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fonicacorp.sharepoint.com/sites/EficienciaeProjetosPricing.TMBNL/Shared Documents/General/GoLive/Processo Tabela/Tabela de Preços/"/>
    </mc:Choice>
  </mc:AlternateContent>
  <xr:revisionPtr revIDLastSave="0" documentId="8_{6E477122-583E-46BB-8EB4-21295FA91B29}" xr6:coauthVersionLast="47" xr6:coauthVersionMax="47" xr10:uidLastSave="{00000000-0000-0000-0000-000000000000}"/>
  <bookViews>
    <workbookView xWindow="-110" yWindow="-110" windowWidth="19420" windowHeight="10300" tabRatio="890" activeTab="1" xr2:uid="{73B240F6-23A0-4AD4-AABD-96FEC8D62238}"/>
  </bookViews>
  <sheets>
    <sheet name="ÍNDICE" sheetId="2" r:id="rId1"/>
    <sheet name="ALTERAÇÕES" sheetId="21" r:id="rId2"/>
    <sheet name="PLANOS" sheetId="28" r:id="rId3"/>
    <sheet name="AUXILIAR SAP" sheetId="30" r:id="rId4"/>
    <sheet name="PRODUTOS" sheetId="19" r:id="rId5"/>
    <sheet name="SMARTPHONES" sheetId="3" r:id="rId6"/>
    <sheet name="ELETRÔNICOS_LP_Conectados" sheetId="35" r:id="rId7"/>
    <sheet name="ELETRÔNICOS_LP_Não Conectados" sheetId="11" r:id="rId8"/>
    <sheet name="VITRINE" sheetId="26" r:id="rId9"/>
    <sheet name="SMARTPHONES_Demo" sheetId="12" r:id="rId10"/>
    <sheet name="Produtos B2B" sheetId="53" r:id="rId11"/>
  </sheets>
  <definedNames>
    <definedName name="_xlnm._FilterDatabase" localSheetId="3" hidden="1">'AUXILIAR SAP'!$B$3:$J$3</definedName>
    <definedName name="_xlnm._FilterDatabase" localSheetId="6" hidden="1">ELETRÔNICOS_LP_Conectados!$A$3:$MC$43</definedName>
    <definedName name="_xlnm._FilterDatabase" localSheetId="7" hidden="1">'ELETRÔNICOS_LP_Não Conectados'!$B$3:$AF$1942</definedName>
    <definedName name="_xlnm._FilterDatabase" localSheetId="0" hidden="1">ÍNDICE!#REF!</definedName>
    <definedName name="_xlnm._FilterDatabase" localSheetId="2" hidden="1">PLANOS!$A$1:$M$414</definedName>
    <definedName name="_xlnm._FilterDatabase" localSheetId="10" hidden="1">'Produtos B2B'!$B$8:$V$8</definedName>
    <definedName name="_xlnm._FilterDatabase" localSheetId="5" hidden="1">SMARTPHONES!$A$3:$PY$261</definedName>
    <definedName name="_xlnm._FilterDatabase" localSheetId="9" hidden="1">SMARTPHONES_Demo!$A$3:$E$38</definedName>
    <definedName name="_xlnm._FilterDatabase" localSheetId="8" hidden="1">VITRINE!$A$3:$E$105</definedName>
    <definedName name="_xlnm.Print_Area" localSheetId="7">'ELETRÔNICOS_LP_Não Conectados'!$C$1:$AB$354</definedName>
    <definedName name="_xlnm.Print_Area" localSheetId="0">ÍNDICE!$A$1:$K$53</definedName>
    <definedName name="_xlnm.Print_Area" localSheetId="5">SMARTPHONES!$C$2:$E$37</definedName>
    <definedName name="DadosExternos_1" localSheetId="4" hidden="1">PRODUTOS!$A$1:$O$3744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4" i="28" l="1"/>
  <c r="J414" i="28"/>
  <c r="I414" i="28"/>
  <c r="H414" i="28"/>
  <c r="K413" i="28"/>
  <c r="J413" i="28"/>
  <c r="I413" i="28"/>
  <c r="H413" i="28"/>
  <c r="K412" i="28"/>
  <c r="J412" i="28"/>
  <c r="I412" i="28"/>
  <c r="H412" i="28"/>
  <c r="K411" i="28"/>
  <c r="J411" i="28"/>
  <c r="I411" i="28"/>
  <c r="H411" i="28"/>
  <c r="H407" i="28" l="1"/>
  <c r="I407" i="28"/>
  <c r="J407" i="28"/>
  <c r="K407" i="28"/>
  <c r="H408" i="28"/>
  <c r="I408" i="28"/>
  <c r="J408" i="28"/>
  <c r="K408" i="28"/>
  <c r="H409" i="28"/>
  <c r="I409" i="28"/>
  <c r="J409" i="28"/>
  <c r="K409" i="28"/>
  <c r="H410" i="28"/>
  <c r="I410" i="28"/>
  <c r="J410" i="28"/>
  <c r="K410" i="28"/>
  <c r="H405" i="28" l="1"/>
  <c r="I405" i="28"/>
  <c r="J405" i="28"/>
  <c r="K405" i="28"/>
  <c r="H406" i="28"/>
  <c r="I406" i="28"/>
  <c r="J406" i="28"/>
  <c r="K406" i="28"/>
  <c r="H403" i="28" l="1"/>
  <c r="I403" i="28"/>
  <c r="J403" i="28"/>
  <c r="K403" i="28"/>
  <c r="H404" i="28"/>
  <c r="I404" i="28"/>
  <c r="J404" i="28"/>
  <c r="K404" i="28"/>
  <c r="H396" i="28" l="1"/>
  <c r="I396" i="28"/>
  <c r="J396" i="28"/>
  <c r="K396" i="28"/>
  <c r="H397" i="28"/>
  <c r="I397" i="28"/>
  <c r="J397" i="28"/>
  <c r="K397" i="28"/>
  <c r="H398" i="28"/>
  <c r="I398" i="28"/>
  <c r="J398" i="28"/>
  <c r="K398" i="28"/>
  <c r="H399" i="28"/>
  <c r="I399" i="28"/>
  <c r="J399" i="28"/>
  <c r="K399" i="28"/>
  <c r="H400" i="28"/>
  <c r="I400" i="28"/>
  <c r="J400" i="28"/>
  <c r="K400" i="28"/>
  <c r="H401" i="28"/>
  <c r="I401" i="28"/>
  <c r="J401" i="28"/>
  <c r="K401" i="28"/>
  <c r="H402" i="28"/>
  <c r="I402" i="28"/>
  <c r="J402" i="28"/>
  <c r="K402" i="28"/>
  <c r="K3" i="28" l="1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67" i="28"/>
  <c r="J68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207" i="28"/>
  <c r="J208" i="28"/>
  <c r="J209" i="28"/>
  <c r="J210" i="28"/>
  <c r="J211" i="28"/>
  <c r="J212" i="28"/>
  <c r="J213" i="28"/>
  <c r="J214" i="28"/>
  <c r="J215" i="28"/>
  <c r="J216" i="28"/>
  <c r="J217" i="28"/>
  <c r="J218" i="28"/>
  <c r="J219" i="28"/>
  <c r="J220" i="28"/>
  <c r="J221" i="28"/>
  <c r="J222" i="28"/>
  <c r="J223" i="28"/>
  <c r="J224" i="28"/>
  <c r="J225" i="28"/>
  <c r="J226" i="28"/>
  <c r="J227" i="28"/>
  <c r="J228" i="28"/>
  <c r="J229" i="28"/>
  <c r="J230" i="28"/>
  <c r="J231" i="28"/>
  <c r="J232" i="28"/>
  <c r="J233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264" i="28"/>
  <c r="J265" i="28"/>
  <c r="J266" i="28"/>
  <c r="J267" i="28"/>
  <c r="J268" i="28"/>
  <c r="J269" i="28"/>
  <c r="J270" i="28"/>
  <c r="J271" i="28"/>
  <c r="J272" i="28"/>
  <c r="J273" i="28"/>
  <c r="J274" i="28"/>
  <c r="J275" i="28"/>
  <c r="J276" i="28"/>
  <c r="J277" i="28"/>
  <c r="J278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1" i="28"/>
  <c r="J352" i="28"/>
  <c r="J353" i="28"/>
  <c r="J354" i="28"/>
  <c r="J355" i="28"/>
  <c r="J356" i="28"/>
  <c r="J357" i="28"/>
  <c r="J358" i="28"/>
  <c r="J359" i="28"/>
  <c r="J360" i="28"/>
  <c r="J361" i="28"/>
  <c r="J362" i="28"/>
  <c r="J363" i="28"/>
  <c r="J364" i="28"/>
  <c r="J365" i="28"/>
  <c r="J366" i="28"/>
  <c r="J367" i="28"/>
  <c r="J368" i="28"/>
  <c r="J369" i="28"/>
  <c r="J370" i="28"/>
  <c r="J371" i="28"/>
  <c r="J372" i="28"/>
  <c r="J373" i="28"/>
  <c r="J374" i="28"/>
  <c r="J375" i="28"/>
  <c r="J376" i="28"/>
  <c r="J377" i="28"/>
  <c r="J378" i="28"/>
  <c r="J379" i="28"/>
  <c r="J380" i="28"/>
  <c r="J381" i="28"/>
  <c r="J382" i="28"/>
  <c r="J383" i="28"/>
  <c r="J384" i="28"/>
  <c r="J385" i="28"/>
  <c r="J386" i="28"/>
  <c r="J387" i="28"/>
  <c r="J388" i="28"/>
  <c r="J389" i="28"/>
  <c r="J390" i="28"/>
  <c r="J391" i="28"/>
  <c r="J392" i="28"/>
  <c r="J393" i="28"/>
  <c r="J394" i="28"/>
  <c r="J395" i="28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172" i="28"/>
  <c r="I173" i="28"/>
  <c r="I174" i="28"/>
  <c r="I175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09" i="28"/>
  <c r="I210" i="28"/>
  <c r="I211" i="28"/>
  <c r="I212" i="28"/>
  <c r="I213" i="28"/>
  <c r="I214" i="28"/>
  <c r="I215" i="28"/>
  <c r="I216" i="28"/>
  <c r="I217" i="28"/>
  <c r="I218" i="28"/>
  <c r="I219" i="28"/>
  <c r="I220" i="28"/>
  <c r="I221" i="28"/>
  <c r="I222" i="28"/>
  <c r="I223" i="28"/>
  <c r="I224" i="28"/>
  <c r="I225" i="28"/>
  <c r="I226" i="28"/>
  <c r="I227" i="28"/>
  <c r="I228" i="28"/>
  <c r="I229" i="28"/>
  <c r="I230" i="28"/>
  <c r="I231" i="28"/>
  <c r="I232" i="28"/>
  <c r="I233" i="28"/>
  <c r="I234" i="28"/>
  <c r="I235" i="28"/>
  <c r="I236" i="28"/>
  <c r="I237" i="28"/>
  <c r="I238" i="28"/>
  <c r="I239" i="28"/>
  <c r="I240" i="28"/>
  <c r="I241" i="28"/>
  <c r="I242" i="28"/>
  <c r="I243" i="28"/>
  <c r="I244" i="28"/>
  <c r="I245" i="28"/>
  <c r="I246" i="28"/>
  <c r="I247" i="28"/>
  <c r="I248" i="28"/>
  <c r="I249" i="28"/>
  <c r="I250" i="28"/>
  <c r="I251" i="28"/>
  <c r="I252" i="28"/>
  <c r="I253" i="28"/>
  <c r="I254" i="28"/>
  <c r="I255" i="28"/>
  <c r="I256" i="28"/>
  <c r="I257" i="28"/>
  <c r="I258" i="28"/>
  <c r="I259" i="28"/>
  <c r="I260" i="28"/>
  <c r="I261" i="28"/>
  <c r="I262" i="28"/>
  <c r="I263" i="28"/>
  <c r="I264" i="28"/>
  <c r="I265" i="28"/>
  <c r="I266" i="28"/>
  <c r="I267" i="28"/>
  <c r="I268" i="28"/>
  <c r="I269" i="28"/>
  <c r="I270" i="28"/>
  <c r="I271" i="28"/>
  <c r="I272" i="28"/>
  <c r="I273" i="28"/>
  <c r="I274" i="28"/>
  <c r="I275" i="28"/>
  <c r="I276" i="28"/>
  <c r="I277" i="28"/>
  <c r="I278" i="28"/>
  <c r="I279" i="28"/>
  <c r="I280" i="28"/>
  <c r="I281" i="28"/>
  <c r="I282" i="28"/>
  <c r="I283" i="28"/>
  <c r="I284" i="28"/>
  <c r="I285" i="28"/>
  <c r="I286" i="28"/>
  <c r="I287" i="28"/>
  <c r="I288" i="28"/>
  <c r="I289" i="28"/>
  <c r="I290" i="28"/>
  <c r="I291" i="28"/>
  <c r="I292" i="28"/>
  <c r="I293" i="28"/>
  <c r="I294" i="28"/>
  <c r="I295" i="28"/>
  <c r="I296" i="28"/>
  <c r="I297" i="28"/>
  <c r="I298" i="28"/>
  <c r="I299" i="28"/>
  <c r="I300" i="28"/>
  <c r="I301" i="28"/>
  <c r="I302" i="28"/>
  <c r="I303" i="28"/>
  <c r="I304" i="28"/>
  <c r="I305" i="28"/>
  <c r="I306" i="28"/>
  <c r="I307" i="28"/>
  <c r="I308" i="28"/>
  <c r="I309" i="28"/>
  <c r="I310" i="28"/>
  <c r="I311" i="28"/>
  <c r="I312" i="28"/>
  <c r="I313" i="28"/>
  <c r="I314" i="28"/>
  <c r="I315" i="28"/>
  <c r="I316" i="28"/>
  <c r="I317" i="28"/>
  <c r="I318" i="28"/>
  <c r="I319" i="28"/>
  <c r="I320" i="28"/>
  <c r="I321" i="28"/>
  <c r="I322" i="28"/>
  <c r="I323" i="28"/>
  <c r="I324" i="28"/>
  <c r="I325" i="28"/>
  <c r="I326" i="28"/>
  <c r="I327" i="28"/>
  <c r="I328" i="28"/>
  <c r="I329" i="28"/>
  <c r="I330" i="28"/>
  <c r="I331" i="28"/>
  <c r="I332" i="28"/>
  <c r="I333" i="28"/>
  <c r="I334" i="28"/>
  <c r="I335" i="28"/>
  <c r="I336" i="28"/>
  <c r="I337" i="28"/>
  <c r="I338" i="28"/>
  <c r="I339" i="28"/>
  <c r="I340" i="28"/>
  <c r="I341" i="28"/>
  <c r="I342" i="28"/>
  <c r="I343" i="28"/>
  <c r="I344" i="28"/>
  <c r="I345" i="28"/>
  <c r="I346" i="28"/>
  <c r="I347" i="28"/>
  <c r="I348" i="28"/>
  <c r="I349" i="28"/>
  <c r="I350" i="28"/>
  <c r="I351" i="28"/>
  <c r="I352" i="28"/>
  <c r="I353" i="28"/>
  <c r="I354" i="28"/>
  <c r="I355" i="28"/>
  <c r="I356" i="28"/>
  <c r="I357" i="28"/>
  <c r="I358" i="28"/>
  <c r="I359" i="28"/>
  <c r="I360" i="28"/>
  <c r="I361" i="28"/>
  <c r="I362" i="28"/>
  <c r="I363" i="28"/>
  <c r="I364" i="28"/>
  <c r="I365" i="28"/>
  <c r="I366" i="28"/>
  <c r="I367" i="28"/>
  <c r="I368" i="28"/>
  <c r="I369" i="28"/>
  <c r="I370" i="28"/>
  <c r="I371" i="28"/>
  <c r="I372" i="28"/>
  <c r="I373" i="28"/>
  <c r="I374" i="28"/>
  <c r="I375" i="28"/>
  <c r="I376" i="28"/>
  <c r="I377" i="28"/>
  <c r="I378" i="28"/>
  <c r="I379" i="28"/>
  <c r="I380" i="28"/>
  <c r="I381" i="28"/>
  <c r="I382" i="28"/>
  <c r="I383" i="28"/>
  <c r="I384" i="28"/>
  <c r="I385" i="28"/>
  <c r="I386" i="28"/>
  <c r="I387" i="28"/>
  <c r="I388" i="28"/>
  <c r="I389" i="28"/>
  <c r="I390" i="28"/>
  <c r="I391" i="28"/>
  <c r="I392" i="28"/>
  <c r="I393" i="28"/>
  <c r="I394" i="28"/>
  <c r="I395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105" i="28"/>
  <c r="H106" i="28"/>
  <c r="H107" i="28"/>
  <c r="H108" i="28"/>
  <c r="H109" i="28"/>
  <c r="H110" i="28"/>
  <c r="H111" i="28"/>
  <c r="H112" i="28"/>
  <c r="H113" i="28"/>
  <c r="H114" i="28"/>
  <c r="H115" i="28"/>
  <c r="H116" i="28"/>
  <c r="H117" i="28"/>
  <c r="H118" i="28"/>
  <c r="H119" i="28"/>
  <c r="H120" i="28"/>
  <c r="H121" i="28"/>
  <c r="H122" i="28"/>
  <c r="H123" i="28"/>
  <c r="H124" i="28"/>
  <c r="H125" i="28"/>
  <c r="H126" i="28"/>
  <c r="H127" i="28"/>
  <c r="H128" i="28"/>
  <c r="H129" i="28"/>
  <c r="H130" i="28"/>
  <c r="H131" i="28"/>
  <c r="H132" i="28"/>
  <c r="H133" i="28"/>
  <c r="H134" i="28"/>
  <c r="H135" i="28"/>
  <c r="H136" i="28"/>
  <c r="H137" i="28"/>
  <c r="H138" i="28"/>
  <c r="H139" i="28"/>
  <c r="H140" i="28"/>
  <c r="H141" i="28"/>
  <c r="H142" i="28"/>
  <c r="H143" i="28"/>
  <c r="H144" i="28"/>
  <c r="H145" i="28"/>
  <c r="H146" i="28"/>
  <c r="H147" i="28"/>
  <c r="H148" i="28"/>
  <c r="H149" i="28"/>
  <c r="H150" i="28"/>
  <c r="H151" i="28"/>
  <c r="H152" i="28"/>
  <c r="H153" i="28"/>
  <c r="H154" i="28"/>
  <c r="H155" i="28"/>
  <c r="H156" i="28"/>
  <c r="H157" i="28"/>
  <c r="H158" i="28"/>
  <c r="H159" i="28"/>
  <c r="H160" i="28"/>
  <c r="H161" i="28"/>
  <c r="H162" i="28"/>
  <c r="H163" i="28"/>
  <c r="H164" i="28"/>
  <c r="H165" i="28"/>
  <c r="H166" i="28"/>
  <c r="H167" i="28"/>
  <c r="H168" i="28"/>
  <c r="H169" i="28"/>
  <c r="H170" i="28"/>
  <c r="H171" i="28"/>
  <c r="H172" i="28"/>
  <c r="H173" i="28"/>
  <c r="H174" i="28"/>
  <c r="H175" i="28"/>
  <c r="H176" i="28"/>
  <c r="H177" i="28"/>
  <c r="H178" i="28"/>
  <c r="H179" i="28"/>
  <c r="H180" i="28"/>
  <c r="H181" i="28"/>
  <c r="H182" i="28"/>
  <c r="H183" i="28"/>
  <c r="H184" i="28"/>
  <c r="H185" i="28"/>
  <c r="H186" i="28"/>
  <c r="H187" i="28"/>
  <c r="H188" i="28"/>
  <c r="H189" i="28"/>
  <c r="H190" i="28"/>
  <c r="H191" i="28"/>
  <c r="H192" i="28"/>
  <c r="H193" i="28"/>
  <c r="H194" i="28"/>
  <c r="H195" i="28"/>
  <c r="H196" i="28"/>
  <c r="H197" i="28"/>
  <c r="H198" i="28"/>
  <c r="H199" i="28"/>
  <c r="H200" i="28"/>
  <c r="H201" i="28"/>
  <c r="H202" i="28"/>
  <c r="H203" i="28"/>
  <c r="H204" i="28"/>
  <c r="H205" i="28"/>
  <c r="H206" i="28"/>
  <c r="H207" i="28"/>
  <c r="H208" i="28"/>
  <c r="H209" i="28"/>
  <c r="H210" i="28"/>
  <c r="H211" i="28"/>
  <c r="H212" i="28"/>
  <c r="H213" i="28"/>
  <c r="H214" i="28"/>
  <c r="H215" i="28"/>
  <c r="H216" i="28"/>
  <c r="H217" i="28"/>
  <c r="H218" i="28"/>
  <c r="H219" i="28"/>
  <c r="H220" i="28"/>
  <c r="H221" i="28"/>
  <c r="H222" i="28"/>
  <c r="H223" i="28"/>
  <c r="H224" i="28"/>
  <c r="H225" i="28"/>
  <c r="H226" i="28"/>
  <c r="H227" i="28"/>
  <c r="H228" i="28"/>
  <c r="H229" i="28"/>
  <c r="H230" i="28"/>
  <c r="H231" i="28"/>
  <c r="H232" i="28"/>
  <c r="H233" i="28"/>
  <c r="H234" i="28"/>
  <c r="H235" i="28"/>
  <c r="H236" i="28"/>
  <c r="H237" i="28"/>
  <c r="H238" i="28"/>
  <c r="H239" i="28"/>
  <c r="H240" i="28"/>
  <c r="H241" i="28"/>
  <c r="H242" i="28"/>
  <c r="H243" i="28"/>
  <c r="H244" i="28"/>
  <c r="H245" i="28"/>
  <c r="H246" i="28"/>
  <c r="H247" i="28"/>
  <c r="H248" i="28"/>
  <c r="H249" i="28"/>
  <c r="H250" i="28"/>
  <c r="H251" i="28"/>
  <c r="H252" i="28"/>
  <c r="H253" i="28"/>
  <c r="H254" i="28"/>
  <c r="H255" i="28"/>
  <c r="H256" i="28"/>
  <c r="H257" i="28"/>
  <c r="H258" i="28"/>
  <c r="H259" i="28"/>
  <c r="H260" i="28"/>
  <c r="H261" i="28"/>
  <c r="H262" i="28"/>
  <c r="H263" i="28"/>
  <c r="H264" i="28"/>
  <c r="H265" i="28"/>
  <c r="H266" i="28"/>
  <c r="H267" i="28"/>
  <c r="H268" i="28"/>
  <c r="H269" i="28"/>
  <c r="H270" i="28"/>
  <c r="H271" i="28"/>
  <c r="H272" i="28"/>
  <c r="H273" i="28"/>
  <c r="H274" i="28"/>
  <c r="H275" i="28"/>
  <c r="H276" i="28"/>
  <c r="H277" i="28"/>
  <c r="H278" i="28"/>
  <c r="H279" i="28"/>
  <c r="H280" i="28"/>
  <c r="H281" i="28"/>
  <c r="H282" i="28"/>
  <c r="H283" i="28"/>
  <c r="H284" i="28"/>
  <c r="H285" i="28"/>
  <c r="H286" i="28"/>
  <c r="H287" i="28"/>
  <c r="H288" i="28"/>
  <c r="H289" i="28"/>
  <c r="H290" i="28"/>
  <c r="H291" i="28"/>
  <c r="H292" i="28"/>
  <c r="H293" i="28"/>
  <c r="H294" i="28"/>
  <c r="H295" i="28"/>
  <c r="H296" i="28"/>
  <c r="H297" i="28"/>
  <c r="H298" i="28"/>
  <c r="H299" i="28"/>
  <c r="H300" i="28"/>
  <c r="H301" i="28"/>
  <c r="H302" i="28"/>
  <c r="H303" i="28"/>
  <c r="H304" i="28"/>
  <c r="H305" i="28"/>
  <c r="H306" i="28"/>
  <c r="H307" i="28"/>
  <c r="H308" i="28"/>
  <c r="H309" i="28"/>
  <c r="H310" i="28"/>
  <c r="H311" i="28"/>
  <c r="H312" i="28"/>
  <c r="H313" i="28"/>
  <c r="H314" i="28"/>
  <c r="H315" i="28"/>
  <c r="H316" i="28"/>
  <c r="H317" i="28"/>
  <c r="H318" i="28"/>
  <c r="H319" i="28"/>
  <c r="H320" i="28"/>
  <c r="H321" i="28"/>
  <c r="H322" i="28"/>
  <c r="H323" i="28"/>
  <c r="H324" i="28"/>
  <c r="H325" i="28"/>
  <c r="H326" i="28"/>
  <c r="H327" i="28"/>
  <c r="H328" i="28"/>
  <c r="H329" i="28"/>
  <c r="H330" i="28"/>
  <c r="H331" i="28"/>
  <c r="H332" i="28"/>
  <c r="H333" i="28"/>
  <c r="H334" i="28"/>
  <c r="H335" i="28"/>
  <c r="H336" i="28"/>
  <c r="H337" i="28"/>
  <c r="H338" i="28"/>
  <c r="H339" i="28"/>
  <c r="H340" i="28"/>
  <c r="H341" i="28"/>
  <c r="H342" i="28"/>
  <c r="H343" i="28"/>
  <c r="H344" i="28"/>
  <c r="H345" i="28"/>
  <c r="H346" i="28"/>
  <c r="H347" i="28"/>
  <c r="H348" i="28"/>
  <c r="H349" i="28"/>
  <c r="H350" i="28"/>
  <c r="H351" i="28"/>
  <c r="H352" i="28"/>
  <c r="H353" i="28"/>
  <c r="H354" i="28"/>
  <c r="H355" i="28"/>
  <c r="H356" i="28"/>
  <c r="H357" i="28"/>
  <c r="H358" i="28"/>
  <c r="H359" i="28"/>
  <c r="H360" i="28"/>
  <c r="H361" i="28"/>
  <c r="H362" i="28"/>
  <c r="H363" i="28"/>
  <c r="H364" i="28"/>
  <c r="H365" i="28"/>
  <c r="H366" i="28"/>
  <c r="H367" i="28"/>
  <c r="H368" i="28"/>
  <c r="H369" i="28"/>
  <c r="H370" i="28"/>
  <c r="H371" i="28"/>
  <c r="H372" i="28"/>
  <c r="H373" i="28"/>
  <c r="H374" i="28"/>
  <c r="H375" i="28"/>
  <c r="H376" i="28"/>
  <c r="H377" i="28"/>
  <c r="H378" i="28"/>
  <c r="H379" i="28"/>
  <c r="H380" i="28"/>
  <c r="H381" i="28"/>
  <c r="H382" i="28"/>
  <c r="H383" i="28"/>
  <c r="H384" i="28"/>
  <c r="H385" i="28"/>
  <c r="H386" i="28"/>
  <c r="H387" i="28"/>
  <c r="H388" i="28"/>
  <c r="H389" i="28"/>
  <c r="H390" i="28"/>
  <c r="H391" i="28"/>
  <c r="H392" i="28"/>
  <c r="H393" i="28"/>
  <c r="H394" i="28"/>
  <c r="H395" i="28"/>
  <c r="C3" i="21" l="1" a="1"/>
  <c r="C3" i="21" s="1"/>
  <c r="H2" i="28" l="1"/>
  <c r="I2" i="28"/>
  <c r="J2" i="28"/>
  <c r="K2" i="28"/>
  <c r="M3" i="21" l="1" a="1"/>
  <c r="M3" i="21" s="1"/>
  <c r="I3" i="21" a="1"/>
  <c r="I3" i="21" s="1"/>
  <c r="K3" i="21" l="1" a="1"/>
  <c r="K3" i="21" s="1"/>
  <c r="A3" i="21" l="1" a="1"/>
  <c r="A3" i="21" s="1"/>
  <c r="G3" i="21" l="1" a="1"/>
  <c r="G3" i="21" s="1"/>
  <c r="E3" i="21" l="1" a="1"/>
  <c r="E3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555964-FB67-48DF-8414-4FD230ECCE3C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<sst xmlns="http://schemas.openxmlformats.org/spreadsheetml/2006/main" count="83831" uniqueCount="12271">
  <si>
    <t>Tabela de Preços Vivo (Índice)</t>
  </si>
  <si>
    <t>DOCUMENTO CONFIDENCIAL</t>
  </si>
  <si>
    <t xml:space="preserve">Vigência a partir de </t>
  </si>
  <si>
    <t xml:space="preserve">Diretoria </t>
  </si>
  <si>
    <t xml:space="preserve">Gerência </t>
  </si>
  <si>
    <t xml:space="preserve">Dir Marketing Consumer Electronics </t>
  </si>
  <si>
    <t>Diretor Responsável</t>
  </si>
  <si>
    <t>Gerente Responsável</t>
  </si>
  <si>
    <t>Documento Elaborado por</t>
  </si>
  <si>
    <t>Classificação do Documento</t>
  </si>
  <si>
    <t>Sempre Confidencial</t>
  </si>
  <si>
    <t>ATENÇÃO</t>
  </si>
  <si>
    <t>As informações existentes neste documento são para conhecimento e uso confidencial dos destinatários abaixo, sendo seu sigilo protegido por lei e seu uso regulado por política interna específica da VIVO.</t>
  </si>
  <si>
    <t>TABELAS</t>
  </si>
  <si>
    <t>RESUMO DAS ALTERAÇÕES</t>
  </si>
  <si>
    <t>LISTA DE PLANOS</t>
  </si>
  <si>
    <t>LISTA DE PRODUTOS</t>
  </si>
  <si>
    <t>SMARTPHONES e WATCHES CONECTADOS</t>
  </si>
  <si>
    <t>TABLETS</t>
  </si>
  <si>
    <t>DEVICES ESPECIAIS</t>
  </si>
  <si>
    <t>VITRINE</t>
  </si>
  <si>
    <t>INFORMAÇÕES ADICIONAIS</t>
  </si>
  <si>
    <t>Lançamento</t>
  </si>
  <si>
    <t>SMARTPHONES</t>
  </si>
  <si>
    <t>Tabela</t>
  </si>
  <si>
    <t>VIVO V</t>
  </si>
  <si>
    <t>Pré</t>
  </si>
  <si>
    <t>VIM 8GB</t>
  </si>
  <si>
    <t>VIM 14GB</t>
  </si>
  <si>
    <t>VIM 20GB</t>
  </si>
  <si>
    <t>VIM 40GB</t>
  </si>
  <si>
    <t>VIM 100GB</t>
  </si>
  <si>
    <t>RESUMO DE ALTERAÇÕES</t>
  </si>
  <si>
    <t>SMARTPHONES E WATCHES</t>
  </si>
  <si>
    <t>SMARTPHONES E WATCHES Renova</t>
  </si>
  <si>
    <t>SMARTPHONES_Demo</t>
  </si>
  <si>
    <t>PRODUTO</t>
  </si>
  <si>
    <t>NOME DO BUNDLE (PLANOS VIVO TOTAL)</t>
  </si>
  <si>
    <t>COD SAP
 (USAR PARA VENDA MANUAL)</t>
  </si>
  <si>
    <t>OBSERVAÇÃO</t>
  </si>
  <si>
    <t>SMARTPHONE_SMARTWATCH</t>
  </si>
  <si>
    <t>-</t>
  </si>
  <si>
    <t>NEXT</t>
  </si>
  <si>
    <t>VIVO CONTROLE 9GB</t>
  </si>
  <si>
    <t>VIVO CTRL NOVO 14GB</t>
  </si>
  <si>
    <t>TITULAR VIVO V PLN.</t>
  </si>
  <si>
    <t>LINHA ADICIONAL VIVO V</t>
  </si>
  <si>
    <t>TITULAR VIVO V</t>
  </si>
  <si>
    <t>TABLET_MODEM_BOX_FIXO</t>
  </si>
  <si>
    <t>Tit Internet Móvel 1GB</t>
  </si>
  <si>
    <t>PRÉ</t>
  </si>
  <si>
    <t>Tit Internet Móvel 2GB</t>
  </si>
  <si>
    <t>Linha Adicional Internet Móvel 1GB - Dados</t>
  </si>
  <si>
    <t>Linha Adicional Internet Móvel 8GB - Dados</t>
  </si>
  <si>
    <t>MULTIVIVO</t>
  </si>
  <si>
    <t>Linha Adicional Internet Móvel 14GB - Dados</t>
  </si>
  <si>
    <t>Linha Adicional Internet Móvel 20GB - Dados</t>
  </si>
  <si>
    <t>Linha Adicional Internet Móvel 40GB - Dados</t>
  </si>
  <si>
    <t>LINHA ADICIONAL INTERNET_Móvel_100GB</t>
  </si>
  <si>
    <t>LINHA ADICIONAL INTERNET Móvel 100GB</t>
  </si>
  <si>
    <t>Tit Internet Móvel 40GB</t>
  </si>
  <si>
    <t>Titular INTERNET_MOVEL_100GB</t>
  </si>
  <si>
    <t>Titular INTERNET MOVEL 100GB</t>
  </si>
  <si>
    <t>Tit SmartVivo V</t>
  </si>
  <si>
    <t>Vivo Total Básico</t>
  </si>
  <si>
    <t>Linha Adicional Vivo Pós 10GB</t>
  </si>
  <si>
    <t>Vivo Total Pro</t>
  </si>
  <si>
    <t>Vivo Total Família 3</t>
  </si>
  <si>
    <t>Titular Vivo Pós Família 300GB</t>
  </si>
  <si>
    <t>Vivo Total Família 5</t>
  </si>
  <si>
    <t>Linha Adicional Vivo Pós Família 300GB</t>
  </si>
  <si>
    <t>Titular Plano Pós Vivo V 600GB</t>
  </si>
  <si>
    <t>Vivo Total V | Vivo Total V 600Mbps</t>
  </si>
  <si>
    <t>Linha Adicional Plano Pós Vivo V 600GB</t>
  </si>
  <si>
    <t>TITULAR VIVO_POS 20GB.</t>
  </si>
  <si>
    <t>TITULAR VIVO_POS 35GB</t>
  </si>
  <si>
    <t>LINHA ADICIONAL VIVO V PLN.</t>
  </si>
  <si>
    <t>Titular Vivo Pós 4GB</t>
  </si>
  <si>
    <t>TITULAR VIVO PÓS 20GB</t>
  </si>
  <si>
    <t>LINHA ADICIONAL VIVO PÓS 20GB</t>
  </si>
  <si>
    <t>Titular Vivo Pós 20GB</t>
  </si>
  <si>
    <t>Vivo Total Essencial</t>
  </si>
  <si>
    <t>Linha Adicional Vivo Pós 20GB</t>
  </si>
  <si>
    <t>Vivo Total Família 2</t>
  </si>
  <si>
    <t>VIVOCONTROLEDIGITAL-14GB ILIM_</t>
  </si>
  <si>
    <t>VIVOCONTROLEDIGITAL_14GB ILIM_</t>
  </si>
  <si>
    <t>VIVO CONTROLE 9GB I PLN</t>
  </si>
  <si>
    <t>VIVO CONTROLE 11GB</t>
  </si>
  <si>
    <t>VIVO CONTROLE 11GB PLN_</t>
  </si>
  <si>
    <t>VIVO CONTROLE 9GB I</t>
  </si>
  <si>
    <t>VIVO CONTROLE 11GB I</t>
  </si>
  <si>
    <t>VIVO CONTROLE 11GB PLN</t>
  </si>
  <si>
    <t>VIVO CONTROLE 8GB</t>
  </si>
  <si>
    <t>VIVOCONTROLEDIGITAL I_11GBILIM</t>
  </si>
  <si>
    <t>VIVO CONTROLEDIGITAL-11GBILIM_</t>
  </si>
  <si>
    <t>VIVO CONTROLEDIGITAL_11GBILIM_</t>
  </si>
  <si>
    <t>VIVO CONTROLE DIGITAL+10GBILIM_</t>
  </si>
  <si>
    <t>VIVO CONTROLE II-10GB_</t>
  </si>
  <si>
    <t>VIVO CTRL DIGITAL-11GB ILIM_</t>
  </si>
  <si>
    <t>VIVO CTRL DIGITAL_11GB ILIM_</t>
  </si>
  <si>
    <t>VIVO CTRL DIGITAL-14GB ILIM_</t>
  </si>
  <si>
    <t>VIVO CTRL DIGITAL_14GB ILIM_</t>
  </si>
  <si>
    <t>TITULAR VIVO_POS 30GB PLN</t>
  </si>
  <si>
    <t>TITULAR PLANO VIVO_POS 30GB PLN</t>
  </si>
  <si>
    <t>TITULAR VIVO PÓS MIG_20GB</t>
  </si>
  <si>
    <t>Titular Vivo Pós 40GB</t>
  </si>
  <si>
    <t>Vivo Total 40 GB</t>
  </si>
  <si>
    <t>Titular Vivo Família 150GB</t>
  </si>
  <si>
    <t>Vivo Total 150 GB</t>
  </si>
  <si>
    <t>LINHA ADICIONAL VIVO FAMÍLIA 150GB</t>
  </si>
  <si>
    <t>Titular Vivo Família 250GB</t>
  </si>
  <si>
    <t>Vivo Total 250 GB</t>
  </si>
  <si>
    <t>LINHA ADICIONAL VIVO FAMÍLIA 250GB</t>
  </si>
  <si>
    <t>Titular Plano Vivo 500GB</t>
  </si>
  <si>
    <t>Vivo Total V. | Vivo Total V 600Mbps.</t>
  </si>
  <si>
    <t>Linha Adicional PLANO VIVO 500GB</t>
  </si>
  <si>
    <t>VIVO CONTROLE 11GB - ANUAL</t>
  </si>
  <si>
    <t>VIVO CONTROLE 11GB I - MENSAL</t>
  </si>
  <si>
    <t>LINHA ADICIONAL VIVO FAMILIA 60GB PLN - MENSAL</t>
  </si>
  <si>
    <t>TITULAR VIVO FAMILIA 60GB - MENSAL</t>
  </si>
  <si>
    <t>LINHA ADICIONAL PLN VIVO POS 30GB</t>
  </si>
  <si>
    <t>LINHA ADICIONAL VIVO_POS 30GB PLN</t>
  </si>
  <si>
    <t>LINHA ADICIONAL PLANO VIVO_POS 30GB PLN</t>
  </si>
  <si>
    <t>LINHA ADICIONAL VIVO_POS 50GB PLN</t>
  </si>
  <si>
    <t>VIVO CONTROLE 9GB PLN - ANUAL</t>
  </si>
  <si>
    <t>VIVO CONTROLE 10GB PLN I - ANUAL</t>
  </si>
  <si>
    <t>VIVO CONTROLE 14GB PLN I-ANUAL</t>
  </si>
  <si>
    <t>VIVO CONTROLE 8GB PLN MENSAL</t>
  </si>
  <si>
    <t>VIVO CONTROLE 11GB PLN MENSAL</t>
  </si>
  <si>
    <t>VIVO CONTROLE 14GB PLN MENSAL</t>
  </si>
  <si>
    <t>VIVO CONTROLE 11GB - ANUAL_</t>
  </si>
  <si>
    <t>VIVO CONTROLE 14GB - ANUAL</t>
  </si>
  <si>
    <t>VIVO CONTROLE 5GB II</t>
  </si>
  <si>
    <t>VIVO CONTROLE 11GB - MENSAL</t>
  </si>
  <si>
    <t>VIVO CONTROLE 14GB - MENSAL</t>
  </si>
  <si>
    <t>LINHA ADICIONAL PLANO PÓS VIVO V_600GB</t>
  </si>
  <si>
    <t>LINHA ADICIONAL PÓS MIG 20GB</t>
  </si>
  <si>
    <t>LINHA ADICIONAL VIVO PÓS FAMÍLIA_120GB</t>
  </si>
  <si>
    <t>LINHA ADICIONAL VIVO PÓS FAMÍLIA_180GB</t>
  </si>
  <si>
    <t>LINHA ADICIONAL VIVO PÓS FAMÍLIA_300GB</t>
  </si>
  <si>
    <t>LINHA ADICIONAL VIVO PÓS MIG_20GB</t>
  </si>
  <si>
    <t>LINHA ADICIONAL VIVO_POS 20GB_MULTIVIVO 1</t>
  </si>
  <si>
    <t>TITULAR PLANO PÓS VIVO V_600GB</t>
  </si>
  <si>
    <t>TITULAR PÓS MIG 20GB</t>
  </si>
  <si>
    <t>TITULAR VIVO PÓS FAMÍLIA_120GB</t>
  </si>
  <si>
    <t>TITULAR VIVO PÓS FAMÍLIA_180GB</t>
  </si>
  <si>
    <t>TITULAR VIVO PÓS FAMÍLIA_300GB</t>
  </si>
  <si>
    <t>TITULAR VIVO PÓS_10GB.</t>
  </si>
  <si>
    <t>TITULAR VIVO PÓS_20GB</t>
  </si>
  <si>
    <t>TITULAR VIVO PÓS_50GB</t>
  </si>
  <si>
    <t>LINHA ADICIONAL VIVO PÓS_10GB</t>
  </si>
  <si>
    <t>LINHA ADICIONAL VIVO PÓS_20GB</t>
  </si>
  <si>
    <t>LINHA ADICIONAL VIVO PÓS_50GB</t>
  </si>
  <si>
    <t>VIVO CONTROLE 14GB</t>
  </si>
  <si>
    <t>Vivo Total Família 4</t>
  </si>
  <si>
    <t>Tabela Regular</t>
  </si>
  <si>
    <t>Tabela Renova</t>
  </si>
  <si>
    <t>COD SAP RENOVA
(USAR PARA VENDA MANUAL)</t>
  </si>
  <si>
    <t>BC4</t>
  </si>
  <si>
    <t>BE4</t>
  </si>
  <si>
    <t>CU6</t>
  </si>
  <si>
    <t>CY2</t>
  </si>
  <si>
    <t>CU9</t>
  </si>
  <si>
    <t>CY5</t>
  </si>
  <si>
    <t>REN_FAM_ENTRADA</t>
  </si>
  <si>
    <t>CV2</t>
  </si>
  <si>
    <t>CY7</t>
  </si>
  <si>
    <t>REN_FAM_ALTO_VALOR</t>
  </si>
  <si>
    <t>28Y</t>
  </si>
  <si>
    <t>VIVO_V</t>
  </si>
  <si>
    <t>08Y</t>
  </si>
  <si>
    <t>REN_VIVO_V</t>
  </si>
  <si>
    <t>PPP</t>
  </si>
  <si>
    <t>PRE</t>
  </si>
  <si>
    <t>KAU</t>
  </si>
  <si>
    <t>YAQ</t>
  </si>
  <si>
    <t>VIM_8GB</t>
  </si>
  <si>
    <t>YAR</t>
  </si>
  <si>
    <t>VIM_14GB</t>
  </si>
  <si>
    <t>YAS</t>
  </si>
  <si>
    <t>VIM_20GB</t>
  </si>
  <si>
    <t>85W</t>
  </si>
  <si>
    <t>VIM_40GB</t>
  </si>
  <si>
    <t>ZE5</t>
  </si>
  <si>
    <t>VIM_100GB</t>
  </si>
  <si>
    <t>F10</t>
  </si>
  <si>
    <t>FIXO_ILIMITADO</t>
  </si>
  <si>
    <t>Vivo Fixo Ilimitado</t>
  </si>
  <si>
    <t>F12</t>
  </si>
  <si>
    <t>FIXO_ILIMITADO_TOTAL</t>
  </si>
  <si>
    <t>Vivo Fixo Ilimitado Total</t>
  </si>
  <si>
    <t>UYV</t>
  </si>
  <si>
    <t>CHA</t>
  </si>
  <si>
    <t>CHIP_AVULSO</t>
  </si>
  <si>
    <t>Cod_Sap</t>
  </si>
  <si>
    <t>Descricao_Sap</t>
  </si>
  <si>
    <t>Modelo (Nome DPGC)</t>
  </si>
  <si>
    <t>Cor</t>
  </si>
  <si>
    <t>Nome Comercial</t>
  </si>
  <si>
    <t>Fabricante</t>
  </si>
  <si>
    <t>Categoria</t>
  </si>
  <si>
    <t>Subcategoria</t>
  </si>
  <si>
    <t>ID_DPGC</t>
  </si>
  <si>
    <t>Tecnologia</t>
  </si>
  <si>
    <t>Gama</t>
  </si>
  <si>
    <t>Branco</t>
  </si>
  <si>
    <t>Samsung</t>
  </si>
  <si>
    <t>Smartphone</t>
  </si>
  <si>
    <t>Mid</t>
  </si>
  <si>
    <t>Cinza</t>
  </si>
  <si>
    <t>Apple</t>
  </si>
  <si>
    <t>4G</t>
  </si>
  <si>
    <t>Flagship</t>
  </si>
  <si>
    <t>Prata</t>
  </si>
  <si>
    <t>Dourado</t>
  </si>
  <si>
    <t>Azul</t>
  </si>
  <si>
    <t>Motorola</t>
  </si>
  <si>
    <t>Premium</t>
  </si>
  <si>
    <t>Preto</t>
  </si>
  <si>
    <t>Outros</t>
  </si>
  <si>
    <t>Entry</t>
  </si>
  <si>
    <t>Low</t>
  </si>
  <si>
    <t>Vermelho</t>
  </si>
  <si>
    <t>Grafite</t>
  </si>
  <si>
    <t>High</t>
  </si>
  <si>
    <t>3G</t>
  </si>
  <si>
    <t>Roxo</t>
  </si>
  <si>
    <t>Marrom</t>
  </si>
  <si>
    <t>Titanium</t>
  </si>
  <si>
    <t>Rosa</t>
  </si>
  <si>
    <t>LG</t>
  </si>
  <si>
    <t>Vinho</t>
  </si>
  <si>
    <t>Laranja</t>
  </si>
  <si>
    <t>Azul Marinho</t>
  </si>
  <si>
    <t>Nokia</t>
  </si>
  <si>
    <t>Amarelo</t>
  </si>
  <si>
    <t>Box e Modem e FWT</t>
  </si>
  <si>
    <t>FWT</t>
  </si>
  <si>
    <t>Box e Modem</t>
  </si>
  <si>
    <t>Modem</t>
  </si>
  <si>
    <t>Huawei</t>
  </si>
  <si>
    <t>ZTE</t>
  </si>
  <si>
    <t>Positivo</t>
  </si>
  <si>
    <t>Casa Inteligente</t>
  </si>
  <si>
    <t>Conectividade</t>
  </si>
  <si>
    <t>Preto/Branco</t>
  </si>
  <si>
    <t>Notebook e Tablets</t>
  </si>
  <si>
    <t>Tablet</t>
  </si>
  <si>
    <t>NOK194</t>
  </si>
  <si>
    <t>NOK195</t>
  </si>
  <si>
    <t>Verde</t>
  </si>
  <si>
    <t>Titânio</t>
  </si>
  <si>
    <t>Pen Modem ZTE MF79S</t>
  </si>
  <si>
    <t>ZTE126</t>
  </si>
  <si>
    <t>FFZT04663000</t>
  </si>
  <si>
    <t>FWT ZTE WP755 (Fixo)</t>
  </si>
  <si>
    <t>FWT ZTE WP755</t>
  </si>
  <si>
    <t>ZTE102</t>
  </si>
  <si>
    <t>Xiaomi</t>
  </si>
  <si>
    <t>Indigo</t>
  </si>
  <si>
    <t>RGWN00162000</t>
  </si>
  <si>
    <t>BLACKBOX WNC WLD71 (LTE 28)</t>
  </si>
  <si>
    <t>BLACKBOX FLEX WLD71 (LTE 28)</t>
  </si>
  <si>
    <t>Flex</t>
  </si>
  <si>
    <t>FLX02</t>
  </si>
  <si>
    <t>Barra Câmera 3G</t>
  </si>
  <si>
    <t>Violeta</t>
  </si>
  <si>
    <t>RGWN00262000</t>
  </si>
  <si>
    <t>Cobre</t>
  </si>
  <si>
    <t>Bem Estar</t>
  </si>
  <si>
    <t>Smartwatch</t>
  </si>
  <si>
    <t>Wearable Conectado</t>
  </si>
  <si>
    <t>Pen Modem ZTE MF971 CA</t>
  </si>
  <si>
    <t>ZTE129</t>
  </si>
  <si>
    <t>DEMO</t>
  </si>
  <si>
    <t>BGSA34762000</t>
  </si>
  <si>
    <t>Samsung P205</t>
  </si>
  <si>
    <t>Galaxy TAB A 8'' Spen</t>
  </si>
  <si>
    <t>SAM302</t>
  </si>
  <si>
    <t>Rosé</t>
  </si>
  <si>
    <t>Coral</t>
  </si>
  <si>
    <t>AFML00762000</t>
  </si>
  <si>
    <t>Multilaser P9109</t>
  </si>
  <si>
    <t>Multi Vita 3G</t>
  </si>
  <si>
    <t>Multi</t>
  </si>
  <si>
    <t>MUL11</t>
  </si>
  <si>
    <t>MGHU05523000</t>
  </si>
  <si>
    <t>Pen Modem Huawei E8372 (LTE WIFI)</t>
  </si>
  <si>
    <t>HUA119</t>
  </si>
  <si>
    <t>Lilás</t>
  </si>
  <si>
    <t>TCL</t>
  </si>
  <si>
    <t>MGZT05123000</t>
  </si>
  <si>
    <t>TGSA35312007</t>
  </si>
  <si>
    <t>Samsung A505 128GB</t>
  </si>
  <si>
    <t>Samsung Galaxy A50 128GB</t>
  </si>
  <si>
    <t>SAM316</t>
  </si>
  <si>
    <t>TGSA35314007</t>
  </si>
  <si>
    <t>DGAP10536000</t>
  </si>
  <si>
    <t>APX96</t>
  </si>
  <si>
    <t>iPhone 11 256GB</t>
  </si>
  <si>
    <t>APP79</t>
  </si>
  <si>
    <t>Samsung A207G</t>
  </si>
  <si>
    <t>Samsung Galaxy A20S</t>
  </si>
  <si>
    <t>SAM317</t>
  </si>
  <si>
    <t>TGSA35714000</t>
  </si>
  <si>
    <t>DGAP095R2000</t>
  </si>
  <si>
    <t>APX102</t>
  </si>
  <si>
    <t>DGAP11026000</t>
  </si>
  <si>
    <t>DGAP11006000</t>
  </si>
  <si>
    <t>Samsung A115M</t>
  </si>
  <si>
    <t>Samsung Galaxy A11</t>
  </si>
  <si>
    <t>SAM331</t>
  </si>
  <si>
    <t>TGSA37362000</t>
  </si>
  <si>
    <t>TGSA37264000</t>
  </si>
  <si>
    <t>Samsung A217M</t>
  </si>
  <si>
    <t>Samsung Galaxy A21S</t>
  </si>
  <si>
    <t>SAM332</t>
  </si>
  <si>
    <t>SAM320</t>
  </si>
  <si>
    <t>BGSA35562000</t>
  </si>
  <si>
    <t>Samsung Tab T295</t>
  </si>
  <si>
    <t>MGZT05323000</t>
  </si>
  <si>
    <t>ZTE MF79U MODEM</t>
  </si>
  <si>
    <t>Galaxy Watch3 LTE 41mm</t>
  </si>
  <si>
    <t>5G</t>
  </si>
  <si>
    <t>iPhone 12 128GB</t>
  </si>
  <si>
    <t>APP138</t>
  </si>
  <si>
    <t>iPhone 12 256GB</t>
  </si>
  <si>
    <t>APP139</t>
  </si>
  <si>
    <t>DGAP126G3000</t>
  </si>
  <si>
    <t>Samsug T505 Tablet</t>
  </si>
  <si>
    <t>Samsung Galaxy Tab A7 10.4" 64GB</t>
  </si>
  <si>
    <t>SAM357</t>
  </si>
  <si>
    <t>RGWN00462000</t>
  </si>
  <si>
    <t>Blackbox Blucastle BC (4GLTE)</t>
  </si>
  <si>
    <t>Blackbox Bluecastle</t>
  </si>
  <si>
    <t>Blucastle</t>
  </si>
  <si>
    <t>FLX04</t>
  </si>
  <si>
    <t>BGSA38534007</t>
  </si>
  <si>
    <t>BGSA38534000</t>
  </si>
  <si>
    <t>AFML00763000</t>
  </si>
  <si>
    <t>Moto E7 64GB</t>
  </si>
  <si>
    <t>MOT144</t>
  </si>
  <si>
    <t>MGZT05263000</t>
  </si>
  <si>
    <t>TGMO40182000</t>
  </si>
  <si>
    <t>Samsung Galaxy A02S</t>
  </si>
  <si>
    <t>SAM367</t>
  </si>
  <si>
    <t>TGSA39062007</t>
  </si>
  <si>
    <t>Samsung Galaxy A12</t>
  </si>
  <si>
    <t>SAM366</t>
  </si>
  <si>
    <t>TGSA39102000</t>
  </si>
  <si>
    <t>DGAP13862007</t>
  </si>
  <si>
    <t>iPhone 11 64GB (Demo)</t>
  </si>
  <si>
    <t>APX77</t>
  </si>
  <si>
    <t>DGAP09326000</t>
  </si>
  <si>
    <t>DGAP09306000</t>
  </si>
  <si>
    <t>DGAP093Y6000</t>
  </si>
  <si>
    <t>DGAP093R6000</t>
  </si>
  <si>
    <t>DGAP093G6000</t>
  </si>
  <si>
    <t>iPhone 11 Pro 64GB (Demo)</t>
  </si>
  <si>
    <t>APX80</t>
  </si>
  <si>
    <t>DGAP09946000</t>
  </si>
  <si>
    <t>DGAP09936000</t>
  </si>
  <si>
    <t>DGAP099G6000</t>
  </si>
  <si>
    <t>DGAP096C6000</t>
  </si>
  <si>
    <t>iPhone 11 Pro Max 64GB (Demo)</t>
  </si>
  <si>
    <t>APX83</t>
  </si>
  <si>
    <t>DGAP09646000</t>
  </si>
  <si>
    <t>DGAP09636000</t>
  </si>
  <si>
    <t>iPhone 12 64GB (Demo)</t>
  </si>
  <si>
    <t>APX137</t>
  </si>
  <si>
    <t>DGAP13026000</t>
  </si>
  <si>
    <t>DGAP13066000</t>
  </si>
  <si>
    <t>DGAP130G6000</t>
  </si>
  <si>
    <t>DGAP13006000</t>
  </si>
  <si>
    <t>iPhone 12 Mini 64GB (Demo)</t>
  </si>
  <si>
    <t>APX134</t>
  </si>
  <si>
    <t>DGAP131G6000</t>
  </si>
  <si>
    <t>iPhone 12 Pro Max 128GB (Demo)</t>
  </si>
  <si>
    <t>APX143</t>
  </si>
  <si>
    <t>DGAP12536000</t>
  </si>
  <si>
    <t>DGAP12556000</t>
  </si>
  <si>
    <t>DGAP12546000</t>
  </si>
  <si>
    <t>TGNK28412000</t>
  </si>
  <si>
    <t>NOKIA NK032</t>
  </si>
  <si>
    <t>Nokia 5.4</t>
  </si>
  <si>
    <t>TGNK284R2000</t>
  </si>
  <si>
    <t>TGNK285C2000</t>
  </si>
  <si>
    <t>NOKIA NK034</t>
  </si>
  <si>
    <t>Nokia 2.4</t>
  </si>
  <si>
    <t>TGNK285R2000</t>
  </si>
  <si>
    <t>RGWN00362000</t>
  </si>
  <si>
    <t>Blackbox Plus</t>
  </si>
  <si>
    <t>FLX03</t>
  </si>
  <si>
    <t>Essenciais</t>
  </si>
  <si>
    <t>Carregadores</t>
  </si>
  <si>
    <t>ELETRÔNICOS</t>
  </si>
  <si>
    <t>N/I</t>
  </si>
  <si>
    <t>Áudio</t>
  </si>
  <si>
    <t>Caixa de Som</t>
  </si>
  <si>
    <t>SANDISK MICRO SD ULTRA 16GB</t>
  </si>
  <si>
    <t>Cartão de Memória SanDisk Micro SD 16GB</t>
  </si>
  <si>
    <t>ALF13</t>
  </si>
  <si>
    <t>Capas</t>
  </si>
  <si>
    <t>CABO GEONAV PREMIUM 3X1 1,5M NYLON</t>
  </si>
  <si>
    <t>Cabo Premium 3x1 1,5M</t>
  </si>
  <si>
    <t>Cabos</t>
  </si>
  <si>
    <t>ALF18</t>
  </si>
  <si>
    <t>CABO LIGHTNING SILICONE 12CM</t>
  </si>
  <si>
    <t>Cabo Lightning Silicone 12cm</t>
  </si>
  <si>
    <t>ALF26</t>
  </si>
  <si>
    <t>CABO MICRO USB SILICONE 12CM</t>
  </si>
  <si>
    <t>Cabo Micro USB Silicone 12cm</t>
  </si>
  <si>
    <t>ALF27</t>
  </si>
  <si>
    <t>CABO LIGHTNING PREMIUM 1,5M</t>
  </si>
  <si>
    <t>Cabo Lightning Premium 1,5m</t>
  </si>
  <si>
    <t>ALF3</t>
  </si>
  <si>
    <t>Transparente</t>
  </si>
  <si>
    <t>Películas</t>
  </si>
  <si>
    <t>PELICULA PREMIUM IPHONE 7 e 8 PLUS</t>
  </si>
  <si>
    <t>Película Premium Iphone 7 e 8 Plus</t>
  </si>
  <si>
    <t>ALF31</t>
  </si>
  <si>
    <t>CABO USB-C SILICONE 12CM</t>
  </si>
  <si>
    <t>Cabo USB-C 12cm Silicone</t>
  </si>
  <si>
    <t>ALF33</t>
  </si>
  <si>
    <t>Demais Eletrônicos</t>
  </si>
  <si>
    <t>Lifestyle</t>
  </si>
  <si>
    <t>CABO MICRO USB PREMIUM 1,5M</t>
  </si>
  <si>
    <t>Cabo Micro USB Premium 1,5m</t>
  </si>
  <si>
    <t>ALF4</t>
  </si>
  <si>
    <t>PELICULA PROTETORA DE VIDRO 3D IPHONE XR</t>
  </si>
  <si>
    <t>Película Premium Iphone XR 3D</t>
  </si>
  <si>
    <t>ALF42</t>
  </si>
  <si>
    <t>PELICULA PROT DE VIDRO IPHONE XR</t>
  </si>
  <si>
    <t>Película Premium Iphone XR</t>
  </si>
  <si>
    <t>ALF43</t>
  </si>
  <si>
    <t>Cabo HDMI 1,8m</t>
  </si>
  <si>
    <t>ALF44</t>
  </si>
  <si>
    <t>Áudio e Vídeo</t>
  </si>
  <si>
    <t>GOOGLE CHROMECAST 3</t>
  </si>
  <si>
    <t>Google Chromecast 3</t>
  </si>
  <si>
    <t>ALL7</t>
  </si>
  <si>
    <t>CARREGADOR PORTÁTIL ANKER 6.700mAh</t>
  </si>
  <si>
    <t>Carregador Portátil Anker 6.700mAh</t>
  </si>
  <si>
    <t>Anker</t>
  </si>
  <si>
    <t>ANK01</t>
  </si>
  <si>
    <t>CARREGADOR PORTÁTIL ANKER 13.000mAh</t>
  </si>
  <si>
    <t>Carregador Portátil Anker 13.000mAh</t>
  </si>
  <si>
    <t>ANK02</t>
  </si>
  <si>
    <t>CABO LIGTHNING APPLE 1M</t>
  </si>
  <si>
    <t>Cabo Lightning Apple 1m</t>
  </si>
  <si>
    <t>APL01</t>
  </si>
  <si>
    <t>CARREGADOR USB APPLE 5W</t>
  </si>
  <si>
    <t>Carregador Viagem Apple 5W</t>
  </si>
  <si>
    <t>APL02</t>
  </si>
  <si>
    <t>Fones</t>
  </si>
  <si>
    <t>FONE DE OUVIDO APPLE EARPODS</t>
  </si>
  <si>
    <t>Headphone Apple Earpods</t>
  </si>
  <si>
    <t>APL05</t>
  </si>
  <si>
    <t>ADAPTADOR LIGTHNING APPLE 3,5MM</t>
  </si>
  <si>
    <t>Adaptador Lightning Apple 3,5MM</t>
  </si>
  <si>
    <t>APL06</t>
  </si>
  <si>
    <t>CAPA PROT SILICONE IPHONE 7/8 PLUS</t>
  </si>
  <si>
    <t>Capa Silicone Iphone 7/8 Plus</t>
  </si>
  <si>
    <t>APL07</t>
  </si>
  <si>
    <t>APPLE CAPA DE SILICONE IPHONE SE/7/8</t>
  </si>
  <si>
    <t>Capa de Silicone Iphone 7/8/SE</t>
  </si>
  <si>
    <t>APL10</t>
  </si>
  <si>
    <t>Customic</t>
  </si>
  <si>
    <t>PELICULA DE VIDRO MOTOROLA MOTO G7 PLAY</t>
  </si>
  <si>
    <t>Película Vidro Motorola Moto G7 Play</t>
  </si>
  <si>
    <t>CST21</t>
  </si>
  <si>
    <t>PELICULA DE VIDRO MOTOROLA MOTO G7 POWER</t>
  </si>
  <si>
    <t>Película Vidro Motorola Moto G7 Power</t>
  </si>
  <si>
    <t>CST23</t>
  </si>
  <si>
    <t>CABO LIGHTNING EASY MOBILE 1,5M GRAFITE</t>
  </si>
  <si>
    <t>GRAFITE</t>
  </si>
  <si>
    <t>Cabo Lightning Easy Mobile 1,5m</t>
  </si>
  <si>
    <t>Easy Mobile</t>
  </si>
  <si>
    <t>ESY01</t>
  </si>
  <si>
    <t>CABO MICRO EASY MOBILE 1,5M GRAFITE</t>
  </si>
  <si>
    <t>Cabo Micro USB Easy Mobile 1,5m</t>
  </si>
  <si>
    <t>ESY02</t>
  </si>
  <si>
    <t>SUPORTE VEICULAR MAGNET EA</t>
  </si>
  <si>
    <t>Suporte Veicular Magnético</t>
  </si>
  <si>
    <t>ESY05</t>
  </si>
  <si>
    <t>REPETIDOR VIVO SMART WI-FI</t>
  </si>
  <si>
    <t>Repetidor Vivo Smart WI-FI</t>
  </si>
  <si>
    <t>FLX01</t>
  </si>
  <si>
    <t>HARMAN JBL T110</t>
  </si>
  <si>
    <t>Headphone JBL TUNE 110</t>
  </si>
  <si>
    <t>HAR12</t>
  </si>
  <si>
    <t>HARMAN JBL GO II</t>
  </si>
  <si>
    <t>Caixa de Som JBL Go 2</t>
  </si>
  <si>
    <t>HAR15</t>
  </si>
  <si>
    <t>HARMAN JBL XTREME 2</t>
  </si>
  <si>
    <t>Caixa de Som JBL Xtreme 2</t>
  </si>
  <si>
    <t>HAR18</t>
  </si>
  <si>
    <t>HARMAN JBL FREE</t>
  </si>
  <si>
    <t>Headphone JBL Free</t>
  </si>
  <si>
    <t>HAR20</t>
  </si>
  <si>
    <t>HARMAN HEADPHONE JBL T500 BT</t>
  </si>
  <si>
    <t>Fone de ouvido JBL T500 BT</t>
  </si>
  <si>
    <t>HAR21</t>
  </si>
  <si>
    <t>I2GO</t>
  </si>
  <si>
    <t>Wearable</t>
  </si>
  <si>
    <t>Demais eletrônicos</t>
  </si>
  <si>
    <t>CAPA PROTETORA COURO SAMSUNG S10</t>
  </si>
  <si>
    <t>Capa Couro Samsung S10</t>
  </si>
  <si>
    <t>SSG12</t>
  </si>
  <si>
    <t>SAMSUNG BUDS R170</t>
  </si>
  <si>
    <t>Headphone Samsung Buds R170</t>
  </si>
  <si>
    <t>SSG27</t>
  </si>
  <si>
    <t>APPLE AIRPODS 2 CARREGADOR COM FIO</t>
  </si>
  <si>
    <t>AirPods com estojo de recarga</t>
  </si>
  <si>
    <t>APL26</t>
  </si>
  <si>
    <t>PELICULA DE VIDRO 3D GALAXY A30/A30S</t>
  </si>
  <si>
    <t>Película Vidro Samsung Galaxy A30 3D</t>
  </si>
  <si>
    <t>CST26</t>
  </si>
  <si>
    <t>PELICULA DE VIDRO 3D GALAXY A10/A10S</t>
  </si>
  <si>
    <t>Película Vidro Samsung Galaxy A10 3D</t>
  </si>
  <si>
    <t>CST28</t>
  </si>
  <si>
    <t>PELICULA DE VIDRO 3D GALAXY A20</t>
  </si>
  <si>
    <t>Película Vidro Samsung Galaxy A20 3D</t>
  </si>
  <si>
    <t>CST29</t>
  </si>
  <si>
    <t>SAMSUNG GALAXY R375 FIT E</t>
  </si>
  <si>
    <t>Galaxy Watch FITe</t>
  </si>
  <si>
    <t>SSG22</t>
  </si>
  <si>
    <t xml:space="preserve">Branco </t>
  </si>
  <si>
    <t>CAPA LAUT ACCENTS VD IPHONE X/XS</t>
  </si>
  <si>
    <t>Capa Vidro Accents Iphone X/XS</t>
  </si>
  <si>
    <t>COM51</t>
  </si>
  <si>
    <t>CAPA LAUT ACCENTS VIDRO IPHONE XR</t>
  </si>
  <si>
    <t>Capa Vidro Accents Iphone XR</t>
  </si>
  <si>
    <t>COM52</t>
  </si>
  <si>
    <t>CAPA LAUT ACCENTS VD IPHONE XS MAX</t>
  </si>
  <si>
    <t>Capa Vidro Accents Iphone XS Max</t>
  </si>
  <si>
    <t>COM50</t>
  </si>
  <si>
    <t>CAPA LAUT FLURO CRYSTAL IPHONE X/XS ONIX</t>
  </si>
  <si>
    <t>Onix</t>
  </si>
  <si>
    <t>Capa Crystal Fluro Iphone X/XS</t>
  </si>
  <si>
    <t>COM54</t>
  </si>
  <si>
    <t>CAPA LAUT FLURO CRYSTAL IPHONE XS MAX</t>
  </si>
  <si>
    <t>Capa Crystal Fluro Iphone XS Max</t>
  </si>
  <si>
    <t>COM55</t>
  </si>
  <si>
    <t>CAPA LAUT SHIELD IPHONE XR</t>
  </si>
  <si>
    <t>Capa Shield Iphone XR</t>
  </si>
  <si>
    <t>COM56</t>
  </si>
  <si>
    <t>SAMSUNG GALAXY R370 FIT</t>
  </si>
  <si>
    <t>Galaxy Watch FIT</t>
  </si>
  <si>
    <t>SSG23</t>
  </si>
  <si>
    <t>Galaxy Watch Active</t>
  </si>
  <si>
    <t>Games</t>
  </si>
  <si>
    <t>Acessórios para Games</t>
  </si>
  <si>
    <t>MOUSE GAMER LOGITECH G502 HERO</t>
  </si>
  <si>
    <t>Mouse Gamer Hero Logitech G502</t>
  </si>
  <si>
    <t>ALF75</t>
  </si>
  <si>
    <t>MOUSE PAD GAMER LOGITECH G640</t>
  </si>
  <si>
    <t>Mouse Pad Gamer Logitech G640</t>
  </si>
  <si>
    <t>ALF77</t>
  </si>
  <si>
    <t>TECLADO GAMER LOGITECH G413 ABNT2</t>
  </si>
  <si>
    <t>Teclado Gamer ABNT2 Logitech G413</t>
  </si>
  <si>
    <t>Acessórios para Notebook e Tablets</t>
  </si>
  <si>
    <t>ALF78</t>
  </si>
  <si>
    <t>RAZER MOUSE DEATHADDER ESSENTIAL</t>
  </si>
  <si>
    <t>Mouse Deathadder Essential Razer</t>
  </si>
  <si>
    <t>Razer</t>
  </si>
  <si>
    <t>RZR01</t>
  </si>
  <si>
    <t>RAZER MOUSE DEATHADDER ELITE</t>
  </si>
  <si>
    <t>Mouse Deathadder Elite Razer</t>
  </si>
  <si>
    <t>RZR04</t>
  </si>
  <si>
    <t>MOUSEPAD RAZER GOLIATHUS LARGE SPEED CM</t>
  </si>
  <si>
    <t>Mouse Pad Goliathus Large Razer</t>
  </si>
  <si>
    <t>RZR06</t>
  </si>
  <si>
    <t>PELÍCULA DE VIDRO 3D GALAXY A70</t>
  </si>
  <si>
    <t>Película Vidro Samsung Galaxy A70 3D</t>
  </si>
  <si>
    <t>CST30</t>
  </si>
  <si>
    <t>PELÍCULA DE VIDRO 3D MOTOROLA ONE ACTION</t>
  </si>
  <si>
    <t>Película Vidro Motorola One Vision/Action 3D</t>
  </si>
  <si>
    <t>CST31</t>
  </si>
  <si>
    <t>CST32</t>
  </si>
  <si>
    <t>PELÍCULA DE VIDRO IPHONE 7/8 PLUS</t>
  </si>
  <si>
    <t>Película Vidro Iphone 7/8 Plus 3D</t>
  </si>
  <si>
    <t>CST33</t>
  </si>
  <si>
    <t>PELÍCULA DE VIDRO IPHONE 7/8</t>
  </si>
  <si>
    <t>Película Vidro Iphone 7/8</t>
  </si>
  <si>
    <t>CST34</t>
  </si>
  <si>
    <t>CUSTOMIC PELÍCULA VIDRO 3D IPHONE XR/11</t>
  </si>
  <si>
    <t>Película Vidro Iphone XR/11 3D</t>
  </si>
  <si>
    <t>CST35</t>
  </si>
  <si>
    <t>CUSTOMIC PELÍCULA VIDRO 3D IPHONE XS MAX</t>
  </si>
  <si>
    <t>Película Vidro Iphone XS Max 3D</t>
  </si>
  <si>
    <t>CST36</t>
  </si>
  <si>
    <t>CUSTOMIC PELÍCULA VIDRO 3D IPHONE X/XS</t>
  </si>
  <si>
    <t>Película Vidro Iphone X/XS 3D</t>
  </si>
  <si>
    <t>CST37</t>
  </si>
  <si>
    <t>Customic Aplicador de Películas</t>
  </si>
  <si>
    <t>Aplicador de Película Customic</t>
  </si>
  <si>
    <t>CST38</t>
  </si>
  <si>
    <t>POSITIVO SMART LÂMPADA WIFI</t>
  </si>
  <si>
    <t>Smart Lâmpada Wi-Fi</t>
  </si>
  <si>
    <t>Iluminação</t>
  </si>
  <si>
    <t>POS01</t>
  </si>
  <si>
    <t>POSITIVO SMART CONTROLE UNIVERSAL</t>
  </si>
  <si>
    <t>Smart Controle Universal</t>
  </si>
  <si>
    <t>Comodidade e Automação</t>
  </si>
  <si>
    <t>POS02</t>
  </si>
  <si>
    <t>POSITIVO SMART CÂMERA WIFI</t>
  </si>
  <si>
    <t>Smart Câmera Wi-Fi</t>
  </si>
  <si>
    <t>Segurança</t>
  </si>
  <si>
    <t>POS03</t>
  </si>
  <si>
    <t>POSITIVO SMART PLUG WIFI</t>
  </si>
  <si>
    <t>Smart Plug Wi-Fi Positivo</t>
  </si>
  <si>
    <t>POS05</t>
  </si>
  <si>
    <t>POSITIVO KIT CASA SEGURA</t>
  </si>
  <si>
    <t>Kit Casa Segura Positivo</t>
  </si>
  <si>
    <t>POS06</t>
  </si>
  <si>
    <t>POSITIVO KIT CASA EFICIENTE</t>
  </si>
  <si>
    <t>Kit Casa Eficiente Positivo</t>
  </si>
  <si>
    <t>POS07</t>
  </si>
  <si>
    <t>POSITIVO KIT CASA CONECTADA</t>
  </si>
  <si>
    <t>Kit Casa Conectada Positivo</t>
  </si>
  <si>
    <t>POS08</t>
  </si>
  <si>
    <t>CAPA PROTETORA CLEAR IPHONE 11</t>
  </si>
  <si>
    <t>APL31</t>
  </si>
  <si>
    <t>CAPA PROTETORA CLEAR IPHONE 11 PRO</t>
  </si>
  <si>
    <t>APL32</t>
  </si>
  <si>
    <t>PULSEIRA LAUT APPLE WATCH 42/44 OX</t>
  </si>
  <si>
    <t>Pulseira para Apple Watch 42/44MM Oxford</t>
  </si>
  <si>
    <t>Acessórios para Watch</t>
  </si>
  <si>
    <t>COM59</t>
  </si>
  <si>
    <t>PULSEIRA LAUT APPLE WATCH 38/40 SL</t>
  </si>
  <si>
    <t>Pulseira para Apple Watch 38/40MM Steel Loop</t>
  </si>
  <si>
    <t>COM76</t>
  </si>
  <si>
    <t>Rose</t>
  </si>
  <si>
    <t>COM58</t>
  </si>
  <si>
    <t>PULSEIRA LAUT APPLE WATCH 42/44</t>
  </si>
  <si>
    <t>Pulseira para Apple Watch 42/44MM Steel Loop</t>
  </si>
  <si>
    <t>COM78</t>
  </si>
  <si>
    <t>PULSEIRA LAUT APPLE WATCH 38/40 OX</t>
  </si>
  <si>
    <t>Pulseira para Apple Watch 38/40MM Oxford</t>
  </si>
  <si>
    <t>CAPA LAUT SHIELD IPHONE 11</t>
  </si>
  <si>
    <t>COM60</t>
  </si>
  <si>
    <t>CAPA LAUT SHIELD IPHONE 11 PRO</t>
  </si>
  <si>
    <t>COM61</t>
  </si>
  <si>
    <t>CAPA LAUT SHIELD IPHONE 11 PRO MAX</t>
  </si>
  <si>
    <t>COM62</t>
  </si>
  <si>
    <t>CAPA LAUT FLURO CRT IPHONE 11 FUME</t>
  </si>
  <si>
    <t>COM63</t>
  </si>
  <si>
    <t>CAPA LAUT FLURO CRT IPHONE 11 PRO FUME</t>
  </si>
  <si>
    <t>COM64</t>
  </si>
  <si>
    <t>CAPA LAUT FLURO CRT IPHONE 11 PRO MAX FM</t>
  </si>
  <si>
    <t>Incolor</t>
  </si>
  <si>
    <t>COM65</t>
  </si>
  <si>
    <t>PELÍCULA DE VIDRO 3D IPHONE 11 PRO</t>
  </si>
  <si>
    <t>Película Vidro 3D Iphone 11 Pro</t>
  </si>
  <si>
    <t>CST39</t>
  </si>
  <si>
    <t>PELÍCULA DE VIDRO 3D IPHONE 11 PRO MAX</t>
  </si>
  <si>
    <t>Película Vidro 3D Iphone 11 Pro Max</t>
  </si>
  <si>
    <t>CST40</t>
  </si>
  <si>
    <t>Assistente de Voz</t>
  </si>
  <si>
    <t>LOGITECH FONE DE OUVIDO SOM SURROUND</t>
  </si>
  <si>
    <t>Headset Logitech PRO X</t>
  </si>
  <si>
    <t>ALL17</t>
  </si>
  <si>
    <t>SEMP TCL CAIXA DE SOM BS05B BT</t>
  </si>
  <si>
    <t>Caixa de som TCL BS05B</t>
  </si>
  <si>
    <t>TCL01</t>
  </si>
  <si>
    <t>MOTO CARREGADOR PAREDE TURBOPOWER-18W</t>
  </si>
  <si>
    <t>Carregador Parede Motorola TurboPower</t>
  </si>
  <si>
    <t>DPC09</t>
  </si>
  <si>
    <t>CAPA PROTETORA DEGRADÊ SAMSUNG A30</t>
  </si>
  <si>
    <t>Capa Degradê Samsung A30</t>
  </si>
  <si>
    <t>SSG17</t>
  </si>
  <si>
    <t>COM80</t>
  </si>
  <si>
    <t>GEONAV SMART CAMERA FULL HD 1080P</t>
  </si>
  <si>
    <t>Smart Câmera Full HD Geonav</t>
  </si>
  <si>
    <t>ALF52</t>
  </si>
  <si>
    <t>CARREGADOR SEM FIO SAMSUNG P5200</t>
  </si>
  <si>
    <t>Carregador Rápido Sem Fio Duplo Pad</t>
  </si>
  <si>
    <t>SSG36</t>
  </si>
  <si>
    <t>MULTILASER CAIXA DE SOM SP388</t>
  </si>
  <si>
    <t>Caixa de som Speaker Wave II</t>
  </si>
  <si>
    <t>MUL30</t>
  </si>
  <si>
    <t>CUSTOMIC PELÍCULA VIDRO 3D MOTO G8 PLAY</t>
  </si>
  <si>
    <t>Película Moto G8 Play</t>
  </si>
  <si>
    <t>CST44</t>
  </si>
  <si>
    <t>CUSTOMIC PELÍCULA VIDRO 3D MOTO G8 PLUS</t>
  </si>
  <si>
    <t>Película Moto G8 Plus</t>
  </si>
  <si>
    <t>CST45</t>
  </si>
  <si>
    <t>CARREGADOR TOMADA ANKER PD 2 PORTAS</t>
  </si>
  <si>
    <t>Carregador Parede Anker Power Delivery</t>
  </si>
  <si>
    <t>ANK05</t>
  </si>
  <si>
    <t>CAPA LAUT CRT MATTER IPHONE 11 PRO</t>
  </si>
  <si>
    <t>COM67</t>
  </si>
  <si>
    <t>CAPA LAUT CRT MATTER IPHONE 11PRO MAX</t>
  </si>
  <si>
    <t>COM68</t>
  </si>
  <si>
    <t>CUSTOMIC CAPA SEED IPHONE 11 PRO</t>
  </si>
  <si>
    <t>Petróleo</t>
  </si>
  <si>
    <t>CST48</t>
  </si>
  <si>
    <t>CUSTOMIC CAPA SEED IPHONE 11 PRO MAX</t>
  </si>
  <si>
    <t>CST49</t>
  </si>
  <si>
    <t>CUSTOMIC CAPA SEED IPHONE 11</t>
  </si>
  <si>
    <t>CST50</t>
  </si>
  <si>
    <t>CUSTOMIC CAPA SOFT TOUCH GALAXY A70</t>
  </si>
  <si>
    <t>Capa Soft Touch Galaxy A70</t>
  </si>
  <si>
    <t>CST51</t>
  </si>
  <si>
    <t>CUSTOMIC CAPA SOFT TOUCH GALAXY A30S</t>
  </si>
  <si>
    <t>Capa Soft Touch Galaxy A30S</t>
  </si>
  <si>
    <t>CST52</t>
  </si>
  <si>
    <t>CUSTOMIC CAPA SOFT TOUCH GALAXY A20S</t>
  </si>
  <si>
    <t>Capa Soft Touch Galaxy A20S</t>
  </si>
  <si>
    <t>CST53</t>
  </si>
  <si>
    <t>CUSTOMIC CAPA SOFT TOUCH GALAXY A10S</t>
  </si>
  <si>
    <t>Capa Soft Touch Galaxy A10S</t>
  </si>
  <si>
    <t>CST54</t>
  </si>
  <si>
    <t>CUSTOMIC CAPA SOFT TOUCH MOTO E6 PLUS</t>
  </si>
  <si>
    <t>Capa Soft Touch Moto E6+</t>
  </si>
  <si>
    <t>CST55</t>
  </si>
  <si>
    <t>CUSTOMIC CAPA SOFT TOUCH MOTO G8 PLAY</t>
  </si>
  <si>
    <t>Capa Soft Touch Moto G8 Play</t>
  </si>
  <si>
    <t>CST56</t>
  </si>
  <si>
    <t>CUSTOMIC CAPA SOFT TOUCH MOTO G8 PLUS</t>
  </si>
  <si>
    <t>Capa Soft Touch Moto G8 Plus</t>
  </si>
  <si>
    <t>CST57</t>
  </si>
  <si>
    <t>CUSTOMIC CAPA SOFT MOTO ONE ACTION</t>
  </si>
  <si>
    <t>Capa Soft Touch Moto One Action</t>
  </si>
  <si>
    <t>CST59</t>
  </si>
  <si>
    <t>CUSTOMIC CAPA SOFT TCH MOTO ONE MACRO</t>
  </si>
  <si>
    <t>Capa Soft Touch Moto One Macro</t>
  </si>
  <si>
    <t>CST164</t>
  </si>
  <si>
    <t>CUSTOMIC CAPA SOFT MOTO ONE VISION</t>
  </si>
  <si>
    <t>Capa Soft Touch Moto One Vision</t>
  </si>
  <si>
    <t>CST165</t>
  </si>
  <si>
    <t>SAMSUNG CARREGADOR SEM FIO P3105T</t>
  </si>
  <si>
    <t>Carregador Rápido sem Fio Pad II</t>
  </si>
  <si>
    <t>SSG35</t>
  </si>
  <si>
    <t>HARMAN JBL T120 BT</t>
  </si>
  <si>
    <t>Headphone JBL T120 BT</t>
  </si>
  <si>
    <t>HAR25</t>
  </si>
  <si>
    <t>Carregador Portátil Geonav 6.000mAh</t>
  </si>
  <si>
    <t>ALF55</t>
  </si>
  <si>
    <t>GOOGLE SMART HOME NEST MINI</t>
  </si>
  <si>
    <t>Google Nest mini</t>
  </si>
  <si>
    <t>ALL12</t>
  </si>
  <si>
    <t>SAMSUNG CAPA CLEAR VIEW GALAXY S20</t>
  </si>
  <si>
    <t>SAM345</t>
  </si>
  <si>
    <t>SAMSUNG CAPA SILICONE GALAXY S20</t>
  </si>
  <si>
    <t>Capa Samsung Galaxy S20 Silicone</t>
  </si>
  <si>
    <t>SAM346</t>
  </si>
  <si>
    <t>SAMSUNG CAPA CLEAR VIEW GALAXY S20+</t>
  </si>
  <si>
    <t>SAM347</t>
  </si>
  <si>
    <t>SAMSUNG CAPA SILICONE GALAXY S20+</t>
  </si>
  <si>
    <t xml:space="preserve">Preto </t>
  </si>
  <si>
    <t>Capa Samsung Galaxy S20+ Silicone</t>
  </si>
  <si>
    <t>SAM348</t>
  </si>
  <si>
    <t>CUSTOMIC PELÍCUL VIDRO 3D MOTO ONE MACRO</t>
  </si>
  <si>
    <t>Película de Vidro Moto One Macro 3D</t>
  </si>
  <si>
    <t>CST61</t>
  </si>
  <si>
    <t>MULTILASER CAIXA DE SOM SP390</t>
  </si>
  <si>
    <t>Caixa de Som Pulse Bluetooth Speaker Splash</t>
  </si>
  <si>
    <t>MUL31</t>
  </si>
  <si>
    <t>XIAOMI CÂMERA DE SEGURANÇA 360° XM314</t>
  </si>
  <si>
    <t>Câmera de Segurança 360° Xiaomi</t>
  </si>
  <si>
    <t>XIA27</t>
  </si>
  <si>
    <t>XIAOMI SMART SENSOR PORTA/JANELA XM388</t>
  </si>
  <si>
    <t>Sensor de Porta e Janela sem fio Xiaomi</t>
  </si>
  <si>
    <t>XIA30</t>
  </si>
  <si>
    <t>XIAOMI FONE EARBUDS BASIC XM348</t>
  </si>
  <si>
    <t>Fone de Ouvido Bluetooth Earbuds Basic Xiaomi</t>
  </si>
  <si>
    <t>XIA33</t>
  </si>
  <si>
    <t>XIAOMI MI BAND 4 PULSEIRA SMART</t>
  </si>
  <si>
    <t>Pulseira Inteligente Mi Smart Band 4</t>
  </si>
  <si>
    <t>XIA36</t>
  </si>
  <si>
    <t>GEONAV SMART LAMPADA RGB+W</t>
  </si>
  <si>
    <t>Smart Lâmpada RGB+W Geonav</t>
  </si>
  <si>
    <t>ALF47</t>
  </si>
  <si>
    <t>GEONAV SMART LAMPADA RGB+W DICRÓICA</t>
  </si>
  <si>
    <t>Smart Lâmpada RGB+W Dicróica Geonav</t>
  </si>
  <si>
    <t>ALF48</t>
  </si>
  <si>
    <t>GEONAV SMART ADAPTADOR DE TOMADA</t>
  </si>
  <si>
    <t>Smart Adaptador de Tomada BR Geonav</t>
  </si>
  <si>
    <t>ALF49</t>
  </si>
  <si>
    <t>GEONAV CONTROLE REMOTO INTELIGENTE</t>
  </si>
  <si>
    <t>Central de Controle Infravermelho Universal Wi-Fi</t>
  </si>
  <si>
    <t>ALF50</t>
  </si>
  <si>
    <t>GEONAV SMART SENSOR PORTA/JANELA</t>
  </si>
  <si>
    <t>Sensor Inteligente de Porta e Janela Wi-Fi</t>
  </si>
  <si>
    <t>ALF51</t>
  </si>
  <si>
    <t>APP133</t>
  </si>
  <si>
    <t>CUSTOMIC CAPA SOFT TOUCH GALAXY A51</t>
  </si>
  <si>
    <t>Capa Soft Touch Galaxy A51</t>
  </si>
  <si>
    <t>CST64</t>
  </si>
  <si>
    <t>CUSTOMIC CAPA SOFT TOUCH GALAXY A71</t>
  </si>
  <si>
    <t>Capa Soft Touch Galaxy A71</t>
  </si>
  <si>
    <t>CST65</t>
  </si>
  <si>
    <t>XIAOMI CAIXA DE SOM MINI 2W XM349</t>
  </si>
  <si>
    <t>Caixa de Som Mi Compact Bluetooth Speaker 2 Xiaomi</t>
  </si>
  <si>
    <t>XIA35</t>
  </si>
  <si>
    <t>CUSTOMIC PELÍCULA DE VIDRO 3D IPHONE SE</t>
  </si>
  <si>
    <t>Película de Vidro Iphone SE 3D</t>
  </si>
  <si>
    <t>CST74</t>
  </si>
  <si>
    <t>CUSTOMIC PELÍCULA VIDRO 3D GALAXY A71</t>
  </si>
  <si>
    <t>Película de Vidro Samsung Galaxy A71 3D</t>
  </si>
  <si>
    <t>CST63</t>
  </si>
  <si>
    <t>CUSTOMIC PELÍCULA VIDRO 3D GALAXY A51</t>
  </si>
  <si>
    <t>Película de Vidro Samsung Galaxy A51 3D</t>
  </si>
  <si>
    <t>CST62</t>
  </si>
  <si>
    <t>CUSTOMIC CAPA SOFT TOUCH IPHONE 11</t>
  </si>
  <si>
    <t>CST89</t>
  </si>
  <si>
    <t>CUSTOMIC CAPA SOFT TOUCH IPHONE 11PRO</t>
  </si>
  <si>
    <t>CST90</t>
  </si>
  <si>
    <t>CUSTOMIC CAP SOFT TOUCH IPHONE 11 PROMAX</t>
  </si>
  <si>
    <t>CST91</t>
  </si>
  <si>
    <t>Cabo USB-C Conect Ligthning 1,5M</t>
  </si>
  <si>
    <t>ALF56</t>
  </si>
  <si>
    <t>CUSTOMIC PELÍCULA DE VIDRO 3D GALAXY A31</t>
  </si>
  <si>
    <t>Película de Vidro Galaxy A31 3D</t>
  </si>
  <si>
    <t>CST77</t>
  </si>
  <si>
    <t>CUSTOMIC PELÍCULA DE VIDRO 3D GALAXY A11</t>
  </si>
  <si>
    <t>Película de Vidro Galaxy A11 3D</t>
  </si>
  <si>
    <t>CST76</t>
  </si>
  <si>
    <t>CUSTOMIC PELÍCULA DE VIDRO 3D GALAXY A01</t>
  </si>
  <si>
    <t>Película de Vidro Galaxy A01 3D</t>
  </si>
  <si>
    <t>CST75</t>
  </si>
  <si>
    <t>LAUT CAPA CRYSTAL X IPHONE 11</t>
  </si>
  <si>
    <t>COM69</t>
  </si>
  <si>
    <t>LAUT CAPA CRYSTAL X IPHONE 11 PRO MAX</t>
  </si>
  <si>
    <t>COM71</t>
  </si>
  <si>
    <t>LAUT CAPA CRYSTAL X IPHONE 11 PRO</t>
  </si>
  <si>
    <t>COM70</t>
  </si>
  <si>
    <t>CUSTOMIC CAPA SOFT TOUCH GALAXY A31</t>
  </si>
  <si>
    <t>Capa Soft Touch Galaxy A31</t>
  </si>
  <si>
    <t>CST92</t>
  </si>
  <si>
    <t>CUSTOMIC CAPA SOFT TOUCH GALAXY A11</t>
  </si>
  <si>
    <t>Capa Soft Touch Galaxy A11</t>
  </si>
  <si>
    <t>CST84</t>
  </si>
  <si>
    <t>CUSTOMIC CAPA SOFT TOUCH GALAXY A21S</t>
  </si>
  <si>
    <t>Capa Soft Touch Galaxy A21s</t>
  </si>
  <si>
    <t>CST85</t>
  </si>
  <si>
    <t>CUSTOMIC CAPA SOFT TOUCH GALAXY A01</t>
  </si>
  <si>
    <t>Capa Soft Touch Galaxy A01</t>
  </si>
  <si>
    <t>CST83</t>
  </si>
  <si>
    <t>CUSTOMIC CAPA SOFT TOUCH LG K41S</t>
  </si>
  <si>
    <t>Capa Soft Touch LG K41S</t>
  </si>
  <si>
    <t>CST86</t>
  </si>
  <si>
    <t>CUSTOMIC CAPA SOFT TOUCH LG K51S</t>
  </si>
  <si>
    <t>Capa Soft Touch LG K51S</t>
  </si>
  <si>
    <t>CST87</t>
  </si>
  <si>
    <t>CUSTOMIC CAPA SOFT TOUCH LG K61</t>
  </si>
  <si>
    <t>Capa Soft Touch LG K61</t>
  </si>
  <si>
    <t>CST88</t>
  </si>
  <si>
    <t>CUSTOMIC PELÍCULA DE VIDRO 3D GALAXY A21</t>
  </si>
  <si>
    <t>Película De Vidro Galaxy A21s 3D</t>
  </si>
  <si>
    <t>CST78</t>
  </si>
  <si>
    <t>CUSTOMIC PELÍCULA DE VIDRO 3D LG K41S</t>
  </si>
  <si>
    <t>Película De Vidro LG K41S 3D</t>
  </si>
  <si>
    <t>CST79</t>
  </si>
  <si>
    <t>CUSTOMIC CAPA SOFT TOUCH IPHONE SE</t>
  </si>
  <si>
    <t>Capa Soft Touch Iphone SE</t>
  </si>
  <si>
    <t>CST82</t>
  </si>
  <si>
    <t>Notebook</t>
  </si>
  <si>
    <t>GEONAV CARREGADOR PORTATIL 5000mAh</t>
  </si>
  <si>
    <t>Powerbank Geonav 5.000</t>
  </si>
  <si>
    <t>ALF63</t>
  </si>
  <si>
    <t>GEONAV SUPORTE MAGNÉTICO VEICULAR</t>
  </si>
  <si>
    <t>Suporte Veicular Magnético Geonav</t>
  </si>
  <si>
    <t>ALF81</t>
  </si>
  <si>
    <t>GEONAV CABO LIGHTNING MFI 1M NYLON</t>
  </si>
  <si>
    <t>Cabo Lightning MFI 1m Geonav Nylon</t>
  </si>
  <si>
    <t>ALF80</t>
  </si>
  <si>
    <t>CHANSPORT CABO MICRO USB XTR 1,5 M</t>
  </si>
  <si>
    <t>Cabo Micro USB Xtrax 1,5m</t>
  </si>
  <si>
    <t>CHA04</t>
  </si>
  <si>
    <t>ELG CARREGADOR DE PAREDE WC124A</t>
  </si>
  <si>
    <t>Carregador de Parede WC 124a ELG</t>
  </si>
  <si>
    <t>ELG</t>
  </si>
  <si>
    <t>ELG02</t>
  </si>
  <si>
    <t>ELG CARREGADOR VEICULAR CC2S</t>
  </si>
  <si>
    <t>Carregador Veicular ELG</t>
  </si>
  <si>
    <t>ELG01</t>
  </si>
  <si>
    <t>HARMAN JBL QUANTUM 400</t>
  </si>
  <si>
    <t>Headset Gamer Jbl Quantum 400</t>
  </si>
  <si>
    <t>HAR34</t>
  </si>
  <si>
    <t>HARMAN JBL T115BT</t>
  </si>
  <si>
    <t>Headphone JBL T115BT</t>
  </si>
  <si>
    <t>HAR27</t>
  </si>
  <si>
    <t>SAMSUNG CAPA SILICONE NOTE 20</t>
  </si>
  <si>
    <t>Capa Silicone Note 20</t>
  </si>
  <si>
    <t>SAM475</t>
  </si>
  <si>
    <t>SAMSUNG CAPA SILICONE NOTE 20 ULTRA</t>
  </si>
  <si>
    <t>Capa Silicone Note 20 Ultra</t>
  </si>
  <si>
    <t>SAM468</t>
  </si>
  <si>
    <t>SAMSUNG CAPA CLEAR VIEW NOTE 20</t>
  </si>
  <si>
    <t>Capa Clear View Note 20</t>
  </si>
  <si>
    <t>SAM470</t>
  </si>
  <si>
    <t>SAMSUNG CAPA CLEAR VIEW NOTE 20 ULTRA</t>
  </si>
  <si>
    <t>Capa Clear View Note 20 Ultra</t>
  </si>
  <si>
    <t>SAM414</t>
  </si>
  <si>
    <t>HARMAN JBL TUNE 750BTNC</t>
  </si>
  <si>
    <t>Headphone JBL T750BT</t>
  </si>
  <si>
    <t>HAR28</t>
  </si>
  <si>
    <t>DPC HEADPHONE MOTOROLA PULSE 120</t>
  </si>
  <si>
    <t>Fone de Ouvido Motorola Pulse 120</t>
  </si>
  <si>
    <t>DPC05</t>
  </si>
  <si>
    <t>DPC FONE DE OUVIDO MOTOROLA VERVEBUDS</t>
  </si>
  <si>
    <t>Fone de Ouvido Motorola Vervebuds 500</t>
  </si>
  <si>
    <t>DPC04</t>
  </si>
  <si>
    <t>CHANSPORT CABO MICRO USB XTRAX 1M</t>
  </si>
  <si>
    <t>Cabo Micro USB 1m Xtrax</t>
  </si>
  <si>
    <t>CHA01</t>
  </si>
  <si>
    <t>LAUT CAPA HUEX PASTELS IPHONE 11 MT</t>
  </si>
  <si>
    <t>Menta</t>
  </si>
  <si>
    <t>COM73</t>
  </si>
  <si>
    <t>LAUT CAPA HUEX PASTELS IPHONE 11 PRO MT</t>
  </si>
  <si>
    <t>Capa Laut Huex Pastels Iphone 11 Pro</t>
  </si>
  <si>
    <t>COM74</t>
  </si>
  <si>
    <t>LAUT CAPA HUEX PASTELS IPHONE 11 P M MT</t>
  </si>
  <si>
    <t>Capa Laut Huex Pastels Iphone 11 Pro Max</t>
  </si>
  <si>
    <t>COM75</t>
  </si>
  <si>
    <t>CUSTOMIC CP IMPACTOR FLEX ANTIBAC S20</t>
  </si>
  <si>
    <t>Capa Antibactéria S20</t>
  </si>
  <si>
    <t>CST96</t>
  </si>
  <si>
    <t>CUSTOMIC CP IMPACTOR FLEX ANTIBAC S20+</t>
  </si>
  <si>
    <t>Capa Antibactéria S20+</t>
  </si>
  <si>
    <t>CST97</t>
  </si>
  <si>
    <t>CUSTOMIC CP IMPACTOR FLEX ANTIBAC S20 UT</t>
  </si>
  <si>
    <t>Capa Antibactéria S20 Ultra</t>
  </si>
  <si>
    <t>CST98</t>
  </si>
  <si>
    <t>CUSTOMIC CP IMPA FLEX ANTIBAC NOTE 20</t>
  </si>
  <si>
    <t>Capa Antibactéria Note 20</t>
  </si>
  <si>
    <t>CST99</t>
  </si>
  <si>
    <t>CUSTOMIC CP IMPA FLEX ANTIBAC NOTE 20 UT</t>
  </si>
  <si>
    <t>Capa Antibactéria Note 20 Ultra</t>
  </si>
  <si>
    <t>CST100</t>
  </si>
  <si>
    <t>CUSTOMIC CP IMPA FLEX ANTIBAC IPHONE 11</t>
  </si>
  <si>
    <t>CST101</t>
  </si>
  <si>
    <t>CUSTOMIC CP IMPA FLEX ANTIBAC IPHONE 11P</t>
  </si>
  <si>
    <t>Capa Antibactéira Iphone 11 Pro</t>
  </si>
  <si>
    <t>CST102</t>
  </si>
  <si>
    <t>CUSTOMIC CP IMPA FLEX ANTIB IPHONE 11P M</t>
  </si>
  <si>
    <t>Capa Antibactéira Iphone 11 Pro Max</t>
  </si>
  <si>
    <t>CST103</t>
  </si>
  <si>
    <t>CUSTOMIC VD 3D ANTIBACT IPHONE 11 PM</t>
  </si>
  <si>
    <t>Película de Vidro 3D Antibactéria Iphone 11 Pro Max</t>
  </si>
  <si>
    <t>CST113</t>
  </si>
  <si>
    <t>CUSTOMIC VD 3D ANTIBACT IPHONE 11PRO</t>
  </si>
  <si>
    <t>Película de Vidro 3D Antibactéria Iphone 11 Pro</t>
  </si>
  <si>
    <t>CST114</t>
  </si>
  <si>
    <t>CUSTOMIC VD 3D ANTIBACT IPHONE 11/XR</t>
  </si>
  <si>
    <t>Película de Vidro 3D Antibactéria Iphone XR/11</t>
  </si>
  <si>
    <t>CST115</t>
  </si>
  <si>
    <t>EASY MOBILE PELÍCULA NANO GEL GALAXY A01</t>
  </si>
  <si>
    <t>Película Nano Gel Easy Mobile Samsung Galaxy A01</t>
  </si>
  <si>
    <t>ESY07</t>
  </si>
  <si>
    <t>EASY MOBILE PELÍCULA NANO GEL GALAXY A11</t>
  </si>
  <si>
    <t>Película Nano Gel Easy Mobile Samsung Galaxy A11</t>
  </si>
  <si>
    <t>ESY08</t>
  </si>
  <si>
    <t>EASY MOBILE PELÍCULA NANO GEL A21S</t>
  </si>
  <si>
    <t>Película Nano Gel Easy Mobile Samsung Galaxy A21s</t>
  </si>
  <si>
    <t>ESY09</t>
  </si>
  <si>
    <t>EASY MOBILE PELÍCULA NANO GEL GALAXY A31</t>
  </si>
  <si>
    <t>Película Nano Gel Easy Mobile Samsung Galaxy A31</t>
  </si>
  <si>
    <t>ESY12</t>
  </si>
  <si>
    <t>EASY MOBILE PELÍCULA NANO GEL LG K41S</t>
  </si>
  <si>
    <t>Película Nano Gel Easy Mobile LG K41S</t>
  </si>
  <si>
    <t>ESY10</t>
  </si>
  <si>
    <t>EASY MOBILE PELÍCULA NANO GEL MOTO E6S</t>
  </si>
  <si>
    <t>Película Nano Gel Easy Mobile Motorola E6S</t>
  </si>
  <si>
    <t>ESY11</t>
  </si>
  <si>
    <t>EASY MOBILE PELÍCUL NANO GEL G8 POWER LT</t>
  </si>
  <si>
    <t>Película Nano Gel Easy Mobile Motorola G8 Power Lite</t>
  </si>
  <si>
    <t>ESY13</t>
  </si>
  <si>
    <t>CUSTOMIC VD 3D MOTO ONE FUSION</t>
  </si>
  <si>
    <t>Película de Vidro Motorola One Fusion</t>
  </si>
  <si>
    <t>CST116</t>
  </si>
  <si>
    <t>CUSTOMIC VD 3D MOTO G8 POWER LITE</t>
  </si>
  <si>
    <t>Película de Vidro Motorola G8 Power Lite</t>
  </si>
  <si>
    <t>CST117</t>
  </si>
  <si>
    <t>CUSTOMIC CP IMP CLEAR CRYSTAL ONE FUSION</t>
  </si>
  <si>
    <t>Capa Clear Motorola One Fusion</t>
  </si>
  <si>
    <t>CST258</t>
  </si>
  <si>
    <t>CUSTOMIC CP IMP CLEAR CRYSTAL G8 PW LITE</t>
  </si>
  <si>
    <t>Capa Clear Motorola G8 Power Lite</t>
  </si>
  <si>
    <t>CUSTOMIC CP IMP CLEAR CRYSTAL IPHONE 11</t>
  </si>
  <si>
    <t>Capa Clear Iphone 11</t>
  </si>
  <si>
    <t>CUSTOMIC CP IMP CLEAR CRYSTAL LG K41S</t>
  </si>
  <si>
    <t>Capa Clear LG K41s</t>
  </si>
  <si>
    <t>CUSTOMIC CP IMP CLEAR CRYSTAL LG K51S</t>
  </si>
  <si>
    <t>Capa Clear LG K51s</t>
  </si>
  <si>
    <t>CUSTOMIC CP IMP CLEAR CRYSTAL LG K61</t>
  </si>
  <si>
    <t>Capa Clear LG k61</t>
  </si>
  <si>
    <t>CUSTOMIC CP IMPAC CLEAR CRYSTAL GLX A11</t>
  </si>
  <si>
    <t>Capa Clear Samsung Galaxy A11</t>
  </si>
  <si>
    <t>CUSTOMIC CP IMPAC CLEAR CRYSTAL GLX A21S</t>
  </si>
  <si>
    <t>Capa Clear Samsung Galaxy A21s</t>
  </si>
  <si>
    <t>CUSTOMIC CP IMPAC CLEAR CRYSTAL GLX A31</t>
  </si>
  <si>
    <t>Capa Clear Samsung Galaxy A31</t>
  </si>
  <si>
    <t>CUSTOMIC CP IMPAC CLEAR CRYSTAL GLX A51</t>
  </si>
  <si>
    <t>Capa Clear Samsung Galaxy A51</t>
  </si>
  <si>
    <t>CUSTOMIC CP IMPAC CLEAR CRYSTAL GLX A71</t>
  </si>
  <si>
    <t>Capa Clear Samsung Galaxy A71</t>
  </si>
  <si>
    <t>POSITIVO SMART CÂMERA BOT WI-FI</t>
  </si>
  <si>
    <t>Smart Câmera BOT Wi-FI Positivo</t>
  </si>
  <si>
    <t>POS64</t>
  </si>
  <si>
    <t>XIAOMI SMART WATCH XM425</t>
  </si>
  <si>
    <t>Relógio SmartWatch Amazfit Bip Lite Xiaomi</t>
  </si>
  <si>
    <t>XIA46</t>
  </si>
  <si>
    <t>DPC HEADPHONE MOTOROLA ESCAPE 220</t>
  </si>
  <si>
    <t>Headphone Motorola Escape BT 220</t>
  </si>
  <si>
    <t>DPC08</t>
  </si>
  <si>
    <t>CUSTOMIC POPSOCKETS POPMOUNT GEN 2</t>
  </si>
  <si>
    <t>PopSockets Gen 2 PopMount 2</t>
  </si>
  <si>
    <t>CST118</t>
  </si>
  <si>
    <t>CUSTOMIC POPSOCKETS BASICS VM</t>
  </si>
  <si>
    <t>PopSockets Basic</t>
  </si>
  <si>
    <t>CST68</t>
  </si>
  <si>
    <t>CUSTOMIC POPSOCKETS PG-MOON GEN 2</t>
  </si>
  <si>
    <t>PopSockets Gen 2 Moon BK</t>
  </si>
  <si>
    <t>CST119</t>
  </si>
  <si>
    <t>CUSTOMIC POPSOCKETS PG-BASICS</t>
  </si>
  <si>
    <t>PopSockets Basic Blue Nebula BK</t>
  </si>
  <si>
    <t>CST120</t>
  </si>
  <si>
    <t>CUSTOMIC POPSOCKETS PG-BASICS OPAL</t>
  </si>
  <si>
    <t>PopSockets Basic Opal OW</t>
  </si>
  <si>
    <t>CST121</t>
  </si>
  <si>
    <t>CUSTOMIC POPSOCKETS MARMORE GEN 2</t>
  </si>
  <si>
    <t>PopSockets Gen 2 Dove White Marble BK</t>
  </si>
  <si>
    <t>CST122</t>
  </si>
  <si>
    <t>CUSTOMIC POPSOCKETS FLORAL GEN 2</t>
  </si>
  <si>
    <t>PopSockets Gen 2 Daisies</t>
  </si>
  <si>
    <t>CST124</t>
  </si>
  <si>
    <t>CUSTOMIC POPSOCKETS GIRASSOL GEN 2 AM</t>
  </si>
  <si>
    <t>PopSockets Gen 2 Sun Bum</t>
  </si>
  <si>
    <t>CST125</t>
  </si>
  <si>
    <t>CUSTOMIC POPSOCKETS PG-CAVEIRA GEN 2</t>
  </si>
  <si>
    <t>PopSockets Gen 2 Death Petal BK</t>
  </si>
  <si>
    <t>CST126</t>
  </si>
  <si>
    <t>CUSTOMIC POPSOCKETS RAINBOW GEN 2</t>
  </si>
  <si>
    <t>PopSockets Gen 2 Rainbow Flag Lightning Bolt</t>
  </si>
  <si>
    <t>CST127</t>
  </si>
  <si>
    <t>CUSTOMIC POPSOCKETS FUTEBOL GEN 2</t>
  </si>
  <si>
    <t>PopSockets Gen 2 Soccer Ball</t>
  </si>
  <si>
    <t>CST128</t>
  </si>
  <si>
    <t>CUSTOMIC POPSOCKETS BASICS TEXTURA</t>
  </si>
  <si>
    <t>PopSockets Basic Knurled Texture Black</t>
  </si>
  <si>
    <t>CST129</t>
  </si>
  <si>
    <t>CUSTOMIC POPSOCKETS BASICS CAMUFLADO</t>
  </si>
  <si>
    <t>PopSockets Basic Woodland Camo</t>
  </si>
  <si>
    <t>CST130</t>
  </si>
  <si>
    <t>XIAOMI FONE MI TRUE EARBUDS XM541</t>
  </si>
  <si>
    <t>Fone de Ouvido Mi True wirelles Earphones 2 basic Xiaomi</t>
  </si>
  <si>
    <t>XIA50</t>
  </si>
  <si>
    <t>Rastreadores</t>
  </si>
  <si>
    <t>GEONAV CARREG. PORTATIL UNIV 16000mAh</t>
  </si>
  <si>
    <t>Powerbank Geonav 16.000</t>
  </si>
  <si>
    <t>ALF109</t>
  </si>
  <si>
    <t>MULTILASER TWS AIRBUD</t>
  </si>
  <si>
    <t>Fone De Ouvido Multi Tws Airbuds</t>
  </si>
  <si>
    <t>MUL25</t>
  </si>
  <si>
    <t>APPLE CARREGADOR IPHONE MAGSAFE</t>
  </si>
  <si>
    <t>Carregador Apple Magsafe</t>
  </si>
  <si>
    <t>APP147</t>
  </si>
  <si>
    <t>Carregador USB-C de 20W</t>
  </si>
  <si>
    <t>APP155</t>
  </si>
  <si>
    <t>APPLE CAPA SILICONE IPHONE 12 MINI</t>
  </si>
  <si>
    <t>APP158</t>
  </si>
  <si>
    <t>APPLE CAPA SILICONE IPHONE 12 PRO</t>
  </si>
  <si>
    <t>APP161</t>
  </si>
  <si>
    <t>APPLE CAPA SILICONE IPHONE 12 PM</t>
  </si>
  <si>
    <t>APP168</t>
  </si>
  <si>
    <t>Azul escuro</t>
  </si>
  <si>
    <t>APPLE CAPA CLEAR IPHONE 12 MINI</t>
  </si>
  <si>
    <t>Capa Apple Clear Iphone 12 Mini</t>
  </si>
  <si>
    <t>APP171/APP172/APP173</t>
  </si>
  <si>
    <t>APPLE CAPA CLEAR IPHONE 12 PRO</t>
  </si>
  <si>
    <t>Capa Apple Clear Iphone 12/12 Pro</t>
  </si>
  <si>
    <t>APP177/APP178/APP179</t>
  </si>
  <si>
    <t>APPLE CAPA CLEAR IPHONE 12 PRO MAX</t>
  </si>
  <si>
    <t>Capa Apple Clear Iphone 12 Pro Max</t>
  </si>
  <si>
    <t>APP180</t>
  </si>
  <si>
    <t>APPLE CARTEIRA COURO IPHONE MAGSAFE</t>
  </si>
  <si>
    <t>Carteira de couro Apple com MagSafe para iPhone</t>
  </si>
  <si>
    <t>APP149</t>
  </si>
  <si>
    <t>CUSTOMIC POPSOCKETS LAGOON GEN 2</t>
  </si>
  <si>
    <t>Popsockets Gen 2 Blue Lagoon</t>
  </si>
  <si>
    <t>CST69</t>
  </si>
  <si>
    <t>CUSTOMIC CP IMPA FLEX ANTIB IPHONE 12 PM</t>
  </si>
  <si>
    <t>CST171</t>
  </si>
  <si>
    <t>SAMSUNG CAPA CLEAR VIEW S20 FE</t>
  </si>
  <si>
    <t>SAM477</t>
  </si>
  <si>
    <t>SAMSUNG CAPA SILICONE S20 FE</t>
  </si>
  <si>
    <t>SAM478</t>
  </si>
  <si>
    <t>XIAOMI SMART BAND MI BAND 5 XM539</t>
  </si>
  <si>
    <t>Pulseira Inteligente Mi Smart Band 5</t>
  </si>
  <si>
    <t>XIA47</t>
  </si>
  <si>
    <t>SAMSUNG EST UV CARREG QI GP-TOU020SAB</t>
  </si>
  <si>
    <t>Esterilizador UV e Carregador Sem Fio Qi Samsung</t>
  </si>
  <si>
    <t>SAM371</t>
  </si>
  <si>
    <t>OEX</t>
  </si>
  <si>
    <t>OEX GAME MOUSE MS-312</t>
  </si>
  <si>
    <t>Oex Game Mouse Ms-312</t>
  </si>
  <si>
    <t>OEX02</t>
  </si>
  <si>
    <t>OEX GAME TECLADO TC206</t>
  </si>
  <si>
    <t>Oex Game Teclado Tc206</t>
  </si>
  <si>
    <t>OEX03</t>
  </si>
  <si>
    <t>GEONAV ESTOJO ESTERLIZADOR UVC</t>
  </si>
  <si>
    <t>Estojo Esterilizador UV Geonav</t>
  </si>
  <si>
    <t>ALF62</t>
  </si>
  <si>
    <t>CAPA  SHIELD INDIGO  IPHONE 12 MINI</t>
  </si>
  <si>
    <t>COM81</t>
  </si>
  <si>
    <t>CAPA  SHIELD INDIGO  IPHONE 12/12 PRO</t>
  </si>
  <si>
    <t>COM82</t>
  </si>
  <si>
    <t>CAPA  SHIELD INDIGO  IPHONE 12 PRO MAX</t>
  </si>
  <si>
    <t>COM83</t>
  </si>
  <si>
    <t>CAPA HUEX PASTELS IPHONE 12 MINI</t>
  </si>
  <si>
    <t>COM84</t>
  </si>
  <si>
    <t>CAPA HUEX PASTELS IPHONE 12/12 PRO</t>
  </si>
  <si>
    <t>COM85</t>
  </si>
  <si>
    <t>CAPA HUEX PASTELS IPHONE 12 PRO MAX</t>
  </si>
  <si>
    <t>COM86</t>
  </si>
  <si>
    <t>COM87</t>
  </si>
  <si>
    <t>COM88</t>
  </si>
  <si>
    <t>COM89</t>
  </si>
  <si>
    <t>MULTILASER CAIXA DE SOM SP382</t>
  </si>
  <si>
    <t>Caixa de Som Multi Mega TWS Hands-Free Bluetooth 30W</t>
  </si>
  <si>
    <t>MUL26</t>
  </si>
  <si>
    <t>MULTILASER SMARTBAND TOQUIO</t>
  </si>
  <si>
    <t>Relógio Smart Band Tóquio Atrio</t>
  </si>
  <si>
    <t>MUL24</t>
  </si>
  <si>
    <t>CUSTOMIC PELICULA VIDRO 3D IPHONE 12/12P</t>
  </si>
  <si>
    <t>Película Vidro 3D Iphone 12/12 pro</t>
  </si>
  <si>
    <t>CST143</t>
  </si>
  <si>
    <t>Customic Pelicula Vidro 3D Iphone 12 M</t>
  </si>
  <si>
    <t>Película de Vidro 3D Iphone 12 Mini</t>
  </si>
  <si>
    <t>CST144</t>
  </si>
  <si>
    <t>CUSTOMIC PELICULA VIDRO 3D IPHONE 12 P</t>
  </si>
  <si>
    <t>Película de Vidro Iphone 12 / 12 pro</t>
  </si>
  <si>
    <t>CST145</t>
  </si>
  <si>
    <t>Customic Pelicula Vidro 3D Iphone 12 Pm</t>
  </si>
  <si>
    <t>Película de Vidro 3D Iphone 12 Pro Max</t>
  </si>
  <si>
    <t>CST146</t>
  </si>
  <si>
    <t>CUSTOMIC CP IMPA FLEX ANTIB IPHONE 12 M</t>
  </si>
  <si>
    <t>CST169</t>
  </si>
  <si>
    <t>CUSTOMIC CP IMPACTOR ANTIBAC IPHONE 12 P</t>
  </si>
  <si>
    <t>Capa Antibacteriana Iphone 12 Pro</t>
  </si>
  <si>
    <t>CST170</t>
  </si>
  <si>
    <t>CUSTOMIC CAPA IMPACTOR CLEAR IPHONE 12/12 PRO</t>
  </si>
  <si>
    <t>Capa Clear Iphone 12/12 Pro</t>
  </si>
  <si>
    <t>CUSTOMIC CP IMP CLEAR CRYSTAL IPHONE 12M</t>
  </si>
  <si>
    <t>Capa Clear Iphone 12 Mini</t>
  </si>
  <si>
    <t>CUSTOMIC CAPA IMPACTOR CLEAR IPHONE 12 P</t>
  </si>
  <si>
    <t>Capa Clear Iphone 12 Pro</t>
  </si>
  <si>
    <t>CUSTOMIC CP IMP CLEAR CRYSTA IPHONE 12PM</t>
  </si>
  <si>
    <t>Capa Clear Iphone 12 Pro Max</t>
  </si>
  <si>
    <t>CUSTOMIC CP SEED ANTIBAC GALAXY S20+</t>
  </si>
  <si>
    <t>Capa Seed Samsung Galaxy S20+</t>
  </si>
  <si>
    <t>CST94</t>
  </si>
  <si>
    <t>CUSTOMIC CAPA SEED GALAXY NOTE 20</t>
  </si>
  <si>
    <t>Capa Seed Samsung Note 20</t>
  </si>
  <si>
    <t>CST93</t>
  </si>
  <si>
    <t>CUSTOMIC CP SEED ANTIBAC IPHONE 12/12 P</t>
  </si>
  <si>
    <t>CST176</t>
  </si>
  <si>
    <t>CUSTOMIC CP SEED ANTIBAC IPHONE 12 M</t>
  </si>
  <si>
    <t>CST177</t>
  </si>
  <si>
    <t>CUSTOMIC CP SEED ANTIBAC IPHONE 12 P</t>
  </si>
  <si>
    <t>Capa Seed Iphone 12 Pro</t>
  </si>
  <si>
    <t>CST178</t>
  </si>
  <si>
    <t>CUSTOMIC CP SEED ANTIBA IPHONE 12 PM</t>
  </si>
  <si>
    <t>CST179</t>
  </si>
  <si>
    <t>Cabo USBC USBC 1,5m</t>
  </si>
  <si>
    <t>ALF67</t>
  </si>
  <si>
    <t>APPLE WATCH S6 GPS 44MM SPORT</t>
  </si>
  <si>
    <t>Apple Watch Series 6 GPS 44mm</t>
  </si>
  <si>
    <t>APP150</t>
  </si>
  <si>
    <t>CUSTOMIC PELÍCULA VIDRO 3D MOTO G9 PLUS</t>
  </si>
  <si>
    <t>Película de Vidro 3D G9 Plus</t>
  </si>
  <si>
    <t>CST154</t>
  </si>
  <si>
    <t>CUSTOMIC PELÍCULA VIDRO 3D MOTO G9 PLAY</t>
  </si>
  <si>
    <t>Película de Vidro 3D G9 Play</t>
  </si>
  <si>
    <t>CST153</t>
  </si>
  <si>
    <t>CUSTOMIC PELÍCULA VIDRO 3D GALAXY S20 FE</t>
  </si>
  <si>
    <t>Película de Vidro 3D Samsung Galaxy S20 FE</t>
  </si>
  <si>
    <t>CST151</t>
  </si>
  <si>
    <t>CUSTOMIC CAPA SOFT TOUCH GLX S20 FE</t>
  </si>
  <si>
    <t>CST180</t>
  </si>
  <si>
    <t>XIAOMI KIT SMART HOME SENSORES XM540</t>
  </si>
  <si>
    <t>Kit com Sensores Inteligentes Smart Home 2</t>
  </si>
  <si>
    <t>XIA42</t>
  </si>
  <si>
    <t>POSITIVO SMART LÂMPADA SPOT WI-FI</t>
  </si>
  <si>
    <t>Smart Lâmpada Spot Wi-Fi Positivo</t>
  </si>
  <si>
    <t>POS47</t>
  </si>
  <si>
    <t>POSITIVO SMART PLUG MAX WI-FI</t>
  </si>
  <si>
    <t>Smart Plug Max Wi-Fi Positivo</t>
  </si>
  <si>
    <t>POS46</t>
  </si>
  <si>
    <t>POSITIVO SMART VIDEO PORTEIRO WI-FI</t>
  </si>
  <si>
    <t>Smart Vídeo Porteiro Wi-Fi</t>
  </si>
  <si>
    <t>POS48</t>
  </si>
  <si>
    <t>Cabo USB-C Lightning Apple</t>
  </si>
  <si>
    <t>Cabo de USB-C para Lightning (1 m)</t>
  </si>
  <si>
    <t>APP154</t>
  </si>
  <si>
    <t>CUSTOMIC PELÍCULA VIDRO 3D GALAXY A02S</t>
  </si>
  <si>
    <t>Película Vidro 3D Galaxy A02S</t>
  </si>
  <si>
    <t>CST155</t>
  </si>
  <si>
    <t>CUSTOMIC CAPA SOFT TOUCH GALAXY A02S</t>
  </si>
  <si>
    <t>Capa Soft Touch Galaxy A02S</t>
  </si>
  <si>
    <t>CST181</t>
  </si>
  <si>
    <t>CUSTOMIC PELÍCULA VIDRO 3D GALAXY A12</t>
  </si>
  <si>
    <t>Película Vidro 3D Galaxy A12</t>
  </si>
  <si>
    <t>CST156</t>
  </si>
  <si>
    <t>CUSTOMIC CAPA SOFT TOUCH GALAXY A12</t>
  </si>
  <si>
    <t>Capa Soft Touch Galaxy A12</t>
  </si>
  <si>
    <t>CST182</t>
  </si>
  <si>
    <t>CUSTOMIC CP IMPAC FLEX ANTIBA GALAXY S21</t>
  </si>
  <si>
    <t>CST228</t>
  </si>
  <si>
    <t>CUSTOMIC CP IMPAC FLEX ANTIBA S21+</t>
  </si>
  <si>
    <t>CST230</t>
  </si>
  <si>
    <t>CUSTOMIC CP IMPAC FLEX ANTIBA S21 ULTRA</t>
  </si>
  <si>
    <t>CST72</t>
  </si>
  <si>
    <t>SAMSUNG CAPA CLEAR VIEW GALAXY S21</t>
  </si>
  <si>
    <t>SAM458</t>
  </si>
  <si>
    <t>SAMSUNG CAPA SILICONE GALAXY S21+</t>
  </si>
  <si>
    <t>SAM463</t>
  </si>
  <si>
    <t>SAMSUNG CAPA CLEAR VIEW GALAXY S21+</t>
  </si>
  <si>
    <t>SAM459</t>
  </si>
  <si>
    <t>SAMSUNG CAPA SILICONE S21 UT C/ S PEN</t>
  </si>
  <si>
    <t>SAM465</t>
  </si>
  <si>
    <t>Samsung Adaptador USB-C para P2</t>
  </si>
  <si>
    <t>Adaptador USB-C para conector de fones de ouvido de 3,5 mm</t>
  </si>
  <si>
    <t>SAM472</t>
  </si>
  <si>
    <t>DPC CARREGADOR TURBO POWER 45W</t>
  </si>
  <si>
    <t>Carregador Parede Motorola Turbopower 45W</t>
  </si>
  <si>
    <t>DPC06</t>
  </si>
  <si>
    <t>MULTILASER SMARTWATCH LONDRES</t>
  </si>
  <si>
    <t>Relógio Smartwatch Londres Atrio</t>
  </si>
  <si>
    <t>MUL28</t>
  </si>
  <si>
    <t>CUSTOMIC CAPA SOFT TOUCH LG K52</t>
  </si>
  <si>
    <t>Capa Soft Touch LG K52</t>
  </si>
  <si>
    <t>CST187</t>
  </si>
  <si>
    <t>CUSTOMIC CAPA SOFT TOUCH LG K62 K62+</t>
  </si>
  <si>
    <t>Capa Soft Touch LG K62/K62+</t>
  </si>
  <si>
    <t>CST233</t>
  </si>
  <si>
    <t>XIAOMI ESCOVA DE DENTE ELETRICA XM453</t>
  </si>
  <si>
    <t>Escova de Dente Elétrica T500</t>
  </si>
  <si>
    <t>XIA44</t>
  </si>
  <si>
    <t>XIAOMI KIT REFIL ESCOVA T500 XM452</t>
  </si>
  <si>
    <t>Refil para Escova de Dente Elétrica 3 Peças Tamanho Padrão</t>
  </si>
  <si>
    <t>XIA45</t>
  </si>
  <si>
    <t>APPLE PENCIL 1ª GERAÇÃO</t>
  </si>
  <si>
    <t>HARMAN JBL T215 TWS BLK</t>
  </si>
  <si>
    <t>Headphone JBL T215 TWS</t>
  </si>
  <si>
    <t>HA048</t>
  </si>
  <si>
    <t>HARMAN JBL GO3 BLK</t>
  </si>
  <si>
    <t>Caixa de Som JBL Go 3</t>
  </si>
  <si>
    <t>HAR39</t>
  </si>
  <si>
    <t>HARMAN JBL PULSE4 BLK</t>
  </si>
  <si>
    <t>Caixa de Som JBL Pulse 4</t>
  </si>
  <si>
    <t>HAR32</t>
  </si>
  <si>
    <t>SAMSUNG CARREGADOR SEM FIO EP-P6300</t>
  </si>
  <si>
    <t>Carregador Rápido Sem Fio Trio Pad</t>
  </si>
  <si>
    <t>SAM473</t>
  </si>
  <si>
    <t>Película de Vidro 3D Galaxy A32 5G</t>
  </si>
  <si>
    <t>Película Vidro 3D Galaxy A32 5G</t>
  </si>
  <si>
    <t>CST222</t>
  </si>
  <si>
    <t>CUSTOMIC CP SOFT TOUCH GALAXY A32 5G</t>
  </si>
  <si>
    <t>Capa Soft Touch Samsung Galaxy A32 5G</t>
  </si>
  <si>
    <t>CST231</t>
  </si>
  <si>
    <t>Cabo Multilaser Usb para Micro Usb 1,5m - Linha Premium - WI412</t>
  </si>
  <si>
    <t>Cabo USB para Micro USB 1,5M WI412</t>
  </si>
  <si>
    <t>MUL34</t>
  </si>
  <si>
    <t>Cabo Multilaser Usb para Tipo C - Linha B - WI364</t>
  </si>
  <si>
    <t>Cabo USB para Tipo C WI364</t>
  </si>
  <si>
    <t>MUL35</t>
  </si>
  <si>
    <t>Cabo Multilaser Usb para Micro USB - Linha B - WI226</t>
  </si>
  <si>
    <t>Cabo USB para Micro UBS WI226</t>
  </si>
  <si>
    <t>MUL36</t>
  </si>
  <si>
    <t>Carregador Universal Adaptador Viagem</t>
  </si>
  <si>
    <t>ALF58</t>
  </si>
  <si>
    <t>HARMAN JBL CLIP4 BLKO</t>
  </si>
  <si>
    <t>Caixa de Som JBL Clip 4</t>
  </si>
  <si>
    <t>HAR38</t>
  </si>
  <si>
    <t>I2GO CABO USB PARA LIGHTNING 1,2M</t>
  </si>
  <si>
    <t>Cabo USB para Lightning 1,2M</t>
  </si>
  <si>
    <t>EASY MOBILE CARREGAD VEIC LOCALIZADOR</t>
  </si>
  <si>
    <t>Carregador Veicular Com Localizador Easy Mobile</t>
  </si>
  <si>
    <t>ESY15</t>
  </si>
  <si>
    <t>EASY MOBILE CARREGADOR VEICULAR DUO</t>
  </si>
  <si>
    <t>Carregador Veicular Duo Com 4 Saídas Easy Mobile</t>
  </si>
  <si>
    <t>ESY14</t>
  </si>
  <si>
    <t>Customic Película Gel Samsung Galaxy A02</t>
  </si>
  <si>
    <t>CST190</t>
  </si>
  <si>
    <t>Customic Película Gel Motorola Moto G10/G30</t>
  </si>
  <si>
    <t>CST191</t>
  </si>
  <si>
    <t>GEONAV CARREGADOR 20W ULTRA RÁPIDO</t>
  </si>
  <si>
    <t>Super Power 20W Carregador ultrarrápido para Smartphones</t>
  </si>
  <si>
    <t>ALF83</t>
  </si>
  <si>
    <t>CUSTOMIC CP SOFT TOUCH GALAXY A32 4G</t>
  </si>
  <si>
    <t>Capa Soft Touch Samsung Galaxy A32 4G</t>
  </si>
  <si>
    <t>CST183</t>
  </si>
  <si>
    <t>LOGITECH TECLADO RGB PARA JOGOS G213</t>
  </si>
  <si>
    <t>Teclado Gamer Prodigy Logitech G213</t>
  </si>
  <si>
    <t>ALL16</t>
  </si>
  <si>
    <t>LOGITECH MOUSE OTICO LIGHTSYNC G203</t>
  </si>
  <si>
    <t>Mouse Gamer Lightsync Logitech G203</t>
  </si>
  <si>
    <t>ALL15</t>
  </si>
  <si>
    <t>LOGITECH MOUSE PAD GAMER TECIDO G240</t>
  </si>
  <si>
    <t>Mouse Pad Gamer Logitech G240</t>
  </si>
  <si>
    <t>ALL18</t>
  </si>
  <si>
    <t>Película de Vidro Samsung Galaxy A72 4G</t>
  </si>
  <si>
    <t>Película Vidro Samsung Galaxy A72</t>
  </si>
  <si>
    <t>CST224</t>
  </si>
  <si>
    <t>CUSTOMIC CP SOFT TOUCH GALAXY A72 4G</t>
  </si>
  <si>
    <t>Capa Soft Touch Samsung Galaxy A72 4G</t>
  </si>
  <si>
    <t>CST234</t>
  </si>
  <si>
    <t>Capa Soft Touch Galaxy A02</t>
  </si>
  <si>
    <t>Película Vidro 3D Galaxy A52 4G/5G/S5G</t>
  </si>
  <si>
    <t>CST225</t>
  </si>
  <si>
    <t>Capa Impactor Clear Samsung Galaxy A52 4G/5G/S5G</t>
  </si>
  <si>
    <t>CST236</t>
  </si>
  <si>
    <t>Fone de Ouvido Bluetooth Multilaser PH308</t>
  </si>
  <si>
    <t>Fone de Ouvido Bluetooth Multi PH308</t>
  </si>
  <si>
    <t>MUL33</t>
  </si>
  <si>
    <t>Carregador Parede Multilaser 2.1A -CB104</t>
  </si>
  <si>
    <t>Carregador Parede Multi 2.1A</t>
  </si>
  <si>
    <t>MUL39</t>
  </si>
  <si>
    <t>Apple AirTag</t>
  </si>
  <si>
    <t>APP184</t>
  </si>
  <si>
    <t>Laço para Apple AirTag</t>
  </si>
  <si>
    <t>APP185</t>
  </si>
  <si>
    <t>Chaveiro de Couro para Apple AirTag</t>
  </si>
  <si>
    <t>APP186</t>
  </si>
  <si>
    <t>I2GO CARREGADOR DE PAREDE 2.4A</t>
  </si>
  <si>
    <t>Carregador de Parede 2,4A I2GO Plus</t>
  </si>
  <si>
    <t>Apple TV 4K 64GB 2ª Geração</t>
  </si>
  <si>
    <t>APP183</t>
  </si>
  <si>
    <t>Carregador Portátil Multilaser 20.000Mah</t>
  </si>
  <si>
    <t>Carregador Portátil 20.000 Multi</t>
  </si>
  <si>
    <t>MUL37</t>
  </si>
  <si>
    <t>Carregador Portátil Multilaser 5.000Mah</t>
  </si>
  <si>
    <t>Carregador Portátil 5.000 Multi</t>
  </si>
  <si>
    <t>MUL38</t>
  </si>
  <si>
    <t>CUSTOMIC CP SEED GALAXY NOTE ULTRA 20</t>
  </si>
  <si>
    <t>Capa Seed Samsung Galaxy Note 20 Ultra</t>
  </si>
  <si>
    <t>CST95</t>
  </si>
  <si>
    <t>SAMSUNG CHROMEBOOK 4</t>
  </si>
  <si>
    <t>Chromebook 64GB</t>
  </si>
  <si>
    <t>SAM450</t>
  </si>
  <si>
    <t>COM79</t>
  </si>
  <si>
    <t>CM PL VIDRO 3D LG K51S K52 K61 K62  K62+</t>
  </si>
  <si>
    <t>CM PL VIDRO 3D LG K51S K52 K61 K62 K62+</t>
  </si>
  <si>
    <t>Película Vidro 3D LG K51S/K61/K52/K62+/K62</t>
  </si>
  <si>
    <t>CST80</t>
  </si>
  <si>
    <t>CST81</t>
  </si>
  <si>
    <t>CUSTOMIC CP SEED ANTIBAC GALAXY S20</t>
  </si>
  <si>
    <t>CST166</t>
  </si>
  <si>
    <t>CUSTOMIC CP SEED ANTIBA GALAXY S20 UT</t>
  </si>
  <si>
    <t>Capa Seed Samsung Galaxy S20 Ut</t>
  </si>
  <si>
    <t>CST167</t>
  </si>
  <si>
    <t>Alimentador Pet Inteligente Wi-Fi Geonav</t>
  </si>
  <si>
    <t>Geonav</t>
  </si>
  <si>
    <t>Linha Pet</t>
  </si>
  <si>
    <t>ALF87</t>
  </si>
  <si>
    <t>JBL</t>
  </si>
  <si>
    <t>TGSA40864000</t>
  </si>
  <si>
    <t>DGAP12262000</t>
  </si>
  <si>
    <t>Customic Capa Impactor Clear Galaxy A03s</t>
  </si>
  <si>
    <t>Customic Capa Impactor Clear Galaxy A22</t>
  </si>
  <si>
    <t>Capa Impactor Clear Samsung Galaxy A22</t>
  </si>
  <si>
    <t>Customic Película Vidro 3D Galaxy A03s</t>
  </si>
  <si>
    <t>CST227</t>
  </si>
  <si>
    <t>Customic Película Vidro 3D Galaxy A22</t>
  </si>
  <si>
    <t>Película Vidro 3D Galaxy A22</t>
  </si>
  <si>
    <t>CST226</t>
  </si>
  <si>
    <t>TGMO41422000</t>
  </si>
  <si>
    <t>Motorola Edge 20 Pro</t>
  </si>
  <si>
    <t>MOT157</t>
  </si>
  <si>
    <t>TGMO41412000</t>
  </si>
  <si>
    <t>Amazon</t>
  </si>
  <si>
    <t>Creme</t>
  </si>
  <si>
    <t>SAMSUNG R890 WATCH 4 CLASSIC BT 46mm</t>
  </si>
  <si>
    <t>Samsung Galaxy Watch 4 Classic BT 46mm</t>
  </si>
  <si>
    <t>SAM404</t>
  </si>
  <si>
    <t>TGSA41964000</t>
  </si>
  <si>
    <t>Samsung Galaxy Watch 4 Classic LTE 46mm</t>
  </si>
  <si>
    <t>SAM406</t>
  </si>
  <si>
    <t>SAMSUNG CP GALAXY Z FLIP3 SILIC ARG</t>
  </si>
  <si>
    <t>SAM488</t>
  </si>
  <si>
    <t>SAMSUNG CAPA GALAXY Z FOLD3 SILICONE</t>
  </si>
  <si>
    <t>SAM437</t>
  </si>
  <si>
    <t>iPhone 13 128GB</t>
  </si>
  <si>
    <t>APP190</t>
  </si>
  <si>
    <t>iPhone 13 256GB</t>
  </si>
  <si>
    <t>APP191</t>
  </si>
  <si>
    <t>DGAP14863000</t>
  </si>
  <si>
    <t>DGAP14513000</t>
  </si>
  <si>
    <t>iPhone 13 Mini 256GB</t>
  </si>
  <si>
    <t>APP188</t>
  </si>
  <si>
    <t>DGAP14523000</t>
  </si>
  <si>
    <t>DGAP145P3000</t>
  </si>
  <si>
    <t>DGAP14503000</t>
  </si>
  <si>
    <t>DGAP14613000</t>
  </si>
  <si>
    <t>iPhone 13 Mini 512GB</t>
  </si>
  <si>
    <t>APP189</t>
  </si>
  <si>
    <t>DGAP14623000</t>
  </si>
  <si>
    <t>DGAP14663000</t>
  </si>
  <si>
    <t>DGAP146P3000</t>
  </si>
  <si>
    <t>DGAP14603000</t>
  </si>
  <si>
    <t>iPhone 13 Pro Max 128GB</t>
  </si>
  <si>
    <t>APP197</t>
  </si>
  <si>
    <t>DGAP15053000</t>
  </si>
  <si>
    <t>iPhone 13 Pro 128GB</t>
  </si>
  <si>
    <t>APP193</t>
  </si>
  <si>
    <t>DGAP15353000</t>
  </si>
  <si>
    <t>DGAP15613000</t>
  </si>
  <si>
    <t>iPhone 13 Pro 1TB</t>
  </si>
  <si>
    <t>APP196</t>
  </si>
  <si>
    <t>DGAP15633000</t>
  </si>
  <si>
    <t>DGAP15653000</t>
  </si>
  <si>
    <t>DGAP15643000</t>
  </si>
  <si>
    <t>iPhone 13 Pro Max 1TB</t>
  </si>
  <si>
    <t>APP200</t>
  </si>
  <si>
    <t>DGAP15753000</t>
  </si>
  <si>
    <t>iPhone 13 Pro Max 256GB</t>
  </si>
  <si>
    <t>APP198</t>
  </si>
  <si>
    <t>DGAP15153000</t>
  </si>
  <si>
    <t>DGAP15143000</t>
  </si>
  <si>
    <t>DGAP15213000</t>
  </si>
  <si>
    <t>iPhone 13 Pro Max 512GB</t>
  </si>
  <si>
    <t>APP199</t>
  </si>
  <si>
    <t>DGAP15253000</t>
  </si>
  <si>
    <t>APP218</t>
  </si>
  <si>
    <t>APP221</t>
  </si>
  <si>
    <t>APP224</t>
  </si>
  <si>
    <t>APP228</t>
  </si>
  <si>
    <t>BGAP158C6000</t>
  </si>
  <si>
    <t>APX202</t>
  </si>
  <si>
    <t>POSITIVO SMART CAMERA WI-FI 2 GER</t>
  </si>
  <si>
    <t>Smart Câmera Wi-Fi 2ª Geração</t>
  </si>
  <si>
    <t>POS63</t>
  </si>
  <si>
    <t>GEONAV CARREGADOR 20W DUO ULTR RÁPIDO</t>
  </si>
  <si>
    <t>Super Power 20W Carregador duo ultrarrápido para Smartphones</t>
  </si>
  <si>
    <t>ALF84</t>
  </si>
  <si>
    <t>SAMSUNG FONE DE OUVIDO AKG USB-C</t>
  </si>
  <si>
    <t>Samsung Fone de Ouvido AKG USB-C</t>
  </si>
  <si>
    <t>SAM431</t>
  </si>
  <si>
    <t>Cabo USBC USBC 1m</t>
  </si>
  <si>
    <t>ALF93</t>
  </si>
  <si>
    <t>CUSTOMIC CAPA IPHONE 13 IMPACT ANTIBAC</t>
  </si>
  <si>
    <t>Capa Antibacteria Iphone 13</t>
  </si>
  <si>
    <t>CST192</t>
  </si>
  <si>
    <t>Capa Antibacteria Iphone 13 Mini</t>
  </si>
  <si>
    <t>CST193</t>
  </si>
  <si>
    <t>Capa Antibacteria Iphone 13 Pro</t>
  </si>
  <si>
    <t>CST194</t>
  </si>
  <si>
    <t>Capa Antibacteria Iphone 13 Pro Max</t>
  </si>
  <si>
    <t>CST195</t>
  </si>
  <si>
    <t>TGNK28612000</t>
  </si>
  <si>
    <t>Nokia C01 Plus</t>
  </si>
  <si>
    <t>NOK198</t>
  </si>
  <si>
    <t>TGNK286R2000</t>
  </si>
  <si>
    <t>Estelar</t>
  </si>
  <si>
    <t>Película Vidro 3D Antibactéria Iphone 13 Mini</t>
  </si>
  <si>
    <t>CST196</t>
  </si>
  <si>
    <t>Película Vidro 3D Antibactéria Iphone 13 Pro Max</t>
  </si>
  <si>
    <t>CST197</t>
  </si>
  <si>
    <t>Película Vidro 3D Antibactéria Iphone 13/13 Pro</t>
  </si>
  <si>
    <t>CST198</t>
  </si>
  <si>
    <t>CUSTOMIC PL VD C BORDA IPHONE 13/13 PRO</t>
  </si>
  <si>
    <t>Película Vidro 3D Iphone 13/13 Pro</t>
  </si>
  <si>
    <t>CST201</t>
  </si>
  <si>
    <t>Película Vidro 3D Iphone 13 Pro Max</t>
  </si>
  <si>
    <t>CST199</t>
  </si>
  <si>
    <t>Película Vidro 3D Iphone 13 Mini</t>
  </si>
  <si>
    <t>CST200</t>
  </si>
  <si>
    <t>Roteador TP Link Mesh M5</t>
  </si>
  <si>
    <t>ALL22</t>
  </si>
  <si>
    <t>Lenovo</t>
  </si>
  <si>
    <t>Notebook Samsung Book Core i5 8GB – 256GB</t>
  </si>
  <si>
    <t>SAM513</t>
  </si>
  <si>
    <t>GOOGLE ROTEADOR WIFI MESH AC1200 C/ 1</t>
  </si>
  <si>
    <t>Blackbox Google Mesh AC1200 C/ 1</t>
  </si>
  <si>
    <t>Google</t>
  </si>
  <si>
    <t>ALL24</t>
  </si>
  <si>
    <t>Carregador de Viagem Super Fast Charging 25W S/CABO</t>
  </si>
  <si>
    <t>WSAM21</t>
  </si>
  <si>
    <t>TGPS05762000</t>
  </si>
  <si>
    <t>POSITIVO INFINIX X695C</t>
  </si>
  <si>
    <t>Infinix Note 10 Pro 256GB</t>
  </si>
  <si>
    <t>Infinix</t>
  </si>
  <si>
    <t>INF002</t>
  </si>
  <si>
    <t>TGPS05722000</t>
  </si>
  <si>
    <t>APPLE AIRPODS 3</t>
  </si>
  <si>
    <t>Airpods 3</t>
  </si>
  <si>
    <t>APP216</t>
  </si>
  <si>
    <t>Película Gel TPU Moto E40</t>
  </si>
  <si>
    <t>CST203</t>
  </si>
  <si>
    <t>Película Vidro 3D Galaxy S21 FE</t>
  </si>
  <si>
    <t>CST204</t>
  </si>
  <si>
    <t>Interuptor inteligente Touch 3 botões Geonav</t>
  </si>
  <si>
    <t>ALF91</t>
  </si>
  <si>
    <t>GEONAV SENSOR INTELIG DE MOVIMENTO BR</t>
  </si>
  <si>
    <t>Sensor de Movimento Inteligente Geonav</t>
  </si>
  <si>
    <t>ALF69</t>
  </si>
  <si>
    <t>Samsung Galaxy A03 Core</t>
  </si>
  <si>
    <t>SAM393</t>
  </si>
  <si>
    <t>TGSA42662000</t>
  </si>
  <si>
    <t>CUSTOMIC CP IPHONE 13 IMPACTOR CLEAR TPT</t>
  </si>
  <si>
    <t>CUSTOMIC CP IPHONE 13 PRO IMP CLEAR TPT</t>
  </si>
  <si>
    <t>CUSTOMIC CP IPHONE 13 MINI IMP CLEAR TPT</t>
  </si>
  <si>
    <t>GEONAV CARREGADOR VEIC SUPERPOWER 38W</t>
  </si>
  <si>
    <t>Carregador Veicular turbopower 38W</t>
  </si>
  <si>
    <t>ALF88</t>
  </si>
  <si>
    <t>I2GO CARREGADOR DE PAREDE 20W</t>
  </si>
  <si>
    <t>SAMSUNG CAPA GALAXY S21 FE SILICONE</t>
  </si>
  <si>
    <t>SAM454</t>
  </si>
  <si>
    <t>BGAP161C3000</t>
  </si>
  <si>
    <t>APP204</t>
  </si>
  <si>
    <t>Samsung Galaxy S22 128GB</t>
  </si>
  <si>
    <t>SAM419</t>
  </si>
  <si>
    <t>TGSA42864000</t>
  </si>
  <si>
    <t>Samsung Galaxy S22 256GB</t>
  </si>
  <si>
    <t>SAM423</t>
  </si>
  <si>
    <t>BGSA434C4000</t>
  </si>
  <si>
    <t>Samsung X205 Tablet</t>
  </si>
  <si>
    <t>Samsung Galaxy Tab A8 10.5" X205</t>
  </si>
  <si>
    <t>SAM417</t>
  </si>
  <si>
    <t>CUSTOMIC PL SSG GLXY S21 FE VD C BORDA N</t>
  </si>
  <si>
    <t>SSG CAPA PROT GALAXY S22 SILICONE</t>
  </si>
  <si>
    <t>SSG42</t>
  </si>
  <si>
    <t>SSG CAPA PROT GALAXY S22+ SILICONE</t>
  </si>
  <si>
    <t>SSG43</t>
  </si>
  <si>
    <t>SSG CAPA PROT GALAXY S22 ULT SILICONE</t>
  </si>
  <si>
    <t>SSG44</t>
  </si>
  <si>
    <t>CUSTOMIC PL GALAXY A33 VIDRO C/ BORDA</t>
  </si>
  <si>
    <t>Película Vidro 3D Galaxy A33</t>
  </si>
  <si>
    <t>CST209</t>
  </si>
  <si>
    <t>CUSTOMIC CP GALAXY A33 IMPACT CLEAR</t>
  </si>
  <si>
    <t>Capa Impactor Clear Galaxy A33</t>
  </si>
  <si>
    <t>CUSTOMIC PL GALAXY A53 VIDRO C/ BORDA</t>
  </si>
  <si>
    <t>Película Vidro 3D Galaxy A53</t>
  </si>
  <si>
    <t>CST211</t>
  </si>
  <si>
    <t>CUSTOMIC PL GALAXY S22 ANTIBACTERIA</t>
  </si>
  <si>
    <t>Película Vidro 3D Antibactéria Galaxy S22</t>
  </si>
  <si>
    <t>CST213</t>
  </si>
  <si>
    <t>CUSTOMIC CP GALAXY S22 IMPACT ANTIBAC</t>
  </si>
  <si>
    <t>CST214</t>
  </si>
  <si>
    <t>CUSTOMIC PL GALAXY S22+ ANTIBACTERIA</t>
  </si>
  <si>
    <t>Película Vidro 3D Antibactéria Galaxy S22+</t>
  </si>
  <si>
    <t>CST215</t>
  </si>
  <si>
    <t>CUSTOMIC CP GALAXY S22+ IMPAC ANTIBAC</t>
  </si>
  <si>
    <t>CST216</t>
  </si>
  <si>
    <t>CUSTOMIC PL GALAXY S22U ANTIBACTERIA</t>
  </si>
  <si>
    <t>Película Vidro 3D Antibactéria Galaxy S22 Ultra</t>
  </si>
  <si>
    <t>CST217</t>
  </si>
  <si>
    <t>CUSTOMIC CP GALAXY S22U IMPAC ANTIBAC</t>
  </si>
  <si>
    <t>CST218</t>
  </si>
  <si>
    <t>Capa Clear Iphone 13 Pro Magsafe</t>
  </si>
  <si>
    <t>CST242</t>
  </si>
  <si>
    <t>CP IPHONE 13PRO MAX IMPAC CL MAGSAF TPT</t>
  </si>
  <si>
    <t>Capa Clear Iphone 13 Pro Max Magsafe</t>
  </si>
  <si>
    <t>Amazon Echo Show 8 2ª Geração</t>
  </si>
  <si>
    <t>TIM4</t>
  </si>
  <si>
    <t>Echo Show 10</t>
  </si>
  <si>
    <t>Amazon Echo Show 10</t>
  </si>
  <si>
    <t>TIM7</t>
  </si>
  <si>
    <t>CUSTOMIC VD 3D ANTIBAC IPHONE 12 P</t>
  </si>
  <si>
    <t>Película de Vidro Antibacteriana Iphone 12/12 Pro</t>
  </si>
  <si>
    <t>CST149</t>
  </si>
  <si>
    <t>CTMC CP IPHONE 12/12PRO IMP CL MAGSF TPT</t>
  </si>
  <si>
    <t>Capa Clear Iphone 12/12 Pro Magsafe</t>
  </si>
  <si>
    <t>CST240</t>
  </si>
  <si>
    <t>TGMO42312000</t>
  </si>
  <si>
    <t>Motorola XT2231</t>
  </si>
  <si>
    <t>Moto G22</t>
  </si>
  <si>
    <t>MOT173</t>
  </si>
  <si>
    <t>TGMO42362000</t>
  </si>
  <si>
    <t>TGMO423G2000</t>
  </si>
  <si>
    <t>Samsung Galaxy A135M</t>
  </si>
  <si>
    <t>Samsung Galaxy A13</t>
  </si>
  <si>
    <t>SAM429</t>
  </si>
  <si>
    <t>TGSA43892000</t>
  </si>
  <si>
    <t>TGSA43894000</t>
  </si>
  <si>
    <t>TGSA43914000</t>
  </si>
  <si>
    <t>SAMSUNG GALAXY A226BR</t>
  </si>
  <si>
    <t>Samsung Galaxy A22 5G</t>
  </si>
  <si>
    <t>SAM394</t>
  </si>
  <si>
    <t>TGSA43964000</t>
  </si>
  <si>
    <t>TGPS05862000</t>
  </si>
  <si>
    <t>Infinix X6812B</t>
  </si>
  <si>
    <t>Infinix Hot 11S</t>
  </si>
  <si>
    <t>INF004</t>
  </si>
  <si>
    <t>TGSA43512000</t>
  </si>
  <si>
    <t>SAMSUNG GALAXY A536E</t>
  </si>
  <si>
    <t>Samsung Galaxy A53 5G</t>
  </si>
  <si>
    <t>SAM415</t>
  </si>
  <si>
    <t>TGSA43514000</t>
  </si>
  <si>
    <t>TGSA43524000</t>
  </si>
  <si>
    <t>TGSA43562000</t>
  </si>
  <si>
    <t>TGSA43564000</t>
  </si>
  <si>
    <t>GEONAV CABO CARREGADOR USB-C 2.0</t>
  </si>
  <si>
    <t>Cabo Carregador USB-C 2.0 Geonav</t>
  </si>
  <si>
    <t>ALF108</t>
  </si>
  <si>
    <t>LOGITEC COMBO TECLADO E MOUSE S FIO</t>
  </si>
  <si>
    <t>Kit Teclado + Mouse Logitech Office MK235</t>
  </si>
  <si>
    <t>Logitech</t>
  </si>
  <si>
    <t>LOG007</t>
  </si>
  <si>
    <t>TGSA43924000</t>
  </si>
  <si>
    <t>Samsung Galaxy A736B</t>
  </si>
  <si>
    <t>Samsung Galaxy A73 5G</t>
  </si>
  <si>
    <t>SAM428</t>
  </si>
  <si>
    <t>TGSA44224000</t>
  </si>
  <si>
    <t>TGSA442G4000</t>
  </si>
  <si>
    <t>DGAP14712000</t>
  </si>
  <si>
    <t>DGAP14722000</t>
  </si>
  <si>
    <t>DGAP14762000</t>
  </si>
  <si>
    <t>DGAP14862000</t>
  </si>
  <si>
    <t>iPhone SE 5G 128GB</t>
  </si>
  <si>
    <t>APP252</t>
  </si>
  <si>
    <t>DGAP16763000</t>
  </si>
  <si>
    <t>DGAP16923000</t>
  </si>
  <si>
    <t>iPhone SE 5G 64GB</t>
  </si>
  <si>
    <t>APP251</t>
  </si>
  <si>
    <t>DGAP16963000</t>
  </si>
  <si>
    <t>DGAP16903000</t>
  </si>
  <si>
    <t>DGAP151G3000</t>
  </si>
  <si>
    <t>iPhone 13 PRO Max 256GB</t>
  </si>
  <si>
    <t>DPC CARREGADOR DE PAREDE MOTOROLA 20W</t>
  </si>
  <si>
    <t>Carregador Parede Motorola 20W</t>
  </si>
  <si>
    <t>DPC15</t>
  </si>
  <si>
    <t>AMAZON FIRE TV STICK COM ALEXA</t>
  </si>
  <si>
    <t>Fire Stick TV c/ Alexa</t>
  </si>
  <si>
    <t>Fire Stick TV Lite 2ª Geração</t>
  </si>
  <si>
    <t>TIM11</t>
  </si>
  <si>
    <t>INTELBRAS EWS 301 CONECTOR SMART WIFI</t>
  </si>
  <si>
    <t>Interruptor Conector Inteligente Wi-Fi EWS 301 Intelbras</t>
  </si>
  <si>
    <t>Intelbras</t>
  </si>
  <si>
    <t>INT001</t>
  </si>
  <si>
    <t>INTELBRAS INTERRUPTOR SMART EWS 1001</t>
  </si>
  <si>
    <t>Interruptor Smart Wi-Fi Touch 1 EWS 1001 Intelbras</t>
  </si>
  <si>
    <t>INT002</t>
  </si>
  <si>
    <t>INTELBRAS INTERRUPTOR SMART EWS 1002</t>
  </si>
  <si>
    <t>Interruptor Smart Wi-Fi Touch 2 EWS 1002 Intelbras</t>
  </si>
  <si>
    <t>INT003</t>
  </si>
  <si>
    <t>INTELBRAS INTERRUPTOR SMART EWS 1003</t>
  </si>
  <si>
    <t>Interruptor Smart Wi-Fi Touch 3 EWS 1003 Intelbras</t>
  </si>
  <si>
    <t>INT004</t>
  </si>
  <si>
    <t>INTELBRAS CENTRAL AUTOMAÇÃO ICA 1001</t>
  </si>
  <si>
    <t>Central de Automação Smart ICA 1001 Intelbras</t>
  </si>
  <si>
    <t>INT005</t>
  </si>
  <si>
    <t>Detector de Fumaça Smart IDF 620 Intelbras</t>
  </si>
  <si>
    <t>INT007</t>
  </si>
  <si>
    <t>INTELBRAS DETECTOR DE CARBONO IDM 620</t>
  </si>
  <si>
    <t>Detector de monóxido de carbono IDM 620 Intelbras</t>
  </si>
  <si>
    <t>INT008</t>
  </si>
  <si>
    <t>INTELBRAS SENSOR DE MOVIMENTO ISM1001</t>
  </si>
  <si>
    <t>Sensor de movimento ISM 1001 Intelbras</t>
  </si>
  <si>
    <t>INT009</t>
  </si>
  <si>
    <t>INTELBRAS SENSOR DE ABERTURA ISA 1001</t>
  </si>
  <si>
    <t>Sensor de abertura ISA 1001 Intelbras</t>
  </si>
  <si>
    <t>INT010</t>
  </si>
  <si>
    <t>INTELBRAS CAM DE VIDEO WiFI IZC 1003</t>
  </si>
  <si>
    <t>Câmera interna Wi-Fi IZC 1003 Intelbras</t>
  </si>
  <si>
    <t>INT011</t>
  </si>
  <si>
    <t>INTELBRAS CAMERA VIDEO FULL HD IM4</t>
  </si>
  <si>
    <t>Câmera de Video Wi-Fi Full HD iM4 Intelbras</t>
  </si>
  <si>
    <t>INT016</t>
  </si>
  <si>
    <t>INTELBRAS CAMERA VIDEO FULL HD IM5</t>
  </si>
  <si>
    <t>Câmera de Video Wi-Fi Full HD iM5 Intelbras</t>
  </si>
  <si>
    <t>INT017</t>
  </si>
  <si>
    <t>INTELBRAS CONT DE CARGAS EWS 222</t>
  </si>
  <si>
    <t>Mini Controlador 2 canais Smart IZY EWS222 Intelbras</t>
  </si>
  <si>
    <t>INT013</t>
  </si>
  <si>
    <t>INTELBRAS ACIONADOR CORTINA IAC 110</t>
  </si>
  <si>
    <t>Acionador de cortinas Smart IZY  IAC 110 Intelbras</t>
  </si>
  <si>
    <t>INT014</t>
  </si>
  <si>
    <t>INTELBRAS CONT DE CARGAS EWS 211</t>
  </si>
  <si>
    <t>Mini Controlador 1 canal Smart IZY  EWS 211 Intelbras</t>
  </si>
  <si>
    <t>INT012</t>
  </si>
  <si>
    <t>CAIXA DE SOM JBL FLIP6</t>
  </si>
  <si>
    <t>Caixa de Som JBL Flip 6</t>
  </si>
  <si>
    <t>HAR47</t>
  </si>
  <si>
    <t>POSITIVO NOTEBOOK C4128B 4GB 128GB</t>
  </si>
  <si>
    <t>Positivo Notebook C4128B</t>
  </si>
  <si>
    <t>POS62</t>
  </si>
  <si>
    <t>CARREGADOR 65W COM USB-C PARA USB-C</t>
  </si>
  <si>
    <t>Carregador 65W USB-C Geonav</t>
  </si>
  <si>
    <t>ALF100</t>
  </si>
  <si>
    <t>GEONAV CABO MICRO USB 1M ESSENTIAL</t>
  </si>
  <si>
    <t>Cabo Micro USB 1m Essential</t>
  </si>
  <si>
    <t>ALF110</t>
  </si>
  <si>
    <t>MOTOROLA FONE DE OUVIDO EARBUDS 105</t>
  </si>
  <si>
    <t>Fone de Ouvido Motorola Earbuds 105</t>
  </si>
  <si>
    <t>DPC24</t>
  </si>
  <si>
    <t>APPLE IPAD AIR 5º WI-FI 64GB</t>
  </si>
  <si>
    <t>Ipad Air 5ª Geração Wi-Fi 64GB</t>
  </si>
  <si>
    <t>CUSTOMIC VD 3D ANTIBAC GALAXY S21+</t>
  </si>
  <si>
    <t>Película Vidro 3D Antibacteriana Samsung Galaxy S21+</t>
  </si>
  <si>
    <t>CST220</t>
  </si>
  <si>
    <t>CUSTOMIC PELÍCULA VIDRO 3D GALAXY A32 4G</t>
  </si>
  <si>
    <t>Película Vidro 3D Galaxy A32 4G</t>
  </si>
  <si>
    <t>CST157</t>
  </si>
  <si>
    <t>CUSTOMIC VD 3D ANTIBAC GALAXY S21 UT</t>
  </si>
  <si>
    <t>Película Vidro 3D Antibacteriana Samsung Galaxy S21 Ultra</t>
  </si>
  <si>
    <t>CST221</t>
  </si>
  <si>
    <t>CUSTOMIC VD 3D ANTIBAC IPHONE 12/12P</t>
  </si>
  <si>
    <t>Película Vidro 3D Antibacteriana Iphone 12/12 Pro</t>
  </si>
  <si>
    <t>CST147</t>
  </si>
  <si>
    <t>CUSTOMIC VD 3D ANTIBACT IPHONE 12 M</t>
  </si>
  <si>
    <t>Película Vidro 3D Antibacteriana Iphone 12 Mini</t>
  </si>
  <si>
    <t>CST148</t>
  </si>
  <si>
    <t>CUSTOMIC VD 3D ANTIBAC IPHONE 12 PM</t>
  </si>
  <si>
    <t>Película Vidro 3D Antibacteriana Iphone 12 Pro Max</t>
  </si>
  <si>
    <t>CST150</t>
  </si>
  <si>
    <t>CUSTOMIC VD 3D ANTIBAC GLX S20 FE</t>
  </si>
  <si>
    <t>Película Vidro 3D Antibacteriana Samsung Galaxy S20 FE</t>
  </si>
  <si>
    <t>CST152</t>
  </si>
  <si>
    <t>MULTILASER SMARTWATCH VIENA</t>
  </si>
  <si>
    <t>Relógio Smartwatch Viena</t>
  </si>
  <si>
    <t>ML047</t>
  </si>
  <si>
    <t>MULTILASER PULSE MINIBOX 30W</t>
  </si>
  <si>
    <t>Caixa de Som Pulse Minibox 30W Preto</t>
  </si>
  <si>
    <t>MUL65</t>
  </si>
  <si>
    <t>MGZT05423000</t>
  </si>
  <si>
    <t>MOTOROLA BUD 085</t>
  </si>
  <si>
    <t>Fone Moto Buds 085 TWS</t>
  </si>
  <si>
    <t>DPC17</t>
  </si>
  <si>
    <t>MOTOROLA CARREGADOR DE PAREDE 30W</t>
  </si>
  <si>
    <t>Carregador de Parede 30W Motorola</t>
  </si>
  <si>
    <t>DPC16</t>
  </si>
  <si>
    <t>MOTOROLA CARREGADOR DE PAREDE 50 DUO</t>
  </si>
  <si>
    <t>Carregador de Parede 50W Duo Motorola</t>
  </si>
  <si>
    <t>DPC14</t>
  </si>
  <si>
    <t>CUSTOMIC PEL SSG A13 4G VD COM BORDA N</t>
  </si>
  <si>
    <t>Película Vidro 3D Samsung Galaxy A13 4G</t>
  </si>
  <si>
    <t>CST248</t>
  </si>
  <si>
    <t>CUSTOMIC CAPA SSG A13 4G IMP CLEAR TPT N</t>
  </si>
  <si>
    <t>Capa Clear Samsung Galaxy A13 4G</t>
  </si>
  <si>
    <t>CUSTOMIC CAPA SSG A22 5G IMP CLEAR TPT N</t>
  </si>
  <si>
    <t>Capa Clear Samsung Galaxy A22 5G</t>
  </si>
  <si>
    <t>CUSTOMIC PEL SSG A23 4G VD COM BORDA N</t>
  </si>
  <si>
    <t>Película Vidro 3D Samsung Galaxy A23 4G</t>
  </si>
  <si>
    <t>CST250</t>
  </si>
  <si>
    <t>CUSTOMIC CAPA SSG A23 4G IMP CLEAR TPT N</t>
  </si>
  <si>
    <t>Capa Clear Samsung Galaxy A23 4G</t>
  </si>
  <si>
    <t>CUSTOMIC PEL SSG A73 5G VD COM BORDA N</t>
  </si>
  <si>
    <t>Película Vidro 3D Samsung Galaxy A73 5G</t>
  </si>
  <si>
    <t>CST252</t>
  </si>
  <si>
    <t>CUSTOMIC CAPA SSG A73 5G IMP CLEAR TPT N</t>
  </si>
  <si>
    <t>Capa Clear Samsung Galaxy A73 5G</t>
  </si>
  <si>
    <t>CUSTOMIC PEL SSG S20 FE VD C/BORDA N</t>
  </si>
  <si>
    <t>Película Vidro 3D Samsung Galaxy S20FE 5G</t>
  </si>
  <si>
    <t>CST254</t>
  </si>
  <si>
    <t>CUSTOMIC CAPA SSG S20 FE IMP CLEAR TPT N</t>
  </si>
  <si>
    <t>Capa Clear Samsung Galaxy S20FE 5G</t>
  </si>
  <si>
    <t>TGSA44362000</t>
  </si>
  <si>
    <t>Samsung Galaxy A135M EE</t>
  </si>
  <si>
    <t>Película de Vidro 3D SSG A22 5G</t>
  </si>
  <si>
    <t>Película Vidro 3D Samsung Galaxy A22 5G</t>
  </si>
  <si>
    <t>APP256</t>
  </si>
  <si>
    <t>Xbox Series S 512GB</t>
  </si>
  <si>
    <t>Xbox</t>
  </si>
  <si>
    <t>Console</t>
  </si>
  <si>
    <t>ALLIED CONTROLE SEM FIO XBOX SERIES</t>
  </si>
  <si>
    <t>Controle Xbox Series Sem Fio</t>
  </si>
  <si>
    <t>ALL27</t>
  </si>
  <si>
    <t>CM FILME FLEXIVEL CLEAR</t>
  </si>
  <si>
    <t>Filme Flexível Clear Ovvi</t>
  </si>
  <si>
    <t>Ovvi</t>
  </si>
  <si>
    <t>CST244</t>
  </si>
  <si>
    <t>CM FILME FLEXIVEL PRIVACIDADE</t>
  </si>
  <si>
    <t>Filme Flexível Privacidade Ovvi</t>
  </si>
  <si>
    <t>CST246</t>
  </si>
  <si>
    <t>PELÍCULA FILME CUSTOMIC FLEXÍVEL ANTIBACTÉRIA</t>
  </si>
  <si>
    <t>Filme Flexível Antibactéria Ovvi</t>
  </si>
  <si>
    <t>CST245</t>
  </si>
  <si>
    <t>Motorola XT2155</t>
  </si>
  <si>
    <t>Moto E20</t>
  </si>
  <si>
    <t>MOT160</t>
  </si>
  <si>
    <t>TGMO416C2000</t>
  </si>
  <si>
    <t>Samsung Galaxy A032M</t>
  </si>
  <si>
    <t>Samsung Galaxy S901E 256GB</t>
  </si>
  <si>
    <t>Samsung Galaxy S901E 128GB</t>
  </si>
  <si>
    <t>Acessórios</t>
  </si>
  <si>
    <t>CM FILME FLEXIVEL GAMER</t>
  </si>
  <si>
    <t>Filme Flexível Gamer Ovvi</t>
  </si>
  <si>
    <t>Notebook Lenovo Ideapad Core i3-1115G4 4GB FHD</t>
  </si>
  <si>
    <t>LEN12</t>
  </si>
  <si>
    <t>BGSA45254000</t>
  </si>
  <si>
    <t>SAMSUNG X906 TABLET GF PPB/PI291/14</t>
  </si>
  <si>
    <t>Samsung Galaxy Tab S8 Ultra 5G 256GB</t>
  </si>
  <si>
    <t>SAM427</t>
  </si>
  <si>
    <t>ALLIED CAMERA WIFI EXTERNA C310</t>
  </si>
  <si>
    <t>Câmera Externa WiFi C310 TP Link</t>
  </si>
  <si>
    <t>TP Link</t>
  </si>
  <si>
    <t>ALL40</t>
  </si>
  <si>
    <t>ALLIED CONTROLADOR CLOUD OC200</t>
  </si>
  <si>
    <t>Controlador Clound OC200 TP Link</t>
  </si>
  <si>
    <t>ALL32</t>
  </si>
  <si>
    <t>ALLIED WIRELESS DUAL BAND EAP245</t>
  </si>
  <si>
    <t>Access Point Dual Band EAP245 TP Link</t>
  </si>
  <si>
    <t>ALL34</t>
  </si>
  <si>
    <t>ALIIED REPETIDOR WIFI EAP225</t>
  </si>
  <si>
    <t>ALL35</t>
  </si>
  <si>
    <t>ALLIED CAMERA MONITORAMENTO E6821 C100</t>
  </si>
  <si>
    <t>Câmera Monitoramento E6821 C100 TP Link</t>
  </si>
  <si>
    <t>ALLIED CAMERA WIFI PANORAMICA C200</t>
  </si>
  <si>
    <t>Câmera WiFi Panoramica C200 TP Link</t>
  </si>
  <si>
    <t>ALL39</t>
  </si>
  <si>
    <t>POSITIVO SMART CAMERA BOT WI-FI 2 GER</t>
  </si>
  <si>
    <t>Smart Câmera BOT Wi-Fi 2ª Geração Positivo</t>
  </si>
  <si>
    <t>POS65</t>
  </si>
  <si>
    <t>Samsung F721B 128GB</t>
  </si>
  <si>
    <t>Samsung Galaxy Z Flip 4 128GB</t>
  </si>
  <si>
    <t>SAM491</t>
  </si>
  <si>
    <t>TGSA45362000</t>
  </si>
  <si>
    <t>Samsung F936B 256GB</t>
  </si>
  <si>
    <t>TGOP00112000</t>
  </si>
  <si>
    <t>Oppo Reno7 128GB</t>
  </si>
  <si>
    <t>Oppo</t>
  </si>
  <si>
    <t>OPP02</t>
  </si>
  <si>
    <t>TGOP00162000</t>
  </si>
  <si>
    <t>SAMSUNG BUDS 2 PRO R510</t>
  </si>
  <si>
    <t>Galaxy Buds 2 Pro</t>
  </si>
  <si>
    <t>SAM510</t>
  </si>
  <si>
    <t>SSG R900N WATCH5 BT 40MM</t>
  </si>
  <si>
    <t>Galaxy Watch 5 BT 40mm</t>
  </si>
  <si>
    <t>SAM502</t>
  </si>
  <si>
    <t>ALLIED CONSOLE XBOX SERIES X 1TB</t>
  </si>
  <si>
    <t>Xbox Series X 1TB</t>
  </si>
  <si>
    <t>ALL29</t>
  </si>
  <si>
    <t>LENOVO MOCHILA CASUAL B210 15.6</t>
  </si>
  <si>
    <t>LEN07</t>
  </si>
  <si>
    <t>ALLIED HEADSET GAMER LOGITECH G335</t>
  </si>
  <si>
    <t>Headset Gamer Logitech G335</t>
  </si>
  <si>
    <t>LOG003</t>
  </si>
  <si>
    <t>Notebook Lenovo Ideapad Core i5-1135G7 8GB FHD</t>
  </si>
  <si>
    <t>LEN13</t>
  </si>
  <si>
    <t>LENOVO CASE P NOTEBOOK URBAN SLEEVE</t>
  </si>
  <si>
    <t>Lenovo Case Notebook Urban Sleeve</t>
  </si>
  <si>
    <t>LEN10</t>
  </si>
  <si>
    <t>LENOVO NOTEBOOK GAMING I5 8GB 512GB</t>
  </si>
  <si>
    <t>Notebook Lenovo Gaming i5-11300H 8GB</t>
  </si>
  <si>
    <t>LEN04</t>
  </si>
  <si>
    <t>SSG CAPA CLEAR SLIM Z FLIP 4</t>
  </si>
  <si>
    <t>SAM533</t>
  </si>
  <si>
    <t>SSG CAPA PROT COURO FLAP Z FLIP4</t>
  </si>
  <si>
    <t>Capa Samsung Z Flip 4 Couro</t>
  </si>
  <si>
    <t>SAM537</t>
  </si>
  <si>
    <t>SSG CAPA PROTETORA GRIP Z FOLD4</t>
  </si>
  <si>
    <t>Capa Samsung Z Fold 4 Grip</t>
  </si>
  <si>
    <t>SAM538</t>
  </si>
  <si>
    <t>SSG CAPA PROT SLIM STANDING Z FOLD4</t>
  </si>
  <si>
    <t>Bege</t>
  </si>
  <si>
    <t>SAM539</t>
  </si>
  <si>
    <t>SSG CAPA PROT STANDING S PEN Z FOLD4</t>
  </si>
  <si>
    <t>SAM541</t>
  </si>
  <si>
    <t>SSG CAPA SILICONE C ARGOLA Z FLIP 4</t>
  </si>
  <si>
    <t>Capa Samsung Z Flip 4 Silicone Argola</t>
  </si>
  <si>
    <t>SAM536</t>
  </si>
  <si>
    <t>SSG CAPA SILICONE C CINTA Z FLIP 4</t>
  </si>
  <si>
    <t>SAM535</t>
  </si>
  <si>
    <t>TGMO431R2000</t>
  </si>
  <si>
    <t>Motorola XT2245</t>
  </si>
  <si>
    <t>Motorola Edge 30 Neo</t>
  </si>
  <si>
    <t>MOT184</t>
  </si>
  <si>
    <t>TGMO431G2000</t>
  </si>
  <si>
    <t>TGMO43262000</t>
  </si>
  <si>
    <t>Motorola XT2241</t>
  </si>
  <si>
    <t>Motorola Edge 30 Ultra</t>
  </si>
  <si>
    <t>MOT182</t>
  </si>
  <si>
    <t>TGMO43222000</t>
  </si>
  <si>
    <t>MOT183</t>
  </si>
  <si>
    <t>Motorola XT 2233</t>
  </si>
  <si>
    <t>Moto G42</t>
  </si>
  <si>
    <t>MOT177</t>
  </si>
  <si>
    <t>TGMO42712000</t>
  </si>
  <si>
    <t>TGMO42862000</t>
  </si>
  <si>
    <t>Motorola XT 2225</t>
  </si>
  <si>
    <t>Moto G82 5G</t>
  </si>
  <si>
    <t>MOT180</t>
  </si>
  <si>
    <t>TGMO42822000</t>
  </si>
  <si>
    <t>ALLIED DECO X20 2-PACK</t>
  </si>
  <si>
    <t>Roteador TP Link Deco X20 2Pack</t>
  </si>
  <si>
    <t>ALL37</t>
  </si>
  <si>
    <t>ALLIED ROTEADOR VPN MULTI-WAN ER605</t>
  </si>
  <si>
    <t>Roteador TP Link ER605</t>
  </si>
  <si>
    <t>ALL33</t>
  </si>
  <si>
    <t>ALLIED SWITCH SMART SG2210P</t>
  </si>
  <si>
    <t>Switch Smart SG2210P TP Link</t>
  </si>
  <si>
    <t>ALL30</t>
  </si>
  <si>
    <t>ALLIED SMART SWITCH TLSG2210MP</t>
  </si>
  <si>
    <t>Smart Switch TLSG2210MP</t>
  </si>
  <si>
    <t>ALL31</t>
  </si>
  <si>
    <t>CM FILME FLEXIVEL ANTIBACTÉRIA</t>
  </si>
  <si>
    <t>Infinix Smart 6</t>
  </si>
  <si>
    <t>INF006</t>
  </si>
  <si>
    <t>TGPS06112000</t>
  </si>
  <si>
    <t>DGAP17563000</t>
  </si>
  <si>
    <t>iPhone 14 128GB</t>
  </si>
  <si>
    <t>APP268</t>
  </si>
  <si>
    <t>iPhone 14 256GB</t>
  </si>
  <si>
    <t>APP269</t>
  </si>
  <si>
    <t>iPhone 14 512GB</t>
  </si>
  <si>
    <t>APP270</t>
  </si>
  <si>
    <t>DGAP17713000</t>
  </si>
  <si>
    <t>DGAP17723000</t>
  </si>
  <si>
    <t>DGAP177R3000</t>
  </si>
  <si>
    <t>iPhone 14 Plus 128GB</t>
  </si>
  <si>
    <t>iPhone 14 Plus 256GB</t>
  </si>
  <si>
    <t>APP272</t>
  </si>
  <si>
    <t>iPhone 14 Plus 512GB</t>
  </si>
  <si>
    <t>APP273</t>
  </si>
  <si>
    <t>DGAP18163000</t>
  </si>
  <si>
    <t>iPhone 14 Pro 128GB</t>
  </si>
  <si>
    <t>APP274</t>
  </si>
  <si>
    <t>DGAP181R3000</t>
  </si>
  <si>
    <t>DGAP18263000</t>
  </si>
  <si>
    <t>iPhone 14 Pro 256GB</t>
  </si>
  <si>
    <t>APP275</t>
  </si>
  <si>
    <t>DGAP18363000</t>
  </si>
  <si>
    <t>iPhone 14 Pro 512GB</t>
  </si>
  <si>
    <t>APP276</t>
  </si>
  <si>
    <t>DGAP183R3000</t>
  </si>
  <si>
    <t>DGAP18343000</t>
  </si>
  <si>
    <t>DGAP18333000</t>
  </si>
  <si>
    <t>DGAP18663000</t>
  </si>
  <si>
    <t>iPhone 14 Pro Max 256GB</t>
  </si>
  <si>
    <t>APP279</t>
  </si>
  <si>
    <t>DGAP18763000</t>
  </si>
  <si>
    <t>iPhone 14 Pro Max 512GB</t>
  </si>
  <si>
    <t>APP280</t>
  </si>
  <si>
    <t>DGAP18863000</t>
  </si>
  <si>
    <t>iPhone 14 Pro Max 1TB</t>
  </si>
  <si>
    <t>APP281</t>
  </si>
  <si>
    <t>DGAP18843000</t>
  </si>
  <si>
    <t>DGAP17516000</t>
  </si>
  <si>
    <t>iPhone 14 128GB (DEMO)</t>
  </si>
  <si>
    <t>APX268</t>
  </si>
  <si>
    <t>POSITIVO ROBO ASPIRADOR SMART WIFI</t>
  </si>
  <si>
    <t>Aspirador Robô Smart Positivo</t>
  </si>
  <si>
    <t>POS66</t>
  </si>
  <si>
    <t>MOTOROLA FONE DE OUVIDO XT 120</t>
  </si>
  <si>
    <t>Fone de Ouvido Motorola XT120</t>
  </si>
  <si>
    <t>DPC25</t>
  </si>
  <si>
    <t>LENOVO NOTEBOOK IDEAPAD i7 12GB 256GB</t>
  </si>
  <si>
    <t>Notebook Lenovo Ideapad Core i7-1165G7 12GB</t>
  </si>
  <si>
    <t>LEN14</t>
  </si>
  <si>
    <t>LENOVO WEBCAM 300 FULL 2 MICROFONES</t>
  </si>
  <si>
    <t>Lenovo WebCam 300 FHD</t>
  </si>
  <si>
    <t>LEN11</t>
  </si>
  <si>
    <t>ECOBAG</t>
  </si>
  <si>
    <t>Ecobag Vivo Sustentável</t>
  </si>
  <si>
    <t>Retalhar</t>
  </si>
  <si>
    <t>EBG001</t>
  </si>
  <si>
    <t>APPLE WATCH SERIE 8 GPS 45MM</t>
  </si>
  <si>
    <t>Apple Watch Series 8 GPS 45mm</t>
  </si>
  <si>
    <t>APP288</t>
  </si>
  <si>
    <t>APPLE WATCH SERIE 8 GPS 41MM</t>
  </si>
  <si>
    <t>Apple Watch Series 8 GPS 41mm</t>
  </si>
  <si>
    <t>APP286</t>
  </si>
  <si>
    <t>APPLE WATCH SE 2ND GPS 44MM</t>
  </si>
  <si>
    <t>Apple Watch SE 2nd GPS 44mm</t>
  </si>
  <si>
    <t>APP284</t>
  </si>
  <si>
    <t>APPLE WATCH SE 2ND GPS 40MM</t>
  </si>
  <si>
    <t>Apple Watch SE 2nd GPS 40mm</t>
  </si>
  <si>
    <t>APP282</t>
  </si>
  <si>
    <t>APPLE AIRPODS PRO 2ND</t>
  </si>
  <si>
    <t>Airpods Pro 2</t>
  </si>
  <si>
    <t>APP293</t>
  </si>
  <si>
    <t>APPLE CP SL MAGSAFE IPHONE 14 PRO</t>
  </si>
  <si>
    <t>APP294</t>
  </si>
  <si>
    <t>APPLE CP SL MAGSAFE IPHONE 14 PROMAX</t>
  </si>
  <si>
    <t>APP295</t>
  </si>
  <si>
    <t>APPLE CP COURO MAGSAFE IPHONE 14 PRO</t>
  </si>
  <si>
    <t>APP296</t>
  </si>
  <si>
    <t>APPLE CP COURO MSAFE IPHONE 14PROMAX</t>
  </si>
  <si>
    <t>Capa Couro Iphone 14 Pro Max</t>
  </si>
  <si>
    <t>APP297</t>
  </si>
  <si>
    <t>Tinto</t>
  </si>
  <si>
    <t>APP298</t>
  </si>
  <si>
    <t>APP299</t>
  </si>
  <si>
    <t>APPLE PENCIL 2ª GERAÇÃO</t>
  </si>
  <si>
    <t>Apple Pencil (2ª geração)</t>
  </si>
  <si>
    <t>APP106</t>
  </si>
  <si>
    <t>CAMISETA RESERVA MINI MENINO MONSTRINHO</t>
  </si>
  <si>
    <t>Reserva</t>
  </si>
  <si>
    <t>CAMISETA RESERVA MINI MENINA MONSTRINHO</t>
  </si>
  <si>
    <t xml:space="preserve">CAMISETA RESERVA MINI MENINO SPORT MONST </t>
  </si>
  <si>
    <t xml:space="preserve">CAMISETA RESERVA MINI MENINA SPORT MONST </t>
  </si>
  <si>
    <t xml:space="preserve">MEIA RESERVA VIVO COLOR </t>
  </si>
  <si>
    <t xml:space="preserve">MEIA RESERVA VIVO SPORT </t>
  </si>
  <si>
    <t>OVVI AF CABO USBC LIGHTNING 2M KEVLAR</t>
  </si>
  <si>
    <t>Cabo USB-C Lightning Ovvi</t>
  </si>
  <si>
    <t>OVV06</t>
  </si>
  <si>
    <t>OVV07</t>
  </si>
  <si>
    <t>OVVI AF CARREG VEICULAR UNIV 38W PDQC</t>
  </si>
  <si>
    <t>Carregador Veicular Universal 38W Ovvi</t>
  </si>
  <si>
    <t>OVV21</t>
  </si>
  <si>
    <t>OVVI AF CARREG PORTÁTIL UNIV 6000MAH</t>
  </si>
  <si>
    <t>Powerbank 6.000 Ovvi</t>
  </si>
  <si>
    <t>OVV19</t>
  </si>
  <si>
    <t>OVV20</t>
  </si>
  <si>
    <t>OVVI AF CARREG PAREDE UNIV 25W PD</t>
  </si>
  <si>
    <t>Carregador Parede Universal 25W Ovvi</t>
  </si>
  <si>
    <t>OVV13</t>
  </si>
  <si>
    <t>OVV08</t>
  </si>
  <si>
    <t>OVV05</t>
  </si>
  <si>
    <t>OVVI AF CARREG PORTÁTIL UNIV 12000MAH</t>
  </si>
  <si>
    <t>Powerbank 12.000 Ovvi</t>
  </si>
  <si>
    <t>OVV17</t>
  </si>
  <si>
    <t>OVV18</t>
  </si>
  <si>
    <t>OVVI AF CABO USB-C USB-C KEVLAR 2M</t>
  </si>
  <si>
    <t>Cabo USB-C USB-C Kevlar Ovvi</t>
  </si>
  <si>
    <t>OVV12</t>
  </si>
  <si>
    <t>OVV09</t>
  </si>
  <si>
    <t>OVV10</t>
  </si>
  <si>
    <t>OVV11</t>
  </si>
  <si>
    <t>OVVI AF CARREG PAREDE UNIV 65W PD QC</t>
  </si>
  <si>
    <t>Carregador Parede Universal 65W Ovvi</t>
  </si>
  <si>
    <t>OVV15</t>
  </si>
  <si>
    <t>OVVI AF CABO 3X1 KEVLAR 2M</t>
  </si>
  <si>
    <t>Cabo 3x1 Ovvi</t>
  </si>
  <si>
    <t>OVV03</t>
  </si>
  <si>
    <t>OVVI AF CABO 2X1 KEVLAR 2M</t>
  </si>
  <si>
    <t>Cabo 2x1 Ovvi</t>
  </si>
  <si>
    <t>OVV01</t>
  </si>
  <si>
    <t>OVVI CM CP ANTIBAC IPHONE 12 PRO MAX</t>
  </si>
  <si>
    <t>Capa Ovvi Antibactéria Iphone 12 Pro Max Preto</t>
  </si>
  <si>
    <t>OVV22</t>
  </si>
  <si>
    <t>OVVI CM CP ANTIBAC IPHONE 12/12 PRO</t>
  </si>
  <si>
    <t>Capa Ovvi Antibactéria Iphone 12/12 Pro Branco</t>
  </si>
  <si>
    <t>OVVI CM CP ANTIBAC IPHONE 12/12PRO</t>
  </si>
  <si>
    <t>Degradê Rosa</t>
  </si>
  <si>
    <t>Capa Ovvi Antibactéria Iphone 12/12 Pro Degradê Rosa</t>
  </si>
  <si>
    <t>Capa Ovvi Antibactéria Iphone 12/12 Pro Preto</t>
  </si>
  <si>
    <t>OVVI CM CP ANTIBAC IPHONE 13</t>
  </si>
  <si>
    <t>Capa Ovvi Antibactéria Iphone 13 Degradê Azul</t>
  </si>
  <si>
    <t>Capa Ovvi Antibactéria Iphone 13 Degradê Rosa</t>
  </si>
  <si>
    <t>Capa Ovvi Antibactéria Iphone 13 Lilás</t>
  </si>
  <si>
    <t>Capa Ovvi Antibactéria Iphone 13 Preto</t>
  </si>
  <si>
    <t>OVVI CM CP ANTIBAC IPHONE 13 PRO</t>
  </si>
  <si>
    <t>Degradê Azul</t>
  </si>
  <si>
    <t>Capa Ovvi Antibactéria Iphone 13 Pro Degradê Azul</t>
  </si>
  <si>
    <t>Capa Ovvi Antibactéria Iphone 13 Pro Degradê Rosa</t>
  </si>
  <si>
    <t>Capa Ovvi Antibactéria Iphone 13 Pro Lilás</t>
  </si>
  <si>
    <t>Capa Ovvi Antibactéria Iphone 13 Pro Preto</t>
  </si>
  <si>
    <t>OVVI CM CP ANTIBAC IPHONE13PROMAX</t>
  </si>
  <si>
    <t>Capa Ovvi Antibactéria Iphone 13 Pro Max Degradê Azul</t>
  </si>
  <si>
    <t>Capa Ovvi Antibactéria Iphone 13 Pro Max Degradê Rosa</t>
  </si>
  <si>
    <t>OVVI CM CP ANTIBAC IPHONE 13 PRO MAX</t>
  </si>
  <si>
    <t>Capa Ovvi Antibactéria Iphone 13 Pro Max Lilás</t>
  </si>
  <si>
    <t>Capa Ovvi Antibactéria Iphone 13 Pro Max Preto</t>
  </si>
  <si>
    <t>OVVI CM CP ANTIBAC IPHONE 14</t>
  </si>
  <si>
    <t>Capa Ovvi Antibactéria Iphone 14 Branco</t>
  </si>
  <si>
    <t>Capa Ovvi Antibactéria Iphone 14 Degradê Azul</t>
  </si>
  <si>
    <t>Capa Ovvi Antibactéria Iphone 14 Degradê Rosa</t>
  </si>
  <si>
    <t>Capa Ovvi Antibactéria Iphone 14 Lilás</t>
  </si>
  <si>
    <t>Capa Ovvi Antibactéria Iphone 14 Preto</t>
  </si>
  <si>
    <t>OVVI CM CP ANTIBAC IPHONE 14 Plus</t>
  </si>
  <si>
    <t>Capa Ovvi Antibactéria Iphone 14 Plus Branco</t>
  </si>
  <si>
    <t>Capa Ovvi Antibactéria Iphone 14 Plus Degradê Azul</t>
  </si>
  <si>
    <t>Capa Ovvi Antibactéria Iphone 14 Plus Degradê Rosa</t>
  </si>
  <si>
    <t>OVVI CM CP ANTIBAC IPHONE 14 PLUS</t>
  </si>
  <si>
    <t>Capa Ovvi Antibactéria Iphone 14 Plus Lilás</t>
  </si>
  <si>
    <t>Capa Ovvi Antibactéria Iphone 14 Plus Preto</t>
  </si>
  <si>
    <t>OVVI CM CP ANTIBAC IPHONE 14 PRO</t>
  </si>
  <si>
    <t>Capa Ovvi Antibactéria Iphone 14 Pro Branco</t>
  </si>
  <si>
    <t>Capa Ovvi Antibactéria Iphone 14 Pro Degradê Azul</t>
  </si>
  <si>
    <t>Capa Ovvi Antibactéria Iphone 14 Pro Degradê Rosa</t>
  </si>
  <si>
    <t>Capa Ovvi Antibactéria Iphone 14 Pro Lilás</t>
  </si>
  <si>
    <t>Capa Ovvi Antibactéria Iphone 14 Pro Preto</t>
  </si>
  <si>
    <t>OVVI CM CP ANTIBAC IPHONE 14 PRO MAX</t>
  </si>
  <si>
    <t>Capa Ovvi Antibactéria Iphone 14 Pro Max Branco</t>
  </si>
  <si>
    <t>OVVI CM CP ANTIBAC IPHONE14PRO MAX</t>
  </si>
  <si>
    <t>Capa Ovvi Antibactéria Iphone 14 Pro Max Degradê Azul</t>
  </si>
  <si>
    <t>Capa Ovvi Antibactéria Iphone 14 Pro Max Degradê Rosa</t>
  </si>
  <si>
    <t>Capa Ovvi Antibactéria Iphone 14 Pro Max Lilás</t>
  </si>
  <si>
    <t>Capa Ovvi Antibactéria Iphone 14 Pro Max Preto</t>
  </si>
  <si>
    <t>OVVI CM CP ANTIBAC IPHONE7/8/SE2/SE22</t>
  </si>
  <si>
    <t>Capa Ovvi Antibactéria Iphone 7/8/SE/SE2 Preto</t>
  </si>
  <si>
    <t>OVVI CM CP ANTIBAC GALAXY A53</t>
  </si>
  <si>
    <t>Capa Ovvi Antibactéria Samsung Galaxy A53 Preto</t>
  </si>
  <si>
    <t>OVVI CM CP ANTIBAC GALAXY A73</t>
  </si>
  <si>
    <t>Capa Ovvi Antibactéria Samsung Galaxy A73 Preto</t>
  </si>
  <si>
    <t>OVVI CM CP ANTIBAC GALAXY S21 FE</t>
  </si>
  <si>
    <t>Capa Ovvi Antibactéria Samsung Galaxy S21 FE Preto</t>
  </si>
  <si>
    <t>OVVI CM CP ANTIBAC GALAXY S22</t>
  </si>
  <si>
    <t>Capa Ovvi Antibactéria Samsung Galaxy S22 Preto</t>
  </si>
  <si>
    <t>OVVI CM CP ANTIBAC GALAXY S22 ULTRA</t>
  </si>
  <si>
    <t>Capa Ovvi Antibactéria Samsung Galaxy S22 Ultra Preto</t>
  </si>
  <si>
    <t>OVVI CM CP ANTIBAC GALAXY S22+</t>
  </si>
  <si>
    <t>Capa Ovvi Antibactéria Samsung Galaxy S22+ Preto</t>
  </si>
  <si>
    <t>OVVI CM CP MAGSAFE IPHONE 7/8/SE/SE2</t>
  </si>
  <si>
    <t>Capa Ovvi Magsafe Iphone 7/8/SE/SE2 Clear</t>
  </si>
  <si>
    <t>OVV23</t>
  </si>
  <si>
    <t>OVVI CM CP MAGSAFE IPHONE 12 PRO MAX</t>
  </si>
  <si>
    <t>Capa Ovvi Magsafe Iphone 12 Pro Max Clear</t>
  </si>
  <si>
    <t>OVVI CM CP SILICONE IPHONE 12 PRO MAX</t>
  </si>
  <si>
    <t>Capa Ovvi Silicone Iphone 12 Pro Max Azul Marinho</t>
  </si>
  <si>
    <t>OVV25</t>
  </si>
  <si>
    <t>OVVI CM CP MAGSAFE IPHONE 12/12 PRO</t>
  </si>
  <si>
    <t>Capa Ovvi Magsafe Iphone 12/12 Pro Clear</t>
  </si>
  <si>
    <t>OVVI CM CP MAGSAFE IPHONE 13</t>
  </si>
  <si>
    <t>Capa Ovvi Magsafe Iphone 13 Clear</t>
  </si>
  <si>
    <t>OVVI CM CP MAGSAFE IPHONE 13 PRO</t>
  </si>
  <si>
    <t>Capa Ovvi Magsafe Iphone 13 Pro Clear</t>
  </si>
  <si>
    <t>OVVI CM CP MAGSAFE IPHONE 13 PRO MAX</t>
  </si>
  <si>
    <t>Capa Ovvi Magsafe Iphone 13 Pro Max Clear</t>
  </si>
  <si>
    <t>OVVI CM CP MAGSAFE IPHONE 14</t>
  </si>
  <si>
    <t>OVVI CM CP MAGSAFE IPHONE 14 PLUS</t>
  </si>
  <si>
    <t>Capa Ovvi Magsafe Iphone 14 Plus Clear</t>
  </si>
  <si>
    <t>OVVI CM CP MAGSAFE IPHONE 14 PRO</t>
  </si>
  <si>
    <t>Capa Ovvi Magsafe Iphone 14 Pro Clear</t>
  </si>
  <si>
    <t>OVVI CM CP MAGSAFE IPHONE 14 PRO MAX</t>
  </si>
  <si>
    <t>Capa Ovvi Magsafe Iphone 14 Pro Max Clear</t>
  </si>
  <si>
    <t>OVVI CM CP SILICONE IPHONE7/8/SE/SE2</t>
  </si>
  <si>
    <t>Capa Ovvi Silicone Iphone 7/8/SE/SE2 Azul Marinho</t>
  </si>
  <si>
    <t>OVVI CM CP SILICONE IPHONE 7/8/SE/SE2</t>
  </si>
  <si>
    <t>Capa Ovvi Silicone Iphone 7/8/SE/SE2 Preto</t>
  </si>
  <si>
    <t>Capa Ovvi Silicone Iphone 7/8/SE/SE2 Verde</t>
  </si>
  <si>
    <t>OVVI CM CP SILICONE IPHONE 12/12 PRO</t>
  </si>
  <si>
    <t>Capa Ovvi Silicone Iphone 12/12 Pro Lilás</t>
  </si>
  <si>
    <t>Capa Ovvi Silicone Iphone 12/12 Pro Azul Marinho</t>
  </si>
  <si>
    <t>Capa Ovvi Silicone Iphone 12/12 Pro Preto</t>
  </si>
  <si>
    <t>Capa Ovvi Silicone Iphone 12/12 Pro Verde</t>
  </si>
  <si>
    <t>OVVI CM CP SILICONE IPHONE 13 PRO MAX</t>
  </si>
  <si>
    <t>Azul Claro</t>
  </si>
  <si>
    <t>Capa Ovvi Silicone Iphone 13 Pro Max Azul Claro</t>
  </si>
  <si>
    <t>Capa Ovvi Silicone Iphone 13 Pro Max Lilás</t>
  </si>
  <si>
    <t>Capa Ovvi Silicone Iphone 13 Pro Max Azul Marinho</t>
  </si>
  <si>
    <t>Capa Ovvi Silicone Iphone 13 Pro Max Preto</t>
  </si>
  <si>
    <t>Capa Ovvi Silicone Iphone 13 Pro Max Rosa Claro</t>
  </si>
  <si>
    <t>OVV220</t>
  </si>
  <si>
    <t>Capa Ovvi Silicone Iphone 13 Pro Max Verde</t>
  </si>
  <si>
    <t>Capa Ovvi Silicone Iphone 13 Pro Max Vermelho</t>
  </si>
  <si>
    <t>OVVI CM CP SILICONE IPHONE 13 PRO</t>
  </si>
  <si>
    <t>Capa Ovvi Silicone Iphone 13 Pro Azul Claro</t>
  </si>
  <si>
    <t>Capa Ovvi Silicone Iphone 13 Pro Lilás</t>
  </si>
  <si>
    <t>Capa Ovvi Silicone Iphone 13 Pro Azul Marinho</t>
  </si>
  <si>
    <t>Capa Ovvi Silicone Iphone 13 Pro Preto</t>
  </si>
  <si>
    <t>Capa Ovvi Silicone Iphone 13 Pro Rosa Claro</t>
  </si>
  <si>
    <t>OVV213</t>
  </si>
  <si>
    <t>Capa Ovvi Silicone Iphone 13 Pro Verde</t>
  </si>
  <si>
    <t>Capa Ovvi Silicone Iphone 13 Pro Vermelho</t>
  </si>
  <si>
    <t>OVVI CM CP SILICONE IPHONE 13</t>
  </si>
  <si>
    <t>Capa Ovvi Silicone Iphone 13 Azul Claro</t>
  </si>
  <si>
    <t>Capa Ovvi Silicone Iphone 13 Lilás</t>
  </si>
  <si>
    <t>Capa Ovvi Silicone Iphone 13 Azul Marinho</t>
  </si>
  <si>
    <t>Capa Ovvi Silicone Iphone 13 Preto</t>
  </si>
  <si>
    <t>Capa Ovvi Silicone Iphone 13 Rosa Claro</t>
  </si>
  <si>
    <t>OVV201</t>
  </si>
  <si>
    <t>Capa Ovvi Silicone Iphone 13 Verde</t>
  </si>
  <si>
    <t>Capa Ovvi Silicone Iphone 13 Vermelho</t>
  </si>
  <si>
    <t>OVVI  CM CP SILICONE GALAXY A53</t>
  </si>
  <si>
    <t>Capa Ovvi Silicone Samsung Galaxy A53 Azul Marinho</t>
  </si>
  <si>
    <t>Capa Ovvi Silicone Samsung Galaxy A53 Preto</t>
  </si>
  <si>
    <t>Capa Ovvi Silicone Samsung Galaxy A53 Verde</t>
  </si>
  <si>
    <t>OVVI  CM CP SILICONE GALAXY A73</t>
  </si>
  <si>
    <t>Capa Ovvi Silicone Samsung Galaxy A73 Azul Marinho</t>
  </si>
  <si>
    <t>Capa Ovvi Silicone Samsung Galaxy A73 Preto</t>
  </si>
  <si>
    <t>Capa Ovvi Silicone Samsung Galaxy A73 Verde</t>
  </si>
  <si>
    <t>OVVI  CM CP SILICONE GALAXY S21 FE</t>
  </si>
  <si>
    <t>Capa Ovvi Silicone Samsung Galaxy S21 FE Azul Marinho</t>
  </si>
  <si>
    <t>Capa Ovvi Silicone Samsung Galaxy S21 FE Preto</t>
  </si>
  <si>
    <t>Capa Ovvi Silicone Samsung Galaxy S21 FE Verde</t>
  </si>
  <si>
    <t>OVVI  CM CP SILICONE GALAXY S22</t>
  </si>
  <si>
    <t>Capa Ovvi Silicone Samsung Galaxy S22 Azul Marinho</t>
  </si>
  <si>
    <t>Capa Ovvi Silicone Samsung Galaxy S22 Preto</t>
  </si>
  <si>
    <t>Capa Ovvi Silicone Samsung Galaxy S22 Verde</t>
  </si>
  <si>
    <t>OVVI  CM CP SILICONE GALAXY S22 ULTRA</t>
  </si>
  <si>
    <t>Capa Ovvi Silicone Samsung Galaxy S22 Ultra Azul Marinho</t>
  </si>
  <si>
    <t>Capa Ovvi Silicone Samsung Galaxy S22 Ultra Preto</t>
  </si>
  <si>
    <t>Capa Ovvi Silicone Samsung Galaxy S22 Ultra Verde</t>
  </si>
  <si>
    <t>OVVI  CM CP SILICONE GALAXY S22 +</t>
  </si>
  <si>
    <t>Capa Ovvi Silicone Samsung Galaxy S22+ Azul Marinho</t>
  </si>
  <si>
    <t>Capa Ovvi Silicone Samsung Galaxy S22+ Preto</t>
  </si>
  <si>
    <t>Capa Ovvi Silicone Samsung Galaxy S22+ Verde</t>
  </si>
  <si>
    <t>OVVI CM CP SILICONE IPHONE 14 PLUS</t>
  </si>
  <si>
    <t>Capa Ovvi Silicone Iphone 14 Plus Azul Claro</t>
  </si>
  <si>
    <t>Capa Ovvi Silicone Iphone 14 Plus Lilás</t>
  </si>
  <si>
    <t>Capa Ovvi Silicone Iphone 14 Plus Azul Marinho</t>
  </si>
  <si>
    <t>Capa Ovvi Silicone Iphone 14 Plus Preto</t>
  </si>
  <si>
    <t>Capa Ovvi Silicone Iphone 14 Plus Rosa Claro</t>
  </si>
  <si>
    <t>OVV239</t>
  </si>
  <si>
    <t>Capa Ovvi Silicone Iphone 14 Plus Verde</t>
  </si>
  <si>
    <t>Capa Ovvi Silicone Iphone 14 Plus Vermelho</t>
  </si>
  <si>
    <t>OVVI CM CP SILICONE IPHONE 14 PRO MAX</t>
  </si>
  <si>
    <t>Capa Ovvi Silicone Iphone 14 Pro Max Azul Claro</t>
  </si>
  <si>
    <t>Capa Ovvi Silicone Iphone 14 Pro Max Lilás</t>
  </si>
  <si>
    <t>Capa Ovvi Silicone Iphone 14 Pro Max Azul Marinho</t>
  </si>
  <si>
    <t>Capa Ovvi Silicone Iphone 14 Pro Max Preto</t>
  </si>
  <si>
    <t>Capa Ovvi Silicone Iphone 14 Pro Max Rosa Claro</t>
  </si>
  <si>
    <t>OVV259</t>
  </si>
  <si>
    <t>Capa Ovvi Silicone Iphone 14 Pro Max Verde</t>
  </si>
  <si>
    <t>Capa Ovvi Silicone Iphone 14 Pro Max Vermelho</t>
  </si>
  <si>
    <t>OVVI CM CP SILICONE IPHONE 14 PRO</t>
  </si>
  <si>
    <t>Capa Ovvi Silicone Iphone 14 Pro Azul Claro</t>
  </si>
  <si>
    <t>Capa Ovvi Silicone Iphone 14 Pro Lilás</t>
  </si>
  <si>
    <t>Capa Ovvi Silicone Iphone 14 Pro Azul Marinho</t>
  </si>
  <si>
    <t>Capa Ovvi Silicone Iphone 14 Pro Preto</t>
  </si>
  <si>
    <t>Capa Ovvi Silicone Iphone 14 Pro Rosa Claro</t>
  </si>
  <si>
    <t>OVV249</t>
  </si>
  <si>
    <t>Capa Ovvi Silicone Iphone 14 Pro Verde</t>
  </si>
  <si>
    <t>Capa Ovvi Silicone Iphone 14 Pro Vermelho</t>
  </si>
  <si>
    <t>OVVI CM CP SILICONE IPHONE 14</t>
  </si>
  <si>
    <t>Capa Ovvi Silicone Iphone 14 Azul Claro</t>
  </si>
  <si>
    <t>Capa Ovvi Silicone Iphone 14 Lilás</t>
  </si>
  <si>
    <t>Capa Ovvi Silicone Iphone 14 Azul Marinho</t>
  </si>
  <si>
    <t>Capa Ovvi Silicone Iphone 14 Preto</t>
  </si>
  <si>
    <t>Capa Ovvi Silicone Iphone 14 Rosa Claro</t>
  </si>
  <si>
    <t>OVV227</t>
  </si>
  <si>
    <t>Capa Ovvi Silicone Iphone 14 Verde</t>
  </si>
  <si>
    <t>Capa Ovvi Silicone Iphone 14 Vermelho</t>
  </si>
  <si>
    <t>Capa Ovvi Silicone Iphone 13 Azul</t>
  </si>
  <si>
    <t>Capa Ovvi Silicone Iphone 13 Laranja</t>
  </si>
  <si>
    <t>Rosa Claro</t>
  </si>
  <si>
    <t>Capa Ovvi Silicone Iphone 13 Rosa</t>
  </si>
  <si>
    <t>OVV206</t>
  </si>
  <si>
    <t>Capa Ovvi Silicone Iphone 13 Roxo</t>
  </si>
  <si>
    <t>Capa Ovvi Silicone Iphone 13 Verde Claro</t>
  </si>
  <si>
    <t>Capa Ovvi Silicone Iphone 14 Plus Azul</t>
  </si>
  <si>
    <t>Capa Ovvi Silicone Iphone 14 Plus Rosa</t>
  </si>
  <si>
    <t>Capa Ovvi Silicone Iphone 14 Plus Roxo</t>
  </si>
  <si>
    <t>Capa Ovvi Silicone Iphone 14 Pro Max Azul</t>
  </si>
  <si>
    <t>Capa Ovvi Silicone Iphone 14 Pro Max Rosa</t>
  </si>
  <si>
    <t>OVV263</t>
  </si>
  <si>
    <t>Capa Ovvi Silicone Iphone 14 Pro Max Roxo</t>
  </si>
  <si>
    <t>Capa Ovvi Silicone Iphone 14 Pro Azul</t>
  </si>
  <si>
    <t>Capa Ovvi Silicone Iphone 14 Pro Rosa</t>
  </si>
  <si>
    <t>OVV253</t>
  </si>
  <si>
    <t>Capa Ovvi Silicone Iphone 14 Pro Roxo</t>
  </si>
  <si>
    <t>Capa Ovvi Silicone Iphone 14 Azul</t>
  </si>
  <si>
    <t>Capa Ovvi Silicone Iphone 14 Laranja</t>
  </si>
  <si>
    <t>Capa Ovvi Silicone Iphone 14 Rosa</t>
  </si>
  <si>
    <t>OVV232</t>
  </si>
  <si>
    <t>Capa Ovvi Silicone Iphone 14 Roxo</t>
  </si>
  <si>
    <t>Verde Claro</t>
  </si>
  <si>
    <t>Capa Ovvi Silicone Iphone 14 Verde Claro</t>
  </si>
  <si>
    <t>MULTILASER HEADPHONE PULSE PH394V</t>
  </si>
  <si>
    <t>Headphone Pulse Flow Multi PH394V</t>
  </si>
  <si>
    <t>MUL83</t>
  </si>
  <si>
    <t>MULTILASER DRONE DJI MINI SE DJI004V</t>
  </si>
  <si>
    <t>Drone Mini SEDJI004V Multi</t>
  </si>
  <si>
    <t>MUL81</t>
  </si>
  <si>
    <t>OVVI AF CB USBC LIGHTNING 2M KEVLAR VDAM</t>
  </si>
  <si>
    <t>Verde/Amarelo</t>
  </si>
  <si>
    <t>OVV28</t>
  </si>
  <si>
    <t>OVVI AF CB USB-C USB-C KEVLAR 2M VD AM</t>
  </si>
  <si>
    <t>OVV27</t>
  </si>
  <si>
    <t>TIMBRO AMAZON SMARTWATCH BIP 3 PRO</t>
  </si>
  <si>
    <t>Relógio SmartWatch Amazfit Bip Pro 3</t>
  </si>
  <si>
    <t>TIM13</t>
  </si>
  <si>
    <t>TIMBRO AMAZON SMARTWATCH T REX PRO</t>
  </si>
  <si>
    <t>Relógio SmartWatch Amazfit T-Rex Pro</t>
  </si>
  <si>
    <t>TIM14</t>
  </si>
  <si>
    <t>MOT186</t>
  </si>
  <si>
    <t>Motorola XT2239 64GB</t>
  </si>
  <si>
    <t>Moto E22 64GB</t>
  </si>
  <si>
    <t>TGMO43562000</t>
  </si>
  <si>
    <t>OVVI CM CP IPHONE 12/12 PRO DUO COPA</t>
  </si>
  <si>
    <t>Capa Ovvi Duo Copa Iphone 12/12 Pro Brasil Amarelo</t>
  </si>
  <si>
    <t>OVVI CM CP IPHONE 13 DUO COPA</t>
  </si>
  <si>
    <t>Capa Ovvi Duo Copa Iphone 13 Brasil Verde</t>
  </si>
  <si>
    <t>OVVI CM CP IPHONE 13 PRO DUO COPA</t>
  </si>
  <si>
    <t>Capa Ovvi Duo Copa Iphone 13 Pro Brasil Verde</t>
  </si>
  <si>
    <t>OVV292</t>
  </si>
  <si>
    <t>OVVI CM CP IPHONE 13PMAX DUO COPA ART</t>
  </si>
  <si>
    <t>Capa Ovvi Duo Copa Iphone 13 Pro Max Arte Amarelo</t>
  </si>
  <si>
    <t>APPLE IPAD 10,9 POL WI-FI 64GB</t>
  </si>
  <si>
    <t>Ipad 10ª Geração Wi-Fi 64GB</t>
  </si>
  <si>
    <t>APP300</t>
  </si>
  <si>
    <t>ALLIED ROTEADOR AP WIFI AC1200</t>
  </si>
  <si>
    <t>Roteador TP Link AC1200 EAP 225 Outdoor</t>
  </si>
  <si>
    <t>ALL41</t>
  </si>
  <si>
    <t>ALLIED SWITCH EASY SMART GB 8 PORTAS</t>
  </si>
  <si>
    <t>Smart Switch Easy 8 Portas</t>
  </si>
  <si>
    <t>STECK CAMERA INTERNA SMBC1BS1</t>
  </si>
  <si>
    <t>Câmera Interna SMBC1BS1 Steck</t>
  </si>
  <si>
    <t>Steck</t>
  </si>
  <si>
    <t>STE02</t>
  </si>
  <si>
    <t>STECK INTERRUPTOR 1 MÓDULO SMCI1BS1</t>
  </si>
  <si>
    <t>Interruptor 1 Módulo SMCI1BS1 Steck</t>
  </si>
  <si>
    <t>STE05</t>
  </si>
  <si>
    <t>STECK INTERRUPTOR 2 MÓDULO SMCI2BS1</t>
  </si>
  <si>
    <t>Interruptor 2 Módulos SMCI2BS1 Steck</t>
  </si>
  <si>
    <t>STE06</t>
  </si>
  <si>
    <t>STECK INTERRUPTOR 3 MÓDULO SMCI3BS1</t>
  </si>
  <si>
    <t>Interruptor 3 Módulos SMCI3BS1 Steck</t>
  </si>
  <si>
    <t>STE07</t>
  </si>
  <si>
    <t>STECK INTERRUPTOR 4 MÓDULOS SMCI4BS2</t>
  </si>
  <si>
    <t>Interruptor 4 Módulos SMCI4BS2 Steck</t>
  </si>
  <si>
    <t>STE09</t>
  </si>
  <si>
    <t>STECK INTERRUPTOR DIMMER SMCD1BS1</t>
  </si>
  <si>
    <t>Interruptor Dimmer SMCV1BS1 Steck</t>
  </si>
  <si>
    <t>STE13</t>
  </si>
  <si>
    <t>STECK INTERRUPTOR VENTILADOR SMCV1BS1</t>
  </si>
  <si>
    <t>Interruptor Ventilador SMV1BS1 Steck</t>
  </si>
  <si>
    <t>STE12</t>
  </si>
  <si>
    <t>STECK MÓDULO INTERRUPTOR INTER SMCIIUS2</t>
  </si>
  <si>
    <t>Interruptor Módulo Inter SMCIIUS2 Steck</t>
  </si>
  <si>
    <t>STE04</t>
  </si>
  <si>
    <t>STECK TOMADA 2P+T 10A 250V SMCT1US1</t>
  </si>
  <si>
    <t>Tomada 2P+T 10A 250V SMCTUS1 Steck</t>
  </si>
  <si>
    <t>STE11</t>
  </si>
  <si>
    <t>STECK CAMERA INTELIG EXTERN WIFI IP65</t>
  </si>
  <si>
    <t>Câmera Externa Inteligente Wi-Fi IP65 Steck</t>
  </si>
  <si>
    <t>STE01</t>
  </si>
  <si>
    <t>STECK INTERRUPTOR 4X2 4 MODULOS TOUCH</t>
  </si>
  <si>
    <t>Interruptor 4 Módulos Touch Steck</t>
  </si>
  <si>
    <t>STE08</t>
  </si>
  <si>
    <t>STECK INTERRUPTOR 4X4 6 MODULOS TOUCH</t>
  </si>
  <si>
    <t>Interruptor 6 Módulos Touch Steck</t>
  </si>
  <si>
    <t>STE10</t>
  </si>
  <si>
    <t>STECK CONTROLE UNIVERSAL WIFI</t>
  </si>
  <si>
    <t>Controle Universal Wi-Fi Steck</t>
  </si>
  <si>
    <t>STE03</t>
  </si>
  <si>
    <t>APPLE MAGIC KEYBOARD</t>
  </si>
  <si>
    <t>Magic Keyboard Apple</t>
  </si>
  <si>
    <t>APP265</t>
  </si>
  <si>
    <t>Carregador Magnetico Apple Watch 2M</t>
  </si>
  <si>
    <t>APL17</t>
  </si>
  <si>
    <t>SSG CARREGADOR S/ FIO SINGLE PAD 15W</t>
  </si>
  <si>
    <t>Carregador Rápido Sem Fio Single Pad 15W</t>
  </si>
  <si>
    <t>SAM543</t>
  </si>
  <si>
    <t>SSG CARREGADOR S/ FIO DUO PAD 15W</t>
  </si>
  <si>
    <t>Carregador Rápido Sem Fio Duo Pad 15W</t>
  </si>
  <si>
    <t>SAM544</t>
  </si>
  <si>
    <t>CM CAPA SSG A22 5G IMP CLEAR</t>
  </si>
  <si>
    <t>CM PELICULA VIDRO 3D IPHONE 12</t>
  </si>
  <si>
    <t>OVVI CM PELICULA VIDRO IPHONE 14 PRO</t>
  </si>
  <si>
    <t>OVV310</t>
  </si>
  <si>
    <t>OVVI CM PELICULA VIDRO IPHONE 14</t>
  </si>
  <si>
    <t>OVVI CM PELICULA VIDRO IPHONE 14 PLUS</t>
  </si>
  <si>
    <t>OVVI CM PELICULA VIDRO IPHONE 14 PRO MAX</t>
  </si>
  <si>
    <t>HARMAN JBL BOOMBOX 3</t>
  </si>
  <si>
    <t>Caixa de Som JBL Boombox 3</t>
  </si>
  <si>
    <t>HAR63</t>
  </si>
  <si>
    <t>HARMAN JBL PARTYBOX ENCORE 2MIC</t>
  </si>
  <si>
    <t>Caixa de Som JBL Partybox Encore</t>
  </si>
  <si>
    <t>HAR55</t>
  </si>
  <si>
    <t>HARMAN JBL WAVE BUDS</t>
  </si>
  <si>
    <t>Fone JBL Wave Buds</t>
  </si>
  <si>
    <t>HAR64</t>
  </si>
  <si>
    <t>HARMAN JBL WAVE FLEX</t>
  </si>
  <si>
    <t>Fone JBL Wave Flex</t>
  </si>
  <si>
    <t>HAR65</t>
  </si>
  <si>
    <t>HARMAN JBL CHARGE 5 BLK</t>
  </si>
  <si>
    <t>Caixa de Som JBL Charge 5</t>
  </si>
  <si>
    <t>HAR48</t>
  </si>
  <si>
    <t>Caixa de Som Kardon Onyx Studio 8</t>
  </si>
  <si>
    <t>HAR73</t>
  </si>
  <si>
    <t>POLAR IGNITE 2</t>
  </si>
  <si>
    <t>Smartwatch Polar Ignite 2</t>
  </si>
  <si>
    <t>Polar</t>
  </si>
  <si>
    <t>POL001</t>
  </si>
  <si>
    <t>POLAR PACER PRO</t>
  </si>
  <si>
    <t>Smartwatch Polar Pacer Pro</t>
  </si>
  <si>
    <t>POL002</t>
  </si>
  <si>
    <t>POLAR SENSOR FREQUENCIA CARDIACA H10</t>
  </si>
  <si>
    <t>Sensor de Frequência Cardíaca Polar H10</t>
  </si>
  <si>
    <t>POL004</t>
  </si>
  <si>
    <t>POLAR VERITY SENSE</t>
  </si>
  <si>
    <t>Sensor Óptico de Frequência Cardíaca Polar Verity Sense</t>
  </si>
  <si>
    <t>POL005</t>
  </si>
  <si>
    <t>POLAR GRIT X PRO</t>
  </si>
  <si>
    <t>Smartwatch Polar Grit X Pro</t>
  </si>
  <si>
    <t>POL003</t>
  </si>
  <si>
    <t>Samsung Galaxy A236M</t>
  </si>
  <si>
    <t>Samsung Galaxy A23 5G</t>
  </si>
  <si>
    <t>SAM497</t>
  </si>
  <si>
    <t>TGSA46064000</t>
  </si>
  <si>
    <t>TGSA46014000</t>
  </si>
  <si>
    <t>TGSA46024000</t>
  </si>
  <si>
    <t>Motorola XT2335</t>
  </si>
  <si>
    <t>Moto G53 5G</t>
  </si>
  <si>
    <t>MOT194</t>
  </si>
  <si>
    <t>TGMO43842000</t>
  </si>
  <si>
    <t>TGMO43892000</t>
  </si>
  <si>
    <t>Magenta</t>
  </si>
  <si>
    <t>OVVI AF CARREG PAREDE UNIV 35W PD PPS</t>
  </si>
  <si>
    <t>Carregador Parede Universal 35W Ovvi</t>
  </si>
  <si>
    <t>OVV293</t>
  </si>
  <si>
    <t>Samsung Galaxy S916B 512GB</t>
  </si>
  <si>
    <t>Samsung Galaxy S23+ 512GB</t>
  </si>
  <si>
    <t>SAM520</t>
  </si>
  <si>
    <t>TGSA46264000</t>
  </si>
  <si>
    <t>TGSA462G2000</t>
  </si>
  <si>
    <t>Samsung Galaxy S911B 128GB</t>
  </si>
  <si>
    <t>Samsung Galaxy S23 128GB</t>
  </si>
  <si>
    <t>SAM517</t>
  </si>
  <si>
    <t>TGSA46364000</t>
  </si>
  <si>
    <t>Samsung Galaxy S23 256GB</t>
  </si>
  <si>
    <t>Samsung Galaxy S916B 256GB</t>
  </si>
  <si>
    <t>Samsung Galaxy S23+ 256GB</t>
  </si>
  <si>
    <t>SAM519</t>
  </si>
  <si>
    <t>TGSA46864000</t>
  </si>
  <si>
    <t>Samsung Galaxy S918B 256GB</t>
  </si>
  <si>
    <t>Samsung Galaxy S23 Ultra 256GB</t>
  </si>
  <si>
    <t>SAM521</t>
  </si>
  <si>
    <t>TGSA46664000</t>
  </si>
  <si>
    <t>OVVI CM GALAXY S23 ULTRA SILICONE</t>
  </si>
  <si>
    <t>Capa Ovvi Silicone Samsung Galaxy S23 Ultra Verde</t>
  </si>
  <si>
    <t>OVVI CM GALAXY S23+ ANTIBAC</t>
  </si>
  <si>
    <t>Capa Ovvi Antibactéria Samsung Galaxy S23+ Preto</t>
  </si>
  <si>
    <t>OVVI CM GALAXY S23+  SILICONE</t>
  </si>
  <si>
    <t>Capa Ovvi Silicone Samsung Galaxy S23+ Azul Marinho</t>
  </si>
  <si>
    <t>Capa Ovvi Silicone Samsung Galaxy S23+ Preto</t>
  </si>
  <si>
    <t>Capa Ovvi Silicone Samsung Galaxy S23+ Verde</t>
  </si>
  <si>
    <t>OVVI CM GALAXY S23 ANTIBAC</t>
  </si>
  <si>
    <t>Capa Ovvi Antibactéria Samsung Galaxy S23 Branco</t>
  </si>
  <si>
    <t>Capa Ovvi Antibactéria Samsung Galaxy S23 Preto</t>
  </si>
  <si>
    <t>OVVI CM GALAXY S23 SILICONE</t>
  </si>
  <si>
    <t>Capa Ovvi Silicone Samsung Galaxy S23 Azul Claro</t>
  </si>
  <si>
    <t>OVVI CM GALAXY S23 ULTRA ANTIBAC</t>
  </si>
  <si>
    <t>Capa Ovvi Antibactéria Samsung Galaxy S23 Ultra Preto</t>
  </si>
  <si>
    <t>OVVI CM CP GALAXY S22 ALÇA PERSO</t>
  </si>
  <si>
    <t>Capa Com Alça Personalizável Ovvi Samsung Galaxy S22 Preto</t>
  </si>
  <si>
    <t>OVVI CM CP GALAXY S22+ ALÇA PERSO</t>
  </si>
  <si>
    <t>Capa Com Alça Personalizável Ovvi Samsung Galaxy S22+ Preto</t>
  </si>
  <si>
    <t>OVVI CM CP IPHONE 13 ALÇA PERSO</t>
  </si>
  <si>
    <t>Capa Com Alça Personalizável Ovvi iPhone 13 Preto</t>
  </si>
  <si>
    <t>OVVI CM CP IPHONE 14 ALÇA PERSO</t>
  </si>
  <si>
    <t>Capa Com Alça Personalizável Ovvi iPhone 14 Preto</t>
  </si>
  <si>
    <t>OVVI CM CP IPHONE 14 PLUS ALÇA PERSO</t>
  </si>
  <si>
    <t>Capa Com Alça Personalizável Ovvi iPhone 14 Plus Preto</t>
  </si>
  <si>
    <t>OVVI CM CP IPHONE 14 PRO ALÇA PERSO</t>
  </si>
  <si>
    <t>Capa Com Alça Personalizável Ovvi iPhone 14 Pro Preto</t>
  </si>
  <si>
    <t>OVVI CM CP IPHONE 14 PMAX ALÇA PERSO</t>
  </si>
  <si>
    <t>Capa Com Alça Personalizável Ovvi iPhone 14 Pro Max Preto</t>
  </si>
  <si>
    <t>OVVI CM CP IPHONE 12/12P ALÇA PERSO</t>
  </si>
  <si>
    <t>Capa Com Alça Personalizável Ovvi iPhone 12/12 Pro Preto</t>
  </si>
  <si>
    <t>POLAR IGNITE 3</t>
  </si>
  <si>
    <t>Smartwatch Polar Ignite 3</t>
  </si>
  <si>
    <t>POL007</t>
  </si>
  <si>
    <t>POLAR PACER</t>
  </si>
  <si>
    <t>Smartwatch Polar Pacer</t>
  </si>
  <si>
    <t>POL006</t>
  </si>
  <si>
    <t>OVVI CM PIN LETRA A</t>
  </si>
  <si>
    <t>Pin Ovvi Letra A</t>
  </si>
  <si>
    <t>OVV314</t>
  </si>
  <si>
    <t>OVVI CM PIN LETRA B</t>
  </si>
  <si>
    <t>Pin Ovvi Letra B</t>
  </si>
  <si>
    <t>OVVI CM PIN LETRA C</t>
  </si>
  <si>
    <t>Pin Ovvi Letra C</t>
  </si>
  <si>
    <t>OVVI CM PIN LETRA D</t>
  </si>
  <si>
    <t>Pin Ovvi Letra D</t>
  </si>
  <si>
    <t>OVVI CM PIN LETRA E</t>
  </si>
  <si>
    <t>Pin Ovvi Letra E</t>
  </si>
  <si>
    <t>OVVI CM PIN LETRA F</t>
  </si>
  <si>
    <t>Pin Ovvi Letra F</t>
  </si>
  <si>
    <t>OVVI CM PIN LETRA G</t>
  </si>
  <si>
    <t>Pin Ovvi Letra G</t>
  </si>
  <si>
    <t>OVVI CM PIN LETRA H</t>
  </si>
  <si>
    <t>Pin Ovvi Letra H</t>
  </si>
  <si>
    <t>OVVI CM PIN LETRA I</t>
  </si>
  <si>
    <t>Pin Ovvi Letra I</t>
  </si>
  <si>
    <t>OVVI CM PIN LETRA J</t>
  </si>
  <si>
    <t>Pin Ovvi Letra J</t>
  </si>
  <si>
    <t>OVVI CM PIN LETRA K</t>
  </si>
  <si>
    <t>Pin Ovvi Letra K</t>
  </si>
  <si>
    <t>OVVI CM PIN LETRA L</t>
  </si>
  <si>
    <t>Pin Ovvi Letra L</t>
  </si>
  <si>
    <t>OVVI CM PIN LETRA M</t>
  </si>
  <si>
    <t>Pin Ovvi Letra M</t>
  </si>
  <si>
    <t>OVVI CM PIN LETRA N</t>
  </si>
  <si>
    <t>Pin Ovvi Letra N</t>
  </si>
  <si>
    <t>OVVI CM PIN LETRA O</t>
  </si>
  <si>
    <t>Pin Ovvi Letra O</t>
  </si>
  <si>
    <t>OVVI CM PIN LETRA P</t>
  </si>
  <si>
    <t>Pin Ovvi Letra P</t>
  </si>
  <si>
    <t>OVVI CM PIN LETRA Q</t>
  </si>
  <si>
    <t>Pin Ovvi Letra Q</t>
  </si>
  <si>
    <t>OVVI CM PIN LETRA R</t>
  </si>
  <si>
    <t>Pin Ovvi Letra R</t>
  </si>
  <si>
    <t>OVVI CM PIN LETRA S</t>
  </si>
  <si>
    <t>Pin Ovvi Letra S</t>
  </si>
  <si>
    <t>OVVI CM PIN LETRA T</t>
  </si>
  <si>
    <t>Pin Ovvi Letra T</t>
  </si>
  <si>
    <t>OVVI CM PIN LETRA U</t>
  </si>
  <si>
    <t>Pin Ovvi Letra U</t>
  </si>
  <si>
    <t>OVVI CM PIN LETRA V</t>
  </si>
  <si>
    <t>Pin Ovvi Letra V</t>
  </si>
  <si>
    <t>OVVI CM PIN LETRA W</t>
  </si>
  <si>
    <t>Pin Ovvi Letra W</t>
  </si>
  <si>
    <t>OVVI CM PIN LETRA X</t>
  </si>
  <si>
    <t>Pin Ovvi Letra X</t>
  </si>
  <si>
    <t>OVVI CM PIN LETRA Y</t>
  </si>
  <si>
    <t>Pin Ovvi Letra Y</t>
  </si>
  <si>
    <t>OVVI CM PIN LETRA Z</t>
  </si>
  <si>
    <t>Pin Ovvi Letra Z</t>
  </si>
  <si>
    <t>OVVI CM PIN CORAÇÃO</t>
  </si>
  <si>
    <t>Pin Ovvi Coração</t>
  </si>
  <si>
    <t>OVV315</t>
  </si>
  <si>
    <t>OVVI CM FILME FLEXÍVEL P/ TELAS CURVAS</t>
  </si>
  <si>
    <t>Filme Flexível para Telas Curvas Ovvi</t>
  </si>
  <si>
    <t>CST260</t>
  </si>
  <si>
    <t>MULTILASER BALANÇA BT C/ HANDLE HC060</t>
  </si>
  <si>
    <t>Balança BioHealth Pro HC060 Multi</t>
  </si>
  <si>
    <t>MUL63</t>
  </si>
  <si>
    <t>SSG CAPA CINTA SILICONE S23 GS911T</t>
  </si>
  <si>
    <t>SAM550</t>
  </si>
  <si>
    <t>SSG CAPA CINTA SILIC S23+ GS916T</t>
  </si>
  <si>
    <t>SSG CAPA CINTA SILIC S23 ULTRA GS918T</t>
  </si>
  <si>
    <t>Capa Ovvi Antibactéria Samsung Galaxy S23 Ultra Branco</t>
  </si>
  <si>
    <t>Capa Ovvi Silicone Samsung Galaxy S23 Ultra Preto</t>
  </si>
  <si>
    <t>Samsung Galaxy A146M</t>
  </si>
  <si>
    <t>Samsung Galaxy A14 5G 128GB</t>
  </si>
  <si>
    <t>SAM523</t>
  </si>
  <si>
    <t>TGSA46944000</t>
  </si>
  <si>
    <t>TGSA46912000</t>
  </si>
  <si>
    <t>TGSA46914000</t>
  </si>
  <si>
    <t>TGSA46922000</t>
  </si>
  <si>
    <t>TGSA46924000</t>
  </si>
  <si>
    <t>Wi-Fi</t>
  </si>
  <si>
    <t>SAMSUNG NOTEBOOK NP550XED-KT4BR</t>
  </si>
  <si>
    <t>Samsung Galaxy Book2 i3 8 GB 256 GB</t>
  </si>
  <si>
    <t>SAM514</t>
  </si>
  <si>
    <t>MULTI SUPT RINGLIGHT FLEX 9,5W AC369V</t>
  </si>
  <si>
    <t>Suporte Ring Light Flex Multi</t>
  </si>
  <si>
    <t>MUL94</t>
  </si>
  <si>
    <t>MULTI TRIPE RINGLIGHT 10POL11W AC370V</t>
  </si>
  <si>
    <t>Suporte Ring Light 10 Pol Multi</t>
  </si>
  <si>
    <t>MUL92</t>
  </si>
  <si>
    <t>MULTI SUPT RING LIGHT DE CHAO AC379V</t>
  </si>
  <si>
    <t>Suporte Ring Light de Chão Multi</t>
  </si>
  <si>
    <t>MUL93</t>
  </si>
  <si>
    <t>DGAP175R2000</t>
  </si>
  <si>
    <t>DGAP17502000</t>
  </si>
  <si>
    <t>DGAP17662000</t>
  </si>
  <si>
    <t>DGAP17622000</t>
  </si>
  <si>
    <t>DGAP176R2000</t>
  </si>
  <si>
    <t>DGAP17602000</t>
  </si>
  <si>
    <t>DGAP17612000</t>
  </si>
  <si>
    <t>DGAP17762000</t>
  </si>
  <si>
    <t>DGAP17722000</t>
  </si>
  <si>
    <t>DGAP177R2000</t>
  </si>
  <si>
    <t>DGAP17702000</t>
  </si>
  <si>
    <t>DGAP17712000</t>
  </si>
  <si>
    <t>TGSA46366000</t>
  </si>
  <si>
    <t>Samsung Galaxy S23 128GB (DEMO)</t>
  </si>
  <si>
    <t>SAX517</t>
  </si>
  <si>
    <t>TGSA463A6000</t>
  </si>
  <si>
    <t>TGSA463G6000</t>
  </si>
  <si>
    <t>TGSA463R6000</t>
  </si>
  <si>
    <t>TGSA46666000</t>
  </si>
  <si>
    <t>Samsung Galaxy S23 Ultra 256GB (DEMO)</t>
  </si>
  <si>
    <t>SAX521</t>
  </si>
  <si>
    <t>TGSA466A6000</t>
  </si>
  <si>
    <t>TGSA466G6000</t>
  </si>
  <si>
    <t>TGSA466R6000</t>
  </si>
  <si>
    <t>TGSA46866000</t>
  </si>
  <si>
    <t>Samsung Galaxy S23+ 256GB (DEMO)</t>
  </si>
  <si>
    <t>SAX519</t>
  </si>
  <si>
    <t>TGSA468A6000</t>
  </si>
  <si>
    <t>TGSA468G6000</t>
  </si>
  <si>
    <t>TGSA468R6000</t>
  </si>
  <si>
    <t>CM CAPA SSG A13 4G IMP CLEAR</t>
  </si>
  <si>
    <t>POSITIVO SMART LUMINÁRIA DE MESA WIFI</t>
  </si>
  <si>
    <t>Smart Luminária de Mesa Wi-Fi Positivo</t>
  </si>
  <si>
    <t>POS71</t>
  </si>
  <si>
    <t>LENOVO MOCHILA TRANSVE T210 15.6</t>
  </si>
  <si>
    <t>Mochila Lenovo Transversal T210</t>
  </si>
  <si>
    <t>LEN17</t>
  </si>
  <si>
    <t>SSG CAPA ROBUSTA S23 RS911C</t>
  </si>
  <si>
    <t>SAM552</t>
  </si>
  <si>
    <t>SSG CAPA ROBUSTAS23+ RS916C</t>
  </si>
  <si>
    <t>SSG CAPA ROBUSTA S23 ULTRA RS918C</t>
  </si>
  <si>
    <t>SSG CAPA COURO S23+ VS916L</t>
  </si>
  <si>
    <t>SAM551</t>
  </si>
  <si>
    <t>SSG CAPA COURO S23 ULTRA VS918L</t>
  </si>
  <si>
    <t>CUSTOMIC CAPA GALAXY A14 IMPACTOR CLEAR</t>
  </si>
  <si>
    <t>Capa Impactor Clear Samsung Galaxy A14</t>
  </si>
  <si>
    <t>CUSTOMIC CAPA GALAXY A23 5G IMPAC CLEAR</t>
  </si>
  <si>
    <t>Capa Impactor Clear Samsung Galaxy A23 5G</t>
  </si>
  <si>
    <t>MULTI COMBO TECL E MOUSE S/ FIO RA003</t>
  </si>
  <si>
    <t>Combo Teclado e Mouse Sem Fio RA003 Multi</t>
  </si>
  <si>
    <t>MUL95</t>
  </si>
  <si>
    <t>MULTI ESTABILIZ OSMO MOBILE 6 DJI110V</t>
  </si>
  <si>
    <t>Estabilizador DJI Osmo Mobile 6 Multi</t>
  </si>
  <si>
    <t>MUL91</t>
  </si>
  <si>
    <t>MULTI HEADPHONE BT ANC PULSE PH395</t>
  </si>
  <si>
    <t>Headphone ANC Pulse Bass Bluetooth Multi</t>
  </si>
  <si>
    <t>MUL90</t>
  </si>
  <si>
    <t>MULTI SMARTWATCH M1 ATRIO ES434 BLE</t>
  </si>
  <si>
    <t>Smartwatch M1 Atrio Multi</t>
  </si>
  <si>
    <t>MUL89</t>
  </si>
  <si>
    <t>TGSA45396000</t>
  </si>
  <si>
    <t>Samsung Galaxy Z Flip 4 128GB (DEMO)</t>
  </si>
  <si>
    <t>SAX491</t>
  </si>
  <si>
    <t>TGSA45366000</t>
  </si>
  <si>
    <t>TGSA45316000</t>
  </si>
  <si>
    <t>TGSA453R6000</t>
  </si>
  <si>
    <t>TGSA45556000</t>
  </si>
  <si>
    <t>Samsung Galaxy Z Fold 4 256GB (DEMO)</t>
  </si>
  <si>
    <t>SAX493</t>
  </si>
  <si>
    <t>TGSA455A6000</t>
  </si>
  <si>
    <t>TGSA45566000</t>
  </si>
  <si>
    <t>TGSA44668000</t>
  </si>
  <si>
    <t>TGSA446G8000</t>
  </si>
  <si>
    <t>TGSA44698000</t>
  </si>
  <si>
    <t>TGSA44628000</t>
  </si>
  <si>
    <t>TGSA446R8000</t>
  </si>
  <si>
    <t>TGSA44667000</t>
  </si>
  <si>
    <t>TGSA446G7000</t>
  </si>
  <si>
    <t>TGSA44697000</t>
  </si>
  <si>
    <t>TGSA44627000</t>
  </si>
  <si>
    <t>TGSA446R7000</t>
  </si>
  <si>
    <t>TGSA43168000</t>
  </si>
  <si>
    <t>TGSA431G8000</t>
  </si>
  <si>
    <t>TGSA43198000</t>
  </si>
  <si>
    <t>TGSA43128000</t>
  </si>
  <si>
    <t>TGSA431R8000</t>
  </si>
  <si>
    <t>TGSA431G7000</t>
  </si>
  <si>
    <t>TGSA43197000</t>
  </si>
  <si>
    <t>TGSA43127000</t>
  </si>
  <si>
    <t>TGSA431R7000</t>
  </si>
  <si>
    <t>DGAP176Y3000</t>
  </si>
  <si>
    <t>DGAP177Y3000</t>
  </si>
  <si>
    <t>DGAP179Y3000</t>
  </si>
  <si>
    <t>DGAP180Y3000</t>
  </si>
  <si>
    <t>TGPS06852000</t>
  </si>
  <si>
    <t>Infinix 676B 256GB</t>
  </si>
  <si>
    <t>Infinix Note 12 Pro 256GB</t>
  </si>
  <si>
    <t>INF007</t>
  </si>
  <si>
    <t>Samsung Galaxy A546E 256GB</t>
  </si>
  <si>
    <t>Samsung Galaxy A54 5G 256GB</t>
  </si>
  <si>
    <t>SAM532</t>
  </si>
  <si>
    <t>TGSA47564000</t>
  </si>
  <si>
    <t>TGSA475R4000</t>
  </si>
  <si>
    <t>MULTILASER SMARTWATCH BOSTON</t>
  </si>
  <si>
    <t>Relógio Smartwatch Boston</t>
  </si>
  <si>
    <t>ML048</t>
  </si>
  <si>
    <t>SSG CAPA PROTETORA COURO Z FOLD4</t>
  </si>
  <si>
    <t>Capa Samsung Z Fold 4 Couro</t>
  </si>
  <si>
    <t>SAM540</t>
  </si>
  <si>
    <t>SSG CAPA TABLET TAB S7/S8 TECL SLIM</t>
  </si>
  <si>
    <t>Capa Teclado Slim Samsung Tab S7/S8</t>
  </si>
  <si>
    <t>SAM542</t>
  </si>
  <si>
    <t>HARMAN JBL ENDURANCE PEAK 3</t>
  </si>
  <si>
    <t>Fone JBL Endurance Peak 3</t>
  </si>
  <si>
    <t>HAR66</t>
  </si>
  <si>
    <t>COROS PACE 2 SPORT WATCH SILICONE</t>
  </si>
  <si>
    <t>Azul Petróleo</t>
  </si>
  <si>
    <t>Relógio Coros Pace 2</t>
  </si>
  <si>
    <t>Coros</t>
  </si>
  <si>
    <t>CRS01</t>
  </si>
  <si>
    <t>DPC BALANÇA BIOIMPEDANCIA BT RENPHO</t>
  </si>
  <si>
    <t>Balança Inteligente Bioimpendancia Bluetooth Renpho</t>
  </si>
  <si>
    <t>Renpho</t>
  </si>
  <si>
    <t>DPC30</t>
  </si>
  <si>
    <t>DPC BALANÇA NUTRICIONAL BT RENPHO</t>
  </si>
  <si>
    <t>Balança Inteligente Nutricional Bluetooth Renpho</t>
  </si>
  <si>
    <t>DPC46</t>
  </si>
  <si>
    <t>DPC MASSAGEADOR DE OLHOS RENPHO</t>
  </si>
  <si>
    <t>Massageador de Olhos Bluetooth Renpho</t>
  </si>
  <si>
    <t>Massageador</t>
  </si>
  <si>
    <t>DPC31</t>
  </si>
  <si>
    <t>DPC MASSAGEADOR SHIATSU DE PÉS RENPHO</t>
  </si>
  <si>
    <t>Massageador Shiatsu de Pés Renpho</t>
  </si>
  <si>
    <t>DPC34</t>
  </si>
  <si>
    <t>DPC MASSAGEADOR OMBROS/PESCOÇO RENPHO</t>
  </si>
  <si>
    <t>Massageador de Ombros e Pescoço Renpho</t>
  </si>
  <si>
    <t>DPC45</t>
  </si>
  <si>
    <t>DPC MINI PISTOLA DE MASSAGEM RENPHO</t>
  </si>
  <si>
    <t>Mini Pistola de Massagem Portátil Renpho</t>
  </si>
  <si>
    <t>DPC32</t>
  </si>
  <si>
    <t>DPC PISTOLA DE MASSAGEM ACTIVE RENPHO</t>
  </si>
  <si>
    <t>Pistola de Massagem Active Renpho</t>
  </si>
  <si>
    <t>DPC33</t>
  </si>
  <si>
    <t>Sonos</t>
  </si>
  <si>
    <t>AMAZON ECHO SHOW 8 2ªGER VER 2021</t>
  </si>
  <si>
    <t>ALLIED SWITCH EASY SMART GB 5 PORTAS</t>
  </si>
  <si>
    <t>Smart Switch Easy 5 Portas</t>
  </si>
  <si>
    <t>INTELBRAS LAMPADA SPOT SMART EWS 440</t>
  </si>
  <si>
    <t>Lâmpada LED Spot Smart Wi-Fi EWS 440 Intelbras</t>
  </si>
  <si>
    <t>INT021</t>
  </si>
  <si>
    <t>INTELBRAS PROTE ELETR 5TOMADAS EWS305</t>
  </si>
  <si>
    <t>Protetor Eletrônico 5 Tomadas Wi-Fi EWS 305 Intelbras</t>
  </si>
  <si>
    <t>INT027</t>
  </si>
  <si>
    <t>OVVI AF CARREGADOR VEICULAR UNIVERSAL</t>
  </si>
  <si>
    <t>Capa Ovvi Silicone Samsung Galaxy S23 Azul Marinho</t>
  </si>
  <si>
    <t>Capa Ovvi Silicone Samsung Galaxy S23 Preto</t>
  </si>
  <si>
    <t>Capa Ovvi Silicone Samsung Galaxy S23 Rosa Claro</t>
  </si>
  <si>
    <t>Capa Ovvi Silicone Samsung Galaxy S23 Verde</t>
  </si>
  <si>
    <t>AMAZON SMART SPEAKER ECHO STUDIO</t>
  </si>
  <si>
    <t>Amazon Echo Studio</t>
  </si>
  <si>
    <t>TIM18</t>
  </si>
  <si>
    <t>Kardon</t>
  </si>
  <si>
    <t>HARMAN JBL QUANTUM TWS</t>
  </si>
  <si>
    <t>Fone JBL Quantum TWS</t>
  </si>
  <si>
    <t>HAR59</t>
  </si>
  <si>
    <t>HARMAN JBL QUANTUM STREAM</t>
  </si>
  <si>
    <t>Microfone JBL Quantum Stream</t>
  </si>
  <si>
    <t>HAR58</t>
  </si>
  <si>
    <t>CM CP GALAXY A33 IMPACT CLEAR TPT</t>
  </si>
  <si>
    <t>Capa Impactor Clear Samsung Galaxy A33</t>
  </si>
  <si>
    <t>OVVI CM PL VIDRO ANTIBAC SSG GALAXY S23</t>
  </si>
  <si>
    <t>OVVI CM PL VIDRO ANTIBAC SSG GALAXY S23+</t>
  </si>
  <si>
    <t>OVVI CM PL VIDRO ANTIBAC SSG S23 ULTRA</t>
  </si>
  <si>
    <t>Samsung Galaxy A346M 256GB</t>
  </si>
  <si>
    <t>Samsung Galaxy A34 5G 256GB</t>
  </si>
  <si>
    <t>SAM574</t>
  </si>
  <si>
    <t>TGSA47664000</t>
  </si>
  <si>
    <t>TGSA476G4000</t>
  </si>
  <si>
    <t>POSITIVO SMART CAMERA WIFI 2 GERACAO</t>
  </si>
  <si>
    <t>MOTOROLA FONE DE OUVIDO BUDS 600 ANC</t>
  </si>
  <si>
    <t>Fone de Ouvido Bluetooth Moto Buds 600 ANC</t>
  </si>
  <si>
    <t>MOT203</t>
  </si>
  <si>
    <t>POSITIVO NOTEBOOK DUO C4128B-3 128GB</t>
  </si>
  <si>
    <t>Notebook Positivo Duo C4128B HD</t>
  </si>
  <si>
    <t>POS81</t>
  </si>
  <si>
    <t>POSITIVO SMARTROBO ASPIRADOR WF LASER</t>
  </si>
  <si>
    <t>Aspirador Robô Smart Wi-Fi Laser Positivo</t>
  </si>
  <si>
    <t>POS77</t>
  </si>
  <si>
    <t>Motorola XT2239 128GB</t>
  </si>
  <si>
    <t>Moto E22 128GB</t>
  </si>
  <si>
    <t>MOT198</t>
  </si>
  <si>
    <t>TGMO44262000</t>
  </si>
  <si>
    <t>Samsung Galaxy S911B EE 128GB</t>
  </si>
  <si>
    <t>TGSA48362000</t>
  </si>
  <si>
    <t>TGSA47764000</t>
  </si>
  <si>
    <t>Samsung Galaxy A346M EE 256GB</t>
  </si>
  <si>
    <t>AMAZON ECHO DOT 5ª GER SPEAKER ALEXA</t>
  </si>
  <si>
    <t>Amazon Echo Dot 5ª Geração</t>
  </si>
  <si>
    <t>TIM19</t>
  </si>
  <si>
    <t>AMAZON ECHO DOT 5ªG SPEAKER ALEXA REL</t>
  </si>
  <si>
    <t>Amazon Echo Dot 5ª Geração com Relógio</t>
  </si>
  <si>
    <t>TIM20</t>
  </si>
  <si>
    <t>DPC SONOS ROAM CAIXA SOM WI-FI BT</t>
  </si>
  <si>
    <t>Caixa de Som Portátil Wi-Fi Bluetooth Sonos Roam</t>
  </si>
  <si>
    <t>DPC39</t>
  </si>
  <si>
    <t>CUSTOMIC CAPA GALAXY A34 IMPAC CLEAR</t>
  </si>
  <si>
    <t>Capa Impactor Clear Samsung Galaxy A34</t>
  </si>
  <si>
    <t>CUSTOMIC CAPA GALAXY A54 IMPAC CLEAR</t>
  </si>
  <si>
    <t>Capa Impactor Clear Samsung Galaxy A54</t>
  </si>
  <si>
    <t>Motorola XT2303</t>
  </si>
  <si>
    <t>Motorola Edge 40</t>
  </si>
  <si>
    <t>MOT197</t>
  </si>
  <si>
    <t>TGMO448P2000</t>
  </si>
  <si>
    <t>TGMO44862000</t>
  </si>
  <si>
    <t>TGMO44762000</t>
  </si>
  <si>
    <t>Motorola XT2321</t>
  </si>
  <si>
    <t>Motorola Razr 40 Ultra</t>
  </si>
  <si>
    <t>MOT200</t>
  </si>
  <si>
    <t>TGMO447P2000</t>
  </si>
  <si>
    <t>HARMAN JBL TOUR ONE M2</t>
  </si>
  <si>
    <t>Headphone JBL Tour One M2</t>
  </si>
  <si>
    <t>HAR75</t>
  </si>
  <si>
    <t>Vaio</t>
  </si>
  <si>
    <t>APPLE MAGIC KEYBOARD FOLIO IPAD 10ªGE</t>
  </si>
  <si>
    <t>APP327</t>
  </si>
  <si>
    <t>GEONAV SENSOR MOVIMENTO INTELI ZIGBEE</t>
  </si>
  <si>
    <t>Sensor de Movimento Inteligente Zigbee Geonav</t>
  </si>
  <si>
    <t>ALF129</t>
  </si>
  <si>
    <t>Sensor de Porta e Janela Zigbee Geonav</t>
  </si>
  <si>
    <t>ALF128</t>
  </si>
  <si>
    <t>MULTI CARREG PAREDE USB-A 5W CB169V</t>
  </si>
  <si>
    <t>Carregador Parede USB-A 5W Multi</t>
  </si>
  <si>
    <t>MUL115</t>
  </si>
  <si>
    <t>MULTI CARREG PAREDE USB-A 5W CB170V</t>
  </si>
  <si>
    <t>MUL116</t>
  </si>
  <si>
    <t>INTERRUPTOR INTELIGENTE ZIGBEE 1 BOTÃO GEONAV</t>
  </si>
  <si>
    <t>Interruptor Inteligente Touch 1 botão Zigbee Geonav</t>
  </si>
  <si>
    <t>INTERRUPTOR INTELIGENTE ZIGBEE 3 BOTÃO GEONAV</t>
  </si>
  <si>
    <t>Interruptor Inteligente Touch 3 botão Zigbee Geonav</t>
  </si>
  <si>
    <t>INTERRUPTOR INTELIGENTE ZIGBEE 2 BOTÃO GEONAV</t>
  </si>
  <si>
    <t>Interruptor Inteligente Touch 2 botão Zigbee Geonav</t>
  </si>
  <si>
    <t>LENOVO NOTEBOOK IDEAPAD 1I 4GB 128GB</t>
  </si>
  <si>
    <t>Notebook Lenovo Ideapad 1i Celeron 4GB 128GB</t>
  </si>
  <si>
    <t>LEN18</t>
  </si>
  <si>
    <t>TGMO449G2000</t>
  </si>
  <si>
    <t>Motorola Razr 40</t>
  </si>
  <si>
    <t>MOT201</t>
  </si>
  <si>
    <t>TGMO449A2000</t>
  </si>
  <si>
    <t>TGMO449R2000</t>
  </si>
  <si>
    <t>AMAZON ECHO POP SPEAKER ALEXA</t>
  </si>
  <si>
    <t>Amazon Echo Pop</t>
  </si>
  <si>
    <t>TIM23</t>
  </si>
  <si>
    <t>BGAP19943000</t>
  </si>
  <si>
    <t>APPLE IPAD 10,9 POL WIFI+CEL 256GB</t>
  </si>
  <si>
    <t>Ipad 10ª Geração Wi-Fi Cellular 256GB</t>
  </si>
  <si>
    <t>APP303</t>
  </si>
  <si>
    <t>DPC FITA MÉTRICA BLUETOOTH RENPHO</t>
  </si>
  <si>
    <t>Fita Métrica Inteligente Bluetooth RENPHO</t>
  </si>
  <si>
    <t>DPC47</t>
  </si>
  <si>
    <t>HARMAN JBL HEADPHONE TUNE 520 BT</t>
  </si>
  <si>
    <t>Headphone JBL Tune 520 BT</t>
  </si>
  <si>
    <t>HAR77</t>
  </si>
  <si>
    <t>GEONAV CENTRAL DE AUTO ZIGBEE WIFI</t>
  </si>
  <si>
    <t>Central de Automação Inteligente Wi-Fi Zigbee Geonav</t>
  </si>
  <si>
    <t>ALF132</t>
  </si>
  <si>
    <t>GEONAV CENTRAL DE AUTO ZIGBEE LAN</t>
  </si>
  <si>
    <t>Central de Automação Inteligente Lan Zigbee Geonav</t>
  </si>
  <si>
    <t>ALF133</t>
  </si>
  <si>
    <t>ALLIED SWITCH EASY SMART GIGABIT 8PTS</t>
  </si>
  <si>
    <t>ALLIED SWITCH EASY SMART GIGABIT 5PTS</t>
  </si>
  <si>
    <t>ALL44</t>
  </si>
  <si>
    <t>Samsung Galaxy F946B 512GB</t>
  </si>
  <si>
    <t>Samsung Galaxy Z Fold 5 512GB</t>
  </si>
  <si>
    <t>SAM560</t>
  </si>
  <si>
    <t>TGSA489A2000</t>
  </si>
  <si>
    <t>TGSA48912000</t>
  </si>
  <si>
    <t>TGSA49062000</t>
  </si>
  <si>
    <t>Samsung Galaxy F946B 1TB</t>
  </si>
  <si>
    <t>Samsung Galaxy Z Fold 5 1TB</t>
  </si>
  <si>
    <t>SAM580</t>
  </si>
  <si>
    <t>TGSA49012000</t>
  </si>
  <si>
    <t>TGSA49152000</t>
  </si>
  <si>
    <t>Samsung Galaxy F731B 512GB</t>
  </si>
  <si>
    <t>Samsung Galaxy Z Flip 5 512GB</t>
  </si>
  <si>
    <t>SAM558</t>
  </si>
  <si>
    <t>TGSA491P2000</t>
  </si>
  <si>
    <t>SAMSUNG R930NZ 40MM</t>
  </si>
  <si>
    <t>Galaxy Watch 6 BT 40mm</t>
  </si>
  <si>
    <t>SAM565</t>
  </si>
  <si>
    <t>TGSA49554000</t>
  </si>
  <si>
    <t>SAMSUNG WATCH6 47MM</t>
  </si>
  <si>
    <t>Galaxy Watch 6 Classic LTE 47mm</t>
  </si>
  <si>
    <t>SAM568</t>
  </si>
  <si>
    <t>SAMSUNG R940NZ 44MM</t>
  </si>
  <si>
    <t>Galaxy Watch 6 BT 44mm</t>
  </si>
  <si>
    <t>SAM563</t>
  </si>
  <si>
    <t>SAMSUNG CAPA SLIM C/ S PEN Z FOLD5</t>
  </si>
  <si>
    <t>Capa Samsung Z Fold 5 Slim S Pen</t>
  </si>
  <si>
    <t>SAM604</t>
  </si>
  <si>
    <t>SSG CAPA CLEAR GADGET C/ ARG Z FLIP5</t>
  </si>
  <si>
    <t>Capa Samsung Z Flip 5 Clear Argola</t>
  </si>
  <si>
    <t>SAM600</t>
  </si>
  <si>
    <t>SAMSUNG CAPA SILICONE C/ ARG Z FLIP5</t>
  </si>
  <si>
    <t>Capa Samsung Z Flip 5 Silicone Argola</t>
  </si>
  <si>
    <t>SAM602</t>
  </si>
  <si>
    <t>SAMSUNG CAPA COURO FLAP Z FLIP5</t>
  </si>
  <si>
    <t>Capa Samsung Z Flip 5 Couro</t>
  </si>
  <si>
    <t>SAM603</t>
  </si>
  <si>
    <t>SAMSUNG TAB BSM-X710 256GB</t>
  </si>
  <si>
    <t>Samsung Galaxy Tab S9 Wi-Fi 256GB</t>
  </si>
  <si>
    <t>SAM579</t>
  </si>
  <si>
    <t>POSITIVO NOTEBOOK VISION C14 4GB 128G</t>
  </si>
  <si>
    <t>Notebook Positivo Vision C14 4GB/128GB</t>
  </si>
  <si>
    <t>POS87</t>
  </si>
  <si>
    <t>POSITIVO NOTEBOOK VISION C15 8GB 128G</t>
  </si>
  <si>
    <t>Notebook Positivo Vision C15 8GB/128GB</t>
  </si>
  <si>
    <t>POS89</t>
  </si>
  <si>
    <t>POSITIVO NOTEBOOK VISION C15 4GB 128G</t>
  </si>
  <si>
    <t>Notebook Positivo Vision C15 4GB/128GB</t>
  </si>
  <si>
    <t>POS88</t>
  </si>
  <si>
    <t>PS5 CONSOLE STANDARD VERSÃO COM DISCO</t>
  </si>
  <si>
    <t>PlayStation 5</t>
  </si>
  <si>
    <t>WSON02</t>
  </si>
  <si>
    <t>PS5 HEADSET SEM FIO PULSE 3D</t>
  </si>
  <si>
    <t>Headset sem Fio Sony Pulse 3D - PS5</t>
  </si>
  <si>
    <t>WSON04</t>
  </si>
  <si>
    <t>TGSA48262000</t>
  </si>
  <si>
    <t>Samsung Galaxy S901E EE 128GB</t>
  </si>
  <si>
    <t>TGSA48264000</t>
  </si>
  <si>
    <t>BGAP19843000</t>
  </si>
  <si>
    <t>APPLE IPAD 10,9POL WIFI+CEL 64GB</t>
  </si>
  <si>
    <t>Ipad 10ª Geração Wi-Fi Cellular 64GB</t>
  </si>
  <si>
    <t>APP301</t>
  </si>
  <si>
    <t>DPC ALÇA UNIV OVVI BY AYA JADE</t>
  </si>
  <si>
    <t>Alça Universal Ovvi By Aya Pitaya</t>
  </si>
  <si>
    <t>DPC66</t>
  </si>
  <si>
    <t>DPC ALÇA DE MÃO METAL OVVI BY AYA</t>
  </si>
  <si>
    <t>Alça de Mão Metal Ovvi By Aya Pitaya</t>
  </si>
  <si>
    <t>DPC69</t>
  </si>
  <si>
    <t>DPC ALÇA UNIV METAL OVVI BY AYA</t>
  </si>
  <si>
    <t>Alça Universal Metal Ovvi By Aya Pitaya</t>
  </si>
  <si>
    <t>DPC65</t>
  </si>
  <si>
    <t>DPC64</t>
  </si>
  <si>
    <t>DPC ALÇA DE MÃO OVVI BY AYA JADE</t>
  </si>
  <si>
    <t>Alça de Mão Ovvi By Aya Pitaya</t>
  </si>
  <si>
    <t>DPC68</t>
  </si>
  <si>
    <t>OVVI CM ALÇA UNIVERSAL</t>
  </si>
  <si>
    <t>Alça Universal Ovvi Céu</t>
  </si>
  <si>
    <t>OVV318</t>
  </si>
  <si>
    <t>Alça Universal Ovvi Hibisco</t>
  </si>
  <si>
    <t>OVV321</t>
  </si>
  <si>
    <t>Alça Universal Ovvi Lírio</t>
  </si>
  <si>
    <t>OVV319</t>
  </si>
  <si>
    <t>Alça Universal Ovvi Meia Noite</t>
  </si>
  <si>
    <t>OVV322</t>
  </si>
  <si>
    <t>Alça Universal Ovvi Areia</t>
  </si>
  <si>
    <t>OVV320</t>
  </si>
  <si>
    <t>AD CAMERA WI-FI FHD TP-LINK TAPO C100</t>
  </si>
  <si>
    <t>Câmera WiFi TP Link Tapo C100</t>
  </si>
  <si>
    <t>TIM25</t>
  </si>
  <si>
    <t>AMAZON ECHO SHOW 5 3 GERAÇAO</t>
  </si>
  <si>
    <t>Amazon Echo Show 5 3ª Geração</t>
  </si>
  <si>
    <t>TIM24</t>
  </si>
  <si>
    <t>MULTILASER DRONE DJI MINI 3 RCN1 PLUS</t>
  </si>
  <si>
    <t>Drone DJI Mini 3 RCN1 Fly More Combo Plus</t>
  </si>
  <si>
    <t>DJI</t>
  </si>
  <si>
    <t>MUL109</t>
  </si>
  <si>
    <t>MULTILASER DRONE DJI MINI2 SE DJI027V</t>
  </si>
  <si>
    <t>Drone DJI Mini 2 SE RCN1</t>
  </si>
  <si>
    <t>MUL114</t>
  </si>
  <si>
    <t>DPC MINI ROBO ENTRETENIMENTO EBO AIR</t>
  </si>
  <si>
    <t>Mini Robô Ebo Air</t>
  </si>
  <si>
    <t>DPC57</t>
  </si>
  <si>
    <t>PS5 CONTROLE SEM FIO DUALSENSE</t>
  </si>
  <si>
    <t>Controle Sem Fio DualSense - PS5</t>
  </si>
  <si>
    <t>WSON12</t>
  </si>
  <si>
    <t>LENOVO MOUSE SEM FIO 300 GY51L15677</t>
  </si>
  <si>
    <t>Mouse Lenovo Sem Fio 300</t>
  </si>
  <si>
    <t>LEN22</t>
  </si>
  <si>
    <t>TGMO45252000</t>
  </si>
  <si>
    <t>Motorola XT2347 256GB</t>
  </si>
  <si>
    <t>Moto G84 5G</t>
  </si>
  <si>
    <t>MOT206</t>
  </si>
  <si>
    <t>TGMO45212000</t>
  </si>
  <si>
    <t>TGMO452P2000</t>
  </si>
  <si>
    <t>TGMO45352000</t>
  </si>
  <si>
    <t>Motorola XT2343 128GB</t>
  </si>
  <si>
    <t>Moto G54 5G 128GB</t>
  </si>
  <si>
    <t>MOT205</t>
  </si>
  <si>
    <t>TGMO45312000</t>
  </si>
  <si>
    <t>OVVI CM CAPA IPHONE 15 CLEAR MAGSAFE</t>
  </si>
  <si>
    <t>Capa Ovvi Magsafe Iphone 15 Transparente</t>
  </si>
  <si>
    <t>OVV357</t>
  </si>
  <si>
    <t>OVVI CM CP IPHONE 15 HOLO MAGSAFE</t>
  </si>
  <si>
    <t>Fúcsia</t>
  </si>
  <si>
    <t>Capa Ovvi Holográfica Magsafe Iphone 15</t>
  </si>
  <si>
    <t>OVV359</t>
  </si>
  <si>
    <t>OVVI CM CP IPHONE 15 PLUS CL MAGSAFE</t>
  </si>
  <si>
    <t>Capa Ovvi Magsafe Iphone 15 Plus Transparente</t>
  </si>
  <si>
    <t>OVV360</t>
  </si>
  <si>
    <t>OVVI CM CP IPHONE 15PLUS HOLO MAGSAFE</t>
  </si>
  <si>
    <t>Capa Ovvi Holográfica Magsafe Iphone 15 Plus</t>
  </si>
  <si>
    <t>OVV362</t>
  </si>
  <si>
    <t>OVVI CM CP IPHONE 15PLUS SILIC MGSAFE</t>
  </si>
  <si>
    <t>Capa Ovvi Silicone Magsafe Iphone 15 Plus Azul Marinho</t>
  </si>
  <si>
    <t>OVV363</t>
  </si>
  <si>
    <t>Capa Ovvi Silicone Magsafe Iphone 15 Plus Preto</t>
  </si>
  <si>
    <t>OVV364</t>
  </si>
  <si>
    <t>OVVI CM CP IPHONE 15 PRO CL MAGSAFE</t>
  </si>
  <si>
    <t>Capa Ovvi Magsafe Iphone 15 Pro Transparente</t>
  </si>
  <si>
    <t>OVV365</t>
  </si>
  <si>
    <t>OVVI CM CAPA IPHONE 15PRO HOLO MGSAFE</t>
  </si>
  <si>
    <t>Capa Ovvi Holográfica Magsafe Iphone 15 Pro</t>
  </si>
  <si>
    <t>OVV367</t>
  </si>
  <si>
    <t>OVVI CM CP IPHONE 15 PMAX CL MAGSAFE</t>
  </si>
  <si>
    <t>Capa Ovvi Magsafe Iphone 15 Pro Max Transparente</t>
  </si>
  <si>
    <t>OVV368</t>
  </si>
  <si>
    <t>OVVI CM CP IPHONE 15PMAX HOLO MAGSAFE</t>
  </si>
  <si>
    <t>Capa Ovvi Holográfica Magsafe Iphone 15 Pro Max</t>
  </si>
  <si>
    <t>OVV370</t>
  </si>
  <si>
    <t>OVVI CM CP IPHONE 15PMAX SILIC MGSAFE</t>
  </si>
  <si>
    <t>Capa Ovvi Silicone Magsafe Iphone 15 Pro Max Azul Marinho</t>
  </si>
  <si>
    <t>OVV371</t>
  </si>
  <si>
    <t>Capa Ovvi Silicone Magsafe Iphone 15 Pro Max Coral</t>
  </si>
  <si>
    <t>OVV372</t>
  </si>
  <si>
    <t>Capa Ovvi Silicone Magsafe Iphone 15 Pro Max Lilás</t>
  </si>
  <si>
    <t>OVV373</t>
  </si>
  <si>
    <t>Capa Ovvi Silicone Magsafe Iphone 15 Pro Max Preto</t>
  </si>
  <si>
    <t>OVV374</t>
  </si>
  <si>
    <t>Capa Ovvi Silicone Magsafe Iphone 15 Pro Max Vermelho Terra</t>
  </si>
  <si>
    <t>OVV375</t>
  </si>
  <si>
    <t>OVVI CM CP IPHONE 15PRO SILIC MAGSAFE</t>
  </si>
  <si>
    <t>Capa Ovvi Silicone Magsafe Iphone 15 Pro Azul Marinho</t>
  </si>
  <si>
    <t>OVV376</t>
  </si>
  <si>
    <t>Capa Ovvi Silicone Magsafe Iphone 15 Pro Lilás</t>
  </si>
  <si>
    <t>OVV377</t>
  </si>
  <si>
    <t>Capa Ovvi Silicone Magsafe Iphone 15 Pro Preto</t>
  </si>
  <si>
    <t>OVV378</t>
  </si>
  <si>
    <t>Capa Ovvi Silicone Magsafe Iphone 15 Pro Vermelho Terra</t>
  </si>
  <si>
    <t>OVV379</t>
  </si>
  <si>
    <t>OVVI CM CAPA IPHONE 15 SILIC MAGSAFE</t>
  </si>
  <si>
    <t>Capa Ovvi Silicone Magsafe Iphone 15 Azul Marinho</t>
  </si>
  <si>
    <t>OVV380</t>
  </si>
  <si>
    <t>Capa Ovvi Silicone Magsafe Iphone 15 Coral</t>
  </si>
  <si>
    <t>OVV381</t>
  </si>
  <si>
    <t>Capa Ovvi Silicone Magsafe Iphone 15 Lilás</t>
  </si>
  <si>
    <t>OVV382</t>
  </si>
  <si>
    <t>Capa Ovvi Silicone Magsafe Iphone 15 Preto</t>
  </si>
  <si>
    <t>OVV383</t>
  </si>
  <si>
    <t>Capa Ovvi Silicone Magsafe Iphone 15 Vermelho Terra</t>
  </si>
  <si>
    <t>OVV384</t>
  </si>
  <si>
    <t>OVVI CM CP IPHONE 15 ANTIBAC</t>
  </si>
  <si>
    <t>Capa Ovvi Antibactéria Iphone 15 Preto</t>
  </si>
  <si>
    <t>OVV410</t>
  </si>
  <si>
    <t>OVVI CM CP IPHONE 15PLUS ANTIBAC</t>
  </si>
  <si>
    <t>Capa Ovvi Antibactéria Iphone 15 Plus Preto</t>
  </si>
  <si>
    <t>OVV411</t>
  </si>
  <si>
    <t>OVVI CM CP IPHONE 15PRO ANTIBAC</t>
  </si>
  <si>
    <t>Capa Ovvi Antibactéria Iphone 15 Pro Preto</t>
  </si>
  <si>
    <t>OVV412</t>
  </si>
  <si>
    <t>OVVI CM CP IPHONE 15PMAX ANTIBAC</t>
  </si>
  <si>
    <t>Capa Ovvi Antibactéria Iphone 15 Pro Max Preto</t>
  </si>
  <si>
    <t>OVV413</t>
  </si>
  <si>
    <t>Capa Ovvi Antibactéria Iphone 15 Branco</t>
  </si>
  <si>
    <t>OVV414</t>
  </si>
  <si>
    <t>Capa Ovvi Antibactéria Iphone 15 Plus Branco</t>
  </si>
  <si>
    <t>OVV415</t>
  </si>
  <si>
    <t>Capa Ovvi Antibactéria Iphone 15 Pro Branco</t>
  </si>
  <si>
    <t>OVV416</t>
  </si>
  <si>
    <t>Capa Ovvi Antibactéria Iphone 15 Pro Max Branco</t>
  </si>
  <si>
    <t>OVV417</t>
  </si>
  <si>
    <t>TGMO45162000</t>
  </si>
  <si>
    <t>Motorola XT2307 256GB</t>
  </si>
  <si>
    <t>Motorola Edge 40 Neo</t>
  </si>
  <si>
    <t>MOT207</t>
  </si>
  <si>
    <t>TGMO451B2000</t>
  </si>
  <si>
    <t>TGMO451G2000</t>
  </si>
  <si>
    <t>iPhone 15 128GB</t>
  </si>
  <si>
    <t>APP338</t>
  </si>
  <si>
    <t>iPhone 15 256GB</t>
  </si>
  <si>
    <t>APP339</t>
  </si>
  <si>
    <t>DGAP203P3000</t>
  </si>
  <si>
    <t>iPhone 15 512GB</t>
  </si>
  <si>
    <t>APP340</t>
  </si>
  <si>
    <t>DGAP20413000</t>
  </si>
  <si>
    <t>iPhone 15 Plus 128GB</t>
  </si>
  <si>
    <t>APP341</t>
  </si>
  <si>
    <t>DGAP205P3000</t>
  </si>
  <si>
    <t>iPhone 15 Plus 256GB</t>
  </si>
  <si>
    <t>APP342</t>
  </si>
  <si>
    <t>DGAP20613000</t>
  </si>
  <si>
    <t>iPhone 15 Plus 512GB</t>
  </si>
  <si>
    <t>DGAP20863000</t>
  </si>
  <si>
    <t>iPhone 15 Pro 128GB</t>
  </si>
  <si>
    <t>Titânio Preto</t>
  </si>
  <si>
    <t>APP344</t>
  </si>
  <si>
    <t>DGAP20813000</t>
  </si>
  <si>
    <t>Titânio Azul</t>
  </si>
  <si>
    <t>DGAP20873000</t>
  </si>
  <si>
    <t>Titânio Natural</t>
  </si>
  <si>
    <t>DGAP20823000</t>
  </si>
  <si>
    <t>Titânio Branco</t>
  </si>
  <si>
    <t>DGAP20963000</t>
  </si>
  <si>
    <t>iPhone 15 Pro 256GB</t>
  </si>
  <si>
    <t>APP345</t>
  </si>
  <si>
    <t>DGAP20913000</t>
  </si>
  <si>
    <t>DGAP20923000</t>
  </si>
  <si>
    <t>DGAP21063000</t>
  </si>
  <si>
    <t>iPhone 15 Pro 512GB</t>
  </si>
  <si>
    <t>APP346</t>
  </si>
  <si>
    <t>DGAP21023000</t>
  </si>
  <si>
    <t>DGAP21263000</t>
  </si>
  <si>
    <t>iPhone 15 Pro Max 256GB</t>
  </si>
  <si>
    <t>APP348</t>
  </si>
  <si>
    <t>DGAP21273000</t>
  </si>
  <si>
    <t>iPhone 15 Pro Max 512GB</t>
  </si>
  <si>
    <t>DGAP21463000</t>
  </si>
  <si>
    <t>iPhone 15 Pro Max 1TB</t>
  </si>
  <si>
    <t>APP350</t>
  </si>
  <si>
    <t>DGAP21473000</t>
  </si>
  <si>
    <t>DGAP20216000</t>
  </si>
  <si>
    <t>iPhone 15 128GB (Demo)</t>
  </si>
  <si>
    <t>APX338</t>
  </si>
  <si>
    <t>iPhone 15 Plus 128GB (Demo)</t>
  </si>
  <si>
    <t>iPhone 15 Pro 128GB (Demo)</t>
  </si>
  <si>
    <t>iPhone 15 Pro Max 256GB (Demo)</t>
  </si>
  <si>
    <t>OVVI CM PELICULA VIDRO IPHONE 15</t>
  </si>
  <si>
    <t>OVV393</t>
  </si>
  <si>
    <t>OVVI CM PELICULA VIDRO IPHONE 15 PRO</t>
  </si>
  <si>
    <t>OVV394</t>
  </si>
  <si>
    <t>OVVI CM PELICULA VIDRO IPHONE 15 PLUS</t>
  </si>
  <si>
    <t>OVV395</t>
  </si>
  <si>
    <t>OVVI CM PELICULA VIDRO IPHONE 15 PRO MAX</t>
  </si>
  <si>
    <t>OVV396</t>
  </si>
  <si>
    <t>INTELBRAS SIRENE SMART ISI 1001</t>
  </si>
  <si>
    <t>Sirene Smart ISI 1001 Intelbras</t>
  </si>
  <si>
    <t>INT031</t>
  </si>
  <si>
    <t>INTELBRAS CONTROL DIMMER SMART EWS252</t>
  </si>
  <si>
    <t>Mini Controlador Dimmer 2 Canais EWS 252 Intelbras</t>
  </si>
  <si>
    <t>INT033</t>
  </si>
  <si>
    <t>INTELBRAS INTERRUPTOR SMART EWS 1004</t>
  </si>
  <si>
    <t>Interruptor Elétrico Smart Wi-fi Touch EWS 1004 Intelbras</t>
  </si>
  <si>
    <t>INT034</t>
  </si>
  <si>
    <t>INTELBRAS INTERRUPTOR SMART EWS 1006</t>
  </si>
  <si>
    <t>Interruptor Elétrico Smart Wi-fi Touch EWS 1006 Intelbras</t>
  </si>
  <si>
    <t>INT035</t>
  </si>
  <si>
    <t>INTELBRAS SENSOR TEMP E UMID IST 1001</t>
  </si>
  <si>
    <t>Sensor de Temperatura e Umidade IST 1001 Intelbras</t>
  </si>
  <si>
    <t>INT036</t>
  </si>
  <si>
    <t>DPC CAPA ANTI IMPACTO MOTO G84 5G</t>
  </si>
  <si>
    <t>Capa Anti Impacto Moto G84</t>
  </si>
  <si>
    <t>DPC CAPA ANTI IMPAC MOTO EDGE 40 NEO</t>
  </si>
  <si>
    <t>Capa Anti Impacto Moto Edge 40 Neo</t>
  </si>
  <si>
    <t>DGAP21863000</t>
  </si>
  <si>
    <t>APPLE WATCH S9 GPS+CELLULAR 45MM P/M</t>
  </si>
  <si>
    <t>Meia noite</t>
  </si>
  <si>
    <t>Apple Watch Series 9 GPS + Cellular 45mm P/M</t>
  </si>
  <si>
    <t>APP354</t>
  </si>
  <si>
    <t>APPLE WATCH S9 GPS 45MM P/M</t>
  </si>
  <si>
    <t>Apple Watch Series 9 GPS 45mm P/M</t>
  </si>
  <si>
    <t>APP353</t>
  </si>
  <si>
    <t>APPLE WATCH S9 GPS 41MM P/M</t>
  </si>
  <si>
    <t>Apple Watch Series 9 GPS 41mm P/M</t>
  </si>
  <si>
    <t>APP351</t>
  </si>
  <si>
    <t>APPLE WATCH ULTRA 2 GPS+CELLULAR 49MM</t>
  </si>
  <si>
    <t>Apple Watch Ultra 2 GPS + Cellular 49mm</t>
  </si>
  <si>
    <t>APPLE AIRPODS PRO 2ND C/ESTOJO MGSAFE</t>
  </si>
  <si>
    <t>Airpods Pro 2 USB-C</t>
  </si>
  <si>
    <t>APP360</t>
  </si>
  <si>
    <t>APPLE FONE DE OUVIDO EARPODS USB-C</t>
  </si>
  <si>
    <t>Earpods com USB-C</t>
  </si>
  <si>
    <t>APP361</t>
  </si>
  <si>
    <t>APPLE CP IPHONE 15PRO TECIDO MGSAFE</t>
  </si>
  <si>
    <t>Capa Tecido Iphone 15 Pro</t>
  </si>
  <si>
    <t>APP364</t>
  </si>
  <si>
    <t>APPLE CP IPHONE 15PMAX TECIDO MGSAFE</t>
  </si>
  <si>
    <t>Capa Tecido Iphone 15 Pro Max</t>
  </si>
  <si>
    <t>APP365</t>
  </si>
  <si>
    <t>CONSOLE NINTENDO SWITCH OLED</t>
  </si>
  <si>
    <t>Nintendo Switch Oled</t>
  </si>
  <si>
    <t>Nintendo</t>
  </si>
  <si>
    <t>NIN01</t>
  </si>
  <si>
    <t>SONY CONTROLE PS5 SEM FIO DUALSENSE</t>
  </si>
  <si>
    <t>SAMSUNG FONE DE OUVIDO BUDS FE R400N</t>
  </si>
  <si>
    <t>Galaxy Buds FE</t>
  </si>
  <si>
    <t>SAM612</t>
  </si>
  <si>
    <t>SAMSUNG PROJETOR THE FREESTYLE 2ª GER</t>
  </si>
  <si>
    <t>Samsung The Freestyle 2ª Geração</t>
  </si>
  <si>
    <t>SAM610</t>
  </si>
  <si>
    <t>TGSA49654000</t>
  </si>
  <si>
    <t>SAMSUNG WATCH6 43MM</t>
  </si>
  <si>
    <t>Galaxy Watch 6 Classic LTE 43mm</t>
  </si>
  <si>
    <t>SAM570</t>
  </si>
  <si>
    <t>Acer</t>
  </si>
  <si>
    <t>SAMSUNG TAB SM-X210 64GB</t>
  </si>
  <si>
    <t>Samsung Galaxy Tab A9+ Wi-Fi 64GB</t>
  </si>
  <si>
    <t>SAM594</t>
  </si>
  <si>
    <t>BGSA506C4000</t>
  </si>
  <si>
    <t>SSG TAB SM-X516B 128GB CZ PPB/PI291/14</t>
  </si>
  <si>
    <t>Samsung Galaxy Tab S9 FE 5G 128GB</t>
  </si>
  <si>
    <t>SAM597</t>
  </si>
  <si>
    <t>SAMSUNG TAB SM-X610 128GB</t>
  </si>
  <si>
    <t>Samsung Galaxy Tab S9 FE+ Wi-Fi 128GB</t>
  </si>
  <si>
    <t>SAM598</t>
  </si>
  <si>
    <t>BGSA507C4000</t>
  </si>
  <si>
    <t>SSG TAB SM-X616B 128GB CZ PPB/PI291/14</t>
  </si>
  <si>
    <t>Samsung Galaxy Tab S9 FE+ 5G 128GB</t>
  </si>
  <si>
    <t>SAM599</t>
  </si>
  <si>
    <t>SAMSUNG TAB SM-X510 128GB</t>
  </si>
  <si>
    <t>Samsung Galaxy Tab S9 FE Wi-Fi 128GB</t>
  </si>
  <si>
    <t>SAM596</t>
  </si>
  <si>
    <t>BGSA50554000</t>
  </si>
  <si>
    <t>SSG TAB 5G SM-X216B 64GB PPB/PI291/14</t>
  </si>
  <si>
    <t>Samsung Galaxy Tab A9+ 5G 64GB</t>
  </si>
  <si>
    <t>SAM595</t>
  </si>
  <si>
    <t>Samsung Galaxy S711B 256GB</t>
  </si>
  <si>
    <t>Samsung Galaxy S23 FE 256GB</t>
  </si>
  <si>
    <t>SAM591</t>
  </si>
  <si>
    <t>TGSA500R2000</t>
  </si>
  <si>
    <t>TGSA500R4000</t>
  </si>
  <si>
    <t>DPC FONE OUVIDO MOTO BUDS 105</t>
  </si>
  <si>
    <t>PP MONITOR CARDIO PUL GPS GARMIN 955</t>
  </si>
  <si>
    <t>Garmin Forerunner 955</t>
  </si>
  <si>
    <t>Garmin</t>
  </si>
  <si>
    <t>GAR04</t>
  </si>
  <si>
    <t>PP MONITOR CARDIO PUL GPS GARMIN 255</t>
  </si>
  <si>
    <t>Garmin Forerunner 255 Music</t>
  </si>
  <si>
    <t>GAR03</t>
  </si>
  <si>
    <t>LENOVO TAB M9 4GB 64GB ZAC30198BR</t>
  </si>
  <si>
    <t>Lenovo Tab M9 Wi-Fi</t>
  </si>
  <si>
    <t>LEN20</t>
  </si>
  <si>
    <t>SSG GALAXY SMARTTAG 2 1 UNIDADE</t>
  </si>
  <si>
    <t>Samsung Galaxy SmartTag 2 (Pacote com 1)</t>
  </si>
  <si>
    <t>SAM613</t>
  </si>
  <si>
    <t>DGAP202Y2000</t>
  </si>
  <si>
    <t>DGAP202G2000</t>
  </si>
  <si>
    <t>DGAP20362000</t>
  </si>
  <si>
    <t>DGAP203Y2000</t>
  </si>
  <si>
    <t>DGAP20312000</t>
  </si>
  <si>
    <t>DGAP203G2000</t>
  </si>
  <si>
    <t>DGAP204P2000</t>
  </si>
  <si>
    <t>DGAP204Y2000</t>
  </si>
  <si>
    <t>DGAP204G2000</t>
  </si>
  <si>
    <t>SSG GALAXYBOOK3 360 Ci7 16GB 512G FHD</t>
  </si>
  <si>
    <t>Notebook Samsung Galaxy Book3 360 Ci7 16GB 512GB</t>
  </si>
  <si>
    <t>SAM637</t>
  </si>
  <si>
    <t>SSG GALAXYBOOK2 Ci5 8GB 256GB FHD</t>
  </si>
  <si>
    <t>Notebook Samsung Galaxy Book2 Ci5 8GB 256GB</t>
  </si>
  <si>
    <t>SAM635</t>
  </si>
  <si>
    <t>SSG GALAXYBOOK GO 7c 4GB 128GB</t>
  </si>
  <si>
    <t>Notebook Samsung Galaxy Book Go 7c 4GB 128GB</t>
  </si>
  <si>
    <t>SAM634</t>
  </si>
  <si>
    <t>OVVI CM CP IPHONE 15 TECIDO MGSAFE</t>
  </si>
  <si>
    <t>Capa Ovvi Tecido Classic Magsafe Iphone 15 Meia Noite</t>
  </si>
  <si>
    <t>OVV407</t>
  </si>
  <si>
    <t>OVVI CM CP IPHONE 15PRO TECIDO MGSAFE</t>
  </si>
  <si>
    <t>Capa Ovvi Tecido Classic Magsafe Iphone 15 Pro Meia Noite</t>
  </si>
  <si>
    <t>OVV408</t>
  </si>
  <si>
    <t>OVVI CM CP IPHONE 15PMX TECIDO MGSAFE</t>
  </si>
  <si>
    <t>Capa Ovvi Tecido Classic Magsafe Iphone 15 Pro Max Meia Noite</t>
  </si>
  <si>
    <t>OVV409</t>
  </si>
  <si>
    <t>DGAP17912000</t>
  </si>
  <si>
    <t>DGAP17922000</t>
  </si>
  <si>
    <t>DGAP17962000</t>
  </si>
  <si>
    <t>DGAP179R2000</t>
  </si>
  <si>
    <t>DGAP17902000</t>
  </si>
  <si>
    <t>PP MONITOR CARDIO GPS GARMIN955 SOLAR</t>
  </si>
  <si>
    <t>Garmin Forerunner 955 Solar</t>
  </si>
  <si>
    <t>GAR05</t>
  </si>
  <si>
    <t>ALLIED REPETIDOR WIFI EAP225 OUTDOOR</t>
  </si>
  <si>
    <t>Repetidor Wi-Fi EAP225 Outdoor Tp-Link</t>
  </si>
  <si>
    <t>Pêssego</t>
  </si>
  <si>
    <t>TGMO447U2000</t>
  </si>
  <si>
    <t>MULTI FONE DE OUVIDO TWS AIRBUD PH419</t>
  </si>
  <si>
    <t>Fone de Ouvido Pulse Airbud Start TWS</t>
  </si>
  <si>
    <t>WAP FONE OUVIDO BT WAAW SENSE 200HB</t>
  </si>
  <si>
    <t>Fone Ouvido Bluetooth WAAW Sense 200HB</t>
  </si>
  <si>
    <t>WAAW</t>
  </si>
  <si>
    <t>WAA08</t>
  </si>
  <si>
    <t>WAP FONE OUVIDO BT WAAW MOB 100EB</t>
  </si>
  <si>
    <t>Fone Ouvido Bluetooth WAAW Mob 100EB</t>
  </si>
  <si>
    <t>WAA05</t>
  </si>
  <si>
    <t>WAP FONE OUVIDO BT WAAW MOB 200EB</t>
  </si>
  <si>
    <t>Fone Ouvido Bluetooth WAAW Mob 200EB</t>
  </si>
  <si>
    <t>WAA07</t>
  </si>
  <si>
    <t>WAP CAIXA SOM BT WAAW INFINITE 100</t>
  </si>
  <si>
    <t>Caixa Som Bluetooth WAAW Infinite 100</t>
  </si>
  <si>
    <t>WAA04</t>
  </si>
  <si>
    <t>APPLE ADAPTADOR DE USB-C PENCIL</t>
  </si>
  <si>
    <t>Adaptador Apple Pencil USB-C</t>
  </si>
  <si>
    <t>APP326</t>
  </si>
  <si>
    <t>SAMSUNG CAPA CLEAR GALAXY S24 E1</t>
  </si>
  <si>
    <t>SAM639</t>
  </si>
  <si>
    <t>SAMSUNG CAPA CLEAR GALAXY S24 E2</t>
  </si>
  <si>
    <t>SAM640</t>
  </si>
  <si>
    <t>SAMSUNG CAPA CLEAR GALAXY S24 E3</t>
  </si>
  <si>
    <t>SAM641</t>
  </si>
  <si>
    <t>TGSA50862000</t>
  </si>
  <si>
    <t>Samsung Galaxy A055M 128GB</t>
  </si>
  <si>
    <t>Samsung Galaxy A05 128GB</t>
  </si>
  <si>
    <t>SAM616</t>
  </si>
  <si>
    <t>TGSA508G2000</t>
  </si>
  <si>
    <t>TGSA50842000</t>
  </si>
  <si>
    <t>TGSA50864000</t>
  </si>
  <si>
    <t>TGSA508G4000</t>
  </si>
  <si>
    <t>TGSA50844000</t>
  </si>
  <si>
    <t>TGSA51062000</t>
  </si>
  <si>
    <t>Samsung Galaxy A057M 128GB</t>
  </si>
  <si>
    <t>Samsung Galaxy A05s 128GB</t>
  </si>
  <si>
    <t>SAM615</t>
  </si>
  <si>
    <t>TGSA51042000</t>
  </si>
  <si>
    <t>TGSA510R2000</t>
  </si>
  <si>
    <t>Samsung Galaxy S24 128GB</t>
  </si>
  <si>
    <t>SAM621</t>
  </si>
  <si>
    <t>TGSA51162000</t>
  </si>
  <si>
    <t>TGSA51164000</t>
  </si>
  <si>
    <t>Samsung Galaxy S24 256GB</t>
  </si>
  <si>
    <t>SAM622</t>
  </si>
  <si>
    <t>TGSA512R2000</t>
  </si>
  <si>
    <t>TGSA512A4000</t>
  </si>
  <si>
    <t>SSG GALAXY S926B 256GB</t>
  </si>
  <si>
    <t>Samsung Galaxy S24+ 256GB</t>
  </si>
  <si>
    <t>SAM624</t>
  </si>
  <si>
    <t>TGSA514C2000</t>
  </si>
  <si>
    <t>TGSA51462000</t>
  </si>
  <si>
    <t>TGSA514A4000</t>
  </si>
  <si>
    <t>TGSA514C4000</t>
  </si>
  <si>
    <t>TGSA51464000</t>
  </si>
  <si>
    <t>SSG GALAXY S926B 512GB</t>
  </si>
  <si>
    <t>Samsung Galaxy S24+ 512GB</t>
  </si>
  <si>
    <t>SAM625</t>
  </si>
  <si>
    <t>TGSA515R2000</t>
  </si>
  <si>
    <t>TGSA516A2000</t>
  </si>
  <si>
    <t>SSG GALAXY S928B 256GB</t>
  </si>
  <si>
    <t>Samsung Galaxy S24 Ultra 256GB</t>
  </si>
  <si>
    <t>SAM627</t>
  </si>
  <si>
    <t>TGSA516C2000</t>
  </si>
  <si>
    <t>TGSA51662000</t>
  </si>
  <si>
    <t>TGSA51664000</t>
  </si>
  <si>
    <t>SSG GALAXY S928B 512GB</t>
  </si>
  <si>
    <t>Samsung Galaxy S24 Ultra 512GB</t>
  </si>
  <si>
    <t>SAM628</t>
  </si>
  <si>
    <t>TGSA51762000</t>
  </si>
  <si>
    <t>TGSA51764000</t>
  </si>
  <si>
    <t>SONY CONSOLE PS5 SLIM VERSAO DIGITAL</t>
  </si>
  <si>
    <t>Console PlayStation 5 Slim Edição Digital</t>
  </si>
  <si>
    <t>WSON18</t>
  </si>
  <si>
    <t>TGMO45552000</t>
  </si>
  <si>
    <t>Motorola XT2343 256GB</t>
  </si>
  <si>
    <t>Moto G54 5G 256GB</t>
  </si>
  <si>
    <t>MOT212</t>
  </si>
  <si>
    <t>TGMO45512000</t>
  </si>
  <si>
    <t>TGMO455G2000</t>
  </si>
  <si>
    <t>VIVO PLAY SMART TV STICK</t>
  </si>
  <si>
    <t>Vivo Play Stick</t>
  </si>
  <si>
    <t>Vivo</t>
  </si>
  <si>
    <t>VIV001</t>
  </si>
  <si>
    <t>RGIB03562000</t>
  </si>
  <si>
    <t>INTELBRAS ROTEADOR 5G GX 3000</t>
  </si>
  <si>
    <t>Roteador Intelbras 5G GX 3000</t>
  </si>
  <si>
    <t>INT037</t>
  </si>
  <si>
    <t>RGIB03622000</t>
  </si>
  <si>
    <t>OVVI AYA ALÇA UNIV TECIDO ECLIPSE</t>
  </si>
  <si>
    <t>Alça Universal Ovvi Eclipse</t>
  </si>
  <si>
    <t>OVV420</t>
  </si>
  <si>
    <t>OVVI AYA ALÇA UNIV CORRENTE LUA</t>
  </si>
  <si>
    <t>Alça Universal Ovvi Corrente Lua</t>
  </si>
  <si>
    <t>OVV421</t>
  </si>
  <si>
    <t>OVVI AYA ALÇA UNIV CORRENTE SOL</t>
  </si>
  <si>
    <t>Alça Universal Ovvi Corrente Sol</t>
  </si>
  <si>
    <t>OVV422</t>
  </si>
  <si>
    <t>OVVI CM CP GALAXY S23 FE SILIC</t>
  </si>
  <si>
    <t>Capa Ovvi Silicone Samsung Galaxy S23 FE Preto</t>
  </si>
  <si>
    <t>OVV400</t>
  </si>
  <si>
    <t>OVVI CM CP GALAXY S24 SILIC</t>
  </si>
  <si>
    <t>Capa Ovvi Silicone Samsung Galaxy S24 Preto</t>
  </si>
  <si>
    <t>OVV401</t>
  </si>
  <si>
    <t>OVVI CM CP GALAXY S24 ANTIBAC</t>
  </si>
  <si>
    <t>Capa Ovvi Antibactéria Samsung Galaxy S24 Preto</t>
  </si>
  <si>
    <t>OVV402</t>
  </si>
  <si>
    <t>Capa Ovvi Antibactéria Samsung Galaxy S24 Branco</t>
  </si>
  <si>
    <t>OVVI CM CP GALAXY S24+ SILIC</t>
  </si>
  <si>
    <t>Capa Ovvi Silicone Samsung Galaxy S24+ Preto</t>
  </si>
  <si>
    <t>OVV403</t>
  </si>
  <si>
    <t>OVVI CM CP GALAXY S24+ ANTIBAC</t>
  </si>
  <si>
    <t>Capa Ovvi Antibactéria Samsung Galaxy S24+ Preto</t>
  </si>
  <si>
    <t>OVV404</t>
  </si>
  <si>
    <t>Capa Ovvi Antibactéria Samsung Galaxy S24+ Branco</t>
  </si>
  <si>
    <t>OVVI CM CP GALAXY S24 ULTRA SILIC</t>
  </si>
  <si>
    <t>Capa Ovvi Silicone Samsung Galaxy S24 Ultra Preto</t>
  </si>
  <si>
    <t>OVV405</t>
  </si>
  <si>
    <t>OVVI CM CP GALAXY S24 ULTRA ANTIBAC</t>
  </si>
  <si>
    <t>Capa Ovvi Antibactéria Samsung Galaxy S24 Ultra Preto</t>
  </si>
  <si>
    <t>OVV406</t>
  </si>
  <si>
    <t>Capa Ovvi Antibactéria Samsung Galaxy S24 Ultra Branco</t>
  </si>
  <si>
    <t>MULTI FONE OUVIDO AIRBUD PULSE PH420V</t>
  </si>
  <si>
    <t>Pulse</t>
  </si>
  <si>
    <t>POSITIVO TABLET VAIO TL10 8GB 128G</t>
  </si>
  <si>
    <t>Positivo Tab Vaio TL10 Wi-Fi 128GB</t>
  </si>
  <si>
    <t>POS56</t>
  </si>
  <si>
    <t>SAMSUNG SOUNDBAR HW-Q800C</t>
  </si>
  <si>
    <t>Samsung Soundbar HW-Q800C</t>
  </si>
  <si>
    <t>SAM584</t>
  </si>
  <si>
    <t>BGSA498A4000</t>
  </si>
  <si>
    <t>SSG TAB BSM-X716B 256GB</t>
  </si>
  <si>
    <t>Samsung Galaxy Tab S9 5G 256GB</t>
  </si>
  <si>
    <t>SAM571</t>
  </si>
  <si>
    <t>TGSA50912000</t>
  </si>
  <si>
    <t>Samsung Galaxy A256E 5G 256BB</t>
  </si>
  <si>
    <t>Samsung Galaxy A25 5G 256GB</t>
  </si>
  <si>
    <t>SAM620</t>
  </si>
  <si>
    <t>TGSA509B2000</t>
  </si>
  <si>
    <t>TGSA509G2000</t>
  </si>
  <si>
    <t>TGSA50914000</t>
  </si>
  <si>
    <t>TGSA509B4000</t>
  </si>
  <si>
    <t>TGSA509G4000</t>
  </si>
  <si>
    <t>Samsung Galaxy A155M 128GB</t>
  </si>
  <si>
    <t>Samsung Galaxy A15 4G 128GB</t>
  </si>
  <si>
    <t>SAM617</t>
  </si>
  <si>
    <t>TGSA519B2000</t>
  </si>
  <si>
    <t>TGSA519G2000</t>
  </si>
  <si>
    <t>TGSA51914000</t>
  </si>
  <si>
    <t>TGSA519B4000</t>
  </si>
  <si>
    <t>TGSA519G4000</t>
  </si>
  <si>
    <t>LENOVO NOTEBOOK CELERON 4GB 128GB</t>
  </si>
  <si>
    <t>Notebook Lenovo Ideapad 3i Celeron 4GB 128GB</t>
  </si>
  <si>
    <t>LEN01</t>
  </si>
  <si>
    <t>Notebook Samsung Book Core i3 8GB – 256GB</t>
  </si>
  <si>
    <t>LENOVO NTB LOQ 15IRH8 8GB 512GB</t>
  </si>
  <si>
    <t>Notebook Lenovo LOQ i5-12450H 8GB 512GB RTX 2050</t>
  </si>
  <si>
    <t>LEN23</t>
  </si>
  <si>
    <t>LENOVO NTB LEGION SLIM 5i 16GB 512GB</t>
  </si>
  <si>
    <t>Notebook Lenovo Legion Slim 5i i5-13420H 16GB 512GB RTX3050</t>
  </si>
  <si>
    <t>LEN24</t>
  </si>
  <si>
    <t>LENOVO NTB IDEAPAD1 15IAU7 4GB 256GB</t>
  </si>
  <si>
    <t>Notebook Lenovo Ideapad 1i i3-1215U 4GB 256GB</t>
  </si>
  <si>
    <t>LEN25</t>
  </si>
  <si>
    <t>LENOVO NTB IDEAPAD1 15IAU7 8GB 512GB</t>
  </si>
  <si>
    <t>Notebook Lenovo Ideapad 1i i5-1235U 8GB 512GB</t>
  </si>
  <si>
    <t>LEN26</t>
  </si>
  <si>
    <t>LENOVO NTB IDEAPAD1 15IAU7 12GB 512GB</t>
  </si>
  <si>
    <t>Notebook Lenovo Ideapad 1i i7-1255U 12GB 512GB</t>
  </si>
  <si>
    <t>LEN27</t>
  </si>
  <si>
    <t>LENOVO TAB P12 4GB 128GB ZACH0180BR</t>
  </si>
  <si>
    <t>Lenovo Tab P12 Wi-Fi 128GB</t>
  </si>
  <si>
    <t>LEN28</t>
  </si>
  <si>
    <t>MULTI MOCHILA GEOLITE ESSEN TSB96001V</t>
  </si>
  <si>
    <t>Mochila Multi Targus Geolite Essencials</t>
  </si>
  <si>
    <t>Targus</t>
  </si>
  <si>
    <t>OVV423</t>
  </si>
  <si>
    <t>TGSA520B2000</t>
  </si>
  <si>
    <t>Samsung Galaxy A156M 5G 128GB</t>
  </si>
  <si>
    <t>Samsung Galaxy A15 5G 128GB</t>
  </si>
  <si>
    <t>SAM618</t>
  </si>
  <si>
    <t>TGSA520G2000</t>
  </si>
  <si>
    <t>TGSA52012000</t>
  </si>
  <si>
    <t>TGSA52014000</t>
  </si>
  <si>
    <t>TGSA520B4000</t>
  </si>
  <si>
    <t>TGSA521B2000</t>
  </si>
  <si>
    <t>Samsung Galaxy A156M 5G 256GB</t>
  </si>
  <si>
    <t>Samsung Galaxy A15 5G 256GB</t>
  </si>
  <si>
    <t>SAM619</t>
  </si>
  <si>
    <t>TGSA521G2000</t>
  </si>
  <si>
    <t>TGSA52112000</t>
  </si>
  <si>
    <t>TGSA521B4000</t>
  </si>
  <si>
    <t>TGSA521G4000</t>
  </si>
  <si>
    <t>TGSA52114000</t>
  </si>
  <si>
    <t>TGSA522B2000</t>
  </si>
  <si>
    <t>Samsung Galaxy A156M EE 5G 128GB</t>
  </si>
  <si>
    <t>OVV424</t>
  </si>
  <si>
    <t>TGSA522B4000</t>
  </si>
  <si>
    <t>OVV425</t>
  </si>
  <si>
    <t>AMAZON ECHO SHOW 8 COM ALEXA</t>
  </si>
  <si>
    <t>Amazon Echo Show 8</t>
  </si>
  <si>
    <t>SAMSUNG TAB BSM-X810 512GB</t>
  </si>
  <si>
    <t>Samsung Galaxy Tab S9+ Wi-Fi 512GB</t>
  </si>
  <si>
    <t>SAM576</t>
  </si>
  <si>
    <t>SSG GALAXY SMARTTAG 2 4 UNIDADES</t>
  </si>
  <si>
    <t>Samsung Galaxy SmartTag 2 (Pacote com 4)</t>
  </si>
  <si>
    <t>SAM614</t>
  </si>
  <si>
    <t>BGAP19813000</t>
  </si>
  <si>
    <t>TGMO45662000</t>
  </si>
  <si>
    <t>Motorola XT2363 128GB</t>
  </si>
  <si>
    <t>Moto G34 5G</t>
  </si>
  <si>
    <t>MOT210</t>
  </si>
  <si>
    <t>TGMO45612000</t>
  </si>
  <si>
    <t>TGMO45752000</t>
  </si>
  <si>
    <t>Motorola XT2421 128GB</t>
  </si>
  <si>
    <t>Moto G04 128GB</t>
  </si>
  <si>
    <t>MOT208</t>
  </si>
  <si>
    <t>SAMSUNG SMARTWATCH FIT 3 R390</t>
  </si>
  <si>
    <t>Galaxy Fit 3</t>
  </si>
  <si>
    <t>SAM638</t>
  </si>
  <si>
    <t>BGPS08762000</t>
  </si>
  <si>
    <t>Positivo Tab Vaio TL10 4G 128GB</t>
  </si>
  <si>
    <t>SSG CARREG SFC 25W SEM CABO EP-T2510N</t>
  </si>
  <si>
    <t>OVVI AY ALÇA DE MÃO GLOWSHINE GLOVVI</t>
  </si>
  <si>
    <t>Alça de Mão Ovvi x Glowshine Glovvi Preto</t>
  </si>
  <si>
    <t>OVV428</t>
  </si>
  <si>
    <t>OVVI AY ALÇA UNIV GLOWSHINE GLOVVI</t>
  </si>
  <si>
    <t>Alça Universal Ovvi x Glowshine Glovvi Preto</t>
  </si>
  <si>
    <t>OVV429</t>
  </si>
  <si>
    <t>OVVI GLOWSHINE SHOULDER BAG CONNECT</t>
  </si>
  <si>
    <t>Shoulder Bag Ovvi x Glowshine Glovvi Preto</t>
  </si>
  <si>
    <t>OVV430</t>
  </si>
  <si>
    <t>OVVI GLOWSHINE CHAVEIRO CONNECT</t>
  </si>
  <si>
    <t>Chaveiro Urso Ovvi x Glowshine Glovvi Verde</t>
  </si>
  <si>
    <t>OVV431</t>
  </si>
  <si>
    <t>TGSA53372000</t>
  </si>
  <si>
    <t>Samsung Galaxy S928B EE 512GB</t>
  </si>
  <si>
    <t>TGSA53374000</t>
  </si>
  <si>
    <t>TGSA529B2000</t>
  </si>
  <si>
    <t>Samsung Galaxy A556E 5G 256GB</t>
  </si>
  <si>
    <t>Samsung Galaxy A55 5G 256GB</t>
  </si>
  <si>
    <t>SAM632</t>
  </si>
  <si>
    <t>TGSA52912000</t>
  </si>
  <si>
    <t>TGSA529G2000</t>
  </si>
  <si>
    <t>TGSA529B4000</t>
  </si>
  <si>
    <t>TGSA52914000</t>
  </si>
  <si>
    <t>TGSA529G4000</t>
  </si>
  <si>
    <t>Samsung Galaxy A556E EE 5G 256GB</t>
  </si>
  <si>
    <t>TGSA530B4000</t>
  </si>
  <si>
    <t>TGSA526B2000</t>
  </si>
  <si>
    <t>Samsung Galaxy A356E 5G 256GB</t>
  </si>
  <si>
    <t>Samsung Galaxy A35 5G 256GB</t>
  </si>
  <si>
    <t>SAM630</t>
  </si>
  <si>
    <t>TGSA526P2000</t>
  </si>
  <si>
    <t>TGSA526G2000</t>
  </si>
  <si>
    <t>TGSA526B4000</t>
  </si>
  <si>
    <t>TGSA526P4000</t>
  </si>
  <si>
    <t>TGSA526G4000</t>
  </si>
  <si>
    <t>TGSA527B2000</t>
  </si>
  <si>
    <t xml:space="preserve">Samsung Galaxy A356E EE 5G 256GB </t>
  </si>
  <si>
    <t>OVVI AF CARREG 3x1 BASE Z APPLE</t>
  </si>
  <si>
    <t>OVVI AF CARREG 3x1 ESTEIRA SAMSUNG</t>
  </si>
  <si>
    <t>OVVI AF CARREG 3x1 ESTEIRA APPLE</t>
  </si>
  <si>
    <t>OVVI CM CP IPHONE 14 MAGSAFE 2.0</t>
  </si>
  <si>
    <t>APPLE CARREGADOR USB-C 20W</t>
  </si>
  <si>
    <t>ALLIED MOUSE SEM FIO LOGITECH M350S</t>
  </si>
  <si>
    <t>Mouse Logitech Office M350s</t>
  </si>
  <si>
    <t>LOG019</t>
  </si>
  <si>
    <t>POSITIVO SMART LAMPADA WI-FI LITE</t>
  </si>
  <si>
    <t>Smart Lâmpada Wi-Fi Lite</t>
  </si>
  <si>
    <t>POS86</t>
  </si>
  <si>
    <t>Console PlayStation 5 Slim com 2 Jogos</t>
  </si>
  <si>
    <t>DPC FONE OUVIDO MOTO BUDS 65</t>
  </si>
  <si>
    <t>Fone Moto Buds 65 TWS</t>
  </si>
  <si>
    <t>DPC54</t>
  </si>
  <si>
    <t>DPC FONE OUVIDO MOTO EARBUDS 3-S USBC</t>
  </si>
  <si>
    <t>Fone de Ouvido Moto Earbuds 3-S USBC</t>
  </si>
  <si>
    <t>DPC53</t>
  </si>
  <si>
    <t>WAP CAIXA SOM BT WAAW ME 100SB</t>
  </si>
  <si>
    <t>Caixa Som Bluetooth WAAW ME 100SB</t>
  </si>
  <si>
    <t>WAA01</t>
  </si>
  <si>
    <t>TGMO45852000</t>
  </si>
  <si>
    <t>Motorola XT2423-6 128GB</t>
  </si>
  <si>
    <t>Moto G24 128GB</t>
  </si>
  <si>
    <t>MOT209</t>
  </si>
  <si>
    <t>TGMO458G2000</t>
  </si>
  <si>
    <t>TGMO458P2000</t>
  </si>
  <si>
    <t>DGAP18966000</t>
  </si>
  <si>
    <t>APPLE WATCH SERIE 8 LTE 45MM DEMO</t>
  </si>
  <si>
    <t>Apple Watch Series 8 GPS + Cellular 45MM (Demo)</t>
  </si>
  <si>
    <t>TABELA ANTERIOR</t>
  </si>
  <si>
    <t>TABELA REGULAR</t>
  </si>
  <si>
    <t>TABELA RENOVA</t>
  </si>
  <si>
    <t>Δ</t>
  </si>
  <si>
    <t>Δ
Renova</t>
  </si>
  <si>
    <t>TABELA REGULAR - Demais Cartões</t>
  </si>
  <si>
    <t>TABELA RENOVA - Demais Cartões</t>
  </si>
  <si>
    <t>PORTFÓLIO</t>
  </si>
  <si>
    <t>CATEGORIA</t>
  </si>
  <si>
    <t>OFERTA DE COMUNICAÇÃO</t>
  </si>
  <si>
    <t>DESCONTO</t>
  </si>
  <si>
    <t>EOL</t>
  </si>
  <si>
    <t>Pre-Pago</t>
  </si>
  <si>
    <t>PVP Base</t>
  </si>
  <si>
    <t>Tabela Anterior</t>
  </si>
  <si>
    <t>Demais Cartões</t>
  </si>
  <si>
    <t>PVD</t>
  </si>
  <si>
    <t>PVP</t>
  </si>
  <si>
    <t>Oferta de Comunicação</t>
  </si>
  <si>
    <t>Vivo Internet Móvel 100GB</t>
  </si>
  <si>
    <t>Apple Pencil (1ª geração) USB-C</t>
  </si>
  <si>
    <t>APP328</t>
  </si>
  <si>
    <t>Controle sem fio DualSense™ Midnight Black</t>
  </si>
  <si>
    <t>Base de Carregamento do DualSense™</t>
  </si>
  <si>
    <t>APPLE IPAD PRO 11POL WIFI 128GB CZ</t>
  </si>
  <si>
    <t>iPad Pro 11" Wi-Fi 128GB</t>
  </si>
  <si>
    <t>VIVO CONTROLE 9GB - 25MIN_</t>
  </si>
  <si>
    <t>VIVO CONTROLE DIGITAL + 14GB_</t>
  </si>
  <si>
    <t>NOME DO PLANO CLIENTE
 SISTEMA</t>
  </si>
  <si>
    <t>SISTEMA</t>
  </si>
  <si>
    <t>COD SISTEMA</t>
  </si>
  <si>
    <t>RENOVA 
NOME PLANO SAP 
(VENDA MANUAL)</t>
  </si>
  <si>
    <t>RENOVA 
COD SAP 
(VENDA MANUAL)</t>
  </si>
  <si>
    <t>NOME PLANO SAP 
(VENDA MANUAL)</t>
  </si>
  <si>
    <t>OVVI CM CP IPHONE 14 SILIC MGSAFE</t>
  </si>
  <si>
    <t>OVV427</t>
  </si>
  <si>
    <t>SSG SMARTTV 32POL QLED FRAME 23/23</t>
  </si>
  <si>
    <t>Smart TV Samsung QLED The Frame 32" 32LS03C</t>
  </si>
  <si>
    <t>Casa inteligente</t>
  </si>
  <si>
    <t>Capa Ovvi Silicone Magsafe Iphone 14 Preto</t>
  </si>
  <si>
    <t>Película Vidro Ovvi Iphone 14 Pro</t>
  </si>
  <si>
    <t>Película Vidro Ovvi Iphone 14</t>
  </si>
  <si>
    <t>Película Vidro Ovvi Iphone 14 Plus</t>
  </si>
  <si>
    <t>Película Vidro Ovvi Iphone 14 Pro Max</t>
  </si>
  <si>
    <t>Película Vidro Antibactéria Ovvi Samsung Galaxy S23</t>
  </si>
  <si>
    <t>Película Vidro Antibactéria Ovvi Samsung Galaxy S23+</t>
  </si>
  <si>
    <t>Película Vidro Antibactéria Ovvi Samsung Galaxy S23 Ultra</t>
  </si>
  <si>
    <t>Película Vidro Ovvi Iphone 15</t>
  </si>
  <si>
    <t>Película Vidro Ovvi Iphone 15 Pro</t>
  </si>
  <si>
    <t>Película Vidro Ovvi Iphone 15 Plus</t>
  </si>
  <si>
    <t>Película Vidro Ovvi Iphone 15 Pro Max</t>
  </si>
  <si>
    <t>Lenovo Mochila Casual B210</t>
  </si>
  <si>
    <t>OVVI CM CP IPHONE 13 SILIC MGSAFE</t>
  </si>
  <si>
    <t>Capa Ovvi Silicone Magsafe Iphone 13 Preto</t>
  </si>
  <si>
    <t>OVV426</t>
  </si>
  <si>
    <t>TGMO460B2000</t>
  </si>
  <si>
    <t>Motorola XT2429-1 256GB</t>
  </si>
  <si>
    <t>Motorola Edge 50 Fusion</t>
  </si>
  <si>
    <t>MOT219</t>
  </si>
  <si>
    <t>TGMO46012000</t>
  </si>
  <si>
    <t>TGMO460P2000</t>
  </si>
  <si>
    <t>GRUPAMENTO ATUAL</t>
  </si>
  <si>
    <t>GRUPAMENTO ANTERIOR</t>
  </si>
  <si>
    <t>OVVI CM CP IPHONE 13 MAGSAFE</t>
  </si>
  <si>
    <t>Motorola Edge 50 Ultra</t>
  </si>
  <si>
    <t>TGMO461M2000</t>
  </si>
  <si>
    <t>Motorola XT2401-1 512GB</t>
  </si>
  <si>
    <t>marrom</t>
  </si>
  <si>
    <t>MOT214</t>
  </si>
  <si>
    <t>TGMO46162000</t>
  </si>
  <si>
    <t>TGMO461U2000</t>
  </si>
  <si>
    <t>Carregador por Indução 3 em 1 Ovvi Dobrável com Liga de Zinco para Apple</t>
  </si>
  <si>
    <t>Carregador por Indução 3 em 1 Ovvi Esteira de Tecido para Samsung</t>
  </si>
  <si>
    <t>Carregador por Indução 3 em 1 Ovvi Esteira de Tecido para Apple</t>
  </si>
  <si>
    <t>Geonav Mini Módulo Inteligente Wi-Fi HIZBH2C Branco</t>
  </si>
  <si>
    <t>Geonav Interruptor Inteligente Zigbee Touch 6 Botões Preto</t>
  </si>
  <si>
    <t>Geonav Interruptor Inteligente Zigbee Touch 6 Botões Branco</t>
  </si>
  <si>
    <t>GEONAV MINI MODULO HIBRIDO 2CH ZIGBEE</t>
  </si>
  <si>
    <t>ALF121</t>
  </si>
  <si>
    <t>GEONAV INTERRUPT INT ZIGBEE 6BT TOUCH</t>
  </si>
  <si>
    <t>ALF140</t>
  </si>
  <si>
    <t>Alimentador Pet Inteligente Wi-Fi Positivo</t>
  </si>
  <si>
    <t>STECK LAMPADA INTELIGENTE SMAL5US1</t>
  </si>
  <si>
    <t>Lâmpada Inteligente 9W E27 Steck</t>
  </si>
  <si>
    <t>STE015</t>
  </si>
  <si>
    <t>STECK INTERRUPTOR 2 CANAIS SMCIIUS4</t>
  </si>
  <si>
    <t>Módulo de Interruptor Interno 2 Canais Steck</t>
  </si>
  <si>
    <t>STE016</t>
  </si>
  <si>
    <t>STECK INTERRUPTOR 3 CANAIS SMCIIUS5</t>
  </si>
  <si>
    <t>Módulo de Interruptor Interno 3 Canais Steck</t>
  </si>
  <si>
    <t>STE017</t>
  </si>
  <si>
    <t>STECK SENSOR DE MOVIMENTO SMDS1BS1</t>
  </si>
  <si>
    <t>Sensor de Movimento Zigbee Steck</t>
  </si>
  <si>
    <t>STE022</t>
  </si>
  <si>
    <t>STECK SENSOR DE ABERTURA SMDS2BS1</t>
  </si>
  <si>
    <t>Sensor de Abertura de Portas e Janelas Zigbee Steck</t>
  </si>
  <si>
    <t>STE023</t>
  </si>
  <si>
    <t>STECK CENTRAL DE AUTOMACAO SMDHUBS1</t>
  </si>
  <si>
    <t>Central de Automação Zigbee Steck</t>
  </si>
  <si>
    <t>STE021</t>
  </si>
  <si>
    <t>DPC FONE OUVIDO MOTO EARBUDS 2-S</t>
  </si>
  <si>
    <t>Fone de Ouvido Motorola Earbuds 2-S</t>
  </si>
  <si>
    <t>DPC77</t>
  </si>
  <si>
    <t>Caixa Som Bluetooth WAAW US 200SB DUO</t>
  </si>
  <si>
    <t>WAP CAIXA SOM BT WAAW US 200SB DUO</t>
  </si>
  <si>
    <t>WAA02</t>
  </si>
  <si>
    <t>OVVI CM CP IPHONE 15PRO SILIC MGSAFE</t>
  </si>
  <si>
    <t>OVVI CM CP IPHONE 15 SILIC MGSAFE</t>
  </si>
  <si>
    <t>OVVI CM CP IPHONE 14 ANTIBAC</t>
  </si>
  <si>
    <t>OVVI CM CP IPHONE 13 SILIC MAGSAFE</t>
  </si>
  <si>
    <t>OVVI CM CP IPHONE 15 SILIC MAGSAFE</t>
  </si>
  <si>
    <t>OVVI CM CP IPHONE 15 TECIDO MAGSAFE</t>
  </si>
  <si>
    <t>OVVI CM CP IPHONE 15 CLEAR MAGSAFE</t>
  </si>
  <si>
    <t>OVVI CM CP IPHONE 15PLUS CLEAR MAGSAFE</t>
  </si>
  <si>
    <t>OVVI CM CP IPHONE 15PRO CLEAR MAGSAFE</t>
  </si>
  <si>
    <t>OVVI CM CP IPHONE 15PMAX CLEAR MAGSAFE</t>
  </si>
  <si>
    <t>OVVI AF CARREGADOR PORTATIL UNIVERSAL</t>
  </si>
  <si>
    <t>OVVI AF CAR. PORTÁTIL UNIV 12000MAH</t>
  </si>
  <si>
    <t>OVVI AF CARREGADOR PORTÁTIL UNIVERSAL</t>
  </si>
  <si>
    <t>OVVI AF CABO 3x1 KEVLAR 2M</t>
  </si>
  <si>
    <t>SSG SMARTTV 50POL QLED THE FRAME 24</t>
  </si>
  <si>
    <t>SAM671</t>
  </si>
  <si>
    <t>SSG SMARTTV 65POL QLED THE FRAME 24</t>
  </si>
  <si>
    <t>SAM672</t>
  </si>
  <si>
    <t>SSG SMARTTV 75POL QLED THE FRAME 24</t>
  </si>
  <si>
    <t>SAM673</t>
  </si>
  <si>
    <t>SSG SMARTTV AL GAMING 65POL NEO QLED</t>
  </si>
  <si>
    <t>SAM669</t>
  </si>
  <si>
    <t>SSG SMARTTV AL GAMING 55POL NEO QLED</t>
  </si>
  <si>
    <t>SAM668</t>
  </si>
  <si>
    <t>SAM633</t>
  </si>
  <si>
    <t>VIVO REPETIDOR WI-FI 6 500IX4X4</t>
  </si>
  <si>
    <t>Repetidor Wi-Fi 6</t>
  </si>
  <si>
    <t>Mitrastar</t>
  </si>
  <si>
    <t>VIVO REPETIDOR WI-FI 6 500IX4X4 CBU</t>
  </si>
  <si>
    <t>FLX05</t>
  </si>
  <si>
    <t>Moldura para Smart TV The Frame 32"</t>
  </si>
  <si>
    <t>Moldura para Smart TV The Frame 50"</t>
  </si>
  <si>
    <t>Moldura para Smart TV The Frame 65"</t>
  </si>
  <si>
    <t>Moldura para Smart TV The Frame 75"</t>
  </si>
  <si>
    <t>SSG MOLDURA SMART TV 32" THE FRAME</t>
  </si>
  <si>
    <t>SSG MOLDURA SMART TV 50" THE FRAME</t>
  </si>
  <si>
    <t>SSG MOLDURA SMART TV 65" THE FRAME</t>
  </si>
  <si>
    <t>SSG MOLDURA SMART TV 75" THE FRAME</t>
  </si>
  <si>
    <t>SSG MUSIC FRAME LS60D</t>
  </si>
  <si>
    <t>Samsung Music Frame LS60D</t>
  </si>
  <si>
    <t>SAM665</t>
  </si>
  <si>
    <t>RGIB03722000</t>
  </si>
  <si>
    <t>RGIB03762000</t>
  </si>
  <si>
    <t>Smart TV Samsung Neo QLED Gaming AI TV QN90D 65"</t>
  </si>
  <si>
    <t>Smart TV Samsung Neo QLED Gaming AI TV QN90D 55"</t>
  </si>
  <si>
    <t>Smart TV Samsung QLED The Frame 2024 65"</t>
  </si>
  <si>
    <t>Smart TV Samsung QLED The Frame 2024 75"</t>
  </si>
  <si>
    <t>Smart TV Samsung QLED The Frame 2024 50"</t>
  </si>
  <si>
    <t>Capa Impactor Clear Samsung Galaxy A55 5G</t>
  </si>
  <si>
    <t>Capa Impactor Clear Samsung Galaxy A35 5G</t>
  </si>
  <si>
    <t>CUSTOMIC CAPA SSG A15 5G SOFT TOUCH</t>
  </si>
  <si>
    <t>CST265</t>
  </si>
  <si>
    <t>CUSTOMIC CAPA SSG A25 5G SOFT TOUCH</t>
  </si>
  <si>
    <t>CST266</t>
  </si>
  <si>
    <t>CUSTOMIC CAPA SSG A35 5G IMPACTOR</t>
  </si>
  <si>
    <t>CST267</t>
  </si>
  <si>
    <t>CUSTOMIC CAPA SSG A35 5G SOFT TOUCH</t>
  </si>
  <si>
    <t>CST268</t>
  </si>
  <si>
    <t>CUSTOMIC CAPA SSG A55 5G IMPACTOR</t>
  </si>
  <si>
    <t>CST269</t>
  </si>
  <si>
    <t>CUSTOMIC CAPA SSG A55 5G SOFT TOUCH</t>
  </si>
  <si>
    <t>CST270</t>
  </si>
  <si>
    <t>Pen Modem MF79U (LTE Wi-Fi 28)</t>
  </si>
  <si>
    <t>TGSA53612000</t>
  </si>
  <si>
    <t xml:space="preserve">Samsung Galaxy F956B  5G 512GB </t>
  </si>
  <si>
    <t>Samsung Galaxy Z Fold 6 512GB</t>
  </si>
  <si>
    <t>SAM651</t>
  </si>
  <si>
    <t>TGSA536P2000</t>
  </si>
  <si>
    <t>TGSA536C2000</t>
  </si>
  <si>
    <t xml:space="preserve">Samsung Galaxy F741B 5G 256GB </t>
  </si>
  <si>
    <t>Samsung Galaxy Z Flip 6 256GB</t>
  </si>
  <si>
    <t>SAM647</t>
  </si>
  <si>
    <t>TGSA537Y2000</t>
  </si>
  <si>
    <t>TGSA537C2000</t>
  </si>
  <si>
    <t>TGSA53712000</t>
  </si>
  <si>
    <t>Samsung Galaxy F741B 5G 512GB</t>
  </si>
  <si>
    <t>Samsung Galaxy Z Flip 6 512GB</t>
  </si>
  <si>
    <t>SAM648</t>
  </si>
  <si>
    <t>TGSA538Y2000</t>
  </si>
  <si>
    <t>TGSA538C2000</t>
  </si>
  <si>
    <t>TGSA53812000</t>
  </si>
  <si>
    <t>MGZT05723000</t>
  </si>
  <si>
    <t xml:space="preserve">Pen Modem ZTE MF79N </t>
  </si>
  <si>
    <t>Pen Modem ZTE MF79N</t>
  </si>
  <si>
    <t>TV</t>
  </si>
  <si>
    <t>TGMO470B2000</t>
  </si>
  <si>
    <t>Motorola XT2451-3 512GB</t>
  </si>
  <si>
    <t>MOT216</t>
  </si>
  <si>
    <t>TGMO470G2000</t>
  </si>
  <si>
    <t>TGMO470U2000</t>
  </si>
  <si>
    <t>Motorola Razr 50 Ultra</t>
  </si>
  <si>
    <t>APPLE IPAD AIR 11POL WIFI 128GB</t>
  </si>
  <si>
    <t>iPad Air 6° Geração 11" Wi-Fi 128GB</t>
  </si>
  <si>
    <t>AA134</t>
  </si>
  <si>
    <t>SSG FONE OUVIDO BUDS 3 PRO</t>
  </si>
  <si>
    <t>Galaxy Buds 3 Pro</t>
  </si>
  <si>
    <t>SAM683</t>
  </si>
  <si>
    <t>SSG FONE OUVIDO BUDS 3</t>
  </si>
  <si>
    <t>Galaxy Buds 3</t>
  </si>
  <si>
    <t>SAM682</t>
  </si>
  <si>
    <t>RGWN00862000</t>
  </si>
  <si>
    <t>Vivo Box 4G BCMG718</t>
  </si>
  <si>
    <t>Blu-Castle</t>
  </si>
  <si>
    <t>FLX06</t>
  </si>
  <si>
    <t>TITULAR VIVO POS_ESPECIAL</t>
  </si>
  <si>
    <t>LINHA ADICIONAL VIVO POS_ESPECIAL</t>
  </si>
  <si>
    <t>TITULAR VIVO POS ESPECIAL_PLN</t>
  </si>
  <si>
    <t>LINHA ADICIONAL VIVO POS ESPECIAL_PLN</t>
  </si>
  <si>
    <t>TITULAR VIVO POS 30GB COM RAPPI</t>
  </si>
  <si>
    <t>CUSTOMIC CAPA MOTO G54 5G SOFT TOUCH</t>
  </si>
  <si>
    <t>Capa Soft Touch Moto G54 5G Preto</t>
  </si>
  <si>
    <t>CST274</t>
  </si>
  <si>
    <t>OVVI CM ALÇA FLAT UNIVERSAL STRAP</t>
  </si>
  <si>
    <t>Alça Universal Ovvi Urbano</t>
  </si>
  <si>
    <t>OVV438</t>
  </si>
  <si>
    <t>OVV439</t>
  </si>
  <si>
    <t>OVV440</t>
  </si>
  <si>
    <t>OVV441</t>
  </si>
  <si>
    <t>I2GO CARREG PAREDE USB i2GWAL029BK</t>
  </si>
  <si>
    <t>Carregador Parede USB 10W I2GO</t>
  </si>
  <si>
    <t>IGO02</t>
  </si>
  <si>
    <t>I2GO CABO LIGHTNING 1,5M I2GCBL975</t>
  </si>
  <si>
    <t>Cabo Lightning 1,5m I2GO</t>
  </si>
  <si>
    <t>IGO07</t>
  </si>
  <si>
    <t>I2GO CARREG PAREDE PD USBC PROWAL024</t>
  </si>
  <si>
    <t>Carregador Parede USB-C 20W I2GO</t>
  </si>
  <si>
    <t>IGO09</t>
  </si>
  <si>
    <t>I2GO CABO USBC 1,5M I2GCBL976 BR</t>
  </si>
  <si>
    <t>Cabo USB-C I2GO</t>
  </si>
  <si>
    <t>IGO010</t>
  </si>
  <si>
    <t>Capa Soft Touch Samsung Galaxy A15 5G Preto</t>
  </si>
  <si>
    <t>Capa Soft Touch Samsung Galaxy A25 5G Preto</t>
  </si>
  <si>
    <t>Capa Soft Touch Samsung Galaxy A35 5G Preto</t>
  </si>
  <si>
    <t>Capa Soft Touch Samsung Galaxy A55 5G Preto</t>
  </si>
  <si>
    <t>APPLE EARPODS COM CONECT. LIGHTNING</t>
  </si>
  <si>
    <t>TGSA53944000</t>
  </si>
  <si>
    <t>SSG WATCH 7 44MM LTE PPB/P291/14</t>
  </si>
  <si>
    <t>SAM677</t>
  </si>
  <si>
    <t>TGSA539G4000</t>
  </si>
  <si>
    <t>TGSA540A4000</t>
  </si>
  <si>
    <t>SSG WATCH 7 40MM LTE PPB/P291/14</t>
  </si>
  <si>
    <t>SAM678</t>
  </si>
  <si>
    <t>TGSA540G4000</t>
  </si>
  <si>
    <t>TGSA541C4000</t>
  </si>
  <si>
    <t>SSG WATCH ULTRA 47MM LTE PPB/P291/14</t>
  </si>
  <si>
    <t>Galaxy Watch Ultra LTE 47mm</t>
  </si>
  <si>
    <t>SAM679</t>
  </si>
  <si>
    <t>TGSA54144000</t>
  </si>
  <si>
    <t>TGSA54124000</t>
  </si>
  <si>
    <t>SSG WATCH 7 40MM BT</t>
  </si>
  <si>
    <t>SAM681</t>
  </si>
  <si>
    <t>SSG WATCH 7 44MM BT</t>
  </si>
  <si>
    <t>SAM680</t>
  </si>
  <si>
    <t>Fone de ouvido Bluetooth Moto buds+ Sound by Bose</t>
  </si>
  <si>
    <t>Fone de ouvido Bluetooth Moto Buds</t>
  </si>
  <si>
    <t>Amazon Echo Spot Smart Speaker com relógio Preto</t>
  </si>
  <si>
    <t>MOTOROLA FONE DE OUVIDO BUDS</t>
  </si>
  <si>
    <t>MOT231</t>
  </si>
  <si>
    <t>MOTO FONE OUVIDO BUDS+ SOUND BY BOSE</t>
  </si>
  <si>
    <t>MOT230</t>
  </si>
  <si>
    <t>AMAZON ECHO SPOT 2024 ALEXA RELOGIO</t>
  </si>
  <si>
    <t>TIM27</t>
  </si>
  <si>
    <t>Amazon Echo Spot Smart Speaker com relógio Branco</t>
  </si>
  <si>
    <t>TIM26</t>
  </si>
  <si>
    <t>SAMSUNG CAPA CLEAR Z FLIP6</t>
  </si>
  <si>
    <t>WSAM22</t>
  </si>
  <si>
    <t>SAMSUNG CAPA SILIC C/ARGOLA Z FLIP6</t>
  </si>
  <si>
    <t>WSAM24</t>
  </si>
  <si>
    <t>SAMSUNG CAPA COURO FLAP Z FLIP6</t>
  </si>
  <si>
    <t>WSAM25</t>
  </si>
  <si>
    <t>SAMSUNG CAPA SLIM C/ S PEN Z FOLD6</t>
  </si>
  <si>
    <t>WSAM26</t>
  </si>
  <si>
    <t>SAMSUNG CAPA CLEAR Z FOLD6</t>
  </si>
  <si>
    <t>WSAM27</t>
  </si>
  <si>
    <t>SAMSUNG CAPA STANDING C/CINTA Z FOLD6</t>
  </si>
  <si>
    <t>WSAM28</t>
  </si>
  <si>
    <t>Capa Samsung Z Flip 6 Clear Argola Transparente</t>
  </si>
  <si>
    <t>Capa Samsung Z Flip 6 Silicone Argola Azul</t>
  </si>
  <si>
    <t>Capa Samsung Z Flip 6 Couro Cinza</t>
  </si>
  <si>
    <t>Capa Samsung Z Fold 6 Slim S Pen Cinza</t>
  </si>
  <si>
    <t>Capa Samsung Z Fold 6 Clear Cinta Transparente</t>
  </si>
  <si>
    <t>Capa Samsung Z Fold 6 Silicone Cinta Cinza</t>
  </si>
  <si>
    <t>SSG GALAXYBOOK4 CI3 8GB 256GB 15.6</t>
  </si>
  <si>
    <t>Notebook Samsung Galaxy Book4 Ci3 8GB 256GB</t>
  </si>
  <si>
    <t>Notebook Samsung Galaxy Book4 Ci5 8GB 256GB</t>
  </si>
  <si>
    <t>SSG GALAXYBOOK4 CI5 8GB 256GB 15.6</t>
  </si>
  <si>
    <t>SSG SMARTTV 55POL QLED THE FRAME</t>
  </si>
  <si>
    <t>Smart TV Samsung QLED The Frame 2024 55"</t>
  </si>
  <si>
    <t>IB LAMPADA LED WIFI SMART EWS 410</t>
  </si>
  <si>
    <t>Lâmpada LED Smart Wi-Fi EWS 410 Intelbras</t>
  </si>
  <si>
    <t>WAP CAIXA SOM BT WAAW BOOM 200</t>
  </si>
  <si>
    <t>Caixa Som Bluetooth WAAW BOOM 200</t>
  </si>
  <si>
    <t>WAA09</t>
  </si>
  <si>
    <t>HARMAN CAIXA DE SOM BT JBL CLIP 5</t>
  </si>
  <si>
    <t>Caixa de Som JBL Clip 5</t>
  </si>
  <si>
    <t>HAR85</t>
  </si>
  <si>
    <t>HARMAN CAIXA DE SOM BT JBL GO 4</t>
  </si>
  <si>
    <t>Caixa de Som JBL Go 4</t>
  </si>
  <si>
    <t>HAR86</t>
  </si>
  <si>
    <t>HARMAN FONE OUVIDO JBL TUNE 310C USBC</t>
  </si>
  <si>
    <t>Fone JBL Tune 310C USB-C</t>
  </si>
  <si>
    <t>HAR87</t>
  </si>
  <si>
    <t>WAP CAIXA SOM WAAW HYPERBOOM 1000</t>
  </si>
  <si>
    <t>Caixa Som Bluetooth WAAW Hyperboom 1000</t>
  </si>
  <si>
    <t>WAA14</t>
  </si>
  <si>
    <t>APP309</t>
  </si>
  <si>
    <t>Capa Ovvi Antibactéria Iphone 16 Branco</t>
  </si>
  <si>
    <t>Capa Ovvi Magsafe Iphone 16 Transparente</t>
  </si>
  <si>
    <t>Capa Ovvi Antibactéria Iphone 16 Plus Branco</t>
  </si>
  <si>
    <t>Capa Ovvi Magsafe Iphone 16 Plus Transparente</t>
  </si>
  <si>
    <t>Capa Ovvi Silicone Magsafe Iphone 16 Plus Azul</t>
  </si>
  <si>
    <t>Capa Ovvi Silicone Magsafe Iphone 16 Plus Cinza</t>
  </si>
  <si>
    <t>Capa Ovvi Silicone Magsafe Iphone 16 Plus Preto</t>
  </si>
  <si>
    <t>Capa Ovvi Antibactéria Iphone 16 Pro Branco</t>
  </si>
  <si>
    <t>Capa Ovvi Magsafe Iphone 16 Pro Transparente</t>
  </si>
  <si>
    <t>Capa Ovvi Antibactéria Iphone 16 Pro Max Branco</t>
  </si>
  <si>
    <t>Capa Ovvi Magsafe Iphone 16 Pro Max Transparente</t>
  </si>
  <si>
    <t>Capa Ovvi Silicone Magsafe Iphone 16 Pro Max Azul</t>
  </si>
  <si>
    <t>Capa Ovvi Silicone Magsafe Iphone 16 Pro Max Cinza</t>
  </si>
  <si>
    <t>Capa Ovvi Silicone Magsafe Iphone 16 Pro Max Preto</t>
  </si>
  <si>
    <t>Capa Ovvi Silicone Magsafe Iphone 16 Pro Max Rosa Claro</t>
  </si>
  <si>
    <t>Capa Ovvi Silicone Magsafe Iphone 16 Pro Max Verde</t>
  </si>
  <si>
    <t>Capa Ovvi Silicone Magsafe Iphone 16 Pro Max Verde Claro</t>
  </si>
  <si>
    <t>Capa Ovvi Silicone Magsafe Iphone 16 Pro Azul</t>
  </si>
  <si>
    <t>Capa Ovvi Silicone Magsafe Iphone 16 Pro Cinza</t>
  </si>
  <si>
    <t>Capa Ovvi Silicone Magsafe Iphone 16 Pro Preto</t>
  </si>
  <si>
    <t>Capa Ovvi Silicone Magsafe Iphone 16 Pro Rosa Claro</t>
  </si>
  <si>
    <t>Capa Ovvi Silicone Magsafe Iphone 16 Pro Verde</t>
  </si>
  <si>
    <t>Capa Ovvi Silicone Magsafe Iphone 16 Pro Verde Claro</t>
  </si>
  <si>
    <t>Capa Ovvi Silicone Magsafe Iphone 16 Azul</t>
  </si>
  <si>
    <t>Capa Ovvi Silicone Magsafe Iphone 16 Cinza</t>
  </si>
  <si>
    <t>Capa Ovvi Silicone Magsafe Iphone 16 Preto</t>
  </si>
  <si>
    <t>Capa Ovvi Silicone Magsafe Iphone 16 Rosa Claro</t>
  </si>
  <si>
    <t>Capa Ovvi Silicone Magsafe Iphone 16 Verde</t>
  </si>
  <si>
    <t>Capa Ovvi Silicone Magsafe Iphone 16 Verde Claro</t>
  </si>
  <si>
    <t>Capa Ovvi Silicone Magsafe Iphone 16 Plus Roxo</t>
  </si>
  <si>
    <t>Capa Ovvi Silicone Magsafe Iphone 16 Pro Max Roxo</t>
  </si>
  <si>
    <t>Capa Ovvi Silicone Magsafe Iphone 16 Pro Roxo</t>
  </si>
  <si>
    <t>Capa Ovvi Silicone Magsafe Iphone 16 Roxo</t>
  </si>
  <si>
    <t>OVVI CM CP IPHONE 16 ANTIBAC</t>
  </si>
  <si>
    <t>OVV482</t>
  </si>
  <si>
    <t>OVVI CM CP IPHONE 16 TRANSPARENTE MGSAFE</t>
  </si>
  <si>
    <t>OVV483</t>
  </si>
  <si>
    <t>OVVI CM CP IPHONE 16PLUS ANTIBAC</t>
  </si>
  <si>
    <t>OVV484</t>
  </si>
  <si>
    <t>OVVI CM CP IPHONE 16PLUS TRANSPARENTE MGSAFE</t>
  </si>
  <si>
    <t>OVV485</t>
  </si>
  <si>
    <t>OVVI CM CP IPHONE 16PLUS SILIC MGSAFE</t>
  </si>
  <si>
    <t>OVV486</t>
  </si>
  <si>
    <t>OVV487</t>
  </si>
  <si>
    <t>OVV488</t>
  </si>
  <si>
    <t>OVVI CM CP IPHONE 16PRO ANTIBAC</t>
  </si>
  <si>
    <t>OVV489</t>
  </si>
  <si>
    <t>OVVI CM CP IPHONE 16PRO CLEAR MGSAFE</t>
  </si>
  <si>
    <t>OVV490</t>
  </si>
  <si>
    <t>OVVI CM CP IPHONE 16PMAX ANTIBAC</t>
  </si>
  <si>
    <t>OVV491</t>
  </si>
  <si>
    <t>OVVI CM CP IPHONE 16PMAX TRANSPARENTE MGSAFE</t>
  </si>
  <si>
    <t>OVV492</t>
  </si>
  <si>
    <t>OVVI CM CP IPHONE 16PMAX SILIC MGSAFE</t>
  </si>
  <si>
    <t>OVV493</t>
  </si>
  <si>
    <t>OVV494</t>
  </si>
  <si>
    <t>OVV495</t>
  </si>
  <si>
    <t>OVV496</t>
  </si>
  <si>
    <t>OVV497</t>
  </si>
  <si>
    <t>OVVI CM CP IPHONE 16PMX SILIC MGSAFE</t>
  </si>
  <si>
    <t>OVV498</t>
  </si>
  <si>
    <t>OVVI CM CP IPHONE 16PRO SILIC MGSAFE</t>
  </si>
  <si>
    <t>OVV500</t>
  </si>
  <si>
    <t>OVV501</t>
  </si>
  <si>
    <t>OVV502</t>
  </si>
  <si>
    <t>OVV503</t>
  </si>
  <si>
    <t>OVV504</t>
  </si>
  <si>
    <t>OVV505</t>
  </si>
  <si>
    <t>OVVI CM CP IPHONE 16 SILIC MGSAFE</t>
  </si>
  <si>
    <t>OVV507</t>
  </si>
  <si>
    <t>OVV508</t>
  </si>
  <si>
    <t>OVV509</t>
  </si>
  <si>
    <t>OVV510</t>
  </si>
  <si>
    <t>OVV511</t>
  </si>
  <si>
    <t>OVV512</t>
  </si>
  <si>
    <t>OVV514</t>
  </si>
  <si>
    <t>OVV515</t>
  </si>
  <si>
    <t>OVV516</t>
  </si>
  <si>
    <t>OVV517</t>
  </si>
  <si>
    <t>OVVI CP IPHONE 16 CLEAR MGSAFE</t>
  </si>
  <si>
    <t>OVVI CP IPHONE 16 PLUS CLEAR MGSAFE</t>
  </si>
  <si>
    <t>OVVI CP IPHONE 16 PRO CLEAR MGSAFE</t>
  </si>
  <si>
    <t>OVVI CP IPHONE 16PMAX CLEAR MGSAFE</t>
  </si>
  <si>
    <t>Fone Moto Buds 105 TWS AJ</t>
  </si>
  <si>
    <t>DPC80</t>
  </si>
  <si>
    <t>Motorola Edge 50 Neo</t>
  </si>
  <si>
    <t>TGMO47452000</t>
  </si>
  <si>
    <t>Motorola XT2409-2 256GB</t>
  </si>
  <si>
    <t>MOT221</t>
  </si>
  <si>
    <t>TGMO474M2000</t>
  </si>
  <si>
    <t>TGMO474U2000</t>
  </si>
  <si>
    <t>ELETRÔNICOS_LP_Não Conectados</t>
  </si>
  <si>
    <t>ELETRÔNICOS_LP_Conectados</t>
  </si>
  <si>
    <t>ELETRÔNICOS_LP_Conectados RENOVA</t>
  </si>
  <si>
    <t>Samsung Galaxy Ring</t>
  </si>
  <si>
    <t>SAMSUNG KIT MEDIDOR GALAXY RING</t>
  </si>
  <si>
    <t>SSG46</t>
  </si>
  <si>
    <t xml:space="preserve">SAMSUNG GALAXY RING TAMANHO 5 </t>
  </si>
  <si>
    <t>SSG45</t>
  </si>
  <si>
    <t xml:space="preserve">SAMSUNG GALAXY RING TAMANHO 6 </t>
  </si>
  <si>
    <t xml:space="preserve">SAMSUNG GALAXY RING TAMANHO 7 </t>
  </si>
  <si>
    <t xml:space="preserve">SAMSUNG GALAXY RING TAMANHO 8 </t>
  </si>
  <si>
    <t xml:space="preserve">SAMSUNG GALAXY RING TAMANHO 9 </t>
  </si>
  <si>
    <t>SAMSUNG GALAXY RING TAMANHO 10</t>
  </si>
  <si>
    <t>SAMSUNG GALAXY RING TAMANHO 13</t>
  </si>
  <si>
    <t>Motorola Razr 50</t>
  </si>
  <si>
    <t>Moto Tag (Pacote com 1)</t>
  </si>
  <si>
    <t>Moto Tag (Pacote com 4)</t>
  </si>
  <si>
    <t>MOTOROLA TAG 1 UNI</t>
  </si>
  <si>
    <t>MOT232</t>
  </si>
  <si>
    <t>MOTOROLA TAG 4 UNI</t>
  </si>
  <si>
    <t>Azul Marinho/Verde</t>
  </si>
  <si>
    <t>MOT233</t>
  </si>
  <si>
    <t>TGMO475C2000</t>
  </si>
  <si>
    <t>Motorola XT2453-1 512GB</t>
  </si>
  <si>
    <t>MOT224</t>
  </si>
  <si>
    <t>VIVO CONTROLE 6GB II</t>
  </si>
  <si>
    <t>VIVO CONTROLE 7GB III</t>
  </si>
  <si>
    <t>VIVO CONTROLE 6GB V</t>
  </si>
  <si>
    <t>VIVO CONTROLE 10GB V</t>
  </si>
  <si>
    <t>VIVO CONTROLE 6GB VI</t>
  </si>
  <si>
    <t>VIVO CONTROLE 6GB VII</t>
  </si>
  <si>
    <t>VIVO CONTROLE 7GB IV</t>
  </si>
  <si>
    <t>VIVO CONTROLE 10GB VI</t>
  </si>
  <si>
    <t>VIVO CONTROLE 11GB IV</t>
  </si>
  <si>
    <t>VIVO CONTROLE 6GB VIII</t>
  </si>
  <si>
    <t>VIVO CONTROLE 14GB I</t>
  </si>
  <si>
    <t>VIVO CONTROLE 7GB V</t>
  </si>
  <si>
    <t>VIVO CONTROLE 7GB VII</t>
  </si>
  <si>
    <t>VIVO CONTROLE 7GB VI</t>
  </si>
  <si>
    <t>VIVO CONTROLE 10GB VII</t>
  </si>
  <si>
    <t>VIVO CONTROLE 14GB IV</t>
  </si>
  <si>
    <t>VIVO CONTROLE 10GB VIII</t>
  </si>
  <si>
    <t>VIVO CONTROLE 6GB I</t>
  </si>
  <si>
    <t>VIVO CONTROLE 6GB III</t>
  </si>
  <si>
    <t>VIVO CONTROLE 9GB VIII</t>
  </si>
  <si>
    <t>VIVO CONTROLE 7GB I</t>
  </si>
  <si>
    <t>VIVO CONTROLE 8GB I</t>
  </si>
  <si>
    <t>VIVO CONTROLE 9GB X</t>
  </si>
  <si>
    <t>VIVO CONTROLE 11GB V</t>
  </si>
  <si>
    <t>VIVO CONTROLE 6GB</t>
  </si>
  <si>
    <t>VIVO CONTROLE 9GB III</t>
  </si>
  <si>
    <t>TITULAR VIVO PÓS - 20GB</t>
  </si>
  <si>
    <t>LINHA ADICIONAL VIVO PÓS - 20GB</t>
  </si>
  <si>
    <t>VIVO CONTROLE 11GB II</t>
  </si>
  <si>
    <t>VIVO CONTROLE 10GB IV</t>
  </si>
  <si>
    <t>VIVO CONTROLE 20GB II</t>
  </si>
  <si>
    <t>VIVO CONTROLE 15GB</t>
  </si>
  <si>
    <t>VIVO CONTROLE 15GB II</t>
  </si>
  <si>
    <t>VIVO CONTROLE 14GB VI</t>
  </si>
  <si>
    <t>VIVO CONTROLE 9GB VI</t>
  </si>
  <si>
    <t>VIVO CONTROLE 10GB</t>
  </si>
  <si>
    <t>VIVO CONTROLE 9GB II PLN</t>
  </si>
  <si>
    <t>VIVO CONTROLE 12GB I</t>
  </si>
  <si>
    <t>VIVO CONTROLE 12GB PLN I</t>
  </si>
  <si>
    <t>VIVO CONTROLE 14GB II</t>
  </si>
  <si>
    <t>VIVO CONTROLE 14GB III</t>
  </si>
  <si>
    <t>VIVO CONTROLE 9GB II</t>
  </si>
  <si>
    <t>VIVO CONTROLE 9GB VII</t>
  </si>
  <si>
    <t>VIVO CONTROLE 9GB IX</t>
  </si>
  <si>
    <t>VIVO CONTROLE 9GB V</t>
  </si>
  <si>
    <t>VIVO CONTROLE 11GB VI</t>
  </si>
  <si>
    <t>VIVO CONTROLE 11GB III</t>
  </si>
  <si>
    <t>VIVO CONTROLE 10GB I</t>
  </si>
  <si>
    <t>VIVO CONTROLE 10GB III</t>
  </si>
  <si>
    <t>VIVO CONTROLE 15GB I</t>
  </si>
  <si>
    <t>VIVO CONTROLE 15GB IV</t>
  </si>
  <si>
    <t>VIVO CONTROLE 20GB</t>
  </si>
  <si>
    <t>VIVO CONTROLE 20GB I</t>
  </si>
  <si>
    <t>VIVO CONTROLE 12GB</t>
  </si>
  <si>
    <t>VIVO CONTROLE 9GB IV</t>
  </si>
  <si>
    <t>VIVO CONTROLE 12GB III</t>
  </si>
  <si>
    <t>VIVO CONTROLE 14GB PLN I</t>
  </si>
  <si>
    <t>VIVO CONTROLE 7GB VIII</t>
  </si>
  <si>
    <t>VIVO CONTROLE 15GB III</t>
  </si>
  <si>
    <t>Galaxy Watch7 BT 40mm</t>
  </si>
  <si>
    <t>APPLE CAPA MGSAFE IPHONE 16</t>
  </si>
  <si>
    <t>Capa Apple Magsafe Iphone 16 Transparente</t>
  </si>
  <si>
    <t>APPLE CAPA MGSAFE IPHONE 16 PLUS</t>
  </si>
  <si>
    <t>Capa Apple Magsafe Iphone 16 Plus Transparente</t>
  </si>
  <si>
    <t>APPLE CAPA MGSAFE IPHONE 16 PRO</t>
  </si>
  <si>
    <t>Capa Apple Magsafe Iphone 16 Pro Transparente</t>
  </si>
  <si>
    <t>APPLE CAPA SILIC MGSAFE IPHONE 16</t>
  </si>
  <si>
    <t>Capa Apple Silicone Magsafe Iphone 16 Preto</t>
  </si>
  <si>
    <t>APPLE CAPA SILIC MGSAFE IPHONE16 PLUS</t>
  </si>
  <si>
    <t>Capa Apple Silicone Magsafe Iphone 16 Plus Preto</t>
  </si>
  <si>
    <t>APPLE CAPA SILIC MGSAFE IPHONE 16 PRO</t>
  </si>
  <si>
    <t>Capa Apple Silicone Magsafe Iphone 16 Pro Preto</t>
  </si>
  <si>
    <t>APPLE CAPA SILIC MGSAFE IPHONE16 PMAX</t>
  </si>
  <si>
    <t>Capa Apple Silicone Magsafe Iphone 16 Pro Max Preto</t>
  </si>
  <si>
    <t>MOTOROLA CP RAZR 50 C/ ALÇA CROSSBODY</t>
  </si>
  <si>
    <t>Galaxy Watch7 LTE 40mm</t>
  </si>
  <si>
    <t>Galaxy Watch7 LTE 44mm</t>
  </si>
  <si>
    <t>Galaxy Watch7 BT 44mm</t>
  </si>
  <si>
    <t>DGAP23963000</t>
  </si>
  <si>
    <t>iPhone 16 128GB</t>
  </si>
  <si>
    <t>DGAP23913000</t>
  </si>
  <si>
    <t>Ultramarino</t>
  </si>
  <si>
    <t>Verde Acinzentado</t>
  </si>
  <si>
    <t>iPhone 16 256GB</t>
  </si>
  <si>
    <t>APP400</t>
  </si>
  <si>
    <t>DGAP227P3000</t>
  </si>
  <si>
    <t>iPhone 16 512GB</t>
  </si>
  <si>
    <t>APP401</t>
  </si>
  <si>
    <t>DGAP228G3000</t>
  </si>
  <si>
    <t>DGAP22963000</t>
  </si>
  <si>
    <t>APP402</t>
  </si>
  <si>
    <t>DGAP22923000</t>
  </si>
  <si>
    <t>DGAP22913000</t>
  </si>
  <si>
    <t>DGAP229G3000</t>
  </si>
  <si>
    <t>DGAP23063000</t>
  </si>
  <si>
    <t>APP403</t>
  </si>
  <si>
    <t>DGAP23023000</t>
  </si>
  <si>
    <t>DGAP23013000</t>
  </si>
  <si>
    <t>DGAP230G3000</t>
  </si>
  <si>
    <t>DGAP23263000</t>
  </si>
  <si>
    <t>APP405</t>
  </si>
  <si>
    <t>DGAP23223000</t>
  </si>
  <si>
    <t>DGAP23283000</t>
  </si>
  <si>
    <t>Titânio Deserto</t>
  </si>
  <si>
    <t>DGAP23273000</t>
  </si>
  <si>
    <t>DGAP23363000</t>
  </si>
  <si>
    <t>APP406</t>
  </si>
  <si>
    <t>DGAP23323000</t>
  </si>
  <si>
    <t>DGAP23383000</t>
  </si>
  <si>
    <t>DGAP23373000</t>
  </si>
  <si>
    <t>DGAP23463000</t>
  </si>
  <si>
    <t>APP407</t>
  </si>
  <si>
    <t>DGAP23483000</t>
  </si>
  <si>
    <t>DGAP23473000</t>
  </si>
  <si>
    <t>DGAP23663000</t>
  </si>
  <si>
    <t>APP409</t>
  </si>
  <si>
    <t>DGAP23623000</t>
  </si>
  <si>
    <t>DGAP23683000</t>
  </si>
  <si>
    <t>DGAP23673000</t>
  </si>
  <si>
    <t>DGAP23763000</t>
  </si>
  <si>
    <t>APP410</t>
  </si>
  <si>
    <t>DGAP23783000</t>
  </si>
  <si>
    <t>DGAP23773000</t>
  </si>
  <si>
    <t>DGAP23863000</t>
  </si>
  <si>
    <t>iPhone 16 Pro Max 1TB</t>
  </si>
  <si>
    <t>APP411</t>
  </si>
  <si>
    <t>DGAP23823000</t>
  </si>
  <si>
    <t>DGAP23883000</t>
  </si>
  <si>
    <t>DGAP23873000</t>
  </si>
  <si>
    <t>APP399</t>
  </si>
  <si>
    <t>iPhone 16 Plus 128GB</t>
  </si>
  <si>
    <t>iPhone 16 Plus 256GB</t>
  </si>
  <si>
    <t>iPhone 16 Plus 512GB</t>
  </si>
  <si>
    <t>iPhone 16 Pro 128GB</t>
  </si>
  <si>
    <t>iPhone 16 Pro 256GB</t>
  </si>
  <si>
    <t>iPhone 16 Pro 512GB</t>
  </si>
  <si>
    <t>iPhone 16 Pro Max 256GB</t>
  </si>
  <si>
    <t>iPhone 16 Pro Max 512GB</t>
  </si>
  <si>
    <t>DGAP23563000</t>
  </si>
  <si>
    <t>iPhone 16 Pro 1TB</t>
  </si>
  <si>
    <t>APP408</t>
  </si>
  <si>
    <t>DGAP23583000</t>
  </si>
  <si>
    <t>Pen Modem Huawei E8372 (LTE Wi-Fi 28)</t>
  </si>
  <si>
    <t>Apple Watch S5 Pulseira Sport 40MM</t>
  </si>
  <si>
    <t>Apple Watch S5 Pulseira Sport 44MM</t>
  </si>
  <si>
    <t>iPhone SE 64GB (Demo)</t>
  </si>
  <si>
    <t>Samsung Galaxy Tab A 8"</t>
  </si>
  <si>
    <t>Ipad 9º Geração Wi-Fi Cellular 64GB (Demo)</t>
  </si>
  <si>
    <t>Ipad 9º Geração Wi-Fi Cellular 256GB</t>
  </si>
  <si>
    <t>Repetidor Wi-Fi EAP225 Tp-Link</t>
  </si>
  <si>
    <t>DPC78</t>
  </si>
  <si>
    <t>DPC79</t>
  </si>
  <si>
    <t>MUL120</t>
  </si>
  <si>
    <t>SAM684</t>
  </si>
  <si>
    <t>POS101</t>
  </si>
  <si>
    <t>Kit Medidor do Galaxy Ring</t>
  </si>
  <si>
    <t>DPC MASSAGEADOR PERNAS RENPHO UT2</t>
  </si>
  <si>
    <t>Massageador de Pernas Ultimate Thermal 2 Renpho</t>
  </si>
  <si>
    <t>DPC71</t>
  </si>
  <si>
    <t>DGAP23966000</t>
  </si>
  <si>
    <t>iPhone 16 128GB (Demo)</t>
  </si>
  <si>
    <t>APP413</t>
  </si>
  <si>
    <t>DGAP23926000</t>
  </si>
  <si>
    <t>DGAP239P6000</t>
  </si>
  <si>
    <t>DGAP23916000</t>
  </si>
  <si>
    <t>DGAP239G6000</t>
  </si>
  <si>
    <t>DGAP22966000</t>
  </si>
  <si>
    <t>iPhone 16 Plus 128GB (Demo)</t>
  </si>
  <si>
    <t>APP412</t>
  </si>
  <si>
    <t>DGAP22926000</t>
  </si>
  <si>
    <t>DGAP22916000</t>
  </si>
  <si>
    <t>DGAP229G6000</t>
  </si>
  <si>
    <t>DGAP23366000</t>
  </si>
  <si>
    <t>iPhone 16 Pro 256GB (Demo)</t>
  </si>
  <si>
    <t>APP415</t>
  </si>
  <si>
    <t>DGAP23326000</t>
  </si>
  <si>
    <t>DGAP23386000</t>
  </si>
  <si>
    <t>DGAP23376000</t>
  </si>
  <si>
    <t>DGAP23666000</t>
  </si>
  <si>
    <t>iPhone 16 Pro Max 256GB (Demo)</t>
  </si>
  <si>
    <t>APP414</t>
  </si>
  <si>
    <t>DGAP23626000</t>
  </si>
  <si>
    <t>DGAP23686000</t>
  </si>
  <si>
    <t>DGAP23676000</t>
  </si>
  <si>
    <t>DGAP23962000</t>
  </si>
  <si>
    <t>DGAP23922000</t>
  </si>
  <si>
    <t>DGAP239P2000</t>
  </si>
  <si>
    <t>DGAP23912000</t>
  </si>
  <si>
    <t>DGAP239G2000</t>
  </si>
  <si>
    <t>DGAP22762000</t>
  </si>
  <si>
    <t>DGAP22722000</t>
  </si>
  <si>
    <t>DGAP227P2000</t>
  </si>
  <si>
    <t>DGAP22712000</t>
  </si>
  <si>
    <t>DGAP227G2000</t>
  </si>
  <si>
    <t>DGAP22862000</t>
  </si>
  <si>
    <t>DGAP228P2000</t>
  </si>
  <si>
    <t>DGAP228G2000</t>
  </si>
  <si>
    <t>TGSA54312000</t>
  </si>
  <si>
    <t>Samsung Galaxy S721B 5G 256GB</t>
  </si>
  <si>
    <t>Samsung Galaxy S24 FE 256GB</t>
  </si>
  <si>
    <t>SAM697</t>
  </si>
  <si>
    <t>TGSA543G2000</t>
  </si>
  <si>
    <t>TGSA543C2000</t>
  </si>
  <si>
    <t>TGSA54352000</t>
  </si>
  <si>
    <t>TGSA54314000</t>
  </si>
  <si>
    <t>TGSA543G4000</t>
  </si>
  <si>
    <t>TGSA543C4000</t>
  </si>
  <si>
    <t>TGSA54354000</t>
  </si>
  <si>
    <t>TGSA54452000</t>
  </si>
  <si>
    <t>Samsung Galaxy S721B EE 5G 256GB</t>
  </si>
  <si>
    <t>TGSA54454000</t>
  </si>
  <si>
    <t>TGSA542B2000</t>
  </si>
  <si>
    <t>Samsung Galaxy A06 4G 128GB</t>
  </si>
  <si>
    <t>SAM685</t>
  </si>
  <si>
    <t>TGSA54222000</t>
  </si>
  <si>
    <t>TGSA542B4000</t>
  </si>
  <si>
    <t>TGSA54224000</t>
  </si>
  <si>
    <t>TGSA542G4000</t>
  </si>
  <si>
    <t>SSG GALAXY TAB S10+ ULTRA 12,4" 512GB</t>
  </si>
  <si>
    <t>Samsung Galaxy Tab S10+ Wi-Fi 512GB</t>
  </si>
  <si>
    <t>SSG GALAXY TAB S10 ULTRA 14,6" 512GB</t>
  </si>
  <si>
    <t>Samsung Galaxy Tab S10 Ultra Wi-Fi 512GB</t>
  </si>
  <si>
    <t>Fone JBL Live Beam 3</t>
  </si>
  <si>
    <t>Fone Ouvido Bluetooth WAAW Mob 500 ANC</t>
  </si>
  <si>
    <t>Headphone Bluetooth WAAW Sense 210</t>
  </si>
  <si>
    <t>HARMAN OCULOS AUDIO SOUNDGEAR FRAMES ONX</t>
  </si>
  <si>
    <t>HAR90</t>
  </si>
  <si>
    <t>HARMAN OCULOS AUDIO SOUNDGEAR FRAMES PRL</t>
  </si>
  <si>
    <t>Perola</t>
  </si>
  <si>
    <t>HARMAN FONE OUVIDO JBL TWS LIVE BEAM3</t>
  </si>
  <si>
    <t>HAR97</t>
  </si>
  <si>
    <t>WAP FONE OUVIDO BT WAAW MOB 500 ANC</t>
  </si>
  <si>
    <t>WAA11</t>
  </si>
  <si>
    <t>WAP FONE OUVIDO BT WAAW SENSE 210</t>
  </si>
  <si>
    <t>WAA12</t>
  </si>
  <si>
    <t>TGSA34762000</t>
  </si>
  <si>
    <t>TGSA34764000</t>
  </si>
  <si>
    <t>TGSA34343000</t>
  </si>
  <si>
    <t>Samsung R500 SmartWatch</t>
  </si>
  <si>
    <t>Película de Vidro 3D LG K52</t>
  </si>
  <si>
    <t>CST161</t>
  </si>
  <si>
    <t>Película de Vidro 3D LG K62</t>
  </si>
  <si>
    <t>CST163</t>
  </si>
  <si>
    <t>N/A</t>
  </si>
  <si>
    <t>Bem estar</t>
  </si>
  <si>
    <t>XIA81</t>
  </si>
  <si>
    <t>MUL78</t>
  </si>
  <si>
    <t>APPLE MAGIC KEYBOARD 12,9 POL</t>
  </si>
  <si>
    <t>AA138</t>
  </si>
  <si>
    <t>DGAP22163000</t>
  </si>
  <si>
    <t>APP425</t>
  </si>
  <si>
    <t>ARAQUARELA JOGO DA MEMÓRIA</t>
  </si>
  <si>
    <t>Jogo da Memória Aquarela</t>
  </si>
  <si>
    <t>Araquarela</t>
  </si>
  <si>
    <t>BEM2</t>
  </si>
  <si>
    <t>APP431</t>
  </si>
  <si>
    <t>APP432</t>
  </si>
  <si>
    <t>APP433</t>
  </si>
  <si>
    <t>APP435</t>
  </si>
  <si>
    <t>APP436</t>
  </si>
  <si>
    <t>APP437</t>
  </si>
  <si>
    <t>APP438</t>
  </si>
  <si>
    <t>Capa Motorola Protetora Alça Crossbody Razr 50 Grey</t>
  </si>
  <si>
    <t>MOT235</t>
  </si>
  <si>
    <t>Capa Motorola Protetora Alça Crossbody Razr 50 Vanilla</t>
  </si>
  <si>
    <t>MOT236</t>
  </si>
  <si>
    <t>Capa Motorola Protetora Alça Crossbody Razr 50 Orange</t>
  </si>
  <si>
    <t>MOT237</t>
  </si>
  <si>
    <t>Titular Vivo Pós 10GB</t>
  </si>
  <si>
    <t>APPLE CABO RECARGA TRANÇADO USB-C 1M</t>
  </si>
  <si>
    <t>APP439</t>
  </si>
  <si>
    <t>APPLE CABO USB-C PARA LIGHTNING</t>
  </si>
  <si>
    <t>Cabo de USB-C para Lightning</t>
  </si>
  <si>
    <t>AA137</t>
  </si>
  <si>
    <t>CONTROLE_ENT</t>
  </si>
  <si>
    <t>CONTROLE_AV</t>
  </si>
  <si>
    <t>REN_CONTROLE_ENT</t>
  </si>
  <si>
    <t>REN_CONTROLE_AV</t>
  </si>
  <si>
    <t>MAGSAFE CHARGER-BES</t>
  </si>
  <si>
    <t>CONTROLE ENTRADA</t>
  </si>
  <si>
    <t>CONTROLE ALTO VALOR</t>
  </si>
  <si>
    <t>PÓS INDIVIDUAL</t>
  </si>
  <si>
    <t>ZAFF</t>
  </si>
  <si>
    <t>ZAF001</t>
  </si>
  <si>
    <t>ZAF002</t>
  </si>
  <si>
    <t>TGMO47952000</t>
  </si>
  <si>
    <t>Moto G35 5G</t>
  </si>
  <si>
    <t>MOT223</t>
  </si>
  <si>
    <t>TGMO479G2000</t>
  </si>
  <si>
    <t>TGMO48262000</t>
  </si>
  <si>
    <t>Moto G55 5G</t>
  </si>
  <si>
    <t>MOT234</t>
  </si>
  <si>
    <t>TGMO482G2000</t>
  </si>
  <si>
    <t>TGMO482P2000</t>
  </si>
  <si>
    <t>TGMO48162000</t>
  </si>
  <si>
    <t>Moto G75 5G</t>
  </si>
  <si>
    <t>MOT229</t>
  </si>
  <si>
    <t>TGMO48112000</t>
  </si>
  <si>
    <t>TGMO481C2000</t>
  </si>
  <si>
    <t>LINHA ADICIONAL VIVO_POS 35GB_MULTIVIVO 1</t>
  </si>
  <si>
    <t>TITULAR _VIVO POS 20GB+</t>
  </si>
  <si>
    <t>ZF2</t>
  </si>
  <si>
    <t>PÓS_IND</t>
  </si>
  <si>
    <t>ZF3</t>
  </si>
  <si>
    <t>ZF4</t>
  </si>
  <si>
    <t>ZF5</t>
  </si>
  <si>
    <t>ZF6</t>
  </si>
  <si>
    <t>ZF7</t>
  </si>
  <si>
    <t>REN_PÓS_IND</t>
  </si>
  <si>
    <t>REN_VIVO_TOT_IND</t>
  </si>
  <si>
    <t>REN_VIVO_TOT_AV</t>
  </si>
  <si>
    <t>Capa Apple Clear Iphone 11</t>
  </si>
  <si>
    <t>Capa Apple Clear Iphone 11 Pro</t>
  </si>
  <si>
    <t>Capa Samsung S20 FE Clear View Azul Escuro</t>
  </si>
  <si>
    <t>Capa Samsung S20 FE Silicone Azul Escuro</t>
  </si>
  <si>
    <t>Capa Apple Silicone Iphone 12 Mini Preto</t>
  </si>
  <si>
    <t>Capa Apple Silicone Iphone 12/12 Pro Preto</t>
  </si>
  <si>
    <t>Capa Apple Silicone Iphone 12 Pro Max Preto</t>
  </si>
  <si>
    <t>Capa Apple Silicone Iphone 12 Mini Azul Marinho</t>
  </si>
  <si>
    <t>Capa Apple Silicone Iphone 12/12 Pro Azul Marinho</t>
  </si>
  <si>
    <t>Capa Apple Silicone Iphone 12 Pro Max Azul Marinho</t>
  </si>
  <si>
    <t>Capa Samsung S21 Clear View Preto</t>
  </si>
  <si>
    <t>Capa Samsung S21+ Silicone Preto</t>
  </si>
  <si>
    <t>Capa Samsung S21+ Clear View Preto</t>
  </si>
  <si>
    <t>Capa Samsung S21 Ultra Silicone S Pen Preto</t>
  </si>
  <si>
    <t>Capa Samsung Galaxy Z Flip 3 Silicone Argola Transparente</t>
  </si>
  <si>
    <t>Capa Samsung Galaxy Z Fold 3 Silicone Preto</t>
  </si>
  <si>
    <t>Capa Apple Silicone Iphone 13 Mini</t>
  </si>
  <si>
    <t>Capa Apple Silicone Iphone 13</t>
  </si>
  <si>
    <t>Capa Apple Silicone Iphone 13 Pro</t>
  </si>
  <si>
    <t>Capa Apple Silicone Iphone 13 Pro Max</t>
  </si>
  <si>
    <t>Capa Samsung S21 FE Silicone Preto</t>
  </si>
  <si>
    <t>Capa Samsung S22 Silicone Preto</t>
  </si>
  <si>
    <t>Capa Samsung S22+ Silicone Preto</t>
  </si>
  <si>
    <t>Capa Samsung S22 Ultra Silicone Preto</t>
  </si>
  <si>
    <t>Capa Samsung Z Flip 4 Slim Transparente</t>
  </si>
  <si>
    <t>Capa Samsung Z Flip 4 Couro Preto</t>
  </si>
  <si>
    <t>Capa Samsung Z Fold 4 Slim Standing Bege</t>
  </si>
  <si>
    <t>Capa Samsung Z Fold 4 Slim Standing Preto</t>
  </si>
  <si>
    <t>Capa Samsung Z Fold 4 Standing S Pen Bege</t>
  </si>
  <si>
    <t>Capa Samsung Z Fold 4 Standing S Pen Cinza</t>
  </si>
  <si>
    <t>Capa Samsung Z Fold 4 Standing S Pen Preto</t>
  </si>
  <si>
    <t>Capa Samsung Z Flip 4 Silicone Argola Azul Marinho</t>
  </si>
  <si>
    <t>Capa Samsung Z Flip 4 Silicone Argola Azul</t>
  </si>
  <si>
    <t>Capa Samsung Z Flip 4 Silicone Argola Rose</t>
  </si>
  <si>
    <t>Capa Samsung Z Flip 4 Silicone Argola Violeta</t>
  </si>
  <si>
    <t>Capa Samsung Z Flip 4 Silicone Cinta Preto</t>
  </si>
  <si>
    <t>Capa Apple Silicone iPhone 14 Pro Preto</t>
  </si>
  <si>
    <t>Capa Apple Silicone iPhone 14 Pro Max Preto</t>
  </si>
  <si>
    <t>Capa Apple Couro iPhone 14 Pro Preto</t>
  </si>
  <si>
    <t>Capa Apple Couro iPhone 14 Pro Max Preto</t>
  </si>
  <si>
    <t>Capa Apple Couro iPhone 14 Pro Tinto</t>
  </si>
  <si>
    <t>Capa Samsung S23 Silicone Cinta Preto</t>
  </si>
  <si>
    <t>Capa Samsung S23+ Silicone Cinta Preto</t>
  </si>
  <si>
    <t>Capa Samsung S23 Ultra Silicone Cinta Preto</t>
  </si>
  <si>
    <t>Capa Samsung S23 Robusta Preto</t>
  </si>
  <si>
    <t>Capa Samsung S23+ Robusta Preto</t>
  </si>
  <si>
    <t>Capa Samsung S23 Ultra Robusta Preto</t>
  </si>
  <si>
    <t>Capa Samsung S23+ Couro Preto</t>
  </si>
  <si>
    <t>Capa Samsung S23 Ultra Couro Preto</t>
  </si>
  <si>
    <t>Capa Samsung S24 Clear Transparente</t>
  </si>
  <si>
    <t>Capa Samsung S24+ Clear Transparente</t>
  </si>
  <si>
    <t>Capa Samsung S24 Ultra Clear Transparente</t>
  </si>
  <si>
    <t>Capa Ovvi Tecido Magsafe Iphone 16 Pro Max Preto</t>
  </si>
  <si>
    <t>OVV499</t>
  </si>
  <si>
    <t>Capa Samsung Z Flip 4 Silicone Cinta Branco</t>
  </si>
  <si>
    <t>Capa Laut Shield Iphone 11 Azul</t>
  </si>
  <si>
    <t>Capa Laut Shield Iphone 11 Pro Azul</t>
  </si>
  <si>
    <t>Capa Laut Shield Iphone 11 Pro Max Azul</t>
  </si>
  <si>
    <t>Capa Laut Shield Iphone 11 Coral</t>
  </si>
  <si>
    <t>Capa Laut Shield Iphone 11 Pro Coral</t>
  </si>
  <si>
    <t>Capa Laut Shield Iphone 11 Pro Max Coral</t>
  </si>
  <si>
    <t>Capa Laut Shield Iphone 11 Preto</t>
  </si>
  <si>
    <t>Capa Laut Shield Iphone 11 Pro Preto</t>
  </si>
  <si>
    <t>Capa Laut Shield Iphone 11 Pro Max Preto</t>
  </si>
  <si>
    <t>Capa Laut Fluro Iphone 11 Preto</t>
  </si>
  <si>
    <t>Capa Laut Fluro Iphone 11 Pro Preto</t>
  </si>
  <si>
    <t>Capa Laut Fluro Iphone 11 Pro Max Preto</t>
  </si>
  <si>
    <t>Capa Laut Fluro Iphone 11 Pro Incolor</t>
  </si>
  <si>
    <t>Capa Laut Fluro Iphone 11Pro Max Incolor</t>
  </si>
  <si>
    <t>Capa Laut Crystal Matter Iphone 11 Pro Azul</t>
  </si>
  <si>
    <t>Capa Laut Crystal Matter Iphone 11 Pro Max Azul</t>
  </si>
  <si>
    <t>Capa Laut Crystal Matter Iphone 11 Pro Preto</t>
  </si>
  <si>
    <t>Capa Laut Crystal Matter Iphone 11 Pro Max Preto</t>
  </si>
  <si>
    <t>Capa Laut Crystal Matter Iphone 11 Pro Max Coral</t>
  </si>
  <si>
    <t>Capa Seed Iphone 11 Pro Petróleo</t>
  </si>
  <si>
    <t>Capa Seed Iphone 11 Pro Max Petróleo</t>
  </si>
  <si>
    <t>Capa Samsung Galaxy S20 Clear View Preto</t>
  </si>
  <si>
    <t>Capa Samsung Galaxy S20 Silicone Azul</t>
  </si>
  <si>
    <t>Capa Samsung Galaxy S20+ Clear View Preto</t>
  </si>
  <si>
    <t>Capa Samsung Galaxy S20+ Silicone Preto</t>
  </si>
  <si>
    <t>Capa Samsung Galaxy S20+ Silicone Azul</t>
  </si>
  <si>
    <t>Capa Soft Touch Iphone 11 Preto</t>
  </si>
  <si>
    <t>Capa Soft Touch Iphone 11 Pro Preto</t>
  </si>
  <si>
    <t>Capa Soft Touch Iphone 11 Pro Max Preto</t>
  </si>
  <si>
    <t>Capa Laut Crystal X Iphone 11 Preto</t>
  </si>
  <si>
    <t>Capa Laut Crystal X Iphone 11 Pro Max Preto</t>
  </si>
  <si>
    <t>Capa Laut Crystal X Iphone 11 Pro Preto</t>
  </si>
  <si>
    <t>Capa Laut Crystal X Iphone 11 Pro Max Transparente</t>
  </si>
  <si>
    <t>Capa Laut Crystal X Iphone 11 Pro Transparente</t>
  </si>
  <si>
    <t>Capa Laut Crystal X Iphone 11 Transparente</t>
  </si>
  <si>
    <t>Capa Laut Huex Pastels Iphone 11 Menta</t>
  </si>
  <si>
    <t>Capa Laut Huex Pastels Iphone 11 Rosa</t>
  </si>
  <si>
    <t>Capa Laut Huex Pastels Iphone 11 Violeta</t>
  </si>
  <si>
    <t>Capa Antibactéria Iphone 11</t>
  </si>
  <si>
    <t>Capa Antibactéria Iphone 12 Pro Max</t>
  </si>
  <si>
    <t>Capa Laut Shield Iphone 12 Mini Indigo</t>
  </si>
  <si>
    <t>Capa Laut Shield Iphone 12/12 Pro Indigo</t>
  </si>
  <si>
    <t>Capa Laut Shield Iphone 12 Pro Max Indigo</t>
  </si>
  <si>
    <t>Capa Laut Huex Pastels Iphone 12 Mini Violeta</t>
  </si>
  <si>
    <t>Capa Laut Huex Iphone 12/12 Pro Violeta</t>
  </si>
  <si>
    <t>Capa Laut Huex Iphone 12 Pro Max Violeta</t>
  </si>
  <si>
    <t>Capa Laut Huex Pastels Iphone 12 Mini Menta</t>
  </si>
  <si>
    <t>Capa Laut Huex Iphone 12/12 Pro Menta</t>
  </si>
  <si>
    <t>Capa Laut Huex Iphone 12 Pro Max Menta</t>
  </si>
  <si>
    <t>Capa Antibactéria Iphone 12 Mini</t>
  </si>
  <si>
    <t>Capa Seed Iphone 12/12 Pro Branco</t>
  </si>
  <si>
    <t>Capa Seed Iphone 12 Mini Branco</t>
  </si>
  <si>
    <t>Capa Seed Iphone 12 Pro Max Branco</t>
  </si>
  <si>
    <t>Capa Seed Iphone 11 Branco</t>
  </si>
  <si>
    <t>Capa Soft Touch Galaxy S20 FE Preto</t>
  </si>
  <si>
    <t>Capa Antibactéria S21</t>
  </si>
  <si>
    <t>Capa Antibactéria S21+</t>
  </si>
  <si>
    <t>Capa Antibactéria S21 Ultra</t>
  </si>
  <si>
    <t>Capa Seed Galaxy S20 Branco</t>
  </si>
  <si>
    <t>Capa Clear Iphone 13</t>
  </si>
  <si>
    <t>Capa Clear Iphone 13 Pro</t>
  </si>
  <si>
    <t>Capa Clear Iphone 13 Mini</t>
  </si>
  <si>
    <t>Capa Antibacteria Samsung Galaxy S22</t>
  </si>
  <si>
    <t>Capa Antibactéria Samsung Galaxy S22+</t>
  </si>
  <si>
    <t>Capa Antibactéria Samsung Galaxy S22 Ultra</t>
  </si>
  <si>
    <t>OVVI CM CP IPHONE 14 SILICONE MAGSAFE</t>
  </si>
  <si>
    <t>Capa Ovvi Silicone Magsafe Iphone 14 Vermelho</t>
  </si>
  <si>
    <t>OVV000004</t>
  </si>
  <si>
    <t>Capa Ovvi Silicone Magsafe Iphone 14 Verde</t>
  </si>
  <si>
    <t>OVV000005</t>
  </si>
  <si>
    <t>TITULAR VIVO PÓS FAMÍLIA 120GB</t>
  </si>
  <si>
    <t>LINHA ADICIONAL VIVO PÓS FAMÍLIA 120GB</t>
  </si>
  <si>
    <t>TITULAR VIVO PÓS FAMÍLIA 180GB</t>
  </si>
  <si>
    <t>LINHA ADICIONAL VIVO PÓS FAMÍLIA 180GB</t>
  </si>
  <si>
    <t>TITULAR VIVO PÓS FAMÍLIA 240GB</t>
  </si>
  <si>
    <t>LINHA ADICIONAL VIVO PÓS FAMÍLIA 240GB</t>
  </si>
  <si>
    <t>OVVI CM CP IPHONE 16PRO TECIDO MGSAFE</t>
  </si>
  <si>
    <t>Capa Ovvi Tecido Magsafe Iphone 16 Pro Preto</t>
  </si>
  <si>
    <t>OVV506</t>
  </si>
  <si>
    <t>OVVI CM CP IPHONE 16 TECIDO MGSAFE</t>
  </si>
  <si>
    <t>Capa Ovvi Tecido Magsafe Iphone 16 Preto</t>
  </si>
  <si>
    <t>OVV513</t>
  </si>
  <si>
    <t>Out</t>
  </si>
  <si>
    <t>In</t>
  </si>
  <si>
    <t>Bluecastle</t>
  </si>
  <si>
    <t>Alfacomex</t>
  </si>
  <si>
    <t>Sandisk</t>
  </si>
  <si>
    <t>Laut</t>
  </si>
  <si>
    <t>Xtrax</t>
  </si>
  <si>
    <t>Tellescom</t>
  </si>
  <si>
    <t>Rapoo</t>
  </si>
  <si>
    <t>PlayStation</t>
  </si>
  <si>
    <t>Enabot</t>
  </si>
  <si>
    <t>I2GO POWER BANK 10000mAh PROBAT017</t>
  </si>
  <si>
    <t>Powerbank 10.000 I2GO</t>
  </si>
  <si>
    <t>IGO08</t>
  </si>
  <si>
    <t>I2GO CABO LIGHTNING USBC 2M PROCBL011</t>
  </si>
  <si>
    <t>Cabo USB-C Lightning I2GO</t>
  </si>
  <si>
    <t>IGO011</t>
  </si>
  <si>
    <t>I2GO CABO USBC+USBC 2M 60W PROCBL012</t>
  </si>
  <si>
    <t>Cabo USB-C USB-C 2M 60w I2GO</t>
  </si>
  <si>
    <t>IGO22</t>
  </si>
  <si>
    <t>SSG CP PROTETORA GALAXY S24 FE</t>
  </si>
  <si>
    <t>Capa Samsung S24 FE</t>
  </si>
  <si>
    <t>DGAP10443000</t>
  </si>
  <si>
    <t>APP97</t>
  </si>
  <si>
    <t>DGAP10433000</t>
  </si>
  <si>
    <t>Samsung R855F SMART WATCH 41mm</t>
  </si>
  <si>
    <t>SAM355</t>
  </si>
  <si>
    <t>TGSA38244000</t>
  </si>
  <si>
    <t>Luminária de mesa portátil Poldina Pro ZAFF</t>
  </si>
  <si>
    <t>Luminária de mesa portátil Olivia Mini ZAFF</t>
  </si>
  <si>
    <t>TIPO DE PLANO</t>
  </si>
  <si>
    <t>Disponível para ALTA</t>
  </si>
  <si>
    <t>Disponível para ALTA/MIGRAÇÃO</t>
  </si>
  <si>
    <t>Não disponível para ALTA/MIGRAÇÃO</t>
  </si>
  <si>
    <t>Kindle 11ª geração 16GB 2024</t>
  </si>
  <si>
    <t>AMA000003</t>
  </si>
  <si>
    <t>Kindle Paperwhite 12ª geração 16GB 2024</t>
  </si>
  <si>
    <t>AMA000002</t>
  </si>
  <si>
    <t>AMA000001</t>
  </si>
  <si>
    <t>APPLE AIRPODS 4</t>
  </si>
  <si>
    <t>Airpods 4</t>
  </si>
  <si>
    <t>APP416</t>
  </si>
  <si>
    <t>Bluetooth</t>
  </si>
  <si>
    <t>APPLE AIRPODS 4 COM CANCEL. DE RUIDO</t>
  </si>
  <si>
    <t>Airpods 4 Cancelamento Ativo de Ruído</t>
  </si>
  <si>
    <t>APP417</t>
  </si>
  <si>
    <t>OVVI CM CP IPHONE 16PMX TECIDO MGSAFE</t>
  </si>
  <si>
    <t>Samsung Galaxy A16 5G 128GB</t>
  </si>
  <si>
    <t>TGSA546G2000</t>
  </si>
  <si>
    <t>Samsung Galaxy A166M 128GB</t>
  </si>
  <si>
    <t>SAM687</t>
  </si>
  <si>
    <t>TGSA546C2000</t>
  </si>
  <si>
    <t>TGSA546B2000</t>
  </si>
  <si>
    <t>TGSA546G4000</t>
  </si>
  <si>
    <t>TGSA546C4000</t>
  </si>
  <si>
    <t>TGSA546B4000</t>
  </si>
  <si>
    <t>TGSA548B2000</t>
  </si>
  <si>
    <t>Samsung Galaxy A166M EE 128GB</t>
  </si>
  <si>
    <t>TGSA548B4000</t>
  </si>
  <si>
    <t>Disponível a partir de 15/12/2024</t>
  </si>
  <si>
    <t>OVVI AYA ALÇA UNIVERSAL AMOR</t>
  </si>
  <si>
    <t>Alça Universal Ovvi Pingentes Amor</t>
  </si>
  <si>
    <t>OVVI AYA ALÇA UNIVERSAL PAZ</t>
  </si>
  <si>
    <t>Alça Universal Ovvi Pingentes Paz</t>
  </si>
  <si>
    <t>OVVI AYA ALÇA UNIVERSAL ESPERANÇA</t>
  </si>
  <si>
    <t>Alça Universal Ovvi Pingentes Esperança</t>
  </si>
  <si>
    <t>OVV000027</t>
  </si>
  <si>
    <t>OVV000028</t>
  </si>
  <si>
    <t>OVV000029</t>
  </si>
  <si>
    <t>GEONAV CARREGADOR POR INDUÇÃO 10.000</t>
  </si>
  <si>
    <t>Powerbank Indução 10.000 Geonav</t>
  </si>
  <si>
    <t>ALF155</t>
  </si>
  <si>
    <t>ALF156</t>
  </si>
  <si>
    <t>CM CP GALAXY A06 SOFT TOUCH</t>
  </si>
  <si>
    <t>Capa Soft Touch Samsung Galaxy A06</t>
  </si>
  <si>
    <t>CUS000004</t>
  </si>
  <si>
    <t>CUS000005</t>
  </si>
  <si>
    <t>CM CP GALAXY A16 5G SOFT TOUCH</t>
  </si>
  <si>
    <t>CUS000006</t>
  </si>
  <si>
    <t>CM CP MOTOROLA G35 5G SOFT TOUCH</t>
  </si>
  <si>
    <t>Capa Soft Touch Moto G35 5G</t>
  </si>
  <si>
    <t>CUS000007</t>
  </si>
  <si>
    <t>CM CP MOTOROLA G55 5G SOFT TOUCH</t>
  </si>
  <si>
    <t>Capa Soft Touch Moto G55 5G</t>
  </si>
  <si>
    <t>CUS000008</t>
  </si>
  <si>
    <t>CM CP MOTOROLA G75 5G SOFT TOUCH</t>
  </si>
  <si>
    <t>Capa Soft Touch Moto G75 5G</t>
  </si>
  <si>
    <t>CUS000009</t>
  </si>
  <si>
    <t>GEONAV CABO USB-C CONECTOR LIGHTNING</t>
  </si>
  <si>
    <t>Cabo USB-C Lightning Geonav</t>
  </si>
  <si>
    <t>ALF153</t>
  </si>
  <si>
    <t>I2GO CARREG PAREDE PD PROWAL030</t>
  </si>
  <si>
    <t>Carregador Parede USB-C 65W I2GO</t>
  </si>
  <si>
    <t>IGO04</t>
  </si>
  <si>
    <t>I2GO CARREG PAREDE PD PROWAL028</t>
  </si>
  <si>
    <t>Carregador Parede USB-C 36W I2GO</t>
  </si>
  <si>
    <t>IGO06</t>
  </si>
  <si>
    <t>GEONAV CARREGADOR S POWER GAN DUO 65W</t>
  </si>
  <si>
    <t>Carregador Parede Duo USB-A USB-C 65W Geonav</t>
  </si>
  <si>
    <t>ALF159</t>
  </si>
  <si>
    <t>ZAFF LUMINARIA POLDINA PRO BLD0340B3</t>
  </si>
  <si>
    <t>ZAFF LUMINARIA POLDINA PRO BLD0340G3</t>
  </si>
  <si>
    <t>ZAF000004</t>
  </si>
  <si>
    <t>ZAFF LUMINARIA POLDINA PRO BLD0340R3</t>
  </si>
  <si>
    <t>ZAF000005</t>
  </si>
  <si>
    <t>ZAFF LUMINARIA POLDINA PRO BLD0340N3</t>
  </si>
  <si>
    <t>ZAF000006</t>
  </si>
  <si>
    <t>ZAFF LUMINARIA POLDINA PRO BLD0340S3</t>
  </si>
  <si>
    <t>ZAF000007</t>
  </si>
  <si>
    <t>APPLE MAGIC KEYBOARD IPAD PRO 11 POL</t>
  </si>
  <si>
    <t>APP000040</t>
  </si>
  <si>
    <t>WAP CAIXA SOM BT WAAW BY ALOK ME110</t>
  </si>
  <si>
    <t>Caixa de Som Bluetooth WAAW ME 110</t>
  </si>
  <si>
    <t>WAA000001</t>
  </si>
  <si>
    <t>GEONAV SUPERPOWER GAN DUO 35W</t>
  </si>
  <si>
    <t>Carregador Parede Duo 35W Geonav</t>
  </si>
  <si>
    <t>ALF154</t>
  </si>
  <si>
    <t>GEONAV CABO 2X1 USB-C+ LIGHTNINIG 1,5</t>
  </si>
  <si>
    <t>Cabo 2X1 Geonav</t>
  </si>
  <si>
    <t>ALF157</t>
  </si>
  <si>
    <t>I2GO CABO USBC+USBC 2M 100W PROCBL022</t>
  </si>
  <si>
    <t>Cabo USB-C USB-C 2m I2GO</t>
  </si>
  <si>
    <t>IGO03</t>
  </si>
  <si>
    <t>I2GO CARREG VEICULAR PD PROCAR024</t>
  </si>
  <si>
    <t>Carregador Veicular 32W I2GO</t>
  </si>
  <si>
    <t>IGO05</t>
  </si>
  <si>
    <t>SONY CONSOLE PS5 SLIM DISCO + 2 JOGOS</t>
  </si>
  <si>
    <t>ZAFF LUMINARIA OLIVIA MINI LD1860L3</t>
  </si>
  <si>
    <t>ZAFF LUMINARIA OLIVIA MINI BLD1860L3</t>
  </si>
  <si>
    <t>ZAF000008</t>
  </si>
  <si>
    <t>ZAFF LUMINARIA OLIVIA MINI BLD1860B3</t>
  </si>
  <si>
    <t>ZAFF LUMINARIA OLIVIA MINI BLD1860N3</t>
  </si>
  <si>
    <t>ZAF000009</t>
  </si>
  <si>
    <t>ZAFF LUMINARIA OLIVIA MINI BLD1860R3</t>
  </si>
  <si>
    <t>ZAF000010</t>
  </si>
  <si>
    <t>RM MINI PISTOLA MASSAG. DEEP THERAPY</t>
  </si>
  <si>
    <t>Pistola Massageadora Mini Deep Therapy Relaxmedic</t>
  </si>
  <si>
    <t>Relaxmedic</t>
  </si>
  <si>
    <t>REL000001</t>
  </si>
  <si>
    <t>RM MASSAGEADOR PESCOÇO BLUE 6D</t>
  </si>
  <si>
    <t>Massageador de Pescoço Blue 6D Relaxmedic</t>
  </si>
  <si>
    <t>REL000002</t>
  </si>
  <si>
    <t>RM ALMOFADA MASSAG. SHIATSU PILLOW</t>
  </si>
  <si>
    <t>Almofada Massageadora Shiatsu Pilow Relaxmedic</t>
  </si>
  <si>
    <t>REL000003</t>
  </si>
  <si>
    <t>RM BALANCA DIGITAL GO BALANCE BIOIMPE</t>
  </si>
  <si>
    <t>Balança de Bioimpedância Go Balance Relaxmedic</t>
  </si>
  <si>
    <t>REL000004</t>
  </si>
  <si>
    <t>TGSA55212000</t>
  </si>
  <si>
    <t>Samsung Galaxy S931B 128GB</t>
  </si>
  <si>
    <t>Samsung Galaxy S25 128GB</t>
  </si>
  <si>
    <t>SAM000064</t>
  </si>
  <si>
    <t>TGSA552G2000</t>
  </si>
  <si>
    <t>TGSA55242000</t>
  </si>
  <si>
    <t>TGSA552B2000</t>
  </si>
  <si>
    <t>TGSA55214000</t>
  </si>
  <si>
    <t>TGSA552G4000</t>
  </si>
  <si>
    <t>TGSA55244000</t>
  </si>
  <si>
    <t>TGSA552B4000</t>
  </si>
  <si>
    <t>TGSA55312000</t>
  </si>
  <si>
    <t>Samsung Galaxy S931B 256GB</t>
  </si>
  <si>
    <t>Samsung Galaxy S25 256GB</t>
  </si>
  <si>
    <t>SAM000065</t>
  </si>
  <si>
    <t>TGSA553G2000</t>
  </si>
  <si>
    <t>TGSA55342000</t>
  </si>
  <si>
    <t>TGSA553B2000</t>
  </si>
  <si>
    <t>TGSA55314000</t>
  </si>
  <si>
    <t>TGSA553G4000</t>
  </si>
  <si>
    <t>TGSA55344000</t>
  </si>
  <si>
    <t>TGSA553B4000</t>
  </si>
  <si>
    <t>TGSA55412000</t>
  </si>
  <si>
    <t>Samsung Galaxy S936B 256GB</t>
  </si>
  <si>
    <t>Samsung Galaxy S25+ 256GB</t>
  </si>
  <si>
    <t>SAM000067</t>
  </si>
  <si>
    <t>TGSA554G2000</t>
  </si>
  <si>
    <t>TGSA55442000</t>
  </si>
  <si>
    <t>TGSA554B2000</t>
  </si>
  <si>
    <t>TGSA55414000</t>
  </si>
  <si>
    <t>TGSA554G4000</t>
  </si>
  <si>
    <t>TGSA55444000</t>
  </si>
  <si>
    <t>TGSA554B4000</t>
  </si>
  <si>
    <t>TGSA55512000</t>
  </si>
  <si>
    <t>Samsung Galaxy S936B 512GB</t>
  </si>
  <si>
    <t>Samsung Galaxy S25+ 512GB</t>
  </si>
  <si>
    <t>SAM000068</t>
  </si>
  <si>
    <t>TGSA555G2000</t>
  </si>
  <si>
    <t>TGSA55514000</t>
  </si>
  <si>
    <t>TGSA555G4000</t>
  </si>
  <si>
    <t>TGSA55544000</t>
  </si>
  <si>
    <t>TGSA555B4000</t>
  </si>
  <si>
    <t>TGSA55662000</t>
  </si>
  <si>
    <t>Samsung Galaxy S938B 256GB</t>
  </si>
  <si>
    <t>Samsung Galaxy S25 Ultra 256GB</t>
  </si>
  <si>
    <t>SAM000069</t>
  </si>
  <si>
    <t>TGSA556C2000</t>
  </si>
  <si>
    <t>Titânio Cinza</t>
  </si>
  <si>
    <t>TGSA55642000</t>
  </si>
  <si>
    <t>Titânio Prata</t>
  </si>
  <si>
    <t>TGSA55612000</t>
  </si>
  <si>
    <t>TGSA55664000</t>
  </si>
  <si>
    <t>TGSA556C4000</t>
  </si>
  <si>
    <t>TGSA55644000</t>
  </si>
  <si>
    <t>TGSA55614000</t>
  </si>
  <si>
    <t>TGSA55762000</t>
  </si>
  <si>
    <t>Samsung Galaxy S938B 512GB</t>
  </si>
  <si>
    <t>Samsung Galaxy S25 Ultra 512GB</t>
  </si>
  <si>
    <t>SAM000070</t>
  </si>
  <si>
    <t>TGSA557C2000</t>
  </si>
  <si>
    <t>TGSA55742000</t>
  </si>
  <si>
    <t>TGSA55712000</t>
  </si>
  <si>
    <t>TGSA55764000</t>
  </si>
  <si>
    <t>TGSA557C4000</t>
  </si>
  <si>
    <t>TGSA55744000</t>
  </si>
  <si>
    <t>TGSA55714000</t>
  </si>
  <si>
    <t>TGSA55216000</t>
  </si>
  <si>
    <t>Samsung Galaxy S931B 128GB (DEMO)</t>
  </si>
  <si>
    <t>Samsung Galaxy S25 128GB (DEMO)</t>
  </si>
  <si>
    <t>SAM000143</t>
  </si>
  <si>
    <t>TGSA55246000</t>
  </si>
  <si>
    <t>TGSA552B6000</t>
  </si>
  <si>
    <t>TGSA55416000</t>
  </si>
  <si>
    <t>Samsung Galaxy S936B 256GB (DEMO)</t>
  </si>
  <si>
    <t>Samsung Galaxy S25+ 256GB (DEMO)</t>
  </si>
  <si>
    <t>SAM000144</t>
  </si>
  <si>
    <t>TGSA55446000</t>
  </si>
  <si>
    <t>TGSA554B6000</t>
  </si>
  <si>
    <t>TGSA55666000</t>
  </si>
  <si>
    <t>Samsung Galaxy S938B 256GB (DEMO)</t>
  </si>
  <si>
    <t>Samsung Galaxy S25 Ultra 256GB (DEMO)</t>
  </si>
  <si>
    <t>SAM000145</t>
  </si>
  <si>
    <t>TGSA556C6000</t>
  </si>
  <si>
    <t>TGSA55616000</t>
  </si>
  <si>
    <t>TGSA55842000</t>
  </si>
  <si>
    <t>Samsung Galaxy S931B EE 256GB</t>
  </si>
  <si>
    <t>TGSA55844000</t>
  </si>
  <si>
    <t>TGSA55962000</t>
  </si>
  <si>
    <t>Samsung Galaxy S938B EE 512GB</t>
  </si>
  <si>
    <t>TGSA55964000</t>
  </si>
  <si>
    <t>OVVI CM CP GALAXY S25+ SILIC</t>
  </si>
  <si>
    <t>OVV000013</t>
  </si>
  <si>
    <t>OVV000014</t>
  </si>
  <si>
    <t>OVV000015</t>
  </si>
  <si>
    <t>OVVI CM CP GALAXY S25 ULTRA SILIC</t>
  </si>
  <si>
    <t>OVV000018</t>
  </si>
  <si>
    <t>OVV000019</t>
  </si>
  <si>
    <t>OVVI CM CP GALAXY S25 SILIC</t>
  </si>
  <si>
    <t>OVV000020</t>
  </si>
  <si>
    <t>OVV000021</t>
  </si>
  <si>
    <t>OVV000022</t>
  </si>
  <si>
    <t>OVVI CM CP GALAXY S25+ ANTIBAC</t>
  </si>
  <si>
    <t>OVV000010</t>
  </si>
  <si>
    <t>OVVI CM CP GALAXY S25 ULTRA ANTIBAC</t>
  </si>
  <si>
    <t>OVV000011</t>
  </si>
  <si>
    <t>OVVI CM CP GALAXY S25 ANTIBAC</t>
  </si>
  <si>
    <t>OVV000012</t>
  </si>
  <si>
    <t>OVV000016</t>
  </si>
  <si>
    <t>OVV000017</t>
  </si>
  <si>
    <t>OVV000023</t>
  </si>
  <si>
    <t>SSG CP PROTETORA GALAXY S25</t>
  </si>
  <si>
    <t>Capa Samsung S25 Protetora</t>
  </si>
  <si>
    <t>SAM000310</t>
  </si>
  <si>
    <t>SSG CP PROTETORA GALAXY S25+</t>
  </si>
  <si>
    <t>Capa Samsung S25+ Protetora</t>
  </si>
  <si>
    <t>SAM000312</t>
  </si>
  <si>
    <t>SSG CP PROTETORA GALAXY S25 ULTRA</t>
  </si>
  <si>
    <t>Capa Samsung S25 Ultra Protetora</t>
  </si>
  <si>
    <t>SAM000314</t>
  </si>
  <si>
    <t>TGSA54962000</t>
  </si>
  <si>
    <t>Samsung Galaxy A165M 128GB</t>
  </si>
  <si>
    <t>Samsung Galaxy A16 4G 128GB</t>
  </si>
  <si>
    <t>SAM686</t>
  </si>
  <si>
    <t>TGSA549C2000</t>
  </si>
  <si>
    <t>TGSA549G2000</t>
  </si>
  <si>
    <t>TGSA54964000</t>
  </si>
  <si>
    <t>TGSA549C4000</t>
  </si>
  <si>
    <t>TGSA549G4000</t>
  </si>
  <si>
    <t>TGSA55162000</t>
  </si>
  <si>
    <t>Samsung Galaxy A165M EE 128GB</t>
  </si>
  <si>
    <t>TGSA55164000</t>
  </si>
  <si>
    <t>Amazon Echo Show 8 3ª Geração Preto</t>
  </si>
  <si>
    <t>Amazon Echo Show 8 3ª Geração Branco</t>
  </si>
  <si>
    <t>TGMO48812000</t>
  </si>
  <si>
    <t>Motorola XT2521-2 SMARTPHONE 128GB</t>
  </si>
  <si>
    <t>Moto G15 128GB</t>
  </si>
  <si>
    <t>MOT000012</t>
  </si>
  <si>
    <t>TGMO488B2000</t>
  </si>
  <si>
    <t>Amazon Echo Show 15 com Fire TV</t>
  </si>
  <si>
    <t>RC BASE CARREGAMENTO DO DUALSENSE</t>
  </si>
  <si>
    <t>PLA000004</t>
  </si>
  <si>
    <t>RC CONTROLE PS5 SEM FIO DUALSENSE</t>
  </si>
  <si>
    <t>PLA000006</t>
  </si>
  <si>
    <t>Apple Watch Series 10 GPS + Cellular 42mm P/M</t>
  </si>
  <si>
    <t>Apple Watch Series 10 GPS + Cellular 46mm P/M</t>
  </si>
  <si>
    <t>APPLE WATCH SERIES10 GPS 42MM P/M</t>
  </si>
  <si>
    <t>Apple Watch Series 10 GPS 42mm P/M</t>
  </si>
  <si>
    <t>APPLE WATCH SERIES10 GPS 46MM P/M</t>
  </si>
  <si>
    <t>Apple Watch Series 10 GPS 46mm P/M</t>
  </si>
  <si>
    <t>DGAP24063000</t>
  </si>
  <si>
    <t>APPLE WATCH SERIES10 GPS+CEL 42MM P/M</t>
  </si>
  <si>
    <t>DGAP24163000</t>
  </si>
  <si>
    <t>APPLE WATCH SERIES10 GPS+CEL 46MM P/M</t>
  </si>
  <si>
    <t>APP418</t>
  </si>
  <si>
    <t>APP419</t>
  </si>
  <si>
    <t>APP422</t>
  </si>
  <si>
    <t>APP423</t>
  </si>
  <si>
    <t>OVVI CP IPHONE 13 SILIC MGSAFE</t>
  </si>
  <si>
    <t>OVVI CP IPHONE 14 MGSAFE 2.0</t>
  </si>
  <si>
    <t>OVV522</t>
  </si>
  <si>
    <t>OVVI CP IPHONE 13 CLEAR MGSAFE</t>
  </si>
  <si>
    <t>OVVI CP IPHONE 14 SILIC MGSAFE</t>
  </si>
  <si>
    <t>OVVI CP IPHONE 15 SILIC MGSAFE</t>
  </si>
  <si>
    <t>OVVI CP IPHONE 15PRO SILIC MGSAFE</t>
  </si>
  <si>
    <t>OVVI CP IPHONE 15PRO CLEAR MGSAFE</t>
  </si>
  <si>
    <t>OVVI CP IPHONE 15PMAX SILIC MGSAFE</t>
  </si>
  <si>
    <t>OVVI CP IPHONE 15PMAX CLEAR MGSAFE</t>
  </si>
  <si>
    <t>OVVI CP GALAXY S24 SILIC</t>
  </si>
  <si>
    <t>OVVI CP GALAXY S24 ULTRA SILIC</t>
  </si>
  <si>
    <t>RC HEADSET SEM FIO PULSE 3D</t>
  </si>
  <si>
    <t>Access Point Wi-Fi 6 EAP650 TP-Link</t>
  </si>
  <si>
    <t>TP-Link</t>
  </si>
  <si>
    <t>TPL000049</t>
  </si>
  <si>
    <t>Azul Inverno</t>
  </si>
  <si>
    <t>OVV443</t>
  </si>
  <si>
    <t>OVVI CP IPHONE 13 SUPT MAGNETICO</t>
  </si>
  <si>
    <t>OVV445</t>
  </si>
  <si>
    <t>OVVI CP IPHONE 14 SUPT MAGNETICO</t>
  </si>
  <si>
    <t>OVV449</t>
  </si>
  <si>
    <t>OVV451</t>
  </si>
  <si>
    <t>OVVI CP IPHONE 15 CLEAR MGSAFE</t>
  </si>
  <si>
    <t>OVVI CP IPHONE 15 SUPT MAGNETICO</t>
  </si>
  <si>
    <t>OVV453</t>
  </si>
  <si>
    <t>OVV455</t>
  </si>
  <si>
    <t>OVVI CP IPHONE 15 PRO SUPT MAGNETICO</t>
  </si>
  <si>
    <t>OVV457</t>
  </si>
  <si>
    <t>OVV459</t>
  </si>
  <si>
    <t>OVVI CP IPHONE 15PMAX SUPT MAGNETICO</t>
  </si>
  <si>
    <t>OVV461</t>
  </si>
  <si>
    <t>OVVI CP IPHONE 16 SUPT MAGNETICO</t>
  </si>
  <si>
    <t>OVV463</t>
  </si>
  <si>
    <t>OVVI CP IPHONE 16 PLUS SUPT MAGNETICO</t>
  </si>
  <si>
    <t>OVV465</t>
  </si>
  <si>
    <t>OVVI CP IPHONE 16 PRO SUPT MAGNETICO</t>
  </si>
  <si>
    <t>OVV467</t>
  </si>
  <si>
    <t>OVVI CP IPHONE 16PMAX SUPT MAGNETICO</t>
  </si>
  <si>
    <t>OVV469</t>
  </si>
  <si>
    <t>OVVI CP GALAXY S23 FE SILIC MGSAFE</t>
  </si>
  <si>
    <t>OVV470</t>
  </si>
  <si>
    <t>OVV472</t>
  </si>
  <si>
    <t>OVVI CP GALAXY S23 FE CLEAR MGSAFE</t>
  </si>
  <si>
    <t>OVV473</t>
  </si>
  <si>
    <t>OVV476</t>
  </si>
  <si>
    <t>OVVI CP GALAXY S24 CLEAR MGSAFE</t>
  </si>
  <si>
    <t>OVV477</t>
  </si>
  <si>
    <t>OVV480</t>
  </si>
  <si>
    <t>OVVI CP GALAXY S24 ULTRA CLEAR MGSAFE</t>
  </si>
  <si>
    <t>OVV481</t>
  </si>
  <si>
    <t>OVVI AYA ALÇA CORRENTE PINGENTE</t>
  </si>
  <si>
    <t>OVV000024</t>
  </si>
  <si>
    <t>OVV000025</t>
  </si>
  <si>
    <t>OVV000026</t>
  </si>
  <si>
    <t>OVVI CM PELICULA VIDRO IPHONE 16</t>
  </si>
  <si>
    <t>Película Vidro Ovvi Iphone 16</t>
  </si>
  <si>
    <t>OVVI CM PELICULA VIDRO IPHONE 16 PLUS</t>
  </si>
  <si>
    <t>Película Vidro Ovvi Iphone 16 Plus</t>
  </si>
  <si>
    <t>OVVI CM PELICULA VIDRO IPHONE 16 PRO</t>
  </si>
  <si>
    <t>Película Vidro Ovvi Iphone 16 Pro</t>
  </si>
  <si>
    <t>OVV000008</t>
  </si>
  <si>
    <t>OVVI CM PELICULA VIDRO IPHONE 16 PRO MAX</t>
  </si>
  <si>
    <t>Película Vidro Ovvi Iphone 16 Pro Max</t>
  </si>
  <si>
    <t>OVV000007</t>
  </si>
  <si>
    <t>Smartwatch I2GO Track S200</t>
  </si>
  <si>
    <t>Smartwatch I2GO Track R200</t>
  </si>
  <si>
    <t>I2GO SMARTWATCH TRACK S200</t>
  </si>
  <si>
    <t>I2G000001</t>
  </si>
  <si>
    <t>I2GO SMARTWATCH TRACK R200</t>
  </si>
  <si>
    <t>I2G000002</t>
  </si>
  <si>
    <t>iPhone 16e 128GB</t>
  </si>
  <si>
    <t>iPhone 16e 256GB</t>
  </si>
  <si>
    <t>DGAP24922000</t>
  </si>
  <si>
    <t>Iphone 16e 128GB</t>
  </si>
  <si>
    <t>APP000253</t>
  </si>
  <si>
    <t>DGAP24962000</t>
  </si>
  <si>
    <t>DGAP25022000</t>
  </si>
  <si>
    <t>Iphone 16e 256GB</t>
  </si>
  <si>
    <t>APP000254</t>
  </si>
  <si>
    <t>DGAP25062000</t>
  </si>
  <si>
    <t>POSITIVO ROBO ASPIRADOR WIFI LASER</t>
  </si>
  <si>
    <t>Robô Aspirador Wi-Fi Laser PRA800</t>
  </si>
  <si>
    <t>POS000002</t>
  </si>
  <si>
    <t>POSITIVO LUMINARIA MESA 2 GER C/ALEXA</t>
  </si>
  <si>
    <t>Smart Luminária de Mesa Wi-Fi 2ª Geração Positivo</t>
  </si>
  <si>
    <t>POS000003</t>
  </si>
  <si>
    <t>AMAZON ECHO SHOW 15 2A GERACAO</t>
  </si>
  <si>
    <t>Amazon Echo Show 15 2ª Geração com Fire TV</t>
  </si>
  <si>
    <t>AMA000019</t>
  </si>
  <si>
    <t>DGAP24863000</t>
  </si>
  <si>
    <t>APPLE WATCH SERIES10 GPS+CEL 46MM M/G</t>
  </si>
  <si>
    <t>Apple Watch Series 10 GPS + Cellular 46mm M/G</t>
  </si>
  <si>
    <t>APP000236</t>
  </si>
  <si>
    <t>Headphone Bluetooth i2GO Bass 550 ANC</t>
  </si>
  <si>
    <t>Fone De Ouvido Bluetooth i2GO Air Sound 400</t>
  </si>
  <si>
    <t>Fone De Ouvido USB-C i2GO Metal Beats 1,2m</t>
  </si>
  <si>
    <t>I2GO HEADPHONE BLUETOOTH BASS 550 ANC</t>
  </si>
  <si>
    <t>I2G000007</t>
  </si>
  <si>
    <t>I2GO FONE SEM FIO TWS AIRSOUND GO 2.0</t>
  </si>
  <si>
    <t>I2G000004</t>
  </si>
  <si>
    <t>I2GO FONE USBC METAL BEATS 1,2M</t>
  </si>
  <si>
    <t>I2G000008</t>
  </si>
  <si>
    <t>RC CONSOLE PS5 SLIM DIGITAL + 2 JOGOS</t>
  </si>
  <si>
    <t>Console PlayStation 5 Slim Digital com 2 Jogos</t>
  </si>
  <si>
    <t>PLA000003</t>
  </si>
  <si>
    <t>TGSA56262000</t>
  </si>
  <si>
    <t>Samsung Galaxy A366E 256GB</t>
  </si>
  <si>
    <t>Samsung Galaxy A36 5G 256GB</t>
  </si>
  <si>
    <t>SAM000320</t>
  </si>
  <si>
    <t>TGSA56222000</t>
  </si>
  <si>
    <t>TGSA562G2000</t>
  </si>
  <si>
    <t>TGSA562R2000</t>
  </si>
  <si>
    <t>TGSA56264000</t>
  </si>
  <si>
    <t>TGSA56224000</t>
  </si>
  <si>
    <t>TGSA562G4000</t>
  </si>
  <si>
    <t>TGSA562R4000</t>
  </si>
  <si>
    <t>TGSA563P2000</t>
  </si>
  <si>
    <t>Samsung Galaxy A566E 256GB</t>
  </si>
  <si>
    <t>Samsung Galaxy A56 5G 256GB</t>
  </si>
  <si>
    <t>SAM000321</t>
  </si>
  <si>
    <t>TGSA563C2000</t>
  </si>
  <si>
    <t>TGSA563G2000</t>
  </si>
  <si>
    <t>TGSA56362000</t>
  </si>
  <si>
    <t>TGSA563P4000</t>
  </si>
  <si>
    <t>TGSA563C4000</t>
  </si>
  <si>
    <t>TGSA563G4000</t>
  </si>
  <si>
    <t>TGSA56364000</t>
  </si>
  <si>
    <t>TGSA56562000</t>
  </si>
  <si>
    <t>Samsung Galaxy A366E EE 256GB</t>
  </si>
  <si>
    <t>TGSA56564000</t>
  </si>
  <si>
    <t>TGSA56662000</t>
  </si>
  <si>
    <t>Samsung Galaxy A566E EE 256GB</t>
  </si>
  <si>
    <t>TGSA56664000</t>
  </si>
  <si>
    <t>APPLE MAGIC KEYBOARD IPAD AIR 11 POL</t>
  </si>
  <si>
    <t>APP000045</t>
  </si>
  <si>
    <t>APPLE MAGIC KEYBOARD IPAD AIR 13 POL</t>
  </si>
  <si>
    <t>APP000046</t>
  </si>
  <si>
    <t>Huawei Band 10</t>
  </si>
  <si>
    <t>Huawei Watch Fit 3</t>
  </si>
  <si>
    <t>Huawei Watch GT 5 Pro 42MM</t>
  </si>
  <si>
    <t>Huawei Watch GT 5 Pro 46MM</t>
  </si>
  <si>
    <t>HUAWEI WATCH BAND 10</t>
  </si>
  <si>
    <t>HUAWEI</t>
  </si>
  <si>
    <t>HUAWEI WATCH FIT 3</t>
  </si>
  <si>
    <t>HUA000064</t>
  </si>
  <si>
    <t>HUAWEI WATCH GT 5 PRO 42 MM</t>
  </si>
  <si>
    <t>HUA000066</t>
  </si>
  <si>
    <t>HUAWEI WATCH GT 5 PRO 46 MM</t>
  </si>
  <si>
    <t>HUA000067</t>
  </si>
  <si>
    <t>CAPA OVVI MAGSAFE IPHONE 13 (TRANSPARENTE)</t>
  </si>
  <si>
    <t>Caixa de Som Amplificada Amvox ACA 150 Pop</t>
  </si>
  <si>
    <t>Caixa de Som Amplificada Amvox ACA 410 Neon</t>
  </si>
  <si>
    <t>Caixa de Som Amplificada Amvox ACA 1601 Festa II</t>
  </si>
  <si>
    <t>Caixa de Som Amplificada Amvox ACA 251 New X</t>
  </si>
  <si>
    <t>AMVOX CAIXA AMPLIF ACA 150 POP</t>
  </si>
  <si>
    <t>Amvox</t>
  </si>
  <si>
    <t>AMV000001</t>
  </si>
  <si>
    <t>AMVOX CAIXA AMPLIF ACA 410 NEON</t>
  </si>
  <si>
    <t>AMV000002</t>
  </si>
  <si>
    <t>AMVOX CAIXA AMPLIF ACA 1601 FESTA II</t>
  </si>
  <si>
    <t>AMV000004</t>
  </si>
  <si>
    <t>AMVOX CAIXA AMPLIF ACA 251 NEW X</t>
  </si>
  <si>
    <t>AMV000005</t>
  </si>
  <si>
    <t>APPLE CP IPHONE 16E SILICONE</t>
  </si>
  <si>
    <t>APP000256</t>
  </si>
  <si>
    <t>Pistola de Massagem Active Thermacool Renpho</t>
  </si>
  <si>
    <t>DPC PISTOLA MASSAG. THERMACOOL RENPHO</t>
  </si>
  <si>
    <t>DPC72</t>
  </si>
  <si>
    <t>CM CP GALAXY A26 5G SOFT SERIES 1.5</t>
  </si>
  <si>
    <t>CUS000012</t>
  </si>
  <si>
    <t>CM CP GALAXY A36 5G SOFT SERIES 1.5</t>
  </si>
  <si>
    <t>CUS000013</t>
  </si>
  <si>
    <t>CM CP GALAXY A56 5G SOFT SERIES 1.5</t>
  </si>
  <si>
    <t>CUS000014</t>
  </si>
  <si>
    <t>CM CP GALAXY A16 5G SOFT SERIES 1.5</t>
  </si>
  <si>
    <t>CUS000037</t>
  </si>
  <si>
    <t>Samsung Galaxy A06 5G 128GB</t>
  </si>
  <si>
    <t>Samsung Galaxy A26 5G 256GB</t>
  </si>
  <si>
    <t>TGSA56062000</t>
  </si>
  <si>
    <t>Samsung Galaxy A066M 128GB</t>
  </si>
  <si>
    <t>SAM000318</t>
  </si>
  <si>
    <t>TGSA560G2000</t>
  </si>
  <si>
    <t>TGSA560C2000</t>
  </si>
  <si>
    <t>TGSA56064000</t>
  </si>
  <si>
    <t>TGSA560G4000</t>
  </si>
  <si>
    <t>TGSA560C4000</t>
  </si>
  <si>
    <t>TGSA561G2000</t>
  </si>
  <si>
    <t>Samsung Galaxy A266M 256GB</t>
  </si>
  <si>
    <t>SAM000319</t>
  </si>
  <si>
    <t>TGSA56162000</t>
  </si>
  <si>
    <t>TGSA56122000</t>
  </si>
  <si>
    <t>TGSA561G4000</t>
  </si>
  <si>
    <t>TGSA56164000</t>
  </si>
  <si>
    <t>TGSA56124000</t>
  </si>
  <si>
    <t>TGSA56462000</t>
  </si>
  <si>
    <t>Samsung Galaxy A266M EE 256GB</t>
  </si>
  <si>
    <t>TGSA56464000</t>
  </si>
  <si>
    <t>Película Máquina Transparente Ovvi CM</t>
  </si>
  <si>
    <t>Película Máquina Fosco Ovvi CM</t>
  </si>
  <si>
    <t>Película Máquina Privacidade Ovvi CM</t>
  </si>
  <si>
    <t>Película Máquina Transparente Ovvi Pro CM</t>
  </si>
  <si>
    <t>Película Máquina Fosco Ovvi Pro CM</t>
  </si>
  <si>
    <t>Película Máquina Privacidade Ovvi Pro CM</t>
  </si>
  <si>
    <t>OVVI CM FILME PRO CLEAR</t>
  </si>
  <si>
    <t>OVVI CM FILME PRO FOSCA</t>
  </si>
  <si>
    <t>OVVI CM FILME PRO PRIVACIDADE</t>
  </si>
  <si>
    <t>OVVI CM FILME CLEAR</t>
  </si>
  <si>
    <t>OVVI CM FILME FOSCA</t>
  </si>
  <si>
    <t>OVVI CM FILME PRIVACIDADE</t>
  </si>
  <si>
    <t>Capa Ovvi Magsafe Iphone 13 Transparente</t>
  </si>
  <si>
    <t>Película Máquina Transparente Ovvi Pro GS</t>
  </si>
  <si>
    <t>Película Máquina Fosco Ovvi Pro GS</t>
  </si>
  <si>
    <t>Película Máquina Privacidade Ovvi Pro GS</t>
  </si>
  <si>
    <t>Película Máquina Transparente Ovvi GS</t>
  </si>
  <si>
    <t>Película Máquina Fosco Ovvi GS</t>
  </si>
  <si>
    <t>Película Máquina Privacidade Ovvi GS</t>
  </si>
  <si>
    <t>OVVI GS FILME PRO CLEAR</t>
  </si>
  <si>
    <t>OVV000110</t>
  </si>
  <si>
    <t>OVVI GS FILME PRO FOSCA</t>
  </si>
  <si>
    <t>OVV000111</t>
  </si>
  <si>
    <t>OVVI GS FILME PRO PRIVACIDADE</t>
  </si>
  <si>
    <t>OVV000112</t>
  </si>
  <si>
    <t>OVVI GS FILME CLEAR</t>
  </si>
  <si>
    <t>OVV000113</t>
  </si>
  <si>
    <t>OVVI GS FILME FOSCA</t>
  </si>
  <si>
    <t>OVV000114</t>
  </si>
  <si>
    <t>OVVI GS FILME PRIVACIDADE</t>
  </si>
  <si>
    <t>OVV000115</t>
  </si>
  <si>
    <t>Óculos Áudio JBL SoundGear Frames</t>
  </si>
  <si>
    <t>No pós pago a orientação é de sempre utilizarmos a tabela “Mais Vivo” nos precificadores, para nos mantermos atrativos frente a concorrência e em linha com as mídias cooperadas.</t>
  </si>
  <si>
    <t>CAPA IMPACTOR CLEAR SAMSUNG GALAXY A16 5G TRANSPARENTE</t>
  </si>
  <si>
    <t>CAPA SOFT TOUCH SAMSUNG GALAXY A16 PRETO</t>
  </si>
  <si>
    <t>CAPA SOFT SERIES SAMSUNG GALAXY A16 5G PRETO</t>
  </si>
  <si>
    <t>Película Máquina Transparente Gshield</t>
  </si>
  <si>
    <t>iPad (A16) 11" Wi-Fi 128GB</t>
  </si>
  <si>
    <t>APPLE IPAD 11 POL WIFI 128GB</t>
  </si>
  <si>
    <t>GSHIELD FILME EXPRESS 7 POL CLEAR</t>
  </si>
  <si>
    <t>Gshield</t>
  </si>
  <si>
    <t>Samsung Galaxy Tab S10 FE Wi-Fi 128GB</t>
  </si>
  <si>
    <t>Samsung Galaxy Tab S10 FE+ Wi-Fi 128GB</t>
  </si>
  <si>
    <t>SSG GALAXY TAB S10 FE 10,9POL 128GB</t>
  </si>
  <si>
    <t>SSG GALAXY TAB S10 FE+ 13,1POL 128GB</t>
  </si>
  <si>
    <t>BGSA569C4000</t>
  </si>
  <si>
    <t>SSG GALAXY TAB S10 FE 5G 128GB PPB/15</t>
  </si>
  <si>
    <t>Samsung Galaxy Tab S10 FE 5G 128GB</t>
  </si>
  <si>
    <t>BGSA570C4000</t>
  </si>
  <si>
    <t>SSG GALAXY TAB S10 FE+ 5G 128GB PPB15</t>
  </si>
  <si>
    <t>Samsung Galaxy Tab S10 FE+ 5G 128GB</t>
  </si>
  <si>
    <t>Caixa de Som LG Portátil XBOOM GO XG5S</t>
  </si>
  <si>
    <t>LG000137</t>
  </si>
  <si>
    <t>Caixa de Som LG Boombox XBOOM GO XG8T</t>
  </si>
  <si>
    <t>LG000136</t>
  </si>
  <si>
    <t>Caixa de Som LG Boombox XBOOM GO XG9S</t>
  </si>
  <si>
    <t>LG000135</t>
  </si>
  <si>
    <t>Vivo Total - Essencial</t>
  </si>
  <si>
    <t>CAPA OVVI MAGSAFE IPHONE 14 TRANSPARENTE</t>
  </si>
  <si>
    <t>CAPA OVVI SILICONE MAGSAFE IPHONE 13 AZUL INVERNO</t>
  </si>
  <si>
    <t>CAPA OVVI SUPORTE MAGSAFE IPHONE 13 PRETO</t>
  </si>
  <si>
    <t>CAPA OVVI SUPORTE MAGSAFE IPHONE 14 PRETO</t>
  </si>
  <si>
    <t>CAPA OVVI SILICONE MAGSAFE IPHONE 15 AZUL INVERNO</t>
  </si>
  <si>
    <t>CAPA OVVI SUPORTE MAGSAFE IPHONE 15 PRETO</t>
  </si>
  <si>
    <t>CAPA OVVI SILICONE MAGSAFE IPHONE 15 PRO AZUL INVERNO</t>
  </si>
  <si>
    <t>CAPA OVVI SUPORTE MAGSAFE IPHONE 15 PRO PRETO</t>
  </si>
  <si>
    <t>CAPA OVVI SILICONE MAGSAFE IPHONE 15 PRO MAX AZUL INVERNO</t>
  </si>
  <si>
    <t>CAPA OVVI SUPORTE MAGSAFE IPHONE 15 PRO MAX PRETO</t>
  </si>
  <si>
    <t>CAPA OVVI SUPORTE MAGSAFE IPHONE 16 PRETO</t>
  </si>
  <si>
    <t>CAPA OVVI SUPORTE MAGSAFE IPHONE 16 PLUS PRETO</t>
  </si>
  <si>
    <t>CAPA OVVI SUPORTE MAGSAFE IPHONE 16 PRO PRETO</t>
  </si>
  <si>
    <t>CAPA OVVI SUPORTE MAGSAFE 16 PRO MAX PRETO</t>
  </si>
  <si>
    <t>CAPA OVVI SILICONE MAGSAFE SAMSUNG GALAXY S23 FE PRETO</t>
  </si>
  <si>
    <t>CAPA OVVI SILICONE MAGSAFE SAMSUNG GALAXY S23 FE VERDE</t>
  </si>
  <si>
    <t>CAPA OVVI MAGSAFE SAMSUNG GALAXY S23 FE TRANSPARENTE</t>
  </si>
  <si>
    <t>CAPA OVVI SILICONE SAMSUNG GALAXY S24 VERDE</t>
  </si>
  <si>
    <t>CAPA OVVI MAGSAFE SAMSUNG GALAXY S24 TRANSPARENTE</t>
  </si>
  <si>
    <t>CAPA OVVI SILICONE SAMSUNG GALAXY S24 ULTRA VERDE</t>
  </si>
  <si>
    <t>CAPA OVVI MAGSAFE SAMSUNG GALAXY S24 ULTRA TRANSPARENTE</t>
  </si>
  <si>
    <t>CAPA OVVI ANTIBACTÉRIA SAMSUNG GALAXY S25 BRANCO</t>
  </si>
  <si>
    <t>CAPA OVVI ANTIBACTÉRIA SAMSUNG GALAXY S25 ULTRA BRANCO</t>
  </si>
  <si>
    <t>CAPA OVVI ANTIBACTÉRIA SAMSUNG GALAXY S25+ BRANCO</t>
  </si>
  <si>
    <t>CAPA OVVI SILICONE SAMSUNG GALAXY S25+ CINZA</t>
  </si>
  <si>
    <t>CAPA OVVI SILICONE SAMSUNG GALAXY S25+ AZUL</t>
  </si>
  <si>
    <t>CAPA OVVI SILICONE SAMSUNG GALAXY S25+ PRETO</t>
  </si>
  <si>
    <t>CAPA OVVI SILICONE SAMSUNG GALAXY S25 ULTRA VERDE</t>
  </si>
  <si>
    <t>CAPA OVVI SILICONE SAMSUNG GALAXY S25 ULTRA ROXO</t>
  </si>
  <si>
    <t>CAPA OVVI SILICONE SAMSUNG GALAXY S25 ULTRA PRETO</t>
  </si>
  <si>
    <t>CAPA OVVI SILICONE SAMSUNG GALAXY S25 ULTRA CINZA</t>
  </si>
  <si>
    <t>CAPA OVVI SILICONE SAMSUNG GALAXY S25 PRETO</t>
  </si>
  <si>
    <t>CAPA OVVI SILICONE SAMSUNG GALAXY S25 CINZA</t>
  </si>
  <si>
    <t>CAPA OVVI SILICONE SAMSUNG GALAXY S25 AZUL</t>
  </si>
  <si>
    <t>CAPA OVVI SILICONE SAMSUNG GALAXY S25 ULTRA AZUL</t>
  </si>
  <si>
    <t>ALÇA UNIVERSAL OVVI CORRENTE PRATA PEDRA ROXA</t>
  </si>
  <si>
    <t>ALÇA UNIVERSAL OVVI CORRENTE DOURADA PEDRA COLORIDA</t>
  </si>
  <si>
    <t>ALÇA UNIVERSAL OVVI CORRENTE DOURADA PEDRA VERDE</t>
  </si>
  <si>
    <t>CAPA SOFT SERIES SAMSUNG GALAXY A26 5G PRETO</t>
  </si>
  <si>
    <t>CAPA SOFT SERIES SAMSUNG GALAXY A36 5G PRETO</t>
  </si>
  <si>
    <t>CAPA SOFT SERIES SAMSUNG GALAXY A56 5G PRETO</t>
  </si>
  <si>
    <t>OVVI CP GALAXY S25 SILIC MAGN</t>
  </si>
  <si>
    <t>CAPA OVVI SILICONE MAGNÉTICO S25 PRETO</t>
  </si>
  <si>
    <t>OVV000090</t>
  </si>
  <si>
    <t>OVVI CP GALAXY S25 ULTRA SILIC MAGN</t>
  </si>
  <si>
    <t>CAPA OVVI SILICONE MAGNÉTICO S25 ULTRA PRETO</t>
  </si>
  <si>
    <t>OVV000091</t>
  </si>
  <si>
    <t>OVVI CP GALAXY S25+ SILIC MAGN</t>
  </si>
  <si>
    <t>CAPA OVVI SILICONE MAGNÉTICO S25+ PRETO</t>
  </si>
  <si>
    <t>OVV000092</t>
  </si>
  <si>
    <t>APPLE CAPA SILICONE IPHONE 16E PRETO</t>
  </si>
  <si>
    <t>TGMO491C2000</t>
  </si>
  <si>
    <t>Motorola XT2503-1 256GB</t>
  </si>
  <si>
    <t>Motorola Edge 60 Fusion 256GB</t>
  </si>
  <si>
    <t>MOT000138</t>
  </si>
  <si>
    <t>TGMO491P2000</t>
  </si>
  <si>
    <t>TGMO491M2000</t>
  </si>
  <si>
    <t>HUAWEI FONE OUVIDO S/ FIO FREECLIP</t>
  </si>
  <si>
    <t>Fone De Ouvido Bluetooth Huawei FreeClip</t>
  </si>
  <si>
    <t>HUA000065</t>
  </si>
  <si>
    <t>APPLE IPAD AIR 11 POL WIFI 128GB</t>
  </si>
  <si>
    <t>iPad Air (M3) 11" Wi-Fi 128GB</t>
  </si>
  <si>
    <t>APP000025</t>
  </si>
  <si>
    <t>RC CAIXA DE SOM LG XBOOM XL7T</t>
  </si>
  <si>
    <t>Caixa de Som LG Partybox XBOOM XL7T</t>
  </si>
  <si>
    <t>LG000139</t>
  </si>
  <si>
    <t>CM CP MOTOROLA G15 SOFT SERIES 1.5</t>
  </si>
  <si>
    <t>CUS000011</t>
  </si>
  <si>
    <t>CUS000044</t>
  </si>
  <si>
    <t>OVVI CP IPHONE 16E CLEAR MAGSAFE</t>
  </si>
  <si>
    <t>OVV000141</t>
  </si>
  <si>
    <t>OVVI CP IPHONE 16E SILICONE MAGSAFE</t>
  </si>
  <si>
    <t>OVV000142</t>
  </si>
  <si>
    <t>CAPA SOFT SERIES MOTOROLA G15 PRETO</t>
  </si>
  <si>
    <t>CAPA OVVI APPLE IPHONE 16E CLEAR MAGSAFE</t>
  </si>
  <si>
    <t>CAPA OVVI APPLE IPHONE 16E SILICONE MAGSAFE PRETO</t>
  </si>
  <si>
    <t>Motorola Edge 60 Pro 512GB</t>
  </si>
  <si>
    <t>Motorola Razr 60 Ultra 1TB</t>
  </si>
  <si>
    <t>TGMO492G2000</t>
  </si>
  <si>
    <t>Motorola XT2551-6 1TB</t>
  </si>
  <si>
    <t>TGMO49202000</t>
  </si>
  <si>
    <t>TGMO492M2000</t>
  </si>
  <si>
    <t>Madeira</t>
  </si>
  <si>
    <t>TGMO498C2000</t>
  </si>
  <si>
    <t>Motorola XT2507-1 512GB</t>
  </si>
  <si>
    <t>TGMO498P2000</t>
  </si>
  <si>
    <t>Alça Universal Ovvi Corrente Dourada</t>
  </si>
  <si>
    <t>Alça Universal Ovvi Corrente Prata</t>
  </si>
  <si>
    <t>OVVI AYA ALÇA UNIVERSAL CORRENTE</t>
  </si>
  <si>
    <t>Dourada</t>
  </si>
  <si>
    <t>CAPA OVVI MAGSAFE IPHONE 16 PLUS TRANSPARENTE</t>
  </si>
  <si>
    <t>CAPA OVVI SILICONE MAGSAFE IPHONE 13 PRETO</t>
  </si>
  <si>
    <t>CAPA OVVI SILICONE MAGSAFE IPHONE 15 PRETO</t>
  </si>
  <si>
    <t>CAPA OVVI SILICONE MAGSAFE IPHONE 15 PRO PRETO</t>
  </si>
  <si>
    <t>CAPA OVVI MAGSAFE IPHONE 15 PRO TRANSPARENTE</t>
  </si>
  <si>
    <t>CAPA OVVI SILICONE MAGSAFE IPHONE 15 PRO MAX PRETO</t>
  </si>
  <si>
    <t>CAPA OVVI MAGSAFE IPHONE 15 PRO MAX TRANSPARENTE</t>
  </si>
  <si>
    <t>CAPA OVVI SILICONE SAMSUNG GALAXY S24 PRETO</t>
  </si>
  <si>
    <t>CAPA OVVI SILICONE SAMSUNG GALAXY S24 ULTRA PRETO</t>
  </si>
  <si>
    <t>FAMILIA 1</t>
  </si>
  <si>
    <t>FAMILIA 2</t>
  </si>
  <si>
    <t>FAMILIA 3</t>
  </si>
  <si>
    <t>FAMILIA 4</t>
  </si>
  <si>
    <t>Multivivo</t>
  </si>
  <si>
    <t>Alteração de grupamento</t>
  </si>
  <si>
    <t>FAM_1</t>
  </si>
  <si>
    <t>FAM_2</t>
  </si>
  <si>
    <t>FAM_3</t>
  </si>
  <si>
    <t>FAM_4</t>
  </si>
  <si>
    <t>REN_FAM_2</t>
  </si>
  <si>
    <t>REN_FAM_3</t>
  </si>
  <si>
    <t>LINHA ADICIONAL VIVO POS 35GB PLN</t>
  </si>
  <si>
    <t>TITULAR VIVO V.</t>
  </si>
  <si>
    <t>Inclusão</t>
  </si>
  <si>
    <t>Titular Vivo Pós 70GB</t>
  </si>
  <si>
    <t>Vivo Total Ultra</t>
  </si>
  <si>
    <t>Linha Adicional Vivo Pós 70GB</t>
  </si>
  <si>
    <t>CAPA OVVI MAGSAFE IPHONE 16 IM TRANSPARENTE</t>
  </si>
  <si>
    <t>CM CP GALAXY A06 IMPACTOR CLEAR</t>
  </si>
  <si>
    <t>CAPA IMPACTOR CLEAR SAMSUNG GALAXY A06 TRANSPARENTE</t>
  </si>
  <si>
    <t>CUS000003</t>
  </si>
  <si>
    <t xml:space="preserve">CM CAPA GALAXY A56 5G IMPACTOR </t>
  </si>
  <si>
    <t>CM CAPA GALAXY A56 5G IMPACTOR CLEAR TRANSPARENTE</t>
  </si>
  <si>
    <t>CUS000067</t>
  </si>
  <si>
    <t xml:space="preserve">CM CAPA GALAXY A26 5G IMPACTOR </t>
  </si>
  <si>
    <t>CM CAPA GALAXY A26 5G IMPACTOR CLEAR TRANSPARENTE</t>
  </si>
  <si>
    <t>CUS000065</t>
  </si>
  <si>
    <t xml:space="preserve">CM CAPA GALAXY A36 5G IMPACTOR </t>
  </si>
  <si>
    <t>CM CAPA GALAXY A36 5G IMPACTOR CLEAR TRANSPARENTE</t>
  </si>
  <si>
    <t>CUS000066</t>
  </si>
  <si>
    <t xml:space="preserve">CM CAPA MOTO G15 IMPACTOR CLEAR </t>
  </si>
  <si>
    <t>CM CAPA MOTO G15 IMPACTOR CLEAR TRANPARENTE</t>
  </si>
  <si>
    <t>CUS000070</t>
  </si>
  <si>
    <t>TGSA56762000</t>
  </si>
  <si>
    <t>Samsung Galaxy S937B 256GB</t>
  </si>
  <si>
    <t>Samsung Galaxy S25 Edge 256GB</t>
  </si>
  <si>
    <t>SAM000328</t>
  </si>
  <si>
    <t>TGSA56742000</t>
  </si>
  <si>
    <t>TGSA56712000</t>
  </si>
  <si>
    <t>TGSA56862000</t>
  </si>
  <si>
    <t>Samsung Galaxy S937B 512GB</t>
  </si>
  <si>
    <t>Samsung Galaxy S25 Edge 512GB</t>
  </si>
  <si>
    <t>SAM000329</t>
  </si>
  <si>
    <t>TGSA56842000</t>
  </si>
  <si>
    <t>TGSA56812000</t>
  </si>
  <si>
    <t>CAPA CUSTOMIC SOFT SERIES GALAXY S25 EDGE</t>
  </si>
  <si>
    <t>CAPA CUSTOMIC SOFT SERIES GALAXY S25 EDGE PRETO</t>
  </si>
  <si>
    <t>CUS000069</t>
  </si>
  <si>
    <t>CAPA SAMSUNG GALAXY S25 EDGE</t>
  </si>
  <si>
    <t>CAPA SAMSUNG GALAXY S25 EDGE TRANSPARENTE</t>
  </si>
  <si>
    <t>SAM000349</t>
  </si>
  <si>
    <t>CAPA CUSTOMIC GALAXY S25 EDGE IMPACTOR CLEAR</t>
  </si>
  <si>
    <t>CAPA CUSTOMIC GALAXY S25 EDGE IMPACTOR CLEAR TRANSPARENTE</t>
  </si>
  <si>
    <t>CUS000068</t>
  </si>
  <si>
    <t>AIWA CAIXA SOM BOOMBOX PLUS BBS-01-B</t>
  </si>
  <si>
    <t>Caixa de Som AIWA Boombox Plus BBS-01-B</t>
  </si>
  <si>
    <t>AIWA</t>
  </si>
  <si>
    <t>AIW000001</t>
  </si>
  <si>
    <t>TGMO50152000</t>
  </si>
  <si>
    <t>Motorola XT2529-1 256GB</t>
  </si>
  <si>
    <t>Moto G56 5G 256GB</t>
  </si>
  <si>
    <t>MOT000143</t>
  </si>
  <si>
    <t>TGMO501G2000</t>
  </si>
  <si>
    <t>TGMO501C2000</t>
  </si>
  <si>
    <t>AMAZON FIRE TV STICK HD</t>
  </si>
  <si>
    <t>Amazon Fire TV Stick HD c/ Alexa</t>
  </si>
  <si>
    <t>AMA000020</t>
  </si>
  <si>
    <t>Caixa de Som AIWA Partybox AWS-PB-08</t>
  </si>
  <si>
    <t>Fone de Ouvido Bluetooth AIWA EB-04-B ANC</t>
  </si>
  <si>
    <t>AIWA CAIXA SOM PARTYBOX PB-08 BT TWS</t>
  </si>
  <si>
    <t>AIW000003</t>
  </si>
  <si>
    <t>AIWA FONE OUVIDO EB-04-B BT IPX4 ANC</t>
  </si>
  <si>
    <t>AIW000004</t>
  </si>
  <si>
    <t>CAPA OVVI TEXTURIZADA MAGNÉTICO S25 AZUL</t>
  </si>
  <si>
    <t>CAPA OVVI TEXTURIZADA MAGNÉTICO S25 PRETO</t>
  </si>
  <si>
    <t>CAPA OVVI HOLOGRÁFICA MAGNÉTICO S25 ROSA</t>
  </si>
  <si>
    <t>CAPA OVVI TEXTURIZADA MAGNÉTICO S25 ULTRA AZUL</t>
  </si>
  <si>
    <t>CAPA OVVI TEXTURIZADA MAGNÉTICO S25 ULTRA PRETO</t>
  </si>
  <si>
    <t>CAPA OVVI HOLOGRÁFICA MAGNÉTICO S25 ULTRA ROSA</t>
  </si>
  <si>
    <t>CAPA OVVI TEXTURIZADA MAGNÉTICO S25+ AZUL</t>
  </si>
  <si>
    <t>CAPA OVVI TEXTURIZADA MAGNÉTICO S25+ PRETO</t>
  </si>
  <si>
    <t>CAPA OVVI HOLOGRÁFICA MAGNÉTICO S25+ ROSA</t>
  </si>
  <si>
    <t>CAPA OVVI CRISTAL MAGSAFE IPHONE 16 TRANSPARENTE</t>
  </si>
  <si>
    <t>CAPA OVVI TEXTURIZADA MAGSAFE IPHONE 16 AZUL</t>
  </si>
  <si>
    <t>CAPA OVVI TEXTURIZADA MAGSAFE IPHONE 16 PRETO</t>
  </si>
  <si>
    <t>CAPA OVVI HOLOGRÁFICA MAGSAFE IPHONE 16 ROSA</t>
  </si>
  <si>
    <t>CAPA OVVI CRISTAL MAGSAFE IPHONE 16 PRO MAX TRANSPARENTE</t>
  </si>
  <si>
    <t>CAPA OVVI TEXTURIZADA MAGSAFE IPHONE 16 PRO MAX AZUL</t>
  </si>
  <si>
    <t>CAPA OVVI TEXTURIZADA MAGSAFE IPHONE 16 PRO MAX PRETO</t>
  </si>
  <si>
    <t>CAPA OVVI HOLOGRÁFICA MAGSAFE IPHONE 16 PRO MAX ROSA</t>
  </si>
  <si>
    <t>CAPA OVVI CRISTAL MAGSAFE IPHONE 16 PRO TRANSPARENTE</t>
  </si>
  <si>
    <t>CAPA OVVI TEXTURIZADA MAGSAFE IPHONE 16 PRO AZUL</t>
  </si>
  <si>
    <t>CAPA OVVI TEXTURIZADA MAGSAFE IPHONE 16 PRO PRETO</t>
  </si>
  <si>
    <t>CAPA OVVI HOLOGRÁFICA MAGSAFE IPHONE 16 PRO ROSA</t>
  </si>
  <si>
    <t>OVVI CP IPHONE 16 HOLO MAGSAFE</t>
  </si>
  <si>
    <t>OVV000054</t>
  </si>
  <si>
    <t>OVVI CP IPHONE 16 PRO HOLO MAGSAFE</t>
  </si>
  <si>
    <t>OVV000056</t>
  </si>
  <si>
    <t>OVVI CP IPHONE 16 PMAX HOLO MAGSAFE</t>
  </si>
  <si>
    <t>OVV000057</t>
  </si>
  <si>
    <t>OVVI CP IPHONE 16 CRISTAL MAGSAFE</t>
  </si>
  <si>
    <t>OVV000072</t>
  </si>
  <si>
    <t>OVVI CP IPHONE 16 PRO CRISTAL MAGSAFE</t>
  </si>
  <si>
    <t>OVV000074</t>
  </si>
  <si>
    <t>OVVI CP IPHONE 16 PMAX CRISTAL MAGSAFE</t>
  </si>
  <si>
    <t>OVV000075</t>
  </si>
  <si>
    <t>OVVI CP IPHONE 16 DUPLA MAGSAFE</t>
  </si>
  <si>
    <t>OVV000076</t>
  </si>
  <si>
    <t>OVVI CP IPHONE 16 PRO DUPLA MAGSAFE</t>
  </si>
  <si>
    <t>OVV000078</t>
  </si>
  <si>
    <t>OVVI CP IPHONE 16 PMAX DUPLA MAGSAFE</t>
  </si>
  <si>
    <t>OVV000079</t>
  </si>
  <si>
    <t>OVVI CP GALAXY S25 DUPLA MAGN</t>
  </si>
  <si>
    <t>OVV000080</t>
  </si>
  <si>
    <t>OVVI CP GALAXY S25 ULTRA DUPLA MAGN</t>
  </si>
  <si>
    <t>OVV000081</t>
  </si>
  <si>
    <t>OVVI CP GALAXY S25+ DUPLA MAGN</t>
  </si>
  <si>
    <t>OVV000082</t>
  </si>
  <si>
    <t>OVV000083</t>
  </si>
  <si>
    <t>OVV000085</t>
  </si>
  <si>
    <t>OVV000086</t>
  </si>
  <si>
    <t>OVV000087</t>
  </si>
  <si>
    <t>OVV000088</t>
  </si>
  <si>
    <t>OVV000089</t>
  </si>
  <si>
    <t>OVVI CP GALAXY S25 HOLO MAGN</t>
  </si>
  <si>
    <t>OVV000095</t>
  </si>
  <si>
    <t>OVVI CP GALAXY S25 ULTRA HOLO MAGN</t>
  </si>
  <si>
    <t>OVV000096</t>
  </si>
  <si>
    <t>OVVI CP GALAXY S25+ HOLO MAGN</t>
  </si>
  <si>
    <t>OVV000097</t>
  </si>
  <si>
    <t>CAPA OVVI MAGSAFE IPHONE 15 IM TRANSPARENTE</t>
  </si>
  <si>
    <t>CABO USB-C TRANÇADO 1M APPLE</t>
  </si>
  <si>
    <t>Cabo para recarga de 60W com conector USB-C (1m)</t>
  </si>
  <si>
    <t xml:space="preserve">Cabos </t>
  </si>
  <si>
    <t>TGMO55652000</t>
  </si>
  <si>
    <t>Motorola XT2527-1 256GB</t>
  </si>
  <si>
    <t>Moto G86 5G 256GB</t>
  </si>
  <si>
    <t>MOT000140</t>
  </si>
  <si>
    <t>TGMO55602000</t>
  </si>
  <si>
    <t>Kit BP3</t>
  </si>
  <si>
    <t>VIVO REPETIDOR WI-FI 6 500IX4X4 KIT BP3</t>
  </si>
  <si>
    <t>OVVI CP IPHONE 16 TECIDO MAGSAFE</t>
  </si>
  <si>
    <t>CAPA OVVI TECIDO CLASSIC MAGSAFE IPHONE 16 AZUL</t>
  </si>
  <si>
    <t>OVV000065</t>
  </si>
  <si>
    <t>OVVI CP IPHONE 16 PRO TECIDO MAGSAFE</t>
  </si>
  <si>
    <t>CAPA OVVI TECIDO CLASSIC MAGSAFE IPHONE 16 PRO AZUL</t>
  </si>
  <si>
    <t>OVV000067</t>
  </si>
  <si>
    <t>OVVI CP IPHONE 16 PMAX TECIDO MAGSAFE</t>
  </si>
  <si>
    <t>CAPA OVVI TECIDO CLASSIC MAGSAFE IPHONE 16 PRO MAX AZUL</t>
  </si>
  <si>
    <t>OVV000068</t>
  </si>
  <si>
    <t>Apple Watch S9 GPS + Cellular  45mm (Demo)</t>
  </si>
  <si>
    <t xml:space="preserve">Bruna Marques </t>
  </si>
  <si>
    <t>Alça Universal Ovvi Strap Pin Coração</t>
  </si>
  <si>
    <t>OVV000161</t>
  </si>
  <si>
    <t>Alça Universal Ovvi Strap Pin Estrela</t>
  </si>
  <si>
    <t>OVV000162</t>
  </si>
  <si>
    <t>SSG SMART TV 43" UHD 4K U8600F 2025</t>
  </si>
  <si>
    <t>Smart TV Samsung UHD Crystal 4K U8600F 2025 43"</t>
  </si>
  <si>
    <t>SSG VISION AI TV 50" QLED 4K Q7F 2025</t>
  </si>
  <si>
    <t>Smart TV Samsung Vision AI QLED 4K Q7F 2025 50"</t>
  </si>
  <si>
    <t>SSG VISION AI TV 75" QLED 4K Q7F 2025</t>
  </si>
  <si>
    <t>Smart TV Samsung Vision AI QLED 4K Q7F 2025 75"</t>
  </si>
  <si>
    <t>SSG SMART TV 43" FHD F6000F 2025</t>
  </si>
  <si>
    <t>Smart TV Samsung Full HD F6000F 2025 43"</t>
  </si>
  <si>
    <t>WAP ROBO ASPIRADOR DE PÓ W1000</t>
  </si>
  <si>
    <t>Smart Robô Aspirador W1000 WAP</t>
  </si>
  <si>
    <t>WAP</t>
  </si>
  <si>
    <t>SSG VISION AI TV 65" QLED 4K Q7F 2025</t>
  </si>
  <si>
    <t>Smart TV Samsung Vision AI QLED 4K Q7F 2025 65"</t>
  </si>
  <si>
    <t>SAM000354</t>
  </si>
  <si>
    <t>SSG VISION AI TV 55" QLED 4K Q7F 2025</t>
  </si>
  <si>
    <t>Smart TV Samsung Vision AI QLED 4K Q7F 2025 55"</t>
  </si>
  <si>
    <t>SSG SMART TV 32" HD H5000F 2025</t>
  </si>
  <si>
    <t>Smart TV Samsung HD H5000F 2025 32"</t>
  </si>
  <si>
    <t>LINHA ADICIONAL VIVO V.</t>
  </si>
  <si>
    <t>RACE - TITULAR VIVO PÓS 20GB</t>
  </si>
  <si>
    <t>RACE - TITULAR VIVO SELFIE TELECINE 30GB</t>
  </si>
  <si>
    <t>RACE - VIVO CONTROLE BASICO I</t>
  </si>
  <si>
    <t>Alteração do Plano</t>
  </si>
  <si>
    <t>Cód. SAP</t>
  </si>
  <si>
    <t>Modelo</t>
  </si>
  <si>
    <t>Status Portfólio</t>
  </si>
  <si>
    <t>Chip</t>
  </si>
  <si>
    <t>24x</t>
  </si>
  <si>
    <t>GAP250</t>
  </si>
  <si>
    <t>Smart Premium</t>
  </si>
  <si>
    <t>Portfólio Vigente</t>
  </si>
  <si>
    <t>Nano Sim</t>
  </si>
  <si>
    <t>GAP203</t>
  </si>
  <si>
    <t>GAP227</t>
  </si>
  <si>
    <t>Sob Demanda</t>
  </si>
  <si>
    <t>Smart Entry</t>
  </si>
  <si>
    <t>Smart High</t>
  </si>
  <si>
    <t>Fora de Portfólio</t>
  </si>
  <si>
    <t>GSA556</t>
  </si>
  <si>
    <t>GAP252</t>
  </si>
  <si>
    <t>GAP253</t>
  </si>
  <si>
    <t>GSA569</t>
  </si>
  <si>
    <t>GSA570</t>
  </si>
  <si>
    <t>Relógio</t>
  </si>
  <si>
    <t>Esim</t>
  </si>
  <si>
    <t>Capa Soft Series Samsung Galaxy A56 5G - Preto</t>
  </si>
  <si>
    <t>Capa Soft Series Samsung Galaxy A36 5G - Preto</t>
  </si>
  <si>
    <t>Carregador Parede USB-C 20W I2GO - Branco</t>
  </si>
  <si>
    <t>Carregador Apple Magsafe - Branco</t>
  </si>
  <si>
    <t>Earpods com USB-C - Branco</t>
  </si>
  <si>
    <t>Cabo 3x1 Ovvi - Branco</t>
  </si>
  <si>
    <t>Cabo USB-C Lightning Ovvi - Branco</t>
  </si>
  <si>
    <t>Cabo 2x1 Ovvi - Cinza</t>
  </si>
  <si>
    <t>Cabo USB-C USB-C Kevlar Ovvi - Branco</t>
  </si>
  <si>
    <t>Cabo USB-C USB-C Kevlar Ovvi - Preto</t>
  </si>
  <si>
    <t>Samsung The Freestyle 2ª Geração - Branco</t>
  </si>
  <si>
    <t>Vivo Play Stick - Preto</t>
  </si>
  <si>
    <t>CAPA OVVI GALAXY S25 EDGE SILICONE PRETO</t>
  </si>
  <si>
    <t>CAPA CUSTOMIC MOTO EDGE 60 FUSION IMPACTOR CLEAR</t>
  </si>
  <si>
    <t>CAPA CUSTOMIC MOTO EDGE 60 PRO IMPACTOR CLEAR</t>
  </si>
  <si>
    <t>CAPA CUSTOMIC SOFT SERIES MOTO EDGE 60 FUSI0N PRETO</t>
  </si>
  <si>
    <t>CAPA CUSTOMIC SOFT SERIES EDGE 60 PRO PRETO</t>
  </si>
  <si>
    <t>Capa Moto Edge 60 Fusion Soft 1.5</t>
  </si>
  <si>
    <t>CUS000061</t>
  </si>
  <si>
    <t>Capa Moto Edge 60 Pro Soft 1.5</t>
  </si>
  <si>
    <t>CUS000072</t>
  </si>
  <si>
    <t>Capa Galaxy S25 Edge Silicone</t>
  </si>
  <si>
    <t>Capa Moto Edge 60 Fusion Impactor</t>
  </si>
  <si>
    <t>CUS000060</t>
  </si>
  <si>
    <t>Capa Moto Edge 60 Pro Impactor</t>
  </si>
  <si>
    <t>CUS000071</t>
  </si>
  <si>
    <t>Micro Sim</t>
  </si>
  <si>
    <t>LENOVO TAB POPLAR 4GB 64GB ZAEH0151BR</t>
  </si>
  <si>
    <t>Lenovo Tab Wi-Fi 4GB 64GB</t>
  </si>
  <si>
    <t>OVVI CP GALAXY S25 TECIDO MAGN</t>
  </si>
  <si>
    <t>CAPA OVVI TECIDO CLASSIC MAGNÉTICO S25 PRETO</t>
  </si>
  <si>
    <t>OVV000058</t>
  </si>
  <si>
    <t>OVVI CP GALAXY S25 ULTRA TECIDO MAGN</t>
  </si>
  <si>
    <t>CAPA OVVI TECIDO CLASSIC MAGNÉTICO S25 ULTRA PRETO</t>
  </si>
  <si>
    <t>OVV000059</t>
  </si>
  <si>
    <t>OVVI CP GALAXY S25+ TECIDO MAGN</t>
  </si>
  <si>
    <t>CAPA OVVI TECIDO CLASSIC MAGNÉTICO S25+ PRETO</t>
  </si>
  <si>
    <t>OVV000060</t>
  </si>
  <si>
    <t>CAPA OVVI TECIDO CLASSIC MAGNÉTICO S25 AZUL</t>
  </si>
  <si>
    <t>OVV000069</t>
  </si>
  <si>
    <t>CAPA OVVI TECIDO CLASSIC MAGNÉTICO S25 ULTRA AZUL</t>
  </si>
  <si>
    <t>OVV000070</t>
  </si>
  <si>
    <t>CAPA OVVI TECIDO CLASSIC MAGNÉTICO S25+ AZUL</t>
  </si>
  <si>
    <t>OVV000071</t>
  </si>
  <si>
    <t xml:space="preserve">Alça Universal Ovvi Convento Da Penha </t>
  </si>
  <si>
    <t>Alça Universal Ovvi Convento Da Penha</t>
  </si>
  <si>
    <t>OVV000143</t>
  </si>
  <si>
    <t xml:space="preserve">Alça Universal Ovvi Cristo Redentor </t>
  </si>
  <si>
    <t>Alça Universal Ovvi Cristo Redentor</t>
  </si>
  <si>
    <t>OVV0000144</t>
  </si>
  <si>
    <t>Powerbank 5000MAH Magsafe Slim</t>
  </si>
  <si>
    <t>Powerbank 5000MAH Magsafe Slim Ovvi</t>
  </si>
  <si>
    <t>OVV000140</t>
  </si>
  <si>
    <t>UP2 CAIXA SOM JBL PARTYBOX STAGE 320</t>
  </si>
  <si>
    <t>Caixa de Som JBL Partybox Stage 320</t>
  </si>
  <si>
    <t>JBL000005</t>
  </si>
  <si>
    <t>UP2 CAIXA SOM JBL FLIP 7 35W</t>
  </si>
  <si>
    <t>Caixa de Som JBL Flip 7</t>
  </si>
  <si>
    <t>JBL000031</t>
  </si>
  <si>
    <t>UP2 CAIXA SOM JBL PARTYBOX CLUB 120</t>
  </si>
  <si>
    <t>Caixa de Som JBL Partybox Club 120</t>
  </si>
  <si>
    <t>JBL000026</t>
  </si>
  <si>
    <t>UP2 CAIXA SOM JBL CHARGE 6</t>
  </si>
  <si>
    <t>Caixa de Som JBL Charge 6</t>
  </si>
  <si>
    <t>JBL000036</t>
  </si>
  <si>
    <t>TITULAR VIVO PÓS - 10GB.</t>
  </si>
  <si>
    <t>LINHA ADICIONAL VIVO PÓS - 10GB</t>
  </si>
  <si>
    <t>TITULAR VIVO PÓS - 50GB</t>
  </si>
  <si>
    <t>LINHA ADICIONAL VIVO PÓS - 50GB</t>
  </si>
  <si>
    <t>TITULAR VIVO PÓS FAMÍLIA - 180GB</t>
  </si>
  <si>
    <t>LINHA ADICIONAL VIVO PÓS FAMÍLIA - 180GB</t>
  </si>
  <si>
    <t>TITULAR VIVO PÓS FAMÍLIA - 120GB</t>
  </si>
  <si>
    <t>LINHA ADICIONAL VIVO PÓS FAMÍLIA - 120GB</t>
  </si>
  <si>
    <t>TITULAR VIVO PÓS FAMÍLIA - 240GB</t>
  </si>
  <si>
    <t>LINHA ADICIONAL VIVO PÓS FAMÍLIA - 240GB</t>
  </si>
  <si>
    <t>Capa Airpods 4 Silicone</t>
  </si>
  <si>
    <t>CAPA AIRPODS 4 SILICONE APPLE VERDE</t>
  </si>
  <si>
    <t>CUS000057</t>
  </si>
  <si>
    <t>CAPA AIRPODS 4 SILICONE APPLE AZUL</t>
  </si>
  <si>
    <t>CAPA AIRPODS 4 SILICONE APPLE PRETO</t>
  </si>
  <si>
    <t>Airtag Silicone</t>
  </si>
  <si>
    <t>CAPA AIRTAG SILICONE APPLE CINZA</t>
  </si>
  <si>
    <t>CUS000056</t>
  </si>
  <si>
    <t>Capa Buds3/Buds3 Pro Silicone</t>
  </si>
  <si>
    <t>CAPA OVVI BUDS3/BUDS3 PRO SILICONE AZUL</t>
  </si>
  <si>
    <t>CUS000035</t>
  </si>
  <si>
    <t>CAPA OVVI BUDS3/BUDS3 PRO SILICONE PRETO</t>
  </si>
  <si>
    <t>CAPA OVVI BUDS3/BUDS3 PRO SILICONE VERDE</t>
  </si>
  <si>
    <t>Carteira Tecido Classic Magsafe</t>
  </si>
  <si>
    <t>CARTEIRA TECIDO CLASSIC MGSAFE OVVI PRETO</t>
  </si>
  <si>
    <t>OVV000093</t>
  </si>
  <si>
    <t>CARTEIRA TECIDO CLASSIC MAGSAFE OVVI AZUL</t>
  </si>
  <si>
    <t>OVV000094</t>
  </si>
  <si>
    <t>UP2 CONSOLE NINTENDO SWITCH OLED</t>
  </si>
  <si>
    <t>Nintendo Switch Oled com Mario Kart 8 Deluxe</t>
  </si>
  <si>
    <t>UP2 CAIXA SOM JBL BOOMBOX 3</t>
  </si>
  <si>
    <t>UP2 CAIXA SOM JBL BOOMBOX 3 PORT</t>
  </si>
  <si>
    <t>UP2 CAIXA SOM JBL GO 4 PORTATIL</t>
  </si>
  <si>
    <t>UP2TECH CAIXA SOM JBL GO ESSENTIAL</t>
  </si>
  <si>
    <t>Caixa de Som JBL Go Essential</t>
  </si>
  <si>
    <t>JBL000037</t>
  </si>
  <si>
    <t>UP2 CONTROLE PS5 S/FIO DUALSENSE</t>
  </si>
  <si>
    <t>UP2 CONSOLE XBOX SERIES S 512GB</t>
  </si>
  <si>
    <t>Titular Vivo Pós 50GB</t>
  </si>
  <si>
    <t>Linha Adicional Vivo Pós 50GB</t>
  </si>
  <si>
    <t>Alinhar retirada da tabela/Não será mais comercializado 20.07</t>
  </si>
  <si>
    <t>TITULAR VIVO POS ESSENCIAL 40GB PLN</t>
  </si>
  <si>
    <t>TITULAR VIVO FAMILIA 120GB PLN</t>
  </si>
  <si>
    <t>TITULAR VIVO FAMILIA 180GB PLN</t>
  </si>
  <si>
    <t>VIVO POS TRAVEL 60GB</t>
  </si>
  <si>
    <t>TITULAR VIVO FAMILIA 180GB</t>
  </si>
  <si>
    <t>TITULAR VIVO FAMILIA 300GB</t>
  </si>
  <si>
    <t>TITULAR VIVO POS BASICO 30GB</t>
  </si>
  <si>
    <t>TITULAR VIVO POS 50GB PLN I</t>
  </si>
  <si>
    <t>LINHA ADICIONAL VIVO POS 50GB PLN I</t>
  </si>
  <si>
    <t>TITULAR VIVO POS 50GB COM AMAZON PRIME</t>
  </si>
  <si>
    <t>TITULAR VIVO POS 50GB COM GLOBOPLAY</t>
  </si>
  <si>
    <t>TITULAR VIVO FAMILIA 120GB</t>
  </si>
  <si>
    <t>TITULAR VIVO FAMILIA ESPECIAL 6_PLN</t>
  </si>
  <si>
    <t>LINHA ADICIONAL VIVO FAMILIA ESPECIAL 6_PLN</t>
  </si>
  <si>
    <t>TITULAR VIVO POS 50GB PLN III</t>
  </si>
  <si>
    <t>TITULAR VIVO FAMILIA ESPECIAL 6 PLN</t>
  </si>
  <si>
    <t>LINHA ADICIONAL VIVO FAMILIA ESPECIAL 6</t>
  </si>
  <si>
    <t>TITULAR VIVO POS 50GB PLN II</t>
  </si>
  <si>
    <t>LINHA ADICIONAL VIVO POS 50GB PLN II</t>
  </si>
  <si>
    <t>TITULAR VIVO POS INICIAL 25GB</t>
  </si>
  <si>
    <t>TITULAR VIVO FAMILIA ESPECIAL 200GB</t>
  </si>
  <si>
    <t>TITULAR VIVO POS INICIAL 25GB PLN</t>
  </si>
  <si>
    <t>LINHA ADICIONAL VIVO POS INICIAL 25GB</t>
  </si>
  <si>
    <t>LINHA ADICIONAL VIVO POS INICIAL 25GB PLN</t>
  </si>
  <si>
    <t>TITULAR VIVO FAMILIA ESPECIAL 200GB PLN</t>
  </si>
  <si>
    <t>LINHA ADICIONAL VIVO FAMILIA ESPECIAL 200GB</t>
  </si>
  <si>
    <t>LINHA ADICIONAL VIVO FAMILIA ESPECIAL 200GB PLN</t>
  </si>
  <si>
    <t>TGSA57162000</t>
  </si>
  <si>
    <t>Samsung Galaxy F966B/DS 512GB</t>
  </si>
  <si>
    <t>Samsung Galaxy Z Fold 7 512GB</t>
  </si>
  <si>
    <t>SAM000365</t>
  </si>
  <si>
    <t>TGSA57112000</t>
  </si>
  <si>
    <t>TGSA57142000</t>
  </si>
  <si>
    <t>TGSA57212000</t>
  </si>
  <si>
    <t>Samsung Galaxy F966B/DS 1TB</t>
  </si>
  <si>
    <t>Samsung Galaxy Z Fold 7 1TB</t>
  </si>
  <si>
    <t>SAM000369</t>
  </si>
  <si>
    <t>TGSA57262000</t>
  </si>
  <si>
    <t>TGSA57622000</t>
  </si>
  <si>
    <t>Samsung Galaxy F761B 256GB</t>
  </si>
  <si>
    <t>Samsung Galaxy Z Flip 7 FE 256GB</t>
  </si>
  <si>
    <t>SAM000371</t>
  </si>
  <si>
    <t>TGSA57662000</t>
  </si>
  <si>
    <t>TGSA57312000</t>
  </si>
  <si>
    <t>Samsung Galaxy F766B 256GB</t>
  </si>
  <si>
    <t>Samsung Galaxy Z Flip 7 256GB</t>
  </si>
  <si>
    <t>SAM000363</t>
  </si>
  <si>
    <t>TGSA57362000</t>
  </si>
  <si>
    <t>TGSA57412000</t>
  </si>
  <si>
    <t>Samsung Galaxy F766B 512GB</t>
  </si>
  <si>
    <t>Samsung Galaxy Z Flip 7 512GB</t>
  </si>
  <si>
    <t>SAM000364</t>
  </si>
  <si>
    <t>TGSA57462000</t>
  </si>
  <si>
    <t>RC CONSOLE PS5 SLIM DIGITAL AB E GT7</t>
  </si>
  <si>
    <t>Console PS5 Slim Digital Com Astro Bot e Gran Turismo 7</t>
  </si>
  <si>
    <t>Arnaud Jean Dusaintpere</t>
  </si>
  <si>
    <t>TGSA541C7000</t>
  </si>
  <si>
    <t>TGSA54114000</t>
  </si>
  <si>
    <t>TGSA54147000</t>
  </si>
  <si>
    <t>TGSA57964000</t>
  </si>
  <si>
    <t>SSG WATCH 8 46MM LTE PPB/P291/14</t>
  </si>
  <si>
    <t>Galaxy Watch8 Classic LTE 46mm</t>
  </si>
  <si>
    <t>SAM000376</t>
  </si>
  <si>
    <t>TGSA57924000</t>
  </si>
  <si>
    <t>TGSA57744000</t>
  </si>
  <si>
    <t>SSG WATCH 8 40MM LTE PPB/P291/14</t>
  </si>
  <si>
    <t>Galaxy Watch8 LTE 40mm</t>
  </si>
  <si>
    <t>SAM000373</t>
  </si>
  <si>
    <t>TGSA57754000</t>
  </si>
  <si>
    <t>TGSA57844000</t>
  </si>
  <si>
    <t>SSG WATCH 8 44MM LTE PPB/P291/14</t>
  </si>
  <si>
    <t>Galaxy Watch8 LTE 44mm</t>
  </si>
  <si>
    <t>SAM000372</t>
  </si>
  <si>
    <t>TGSA57854000</t>
  </si>
  <si>
    <t>Ventosa Silicone com Magsafe</t>
  </si>
  <si>
    <t>VENTOSA OVVI SILICONE COM MAGSAFE PRETO</t>
  </si>
  <si>
    <t>OVV000209</t>
  </si>
  <si>
    <t>VENTOSA OVVI SILICONE COM MAGSAFE CINZA</t>
  </si>
  <si>
    <t>VENTOSA OVVI SILICONE COM MAGSAFE AZUL</t>
  </si>
  <si>
    <t>VENTOSA OVVI SILICONE COM MAGSAFE VERDE</t>
  </si>
  <si>
    <t>VENTOSA OVVI SILICONE COM MAGSAFE VERDE PISTACHE</t>
  </si>
  <si>
    <t>Mocha</t>
  </si>
  <si>
    <t>VENTOSA OVVI SILICONE COM MAGSAFE MOCHA</t>
  </si>
  <si>
    <t>Cherry</t>
  </si>
  <si>
    <t>VENTOSA OVVI SILICONE COM MAGSAFE CHERRY</t>
  </si>
  <si>
    <t>SSG WATCH 8 40MM BT</t>
  </si>
  <si>
    <t>Galaxy Watch8 BT 40mm</t>
  </si>
  <si>
    <t>SAM000375</t>
  </si>
  <si>
    <t>SSG WATCH 8 44MM BT</t>
  </si>
  <si>
    <t>Galaxy Watch8 BT 44mm</t>
  </si>
  <si>
    <t>SAM000374</t>
  </si>
  <si>
    <t>EKASA INTERRUPTOR 1 TECLA 2.5D ZIGBE</t>
  </si>
  <si>
    <t>Interruptor Touch 2.5D Zigbee 1 botão Ekaza</t>
  </si>
  <si>
    <t>EKAZA</t>
  </si>
  <si>
    <t>EKA000009</t>
  </si>
  <si>
    <t>EKASA INTERRUPTOR 2 TECLAS 2.5D ZIGB</t>
  </si>
  <si>
    <t>Interruptor Touch 2.5D Zigbee 2 botões Ekaza</t>
  </si>
  <si>
    <t>EKA000010</t>
  </si>
  <si>
    <t>EKASA INTERRUPTOR 3 TECLAS 2.5D ZIGB</t>
  </si>
  <si>
    <t>Interruptor Touch 2.5D Zigbee 3 botões Ekaza</t>
  </si>
  <si>
    <t>EKA000011</t>
  </si>
  <si>
    <t>EKASA INTERRUPTOR 4 TECLAS 2.5D ZIGB</t>
  </si>
  <si>
    <t>Interruptor Touch 2.5D Zigbee 4 botões Ekaza</t>
  </si>
  <si>
    <t>EKA000012</t>
  </si>
  <si>
    <t>EKASA INTERRUPTOR 4X4 6 TECLAS ZIGBE</t>
  </si>
  <si>
    <t>Interruptor Touch 2.5D Zigbee 4x4 6 botões Ekaza</t>
  </si>
  <si>
    <t>EKA000014</t>
  </si>
  <si>
    <t>EKASA INTERRUPTOR 2 TECLAS C/TOMADA</t>
  </si>
  <si>
    <t>Interruptor 4x2 com tomada e 2 botões Ekaza</t>
  </si>
  <si>
    <t>EKA000015</t>
  </si>
  <si>
    <t>EKASA INTERRUPTOR 4X4 + 2 TOMADAS</t>
  </si>
  <si>
    <t>Interruptor 4x4 com 2 tomadas e 4 botões Ekaza</t>
  </si>
  <si>
    <t>EKA000016</t>
  </si>
  <si>
    <t>EKASA SENSOR DE VIBRAÇÃO ZIGBEE 3.0</t>
  </si>
  <si>
    <t>Sensor de vibração Ekaza</t>
  </si>
  <si>
    <t>EKA000025</t>
  </si>
  <si>
    <t>TITULAR VIVO FAMILIA ESPECIAL 120GB</t>
  </si>
  <si>
    <t>WAP HEADPHONE BT WAAW SENSE 310</t>
  </si>
  <si>
    <t>Headphone Bluetooth WAAW Sense 310</t>
  </si>
  <si>
    <t>WAA000003</t>
  </si>
  <si>
    <t>Repetidor Vivo Wi-Fi 6 Branco com base removível</t>
  </si>
  <si>
    <t>BGAP25343000</t>
  </si>
  <si>
    <t>APPLE IPAD 11 POL WIFI+CEL 256GB</t>
  </si>
  <si>
    <t>iPad (A16) 11" Wi-Fi + Cellular 256GB</t>
  </si>
  <si>
    <t>APP000011</t>
  </si>
  <si>
    <t>BGAP25313000</t>
  </si>
  <si>
    <t>APP000262</t>
  </si>
  <si>
    <t>RC CONSOLE PS5 SLIM DISK AB E GT7</t>
  </si>
  <si>
    <t>Console PS5 Slim Disk Com Astro Bot e Gran Turismo 7</t>
  </si>
  <si>
    <t>CAPA SAMSUNG GALAXY FOLD 7 TRANSPARENTE</t>
  </si>
  <si>
    <t>SAM000387</t>
  </si>
  <si>
    <t>CAPA SAMSUNG C/ ARGOLA GALAXY FLIP 7 TRANSPARENTE</t>
  </si>
  <si>
    <t>SAM000390</t>
  </si>
  <si>
    <t>CAPA SAMSUNG C/ ARGOLA GALAXY FLIP 7 AZUL MARINHO</t>
  </si>
  <si>
    <t>SAM000392</t>
  </si>
  <si>
    <t>CAPA CUSTOMIC MOTO G56 IMPACTOR TRANSPARENTE</t>
  </si>
  <si>
    <t>Carregador de Parede Duo C/A 20W I2GO</t>
  </si>
  <si>
    <t>Carregador Veicular 12W</t>
  </si>
  <si>
    <t>Carregador Veicular 12W I2GO</t>
  </si>
  <si>
    <t>I2G000081</t>
  </si>
  <si>
    <t>Cabo Connectmax 6 em 1</t>
  </si>
  <si>
    <t>Cabo Connectmax 6 em 1 I2GO</t>
  </si>
  <si>
    <t>I2G000089</t>
  </si>
  <si>
    <t>Powerbank 5000 Pocket Lightning</t>
  </si>
  <si>
    <t>Powerbank 5000 Pocket Lightning I2GO</t>
  </si>
  <si>
    <t>I2G000098</t>
  </si>
  <si>
    <t>Powerbank 20.000 mah 12W</t>
  </si>
  <si>
    <t>Powerbank 20.000 MAH 12W I2GO</t>
  </si>
  <si>
    <t>I2G000096</t>
  </si>
  <si>
    <t>Powerbank Pocket 5.000 USB-C</t>
  </si>
  <si>
    <t>Powerbank Pocket 5.000 USB-C I2GO</t>
  </si>
  <si>
    <t>I2G000097</t>
  </si>
  <si>
    <t>Suporte Veicular Air Vent</t>
  </si>
  <si>
    <t>Suporte Veicular Air Vent I2GO</t>
  </si>
  <si>
    <t>I2G000087</t>
  </si>
  <si>
    <t>Powerbank 10.000 MAH 4 em 1</t>
  </si>
  <si>
    <t>Powerbank 10.000 MAH 4 em 1 I2GO</t>
  </si>
  <si>
    <t>I2G000088</t>
  </si>
  <si>
    <t>Cabo Magnetico Lightning|C 1,2M</t>
  </si>
  <si>
    <t>Cabo Magnetico Lightning|C 1,2M I2GO</t>
  </si>
  <si>
    <t>I2G000091</t>
  </si>
  <si>
    <t>Carregador Parede 45W USB C</t>
  </si>
  <si>
    <t>Carregador Parede 45W USB C I2GO</t>
  </si>
  <si>
    <t>I2G000092</t>
  </si>
  <si>
    <t>Suporte Veicular  Ultra Magnetico</t>
  </si>
  <si>
    <t>Suporte Veicular  Ultra Magnetico I2GO</t>
  </si>
  <si>
    <t>I2G000093</t>
  </si>
  <si>
    <t>Powerbank Pro 10.000 MAH 4 em 1</t>
  </si>
  <si>
    <t>Powerbank Pro 10.000 MAH 4 em 1 I2GO</t>
  </si>
  <si>
    <t>I2G000094</t>
  </si>
  <si>
    <t>Cabo Flat C|C 1,2M</t>
  </si>
  <si>
    <t>Cabo Flat C|C 1,2M I2GO</t>
  </si>
  <si>
    <t>I2G000078</t>
  </si>
  <si>
    <t>Cabo Braided Lightning|A 2m</t>
  </si>
  <si>
    <t>Cabo Braided Lightning|A 2m I2GO</t>
  </si>
  <si>
    <t>I2G000079</t>
  </si>
  <si>
    <t>Cabo Flat Lightning|C 1,2m</t>
  </si>
  <si>
    <t>Cabo Flat Lightning|C 1,2m I2GO</t>
  </si>
  <si>
    <t>I2G000085</t>
  </si>
  <si>
    <t>Powerbank Magsafe 10.000 MAH</t>
  </si>
  <si>
    <t>Powerbank Magsafe 10.000 MAH C/A I2GO</t>
  </si>
  <si>
    <t>I2G000095</t>
  </si>
  <si>
    <t>Carregador Parede 20W USB-C</t>
  </si>
  <si>
    <t>Carregador Parede 20W USB-C I2GO</t>
  </si>
  <si>
    <t>I2G000086</t>
  </si>
  <si>
    <t>Cabo Lightning | A 3M</t>
  </si>
  <si>
    <t>Cabo Lightning | A 3M I2GO</t>
  </si>
  <si>
    <t>I2G000119</t>
  </si>
  <si>
    <t>Cabo USB-C 3M</t>
  </si>
  <si>
    <t>Cabo USB-C/A 3M I2GO</t>
  </si>
  <si>
    <t>I2G000120</t>
  </si>
  <si>
    <t>Kit Essencial USB-C 10W</t>
  </si>
  <si>
    <t>I2G000121</t>
  </si>
  <si>
    <t>Kit Essencial Lightning 10W I2GO</t>
  </si>
  <si>
    <t>I2G000118</t>
  </si>
  <si>
    <t>Cabo Trançado Lightning | A 1m</t>
  </si>
  <si>
    <t>Cabo Trançado Lightning | A 1m I2GO</t>
  </si>
  <si>
    <t>I2G000122</t>
  </si>
  <si>
    <t>Cabo USB-C Trançado Thunder 1,2m</t>
  </si>
  <si>
    <t>Cabo USB-C Trançado Thunder 240w 1,2m I2GO</t>
  </si>
  <si>
    <t>I2G000123</t>
  </si>
  <si>
    <t>I2GO ESTOJO P/ ACESSORIOS</t>
  </si>
  <si>
    <t>Estojo P/ Acessórios I2GO</t>
  </si>
  <si>
    <t>I2G000099</t>
  </si>
  <si>
    <t>I2GO CABO MAGNETICO USB-C/C 1,2M</t>
  </si>
  <si>
    <t>Cabo Magnético USB-C/C 1,2M I2GO</t>
  </si>
  <si>
    <t>I2G000090</t>
  </si>
  <si>
    <t>I2GO CORDÃO LANYARD NYLON PREMIUM</t>
  </si>
  <si>
    <t>Alça Universal P/ Smartphone I2GO</t>
  </si>
  <si>
    <t>I2G000075</t>
  </si>
  <si>
    <t>I2G000076</t>
  </si>
  <si>
    <t>I2G000077</t>
  </si>
  <si>
    <t>I2GO KIT CARREGADOR PD 20W + CABO USB-C 1,5M</t>
  </si>
  <si>
    <t>Kit Carregador PD 20W + Cabo USB-C 1,5M I2GO</t>
  </si>
  <si>
    <t>I2G000083</t>
  </si>
  <si>
    <t>I2GO KIT CARREGADOR PD 20W + LIGHTNING/USB-C</t>
  </si>
  <si>
    <t>Kit Carregador PD 20W + Lightning/USB-C I2GO</t>
  </si>
  <si>
    <t>I2G000084</t>
  </si>
  <si>
    <t>Kit Essencial USB-C 10W I2GO</t>
  </si>
  <si>
    <t>Samsung Galaxy Z Flip 7 FE 128GB (DEMO)</t>
  </si>
  <si>
    <t>Samsung Galaxy Z Flip 7 256GB (DEMO)</t>
  </si>
  <si>
    <t>Samsung Galaxy Z Fold 7 256GB (DEMO)</t>
  </si>
  <si>
    <t>Galaxy Watch Ultra 2025 LTE 47mm</t>
  </si>
  <si>
    <t>SAM000395</t>
  </si>
  <si>
    <t>TGSA57526000</t>
  </si>
  <si>
    <t>Samsung Galaxy F761B 128GB (DEMO)</t>
  </si>
  <si>
    <t>SAX000003</t>
  </si>
  <si>
    <t>TGSA57566000</t>
  </si>
  <si>
    <t>TGSA57366000</t>
  </si>
  <si>
    <t>Samsung Galaxy F766B 256GB (DEMO)</t>
  </si>
  <si>
    <t>SAX000004</t>
  </si>
  <si>
    <t>TGSA57316000</t>
  </si>
  <si>
    <t>TGSA58046000</t>
  </si>
  <si>
    <t>Samsung Galaxy F966B 256GB (DEMO)</t>
  </si>
  <si>
    <t>SAX000005</t>
  </si>
  <si>
    <t>TGSA58066000</t>
  </si>
  <si>
    <t>TGSA58016000</t>
  </si>
  <si>
    <t xml:space="preserve">I2GO CABO FLAT USB-C/A 1,2M </t>
  </si>
  <si>
    <t>Cabo Flat USB-C/A 1,2M I2GO</t>
  </si>
  <si>
    <t>I2G000048</t>
  </si>
  <si>
    <t>Margem Conectados</t>
  </si>
  <si>
    <t>Margem não conectados</t>
  </si>
  <si>
    <t>CAPA SAMSUNG GALAXY FOLD 7 SILICONE PRETO</t>
  </si>
  <si>
    <t>CAPA SILICONE SAMSUNG GALAXY FOLD 7</t>
  </si>
  <si>
    <t>SAM000388</t>
  </si>
  <si>
    <t>ACER NOTEBOOK ASPIRE 5939 CI5 8GB 256</t>
  </si>
  <si>
    <t>Notebook Acer Aspire Go 15 i5-13420H 8GB 256GB</t>
  </si>
  <si>
    <t>ACE000003</t>
  </si>
  <si>
    <t>ACER NOTEBOOK ASPIRE 39MU CI3 8GB 256</t>
  </si>
  <si>
    <t>Notebook Acer Aspire Go 15 i3-1305U 8GB 256GB</t>
  </si>
  <si>
    <t>ACE000002</t>
  </si>
  <si>
    <t>STECK CAMERA 360° PTZ SCAM3BS1</t>
  </si>
  <si>
    <t>Smart Câmera Interna 360 SCAM3BS1 Steck</t>
  </si>
  <si>
    <t>STE000002</t>
  </si>
  <si>
    <t>STECK LAMPADA RGB+E27 12W WIFI</t>
  </si>
  <si>
    <t>Smart Lâmpada RGB 12W SLAMP1 Steck</t>
  </si>
  <si>
    <t>STE000033</t>
  </si>
  <si>
    <t>STECK PLUGUE INTELIG 2P+T 10A WIFI</t>
  </si>
  <si>
    <t>Smart Plug 10A SMCT1US2 Steck</t>
  </si>
  <si>
    <t>STE000034</t>
  </si>
  <si>
    <t>WAP ROBO ASPIRADOR PO 3EM1 W90</t>
  </si>
  <si>
    <t>Robô Aspirador W90 WAP</t>
  </si>
  <si>
    <t>MOTOROLA WATCH FIT</t>
  </si>
  <si>
    <t>Moto Watch Fit</t>
  </si>
  <si>
    <t>MOT000156</t>
  </si>
  <si>
    <t>MOTO FONE OUVIDO BLUETOOTH BUDS LOOP</t>
  </si>
  <si>
    <t>Fone de Ouvido Bluetooth Moto Buds Loop Sound By Bose</t>
  </si>
  <si>
    <t>MOT000161</t>
  </si>
  <si>
    <t>TITULAR VIVO POS TRAVEL 60GB PLN</t>
  </si>
  <si>
    <t>TITULAR VIVO FAMILIA 240GB PLN</t>
  </si>
  <si>
    <t>TITULAR VIVO FAMILIA 300GB PLN</t>
  </si>
  <si>
    <t>LINHA ADICIONAL VIVO POS TRAVEL</t>
  </si>
  <si>
    <t>LINHA ADICIONAL VIVO FAMILIA 3</t>
  </si>
  <si>
    <t>LINHA ADICIONAL VIVO FAMILIA 4</t>
  </si>
  <si>
    <t>LINHA ADICIONAL VIVO FAMILIA 5</t>
  </si>
  <si>
    <t>TITULAR VIVO FAMILIA 240GB</t>
  </si>
  <si>
    <t>LINHA ADICIONAL VIVO POS ESSENCIAL PLN</t>
  </si>
  <si>
    <t>LINHA ADICIONAL VIVO POS TRAVEL PLN</t>
  </si>
  <si>
    <t>LINHA ADICIONAL VIVO FAMILIA 2 PLN</t>
  </si>
  <si>
    <t>LINHA ADICIONAL VIVO FAMILIA 3 PLN</t>
  </si>
  <si>
    <t>LINHA ADICIONAL VIVO FAMILIA 4 PLN</t>
  </si>
  <si>
    <t>LINHA ADICIONAL VIVO FAMILIA 5 PLN</t>
  </si>
  <si>
    <t>LINHA ADICIONAL VIVO POS BASICO</t>
  </si>
  <si>
    <t>TITULAR VIVO POS BASICO 30GB PLN</t>
  </si>
  <si>
    <t>LINHA ADICIONAL VIVO POS BASICO PLN</t>
  </si>
  <si>
    <t>TITULAR VIVO POS 50GB COM DISNEY+ PADRAO</t>
  </si>
  <si>
    <t>LINHA ADICIONAL VIVO POS COM DISNEY+ PADRAO</t>
  </si>
  <si>
    <t>TITULAR VIVO POS ESSENCIAL 40GB</t>
  </si>
  <si>
    <t>LINHA ADICIONAL VIVO POS ESSENCIAL</t>
  </si>
  <si>
    <t>LINHA ADICIONAL VIVO POS COM AMAZON PRIME</t>
  </si>
  <si>
    <t>LINHA ADICIONAL VIVO POS COM GLOBOPLAY</t>
  </si>
  <si>
    <t>LINHA ADICIONAL VIVO FAMILIA 2</t>
  </si>
  <si>
    <t>TITULAR VIVO POS 50GB COM PREMIERE</t>
  </si>
  <si>
    <t>LINHA ADICIONAL VIVO POS COM PREMIERE</t>
  </si>
  <si>
    <t>TITULAR VIVO POS 50GB COM SPOTIFY PREMIUM</t>
  </si>
  <si>
    <t>LINHA ADICIONAL VIVO POS COM SPOTIFY PREMIUM</t>
  </si>
  <si>
    <t>TITULAR VIVO POS 50GB COM NETFLIX</t>
  </si>
  <si>
    <t>LINHA ADICIONAL VIVO POS COM NETFLIX</t>
  </si>
  <si>
    <t>Alteração do Plano 22/08</t>
  </si>
  <si>
    <t>OVVI ALÇA UNIVERSAL TECIDO</t>
  </si>
  <si>
    <t>ALÇA UNIVERSAL OVVI TECIDO VERDE</t>
  </si>
  <si>
    <t>OVV000099</t>
  </si>
  <si>
    <t>ALÇA UNIVERSAL OVVI TECIDO PRETO</t>
  </si>
  <si>
    <t>OVV000100</t>
  </si>
  <si>
    <t>ALÇA UNIVERSAL OVVI TECIDO BEGE</t>
  </si>
  <si>
    <t>OVV000101</t>
  </si>
  <si>
    <t>CONTROLE BTL</t>
  </si>
  <si>
    <t>FAMILIA 4/5</t>
  </si>
  <si>
    <t>Alteração de nome do Grupamento 28/08</t>
  </si>
  <si>
    <t>NOME PLANO SAP 
(válido até 20/08/2025)</t>
  </si>
  <si>
    <t>NOME PLANO SAP 
(válido a partir de 21/08/2025)</t>
  </si>
  <si>
    <t>GRUPO TABELA DE PREÇOS        (a partir de 28/08/2025)</t>
  </si>
  <si>
    <t>FAM_4/5</t>
  </si>
  <si>
    <t>REN_FAM_4/5</t>
  </si>
  <si>
    <t>CONTROLE_BTL</t>
  </si>
  <si>
    <t>REN_CONTROLE_BTL</t>
  </si>
  <si>
    <t>ALÇA UNIVERSAL OVVI TECIDO ROXO</t>
  </si>
  <si>
    <t>OVV000098</t>
  </si>
  <si>
    <t>TGMO56912000</t>
  </si>
  <si>
    <t>Motorola XT2553-1 256GB</t>
  </si>
  <si>
    <t>Motorola Razr 60 Swarovski 256GB</t>
  </si>
  <si>
    <t>MOT000171</t>
  </si>
  <si>
    <t>Tablet Samsung (Galaxy Tab S10 FE 128GB) - 5G</t>
  </si>
  <si>
    <t>Tablet Samsung (Galaxy Tab S10 FE+ 128GB) - 5G</t>
  </si>
  <si>
    <t>GSA579</t>
  </si>
  <si>
    <t>Fornecedor</t>
  </si>
  <si>
    <t>I2GO FONE SEM FIO TWS AIRBUDS GO 2.0</t>
  </si>
  <si>
    <t>Fone de Ouvido Bluetooth i2GO Air Buds Go 2.0</t>
  </si>
  <si>
    <t>I2G000005</t>
  </si>
  <si>
    <t>I2GO FONE OUVIDO METAL ACTIVE 100</t>
  </si>
  <si>
    <t>Fone de Ouvido Lightning i2GO Metal Active 100</t>
  </si>
  <si>
    <t>I2G000106</t>
  </si>
  <si>
    <t>I2GO FONE OUVIDO TWS AIR BUDS 200</t>
  </si>
  <si>
    <t>Fone de Ouvido Bluetooth i2GO Air Buds 200</t>
  </si>
  <si>
    <t>I2G000109</t>
  </si>
  <si>
    <t>I2GO HEADPHONE BASS 300 BLUETOOTH</t>
  </si>
  <si>
    <t>Headphone Bluetooth i2GO Bass 300</t>
  </si>
  <si>
    <t>I2G000111</t>
  </si>
  <si>
    <t>I2GO FONE DE OUVIDO CITY GO</t>
  </si>
  <si>
    <t>Fone de Ouvido i2GO City GO 1,2m</t>
  </si>
  <si>
    <t>I2G000108</t>
  </si>
  <si>
    <t>I2GO FONE OUVIDO COM MICROFONE ACTIVE</t>
  </si>
  <si>
    <t>Fone de Ouvido i2GO Active 1,2m</t>
  </si>
  <si>
    <t>I2G000110</t>
  </si>
  <si>
    <t>Fone de Ouvido Bluetooth Moto Buds Loop Swarovski Sound By Bose</t>
  </si>
  <si>
    <t>MOT000162</t>
  </si>
  <si>
    <t>Fone de Ouvido Bluetooth Moto Buds Loop Swarovski Sound By Bose By Collection</t>
  </si>
  <si>
    <t>MOTOROLA CAPA PROTETORA RAZR 60 SWAROVSKI</t>
  </si>
  <si>
    <t>Capa Motorola Protetora Razr 60 Swarovski</t>
  </si>
  <si>
    <t>MOT000170</t>
  </si>
  <si>
    <t>UP2 FONE OUVIDO S/FIO JBL TUNE 520BT</t>
  </si>
  <si>
    <t>JBL000041</t>
  </si>
  <si>
    <t>UP2 FONE OUVIDO S/FIO JBL TUNE 720BT</t>
  </si>
  <si>
    <t>Headphone JBL Tune 720 BT</t>
  </si>
  <si>
    <t>JBL000042</t>
  </si>
  <si>
    <t>TGSA58114000</t>
  </si>
  <si>
    <t>SSG WATCH ULTRA 47MM 64GB PPB/P291/14</t>
  </si>
  <si>
    <t>TGSA58144000</t>
  </si>
  <si>
    <t>TGSA581C4000</t>
  </si>
  <si>
    <t>WAP ROBO ASPIRADOR DE PÓ W1000 N</t>
  </si>
  <si>
    <t>ASKEY SWITCH PRIMARIO MASTER 4PTS FTTR</t>
  </si>
  <si>
    <t>Switch Primário FTTR</t>
  </si>
  <si>
    <t>VIV000002</t>
  </si>
  <si>
    <t>ASKEY SWITCH REMOTO RTF8232 FTTR</t>
  </si>
  <si>
    <t>Switch Remoto FTTR</t>
  </si>
  <si>
    <t>VIV000003</t>
  </si>
  <si>
    <t>AAR KIT FIBRA OPTICA 60M FTTR</t>
  </si>
  <si>
    <t>Kit Fibra</t>
  </si>
  <si>
    <t>VIV000004</t>
  </si>
  <si>
    <t>CAPA SAMSUNG GALAXY FLIP 7</t>
  </si>
  <si>
    <t>SAM000391</t>
  </si>
  <si>
    <t>CUSTOMIC CAPA MOTO G56 SOFT SERIES 1.5</t>
  </si>
  <si>
    <t>CUS000078</t>
  </si>
  <si>
    <t>CUSTOMIC CAPA MOTO G86 SOFT SERIES  1.5</t>
  </si>
  <si>
    <t>CUS000080</t>
  </si>
  <si>
    <t xml:space="preserve">CUSTOMIC CP MOTO G86 IMPACTOR </t>
  </si>
  <si>
    <t>CUS000081</t>
  </si>
  <si>
    <t>CAPA SAMSUNG GALAXY FLIP 7 TRANSPARENTE</t>
  </si>
  <si>
    <t>CAPA CUSTOMIC MOTO G56 SOFT SERIES PRETO</t>
  </si>
  <si>
    <t>CAPA CUSTOMIC MOTO G86 SOFT SERIES PRETO</t>
  </si>
  <si>
    <t>CAPA CUSTOMIC IMPACTOR MOTO G86 TRANSPARENTE</t>
  </si>
  <si>
    <t>TGOP004G2000</t>
  </si>
  <si>
    <t>OPPO A5 5G 256GB</t>
  </si>
  <si>
    <t>Oppo A5 5G 256GB</t>
  </si>
  <si>
    <t>OPP000011</t>
  </si>
  <si>
    <t>TGOP00422000</t>
  </si>
  <si>
    <t>DGAP28163000</t>
  </si>
  <si>
    <t>APPLE WATCH ULTRA 3 GPS+CEL 49MM</t>
  </si>
  <si>
    <t>Apple Watch Ultra 3 GPS + Cellular 49mm</t>
  </si>
  <si>
    <t>APP000385</t>
  </si>
  <si>
    <t>DGAP28263000</t>
  </si>
  <si>
    <t>APPLE WATCH SERIES11 GPS+CEL 42MM</t>
  </si>
  <si>
    <t>Apple Watch Series 11 GPS + Cellular 42mm P/M</t>
  </si>
  <si>
    <t>APP000391</t>
  </si>
  <si>
    <t>DGAP28363000</t>
  </si>
  <si>
    <t>APPLE WATCH SERIES11 GPS+CEL 46MM</t>
  </si>
  <si>
    <t>Apple Watch Series 11 GPS + Cellular 46mm P/M</t>
  </si>
  <si>
    <t>APP000392</t>
  </si>
  <si>
    <t>UP2 CAIXA DE SOM BT JBL GO 4</t>
  </si>
  <si>
    <t>SSG GALAXY TAB S10 LITE 10,9POL 128GB</t>
  </si>
  <si>
    <t>Samsung Galaxy Tab S10 Lite Wi-Fi 128GB</t>
  </si>
  <si>
    <t>SAM000393</t>
  </si>
  <si>
    <t>Capa iPhone 17 Flex Eco</t>
  </si>
  <si>
    <t>CAPA OVVI FLEX ECO IPHONE 17 TRANSPARENTE</t>
  </si>
  <si>
    <t>OVV000197</t>
  </si>
  <si>
    <t>OVV000198</t>
  </si>
  <si>
    <t>Capa iPhone 17 Pro Flex Eco</t>
  </si>
  <si>
    <t>CAPA OVVI FLEX ECO IPHONE 17 PRO TRANSPARENTE</t>
  </si>
  <si>
    <t>OVV000199</t>
  </si>
  <si>
    <t>Capa iPhone 17 Pro Max Flex Eco</t>
  </si>
  <si>
    <t>CAPA OVVI FLEX ECO IPHONE 17 PRO MAX TRANSPARENTE</t>
  </si>
  <si>
    <t>OVV000200</t>
  </si>
  <si>
    <t>OVV000150</t>
  </si>
  <si>
    <t>OVV000159</t>
  </si>
  <si>
    <t>OVVI CP IPHONE 17 SILICONE MAGSAFE</t>
  </si>
  <si>
    <t>CAPA OVVI SILICONE COM MAGSAFE IPHONE 17 CINZA</t>
  </si>
  <si>
    <t>OVV000158</t>
  </si>
  <si>
    <t>CAPA OVVI SILICONE COM MAGSAFE IPHONE 17 VERDE</t>
  </si>
  <si>
    <t>OVV000156</t>
  </si>
  <si>
    <t>OVVI CP IPHONE 17 PRO SILICONE MAGSAFE</t>
  </si>
  <si>
    <t>CAPA OVVI SILICONE COM MAGSAFE IPHONE 17 PRO PRETO</t>
  </si>
  <si>
    <t>OVV000155</t>
  </si>
  <si>
    <t>CAPA OVVI SILICONE COM MAGSAFE IPHONE 17 PRO CINZA</t>
  </si>
  <si>
    <t>OVV000154</t>
  </si>
  <si>
    <t>OVVI CP IPHONE 17 PRO MAX SILICONE MAGSAFE</t>
  </si>
  <si>
    <t>CAPA OVVI SILICONE COM MAGSAFE IPHONE 17 PRO MAX PRETO</t>
  </si>
  <si>
    <t>OVV000152</t>
  </si>
  <si>
    <t>CAPA OVVI SILICONE COM MAGSAFE IPHONE 17 PRO MAX CINZA</t>
  </si>
  <si>
    <t>OVV000151</t>
  </si>
  <si>
    <t>OVVI CP IPHONE 17 CLEAR SILICONE MAGSAFE</t>
  </si>
  <si>
    <t>CAPA OVVI TRANSPARENTE COM MAGSAFE IPHONE 17 TRANSPARENTE</t>
  </si>
  <si>
    <t>OVV000149</t>
  </si>
  <si>
    <t>CAPA OVVI SILICONE COM MAGSAFE IPHONE 17 PRETO</t>
  </si>
  <si>
    <t>OVV000170</t>
  </si>
  <si>
    <t>CAPA OVVI SILICONE COM MAGSAFE IPHONE 17 AZUL</t>
  </si>
  <si>
    <t>CAPA OVVI SILICONE COM MAGSAFE IPHONE 17 VINHO</t>
  </si>
  <si>
    <t>CAPA OVVI SILICONE COM MAGSAFE IPHONE 17 MARROM</t>
  </si>
  <si>
    <t>OVVI CP IPHONE 17 TRANSPARENTE COM MAGSAFE</t>
  </si>
  <si>
    <t>OVV000171</t>
  </si>
  <si>
    <t>OVVI CP IPHONE 17 COM SUPORTE MAGSAFE</t>
  </si>
  <si>
    <t>CAPA OVVI COM SUPORTE MAGSAFE IPHONE 17 PRETO</t>
  </si>
  <si>
    <t>OVV000172</t>
  </si>
  <si>
    <t>CAPA OVVI COM SUPORTE MAGSAFE IPHONE 17 ROXO</t>
  </si>
  <si>
    <t>OVVI CP IPHONE 17 TECIDO</t>
  </si>
  <si>
    <t>CAPA OVVI TECIDO IPHONE 17 PRETO</t>
  </si>
  <si>
    <t>OVV000173</t>
  </si>
  <si>
    <t>CAPA OVVI TECIDO IPHONE 17 AZUL</t>
  </si>
  <si>
    <t>OVV000174</t>
  </si>
  <si>
    <t>OVV000175</t>
  </si>
  <si>
    <t>CAPA OVVI SILICONE COM MAGSAFE IPHONE 17 PRO AZUL</t>
  </si>
  <si>
    <t>CAPA OVVI SILICONE COM MAGSAFE IPHONE 17 PRO VINHO</t>
  </si>
  <si>
    <t>CAPA OVVI SILICONE COM MAGSAFE IPHONE 17 PRO VERDE</t>
  </si>
  <si>
    <t>CAPA OVVI SILICONE COM MAGSAFE IPHONE 17 PRO MARROM</t>
  </si>
  <si>
    <t>OVVI CP IPHONE 17 PRO CLEAR MAGSAFE</t>
  </si>
  <si>
    <t>CAPA OVVI TRANSPARENTE COM MAGSAFE IPHONE 17 PRO TRANSPARENTE</t>
  </si>
  <si>
    <t>OVV000176</t>
  </si>
  <si>
    <t>OVVI CP IPHONE 17 PRO COM SUPORTE MAGSAFE</t>
  </si>
  <si>
    <t>CAPA OVVI COM SUPORTE MAGSAFE IPHONE 17 PRO PRETO</t>
  </si>
  <si>
    <t>OVV000177</t>
  </si>
  <si>
    <t>CAPA OVVI COM SUPORTE MAGSAFE IPHONE 17 PRO ROXO</t>
  </si>
  <si>
    <t>OVVI CP IPHONE 17 PRO TECIDO</t>
  </si>
  <si>
    <t>CAPA OVVI TECIDO IPHONE 17 PRO PRETO</t>
  </si>
  <si>
    <t>OVV000178</t>
  </si>
  <si>
    <t>CAPA OVVI TECIDO IPHONE 17 PRO AZUL</t>
  </si>
  <si>
    <t>OVV000179</t>
  </si>
  <si>
    <t>CAPA OVVI SILICONE COM MAGSAFE IPHONE 17 PRO MAX AZUL</t>
  </si>
  <si>
    <t>CAPA OVVI SILICONE COM MAGSAFE IPHONE 17 PRO MAX VINHO</t>
  </si>
  <si>
    <t>CAPA OVVI SILICONE COM MAGSAFE IPHONE 17 PRO MAX VERDE</t>
  </si>
  <si>
    <t>CAPA OVVI SILICONE COM MAGSAFE IPHONE 17 PRO MAX MARROM</t>
  </si>
  <si>
    <t>OVVI CP IPHONE 17 PRO MAX CLEAR MAGSAFE</t>
  </si>
  <si>
    <t>CAPA OVVI TRANSPARENTE COM MAGSAFE IPHONE 17 PRO MAX TRANSPARENTE</t>
  </si>
  <si>
    <t>OVV000180</t>
  </si>
  <si>
    <t>OVVI CP IPHONE 17 PRO MAX COM SUPORTE MAGSAFE</t>
  </si>
  <si>
    <t>CAPA OVVI COM SUPORTE MAGSAFE IPHONE 17 PRO MAX PRETO</t>
  </si>
  <si>
    <t>OVV000181</t>
  </si>
  <si>
    <t>CAPA OVVI COM SUPORTE MAGSAFE IPHONE 17 PRO MAX ROXO</t>
  </si>
  <si>
    <t>OVVI CP IPHONE 17 PRO MAX TECIDO</t>
  </si>
  <si>
    <t>CAPA OVVI TECIDO IPHONE 17 PRO MAX PRETO</t>
  </si>
  <si>
    <t>OVV000182</t>
  </si>
  <si>
    <t>CAPA OVVI TECIDO IPHONE 17 PRO MAX AZUL</t>
  </si>
  <si>
    <t>CAPA OVVI COM SUPORTE MAGSAFE IPHONE 17 TRANSPARENTE</t>
  </si>
  <si>
    <t>OVV000192</t>
  </si>
  <si>
    <t>OVV000193</t>
  </si>
  <si>
    <t>CAPA OVVI SILICONE COM MAGSAFE IPHONE 17 ROXO</t>
  </si>
  <si>
    <t>CAPA OVVI SILICONE COM MAGSAFE IPHONE 17 PRO ROXO</t>
  </si>
  <si>
    <t>CAPA OVVI SILICONE COM MAGSAFE IPHONE 17 PRO MAX ROXO </t>
  </si>
  <si>
    <t>CAPA OVVI SILICONE COM MAGSAFE IPHONE 17 PRETO</t>
  </si>
  <si>
    <t>CUS000049</t>
  </si>
  <si>
    <t>OVVI CP IPHONE 17 PRO TRANSPARENTE COM MAGSAFE</t>
  </si>
  <si>
    <t>CUS000046</t>
  </si>
  <si>
    <t>CAPA SILICONE COM MAGSAFE IPHONE 17 PRO VERDE</t>
  </si>
  <si>
    <t>OVVI CP IPHONE 17 PRO MAX TRANSPARENTE COM MAGSAFE</t>
  </si>
  <si>
    <t>CAPA OVVI COM SUPORTE MAGSAFE IPHONE 17 PRO TRANSPARENTE</t>
  </si>
  <si>
    <t>OVV000203</t>
  </si>
  <si>
    <t>CAPA OVVI COM SUPORTE MAGSAFE IPHONE 17 PRO MAX TRANSPARENTE</t>
  </si>
  <si>
    <t>OVV000204</t>
  </si>
  <si>
    <t>APPLE WATCH SE 3 GPS 40MM</t>
  </si>
  <si>
    <t>Apple Watch SE 3 GPS 40mm P/M</t>
  </si>
  <si>
    <t>APP000387</t>
  </si>
  <si>
    <t>APPLE WATCH SE 3 GPS 44MM</t>
  </si>
  <si>
    <t>Apple Watch SE 3 GPS 44mm P/M</t>
  </si>
  <si>
    <t>APP000388</t>
  </si>
  <si>
    <t>APPLE WATCH SERIES11 GPS 42MM</t>
  </si>
  <si>
    <t>Apple Watch Series 11 GPS 42mm P/M</t>
  </si>
  <si>
    <t>APP000389</t>
  </si>
  <si>
    <t>APPLE WATCH SERIES11 GPS 46MM</t>
  </si>
  <si>
    <t>Apple Watch Series 11 GPS 46mm P/M</t>
  </si>
  <si>
    <t>APP000390</t>
  </si>
  <si>
    <t>APPLE AIRPODS PRO 3</t>
  </si>
  <si>
    <t>Airpods Pro 3</t>
  </si>
  <si>
    <t>APP000395</t>
  </si>
  <si>
    <t>BGSA580C4000</t>
  </si>
  <si>
    <t>SSG TAB SM-X406B 128GB PPB/PI291/15</t>
  </si>
  <si>
    <t>Samsung Galaxy Tab S10 Lite 5G 128GB</t>
  </si>
  <si>
    <t>SAM000394</t>
  </si>
  <si>
    <t>iPhone 17 256GB</t>
  </si>
  <si>
    <t>iPhone 17 512GB</t>
  </si>
  <si>
    <t>iPhone Air 256GB</t>
  </si>
  <si>
    <t>iPhone Air 512GB</t>
  </si>
  <si>
    <t>iPhone Air 1TB</t>
  </si>
  <si>
    <t>iPhone 17 Pro 256GB</t>
  </si>
  <si>
    <t>iPhone 17 Pro 512GB</t>
  </si>
  <si>
    <t>iPhone 17 Pro 1TB</t>
  </si>
  <si>
    <t>iPhone 17 Pro Max 256GB</t>
  </si>
  <si>
    <t>iPhone 17 Pro Max 512GB</t>
  </si>
  <si>
    <t>iPhone 17 Pro Max 1TB</t>
  </si>
  <si>
    <t>iPhone 17 Pro Max 2TB</t>
  </si>
  <si>
    <t>DGAP26963000</t>
  </si>
  <si>
    <t>APP000373</t>
  </si>
  <si>
    <t>DGAP26923000</t>
  </si>
  <si>
    <t>DGAP26913000</t>
  </si>
  <si>
    <t>Azul-névoa</t>
  </si>
  <si>
    <t>DGAP269R3000</t>
  </si>
  <si>
    <t>Lavanda</t>
  </si>
  <si>
    <t>DGAP269G3000</t>
  </si>
  <si>
    <t>Sálvia</t>
  </si>
  <si>
    <t>DGAP27063000</t>
  </si>
  <si>
    <t>APP000374</t>
  </si>
  <si>
    <t>DGAP27023000</t>
  </si>
  <si>
    <t>DGAP27013000</t>
  </si>
  <si>
    <t>DGAP270R3000</t>
  </si>
  <si>
    <t>DGAP270G3000</t>
  </si>
  <si>
    <t>DGAP27163000</t>
  </si>
  <si>
    <t>Preto-espacial</t>
  </si>
  <si>
    <t>APP000375</t>
  </si>
  <si>
    <t>DGAP27123000</t>
  </si>
  <si>
    <t>Branco-nuvem</t>
  </si>
  <si>
    <t>DGAP27133000</t>
  </si>
  <si>
    <t>Dourado-claro</t>
  </si>
  <si>
    <t>DGAP27113000</t>
  </si>
  <si>
    <t>Azul-céu</t>
  </si>
  <si>
    <t>DGAP27263000</t>
  </si>
  <si>
    <t>APP000376</t>
  </si>
  <si>
    <t>DGAP27223000</t>
  </si>
  <si>
    <t>DGAP27233000</t>
  </si>
  <si>
    <t>DGAP27213000</t>
  </si>
  <si>
    <t>DGAP27363000</t>
  </si>
  <si>
    <t>APP000377</t>
  </si>
  <si>
    <t>DGAP27323000</t>
  </si>
  <si>
    <t>DGAP27333000</t>
  </si>
  <si>
    <t>DGAP27313000</t>
  </si>
  <si>
    <t>DGAP27443000</t>
  </si>
  <si>
    <t>Prateado</t>
  </si>
  <si>
    <t>APP000378</t>
  </si>
  <si>
    <t>DGAP274U3000</t>
  </si>
  <si>
    <t>Laranja-cósmico</t>
  </si>
  <si>
    <t>DGAP274B3000</t>
  </si>
  <si>
    <t>Azul-intenso</t>
  </si>
  <si>
    <t>DGAP27543000</t>
  </si>
  <si>
    <t>APP000379</t>
  </si>
  <si>
    <t>DGAP275U3000</t>
  </si>
  <si>
    <t>DGAP275B3000</t>
  </si>
  <si>
    <t>DGAP27643000</t>
  </si>
  <si>
    <t>APP000380</t>
  </si>
  <si>
    <t>DGAP276U3000</t>
  </si>
  <si>
    <t>DGAP276B3000</t>
  </si>
  <si>
    <t>DGAP27743000</t>
  </si>
  <si>
    <t>APP000381</t>
  </si>
  <si>
    <t>DGAP277U3000</t>
  </si>
  <si>
    <t>DGAP277B3000</t>
  </si>
  <si>
    <t>DGAP27843000</t>
  </si>
  <si>
    <t>APP000382</t>
  </si>
  <si>
    <t>DGAP278U3000</t>
  </si>
  <si>
    <t>DGAP278B3000</t>
  </si>
  <si>
    <t>DGAP27943000</t>
  </si>
  <si>
    <t>APP000383</t>
  </si>
  <si>
    <t>DGAP279U3000</t>
  </si>
  <si>
    <t>DGAP279B3000</t>
  </si>
  <si>
    <t>DGAP28043000</t>
  </si>
  <si>
    <t>APP000384</t>
  </si>
  <si>
    <t>DGAP280U3000</t>
  </si>
  <si>
    <t>DGAP280B3000</t>
  </si>
  <si>
    <t>iPhone 17 256GB (Demo)</t>
  </si>
  <si>
    <t>iPhone Air 256GB (Demo)</t>
  </si>
  <si>
    <t>iPhone 17 Pro 256GB (Demo)</t>
  </si>
  <si>
    <t>iPhone 17 Pro Max 256GB (Demo)</t>
  </si>
  <si>
    <t>DGAP26966000</t>
  </si>
  <si>
    <t>APX000055</t>
  </si>
  <si>
    <t>DGAP26926000</t>
  </si>
  <si>
    <t>DGAP26916000</t>
  </si>
  <si>
    <t>APX000057</t>
  </si>
  <si>
    <t>DGAP269R6000</t>
  </si>
  <si>
    <t>APX000058</t>
  </si>
  <si>
    <t>DGAP269G6000</t>
  </si>
  <si>
    <t>DGAP27166000</t>
  </si>
  <si>
    <t>DGAP27126000</t>
  </si>
  <si>
    <t>DGAP27136000</t>
  </si>
  <si>
    <t>DGAP27116000</t>
  </si>
  <si>
    <t>DGAP27446000</t>
  </si>
  <si>
    <t>DGAP274B6000</t>
  </si>
  <si>
    <t>DGAP274U6000</t>
  </si>
  <si>
    <t>DGAP27746000</t>
  </si>
  <si>
    <t>DGAP277B6000</t>
  </si>
  <si>
    <t>DGAP277U6000</t>
  </si>
  <si>
    <t>SSG FONE OUVIDO BUDS3 FE</t>
  </si>
  <si>
    <t>Galaxy Buds 3 FE</t>
  </si>
  <si>
    <t>SAM000402</t>
  </si>
  <si>
    <t>SSG FONE OUVIDO BUDS CORE</t>
  </si>
  <si>
    <t>Galaxy Buds Core</t>
  </si>
  <si>
    <t>SAM000401</t>
  </si>
  <si>
    <t>APPLE CP IPHONE 17 SILICONE COM MAGSAFE</t>
  </si>
  <si>
    <t>APP000398</t>
  </si>
  <si>
    <t>APPLE CP IPHONE 17 TRANSPARENTE COM MAGSAFE</t>
  </si>
  <si>
    <t>APP000399</t>
  </si>
  <si>
    <t>APPLE CP IPHONE 17 PRO SILICONE COM MAGSAFE</t>
  </si>
  <si>
    <t>APP000400</t>
  </si>
  <si>
    <t>APPLE CP IPHONE 17 PRO MAX SILICONE COM MAGSAFE</t>
  </si>
  <si>
    <t>APP000401</t>
  </si>
  <si>
    <t>APPLE CP IPHONE 17 PRO TRANSPARENTE COM MAGSAFE</t>
  </si>
  <si>
    <t>APP000402</t>
  </si>
  <si>
    <t>APPLE CP IPHONE 17 PRO MAX TRANSPARENTE COM MAGSAFE</t>
  </si>
  <si>
    <t>APP000403</t>
  </si>
  <si>
    <t>APPLE CP IPHONE AIR TRANSPARENTE COM MAGSAFE</t>
  </si>
  <si>
    <t>APP000404</t>
  </si>
  <si>
    <t>CAPA APPLE SILICONE COM MAGSAFE IPHONE 17 PRETO</t>
  </si>
  <si>
    <t>CAPA APPLE TRANSPARENTE COM MAGSAFE IPHONE 17 TRANSPARENTE</t>
  </si>
  <si>
    <t>CAPA APPLE SILICONE COM MAGSAFE IPHONE 17 PRO PRETO</t>
  </si>
  <si>
    <t>CAPA APPLE SILICONE COM MAGSAFE IPHONE 17 PRO MAX PRETO</t>
  </si>
  <si>
    <t>CAPA APPLE TRANSPARENTE COM MAGSAFE IPHONE 17 PRO TRANSPARENTE</t>
  </si>
  <si>
    <t>CAPA APPLE TRANSPARENTE COM MAGSAFE IPHONE 17 PRO MAX TRANSPARENTE</t>
  </si>
  <si>
    <t>CAPA APPLE TRANSPARENTE COM MAGSAFE IPHONE AIR CINZA</t>
  </si>
  <si>
    <t>CAPA APPLE TRANSPARENTE COM MAGSAFE IPHONE AIR TRANSPARENTE</t>
  </si>
  <si>
    <t>TGSA586C4000</t>
  </si>
  <si>
    <t>Samsung Galaxy A176B 128GB</t>
  </si>
  <si>
    <t>Samsung Galaxy A17 5G 128GB</t>
  </si>
  <si>
    <t>SAM000411</t>
  </si>
  <si>
    <t>TGSA58614000</t>
  </si>
  <si>
    <t>TGSA58664000</t>
  </si>
  <si>
    <t>TGSA586C2000</t>
  </si>
  <si>
    <t>TGSA58612000</t>
  </si>
  <si>
    <t>TGSA58662000</t>
  </si>
  <si>
    <t>TGSA58862000</t>
  </si>
  <si>
    <t>Samsung Galaxy S731B EE 5G 256GB</t>
  </si>
  <si>
    <t>Samsung Galaxy S25 FE 5G 256GB</t>
  </si>
  <si>
    <t>TGSA59012000</t>
  </si>
  <si>
    <t>Samsung Galaxy S731B 5G 256GB</t>
  </si>
  <si>
    <t>SAM000384</t>
  </si>
  <si>
    <t>TGSA59062000</t>
  </si>
  <si>
    <t>TGSA590B2000</t>
  </si>
  <si>
    <t>TGSA59014000</t>
  </si>
  <si>
    <t>TGSA590B4000</t>
  </si>
  <si>
    <t>TGSA59064000</t>
  </si>
  <si>
    <t>TGSA58864000</t>
  </si>
  <si>
    <t>SSG SMART TV 50" UHD 4K U8600F 2025</t>
  </si>
  <si>
    <t>Smart TV Samsung UHD Crystal 4K U8600F 2025 50"</t>
  </si>
  <si>
    <t>SSG SMART TV 55" UHD 4K U8600F 2025</t>
  </si>
  <si>
    <t>Smart TV Samsung UHD Crystal 4K U8600F 2025 55"</t>
  </si>
  <si>
    <t>I2GO CAIXA DE SOM 3-ANGLE SOUND 12W</t>
  </si>
  <si>
    <t>Caixa de Som Bluetooth i2GO 3 Angle Sound</t>
  </si>
  <si>
    <t>I2G000107</t>
  </si>
  <si>
    <t>UP2 FONE OUVIDO S/FIO JBL TUNE 770 NC</t>
  </si>
  <si>
    <t>Headphone JBL Tune 770 NC</t>
  </si>
  <si>
    <t>JBL000043</t>
  </si>
  <si>
    <t>UP2 MICROFONE S/FIO JBL PARTYBOX</t>
  </si>
  <si>
    <t>Microfone JBL Partybox Wireless Mic</t>
  </si>
  <si>
    <t>JBL000040</t>
  </si>
  <si>
    <t>UP2 CAIXA SOM PARTYBOX ENCORE 2 JBL</t>
  </si>
  <si>
    <t>Caixa de Som JBL Partybox Encore 2</t>
  </si>
  <si>
    <t>JBL000046</t>
  </si>
  <si>
    <t>CUSTOMIC CAPA GALAXY A17 IMPACTOR</t>
  </si>
  <si>
    <t>CAPA CUSTOMIC GALAXY A17 IMPACTOR TRANSPARENTE</t>
  </si>
  <si>
    <t>CUS000086</t>
  </si>
  <si>
    <t>CUSTOMIC CAPA GALAXY A17 SOFT SERIES 1.5</t>
  </si>
  <si>
    <t>CAPA CUSTOMIC GALAXY A17 SOFT SERIES PRETO</t>
  </si>
  <si>
    <t>CUS000087</t>
  </si>
  <si>
    <t>Rosê</t>
  </si>
  <si>
    <t>CAPA CUSTOMIC GALAXY A17 SOFT SERIES ROSÊ</t>
  </si>
  <si>
    <t>CAPA CUSTOMIC GALAXY A17 SOFT SERIES VERDE</t>
  </si>
  <si>
    <t>CAPA CUSTOMIC GALAXY A17 SOFT SERIES AZUL</t>
  </si>
  <si>
    <t>IB CAMERA VIDEO WIFI FHD IMX C</t>
  </si>
  <si>
    <t>Câmera de Vídeo Wi-Fi Full HD IMX-C Intelbras</t>
  </si>
  <si>
    <t>UP2 CAIXA DE SOM BOOMBOX 4 JBL</t>
  </si>
  <si>
    <t>Caixa de Som JBL Boombox 4</t>
  </si>
  <si>
    <t>JBL000045</t>
  </si>
  <si>
    <t>UP2 CAIXA DE SOM JBL AUTHENTICS 300</t>
  </si>
  <si>
    <t>Caixa de Som JBL Authentics 300</t>
  </si>
  <si>
    <t>JBL000047</t>
  </si>
  <si>
    <t>UP2 CAIXA DE SOM JBL WIND 3</t>
  </si>
  <si>
    <t>Caixa de Som JBL Wind 3</t>
  </si>
  <si>
    <t>JBL000048</t>
  </si>
  <si>
    <t>SSG VISION AI TV 65" THE FRAME PRO 25</t>
  </si>
  <si>
    <t>Smart TV Samsung Vision AI The Frame Pro 4K LS03FW 2025 65"</t>
  </si>
  <si>
    <t>SAM000429</t>
  </si>
  <si>
    <t>SSG VISION AI TV 75" THE FRAME PRO 25</t>
  </si>
  <si>
    <t>Smart TV Samsung Vision AI The Frame Pro 4K LS03FW 2025 75"</t>
  </si>
  <si>
    <t>SAM000430</t>
  </si>
  <si>
    <t>RGHU06623000</t>
  </si>
  <si>
    <t>HUAWEI ROTEADOR 5G CPE 5S</t>
  </si>
  <si>
    <t>Roteador Huawei FWA 5G</t>
  </si>
  <si>
    <t>I2GO CABO TRANÇADO PRO USB-C+A 2M</t>
  </si>
  <si>
    <t>I2G000051</t>
  </si>
  <si>
    <t>Cabo Trançado Pro USB-C/A 2M I2GO</t>
  </si>
  <si>
    <t>TGSA59262000</t>
  </si>
  <si>
    <t>Samsung Galaxy A176B EE 128GB</t>
  </si>
  <si>
    <t>TGSA59264000</t>
  </si>
  <si>
    <t>TGSA586C8000</t>
  </si>
  <si>
    <t>TGSA58618000</t>
  </si>
  <si>
    <t>TGSA58668000</t>
  </si>
  <si>
    <t>Smart TV Samsung Vision AI The Frame 4K LS03F 2025 55"</t>
  </si>
  <si>
    <t>Smart TV Samsung Vision AI The Frame 4K LS03F 2025 50"</t>
  </si>
  <si>
    <t>Smart TV Samsung Vision AI The Frame 4K LS03F 2025 43"</t>
  </si>
  <si>
    <t>Balança de Bioimpedância Bodyscan Vision Relaxmedic</t>
  </si>
  <si>
    <t>SSG VISION AITV 55" THE FRAME 4K 2025</t>
  </si>
  <si>
    <t>SSG VISION AITV 50" THE FRAME 4K 2025</t>
  </si>
  <si>
    <t>SSG VISION AITV 43" THE FRAME 4K 2025</t>
  </si>
  <si>
    <t>RM BALANÇA BIOIMPEDAN BODYSCAN VISION</t>
  </si>
  <si>
    <t>REL000009</t>
  </si>
  <si>
    <t>WAP ROBO ASPIRADOR DE PO 3EM1 W90</t>
  </si>
  <si>
    <t>UP2 FONE OUVIDO JBL ENDURANCE PEAK 3</t>
  </si>
  <si>
    <t>JBL000044</t>
  </si>
  <si>
    <t>GAP269</t>
  </si>
  <si>
    <t>GAP270</t>
  </si>
  <si>
    <t>GAP271</t>
  </si>
  <si>
    <t>GAP272</t>
  </si>
  <si>
    <t>GAP273</t>
  </si>
  <si>
    <t>GAP274</t>
  </si>
  <si>
    <t>GAP275</t>
  </si>
  <si>
    <t>GAP276</t>
  </si>
  <si>
    <t>GAP277</t>
  </si>
  <si>
    <t>GAP278</t>
  </si>
  <si>
    <t>GAP279</t>
  </si>
  <si>
    <t>GAP280</t>
  </si>
  <si>
    <t>SmarPhone Samsung A176B 128GB (Galaxy A17 128GB) - 5G</t>
  </si>
  <si>
    <t>GSA588</t>
  </si>
  <si>
    <t>GHU066</t>
  </si>
  <si>
    <t>Roteador FWA 5G LTE (H153-381)</t>
  </si>
  <si>
    <t>Capa</t>
  </si>
  <si>
    <t>Capa Ovvi Silicone com Magsafe iPhone 17 Pro Max - Verde Médio</t>
  </si>
  <si>
    <t xml:space="preserve">Capa Ovvi Flex Eco iPhone 17 Pro Max - Transparente </t>
  </si>
  <si>
    <t>Capa Ovvi Flex Eco iPhone 17 Pro - Transparente</t>
  </si>
  <si>
    <t>Capa Ovvi Flex Eco iPhone 17 - Transparente</t>
  </si>
  <si>
    <t>Capa Ovvi Silicone Magsafe Iphone 16 - Azul Escuro</t>
  </si>
  <si>
    <t>Capa Ovvi Antibactéria Iphone 15 - Transparente Com Borda Preta</t>
  </si>
  <si>
    <t>Capa Ovvi Antibactéria Iphone 15 - Transparente Com Borda Branca</t>
  </si>
  <si>
    <t>Capa Ovvi Magsafe Iphone 15 - Transparente</t>
  </si>
  <si>
    <t>Capa Ovvi Silicone Samsung Galaxy S25 Ultra - Preto</t>
  </si>
  <si>
    <t>Capa Ovvi Silicone Samsung Galaxy S25 - Cinza</t>
  </si>
  <si>
    <t>Carregador</t>
  </si>
  <si>
    <t>Carregador Veicular Universal 38W Ovvi - Cinza</t>
  </si>
  <si>
    <t>Fone de Ouvido</t>
  </si>
  <si>
    <t>Fone de ouvido Apple Airpods 4</t>
  </si>
  <si>
    <t>Fone de ouvido Apple Airpods 4 c/ cancelamento de ruído</t>
  </si>
  <si>
    <t xml:space="preserve">Earpods com  Lightning </t>
  </si>
  <si>
    <t>Fone de Ouvido Bluetooth Moto Buds Loop Sound By Bose - Verde</t>
  </si>
  <si>
    <t>Cabo USB-C Lightning Ovvi - Preto</t>
  </si>
  <si>
    <t>Cabo USB-C USB-C 2m I2GO - Preto</t>
  </si>
  <si>
    <t>Cabo USB-C Lightning I2GO - Cinza</t>
  </si>
  <si>
    <t>SSG TAB S11 SM-X730 256GB</t>
  </si>
  <si>
    <t>Samsung Galaxy Tab S11 Wi-Fi 256GB</t>
  </si>
  <si>
    <t>SAM000417</t>
  </si>
  <si>
    <t>SSG TAB S11 ULTRA SM-X930 512GB</t>
  </si>
  <si>
    <t>Samsung Galaxy Tab S11 Ultra Wi-Fi 512GB</t>
  </si>
  <si>
    <t>SAM000415</t>
  </si>
  <si>
    <t>UP2 NOTEBOOK LENOVO CORE I5 8GB 256</t>
  </si>
  <si>
    <t>Notebook Lenovo Ideapad Slim 3i i5-13420H 8GB 512GB</t>
  </si>
  <si>
    <t>LEN000023</t>
  </si>
  <si>
    <t>UP2 SMART TV PHILIPS 50" 50PUG7019</t>
  </si>
  <si>
    <t>Smart TV Philips 50PUG7019 50Pol</t>
  </si>
  <si>
    <t>Philips</t>
  </si>
  <si>
    <t>Áudio e vídeo</t>
  </si>
  <si>
    <t>PHI000001</t>
  </si>
  <si>
    <t>SSG VISION AI TV 50" QLED 4K QEF1 25</t>
  </si>
  <si>
    <t>Smart TV Samsung Vision AI QLED 4K QEF1 2025 50Pol</t>
  </si>
  <si>
    <t>SAM000436</t>
  </si>
  <si>
    <t>MOTOROLA CAPA PROTETORA RAZR 60 ULTRA</t>
  </si>
  <si>
    <t>CAPA MOTOROLA RAZR 60 ULTRA VERDE</t>
  </si>
  <si>
    <t>MOT000144</t>
  </si>
  <si>
    <t>TGSA587C4000</t>
  </si>
  <si>
    <t>Samsung Galaxy A176B 256GB</t>
  </si>
  <si>
    <t>Samsung Galaxy A17 5G 256GB</t>
  </si>
  <si>
    <t>SAM000412</t>
  </si>
  <si>
    <t>TGSA58714000</t>
  </si>
  <si>
    <t>TGSA58764000</t>
  </si>
  <si>
    <t>TGSA587C2000</t>
  </si>
  <si>
    <t>TGSA58712000</t>
  </si>
  <si>
    <t>TGSA58762000</t>
  </si>
  <si>
    <t>TGSA587C8000</t>
  </si>
  <si>
    <t>TGSA58718000</t>
  </si>
  <si>
    <t>TGSA58768000</t>
  </si>
  <si>
    <t>SSG GALAXY TAB S10 ULTRA 256GB DEMO</t>
  </si>
  <si>
    <t>Samsung Galaxy Tab S10 Ultra Wi-Fi 256GB DEMO</t>
  </si>
  <si>
    <t>SAX000002</t>
  </si>
  <si>
    <t>UP2 NOTEBOOK LENOVO IDEAPAD I3 256</t>
  </si>
  <si>
    <t>Notebook Lenovo Ideapad 1i i3-1315U 8GB 256GB</t>
  </si>
  <si>
    <t>LEN000024</t>
  </si>
  <si>
    <t>UP2 HEADSET GAMER FIO JBL QUANTUM 400</t>
  </si>
  <si>
    <t>Headset JBL Quantum 400</t>
  </si>
  <si>
    <t>JBL000038</t>
  </si>
  <si>
    <t>OVVI CAPA GALAXY S25 FE FLEX ECO</t>
  </si>
  <si>
    <t>OVV000233</t>
  </si>
  <si>
    <t>HISENSE SMARTTV 50" 50Q6QV QLED</t>
  </si>
  <si>
    <t>Smart TV Hisense 50" 50Q6QV QLED</t>
  </si>
  <si>
    <t>Hisense</t>
  </si>
  <si>
    <t>HIS000002</t>
  </si>
  <si>
    <t>HISENSE SMARTTV 65" 65Q6QV QLED</t>
  </si>
  <si>
    <t>Smart TV Hisense 65" 65Q6QV QLED</t>
  </si>
  <si>
    <t>HIS000004</t>
  </si>
  <si>
    <t>HISENSE SMARTTV 85" 85Q7QV QLED</t>
  </si>
  <si>
    <t>Smart TV Hisense 85" 85Q7QV QLED</t>
  </si>
  <si>
    <t>HIS000008</t>
  </si>
  <si>
    <t>HISENSE SMARTTV 100" 100Q7QG QLED</t>
  </si>
  <si>
    <t>Smart TV Hisense 100" 100Q7QG QLED</t>
  </si>
  <si>
    <t>HIS000010</t>
  </si>
  <si>
    <t>HISENSE SMARTTV 55" 55U7QG MINILED</t>
  </si>
  <si>
    <t>Smart TV Hisense 55" 55U7QG MINILED</t>
  </si>
  <si>
    <t>HIS000003</t>
  </si>
  <si>
    <t>HISENSE SMARTTV 65" 65U6QV MINILED</t>
  </si>
  <si>
    <t>Smart TV Hisense 65" 65U6QV MINILED</t>
  </si>
  <si>
    <t>HIS000005</t>
  </si>
  <si>
    <t>HISENSE SMARTTV 65" 65U7QG MINILED</t>
  </si>
  <si>
    <t>Smart TV Hisense 65" 65U7QG MINILED</t>
  </si>
  <si>
    <t>HIS000006</t>
  </si>
  <si>
    <t>HISENSE SMARTTV 75" 75U7QG PRO QLED</t>
  </si>
  <si>
    <t>Smart TV Hisense 75" 75U7QG PRO QLED</t>
  </si>
  <si>
    <t>HIS000007</t>
  </si>
  <si>
    <t>HISENSE SMARTTV 100" 100U7QG PRO 4K</t>
  </si>
  <si>
    <t>Smart TV Hisense 100" 100U7QG PRO 4K</t>
  </si>
  <si>
    <t>HIS000009</t>
  </si>
  <si>
    <t>UP2 TABLET TCL 11 11POL 128GB WIFI</t>
  </si>
  <si>
    <t>TCL Tab 11 Wi-Fi 128GB</t>
  </si>
  <si>
    <t>TCL000015</t>
  </si>
  <si>
    <t>CAPA OVVI FLEX ECO GALAXY S25 FE TRANSPARENTE</t>
  </si>
  <si>
    <t>UP2 TAB LENOVO M9 9POL 64GB WIFI</t>
  </si>
  <si>
    <t>LEN000022</t>
  </si>
  <si>
    <t>UP2 CONSOLE PS5 1TB SLIM DISK AB E GT7</t>
  </si>
  <si>
    <t>Playstation</t>
  </si>
  <si>
    <t>UP2 CONSOLE PS5 1TB SLIM DIGITAL AB E GT7</t>
  </si>
  <si>
    <t>ZTE000006</t>
  </si>
  <si>
    <t>Apple Watch S5 Pulseira Sport 40MM (Demo)</t>
  </si>
  <si>
    <t>Motorola XT2095</t>
  </si>
  <si>
    <t>Pen Modem ZTE MF971</t>
  </si>
  <si>
    <t>Samsung A025M</t>
  </si>
  <si>
    <t>Samsung A125M</t>
  </si>
  <si>
    <t>BLACKBOX Plus BLUCASTLE</t>
  </si>
  <si>
    <t>CABO HDMI SPEED 2.0 ALFACOMEX 1,8M</t>
  </si>
  <si>
    <t>ALFACOMEX CARREGADOR PORTATIL 6000mAh</t>
  </si>
  <si>
    <t>ALFACOMEX CABO USB-C LIGTHNING 1,5M</t>
  </si>
  <si>
    <t>CST288</t>
  </si>
  <si>
    <t>CST287</t>
  </si>
  <si>
    <t>CST284</t>
  </si>
  <si>
    <t>CST285</t>
  </si>
  <si>
    <t>CST286</t>
  </si>
  <si>
    <t>CST289</t>
  </si>
  <si>
    <t>CST291</t>
  </si>
  <si>
    <t>CST294</t>
  </si>
  <si>
    <t>CST295</t>
  </si>
  <si>
    <t>CST296</t>
  </si>
  <si>
    <t>APLE CARREGADOR USB-C 20W</t>
  </si>
  <si>
    <t>CST283</t>
  </si>
  <si>
    <t>CST280</t>
  </si>
  <si>
    <t>CST281</t>
  </si>
  <si>
    <t>CST282</t>
  </si>
  <si>
    <t>ALFACOMEX CABO USB C P/ USB C 1,5M</t>
  </si>
  <si>
    <t>CST276</t>
  </si>
  <si>
    <t>I2G000126</t>
  </si>
  <si>
    <t>Customic Película Samsung Galaxy A02</t>
  </si>
  <si>
    <t>Customic Película de VD 3D Galaxy A52 4G/5G/S5G</t>
  </si>
  <si>
    <t>Samsung A127M</t>
  </si>
  <si>
    <t>CST401</t>
  </si>
  <si>
    <t>CST306</t>
  </si>
  <si>
    <t>Motorola XT2153</t>
  </si>
  <si>
    <t>Samsung R895F</t>
  </si>
  <si>
    <t>iPad 9º WI-FI CELULAR 64GB (Demo)</t>
  </si>
  <si>
    <t>GEONAV CABO USB-C  USB-C 1.0M NYLON</t>
  </si>
  <si>
    <t>Customic Capa Iphone 13 Impact Antibac</t>
  </si>
  <si>
    <t>Customic CP Iphone 13 Mini Antibac</t>
  </si>
  <si>
    <t>Customic CP Iphone 13 Pro Antibac</t>
  </si>
  <si>
    <t>NOKIA NK056</t>
  </si>
  <si>
    <t>ALLIED ROTEADOR MESH TP LINK M5</t>
  </si>
  <si>
    <t>Samsung Carregador Parede 25W S/CABO</t>
  </si>
  <si>
    <t>CABO LIGHTNING EASY MOBILE 1,5M</t>
  </si>
  <si>
    <t>Customic Película Vidro 3D Galaxy S21 FE</t>
  </si>
  <si>
    <t>GEONAV INTERRUPTOR INTEL  TOUCH  3 BT BR</t>
  </si>
  <si>
    <t>CST301</t>
  </si>
  <si>
    <t>CST303</t>
  </si>
  <si>
    <t>CST302</t>
  </si>
  <si>
    <t>iPad 9º WI-FI CELULAR 256GB</t>
  </si>
  <si>
    <t xml:space="preserve">CUSTOMIC CP IPHONE 13 PRO  ANTIBAC </t>
  </si>
  <si>
    <t>CUSTOMIC CP IPHONE 13 PRO MAX  ANTIBAC</t>
  </si>
  <si>
    <t xml:space="preserve">CUSTOMIC PL VD BORDA IPHONE 13/13 PRO </t>
  </si>
  <si>
    <t xml:space="preserve">CUSTOMIC PL VD BORDA IPHONE 13 PRO MAX </t>
  </si>
  <si>
    <t xml:space="preserve">CUSTOMIC PELICULA VIDRO 3D GALAXY  A12 </t>
  </si>
  <si>
    <t xml:space="preserve">CUSTOMIC CP IMP CL GALAXY  A52 4G/5G/S5G </t>
  </si>
  <si>
    <t xml:space="preserve">CUSTOMIC PL VD 3D GALAXY A52 4G/5G/S5G </t>
  </si>
  <si>
    <t xml:space="preserve">CUSTOMIC PL  IPHONE 13 PRO MAX  ANTIBAC </t>
  </si>
  <si>
    <t xml:space="preserve">CUSTOMIC PL  IPHONE 13/ 13 PRO  ANTIBAC </t>
  </si>
  <si>
    <t>CST299</t>
  </si>
  <si>
    <t xml:space="preserve"> CAPA IPHONE 13PRO IMP CL MAGSAFE TPT</t>
  </si>
  <si>
    <t>CST278</t>
  </si>
  <si>
    <t>Samsung Galaxy A226BR</t>
  </si>
  <si>
    <t>CUSTOMIC CAPA IMPACTOR CLEAR IPHONE 11</t>
  </si>
  <si>
    <t>CUSTOMIC CAPA GALAXY A12 SOFT TOUCH</t>
  </si>
  <si>
    <t>TIM28</t>
  </si>
  <si>
    <t>AMAZON FIRE TV STICK LITE 2ª GERAÇÃO</t>
  </si>
  <si>
    <t>INTELBRAS DETECTOR FUMAÇA  IDF 620</t>
  </si>
  <si>
    <t>CUSTOMIC PEL APPLE IPHONE 11/XR VIDRO 3D</t>
  </si>
  <si>
    <t>CST290</t>
  </si>
  <si>
    <t>CST292</t>
  </si>
  <si>
    <t>CST293</t>
  </si>
  <si>
    <t>CST297</t>
  </si>
  <si>
    <t>CST298</t>
  </si>
  <si>
    <t>CST277</t>
  </si>
  <si>
    <t>CST279</t>
  </si>
  <si>
    <t>LENOVO NOTEBOOK IDEAPAD i3 4GB 256GB</t>
  </si>
  <si>
    <t>TPL000051</t>
  </si>
  <si>
    <t>LENOVO NOTEBOOK IDEAPAD i5 8GB 256GB</t>
  </si>
  <si>
    <t>INFINIX X6511E 64 GB</t>
  </si>
  <si>
    <t>iPhone 14 128GB (Demo)</t>
  </si>
  <si>
    <t>Camiseta Infantil Reserva Mini Monstrinho</t>
  </si>
  <si>
    <t>Camiseta Infantil Reserva Mini Sport Monstrinho</t>
  </si>
  <si>
    <t xml:space="preserve">Meia Infantil Vivo Reserva </t>
  </si>
  <si>
    <t>Meia Infantil Reserva Vivo Sport</t>
  </si>
  <si>
    <t>OVV678</t>
  </si>
  <si>
    <t>OVV679</t>
  </si>
  <si>
    <t>OVV680</t>
  </si>
  <si>
    <t>OVV681</t>
  </si>
  <si>
    <t>OVV684</t>
  </si>
  <si>
    <t>OVV682</t>
  </si>
  <si>
    <t>OVV683</t>
  </si>
  <si>
    <t>OVV685</t>
  </si>
  <si>
    <t>OVV686</t>
  </si>
  <si>
    <t>OVV687</t>
  </si>
  <si>
    <t>OVV688</t>
  </si>
  <si>
    <t>OVV694</t>
  </si>
  <si>
    <t>OVV689</t>
  </si>
  <si>
    <t>OVV690</t>
  </si>
  <si>
    <t>OVV691</t>
  </si>
  <si>
    <t>OVV692</t>
  </si>
  <si>
    <t>OVV693</t>
  </si>
  <si>
    <t>OVV695</t>
  </si>
  <si>
    <t>OVV696</t>
  </si>
  <si>
    <t>OVV697</t>
  </si>
  <si>
    <t>OVV698</t>
  </si>
  <si>
    <t>OVV704</t>
  </si>
  <si>
    <t>OVV699</t>
  </si>
  <si>
    <t>OVV700</t>
  </si>
  <si>
    <t>OVV701</t>
  </si>
  <si>
    <t>OVV702</t>
  </si>
  <si>
    <t>OVV703</t>
  </si>
  <si>
    <t>OVV705</t>
  </si>
  <si>
    <t>OVV706</t>
  </si>
  <si>
    <t>OVV707</t>
  </si>
  <si>
    <t>OVV708</t>
  </si>
  <si>
    <t>OVV709</t>
  </si>
  <si>
    <t>OVV526</t>
  </si>
  <si>
    <t>OVV518</t>
  </si>
  <si>
    <t>OVV520</t>
  </si>
  <si>
    <t>OVV521</t>
  </si>
  <si>
    <t>OVV523</t>
  </si>
  <si>
    <t>OVV524</t>
  </si>
  <si>
    <t>OVV525</t>
  </si>
  <si>
    <t>OVV588</t>
  </si>
  <si>
    <t>OVV589</t>
  </si>
  <si>
    <t>OVV590</t>
  </si>
  <si>
    <t>OVV528</t>
  </si>
  <si>
    <t>OVV527</t>
  </si>
  <si>
    <t>OVV529</t>
  </si>
  <si>
    <t>OVV530</t>
  </si>
  <si>
    <t>OVV540</t>
  </si>
  <si>
    <t>OVV542</t>
  </si>
  <si>
    <t>OVV541</t>
  </si>
  <si>
    <t>OVV543</t>
  </si>
  <si>
    <t>OVV544</t>
  </si>
  <si>
    <t>OVV545</t>
  </si>
  <si>
    <t>OVV537</t>
  </si>
  <si>
    <t>OVV539</t>
  </si>
  <si>
    <t>OVV538</t>
  </si>
  <si>
    <t>OVV546</t>
  </si>
  <si>
    <t>OVV547</t>
  </si>
  <si>
    <t>OVV548</t>
  </si>
  <si>
    <t>OVV532</t>
  </si>
  <si>
    <t>OVV535</t>
  </si>
  <si>
    <t>OVV533</t>
  </si>
  <si>
    <t>OVV536</t>
  </si>
  <si>
    <t>OVV550</t>
  </si>
  <si>
    <t>OVV552</t>
  </si>
  <si>
    <t>OVV591</t>
  </si>
  <si>
    <t>OVV592</t>
  </si>
  <si>
    <t>OVV593</t>
  </si>
  <si>
    <t>OVV594</t>
  </si>
  <si>
    <t>OVV595</t>
  </si>
  <si>
    <t>OVV596</t>
  </si>
  <si>
    <t>OVV597</t>
  </si>
  <si>
    <t>OVV598</t>
  </si>
  <si>
    <t>OVV599</t>
  </si>
  <si>
    <t>OVV600</t>
  </si>
  <si>
    <t>OVV601</t>
  </si>
  <si>
    <t>OVV605</t>
  </si>
  <si>
    <t>OVV602</t>
  </si>
  <si>
    <t>OVV603</t>
  </si>
  <si>
    <t>OVV604</t>
  </si>
  <si>
    <t>OVV606</t>
  </si>
  <si>
    <t>OVV607</t>
  </si>
  <si>
    <t>OVV608</t>
  </si>
  <si>
    <t>OVV559</t>
  </si>
  <si>
    <t>OVV561</t>
  </si>
  <si>
    <t>OVV560</t>
  </si>
  <si>
    <t>OVV562</t>
  </si>
  <si>
    <t>OVV565</t>
  </si>
  <si>
    <t>OVV566</t>
  </si>
  <si>
    <t>OVV573</t>
  </si>
  <si>
    <t>OVV575</t>
  </si>
  <si>
    <t>OVV574</t>
  </si>
  <si>
    <t>OVV576</t>
  </si>
  <si>
    <t>OVV578</t>
  </si>
  <si>
    <t>OVV579</t>
  </si>
  <si>
    <t>OVV569</t>
  </si>
  <si>
    <t>OVV571</t>
  </si>
  <si>
    <t>OVV570</t>
  </si>
  <si>
    <t>OVV580</t>
  </si>
  <si>
    <t>OVV582</t>
  </si>
  <si>
    <t>OVV583</t>
  </si>
  <si>
    <t>OVV554</t>
  </si>
  <si>
    <t>OVV557</t>
  </si>
  <si>
    <t>OVV555</t>
  </si>
  <si>
    <t>OVV567</t>
  </si>
  <si>
    <t>OVV585</t>
  </si>
  <si>
    <t>OVV587</t>
  </si>
  <si>
    <t>OVV531</t>
  </si>
  <si>
    <t>OVV534</t>
  </si>
  <si>
    <t>OVV549</t>
  </si>
  <si>
    <t>OVV551</t>
  </si>
  <si>
    <t>OVV558</t>
  </si>
  <si>
    <t>OVV563</t>
  </si>
  <si>
    <t>OVV564</t>
  </si>
  <si>
    <t>OVV572</t>
  </si>
  <si>
    <t>OVV577</t>
  </si>
  <si>
    <t>OVV568</t>
  </si>
  <si>
    <t>OVV581</t>
  </si>
  <si>
    <t>OVV553</t>
  </si>
  <si>
    <t>OVV556</t>
  </si>
  <si>
    <t>OVV584</t>
  </si>
  <si>
    <t>OVV586</t>
  </si>
  <si>
    <t>OVV621</t>
  </si>
  <si>
    <t>OVV631</t>
  </si>
  <si>
    <t>OVV633</t>
  </si>
  <si>
    <t>OVV637</t>
  </si>
  <si>
    <t>OVV636</t>
  </si>
  <si>
    <t>OVV638</t>
  </si>
  <si>
    <t>HARMAN KARDON ONYX STUDIO 8</t>
  </si>
  <si>
    <t>OVV615</t>
  </si>
  <si>
    <t>OVV714</t>
  </si>
  <si>
    <t>OVV617</t>
  </si>
  <si>
    <t>OVV618</t>
  </si>
  <si>
    <t>OVV619</t>
  </si>
  <si>
    <t>OVV710</t>
  </si>
  <si>
    <t>OVV711</t>
  </si>
  <si>
    <t>OVV609</t>
  </si>
  <si>
    <t>OVV713</t>
  </si>
  <si>
    <t>OVV647</t>
  </si>
  <si>
    <t>OVV649</t>
  </si>
  <si>
    <t>OVV640</t>
  </si>
  <si>
    <t>OVV644</t>
  </si>
  <si>
    <t>OVV643</t>
  </si>
  <si>
    <t>OVV646</t>
  </si>
  <si>
    <t>OVV645</t>
  </si>
  <si>
    <t>OVV639</t>
  </si>
  <si>
    <t>OVV650</t>
  </si>
  <si>
    <t>OVV651</t>
  </si>
  <si>
    <t>OVV652</t>
  </si>
  <si>
    <t>OVV653</t>
  </si>
  <si>
    <t>OVV654</t>
  </si>
  <si>
    <t>OVV655</t>
  </si>
  <si>
    <t>OVV656</t>
  </si>
  <si>
    <t>OVV657</t>
  </si>
  <si>
    <t>OVV658</t>
  </si>
  <si>
    <t>OVV659</t>
  </si>
  <si>
    <t>OVV660</t>
  </si>
  <si>
    <t>OVV661</t>
  </si>
  <si>
    <t>OVV662</t>
  </si>
  <si>
    <t>OVV663</t>
  </si>
  <si>
    <t>OVV664</t>
  </si>
  <si>
    <t>OVV665</t>
  </si>
  <si>
    <t>OVV666</t>
  </si>
  <si>
    <t>OVV667</t>
  </si>
  <si>
    <t>OVV668</t>
  </si>
  <si>
    <t>OVV669</t>
  </si>
  <si>
    <t>OVV670</t>
  </si>
  <si>
    <t>OVV671</t>
  </si>
  <si>
    <t>OVV672</t>
  </si>
  <si>
    <t>OVV673</t>
  </si>
  <si>
    <t>OVV674</t>
  </si>
  <si>
    <t>OVV712</t>
  </si>
  <si>
    <t>OVV614</t>
  </si>
  <si>
    <t>CST305</t>
  </si>
  <si>
    <t>CST307</t>
  </si>
  <si>
    <t>ALL62</t>
  </si>
  <si>
    <t>OVV610</t>
  </si>
  <si>
    <t>OVV611</t>
  </si>
  <si>
    <t>OVV612</t>
  </si>
  <si>
    <t>OVV616</t>
  </si>
  <si>
    <t>CST308</t>
  </si>
  <si>
    <t>OVV715</t>
  </si>
  <si>
    <t>OVV717</t>
  </si>
  <si>
    <t>OVV716</t>
  </si>
  <si>
    <t>CST309</t>
  </si>
  <si>
    <t>CST400</t>
  </si>
  <si>
    <t>GEONAV SENSOR PORTA E JANELA  ZIGBEE</t>
  </si>
  <si>
    <t>ALF160</t>
  </si>
  <si>
    <t>ALF162</t>
  </si>
  <si>
    <t>ALF161</t>
  </si>
  <si>
    <t>Motorola XT2323 256GB</t>
  </si>
  <si>
    <t>ALL63</t>
  </si>
  <si>
    <t>ALL61</t>
  </si>
  <si>
    <t>MUL130</t>
  </si>
  <si>
    <t>Samsung Galaxy S921B 128GB</t>
  </si>
  <si>
    <t>Samsung Galaxy S921B 256GB</t>
  </si>
  <si>
    <t>OVV675</t>
  </si>
  <si>
    <t>OVV676</t>
  </si>
  <si>
    <t>OVV677</t>
  </si>
  <si>
    <t>POSITIVO TABLET 4G VAIO TL10 8GB 128G</t>
  </si>
  <si>
    <t xml:space="preserve">OVVI CM CP IPHONE 15PRO HOLO MAGSAFE </t>
  </si>
  <si>
    <t>SAM000047</t>
  </si>
  <si>
    <t>SAM000048</t>
  </si>
  <si>
    <t>SAM000049</t>
  </si>
  <si>
    <t>SAM000050</t>
  </si>
  <si>
    <t>ZTE000007</t>
  </si>
  <si>
    <t>APP000010</t>
  </si>
  <si>
    <t>SAM000058</t>
  </si>
  <si>
    <t>SAM000059</t>
  </si>
  <si>
    <t>SAM000051</t>
  </si>
  <si>
    <t>INT000001</t>
  </si>
  <si>
    <t>Samsung Galaxy A065M 128GB</t>
  </si>
  <si>
    <t>SAM000054</t>
  </si>
  <si>
    <t>SAM000055</t>
  </si>
  <si>
    <t>ZAFF LUMINARIA POLDINA PRO LD0340B3</t>
  </si>
  <si>
    <t>ZAFF LUMINARIA POLDINA PRO LD0340R3</t>
  </si>
  <si>
    <t>ZAFF LUMINARIA POLDINA PRO LD0340N3</t>
  </si>
  <si>
    <t>ZAFF LUMINARIA POLDINA PRO LD0340S3</t>
  </si>
  <si>
    <t>ZAFF LUMINARIA OLIVIA MINI LD0860L3</t>
  </si>
  <si>
    <t>ZAFF LUMINARIA OLIVIA MINI LD1860R3</t>
  </si>
  <si>
    <t xml:space="preserve">Motorola XT2433-1 128GB </t>
  </si>
  <si>
    <t>Motorola XT2435-1 256GB</t>
  </si>
  <si>
    <t>Motorola XT2437-1 256GB</t>
  </si>
  <si>
    <t>ZAF000011</t>
  </si>
  <si>
    <t>ZAFF LUMINARIA OLIVIA MINI LD0860B3</t>
  </si>
  <si>
    <t>ZAFF LUMINARIA OLIVIA MINI LD0860N3</t>
  </si>
  <si>
    <t>ZAFF LUMINARIA OLIVIA MINI LD0860R3</t>
  </si>
  <si>
    <t>AMAZON KINDLE 11 GER 2024 16GB</t>
  </si>
  <si>
    <t>AMAZON KINDLE PAPERWHITE 12 GER 16GB</t>
  </si>
  <si>
    <t>AMAZON ECHO SHOW 8 3ª GERACAO</t>
  </si>
  <si>
    <t xml:space="preserve">CM CP GALAXY A16 5G IMPACTOR CLEAR </t>
  </si>
  <si>
    <t>PLA000002</t>
  </si>
  <si>
    <t>ALLIED TPLINK ACCESS POINT EAP650 WF</t>
  </si>
  <si>
    <t>APX000034</t>
  </si>
  <si>
    <t>ZAF000012</t>
  </si>
  <si>
    <t>ZAF000013</t>
  </si>
  <si>
    <t>RC CAIXA DE SOM LG XBOOM GO XG5S</t>
  </si>
  <si>
    <t>RC CAIXA DE SOM LG XBOOM GO XG8T</t>
  </si>
  <si>
    <t>RC CAIXA DE SOM LG XBOOM GO XG9S</t>
  </si>
  <si>
    <t>CUSTOMIC CP IPHONE 16E IMPACTOR MAGSAFE</t>
  </si>
  <si>
    <t>MOT000142</t>
  </si>
  <si>
    <t>MOT000151</t>
  </si>
  <si>
    <t xml:space="preserve">CAPA SAMSUNG GALAXY FOLD 7 </t>
  </si>
  <si>
    <t>CAPA C/ ARGOLA SAMSUNG GALAXY FLIP 7</t>
  </si>
  <si>
    <t xml:space="preserve">CUSTOMIC CAPA MOTO G56 IMPACTOR </t>
  </si>
  <si>
    <t xml:space="preserve">Kit Essencial Lightning 10W </t>
  </si>
  <si>
    <t>Samsung D</t>
  </si>
  <si>
    <t>OVVI CP IPHONE AIR FLEX ECO</t>
  </si>
  <si>
    <t>OVVI CP IPHONE AIR CLEAR MAGSAFE</t>
  </si>
  <si>
    <t>OVVI CP IPHONE AIR SILICONE MAGSAFE</t>
  </si>
  <si>
    <t>TGMO49822000</t>
  </si>
  <si>
    <t>BGAP16246000</t>
  </si>
  <si>
    <t>Apple iPad 11 M1 Wifi 128GB (Demo)</t>
  </si>
  <si>
    <t>Ipad Pro 11" Wi-Fi Cellular 128GB (Demo)</t>
  </si>
  <si>
    <t>APP262</t>
  </si>
  <si>
    <t>BGAP22363000</t>
  </si>
  <si>
    <t>APPLE IPAD PRO 11 POL WIFI+CEL 256GB</t>
  </si>
  <si>
    <t>iPad Pro 7° Geração 11" Wi-Fi + Cellular 256GB</t>
  </si>
  <si>
    <t>AP223</t>
  </si>
  <si>
    <t>BGAP22463000</t>
  </si>
  <si>
    <t xml:space="preserve">APPLE IPAD PRO 11 POL WIFI+CEL 512GB </t>
  </si>
  <si>
    <t>iPad Pro 7° Geração 11" Wi-Fi + Cellular 512GB</t>
  </si>
  <si>
    <t>AP224</t>
  </si>
  <si>
    <t>BGAP225C3000</t>
  </si>
  <si>
    <t>APPLE IPAD AIR11" WIFI+CEL 128GB</t>
  </si>
  <si>
    <t>iPad Air 6° Geração 11" Wi-Fi Cellular 128GB</t>
  </si>
  <si>
    <t>AP225</t>
  </si>
  <si>
    <t>BGAP24663000</t>
  </si>
  <si>
    <t>APPLE IPAD PRO 11 POL WIFI+CEL 1TB</t>
  </si>
  <si>
    <t>iPad Pro 7º Geração 11" Wi-Fi + Cellular 1TB</t>
  </si>
  <si>
    <t>APP000014</t>
  </si>
  <si>
    <t>BGAP261C3000</t>
  </si>
  <si>
    <t>APPLE IPAD AIR 11 POL WIFI+CEL 512GB</t>
  </si>
  <si>
    <t>iPad Air (M3) 11" Wi-Fi + Cellular 512GB</t>
  </si>
  <si>
    <t>APP000023</t>
  </si>
  <si>
    <t>BGAP26343000</t>
  </si>
  <si>
    <t>APPLE IPAD PRO 13 POL WIFI+CEL 256GB</t>
  </si>
  <si>
    <t>iPad Pro 7° Geração 13" Wi-Fi + Cellular 256GB</t>
  </si>
  <si>
    <t>APP000264</t>
  </si>
  <si>
    <t>PULSEIRA SPORT APPLE WATCH 44MM PRT DEMO</t>
  </si>
  <si>
    <t>Pulseira Sport Apple Watch 44MM PRT</t>
  </si>
  <si>
    <t>APL18</t>
  </si>
  <si>
    <t>APPLE PULSEIRA ESPORTIVA 41mm DEMO</t>
  </si>
  <si>
    <t>Pulseira Apple Watch 41mm (Demo)</t>
  </si>
  <si>
    <t>APP247</t>
  </si>
  <si>
    <t>RGTC00223000</t>
  </si>
  <si>
    <t>TELLESCOM ROTEADOR WIFI 5G WIRELESS</t>
  </si>
  <si>
    <t>Blackbox 5G</t>
  </si>
  <si>
    <t>TEL000001</t>
  </si>
  <si>
    <t>Positivo Tab Vaio TL12 5G 256GB</t>
  </si>
  <si>
    <t>PULSEIRA SPORT APPLE WATCH 40MMDEMO</t>
  </si>
  <si>
    <t>Pulseira Apple Watch 40mm (Demo)</t>
  </si>
  <si>
    <t>APP157</t>
  </si>
  <si>
    <t>APPLE WATCH SE 2ND LTE 40MM DEMO</t>
  </si>
  <si>
    <t>Apple Watch SE 2nd GPS + Cellular 40mm (Demo)</t>
  </si>
  <si>
    <t>DGAP19326000</t>
  </si>
  <si>
    <t>APX283</t>
  </si>
  <si>
    <t>APPLE PULSEIRA WATCH SPORT 40MM DEMO</t>
  </si>
  <si>
    <t>APP000243</t>
  </si>
  <si>
    <t>APPLE PULSEIRA SPORT P/WATCH 40MM M/G</t>
  </si>
  <si>
    <t>APP000312</t>
  </si>
  <si>
    <t>BGPS09962000</t>
  </si>
  <si>
    <t>POSITIVO TABLET VAIO TL12 8GB 256GB</t>
  </si>
  <si>
    <t>VAI000001</t>
  </si>
  <si>
    <t>AMAZON ECHO DOT MAX</t>
  </si>
  <si>
    <t>Amazon Echo Dot Max</t>
  </si>
  <si>
    <t>AMA000022</t>
  </si>
  <si>
    <t>SAMSUNG SOUNDBAR HW-Q800F</t>
  </si>
  <si>
    <t>Samsung Soundbar HW Q800F</t>
  </si>
  <si>
    <t>SAM000396</t>
  </si>
  <si>
    <t>SAMSUNG SOUNDBAR HW-B400F</t>
  </si>
  <si>
    <t>Samsung Soundbar HW B400F</t>
  </si>
  <si>
    <t>SAM000398</t>
  </si>
  <si>
    <t>APPLE IPAD PRO 13 POL WIFI 256GB</t>
  </si>
  <si>
    <t>iPad Pro 7Ger 13Pol WiFi 256GB</t>
  </si>
  <si>
    <t>APP000332</t>
  </si>
  <si>
    <t>ACER MONITOR PORTATIL 15.6" PM161Q</t>
  </si>
  <si>
    <t>Monitor Portátil Acer PM161Q 15.6 Pol</t>
  </si>
  <si>
    <t>ACE000007</t>
  </si>
  <si>
    <t>TGOP007G2000</t>
  </si>
  <si>
    <t>Oppo Reno 14F 256GB</t>
  </si>
  <si>
    <t>OPP000012</t>
  </si>
  <si>
    <t>TGOP00712000</t>
  </si>
  <si>
    <t>TGOP006G2000</t>
  </si>
  <si>
    <t>Oppo Reno 14 512GB</t>
  </si>
  <si>
    <t>OPP000013</t>
  </si>
  <si>
    <t>TGOP00622000</t>
  </si>
  <si>
    <t>UP2 FONE OUVIDO S/FIO JBL LIVE BEAM 3</t>
  </si>
  <si>
    <t>JBL000039</t>
  </si>
  <si>
    <t>DGAP289M3000</t>
  </si>
  <si>
    <t>APPLE WATCH ULTRA 2 GPS+CEL G 49MM</t>
  </si>
  <si>
    <t>DGAP28573000</t>
  </si>
  <si>
    <t>APPLE WATCH ULTRA 2 GPS+CEL P 49MM</t>
  </si>
  <si>
    <t>DGAP285G3000</t>
  </si>
  <si>
    <t>DGAP28773000</t>
  </si>
  <si>
    <t>APPLE WATCH ULTRA 2 GPS+CEL M 49MM</t>
  </si>
  <si>
    <t>DGAP28973000</t>
  </si>
  <si>
    <t>DGAP28963000</t>
  </si>
  <si>
    <t>UP2 CAIXA DE SOM JBL BOOMBOX 3</t>
  </si>
  <si>
    <t>NINTENDO SWITCH OLED BR+SMBW+3 MESES NOS</t>
  </si>
  <si>
    <t>Nintendo Switch Oled com Mario Bros Wonder</t>
  </si>
  <si>
    <t>NIN000001</t>
  </si>
  <si>
    <t>LENOVO TAB IDEA 8GB 128GB ZAFR0856BR</t>
  </si>
  <si>
    <t>Lenovo Idea Tab WiFi 8GB 128GB</t>
  </si>
  <si>
    <t>TGMO50212000</t>
  </si>
  <si>
    <t>Motorola XT2507-1 256GB</t>
  </si>
  <si>
    <t>Motorola Edge 60 Pro 256GB</t>
  </si>
  <si>
    <t>MOT000139</t>
  </si>
  <si>
    <t>TGMO502R2000</t>
  </si>
  <si>
    <t>DGAP221B3000</t>
  </si>
  <si>
    <t>APPLE WATCH ULTRA 2 GPS+CEL 49MM</t>
  </si>
  <si>
    <t>DGAP285M3000</t>
  </si>
  <si>
    <t>DGAP287M3000</t>
  </si>
  <si>
    <t>DGAP28813000</t>
  </si>
  <si>
    <t>APPLE WATCH ULTRA 2 GPS+CEL M/G 49MM</t>
  </si>
  <si>
    <t>DGAP287G3000</t>
  </si>
  <si>
    <t>DGAP289G3000</t>
  </si>
  <si>
    <t>DGAP28663000</t>
  </si>
  <si>
    <t>APPLE WATCH ULTRA 2 GPS+CEL P/M 49MM</t>
  </si>
  <si>
    <t>DGAP28863000</t>
  </si>
  <si>
    <t>DGAP28563000</t>
  </si>
  <si>
    <t>DGAP28763000</t>
  </si>
  <si>
    <t>OVVI CAPA GALAXY S25 FE SILICONE</t>
  </si>
  <si>
    <t>CAPA OVVI SILICONE GALAXY S25 FE PRETO</t>
  </si>
  <si>
    <t>OVV000234</t>
  </si>
  <si>
    <t>CUSTOMIC CAPA GALAXY A16 SOFT SERIES 1.5</t>
  </si>
  <si>
    <t>CAPA CUSTOMIC GALAXY A16 SOFT SERIES VERDE</t>
  </si>
  <si>
    <t>CUS000091</t>
  </si>
  <si>
    <t>CAPA CUSTOMIC GALAXY A16 SOFT SERIES AZUL</t>
  </si>
  <si>
    <t>CAPA CUSTOMIC GALAXY A16 SOFT SERIES ROSÊ</t>
  </si>
  <si>
    <t>CUSTOMIC CAPA GALAXY A56 SOFT SERIES 1.5</t>
  </si>
  <si>
    <t>CAPA CUSTOMIC GALAXY A56 SOFT SERIES ROSÊ</t>
  </si>
  <si>
    <t>CUS000092</t>
  </si>
  <si>
    <t>CAPA CUSTOMIC GALAXY A56 SOFT SERIES VERDE</t>
  </si>
  <si>
    <t>CAPA CUSTOMIC GALAXY A56 SOFT SERIES AZUL</t>
  </si>
  <si>
    <t>CUSTOMIC CAPA GALAXY A36 SOFT SERIES 1.5</t>
  </si>
  <si>
    <t>CAPA CUSTOMIC GALAXY A36 SOFT SERIES ROSÊ</t>
  </si>
  <si>
    <t>CUS000093</t>
  </si>
  <si>
    <t>CAPA CUSTOMIC GALAXY A36 SOFT SERIES VERDE</t>
  </si>
  <si>
    <t>CAPA CUSTOMIC GALAXY A36 SOFT SERIES AZUL</t>
  </si>
  <si>
    <t>CUSTOMIC CAPA GALAXY A26 SOFT SERIES 1.5</t>
  </si>
  <si>
    <t>CAPA CUSTOMIC GALAXY A26 SOFT SERIES ROSÊ</t>
  </si>
  <si>
    <t>CUS000094</t>
  </si>
  <si>
    <t>CAPA CUSTOMIC GALAXY A26 SOFT SERIES AZUL</t>
  </si>
  <si>
    <t>CAPA CUSTOMIC GALAXY A26 SOFT SERIES VERDE</t>
  </si>
  <si>
    <t>Magic Keyboard Apple para iPad Air 11Pol M3</t>
  </si>
  <si>
    <t>GAP282</t>
  </si>
  <si>
    <t>GAP283</t>
  </si>
  <si>
    <t>Carregador USB-C de 20W Apple - Branco</t>
  </si>
  <si>
    <t>Apple Watch SE 3 GPS 40mm P/M - Branco</t>
  </si>
  <si>
    <t>Apple Watch SE 3 GPS 44mm P/M - Preto</t>
  </si>
  <si>
    <t>Apple Watch Series 11 GPS 42mm P/M - Preto</t>
  </si>
  <si>
    <t>Apple Watch Series 11 GPS 46mm P/M - Preto</t>
  </si>
  <si>
    <t>Airpods Pro 3 - Branco</t>
  </si>
  <si>
    <t>CUSTOMIC CAPA IPHONE 16E IMPACTOR CLEAR</t>
  </si>
  <si>
    <t>CUS000095</t>
  </si>
  <si>
    <t>AAR FONTE C/BATERIA MINI UPS 15600MAH</t>
  </si>
  <si>
    <t>Fonte Nobreak Vivo</t>
  </si>
  <si>
    <t>AAR000002</t>
  </si>
  <si>
    <t>MId</t>
  </si>
  <si>
    <t>AMA000023</t>
  </si>
  <si>
    <t>AMA000024</t>
  </si>
  <si>
    <t>AMAZON ECHO SHOW 11</t>
  </si>
  <si>
    <t>Amazon Echo Show 11</t>
  </si>
  <si>
    <t>AMA000025</t>
  </si>
  <si>
    <t>AMAZON ECHO STUDIO 2 GERACAO</t>
  </si>
  <si>
    <t>Amazon Echo Studio 2Ger</t>
  </si>
  <si>
    <t>AMAZON ECHO SHOW 8</t>
  </si>
  <si>
    <t>Amazon Echo Show 8 4Ger</t>
  </si>
  <si>
    <t>AMAZON ECHO SHOW 8 4 GERACAO</t>
  </si>
  <si>
    <t>LENOVO NOT SLIM3 8GB 512GB 83NS0002BR</t>
  </si>
  <si>
    <t>LENOVO NOT IDEA 8GB 256GB 83QJ0001BO</t>
  </si>
  <si>
    <t>LEN000026</t>
  </si>
  <si>
    <t>LENOVO NOT SLIM3 8GB 512GB 83NS0004BR</t>
  </si>
  <si>
    <t>Notebook Lenovo Ideapad Slim 3i i7-13620H 8GB 512GB</t>
  </si>
  <si>
    <t>APPLE IPAD PRO 13 POL M5 WIFI 256GB</t>
  </si>
  <si>
    <t>iPad Pro M5 13Pol WiFi 256GB</t>
  </si>
  <si>
    <t>APP000333</t>
  </si>
  <si>
    <t>BGAP29063000</t>
  </si>
  <si>
    <t>APPLE IPAD PRO 13 POL M5 WF+CEL 256GB</t>
  </si>
  <si>
    <t>iPad Pro M5 13Pol WiFi Cellular 256GB</t>
  </si>
  <si>
    <t>APP000340</t>
  </si>
  <si>
    <t>BGAP29043000</t>
  </si>
  <si>
    <t>APPLE POWERBANK MAGSAFE IPHONE AIR</t>
  </si>
  <si>
    <t>Bateria MagSafe para iPhone Air</t>
  </si>
  <si>
    <t>APP000411</t>
  </si>
  <si>
    <t>Eric Kikuti</t>
  </si>
  <si>
    <t>GMO570</t>
  </si>
  <si>
    <t>GSA587</t>
  </si>
  <si>
    <t>GSA531</t>
  </si>
  <si>
    <t>GAP290</t>
  </si>
  <si>
    <t>Carregador Parede USB-A 10W I2GO - Preto</t>
  </si>
  <si>
    <t>NINTENDO SWITCH 2 PT + MARIO KART WORLD</t>
  </si>
  <si>
    <t>Nintendo Switch 2 com Mario Kart World</t>
  </si>
  <si>
    <t>NIN000002</t>
  </si>
  <si>
    <t>SAMSUNG TAB A11 X133N 64GB</t>
  </si>
  <si>
    <t>Samsung Galaxy Tab A11 WiFi 64GB</t>
  </si>
  <si>
    <t>SAM000428</t>
  </si>
  <si>
    <t>Alça Universal Tecido</t>
  </si>
  <si>
    <t>ALÇA UNIVERSAL OVVI TECIDO CINZA</t>
  </si>
  <si>
    <t>OVV000207</t>
  </si>
  <si>
    <t>ALÇA UNIVERSAL OVVI TECIDO AZUL</t>
  </si>
  <si>
    <t>ALÇA UNIVERSAL OVVI TECIDO MOCHA</t>
  </si>
  <si>
    <t>ALÇA UNIVERSAL OVVI TECIDO VERMELHO</t>
  </si>
  <si>
    <t>Alça Universal Tecido 2 em 1</t>
  </si>
  <si>
    <t>ALÇA UNIVERSAL OVVI TECIDO 2 EM 1 8MM PRETO</t>
  </si>
  <si>
    <t>OVV000208</t>
  </si>
  <si>
    <t>Preto e Branco</t>
  </si>
  <si>
    <t>ALÇA UNIVERSAL OVVI TECIDO 2 EM 1 8MM BRANCO PRETO</t>
  </si>
  <si>
    <t>OVVI AYA ALÇA UNI CORRENTE MADREP. AMBAR</t>
  </si>
  <si>
    <t>Âmbar</t>
  </si>
  <si>
    <t>ALÇA UNIVERSAL OVVI CORRENTE MADREPÉROLA ÂMBAR</t>
  </si>
  <si>
    <t>OVV000254</t>
  </si>
  <si>
    <t>OVVI AYA ALÇA MÃO CORRENTE MADRP.</t>
  </si>
  <si>
    <t>ALÇA DE MÃO OVVI CORRENTE MADREPÉROLA ÂMBAR</t>
  </si>
  <si>
    <t>OVV000255</t>
  </si>
  <si>
    <t>OVVI AYA ALÇA UNI CORRENTE MADREP.</t>
  </si>
  <si>
    <t>ALÇA UNIVERSAL OVVI CORRENTE MADREPÉROLA AZUL</t>
  </si>
  <si>
    <t>ALÇA DE MÃO OVVI CORRENTE MADREPÉROLA AZUL</t>
  </si>
  <si>
    <t>OVVI CP IPHONE 17 SUPER PROTECAO</t>
  </si>
  <si>
    <t>CAPA OVVI SUPER PROTEÇÃO IPHONE 17 PRETO</t>
  </si>
  <si>
    <t>OVV000213</t>
  </si>
  <si>
    <t>OVVI CP IPHONE 17 PRO SUPER PROTECAO</t>
  </si>
  <si>
    <t>CAPA OVVI SUPER PROTEÇÃO IPHONE 17 PRO PRETO</t>
  </si>
  <si>
    <t>OVV000214</t>
  </si>
  <si>
    <t>OVVI CP IPHONE 17 PRO MAX SUPER PROTECAO</t>
  </si>
  <si>
    <t>CAPA OVVI SUPER PROTEÇÃO IPHONE 17 PRO MAX PRETO</t>
  </si>
  <si>
    <t>OVV000215</t>
  </si>
  <si>
    <t>CAPA OVVI SUPER PROTEÇÃO IPHONE 17 MOCHA</t>
  </si>
  <si>
    <t>CAPA OVVI SUPER PROTEÇÃO IPHONE 17 PRO MOCHA</t>
  </si>
  <si>
    <t>CAPA OVVI SUPER PROTEÇÃO IPHONE 17 PRO MAX MOCHA</t>
  </si>
  <si>
    <t>CAPA OVVI COM SUPORTE MAGSAFE IPHONE 17 VINHO</t>
  </si>
  <si>
    <t>CAPA OVVI COM SUPORTE MAGSAFE IPHONE 17 PRO MAX VINHO</t>
  </si>
  <si>
    <t>OVVI CP IPHONE 17 DIAMANTE</t>
  </si>
  <si>
    <t>CAPA OVVI CRISTAL IPHONE 17 TRANSPARENTE</t>
  </si>
  <si>
    <t>OVV000183</t>
  </si>
  <si>
    <t>OVVI CP IPHONE 17 HOLOGRAFICA</t>
  </si>
  <si>
    <t>Colorida</t>
  </si>
  <si>
    <t>CAPA OVVI HOLOGRÁFICA IPHONE 17 COLORIDA</t>
  </si>
  <si>
    <t>OVV000184</t>
  </si>
  <si>
    <t>OVVI CP IPHONE 17 TEXTURA</t>
  </si>
  <si>
    <t>CAPA OVVI TEXTURA IPHONE 17 PRETO</t>
  </si>
  <si>
    <t>OVV000185</t>
  </si>
  <si>
    <t>CAPA OVVI TEXTURA IPHONE 17 AZUL</t>
  </si>
  <si>
    <t>OVVI CP IPHONE 17 PRO CRISTAL MAGSAFE</t>
  </si>
  <si>
    <t>CAPA OVVI CRISTAL MAGSAFE IPHONE 17 PRO TRANSPARENTE</t>
  </si>
  <si>
    <t>OVV000186</t>
  </si>
  <si>
    <t>OVVI CP IPHONE 17 PRO HOLOGRAFICA</t>
  </si>
  <si>
    <t>CAPA OVVI HOLOGRÁFICA IPHONE 17 PRO COLORIDA</t>
  </si>
  <si>
    <t>OVV000187</t>
  </si>
  <si>
    <t>OVVI CP IPHONE 17 PRO TEXTURA</t>
  </si>
  <si>
    <t>CAPA OVVI TEXTURA IPHONE 17 PRO PRETO</t>
  </si>
  <si>
    <t>OVV000188</t>
  </si>
  <si>
    <t>CAPA OVVI TEXTURA IPHONE 17 PRO AZUL</t>
  </si>
  <si>
    <t>OVVI CP IPHONE 17 PRO MAX DIAMANTE</t>
  </si>
  <si>
    <t>CAPA OVVI CRISTAL IPHONE 17 PRO MAX TRANSPARENTE</t>
  </si>
  <si>
    <t>OVV000189</t>
  </si>
  <si>
    <t>OVVI CP IPHONE 17 PRO MAX HOLOGRAFICA</t>
  </si>
  <si>
    <t>CAPA OVVI HOLOGRÁFICA IPHONE 17 PRO MAX COLORIDA</t>
  </si>
  <si>
    <t>OVV000190</t>
  </si>
  <si>
    <t>OVVI CP IPHONE 17 PRO MAX TEXTURA</t>
  </si>
  <si>
    <t>CAPA OVVI TEXTURA IPHONE 17 PRO MAX PRETO</t>
  </si>
  <si>
    <t>OVV000191</t>
  </si>
  <si>
    <t>CAPA OVVI TEXTURA IPHONE 17 PRO MAX AZUL</t>
  </si>
  <si>
    <t>OVVI CP IPHONE 16 SILICONE MAGSAFE</t>
  </si>
  <si>
    <t>CAPA OVVI SILICONE COM MAGSAFE IPHONE 16 AZUL</t>
  </si>
  <si>
    <t>OVV000194</t>
  </si>
  <si>
    <t>CAPA OVVI SILICONE COM MAGSAFE IPHONE 16 VINHO</t>
  </si>
  <si>
    <t>CAPA OVVI SILICONE COM MAGSAFE IPHONE 16 VERDE</t>
  </si>
  <si>
    <t>CAPA OVVI SILICONE COM MAGSAFE IPHONE 16 MARROM</t>
  </si>
  <si>
    <t>OVVI CP IPHONE 16 PRO MAX SILICONE MAGSAFE</t>
  </si>
  <si>
    <t>CAPA OVVI SILICONE COM MAGSAFE IPHONE 16 PRO MAX MARROM</t>
  </si>
  <si>
    <t>OVV000196</t>
  </si>
  <si>
    <t>CAPA OVVI SILICONE COM MAGSAFE IPHONE 16 PRO MAX AZUL</t>
  </si>
  <si>
    <t>CAPA OVVI SILICONE COM MAGSAFE IPHONE 16 PRO MAX VINHO</t>
  </si>
  <si>
    <t>CAPA OVVI SILICONE COM MAGSAFE IPHONE 16 PRO MAX VERDE</t>
  </si>
  <si>
    <t>OVVI CP IPHONE 16 COM SUPORTE MAGSAFE</t>
  </si>
  <si>
    <t>CAPA OVVI COM SUPORTE MAGSAFE IPHONE 16 TRANSPARENTE</t>
  </si>
  <si>
    <t>OVV000205</t>
  </si>
  <si>
    <t>CAPA OVVI FLEX ECO IPHONE AIR TRANSPARENTE</t>
  </si>
  <si>
    <t>CAPA OVVI TRANSPARENTE MAGSAFE IPHONE AIR TRANSPARENTE</t>
  </si>
  <si>
    <t>CAPA OVVI SILICONE COM MAGSAFE IPHONE AIR PRETO</t>
  </si>
  <si>
    <t>CAPA OVVI TRANSPARENTE COM MAGSAFE IPHONE AIR TRANSPARENTE</t>
  </si>
  <si>
    <t>CAPA OVVI SILICONE COM MAGSAFE IPHONE AIR AZUL</t>
  </si>
  <si>
    <t>APPLE IPAD PRO 11 POL WIFI 256GB</t>
  </si>
  <si>
    <t>iPad Pro 7° Geração 11" Wi-Fi 256GB</t>
  </si>
  <si>
    <t>AA136</t>
  </si>
  <si>
    <t>POSITIVO CONTROLE UNIVERSAL SMART SH</t>
  </si>
  <si>
    <t>Smart Controle Positivo Universal USB-C</t>
  </si>
  <si>
    <t>POS000036</t>
  </si>
  <si>
    <t>Alteração descrição do plano 16/12</t>
  </si>
  <si>
    <t>LINHA ADICIONAL VIVO POS 50GB PLN III</t>
  </si>
  <si>
    <t>TITULAR VIVO - PÓS 20GB</t>
  </si>
  <si>
    <t>LINHA ADICIONAL VIVO - PÓS 20GB</t>
  </si>
  <si>
    <t>TITULAR VIVO - PÓS 10GB</t>
  </si>
  <si>
    <t>LINHA ADICIONAL VIVO - PÓS 10GB</t>
  </si>
  <si>
    <t>TITULAR VIVO PÓS - 70GB</t>
  </si>
  <si>
    <t>LINHA ADICIONAL VIVO PÓS - 70GB</t>
  </si>
  <si>
    <t>TITULAR VIVO CASA 5G 350 GB</t>
  </si>
  <si>
    <t>TITULAR VIVO CASA 5G 350 GB PLN</t>
  </si>
  <si>
    <t>LINHA ADICIONAL VIVO FAMILIA ESPECIAL  3</t>
  </si>
  <si>
    <t>LINHA ADICIONAL VIVO FAMILIA ESPECIAL 3 PLN</t>
  </si>
  <si>
    <t>TITULAR VIVO FAMILIA ESPECIAL 120GB PLN</t>
  </si>
  <si>
    <t>LINHA ADICIONAL VIVO FAMILIA ESPECIAL 2</t>
  </si>
  <si>
    <t>TITULAR VIVO FAMILIA ESPECIAL 80GB</t>
  </si>
  <si>
    <t>LINHA ADICIONAL VIVO FAMILIA ESPECIAL 2 PLN</t>
  </si>
  <si>
    <t>TITULAR VIVO FAMILIA ESPECIAL 80GB PLN</t>
  </si>
  <si>
    <t>TITULAR VIVO CASA 5G 200 GB PLN</t>
  </si>
  <si>
    <t>Alteração de grupamento 18.12.25</t>
  </si>
  <si>
    <t>Alteração descrição do plano 18/12</t>
  </si>
  <si>
    <t>APPLE WATCH SE 2ND GPS + CELLULAR 40MM (DEMO)</t>
  </si>
  <si>
    <t>TABELA REGULAR - Itaú Black e Platinum (Master), Itaú Infinite e Signature (Visa), Caixa (CEF), Santander, Banco do Brasil Ourocard (Via, Elo e Master) Sicredi, Banrisul (Visa e Master) e Banco BRB somente em até 18x</t>
  </si>
  <si>
    <t>GMO588</t>
  </si>
  <si>
    <t>GSA580</t>
  </si>
  <si>
    <t>Tablet Samsung (Galaxy Tab S10 Lite 128GB) - 5G</t>
  </si>
  <si>
    <t>Sob demanda</t>
  </si>
  <si>
    <t>BGAP25243000</t>
  </si>
  <si>
    <t>APPLE IPAD 11 POL WIFI+CEL 128GB</t>
  </si>
  <si>
    <t>iPad (A16) 11" Wi-Fi + Cellular 128GB</t>
  </si>
  <si>
    <t>APP000369</t>
  </si>
  <si>
    <t>I2GO CAMERA WIFI 360º INTERNA</t>
  </si>
  <si>
    <t>I2G000134</t>
  </si>
  <si>
    <t>I2GO CAMERA WIFI FIXA INTERNA</t>
  </si>
  <si>
    <t>Câmera Wifi Fixa interna I2GO</t>
  </si>
  <si>
    <t>I2G000135</t>
  </si>
  <si>
    <t>Câmera Wifi 360 interna I2GO</t>
  </si>
  <si>
    <t>Produto com eSIM</t>
  </si>
  <si>
    <t>NÃO</t>
  </si>
  <si>
    <t>SIM</t>
  </si>
  <si>
    <t>LAU000004</t>
  </si>
  <si>
    <t>I2G000080</t>
  </si>
  <si>
    <t>AMA000018</t>
  </si>
  <si>
    <t>SAM000141</t>
  </si>
  <si>
    <t>TPL000052</t>
  </si>
  <si>
    <t>AC000129</t>
  </si>
  <si>
    <t>AC000130</t>
  </si>
  <si>
    <t>AC000131</t>
  </si>
  <si>
    <t>AC000132</t>
  </si>
  <si>
    <t>AC000133</t>
  </si>
  <si>
    <t>AC000134</t>
  </si>
  <si>
    <t>AC000135</t>
  </si>
  <si>
    <t>AC000139</t>
  </si>
  <si>
    <t>AC000140</t>
  </si>
  <si>
    <t>AC000141</t>
  </si>
  <si>
    <t>AC000142</t>
  </si>
  <si>
    <t>AC000143</t>
  </si>
  <si>
    <t>AC000144</t>
  </si>
  <si>
    <t>AC000145</t>
  </si>
  <si>
    <t>AC000146</t>
  </si>
  <si>
    <t>AC000147</t>
  </si>
  <si>
    <t>AC000148</t>
  </si>
  <si>
    <t>AC000149</t>
  </si>
  <si>
    <t>AC000150</t>
  </si>
  <si>
    <t>AC000151</t>
  </si>
  <si>
    <t>AC000152</t>
  </si>
  <si>
    <t>AC000153</t>
  </si>
  <si>
    <t>AC000155</t>
  </si>
  <si>
    <t>AC000156</t>
  </si>
  <si>
    <t>AC000157</t>
  </si>
  <si>
    <t>AC000158</t>
  </si>
  <si>
    <t>AC000159</t>
  </si>
  <si>
    <t>AC000160</t>
  </si>
  <si>
    <t>AC000161</t>
  </si>
  <si>
    <t>AC000163</t>
  </si>
  <si>
    <t>AC000170</t>
  </si>
  <si>
    <t>AC000171</t>
  </si>
  <si>
    <t>AC000172</t>
  </si>
  <si>
    <t>AC000174</t>
  </si>
  <si>
    <t>AC000176</t>
  </si>
  <si>
    <t>AC000177</t>
  </si>
  <si>
    <t>AC000178</t>
  </si>
  <si>
    <t>AC000179</t>
  </si>
  <si>
    <t>AC000181</t>
  </si>
  <si>
    <t>AC000182</t>
  </si>
  <si>
    <t>AC000183</t>
  </si>
  <si>
    <t>AC000184</t>
  </si>
  <si>
    <t>AC000185</t>
  </si>
  <si>
    <t>AC000186</t>
  </si>
  <si>
    <t>AC000187</t>
  </si>
  <si>
    <t>OVV000030</t>
  </si>
  <si>
    <t>OVV000031</t>
  </si>
  <si>
    <t>OVV000032</t>
  </si>
  <si>
    <t>OVV000033</t>
  </si>
  <si>
    <t>OVV000034</t>
  </si>
  <si>
    <t>OVV000035</t>
  </si>
  <si>
    <t>OVV000036</t>
  </si>
  <si>
    <t>OVV000037</t>
  </si>
  <si>
    <t>OVV000038</t>
  </si>
  <si>
    <t>OVV000039</t>
  </si>
  <si>
    <t>OVV000109</t>
  </si>
  <si>
    <t>SAM000139</t>
  </si>
  <si>
    <t>SAM000138</t>
  </si>
  <si>
    <t>SAM000137</t>
  </si>
  <si>
    <t>SAM000136</t>
  </si>
  <si>
    <t>SAM000140</t>
  </si>
  <si>
    <t>PLA000001</t>
  </si>
  <si>
    <t>SAM000052</t>
  </si>
  <si>
    <t>AMA000021</t>
  </si>
  <si>
    <t>OVV000009</t>
  </si>
  <si>
    <t>OVV000006</t>
  </si>
  <si>
    <t>HUA000068</t>
  </si>
  <si>
    <t>OVV000123</t>
  </si>
  <si>
    <t>OVV000124</t>
  </si>
  <si>
    <t>OVV000126</t>
  </si>
  <si>
    <t>OVV000127</t>
  </si>
  <si>
    <t>OVV000128</t>
  </si>
  <si>
    <t>OVV000130</t>
  </si>
  <si>
    <t>APP000314</t>
  </si>
  <si>
    <t>SAM000345</t>
  </si>
  <si>
    <t>SAM000347</t>
  </si>
  <si>
    <t>SAM000346</t>
  </si>
  <si>
    <t>SAM000348</t>
  </si>
  <si>
    <t>OVV000146</t>
  </si>
  <si>
    <t>OVV000145</t>
  </si>
  <si>
    <t>MIT000202</t>
  </si>
  <si>
    <t>SAM000351</t>
  </si>
  <si>
    <t>SAM000352</t>
  </si>
  <si>
    <t>SAM000355</t>
  </si>
  <si>
    <t>SAM000361</t>
  </si>
  <si>
    <t>WAP000001</t>
  </si>
  <si>
    <t>SAM000353</t>
  </si>
  <si>
    <t>SAM000350</t>
  </si>
  <si>
    <t>LEN000013</t>
  </si>
  <si>
    <t>PLA000010</t>
  </si>
  <si>
    <t>PLA000011</t>
  </si>
  <si>
    <t>XBO000001</t>
  </si>
  <si>
    <t>PLA000008</t>
  </si>
  <si>
    <t>MIT000203</t>
  </si>
  <si>
    <t>PLA000009</t>
  </si>
  <si>
    <t>I2G000082</t>
  </si>
  <si>
    <t>WAP000005</t>
  </si>
  <si>
    <t>WAP000006</t>
  </si>
  <si>
    <t>APX000060</t>
  </si>
  <si>
    <t>APX000061</t>
  </si>
  <si>
    <t>APX000062</t>
  </si>
  <si>
    <t>APX000063</t>
  </si>
  <si>
    <t>Sim</t>
  </si>
  <si>
    <t>SAM000356</t>
  </si>
  <si>
    <t>SAM000357</t>
  </si>
  <si>
    <t>INT000005</t>
  </si>
  <si>
    <t>HUA000069</t>
  </si>
  <si>
    <t>SAM000366</t>
  </si>
  <si>
    <t>SAM000367</t>
  </si>
  <si>
    <t>SAM000368</t>
  </si>
  <si>
    <t>APP000415</t>
  </si>
  <si>
    <t>APP000417</t>
  </si>
  <si>
    <t>APP000418</t>
  </si>
  <si>
    <t>APP000424</t>
  </si>
  <si>
    <t>APP000425</t>
  </si>
  <si>
    <t>APP000427</t>
  </si>
  <si>
    <t>LEN000014</t>
  </si>
  <si>
    <t>APP000412</t>
  </si>
  <si>
    <t>APP000413</t>
  </si>
  <si>
    <t>APP000414</t>
  </si>
  <si>
    <t>APP000416</t>
  </si>
  <si>
    <t>APP000419</t>
  </si>
  <si>
    <t>APP000420</t>
  </si>
  <si>
    <t>APP000421</t>
  </si>
  <si>
    <t>APP000422</t>
  </si>
  <si>
    <t>APP000423</t>
  </si>
  <si>
    <t>APP000426</t>
  </si>
  <si>
    <t>CONSOLE PS5 825GB SLIM DIGITAL AB E GT7</t>
  </si>
  <si>
    <t>LG000144</t>
  </si>
  <si>
    <t>SMART TV LG 4K 55POL UHD 55AU801</t>
  </si>
  <si>
    <t>Smart TV LG 4K UHD 55AU801 55Pol</t>
  </si>
  <si>
    <t>LG000145</t>
  </si>
  <si>
    <t>SMART TV PHILIPS 50POL 50PUG7300 DLED</t>
  </si>
  <si>
    <t>Smart TV Philips 50PUG7300 50Pol</t>
  </si>
  <si>
    <t>PHI000002</t>
  </si>
  <si>
    <t>PHI000003</t>
  </si>
  <si>
    <t>TGOP00862000</t>
  </si>
  <si>
    <t>Oppo Reno 14F Dark Side Edition</t>
  </si>
  <si>
    <t>OPP000014</t>
  </si>
  <si>
    <t>Apple Watch S9 GPS + Cellular 45mm (Demo)</t>
  </si>
  <si>
    <t>Apple Watch SE 2nd GPS + Cellular 44mm (Demo)</t>
  </si>
  <si>
    <t>DGAP24166000</t>
  </si>
  <si>
    <t>APPLE WATCH SERIES10 GPSCEL 46MM DEMO</t>
  </si>
  <si>
    <t>Apple Watch Series 10 GPS + Cellular 46mm (Demo)</t>
  </si>
  <si>
    <t>APP424</t>
  </si>
  <si>
    <t>DGAP24266000</t>
  </si>
  <si>
    <t>APPLE WATCH SRS10 GPSCEL 46 LOOP DEMO</t>
  </si>
  <si>
    <t>Smart TV LG 50AU801C0SA 50Pol</t>
  </si>
  <si>
    <t>Smart TV Philips 55PUG7300 55Pol</t>
  </si>
  <si>
    <t>BGSA595C4000</t>
  </si>
  <si>
    <t>SSG GALAXY TAB A11+ 5G 128GB CZ PPB/14</t>
  </si>
  <si>
    <t>Samsung Galaxy Tab A11+ 5G 128GB</t>
  </si>
  <si>
    <t>SAM000456</t>
  </si>
  <si>
    <t>SSG GALAXY TAB A11+ 128GB</t>
  </si>
  <si>
    <t>Samsung Galaxy Tab A11+ WiFi 128GB</t>
  </si>
  <si>
    <t>SAM000455</t>
  </si>
  <si>
    <t>APPLE MACBOOK 13"PRO M1 8GB 512GB SSD</t>
  </si>
  <si>
    <t>MacBook Pro M1 13Pol 8GB 512GB</t>
  </si>
  <si>
    <t>APP000430</t>
  </si>
  <si>
    <t>Alteração de grupamento 03/02/26</t>
  </si>
  <si>
    <t>MOTO FONE DE OUVIDO BUDS BASS</t>
  </si>
  <si>
    <t>Fone de Ouvido Bluetooth Moto Buds Bass</t>
  </si>
  <si>
    <t>MOT000176</t>
  </si>
  <si>
    <t>CAIXA SOM ANKER SOUNDCORE SELECT 4 GO</t>
  </si>
  <si>
    <t>Caixa de Som Anker SoundCore Select 4 Go</t>
  </si>
  <si>
    <t>ANK000004</t>
  </si>
  <si>
    <t>CAIXA SOM ANKER SOUNDCORE RAVE 3S</t>
  </si>
  <si>
    <t>Caixa de Som Anker SoundCore Rave 3S</t>
  </si>
  <si>
    <t>ANK000006</t>
  </si>
  <si>
    <t>FONE OUVIDO ANKER SOUNDCORE P30I</t>
  </si>
  <si>
    <t>Fone de Ouvido Bluetooth Anker SoundCore P30i</t>
  </si>
  <si>
    <t>ANK000007</t>
  </si>
  <si>
    <t>SSG FONE OUVIDO GALAXY BUDS4</t>
  </si>
  <si>
    <t>Galaxy Buds 4</t>
  </si>
  <si>
    <t>SAM000453</t>
  </si>
  <si>
    <t>SSG FONE OUVIDO GALAXY BUDS4 PRO</t>
  </si>
  <si>
    <t>Galaxy Buds 4 Pro</t>
  </si>
  <si>
    <t>SAM000454</t>
  </si>
  <si>
    <t>Apple Pencil Usb-C</t>
  </si>
  <si>
    <t>APP000313</t>
  </si>
  <si>
    <t>CONTROLE S/FIO DUALSENSE CHROMA</t>
  </si>
  <si>
    <t>Controle Sem Fio DualSense Chroma Pearl PS5</t>
  </si>
  <si>
    <t>PLA000017</t>
  </si>
  <si>
    <t>UP2 CAIXA SOM BOOMBOX AWS-BBS-01-B</t>
  </si>
  <si>
    <t>UP2 HEADSET S/FIO PULSE 3D</t>
  </si>
  <si>
    <t>HISENSE MINI PROJETOR LASER C2 ULTRA</t>
  </si>
  <si>
    <t>Mini Projetor Hisense Laser C2 Ultra</t>
  </si>
  <si>
    <t>HIS000001</t>
  </si>
  <si>
    <t>UP2 CONSOLE PS5 825GB DIGITAL</t>
  </si>
  <si>
    <t>Console PS5 Slim Digital</t>
  </si>
  <si>
    <t>UP2 CONSOLE PS5 1TB DISK</t>
  </si>
  <si>
    <t>Console PS5 Slim Disk</t>
  </si>
  <si>
    <t>UP2 MONITOR LG ULTRAGEAR 24"G411A-B</t>
  </si>
  <si>
    <t>Monitor LG Ultragear 24G411A-B 24 Pol</t>
  </si>
  <si>
    <t>LG000146</t>
  </si>
  <si>
    <t>UP2 MONITOR LG ULTRAGEAR 27"G411A-B</t>
  </si>
  <si>
    <t>Monitor LG Ultragear 27G411A-B 34 Pol</t>
  </si>
  <si>
    <t>LG000147</t>
  </si>
  <si>
    <t>UP2 MONITOR GAMER LG CURVO 34"G600A-B</t>
  </si>
  <si>
    <t>Monitor LG Curvo 34G600A-B 34 Pol</t>
  </si>
  <si>
    <t>LG000148</t>
  </si>
  <si>
    <t>UP2 CONSOLE PS5 PRO 2TB</t>
  </si>
  <si>
    <t>Console PS5 Pro Digital</t>
  </si>
  <si>
    <t>PLA000014</t>
  </si>
  <si>
    <t>UP2 CONTROLE S/FIO DUALSENSE EDGE</t>
  </si>
  <si>
    <t>Controle Sem Fio DualSense Edge PS5</t>
  </si>
  <si>
    <t>PLA000015</t>
  </si>
  <si>
    <t>UP2 CONTROLE S/FIO DUALSENSE STERLING</t>
  </si>
  <si>
    <t>Controle Sem Fio DualSense Sterling PS5</t>
  </si>
  <si>
    <t>PLA000016</t>
  </si>
  <si>
    <t>UP2 CONTROLE NINTENDO SWITCH PRO</t>
  </si>
  <si>
    <t>Controle Nintendo Switch Pro</t>
  </si>
  <si>
    <t>NIN000003</t>
  </si>
  <si>
    <t>UP2 CONTROLE NINTENDO JOY-CON</t>
  </si>
  <si>
    <t>Controle Nintendo Switch Joy</t>
  </si>
  <si>
    <t>NIN000004</t>
  </si>
  <si>
    <t>UP2 HEADSET S/FIO PULSE ELITE</t>
  </si>
  <si>
    <t>Headset sem Fio Sony Pulse 3D Elite PS5</t>
  </si>
  <si>
    <t>PLA000018</t>
  </si>
  <si>
    <t>JOGO NS SUPER MARIO 3D W + BOWSERS FURY</t>
  </si>
  <si>
    <t>Jogo Super Mario 3D World Bowsers Fury</t>
  </si>
  <si>
    <t>NIN000005</t>
  </si>
  <si>
    <t>JOGO NS THE LEGEND OF ZELDA BOTW</t>
  </si>
  <si>
    <t>Jogo The Legend Of Zelda Breath Of The Wild</t>
  </si>
  <si>
    <t>NIN000006</t>
  </si>
  <si>
    <t>APPLE AIRTAG 2 PACK 1</t>
  </si>
  <si>
    <t>Apple AirTag 2 Pacote com 1</t>
  </si>
  <si>
    <t>APP000431</t>
  </si>
  <si>
    <t>APPLE AIRTAG 2 PACK 4</t>
  </si>
  <si>
    <t>Apple AirTag 2 Pacote com 4</t>
  </si>
  <si>
    <t>APP000432</t>
  </si>
  <si>
    <t>OVVI CM CP GALAXY S26 SILIC MAGN</t>
  </si>
  <si>
    <t>CAPA OVVI SILICONE MAGNÉTICO GALAXY S26 VERDE</t>
  </si>
  <si>
    <t>OVV000260</t>
  </si>
  <si>
    <t>CAPA OVVI SILICONE MAGNÉTICO GALAXY S26 ROXO</t>
  </si>
  <si>
    <t>CAPA OVVI SILICONE MAGNÉTICO GALAXY S26 CINZA</t>
  </si>
  <si>
    <t>CAPA OVVI SILICONE MAGNÉTICO GALAXY S26 AZUL</t>
  </si>
  <si>
    <t>CAPA OVVI SILICONE MAGNÉTICO GALAXY S26 PRETO</t>
  </si>
  <si>
    <t>OVVI CM CP GALAXY S26 TECIDO MAGN</t>
  </si>
  <si>
    <t>CAPA OVVI TECIDO MAGNÉTICO GALAXY S26 PRETO</t>
  </si>
  <si>
    <t>OVV000265</t>
  </si>
  <si>
    <t>OVVI CM CP GALAXY S26+ TECIDO MAGN</t>
  </si>
  <si>
    <t>CAPA OVVI TECIDO MAGNÉTICO GALAXY S26+ PRETO</t>
  </si>
  <si>
    <t>OVV000266</t>
  </si>
  <si>
    <t>OVVI CM CP GALAXY S26 ULT TECIDO MAGN</t>
  </si>
  <si>
    <t>CAPA OVVI TECIDO MAGNÉTICO GALAXY S26 ULTRA PRETO</t>
  </si>
  <si>
    <t>OVV000267</t>
  </si>
  <si>
    <t>Caramelo</t>
  </si>
  <si>
    <t>CAPA OVVI TECIDO MAGNÉTICO GALAXY S26 CARAMELO</t>
  </si>
  <si>
    <t>CAPA OVVI TECIDO MAGNÉTICO GALAXY S26+ CARAMELO</t>
  </si>
  <si>
    <t>OVVI CM CP GALAXY S26 CLEAR MAGN</t>
  </si>
  <si>
    <t>CAPA OVVI TRANSPARENTE MAGNÉTICO GALAXY S26 TRANSPARENTE</t>
  </si>
  <si>
    <t>OVV000268</t>
  </si>
  <si>
    <t>CAPA OVVI TECIDO MAGNÉTICO GALAXY S26 ULTRA CARAMELO</t>
  </si>
  <si>
    <t>OVVI CM CP GALAXY S26+ CLEAR MAGN</t>
  </si>
  <si>
    <t>CAPA OVVI TRANSPARENTE MAGNÉTICO GALAXY S26+ TRANSPARENTE</t>
  </si>
  <si>
    <t>OVV000269</t>
  </si>
  <si>
    <t>OVVI CM CP GALAXY S26 ULT CLEAR MAGN</t>
  </si>
  <si>
    <t>CAPA OVVI TRANSPARENTE MAGNÉTICO GALAXY S26 ULTRA TRANSPARENTE</t>
  </si>
  <si>
    <t>OVV000270</t>
  </si>
  <si>
    <t>OVVI CM CP GALAXY S26 FLEX ECO MAGN</t>
  </si>
  <si>
    <t>CAPA OVVI TRANSPARENTE GALAXY S26 TRANSPARENTE</t>
  </si>
  <si>
    <t>OVV000271</t>
  </si>
  <si>
    <t>OVVI CM CP GALAXY S26+ FLEX ECO MAGN</t>
  </si>
  <si>
    <t>CAPA OVVI TRANSPARENTE GALAXY S26+ TRANSPARENTE</t>
  </si>
  <si>
    <t>OVV000272</t>
  </si>
  <si>
    <t>OVVI CM CP GALAXY S26 ULT FLEX ECO MAGN</t>
  </si>
  <si>
    <t>CAPA OVVI TRANSPARENTE GALAXY S26 ULTRA TRANSPARENTE</t>
  </si>
  <si>
    <t>OVV000273</t>
  </si>
  <si>
    <t>OVVI CM CP GALAXY S26 TEXTU. MAGN</t>
  </si>
  <si>
    <t>CAPA OVVI TEXTURIZADA MAGNÉTICO GALAXY S26 PRETO</t>
  </si>
  <si>
    <t>OVV000274</t>
  </si>
  <si>
    <t>OVVI CM CP GALAXY S26+ TEXTU. MAGN</t>
  </si>
  <si>
    <t>CAPA OVVI TEXTURIZADA MAGNÉTICO GALAXY S26+ PRETO</t>
  </si>
  <si>
    <t>OVV000275</t>
  </si>
  <si>
    <t>OVVI CM CP GALAXY S26 ULT TEXTU. MAGN</t>
  </si>
  <si>
    <t>CAPA OVVI TEXTURIZADA MAGNÉTICO GALAXY S26 ULTRA PRETO</t>
  </si>
  <si>
    <t>OVV000276</t>
  </si>
  <si>
    <t>CAPA OVVI TEXTURIZADA MAGNÉTICO GALAXY S26 AZUL</t>
  </si>
  <si>
    <t>CAPA OVVI TEXTURIZADA MAGNÉTICO GALAXY S26+ AZUL</t>
  </si>
  <si>
    <t>CAPA OVVI TEXTURIZADA MAGNÉTICO GALAXY S26 ULTRA AZUL</t>
  </si>
  <si>
    <t>OVVI CM CP GALAXY S26 SUPT MAGN</t>
  </si>
  <si>
    <t>CAPA OVVI SUPORTE MAGNÉTICO GALAXY S26 PRETO</t>
  </si>
  <si>
    <t>OVV000277</t>
  </si>
  <si>
    <t>OVVI CM CP GALAXY S26+ SUPT MAGN</t>
  </si>
  <si>
    <t>CAPA OVVI SUPORTE MAGNÉTICO GALAXY S26+ PRETO</t>
  </si>
  <si>
    <t>OVV000278</t>
  </si>
  <si>
    <t>OVVI CM CP GALAXY S26 ULT SUPT MAGN</t>
  </si>
  <si>
    <t>CAPA OVVI SUPORTE MAGNÉTICO GALAXY S26 ULTRA PRETO</t>
  </si>
  <si>
    <t>OVV000279</t>
  </si>
  <si>
    <t>OVVI CM CP GALAXY S26+ SILIC MAGN</t>
  </si>
  <si>
    <t>CAPA OVVI SILICONE MAGNÉTICO GALAXY S26+ VERDE</t>
  </si>
  <si>
    <t>OVV000261</t>
  </si>
  <si>
    <t>CAPA OVVI SILICONE MAGNÉTICO GALAXY S26+ ROXO</t>
  </si>
  <si>
    <t>CAPA OVVI SILICONE MAGNÉTICO GALAXY S26+ CINZA</t>
  </si>
  <si>
    <t>CAPA OVVI SILICONE MAGNÉTICO GALAXY S26+ AZUL</t>
  </si>
  <si>
    <t>OVVI CM CP GALAXY S26 ULT HOL MAGN</t>
  </si>
  <si>
    <t>CAPA OVVI HOLOGRÁFICA MAGNÉTICO GALAXY S26 ULTRA ROSA</t>
  </si>
  <si>
    <t>OVV000263</t>
  </si>
  <si>
    <t>OVVI CM CP GALAXY S26 HOLO MAGN</t>
  </si>
  <si>
    <t>CAPA OVVI HOLOGRÁFICA MAGNÉTICO GALAXY S26 ROSA</t>
  </si>
  <si>
    <t>OVVI CM CP GALAXY S26+ HOLO MAGN</t>
  </si>
  <si>
    <t>CAPA OVVI HOLOGRÁFICA MAGNÉTICO GALAXY S26+ ROSA</t>
  </si>
  <si>
    <t>OVV000264</t>
  </si>
  <si>
    <t>OVVI CM CP GALAXY S26 ULT SILIC MAGN</t>
  </si>
  <si>
    <t>CAPA OVVI SILICONE MAGNÉTICO GALAXY S26 ULTRA CINZA</t>
  </si>
  <si>
    <t>OVV000262</t>
  </si>
  <si>
    <t>CAPA OVVI SILICONE MAGNÉTICO GALAXY S26 ULTRA PRETO</t>
  </si>
  <si>
    <t>CAPA OVVI SILICONE MAGNÉTICO GALAXY S26 ULTRA AZUL</t>
  </si>
  <si>
    <t>CAPA OVVI SILICONE MAGNÉTICO GALAXY S26 ULTRA VERDE</t>
  </si>
  <si>
    <t>CAPA OVVI SILICONE MAGNÉTICO GALAXY S26+ PRETO</t>
  </si>
  <si>
    <t>CAPA OVVI SILICONE MAGNÉTICO GALAXY S26 ULTRA ROXO</t>
  </si>
  <si>
    <t>OVVI I2GO CP GALAXY S26</t>
  </si>
  <si>
    <t>OVV000301</t>
  </si>
  <si>
    <t>OVVI I2GO CP GALAXY S26+</t>
  </si>
  <si>
    <t>OVV000302</t>
  </si>
  <si>
    <t>OVVI I2GO CP GLX S26 ULTRA</t>
  </si>
  <si>
    <t>OVV000303</t>
  </si>
  <si>
    <t>OVVI I2GO CP GALAXY S26 CLEAR MAGN</t>
  </si>
  <si>
    <t>OVV000304</t>
  </si>
  <si>
    <t>OVVI I2GO CP GALAXY S26+ CLEAR MAGN</t>
  </si>
  <si>
    <t>OVV000305</t>
  </si>
  <si>
    <t>OVVI I2GO CP GLX S26 ULTRA CLEAR MAGN</t>
  </si>
  <si>
    <t>OVV000306</t>
  </si>
  <si>
    <t>OVVI I2GO CP GALAXY S26 TECIDO MAGN</t>
  </si>
  <si>
    <t>OVV000307</t>
  </si>
  <si>
    <t>OVVI I2GO CP GALAXY S26 TCD MAGN</t>
  </si>
  <si>
    <t>OVVI I2GO CP GALAXY S26+ TECIDO MAGN</t>
  </si>
  <si>
    <t>OVV000308</t>
  </si>
  <si>
    <t>OVVI I2GO CP GALAXY S26+ TCD MAGN</t>
  </si>
  <si>
    <t>OVVI I2GO CP GLX S26 ULTRA TCD MAGN</t>
  </si>
  <si>
    <t>OVV000309</t>
  </si>
  <si>
    <t>OVVI I2GO CP GALAXY S26 TEXT MAGN</t>
  </si>
  <si>
    <t>OVV000310</t>
  </si>
  <si>
    <t>OVVI I2GO CP GALAXY S26+ TEXT MAGN</t>
  </si>
  <si>
    <t>OVV000311</t>
  </si>
  <si>
    <t>OVVI I2GO CP GLX S26 ULTRA TEXT MAGN</t>
  </si>
  <si>
    <t>OVV000312</t>
  </si>
  <si>
    <t>OVVI I2GO CP GALAXY S26 SUPT MAGN</t>
  </si>
  <si>
    <t>OVV000316</t>
  </si>
  <si>
    <t>OVVI I2GO CP GALAXY S26+ SUPT MAGN</t>
  </si>
  <si>
    <t>OVV000317</t>
  </si>
  <si>
    <t>OVVI I2GO CP GLX S26 ULTRA SUPT MAGN</t>
  </si>
  <si>
    <t>OVV000318</t>
  </si>
  <si>
    <t>OVVI I2GO CP GALAXY S26 SILIC MAGN</t>
  </si>
  <si>
    <t>OVV000319</t>
  </si>
  <si>
    <t>OVVI I2GO CP GALAXY S26+ SILIC MAGN</t>
  </si>
  <si>
    <t>OVV000320</t>
  </si>
  <si>
    <t>OVVI I2GO CP GLX S26 ULTRA SILIC MAGN</t>
  </si>
  <si>
    <t>OVV000321</t>
  </si>
  <si>
    <t>TGSA596R2000</t>
  </si>
  <si>
    <t>Samsung Galaxy S948B 256GB</t>
  </si>
  <si>
    <t>SAM000447</t>
  </si>
  <si>
    <t>TGSA59612000</t>
  </si>
  <si>
    <t>TGSA59662000</t>
  </si>
  <si>
    <t>TGSA59622000</t>
  </si>
  <si>
    <t>TGSA59762000</t>
  </si>
  <si>
    <t>Samsung Galaxy S948B 512GB</t>
  </si>
  <si>
    <t>SAM000448</t>
  </si>
  <si>
    <t>TGSA59722000</t>
  </si>
  <si>
    <t>TGSA59712000</t>
  </si>
  <si>
    <t>TGSA597R2000</t>
  </si>
  <si>
    <t>TGSA59822000</t>
  </si>
  <si>
    <t>Samsung Galaxy S948B 1TB</t>
  </si>
  <si>
    <t>SAM000449</t>
  </si>
  <si>
    <t>TGSA59812000</t>
  </si>
  <si>
    <t>TGSA59862000</t>
  </si>
  <si>
    <t>TGSA598R2000</t>
  </si>
  <si>
    <t>TGSA59962000</t>
  </si>
  <si>
    <t>Samsung Galaxy S948B 512GB EE</t>
  </si>
  <si>
    <t>TGSA59624000</t>
  </si>
  <si>
    <t>TGSA596R4000</t>
  </si>
  <si>
    <t>TGSA59614000</t>
  </si>
  <si>
    <t>TGSA59664000</t>
  </si>
  <si>
    <t>TGSA59724000</t>
  </si>
  <si>
    <t>TGSA59764000</t>
  </si>
  <si>
    <t>TGSA597R4000</t>
  </si>
  <si>
    <t>TGSA59714000</t>
  </si>
  <si>
    <t>TGSA59964000</t>
  </si>
  <si>
    <t>TGSA59824000</t>
  </si>
  <si>
    <t>TGSA598R4000</t>
  </si>
  <si>
    <t>TGSA59864000</t>
  </si>
  <si>
    <t>TGSA59814000</t>
  </si>
  <si>
    <t>TGSA60022000</t>
  </si>
  <si>
    <t>Samsung Galaxy S947B 256GB</t>
  </si>
  <si>
    <t>SAM000445</t>
  </si>
  <si>
    <t>TGSA600R2000</t>
  </si>
  <si>
    <t>TGSA60062000</t>
  </si>
  <si>
    <t>TGSA60012000</t>
  </si>
  <si>
    <t>TGSA60112000</t>
  </si>
  <si>
    <t>Samsung Galaxy S947B 512GB</t>
  </si>
  <si>
    <t>SAM000446</t>
  </si>
  <si>
    <t>TGSA60162000</t>
  </si>
  <si>
    <t>TGSA60122000</t>
  </si>
  <si>
    <t>TGSA601R2000</t>
  </si>
  <si>
    <t>TGSA60014000</t>
  </si>
  <si>
    <t>TGSA60064000</t>
  </si>
  <si>
    <t>TGSA600R4000</t>
  </si>
  <si>
    <t>TGSA60024000</t>
  </si>
  <si>
    <t>TGSA60164000</t>
  </si>
  <si>
    <t>TGSA60124000</t>
  </si>
  <si>
    <t>TGSA60114000</t>
  </si>
  <si>
    <t>TGSA601R4000</t>
  </si>
  <si>
    <t>TGSA60322000</t>
  </si>
  <si>
    <t>Samsung Galaxy S942B 256GB</t>
  </si>
  <si>
    <t>SAM000443</t>
  </si>
  <si>
    <t>TGSA60362000</t>
  </si>
  <si>
    <t>TGSA60312000</t>
  </si>
  <si>
    <t>TGSA603R2000</t>
  </si>
  <si>
    <t>TGSA60462000</t>
  </si>
  <si>
    <t>Samsung Galaxy S942B 256GB EE</t>
  </si>
  <si>
    <t>TGSA60562000</t>
  </si>
  <si>
    <t>Samsung Galaxy S942B 512GB</t>
  </si>
  <si>
    <t>SAM000444</t>
  </si>
  <si>
    <t>TGSA60512000</t>
  </si>
  <si>
    <t>TGSA605R2000</t>
  </si>
  <si>
    <t>TGSA60522000</t>
  </si>
  <si>
    <t>TGSA603R4000</t>
  </si>
  <si>
    <t>TGSA60314000</t>
  </si>
  <si>
    <t>TGSA60364000</t>
  </si>
  <si>
    <t>TGSA60324000</t>
  </si>
  <si>
    <t>TGSA60464000</t>
  </si>
  <si>
    <t>TGSA60514000</t>
  </si>
  <si>
    <t>TGSA60524000</t>
  </si>
  <si>
    <t>TGSA605R4000</t>
  </si>
  <si>
    <t>TGSA60564000</t>
  </si>
  <si>
    <t>CM CP IPHONE 16E SOFT SERIES 1.5</t>
  </si>
  <si>
    <t>CAPA CUSTOMIC SOFT SERIES IPHONE 16E PRETO</t>
  </si>
  <si>
    <t>CUS000102</t>
  </si>
  <si>
    <t>Samsung Galaxy S26 Ultra 256GB</t>
  </si>
  <si>
    <t>Samsung Galaxy S26 Ultra 512GB</t>
  </si>
  <si>
    <t>Samsung Galaxy S26 Ultra 1TB</t>
  </si>
  <si>
    <t>Samsung Galaxy S26+ 256GB</t>
  </si>
  <si>
    <t>Samsung Galaxy S26+ 512GB</t>
  </si>
  <si>
    <t>Samsung Galaxy S26 256GB</t>
  </si>
  <si>
    <t>Samsung Galaxy S26 512GB</t>
  </si>
  <si>
    <t>UP2 CAIXA SOM PARTYBOX CLUB 120</t>
  </si>
  <si>
    <t>GSA592</t>
  </si>
  <si>
    <t>GSA600</t>
  </si>
  <si>
    <t>GSA596</t>
  </si>
  <si>
    <t>GSA595</t>
  </si>
  <si>
    <t>Tablet Samsung (Galaxy Tab A11+ 128GB) -  5G</t>
  </si>
  <si>
    <t>GSA591</t>
  </si>
  <si>
    <t>Tablet Samsung (Galaxy Tab S11 256GB) - 5G</t>
  </si>
  <si>
    <t>GSA577</t>
  </si>
  <si>
    <t>Relógio Samsung Watch 8  (Galaxy Watch 8 LTE 40mm) – 4G</t>
  </si>
  <si>
    <t>Relógio Samsung Watch 8 Classic (Galaxy Watch 8 Classic LTE 46mm) – 4G</t>
  </si>
  <si>
    <t>Capa Ovvi Silicone com Magsafe iPhone 17 - Preto</t>
  </si>
  <si>
    <t>Capa Ovvi Transparente com Magsafe iPhone 17 - Transparente</t>
  </si>
  <si>
    <t>Capa Ovvi Silicone com Magsafe iPhone 17 Pro - Preto</t>
  </si>
  <si>
    <t>Capa Ovvi Silicone com Magsafe iPhone 17 Pro Max - Preto</t>
  </si>
  <si>
    <t>Capa Ovvi Transparente com Magsafe iPhone 17 Pro Max  - Transparente</t>
  </si>
  <si>
    <t>VIVO REPETIDOR BASEPORT WI-FI 7</t>
  </si>
  <si>
    <t>Repetidor Wi-Fi 7 Branco com Base Removível</t>
  </si>
  <si>
    <t>VIV000006</t>
  </si>
  <si>
    <t>Repetidor Wi-Fi 7</t>
  </si>
  <si>
    <t>VIV000005</t>
  </si>
  <si>
    <t>DGAP29366000</t>
  </si>
  <si>
    <t>APX000070</t>
  </si>
  <si>
    <t>DGAP29326000</t>
  </si>
  <si>
    <t>DGAP293P6000</t>
  </si>
  <si>
    <t>Rosa-Pálido</t>
  </si>
  <si>
    <t>TGMO578G2000</t>
  </si>
  <si>
    <t>Motorola XT2601-3 512GB</t>
  </si>
  <si>
    <t>Motorola Edge 70 512GB</t>
  </si>
  <si>
    <t>MOT000177</t>
  </si>
  <si>
    <t>TGMO578C2000</t>
  </si>
  <si>
    <t>TGMO57852000</t>
  </si>
  <si>
    <t>TGMO583M2000</t>
  </si>
  <si>
    <t>Motorola XT2621-3 256GB</t>
  </si>
  <si>
    <t>Motorola Moto G77 5G 256GB</t>
  </si>
  <si>
    <t>MOT000183</t>
  </si>
  <si>
    <t>TGMO583G2000</t>
  </si>
  <si>
    <t>TGMO586C2000</t>
  </si>
  <si>
    <t>Motorola XT2621-1 128GB</t>
  </si>
  <si>
    <t>Motorola Moto G67 5G 128GB</t>
  </si>
  <si>
    <t>MOT000181</t>
  </si>
  <si>
    <t>TGMO586G2000</t>
  </si>
  <si>
    <t>TGMO587C2000</t>
  </si>
  <si>
    <t>Motorola XT2621-1 256GB</t>
  </si>
  <si>
    <t>Motorola Moto G67 5G 256GB</t>
  </si>
  <si>
    <t>MOT000182</t>
  </si>
  <si>
    <t>TGMO587G2000</t>
  </si>
  <si>
    <t>TGMO59352000</t>
  </si>
  <si>
    <t xml:space="preserve">Motorola XT2605-3 256GB </t>
  </si>
  <si>
    <t>Motorola Edge 70 Fusion 256GB</t>
  </si>
  <si>
    <t>TGMO593G2000</t>
  </si>
  <si>
    <t>TGMO593R2000</t>
  </si>
  <si>
    <t>TGMO59322000</t>
  </si>
  <si>
    <t>MOT000184</t>
  </si>
  <si>
    <t>TGMO59462000</t>
  </si>
  <si>
    <t xml:space="preserve">Motorola XT2603-2 512GB </t>
  </si>
  <si>
    <t>Motorola Signature 512GB</t>
  </si>
  <si>
    <t>MOT000186</t>
  </si>
  <si>
    <t>TGMO594G2000</t>
  </si>
  <si>
    <t>TGMO59722000</t>
  </si>
  <si>
    <t>MOTOROLA XT2601-3 512GB SWAROVSKI BR</t>
  </si>
  <si>
    <t>Motorola Edge 70 Swarovski 5G 512GB</t>
  </si>
  <si>
    <t>MOT000187</t>
  </si>
  <si>
    <t>iPhone 17e 256GB (Demo)</t>
  </si>
  <si>
    <t>DGAP29363000</t>
  </si>
  <si>
    <t>IPHONE 17E 256GB</t>
  </si>
  <si>
    <t>iPhone 17e 256GB</t>
  </si>
  <si>
    <t>APP000433</t>
  </si>
  <si>
    <t>DGAP29323000</t>
  </si>
  <si>
    <t>DGAP293P3000</t>
  </si>
  <si>
    <t>DGAP29463000</t>
  </si>
  <si>
    <t>IPHONE 17E 512GB</t>
  </si>
  <si>
    <t>iPhone 17e 512GB</t>
  </si>
  <si>
    <t>APP000434</t>
  </si>
  <si>
    <t>DGAP29423000</t>
  </si>
  <si>
    <t>DGAP294P3000</t>
  </si>
  <si>
    <t>IPHONE 17E 256GB (DEMO)</t>
  </si>
  <si>
    <t>AMAZON KINDLE COLORSOFT SIGNA 32GB</t>
  </si>
  <si>
    <t>AMA000027</t>
  </si>
  <si>
    <t>AMAZON KINDLE COLORSOFT 16GB</t>
  </si>
  <si>
    <t>Kindle Colorsoft 12Ger 16GB 2025</t>
  </si>
  <si>
    <t>AMA000028</t>
  </si>
  <si>
    <t>MOTOROLA TAG 2 1 UNI</t>
  </si>
  <si>
    <t>Moto Tag 2 (Pacote com 1)</t>
  </si>
  <si>
    <t>MOT000188</t>
  </si>
  <si>
    <t>MOTOROLA SMARTWATCH XT2547-2</t>
  </si>
  <si>
    <t>Moto Watch</t>
  </si>
  <si>
    <t>MOT000191</t>
  </si>
  <si>
    <t>MOTO CAIXA SOM SOUND FLOW XT2549-1</t>
  </si>
  <si>
    <t>Caixa de Som Moto Sound Flow</t>
  </si>
  <si>
    <t>MOT000195</t>
  </si>
  <si>
    <t>SAMSUNG SOUNDTOWER MX-ST40F</t>
  </si>
  <si>
    <t>Caixa de Som Samsung Sound Tower MX-ST40F</t>
  </si>
  <si>
    <t>SAM000465</t>
  </si>
  <si>
    <t>SAMSUNG SOUNDTOWER MX-ST50F</t>
  </si>
  <si>
    <t>SAM000466</t>
  </si>
  <si>
    <t>OVVI CP GALAXY S25 FE SILIC MAGSAFE</t>
  </si>
  <si>
    <t xml:space="preserve">Azul </t>
  </si>
  <si>
    <t>OVV000225</t>
  </si>
  <si>
    <t>Roxa</t>
  </si>
  <si>
    <t>CAPA OVVI SILICONE MAGNÉTICO GALAXY S25 FE ROXA</t>
  </si>
  <si>
    <t>TGOP01552000</t>
  </si>
  <si>
    <t>Oppo X9 Pro 512GB</t>
  </si>
  <si>
    <t>Oppo Find X9 Pro 512GB</t>
  </si>
  <si>
    <t>OPP000022</t>
  </si>
  <si>
    <t>TGOP01522000</t>
  </si>
  <si>
    <t>TGOP016R2000</t>
  </si>
  <si>
    <t>Oppo A6X 5G 256GB</t>
  </si>
  <si>
    <t>OPP000020</t>
  </si>
  <si>
    <t>TGOP017R2000</t>
  </si>
  <si>
    <t>CAPA OVVI SILICONE MAGNÉTICO GALAXY S25 FE AZUL</t>
  </si>
  <si>
    <t>OVVI CP IPHONE 17 CACTO</t>
  </si>
  <si>
    <t>CAPA OVVI CACTO IPHONE 17 VERDE </t>
  </si>
  <si>
    <t>OVV000210</t>
  </si>
  <si>
    <t>OVVI CP IPHONE 17 PRO MAX CACTO</t>
  </si>
  <si>
    <t>CAPA OVVI CACTO IPHONE 17 PRO MAX VERDE </t>
  </si>
  <si>
    <t>OVV000212</t>
  </si>
  <si>
    <t>OVVI CP IPHONE 17 PRO CACTO</t>
  </si>
  <si>
    <t>CAPA OVVI CACTO IPHONE 17 PRO VERDE </t>
  </si>
  <si>
    <t>OVV000211</t>
  </si>
  <si>
    <t>OVVI CP IPHONE 17 ECO</t>
  </si>
  <si>
    <t>CAPA OVVI ECO IPHONE 17 ROXO </t>
  </si>
  <si>
    <t>OVVI CP IPHONE 17 PRO MAX ECO</t>
  </si>
  <si>
    <t>CAPA OVVI ECO IPHONE 17 PRO MAX ROXO </t>
  </si>
  <si>
    <t>OVVI CP IPHONE 17 PRO ECO</t>
  </si>
  <si>
    <t>CAPA OVVI ECO IPHONE 17 PRO ROXO </t>
  </si>
  <si>
    <t>OVVI CP IPHONE 16 CACTO</t>
  </si>
  <si>
    <t>CAPA OVVI CACTO IPHONE 16 VERDE </t>
  </si>
  <si>
    <t>OVV000216</t>
  </si>
  <si>
    <t>OVVI CP IPHONE 16 PRO MAX CACTO</t>
  </si>
  <si>
    <t>CAPA OVVI CACTO IPHONE 16 PRO MAX VERDE </t>
  </si>
  <si>
    <t>OVV000218</t>
  </si>
  <si>
    <t>OVVI CP IPHONE 16 PRO CACTO</t>
  </si>
  <si>
    <t>CAPA OVVI CACTO IPHONE 16 PRO VERDE </t>
  </si>
  <si>
    <t>OVV000217</t>
  </si>
  <si>
    <t>OVVI CP IPHONE 16 ECO</t>
  </si>
  <si>
    <t>CAPA OVVI ECO IPHONE 16 ROXO </t>
  </si>
  <si>
    <t>OVVI CP IPHONE 16 PRO MAX ECO</t>
  </si>
  <si>
    <t>CAPA OVVI ECO IPHONE 16 PRO MAX ROXO </t>
  </si>
  <si>
    <t>OVVI CP IPHONE 16 PRO ECO</t>
  </si>
  <si>
    <t>CAPA OVVI ECO IPHONE 16 PRO ROXO </t>
  </si>
  <si>
    <t>OVVI CP IPHONE 16 SUPER PROTECAO</t>
  </si>
  <si>
    <t>CAPA OVVI SUPER PROTEÇÃO IPHONE 16 PRETO </t>
  </si>
  <si>
    <t>OVV000219</t>
  </si>
  <si>
    <t>OVVI CP IPHONE 16 PRO SUPER PROTECAO</t>
  </si>
  <si>
    <t>CAPA OVVI SUPER PROTEÇÃO IPHONE 16 PRO PRETO </t>
  </si>
  <si>
    <t>OVV000220</t>
  </si>
  <si>
    <t>OVVI CP IPHONE 16 PRO MAX SUPER PROTECAO</t>
  </si>
  <si>
    <t>CAPA OVVI SUPER PROTEÇÃO IPHONE 16 PRO MAX PRETO </t>
  </si>
  <si>
    <t>OVV000221</t>
  </si>
  <si>
    <t>CAPA OVVI SUPER PROTEÇÃO IPHONE 16 MOCHA</t>
  </si>
  <si>
    <t>CAPA OVVI SUPER PROTEÇÃO IPHONE 16 PRO MOCHA</t>
  </si>
  <si>
    <t>CAPA OVVI SUPER PROTEÇÃO IPHONE 16 PRO MAX MOCHA</t>
  </si>
  <si>
    <t>CUSTOMIC CAPA GALAXY A06 5G IMPACTOR CLEAR</t>
  </si>
  <si>
    <t>CAPA CUSTOMIC GALAXY A06 5G IMPACTO CLEAR TRANSPARENTE</t>
  </si>
  <si>
    <t>CUS000096</t>
  </si>
  <si>
    <t>OVVI CP IPHONE 16 PRO MAX COM SUPORTE MAGSAFE</t>
  </si>
  <si>
    <t>CAPA OVVI COM SUPORTE MAGSAFE IPHONE 16 PRO MAX TRANSPARENTE</t>
  </si>
  <si>
    <t>OVV000206</t>
  </si>
  <si>
    <t>OVVI CM CP IPHONE 17E SILICONE MAGN</t>
  </si>
  <si>
    <t>CAPA OVVI SILICONE COM MAGSAFE IPHONE 17E PRETO</t>
  </si>
  <si>
    <t>OVV000332</t>
  </si>
  <si>
    <t>OVVI CM CP IPHONE 17E CLEAR MAGN</t>
  </si>
  <si>
    <t>CAPA OVVI TRANSPARENTE COM MAGSAFE IPHONE 17E TRANSPARENTE</t>
  </si>
  <si>
    <t>OVV000333</t>
  </si>
  <si>
    <t>OVVI CM CP IPHONE 17E FLEX ECO</t>
  </si>
  <si>
    <t>CAPA OVVI TRANSPARENTE IPHONE 17E TRANSPARENTE</t>
  </si>
  <si>
    <t>OVV000334</t>
  </si>
  <si>
    <t>APPLE CAPA CLEAR MGSAFE IPHONE 17E</t>
  </si>
  <si>
    <t>CAPA APPLE TRANSPARENTE COM MAGSAFE IPHONE 17E TRANSPARENTE</t>
  </si>
  <si>
    <t>APP000436</t>
  </si>
  <si>
    <t>APPLE CAPA SILIC MGSAFE IPHONE 17E</t>
  </si>
  <si>
    <t>CAPA APPLE SILICONE COM MAGSAFE IPHONE 17E PRETO</t>
  </si>
  <si>
    <t>APP000437</t>
  </si>
  <si>
    <t>TGJV00212000</t>
  </si>
  <si>
    <t>JOVI V70 5G 512GB</t>
  </si>
  <si>
    <t>JOVI</t>
  </si>
  <si>
    <t>JOV000012</t>
  </si>
  <si>
    <t>TGJV00312000</t>
  </si>
  <si>
    <t>JOVI Y21 5G 256GB</t>
  </si>
  <si>
    <t>JOV000008</t>
  </si>
  <si>
    <t>TGJV002R2000</t>
  </si>
  <si>
    <t>TGJV00332000</t>
  </si>
  <si>
    <t>I2GO ALCA CABO C/C 1,5M CBF</t>
  </si>
  <si>
    <t>ALÇA CABO C/C 1,5M CBF I2GO AZUL MARINHO</t>
  </si>
  <si>
    <t>I2G000141</t>
  </si>
  <si>
    <t>I2GO ALCA CABO C/C 30CM CBF</t>
  </si>
  <si>
    <t>ALÇA CABO C/C 30CM CBF I2GO AZUL MARINHO</t>
  </si>
  <si>
    <t>I2G000142</t>
  </si>
  <si>
    <t>I2GO CAPA GALAXY S25 CBF</t>
  </si>
  <si>
    <t>CAPA I2GO GALAXY S25 CBF AZUL MARINHO</t>
  </si>
  <si>
    <t>I2G000155</t>
  </si>
  <si>
    <t>I2GO CAPA GALAXY S25 PLUS CBF</t>
  </si>
  <si>
    <t>CAPA I2GO GALAXY S25+ CBF AZUL MARINHO</t>
  </si>
  <si>
    <t>I2G000156</t>
  </si>
  <si>
    <t>I2GO CAPA GALAXY S25 ULTRA CBF</t>
  </si>
  <si>
    <t>CAPA I2GO GALAXY S25 ULTRA CBF AZUL MARINHO</t>
  </si>
  <si>
    <t>I2G000157</t>
  </si>
  <si>
    <t>I2GO CAPA GALAXY S25 FE CBF</t>
  </si>
  <si>
    <t>CAPA I2GO GALAXY S25 FE CBF AZUL MARINHO</t>
  </si>
  <si>
    <t>I2G000158</t>
  </si>
  <si>
    <t>I2GO CAPA GALAXY S26 CBF</t>
  </si>
  <si>
    <t>CAPA I2GO GALAXY S26 CBF AZUL MARINHO</t>
  </si>
  <si>
    <t>I2G000159</t>
  </si>
  <si>
    <t>I2GO CAPA GALAXY S26 PLUS CBF</t>
  </si>
  <si>
    <t>CAPA I2GO GALAXY S26+ CBF AZUL MARINHO</t>
  </si>
  <si>
    <t>I2G000160</t>
  </si>
  <si>
    <t>I2GO CAPA GALAXY S26 ULTRA CBF</t>
  </si>
  <si>
    <t>CAPA I2GO GALAXY S26 ULTRA CBF AZUL MARINHO</t>
  </si>
  <si>
    <t>I2G000161</t>
  </si>
  <si>
    <t>I2GO CAPA IPHONE 16 CBF</t>
  </si>
  <si>
    <t>CAPA I2GO IPHONE 16 CBF AZUL MARINHO</t>
  </si>
  <si>
    <t>I2G000147</t>
  </si>
  <si>
    <t>I2GO CAPA IPHONE 16 PLUS CBF</t>
  </si>
  <si>
    <t>CAPA I2GO IPHONE 16 PLUS CBF AZUL MARINHO</t>
  </si>
  <si>
    <t>I2G000148</t>
  </si>
  <si>
    <t>I2GO CAPA IPHONE 16 PRO CBF</t>
  </si>
  <si>
    <t>CAPA I2GO IPHONE 16 PRO CBF AZUL MARINHO</t>
  </si>
  <si>
    <t>I2G000150</t>
  </si>
  <si>
    <t>I2GO CAPA IPHONE 16 PRO MAX CBF</t>
  </si>
  <si>
    <t>CAPA I2GO IPHONE 16 PRO MAX CBF AZUL MARINHO</t>
  </si>
  <si>
    <t>I2G000149</t>
  </si>
  <si>
    <t>I2GO CAPA IPHONE 17 CBF</t>
  </si>
  <si>
    <t>CAPA I2GO IPHONE 17 CBF AZUL MARINHO</t>
  </si>
  <si>
    <t>I2G000151</t>
  </si>
  <si>
    <t>I2GO CAPA IPHONE 17 PRO CBF</t>
  </si>
  <si>
    <t>CAPA I2GO IPHONE 17 PRO CBF AZUL MARINHO</t>
  </si>
  <si>
    <t>I2G000152</t>
  </si>
  <si>
    <t>I2GO CAPA IPHONE 17 PRO MAX CBF</t>
  </si>
  <si>
    <t>CAPA I2GO IPHONE 17 PRO MAX CBF AZUL MARINHO</t>
  </si>
  <si>
    <t>I2G000153</t>
  </si>
  <si>
    <t>I2GO CAPA IPHONE AIR CBF</t>
  </si>
  <si>
    <t>CAPA I2GO IPHONE AIR CBF AZUL MARINHO</t>
  </si>
  <si>
    <t>I2G000154</t>
  </si>
  <si>
    <t>I2GO CABO C/C 2M CBF</t>
  </si>
  <si>
    <t>Cabo C/C 2m CBF I2GO</t>
  </si>
  <si>
    <t>I2G000140</t>
  </si>
  <si>
    <t>OVVI I2GO CARREGADOR PAREDE UNIV 45W</t>
  </si>
  <si>
    <t>Carregador Parede Universal 45W Ovvi</t>
  </si>
  <si>
    <t>OVV000323</t>
  </si>
  <si>
    <t>I2GO HEADPHONE BASS ANC CBF</t>
  </si>
  <si>
    <t>Headphone I2GO Bass 560 CBF ANC</t>
  </si>
  <si>
    <t>I2G000145</t>
  </si>
  <si>
    <t>I2GO ESTOJO PARA ACESSORIOS CBF</t>
  </si>
  <si>
    <t>Estojo Organizador para Acessórios CBF I2GO</t>
  </si>
  <si>
    <t>I2G000143</t>
  </si>
  <si>
    <t>I2GO POWER BANK 10.000MAH 4EM1 CBF</t>
  </si>
  <si>
    <t>Carregador Portátil 10.000 4 em 1 CBF I2GO</t>
  </si>
  <si>
    <t>I2G000144</t>
  </si>
  <si>
    <t>I2GO VENTOSA SUPORTE C/ MAGN CBF</t>
  </si>
  <si>
    <t>Ventosa com Suporte Magnético CBF I2GO</t>
  </si>
  <si>
    <t>I2G000146</t>
  </si>
  <si>
    <t>I2GO KIT CREATOR 5EM1</t>
  </si>
  <si>
    <t>Kit Creator 5 em 1 I2GO</t>
  </si>
  <si>
    <t>I2G000163</t>
  </si>
  <si>
    <t>Kindle Colorsoft Signature Edition 32GB 2025</t>
  </si>
  <si>
    <t>Caixa de Som Samsung Sound Tower MX-ST50F</t>
  </si>
  <si>
    <t>DGAP26962000</t>
  </si>
  <si>
    <t>IPHONE 17 256GB</t>
  </si>
  <si>
    <t>DGAP26922000</t>
  </si>
  <si>
    <t>DGAP26912000</t>
  </si>
  <si>
    <t>Azul-Névoa</t>
  </si>
  <si>
    <t>DGAP269R2000</t>
  </si>
  <si>
    <t>DGAP269G2000</t>
  </si>
  <si>
    <t>DGAP27062000</t>
  </si>
  <si>
    <t>IPHONE 17 512GB</t>
  </si>
  <si>
    <t>DGAP27022000</t>
  </si>
  <si>
    <t>DGAP27012000</t>
  </si>
  <si>
    <t>DGAP270R2000</t>
  </si>
  <si>
    <t>DGAP270G2000</t>
  </si>
  <si>
    <t>UP2 CONSOLE NINTENDO SWITCH LITE</t>
  </si>
  <si>
    <t>Nintendo Switch Lite</t>
  </si>
  <si>
    <t>NIN000008</t>
  </si>
  <si>
    <t>NIN000007</t>
  </si>
  <si>
    <t>SSG CP PROT SILIC MAGN GALAXY S26</t>
  </si>
  <si>
    <t>CAPA SAMSUNG PROTETORA SILICONE MAGNÉTICO GALAXY S26 PRETO</t>
  </si>
  <si>
    <t>SAM000459</t>
  </si>
  <si>
    <t>CAPA SAMSUNG PROTETORA SILICONE MAGNÉTICO GALAXY S26 BRANCO</t>
  </si>
  <si>
    <t>CAPA SAMSUNG PROTETORA SILICONE MAGNÉTICO GALAXY S26 AZUL</t>
  </si>
  <si>
    <t>SSG CP PROT SILIC MAGN GALAXY S26+</t>
  </si>
  <si>
    <t>CAPA SAMSUNG PROTETORA SILICONE MAGNÉTICO GALAXY S26+ PRETO</t>
  </si>
  <si>
    <t>SAM000460</t>
  </si>
  <si>
    <t>CAPA SAMSUNG PROTETORA SILICONE MAGNÉTICO GALAXY S26+ BRANCO</t>
  </si>
  <si>
    <t>CAPA SAMSUNG PROTETORA SILICONE MAGNÉTICO GALAXY S26+ AZUL</t>
  </si>
  <si>
    <t>SSG CP PROT SILIC MAGN GLX S26 ULTRA</t>
  </si>
  <si>
    <t>CAPA SAMSUNG PROTETORA SILICONE MAGNÉTICO GALAXY S26 ULTRA PRETO</t>
  </si>
  <si>
    <t>SAM000461</t>
  </si>
  <si>
    <t>CAPA SAMSUNG PROTETORA SILICONE MAGNÉTICO GALAXY S26 ULTRA BRANCO</t>
  </si>
  <si>
    <t>CAPA SAMSUNG PROTETORA SILICONE MAGNÉTICO GALAXY S26 ULTRA AZUL</t>
  </si>
  <si>
    <t>SSG CP PROT SLIM MAGN GALAXY S26</t>
  </si>
  <si>
    <t>CAPA SAMSUNG PROTETORA SLIM MAGNÉTICO GALAXY S26 PRETO</t>
  </si>
  <si>
    <t>SAM000462</t>
  </si>
  <si>
    <t>CAPA SAMSUNG PROTETORA SLIM MAGNÉTICO GALAXY S26 ROXO</t>
  </si>
  <si>
    <t>CAPA SAMSUNG PROTETORA SLIM MAGNÉTICO GALAXY S26 AZUL</t>
  </si>
  <si>
    <t>SSG CP PROT SLIM MAGN GALAXY S26+</t>
  </si>
  <si>
    <t>CAPA SAMSUNG PROTETORA SLIM MAGNÉTICO GALAXY S26+ PRETO</t>
  </si>
  <si>
    <t>SAM000463</t>
  </si>
  <si>
    <t>CAPA SAMSUNG PROTETORA SLIM MAGNÉTICO GALAXY S26+ ROXO</t>
  </si>
  <si>
    <t>CAPA SAMSUNG PROTETORA SLIM MAGNÉTICO GALAXY S26+ AZUL</t>
  </si>
  <si>
    <t>SSG CP PROT SLIM MAGN GLX S26 ULTRA</t>
  </si>
  <si>
    <t>CAPA SAMSUNG PROTETORA SLIM MAGNÉTICO GALAXY S26 ULTRA PRETO</t>
  </si>
  <si>
    <t>SAM000464</t>
  </si>
  <si>
    <t>CAPA SAMSUNG PROTETORA SLIM MAGNÉTICO GALAXY S26 ULTRA ROXO</t>
  </si>
  <si>
    <t>CAPA SAMSUNG PROTETORA SLIM MAGNÉTICO GALAXY S26 ULTRA AZUL</t>
  </si>
  <si>
    <t>OVV000202</t>
  </si>
  <si>
    <t>CUS000079</t>
  </si>
  <si>
    <t>OVVI I2GO CARREGADOR PAREDE UNIV 65W</t>
  </si>
  <si>
    <t>Carregador Parede Universal GAN 65W Ovvi</t>
  </si>
  <si>
    <t>OVV000324</t>
  </si>
  <si>
    <t>JOVI FONE OUVIDO BUDS AIR3</t>
  </si>
  <si>
    <t>Fone de Ouvido Bluetooth Jovi Buds Air 3</t>
  </si>
  <si>
    <t>JOV000005</t>
  </si>
  <si>
    <t>RM MASSAGEADOR SHIATSU PES ZENFEET</t>
  </si>
  <si>
    <t>Massageador de Pés Shiatsu Zenfeet Relaxmedic</t>
  </si>
  <si>
    <t>REL000011</t>
  </si>
  <si>
    <t>VIVO CONTROLE 7GB</t>
  </si>
  <si>
    <t>VIVO CONTROLE 8GB PLN I</t>
  </si>
  <si>
    <t>Alteração de nomenclatura 26/03/26</t>
  </si>
  <si>
    <t>VIVO CONTROLE 15GB VIII</t>
  </si>
  <si>
    <t>VIVO CONTROLE 20GB IX</t>
  </si>
  <si>
    <t>VIVO CONTROLE 20GB X</t>
  </si>
  <si>
    <t>VIVO CONTROLE VANTAGENS 20GB</t>
  </si>
  <si>
    <t>VIVO CONTROLE MÚSICA 20GB</t>
  </si>
  <si>
    <t>VIVO CONTROLE 20GB PLN</t>
  </si>
  <si>
    <t>VIVO CONTROLE BÁSICO 13GB</t>
  </si>
  <si>
    <t>VIVO CONTROLE 10GB_V</t>
  </si>
  <si>
    <t>VIVO CONTROLE 11GB_IV</t>
  </si>
  <si>
    <t>VIVO CONTROLE BÁSICO 15GB</t>
  </si>
  <si>
    <t>VIVO CONTROLE 14GB XI</t>
  </si>
  <si>
    <t>VIVO CONTROLE 16GB X</t>
  </si>
  <si>
    <t>TITULAR VIVO PÓS 35GB II PLN</t>
  </si>
  <si>
    <t>TITULAR VIVO PÓS_40GB</t>
  </si>
  <si>
    <t>TITULAR VIVO PÓS 35GB PLN</t>
  </si>
  <si>
    <t>TITULAR VIVO PÓS 35GB+</t>
  </si>
  <si>
    <t>TITULAR VIVO PÓS 60GB</t>
  </si>
  <si>
    <t>TITULAR VIVO PÓS 60GB PLN</t>
  </si>
  <si>
    <t>TITULAR VIVO FAMÍLIA 105GB I</t>
  </si>
  <si>
    <t>TITULAR VIVO FAMÍLIA 105GB PLN</t>
  </si>
  <si>
    <t>TITULAR VIVO FAMÍLIA 155GB I</t>
  </si>
  <si>
    <t>TITULAR VIVO FAMÍLIA 155GB I PLN</t>
  </si>
  <si>
    <t>TITULAR VIVO FAMÍLIA 205GB</t>
  </si>
  <si>
    <t>TITULAR VIVO FAMÍLIA 205GB PLN</t>
  </si>
  <si>
    <t>TITULAR VIVO FAMÍLIA 205GB I</t>
  </si>
  <si>
    <t>TITULAR VIVO FAMÍLIA 205GB I PLN</t>
  </si>
  <si>
    <t>LINHA ADICIONAL VIVO FAMÍLIA 105GB I</t>
  </si>
  <si>
    <t>LINHA ADICIONAL VIVO FAMÍLIA 155GB I</t>
  </si>
  <si>
    <t>LINHA ADICIONAL VIVO FAMÍLIA 205GB</t>
  </si>
  <si>
    <t>LINHA ADICIONAL VIVO FAMÍLIA 205GB I</t>
  </si>
  <si>
    <t>LINHA ADICIONAL VIVO PÓS 25GB PLN</t>
  </si>
  <si>
    <t>LINHA ADICIONAL VIVO PÓS 35GB</t>
  </si>
  <si>
    <t>LINHA ADICIONAL VIVO FAMÍLIA 65GB</t>
  </si>
  <si>
    <t>LINHA ADICIONAL VIVO PÓS 35GB I</t>
  </si>
  <si>
    <t>LINHA ADICIONAL VIVO PÓS 40GB</t>
  </si>
  <si>
    <t>LINHA ADICIONAL VIVO PÓS 60GB</t>
  </si>
  <si>
    <t>TITULAR VIVO PÓS 35GB</t>
  </si>
  <si>
    <t>TITULAR VIVO FAMÍLIA 65GB</t>
  </si>
  <si>
    <t>TIT INTERNET MÓVEL 13GB</t>
  </si>
  <si>
    <t>TIT INTERNET MÓVEL 19GB</t>
  </si>
  <si>
    <t>TIT INTERNET MÓVEL 25GB</t>
  </si>
  <si>
    <t>VIVO CONTROLE 10GB X</t>
  </si>
  <si>
    <t>TITULAR VIVO PÓS 25GB II</t>
  </si>
  <si>
    <t>LINHA ADICIONAL VIVO PÓS 35GB PLN</t>
  </si>
  <si>
    <t>LINHA ADICIONAL VIVO PÓS 35GB II PLN</t>
  </si>
  <si>
    <t>LINHA ADICIONAL VIVO FAMÍLIA 105GB PLN</t>
  </si>
  <si>
    <t>LINHA ADICIONAL VIVO FAMÍLIA 155GB I PLN</t>
  </si>
  <si>
    <t>LINHA ADICIONAL VIVO FAMÍLIA 205GB PLN</t>
  </si>
  <si>
    <t>LINHA ADICIONAL VIVO FAMÍLIA 205GB I PLN</t>
  </si>
  <si>
    <t>VIVO CONTROLE 15GB VII</t>
  </si>
  <si>
    <t>VIVO CONTROLE 8GB_I</t>
  </si>
  <si>
    <t>VIVO CONTROLE 15GB VII PLN</t>
  </si>
  <si>
    <t>TITULAR VIVO PÓS 25GB IV</t>
  </si>
  <si>
    <t>VIVO CONTROLE 9GB PLN II</t>
  </si>
  <si>
    <t>VIVO CONTROLE 11GB XI</t>
  </si>
  <si>
    <t>VIVO CONTROLE 16GB</t>
  </si>
  <si>
    <t>TITULAR VIVO FAMÍLIA COMPLETA 105GB</t>
  </si>
  <si>
    <t>LINHA ADICIONAL VIVO FAMÍLIA COMPLETA 105GB</t>
  </si>
  <si>
    <t>VIVO CONTROLE 9GB_II</t>
  </si>
  <si>
    <t>VIVO CONTROLE 11GB_II</t>
  </si>
  <si>
    <t>VIVO CONTROLE 10GB_III</t>
  </si>
  <si>
    <t>TITULAR VIVO PÓS 35GB III</t>
  </si>
  <si>
    <t>TITULAR VIVO PÓS 35GB IV</t>
  </si>
  <si>
    <t>TITULAR VIVO PÓS 35GB_VI</t>
  </si>
  <si>
    <t>TITULAR VIVO PÓS 55GB III</t>
  </si>
  <si>
    <t>TITULAR VIVO PÓS 35GB V</t>
  </si>
  <si>
    <t>TITULAR VIVO PÓS 35GB VI</t>
  </si>
  <si>
    <t>TITULAR VIVO PÓS 25GB II PLN</t>
  </si>
  <si>
    <t>TITULAR VIVO PÓS 55GB I PLN</t>
  </si>
  <si>
    <t>TITULAR VIVO PÓS 25GB V</t>
  </si>
  <si>
    <t>TITULAR VIVO PÓS 35GB VII</t>
  </si>
  <si>
    <t>TITULAR VIVO PÓS 35GB II</t>
  </si>
  <si>
    <t>TITULAR VIVO PÓS 55GB</t>
  </si>
  <si>
    <t>TITULAR VIVO PÓS 55GB I</t>
  </si>
  <si>
    <t>TITULAR VIVO FAMÍLIA 65GB III</t>
  </si>
  <si>
    <t>TITULAR VIVO PÓS 35GB COM TELECINE</t>
  </si>
  <si>
    <t>LINHA ADICIONAL VIVO PÓS 35GB COM TELECINE</t>
  </si>
  <si>
    <t>TITULAR VIVO PÓS 25GB</t>
  </si>
  <si>
    <t>LINHA ADICIONAL VIVO PÓS 25GB</t>
  </si>
  <si>
    <t>TITULAR VIVO PÓS 25GB PLN I</t>
  </si>
  <si>
    <t>LINHA ADICIONAL VIVO PÓS 25GB PLN I</t>
  </si>
  <si>
    <t>TITULAR VIVO PÓS 25GB I</t>
  </si>
  <si>
    <t>LINHA ADICIONAL VIVO PÓS 25GB I</t>
  </si>
  <si>
    <t>TITULAR VIVO FAMILIA ESPECIAL 4 PLN</t>
  </si>
  <si>
    <t>LINHA ADICIONAL VIVO FAMILIA ESPECIAL 4 PLN</t>
  </si>
  <si>
    <t>TITULAR VIVO FAMILIA ESPECIAL 4</t>
  </si>
  <si>
    <t>LINHA ADICIONAL VIVO FAMILIA ESPECIAL 4</t>
  </si>
  <si>
    <t>TITULAR VIVO FAMÍLIA 65GB II</t>
  </si>
  <si>
    <t>TITULAR VIVO FAMÍLIA 105GB</t>
  </si>
  <si>
    <t>TITULAR VIVO FAMÍLIA 155GB</t>
  </si>
  <si>
    <t>TITULAR VIVO FAMÍLIA 205GB II</t>
  </si>
  <si>
    <t>LINHA ADICIONAL VIVO PÓS 25GB V</t>
  </si>
  <si>
    <t>LINHA ADICIONAL VIVO PÓS 35GB VI</t>
  </si>
  <si>
    <t>LINHA ADICIONAL VIVO PÓS 35GB V</t>
  </si>
  <si>
    <t>LINHA ADICIONAL VIVO PÓS 25GB II PLN</t>
  </si>
  <si>
    <t>LINHA ADICIONAL VIVO PÓS 35GB II</t>
  </si>
  <si>
    <t>LINHA ADICIONAL VIVO PÓS 55GB</t>
  </si>
  <si>
    <t>LINHA ADICIONAL VIVO PÓS 35GB_VI</t>
  </si>
  <si>
    <t>LINHA ADICIONAL VIVO PÓS 35GB VII</t>
  </si>
  <si>
    <t>LINHA ADICIONAL VIVO PÓS 55GB I PLN</t>
  </si>
  <si>
    <t>LINHA ADICIONAL VIVO PÓS 55GB I</t>
  </si>
  <si>
    <t>LINHA ADICIONAL VIVO FAMÍLIA 65GB III</t>
  </si>
  <si>
    <t>LINHA ADICIONAL VIVO FAMÍLIA 65GB II</t>
  </si>
  <si>
    <t>LINHA ADICIONAL VIVO FAMÍLIA 105GB</t>
  </si>
  <si>
    <t>LINHA ADICIONAL VIVO FAMÍLIA 155GB</t>
  </si>
  <si>
    <t>LINHA ADICIONAL VIVO FAMÍLIA 205GB II</t>
  </si>
  <si>
    <t>TITULAR VIVO PÓS 25GB PLN</t>
  </si>
  <si>
    <t>TITULAR VIVO PÓS 35GB I</t>
  </si>
  <si>
    <t>LINHA ADICIONAL VIVO PÓS 25GB II</t>
  </si>
  <si>
    <t>LINHA ADICIONAL VIVO PÓS 105GB</t>
  </si>
  <si>
    <t>TITULAR VIVO PÓS 40GB PLN</t>
  </si>
  <si>
    <t>TITULAR VIVO PÓS 55GB II</t>
  </si>
  <si>
    <t>TITULAR VIVO PÓS 65GB</t>
  </si>
  <si>
    <t>VIVO CONTROLE SAÚDE 20GB</t>
  </si>
  <si>
    <t>VIVO CONTROLE ENTRETENIMENTO 20GB</t>
  </si>
  <si>
    <t>VIVO CONTROLE NETFLIX 20GB</t>
  </si>
  <si>
    <t>VIVO CONTROLE 20GB PLN X</t>
  </si>
  <si>
    <t>VIVO CONTROLE 20GB PLN II</t>
  </si>
  <si>
    <t>VIVO CONTROLE EDUCAÇÃO 20GB</t>
  </si>
  <si>
    <t>TITULAR VIVO PÓS 105GB</t>
  </si>
  <si>
    <t>TITULAR VIVO PÓS_50GB.</t>
  </si>
  <si>
    <t>LINHA ADICIONAL VIVO PÓS_50GB.</t>
  </si>
  <si>
    <t>VIVO CONTROLE 15GB PLN VII</t>
  </si>
  <si>
    <t>VIVO CONTROLE 14GB XI PLN III</t>
  </si>
  <si>
    <t>VIVO CONTROLE 10GB PLN III</t>
  </si>
  <si>
    <t>VIVO CONTROLE 10GB X PLN II</t>
  </si>
  <si>
    <t>VIVO CONTROLE 11GB PLN IV</t>
  </si>
  <si>
    <t>VIVO CONTROLE 11GB XI PLN</t>
  </si>
  <si>
    <t>VIVO CONTROLE 20GB PLN IX</t>
  </si>
  <si>
    <t>VIVO CONTROLE 16GB X PLN II</t>
  </si>
  <si>
    <t>VIVO CONTROLE 16GB X PLN III</t>
  </si>
  <si>
    <t>LINHA ADICIONAL VIVO FAMÍLIA ESPECIAL 04</t>
  </si>
  <si>
    <t>TITULAR VIVO FAMILIA ESPECIAL 04</t>
  </si>
  <si>
    <t>LINHA ADICIONAL VIVO FAMÍLIA ESPECIAL 04 PLN</t>
  </si>
  <si>
    <t>TITULAR VIVO FAMILIA ESPECIAL 04 PLN</t>
  </si>
  <si>
    <t>TITULAR VIVO CASA 5G 200 GB</t>
  </si>
  <si>
    <t>TITULAR VIVO PÓS 50GB.</t>
  </si>
  <si>
    <t>LINHA ADICIONAL VIVO PÓS 50GB.</t>
  </si>
  <si>
    <t>Inclusão 26/03/2025</t>
  </si>
  <si>
    <t>Vivo Controle 15GB</t>
  </si>
  <si>
    <t>SSG VISION AI TV 75" NEO QLED 4K 2025</t>
  </si>
  <si>
    <t>Smart TV Samsung Vision AI QLED 4K QN70F 2025 75Pol</t>
  </si>
  <si>
    <t>SAM000475</t>
  </si>
  <si>
    <t>SSG VISION AI TV 65" OLED 4K 2025</t>
  </si>
  <si>
    <t>Smart TV Samsung Vision AI OLED 4K S90F 2025 65Pol</t>
  </si>
  <si>
    <t>SAM000479</t>
  </si>
  <si>
    <t>SSG VISION AI TV 65" NEO QLED 4K 2025</t>
  </si>
  <si>
    <t>Smart TV Samsung Vision AI QLED 4K QN70F 2025 65Pol</t>
  </si>
  <si>
    <t>SAM000474</t>
  </si>
  <si>
    <t>Smartphone Motorola XT2535-1 (Moto G06 128GB) - 4G</t>
  </si>
  <si>
    <t>Smartphone Motorola XT2535-1  (Moto G06 128GB For Business) - 4G</t>
  </si>
  <si>
    <t>GMO586</t>
  </si>
  <si>
    <t>Smartphone Motorola XT2621-1 (Motorola G67 5G 128GB) - 5G</t>
  </si>
  <si>
    <t>Smart Mid</t>
  </si>
  <si>
    <t>GOP016</t>
  </si>
  <si>
    <t>Smartphone Oppo (Oppo A6X 256GB) - 5G</t>
  </si>
  <si>
    <t>SmarPhone Samsung A176B 256GB (Galaxy A17 256GB) - 5G</t>
  </si>
  <si>
    <t>GJV003</t>
  </si>
  <si>
    <t>Smartphone Jovi (Jovi Y21 256GB) - 5G</t>
  </si>
  <si>
    <t>Jovi</t>
  </si>
  <si>
    <t>GOP004</t>
  </si>
  <si>
    <t>Smartphone Oppo (Oppo A5 256GB) - 5G</t>
  </si>
  <si>
    <t>GMO587</t>
  </si>
  <si>
    <t>Smartphone Motorola XT2621-1 (Motorola G67 5G 256GB) - 5G</t>
  </si>
  <si>
    <t>Smartphone Samsung G556B 128GB (Samsung Galaxy XCover 7 128GB) - 5G</t>
  </si>
  <si>
    <t>GMO593</t>
  </si>
  <si>
    <t>Smartphone Motorola XT2605-3 (Motorola Edge 70 Fusion 256GB) - 5G</t>
  </si>
  <si>
    <t>GJV002</t>
  </si>
  <si>
    <t>Smartphone Jovi (Jovi V70 512GB) - 5G</t>
  </si>
  <si>
    <t>Smartphone Samsung   S731B (Galaxy S25 FE 256GB) - 5G</t>
  </si>
  <si>
    <t>GMO578</t>
  </si>
  <si>
    <t>Smartphone Motorola XT2601-3 (Motorola Edge 70 512GB) - 5G</t>
  </si>
  <si>
    <t>Smartphone Apple Iphone 16e 256GB - 5G</t>
  </si>
  <si>
    <t>GMO597</t>
  </si>
  <si>
    <t>Smartphone Motorola XT2601-3 512GB SWAROVSKI BR (Motorola Edge 70 Swarovski 5G 512GB) - 5G</t>
  </si>
  <si>
    <t>Smartphone Apple Iphone 15 256GB - 5G</t>
  </si>
  <si>
    <t>GAP293</t>
  </si>
  <si>
    <t>Smartphone Apple Iphone 17e 256GB - 5G</t>
  </si>
  <si>
    <t>Smartphone Apple Iphone 16 256GB - 5G</t>
  </si>
  <si>
    <t>Smartphone Samsung S938B (Galaxy S25 Ultra 256GB Dualsim) - 5G</t>
  </si>
  <si>
    <t>GSA603</t>
  </si>
  <si>
    <t>Smartphone Samsung Galaxy S942B (Galaxy S26 256GB) - 5G</t>
  </si>
  <si>
    <t>Smartphone Apple iPhone 17 256GB - 5G</t>
  </si>
  <si>
    <t>GMO594</t>
  </si>
  <si>
    <t>Smartphone Motorola XT2603-2 (Motorola Signature 512GB) - 5G</t>
  </si>
  <si>
    <t>Smartphone Apple iPhone 17 512GB - 5G</t>
  </si>
  <si>
    <t>Smartphone Samsung Galaxy S947B (Galaxy S26+ 256GB) - 5G</t>
  </si>
  <si>
    <t>Smartphone Apple iPhone Air 256GB - 5G</t>
  </si>
  <si>
    <t>Smartphone Apple iPhone 17 Pro 256GB - 5G</t>
  </si>
  <si>
    <t>Smartphone Apple iPhone Air 512GB - 5G</t>
  </si>
  <si>
    <t>Smartphone Samsung Galaxy S948B (Galaxy S26 Ultra 256GB) - 5G</t>
  </si>
  <si>
    <t>Smartphone Apple iPhone 17 Pro Max 256GB - 5G</t>
  </si>
  <si>
    <t>Smartphone Apple iPhone Air 1TB - 5G</t>
  </si>
  <si>
    <t>Smartphone Apple iPhone 17 Pro 512GB - 5G</t>
  </si>
  <si>
    <t>Smartphone Apple iPhone 17 Pro Max 512GB - 5G</t>
  </si>
  <si>
    <t>Smartphone Apple iPhone 17 Pro 1TB - 5G</t>
  </si>
  <si>
    <t>Smartphone Apple iPhone 17 Pro Max 1TB - 5G</t>
  </si>
  <si>
    <t>Smartphone Apple iPhone 17 Pro Max 2TB - 5G</t>
  </si>
  <si>
    <t>Relógio Apple Watch Series 11 GPS+Cel 42mm - 5G</t>
  </si>
  <si>
    <t>Relógio Apple Watch Series 11 GPS+Cel 46mm - 5G</t>
  </si>
  <si>
    <t>Moto Watch - Preto</t>
  </si>
  <si>
    <t>Galaxy Buds 4 - Preto</t>
  </si>
  <si>
    <t>Galaxy Buds 4 Pro - Preto</t>
  </si>
  <si>
    <t>Fone de Ouvido Bluetooth Moto Buds Loop Swarovski Sound By Bose - Bege</t>
  </si>
  <si>
    <t>APPLE IPAD AIR 11 POL M4 WIFI 128GB</t>
  </si>
  <si>
    <t>iPad Air M4 11Pol WiFi 128GB</t>
  </si>
  <si>
    <t>APP000435</t>
  </si>
  <si>
    <t>MOTOROLA CAPA PROTETORA EDGE 70</t>
  </si>
  <si>
    <t>CAPA MOTOROLA PROTETORA EDGE 70 TRANSPARENTE</t>
  </si>
  <si>
    <t>MOT000178</t>
  </si>
  <si>
    <t>MOTO CAPA PROTETORA EDGE 70 FUSION</t>
  </si>
  <si>
    <t>CAPA MOTOROLA PROTETORA EDGE 70 FUSION TRANSPARENTE</t>
  </si>
  <si>
    <t>MOT000192</t>
  </si>
  <si>
    <t>MOTOROLA CAPA SIGNATURE</t>
  </si>
  <si>
    <t>CAPA MOTOROLA SIGNATURE TRANSPARENTE</t>
  </si>
  <si>
    <t>MOT000193</t>
  </si>
  <si>
    <t>MOTOROLA CAPA EDGE 70 COLLECTION</t>
  </si>
  <si>
    <t>CAPA MOTOROLA EDGE 70 SWAROVSKI TRANSPARENTE</t>
  </si>
  <si>
    <t>MOT000194</t>
  </si>
  <si>
    <t xml:space="preserve">HARMAN PARTYBOX ENCORE 2 2MIC JBL </t>
  </si>
  <si>
    <t>CAPA CUSTOMIC IMPACTOR CLEAR MOTO G67 TRANSPARENTE</t>
  </si>
  <si>
    <t>CUS000105</t>
  </si>
  <si>
    <t>CAPA CUSTOMIC SOFT SERIES MOTO G67 PRETO</t>
  </si>
  <si>
    <t>CUS000106</t>
  </si>
  <si>
    <t>CAPA CUSTOMIC SOFT SERIES MOTO G77 PRETO</t>
  </si>
  <si>
    <t>CUS000107</t>
  </si>
  <si>
    <t>CAPA CUSTOMIC IMPACTOR CLEAR MOTO G77 TRANSPARENTE</t>
  </si>
  <si>
    <t>CUS000108</t>
  </si>
  <si>
    <t>CM CP GALAXY A37 IMPACTOR CLEAR</t>
  </si>
  <si>
    <t>CAPA CUSTOMIC IMPACTOR CLEAR GALAXY A37 TRANSPARENTE</t>
  </si>
  <si>
    <t>CUS000109</t>
  </si>
  <si>
    <t>CM CP GALAXY A37 SOFT SERIES 1.5</t>
  </si>
  <si>
    <t>CAPA CUSTOMIC SOFT SERIES GALAXY A37 PRETO</t>
  </si>
  <si>
    <t>CUS000110</t>
  </si>
  <si>
    <t>CM CP GALAXY A57 SOFT SERIES 1.5</t>
  </si>
  <si>
    <t>CAPA CUSTOMIC SOFT SERIES GALAXY A57 PRETO</t>
  </si>
  <si>
    <t>CUS000111</t>
  </si>
  <si>
    <t>CM CP GALAXY A57 IMPACTOR CLEAR</t>
  </si>
  <si>
    <t>CAPA CUSTOMIC IMPACTOR CLEAR GALAXY A57 TRANSPARENTE</t>
  </si>
  <si>
    <t>CUS000112</t>
  </si>
  <si>
    <t>DGAP29362000</t>
  </si>
  <si>
    <t>DGAP29322000</t>
  </si>
  <si>
    <t>DGAP293P2000</t>
  </si>
  <si>
    <t>TGSA607G2000</t>
  </si>
  <si>
    <t>SAMSUNG GALAXY A376B 256GB</t>
  </si>
  <si>
    <t>Samsung Galaxy A37 5G 256GB</t>
  </si>
  <si>
    <t>SAM000482</t>
  </si>
  <si>
    <t>TGSA60762000</t>
  </si>
  <si>
    <t>TGSA607R2000</t>
  </si>
  <si>
    <t>TGSA60722000</t>
  </si>
  <si>
    <t>TGSA607G4000</t>
  </si>
  <si>
    <t>TGSA60764000</t>
  </si>
  <si>
    <t>TGSA607R4000</t>
  </si>
  <si>
    <t>TGSA60724000</t>
  </si>
  <si>
    <t>TGSA60912000</t>
  </si>
  <si>
    <t>SAMSUNG GALAXY A576B 256GB</t>
  </si>
  <si>
    <t>Samsung Galaxy A57 5G 256GB</t>
  </si>
  <si>
    <t>SAM000484</t>
  </si>
  <si>
    <t>TGSA609C2000</t>
  </si>
  <si>
    <t>TGSA609R2000</t>
  </si>
  <si>
    <t>TGSA609B2000</t>
  </si>
  <si>
    <t>TGSA609B4000</t>
  </si>
  <si>
    <t>TGSA60914000</t>
  </si>
  <si>
    <t>TGSA609C4000</t>
  </si>
  <si>
    <t>TGSA609R4000</t>
  </si>
  <si>
    <t>TGSA611C2000</t>
  </si>
  <si>
    <t>SAMSUNG GALAXY A576B 256GB EE</t>
  </si>
  <si>
    <t>TGSA611C4000</t>
  </si>
  <si>
    <t>TGSA61062000</t>
  </si>
  <si>
    <t>TGSA61064000</t>
  </si>
  <si>
    <t>DGAP29462000</t>
  </si>
  <si>
    <t>DGAP29422000</t>
  </si>
  <si>
    <t>DGAP294P2000</t>
  </si>
  <si>
    <t>Samsung Galaxy S25 FE 5G 128GB</t>
  </si>
  <si>
    <t>TGOP004G7000</t>
  </si>
  <si>
    <t>TGOP00427000</t>
  </si>
  <si>
    <t>TGOP006G7000</t>
  </si>
  <si>
    <t>TGOP00627000</t>
  </si>
  <si>
    <t>TGOP00867000</t>
  </si>
  <si>
    <t>TGOP01557000</t>
  </si>
  <si>
    <t>TGOP01527000</t>
  </si>
  <si>
    <t>TGOP007G7000</t>
  </si>
  <si>
    <t>TGOP00717000</t>
  </si>
  <si>
    <t>TGOP016R7000</t>
  </si>
  <si>
    <t>TGOP017R7000</t>
  </si>
  <si>
    <t>TGSA589B2000</t>
  </si>
  <si>
    <t>Samsung Galaxy S731B 5G 128GB</t>
  </si>
  <si>
    <t>SAM000419</t>
  </si>
  <si>
    <t>TGSA58912000</t>
  </si>
  <si>
    <t>TGSA58962000</t>
  </si>
  <si>
    <t>TGSA58964000</t>
  </si>
  <si>
    <t>TGSA589B4000</t>
  </si>
  <si>
    <t>TGSA58914000</t>
  </si>
  <si>
    <t>APPLE CARREGADOR MAGNETICO WATCH 1M</t>
  </si>
  <si>
    <t>Carregador Magnético Apple Watch 1M Apple</t>
  </si>
  <si>
    <t>OVVI MINI CABO 4 EM 1</t>
  </si>
  <si>
    <t>Mini Cabo 4 em 1 Ovvi</t>
  </si>
  <si>
    <t>I2GO FONE OUVIDO TWS AIR SOUND 420</t>
  </si>
  <si>
    <t>Fone de Ouvido i2GO TWS Air Sound 420</t>
  </si>
  <si>
    <t>I2GO CAIXA SOM ULTRA VOICE 650 PRO</t>
  </si>
  <si>
    <t>Caixa de Som I2GO Ultra Voice 650</t>
  </si>
  <si>
    <t>OVVI ALÇA UNIVERSAL USB-C P/ USB-C</t>
  </si>
  <si>
    <t>ALÇA UNIVERSAL USB-C P/ USB-C OVVI CINZA</t>
  </si>
  <si>
    <t>APP430</t>
  </si>
  <si>
    <t>OVV000223</t>
  </si>
  <si>
    <t>I2G000130</t>
  </si>
  <si>
    <t>I2G000133</t>
  </si>
  <si>
    <t>OVV000222</t>
  </si>
  <si>
    <t>MINI CABO 4 EM 1 OVVI</t>
  </si>
  <si>
    <t>SMART TV LG 75" 4K UHD 75AU801C0SA</t>
  </si>
  <si>
    <t>Smart TV LG 4K UHD 75AU801C0SA 75Pol</t>
  </si>
  <si>
    <t>LG000150</t>
  </si>
  <si>
    <t>SMART TV LG 4K 65" UHD 65AU801</t>
  </si>
  <si>
    <t>Smart TV LG 4K UHD 65AU801 65Pol</t>
  </si>
  <si>
    <t>LG000149</t>
  </si>
  <si>
    <t>Smartphone Samsung A376B 256GB (Galaxy A37 256GB) - 5G</t>
  </si>
  <si>
    <t>Smartphone Samsung A576B 256GB (Galaxy A57 256GB) - 5G</t>
  </si>
  <si>
    <t>GAP294</t>
  </si>
  <si>
    <t>Smartphone Apple Iphone 17e 512GB - 5G</t>
  </si>
  <si>
    <t>RM POLTRONA MASSAGEADORA LINE 3D</t>
  </si>
  <si>
    <t>Poltrona Massageadora Line 3D Relaxmedic</t>
  </si>
  <si>
    <t>REL000008</t>
  </si>
  <si>
    <t>OVVI AYA ALÇA UNIV</t>
  </si>
  <si>
    <t>ALÇA UNIVERSAL OVVI TECIDO ESTRELAS AZUL</t>
  </si>
  <si>
    <t>OVV000345</t>
  </si>
  <si>
    <t>ALÇA UNIVERSAL OVVI TECIDO ESTRELAS VERDE</t>
  </si>
  <si>
    <t>TGMO60862000</t>
  </si>
  <si>
    <t>MOTOROLA XT2651-1 1TB</t>
  </si>
  <si>
    <t>Motorola Razr Fold 1TB</t>
  </si>
  <si>
    <t>MOT000207</t>
  </si>
  <si>
    <t>TGMO60822000</t>
  </si>
  <si>
    <t>TGMO613R2000</t>
  </si>
  <si>
    <t xml:space="preserve">MOTOROLA XT2655-1 SMARTPHONE 512GB </t>
  </si>
  <si>
    <t>Motorola Razr 70 Ultra 512GB</t>
  </si>
  <si>
    <t>MOT000200</t>
  </si>
  <si>
    <t>TGMO613M2000</t>
  </si>
  <si>
    <t>TGMO60762000</t>
  </si>
  <si>
    <t>Motorola Razr Fold Fifa World Cup 26 1TB</t>
  </si>
  <si>
    <t>MOT000212</t>
  </si>
  <si>
    <t>Caixa de som JBL Boombox 3</t>
  </si>
  <si>
    <t>OVVI I2GO CABO DUAL C/C 2M</t>
  </si>
  <si>
    <t>Cabo Dual C/C 2m Ovvi</t>
  </si>
  <si>
    <t>OVV000325</t>
  </si>
  <si>
    <t>I2GO CABO DUAL C/C 1,5M</t>
  </si>
  <si>
    <t>Cabo Dual C/C 1,5m I2GO</t>
  </si>
  <si>
    <t>I2G000162</t>
  </si>
  <si>
    <t>SSG VISION AI TV 55" OLED 4K 2025</t>
  </si>
  <si>
    <t>Smart TV Samsung Vision AI OLED 4K S90F 2025 55Pol</t>
  </si>
  <si>
    <t>SAM000480</t>
  </si>
  <si>
    <t>TGSA61262000</t>
  </si>
  <si>
    <t>SAMSUNG GALAXY A076M 128GB</t>
  </si>
  <si>
    <t>Samsung Galaxy A07 5G 128GB</t>
  </si>
  <si>
    <t>SAM000439</t>
  </si>
  <si>
    <t>TGSA612R2000</t>
  </si>
  <si>
    <t>TGSA612G2000</t>
  </si>
  <si>
    <t>TGSA612R4000</t>
  </si>
  <si>
    <t>TGSA61264000</t>
  </si>
  <si>
    <t>TGSA612G4000</t>
  </si>
  <si>
    <t>HISENSE M2 PRO</t>
  </si>
  <si>
    <t>Projetor Hisense M2 Pro 4K</t>
  </si>
  <si>
    <t>HIS000011</t>
  </si>
  <si>
    <t>TGMO59312000</t>
  </si>
  <si>
    <t xml:space="preserve">MOTOROLA XT2605-3 SMARTPHONE 256GB </t>
  </si>
  <si>
    <t>SONY JOGO PS5 WOLVERINE MARVEL</t>
  </si>
  <si>
    <t>Jogo PlayStation 5 Wolverine Marvel</t>
  </si>
  <si>
    <t>SON000031</t>
  </si>
  <si>
    <t>CAPA OVVI SILICONE MAGNÉTICO GALAXY S25 FE PRETO</t>
  </si>
  <si>
    <t>SSG VISION AI TV 85" NEO QLED 4K 2025</t>
  </si>
  <si>
    <t>Smart TV Samsung Vision AI QLED 4K QN70F 2025 85Pol</t>
  </si>
  <si>
    <t>SAM000476</t>
  </si>
  <si>
    <t>SSG SMART SUPERBIG TV 98'' 4K 2024</t>
  </si>
  <si>
    <t>Smart TV Samsung Super Big Crystal 4K 98DU900 2024 98Pol</t>
  </si>
  <si>
    <t>SAM000477</t>
  </si>
  <si>
    <t>SSG VISION AI TV 55" NEO QLED 4K 2025</t>
  </si>
  <si>
    <t>Smart TV Samsung Vision AI QLED 4K QN70F 2025 55Pol</t>
  </si>
  <si>
    <t>SAM000473</t>
  </si>
  <si>
    <t>GSA612</t>
  </si>
  <si>
    <t>SmarPhone Samsung A076M 128GB (Galaxy A07 128GB) - 5G</t>
  </si>
  <si>
    <t>GMO613</t>
  </si>
  <si>
    <t>Smartphone Motorola XT2655-1 (Motorola Razr 70 Ultra 512GB) - 5G</t>
  </si>
  <si>
    <t>GMO608</t>
  </si>
  <si>
    <t>Smartphone Motorola XT2651-1 (Motorola Razr Fold 1TB) - 5G</t>
  </si>
  <si>
    <t>GAP296</t>
  </si>
  <si>
    <t>GAP297</t>
  </si>
  <si>
    <t>GAP300</t>
  </si>
  <si>
    <t>GAP301</t>
  </si>
  <si>
    <t>GAP298</t>
  </si>
  <si>
    <t>GAP299</t>
  </si>
  <si>
    <t>GAP302</t>
  </si>
  <si>
    <t>GAP303</t>
  </si>
  <si>
    <t>Blackbox</t>
  </si>
  <si>
    <t>Capa Ovvi Silicone com Magsafe iPhone 17E - Preto</t>
  </si>
  <si>
    <t>Capa Customic Apple Iphone 16E Impactor Clear  - Transparente</t>
  </si>
  <si>
    <t xml:space="preserve">Capa Ovvi Silicone Magnético Galaxy S25 FE - Azul </t>
  </si>
  <si>
    <t>Capa Ovvi Silicone Samsung Galaxy S25 - Preto</t>
  </si>
  <si>
    <t>Capa Customic Impactor Clear Galaxy A57 - Transparente</t>
  </si>
  <si>
    <t>Capa Customic Soft Series Galaxy A37 - Preto</t>
  </si>
  <si>
    <t>Capa Customic Galaxy A17 Soft Series - Preto</t>
  </si>
  <si>
    <t>Capa Customic Impactor Clear Moto G67 / G77 - Transparente</t>
  </si>
  <si>
    <t>CONTROLE YOUTUBE PREMIUM LITE</t>
  </si>
  <si>
    <t>VIVO CONTROLE SEGURANÇA</t>
  </si>
  <si>
    <t>SMART TV PHILIPS 65" 4K 65PUG7019</t>
  </si>
  <si>
    <t>Smart TV Philips 4K UHD 65PUG7019 65Pol</t>
  </si>
  <si>
    <t>PHI000005</t>
  </si>
  <si>
    <t>Inclusão 16/06/2026</t>
  </si>
  <si>
    <t>CUSTOMIC CAPA GALAXY A07 IMPACTOR</t>
  </si>
  <si>
    <t>CAPA CUSTOMIC GALAXY A07 IMPACTOR TRANSPARENTE</t>
  </si>
  <si>
    <t>CUS000088</t>
  </si>
  <si>
    <t>OVVI I2GO CP SILIC IPHONE 17 PRO</t>
  </si>
  <si>
    <t>CAPA OVVI SILICONE COM MAGSAFE IPHONE 17 PRO LARANJA</t>
  </si>
  <si>
    <t>OVV000337</t>
  </si>
  <si>
    <t>CAPA OVVI SILICONE COM MAGSAFE IPHONE 17 PRO AZUL</t>
  </si>
  <si>
    <t>OVVI I2GO CP SILIC IPHONE 17 PMAX</t>
  </si>
  <si>
    <t>CAPA OVVI SILICONE COM MAGSAFE IPHONE 17 PRO MAX AZUL</t>
  </si>
  <si>
    <t>OVV000338</t>
  </si>
  <si>
    <t>CAPA OVVI SILICONE COM MAGSAFE IPHONE 17 PRO MAX LARANJA</t>
  </si>
  <si>
    <t>OVVI I2GO CP SUPT IPHONE 17 PMAX</t>
  </si>
  <si>
    <t>CAPA OVVI COM SUPORTE MAGSAFE IPHONE 17 PRO MAX LARANJA</t>
  </si>
  <si>
    <t>OVV000339</t>
  </si>
  <si>
    <t>CAPA OVVI COM SUPORTE MAGSAFE IPHONE 17 PRO MAX AZUL</t>
  </si>
  <si>
    <t>OVVI I2GO CP SUPT IPHONE 17 PRO</t>
  </si>
  <si>
    <t>CAPA OVVI COM SUPORTE MAGSAFE IPHONE 17 PRO AZUL</t>
  </si>
  <si>
    <t>OVV000340</t>
  </si>
  <si>
    <t>CAPA OVVI COM SUPORTE MAGSAFE IPHONE 17 PRO LARANJA</t>
  </si>
  <si>
    <t>OVVI I2GO CP SILIC MAG IPHONE 17 PMAX</t>
  </si>
  <si>
    <t>OVV000362</t>
  </si>
  <si>
    <t>OVV000322</t>
  </si>
  <si>
    <t>APPLE PENCIL PRO</t>
  </si>
  <si>
    <t>Apple Pencil Pro</t>
  </si>
  <si>
    <t>AA135</t>
  </si>
  <si>
    <t>APPLE MAGIC KEYBOARD IPAD PRO 13 POL</t>
  </si>
  <si>
    <t>Magic Keyboard para iPad Pro de 13 polegadas (M4)</t>
  </si>
  <si>
    <t>APP000039</t>
  </si>
  <si>
    <t>APPLE MAGIC KEYBOARD IPAD PRO 13 POL BR</t>
  </si>
  <si>
    <t>APP000438</t>
  </si>
  <si>
    <t>OVVI I2GO CP SUPT MAG IPHONE 16</t>
  </si>
  <si>
    <t>OVV000346</t>
  </si>
  <si>
    <t>Powerbank Pocket 5.000 USB-C I2GO - Preto</t>
  </si>
  <si>
    <t>Capa Customic Soft Series Moto G67 / G77 - Preto</t>
  </si>
  <si>
    <t>Capa Customic Galaxy A07 Impactor - Transparente</t>
  </si>
  <si>
    <t>Capa Customic Impactor Clear Galaxy A37 - Transparente</t>
  </si>
  <si>
    <t>Capa Customic Soft Series Galaxy A57 - Preto</t>
  </si>
  <si>
    <t>Capa Ovvi Texturizada Magnético Galaxy S26 Ultra - Preto</t>
  </si>
  <si>
    <t>Capa Ovvi Transparente Galaxy S26 Ultra - Transparente</t>
  </si>
  <si>
    <t>Capa Ovvi Transparente Galaxy S26+ - Transparente</t>
  </si>
  <si>
    <t>Capa Ovvi Transparente Magnético Galaxy S26+ - Transparente</t>
  </si>
  <si>
    <t>Capa Ovvi Tecido Magnético Galaxy S26+ - Preto</t>
  </si>
  <si>
    <t>Capa Ovvi Silicone Magnético Galaxy S26 - Preto</t>
  </si>
  <si>
    <t>Capa Ovvi Silicone Magnético Galaxy S26 - Cinza</t>
  </si>
  <si>
    <t>Capa Ovvi Transparente iPhone 17E - Transparente</t>
  </si>
  <si>
    <t>Capa Ovvi Transparente com Magsafe iPhone 17E - Transparente</t>
  </si>
  <si>
    <t>Capa Ovvi Silicone com Magsafe iPhone Air - Preto</t>
  </si>
  <si>
    <t>13-inch iPad Air Wi-Fi + Cellular 1TB - 5G</t>
  </si>
  <si>
    <t>13-inch iPad Pro Wi‑Fi + Cellular 256GB with standard glass - 5G</t>
  </si>
  <si>
    <t>11-inch iPad Air Wi-Fi + Cellular 1TB - 5G</t>
  </si>
  <si>
    <t>13-inch iPad Air Wi-Fi + Cellular 512GB - 5G</t>
  </si>
  <si>
    <t>13-inch iPad Air Wi-Fi + Cellular 256GB - 5G</t>
  </si>
  <si>
    <t>11-inch iPad Air Wi-Fi + Cellular 512GB - 5G</t>
  </si>
  <si>
    <t>13-inch iPad Air Wi-Fi + Cellular 128GB - 5G</t>
  </si>
  <si>
    <t>11-inch iPad Air Wi-Fi + Cellular 256GB - 5G</t>
  </si>
  <si>
    <t>11-inch iPad Air Wi-Fi + Cellular 128GB - 5G</t>
  </si>
  <si>
    <t>iPad Wi-Fi + Cellular 256GB - 5G</t>
  </si>
  <si>
    <t>iPad Wi-Fi + Cellular 128GB - 5G</t>
  </si>
  <si>
    <t>Valor até 12x</t>
  </si>
  <si>
    <t xml:space="preserve">RM MASSAGEADOR PISTOLA DEEP ZYRE IA </t>
  </si>
  <si>
    <t>Pistola Massageadora Deep Zyre IA Relaxmedic</t>
  </si>
  <si>
    <t>REL000013</t>
  </si>
  <si>
    <t>CARREGADOR MAGNETICO APPLE WATCH 2M</t>
  </si>
  <si>
    <t>SMART TV LG 50POL 50AU801C0SA</t>
  </si>
  <si>
    <t>SMART TV PHILIPS 55POL 55PUG7300</t>
  </si>
  <si>
    <t>CM CP MOTO G67/G77 IMPACTOR CLEAR</t>
  </si>
  <si>
    <t>CM CP MOTO G67/G77 SOFT SERIES 1.5</t>
  </si>
  <si>
    <t>ZTE FWT WP755 (FIXO) PRETO  BASICO</t>
  </si>
  <si>
    <t>WNC ROTEADOR WLD71 PRETO LTE</t>
  </si>
  <si>
    <t>WNC ROTEADOR WLD71-T5A PRETO LTE</t>
  </si>
  <si>
    <t>SAMSUNG TAB A8 S PEN</t>
  </si>
  <si>
    <t>MULTILASER VITA 3G C/ BASE (FIXO)  PRETO</t>
  </si>
  <si>
    <t>HUAWEI MODEM E8372 BRANCO WIFI LTE</t>
  </si>
  <si>
    <t>ZTE MF79S MODEM BRANCO</t>
  </si>
  <si>
    <t>SAMSUNG A505 128GB SMART AZ PPB/PI107/04</t>
  </si>
  <si>
    <t>SAMSUNG A505 128GB SMART AZ PPB/PI324/14</t>
  </si>
  <si>
    <t>APPLE WATCH S5 PSR SPORT 40MM DEMO DRDO</t>
  </si>
  <si>
    <t>SAMSUNG A207M SMART AZ PPB/PI324/14</t>
  </si>
  <si>
    <t>APPLE IPHONE 11 256GB RX PPB/PI643/10</t>
  </si>
  <si>
    <t>APPLE IPHONE SE 64GB DEMO BR</t>
  </si>
  <si>
    <t>APPLE IPHONE SE 64GB DEMO VM</t>
  </si>
  <si>
    <t>SAMSUNG A115M SMART PT PPB/PI432/11</t>
  </si>
  <si>
    <t>SAMSUNG A217M SMART PT PPB/PI324/14</t>
  </si>
  <si>
    <t>SAMSUNG T295 TABLET PT PPB/PI432/11</t>
  </si>
  <si>
    <t>ZTE MF79U MODEM  BR</t>
  </si>
  <si>
    <t>APPLE IPHONE 12 256GB VD</t>
  </si>
  <si>
    <t>BLACKBOX BLUCASTLE BC-4GMCPGA LTE PT</t>
  </si>
  <si>
    <t>SAMSUNG T505 TABLET  DR PPB/PI291/12</t>
  </si>
  <si>
    <t>SAMSUNG T505 TABLET DR PPB/PI291/12</t>
  </si>
  <si>
    <t>ZTE MF971 MODEM PRETO</t>
  </si>
  <si>
    <t>MOTOROLA XT2095 SMARTPHONE 64GB CB</t>
  </si>
  <si>
    <t>SAMSUNG A025M SMART PT PPB/PI432/11</t>
  </si>
  <si>
    <t>SAMSUNG A125M SMART VM PPB/PI432/11</t>
  </si>
  <si>
    <t>APPLE IPHONE 11 256GB  PT</t>
  </si>
  <si>
    <t>APPLE IPHONE 11 64GB DEMO BRANCO</t>
  </si>
  <si>
    <t>APPLE IPHONE 11 64GB DEMO VERMELHO</t>
  </si>
  <si>
    <t>APPLE IPHONE 11 64GB DEMO AMARELO</t>
  </si>
  <si>
    <t>APPLE IPHONE 11 64GB DEMO ROXO</t>
  </si>
  <si>
    <t>APPLE IPHONE 11 64GB DEMO VERDE</t>
  </si>
  <si>
    <t>APPLE IPHONE 11 PRO 64GB DEMO PRATA</t>
  </si>
  <si>
    <t>APPLE IPHONE 11 PRO 64GB DEMO DOURADO</t>
  </si>
  <si>
    <t>APPLE IPHONE 11 PRO 64GB DEMO VERDE</t>
  </si>
  <si>
    <t>APPLE IPHONE 11 PRO MAX 64GB DEMO CINZA</t>
  </si>
  <si>
    <t>APPLE IPHONE 11 PRO MAX 64GB DEMO PRATA</t>
  </si>
  <si>
    <t>APPLE IPHONE 11 PRO MAX 64GB DEMO DOURADO</t>
  </si>
  <si>
    <t>APPLE IPHONE 12 64GB DEMO BR</t>
  </si>
  <si>
    <t>APPLE IPHONE 12 64GB DEMO PT</t>
  </si>
  <si>
    <t>APPLE IPHONE 12 64GB DEMO VD</t>
  </si>
  <si>
    <t>APPLE IPHONE 12 PRODUCT 64GB DEMO VM</t>
  </si>
  <si>
    <t>APPLE IPHONE 12 MINI 64GB VD DEMO</t>
  </si>
  <si>
    <t>APPLE IPHONE 12 PRO MAX 128GB DR DEMO</t>
  </si>
  <si>
    <t>APPLE IPHONE 12 PRO MAX 128GB GR DEMO</t>
  </si>
  <si>
    <t>APPLE IPHONE 12 PRO MAX 128GB PR DEMO</t>
  </si>
  <si>
    <t>NOKIA NK032 SMARTPHONE  AZ</t>
  </si>
  <si>
    <t>NOKIA NK033 SMARTPHONE  RX</t>
  </si>
  <si>
    <t>NOKIA NK034 SMARTPHONE  CZ</t>
  </si>
  <si>
    <t>NOKIA NK035 SMARTPHONE  RX</t>
  </si>
  <si>
    <t>BLACKBOX PLUS BLUCASTLE BC-MG818H LTE PT</t>
  </si>
  <si>
    <t>CABO GEONAV PREMIUM 3X1 1,5M NYLON CINZA</t>
  </si>
  <si>
    <t>CABO LIGHTNING SILICONE 12CM PRETO</t>
  </si>
  <si>
    <t>CABO MICRO USB SILICONE 12CM PRETO</t>
  </si>
  <si>
    <t>CABO LIGHTNING PREMIUM 1,5M DOURADO/BRCO</t>
  </si>
  <si>
    <t>CABO LIGHTNING PREMIUM 1,5M TITANIUM/PTO</t>
  </si>
  <si>
    <t>CABO USB-C SILICONE 12CM PRETO</t>
  </si>
  <si>
    <t>CABO MICRO USB PREMIUM 1,5M TITANIUM/PTO</t>
  </si>
  <si>
    <t>CABO HDMI SPEED 2.0 ALFACOMEX 1,8M CINZA</t>
  </si>
  <si>
    <t>CARREGADOR PORTÁTIL ANKER 6.700mAh PRETO</t>
  </si>
  <si>
    <t>CARREGADOR PORTÁTIL ANKER 13.000mAh PRTO</t>
  </si>
  <si>
    <t>CARREGADOR USB APPLE 5W BRANCO</t>
  </si>
  <si>
    <t>FONE DE OUVIDO APPLE EARPODS BRANCO</t>
  </si>
  <si>
    <t>ADAPTADOR LIGTHNING APPLE 3,5MM BRANCO</t>
  </si>
  <si>
    <t>CAPA PROT SILICONE IPHONE 7/8 PLUS PRETO</t>
  </si>
  <si>
    <t>CAPA DE SILICONE APPLE IPHONE 7/8/SE PT</t>
  </si>
  <si>
    <t>SUPORTE VEICULAR MAGNET EA PRETO</t>
  </si>
  <si>
    <t>HARMAN JBL T110 (PRETO)</t>
  </si>
  <si>
    <t>HARMAN JBL GO II (PRETO)</t>
  </si>
  <si>
    <t>HARMAN JBL FREE BRANCO</t>
  </si>
  <si>
    <t>HARMAN HEADPHONE JBL T500 BT PRETO</t>
  </si>
  <si>
    <t>CABO LIGHTNING USB APPLE 1M BRANCO</t>
  </si>
  <si>
    <t>CAPA PROTETORA COURO SAMSUNG S10 PRETO</t>
  </si>
  <si>
    <t>SAMSUNG BUDS R170 AMARELO</t>
  </si>
  <si>
    <t>CAPA LAUT ACCENTS VD IPHONE X/XS CORAL</t>
  </si>
  <si>
    <t>CAPA LAUT ACCENTS VIDRO IPHONE XR CORAL</t>
  </si>
  <si>
    <t>CAPA LAUT ACCENTS VIDRO IPHONE XR PRETO</t>
  </si>
  <si>
    <t>CAPA LAUT ACCENTS VIDRO IPHONE X/XS PT</t>
  </si>
  <si>
    <t>CAPA LAUT ACCENTS VD IPHONE XS MAX PRETO</t>
  </si>
  <si>
    <t>CAPA LAUT FLURO CRYSTAL IPHONE XS MAX PT</t>
  </si>
  <si>
    <t>CAPA LAUT SHIELD IPHONE XR PRETO</t>
  </si>
  <si>
    <t>SAMSUNG GALAXY R370 FIT PRATA</t>
  </si>
  <si>
    <t>MOUSE GAMER LOGITECH G502 HERO PRETO</t>
  </si>
  <si>
    <t>MOUSE PAD GAMER LOGITECH G640 PRETO</t>
  </si>
  <si>
    <t>TECLADO GAMER LOGITECH G413 ABNT2 PRETO</t>
  </si>
  <si>
    <t>RAZER MOUSE DEATHADDER ESSENTIAL PRETO</t>
  </si>
  <si>
    <t>RAZER MOUSE DEATHADDER ELITE PRETO</t>
  </si>
  <si>
    <t>PELÍCULA VIDRO 3D MOTO ONE VISION/ACTION</t>
  </si>
  <si>
    <t>PULSEIRA LAUT APPLE WATCH 42/44 OX PTO</t>
  </si>
  <si>
    <t>PULSEIRA LAUT APPLE WATCH 38/40 SL PTO</t>
  </si>
  <si>
    <t>PULSEIRA LAUT APPLE WATCH 38/40 SL ROSE</t>
  </si>
  <si>
    <t>PULSEIRA LAUT APPLE WATCH 42/44 SL CZ</t>
  </si>
  <si>
    <t>PULSEIRA LAUT APPLE WATCH 38/40 OX PRETO</t>
  </si>
  <si>
    <t>CAPA LAUT SHIELD IPHONE 11 AZUL</t>
  </si>
  <si>
    <t>CAPA LAUT SHIELD IPHONE 11 PRO AZUL</t>
  </si>
  <si>
    <t>CAPA LAUT SHIELD IPHONE 11 PRO MAX AZUL</t>
  </si>
  <si>
    <t>CAPA LAUT SHIELD IPHONE 11 CORAL</t>
  </si>
  <si>
    <t>CAPA LAUT SHIELD IPHONE 11 PRO CORAL</t>
  </si>
  <si>
    <t>CAPA LAUT SHIELD IPHONE 11 PRO MAX CORAL</t>
  </si>
  <si>
    <t>CAPA LAUT SHIELD IPHONE 11 PRETO</t>
  </si>
  <si>
    <t>CAPA LAUT SHIELD IPHONE 11 PRO PRETO</t>
  </si>
  <si>
    <t>CAPA LAUT SHIELD IPHONE 11 PRO MAX PRETO</t>
  </si>
  <si>
    <t>CAPA LAUT FLURO CRT IPHONE 11PRO INCOLOR</t>
  </si>
  <si>
    <t>CAPA LAUT FLURO CRT IPHONE 11PRO MAX INC</t>
  </si>
  <si>
    <t>LOGITECH FONE DE OUVIDO SOM SURROUND PT</t>
  </si>
  <si>
    <t>SEMP TCL CAIXA DE SOM BS05B BT  VERMELHA</t>
  </si>
  <si>
    <t>MOTO CARREGADOR PAREDE TURBOPOWER-18W PT</t>
  </si>
  <si>
    <t>CAPA PROTETORA DEGRADÊ SAMSUNG A30 PRETO</t>
  </si>
  <si>
    <t>PULSEIRA LAUT APPLE WATCH 38/40 SL CINZA</t>
  </si>
  <si>
    <t>GEONAV SMART CAMERA FULL HD 1080P BR</t>
  </si>
  <si>
    <t>SAMSUNG CARREGADOR SEM FIO P5200 BR</t>
  </si>
  <si>
    <t>MULTILASER CAIXA DE SOM SP388 PRETO</t>
  </si>
  <si>
    <t>MULTILASER CAIXA DE SOM SP389 AZUL</t>
  </si>
  <si>
    <t>CARREGADOR TOMADA ANKER PD 2 PORTAS BRCO</t>
  </si>
  <si>
    <t>CAPA LAUT CRT MATTER IPHONE 11 PRO AZUL</t>
  </si>
  <si>
    <t>CAPA LAUT CRT MATTER IPHONE 11PRO MAX AZ</t>
  </si>
  <si>
    <t>CAPA LAUT CRT MATTER IPHONE 11 PRO PRETO</t>
  </si>
  <si>
    <t>CAPA LAUT CRT MATTER IPHONE 11PRO MAX PT</t>
  </si>
  <si>
    <t>LAUT CAPA CRT MATTER IPHONE 11PRO MAX CR</t>
  </si>
  <si>
    <t>CUSTOMIC CAPA SEED IPHONE 11 PRO PTL</t>
  </si>
  <si>
    <t>CUSTOMIC CAPA SEED IPHONE 11 PRO MAX PTL</t>
  </si>
  <si>
    <t>CUSTOMIC CAPA SOFT TOUCH GALAXY A70 PT</t>
  </si>
  <si>
    <t>CUSTOMIC CAPA SOFT TOUCH GALAXY A20S AZ</t>
  </si>
  <si>
    <t>CUSTOMIC CAPA SOFT TOUCH GALAXY A30S AZ</t>
  </si>
  <si>
    <t>CUSTOMIC CAPA SOFT TOUCH GALAXY A30S RS</t>
  </si>
  <si>
    <t>CUSTOMIC CAPA SOFT TOUCH GALAXY A10S PT</t>
  </si>
  <si>
    <t>CUSTOMIC CAPA SOFT TOUCH MOTO E6 PLUS PT</t>
  </si>
  <si>
    <t>CUSTOMIC CAPA SOFT TOUCH MOTO G8 PLAY PT</t>
  </si>
  <si>
    <t>CUSTOMIC CAPA SOFT TOUCH MOTO G8 PLUS PT</t>
  </si>
  <si>
    <t>CUSTOMIC CAPA SOFT MOTO ONE ACTION PT</t>
  </si>
  <si>
    <t>CUSTOMIC CAPA SOFT TCH MOTO ONE MACRO PT</t>
  </si>
  <si>
    <t>CUSTOMIC CAPA SOFT MOTO ONE VISION PT</t>
  </si>
  <si>
    <t>SAMSUNG CARREGADOR SEM FIO P3105T PT</t>
  </si>
  <si>
    <t>HARMAN JBL T120 BT PRETO</t>
  </si>
  <si>
    <t>ALFACOMEX CARREGADOR PORTATIL 6000mAh BR</t>
  </si>
  <si>
    <t>ALFACOMEX CARREGADOR PORTATIL 6000mAh AZ</t>
  </si>
  <si>
    <t>GOOGLE NEST MINI CZ</t>
  </si>
  <si>
    <t>SAMSUNG CAPA CLEAR VIEW GALAXY S20 PT</t>
  </si>
  <si>
    <t>SAMSUNG CAPA SILICONE GALAXY S20 AZ</t>
  </si>
  <si>
    <t>SAMSUNG CAPA SILICONE GALAXY S20 CZ</t>
  </si>
  <si>
    <t>SAMSUNG CAPA CLEAR VIEW GALAXY S20+ PT</t>
  </si>
  <si>
    <t>SAMSUNG CAPA SILICONE GALAXY S20+ PT</t>
  </si>
  <si>
    <t>SAMSUNG CAPA SILICONE GALAXY S20+ AZ</t>
  </si>
  <si>
    <t>SAMSUNG CAPA SILICONE GALAXY S20+ CZ</t>
  </si>
  <si>
    <t>MULTILASER CAIXA DE SOM SP390 PRETO</t>
  </si>
  <si>
    <t>XIAOMI CÂMERA DE SEGURANÇA 360° XM314 BR</t>
  </si>
  <si>
    <t>XIAOMI SMART SENSOR PORTA/JANELA XM388 B</t>
  </si>
  <si>
    <t>XIAOMI FONE EARBUDS BASIC XM348PRE PT</t>
  </si>
  <si>
    <t>XIAOMI MI BAND 4 PULSEIRA SMART PT</t>
  </si>
  <si>
    <t>GEONAV SMART ADAPTADOR DE TOMADA BR</t>
  </si>
  <si>
    <t>GEONAV CONTROLE REMOTO INTELIGENTE PT</t>
  </si>
  <si>
    <t>GEONAV SMART SENSOR PORTA/JANELA BR</t>
  </si>
  <si>
    <t>APPLE CAPA DE SILICONE IPHONE SE/7/8 PT</t>
  </si>
  <si>
    <t>CUSTOMIC CAPA SOFT TOUCH GALAXY A51 PT</t>
  </si>
  <si>
    <t>CUSTOMIC CAPA SOFT TOUCH GALAXY A71 PT</t>
  </si>
  <si>
    <t>XIAOMI CAIXA DE SOM MINI 2W XM349BRA</t>
  </si>
  <si>
    <t>CUSTOMIC CAPA SOFT TOUCH IPHONE 11 PT</t>
  </si>
  <si>
    <t>CUSTOMIC CAPA SOFT TOUCH IPHONE 11PRO PT</t>
  </si>
  <si>
    <t>POSITIVO SMART LAMPADA WI-FI N BR</t>
  </si>
  <si>
    <t>POSITIVO KIT CASA CONECTADA BR/PT</t>
  </si>
  <si>
    <t>POSITIVO KIT CASA EFICIENTE BR</t>
  </si>
  <si>
    <t>GOOGLE SMART HOME NEST MINI PT</t>
  </si>
  <si>
    <t>GEONAV CABO USB-C LIGTHNING 1,5M CZ</t>
  </si>
  <si>
    <t>LAUT CAPA CRYSTAL X IPHONE 11 PT</t>
  </si>
  <si>
    <t>LAUT CAPA CRYSTAL X IPHONE 11 PRO MAX PT</t>
  </si>
  <si>
    <t>LAUT CAPA CRYSTAL X IPHONE 11 PRO PT</t>
  </si>
  <si>
    <t>POSITIVO SMART CONTROLE UNIVERSAL WI-FI</t>
  </si>
  <si>
    <t>CUSTOMIC CAPA SOFT TOUCH GALAXY A31 PT</t>
  </si>
  <si>
    <t>CUSTOMIC CAPA SOFT TOUCH GALAXY A11 PT</t>
  </si>
  <si>
    <t>CUSTOMIC CAPA SOFT TOUCH GALAXY A21S PT</t>
  </si>
  <si>
    <t>CUSTOMIC CAPA SOFT TOUCH GALAXY A01 PT</t>
  </si>
  <si>
    <t>CUSTOMIC CAPA SOFT TOUCH LG K41S PT</t>
  </si>
  <si>
    <t>CUSTOMIC CAPA SOFT TOUCH LG K51S PT</t>
  </si>
  <si>
    <t>CUSTOMIC CAPA SOFT TOUCH LG K61 PT</t>
  </si>
  <si>
    <t>CUSTOMIC CAPA SOFT TOUCH IPHONE SE BR</t>
  </si>
  <si>
    <t>CUSTOMIC CAPA SOFT TOUCH GALAXY A31 AZ</t>
  </si>
  <si>
    <t>CUSTOMIC CAPA SOFT TOUCH GALAXY A31 RS</t>
  </si>
  <si>
    <t>CUSTOMIC CAPA SOFT TOUCH GALAXY A21S RS</t>
  </si>
  <si>
    <t>CUSTOMIC CAPA SOFT TOUCH GALAXY A21S AZ</t>
  </si>
  <si>
    <t>CUSTOMIC CAPA SOFT TOUCH GALAXY A01 AZ</t>
  </si>
  <si>
    <t>CUSTOMIC CAPA SOFT TOUCH LG K41S AZ</t>
  </si>
  <si>
    <t>GEONAV CARREGADOR PORTATIL 5000mAh BR</t>
  </si>
  <si>
    <t>GEONAV CARREGADOR PORTATIL 5000mAh PT</t>
  </si>
  <si>
    <t>GEONAV SUPORTE MAGNÉTICO VEICULAR PT</t>
  </si>
  <si>
    <t>GEONAV CABO LIGHTNING MFI 1M NYLON CZ</t>
  </si>
  <si>
    <t>CHANSPORT CABO MICRO USB XTR 1,5 M CZ</t>
  </si>
  <si>
    <t>ELG CARREGADOR DE PAREDE WC124A BR</t>
  </si>
  <si>
    <t>ELG CARREGADOR VEICULAR CC2S BR</t>
  </si>
  <si>
    <t>HARMAN JBL QUANTUM 400 PT</t>
  </si>
  <si>
    <t>HARMAN JBL T115BT PT</t>
  </si>
  <si>
    <t>SAMSUNG CAPA SILICONE NOTE 20 PT</t>
  </si>
  <si>
    <t>SAMSUNG CAPA SILICONE NOTE 20 ULTRA CB</t>
  </si>
  <si>
    <t>SAMSUNG CAPA CLEAR VIEW NOTE 20 PT</t>
  </si>
  <si>
    <t>SAMSUNG CAPA CLEAR VIEW NOTE 20 CB</t>
  </si>
  <si>
    <t>SAMSUNG CAPA CLEAR VIEW NOTE 20 ULTRA PT</t>
  </si>
  <si>
    <t>SAMSUNG CAPA CLEAR VIEW NOTE 20 ULTRA CB</t>
  </si>
  <si>
    <t>HARMAN JBL TUNE 750BTNC PT</t>
  </si>
  <si>
    <t>DPC HEADPHONE MOTOROLA PULSE 120 PT</t>
  </si>
  <si>
    <t>DPC FONE DE OUVIDO MOTOROLA VERVEBUDS PT</t>
  </si>
  <si>
    <t>LAUT CAPA CRYSTAL X IPHONE 11 PROMAX TPT</t>
  </si>
  <si>
    <t>LAUT CAPA CRYSTAL X IPHONE 11 PRO TPT</t>
  </si>
  <si>
    <t>LAUT CAPA CRYSTAL X IPHONE 11 TPT</t>
  </si>
  <si>
    <t>CHANSPORT CABO MICRO USB XTRAX 1M PT</t>
  </si>
  <si>
    <t>LAUT CAPA HUEX PASTELS IPHONE 11 RS</t>
  </si>
  <si>
    <t>LAUT CAPA HUEX PASTELS IPHONE 11 PRO RS</t>
  </si>
  <si>
    <t>LAUT CAPA HUEX PASTELS IPHONE 11 P M RS</t>
  </si>
  <si>
    <t>LAUT CAPA HUEX PASTELS IPHONE 11 VT</t>
  </si>
  <si>
    <t>LAUT CAPA HUEX PASTELS IPHONE 11 PRO VT</t>
  </si>
  <si>
    <t>LAUT CAPA HUEX PASTELS IPHONE 11 P M VT</t>
  </si>
  <si>
    <t>CUSTOMIC PLC VD 3D ANTIBACT IPHONE 11 PM</t>
  </si>
  <si>
    <t>CUSTOMIC PLC VD 3D ANTIBACT IPHONE 11PRO</t>
  </si>
  <si>
    <t>CUSTOMIC PLC VD 3D ANTIBACT IPHONE 11/XR</t>
  </si>
  <si>
    <t>CUSTOMIC PLC VD 3D MOTO ONE FUSION</t>
  </si>
  <si>
    <t>CUSTOMIC PLC VD 3D MOTO G8 POWER LITE</t>
  </si>
  <si>
    <t>POSITIVO SMART CÂMERA BOT WI-FI BR</t>
  </si>
  <si>
    <t>XIAOMI SMART WATCH XM425PRE PT</t>
  </si>
  <si>
    <t>DPC HEADPHONE MOTOROLA ESCAPE 220 PT</t>
  </si>
  <si>
    <t>CUSTOMIC POPSOCKETS POPMOUNT GEN 2 PT</t>
  </si>
  <si>
    <t>CUSTOMIC POPSOCKETS PG-MOON GEN 2 CZ</t>
  </si>
  <si>
    <t>CUSTOMIC POPSOCKETS PG-BASICS AZ</t>
  </si>
  <si>
    <t>CUSTOMIC POPSOCKETS PG-BASICS OPAL BR</t>
  </si>
  <si>
    <t>CUSTOMIC POPSOCKETS MARMORE GEN 2 BR</t>
  </si>
  <si>
    <t>CUSTOMIC POPSOCKETS FLORAL GEN 2 PT</t>
  </si>
  <si>
    <t>CUSTOMIC POPSOCKETS PG-CAVEIRA GEN 2 PT</t>
  </si>
  <si>
    <t>CUSTOMIC POPSOCKETS RAINBOW GEN 2 PT</t>
  </si>
  <si>
    <t>CUSTOMIC POPSOCKETS FUTEBOL GEN 2 BR</t>
  </si>
  <si>
    <t>CUSTOMIC POPSOCKETS BASICS TEXTURA PT</t>
  </si>
  <si>
    <t>CUSTOMIC POPSOCKETS BASICS CAMUFLADO PT</t>
  </si>
  <si>
    <t>XIAOMI FONE MI TRUE EARBUDS XM541 BR</t>
  </si>
  <si>
    <t>GEONAV SMART ADAPTADOR DE TOMADA  BR</t>
  </si>
  <si>
    <t>GEONAV CARREG. PORTATIL UNIV 16000mAh PT</t>
  </si>
  <si>
    <t>MULTILASER TWS AIRBUD BR</t>
  </si>
  <si>
    <t>APPLE CARREGADOR IPHONE MAGSAFE BR</t>
  </si>
  <si>
    <t>APLE CARREGADOR USB-C 20W BR</t>
  </si>
  <si>
    <t>APPLE CAPA SILICONE IPHONE 12 MINI PT</t>
  </si>
  <si>
    <t>APPLE CAPA SILICONE IPHONE 12 PRO PT</t>
  </si>
  <si>
    <t>APPLE CAPA SILICONE IPHONE 12 PM PT</t>
  </si>
  <si>
    <t>APPLE CAPA SILICONE IPHONE 12 MINI AM</t>
  </si>
  <si>
    <t>APPLE CAPA SILICONE IPHONE 12 PRO AM</t>
  </si>
  <si>
    <t>APPLE CAPA SILICONE IPHONE 12 PM AM</t>
  </si>
  <si>
    <t>APPLE CARTEIRA COURO IPHONE MAGSAFE PT</t>
  </si>
  <si>
    <t>APPLE CARTEIRA COURO IPHONE MAGSAFE AZ</t>
  </si>
  <si>
    <t>GEONAV SMART LAMPADA RGB+W BR</t>
  </si>
  <si>
    <t>CUSTOMIC POPSOCKETS LAGOON GEN 2 AZ</t>
  </si>
  <si>
    <t>SAMSUNG CAPA CLEAR VIEW S20 FE AZ</t>
  </si>
  <si>
    <t>SAMSUNG CAPA SILICONE S20 FE AZ</t>
  </si>
  <si>
    <t>CUSTOMIC POPSOCKETS POPMOUNT GEN 2 BR</t>
  </si>
  <si>
    <t>XIAOMI SMART BAND MI BAND 5 XM539PRE</t>
  </si>
  <si>
    <t>SAMSUNG EST UV CARREG QI GP-TOU020SAB BR</t>
  </si>
  <si>
    <t>OEX GAME MOUSE MS-312 PT</t>
  </si>
  <si>
    <t>OEX GAME TECLADO TC206 PT</t>
  </si>
  <si>
    <t>GEONAV ESTOJO ESTERLIZADOR UVC CZ</t>
  </si>
  <si>
    <t>CAPA HUEX PASTELS IPHONE 12 MINI VT</t>
  </si>
  <si>
    <t>CAPA HUEX PASTELS IPHONE 12/12 PRO VT</t>
  </si>
  <si>
    <t>CAPA HUEX PASTELS IPHONE 12 PRO MAX VT</t>
  </si>
  <si>
    <t>CAPA HUEX PASTELS IPHONE 12 MINI MT</t>
  </si>
  <si>
    <t>CAPA HUEX PASTELS IPHONE 12/12 PRO MENTA</t>
  </si>
  <si>
    <t>CAPA HUEX PASTELS IPHONE 12 PRO MAX MT</t>
  </si>
  <si>
    <t>MULTILASER CAIXA DE SOM SP382 PT</t>
  </si>
  <si>
    <t>MULTILASER SMARTBAND TOQUIO PT</t>
  </si>
  <si>
    <t>CUSTOMIC POPSOCKETS BASICS PT</t>
  </si>
  <si>
    <t>CUSTOMIC CP SEED ANTIBAC GALAXY S20+ BR</t>
  </si>
  <si>
    <t>CUSTOMIC CAPA SEED GALAXY NOTE 20 BR</t>
  </si>
  <si>
    <t>CUSTOMIC CP SEED ANTIBAC IPHONE 12 M BR</t>
  </si>
  <si>
    <t>CUSTOMIC CP SEED ANTIBAC IPHONE 12 P BR</t>
  </si>
  <si>
    <t>CUSTOMIC CP SEED ANTIBA IPHONE 12 PM BR</t>
  </si>
  <si>
    <t>GEONAV CABO USB C P/ USB C 1,5M CZ</t>
  </si>
  <si>
    <t>APPLE WATCH S6 GPS 44MM AZ SPORT AZ</t>
  </si>
  <si>
    <t>APPLE WATCH S6 GPS 44MM CZ SPORT PT</t>
  </si>
  <si>
    <t>GEONAV CARREG PORTATIL UNIV 16000mAh BR</t>
  </si>
  <si>
    <t>CUSTOMIC CAPA SEED IPHONE 11 BR</t>
  </si>
  <si>
    <t>CUSTOMIC CAPA SOFT TOUCH GLX S20 FE PT</t>
  </si>
  <si>
    <t>XIAOMI KIT SMART HOME SENSORES XM540BRA</t>
  </si>
  <si>
    <t>POSITIVO SMART LÂMPADA SPOT WI-FI BR</t>
  </si>
  <si>
    <t>POSITIVO SMART PLUG MAX WI-FI BR</t>
  </si>
  <si>
    <t>POSITIVO SMART VIDEO PORTEIRO WI-FI BR</t>
  </si>
  <si>
    <t>CUSTOMIC CAPA SOFT TOUCH GALAXY A02S PT</t>
  </si>
  <si>
    <t>CUSTOMIC CAPA SOFT TOUCH GALAXY A12 PT</t>
  </si>
  <si>
    <t>SAMSUNG CAPA CLEAR VIEW GALAXY S21 PT</t>
  </si>
  <si>
    <t>SAMSUNG CAPA SILICONE GALAXY S21+ PT</t>
  </si>
  <si>
    <t>SAMSUNG CAPA CLEAR VIEW GALAXY S21+ PT</t>
  </si>
  <si>
    <t>SAMSUNG CAPA SILICONE S21 UT C/ S PEN PT</t>
  </si>
  <si>
    <t>SAMSUNG ADAPT. TIPO C P/ ÁUDIO 3,5MM BR</t>
  </si>
  <si>
    <t>DPC CARREGADOR TURBO POWER 45W PT</t>
  </si>
  <si>
    <t>MULTILASER SMARTWATCH LONDRES PT</t>
  </si>
  <si>
    <t>CUSTOMIC CAPA SOFT TOUCH LG K52 PT</t>
  </si>
  <si>
    <t>CUSTOMIC CAPA SOFT TOUCH LG K62 K62+ PT</t>
  </si>
  <si>
    <t>XIAOMI ESCOVA DE DENTE ELETRICA XM453BRA</t>
  </si>
  <si>
    <t>XIAOMI KIT REFIL ESCOVA T500 XM452BRA</t>
  </si>
  <si>
    <t>HARMAN JBL T215 TWS BLK PT</t>
  </si>
  <si>
    <t>HARMAN JBL GO3 BLK PT</t>
  </si>
  <si>
    <t>SAMSUNG CARREGADOR SEM FIO EP-P6300 PT</t>
  </si>
  <si>
    <t>CUSTOMIC PELÍCULA VIDRO 3D GALAXY A32 5G</t>
  </si>
  <si>
    <t>CUSTOMIC CP SOFT TOUCH GALAXY A32 5G PT</t>
  </si>
  <si>
    <t>MULTILASER CABO TIPO-C 1M WI424 PT</t>
  </si>
  <si>
    <t>MULTILASER CB MICRO USB 5 PINOS WI226 PT</t>
  </si>
  <si>
    <t>CARREGADOR UNIV ADAPTADOR VIAGEM PT</t>
  </si>
  <si>
    <t>HARMAN JBL CLIP4 BLKO PT</t>
  </si>
  <si>
    <t>I2GO CABO USB PARA LIGHTNING 1,2M BR</t>
  </si>
  <si>
    <t>EASY MOBILE CARREGAD VEIC LOCALIZADOR PT</t>
  </si>
  <si>
    <t>EASY MOBILE CARREGADOR VEICULAR DUO PT</t>
  </si>
  <si>
    <t>CUSTOMIC PELÍCULA GEL SAMSUNG GALAXY A02</t>
  </si>
  <si>
    <t>CUSTOMIC PELÍCULA GEL MOTO G10/G30</t>
  </si>
  <si>
    <t>GEONAV CARREGADOR 20W ULTRA RÁPIDO BR</t>
  </si>
  <si>
    <t>CUSTOMIC CP SOFT TOUCH GALAXY A32 4G PT</t>
  </si>
  <si>
    <t>LOGITECH TECLADO RGB PARA JOGOS G213 PT</t>
  </si>
  <si>
    <t>LOGITECH MOUSE OTICO LIGHTSYNC G203 PT</t>
  </si>
  <si>
    <t>LOGITECH MOUSE PAD GAMER TECIDO G240 PT</t>
  </si>
  <si>
    <t>Película de vidro 3D Galaxy A72 4G</t>
  </si>
  <si>
    <t>Capa Soft Touch Samsung Galaxy A72 4G Preta</t>
  </si>
  <si>
    <t>CUSTOMIC CP SAMSUNG GALAXY A02 SFT TC PT</t>
  </si>
  <si>
    <t>CUSTOMIC PEL VD 3D GALAXY A52 4G/5G/S5G</t>
  </si>
  <si>
    <t>CUSTOMIC CP IMP CL GALAXY A52 4G/5G/S5G</t>
  </si>
  <si>
    <t>MULTILASER HEADPHONE BLUETOOTH PH308 PT</t>
  </si>
  <si>
    <t>MULTILASER CARREGADOR PAREDE CB104 PT</t>
  </si>
  <si>
    <t>APPLE AIR TAG (PACOTE COM 1)</t>
  </si>
  <si>
    <t>APPLE LACO PARA AIRTAG AM</t>
  </si>
  <si>
    <t>APPLE CHAVEIRO DE COURO PARA AIRTAG MR</t>
  </si>
  <si>
    <t>I2GO CARREGADOR DE PAREDE 2.4A  PT</t>
  </si>
  <si>
    <t>APPLE TV 4K 64GB PT</t>
  </si>
  <si>
    <t>MULTILASER POWER BANK 20000 MAH CB144 PT</t>
  </si>
  <si>
    <t>MULTILASER POWER BANK 5000 MAH CB142 PT</t>
  </si>
  <si>
    <t>CUSTOMIC CP SEED GALAXY NOTE ULTRA 20 BR</t>
  </si>
  <si>
    <t>SAMSUNG CHROMEBOOK 4 PR</t>
  </si>
  <si>
    <t>PULSEIRA LAUT APPLE WATCH 42/44 SL PTO</t>
  </si>
  <si>
    <t>CUSTOMIC CP SEED ANTIBAC GALAXY S20 BR</t>
  </si>
  <si>
    <t>CUSTOMIC CP SEED ANTIBA GALAXY S20 UT BR</t>
  </si>
  <si>
    <t>GEONAV ALIMENTADOR PET INTELIGENTE WI-FI</t>
  </si>
  <si>
    <t>APPLE CABO PARA USB LIGHTNING BR</t>
  </si>
  <si>
    <t>SAMSUNG A127M SMART PT PPB/PI291/14</t>
  </si>
  <si>
    <t>APPLE IPHONE 12 128GB NAC PT</t>
  </si>
  <si>
    <t>CUSTOMIC CP SAMSUNG A22 4G IMP CLEAR TPT</t>
  </si>
  <si>
    <t>CUSTOMIC PELICULA  SAMSUNG  A03S VD 3D</t>
  </si>
  <si>
    <t>CUSTOMIC PELÍCULA SAMSUNG  A22 4G VD 3D</t>
  </si>
  <si>
    <t>MOTOROLA XT2153-1 SMARTPHONE BR</t>
  </si>
  <si>
    <t>MOTOROLA  XT2153-1 SMATPHONE AZ</t>
  </si>
  <si>
    <t>SAMSUNG R890 WATCH 4 CLASSIC BT 46mm PT</t>
  </si>
  <si>
    <t>SSG R895F SMART WATCH 4 CLASSIC 46MM  PT</t>
  </si>
  <si>
    <t>SAMSUNG CP GALAXY Z FLIP3 SILIC ARG TPT</t>
  </si>
  <si>
    <t>SAMSUNG CAPA GALAXY Z FOLD3 SILICONE PT</t>
  </si>
  <si>
    <t>APPLE IPHONE 13 256GB PT</t>
  </si>
  <si>
    <t>APPLE IPHONE 13 MINI 256GB AZ</t>
  </si>
  <si>
    <t>APPLE IPHONE 13 MINI 256GB BR</t>
  </si>
  <si>
    <t>APPLE IPHONE 13 MINI 256GB RS</t>
  </si>
  <si>
    <t>APPLE IPHONE 13 MINI 256GB VM</t>
  </si>
  <si>
    <t>APPLE IPHONE 13 MINI 512GB AZ</t>
  </si>
  <si>
    <t>APPLE IPHONE 13 MINI 512GB BR</t>
  </si>
  <si>
    <t>APPLE IPHONE 13 MINI 512GB PT</t>
  </si>
  <si>
    <t>APPLE IPHONE 13 MINI 512GB RS</t>
  </si>
  <si>
    <t>APPLE IPHONE 13 MINI 512GB VM</t>
  </si>
  <si>
    <t>APPLE IPHONE 13 PRO MAX 128GB  GF</t>
  </si>
  <si>
    <t>APPLE IPHONE 13 PRO 128GB GR</t>
  </si>
  <si>
    <t>APPLE IPHONE 13 PRO 1TB AZ</t>
  </si>
  <si>
    <t>APPLE IPHONE 13 PRO 1TB DR</t>
  </si>
  <si>
    <t>APPLE IPHONE 13 PRO 1TB GR</t>
  </si>
  <si>
    <t>APPLE IPHONE 13 PRO 1TB PR</t>
  </si>
  <si>
    <t>APPLE IPHONE 13 PRO MAX 1TB GF</t>
  </si>
  <si>
    <t>APPLE IPHONE 13 PRO MAX 256GB  GF</t>
  </si>
  <si>
    <t>APPLE IPHONE 13 PRO MAX 256GB  PR</t>
  </si>
  <si>
    <t>APPLE IPHONE 13 PRO MAX 512GB AZ</t>
  </si>
  <si>
    <t>APPLE IPHONE 13 PRO MAX 512GB  GF</t>
  </si>
  <si>
    <t>APPLE CP SILIC MAGSAFE IPHONE 13 MINI PT</t>
  </si>
  <si>
    <t>APPLE CAPA SILICONE MAGSAFE IPHONE 13 PT</t>
  </si>
  <si>
    <t>APPLE CP SILIC MAGSAFE IPHONE 13 PRO PT</t>
  </si>
  <si>
    <t>APPLE CP SL MAGSAFE IPHONE 13 PRO MAX PT</t>
  </si>
  <si>
    <t>APPLE IPAD 9º WI-FI CELULAR 64GB CZ DEMO</t>
  </si>
  <si>
    <t>POSITIVO SMART CAMERA WI-FI 2 GER BR</t>
  </si>
  <si>
    <t>GEONAV CARREGADOR 20W DUO ULTR RÁPIDO BR</t>
  </si>
  <si>
    <t>SAMSUNG FONE DE OUVIDO AKG USB-C PT</t>
  </si>
  <si>
    <t>GEONAV CABO USB-C  2.0 1.0M NYLON PT</t>
  </si>
  <si>
    <t>CUSTOMIC CP IPHONE 13 MINI ANTIBAC</t>
  </si>
  <si>
    <t>CUSTOMIC CP IPHONE 13 PRO ANTIBAC</t>
  </si>
  <si>
    <t>NOKIA NK056 SMARTPHONE AZ</t>
  </si>
  <si>
    <t>NOKIA NK056 SMARTPHONE RX</t>
  </si>
  <si>
    <t>CUSTOMIC  PL  IPHONE 13 MINI ANTIBAC</t>
  </si>
  <si>
    <t>CUSTOMIC PL  IPHONE 13 PRO MAX  ANTIBAC</t>
  </si>
  <si>
    <t>CUSTOMIC PL  IPHONE 13/ 13 PRO ANTIBAC</t>
  </si>
  <si>
    <t>CUSTOMIC PL VD C BORDA IPHONE 13 PRO MAX</t>
  </si>
  <si>
    <t>CUSTOMIC PEL VD COM BORDA IPHONE 13 MINI</t>
  </si>
  <si>
    <t>ALLIED ROTEADOR MESH TP LINK M5 BR</t>
  </si>
  <si>
    <t>SAMSUNG NOTEBOOK CORE i5 8GB 256GB CZ</t>
  </si>
  <si>
    <t>GOOGLE ROTEADOR WIFI MESH AC1200 C/ 1 BR</t>
  </si>
  <si>
    <t>SSG CARREGADOR PAREDE 25W PT S/CABO</t>
  </si>
  <si>
    <t>CABO LIGHTNING EASY MOBILE 1,5M ROSE</t>
  </si>
  <si>
    <t>POSITIVO INFINIX X695C SMARTPHONE PT</t>
  </si>
  <si>
    <t>APPLE CABO USB-C PARA LIGHTNING 1M</t>
  </si>
  <si>
    <t>POSITIVO INFINIX X695C SMARTPHONE BR</t>
  </si>
  <si>
    <t>APPLE AIRPODS 3 GERAÇÃO</t>
  </si>
  <si>
    <t>CUSTOMIC PELICULA MOTOROLA MOTO E40 FLEX</t>
  </si>
  <si>
    <t>CUSTOMIC PL SSG GALAXY S21 FE VD C BORDA</t>
  </si>
  <si>
    <t>MULTILASER TWS AIRBUD PT</t>
  </si>
  <si>
    <t>TELLESCOM REPETIDOR SMT WIFI RG3110W PT</t>
  </si>
  <si>
    <t>SAMSUNG GALAXY  A032M PT PPB/PI291/12</t>
  </si>
  <si>
    <t>POSITIVO KIT CASA CONECTADA NKD BR/PT</t>
  </si>
  <si>
    <t>GEONAV CARREGADOR VEIC SUPERPOWER 38W CZ</t>
  </si>
  <si>
    <t>SAMSUNG CAPA GALAXY S21 FE SILICONE PT</t>
  </si>
  <si>
    <t>APPLE IPAD 9º WI-FI CELULAR 256GB CZ</t>
  </si>
  <si>
    <t>SSG GALAXY S901E 128GB PT PPB/PI291/14</t>
  </si>
  <si>
    <t>CUSTOMIC CAPA IPHONE 13 IMPACT  ANTIBAC</t>
  </si>
  <si>
    <t>POSITIVO CONTROLE UNIVERSAL WI-FI NKD PT</t>
  </si>
  <si>
    <t xml:space="preserve">CUSTOMIC PELICULA VIDRO 3D IPHONE 12 </t>
  </si>
  <si>
    <t>SAMSUNG X205 TABLET CZ PPB/PI291/12</t>
  </si>
  <si>
    <t>CUSTOMIC CAPA SSG A03S IMP CLEAR TPT N</t>
  </si>
  <si>
    <t>CUSTOMIC CAPA SSG A22 4G IMP CLEAR TPT N</t>
  </si>
  <si>
    <t>SSG CAPA PROT GALAXY S22 SILICONE PT</t>
  </si>
  <si>
    <t>SSG CAPA PROT GALAXY S22+ SILICONE PT</t>
  </si>
  <si>
    <t>SSG CAPA PROT GALAXY S22 ULT SILICONE PT</t>
  </si>
  <si>
    <t>CUSTOMIC CP GALAXY A33 IMPACT CLEAR TPT</t>
  </si>
  <si>
    <t>CUSTOMIC CP GALAXY S22 IMPACT ANTIBAC PT</t>
  </si>
  <si>
    <t>CUSTOMIC CP GALAXY S22+ IMPAC ANTIBAC PT</t>
  </si>
  <si>
    <t>CUSTOMIC CP GALAXY S22U IMPAC ANTIBAC PT</t>
  </si>
  <si>
    <t> CAPA IPHONE 13PRO IMP CL MAGSAFE TPT</t>
  </si>
  <si>
    <t>CUSTOMIC PLC VD 3D ANTIBAC IPHONE 12 P</t>
  </si>
  <si>
    <t>MOTOROLA XT2231-1 SMARTPHONE AZ</t>
  </si>
  <si>
    <t>MOTOROLA XT2231-1 SMARTPHONE PT</t>
  </si>
  <si>
    <t>MOTOROLA XT2231-1 SMARTPHONE VD</t>
  </si>
  <si>
    <t>SAMSUNG GALAXY A135M RO PPB/PI291/12</t>
  </si>
  <si>
    <t>SAMSUNG GALAXY A135M RO PPB/PI291/14</t>
  </si>
  <si>
    <t>SAMSUNG GALAXY A226BR AZ PPB/PI291/14</t>
  </si>
  <si>
    <t>SAMSUNG GALAXY A226BR PT PPB/PI291/14</t>
  </si>
  <si>
    <t>INFINIX X6812B SMARTPHONE PT</t>
  </si>
  <si>
    <t>SAMSUNG GALAXY A536E AZ PPB/PI291/12</t>
  </si>
  <si>
    <t>SAMSUNG GALAXY A536E AZ PPB/PI291/14</t>
  </si>
  <si>
    <t>SAMSUNG GALAXY A536E BR PPB/PI291/14</t>
  </si>
  <si>
    <t>SAMSUNG GALAXY A536E PT PPB/PI291/12</t>
  </si>
  <si>
    <t>SAMSUNG GALAXY A536E PT PPB/PI291/14</t>
  </si>
  <si>
    <t>GEONAV CABO CARREGADOR USB-C 2.0 CZ</t>
  </si>
  <si>
    <t>LOGITEC COMBO TECLADO E MOUSE S FIO CZ</t>
  </si>
  <si>
    <t>SAMSUNG GALAXY A226BR BR PPB/PI291/14</t>
  </si>
  <si>
    <t>SAMSUNG GALAXY A736B BR PPB/PI291/14</t>
  </si>
  <si>
    <t>SAMSUNG GALAXY A736B VD PPB/PI291/14</t>
  </si>
  <si>
    <t>APPLE IPHONE 13 128GB AZ N</t>
  </si>
  <si>
    <t>APPLE IPHONE 13 128GB BR N</t>
  </si>
  <si>
    <t>APPLE IPHONE 13 128GB PT N</t>
  </si>
  <si>
    <t>APPLE IPHONE 13 256GB PT N</t>
  </si>
  <si>
    <t>APPLE IPHONE SE 3TH 128GB PT</t>
  </si>
  <si>
    <t>APPLE IPHONE SE 3TH 64GB  BR</t>
  </si>
  <si>
    <t>APPLE IPHONE SE 3TH 64GB  PT</t>
  </si>
  <si>
    <t>APPLE IPHONE SE 3TH 64GB  VM</t>
  </si>
  <si>
    <t>APPLE IPHONE 13 PRO MAX 256GB VD</t>
  </si>
  <si>
    <t>CUSTOMIC CAPA IMPACTOR CLEAR IPHONE 11 N</t>
  </si>
  <si>
    <t>CUSTOMIC CAPA GALAXY A12 SOFT TOUCH PT</t>
  </si>
  <si>
    <t>DPC CARREGADOR DE PAREDE MOTOROLA 20W PT</t>
  </si>
  <si>
    <t>AMAZON  FIRE TV STICK COM ALEXA  PT</t>
  </si>
  <si>
    <t>AMAZON  FIRE TV STICK LITE 2ª GERAÇÃO PT</t>
  </si>
  <si>
    <t>INTELBRAS EWS 301 CONECTOR SMART WIFI BR</t>
  </si>
  <si>
    <t>INTELBRAS INTERRUPTOR SMART EWS 1001 BR</t>
  </si>
  <si>
    <t>INTELBRAS INTERRUPTOR SMART EWS 1002 BR</t>
  </si>
  <si>
    <t>INTELBRAS INTERRUPTOR SMART EWS 1003 BR</t>
  </si>
  <si>
    <t>INTELBRAS CENTRAL AUTOMAÇÃO ICA 1001 BR</t>
  </si>
  <si>
    <t>INTELBRAS DETECTOR FUMAÇA  IDF 620 BR</t>
  </si>
  <si>
    <t>INTELBRAS DETECTOR DE CARBONO IDM 620 BR</t>
  </si>
  <si>
    <t>INTELBRAS SENSOR DE MOVIMENTO ISM1001 BR</t>
  </si>
  <si>
    <t>INTELBRAS SENSOR DE ABERTURA ISA 1001 BR</t>
  </si>
  <si>
    <t>INTELBRAS CAM DE VIDEO WiFI IZC 1003 BR</t>
  </si>
  <si>
    <t>INTELBRAS CAMERA VIDEO FULL HD IM4 BR</t>
  </si>
  <si>
    <t>INTELBRAS CAMERA VIDEO FULL HD IM5 BR</t>
  </si>
  <si>
    <t>INTELBRAS CONT DE CARGAS EWS 222 CZ</t>
  </si>
  <si>
    <t>INTELBRAS ACIONADOR CORTINA IAC 110 CZ</t>
  </si>
  <si>
    <t>INTELBRAS CONT DE CARGAS EWS 211 CZ</t>
  </si>
  <si>
    <t>POSITIVO NOTEBOOK C4128B 4GB 128GB CZ</t>
  </si>
  <si>
    <t>CARREGADOR 65W COM USB-C PARA USB-C PT</t>
  </si>
  <si>
    <t>GEONAV CABO MICRO USB 1M ESSENTIAL CZ</t>
  </si>
  <si>
    <t>MOTOROLA FONE DE OUVIDO EARBUDS 105 PT</t>
  </si>
  <si>
    <t>CUSTOMIC PLC VD 3D ANTIBAC GALAXY S21+</t>
  </si>
  <si>
    <t>CUSTOMIC PELICULA VIDRO 3D GALAXY A32 4G</t>
  </si>
  <si>
    <t>CUSTOMIC PLC VD 3D ANTIBAC GALAXY S21 UT</t>
  </si>
  <si>
    <t>CUSTOMIC PLC VD 3D ANTIBAC IPHONE 12/12P</t>
  </si>
  <si>
    <t>CUSTOMIC PLC VD 3D ANTIBACT IPHONE 12 M</t>
  </si>
  <si>
    <t>CUSTOMIC PLC VD 3D ANTIBAC IPHONE 12 PM</t>
  </si>
  <si>
    <t>CUSTOMIC PLC VD 3D ANTIBAC GLX S20 FE</t>
  </si>
  <si>
    <t>MULTILASER SMARTWATCH VIENA PT</t>
  </si>
  <si>
    <t>Multilaser Pulse Minibox 30W PT</t>
  </si>
  <si>
    <t>MOTOROLA BUD 085 PT</t>
  </si>
  <si>
    <t>MOTOROLA CARREGADOR DE PAREDE 30W PT</t>
  </si>
  <si>
    <t>MOTOROLA CARREGADOR DE PAREDE 50 DUO PT</t>
  </si>
  <si>
    <t>SAMSUNG GALAXY A135M EE PT PPB/PI291/12</t>
  </si>
  <si>
    <t>APPLE IPAD AIR 5º WI-FI 64GB CZ</t>
  </si>
  <si>
    <t>ALLIED CONTROLE SEM FIO XBOX SERIES BR</t>
  </si>
  <si>
    <t>MOTOROLA XT2155-1 SMARTPHONE CZ</t>
  </si>
  <si>
    <t>LENOVO NOTEBOOK IDEAPAD i3 4GB 256GB PR</t>
  </si>
  <si>
    <t>ALLIED CAMERA WIFI EXTERNA C310 BR</t>
  </si>
  <si>
    <t>ALLIED CONTROLADOR CLOUD OC200 CZ</t>
  </si>
  <si>
    <t>ALLIED WIRELESS DUAL BAND EAP245 BR</t>
  </si>
  <si>
    <t>ALLIED REPETIDOR WIFI EAP225 BR</t>
  </si>
  <si>
    <t>ALLIED CAMERA WIFI PANORAMICA C200 BR</t>
  </si>
  <si>
    <t>POSITIVO SMART CAMERA BOT WI-FI 2 GER BR</t>
  </si>
  <si>
    <t>SSG F721B SMART 128GB PT PPB/PI291/12</t>
  </si>
  <si>
    <t>OPPO RENO7 AZ</t>
  </si>
  <si>
    <t>OPPO RENO7 PT</t>
  </si>
  <si>
    <t>SSG R510 BUDS 2 PRO GF  PPB/PI291/12</t>
  </si>
  <si>
    <t>SSG R900N WATCH5 BT 40MM GF PPB/PI291/12</t>
  </si>
  <si>
    <t>ALLIED CONSOLE XBOX SERIES X 1TB PT</t>
  </si>
  <si>
    <t>LENOVO MOCHILA CASUAL B210 15.6 PT</t>
  </si>
  <si>
    <t>ALLIED HEADSET GAMER LOGITECH G335 PT</t>
  </si>
  <si>
    <t>LENOVO NOTEBOOK IDEAPAD i5 8GB 256GB PR</t>
  </si>
  <si>
    <t>LENOVO CASE P NOTEBOOK URBAN SLEEVE CZ</t>
  </si>
  <si>
    <t>LENOVO NOTEBOOK GAMING I5 8GB 512GB PT</t>
  </si>
  <si>
    <t>SSG CAPA CLEAR SLIM Z FLIP 4 TPT</t>
  </si>
  <si>
    <t>SSG CAPA PROT COURO FLAP Z FLIP4 PT</t>
  </si>
  <si>
    <t>SSG CAPA PROT COURO FLAP Z FLIP4 RO</t>
  </si>
  <si>
    <t>SSG CAPA PROT COURO FLAP Z FLIP4 VT</t>
  </si>
  <si>
    <t>SSG CAPA PROTETORA GRIP Z FOLD4 BR</t>
  </si>
  <si>
    <t>SSG CAPA PROTETORA GRIP Z FOLD4 PT</t>
  </si>
  <si>
    <t>SSG CAPA PROT SLIM STANDING Z FOLD4 BG</t>
  </si>
  <si>
    <t>SSG CAPA PROT SLIM STANDING Z FOLD4 PT</t>
  </si>
  <si>
    <t>SSG CAPA PROT STANDING S PEN Z FOLD4 BG</t>
  </si>
  <si>
    <t>SSG CAPA PROT STANDING S PEN Z FOLD4 CZ</t>
  </si>
  <si>
    <t>SSG CAPA PROT STANDING S PEN Z FOLD4 PT</t>
  </si>
  <si>
    <t>SSG CAPA SILICONE C ARGOLA Z FLIP 4 AM</t>
  </si>
  <si>
    <t>SSG CAPA SILICONE C ARGOLA Z FLIP 4 AZ</t>
  </si>
  <si>
    <t>SSG CAPA SILICONE C ARGOLA Z FLIP 4 RS</t>
  </si>
  <si>
    <t>SSG CAPA SILICONE C ARGOLA Z FLIP 4 VD</t>
  </si>
  <si>
    <t>SSG CAPA SILICONE C ARGOLA Z FLIP 4 VT</t>
  </si>
  <si>
    <t>SSG CAPA SILICONE C CINTA Z FLIP 4 BR</t>
  </si>
  <si>
    <t>SSG CAPA SILICONE C CINTA Z FLIP 4 PT</t>
  </si>
  <si>
    <t>MOTOROLA XT2245-1  SMARTPHONE VT</t>
  </si>
  <si>
    <t>MOTOROLA XT2245-1  SMARTPHONE VD</t>
  </si>
  <si>
    <t>MOTOROLA XT2241-2  SMARTPHONE PT</t>
  </si>
  <si>
    <t>MOTOROLA XT2241-2  SMARTPHONE BR</t>
  </si>
  <si>
    <t>MOTOROLA XT2233-1 SMARTPHONE AZ</t>
  </si>
  <si>
    <t>MOTOROLA XT2225-1 SMARTPHONE PR</t>
  </si>
  <si>
    <t>MOTOROLA XT2225-1 SMARTPHONE BR</t>
  </si>
  <si>
    <t>ALLIED DECO X20 2-PACK BR</t>
  </si>
  <si>
    <t>ALLIED ROTEADOR VPN MULTI-WAN ER605 CZ</t>
  </si>
  <si>
    <t>ALLIED SWITCH SMART SG2210P CZ</t>
  </si>
  <si>
    <t>ALLIED SMART SWITCH TLSG2210MP CZ</t>
  </si>
  <si>
    <t>CM FILME FLEXIVEL GAMER ES</t>
  </si>
  <si>
    <t>CM FILME FLEXIVEL PRIVACIDADE ES</t>
  </si>
  <si>
    <t>CM FILME FLEXIVEL ANTIBACTÉRIA ES</t>
  </si>
  <si>
    <t>INFINIX X6511E SMARTPHONE 64 GB PT</t>
  </si>
  <si>
    <t>APPLE IPHONE 14 128GB PT</t>
  </si>
  <si>
    <t>APPLE IPHONE 14 512GB AZ</t>
  </si>
  <si>
    <t>APPLE IPHONE 14 512GB BR</t>
  </si>
  <si>
    <t>APPLE IPHONE 14 512GB RX</t>
  </si>
  <si>
    <t>APPLE IPHONE 14 PRO 128GB PT</t>
  </si>
  <si>
    <t>APPLE IPHONE 14 PRO 128GB RX</t>
  </si>
  <si>
    <t>APPLE IPHONE 14 PRO 256GB PT</t>
  </si>
  <si>
    <t>APPLE IPHONE 14 PRO 512GB PT</t>
  </si>
  <si>
    <t>APPLE IPHONE 14 PRO 512GB RX</t>
  </si>
  <si>
    <t>APPLE IPHONE 14 PRO 512GB PR</t>
  </si>
  <si>
    <t>APPLE IPHONE 14 PRO 512GB DR</t>
  </si>
  <si>
    <t>APPLE IPHONE 14 PRO MAX 256GB PT</t>
  </si>
  <si>
    <t>APPLE IPHONE 14 PRO MAX 512GB PT</t>
  </si>
  <si>
    <t>APPLE IPHONE 14 PRO MAX 1TB PT</t>
  </si>
  <si>
    <t>APPLE IPHONE 14 PRO MAX 1TB PR</t>
  </si>
  <si>
    <t>APPLE IPHONE 14 128GB AZ DEMO</t>
  </si>
  <si>
    <t>POSITIVO ROBO ASPIRADOR SMART WIFI BR</t>
  </si>
  <si>
    <t>MOTOROLA FONE DE OUVIDO XT 120 PT</t>
  </si>
  <si>
    <t>LENOVO NOTEBOOK IDEAPAD i7 12GB 256GB PR</t>
  </si>
  <si>
    <t>LENOVO WEBCAM 300 FULL 2 MICROFONES CZ</t>
  </si>
  <si>
    <t>APPLE WATCH SERIE 8 GPS 45MM PT</t>
  </si>
  <si>
    <t>APPLE WATCH SERIE 8 GPS 41MM BR</t>
  </si>
  <si>
    <t>APPLE WATCH SE 2ND GPS 44MM PT</t>
  </si>
  <si>
    <t>APPLE CP SL MAGSAFE IPHONE 14 PRO PT</t>
  </si>
  <si>
    <t>APPLE CP SL MAGSAFE IPHONE 14 PROMAX PT</t>
  </si>
  <si>
    <t>APPLE CP COURO MAGSAFE IPHONE 14 PRO PT</t>
  </si>
  <si>
    <t>APPLE CP COURO MSAFE IPHONE 14PROMAX PT</t>
  </si>
  <si>
    <t>APPLE CP COURO MAGSAFE IPHONE 14 PRO VN</t>
  </si>
  <si>
    <t>APPLE CP COURO MSAFE IPHONE 14PROMAX VN</t>
  </si>
  <si>
    <t>APPLE PENCIL 2ª GERAÇÃO BR</t>
  </si>
  <si>
    <t>RESERVA CAMISETA MINI MONSTRINHOS 2 CZ</t>
  </si>
  <si>
    <t>RESERVA CAMISETA MINI MONSTRINHOS 4 CZ</t>
  </si>
  <si>
    <t>RESERVA CAMISETA MINI MONSTRINHOS 6 CZ</t>
  </si>
  <si>
    <t>RESERVA CAMISETA MINI MONSTRINHOS 8 CZ</t>
  </si>
  <si>
    <t>RESERVA CAMISETA MINI MONSTRINHOS 10 CZ</t>
  </si>
  <si>
    <t>RESERVA CAMISETA MINI MONSTRINHOS 12 CZ</t>
  </si>
  <si>
    <t>RESERVA CAMISETA MINI MONSTRINHOS 12+ CZ</t>
  </si>
  <si>
    <t>RESERVA CAMISETA MINI MONSTRINHOS 8 PT</t>
  </si>
  <si>
    <t>RESERVA CAMISETA MINI MONSTRINHOS 10 PT</t>
  </si>
  <si>
    <t>RESERVA CAMISETA MINI MONSTRINHOS 12 PT</t>
  </si>
  <si>
    <t>RESERVA CAMISETA MINI MONSTRINHOS 12+ PT</t>
  </si>
  <si>
    <t>RESERVA CAMISETA MININA MONSTRINHOS 2 CZ</t>
  </si>
  <si>
    <t>RESERVA CAMISETA MININA MONSTRINHOS 4 CZ</t>
  </si>
  <si>
    <t>RESERVA CAMISETA MININA MONSTRINHOS 6 CZ</t>
  </si>
  <si>
    <t>RESERVA CAMISETA MININA MONSTRINHOS 8 CZ</t>
  </si>
  <si>
    <t>RESERVA CAMISETA MININA MONSTRINHOS 10CZ</t>
  </si>
  <si>
    <t>RESERVA CAMISETA MININA MONSTRINHOS 12CZ</t>
  </si>
  <si>
    <t>RESERVA CAMISETA MININA MONSTRINHO 12+CZ</t>
  </si>
  <si>
    <t>RESERVA CAMISETA MININA MONSTRINHOS 2 BR</t>
  </si>
  <si>
    <t>RESERVA CAMISETA MININA MONSTRINHOS 4 BR</t>
  </si>
  <si>
    <t>RESERVA CAMISETA MININA MONSTRINHOS 6 BR</t>
  </si>
  <si>
    <t>RESERVA CAMISETA MININA MONSTRINHOS 8 BR</t>
  </si>
  <si>
    <t>RESERVA CAMISETA MININA MONSTRINHOS 12BR</t>
  </si>
  <si>
    <t>RESERVA CAMISETA MININA MONSTRINHO 12+BR</t>
  </si>
  <si>
    <t>RESERVA CAMISETA MINI SPORT MONST 2 CZ</t>
  </si>
  <si>
    <t>RESERVA CAMISETA MINI SPORT MONST 4 CZ</t>
  </si>
  <si>
    <t>RESERVA CAMISETA MINI SPORT MONST 6 CZ</t>
  </si>
  <si>
    <t>RESERVA CAMISETA MINI SPORT MONST 8 CZ</t>
  </si>
  <si>
    <t>RESERVA CAMISETA MINI SPORT MONST 10 CZ</t>
  </si>
  <si>
    <t>RESERVA CAMISETA MINI SPORT MONST 12+ CZ</t>
  </si>
  <si>
    <t>RESERVA CAMISETA MINI SPORT MONST 12+ PT</t>
  </si>
  <si>
    <t>RESERVA CAMISETA MININA SPORT MONST 2 CZ</t>
  </si>
  <si>
    <t>RESERVA CAMISETA MININA SPORT MONST 4 CZ</t>
  </si>
  <si>
    <t>RESERVA CAMISETA MININA SPORT MONST 8 CZ</t>
  </si>
  <si>
    <t>RESERVA CAMISETA MININA SPORT MONST 12CZ</t>
  </si>
  <si>
    <t>RESERVA CAMISETA MININA SPORT MONS 12+CZ</t>
  </si>
  <si>
    <t>RESERVA CAMISETA MININA SPORT MONST 2 BR</t>
  </si>
  <si>
    <t>RESERVA CAMISETA MININA SPORT MONST 4 BR</t>
  </si>
  <si>
    <t>RESERVA CAMISETA MININA SPORT MONST 8 BR</t>
  </si>
  <si>
    <t>RESERVA CAMISETA MININA SPORT MONST 10BR</t>
  </si>
  <si>
    <t>RESERVA CAMISETA MININA SPORT MONST 12BR</t>
  </si>
  <si>
    <t>RESERVA CAMISETA MININA SPORT MONS 12+BR</t>
  </si>
  <si>
    <t>RESERVA MEIA VIVO COLOR PT</t>
  </si>
  <si>
    <t>RESERVA MEIA VIVO SPORT BR</t>
  </si>
  <si>
    <t>RESERVA MEIA VIVO SPORT PT</t>
  </si>
  <si>
    <t>OVVI AF CABO USBC LIGHTNING 2M KEVLAR BR</t>
  </si>
  <si>
    <t>OVVI AF CABO USBC LIGHTNING 2M KEVLAR PT</t>
  </si>
  <si>
    <t>OVVI AF CARREG PORTÁTIL UNIV 6000MAH BR</t>
  </si>
  <si>
    <t>OVVI AF CARREG PORTÁTIL UNIV 6000MAH CZ</t>
  </si>
  <si>
    <t>OVVI AF CABO USBC LIGHTNING 2M KEVLAR VD</t>
  </si>
  <si>
    <t>OVVI AF CABO USBC LIGHTNING 2M KEVLAR AZ</t>
  </si>
  <si>
    <t>OVVI AF CARREG PORTÁTIL UNIV 12000MAH BR</t>
  </si>
  <si>
    <t>OVVI AF CARREG PORTÁTIL UNIV 12000MAH CZ</t>
  </si>
  <si>
    <t>OVVI AF CABO USB-C USB-C KEVLAR 2M VD</t>
  </si>
  <si>
    <t>OVVI AF CABO USB-C USB-C KEVLAR 2M AZ</t>
  </si>
  <si>
    <t>OVVI AF CABO USB-C USB-C KEVLAR 2M BR</t>
  </si>
  <si>
    <t>OVVI AF CABO USB-C USB-C KEVLAR 2M PT</t>
  </si>
  <si>
    <t>OVVI AF CARREG PAREDE UNIV 65W PD QC BR</t>
  </si>
  <si>
    <t>OVVI AF CABO 3X1 KEVLAR 2M BR</t>
  </si>
  <si>
    <t>OVVI AF CABO 3X1 KEVLAR 2M CZ</t>
  </si>
  <si>
    <t>OVVI AF CABO 2X1 KEVLAR 2M BR</t>
  </si>
  <si>
    <t>OVVI AF CABO 2X1 KEVLAR 2M CZ</t>
  </si>
  <si>
    <t>OVVI CM CP ANTIBAC IPHONE 12 PRO MAX PT</t>
  </si>
  <si>
    <t>OVVI CM CP ANTIBAC IPHONE 12/12 PRO BR</t>
  </si>
  <si>
    <t>OVVI CM CP ANTIBAC IPHONE 12/12PRO DGDRS</t>
  </si>
  <si>
    <t>OVVI CM CP ANTIBAC IPHONE 12/12 PRO PT</t>
  </si>
  <si>
    <t>OVVI CM CP ANTIBAC IPHONE 13 DGD AZ</t>
  </si>
  <si>
    <t>OVVI CM CP ANTIBAC IPHONE 13 DGD RS</t>
  </si>
  <si>
    <t>OVVI CM CP ANTIBAC IPHONE 13 LL</t>
  </si>
  <si>
    <t>OVVI CM CP ANTIBAC IPHONE 13 PT</t>
  </si>
  <si>
    <t>OVVI CM CP ANTIBAC IPHONE 13 PRO DGD AZ</t>
  </si>
  <si>
    <t>OVVI CM CP ANTIBAC IPHONE 13 PRO DGD RS</t>
  </si>
  <si>
    <t>OVVI CM CP ANTIBAC IPHONE 13 PRO LL</t>
  </si>
  <si>
    <t>OVVI CM CP ANTIBAC IPHONE 13 PRO PT</t>
  </si>
  <si>
    <t>OVVI CM CP ANTIBAC IPHONE13PROMAX DGD AZ</t>
  </si>
  <si>
    <t>OVVI CM CP ANTIBAC IPHONE13PROMAX DGD RS</t>
  </si>
  <si>
    <t>OVVI CM CP ANTIBAC IPHONE 13 PRO MAX LL</t>
  </si>
  <si>
    <t>OVVI CM CP ANTIBAC IPHONE 13 PRO MAX PT</t>
  </si>
  <si>
    <t>OVVI CM CP ANTIBAC IPHONE 14 BR</t>
  </si>
  <si>
    <t>OVVI CM CP ANTIBAC IPHONE 14 DGD AZ</t>
  </si>
  <si>
    <t>OVVI CM CP ANTIBAC IPHONE 14 DGD RS</t>
  </si>
  <si>
    <t>OVVI CM CP ANTIBAC IPHONE 14 LL</t>
  </si>
  <si>
    <t>OVVI CM CP ANTIBAC IPHONE 14 PT</t>
  </si>
  <si>
    <t>OVVI CM CP ANTIBAC IPHONE 14 PLUS BR</t>
  </si>
  <si>
    <t>OVVI CM CP ANTIBAC IPHONE 14 PLUS DGD AZ</t>
  </si>
  <si>
    <t>OVVI CM CP ANTIBAC IPHONE 14 PLUS DGD RS</t>
  </si>
  <si>
    <t>OVVI CM CP ANTIBAC IPHONE 14 PLUS LL</t>
  </si>
  <si>
    <t>OVVI CM CP ANTIBAC IPHONE 14 PLUS PT</t>
  </si>
  <si>
    <t>OVVI CM CP ANTIBAC IPHONE 14 PRO BR</t>
  </si>
  <si>
    <t>OVVI CM CP ANTIBAC IPHONE 14 PRO DGD AZ</t>
  </si>
  <si>
    <t>OVVI CM CP ANTIBAC IPHONE 14 PRO DGD RS</t>
  </si>
  <si>
    <t>OVVI CM CP ANTIBAC IPHONE 14 PRO LL</t>
  </si>
  <si>
    <t>OVVI CM CP ANTIBAC IPHONE 14 PRO PT</t>
  </si>
  <si>
    <t>OVVI CM CP ANTIBAC IPHONE 14 PRO MAX BR</t>
  </si>
  <si>
    <t>OVVI CM CP ANTIBAC IPHONE14PROMAX DGD AZ</t>
  </si>
  <si>
    <t>OVVI CM CP ANTIBAC IPHONE14PROMAX DGD RS</t>
  </si>
  <si>
    <t>OVVI CM CP ANTIBAC IPHONE 14 PRO MAX LL</t>
  </si>
  <si>
    <t>OVVI CM CP ANTIBAC IPHONE 14 PRO MAX PT</t>
  </si>
  <si>
    <t>OVVI CM CP ANTIBAC IPHONE7/8/SE/SE2 PT</t>
  </si>
  <si>
    <t>OVVI CM CP ANTIBAC GALAXY A53 PT</t>
  </si>
  <si>
    <t>OVVI CM CP ANTIBAC GALAXY A73 PT</t>
  </si>
  <si>
    <t>OVVI CM CP ANTIBAC GALAXY S21 FE PT</t>
  </si>
  <si>
    <t>OVVI CM CP ANTIBAC GALAXY S22 PT</t>
  </si>
  <si>
    <t>OVVI CM CP ANTIBAC GALAXY S22 ULTRA PT</t>
  </si>
  <si>
    <t>OVVI CM CP ANTIBAC GALAXY S22+ PT</t>
  </si>
  <si>
    <t>OVVI CM CP MAGSAFE IPHONE 7/8/SE/SE2 TPT</t>
  </si>
  <si>
    <t>OVVI CM CP MAGSAFE IPHONE 12 PRO MAX TPT</t>
  </si>
  <si>
    <t>OVVI CM CP SILICONE IPHONE 12 PROMAX AZM</t>
  </si>
  <si>
    <t>OVVI CM CP MAGSAFE IPHONE 12/12 PRO TPT</t>
  </si>
  <si>
    <t>OVVI CM CP MAGSAFE IPHONE 13 TPT</t>
  </si>
  <si>
    <t>OVVI CM CP MAGSAFE IPHONE 13 PRO TPT</t>
  </si>
  <si>
    <t>OVVI CM CP MAGSAFE IPHONE 13 PRO MAX TPT</t>
  </si>
  <si>
    <t>OVVI CM CP MAGSAFE IPHONE 14 PLUS TPT</t>
  </si>
  <si>
    <t>OVVI CM CP MAGSAFE IPHONE 14 PRO TPT</t>
  </si>
  <si>
    <t>OVVI CM CP MAGSAFE IPHONE 14 PRO MAX TPT</t>
  </si>
  <si>
    <t>OVVI CM CP SILICONE IPHONE7/8/SE/SE2 AZM</t>
  </si>
  <si>
    <t>OVVI CM CP SILICONE IPHONE 7/8/SE/SE2 PT</t>
  </si>
  <si>
    <t>OVVI CM CP SILICONE IPHONE 7/8/SE/SE2 VD</t>
  </si>
  <si>
    <t>OVVI CM CP SILICONE IPHONE 12/12 PRO LL</t>
  </si>
  <si>
    <t>OVVI CM CP SILICONE IPHONE 12/12 PRO AZM</t>
  </si>
  <si>
    <t>OVVI CM CP SILICONE IPHONE 12/12 PRO PT</t>
  </si>
  <si>
    <t>OVVI CM CP SILICONE IPHONE 12/12 PRO VD</t>
  </si>
  <si>
    <t>OVVI CM CP SILICONE IPHONE 13 PROMAX AZC</t>
  </si>
  <si>
    <t>OVVI CM CP SILICONE IPHONE 13 PRO MAX LL</t>
  </si>
  <si>
    <t>OVVI CM CP SILICONE IPHONE 13 PROMAX AZM</t>
  </si>
  <si>
    <t>OVVI CM CP SILICONE IPHONE 13 PRO MAX PT</t>
  </si>
  <si>
    <t>OVVI CM CP SILICONE IPHONE 13 PRO MAX RSC</t>
  </si>
  <si>
    <t>OVVI CM CP SILICONE IPHONE 13 PRO MAX VD</t>
  </si>
  <si>
    <t>OVVI CM CP SILICONE IPHONE 13 PRO MAX VM</t>
  </si>
  <si>
    <t>OVVI CM CP SILICONE IPHONE 13 PRO AZC</t>
  </si>
  <si>
    <t>OVVI CM CP SILICONE IPHONE 13 PRO LL</t>
  </si>
  <si>
    <t>OVVI CM CP SILICONE IPHONE 13 PRO AZM</t>
  </si>
  <si>
    <t>OVVI CM CP SILICONE IPHONE 13 PRO PT</t>
  </si>
  <si>
    <t>OVVI CM CP SILICONE IPHONE 13 PRO RSC</t>
  </si>
  <si>
    <t>OVVI CM CP SILICONE IPHONE 13 PRO VD</t>
  </si>
  <si>
    <t>OVVI CM CP SILICONE IPHONE 13 PRO VM</t>
  </si>
  <si>
    <t>OVVI CM CP SILICONE IPHONE 13  LL</t>
  </si>
  <si>
    <t>OVVI CM CP SILICONE IPHONE 13  AZM</t>
  </si>
  <si>
    <t>OVVI CM CP SILICONE IPHONE 13  RSC</t>
  </si>
  <si>
    <t>OVVI CM CP SILICONE IPHONE 13  VM</t>
  </si>
  <si>
    <t>OVVI  CM CP SILICONE GALAXY A53 AZM</t>
  </si>
  <si>
    <t>OVVI  CM CP SILICONE GALAXY A53 PT</t>
  </si>
  <si>
    <t>OVVI  CM CP SILICONE GALAXY A53 VD</t>
  </si>
  <si>
    <t>OVVI  CM CP SILICONE GALAXY A73 AZM</t>
  </si>
  <si>
    <t>OVVI  CM CP SILICONE GALAXY A73 PT</t>
  </si>
  <si>
    <t>OVVI  CM CP SILICONE GALAXY A73 VD</t>
  </si>
  <si>
    <t>OVVI  CM CP SILICONE GALAXY S21  FE AZM</t>
  </si>
  <si>
    <t>OVVI  CM CP SILICONE GALAXY S21  FE PT</t>
  </si>
  <si>
    <t>OVVI  CM CP SILICONE GALAXY S21  FE VD</t>
  </si>
  <si>
    <t>OVVI  CM CP SILICONE GALAXY S22 AZM</t>
  </si>
  <si>
    <t>OVVI  CM CP SILICONE GALAXY S22 PT</t>
  </si>
  <si>
    <t>OVVI  CM CP SILICONE GALAXY S22 VD</t>
  </si>
  <si>
    <t>OVVI  CM CP SILICONE GALAXY S22ULTRA AZM</t>
  </si>
  <si>
    <t>OVVI  CM CP SILICONE GALAXY S22ULTRA  PT</t>
  </si>
  <si>
    <t>OVVI  CM CP SILICONE GALAXY S22ULTRA  VD</t>
  </si>
  <si>
    <t>OVVI  CM CP SILICONE GALAXY S22 + AZM</t>
  </si>
  <si>
    <t>OVVI  CM CP SILICONE GALAXY S22 + PT</t>
  </si>
  <si>
    <t>OVVI  CM CP SILICONE GALAXY S22 + VD</t>
  </si>
  <si>
    <t>OVVI CM CP SILICONE IPHONE 14 PLUS AZC</t>
  </si>
  <si>
    <t>OVVI CM CP SILICONE IPHONE 14 PLUS LL</t>
  </si>
  <si>
    <t>OVVI CM CP SILICONE IPHONE 14 PLUS AZM</t>
  </si>
  <si>
    <t>OVVI CM CP SILICONE IPHONE 14 PLUS PT</t>
  </si>
  <si>
    <t>OVVI CM CP SILICONE IPHONE 14 PLUS RSC</t>
  </si>
  <si>
    <t>OVVI CM CP SILICONE IPHONE 14 PLUS VD</t>
  </si>
  <si>
    <t>OVVI CM CP SILICONE IPHONE 14 PLUS VM</t>
  </si>
  <si>
    <t>OVVI CM CP SILICONE IPHONE 14 PROMAX AZC</t>
  </si>
  <si>
    <t>OVVI CM CP SILICONE IPHONE 14 PRO MAX LL</t>
  </si>
  <si>
    <t>OVVI CM CP SILICONE IPHONE 14 PROMAX AZM</t>
  </si>
  <si>
    <t>OVVI CM CP SILICONE IPHONE 14 PRO MAX PT</t>
  </si>
  <si>
    <t>OVVI CM CP SILICONE IPHONE 14 PRO MAX RSC</t>
  </si>
  <si>
    <t>OVVI CM CP SILICONE IPHONE 14 PRO MAX VD</t>
  </si>
  <si>
    <t>OVVI CM CP SILICONE IPHONE 14 PRO MAX VM</t>
  </si>
  <si>
    <t>OVVI CM CP SILICONE IPHONE 14 PRO AZC</t>
  </si>
  <si>
    <t>OVVI CM CP SILICONE IPHONE 14 PRO LL</t>
  </si>
  <si>
    <t>OVVI CM CP SILICONE IPHONE 14 PRO AZM</t>
  </si>
  <si>
    <t>OVVI CM CP SILICONE IPHONE 14 PRO PT</t>
  </si>
  <si>
    <t>OVVI CM CP SILICONE IPHONE 14 PRO RSC</t>
  </si>
  <si>
    <t>OVVI CM CP SILICONE IPHONE 14 PRO VD</t>
  </si>
  <si>
    <t>OVVI CM CP SILICONE IPHONE 14 PRO VM</t>
  </si>
  <si>
    <t>OVVI CM CP SILICONE IPHONE 14 AZC</t>
  </si>
  <si>
    <t>OVVI CM CP SILICONE IPHONE 14 LL</t>
  </si>
  <si>
    <t>OVVI CM CP SILICONE IPHONE 14 AZM</t>
  </si>
  <si>
    <t>OVVI CM CP SILICONE IPHONE 14 PT</t>
  </si>
  <si>
    <t>OVVI CM CP SILICONE IPHONE 14 RSC</t>
  </si>
  <si>
    <t>OVVI CM CP SILICONE IPHONE 14 VD</t>
  </si>
  <si>
    <t>OVVI CM CP SILICONE IPHONE 14 VM</t>
  </si>
  <si>
    <t>OVVI CM CP SILICONE IPHONE 13 AZ</t>
  </si>
  <si>
    <t>OVVI CM CP SILICONE IPHONE 13 LJ</t>
  </si>
  <si>
    <t>OVVI CM CP SILICONE IPHONE 13 RS</t>
  </si>
  <si>
    <t>OVVI CM CP SILICONE IPHONE 13 RX</t>
  </si>
  <si>
    <t>OVVI CM CP SILICONE IPHONE 13 VDC</t>
  </si>
  <si>
    <t>OVVI CM CP SILICONE IPHONE 14 PLUS AZ</t>
  </si>
  <si>
    <t>OVVI CM CP SILICONE IPHONE 14 PLUS RS</t>
  </si>
  <si>
    <t>OVVI CM CP SILICONE IPHONE 14 PLUS RX</t>
  </si>
  <si>
    <t>OVVI CM CP SILICONE IPHONE 14 PRO MAX AZ</t>
  </si>
  <si>
    <t>OVVI CM CP SILICONE IPHONE 14 PROMAX RS</t>
  </si>
  <si>
    <t>OVVI CM CP SILICONE IPHONE 14 PRO MAX RX</t>
  </si>
  <si>
    <t>OVVI CM CP SILICONE IPHONE 14 PRO AZ</t>
  </si>
  <si>
    <t>OVVI CM CP SILICONE IPHONE 14 PRO RS</t>
  </si>
  <si>
    <t>OVVI CM CP SILICONE IPHONE 14 PRO RX</t>
  </si>
  <si>
    <t>OVVI CM CP SILICONE IPHONE 14 AZ</t>
  </si>
  <si>
    <t>OVVI CM CP SILICONE IPHONE 14 LJ</t>
  </si>
  <si>
    <t>OVVI CM CP SILICONE IPHONE 14 RS</t>
  </si>
  <si>
    <t>OVVI CM CP SILICONE IPHONE 14 RX</t>
  </si>
  <si>
    <t>OVVI CM CP SILICONE IPHONE 14 VDC</t>
  </si>
  <si>
    <t>MULTILASER HEADPHONE PULSE PH394V BR</t>
  </si>
  <si>
    <t>MULTILASER DRONE DJI MINI SE DJI004V PT</t>
  </si>
  <si>
    <t>TIMBRO AMAZON SMARTWATCH BIP 3 PRO PT</t>
  </si>
  <si>
    <t>TIMBRO AMAZON SMARTWATCH T REX PRO PT</t>
  </si>
  <si>
    <t>OVVI CM CP SILICONE IPHONE 13 AZC</t>
  </si>
  <si>
    <t>OVVI CM CP SILICONE IPHONE 13 PT</t>
  </si>
  <si>
    <t>OVVI CM CP SILICONE IPHONE 13 RSC</t>
  </si>
  <si>
    <t>OVVI CM CP SILICONE IPHONE 13 VD</t>
  </si>
  <si>
    <t>OVVI AF CARREG PAREDE UNIV 25W PD BR</t>
  </si>
  <si>
    <t>OVVI AF CARREG VEICULAR UNIV 38W PDQC CZ</t>
  </si>
  <si>
    <t>MOTOROLA  XT2239-10 SMARTPHONE  PT</t>
  </si>
  <si>
    <t>OVVI CM CP IPHONE 12/12 PRO DUO COPA AM</t>
  </si>
  <si>
    <t>OVVI CM CP IPHONE 13 DUO COPA VD</t>
  </si>
  <si>
    <t>OVVI CM CP IPHONE 13 PRO DUO COPA VD</t>
  </si>
  <si>
    <t>OVVI CM CP IPHONE 13PMAX DUO COPA ART AM</t>
  </si>
  <si>
    <t>APPLE IPAD 10,9 POL WI-FI 64GB PR</t>
  </si>
  <si>
    <t>ALLIED ROTEADOR AP WIFI AC1200 BR</t>
  </si>
  <si>
    <t>ALLIED SWITCH EASY SMART GB 8 PORTAS CZ</t>
  </si>
  <si>
    <t>STECK CAMERA INTERNA SMBC1BS1 BR</t>
  </si>
  <si>
    <t>STECK INTERRUPTOR 1 MÓDULO SMCI1BS1 BR</t>
  </si>
  <si>
    <t>STECK INTERRUPTOR 2 MÓDULO SMCI2BS1 BR</t>
  </si>
  <si>
    <t>STECK INTERRUPTOR 3 MÓDULO SMCI3BS1 BR</t>
  </si>
  <si>
    <t>STECK INTERRUPTOR 4 MÓDULOS SMCI4BS2 BR</t>
  </si>
  <si>
    <t>STECK INTERRUPTOR DIMMER SMCD1BS1 BR</t>
  </si>
  <si>
    <t>STECK INTERRUPTOR VENTILADOR SMCV1BS1 BR</t>
  </si>
  <si>
    <t>STECK TOMADA 2P+T 10A 250V SMCT1US1 BR</t>
  </si>
  <si>
    <t>STECK CAMERA INTELIG EXTERN WIFI IP65 BR</t>
  </si>
  <si>
    <t>STECK INTERRUPTOR 4X2 4 MODULOS TOUCH BR</t>
  </si>
  <si>
    <t>STECK INTERRUPTOR 4X4 6 MODULOS TOUCH BR</t>
  </si>
  <si>
    <t>STECK CONTROLE UNIVERSAL WIFI PT</t>
  </si>
  <si>
    <t>APPLE MAGIC KEYBOARD PT</t>
  </si>
  <si>
    <t>SSG CARREGADOR S/ FIO SINGLE PAD 15W PT</t>
  </si>
  <si>
    <t>SSG CARREGADOR S/ FIO DUO PAD 15W PT</t>
  </si>
  <si>
    <t>CM CAPA SSG A22 5G IMP CLEAR TPT N ES</t>
  </si>
  <si>
    <t>CM PELICULA VIDRO 3D IPHONE 12 ES</t>
  </si>
  <si>
    <t>HARMAN JBL BOOMBOX 3 PT</t>
  </si>
  <si>
    <t>HARMAN JBL PARTYBOX ENCORE 2MIC PT</t>
  </si>
  <si>
    <t>HARMAN JBL WAVE BUDS PT</t>
  </si>
  <si>
    <t>HARMAN JBL WAVE FLEX PT</t>
  </si>
  <si>
    <t>HARMAN JBL CHARGE 5 BLK  PT</t>
  </si>
  <si>
    <t>HARMAN KARDON ONYX STUDIO 8 PT</t>
  </si>
  <si>
    <t>POLAR IGNITE 2 PT</t>
  </si>
  <si>
    <t>POLAR PACER PRO CZ PT</t>
  </si>
  <si>
    <t>POLAR SENSOR FREQUENCIA CARDIACA H10 PT</t>
  </si>
  <si>
    <t>POLAR VERITY SENSE PT</t>
  </si>
  <si>
    <t>POLAR GRIT X PRO CZ PT</t>
  </si>
  <si>
    <t>SSG A236M SMART 128GB PT PPB/PI291/14</t>
  </si>
  <si>
    <t>SSG A236M SMART 128GB AZ PPB/PI291/14</t>
  </si>
  <si>
    <t>SSG A236M SMART 128GB BR PPB/PI291/14</t>
  </si>
  <si>
    <t>MOTOROLA XT2335-1 SMARTPHONE PR</t>
  </si>
  <si>
    <t>MOTOROLA XT2335-1 SMARTPHONE RO</t>
  </si>
  <si>
    <t>OVVI AF CARREG PAREDE UNIV 35W PD PPS BR</t>
  </si>
  <si>
    <t>SSG GALAXY S916B 512GB PT PPB/PI291/14</t>
  </si>
  <si>
    <t>SSG GALAXY S916B 512GB VD PPB/PI291/12</t>
  </si>
  <si>
    <t>SSG GALAXY S911B 128GB PT PPB/PI291/14</t>
  </si>
  <si>
    <t>SSG GALAXY S916B 256GB PT PPB/PI291/14</t>
  </si>
  <si>
    <t>SSG GALAXY S918B 256GB PT PPB/PI291/14</t>
  </si>
  <si>
    <t>OVVI CM GALAXY S23 ULTRA SILICONE VD</t>
  </si>
  <si>
    <t>OVVI CM GALAXY S23+ ANTIBAC PT</t>
  </si>
  <si>
    <t>OVVI CM GALAXY S23+ SILICONE AZM</t>
  </si>
  <si>
    <t>OVVI CM GALAXY S23+ SILICONE PT</t>
  </si>
  <si>
    <t>OVVI CM GALAXY S23+ SILICONE VD</t>
  </si>
  <si>
    <t>OVVI CM GALAXY S23 ANTIBAC BR</t>
  </si>
  <si>
    <t>OVVI CM GALAXY S23 ANTIBAC PT</t>
  </si>
  <si>
    <t>OVVI CM GALAXY S23 SILICONE AZ CL</t>
  </si>
  <si>
    <t>OVVI CM GALAXY S23 ULTRA ANTIBAC PT</t>
  </si>
  <si>
    <t>OVVI CM CP GALAXY S22 ALÇA PERSO PT</t>
  </si>
  <si>
    <t>OVVI CM CP GALAXY S22+ ALÇA PERSO PT</t>
  </si>
  <si>
    <t>OVVI CM CP IPHONE 13 ALÇA PERSO PT</t>
  </si>
  <si>
    <t>OVVI CM CP IPHONE 14 ALÇA PERSO PT</t>
  </si>
  <si>
    <t>OVVI CM CP IPHONE 14 PLUS ALÇA PERSO PT</t>
  </si>
  <si>
    <t>OVVI CM CP IPHONE 14 PRO ALÇA PERSO PT</t>
  </si>
  <si>
    <t>OVVI CM CP IPHONE 14 PMAX ALÇA PERSO PT</t>
  </si>
  <si>
    <t>OVVI CM CP IPHONE 12/12P ALÇA PERSO PT</t>
  </si>
  <si>
    <t>POLAR IGNITE 3 PT</t>
  </si>
  <si>
    <t>POLAR IGNITE 3 CZ</t>
  </si>
  <si>
    <t>POLAR IGNITE 3 MR</t>
  </si>
  <si>
    <t>POLAR PACER PT</t>
  </si>
  <si>
    <t>OVVI CM PIN LETRA A DR</t>
  </si>
  <si>
    <t>OVVI CM PIN LETRA B DR</t>
  </si>
  <si>
    <t>OVVI CM PIN LETRA C DR</t>
  </si>
  <si>
    <t>OVVI CM PIN LETRA D DR</t>
  </si>
  <si>
    <t>OVVI CM PIN LETRA E DR</t>
  </si>
  <si>
    <t>OVVI CM PIN LETRA F DR</t>
  </si>
  <si>
    <t>OVVI CM PIN LETRA G DR</t>
  </si>
  <si>
    <t>OVVI CM PIN LETRA H DR</t>
  </si>
  <si>
    <t>OVVI CM PIN LETRA I DR</t>
  </si>
  <si>
    <t>OVVI CM PIN LETRA J DR</t>
  </si>
  <si>
    <t>OVVI CM PIN LETRA K DR</t>
  </si>
  <si>
    <t>OVVI CM PIN LETRA L DR</t>
  </si>
  <si>
    <t>OVVI CM PIN LETRA M DR</t>
  </si>
  <si>
    <t>OVVI CM PIN LETRA N DR</t>
  </si>
  <si>
    <t>OVVI CM PIN LETRA O DR</t>
  </si>
  <si>
    <t>OVVI CM PIN LETRA P DR</t>
  </si>
  <si>
    <t>OVVI CM PIN LETRA Q DR</t>
  </si>
  <si>
    <t>OVVI CM PIN LETRA R DR</t>
  </si>
  <si>
    <t>OVVI CM PIN LETRA S DR</t>
  </si>
  <si>
    <t>OVVI CM PIN LETRA T DR</t>
  </si>
  <si>
    <t>OVVI CM PIN LETRA U DR</t>
  </si>
  <si>
    <t>OVVI CM PIN LETRA V DR</t>
  </si>
  <si>
    <t>OVVI CM PIN LETRA W DR</t>
  </si>
  <si>
    <t>OVVI CM PIN LETRA X DR</t>
  </si>
  <si>
    <t>OVVI CM PIN LETRA Y DR</t>
  </si>
  <si>
    <t>OVVI CM PIN LETRA Z DR</t>
  </si>
  <si>
    <t>OVVI CM PIN CORAÇÃO DR</t>
  </si>
  <si>
    <t>MULTILASER BALANÇA BT C/ HANDLE HC060 BR</t>
  </si>
  <si>
    <t>SSG CAPA CINTA SILICONE S23 GS911T PT</t>
  </si>
  <si>
    <t>SSG CAPA CINTA SILIC S23+ GS916T PT</t>
  </si>
  <si>
    <t>SSG CAPA CINTA SILIC S23 ULTRA GS918T PT</t>
  </si>
  <si>
    <t>OVVI CM GALAXY S23 ULTRA ANTIBAC BR</t>
  </si>
  <si>
    <t>OVVI CM GALAXY S23 ULTRA SILICONE PT</t>
  </si>
  <si>
    <t>SAMSUNG GALAXY A146M PR PPB/PI291/14</t>
  </si>
  <si>
    <t>SAMSUNG GALAXY A146M AZ PPB/PI291/12</t>
  </si>
  <si>
    <t>SAMSUNG GALAXY A146M AZ PPB/PI291/14</t>
  </si>
  <si>
    <t>SAMSUNG GALAXY A146M BR PPB/PI291/12</t>
  </si>
  <si>
    <t>SAMSUNG GALAXY A146M BR PPB/PI291/14</t>
  </si>
  <si>
    <t>SAMSUNG NOTEBOOK NP550XED-KT4BR GF</t>
  </si>
  <si>
    <t>MULTI SUPT RINGLIGHT FLEX 9,5W AC369V PT</t>
  </si>
  <si>
    <t>MULTI TRIPE RINGLIGHT 10POL11W AC370V PT</t>
  </si>
  <si>
    <t>MULTI SUPT RING LIGHT DE CHAO AC379V PT</t>
  </si>
  <si>
    <t>DGAP17562000</t>
  </si>
  <si>
    <t>APPLE IPHONE 14 128GB N PT</t>
  </si>
  <si>
    <t>DGAP17522000</t>
  </si>
  <si>
    <t>APPLE IPHONE 14 128GB N BR</t>
  </si>
  <si>
    <t>APPLE IPHONE 14 128GB N RX</t>
  </si>
  <si>
    <t>APPLE IPHONE 14 128GB N VM</t>
  </si>
  <si>
    <t>DGAP17512000</t>
  </si>
  <si>
    <t>APPLE IPHONE 14 128GB N AZ</t>
  </si>
  <si>
    <t>APPLE IPHONE 14 256GB N PT</t>
  </si>
  <si>
    <t>APPLE IPHONE 14 256GB N BR</t>
  </si>
  <si>
    <t>APPLE IPHONE 14 256GB N RX</t>
  </si>
  <si>
    <t>APPLE IPHONE 14 256GB N VM</t>
  </si>
  <si>
    <t>APPLE IPHONE 14 256GB N AZ</t>
  </si>
  <si>
    <t>APPLE IPHONE 14 512GB N PT</t>
  </si>
  <si>
    <t>APPLE IPHONE 14 512GB N BR</t>
  </si>
  <si>
    <t>APPLE IPHONE 14 512GB N RX</t>
  </si>
  <si>
    <t>APPLE IPHONE 14 512GB N VM</t>
  </si>
  <si>
    <t>APPLE IPHONE 14 512GB N AZ</t>
  </si>
  <si>
    <t>SSG GALAXY S911B 128GB PT PPB/PI291/12 D</t>
  </si>
  <si>
    <t>SSG GALAXY S911B 128GB BG PPB/PI291/12 D</t>
  </si>
  <si>
    <t>SSG GALAXY S911B 128GB VD PPB/PI291/12 D</t>
  </si>
  <si>
    <t>SSG GALAXY S911B 128GB VT PPB/PI291/12 D</t>
  </si>
  <si>
    <t>SSG GALAXY S918B 256GB PT PPB/PI291/12 D</t>
  </si>
  <si>
    <t>SSG GALAXY S918B 256GB BG PPB/PI291/12 D</t>
  </si>
  <si>
    <t>SSG GALAXY S918B 256GB VD PPB/PI291/12 D</t>
  </si>
  <si>
    <t>SSG GALAXY S918B 256GB VT PPB/PI291/12 D</t>
  </si>
  <si>
    <t>SSG GALAXY S916B 256GB PT PPB/PI291/12 D</t>
  </si>
  <si>
    <t>SSG GALAXY S916B 256GB BG PPB/PI291/12 D</t>
  </si>
  <si>
    <t>SSG GALAXY S916B 256GB VD PPB/PI291/12 D</t>
  </si>
  <si>
    <t>SSG GALAXY S916B 256GB VT PPB/PI291/12 D</t>
  </si>
  <si>
    <t>CM CAPA SSG A13 4G IMP CLEAR TPT N ES</t>
  </si>
  <si>
    <t>POSITIVO SMART LUMINÁRIA DE MESA WIFI PT</t>
  </si>
  <si>
    <t>POSITIVO SMART LUMINÁRIA DE MESA WIFI BR</t>
  </si>
  <si>
    <t>LENOVO MOCHILA TRANSVE T210 15.6 PT</t>
  </si>
  <si>
    <t>SSG CAPA ROBUSTA S23 RS911C PT</t>
  </si>
  <si>
    <t>SSG CAPA ROBUSTAS23+ RS916C PT</t>
  </si>
  <si>
    <t>SSG CAPA ROBUSTA S23 ULTRA RS918C PT</t>
  </si>
  <si>
    <t>SSG CAPA COURO S23+ VS916L PT</t>
  </si>
  <si>
    <t>SSG CAPA COURO S23 ULTRA VS918L PT</t>
  </si>
  <si>
    <t>MULTI COMBO TECL E MOUSE S/ FIO RA003 PT</t>
  </si>
  <si>
    <t>MULTI ESTABILIZ OSMO MOBILE 6 DJI110V PT</t>
  </si>
  <si>
    <t>MULTI HEADPHONE BT ANC PULSE PH395 PT</t>
  </si>
  <si>
    <t>MULTI SMARTWATCH M1 ATRIO ES434 BLE PT</t>
  </si>
  <si>
    <t>SSG F721B SMART 128GB RO PPB/PI291/12 D</t>
  </si>
  <si>
    <t>SSG F721B SMART 128GB PT PPB/PI291/12 D</t>
  </si>
  <si>
    <t>SSG F721B SMART 128GB AZ PPB/PI291/12 D</t>
  </si>
  <si>
    <t>SSG F721B SMART 128GB VT PPB/PI291/12 D</t>
  </si>
  <si>
    <t>SSG F936B SMART 256GB GF PPB/PI291/12 D</t>
  </si>
  <si>
    <t>SSG F936B SMART 256GB BG PPB/PI291/12 D</t>
  </si>
  <si>
    <t>SSG F936B SMART 256GB PT PPB/PI291/12 D</t>
  </si>
  <si>
    <t>SSG GALAXY S901E 128GB PT PPB/PI291/12</t>
  </si>
  <si>
    <t>SSG GALAXY S901E 128GB VD PPB/PI291/12</t>
  </si>
  <si>
    <t>SSG GALAXY S901E 128GB RO PPB/PI291/12</t>
  </si>
  <si>
    <t>SSG GALAXY S901E 128GB BR PPB/PI291/12</t>
  </si>
  <si>
    <t>SSG GALAXY S901E 128GB VT PPB/PI291/12</t>
  </si>
  <si>
    <t>SSG GALAXY S901E 128GB VD PPB/PI291/14</t>
  </si>
  <si>
    <t>SSG GALAXY S901E 128GB RO PPB/PI291/14</t>
  </si>
  <si>
    <t>SSG GALAXY S901E 128GB BR PPB/PI291/14</t>
  </si>
  <si>
    <t>SSG GALAXY S901E 128GB VT PPB/PI291/14</t>
  </si>
  <si>
    <t>SSG GALAXY S901E 256GB PT PPB/PI291/12</t>
  </si>
  <si>
    <t>SSG GALAXY S901E 256GB VD PPB/PI291/12</t>
  </si>
  <si>
    <t>SSG GALAXY S901E 256GB RO PPB/PI291/12</t>
  </si>
  <si>
    <t>SSG GALAXY S901E 256GB BR PPB/PI291/12</t>
  </si>
  <si>
    <t>SSG GALAXY S901E 256GB VT PPB/PI291/12</t>
  </si>
  <si>
    <t>SSG GALAXY S901E 256GB VD PPB/PI291/14</t>
  </si>
  <si>
    <t>SSG GALAXY S901E 256GB RO PPB/PI291/14</t>
  </si>
  <si>
    <t>SSG GALAXY S901E 256GB BR PPB/PI291/14</t>
  </si>
  <si>
    <t>SSG GALAXY S901E 256GB VT PPB/PI291/14</t>
  </si>
  <si>
    <t>DGAP175Y3000</t>
  </si>
  <si>
    <t>APPLE IPHONE 14 128GB AM</t>
  </si>
  <si>
    <t>APPLE IPHONE 14 256GB AM</t>
  </si>
  <si>
    <t>APPLE IPHONE 14 512GB AM</t>
  </si>
  <si>
    <t>DGAP178Y3000</t>
  </si>
  <si>
    <t>APPLE IPHONE 14 PLUS 128GB AM</t>
  </si>
  <si>
    <t>APP271</t>
  </si>
  <si>
    <t>APPLE IPHONE 14PLUS 256GB AM</t>
  </si>
  <si>
    <t>APPLE IPHONE 14 PLUS 512GB AM</t>
  </si>
  <si>
    <t>INFINIX X676B SMARTPHONE 256GB GF</t>
  </si>
  <si>
    <t>TGSA47562000</t>
  </si>
  <si>
    <t>SSG GALAXY A546E 256GB PT PPB/PI291/12</t>
  </si>
  <si>
    <t>TGSA47522000</t>
  </si>
  <si>
    <t>SSG GALAXY A546E 256GB BR PPB/PI291/12</t>
  </si>
  <si>
    <t>TGSA475G2000</t>
  </si>
  <si>
    <t>SSG GALAXY A546E 256GB VD PPB/PI291/12</t>
  </si>
  <si>
    <t>TGSA475R2000</t>
  </si>
  <si>
    <t>SSG GALAXY A546E 256GB VT PPB/PI291/12</t>
  </si>
  <si>
    <t>SSG GALAXY A546E 256GB PT PPB/PI291/14</t>
  </si>
  <si>
    <t>TGSA47524000</t>
  </si>
  <si>
    <t>SSG GALAXY A546E 256GB BR PPB/PI291/14</t>
  </si>
  <si>
    <t>TGSA475G4000</t>
  </si>
  <si>
    <t>SSG GALAXY A546E 256GB VD PPB/PI291/14</t>
  </si>
  <si>
    <t>SSG GALAXY A546E 256GB VT PPB/PI291/14</t>
  </si>
  <si>
    <t>MULTILASER SMARTWATCH BOSTON PT</t>
  </si>
  <si>
    <t>MULTILASER SMARTWATCH BOSTON RS</t>
  </si>
  <si>
    <t>SSG CAPA PROTETORA COURO Z FOLD4 CZ</t>
  </si>
  <si>
    <t>SSG CAPA PROTETORA COURO Z FOLD4 PT</t>
  </si>
  <si>
    <t>SSG CAPA TABLET TAB S7/S8 TECL SLIM PT</t>
  </si>
  <si>
    <t>HARMAN JBL ENDURANCE PEAK 3 PT</t>
  </si>
  <si>
    <t>COROS PACE 2 SPORT WATCH SILICONE AZ PTL</t>
  </si>
  <si>
    <t>DPC BALANÇA BIOIMPEDANCIA BT RENPHO PT</t>
  </si>
  <si>
    <t>DPC BALANÇA NUTRICIONAL BT RENPHO PR</t>
  </si>
  <si>
    <t>DPC MASSAGEADOR DE OLHOS RENPHO BR</t>
  </si>
  <si>
    <t>DPC MASSAGEADOR SHIATSU DE PÉS RENPHO PT</t>
  </si>
  <si>
    <t>DPC MASSAGEADOR OMBROS/PESCOÇO RENPHO PT</t>
  </si>
  <si>
    <t>DPC MINI PISTOLA DE MASSAGEM RENPHO BR</t>
  </si>
  <si>
    <t>DPC PISTOLA DE MASSAGEM ACTIVE RENPHO PT</t>
  </si>
  <si>
    <t>AMAZON ECHO SHOW 8 2ªGER VER 2021 BR</t>
  </si>
  <si>
    <t>ALLIED SWITCH EASY SMART GB 5 PORTAS PT</t>
  </si>
  <si>
    <t>INTELBRAS LAMPADA SPOT SMART EWS 440 BR</t>
  </si>
  <si>
    <t>INTELBRAS PROTE ELETR 5TOMADAS EWS305 BR</t>
  </si>
  <si>
    <t>OVVI AF CARREGADOR VEICULAR UNIVERSAL CZ</t>
  </si>
  <si>
    <t>OVVI CM GALAXY S23 SILICONE AZM</t>
  </si>
  <si>
    <t>OVVI CM GALAXY S23 SILICONE PT</t>
  </si>
  <si>
    <t>OVVI CM GALAXY S23 SILICONE RSC</t>
  </si>
  <si>
    <t>OVVI CM GALAXY S23 SILICONE VD</t>
  </si>
  <si>
    <t>AMAZON SMART SPEAKER ECHO STUDIO PT</t>
  </si>
  <si>
    <t>HARMAN JBL QUANTUM TWS PT</t>
  </si>
  <si>
    <t>HARMAN JBL QUANTUM STREAM PT</t>
  </si>
  <si>
    <t>CM CP GALAXY A33 IMPACT CLEAR TPT ES</t>
  </si>
  <si>
    <t>TGSA47662000</t>
  </si>
  <si>
    <t>SSG GALAXY A346M 256GB PT PPB/PI291/12</t>
  </si>
  <si>
    <t>SSG GALAXY A346M 256GB PT PPB/PI291/14</t>
  </si>
  <si>
    <t>TGSA476R2000</t>
  </si>
  <si>
    <t>SSG GALAXY A346M 256GB VT PPB/PI291/12</t>
  </si>
  <si>
    <t>TGSA476R4000</t>
  </si>
  <si>
    <t>SSG GALAXY A346M 256GB VT PPB/PI291/14</t>
  </si>
  <si>
    <t>TGSA476G2000</t>
  </si>
  <si>
    <t>SSG GALAXY A346M 256GB VD PPB/PI291/12</t>
  </si>
  <si>
    <t>SSG GALAXY A346M 256GB VD PPB/PI291/14</t>
  </si>
  <si>
    <t>TGSA47642000</t>
  </si>
  <si>
    <t>SSG GALAXY A346M 256GB PR PPB/PI291/12</t>
  </si>
  <si>
    <t>TGSA47644000</t>
  </si>
  <si>
    <t>SSG GALAXY A346M 256GB PR PPB/PI291/14</t>
  </si>
  <si>
    <t>POSITIVO SMART CAMERA WIFI 2 GERACAO BR</t>
  </si>
  <si>
    <t>MOTOROLA FONE DE OUVIDO BUDS 600 ANC RX</t>
  </si>
  <si>
    <t>MOTOROLA FONE DE OUVIDO BUDS 600 ANC PT</t>
  </si>
  <si>
    <t>POSITIVO NOTEBOOK DUO C4128B-3 128GB CZ</t>
  </si>
  <si>
    <t>POSITIVO SMARTROBO ASPIRADOR WF LASER PT</t>
  </si>
  <si>
    <t>MOTOROLA XT2239-10 SMARTPHONE 128GB PT</t>
  </si>
  <si>
    <t>TGSA48364000</t>
  </si>
  <si>
    <t>SSG GALAXY S911B EE 128GB PT PPB/PI291/14</t>
  </si>
  <si>
    <t>SSG GALAXY S911B EE 128GB PT PPB/PI291/12</t>
  </si>
  <si>
    <t>TGSA48464000</t>
  </si>
  <si>
    <t>SSG GALAXY S911B EE 256GB PT PPB/PI291/14</t>
  </si>
  <si>
    <t>Samsung Galaxy S911B EE 256GB</t>
  </si>
  <si>
    <t>SAM518</t>
  </si>
  <si>
    <t>TGSA48462000</t>
  </si>
  <si>
    <t>SSG GALAXY S911B EE 256GB PT PPB/PI291/12</t>
  </si>
  <si>
    <t>SSG GALAXY A346MEE 256GB PT PPB/PI291/14</t>
  </si>
  <si>
    <t>TGSA47762000</t>
  </si>
  <si>
    <t>SSG GALAXY A346MEE 256GB PT PPB/PI291/12</t>
  </si>
  <si>
    <t>TGSA47964000</t>
  </si>
  <si>
    <t>SSG GALAXY A546EEE 256GB PT PPB/PI291/14</t>
  </si>
  <si>
    <t>Samsung Galaxy A546E EE 256GB</t>
  </si>
  <si>
    <t>TGSA47962000</t>
  </si>
  <si>
    <t>SSG GALAXY A546EEE 256GB PT PPB/PI291/12</t>
  </si>
  <si>
    <t>AMAZON ECHO DOT 5ª GER SPEAKER ALEXA PT</t>
  </si>
  <si>
    <t>AMAZON ECHO DOT 5ª GER SPEAKER ALEXA BR</t>
  </si>
  <si>
    <t>AMAZON ECHO DOT 5ªG SPEAKER ALEXA REL BR</t>
  </si>
  <si>
    <t>DPC SONOS ROAM CAIXA SOM WI-FI BT PT</t>
  </si>
  <si>
    <t>DPC SONOS ROAM CAIXA SOM WI-FI BT BR</t>
  </si>
  <si>
    <t>CUSTOMIC CAPA GALAXY A34 IMPAC CLEAR TPT</t>
  </si>
  <si>
    <t>CUSTOMIC CAPA GALAXY A54 IMPAC CLEAR TPT</t>
  </si>
  <si>
    <t>MOTOROLA XT2303-2 SMARTPHONE RS</t>
  </si>
  <si>
    <t>MOTOROLA XT2303-2 SMARTPHONE 256GB PT</t>
  </si>
  <si>
    <t>MOTOROLA XT2321-1 SMARTPHONE PT</t>
  </si>
  <si>
    <t>MOTOROLA XT2321-1 SMARTPHONE RS</t>
  </si>
  <si>
    <t>AMAZON ECHO DOT 5ª GER SPEAKER ALEXA AZ</t>
  </si>
  <si>
    <t>HARMAN JBL TOUR ONE M2 PT</t>
  </si>
  <si>
    <t>APPLE MAGIC KEYBOARD FOLIO IPAD 10ªGE BR</t>
  </si>
  <si>
    <t>GEONAV SENSOR MOVIMENTO INTELI ZIGBEE BR</t>
  </si>
  <si>
    <t>GEONAV SENSOR PORTA E JANELA  ZIGBEE BR</t>
  </si>
  <si>
    <t>MULTI CARREG PAREDE USB-A 5W CB169V BR</t>
  </si>
  <si>
    <t>MULTI CARREG PAREDE USB-A 5W CB170V PT</t>
  </si>
  <si>
    <t>LENOVO NOTEBOOK IDEAPAD 1I 4GB 128GB PR</t>
  </si>
  <si>
    <t>MOTOROLA XT2323-1 SMARTPHONE 256GB VD</t>
  </si>
  <si>
    <t>MOTOROLA XT2323-1 SMARTPHONE 256GB BG</t>
  </si>
  <si>
    <t>MOTOROLA XT2323-1 SMARTPHONE 256GB RX</t>
  </si>
  <si>
    <t>AMAZON ECHO POP SPEAKER ALEXA PT</t>
  </si>
  <si>
    <t>AMAZON ECHO POP SPEAKER ALEXA BR</t>
  </si>
  <si>
    <t>APPLE IPAD 10,9 POL WIFI+CEL 256GB PR</t>
  </si>
  <si>
    <t>DPC FITA MÉTRICA BLUETOOTH RENPHO BR</t>
  </si>
  <si>
    <t>HARMAN JBL HEADPHONE TUNE 520 BT PT</t>
  </si>
  <si>
    <t>GEONAV CENTRAL DE AUTO ZIGBEE BR WIFI</t>
  </si>
  <si>
    <t>GEONAV CENTRAL DE AUTO ZIGBEE BR LAN</t>
  </si>
  <si>
    <t>ALLIED SWITCH EASY SMART GIGABIT 8PTS PT</t>
  </si>
  <si>
    <t>ALLIED SWITCH EASY SMART GIGABIT 5PTS PT</t>
  </si>
  <si>
    <t>TGSA48962000</t>
  </si>
  <si>
    <t xml:space="preserve">SSG GALAXY F946B 512GB PT PPB/PI291/12 </t>
  </si>
  <si>
    <t xml:space="preserve">SSG GALAXY F946B 512GB BG PPB/PI291/12 </t>
  </si>
  <si>
    <t xml:space="preserve">SSG GALAXY F946B 512GB AZ PPB/PI291/12 </t>
  </si>
  <si>
    <t xml:space="preserve">SSG GALAXY F946B 1TB PT PPB/PI291/12 </t>
  </si>
  <si>
    <t>TGSA490A2000</t>
  </si>
  <si>
    <t xml:space="preserve">SSG GALAXY F946B 1TB BG PPB/PI291/12 </t>
  </si>
  <si>
    <t xml:space="preserve">SSG GALAXY F946B 1TB AZ PPB/PI291/12 </t>
  </si>
  <si>
    <t>SSG GALAXY F731B 512GB GF PPB/PI291/12</t>
  </si>
  <si>
    <t>TGSA491A2000</t>
  </si>
  <si>
    <t>SSG GALAXY F731B 512GB BG PPB/PI291/12</t>
  </si>
  <si>
    <t>TGSA491G2000</t>
  </si>
  <si>
    <t>SSG GALAXY F731B 512GB VD PPB/PI291/12</t>
  </si>
  <si>
    <t>SSG GALAXY F731B 512GB RS PPB/PI291/12</t>
  </si>
  <si>
    <t>SAMSUNG R930NZ WATCH6 BT 40MM GF PPB/14</t>
  </si>
  <si>
    <t>SSG WATCH6 CLASSIC LTE 47MM GF PPB/14</t>
  </si>
  <si>
    <t>SAMSUNG R940NZ WATCH6 BT 44MM GF PPB/14</t>
  </si>
  <si>
    <t>SAMSUNG CAPA SLIM C/ S PEN Z FOLD5 PT</t>
  </si>
  <si>
    <t>SAMSUNG CAPA SLIM C/ S PEN Z FOLD5 AZ</t>
  </si>
  <si>
    <t>SSG CAPA CLEAR GADGET C/ ARG Z FLIP5 TPT</t>
  </si>
  <si>
    <t>SAMSUNG CAPA SILICONE C/ ARG Z FLIP5 AZ</t>
  </si>
  <si>
    <t>SAMSUNG CAPA SILICONE C/ ARG Z FLIP5 BG</t>
  </si>
  <si>
    <t>SAMSUNG CAPA SILICONE C/ ARG Z FLIP5 RS</t>
  </si>
  <si>
    <t>SAMSUNG CAPA COURO FLAP Z FLIP5 PT</t>
  </si>
  <si>
    <t>SAMSUNG TAB BSM-X710 256GB GF</t>
  </si>
  <si>
    <t>POSITIVO NOTEBOOK VISION C14 4GB 128G CZ</t>
  </si>
  <si>
    <t>POSITIVO NOTEBOOK VISION C15 8GB 128G CZ</t>
  </si>
  <si>
    <t>POSITIVO NOTEBOOK VISION C15 4GB 128G CZ</t>
  </si>
  <si>
    <t>PS5 CONSOLE STANDARD VERSÃO COM DISCO BR</t>
  </si>
  <si>
    <t>PS5 HEADSET SEM FIO PULSE 3D BR</t>
  </si>
  <si>
    <t>SSG GALAXY S901EEE 128GB PT PPB/PI291/12</t>
  </si>
  <si>
    <t>SSG GALAXY S901EEE 128GB PT PPB/PI291/14</t>
  </si>
  <si>
    <t>APPLE IPAD 10,9POL WIFI+CEL 64GB PR</t>
  </si>
  <si>
    <t>DPC ALÇA UNIV OVVI BY AYA JADE VD</t>
  </si>
  <si>
    <t>DPC ALÇA DE MÃO METAL OVVI BY AYA LL</t>
  </si>
  <si>
    <t>DPC ALÇA UNIV METAL OVVI BY AYA AM</t>
  </si>
  <si>
    <t>DPC ALÇA UNIV METAL OVVI BY AYA LL</t>
  </si>
  <si>
    <t>DPC ALÇA DE MÃO OVVI BY AYA JADE VD</t>
  </si>
  <si>
    <t>OVVI CM ALÇA UNIVERSAL AZ</t>
  </si>
  <si>
    <t>OVVI CM ALÇA UNIVERSAL VM</t>
  </si>
  <si>
    <t>OVVI CM ALÇA UNIVERSAL RS</t>
  </si>
  <si>
    <t>OVVI CM ALÇA UNIVERSAL PT</t>
  </si>
  <si>
    <t>OVVI CM ALÇA UNIVERSAL BG</t>
  </si>
  <si>
    <t>AD CAMERA WI-FI FHD TP-LINK TAPO C100 BR</t>
  </si>
  <si>
    <t>AMAZON ECHO SHOW 15 C/ALEXA E FIRE TV BR</t>
  </si>
  <si>
    <t>AMAZON ECHO SHOW 5 3 GERAÇAO BR</t>
  </si>
  <si>
    <t>AMAZON ECHO SHOW 5 3 GERAÇAO PT</t>
  </si>
  <si>
    <t>MULTILASER DRONE DJI MINI 3 RCN1 PLUS PT</t>
  </si>
  <si>
    <t>MULTILASER DRONE DJI MINI2 SE DJI027V BR</t>
  </si>
  <si>
    <t>DPC MINI ROBO ENTRETENIMENTO EBO AIR BR</t>
  </si>
  <si>
    <t>PS5 CONTROLE SEM FIO DUALSENSE BR</t>
  </si>
  <si>
    <t>LENOVO MOUSE SEM FIO 300 GY51L15677 BR</t>
  </si>
  <si>
    <t>MOTOROLA XT2347-1 SMARTPHONE 256GB GF</t>
  </si>
  <si>
    <t>MOTOROLA XT2347-1 SMARTPHONE 256GB AZ</t>
  </si>
  <si>
    <t>MOTOROLA XT2347-1 SMARTPHONE 256GB RS</t>
  </si>
  <si>
    <t>MOTOROLA XT2343-1 SMARTPHONE 128GB GF</t>
  </si>
  <si>
    <t>MOTOROLA XT2343-1 SMARTPHONE 128GB AZ</t>
  </si>
  <si>
    <t>OVVI CM CAPA IPHONE 15 CLEAR MAGSAFE TPT</t>
  </si>
  <si>
    <t>OVVI CM CP IPHONE 15 HOLO MAGSAFE FC</t>
  </si>
  <si>
    <t>OVVI CM CP IPHONE 15 PLUS CL MAGSAFE TPT</t>
  </si>
  <si>
    <t>OVVI CM CP IPHONE 15PLUS HOLO MAGSAFE FC</t>
  </si>
  <si>
    <t>OVVI CM CP IPHONE 15PLUS SILIC MGSAFE AM</t>
  </si>
  <si>
    <t>OVVI CM CP IPHONE 15PLUS SILIC MGSAFE PT</t>
  </si>
  <si>
    <t>OVVI CM CP IPHONE 15 PRO CL MAGSAFE TPT</t>
  </si>
  <si>
    <t>OVVI CM CAPA IPHONE 15PRO HOLO MGSAFE FC</t>
  </si>
  <si>
    <t>OVVI CM CP IPHONE 15 PMAX CL MAGSAFE TPT</t>
  </si>
  <si>
    <t>OVVI CM CP IPHONE 15PMAX HOLO MAGSAFE FC</t>
  </si>
  <si>
    <t>OVVI CM CP IPHONE 15PMAX SILIC MGSAFE AM</t>
  </si>
  <si>
    <t>OVVI CM CP IPHONE 15PMAX SILIC MGSAFE CR</t>
  </si>
  <si>
    <t>OVVI CM CP IPHONE 15PMAX SILIC MGSAFE LL</t>
  </si>
  <si>
    <t>OVVI CM CP IPHONE 15PMAX SILIC MGSAFE PT</t>
  </si>
  <si>
    <t>OVVI CM CP IPHONE 15PMAX SILIC MGSAFE VM</t>
  </si>
  <si>
    <t>OVVI CM CP IPHONE 15PRO SILIC MAGSAFE AM</t>
  </si>
  <si>
    <t>OVVI CM CP IPHONE 15PRO SILIC MAGSAFE LL</t>
  </si>
  <si>
    <t>OVVI CM CP IPHONE 15PRO SILIC MAGSAFE PT</t>
  </si>
  <si>
    <t>OVVI CM CP IPHONE 15PRO SILIC MAGSAFE VM</t>
  </si>
  <si>
    <t>OVVI CM CAPA IPHONE 15 SILIC MAGSAFE AM</t>
  </si>
  <si>
    <t>OVVI CM CAPA IPHONE 15 SILIC MAGSAFE CR</t>
  </si>
  <si>
    <t>OVVI CM CAPA IPHONE 15 SILIC MAGSAFE LL</t>
  </si>
  <si>
    <t>OVVI CM CAPA IPHONE 15 SILIC MAGSAFE PT</t>
  </si>
  <si>
    <t>OVVI CM CAPA IPHONE 15 SILIC MAGSAFE VM</t>
  </si>
  <si>
    <t>OVVI CM CP IPHONE 15 ANTIBAC PT</t>
  </si>
  <si>
    <t>OVVI CM CP IPHONE 15PLUS ANTIBAC PT</t>
  </si>
  <si>
    <t>OVVI CM CP IPHONE 15PRO ANTIBAC PT</t>
  </si>
  <si>
    <t>OVVI CM CP IPHONE 15PMAX ANTIBAC PT</t>
  </si>
  <si>
    <t>OVVI CM CP IPHONE 15 ANTIBAC BR</t>
  </si>
  <si>
    <t>OVVI CM CP IPHONE 15PLUS ANTIBAC BR</t>
  </si>
  <si>
    <t>OVVI CM CP IPHONE 15PRO ANTIBAC BR</t>
  </si>
  <si>
    <t>OVVI CM CP IPHONE 15PMAX ANTIBAC BR</t>
  </si>
  <si>
    <t>MOTOROLA XT2307-1 SMARTPHONE 256GB PT</t>
  </si>
  <si>
    <t>MOTOROLA XT2307-1 SMARTPHONE 256GB AM</t>
  </si>
  <si>
    <t>MOTOROLA XT2307-1 SMARTPHONE 256GB VD</t>
  </si>
  <si>
    <t>DGAP20263000</t>
  </si>
  <si>
    <t>APPLE IPHONE 15 128GB PT</t>
  </si>
  <si>
    <t>DGAP20213000</t>
  </si>
  <si>
    <t>APPLE IPHONE 15 128GB AZ</t>
  </si>
  <si>
    <t>DGAP202P3000</t>
  </si>
  <si>
    <t>APPLE IPHONE 15 128GB RS</t>
  </si>
  <si>
    <t>DGAP202Y3000</t>
  </si>
  <si>
    <t>APPLE IPHONE 15 128GB AM</t>
  </si>
  <si>
    <t>DGAP202G3000</t>
  </si>
  <si>
    <t>APPLE IPHONE 15 128GB VD</t>
  </si>
  <si>
    <t>DGAP20363000</t>
  </si>
  <si>
    <t>APPLE IPHONE 15 256GB PT</t>
  </si>
  <si>
    <t>DGAP20313000</t>
  </si>
  <si>
    <t>APPLE IPHONE 15 256GB AZ</t>
  </si>
  <si>
    <t>APPLE IPHONE 15 256GB RS</t>
  </si>
  <si>
    <t>DGAP203Y3000</t>
  </si>
  <si>
    <t>APPLE IPHONE 15 256GB AM</t>
  </si>
  <si>
    <t>DGAP203G3000</t>
  </si>
  <si>
    <t>APPLE IPHONE 15 256GB VD</t>
  </si>
  <si>
    <t>DGAP20463000</t>
  </si>
  <si>
    <t>APPLE IPHONE 15 512GB PT</t>
  </si>
  <si>
    <t>APPLE IPHONE 15 512GB AZ</t>
  </si>
  <si>
    <t>DGAP204P3000</t>
  </si>
  <si>
    <t>APPLE IPHONE 15 512GB RS</t>
  </si>
  <si>
    <t>DGAP204Y3000</t>
  </si>
  <si>
    <t>APPLE IPHONE 15 512GB AM</t>
  </si>
  <si>
    <t>DGAP204G3000</t>
  </si>
  <si>
    <t>APPLE IPHONE 15 512GB VD</t>
  </si>
  <si>
    <t>DGAP20563000</t>
  </si>
  <si>
    <t>APPLE IPHONE 15 PLUS 128GB PT</t>
  </si>
  <si>
    <t>DGAP20513000</t>
  </si>
  <si>
    <t>APPLE IPHONE 15 PLUS 128GB AZ</t>
  </si>
  <si>
    <t>APPLE IPHONE 15 PLUS 128GB RS</t>
  </si>
  <si>
    <t>DGAP205Y3000</t>
  </si>
  <si>
    <t>APPLE IPHONE 15 PLUS 128GB AM</t>
  </si>
  <si>
    <t>DGAP205G3000</t>
  </si>
  <si>
    <t>APPLE IPHONE 15 PLUS 128GB VD</t>
  </si>
  <si>
    <t>DGAP20663000</t>
  </si>
  <si>
    <t>APPLE IPHONE 15 PLUS 256GB PT</t>
  </si>
  <si>
    <t>APPLE IPHONE 15 PLUS 256GB AZ</t>
  </si>
  <si>
    <t>DGAP206P3000</t>
  </si>
  <si>
    <t>APPLE IPHONE 15 PLUS 256GB RS</t>
  </si>
  <si>
    <t>DGAP20763000</t>
  </si>
  <si>
    <t>APPLE IPHONE 15 PLUS 512GB PT</t>
  </si>
  <si>
    <t>APP343</t>
  </si>
  <si>
    <t>DGAP20713000</t>
  </si>
  <si>
    <t>APPLE IPHONE 15 PLUS 512GB AZ</t>
  </si>
  <si>
    <t>DGAP207P3000</t>
  </si>
  <si>
    <t>APPLE IPHONE 15 PLUS 512GB RS</t>
  </si>
  <si>
    <t>APPLE IPHONE 15 PRO 128GB PT</t>
  </si>
  <si>
    <t>APPLE IPHONE 15 PRO 128GB AZ</t>
  </si>
  <si>
    <t>APPLE IPHONE 15 PRO 128GB TN</t>
  </si>
  <si>
    <t>APPLE IPHONE 15 PRO 128GB BR</t>
  </si>
  <si>
    <t>APPLE IPHONE 15 PRO 256GB PT</t>
  </si>
  <si>
    <t>APPLE IPHONE 15 PRO 256GB AZ</t>
  </si>
  <si>
    <t>DGAP20973000</t>
  </si>
  <si>
    <t>APPLE IPHONE 15 PRO 256GB TN</t>
  </si>
  <si>
    <t>APPLE IPHONE 15 PRO 256GB BR</t>
  </si>
  <si>
    <t>APPLE IPHONE 15 PRO 512GB PT</t>
  </si>
  <si>
    <t>DGAP21013000</t>
  </si>
  <si>
    <t>APPLE IPHONE 15 PRO 512GB AZ</t>
  </si>
  <si>
    <t>DGAP21073000</t>
  </si>
  <si>
    <t>APPLE IPHONE 15 PRO 512GB TN</t>
  </si>
  <si>
    <t>APPLE IPHONE 15 PRO 512GB BR</t>
  </si>
  <si>
    <t>APPLE IPHONE 15 PRO MAX 256GB PT</t>
  </si>
  <si>
    <t>DGAP21213000</t>
  </si>
  <si>
    <t>APPLE IPHONE 15 PRO MAX 256GB AZ</t>
  </si>
  <si>
    <t>APPLE IPHONE 15 PRO MAX 256GB TN</t>
  </si>
  <si>
    <t>DGAP21223000</t>
  </si>
  <si>
    <t>APPLE IPHONE 15 PRO MAX 256GB BR</t>
  </si>
  <si>
    <t>DGAP21363000</t>
  </si>
  <si>
    <t>APPLE IPHONE 15 PRO MAX 512GB PT</t>
  </si>
  <si>
    <t>APP349</t>
  </si>
  <si>
    <t>DGAP21313000</t>
  </si>
  <si>
    <t>APPLE IPHONE 15 PRO MAX 512GB AZ</t>
  </si>
  <si>
    <t>DGAP21373000</t>
  </si>
  <si>
    <t>APPLE IPHONE 15 PRO MAX 512GB TN</t>
  </si>
  <si>
    <t>DGAP21323000</t>
  </si>
  <si>
    <t>APPLE IPHONE 15 PRO MAX 512GB BR</t>
  </si>
  <si>
    <t>APPLE IPHONE 15 PRO MAX 1TB PT</t>
  </si>
  <si>
    <t>DGAP21413000</t>
  </si>
  <si>
    <t>APPLE IPHONE 15 PRO MAX 1TB AZ</t>
  </si>
  <si>
    <t>APPLE IPHONE 15 PRO MAX 1TB TN</t>
  </si>
  <si>
    <t>DGAP21423000</t>
  </si>
  <si>
    <t>APPLE IPHONE 15 PRO MAX 1TB BR</t>
  </si>
  <si>
    <t>APPLE IPHONE 15 128GB AZ DEMO</t>
  </si>
  <si>
    <t>DGAP20566000</t>
  </si>
  <si>
    <t>APPLE IPHONE 15 PLUS 128GB PT DEMO</t>
  </si>
  <si>
    <t>APX341</t>
  </si>
  <si>
    <t>DGAP20816000</t>
  </si>
  <si>
    <t>APPLE IPHONE 15 PRO 128GB AZ DEMO</t>
  </si>
  <si>
    <t>APX344</t>
  </si>
  <si>
    <t>DGAP21276000</t>
  </si>
  <si>
    <t>APPLE IPHONE 15 PRO MAX 256GB TN DEMO</t>
  </si>
  <si>
    <t>APX348</t>
  </si>
  <si>
    <t>INTELBRAS SIRENE SMART ISI 1001 BR</t>
  </si>
  <si>
    <t>INTELBRAS CONTROL DIMMER SMART EWS252 CZ</t>
  </si>
  <si>
    <t>INTELBRAS INTERRUPTOR SMART EWS 1004 BR</t>
  </si>
  <si>
    <t>INTELBRAS INTERRUPTOR SMART EWS 1006 BR</t>
  </si>
  <si>
    <t>INTELBRAS SENSOR TEMP E UMID IST 1001 BR</t>
  </si>
  <si>
    <t>DPC CAPA ANTI IMPACTO MOTO G84 5G TPT</t>
  </si>
  <si>
    <t>DPC CAPA ANTI IMPAC MOTO EDGE 40 NEO TPT</t>
  </si>
  <si>
    <t>APPLE WATCH S9 GPS+CELLULAR 45MM P/M PT</t>
  </si>
  <si>
    <t>APPLE WATCH S9 GPS 45MM P/M PT</t>
  </si>
  <si>
    <t>APPLE WATCH S9 GPS 41MM P/M BR</t>
  </si>
  <si>
    <t>DGAP22113000</t>
  </si>
  <si>
    <t>APPLE WATCH ULTRA 2 GPS+CELLULAR 49MM AZ</t>
  </si>
  <si>
    <t>Titânio/Azul</t>
  </si>
  <si>
    <t>APP359</t>
  </si>
  <si>
    <t>APPLE AIRPODS PRO2 C/ESTJ MGSAFE USBC BR</t>
  </si>
  <si>
    <t>APPLE FONE DE OUVIDO EARPODS USB-C BR</t>
  </si>
  <si>
    <t>APPLE CP IPHONE 15PRO TECIDO MGSAFE PT</t>
  </si>
  <si>
    <t>APPLE CP IPHONE 15PMAX TECIDO MGSAFE PT</t>
  </si>
  <si>
    <t>CONSOLE NINTENDO SWITCH OLED BR</t>
  </si>
  <si>
    <t>SAMSUNG FONE DE OUVIDO BUDS FE R400N GF</t>
  </si>
  <si>
    <t>SAMSUNG FONE DE OUVIDO BUDS FE R400N BR</t>
  </si>
  <si>
    <t>SAMSUNG PROJETOR THE FREESTYLE 2ª GER BR</t>
  </si>
  <si>
    <t>SSG WATCH6 CLASSIC LTE 43MM GF PPB/14</t>
  </si>
  <si>
    <t>SAMSUNG TAB SM-X210 64GB GF</t>
  </si>
  <si>
    <t>SAMSUNG TAB SM-X610 128GB CZ</t>
  </si>
  <si>
    <t>SAMSUNG TAB SM-X510 128GB CZ</t>
  </si>
  <si>
    <t>SSG TAB 5G SM-X216B 64GB GF PPB/PI291/14</t>
  </si>
  <si>
    <t>TGMO45112000</t>
  </si>
  <si>
    <t>MOTOROLA XT2307-1 SMARTPHONE 256GB AZ</t>
  </si>
  <si>
    <t>TGSA50052000</t>
  </si>
  <si>
    <t>SSG GALAXY S711B 256GB GF PPB/PI291/12</t>
  </si>
  <si>
    <t>SSG GALAXY S711B 256GB VT PPB/PI291/12</t>
  </si>
  <si>
    <t>TGSA500G2000</t>
  </si>
  <si>
    <t>SSG GALAXY S711B 256GB VD PPB/PI291/12</t>
  </si>
  <si>
    <t>TGSA500A2000</t>
  </si>
  <si>
    <t>SSG GALAXY S711B 256GB BG PPB/PI291/12</t>
  </si>
  <si>
    <t>TGSA50054000</t>
  </si>
  <si>
    <t>SSG GALAXY S711B 256GB GF PPB/PI291/14</t>
  </si>
  <si>
    <t>SSG GALAXY S711B 256GB VT PPB/PI291/14</t>
  </si>
  <si>
    <t>TGSA500G4000</t>
  </si>
  <si>
    <t>SSG GALAXY S711B 256GB VD PPB/PI291/14</t>
  </si>
  <si>
    <t>TGSA500A4000</t>
  </si>
  <si>
    <t>SSG GALAXY S711B 256GB BG PPB/PI291/14</t>
  </si>
  <si>
    <t>DPC FONE OUVIDO MOTO BUDS 105 PT</t>
  </si>
  <si>
    <t>PP MONITOR CARDIO PUL GPS GARMIN 955 PT</t>
  </si>
  <si>
    <t>PP MONITOR CARDIO PUL GPS GARMIN 255 PT</t>
  </si>
  <si>
    <t>LENOVO TAB M9 4GB 64GB ZAC30198BR PR</t>
  </si>
  <si>
    <t>APPLE WATCH SE 2ND GPS 40MM BR</t>
  </si>
  <si>
    <t>SSG GALAXY SMARTTAG 2 1 UNIDADE PT</t>
  </si>
  <si>
    <t>SSG GALAXY SMARTTAG 2 1 UNIDADE BR</t>
  </si>
  <si>
    <t>DGAP20262000</t>
  </si>
  <si>
    <t>APPLE IPHONE 15 128GB N PT</t>
  </si>
  <si>
    <t>DGAP202P2000</t>
  </si>
  <si>
    <t>APPLE IPHONE 15 128GB N RS</t>
  </si>
  <si>
    <t>APPLE IPHONE 15 128GB N AM</t>
  </si>
  <si>
    <t>DGAP20212000</t>
  </si>
  <si>
    <t>APPLE IPHONE 15 128GB N AZ</t>
  </si>
  <si>
    <t>APPLE IPHONE 15 128GB N VD</t>
  </si>
  <si>
    <t>APPLE IPHONE 15 256GB N PT</t>
  </si>
  <si>
    <t>DGAP203P2000</t>
  </si>
  <si>
    <t>APPLE IPHONE 15 256GB N RS</t>
  </si>
  <si>
    <t>APPLE IPHONE 15 256GB N AM</t>
  </si>
  <si>
    <t>APPLE IPHONE 15 256GB N AZ</t>
  </si>
  <si>
    <t>APPLE IPHONE 15 256GB N VD</t>
  </si>
  <si>
    <t>DGAP20462000</t>
  </si>
  <si>
    <t>APPLE IPHONE 15 512GB N PT</t>
  </si>
  <si>
    <t>APPLE IPHONE 15 512GB N RS</t>
  </si>
  <si>
    <t>APPLE IPHONE 15 512GB N AM</t>
  </si>
  <si>
    <t>DGAP20412000</t>
  </si>
  <si>
    <t>APPLE IPHONE 15 512GB N AZ</t>
  </si>
  <si>
    <t>APPLE IPHONE 15 512GB N VD</t>
  </si>
  <si>
    <t>SSG GALAXYBOOK3 360 Ci7 16GB 512G FHD GF</t>
  </si>
  <si>
    <t>SSG GALAXYBOOK2 Ci5 8GB 256GB FHD GF</t>
  </si>
  <si>
    <t>SSG GALAXYBOOK GO 7c 4GB 128GB PR</t>
  </si>
  <si>
    <t>OVVI CM CP IPHONE 15 TECIDO MGSAFE PT</t>
  </si>
  <si>
    <t>OVVI CM CP IPHONE 15PRO TECIDO MGSAFE PT</t>
  </si>
  <si>
    <t>OVVI CM CP IPHONE 15PMX TECIDO MGSAFE PT</t>
  </si>
  <si>
    <t>APPLE IPHONE 14 PLUS 256GB N AZ</t>
  </si>
  <si>
    <t>APPLE IPHONE 14 PLUS 256GB N BR</t>
  </si>
  <si>
    <t>APPLE IPHONE 14 PLUS 256GB N PT</t>
  </si>
  <si>
    <t>APPLE IPHONE 14 PLUS 256GB N RX</t>
  </si>
  <si>
    <t>APPLE IPHONE 14 PLUS 256GB N VM</t>
  </si>
  <si>
    <t>PP MONITOR CARDIO GPS GARMIN955 SOLAR PT</t>
  </si>
  <si>
    <t>ALLIED REPETIDOR WIFI EAP225 OUTDOOR BR</t>
  </si>
  <si>
    <t>TGMO451U2000</t>
  </si>
  <si>
    <t>MOTOROLA XT2307-1 SMARTPHONE 256GB LJ</t>
  </si>
  <si>
    <t>MOTOROLA XT2321-1 SMARTPHONE 256GB LJ</t>
  </si>
  <si>
    <t>MULTI FONE DE OUVIDO TWS AIRBUD PH419 BR</t>
  </si>
  <si>
    <t>WAP FONE OUVIDO BT WAAW SENSE 200HB PT</t>
  </si>
  <si>
    <t>WAP FONE OUVIDO BT WAAW MOB 100EB PT</t>
  </si>
  <si>
    <t>WAP FONE OUVIDO BT WAAW MOB 200EB PT</t>
  </si>
  <si>
    <t>WAP CAIXA SOM BT WAAW INFINITE 100 PT</t>
  </si>
  <si>
    <t>APPLE ADAPTADOR DE USB-C PENCIL BR</t>
  </si>
  <si>
    <t>SAMSUNG CAPA CLEAR GALAXY S24 E1 TPT</t>
  </si>
  <si>
    <t>SAMSUNG CAPA CLEAR GALAXY S24 E2 TPT</t>
  </si>
  <si>
    <t>SAMSUNG CAPA CLEAR GALAXY S24 E3 TPT</t>
  </si>
  <si>
    <t>SSG GALAXY A055M 128GB PT PPB/PI291/12</t>
  </si>
  <si>
    <t>SSG GALAXY A055M 128GB VD PPB/PI291/12</t>
  </si>
  <si>
    <t>SSG GALAXY A055M 128GB PR PPB/PI291/12</t>
  </si>
  <si>
    <t>SSG GALAXY A055M 128GB PT PPB/PI291/14</t>
  </si>
  <si>
    <t>SSG GALAXY A055M 128GB VD PPB/PI291/14</t>
  </si>
  <si>
    <t>SSG GALAXY A055M 128GB PR PPB/PI291/14</t>
  </si>
  <si>
    <t>SSG GALAXY A057M 128GB PT PPB/PI291/12</t>
  </si>
  <si>
    <t>SSG GALAXY A057M 128GB PR PPB/PI291/12</t>
  </si>
  <si>
    <t>SSG GALAXY A057M 128GB VT PPB/PI291/12</t>
  </si>
  <si>
    <t>TGSA51064000</t>
  </si>
  <si>
    <t>SSG GALAXY A057M 128GB PT PPB/PI291/14</t>
  </si>
  <si>
    <t>TGSA51044000</t>
  </si>
  <si>
    <t>SSG GALAXY A057M 128GB PR PPB/PI291/14</t>
  </si>
  <si>
    <t>TGSA510R4000</t>
  </si>
  <si>
    <t>SSG GALAXY A057M 128GB VT PPB/PI291/14</t>
  </si>
  <si>
    <t>TGSA511A2000</t>
  </si>
  <si>
    <t>SSG GALAXY S921B 5G 128GB BG PPB/P291/12</t>
  </si>
  <si>
    <t>TGSA511R2000</t>
  </si>
  <si>
    <t>SSG GALAXY S921B 5G 128GB VT PPB/P291/12</t>
  </si>
  <si>
    <t>TGSA511C2000</t>
  </si>
  <si>
    <t>SSG GALAXY S921B 5G 128GB CZ PPB/P291/12</t>
  </si>
  <si>
    <t>SSG GALAXY S921B 5G 128GB PT PPB/P291/12</t>
  </si>
  <si>
    <t>TGSA511A4000</t>
  </si>
  <si>
    <t>SSG GALAXY S921B 5G 128GB BG PPB/P291/14</t>
  </si>
  <si>
    <t>TGSA511R4000</t>
  </si>
  <si>
    <t>SSG GALAXY S921B 5G 128GB VT PPB/P291/14</t>
  </si>
  <si>
    <t>TGSA511C4000</t>
  </si>
  <si>
    <t>SSG GALAXY S921B 5G 128GB CZ PPB/P291/14</t>
  </si>
  <si>
    <t>SSG GALAXY S921B 5G 128GB PT PPB/P291/14</t>
  </si>
  <si>
    <t>TGSA512A2000</t>
  </si>
  <si>
    <t>SSG GALAXY S921B 5G 256GB BG PPB/P291/12</t>
  </si>
  <si>
    <t>SSG GALAXY S921B 5G 256GB VT PPB/P291/12</t>
  </si>
  <si>
    <t>TGSA512C2000</t>
  </si>
  <si>
    <t>SSG GALAXY S921B 5G 256GB CZ PPB/P291/12</t>
  </si>
  <si>
    <t>TGSA51262000</t>
  </si>
  <si>
    <t>SSG GALAXY S921B 5G 256GB PT PPB/P291/12</t>
  </si>
  <si>
    <t>SSG GALAXY S921B 5G 256GB BG PPB/P291/14</t>
  </si>
  <si>
    <t>TGSA512R4000</t>
  </si>
  <si>
    <t>SSG GALAXY S921B 5G 256GB VT PPB/P291/14</t>
  </si>
  <si>
    <t>TGSA512C4000</t>
  </si>
  <si>
    <t>SSG GALAXY S921B 5G 256GB CZ PPB/P291/14</t>
  </si>
  <si>
    <t>TGSA51264000</t>
  </si>
  <si>
    <t>SSG GALAXY S921B 5G 256GB PT PPB/P291/14</t>
  </si>
  <si>
    <t>TGSA514A2000</t>
  </si>
  <si>
    <t>SSG GALAXY S926B 5G 256GB BG PPB/P291/12</t>
  </si>
  <si>
    <t>TGSA514R2000</t>
  </si>
  <si>
    <t>SSG GALAXY S926B 5G 256GB VT PPB/P291/12</t>
  </si>
  <si>
    <t>SSG GALAXY S926B 5G 256GB CZ PPB/P291/12</t>
  </si>
  <si>
    <t>SSG GALAXY S926B 5G 256GB PT PPB/P291/12</t>
  </si>
  <si>
    <t>SSG GALAXY S926B 5G 256GB BG PPB/P291/14</t>
  </si>
  <si>
    <t>TGSA514R4000</t>
  </si>
  <si>
    <t>SSG GALAXY S926B 5G 256GB VT PPB/P291/14</t>
  </si>
  <si>
    <t>SSG GALAXY S926B 5G 256GB CZ PPB/P291/14</t>
  </si>
  <si>
    <t>SSG GALAXY S926B 5G 256GB PT PPB/P291/14</t>
  </si>
  <si>
    <t>TGSA515A2000</t>
  </si>
  <si>
    <t>SSG GALAXY S926B 5G 512GB BG PPB/P291/12</t>
  </si>
  <si>
    <t>SSG GALAXY S926B 5G 512GB VT PPB/P291/12</t>
  </si>
  <si>
    <t>TGSA515C2000</t>
  </si>
  <si>
    <t>SSG GALAXY S926B 5G 512GB CZ PPB/P291/12</t>
  </si>
  <si>
    <t>TGSA51562000</t>
  </si>
  <si>
    <t>SSG GALAXY S926B 5G 512GB PT PPB/P291/12</t>
  </si>
  <si>
    <t>TGSA515A4000</t>
  </si>
  <si>
    <t>SSG GALAXY S926B 5G 512GB BG PPB/P291/14</t>
  </si>
  <si>
    <t>TGSA515R4000</t>
  </si>
  <si>
    <t>SSG GALAXY S926B 5G 512GB VT PPB/P291/14</t>
  </si>
  <si>
    <t>TGSA515C4000</t>
  </si>
  <si>
    <t>SSG GALAXY S926B 5G 512GB CZ PPB/P291/14</t>
  </si>
  <si>
    <t>TGSA51564000</t>
  </si>
  <si>
    <t>SSG GALAXY S926B 5G 512GB PT PPB/P291/14</t>
  </si>
  <si>
    <t>SSG GALAXY S928B 5G 256GB BG PPB/P291/12</t>
  </si>
  <si>
    <t>TGSA516R2000</t>
  </si>
  <si>
    <t>SSG GALAXY S928B 5G 256GB VT PPB/P291/12</t>
  </si>
  <si>
    <t>SSG GALAXY S928B 5G 256GB CZ PPB/P291/12</t>
  </si>
  <si>
    <t>SSG GALAXY S928B 5G 256GB PT PPB/P291/12</t>
  </si>
  <si>
    <t>TGSA516A4000</t>
  </si>
  <si>
    <t>SSG GALAXY S928B 5G 256GB BG PPB/P291/14</t>
  </si>
  <si>
    <t>TGSA516R4000</t>
  </si>
  <si>
    <t>SSG GALAXY S928B 5G 256GB VT PPB/P291/14</t>
  </si>
  <si>
    <t>TGSA516C4000</t>
  </si>
  <si>
    <t>SSG GALAXY S928B 5G 256GB CZ PPB/P291/14</t>
  </si>
  <si>
    <t>SSG GALAXY S928B 5G 256GB PT PPB/P291/14</t>
  </si>
  <si>
    <t>TGSA517A2000</t>
  </si>
  <si>
    <t>SSG GALAXY S928B 5G 512GB BG PPB/P291/12</t>
  </si>
  <si>
    <t>TGSA517R2000</t>
  </si>
  <si>
    <t>SSG GALAXY S928B 5G 512GB VT PPB/P291/12</t>
  </si>
  <si>
    <t>TGSA517C2000</t>
  </si>
  <si>
    <t>SSG GALAXY S928B 5G 512GB CZ PPB/P291/12</t>
  </si>
  <si>
    <t>SSG GALAXY S928B 5G 512GB PT PPB/P291/12</t>
  </si>
  <si>
    <t>TGSA517A4000</t>
  </si>
  <si>
    <t>SSG GALAXY S928B 5G 512GB BG PPB/P291/14</t>
  </si>
  <si>
    <t>TGSA517R4000</t>
  </si>
  <si>
    <t>SSG GALAXY S928B 5G 512GB VT PPB/P291/14</t>
  </si>
  <si>
    <t>TGSA517C4000</t>
  </si>
  <si>
    <t>SSG GALAXY S928B 5G 512GB CZ PPB/P291/14</t>
  </si>
  <si>
    <t>SSG GALAXY S928B 5G 512GB PT PPB/P291/14</t>
  </si>
  <si>
    <t>SONY CONSOLE PS5 SLIM VERSAO DIGITAL BR</t>
  </si>
  <si>
    <t>MOTOROLA XT2343-1 SMARTPHONE 5G 256GB GF</t>
  </si>
  <si>
    <t>MOTOROLA XT2343-1 SMARTPHONE 5G 256GB AZ</t>
  </si>
  <si>
    <t>MOTOROLA XT2343-1 SMARTPHONE 5G 256GB VD</t>
  </si>
  <si>
    <t>VIVO PLAY SMART TV STICK PT</t>
  </si>
  <si>
    <t>INTELBRAS ROTEADOR 5G GX 3000 PT</t>
  </si>
  <si>
    <t>INTELBRAS ROTEADOR 5G GX 3000 BR</t>
  </si>
  <si>
    <t>OVVI AYA ALÇA UNIV TECIDO ECLIPSE PT</t>
  </si>
  <si>
    <t>OVVI AYA ALÇA UNIV CORRENTE LUA PR</t>
  </si>
  <si>
    <t>OVVI AYA ALÇA UNIV CORRENTE SOL DR</t>
  </si>
  <si>
    <t>OVVI CM CP GALAXY S23 FE SILIC PT</t>
  </si>
  <si>
    <t>OVVI CM CP GALAXY S24 SILIC PT</t>
  </si>
  <si>
    <t>OVVI CM CP GALAXY S24 ANTIBAC PT</t>
  </si>
  <si>
    <t>OVVI CM CP GALAXY S24 ANTIBAC BR</t>
  </si>
  <si>
    <t>OVVI CM CP GALAXY S24+ SILIC PT</t>
  </si>
  <si>
    <t>OVVI CM CP GALAXY S24+ ANTIBAC PT</t>
  </si>
  <si>
    <t>OVVI CM CP GALAXY S24+ ANTIBAC BR</t>
  </si>
  <si>
    <t>OVVI CM CP GALAXY S24 ULTRA SILIC PT</t>
  </si>
  <si>
    <t>OVVI CM CP GALAXY S24 ULTRA ANTIBAC PT</t>
  </si>
  <si>
    <t>OVVI CM CP GALAXY S24 ULTRA ANTIBAC BR</t>
  </si>
  <si>
    <t>TGSA52362000</t>
  </si>
  <si>
    <t>SSG GALAXY S921B EE 256GB PT PPB/P291/12</t>
  </si>
  <si>
    <t>Samsung Galaxy S921B EE 256GB</t>
  </si>
  <si>
    <t>TGSA52364000</t>
  </si>
  <si>
    <t>SSG GALAXY S921B EE 256GB PT PPB/P291/14</t>
  </si>
  <si>
    <t>MULTI FONE OUVIDO AIRBUD PULSE PH420V PT</t>
  </si>
  <si>
    <t>POSITIVO TABLET VAIO TL10 8GB 128G PT</t>
  </si>
  <si>
    <t>SAMSUNG SOUNDBAR HW-Q800C PT</t>
  </si>
  <si>
    <t>SSG TAB BSM-X716B 256GB BG PPB/PI291/14</t>
  </si>
  <si>
    <t>SSG GALAXY A256E 5G 256G AZ PPB/P291/12</t>
  </si>
  <si>
    <t>SSG GALAXY A256E 5G 256G AZM PPB/P291/12</t>
  </si>
  <si>
    <t>SSG GALAXY A256E 5G 256G VD PPB/P291/12</t>
  </si>
  <si>
    <t>SSG GALAXY A256E 5G 256G AZ PPB/P291/14</t>
  </si>
  <si>
    <t>SSG GALAXY A256E 5G 256G AZM PPB/P291/14</t>
  </si>
  <si>
    <t>SSG GALAXY A256E 5G 256G VD PPB/P291/14</t>
  </si>
  <si>
    <t>TGSA51912000</t>
  </si>
  <si>
    <t>SSG GALAXY A155M 128GB AZ PPB/291/12</t>
  </si>
  <si>
    <t>SSG GALAXY A155M 128GB AZM PPB/291/12</t>
  </si>
  <si>
    <t>SSG GALAXY A155M 128GB VD PPB/291/12</t>
  </si>
  <si>
    <t>SSG GALAXY A155M 128GB AZ PPB/291/14</t>
  </si>
  <si>
    <t>SSG GALAXY A155M 128GB AZM PPB/291/14</t>
  </si>
  <si>
    <t>SSG GALAXY A155M 128GB VD PPB/291/14</t>
  </si>
  <si>
    <t>LENOVO NOTEBOOK CELERON W11 4GB 128GB PR</t>
  </si>
  <si>
    <t>SAMSUNG NOTEBOOK NP550XDA-KV4BR</t>
  </si>
  <si>
    <t>LENOVO NTB LOQ 15IRH8 8GB 512GB CZ</t>
  </si>
  <si>
    <t>LENOVO NTB LEGION SLIM 5i 16GB 512GB CZ</t>
  </si>
  <si>
    <t>LENOVO NTB IDEAPAD1 15IAU7 4GB 256GB PR</t>
  </si>
  <si>
    <t>LENOVO NTB IDEAPAD1 15IAU7 8GB 512GB PR</t>
  </si>
  <si>
    <t>LENOVO NTB IDEAPAD1 15IAU7 12GB 512GB PR</t>
  </si>
  <si>
    <t>LENOVO TAB P12 4GB 128GB ZACH0180BR PR</t>
  </si>
  <si>
    <t>MULTI MOCHILA GEOLITE ESSEN TSB96001V PT</t>
  </si>
  <si>
    <t>SSG GALAXY A156M 5G 128GB AZM PPB/291/12</t>
  </si>
  <si>
    <t>SSG GALAXY A156M 5G 128GB VD PPB/291/12</t>
  </si>
  <si>
    <t>SSG GALAXY A156M 5G 128GB AZ PPB/291/12</t>
  </si>
  <si>
    <t>SSG GALAXY A156M 5G 128GB AZ PPB/291/14</t>
  </si>
  <si>
    <t>SSG GALAXY A156M 5G 128GB AZM PPB/291/14</t>
  </si>
  <si>
    <t>TGSA520G4000</t>
  </si>
  <si>
    <t>SSG GALAXY A156M 5G 128GB VD PPB/291/14</t>
  </si>
  <si>
    <t>SSG GALAXY A156M 5G 256GB AZM PPB/291/12</t>
  </si>
  <si>
    <t>SSG GALAXY A156M 5G 256GB VD PPB/291/12</t>
  </si>
  <si>
    <t>SSG GALAXY A156M 5G 256GB AZ PPB/291/12</t>
  </si>
  <si>
    <t>SSG GALAXY A156M 5G 256GB AZM PPB/291/14</t>
  </si>
  <si>
    <t>SSG GALAXY A156M 5G 256GB VD PPB/291/14</t>
  </si>
  <si>
    <t>SSG GALAXY A156M 5G 256GB AZ PPB/291/14</t>
  </si>
  <si>
    <t>SSG GALAXY A156MEE 128GB AZM PPB/P291/12</t>
  </si>
  <si>
    <t>SSG GALAXY A156MEE 128GB AZM PPB/P291/14</t>
  </si>
  <si>
    <t>AMAZON ECHO SHOW 8 COM ALEXA PT</t>
  </si>
  <si>
    <t>SAMSUNG TAB BSM-X810 512GB GF</t>
  </si>
  <si>
    <t>SSG GALAXY SMARTTAG 2 4 UNIDADES BR PT</t>
  </si>
  <si>
    <t>APPLE IPAD 10,9POL WIFI+CEL 64GB AZ</t>
  </si>
  <si>
    <t>MOTOROLA XT2363-1 SMARTPHONE 5G 128GB PT</t>
  </si>
  <si>
    <t>MOTOROLA XT2363-1 SMARTPHONE 5G 128GB AZ</t>
  </si>
  <si>
    <t>MOTOROLA XT2421-1 SMARTPHONE 128GB GF</t>
  </si>
  <si>
    <t>SAMSUNG SMARTWATCH FIT 3 R390 GF</t>
  </si>
  <si>
    <t>TGSA53252000</t>
  </si>
  <si>
    <t>SSG GALAXY S711B EE 256GB GF PPB/P291/12</t>
  </si>
  <si>
    <t>Samsung Galaxy S711B EE 256GB</t>
  </si>
  <si>
    <t>TGSA53254000</t>
  </si>
  <si>
    <t>SSG GALAXY S711B EE 256GB GF PPB/P291/14</t>
  </si>
  <si>
    <t>POSITIVO TABLET 4G VAIO TL10 8GB 128G PT</t>
  </si>
  <si>
    <t>SSG CARREG SFC 25W SEM CABO EP-T2510N PT</t>
  </si>
  <si>
    <t>OVVI AY ALÇA DE MÃO GLOWSHINE GLOVVI PT</t>
  </si>
  <si>
    <t>OVVI AY ALÇA UNIV GLOWSHINE GLOVVI PT</t>
  </si>
  <si>
    <t>OVVI GLOWSHINE SHOULDER BAG CONNECT PT</t>
  </si>
  <si>
    <t>OVVI GLOWSHINE CHAVEIRO CONNECT VD</t>
  </si>
  <si>
    <t>SSG GALAXY S928B EE 512GB TN PPB/P291/12</t>
  </si>
  <si>
    <t>SSG GALAXY S928B EE 512GB TN PPB/P291/14</t>
  </si>
  <si>
    <t>SSG GALAXY A556E 256GB AZM PPB/P291/12</t>
  </si>
  <si>
    <t>SSG GALAXY A556E 256GB AZ PPB/P291/12</t>
  </si>
  <si>
    <t>TGSA529P2000</t>
  </si>
  <si>
    <t>SSG GALAXY A556E 256GB RS PPB/P291/12</t>
  </si>
  <si>
    <t>SSG GALAXY A556E 256GB VD PPB/P291/12</t>
  </si>
  <si>
    <t>SSG GALAXY A556E 256GB AZM PPB/P291/14</t>
  </si>
  <si>
    <t>SSG GALAXY A556E 256GB AZ PPB/P291/14</t>
  </si>
  <si>
    <t>TGSA529P4000</t>
  </si>
  <si>
    <t>SSG GALAXY A556E 256GB RS PPB/P291/14</t>
  </si>
  <si>
    <t>SSG GALAXY A556E 256GB VD PPB/P291/14</t>
  </si>
  <si>
    <t>TGSA530B2000</t>
  </si>
  <si>
    <t>SSG GALAXY A556EE 256GB AZM PPB/P291/12</t>
  </si>
  <si>
    <t>SSG GALAXY A556EE 256GB AZM PPB/P291/14</t>
  </si>
  <si>
    <t>SSG GALAXY A356E 256GB AZM PPB/P291/12</t>
  </si>
  <si>
    <t>TGSA52612000</t>
  </si>
  <si>
    <t>SSG GALAXY A356E 256GB AZ PPB/P291/12</t>
  </si>
  <si>
    <t>SSG GALAXY A356E 256GB RS PPB/P291/12</t>
  </si>
  <si>
    <t>SSG GALAXY A356E 256GB VD PPB/P291/12</t>
  </si>
  <si>
    <t>SSG GALAXY A356E 256GB AZM PPB/P291/14</t>
  </si>
  <si>
    <t>TGSA52614000</t>
  </si>
  <si>
    <t>SSG GALAXY A356E 256GB AZ PPB/P291/14</t>
  </si>
  <si>
    <t>SSG GALAXY A356E 256GB RS PPB/P291/14</t>
  </si>
  <si>
    <t>SSG GALAXY A356E 256GB VD PPB/P291/14</t>
  </si>
  <si>
    <t>SSG GALAXY A356EE 256GB AZM PPB/P291/12</t>
  </si>
  <si>
    <t>TGSA527B4000</t>
  </si>
  <si>
    <t>SSG GALAXY A356EE 256GB AZM PPB/P291/14</t>
  </si>
  <si>
    <t>OVVI AF CARREG 3x1 BASE Z APPLE CZ</t>
  </si>
  <si>
    <t>OVVI AF CARREG 3x1 ESTEIRA SAMSUNG CZ</t>
  </si>
  <si>
    <t>OVVI AF CARREG 3x1 ESTEIRA APPLE CZ</t>
  </si>
  <si>
    <t>APPLE CARREGADOR USB-C 20W BR</t>
  </si>
  <si>
    <t>ALLIED MOUSE SEM FIO LOGITECH M350S BR</t>
  </si>
  <si>
    <t>POSITIVO SMART LAMPADA WI-FI LITE BR</t>
  </si>
  <si>
    <t>SONY CONSOLE PS5 SLIM DISCO BR + 2 JOGOS</t>
  </si>
  <si>
    <t>DPC FONE OUVIDO MOTO BUDS 65 PT</t>
  </si>
  <si>
    <t>DPC FONE OUVIDO MOTO EARBUDS 3-S USBC PT</t>
  </si>
  <si>
    <t>DPC FONE OUVIDO MOTO EARBUDS 3-S USBC BR</t>
  </si>
  <si>
    <t>WAP CAIXA SOM BT WAAW ME 100SB PT</t>
  </si>
  <si>
    <t>MOTOROLA XT2423-6 SMARTPHONE 128GB GF</t>
  </si>
  <si>
    <t>MOTOROLA XT2423-6 SMARTPHONE 128GB VD</t>
  </si>
  <si>
    <t>MOTOROLA XT2423-6 SMARTPHONE 128GB RS</t>
  </si>
  <si>
    <t>APPLE PENCIL 1ª GERAÇÃO BR</t>
  </si>
  <si>
    <t>SONY CONTROLE PS5 SEM FIO DUALSENSE PT</t>
  </si>
  <si>
    <t>OVVI CM CP IPHONE 14 SILIC MGSAFE PT</t>
  </si>
  <si>
    <t>SSG SMARTTV 32POL QLED FRAME 23/23 PT</t>
  </si>
  <si>
    <t>OVVI CM CP IPHONE 13 SILIC MGSAFE PT</t>
  </si>
  <si>
    <t>MOTOROLA XT2429-1 SMARTPHONE 256GB AZM</t>
  </si>
  <si>
    <t>MOTOROLA XT2429-1 SMARTPHONE 256GB AZ</t>
  </si>
  <si>
    <t>MOTOROLA XT2429-1 SMARTPHONE 256GB RS</t>
  </si>
  <si>
    <t>OVVI CM CP IPHONE 13 MAGSAFE TPT</t>
  </si>
  <si>
    <t>MOTOROLA XT2401-1 SMARTPHONE 512GB MR</t>
  </si>
  <si>
    <t>MOTOROLA XT2401-1 SMARTPHONE 512GB PT</t>
  </si>
  <si>
    <t>MOTOROLA XT2401-1 SMARTPHONE 512GB PG</t>
  </si>
  <si>
    <t>GEONAV MINI MODULO HIBRIDO 2CH ZIGBEE BR</t>
  </si>
  <si>
    <t>GEONAV INTERRUPT INT ZIGBEE 6BT TOUCH PT</t>
  </si>
  <si>
    <t>GEONAV INTERRUPT INT ZIGBEE 6BT TOUCH BR</t>
  </si>
  <si>
    <t>POSITIVO SMART ALIMENTADOR PET WIFI BR</t>
  </si>
  <si>
    <t>STECK LAMPADA INTELIGENTE SMAL5US1 BR</t>
  </si>
  <si>
    <t>STECK INTERRUPTOR 2 CANAIS SMCIIUS4 BR</t>
  </si>
  <si>
    <t>STECK INTERRUPTOR 3 CANAIS SMCIIUS5 BR</t>
  </si>
  <si>
    <t>STECK SENSOR DE MOVIMENTO SMDS1BS1 BR</t>
  </si>
  <si>
    <t>STECK SENSOR DE ABERTURA SMDS2BS1 BR</t>
  </si>
  <si>
    <t>STECK CENTRAL DE AUTOMACAO SMDHUBS1 BR</t>
  </si>
  <si>
    <t>DPC FONE OUVIDO MOTO EARBUDS 2-S PT</t>
  </si>
  <si>
    <t>DPC FONE OUVIDO MOTO EARBUDS 2-S BR</t>
  </si>
  <si>
    <t>WAP CAIXA SOM BT WAAW US 200SB DUO PT</t>
  </si>
  <si>
    <t>SSG SMARTTV 50POL QLED THE FRAME 24 PT</t>
  </si>
  <si>
    <t>SSG SMARTTV 65POL QLED THE FRAME 24 PT</t>
  </si>
  <si>
    <t>SSG SMARTTV 75POL QLED THE FRAME 24 PT</t>
  </si>
  <si>
    <t>SSG SMARTTV AL GAMING 65POL NEO QLED CZ</t>
  </si>
  <si>
    <t>SSG SMARTTV AL GAMING 55POL NEO QLED CZ</t>
  </si>
  <si>
    <t>OVVI CM CP IPHONE 15PRO SILIC MGSAFE PT</t>
  </si>
  <si>
    <t>OVVI CM CP IPHONE 15PRO TECIDO MGSAFE PT</t>
  </si>
  <si>
    <t>OVVI CM CP IPHONE 15PRO HOLO MAGSAFE </t>
  </si>
  <si>
    <t>OVVI CM CP IPHONE 15PRO SILIC MGSAFE AM</t>
  </si>
  <si>
    <t>OVVI CM CP IPHONE 15 SILIC MGSAFE AM</t>
  </si>
  <si>
    <t>OVVI CM CP IPHONE 15 SILIC MGSAFE CR</t>
  </si>
  <si>
    <t>OVVI CM CP IPHONE 15 SILIC MGSAFE LL</t>
  </si>
  <si>
    <t>OVVI CM CP IPHONE 15 SILIC MGSAFE VM</t>
  </si>
  <si>
    <t>OVVI CM CP IPHONE 15PRO SILIC MGSAFE LL</t>
  </si>
  <si>
    <t>OVVI CM CP IPHONE 15PRO SILIC MGSAFE VM</t>
  </si>
  <si>
    <t>OVVI CM CP IPHONE 14 ANTIBAC BR</t>
  </si>
  <si>
    <t>OVVI CM CP IPHONE 14 ANTIBAC PT</t>
  </si>
  <si>
    <t>OVVI CM CP IPHONE 13 SILIC MAGSAFE PT</t>
  </si>
  <si>
    <t>OVVI CM CP IPHONE 15 SILIC MAGSAFE PT</t>
  </si>
  <si>
    <t>OVVI CM CP IPHONE 15 TECIDO MAGSAFE PT</t>
  </si>
  <si>
    <t>OVVI CM CP IPHONE 15 CLEAR MAGSAFE TPT</t>
  </si>
  <si>
    <t>OVVI AF CARREGADOR PORTATIL UNIVERSAL BR</t>
  </si>
  <si>
    <t>OVVI AF CAR. PORTÁTIL UNIV 12000MAH BR</t>
  </si>
  <si>
    <t>OVVI AF CAR. PORTÁTIL UNIV 12000MAH CZ</t>
  </si>
  <si>
    <t>OVVI AF CARREGADOR PORTÁTIL UNIVERSAL GF</t>
  </si>
  <si>
    <t>OVVI AF CABO 3x1 KEVLAR 2M BR</t>
  </si>
  <si>
    <t>VIVO REPETIDOR WI-FI 6 500IX4X4 PT</t>
  </si>
  <si>
    <t>VIVO REPETIDOR WI-FI 6 500IX4X4 CBU PT</t>
  </si>
  <si>
    <t>SSG MOLDURA SMART TV 32" THE FRAME BR</t>
  </si>
  <si>
    <t>SSG MOLDURA SMART TV 32" THE FRAME BG</t>
  </si>
  <si>
    <t>SSG MOLDURA SMART TV 32" THE FRAME MR</t>
  </si>
  <si>
    <t>SSG MOLDURA SMART TV 50" THE FRAME BR</t>
  </si>
  <si>
    <t>SSG MOLDURA SMART TV 50" THE FRAME BG</t>
  </si>
  <si>
    <t>SSG MOLDURA SMART TV 50" THE FRAME MR</t>
  </si>
  <si>
    <t>SSG MOLDURA SMART TV 65" THE FRAME BG</t>
  </si>
  <si>
    <t>SSG MOLDURA SMART TV 65" THE FRAME MR</t>
  </si>
  <si>
    <t>SSG MOLDURA SMART TV 75" THE FRAME BR</t>
  </si>
  <si>
    <t>SSG MOLDURA SMART TV 75" THE FRAME BG</t>
  </si>
  <si>
    <t>SSG MOLDURA SMART TV 75" THE FRAME MR</t>
  </si>
  <si>
    <t>SSG MUSIC FRAME LS60D PT</t>
  </si>
  <si>
    <t>CUSTOMIC CAPA SSG A15 5G SOFT TOUCH PT</t>
  </si>
  <si>
    <t>CUSTOMIC CAPA SSG A25 5G SOFT TOUCH PT</t>
  </si>
  <si>
    <t>CUSTOMIC CAPA SSG A35 5G IMPACTOR TPT</t>
  </si>
  <si>
    <t>CUSTOMIC CAPA SSG A35 5G SOFT TOUCH PT</t>
  </si>
  <si>
    <t>CUSTOMIC CAPA SSG A55 5G IMPACTOR TPT</t>
  </si>
  <si>
    <t>CUSTOMIC CAPA SSG A55 5G SOFT TOUCH PT</t>
  </si>
  <si>
    <t>SSG GALAXY F956B 512GB AZ PPB/P291/12</t>
  </si>
  <si>
    <t>SSG GALAXY F956B 512GB RS PPB/P291/12</t>
  </si>
  <si>
    <t>SSG GALAXY F956B 512GB CZ PPB/P291/12</t>
  </si>
  <si>
    <t>TGSA537G2000</t>
  </si>
  <si>
    <t>SSG GALAXY F741B 256GB VD PPB/P291/12</t>
  </si>
  <si>
    <t>SSG GALAXY F741B 256GB AM PPB/P291/12</t>
  </si>
  <si>
    <t>SSG GALAXY F741B 256GB CZ PPB/P291/12</t>
  </si>
  <si>
    <t>SSG GALAXY F741B 256GB AZ PPB/P291/12</t>
  </si>
  <si>
    <t>TGSA538G2000</t>
  </si>
  <si>
    <t>SSG GALAXY F741B 512GB VD PPB/P291/12</t>
  </si>
  <si>
    <t>SSG GALAXY F741B 512GB AM PPB/P291/12</t>
  </si>
  <si>
    <t>SSG GALAXY F741B 512GB CZ PPB/P291/12</t>
  </si>
  <si>
    <t>SSG GALAXY F741B 512GB AZ PPB/P291/12</t>
  </si>
  <si>
    <t>ZTE MF79N MODEM 4G COM WI-FI BR</t>
  </si>
  <si>
    <t>MOTOROLA XT2451-3 SMARTPHONE 512GB AZM</t>
  </si>
  <si>
    <t>MOTOROLA XT2451-3 SMARTPHONE 512GB VD</t>
  </si>
  <si>
    <t>MOTOROLA XT2451-3 SMARTPHONE 512GB PG</t>
  </si>
  <si>
    <t>APPLE IPAD AIR 11POL WIFI 128GB CZ</t>
  </si>
  <si>
    <t>SSG FONE OUVIDO BUDS 3 PRO CZ</t>
  </si>
  <si>
    <t>SSG FONE OUVIDO BUDS 3 CZ</t>
  </si>
  <si>
    <t>SSG FONE OUVIDO BUDS 3 BR</t>
  </si>
  <si>
    <t>Vivo Box 4G BCMG718 PT</t>
  </si>
  <si>
    <t>CUSTOMIC CAPA MOTO G54 5G SOFT TOUCH PT</t>
  </si>
  <si>
    <t>OVVI CM ALÇA FLAT UNIVERSAL STRAP AZ</t>
  </si>
  <si>
    <t>OVVI CM ALÇA FLAT UNIVERSAL STRAP VD</t>
  </si>
  <si>
    <t>OVVI CM ALÇA FLAT UNIVERSAL STRAP PT</t>
  </si>
  <si>
    <t>OVVI CM ALÇA FLAT UNIVERSAL STRAP CZ</t>
  </si>
  <si>
    <t>I2GO CARREG PAREDE USB i2GWAL029BK PT</t>
  </si>
  <si>
    <t>I2GO CABO LIGHTNING 1,5M I2GCBL975 BR PT</t>
  </si>
  <si>
    <t>I2GO CARREG PAREDE PD USBC PROWAL024 BR</t>
  </si>
  <si>
    <t>I2GO CABO USBC 1,5M I2GCBL976 BR PT</t>
  </si>
  <si>
    <t>APPLE EARPODS COM CONECT. LIGHTNING BR</t>
  </si>
  <si>
    <t>SSG WATCH 7 44MM LTE PR PPB/P291/14</t>
  </si>
  <si>
    <t>SSG WATCH 7 44MM LTE VD PPB/P291/14</t>
  </si>
  <si>
    <t>SSG WATCH 7 40MM LTE BG PPB/P291/14</t>
  </si>
  <si>
    <t>SSG WATCH 7 40MM LTE VD PPB/P291/14</t>
  </si>
  <si>
    <t>SSG WATCH ULTRA 47MM LTE CZ PPB/P291/14</t>
  </si>
  <si>
    <t>SSG WATCH ULTRA 47MM LTE PR PPB/P291/14</t>
  </si>
  <si>
    <t>SSG WATCH ULTRA 47MM LTE BR PPB/P291/14</t>
  </si>
  <si>
    <t>SSG WATCH 7 40MM BT BG</t>
  </si>
  <si>
    <t>SSG WATCH 7 40MM BT VD</t>
  </si>
  <si>
    <t>SSG WATCH 7 44MM BT PR</t>
  </si>
  <si>
    <t>SSG WATCH 7 44MM BT VD</t>
  </si>
  <si>
    <t>MOTOROLA FONE DE OUVIDO BUDS AZM</t>
  </si>
  <si>
    <t>MOTOROLA FONE DE OUVIDO BUDS AZ</t>
  </si>
  <si>
    <t>MOTOROLA FONE DE OUVIDO BUDS PG</t>
  </si>
  <si>
    <t>MOTO FONE OUVIDO BUDS+ SOUND BY BOSE BG</t>
  </si>
  <si>
    <t>MOTO FONE OUVIDO BUDS+ SOUND BY BOSE PT</t>
  </si>
  <si>
    <t>AMAZON ECHO SPOT 2024 ALEXA RELOGIO PT</t>
  </si>
  <si>
    <t>AMAZON ECHO SPOT 2024 ALEXA RELOGIO BR</t>
  </si>
  <si>
    <t>SAMSUNG CAPA SILIC C/ARGOLA Z FLIP6 AZ</t>
  </si>
  <si>
    <t>SAMSUNG CAPA COURO FLAP Z FLIP6 CZ</t>
  </si>
  <si>
    <t>SAMSUNG CAPA SLIM C/ S PEN Z FOLD6 CZ</t>
  </si>
  <si>
    <t>SAMSUNG CAPA STANDING C/CINTA Z FOLD6 CZ</t>
  </si>
  <si>
    <t>SSG GALAXYBOOK4 CI3 8GB 256GB 15.6 GF</t>
  </si>
  <si>
    <t>SSG GALAXYBOOK4 CI5 8GB 256GB 15.6 GF</t>
  </si>
  <si>
    <t>SSG SMARTTV 55POL QLED THE FRAME PT</t>
  </si>
  <si>
    <t>IB LAMPADA LED WIFI SMART EWS 410 BR</t>
  </si>
  <si>
    <t>WAP CAIXA SOM BT WAAW BOOM 200 PT</t>
  </si>
  <si>
    <t>HARMAN CAIXA DE SOM BT JBL CLIP 5 PT</t>
  </si>
  <si>
    <t>HARMAN CAIXA DE SOM BT JBL GO 4 PT</t>
  </si>
  <si>
    <t>HARMAN FONE OUVIDO JBL TUNE 310C USBC PT</t>
  </si>
  <si>
    <t>WAP CAIXA SOM WAAW HYPERBOOM 1000 PT</t>
  </si>
  <si>
    <t>OVVI CM CP IPHONE 16 ANTIBAC BR</t>
  </si>
  <si>
    <t>OVVI CM CP IPHONE 16PLUS ANTIBAC BR</t>
  </si>
  <si>
    <t>OVVI CM CP IPHONE 16PLUS SILIC MGSAFE AZ</t>
  </si>
  <si>
    <t>OVVI CM CP IPHONE 16PLUS SILIC MGSAFE CZ</t>
  </si>
  <si>
    <t>OVVI CM CP IPHONE 16PLUS SILIC MGSAFE PT</t>
  </si>
  <si>
    <t>OVVI CM CP IPHONE 16PRO ANTIBAC BR</t>
  </si>
  <si>
    <t>OVVI CM CP IPHONE 16PMAX ANTIBAC BR</t>
  </si>
  <si>
    <t>OVVI CM CP IPHONE 16PMAX SILIC MGSAFE AZ</t>
  </si>
  <si>
    <t>OVVI CM CP IPHONE 16PMAX SILIC MGSAFE CZ</t>
  </si>
  <si>
    <t>OVVI CM CP IPHONE 16PMAX SILIC MGSAFE PT</t>
  </si>
  <si>
    <t>OVVI CM CP IPHONE 16PMAX SILIC MGSAFE RS</t>
  </si>
  <si>
    <t>OVVI CM CP IPHONE 16PMAX SILIC MGSAFE VD</t>
  </si>
  <si>
    <t>OVVI CM CP IPHONE 16PMX SILIC MGSAFE VDC</t>
  </si>
  <si>
    <t>OVVI CM CP IPHONE 16PRO SILIC MGSAFE AZ</t>
  </si>
  <si>
    <t>OVVI CM CP IPHONE 16PRO SILIC MGSAFE CZ</t>
  </si>
  <si>
    <t>OVVI CM CP IPHONE 16PRO SILIC MGSAFE PT</t>
  </si>
  <si>
    <t>OVVI CM CP IPHONE 16PRO SILIC MGSAFE RS</t>
  </si>
  <si>
    <t>OVVI CM CP IPHONE 16PRO SILIC MGSAFE VD</t>
  </si>
  <si>
    <t>OVVI CM CP IPHONE 16PRO SILIC MGSAFE VDC</t>
  </si>
  <si>
    <t>OVVI CM CP IPHONE 16 SILIC MGSAFE AZ</t>
  </si>
  <si>
    <t>OVVI CM CP IPHONE 16 SILIC MGSAFE CZ</t>
  </si>
  <si>
    <t>OVVI CM CP IPHONE 16 SILIC MGSAFE PT</t>
  </si>
  <si>
    <t>OVVI CM CP IPHONE 16 SILIC MGSAFE RS</t>
  </si>
  <si>
    <t>OVVI CM CP IPHONE 16 SILIC MGSAFE VD</t>
  </si>
  <si>
    <t>OVVI CM CP IPHONE 16 SILIC MGSAFE VDC</t>
  </si>
  <si>
    <t>OVVI CM CP IPHONE 16PLUS SILIC MGSAFE RX</t>
  </si>
  <si>
    <t>OVVI CM CP IPHONE 16PMAX SILIC MGSAFE RX</t>
  </si>
  <si>
    <t>OVVI CM CP IPHONE 16PRO SILIC MGSAFE RX</t>
  </si>
  <si>
    <t>OVVI CM CP IPHONE 16 SILIC MGSAFE RX</t>
  </si>
  <si>
    <t>MOTOROLA XT2409-2 SMARTPHONE 256GB GF</t>
  </si>
  <si>
    <t>MOTOROLA XT2409-2 SMARTPHONE 256GB MR</t>
  </si>
  <si>
    <t>MOTOROLA XT2409-2 SMARTPHONE 256GB LJ</t>
  </si>
  <si>
    <t>SAMSUNG KIT MEDIDOR GALAXY RING PT</t>
  </si>
  <si>
    <t>SAMSUNG GALAXY RING TAMANHO 5 TN PT</t>
  </si>
  <si>
    <t>SAMSUNG GALAXY RING TAMANHO 5 TN PR</t>
  </si>
  <si>
    <t>SAMSUNG GALAXY RING TAMANHO 5 TN DR</t>
  </si>
  <si>
    <t>SAMSUNG GALAXY RING TAMANHO 6 TN PR</t>
  </si>
  <si>
    <t>SAMSUNG GALAXY RING TAMANHO 6 TN DR</t>
  </si>
  <si>
    <t>SAMSUNG GALAXY RING TAMANHO 7 TN PR</t>
  </si>
  <si>
    <t>SAMSUNG GALAXY RING TAMANHO 7 TN DR</t>
  </si>
  <si>
    <t>SAMSUNG GALAXY RING TAMANHO 8 TN PR</t>
  </si>
  <si>
    <t>SAMSUNG GALAXY RING TAMANHO 8 TN DR</t>
  </si>
  <si>
    <t>SAMSUNG GALAXY RING TAMANHO 9 TN PR</t>
  </si>
  <si>
    <t>SAMSUNG GALAXY RING TAMANHO 9 TN DR</t>
  </si>
  <si>
    <t>SAMSUNG GALAXY RING TAMANHO 10 TN PT</t>
  </si>
  <si>
    <t>SAMSUNG GALAXY RING TAMANHO 13 TN DR</t>
  </si>
  <si>
    <t>MOTOROLA TAG 1 UNI AZM</t>
  </si>
  <si>
    <t>MOTOROLA TAG 1 UNI VD</t>
  </si>
  <si>
    <t>MOTOROLA TAG 4 UNI AZM/VD</t>
  </si>
  <si>
    <t>MOTOROLA XT2453-1 SMARTPHONE 512GB CZ</t>
  </si>
  <si>
    <t>TGMO475A2000</t>
  </si>
  <si>
    <t>MOTOROLA XT2453-1 SMARTPHONE 512GB BG</t>
  </si>
  <si>
    <t>TGMO475U2000</t>
  </si>
  <si>
    <t>MOTOROLA XT2453-1 SMARTPHONE 512GB LJ</t>
  </si>
  <si>
    <t>APPLE CAPA MGSAFE IPHONE 16 TPT</t>
  </si>
  <si>
    <t>APPLE CAPA MGSAFE IPHONE 16 PLUS TPT</t>
  </si>
  <si>
    <t>APPLE CAPA MGSAFE IPHONE 16 PRO TPT</t>
  </si>
  <si>
    <t>APPLE CAPA SILIC MGSAFE IPHONE 16 PT</t>
  </si>
  <si>
    <t>APPLE CAPA SILIC MGSAFE IPHONE16 PLUS PT</t>
  </si>
  <si>
    <t>APPLE CAPA SILIC MGSAFE IPHONE 16 PRO PT</t>
  </si>
  <si>
    <t>APPLE CAPA SILIC MGSAFE IPHONE16 PMAX PT</t>
  </si>
  <si>
    <t>MOTOROLA CP RAZR 50 C/ ALÇA CROSSBODY CZ</t>
  </si>
  <si>
    <t>MOTOROLA CP RAZR 50 C/ ALÇA CROSSBODY BG</t>
  </si>
  <si>
    <t>MOTOROLA CP RAZR 50 C/ ALÇA CROSSBODY LJ</t>
  </si>
  <si>
    <t>APPLE IPHONE 16 128GB PT</t>
  </si>
  <si>
    <t>DGAP23923000</t>
  </si>
  <si>
    <t>APPLE IPHONE 16 128GB BR</t>
  </si>
  <si>
    <t>DGAP239P3000</t>
  </si>
  <si>
    <t>APPLE IPHONE 16 128GB RS</t>
  </si>
  <si>
    <t>APPLE IPHONE 16 128GB AZ</t>
  </si>
  <si>
    <t>DGAP239G3000</t>
  </si>
  <si>
    <t>APPLE IPHONE 16 128GB VD CZ</t>
  </si>
  <si>
    <t>DGAP22763000</t>
  </si>
  <si>
    <t>APPLE IPHONE 16 256GB PT</t>
  </si>
  <si>
    <t>DGAP22723000</t>
  </si>
  <si>
    <t>APPLE IPHONE 16 256GB BR</t>
  </si>
  <si>
    <t>APPLE IPHONE 16 256GB RS</t>
  </si>
  <si>
    <t>DGAP22713000</t>
  </si>
  <si>
    <t>APPLE IPHONE 16 256GB AZ</t>
  </si>
  <si>
    <t>DGAP227G3000</t>
  </si>
  <si>
    <t>APPLE IPHONE 16 256GB VD CZ</t>
  </si>
  <si>
    <t>DGAP22863000</t>
  </si>
  <si>
    <t>APPLE IPHONE 16 512GB PT</t>
  </si>
  <si>
    <t>DGAP22823000</t>
  </si>
  <si>
    <t>APPLE IPHONE 16 512GB BR</t>
  </si>
  <si>
    <t>DGAP228P3000</t>
  </si>
  <si>
    <t>APPLE IPHONE 16 512GB RS</t>
  </si>
  <si>
    <t>DGAP22813000</t>
  </si>
  <si>
    <t>APPLE IPHONE 16 512GB AZ</t>
  </si>
  <si>
    <t>APPLE IPHONE 16 512GB VD CZ</t>
  </si>
  <si>
    <t>APPLE IPHONE 16 PLUS 128GB PT</t>
  </si>
  <si>
    <t>APPLE IPHONE 16 PLUS 128GB BR</t>
  </si>
  <si>
    <t>DGAP229P3000</t>
  </si>
  <si>
    <t>APPLE IPHONE 16 PLUS 128GB RS</t>
  </si>
  <si>
    <t>APPLE IPHONE 16 PLUS 128GB AZ</t>
  </si>
  <si>
    <t>APPLE IPHONE 16 PLUS 128GB VD CZ</t>
  </si>
  <si>
    <t>APPLE IPHONE 16 PLUS 256GB PT</t>
  </si>
  <si>
    <t>APPLE IPHONE 16 PLUS 256GB BR</t>
  </si>
  <si>
    <t>DGAP230P3000</t>
  </si>
  <si>
    <t>APPLE IPHONE 16 PLUS 256GB RS</t>
  </si>
  <si>
    <t>APPLE IPHONE 16 PLUS 256GB AZ</t>
  </si>
  <si>
    <t>APPLE IPHONE 16 PLUS 256GB VD CZ</t>
  </si>
  <si>
    <t>DGAP23163000</t>
  </si>
  <si>
    <t>APPLE IPHONE 16 PLUS 512GB PT</t>
  </si>
  <si>
    <t>APP404</t>
  </si>
  <si>
    <t>DGAP23123000</t>
  </si>
  <si>
    <t>APPLE IPHONE 16 PLUS 512GB BR</t>
  </si>
  <si>
    <t>DGAP231P3000</t>
  </si>
  <si>
    <t>APPLE IPHONE 16 PLUS 512GB RS</t>
  </si>
  <si>
    <t>DGAP23113000</t>
  </si>
  <si>
    <t>APPLE IPHONE 16 PLUS 512GB AZ</t>
  </si>
  <si>
    <t>DGAP231G3000</t>
  </si>
  <si>
    <t>APPLE IPHONE 16 PLUS 512GB VD CZ</t>
  </si>
  <si>
    <t>APPLE IPHONE 16 PRO 128GB PT</t>
  </si>
  <si>
    <t>APPLE IPHONE 16 PRO 128GB BR</t>
  </si>
  <si>
    <t>APPLE IPHONE 16 PRO 128GB BZ</t>
  </si>
  <si>
    <t>APPLE IPHONE 16 PRO 128GB TN</t>
  </si>
  <si>
    <t>APPLE IPHONE 16 PRO 256GB PT</t>
  </si>
  <si>
    <t>APPLE IPHONE 16 PRO 256GB BR</t>
  </si>
  <si>
    <t>APPLE IPHONE 16 PRO 256GB BZ</t>
  </si>
  <si>
    <t>APPLE IPHONE 16 PRO 256GB TN</t>
  </si>
  <si>
    <t>APPLE IPHONE 16 PRO 512GB PT</t>
  </si>
  <si>
    <t>DGAP23423000</t>
  </si>
  <si>
    <t>APPLE IPHONE 16 PRO 512GB BR</t>
  </si>
  <si>
    <t>APPLE IPHONE 16 PRO 512GB BZ</t>
  </si>
  <si>
    <t>APPLE IPHONE 16 PRO 512GB TN</t>
  </si>
  <si>
    <t>APPLE IPHONE 16 PRO MAX 256GB PT</t>
  </si>
  <si>
    <t>APPLE IPHONE 16 PRO MAX 256GB BR</t>
  </si>
  <si>
    <t>APPLE IPHONE 16 PRO MAX 256GB BZ</t>
  </si>
  <si>
    <t>APPLE IPHONE 16 PRO MAX 256GB TN</t>
  </si>
  <si>
    <t>APPLE IPHONE 16 PRO MAX 512GB PT</t>
  </si>
  <si>
    <t>DGAP23723000</t>
  </si>
  <si>
    <t>APPLE IPHONE 16 PRO MAX 512GB BR</t>
  </si>
  <si>
    <t>APPLE IPHONE 16 PRO MAX 512GB BZ</t>
  </si>
  <si>
    <t>APPLE IPHONE 16 PRO MAX 512GB TN</t>
  </si>
  <si>
    <t>APPLE IPHONE 16 PRO MAX 1TB PT</t>
  </si>
  <si>
    <t>APPLE IPHONE 16 PRO MAX 1TB BR</t>
  </si>
  <si>
    <t>APPLE IPHONE 16 PRO MAX 1TB BZ</t>
  </si>
  <si>
    <t>APPLE IPHONE 16 PRO MAX 1TB TN</t>
  </si>
  <si>
    <t>APPLE IPHONE 16 PRO 1TB PT</t>
  </si>
  <si>
    <t>DGAP23523000</t>
  </si>
  <si>
    <t>APPLE IPHONE 16 PRO 1TB BR</t>
  </si>
  <si>
    <t>APPLE IPHONE 16 PRO 1TB BZ</t>
  </si>
  <si>
    <t>DGAP23573000</t>
  </si>
  <si>
    <t>APPLE IPHONE 16 PRO 1TB TN</t>
  </si>
  <si>
    <t>DPC MASSAGEADOR PERNAS RENPHO UT2 PT</t>
  </si>
  <si>
    <t>APPLE IPHONE 16 128GB PT DEMO</t>
  </si>
  <si>
    <t>APPLE IPHONE 16 128GB BR DEMO</t>
  </si>
  <si>
    <t>APPLE IPHONE 16 128GB RS DEMO</t>
  </si>
  <si>
    <t>APPLE IPHONE 16 128GB AZ DEMO</t>
  </si>
  <si>
    <t>APPLE IPHONE 16 128GB VD CZ DEMO</t>
  </si>
  <si>
    <t>APPLE IPHONE 16 PLUS 128GB PT DEMO</t>
  </si>
  <si>
    <t>APPLE IPHONE 16 PLUS 128GB BR DEMO</t>
  </si>
  <si>
    <t>DGAP229P6000</t>
  </si>
  <si>
    <t>APPLE IPHONE 16 PLUS 128GB RS DEMO</t>
  </si>
  <si>
    <t>APPLE IPHONE 16 PLUS 128GB AZ DEMO</t>
  </si>
  <si>
    <t>APPLE IPHONE 16 PLUS 128GB VD CZ DEMO</t>
  </si>
  <si>
    <t>APPLE IPHONE 16 PRO 256GB PT DEMO</t>
  </si>
  <si>
    <t>APPLE IPHONE 16 PRO 256GB BR DEMO</t>
  </si>
  <si>
    <t>APPLE IPHONE 16 PRO 256GB BZ DEMO</t>
  </si>
  <si>
    <t>APPLE IPHONE 16 PRO 256GB TN DEMO</t>
  </si>
  <si>
    <t>APPLE IPHONE 16 PRO MAX 256GB PT DEMO</t>
  </si>
  <si>
    <t>APPLE IPHONE 16 PRO MAX 256GB BR DEMO</t>
  </si>
  <si>
    <t>APPLE IPHONE 16 PRO MAX 256GB BZ DEMO</t>
  </si>
  <si>
    <t>APPLE IPHONE 16 PRO MAX 256GB TN DEMO</t>
  </si>
  <si>
    <t>APPLE IPHONE 16 128GB N PT</t>
  </si>
  <si>
    <t>APPLE IPHONE 16 128GB N BR</t>
  </si>
  <si>
    <t>APPLE IPHONE 16 128GB N RS</t>
  </si>
  <si>
    <t>APPLE IPHONE 16 128GB N AZ</t>
  </si>
  <si>
    <t>APPLE IPHONE 16 128GB N CZ</t>
  </si>
  <si>
    <t>APPLE IPHONE 16 256GB N PT</t>
  </si>
  <si>
    <t>APPLE IPHONE 16 256GB N BR</t>
  </si>
  <si>
    <t>APPLE IPHONE 16 256GB N RS</t>
  </si>
  <si>
    <t>APPLE IPHONE 16 256GB N AZ</t>
  </si>
  <si>
    <t>APPLE IPHONE 16 256GB N CZ</t>
  </si>
  <si>
    <t>APPLE IPHONE 16 512GB N PT</t>
  </si>
  <si>
    <t>DGAP22822000</t>
  </si>
  <si>
    <t>APPLE IPHONE 16 512GB N BR</t>
  </si>
  <si>
    <t>APPLE IPHONE 16 512GB N RS</t>
  </si>
  <si>
    <t>DGAP22812000</t>
  </si>
  <si>
    <t>APPLE IPHONE 16 512GB N AZ</t>
  </si>
  <si>
    <t>APPLE IPHONE 16 512GB N CZ</t>
  </si>
  <si>
    <t>SSG GALAXY S721B 256GB AZ PPB/P291/12</t>
  </si>
  <si>
    <t>SSG GALAXY S721B 256GB VD PPB/P291/12</t>
  </si>
  <si>
    <t>SSG GALAXY S721B 256GB CZ PPB/P291/12</t>
  </si>
  <si>
    <t>SSG GALAXY S721B 256GB GF PPB/P291/12</t>
  </si>
  <si>
    <t>SSG GALAXY S721B 256GB AZ PPB/P291/14</t>
  </si>
  <si>
    <t>SSG GALAXY S721B 256GB VD PPB/P291/14</t>
  </si>
  <si>
    <t>SSG GALAXY S721B 256GB CZ PPB/P291/14</t>
  </si>
  <si>
    <t>SSG GALAXY S721B 256GB GF PPB/P291/14</t>
  </si>
  <si>
    <t>SSG GALAXY S721B 256GB EE GF PPB/P291/12</t>
  </si>
  <si>
    <t>SSG GALAXY S721B 256GB EE GF PPB/P291/14</t>
  </si>
  <si>
    <t>SSG GALAXY A065M 128GB AZM PPB/P291/12</t>
  </si>
  <si>
    <t>SSG GALAXY A065M 128GB BR PPB/P291/12</t>
  </si>
  <si>
    <t>TGSA542G2000</t>
  </si>
  <si>
    <t>SSG GALAXY A065M 128GB VD PPB/P291/12</t>
  </si>
  <si>
    <t>SSG GALAXY A065M 128GB AZM PPB/P291/14</t>
  </si>
  <si>
    <t>SSG GALAXY A065M 128GB BR PPB/P291/14</t>
  </si>
  <si>
    <t>SSG GALAXY A065M 128GB VD PPB/P291/14</t>
  </si>
  <si>
    <t>SSG GALAXY TAB S10+ ULTRA 12,4" 512GB CZ</t>
  </si>
  <si>
    <t>SSG GALAXY TAB S10 ULTRA 14,6" 512GB CZ</t>
  </si>
  <si>
    <t>HARMAN FONE OUVIDO JBL TWS LIVE BEAM3 PT</t>
  </si>
  <si>
    <t>WAP FONE OUVIDO BT WAAW MOB 500 ANC PT</t>
  </si>
  <si>
    <t>WAP FONE OUVIDO BT WAAW SENSE 210 PT</t>
  </si>
  <si>
    <t>Galaxy TAB A 8" Spen</t>
  </si>
  <si>
    <t>HARMAN JBL XTREME 2 VERDE</t>
  </si>
  <si>
    <t>HARMAN HEADPHONE JBL T500 BT BRANCO</t>
  </si>
  <si>
    <t>SAMSUNG R500 SMART WATCH PRATA</t>
  </si>
  <si>
    <t>SAMSUNG GALAXY FIT E R375 PT NACIONAL</t>
  </si>
  <si>
    <t>CABO LIGHTNING EASY MOBILE 1,5M PRATA</t>
  </si>
  <si>
    <t>CUSTOMIC PELÍCULA VIDRO 3D LG K52</t>
  </si>
  <si>
    <t>CUSTOMIC PELÍCULA VIDRO 3D LG K62</t>
  </si>
  <si>
    <t>Xiaomi Kit Refil Escova XM302</t>
  </si>
  <si>
    <t>HARMAN JBL PULSE4 BLK PT</t>
  </si>
  <si>
    <t>MULTILASER SMARTWATCH VIENA RS</t>
  </si>
  <si>
    <t>MULTILASER SMARTWATCH VIENA BR</t>
  </si>
  <si>
    <t>APPLE MAGIC KEYBOARD 12,9 POL PT</t>
  </si>
  <si>
    <t>APPLE WATCH ULTRA 2 GPS+CELLULAR 49MM PT</t>
  </si>
  <si>
    <t>APPLE CABO RECARGA TRANÇADO USB-C 1M BR</t>
  </si>
  <si>
    <t>APPLE CABO USB-C PARA LIGHTNING BR</t>
  </si>
  <si>
    <t>ZAFF LUMINARIA POLDINA PRO LD0340B3 BR</t>
  </si>
  <si>
    <t>ZAFF LUMINARIA POLDINA PRO LD0340R3 MR</t>
  </si>
  <si>
    <t>ZAFF LUMINARIA POLDINA PRO LD0340N3 CZ</t>
  </si>
  <si>
    <t>ZAFF LUMINARIA POLDINA PRO LD0340S3 BG</t>
  </si>
  <si>
    <t>ZAFF LUMINARIA OLIVIA MINI LD0860L3 LL</t>
  </si>
  <si>
    <t>ZAFF LUMINARIA OLIVIA MINI LD1860R3 MR</t>
  </si>
  <si>
    <t>MOTOROLA XT2433-1 SMARTPHONE 128GB GF</t>
  </si>
  <si>
    <t>MOTOROLA XT2433-1 SMARTPHONE 128GB VD</t>
  </si>
  <si>
    <t>MOTOROLA XT2435-1 SMARTPHONE 256GB PT</t>
  </si>
  <si>
    <t>MOTOROLA XT2435-1 SMARTPHONE 256GB VD</t>
  </si>
  <si>
    <t>MOTOROLA XT2435-1 SMARTPHONE 256GB RS</t>
  </si>
  <si>
    <t>MOTOROLA XT2437-1 SMARTPHONE 256GB PT</t>
  </si>
  <si>
    <t>MOTOROLA XT2437-1 SMARTPHONE 256GB AZ</t>
  </si>
  <si>
    <t>MOTOROLA XT2437-1 SMARTPHONE 256GB CZ</t>
  </si>
  <si>
    <t>OVVI CM CP IPHONE 16PMX TECIDO MGSAFE PT</t>
  </si>
  <si>
    <t>OVVI CM CP IPHONE 14 SILICONE MAGSAFE VM</t>
  </si>
  <si>
    <t>OVVI CM CP IPHONE 14 SILICONE MAGSAFE VD</t>
  </si>
  <si>
    <t>OVVI CM CP IPHONE 16PRO TECIDO MGSAFE PT</t>
  </si>
  <si>
    <t>OVVI CM CP IPHONE 16 TECIDO MGSAFE PT</t>
  </si>
  <si>
    <t>I2GO POWER BANK 10000mAh PROBAT017 PT</t>
  </si>
  <si>
    <t>I2GO CABO LIGHTNING USBC 2M PROCBL011 CZ</t>
  </si>
  <si>
    <t>I2GO CABO USBC+USBC 2M 60W PROCBL012 CZ</t>
  </si>
  <si>
    <t>SSG CP PROTETORA GALAXY S24 FE TPT</t>
  </si>
  <si>
    <t>APPLE WATCH S5 PULSEIRA SPORT 44MM PRATA</t>
  </si>
  <si>
    <t>APPLE WATCH S5 PULSEIRA SPORT 44MM DRDO</t>
  </si>
  <si>
    <t>SAMSUNG R855F SMART WATCH 41MM PR</t>
  </si>
  <si>
    <t>ZAFF LUMINARIA OLIVIA MINI LD0860B3 BR</t>
  </si>
  <si>
    <t>ZAFF LUMINARIA OLIVIA MINI LD0860N3 CZ</t>
  </si>
  <si>
    <t>ZAFF LUMINARIA OLIVIA MINI LD0860R3 MR</t>
  </si>
  <si>
    <t>AMAZON KINDLE 11 GER 2024 16GB PT</t>
  </si>
  <si>
    <t>AMAZON KINDLE PAPERWHITE 12 GER 16GB PT</t>
  </si>
  <si>
    <t>AMAZON ECHO SHOW 8 3ª GERACAO PT</t>
  </si>
  <si>
    <t>AMAZON ECHO SHOW 8 3ª GERACAO BR</t>
  </si>
  <si>
    <t>APPLE AIRPODS 4 BR</t>
  </si>
  <si>
    <t>APPLE AIRPODS 4 COM CANCEL. DE RUIDO BR</t>
  </si>
  <si>
    <t>SSG GALAXY A166M 128GB VD PPB/P291/12</t>
  </si>
  <si>
    <t>SSG GALAXY A166M 128GB CZ PPB/P291/12</t>
  </si>
  <si>
    <t>SSG GALAXY A166M 128GB AZM PPB/P291/12</t>
  </si>
  <si>
    <t>SSG GALAXY A166M 128GB VD PPB/P291/14</t>
  </si>
  <si>
    <t>SSG GALAXY A166M 128GB CZ PPB/P291/14</t>
  </si>
  <si>
    <t>SSG GALAXY A166M 128GB AZM PPB/P291/14</t>
  </si>
  <si>
    <t>SSG GALAXY A166MEE 128GB AZM PPB/P291/12</t>
  </si>
  <si>
    <t>SSG GALAXY A166MEE 128GB AZM PPB/P291/14</t>
  </si>
  <si>
    <t>OVVI AYA ALÇA UNIVERSAL AMOR RS</t>
  </si>
  <si>
    <t>OVVI AYA ALÇA UNIVERSAL PAZ AZ</t>
  </si>
  <si>
    <t>OVVI AYA ALÇA UNIVERSAL ESPERANÇA VD</t>
  </si>
  <si>
    <t>GEONAV CARREGADOR POR INDUÇÃO 10.000 CZ</t>
  </si>
  <si>
    <t>GEONAV CARREGADOR POR INDUÇÃO 10.000 BR</t>
  </si>
  <si>
    <t>CM CP GALAXY A06 SOFT TOUCH PT</t>
  </si>
  <si>
    <t>CM CP GALAXY A16 5G IMPACTOR CLEAR </t>
  </si>
  <si>
    <t>CM CP GALAXY A16 5G SOFT TOUCH PT</t>
  </si>
  <si>
    <t>CM CP MOTOROLA G35 5G SOFT TOUCH PT</t>
  </si>
  <si>
    <t>CM CP MOTOROLA G55 5G SOFT TOUCH PT</t>
  </si>
  <si>
    <t>CM CP MOTOROLA G75 5G SOFT TOUCH PT</t>
  </si>
  <si>
    <t>GEONAV CABO USB-C CONECTOR LIGHTNING AZ</t>
  </si>
  <si>
    <t>I2GO CARREG PAREDE PD PROWAL030 BR</t>
  </si>
  <si>
    <t>I2GO CARREG PAREDE PD PROWAL028 BR CZ</t>
  </si>
  <si>
    <t>GEONAV CARREGADOR S POWER GAN DUO 65W BR</t>
  </si>
  <si>
    <t>ZAFF LUMINARIA POLDINA PRO BLD0340B3 BR</t>
  </si>
  <si>
    <t>ZAFF LUMINARIA POLDINA PRO BLD0340G3 VD</t>
  </si>
  <si>
    <t>ZAFF LUMINARIA POLDINA PRO BLD0340R3 MR</t>
  </si>
  <si>
    <t>ZAFF LUMINARIA POLDINA PRO BLD0340N3 CZ</t>
  </si>
  <si>
    <t>ZAFF LUMINARIA POLDINA PRO BLD0340S3 BG</t>
  </si>
  <si>
    <t>APPLE MAGIC KEYBOARD IPAD PRO 11 POL PT</t>
  </si>
  <si>
    <t>WAP CAIXA SOM BT WAAW BY ALOK ME110 PT</t>
  </si>
  <si>
    <t>GEONAV SUPERPOWER GAN DUO 35W BR</t>
  </si>
  <si>
    <t>GEONAV CABO 2X1 USB-C+ LIGHTNINIG 1,5 CZ</t>
  </si>
  <si>
    <t>I2GO CABO USBC+USBC 2M 100W PROCBL022 PT</t>
  </si>
  <si>
    <t>I2GO CARREG VEICULAR PD PROCAR024 PT CZ</t>
  </si>
  <si>
    <t>ZAFF LUMINARIA OLIVIA MINI LD1860L3 LL</t>
  </si>
  <si>
    <t>ZAFF LUMINARIA OLIVIA MINI BLD1860L3 LL</t>
  </si>
  <si>
    <t>ZAFF LUMINARIA OLIVIA MINI BLD1860B3 BR</t>
  </si>
  <si>
    <t>ZAFF LUMINARIA OLIVIA MINI BLD1860N3 CZ</t>
  </si>
  <si>
    <t>ZAFF LUMINARIA OLIVIA MINI BLD1860R3 MR</t>
  </si>
  <si>
    <t>RM MINI PISTOLA MASSAG. DEEP THERAPY AZ</t>
  </si>
  <si>
    <t>RM MASSAGEADOR PESCOÇO BLUE 6D AZM</t>
  </si>
  <si>
    <t>RM ALMOFADA MASSAG. SHIATSU PILLOW CZ</t>
  </si>
  <si>
    <t>RM BALANCA DIGITAL GO BALANCE BIOIMPE BR</t>
  </si>
  <si>
    <t>SSG GALAXY S931B 128GB AZ PPB/P291/12</t>
  </si>
  <si>
    <t>SSG GALAXY S931B 128GB VD PPB/P291/12</t>
  </si>
  <si>
    <t>SSG GALAXY S931B 128GB PR PPB/P291/12</t>
  </si>
  <si>
    <t>SSG GALAXY S931B 128GB AZM PPB/P291/12</t>
  </si>
  <si>
    <t>SSG GALAXY S931B 128GB AZ PPB/P291/14</t>
  </si>
  <si>
    <t>SSG GALAXY S931B 128GB VD PPB/P291/14</t>
  </si>
  <si>
    <t>SSG GALAXY S931B 128GB PR PPB/P291/14</t>
  </si>
  <si>
    <t>SSG GALAXY S931B 128GB AZM PPB/P291/14</t>
  </si>
  <si>
    <t>SSG GALAXY S931B 256GB AZ PPB/P291/12</t>
  </si>
  <si>
    <t>SSG GALAXY S931B 256GB VD PPB/P291/12</t>
  </si>
  <si>
    <t>SSG GALAXY S931B 256GB PR PPB/P291/12</t>
  </si>
  <si>
    <t>SSG GALAXY S931B 256GB AZM PPB/P291/12</t>
  </si>
  <si>
    <t>SSG GALAXY S931B 256GB AZ PPB/P291/14</t>
  </si>
  <si>
    <t>SSG GALAXY S931B 256GB VD PPB/P291/14</t>
  </si>
  <si>
    <t>SSG GALAXY S931B 256GB PR PPB/P291/14</t>
  </si>
  <si>
    <t>SSG GALAXY S931B 256GB AZM PPB/P291/14</t>
  </si>
  <si>
    <t>SSG GALAXY S936B 256GB AZ PPB/P291/12</t>
  </si>
  <si>
    <t>SSG GALAXY S936B 256GB VD PPB/P291/12</t>
  </si>
  <si>
    <t>SSG GALAXY S936B 256GB PR PPB/P291/12</t>
  </si>
  <si>
    <t>SSG GALAXY S936B 256GB AZM PPB/P291/12</t>
  </si>
  <si>
    <t>SSG GALAXY S936B 256GB AZ PPB/P291/14</t>
  </si>
  <si>
    <t>SSG GALAXY S936B 256GB VD PPB/P291/14</t>
  </si>
  <si>
    <t>SSG GALAXY S936B 256GB PR PPB/P291/14</t>
  </si>
  <si>
    <t>SSG GALAXY S936B 256GB AZM PPB/P291/14</t>
  </si>
  <si>
    <t>SSG GALAXY S936B 512GB AZ PPB/P291/12</t>
  </si>
  <si>
    <t>SSG GALAXY S936B 512GB VD PPB/P291/12</t>
  </si>
  <si>
    <t>TGSA55542000</t>
  </si>
  <si>
    <t>SSG GALAXY S936B 512GB PR PPB/P291/12</t>
  </si>
  <si>
    <t>TGSA555B2000</t>
  </si>
  <si>
    <t>SSG GALAXY S936B 512GB AZM PPB/P291/12</t>
  </si>
  <si>
    <t>SSG GALAXY S936B 512GB AZ PPB/P291/14</t>
  </si>
  <si>
    <t>SSG GALAXY S936B 512GB VD PPB/P291/14</t>
  </si>
  <si>
    <t>SSG GALAXY S936B 512GB PR PPB/P291/14</t>
  </si>
  <si>
    <t>SSG GALAXY S936B 512GB AZM PPB/P291/14</t>
  </si>
  <si>
    <t>SSG GALAXY S938B 256GB TN PT PPB/P291/12</t>
  </si>
  <si>
    <t>SSG GALAXY S938B 256GB TN CZ PPB/P291/12</t>
  </si>
  <si>
    <t>SSG GALAXY S938B 256GB TN PR PPB/P291/12</t>
  </si>
  <si>
    <t>SSG GALAXY S938B 256GB TN AZ PPB/P291/12</t>
  </si>
  <si>
    <t>SSG GALAXY S938B 256GB TN PT PPB/P291/14</t>
  </si>
  <si>
    <t>SSG GALAXY S938B 256GB TN CZ PPB/P291/14</t>
  </si>
  <si>
    <t>SSG GALAXY S938B 256GB TN PR PPB/P291/14</t>
  </si>
  <si>
    <t>SSG GALAXY S938B 256GB TN AZ PPB/P291/14</t>
  </si>
  <si>
    <t>SSG GALAXY S938B 512GB TN PT PPB/P291/12</t>
  </si>
  <si>
    <t>SSG GALAXY S938B 512GB TN CZ PPB/P291/12</t>
  </si>
  <si>
    <t>SSG GALAXY S938B 512GB TN PR PPB/P291/12</t>
  </si>
  <si>
    <t>SSG GALAXY S938B 512GB TN AZ PPB/P291/12</t>
  </si>
  <si>
    <t>SSG GALAXY S938B 512GB TN PT PPB/P291/14</t>
  </si>
  <si>
    <t>SSG GALAXY S938B 512GB TN CZ PPB/P291/14</t>
  </si>
  <si>
    <t>SSG GALAXY S938B 512GB TN PR PPB/P291/14</t>
  </si>
  <si>
    <t>SSG GALAXY S938B 512GB TN AZ PPB/P291/14</t>
  </si>
  <si>
    <t>SSG GALAXY S931B 128GB AZ DEMO</t>
  </si>
  <si>
    <t>SSG GALAXY S931B 128GB PR DEMO</t>
  </si>
  <si>
    <t>SSG GALAXY S931B 128GB AZM DEMO</t>
  </si>
  <si>
    <t>SSG GALAXY S936B 256GB AZ DEMO</t>
  </si>
  <si>
    <t>SSG GALAXY S936B 256GB PR DEMO</t>
  </si>
  <si>
    <t>SSG GALAXY S936B 256GB AZM DEMO</t>
  </si>
  <si>
    <t>SSG GALAXY S938B 256GB TN PT DEMO</t>
  </si>
  <si>
    <t>SSG GALAXY S938B 256GB TN CZ DEMO</t>
  </si>
  <si>
    <t>SSG GALAXY S938B 256GB TN AZ DEMO</t>
  </si>
  <si>
    <t>SSG GALAXY S931B EE 256GB PR PPB/P291/12</t>
  </si>
  <si>
    <t>SSG GALAXY S931B EE 256GB PR PPB/P291/14</t>
  </si>
  <si>
    <t>SSG GALAXY S938B EE 512GB TN PT PPB/12</t>
  </si>
  <si>
    <t>SSG GALAXY S938B EE 512GB TN PT PPB/14</t>
  </si>
  <si>
    <t>SSG CP PROTETORA GALAXY S25 TPT</t>
  </si>
  <si>
    <t>SSG CP PROTETORA GALAXY S25+ TPT</t>
  </si>
  <si>
    <t>SSG CP PROTETORA GALAXY S25 ULTRA TPT</t>
  </si>
  <si>
    <t>SSG GALAXY A165M 128GB PT PPB/P291/12</t>
  </si>
  <si>
    <t>SSG GALAXY A165M 128GB CZ PPB/P291/12</t>
  </si>
  <si>
    <t>SSG GALAXY A165M 128GB VD PPB/P291/12</t>
  </si>
  <si>
    <t>SSG GALAXY A165M 128GB PT PPB/P291/14</t>
  </si>
  <si>
    <t>SSG GALAXY A165M 128GB CZ PPB/P291/14</t>
  </si>
  <si>
    <t>SSG GALAXY A165M 128GB VD PPB/P291/14</t>
  </si>
  <si>
    <t>SSG GALAXY A165M EE 128GB PT PPB/P291/12</t>
  </si>
  <si>
    <t>SSG GALAXY A165M EE 128GB PT PPB/P291/14</t>
  </si>
  <si>
    <t>MOTOROLA XT2521-2 SMARTPHONE 128GB AZ</t>
  </si>
  <si>
    <t>MOTOROLA XT2521-2 SMARTPHONE 128GB AZM</t>
  </si>
  <si>
    <t>RC BASE CARREGAMENTO DO DUALSENSE BR</t>
  </si>
  <si>
    <t>RC CONTROLE PS5 SEM FIO DUALSENSE PT</t>
  </si>
  <si>
    <t>RC CONTROLE PS5 SEM FIO DUALSENSE BR</t>
  </si>
  <si>
    <t>APPLE WATCH SERIES10 GPS 42MM P/M PT</t>
  </si>
  <si>
    <t>APPLE WATCH SERIES10 GPS 46MM P/M PT</t>
  </si>
  <si>
    <t>APPLE WATCH SERIES10 GPS+CEL 42MM P/M PT</t>
  </si>
  <si>
    <t>APPLE WATCH SERIES10 GPS+CEL 46MM P/M PT</t>
  </si>
  <si>
    <t>OVVI CP IPHONE 13 SILIC MGSAFE PT</t>
  </si>
  <si>
    <t>OVVI CP IPHONE 14 SILIC MGSAFE PT</t>
  </si>
  <si>
    <t>OVVI CP IPHONE 15 SILIC MGSAFE PT</t>
  </si>
  <si>
    <t>OVVI CP IPHONE 15PRO SILIC MGSAFE PT</t>
  </si>
  <si>
    <t>OVVI CP IPHONE 15PMAX SILIC MGSAFE PT</t>
  </si>
  <si>
    <t>OVVI CP GALAXY S24 SILIC PT</t>
  </si>
  <si>
    <t>OVVI CP GALAXY S24 ULTRA SILIC PT</t>
  </si>
  <si>
    <t>RC HEADSET SEM FIO PULSE 3D PT</t>
  </si>
  <si>
    <t>ALLIED TPLINK ACCESS POINT EAP650 WF BR</t>
  </si>
  <si>
    <t>APPLE WATCH SERIE 8 LTE 45MM PT DEMO</t>
  </si>
  <si>
    <t>I2GO SMARTWATCH TRACK S200 PT</t>
  </si>
  <si>
    <t>I2GO SMARTWATCH TRACK R200 PT</t>
  </si>
  <si>
    <t>APPLE IPHONE 16E 128GB N BR</t>
  </si>
  <si>
    <t>APPLE IPHONE 16E 128GB N PT</t>
  </si>
  <si>
    <t>APPLE IPHONE 16E 256GB N BR</t>
  </si>
  <si>
    <t>APPLE IPHONE 16E 256GB N PT</t>
  </si>
  <si>
    <t>POSITIVO ROBO ASPIRADOR WIFI LASER PT</t>
  </si>
  <si>
    <t>POSITIVO LUMINARIA MESA 2 GER C/ALEXA BR</t>
  </si>
  <si>
    <t>AMAZON ECHO SHOW 15 2A GERACAO PT</t>
  </si>
  <si>
    <t>APPLE WATCH SERIES10 GPS+CEL 46MM M/G PT</t>
  </si>
  <si>
    <t>I2GO HEADPHONE BLUETOOTH BASS 550 ANC PT</t>
  </si>
  <si>
    <t>I2GO FONE SEM FIO TWS AIRSOUND GO 2.0 BR</t>
  </si>
  <si>
    <t>I2GO FONE USBC METAL BEATS 1,2M PT</t>
  </si>
  <si>
    <t>RC CONSOLE PS5 SLIM DIGITAL BR + 2 JOGOS</t>
  </si>
  <si>
    <t>SSG GALAXY A366E 256GB PT PPB/P291/12</t>
  </si>
  <si>
    <t>SSG GALAXY A366E 256GB BR PPB/P291/12</t>
  </si>
  <si>
    <t>SSG GALAXY A366E 256GB VD PPB/P291/12</t>
  </si>
  <si>
    <t>SSG GALAXY A366E 256GB VT PPB/P291/12</t>
  </si>
  <si>
    <t>SSG GALAXY A366E 256GB PT PPB/P291/14</t>
  </si>
  <si>
    <t>SSG GALAXY A366E 256GB BR PPB/P291/14</t>
  </si>
  <si>
    <t>SSG GALAXY A366E 256GB VD PPB/P291/14</t>
  </si>
  <si>
    <t>SSG GALAXY A366E 256GB VT PPB/P291/14</t>
  </si>
  <si>
    <t>SSG GALAXY A566E 256GB RS PPB/P291/12</t>
  </si>
  <si>
    <t>SSG GALAXY A566E 256GB CZ PPB/P291/12</t>
  </si>
  <si>
    <t>SSG GALAXY A566E 256GB VD PPB/P291/12</t>
  </si>
  <si>
    <t>SSG GALAXY A566E 256GB PT PPB/P291/12</t>
  </si>
  <si>
    <t>SSG GALAXY A566E 256GB RS PPB/P291/14</t>
  </si>
  <si>
    <t>SSG GALAXY A566E 256GB CZ PPB/P291/14</t>
  </si>
  <si>
    <t>SSG GALAXY A566E 256GB VD PPB/P291/14</t>
  </si>
  <si>
    <t>SSG GALAXY A566E 256GB PT PPB/P291/14</t>
  </si>
  <si>
    <t>SSG GALAXY A366E EE 256GB PT PPB/P291/12</t>
  </si>
  <si>
    <t>SSG GALAXY A366E EE 256GB PT PPB/P291/14</t>
  </si>
  <si>
    <t>SSG GALAXY A566E EE 256GB PT PPB/P291/12</t>
  </si>
  <si>
    <t>SSG GALAXY A566E EE 256GB PT PPB/P291/14</t>
  </si>
  <si>
    <t>APPLE MAGIC KEYBOARD IPAD AIR 11 POL BR</t>
  </si>
  <si>
    <t>APPLE MAGIC KEYBOARD IPAD AIR 13 POL BR</t>
  </si>
  <si>
    <t>HUAWEI WATCH BAND 10 PT</t>
  </si>
  <si>
    <t>HUAWEI WATCH FIT 3 PT</t>
  </si>
  <si>
    <t>HUAWEI WATCH GT 5 PRO 42 MM BR</t>
  </si>
  <si>
    <t>HUAWEI WATCH GT 5 PRO 46 MM PT</t>
  </si>
  <si>
    <t>AMVOX CAIXA AMPLIF ACA 150 POP PT</t>
  </si>
  <si>
    <t>AMVOX CAIXA AMPLIF ACA 410 NEON PT</t>
  </si>
  <si>
    <t>AMVOX CAIXA AMPLIF ACA 1601 FESTA II PT</t>
  </si>
  <si>
    <t>AMVOX CAIXA AMPLIF ACA 251 NEW X PT</t>
  </si>
  <si>
    <t>DPC PISTOLA MASSAG. THERMACOOL RENPHO PT</t>
  </si>
  <si>
    <t>CM CP GALAXY A16 5G SOFT SERIES 1.5 PT</t>
  </si>
  <si>
    <t>SSG GALAXY A066M 128GB PT PPB/P291/12</t>
  </si>
  <si>
    <t>SSG GALAXY A066M 128GB VD PPB/P291/12</t>
  </si>
  <si>
    <t>SSG GALAXY A066M 128GB CZ PPB/P291/12</t>
  </si>
  <si>
    <t>SSG GALAXY A066M 128GB PT PPB/P291/14</t>
  </si>
  <si>
    <t>SSG GALAXY A066M 128GB VD PPB/P291/14</t>
  </si>
  <si>
    <t>SSG GALAXY A066M 128GB CZ PPB/P291/14</t>
  </si>
  <si>
    <t>SSG GALAXY A266M 256GB VD PPB/P291/12</t>
  </si>
  <si>
    <t>SSG GALAXY A266M 256GB PT PPB/P291/12</t>
  </si>
  <si>
    <t>SSG GALAXY A266M 256GB BR PPB/P291/12</t>
  </si>
  <si>
    <t>SSG GALAXY A266M 256GB VD PPB/P291/14</t>
  </si>
  <si>
    <t>SSG GALAXY A266M 256GB PT PPB/P291/14</t>
  </si>
  <si>
    <t>SSG GALAXY A266M 256GB BR PPB/P291/14</t>
  </si>
  <si>
    <t>SSG GALAXY A266M EE 256GB PT PPB/P291/12</t>
  </si>
  <si>
    <t>SSG GALAXY A266M EE 256GB PT PPB/P291/14</t>
  </si>
  <si>
    <t>RM MINI PISTOLA MASSAG. DEEP THERAPY CZ</t>
  </si>
  <si>
    <t>APPLE IPAD 11 POL WIFI 128GB PR</t>
  </si>
  <si>
    <t>SSG GALAXY TAB S10 FE 10,9POL 128GB CZ</t>
  </si>
  <si>
    <t>SSG GALAXY TAB S10 FE+ 13,1POL 128GB CZ</t>
  </si>
  <si>
    <t>SSG GALAXY TAB S10 FE 5G 128GB CZ PPB/14</t>
  </si>
  <si>
    <t>SSG GALAXY TAB S10 FE+ 5G 128GB CZ PPB14</t>
  </si>
  <si>
    <t>RC CAIXA DE SOM LG XBOOM GO XG5S PT</t>
  </si>
  <si>
    <t>RC CAIXA DE SOM LG XBOOM GO XG8T PT</t>
  </si>
  <si>
    <t>RC CAIXA DE SOM LG XBOOM GO XG9S PT</t>
  </si>
  <si>
    <t>OVVI CM CP MAGSAFE IPHONE 14 TPT</t>
  </si>
  <si>
    <t>OVVI CM CP IPHONE 14 MAGSAFE 2.0 TPT</t>
  </si>
  <si>
    <t>OVVI CP IPHONE 13 SILIC MGSAFE AJ</t>
  </si>
  <si>
    <t>OVVI CP IPHONE 13 SUPT MAGNETICO PT</t>
  </si>
  <si>
    <t>OVVI CP IPHONE 14 MGSAFE 2.0 TPT</t>
  </si>
  <si>
    <t>OVVI CP IPHONE 14 SUPT MAGNETICO PT</t>
  </si>
  <si>
    <t>OVVI CP IPHONE 15 SILIC MGSAFE AJ</t>
  </si>
  <si>
    <t>OVVI CP IPHONE 15 SUPT MAGNETICO PT</t>
  </si>
  <si>
    <t>OVVI CP IPHONE 15PRO SILIC MGSAFE AJ</t>
  </si>
  <si>
    <t>OVVI CP IPHONE 15 PRO SUPT MAGNETICO PT</t>
  </si>
  <si>
    <t>OVVI CM CP IPHONE 15PMAX SILIC MGSAFE AJ</t>
  </si>
  <si>
    <t>OVVI CP IPHONE 15PMAX SUPT MAGNETICO PT</t>
  </si>
  <si>
    <t>OVVI CP IPHONE 16 SUPT MAGNETICO PT</t>
  </si>
  <si>
    <t>OVVI CP IPHONE 16 PLUS SUPT MAGNETICO PT</t>
  </si>
  <si>
    <t>OVVI CP IPHONE 16 PRO SUPT MAGNETICO PT</t>
  </si>
  <si>
    <t>OVVI CP IPHONE 16PMAX SUPT MAGNETICO PT</t>
  </si>
  <si>
    <t>OVVI CP GALAXY S23 FE SILIC MGSAFE PT</t>
  </si>
  <si>
    <t>OVVI CP GALAXY S23 FE SILIC MGSAFE VD</t>
  </si>
  <si>
    <t>OVVI CP GALAXY S24 SILIC VD</t>
  </si>
  <si>
    <t>OVVI CP GALAXY S24 ULTRA SILIC VD</t>
  </si>
  <si>
    <t>OVVI CM CP GALAXY S25+ ANTIBAC BR</t>
  </si>
  <si>
    <t>OVVI CM CP GALAXY S25 ULTRA ANTIBAC BR</t>
  </si>
  <si>
    <t>OVVI CM CP GALAXY S25 ANTIBAC BR</t>
  </si>
  <si>
    <t>OVVI CM CP GALAXY S25+ SILIC CZ</t>
  </si>
  <si>
    <t>OVVI CM CP GALAXY S25+ SILIC AZ</t>
  </si>
  <si>
    <t>OVVI CM CP GALAXY S25+ SILIC PT</t>
  </si>
  <si>
    <t>OVVI CM CP GALAXY S25 ULTRA SILIC VD</t>
  </si>
  <si>
    <t>OVVI CM CP GALAXY S25 ULTRA SILIC RX</t>
  </si>
  <si>
    <t>OVVI CM CP GALAXY S25 ULTRA SILIC PT</t>
  </si>
  <si>
    <t>OVVI CM CP GALAXY S25 ULTRA SILIC CZ</t>
  </si>
  <si>
    <t>OVVI CM CP GALAXY S25 SILIC PT</t>
  </si>
  <si>
    <t>OVVI CM CP GALAXY S25 SILIC CZ</t>
  </si>
  <si>
    <t>OVVI CM CP GALAXY S25 SILIC AZ</t>
  </si>
  <si>
    <t>OVVI CM CP GALAXY S25 ULTRA SILIC AZ</t>
  </si>
  <si>
    <t>OVVI AYA ALÇA CORRENTE PINGENTE RX PR</t>
  </si>
  <si>
    <t>OVVI AYA ALÇA CORRENTE PINGENTE COL DR</t>
  </si>
  <si>
    <t>OVVI AYA ALÇA CORRENTE PINGENTE VD DR</t>
  </si>
  <si>
    <t>CM CP GALAXY A26 5G SOFT SERIES 1.5 PT</t>
  </si>
  <si>
    <t>CM CP GALAXY A36 5G SOFT SERIES 1.5 PT</t>
  </si>
  <si>
    <t>CM CP GALAXY A56 5G SOFT SERIES 1.5 PT</t>
  </si>
  <si>
    <t>OVVI CP GALAXY S25 SILIC MAGN PT</t>
  </si>
  <si>
    <t>OVVI CP GALAXY S25 ULTRA SILIC MAGN PT</t>
  </si>
  <si>
    <t>OVVI CP GALAXY S25+ SILIC MAGN PT</t>
  </si>
  <si>
    <t>APPLE CAPA SILICONE IPHONE 16E PT</t>
  </si>
  <si>
    <t>MOTOROLA XT2503-1 SMARTPHONE 256GB CZ</t>
  </si>
  <si>
    <t>MOTOROLA XT2503-1 SMARTPHONE 256GB RS</t>
  </si>
  <si>
    <t>MOTOROLA XT2503-1 SMARTPHONE 256GB MR</t>
  </si>
  <si>
    <t>HUAWEI FONE OUVIDO S/ FIO FREECLIP PT </t>
  </si>
  <si>
    <t>APPLE IPAD AIR 11 POL WIFI 128GB CZ</t>
  </si>
  <si>
    <t>RC CAIXA DE SOM LG XBOOM XL7T PT</t>
  </si>
  <si>
    <t>CM CP MOTOROLA G15 SOFT SERIES 1.5 PT</t>
  </si>
  <si>
    <t>CUSTOMIC CAPA IPHONE 16E IMPACTOR MAGSAFE</t>
  </si>
  <si>
    <t>OVVI CAPA IPHONE 16E CLEAR MAGSAFE</t>
  </si>
  <si>
    <t>OVVI CAPA IPHONE 16E SILICONE MAGSAFE PT</t>
  </si>
  <si>
    <t>MOTOROLA XT2551-6 SMARTPHONE 1TB VD</t>
  </si>
  <si>
    <t>MOTOROLA XT2551-6 SMARTPHONE 1TB VM</t>
  </si>
  <si>
    <t>MOTOROLA XT2551-6 SMARTPHONE 1TB MR</t>
  </si>
  <si>
    <t>MOTOROLA XT2507-1 SMARTPHONE 512GB CZ</t>
  </si>
  <si>
    <t>MOTOROLA XT2507-1 SMARTPHONE 512GB RS</t>
  </si>
  <si>
    <t>OVVI AYA ALÇA UNIVERSAL CORRENTE SOL SLIM DR</t>
  </si>
  <si>
    <t>OVVI AYA ALÇA UNIV CORRENTE LUA SLIM PR</t>
  </si>
  <si>
    <t>CM CAPA GALAXY A56 5G IMPACTOR CLEAR</t>
  </si>
  <si>
    <t>CM CAPA GALAXY A26 5G IMPACTOR CLEAR</t>
  </si>
  <si>
    <t>CM CAPA GALAXY A36 5G IMPACTOR CLEAR</t>
  </si>
  <si>
    <t>CM CAPA MOTO G15 IMPACTOR CLEAR TR</t>
  </si>
  <si>
    <t>SSG GALAXY S937B 256GB TN PT PPB/P291/12</t>
  </si>
  <si>
    <t>SSG GALAXY S937B 256GB TN PR PPB/P291/12</t>
  </si>
  <si>
    <t>SSG GALAXY S937B 256GB TN AZ PPB/P291/12</t>
  </si>
  <si>
    <t>SSG GALAXY S937B 512GB TN PT PPB/P291/12</t>
  </si>
  <si>
    <t>SSG GALAXY S937B 512GB TN PR PPB/P291/12</t>
  </si>
  <si>
    <t>SSG GALAXY S937B 512GB TN AZ PPB/P291/12</t>
  </si>
  <si>
    <t>CM CAPA GALAXY S25 EDGE SOFT 1.5 PT</t>
  </si>
  <si>
    <t>SAMSUNG CAPA GALAXY S25 EDGE TPT</t>
  </si>
  <si>
    <t>CM CAPA GALAXY S25 EDGE IMPACTOR CLEAR</t>
  </si>
  <si>
    <t>AIWA CAIXA SOM BOOMBOX PLUS BBS-01-B PT</t>
  </si>
  <si>
    <t>MOTOROLA XT2529-1 SMARTPHONE 256GB GF</t>
  </si>
  <si>
    <t>MOTOROLA XT2529-1 SMARTPHONE 256GB VD</t>
  </si>
  <si>
    <t>MOTOROLA XT2529-1 SMARTPHONE 256GB CZ</t>
  </si>
  <si>
    <t>AMAZON FIRE TV STICK HD PT</t>
  </si>
  <si>
    <t>AIWA CAIXA SOM PARTYBOX PB-08 BT TWS PT</t>
  </si>
  <si>
    <t>AIWA FONE OUVIDO EB-04-B BT IPX4 ANC PT</t>
  </si>
  <si>
    <t>OVVI CP IPHONE 16 DUPLA MAGSAFE PT</t>
  </si>
  <si>
    <t>OVVI CP IPHONE 16 PRO DUPLA MAGSAFE PT</t>
  </si>
  <si>
    <t>OVVI CP IPHONE 16 PMAX DUPLA MAGSAFE PT</t>
  </si>
  <si>
    <t>OVVI CP GALAXY S25 DUPLA MAGN PT</t>
  </si>
  <si>
    <t>OVVI CP GALAXY S25 ULTRA DUPLA MAGN PT</t>
  </si>
  <si>
    <t>OVVI CP GALAXY S25+ DUPLA MAGN PT</t>
  </si>
  <si>
    <t>OVVI CP IPHONE 16 DUPLA MAGSAFE AZ</t>
  </si>
  <si>
    <t>OVVI CP IPHONE 16 PRO DUPLA MAGSAFE AZ</t>
  </si>
  <si>
    <t>OVVI CP IPHONE 16 PMAX DUPLA MAGSAFE AZ</t>
  </si>
  <si>
    <t>OVVI CP GALAXY S25 DUPLA MAGN AZ</t>
  </si>
  <si>
    <t>OVVI CP GALAXY S25 ULTRA DUPLA MAGN AZ</t>
  </si>
  <si>
    <t>OVVI CP GALAXY S25+ DUPLA MAGN AZ</t>
  </si>
  <si>
    <t>MOTOROLA XT2527-1 SMARTPHONE 256GB GF</t>
  </si>
  <si>
    <t>MOTOROLA XT2527-1 SMARTPHONE 256GB VM</t>
  </si>
  <si>
    <t>VIVO REPETIDOR WI-FI 6 500IX4X4 KIT BP3 PT</t>
  </si>
  <si>
    <t>OVVI CP IPHONE 16 TECIDO MAGSAFE AZ</t>
  </si>
  <si>
    <t>OVVI CP IPHONE 16 PRO TECIDO MAGSAFE AZ</t>
  </si>
  <si>
    <t>OVVI CP IPHONE 16 PMAX TECIDO MAGSAFE AZ</t>
  </si>
  <si>
    <t>DGAP21866000</t>
  </si>
  <si>
    <t>APPLE WATCH S9 GPS+CELL 45MM P/M PT DEMO</t>
  </si>
  <si>
    <t>APPLE WATCH S9 GPS+CELL 45MM P/M DEMO</t>
  </si>
  <si>
    <t>APX354</t>
  </si>
  <si>
    <t>OVVI CM ALÇA UNIV STRAP PIN CORAÇÃO VM</t>
  </si>
  <si>
    <t>OVVI CM ALÇA UNIV STRAP PIN ESTRELA AZ</t>
  </si>
  <si>
    <t>SSG SMART TV 43" UHD 4K U8600F 2025 PT</t>
  </si>
  <si>
    <t>SSG VISION AI TV 50" QLED 4K Q7F 2025 PT</t>
  </si>
  <si>
    <t>SSG VISION AI TV 75" QLED 4K Q7F 2025 PT</t>
  </si>
  <si>
    <t>SSG SMART TV 43" FHD F6000F 2025 PT</t>
  </si>
  <si>
    <t>WAP ROBO ASPIRADOR DE PÓ W1000 BR</t>
  </si>
  <si>
    <t>SSG VISION AI TV 65" QLED 4K Q7F 2025 PT</t>
  </si>
  <si>
    <t>SSG VISION AI TV 55" QLED 4K Q7F 2025 PT</t>
  </si>
  <si>
    <t>SSG SMART TV 32" HD H5000F 2025 PT</t>
  </si>
  <si>
    <t>CM CP MOTO EDGE 60 FUSION SOFT 1.5 PT</t>
  </si>
  <si>
    <t>CM CAPA MOTO EDGE 60 PRO SOFT 1.5 PT</t>
  </si>
  <si>
    <t>OVVI CM CP GALAXY S25 EDGE SILICONE PT</t>
  </si>
  <si>
    <t>CM CP MOTO EDGE 60 FUSION IMPACTOR CLEAR</t>
  </si>
  <si>
    <t>CM CAPA MOTO EDGE 60 PRO IMPACTOR CLEAR</t>
  </si>
  <si>
    <t>LENOVO TAB POPLAR 4GB 64GB ZAEH0151BR CZ</t>
  </si>
  <si>
    <t>OVVI CP GALAXY S25 TECIDO MAGN PT</t>
  </si>
  <si>
    <t>OVVI CP GALAXY S25 ULTRA TECIDO MAGN PT</t>
  </si>
  <si>
    <t>OVVI CP GALAXY S25+ TECIDO MAGN PT</t>
  </si>
  <si>
    <t>OVVI CP GALAXY S25 TECIDO MAGN AZ</t>
  </si>
  <si>
    <t>OVVI CP GALAXY S25 ULTRA TECIDO MAGN AZ</t>
  </si>
  <si>
    <t>OVVI CP GALAXY S25+ TECIDO MAGN AZ</t>
  </si>
  <si>
    <t>OVVI CM ALÇA UNIV CONVENTO DA PENHA RX</t>
  </si>
  <si>
    <t>OVVI CM ALÇA UNIV CRISTO REDENTOR RX</t>
  </si>
  <si>
    <t>OVVI AF POWERBANK 5000MAH MGSAFE SLIM GRAFITE</t>
  </si>
  <si>
    <t>UP2 CAIXA SOM JBL PARTYBOX STAGE 320 PT</t>
  </si>
  <si>
    <t>UP2 CAIXA SOM JBL FLIP 7 35W PT</t>
  </si>
  <si>
    <t>UP2 CAIXA SOM JBL PARTYBOX CLUB 120 PT</t>
  </si>
  <si>
    <t>UP2 CAIXA SOM JBL CHARGE 6 AZ</t>
  </si>
  <si>
    <t>OVVI CM CP APPLE AIRPODS 4 SILICONE VD</t>
  </si>
  <si>
    <t>OVVI CM CP APPLE AIRPODS 4 SILICONE AZ</t>
  </si>
  <si>
    <t>OVVI CM CP APPLE AIRPODS 4 SILICONE PT</t>
  </si>
  <si>
    <t>OVVI CM CP APPLE AIRTAG SILICONE CZ</t>
  </si>
  <si>
    <t>OVVI CM CP SSG BUDS3/BUDS3 PRO SILIC AZ</t>
  </si>
  <si>
    <t>OVVI CM CP SSG BUDS3/BUDS3 PRO SILIC PT</t>
  </si>
  <si>
    <t>OVVI CM CP SSG BUDS3/BUDS3 PRO SILIC VD</t>
  </si>
  <si>
    <t>OVVI CM CARTEIRA TECIDO CLASS. MGSAFE PT</t>
  </si>
  <si>
    <t>OVVI CM CARTEIRA TECIDO CLASS. MGSAFE AZ</t>
  </si>
  <si>
    <t>UP2 CONSOLE NINTENDO SWITCH OLED BR</t>
  </si>
  <si>
    <t>UP2 CAIXA SOM JBL BOOMBOX 3 PT</t>
  </si>
  <si>
    <t>UP2 CAIXA SOM JBL BOOMBOX 3 PORT VD</t>
  </si>
  <si>
    <t>UP2 CAIXA SOM JBL GO 4 PORTATIL AZ</t>
  </si>
  <si>
    <t>UP2TECH CAIXA SOM JBL GO ESSENTIAL PT</t>
  </si>
  <si>
    <t>UP2 CONTROLE PS5 S/FIO DUALSENSE BR</t>
  </si>
  <si>
    <t>UP2 CONTROLE PS5 S/FIO DUALSENSE PT</t>
  </si>
  <si>
    <t>UP2 CONSOLE XBOX SERIES S 512GB BR</t>
  </si>
  <si>
    <t>SSG GALAXY F966B/DS 512GB PT PPB/P291/12</t>
  </si>
  <si>
    <t>SSG GALAXY F966B/DS 512GB AZ PPB/P291/12</t>
  </si>
  <si>
    <t>SSG GALAXY F966B/DS 512GB PR PPB/P291/12</t>
  </si>
  <si>
    <t>SSG GALAXY F966B/DS 1TB AZ PPB/P291/12</t>
  </si>
  <si>
    <t>SSG GALAXY F966B/DS 1TB PT PPB/P291/12</t>
  </si>
  <si>
    <t>SSG GALAXY F761B 256GB BR PPB/P291/12</t>
  </si>
  <si>
    <t>SSG GALAXY F761B 256GB PT PPB/P291/12</t>
  </si>
  <si>
    <t>SSG GALAXY F766B 256GB AZ PPB/P291/12</t>
  </si>
  <si>
    <t>SSG GALAXY F766B 256GB PT PPB/P291/12</t>
  </si>
  <si>
    <t>SSG GALAXY F766B 512GB AZ PPB/P291/12</t>
  </si>
  <si>
    <t>SSG GALAXY F766B 512GB PT PPB/P291/12</t>
  </si>
  <si>
    <t>SSG WATCH ULTRA 47MM LTE TCZ PPB/P291/14</t>
  </si>
  <si>
    <t>SSG WATCH ULTRA 47MM LTE AZ PPB/P291/14</t>
  </si>
  <si>
    <t>SSG WATCH ULTRA 47MM LTE TPR PPB/P291/14</t>
  </si>
  <si>
    <t>SSG WATCH 8 46MM LTE PT PPB/P291/14</t>
  </si>
  <si>
    <t>SSG WATCH 8 46MM LTE BR PPB/P291/14</t>
  </si>
  <si>
    <t>SSG WATCH 8 40MM LTE PR PPB/P291/14</t>
  </si>
  <si>
    <t>SSG WATCH 8 40MM LTE GF PPB/P291/14</t>
  </si>
  <si>
    <t>SSG WATCH 8 44MM LTE PR PPB/P291/14</t>
  </si>
  <si>
    <t>SSG WATCH 8 44MM LTE GF PPB/P291/14</t>
  </si>
  <si>
    <t>OVVI VENTOSA SILICONE C/ MGSAFE PT</t>
  </si>
  <si>
    <t>OVVI VENTOSA SILICONE C/ MGSAFE CZ</t>
  </si>
  <si>
    <t>OVVI VENTOSA SILICONE C/ MGSAFE AZ</t>
  </si>
  <si>
    <t>OVVI VENTOSA SILICONE C/ MGSAFE VD</t>
  </si>
  <si>
    <t>OVVI VENTOSA SILIC C/ MGSAFE VD PISTACHE</t>
  </si>
  <si>
    <t>OVVI VENTOSA SILICONE C/ MGSAFE MR</t>
  </si>
  <si>
    <t>OVVI VENTOSA SILICONE C/ MGSAFE VM</t>
  </si>
  <si>
    <t>SSG WATCH 8 40MM BT PR</t>
  </si>
  <si>
    <t>SSG WATCH 8 40MM BT GF</t>
  </si>
  <si>
    <t>SSG WATCH 8 44MM BT PR</t>
  </si>
  <si>
    <t>SSG WATCH 8 44MM BT GF</t>
  </si>
  <si>
    <t>EKASA INTERRUPTOR 1 TECLA 2.5D ZIGBE BR</t>
  </si>
  <si>
    <t>EKASA INTERRUPTOR 2 TECLAS 2.5D ZIGB BR</t>
  </si>
  <si>
    <t>EKASA INTERRUPTOR 3 TECLAS 2.5D ZIGB BR</t>
  </si>
  <si>
    <t>EKASA INTERRUPTOR 4 TECLAS 2.5D ZIGB BR</t>
  </si>
  <si>
    <t>EKASA INTERRUPTOR 4X4 6 TECLAS ZIGBE BR</t>
  </si>
  <si>
    <t>EKASA INTERRUPTOR 2 TECLAS C/TOMADA BR</t>
  </si>
  <si>
    <t>EKASA INTERRUPTOR 4X4 + 2 TOMADAS BR</t>
  </si>
  <si>
    <t>EKASA SENSOR DE VIBRAÇÃO ZIGBEE 3.0 BR</t>
  </si>
  <si>
    <t>WAP CAIXA SOM BT WAAW ME 100SB PT N</t>
  </si>
  <si>
    <t>WAP FONE OUVIDO BT WAAW MOB 500 ANC PT N</t>
  </si>
  <si>
    <t>WAP FONE OUVIDO BT WAAW MOB 100EB PT N</t>
  </si>
  <si>
    <t>WAP FONE OUVIDO BT WAAW SENSE 210 PT N</t>
  </si>
  <si>
    <t>WAP HEADPHONE BT WAAW SENSE 310 PT N</t>
  </si>
  <si>
    <t>WAP CAIXA SOM BT WAAW BOOM 200 PT N</t>
  </si>
  <si>
    <t>WAP CAIXA SOM WAAW HYPERBOOM 1000 PT N</t>
  </si>
  <si>
    <t>WAP CAIXA SOM BT WAAW BY ALOK ME110 PT N</t>
  </si>
  <si>
    <t>VIVO REPETIDOR WI-FI 6 500IX4X4 BR</t>
  </si>
  <si>
    <t>APPLE IPAD 11 POL WIFI+CEL 256GB PR</t>
  </si>
  <si>
    <t>APPLE IPAD 11 POL WIFI+CEL 256GB AZ</t>
  </si>
  <si>
    <t>SSG CAPA GALAXY FOLD 7 TPT</t>
  </si>
  <si>
    <t>SSG CAPA C/ARGOLA GALAXY FLIP 7 TPT</t>
  </si>
  <si>
    <t>SSG CAPA C/ARGOLA GALAXY FLIP 7 AZM</t>
  </si>
  <si>
    <t>CM CAPA MOTO G56 IMPACTOR CLEAR</t>
  </si>
  <si>
    <t>I2GO CARREGADOR DE PAREDE 20W BR</t>
  </si>
  <si>
    <t>I2GO CARREG. VEICULAR 12W 2 USB 3.4A PT</t>
  </si>
  <si>
    <t xml:space="preserve">I2GO CABO CONNECTMAX 6 EM 1 1,5M PT	</t>
  </si>
  <si>
    <t>I2GO POWERBANK POCKET 5.000 LIGHTNING PT</t>
  </si>
  <si>
    <t>I2GO POWERBANK 20.000 MAH 12W PT</t>
  </si>
  <si>
    <t>I2GO POWERBANK POCKET 5.000 USB-C PT</t>
  </si>
  <si>
    <t>I2GO SUPORTE VEICULAR AIR VENT HOLDER PT</t>
  </si>
  <si>
    <t>I2GO POWERBANK 10.000MAH 4 EM 1 PT</t>
  </si>
  <si>
    <t>I2GO CABO MGNETIC LIGHTNING USBC 1,2M PT</t>
  </si>
  <si>
    <t>I2GO CARREGADOR PAREDE 45W USB-C BR</t>
  </si>
  <si>
    <t>I2GO SUPORTE VEICULAR ULTRA MAGNETIC PT</t>
  </si>
  <si>
    <t>I2GO POWERBANK PRO 10.000 MAH 4 EM 1 PT</t>
  </si>
  <si>
    <t>I2GO CABO FLAT USB-C + USB-C 1,2M 3A CZ</t>
  </si>
  <si>
    <t>I2GO CABO TRANÇADO LIGHTNING 2M CZ</t>
  </si>
  <si>
    <t>I2GO CABO FLAT LIGHTNING USB-C 1,2M CZ</t>
  </si>
  <si>
    <t xml:space="preserve">I2GO POWERBANK MAG 10.000 MAH MGSAFE PT	</t>
  </si>
  <si>
    <t>I2GO CARREGADOR PAREDE 20W 1 USB-C BR</t>
  </si>
  <si>
    <t>I2GO CABO LONG LIGHTINING A 3MTS BR</t>
  </si>
  <si>
    <t>I2GO CABO USB-C 3M 2,4A PVC PT</t>
  </si>
  <si>
    <t>I2GO KIT CARREG 10W + CABO C 1,2M BR</t>
  </si>
  <si>
    <t>I2GO CABO TRANÇADO LIGHTNING A 1M BR</t>
  </si>
  <si>
    <t>I2GO CABO USBC TRANÇADO THUNDER4 1,2M PT</t>
  </si>
  <si>
    <t>I2GO ESTOJO ANTI-CHOQUE P/ ACESSORIOS CZ</t>
  </si>
  <si>
    <t>I2GO CABO MGNETIC USB-C PARA C 1,2M PT</t>
  </si>
  <si>
    <t>I2GO CORDÃO LANYARD NYLON PREMIUM PT</t>
  </si>
  <si>
    <t>I2GO CORDÃO LANYARD NYLON PREMIUM CZ</t>
  </si>
  <si>
    <t>I2GO CORDÃO LANYARD NYLON PREMIUM DR</t>
  </si>
  <si>
    <t>I2GO KIT CARREG. PD 20W + CABO C 1,5M BR</t>
  </si>
  <si>
    <t>I2GO KIT CARREG. PD 20W + LIGHTNING C BR</t>
  </si>
  <si>
    <t>SSG GALAXY F761B 128GB BR DEMO</t>
  </si>
  <si>
    <t>SSG GALAXY F761B 128GB PT DEMO</t>
  </si>
  <si>
    <t>SSG GALAXY F766B 256GB PT DEMO</t>
  </si>
  <si>
    <t>SSG GALAXY F766B 256GB AZ DEMO</t>
  </si>
  <si>
    <t>SSG GALAXY F966B 256GB PR DEMO</t>
  </si>
  <si>
    <t>SSG GALAXY F966B 256GB PT DEMO</t>
  </si>
  <si>
    <t>SSG GALAXY F966B 256GB AZ DEMO</t>
  </si>
  <si>
    <t>I2GO CABO FLAT USBC A 1,2M BK PT</t>
  </si>
  <si>
    <t>SSG CAPA SILICONE GALAXY FOLD 7 PT</t>
  </si>
  <si>
    <t>ACER NOTEBOOK ASPIRE 5939 CI5 8GB 256 CZ</t>
  </si>
  <si>
    <t>ACER NOTEBOOK ASPIRE 39MU CI3 8GB 256 CZ</t>
  </si>
  <si>
    <t>STECK CAMERA 360° PTZ SCAM3BS1 BR</t>
  </si>
  <si>
    <t>STECK LAMPADA RGB+E27 12W WIFI BR</t>
  </si>
  <si>
    <t>STECK PLUGUE INTELIG 2P+T 10A WIFI BR</t>
  </si>
  <si>
    <t>WAP ROBO ASPIRADOR PO 3EM1 W90 PT</t>
  </si>
  <si>
    <t>MOTOROLA WATCH FIT VD</t>
  </si>
  <si>
    <t>MOTO FONE OUVIDO BLUETOOTH BUDS LOOP VD</t>
  </si>
  <si>
    <t>ALÇA OVVI UNIVERSAL TECIDO (VERDE)</t>
  </si>
  <si>
    <t>ALÇA OVVI UNIVERSAL TECIDO (PRETO)</t>
  </si>
  <si>
    <t>ALÇA OVVI UNIVERSAL TECIDO (BEGE)</t>
  </si>
  <si>
    <t>ALÇA OVVI UNIVERSAL TECIDO (ROXO)</t>
  </si>
  <si>
    <t>MOTOROLA XT2553-1 SMARTPHONE 256GB AZ</t>
  </si>
  <si>
    <t>I2GO FONE SEM FIO TWS AIRBUDS GO 2.0 BR</t>
  </si>
  <si>
    <t>I2GO FONE OUVIDO METAL ACTIVE 100 BR</t>
  </si>
  <si>
    <t>I2GO FONE OUVIDO TWS AIR BUDS 200 PT</t>
  </si>
  <si>
    <t>I2GO HEADPHONE BASS 300 BLUETOOTH PT</t>
  </si>
  <si>
    <t>I2GO FONE DE OUVIDO CITY GO PT</t>
  </si>
  <si>
    <t>I2GO FONE OUVIDO COM MICROFONE ACTIVE BR</t>
  </si>
  <si>
    <t>MOTO FONE OUVIDO BLUETOOTH BUDS LOOP SWAROVSKI</t>
  </si>
  <si>
    <t>MOTO FONE OUVIDO BLUETOOTH BUDS LOOP BY SWAROVSKI</t>
  </si>
  <si>
    <t>MOTO CAPA PROTETORA RAZR60 SWAROVSKI TPT</t>
  </si>
  <si>
    <t>UP2 FONE OUVIDO S/FIO JBL TUNE 520BT PT</t>
  </si>
  <si>
    <t>UP2 FONE OUVIDO S/FIO JBL TUNE 720BT PT</t>
  </si>
  <si>
    <t>SSG WATCH ULTRA 47MM 64GB AZ PPB/P291/14</t>
  </si>
  <si>
    <t>SSG WATCH ULTRA 47MM 64GB PR PPB/P291/14</t>
  </si>
  <si>
    <t>SSG WATCH ULTRA 47MM 64GB CZ PPB/P291/14</t>
  </si>
  <si>
    <t>WAP ROBO ASPIRADOR DE PÓ W1000 BR N</t>
  </si>
  <si>
    <t>SSG CAPA GALAXY FLIP 7 TPT</t>
  </si>
  <si>
    <t>CM CAPA MOTO G56 SOFT SERIES 1.5 PT</t>
  </si>
  <si>
    <t>CM CAPA MOTO G86 SOFT SERIES 1.5 PT</t>
  </si>
  <si>
    <t>CM CP MOTO G86 IMPACTOR CLEAR.</t>
  </si>
  <si>
    <t>OPPO SMARTPHONE A5 5G 256GB VD</t>
  </si>
  <si>
    <t>OPPO SMARTPHONE A5 5G 256GB BR</t>
  </si>
  <si>
    <t>APPLE WATCH ULTRA 3 GPS+CEL 49MM PT</t>
  </si>
  <si>
    <t>APPLE WATCH SERIES11 GPS+CEL 42MM PT</t>
  </si>
  <si>
    <t>APPLE WATCH SERIES11 GPS+CEL 46MM PT</t>
  </si>
  <si>
    <t>UP2 CAIXA DE SOM BT JBL GO 4 PT</t>
  </si>
  <si>
    <t>SSG GALAXY TAB S10 LITE 10,9POL 128GB CZ</t>
  </si>
  <si>
    <t>OVVI CM CP IPHONE 17 FLEX ECO TPT</t>
  </si>
  <si>
    <t>OVVI CM CP IPHONE 17 AIR FLEX ECO TPT</t>
  </si>
  <si>
    <t>OVVI CM CP IPHONE 17 PRO FLEX ECO TPT</t>
  </si>
  <si>
    <t>OVVI CM CP IPHONE 17 PMAX FLEX ECO TPT</t>
  </si>
  <si>
    <t>OVVI CM CP IPHONE 17 AIR CLEAR MGSAFE</t>
  </si>
  <si>
    <t>OVVI CM CP IPHONE 17 AIR SILIC MGSAFE PT</t>
  </si>
  <si>
    <t>OVVI CM CP IPHONE 17 SILIC MGSAFE CZ</t>
  </si>
  <si>
    <t>OVVI CM CP IPHONE 17 SILIC MGSAFE VD</t>
  </si>
  <si>
    <t>OVVI CM CP IPHONE 17 PRO SILIC MGSAFE PT</t>
  </si>
  <si>
    <t>OVVI CM CP IPHONE 17 PRO SILIC MGSAFE CZ</t>
  </si>
  <si>
    <t>OVVI CM CP IPHONE 17PMAX SILIC MGSAFE PT</t>
  </si>
  <si>
    <t>OVVI CM CP IPHONE 17PMAX SILIC MGSAFE CZ</t>
  </si>
  <si>
    <t>OVVI CM CP IPHONE 17 CLEAR MGSAFE</t>
  </si>
  <si>
    <t>OVVI CP IPHONE 17 SILIC MGSAFE PT</t>
  </si>
  <si>
    <t>OVVI CP IPHONE 17 SILIC MGSAFE AZ</t>
  </si>
  <si>
    <t>OVVI CP IPHONE 17 SILIC MGSAFE VH</t>
  </si>
  <si>
    <t>OVVI CP IPHONE 17 SILIC MGSAFE VD</t>
  </si>
  <si>
    <t>OVVI CP IPHONE 17 SILIC MGSAFE MR</t>
  </si>
  <si>
    <t>OVVI CP IPHONE 17 TPT COM MGSAFE TPT</t>
  </si>
  <si>
    <t>OVVI CP IPHONE 17 COM SUPT MGSAFE PT</t>
  </si>
  <si>
    <t>OVVI CP IPHONE 17 COM SUPT MGSAFE RX</t>
  </si>
  <si>
    <t>OVVI CP IPHONE 17 TECIDO PT</t>
  </si>
  <si>
    <t>OVVI CP IPHONE 17 TECIDO AZ</t>
  </si>
  <si>
    <t>OVVI CP IPHONE 17 AIR TPT COM MGSAFE TPT</t>
  </si>
  <si>
    <t>OVVI CP IPHONE 17 PRO SILIC MGSAFE PT</t>
  </si>
  <si>
    <t>OVVI CP IPHONE 17 PRO SILIC MGSAFE AZ</t>
  </si>
  <si>
    <t>OVVI CP IPHONE 17 PRO SILIC MGSAFE VH</t>
  </si>
  <si>
    <t>OVVI CP IPHONE 17 PRO SILIC MGSAFE VD</t>
  </si>
  <si>
    <t>OVVI CP IPHONE 17 PRO SILIC MGSAFE MR</t>
  </si>
  <si>
    <t>OVVI CP IPHONE 17 PRO TPT COM MGSAFE TPT</t>
  </si>
  <si>
    <t>OVVI CP IPHONE 17 PRO COM SUPT MGSAFE PT</t>
  </si>
  <si>
    <t>OVVI CP IPHONE 17 PRO COM SUPT MGSAFE RX</t>
  </si>
  <si>
    <t>OVVI CP IPHONE 17 PRO TECIDO PT</t>
  </si>
  <si>
    <t>OVVI CP IPHONE 17 PRO TECIDO AZ</t>
  </si>
  <si>
    <t>OVVI CP IPHONE 17PMAX SILIC MGSAFE PT</t>
  </si>
  <si>
    <t>OVVI CP IPHONE 17PMAX SILIC MGSAFE AZ</t>
  </si>
  <si>
    <t>OVVI CP IPHONE 17PMAX SILIC MGSAFE VH</t>
  </si>
  <si>
    <t>OVVI CP IPHONE 17PMAX SILIC MGSAFE VD</t>
  </si>
  <si>
    <t>OVVI CP IPHONE 17PMAX SILIC MGSAFE MR</t>
  </si>
  <si>
    <t>OVVI CP IPHONE 17PMAX TPT COM MGSAFE TPT</t>
  </si>
  <si>
    <t>OVVI CP IPHONE 17PMAX COM SUPT MGSAFE PT</t>
  </si>
  <si>
    <t>OVVI CP IPHONE 17PMAX COM SUPT MGSAFE RX</t>
  </si>
  <si>
    <t>OVVI CP IPHONE 17PMAX TECIDO PT</t>
  </si>
  <si>
    <t>OVVI CP IPHONE 17PMAX TECIDO AZ</t>
  </si>
  <si>
    <t>OVVI CP IPHONE 17 COM SUPT MGSAFE TPT</t>
  </si>
  <si>
    <t>OVVI CP IPHONE 17 AIR SILIC MGSAFE AZ</t>
  </si>
  <si>
    <t>OVVI CP IPHONE 17 SILIC MGSAFE RX</t>
  </si>
  <si>
    <t>OVVI CP IPHONE 17 PRO SILIC MGSAFE RX</t>
  </si>
  <si>
    <t>OVVI CP IPHONE 17PMAX SILIC MGSAFE RX</t>
  </si>
  <si>
    <t>OVVI CM CP IPHONE 17 SILIC MGSAFE PT</t>
  </si>
  <si>
    <t>OVVI CM CP IPHONE 17 PRO CLEAR MGSAFE</t>
  </si>
  <si>
    <t>OVVI CM CP IPHONE 17 PRO SILIC MGSAFE VD</t>
  </si>
  <si>
    <t>OVVI CM CP IPHONE 17PMAX CLEAR MGSAFE</t>
  </si>
  <si>
    <t>OVVI CM CP IP17PMX SIL MGSF VD</t>
  </si>
  <si>
    <t>OVVI CP C/ SUPT MGSAFE IPHONE 17 PRO TPT</t>
  </si>
  <si>
    <t>OVVI CP C/ SUPT MGSAFE IPHONE 17PMAX TPT</t>
  </si>
  <si>
    <t>APPLE WATCH SE 3 GPS 40MM BR</t>
  </si>
  <si>
    <t>APPLE WATCH SE 3 GPS 44MM PT</t>
  </si>
  <si>
    <t>APPLE WATCH SERIES11 GPS 42MM PT</t>
  </si>
  <si>
    <t>APPLE WATCH SERIES11 GPS 46MM PT</t>
  </si>
  <si>
    <t>APPLE AIRPODS PRO 3 BR</t>
  </si>
  <si>
    <t>SSG TAB SM-X406B 128GB CZ PPB/PI291/14</t>
  </si>
  <si>
    <t>APPLE IPHONE 17 256GB PT</t>
  </si>
  <si>
    <t>APPLE IPHONE 17 256GB BR</t>
  </si>
  <si>
    <t>APPLE IPHONE 17 256GB AZ</t>
  </si>
  <si>
    <t>APPLE IPHONE 17 256GB LL</t>
  </si>
  <si>
    <t>APPLE IPHONE 17 256GB VD</t>
  </si>
  <si>
    <t>APPLE IPHONE 17 512GB PT</t>
  </si>
  <si>
    <t>APPLE IPHONE 17 512GB BR</t>
  </si>
  <si>
    <t>APPLE IPHONE 17 512GB AZ</t>
  </si>
  <si>
    <t>APPLE IPHONE 17 512GB LL</t>
  </si>
  <si>
    <t>APPLE IPHONE 17 512GB VD</t>
  </si>
  <si>
    <t>APPLE IPHONE AIR 256GB PT</t>
  </si>
  <si>
    <t>APPLE IPHONE AIR 256GB BR</t>
  </si>
  <si>
    <t>APPLE IPHONE AIR 256GB DR</t>
  </si>
  <si>
    <t>APPLE IPHONE AIR 256GB AZ</t>
  </si>
  <si>
    <t>APPLE IPHONE AIR 512GB PT</t>
  </si>
  <si>
    <t>APPLE IPHONE AIR 512GB BR</t>
  </si>
  <si>
    <t>APPLE IPHONE AIR 512GB DR</t>
  </si>
  <si>
    <t>APPLE IPHONE AIR 512GB AZ</t>
  </si>
  <si>
    <t>APPLE IPHONE AIR 1TB PT</t>
  </si>
  <si>
    <t>APPLE IPHONE AIR 1TB BR</t>
  </si>
  <si>
    <t>APPLE IPHONE AIR 1TB DR</t>
  </si>
  <si>
    <t>APPLE IPHONE AIR 1TB AZ</t>
  </si>
  <si>
    <t>APPLE IPHONE 17 PRO 256GB PR</t>
  </si>
  <si>
    <t>APPLE IPHONE 17 PRO 256GB LJ</t>
  </si>
  <si>
    <t>APPLE IPHONE 17 PRO 256GB AZM</t>
  </si>
  <si>
    <t>APPLE IPHONE 17 PRO 512GB PR</t>
  </si>
  <si>
    <t>APPLE IPHONE 17 PRO 512GB LJ</t>
  </si>
  <si>
    <t>APPLE IPHONE 17 PRO 512GB AZM</t>
  </si>
  <si>
    <t>APPLE IPHONE 17 PRO 1TB PR</t>
  </si>
  <si>
    <t>APPLE IPHONE 17 PRO 1TB LJ</t>
  </si>
  <si>
    <t>APPLE IPHONE 17 PRO 1TB AZM</t>
  </si>
  <si>
    <t>APPLE IPHONE 17 PRO MAX 256GB PR</t>
  </si>
  <si>
    <t>APPLE IPHONE 17 PRO MAX 256GB LJ</t>
  </si>
  <si>
    <t>APPLE IPHONE 17 PRO MAX 256GB AZM</t>
  </si>
  <si>
    <t>APPLE IPHONE 17 PRO MAX 512GB PR</t>
  </si>
  <si>
    <t>APPLE IPHONE 17 PRO MAX 512GB LJ</t>
  </si>
  <si>
    <t>APPLE IPHONE 17 PRO MAX 512GB AZM</t>
  </si>
  <si>
    <t>APPLE IPHONE 17 PRO MAX 1TB PR</t>
  </si>
  <si>
    <t>APPLE IPHONE 17 PRO MAX 1TB LJ</t>
  </si>
  <si>
    <t>APPLE IPHONE 17 PRO MAX 1TB AZM</t>
  </si>
  <si>
    <t>APPLE IPHONE 17 PRO MAX 2TB PR</t>
  </si>
  <si>
    <t>APPLE IPHONE 17 PRO MAX 2TB LJ</t>
  </si>
  <si>
    <t>APPLE IPHONE 17 PRO MAX 2TB AZM</t>
  </si>
  <si>
    <t>APPLE IPHONE 17 256GB PT DEMO</t>
  </si>
  <si>
    <t>APPLE IPHONE 17 256GB BR DEMO</t>
  </si>
  <si>
    <t>APPLE IPHONE 17 256GB AZ DEMO</t>
  </si>
  <si>
    <t>APPLE IPHONE 17 256GB LL DEMO</t>
  </si>
  <si>
    <t>APPLE IPHONE 17 256GB VD DEMO</t>
  </si>
  <si>
    <t>APPLE IPHONE AIR 256GB PT DEMO</t>
  </si>
  <si>
    <t>APPLE IPHONE AIR 256GB BR DEMO</t>
  </si>
  <si>
    <t>APPLE IPHONE AIR 256GB DR DEMO</t>
  </si>
  <si>
    <t>APPLE IPHONE AIR 256GB AZ DEMO</t>
  </si>
  <si>
    <t>APPLE IPHONE 17 PRO 256GB PR DEMO</t>
  </si>
  <si>
    <t>APPLE IPHONE 17 PRO 256GB AZM DEMO</t>
  </si>
  <si>
    <t>APPLE IPHONE 17 PRO 256GB LJ DEMO</t>
  </si>
  <si>
    <t>APPLE IPHONE 17 PRO MAX 256GB PR DEMO</t>
  </si>
  <si>
    <t>APPLE IPHONE 17 PRO MAX 256GB AZM DEMO</t>
  </si>
  <si>
    <t>APPLE IPHONE 17 PRO MAX 256GB LJ DEMO</t>
  </si>
  <si>
    <t>SSG FONE OUVIDO BUDS3 FE BR</t>
  </si>
  <si>
    <t>SSG FONE OUVIDO BUDS3 FE PT</t>
  </si>
  <si>
    <t>SSG FONE OUVIDO BUDS CORE PT</t>
  </si>
  <si>
    <t>SSG FONE OUVIDO BUDS CORE BR</t>
  </si>
  <si>
    <t>APPLE CAPA SILIC MGSAFE IPHONE 17 PT</t>
  </si>
  <si>
    <t xml:space="preserve">APPLE CAPA CLEAR MGSAFE IPHONE 17 </t>
  </si>
  <si>
    <t>APPLE CAPA SILIC MGSAFE IPHONE 17 PRO PT</t>
  </si>
  <si>
    <t>APPLE CAPA SILIC MGSAFE IPHONE17 PMAX PT</t>
  </si>
  <si>
    <t>APPLE CAPA CLEAR MGSAFE IPHONE 17 PRO</t>
  </si>
  <si>
    <t>APPLE CAPA CLEAR MGSAFE IPHONE 17 PMAX</t>
  </si>
  <si>
    <t>APPLE CAPA MGSAFE IPHONE AIR CZ</t>
  </si>
  <si>
    <t>APPLE CAPA MGSAFE IPHONE AIR TPT</t>
  </si>
  <si>
    <t>SSG GALAXY A176B 128GB CZ PPB/P291/14</t>
  </si>
  <si>
    <t>SSG GALAXY A176B 128GB AZ PPB/P291/14</t>
  </si>
  <si>
    <t>SSG GALAXY A176B 128GB PT PPB/P291/14</t>
  </si>
  <si>
    <t>SSG GALAXY A176B 128GB CZ PPB/P291/12</t>
  </si>
  <si>
    <t>SSG GALAXY A176B 128GB AZ PPB/P291/12</t>
  </si>
  <si>
    <t>SSG GALAXY A176B 128GB PT PPB/P291/12</t>
  </si>
  <si>
    <t>SSG GALAXY S731B 256GB EE PT PPB/P291/12</t>
  </si>
  <si>
    <t>SSG GALAXY S731B 256GB AZ PPB/P291/12</t>
  </si>
  <si>
    <t>SSG GALAXY S731B 256GB PT PPB/P291/12</t>
  </si>
  <si>
    <t>SSG GALAXY S731B 256GB AZM PPB/P291/12</t>
  </si>
  <si>
    <t>SSG GALAXY S731B 256GB AZ PPB/P291/14</t>
  </si>
  <si>
    <t>SSG GALAXY S731B 256GB AZM PPB/P291/14</t>
  </si>
  <si>
    <t>SSG GALAXY S731B 256GB PT PPB/P291/14</t>
  </si>
  <si>
    <t>SSG GALAXY S731B 256GB EE PT PPB/P291/14</t>
  </si>
  <si>
    <t>SSG SMART TV 50" UHD 4K U8600F 2025 PT</t>
  </si>
  <si>
    <t>SSG SMART TV 55" UHD 4K U8600F 2025 PT</t>
  </si>
  <si>
    <t>I2GO CAIXA DE SOM 3-ANGLE SOUND 12W PT</t>
  </si>
  <si>
    <t>UP2 FONE OUVIDO S/FIO JBL TUNE 770 NC PT</t>
  </si>
  <si>
    <t>UP2 MICROFONE S/FIO JBL PARTYBOX PT</t>
  </si>
  <si>
    <t>UP2 CAIXA SOM PARTYBOX ENCORE 2 JBL PT</t>
  </si>
  <si>
    <t>CM CP GALAXY A17 5G IMPACTOR CLEAR</t>
  </si>
  <si>
    <t>CM CP GALAXY A17 5G SOFT SERIES 1.5 PT</t>
  </si>
  <si>
    <t>CM CP GALAXY A17 5G SOFT SERIES 1.5 RS</t>
  </si>
  <si>
    <t>CM CP GALAXY A17 5G SOFT SERIES 1.5 VD</t>
  </si>
  <si>
    <t>CM CP GALAXY A17 5G SOFT SERIES 1.5 AZ</t>
  </si>
  <si>
    <t>IB CAMERA VIDEO WIFI FHD IMX C BR</t>
  </si>
  <si>
    <t>UP2 CAIXA DE SOM BOOMBOX 4 JBL PT</t>
  </si>
  <si>
    <t>UP2 CAIXA DE SOM BOOMBOX 4 JBL VD</t>
  </si>
  <si>
    <t>UP2 CAIXA DE SOM BOOMBOX 4 JBL BR</t>
  </si>
  <si>
    <t>UP2 CAIXA DE SOM JBL AUTHENTICS 300 PT</t>
  </si>
  <si>
    <t>UP2 CAIXA DE SOM JBL WIND 3 PT</t>
  </si>
  <si>
    <t>SSG VISION AI TV 65" THE FRAME PRO 25 PT</t>
  </si>
  <si>
    <t>SSG VISION AI TV 75" THE FRAME PRO 25 PT</t>
  </si>
  <si>
    <t>HUAWEI ROTEADOR 5G CPE 5S BR</t>
  </si>
  <si>
    <t>I2GO CABO TRANÇADO PRO USBC+A 2M CZ</t>
  </si>
  <si>
    <t>SSG GALAXY A176B 128GB EE PT P291/12</t>
  </si>
  <si>
    <t>SSG GALAXY A176B 128GB EE PT PPB/P291/14</t>
  </si>
  <si>
    <t>SSG GALAXY A176B 128GB CZ P291/12</t>
  </si>
  <si>
    <t>SSG GALAXY A176B 128GB AZ P291/12</t>
  </si>
  <si>
    <t>SSG GALAXY A176B 128GB PT P291/12</t>
  </si>
  <si>
    <t>SSG VISION AITV 55" THE FRAME 4K 2025 PT</t>
  </si>
  <si>
    <t>SSG VISION AITV 50" THE FRAME 4K 2025 PT</t>
  </si>
  <si>
    <t>SSG VISION AITV 43" THE FRAME 4K 2025 PT</t>
  </si>
  <si>
    <t>RM BALANÇA BIOIMPEDAN BODYSCAN VISION BR</t>
  </si>
  <si>
    <t>WAP ROBO ASPIRADOR DE PO 3EM1 W90 PT</t>
  </si>
  <si>
    <t>UP2 FONE OUVIDO JBL ENDURANCE PEAK 3 PT</t>
  </si>
  <si>
    <t>SSG TAB S11 SM-X730 256GB CZ</t>
  </si>
  <si>
    <t>SSG TAB S11 ULTRA SM-X930 512GB CZ</t>
  </si>
  <si>
    <t>UP2 NOTEBOOK LENOVO CORE I5 8GB 256 CZ</t>
  </si>
  <si>
    <t>UP2 SMART TV PHILIPS 50" 50PUG7019 PT</t>
  </si>
  <si>
    <t>SSG VISION AI TV 50" QLED 4K QEF1 25 PT</t>
  </si>
  <si>
    <t>MOTOROLA CAPA PROTETORA RAZR 60 ULTRA VD</t>
  </si>
  <si>
    <t>SSG GALAXY A176B 256GB CZ PPB/P291/14</t>
  </si>
  <si>
    <t>SSG GALAXY A176B 256GB AZ PPB/P291/14</t>
  </si>
  <si>
    <t>SSG GALAXY A176B 256GB PT PPB/P291/14</t>
  </si>
  <si>
    <t>SSG GALAXY A176B 256GB CZ PPB/P291/12</t>
  </si>
  <si>
    <t>SSG GALAXY A176B 256GB AZ PPB/P291/12</t>
  </si>
  <si>
    <t>SSG GALAXY A176B 256GB PT PPB/P291/12</t>
  </si>
  <si>
    <t>SSG GALAXY A176B 256GB CZ P291/12</t>
  </si>
  <si>
    <t>SSG GALAXY A176B 256GB AZ P291/12</t>
  </si>
  <si>
    <t>SSG GALAXY A176B 256GB PT P291/12</t>
  </si>
  <si>
    <t>UP2 NOTEBOOK LENOVO IDEAPAD I3 256 CZ</t>
  </si>
  <si>
    <t>UP2 HEADSET GAMER FIO JBL QUANTUM 400 PT</t>
  </si>
  <si>
    <t>OVVI CP GALAXY S25 FE FLEX ECO TPT</t>
  </si>
  <si>
    <t>HISENSE SMARTTV 50" 50Q6QV QLED PT</t>
  </si>
  <si>
    <t>HISENSE SMARTTV 65" 65Q6QV QLED PT</t>
  </si>
  <si>
    <t>HISENSE SMARTTV 85" 85Q7QV QLED PT</t>
  </si>
  <si>
    <t>HISENSE SMARTTV 100" 100Q7QG QLED PT</t>
  </si>
  <si>
    <t>HISENSE SMARTTV 55" 55U7QG MINILED PT</t>
  </si>
  <si>
    <t>HISENSE SMARTTV 65" 65U6QV MINILED PT</t>
  </si>
  <si>
    <t>HISENSE SMARTTV 65" 65U7QG MINILED PT</t>
  </si>
  <si>
    <t>HISENSE SMARTTV 75" 75U7QG PRO QLED PT</t>
  </si>
  <si>
    <t>HISENSE SMARTTV 100" 100U7QG PRO 4K PT</t>
  </si>
  <si>
    <t>UP2 TABLET TCL 11 11POL 128GB WIFI PR</t>
  </si>
  <si>
    <t>SSG GALAXY TAB S10 ULTRA 256GB DEMO CZ</t>
  </si>
  <si>
    <t>UP2 TAB LENOVO M9 9POL 64GB WIFI PR</t>
  </si>
  <si>
    <t>MOTOROLA XT2507-1 SMARTPHONE 512GB BR</t>
  </si>
  <si>
    <t>APPLE IPAD 11 M1 WIFI 128GB PR DEMO</t>
  </si>
  <si>
    <t>APPLE IPAD PRO 11 POL WIFI+CEL 256GB PT</t>
  </si>
  <si>
    <t>APPLE IPAD PRO 11 POL WIFI+CEL 512GB PT</t>
  </si>
  <si>
    <t>APPLE IPAD AIR11" WIFI+CEL 128GB CZ</t>
  </si>
  <si>
    <t>APPLE IPAD PRO 11 POL WIFI+CEL 1TB PT</t>
  </si>
  <si>
    <t>APPLE IPAD AIR 11 POL WIFI+CEL 512GB CZ</t>
  </si>
  <si>
    <t>APPLE IPAD PRO 13 POL WIFI+CEL 256GB PR</t>
  </si>
  <si>
    <t>APPLE PULSEIRA ESPORTIVA 41mm BR DEMO</t>
  </si>
  <si>
    <t>TELLESCOM ROTEADOR WIFI 5G WIRELESS BR</t>
  </si>
  <si>
    <t>PULSEIRA SPORT APPLE WATCH 40MM PT DEMO</t>
  </si>
  <si>
    <t>APPLE WATCH SE 2ND LTE 40MM BR DEMO</t>
  </si>
  <si>
    <t>APPLE PULSEIRA WATCH SPORT 40MM CZ DEMO</t>
  </si>
  <si>
    <t>APPLE PULSEIRA SPORT P/WATCH 40MM M/G BR</t>
  </si>
  <si>
    <t>POSITIVO TABLET VAIO TL12 8GB 256GB PT</t>
  </si>
  <si>
    <t>AMAZON ECHO DOT MAX GF</t>
  </si>
  <si>
    <t>AMAZON ECHO DOT MAX BR</t>
  </si>
  <si>
    <t>AMAZON ECHO DOT MAX RX</t>
  </si>
  <si>
    <t>SAMSUNG SOUNDBAR HW-Q800F PT</t>
  </si>
  <si>
    <t>SAMSUNG SOUNDBAR HW-B400F PT</t>
  </si>
  <si>
    <t>APPLE IPAD PRO 13 POL WIFI 256GB PT</t>
  </si>
  <si>
    <t>ACER MONITOR PORTATIL 15.6" PM161Q PT</t>
  </si>
  <si>
    <t>OPPO SMARTPHONE RENO 14F 256GB 12GB VD</t>
  </si>
  <si>
    <t>OPPO SMARTPHONE RENO 14F 256GB 12GB AZ</t>
  </si>
  <si>
    <t>OPPO SMARTPHONE RENO 14 512GB 12GB VD</t>
  </si>
  <si>
    <t>OPPO SMARTPHONE RENO 14 512GB 12GB BR</t>
  </si>
  <si>
    <t>UP2 FONE OUVIDO S/FIO JBL LIVE BEAM 3 PT</t>
  </si>
  <si>
    <t>APPLE WATCH ULTRA 2 GPS+CEL G 49MM MR</t>
  </si>
  <si>
    <t>APPLE WATCH ULTRA 2 GPS+CEL P 49MM TN</t>
  </si>
  <si>
    <t>APPLE WATCH ULTRA 2 GPS+CEL P 49MM VD</t>
  </si>
  <si>
    <t>APPLE WATCH ULTRA 2 GPS+CEL M 49MM TN</t>
  </si>
  <si>
    <t>APPLE WATCH ULTRA 2 GPS+CEL G 49MM TN</t>
  </si>
  <si>
    <t>APPLE WATCH ULTRA 2 GPS+CEL G 49MM PT</t>
  </si>
  <si>
    <t>UP2 CAIXA DE SOM JBL BOOMBOX 3 PT</t>
  </si>
  <si>
    <t>LENOVO TAB IDEA 8GB 128GB ZAFR0856BR CZ</t>
  </si>
  <si>
    <t>MOTOROLA XT2507-1 SMARTPHONE 256GB AZ</t>
  </si>
  <si>
    <t>MOTOROLA XT2507-1 SMARTPHONE 256GB VT</t>
  </si>
  <si>
    <t>APPLE WATCH ULTRA 2 GPS+CEL 49MM AZM</t>
  </si>
  <si>
    <t>APPLE WATCH ULTRA 2 GPS+CEL P 49MM MR</t>
  </si>
  <si>
    <t>APPLE WATCH ULTRA 2 GPS+CEL M 49MM MR</t>
  </si>
  <si>
    <t>APPLE WATCH ULTRA 2 GPS+CEL M/G 49MM AZ</t>
  </si>
  <si>
    <t>APPLE WATCH ULTRA 2 GPS+CEL M 49MM VD</t>
  </si>
  <si>
    <t>APPLE WATCH ULTRA 2 GPS+CEL G 49MM VD</t>
  </si>
  <si>
    <t>APPLE WATCH ULTRA 2 GPS+CEL P/M 49MM PT</t>
  </si>
  <si>
    <t>APPLE WATCH ULTRA 2 GPS+CEL M/G 49MM PT</t>
  </si>
  <si>
    <t>APPLE WATCH ULTRA 2 GPS+CEL P 49MM PT</t>
  </si>
  <si>
    <t>APPLE WATCH ULTRA 2 GPS+CEL M 49MM PT</t>
  </si>
  <si>
    <t>OVVI CP GALAXY S25 FE SILIC PT</t>
  </si>
  <si>
    <t>CM CP GALAXY A16 5G SOFT SERIES 1.5 VD</t>
  </si>
  <si>
    <t>CM CP GALAXY A16 5G SOFT SERIES 1.5 AZ</t>
  </si>
  <si>
    <t>CM CP GALAXY A16 5G SOFT SERIES 1.5 RS</t>
  </si>
  <si>
    <t>CM CP GALAXY A56 5G SOFT SERIES 1.5 RS</t>
  </si>
  <si>
    <t>CM CP GALAXY A56 5G SOFT SERIES 1.5 VD</t>
  </si>
  <si>
    <t>CM CP GALAXY A56 5G SOFT SERIES 1.5 AZ</t>
  </si>
  <si>
    <t>CM CP GALAXY A36 5G SOFT SERIES 1.5 RS</t>
  </si>
  <si>
    <t>CM CP GALAXY A36 5G SOFT SERIES 1.5 VD</t>
  </si>
  <si>
    <t>CM CP GALAXY A36 5G SOFT SERIES 1.5 AZ</t>
  </si>
  <si>
    <t>CM CP GALAXY A26 5G SOFT SERIES 1.5 RS</t>
  </si>
  <si>
    <t>CM CP GALAXY A26 5G SOFT SERIES 1.5 AZ</t>
  </si>
  <si>
    <t>CM CP GALAXY A26 5G SOFT SERIES 1.5 VD</t>
  </si>
  <si>
    <t>APPLE MAGIC KEYBOARD IPAD AIR 11 POL PT</t>
  </si>
  <si>
    <t>CM CP IPHONE 16E IMPACTOR CLEAR</t>
  </si>
  <si>
    <t>AAR FONTE C/BATERIA MINI UPS 15600MAH PT</t>
  </si>
  <si>
    <t>AMAZON ECHO SHOW 11 BR</t>
  </si>
  <si>
    <t>AMAZON ECHO STUDIO 2 GERACAO GF</t>
  </si>
  <si>
    <t>AMAZON ECHO SHOW 8 BR</t>
  </si>
  <si>
    <t>AMAZON ECHO SHOW 8 4 GERACAO GF</t>
  </si>
  <si>
    <t>LENOVO NOT SLIM3 8GB 512GB 83NS0002BR CZ</t>
  </si>
  <si>
    <t>LENOVO NOT IDEA 8GB 256GB 83QJ0001BO CZ</t>
  </si>
  <si>
    <t>LENOVO NOT SLIM3 8GB 512GB 83NS0004BR CZ</t>
  </si>
  <si>
    <t>APPLE IPAD PRO 13 POL M5 WIFI 256GB PT</t>
  </si>
  <si>
    <t>APPLE IPAD PRO 13 POL M5 WIFI 256GB PR</t>
  </si>
  <si>
    <t>APPLE IPAD PRO 13 POL M5 WF+CEL 256GB PT</t>
  </si>
  <si>
    <t>APPLE IPAD PRO 13 POL M5 WF+CEL 256GB PR</t>
  </si>
  <si>
    <t>APPLE POWERBANK MGSAFE IPHONE AIR BR</t>
  </si>
  <si>
    <t>SAMSUNG TAB A11 X133N 64GB PR</t>
  </si>
  <si>
    <t>OVVI ALÇA UNIVERSAL TECIDO CZ</t>
  </si>
  <si>
    <t>OVVI ALÇA UNIVERSAL TECIDO AZ</t>
  </si>
  <si>
    <t>OVVI ALÇA UNIVERSAL TECIDO MR</t>
  </si>
  <si>
    <t>OVVI ALÇA UNIVERSAL TECIDO VM</t>
  </si>
  <si>
    <t>OVVI ALÇA UNIV TECIDO 2 EM 1 8MM PT</t>
  </si>
  <si>
    <t>OVVI ALÇA UNIV TECIDO 2 EM 1 8MM BR PT</t>
  </si>
  <si>
    <t>OVVI AYA ALÇA MÃO CORRENTE MADRP. AMBAR</t>
  </si>
  <si>
    <t>OVVI AYA ALÇA UNI CORRENTE MADREP. AZ</t>
  </si>
  <si>
    <t>OVVI AYA ALÇA MÃO CORRENTE MADRP. AZ</t>
  </si>
  <si>
    <t>OVVI CP SUPER PROTECAO IPHONE 17 PT</t>
  </si>
  <si>
    <t>OVVI CP SUPER PROTECAO IPHONE 17 PRO PT</t>
  </si>
  <si>
    <t>OVVI CP SUPER PROTECAO IPHONE 17 PMAX PT</t>
  </si>
  <si>
    <t>OVVI CP SUPER PROTECAO IPHONE 17 MR</t>
  </si>
  <si>
    <t>OVVI CP SUPER PROTECAO IPHONE 17 PRO MR</t>
  </si>
  <si>
    <t>OVVI CP SUPER PROTECAO IPHONE 17 PMAX MR</t>
  </si>
  <si>
    <t>OVVI CP IPHONE 17 DIAMANTE TPT</t>
  </si>
  <si>
    <t>OVVI CP IPHONE 17 TEXTURA PT</t>
  </si>
  <si>
    <t>OVVI CP IPHONE 17 TEXTURA AZ</t>
  </si>
  <si>
    <t>OVVI CP IPHONE 17 PRO MGSAFE TPT</t>
  </si>
  <si>
    <t>OVVI CP IPHONE 17 PRO TEXTURA PT</t>
  </si>
  <si>
    <t>OVVI CP IPHONE 17 PRO TEXTURA AZ</t>
  </si>
  <si>
    <t>OVVI CP IPHONE 17PMAX DIAMANTE TPT</t>
  </si>
  <si>
    <t>OVVI CP IPHONE 17PMAX HOLOGRAFICA</t>
  </si>
  <si>
    <t>OVVI CP IPHONE 17PMAX TEXTURA PT</t>
  </si>
  <si>
    <t>OVVI CP IPHONE 17PMAX TEXTURA AZ</t>
  </si>
  <si>
    <t>OVVI CP IPHONE 16 SILIC MGSAFE AZ</t>
  </si>
  <si>
    <t>OVVI CP IPHONE 16 SILIC MGSAFE VH</t>
  </si>
  <si>
    <t>OVVI CP IPHONE 16 SILIC MGSAFE VD</t>
  </si>
  <si>
    <t>OVVI CP IPHONE 16 SILIC MGSAFE MR</t>
  </si>
  <si>
    <t>OVVI CP IPHONE 16PMAX SILIC MGSAFE MR</t>
  </si>
  <si>
    <t>OVVI CP IPHONE 16PMAX SILIC MGSAFE AZ</t>
  </si>
  <si>
    <t>OVVI CP IPHONE 16PMAX SILIC MGSAFE VH</t>
  </si>
  <si>
    <t>OVVI CP IPHONE 16PMAX SILIC MGSAFE VD</t>
  </si>
  <si>
    <t>OVVI CP C/ SUPT MGSAFE IPHONE 16 TPT</t>
  </si>
  <si>
    <t>APPLE IPAD PRO 11 POL WIFI 256GB PT</t>
  </si>
  <si>
    <t>POSITIVO CONTROLE UNIVERSAL SMART SH PT</t>
  </si>
  <si>
    <t>UP2 CAIXA DE SOM BOOMBOX 4 JBL AZ</t>
  </si>
  <si>
    <t>APPLE IPAD 11 POL WIFI+CEL 128GB PR</t>
  </si>
  <si>
    <t>I2GO CAMERA WIFI 360º INTERNA BR</t>
  </si>
  <si>
    <t>I2GO CAMERA WIFI FIXA INTERNA BR</t>
  </si>
  <si>
    <t>SMART TV LG 4K 55POL UHD 55AU801 PT</t>
  </si>
  <si>
    <t>SMART TV PHILIPS 50POL 50PUG7300 DLED PT</t>
  </si>
  <si>
    <t>OPPO SMARTPHONE RENO 14F SW DARKSIDE 256GB PT</t>
  </si>
  <si>
    <t>DGAP22066000</t>
  </si>
  <si>
    <t>APPLE WATCH S9 GPS+CEL 45MM LOOP PT DEMO</t>
  </si>
  <si>
    <t>APPLE WATCH S9 GPS+CELL 45MM DEMO</t>
  </si>
  <si>
    <t>APX355</t>
  </si>
  <si>
    <t>DGAP22666000</t>
  </si>
  <si>
    <t>APPLE WATCH SE GPS+CEL 44MM PT DEMO</t>
  </si>
  <si>
    <t>APPLE WATCH SE GPS+CEL 44MM DEMO</t>
  </si>
  <si>
    <t>APX284</t>
  </si>
  <si>
    <t>APPLE WATCH SERIES10 GPSCEL 46MM DEMO PT</t>
  </si>
  <si>
    <t>APPLE WATCH SRS10 GPSCEL 46 LOOP DEMO PT</t>
  </si>
  <si>
    <t>SSG GALAXY TAB A11+ 128GB CZ</t>
  </si>
  <si>
    <t>APPLE MACBOOK 13"PRO M1 8GB 512GB SSD CZ</t>
  </si>
  <si>
    <t>AMAZON ECHO SHOW 11 GF</t>
  </si>
  <si>
    <t>MOTO FONE DE OUVIDO BUDS BASS PT</t>
  </si>
  <si>
    <t>MOTO FONE DE OUVIDO BUDS BASS AZ</t>
  </si>
  <si>
    <t>MOTO FONE DE OUVIDO BUDS BASS VD</t>
  </si>
  <si>
    <t>CAIXA SOM ANKER SOUNDCORE SELECT 4 GO PT</t>
  </si>
  <si>
    <t>CAIXA SOM ANKER SOUNDCORE RAVE 3S PT</t>
  </si>
  <si>
    <t>FONE OUVIDO ANKER SOUNDCORE P30I PT</t>
  </si>
  <si>
    <t>SSG FONE OUVIDO GALAXY BUDS4 BR</t>
  </si>
  <si>
    <t>SSG FONE OUVIDO GALAXY BUDS4 PT</t>
  </si>
  <si>
    <t>SSG FONE OUVIDO GALAXY BUDS4 PRO BR</t>
  </si>
  <si>
    <t>SSG FONE OUVIDO GALAXY BUDS4 PRO PT</t>
  </si>
  <si>
    <t>APPLE PENCIL USB-C BR</t>
  </si>
  <si>
    <t>CONTROLE S/FIO DUALSENSE CHROMA PEARL</t>
  </si>
  <si>
    <t>UP2 CAIXA SOM BOOMBOX AWS-BBS-01-B PT</t>
  </si>
  <si>
    <t>UP2 HEADSET S/FIO PULSE 3D BR</t>
  </si>
  <si>
    <t>UP2 HEADSET S/FIO PULSE 3D MIDNIGHT PT</t>
  </si>
  <si>
    <t>HISENSE MINI PROJETOR LASER C2 ULTRA CZ</t>
  </si>
  <si>
    <t>UP2 CONSOLE PS5 825GB DIGITAL BR</t>
  </si>
  <si>
    <t>UP2 CONSOLE PS5 1TB DISK BR</t>
  </si>
  <si>
    <t>UP2 MONITOR LG ULTRAGEAR 24"G411A-B PT</t>
  </si>
  <si>
    <t>UP2 MONITOR LG ULTRAGEAR 27"G411A-B PT</t>
  </si>
  <si>
    <t>UP2 MONITOR GAMER LG CURVO 34"G600A-B PT</t>
  </si>
  <si>
    <t>UP2 CONSOLE PS5 PRO 2TB BR</t>
  </si>
  <si>
    <t>UP2 CONTROLE S/FIO DUALSENSE EDGE BR</t>
  </si>
  <si>
    <t>UP2 CONTROLE S/FIO DUALSENSE STERLING CZ</t>
  </si>
  <si>
    <t>UP2 CONTROLE NINTENDO SWITCH PRO PT</t>
  </si>
  <si>
    <t>UP2 CONTROLE NINTENDO JOY-CON AZ/VM</t>
  </si>
  <si>
    <t>UP2 HEADSET S/FIO PULSE ELITE BR</t>
  </si>
  <si>
    <t>APPLE AIRTAG 2 PACK 1 BR</t>
  </si>
  <si>
    <t>APPLE AIRTAG 2 PACK 4 BR</t>
  </si>
  <si>
    <t>OVVI CM CP GALAXY S26 SILIC MAGN VD</t>
  </si>
  <si>
    <t>OVVI CM CP GALAXY S26 SILIC MAGN RX</t>
  </si>
  <si>
    <t>OVVI CM CP GALAXY S26 SILIC MAGN CZ</t>
  </si>
  <si>
    <t>OVVI CM CP GALAXY S26 SILIC MAGN AZ</t>
  </si>
  <si>
    <t>OVVI CM CP GALAXY S26 SILIC MAGN PT</t>
  </si>
  <si>
    <t>OVVI CM CP GALAXY S26 TECIDO MAGN PT</t>
  </si>
  <si>
    <t>OVVI CM CP GALAXY S26+ TECIDO MAGN PT</t>
  </si>
  <si>
    <t>OVVI CM CP GALAXY S26 ULT TECIDO MAGN PT</t>
  </si>
  <si>
    <t>OVVI CM CP GALAXY S26 TECIDO MAGN CB</t>
  </si>
  <si>
    <t>OVVI CM CP GALAXY S26+ TECIDO MAGN CB</t>
  </si>
  <si>
    <t>OVVI CM CP GALAXY S26 ULT TECIDO MAGN CB</t>
  </si>
  <si>
    <t>OVVI CM CP GALAXY S26 TEXTU. MAGN PT</t>
  </si>
  <si>
    <t>OVVI CM CP GALAXY S26+ TEXTU. MAGN PT</t>
  </si>
  <si>
    <t>OVVI CM CP GALAXY S26 ULT TEXTU. MAGN PT</t>
  </si>
  <si>
    <t>OVVI CM CP GALAXY S26 TEXTU. MAGN AZ</t>
  </si>
  <si>
    <t>OVVI CM CP GALAXY S26+ TEXTU. MAGN AZ</t>
  </si>
  <si>
    <t>OVVI CM CP GALAXY S26 ULT TEXTU. MAGN AZ</t>
  </si>
  <si>
    <t>OVVI CM CP GALAXY S26 SUPT MAGN PT</t>
  </si>
  <si>
    <t>OVVI CM CP GALAXY S26+ SUPT MAGN PT</t>
  </si>
  <si>
    <t>OVVI CM CP GALAXY S26 ULT SUPT MAGN PT</t>
  </si>
  <si>
    <t>OVVI CM CP GALAXY S26+ SILIC MAGN VD</t>
  </si>
  <si>
    <t>OVVI CM CP GALAXY S26+ SILIC MAGN RX</t>
  </si>
  <si>
    <t>OVVI CM CP GALAXY S26+ SILIC MAGN CZ</t>
  </si>
  <si>
    <t>OVVI CM CP GALAXY S26+ SILIC MAGN AZ</t>
  </si>
  <si>
    <t>OVVI CM CP GALAXY S26 ULT HOL MAGN RS</t>
  </si>
  <si>
    <t>OVVI CM CP GALAXY S26 HOLO MAGN RS</t>
  </si>
  <si>
    <t>OVVI CM CP GALAXY S26+ HOLO MAGN RS</t>
  </si>
  <si>
    <t>OVVI CM CP GALAXY S26 ULT SILIC MAGN CZ</t>
  </si>
  <si>
    <t>OVVI CM CP GALAXY S26 ULT SILIC MAGN PT</t>
  </si>
  <si>
    <t>OVVI CM CP GALAXY S26 ULT SILIC MAGN AZ</t>
  </si>
  <si>
    <t>OVVI CM CP GALAXY S26 ULT SILIC MAGN VD</t>
  </si>
  <si>
    <t>OVVI CM CP GALAXY S26+ SILIC MAGN PT</t>
  </si>
  <si>
    <t>OVVI CM CP GALAXY S26 ULT SILIC MAGN RX</t>
  </si>
  <si>
    <t>OVVI I2GO CP GALAXY S26 TPT</t>
  </si>
  <si>
    <t>OVVI I2GO CP GALAXY S26+ TPT</t>
  </si>
  <si>
    <t>OVVI I2GO CP GLX S26 ULTRA TPT</t>
  </si>
  <si>
    <t>OVVI I2GO CP GALAXY S26 TECIDO MAGN PT</t>
  </si>
  <si>
    <t>OVVI I2GO CP GALAXY S26 TCD MAGN MRC</t>
  </si>
  <si>
    <t>OVVI I2GO CP GALAXY S26+ TECIDO MAGN PT</t>
  </si>
  <si>
    <t>OVVI I2GO CP GALAXY S26+ TCD MAGN MRC</t>
  </si>
  <si>
    <t>OVVI I2GO CP GLX S26 ULTRA TCD MAGN PT</t>
  </si>
  <si>
    <t>OVVI I2GO CP GLX S26 ULTRA TCD MAGN MRC</t>
  </si>
  <si>
    <t>OVVI I2GO CP GALAXY S26 TEXT MAGN PT</t>
  </si>
  <si>
    <t>OVVI I2GO CP GALAXY S26 TEXT MAGN AZ</t>
  </si>
  <si>
    <t>OVVI I2GO CP GALAXY S26+ TEXT MAGN PT</t>
  </si>
  <si>
    <t>OVVI I2GO CP GALAXY S26+ TEXT MAGN AZ</t>
  </si>
  <si>
    <t>OVVI I2GO CP GLX S26 ULTRA TEXT MAGN PT</t>
  </si>
  <si>
    <t>OVVI I2GO CP GLX S26 ULTRA TEXT MAGN AZ</t>
  </si>
  <si>
    <t>OVVI I2GO CP GALAXY S26 SUPT MAGN CZ</t>
  </si>
  <si>
    <t>OVVI I2GO CP GALAXY S26+ SUPT MAGN CZ</t>
  </si>
  <si>
    <t>OVVI I2GO CP GLX S26 ULTRA SUPT MAGN CZ</t>
  </si>
  <si>
    <t>OVVI I2GO CP GALAXY S26 SILIC MAGN PT</t>
  </si>
  <si>
    <t>OVVI I2GO CP GALAXY S26+ SILIC MAGN PT</t>
  </si>
  <si>
    <t>OVVI I2GO CP GLX S26 ULTRA SILIC MAGN PT</t>
  </si>
  <si>
    <t>OVVI I2GO CP GALAXY S26 SILIC MAGN AZ</t>
  </si>
  <si>
    <t>OVVI I2GO CP GALAXY S26+ SILIC MAGN AZ</t>
  </si>
  <si>
    <t>OVVI I2GO CP GLX S26 ULTRA SILIC MAGN AZ</t>
  </si>
  <si>
    <t>OVVI I2GO CP GALAXY S26 SILIC MAGN RX</t>
  </si>
  <si>
    <t>OVVI I2GO CP GALAXY S26+ SILIC MAGN RX</t>
  </si>
  <si>
    <t>OVVI I2GO CP GLX S26 ULTRA SILIC MAGN RX</t>
  </si>
  <si>
    <t>OVVI I2GO CP GALAXY S26 SILIC MAGN CZ</t>
  </si>
  <si>
    <t>OVVI I2GO CP GALAXY S26+ SILIC MAGN CZ</t>
  </si>
  <si>
    <t>OVVI I2GO CP GLX S26 ULTRA SILIC MAGN CZ</t>
  </si>
  <si>
    <t>OVVI I2GO CP GALAXY S26 SILIC MAGN VD</t>
  </si>
  <si>
    <t>OVVI I2GO CP GALAXY S26+ SILIC MAGN VD</t>
  </si>
  <si>
    <t>OVVI I2GO CP GLX S26 ULTRA SILIC MAGN VD</t>
  </si>
  <si>
    <t>SSG GALAXY S948B 256GB VT PPB/P291/12</t>
  </si>
  <si>
    <t>SSG GALAXY S948B 256GB AZ PPB/P291/12</t>
  </si>
  <si>
    <t>SSG GALAXY S948B 256GB PT PPB/P291/12</t>
  </si>
  <si>
    <t>SSG GALAXY S948B 256GB BR PPB/P291/12</t>
  </si>
  <si>
    <t>SSG GALAXY S948B 512GB PT PPB/P291/12</t>
  </si>
  <si>
    <t>SSG GALAXY S948B 512GB BR PPB/P291/12</t>
  </si>
  <si>
    <t>SSG GALAXY S948B 512GB AZ PPB/P291/12</t>
  </si>
  <si>
    <t>SSG GALAXY S948B 512GB VT PPB/P291/12</t>
  </si>
  <si>
    <t>SSG GALAXY S948B 1TB BR PPB/P291/12</t>
  </si>
  <si>
    <t>SSG GALAXY S948B 1TB AZ PPB/P291/12</t>
  </si>
  <si>
    <t>SSG GALAXY S948B 1TB PT PPB/P291/12</t>
  </si>
  <si>
    <t>SSG GALAXY S948B 1TB VT PPB/P291/12</t>
  </si>
  <si>
    <t>SSG GALAXY S948B 512GB EE PT PPB/P291/12</t>
  </si>
  <si>
    <t>SSG GALAXY S948B 256GB BR PPB/P291/14</t>
  </si>
  <si>
    <t>SSG GALAXY S948B 256GB VT PPB/P291/14</t>
  </si>
  <si>
    <t>SSG GALAXY S948B 256GB AZ PPB/P291/14</t>
  </si>
  <si>
    <t>SSG GALAXY S948B 256GB PT PPB/P291/14</t>
  </si>
  <si>
    <t>SSG GALAXY S948B 512GB BR PPB/P291/14</t>
  </si>
  <si>
    <t>SSG GALAXY S948B 512GB PT PPB/P291/14</t>
  </si>
  <si>
    <t>SSG GALAXY S948B 512GB VT PPB/P291/14</t>
  </si>
  <si>
    <t>SSG GALAXY S948B 512GB AZ PPB/P291/14</t>
  </si>
  <si>
    <t>SSG GALAXY S948B 512GB EE PT PPB/P291/14</t>
  </si>
  <si>
    <t>SSG GALAXY S948B 1TB BR PPB/P291/14</t>
  </si>
  <si>
    <t>SSG GALAXY S948B 1TB VT PPB/P291/14</t>
  </si>
  <si>
    <t>SSG GALAXY S948B 1TB PT PPB/P291/14</t>
  </si>
  <si>
    <t>SSG GALAXY S948B 1TB AZ PPB/P291/14</t>
  </si>
  <si>
    <t>SSG GALAXY S947B 256GB BR PPB/P291/12</t>
  </si>
  <si>
    <t>SSG GALAXY S947B 256GB VT PPB/P291/12</t>
  </si>
  <si>
    <t>SSG GALAXY S947B 256GB PT PPB/P291/12</t>
  </si>
  <si>
    <t>SSG GALAXY S947B 256GB AZ PPB/P291/12</t>
  </si>
  <si>
    <t>SSG GALAXY S947B 512GB AZ PPB/P291/12</t>
  </si>
  <si>
    <t>SSG GALAXY S947B 512GB PT PPB/P291/12</t>
  </si>
  <si>
    <t>SSG GALAXY S947B 512GB BR PPB/P291/12</t>
  </si>
  <si>
    <t>SSG GALAXY S947B 512GB VT PPB/P291/12</t>
  </si>
  <si>
    <t>SSG GALAXY S947B 256GB AZ PPB/P291/14</t>
  </si>
  <si>
    <t>SSG GALAXY S947B 256GB PT PPB/P291/14</t>
  </si>
  <si>
    <t>SSG GALAXY S947B 256GB VT PPB/P291/14</t>
  </si>
  <si>
    <t>SSG GALAXY S947B 256GB BR PPB/P291/14</t>
  </si>
  <si>
    <t>SSG GALAXY S947B 512GB PT PPB/P291/14</t>
  </si>
  <si>
    <t>SSG GALAXY S947B 512GB BR PPB/P291/14</t>
  </si>
  <si>
    <t>SSG GALAXY S947B 512GB AZ PPB/P291/14</t>
  </si>
  <si>
    <t>SSG GALAXY S947B 512GB VT PPB/P291/14</t>
  </si>
  <si>
    <t>SSG GALAXY S942B 256GB BR PPB/P291/12</t>
  </si>
  <si>
    <t>SSG GALAXY S942B 256GB PT PPB/P291/12</t>
  </si>
  <si>
    <t>SSG GALAXY S942B 256GB AZ PPB/P291/12</t>
  </si>
  <si>
    <t>SSG GALAXY S942B 256GB VT PPB/P291/12</t>
  </si>
  <si>
    <t>SSG GALAXY S942B 256GB EE PT PPB/P291/12</t>
  </si>
  <si>
    <t>SSG GALAXY S942B 512GB PT PPB/P291/12</t>
  </si>
  <si>
    <t>SSG GALAXY S942B 512GB AZ PPB/P291/12</t>
  </si>
  <si>
    <t>SSG GALAXY S942B 512GB VT PPB/P291/12</t>
  </si>
  <si>
    <t>SSG GALAXY S942B 512GB BR PPB/P291/12</t>
  </si>
  <si>
    <t>SSG GALAXY S942B 256GB VT PPB/P291/14</t>
  </si>
  <si>
    <t>SSG GALAXY S942B 256GB AZ PPB/P291/14</t>
  </si>
  <si>
    <t>SSG GALAXY S942B 256GB PT PPB/P291/14</t>
  </si>
  <si>
    <t>SSG GALAXY S942B 256GB BR PPB/P291/14</t>
  </si>
  <si>
    <t>SSG GALAXY S942B 256GB EE PT PPB/P291/14</t>
  </si>
  <si>
    <t>SSG GALAXY S942B 512GB AZ PPB/P291/14</t>
  </si>
  <si>
    <t>SSG GALAXY S942B 512GB BR PPB/P291/14</t>
  </si>
  <si>
    <t>SSG GALAXY S942B 512GB VT PPB/P291/14</t>
  </si>
  <si>
    <t>SSG GALAXY S942B 512GB PT PPB/P291/14</t>
  </si>
  <si>
    <t>CM CP IPHONE 16E SOFT SERIES 1.5 PT</t>
  </si>
  <si>
    <t>UP2 CAIXA SOM PARTYBOX CLUB 120 PT</t>
  </si>
  <si>
    <t>VIVO REPETIDOR BASEPORT WI-FI 7 BR</t>
  </si>
  <si>
    <t>VIVO REPETIDOR BASEPORT WI-FI 7 PT</t>
  </si>
  <si>
    <t>MOTOROLA XT2601-3 SMARTPHONE 512GB VD</t>
  </si>
  <si>
    <t>MOTOROLA XT2601-3 SMARTPHONE 512GB CZ</t>
  </si>
  <si>
    <t>MOTOROLA XT2601-3 SMARTPHONE 512GB GF</t>
  </si>
  <si>
    <t>MOTOROLA XT2621-3 SMARTPHONE 256GB MR</t>
  </si>
  <si>
    <t>MOTOROLA XT2621-3 SMARTPHONE 256GB VD</t>
  </si>
  <si>
    <t>MOTOROLA XT2621-1 SMARTPHONE 128GB CZ</t>
  </si>
  <si>
    <t>MOTOROLA XT2621-1 SMARTPHONE 128GB VD</t>
  </si>
  <si>
    <t>MOTOROLA XT2621-1 SMARTPHONE 256GB CZ</t>
  </si>
  <si>
    <t>MOTOROLA XT2621-1 SMARTPHONE 256GB VD</t>
  </si>
  <si>
    <t>MOTOROLA XT2605-3 SMARTPHONE 256GB GF</t>
  </si>
  <si>
    <t>MOTOROLA XT2605-3 SMARTPHONE 256GB VD</t>
  </si>
  <si>
    <t>MOTOROLA XT2605-3 SMARTPHONE 256GB RX</t>
  </si>
  <si>
    <t>MOTOROLA XT2605-3 SMARTPHONE 256GB BR</t>
  </si>
  <si>
    <t>MOTOROLA XT2603-2 SMARTPHONE 512GB PT</t>
  </si>
  <si>
    <t>MOTOROLA XT2603-2 SMARTPHONE 512GB VD</t>
  </si>
  <si>
    <t>APPLE IPHONE 17E 256GB PT</t>
  </si>
  <si>
    <t>APPLE IPHONE 17E 256GB BR</t>
  </si>
  <si>
    <t>APPLE IPHONE 17E 256GB RS</t>
  </si>
  <si>
    <t>APPLE IPHONE 17E 512GB PT</t>
  </si>
  <si>
    <t>APPLE IPHONE 17E 512GB BR</t>
  </si>
  <si>
    <t>APPLE IPHONE 17E 512GB RS</t>
  </si>
  <si>
    <t>APPLE IPHONE 17E 256GB PT DEMO</t>
  </si>
  <si>
    <t>APPLE IPHONE 17E 256GB BR DEMO</t>
  </si>
  <si>
    <t>APPLE IPHONE 17E 256GB RS DEMO</t>
  </si>
  <si>
    <t>AMAZON KINDLE COLORSOFT SIGNA 32GB PT</t>
  </si>
  <si>
    <t>AMAZON KINDLE COLORSOFT 16GB PT</t>
  </si>
  <si>
    <t>MOTOROLA TAG 2 1 UNI BG</t>
  </si>
  <si>
    <t>MOTOROLA TAG 2 1 UNI LJ</t>
  </si>
  <si>
    <t>MOTOROLA SMARTWATCH XT2547-2 PT</t>
  </si>
  <si>
    <t>MOTOROLA SMARTWATCH XT2547-2 PR</t>
  </si>
  <si>
    <t>MOTO CAIXA SOM SOUND FLOW XT2549-1 PT</t>
  </si>
  <si>
    <t>MOTO CAIXA SOM SOUND FLOW XT2549-1 BG</t>
  </si>
  <si>
    <t>SAMSUNG SOUNDTOWER MX-ST40F PT</t>
  </si>
  <si>
    <t>SAMSUNG SOUNDTOWER MX-ST50F PT</t>
  </si>
  <si>
    <t>OVVI CP GALAXY S25 FE SILIC MAGSAFE AZ</t>
  </si>
  <si>
    <t>OVVI CP GALAXY S25 FE SILIC MAGSAFE RX</t>
  </si>
  <si>
    <t>OPPO SMARTPHONE FIND X9 PRO 512GB GF</t>
  </si>
  <si>
    <t>OPPO SMARTPHONE FIND X9 PRO 512GB BR</t>
  </si>
  <si>
    <t>OPPO SMARTPHONE A6X 5G 256GB RX</t>
  </si>
  <si>
    <t>OPPO SMARTPHONE A6X 5G 256GB VT</t>
  </si>
  <si>
    <t>OVVI CP CACTO IPHONE 17 VD</t>
  </si>
  <si>
    <t>OVVI CP CACTO IPHONE 17 PMAX VD</t>
  </si>
  <si>
    <t>OVVI CP CACTO IPHONE 17 PRO VD</t>
  </si>
  <si>
    <t>OVVI CP ECO IPHONE 17 RX</t>
  </si>
  <si>
    <t>OVVI CP ECO IPHONE 17 PRO MAX RX</t>
  </si>
  <si>
    <t>OVVI CP ECO IPHONE 17 PRO RX</t>
  </si>
  <si>
    <t>OVVI CP CACTO IPHONE 16 VD</t>
  </si>
  <si>
    <t>OVVI CP CACTO IPHONE 16 PMAX VD</t>
  </si>
  <si>
    <t>OVVI CP CACTO IPHONE 16 PRO VD</t>
  </si>
  <si>
    <t>OVVI CP ECO IPHONE 16 RX</t>
  </si>
  <si>
    <t>OVVI CP ECO IPHONE 16 PMAX RX</t>
  </si>
  <si>
    <t>OVVI CP ECO IPHONE 16 PRO RX</t>
  </si>
  <si>
    <t>OVVI CP SUPER PROTECAO IPHONE 16 PT</t>
  </si>
  <si>
    <t>OVVI CP SUPER PROTECAO IPHONE 16 PRO PT</t>
  </si>
  <si>
    <t>OVVI CP SUPER PROTECAO IPHONE 16 PMAX PT</t>
  </si>
  <si>
    <t>OVVI CP SUPER PROTECAO IPHONE 16 MR</t>
  </si>
  <si>
    <t>OVVI CP SUPER PROTECAO IPHONE 16 PRO MR</t>
  </si>
  <si>
    <t>OVVI CP SUPER PROTECAO IPHONE 16 PMAX MR</t>
  </si>
  <si>
    <t>CM CP GALAXY A06 5G IMPACTOR CLEAR</t>
  </si>
  <si>
    <t>OVVI CP C/ SUPT MGSAFE IPHONE 16PMAX TPT</t>
  </si>
  <si>
    <t>OVVI CM CP IPHONE 17E SILICONE MAGN PT</t>
  </si>
  <si>
    <t>OVVI CM CP IPHONE 17E FLEX ECO TPT</t>
  </si>
  <si>
    <t>APPLE CAPA SILIC MGSAFE IPHONE 17E PT</t>
  </si>
  <si>
    <t>JOVI SMARTPHONE V70 5G 512GB AZ</t>
  </si>
  <si>
    <t>JOVI SMARTPHONE Y21 5G 256GB AZ</t>
  </si>
  <si>
    <t>JOVI SMARTPHONE V70 5G 512GB LL</t>
  </si>
  <si>
    <t>JOVI SMARTPHONE Y21 5G 256GB DR</t>
  </si>
  <si>
    <t>I2GO ALCA CABO C/C 1,5M CBF AZM</t>
  </si>
  <si>
    <t>I2GO ALCA CABO C/C 30CM CBF AZM</t>
  </si>
  <si>
    <t>I2GO CAPA GALAXY S25 CBF AZM</t>
  </si>
  <si>
    <t>I2GO CAPA GALAXY S25 PLUS CBF AZM</t>
  </si>
  <si>
    <t>I2GO CAPA GALAXY S25 ULTRA CBF AZM</t>
  </si>
  <si>
    <t>I2GO CAPA GALAXY S25 FE CBF AZM</t>
  </si>
  <si>
    <t>I2GO CAPA GALAXY S26 CBF AZM</t>
  </si>
  <si>
    <t>I2GO CAPA GALAXY S26 PLUS CBF AZM</t>
  </si>
  <si>
    <t>I2GO CAPA GALAXY S26 ULTRA CBF AZM</t>
  </si>
  <si>
    <t>I2GO CAPA IPHONE 16 CBF AZM</t>
  </si>
  <si>
    <t>I2GO CAPA IPHONE 16 PLUS CBF AZM</t>
  </si>
  <si>
    <t>I2GO CAPA IPHONE 16 PRO CBF AZM</t>
  </si>
  <si>
    <t>I2GO CAPA IPHONE 16 PRO MAX CBF AZM</t>
  </si>
  <si>
    <t>I2GO CAPA IPHONE 17 CBF AZM</t>
  </si>
  <si>
    <t>I2GO CAPA IPHONE 17 PRO CBF AZM</t>
  </si>
  <si>
    <t>I2GO CAPA IPHONE 17 PRO MAX CBF AZM</t>
  </si>
  <si>
    <t>I2GO CAPA IPHONE AIR CBF AZM</t>
  </si>
  <si>
    <t>I2GO CABO C/C 2M CBF AZM</t>
  </si>
  <si>
    <t>OVVI I2GO CARREGADOR PAREDE UNIV 45W CZ</t>
  </si>
  <si>
    <t>I2GO HEADPHONE BASS ANC CBF AZM</t>
  </si>
  <si>
    <t>I2GO ESTOJO PARA ACESSORIOS CBF AZM</t>
  </si>
  <si>
    <t>I2GO POWER BANK 10.000MAH 4EM1 CBF AZM</t>
  </si>
  <si>
    <t>I2GO VENTOSA SUPORTE C/ MAGN CBF AZM</t>
  </si>
  <si>
    <t>I2GO KIT CREATOR 5EM1 PT</t>
  </si>
  <si>
    <t>APPLE IPHONE 17 256GB N PT</t>
  </si>
  <si>
    <t>APPLE IPHONE 17 256GB N BR</t>
  </si>
  <si>
    <t>APPLE IPHONE 17 256GB N AZ</t>
  </si>
  <si>
    <t>APPLE IPHONE 17 256GB N LV</t>
  </si>
  <si>
    <t>APPLE IPHONE 17 256GB N VD</t>
  </si>
  <si>
    <t>APPLE IPHONE 17 512GB N PT</t>
  </si>
  <si>
    <t>APPLE IPHONE 17 512GB N BR</t>
  </si>
  <si>
    <t>APPLE IPHONE 17 512GB N AZ</t>
  </si>
  <si>
    <t>APPLE IPHONE 17 512GB N LV</t>
  </si>
  <si>
    <t>APPLE IPHONE 17 512GB N VD</t>
  </si>
  <si>
    <t>UP2 CONSOLE NINTENDO SWITCH LITE AZ</t>
  </si>
  <si>
    <t>SSG CP PROT SILIC MAGN GALAXY S26 PT</t>
  </si>
  <si>
    <t>SSG CP PROT SILIC MAGN GALAXY S26 BR</t>
  </si>
  <si>
    <t>SSG CP PROT SILIC MAGN GALAXY S26 AZM</t>
  </si>
  <si>
    <t>SSG CP PROT SILIC MAGN GALAXY S26+ PT</t>
  </si>
  <si>
    <t>SSG CP PROT SILIC MAGN GALAXY S26+ BR</t>
  </si>
  <si>
    <t>SSG CP PROT SILIC MAGN GALAXY S26+ AZM</t>
  </si>
  <si>
    <t>SSG CP PROT SILIC MAGN GLX S26 ULTRA PT</t>
  </si>
  <si>
    <t>SSG CP PROT SILIC MAGN GLX S26 ULTRA BR</t>
  </si>
  <si>
    <t>SSG CP PROT SILIC MAGN GLX S26 ULTRA AZM</t>
  </si>
  <si>
    <t>SSG CP PROT SLIM MAGN GALAXY S26 PT</t>
  </si>
  <si>
    <t>SSG CP PROT SLIM MAGN GALAXY S26 VT</t>
  </si>
  <si>
    <t>SSG CP PROT SLIM MAGN GALAXY S26 AZ</t>
  </si>
  <si>
    <t>SSG CP PROT SLIM MAGN GALAXY S26+ PT</t>
  </si>
  <si>
    <t>SSG CP PROT SLIM MAGN GALAXY S26+ VT</t>
  </si>
  <si>
    <t>SSG CP PROT SLIM MAGN GALAXY S26+ AZ</t>
  </si>
  <si>
    <t>SSG CP PROT SLIM MAGN GLX S26 ULTRA PT</t>
  </si>
  <si>
    <t>SSG CP PROT SLIM MAGN GLX S26 ULTRA VT</t>
  </si>
  <si>
    <t>SSG CP PROT SLIM MAGN GLX S26 ULTRA AZ</t>
  </si>
  <si>
    <t>OVVI I2GO CARREGADOR PAREDE UNIV 65W CZ</t>
  </si>
  <si>
    <t>JOVI FONE OUVIDO BUDS AIR3 BR</t>
  </si>
  <si>
    <t>RM MASSAGEADOR SHIATSU PES ZENFEET PT</t>
  </si>
  <si>
    <t>SSG VISION AI TV 75" NEO QLED 4K 2025 PT</t>
  </si>
  <si>
    <t>SSG VISION AI TV 65" OLED 4K 2025 PT</t>
  </si>
  <si>
    <t>SSG VISION AI TV 65" NEO QLED 4K 2025 PT</t>
  </si>
  <si>
    <t>APPLE IPAD AIR 11 POL M4 WIFI 128GB CZ</t>
  </si>
  <si>
    <t>MOTOROLA CAPA PROTETORA EDGE 70 TPT</t>
  </si>
  <si>
    <t>MOTO CAPA PROTETORA EDGE 70 FUSION TPT</t>
  </si>
  <si>
    <t>MOTOROLA CAPA SIGNATURE TPT</t>
  </si>
  <si>
    <t>MOTOROLA CAPA EDGE 70 COLLECTION TPT</t>
  </si>
  <si>
    <t>HARMAN PARTYBOX ENCORE 2 2MIC JBL PT</t>
  </si>
  <si>
    <t>CM CP GALAXY A37 SOFT SERIES 1.5 PT</t>
  </si>
  <si>
    <t>CM CP GALAXY A57 SOFT SERIES 1.5 PT</t>
  </si>
  <si>
    <t>SSG GALAXY A376B 256GB VD PPB/P291/12</t>
  </si>
  <si>
    <t>SSG GALAXY A376B 256GB PT PPB/P291/12</t>
  </si>
  <si>
    <t>SSG GALAXY A376B 256GB LL PPB/P291/12</t>
  </si>
  <si>
    <t>SSG GALAXY A376B 256GB BR PPB/P291/12</t>
  </si>
  <si>
    <t>SSG GALAXY A376B 256GB VD PPB/P291/14</t>
  </si>
  <si>
    <t>SSG GALAXY A376B 256GB PT PPB/P291/14</t>
  </si>
  <si>
    <t>SSG GALAXY A376B 256GB LL PPB/P291/14</t>
  </si>
  <si>
    <t>SSG GALAXY A376B 256GB BR PPB/P291/14</t>
  </si>
  <si>
    <t>SSG GALAXY A576B 256GB AZ PPB/P291/12</t>
  </si>
  <si>
    <t>SSG GALAXY A576B 256GB CZ PPB/P291/12</t>
  </si>
  <si>
    <t>SSG GALAXY A576B 256GB LL PPB/P291/12</t>
  </si>
  <si>
    <t>SSG GALAXY A576B 256GB AZM PPB/P291/12</t>
  </si>
  <si>
    <t>SSG GALAXY A576B 256GB AZM PPB/P291/14</t>
  </si>
  <si>
    <t>SSG GALAXY A576B 256GB AZ PPB/P291/14</t>
  </si>
  <si>
    <t>SSG GALAXY A576B 256GB CZ PPB/P291/14</t>
  </si>
  <si>
    <t>SSG GALAXY A576B 256GB LL PPB/P291/14</t>
  </si>
  <si>
    <t>SSG GALAXY A576B 256GB EE CZ PPB/P291/12</t>
  </si>
  <si>
    <t>SSG GALAXY A576B 256GB EE CZ PPB/P291/14</t>
  </si>
  <si>
    <t>SSG GALAXY A376B 256GB EE PT PPB/P291/12</t>
  </si>
  <si>
    <t>SSG GALAXY A376B 256GB EE PT PPB/P291/14</t>
  </si>
  <si>
    <t>APPLE IPHONE 17E 256GB N PT</t>
  </si>
  <si>
    <t>APPLE IPHONE 17E 256GB N BR</t>
  </si>
  <si>
    <t>APPLE IPHONE 17E 256GB N RS</t>
  </si>
  <si>
    <t>APPLE IPHONE 17E 512GB N PT</t>
  </si>
  <si>
    <t>APPLE IPHONE 17E 512GB N BR</t>
  </si>
  <si>
    <t>APPLE IPHONE 17E 512GB N RS</t>
  </si>
  <si>
    <t>OPPO SMART A5 5G 256GB VD</t>
  </si>
  <si>
    <t>OPPO SMART A5 5G 256GB BR</t>
  </si>
  <si>
    <t>OPPO SMART RENO 14 512GB 12GB VD</t>
  </si>
  <si>
    <t>OPPO SMART RENO 14 512GB 12GB BR</t>
  </si>
  <si>
    <t>OPPO SMART RENO 14F DARKSIDE 256GB PT</t>
  </si>
  <si>
    <t>OPPO SMART FIND X9 PRO 512GB GF</t>
  </si>
  <si>
    <t>OPPO SMART FIND X9 PRO 512GB BR</t>
  </si>
  <si>
    <t>OPPO SMART RENO 14F 256GB 12GB VD</t>
  </si>
  <si>
    <t>OPPO SMART RENO 14F 256GB 12GB AZ</t>
  </si>
  <si>
    <t>OPPO SMART A6X 5G 256GB RX</t>
  </si>
  <si>
    <t>OPPO SMART A6X 5G 256GB VT</t>
  </si>
  <si>
    <t>SSG GALAXY S731B 128GB AZM PPB/P291/12</t>
  </si>
  <si>
    <t>SSG GALAXY S731B 128GB AZ PPB/P291/12</t>
  </si>
  <si>
    <t>SSG GALAXY S731B 128GB PT PPB/P291/12</t>
  </si>
  <si>
    <t>SSG GALAXY S731B 128GB PT PPB/P291/14</t>
  </si>
  <si>
    <t>SSG GALAXY S731B 128GB AZM PPB/P291/14</t>
  </si>
  <si>
    <t>SSG GALAXY S731B 128GB AZ PPB/P291/14</t>
  </si>
  <si>
    <t>APPLE CARREGADOR MAGNETICO WATCH 1M BR</t>
  </si>
  <si>
    <t>OVVI MINI CABO 4 EM 1 PT</t>
  </si>
  <si>
    <t>I2GO FONE OUVIDO TWS AIR SOUND 420 BR</t>
  </si>
  <si>
    <t>I2GO CAIXA SOM ULTRA VOICE 650 PRO PT</t>
  </si>
  <si>
    <t>OVVI ALÇA UNIVERSAL USB-C PARA USB-C CZ</t>
  </si>
  <si>
    <t>SMART TV LG 75" 4K UHD 75AU801C0SA PT</t>
  </si>
  <si>
    <t>SMART TV LG 4K 65" UHD 65AU801 PT</t>
  </si>
  <si>
    <t>RM POLTRONA MASSAGEADORA LINE 3D CZ</t>
  </si>
  <si>
    <t>OVVI AYA ALÇA UNIV AZ PR</t>
  </si>
  <si>
    <t>OVVI AYA ALÇA UNIV VD DR</t>
  </si>
  <si>
    <t>MOTOROLA XT2651-1 SMARTPHONE 1T PT</t>
  </si>
  <si>
    <t>MOTOROLA XT2651-1 SMARTPHONE 1T BR</t>
  </si>
  <si>
    <t>MOTOROLA XT2655-1 SMARTPHONE 512GB RX</t>
  </si>
  <si>
    <t>MOTOROLA XT2655-1 SMARTPHONE 512GB MR</t>
  </si>
  <si>
    <t>MOTOROLA XT2651-1 SMARTPHONE 1T FIFA PT</t>
  </si>
  <si>
    <t>OVVI I2GO CABO DUAL C/C 2M CZ</t>
  </si>
  <si>
    <t>I2GO CABO DUAL C/C 1,5M PT</t>
  </si>
  <si>
    <t>SSG VISION AI TV 55" OLED 4K 2025 PT</t>
  </si>
  <si>
    <t>SSG GALAXY A076M 128GB PT PPB/P291/12</t>
  </si>
  <si>
    <t>SSG GALAXY A076M 128GB VT PPB/P291/12</t>
  </si>
  <si>
    <t>SSG GALAXY A076M 128GB VD PPB/P291/12</t>
  </si>
  <si>
    <t>SSG GALAXY A076M 128GB VT PPB/P291/14</t>
  </si>
  <si>
    <t>SSG GALAXY A076M 128GB PT PPB/P291/14</t>
  </si>
  <si>
    <t>SSG GALAXY A076M 128GB VD PPB/P291/14</t>
  </si>
  <si>
    <t>HISENSE M2 PRO GF</t>
  </si>
  <si>
    <t>MOTOROLA XT2605-3 SMARTPHONE 256GB AZ</t>
  </si>
  <si>
    <t>OVVI CP GALAXY S25 FE SILIC MAGSAFE PT</t>
  </si>
  <si>
    <t>SSG VISION AI TV 85" NEO QLED 4K 2025 PT</t>
  </si>
  <si>
    <t>SSG SMART SUPERBIG TV 98'' 4K 2024 PT</t>
  </si>
  <si>
    <t>SSG VISION AI TV 55" NEO QLED 4K 2025 PT</t>
  </si>
  <si>
    <t>SMART TV PHILIPS 65" 4K 65PUG7019 PT</t>
  </si>
  <si>
    <t>CM CP GALAXY A07 IMPACTOR CLEAR</t>
  </si>
  <si>
    <t>OVVI I2GO CP SILIC IPHONE 17 PRO LJ</t>
  </si>
  <si>
    <t>OVVI I2GO CP SILIC IPHONE 17 PRO AZ</t>
  </si>
  <si>
    <t>OVVI I2GO CP SILIC IPHONE 17 PMAX AZ</t>
  </si>
  <si>
    <t>OVVI I2GO CP SILIC IPHONE 17 PMAX LJ</t>
  </si>
  <si>
    <t>OVVI I2GO CP SUPT IPHONE 17 PMAX LJ</t>
  </si>
  <si>
    <t>OVVI I2GO CP SUPT IPHONE 17 PMAX AZ</t>
  </si>
  <si>
    <t>OVVI I2GO CP SUPT IPHONE 17 PRO AZ</t>
  </si>
  <si>
    <t>OVVI I2GO CP SUPT IPHONE 17 PRO LJ</t>
  </si>
  <si>
    <t>OVVI I2GO CP TEXTURA IPHONE 17 PMAX AZ</t>
  </si>
  <si>
    <t>OVVI I2GO POWERBANK 5000 MAGN SLIM CZ</t>
  </si>
  <si>
    <t>APPLE PENCIL PRO BR</t>
  </si>
  <si>
    <t>OVVI I2GO CP SUPT MAG IPHONE 16 TPT</t>
  </si>
  <si>
    <t>RM MASSAGEADOR PISTOLA DEEP ZYRE IA PT</t>
  </si>
  <si>
    <t>OVVI CP IPHONE 16 COM SUPT MGSAFE VH</t>
  </si>
  <si>
    <t>OVVI CP IPHONE 16PMAX COM SUPT MGSAFE VH</t>
  </si>
  <si>
    <t>SMART TV LG 50POL 50AU801C0SA PT</t>
  </si>
  <si>
    <t>SMART TV PHILIPS 55POL 55PUG7300 PT</t>
  </si>
  <si>
    <t>CM CP MOTO G67/G77 SOFT SERIES 1.5 PT</t>
  </si>
  <si>
    <t>CAPA OVVI TEXTURA IPHONE 17 PRO MAX AZUL</t>
  </si>
  <si>
    <t>SONY CONSOLE PS5 BR +JOGO EA SPORTS FC24</t>
  </si>
  <si>
    <t>SONY CONSOLE PS5 +JOGO EA SPORTS FC24</t>
  </si>
  <si>
    <t>PlayStation 5 + EA Sports FC 24</t>
  </si>
  <si>
    <t>WSON03</t>
  </si>
  <si>
    <t>SONY CONSOLE PS5 BR + JOGO SPIDER-MAN 2</t>
  </si>
  <si>
    <t>SONY CONSOLE PS5 + JOGO SPIDER-MAN 2</t>
  </si>
  <si>
    <t>Console PlayStation 5 + Spider-Man 2</t>
  </si>
  <si>
    <t>WSON17</t>
  </si>
  <si>
    <t>UP2 CONSOLE NINTENDO SWITCH 2 PT</t>
  </si>
  <si>
    <t>UP2 CONSOLE NINTENDO SWITCH 2</t>
  </si>
  <si>
    <t>Nintendo Switch 2</t>
  </si>
  <si>
    <t>NIN000009</t>
  </si>
  <si>
    <t>MXD ASPIRADOR ROBOROCK QR 598 PT</t>
  </si>
  <si>
    <t>MXD ASPIRADOR ROBOROCK QR 598</t>
  </si>
  <si>
    <t>Robô Aspirador QR598 Roborock</t>
  </si>
  <si>
    <t>Roborock</t>
  </si>
  <si>
    <t>ROB000001</t>
  </si>
  <si>
    <t>MXD ASPIRADOR ROBOROCK Q10 VF+ BR</t>
  </si>
  <si>
    <t>MXD ASPIRADOR ROBOROCK Q10 VF+</t>
  </si>
  <si>
    <t>Robô Aspirador Q10VF+ Roborock</t>
  </si>
  <si>
    <t>ROB000002</t>
  </si>
  <si>
    <t>MXD ASPIRADOR ROBOROCK Q10 VF BR</t>
  </si>
  <si>
    <t>MXD ASPIRADOR ROBOROCK Q10 VF</t>
  </si>
  <si>
    <t>Robô Aspirador Q10VF Roborock</t>
  </si>
  <si>
    <t>ROB000003</t>
  </si>
  <si>
    <t>OVVI I2GO CP GALAXY S26 PROT MAGN TPT</t>
  </si>
  <si>
    <t>OVVI I2GO CP GALAXY S26 PROT MAGN</t>
  </si>
  <si>
    <t>CAPA OVVI SUPER PROTEÇÃO MAGNÉTICO GALAXY S26 TRANSPARENTE</t>
  </si>
  <si>
    <t>OVV000313</t>
  </si>
  <si>
    <t>OVVI I2GO CP GALAXY S26+ PROT MAGN TPT</t>
  </si>
  <si>
    <t>OVVI I2GO CP GALAXY S26+ PROT MAGN</t>
  </si>
  <si>
    <t>CAPA OVVI SUPER PROTEÇÃO MAGNÉTICO GALAXY S26+ TRANSPARENTE</t>
  </si>
  <si>
    <t>OVV000314</t>
  </si>
  <si>
    <t>OVVI I2GO CP GLX S26 ULTRA PROT MAGN TPT</t>
  </si>
  <si>
    <t>OVVI I2GO CP GLX S26 ULTRA PROT MAGN</t>
  </si>
  <si>
    <t>CAPA OVVI SUPER PROTEÇÃO MAGNÉTICO GALAXY S26 ULTRA TRANSPARENTE</t>
  </si>
  <si>
    <t>OVV000315</t>
  </si>
  <si>
    <t>UP2 PARTYBOX ENCORE 2 2MIC JBL PT</t>
  </si>
  <si>
    <t xml:space="preserve">UP2 PARTYBOX ENCORE 2 2MIC JBL </t>
  </si>
  <si>
    <t>TGMO61052000</t>
  </si>
  <si>
    <t>MOTOROLA XT2621-5 SMARTPHONE 256GB GF</t>
  </si>
  <si>
    <t xml:space="preserve">MOTOROLA XT2621-5 SMARTPHONE 256GB </t>
  </si>
  <si>
    <t>Moto G Max 5G 256GB</t>
  </si>
  <si>
    <t>MOT000203</t>
  </si>
  <si>
    <t>TGMO61012000</t>
  </si>
  <si>
    <t>MOTOROLA XT2621-5 SMARTPHONE 256GB AZ</t>
  </si>
  <si>
    <t>TGMO61152000</t>
  </si>
  <si>
    <t>MOTOROLA XT2625-1 SMARTPHONE 128GB GF</t>
  </si>
  <si>
    <t xml:space="preserve">MOTOROLA XT2625-1 SMARTPHONE 128GB </t>
  </si>
  <si>
    <t>Moto G47 5G 128GB</t>
  </si>
  <si>
    <t>MOT000208</t>
  </si>
  <si>
    <t>TGMO61112000</t>
  </si>
  <si>
    <t>MOTOROLA XT2625-1 SMARTPHONE 128GB AZ</t>
  </si>
  <si>
    <t>TGMO611B2000</t>
  </si>
  <si>
    <t>MOTOROLA XT2625-1 SMARTPHONE 128GB AZM</t>
  </si>
  <si>
    <t>TGMO611P2000</t>
  </si>
  <si>
    <t>MOTOROLA XT2625-1 SMARTPHONE 128GB RS</t>
  </si>
  <si>
    <t>APPLE IPAD AIR 11 POL WIFI 128GB CZ DEMO</t>
  </si>
  <si>
    <t>APPLE IPAD AIR 11 POL WIFI 128GB DEMO</t>
  </si>
  <si>
    <t>iPad Air (M3) 11" Wi-Fi 128GB (Demo)</t>
  </si>
  <si>
    <t>APX000032</t>
  </si>
  <si>
    <t>APPLE IPAD 11 POL WIFI 128GB PR DEMO</t>
  </si>
  <si>
    <t>APPLE IPAD 11 POL WIFI 128GB DEMO</t>
  </si>
  <si>
    <t>iPad (A16) 11" Wi-Fi 128GB (Demo)</t>
  </si>
  <si>
    <t>APX000033</t>
  </si>
  <si>
    <t>BGAP296C3000</t>
  </si>
  <si>
    <t>APPLE IPAD AIR 11POL WF+CEL M4 128GB CZ</t>
  </si>
  <si>
    <t xml:space="preserve">APPLE IPAD AIR 11POL WF+CEL M4 128GB </t>
  </si>
  <si>
    <t>iPad Air M4 11Pol WiFi Cellular 128GB</t>
  </si>
  <si>
    <t>APP000442</t>
  </si>
  <si>
    <t>OVVI I2GO CP SILIC MAG GALAXY S26 FE PT</t>
  </si>
  <si>
    <t>OVVI I2GO CP SILIC MAG GALAXY S26 FE</t>
  </si>
  <si>
    <t>CAPA OVVI SILICONE MAGNÉTICO GALAXY S26 FE PRETO</t>
  </si>
  <si>
    <t>OVV000367</t>
  </si>
  <si>
    <t>CAPA OVVI TRANSPARENTE MAGNÉTICO GALAXY S26 FE TRANSPARENTE</t>
  </si>
  <si>
    <t>OVVI I2GO CP CLEAR MAG GALAXY S26 FE</t>
  </si>
  <si>
    <t>OVV000368</t>
  </si>
  <si>
    <t>TGSA61512000</t>
  </si>
  <si>
    <t>SSG GALAXY A276B 256GB AZ PPB/P291/12</t>
  </si>
  <si>
    <t>SAMSUNG GALAXY A276B 256GB</t>
  </si>
  <si>
    <t>Samsung Galaxy A27 5G 256GB</t>
  </si>
  <si>
    <t>SAM000485</t>
  </si>
  <si>
    <t>TGSA61562000</t>
  </si>
  <si>
    <t>SSG GALAXY A276B 256GB PT PPB/P291/12</t>
  </si>
  <si>
    <t>TGSA615P2000</t>
  </si>
  <si>
    <t>SSG GALAXY A276B 256GB RS PPB/P291/12</t>
  </si>
  <si>
    <t>TGSA61514000</t>
  </si>
  <si>
    <t>SSG GALAXY A276B 256GB AZ PPB/P291/14</t>
  </si>
  <si>
    <t>TGSA61564000</t>
  </si>
  <si>
    <t>SSG GALAXY A276B 256GB PT PPB/P291/14</t>
  </si>
  <si>
    <t>TGSA615P4000</t>
  </si>
  <si>
    <t>SSG GALAXY A276B 256GB RS PPB/P291/14</t>
  </si>
  <si>
    <t>GMO611</t>
  </si>
  <si>
    <t>Smartphone Motorola XT2625-1 (Moto G47 128GB) - 5G</t>
  </si>
  <si>
    <t>GMO610</t>
  </si>
  <si>
    <t>Smartphone Motorola  XT2621-5 (Moto G Max 256GB) - 5G</t>
  </si>
  <si>
    <t>Nintendo Switch V2 com Super Mario Bros Wonder</t>
  </si>
  <si>
    <t>TGOP01922000</t>
  </si>
  <si>
    <t>OPPO SMARTPHONE RENO 16 512GB BR</t>
  </si>
  <si>
    <t xml:space="preserve">OPPO SMARTPHONE RENO 16 512GB </t>
  </si>
  <si>
    <t>Oppo Reno 16 512GB</t>
  </si>
  <si>
    <t>OPP000027</t>
  </si>
  <si>
    <t>TGOP019R2000</t>
  </si>
  <si>
    <t>OPPO SMARTPHONE RENO 16 512GB VT</t>
  </si>
  <si>
    <t>TGOP02022000</t>
  </si>
  <si>
    <t>OPPO SMARTPHONE RENO 16F 256GB BR</t>
  </si>
  <si>
    <t xml:space="preserve">OPPO SMARTPHONE RENO 16F 256GB </t>
  </si>
  <si>
    <t>Oppo Reno 16F 256GB</t>
  </si>
  <si>
    <t>OPP000026</t>
  </si>
  <si>
    <t>TGOP020R2000</t>
  </si>
  <si>
    <t>OPPO SMARTPHONE RENO 16F 256GB VT</t>
  </si>
  <si>
    <t>SSG WATCH 9 44MM 32GB BT GF</t>
  </si>
  <si>
    <t xml:space="preserve">SSG WATCH 9 44MM 32GB BT </t>
  </si>
  <si>
    <t>Galaxy Watch9 BT 44 mm</t>
  </si>
  <si>
    <t>SAM000499</t>
  </si>
  <si>
    <t>SSG WATCH 9 44MM 32GB BT PR</t>
  </si>
  <si>
    <t>SSG WATCH 9 40MM 32GB BT BR</t>
  </si>
  <si>
    <t xml:space="preserve">SSG WATCH 9 40MM 32GB BT </t>
  </si>
  <si>
    <t>Galaxy Watch9 BT 40 mm</t>
  </si>
  <si>
    <t>SAM000501</t>
  </si>
  <si>
    <t>SSG WATCH 9 40MM 32GB BT GF</t>
  </si>
  <si>
    <t>SSG WATCH 9 40MM 32GB BT</t>
  </si>
  <si>
    <t>TGSA62144000</t>
  </si>
  <si>
    <t>SSG WATCH 9 44MM 32GB LTE PR PPB/P291/14</t>
  </si>
  <si>
    <t>Galaxy Watch9 LTE 44 mm</t>
  </si>
  <si>
    <t>SAM000497</t>
  </si>
  <si>
    <t>TGSA62154000</t>
  </si>
  <si>
    <t>SSG WATCH 9 44MM 32GB LTE GF PPB/P291/14</t>
  </si>
  <si>
    <t>TGSA62254000</t>
  </si>
  <si>
    <t>SSG WATCH 9 40MM 32GB LTE GF PPB/P291/14</t>
  </si>
  <si>
    <t>Galaxy Watch9 LTE 40 mm</t>
  </si>
  <si>
    <t>SAM000498</t>
  </si>
  <si>
    <t>TGSA62364000</t>
  </si>
  <si>
    <t>SSG WATCH ULTRA2 47MM LTE PT PPB/P291/14</t>
  </si>
  <si>
    <t>Galaxy Watch Ultra 2 LTE 47 mm</t>
  </si>
  <si>
    <t>SAM000500</t>
  </si>
  <si>
    <t>TGSA62344000</t>
  </si>
  <si>
    <t>SSG WATCH ULTRA2 47MM LTE PR PPB/P291/14</t>
  </si>
  <si>
    <t>TGSA62224000</t>
  </si>
  <si>
    <t>SSG WATCH 9 40MM 32GB LTE BR PPB/P291/14</t>
  </si>
  <si>
    <t>OVVI I2GO ALÇA BOLSA UNIVERSAL BG</t>
  </si>
  <si>
    <t>OVVI I2GO ALÇA BOLSA UNIVERSAL</t>
  </si>
  <si>
    <t>ALÇA UNIVERSAL COM BOLSA OVVI BEGE</t>
  </si>
  <si>
    <t>OVV000326</t>
  </si>
  <si>
    <t>OVVI I2GO ALÇA BOLSA UNIVERSAL AZ</t>
  </si>
  <si>
    <t>ALÇA UNIVERSAL COM BOLSA OVVI AZUL</t>
  </si>
  <si>
    <t>OVVI I2GO ALÇA BOLSA UNIVERSAL PT</t>
  </si>
  <si>
    <t>ALÇA UNIVERSAL COM BOLSA OVVI PRETO</t>
  </si>
  <si>
    <t>OVVI I2GO ALÇA BOLSA UNIVERSAL VD</t>
  </si>
  <si>
    <t>ALÇA UNIVERSAL COM BOLSA OVVI VERDE</t>
  </si>
  <si>
    <t>OVVI I2GO ALÇA CORRENTE REGULAVEL DR</t>
  </si>
  <si>
    <t>OVVI I2GO ALÇA CORRENTE REGULAVEL</t>
  </si>
  <si>
    <t>ALÇA LOVE CORRENTE REGULÁVEL OVVI DOURADO</t>
  </si>
  <si>
    <t>OVV000329</t>
  </si>
  <si>
    <t>OVVI I2GO ALÇA CORRENTE REGULAVEL PR</t>
  </si>
  <si>
    <t>ALÇA LOVE CORRENTE REGULÁVEL OVVI PRATA</t>
  </si>
  <si>
    <t>DGAP21523000</t>
  </si>
  <si>
    <t>APPLE WATCH S9 GPS+CELLULAR 41MM P/M BR</t>
  </si>
  <si>
    <t>APPLE WATCH S9 GPS+CELLULAR 41MM P/M</t>
  </si>
  <si>
    <t>Apple Watch Series 9 GPS + Cellular 41mm P/M</t>
  </si>
  <si>
    <t>APP352</t>
  </si>
  <si>
    <t>OVVI I2GO ESPELHO MAGSAFE CZ</t>
  </si>
  <si>
    <t>OVVI I2GO ESPELHO MAGSAFE</t>
  </si>
  <si>
    <t>ESPELHO SELFIE COM INDUÇÃO OVVI CINZA</t>
  </si>
  <si>
    <t>OVV000328</t>
  </si>
  <si>
    <t>OVVI I2GO SUPORTE MAGN SILIC PT</t>
  </si>
  <si>
    <t>OVVI I2GO SUPORTE MAGN SILIC</t>
  </si>
  <si>
    <t>SUPORTE SILICONE COM INDUÇÃO OVVI PRETO</t>
  </si>
  <si>
    <t>OVV000327</t>
  </si>
  <si>
    <t>OVVI I2GO SUPORTE MAGN SILIC AZ</t>
  </si>
  <si>
    <t>SUPORTE SILICONE COM INDUÇÃO OVVI AZUL</t>
  </si>
  <si>
    <t>OVVI I2GO SUPORTE MAGN SILIC CZ</t>
  </si>
  <si>
    <t>SUPORTE SILICONE COM INDUÇÃO OVVI CINZA</t>
  </si>
  <si>
    <t>OVVI I2GO SUPORTE MAGN SILIC VD</t>
  </si>
  <si>
    <t>SUPORTE SILICONE COM INDUÇÃO OVVI VERDE</t>
  </si>
  <si>
    <t>CUSTOMIC FILME TABLET CLEAR PRO</t>
  </si>
  <si>
    <t>FILME TABLET CLEAR PRO CUSTOMIC TRANSPARENTE</t>
  </si>
  <si>
    <t>CUS000038</t>
  </si>
  <si>
    <t>TOGETHER ALCA URBAN MACRAME LAYARD PT</t>
  </si>
  <si>
    <t>TOGETHER ALCA URBAN MACRAME LAYARD</t>
  </si>
  <si>
    <t>ALÇA UNIVERSAL OVVI BY TOGETHERBAND MACRAMÊ 2X1 PRETO</t>
  </si>
  <si>
    <t>OVV000292</t>
  </si>
  <si>
    <t>TOGETHER ALCA URBAN MACRAME LAYARD MR</t>
  </si>
  <si>
    <t>ALÇA UNIVERSAL OVVI BY TOGETHERBAND MACRAMÊ 2X1 MARROM</t>
  </si>
  <si>
    <t>TOGETHER ALCA AMAZONIA ACAI LANYARD BG</t>
  </si>
  <si>
    <t>TOGETHER ALCA AMAZONIA ACAI LANYARD</t>
  </si>
  <si>
    <t>ALÇA UNIVERSAL OVVI BY TOGETHERBAND AMAZÔNIA AÇAÍ BEGE</t>
  </si>
  <si>
    <t>OVV000293</t>
  </si>
  <si>
    <t>TOGETHER PULSEIRA AMAZONIA ACAI BAND BG</t>
  </si>
  <si>
    <t>TOGETHER PULSEIRA AMAZONIA ACAI BAND</t>
  </si>
  <si>
    <t>PULSEIRA OVVI BY TOGETHERBAND AMAZÔNIA AÇAÍ BEGE</t>
  </si>
  <si>
    <t>OVV000295</t>
  </si>
  <si>
    <t>TOGETHER PULSEIRA AMAZONIA ACAI BAND PT</t>
  </si>
  <si>
    <t>PULSEIRA OVVI BY TOGETHERBAND AMAZÔNIA AÇAÍ PRETO</t>
  </si>
  <si>
    <t>TOGETHER ALCA AMAZONIA ACAI WRISTLET BG</t>
  </si>
  <si>
    <t>TOGETHER ALCA AMAZONIA ACAI WRISTLET</t>
  </si>
  <si>
    <t>ALÇA DE MÃO OVVI BY TOGETHERBAND AMAZÔNIA AÇAÍ BEGE</t>
  </si>
  <si>
    <t>OVV000294</t>
  </si>
  <si>
    <t>TOGETHER ALCA AMAZONIA ACAI WRISTLET PT</t>
  </si>
  <si>
    <t>ALÇA DE MÃO OVVI BY TOGETHERBAND AMAZÔNIA AÇAÍ PRETO</t>
  </si>
  <si>
    <t>TOGETHER ALCA AMAZONIA ACAI LANYARD PT</t>
  </si>
  <si>
    <t>ALÇA UNIVERSAL OVVI BY TOGETHERBAND AMAZÔNIA AÇAÍ PRETO</t>
  </si>
  <si>
    <t>HARMAN HEADPHONE JBLT510BT PT</t>
  </si>
  <si>
    <t>Fone De Ouvido T510BT JBL</t>
  </si>
  <si>
    <t>Headphone JBL T510 BT</t>
  </si>
  <si>
    <t>HAR46</t>
  </si>
  <si>
    <t>HARMAN JBL PULSE 5 PT</t>
  </si>
  <si>
    <t>HARMAN JBL PULSE 5</t>
  </si>
  <si>
    <t>Caixa de Som JBL Pulse 5</t>
  </si>
  <si>
    <t>HAR62</t>
  </si>
  <si>
    <t>*Aparelhos conectados, os preços já incluem valor do Vivo Chip | Para Teleblindagem considerar (Filtrar) o status Portfólio vigente (smartphone e tablet).</t>
  </si>
  <si>
    <t>Parcelas</t>
  </si>
  <si>
    <t>GMO617</t>
  </si>
  <si>
    <t>Smartphone Motorola XT2625-1 (Moto G47 128GB For Business) - 5G</t>
  </si>
  <si>
    <t>GSA615</t>
  </si>
  <si>
    <t>SmarPhone Samsung A276B 256GB (Galaxy A27 256GB) - 5G</t>
  </si>
  <si>
    <t>Cabo</t>
  </si>
  <si>
    <t>Repetidor Wifi</t>
  </si>
  <si>
    <t xml:space="preserve">Projetor </t>
  </si>
  <si>
    <t>WAP CAIXA SOM BLUETOOTH BOOM110 PT</t>
  </si>
  <si>
    <t>WAP CAIXA SOM BLUETOOTH BOOM110</t>
  </si>
  <si>
    <t>Caixa de Som Bluetooth WAAW BOOM 110</t>
  </si>
  <si>
    <t>WAA000005</t>
  </si>
  <si>
    <t>WAP CAIXA SOM BLUETOOTH BOOM 110 PT</t>
  </si>
  <si>
    <t>WAP CAIXA SOM BLUETOOTH BOOM 110</t>
  </si>
  <si>
    <t>MOTO FONE DE OUVIDO BUDS 2 PT</t>
  </si>
  <si>
    <t>MOTO FONE DE OUVIDO BUDS 2</t>
  </si>
  <si>
    <t>Fone de Ouvido Bluetooth Moto Buds 2</t>
  </si>
  <si>
    <t>MOT000198</t>
  </si>
  <si>
    <t>MOTO FONE DE OUVIDO BUDS 2 CZ</t>
  </si>
  <si>
    <t>MOTO FONE DE OUVIDO BUDS 2 RS</t>
  </si>
  <si>
    <t>MOTO FONE DE OUVIDO BUDS 2 PLUS AZM</t>
  </si>
  <si>
    <t>MOTO FONE DE OUVIDO BUDS 2 PLUS</t>
  </si>
  <si>
    <t>Fone de Ouvido Bluetooth Moto Buds 2 Plus</t>
  </si>
  <si>
    <t>MOT000199</t>
  </si>
  <si>
    <t>MOTO FONE DE OUVIDO BUDS 2 PLUS BR</t>
  </si>
  <si>
    <t>JOVI FONE OUVIDO BUDS PRO PT</t>
  </si>
  <si>
    <t>JOVI FONE OUVIDO BUDS PRO</t>
  </si>
  <si>
    <t>Fone de Ouvido Bluetooth Jovi Buds Pro</t>
  </si>
  <si>
    <t>JOV000015</t>
  </si>
  <si>
    <t>JOVI KIT ACESSORIO FOTOGRAFIA X300 FE PR</t>
  </si>
  <si>
    <t>JOVI KIT ACESSORIO FOTOGRAFIA X300 FE</t>
  </si>
  <si>
    <t>Acessório Fotografia Jovi X300 FE</t>
  </si>
  <si>
    <t>Kit</t>
  </si>
  <si>
    <t>JOV000018</t>
  </si>
  <si>
    <t>TGSA61662000</t>
  </si>
  <si>
    <t>SSG GALAXY F776B 256GB PT PPB/P291/12</t>
  </si>
  <si>
    <t xml:space="preserve">Samsung Galaxy F776B 256GB </t>
  </si>
  <si>
    <t>SAM000496</t>
  </si>
  <si>
    <t>TGSA616P2000</t>
  </si>
  <si>
    <t>SSG GALAXY F776B 256GB RS PPB/P291/12</t>
  </si>
  <si>
    <t>TGSA61622000</t>
  </si>
  <si>
    <t>SSG GALAXY F776B 256GB BR PPB/P291/12</t>
  </si>
  <si>
    <t>TGSA61762000</t>
  </si>
  <si>
    <t>SSG GALAXY F776B 512GB PT PPB/P291/12</t>
  </si>
  <si>
    <t xml:space="preserve">Samsung Galaxy F776B 512GB </t>
  </si>
  <si>
    <t>SAM000495</t>
  </si>
  <si>
    <t>TGSA617P2000</t>
  </si>
  <si>
    <t>SSG GALAXY F776B 512GB RS PPB/P291/12</t>
  </si>
  <si>
    <t>TGSA61722000</t>
  </si>
  <si>
    <t>SSG GALAXY F776B 512GB BR PPB/P291/12</t>
  </si>
  <si>
    <t>TGSA61862000</t>
  </si>
  <si>
    <t>SSG GALAXY F971B 256GB PT PPB/P291/12</t>
  </si>
  <si>
    <t xml:space="preserve">Samsung Galaxy F971B 256GB </t>
  </si>
  <si>
    <t>Samsung Galaxy Z Fold 8 256GB</t>
  </si>
  <si>
    <t>SAM000494</t>
  </si>
  <si>
    <t>TGSA618R2000</t>
  </si>
  <si>
    <t>SSG GALAXY F971B 256GB LV PPB/P291/12</t>
  </si>
  <si>
    <t>TGSA61822000</t>
  </si>
  <si>
    <t>SSG GALAXY F971B 256GB BR PPB/P291/12</t>
  </si>
  <si>
    <t>TGSA61962000</t>
  </si>
  <si>
    <t>SSG GALAXY F971B 512GB PT PPB/P291/12</t>
  </si>
  <si>
    <t xml:space="preserve">Samsung Galaxy F971B 512GB </t>
  </si>
  <si>
    <t>Samsung Galaxy Z Fold 8 512GB</t>
  </si>
  <si>
    <t>SAM000493</t>
  </si>
  <si>
    <t>TGSA619R2000</t>
  </si>
  <si>
    <t>SSG GALAXY F971B 512GB LV PPB/P291/12</t>
  </si>
  <si>
    <t>TGSA61922000</t>
  </si>
  <si>
    <t>SSG GALAXY F971B 512GB BR PPB/P291/12</t>
  </si>
  <si>
    <t>TGSA62462000</t>
  </si>
  <si>
    <t>SSG GALAXY F976B 256GB PT PPB/P291/12</t>
  </si>
  <si>
    <t>Samsung Galaxy F976B 256GB</t>
  </si>
  <si>
    <t>Samsung Galaxy Z Fold 8 Ultra 256GB</t>
  </si>
  <si>
    <t>SAM000491</t>
  </si>
  <si>
    <t>TGSA624R2000</t>
  </si>
  <si>
    <t>SSG GALAXY F976B 256GB RX PPB/P291/12</t>
  </si>
  <si>
    <t>TGSA62422000</t>
  </si>
  <si>
    <t>SSG GALAXY F976B 256GB BR PPB/P291/12</t>
  </si>
  <si>
    <t>TGSA62562000</t>
  </si>
  <si>
    <t>SSG GALAXY F976B 512GB PT PPB/P291/12</t>
  </si>
  <si>
    <t>Samsung Galaxy F976B 512GB</t>
  </si>
  <si>
    <t>Samsung Galaxy Z Fold 8 Ultra 512GB</t>
  </si>
  <si>
    <t>SAM000490</t>
  </si>
  <si>
    <t>TGSA625R2000</t>
  </si>
  <si>
    <t>SSG GALAXY F976B 512GB RX PPB/P291/12</t>
  </si>
  <si>
    <t>TGSA62522000</t>
  </si>
  <si>
    <t>SSG GALAXY F976B 512GB BR PPB/P291/12</t>
  </si>
  <si>
    <t>TGSA62662000</t>
  </si>
  <si>
    <t>SSG GALAXY F976B 1TB PT PPB/P291/12</t>
  </si>
  <si>
    <t>Samsung Galaxy F976B 1TB</t>
  </si>
  <si>
    <t>Samsung Galaxy Z Fold 8 Ultra 1TB</t>
  </si>
  <si>
    <t>SAM000489</t>
  </si>
  <si>
    <t>TGSA626R2000</t>
  </si>
  <si>
    <t>SSG GALAXY F976B 1TB RX PPB/P291/12</t>
  </si>
  <si>
    <t>TGSA62622000</t>
  </si>
  <si>
    <t>SSG GALAXY F976B 1TB BR PPB/P291/12</t>
  </si>
  <si>
    <t>Samsung Galaxy Z Flip 8 256GB</t>
  </si>
  <si>
    <t>Samsung Galaxy Z Flip 8 512GB</t>
  </si>
  <si>
    <t xml:space="preserve">Gerência Pricing Estratégico
</t>
  </si>
  <si>
    <t>TGJV00662000</t>
  </si>
  <si>
    <t>JOVI SMARTPHONE X300 FE 12/256GB PT</t>
  </si>
  <si>
    <t xml:space="preserve">JOVI SMARTPHONE X300 FE 12/256GB </t>
  </si>
  <si>
    <t>JOVI X300 FE 256GB</t>
  </si>
  <si>
    <t>JOV000014</t>
  </si>
  <si>
    <t>TGJV006R2000</t>
  </si>
  <si>
    <t>JOVI SMARTPHONE X300 FE 12/256GB LL</t>
  </si>
  <si>
    <t>TGJV00762000</t>
  </si>
  <si>
    <t>JOVI SMARTPHONE X300 ULTRA 16/512GB PT</t>
  </si>
  <si>
    <t>JOVI SMARTPHONE X300 ULTRA 16/512GB</t>
  </si>
  <si>
    <t>JOVI X300 Ultra 512GB</t>
  </si>
  <si>
    <t>JOV000013</t>
  </si>
  <si>
    <t>TGJV007G2000</t>
  </si>
  <si>
    <t>JOVI SMARTPHONE X300 ULTRA 16/512GB VD</t>
  </si>
  <si>
    <t>BGSA591C4000</t>
  </si>
  <si>
    <t>SSG TAB SM-X736B 256GB CZ PPB/PI291/14</t>
  </si>
  <si>
    <t>SSG TAB SM-X736B 256GB PPB/PI291/14</t>
  </si>
  <si>
    <t>Samsung Galaxy Tab S11 5G 256GB</t>
  </si>
  <si>
    <t>SAM000416</t>
  </si>
  <si>
    <t>SSG CP MAGN GLX Z FLIP 8 TPT</t>
  </si>
  <si>
    <t>SSG CP MAGN GLX Z FLIP 8</t>
  </si>
  <si>
    <t>CAPA SAMSUNG TRANSPARENTE MAGNÉTICO GALAXY Z FLIP 8 TRANSPARENTE</t>
  </si>
  <si>
    <t>SAM000523</t>
  </si>
  <si>
    <t>SSG CP SILIC MAGN C/ARG GLX Z FLIP 8 GF</t>
  </si>
  <si>
    <t>SSG CP SILIC MAGN C/ARG GLX Z FLIP 8</t>
  </si>
  <si>
    <t>CAPA SAMSUNG SILICONE MAGNÉTICO COM ARGOLA GALAXY Z FLIP 8 GRAFITE</t>
  </si>
  <si>
    <t>SAM000524</t>
  </si>
  <si>
    <t>SSG CP MAGN GLX Z FOLD 8 ULTRA TPT</t>
  </si>
  <si>
    <t>SSG CP MAGN GLX Z FOLD 8 ULTRA</t>
  </si>
  <si>
    <t>CAPA SAMSUNG TRANSPARENTE MAGNÉTICO GALAXY Z FOLD 8 ULTRA TRANSPARENTE</t>
  </si>
  <si>
    <t>SAM000525</t>
  </si>
  <si>
    <t>SAMSUNG CAPA S MAG GALAXY ZFOLD8ULTRA GF</t>
  </si>
  <si>
    <t>SAMSUNG CAPA S MAG GALAXY ZFOLD8ULTRA</t>
  </si>
  <si>
    <t>CAPA SAMSUNG SILICONE MAGNÉTICO GALAXY Z FOLD 8 ULTRA GRAFITE</t>
  </si>
  <si>
    <t>SAM000526</t>
  </si>
  <si>
    <t>SSG CP MAGN GLX Z FOLD 8 TPT</t>
  </si>
  <si>
    <t>SSG CP MAGN GLX Z FOLD 8</t>
  </si>
  <si>
    <t>CAPA SAMSUNG TRANSPARENTE MAGNÉTICO GALAXY Z FOLD 8 TRANSPARENTE</t>
  </si>
  <si>
    <t>SAM000527</t>
  </si>
  <si>
    <t>TGMO570G2000</t>
  </si>
  <si>
    <t>MOTOROLA XT2535-1 SMARTPHONE 128GB VD</t>
  </si>
  <si>
    <t>MOTOROLA XT2535-1 SMARTPHONE 128GB</t>
  </si>
  <si>
    <t>Moto G06 128G 4G</t>
  </si>
  <si>
    <t>MOT000172</t>
  </si>
  <si>
    <t>TGMO570A2000</t>
  </si>
  <si>
    <t>MOTOROLA XT2535-1 SMARTPHONE 128GB BG</t>
  </si>
  <si>
    <t>TGMO570B2000</t>
  </si>
  <si>
    <t>MOTOROLA XT2535-1 SMARTPHONE 128GB AZM</t>
  </si>
  <si>
    <t>OVVI CM CP AIRPODS PRO 3 SILIC AZ</t>
  </si>
  <si>
    <t>OVVI CM CP AIRPODS PRO 3 SILIC</t>
  </si>
  <si>
    <t>CAPA OVVI SILICONE AIRPODS PRO 3 AZUL</t>
  </si>
  <si>
    <t>OVV000369</t>
  </si>
  <si>
    <t>OVVI CM CP AIRPODS PRO 3 SILIC PT</t>
  </si>
  <si>
    <t>CAPA OVVI SILICONE AIRPODS PRO 3 PRETO</t>
  </si>
  <si>
    <t>OVVI CM CP AIRPODS PRO 3 SILIC VD</t>
  </si>
  <si>
    <t>CAPA OVVI SILICONE AIRPODS PRO 3 VERDE</t>
  </si>
  <si>
    <t>I2GO CAPA SILIC MOTOROLA G MAX PT</t>
  </si>
  <si>
    <t>I2GO CAPA SILIC MOTOROLA G MAX</t>
  </si>
  <si>
    <t>CAPA I2GO SILICONE MOTO G MAX PRETO</t>
  </si>
  <si>
    <t>I2G000169</t>
  </si>
  <si>
    <t>Capa Customic Apple Iphone 16E Impactor Clear Magsafe</t>
  </si>
  <si>
    <t>I2GO CAPA SILIC GALAXY A27 PT</t>
  </si>
  <si>
    <t>I2GO CAPA SILIC GALAXY A27</t>
  </si>
  <si>
    <t>CAPA I2GO SILICONE GALAXY A27 PRETO</t>
  </si>
  <si>
    <t>I2G000164</t>
  </si>
  <si>
    <t>I2GO CAPA CLEAR GALAXY A27</t>
  </si>
  <si>
    <t>CAPA I2GO TRANSPARENTE GALAXY A27 TRANSPARENTE</t>
  </si>
  <si>
    <t>I2G000165</t>
  </si>
  <si>
    <t>I2GO CAPA SILIC MOTO G47 PT</t>
  </si>
  <si>
    <t>I2GO CAPA SILIC MOTO G47</t>
  </si>
  <si>
    <t>CAPA I2GO SILICONE MOTO G47 PRETO</t>
  </si>
  <si>
    <t>I2G000166</t>
  </si>
  <si>
    <t>I2GO CAPA CLEAR MOTO G47</t>
  </si>
  <si>
    <t>CAPA I2GO TRANSPARENTE MOTO G47 TRANSPARENTE</t>
  </si>
  <si>
    <t>I2G000167</t>
  </si>
  <si>
    <t>I2GO CAPA MOTOROLA G MAX TPT</t>
  </si>
  <si>
    <t>I2GO CAPA MOTOROLA G MAX</t>
  </si>
  <si>
    <t>CAPA I2GO TRANSPARENTE MOTO G MAX TRANSPARENTE</t>
  </si>
  <si>
    <t>I2G000170</t>
  </si>
  <si>
    <t>Vivo Controle Amazon 18GB</t>
  </si>
  <si>
    <t>Vivo Controle 18GB Pln XV</t>
  </si>
  <si>
    <t>TITULAR VIVO POS 50GB_AMAZON PRIME</t>
  </si>
  <si>
    <t>LINHA ADICIONAL VIVO POS_AMAZON PRIME</t>
  </si>
  <si>
    <t>Inclusão 25/08/2026</t>
  </si>
  <si>
    <t>SSG VISION AITV 85" NEO QLED 4K 26 PT</t>
  </si>
  <si>
    <t>SSG VISION AITV 85" NEO QLED 4K 26</t>
  </si>
  <si>
    <t>Smart TV Samsung Vision AI Neo QLED 4K QN70H 2026 85Pol</t>
  </si>
  <si>
    <t>SAM000522</t>
  </si>
  <si>
    <t>SSG SMART TV 50" MINILED 4K M75H 2026 PT</t>
  </si>
  <si>
    <t>SSG SMART TV 50" MINILED 4K M75H 2026</t>
  </si>
  <si>
    <t>Smart TV Samsung MiniLED 4K M75H 2026 50Pol</t>
  </si>
  <si>
    <t>SAM000502</t>
  </si>
  <si>
    <t>SSG SMART TV 65" MINILED 4K M75H 2026 PT</t>
  </si>
  <si>
    <t>SSG SMART TV 65" MINILED 4K M75H 2026</t>
  </si>
  <si>
    <t>Smart TV Samsung MiniLED 4K M75H 2026 65Pol</t>
  </si>
  <si>
    <t>SAM000504</t>
  </si>
  <si>
    <t>SSG SMART SUPERBIG TV 98" 4K 2026 PT</t>
  </si>
  <si>
    <t>SSG SMART SUPERBIG TV 98" 4K 2026</t>
  </si>
  <si>
    <t>Smart TV Samsung Super Big Crystal UHD 4K U9500H 2026 98Pol</t>
  </si>
  <si>
    <t>SAM000507</t>
  </si>
  <si>
    <t>SSG SMART SUPERBIG TV 100" 4K 2026 PT</t>
  </si>
  <si>
    <t>Smart TV Samsung Super Big MiniLED 4K M90H 2026 100Pol</t>
  </si>
  <si>
    <t>SAM000508</t>
  </si>
  <si>
    <t>SSG VISION AITV 65" MICRO RGB 4K 2026 PT</t>
  </si>
  <si>
    <t>SSG VISION AITV 65" MICRO RGB 4K 2026</t>
  </si>
  <si>
    <t>Smart TV Samsung Vision AI TV Micro RGB 4K R85H 2026 65Pol</t>
  </si>
  <si>
    <t>SAM000510</t>
  </si>
  <si>
    <t>SSG VISION AITV 75" MICRO RGB 4K 2026 PT</t>
  </si>
  <si>
    <t>Smart TV Samsung Vision AI Micro RGB 4K R85H 2026 75Pol</t>
  </si>
  <si>
    <t>SAM000511</t>
  </si>
  <si>
    <t>SSG VISION AITV 65" OLED 4K 2026 PT</t>
  </si>
  <si>
    <t>SSG VISION AITV 65" OLED 4K 2026</t>
  </si>
  <si>
    <t>Smart TV Samsung Vision AI OLED 4K S95H 2026 65Pol</t>
  </si>
  <si>
    <t>SAM000512</t>
  </si>
  <si>
    <t>SSG VISION AITV 43" THE FRAME 4K 26 PT</t>
  </si>
  <si>
    <t>Smart TV Samsung Vision AI The Frame 4K LS03H 2026 43Pol</t>
  </si>
  <si>
    <t>SAM000514</t>
  </si>
  <si>
    <t>SSG VISION AITV 55" THE FRAME 4K 26 PT</t>
  </si>
  <si>
    <t>SSG VISION AITV 55" THE FRAME 4K 26</t>
  </si>
  <si>
    <t>Smart TV Samsung Vision AI The Frame 4K LS03H 2026 55Pol</t>
  </si>
  <si>
    <t>SAM000515</t>
  </si>
  <si>
    <t>SSG VISION AITV 65" THE FRAME 4K 26 PT</t>
  </si>
  <si>
    <t>SSG VISION AITV 65" THE FRAME 4K 26</t>
  </si>
  <si>
    <t>Smart TV Samsung Vision AI The Frame 4K LS03H 2026 65Pol</t>
  </si>
  <si>
    <t>SAM000516</t>
  </si>
  <si>
    <t>SSG VISION AITV 55" OLED S85H 4K 26 PT</t>
  </si>
  <si>
    <t>SSG VISION AITV 55" OLED S85H 4K 26</t>
  </si>
  <si>
    <t>Smart TV Samsung Vision AI OLED 4K S85H 2026 55Pol</t>
  </si>
  <si>
    <t>SAM000517</t>
  </si>
  <si>
    <t>SSG VISION AITV 65" OLED S85H 4K 26 PT</t>
  </si>
  <si>
    <t>SSG VISION AITV 65" OLED S85H 4K 26</t>
  </si>
  <si>
    <t>Smart TV Samsung Vision AI OLED 4K S85H 2026 65Pol</t>
  </si>
  <si>
    <t>SAM000518</t>
  </si>
  <si>
    <t>SSG VISION AITV 55" NEO QLED 4K 26 PT</t>
  </si>
  <si>
    <t>Smart TV Samsung Vision AI Neo QLED 4K QN70H 2026 55Pol</t>
  </si>
  <si>
    <t>SAM000519</t>
  </si>
  <si>
    <t>SSG VISION AITV 65" NEO QLED 4K 26 PT</t>
  </si>
  <si>
    <t>Smart TV Samsung Vision AI Neo QLED 4K QN70H 2026 65Pol</t>
  </si>
  <si>
    <t>SAM000520</t>
  </si>
  <si>
    <t>SSG VISION AITV 75" NEO QLED 4K 26 PT</t>
  </si>
  <si>
    <t>Smart TV Samsung Vision AI Neo QLED 4K QN70H 2026 75Pol</t>
  </si>
  <si>
    <t>SAM000521</t>
  </si>
  <si>
    <t>SSG SMART TV 55" MINILED 4K M75H 2026 PT</t>
  </si>
  <si>
    <t>SSG SMART TV 55" MINILED 4K M75H 2026</t>
  </si>
  <si>
    <t>Smart TV Samsung MiniLED 4K M75H 2026 55Pol</t>
  </si>
  <si>
    <t>SAM000503</t>
  </si>
  <si>
    <t>SSG SMART TV 85" MINILED 4K M75H 2026 PT</t>
  </si>
  <si>
    <t>SSG SMART TV 85" MINILED 4K M75H 2026</t>
  </si>
  <si>
    <t>Smart TV Samsung MiniLED 4K M75H 2026 85Pol</t>
  </si>
  <si>
    <t>SAM000506</t>
  </si>
  <si>
    <t>SSG SMART TV 75" MINILED 4K M75H 2026 PT</t>
  </si>
  <si>
    <t>SSG SMART TV 75" MINILED 4K M75H 2026</t>
  </si>
  <si>
    <t>Smart TV Samsung MiniLED 4K M75H 2026 75Pol</t>
  </si>
  <si>
    <t>SAM000505</t>
  </si>
  <si>
    <t>CAPA OVVI SILICONE COM MAGSAFE IPHONE 18 FOLD PRETO</t>
  </si>
  <si>
    <t>CAPA OVVI SILICONE COM MAGSAFE IPHONE 18 PRETO</t>
  </si>
  <si>
    <t>CAPA OVVI SILICONE COM MAGSAFE IPHONE 18 PRO AZUL</t>
  </si>
  <si>
    <t>CAPA OVVI SILICONE COM MAGSAFE IPHONE 18 PRO AZUL CLARO</t>
  </si>
  <si>
    <t>CAPA OVVI SILICONE COM MAGSAFE IPHONE 18 PRO CINZA</t>
  </si>
  <si>
    <t>CAPA OVVI SILICONE COM MAGSAFE IPHONE 18 PRO GRAFITE</t>
  </si>
  <si>
    <t>CAPA OVVI SILICONE COM MAGSAFE IPHONE 18 PRO MAX AZUL</t>
  </si>
  <si>
    <t>CAPA OVVI SILICONE COM MAGSAFE IPHONE 18 PRO MAX AZUL CLARO</t>
  </si>
  <si>
    <t>CAPA OVVI SILICONE COM MAGSAFE IPHONE 18 PRO MAX CINZA</t>
  </si>
  <si>
    <t>CAPA OVVI SILICONE COM MAGSAFE IPHONE 18 PRO MAX GRAFITE</t>
  </si>
  <si>
    <t>CAPA OVVI SILICONE COM MAGSAFE IPHONE 18 PRO MAX PRETO</t>
  </si>
  <si>
    <t>CAPA OVVI SILICONE COM MAGSAFE IPHONE 18 PRO MAX ROSA</t>
  </si>
  <si>
    <t>CAPA OVVI SILICONE COM MAGSAFE IPHONE 18 PRO MAX ROXO</t>
  </si>
  <si>
    <t>CAPA OVVI SILICONE COM MAGSAFE IPHONE 18 PRO MAX VERDE</t>
  </si>
  <si>
    <t>CAPA OVVI SILICONE COM MAGSAFE IPHONE 18 PRO MAX VINHO</t>
  </si>
  <si>
    <t>CAPA OVVI SILICONE COM MAGSAFE IPHONE 18 PRO PRETO</t>
  </si>
  <si>
    <t>CAPA OVVI SILICONE COM MAGSAFE IPHONE 18 PRO ROSA</t>
  </si>
  <si>
    <t>CAPA OVVI SILICONE COM MAGSAFE IPHONE 18 PRO ROXO</t>
  </si>
  <si>
    <t>CAPA OVVI SILICONE COM MAGSAFE IPHONE 18 PRO VERDE</t>
  </si>
  <si>
    <t>CAPA OVVI SILICONE COM MAGSAFE IPHONE 18 PRO VINHO</t>
  </si>
  <si>
    <t>CAPA OVVI SILICONE COM MAGSAFE IPHONE 18E PRETO</t>
  </si>
  <si>
    <t>CAPA OVVI SLIM COM MAGSAFE IPHONE 18 PRO AZUL</t>
  </si>
  <si>
    <t>CAPA OVVI SLIM COM MAGSAFE IPHONE 18 PRO AZUL MARINHO</t>
  </si>
  <si>
    <t>CAPA OVVI SLIM COM MAGSAFE IPHONE 18 PRO LARANJA</t>
  </si>
  <si>
    <t>CAPA OVVI SLIM COM MAGSAFE IPHONE 18 PRO MAX AZUL</t>
  </si>
  <si>
    <t>CAPA OVVI SLIM COM MAGSAFE IPHONE 18 PRO MAX AZUL MARINHO</t>
  </si>
  <si>
    <t>CAPA OVVI SLIM COM MAGSAFE IPHONE 18 PRO MAX LARANJA</t>
  </si>
  <si>
    <t>CAPA OVVI SLIM COM MAGSAFE IPHONE 18 PRO MAX PRATA</t>
  </si>
  <si>
    <t>CAPA OVVI SLIM COM MAGSAFE IPHONE 18 PRO MAX PRETO</t>
  </si>
  <si>
    <t>CAPA OVVI SLIM COM MAGSAFE IPHONE 18 PRO MAX VINHO</t>
  </si>
  <si>
    <t>CAPA OVVI SLIM COM MAGSAFE IPHONE 18 PRO PRATA</t>
  </si>
  <si>
    <t>CAPA OVVI SLIM COM MAGSAFE IPHONE 18 PRO PRETO</t>
  </si>
  <si>
    <t>CAPA OVVI SLIM COM MAGSAFE IPHONE 18 PRO VINHO</t>
  </si>
  <si>
    <t>CAPA OVVI SUPER PROTEÇÃO COM MAGSAFE IPHONE 18 PRO AZUL CLARO</t>
  </si>
  <si>
    <t>CAPA OVVI SUPER PROTEÇÃO COM MAGSAFE IPHONE 18 PRO MAX AZUL CLARO</t>
  </si>
  <si>
    <t>CAPA OVVI SUPER PROTEÇÃO COM MAGSAFE IPHONE 18 PRO MAX PRETO</t>
  </si>
  <si>
    <t>CAPA OVVI SUPER PROTEÇÃO COM MAGSAFE IPHONE 18 PRO MAX ROSA</t>
  </si>
  <si>
    <t>CAPA OVVI SUPER PROTEÇÃO COM MAGSAFE IPHONE 18 PRO MAX VINHO</t>
  </si>
  <si>
    <t>CAPA OVVI SUPER PROTEÇÃO COM MAGSAFE IPHONE 18 PRO PRETO</t>
  </si>
  <si>
    <t>CAPA OVVI SUPER PROTEÇÃO COM MAGSAFE IPHONE 18 PRO ROSA</t>
  </si>
  <si>
    <t>CAPA OVVI SUPER PROTEÇÃO COM MAGSAFE IPHONE 18 PRO VINHO</t>
  </si>
  <si>
    <t>CAPA OVVI SUPORTE COM MAGSAFE IPHONE 18 PRO AZUL</t>
  </si>
  <si>
    <t>CAPA OVVI SUPORTE COM MAGSAFE IPHONE 18 PRO MAX AZUL</t>
  </si>
  <si>
    <t>CAPA OVVI SUPORTE COM MAGSAFE IPHONE 18 PRO MAX PRETO</t>
  </si>
  <si>
    <t>CAPA OVVI SUPORTE COM MAGSAFE IPHONE 18 PRO MAX TRANSPARENTE</t>
  </si>
  <si>
    <t>CAPA OVVI SUPORTE COM MAGSAFE IPHONE 18 PRO MAX VINHO</t>
  </si>
  <si>
    <t>CAPA OVVI SUPORTE COM MAGSAFE IPHONE 18 PRO PRETO</t>
  </si>
  <si>
    <t>CAPA OVVI SUPORTE COM MAGSAFE IPHONE 18 PRO TRANSPARENTE</t>
  </si>
  <si>
    <t>CAPA OVVI SUPORTE COM MAGSAFE IPHONE 18 PRO VINHO</t>
  </si>
  <si>
    <t>CAPA OVVI TECIDO SUPORTE COM MAGSAFE IPHONE 18 PRO AZUL MARINHO</t>
  </si>
  <si>
    <t>CAPA OVVI TECIDO SUPORTE COM MAGSAFE IPHONE 18 PRO CARAMELO</t>
  </si>
  <si>
    <t>CAPA OVVI TECIDO SUPORTE COM MAGSAFE IPHONE 18 PRO MAX AZUL MARINHO</t>
  </si>
  <si>
    <t>CAPA OVVI TECIDO SUPORTE COM MAGSAFE IPHONE 18 PRO MAX CARAMELO</t>
  </si>
  <si>
    <t>CAPA OVVI TECIDO SUPORTE COM MAGSAFE IPHONE 18 PRO MAX PRETO</t>
  </si>
  <si>
    <t>CAPA OVVI TECIDO SUPORTE COM MAGSAFE IPHONE 18 PRO MAX ROXO</t>
  </si>
  <si>
    <t>CAPA OVVI TECIDO SUPORTE COM MAGSAFE IPHONE 18 PRO MAX VINHO</t>
  </si>
  <si>
    <t>CAPA OVVI TECIDO SUPORTE COM MAGSAFE IPHONE 18 PRO PRETO</t>
  </si>
  <si>
    <t>CAPA OVVI TECIDO SUPORTE COM MAGSAFE IPHONE 18 PRO ROXO</t>
  </si>
  <si>
    <t>CAPA OVVI TECIDO SUPORTE COM MAGSAFE IPHONE 18 PRO VINHO</t>
  </si>
  <si>
    <t>CAPA OVVI TECIDO TEXTURIZADA COM MAGSAFE IPHONE 18 PRO AZUL</t>
  </si>
  <si>
    <t>CAPA OVVI TECIDO TEXTURIZADA COM MAGSAFE IPHONE 18 PRO MAX AZUL</t>
  </si>
  <si>
    <t>CAPA OVVI TECIDO TEXTURIZADA COM MAGSAFE IPHONE 18 PRO MAX PRETO</t>
  </si>
  <si>
    <t>CAPA OVVI TECIDO TEXTURIZADA COM MAGSAFE IPHONE 18 PRO MAX VERDE</t>
  </si>
  <si>
    <t>CAPA OVVI TECIDO TEXTURIZADA COM MAGSAFE IPHONE 18 PRO PRETO</t>
  </si>
  <si>
    <t>CAPA OVVI TECIDO TEXTURIZADA COM MAGSAFE IPHONE 18 PRO VERDE</t>
  </si>
  <si>
    <t>CAPA OVVI TRANSPARENTE COM MAGSAFE IPHONE 18 FOLD TRANSPARENTE</t>
  </si>
  <si>
    <t>CAPA OVVI TRANSPARENTE COM MAGSAFE IPHONE 18 PRO MAX TRANSPARENTE</t>
  </si>
  <si>
    <t>CAPA OVVI TRANSPARENTE COM MAGSAFE IPHONE 18 PRO TRANSPARENTE</t>
  </si>
  <si>
    <t>CAPA OVVI TRANSPARENTE COM MAGSAFE IPHONE 18 TRANSPARENTE</t>
  </si>
  <si>
    <t>CAPA OVVI TRANSPARENTE COM MAGSAFE IPHONE 18E TRANSPARENTE</t>
  </si>
  <si>
    <t>OVVI CM CP IPHONE 18 PRO SILIC MGSAFE AZ</t>
  </si>
  <si>
    <t>OVVI CM CP IPHONE 18 PRO SILIC MGSAFE</t>
  </si>
  <si>
    <t>OVV000372</t>
  </si>
  <si>
    <t xml:space="preserve">OVVI CM CP IPHONE 18 CLEAR MGSAFE </t>
  </si>
  <si>
    <t>OVV000370</t>
  </si>
  <si>
    <t xml:space="preserve">OVVI CM CP IPHONE 18 FOLD CLEAR MGSAFE </t>
  </si>
  <si>
    <t>OVV000371</t>
  </si>
  <si>
    <t>OVVI CM CP IPHONE 18 PRO SILIC MGSAFE GF</t>
  </si>
  <si>
    <t>OVVI CM CP IPHONE 18 PRO SILIC MGSAFE RX</t>
  </si>
  <si>
    <t>OVVI CM CP IPHONE 18 PRO SILIC MGSAFE VD</t>
  </si>
  <si>
    <t>OVVI CM CP IPHONE 18PMAX SILIC MGSAFE RS</t>
  </si>
  <si>
    <t>OVVI CM CP IPHONE 18PMAX SILIC MGSAFE</t>
  </si>
  <si>
    <t>OVV000373</t>
  </si>
  <si>
    <t>OVVI CM CP IPHONE 18PMAX SILIC MGSAFE VH</t>
  </si>
  <si>
    <t>OVVI CM CP IPHONE 18 PROMAX CLEAR MGSAFE</t>
  </si>
  <si>
    <t>OVV000374</t>
  </si>
  <si>
    <t>OVVI CM CP IPHONE 18 SILICONE MGSAFE PT</t>
  </si>
  <si>
    <t>OVVI CM CP IPHONE 18 SILICONE MGSAFE</t>
  </si>
  <si>
    <t>OVV000375</t>
  </si>
  <si>
    <t>OVVI CM CP IPHONE 18E SILICONE MGSAFE PT</t>
  </si>
  <si>
    <t>OVVI CM CP IPHONE 18E SILICONE MGSAFE</t>
  </si>
  <si>
    <t>OVV000376</t>
  </si>
  <si>
    <t>OVVI CM CP IPHONE 18PMAX SILIC MGSAFE AZ</t>
  </si>
  <si>
    <t>OVVI CM CP IPHONE 18PMAX SILIC MGSAFE CZ</t>
  </si>
  <si>
    <t>OVVI CM CP IPHONE 18PMAX SILIC MGSAFE PT</t>
  </si>
  <si>
    <t>OVVI CM CP IPHONE 18FOLD SILIC MGSAFE PT</t>
  </si>
  <si>
    <t>OVVI CM CP IPHONE 18FOLD SILIC MGSAFE</t>
  </si>
  <si>
    <t>OVV000377</t>
  </si>
  <si>
    <t>OVVI CM CP IPHONE 18PRO SILIC MGSAFE AZC</t>
  </si>
  <si>
    <t>OVVI CM CP IPHONE 18PRO SILIC MGSAFE</t>
  </si>
  <si>
    <t>OVVI CM CP IPHONE 18 PRO SILIC MGSAFE CZ</t>
  </si>
  <si>
    <t>OVVI CM CP IPHONE 18 PRO SILIC MGSAFE PT</t>
  </si>
  <si>
    <t>OVVI CM CP IPHONE 18 PRO SILIC MGSAFE RS</t>
  </si>
  <si>
    <t>OVVI CM CP IPHONE 18 PRO SILIC MGSAFE VH</t>
  </si>
  <si>
    <t>OVVI CM CP IPHONE 18 PRO CLEAR MGSAFE</t>
  </si>
  <si>
    <t>OVV000378</t>
  </si>
  <si>
    <t>OVVI CM CP IPHONE 18 PMX SILIC MGSAFE GF</t>
  </si>
  <si>
    <t>OVVI CM CP IPHONE 18 PMX SILIC MGSAFE</t>
  </si>
  <si>
    <t>OVVI CM CP IPHONE 18 PMX SILIC MGSAFE RX</t>
  </si>
  <si>
    <t>OVVI CM CP IPHONE 18 PMX SILIC MGSAFE VD</t>
  </si>
  <si>
    <t>OVVI CM CP IPHONE 18PMX SILIC MGSAFE AZC</t>
  </si>
  <si>
    <t>OVVI CM CP IPHONE 18PMX SILIC MGSAFE</t>
  </si>
  <si>
    <t>OVVI I2GO CP SILIC MAG IPHONE 18 PMAX AZ</t>
  </si>
  <si>
    <t>OVVI I2GO CP SILIC MAG IPHONE 18 PMAX</t>
  </si>
  <si>
    <t>OVV000385</t>
  </si>
  <si>
    <t>OVVI I2GO CP SILIC MAG IPHONE18 PMAX AZC</t>
  </si>
  <si>
    <t>OVVI I2GO CP SILIC MAG IPHONE18 PMAX</t>
  </si>
  <si>
    <t>OVVI I2GO CP SILIC MAG IPHONE 18 PMAX CZ</t>
  </si>
  <si>
    <t>OVVI I2GO CP SILIC MAG IPHONE 18 PMAX GF</t>
  </si>
  <si>
    <t>OVVI I2GO CP SILIC MAG IPHONE 18 PMAX PT</t>
  </si>
  <si>
    <t>OVVI I2GO CP SILIC MAG IPHONE 18 PMAX RX</t>
  </si>
  <si>
    <t>OVVI I2GO CP SILIC MAG IPHONE 18 PMAX VH</t>
  </si>
  <si>
    <t>OVVI I2GO CP SILIC MAG IPHONE 18 PMAX VD</t>
  </si>
  <si>
    <t>OVVI I2GO CP SLIM MAG IPHONE 18 PRO</t>
  </si>
  <si>
    <t>OVV000386</t>
  </si>
  <si>
    <t>OVVI I2GO CP SLIM MAG IPHONE 18 PRO LJ</t>
  </si>
  <si>
    <t>OVVI I2GO CP SLIM MAG IPHONE 18 PRO AZM</t>
  </si>
  <si>
    <t>OVVI I2GO CP SLIM MAG IPHONE 18 PRO PR</t>
  </si>
  <si>
    <t>OVVI I2GO CP SLIM MAG IPHONE 18 PRO PT</t>
  </si>
  <si>
    <t>OVVI I2GO CP SLIM MAG IPHONE 18 PRO VH</t>
  </si>
  <si>
    <t>OVVI I2GO CP SLIM MAG IPHONE 18 PMAX AZ</t>
  </si>
  <si>
    <t>OVVI I2GO CP SLIM MAG IPHONE 18 PMAX</t>
  </si>
  <si>
    <t>OVV000387</t>
  </si>
  <si>
    <t>OVVI I2GO CP SLIM MAG IPHONE 18 PMAX LJ</t>
  </si>
  <si>
    <t>OVVI I2GO CP SLIM MAG IPHONE 18 PMAX AZM</t>
  </si>
  <si>
    <t>OVVI I2GO CP SLIM MAG IPHONE 18 PMAX PR</t>
  </si>
  <si>
    <t>OVVI I2GO CP SLIM MAG IPHONE 18 PMAX PT</t>
  </si>
  <si>
    <t>OVVI I2GO CP SLIM MAG IPHONE 18 PMAX VH</t>
  </si>
  <si>
    <t>OVVI I2GO CP SILIC MAG IPHONE 18 PRO AZ</t>
  </si>
  <si>
    <t>OVVI I2GO CP SILIC MAG IPHONE 18 PRO</t>
  </si>
  <si>
    <t>OVV000384</t>
  </si>
  <si>
    <t>OVVI I2GO CP SILIC MAG IPHONE 18 PRO AZC</t>
  </si>
  <si>
    <t>OVVI I2GO CP SILIC MAG IPHONE 18 PRO CZ</t>
  </si>
  <si>
    <t>OVVI I2GO CP SILIC MAG IPHONE 18 PRO GF</t>
  </si>
  <si>
    <t>OVVI I2GO CP SILIC MAG IPHONE 18 PRO PT</t>
  </si>
  <si>
    <t>OVVI I2GO CP SILIC MAG IPHONE 18 PRO RX</t>
  </si>
  <si>
    <t>OVVI I2GO CP SILIC MAG IPHONE 18 PRO RS</t>
  </si>
  <si>
    <t>OVVI I2GO CP SILIC MAG IPHONE 18 PRO VD</t>
  </si>
  <si>
    <t>OVVI I2GO CP SILIC MAG IPHONE 18 PRO VH</t>
  </si>
  <si>
    <t>OVVI I2GO CP PROT MAG IPHONE 18 PRO AZC</t>
  </si>
  <si>
    <t>OVVI I2GO CP PROT MAG IPHONE 18 PRO</t>
  </si>
  <si>
    <t>OVV000388</t>
  </si>
  <si>
    <t>OVVI I2GO CP PROT MAG IPHONE 18 PRO PT</t>
  </si>
  <si>
    <t>OVVI I2GO CP PROT MAG IPHONE 18 PRO RS</t>
  </si>
  <si>
    <t>OVVI I2GO CP PROT MAG IPHONE 18 PRO VH</t>
  </si>
  <si>
    <t>OVVI I2GO CP PRO MAG IPHONE 18 PMAX AZC</t>
  </si>
  <si>
    <t>OVVI I2GO CP PRO MAG IPHONE 18 PMAX</t>
  </si>
  <si>
    <t>OVV000389</t>
  </si>
  <si>
    <t>OVVI I2GO CP PROT MAG IPHONE 18 PMAX PT</t>
  </si>
  <si>
    <t>OVVI I2GO CP PROT MAG IPHONE 18 PMAX</t>
  </si>
  <si>
    <t>OVVI I2GO CP PROT MAG IPHONE 18 PMAX RS</t>
  </si>
  <si>
    <t>OVVI I2GO CP PROT MAG IPHONE 18 PMAX VH</t>
  </si>
  <si>
    <t>OVVI I2GO CP SUPT MAG IPHONE 18 PRO AZ</t>
  </si>
  <si>
    <t>OVVI I2GO CP SUPT MAG IPHONE 18 PRO</t>
  </si>
  <si>
    <t>OVV000390</t>
  </si>
  <si>
    <t>OVVI I2GO CP SUPT MAG IPHONE 18 PRO PT</t>
  </si>
  <si>
    <t>OVVI I2GO CP SUPT MAG IPHONE 18 PRO TPT</t>
  </si>
  <si>
    <t>OVVI I2GO CP SUPT MAG IPHONE 18 PRO VH</t>
  </si>
  <si>
    <t>OVVI I2GO CP SUPT MAG IPHONE 18 PMAX AZ</t>
  </si>
  <si>
    <t>OVVI I2GO CP SUPT MAG IPHONE 18 PMAX</t>
  </si>
  <si>
    <t>OVV000391</t>
  </si>
  <si>
    <t>OVVI I2GO CP SUPT MAG IPHONE 18 PMAX PT</t>
  </si>
  <si>
    <t>OVVI I2GO CP SUPT MAG IPHONE 18 PMAX TPT</t>
  </si>
  <si>
    <t>OVVI I2GO CP SUPT MAG IPHONE 18 PMAX VH</t>
  </si>
  <si>
    <t>OVVI I2GO CP TCD SOFT MAG IP18 PRO AZM</t>
  </si>
  <si>
    <t>OVVI I2GO CP TCD SOFT MAG IP18 PRO</t>
  </si>
  <si>
    <t>OVV000392</t>
  </si>
  <si>
    <t>OVVI I2GO CP TCD SOFT MAG IP18 PRO MR</t>
  </si>
  <si>
    <t>OVVI I2GO CP TCD SOFT MAG IP18 PRO PT</t>
  </si>
  <si>
    <t>OVVI I2GO CP TCD SOFT MAG IP18 PRO VH</t>
  </si>
  <si>
    <t>OVVI I2GO CP TCD SOFT MAG IP18 PMAX AZM</t>
  </si>
  <si>
    <t>OVVI I2GO CP TCD SOFT MAG IP18 PMAX</t>
  </si>
  <si>
    <t>OVV000393</t>
  </si>
  <si>
    <t>OVVI I2GO CP TCD SOFT MAG IP18 PMAX MR</t>
  </si>
  <si>
    <t>OVVI I2GO CP TCD SOFT MAG IP18 PMAX PT</t>
  </si>
  <si>
    <t>OVVI I2GO CP TCD SOFT MAG IP18 PMAX VH</t>
  </si>
  <si>
    <t>OVVI I2GO CP TEXT MAG IPHONE 18 PMAX AZ</t>
  </si>
  <si>
    <t>OVVI I2GO CP TEXT MAG IPHONE 18 PMAX</t>
  </si>
  <si>
    <t>OVV000395</t>
  </si>
  <si>
    <t>OVVI I2GO CP TEXT MAG IPHONE 18 PMAX PT</t>
  </si>
  <si>
    <t>OVVI I2GO CP TEXT MAG IPHONE 18 PMAX VD</t>
  </si>
  <si>
    <t>OVVI I2GO CP MAG IPHONE 18 PRO TPT</t>
  </si>
  <si>
    <t>OVVI I2GO CP MAG IPHONE 18 PRO</t>
  </si>
  <si>
    <t>OVV000396</t>
  </si>
  <si>
    <t>OVVI I2GO CP MAG IPHONE 18 PMAX TPT</t>
  </si>
  <si>
    <t>OVVI I2GO CP MAG IPHONE 18 PMAX</t>
  </si>
  <si>
    <t>OVV000397</t>
  </si>
  <si>
    <t>OVVI I2GO CP TXT MAG IPHONE 18 PRO AZ</t>
  </si>
  <si>
    <t>OVVI I2GO CP TXT MAG IPHONE 18 PRO</t>
  </si>
  <si>
    <t>OVV000394</t>
  </si>
  <si>
    <t>OVVI I2GO CP TXT MAG IPHONE 18 PRO PT</t>
  </si>
  <si>
    <t>OVVI I2GO CP TXT MAG IPHONE 18 PRO VD</t>
  </si>
  <si>
    <t>OVVI I2GO CP SILIC MAG IPHONE 18 FOLD PT</t>
  </si>
  <si>
    <t>OVVI I2GO CP SILIC MAG IPHONE 18 FOLD</t>
  </si>
  <si>
    <t>OVV000398</t>
  </si>
  <si>
    <t>OVVI I2GO CP MAG IPHONE 18 FOLD TPT</t>
  </si>
  <si>
    <t>OVVI I2GO CP MAG IPHONE 18 FOLD</t>
  </si>
  <si>
    <t>OVV000399</t>
  </si>
  <si>
    <t>OVVI CM CP SILIC IPHONE 18E CLEAR MGSAFE</t>
  </si>
  <si>
    <t>OVV000400</t>
  </si>
  <si>
    <t>OVVI CM CP IP 18 PRO PROT PLUS MAG AZ</t>
  </si>
  <si>
    <t>OVVI CM CP IP 18 PRO PROT PLUS MAG</t>
  </si>
  <si>
    <t>OVV000401</t>
  </si>
  <si>
    <t>OVVI CM CP IP 18 PRO PROT PLUS MAG RS</t>
  </si>
  <si>
    <t>OVVI CM CP IP 18 PMAX PROT PLUS MAG AZ</t>
  </si>
  <si>
    <t>OVVI CM CP IP 18 PMAX PROT PLUS MAG</t>
  </si>
  <si>
    <t>OVV000402</t>
  </si>
  <si>
    <t>OVVI CM CP IP 18 PRO PROT PLUS MAG PT</t>
  </si>
  <si>
    <t>OVVI CM CP IP 18 PMAX PROT PLUS MAG PT</t>
  </si>
  <si>
    <t>OVVI CM CP IP 18 PMAX PROT PLUS MAG RS</t>
  </si>
  <si>
    <t>OVVI CM CP IP 18 PRO SLIM MAG VH</t>
  </si>
  <si>
    <t xml:space="preserve">OVVI CM CP IP 18 PRO SLIM MAG </t>
  </si>
  <si>
    <t>OVV000403</t>
  </si>
  <si>
    <t>OVVI CM CP IP 18 PRO PROT PLUS MAG VH</t>
  </si>
  <si>
    <t>OVVI CM CP IP 18 PMAX PROT PLUS MAG VH</t>
  </si>
  <si>
    <t>OVVI CM CP IP 18 PRO SLIM MAG AZ</t>
  </si>
  <si>
    <t>OVVI CM CP IP 18 PRO SLIM MAG</t>
  </si>
  <si>
    <t>OVVI CM CP IP 18 PRO SLIM MAG LJ</t>
  </si>
  <si>
    <t>OVVI CM CP IP 18 PRO SLIM MAG PR</t>
  </si>
  <si>
    <t>OVVI CM CP IP 18 PRO SLIM MAG PT</t>
  </si>
  <si>
    <t>OVVI CM CP IP 18 PMAX SLIM MAG AZ</t>
  </si>
  <si>
    <t>OVVI CM CP IP 18 PMAX SLIM MAG</t>
  </si>
  <si>
    <t>OVV000404</t>
  </si>
  <si>
    <t>OVVI CM CP IP 18 PMAX SLIM MAG LJ</t>
  </si>
  <si>
    <t>OVVI CM CP IP 18 PMAX SLIM MAG PT</t>
  </si>
  <si>
    <t>OVVI CM CP IP 18 PMAX SLIM MAG VH</t>
  </si>
  <si>
    <t>OVVI CM CP IP 18 PRO SUPT MAG AZ</t>
  </si>
  <si>
    <t>OVVI CM CP IP 18 PRO SUPT MAG</t>
  </si>
  <si>
    <t>OVV000405</t>
  </si>
  <si>
    <t>OVVI CM CP IP 18 PRO SUPT MAG TPT</t>
  </si>
  <si>
    <t>OVVI CM CP IP 18 PRO SUPT MAG PT</t>
  </si>
  <si>
    <t>OVVI CM CP IP 18 PMAX SUPT MAG PT</t>
  </si>
  <si>
    <t>OVVI CM CP IP 18 PMAX SUPT MAG</t>
  </si>
  <si>
    <t>OVV000406</t>
  </si>
  <si>
    <t>OVVI CM CP IP 18 PMAX SUPT MAG VH</t>
  </si>
  <si>
    <t>OVVI CM CP IP 18 PMAX SUPT MAG TPT</t>
  </si>
  <si>
    <t xml:space="preserve">OVVI CM CP IP 18 PMAX SUPT MAG </t>
  </si>
  <si>
    <t>OVVI CM CP IP 18 PRO TCD SOFT MAG RX</t>
  </si>
  <si>
    <t>OVVI CM CP IP 18 PRO TCD SOFT MAG</t>
  </si>
  <si>
    <t>OVV000407</t>
  </si>
  <si>
    <t>OVVI CM CP IP 18 PRO TCD SOFT MAG CB</t>
  </si>
  <si>
    <t>OVVI CM CP IP 18 PMAX SLIM MAG AZM</t>
  </si>
  <si>
    <t>OVVI CM CP IP 18 PRO SUPT MAG VH</t>
  </si>
  <si>
    <t>OVVI CM CP IP 18 PRO TCD SOFT MAG PT</t>
  </si>
  <si>
    <t>OVVI CM CP IP 18 PMAX TCD SOFT MAG CB</t>
  </si>
  <si>
    <t>OVVI CM CP IP 18 PMAX TCD SOFT MAG</t>
  </si>
  <si>
    <t>OVV000408</t>
  </si>
  <si>
    <t>OVVI CM CP IP 18 PMAX TCD SOFT MAG PT</t>
  </si>
  <si>
    <t xml:space="preserve">OVVI CM CP IP 18 PMAX TCD SOFT MAG </t>
  </si>
  <si>
    <t>OVVI CM CP IP 18 PMAX TCD SOFT MAG RX</t>
  </si>
  <si>
    <t>OVVI CM CP IP 18 PMAX TCD SOFT MAG VH</t>
  </si>
  <si>
    <t>OVVI CM CP IP 18 PRO TCD SOFT MAG VH</t>
  </si>
  <si>
    <t>OVVI CM CP IP 18 PMAX TCD TEXT MAG AZ</t>
  </si>
  <si>
    <t xml:space="preserve">OVVI CM CP IP 18 PMAX TCD TEXT MAG </t>
  </si>
  <si>
    <t>OVV000410</t>
  </si>
  <si>
    <t>OVVI CM CP IP 18 PRO TCD TEXT MAG PT</t>
  </si>
  <si>
    <t>OVVI CM CP IP 18 PRO TCD TEXT MAG</t>
  </si>
  <si>
    <t>OVV000409</t>
  </si>
  <si>
    <t>OVVI CM CP IP 18 PRO TCD TEXT MAG VD</t>
  </si>
  <si>
    <t>OVVI CM CP IP 18 PMAX TCD TEXT MAG PT</t>
  </si>
  <si>
    <t>OVVI CM CP IP 18 PMAX TCD TEXT MAG</t>
  </si>
  <si>
    <t>OVVI CM CP IP 18 PMAX TCD TEXT MAG VD</t>
  </si>
  <si>
    <t>OVVI CM CP IP 18 PRO TCD TEXT MAG AZ</t>
  </si>
  <si>
    <t>OVVI CM CP IP 18 PRO SLIM MAG AZM</t>
  </si>
  <si>
    <t>OVVI CM CP IP 18 PMAX SLIM MAG PR</t>
  </si>
  <si>
    <t>OVVI CM CP IP 18 PMAX SUPT MAG AZ</t>
  </si>
  <si>
    <t>OVVI CM CP IP 18 PMAX TCD SOFT MAG AZM</t>
  </si>
  <si>
    <t>OVVI CM CP IP 18 PRO TCD SOFT MAG AZM</t>
  </si>
  <si>
    <t>OVVI RG ALCA CORR MAO PINGENT CORACAO DR</t>
  </si>
  <si>
    <t>OVVI RG ALCA CORR MAO PINGENT CORACAO</t>
  </si>
  <si>
    <t>ALÇA MÃO CORRENTE COM PINGENTE OVVI HEARTS DOURADO</t>
  </si>
  <si>
    <t>OVV000381</t>
  </si>
  <si>
    <t>OVVI RG ALCA CORR MAO PINGENT CORACAO PR</t>
  </si>
  <si>
    <t>ALÇA MÃO CORRENTE COM PINGENTE OVVI HEARTS PRATA</t>
  </si>
  <si>
    <t>OVVI RG ALCA CORR MAO PINGENT CORACAO GF</t>
  </si>
  <si>
    <t>ALÇA MÃO CORRENTE COM PINGENTE OVVI HEARTS GRAFITE</t>
  </si>
  <si>
    <t>OVVI RG CHAVEIRO HEARTS ABS PEROLADO DR</t>
  </si>
  <si>
    <t>OVVI RG CHAVEIRO HEARTS ABS PEROLADO</t>
  </si>
  <si>
    <t>CHAVEIRO OVVI HEARTS DOURADO</t>
  </si>
  <si>
    <t>OVV000383</t>
  </si>
  <si>
    <t>OVVI RG ALCA CORRENTE CROSSBODY 120CM DR</t>
  </si>
  <si>
    <t>OVVI RG ALCA CORRENTE CROSSBODY 120CM</t>
  </si>
  <si>
    <t>ALÇA CORRENTE CROSSBODY PERSONALIZÁVEL OVVI DOURADO</t>
  </si>
  <si>
    <t>OVV000380</t>
  </si>
  <si>
    <t>OVVI RG ALCA CORRENTE CROSSBODY 120CM PR</t>
  </si>
  <si>
    <t>ALÇA CORRENTE CROSSBODY PERSONALIZÁVEL OVVI PRATA</t>
  </si>
  <si>
    <t>OVVI RG ALCA CORRENTE MAO PERS 30CM</t>
  </si>
  <si>
    <t>ALÇA CORRENTE MÃO PERSONALIZÁVEL OVVI DOURADO</t>
  </si>
  <si>
    <t>ALÇA CORRENTE MÃO PERSONALIZÁVEL OVVI PRATA</t>
  </si>
  <si>
    <t>MARCA</t>
  </si>
  <si>
    <t>Portfólio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</si>
  <si>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</si>
  <si>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</si>
  <si>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</si>
  <si>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</si>
  <si>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</si>
  <si>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</si>
  <si>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</si>
  <si>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</si>
  <si>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</si>
  <si>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</si>
  <si>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</si>
  <si>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</si>
  <si>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</si>
  <si>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</si>
  <si>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</si>
  <si>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</si>
  <si>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</si>
  <si>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</si>
  <si>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</si>
  <si>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</si>
  <si>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ELETRÔNICOS Conectados</t>
  </si>
  <si>
    <t>ELETRÔNICOS Não Conectados</t>
  </si>
  <si>
    <t>APARELHOS VITRINE</t>
  </si>
  <si>
    <t>SMARTPHONES DEMO</t>
  </si>
  <si>
    <t>Mês de Referência: Setembro/2026</t>
  </si>
  <si>
    <t>GSA610</t>
  </si>
  <si>
    <t>GSA611</t>
  </si>
  <si>
    <t>GAP304</t>
  </si>
  <si>
    <t>11-inch iPad Pro Wi‑Fi + Cellular 512GB with standard glass - 5G</t>
  </si>
  <si>
    <t>Relógio conectado</t>
  </si>
  <si>
    <t>22023696</t>
  </si>
  <si>
    <t>22023797</t>
  </si>
  <si>
    <t>22023770</t>
  </si>
  <si>
    <t>22024915</t>
  </si>
  <si>
    <t>22023657</t>
  </si>
  <si>
    <t>22023768</t>
  </si>
  <si>
    <t>22023736</t>
  </si>
  <si>
    <t>22023741</t>
  </si>
  <si>
    <t>22023810</t>
  </si>
  <si>
    <t>22023710</t>
  </si>
  <si>
    <t>22023825</t>
  </si>
  <si>
    <t>22023650</t>
  </si>
  <si>
    <t>22024916</t>
  </si>
  <si>
    <t>22024917</t>
  </si>
  <si>
    <t>22024289</t>
  </si>
  <si>
    <t>22023198</t>
  </si>
  <si>
    <t>22022738</t>
  </si>
  <si>
    <t>22022737</t>
  </si>
  <si>
    <t>22022753</t>
  </si>
  <si>
    <t>22024558</t>
  </si>
  <si>
    <t>22024560</t>
  </si>
  <si>
    <t>22024563</t>
  </si>
  <si>
    <t>22024569</t>
  </si>
  <si>
    <t>22024572</t>
  </si>
  <si>
    <t>22024573</t>
  </si>
  <si>
    <t>22024577</t>
  </si>
  <si>
    <t>22023223</t>
  </si>
  <si>
    <t>22024180</t>
  </si>
  <si>
    <t>22023221</t>
  </si>
  <si>
    <t>22023220</t>
  </si>
  <si>
    <t>22024926</t>
  </si>
  <si>
    <t>22024927</t>
  </si>
  <si>
    <t>22023319</t>
  </si>
  <si>
    <t>22024804</t>
  </si>
  <si>
    <t>22024925</t>
  </si>
  <si>
    <t>22023318</t>
  </si>
  <si>
    <t>22024194</t>
  </si>
  <si>
    <t>22024206</t>
  </si>
  <si>
    <t>22024801</t>
  </si>
  <si>
    <t>22024800</t>
  </si>
  <si>
    <t>22021726</t>
  </si>
  <si>
    <t>22023877</t>
  </si>
  <si>
    <t>22022726</t>
  </si>
  <si>
    <t>22022629</t>
  </si>
  <si>
    <t>22024854</t>
  </si>
  <si>
    <t>Carregador Parede Universal 45W Ovvi - Cinza</t>
  </si>
  <si>
    <t>22022526</t>
  </si>
  <si>
    <t>22023125</t>
  </si>
  <si>
    <t>22024315</t>
  </si>
  <si>
    <t>22024316</t>
  </si>
  <si>
    <t>22024317</t>
  </si>
  <si>
    <t>22024319</t>
  </si>
  <si>
    <t>22024706</t>
  </si>
  <si>
    <t>22023045</t>
  </si>
  <si>
    <t>22023046</t>
  </si>
  <si>
    <t>22024320</t>
  </si>
  <si>
    <t>22018330</t>
  </si>
  <si>
    <t>22023240</t>
  </si>
  <si>
    <t>22024295</t>
  </si>
  <si>
    <t>22024298</t>
  </si>
  <si>
    <t>22024886</t>
  </si>
  <si>
    <t>22024888</t>
  </si>
  <si>
    <t>22023733</t>
  </si>
  <si>
    <t>22023734</t>
  </si>
  <si>
    <t>22024935</t>
  </si>
  <si>
    <t>Fone de Ouvido Bluetooth Moto Buds 2 - Preto</t>
  </si>
  <si>
    <t>22021311</t>
  </si>
  <si>
    <t>22021310</t>
  </si>
  <si>
    <t>22021308</t>
  </si>
  <si>
    <t>22021309</t>
  </si>
  <si>
    <t>22021302</t>
  </si>
  <si>
    <t>22021297</t>
  </si>
  <si>
    <t>22022630</t>
  </si>
  <si>
    <t>22022728</t>
  </si>
  <si>
    <t>22023881</t>
  </si>
  <si>
    <t>Cabo Magnetico Lightning|C 1,2M I2GO - Preto</t>
  </si>
  <si>
    <t>22023819</t>
  </si>
  <si>
    <t>Cabo Magnético USB-C/C 1,2M I2GO - Preto</t>
  </si>
  <si>
    <t>22022496</t>
  </si>
  <si>
    <t>22021980</t>
  </si>
  <si>
    <t>22023416</t>
  </si>
  <si>
    <t>22024385</t>
  </si>
  <si>
    <t>Revendas utilizam o mesmo preço de lojas proprias.</t>
  </si>
  <si>
    <t>Preço referência 2x a 12x para pagamentos no Crédito a vista, débito, dinheiro e Vivo Pay.</t>
  </si>
  <si>
    <t>PVP aparelho NÃO inclui Chip, cujo valor é R$13</t>
  </si>
  <si>
    <t>Pós Família 300GB</t>
  </si>
  <si>
    <t>PIX
e
Vivo Pay</t>
  </si>
  <si>
    <t>NINTENDO SWITCH V2 PT + SUP MARIO WONDER</t>
  </si>
  <si>
    <t xml:space="preserve">SSG SMART SUPERBIG TV 100" 4K 2026 </t>
  </si>
  <si>
    <t xml:space="preserve">SSG VISION AITV 75" MICRO RGB 4K 2026 </t>
  </si>
  <si>
    <t xml:space="preserve">SSG VISION AITV 43" THE FRAME 4K 26 </t>
  </si>
  <si>
    <t xml:space="preserve">SSG VISION AITV 55" NEO QLED 4K 26 </t>
  </si>
  <si>
    <t xml:space="preserve">SSG VISION AITV 65" NEO QLED 4K 26 </t>
  </si>
  <si>
    <t xml:space="preserve">SSG VISION AITV 75" NEO QLED 4K 26 </t>
  </si>
  <si>
    <t>TGSA582R2000</t>
  </si>
  <si>
    <t>SSG GALAXY A075M 128GB VT PPB/P291/12</t>
  </si>
  <si>
    <t>Samsung Galaxy A075M 128GB</t>
  </si>
  <si>
    <t>Samsung Galaxy A07 4G 128GB</t>
  </si>
  <si>
    <t>SAM000403</t>
  </si>
  <si>
    <t>TGSA582G2000</t>
  </si>
  <si>
    <t>SSG GALAXY A075M 128GB VD PPB/P291/12</t>
  </si>
  <si>
    <t>TGSA58262000</t>
  </si>
  <si>
    <t>SSG GALAXY A075M 128GB PT PPB/P291/12</t>
  </si>
  <si>
    <t>TGSA582R4000</t>
  </si>
  <si>
    <t>SSG GALAXY A075M 128GB VT PPB/P291/14</t>
  </si>
  <si>
    <t>TGSA582G4000</t>
  </si>
  <si>
    <t>SSG GALAXY A075M 128GB VD PPB/P291/14</t>
  </si>
  <si>
    <t>TGSA58264000</t>
  </si>
  <si>
    <t>SSG GALAXY A075M 128GB PT PPB/P291/14</t>
  </si>
  <si>
    <t>TGSA582R8000</t>
  </si>
  <si>
    <t>SSG GALAXY A075M 128GB VT P291/12</t>
  </si>
  <si>
    <t>TGSA582G8000</t>
  </si>
  <si>
    <t>SSG GALAXY A075M 128GB VD P291/12</t>
  </si>
  <si>
    <t>TGSA58268000</t>
  </si>
  <si>
    <t>SSG GALAXY A075M 128GB PT P291/12</t>
  </si>
  <si>
    <t>TGSA62752000</t>
  </si>
  <si>
    <t>SSG GALAXY S741B 256GB GF PPB/P291/12</t>
  </si>
  <si>
    <t>Samsung Galaxy S741B 256GB</t>
  </si>
  <si>
    <t>Samsung Galaxy S26 FE 256GB</t>
  </si>
  <si>
    <t>SAM000487</t>
  </si>
  <si>
    <t>TGSA62754000</t>
  </si>
  <si>
    <t>SSG GALAXY S741B 256GB GF PPB/P291/14</t>
  </si>
  <si>
    <t>TGSA627G2000</t>
  </si>
  <si>
    <t>SSG GALAXY S741B 256GB VD PPB/P291/12</t>
  </si>
  <si>
    <t>TGSA627G4000</t>
  </si>
  <si>
    <t>SSG GALAXY S741B 256GB VD PPB/P291/14</t>
  </si>
  <si>
    <t>TGSA62712000</t>
  </si>
  <si>
    <t>SSG GALAXY S741B 256GB AZ PPB/P291/12</t>
  </si>
  <si>
    <t>TGSA62714000</t>
  </si>
  <si>
    <t>SSG GALAXY S741B 256GB AZ PPB/P291/14</t>
  </si>
  <si>
    <t>Motorola Edge 70 Fusion 12GB 256GB</t>
  </si>
  <si>
    <t>TGMO61852000</t>
  </si>
  <si>
    <t>MOTOROLA XT2605-3 SMARTPHONE 12/256GB GF</t>
  </si>
  <si>
    <t>MOT000218</t>
  </si>
  <si>
    <t>TGMO618G2000</t>
  </si>
  <si>
    <t>MOTOROLA XT2605-3 SMARTPHONE 12/256GB VD</t>
  </si>
  <si>
    <t>TGMO618R2000</t>
  </si>
  <si>
    <t>MOTOROLA XT2605-3 SMARTPHONE 12/256GB RX</t>
  </si>
  <si>
    <t>TGMO61812000</t>
  </si>
  <si>
    <t>MOTOROLA XT2605-3 SMARTPHONE 12/256GB AZ</t>
  </si>
  <si>
    <t>TGMO61822000</t>
  </si>
  <si>
    <t>MOTOROLA XT2605-3 SMARTPHONE 12/256GB BR</t>
  </si>
  <si>
    <t>DGAP30663000</t>
  </si>
  <si>
    <t>APPLE IPHONE 18 PRO 256GB PT</t>
  </si>
  <si>
    <t>iPhone 18 Pro 256GB</t>
  </si>
  <si>
    <t>APP000459</t>
  </si>
  <si>
    <t>DGAP30643000</t>
  </si>
  <si>
    <t>APPLE IPHONE 18 PRO 256GB PR</t>
  </si>
  <si>
    <t>DGAP306V3000</t>
  </si>
  <si>
    <t>APPLE IPHONE 18 PRO 256GB VH</t>
  </si>
  <si>
    <t>Bordô</t>
  </si>
  <si>
    <t>DGAP30613000</t>
  </si>
  <si>
    <t>APPLE IPHONE 18 PRO 256GB AZ</t>
  </si>
  <si>
    <t>Glacial</t>
  </si>
  <si>
    <t>DGAP30763000</t>
  </si>
  <si>
    <t>APPLE IPHONE 18 PRO 512GB PT</t>
  </si>
  <si>
    <t>iPhone 18 Pro 512GB</t>
  </si>
  <si>
    <t>APP000460</t>
  </si>
  <si>
    <t>DGAP30743000</t>
  </si>
  <si>
    <t>APPLE IPHONE 18 PRO 512GB PR</t>
  </si>
  <si>
    <t>DGAP307V3000</t>
  </si>
  <si>
    <t>APPLE IPHONE 18 PRO 512GB VH</t>
  </si>
  <si>
    <t>DGAP30713000</t>
  </si>
  <si>
    <t>APPLE IPHONE 18 PRO 512GB AZ</t>
  </si>
  <si>
    <t>DGAP30863000</t>
  </si>
  <si>
    <t>APPLE IPHONE 18 PRO 1TB PT</t>
  </si>
  <si>
    <t>iPhone 18 Pro 1TB</t>
  </si>
  <si>
    <t>APP000461</t>
  </si>
  <si>
    <t>DGAP30843000</t>
  </si>
  <si>
    <t>APPLE IPHONE 18 PRO 1TB PR</t>
  </si>
  <si>
    <t>DGAP308V3000</t>
  </si>
  <si>
    <t>APPLE IPHONE 18 PRO 1TB VH</t>
  </si>
  <si>
    <t>DGAP30813000</t>
  </si>
  <si>
    <t>APPLE IPHONE 18 PRO 1TB AZ</t>
  </si>
  <si>
    <t>DGAP30963000</t>
  </si>
  <si>
    <t>APPLE IPHONE 18 PRO 2TB PT</t>
  </si>
  <si>
    <t>iPhone 18 Pro 2TB</t>
  </si>
  <si>
    <t>APP000462</t>
  </si>
  <si>
    <t>DGAP30943000</t>
  </si>
  <si>
    <t>APPLE IPHONE 18 PRO 2TB PR</t>
  </si>
  <si>
    <t>DGAP309V3000</t>
  </si>
  <si>
    <t>APPLE IPHONE 18 PRO 2TB VH</t>
  </si>
  <si>
    <t>DGAP30913000</t>
  </si>
  <si>
    <t>APPLE IPHONE 18 PRO 2TB AZ</t>
  </si>
  <si>
    <t>DGAP31063000</t>
  </si>
  <si>
    <t>APPLE IPHONE 18 PMAX 256GB PT</t>
  </si>
  <si>
    <t>iPhone 18 Pro Max 256GB</t>
  </si>
  <si>
    <t>APP000463</t>
  </si>
  <si>
    <t>DGAP31043000</t>
  </si>
  <si>
    <t>APPLE IPHONE 18 PMAX 256GB PR</t>
  </si>
  <si>
    <t>DGAP310V3000</t>
  </si>
  <si>
    <t>APPLE IPHONE 18 PMAX 256GB VH</t>
  </si>
  <si>
    <t>DGAP31013000</t>
  </si>
  <si>
    <t>APPLE IPHONE 18 PMAX 256GB AZ</t>
  </si>
  <si>
    <t>DGAP31163000</t>
  </si>
  <si>
    <t>APPLE IPHONE 18 PMAX 512GB PT</t>
  </si>
  <si>
    <t>iPhone 18 Pro Max 512GB</t>
  </si>
  <si>
    <t>APP000464</t>
  </si>
  <si>
    <t>DGAP31143000</t>
  </si>
  <si>
    <t>APPLE IPHONE 18 PMAX 512GB PR</t>
  </si>
  <si>
    <t>DGAP311V3000</t>
  </si>
  <si>
    <t>APPLE IPHONE 18 PMAX 512GB VH</t>
  </si>
  <si>
    <t>DGAP31113000</t>
  </si>
  <si>
    <t>APPLE IPHONE 18 PMAX 512GB AZ</t>
  </si>
  <si>
    <t>DGAP31263000</t>
  </si>
  <si>
    <t>APPLE IPHONE 18 PMAX 1TB PT</t>
  </si>
  <si>
    <t>iPhone 18 Pro Max 1TB</t>
  </si>
  <si>
    <t>APP000465</t>
  </si>
  <si>
    <t>DGAP31243000</t>
  </si>
  <si>
    <t>APPLE IPHONE 18 PMAX 1TB PR</t>
  </si>
  <si>
    <t>DGAP312V3000</t>
  </si>
  <si>
    <t>APPLE IPHONE 18 PMAX 1TB VH</t>
  </si>
  <si>
    <t>DGAP31213000</t>
  </si>
  <si>
    <t>APPLE IPHONE 18 PMAX 1TB AZ</t>
  </si>
  <si>
    <t>DGAP31363000</t>
  </si>
  <si>
    <t>APPLE IPHONE 18 PMAX 2TB PT</t>
  </si>
  <si>
    <t>iPhone 18 Pro Max 2TB</t>
  </si>
  <si>
    <t>APP000466</t>
  </si>
  <si>
    <t>DGAP31343000</t>
  </si>
  <si>
    <t>APPLE IPHONE 18 PMAX 2TB PR</t>
  </si>
  <si>
    <t>DGAP313V3000</t>
  </si>
  <si>
    <t>APPLE IPHONE 18 PMAX 2TB VH</t>
  </si>
  <si>
    <t>DGAP31313000</t>
  </si>
  <si>
    <t>APPLE IPHONE 18 PMAX 2TB AZ</t>
  </si>
  <si>
    <t>APPLE AIRPODS 5 C/ESTJ RECARGA S/FIO BR</t>
  </si>
  <si>
    <t>APPLE AIRPODS 5 C/ESTJ RECARGA S/FIO</t>
  </si>
  <si>
    <t>AirPods 5 com Estojo de Recarga Sem Fio</t>
  </si>
  <si>
    <t>APP000477</t>
  </si>
  <si>
    <t>APPLE AIRPODS 5 BR</t>
  </si>
  <si>
    <t>APPLE AIRPODS 5</t>
  </si>
  <si>
    <t>Natural</t>
  </si>
  <si>
    <t>AirPods 5</t>
  </si>
  <si>
    <t>APP000478</t>
  </si>
  <si>
    <t>Alteração de grupamento 15/09/26</t>
  </si>
  <si>
    <t>Vigência a partir de: 15/09/2026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</si>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</sst>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$&quot;#,##0_);[Red]\(&quot;$&quot;#,##0\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[$-416]mmm\-yy;@"/>
    <numFmt numFmtId="170" formatCode="0_ ;\-0\ "/>
    <numFmt numFmtId="171" formatCode="#,##0_ ;\-#,##0\ "/>
    <numFmt numFmtId="172" formatCode="_-* #,##0_-;\-* #,##0_-;_-* &quot;-&quot;??_-;_-@_-"/>
    <numFmt numFmtId="173" formatCode="_(&quot;R$ &quot;* #,##0.00_);_(&quot;R$ &quot;* \(#,##0.00\);_(&quot;R$ &quot;* &quot;-&quot;??_);_(@_)"/>
    <numFmt numFmtId="174" formatCode="#,##0.0_);\(#,##0.0\)"/>
    <numFmt numFmtId="175" formatCode="_-* #,##0.00\ [$€]_-;\-* #,##0.00\ [$€]_-;_-* &quot;-&quot;??\ [$€]_-;_-@_-"/>
    <numFmt numFmtId="176" formatCode="0.0%"/>
    <numFmt numFmtId="177" formatCode="#,##0.0"/>
    <numFmt numFmtId="178" formatCode="#,##0;[Red]&quot;-&quot;#,##0"/>
    <numFmt numFmtId="179" formatCode="_(* #,##0.0000000000000000000000000_);_(* \(#,##0.0000000000000000000000000\);_(* &quot;-&quot;??_);_(@_)"/>
    <numFmt numFmtId="180" formatCode="_(* #,##0.000000000000000000000000_);_(* \(#,##0.000000000000000000000000\);_(* &quot;-&quot;??_);_(@_)"/>
    <numFmt numFmtId="181" formatCode="_(* #,##0.0___);_(* \(#,##0.0\);_(* &quot;-&quot;??_);_(@_)"/>
    <numFmt numFmtId="182" formatCode="0.00_)"/>
    <numFmt numFmtId="183" formatCode="_(* #,##0_);_(* \(#,##0\);_(* &quot;-&quot;??_);_(@_)"/>
    <numFmt numFmtId="184" formatCode="General_)"/>
    <numFmt numFmtId="185" formatCode="0.0\p;\(0.0\)\p"/>
    <numFmt numFmtId="186" formatCode="#,##0_%_);\(#,##0\)_%;#,##0_%_);@_%_)"/>
    <numFmt numFmtId="187" formatCode="#,##0.00_%_);\(#,##0.00\)_%;#,##0.00_%_);@_%_)"/>
    <numFmt numFmtId="188" formatCode="&quot;$&quot;#,##0_%_);\(&quot;$&quot;#,##0\)_%;&quot;$&quot;#,##0_%_);@_%_)"/>
    <numFmt numFmtId="189" formatCode="&quot;$&quot;#,##0.00_%_);\(&quot;$&quot;#,##0.00\)_%;&quot;$&quot;#,##0.00_%_);@_%_)"/>
    <numFmt numFmtId="190" formatCode="m/d/yy_%_)"/>
    <numFmt numFmtId="191" formatCode="0_%_);\(0\)_%;0_%_);@_%_)"/>
    <numFmt numFmtId="192" formatCode="0.0\%_);\(0.0\%\);0.0\%_);@_%_)"/>
    <numFmt numFmtId="193" formatCode="0.00000000"/>
    <numFmt numFmtId="194" formatCode="#,##0.000_);[Red]\(#,##0.000\)"/>
    <numFmt numFmtId="195" formatCode="0.0\x_)_);&quot;NM&quot;_x_)_);0.0\x_)_);@_%_)"/>
    <numFmt numFmtId="196" formatCode="0.000000000"/>
    <numFmt numFmtId="197" formatCode="[$€-2]\ #,##0.00_);[Red]\([$€-2]\ #,##0.00\)"/>
    <numFmt numFmtId="198" formatCode="0.0%;\(0.0\)%"/>
    <numFmt numFmtId="199" formatCode="_ * #,##0_ ;_ * \-#,##0_ ;_ * &quot;-&quot;_ ;_ @_ "/>
    <numFmt numFmtId="200" formatCode="_ * #,##0.00_ ;_ * \-#,##0.00_ ;_ * &quot;-&quot;??_ ;_ @_ 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#,##0_ ;[Red]\-#,##0\ "/>
    <numFmt numFmtId="204" formatCode="#,##0;\(#,##0\)"/>
    <numFmt numFmtId="205" formatCode="[$-409]d\-mmm;@"/>
    <numFmt numFmtId="206" formatCode="[$USD]\ #,##0.000_);[Red]\([$USD]\ #,##0.000\)"/>
    <numFmt numFmtId="207" formatCode="#,##0.0\ ;\(#,##0.0\)"/>
    <numFmt numFmtId="208" formatCode="_-* #,##0.0_-;\-* #,##0.0_-;_-* &quot;-&quot;_-;_-@_-"/>
    <numFmt numFmtId="209" formatCode="_([$€-2]* #,##0.00_);_([$€-2]* \(#,##0.00\);_([$€-2]* &quot;-&quot;??_)"/>
    <numFmt numFmtId="210" formatCode="#,##0.0\ \ ;\(#,##0.0\)\ "/>
    <numFmt numFmtId="211" formatCode="_-[$R$-416]\ * #,##0_-;\-[$R$-416]\ * #,##0_-;_-[$R$-416]\ * &quot;-&quot;??_-;_-@_-"/>
    <numFmt numFmtId="212" formatCode="[$-416]d\ \ mmmm\,\ yyyy;@"/>
    <numFmt numFmtId="213" formatCode="[$-F800]dddd\,\ mmmm\ dd\,\ yyyy"/>
    <numFmt numFmtId="214" formatCode="[$USD]\ #,##0;\-[$USD]\ #,##0"/>
    <numFmt numFmtId="215" formatCode="#,##0.0;\(#,##0.0\)"/>
    <numFmt numFmtId="216" formatCode="&quot;$&quot;#,##0.00;\-&quot;$&quot;#,##0.00"/>
    <numFmt numFmtId="217" formatCode="###\-####\-##__"/>
    <numFmt numFmtId="218" formatCode="#,###.00__"/>
    <numFmt numFmtId="219" formatCode="dd/mm/yy"/>
    <numFmt numFmtId="220" formatCode="#,##0.0\ ;\(#,##0.0\);\ \-"/>
    <numFmt numFmtId="221" formatCode="_-* #,##0\ _m_k_-;\-* #,##0\ _m_k_-;_-* &quot;-&quot;\ _m_k_-;_-@_-"/>
    <numFmt numFmtId="222" formatCode="_-* #,##0.00\ _m_k_-;\-* #,##0.00\ _m_k_-;_-* &quot;-&quot;??\ _m_k_-;_-@_-"/>
    <numFmt numFmtId="223" formatCode="_-* #,##0\ &quot;mk&quot;_-;\-* #,##0\ &quot;mk&quot;_-;_-* &quot;-&quot;\ &quot;mk&quot;_-;_-@_-"/>
    <numFmt numFmtId="224" formatCode="0.00_ ;\-0.00\ 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Helv"/>
    </font>
    <font>
      <sz val="12"/>
      <name val="Times New Roman"/>
      <family val="1"/>
    </font>
    <font>
      <sz val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4"/>
      <color indexed="56"/>
      <name val="Palatino"/>
      <family val="1"/>
    </font>
    <font>
      <b/>
      <sz val="8"/>
      <name val="Helv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Calibri"/>
      <family val="2"/>
    </font>
    <font>
      <b/>
      <sz val="9"/>
      <name val="Helvetica"/>
      <family val="2"/>
    </font>
    <font>
      <i/>
      <sz val="9"/>
      <name val="Arial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b/>
      <sz val="12"/>
      <color indexed="56"/>
      <name val="Arial"/>
      <family val="2"/>
    </font>
    <font>
      <b/>
      <sz val="14"/>
      <name val="Palatino"/>
      <family val="1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9"/>
      <color indexed="8"/>
      <name val="Arial"/>
      <family val="2"/>
    </font>
    <font>
      <b/>
      <sz val="8"/>
      <name val="Arial"/>
      <family val="2"/>
    </font>
    <font>
      <sz val="10"/>
      <name val="Helvetica"/>
      <family val="2"/>
    </font>
    <font>
      <sz val="11"/>
      <name val="ＭＳ Ｐゴシック"/>
      <family val="3"/>
      <charset val="128"/>
    </font>
    <font>
      <sz val="9.75"/>
      <name val="Arial"/>
      <family val="2"/>
    </font>
    <font>
      <sz val="10"/>
      <color indexed="8"/>
      <name val="MS Sans Serif"/>
      <family val="2"/>
    </font>
    <font>
      <sz val="8"/>
      <color indexed="12"/>
      <name val="Helv"/>
    </font>
    <font>
      <u/>
      <sz val="9"/>
      <color indexed="36"/>
      <name val="Times New Roman"/>
      <family val="1"/>
    </font>
    <font>
      <sz val="8"/>
      <name val="Palatino"/>
      <family val="1"/>
    </font>
    <font>
      <sz val="10"/>
      <color indexed="8"/>
      <name val="Arial"/>
      <family val="2"/>
    </font>
    <font>
      <b/>
      <sz val="12"/>
      <name val="Times New Roman"/>
      <family val="1"/>
    </font>
    <font>
      <sz val="7"/>
      <name val="Palatino"/>
      <family val="1"/>
    </font>
    <font>
      <sz val="6"/>
      <color indexed="16"/>
      <name val="Palatino"/>
      <family val="1"/>
    </font>
    <font>
      <b/>
      <sz val="12"/>
      <name val="Arial"/>
      <family val="2"/>
    </font>
    <font>
      <sz val="10"/>
      <name val="Courier"/>
      <family val="3"/>
    </font>
    <font>
      <sz val="8"/>
      <color indexed="8"/>
      <name val="Helv"/>
    </font>
    <font>
      <sz val="10"/>
      <color indexed="20"/>
      <name val="Times New Roman"/>
      <family val="1"/>
    </font>
    <font>
      <sz val="7"/>
      <name val="Small Fonts"/>
      <family val="2"/>
    </font>
    <font>
      <sz val="19"/>
      <name val="Helv"/>
    </font>
    <font>
      <sz val="10"/>
      <name val="Times New Roman"/>
      <family val="1"/>
    </font>
    <font>
      <sz val="10"/>
      <color indexed="16"/>
      <name val="Helvetica-Black"/>
      <family val="2"/>
    </font>
    <font>
      <sz val="10"/>
      <color indexed="10"/>
      <name val="MS Sans Serif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sz val="8"/>
      <name val="Helv"/>
    </font>
    <font>
      <sz val="12"/>
      <name val="바탕체"/>
      <family val="1"/>
      <charset val="129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i/>
      <sz val="9"/>
      <name val="Helvetica"/>
      <family val="2"/>
    </font>
    <font>
      <sz val="9"/>
      <name val="Geneva"/>
      <family val="2"/>
    </font>
    <font>
      <sz val="9"/>
      <color indexed="10"/>
      <name val="Geneva"/>
      <family val="2"/>
    </font>
    <font>
      <sz val="10"/>
      <name val="Helv"/>
      <charset val="204"/>
    </font>
    <font>
      <sz val="11"/>
      <color indexed="48"/>
      <name val="Arial"/>
      <family val="2"/>
    </font>
    <font>
      <sz val="12"/>
      <name val="Verdana"/>
      <family val="2"/>
    </font>
    <font>
      <sz val="10"/>
      <color indexed="39"/>
      <name val="Helvetica"/>
      <family val="2"/>
    </font>
    <font>
      <i/>
      <sz val="9"/>
      <color indexed="8"/>
      <name val="Helvetica"/>
      <family val="2"/>
    </font>
    <font>
      <sz val="10"/>
      <name val="Lucida Grande"/>
    </font>
    <font>
      <sz val="10"/>
      <name val="BERNHARD"/>
    </font>
    <font>
      <u/>
      <sz val="10"/>
      <color indexed="20"/>
      <name val="Arial"/>
      <family val="2"/>
    </font>
    <font>
      <sz val="8"/>
      <color indexed="56"/>
      <name val="Helvetica"/>
      <family val="2"/>
    </font>
    <font>
      <sz val="8"/>
      <color indexed="39"/>
      <name val="Helvetica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Tahoma"/>
      <family val="2"/>
    </font>
    <font>
      <sz val="10"/>
      <color indexed="8"/>
      <name val="Helvetica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i/>
      <sz val="9"/>
      <name val="Eras Lt BT"/>
      <family val="2"/>
    </font>
    <font>
      <i/>
      <sz val="8"/>
      <name val="Eras Lt BT"/>
      <family val="2"/>
    </font>
    <font>
      <i/>
      <sz val="7"/>
      <name val="Eras Lt BT"/>
      <family val="2"/>
    </font>
    <font>
      <i/>
      <sz val="6"/>
      <name val="Eras Lt BT"/>
      <family val="2"/>
    </font>
    <font>
      <sz val="10"/>
      <name val="Eras Md BT"/>
      <family val="2"/>
    </font>
    <font>
      <sz val="8"/>
      <name val="Eras Lt BT"/>
      <family val="2"/>
    </font>
    <font>
      <sz val="12"/>
      <color indexed="62"/>
      <name val="Eras Lt BT"/>
      <family val="2"/>
    </font>
    <font>
      <sz val="12"/>
      <name val="Eras Md BT"/>
      <family val="2"/>
    </font>
    <font>
      <sz val="8"/>
      <name val="Eras Md BT"/>
      <family val="2"/>
    </font>
    <font>
      <i/>
      <sz val="12"/>
      <name val="Eras Md BT"/>
      <family val="2"/>
    </font>
    <font>
      <sz val="14"/>
      <name val="Eras Bd BT"/>
      <family val="2"/>
    </font>
    <font>
      <sz val="9"/>
      <name val="Eras Md BT"/>
      <family val="2"/>
    </font>
    <font>
      <b/>
      <sz val="11"/>
      <name val="Eras Md BT"/>
      <family val="2"/>
    </font>
    <font>
      <i/>
      <sz val="10"/>
      <name val="Eras Md BT"/>
      <family val="2"/>
    </font>
    <font>
      <b/>
      <sz val="12"/>
      <name val="Eras Md BT"/>
      <family val="2"/>
    </font>
    <font>
      <sz val="9"/>
      <name val="Eras Lt BT"/>
      <family val="2"/>
    </font>
    <font>
      <sz val="12"/>
      <name val="Eras Lt BT"/>
      <family val="2"/>
    </font>
    <font>
      <b/>
      <sz val="10"/>
      <name val="Eras Lt BT"/>
      <family val="2"/>
    </font>
    <font>
      <sz val="12"/>
      <name val="Symbol"/>
      <family val="1"/>
    </font>
    <font>
      <b/>
      <sz val="12"/>
      <name val="Eras Lt BT"/>
      <family val="2"/>
    </font>
    <font>
      <b/>
      <sz val="14"/>
      <color indexed="63"/>
      <name val="Eras Md BT"/>
      <family val="2"/>
    </font>
    <font>
      <sz val="10"/>
      <name val="Eras Lt BT"/>
      <family val="2"/>
    </font>
    <font>
      <sz val="6"/>
      <color indexed="9"/>
      <name val="Small Fonts"/>
      <family val="2"/>
    </font>
    <font>
      <sz val="10"/>
      <color indexed="52"/>
      <name val="Arial"/>
      <family val="2"/>
    </font>
    <font>
      <b/>
      <i/>
      <sz val="14"/>
      <name val="Helvetica"/>
      <family val="2"/>
    </font>
    <font>
      <sz val="10"/>
      <name val="Aptos Narrow"/>
      <family val="2"/>
    </font>
    <font>
      <sz val="8"/>
      <name val="Aptos Narrow"/>
      <family val="2"/>
    </font>
    <font>
      <b/>
      <sz val="24"/>
      <name val="Aptos Narrow"/>
      <family val="2"/>
    </font>
    <font>
      <sz val="10"/>
      <color rgb="FFFF0000"/>
      <name val="Aptos Narrow"/>
      <family val="2"/>
    </font>
    <font>
      <b/>
      <sz val="14"/>
      <color rgb="FF7030A0"/>
      <name val="Aptos Narrow"/>
      <family val="2"/>
    </font>
    <font>
      <sz val="12"/>
      <color indexed="9"/>
      <name val="Aptos Narrow"/>
      <family val="2"/>
    </font>
    <font>
      <sz val="11"/>
      <color theme="1"/>
      <name val="Aptos Narrow"/>
      <family val="2"/>
    </font>
    <font>
      <sz val="12"/>
      <color rgb="FFFF0000"/>
      <name val="Aptos Narrow"/>
      <family val="2"/>
    </font>
    <font>
      <sz val="8"/>
      <color indexed="9"/>
      <name val="Aptos Narrow"/>
      <family val="2"/>
    </font>
    <font>
      <b/>
      <sz val="11"/>
      <color rgb="FF7030A0"/>
      <name val="Aptos Narrow"/>
      <family val="2"/>
    </font>
    <font>
      <b/>
      <sz val="11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sz val="9"/>
      <color indexed="55"/>
      <name val="Aptos Narrow"/>
      <family val="2"/>
    </font>
    <font>
      <b/>
      <sz val="9"/>
      <name val="Aptos Narrow"/>
      <family val="2"/>
    </font>
    <font>
      <u/>
      <sz val="11"/>
      <color theme="10"/>
      <name val="Aptos Narrow"/>
      <family val="2"/>
    </font>
    <font>
      <b/>
      <sz val="16"/>
      <name val="Aptos Narrow"/>
      <family val="2"/>
    </font>
    <font>
      <sz val="16"/>
      <name val="Aptos Narrow"/>
      <family val="2"/>
    </font>
    <font>
      <b/>
      <u/>
      <sz val="11"/>
      <color theme="10"/>
      <name val="Aptos Narrow"/>
      <family val="2"/>
    </font>
    <font>
      <b/>
      <sz val="11"/>
      <color theme="0"/>
      <name val="Aptos Narrow"/>
      <family val="2"/>
    </font>
    <font>
      <b/>
      <sz val="10"/>
      <name val="Aptos Narrow"/>
      <family val="2"/>
    </font>
    <font>
      <b/>
      <sz val="12"/>
      <name val="Aptos Narrow"/>
      <family val="2"/>
    </font>
    <font>
      <b/>
      <sz val="12"/>
      <color indexed="9"/>
      <name val="Aptos Narrow"/>
      <family val="2"/>
    </font>
    <font>
      <b/>
      <sz val="12"/>
      <color indexed="8"/>
      <name val="Aptos Narrow"/>
      <family val="2"/>
    </font>
    <font>
      <b/>
      <sz val="12"/>
      <color theme="0"/>
      <name val="Aptos Narrow"/>
      <family val="2"/>
    </font>
    <font>
      <b/>
      <sz val="9"/>
      <color theme="0"/>
      <name val="Aptos Narrow"/>
      <family val="2"/>
    </font>
    <font>
      <b/>
      <sz val="11"/>
      <color theme="1"/>
      <name val="Aptos Narrow"/>
      <family val="2"/>
    </font>
    <font>
      <b/>
      <sz val="14"/>
      <color theme="0"/>
      <name val="Aptos Narrow"/>
      <family val="2"/>
    </font>
    <font>
      <sz val="10"/>
      <color theme="1"/>
      <name val="Aptos Narrow"/>
      <family val="2"/>
    </font>
    <font>
      <b/>
      <sz val="16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b/>
      <u/>
      <sz val="10"/>
      <color rgb="FFC00000"/>
      <name val="Aptos Narrow"/>
      <family val="2"/>
    </font>
    <font>
      <b/>
      <sz val="24"/>
      <color indexed="9"/>
      <name val="Aptos Narrow"/>
      <family val="2"/>
    </font>
    <font>
      <sz val="24"/>
      <color theme="1"/>
      <name val="Aptos Narrow"/>
      <family val="2"/>
    </font>
    <font>
      <b/>
      <sz val="24"/>
      <color theme="0"/>
      <name val="Aptos Narrow"/>
      <family val="2"/>
    </font>
    <font>
      <b/>
      <sz val="20"/>
      <color theme="0"/>
      <name val="Aptos Narrow"/>
      <family val="2"/>
    </font>
    <font>
      <b/>
      <sz val="10"/>
      <color theme="1"/>
      <name val="Aptos Narrow"/>
      <family val="2"/>
    </font>
    <font>
      <sz val="12"/>
      <name val="Aptos Narrow"/>
      <family val="2"/>
    </font>
    <font>
      <sz val="12"/>
      <color indexed="8"/>
      <name val="Aptos Narrow"/>
      <family val="2"/>
    </font>
    <font>
      <b/>
      <sz val="12"/>
      <color rgb="FFFF0000"/>
      <name val="Aptos Narrow"/>
      <family val="2"/>
    </font>
    <font>
      <sz val="12"/>
      <color theme="0"/>
      <name val="Aptos Narrow"/>
      <family val="2"/>
    </font>
    <font>
      <sz val="11"/>
      <color theme="0"/>
      <name val="Aptos Narrow"/>
      <family val="2"/>
    </font>
    <font>
      <b/>
      <sz val="9.5"/>
      <color theme="0"/>
      <name val="Aptos Narrow"/>
      <family val="2"/>
    </font>
    <font>
      <b/>
      <sz val="12"/>
      <color rgb="FFFFFFFF"/>
      <name val="Aptos Narrow"/>
      <family val="2"/>
    </font>
    <font>
      <b/>
      <sz val="24"/>
      <color theme="1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9"/>
      <color rgb="FFFFFFFF"/>
      <name val="Aptos Narrow"/>
      <family val="2"/>
    </font>
    <font>
      <sz val="12"/>
      <color theme="3"/>
      <name val="Aptos Narrow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7030A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2" tint="-0.499984740745262"/>
      <name val="Aptos Narrow"/>
      <family val="2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lightGray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0625"/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14"/>
        <bgColor indexed="47"/>
      </patternFill>
    </fill>
    <fill>
      <patternFill patternType="solid">
        <fgColor indexed="45"/>
        <bgColor indexed="47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47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65"/>
        <bgColor indexed="47"/>
      </patternFill>
    </fill>
    <fill>
      <patternFill patternType="solid">
        <fgColor indexed="1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420063"/>
        <bgColor theme="4"/>
      </patternFill>
    </fill>
    <fill>
      <patternFill patternType="solid">
        <fgColor rgb="FFD0029A"/>
        <bgColor indexed="64"/>
      </patternFill>
    </fill>
    <fill>
      <patternFill patternType="solid">
        <fgColor rgb="FF7030A0"/>
        <bgColor theme="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34998626667073579"/>
      </right>
      <top style="medium">
        <color theme="0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hair">
        <color indexed="64"/>
      </left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22"/>
      </left>
      <right style="medium">
        <color indexed="8"/>
      </right>
      <top/>
      <bottom/>
      <diagonal/>
    </border>
    <border>
      <left style="thin">
        <color indexed="22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22"/>
      </left>
      <right style="medium">
        <color indexed="8"/>
      </right>
      <top/>
      <bottom style="medium">
        <color indexed="8"/>
      </bottom>
      <diagonal/>
    </border>
    <border>
      <left style="thin">
        <color indexed="22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22"/>
      </left>
      <right style="hair">
        <color indexed="14"/>
      </right>
      <top/>
      <bottom style="medium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63"/>
      </right>
      <top style="thin">
        <color indexed="22"/>
      </top>
      <bottom style="thin">
        <color indexed="63"/>
      </bottom>
      <diagonal/>
    </border>
    <border>
      <left style="thin">
        <color indexed="22"/>
      </left>
      <right style="medium">
        <color indexed="63"/>
      </right>
      <top style="thin">
        <color indexed="2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3"/>
      </right>
      <top style="thin">
        <color indexed="2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/>
      <diagonal/>
    </border>
    <border>
      <left/>
      <right style="thin">
        <color theme="3" tint="0.59999389629810485"/>
      </right>
      <top/>
      <bottom/>
      <diagonal/>
    </border>
    <border>
      <left style="medium">
        <color theme="0" tint="-0.24994659260841701"/>
      </left>
      <right style="thin">
        <color theme="3" tint="0.59999389629810485"/>
      </right>
      <top style="medium">
        <color theme="0" tint="-0.24994659260841701"/>
      </top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thin">
        <color theme="3" tint="0.59999389629810485"/>
      </right>
      <top style="medium">
        <color rgb="FFBFBFBF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medium">
        <color theme="0" tint="-0.24994659260841701"/>
      </top>
      <bottom/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medium">
        <color indexed="64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</borders>
  <cellStyleXfs count="52917">
    <xf numFmtId="0" fontId="0" fillId="0" borderId="0"/>
    <xf numFmtId="43" fontId="1" fillId="0" borderId="0" applyFont="0" applyFill="0" applyBorder="0" applyAlignment="0" applyProtection="0"/>
    <xf numFmtId="169" fontId="4" fillId="0" borderId="0"/>
    <xf numFmtId="169" fontId="1" fillId="0" borderId="0"/>
    <xf numFmtId="169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/>
    <xf numFmtId="169" fontId="4" fillId="0" borderId="0" applyBorder="0"/>
    <xf numFmtId="168" fontId="4" fillId="0" borderId="0" applyFont="0" applyFill="0" applyBorder="0" applyAlignment="0" applyProtection="0"/>
    <xf numFmtId="169" fontId="4" fillId="0" borderId="0"/>
    <xf numFmtId="169" fontId="4" fillId="0" borderId="0"/>
    <xf numFmtId="169" fontId="4" fillId="0" borderId="0"/>
    <xf numFmtId="17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0" fontId="21" fillId="0" borderId="0"/>
    <xf numFmtId="0" fontId="22" fillId="0" borderId="0" applyBorder="0"/>
    <xf numFmtId="0" fontId="23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3" borderId="0" applyNumberFormat="0" applyBorder="0" applyAlignment="0" applyProtection="0"/>
    <xf numFmtId="0" fontId="24" fillId="46" borderId="0" applyNumberFormat="0" applyBorder="0" applyAlignment="0" applyProtection="0"/>
    <xf numFmtId="0" fontId="24" fillId="49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5" borderId="0" applyNumberFormat="0" applyBorder="0" applyAlignment="0" applyProtection="0"/>
    <xf numFmtId="0" fontId="25" fillId="56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7" borderId="0" applyNumberFormat="0" applyBorder="0" applyAlignment="0" applyProtection="0"/>
    <xf numFmtId="0" fontId="4" fillId="0" borderId="0">
      <alignment horizontal="right"/>
    </xf>
    <xf numFmtId="0" fontId="26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8" fillId="58" borderId="38" applyNumberFormat="0" applyAlignment="0" applyProtection="0"/>
    <xf numFmtId="0" fontId="28" fillId="58" borderId="38" applyNumberFormat="0" applyAlignment="0" applyProtection="0"/>
    <xf numFmtId="169" fontId="28" fillId="58" borderId="38" applyNumberFormat="0" applyAlignment="0" applyProtection="0"/>
    <xf numFmtId="0" fontId="28" fillId="58" borderId="38" applyNumberFormat="0" applyAlignment="0" applyProtection="0"/>
    <xf numFmtId="0" fontId="29" fillId="59" borderId="39" applyNumberFormat="0" applyAlignment="0" applyProtection="0"/>
    <xf numFmtId="0" fontId="29" fillId="59" borderId="39" applyNumberFormat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29" fillId="59" borderId="39" applyNumberFormat="0" applyAlignment="0" applyProtection="0"/>
    <xf numFmtId="174" fontId="31" fillId="0" borderId="0"/>
    <xf numFmtId="174" fontId="32" fillId="0" borderId="0" applyFill="0" applyBorder="0" applyAlignment="0" applyProtection="0">
      <alignment horizontal="left"/>
    </xf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33" fillId="45" borderId="38" applyNumberFormat="0" applyAlignment="0" applyProtection="0"/>
    <xf numFmtId="169" fontId="33" fillId="45" borderId="38" applyNumberFormat="0" applyAlignment="0" applyProtection="0"/>
    <xf numFmtId="0" fontId="33" fillId="45" borderId="38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7" fillId="42" borderId="0" applyNumberFormat="0" applyBorder="0" applyAlignment="0" applyProtection="0"/>
    <xf numFmtId="38" fontId="35" fillId="2" borderId="0" applyNumberFormat="0" applyBorder="0" applyAlignment="0" applyProtection="0"/>
    <xf numFmtId="0" fontId="36" fillId="0" borderId="41" applyNumberFormat="0" applyFill="0" applyAlignment="0" applyProtection="0"/>
    <xf numFmtId="0" fontId="37" fillId="0" borderId="42" applyNumberFormat="0" applyFill="0" applyAlignment="0" applyProtection="0"/>
    <xf numFmtId="0" fontId="38" fillId="0" borderId="43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33" fillId="45" borderId="38" applyNumberFormat="0" applyAlignment="0" applyProtection="0"/>
    <xf numFmtId="176" fontId="41" fillId="2" borderId="0">
      <protection locked="0"/>
    </xf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3" fontId="42" fillId="2" borderId="0">
      <alignment horizontal="right"/>
      <protection locked="0"/>
    </xf>
    <xf numFmtId="177" fontId="41" fillId="2" borderId="0" applyBorder="0">
      <alignment horizontal="right"/>
      <protection locked="0"/>
    </xf>
    <xf numFmtId="176" fontId="35" fillId="60" borderId="44" applyNumberFormat="0" applyFont="0" applyAlignment="0" applyProtection="0">
      <alignment horizontal="center"/>
      <protection locked="0"/>
    </xf>
    <xf numFmtId="0" fontId="30" fillId="0" borderId="40" applyNumberFormat="0" applyFill="0" applyAlignment="0" applyProtection="0"/>
    <xf numFmtId="178" fontId="43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2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44" fillId="61" borderId="0" applyNumberFormat="0" applyBorder="0" applyAlignment="0" applyProtection="0"/>
    <xf numFmtId="0" fontId="44" fillId="61" borderId="0" applyNumberFormat="0" applyBorder="0" applyAlignment="0" applyProtection="0"/>
    <xf numFmtId="0" fontId="44" fillId="61" borderId="0" applyNumberFormat="0" applyBorder="0" applyAlignment="0" applyProtection="0"/>
    <xf numFmtId="182" fontId="45" fillId="0" borderId="0"/>
    <xf numFmtId="0" fontId="4" fillId="0" borderId="0" applyBorder="0"/>
    <xf numFmtId="0" fontId="4" fillId="0" borderId="0"/>
    <xf numFmtId="0" fontId="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 applyBorder="0"/>
    <xf numFmtId="0" fontId="4" fillId="0" borderId="0"/>
    <xf numFmtId="0" fontId="4" fillId="0" borderId="0"/>
    <xf numFmtId="0" fontId="4" fillId="0" borderId="0"/>
    <xf numFmtId="0" fontId="4" fillId="0" borderId="0" applyBorder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Border="0"/>
    <xf numFmtId="0" fontId="1" fillId="0" borderId="0"/>
    <xf numFmtId="178" fontId="1" fillId="0" borderId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4" fillId="0" borderId="0" applyBorder="0"/>
    <xf numFmtId="0" fontId="1" fillId="0" borderId="0"/>
    <xf numFmtId="0" fontId="24" fillId="0" borderId="0"/>
    <xf numFmtId="0" fontId="4" fillId="0" borderId="0" applyBorder="0"/>
    <xf numFmtId="3" fontId="47" fillId="0" borderId="0"/>
    <xf numFmtId="3" fontId="48" fillId="0" borderId="0">
      <alignment horizontal="left"/>
    </xf>
    <xf numFmtId="0" fontId="4" fillId="62" borderId="45" applyNumberFormat="0" applyFont="0" applyAlignment="0" applyProtection="0"/>
    <xf numFmtId="169" fontId="4" fillId="62" borderId="45" applyNumberFormat="0" applyFont="0" applyAlignment="0" applyProtection="0"/>
    <xf numFmtId="0" fontId="4" fillId="62" borderId="45" applyNumberFormat="0" applyFont="0" applyAlignment="0" applyProtection="0"/>
    <xf numFmtId="0" fontId="4" fillId="62" borderId="45" applyNumberFormat="0" applyFont="0" applyAlignment="0" applyProtection="0"/>
    <xf numFmtId="0" fontId="49" fillId="58" borderId="46" applyNumberFormat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0" fontId="43" fillId="0" borderId="0" applyNumberFormat="0" applyFont="0" applyFill="0" applyBorder="0" applyAlignment="0" applyProtection="0">
      <alignment horizontal="left"/>
    </xf>
    <xf numFmtId="15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0" fontId="50" fillId="0" borderId="6">
      <alignment horizontal="center"/>
    </xf>
    <xf numFmtId="3" fontId="43" fillId="0" borderId="0" applyFont="0" applyFill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3" fillId="63" borderId="0" applyNumberFormat="0" applyFont="0" applyBorder="0" applyAlignment="0" applyProtection="0"/>
    <xf numFmtId="0" fontId="49" fillId="58" borderId="46" applyNumberFormat="0" applyAlignment="0" applyProtection="0"/>
    <xf numFmtId="169" fontId="49" fillId="58" borderId="46" applyNumberFormat="0" applyAlignment="0" applyProtection="0"/>
    <xf numFmtId="0" fontId="49" fillId="58" borderId="46" applyNumberFormat="0" applyAlignment="0" applyProtection="0"/>
    <xf numFmtId="174" fontId="51" fillId="0" borderId="0">
      <alignment horizontal="left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52" fillId="0" borderId="0">
      <alignment horizontal="left"/>
    </xf>
    <xf numFmtId="3" fontId="53" fillId="0" borderId="0"/>
    <xf numFmtId="3" fontId="54" fillId="0" borderId="0"/>
    <xf numFmtId="3" fontId="55" fillId="0" borderId="47"/>
    <xf numFmtId="183" fontId="56" fillId="0" borderId="48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74" fontId="59" fillId="64" borderId="0" applyFill="0" applyBorder="0" applyAlignment="0" applyProtection="0">
      <alignment horizontal="left"/>
    </xf>
    <xf numFmtId="0" fontId="37" fillId="0" borderId="42" applyNumberFormat="0" applyFill="0" applyAlignment="0" applyProtection="0"/>
    <xf numFmtId="0" fontId="37" fillId="0" borderId="42" applyNumberFormat="0" applyFill="0" applyAlignment="0" applyProtection="0"/>
    <xf numFmtId="0" fontId="38" fillId="0" borderId="43" applyNumberFormat="0" applyFill="0" applyAlignment="0" applyProtection="0"/>
    <xf numFmtId="0" fontId="38" fillId="0" borderId="43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/>
    <xf numFmtId="3" fontId="60" fillId="0" borderId="48"/>
    <xf numFmtId="165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61" fillId="65" borderId="47" applyNumberFormat="0" applyFont="0" applyAlignment="0" applyProtection="0">
      <protection locked="0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2" fillId="0" borderId="0">
      <alignment horizontal="right"/>
    </xf>
    <xf numFmtId="0" fontId="63" fillId="0" borderId="0"/>
    <xf numFmtId="0" fontId="6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2" fillId="0" borderId="0" applyBorder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 applyBorder="0"/>
    <xf numFmtId="9" fontId="4" fillId="66" borderId="0"/>
    <xf numFmtId="0" fontId="4" fillId="0" borderId="0"/>
    <xf numFmtId="0" fontId="66" fillId="0" borderId="49">
      <protection hidden="1"/>
    </xf>
    <xf numFmtId="0" fontId="23" fillId="58" borderId="49" applyNumberFormat="0" applyFont="0" applyBorder="0" applyAlignment="0" applyProtection="0">
      <protection hidden="1"/>
    </xf>
    <xf numFmtId="0" fontId="4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184" fontId="22" fillId="0" borderId="0" applyFill="0" applyBorder="0" applyAlignment="0"/>
    <xf numFmtId="185" fontId="22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39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21" fillId="0" borderId="0" applyFont="0" applyFill="0" applyBorder="0" applyAlignment="0" applyProtection="0"/>
    <xf numFmtId="186" fontId="68" fillId="0" borderId="0" applyFont="0" applyFill="0" applyBorder="0" applyAlignment="0" applyProtection="0">
      <alignment horizontal="right"/>
    </xf>
    <xf numFmtId="187" fontId="68" fillId="0" borderId="0" applyFont="0" applyFill="0" applyBorder="0" applyAlignment="0" applyProtection="0">
      <alignment horizontal="right"/>
    </xf>
    <xf numFmtId="0" fontId="21" fillId="0" borderId="0" applyFont="0" applyFill="0" applyBorder="0" applyAlignment="0" applyProtection="0"/>
    <xf numFmtId="188" fontId="68" fillId="0" borderId="0" applyFont="0" applyFill="0" applyBorder="0" applyAlignment="0" applyProtection="0">
      <alignment horizontal="right"/>
    </xf>
    <xf numFmtId="189" fontId="68" fillId="0" borderId="0" applyFont="0" applyFill="0" applyBorder="0" applyAlignment="0" applyProtection="0">
      <alignment horizontal="right"/>
    </xf>
    <xf numFmtId="190" fontId="68" fillId="0" borderId="0" applyFont="0" applyFill="0" applyBorder="0" applyAlignment="0" applyProtection="0"/>
    <xf numFmtId="14" fontId="69" fillId="0" borderId="0" applyFill="0" applyBorder="0" applyAlignment="0"/>
    <xf numFmtId="37" fontId="70" fillId="67" borderId="50" applyNumberFormat="0" applyAlignment="0">
      <alignment horizontal="left"/>
    </xf>
    <xf numFmtId="191" fontId="68" fillId="0" borderId="51" applyNumberFormat="0" applyFont="0" applyFill="0" applyAlignment="0" applyProtection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71" fillId="0" borderId="0" applyFill="0" applyBorder="0" applyProtection="0">
      <alignment horizontal="left"/>
    </xf>
    <xf numFmtId="192" fontId="68" fillId="0" borderId="0" applyFont="0" applyFill="0" applyBorder="0" applyAlignment="0" applyProtection="0">
      <alignment horizontal="right"/>
    </xf>
    <xf numFmtId="0" fontId="72" fillId="0" borderId="0" applyProtection="0">
      <alignment horizontal="right"/>
    </xf>
    <xf numFmtId="0" fontId="73" fillId="0" borderId="9" applyNumberFormat="0" applyAlignment="0" applyProtection="0">
      <alignment horizontal="left" vertical="center"/>
    </xf>
    <xf numFmtId="0" fontId="73" fillId="0" borderId="52">
      <alignment horizontal="left" vertical="center"/>
    </xf>
    <xf numFmtId="0" fontId="74" fillId="0" borderId="0"/>
    <xf numFmtId="193" fontId="22" fillId="0" borderId="0"/>
    <xf numFmtId="194" fontId="4" fillId="0" borderId="0"/>
    <xf numFmtId="177" fontId="4" fillId="0" borderId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75" fillId="0" borderId="49">
      <alignment horizontal="left"/>
      <protection locked="0"/>
    </xf>
    <xf numFmtId="38" fontId="43" fillId="0" borderId="0" applyFont="0" applyFill="0" applyBorder="0" applyAlignment="0" applyProtection="0"/>
    <xf numFmtId="0" fontId="76" fillId="0" borderId="0" applyBorder="0"/>
    <xf numFmtId="195" fontId="68" fillId="0" borderId="0" applyFont="0" applyFill="0" applyBorder="0" applyAlignment="0" applyProtection="0">
      <alignment horizontal="right"/>
    </xf>
    <xf numFmtId="37" fontId="77" fillId="0" borderId="0"/>
    <xf numFmtId="0" fontId="7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193" fontId="22" fillId="0" borderId="0"/>
    <xf numFmtId="194" fontId="4" fillId="0" borderId="0"/>
    <xf numFmtId="177" fontId="4" fillId="0" borderId="0"/>
    <xf numFmtId="196" fontId="22" fillId="0" borderId="0">
      <alignment horizontal="right"/>
    </xf>
    <xf numFmtId="197" fontId="1" fillId="0" borderId="0"/>
    <xf numFmtId="174" fontId="1" fillId="0" borderId="0"/>
    <xf numFmtId="0" fontId="79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" fontId="80" fillId="0" borderId="0" applyProtection="0">
      <alignment horizontal="right" vertical="center"/>
    </xf>
    <xf numFmtId="18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81" fillId="0" borderId="49" applyNumberFormat="0" applyFill="0" applyBorder="0" applyAlignment="0" applyProtection="0">
      <protection hidden="1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2" fillId="0" borderId="0" applyBorder="0" applyProtection="0">
      <alignment vertical="center"/>
    </xf>
    <xf numFmtId="191" fontId="82" fillId="0" borderId="44" applyBorder="0" applyProtection="0">
      <alignment horizontal="right" vertical="center"/>
    </xf>
    <xf numFmtId="0" fontId="83" fillId="68" borderId="0" applyBorder="0" applyProtection="0">
      <alignment horizontal="centerContinuous" vertical="center"/>
    </xf>
    <xf numFmtId="0" fontId="83" fillId="69" borderId="44" applyBorder="0" applyProtection="0">
      <alignment horizontal="centerContinuous" vertical="center"/>
    </xf>
    <xf numFmtId="0" fontId="84" fillId="0" borderId="0" applyFill="0" applyBorder="0" applyProtection="0">
      <alignment horizontal="left"/>
    </xf>
    <xf numFmtId="0" fontId="71" fillId="0" borderId="11" applyFill="0" applyBorder="0" applyProtection="0">
      <alignment horizontal="left" vertical="top"/>
    </xf>
    <xf numFmtId="49" fontId="69" fillId="0" borderId="0" applyFill="0" applyBorder="0" applyAlignment="0"/>
    <xf numFmtId="198" fontId="22" fillId="0" borderId="0" applyFill="0" applyBorder="0" applyAlignment="0"/>
    <xf numFmtId="198" fontId="22" fillId="0" borderId="0" applyFill="0" applyBorder="0" applyAlignment="0"/>
    <xf numFmtId="0" fontId="85" fillId="58" borderId="49"/>
    <xf numFmtId="182" fontId="79" fillId="0" borderId="0" applyFont="0" applyFill="0" applyBorder="0" applyAlignment="0" applyProtection="0"/>
    <xf numFmtId="199" fontId="86" fillId="0" borderId="0" applyFont="0" applyFill="0" applyBorder="0" applyAlignment="0" applyProtection="0"/>
    <xf numFmtId="200" fontId="86" fillId="0" borderId="0" applyFont="0" applyFill="0" applyBorder="0" applyAlignment="0" applyProtection="0"/>
    <xf numFmtId="201" fontId="86" fillId="0" borderId="0" applyFont="0" applyFill="0" applyBorder="0" applyAlignment="0" applyProtection="0"/>
    <xf numFmtId="202" fontId="86" fillId="0" borderId="0" applyFont="0" applyFill="0" applyBorder="0" applyAlignment="0" applyProtection="0"/>
    <xf numFmtId="0" fontId="86" fillId="0" borderId="0"/>
    <xf numFmtId="0" fontId="1" fillId="0" borderId="0"/>
    <xf numFmtId="0" fontId="1" fillId="0" borderId="0"/>
    <xf numFmtId="0" fontId="89" fillId="0" borderId="0"/>
    <xf numFmtId="204" fontId="90" fillId="0" borderId="0" applyBorder="0">
      <alignment vertical="center"/>
      <protection locked="0"/>
    </xf>
    <xf numFmtId="204" fontId="90" fillId="0" borderId="0" applyBorder="0">
      <alignment vertical="center"/>
      <protection locked="0"/>
    </xf>
    <xf numFmtId="204" fontId="90" fillId="0" borderId="0" applyBorder="0">
      <alignment vertical="center"/>
      <protection locked="0"/>
    </xf>
    <xf numFmtId="204" fontId="90" fillId="0" borderId="0" applyBorder="0">
      <alignment vertical="center"/>
      <protection locked="0"/>
    </xf>
    <xf numFmtId="204" fontId="90" fillId="0" borderId="0" applyBorder="0">
      <alignment vertical="center"/>
      <protection locked="0"/>
    </xf>
    <xf numFmtId="204" fontId="90" fillId="0" borderId="0" applyBorder="0">
      <alignment vertical="center"/>
      <protection locked="0"/>
    </xf>
    <xf numFmtId="204" fontId="90" fillId="0" borderId="0" applyBorder="0">
      <alignment vertical="center"/>
      <protection locked="0"/>
    </xf>
    <xf numFmtId="0" fontId="4" fillId="70" borderId="38" applyNumberFormat="0">
      <alignment horizontal="left" vertical="center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2" fillId="0" borderId="0"/>
    <xf numFmtId="0" fontId="91" fillId="0" borderId="0" applyNumberFormat="0">
      <alignment vertical="justify" textRotation="21" indent="4" justifyLastLine="1" shrinkToFit="1"/>
      <protection locked="0"/>
    </xf>
    <xf numFmtId="0" fontId="93" fillId="0" borderId="0"/>
    <xf numFmtId="0" fontId="93" fillId="0" borderId="0"/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2" fillId="0" borderId="0"/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0" fontId="91" fillId="0" borderId="0" applyNumberFormat="0">
      <alignment vertical="justify" textRotation="21" indent="4" justifyLastLine="1" shrinkToFit="1"/>
      <protection locked="0"/>
    </xf>
    <xf numFmtId="205" fontId="4" fillId="0" borderId="0"/>
    <xf numFmtId="0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6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4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9" fontId="1" fillId="17" borderId="0" applyNumberFormat="0" applyBorder="0" applyAlignment="0" applyProtection="0"/>
    <xf numFmtId="169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9" fontId="1" fillId="21" borderId="0" applyNumberFormat="0" applyBorder="0" applyAlignment="0" applyProtection="0"/>
    <xf numFmtId="169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9" fontId="1" fillId="25" borderId="0" applyNumberFormat="0" applyBorder="0" applyAlignment="0" applyProtection="0"/>
    <xf numFmtId="169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9" fontId="1" fillId="29" borderId="0" applyNumberFormat="0" applyBorder="0" applyAlignment="0" applyProtection="0"/>
    <xf numFmtId="169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9" fontId="1" fillId="33" borderId="0" applyNumberFormat="0" applyBorder="0" applyAlignment="0" applyProtection="0"/>
    <xf numFmtId="169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9" fontId="1" fillId="37" borderId="0" applyNumberFormat="0" applyBorder="0" applyAlignment="0" applyProtection="0"/>
    <xf numFmtId="169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9" fontId="1" fillId="18" borderId="0" applyNumberFormat="0" applyBorder="0" applyAlignment="0" applyProtection="0"/>
    <xf numFmtId="169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9" fontId="1" fillId="22" borderId="0" applyNumberFormat="0" applyBorder="0" applyAlignment="0" applyProtection="0"/>
    <xf numFmtId="169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9" fontId="1" fillId="26" borderId="0" applyNumberFormat="0" applyBorder="0" applyAlignment="0" applyProtection="0"/>
    <xf numFmtId="169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9" fontId="1" fillId="30" borderId="0" applyNumberFormat="0" applyBorder="0" applyAlignment="0" applyProtection="0"/>
    <xf numFmtId="169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169" fontId="1" fillId="34" borderId="0" applyNumberFormat="0" applyBorder="0" applyAlignment="0" applyProtection="0"/>
    <xf numFmtId="169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69" fontId="1" fillId="38" borderId="0" applyNumberFormat="0" applyBorder="0" applyAlignment="0" applyProtection="0"/>
    <xf numFmtId="169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169" fontId="8" fillId="19" borderId="0" applyNumberFormat="0" applyBorder="0" applyAlignment="0" applyProtection="0"/>
    <xf numFmtId="169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169" fontId="8" fillId="23" borderId="0" applyNumberFormat="0" applyBorder="0" applyAlignment="0" applyProtection="0"/>
    <xf numFmtId="169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169" fontId="8" fillId="27" borderId="0" applyNumberFormat="0" applyBorder="0" applyAlignment="0" applyProtection="0"/>
    <xf numFmtId="169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169" fontId="8" fillId="31" borderId="0" applyNumberFormat="0" applyBorder="0" applyAlignment="0" applyProtection="0"/>
    <xf numFmtId="169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169" fontId="8" fillId="35" borderId="0" applyNumberFormat="0" applyBorder="0" applyAlignment="0" applyProtection="0"/>
    <xf numFmtId="169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169" fontId="8" fillId="39" borderId="0" applyNumberFormat="0" applyBorder="0" applyAlignment="0" applyProtection="0"/>
    <xf numFmtId="169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205" fontId="4" fillId="0" borderId="0">
      <alignment horizontal="right"/>
    </xf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169" fontId="13" fillId="9" borderId="0" applyNumberFormat="0" applyBorder="0" applyAlignment="0" applyProtection="0"/>
    <xf numFmtId="169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207" fontId="94" fillId="0" borderId="57" applyNumberFormat="0" applyFont="0" applyFill="0" applyAlignment="0" applyProtection="0">
      <alignment vertical="center"/>
    </xf>
    <xf numFmtId="208" fontId="4" fillId="2" borderId="24">
      <alignment vertical="center"/>
    </xf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169" fontId="17" fillId="13" borderId="32" applyNumberFormat="0" applyAlignment="0" applyProtection="0"/>
    <xf numFmtId="169" fontId="17" fillId="13" borderId="32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17" fillId="13" borderId="32" applyNumberFormat="0" applyAlignment="0" applyProtection="0"/>
    <xf numFmtId="0" fontId="95" fillId="0" borderId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169" fontId="7" fillId="14" borderId="35" applyNumberFormat="0" applyAlignment="0" applyProtection="0"/>
    <xf numFmtId="169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7" fillId="14" borderId="35" applyNumberFormat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169" fontId="18" fillId="0" borderId="34" applyNumberFormat="0" applyFill="0" applyAlignment="0" applyProtection="0"/>
    <xf numFmtId="169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204" fontId="96" fillId="71" borderId="0">
      <protection locked="0"/>
    </xf>
    <xf numFmtId="204" fontId="97" fillId="0" borderId="58" applyBorder="0">
      <protection locked="0"/>
    </xf>
    <xf numFmtId="0" fontId="56" fillId="0" borderId="24">
      <alignment horizontal="left" wrapText="1"/>
    </xf>
    <xf numFmtId="41" fontId="4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9" fillId="0" borderId="0"/>
    <xf numFmtId="0" fontId="62" fillId="0" borderId="0"/>
    <xf numFmtId="0" fontId="99" fillId="0" borderId="0"/>
    <xf numFmtId="0" fontId="62" fillId="0" borderId="0"/>
    <xf numFmtId="166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20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0" fontId="4" fillId="0" borderId="0" applyFill="0" applyBorder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169" fontId="8" fillId="16" borderId="0" applyNumberFormat="0" applyBorder="0" applyAlignment="0" applyProtection="0"/>
    <xf numFmtId="169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169" fontId="8" fillId="20" borderId="0" applyNumberFormat="0" applyBorder="0" applyAlignment="0" applyProtection="0"/>
    <xf numFmtId="169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169" fontId="8" fillId="24" borderId="0" applyNumberFormat="0" applyBorder="0" applyAlignment="0" applyProtection="0"/>
    <xf numFmtId="169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169" fontId="8" fillId="28" borderId="0" applyNumberFormat="0" applyBorder="0" applyAlignment="0" applyProtection="0"/>
    <xf numFmtId="169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169" fontId="8" fillId="32" borderId="0" applyNumberFormat="0" applyBorder="0" applyAlignment="0" applyProtection="0"/>
    <xf numFmtId="169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169" fontId="15" fillId="12" borderId="32" applyNumberFormat="0" applyAlignment="0" applyProtection="0"/>
    <xf numFmtId="169" fontId="15" fillId="12" borderId="32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0" fontId="15" fillId="12" borderId="32" applyNumberFormat="0" applyAlignment="0" applyProtection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38" fontId="35" fillId="2" borderId="0" applyNumberFormat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169" fontId="14" fillId="10" borderId="0" applyNumberFormat="0" applyBorder="0" applyAlignment="0" applyProtection="0"/>
    <xf numFmtId="169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4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204" fontId="101" fillId="0" borderId="49">
      <alignment vertical="center"/>
    </xf>
    <xf numFmtId="204" fontId="102" fillId="60" borderId="49" applyBorder="0"/>
    <xf numFmtId="204" fontId="90" fillId="0" borderId="11">
      <protection locked="0"/>
    </xf>
    <xf numFmtId="204" fontId="102" fillId="60" borderId="49" applyBorder="0"/>
    <xf numFmtId="208" fontId="4" fillId="72" borderId="24"/>
    <xf numFmtId="0" fontId="23" fillId="0" borderId="0"/>
    <xf numFmtId="41" fontId="4" fillId="0" borderId="0" applyFont="0" applyFill="0" applyBorder="0" applyAlignment="0" applyProtection="0"/>
    <xf numFmtId="207" fontId="89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169" fontId="88" fillId="11" borderId="0" applyNumberFormat="0" applyBorder="0" applyAlignment="0" applyProtection="0"/>
    <xf numFmtId="169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0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4" fillId="0" borderId="0"/>
    <xf numFmtId="0" fontId="105" fillId="0" borderId="0"/>
    <xf numFmtId="205" fontId="4" fillId="0" borderId="0"/>
    <xf numFmtId="205" fontId="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103" fillId="0" borderId="0"/>
    <xf numFmtId="0" fontId="105" fillId="0" borderId="0"/>
    <xf numFmtId="205" fontId="103" fillId="0" borderId="0"/>
    <xf numFmtId="205" fontId="103" fillId="0" borderId="0"/>
    <xf numFmtId="0" fontId="105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05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0" fontId="105" fillId="0" borderId="0"/>
    <xf numFmtId="205" fontId="103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05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0" fontId="4" fillId="0" borderId="0"/>
    <xf numFmtId="0" fontId="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103" fillId="0" borderId="0"/>
    <xf numFmtId="205" fontId="4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10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03" fillId="0" borderId="0"/>
    <xf numFmtId="205" fontId="103" fillId="0" borderId="0"/>
    <xf numFmtId="205" fontId="103" fillId="0" borderId="0"/>
    <xf numFmtId="211" fontId="1" fillId="0" borderId="0"/>
    <xf numFmtId="0" fontId="104" fillId="0" borderId="0"/>
    <xf numFmtId="0" fontId="104" fillId="0" borderId="0"/>
    <xf numFmtId="0" fontId="104" fillId="0" borderId="0"/>
    <xf numFmtId="169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9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9" fontId="1" fillId="0" borderId="0"/>
    <xf numFmtId="169" fontId="1" fillId="0" borderId="0"/>
    <xf numFmtId="0" fontId="104" fillId="0" borderId="0"/>
    <xf numFmtId="169" fontId="1" fillId="0" borderId="0"/>
    <xf numFmtId="0" fontId="104" fillId="0" borderId="0"/>
    <xf numFmtId="0" fontId="1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1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1" fillId="0" borderId="0"/>
    <xf numFmtId="205" fontId="1" fillId="0" borderId="0"/>
    <xf numFmtId="205" fontId="1" fillId="0" borderId="0"/>
    <xf numFmtId="0" fontId="4" fillId="0" borderId="0"/>
    <xf numFmtId="0" fontId="105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05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05" fillId="0" borderId="0"/>
    <xf numFmtId="0" fontId="4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" fillId="0" borderId="0"/>
    <xf numFmtId="212" fontId="4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" fillId="0" borderId="0"/>
    <xf numFmtId="0" fontId="1" fillId="0" borderId="0"/>
    <xf numFmtId="205" fontId="1" fillId="0" borderId="0"/>
    <xf numFmtId="0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6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213" fontId="4" fillId="0" borderId="0"/>
    <xf numFmtId="214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169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0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169" fontId="1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4" fillId="0" borderId="0" applyBorder="0"/>
    <xf numFmtId="215" fontId="96" fillId="0" borderId="0" applyNumberFormat="0" applyFill="0" applyBorder="0" applyAlignment="0">
      <alignment vertical="center"/>
      <protection locked="0"/>
    </xf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169" fontId="1" fillId="15" borderId="36" applyNumberFormat="0" applyFont="0" applyAlignment="0" applyProtection="0"/>
    <xf numFmtId="204" fontId="106" fillId="0" borderId="11" applyBorder="0">
      <protection locked="0"/>
    </xf>
    <xf numFmtId="216" fontId="4" fillId="0" borderId="0" applyFont="0" applyFill="0" applyBorder="0" applyAlignment="0" applyProtection="0"/>
    <xf numFmtId="217" fontId="4" fillId="0" borderId="0">
      <alignment horizontal="right"/>
    </xf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18" fontId="91" fillId="0" borderId="0">
      <alignment horizontal="right"/>
    </xf>
    <xf numFmtId="37" fontId="4" fillId="0" borderId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169" fontId="16" fillId="13" borderId="33" applyNumberFormat="0" applyAlignment="0" applyProtection="0"/>
    <xf numFmtId="169" fontId="16" fillId="13" borderId="33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205" fontId="49" fillId="58" borderId="46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0" fontId="16" fillId="13" borderId="33" applyNumberFormat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3" fillId="0" borderId="0" applyFont="0" applyProtection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208" fontId="4" fillId="73" borderId="24">
      <alignment vertical="center"/>
    </xf>
    <xf numFmtId="208" fontId="4" fillId="2" borderId="24">
      <alignment vertical="center"/>
    </xf>
    <xf numFmtId="208" fontId="4" fillId="74" borderId="24">
      <alignment vertical="center"/>
    </xf>
    <xf numFmtId="208" fontId="108" fillId="75" borderId="24">
      <alignment horizontal="right" vertical="center"/>
    </xf>
    <xf numFmtId="208" fontId="108" fillId="76" borderId="24">
      <alignment horizontal="right" vertical="center"/>
    </xf>
    <xf numFmtId="208" fontId="108" fillId="75" borderId="24"/>
    <xf numFmtId="208" fontId="4" fillId="72" borderId="24">
      <alignment horizontal="right"/>
    </xf>
    <xf numFmtId="208" fontId="4" fillId="66" borderId="24">
      <alignment vertical="center"/>
    </xf>
    <xf numFmtId="208" fontId="4" fillId="77" borderId="24">
      <alignment horizontal="right" vertical="center"/>
    </xf>
    <xf numFmtId="208" fontId="4" fillId="68" borderId="24">
      <alignment horizontal="right"/>
    </xf>
    <xf numFmtId="207" fontId="109" fillId="78" borderId="56" applyBorder="0">
      <alignment vertical="center"/>
    </xf>
    <xf numFmtId="207" fontId="110" fillId="78" borderId="53">
      <alignment horizontal="right" vertical="center"/>
    </xf>
    <xf numFmtId="207" fontId="111" fillId="79" borderId="0">
      <alignment horizontal="left" vertical="center" indent="8"/>
    </xf>
    <xf numFmtId="207" fontId="111" fillId="80" borderId="0">
      <alignment horizontal="left" vertical="center" indent="8"/>
    </xf>
    <xf numFmtId="207" fontId="112" fillId="79" borderId="0">
      <alignment horizontal="left" vertical="center" indent="11"/>
    </xf>
    <xf numFmtId="207" fontId="113" fillId="78" borderId="59">
      <alignment horizontal="left" vertical="center" indent="4"/>
    </xf>
    <xf numFmtId="207" fontId="114" fillId="78" borderId="54" applyBorder="0">
      <alignment vertical="center"/>
    </xf>
    <xf numFmtId="207" fontId="113" fillId="80" borderId="59">
      <alignment horizontal="left" vertical="center" indent="4"/>
    </xf>
    <xf numFmtId="207" fontId="110" fillId="80" borderId="60">
      <alignment horizontal="left" vertical="center" indent="6"/>
    </xf>
    <xf numFmtId="207" fontId="110" fillId="79" borderId="0">
      <alignment horizontal="left" vertical="center" indent="6"/>
    </xf>
    <xf numFmtId="207" fontId="115" fillId="79" borderId="60">
      <alignment horizontal="left" vertical="center" indent="4"/>
    </xf>
    <xf numFmtId="207" fontId="116" fillId="80" borderId="59">
      <alignment horizontal="left" vertical="center" indent="2"/>
    </xf>
    <xf numFmtId="207" fontId="117" fillId="80" borderId="61">
      <alignment horizontal="right" vertical="center"/>
    </xf>
    <xf numFmtId="207" fontId="116" fillId="81" borderId="59">
      <alignment horizontal="left" vertical="center" indent="2"/>
    </xf>
    <xf numFmtId="207" fontId="118" fillId="80" borderId="62">
      <alignment horizontal="left" vertical="center" indent="2"/>
    </xf>
    <xf numFmtId="207" fontId="109" fillId="80" borderId="60">
      <alignment horizontal="left" vertical="center" indent="4"/>
    </xf>
    <xf numFmtId="207" fontId="109" fillId="79" borderId="60">
      <alignment horizontal="left" vertical="center" indent="4"/>
    </xf>
    <xf numFmtId="207" fontId="116" fillId="82" borderId="59">
      <alignment horizontal="left" vertical="center" indent="2"/>
    </xf>
    <xf numFmtId="207" fontId="119" fillId="83" borderId="59">
      <alignment vertical="center"/>
    </xf>
    <xf numFmtId="207" fontId="120" fillId="83" borderId="55" applyBorder="0">
      <alignment vertical="center"/>
    </xf>
    <xf numFmtId="207" fontId="121" fillId="84" borderId="63">
      <alignment vertical="center"/>
    </xf>
    <xf numFmtId="207" fontId="122" fillId="82" borderId="60">
      <alignment horizontal="left" vertical="center" indent="2"/>
    </xf>
    <xf numFmtId="207" fontId="122" fillId="81" borderId="64">
      <alignment horizontal="left" vertical="center" indent="2"/>
    </xf>
    <xf numFmtId="207" fontId="121" fillId="85" borderId="63">
      <alignment vertical="center"/>
    </xf>
    <xf numFmtId="207" fontId="123" fillId="86" borderId="62">
      <alignment vertical="center"/>
    </xf>
    <xf numFmtId="207" fontId="111" fillId="79" borderId="0">
      <alignment horizontal="right" vertical="center"/>
    </xf>
    <xf numFmtId="207" fontId="111" fillId="80" borderId="0">
      <alignment horizontal="right" vertical="center"/>
    </xf>
    <xf numFmtId="207" fontId="111" fillId="79" borderId="65">
      <alignment horizontal="right" vertical="center"/>
    </xf>
    <xf numFmtId="207" fontId="124" fillId="79" borderId="0">
      <alignment horizontal="right" vertical="center"/>
    </xf>
    <xf numFmtId="207" fontId="124" fillId="80" borderId="0">
      <alignment horizontal="right" vertical="center"/>
    </xf>
    <xf numFmtId="207" fontId="110" fillId="80" borderId="0">
      <alignment horizontal="right" vertical="center"/>
    </xf>
    <xf numFmtId="207" fontId="110" fillId="79" borderId="0">
      <alignment horizontal="right" vertical="center"/>
    </xf>
    <xf numFmtId="207" fontId="115" fillId="79" borderId="0">
      <alignment horizontal="right" vertical="center"/>
    </xf>
    <xf numFmtId="207" fontId="113" fillId="82" borderId="0">
      <alignment horizontal="right" vertical="center"/>
    </xf>
    <xf numFmtId="207" fontId="113" fillId="81" borderId="0">
      <alignment horizontal="right" vertical="center"/>
    </xf>
    <xf numFmtId="207" fontId="109" fillId="79" borderId="0">
      <alignment horizontal="right" vertical="center"/>
    </xf>
    <xf numFmtId="207" fontId="109" fillId="80" borderId="0">
      <alignment horizontal="right" vertical="center"/>
    </xf>
    <xf numFmtId="207" fontId="121" fillId="85" borderId="0">
      <alignment horizontal="right" vertical="center"/>
    </xf>
    <xf numFmtId="207" fontId="121" fillId="84" borderId="0">
      <alignment horizontal="right" vertical="center"/>
    </xf>
    <xf numFmtId="207" fontId="122" fillId="82" borderId="0">
      <alignment horizontal="right" vertical="center"/>
    </xf>
    <xf numFmtId="207" fontId="122" fillId="81" borderId="0">
      <alignment horizontal="right" vertical="center"/>
    </xf>
    <xf numFmtId="207" fontId="121" fillId="86" borderId="66">
      <alignment horizontal="right" vertical="center"/>
    </xf>
    <xf numFmtId="207" fontId="124" fillId="80" borderId="58">
      <alignment horizontal="right" vertical="center"/>
    </xf>
    <xf numFmtId="207" fontId="110" fillId="80" borderId="11">
      <alignment horizontal="right" vertical="center"/>
    </xf>
    <xf numFmtId="207" fontId="124" fillId="81" borderId="11">
      <alignment horizontal="right" vertical="center"/>
    </xf>
    <xf numFmtId="207" fontId="109" fillId="81" borderId="11">
      <alignment horizontal="right" vertical="center"/>
    </xf>
    <xf numFmtId="0" fontId="125" fillId="87" borderId="0">
      <alignment horizontal="left" vertical="center"/>
    </xf>
    <xf numFmtId="220" fontId="4" fillId="0" borderId="0" applyFont="0" applyFill="0" applyBorder="0" applyProtection="0">
      <alignment horizontal="right" vertical="center"/>
    </xf>
    <xf numFmtId="207" fontId="114" fillId="80" borderId="67">
      <alignment horizontal="right" vertical="center"/>
    </xf>
    <xf numFmtId="207" fontId="111" fillId="80" borderId="54">
      <alignment horizontal="right" vertical="center"/>
    </xf>
    <xf numFmtId="207" fontId="114" fillId="81" borderId="54">
      <alignment horizontal="right" vertical="center"/>
    </xf>
    <xf numFmtId="207" fontId="110" fillId="81" borderId="54">
      <alignment horizontal="right" vertical="center"/>
    </xf>
    <xf numFmtId="0" fontId="126" fillId="80" borderId="68">
      <alignment horizontal="center" vertical="center"/>
    </xf>
    <xf numFmtId="0" fontId="127" fillId="81" borderId="68" applyFont="0">
      <alignment horizontal="center" vertical="center" wrapText="1"/>
    </xf>
    <xf numFmtId="0" fontId="128" fillId="81" borderId="68">
      <alignment horizontal="center" vertical="center"/>
    </xf>
    <xf numFmtId="0" fontId="129" fillId="87" borderId="0">
      <alignment horizontal="left" vertical="center"/>
    </xf>
    <xf numFmtId="0" fontId="116" fillId="81" borderId="69" applyBorder="0">
      <alignment horizontal="center" vertical="center"/>
    </xf>
    <xf numFmtId="0" fontId="130" fillId="87" borderId="0">
      <alignment horizontal="center" vertical="center"/>
    </xf>
    <xf numFmtId="208" fontId="108" fillId="88" borderId="70">
      <alignment horizontal="center" vertical="center"/>
    </xf>
    <xf numFmtId="0" fontId="131" fillId="0" borderId="0" applyFont="0" applyAlignment="0">
      <alignment horizontal="center" vertical="center"/>
    </xf>
    <xf numFmtId="0" fontId="132" fillId="89" borderId="24">
      <alignment horizontal="center" vertical="center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9" fontId="19" fillId="0" borderId="0" applyNumberFormat="0" applyFill="0" applyBorder="0" applyAlignment="0" applyProtection="0"/>
    <xf numFmtId="169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9" fontId="20" fillId="0" borderId="0" applyNumberFormat="0" applyFill="0" applyBorder="0" applyAlignment="0" applyProtection="0"/>
    <xf numFmtId="169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04" fontId="133" fillId="0" borderId="0" applyNumberFormat="0">
      <alignment vertical="center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0" fontId="10" fillId="0" borderId="29" applyNumberFormat="0" applyFill="0" applyAlignment="0" applyProtection="0"/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174" fontId="59" fillId="64" borderId="0" applyFill="0" applyBorder="0" applyAlignment="0" applyProtection="0">
      <alignment horizontal="lef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169" fontId="11" fillId="0" borderId="30" applyNumberFormat="0" applyFill="0" applyAlignment="0" applyProtection="0"/>
    <xf numFmtId="169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0" fontId="11" fillId="0" borderId="30" applyNumberFormat="0" applyFill="0" applyAlignment="0" applyProtection="0"/>
    <xf numFmtId="169" fontId="87" fillId="0" borderId="0" applyNumberFormat="0" applyFill="0" applyBorder="0" applyAlignment="0" applyProtection="0"/>
    <xf numFmtId="169" fontId="87" fillId="0" borderId="0" applyNumberFormat="0" applyFill="0" applyBorder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169" fontId="12" fillId="0" borderId="31" applyNumberFormat="0" applyFill="0" applyAlignment="0" applyProtection="0"/>
    <xf numFmtId="169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31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9" fontId="12" fillId="0" borderId="0" applyNumberFormat="0" applyFill="0" applyBorder="0" applyAlignment="0" applyProtection="0"/>
    <xf numFmtId="169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0" fontId="2" fillId="0" borderId="37" applyNumberFormat="0" applyFill="0" applyAlignment="0" applyProtection="0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3" fontId="60" fillId="0" borderId="48"/>
    <xf numFmtId="208" fontId="56" fillId="66" borderId="24"/>
    <xf numFmtId="221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04" fontId="106" fillId="65" borderId="11" applyNumberFormat="0" applyBorder="0">
      <protection locked="0"/>
    </xf>
    <xf numFmtId="223" fontId="4" fillId="0" borderId="0" applyFont="0" applyFill="0" applyBorder="0" applyAlignment="0" applyProtection="0"/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43" fontId="1" fillId="0" borderId="0" applyFont="0" applyFill="0" applyBorder="0" applyAlignment="0" applyProtection="0"/>
    <xf numFmtId="214" fontId="1" fillId="0" borderId="0"/>
    <xf numFmtId="0" fontId="4" fillId="0" borderId="0"/>
    <xf numFmtId="164" fontId="1" fillId="0" borderId="0" applyFont="0" applyFill="0" applyBorder="0" applyAlignment="0" applyProtection="0"/>
    <xf numFmtId="0" fontId="28" fillId="58" borderId="38" applyNumberFormat="0" applyAlignment="0" applyProtection="0"/>
    <xf numFmtId="0" fontId="28" fillId="58" borderId="38" applyNumberFormat="0" applyAlignment="0" applyProtection="0"/>
    <xf numFmtId="169" fontId="28" fillId="58" borderId="38" applyNumberFormat="0" applyAlignment="0" applyProtection="0"/>
    <xf numFmtId="0" fontId="28" fillId="58" borderId="38" applyNumberFormat="0" applyAlignment="0" applyProtection="0"/>
    <xf numFmtId="0" fontId="33" fillId="45" borderId="38" applyNumberFormat="0" applyAlignment="0" applyProtection="0"/>
    <xf numFmtId="169" fontId="33" fillId="45" borderId="38" applyNumberFormat="0" applyAlignment="0" applyProtection="0"/>
    <xf numFmtId="0" fontId="33" fillId="45" borderId="38" applyNumberFormat="0" applyAlignment="0" applyProtection="0"/>
    <xf numFmtId="0" fontId="33" fillId="45" borderId="38" applyNumberFormat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76" fontId="35" fillId="60" borderId="72" applyNumberFormat="0" applyFont="0" applyAlignment="0" applyProtection="0">
      <alignment horizontal="center"/>
      <protection locked="0"/>
    </xf>
    <xf numFmtId="164" fontId="4" fillId="0" borderId="0" applyFont="0" applyFill="0" applyBorder="0" applyAlignment="0" applyProtection="0"/>
    <xf numFmtId="0" fontId="4" fillId="62" borderId="45" applyNumberFormat="0" applyFont="0" applyAlignment="0" applyProtection="0"/>
    <xf numFmtId="169" fontId="4" fillId="62" borderId="45" applyNumberFormat="0" applyFont="0" applyAlignment="0" applyProtection="0"/>
    <xf numFmtId="0" fontId="4" fillId="62" borderId="45" applyNumberFormat="0" applyFont="0" applyAlignment="0" applyProtection="0"/>
    <xf numFmtId="0" fontId="4" fillId="62" borderId="45" applyNumberFormat="0" applyFont="0" applyAlignment="0" applyProtection="0"/>
    <xf numFmtId="0" fontId="49" fillId="58" borderId="46" applyNumberFormat="0" applyAlignment="0" applyProtection="0"/>
    <xf numFmtId="0" fontId="49" fillId="58" borderId="46" applyNumberFormat="0" applyAlignment="0" applyProtection="0"/>
    <xf numFmtId="169" fontId="49" fillId="58" borderId="46" applyNumberFormat="0" applyAlignment="0" applyProtection="0"/>
    <xf numFmtId="0" fontId="49" fillId="58" borderId="46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55" fillId="0" borderId="47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1" fillId="65" borderId="47" applyNumberFormat="0" applyFont="0" applyAlignment="0" applyProtection="0">
      <protection locked="0"/>
    </xf>
    <xf numFmtId="0" fontId="66" fillId="0" borderId="49">
      <protection hidden="1"/>
    </xf>
    <xf numFmtId="0" fontId="23" fillId="58" borderId="49" applyNumberFormat="0" applyFont="0" applyBorder="0" applyAlignment="0" applyProtection="0">
      <protection hidden="1"/>
    </xf>
    <xf numFmtId="0" fontId="73" fillId="0" borderId="73">
      <alignment horizontal="left" vertical="center"/>
    </xf>
    <xf numFmtId="0" fontId="75" fillId="0" borderId="49">
      <alignment horizontal="left"/>
      <protection locked="0"/>
    </xf>
    <xf numFmtId="0" fontId="81" fillId="0" borderId="49" applyNumberFormat="0" applyFill="0" applyBorder="0" applyAlignment="0" applyProtection="0">
      <protection hidden="1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1" fontId="82" fillId="0" borderId="72" applyBorder="0" applyProtection="0">
      <alignment horizontal="right" vertical="center"/>
    </xf>
    <xf numFmtId="0" fontId="83" fillId="69" borderId="72" applyBorder="0" applyProtection="0">
      <alignment horizontal="centerContinuous" vertical="center"/>
    </xf>
    <xf numFmtId="0" fontId="85" fillId="58" borderId="49"/>
    <xf numFmtId="0" fontId="4" fillId="70" borderId="38" applyNumberFormat="0">
      <alignment horizontal="left" vertical="center"/>
    </xf>
    <xf numFmtId="208" fontId="4" fillId="2" borderId="24">
      <alignment vertical="center"/>
    </xf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5" fontId="28" fillId="58" borderId="38" applyNumberFormat="0" applyAlignment="0" applyProtection="0"/>
    <xf numFmtId="204" fontId="97" fillId="0" borderId="58" applyBorder="0">
      <protection locked="0"/>
    </xf>
    <xf numFmtId="0" fontId="56" fillId="0" borderId="24">
      <alignment horizontal="left" wrapText="1"/>
    </xf>
    <xf numFmtId="43" fontId="9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205" fontId="33" fillId="45" borderId="38" applyNumberFormat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4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10" fontId="35" fillId="60" borderId="24" applyNumberFormat="0" applyBorder="0" applyAlignment="0" applyProtection="0"/>
    <xf numFmtId="204" fontId="101" fillId="0" borderId="49">
      <alignment vertical="center"/>
    </xf>
    <xf numFmtId="204" fontId="102" fillId="60" borderId="49" applyBorder="0"/>
    <xf numFmtId="208" fontId="4" fillId="72" borderId="24"/>
    <xf numFmtId="0" fontId="23" fillId="0" borderId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05" fontId="4" fillId="62" borderId="45" applyNumberFormat="0" applyFont="0" applyAlignment="0" applyProtection="0"/>
    <xf numFmtId="218" fontId="91" fillId="0" borderId="0">
      <alignment horizontal="right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3" fontId="55" fillId="0" borderId="47"/>
    <xf numFmtId="208" fontId="4" fillId="73" borderId="24">
      <alignment vertical="center"/>
    </xf>
    <xf numFmtId="208" fontId="4" fillId="2" borderId="24">
      <alignment vertical="center"/>
    </xf>
    <xf numFmtId="208" fontId="4" fillId="74" borderId="24">
      <alignment vertical="center"/>
    </xf>
    <xf numFmtId="208" fontId="108" fillId="75" borderId="24">
      <alignment horizontal="right" vertical="center"/>
    </xf>
    <xf numFmtId="208" fontId="108" fillId="76" borderId="24">
      <alignment horizontal="right" vertical="center"/>
    </xf>
    <xf numFmtId="208" fontId="4" fillId="72" borderId="24">
      <alignment horizontal="right"/>
    </xf>
    <xf numFmtId="208" fontId="4" fillId="66" borderId="24">
      <alignment vertical="center"/>
    </xf>
    <xf numFmtId="208" fontId="4" fillId="77" borderId="24">
      <alignment horizontal="right" vertical="center"/>
    </xf>
    <xf numFmtId="208" fontId="4" fillId="68" borderId="24">
      <alignment horizontal="right"/>
    </xf>
    <xf numFmtId="207" fontId="110" fillId="78" borderId="53">
      <alignment horizontal="right" vertical="center"/>
    </xf>
    <xf numFmtId="207" fontId="117" fillId="80" borderId="61">
      <alignment horizontal="right" vertical="center"/>
    </xf>
    <xf numFmtId="207" fontId="120" fillId="83" borderId="71" applyBorder="0">
      <alignment vertical="center"/>
    </xf>
    <xf numFmtId="207" fontId="124" fillId="80" borderId="58">
      <alignment horizontal="right" vertical="center"/>
    </xf>
    <xf numFmtId="207" fontId="114" fillId="80" borderId="67">
      <alignment horizontal="right" vertical="center"/>
    </xf>
    <xf numFmtId="0" fontId="116" fillId="81" borderId="74" applyBorder="0">
      <alignment horizontal="center" vertical="center"/>
    </xf>
    <xf numFmtId="208" fontId="108" fillId="88" borderId="70">
      <alignment horizontal="center" vertical="center"/>
    </xf>
    <xf numFmtId="0" fontId="132" fillId="89" borderId="24">
      <alignment horizontal="center" vertical="center"/>
    </xf>
    <xf numFmtId="208" fontId="56" fillId="66" borderId="24"/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205" fontId="61" fillId="65" borderId="47" applyNumberFormat="0" applyFont="0" applyAlignment="0" applyProtection="0">
      <protection locked="0"/>
    </xf>
    <xf numFmtId="43" fontId="1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7">
    <xf numFmtId="0" fontId="0" fillId="0" borderId="0" xfId="0"/>
    <xf numFmtId="2" fontId="134" fillId="0" borderId="0" xfId="2" applyNumberFormat="1" applyFont="1" applyAlignment="1">
      <alignment vertical="center"/>
    </xf>
    <xf numFmtId="2" fontId="134" fillId="0" borderId="0" xfId="1" applyNumberFormat="1" applyFont="1" applyAlignment="1">
      <alignment vertical="center"/>
    </xf>
    <xf numFmtId="2" fontId="135" fillId="0" borderId="0" xfId="1" applyNumberFormat="1" applyFont="1" applyAlignment="1">
      <alignment vertical="center"/>
    </xf>
    <xf numFmtId="2" fontId="137" fillId="0" borderId="0" xfId="2" applyNumberFormat="1" applyFont="1" applyAlignment="1">
      <alignment vertical="center"/>
    </xf>
    <xf numFmtId="2" fontId="139" fillId="0" borderId="0" xfId="2" applyNumberFormat="1" applyFont="1" applyAlignment="1">
      <alignment vertical="center"/>
    </xf>
    <xf numFmtId="0" fontId="140" fillId="0" borderId="0" xfId="0" applyFont="1"/>
    <xf numFmtId="2" fontId="141" fillId="0" borderId="0" xfId="2" applyNumberFormat="1" applyFont="1" applyAlignment="1">
      <alignment vertical="center"/>
    </xf>
    <xf numFmtId="2" fontId="142" fillId="0" borderId="0" xfId="1" applyNumberFormat="1" applyFont="1" applyAlignment="1">
      <alignment vertical="center"/>
    </xf>
    <xf numFmtId="2" fontId="144" fillId="0" borderId="0" xfId="2" applyNumberFormat="1" applyFont="1" applyAlignment="1">
      <alignment horizontal="center" vertical="center" wrapText="1"/>
    </xf>
    <xf numFmtId="14" fontId="145" fillId="90" borderId="0" xfId="1" applyNumberFormat="1" applyFont="1" applyFill="1" applyAlignment="1">
      <alignment horizontal="center"/>
    </xf>
    <xf numFmtId="2" fontId="144" fillId="0" borderId="0" xfId="2" applyNumberFormat="1" applyFont="1" applyAlignment="1">
      <alignment horizontal="left" vertical="center" wrapText="1"/>
    </xf>
    <xf numFmtId="2" fontId="147" fillId="0" borderId="0" xfId="2" applyNumberFormat="1" applyFont="1" applyAlignment="1">
      <alignment vertical="center"/>
    </xf>
    <xf numFmtId="2" fontId="147" fillId="0" borderId="0" xfId="2" applyNumberFormat="1" applyFont="1" applyAlignment="1">
      <alignment horizontal="left" vertical="center"/>
    </xf>
    <xf numFmtId="2" fontId="135" fillId="0" borderId="0" xfId="1" applyNumberFormat="1" applyFont="1" applyAlignment="1">
      <alignment horizontal="left" vertical="center"/>
    </xf>
    <xf numFmtId="2" fontId="149" fillId="0" borderId="0" xfId="2" applyNumberFormat="1" applyFont="1" applyAlignment="1">
      <alignment horizontal="center" vertical="center"/>
    </xf>
    <xf numFmtId="2" fontId="146" fillId="0" borderId="0" xfId="2" applyNumberFormat="1" applyFont="1" applyAlignment="1">
      <alignment horizontal="center" vertical="center"/>
    </xf>
    <xf numFmtId="2" fontId="151" fillId="0" borderId="0" xfId="2" applyNumberFormat="1" applyFont="1" applyAlignment="1">
      <alignment horizontal="center"/>
    </xf>
    <xf numFmtId="2" fontId="152" fillId="0" borderId="0" xfId="2" applyNumberFormat="1" applyFont="1" applyAlignment="1">
      <alignment vertical="center"/>
    </xf>
    <xf numFmtId="2" fontId="153" fillId="0" borderId="0" xfId="4" applyNumberFormat="1" applyFont="1" applyFill="1" applyAlignment="1">
      <alignment horizontal="center" vertical="center"/>
    </xf>
    <xf numFmtId="2" fontId="152" fillId="0" borderId="0" xfId="1" applyNumberFormat="1" applyFont="1" applyAlignment="1">
      <alignment vertical="center"/>
    </xf>
    <xf numFmtId="2" fontId="154" fillId="0" borderId="0" xfId="2" applyNumberFormat="1" applyFont="1" applyAlignment="1">
      <alignment horizontal="center"/>
    </xf>
    <xf numFmtId="2" fontId="146" fillId="0" borderId="0" xfId="2" applyNumberFormat="1" applyFont="1" applyAlignment="1">
      <alignment horizontal="center"/>
    </xf>
    <xf numFmtId="2" fontId="146" fillId="0" borderId="0" xfId="2" applyNumberFormat="1" applyFont="1" applyAlignment="1">
      <alignment vertical="center"/>
    </xf>
    <xf numFmtId="2" fontId="155" fillId="0" borderId="0" xfId="2" applyNumberFormat="1" applyFont="1" applyAlignment="1">
      <alignment horizontal="center"/>
    </xf>
    <xf numFmtId="0" fontId="161" fillId="0" borderId="0" xfId="0" applyFont="1" applyAlignment="1">
      <alignment horizontal="center"/>
    </xf>
    <xf numFmtId="170" fontId="159" fillId="6" borderId="15" xfId="6" applyNumberFormat="1" applyFont="1" applyFill="1" applyBorder="1" applyAlignment="1">
      <alignment horizontal="center" vertical="center" wrapText="1"/>
    </xf>
    <xf numFmtId="170" fontId="159" fillId="6" borderId="15" xfId="17" applyNumberFormat="1" applyFont="1" applyFill="1" applyBorder="1" applyAlignment="1">
      <alignment horizontal="center" vertical="center" wrapText="1"/>
    </xf>
    <xf numFmtId="170" fontId="159" fillId="6" borderId="15" xfId="1" applyNumberFormat="1" applyFont="1" applyFill="1" applyBorder="1" applyAlignment="1">
      <alignment horizontal="center" vertical="center" wrapText="1"/>
    </xf>
    <xf numFmtId="170" fontId="159" fillId="91" borderId="15" xfId="1" applyNumberFormat="1" applyFont="1" applyFill="1" applyBorder="1" applyAlignment="1">
      <alignment horizontal="center" vertical="center" wrapText="1"/>
    </xf>
    <xf numFmtId="170" fontId="159" fillId="91" borderId="15" xfId="6" applyNumberFormat="1" applyFont="1" applyFill="1" applyBorder="1" applyAlignment="1">
      <alignment horizontal="center" vertical="center" wrapText="1"/>
    </xf>
    <xf numFmtId="0" fontId="140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170" fontId="159" fillId="93" borderId="15" xfId="6" applyNumberFormat="1" applyFont="1" applyFill="1" applyBorder="1" applyAlignment="1">
      <alignment horizontal="center" vertical="center" wrapText="1"/>
    </xf>
    <xf numFmtId="170" fontId="159" fillId="0" borderId="0" xfId="6" applyNumberFormat="1" applyFont="1" applyAlignment="1">
      <alignment horizontal="center" vertical="center" wrapText="1"/>
    </xf>
    <xf numFmtId="170" fontId="159" fillId="92" borderId="14" xfId="6" applyNumberFormat="1" applyFont="1" applyFill="1" applyBorder="1" applyAlignment="1">
      <alignment horizontal="center" vertical="center" wrapText="1"/>
    </xf>
    <xf numFmtId="0" fontId="140" fillId="0" borderId="28" xfId="0" applyFont="1" applyBorder="1" applyAlignment="1">
      <alignment horizontal="center"/>
    </xf>
    <xf numFmtId="0" fontId="140" fillId="0" borderId="28" xfId="0" applyFont="1" applyBorder="1" applyAlignment="1">
      <alignment horizontal="left"/>
    </xf>
    <xf numFmtId="0" fontId="140" fillId="94" borderId="28" xfId="0" applyFont="1" applyFill="1" applyBorder="1" applyAlignment="1">
      <alignment horizontal="left"/>
    </xf>
    <xf numFmtId="0" fontId="140" fillId="0" borderId="77" xfId="0" applyFont="1" applyBorder="1" applyAlignment="1">
      <alignment horizontal="left"/>
    </xf>
    <xf numFmtId="0" fontId="140" fillId="0" borderId="28" xfId="0" applyFont="1" applyBorder="1"/>
    <xf numFmtId="0" fontId="140" fillId="5" borderId="28" xfId="0" applyFont="1" applyFill="1" applyBorder="1" applyAlignment="1">
      <alignment horizontal="center"/>
    </xf>
    <xf numFmtId="0" fontId="140" fillId="0" borderId="78" xfId="0" applyFont="1" applyBorder="1" applyAlignment="1">
      <alignment horizontal="left"/>
    </xf>
    <xf numFmtId="170" fontId="159" fillId="6" borderId="20" xfId="1" applyNumberFormat="1" applyFont="1" applyFill="1" applyBorder="1" applyAlignment="1">
      <alignment horizontal="center" vertical="center" wrapText="1"/>
    </xf>
    <xf numFmtId="170" fontId="163" fillId="0" borderId="0" xfId="1" applyNumberFormat="1" applyFont="1" applyBorder="1" applyAlignment="1">
      <alignment vertical="center"/>
    </xf>
    <xf numFmtId="170" fontId="164" fillId="0" borderId="0" xfId="1" applyNumberFormat="1" applyFont="1" applyAlignment="1">
      <alignment vertical="center"/>
    </xf>
    <xf numFmtId="170" fontId="165" fillId="0" borderId="0" xfId="1" applyNumberFormat="1" applyFont="1" applyAlignment="1">
      <alignment vertical="center"/>
    </xf>
    <xf numFmtId="170" fontId="155" fillId="0" borderId="0" xfId="1" applyNumberFormat="1" applyFont="1" applyAlignment="1">
      <alignment vertical="center"/>
    </xf>
    <xf numFmtId="170" fontId="163" fillId="0" borderId="0" xfId="1" applyNumberFormat="1" applyFont="1" applyAlignment="1">
      <alignment vertical="center"/>
    </xf>
    <xf numFmtId="170" fontId="145" fillId="0" borderId="0" xfId="1" quotePrefix="1" applyNumberFormat="1" applyFont="1" applyAlignment="1">
      <alignment vertical="center"/>
    </xf>
    <xf numFmtId="170" fontId="165" fillId="0" borderId="0" xfId="1" applyNumberFormat="1" applyFont="1" applyBorder="1" applyAlignment="1">
      <alignment vertical="center"/>
    </xf>
    <xf numFmtId="170" fontId="167" fillId="0" borderId="0" xfId="1" applyNumberFormat="1" applyFont="1" applyAlignment="1">
      <alignment vertical="center"/>
    </xf>
    <xf numFmtId="170" fontId="166" fillId="0" borderId="13" xfId="1" applyNumberFormat="1" applyFont="1" applyFill="1" applyBorder="1" applyAlignment="1">
      <alignment vertical="center" wrapText="1"/>
    </xf>
    <xf numFmtId="14" fontId="166" fillId="90" borderId="0" xfId="1" applyNumberFormat="1" applyFont="1" applyFill="1" applyAlignment="1">
      <alignment horizontal="center" vertical="center"/>
    </xf>
    <xf numFmtId="170" fontId="165" fillId="0" borderId="16" xfId="1" applyNumberFormat="1" applyFont="1" applyBorder="1" applyAlignment="1">
      <alignment vertical="center"/>
    </xf>
    <xf numFmtId="170" fontId="169" fillId="5" borderId="0" xfId="1" applyNumberFormat="1" applyFont="1" applyFill="1" applyBorder="1" applyAlignment="1">
      <alignment vertical="center"/>
    </xf>
    <xf numFmtId="170" fontId="169" fillId="0" borderId="0" xfId="1" applyNumberFormat="1" applyFont="1" applyBorder="1" applyAlignment="1">
      <alignment vertical="center"/>
    </xf>
    <xf numFmtId="170" fontId="169" fillId="0" borderId="0" xfId="1" applyNumberFormat="1" applyFont="1" applyBorder="1" applyAlignment="1">
      <alignment horizontal="center" vertical="center"/>
    </xf>
    <xf numFmtId="170" fontId="140" fillId="0" borderId="0" xfId="1" applyNumberFormat="1" applyFont="1" applyBorder="1" applyAlignment="1">
      <alignment horizontal="center" vertical="center" wrapText="1"/>
    </xf>
    <xf numFmtId="170" fontId="156" fillId="7" borderId="14" xfId="1" applyNumberFormat="1" applyFont="1" applyFill="1" applyBorder="1" applyAlignment="1">
      <alignment horizontal="center" vertical="center" wrapText="1"/>
    </xf>
    <xf numFmtId="170" fontId="159" fillId="6" borderId="18" xfId="7" applyNumberFormat="1" applyFont="1" applyFill="1" applyBorder="1" applyAlignment="1">
      <alignment horizontal="center" vertical="center" wrapText="1"/>
    </xf>
    <xf numFmtId="170" fontId="159" fillId="6" borderId="19" xfId="1" applyNumberFormat="1" applyFont="1" applyFill="1" applyBorder="1" applyAlignment="1">
      <alignment horizontal="center" vertical="center" wrapText="1"/>
    </xf>
    <xf numFmtId="170" fontId="165" fillId="5" borderId="0" xfId="1" applyNumberFormat="1" applyFont="1" applyFill="1" applyBorder="1" applyAlignment="1">
      <alignment horizontal="center" vertical="center"/>
    </xf>
    <xf numFmtId="170" fontId="163" fillId="0" borderId="0" xfId="1" applyNumberFormat="1" applyFont="1" applyBorder="1" applyAlignment="1">
      <alignment horizontal="center" vertical="center"/>
    </xf>
    <xf numFmtId="170" fontId="155" fillId="8" borderId="15" xfId="1" applyNumberFormat="1" applyFont="1" applyFill="1" applyBorder="1" applyAlignment="1">
      <alignment horizontal="center" vertical="center" wrapText="1"/>
    </xf>
    <xf numFmtId="170" fontId="172" fillId="0" borderId="0" xfId="1" applyNumberFormat="1" applyFont="1" applyBorder="1" applyAlignment="1">
      <alignment vertical="center"/>
    </xf>
    <xf numFmtId="170" fontId="173" fillId="5" borderId="0" xfId="1" applyNumberFormat="1" applyFont="1" applyFill="1" applyBorder="1" applyAlignment="1">
      <alignment horizontal="left" vertical="center"/>
    </xf>
    <xf numFmtId="170" fontId="173" fillId="5" borderId="0" xfId="1" applyNumberFormat="1" applyFont="1" applyFill="1" applyBorder="1" applyAlignment="1">
      <alignment horizontal="center" vertical="center"/>
    </xf>
    <xf numFmtId="170" fontId="156" fillId="5" borderId="0" xfId="8" applyNumberFormat="1" applyFont="1" applyFill="1" applyBorder="1" applyAlignment="1">
      <alignment horizontal="center" vertical="center" wrapText="1"/>
    </xf>
    <xf numFmtId="170" fontId="174" fillId="0" borderId="11" xfId="1" applyNumberFormat="1" applyFont="1" applyFill="1" applyBorder="1" applyAlignment="1">
      <alignment horizontal="left" vertical="center"/>
    </xf>
    <xf numFmtId="0" fontId="173" fillId="5" borderId="12" xfId="1" applyNumberFormat="1" applyFont="1" applyFill="1" applyBorder="1" applyAlignment="1">
      <alignment horizontal="center" vertical="center"/>
    </xf>
    <xf numFmtId="170" fontId="165" fillId="5" borderId="17" xfId="1" applyNumberFormat="1" applyFont="1" applyFill="1" applyBorder="1" applyAlignment="1">
      <alignment horizontal="right" vertical="center"/>
    </xf>
    <xf numFmtId="170" fontId="165" fillId="5" borderId="0" xfId="1" applyNumberFormat="1" applyFont="1" applyFill="1" applyBorder="1" applyAlignment="1">
      <alignment vertical="center"/>
    </xf>
    <xf numFmtId="170" fontId="165" fillId="5" borderId="17" xfId="1" applyNumberFormat="1" applyFont="1" applyFill="1" applyBorder="1" applyAlignment="1">
      <alignment horizontal="center" vertical="center"/>
    </xf>
    <xf numFmtId="170" fontId="163" fillId="0" borderId="0" xfId="1" applyNumberFormat="1" applyFont="1" applyFill="1" applyBorder="1" applyAlignment="1">
      <alignment vertical="center"/>
    </xf>
    <xf numFmtId="170" fontId="156" fillId="90" borderId="11" xfId="1" applyNumberFormat="1" applyFont="1" applyFill="1" applyBorder="1" applyAlignment="1">
      <alignment horizontal="left" vertical="center"/>
    </xf>
    <xf numFmtId="169" fontId="140" fillId="0" borderId="0" xfId="10" applyFont="1"/>
    <xf numFmtId="169" fontId="175" fillId="0" borderId="0" xfId="10" applyFont="1"/>
    <xf numFmtId="169" fontId="165" fillId="0" borderId="0" xfId="10" applyFont="1"/>
    <xf numFmtId="0" fontId="176" fillId="0" borderId="0" xfId="10" applyNumberFormat="1" applyFont="1"/>
    <xf numFmtId="169" fontId="165" fillId="0" borderId="0" xfId="11" applyFont="1"/>
    <xf numFmtId="0" fontId="177" fillId="0" borderId="0" xfId="10" applyNumberFormat="1" applyFont="1"/>
    <xf numFmtId="170" fontId="166" fillId="0" borderId="0" xfId="1" applyNumberFormat="1" applyFont="1" applyFill="1" applyBorder="1" applyAlignment="1">
      <alignment vertical="center" wrapText="1"/>
    </xf>
    <xf numFmtId="169" fontId="159" fillId="6" borderId="23" xfId="11" applyFont="1" applyFill="1" applyBorder="1" applyAlignment="1">
      <alignment horizontal="center" vertical="center" wrapText="1"/>
    </xf>
    <xf numFmtId="170" fontId="159" fillId="6" borderId="23" xfId="1" applyNumberFormat="1" applyFont="1" applyFill="1" applyBorder="1" applyAlignment="1">
      <alignment horizontal="center" vertical="center" wrapText="1"/>
    </xf>
    <xf numFmtId="169" fontId="179" fillId="6" borderId="25" xfId="10" applyFont="1" applyFill="1" applyBorder="1" applyAlignment="1">
      <alignment horizontal="center" vertical="center" wrapText="1"/>
    </xf>
    <xf numFmtId="169" fontId="165" fillId="0" borderId="0" xfId="11" applyFont="1" applyAlignment="1">
      <alignment horizontal="center" vertical="center" wrapText="1"/>
    </xf>
    <xf numFmtId="169" fontId="163" fillId="0" borderId="0" xfId="11" applyFont="1" applyAlignment="1">
      <alignment horizontal="center" vertical="center" wrapText="1"/>
    </xf>
    <xf numFmtId="169" fontId="154" fillId="6" borderId="24" xfId="10" applyFont="1" applyFill="1" applyBorder="1" applyAlignment="1">
      <alignment wrapText="1"/>
    </xf>
    <xf numFmtId="169" fontId="154" fillId="0" borderId="11" xfId="10" applyFont="1" applyBorder="1"/>
    <xf numFmtId="0" fontId="180" fillId="0" borderId="0" xfId="11" applyNumberFormat="1" applyFont="1" applyAlignment="1">
      <alignment horizontal="center" vertical="center"/>
    </xf>
    <xf numFmtId="170" fontId="161" fillId="0" borderId="0" xfId="1" applyNumberFormat="1" applyFont="1" applyBorder="1" applyAlignment="1">
      <alignment horizontal="center" vertical="center" wrapText="1"/>
    </xf>
    <xf numFmtId="0" fontId="172" fillId="0" borderId="0" xfId="11" applyNumberFormat="1" applyFont="1" applyAlignment="1">
      <alignment horizontal="center" vertical="center" wrapText="1"/>
    </xf>
    <xf numFmtId="169" fontId="179" fillId="6" borderId="85" xfId="10" applyFont="1" applyFill="1" applyBorder="1" applyAlignment="1">
      <alignment horizontal="center" vertical="center" wrapText="1"/>
    </xf>
    <xf numFmtId="169" fontId="179" fillId="6" borderId="84" xfId="10" applyFont="1" applyFill="1" applyBorder="1" applyAlignment="1">
      <alignment horizontal="center" vertical="center" wrapText="1"/>
    </xf>
    <xf numFmtId="169" fontId="163" fillId="0" borderId="79" xfId="11" applyFont="1" applyBorder="1" applyAlignment="1">
      <alignment horizontal="center" vertical="center" wrapText="1"/>
    </xf>
    <xf numFmtId="169" fontId="163" fillId="0" borderId="80" xfId="11" applyFont="1" applyBorder="1" applyAlignment="1">
      <alignment horizontal="center" vertical="center" wrapText="1"/>
    </xf>
    <xf numFmtId="169" fontId="179" fillId="6" borderId="83" xfId="10" applyFont="1" applyFill="1" applyBorder="1" applyAlignment="1">
      <alignment horizontal="center" vertical="center" wrapText="1"/>
    </xf>
    <xf numFmtId="169" fontId="179" fillId="6" borderId="86" xfId="10" applyFont="1" applyFill="1" applyBorder="1" applyAlignment="1">
      <alignment horizontal="center" vertical="center" wrapText="1"/>
    </xf>
    <xf numFmtId="169" fontId="179" fillId="6" borderId="87" xfId="10" applyFont="1" applyFill="1" applyBorder="1" applyAlignment="1">
      <alignment horizontal="center" vertical="center" wrapText="1"/>
    </xf>
    <xf numFmtId="169" fontId="173" fillId="0" borderId="17" xfId="13" applyFont="1" applyBorder="1" applyAlignment="1">
      <alignment horizontal="center" vertical="center"/>
    </xf>
    <xf numFmtId="169" fontId="173" fillId="5" borderId="17" xfId="13" applyFont="1" applyFill="1" applyBorder="1" applyAlignment="1">
      <alignment horizontal="left" vertical="center"/>
    </xf>
    <xf numFmtId="0" fontId="165" fillId="5" borderId="17" xfId="10" applyNumberFormat="1" applyFont="1" applyFill="1" applyBorder="1" applyAlignment="1">
      <alignment horizontal="center" vertical="center"/>
    </xf>
    <xf numFmtId="3" fontId="165" fillId="0" borderId="17" xfId="10" applyNumberFormat="1" applyFont="1" applyBorder="1" applyAlignment="1">
      <alignment horizontal="center" vertical="center"/>
    </xf>
    <xf numFmtId="169" fontId="165" fillId="5" borderId="0" xfId="11" applyFont="1" applyFill="1"/>
    <xf numFmtId="0" fontId="165" fillId="0" borderId="0" xfId="0" applyFont="1"/>
    <xf numFmtId="169" fontId="140" fillId="0" borderId="0" xfId="3" applyFont="1"/>
    <xf numFmtId="169" fontId="181" fillId="0" borderId="0" xfId="3" applyFont="1" applyAlignment="1">
      <alignment horizontal="center" vertical="center" wrapText="1"/>
    </xf>
    <xf numFmtId="169" fontId="165" fillId="8" borderId="0" xfId="3" applyFont="1" applyFill="1"/>
    <xf numFmtId="169" fontId="181" fillId="0" borderId="0" xfId="3" applyFont="1" applyAlignment="1">
      <alignment horizontal="right" vertical="center" wrapText="1"/>
    </xf>
    <xf numFmtId="169" fontId="182" fillId="0" borderId="0" xfId="3" applyFont="1" applyAlignment="1">
      <alignment horizontal="right" vertical="center" wrapText="1"/>
    </xf>
    <xf numFmtId="169" fontId="179" fillId="6" borderId="14" xfId="3" applyFont="1" applyFill="1" applyBorder="1" applyAlignment="1">
      <alignment horizontal="center" vertical="center" wrapText="1"/>
    </xf>
    <xf numFmtId="169" fontId="179" fillId="6" borderId="15" xfId="3" applyFont="1" applyFill="1" applyBorder="1" applyAlignment="1">
      <alignment horizontal="center" vertical="center" wrapText="1"/>
    </xf>
    <xf numFmtId="169" fontId="145" fillId="8" borderId="0" xfId="3" applyFont="1" applyFill="1" applyAlignment="1">
      <alignment horizontal="center" vertical="center" wrapText="1"/>
    </xf>
    <xf numFmtId="169" fontId="180" fillId="0" borderId="0" xfId="3" applyFont="1" applyAlignment="1">
      <alignment horizontal="center" vertical="center"/>
    </xf>
    <xf numFmtId="0" fontId="161" fillId="0" borderId="0" xfId="3" applyNumberFormat="1" applyFont="1" applyAlignment="1">
      <alignment horizontal="center" vertical="center"/>
    </xf>
    <xf numFmtId="169" fontId="183" fillId="6" borderId="81" xfId="3" applyFont="1" applyFill="1" applyBorder="1" applyAlignment="1">
      <alignment horizontal="center" vertical="center" wrapText="1"/>
    </xf>
    <xf numFmtId="169" fontId="179" fillId="6" borderId="81" xfId="3" applyFont="1" applyFill="1" applyBorder="1" applyAlignment="1">
      <alignment horizontal="center" vertical="center" wrapText="1"/>
    </xf>
    <xf numFmtId="0" fontId="173" fillId="0" borderId="17" xfId="3" applyNumberFormat="1" applyFont="1" applyBorder="1" applyAlignment="1">
      <alignment horizontal="left" vertical="center"/>
    </xf>
    <xf numFmtId="169" fontId="173" fillId="0" borderId="17" xfId="3" applyFont="1" applyBorder="1" applyAlignment="1">
      <alignment horizontal="left" vertical="center"/>
    </xf>
    <xf numFmtId="1" fontId="173" fillId="5" borderId="17" xfId="3" applyNumberFormat="1" applyFont="1" applyFill="1" applyBorder="1" applyAlignment="1">
      <alignment horizontal="center" vertical="center"/>
    </xf>
    <xf numFmtId="172" fontId="165" fillId="8" borderId="0" xfId="1" applyNumberFormat="1" applyFont="1" applyFill="1" applyBorder="1" applyAlignment="1"/>
    <xf numFmtId="169" fontId="173" fillId="0" borderId="17" xfId="3" applyFont="1" applyBorder="1" applyAlignment="1">
      <alignment horizontal="left" vertical="center" wrapText="1"/>
    </xf>
    <xf numFmtId="169" fontId="147" fillId="5" borderId="0" xfId="3" applyFont="1" applyFill="1"/>
    <xf numFmtId="169" fontId="161" fillId="0" borderId="0" xfId="3" applyFont="1"/>
    <xf numFmtId="169" fontId="147" fillId="0" borderId="0" xfId="3" applyFont="1"/>
    <xf numFmtId="169" fontId="140" fillId="5" borderId="0" xfId="3" applyFont="1" applyFill="1"/>
    <xf numFmtId="169" fontId="163" fillId="0" borderId="0" xfId="3" applyFont="1"/>
    <xf numFmtId="169" fontId="163" fillId="8" borderId="0" xfId="3" applyFont="1" applyFill="1"/>
    <xf numFmtId="1" fontId="134" fillId="8" borderId="17" xfId="3" applyNumberFormat="1" applyFont="1" applyFill="1" applyBorder="1" applyAlignment="1">
      <alignment horizontal="center" vertical="center" wrapText="1"/>
    </xf>
    <xf numFmtId="0" fontId="140" fillId="0" borderId="0" xfId="3" applyNumberFormat="1" applyFont="1"/>
    <xf numFmtId="169" fontId="140" fillId="0" borderId="0" xfId="3" applyFont="1" applyAlignment="1">
      <alignment horizontal="center"/>
    </xf>
    <xf numFmtId="169" fontId="155" fillId="0" borderId="0" xfId="3" applyFont="1" applyAlignment="1">
      <alignment horizontal="center" vertical="center" wrapText="1"/>
    </xf>
    <xf numFmtId="169" fontId="163" fillId="8" borderId="0" xfId="3" applyFont="1" applyFill="1" applyAlignment="1">
      <alignment wrapText="1"/>
    </xf>
    <xf numFmtId="169" fontId="169" fillId="0" borderId="0" xfId="3" applyFont="1" applyAlignment="1">
      <alignment horizontal="center"/>
    </xf>
    <xf numFmtId="0" fontId="173" fillId="0" borderId="17" xfId="13" applyNumberFormat="1" applyFont="1" applyBorder="1" applyAlignment="1">
      <alignment horizontal="left" vertical="center"/>
    </xf>
    <xf numFmtId="170" fontId="159" fillId="96" borderId="15" xfId="6" applyNumberFormat="1" applyFont="1" applyFill="1" applyBorder="1" applyAlignment="1">
      <alignment horizontal="center" vertical="center" wrapText="1"/>
    </xf>
    <xf numFmtId="0" fontId="165" fillId="0" borderId="0" xfId="3" applyNumberFormat="1" applyFont="1" applyAlignment="1">
      <alignment horizontal="center"/>
    </xf>
    <xf numFmtId="169" fontId="165" fillId="0" borderId="0" xfId="3" applyFont="1"/>
    <xf numFmtId="170" fontId="165" fillId="0" borderId="88" xfId="1" applyNumberFormat="1" applyFont="1" applyFill="1" applyBorder="1" applyAlignment="1">
      <alignment horizontal="center" vertical="center"/>
    </xf>
    <xf numFmtId="169" fontId="173" fillId="5" borderId="0" xfId="3" applyFont="1" applyFill="1"/>
    <xf numFmtId="169" fontId="145" fillId="0" borderId="0" xfId="3" applyFont="1"/>
    <xf numFmtId="169" fontId="173" fillId="0" borderId="0" xfId="3" applyFont="1"/>
    <xf numFmtId="169" fontId="165" fillId="5" borderId="0" xfId="3" applyFont="1" applyFill="1"/>
    <xf numFmtId="169" fontId="184" fillId="0" borderId="0" xfId="3" applyFont="1"/>
    <xf numFmtId="170" fontId="165" fillId="8" borderId="17" xfId="1" applyNumberFormat="1" applyFont="1" applyFill="1" applyBorder="1" applyAlignment="1">
      <alignment horizontal="right" vertical="center"/>
    </xf>
    <xf numFmtId="170" fontId="165" fillId="0" borderId="0" xfId="1" applyNumberFormat="1" applyFont="1" applyFill="1" applyBorder="1" applyAlignment="1">
      <alignment horizontal="center" vertical="center"/>
    </xf>
    <xf numFmtId="0" fontId="165" fillId="0" borderId="26" xfId="1" applyNumberFormat="1" applyFont="1" applyFill="1" applyBorder="1" applyAlignment="1">
      <alignment horizontal="right"/>
    </xf>
    <xf numFmtId="0" fontId="165" fillId="0" borderId="0" xfId="1" applyNumberFormat="1" applyFont="1" applyAlignment="1">
      <alignment horizontal="center"/>
    </xf>
    <xf numFmtId="170" fontId="165" fillId="0" borderId="0" xfId="1" applyNumberFormat="1" applyFont="1" applyFill="1" applyBorder="1" applyAlignment="1">
      <alignment horizontal="right" vertical="center"/>
    </xf>
    <xf numFmtId="170" fontId="165" fillId="0" borderId="0" xfId="1" applyNumberFormat="1" applyFont="1" applyFill="1" applyBorder="1" applyAlignment="1">
      <alignment vertical="center"/>
    </xf>
    <xf numFmtId="170" fontId="165" fillId="0" borderId="89" xfId="1" applyNumberFormat="1" applyFont="1" applyFill="1" applyBorder="1" applyAlignment="1">
      <alignment horizontal="center" vertical="center"/>
    </xf>
    <xf numFmtId="1" fontId="173" fillId="5" borderId="17" xfId="3" applyNumberFormat="1" applyFont="1" applyFill="1" applyBorder="1" applyAlignment="1">
      <alignment horizontal="center" vertical="center" wrapText="1"/>
    </xf>
    <xf numFmtId="169" fontId="173" fillId="5" borderId="17" xfId="3" applyFont="1" applyFill="1" applyBorder="1" applyAlignment="1">
      <alignment horizontal="left" vertical="center" wrapText="1"/>
    </xf>
    <xf numFmtId="170" fontId="158" fillId="95" borderId="11" xfId="1" applyNumberFormat="1" applyFont="1" applyFill="1" applyBorder="1" applyAlignment="1">
      <alignment horizontal="left" vertical="center" wrapText="1"/>
    </xf>
    <xf numFmtId="170" fontId="173" fillId="0" borderId="11" xfId="1" applyNumberFormat="1" applyFont="1" applyFill="1" applyBorder="1" applyAlignment="1">
      <alignment horizontal="left" vertical="center"/>
    </xf>
    <xf numFmtId="9" fontId="140" fillId="0" borderId="0" xfId="52915" applyFont="1"/>
    <xf numFmtId="0" fontId="0" fillId="0" borderId="0" xfId="0" applyAlignment="1">
      <alignment horizontal="left" vertical="center" indent="1"/>
    </xf>
    <xf numFmtId="9" fontId="140" fillId="0" borderId="0" xfId="52915" applyFont="1" applyAlignment="1">
      <alignment horizontal="right"/>
    </xf>
    <xf numFmtId="0" fontId="2" fillId="0" borderId="0" xfId="0" applyFont="1" applyAlignment="1">
      <alignment horizontal="center"/>
    </xf>
    <xf numFmtId="44" fontId="188" fillId="0" borderId="0" xfId="52916" applyFont="1" applyAlignment="1">
      <alignment horizontal="center" vertical="center"/>
    </xf>
    <xf numFmtId="44" fontId="1" fillId="0" borderId="0" xfId="52916" applyFont="1"/>
    <xf numFmtId="44" fontId="1" fillId="0" borderId="0" xfId="52916" applyFont="1" applyAlignment="1">
      <alignment horizontal="center" vertical="center"/>
    </xf>
    <xf numFmtId="0" fontId="189" fillId="0" borderId="0" xfId="0" applyFont="1" applyAlignment="1">
      <alignment horizontal="left" vertical="center"/>
    </xf>
    <xf numFmtId="0" fontId="190" fillId="0" borderId="0" xfId="0" applyFont="1" applyAlignment="1">
      <alignment horizontal="left" vertical="center"/>
    </xf>
    <xf numFmtId="44" fontId="1" fillId="0" borderId="75" xfId="52916" applyFont="1" applyBorder="1" applyAlignment="1">
      <alignment horizontal="center" vertical="center"/>
    </xf>
    <xf numFmtId="0" fontId="186" fillId="99" borderId="91" xfId="0" applyFont="1" applyFill="1" applyBorder="1" applyAlignment="1">
      <alignment horizontal="center" vertical="center" wrapText="1"/>
    </xf>
    <xf numFmtId="44" fontId="186" fillId="97" borderId="91" xfId="52916" applyFont="1" applyFill="1" applyBorder="1" applyAlignment="1">
      <alignment horizontal="center" vertical="center" wrapText="1"/>
    </xf>
    <xf numFmtId="171" fontId="186" fillId="99" borderId="91" xfId="1" applyNumberFormat="1" applyFont="1" applyFill="1" applyBorder="1" applyAlignment="1">
      <alignment horizontal="center" vertical="center" wrapText="1"/>
    </xf>
    <xf numFmtId="0" fontId="187" fillId="5" borderId="92" xfId="0" applyFont="1" applyFill="1" applyBorder="1" applyAlignment="1">
      <alignment horizontal="left" vertical="center"/>
    </xf>
    <xf numFmtId="0" fontId="187" fillId="5" borderId="92" xfId="0" applyFont="1" applyFill="1" applyBorder="1" applyAlignment="1">
      <alignment horizontal="center" vertical="center"/>
    </xf>
    <xf numFmtId="0" fontId="187" fillId="5" borderId="93" xfId="0" applyFont="1" applyFill="1" applyBorder="1" applyAlignment="1">
      <alignment horizontal="center" vertical="center"/>
    </xf>
    <xf numFmtId="14" fontId="140" fillId="0" borderId="0" xfId="0" applyNumberFormat="1" applyFont="1" applyAlignment="1">
      <alignment horizontal="center"/>
    </xf>
    <xf numFmtId="170" fontId="156" fillId="7" borderId="95" xfId="1" applyNumberFormat="1" applyFont="1" applyFill="1" applyBorder="1" applyAlignment="1">
      <alignment horizontal="center" vertical="center" wrapText="1"/>
    </xf>
    <xf numFmtId="170" fontId="168" fillId="6" borderId="0" xfId="1" applyNumberFormat="1" applyFont="1" applyFill="1" applyBorder="1" applyAlignment="1">
      <alignment horizontal="center" vertical="center"/>
    </xf>
    <xf numFmtId="170" fontId="170" fillId="6" borderId="0" xfId="1" applyNumberFormat="1" applyFont="1" applyFill="1" applyBorder="1" applyAlignment="1">
      <alignment horizontal="center" vertical="center"/>
    </xf>
    <xf numFmtId="170" fontId="156" fillId="90" borderId="9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4" fontId="165" fillId="5" borderId="17" xfId="1" applyNumberFormat="1" applyFont="1" applyFill="1" applyBorder="1" applyAlignment="1">
      <alignment horizontal="right" vertical="center"/>
    </xf>
    <xf numFmtId="170" fontId="134" fillId="0" borderId="0" xfId="1" applyNumberFormat="1" applyFont="1" applyFill="1" applyBorder="1" applyAlignment="1">
      <alignment vertical="center"/>
    </xf>
    <xf numFmtId="0" fontId="163" fillId="0" borderId="0" xfId="0" applyFont="1" applyAlignment="1">
      <alignment vertical="center" wrapText="1"/>
    </xf>
    <xf numFmtId="169" fontId="170" fillId="6" borderId="0" xfId="11" applyFont="1" applyFill="1" applyBorder="1" applyAlignment="1">
      <alignment vertical="center" wrapText="1"/>
    </xf>
    <xf numFmtId="4" fontId="165" fillId="0" borderId="17" xfId="10" applyNumberFormat="1" applyFont="1" applyBorder="1" applyAlignment="1">
      <alignment horizontal="center" vertical="center"/>
    </xf>
    <xf numFmtId="4" fontId="165" fillId="7" borderId="17" xfId="10" applyNumberFormat="1" applyFont="1" applyFill="1" applyBorder="1" applyAlignment="1">
      <alignment horizontal="center" vertical="center"/>
    </xf>
    <xf numFmtId="3" fontId="165" fillId="7" borderId="17" xfId="10" applyNumberFormat="1" applyFont="1" applyFill="1" applyBorder="1" applyAlignment="1">
      <alignment horizontal="center" vertical="center"/>
    </xf>
    <xf numFmtId="2" fontId="173" fillId="5" borderId="17" xfId="3" applyNumberFormat="1" applyFont="1" applyFill="1" applyBorder="1" applyAlignment="1">
      <alignment horizontal="center" vertical="center"/>
    </xf>
    <xf numFmtId="170" fontId="191" fillId="0" borderId="0" xfId="1" applyNumberFormat="1" applyFont="1" applyAlignment="1">
      <alignment horizontal="center" vertical="center"/>
    </xf>
    <xf numFmtId="170" fontId="166" fillId="90" borderId="13" xfId="1" applyNumberFormat="1" applyFont="1" applyFill="1" applyBorder="1" applyAlignment="1">
      <alignment horizontal="center" vertical="center" wrapText="1"/>
    </xf>
    <xf numFmtId="170" fontId="191" fillId="0" borderId="0" xfId="1" applyNumberFormat="1" applyFont="1" applyAlignment="1">
      <alignment vertical="center"/>
    </xf>
    <xf numFmtId="0" fontId="173" fillId="5" borderId="17" xfId="3" applyNumberFormat="1" applyFont="1" applyFill="1" applyBorder="1"/>
    <xf numFmtId="0" fontId="173" fillId="5" borderId="17" xfId="3" applyNumberFormat="1" applyFont="1" applyFill="1" applyBorder="1" applyAlignment="1">
      <alignment horizontal="left"/>
    </xf>
    <xf numFmtId="170" fontId="191" fillId="0" borderId="0" xfId="1" applyNumberFormat="1" applyFont="1" applyAlignment="1">
      <alignment horizontal="center" vertical="center" wrapText="1"/>
    </xf>
    <xf numFmtId="170" fontId="166" fillId="90" borderId="13" xfId="1" applyNumberFormat="1" applyFont="1" applyFill="1" applyBorder="1" applyAlignment="1">
      <alignment horizontal="center" wrapText="1"/>
    </xf>
    <xf numFmtId="169" fontId="172" fillId="8" borderId="0" xfId="3" applyFont="1" applyFill="1" applyAlignment="1">
      <alignment horizontal="center" vertical="center" wrapText="1"/>
    </xf>
    <xf numFmtId="2" fontId="173" fillId="5" borderId="0" xfId="3" applyNumberFormat="1" applyFont="1" applyFill="1" applyAlignment="1">
      <alignment horizontal="center" vertical="center" wrapText="1"/>
    </xf>
    <xf numFmtId="2" fontId="173" fillId="5" borderId="17" xfId="3" applyNumberFormat="1" applyFont="1" applyFill="1" applyBorder="1" applyAlignment="1">
      <alignment horizontal="center" vertical="center" wrapText="1"/>
    </xf>
    <xf numFmtId="0" fontId="187" fillId="5" borderId="96" xfId="0" applyFont="1" applyFill="1" applyBorder="1" applyAlignment="1">
      <alignment horizontal="center"/>
    </xf>
    <xf numFmtId="0" fontId="187" fillId="5" borderId="97" xfId="0" applyFont="1" applyFill="1" applyBorder="1" applyAlignment="1">
      <alignment horizontal="left" vertical="center"/>
    </xf>
    <xf numFmtId="0" fontId="187" fillId="5" borderId="97" xfId="0" applyFont="1" applyFill="1" applyBorder="1" applyAlignment="1">
      <alignment horizontal="center" vertical="center"/>
    </xf>
    <xf numFmtId="0" fontId="187" fillId="5" borderId="98" xfId="0" applyFont="1" applyFill="1" applyBorder="1" applyAlignment="1">
      <alignment horizontal="center" vertical="center"/>
    </xf>
    <xf numFmtId="44" fontId="185" fillId="4" borderId="76" xfId="52916" applyFont="1" applyFill="1" applyBorder="1" applyAlignment="1">
      <alignment horizontal="center" vertical="center"/>
    </xf>
    <xf numFmtId="44" fontId="185" fillId="5" borderId="99" xfId="52916" applyFont="1" applyFill="1" applyBorder="1" applyAlignment="1">
      <alignment vertical="center"/>
    </xf>
    <xf numFmtId="44" fontId="185" fillId="5" borderId="100" xfId="52916" applyFont="1" applyFill="1" applyBorder="1" applyAlignment="1">
      <alignment vertical="center"/>
    </xf>
    <xf numFmtId="0" fontId="187" fillId="5" borderId="101" xfId="0" applyFont="1" applyFill="1" applyBorder="1" applyAlignment="1">
      <alignment horizontal="center"/>
    </xf>
    <xf numFmtId="44" fontId="185" fillId="4" borderId="75" xfId="52916" applyFont="1" applyFill="1" applyBorder="1" applyAlignment="1">
      <alignment horizontal="center" vertical="center"/>
    </xf>
    <xf numFmtId="44" fontId="185" fillId="5" borderId="94" xfId="52916" applyFont="1" applyFill="1" applyBorder="1" applyAlignment="1">
      <alignment vertical="center"/>
    </xf>
    <xf numFmtId="44" fontId="185" fillId="5" borderId="102" xfId="52916" applyFont="1" applyFill="1" applyBorder="1" applyAlignment="1">
      <alignment vertical="center"/>
    </xf>
    <xf numFmtId="0" fontId="187" fillId="5" borderId="103" xfId="0" applyFont="1" applyFill="1" applyBorder="1" applyAlignment="1">
      <alignment horizontal="center"/>
    </xf>
    <xf numFmtId="0" fontId="187" fillId="5" borderId="104" xfId="0" applyFont="1" applyFill="1" applyBorder="1" applyAlignment="1">
      <alignment horizontal="left" vertical="center"/>
    </xf>
    <xf numFmtId="0" fontId="187" fillId="5" borderId="104" xfId="0" applyFont="1" applyFill="1" applyBorder="1" applyAlignment="1">
      <alignment horizontal="center" vertical="center"/>
    </xf>
    <xf numFmtId="0" fontId="187" fillId="5" borderId="105" xfId="0" applyFont="1" applyFill="1" applyBorder="1" applyAlignment="1">
      <alignment horizontal="center" vertical="center"/>
    </xf>
    <xf numFmtId="44" fontId="185" fillId="4" borderId="106" xfId="52916" applyFont="1" applyFill="1" applyBorder="1" applyAlignment="1">
      <alignment horizontal="center" vertical="center"/>
    </xf>
    <xf numFmtId="44" fontId="185" fillId="5" borderId="107" xfId="52916" applyFont="1" applyFill="1" applyBorder="1" applyAlignment="1">
      <alignment vertical="center"/>
    </xf>
    <xf numFmtId="44" fontId="185" fillId="5" borderId="108" xfId="52916" applyFont="1" applyFill="1" applyBorder="1" applyAlignment="1">
      <alignment vertical="center"/>
    </xf>
    <xf numFmtId="0" fontId="187" fillId="5" borderId="109" xfId="0" applyFont="1" applyFill="1" applyBorder="1" applyAlignment="1">
      <alignment horizontal="center"/>
    </xf>
    <xf numFmtId="0" fontId="187" fillId="5" borderId="110" xfId="0" applyFont="1" applyFill="1" applyBorder="1" applyAlignment="1">
      <alignment horizontal="left" vertical="center"/>
    </xf>
    <xf numFmtId="0" fontId="187" fillId="5" borderId="110" xfId="0" applyFont="1" applyFill="1" applyBorder="1" applyAlignment="1">
      <alignment horizontal="center" vertical="center"/>
    </xf>
    <xf numFmtId="0" fontId="187" fillId="5" borderId="111" xfId="0" applyFont="1" applyFill="1" applyBorder="1" applyAlignment="1">
      <alignment horizontal="center" vertical="center"/>
    </xf>
    <xf numFmtId="44" fontId="185" fillId="4" borderId="112" xfId="52916" applyFont="1" applyFill="1" applyBorder="1" applyAlignment="1">
      <alignment horizontal="center" vertical="center"/>
    </xf>
    <xf numFmtId="44" fontId="185" fillId="5" borderId="113" xfId="52916" applyFont="1" applyFill="1" applyBorder="1" applyAlignment="1">
      <alignment vertical="center"/>
    </xf>
    <xf numFmtId="44" fontId="185" fillId="5" borderId="10" xfId="52916" applyFont="1" applyFill="1" applyBorder="1" applyAlignment="1">
      <alignment vertical="center"/>
    </xf>
    <xf numFmtId="0" fontId="0" fillId="5" borderId="0" xfId="0" applyFill="1" applyAlignment="1">
      <alignment horizontal="center"/>
    </xf>
    <xf numFmtId="0" fontId="0" fillId="0" borderId="75" xfId="0" applyBorder="1" applyAlignment="1">
      <alignment horizontal="center" vertical="center"/>
    </xf>
    <xf numFmtId="0" fontId="0" fillId="0" borderId="75" xfId="0" applyBorder="1" applyAlignment="1">
      <alignment horizontal="center"/>
    </xf>
    <xf numFmtId="0" fontId="0" fillId="0" borderId="75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70" fontId="156" fillId="0" borderId="0" xfId="1" applyNumberFormat="1" applyFont="1" applyFill="1" applyBorder="1" applyAlignment="1">
      <alignment horizontal="left" vertical="center"/>
    </xf>
    <xf numFmtId="170" fontId="156" fillId="0" borderId="0" xfId="1" applyNumberFormat="1" applyFont="1" applyFill="1" applyBorder="1" applyAlignment="1">
      <alignment horizontal="center" vertical="center"/>
    </xf>
    <xf numFmtId="170" fontId="157" fillId="0" borderId="0" xfId="1" applyNumberFormat="1" applyFont="1" applyFill="1" applyBorder="1" applyAlignment="1">
      <alignment horizontal="center" vertical="center"/>
    </xf>
    <xf numFmtId="170" fontId="158" fillId="0" borderId="0" xfId="1" applyNumberFormat="1" applyFont="1" applyFill="1" applyBorder="1" applyAlignment="1">
      <alignment horizontal="center" vertical="center"/>
    </xf>
    <xf numFmtId="170" fontId="158" fillId="0" borderId="0" xfId="1" applyNumberFormat="1" applyFont="1" applyFill="1" applyBorder="1" applyAlignment="1">
      <alignment horizontal="center" vertical="center" wrapText="1"/>
    </xf>
    <xf numFmtId="2" fontId="150" fillId="0" borderId="0" xfId="5" applyNumberFormat="1" applyFont="1" applyBorder="1" applyAlignment="1">
      <alignment vertical="center"/>
    </xf>
    <xf numFmtId="170" fontId="168" fillId="6" borderId="21" xfId="1" applyNumberFormat="1" applyFont="1" applyFill="1" applyBorder="1" applyAlignment="1">
      <alignment horizontal="centerContinuous" vertical="center"/>
    </xf>
    <xf numFmtId="170" fontId="168" fillId="6" borderId="13" xfId="1" applyNumberFormat="1" applyFont="1" applyFill="1" applyBorder="1" applyAlignment="1">
      <alignment horizontal="centerContinuous" vertical="center"/>
    </xf>
    <xf numFmtId="170" fontId="170" fillId="6" borderId="13" xfId="1" applyNumberFormat="1" applyFont="1" applyFill="1" applyBorder="1" applyAlignment="1">
      <alignment horizontal="centerContinuous" vertical="center"/>
    </xf>
    <xf numFmtId="170" fontId="160" fillId="6" borderId="13" xfId="1" applyNumberFormat="1" applyFont="1" applyFill="1" applyBorder="1" applyAlignment="1">
      <alignment horizontal="centerContinuous" vertical="center" wrapText="1"/>
    </xf>
    <xf numFmtId="170" fontId="171" fillId="6" borderId="13" xfId="1" applyNumberFormat="1" applyFont="1" applyFill="1" applyBorder="1" applyAlignment="1">
      <alignment horizontal="centerContinuous" vertical="center" wrapText="1"/>
    </xf>
    <xf numFmtId="169" fontId="170" fillId="6" borderId="22" xfId="11" applyFont="1" applyFill="1" applyBorder="1" applyAlignment="1">
      <alignment horizontal="centerContinuous" vertical="center" wrapText="1"/>
    </xf>
    <xf numFmtId="169" fontId="170" fillId="6" borderId="0" xfId="11" applyFont="1" applyFill="1" applyBorder="1" applyAlignment="1">
      <alignment horizontal="centerContinuous" vertical="center" wrapText="1"/>
    </xf>
    <xf numFmtId="170" fontId="178" fillId="6" borderId="82" xfId="1" applyNumberFormat="1" applyFont="1" applyFill="1" applyBorder="1" applyAlignment="1">
      <alignment horizontal="centerContinuous" vertical="center" wrapText="1"/>
    </xf>
    <xf numFmtId="170" fontId="171" fillId="6" borderId="82" xfId="1" applyNumberFormat="1" applyFont="1" applyFill="1" applyBorder="1" applyAlignment="1">
      <alignment horizontal="centerContinuous" vertical="center" wrapText="1"/>
    </xf>
    <xf numFmtId="170" fontId="178" fillId="6" borderId="0" xfId="1" applyNumberFormat="1" applyFont="1" applyFill="1" applyBorder="1" applyAlignment="1">
      <alignment horizontal="centerContinuous" vertical="center" wrapText="1"/>
    </xf>
    <xf numFmtId="170" fontId="171" fillId="6" borderId="0" xfId="1" applyNumberFormat="1" applyFont="1" applyFill="1" applyBorder="1" applyAlignment="1">
      <alignment horizontal="centerContinuous" vertical="center" wrapText="1"/>
    </xf>
    <xf numFmtId="14" fontId="0" fillId="0" borderId="0" xfId="0" applyNumberFormat="1" applyAlignment="1">
      <alignment horizontal="center"/>
    </xf>
    <xf numFmtId="2" fontId="140" fillId="4" borderId="0" xfId="5" applyNumberFormat="1" applyFont="1" applyFill="1" applyBorder="1" applyAlignment="1">
      <alignment horizontal="center"/>
    </xf>
    <xf numFmtId="2" fontId="150" fillId="0" borderId="0" xfId="5" applyNumberFormat="1" applyFont="1" applyFill="1" applyBorder="1" applyAlignment="1">
      <alignment horizontal="center"/>
    </xf>
    <xf numFmtId="2" fontId="140" fillId="4" borderId="0" xfId="5" applyNumberFormat="1" applyFont="1" applyFill="1" applyBorder="1" applyAlignment="1">
      <alignment horizontal="center" wrapText="1"/>
    </xf>
    <xf numFmtId="2" fontId="146" fillId="2" borderId="90" xfId="2" applyNumberFormat="1" applyFont="1" applyFill="1" applyBorder="1" applyAlignment="1">
      <alignment horizontal="center" vertical="center"/>
    </xf>
    <xf numFmtId="2" fontId="146" fillId="2" borderId="0" xfId="2" applyNumberFormat="1" applyFont="1" applyFill="1" applyAlignment="1">
      <alignment horizontal="center" vertical="center"/>
    </xf>
    <xf numFmtId="2" fontId="146" fillId="2" borderId="4" xfId="2" applyNumberFormat="1" applyFont="1" applyFill="1" applyBorder="1" applyAlignment="1">
      <alignment horizontal="center" vertical="center"/>
    </xf>
    <xf numFmtId="2" fontId="147" fillId="0" borderId="90" xfId="2" applyNumberFormat="1" applyFont="1" applyBorder="1" applyAlignment="1">
      <alignment horizontal="center" vertical="center"/>
    </xf>
    <xf numFmtId="2" fontId="147" fillId="0" borderId="0" xfId="2" applyNumberFormat="1" applyFont="1" applyAlignment="1">
      <alignment horizontal="center" vertical="center"/>
    </xf>
    <xf numFmtId="2" fontId="147" fillId="0" borderId="4" xfId="2" applyNumberFormat="1" applyFont="1" applyBorder="1" applyAlignment="1">
      <alignment horizontal="center" vertical="center"/>
    </xf>
    <xf numFmtId="2" fontId="136" fillId="0" borderId="0" xfId="2" applyNumberFormat="1" applyFont="1" applyAlignment="1">
      <alignment horizontal="center" vertical="center"/>
    </xf>
    <xf numFmtId="169" fontId="138" fillId="0" borderId="0" xfId="2" applyFont="1" applyAlignment="1">
      <alignment horizontal="center" vertical="center"/>
    </xf>
    <xf numFmtId="2" fontId="143" fillId="0" borderId="0" xfId="2" applyNumberFormat="1" applyFont="1" applyAlignment="1">
      <alignment horizontal="center" vertical="center" wrapText="1"/>
    </xf>
    <xf numFmtId="170" fontId="145" fillId="90" borderId="0" xfId="1" applyNumberFormat="1" applyFont="1" applyFill="1" applyBorder="1" applyAlignment="1">
      <alignment horizontal="center" vertical="center" wrapText="1"/>
    </xf>
    <xf numFmtId="2" fontId="146" fillId="2" borderId="1" xfId="2" applyNumberFormat="1" applyFont="1" applyFill="1" applyBorder="1" applyAlignment="1">
      <alignment horizontal="center" vertical="center"/>
    </xf>
    <xf numFmtId="2" fontId="146" fillId="2" borderId="2" xfId="2" applyNumberFormat="1" applyFont="1" applyFill="1" applyBorder="1" applyAlignment="1">
      <alignment horizontal="center" vertical="center"/>
    </xf>
    <xf numFmtId="2" fontId="146" fillId="2" borderId="3" xfId="2" applyNumberFormat="1" applyFont="1" applyFill="1" applyBorder="1" applyAlignment="1">
      <alignment horizontal="center" vertical="center"/>
    </xf>
    <xf numFmtId="2" fontId="147" fillId="0" borderId="5" xfId="2" applyNumberFormat="1" applyFont="1" applyBorder="1" applyAlignment="1">
      <alignment horizontal="center" vertical="center"/>
    </xf>
    <xf numFmtId="2" fontId="147" fillId="0" borderId="6" xfId="2" applyNumberFormat="1" applyFont="1" applyBorder="1" applyAlignment="1">
      <alignment horizontal="center" vertical="center"/>
    </xf>
    <xf numFmtId="2" fontId="147" fillId="0" borderId="7" xfId="2" applyNumberFormat="1" applyFont="1" applyBorder="1" applyAlignment="1">
      <alignment horizontal="center" vertical="center"/>
    </xf>
    <xf numFmtId="2" fontId="146" fillId="3" borderId="0" xfId="2" applyNumberFormat="1" applyFont="1" applyFill="1" applyAlignment="1">
      <alignment horizontal="center" vertical="center"/>
    </xf>
    <xf numFmtId="2" fontId="150" fillId="4" borderId="0" xfId="5" applyNumberFormat="1" applyFont="1" applyFill="1" applyBorder="1" applyAlignment="1">
      <alignment horizontal="center"/>
    </xf>
    <xf numFmtId="2" fontId="148" fillId="0" borderId="0" xfId="2" applyNumberFormat="1" applyFont="1" applyAlignment="1">
      <alignment horizontal="left" vertical="center" wrapText="1"/>
    </xf>
    <xf numFmtId="2" fontId="146" fillId="0" borderId="8" xfId="2" applyNumberFormat="1" applyFont="1" applyBorder="1" applyAlignment="1">
      <alignment horizontal="center" vertical="center"/>
    </xf>
    <xf numFmtId="2" fontId="146" fillId="0" borderId="9" xfId="2" applyNumberFormat="1" applyFont="1" applyBorder="1" applyAlignment="1">
      <alignment horizontal="center" vertical="center"/>
    </xf>
    <xf numFmtId="2" fontId="146" fillId="0" borderId="10" xfId="2" applyNumberFormat="1" applyFont="1" applyBorder="1" applyAlignment="1">
      <alignment horizontal="center" vertical="center"/>
    </xf>
    <xf numFmtId="169" fontId="159" fillId="6" borderId="27" xfId="11" applyFont="1" applyFill="1" applyBorder="1" applyAlignment="1">
      <alignment horizontal="center" vertical="center" wrapText="1"/>
    </xf>
    <xf numFmtId="169" fontId="159" fillId="6" borderId="0" xfId="11" applyFont="1" applyFill="1" applyBorder="1" applyAlignment="1">
      <alignment horizontal="center" vertical="center" wrapText="1"/>
    </xf>
    <xf numFmtId="0" fontId="162" fillId="6" borderId="13" xfId="0" applyFont="1" applyFill="1" applyBorder="1" applyAlignment="1">
      <alignment horizontal="center" vertical="center"/>
    </xf>
    <xf numFmtId="0" fontId="162" fillId="92" borderId="13" xfId="0" applyFont="1" applyFill="1" applyBorder="1" applyAlignment="1">
      <alignment horizontal="center" vertical="center"/>
    </xf>
    <xf numFmtId="170" fontId="136" fillId="8" borderId="13" xfId="1" applyNumberFormat="1" applyFont="1" applyFill="1" applyBorder="1" applyAlignment="1">
      <alignment horizontal="center" vertical="center"/>
    </xf>
    <xf numFmtId="170" fontId="136" fillId="8" borderId="21" xfId="1" applyNumberFormat="1" applyFont="1" applyFill="1" applyBorder="1" applyAlignment="1">
      <alignment horizontal="center" vertical="center"/>
    </xf>
    <xf numFmtId="44" fontId="7" fillId="98" borderId="75" xfId="52916" applyFont="1" applyFill="1" applyBorder="1" applyAlignment="1">
      <alignment horizontal="center" vertical="center"/>
    </xf>
  </cellXfs>
  <cellStyles count="52917">
    <cellStyle name="_x000d__x000d_JournalTemplate=C:\COMFO\CTALK\JOURSTD.TPL_x000d__x000d_LbStateAddress=3 3 0 251 1 89 2 311_x000d__x000d_LbStateJou" xfId="757" xr:uid="{5278FDC7-7EE1-4233-B27C-8937114362B1}"/>
    <cellStyle name="%" xfId="637" xr:uid="{CA2A1DC5-9E8D-46EB-98CA-74030535E17E}"/>
    <cellStyle name="%_Cartel1" xfId="758" xr:uid="{8DD9ACE6-ADEA-4B7A-B089-96D32BF178A3}"/>
    <cellStyle name="%_Cash Costs" xfId="759" xr:uid="{BE33B82F-B481-4924-B18E-8E2E24F9B60E}"/>
    <cellStyle name="%_Data Book BU IOP_Febbraio2" xfId="760" xr:uid="{C2EC7856-5891-4513-92C6-DC36E13DED17}"/>
    <cellStyle name="%_Data Book BU IOP_Febbraio3" xfId="761" xr:uid="{D037ED46-53E0-4BE8-AB6A-944A3F262D7A}"/>
    <cellStyle name="%_Effetto cambio_DW" xfId="762" xr:uid="{7D15CF50-C59E-4624-B6C8-80AC5D94DCA5}"/>
    <cellStyle name="%_Metrics Febbraio11" xfId="763" xr:uid="{974BC071-A647-4FA5-AE59-C999CF7E3886}"/>
    <cellStyle name="%_Traffic BU IOP def valori" xfId="764" xr:uid="{482D8C66-0B21-441E-AB58-24BB852069F0}"/>
    <cellStyle name="(Lefting)" xfId="765" xr:uid="{63C1F54C-EAD3-4631-B419-AB73E71DAE38}"/>
    <cellStyle name="(Lefting) 2" xfId="31242" xr:uid="{1D19F1A7-58EE-46D1-9ACB-6D0ADE56DB63}"/>
    <cellStyle name="?" xfId="766" xr:uid="{AFCB6288-4D31-4655-A246-E527DEE9F2FF}"/>
    <cellStyle name="_Apple TV NPI W1 083010 FINAL.xls" xfId="767" xr:uid="{8CF615EF-188A-4560-B925-40714EF70C84}"/>
    <cellStyle name="_AppleTV Int'l Costs 02-14-08v1.xls" xfId="768" xr:uid="{C8665026-34A4-40C6-A545-412DEBED3E62}"/>
    <cellStyle name="_AppleTV Int'l Costs 05-07-08v1.xls" xfId="769" xr:uid="{D59CD71C-A22D-42CC-9E0D-DB08B4B25ED5}"/>
    <cellStyle name="_ATV NPI 081810 RM New Method v4.xls" xfId="770" xr:uid="{C7F86AAB-5FCF-4358-A9EE-9681B912D4B0}"/>
    <cellStyle name="_ATV NPI 081810 RM New Method v5.xls" xfId="771" xr:uid="{46373BF6-E7FC-41DB-8D1B-CEB6819FE384}"/>
    <cellStyle name="_Barreira de Entrada RJES 011007" xfId="638" xr:uid="{8EFA8AD1-C654-4B3D-A878-C5E7158ADA5F}"/>
    <cellStyle name="_Barreira de Entrada RJES 011007 new" xfId="639" xr:uid="{16539157-65DD-41FC-918C-9EF57BA43F9E}"/>
    <cellStyle name="_BE RJES 0110" xfId="640" xr:uid="{74DD0747-355B-4C5A-82B2-DB3D480D08DE}"/>
    <cellStyle name="_Brazil iMac 072910_v3.xls" xfId="772" xr:uid="{A9471EC7-2656-436E-993B-03A64F6D698C}"/>
    <cellStyle name="_Brazil Template 051509 REQ FINAL.xls" xfId="773" xr:uid="{EAD57255-2B96-457F-AC81-3E46FFC497F1}"/>
    <cellStyle name="_CAPEX_DGSI_2004_fechamento_correção" xfId="774" xr:uid="{520D5B00-C6E2-405D-8D30-00F72C76738D}"/>
    <cellStyle name="_CAPEX_DGSI_2005_V21 08032005 APROVADA REDIR" xfId="775" xr:uid="{5301EA0D-73A5-412E-AB68-A747E26E7639}"/>
    <cellStyle name="_Copy of Custos preliminares Q1 09 01" xfId="21" xr:uid="{7AB18C7C-42BE-4619-92F1-2C3898F8CB57}"/>
    <cellStyle name="_iLife NPI 101510 FINAL.xls" xfId="776" xr:uid="{E758A1F6-4294-493F-9BFE-BF32D337FABF}"/>
    <cellStyle name="_iMac-Mac mini Int'l Costs 10-05-10v1.xls" xfId="777" xr:uid="{BC463A02-9C4C-4B71-B2C8-96651D634609}"/>
    <cellStyle name="_iMac-Mac mini Int'l Costs 10-07-10v1.xls" xfId="778" xr:uid="{BA000027-6B66-47B5-8842-785785DAF3CB}"/>
    <cellStyle name="_iPad Int'l Costs 02-08-10v1.xls" xfId="779" xr:uid="{D7E64269-2E12-470D-B4DB-C530FF8F4810}"/>
    <cellStyle name="_iPad Int'l Costs 09-15-10v1.xls" xfId="780" xr:uid="{036C89A8-E3FD-4479-9058-4F5FA834D940}"/>
    <cellStyle name="_IPC Blank Template 081210.xls" xfId="781" xr:uid="{97027FFA-252E-40A4-B50E-AEC5D8C19732}"/>
    <cellStyle name="_iPod Int'l Cost 4-24-09.xls" xfId="782" xr:uid="{B973E957-512E-4678-8F54-EF9B023321DF}"/>
    <cellStyle name="_iPod Int'l Cost 6-10-10.xls" xfId="783" xr:uid="{75F0DFBA-2841-48F2-8F08-70D3A32682D4}"/>
    <cellStyle name="_iPod Int'l Cost 8-07-09.xls" xfId="784" xr:uid="{2883F69A-3634-4713-AF35-5BA5EF27D9DA}"/>
    <cellStyle name="_iPod NPI 082710 FINAL_Indonesia Luxury Tax 111610.xls" xfId="785" xr:uid="{42C606AD-0136-4538-B860-10AEFA817DE1}"/>
    <cellStyle name="_LESTE - Tabela Preços 2008Mar13" xfId="641" xr:uid="{F8825545-6F5D-48F4-BCD4-4DE4C5CE68E4}"/>
    <cellStyle name="_Mapa de Aparelhos_SP_040507x GSM" xfId="642" xr:uid="{977DDFDF-AD99-445F-ACD8-E2FF14FFDE23}"/>
    <cellStyle name="_Mapa de Aparelhos_SP_150507 GSM" xfId="643" xr:uid="{5992A13A-A03D-4C4F-A482-76A907CFC55B}"/>
    <cellStyle name="_MB Air Accy NPI 101510 FINAL BR.xls" xfId="786" xr:uid="{62F44ED5-03EF-47B5-ADBC-104AD18BBE5C}"/>
    <cellStyle name="_MB Air NPI 101510 FINAL EMEA Ed.xls" xfId="787" xr:uid="{547524D7-5030-4586-9396-29C07CF980E3}"/>
    <cellStyle name="_Novo Portfólio" xfId="644" xr:uid="{4B831A98-56AC-4636-92EE-456378B254EF}"/>
    <cellStyle name="_OPEN x VIVO x CLARO" xfId="645" xr:uid="{C23E9F09-05A0-47C3-BCAA-71FD1E0547A0}"/>
    <cellStyle name="_Pasta3" xfId="22" xr:uid="{0E00177F-782D-441C-AD0D-F80F0EBFFE80}"/>
    <cellStyle name="_Portables AP AppleTV Int'l Costs 02-12-08v1.xls" xfId="788" xr:uid="{2EF5848E-5DB6-4AD1-90A9-7D1DBCFF15E1}"/>
    <cellStyle name="_Portables Int'l Costs 09-27-10v2.xls" xfId="789" xr:uid="{2DA7251B-66D7-41AF-8833-4B05E6FCB0BA}"/>
    <cellStyle name="_Portables Int'l Costs 10-06-10v1.xls" xfId="790" xr:uid="{94CEFA3B-C313-4615-989F-8871212FBC05}"/>
    <cellStyle name="_Portables Wireless Int'l Costs 08-07-08v1.xls" xfId="791" xr:uid="{20F7043B-B8E9-47D7-A3F5-7A0FC15C1C15}"/>
    <cellStyle name="_Prêmios _02_07" xfId="646" xr:uid="{7E7646C3-B0D0-44E5-84D8-AED29CD37091}"/>
    <cellStyle name="_Prêmios _28_05" xfId="647" xr:uid="{6476D958-F403-45AA-95D4-309A7F0DE06C}"/>
    <cellStyle name="_Prêmios_02_05" xfId="648" xr:uid="{CCCC9E39-77DE-4099-AAC0-EF55183C5D5A}"/>
    <cellStyle name="_RJES (2)" xfId="649" xr:uid="{08EE26AF-3C6E-41CD-A87F-80D2FDF28CD5}"/>
    <cellStyle name="_RJES_PORTFOLIO OPEN 01_10_07" xfId="650" xr:uid="{022E1976-CD5C-4E98-98A2-F619CFC0F122}"/>
    <cellStyle name="_RJES_Portifolio 11.07.2007" xfId="651" xr:uid="{EE1D7EF9-02DC-4CA6-906C-1DDDAD0BC7FE}"/>
    <cellStyle name="=C:\WINDOWS\SYSTEM32\COMMAND.COM" xfId="652" xr:uid="{2ECDAC64-4738-41DB-BC80-8C53A5BA4A62}"/>
    <cellStyle name="•W_laroux" xfId="653" xr:uid="{89F54883-184E-4475-99E7-3A9A2AD79E04}"/>
    <cellStyle name="0,0_x000a__x000a_NA_x000a__x000a_" xfId="23" xr:uid="{4B056740-10B4-4C1C-AA59-4192A4F36C41}"/>
    <cellStyle name="0,0_x000d__x000a_NA_x000d__x000a_" xfId="24" xr:uid="{B6D34EE8-691C-4D17-907F-9DD3A5E0CD9A}"/>
    <cellStyle name="0,0_x000d__x000a_NA_x000d__x000a_ 10" xfId="792" xr:uid="{06B739F2-000E-4145-ADF1-C0B3684D24D5}"/>
    <cellStyle name="0,0_x000d__x000a_NA_x000d__x000a_ 10 2" xfId="793" xr:uid="{32474B1C-956B-4EEC-A56B-682906666993}"/>
    <cellStyle name="0,0_x000d__x000a_NA_x000d__x000a_ 11" xfId="794" xr:uid="{5494B535-1621-4084-953D-F7DA28B79F67}"/>
    <cellStyle name="0,0_x000d__x000a_NA_x000d__x000a_ 12" xfId="795" xr:uid="{98C23394-7F94-4715-90E2-3C2F3FCC6B5A}"/>
    <cellStyle name="0,0_x000d__x000a_NA_x000d__x000a_ 13" xfId="796" xr:uid="{4A5ED1F9-8CF0-4E59-B282-3B0191C04396}"/>
    <cellStyle name="0,0_x000d__x000a_NA_x000d__x000a_ 14" xfId="797" xr:uid="{4CBDBA32-D250-46B9-BC20-EC6F3DE14DCA}"/>
    <cellStyle name="0,0_x000d__x000a_NA_x000d__x000a_ 15" xfId="798" xr:uid="{2E1A1ADD-B3E1-41F7-9495-DA7192669330}"/>
    <cellStyle name="0,0_x000d__x000a_NA_x000d__x000a_ 16" xfId="799" xr:uid="{26C8E397-EA88-4F84-9B10-18DA8CE5B2E5}"/>
    <cellStyle name="0,0_x000d__x000a_NA_x000d__x000a_ 17" xfId="800" xr:uid="{43713E1C-388F-441D-A6D3-707BD92D6FE6}"/>
    <cellStyle name="0,0_x000d__x000a_NA_x000d__x000a_ 18" xfId="801" xr:uid="{D822F2C2-44E0-4D78-B2FA-E742F295473A}"/>
    <cellStyle name="0,0_x000d__x000a_NA_x000d__x000a_ 19" xfId="802" xr:uid="{5192DEBA-E839-4B0F-9ADC-3FF1706AA0B6}"/>
    <cellStyle name="0,0_x000d__x000a_NA_x000d__x000a_ 2" xfId="25" xr:uid="{7D3B8B40-B112-42E1-B50F-DF79ACF0BFE7}"/>
    <cellStyle name="0,0_x000d__x000a_NA_x000d__x000a_ 2 10" xfId="803" xr:uid="{75717CF9-F5C5-400D-BB2C-D2C752EB1D49}"/>
    <cellStyle name="0,0_x000d__x000a_NA_x000d__x000a_ 2 11" xfId="804" xr:uid="{EDD8751B-A88A-48AB-84CD-3931BBFF8B24}"/>
    <cellStyle name="0,0_x000d__x000a_NA_x000d__x000a_ 2 12" xfId="805" xr:uid="{8C93E822-E12C-4E08-8545-08AA67C657C7}"/>
    <cellStyle name="0,0_x000d__x000a_NA_x000d__x000a_ 2 13" xfId="806" xr:uid="{83EB18F8-0E46-403F-8E45-7C7BEB963C67}"/>
    <cellStyle name="0,0_x000d__x000a_NA_x000d__x000a_ 2 14" xfId="807" xr:uid="{D80E14E8-5F78-4EA5-A310-B4DD7A235F7C}"/>
    <cellStyle name="0,0_x000d__x000a_NA_x000d__x000a_ 2 15" xfId="808" xr:uid="{26F58FF6-B724-451E-9D9F-4DF6412C8C05}"/>
    <cellStyle name="0,0_x000d__x000a_NA_x000d__x000a_ 2 16" xfId="809" xr:uid="{D05B9B76-F77D-4179-8955-3AA3FB0EF1FB}"/>
    <cellStyle name="0,0_x000d__x000a_NA_x000d__x000a_ 2 17" xfId="810" xr:uid="{008C55CA-ADF5-4EF0-A822-BCAE9F9F7420}"/>
    <cellStyle name="0,0_x000d__x000a_NA_x000d__x000a_ 2 18" xfId="811" xr:uid="{E9365CC7-F577-4739-A1F5-2D4C2212DBA9}"/>
    <cellStyle name="0,0_x000d__x000a_NA_x000d__x000a_ 2 19" xfId="812" xr:uid="{E607FDE6-02F8-4D23-99D3-54E1C18E2431}"/>
    <cellStyle name="0,0_x000d__x000a_NA_x000d__x000a_ 2 2" xfId="813" xr:uid="{3A070C43-A5D5-4E77-A3A7-9B8F85F160CC}"/>
    <cellStyle name="0,0_x000d__x000a_NA_x000d__x000a_ 2 20" xfId="814" xr:uid="{1DAE6A9B-F904-4EC8-8778-5D55062E9F9E}"/>
    <cellStyle name="0,0_x000d__x000a_NA_x000d__x000a_ 2 21" xfId="815" xr:uid="{6888CAEB-E5BD-4AB1-B26A-EA3C31108BAC}"/>
    <cellStyle name="0,0_x000d__x000a_NA_x000d__x000a_ 2 22" xfId="816" xr:uid="{F4D90912-E6D4-46E1-A802-26CFB9920402}"/>
    <cellStyle name="0,0_x000d__x000a_NA_x000d__x000a_ 2 23" xfId="817" xr:uid="{6F2203AC-850A-46A4-AC60-66D092518197}"/>
    <cellStyle name="0,0_x000d__x000a_NA_x000d__x000a_ 2 24" xfId="818" xr:uid="{DCE50AC8-6BAF-4F15-B8E8-0283AB2598E0}"/>
    <cellStyle name="0,0_x000d__x000a_NA_x000d__x000a_ 2 3" xfId="819" xr:uid="{613FF06C-C3F4-4238-A574-222B8C94DEC9}"/>
    <cellStyle name="0,0_x000d__x000a_NA_x000d__x000a_ 2 4" xfId="820" xr:uid="{C1495B66-B1B0-4F5D-988C-4C2CAE5679A7}"/>
    <cellStyle name="0,0_x000d__x000a_NA_x000d__x000a_ 2 5" xfId="821" xr:uid="{0701CC7E-8946-4A15-8CF2-78CDA762368E}"/>
    <cellStyle name="0,0_x000d__x000a_NA_x000d__x000a_ 2 6" xfId="822" xr:uid="{59C8233F-67C0-4697-9EE1-88076CA9B969}"/>
    <cellStyle name="0,0_x000d__x000a_NA_x000d__x000a_ 2 7" xfId="823" xr:uid="{47308D85-3A2F-444F-B394-1F18C97D4E30}"/>
    <cellStyle name="0,0_x000d__x000a_NA_x000d__x000a_ 2 8" xfId="824" xr:uid="{7A6663A0-AF34-4B4D-A3B9-203D82A0A2B1}"/>
    <cellStyle name="0,0_x000d__x000a_NA_x000d__x000a_ 2 9" xfId="825" xr:uid="{F076DC96-86D8-412A-A715-699B74414498}"/>
    <cellStyle name="0,0_x000d__x000a_NA_x000d__x000a_ 20" xfId="826" xr:uid="{8A59948E-2342-4CEE-9420-C58932DCB218}"/>
    <cellStyle name="0,0_x000d__x000a_NA_x000d__x000a_ 21" xfId="827" xr:uid="{1078A542-8A24-4F6C-BB1C-F082FCDC993F}"/>
    <cellStyle name="0,0_x000d__x000a_NA_x000d__x000a_ 22" xfId="828" xr:uid="{C910A6C9-3178-47FF-869E-C167B2FCA5F9}"/>
    <cellStyle name="0,0_x000d__x000a_NA_x000d__x000a_ 23" xfId="829" xr:uid="{3E8E5E4F-91BA-48B0-A15D-353F974E23B3}"/>
    <cellStyle name="0,0_x000d__x000a_NA_x000d__x000a_ 24" xfId="830" xr:uid="{31C9B972-2055-42AD-902C-E0D4EC781D03}"/>
    <cellStyle name="0,0_x000d__x000a_NA_x000d__x000a_ 25" xfId="831" xr:uid="{6F6FC58C-B940-4DDD-BD88-CA0B493905DD}"/>
    <cellStyle name="0,0_x000d__x000a_NA_x000d__x000a_ 26" xfId="832" xr:uid="{89A1857E-8FA8-4923-A70D-F3945E66245D}"/>
    <cellStyle name="0,0_x000d__x000a_NA_x000d__x000a_ 27" xfId="833" xr:uid="{8D281C14-FCCF-4238-B575-76EE7E8C84F9}"/>
    <cellStyle name="0,0_x000d__x000a_NA_x000d__x000a_ 3" xfId="26" xr:uid="{07E806F3-957C-406C-B609-3807984DE741}"/>
    <cellStyle name="0,0_x000d__x000a_NA_x000d__x000a_ 4" xfId="27" xr:uid="{24211F62-AB89-4558-8060-C9B59915E815}"/>
    <cellStyle name="0,0_x000d__x000a_NA_x000d__x000a_ 4 10" xfId="834" xr:uid="{8A02E1CA-97FC-4C4D-8828-5A7CF55DD8F1}"/>
    <cellStyle name="0,0_x000d__x000a_NA_x000d__x000a_ 4 11" xfId="835" xr:uid="{61718BAE-1D2A-49A3-A0BE-9F7BB9650572}"/>
    <cellStyle name="0,0_x000d__x000a_NA_x000d__x000a_ 4 12" xfId="836" xr:uid="{7D17DF82-1018-44C6-846E-5967E7BF5C9A}"/>
    <cellStyle name="0,0_x000d__x000a_NA_x000d__x000a_ 4 13" xfId="837" xr:uid="{44CF9741-1AF5-4B89-9695-7DDB7A1C1E0A}"/>
    <cellStyle name="0,0_x000d__x000a_NA_x000d__x000a_ 4 14" xfId="838" xr:uid="{BD41A89D-EC5D-49BA-8953-78616E5F82F9}"/>
    <cellStyle name="0,0_x000d__x000a_NA_x000d__x000a_ 4 15" xfId="839" xr:uid="{AFE4F824-2DA4-4B09-8ECA-EAD9FF4CFB9D}"/>
    <cellStyle name="0,0_x000d__x000a_NA_x000d__x000a_ 4 16" xfId="840" xr:uid="{81F54085-F4DA-48FE-B348-7B445BE77433}"/>
    <cellStyle name="0,0_x000d__x000a_NA_x000d__x000a_ 4 17" xfId="841" xr:uid="{53A24782-8959-4D29-9076-AAC2612529BD}"/>
    <cellStyle name="0,0_x000d__x000a_NA_x000d__x000a_ 4 18" xfId="842" xr:uid="{C15FB035-69AA-4BA3-B058-3ED6ED7E5A35}"/>
    <cellStyle name="0,0_x000d__x000a_NA_x000d__x000a_ 4 19" xfId="843" xr:uid="{06AA5EA3-E8EE-430E-93B4-74FFCBFDD2C7}"/>
    <cellStyle name="0,0_x000d__x000a_NA_x000d__x000a_ 4 2" xfId="844" xr:uid="{AE574843-0421-4BEC-B601-C6C7981EDD64}"/>
    <cellStyle name="0,0_x000d__x000a_NA_x000d__x000a_ 4 20" xfId="845" xr:uid="{7FDA9808-D34D-40F6-9737-BB71581AD63C}"/>
    <cellStyle name="0,0_x000d__x000a_NA_x000d__x000a_ 4 21" xfId="846" xr:uid="{01F9D766-A4F3-4FC4-9989-0BBBC6783481}"/>
    <cellStyle name="0,0_x000d__x000a_NA_x000d__x000a_ 4 22" xfId="847" xr:uid="{14D06C85-E56C-45F6-A4E4-B4CCC6D7F3D1}"/>
    <cellStyle name="0,0_x000d__x000a_NA_x000d__x000a_ 4 23" xfId="848" xr:uid="{45A941B0-2D24-4256-8515-32576564E838}"/>
    <cellStyle name="0,0_x000d__x000a_NA_x000d__x000a_ 4 3" xfId="849" xr:uid="{8405F106-BCAC-49B2-B68B-C56D0E9E200B}"/>
    <cellStyle name="0,0_x000d__x000a_NA_x000d__x000a_ 4 4" xfId="850" xr:uid="{E65DCDA7-14B3-4574-AB85-2DE0FC6D9581}"/>
    <cellStyle name="0,0_x000d__x000a_NA_x000d__x000a_ 4 5" xfId="851" xr:uid="{B91601F9-C7B8-4F1C-8F64-700E7AE6B896}"/>
    <cellStyle name="0,0_x000d__x000a_NA_x000d__x000a_ 4 6" xfId="852" xr:uid="{EA1ED304-B9F7-403A-A7D2-5EA8F9EBEC40}"/>
    <cellStyle name="0,0_x000d__x000a_NA_x000d__x000a_ 4 7" xfId="853" xr:uid="{F06ACCBF-D847-4849-8BE1-E58EAA231057}"/>
    <cellStyle name="0,0_x000d__x000a_NA_x000d__x000a_ 4 8" xfId="854" xr:uid="{427C52BE-769F-4069-9938-CCDCCE00FF7E}"/>
    <cellStyle name="0,0_x000d__x000a_NA_x000d__x000a_ 4 9" xfId="855" xr:uid="{20852C40-1A6D-4788-80B3-E2BE172C8EF8}"/>
    <cellStyle name="0,0_x000d__x000a_NA_x000d__x000a_ 5" xfId="28" xr:uid="{456D0A8E-C6C2-49B3-A7C5-75CB20AF854B}"/>
    <cellStyle name="0,0_x000d__x000a_NA_x000d__x000a_ 6" xfId="29" xr:uid="{24EE2698-21B8-44C8-AA65-4B918A257FA0}"/>
    <cellStyle name="0,0_x000d__x000a_NA_x000d__x000a_ 7" xfId="856" xr:uid="{C8CAA444-A501-4621-BA5A-71FC4A9DA1DF}"/>
    <cellStyle name="0,0_x000d__x000a_NA_x000d__x000a_ 8" xfId="857" xr:uid="{4FA4839D-9914-41BC-9848-E88BBA56FD3D}"/>
    <cellStyle name="0,0_x000d__x000a_NA_x000d__x000a_ 9" xfId="858" xr:uid="{4736ECA5-68FE-4E5D-82D4-E89131D52764}"/>
    <cellStyle name="0,0_x000d__x000a_NA_x000d__x000a__FAAP Vivo 01Sep10_official_PART NUMBER" xfId="859" xr:uid="{ACC30B14-65B6-48C8-A15A-8F5064C0850F}"/>
    <cellStyle name="20% - Accent1" xfId="30" xr:uid="{382C9FC4-DEAA-478E-A8AD-4A7EC6851F95}"/>
    <cellStyle name="20% - Accent2" xfId="31" xr:uid="{0B56761D-175D-42C1-9DBE-CA4A32F56AFE}"/>
    <cellStyle name="20% - Accent3" xfId="32" xr:uid="{BFC41AB1-D122-4AF8-81BE-6A46C454EE58}"/>
    <cellStyle name="20% - Accent4" xfId="33" xr:uid="{7D1C0C85-A149-4C77-8A4F-985AF6E255F5}"/>
    <cellStyle name="20% - Accent5" xfId="34" xr:uid="{7F1A8C1B-983E-4FB0-A2CD-E7853BBE60B2}"/>
    <cellStyle name="20% - Accent6" xfId="35" xr:uid="{462A8131-C906-4517-9910-78BB812D7EFF}"/>
    <cellStyle name="20% - Ênfase1 10" xfId="860" xr:uid="{D4400A86-A658-4EBE-BD7A-47B709DC4DA8}"/>
    <cellStyle name="20% - Ênfase1 11" xfId="861" xr:uid="{E7FAC39F-F66F-4F5D-B9FB-426B6B472980}"/>
    <cellStyle name="20% - Ênfase1 12" xfId="862" xr:uid="{7B8920E8-6748-44FA-B299-8FE43CDEDDFD}"/>
    <cellStyle name="20% - Ênfase1 13" xfId="863" xr:uid="{9DA66D1F-88EC-481B-90BD-6E0EC01003FD}"/>
    <cellStyle name="20% - Ênfase1 14" xfId="864" xr:uid="{F2A33668-B686-4C85-9E13-7B52B84BFBF3}"/>
    <cellStyle name="20% - Ênfase1 15" xfId="865" xr:uid="{F9040795-B7D7-4D94-A9B9-584032E12C61}"/>
    <cellStyle name="20% - Ênfase1 16" xfId="866" xr:uid="{414DA683-AB2B-42D6-8177-F6D08EED84A6}"/>
    <cellStyle name="20% - Ênfase1 17" xfId="867" xr:uid="{52865821-3DBA-448C-9393-39352A868A54}"/>
    <cellStyle name="20% - Ênfase1 18" xfId="868" xr:uid="{6F2DFF9F-9484-4732-8165-E4BE04D0F99C}"/>
    <cellStyle name="20% - Ênfase1 2" xfId="36" xr:uid="{2929E6F8-ED57-4F38-90B5-AA90CE900434}"/>
    <cellStyle name="20% - Ênfase1 3" xfId="37" xr:uid="{B8912CCE-61F0-49A0-A43E-214BED3B45B6}"/>
    <cellStyle name="20% - Ênfase1 4" xfId="869" xr:uid="{27A8DBBF-496B-4C26-95B9-8A37009C73E7}"/>
    <cellStyle name="20% - Ênfase1 5" xfId="870" xr:uid="{D549416C-B7E0-4C2B-945A-2B161C192B2E}"/>
    <cellStyle name="20% - Ênfase1 6" xfId="871" xr:uid="{8D70A25C-64B5-4453-8A82-47BF210EFF2F}"/>
    <cellStyle name="20% - Ênfase1 7" xfId="872" xr:uid="{3372DADD-7602-4BF9-9F4B-7BC66A276F6F}"/>
    <cellStyle name="20% - Ênfase1 8" xfId="873" xr:uid="{B3DF5F8F-876C-47FC-81C4-EB2BE38A86ED}"/>
    <cellStyle name="20% - Ênfase1 9" xfId="874" xr:uid="{17DC3BAA-A934-413A-9104-BEB61EABBD93}"/>
    <cellStyle name="20% - Ênfase2 10" xfId="875" xr:uid="{8C5D56D1-419C-49EB-9A18-C01AB790ABA5}"/>
    <cellStyle name="20% - Ênfase2 11" xfId="876" xr:uid="{9BA0010A-79A8-4B47-86E3-9E32AB3DB529}"/>
    <cellStyle name="20% - Ênfase2 12" xfId="877" xr:uid="{67307166-457D-4FC3-BEDF-CD603267A731}"/>
    <cellStyle name="20% - Ênfase2 13" xfId="878" xr:uid="{587B2CF5-4458-454B-82E3-A370892C4998}"/>
    <cellStyle name="20% - Ênfase2 14" xfId="879" xr:uid="{418B392A-EC28-4165-A7B9-631005CDBAAA}"/>
    <cellStyle name="20% - Ênfase2 15" xfId="880" xr:uid="{F3814D65-9CA9-4A19-BB8F-CDB683FA7EF8}"/>
    <cellStyle name="20% - Ênfase2 16" xfId="881" xr:uid="{4E673B85-69AC-4407-B2BB-E4943D2DF49D}"/>
    <cellStyle name="20% - Ênfase2 17" xfId="882" xr:uid="{2469632E-A43C-4BAD-9AD0-37F1FE5038A2}"/>
    <cellStyle name="20% - Ênfase2 18" xfId="883" xr:uid="{A72CFBF0-2A99-4351-968C-589DD30BE4B3}"/>
    <cellStyle name="20% - Ênfase2 2" xfId="38" xr:uid="{5F06C7A2-F2FE-4F26-AC85-33D7876120F4}"/>
    <cellStyle name="20% - Ênfase2 3" xfId="39" xr:uid="{81CF819B-7C5E-4F38-8F34-F6321420E719}"/>
    <cellStyle name="20% - Ênfase2 4" xfId="884" xr:uid="{ED789D9E-9FA4-4EEA-9154-F01DB0D1BDC9}"/>
    <cellStyle name="20% - Ênfase2 5" xfId="885" xr:uid="{CE296ACF-1E96-458A-903A-7CC48B7617AF}"/>
    <cellStyle name="20% - Ênfase2 6" xfId="886" xr:uid="{3FD77F9D-ED5A-4F50-A5E3-533EAA39F0A4}"/>
    <cellStyle name="20% - Ênfase2 7" xfId="887" xr:uid="{1A3DF9E3-49AE-4997-8CE9-BC1963D71CB8}"/>
    <cellStyle name="20% - Ênfase2 8" xfId="888" xr:uid="{D0328EC9-23D2-45C4-9548-3C4CB0442C19}"/>
    <cellStyle name="20% - Ênfase2 9" xfId="889" xr:uid="{F6F30F7A-2786-4DB2-8916-BBFA8E937DB1}"/>
    <cellStyle name="20% - Ênfase3 10" xfId="890" xr:uid="{26E12E9B-D4CD-4513-BB6D-8519E1F5F20D}"/>
    <cellStyle name="20% - Ênfase3 11" xfId="891" xr:uid="{37D4E171-19A0-47CB-8761-A162C94D0DF9}"/>
    <cellStyle name="20% - Ênfase3 12" xfId="892" xr:uid="{86BF51D7-5BE8-412A-93BA-A44B6AD8529B}"/>
    <cellStyle name="20% - Ênfase3 13" xfId="893" xr:uid="{0E06EE3F-E436-419A-AE3A-473B575C5CC3}"/>
    <cellStyle name="20% - Ênfase3 14" xfId="894" xr:uid="{2F4EC845-AF28-4AB3-BE91-143EF87B99CC}"/>
    <cellStyle name="20% - Ênfase3 15" xfId="895" xr:uid="{A742F81C-B219-430C-997B-F44D983CAC1A}"/>
    <cellStyle name="20% - Ênfase3 16" xfId="896" xr:uid="{EDD349E5-0808-406F-8155-B302209A319B}"/>
    <cellStyle name="20% - Ênfase3 17" xfId="897" xr:uid="{45374C66-8244-4153-9E13-E0E12CA5B8E9}"/>
    <cellStyle name="20% - Ênfase3 18" xfId="898" xr:uid="{6CADCE0E-F28E-46FF-A14E-9C5CB5C1598D}"/>
    <cellStyle name="20% - Ênfase3 2" xfId="40" xr:uid="{77559799-6A76-4F12-BFF5-BF522B6EF007}"/>
    <cellStyle name="20% - Ênfase3 3" xfId="41" xr:uid="{BEEE6AB3-817F-4FA1-B008-43DC68C1B81B}"/>
    <cellStyle name="20% - Ênfase3 4" xfId="899" xr:uid="{41ACDDB7-1954-4DF0-982F-BAA4A89661E7}"/>
    <cellStyle name="20% - Ênfase3 5" xfId="900" xr:uid="{5108272A-8C70-4A16-8569-C232F949C747}"/>
    <cellStyle name="20% - Ênfase3 6" xfId="901" xr:uid="{3E07C2E4-9E1F-4E61-849D-2230940DDAA0}"/>
    <cellStyle name="20% - Ênfase3 7" xfId="902" xr:uid="{0615CCA9-3A3B-4490-BFB2-F3987E1292B9}"/>
    <cellStyle name="20% - Ênfase3 8" xfId="903" xr:uid="{BE4DB9AB-962C-4192-A04F-52E8FD7E7AFC}"/>
    <cellStyle name="20% - Ênfase3 9" xfId="904" xr:uid="{9013F96D-A8A3-49DD-A715-216091214367}"/>
    <cellStyle name="20% - Ênfase4 10" xfId="905" xr:uid="{8E44B5A9-E3DB-46CA-9A17-4E6EB634BDFA}"/>
    <cellStyle name="20% - Ênfase4 11" xfId="906" xr:uid="{5910900D-22A6-48B9-8365-C6587C2BF508}"/>
    <cellStyle name="20% - Ênfase4 12" xfId="907" xr:uid="{185E511C-D67F-417D-8AB9-A17084DA20AE}"/>
    <cellStyle name="20% - Ênfase4 13" xfId="908" xr:uid="{87F07496-CB5C-4882-9B26-FDCE8D7811EA}"/>
    <cellStyle name="20% - Ênfase4 14" xfId="909" xr:uid="{59C2405D-ACF2-4E2D-8BA9-A5AA42B02030}"/>
    <cellStyle name="20% - Ênfase4 15" xfId="910" xr:uid="{1C2FAB8B-9086-40D2-AA8D-2D04B682B561}"/>
    <cellStyle name="20% - Ênfase4 16" xfId="911" xr:uid="{A36FA992-D588-4E79-9DA0-6A559453D68E}"/>
    <cellStyle name="20% - Ênfase4 17" xfId="912" xr:uid="{546B2821-9681-417F-A28F-678E35E17193}"/>
    <cellStyle name="20% - Ênfase4 18" xfId="913" xr:uid="{283BC271-4510-4955-B054-E4CF5ADBA978}"/>
    <cellStyle name="20% - Ênfase4 2" xfId="42" xr:uid="{6965192C-43AF-4D62-9E58-20FE48AF9B10}"/>
    <cellStyle name="20% - Ênfase4 3" xfId="43" xr:uid="{EBED6F63-314C-4453-BEB5-2C01C43E7808}"/>
    <cellStyle name="20% - Ênfase4 4" xfId="914" xr:uid="{29733B24-47CA-41DC-BA85-0F493821CE11}"/>
    <cellStyle name="20% - Ênfase4 5" xfId="915" xr:uid="{14A489FA-5B9D-4140-8B92-CDAB9447D9C6}"/>
    <cellStyle name="20% - Ênfase4 6" xfId="916" xr:uid="{FFD297A7-1B56-497B-9B5F-E8F0259B40FA}"/>
    <cellStyle name="20% - Ênfase4 7" xfId="917" xr:uid="{683B78DF-9936-40B1-9D7E-F2E8EBCF0AD5}"/>
    <cellStyle name="20% - Ênfase4 8" xfId="918" xr:uid="{63E307F9-3CD8-464E-935E-6F23D6DB4EFB}"/>
    <cellStyle name="20% - Ênfase4 9" xfId="919" xr:uid="{3927F7CB-05E4-4C51-819F-D5C16DB70183}"/>
    <cellStyle name="20% - Ênfase5 10" xfId="920" xr:uid="{D6F1ABBD-8281-4326-9AD2-AEF9B458BEF9}"/>
    <cellStyle name="20% - Ênfase5 11" xfId="921" xr:uid="{7FE3CAEC-F7EC-4DF6-A7FF-4AD7CED310BA}"/>
    <cellStyle name="20% - Ênfase5 12" xfId="922" xr:uid="{BDA24E8B-B1D2-4E1D-A631-01BC752E4733}"/>
    <cellStyle name="20% - Ênfase5 13" xfId="923" xr:uid="{86AEDD6F-B2D6-4668-BE2A-0AD83153C8DA}"/>
    <cellStyle name="20% - Ênfase5 14" xfId="924" xr:uid="{607B253C-31E9-454D-9440-A24B530181A8}"/>
    <cellStyle name="20% - Ênfase5 15" xfId="925" xr:uid="{40B6B067-D254-4F62-AE7D-5CB583B34A94}"/>
    <cellStyle name="20% - Ênfase5 16" xfId="926" xr:uid="{0B6552EC-BE1B-45B7-B2E8-E29B4CA2A4A1}"/>
    <cellStyle name="20% - Ênfase5 17" xfId="927" xr:uid="{2F103659-15D9-4657-A81A-A5E09AEFC108}"/>
    <cellStyle name="20% - Ênfase5 18" xfId="928" xr:uid="{11AE5331-CD62-4F9C-855C-3833FE858984}"/>
    <cellStyle name="20% - Ênfase5 2" xfId="44" xr:uid="{A4A5DF28-5DDE-4298-BADD-7A24449D8AF0}"/>
    <cellStyle name="20% - Ênfase5 3" xfId="45" xr:uid="{FDAD9066-4785-4871-97B4-83E6F421AA12}"/>
    <cellStyle name="20% - Ênfase5 4" xfId="929" xr:uid="{73612D2B-B13F-455A-B801-9974F74DA7F0}"/>
    <cellStyle name="20% - Ênfase5 5" xfId="930" xr:uid="{2A74C71A-6A73-4C1A-A3BE-321A234E2356}"/>
    <cellStyle name="20% - Ênfase5 6" xfId="931" xr:uid="{26F7A2BD-97D6-4FC5-8D3C-6972769BBB6B}"/>
    <cellStyle name="20% - Ênfase5 7" xfId="932" xr:uid="{42E69A54-A774-47BC-BD1B-9955872F9205}"/>
    <cellStyle name="20% - Ênfase5 8" xfId="933" xr:uid="{1C5EC609-9CAD-4330-AA5B-378996D6A35D}"/>
    <cellStyle name="20% - Ênfase5 9" xfId="934" xr:uid="{95FA48E9-A589-4EF2-BEAE-E88FB728018D}"/>
    <cellStyle name="20% - Ênfase6 10" xfId="935" xr:uid="{6CDF5996-0C5C-46BC-B9B9-2F73EFFEA8F1}"/>
    <cellStyle name="20% - Ênfase6 11" xfId="936" xr:uid="{5B72A808-C769-4C48-ACE1-7CEA86A2A60F}"/>
    <cellStyle name="20% - Ênfase6 12" xfId="937" xr:uid="{9C7AFD36-BB98-478D-96F3-809168B6CA02}"/>
    <cellStyle name="20% - Ênfase6 13" xfId="938" xr:uid="{73832683-FCC7-47C0-BAF9-BC872B3D0E0E}"/>
    <cellStyle name="20% - Ênfase6 14" xfId="939" xr:uid="{7EC3237A-60D8-427E-966B-0DA22D5A1A0B}"/>
    <cellStyle name="20% - Ênfase6 15" xfId="940" xr:uid="{F274CC55-EF71-4970-A1F5-B8A3B8D1DFEC}"/>
    <cellStyle name="20% - Ênfase6 16" xfId="941" xr:uid="{28303319-8C10-4E98-B369-244AA0FDB530}"/>
    <cellStyle name="20% - Ênfase6 17" xfId="942" xr:uid="{92E8885D-0FAA-4DDF-A962-BB84BD0585C5}"/>
    <cellStyle name="20% - Ênfase6 18" xfId="943" xr:uid="{F8E9BFD2-394C-4C4A-8B94-64ADCFD1ACF6}"/>
    <cellStyle name="20% - Ênfase6 2" xfId="46" xr:uid="{D667E9AD-6DAF-4BF1-BEAC-BD7A99AAEA3A}"/>
    <cellStyle name="20% - Ênfase6 3" xfId="47" xr:uid="{09171472-D24E-4930-B5DF-1B032760A24F}"/>
    <cellStyle name="20% - Ênfase6 4" xfId="944" xr:uid="{9870FAB0-F84C-45F8-A749-654EF698F526}"/>
    <cellStyle name="20% - Ênfase6 5" xfId="945" xr:uid="{A62A3677-9C1A-4E74-9073-F302EDF238B3}"/>
    <cellStyle name="20% - Ênfase6 6" xfId="946" xr:uid="{B96F268D-2B83-42EF-8878-6BBFE969E486}"/>
    <cellStyle name="20% - Ênfase6 7" xfId="947" xr:uid="{8AD05316-1A84-43E2-9B19-D223F25D296C}"/>
    <cellStyle name="20% - Ênfase6 8" xfId="948" xr:uid="{0200E3DB-5F5D-4024-977A-36D45E993EDE}"/>
    <cellStyle name="20% - Ênfase6 9" xfId="949" xr:uid="{790F4B96-2C8C-4847-9CC7-773EFA99B07E}"/>
    <cellStyle name="40% - Accent1" xfId="48" xr:uid="{93BD97B1-1CB2-4029-99CE-2196709E0B3B}"/>
    <cellStyle name="40% - Accent2" xfId="49" xr:uid="{449ACAD4-A029-4F0C-AEB4-3F68EF0C9CC3}"/>
    <cellStyle name="40% - Accent3" xfId="50" xr:uid="{B339452C-0278-41A6-80AC-63107EB5B186}"/>
    <cellStyle name="40% - Accent4" xfId="51" xr:uid="{A2FD443A-9591-4A1A-B551-379F41F2F5CC}"/>
    <cellStyle name="40% - Accent5" xfId="52" xr:uid="{3CD0601E-9F0D-4BEB-8AC0-F739D58ED8D3}"/>
    <cellStyle name="40% - Accent6" xfId="53" xr:uid="{15FC883F-06FF-4C0E-968C-5F4BC09D1FC1}"/>
    <cellStyle name="40% - Ênfase1 10" xfId="950" xr:uid="{1ABF8D84-DBC5-42A8-9386-1A83C88C3F4E}"/>
    <cellStyle name="40% - Ênfase1 11" xfId="951" xr:uid="{712C9231-7D79-4A75-9156-10C6485F55C6}"/>
    <cellStyle name="40% - Ênfase1 12" xfId="952" xr:uid="{F2574132-6F5A-4DCF-8177-6CB57D364454}"/>
    <cellStyle name="40% - Ênfase1 13" xfId="953" xr:uid="{E1E13FE0-FB0E-427A-8D30-C32A543ACFFB}"/>
    <cellStyle name="40% - Ênfase1 14" xfId="954" xr:uid="{D615EC83-DCC6-437C-8C47-2A2150712965}"/>
    <cellStyle name="40% - Ênfase1 15" xfId="955" xr:uid="{D55CB49B-E165-4325-851C-29BAF79834A6}"/>
    <cellStyle name="40% - Ênfase1 16" xfId="956" xr:uid="{8E05BEE3-7396-4868-BD9B-84B4447EF8EE}"/>
    <cellStyle name="40% - Ênfase1 17" xfId="957" xr:uid="{0DB359FB-81E9-480E-B2A7-D3EEB1CE71F3}"/>
    <cellStyle name="40% - Ênfase1 18" xfId="958" xr:uid="{382DDA9F-8A51-4C63-816F-F422B31FE07E}"/>
    <cellStyle name="40% - Ênfase1 2" xfId="54" xr:uid="{83002256-927B-4251-9956-5E762EFE7260}"/>
    <cellStyle name="40% - Ênfase1 3" xfId="55" xr:uid="{4D31BBBB-E4E4-4B3C-8829-0B9CE4E804B4}"/>
    <cellStyle name="40% - Ênfase1 4" xfId="959" xr:uid="{FFD99DD2-C75E-4306-8A54-B0131D179CCD}"/>
    <cellStyle name="40% - Ênfase1 5" xfId="960" xr:uid="{6428FCB4-35B9-4586-91A1-17DEFDBA6772}"/>
    <cellStyle name="40% - Ênfase1 6" xfId="961" xr:uid="{FA199163-368C-460E-ACE6-02C8135EEF46}"/>
    <cellStyle name="40% - Ênfase1 7" xfId="962" xr:uid="{555C3B5D-DAF7-4167-98FA-91A9A820BEAD}"/>
    <cellStyle name="40% - Ênfase1 8" xfId="963" xr:uid="{6B810D80-C38E-46A4-9AB2-0173F347E6EA}"/>
    <cellStyle name="40% - Ênfase1 9" xfId="964" xr:uid="{883D0C99-A59B-42E3-9206-D0AD42109FCB}"/>
    <cellStyle name="40% - Ênfase2 10" xfId="965" xr:uid="{D3ABD7DC-7EC7-40B1-9290-D8BF7CD4279A}"/>
    <cellStyle name="40% - Ênfase2 11" xfId="966" xr:uid="{8158CD36-F2B0-4A0F-AC11-BD370B0069A6}"/>
    <cellStyle name="40% - Ênfase2 12" xfId="967" xr:uid="{85C4DFF0-2030-497F-B9A6-723051E1979C}"/>
    <cellStyle name="40% - Ênfase2 13" xfId="968" xr:uid="{8B58B920-CDA2-4E04-838E-BDFA513BBF86}"/>
    <cellStyle name="40% - Ênfase2 14" xfId="969" xr:uid="{685CF2DB-58DE-453B-823C-EA2FADA5E0AA}"/>
    <cellStyle name="40% - Ênfase2 15" xfId="970" xr:uid="{8EB130E6-BF15-4FFE-965D-D95110CB25A0}"/>
    <cellStyle name="40% - Ênfase2 16" xfId="971" xr:uid="{ECFA8A57-1F0B-49EF-953F-AD6B778CDE2A}"/>
    <cellStyle name="40% - Ênfase2 17" xfId="972" xr:uid="{7DDB51D3-5892-4240-A1C8-8C042008A866}"/>
    <cellStyle name="40% - Ênfase2 18" xfId="973" xr:uid="{4DBB0EA3-BC0A-491E-8760-493E31D45917}"/>
    <cellStyle name="40% - Ênfase2 2" xfId="56" xr:uid="{99312C56-68B9-4846-8DEB-0FA8DFD5B04B}"/>
    <cellStyle name="40% - Ênfase2 3" xfId="57" xr:uid="{941A61A2-280B-4622-BEC3-800B49771DE9}"/>
    <cellStyle name="40% - Ênfase2 4" xfId="974" xr:uid="{52802006-0F64-456E-9063-322F483885D8}"/>
    <cellStyle name="40% - Ênfase2 5" xfId="975" xr:uid="{0BB7A57B-384C-4244-8EDA-24A0C23ADAAB}"/>
    <cellStyle name="40% - Ênfase2 6" xfId="976" xr:uid="{1920365B-28BD-4BDD-9251-3650A32F83E7}"/>
    <cellStyle name="40% - Ênfase2 7" xfId="977" xr:uid="{D687E9B1-54DD-4BCF-8000-910431A10D29}"/>
    <cellStyle name="40% - Ênfase2 8" xfId="978" xr:uid="{04B9A4C9-A64E-4B27-BD2E-BBCB44FAC34D}"/>
    <cellStyle name="40% - Ênfase2 9" xfId="979" xr:uid="{4414CF92-C128-4FF9-8A63-483D8025C89C}"/>
    <cellStyle name="40% - Ênfase3 10" xfId="980" xr:uid="{8E7296FE-A6FC-46E0-B0A1-B5E031FB9EB9}"/>
    <cellStyle name="40% - Ênfase3 11" xfId="981" xr:uid="{DA72B666-42DB-4C0B-BC3F-31D53862272E}"/>
    <cellStyle name="40% - Ênfase3 12" xfId="982" xr:uid="{C2637B3E-B4A6-4B9C-97B9-FAF16465822C}"/>
    <cellStyle name="40% - Ênfase3 13" xfId="983" xr:uid="{65722305-218D-4BBC-9C85-7DF9E0DC29D0}"/>
    <cellStyle name="40% - Ênfase3 14" xfId="984" xr:uid="{BF236DCB-451A-409F-9251-7C3A0E143E27}"/>
    <cellStyle name="40% - Ênfase3 15" xfId="985" xr:uid="{30C7B759-C268-48F9-97FF-43B16D7FEFEF}"/>
    <cellStyle name="40% - Ênfase3 16" xfId="986" xr:uid="{6FE682CE-3CCC-4DF9-AFE6-ADF93E97289D}"/>
    <cellStyle name="40% - Ênfase3 17" xfId="987" xr:uid="{C91CE62F-F158-4786-9298-F96AD934AC18}"/>
    <cellStyle name="40% - Ênfase3 18" xfId="988" xr:uid="{93A9C402-ADFB-4982-A0F6-B91B37431973}"/>
    <cellStyle name="40% - Ênfase3 2" xfId="58" xr:uid="{87DDAF45-B6F1-4FE5-A77A-415159504CF6}"/>
    <cellStyle name="40% - Ênfase3 3" xfId="59" xr:uid="{5B4BED2E-9B8C-49D8-A749-2851CE9AAF98}"/>
    <cellStyle name="40% - Ênfase3 4" xfId="989" xr:uid="{17563BC0-B10A-4970-BC00-A24FD2CFD31A}"/>
    <cellStyle name="40% - Ênfase3 5" xfId="990" xr:uid="{B6EC2E26-480F-4B75-A8BE-1F30B0BF61A8}"/>
    <cellStyle name="40% - Ênfase3 6" xfId="991" xr:uid="{7C819BA9-AFFD-436D-A1A5-F6C6C1BABEF1}"/>
    <cellStyle name="40% - Ênfase3 7" xfId="992" xr:uid="{4D1844C3-4E05-454D-8BC1-52D9911F5706}"/>
    <cellStyle name="40% - Ênfase3 8" xfId="993" xr:uid="{DB9AB39D-8E29-46F2-B837-5E5F569CF31A}"/>
    <cellStyle name="40% - Ênfase3 9" xfId="994" xr:uid="{D5B74C19-7FCE-4C19-AEB3-0FF831BD4134}"/>
    <cellStyle name="40% - Ênfase4 10" xfId="995" xr:uid="{045AC258-A695-4527-9C83-A6B65E58C499}"/>
    <cellStyle name="40% - Ênfase4 11" xfId="996" xr:uid="{89733E5C-DB96-44FA-9A44-8D1377A7E1C7}"/>
    <cellStyle name="40% - Ênfase4 12" xfId="997" xr:uid="{B4094B39-8A61-4C44-9614-AB57AA29A460}"/>
    <cellStyle name="40% - Ênfase4 13" xfId="998" xr:uid="{3FB7D3E4-B212-482E-A2E2-DDCB532E038B}"/>
    <cellStyle name="40% - Ênfase4 14" xfId="999" xr:uid="{BAF95AB9-3235-4F50-B04A-5F24FCA32A96}"/>
    <cellStyle name="40% - Ênfase4 15" xfId="1000" xr:uid="{0E832E97-C431-4E3A-9C99-7C6426148D35}"/>
    <cellStyle name="40% - Ênfase4 16" xfId="1001" xr:uid="{E4F50780-F962-4167-9755-178CA528F83F}"/>
    <cellStyle name="40% - Ênfase4 17" xfId="1002" xr:uid="{AF285CFF-314A-4535-BA05-0DBBA13A3F2B}"/>
    <cellStyle name="40% - Ênfase4 18" xfId="1003" xr:uid="{97DD75F2-0C7E-4936-910F-53F1098460DD}"/>
    <cellStyle name="40% - Ênfase4 2" xfId="60" xr:uid="{3CC8A88D-4E68-4B01-ADAA-A21A5A577222}"/>
    <cellStyle name="40% - Ênfase4 3" xfId="61" xr:uid="{0BDA9A19-3F62-44E8-B079-81F2104E8858}"/>
    <cellStyle name="40% - Ênfase4 4" xfId="1004" xr:uid="{41F27424-860E-44CE-960B-0EFE00EDCE33}"/>
    <cellStyle name="40% - Ênfase4 5" xfId="1005" xr:uid="{0C40BA60-5915-4CB8-8115-858D6D7E0748}"/>
    <cellStyle name="40% - Ênfase4 6" xfId="1006" xr:uid="{286814B1-D166-4164-9DAC-1391525ABEA9}"/>
    <cellStyle name="40% - Ênfase4 7" xfId="1007" xr:uid="{7E2BA02A-DEF9-4D68-B532-BFE401A3DA8B}"/>
    <cellStyle name="40% - Ênfase4 8" xfId="1008" xr:uid="{B1632756-565A-4501-B249-86455CF92A20}"/>
    <cellStyle name="40% - Ênfase4 9" xfId="1009" xr:uid="{8E82DB71-B34B-4A61-9C62-923B4D5423F4}"/>
    <cellStyle name="40% - Ênfase5 10" xfId="1010" xr:uid="{A13F5CA6-3BDA-4E2C-95B9-A5D744C5EC6D}"/>
    <cellStyle name="40% - Ênfase5 11" xfId="1011" xr:uid="{5948854B-ABB2-4915-8925-CC8A4305F604}"/>
    <cellStyle name="40% - Ênfase5 12" xfId="1012" xr:uid="{595CB3AD-874E-4A90-B3FC-660B78BD31CB}"/>
    <cellStyle name="40% - Ênfase5 13" xfId="1013" xr:uid="{D3FD5648-F887-4D79-B765-99C5D5B00772}"/>
    <cellStyle name="40% - Ênfase5 14" xfId="1014" xr:uid="{32420035-D86E-4C3C-8B98-30E72EB54A1D}"/>
    <cellStyle name="40% - Ênfase5 15" xfId="1015" xr:uid="{730B9B50-1D78-4A76-9964-A488C0DD3412}"/>
    <cellStyle name="40% - Ênfase5 16" xfId="1016" xr:uid="{D99BB30A-830D-44D9-80EC-22D9692450BF}"/>
    <cellStyle name="40% - Ênfase5 17" xfId="1017" xr:uid="{7935514F-287C-4ECA-98AE-6809C9711A1C}"/>
    <cellStyle name="40% - Ênfase5 18" xfId="1018" xr:uid="{2CC1B509-F2BA-4E3F-B6E5-F7C257502399}"/>
    <cellStyle name="40% - Ênfase5 2" xfId="62" xr:uid="{B06D0F63-C0E1-4999-A15D-8CCD152728D4}"/>
    <cellStyle name="40% - Ênfase5 3" xfId="63" xr:uid="{6E37766E-24F8-4F66-9535-64CB6F6881DC}"/>
    <cellStyle name="40% - Ênfase5 4" xfId="1019" xr:uid="{9533F5C5-3CCB-487F-BA2F-EF0F5039D4F4}"/>
    <cellStyle name="40% - Ênfase5 5" xfId="1020" xr:uid="{3E79C026-3F2A-4957-A020-F82ECDF9A454}"/>
    <cellStyle name="40% - Ênfase5 6" xfId="1021" xr:uid="{424FE64A-77FC-4A74-A7BE-A281DDDEE003}"/>
    <cellStyle name="40% - Ênfase5 7" xfId="1022" xr:uid="{F34279C4-8D70-4D47-A07E-C5853119E34B}"/>
    <cellStyle name="40% - Ênfase5 8" xfId="1023" xr:uid="{569BBBE7-C2DC-4E95-8F89-4EEE80BC47AF}"/>
    <cellStyle name="40% - Ênfase5 9" xfId="1024" xr:uid="{CDD0FDF9-45F3-46A4-9842-9C8337ABB7F5}"/>
    <cellStyle name="40% - Ênfase6 10" xfId="1025" xr:uid="{AB28782F-36DB-4682-9364-CEA88AB322C3}"/>
    <cellStyle name="40% - Ênfase6 11" xfId="1026" xr:uid="{0730D4EC-5BE5-4C0F-8E9E-5646FF1F6E6B}"/>
    <cellStyle name="40% - Ênfase6 12" xfId="1027" xr:uid="{C3D42EAB-66C8-4AE5-805F-2AE16C7F1918}"/>
    <cellStyle name="40% - Ênfase6 13" xfId="1028" xr:uid="{08E77A60-C9AF-47F4-86CB-42A7FAAE7085}"/>
    <cellStyle name="40% - Ênfase6 14" xfId="1029" xr:uid="{14D91AD5-AECA-4B80-9739-ED9911E18081}"/>
    <cellStyle name="40% - Ênfase6 15" xfId="1030" xr:uid="{47DCB8BF-5EB9-4835-B9C7-0FBA396BA505}"/>
    <cellStyle name="40% - Ênfase6 16" xfId="1031" xr:uid="{DD5AD2E3-76E3-4A53-9B4F-4AD94167C086}"/>
    <cellStyle name="40% - Ênfase6 17" xfId="1032" xr:uid="{27ABEE99-9F4D-4FCC-8212-7BFBEB4D303D}"/>
    <cellStyle name="40% - Ênfase6 18" xfId="1033" xr:uid="{AF6EC52F-86D0-4470-8E96-7F639027CD7F}"/>
    <cellStyle name="40% - Ênfase6 2" xfId="64" xr:uid="{3382C378-01C3-4F69-95BA-485F4E5BAACA}"/>
    <cellStyle name="40% - Ênfase6 3" xfId="65" xr:uid="{8D2E87EC-13F6-4583-9A86-41D850B52CE9}"/>
    <cellStyle name="40% - Ênfase6 4" xfId="1034" xr:uid="{782A2B3F-7CAD-48F1-8BE5-4B5F9E18CB13}"/>
    <cellStyle name="40% - Ênfase6 5" xfId="1035" xr:uid="{527908AD-E892-43B4-BD5B-C9366E77E25B}"/>
    <cellStyle name="40% - Ênfase6 6" xfId="1036" xr:uid="{B48AA40F-149B-4C33-B06B-006513AD0F88}"/>
    <cellStyle name="40% - Ênfase6 7" xfId="1037" xr:uid="{7D49B557-26C6-4B17-BABA-B762D490929B}"/>
    <cellStyle name="40% - Ênfase6 8" xfId="1038" xr:uid="{5F9FECBE-B0AA-46CC-A893-7C49529A2339}"/>
    <cellStyle name="40% - Ênfase6 9" xfId="1039" xr:uid="{7C0119C7-D25E-4803-AE05-6951D3CC8CF5}"/>
    <cellStyle name="60% - Accent1" xfId="66" xr:uid="{49C62974-93BC-4C89-BCBA-3473E8C1E8D8}"/>
    <cellStyle name="60% - Accent2" xfId="67" xr:uid="{F55FA52B-D543-4EA3-BC66-AA0414D39B89}"/>
    <cellStyle name="60% - Accent3" xfId="68" xr:uid="{27295F91-5F1A-4013-B05F-EE691AF4FEBB}"/>
    <cellStyle name="60% - Accent4" xfId="69" xr:uid="{F35E7DB4-5371-4EA2-8D7D-27DC98CCA48F}"/>
    <cellStyle name="60% - Accent5" xfId="70" xr:uid="{6A27E1DA-16EE-42A0-9D94-1FF6DBEE182E}"/>
    <cellStyle name="60% - Accent6" xfId="71" xr:uid="{D42D7526-21D8-4857-840F-61DB403B7A7F}"/>
    <cellStyle name="60% - Ênfase1 10" xfId="1040" xr:uid="{6B6F34DB-9CD4-489F-87C4-0B6E28370C80}"/>
    <cellStyle name="60% - Ênfase1 11" xfId="1041" xr:uid="{902F36B4-1BD5-4214-98C9-C07053145D52}"/>
    <cellStyle name="60% - Ênfase1 12" xfId="1042" xr:uid="{E4B9BCA2-3BBD-4D6D-B1FF-C21AC751592E}"/>
    <cellStyle name="60% - Ênfase1 13" xfId="1043" xr:uid="{896E4D16-E467-450C-A6D0-A56544A08A34}"/>
    <cellStyle name="60% - Ênfase1 14" xfId="1044" xr:uid="{771E4270-64D3-4A20-9E8D-7BAEDA8E9B86}"/>
    <cellStyle name="60% - Ênfase1 15" xfId="1045" xr:uid="{356C0E25-5C9D-4E88-BC78-572C5D74C791}"/>
    <cellStyle name="60% - Ênfase1 16" xfId="1046" xr:uid="{B5BDE056-ABA7-411B-8556-61CFA6B6A40C}"/>
    <cellStyle name="60% - Ênfase1 17" xfId="1047" xr:uid="{5B512B64-3FE5-4F73-BE93-53D9301AB90A}"/>
    <cellStyle name="60% - Ênfase1 18" xfId="1048" xr:uid="{ABD7785E-E45F-439D-87E2-0F9033F5C313}"/>
    <cellStyle name="60% - Ênfase1 2" xfId="72" xr:uid="{86AAC3DA-7C3C-445D-AD99-05B92D853784}"/>
    <cellStyle name="60% - Ênfase1 3" xfId="73" xr:uid="{DDE8CACE-FF97-449B-9FF9-E1168FB94A35}"/>
    <cellStyle name="60% - Ênfase1 4" xfId="1049" xr:uid="{15EB3D22-A35E-4B6D-9DF4-F94FAF2B8776}"/>
    <cellStyle name="60% - Ênfase1 5" xfId="1050" xr:uid="{7DC2B7B0-DF57-4D24-8445-FBDAAE2F67AA}"/>
    <cellStyle name="60% - Ênfase1 6" xfId="1051" xr:uid="{F8B75154-AB99-4EBA-9185-CD9912492E12}"/>
    <cellStyle name="60% - Ênfase1 7" xfId="1052" xr:uid="{90D7F19B-A581-4EEA-8131-72AC52C53A5A}"/>
    <cellStyle name="60% - Ênfase1 8" xfId="1053" xr:uid="{20DD27B1-190B-4423-93BA-CE0C1C6FEA4B}"/>
    <cellStyle name="60% - Ênfase1 9" xfId="1054" xr:uid="{8F6F2667-AEAD-4DE3-BCB2-A822B1736C39}"/>
    <cellStyle name="60% - Ênfase2 10" xfId="1055" xr:uid="{FD242A70-DA13-4173-AD7C-B37DBC0D23D2}"/>
    <cellStyle name="60% - Ênfase2 11" xfId="1056" xr:uid="{AC1989AD-07ED-4FCE-A1A4-6D08748124AF}"/>
    <cellStyle name="60% - Ênfase2 12" xfId="1057" xr:uid="{56EDA7FE-37B6-46F2-BD02-7D3670C58705}"/>
    <cellStyle name="60% - Ênfase2 13" xfId="1058" xr:uid="{F8FAC0D2-73A9-4DD0-BB90-6BE584799401}"/>
    <cellStyle name="60% - Ênfase2 14" xfId="1059" xr:uid="{554F6BEC-F8C8-4688-98BA-2F98A3A53ED9}"/>
    <cellStyle name="60% - Ênfase2 15" xfId="1060" xr:uid="{7B608E3F-2FA0-4BAA-A563-11ED30705EEE}"/>
    <cellStyle name="60% - Ênfase2 16" xfId="1061" xr:uid="{8A65F2A7-7497-40D5-BAAE-1FD4A006AEA1}"/>
    <cellStyle name="60% - Ênfase2 17" xfId="1062" xr:uid="{6DBF00A2-990B-4E02-AD6D-47B4470431BF}"/>
    <cellStyle name="60% - Ênfase2 18" xfId="1063" xr:uid="{15B97E93-51BE-439D-8DB9-3A29EA9F8CBE}"/>
    <cellStyle name="60% - Ênfase2 2" xfId="74" xr:uid="{A91BEB8F-D50C-44E7-861E-69A68C98BE79}"/>
    <cellStyle name="60% - Ênfase2 3" xfId="75" xr:uid="{643A0D87-1C4B-420C-A2F9-3ACEE2CE6489}"/>
    <cellStyle name="60% - Ênfase2 4" xfId="1064" xr:uid="{1B1AC23D-BC31-4923-9B97-A5280200CB90}"/>
    <cellStyle name="60% - Ênfase2 5" xfId="1065" xr:uid="{34D6986E-DE7B-4FB5-8ED6-0E88626E91A3}"/>
    <cellStyle name="60% - Ênfase2 6" xfId="1066" xr:uid="{653DE35E-F2C1-4F73-8084-32AE1EBF45E2}"/>
    <cellStyle name="60% - Ênfase2 7" xfId="1067" xr:uid="{0C45D3CC-E8D2-4877-9B65-EBDEEEAA0D7B}"/>
    <cellStyle name="60% - Ênfase2 8" xfId="1068" xr:uid="{7E023C02-0FDE-4AD9-9A13-A667795B2576}"/>
    <cellStyle name="60% - Ênfase2 9" xfId="1069" xr:uid="{EF18DF0E-DDBC-4273-9091-965C7DC43550}"/>
    <cellStyle name="60% - Ênfase3 10" xfId="1070" xr:uid="{AD3FA638-EC5A-40AE-8EC4-A4AD0A814975}"/>
    <cellStyle name="60% - Ênfase3 11" xfId="1071" xr:uid="{6DF82853-DD95-48EA-8CE4-212D7C314053}"/>
    <cellStyle name="60% - Ênfase3 12" xfId="1072" xr:uid="{CE0A0ECD-1409-4560-9540-4314F0057B9A}"/>
    <cellStyle name="60% - Ênfase3 13" xfId="1073" xr:uid="{8AF00F4B-1009-4D09-B4BD-5C971D71C005}"/>
    <cellStyle name="60% - Ênfase3 14" xfId="1074" xr:uid="{1DC63A1C-2CB7-49B1-B441-648561C4D0B7}"/>
    <cellStyle name="60% - Ênfase3 15" xfId="1075" xr:uid="{7B036862-4DA9-4F8C-9775-887009B61C99}"/>
    <cellStyle name="60% - Ênfase3 16" xfId="1076" xr:uid="{6ED08B31-519D-4D03-9617-FEFA7C26BF6F}"/>
    <cellStyle name="60% - Ênfase3 17" xfId="1077" xr:uid="{205861E1-8704-4156-83AD-73475AD94561}"/>
    <cellStyle name="60% - Ênfase3 18" xfId="1078" xr:uid="{5AFE20CC-D3D6-44A4-9AE3-F89B6888E5AE}"/>
    <cellStyle name="60% - Ênfase3 2" xfId="76" xr:uid="{8FE860A1-F87F-40E9-BA30-E8B4BFF8AE18}"/>
    <cellStyle name="60% - Ênfase3 3" xfId="77" xr:uid="{A10A7A41-F161-4AF4-B1C7-B2C3447F5870}"/>
    <cellStyle name="60% - Ênfase3 4" xfId="1079" xr:uid="{188DFF24-CA63-4F89-8C1D-727E1C719193}"/>
    <cellStyle name="60% - Ênfase3 5" xfId="1080" xr:uid="{51D07FA1-30C6-4743-8B73-C12E624E44C5}"/>
    <cellStyle name="60% - Ênfase3 6" xfId="1081" xr:uid="{6B9E79A1-E563-45CE-9F48-637A6BD50BE4}"/>
    <cellStyle name="60% - Ênfase3 7" xfId="1082" xr:uid="{713349B6-C233-4F05-AB9A-365A284E692C}"/>
    <cellStyle name="60% - Ênfase3 8" xfId="1083" xr:uid="{CD80D20D-05AD-4A46-A769-9AFCD6F03446}"/>
    <cellStyle name="60% - Ênfase3 9" xfId="1084" xr:uid="{D9F6F494-9DA2-41FD-86F4-2BD17B624303}"/>
    <cellStyle name="60% - Ênfase4 10" xfId="1085" xr:uid="{AF3C5AA9-1144-4537-886F-F001DE7DAD6B}"/>
    <cellStyle name="60% - Ênfase4 11" xfId="1086" xr:uid="{A87A5E96-064F-41B7-83EB-A63A5B0B20D4}"/>
    <cellStyle name="60% - Ênfase4 12" xfId="1087" xr:uid="{0C8105EB-3D7F-4060-8667-43C3232F8C9A}"/>
    <cellStyle name="60% - Ênfase4 13" xfId="1088" xr:uid="{994980A9-37D6-4FEF-AD4C-0684582F1644}"/>
    <cellStyle name="60% - Ênfase4 14" xfId="1089" xr:uid="{04532FA9-91FF-4B34-959A-EF6B7A32475B}"/>
    <cellStyle name="60% - Ênfase4 15" xfId="1090" xr:uid="{E9808C25-5CE7-4714-8A29-8335690351E5}"/>
    <cellStyle name="60% - Ênfase4 16" xfId="1091" xr:uid="{1C0317F2-D110-4E78-88BC-3824A9E6A27C}"/>
    <cellStyle name="60% - Ênfase4 17" xfId="1092" xr:uid="{16510098-4AFA-40DD-9B20-DE6427EE2664}"/>
    <cellStyle name="60% - Ênfase4 18" xfId="1093" xr:uid="{B1028B3A-7BD3-4D5A-8860-1D4D88A18B82}"/>
    <cellStyle name="60% - Ênfase4 2" xfId="78" xr:uid="{00553A7F-2FD8-4F5C-AB54-091097BB64DA}"/>
    <cellStyle name="60% - Ênfase4 3" xfId="79" xr:uid="{592C8269-BAB2-42F8-8488-4DD88E40E637}"/>
    <cellStyle name="60% - Ênfase4 4" xfId="1094" xr:uid="{82C5945D-C498-42C7-AB2A-791A2205A311}"/>
    <cellStyle name="60% - Ênfase4 5" xfId="1095" xr:uid="{E9946433-FA8A-44BA-93D7-25D0002038C7}"/>
    <cellStyle name="60% - Ênfase4 6" xfId="1096" xr:uid="{D9B80940-1423-45A9-A81A-D826113E0781}"/>
    <cellStyle name="60% - Ênfase4 7" xfId="1097" xr:uid="{EE07B216-4562-403A-80B3-1998F0436A24}"/>
    <cellStyle name="60% - Ênfase4 8" xfId="1098" xr:uid="{815951B1-451C-47DB-8E54-3757917EADC9}"/>
    <cellStyle name="60% - Ênfase4 9" xfId="1099" xr:uid="{B56C5581-370E-409F-9830-636027CFFE13}"/>
    <cellStyle name="60% - Ênfase5 10" xfId="1100" xr:uid="{FFC27706-55B4-41EF-8792-D0093E96BCA8}"/>
    <cellStyle name="60% - Ênfase5 11" xfId="1101" xr:uid="{0CA1D0E5-B4C2-4CF9-8D33-47318A02A63D}"/>
    <cellStyle name="60% - Ênfase5 12" xfId="1102" xr:uid="{CDC1B2B2-08D5-4DBF-82BD-4B2F0E3152D1}"/>
    <cellStyle name="60% - Ênfase5 13" xfId="1103" xr:uid="{C73A4997-B745-477C-B489-3E1B3750E7E2}"/>
    <cellStyle name="60% - Ênfase5 14" xfId="1104" xr:uid="{33C20C29-39E5-4559-8DC7-DBAAF5B5D905}"/>
    <cellStyle name="60% - Ênfase5 15" xfId="1105" xr:uid="{1DE4F4A1-0A39-428E-B9DB-26EDEF8BC954}"/>
    <cellStyle name="60% - Ênfase5 16" xfId="1106" xr:uid="{28D9D1FD-08A8-4089-8CC4-C00B14E20ED9}"/>
    <cellStyle name="60% - Ênfase5 17" xfId="1107" xr:uid="{2CAB113C-1AF3-4619-BC90-D046E9BDB591}"/>
    <cellStyle name="60% - Ênfase5 18" xfId="1108" xr:uid="{F55699CE-4ABC-4A35-9DC7-06DBCFE8AFB0}"/>
    <cellStyle name="60% - Ênfase5 2" xfId="80" xr:uid="{1B9D857E-E365-4E87-8CD4-C2684FE42C11}"/>
    <cellStyle name="60% - Ênfase5 3" xfId="81" xr:uid="{5FBCC6AB-66B2-4760-AB3C-F714FB5BF826}"/>
    <cellStyle name="60% - Ênfase5 4" xfId="1109" xr:uid="{D0FDFA0B-CE8F-4CF6-BEFD-9E087DDB1F50}"/>
    <cellStyle name="60% - Ênfase5 5" xfId="1110" xr:uid="{8D433909-86AE-495B-BE98-10ACB805F1EF}"/>
    <cellStyle name="60% - Ênfase5 6" xfId="1111" xr:uid="{BF03FFA2-0172-48FF-A356-9FD834FE74D4}"/>
    <cellStyle name="60% - Ênfase5 7" xfId="1112" xr:uid="{48F57618-B47F-48B7-8789-9F0E190EB55F}"/>
    <cellStyle name="60% - Ênfase5 8" xfId="1113" xr:uid="{7468A351-B3E1-4FBA-B807-6EF4294A4AD7}"/>
    <cellStyle name="60% - Ênfase5 9" xfId="1114" xr:uid="{50EFDDD3-C4DC-4D51-BCF8-9587F68E481F}"/>
    <cellStyle name="60% - Ênfase6 10" xfId="1115" xr:uid="{A2C09207-47BD-4BF8-942B-120E0BD5F9C2}"/>
    <cellStyle name="60% - Ênfase6 11" xfId="1116" xr:uid="{6FA97129-2C7F-42D5-A5AF-86E58DE38920}"/>
    <cellStyle name="60% - Ênfase6 12" xfId="1117" xr:uid="{C89826EF-6377-4F87-A4FF-ADB5C0907094}"/>
    <cellStyle name="60% - Ênfase6 13" xfId="1118" xr:uid="{FD8401BB-AAAA-47A8-8017-C87B217DB44D}"/>
    <cellStyle name="60% - Ênfase6 14" xfId="1119" xr:uid="{4DD3AFB3-B807-4BAA-91B3-B179ED28DF94}"/>
    <cellStyle name="60% - Ênfase6 15" xfId="1120" xr:uid="{F4D50C0E-1A3F-4908-A3D6-844CF9BAF5F1}"/>
    <cellStyle name="60% - Ênfase6 16" xfId="1121" xr:uid="{E3CCA62A-601C-40F0-9A1E-DF4C8FC8B29F}"/>
    <cellStyle name="60% - Ênfase6 17" xfId="1122" xr:uid="{25A7BBF9-70B9-4760-926A-CED390124AFC}"/>
    <cellStyle name="60% - Ênfase6 18" xfId="1123" xr:uid="{D7D533ED-8E11-4249-A045-0A44F3173176}"/>
    <cellStyle name="60% - Ênfase6 2" xfId="82" xr:uid="{1617A08E-9AEC-46B8-99F2-2D0508CE084E}"/>
    <cellStyle name="60% - Ênfase6 3" xfId="83" xr:uid="{34070809-7CDF-4F2A-BDAF-2B98F01EEC43}"/>
    <cellStyle name="60% - Ênfase6 4" xfId="1124" xr:uid="{EBEB6C39-F995-4A22-86BE-F14F53D4756F}"/>
    <cellStyle name="60% - Ênfase6 5" xfId="1125" xr:uid="{C845F14D-263C-48DF-81C5-4DC43E1D3250}"/>
    <cellStyle name="60% - Ênfase6 6" xfId="1126" xr:uid="{26B78224-D770-4F1B-8F3B-DCFAB1388257}"/>
    <cellStyle name="60% - Ênfase6 7" xfId="1127" xr:uid="{AE42DE58-5DC8-4081-AE25-9957F5E5362D}"/>
    <cellStyle name="60% - Ênfase6 8" xfId="1128" xr:uid="{25B59AA8-8DBC-4E88-A166-ECF1DCAA0978}"/>
    <cellStyle name="60% - Ênfase6 9" xfId="1129" xr:uid="{19B03BAE-B33E-41B2-85E5-8CE6D356DB76}"/>
    <cellStyle name="Accent1" xfId="84" xr:uid="{0937C865-C38F-49B2-AAE8-AAD8F8572F2C}"/>
    <cellStyle name="Accent2" xfId="85" xr:uid="{645866F8-B1AA-4B96-B572-00D6F5116D1B}"/>
    <cellStyle name="Accent3" xfId="86" xr:uid="{04B46494-9694-45FC-A99A-E1B2D871B560}"/>
    <cellStyle name="Accent4" xfId="87" xr:uid="{0FE6AE3D-7307-43BB-AA4D-2B768AF809AF}"/>
    <cellStyle name="Accent5" xfId="88" xr:uid="{9AE530ED-6F79-4DBA-B424-76330227E00E}"/>
    <cellStyle name="Accent6" xfId="89" xr:uid="{A6DEC624-8F6E-4FBB-B5F6-B2D5EAFCF369}"/>
    <cellStyle name="Año" xfId="90" xr:uid="{A7663D1F-9EAE-4142-9679-851747059638}"/>
    <cellStyle name="Año 10" xfId="1130" xr:uid="{B08F55D0-794B-4A6C-A725-F89119D188F9}"/>
    <cellStyle name="Año 11" xfId="1131" xr:uid="{11B2A987-B89B-41CC-94FF-4A6F1AF4C498}"/>
    <cellStyle name="Año 12" xfId="1132" xr:uid="{8482C66D-ECC2-4435-A5B6-C363A97B09BE}"/>
    <cellStyle name="Año 13" xfId="1133" xr:uid="{2D5A4EC5-BB3B-4D38-AF20-E213FC82A158}"/>
    <cellStyle name="Año 14" xfId="1134" xr:uid="{56B95B1F-8E4E-439F-9B6A-EEF06B99DD1A}"/>
    <cellStyle name="Año 15" xfId="1135" xr:uid="{5E3D555F-54FF-4C5E-9CFA-872488CCEA09}"/>
    <cellStyle name="Año 16" xfId="1136" xr:uid="{54F2CDF6-42D9-4094-AAE8-0E1908224D81}"/>
    <cellStyle name="Año 17" xfId="1137" xr:uid="{038937CC-AC37-472B-9C6D-52DFFCD92B64}"/>
    <cellStyle name="Año 18" xfId="1138" xr:uid="{00BE475B-0D4B-44DB-92F7-510F0E1A9AAE}"/>
    <cellStyle name="Año 19" xfId="1139" xr:uid="{D091D971-85D3-4438-8C6F-4E4D685E7244}"/>
    <cellStyle name="Año 2" xfId="1140" xr:uid="{037AF0D2-05B8-4FF1-A873-C5898379B5DB}"/>
    <cellStyle name="Año 20" xfId="1141" xr:uid="{85A3AFD9-EE1A-43B0-A03E-06A06B858185}"/>
    <cellStyle name="Año 21" xfId="1142" xr:uid="{C55BEE1A-B26C-437A-8FC7-EA85930C4EAA}"/>
    <cellStyle name="Año 22" xfId="1143" xr:uid="{54C1B1E9-37FF-4007-A580-34F5B7A91A7D}"/>
    <cellStyle name="Año 23" xfId="1144" xr:uid="{0A3BEA53-44B3-4050-834D-9D81CF7CFC4B}"/>
    <cellStyle name="Año 3" xfId="1145" xr:uid="{55DAEA73-316E-42A6-99E2-C19429A74A96}"/>
    <cellStyle name="Año 4" xfId="1146" xr:uid="{F1E67B0D-08C8-42C5-A08F-BF72934B0667}"/>
    <cellStyle name="Año 5" xfId="1147" xr:uid="{171D6CAE-A86C-4562-AA93-CFF80B12B364}"/>
    <cellStyle name="Año 6" xfId="1148" xr:uid="{4B226777-F12B-4B23-A385-A0A44E94B2BD}"/>
    <cellStyle name="Año 7" xfId="1149" xr:uid="{7EB9DB16-C3FB-4C3C-8E65-69C9DFF0F117}"/>
    <cellStyle name="Año 8" xfId="1150" xr:uid="{D9442DAE-12C0-4B2D-89AD-9EB0081E2D1B}"/>
    <cellStyle name="Año 9" xfId="1151" xr:uid="{6A219202-4D15-4CB6-8AB3-535A8E28A434}"/>
    <cellStyle name="Array" xfId="654" xr:uid="{CCEA8F01-6BD7-418B-A1EB-655C95FA4D92}"/>
    <cellStyle name="Array 2" xfId="31223" xr:uid="{0271BAB0-DE33-44C3-B8F9-04E59174130C}"/>
    <cellStyle name="Array Enter" xfId="655" xr:uid="{37BF5847-60F0-4CE2-A787-DE8CA903DF32}"/>
    <cellStyle name="Array Enter 2" xfId="31224" xr:uid="{9CFD6A2B-85F6-4B2D-B0CA-1F5EDDF8E7CF}"/>
    <cellStyle name="Bad" xfId="91" xr:uid="{63EF1F4E-4D89-4D59-8D83-8C260B87BB7B}"/>
    <cellStyle name="Bom 10" xfId="1152" xr:uid="{75FC570A-3B8D-4900-99ED-8B3EB0F2FD1F}"/>
    <cellStyle name="Bom 11" xfId="1153" xr:uid="{130E32EB-464E-4A6E-AA3B-06190D664C63}"/>
    <cellStyle name="Bom 12" xfId="1154" xr:uid="{E3810337-FBA5-439E-94E5-C678507625B1}"/>
    <cellStyle name="Bom 13" xfId="1155" xr:uid="{14E77684-A613-4F2A-A569-F9D61868ECC7}"/>
    <cellStyle name="Bom 14" xfId="1156" xr:uid="{D986DA3A-1977-42F3-AE35-3444E1653F11}"/>
    <cellStyle name="Bom 15" xfId="1157" xr:uid="{32B85D72-ACD4-4679-85B5-7AB022FC3492}"/>
    <cellStyle name="Bom 16" xfId="1158" xr:uid="{F6E4A858-0402-4A9A-9A17-560900CBDF24}"/>
    <cellStyle name="Bom 17" xfId="1159" xr:uid="{4D1DD396-CF68-4C2A-9790-075C275DF4A4}"/>
    <cellStyle name="Bom 18" xfId="1160" xr:uid="{EC8427B0-14C6-4F5C-B4FF-5919483AAB52}"/>
    <cellStyle name="Bom 2" xfId="92" xr:uid="{39A954EE-966B-47F6-8EEC-5E3B026C5E93}"/>
    <cellStyle name="Bom 3" xfId="93" xr:uid="{2CBB0A39-4778-4083-9EED-BFA3661F40AD}"/>
    <cellStyle name="Bom 4" xfId="1161" xr:uid="{BA887A42-3B17-4994-9A63-4CE61D50685F}"/>
    <cellStyle name="Bom 5" xfId="1162" xr:uid="{FACD5C6B-5995-4D1F-B29D-C87AC4E3240A}"/>
    <cellStyle name="Bom 6" xfId="1163" xr:uid="{F7E6B4FE-86C8-4CC1-A499-AFA0E90715D7}"/>
    <cellStyle name="Bom 7" xfId="1164" xr:uid="{27226C31-31A8-4738-8A81-4F8B0A306DAA}"/>
    <cellStyle name="Bom 8" xfId="1165" xr:uid="{D0F280C9-C970-4626-8433-414D861D392F}"/>
    <cellStyle name="Bom 9" xfId="1166" xr:uid="{FD730B4D-56F2-4150-B017-10BD61B50E92}"/>
    <cellStyle name="bordi" xfId="1167" xr:uid="{0E798E17-169E-41AC-A257-2BD8717DC958}"/>
    <cellStyle name="Calc Currency (0)" xfId="656" xr:uid="{8C98AA53-8481-45ED-B2BA-FC9E6995C5F4}"/>
    <cellStyle name="Calc Currency (2)" xfId="657" xr:uid="{E04EFEC8-346A-4267-B615-F17616928C83}"/>
    <cellStyle name="Calc Percent (0)" xfId="658" xr:uid="{03BF4741-EFF1-48FC-ACE8-EF386DB8C6BF}"/>
    <cellStyle name="Calc Percent (1)" xfId="659" xr:uid="{EC55E7E9-C885-4FD5-9EE7-B393BAF3AA01}"/>
    <cellStyle name="Calc Percent (2)" xfId="660" xr:uid="{F153CF8B-7FB8-497C-AB41-A863A7776BB9}"/>
    <cellStyle name="Calc Units (0)" xfId="661" xr:uid="{30BA439C-14A4-401D-AF8E-AFDB2AFFA2E6}"/>
    <cellStyle name="Calc Units (1)" xfId="662" xr:uid="{ED44B889-33A2-4BC5-BE4D-9A9C01BF1C94}"/>
    <cellStyle name="Calc Units (2)" xfId="663" xr:uid="{5794B92D-D04D-4DBE-94C1-2DBB7605B4F8}"/>
    <cellStyle name="calcolo qta x std" xfId="1168" xr:uid="{727941E7-BD16-484D-85EA-4F7CD59FB236}"/>
    <cellStyle name="calcolo qta x std 2" xfId="31243" xr:uid="{80B7CFAF-2388-45A3-B713-237C4307F687}"/>
    <cellStyle name="Calculation" xfId="94" xr:uid="{F26D6EC6-F5B0-44F1-A7FF-B5A5C84C0644}"/>
    <cellStyle name="Calculation 2" xfId="31174" xr:uid="{914E6FEC-D677-446D-A3BE-1C24F85D283C}"/>
    <cellStyle name="Cálculo 10" xfId="1169" xr:uid="{8A20FBC1-A2A9-48F6-AC43-1650E8FB6D1F}"/>
    <cellStyle name="Cálculo 11" xfId="1170" xr:uid="{9984002A-71BE-40F1-8F74-DD57F9E2A365}"/>
    <cellStyle name="Cálculo 12" xfId="1171" xr:uid="{B8406864-B279-4CB3-8268-4B83B37D5B80}"/>
    <cellStyle name="Cálculo 13" xfId="1172" xr:uid="{EC60A2AE-DC5E-4231-A905-47A60C431FD6}"/>
    <cellStyle name="Cálculo 14" xfId="1173" xr:uid="{3AC081F2-3896-47F8-B8D7-3B7B40E6C95A}"/>
    <cellStyle name="Cálculo 15" xfId="1174" xr:uid="{830042A2-9AC9-486D-8D35-54A1C6B35DBF}"/>
    <cellStyle name="Cálculo 16" xfId="1175" xr:uid="{1C41C79C-59DF-481B-9EF7-07A77E8370F5}"/>
    <cellStyle name="Cálculo 17" xfId="1176" xr:uid="{001354AD-7A2E-4880-992E-6A6E57DBA1E1}"/>
    <cellStyle name="Cálculo 18" xfId="1177" xr:uid="{A94D1583-2B0F-4D78-A504-DD1328583243}"/>
    <cellStyle name="Cálculo 2" xfId="95" xr:uid="{981514C6-D2BE-479C-9A33-DDEB7DB81640}"/>
    <cellStyle name="Cálculo 2 10" xfId="1178" xr:uid="{D6CC5D8F-C276-48B4-B142-AAC4652895EF}"/>
    <cellStyle name="Cálculo 2 10 2" xfId="1179" xr:uid="{21D838D8-95B0-48BE-A240-8227553350B7}"/>
    <cellStyle name="Cálculo 2 10 2 2" xfId="1180" xr:uid="{19D7279B-A755-4389-98DA-0FED91CC5C4E}"/>
    <cellStyle name="Cálculo 2 10 2 2 2" xfId="1181" xr:uid="{B1AB9795-8218-4BEE-8651-939F196F6379}"/>
    <cellStyle name="Cálculo 2 10 2 2 2 2" xfId="1182" xr:uid="{BC77532A-50AC-4980-BBD1-CBE2A85D9234}"/>
    <cellStyle name="Cálculo 2 10 2 2 2 2 2" xfId="1183" xr:uid="{BAC6C382-3F1E-42BE-898B-B18E70C85F9C}"/>
    <cellStyle name="Cálculo 2 10 2 2 2 2 2 2" xfId="31249" xr:uid="{CA8DBB1C-30A7-4CAA-B69C-C2EBB0449B8D}"/>
    <cellStyle name="Cálculo 2 10 2 2 2 2 3" xfId="31248" xr:uid="{E4CEB063-CF13-49EF-8B1A-BB7D05CE4328}"/>
    <cellStyle name="Cálculo 2 10 2 2 2 3" xfId="1184" xr:uid="{A47EAD33-5AA7-44F8-9118-991AB1128112}"/>
    <cellStyle name="Cálculo 2 10 2 2 2 3 2" xfId="1185" xr:uid="{5D53D787-1682-4FBB-8695-ECF64C984638}"/>
    <cellStyle name="Cálculo 2 10 2 2 2 3 2 2" xfId="31251" xr:uid="{A9820583-C479-4352-B4A1-22C0D46D35B4}"/>
    <cellStyle name="Cálculo 2 10 2 2 2 3 3" xfId="31250" xr:uid="{952272D9-F216-46EB-A7C4-8ABCDD91E46E}"/>
    <cellStyle name="Cálculo 2 10 2 2 2 4" xfId="1186" xr:uid="{D5DE0DF4-F99D-446E-9E6B-1539D084E041}"/>
    <cellStyle name="Cálculo 2 10 2 2 2 4 2" xfId="31252" xr:uid="{642EAA42-714E-4778-9340-2F5429028D1A}"/>
    <cellStyle name="Cálculo 2 10 2 2 2 5" xfId="31247" xr:uid="{A9B7DD60-AB94-4837-8689-D46460338397}"/>
    <cellStyle name="Cálculo 2 10 2 2 3" xfId="1187" xr:uid="{D29C094D-4A4E-45DD-B789-B95C347C99D1}"/>
    <cellStyle name="Cálculo 2 10 2 2 3 2" xfId="1188" xr:uid="{8E445965-B9EF-4938-89D0-65D81BA3948D}"/>
    <cellStyle name="Cálculo 2 10 2 2 3 2 2" xfId="31254" xr:uid="{C027B6B6-0874-4260-848F-912F200FF18F}"/>
    <cellStyle name="Cálculo 2 10 2 2 3 3" xfId="31253" xr:uid="{09C80A87-111E-4E5C-8E3F-5CF5104128C9}"/>
    <cellStyle name="Cálculo 2 10 2 2 4" xfId="1189" xr:uid="{A4927BAB-FFD8-48F3-9CB0-F815567BE789}"/>
    <cellStyle name="Cálculo 2 10 2 2 4 2" xfId="1190" xr:uid="{88F10BED-69F9-4110-A7B9-2D421F9C89E4}"/>
    <cellStyle name="Cálculo 2 10 2 2 4 2 2" xfId="31256" xr:uid="{27C87483-AC75-47B0-B5C5-0FD1B7010174}"/>
    <cellStyle name="Cálculo 2 10 2 2 4 3" xfId="31255" xr:uid="{E9709D99-AE87-424C-B263-E6FCF1712FAF}"/>
    <cellStyle name="Cálculo 2 10 2 2 5" xfId="1191" xr:uid="{A58FDA39-5BCF-4DAB-B5A1-D3FD58C6B8F5}"/>
    <cellStyle name="Cálculo 2 10 2 2 5 2" xfId="31257" xr:uid="{A6FDC244-5F61-4F59-AB42-BE77FBFD87E4}"/>
    <cellStyle name="Cálculo 2 10 2 2 6" xfId="31246" xr:uid="{FB09D3D2-B631-415C-A11E-579748127054}"/>
    <cellStyle name="Cálculo 2 10 2 3" xfId="1192" xr:uid="{E4D563DD-E7CE-483B-9AB5-B4ED52819955}"/>
    <cellStyle name="Cálculo 2 10 2 3 2" xfId="1193" xr:uid="{AAC521B0-1BBA-4ACC-B301-9FF05972BFFA}"/>
    <cellStyle name="Cálculo 2 10 2 3 2 2" xfId="1194" xr:uid="{A90C32CA-A8D7-4C40-A5FA-18A30E047679}"/>
    <cellStyle name="Cálculo 2 10 2 3 2 2 2" xfId="31260" xr:uid="{71F15D4A-D497-4158-A379-96E62E785371}"/>
    <cellStyle name="Cálculo 2 10 2 3 2 3" xfId="31259" xr:uid="{33724411-7470-4111-9834-106145CA4B3B}"/>
    <cellStyle name="Cálculo 2 10 2 3 3" xfId="1195" xr:uid="{0A155E5A-C845-48A6-89C9-FAAC004ADAED}"/>
    <cellStyle name="Cálculo 2 10 2 3 3 2" xfId="1196" xr:uid="{180E79B6-5B39-4D1B-A9F2-7365E40B2220}"/>
    <cellStyle name="Cálculo 2 10 2 3 3 2 2" xfId="31262" xr:uid="{80B515EC-97D0-47CC-9BFB-73D73BFB2998}"/>
    <cellStyle name="Cálculo 2 10 2 3 3 3" xfId="31261" xr:uid="{4CFC3829-59FC-4C1B-BF7D-A717BF1CC001}"/>
    <cellStyle name="Cálculo 2 10 2 3 4" xfId="1197" xr:uid="{6077FD81-0092-40FB-AF51-625454ABB76A}"/>
    <cellStyle name="Cálculo 2 10 2 3 4 2" xfId="31263" xr:uid="{93B5B253-1AF0-47AC-8705-97DA05175D96}"/>
    <cellStyle name="Cálculo 2 10 2 3 5" xfId="31258" xr:uid="{6A854EE0-81D5-4CB8-ABE5-4512EC0EF492}"/>
    <cellStyle name="Cálculo 2 10 2 4" xfId="1198" xr:uid="{1331F5FB-040E-4E2B-B5B4-C958F230B1A6}"/>
    <cellStyle name="Cálculo 2 10 2 4 2" xfId="1199" xr:uid="{656B99C5-6DBB-4987-8FC4-F63C919AE4FB}"/>
    <cellStyle name="Cálculo 2 10 2 4 2 2" xfId="31265" xr:uid="{58E139CD-9996-4857-BF3A-CBF42BFCE0DC}"/>
    <cellStyle name="Cálculo 2 10 2 4 3" xfId="31264" xr:uid="{E3FFF833-2695-4A4F-8D3F-D00D5F563848}"/>
    <cellStyle name="Cálculo 2 10 2 5" xfId="1200" xr:uid="{504B22FE-0D2D-4467-B828-E62158943249}"/>
    <cellStyle name="Cálculo 2 10 2 5 2" xfId="1201" xr:uid="{B062ACA7-D2EE-4594-B5E8-7F44D1BEFEF9}"/>
    <cellStyle name="Cálculo 2 10 2 5 2 2" xfId="31267" xr:uid="{249B7FB0-0D5C-448D-A05C-E56F0C47C494}"/>
    <cellStyle name="Cálculo 2 10 2 5 3" xfId="31266" xr:uid="{2C5F9BAC-D866-4E61-A141-D817B070FEE8}"/>
    <cellStyle name="Cálculo 2 10 2 6" xfId="1202" xr:uid="{3AA67902-26DA-40E2-8230-B5421B348404}"/>
    <cellStyle name="Cálculo 2 10 2 6 2" xfId="31268" xr:uid="{3D62F829-11D7-448E-A630-85F87E087AC1}"/>
    <cellStyle name="Cálculo 2 10 2 7" xfId="31245" xr:uid="{1343F83B-5292-4CAB-8367-747E8E5A025E}"/>
    <cellStyle name="Cálculo 2 10 3" xfId="1203" xr:uid="{0A954916-F282-40AC-B43D-3B16461B4438}"/>
    <cellStyle name="Cálculo 2 10 3 2" xfId="1204" xr:uid="{8E1B82BA-3611-4AF2-B890-20C574F6AD27}"/>
    <cellStyle name="Cálculo 2 10 3 2 2" xfId="1205" xr:uid="{4915C83F-F54E-4A69-A24A-4D99F3D4C49F}"/>
    <cellStyle name="Cálculo 2 10 3 2 2 2" xfId="1206" xr:uid="{7D37087E-B3B4-4F72-83B6-F1994E233371}"/>
    <cellStyle name="Cálculo 2 10 3 2 2 2 2" xfId="31272" xr:uid="{498A6D53-466F-4AE2-825A-AF51F01A4ADC}"/>
    <cellStyle name="Cálculo 2 10 3 2 2 3" xfId="31271" xr:uid="{A9846A9F-326C-4DF0-90F8-DF412B9BBA5D}"/>
    <cellStyle name="Cálculo 2 10 3 2 3" xfId="1207" xr:uid="{A003EB8F-07D6-4577-BF31-2FDA1B7A2960}"/>
    <cellStyle name="Cálculo 2 10 3 2 3 2" xfId="1208" xr:uid="{301E4A70-188A-4F8B-BA14-088EC45A4AF3}"/>
    <cellStyle name="Cálculo 2 10 3 2 3 2 2" xfId="31274" xr:uid="{10E4BB01-CE03-4F57-BD85-E9CE2107F223}"/>
    <cellStyle name="Cálculo 2 10 3 2 3 3" xfId="31273" xr:uid="{570C4C02-BDFA-42AF-A313-FEE6FCE0FB7F}"/>
    <cellStyle name="Cálculo 2 10 3 2 4" xfId="1209" xr:uid="{ADA08655-7A36-4154-9E52-0F3218B0FF90}"/>
    <cellStyle name="Cálculo 2 10 3 2 4 2" xfId="31275" xr:uid="{D5CC3574-1D5E-4D2F-8611-486DABF9B93B}"/>
    <cellStyle name="Cálculo 2 10 3 2 5" xfId="31270" xr:uid="{0E74A1DC-F5BA-44A0-A8FC-6EE1AFA6E655}"/>
    <cellStyle name="Cálculo 2 10 3 3" xfId="1210" xr:uid="{C8082AD0-CB8A-40C7-BD06-EEFD99847F9E}"/>
    <cellStyle name="Cálculo 2 10 3 3 2" xfId="1211" xr:uid="{268C74D9-F5CB-4C59-99FD-1BF3785B32D3}"/>
    <cellStyle name="Cálculo 2 10 3 3 2 2" xfId="31277" xr:uid="{2AA2A8B7-0540-4D9F-AF2B-D4AB350E668F}"/>
    <cellStyle name="Cálculo 2 10 3 3 3" xfId="31276" xr:uid="{886FACD2-6149-49C2-A770-46ACAFD506D6}"/>
    <cellStyle name="Cálculo 2 10 3 4" xfId="1212" xr:uid="{6B24BF17-5FC3-423B-808C-FC34DFAC0267}"/>
    <cellStyle name="Cálculo 2 10 3 4 2" xfId="1213" xr:uid="{0620B5F4-DA00-45B2-9964-985AF8195277}"/>
    <cellStyle name="Cálculo 2 10 3 4 2 2" xfId="31279" xr:uid="{D72AB914-B989-4984-A47D-E2A8568033E6}"/>
    <cellStyle name="Cálculo 2 10 3 4 3" xfId="31278" xr:uid="{217FDD27-9206-4243-926B-1ABC15A688C0}"/>
    <cellStyle name="Cálculo 2 10 3 5" xfId="1214" xr:uid="{83AA1AD3-9587-453D-9B70-CA253FDD8F08}"/>
    <cellStyle name="Cálculo 2 10 3 5 2" xfId="31280" xr:uid="{B02CF21B-E728-4E84-A00D-EB523ABAABF1}"/>
    <cellStyle name="Cálculo 2 10 3 6" xfId="31269" xr:uid="{CFC34FA2-09F7-44AB-BFF7-92734E0BCC56}"/>
    <cellStyle name="Cálculo 2 10 4" xfId="1215" xr:uid="{93506375-F9A5-4374-B147-4604732A0322}"/>
    <cellStyle name="Cálculo 2 10 4 2" xfId="1216" xr:uid="{6227B4D6-F3F5-4671-92E1-50C7C95E6718}"/>
    <cellStyle name="Cálculo 2 10 4 2 2" xfId="1217" xr:uid="{4B940265-BFFA-4258-A1AE-87B1A8572C3B}"/>
    <cellStyle name="Cálculo 2 10 4 2 2 2" xfId="31283" xr:uid="{0C948E77-C4E6-4A8E-A9E1-2ACE3023A627}"/>
    <cellStyle name="Cálculo 2 10 4 2 3" xfId="31282" xr:uid="{1AA9D875-0521-4B79-BDAB-931FB6A00BAA}"/>
    <cellStyle name="Cálculo 2 10 4 3" xfId="1218" xr:uid="{CA708BC9-66F1-4DC5-BEB9-1B5F3DF2885D}"/>
    <cellStyle name="Cálculo 2 10 4 3 2" xfId="1219" xr:uid="{7F57013C-C931-4EC0-9F2B-399A2E8FDE3C}"/>
    <cellStyle name="Cálculo 2 10 4 3 2 2" xfId="31285" xr:uid="{FE8FD1EF-E6E4-497C-A333-B447ADACDA0C}"/>
    <cellStyle name="Cálculo 2 10 4 3 3" xfId="31284" xr:uid="{FD021AA7-A2B0-4D27-9AB7-D739A01FCA83}"/>
    <cellStyle name="Cálculo 2 10 4 4" xfId="1220" xr:uid="{5B6FF716-5C09-42FC-980A-F451976CBB91}"/>
    <cellStyle name="Cálculo 2 10 4 4 2" xfId="31286" xr:uid="{9B2383AF-9F25-49D4-84E3-02766138E32F}"/>
    <cellStyle name="Cálculo 2 10 4 5" xfId="31281" xr:uid="{A0663D8D-10EA-496F-AEF6-920C2AFEEB63}"/>
    <cellStyle name="Cálculo 2 10 5" xfId="1221" xr:uid="{13DED616-5732-47B7-B819-89FE707E7952}"/>
    <cellStyle name="Cálculo 2 10 5 2" xfId="1222" xr:uid="{DE3E1FAA-36E7-4DCD-A9A5-F8C82EE6D995}"/>
    <cellStyle name="Cálculo 2 10 5 2 2" xfId="31288" xr:uid="{E7D90579-44DB-46F7-981A-6D7437CC3D11}"/>
    <cellStyle name="Cálculo 2 10 5 3" xfId="31287" xr:uid="{1A6CD56D-CE50-46B8-AA65-7B34AF6C3C9C}"/>
    <cellStyle name="Cálculo 2 10 6" xfId="1223" xr:uid="{09AB1A7A-37E4-419F-BA92-AC5DE825891B}"/>
    <cellStyle name="Cálculo 2 10 6 2" xfId="1224" xr:uid="{595AE51B-3D32-49BD-BCE3-91FF00AE4FC0}"/>
    <cellStyle name="Cálculo 2 10 6 2 2" xfId="31290" xr:uid="{10EB33F8-4A73-46B2-AA73-CF6D77B00B96}"/>
    <cellStyle name="Cálculo 2 10 6 3" xfId="31289" xr:uid="{C1A73E72-67DD-490F-A760-66E0F94F41E3}"/>
    <cellStyle name="Cálculo 2 10 7" xfId="1225" xr:uid="{FA4AA0B6-8655-4856-BD3F-8DA348A672D3}"/>
    <cellStyle name="Cálculo 2 10 7 2" xfId="31291" xr:uid="{D3228556-7FB7-4FC6-A1D7-5D745E1E8644}"/>
    <cellStyle name="Cálculo 2 10 8" xfId="31244" xr:uid="{32439EAA-1AB2-4166-8B38-52610B0AC75F}"/>
    <cellStyle name="Cálculo 2 11" xfId="1226" xr:uid="{9D9ED4CE-7199-407E-BDF6-13DB00932B37}"/>
    <cellStyle name="Cálculo 2 11 2" xfId="1227" xr:uid="{AC5CF71D-3B96-4B80-8DC0-B63FEB4B2675}"/>
    <cellStyle name="Cálculo 2 11 2 2" xfId="1228" xr:uid="{45C92DEA-7FDC-4084-9473-5CD5EFA0F94C}"/>
    <cellStyle name="Cálculo 2 11 2 2 2" xfId="1229" xr:uid="{B61B7B74-C385-489B-85B4-621B3DB273AD}"/>
    <cellStyle name="Cálculo 2 11 2 2 2 2" xfId="1230" xr:uid="{A025C27B-161B-41ED-AAFB-7279533A62A4}"/>
    <cellStyle name="Cálculo 2 11 2 2 2 2 2" xfId="1231" xr:uid="{88C4128D-9EF7-4364-ABCF-C1164318CD4F}"/>
    <cellStyle name="Cálculo 2 11 2 2 2 2 2 2" xfId="31297" xr:uid="{9E8DAD8D-8516-4EA4-9EFA-B1AD1722DE63}"/>
    <cellStyle name="Cálculo 2 11 2 2 2 2 3" xfId="31296" xr:uid="{CB12D928-A6A4-471C-8BF8-A8A807D7A81E}"/>
    <cellStyle name="Cálculo 2 11 2 2 2 3" xfId="1232" xr:uid="{B56E624D-43EA-443E-AD04-38FE71D16A98}"/>
    <cellStyle name="Cálculo 2 11 2 2 2 3 2" xfId="1233" xr:uid="{41060093-0FA8-4014-80BF-35BE0E47B1AF}"/>
    <cellStyle name="Cálculo 2 11 2 2 2 3 2 2" xfId="31299" xr:uid="{B43402AC-3EA7-4BCE-B475-723163D0F44E}"/>
    <cellStyle name="Cálculo 2 11 2 2 2 3 3" xfId="31298" xr:uid="{78F568D6-7887-4BAE-B219-C8BCAE5D99F6}"/>
    <cellStyle name="Cálculo 2 11 2 2 2 4" xfId="1234" xr:uid="{5D28E9C2-A80C-43FE-8705-894D79055783}"/>
    <cellStyle name="Cálculo 2 11 2 2 2 4 2" xfId="31300" xr:uid="{A756AE33-FB9D-454B-A2AE-0DE9AD3AF4CA}"/>
    <cellStyle name="Cálculo 2 11 2 2 2 5" xfId="31295" xr:uid="{17B2FA92-6849-472D-B99B-3A502A072181}"/>
    <cellStyle name="Cálculo 2 11 2 2 3" xfId="1235" xr:uid="{FF07E2FE-F267-42E1-8A0E-27E9A0F077D6}"/>
    <cellStyle name="Cálculo 2 11 2 2 3 2" xfId="1236" xr:uid="{E7795E61-9B66-410E-83F4-70B516C21229}"/>
    <cellStyle name="Cálculo 2 11 2 2 3 2 2" xfId="31302" xr:uid="{71F9B6E0-92AC-476B-9FBF-9C2765407B5E}"/>
    <cellStyle name="Cálculo 2 11 2 2 3 3" xfId="31301" xr:uid="{F23E6E15-890E-434B-B87F-714244E5C5A2}"/>
    <cellStyle name="Cálculo 2 11 2 2 4" xfId="1237" xr:uid="{A6DF604A-9518-4332-946E-6848FB95A40E}"/>
    <cellStyle name="Cálculo 2 11 2 2 4 2" xfId="1238" xr:uid="{AD7C7E86-35D7-4F0E-B68F-0E911164F1AC}"/>
    <cellStyle name="Cálculo 2 11 2 2 4 2 2" xfId="31304" xr:uid="{2B01A881-DD72-4B38-83B5-D2C31566621D}"/>
    <cellStyle name="Cálculo 2 11 2 2 4 3" xfId="31303" xr:uid="{F4BFAC84-9C8C-4FEB-BCDA-132B70B5E3FF}"/>
    <cellStyle name="Cálculo 2 11 2 2 5" xfId="1239" xr:uid="{DB5052CE-5DE3-4F6C-A678-67E207C57DA0}"/>
    <cellStyle name="Cálculo 2 11 2 2 5 2" xfId="31305" xr:uid="{08BCAADE-DC61-4C3E-9A23-D9CB0F80128E}"/>
    <cellStyle name="Cálculo 2 11 2 2 6" xfId="31294" xr:uid="{8D11D5F2-8288-4510-92CB-ADCD73ADBFC3}"/>
    <cellStyle name="Cálculo 2 11 2 3" xfId="1240" xr:uid="{9BBFE0F6-F0D4-40D2-BE26-2AAAD97F820B}"/>
    <cellStyle name="Cálculo 2 11 2 3 2" xfId="1241" xr:uid="{2CA81D35-C5BF-4642-9C2F-973A390B6030}"/>
    <cellStyle name="Cálculo 2 11 2 3 2 2" xfId="1242" xr:uid="{9B06C434-733C-4C59-9CEE-08DA8272AA44}"/>
    <cellStyle name="Cálculo 2 11 2 3 2 2 2" xfId="31308" xr:uid="{0104F541-3F87-4D44-A345-024116328CC9}"/>
    <cellStyle name="Cálculo 2 11 2 3 2 3" xfId="31307" xr:uid="{81145906-76A4-4EDF-88EB-43D3F101BE5D}"/>
    <cellStyle name="Cálculo 2 11 2 3 3" xfId="1243" xr:uid="{AB07DE20-9398-4A7D-8DAF-AA990EA41136}"/>
    <cellStyle name="Cálculo 2 11 2 3 3 2" xfId="1244" xr:uid="{C3C58B1A-0953-401A-B2D0-C66E704C517A}"/>
    <cellStyle name="Cálculo 2 11 2 3 3 2 2" xfId="31310" xr:uid="{244A436B-1812-4F04-9DF8-7A6186AEBB91}"/>
    <cellStyle name="Cálculo 2 11 2 3 3 3" xfId="31309" xr:uid="{D7B18C88-0AA3-4748-B717-B39DF08A5BA2}"/>
    <cellStyle name="Cálculo 2 11 2 3 4" xfId="1245" xr:uid="{A65E3EA7-A53B-4968-A046-D837169F01FD}"/>
    <cellStyle name="Cálculo 2 11 2 3 4 2" xfId="31311" xr:uid="{103D5D5F-D1A5-4851-A65C-99E80DF60941}"/>
    <cellStyle name="Cálculo 2 11 2 3 5" xfId="31306" xr:uid="{E204C307-C859-4489-BBDE-0A6267E154D0}"/>
    <cellStyle name="Cálculo 2 11 2 4" xfId="1246" xr:uid="{C69DE284-09E2-4879-9617-21097BCF04B0}"/>
    <cellStyle name="Cálculo 2 11 2 4 2" xfId="1247" xr:uid="{4B0600E4-3DE4-4DE7-B168-C65590DD78FA}"/>
    <cellStyle name="Cálculo 2 11 2 4 2 2" xfId="31313" xr:uid="{CD4A0BB5-A75C-4DF6-8018-D0390EDA2974}"/>
    <cellStyle name="Cálculo 2 11 2 4 3" xfId="31312" xr:uid="{E08B5089-1750-4ECE-8103-F1D67F254FB3}"/>
    <cellStyle name="Cálculo 2 11 2 5" xfId="1248" xr:uid="{CB1520A8-DD65-4B10-B836-2479F23F926E}"/>
    <cellStyle name="Cálculo 2 11 2 5 2" xfId="1249" xr:uid="{771FEF93-D563-4C84-97B5-5CC64FAA5CB3}"/>
    <cellStyle name="Cálculo 2 11 2 5 2 2" xfId="31315" xr:uid="{EC142C42-A94B-4D07-990E-1E44A74C7D8A}"/>
    <cellStyle name="Cálculo 2 11 2 5 3" xfId="31314" xr:uid="{D7EF33E5-45D5-4962-87DB-44280D7D6064}"/>
    <cellStyle name="Cálculo 2 11 2 6" xfId="1250" xr:uid="{9EBDAC31-4123-48D6-83F3-29E01AB5A63F}"/>
    <cellStyle name="Cálculo 2 11 2 6 2" xfId="31316" xr:uid="{4A07BC48-553D-4C48-94F8-8848D1D0651C}"/>
    <cellStyle name="Cálculo 2 11 2 7" xfId="31293" xr:uid="{619CE98C-66C7-4C80-88FF-986C627B5678}"/>
    <cellStyle name="Cálculo 2 11 3" xfId="1251" xr:uid="{7D6B6405-2EB3-4E6F-9172-76D2529A497A}"/>
    <cellStyle name="Cálculo 2 11 3 2" xfId="1252" xr:uid="{C20D1AA8-5C75-41DD-81AD-D0F1CBDDAFDA}"/>
    <cellStyle name="Cálculo 2 11 3 2 2" xfId="1253" xr:uid="{CBB97367-5CB8-4C7E-8ABE-E33B96FEF441}"/>
    <cellStyle name="Cálculo 2 11 3 2 2 2" xfId="1254" xr:uid="{859B8B68-53E3-4DB3-BD1D-F97CEB56CAB9}"/>
    <cellStyle name="Cálculo 2 11 3 2 2 2 2" xfId="31320" xr:uid="{8BDFBE41-6478-40A7-97A0-BB74A4DC8117}"/>
    <cellStyle name="Cálculo 2 11 3 2 2 3" xfId="31319" xr:uid="{F68C9EC6-2016-4677-AF83-B6BAA9CD7E6D}"/>
    <cellStyle name="Cálculo 2 11 3 2 3" xfId="1255" xr:uid="{E7688FE3-EAA3-4668-88C9-18A2D865B98F}"/>
    <cellStyle name="Cálculo 2 11 3 2 3 2" xfId="1256" xr:uid="{8F8ED5D3-97CF-4C58-8BF0-A6AF923E8557}"/>
    <cellStyle name="Cálculo 2 11 3 2 3 2 2" xfId="31322" xr:uid="{8CBE8254-37A2-4D1F-8323-BD971C5F2ACA}"/>
    <cellStyle name="Cálculo 2 11 3 2 3 3" xfId="31321" xr:uid="{A0207BC5-55DC-4520-BF3D-6B54AA73511C}"/>
    <cellStyle name="Cálculo 2 11 3 2 4" xfId="1257" xr:uid="{19EAC446-B1B1-4BC3-BEAB-2921BEBCC024}"/>
    <cellStyle name="Cálculo 2 11 3 2 4 2" xfId="31323" xr:uid="{82A89EBC-B953-4521-90DC-2EE5F42A87C0}"/>
    <cellStyle name="Cálculo 2 11 3 2 5" xfId="31318" xr:uid="{10AC4687-2CE4-4902-A89E-AB6B0A79DF15}"/>
    <cellStyle name="Cálculo 2 11 3 3" xfId="1258" xr:uid="{83F10558-8F28-4CD7-BBF7-14D23C38AD22}"/>
    <cellStyle name="Cálculo 2 11 3 3 2" xfId="1259" xr:uid="{D4058541-6BF9-450A-A9B7-6A1F666C4DA0}"/>
    <cellStyle name="Cálculo 2 11 3 3 2 2" xfId="31325" xr:uid="{A1D14A3C-C560-4E12-B081-A460AEFD6F9B}"/>
    <cellStyle name="Cálculo 2 11 3 3 3" xfId="31324" xr:uid="{747829A8-A483-4397-9E12-96802607C473}"/>
    <cellStyle name="Cálculo 2 11 3 4" xfId="1260" xr:uid="{8C2E1107-0F9E-4963-B899-38D0051EF152}"/>
    <cellStyle name="Cálculo 2 11 3 4 2" xfId="1261" xr:uid="{767D1D0B-08AB-4E38-81AC-85A16D444294}"/>
    <cellStyle name="Cálculo 2 11 3 4 2 2" xfId="31327" xr:uid="{8D949C1B-4054-4645-AD7C-E70B160E7D9F}"/>
    <cellStyle name="Cálculo 2 11 3 4 3" xfId="31326" xr:uid="{CDFD666B-B648-44DA-9495-6F4DA35174E9}"/>
    <cellStyle name="Cálculo 2 11 3 5" xfId="1262" xr:uid="{A97D9DC7-1848-48C6-8270-F58DA8154974}"/>
    <cellStyle name="Cálculo 2 11 3 5 2" xfId="31328" xr:uid="{9C543EBB-D06C-443F-992A-91ED083C5D94}"/>
    <cellStyle name="Cálculo 2 11 3 6" xfId="31317" xr:uid="{6F943B42-655D-4637-946A-3BAFBAE3C404}"/>
    <cellStyle name="Cálculo 2 11 4" xfId="1263" xr:uid="{BA6CEFC6-0F57-4A8B-8F20-1C620726487D}"/>
    <cellStyle name="Cálculo 2 11 4 2" xfId="1264" xr:uid="{DAC6CB1F-3C95-4BA0-9C2E-0F2B6368A485}"/>
    <cellStyle name="Cálculo 2 11 4 2 2" xfId="1265" xr:uid="{09E4F28C-230D-41B1-8B31-8C6B24194BB8}"/>
    <cellStyle name="Cálculo 2 11 4 2 2 2" xfId="31331" xr:uid="{2E18A49B-67A6-4121-A1EB-C276C212A949}"/>
    <cellStyle name="Cálculo 2 11 4 2 3" xfId="31330" xr:uid="{0C24B665-C082-4C43-8110-27D0AD1D0698}"/>
    <cellStyle name="Cálculo 2 11 4 3" xfId="1266" xr:uid="{669957A9-B88A-4B39-9241-5246EC1914F8}"/>
    <cellStyle name="Cálculo 2 11 4 3 2" xfId="1267" xr:uid="{0545EA8A-E8C0-4686-9058-E411F315001E}"/>
    <cellStyle name="Cálculo 2 11 4 3 2 2" xfId="31333" xr:uid="{AF26481F-96AF-44E7-8543-85D2F77267DF}"/>
    <cellStyle name="Cálculo 2 11 4 3 3" xfId="31332" xr:uid="{D809D046-9111-48F3-8596-9DEAF1181095}"/>
    <cellStyle name="Cálculo 2 11 4 4" xfId="1268" xr:uid="{E8D74108-4620-4C69-B8AC-8B7F04937C4D}"/>
    <cellStyle name="Cálculo 2 11 4 4 2" xfId="31334" xr:uid="{83B68CE9-34E4-4D06-A7FB-E63391AEC04D}"/>
    <cellStyle name="Cálculo 2 11 4 5" xfId="31329" xr:uid="{B56D810F-6FE3-4C02-B653-FD90A7A966AD}"/>
    <cellStyle name="Cálculo 2 11 5" xfId="1269" xr:uid="{540E3158-2295-46B4-A791-9B56A9810452}"/>
    <cellStyle name="Cálculo 2 11 5 2" xfId="1270" xr:uid="{2A262C0B-6845-4360-9A3C-73ED6D801172}"/>
    <cellStyle name="Cálculo 2 11 5 2 2" xfId="31336" xr:uid="{EF80934B-C5A5-41CC-9CD2-8086CF42239C}"/>
    <cellStyle name="Cálculo 2 11 5 3" xfId="31335" xr:uid="{53DD4DC9-E058-499A-ABB2-AAEEB263098D}"/>
    <cellStyle name="Cálculo 2 11 6" xfId="1271" xr:uid="{F7AC7EF3-6F94-4992-95C0-D4384FAB2662}"/>
    <cellStyle name="Cálculo 2 11 6 2" xfId="1272" xr:uid="{4EE1826C-BBFF-4FA6-9CD1-4D948C756CC3}"/>
    <cellStyle name="Cálculo 2 11 6 2 2" xfId="31338" xr:uid="{721BCCC2-CC7B-499D-AAC8-28EED4C90848}"/>
    <cellStyle name="Cálculo 2 11 6 3" xfId="31337" xr:uid="{E55D4FEA-4EA3-4ABE-A999-9A04F13C9609}"/>
    <cellStyle name="Cálculo 2 11 7" xfId="1273" xr:uid="{8FA77693-329E-4EF5-BB8A-767049EC58EA}"/>
    <cellStyle name="Cálculo 2 11 7 2" xfId="31339" xr:uid="{FA0A2BDF-10C2-4112-89FB-77AC220409AA}"/>
    <cellStyle name="Cálculo 2 11 8" xfId="31292" xr:uid="{EAF0D261-FC8A-44C0-A716-B3570AB9B361}"/>
    <cellStyle name="Cálculo 2 12" xfId="1274" xr:uid="{BC06E51B-520B-480F-8B9B-814F7C73CBD8}"/>
    <cellStyle name="Cálculo 2 12 2" xfId="1275" xr:uid="{7CC4F461-650C-4F72-ADB7-88F4F4B26BF8}"/>
    <cellStyle name="Cálculo 2 12 2 2" xfId="1276" xr:uid="{F648034F-7F02-4BB1-9235-7B65433DD7AD}"/>
    <cellStyle name="Cálculo 2 12 2 2 2" xfId="1277" xr:uid="{2E9CFA6E-F6B7-4523-964A-CC091EC0C1CD}"/>
    <cellStyle name="Cálculo 2 12 2 2 2 2" xfId="1278" xr:uid="{5A3A2376-BC6C-4859-809E-A511834EB4FA}"/>
    <cellStyle name="Cálculo 2 12 2 2 2 2 2" xfId="1279" xr:uid="{94364B83-3845-46E8-98A7-FA3BA90CF42A}"/>
    <cellStyle name="Cálculo 2 12 2 2 2 2 2 2" xfId="31345" xr:uid="{A1E33767-6556-4676-930A-620E6AB65E9B}"/>
    <cellStyle name="Cálculo 2 12 2 2 2 2 3" xfId="31344" xr:uid="{C2F146D7-D2A0-4498-8FC9-7E9BDCC1B0BE}"/>
    <cellStyle name="Cálculo 2 12 2 2 2 3" xfId="1280" xr:uid="{AF7BA397-81B2-458C-BFF5-7C8F3E5FBDC2}"/>
    <cellStyle name="Cálculo 2 12 2 2 2 3 2" xfId="1281" xr:uid="{920783F9-9BAA-478D-844B-D860EF4B081B}"/>
    <cellStyle name="Cálculo 2 12 2 2 2 3 2 2" xfId="31347" xr:uid="{AB48AE51-DA36-421F-8AF6-B246071D07E2}"/>
    <cellStyle name="Cálculo 2 12 2 2 2 3 3" xfId="31346" xr:uid="{59E09135-4C58-494D-B618-928A32B8AD68}"/>
    <cellStyle name="Cálculo 2 12 2 2 2 4" xfId="1282" xr:uid="{7592C02D-11CA-482C-A92A-61B304631B47}"/>
    <cellStyle name="Cálculo 2 12 2 2 2 4 2" xfId="31348" xr:uid="{AF01B11E-7834-4962-8E0A-C537D6245D32}"/>
    <cellStyle name="Cálculo 2 12 2 2 2 5" xfId="31343" xr:uid="{7EB5A1D7-F16A-4E8E-A803-F5F0FEE2CA19}"/>
    <cellStyle name="Cálculo 2 12 2 2 3" xfId="1283" xr:uid="{882BEF47-3487-40A4-BA3A-7A09E5AED3F1}"/>
    <cellStyle name="Cálculo 2 12 2 2 3 2" xfId="1284" xr:uid="{53010186-DF6B-41E3-9B98-90E6AE9CF58D}"/>
    <cellStyle name="Cálculo 2 12 2 2 3 2 2" xfId="31350" xr:uid="{68697097-CBE8-40B1-A9B6-4912AFA20FBF}"/>
    <cellStyle name="Cálculo 2 12 2 2 3 3" xfId="31349" xr:uid="{4FA9C073-019C-403E-844B-F087E8CE53E9}"/>
    <cellStyle name="Cálculo 2 12 2 2 4" xfId="1285" xr:uid="{E385CFAD-497A-487E-AEE6-5D92E13FD53F}"/>
    <cellStyle name="Cálculo 2 12 2 2 4 2" xfId="1286" xr:uid="{48964625-4A95-438E-9E8D-8C3BF87D3612}"/>
    <cellStyle name="Cálculo 2 12 2 2 4 2 2" xfId="31352" xr:uid="{6DEED034-BD0D-40BC-B9DD-542DC26AAE56}"/>
    <cellStyle name="Cálculo 2 12 2 2 4 3" xfId="31351" xr:uid="{0B342BBA-8B8D-4658-A154-4F37821D6EF7}"/>
    <cellStyle name="Cálculo 2 12 2 2 5" xfId="1287" xr:uid="{6DDF6218-AC61-411A-B2BB-80837CF81D3A}"/>
    <cellStyle name="Cálculo 2 12 2 2 5 2" xfId="31353" xr:uid="{AF12FF71-F772-4091-A775-020D07DF924B}"/>
    <cellStyle name="Cálculo 2 12 2 2 6" xfId="31342" xr:uid="{745C5D11-939D-4239-B748-F8D93D82AFFC}"/>
    <cellStyle name="Cálculo 2 12 2 3" xfId="1288" xr:uid="{B05A8859-47A5-4A95-A6B3-E94F07514999}"/>
    <cellStyle name="Cálculo 2 12 2 3 2" xfId="1289" xr:uid="{5F21FA7C-9A8F-4168-8DCC-F7CFFB93444F}"/>
    <cellStyle name="Cálculo 2 12 2 3 2 2" xfId="1290" xr:uid="{54CDE14F-4C26-4190-BA51-7931D5CD02D7}"/>
    <cellStyle name="Cálculo 2 12 2 3 2 2 2" xfId="31356" xr:uid="{FC7A1FAE-5DF2-4DAF-8CA2-BDB813CE4FB9}"/>
    <cellStyle name="Cálculo 2 12 2 3 2 3" xfId="31355" xr:uid="{BBAE898A-5049-48D4-8FEC-01E5FE1820FC}"/>
    <cellStyle name="Cálculo 2 12 2 3 3" xfId="1291" xr:uid="{47C358F5-408F-42A8-9834-2431397D7323}"/>
    <cellStyle name="Cálculo 2 12 2 3 3 2" xfId="1292" xr:uid="{C04C1248-D24D-4CF8-9497-62AC68E124C3}"/>
    <cellStyle name="Cálculo 2 12 2 3 3 2 2" xfId="31358" xr:uid="{5BFFDD8A-C54A-4177-BC4D-83EEB3FEF710}"/>
    <cellStyle name="Cálculo 2 12 2 3 3 3" xfId="31357" xr:uid="{8F7ED03D-A2C5-4903-9B99-5E7A87CABE2D}"/>
    <cellStyle name="Cálculo 2 12 2 3 4" xfId="1293" xr:uid="{4E9F769E-CC07-4056-AF5A-DC4351873087}"/>
    <cellStyle name="Cálculo 2 12 2 3 4 2" xfId="31359" xr:uid="{C2E9BA71-12AF-449B-AB66-2C1A34E39B38}"/>
    <cellStyle name="Cálculo 2 12 2 3 5" xfId="31354" xr:uid="{8F44354E-47A4-4CB6-B9C9-4C69CB6FAE5E}"/>
    <cellStyle name="Cálculo 2 12 2 4" xfId="1294" xr:uid="{C366F5B6-851A-420A-A726-AB99884C53E9}"/>
    <cellStyle name="Cálculo 2 12 2 4 2" xfId="1295" xr:uid="{076D063B-03B4-41AF-92B2-163A2DBBDF73}"/>
    <cellStyle name="Cálculo 2 12 2 4 2 2" xfId="31361" xr:uid="{D8347B03-AE2D-4C28-AFC7-ADEEC2203000}"/>
    <cellStyle name="Cálculo 2 12 2 4 3" xfId="31360" xr:uid="{822AB4D4-D010-487C-9446-52552587093D}"/>
    <cellStyle name="Cálculo 2 12 2 5" xfId="1296" xr:uid="{F0F406AF-1A4C-4901-8F93-B8FB8E92EAC1}"/>
    <cellStyle name="Cálculo 2 12 2 5 2" xfId="1297" xr:uid="{9C75B017-9236-4830-A09E-448237D1EE2F}"/>
    <cellStyle name="Cálculo 2 12 2 5 2 2" xfId="31363" xr:uid="{BB2EDEE1-9AC5-47D6-9158-F184DD344D18}"/>
    <cellStyle name="Cálculo 2 12 2 5 3" xfId="31362" xr:uid="{9E1CDAAA-A64D-4243-8039-8FC203965769}"/>
    <cellStyle name="Cálculo 2 12 2 6" xfId="1298" xr:uid="{211FFEB6-803C-4A1B-AE09-A178A1C1312F}"/>
    <cellStyle name="Cálculo 2 12 2 6 2" xfId="31364" xr:uid="{CF65B5E6-C309-4441-89A8-2FE0891A1536}"/>
    <cellStyle name="Cálculo 2 12 2 7" xfId="31341" xr:uid="{C077D804-54CA-4482-80B5-F4C7BA08976F}"/>
    <cellStyle name="Cálculo 2 12 3" xfId="1299" xr:uid="{22886B65-0D0D-4FED-8E28-316A5F2865E8}"/>
    <cellStyle name="Cálculo 2 12 3 2" xfId="1300" xr:uid="{A7C563A9-9E4A-4ED1-9BDD-78C29F41F9C3}"/>
    <cellStyle name="Cálculo 2 12 3 2 2" xfId="1301" xr:uid="{68BA45E6-BEFE-498A-B684-C95A2EA1D838}"/>
    <cellStyle name="Cálculo 2 12 3 2 2 2" xfId="1302" xr:uid="{3939253A-4D51-40EC-9018-A92F8844A26E}"/>
    <cellStyle name="Cálculo 2 12 3 2 2 2 2" xfId="31368" xr:uid="{E4408D9C-00C0-46BF-AFBA-3E2A36E189AC}"/>
    <cellStyle name="Cálculo 2 12 3 2 2 3" xfId="31367" xr:uid="{F84891DA-526E-4F38-A45F-AE70407074F8}"/>
    <cellStyle name="Cálculo 2 12 3 2 3" xfId="1303" xr:uid="{F0B841E2-CCD8-4214-9D3D-6C1B361F735D}"/>
    <cellStyle name="Cálculo 2 12 3 2 3 2" xfId="1304" xr:uid="{92E3F49D-04DC-4A94-88B4-63AE3AB02792}"/>
    <cellStyle name="Cálculo 2 12 3 2 3 2 2" xfId="31370" xr:uid="{09F521E4-4F56-4385-82A6-8334DC4C831F}"/>
    <cellStyle name="Cálculo 2 12 3 2 3 3" xfId="31369" xr:uid="{F31E359C-C295-416D-8EC3-19E9D524FB5A}"/>
    <cellStyle name="Cálculo 2 12 3 2 4" xfId="1305" xr:uid="{648D624A-6861-4C00-B114-95D81A84F20C}"/>
    <cellStyle name="Cálculo 2 12 3 2 4 2" xfId="31371" xr:uid="{A67753EE-661F-4711-80FC-1D65CAE9BB87}"/>
    <cellStyle name="Cálculo 2 12 3 2 5" xfId="31366" xr:uid="{24017371-83C8-4445-B1A0-8FBC95E1D8AF}"/>
    <cellStyle name="Cálculo 2 12 3 3" xfId="1306" xr:uid="{4B765C5D-2238-470F-86A3-B50C5C27E073}"/>
    <cellStyle name="Cálculo 2 12 3 3 2" xfId="1307" xr:uid="{2DAC3835-82B4-4797-8E34-66A1D39098E0}"/>
    <cellStyle name="Cálculo 2 12 3 3 2 2" xfId="31373" xr:uid="{B5130763-64FB-409F-BFB6-08A82F8890BC}"/>
    <cellStyle name="Cálculo 2 12 3 3 3" xfId="31372" xr:uid="{F8A7C64C-8D5E-4A96-8172-0BFC2D22FAE0}"/>
    <cellStyle name="Cálculo 2 12 3 4" xfId="1308" xr:uid="{7193193D-B0A7-46E1-9124-1ED589117768}"/>
    <cellStyle name="Cálculo 2 12 3 4 2" xfId="1309" xr:uid="{A13F3315-D537-4B36-A298-A7AF2EB9641F}"/>
    <cellStyle name="Cálculo 2 12 3 4 2 2" xfId="31375" xr:uid="{1354CF3D-748D-4A29-AA57-6C9317E91726}"/>
    <cellStyle name="Cálculo 2 12 3 4 3" xfId="31374" xr:uid="{603C2ECF-AFED-4873-8D3E-CBFFF7CCBD7B}"/>
    <cellStyle name="Cálculo 2 12 3 5" xfId="1310" xr:uid="{E1DFF4C3-422C-4402-9A62-07A3B8DEB1CD}"/>
    <cellStyle name="Cálculo 2 12 3 5 2" xfId="31376" xr:uid="{A568FB54-D8FE-4F74-A135-8F4C39DBCF24}"/>
    <cellStyle name="Cálculo 2 12 3 6" xfId="31365" xr:uid="{7A4B1FD7-ACA7-40F2-A892-60D21A91A526}"/>
    <cellStyle name="Cálculo 2 12 4" xfId="1311" xr:uid="{483CC75D-9FED-4344-930D-E519EC1B9146}"/>
    <cellStyle name="Cálculo 2 12 4 2" xfId="1312" xr:uid="{C25EC2D7-C3ED-4B10-AAD9-CF352C0CFF33}"/>
    <cellStyle name="Cálculo 2 12 4 2 2" xfId="1313" xr:uid="{DA8AF143-B706-445D-8CAA-0AA4638D66D9}"/>
    <cellStyle name="Cálculo 2 12 4 2 2 2" xfId="31379" xr:uid="{AF360C85-ACE9-45DD-A473-A6A71E643FED}"/>
    <cellStyle name="Cálculo 2 12 4 2 3" xfId="31378" xr:uid="{80B6148B-BD41-4AB2-AB8B-B3A0E62A9E66}"/>
    <cellStyle name="Cálculo 2 12 4 3" xfId="1314" xr:uid="{39BFC35C-CA39-400B-AEBD-106B46A027A4}"/>
    <cellStyle name="Cálculo 2 12 4 3 2" xfId="1315" xr:uid="{85BE408E-B059-4FED-A447-58D3A494E8D4}"/>
    <cellStyle name="Cálculo 2 12 4 3 2 2" xfId="31381" xr:uid="{955D88DA-1AC7-43BC-9985-2AE5DC5655C7}"/>
    <cellStyle name="Cálculo 2 12 4 3 3" xfId="31380" xr:uid="{D2A717A6-8969-4EDF-B271-890D557100A3}"/>
    <cellStyle name="Cálculo 2 12 4 4" xfId="1316" xr:uid="{24FB8419-0E4F-4B19-A9A9-4E264E557224}"/>
    <cellStyle name="Cálculo 2 12 4 4 2" xfId="31382" xr:uid="{7E543D7F-92C4-4D21-92CF-7D3D7E786861}"/>
    <cellStyle name="Cálculo 2 12 4 5" xfId="31377" xr:uid="{62F01FF3-5EAA-431A-B065-822D0CA20F69}"/>
    <cellStyle name="Cálculo 2 12 5" xfId="1317" xr:uid="{E9D4E6B9-AEBE-413D-9D71-2DB4988A5ED3}"/>
    <cellStyle name="Cálculo 2 12 5 2" xfId="1318" xr:uid="{09638ABA-E193-4FE3-A123-730739EDB9BE}"/>
    <cellStyle name="Cálculo 2 12 5 2 2" xfId="31384" xr:uid="{9915378D-666F-4A52-A2D9-D6BE3583A423}"/>
    <cellStyle name="Cálculo 2 12 5 3" xfId="31383" xr:uid="{5BDC6AD3-62F6-44A9-AE9B-03368D48C578}"/>
    <cellStyle name="Cálculo 2 12 6" xfId="1319" xr:uid="{F475C1C5-1C1F-425E-A0D2-30233B317FEF}"/>
    <cellStyle name="Cálculo 2 12 6 2" xfId="1320" xr:uid="{77A9B401-B92B-4D13-B954-F758A70ADD74}"/>
    <cellStyle name="Cálculo 2 12 6 2 2" xfId="31386" xr:uid="{6560C7AE-F4F9-4AAB-8A0F-0A1891C657DE}"/>
    <cellStyle name="Cálculo 2 12 6 3" xfId="31385" xr:uid="{90132903-2AA6-4AC4-9793-AAC246C12694}"/>
    <cellStyle name="Cálculo 2 12 7" xfId="1321" xr:uid="{7CF196A3-31D0-4F12-8559-59EE006E86ED}"/>
    <cellStyle name="Cálculo 2 12 7 2" xfId="31387" xr:uid="{B6F3F3E3-13F1-4508-9404-EBBE2B574A4D}"/>
    <cellStyle name="Cálculo 2 12 8" xfId="31340" xr:uid="{FA6F9800-3ABB-4F01-92C6-A34CEB4262F9}"/>
    <cellStyle name="Cálculo 2 13" xfId="1322" xr:uid="{1C3B95AC-BFB8-48D0-934B-398ECF4ED5E8}"/>
    <cellStyle name="Cálculo 2 13 2" xfId="1323" xr:uid="{8DB43E03-B65B-4CBC-A10E-5900D19399AD}"/>
    <cellStyle name="Cálculo 2 13 2 2" xfId="1324" xr:uid="{238F7A42-C237-449C-9FAA-40AB33DEA76B}"/>
    <cellStyle name="Cálculo 2 13 2 2 2" xfId="1325" xr:uid="{C487E8CC-A7E8-4860-87FB-A838131E88CD}"/>
    <cellStyle name="Cálculo 2 13 2 2 2 2" xfId="1326" xr:uid="{A4DF020D-DDDD-4FC4-B3F6-4CD2EC8B3FBD}"/>
    <cellStyle name="Cálculo 2 13 2 2 2 2 2" xfId="1327" xr:uid="{2E606AC6-46E7-4EDB-8AD3-8F22B5CEEAD9}"/>
    <cellStyle name="Cálculo 2 13 2 2 2 2 2 2" xfId="31393" xr:uid="{9E8F05FD-D5F1-43AF-81ED-CFA50D928097}"/>
    <cellStyle name="Cálculo 2 13 2 2 2 2 3" xfId="31392" xr:uid="{C5D10C3F-697B-4A21-8B3A-DCECF75B10B4}"/>
    <cellStyle name="Cálculo 2 13 2 2 2 3" xfId="1328" xr:uid="{A180EDA1-4A85-42D5-9C3B-2D4916A2B916}"/>
    <cellStyle name="Cálculo 2 13 2 2 2 3 2" xfId="1329" xr:uid="{7CF322F5-80D1-4792-9E73-64E9F009D61A}"/>
    <cellStyle name="Cálculo 2 13 2 2 2 3 2 2" xfId="31395" xr:uid="{88F07F99-D71B-4ECA-A62D-C88A2391BF6F}"/>
    <cellStyle name="Cálculo 2 13 2 2 2 3 3" xfId="31394" xr:uid="{7A4C4476-44E2-4223-924A-0942DACFB68F}"/>
    <cellStyle name="Cálculo 2 13 2 2 2 4" xfId="1330" xr:uid="{F503CFDD-5F7C-4EFB-B2E9-454F990FEEDE}"/>
    <cellStyle name="Cálculo 2 13 2 2 2 4 2" xfId="31396" xr:uid="{D90AA8B3-0C95-4632-B810-6C03FCC63AF4}"/>
    <cellStyle name="Cálculo 2 13 2 2 2 5" xfId="31391" xr:uid="{37D80EA0-C27F-41AB-8EE4-EA49ADB3193E}"/>
    <cellStyle name="Cálculo 2 13 2 2 3" xfId="1331" xr:uid="{8C56960D-A5D2-4CAA-AB8B-19EB970EB526}"/>
    <cellStyle name="Cálculo 2 13 2 2 3 2" xfId="1332" xr:uid="{6D32AED6-F01E-40C1-87F4-FA341759B1B4}"/>
    <cellStyle name="Cálculo 2 13 2 2 3 2 2" xfId="31398" xr:uid="{A119C1E2-A8B3-4218-A475-CE42532C7EB6}"/>
    <cellStyle name="Cálculo 2 13 2 2 3 3" xfId="31397" xr:uid="{E4870A3E-BE71-4610-AAB9-1EC6FC98BC35}"/>
    <cellStyle name="Cálculo 2 13 2 2 4" xfId="1333" xr:uid="{DCD9B931-03FE-41B7-B39B-19F11F7C4260}"/>
    <cellStyle name="Cálculo 2 13 2 2 4 2" xfId="1334" xr:uid="{E2F940D2-813C-4DAD-BF1C-64BB3FB8CA24}"/>
    <cellStyle name="Cálculo 2 13 2 2 4 2 2" xfId="31400" xr:uid="{0756D787-1AFE-4A9C-A39B-5FE6DA08FC5D}"/>
    <cellStyle name="Cálculo 2 13 2 2 4 3" xfId="31399" xr:uid="{7B03822E-52D7-4F25-9417-CA55AF1C8D22}"/>
    <cellStyle name="Cálculo 2 13 2 2 5" xfId="1335" xr:uid="{7CFBEB0F-4D0E-41AE-A1FA-216FF866B631}"/>
    <cellStyle name="Cálculo 2 13 2 2 5 2" xfId="31401" xr:uid="{54D7D813-74EF-44E2-A652-2EF08425DAF2}"/>
    <cellStyle name="Cálculo 2 13 2 2 6" xfId="31390" xr:uid="{035B445F-88C8-480B-BE80-46035B906E20}"/>
    <cellStyle name="Cálculo 2 13 2 3" xfId="1336" xr:uid="{214E62FB-BEC5-464E-A8CD-618241D775E8}"/>
    <cellStyle name="Cálculo 2 13 2 3 2" xfId="1337" xr:uid="{62AF5569-18BD-4CAC-946D-EF77F356AFCF}"/>
    <cellStyle name="Cálculo 2 13 2 3 2 2" xfId="1338" xr:uid="{E2552584-48A2-4B0C-91F7-789604A75993}"/>
    <cellStyle name="Cálculo 2 13 2 3 2 2 2" xfId="31404" xr:uid="{2E685714-2574-436B-8301-DFF1DBB303BE}"/>
    <cellStyle name="Cálculo 2 13 2 3 2 3" xfId="31403" xr:uid="{AAFFF49C-5A0E-4863-A90F-205B56FE1B18}"/>
    <cellStyle name="Cálculo 2 13 2 3 3" xfId="1339" xr:uid="{BEDF1A9C-7C04-4542-B824-AE9B9AF45FA1}"/>
    <cellStyle name="Cálculo 2 13 2 3 3 2" xfId="1340" xr:uid="{8C00925E-90C1-4B85-8013-FE308589D408}"/>
    <cellStyle name="Cálculo 2 13 2 3 3 2 2" xfId="31406" xr:uid="{85D0DCC8-7BD0-4F56-A037-A3A283BFA468}"/>
    <cellStyle name="Cálculo 2 13 2 3 3 3" xfId="31405" xr:uid="{4CD14F5C-4DC6-44DD-B7B6-084BACBD3EBC}"/>
    <cellStyle name="Cálculo 2 13 2 3 4" xfId="1341" xr:uid="{24A8497E-529D-474F-912A-6867BD7DC542}"/>
    <cellStyle name="Cálculo 2 13 2 3 4 2" xfId="31407" xr:uid="{DBB84A41-6145-4853-8CD7-91A557EDA593}"/>
    <cellStyle name="Cálculo 2 13 2 3 5" xfId="31402" xr:uid="{4899BAFE-9B06-420B-9BD7-D027039DC10F}"/>
    <cellStyle name="Cálculo 2 13 2 4" xfId="1342" xr:uid="{A82A6D73-EEBC-4D50-8E06-057C82B265ED}"/>
    <cellStyle name="Cálculo 2 13 2 4 2" xfId="1343" xr:uid="{84CA2620-D86C-4BA9-A092-1CDD1F70BF22}"/>
    <cellStyle name="Cálculo 2 13 2 4 2 2" xfId="31409" xr:uid="{00302814-B8BE-4A98-A1C3-3D6FEDCC992B}"/>
    <cellStyle name="Cálculo 2 13 2 4 3" xfId="31408" xr:uid="{8F864CD5-E748-4B06-9A0B-11BF798F8B60}"/>
    <cellStyle name="Cálculo 2 13 2 5" xfId="1344" xr:uid="{552A3069-8C2F-4180-8C97-8B10E1CBA38A}"/>
    <cellStyle name="Cálculo 2 13 2 5 2" xfId="1345" xr:uid="{4DCDB2BA-C39E-4E5C-A59A-7F5D070621DD}"/>
    <cellStyle name="Cálculo 2 13 2 5 2 2" xfId="31411" xr:uid="{67E13979-BB9A-4D33-9399-74BC084F8189}"/>
    <cellStyle name="Cálculo 2 13 2 5 3" xfId="31410" xr:uid="{BCDE301A-56CD-46D6-8359-99BB02E026B9}"/>
    <cellStyle name="Cálculo 2 13 2 6" xfId="1346" xr:uid="{4C0E6CA5-3387-4B23-8156-CC2AA7EEE6E8}"/>
    <cellStyle name="Cálculo 2 13 2 6 2" xfId="31412" xr:uid="{8D08E1A5-7EE5-46A9-BABB-C532B64F76FF}"/>
    <cellStyle name="Cálculo 2 13 2 7" xfId="31389" xr:uid="{7779E493-5306-42B1-A881-9DBE6E7B073F}"/>
    <cellStyle name="Cálculo 2 13 3" xfId="1347" xr:uid="{E96B3340-5AC7-4627-BFEC-5B1413401EE6}"/>
    <cellStyle name="Cálculo 2 13 3 2" xfId="1348" xr:uid="{0B1C841C-B9A3-4EA8-9381-B785CD5F8FC1}"/>
    <cellStyle name="Cálculo 2 13 3 2 2" xfId="1349" xr:uid="{0A4221DA-1CAA-4A3E-A3B5-FFFFBD132B12}"/>
    <cellStyle name="Cálculo 2 13 3 2 2 2" xfId="1350" xr:uid="{C502ED6E-DBC8-48C8-8DB5-6891B637C9FC}"/>
    <cellStyle name="Cálculo 2 13 3 2 2 2 2" xfId="31416" xr:uid="{AA9BB4F3-60A7-4809-B460-1B5647DCFEA0}"/>
    <cellStyle name="Cálculo 2 13 3 2 2 3" xfId="31415" xr:uid="{26EFE0F0-B9E9-49BA-AB08-19B2109CE430}"/>
    <cellStyle name="Cálculo 2 13 3 2 3" xfId="1351" xr:uid="{038AE1D7-5FF2-4A5B-A74C-03B40A07B359}"/>
    <cellStyle name="Cálculo 2 13 3 2 3 2" xfId="1352" xr:uid="{1A7349F1-4199-4E1B-AEE4-CD9CCE829A4A}"/>
    <cellStyle name="Cálculo 2 13 3 2 3 2 2" xfId="31418" xr:uid="{6BF42096-720E-43B8-9D1B-874231966746}"/>
    <cellStyle name="Cálculo 2 13 3 2 3 3" xfId="31417" xr:uid="{4D678C7B-EF01-4459-8A86-669026CD7667}"/>
    <cellStyle name="Cálculo 2 13 3 2 4" xfId="1353" xr:uid="{FF49C511-626B-42E2-AC14-2688C58A3FF5}"/>
    <cellStyle name="Cálculo 2 13 3 2 4 2" xfId="31419" xr:uid="{0C24FA0F-D647-401A-B85C-6ED8A7F687D5}"/>
    <cellStyle name="Cálculo 2 13 3 2 5" xfId="31414" xr:uid="{37D82378-DA48-4FAD-9C4A-DAA666200BCD}"/>
    <cellStyle name="Cálculo 2 13 3 3" xfId="1354" xr:uid="{C0122F26-32B6-4FC9-BB96-83620E1E7F5C}"/>
    <cellStyle name="Cálculo 2 13 3 3 2" xfId="1355" xr:uid="{DEC21111-9835-4D5A-95B4-0EDC1EF89C17}"/>
    <cellStyle name="Cálculo 2 13 3 3 2 2" xfId="31421" xr:uid="{E9421EF1-E3B6-45B3-927B-E5517D027305}"/>
    <cellStyle name="Cálculo 2 13 3 3 3" xfId="31420" xr:uid="{9DC374BF-20F0-4B30-8640-7C6C4026C129}"/>
    <cellStyle name="Cálculo 2 13 3 4" xfId="1356" xr:uid="{29AA748F-1E9A-4EA8-8F19-7B058B15F873}"/>
    <cellStyle name="Cálculo 2 13 3 4 2" xfId="1357" xr:uid="{AF23C755-13EF-4853-9739-36FCE0195D68}"/>
    <cellStyle name="Cálculo 2 13 3 4 2 2" xfId="31423" xr:uid="{63CFB6E6-0B00-405A-B705-89B2CAC48E82}"/>
    <cellStyle name="Cálculo 2 13 3 4 3" xfId="31422" xr:uid="{E43D1722-86DC-4315-8101-E0651F11DC2E}"/>
    <cellStyle name="Cálculo 2 13 3 5" xfId="1358" xr:uid="{8225D2DD-5132-4004-8A75-870B26E7D825}"/>
    <cellStyle name="Cálculo 2 13 3 5 2" xfId="31424" xr:uid="{A24F8E3E-499D-468B-B90B-60C97C5AF153}"/>
    <cellStyle name="Cálculo 2 13 3 6" xfId="31413" xr:uid="{BC2120CA-E629-47C8-8459-628AACD84B1E}"/>
    <cellStyle name="Cálculo 2 13 4" xfId="1359" xr:uid="{FFBD22BB-C5F3-4183-9D48-3615EB4EC01D}"/>
    <cellStyle name="Cálculo 2 13 4 2" xfId="1360" xr:uid="{72A9A877-8382-4A27-B53E-B68188395840}"/>
    <cellStyle name="Cálculo 2 13 4 2 2" xfId="1361" xr:uid="{06FED7C5-A61F-45B8-BE1A-D1335D2F7C7D}"/>
    <cellStyle name="Cálculo 2 13 4 2 2 2" xfId="31427" xr:uid="{63A10662-A529-4C0E-AE6D-4D421E8C399C}"/>
    <cellStyle name="Cálculo 2 13 4 2 3" xfId="31426" xr:uid="{11705E19-CAAB-4B20-8C79-BB236DF2D6C2}"/>
    <cellStyle name="Cálculo 2 13 4 3" xfId="1362" xr:uid="{69121C62-7A3C-4FEA-BBA6-122CB8894159}"/>
    <cellStyle name="Cálculo 2 13 4 3 2" xfId="1363" xr:uid="{DD2D3206-65D3-4128-B5D7-74380664BB93}"/>
    <cellStyle name="Cálculo 2 13 4 3 2 2" xfId="31429" xr:uid="{6D76701A-FD52-48BC-A09B-F91AECDE873F}"/>
    <cellStyle name="Cálculo 2 13 4 3 3" xfId="31428" xr:uid="{CCD0F5E3-9B31-484A-A298-5863E7D147D9}"/>
    <cellStyle name="Cálculo 2 13 4 4" xfId="1364" xr:uid="{1EC997C0-6AAD-4C5D-85E2-1C4C0F411948}"/>
    <cellStyle name="Cálculo 2 13 4 4 2" xfId="31430" xr:uid="{5B9F96E0-EAA2-40E8-8E3B-2859E3C59C5E}"/>
    <cellStyle name="Cálculo 2 13 4 5" xfId="31425" xr:uid="{9022F09D-D451-411A-A4A1-8B78140F907E}"/>
    <cellStyle name="Cálculo 2 13 5" xfId="1365" xr:uid="{B17D6D39-7559-4AAB-ACB2-74D1383DB9EF}"/>
    <cellStyle name="Cálculo 2 13 5 2" xfId="1366" xr:uid="{CA01B8DD-77F1-4B6D-865E-EB037828AF22}"/>
    <cellStyle name="Cálculo 2 13 5 2 2" xfId="31432" xr:uid="{D39674A3-7220-4D74-A9DC-5415829C3ACC}"/>
    <cellStyle name="Cálculo 2 13 5 3" xfId="31431" xr:uid="{7843E17D-0414-4E51-B169-E46C96026A14}"/>
    <cellStyle name="Cálculo 2 13 6" xfId="1367" xr:uid="{9EDDE15A-861B-40DC-8768-3C81743C9338}"/>
    <cellStyle name="Cálculo 2 13 6 2" xfId="1368" xr:uid="{593587C7-705C-41CE-AC55-59D866C91878}"/>
    <cellStyle name="Cálculo 2 13 6 2 2" xfId="31434" xr:uid="{1A63C146-0465-44D7-97F3-606363317100}"/>
    <cellStyle name="Cálculo 2 13 6 3" xfId="31433" xr:uid="{F227972B-6B8F-4E99-81BF-212436CCFA81}"/>
    <cellStyle name="Cálculo 2 13 7" xfId="1369" xr:uid="{E9D1782D-05B2-4DAA-B721-70948AF006DA}"/>
    <cellStyle name="Cálculo 2 13 7 2" xfId="31435" xr:uid="{C79356E1-E871-450A-A3E1-D3D3886C5982}"/>
    <cellStyle name="Cálculo 2 13 8" xfId="31388" xr:uid="{F895A231-1B06-4224-AA5C-0DC45FF5FA27}"/>
    <cellStyle name="Cálculo 2 14" xfId="1370" xr:uid="{EAE46972-E723-41FF-A3C7-C8EE084D5A11}"/>
    <cellStyle name="Cálculo 2 14 2" xfId="1371" xr:uid="{1495871E-91CE-445F-B4B7-D90E089122F7}"/>
    <cellStyle name="Cálculo 2 14 2 2" xfId="1372" xr:uid="{9CA76D15-3067-4A16-BE13-24926F697416}"/>
    <cellStyle name="Cálculo 2 14 2 2 2" xfId="1373" xr:uid="{7DE262B0-D907-4118-944B-7324A913F94E}"/>
    <cellStyle name="Cálculo 2 14 2 2 2 2" xfId="1374" xr:uid="{28FC546D-DBAB-4CEC-9284-744A4DF5AB1C}"/>
    <cellStyle name="Cálculo 2 14 2 2 2 2 2" xfId="1375" xr:uid="{2EB7C269-FDBC-4455-BB06-BF66F932E59B}"/>
    <cellStyle name="Cálculo 2 14 2 2 2 2 2 2" xfId="31441" xr:uid="{C430F0E3-4945-4441-BEE4-693C010AFEC1}"/>
    <cellStyle name="Cálculo 2 14 2 2 2 2 3" xfId="31440" xr:uid="{D34ED7AD-629D-4096-833B-4DF7521E2008}"/>
    <cellStyle name="Cálculo 2 14 2 2 2 3" xfId="1376" xr:uid="{338BC342-46C9-4A18-8690-A49E1B86858A}"/>
    <cellStyle name="Cálculo 2 14 2 2 2 3 2" xfId="1377" xr:uid="{DB5EFD12-8E70-425D-AA87-8D6C6868F3F1}"/>
    <cellStyle name="Cálculo 2 14 2 2 2 3 2 2" xfId="31443" xr:uid="{A9C6D339-69CD-4905-B8B7-8379083E2346}"/>
    <cellStyle name="Cálculo 2 14 2 2 2 3 3" xfId="31442" xr:uid="{DE0CE105-7F16-4960-93FE-7058E9659BC2}"/>
    <cellStyle name="Cálculo 2 14 2 2 2 4" xfId="1378" xr:uid="{6EBA567A-691E-4A63-86BA-7BBFE2537EA9}"/>
    <cellStyle name="Cálculo 2 14 2 2 2 4 2" xfId="31444" xr:uid="{FC884EA0-5484-41F4-8CDD-939661604664}"/>
    <cellStyle name="Cálculo 2 14 2 2 2 5" xfId="31439" xr:uid="{48160969-7694-4D0A-A91C-3E037256DE5B}"/>
    <cellStyle name="Cálculo 2 14 2 2 3" xfId="1379" xr:uid="{EF83208B-E0DF-4AFB-9FE8-41A239D560CC}"/>
    <cellStyle name="Cálculo 2 14 2 2 3 2" xfId="1380" xr:uid="{25CDC852-26B0-44B9-8CC9-1BA5DEB8C046}"/>
    <cellStyle name="Cálculo 2 14 2 2 3 2 2" xfId="31446" xr:uid="{DFED24D8-C8EA-48DA-99EF-CEF23188AAA8}"/>
    <cellStyle name="Cálculo 2 14 2 2 3 3" xfId="31445" xr:uid="{45EFA01F-C7DD-4EAB-BC06-911E30D5C35B}"/>
    <cellStyle name="Cálculo 2 14 2 2 4" xfId="1381" xr:uid="{A7FB6C6C-954D-4734-9E20-12BE2E236EC5}"/>
    <cellStyle name="Cálculo 2 14 2 2 4 2" xfId="1382" xr:uid="{2AA9EF01-1A4C-4195-8FA8-45A713BEB355}"/>
    <cellStyle name="Cálculo 2 14 2 2 4 2 2" xfId="31448" xr:uid="{443A98E9-5A5F-4A74-BF3A-85E99E32B17C}"/>
    <cellStyle name="Cálculo 2 14 2 2 4 3" xfId="31447" xr:uid="{E95C8E6D-D813-40FB-8EC3-449DFECC9DDF}"/>
    <cellStyle name="Cálculo 2 14 2 2 5" xfId="1383" xr:uid="{6A033ADB-525F-4705-99B9-2750A97E3D63}"/>
    <cellStyle name="Cálculo 2 14 2 2 5 2" xfId="31449" xr:uid="{8A88EE1F-0CF8-4AE3-B934-5D7EFFCF53E4}"/>
    <cellStyle name="Cálculo 2 14 2 2 6" xfId="31438" xr:uid="{CF0EC0C6-3BB5-4596-997E-3F15F8F5B851}"/>
    <cellStyle name="Cálculo 2 14 2 3" xfId="1384" xr:uid="{374BE4DA-CE23-4AD6-8C0F-34D2AE3399B1}"/>
    <cellStyle name="Cálculo 2 14 2 3 2" xfId="1385" xr:uid="{337AAA1C-8363-4AA3-AED0-F468665A49AD}"/>
    <cellStyle name="Cálculo 2 14 2 3 2 2" xfId="1386" xr:uid="{22B3A05D-AFAC-4E6A-BA4E-FA870EE76AB4}"/>
    <cellStyle name="Cálculo 2 14 2 3 2 2 2" xfId="31452" xr:uid="{46064F70-18F0-41DC-9AB2-4D1781058F69}"/>
    <cellStyle name="Cálculo 2 14 2 3 2 3" xfId="31451" xr:uid="{A52EDF84-8E66-4D60-B373-EAB50A561B8D}"/>
    <cellStyle name="Cálculo 2 14 2 3 3" xfId="1387" xr:uid="{8470933E-D591-47F6-ACE9-BE499F46CE43}"/>
    <cellStyle name="Cálculo 2 14 2 3 3 2" xfId="1388" xr:uid="{7BEA9046-1CF1-4695-B207-12019A15BD20}"/>
    <cellStyle name="Cálculo 2 14 2 3 3 2 2" xfId="31454" xr:uid="{DBB5E3E6-9ED0-445B-A381-02AFFA2F161B}"/>
    <cellStyle name="Cálculo 2 14 2 3 3 3" xfId="31453" xr:uid="{F334B1C1-30BF-4BC0-BD00-FF097B5A0F8B}"/>
    <cellStyle name="Cálculo 2 14 2 3 4" xfId="1389" xr:uid="{9B4AEEA8-AC4B-4A55-8184-C10610B8B755}"/>
    <cellStyle name="Cálculo 2 14 2 3 4 2" xfId="31455" xr:uid="{FE3D5C34-EC05-418C-828A-1298DC2A2A73}"/>
    <cellStyle name="Cálculo 2 14 2 3 5" xfId="31450" xr:uid="{821DB07D-1A75-476A-8858-1A826C1E43BC}"/>
    <cellStyle name="Cálculo 2 14 2 4" xfId="1390" xr:uid="{C216C528-D3B0-48D8-8AFC-063EECF7D899}"/>
    <cellStyle name="Cálculo 2 14 2 4 2" xfId="1391" xr:uid="{4BCAE942-6BEE-4B49-8AF5-35DA95AA3B47}"/>
    <cellStyle name="Cálculo 2 14 2 4 2 2" xfId="31457" xr:uid="{2747A0CB-6099-44F1-B03E-2301BC299641}"/>
    <cellStyle name="Cálculo 2 14 2 4 3" xfId="31456" xr:uid="{7736C6CB-A862-40A9-88AF-EA8F4AE6CA52}"/>
    <cellStyle name="Cálculo 2 14 2 5" xfId="1392" xr:uid="{6D0D78A7-83AF-4198-B094-0AE6A4C5D825}"/>
    <cellStyle name="Cálculo 2 14 2 5 2" xfId="1393" xr:uid="{352A81B3-30C9-468F-8339-F5F1191F3D09}"/>
    <cellStyle name="Cálculo 2 14 2 5 2 2" xfId="31459" xr:uid="{F9AC2B61-A76C-4235-BEDC-8F0FA81E4BC5}"/>
    <cellStyle name="Cálculo 2 14 2 5 3" xfId="31458" xr:uid="{438445D1-F51E-48D6-8494-536E660A63BB}"/>
    <cellStyle name="Cálculo 2 14 2 6" xfId="1394" xr:uid="{20BE225B-58A3-4757-B122-E151C3FC876D}"/>
    <cellStyle name="Cálculo 2 14 2 6 2" xfId="31460" xr:uid="{2772B339-2A5D-4618-888A-32D550F4EDE3}"/>
    <cellStyle name="Cálculo 2 14 2 7" xfId="31437" xr:uid="{7CB5027D-2087-42B9-8FB9-10ED0A7C27EF}"/>
    <cellStyle name="Cálculo 2 14 3" xfId="1395" xr:uid="{D1555F15-A7A7-4525-95A1-8C64DDC3C355}"/>
    <cellStyle name="Cálculo 2 14 3 2" xfId="1396" xr:uid="{6F4F1BBD-02F6-47CB-83B1-007941579FD1}"/>
    <cellStyle name="Cálculo 2 14 3 2 2" xfId="1397" xr:uid="{FCE4209A-1E07-4FD3-A966-11762D512618}"/>
    <cellStyle name="Cálculo 2 14 3 2 2 2" xfId="1398" xr:uid="{63B0C501-EB56-4E1E-84E5-B4EBBCC64333}"/>
    <cellStyle name="Cálculo 2 14 3 2 2 2 2" xfId="31464" xr:uid="{752A0E2D-189C-4A77-B853-647DB5B8C3F3}"/>
    <cellStyle name="Cálculo 2 14 3 2 2 3" xfId="31463" xr:uid="{7BD8DBED-FEE2-44B4-A83E-B51E89A71759}"/>
    <cellStyle name="Cálculo 2 14 3 2 3" xfId="1399" xr:uid="{BAA2DFF9-D348-49DE-A7D4-15E61A6E5494}"/>
    <cellStyle name="Cálculo 2 14 3 2 3 2" xfId="1400" xr:uid="{D57B7643-C608-4EBA-A789-3D9098CBC0D1}"/>
    <cellStyle name="Cálculo 2 14 3 2 3 2 2" xfId="31466" xr:uid="{2E07AA4C-B225-4C83-8E6E-62A68F930D2F}"/>
    <cellStyle name="Cálculo 2 14 3 2 3 3" xfId="31465" xr:uid="{8C4D8397-63F0-42BB-95AC-73C1F5E0BE47}"/>
    <cellStyle name="Cálculo 2 14 3 2 4" xfId="1401" xr:uid="{1B8CC02D-E2F5-4A62-850B-22C86871295E}"/>
    <cellStyle name="Cálculo 2 14 3 2 4 2" xfId="31467" xr:uid="{D1ED7A26-A70B-4E54-95F8-A0E804A7D359}"/>
    <cellStyle name="Cálculo 2 14 3 2 5" xfId="31462" xr:uid="{42492DA9-D073-44E7-9898-0DB8C142079F}"/>
    <cellStyle name="Cálculo 2 14 3 3" xfId="1402" xr:uid="{7BD2AA91-94DB-4BA7-BB70-775438D6A412}"/>
    <cellStyle name="Cálculo 2 14 3 3 2" xfId="1403" xr:uid="{493C78AB-2D1D-47D3-BB6C-96F232E95518}"/>
    <cellStyle name="Cálculo 2 14 3 3 2 2" xfId="31469" xr:uid="{3B7B7553-CCAE-4E2D-822C-00CBC3D6C5E5}"/>
    <cellStyle name="Cálculo 2 14 3 3 3" xfId="31468" xr:uid="{F5495884-9B95-4678-A0F0-5C2EA0FBA68A}"/>
    <cellStyle name="Cálculo 2 14 3 4" xfId="1404" xr:uid="{03D0CA38-51A3-49A1-8686-028425D5F870}"/>
    <cellStyle name="Cálculo 2 14 3 4 2" xfId="1405" xr:uid="{C92E08AA-56DB-486E-8A73-0775ADA4BA42}"/>
    <cellStyle name="Cálculo 2 14 3 4 2 2" xfId="31471" xr:uid="{D2CD18E1-ADC4-4A85-8CC3-D44BE4709A2A}"/>
    <cellStyle name="Cálculo 2 14 3 4 3" xfId="31470" xr:uid="{CB5B86DE-B5F8-40CB-A1CC-246C039B5AF5}"/>
    <cellStyle name="Cálculo 2 14 3 5" xfId="1406" xr:uid="{AE475AFF-7D61-4A4F-9A5C-A47141900268}"/>
    <cellStyle name="Cálculo 2 14 3 5 2" xfId="31472" xr:uid="{16E61707-BF81-4681-8B94-016ED35C5F2E}"/>
    <cellStyle name="Cálculo 2 14 3 6" xfId="31461" xr:uid="{963AA439-210C-40B1-BAE1-FA2F50B77EA7}"/>
    <cellStyle name="Cálculo 2 14 4" xfId="1407" xr:uid="{F7D1037C-16C3-433E-B4A3-92791830E845}"/>
    <cellStyle name="Cálculo 2 14 4 2" xfId="1408" xr:uid="{7A33F875-C9CC-4695-8DAA-9411D3FBC5B0}"/>
    <cellStyle name="Cálculo 2 14 4 2 2" xfId="1409" xr:uid="{452A1450-01D4-4705-BC9A-67D1EA1C6A17}"/>
    <cellStyle name="Cálculo 2 14 4 2 2 2" xfId="31475" xr:uid="{49CB79EE-35CA-468E-A683-F57005D6D40E}"/>
    <cellStyle name="Cálculo 2 14 4 2 3" xfId="31474" xr:uid="{8EC55F5D-9D9A-43E0-A6FE-1C1C12063BF9}"/>
    <cellStyle name="Cálculo 2 14 4 3" xfId="1410" xr:uid="{95D26000-5ED0-4CD9-9870-70B5C3BA2802}"/>
    <cellStyle name="Cálculo 2 14 4 3 2" xfId="1411" xr:uid="{DC620138-878D-4FF2-9086-808D664E39D1}"/>
    <cellStyle name="Cálculo 2 14 4 3 2 2" xfId="31477" xr:uid="{230AE461-F96C-4AFD-B453-D8B74A7BD1A0}"/>
    <cellStyle name="Cálculo 2 14 4 3 3" xfId="31476" xr:uid="{F600E051-9CE3-45E8-8091-B4A03C6EC85F}"/>
    <cellStyle name="Cálculo 2 14 4 4" xfId="1412" xr:uid="{CCD811BD-C1FB-473E-A677-7B9CF8C1E2AD}"/>
    <cellStyle name="Cálculo 2 14 4 4 2" xfId="31478" xr:uid="{9539FDC3-962C-4A28-9FCC-6C58BACA2A4F}"/>
    <cellStyle name="Cálculo 2 14 4 5" xfId="31473" xr:uid="{5279C23D-81B4-4844-B575-49CB41C24E46}"/>
    <cellStyle name="Cálculo 2 14 5" xfId="1413" xr:uid="{A9BD1FCD-D862-4B29-8BFF-36EACED86617}"/>
    <cellStyle name="Cálculo 2 14 5 2" xfId="1414" xr:uid="{816DF501-5DCC-41AE-9279-7ECCF79B0F85}"/>
    <cellStyle name="Cálculo 2 14 5 2 2" xfId="31480" xr:uid="{7346EAD4-2598-4CF3-A050-77ECB34999DB}"/>
    <cellStyle name="Cálculo 2 14 5 3" xfId="31479" xr:uid="{12970A1B-7E3A-4D2C-B635-5DE16328D333}"/>
    <cellStyle name="Cálculo 2 14 6" xfId="1415" xr:uid="{795FE520-73BA-4FB4-B431-B8F022B25031}"/>
    <cellStyle name="Cálculo 2 14 6 2" xfId="1416" xr:uid="{EB35C659-C950-43BF-B464-86C5654218EA}"/>
    <cellStyle name="Cálculo 2 14 6 2 2" xfId="31482" xr:uid="{30EF1CE5-3C2F-442A-9A55-E3F675FD90E5}"/>
    <cellStyle name="Cálculo 2 14 6 3" xfId="31481" xr:uid="{401AB54C-16FA-47BD-8EA3-AECB5B0CBAF8}"/>
    <cellStyle name="Cálculo 2 14 7" xfId="1417" xr:uid="{6D2A92FF-DD83-4184-BA53-F0C5F8645FBC}"/>
    <cellStyle name="Cálculo 2 14 7 2" xfId="31483" xr:uid="{87A4ED67-5A75-49DC-8070-CCFC88A6B428}"/>
    <cellStyle name="Cálculo 2 14 8" xfId="31436" xr:uid="{8668E1D3-25CF-4511-871E-F44223C2D343}"/>
    <cellStyle name="Cálculo 2 15" xfId="1418" xr:uid="{A5B85C0D-82FA-4594-957E-094EA5CADC24}"/>
    <cellStyle name="Cálculo 2 15 2" xfId="1419" xr:uid="{A6D171EC-93CF-4668-BA8B-B03BEA264448}"/>
    <cellStyle name="Cálculo 2 15 2 2" xfId="1420" xr:uid="{08020402-9916-44A2-BA32-0EBB834AC99E}"/>
    <cellStyle name="Cálculo 2 15 2 2 2" xfId="1421" xr:uid="{95F91843-8EF2-4596-B279-10F5517F9591}"/>
    <cellStyle name="Cálculo 2 15 2 2 2 2" xfId="1422" xr:uid="{CDF09074-E47A-41DC-8920-FE5F82CC596C}"/>
    <cellStyle name="Cálculo 2 15 2 2 2 2 2" xfId="1423" xr:uid="{81F21E43-F975-4ACE-877D-83C34FDACDBF}"/>
    <cellStyle name="Cálculo 2 15 2 2 2 2 2 2" xfId="31489" xr:uid="{6ECE3E41-703F-463C-B3D2-2AD63A1CBE0C}"/>
    <cellStyle name="Cálculo 2 15 2 2 2 2 3" xfId="31488" xr:uid="{694083C6-D619-4E6F-A9A9-F80ADB2B0BB7}"/>
    <cellStyle name="Cálculo 2 15 2 2 2 3" xfId="1424" xr:uid="{98E4ACB8-4403-4863-A366-44CB71564E0F}"/>
    <cellStyle name="Cálculo 2 15 2 2 2 3 2" xfId="1425" xr:uid="{256542AB-8C63-4419-8EA0-02D677F9431B}"/>
    <cellStyle name="Cálculo 2 15 2 2 2 3 2 2" xfId="31491" xr:uid="{F101F83C-4133-4B44-AC9A-76F2492C5726}"/>
    <cellStyle name="Cálculo 2 15 2 2 2 3 3" xfId="31490" xr:uid="{4D4E1DE9-B872-4D86-9705-200075DEC94E}"/>
    <cellStyle name="Cálculo 2 15 2 2 2 4" xfId="1426" xr:uid="{297E979C-4F68-4559-8E54-D1E297DE6793}"/>
    <cellStyle name="Cálculo 2 15 2 2 2 4 2" xfId="31492" xr:uid="{44742406-5B2F-4C29-9FDF-45D38313DB77}"/>
    <cellStyle name="Cálculo 2 15 2 2 2 5" xfId="31487" xr:uid="{E8AAE896-08A1-4BBA-A52B-C1C6F6FDC2FF}"/>
    <cellStyle name="Cálculo 2 15 2 2 3" xfId="1427" xr:uid="{870A2F29-E363-4505-ABE9-71E28A952D64}"/>
    <cellStyle name="Cálculo 2 15 2 2 3 2" xfId="1428" xr:uid="{1891E68B-64F4-4F05-8F22-6A1F84B01101}"/>
    <cellStyle name="Cálculo 2 15 2 2 3 2 2" xfId="31494" xr:uid="{1138C9E3-7594-401D-A674-DBFBDBCCF262}"/>
    <cellStyle name="Cálculo 2 15 2 2 3 3" xfId="31493" xr:uid="{23EA508F-EA47-45C0-B67E-AC1F2B5614DA}"/>
    <cellStyle name="Cálculo 2 15 2 2 4" xfId="1429" xr:uid="{F97A0D66-B489-476C-9621-B6D3860C04EA}"/>
    <cellStyle name="Cálculo 2 15 2 2 4 2" xfId="1430" xr:uid="{FB4941B6-0F05-4FCB-9B65-B86A3A30140F}"/>
    <cellStyle name="Cálculo 2 15 2 2 4 2 2" xfId="31496" xr:uid="{8396B660-A9CF-4AE3-9B83-BDCE55CD0F2C}"/>
    <cellStyle name="Cálculo 2 15 2 2 4 3" xfId="31495" xr:uid="{3A2DA2AC-9D75-4C19-BD8E-E316C35E296D}"/>
    <cellStyle name="Cálculo 2 15 2 2 5" xfId="1431" xr:uid="{2D04F2B7-4870-4EF1-851E-5E0073900378}"/>
    <cellStyle name="Cálculo 2 15 2 2 5 2" xfId="31497" xr:uid="{70F096E8-98A9-4C8B-AC5D-61C7639B10AA}"/>
    <cellStyle name="Cálculo 2 15 2 2 6" xfId="31486" xr:uid="{B034F8EA-1773-4231-B085-31F36DD7FFFD}"/>
    <cellStyle name="Cálculo 2 15 2 3" xfId="1432" xr:uid="{4CC11875-1DDE-4EC1-8AA3-92B09C4666BA}"/>
    <cellStyle name="Cálculo 2 15 2 3 2" xfId="1433" xr:uid="{AF699D24-5942-4C12-BBD1-4FBD02CD46FB}"/>
    <cellStyle name="Cálculo 2 15 2 3 2 2" xfId="1434" xr:uid="{005FF73D-6BDB-4356-926F-B90E9BE903C6}"/>
    <cellStyle name="Cálculo 2 15 2 3 2 2 2" xfId="31500" xr:uid="{DBB976D4-0C01-4899-A543-14FBC5C431C9}"/>
    <cellStyle name="Cálculo 2 15 2 3 2 3" xfId="31499" xr:uid="{C5B726AB-94DC-48B6-8B62-91FE14004411}"/>
    <cellStyle name="Cálculo 2 15 2 3 3" xfId="1435" xr:uid="{16057C03-B0A3-4DCF-84BB-38252CCBB206}"/>
    <cellStyle name="Cálculo 2 15 2 3 3 2" xfId="1436" xr:uid="{F08077DE-D904-436B-8754-71DD8894A3B9}"/>
    <cellStyle name="Cálculo 2 15 2 3 3 2 2" xfId="31502" xr:uid="{B35FDC26-62E2-4D53-BFC5-D0D1A00B8CB0}"/>
    <cellStyle name="Cálculo 2 15 2 3 3 3" xfId="31501" xr:uid="{09895391-D7A1-4851-ABE2-270E0B9DE2EC}"/>
    <cellStyle name="Cálculo 2 15 2 3 4" xfId="1437" xr:uid="{7A98BBB9-C630-4784-84FA-D01F26CC560C}"/>
    <cellStyle name="Cálculo 2 15 2 3 4 2" xfId="31503" xr:uid="{0D89D21F-B5B3-453A-815C-E80F544187B6}"/>
    <cellStyle name="Cálculo 2 15 2 3 5" xfId="31498" xr:uid="{95D47B37-3127-4914-8A9C-03EFA549B4E5}"/>
    <cellStyle name="Cálculo 2 15 2 4" xfId="1438" xr:uid="{D5906402-CDC7-48B4-8880-2FB4E520462E}"/>
    <cellStyle name="Cálculo 2 15 2 4 2" xfId="1439" xr:uid="{50DF08AC-2D89-46B4-A3C7-58ACE2E61D3F}"/>
    <cellStyle name="Cálculo 2 15 2 4 2 2" xfId="31505" xr:uid="{88D79B15-CD6C-4BCA-A169-0B145FB91158}"/>
    <cellStyle name="Cálculo 2 15 2 4 3" xfId="31504" xr:uid="{27D4480F-D242-4825-A3EF-3A8EA56CCFE5}"/>
    <cellStyle name="Cálculo 2 15 2 5" xfId="1440" xr:uid="{F8ADD173-43AA-4077-AD63-F60F5A07924F}"/>
    <cellStyle name="Cálculo 2 15 2 5 2" xfId="1441" xr:uid="{7C6F7775-EE4B-4459-A4AE-5DEF1ED50484}"/>
    <cellStyle name="Cálculo 2 15 2 5 2 2" xfId="31507" xr:uid="{57FD1C39-B7B2-460A-9298-0B748A6E3810}"/>
    <cellStyle name="Cálculo 2 15 2 5 3" xfId="31506" xr:uid="{1C85831A-4AD3-42A6-B47F-D42959C2CE12}"/>
    <cellStyle name="Cálculo 2 15 2 6" xfId="1442" xr:uid="{8C0B2B0F-6C34-4447-9F2A-52B31844201A}"/>
    <cellStyle name="Cálculo 2 15 2 6 2" xfId="31508" xr:uid="{F9C4E5F0-D7B9-4DEB-95C1-89E80C2B4672}"/>
    <cellStyle name="Cálculo 2 15 2 7" xfId="31485" xr:uid="{DFA72E93-7516-43D3-9A1A-9BDFC7A4906F}"/>
    <cellStyle name="Cálculo 2 15 3" xfId="1443" xr:uid="{EFFC6321-C84D-49B4-804F-D6168860E7F7}"/>
    <cellStyle name="Cálculo 2 15 3 2" xfId="1444" xr:uid="{FA0DC7E3-CAAE-4D59-8E88-989B7FEFFC11}"/>
    <cellStyle name="Cálculo 2 15 3 2 2" xfId="1445" xr:uid="{3460CDA9-D5C5-4793-81C7-9ABF5760F45C}"/>
    <cellStyle name="Cálculo 2 15 3 2 2 2" xfId="1446" xr:uid="{3CEFA278-B83B-43F3-B7CA-3D7173E6A8A8}"/>
    <cellStyle name="Cálculo 2 15 3 2 2 2 2" xfId="31512" xr:uid="{0C360C79-7565-4E59-8D1B-BA7F7CE03E8C}"/>
    <cellStyle name="Cálculo 2 15 3 2 2 3" xfId="31511" xr:uid="{DE35C08C-9AC2-42A3-AB11-D5085EFC8167}"/>
    <cellStyle name="Cálculo 2 15 3 2 3" xfId="1447" xr:uid="{C1510D41-8930-43DC-85A0-1EBCD81D0F12}"/>
    <cellStyle name="Cálculo 2 15 3 2 3 2" xfId="1448" xr:uid="{9CC598CD-E433-4DC7-A4DE-87BAC3579F99}"/>
    <cellStyle name="Cálculo 2 15 3 2 3 2 2" xfId="31514" xr:uid="{7C4B88BB-A148-496F-A51B-459986D27570}"/>
    <cellStyle name="Cálculo 2 15 3 2 3 3" xfId="31513" xr:uid="{FC264B96-EEF5-49F0-91C0-80334B5B8223}"/>
    <cellStyle name="Cálculo 2 15 3 2 4" xfId="1449" xr:uid="{26280608-728D-4EAC-99DF-7AF50FE4AA7D}"/>
    <cellStyle name="Cálculo 2 15 3 2 4 2" xfId="31515" xr:uid="{57899D53-9CC2-445B-872C-0BAEFABECE5D}"/>
    <cellStyle name="Cálculo 2 15 3 2 5" xfId="31510" xr:uid="{AFD6FAC1-D1EB-496E-9097-66835A28C904}"/>
    <cellStyle name="Cálculo 2 15 3 3" xfId="1450" xr:uid="{59A5330A-903D-41F4-8273-AF3B39CA986C}"/>
    <cellStyle name="Cálculo 2 15 3 3 2" xfId="1451" xr:uid="{DE144728-3714-440F-9249-FCE76F64E518}"/>
    <cellStyle name="Cálculo 2 15 3 3 2 2" xfId="31517" xr:uid="{E281BA01-9525-4359-A003-019ADC4FEAA8}"/>
    <cellStyle name="Cálculo 2 15 3 3 3" xfId="31516" xr:uid="{1945C814-D6F9-4429-B51B-9BBA1E5084BA}"/>
    <cellStyle name="Cálculo 2 15 3 4" xfId="1452" xr:uid="{28B3D29F-4D63-413B-923B-E1E1314F1168}"/>
    <cellStyle name="Cálculo 2 15 3 4 2" xfId="1453" xr:uid="{AF8F6CA5-ECD0-4B21-A126-888F918103A6}"/>
    <cellStyle name="Cálculo 2 15 3 4 2 2" xfId="31519" xr:uid="{34646FF2-BD5A-4820-B1DF-D02E25A28156}"/>
    <cellStyle name="Cálculo 2 15 3 4 3" xfId="31518" xr:uid="{002CAA05-BC89-406B-B8E8-13AB0476F4DB}"/>
    <cellStyle name="Cálculo 2 15 3 5" xfId="1454" xr:uid="{7420F678-DF40-4F05-8D15-4F500C887BA9}"/>
    <cellStyle name="Cálculo 2 15 3 5 2" xfId="31520" xr:uid="{F8A5FE72-82D6-4EEA-8112-1A4F059D4F36}"/>
    <cellStyle name="Cálculo 2 15 3 6" xfId="31509" xr:uid="{3C7791BF-5123-4FED-B49E-DBF438369A6A}"/>
    <cellStyle name="Cálculo 2 15 4" xfId="1455" xr:uid="{D56024E0-5DDD-4D19-89CE-49CD3A0E6324}"/>
    <cellStyle name="Cálculo 2 15 4 2" xfId="1456" xr:uid="{20208B49-64CA-440A-9971-A42BC7498733}"/>
    <cellStyle name="Cálculo 2 15 4 2 2" xfId="1457" xr:uid="{9D874C34-CE71-4AF8-9283-F852256E7F7B}"/>
    <cellStyle name="Cálculo 2 15 4 2 2 2" xfId="31523" xr:uid="{4D8AF089-19E4-470A-86D8-2F903F1016FB}"/>
    <cellStyle name="Cálculo 2 15 4 2 3" xfId="31522" xr:uid="{892B6019-B467-4ACD-90ED-F18638853F8B}"/>
    <cellStyle name="Cálculo 2 15 4 3" xfId="1458" xr:uid="{5B21A1FF-6F27-4A2F-9F4F-8D19D76ED738}"/>
    <cellStyle name="Cálculo 2 15 4 3 2" xfId="1459" xr:uid="{CB35F8E2-F6EB-4B04-821E-0120D54D2D5E}"/>
    <cellStyle name="Cálculo 2 15 4 3 2 2" xfId="31525" xr:uid="{AF7251AF-9300-4F8B-8CDD-BB89B5A76670}"/>
    <cellStyle name="Cálculo 2 15 4 3 3" xfId="31524" xr:uid="{B6E0646F-DB60-441E-90C1-602CBE7CA8A7}"/>
    <cellStyle name="Cálculo 2 15 4 4" xfId="1460" xr:uid="{CB8DCC24-ADEC-4DD0-88CF-FAB5B5A0698F}"/>
    <cellStyle name="Cálculo 2 15 4 4 2" xfId="31526" xr:uid="{F46CD681-ECDB-422F-A655-FF12B0AB7EC3}"/>
    <cellStyle name="Cálculo 2 15 4 5" xfId="31521" xr:uid="{7519BA12-7682-427A-AF32-F143E3483F08}"/>
    <cellStyle name="Cálculo 2 15 5" xfId="1461" xr:uid="{36851DD1-D222-4D1D-9322-1F8F88AA966F}"/>
    <cellStyle name="Cálculo 2 15 5 2" xfId="1462" xr:uid="{1C47CAF1-3ACF-4E83-836A-D3D4913977C1}"/>
    <cellStyle name="Cálculo 2 15 5 2 2" xfId="31528" xr:uid="{D3DB1467-0779-47CE-AFB0-2AE6BDEE6D75}"/>
    <cellStyle name="Cálculo 2 15 5 3" xfId="31527" xr:uid="{266C2116-80AE-45BB-92FC-A8C06AAD0C6E}"/>
    <cellStyle name="Cálculo 2 15 6" xfId="1463" xr:uid="{2ADFFA74-5A5A-4AA6-B5A7-DEEFD4C19282}"/>
    <cellStyle name="Cálculo 2 15 6 2" xfId="1464" xr:uid="{D185DB17-CD8F-470F-99A3-A5E3EDA97A7D}"/>
    <cellStyle name="Cálculo 2 15 6 2 2" xfId="31530" xr:uid="{B88051D5-E08D-490B-8359-EE84FE7C4D47}"/>
    <cellStyle name="Cálculo 2 15 6 3" xfId="31529" xr:uid="{27244B4B-2A23-46D4-9CF9-CF6707D4D02E}"/>
    <cellStyle name="Cálculo 2 15 7" xfId="1465" xr:uid="{D47B409B-894C-4CBB-902E-CEF7081B6851}"/>
    <cellStyle name="Cálculo 2 15 7 2" xfId="31531" xr:uid="{05A69A46-5EF0-4D62-90A6-7E1FB51CDEBA}"/>
    <cellStyle name="Cálculo 2 15 8" xfId="31484" xr:uid="{76B64700-0489-4A20-B177-4C17F2882042}"/>
    <cellStyle name="Cálculo 2 16" xfId="1466" xr:uid="{9ACB1382-51E4-45E9-9EF4-0C5C1B5FDC78}"/>
    <cellStyle name="Cálculo 2 16 2" xfId="1467" xr:uid="{9E329DAE-CBF6-47A2-8261-8BB45DBA9375}"/>
    <cellStyle name="Cálculo 2 16 2 2" xfId="1468" xr:uid="{98EA15CB-0A67-42B5-A5BD-B21E3296879C}"/>
    <cellStyle name="Cálculo 2 16 2 2 2" xfId="1469" xr:uid="{995B7FAE-BF83-433A-9A7D-5D975E2A866B}"/>
    <cellStyle name="Cálculo 2 16 2 2 2 2" xfId="1470" xr:uid="{F4CE0328-1217-45C4-AC30-7BE5E13AA50B}"/>
    <cellStyle name="Cálculo 2 16 2 2 2 2 2" xfId="1471" xr:uid="{3CEC53F5-CC34-45E6-8092-828803D31CBF}"/>
    <cellStyle name="Cálculo 2 16 2 2 2 2 2 2" xfId="31537" xr:uid="{1665C321-5D7B-44A9-AE04-6ABD230134CE}"/>
    <cellStyle name="Cálculo 2 16 2 2 2 2 3" xfId="31536" xr:uid="{22DBD5F0-2DE9-497A-A054-442F4782BE80}"/>
    <cellStyle name="Cálculo 2 16 2 2 2 3" xfId="1472" xr:uid="{9E75168F-83A1-483A-A5ED-17F25815B236}"/>
    <cellStyle name="Cálculo 2 16 2 2 2 3 2" xfId="1473" xr:uid="{5408FBAF-90E8-4FB3-9F83-977AB1B49BE5}"/>
    <cellStyle name="Cálculo 2 16 2 2 2 3 2 2" xfId="31539" xr:uid="{CA8422C1-8AD4-41A3-A29A-F721EFE038A5}"/>
    <cellStyle name="Cálculo 2 16 2 2 2 3 3" xfId="31538" xr:uid="{39B4699B-5C7F-4C3B-88A3-267E1F2B226D}"/>
    <cellStyle name="Cálculo 2 16 2 2 2 4" xfId="1474" xr:uid="{2FED5825-88CC-4DF0-81F8-488C88768586}"/>
    <cellStyle name="Cálculo 2 16 2 2 2 4 2" xfId="31540" xr:uid="{A4E13101-27CD-4F12-9817-9BC76ABABA9D}"/>
    <cellStyle name="Cálculo 2 16 2 2 2 5" xfId="31535" xr:uid="{6B6288A5-1ED5-42F9-A042-728C73A12613}"/>
    <cellStyle name="Cálculo 2 16 2 2 3" xfId="1475" xr:uid="{6445AD25-98FD-405A-8609-39A133687B65}"/>
    <cellStyle name="Cálculo 2 16 2 2 3 2" xfId="1476" xr:uid="{E3EB2ACA-9DCE-4FB7-8B8B-3274CF99B12B}"/>
    <cellStyle name="Cálculo 2 16 2 2 3 2 2" xfId="31542" xr:uid="{56FA60E8-39BC-4154-A6C4-C95E0AF25238}"/>
    <cellStyle name="Cálculo 2 16 2 2 3 3" xfId="31541" xr:uid="{E0013C79-CCD5-4AEF-B479-4CF0BA443481}"/>
    <cellStyle name="Cálculo 2 16 2 2 4" xfId="1477" xr:uid="{B9F7FFB7-6016-4569-9E40-294F9ABF2BC4}"/>
    <cellStyle name="Cálculo 2 16 2 2 4 2" xfId="1478" xr:uid="{72433D0D-3E61-4855-A54F-504A95DAE1E9}"/>
    <cellStyle name="Cálculo 2 16 2 2 4 2 2" xfId="31544" xr:uid="{2EAD8005-F3BD-4CF6-9D39-950D738BA562}"/>
    <cellStyle name="Cálculo 2 16 2 2 4 3" xfId="31543" xr:uid="{9FBA1571-75FF-4FA1-BA1E-AD53EE36645C}"/>
    <cellStyle name="Cálculo 2 16 2 2 5" xfId="1479" xr:uid="{9A05481E-0892-41FC-96C0-7D5C46B7BD33}"/>
    <cellStyle name="Cálculo 2 16 2 2 5 2" xfId="31545" xr:uid="{FFECF7EA-CBEC-469F-9499-32C72A2C5451}"/>
    <cellStyle name="Cálculo 2 16 2 2 6" xfId="31534" xr:uid="{BB594CB4-D1B9-4CC4-95FA-916B65BC1ED7}"/>
    <cellStyle name="Cálculo 2 16 2 3" xfId="1480" xr:uid="{5E930243-0B10-4DE4-BC8B-C1F243D8E14B}"/>
    <cellStyle name="Cálculo 2 16 2 3 2" xfId="1481" xr:uid="{C9A45557-25E1-4BB3-AEF9-45DE86608B34}"/>
    <cellStyle name="Cálculo 2 16 2 3 2 2" xfId="1482" xr:uid="{F889FC00-85E8-42FC-A779-AD954B1B5153}"/>
    <cellStyle name="Cálculo 2 16 2 3 2 2 2" xfId="31548" xr:uid="{392269B1-82D2-4F2F-8383-1F4B9649F51C}"/>
    <cellStyle name="Cálculo 2 16 2 3 2 3" xfId="31547" xr:uid="{4211F349-B5F9-4526-8ED4-F773C5DEDF04}"/>
    <cellStyle name="Cálculo 2 16 2 3 3" xfId="1483" xr:uid="{739150BF-F85B-4D45-95D8-B2777A0583FD}"/>
    <cellStyle name="Cálculo 2 16 2 3 3 2" xfId="1484" xr:uid="{AA1F9303-DB3A-47C2-AE8E-C3C3467DA50B}"/>
    <cellStyle name="Cálculo 2 16 2 3 3 2 2" xfId="31550" xr:uid="{B751DE49-3117-415A-98A5-2FC4077B0F81}"/>
    <cellStyle name="Cálculo 2 16 2 3 3 3" xfId="31549" xr:uid="{CC41F242-3CCE-4379-A45A-827FBC1143F5}"/>
    <cellStyle name="Cálculo 2 16 2 3 4" xfId="1485" xr:uid="{E800D30B-C69B-4A61-94FD-214575E20CA7}"/>
    <cellStyle name="Cálculo 2 16 2 3 4 2" xfId="31551" xr:uid="{A1D28810-B833-4E50-AECE-634096C0BA5D}"/>
    <cellStyle name="Cálculo 2 16 2 3 5" xfId="31546" xr:uid="{FDDE9253-7913-476E-A2C9-E8CE361E1210}"/>
    <cellStyle name="Cálculo 2 16 2 4" xfId="1486" xr:uid="{A189B6BF-6C9E-4FD8-B188-CB85DCF8A89E}"/>
    <cellStyle name="Cálculo 2 16 2 4 2" xfId="1487" xr:uid="{9EF8B20D-2BE0-42D0-BF43-33B8EDD99B98}"/>
    <cellStyle name="Cálculo 2 16 2 4 2 2" xfId="31553" xr:uid="{B76FB216-9592-47CC-B895-9DE9E884C2AE}"/>
    <cellStyle name="Cálculo 2 16 2 4 3" xfId="31552" xr:uid="{60D5C84F-C37C-4EDA-AA3A-D20599C9E0BB}"/>
    <cellStyle name="Cálculo 2 16 2 5" xfId="1488" xr:uid="{9759BEBB-77FC-4654-AE0C-FC1112CBC520}"/>
    <cellStyle name="Cálculo 2 16 2 5 2" xfId="1489" xr:uid="{042A51B7-ADFF-403F-8A33-D8B0B3224310}"/>
    <cellStyle name="Cálculo 2 16 2 5 2 2" xfId="31555" xr:uid="{9B70CEF1-F002-499A-B20E-95FD9FE68B72}"/>
    <cellStyle name="Cálculo 2 16 2 5 3" xfId="31554" xr:uid="{F62470AB-29D1-4198-A544-BB69A84458EF}"/>
    <cellStyle name="Cálculo 2 16 2 6" xfId="1490" xr:uid="{AB7213AD-8116-4942-AE6F-B5DF6FA96B36}"/>
    <cellStyle name="Cálculo 2 16 2 6 2" xfId="31556" xr:uid="{922799C6-3816-422D-A74F-C39632DAA534}"/>
    <cellStyle name="Cálculo 2 16 2 7" xfId="31533" xr:uid="{418A756F-7745-4A4E-95F7-F831531320F5}"/>
    <cellStyle name="Cálculo 2 16 3" xfId="1491" xr:uid="{B2FD1DCA-84B7-465D-AF8A-F1452451B015}"/>
    <cellStyle name="Cálculo 2 16 3 2" xfId="1492" xr:uid="{8B9A5734-F779-4F57-94C5-C351858C4320}"/>
    <cellStyle name="Cálculo 2 16 3 2 2" xfId="1493" xr:uid="{90C4860B-85FB-432C-9846-F71CACC190F3}"/>
    <cellStyle name="Cálculo 2 16 3 2 2 2" xfId="1494" xr:uid="{D891825C-A09C-4159-9BB8-D19BC6DDD5F3}"/>
    <cellStyle name="Cálculo 2 16 3 2 2 2 2" xfId="31560" xr:uid="{062B59A5-E37F-427F-806D-B3E8CFD4232E}"/>
    <cellStyle name="Cálculo 2 16 3 2 2 3" xfId="31559" xr:uid="{E0E5544C-45D8-46DE-B7C6-C0D03A64681C}"/>
    <cellStyle name="Cálculo 2 16 3 2 3" xfId="1495" xr:uid="{C46B1EB3-5789-4741-9172-3714FBC61576}"/>
    <cellStyle name="Cálculo 2 16 3 2 3 2" xfId="1496" xr:uid="{DD1E8718-EA32-49D0-9ACA-3269545FBBA1}"/>
    <cellStyle name="Cálculo 2 16 3 2 3 2 2" xfId="31562" xr:uid="{5C100E62-F359-4D64-83BA-9197ED2F33D7}"/>
    <cellStyle name="Cálculo 2 16 3 2 3 3" xfId="31561" xr:uid="{1B1FDFE6-E601-4AD1-8898-5F63945E6C99}"/>
    <cellStyle name="Cálculo 2 16 3 2 4" xfId="1497" xr:uid="{F516633C-70C4-4804-A3AE-2665D7C39768}"/>
    <cellStyle name="Cálculo 2 16 3 2 4 2" xfId="31563" xr:uid="{C214FEF5-10D2-4FFD-96B4-BF1EBEDD37E7}"/>
    <cellStyle name="Cálculo 2 16 3 2 5" xfId="31558" xr:uid="{E0BDCD4C-A617-4AB4-BB2D-D84C22837C37}"/>
    <cellStyle name="Cálculo 2 16 3 3" xfId="1498" xr:uid="{E8638867-8FBE-49E9-8DDA-D197EB6510C2}"/>
    <cellStyle name="Cálculo 2 16 3 3 2" xfId="1499" xr:uid="{8FB68F8A-245C-4598-9EBC-C81D1BF89C2A}"/>
    <cellStyle name="Cálculo 2 16 3 3 2 2" xfId="31565" xr:uid="{1968AF8C-AB64-4D41-8AFA-C6DBD92EEB51}"/>
    <cellStyle name="Cálculo 2 16 3 3 3" xfId="31564" xr:uid="{60905387-7F36-4EA7-B215-78018E83DD44}"/>
    <cellStyle name="Cálculo 2 16 3 4" xfId="1500" xr:uid="{60B3A146-E0F5-47BB-BD32-531961BC0D74}"/>
    <cellStyle name="Cálculo 2 16 3 4 2" xfId="1501" xr:uid="{9FD0F479-9D1F-497E-9E89-9F1A287FA3D4}"/>
    <cellStyle name="Cálculo 2 16 3 4 2 2" xfId="31567" xr:uid="{273D517C-82C3-45F3-8B2D-712AA2CEE4E5}"/>
    <cellStyle name="Cálculo 2 16 3 4 3" xfId="31566" xr:uid="{624DACCC-935C-4E50-AB35-C73FC8610E0F}"/>
    <cellStyle name="Cálculo 2 16 3 5" xfId="1502" xr:uid="{CE26870B-5FE3-47E4-B979-D5DAD9105D74}"/>
    <cellStyle name="Cálculo 2 16 3 5 2" xfId="31568" xr:uid="{9D445016-B642-4CAB-BAE1-8205C77395F3}"/>
    <cellStyle name="Cálculo 2 16 3 6" xfId="31557" xr:uid="{254A0AF2-24AC-4722-B641-234F66FF658C}"/>
    <cellStyle name="Cálculo 2 16 4" xfId="1503" xr:uid="{3EF3C918-80D6-4E5F-A3F2-E3FCC946E95D}"/>
    <cellStyle name="Cálculo 2 16 4 2" xfId="1504" xr:uid="{258355DF-8A52-454A-9E42-4255718AB3A4}"/>
    <cellStyle name="Cálculo 2 16 4 2 2" xfId="1505" xr:uid="{FF9B5E2C-4513-4C9D-BBE0-4058AF73A057}"/>
    <cellStyle name="Cálculo 2 16 4 2 2 2" xfId="31571" xr:uid="{BE257EA7-C2C9-4BA1-86D5-6385855C68E9}"/>
    <cellStyle name="Cálculo 2 16 4 2 3" xfId="31570" xr:uid="{0D5B6EF9-23FF-49E5-B609-9DFB0461565F}"/>
    <cellStyle name="Cálculo 2 16 4 3" xfId="1506" xr:uid="{C09F4AF7-A6AB-4AB7-A2A3-E165AEB40601}"/>
    <cellStyle name="Cálculo 2 16 4 3 2" xfId="1507" xr:uid="{DBFE5E3B-9ACE-4CC3-8D61-0811E14B7F1B}"/>
    <cellStyle name="Cálculo 2 16 4 3 2 2" xfId="31573" xr:uid="{E3B8F12B-470F-4E31-82D0-1DC709D1F74B}"/>
    <cellStyle name="Cálculo 2 16 4 3 3" xfId="31572" xr:uid="{476707BD-5248-47C2-9E37-E126B66DFF70}"/>
    <cellStyle name="Cálculo 2 16 4 4" xfId="1508" xr:uid="{A8356096-913D-4695-B4E8-1606983E1EFF}"/>
    <cellStyle name="Cálculo 2 16 4 4 2" xfId="31574" xr:uid="{F288AE3E-7E3F-4EE0-A729-3DB32A7C05C1}"/>
    <cellStyle name="Cálculo 2 16 4 5" xfId="31569" xr:uid="{BCE30EC0-3FF2-40B6-B9D7-B9D62EABA4A9}"/>
    <cellStyle name="Cálculo 2 16 5" xfId="1509" xr:uid="{72FFF1DF-0FFA-49F6-95F9-980C651F53E3}"/>
    <cellStyle name="Cálculo 2 16 5 2" xfId="1510" xr:uid="{5C29143E-C526-4FCF-9A2F-DF7658405CCC}"/>
    <cellStyle name="Cálculo 2 16 5 2 2" xfId="31576" xr:uid="{E6936729-2889-47B2-9CFB-C6CE3B6D3254}"/>
    <cellStyle name="Cálculo 2 16 5 3" xfId="31575" xr:uid="{294E18D1-9E66-42FF-B877-591771E7D32C}"/>
    <cellStyle name="Cálculo 2 16 6" xfId="1511" xr:uid="{B23E9A9E-33D5-4D82-9C0E-920A1116F663}"/>
    <cellStyle name="Cálculo 2 16 6 2" xfId="1512" xr:uid="{0EDC8CA7-F3A1-423E-B5AF-2B5D61E3864C}"/>
    <cellStyle name="Cálculo 2 16 6 2 2" xfId="31578" xr:uid="{FB9556E0-D544-4A69-9DD3-A9571FF0D9DF}"/>
    <cellStyle name="Cálculo 2 16 6 3" xfId="31577" xr:uid="{5D46D97D-129C-41FB-B886-B71B08B82D71}"/>
    <cellStyle name="Cálculo 2 16 7" xfId="1513" xr:uid="{7C28855D-91B6-4D4C-BD27-491305C1E849}"/>
    <cellStyle name="Cálculo 2 16 7 2" xfId="31579" xr:uid="{CBC5C592-12A6-4BC2-904C-85764211F438}"/>
    <cellStyle name="Cálculo 2 16 8" xfId="31532" xr:uid="{22010170-83A7-42BE-885E-A4E89EC65F7C}"/>
    <cellStyle name="Cálculo 2 17" xfId="1514" xr:uid="{FA5D039D-6CC3-4718-97BB-B72342EE30C5}"/>
    <cellStyle name="Cálculo 2 17 2" xfId="1515" xr:uid="{A72A5684-B15D-42B4-B136-F6B5A90F1599}"/>
    <cellStyle name="Cálculo 2 17 2 2" xfId="1516" xr:uid="{27BD4AA7-3E19-42A1-9AA1-F56021ADBD1A}"/>
    <cellStyle name="Cálculo 2 17 2 2 2" xfId="1517" xr:uid="{27B65830-CC0A-43D3-A699-44BD909AD68B}"/>
    <cellStyle name="Cálculo 2 17 2 2 2 2" xfId="1518" xr:uid="{6BD01FC3-6CE8-4E6E-B789-B248CE66F3EC}"/>
    <cellStyle name="Cálculo 2 17 2 2 2 2 2" xfId="31584" xr:uid="{4CFFBCCA-AD14-42AA-A931-BF190013EBAF}"/>
    <cellStyle name="Cálculo 2 17 2 2 2 3" xfId="31583" xr:uid="{CAA1B405-A94B-4EAC-8375-7573B1ADE978}"/>
    <cellStyle name="Cálculo 2 17 2 2 3" xfId="1519" xr:uid="{420A997D-63FC-4C64-B1B3-51CEB983F531}"/>
    <cellStyle name="Cálculo 2 17 2 2 3 2" xfId="1520" xr:uid="{09AAB9C4-C4A3-4856-B2F9-521D7B3B8E7D}"/>
    <cellStyle name="Cálculo 2 17 2 2 3 2 2" xfId="31586" xr:uid="{9EC4980A-FF9A-4F6C-BD49-7F403C99DD6F}"/>
    <cellStyle name="Cálculo 2 17 2 2 3 3" xfId="31585" xr:uid="{CC36A454-4C65-4970-90D2-046649B7E05C}"/>
    <cellStyle name="Cálculo 2 17 2 2 4" xfId="1521" xr:uid="{F3336FD8-59A9-4C9C-B3C5-72BAA5238BAC}"/>
    <cellStyle name="Cálculo 2 17 2 2 4 2" xfId="31587" xr:uid="{21B66BF7-8551-45D3-947F-40F3E15C7B54}"/>
    <cellStyle name="Cálculo 2 17 2 2 5" xfId="31582" xr:uid="{571BAEC0-330D-4EB9-9CBA-263E01707BC4}"/>
    <cellStyle name="Cálculo 2 17 2 3" xfId="1522" xr:uid="{9B8D6754-B7DE-4DAF-9D53-859430F10AB7}"/>
    <cellStyle name="Cálculo 2 17 2 3 2" xfId="1523" xr:uid="{B1EF8D70-3DD0-4414-847D-7144C068EEB6}"/>
    <cellStyle name="Cálculo 2 17 2 3 2 2" xfId="31589" xr:uid="{1D0D3FF8-6F2E-48CF-8592-10D54A63D211}"/>
    <cellStyle name="Cálculo 2 17 2 3 3" xfId="31588" xr:uid="{EF004CC8-D344-40C5-831A-DF7EDD160B93}"/>
    <cellStyle name="Cálculo 2 17 2 4" xfId="1524" xr:uid="{C61C5C42-E91F-4F17-91AB-9213D40E353D}"/>
    <cellStyle name="Cálculo 2 17 2 4 2" xfId="1525" xr:uid="{402B88DC-6262-466B-8470-420B13E3EC8F}"/>
    <cellStyle name="Cálculo 2 17 2 4 2 2" xfId="31591" xr:uid="{7876118A-1E94-491E-A961-49C76D5908C9}"/>
    <cellStyle name="Cálculo 2 17 2 4 3" xfId="31590" xr:uid="{721862BF-3810-4ED4-8C94-DD2CCF46038F}"/>
    <cellStyle name="Cálculo 2 17 2 5" xfId="1526" xr:uid="{5C0A9A6A-7A26-4B0E-9F9A-67B8D69E7D85}"/>
    <cellStyle name="Cálculo 2 17 2 5 2" xfId="31592" xr:uid="{DF3763F4-5675-4796-AD70-39845107BBA3}"/>
    <cellStyle name="Cálculo 2 17 2 6" xfId="31581" xr:uid="{1BEB02B9-16C4-4538-8DD2-1459CB6DAE6D}"/>
    <cellStyle name="Cálculo 2 17 3" xfId="1527" xr:uid="{B3ED4B8E-070A-486B-B365-4C4D818E518E}"/>
    <cellStyle name="Cálculo 2 17 3 2" xfId="1528" xr:uid="{1DFE900D-F5FD-4447-B8AA-1427E2AE329F}"/>
    <cellStyle name="Cálculo 2 17 3 2 2" xfId="1529" xr:uid="{92B75EF1-7641-4953-A748-670AE32A5344}"/>
    <cellStyle name="Cálculo 2 17 3 2 2 2" xfId="31595" xr:uid="{761FC1F5-0C66-4B54-86D8-F555B9C4C1C1}"/>
    <cellStyle name="Cálculo 2 17 3 2 3" xfId="31594" xr:uid="{32F02D26-5076-4D3D-A5CF-16A23B845EC6}"/>
    <cellStyle name="Cálculo 2 17 3 3" xfId="1530" xr:uid="{DAF59684-28F1-40D4-8BA3-6FC9445EEF67}"/>
    <cellStyle name="Cálculo 2 17 3 3 2" xfId="1531" xr:uid="{C222BF0F-F07A-444E-9448-28CC36E23AF6}"/>
    <cellStyle name="Cálculo 2 17 3 3 2 2" xfId="31597" xr:uid="{3FC9C501-BF82-455A-93F9-FCC71741EC5A}"/>
    <cellStyle name="Cálculo 2 17 3 3 3" xfId="31596" xr:uid="{8A070709-0404-4FE0-935E-986D4C992FBE}"/>
    <cellStyle name="Cálculo 2 17 3 4" xfId="1532" xr:uid="{05A8875D-4BA4-4D64-929F-C019D79EC5EF}"/>
    <cellStyle name="Cálculo 2 17 3 4 2" xfId="31598" xr:uid="{86721250-5B06-4B5E-896D-3A54BA54FAD4}"/>
    <cellStyle name="Cálculo 2 17 3 5" xfId="31593" xr:uid="{69D9FB69-6654-4D1E-8AF7-7C9701B944DE}"/>
    <cellStyle name="Cálculo 2 17 4" xfId="1533" xr:uid="{93548EBC-251B-4544-8967-F823B64F763B}"/>
    <cellStyle name="Cálculo 2 17 4 2" xfId="1534" xr:uid="{B0438626-120F-4473-B2FB-1439FB744FCD}"/>
    <cellStyle name="Cálculo 2 17 4 2 2" xfId="31600" xr:uid="{644E0B7D-9476-41B7-AE23-B0BDE4C5C353}"/>
    <cellStyle name="Cálculo 2 17 4 3" xfId="31599" xr:uid="{3B2CF781-B0CD-4D21-A054-3D7D801DD940}"/>
    <cellStyle name="Cálculo 2 17 5" xfId="1535" xr:uid="{C28F23ED-9850-4265-B911-8894C75719ED}"/>
    <cellStyle name="Cálculo 2 17 5 2" xfId="1536" xr:uid="{0F0B0EE4-1CFD-4582-BF9B-3027C3559865}"/>
    <cellStyle name="Cálculo 2 17 5 2 2" xfId="31602" xr:uid="{BC4D7F8C-1312-4D55-9C46-63EA4E992E5E}"/>
    <cellStyle name="Cálculo 2 17 5 3" xfId="31601" xr:uid="{2CE24A92-D89D-4B9C-BD91-B0F71271360E}"/>
    <cellStyle name="Cálculo 2 17 6" xfId="1537" xr:uid="{33800498-BCC4-404E-806B-6254D6E447D9}"/>
    <cellStyle name="Cálculo 2 17 6 2" xfId="31603" xr:uid="{55E9569C-BF10-4449-B573-8EA139ECC5A4}"/>
    <cellStyle name="Cálculo 2 17 7" xfId="31580" xr:uid="{A1C5D323-39D8-47A9-95FD-15421D6D30C0}"/>
    <cellStyle name="Cálculo 2 18" xfId="1538" xr:uid="{DA9E5877-7D07-4E78-90D5-5E87C84F33D7}"/>
    <cellStyle name="Cálculo 2 18 2" xfId="1539" xr:uid="{31646FD2-C8DC-4734-89B3-A60C1C0BB3E0}"/>
    <cellStyle name="Cálculo 2 18 2 2" xfId="1540" xr:uid="{E39DF994-21EA-4674-AA8C-C809CACA6B58}"/>
    <cellStyle name="Cálculo 2 18 2 2 2" xfId="1541" xr:uid="{1976E647-E3D2-4A86-B4E6-0B4CCED237C4}"/>
    <cellStyle name="Cálculo 2 18 2 2 2 2" xfId="31607" xr:uid="{3A1A3D36-9310-48CF-9F4C-48539FA757F1}"/>
    <cellStyle name="Cálculo 2 18 2 2 3" xfId="31606" xr:uid="{D2A59ED0-C73A-471C-860F-EF08EB3183F7}"/>
    <cellStyle name="Cálculo 2 18 2 3" xfId="1542" xr:uid="{1B86AE08-3EAA-4192-BA6B-86BC7A28C456}"/>
    <cellStyle name="Cálculo 2 18 2 3 2" xfId="1543" xr:uid="{3735485A-890C-43EB-8A96-0163E88D2D90}"/>
    <cellStyle name="Cálculo 2 18 2 3 2 2" xfId="31609" xr:uid="{F62AC96B-F606-47BD-BDD2-7D546B0D4232}"/>
    <cellStyle name="Cálculo 2 18 2 3 3" xfId="31608" xr:uid="{56F89F03-463A-4DC1-B9FC-1F7A42AD256B}"/>
    <cellStyle name="Cálculo 2 18 2 4" xfId="1544" xr:uid="{96CF0BA3-545B-4AE0-8795-8DFC383E4797}"/>
    <cellStyle name="Cálculo 2 18 2 4 2" xfId="31610" xr:uid="{1F765DD2-5833-489F-8E34-CD4D10B2C178}"/>
    <cellStyle name="Cálculo 2 18 2 5" xfId="31605" xr:uid="{AF11F292-A157-4D5D-9767-015D776FEB66}"/>
    <cellStyle name="Cálculo 2 18 3" xfId="1545" xr:uid="{C1F1E08F-4246-478D-8602-17AC4F83B5F5}"/>
    <cellStyle name="Cálculo 2 18 3 2" xfId="1546" xr:uid="{BC3AC1C1-AD26-4F0C-92E8-93C0B3376227}"/>
    <cellStyle name="Cálculo 2 18 3 2 2" xfId="31612" xr:uid="{35BBB3DB-1870-46B3-8605-6617848E75DC}"/>
    <cellStyle name="Cálculo 2 18 3 3" xfId="31611" xr:uid="{69DCF240-2D03-4294-9E2E-3860811BC017}"/>
    <cellStyle name="Cálculo 2 18 4" xfId="1547" xr:uid="{1B147ECD-C8AF-4D8C-8FB0-D4874F8FA0D3}"/>
    <cellStyle name="Cálculo 2 18 4 2" xfId="1548" xr:uid="{862B8C16-FFBB-46CC-93A0-B881A5C1FB57}"/>
    <cellStyle name="Cálculo 2 18 4 2 2" xfId="31614" xr:uid="{D65B1188-B608-4F63-807D-BDDAFAE6B61F}"/>
    <cellStyle name="Cálculo 2 18 4 3" xfId="31613" xr:uid="{E6A14A15-4708-46E8-9676-5C958FE87594}"/>
    <cellStyle name="Cálculo 2 18 5" xfId="1549" xr:uid="{836A7965-9605-4BB3-BD22-41E66900355E}"/>
    <cellStyle name="Cálculo 2 18 5 2" xfId="31615" xr:uid="{5C5CB666-3B06-4FC9-929F-F58D40CC8519}"/>
    <cellStyle name="Cálculo 2 18 6" xfId="31604" xr:uid="{F33F9091-6CA1-4B35-91B3-2F46E0055B6B}"/>
    <cellStyle name="Cálculo 2 19" xfId="1550" xr:uid="{329339F2-9AB6-4E61-B6C0-61B0E8E5BA92}"/>
    <cellStyle name="Cálculo 2 19 2" xfId="1551" xr:uid="{80C80C00-823F-4FF0-8C71-AA14A97C7741}"/>
    <cellStyle name="Cálculo 2 19 2 2" xfId="1552" xr:uid="{AACB6DE7-CD03-44AF-B3B3-7BA92AF49A02}"/>
    <cellStyle name="Cálculo 2 19 2 2 2" xfId="1553" xr:uid="{4D5952B2-EC70-4370-836A-BFE226E3EC1A}"/>
    <cellStyle name="Cálculo 2 19 2 2 2 2" xfId="31619" xr:uid="{7502453E-04C3-4D8D-9C9F-22486D1892E0}"/>
    <cellStyle name="Cálculo 2 19 2 2 3" xfId="31618" xr:uid="{EB8B9802-9B1C-4D5F-AB35-4312B6261124}"/>
    <cellStyle name="Cálculo 2 19 2 3" xfId="1554" xr:uid="{933C5638-E113-43EA-854B-F53C422A2695}"/>
    <cellStyle name="Cálculo 2 19 2 3 2" xfId="1555" xr:uid="{14473E37-2D55-4C09-B991-EFB0AF03A524}"/>
    <cellStyle name="Cálculo 2 19 2 3 2 2" xfId="31621" xr:uid="{C114471F-5E7B-4F57-92C8-189275A8BEB8}"/>
    <cellStyle name="Cálculo 2 19 2 3 3" xfId="31620" xr:uid="{8B9673DD-2434-40C9-AA51-2C77B655D401}"/>
    <cellStyle name="Cálculo 2 19 2 4" xfId="1556" xr:uid="{F36A4C0B-6220-4A00-9F59-FEB139B69A4A}"/>
    <cellStyle name="Cálculo 2 19 2 4 2" xfId="31622" xr:uid="{F72769A8-3FA6-4110-AD65-524CD5F6DCAD}"/>
    <cellStyle name="Cálculo 2 19 2 5" xfId="31617" xr:uid="{B8C0D310-6B9E-45D1-BEED-92EBD0D582B5}"/>
    <cellStyle name="Cálculo 2 19 3" xfId="1557" xr:uid="{E41F4AE0-89F2-40B7-9681-2828B8A16026}"/>
    <cellStyle name="Cálculo 2 19 3 2" xfId="1558" xr:uid="{FA9D07C1-74A9-43EA-8D6A-91440670706A}"/>
    <cellStyle name="Cálculo 2 19 3 2 2" xfId="31624" xr:uid="{E2BFA4B8-B4C5-4603-985A-F389530DACBA}"/>
    <cellStyle name="Cálculo 2 19 3 3" xfId="31623" xr:uid="{8F4CFA10-8118-4C43-A4AB-CFF21E17D740}"/>
    <cellStyle name="Cálculo 2 19 4" xfId="1559" xr:uid="{F3275068-0C89-4F00-8F6B-24977055FADD}"/>
    <cellStyle name="Cálculo 2 19 4 2" xfId="1560" xr:uid="{E86CFBC9-33C5-48C8-8CC8-642CDA928B22}"/>
    <cellStyle name="Cálculo 2 19 4 2 2" xfId="31626" xr:uid="{48A78293-2B44-4231-94F2-2371D40F7C55}"/>
    <cellStyle name="Cálculo 2 19 4 3" xfId="31625" xr:uid="{8C8D0248-AA09-40D0-AB7D-D59AE850877A}"/>
    <cellStyle name="Cálculo 2 19 5" xfId="1561" xr:uid="{5C689D8B-D061-4C68-A526-A498F76F2B72}"/>
    <cellStyle name="Cálculo 2 19 5 2" xfId="31627" xr:uid="{BBBE094E-0ADA-4D8D-AF5A-C1888505B4DB}"/>
    <cellStyle name="Cálculo 2 19 6" xfId="31616" xr:uid="{D2013D47-B9A4-4F61-8E15-07B523603181}"/>
    <cellStyle name="Cálculo 2 2" xfId="96" xr:uid="{BA74EBD3-0152-4E55-847F-63F5C1FABC0D}"/>
    <cellStyle name="Cálculo 2 2 10" xfId="1562" xr:uid="{9E530547-B211-478A-A021-85377A69C135}"/>
    <cellStyle name="Cálculo 2 2 10 2" xfId="1563" xr:uid="{4BE96B71-B4CF-4F51-BE12-130E76B3E749}"/>
    <cellStyle name="Cálculo 2 2 10 2 2" xfId="1564" xr:uid="{6577786F-E053-4FBC-8CCA-7A5C410F62D9}"/>
    <cellStyle name="Cálculo 2 2 10 2 2 2" xfId="1565" xr:uid="{9AF3752E-9F66-4D40-99E6-DC51F2C72FC2}"/>
    <cellStyle name="Cálculo 2 2 10 2 2 2 2" xfId="1566" xr:uid="{F2AC4A36-DA4E-4753-B45F-E45C73892F15}"/>
    <cellStyle name="Cálculo 2 2 10 2 2 2 2 2" xfId="1567" xr:uid="{9EBC60F6-D0CB-4614-91DD-685815963D3D}"/>
    <cellStyle name="Cálculo 2 2 10 2 2 2 2 2 2" xfId="31633" xr:uid="{565D6728-565F-40DB-94EA-D4F65F1B80FB}"/>
    <cellStyle name="Cálculo 2 2 10 2 2 2 2 3" xfId="31632" xr:uid="{5DBDE38E-F35F-4872-8752-452C984CDE3F}"/>
    <cellStyle name="Cálculo 2 2 10 2 2 2 3" xfId="1568" xr:uid="{6A57E201-BBC9-4310-95E0-91D71895A1E0}"/>
    <cellStyle name="Cálculo 2 2 10 2 2 2 3 2" xfId="1569" xr:uid="{3440230B-B556-4BCD-868B-AB06D9AB1558}"/>
    <cellStyle name="Cálculo 2 2 10 2 2 2 3 2 2" xfId="31635" xr:uid="{D4003CD7-FF09-46D2-833B-3199CECC6534}"/>
    <cellStyle name="Cálculo 2 2 10 2 2 2 3 3" xfId="31634" xr:uid="{CF9273FB-0450-4AF6-8C69-9BA1510ECBC3}"/>
    <cellStyle name="Cálculo 2 2 10 2 2 2 4" xfId="1570" xr:uid="{DE8A2E24-05EF-454A-B022-FCFE775F72D4}"/>
    <cellStyle name="Cálculo 2 2 10 2 2 2 4 2" xfId="31636" xr:uid="{D63A68C8-0BED-440B-A258-DA3A1A84D172}"/>
    <cellStyle name="Cálculo 2 2 10 2 2 2 5" xfId="31631" xr:uid="{9EBCE597-A2FD-4423-9F86-391647EE342B}"/>
    <cellStyle name="Cálculo 2 2 10 2 2 3" xfId="1571" xr:uid="{A1DDA3DB-7F26-4002-A4E7-D02DB8579713}"/>
    <cellStyle name="Cálculo 2 2 10 2 2 3 2" xfId="1572" xr:uid="{B2879004-3E99-4A8A-AEB2-EFD4886D34EF}"/>
    <cellStyle name="Cálculo 2 2 10 2 2 3 2 2" xfId="31638" xr:uid="{319DC690-A4A9-440F-935C-BF97A8D8DC2E}"/>
    <cellStyle name="Cálculo 2 2 10 2 2 3 3" xfId="31637" xr:uid="{A5E7D53F-DAD0-4396-B2CB-214AB86A752B}"/>
    <cellStyle name="Cálculo 2 2 10 2 2 4" xfId="1573" xr:uid="{46EAF9BD-085F-455C-918F-70D622B1BA2A}"/>
    <cellStyle name="Cálculo 2 2 10 2 2 4 2" xfId="1574" xr:uid="{D961147F-E812-4F33-8E33-99FA94323A20}"/>
    <cellStyle name="Cálculo 2 2 10 2 2 4 2 2" xfId="31640" xr:uid="{788222D2-2BCA-4EB2-8A4F-8ED518AF2E01}"/>
    <cellStyle name="Cálculo 2 2 10 2 2 4 3" xfId="31639" xr:uid="{2CA8FD81-9EBA-4412-8B64-2EBA8E42369E}"/>
    <cellStyle name="Cálculo 2 2 10 2 2 5" xfId="1575" xr:uid="{EACF0DDF-B068-4F02-BC77-48D76436890F}"/>
    <cellStyle name="Cálculo 2 2 10 2 2 5 2" xfId="31641" xr:uid="{E220F305-FD37-42F8-A426-D2D2FE0A9948}"/>
    <cellStyle name="Cálculo 2 2 10 2 2 6" xfId="31630" xr:uid="{12245448-EE66-41B1-9465-AFA2030CF214}"/>
    <cellStyle name="Cálculo 2 2 10 2 3" xfId="1576" xr:uid="{F9C74691-6F05-4D26-A5D0-FED012AC8783}"/>
    <cellStyle name="Cálculo 2 2 10 2 3 2" xfId="1577" xr:uid="{12386048-13C6-47CD-BD4A-3871A1C86DA7}"/>
    <cellStyle name="Cálculo 2 2 10 2 3 2 2" xfId="1578" xr:uid="{9616BA6C-4ECC-4986-81CC-1D6169D0F912}"/>
    <cellStyle name="Cálculo 2 2 10 2 3 2 2 2" xfId="31644" xr:uid="{700CE016-4EEC-4F48-9648-98D950B73B7B}"/>
    <cellStyle name="Cálculo 2 2 10 2 3 2 3" xfId="31643" xr:uid="{1CC1EC14-FAF1-43B6-94ED-1ABB3D577C4A}"/>
    <cellStyle name="Cálculo 2 2 10 2 3 3" xfId="1579" xr:uid="{EE9E73C1-A2A3-439F-8E2E-FBE0175A79F4}"/>
    <cellStyle name="Cálculo 2 2 10 2 3 3 2" xfId="1580" xr:uid="{B0B6B625-FC4B-4F06-94A3-4695A11EBD55}"/>
    <cellStyle name="Cálculo 2 2 10 2 3 3 2 2" xfId="31646" xr:uid="{3E6214BC-814A-432F-98A8-765D7E5094CB}"/>
    <cellStyle name="Cálculo 2 2 10 2 3 3 3" xfId="31645" xr:uid="{2AE1EA2B-505D-4E4E-A9BA-4ACBF49CCDB1}"/>
    <cellStyle name="Cálculo 2 2 10 2 3 4" xfId="1581" xr:uid="{5BB6ACED-26A2-4004-BE99-BDF6D43FCC5F}"/>
    <cellStyle name="Cálculo 2 2 10 2 3 4 2" xfId="31647" xr:uid="{7E0C4194-6629-4FA8-A6D2-27A931424B1B}"/>
    <cellStyle name="Cálculo 2 2 10 2 3 5" xfId="31642" xr:uid="{9FEC9928-AC25-4E91-AD56-9FE32CAF4EF0}"/>
    <cellStyle name="Cálculo 2 2 10 2 4" xfId="1582" xr:uid="{AE6875D5-8D06-438B-976F-297BB994D580}"/>
    <cellStyle name="Cálculo 2 2 10 2 4 2" xfId="1583" xr:uid="{DE38F0AA-C760-4939-9123-69DD83B40267}"/>
    <cellStyle name="Cálculo 2 2 10 2 4 2 2" xfId="31649" xr:uid="{3FFD15A2-9FA9-4501-AF98-BAA921E318B3}"/>
    <cellStyle name="Cálculo 2 2 10 2 4 3" xfId="31648" xr:uid="{0068ED3D-5822-42C5-87D0-DB983320D5C8}"/>
    <cellStyle name="Cálculo 2 2 10 2 5" xfId="1584" xr:uid="{02DAB3D5-A7A5-4E44-820D-E1920B65C89C}"/>
    <cellStyle name="Cálculo 2 2 10 2 5 2" xfId="1585" xr:uid="{136DBCC0-322F-4035-90A2-5B1E3D33653F}"/>
    <cellStyle name="Cálculo 2 2 10 2 5 2 2" xfId="31651" xr:uid="{BAA1732A-7F69-444A-BFB7-CEE9DF371C7E}"/>
    <cellStyle name="Cálculo 2 2 10 2 5 3" xfId="31650" xr:uid="{AB2EA71E-9036-48F0-8D28-B82DCBBA8901}"/>
    <cellStyle name="Cálculo 2 2 10 2 6" xfId="1586" xr:uid="{A31C91FF-14D0-4329-B660-A5DBC14B8CB0}"/>
    <cellStyle name="Cálculo 2 2 10 2 6 2" xfId="31652" xr:uid="{0EE61E1D-F5DC-423D-B2A2-836AFF94A76A}"/>
    <cellStyle name="Cálculo 2 2 10 2 7" xfId="31629" xr:uid="{934F783C-8210-4BDF-92B9-150E41C2FCCE}"/>
    <cellStyle name="Cálculo 2 2 10 3" xfId="1587" xr:uid="{3F6CD198-14A2-4933-800B-62E67D995E62}"/>
    <cellStyle name="Cálculo 2 2 10 3 2" xfId="1588" xr:uid="{C2DE9F18-A99D-4430-BF1A-B6EA8A615EF9}"/>
    <cellStyle name="Cálculo 2 2 10 3 2 2" xfId="1589" xr:uid="{33509ADB-4596-43BF-909C-246FFB18AB83}"/>
    <cellStyle name="Cálculo 2 2 10 3 2 2 2" xfId="1590" xr:uid="{2DC7722D-C349-47FE-9EAE-2DDD2CF09C80}"/>
    <cellStyle name="Cálculo 2 2 10 3 2 2 2 2" xfId="31656" xr:uid="{7D45D7C6-2AA4-4C7D-81DA-BC688794FCC2}"/>
    <cellStyle name="Cálculo 2 2 10 3 2 2 3" xfId="31655" xr:uid="{443CC1EF-4891-4A36-9CF6-403D57F9383A}"/>
    <cellStyle name="Cálculo 2 2 10 3 2 3" xfId="1591" xr:uid="{B05841CD-486A-4213-B812-946CE5A59A3E}"/>
    <cellStyle name="Cálculo 2 2 10 3 2 3 2" xfId="1592" xr:uid="{F3FE6A64-B0C4-41A6-8B4C-4236779E0A6B}"/>
    <cellStyle name="Cálculo 2 2 10 3 2 3 2 2" xfId="31658" xr:uid="{D336F66E-10CF-4A59-888B-03288700D27F}"/>
    <cellStyle name="Cálculo 2 2 10 3 2 3 3" xfId="31657" xr:uid="{B56DCE98-47B8-49D8-B73F-8BCDF842300E}"/>
    <cellStyle name="Cálculo 2 2 10 3 2 4" xfId="1593" xr:uid="{F6E309E0-0A4F-4389-A51B-D705D929790E}"/>
    <cellStyle name="Cálculo 2 2 10 3 2 4 2" xfId="31659" xr:uid="{80A4D350-DA61-4EF9-93AE-F41DDE7D2B46}"/>
    <cellStyle name="Cálculo 2 2 10 3 2 5" xfId="31654" xr:uid="{90729372-888E-4671-A700-9150D3F036DD}"/>
    <cellStyle name="Cálculo 2 2 10 3 3" xfId="1594" xr:uid="{821DE35C-2DA3-402E-97B5-4185BAC54A46}"/>
    <cellStyle name="Cálculo 2 2 10 3 3 2" xfId="1595" xr:uid="{5F7EABF0-9955-4189-9A57-32B59B15B349}"/>
    <cellStyle name="Cálculo 2 2 10 3 3 2 2" xfId="31661" xr:uid="{E1EE2601-3D66-4EA9-9BA7-CF2696845D3F}"/>
    <cellStyle name="Cálculo 2 2 10 3 3 3" xfId="31660" xr:uid="{9613F208-0E99-4902-BDC2-07F5D95F91F7}"/>
    <cellStyle name="Cálculo 2 2 10 3 4" xfId="1596" xr:uid="{3C40E974-DBC5-41E8-BA6F-F9A30BD363F7}"/>
    <cellStyle name="Cálculo 2 2 10 3 4 2" xfId="1597" xr:uid="{C71C0851-BF3C-4C4E-9B87-13159634B4C8}"/>
    <cellStyle name="Cálculo 2 2 10 3 4 2 2" xfId="31663" xr:uid="{2A19075B-11FA-40CA-A5D3-14D5329093FC}"/>
    <cellStyle name="Cálculo 2 2 10 3 4 3" xfId="31662" xr:uid="{A637A713-E575-46D6-8510-56D288C9D948}"/>
    <cellStyle name="Cálculo 2 2 10 3 5" xfId="1598" xr:uid="{1F7F2CE1-9184-49CE-B365-3DE45A4B0012}"/>
    <cellStyle name="Cálculo 2 2 10 3 5 2" xfId="31664" xr:uid="{8D516E66-28A1-42CE-A27E-9A7AAC13D7EB}"/>
    <cellStyle name="Cálculo 2 2 10 3 6" xfId="31653" xr:uid="{C76EAB2E-4228-4BA8-B175-314B50089BB6}"/>
    <cellStyle name="Cálculo 2 2 10 4" xfId="1599" xr:uid="{FE426438-F9E6-4A9E-AF37-6481B4CE7812}"/>
    <cellStyle name="Cálculo 2 2 10 4 2" xfId="1600" xr:uid="{A5239D59-204C-4F2C-9342-A8D5F79BB564}"/>
    <cellStyle name="Cálculo 2 2 10 4 2 2" xfId="1601" xr:uid="{2D42625B-6BB6-48F5-BF97-B2D4C8A6FACD}"/>
    <cellStyle name="Cálculo 2 2 10 4 2 2 2" xfId="31667" xr:uid="{CEA01379-FAB9-4020-A641-AEDDE3182D4D}"/>
    <cellStyle name="Cálculo 2 2 10 4 2 3" xfId="31666" xr:uid="{5597EBA3-16BA-4D1C-8C6B-7CCCB78FE4DA}"/>
    <cellStyle name="Cálculo 2 2 10 4 3" xfId="1602" xr:uid="{B3B0A5BD-AD57-4F27-BC3F-1EA94AD951D6}"/>
    <cellStyle name="Cálculo 2 2 10 4 3 2" xfId="1603" xr:uid="{EA44CA9E-35D8-4CDC-84E3-B7DEA312F744}"/>
    <cellStyle name="Cálculo 2 2 10 4 3 2 2" xfId="31669" xr:uid="{E33903CD-0395-40A1-B254-86979CB4AE6A}"/>
    <cellStyle name="Cálculo 2 2 10 4 3 3" xfId="31668" xr:uid="{EF5834A2-30E9-488A-83A5-B0ACE1AD5F25}"/>
    <cellStyle name="Cálculo 2 2 10 4 4" xfId="1604" xr:uid="{6E05027C-D709-454A-847C-F8A2436FC501}"/>
    <cellStyle name="Cálculo 2 2 10 4 4 2" xfId="31670" xr:uid="{1C5D25FF-317E-4C86-B2D1-CA64AAFA3A7D}"/>
    <cellStyle name="Cálculo 2 2 10 4 5" xfId="31665" xr:uid="{BF11AB71-456B-4254-A3D2-3EA1C3D66F06}"/>
    <cellStyle name="Cálculo 2 2 10 5" xfId="1605" xr:uid="{733043E6-D2AA-4CAD-87AC-8EAFE1E8A30C}"/>
    <cellStyle name="Cálculo 2 2 10 5 2" xfId="1606" xr:uid="{8354F983-7082-4471-AD47-D5DB9499C389}"/>
    <cellStyle name="Cálculo 2 2 10 5 2 2" xfId="31672" xr:uid="{B6CFED4F-01D7-4418-96AF-7A92CD98E3AC}"/>
    <cellStyle name="Cálculo 2 2 10 5 3" xfId="31671" xr:uid="{C959CAB7-86CE-42B5-8C65-D15E09A1060E}"/>
    <cellStyle name="Cálculo 2 2 10 6" xfId="1607" xr:uid="{C196A1A1-9F01-4FDC-BE26-2163F1185D64}"/>
    <cellStyle name="Cálculo 2 2 10 6 2" xfId="1608" xr:uid="{B2BCD4E8-6832-4852-840C-13C64789C15E}"/>
    <cellStyle name="Cálculo 2 2 10 6 2 2" xfId="31674" xr:uid="{92228813-AB8C-4D45-B89E-8ACBCB691A5D}"/>
    <cellStyle name="Cálculo 2 2 10 6 3" xfId="31673" xr:uid="{5F658865-7F6F-4EB7-B88E-0F4B77819600}"/>
    <cellStyle name="Cálculo 2 2 10 7" xfId="1609" xr:uid="{579547D2-7E5C-4A2E-9E1D-AFADC9E0B355}"/>
    <cellStyle name="Cálculo 2 2 10 7 2" xfId="31675" xr:uid="{D2503ED7-47E6-4C6E-ACBE-DF7D988FDFC4}"/>
    <cellStyle name="Cálculo 2 2 10 8" xfId="31628" xr:uid="{E6F2751E-9473-42B4-86D8-83CE10CA9D00}"/>
    <cellStyle name="Cálculo 2 2 11" xfId="1610" xr:uid="{A5CE6225-0EC7-48EC-A3DE-C1E8AFF891FD}"/>
    <cellStyle name="Cálculo 2 2 11 2" xfId="1611" xr:uid="{CD723D30-0D2C-47A0-984E-38267B178C3C}"/>
    <cellStyle name="Cálculo 2 2 11 2 2" xfId="1612" xr:uid="{4F3090B9-26C4-42D6-850A-87EF6B8C7FB4}"/>
    <cellStyle name="Cálculo 2 2 11 2 2 2" xfId="1613" xr:uid="{33339296-32FE-4DC4-8F0C-BC43AF2D7061}"/>
    <cellStyle name="Cálculo 2 2 11 2 2 2 2" xfId="1614" xr:uid="{D4BC997D-E5BE-42D6-ABD0-E03D4721A367}"/>
    <cellStyle name="Cálculo 2 2 11 2 2 2 2 2" xfId="1615" xr:uid="{531454AB-30BB-4AAB-8003-6535EFD98FF5}"/>
    <cellStyle name="Cálculo 2 2 11 2 2 2 2 2 2" xfId="31681" xr:uid="{1A051C33-72FD-41DC-A9B8-3442F8128F2E}"/>
    <cellStyle name="Cálculo 2 2 11 2 2 2 2 3" xfId="31680" xr:uid="{1D37CB64-05B7-40B1-A13B-01FEB6E593E2}"/>
    <cellStyle name="Cálculo 2 2 11 2 2 2 3" xfId="1616" xr:uid="{8367E5F3-EEC9-45A0-81E5-73586159AD0A}"/>
    <cellStyle name="Cálculo 2 2 11 2 2 2 3 2" xfId="1617" xr:uid="{8985A178-6F1A-4707-BDD2-1D95CF91F108}"/>
    <cellStyle name="Cálculo 2 2 11 2 2 2 3 2 2" xfId="31683" xr:uid="{82FEF426-F833-462A-A340-2DF4696845A7}"/>
    <cellStyle name="Cálculo 2 2 11 2 2 2 3 3" xfId="31682" xr:uid="{057C35EC-9CB7-42AE-A744-371DDD3116EA}"/>
    <cellStyle name="Cálculo 2 2 11 2 2 2 4" xfId="1618" xr:uid="{79B9DCE5-2179-4E10-9F32-42A2493DC9E4}"/>
    <cellStyle name="Cálculo 2 2 11 2 2 2 4 2" xfId="31684" xr:uid="{C023F9D6-35E8-446A-83A9-8AB026A97897}"/>
    <cellStyle name="Cálculo 2 2 11 2 2 2 5" xfId="31679" xr:uid="{687A6AC2-2B63-47B3-BE09-BF07B44041DA}"/>
    <cellStyle name="Cálculo 2 2 11 2 2 3" xfId="1619" xr:uid="{6BB0EF35-80DE-407F-B972-055D849CFEFB}"/>
    <cellStyle name="Cálculo 2 2 11 2 2 3 2" xfId="1620" xr:uid="{8DEF3008-1A54-4A9E-93C8-90689DAEB07E}"/>
    <cellStyle name="Cálculo 2 2 11 2 2 3 2 2" xfId="31686" xr:uid="{EE446D46-7508-4B83-B1A0-68C8011DBB9E}"/>
    <cellStyle name="Cálculo 2 2 11 2 2 3 3" xfId="31685" xr:uid="{C12C8AC8-01A3-4B42-8D96-482E6BDCABB4}"/>
    <cellStyle name="Cálculo 2 2 11 2 2 4" xfId="1621" xr:uid="{DDD17B2C-5D8C-4BF4-811A-070CF282A8D8}"/>
    <cellStyle name="Cálculo 2 2 11 2 2 4 2" xfId="1622" xr:uid="{C25FB5C6-BFF4-4197-85B4-29BC2F702B9E}"/>
    <cellStyle name="Cálculo 2 2 11 2 2 4 2 2" xfId="31688" xr:uid="{307436CC-228E-4F0D-936A-DDFFE328ECF1}"/>
    <cellStyle name="Cálculo 2 2 11 2 2 4 3" xfId="31687" xr:uid="{6F965DF8-6D87-491F-8A21-3C8D31AD2614}"/>
    <cellStyle name="Cálculo 2 2 11 2 2 5" xfId="1623" xr:uid="{44C97599-7335-415B-92B8-D19CCD11447F}"/>
    <cellStyle name="Cálculo 2 2 11 2 2 5 2" xfId="31689" xr:uid="{0D9F80AA-FB5B-4B4F-A84B-28942BE3B893}"/>
    <cellStyle name="Cálculo 2 2 11 2 2 6" xfId="31678" xr:uid="{DF8D6A63-892F-475A-9731-7500C30AED6D}"/>
    <cellStyle name="Cálculo 2 2 11 2 3" xfId="1624" xr:uid="{35E739DD-8FBF-4F4B-96C5-FE9A84B82743}"/>
    <cellStyle name="Cálculo 2 2 11 2 3 2" xfId="1625" xr:uid="{C8419FCA-1439-4163-8795-23A033645089}"/>
    <cellStyle name="Cálculo 2 2 11 2 3 2 2" xfId="1626" xr:uid="{FC96D7C0-59D3-4BDD-9A37-7B7C7D0B2594}"/>
    <cellStyle name="Cálculo 2 2 11 2 3 2 2 2" xfId="31692" xr:uid="{A34AECB9-2837-40C2-A673-453CB85E7DBD}"/>
    <cellStyle name="Cálculo 2 2 11 2 3 2 3" xfId="31691" xr:uid="{8AC36CF6-6FE2-4234-9D37-8E7438BB950F}"/>
    <cellStyle name="Cálculo 2 2 11 2 3 3" xfId="1627" xr:uid="{D46892BB-6767-4244-8C08-E22D3D6DE7BB}"/>
    <cellStyle name="Cálculo 2 2 11 2 3 3 2" xfId="1628" xr:uid="{5E8E8B80-4339-4B4F-88CA-1FB3DC2B38FC}"/>
    <cellStyle name="Cálculo 2 2 11 2 3 3 2 2" xfId="31694" xr:uid="{B8CCA5FA-C45E-4CC7-B79D-1AF78F3FAAEB}"/>
    <cellStyle name="Cálculo 2 2 11 2 3 3 3" xfId="31693" xr:uid="{C1A003F7-0980-4CEE-A001-3F5C7CEB6097}"/>
    <cellStyle name="Cálculo 2 2 11 2 3 4" xfId="1629" xr:uid="{6B0B0C62-2975-4BCC-8418-5E3C5274B43B}"/>
    <cellStyle name="Cálculo 2 2 11 2 3 4 2" xfId="31695" xr:uid="{90B5F3D0-B14E-403A-9205-1AD1B4AB26B3}"/>
    <cellStyle name="Cálculo 2 2 11 2 3 5" xfId="31690" xr:uid="{671A87DD-8CB3-42CC-A5C0-DD07B8429FCD}"/>
    <cellStyle name="Cálculo 2 2 11 2 4" xfId="1630" xr:uid="{EBB22FBC-544B-46F4-B1BC-CD80F2779741}"/>
    <cellStyle name="Cálculo 2 2 11 2 4 2" xfId="1631" xr:uid="{A98BDC72-A1FB-417A-A449-EDD5EF17B6F0}"/>
    <cellStyle name="Cálculo 2 2 11 2 4 2 2" xfId="31697" xr:uid="{ACE5C178-2E7F-40B9-BC0C-D8D53B7F21E2}"/>
    <cellStyle name="Cálculo 2 2 11 2 4 3" xfId="31696" xr:uid="{DF62BFAB-095E-4A86-8387-DD496FAF71F4}"/>
    <cellStyle name="Cálculo 2 2 11 2 5" xfId="1632" xr:uid="{DBF4B00D-8699-42AD-B6A4-C376668B4D6D}"/>
    <cellStyle name="Cálculo 2 2 11 2 5 2" xfId="1633" xr:uid="{8E9D3A96-DFD4-4E1E-8D62-C67AC82D2747}"/>
    <cellStyle name="Cálculo 2 2 11 2 5 2 2" xfId="31699" xr:uid="{6CFC7409-05B2-4737-BA75-7D4402D71E2E}"/>
    <cellStyle name="Cálculo 2 2 11 2 5 3" xfId="31698" xr:uid="{1D531668-56B8-4CFC-BA40-B3A0FE796B56}"/>
    <cellStyle name="Cálculo 2 2 11 2 6" xfId="1634" xr:uid="{6C237AFE-66E7-4837-BF82-EFB1FA042C35}"/>
    <cellStyle name="Cálculo 2 2 11 2 6 2" xfId="31700" xr:uid="{6DE5E1C7-7CA6-47FC-ABE1-C9C066F6E1CB}"/>
    <cellStyle name="Cálculo 2 2 11 2 7" xfId="31677" xr:uid="{4E33146F-58F9-4B0F-8840-AAA0ECDE77FF}"/>
    <cellStyle name="Cálculo 2 2 11 3" xfId="1635" xr:uid="{CDC97C02-AB9A-4D4F-A244-3409AA79264C}"/>
    <cellStyle name="Cálculo 2 2 11 3 2" xfId="1636" xr:uid="{7D034DE6-9DD5-4B2E-8AE4-BE6AEEEE2DBE}"/>
    <cellStyle name="Cálculo 2 2 11 3 2 2" xfId="1637" xr:uid="{B6BFFD54-98D4-4888-B099-A6456193E5AF}"/>
    <cellStyle name="Cálculo 2 2 11 3 2 2 2" xfId="1638" xr:uid="{7E4B51A9-07C5-4A73-B07C-B9BF928A7DA7}"/>
    <cellStyle name="Cálculo 2 2 11 3 2 2 2 2" xfId="31704" xr:uid="{8D78EB5A-9CAE-4780-98DD-0F3AB489C9DA}"/>
    <cellStyle name="Cálculo 2 2 11 3 2 2 3" xfId="31703" xr:uid="{6FD50F1E-0798-47A0-B34A-D66EC84877FF}"/>
    <cellStyle name="Cálculo 2 2 11 3 2 3" xfId="1639" xr:uid="{0549C778-FA6A-43D7-9932-4246F6AF65F9}"/>
    <cellStyle name="Cálculo 2 2 11 3 2 3 2" xfId="1640" xr:uid="{C3F49155-7658-4D1D-B2FF-44147587453C}"/>
    <cellStyle name="Cálculo 2 2 11 3 2 3 2 2" xfId="31706" xr:uid="{A4E9F261-4EC8-4A1C-9950-D4127B86BFB1}"/>
    <cellStyle name="Cálculo 2 2 11 3 2 3 3" xfId="31705" xr:uid="{8F254CBA-5D9A-47D4-8B73-7950A4991FD4}"/>
    <cellStyle name="Cálculo 2 2 11 3 2 4" xfId="1641" xr:uid="{111958A3-15AB-45A8-AE5A-382C5868256B}"/>
    <cellStyle name="Cálculo 2 2 11 3 2 4 2" xfId="31707" xr:uid="{10DCC902-0A46-4414-ACA3-66ADB7A818EB}"/>
    <cellStyle name="Cálculo 2 2 11 3 2 5" xfId="31702" xr:uid="{00DB74D1-FC57-47A0-B5FA-6511BA5D6E54}"/>
    <cellStyle name="Cálculo 2 2 11 3 3" xfId="1642" xr:uid="{D18E3033-636A-4B70-8583-E39D595E0FCE}"/>
    <cellStyle name="Cálculo 2 2 11 3 3 2" xfId="1643" xr:uid="{66ACF4D0-969E-45C1-9F73-CAF1DF86F106}"/>
    <cellStyle name="Cálculo 2 2 11 3 3 2 2" xfId="31709" xr:uid="{50DE5742-48EC-4FDC-917C-72E52AB75C9B}"/>
    <cellStyle name="Cálculo 2 2 11 3 3 3" xfId="31708" xr:uid="{FE7A7AA9-9FCE-4ECB-8D8E-094C203C1501}"/>
    <cellStyle name="Cálculo 2 2 11 3 4" xfId="1644" xr:uid="{AACF5168-0B15-47D2-BE15-57E87414A4A9}"/>
    <cellStyle name="Cálculo 2 2 11 3 4 2" xfId="1645" xr:uid="{6B6DFC3E-B2C5-4CAA-8608-62C3D96B9CE4}"/>
    <cellStyle name="Cálculo 2 2 11 3 4 2 2" xfId="31711" xr:uid="{53B5793F-D263-4085-AA6D-71E1A51E9FC7}"/>
    <cellStyle name="Cálculo 2 2 11 3 4 3" xfId="31710" xr:uid="{3A55DE67-36E8-46D2-AD78-F464FDE87733}"/>
    <cellStyle name="Cálculo 2 2 11 3 5" xfId="1646" xr:uid="{283E523B-1C9C-4C82-97F5-A711A4E7B94E}"/>
    <cellStyle name="Cálculo 2 2 11 3 5 2" xfId="31712" xr:uid="{546FAB8A-C293-4935-992E-5FE3136F78E9}"/>
    <cellStyle name="Cálculo 2 2 11 3 6" xfId="31701" xr:uid="{2974AC94-B7E4-4142-8F9C-9C3806A0AFD9}"/>
    <cellStyle name="Cálculo 2 2 11 4" xfId="1647" xr:uid="{5CA841ED-41D1-455A-8AA2-F3AA0B25C17C}"/>
    <cellStyle name="Cálculo 2 2 11 4 2" xfId="1648" xr:uid="{64F19CDE-2384-4DD1-B966-41460B257BEF}"/>
    <cellStyle name="Cálculo 2 2 11 4 2 2" xfId="1649" xr:uid="{3DEEC7C5-EE1D-45F5-85E4-70CC724406BE}"/>
    <cellStyle name="Cálculo 2 2 11 4 2 2 2" xfId="31715" xr:uid="{95012FCF-E297-44AB-A7A9-D714FEB4B9D5}"/>
    <cellStyle name="Cálculo 2 2 11 4 2 3" xfId="31714" xr:uid="{A78862C6-3218-4BCD-89E2-A1055B07D951}"/>
    <cellStyle name="Cálculo 2 2 11 4 3" xfId="1650" xr:uid="{46EB71AB-3926-42B0-A1D2-2D4B7120127A}"/>
    <cellStyle name="Cálculo 2 2 11 4 3 2" xfId="1651" xr:uid="{1BF61F72-8450-4154-B945-31136D5BCF97}"/>
    <cellStyle name="Cálculo 2 2 11 4 3 2 2" xfId="31717" xr:uid="{2FA84D55-3A63-46F0-81FF-55BD267265E4}"/>
    <cellStyle name="Cálculo 2 2 11 4 3 3" xfId="31716" xr:uid="{8398AB30-D869-4D1D-B636-11F96F7FBB92}"/>
    <cellStyle name="Cálculo 2 2 11 4 4" xfId="1652" xr:uid="{B06A8597-7B3D-4D65-B8B1-E5513DC3583C}"/>
    <cellStyle name="Cálculo 2 2 11 4 4 2" xfId="31718" xr:uid="{37C8BC48-14CD-45CF-8F38-CB77D37C9307}"/>
    <cellStyle name="Cálculo 2 2 11 4 5" xfId="31713" xr:uid="{93F5EDC9-5D49-46E6-9180-D37F4BA29929}"/>
    <cellStyle name="Cálculo 2 2 11 5" xfId="1653" xr:uid="{772FF71A-607A-4C78-B308-E29E8441DC31}"/>
    <cellStyle name="Cálculo 2 2 11 5 2" xfId="1654" xr:uid="{C070F3DB-3640-4813-9D16-08D20FFF090F}"/>
    <cellStyle name="Cálculo 2 2 11 5 2 2" xfId="31720" xr:uid="{113196DA-26BE-4CB0-9CCB-4A81502405CC}"/>
    <cellStyle name="Cálculo 2 2 11 5 3" xfId="31719" xr:uid="{F85D07EB-4999-40A9-ABA3-A0AD5B78AF7A}"/>
    <cellStyle name="Cálculo 2 2 11 6" xfId="1655" xr:uid="{638B941D-F3C9-4008-B1F4-3A2F807733E0}"/>
    <cellStyle name="Cálculo 2 2 11 6 2" xfId="1656" xr:uid="{B5C083AD-B60E-474B-A949-ED89C4A4BBCB}"/>
    <cellStyle name="Cálculo 2 2 11 6 2 2" xfId="31722" xr:uid="{EF57736D-1EEB-4ED7-B58F-A595F7227D0E}"/>
    <cellStyle name="Cálculo 2 2 11 6 3" xfId="31721" xr:uid="{D439FCBF-A196-4080-811C-AF7BD91979F5}"/>
    <cellStyle name="Cálculo 2 2 11 7" xfId="1657" xr:uid="{5383A995-71A2-4317-8D4A-FE3E2839E1BD}"/>
    <cellStyle name="Cálculo 2 2 11 7 2" xfId="31723" xr:uid="{DF6919A6-3E75-49A9-A376-946A41D932C8}"/>
    <cellStyle name="Cálculo 2 2 11 8" xfId="31676" xr:uid="{C3E4EA18-34DC-4869-BDD7-B56043C4D39E}"/>
    <cellStyle name="Cálculo 2 2 12" xfId="1658" xr:uid="{3961D7BF-100F-484B-9462-ED86F6B27D58}"/>
    <cellStyle name="Cálculo 2 2 12 2" xfId="1659" xr:uid="{6A60B55D-B63D-4299-B6A5-7281DEA990C4}"/>
    <cellStyle name="Cálculo 2 2 12 2 2" xfId="1660" xr:uid="{D4693E0F-36BC-4376-8BF1-A046B2CD21A7}"/>
    <cellStyle name="Cálculo 2 2 12 2 2 2" xfId="1661" xr:uid="{38E3A77A-44B9-4CA5-BFCB-6ABB6CD7B8F3}"/>
    <cellStyle name="Cálculo 2 2 12 2 2 2 2" xfId="1662" xr:uid="{5712B461-6301-459A-B070-3A1EABD6CE4B}"/>
    <cellStyle name="Cálculo 2 2 12 2 2 2 2 2" xfId="1663" xr:uid="{24AE3E4F-454F-4A3A-995E-17B9BE992F32}"/>
    <cellStyle name="Cálculo 2 2 12 2 2 2 2 2 2" xfId="31729" xr:uid="{B521DED0-E78E-4F22-99A1-BF7DA68B8DDD}"/>
    <cellStyle name="Cálculo 2 2 12 2 2 2 2 3" xfId="31728" xr:uid="{036AB498-57FA-4AA5-B303-5988EBBA18AC}"/>
    <cellStyle name="Cálculo 2 2 12 2 2 2 3" xfId="1664" xr:uid="{43CF0DD5-0F83-4B6C-B1D5-D9531DF3B6A9}"/>
    <cellStyle name="Cálculo 2 2 12 2 2 2 3 2" xfId="1665" xr:uid="{9C20CA7E-BC87-4268-B5E2-88471BB3C128}"/>
    <cellStyle name="Cálculo 2 2 12 2 2 2 3 2 2" xfId="31731" xr:uid="{46280855-D4F3-4174-A6DF-82C6890BE2B4}"/>
    <cellStyle name="Cálculo 2 2 12 2 2 2 3 3" xfId="31730" xr:uid="{90C43704-306D-4138-B0C8-97D71D338DE9}"/>
    <cellStyle name="Cálculo 2 2 12 2 2 2 4" xfId="1666" xr:uid="{A2035FDF-D020-45C6-861D-174E83F5FC1C}"/>
    <cellStyle name="Cálculo 2 2 12 2 2 2 4 2" xfId="31732" xr:uid="{CDAE6D39-23DE-4FA5-B400-8F6FD1D46B6C}"/>
    <cellStyle name="Cálculo 2 2 12 2 2 2 5" xfId="31727" xr:uid="{3BDEF9CA-7737-4078-BC01-48918719A7A4}"/>
    <cellStyle name="Cálculo 2 2 12 2 2 3" xfId="1667" xr:uid="{CD5F7E62-0C67-4BA6-8216-18B501DDE707}"/>
    <cellStyle name="Cálculo 2 2 12 2 2 3 2" xfId="1668" xr:uid="{A728E3B9-C7D9-4A01-8011-55E2F7E836FC}"/>
    <cellStyle name="Cálculo 2 2 12 2 2 3 2 2" xfId="31734" xr:uid="{F17E1EF7-6FA3-4C72-A769-87E63B7F93E4}"/>
    <cellStyle name="Cálculo 2 2 12 2 2 3 3" xfId="31733" xr:uid="{A166B74F-3E0A-4284-93CE-CC943550066D}"/>
    <cellStyle name="Cálculo 2 2 12 2 2 4" xfId="1669" xr:uid="{7DFA0919-10B3-4F95-98DB-226BD111BB12}"/>
    <cellStyle name="Cálculo 2 2 12 2 2 4 2" xfId="1670" xr:uid="{7573613A-5492-4F40-AF2D-E13691DC7F7A}"/>
    <cellStyle name="Cálculo 2 2 12 2 2 4 2 2" xfId="31736" xr:uid="{289E69DD-7B3A-481F-AD07-584D481CA3CB}"/>
    <cellStyle name="Cálculo 2 2 12 2 2 4 3" xfId="31735" xr:uid="{A4DA89FD-48B1-451E-9D99-12E93AFFDBE8}"/>
    <cellStyle name="Cálculo 2 2 12 2 2 5" xfId="1671" xr:uid="{7F93C96F-6153-490C-8738-6C5A867BAA2D}"/>
    <cellStyle name="Cálculo 2 2 12 2 2 5 2" xfId="31737" xr:uid="{AB0C28DA-B397-4C22-AB96-DAD5733CC6E0}"/>
    <cellStyle name="Cálculo 2 2 12 2 2 6" xfId="31726" xr:uid="{94F78278-2BED-4303-8F7C-0D2F10DD28FC}"/>
    <cellStyle name="Cálculo 2 2 12 2 3" xfId="1672" xr:uid="{52A92541-B335-41EE-8957-EBB10785A7C5}"/>
    <cellStyle name="Cálculo 2 2 12 2 3 2" xfId="1673" xr:uid="{7653CD0C-E91F-45A3-8BAA-562217350850}"/>
    <cellStyle name="Cálculo 2 2 12 2 3 2 2" xfId="1674" xr:uid="{8C0EAF4B-8949-40FF-91BA-BDB28F7C0AD5}"/>
    <cellStyle name="Cálculo 2 2 12 2 3 2 2 2" xfId="31740" xr:uid="{F16F5259-79EB-42D3-85DD-C75B602941BB}"/>
    <cellStyle name="Cálculo 2 2 12 2 3 2 3" xfId="31739" xr:uid="{889A2988-623A-40AC-A944-FDA66061F71B}"/>
    <cellStyle name="Cálculo 2 2 12 2 3 3" xfId="1675" xr:uid="{3EBA7AEF-199C-4EF8-99AA-221DE75CA188}"/>
    <cellStyle name="Cálculo 2 2 12 2 3 3 2" xfId="1676" xr:uid="{361ED745-4109-481D-8308-79B1A7DF5B66}"/>
    <cellStyle name="Cálculo 2 2 12 2 3 3 2 2" xfId="31742" xr:uid="{6DDC20FC-AB78-4A03-B83C-D7A68BAD4A7F}"/>
    <cellStyle name="Cálculo 2 2 12 2 3 3 3" xfId="31741" xr:uid="{DC4760C2-9D56-40F3-9036-485754C31732}"/>
    <cellStyle name="Cálculo 2 2 12 2 3 4" xfId="1677" xr:uid="{4F7338E0-E87D-479D-9763-B39CAE4AD10C}"/>
    <cellStyle name="Cálculo 2 2 12 2 3 4 2" xfId="31743" xr:uid="{276BB90F-59A6-4F7D-82A5-43277504704C}"/>
    <cellStyle name="Cálculo 2 2 12 2 3 5" xfId="31738" xr:uid="{7871214E-13ED-49CE-9201-40A9E4AFA956}"/>
    <cellStyle name="Cálculo 2 2 12 2 4" xfId="1678" xr:uid="{886BAFDA-5ADB-412E-A86C-8E0AFDA357DE}"/>
    <cellStyle name="Cálculo 2 2 12 2 4 2" xfId="1679" xr:uid="{29EE6D0D-638E-4DBE-B92F-7E0DF2059FDC}"/>
    <cellStyle name="Cálculo 2 2 12 2 4 2 2" xfId="31745" xr:uid="{99D68FBB-4355-4C1B-B53F-0D41BBE8E69C}"/>
    <cellStyle name="Cálculo 2 2 12 2 4 3" xfId="31744" xr:uid="{896A0FD9-59A0-40C6-B378-296F6A59A185}"/>
    <cellStyle name="Cálculo 2 2 12 2 5" xfId="1680" xr:uid="{A77635EE-5AC6-4799-9936-21986D18BB4E}"/>
    <cellStyle name="Cálculo 2 2 12 2 5 2" xfId="1681" xr:uid="{DB6605AA-1F48-4EDA-B59D-18E7256CD105}"/>
    <cellStyle name="Cálculo 2 2 12 2 5 2 2" xfId="31747" xr:uid="{FC5A4B54-3497-45D5-A888-7FA72A82119D}"/>
    <cellStyle name="Cálculo 2 2 12 2 5 3" xfId="31746" xr:uid="{84004EA8-13C9-4B8B-88CB-209447EA1184}"/>
    <cellStyle name="Cálculo 2 2 12 2 6" xfId="1682" xr:uid="{AFC8A16F-F959-4928-814D-59AA4F75B224}"/>
    <cellStyle name="Cálculo 2 2 12 2 6 2" xfId="31748" xr:uid="{5C3896E3-A259-458C-A711-93D01209261A}"/>
    <cellStyle name="Cálculo 2 2 12 2 7" xfId="31725" xr:uid="{F836E496-EAA2-4DCD-9C49-A7AD7114B0E3}"/>
    <cellStyle name="Cálculo 2 2 12 3" xfId="1683" xr:uid="{578660FA-A794-4F51-A1B7-72E6EC02A92C}"/>
    <cellStyle name="Cálculo 2 2 12 3 2" xfId="1684" xr:uid="{31755F12-BC3F-4B8B-8144-A13B2C96228A}"/>
    <cellStyle name="Cálculo 2 2 12 3 2 2" xfId="1685" xr:uid="{F7FFD4C5-5CCE-40CD-85BD-B1634DFA0A47}"/>
    <cellStyle name="Cálculo 2 2 12 3 2 2 2" xfId="1686" xr:uid="{E6CDCDB3-37CA-4EE8-995B-6E75ACCCAA91}"/>
    <cellStyle name="Cálculo 2 2 12 3 2 2 2 2" xfId="31752" xr:uid="{20FC820D-7C04-4D47-847B-15C7AF28BBF4}"/>
    <cellStyle name="Cálculo 2 2 12 3 2 2 3" xfId="31751" xr:uid="{9132F3DF-70CB-4370-9B21-95D12C37C27A}"/>
    <cellStyle name="Cálculo 2 2 12 3 2 3" xfId="1687" xr:uid="{0B244D6F-94E4-49AB-9228-4A610CE82A08}"/>
    <cellStyle name="Cálculo 2 2 12 3 2 3 2" xfId="1688" xr:uid="{F8720612-4FBD-4D3D-AE8D-A33B6E990AA3}"/>
    <cellStyle name="Cálculo 2 2 12 3 2 3 2 2" xfId="31754" xr:uid="{FBCE50FE-4F26-49AB-AD21-A417A68D8E96}"/>
    <cellStyle name="Cálculo 2 2 12 3 2 3 3" xfId="31753" xr:uid="{6E0AB2D0-8184-4225-8327-B0ABB40A6B86}"/>
    <cellStyle name="Cálculo 2 2 12 3 2 4" xfId="1689" xr:uid="{B15017B5-2F1A-4A3A-B3E8-A21FFC15B86C}"/>
    <cellStyle name="Cálculo 2 2 12 3 2 4 2" xfId="31755" xr:uid="{E9391A21-783F-4FA7-9A14-406C51DD2EFF}"/>
    <cellStyle name="Cálculo 2 2 12 3 2 5" xfId="31750" xr:uid="{ADFEC7DD-A532-4B4D-9F33-4C1C55494427}"/>
    <cellStyle name="Cálculo 2 2 12 3 3" xfId="1690" xr:uid="{4F61575B-9CF7-4C4C-867E-53F92885F256}"/>
    <cellStyle name="Cálculo 2 2 12 3 3 2" xfId="1691" xr:uid="{6BAABBA3-052E-4272-9329-370D761C071D}"/>
    <cellStyle name="Cálculo 2 2 12 3 3 2 2" xfId="31757" xr:uid="{B843A78C-E523-40DB-841C-46B8A34CDC5C}"/>
    <cellStyle name="Cálculo 2 2 12 3 3 3" xfId="31756" xr:uid="{F450618B-7141-4755-B574-58A8AA539EE2}"/>
    <cellStyle name="Cálculo 2 2 12 3 4" xfId="1692" xr:uid="{6FAA42E9-7CBC-4A5E-8B6E-D9137189B117}"/>
    <cellStyle name="Cálculo 2 2 12 3 4 2" xfId="1693" xr:uid="{868FC7D6-5915-4811-9B4C-B0274B672C2D}"/>
    <cellStyle name="Cálculo 2 2 12 3 4 2 2" xfId="31759" xr:uid="{7361254C-BCCC-4CF5-9440-2C055358D2B8}"/>
    <cellStyle name="Cálculo 2 2 12 3 4 3" xfId="31758" xr:uid="{97DB9828-CC6D-45CD-AFBE-6AC0E2C78797}"/>
    <cellStyle name="Cálculo 2 2 12 3 5" xfId="1694" xr:uid="{1500B1AA-7440-4562-A17B-458C6C19209B}"/>
    <cellStyle name="Cálculo 2 2 12 3 5 2" xfId="31760" xr:uid="{AB44F891-3303-4CF2-B5C8-A893E42BEF18}"/>
    <cellStyle name="Cálculo 2 2 12 3 6" xfId="31749" xr:uid="{F3487E71-EC43-4091-8269-02C1A7FEEAE3}"/>
    <cellStyle name="Cálculo 2 2 12 4" xfId="1695" xr:uid="{39DA23B1-D7F7-4474-BFA5-409035980A67}"/>
    <cellStyle name="Cálculo 2 2 12 4 2" xfId="1696" xr:uid="{B644CC50-B56E-4033-95F3-633DD8DC9A7B}"/>
    <cellStyle name="Cálculo 2 2 12 4 2 2" xfId="1697" xr:uid="{F60F232A-E424-48EF-9226-02948354280A}"/>
    <cellStyle name="Cálculo 2 2 12 4 2 2 2" xfId="31763" xr:uid="{C1C00BA1-2F3F-418C-8351-E9E096DF734E}"/>
    <cellStyle name="Cálculo 2 2 12 4 2 3" xfId="31762" xr:uid="{5ABB3409-E94A-4E00-93E2-BC97AE41FBE1}"/>
    <cellStyle name="Cálculo 2 2 12 4 3" xfId="1698" xr:uid="{96CB45E4-6A87-49FA-9D47-197476D0E363}"/>
    <cellStyle name="Cálculo 2 2 12 4 3 2" xfId="1699" xr:uid="{EF980793-28CA-40EA-8800-3007C0CDFFB7}"/>
    <cellStyle name="Cálculo 2 2 12 4 3 2 2" xfId="31765" xr:uid="{A24ABD01-D1A6-4B35-ACCF-DBE476820270}"/>
    <cellStyle name="Cálculo 2 2 12 4 3 3" xfId="31764" xr:uid="{3A425139-3FCD-4B0C-8B36-11D74FA6DE5F}"/>
    <cellStyle name="Cálculo 2 2 12 4 4" xfId="1700" xr:uid="{D0368E64-93F8-43C3-9081-B5D13E7BF183}"/>
    <cellStyle name="Cálculo 2 2 12 4 4 2" xfId="31766" xr:uid="{AB25F84E-E423-4B16-A7E0-98D386C5F561}"/>
    <cellStyle name="Cálculo 2 2 12 4 5" xfId="31761" xr:uid="{91102811-2FA8-4049-AF20-71C67AA2F384}"/>
    <cellStyle name="Cálculo 2 2 12 5" xfId="1701" xr:uid="{2A8C7C35-6B89-4331-9756-3FEB6C2F40D6}"/>
    <cellStyle name="Cálculo 2 2 12 5 2" xfId="1702" xr:uid="{96E13FE3-7706-44BA-80BD-9FF53730D156}"/>
    <cellStyle name="Cálculo 2 2 12 5 2 2" xfId="31768" xr:uid="{D8DC5BA2-F320-411E-9662-88597FB17798}"/>
    <cellStyle name="Cálculo 2 2 12 5 3" xfId="31767" xr:uid="{1C61825C-D7D4-44CF-8E73-BDA86BAF85D0}"/>
    <cellStyle name="Cálculo 2 2 12 6" xfId="1703" xr:uid="{DD7A5D32-D57E-423D-9537-636D62B47BA2}"/>
    <cellStyle name="Cálculo 2 2 12 6 2" xfId="1704" xr:uid="{6CFFE227-2299-43FC-83D0-79DC69F77D20}"/>
    <cellStyle name="Cálculo 2 2 12 6 2 2" xfId="31770" xr:uid="{CA5011C9-F53E-4AAD-95C0-3E88CD6929F6}"/>
    <cellStyle name="Cálculo 2 2 12 6 3" xfId="31769" xr:uid="{9D2D8A05-B60D-4F5D-96EC-B485CB0B4D38}"/>
    <cellStyle name="Cálculo 2 2 12 7" xfId="1705" xr:uid="{3397D0B7-7DB5-497A-A9BA-58B1F8E00A52}"/>
    <cellStyle name="Cálculo 2 2 12 7 2" xfId="31771" xr:uid="{218BE80A-3310-4077-A9A1-FCB44139D5EE}"/>
    <cellStyle name="Cálculo 2 2 12 8" xfId="31724" xr:uid="{949C4818-A6D7-4498-89EC-5023A8514CBC}"/>
    <cellStyle name="Cálculo 2 2 13" xfId="1706" xr:uid="{E56CC7BC-A6A8-43F9-B7A4-3066F5A83A14}"/>
    <cellStyle name="Cálculo 2 2 13 2" xfId="1707" xr:uid="{727E328D-20EE-45E7-AD99-D4340AA75FC1}"/>
    <cellStyle name="Cálculo 2 2 13 2 2" xfId="1708" xr:uid="{07535ED0-060B-4AD6-BD88-EC234FA50CA2}"/>
    <cellStyle name="Cálculo 2 2 13 2 2 2" xfId="1709" xr:uid="{1658DAC9-F72E-4002-A353-9BA4D155E685}"/>
    <cellStyle name="Cálculo 2 2 13 2 2 2 2" xfId="1710" xr:uid="{A63A0EBA-91E9-40ED-BADA-FEF0446F36CB}"/>
    <cellStyle name="Cálculo 2 2 13 2 2 2 2 2" xfId="1711" xr:uid="{4E099348-D68A-46C1-A0E5-806C22161192}"/>
    <cellStyle name="Cálculo 2 2 13 2 2 2 2 2 2" xfId="31777" xr:uid="{EE066C1F-A78E-44BE-BA11-4E137B58D803}"/>
    <cellStyle name="Cálculo 2 2 13 2 2 2 2 3" xfId="31776" xr:uid="{E9BD64C2-0BC3-4B7A-8AC2-46B766D15CCB}"/>
    <cellStyle name="Cálculo 2 2 13 2 2 2 3" xfId="1712" xr:uid="{FB7D8A3D-9EA6-47CF-B8B9-484EEC1FD1CD}"/>
    <cellStyle name="Cálculo 2 2 13 2 2 2 3 2" xfId="1713" xr:uid="{C112E08C-1A29-4B79-B52B-9463B04D81D1}"/>
    <cellStyle name="Cálculo 2 2 13 2 2 2 3 2 2" xfId="31779" xr:uid="{A3B484EA-8077-415D-A5B7-643880FAD229}"/>
    <cellStyle name="Cálculo 2 2 13 2 2 2 3 3" xfId="31778" xr:uid="{068C9832-2DB1-4BBC-BA0C-C700AFC4CF27}"/>
    <cellStyle name="Cálculo 2 2 13 2 2 2 4" xfId="1714" xr:uid="{3ABD1CF0-AA6B-45C8-BAA6-33AC197FFE00}"/>
    <cellStyle name="Cálculo 2 2 13 2 2 2 4 2" xfId="31780" xr:uid="{9FBF3B89-FB1E-44BB-86C6-29EE11745DAB}"/>
    <cellStyle name="Cálculo 2 2 13 2 2 2 5" xfId="31775" xr:uid="{93A9788C-4023-41C2-ACC3-8BD3BE9416F4}"/>
    <cellStyle name="Cálculo 2 2 13 2 2 3" xfId="1715" xr:uid="{7A6AA108-16B6-4FFB-82CB-0E838FB97A64}"/>
    <cellStyle name="Cálculo 2 2 13 2 2 3 2" xfId="1716" xr:uid="{281F4FE1-D989-4D56-A1BC-AC2DE41F0711}"/>
    <cellStyle name="Cálculo 2 2 13 2 2 3 2 2" xfId="31782" xr:uid="{77F91FA7-2ABD-40E2-A26F-B6049359E911}"/>
    <cellStyle name="Cálculo 2 2 13 2 2 3 3" xfId="31781" xr:uid="{25FA433D-FB76-4327-8880-BF97148A8BCD}"/>
    <cellStyle name="Cálculo 2 2 13 2 2 4" xfId="1717" xr:uid="{C06BC038-1904-4AE4-B0BE-11FC71C6E706}"/>
    <cellStyle name="Cálculo 2 2 13 2 2 4 2" xfId="1718" xr:uid="{BFE74C94-A501-45C8-BDF1-9C0051325F99}"/>
    <cellStyle name="Cálculo 2 2 13 2 2 4 2 2" xfId="31784" xr:uid="{2E5B67CF-1778-47D1-8375-DA621CC1DE2B}"/>
    <cellStyle name="Cálculo 2 2 13 2 2 4 3" xfId="31783" xr:uid="{AC3CAB0D-3D15-4D7F-AFF3-22AA6050C097}"/>
    <cellStyle name="Cálculo 2 2 13 2 2 5" xfId="1719" xr:uid="{FC6BEDD1-11EB-4519-A849-A7834477FF01}"/>
    <cellStyle name="Cálculo 2 2 13 2 2 5 2" xfId="31785" xr:uid="{65C149ED-64B8-4993-B1AB-174DE4D0D546}"/>
    <cellStyle name="Cálculo 2 2 13 2 2 6" xfId="31774" xr:uid="{F202056B-A115-49CA-B6BE-EFDC143620C0}"/>
    <cellStyle name="Cálculo 2 2 13 2 3" xfId="1720" xr:uid="{958C558B-1B04-4F59-9340-2AF2CECF1BB7}"/>
    <cellStyle name="Cálculo 2 2 13 2 3 2" xfId="1721" xr:uid="{969597FA-D24D-48AE-993E-F7DFDA34C61E}"/>
    <cellStyle name="Cálculo 2 2 13 2 3 2 2" xfId="1722" xr:uid="{3EF21DD2-D35D-459C-9DDD-AF28A9B9D354}"/>
    <cellStyle name="Cálculo 2 2 13 2 3 2 2 2" xfId="31788" xr:uid="{B88243D0-9CB5-45A9-8792-EB09CB0DF079}"/>
    <cellStyle name="Cálculo 2 2 13 2 3 2 3" xfId="31787" xr:uid="{30D1E826-0424-4B19-9250-44CB41E3B51A}"/>
    <cellStyle name="Cálculo 2 2 13 2 3 3" xfId="1723" xr:uid="{D28DD6C3-32AE-4C2B-AA1A-5A1619E84E60}"/>
    <cellStyle name="Cálculo 2 2 13 2 3 3 2" xfId="1724" xr:uid="{B2E4253F-F76E-496C-81CD-B6203809CF36}"/>
    <cellStyle name="Cálculo 2 2 13 2 3 3 2 2" xfId="31790" xr:uid="{E16617C6-D0C1-4FC5-B236-53F0881F6100}"/>
    <cellStyle name="Cálculo 2 2 13 2 3 3 3" xfId="31789" xr:uid="{290FC3C6-97B5-456D-85C8-BBC23EC51802}"/>
    <cellStyle name="Cálculo 2 2 13 2 3 4" xfId="1725" xr:uid="{44943C20-3059-469A-A3CD-2AF1EB3ED0A5}"/>
    <cellStyle name="Cálculo 2 2 13 2 3 4 2" xfId="31791" xr:uid="{86C8A832-6593-482B-B8D0-F9712ED96631}"/>
    <cellStyle name="Cálculo 2 2 13 2 3 5" xfId="31786" xr:uid="{A34B2EBB-2217-46B8-A389-A65D2BC7932F}"/>
    <cellStyle name="Cálculo 2 2 13 2 4" xfId="1726" xr:uid="{97F7647C-66F5-400E-A5EA-B40138904770}"/>
    <cellStyle name="Cálculo 2 2 13 2 4 2" xfId="1727" xr:uid="{7C142290-CA33-4A4E-87BB-B659A2A1F0BC}"/>
    <cellStyle name="Cálculo 2 2 13 2 4 2 2" xfId="31793" xr:uid="{A58F0B5B-629A-43BA-A7F4-FA193BFC2AD3}"/>
    <cellStyle name="Cálculo 2 2 13 2 4 3" xfId="31792" xr:uid="{25E64A79-FB57-4907-9427-7A1AFC11870D}"/>
    <cellStyle name="Cálculo 2 2 13 2 5" xfId="1728" xr:uid="{8EB9AB28-5B44-409B-8FC5-248838381D47}"/>
    <cellStyle name="Cálculo 2 2 13 2 5 2" xfId="1729" xr:uid="{6324A587-1FE8-4385-96EE-739F1F044FD5}"/>
    <cellStyle name="Cálculo 2 2 13 2 5 2 2" xfId="31795" xr:uid="{61FCF2E7-355B-4F21-85DD-289137F2DF1D}"/>
    <cellStyle name="Cálculo 2 2 13 2 5 3" xfId="31794" xr:uid="{51A3614D-EC36-4CDA-BEE4-4414B70A0169}"/>
    <cellStyle name="Cálculo 2 2 13 2 6" xfId="1730" xr:uid="{0F6B33CD-B852-4FD6-BA5E-0B89CB8740EB}"/>
    <cellStyle name="Cálculo 2 2 13 2 6 2" xfId="31796" xr:uid="{DFB7472C-4B00-4C57-B6D9-AFF0A8C1715B}"/>
    <cellStyle name="Cálculo 2 2 13 2 7" xfId="31773" xr:uid="{CE06E19A-9BAF-48C4-B6C0-46735B74DB05}"/>
    <cellStyle name="Cálculo 2 2 13 3" xfId="1731" xr:uid="{56C09B31-A3C3-479A-951D-8B980D5C812D}"/>
    <cellStyle name="Cálculo 2 2 13 3 2" xfId="1732" xr:uid="{1B961D28-B62F-43FE-8EE3-999BD9BC07A3}"/>
    <cellStyle name="Cálculo 2 2 13 3 2 2" xfId="1733" xr:uid="{790D2BF9-236B-44FE-A0CF-A9542BF71D7D}"/>
    <cellStyle name="Cálculo 2 2 13 3 2 2 2" xfId="1734" xr:uid="{7EA8D3A9-B511-4E3C-8928-308C1285D7FD}"/>
    <cellStyle name="Cálculo 2 2 13 3 2 2 2 2" xfId="31800" xr:uid="{CBD0D923-8A9F-498E-A2E2-8074EF4C3C15}"/>
    <cellStyle name="Cálculo 2 2 13 3 2 2 3" xfId="31799" xr:uid="{5E87D0A2-F5D5-4F4A-8DA7-842F202C24C7}"/>
    <cellStyle name="Cálculo 2 2 13 3 2 3" xfId="1735" xr:uid="{8227976E-9346-4A35-81B7-5FE8C3405034}"/>
    <cellStyle name="Cálculo 2 2 13 3 2 3 2" xfId="1736" xr:uid="{889E70D8-16F5-4203-BA62-A8C10AE4AD52}"/>
    <cellStyle name="Cálculo 2 2 13 3 2 3 2 2" xfId="31802" xr:uid="{E83D2CCD-65AD-484C-83C5-A5E25D03A868}"/>
    <cellStyle name="Cálculo 2 2 13 3 2 3 3" xfId="31801" xr:uid="{63644709-65D7-4D01-8529-CE5227023158}"/>
    <cellStyle name="Cálculo 2 2 13 3 2 4" xfId="1737" xr:uid="{974E00E3-7885-448D-8ECE-175B813159CE}"/>
    <cellStyle name="Cálculo 2 2 13 3 2 4 2" xfId="31803" xr:uid="{D9C2133F-2F61-40B8-918D-E7114783ADCF}"/>
    <cellStyle name="Cálculo 2 2 13 3 2 5" xfId="31798" xr:uid="{BACA70FB-1082-4716-B1A0-B5C6CD43B43E}"/>
    <cellStyle name="Cálculo 2 2 13 3 3" xfId="1738" xr:uid="{A4B17892-C840-4B8C-9A88-01DBAB4B5AEF}"/>
    <cellStyle name="Cálculo 2 2 13 3 3 2" xfId="1739" xr:uid="{89BB70DE-B502-4C08-8E86-85B6A90569A4}"/>
    <cellStyle name="Cálculo 2 2 13 3 3 2 2" xfId="31805" xr:uid="{A13AB306-4A0E-4C2D-BD72-7FF02FA1D112}"/>
    <cellStyle name="Cálculo 2 2 13 3 3 3" xfId="31804" xr:uid="{12EBCB25-8366-4AAA-B6BC-CB090D384AE3}"/>
    <cellStyle name="Cálculo 2 2 13 3 4" xfId="1740" xr:uid="{6C31B80B-5FBB-4DC6-9A14-DFAB9E90C65B}"/>
    <cellStyle name="Cálculo 2 2 13 3 4 2" xfId="1741" xr:uid="{53C7DCF3-1028-4FC5-908F-FC9A2C1F63DB}"/>
    <cellStyle name="Cálculo 2 2 13 3 4 2 2" xfId="31807" xr:uid="{10E38068-BF5B-4D5F-9C97-CAC583EB4261}"/>
    <cellStyle name="Cálculo 2 2 13 3 4 3" xfId="31806" xr:uid="{3C671594-CCB1-4155-A1CB-5CA7B100E345}"/>
    <cellStyle name="Cálculo 2 2 13 3 5" xfId="1742" xr:uid="{9677210A-C273-4C9C-95B6-DDE3AEA536FF}"/>
    <cellStyle name="Cálculo 2 2 13 3 5 2" xfId="31808" xr:uid="{391FE253-969E-4DE7-8C51-865225498E61}"/>
    <cellStyle name="Cálculo 2 2 13 3 6" xfId="31797" xr:uid="{D4B10DD7-5111-45B8-AC59-3B6A8691CB59}"/>
    <cellStyle name="Cálculo 2 2 13 4" xfId="1743" xr:uid="{6811CF15-C134-45F3-A660-33C1BB250806}"/>
    <cellStyle name="Cálculo 2 2 13 4 2" xfId="1744" xr:uid="{1DA815A0-25A5-4FC1-880C-D2DBEF83E705}"/>
    <cellStyle name="Cálculo 2 2 13 4 2 2" xfId="1745" xr:uid="{C21D8E94-5607-4485-9AEC-D32E4430E3FF}"/>
    <cellStyle name="Cálculo 2 2 13 4 2 2 2" xfId="31811" xr:uid="{FFBEA08A-BCE2-4DD3-A566-AF3988D306C8}"/>
    <cellStyle name="Cálculo 2 2 13 4 2 3" xfId="31810" xr:uid="{53B8E8B7-E778-444A-913B-931D77A2BB4A}"/>
    <cellStyle name="Cálculo 2 2 13 4 3" xfId="1746" xr:uid="{3DBA6B83-B29A-4B49-90D3-901289D5EADD}"/>
    <cellStyle name="Cálculo 2 2 13 4 3 2" xfId="1747" xr:uid="{66409175-859E-430E-8B63-180A9C312F60}"/>
    <cellStyle name="Cálculo 2 2 13 4 3 2 2" xfId="31813" xr:uid="{27427DAB-5446-4856-83D1-C99D644FC4CF}"/>
    <cellStyle name="Cálculo 2 2 13 4 3 3" xfId="31812" xr:uid="{37FCF86A-60A5-417E-8D5D-2A1C057FA8FA}"/>
    <cellStyle name="Cálculo 2 2 13 4 4" xfId="1748" xr:uid="{C6F2DA84-07EB-41BD-B137-AA0DBE55E4C6}"/>
    <cellStyle name="Cálculo 2 2 13 4 4 2" xfId="31814" xr:uid="{FC6679D0-9996-4E79-BD19-C092F00B34DF}"/>
    <cellStyle name="Cálculo 2 2 13 4 5" xfId="31809" xr:uid="{A462DB45-70DD-48DD-A2AC-B79B3EB53DA1}"/>
    <cellStyle name="Cálculo 2 2 13 5" xfId="1749" xr:uid="{D84A875B-A02C-4DF8-BC29-015D2CE15E3A}"/>
    <cellStyle name="Cálculo 2 2 13 5 2" xfId="1750" xr:uid="{BE5CD065-9ACE-4890-9C5A-3889DB7A92F8}"/>
    <cellStyle name="Cálculo 2 2 13 5 2 2" xfId="31816" xr:uid="{4CD0F710-CC3F-4928-A56F-A48ECFC1EA6A}"/>
    <cellStyle name="Cálculo 2 2 13 5 3" xfId="31815" xr:uid="{7817567D-3CDE-4F78-B608-B4D39023BAD3}"/>
    <cellStyle name="Cálculo 2 2 13 6" xfId="1751" xr:uid="{6296CDED-A282-45A1-907B-18A2F684F15F}"/>
    <cellStyle name="Cálculo 2 2 13 6 2" xfId="1752" xr:uid="{AE983C07-DD7C-4E3F-82BB-B426534C68FC}"/>
    <cellStyle name="Cálculo 2 2 13 6 2 2" xfId="31818" xr:uid="{F2159CF2-98F2-4D4B-8406-505201103981}"/>
    <cellStyle name="Cálculo 2 2 13 6 3" xfId="31817" xr:uid="{6B8116D0-AD69-4A2E-BB32-3604BEAD095F}"/>
    <cellStyle name="Cálculo 2 2 13 7" xfId="1753" xr:uid="{F66DFF07-CB88-4F53-9457-80FF5423DF1C}"/>
    <cellStyle name="Cálculo 2 2 13 7 2" xfId="31819" xr:uid="{B3AAF159-F320-4305-B40B-F606F92FCF37}"/>
    <cellStyle name="Cálculo 2 2 13 8" xfId="31772" xr:uid="{9CAFD3B3-CCAE-46A4-9731-478738209659}"/>
    <cellStyle name="Cálculo 2 2 14" xfId="1754" xr:uid="{D803217A-3ADB-4670-8633-F796ED1E3769}"/>
    <cellStyle name="Cálculo 2 2 14 2" xfId="1755" xr:uid="{75131138-D62A-4402-BF23-89C1DEB20023}"/>
    <cellStyle name="Cálculo 2 2 14 2 2" xfId="1756" xr:uid="{898F6F85-145F-4C39-828B-0C0B98DE42D9}"/>
    <cellStyle name="Cálculo 2 2 14 2 2 2" xfId="1757" xr:uid="{195471B0-AC06-46D9-BC64-79E973938041}"/>
    <cellStyle name="Cálculo 2 2 14 2 2 2 2" xfId="1758" xr:uid="{A8667694-E3FA-4E0F-B307-3AFE79D91422}"/>
    <cellStyle name="Cálculo 2 2 14 2 2 2 2 2" xfId="1759" xr:uid="{9E076723-6D6B-4CA3-8CE9-E62F4446F452}"/>
    <cellStyle name="Cálculo 2 2 14 2 2 2 2 2 2" xfId="31825" xr:uid="{4A0C0A7F-762E-4CD3-98B9-1214E3D302BF}"/>
    <cellStyle name="Cálculo 2 2 14 2 2 2 2 3" xfId="31824" xr:uid="{70B9BE6B-A2F7-4EC2-9F1F-731A55EEF820}"/>
    <cellStyle name="Cálculo 2 2 14 2 2 2 3" xfId="1760" xr:uid="{5D833D66-4A9B-4411-8C92-4C8F4F626620}"/>
    <cellStyle name="Cálculo 2 2 14 2 2 2 3 2" xfId="1761" xr:uid="{91A00B4C-C34C-4D43-ADBD-089E3A193D7D}"/>
    <cellStyle name="Cálculo 2 2 14 2 2 2 3 2 2" xfId="31827" xr:uid="{6017CE9D-B14B-4FD3-A570-F3B91EA122C5}"/>
    <cellStyle name="Cálculo 2 2 14 2 2 2 3 3" xfId="31826" xr:uid="{7E4BE626-CA31-4C46-A0EB-788DD8CD6B70}"/>
    <cellStyle name="Cálculo 2 2 14 2 2 2 4" xfId="1762" xr:uid="{68A1E903-B68C-4D92-803D-657125138A33}"/>
    <cellStyle name="Cálculo 2 2 14 2 2 2 4 2" xfId="31828" xr:uid="{FB0F8198-1512-4BF4-A052-82C8FBD86989}"/>
    <cellStyle name="Cálculo 2 2 14 2 2 2 5" xfId="31823" xr:uid="{62470DF6-1BE2-49DE-8D5C-C4C9CC3C21A5}"/>
    <cellStyle name="Cálculo 2 2 14 2 2 3" xfId="1763" xr:uid="{A7342B9E-7A33-4C6C-8A1D-A780C7ABAE28}"/>
    <cellStyle name="Cálculo 2 2 14 2 2 3 2" xfId="1764" xr:uid="{C91A2A0E-4B6C-40CD-91A8-A29CDAF4BA5D}"/>
    <cellStyle name="Cálculo 2 2 14 2 2 3 2 2" xfId="31830" xr:uid="{C12DBE62-72C2-43A6-9DD0-26686294E372}"/>
    <cellStyle name="Cálculo 2 2 14 2 2 3 3" xfId="31829" xr:uid="{A6337D62-65F7-492B-AC73-1359F1A31B21}"/>
    <cellStyle name="Cálculo 2 2 14 2 2 4" xfId="1765" xr:uid="{AC3DC009-7888-4D7F-98A7-9AC58142BC31}"/>
    <cellStyle name="Cálculo 2 2 14 2 2 4 2" xfId="1766" xr:uid="{3DD159B4-9719-4E9F-989D-B559D8FF0AB6}"/>
    <cellStyle name="Cálculo 2 2 14 2 2 4 2 2" xfId="31832" xr:uid="{4306BB44-A3A5-4BE0-AB25-5AEC41232CEE}"/>
    <cellStyle name="Cálculo 2 2 14 2 2 4 3" xfId="31831" xr:uid="{4D9B9170-8D17-4A37-88B0-005D9DA03C70}"/>
    <cellStyle name="Cálculo 2 2 14 2 2 5" xfId="1767" xr:uid="{FF2ABC3F-FCC0-48B1-B925-FAAB50F92061}"/>
    <cellStyle name="Cálculo 2 2 14 2 2 5 2" xfId="31833" xr:uid="{EF03774F-BE81-4251-881D-92676003E720}"/>
    <cellStyle name="Cálculo 2 2 14 2 2 6" xfId="31822" xr:uid="{C343E0F3-AF61-4EAE-A40C-BE94750999BC}"/>
    <cellStyle name="Cálculo 2 2 14 2 3" xfId="1768" xr:uid="{9371C330-4EA3-49A1-85F4-BB2657B8862F}"/>
    <cellStyle name="Cálculo 2 2 14 2 3 2" xfId="1769" xr:uid="{0E6AAFB4-F511-4490-AC22-EA8573B10C2F}"/>
    <cellStyle name="Cálculo 2 2 14 2 3 2 2" xfId="1770" xr:uid="{FA1E9799-A55D-4E1A-BD48-CDD1B7631B81}"/>
    <cellStyle name="Cálculo 2 2 14 2 3 2 2 2" xfId="31836" xr:uid="{B4B85DC1-2C2D-45E3-8AAE-89B3F8B243E4}"/>
    <cellStyle name="Cálculo 2 2 14 2 3 2 3" xfId="31835" xr:uid="{91013092-D70A-43DD-8E12-6DDAB780F40B}"/>
    <cellStyle name="Cálculo 2 2 14 2 3 3" xfId="1771" xr:uid="{2FEBFFD4-4CB1-4385-9ED8-1A09630FA8A0}"/>
    <cellStyle name="Cálculo 2 2 14 2 3 3 2" xfId="1772" xr:uid="{6EC54D06-CA49-4F6B-A766-6A5D657A7422}"/>
    <cellStyle name="Cálculo 2 2 14 2 3 3 2 2" xfId="31838" xr:uid="{36D348ED-0052-4188-8326-D5BADF8D7F04}"/>
    <cellStyle name="Cálculo 2 2 14 2 3 3 3" xfId="31837" xr:uid="{05B2B529-8A93-40D7-BEF5-75C9EE796D3F}"/>
    <cellStyle name="Cálculo 2 2 14 2 3 4" xfId="1773" xr:uid="{079FC8ED-B755-422D-9E33-5D128B75496B}"/>
    <cellStyle name="Cálculo 2 2 14 2 3 4 2" xfId="31839" xr:uid="{AE507E70-14F6-457A-A20D-6B46840FA61A}"/>
    <cellStyle name="Cálculo 2 2 14 2 3 5" xfId="31834" xr:uid="{D2B293E2-8DC7-45F5-8DB5-E14E4AB5DDA4}"/>
    <cellStyle name="Cálculo 2 2 14 2 4" xfId="1774" xr:uid="{678910DB-00F7-44F4-80FD-5783BA34AB3F}"/>
    <cellStyle name="Cálculo 2 2 14 2 4 2" xfId="1775" xr:uid="{16563D89-A0A5-4549-A14A-C5459D089034}"/>
    <cellStyle name="Cálculo 2 2 14 2 4 2 2" xfId="31841" xr:uid="{AC5C14AF-86B5-431F-98C7-E1088EA334FA}"/>
    <cellStyle name="Cálculo 2 2 14 2 4 3" xfId="31840" xr:uid="{D47268D8-4191-448F-81C4-75FAD1A37AA4}"/>
    <cellStyle name="Cálculo 2 2 14 2 5" xfId="1776" xr:uid="{C64E13B3-3953-4606-B009-8B0BC95C8D47}"/>
    <cellStyle name="Cálculo 2 2 14 2 5 2" xfId="1777" xr:uid="{EE37B34A-62B2-4502-B5CA-001AA82269D8}"/>
    <cellStyle name="Cálculo 2 2 14 2 5 2 2" xfId="31843" xr:uid="{10E64F03-C265-49D0-8009-27115474661B}"/>
    <cellStyle name="Cálculo 2 2 14 2 5 3" xfId="31842" xr:uid="{9E25CC36-B6F1-4AC4-A666-1DF91823AB96}"/>
    <cellStyle name="Cálculo 2 2 14 2 6" xfId="1778" xr:uid="{CC32FB69-FA79-405D-91C8-F03E37BD28CB}"/>
    <cellStyle name="Cálculo 2 2 14 2 6 2" xfId="31844" xr:uid="{94A02724-7077-4DED-8C6F-B61B9A06F831}"/>
    <cellStyle name="Cálculo 2 2 14 2 7" xfId="31821" xr:uid="{4B08478D-3250-45EB-B5EA-7D8A356CA876}"/>
    <cellStyle name="Cálculo 2 2 14 3" xfId="1779" xr:uid="{2FA65A83-838E-4688-B7F4-9C3216751EDE}"/>
    <cellStyle name="Cálculo 2 2 14 3 2" xfId="1780" xr:uid="{EB73512F-9624-4A8D-ACCF-4E4C34B673C1}"/>
    <cellStyle name="Cálculo 2 2 14 3 2 2" xfId="1781" xr:uid="{2D1AD701-8C97-430F-BE0D-56AECF0E1831}"/>
    <cellStyle name="Cálculo 2 2 14 3 2 2 2" xfId="1782" xr:uid="{0966C12B-5652-45FD-A1DA-CF63ADCB9A6D}"/>
    <cellStyle name="Cálculo 2 2 14 3 2 2 2 2" xfId="31848" xr:uid="{3EBE50E1-18D5-461E-8D48-A6D5B3C188A8}"/>
    <cellStyle name="Cálculo 2 2 14 3 2 2 3" xfId="31847" xr:uid="{A2786AF2-088E-43DA-9AE0-5A75B89470E2}"/>
    <cellStyle name="Cálculo 2 2 14 3 2 3" xfId="1783" xr:uid="{1A69032B-8C41-4488-9929-D3EBAE34CCF2}"/>
    <cellStyle name="Cálculo 2 2 14 3 2 3 2" xfId="1784" xr:uid="{EC48A539-88C6-4D77-84B0-2C86C213524E}"/>
    <cellStyle name="Cálculo 2 2 14 3 2 3 2 2" xfId="31850" xr:uid="{23892A33-083C-46EC-B8E6-0EF4A9CBC93D}"/>
    <cellStyle name="Cálculo 2 2 14 3 2 3 3" xfId="31849" xr:uid="{BBD26036-336E-45E6-A2B3-FD73119CC4D0}"/>
    <cellStyle name="Cálculo 2 2 14 3 2 4" xfId="1785" xr:uid="{2CF9893C-32DD-4C35-A29C-5A710CE3476E}"/>
    <cellStyle name="Cálculo 2 2 14 3 2 4 2" xfId="31851" xr:uid="{78AC318A-648A-4C5B-9A68-CD6BAA651A01}"/>
    <cellStyle name="Cálculo 2 2 14 3 2 5" xfId="31846" xr:uid="{FA965775-3226-4F76-8463-995F31704DFA}"/>
    <cellStyle name="Cálculo 2 2 14 3 3" xfId="1786" xr:uid="{15CFEA27-36D8-4E42-B36A-9489C7FEFA83}"/>
    <cellStyle name="Cálculo 2 2 14 3 3 2" xfId="1787" xr:uid="{44A9FCC7-8B91-4138-82E1-FCA9CCF639A2}"/>
    <cellStyle name="Cálculo 2 2 14 3 3 2 2" xfId="31853" xr:uid="{8DA0A995-2DCE-47E8-94C0-B4D7AB06CBEF}"/>
    <cellStyle name="Cálculo 2 2 14 3 3 3" xfId="31852" xr:uid="{DA33B5CD-724F-444D-8ED2-89C499CC67F8}"/>
    <cellStyle name="Cálculo 2 2 14 3 4" xfId="1788" xr:uid="{B0B2DB45-1692-4D4B-A3C1-DBC7B4C9D1A3}"/>
    <cellStyle name="Cálculo 2 2 14 3 4 2" xfId="1789" xr:uid="{D6901CE3-3988-4DFB-BE04-8F890A094767}"/>
    <cellStyle name="Cálculo 2 2 14 3 4 2 2" xfId="31855" xr:uid="{A573466E-7736-4743-9DDB-567A5BA0BB07}"/>
    <cellStyle name="Cálculo 2 2 14 3 4 3" xfId="31854" xr:uid="{379BB3BA-D679-4A89-9D7C-B7FC7B221068}"/>
    <cellStyle name="Cálculo 2 2 14 3 5" xfId="1790" xr:uid="{547B2125-9BC3-4A52-BEA2-D12BA226BB76}"/>
    <cellStyle name="Cálculo 2 2 14 3 5 2" xfId="31856" xr:uid="{0DB3283C-8CAB-4B47-8B30-C10225415E9F}"/>
    <cellStyle name="Cálculo 2 2 14 3 6" xfId="31845" xr:uid="{FFB0976E-611D-4057-93B9-44850AE8747C}"/>
    <cellStyle name="Cálculo 2 2 14 4" xfId="1791" xr:uid="{545DA910-F3A3-41AC-B87C-3EBDA245E169}"/>
    <cellStyle name="Cálculo 2 2 14 4 2" xfId="1792" xr:uid="{97F6926A-CA48-49A1-BEB6-3AB806DC39E6}"/>
    <cellStyle name="Cálculo 2 2 14 4 2 2" xfId="1793" xr:uid="{E0BEA18E-A0F4-418D-97A3-744902650F2E}"/>
    <cellStyle name="Cálculo 2 2 14 4 2 2 2" xfId="31859" xr:uid="{88917566-7951-4146-934B-C3506CABDB38}"/>
    <cellStyle name="Cálculo 2 2 14 4 2 3" xfId="31858" xr:uid="{5FF332D1-4D20-45DE-BD80-BFCDBC1A2011}"/>
    <cellStyle name="Cálculo 2 2 14 4 3" xfId="1794" xr:uid="{8FC2AEA9-D6AB-4A3B-A0BF-8802018A747C}"/>
    <cellStyle name="Cálculo 2 2 14 4 3 2" xfId="1795" xr:uid="{0AFF1960-FC01-4796-96AE-901124989733}"/>
    <cellStyle name="Cálculo 2 2 14 4 3 2 2" xfId="31861" xr:uid="{EE81B0C4-128D-4545-9151-C410DEA76496}"/>
    <cellStyle name="Cálculo 2 2 14 4 3 3" xfId="31860" xr:uid="{0A11E0F1-3578-4EA7-8DD9-909F899A25C1}"/>
    <cellStyle name="Cálculo 2 2 14 4 4" xfId="1796" xr:uid="{B7C430AB-114F-4758-8091-C6ACFED955CA}"/>
    <cellStyle name="Cálculo 2 2 14 4 4 2" xfId="31862" xr:uid="{BAB91876-E76B-43AF-ABD2-817672CA845F}"/>
    <cellStyle name="Cálculo 2 2 14 4 5" xfId="31857" xr:uid="{7ECA71A6-E5C8-400B-8B24-E97C51AF9F34}"/>
    <cellStyle name="Cálculo 2 2 14 5" xfId="1797" xr:uid="{6D544397-AEDA-40D4-82C1-247BD8C4FD36}"/>
    <cellStyle name="Cálculo 2 2 14 5 2" xfId="1798" xr:uid="{1AA8C473-12C6-4A83-9B79-88736D7FB874}"/>
    <cellStyle name="Cálculo 2 2 14 5 2 2" xfId="31864" xr:uid="{45057547-C7A0-42F9-B8B7-11F74F51E7D6}"/>
    <cellStyle name="Cálculo 2 2 14 5 3" xfId="31863" xr:uid="{47EDF61F-2F06-4EBA-A8BC-1BA3C174556C}"/>
    <cellStyle name="Cálculo 2 2 14 6" xfId="1799" xr:uid="{FB563DA4-4B57-41DC-9813-16E87E84536B}"/>
    <cellStyle name="Cálculo 2 2 14 6 2" xfId="1800" xr:uid="{B345834D-6646-42C6-BCC6-548F8D46EA43}"/>
    <cellStyle name="Cálculo 2 2 14 6 2 2" xfId="31866" xr:uid="{F412481A-A091-4786-A180-4003ACC92775}"/>
    <cellStyle name="Cálculo 2 2 14 6 3" xfId="31865" xr:uid="{8E1245E2-10A6-4674-9A48-7848450D7D96}"/>
    <cellStyle name="Cálculo 2 2 14 7" xfId="1801" xr:uid="{727D0F55-FE3F-4515-8769-7F91AD72B787}"/>
    <cellStyle name="Cálculo 2 2 14 7 2" xfId="31867" xr:uid="{44E1F935-ADDC-4319-80F8-796B868D5510}"/>
    <cellStyle name="Cálculo 2 2 14 8" xfId="31820" xr:uid="{7A01ECAC-B201-47EF-9722-2702D1E96CFD}"/>
    <cellStyle name="Cálculo 2 2 15" xfId="1802" xr:uid="{83CDB255-D2CF-4C8E-A0C6-9D00AC519EFA}"/>
    <cellStyle name="Cálculo 2 2 15 2" xfId="1803" xr:uid="{ADF25D7E-9C4B-4F08-9DD4-26453899386A}"/>
    <cellStyle name="Cálculo 2 2 15 2 2" xfId="1804" xr:uid="{41FE7E57-6BB1-4289-9BCE-3405F7D281EF}"/>
    <cellStyle name="Cálculo 2 2 15 2 2 2" xfId="1805" xr:uid="{FAFB4F37-FE3F-49FE-9CCE-986FA6B974C9}"/>
    <cellStyle name="Cálculo 2 2 15 2 2 2 2" xfId="1806" xr:uid="{933A9DA3-AF9E-431D-ADC4-AB0BAAEE2130}"/>
    <cellStyle name="Cálculo 2 2 15 2 2 2 2 2" xfId="31872" xr:uid="{34C68620-077F-4100-A55D-6FA74300FB94}"/>
    <cellStyle name="Cálculo 2 2 15 2 2 2 3" xfId="31871" xr:uid="{5F93A894-E0B5-4443-A070-0D859769909B}"/>
    <cellStyle name="Cálculo 2 2 15 2 2 3" xfId="1807" xr:uid="{73715D7B-355E-41FE-8DC8-282484EDB4AE}"/>
    <cellStyle name="Cálculo 2 2 15 2 2 3 2" xfId="1808" xr:uid="{278F52AE-675B-4381-8F42-7D62EA21EC5A}"/>
    <cellStyle name="Cálculo 2 2 15 2 2 3 2 2" xfId="31874" xr:uid="{9ADCD865-E9E3-4A3E-B25D-E68CD6783298}"/>
    <cellStyle name="Cálculo 2 2 15 2 2 3 3" xfId="31873" xr:uid="{E71DF949-FEE0-4CE0-AE03-21ED724E9114}"/>
    <cellStyle name="Cálculo 2 2 15 2 2 4" xfId="1809" xr:uid="{EF096F6A-2CE5-4693-A6BC-08410C2B4B72}"/>
    <cellStyle name="Cálculo 2 2 15 2 2 4 2" xfId="31875" xr:uid="{E19724DC-76F3-45C7-93EF-C05C057CB97F}"/>
    <cellStyle name="Cálculo 2 2 15 2 2 5" xfId="31870" xr:uid="{F333969B-F601-4F25-920A-C561CAA44801}"/>
    <cellStyle name="Cálculo 2 2 15 2 3" xfId="1810" xr:uid="{0D6DA481-CAEA-4761-9E53-0E4834900A8B}"/>
    <cellStyle name="Cálculo 2 2 15 2 3 2" xfId="1811" xr:uid="{56669BB6-EE86-4A67-8816-2CBB47677C99}"/>
    <cellStyle name="Cálculo 2 2 15 2 3 2 2" xfId="31877" xr:uid="{831C9483-813D-4008-8413-5F38626970A2}"/>
    <cellStyle name="Cálculo 2 2 15 2 3 3" xfId="31876" xr:uid="{5AC269A0-BB72-4298-9945-DE089B63FE03}"/>
    <cellStyle name="Cálculo 2 2 15 2 4" xfId="1812" xr:uid="{3C70122B-66E2-4E55-B474-96273E9E2EA6}"/>
    <cellStyle name="Cálculo 2 2 15 2 4 2" xfId="1813" xr:uid="{EBA74EBF-1511-42FE-BE3E-C506444D612F}"/>
    <cellStyle name="Cálculo 2 2 15 2 4 2 2" xfId="31879" xr:uid="{3E33533B-D52E-49D5-AE25-EA5B1D460F8C}"/>
    <cellStyle name="Cálculo 2 2 15 2 4 3" xfId="31878" xr:uid="{9CBCE6C0-2CF2-4CB7-95EB-FD6786A3DAB1}"/>
    <cellStyle name="Cálculo 2 2 15 2 5" xfId="1814" xr:uid="{A5AD251B-AF6B-4D3F-A8D2-804073D6E910}"/>
    <cellStyle name="Cálculo 2 2 15 2 5 2" xfId="31880" xr:uid="{3A99455F-0374-49DA-B3BF-BFEBC3447A69}"/>
    <cellStyle name="Cálculo 2 2 15 2 6" xfId="31869" xr:uid="{E9E5C7CD-FF26-41D6-A891-7EF859E2AC93}"/>
    <cellStyle name="Cálculo 2 2 15 3" xfId="1815" xr:uid="{C1AB2EA7-7EA3-4373-A814-234397DFB0CF}"/>
    <cellStyle name="Cálculo 2 2 15 3 2" xfId="1816" xr:uid="{96738C21-B368-4E81-93F6-17A428FBA72B}"/>
    <cellStyle name="Cálculo 2 2 15 3 2 2" xfId="1817" xr:uid="{AC4556BE-547B-4C71-9FF7-92164D6C39A8}"/>
    <cellStyle name="Cálculo 2 2 15 3 2 2 2" xfId="31883" xr:uid="{2FCF247A-B450-46A8-93D0-447863D5AE3A}"/>
    <cellStyle name="Cálculo 2 2 15 3 2 3" xfId="31882" xr:uid="{E4590E95-70E2-4EB7-B535-2FA73C03E5DC}"/>
    <cellStyle name="Cálculo 2 2 15 3 3" xfId="1818" xr:uid="{2C2D745F-07EE-43DD-9332-86DF87E0F224}"/>
    <cellStyle name="Cálculo 2 2 15 3 3 2" xfId="1819" xr:uid="{7A67DA4A-4B23-4889-A63C-8BC8395A4B72}"/>
    <cellStyle name="Cálculo 2 2 15 3 3 2 2" xfId="31885" xr:uid="{E15B5950-8EF8-463B-8445-534DCAFD5FC5}"/>
    <cellStyle name="Cálculo 2 2 15 3 3 3" xfId="31884" xr:uid="{9A686024-D368-4F24-BDDF-47ADF35CAF3B}"/>
    <cellStyle name="Cálculo 2 2 15 3 4" xfId="1820" xr:uid="{B0C65193-B7B7-4309-981A-AD83DACD56B7}"/>
    <cellStyle name="Cálculo 2 2 15 3 4 2" xfId="31886" xr:uid="{CC8DA716-94AD-48C8-A6E2-0A5553C55DCE}"/>
    <cellStyle name="Cálculo 2 2 15 3 5" xfId="31881" xr:uid="{53F1D046-3BE6-4043-A7C7-DC5FA4579D46}"/>
    <cellStyle name="Cálculo 2 2 15 4" xfId="1821" xr:uid="{3C3FED36-BCFE-484B-A64B-E8E81E1AF7DF}"/>
    <cellStyle name="Cálculo 2 2 15 4 2" xfId="1822" xr:uid="{8235D0DA-CE23-4DE0-847D-AB04AD372A31}"/>
    <cellStyle name="Cálculo 2 2 15 4 2 2" xfId="31888" xr:uid="{1A4D565B-C132-48E1-86BF-AA1873726B19}"/>
    <cellStyle name="Cálculo 2 2 15 4 3" xfId="31887" xr:uid="{3161E7FA-1D0D-4325-8C7E-16F6BB0B9700}"/>
    <cellStyle name="Cálculo 2 2 15 5" xfId="1823" xr:uid="{9F9024B0-182D-495C-904D-FFD378605FE7}"/>
    <cellStyle name="Cálculo 2 2 15 5 2" xfId="1824" xr:uid="{636EBFB5-F6D4-45C0-811E-B0CCB7AA5BFE}"/>
    <cellStyle name="Cálculo 2 2 15 5 2 2" xfId="31890" xr:uid="{F1AED3D8-7649-4026-BDD3-6F0218AF469A}"/>
    <cellStyle name="Cálculo 2 2 15 5 3" xfId="31889" xr:uid="{2DC7DAEE-204F-4F36-BB0A-38BB1D86176F}"/>
    <cellStyle name="Cálculo 2 2 15 6" xfId="1825" xr:uid="{657C4D05-E67F-4D7F-93BF-9C03D521622D}"/>
    <cellStyle name="Cálculo 2 2 15 6 2" xfId="31891" xr:uid="{037B215B-DC65-4671-9F38-815CE0B0D108}"/>
    <cellStyle name="Cálculo 2 2 15 7" xfId="31868" xr:uid="{C897D969-4E42-45D7-B9E8-84B653C8ED2E}"/>
    <cellStyle name="Cálculo 2 2 16" xfId="1826" xr:uid="{D2DC7650-21FE-49D7-9BAC-B05507E603F5}"/>
    <cellStyle name="Cálculo 2 2 16 2" xfId="1827" xr:uid="{4D5B2DA8-BA64-4B3D-A8F8-6B3F8846DC9B}"/>
    <cellStyle name="Cálculo 2 2 16 2 2" xfId="1828" xr:uid="{193C3232-4FC1-4AB9-879C-E23EE6C97D24}"/>
    <cellStyle name="Cálculo 2 2 16 2 2 2" xfId="1829" xr:uid="{DE355D63-7E7C-4ECE-A1AC-75B123F2E697}"/>
    <cellStyle name="Cálculo 2 2 16 2 2 2 2" xfId="31895" xr:uid="{612DE703-EB9F-4D12-9C96-D13EB321F0D8}"/>
    <cellStyle name="Cálculo 2 2 16 2 2 3" xfId="31894" xr:uid="{9B23216F-D083-4CE5-A39B-A06169B08B0B}"/>
    <cellStyle name="Cálculo 2 2 16 2 3" xfId="1830" xr:uid="{449DEAEA-2A98-44E7-8B87-3ABD4B50660F}"/>
    <cellStyle name="Cálculo 2 2 16 2 3 2" xfId="1831" xr:uid="{19DE872B-B1A6-450F-B6AC-0C74CC565C46}"/>
    <cellStyle name="Cálculo 2 2 16 2 3 2 2" xfId="31897" xr:uid="{AE3E3018-010B-4BAF-BD18-4711E426C7DA}"/>
    <cellStyle name="Cálculo 2 2 16 2 3 3" xfId="31896" xr:uid="{DA001A89-5564-4C16-B94E-329DD2195D21}"/>
    <cellStyle name="Cálculo 2 2 16 2 4" xfId="1832" xr:uid="{66700CA3-1990-49D3-8FD3-80E9EDB2DB48}"/>
    <cellStyle name="Cálculo 2 2 16 2 4 2" xfId="31898" xr:uid="{81495107-1148-48DE-91D5-317EBD9F9BEB}"/>
    <cellStyle name="Cálculo 2 2 16 2 5" xfId="31893" xr:uid="{7F240880-3B5D-42DD-80E2-83BCCA563FA2}"/>
    <cellStyle name="Cálculo 2 2 16 3" xfId="1833" xr:uid="{D2818270-6252-4C3F-B056-3FCD39BC573C}"/>
    <cellStyle name="Cálculo 2 2 16 3 2" xfId="1834" xr:uid="{CCA18915-5FEA-43E3-AE08-3367EA2B6ACA}"/>
    <cellStyle name="Cálculo 2 2 16 3 2 2" xfId="31900" xr:uid="{73B2AA41-E7BC-4724-9D4C-4AED931BC340}"/>
    <cellStyle name="Cálculo 2 2 16 3 3" xfId="31899" xr:uid="{456115CD-0C4E-48E3-AE42-DFE3569AE053}"/>
    <cellStyle name="Cálculo 2 2 16 4" xfId="1835" xr:uid="{05DEAAE6-2768-4FE1-9729-30330E4B8529}"/>
    <cellStyle name="Cálculo 2 2 16 4 2" xfId="1836" xr:uid="{2DD6B988-E2D7-4D48-B22B-813F9148A103}"/>
    <cellStyle name="Cálculo 2 2 16 4 2 2" xfId="31902" xr:uid="{BF2CB205-E4E7-43EA-B1B8-EF798C5355F8}"/>
    <cellStyle name="Cálculo 2 2 16 4 3" xfId="31901" xr:uid="{ECF65C37-FB28-46BF-B7DE-16B005681326}"/>
    <cellStyle name="Cálculo 2 2 16 5" xfId="1837" xr:uid="{D22BCD48-B77A-4709-8E49-7E9EE403DC36}"/>
    <cellStyle name="Cálculo 2 2 16 5 2" xfId="31903" xr:uid="{2F3E46FA-73B6-410D-A1B9-5A132CFFE82C}"/>
    <cellStyle name="Cálculo 2 2 16 6" xfId="31892" xr:uid="{8FE38D12-7912-4D52-B899-915D645F5985}"/>
    <cellStyle name="Cálculo 2 2 17" xfId="1838" xr:uid="{B0ED969C-D522-48B5-9CA8-CF9B54BE5B17}"/>
    <cellStyle name="Cálculo 2 2 17 2" xfId="1839" xr:uid="{C5C4ACB1-D135-4A77-A9BC-3BA45A5E98C7}"/>
    <cellStyle name="Cálculo 2 2 17 2 2" xfId="1840" xr:uid="{14C22BC3-4140-4293-B642-1719B0AE91EB}"/>
    <cellStyle name="Cálculo 2 2 17 2 2 2" xfId="1841" xr:uid="{A9677EFF-EE84-4F4A-AFA7-6ED07AE06E37}"/>
    <cellStyle name="Cálculo 2 2 17 2 2 2 2" xfId="31907" xr:uid="{1252AD33-2696-4502-9EA1-9226FDDA91C7}"/>
    <cellStyle name="Cálculo 2 2 17 2 2 3" xfId="31906" xr:uid="{C66E3ADB-8AE0-432E-BBDE-A7AA1951B96D}"/>
    <cellStyle name="Cálculo 2 2 17 2 3" xfId="1842" xr:uid="{A82A14E2-2827-47F2-BCEC-2704E47BFFF0}"/>
    <cellStyle name="Cálculo 2 2 17 2 3 2" xfId="1843" xr:uid="{25D78315-B8AC-4FAB-8C2C-FCE5438C1758}"/>
    <cellStyle name="Cálculo 2 2 17 2 3 2 2" xfId="31909" xr:uid="{CA5B0B3B-6491-4B5D-89F0-96792131126E}"/>
    <cellStyle name="Cálculo 2 2 17 2 3 3" xfId="31908" xr:uid="{1FC826C4-1595-488E-8D45-2A0089BC147A}"/>
    <cellStyle name="Cálculo 2 2 17 2 4" xfId="1844" xr:uid="{7F34A95B-57E9-4799-B5D1-D8810357F3D7}"/>
    <cellStyle name="Cálculo 2 2 17 2 4 2" xfId="31910" xr:uid="{060421FB-99F2-45F2-99BA-FF2381B1FB74}"/>
    <cellStyle name="Cálculo 2 2 17 2 5" xfId="31905" xr:uid="{201CE62A-76B4-4B39-820D-46F93AC421B9}"/>
    <cellStyle name="Cálculo 2 2 17 3" xfId="1845" xr:uid="{93B86B10-2AA2-4CE0-9913-4D1953C840C5}"/>
    <cellStyle name="Cálculo 2 2 17 3 2" xfId="1846" xr:uid="{44A82ABF-7072-4BEF-9053-9FCC77F4BF44}"/>
    <cellStyle name="Cálculo 2 2 17 3 2 2" xfId="31912" xr:uid="{E166094D-FCE2-4B71-9B87-F630A3780CEF}"/>
    <cellStyle name="Cálculo 2 2 17 3 3" xfId="31911" xr:uid="{6EAFEE66-B2C3-405C-9FB6-CDAD507D1891}"/>
    <cellStyle name="Cálculo 2 2 17 4" xfId="1847" xr:uid="{8F8613EB-97DA-4841-BA2B-4613581743F6}"/>
    <cellStyle name="Cálculo 2 2 17 4 2" xfId="1848" xr:uid="{867BD59A-4A59-400D-996F-12DD49C17958}"/>
    <cellStyle name="Cálculo 2 2 17 4 2 2" xfId="31914" xr:uid="{F262DBEE-7DA4-4017-B355-9027A8E9BA03}"/>
    <cellStyle name="Cálculo 2 2 17 4 3" xfId="31913" xr:uid="{4161F29A-EA6E-42B6-9654-CD32137648C9}"/>
    <cellStyle name="Cálculo 2 2 17 5" xfId="1849" xr:uid="{8BCCEC6D-8F72-4FED-99AE-69F724A38C19}"/>
    <cellStyle name="Cálculo 2 2 17 5 2" xfId="31915" xr:uid="{D666A798-EBA3-4215-955B-6F7A4ABA88F8}"/>
    <cellStyle name="Cálculo 2 2 17 6" xfId="31904" xr:uid="{8F45198F-6292-43F3-A185-8675DED5072F}"/>
    <cellStyle name="Cálculo 2 2 18" xfId="1850" xr:uid="{378E35F4-8B2B-4214-B9E8-85C03347F7F4}"/>
    <cellStyle name="Cálculo 2 2 18 2" xfId="1851" xr:uid="{AB430227-E959-4B7E-9609-5E181619C854}"/>
    <cellStyle name="Cálculo 2 2 18 2 2" xfId="1852" xr:uid="{7CEA3BD2-A0F9-4A53-94AF-79D42CC57B6B}"/>
    <cellStyle name="Cálculo 2 2 18 2 2 2" xfId="31918" xr:uid="{FB0D48F5-BA1F-4E1E-A111-70279DF0AE19}"/>
    <cellStyle name="Cálculo 2 2 18 2 3" xfId="31917" xr:uid="{11A4D81A-F8C8-4933-8F31-0EBEB7854B26}"/>
    <cellStyle name="Cálculo 2 2 18 3" xfId="1853" xr:uid="{3D898B26-F3E1-4ED5-8444-E137FD4F802E}"/>
    <cellStyle name="Cálculo 2 2 18 3 2" xfId="1854" xr:uid="{BED14A45-8203-4253-93FD-098608D3CF8B}"/>
    <cellStyle name="Cálculo 2 2 18 3 2 2" xfId="31920" xr:uid="{E6B8BB22-FFA2-4323-981C-8609A0D8954E}"/>
    <cellStyle name="Cálculo 2 2 18 3 3" xfId="31919" xr:uid="{DA218C35-B96E-4C6C-965B-78FFEBA7CA13}"/>
    <cellStyle name="Cálculo 2 2 18 4" xfId="1855" xr:uid="{6B4DD8FD-B663-4B1C-85D4-DEBBFA440D30}"/>
    <cellStyle name="Cálculo 2 2 18 4 2" xfId="31921" xr:uid="{00051ACB-412C-43CD-92A4-C3BA0B275756}"/>
    <cellStyle name="Cálculo 2 2 18 5" xfId="31916" xr:uid="{BF97362B-024F-4F29-849C-A7FEC1D51983}"/>
    <cellStyle name="Cálculo 2 2 19" xfId="1856" xr:uid="{1EE22D2B-B7FD-4CAC-8059-E28132774437}"/>
    <cellStyle name="Cálculo 2 2 19 2" xfId="1857" xr:uid="{E109725F-0DF9-4466-9F2C-465986AD4EE6}"/>
    <cellStyle name="Cálculo 2 2 19 2 2" xfId="1858" xr:uid="{0470A9A3-10BD-4FBA-B988-F02A819C8065}"/>
    <cellStyle name="Cálculo 2 2 19 2 2 2" xfId="31924" xr:uid="{B264B25A-1A65-411D-B480-C464B1E16AFC}"/>
    <cellStyle name="Cálculo 2 2 19 2 3" xfId="31923" xr:uid="{9885EEB1-76CD-495E-B065-9E32BF0DC068}"/>
    <cellStyle name="Cálculo 2 2 19 3" xfId="1859" xr:uid="{3E944080-19F4-4F1E-92EA-331C0DA720E8}"/>
    <cellStyle name="Cálculo 2 2 19 3 2" xfId="1860" xr:uid="{E86BA405-FB49-4D68-9F03-D5C23371AC35}"/>
    <cellStyle name="Cálculo 2 2 19 3 2 2" xfId="31926" xr:uid="{9F7A08E2-04EF-4A8B-9652-CF5709D8B36A}"/>
    <cellStyle name="Cálculo 2 2 19 3 3" xfId="31925" xr:uid="{F2D6E247-920F-4C54-835F-295F61BC7906}"/>
    <cellStyle name="Cálculo 2 2 19 4" xfId="1861" xr:uid="{29996B60-CF40-4B11-9438-5D615C81E9CE}"/>
    <cellStyle name="Cálculo 2 2 19 4 2" xfId="31927" xr:uid="{98D8B20D-06B5-4E8F-8C40-801FD424BD4C}"/>
    <cellStyle name="Cálculo 2 2 19 5" xfId="31922" xr:uid="{A882F272-525C-47DF-B533-96AEE0E13380}"/>
    <cellStyle name="Cálculo 2 2 2" xfId="1862" xr:uid="{39D5D5C0-0BDA-4A3D-A666-8408A16881FF}"/>
    <cellStyle name="Cálculo 2 2 2 2" xfId="1863" xr:uid="{20D60BA4-404F-44FD-9B66-A9320F3B56BA}"/>
    <cellStyle name="Cálculo 2 2 2 2 2" xfId="1864" xr:uid="{298E4975-D494-4C93-8EC5-E3896F7525F1}"/>
    <cellStyle name="Cálculo 2 2 2 2 2 2" xfId="1865" xr:uid="{1A9C41D4-8C4F-419C-9F61-F40F5FADA5AB}"/>
    <cellStyle name="Cálculo 2 2 2 2 2 2 2" xfId="1866" xr:uid="{A1771DF1-5D6D-4B58-A124-30928A8A91F7}"/>
    <cellStyle name="Cálculo 2 2 2 2 2 2 2 2" xfId="1867" xr:uid="{CA765003-AA4A-431B-9FEA-7753E663BC3B}"/>
    <cellStyle name="Cálculo 2 2 2 2 2 2 2 2 2" xfId="31933" xr:uid="{127B80DF-5BA1-4536-95C8-894899E63632}"/>
    <cellStyle name="Cálculo 2 2 2 2 2 2 2 3" xfId="31932" xr:uid="{D1F4EF9B-0EC4-4FBB-AF37-E41CE768A356}"/>
    <cellStyle name="Cálculo 2 2 2 2 2 2 3" xfId="1868" xr:uid="{CDBD2386-6E58-448F-89B5-EF4B56E145A5}"/>
    <cellStyle name="Cálculo 2 2 2 2 2 2 3 2" xfId="1869" xr:uid="{449F13A3-5F71-4010-8D3B-92246C676862}"/>
    <cellStyle name="Cálculo 2 2 2 2 2 2 3 2 2" xfId="31935" xr:uid="{795499A0-3194-4781-A149-649B8D34C1DB}"/>
    <cellStyle name="Cálculo 2 2 2 2 2 2 3 3" xfId="31934" xr:uid="{8316AA7A-17B9-40C2-A70C-F17068E42D19}"/>
    <cellStyle name="Cálculo 2 2 2 2 2 2 4" xfId="1870" xr:uid="{32D5CFBA-071F-4171-947E-902FAD583573}"/>
    <cellStyle name="Cálculo 2 2 2 2 2 2 4 2" xfId="31936" xr:uid="{ED9BBE38-D9A0-45AD-B4FD-105A59AC5FB5}"/>
    <cellStyle name="Cálculo 2 2 2 2 2 2 5" xfId="31931" xr:uid="{8FE857CF-DA7D-45A9-A264-CE9E3C53D56F}"/>
    <cellStyle name="Cálculo 2 2 2 2 2 3" xfId="1871" xr:uid="{3BAC0014-7C22-413E-A1C5-7EF9C8157C80}"/>
    <cellStyle name="Cálculo 2 2 2 2 2 3 2" xfId="1872" xr:uid="{CD948B6A-4B79-41DD-A2FA-BA45B4C90EA8}"/>
    <cellStyle name="Cálculo 2 2 2 2 2 3 2 2" xfId="31938" xr:uid="{F6DFB8C9-32F7-4A4D-8E11-57B99700F00D}"/>
    <cellStyle name="Cálculo 2 2 2 2 2 3 3" xfId="31937" xr:uid="{B3FD2577-DA94-4888-B1F4-F0B8BE6C9B63}"/>
    <cellStyle name="Cálculo 2 2 2 2 2 4" xfId="1873" xr:uid="{D8EF4CF5-C22D-4475-8A54-A3D5CD2349DD}"/>
    <cellStyle name="Cálculo 2 2 2 2 2 4 2" xfId="1874" xr:uid="{80F54546-2F16-4171-B3E9-45B0F541B92A}"/>
    <cellStyle name="Cálculo 2 2 2 2 2 4 2 2" xfId="31940" xr:uid="{D435A614-6205-43DD-BBB4-4D7339D9A76A}"/>
    <cellStyle name="Cálculo 2 2 2 2 2 4 3" xfId="31939" xr:uid="{BF8E214D-DC56-40F6-892C-4BDDADE1E070}"/>
    <cellStyle name="Cálculo 2 2 2 2 2 5" xfId="1875" xr:uid="{CAA63EAC-753C-4E01-BE40-4DC2AF538A3E}"/>
    <cellStyle name="Cálculo 2 2 2 2 2 5 2" xfId="31941" xr:uid="{983F98D8-AF70-4307-9AAD-B21D6658363B}"/>
    <cellStyle name="Cálculo 2 2 2 2 2 6" xfId="31930" xr:uid="{7995A0CD-8C29-4BB3-A75E-E81E86299D45}"/>
    <cellStyle name="Cálculo 2 2 2 2 3" xfId="1876" xr:uid="{47A5AC72-3C02-4862-81AB-4478BD5F5590}"/>
    <cellStyle name="Cálculo 2 2 2 2 3 2" xfId="1877" xr:uid="{F48DA4AD-D071-430A-8D10-E5DB58825FCD}"/>
    <cellStyle name="Cálculo 2 2 2 2 3 2 2" xfId="1878" xr:uid="{176C91F5-6742-4E76-B634-D5AC00701DD3}"/>
    <cellStyle name="Cálculo 2 2 2 2 3 2 2 2" xfId="31944" xr:uid="{DE91AFA5-215C-4307-819F-8A15F5D19B4B}"/>
    <cellStyle name="Cálculo 2 2 2 2 3 2 3" xfId="31943" xr:uid="{D40FDC2D-C6F1-43B3-A844-2B996727B919}"/>
    <cellStyle name="Cálculo 2 2 2 2 3 3" xfId="1879" xr:uid="{200C48F2-F3A2-417B-95C0-DDC03890E321}"/>
    <cellStyle name="Cálculo 2 2 2 2 3 3 2" xfId="1880" xr:uid="{F5218166-EC2F-4077-8F10-7EC277C73B3D}"/>
    <cellStyle name="Cálculo 2 2 2 2 3 3 2 2" xfId="31946" xr:uid="{D3A98D0A-884D-4E04-BF9A-77C23EAAF277}"/>
    <cellStyle name="Cálculo 2 2 2 2 3 3 3" xfId="31945" xr:uid="{78D458F9-CCA2-43F2-B9C4-230C7EB1B83F}"/>
    <cellStyle name="Cálculo 2 2 2 2 3 4" xfId="1881" xr:uid="{9607BC03-C97B-4DA9-B2FE-C2BF24B7FD7F}"/>
    <cellStyle name="Cálculo 2 2 2 2 3 4 2" xfId="31947" xr:uid="{AD8F98E2-47EE-4A98-9804-A0B6E8BF5472}"/>
    <cellStyle name="Cálculo 2 2 2 2 3 5" xfId="31942" xr:uid="{8AD59F62-A8A2-43F4-A8FA-901DE96B8A73}"/>
    <cellStyle name="Cálculo 2 2 2 2 4" xfId="1882" xr:uid="{0CFAE16A-D5C7-4D4C-A8F3-D173A8E1EBB3}"/>
    <cellStyle name="Cálculo 2 2 2 2 4 2" xfId="1883" xr:uid="{41E8EBD3-0CFA-4207-AE35-9EB9EEEB5812}"/>
    <cellStyle name="Cálculo 2 2 2 2 4 2 2" xfId="31949" xr:uid="{8CD8094E-F829-4BA8-9766-5F42540AAEE5}"/>
    <cellStyle name="Cálculo 2 2 2 2 4 3" xfId="31948" xr:uid="{7AF4A383-7732-4684-AFE0-0B4D54357745}"/>
    <cellStyle name="Cálculo 2 2 2 2 5" xfId="1884" xr:uid="{8E0A6E9C-5500-463C-80BC-D21DEF95FE72}"/>
    <cellStyle name="Cálculo 2 2 2 2 5 2" xfId="1885" xr:uid="{9DE5738E-2A59-4CEC-9E54-8DA3D934B810}"/>
    <cellStyle name="Cálculo 2 2 2 2 5 2 2" xfId="31951" xr:uid="{B538DCBA-4967-4BF7-9334-91A72A32EB09}"/>
    <cellStyle name="Cálculo 2 2 2 2 5 3" xfId="31950" xr:uid="{20657A75-FB6A-40DE-BB4E-F066ED13CCF0}"/>
    <cellStyle name="Cálculo 2 2 2 2 6" xfId="1886" xr:uid="{06D98CB8-0FAE-4A34-A3A5-1668D870A074}"/>
    <cellStyle name="Cálculo 2 2 2 2 6 2" xfId="31952" xr:uid="{D422D949-9B35-4C86-9420-7435DDCA7FE1}"/>
    <cellStyle name="Cálculo 2 2 2 2 7" xfId="31929" xr:uid="{6F7711E0-FAC5-450F-9F0A-029CF4780F8B}"/>
    <cellStyle name="Cálculo 2 2 2 3" xfId="1887" xr:uid="{EB5796A3-ABD8-4B91-9E4D-CAE8C910278E}"/>
    <cellStyle name="Cálculo 2 2 2 3 2" xfId="1888" xr:uid="{DA584ED0-587B-4962-B2C0-E7B990ED303C}"/>
    <cellStyle name="Cálculo 2 2 2 3 2 2" xfId="1889" xr:uid="{AA7CA0A7-8B03-4FB7-8288-40F23A172CF0}"/>
    <cellStyle name="Cálculo 2 2 2 3 2 2 2" xfId="1890" xr:uid="{F1C11639-65AE-4750-A48C-C9B254696A2C}"/>
    <cellStyle name="Cálculo 2 2 2 3 2 2 2 2" xfId="31956" xr:uid="{119CC438-8F1C-40A6-8C44-98704EE8D7B3}"/>
    <cellStyle name="Cálculo 2 2 2 3 2 2 3" xfId="31955" xr:uid="{F9B9D69F-E9C7-43AF-A0E0-A1FC4CBCC0CB}"/>
    <cellStyle name="Cálculo 2 2 2 3 2 3" xfId="1891" xr:uid="{455BC500-9BEC-4F5A-A911-4CC8974143CF}"/>
    <cellStyle name="Cálculo 2 2 2 3 2 3 2" xfId="1892" xr:uid="{C687298D-55BC-4A3A-B6AC-C07D5DA7D5C8}"/>
    <cellStyle name="Cálculo 2 2 2 3 2 3 2 2" xfId="31958" xr:uid="{3069FB3B-FE58-4D27-A8DD-3E8C9499EA5D}"/>
    <cellStyle name="Cálculo 2 2 2 3 2 3 3" xfId="31957" xr:uid="{01410851-EE01-4D91-AD1B-26F853E6E6AB}"/>
    <cellStyle name="Cálculo 2 2 2 3 2 4" xfId="1893" xr:uid="{50EC4F17-9C9A-4C91-A1CD-1677A75BC98F}"/>
    <cellStyle name="Cálculo 2 2 2 3 2 4 2" xfId="31959" xr:uid="{9D5234E9-7019-4DD4-9A88-F9EDCA665F25}"/>
    <cellStyle name="Cálculo 2 2 2 3 2 5" xfId="31954" xr:uid="{0AD3A794-597E-4938-A48A-0E7356F75BA8}"/>
    <cellStyle name="Cálculo 2 2 2 3 3" xfId="1894" xr:uid="{00DFD026-92CA-4452-8F69-600342780A8C}"/>
    <cellStyle name="Cálculo 2 2 2 3 3 2" xfId="1895" xr:uid="{089AC1FB-5A68-4559-8552-6CA13E4720C7}"/>
    <cellStyle name="Cálculo 2 2 2 3 3 2 2" xfId="31961" xr:uid="{70BC2FBE-CBD3-435B-B5C1-FDBAFCB2DD5A}"/>
    <cellStyle name="Cálculo 2 2 2 3 3 3" xfId="31960" xr:uid="{23015403-762A-4B39-9E24-7D8C9F394A13}"/>
    <cellStyle name="Cálculo 2 2 2 3 4" xfId="1896" xr:uid="{1E310DFB-38CF-468E-B727-68518C775CD8}"/>
    <cellStyle name="Cálculo 2 2 2 3 4 2" xfId="1897" xr:uid="{370BF05E-F94B-4A36-9E12-7F0A7482EB8F}"/>
    <cellStyle name="Cálculo 2 2 2 3 4 2 2" xfId="31963" xr:uid="{2C0587EA-B515-4EE8-A976-92A37427B27F}"/>
    <cellStyle name="Cálculo 2 2 2 3 4 3" xfId="31962" xr:uid="{81D48064-8216-4CEB-B91C-510AFA8D135E}"/>
    <cellStyle name="Cálculo 2 2 2 3 5" xfId="1898" xr:uid="{BA125C69-66E8-42BD-A757-81099CEF7C64}"/>
    <cellStyle name="Cálculo 2 2 2 3 5 2" xfId="31964" xr:uid="{D0C931FB-DAFF-4C42-83A3-F77C3D548F9F}"/>
    <cellStyle name="Cálculo 2 2 2 3 6" xfId="31953" xr:uid="{0CEEA8A5-043F-4485-8223-8874EC3C8D44}"/>
    <cellStyle name="Cálculo 2 2 2 4" xfId="1899" xr:uid="{BBEB984A-74AB-4948-908A-B1B7872F4116}"/>
    <cellStyle name="Cálculo 2 2 2 4 2" xfId="1900" xr:uid="{B03A5379-71D2-4369-B840-9C5FCA5846E4}"/>
    <cellStyle name="Cálculo 2 2 2 4 2 2" xfId="1901" xr:uid="{84E53F94-1EC7-4CA8-AE5B-322E88457AB3}"/>
    <cellStyle name="Cálculo 2 2 2 4 2 2 2" xfId="31967" xr:uid="{C00EB177-4C0A-4EE7-9FF4-D41A5BEEF85D}"/>
    <cellStyle name="Cálculo 2 2 2 4 2 3" xfId="31966" xr:uid="{DDB7584F-959F-4955-A807-C57A2674A234}"/>
    <cellStyle name="Cálculo 2 2 2 4 3" xfId="1902" xr:uid="{A751D8FF-3125-4873-AA44-876146690D4F}"/>
    <cellStyle name="Cálculo 2 2 2 4 3 2" xfId="1903" xr:uid="{A80F7173-9BFA-4711-8A5E-EF8D4366AB18}"/>
    <cellStyle name="Cálculo 2 2 2 4 3 2 2" xfId="31969" xr:uid="{86AF6BA3-E018-4398-BE0A-1418A9E95473}"/>
    <cellStyle name="Cálculo 2 2 2 4 3 3" xfId="31968" xr:uid="{EA7ECA0A-3D26-405D-A224-77D68BF3D034}"/>
    <cellStyle name="Cálculo 2 2 2 4 4" xfId="1904" xr:uid="{B4A570A4-63CD-485E-9C80-40D9ABEB8009}"/>
    <cellStyle name="Cálculo 2 2 2 4 4 2" xfId="31970" xr:uid="{B65D08DD-6610-4244-8962-19E19F0665A0}"/>
    <cellStyle name="Cálculo 2 2 2 4 5" xfId="31965" xr:uid="{DFD30E72-3BD1-4F4C-8FBB-D4E8865C1D0E}"/>
    <cellStyle name="Cálculo 2 2 2 5" xfId="1905" xr:uid="{36727B35-607F-45D4-A9FD-8DC1758171EB}"/>
    <cellStyle name="Cálculo 2 2 2 5 2" xfId="1906" xr:uid="{FBCD6EFD-AF9B-4FE5-A3BC-EE9D5F976873}"/>
    <cellStyle name="Cálculo 2 2 2 5 2 2" xfId="31972" xr:uid="{CA596AF6-EC32-4627-B60A-CD60AC8F69BC}"/>
    <cellStyle name="Cálculo 2 2 2 5 3" xfId="31971" xr:uid="{4E729A94-0433-4D7E-B968-18DC8AAA55A0}"/>
    <cellStyle name="Cálculo 2 2 2 6" xfId="1907" xr:uid="{29E8832B-E81B-4D3C-9B6A-54F2608BACD4}"/>
    <cellStyle name="Cálculo 2 2 2 6 2" xfId="1908" xr:uid="{957DC981-99D4-481F-837D-FDBDEF0AD86E}"/>
    <cellStyle name="Cálculo 2 2 2 6 2 2" xfId="31974" xr:uid="{8FC61268-A185-496F-AFE0-1F952280CE5C}"/>
    <cellStyle name="Cálculo 2 2 2 6 3" xfId="31973" xr:uid="{1A125EAA-DFBD-4E4C-B97F-001C93C492EB}"/>
    <cellStyle name="Cálculo 2 2 2 7" xfId="1909" xr:uid="{248ED3AE-FFB8-433F-A3A3-D01EA19A96A4}"/>
    <cellStyle name="Cálculo 2 2 2 7 2" xfId="31975" xr:uid="{7E804862-FF97-4FEE-BF05-B600DEB86E40}"/>
    <cellStyle name="Cálculo 2 2 2 8" xfId="31928" xr:uid="{49C80C1D-8C77-4FDC-A461-F341E45BDAEE}"/>
    <cellStyle name="Cálculo 2 2 20" xfId="1910" xr:uid="{DEDD5C5A-B929-4086-8CF8-A60E43481E4C}"/>
    <cellStyle name="Cálculo 2 2 20 2" xfId="1911" xr:uid="{0BF63AE9-726D-4635-BD6D-8C8C9AA877A6}"/>
    <cellStyle name="Cálculo 2 2 20 2 2" xfId="1912" xr:uid="{D9277D10-F010-4B14-8955-917778980384}"/>
    <cellStyle name="Cálculo 2 2 20 2 2 2" xfId="31978" xr:uid="{64FAFD06-88D5-4EEF-8E66-679868C3C0C7}"/>
    <cellStyle name="Cálculo 2 2 20 2 3" xfId="31977" xr:uid="{E2FA9778-5638-4E82-B1D2-A70D058A8DDA}"/>
    <cellStyle name="Cálculo 2 2 20 3" xfId="1913" xr:uid="{B57A1E51-8668-435B-A16B-7908AF0CB827}"/>
    <cellStyle name="Cálculo 2 2 20 3 2" xfId="1914" xr:uid="{71EA2A5F-F048-4B94-A969-3AD6214C3B21}"/>
    <cellStyle name="Cálculo 2 2 20 3 2 2" xfId="31980" xr:uid="{78DD2FF6-B2BF-4E21-8260-D056461EBF2A}"/>
    <cellStyle name="Cálculo 2 2 20 3 3" xfId="31979" xr:uid="{A1CD771D-2F5C-434A-B52C-CAD297025859}"/>
    <cellStyle name="Cálculo 2 2 20 4" xfId="1915" xr:uid="{A4DE34F1-BD40-4A0E-807E-37B81B98E13D}"/>
    <cellStyle name="Cálculo 2 2 20 4 2" xfId="31981" xr:uid="{01DFD45D-064E-49A9-8BD0-D64CCCC6170F}"/>
    <cellStyle name="Cálculo 2 2 20 5" xfId="31976" xr:uid="{9DA56A1D-FE4C-40DD-8F99-FD1E7C9B25BD}"/>
    <cellStyle name="Cálculo 2 2 21" xfId="1916" xr:uid="{A95A246D-DE69-42A2-8CE7-D3CCEAF85B3E}"/>
    <cellStyle name="Cálculo 2 2 21 2" xfId="1917" xr:uid="{02FC88DE-D6E0-4CA0-8FDD-C3352B9A128D}"/>
    <cellStyle name="Cálculo 2 2 21 2 2" xfId="1918" xr:uid="{52E07C88-6D18-4D14-AD22-9AB56BDC1B6C}"/>
    <cellStyle name="Cálculo 2 2 21 2 2 2" xfId="31984" xr:uid="{85AD0058-25C0-4206-A724-DD70CCC03310}"/>
    <cellStyle name="Cálculo 2 2 21 2 3" xfId="31983" xr:uid="{E2206F04-D9D8-45AB-99FF-479051D58239}"/>
    <cellStyle name="Cálculo 2 2 21 3" xfId="1919" xr:uid="{D2F68513-CA48-4144-99C0-499AAD45E6AB}"/>
    <cellStyle name="Cálculo 2 2 21 3 2" xfId="1920" xr:uid="{C106BCA0-8AA1-4212-A4EF-7E6A2B199078}"/>
    <cellStyle name="Cálculo 2 2 21 3 2 2" xfId="31986" xr:uid="{6F89AE54-8898-4AF6-8254-E9CA7C4C419F}"/>
    <cellStyle name="Cálculo 2 2 21 3 3" xfId="31985" xr:uid="{7922C41D-F81D-4D51-800E-F1D5393F96D4}"/>
    <cellStyle name="Cálculo 2 2 21 4" xfId="1921" xr:uid="{9C113549-3E22-4ABD-A4AB-D82218C8E70F}"/>
    <cellStyle name="Cálculo 2 2 21 4 2" xfId="31987" xr:uid="{C57F3902-AC7E-4BB8-BC7C-6A86ED138FDD}"/>
    <cellStyle name="Cálculo 2 2 21 5" xfId="31982" xr:uid="{A023225C-9CBE-4FAB-B1F2-5A31D64005F4}"/>
    <cellStyle name="Cálculo 2 2 22" xfId="1922" xr:uid="{ACA2951C-A506-4795-8163-640EED754B84}"/>
    <cellStyle name="Cálculo 2 2 22 2" xfId="1923" xr:uid="{29209EE5-03B4-4F5D-973E-1819136E1EA7}"/>
    <cellStyle name="Cálculo 2 2 22 2 2" xfId="1924" xr:uid="{CE14AD90-00CF-4171-AED1-305100A91753}"/>
    <cellStyle name="Cálculo 2 2 22 2 2 2" xfId="31990" xr:uid="{5EDB2CE5-1C19-40AD-9679-747BB3058325}"/>
    <cellStyle name="Cálculo 2 2 22 2 3" xfId="31989" xr:uid="{EF1B3040-5FEF-4AE0-B100-4E36E8A9C082}"/>
    <cellStyle name="Cálculo 2 2 22 3" xfId="1925" xr:uid="{045D3DA2-C824-4DC6-BC6D-381C6CEA89B8}"/>
    <cellStyle name="Cálculo 2 2 22 3 2" xfId="1926" xr:uid="{158A8B04-A763-4A28-BC20-53FA6E3068DF}"/>
    <cellStyle name="Cálculo 2 2 22 3 2 2" xfId="31992" xr:uid="{2D6F743C-FCE5-4C41-8D8B-332C0A0CE23B}"/>
    <cellStyle name="Cálculo 2 2 22 3 3" xfId="31991" xr:uid="{672483C1-D11D-4909-BAB5-38ECC472CFDD}"/>
    <cellStyle name="Cálculo 2 2 22 4" xfId="1927" xr:uid="{F3809070-8046-4AE5-B58A-83AF88B6A654}"/>
    <cellStyle name="Cálculo 2 2 22 4 2" xfId="31993" xr:uid="{91D531E7-5DC2-4ADC-AEAD-C58A139EAF4D}"/>
    <cellStyle name="Cálculo 2 2 22 5" xfId="31988" xr:uid="{FCB4FACA-937A-4954-A3E1-6FEF775EC1EB}"/>
    <cellStyle name="Cálculo 2 2 23" xfId="1928" xr:uid="{50FD4CCD-2FB9-4811-8337-9D3767E09592}"/>
    <cellStyle name="Cálculo 2 2 23 2" xfId="1929" xr:uid="{52507D3C-2DA8-4404-B4FC-26E4A5A6C95F}"/>
    <cellStyle name="Cálculo 2 2 23 2 2" xfId="1930" xr:uid="{BEFBEDEE-19D1-481D-9723-A43E546BD3CD}"/>
    <cellStyle name="Cálculo 2 2 23 2 2 2" xfId="31996" xr:uid="{0FF4B6CF-D380-4B04-80CF-8195D6EA2D4E}"/>
    <cellStyle name="Cálculo 2 2 23 2 3" xfId="31995" xr:uid="{BC48219F-73B3-40D9-A535-587150105950}"/>
    <cellStyle name="Cálculo 2 2 23 3" xfId="1931" xr:uid="{D226A3A4-EBEA-4521-8E0D-F19E4193647B}"/>
    <cellStyle name="Cálculo 2 2 23 3 2" xfId="1932" xr:uid="{49FCF9DB-BB06-48DB-BD96-80BF96A1FA12}"/>
    <cellStyle name="Cálculo 2 2 23 3 2 2" xfId="31998" xr:uid="{3B67F70D-5030-449E-A44A-6573BF88CAF4}"/>
    <cellStyle name="Cálculo 2 2 23 3 3" xfId="31997" xr:uid="{D7EB4ED8-45A7-48D8-A50E-10E61E75C7CB}"/>
    <cellStyle name="Cálculo 2 2 23 4" xfId="1933" xr:uid="{089C450C-CB3D-4126-AF7B-BAEECE132815}"/>
    <cellStyle name="Cálculo 2 2 23 4 2" xfId="31999" xr:uid="{8DCA9871-AAC8-4C00-B97B-6D9F60C01C55}"/>
    <cellStyle name="Cálculo 2 2 23 5" xfId="31994" xr:uid="{6949042A-0916-4912-B8CE-E8D20241E7B5}"/>
    <cellStyle name="Cálculo 2 2 24" xfId="1934" xr:uid="{0341083A-5F36-4D0D-93F3-1CAEF2C9481C}"/>
    <cellStyle name="Cálculo 2 2 24 2" xfId="1935" xr:uid="{1573C6BA-AC17-40A7-8C3E-74BD9BBB346C}"/>
    <cellStyle name="Cálculo 2 2 24 2 2" xfId="1936" xr:uid="{F3ED0C62-7D1F-4E70-BD03-505F2D3CD475}"/>
    <cellStyle name="Cálculo 2 2 24 2 2 2" xfId="32002" xr:uid="{5029BB36-74C8-4EB4-ADE4-FA49FC03AE09}"/>
    <cellStyle name="Cálculo 2 2 24 2 3" xfId="32001" xr:uid="{CFFAC929-7B7F-47D7-954E-E627BC0D6FCC}"/>
    <cellStyle name="Cálculo 2 2 24 3" xfId="1937" xr:uid="{28725872-4EA4-4D7E-A67E-41FF5F1D01E7}"/>
    <cellStyle name="Cálculo 2 2 24 3 2" xfId="1938" xr:uid="{60AC37AF-ADFD-4638-A357-442A9E640CFC}"/>
    <cellStyle name="Cálculo 2 2 24 3 2 2" xfId="32004" xr:uid="{066672B3-BDC1-4482-B59D-C5111F176F02}"/>
    <cellStyle name="Cálculo 2 2 24 3 3" xfId="32003" xr:uid="{340D6C1C-C9D2-4F64-A18C-BAC2665A5079}"/>
    <cellStyle name="Cálculo 2 2 24 4" xfId="1939" xr:uid="{05A2B51E-BF72-4370-BCD4-47A7310D5C42}"/>
    <cellStyle name="Cálculo 2 2 24 4 2" xfId="32005" xr:uid="{9B4E9E83-446F-4AF3-999C-61B2B9A22B23}"/>
    <cellStyle name="Cálculo 2 2 24 5" xfId="32000" xr:uid="{D1D31620-F7D7-49A4-B4A8-18574AA2145A}"/>
    <cellStyle name="Cálculo 2 2 25" xfId="1940" xr:uid="{967B5B86-4913-4D38-B0AE-3426A875DF08}"/>
    <cellStyle name="Cálculo 2 2 25 2" xfId="1941" xr:uid="{E3DEE7F3-EBC0-48BF-AE36-3B8F08B538EF}"/>
    <cellStyle name="Cálculo 2 2 25 2 2" xfId="1942" xr:uid="{BA81D2E5-E4F7-4510-A9E5-A3A8B6C48666}"/>
    <cellStyle name="Cálculo 2 2 25 2 2 2" xfId="32008" xr:uid="{1095D3C1-9EBA-4D6C-A59B-FC1C5EC5969D}"/>
    <cellStyle name="Cálculo 2 2 25 2 3" xfId="32007" xr:uid="{6AC9BB73-041A-42B4-A729-05C1C7F75D7D}"/>
    <cellStyle name="Cálculo 2 2 25 3" xfId="1943" xr:uid="{A94A653B-3804-4CA6-AFAD-6EB5DC8712C1}"/>
    <cellStyle name="Cálculo 2 2 25 3 2" xfId="1944" xr:uid="{1FC6D7DE-0428-477E-A9F5-B32AFC9CFF95}"/>
    <cellStyle name="Cálculo 2 2 25 3 2 2" xfId="32010" xr:uid="{71E8F4C8-7202-4896-8ABC-D8AECE0AE154}"/>
    <cellStyle name="Cálculo 2 2 25 3 3" xfId="32009" xr:uid="{6103BE77-DE97-4E9B-9C0E-BB5D4DB92D4E}"/>
    <cellStyle name="Cálculo 2 2 25 4" xfId="1945" xr:uid="{7F27D243-E4CB-4B5E-99FD-9B04CD6B85B9}"/>
    <cellStyle name="Cálculo 2 2 25 4 2" xfId="32011" xr:uid="{1DA94509-032C-46EE-A58A-660023B2EC0E}"/>
    <cellStyle name="Cálculo 2 2 25 5" xfId="32006" xr:uid="{C75DA208-4E24-4530-97F3-29D2D7596F32}"/>
    <cellStyle name="Cálculo 2 2 26" xfId="1946" xr:uid="{8B1AE4BA-62D6-48BA-B3A2-AF52E9F90B81}"/>
    <cellStyle name="Cálculo 2 2 26 2" xfId="1947" xr:uid="{BD9A8E46-B361-469A-9293-F29212B32A82}"/>
    <cellStyle name="Cálculo 2 2 26 2 2" xfId="1948" xr:uid="{BC7A9497-C884-448D-968C-EA99D2FD2569}"/>
    <cellStyle name="Cálculo 2 2 26 2 2 2" xfId="32014" xr:uid="{1FE3ED1D-0B8B-49B5-A037-C7B8C960D5C9}"/>
    <cellStyle name="Cálculo 2 2 26 2 3" xfId="32013" xr:uid="{60F9E9EA-41C6-49FA-9FC5-87F1D990F7A0}"/>
    <cellStyle name="Cálculo 2 2 26 3" xfId="1949" xr:uid="{1072DE19-FF23-41B7-8266-85979F5523E3}"/>
    <cellStyle name="Cálculo 2 2 26 3 2" xfId="1950" xr:uid="{5554AE49-A30A-49DF-9CFF-ACA9DE3156C2}"/>
    <cellStyle name="Cálculo 2 2 26 3 2 2" xfId="32016" xr:uid="{2C1CEEC8-05E7-4890-998C-069373DC4065}"/>
    <cellStyle name="Cálculo 2 2 26 3 3" xfId="32015" xr:uid="{E7C35B09-D322-4A11-92DF-B7E265AD0429}"/>
    <cellStyle name="Cálculo 2 2 26 4" xfId="1951" xr:uid="{1E792378-B58C-4C37-A2E3-3FECA4269D50}"/>
    <cellStyle name="Cálculo 2 2 26 4 2" xfId="32017" xr:uid="{3EB4D70E-4AEA-4816-986F-E8ABBDF16DAE}"/>
    <cellStyle name="Cálculo 2 2 26 5" xfId="32012" xr:uid="{1257B0A5-2B6B-44BC-BE92-E3723880A895}"/>
    <cellStyle name="Cálculo 2 2 27" xfId="1952" xr:uid="{5A8402AC-6550-4874-ABDF-EDE9DCC27870}"/>
    <cellStyle name="Cálculo 2 2 27 2" xfId="1953" xr:uid="{932F5388-0423-4665-8DDD-D823550194DD}"/>
    <cellStyle name="Cálculo 2 2 27 2 2" xfId="1954" xr:uid="{F36CB96D-B131-4DBA-B3F0-435BFFF4280A}"/>
    <cellStyle name="Cálculo 2 2 27 2 2 2" xfId="32020" xr:uid="{FACC5A09-1B40-47B0-B5FF-DE1598D52EFC}"/>
    <cellStyle name="Cálculo 2 2 27 2 3" xfId="32019" xr:uid="{870C3A1A-D9B5-4FA8-835F-EF40C5B3ED5C}"/>
    <cellStyle name="Cálculo 2 2 27 3" xfId="1955" xr:uid="{45090E88-A5C1-48EE-95BB-D7874CA8ED7B}"/>
    <cellStyle name="Cálculo 2 2 27 3 2" xfId="1956" xr:uid="{CA9BF5D9-8009-4FFD-B6BF-7C448CB65291}"/>
    <cellStyle name="Cálculo 2 2 27 3 2 2" xfId="32022" xr:uid="{8A2282D5-E6C0-4E9F-BF05-D1A7ED173468}"/>
    <cellStyle name="Cálculo 2 2 27 3 3" xfId="32021" xr:uid="{1CDAAE30-7D60-4107-A871-DA0D0C1E20A2}"/>
    <cellStyle name="Cálculo 2 2 27 4" xfId="1957" xr:uid="{24794588-6292-4614-9BA2-361AA97F7D7D}"/>
    <cellStyle name="Cálculo 2 2 27 4 2" xfId="32023" xr:uid="{E74A0B87-FCAC-4980-B3A9-6A079FFBA02C}"/>
    <cellStyle name="Cálculo 2 2 27 5" xfId="32018" xr:uid="{7E34A995-05FD-444C-AF86-C82A61A3C361}"/>
    <cellStyle name="Cálculo 2 2 28" xfId="1958" xr:uid="{009A69A8-2A88-4CF2-B4B6-A6EAED905E2E}"/>
    <cellStyle name="Cálculo 2 2 28 2" xfId="1959" xr:uid="{6100189B-8BCE-434D-AD2F-CAB47C2CD8C8}"/>
    <cellStyle name="Cálculo 2 2 28 2 2" xfId="1960" xr:uid="{ECCB081E-D2FA-4C33-A20C-91B6F7AD8611}"/>
    <cellStyle name="Cálculo 2 2 28 2 2 2" xfId="32026" xr:uid="{4AB2EE6E-9C4A-4849-9FE3-4915771E4CDE}"/>
    <cellStyle name="Cálculo 2 2 28 2 3" xfId="32025" xr:uid="{CA96B09F-4401-452D-ADA1-B83E4276268A}"/>
    <cellStyle name="Cálculo 2 2 28 3" xfId="1961" xr:uid="{47C9EE39-36EB-4B46-82EB-93DC6D126644}"/>
    <cellStyle name="Cálculo 2 2 28 3 2" xfId="1962" xr:uid="{6385BF6B-8F27-421D-A486-B1B5BFCE0E1B}"/>
    <cellStyle name="Cálculo 2 2 28 3 2 2" xfId="32028" xr:uid="{B45BE422-3B1F-4044-A654-C52E310F2AC2}"/>
    <cellStyle name="Cálculo 2 2 28 3 3" xfId="32027" xr:uid="{1D9063A5-7454-4A79-A805-D6E84D77FEA6}"/>
    <cellStyle name="Cálculo 2 2 28 4" xfId="1963" xr:uid="{079BB4CE-730B-4DA1-AFE5-8DC845999B59}"/>
    <cellStyle name="Cálculo 2 2 28 4 2" xfId="32029" xr:uid="{F8E7D969-8010-4AB9-81C6-41C1ABE6B1B4}"/>
    <cellStyle name="Cálculo 2 2 28 5" xfId="32024" xr:uid="{19CC8C39-50A4-4EE7-BAD0-7A882360F2A7}"/>
    <cellStyle name="Cálculo 2 2 29" xfId="1964" xr:uid="{82D48DD8-8DDA-4469-B5D2-687E4E62F6B3}"/>
    <cellStyle name="Cálculo 2 2 29 2" xfId="1965" xr:uid="{DC01965F-6C0D-4426-97DE-E6906F7C9057}"/>
    <cellStyle name="Cálculo 2 2 29 2 2" xfId="1966" xr:uid="{8A148FA9-B6B9-4EAE-BB0D-6E842683700C}"/>
    <cellStyle name="Cálculo 2 2 29 2 2 2" xfId="32032" xr:uid="{D95E3454-7608-43BD-A63C-17FD687FB917}"/>
    <cellStyle name="Cálculo 2 2 29 2 3" xfId="32031" xr:uid="{A4D41BB2-D3D5-4A43-90C6-966711E9B6EB}"/>
    <cellStyle name="Cálculo 2 2 29 3" xfId="1967" xr:uid="{3853B3E0-C0AC-4DBC-9859-F00971D8669E}"/>
    <cellStyle name="Cálculo 2 2 29 3 2" xfId="1968" xr:uid="{71538E72-69AE-4FCD-8CDB-C90484F30B55}"/>
    <cellStyle name="Cálculo 2 2 29 3 2 2" xfId="32034" xr:uid="{0BB5245A-6891-492E-BC6C-B67D6EEFF698}"/>
    <cellStyle name="Cálculo 2 2 29 3 3" xfId="32033" xr:uid="{D8299109-2499-4F8E-B085-F87A786D5438}"/>
    <cellStyle name="Cálculo 2 2 29 4" xfId="1969" xr:uid="{C3B4CE1C-FADD-4F46-AD6D-88264AE48765}"/>
    <cellStyle name="Cálculo 2 2 29 4 2" xfId="32035" xr:uid="{F1C46822-35D9-48CE-A4B2-2502B21C1E22}"/>
    <cellStyle name="Cálculo 2 2 29 5" xfId="32030" xr:uid="{3737D896-315F-4758-A5D8-6ACF48CC83E1}"/>
    <cellStyle name="Cálculo 2 2 3" xfId="1970" xr:uid="{BDF76B71-D9B8-409A-8A80-EB3223ABFF1C}"/>
    <cellStyle name="Cálculo 2 2 3 2" xfId="1971" xr:uid="{B1C1047F-36FB-48B4-999D-4018AC971F3D}"/>
    <cellStyle name="Cálculo 2 2 3 2 2" xfId="1972" xr:uid="{0B369588-025B-4148-A2D1-CE1D1699C426}"/>
    <cellStyle name="Cálculo 2 2 3 2 2 2" xfId="1973" xr:uid="{EB7E4935-BFE9-42EB-B339-2CD3E2CA62A9}"/>
    <cellStyle name="Cálculo 2 2 3 2 2 2 2" xfId="1974" xr:uid="{BF754495-0CBE-4269-B19D-7CB3FE4A88E0}"/>
    <cellStyle name="Cálculo 2 2 3 2 2 2 2 2" xfId="1975" xr:uid="{5BA3B7A2-5D95-4B33-9F53-D00A8C819CA5}"/>
    <cellStyle name="Cálculo 2 2 3 2 2 2 2 2 2" xfId="32041" xr:uid="{F77A2DFC-F001-445F-A319-689529032504}"/>
    <cellStyle name="Cálculo 2 2 3 2 2 2 2 3" xfId="32040" xr:uid="{1765A620-85B8-440F-9A20-DAC5C4ADC9B8}"/>
    <cellStyle name="Cálculo 2 2 3 2 2 2 3" xfId="1976" xr:uid="{E61D18DB-89DC-4EAA-8D27-DCDE1C3E527E}"/>
    <cellStyle name="Cálculo 2 2 3 2 2 2 3 2" xfId="1977" xr:uid="{0DC67D91-328F-41EF-836F-43EEF77BADAC}"/>
    <cellStyle name="Cálculo 2 2 3 2 2 2 3 2 2" xfId="32043" xr:uid="{ED564002-6542-4D90-8F0A-8F576F81CB18}"/>
    <cellStyle name="Cálculo 2 2 3 2 2 2 3 3" xfId="32042" xr:uid="{4E74878D-3514-4EA7-81E4-ADFE7C4DB290}"/>
    <cellStyle name="Cálculo 2 2 3 2 2 2 4" xfId="1978" xr:uid="{8A9381DF-D0C8-446F-A2A8-DB8F6FEF0773}"/>
    <cellStyle name="Cálculo 2 2 3 2 2 2 4 2" xfId="32044" xr:uid="{6754CB9E-8078-43E4-B7E9-71593A421361}"/>
    <cellStyle name="Cálculo 2 2 3 2 2 2 5" xfId="32039" xr:uid="{58937F72-E736-4782-B953-C53757AC9FAA}"/>
    <cellStyle name="Cálculo 2 2 3 2 2 3" xfId="1979" xr:uid="{D1EF2E01-9B5E-4E6B-88A7-1E3433901784}"/>
    <cellStyle name="Cálculo 2 2 3 2 2 3 2" xfId="1980" xr:uid="{7248D6F6-6841-40A2-9E4A-907040BCEF46}"/>
    <cellStyle name="Cálculo 2 2 3 2 2 3 2 2" xfId="32046" xr:uid="{F1B8B06B-B2CA-4433-8B16-E346C6594E17}"/>
    <cellStyle name="Cálculo 2 2 3 2 2 3 3" xfId="32045" xr:uid="{DC067DB7-32DA-43A4-AF20-DF65A67E3E92}"/>
    <cellStyle name="Cálculo 2 2 3 2 2 4" xfId="1981" xr:uid="{0BDC5AFF-0089-4FAD-8A5A-813F100435A1}"/>
    <cellStyle name="Cálculo 2 2 3 2 2 4 2" xfId="1982" xr:uid="{48FAFC9B-1718-4053-9509-9868907A0962}"/>
    <cellStyle name="Cálculo 2 2 3 2 2 4 2 2" xfId="32048" xr:uid="{829B78D9-626A-4BC1-AA74-E6DBEABBCB85}"/>
    <cellStyle name="Cálculo 2 2 3 2 2 4 3" xfId="32047" xr:uid="{E8F151E5-01C5-46B4-BC47-2341939528A0}"/>
    <cellStyle name="Cálculo 2 2 3 2 2 5" xfId="1983" xr:uid="{5EB6B162-FBA9-46AE-A0A6-A80287AE4058}"/>
    <cellStyle name="Cálculo 2 2 3 2 2 5 2" xfId="32049" xr:uid="{5FD2646A-3C3E-478D-A916-6B92FE1D2F0C}"/>
    <cellStyle name="Cálculo 2 2 3 2 2 6" xfId="32038" xr:uid="{FA0B171B-8C64-43B2-B701-4CC76B7F2DA8}"/>
    <cellStyle name="Cálculo 2 2 3 2 3" xfId="1984" xr:uid="{DC2D6409-3E2C-41BA-BAD1-EDCA51871FDE}"/>
    <cellStyle name="Cálculo 2 2 3 2 3 2" xfId="1985" xr:uid="{159F3167-43D6-4C2B-9103-FA19D3878677}"/>
    <cellStyle name="Cálculo 2 2 3 2 3 2 2" xfId="1986" xr:uid="{EC477892-94B4-4140-ABE2-6BDB5267D89F}"/>
    <cellStyle name="Cálculo 2 2 3 2 3 2 2 2" xfId="32052" xr:uid="{FB288186-3711-4B6E-8BC3-54A4C0C9AEC5}"/>
    <cellStyle name="Cálculo 2 2 3 2 3 2 3" xfId="32051" xr:uid="{E583FB3C-3544-42C1-928A-3C90E7A27917}"/>
    <cellStyle name="Cálculo 2 2 3 2 3 3" xfId="1987" xr:uid="{9443F7F4-E02F-438C-B294-C055EC85A564}"/>
    <cellStyle name="Cálculo 2 2 3 2 3 3 2" xfId="1988" xr:uid="{1D7BB3A8-0110-463E-9065-EFDA2766BD2D}"/>
    <cellStyle name="Cálculo 2 2 3 2 3 3 2 2" xfId="32054" xr:uid="{450D9C0E-A2A2-4797-9861-CBB8C46F1E37}"/>
    <cellStyle name="Cálculo 2 2 3 2 3 3 3" xfId="32053" xr:uid="{E10E3343-792C-4D34-8F37-06208782927B}"/>
    <cellStyle name="Cálculo 2 2 3 2 3 4" xfId="1989" xr:uid="{CD42BCEE-BF69-4B8E-BB41-C1C4224747C4}"/>
    <cellStyle name="Cálculo 2 2 3 2 3 4 2" xfId="32055" xr:uid="{46FF66B2-A62E-4FBB-8B82-D79E1D9D3C1D}"/>
    <cellStyle name="Cálculo 2 2 3 2 3 5" xfId="32050" xr:uid="{29D8AFE1-FD41-478A-88C1-B76F0821B26F}"/>
    <cellStyle name="Cálculo 2 2 3 2 4" xfId="1990" xr:uid="{D5D292E2-80DB-46E5-8B0D-255ED630BE34}"/>
    <cellStyle name="Cálculo 2 2 3 2 4 2" xfId="1991" xr:uid="{AC78AB02-5A8E-4B1B-8AD1-951C7A25A0EB}"/>
    <cellStyle name="Cálculo 2 2 3 2 4 2 2" xfId="32057" xr:uid="{A9F3AAF6-DED5-4BF6-9E8A-C1CE69D34E12}"/>
    <cellStyle name="Cálculo 2 2 3 2 4 3" xfId="32056" xr:uid="{7799EEBB-739B-4AD9-A92F-901F42BFB048}"/>
    <cellStyle name="Cálculo 2 2 3 2 5" xfId="1992" xr:uid="{7FC68198-93E1-4A5F-B8C8-F302F94CE2D2}"/>
    <cellStyle name="Cálculo 2 2 3 2 5 2" xfId="1993" xr:uid="{85CB7F3B-3D85-4143-9FC6-220B38BC4081}"/>
    <cellStyle name="Cálculo 2 2 3 2 5 2 2" xfId="32059" xr:uid="{9081F4BC-996C-4C40-A5AF-8D7ABE853CBA}"/>
    <cellStyle name="Cálculo 2 2 3 2 5 3" xfId="32058" xr:uid="{26F27E4E-FB91-45A9-93DC-E6DCFEEC410A}"/>
    <cellStyle name="Cálculo 2 2 3 2 6" xfId="1994" xr:uid="{E2996262-AD70-4EA4-88D2-7CA55B445F22}"/>
    <cellStyle name="Cálculo 2 2 3 2 6 2" xfId="32060" xr:uid="{CCE1A6F8-A3F9-4878-BCE4-AF65DA154DF1}"/>
    <cellStyle name="Cálculo 2 2 3 2 7" xfId="32037" xr:uid="{D9444F57-5CEC-483B-88F6-BF89344F8A9C}"/>
    <cellStyle name="Cálculo 2 2 3 3" xfId="1995" xr:uid="{1F2C8DDC-04C6-4756-9D74-D44977F05CAF}"/>
    <cellStyle name="Cálculo 2 2 3 3 2" xfId="1996" xr:uid="{6FAF2C54-8AC8-4E85-B49D-BCEB5F07F203}"/>
    <cellStyle name="Cálculo 2 2 3 3 2 2" xfId="1997" xr:uid="{F804737D-AA34-49EF-B61E-7E1D627211C1}"/>
    <cellStyle name="Cálculo 2 2 3 3 2 2 2" xfId="1998" xr:uid="{4F640AFD-7B27-4F77-A8C2-22096A4BB26B}"/>
    <cellStyle name="Cálculo 2 2 3 3 2 2 2 2" xfId="32064" xr:uid="{5A470380-9C1D-43DB-A5F9-279249166CE2}"/>
    <cellStyle name="Cálculo 2 2 3 3 2 2 3" xfId="32063" xr:uid="{EA813FE7-8F47-40CF-B737-D8D5564D9FC5}"/>
    <cellStyle name="Cálculo 2 2 3 3 2 3" xfId="1999" xr:uid="{26ECF907-3EFC-4295-AE4B-D1F3CC9A49FB}"/>
    <cellStyle name="Cálculo 2 2 3 3 2 3 2" xfId="2000" xr:uid="{06361295-56B3-4CE0-A351-578839D1C90C}"/>
    <cellStyle name="Cálculo 2 2 3 3 2 3 2 2" xfId="32066" xr:uid="{B4EEC2D0-4C2A-4326-A893-F0C511019430}"/>
    <cellStyle name="Cálculo 2 2 3 3 2 3 3" xfId="32065" xr:uid="{3983848C-F843-46AA-87B6-CF5FF8B321B8}"/>
    <cellStyle name="Cálculo 2 2 3 3 2 4" xfId="2001" xr:uid="{BD44658F-D2DD-4609-8BD5-DC8E3FC4B2AA}"/>
    <cellStyle name="Cálculo 2 2 3 3 2 4 2" xfId="32067" xr:uid="{6C596A50-50D1-4BB6-B1A2-05109C5300DC}"/>
    <cellStyle name="Cálculo 2 2 3 3 2 5" xfId="32062" xr:uid="{A769C9AA-07CF-4B5D-8DF0-B4CE495B7DBF}"/>
    <cellStyle name="Cálculo 2 2 3 3 3" xfId="2002" xr:uid="{AD7E6100-A197-4D3C-ADF4-343EDE627272}"/>
    <cellStyle name="Cálculo 2 2 3 3 3 2" xfId="2003" xr:uid="{71A574E6-EF98-4B35-A934-5DE59B776F0D}"/>
    <cellStyle name="Cálculo 2 2 3 3 3 2 2" xfId="32069" xr:uid="{619EDFE5-BB9B-4DF6-82B9-7123D747F3CF}"/>
    <cellStyle name="Cálculo 2 2 3 3 3 3" xfId="32068" xr:uid="{CA3839BE-0E5B-4EE8-89BF-08DDCD4486CB}"/>
    <cellStyle name="Cálculo 2 2 3 3 4" xfId="2004" xr:uid="{CBE9B7CF-3D84-4C57-B2DC-36AC0BECA1E3}"/>
    <cellStyle name="Cálculo 2 2 3 3 4 2" xfId="2005" xr:uid="{E4BF7041-86CB-49F2-BA42-C8D810A025DB}"/>
    <cellStyle name="Cálculo 2 2 3 3 4 2 2" xfId="32071" xr:uid="{0BFA2327-6C2E-4CC6-9097-DA70F7B7740C}"/>
    <cellStyle name="Cálculo 2 2 3 3 4 3" xfId="32070" xr:uid="{56434F08-5601-4373-A177-FBDF69BD1EDC}"/>
    <cellStyle name="Cálculo 2 2 3 3 5" xfId="2006" xr:uid="{B3EC35B6-EF4A-4AB9-9A96-E56DC5644F41}"/>
    <cellStyle name="Cálculo 2 2 3 3 5 2" xfId="32072" xr:uid="{CBA7453F-5820-41E4-B3AB-EEA3D2ABC743}"/>
    <cellStyle name="Cálculo 2 2 3 3 6" xfId="32061" xr:uid="{7E3CEEC3-FF00-4C07-ACA9-B98C2B634898}"/>
    <cellStyle name="Cálculo 2 2 3 4" xfId="2007" xr:uid="{0DE54BAE-F763-4AC5-89C8-84CB46E89A67}"/>
    <cellStyle name="Cálculo 2 2 3 4 2" xfId="2008" xr:uid="{AA699BDE-442F-466C-B7F6-06648F71A771}"/>
    <cellStyle name="Cálculo 2 2 3 4 2 2" xfId="2009" xr:uid="{8EBCC2B4-7BCC-4682-8E22-2C354594C800}"/>
    <cellStyle name="Cálculo 2 2 3 4 2 2 2" xfId="32075" xr:uid="{EA743EAA-A0D7-41AE-9E96-6551C92C8086}"/>
    <cellStyle name="Cálculo 2 2 3 4 2 3" xfId="32074" xr:uid="{04A1ACCC-C05C-493A-B8A2-A8CD58FEEA2E}"/>
    <cellStyle name="Cálculo 2 2 3 4 3" xfId="2010" xr:uid="{C7C64B40-58E7-4A26-9958-A294DAE07A45}"/>
    <cellStyle name="Cálculo 2 2 3 4 3 2" xfId="2011" xr:uid="{856E0E78-860B-45F5-93E6-7B00FCE45CB0}"/>
    <cellStyle name="Cálculo 2 2 3 4 3 2 2" xfId="32077" xr:uid="{89552B7C-205A-4E97-A80A-26967D02FE62}"/>
    <cellStyle name="Cálculo 2 2 3 4 3 3" xfId="32076" xr:uid="{34CDA91A-80DB-4466-8927-500106CA830D}"/>
    <cellStyle name="Cálculo 2 2 3 4 4" xfId="2012" xr:uid="{78CE4ABA-3192-43CA-A428-D76C7EE75A15}"/>
    <cellStyle name="Cálculo 2 2 3 4 4 2" xfId="32078" xr:uid="{52544689-4A1F-48CD-8BA7-EB3C665A1795}"/>
    <cellStyle name="Cálculo 2 2 3 4 5" xfId="32073" xr:uid="{D2030D69-C187-4009-B71C-8F5CA7AF7931}"/>
    <cellStyle name="Cálculo 2 2 3 5" xfId="2013" xr:uid="{315F158D-C410-4B52-93C3-E8E62A838F47}"/>
    <cellStyle name="Cálculo 2 2 3 5 2" xfId="2014" xr:uid="{8F2B31EF-3E47-402B-80ED-0BCF19B7918E}"/>
    <cellStyle name="Cálculo 2 2 3 5 2 2" xfId="32080" xr:uid="{1901F1B6-9FD7-42C1-A2C1-25E9F552CE54}"/>
    <cellStyle name="Cálculo 2 2 3 5 3" xfId="32079" xr:uid="{E90567BC-FFAD-41E7-A614-8B50B7AB2529}"/>
    <cellStyle name="Cálculo 2 2 3 6" xfId="2015" xr:uid="{E5654B55-9AB9-44C3-91DE-E2AF3E56C1D9}"/>
    <cellStyle name="Cálculo 2 2 3 6 2" xfId="2016" xr:uid="{D7EDFA11-BFFF-43D9-97E1-678C8175A0BD}"/>
    <cellStyle name="Cálculo 2 2 3 6 2 2" xfId="32082" xr:uid="{EBA11E53-456E-48E8-851C-9B25B03BF584}"/>
    <cellStyle name="Cálculo 2 2 3 6 3" xfId="32081" xr:uid="{4C533B81-DCD7-4D1B-8CC5-39B5D0E9F465}"/>
    <cellStyle name="Cálculo 2 2 3 7" xfId="2017" xr:uid="{F1D71253-7448-4DAE-B982-B8E2F1DFEA30}"/>
    <cellStyle name="Cálculo 2 2 3 7 2" xfId="32083" xr:uid="{F54B4E53-59AC-420B-9D56-AF3D19353A39}"/>
    <cellStyle name="Cálculo 2 2 3 8" xfId="32036" xr:uid="{77E2C514-8AFF-4E0A-A8DC-2E5233778DEF}"/>
    <cellStyle name="Cálculo 2 2 30" xfId="2018" xr:uid="{D102DDD1-9A42-4424-AB24-852D7FD3A8B4}"/>
    <cellStyle name="Cálculo 2 2 30 2" xfId="2019" xr:uid="{D44B8233-122B-44D8-B8DB-50B9F19924B1}"/>
    <cellStyle name="Cálculo 2 2 30 2 2" xfId="32085" xr:uid="{36AD6DCD-6314-457B-9328-A8DDA8C5D4A7}"/>
    <cellStyle name="Cálculo 2 2 30 3" xfId="32084" xr:uid="{40ACE0FB-B4FB-4D7D-9916-CCF575B5F7BA}"/>
    <cellStyle name="Cálculo 2 2 31" xfId="2020" xr:uid="{66E0DDF3-36D8-4450-9E34-06172D92E8A3}"/>
    <cellStyle name="Cálculo 2 2 31 2" xfId="2021" xr:uid="{A14D207B-DF4D-4DAC-ABC1-B74BEFE85034}"/>
    <cellStyle name="Cálculo 2 2 31 2 2" xfId="32087" xr:uid="{317C8F86-464B-457E-BEE0-21ADF8339A84}"/>
    <cellStyle name="Cálculo 2 2 31 3" xfId="32086" xr:uid="{C135E0F3-214E-43CA-9B97-72EA4B0B8DA1}"/>
    <cellStyle name="Cálculo 2 2 32" xfId="2022" xr:uid="{B3F0AE76-B78E-4A21-8227-CFDA57569C32}"/>
    <cellStyle name="Cálculo 2 2 32 2" xfId="32088" xr:uid="{C2FDDA89-1907-4E21-B35E-5F8B6326E2EE}"/>
    <cellStyle name="Cálculo 2 2 33" xfId="2023" xr:uid="{1A0F4825-0773-4E2A-A7B8-655B6EE643E6}"/>
    <cellStyle name="Cálculo 2 2 33 2" xfId="32089" xr:uid="{0A15C1DE-AA08-4A35-8F63-28555A39F086}"/>
    <cellStyle name="Cálculo 2 2 34" xfId="31176" xr:uid="{7FF08F86-16FD-43B0-8187-50025AFA52E1}"/>
    <cellStyle name="Cálculo 2 2 4" xfId="2024" xr:uid="{068AC548-72A5-489A-84D9-1BB5533AB166}"/>
    <cellStyle name="Cálculo 2 2 4 2" xfId="2025" xr:uid="{5D233644-390D-4EB9-8915-1B739C31C116}"/>
    <cellStyle name="Cálculo 2 2 4 2 2" xfId="2026" xr:uid="{79787379-F116-454E-B1CB-E43B4FA68146}"/>
    <cellStyle name="Cálculo 2 2 4 2 2 2" xfId="2027" xr:uid="{9F10E888-26D5-4689-AD8C-8D2AA22A0A30}"/>
    <cellStyle name="Cálculo 2 2 4 2 2 2 2" xfId="2028" xr:uid="{905E9444-A973-406E-B4CD-8C755BA5B14A}"/>
    <cellStyle name="Cálculo 2 2 4 2 2 2 2 2" xfId="2029" xr:uid="{BA6DEF20-E8A3-42C3-B9FD-5A6CD5FB8A2F}"/>
    <cellStyle name="Cálculo 2 2 4 2 2 2 2 2 2" xfId="32095" xr:uid="{34774732-0E8B-44C7-9293-DE1623BCB3CF}"/>
    <cellStyle name="Cálculo 2 2 4 2 2 2 2 3" xfId="32094" xr:uid="{099D7D4C-EC85-4FA6-A647-5D308C8693C0}"/>
    <cellStyle name="Cálculo 2 2 4 2 2 2 3" xfId="2030" xr:uid="{70878E2A-602A-4103-9B33-0A72B789C1C7}"/>
    <cellStyle name="Cálculo 2 2 4 2 2 2 3 2" xfId="2031" xr:uid="{61F34C97-D0D0-4471-A44D-35DACD9212EB}"/>
    <cellStyle name="Cálculo 2 2 4 2 2 2 3 2 2" xfId="32097" xr:uid="{5818402B-AB6C-4DCF-9B6E-C3C96022A25C}"/>
    <cellStyle name="Cálculo 2 2 4 2 2 2 3 3" xfId="32096" xr:uid="{B3E00A12-A4A6-4775-975F-6BDA91E56246}"/>
    <cellStyle name="Cálculo 2 2 4 2 2 2 4" xfId="2032" xr:uid="{876BD509-E495-4339-A679-76943B8BD54E}"/>
    <cellStyle name="Cálculo 2 2 4 2 2 2 4 2" xfId="32098" xr:uid="{5880DC7F-2A03-45B8-9473-098C47000880}"/>
    <cellStyle name="Cálculo 2 2 4 2 2 2 5" xfId="32093" xr:uid="{719F0A93-0F00-47C3-99AE-AFCD8DE5D6AB}"/>
    <cellStyle name="Cálculo 2 2 4 2 2 3" xfId="2033" xr:uid="{43E5B1E4-BF9A-4DFD-9101-620148AC9190}"/>
    <cellStyle name="Cálculo 2 2 4 2 2 3 2" xfId="2034" xr:uid="{929AFCB6-7AB4-4145-9E7F-B1352FC1784F}"/>
    <cellStyle name="Cálculo 2 2 4 2 2 3 2 2" xfId="32100" xr:uid="{73826E3B-0FF0-4E4A-99B1-1980A49D420E}"/>
    <cellStyle name="Cálculo 2 2 4 2 2 3 3" xfId="32099" xr:uid="{CA36B9EA-45DB-4EFC-93E0-C4D0175E7DE6}"/>
    <cellStyle name="Cálculo 2 2 4 2 2 4" xfId="2035" xr:uid="{C9B88C31-8702-4747-834C-61E0C1CB936C}"/>
    <cellStyle name="Cálculo 2 2 4 2 2 4 2" xfId="2036" xr:uid="{05945ED8-CD4F-42DA-BBD7-598E64DD9106}"/>
    <cellStyle name="Cálculo 2 2 4 2 2 4 2 2" xfId="32102" xr:uid="{FB0434BD-0636-4802-97CA-2C09E59B50D9}"/>
    <cellStyle name="Cálculo 2 2 4 2 2 4 3" xfId="32101" xr:uid="{E09613E7-39C1-46F1-B604-9CBEAFAF2729}"/>
    <cellStyle name="Cálculo 2 2 4 2 2 5" xfId="2037" xr:uid="{DFBF93B0-D9D8-4F95-8CFC-071950D5EFCC}"/>
    <cellStyle name="Cálculo 2 2 4 2 2 5 2" xfId="32103" xr:uid="{B582B1F8-834C-4156-9EF0-241CF8A87C1E}"/>
    <cellStyle name="Cálculo 2 2 4 2 2 6" xfId="32092" xr:uid="{C1D7A482-44FF-41B2-9164-FC658EFC2AD3}"/>
    <cellStyle name="Cálculo 2 2 4 2 3" xfId="2038" xr:uid="{01D6BBA3-EAA4-40EA-9FD7-79C29F96FD67}"/>
    <cellStyle name="Cálculo 2 2 4 2 3 2" xfId="2039" xr:uid="{B87A5A18-0350-433F-A1A0-6681529C5DAB}"/>
    <cellStyle name="Cálculo 2 2 4 2 3 2 2" xfId="2040" xr:uid="{14450A20-FB01-48F3-BC77-2B4C6497126D}"/>
    <cellStyle name="Cálculo 2 2 4 2 3 2 2 2" xfId="32106" xr:uid="{5DD7F224-B9FD-4903-890B-964E8CB3F810}"/>
    <cellStyle name="Cálculo 2 2 4 2 3 2 3" xfId="32105" xr:uid="{B5D0AAB6-E0EC-468D-B153-9E7BE71D5DDE}"/>
    <cellStyle name="Cálculo 2 2 4 2 3 3" xfId="2041" xr:uid="{D82B9B2E-8790-4DB4-86B9-1C3237A3BBD9}"/>
    <cellStyle name="Cálculo 2 2 4 2 3 3 2" xfId="2042" xr:uid="{91C3B639-FE2B-4E2C-8673-C778E7991FCA}"/>
    <cellStyle name="Cálculo 2 2 4 2 3 3 2 2" xfId="32108" xr:uid="{BCDC0CC6-EFE5-4110-AFCC-289A89639C83}"/>
    <cellStyle name="Cálculo 2 2 4 2 3 3 3" xfId="32107" xr:uid="{AC730319-5CF9-4F15-B5CE-BEA2892AF6BA}"/>
    <cellStyle name="Cálculo 2 2 4 2 3 4" xfId="2043" xr:uid="{35ADACCE-2CDF-4E5F-959A-1EBC9FF121C2}"/>
    <cellStyle name="Cálculo 2 2 4 2 3 4 2" xfId="32109" xr:uid="{5C930E0E-AD46-42B2-81E6-1E31D0E78815}"/>
    <cellStyle name="Cálculo 2 2 4 2 3 5" xfId="32104" xr:uid="{39EBF705-29ED-4BB8-B8D6-7318CA47CDA3}"/>
    <cellStyle name="Cálculo 2 2 4 2 4" xfId="2044" xr:uid="{CC0EC6D3-681B-45C9-B281-24D884AC1A36}"/>
    <cellStyle name="Cálculo 2 2 4 2 4 2" xfId="2045" xr:uid="{959DD4E1-9281-4476-82F7-74D888ACD1E6}"/>
    <cellStyle name="Cálculo 2 2 4 2 4 2 2" xfId="32111" xr:uid="{92CAFCF7-EE22-4BC3-A8FE-E1A896F42F3F}"/>
    <cellStyle name="Cálculo 2 2 4 2 4 3" xfId="32110" xr:uid="{578E44C0-3421-4CCB-B1BC-3BFF2BC707F4}"/>
    <cellStyle name="Cálculo 2 2 4 2 5" xfId="2046" xr:uid="{17A0B098-5FEB-4F23-9330-FC298E400568}"/>
    <cellStyle name="Cálculo 2 2 4 2 5 2" xfId="2047" xr:uid="{CCA00ECA-B397-4A60-A996-AE1AE8C57D88}"/>
    <cellStyle name="Cálculo 2 2 4 2 5 2 2" xfId="32113" xr:uid="{4325450B-C414-42CB-B8F6-FD3FE88B45E2}"/>
    <cellStyle name="Cálculo 2 2 4 2 5 3" xfId="32112" xr:uid="{355F4674-860A-4148-88E9-C5C82F4A4779}"/>
    <cellStyle name="Cálculo 2 2 4 2 6" xfId="2048" xr:uid="{52B8FFA6-06DE-4818-B431-83D2AA674A91}"/>
    <cellStyle name="Cálculo 2 2 4 2 6 2" xfId="32114" xr:uid="{1235BF4F-4727-4BE2-8519-EE8326C01520}"/>
    <cellStyle name="Cálculo 2 2 4 2 7" xfId="32091" xr:uid="{6BCD3A0F-54CA-4EEA-B384-F47A0FF95902}"/>
    <cellStyle name="Cálculo 2 2 4 3" xfId="2049" xr:uid="{D82343A6-7A0E-446B-9F13-CAD887B446F4}"/>
    <cellStyle name="Cálculo 2 2 4 3 2" xfId="2050" xr:uid="{47942400-A5F2-4675-8FBB-F5852EF4875A}"/>
    <cellStyle name="Cálculo 2 2 4 3 2 2" xfId="2051" xr:uid="{A70CB5D1-3BBA-4E68-9CED-7D18C5794506}"/>
    <cellStyle name="Cálculo 2 2 4 3 2 2 2" xfId="2052" xr:uid="{D8059829-ED53-461C-9812-ED5112D97401}"/>
    <cellStyle name="Cálculo 2 2 4 3 2 2 2 2" xfId="32118" xr:uid="{192C2538-08BE-4275-96AA-A53C23DA15BA}"/>
    <cellStyle name="Cálculo 2 2 4 3 2 2 3" xfId="32117" xr:uid="{A03A3C6B-BB49-409C-9012-5E24B4FD3FBE}"/>
    <cellStyle name="Cálculo 2 2 4 3 2 3" xfId="2053" xr:uid="{7353A60D-CA93-4129-8EFB-C712E74F27FB}"/>
    <cellStyle name="Cálculo 2 2 4 3 2 3 2" xfId="2054" xr:uid="{C5893A6E-22D8-431D-909A-31F02ED930CA}"/>
    <cellStyle name="Cálculo 2 2 4 3 2 3 2 2" xfId="32120" xr:uid="{969137E1-8ACE-45E3-BEC0-683953DC6A93}"/>
    <cellStyle name="Cálculo 2 2 4 3 2 3 3" xfId="32119" xr:uid="{E9F07346-9516-4217-A19C-3A17C695290C}"/>
    <cellStyle name="Cálculo 2 2 4 3 2 4" xfId="2055" xr:uid="{6E44FD1C-2CBA-447C-B31B-8FC7146D230A}"/>
    <cellStyle name="Cálculo 2 2 4 3 2 4 2" xfId="32121" xr:uid="{5E4ADAA2-51BA-4043-9D99-CB0665BA29C5}"/>
    <cellStyle name="Cálculo 2 2 4 3 2 5" xfId="32116" xr:uid="{4D53687F-A44B-4313-8D5C-4B31E98048A9}"/>
    <cellStyle name="Cálculo 2 2 4 3 3" xfId="2056" xr:uid="{0CBE19D4-8522-40DA-9F4E-D9B10693878F}"/>
    <cellStyle name="Cálculo 2 2 4 3 3 2" xfId="2057" xr:uid="{F1E9C967-5F6E-4BA0-A5EA-03E6C0F7D723}"/>
    <cellStyle name="Cálculo 2 2 4 3 3 2 2" xfId="32123" xr:uid="{8FD206DA-9A43-461D-8120-DCA3FA585AD2}"/>
    <cellStyle name="Cálculo 2 2 4 3 3 3" xfId="32122" xr:uid="{16BC99D6-7882-47B2-ABDA-6EFFFE10F887}"/>
    <cellStyle name="Cálculo 2 2 4 3 4" xfId="2058" xr:uid="{BDA6AAF1-86BC-44C6-88C6-DE25457ED607}"/>
    <cellStyle name="Cálculo 2 2 4 3 4 2" xfId="2059" xr:uid="{377B3CFE-1FF3-4BAB-AE0D-69F59D6C102C}"/>
    <cellStyle name="Cálculo 2 2 4 3 4 2 2" xfId="32125" xr:uid="{5DE55E07-373B-42BE-BDA4-1690B675B8DB}"/>
    <cellStyle name="Cálculo 2 2 4 3 4 3" xfId="32124" xr:uid="{6925AE57-7A99-4C37-AEC4-6A058037F83B}"/>
    <cellStyle name="Cálculo 2 2 4 3 5" xfId="2060" xr:uid="{E113E23A-C043-4FAB-81FC-18DAB92B665A}"/>
    <cellStyle name="Cálculo 2 2 4 3 5 2" xfId="32126" xr:uid="{26DB916A-8C66-4ABE-A652-E24F1F58704E}"/>
    <cellStyle name="Cálculo 2 2 4 3 6" xfId="32115" xr:uid="{5A093BA2-F879-479D-8D1C-ED34CB4C99EF}"/>
    <cellStyle name="Cálculo 2 2 4 4" xfId="2061" xr:uid="{A91D66DB-28E4-47CD-A42B-AC90156BD537}"/>
    <cellStyle name="Cálculo 2 2 4 4 2" xfId="2062" xr:uid="{C10D2EE4-2315-4D6A-9462-5C803610C666}"/>
    <cellStyle name="Cálculo 2 2 4 4 2 2" xfId="2063" xr:uid="{5C17FE6D-4088-432C-801F-60B889B489DD}"/>
    <cellStyle name="Cálculo 2 2 4 4 2 2 2" xfId="32129" xr:uid="{6A3B303D-462A-44B5-83E1-229A02C8215C}"/>
    <cellStyle name="Cálculo 2 2 4 4 2 3" xfId="32128" xr:uid="{3B4B6E52-EC4B-4DDE-BEC4-753502E95E3A}"/>
    <cellStyle name="Cálculo 2 2 4 4 3" xfId="2064" xr:uid="{5009FF38-6569-4BE5-8474-8499FD43ADB2}"/>
    <cellStyle name="Cálculo 2 2 4 4 3 2" xfId="2065" xr:uid="{EC584548-0CB1-4ECE-B055-693EAD733428}"/>
    <cellStyle name="Cálculo 2 2 4 4 3 2 2" xfId="32131" xr:uid="{FB8F9F21-0A0F-4502-B135-E1F7D1413862}"/>
    <cellStyle name="Cálculo 2 2 4 4 3 3" xfId="32130" xr:uid="{B2E34893-B74A-46F1-AEC6-8CB71BCDA6C8}"/>
    <cellStyle name="Cálculo 2 2 4 4 4" xfId="2066" xr:uid="{4F2C0FD5-0438-4887-B265-020BDB071358}"/>
    <cellStyle name="Cálculo 2 2 4 4 4 2" xfId="32132" xr:uid="{D4BC7C5D-2E66-4B3A-B67D-D485EFA32CAA}"/>
    <cellStyle name="Cálculo 2 2 4 4 5" xfId="32127" xr:uid="{8CC61402-9033-40EB-ABCF-A7B3C8BB506B}"/>
    <cellStyle name="Cálculo 2 2 4 5" xfId="2067" xr:uid="{4DA2EDA0-7C7D-41EB-BD1E-52DCDDB05AFF}"/>
    <cellStyle name="Cálculo 2 2 4 5 2" xfId="2068" xr:uid="{0D730636-412F-49B1-B812-A42FFCC1D33F}"/>
    <cellStyle name="Cálculo 2 2 4 5 2 2" xfId="32134" xr:uid="{377D6A1C-0131-498F-9C39-743B7AB7D73E}"/>
    <cellStyle name="Cálculo 2 2 4 5 3" xfId="32133" xr:uid="{CA505BD7-BAA4-4782-9C61-707D817657FC}"/>
    <cellStyle name="Cálculo 2 2 4 6" xfId="2069" xr:uid="{3755BB48-9A2D-4016-8879-482FAAFB46DD}"/>
    <cellStyle name="Cálculo 2 2 4 6 2" xfId="2070" xr:uid="{8F76A78C-63FF-498F-8024-0CDA7FA0B91D}"/>
    <cellStyle name="Cálculo 2 2 4 6 2 2" xfId="32136" xr:uid="{21282561-DC29-4200-9D71-4378AD6EF5AE}"/>
    <cellStyle name="Cálculo 2 2 4 6 3" xfId="32135" xr:uid="{0AB7530A-5436-4703-AD83-48CAEA428E96}"/>
    <cellStyle name="Cálculo 2 2 4 7" xfId="2071" xr:uid="{02FA7817-C605-49F5-97A1-A58FE8014A0F}"/>
    <cellStyle name="Cálculo 2 2 4 7 2" xfId="32137" xr:uid="{23794BCC-0F1A-471B-9461-7B05180C15BA}"/>
    <cellStyle name="Cálculo 2 2 4 8" xfId="32090" xr:uid="{4FB69F7D-68C0-49E4-A328-A314003A4005}"/>
    <cellStyle name="Cálculo 2 2 5" xfId="2072" xr:uid="{8D59927D-AE65-46E5-A4B0-EE6F1A219E9E}"/>
    <cellStyle name="Cálculo 2 2 5 2" xfId="2073" xr:uid="{70532010-858F-4A7E-BE3B-F8730FB2B540}"/>
    <cellStyle name="Cálculo 2 2 5 2 2" xfId="2074" xr:uid="{AAE19BAF-08DA-4093-96E8-00446A2F0781}"/>
    <cellStyle name="Cálculo 2 2 5 2 2 2" xfId="2075" xr:uid="{F0639D47-5F38-4003-8BC3-739CAFBE76EF}"/>
    <cellStyle name="Cálculo 2 2 5 2 2 2 2" xfId="2076" xr:uid="{0051DCFE-0AB8-43B6-A94F-F8BF0E188E00}"/>
    <cellStyle name="Cálculo 2 2 5 2 2 2 2 2" xfId="2077" xr:uid="{EB670B47-0CF2-428A-AF6A-F9864D302C40}"/>
    <cellStyle name="Cálculo 2 2 5 2 2 2 2 2 2" xfId="32143" xr:uid="{270E9EB3-6069-4E5E-8B9A-0B219758F1F4}"/>
    <cellStyle name="Cálculo 2 2 5 2 2 2 2 3" xfId="32142" xr:uid="{E7BB09AD-9B0C-43B3-BE62-B1C321618EC8}"/>
    <cellStyle name="Cálculo 2 2 5 2 2 2 3" xfId="2078" xr:uid="{054153E4-47C6-4911-8CED-7D772F96E2CF}"/>
    <cellStyle name="Cálculo 2 2 5 2 2 2 3 2" xfId="2079" xr:uid="{84E39648-B6D4-472A-89C7-CF8F6DA80B18}"/>
    <cellStyle name="Cálculo 2 2 5 2 2 2 3 2 2" xfId="32145" xr:uid="{A3364B81-87EF-4540-8133-F99F7F6DBB31}"/>
    <cellStyle name="Cálculo 2 2 5 2 2 2 3 3" xfId="32144" xr:uid="{C810DBB7-D7D6-471C-A6BC-687B58302207}"/>
    <cellStyle name="Cálculo 2 2 5 2 2 2 4" xfId="2080" xr:uid="{580CC493-65FD-4BE2-8B02-7F9205528B14}"/>
    <cellStyle name="Cálculo 2 2 5 2 2 2 4 2" xfId="32146" xr:uid="{563E9578-2D02-49DA-B7E5-DFEC0E58543E}"/>
    <cellStyle name="Cálculo 2 2 5 2 2 2 5" xfId="32141" xr:uid="{A7409855-4512-4BF9-99DD-2AF85B03AB60}"/>
    <cellStyle name="Cálculo 2 2 5 2 2 3" xfId="2081" xr:uid="{6C56BFE3-298E-42DC-B196-05436C3D7F9C}"/>
    <cellStyle name="Cálculo 2 2 5 2 2 3 2" xfId="2082" xr:uid="{510ADB65-F2A3-4E76-94DF-741C9362E817}"/>
    <cellStyle name="Cálculo 2 2 5 2 2 3 2 2" xfId="32148" xr:uid="{CFB5B455-F9DA-427A-B6C9-69800F97D1E4}"/>
    <cellStyle name="Cálculo 2 2 5 2 2 3 3" xfId="32147" xr:uid="{FB314DF2-A617-42D8-98CC-8F6C56173E29}"/>
    <cellStyle name="Cálculo 2 2 5 2 2 4" xfId="2083" xr:uid="{7B85483A-D25C-45AD-9491-963C79677A90}"/>
    <cellStyle name="Cálculo 2 2 5 2 2 4 2" xfId="2084" xr:uid="{FDA959A8-EBFB-47B4-97B3-E1F5982A9B46}"/>
    <cellStyle name="Cálculo 2 2 5 2 2 4 2 2" xfId="32150" xr:uid="{D3AF4497-B458-4C76-9E61-1F9EC408CE3E}"/>
    <cellStyle name="Cálculo 2 2 5 2 2 4 3" xfId="32149" xr:uid="{6C126C60-9B0C-410F-9766-252E96D1D766}"/>
    <cellStyle name="Cálculo 2 2 5 2 2 5" xfId="2085" xr:uid="{E70F07CF-E27C-48B3-BB9A-B6075790B880}"/>
    <cellStyle name="Cálculo 2 2 5 2 2 5 2" xfId="32151" xr:uid="{41271285-BA6F-4571-9EAB-1B552B690A91}"/>
    <cellStyle name="Cálculo 2 2 5 2 2 6" xfId="32140" xr:uid="{D311AFB2-F4C5-490D-8970-57CC8E967F75}"/>
    <cellStyle name="Cálculo 2 2 5 2 3" xfId="2086" xr:uid="{2BBF1518-DB20-4573-B5C4-FDB042C4395B}"/>
    <cellStyle name="Cálculo 2 2 5 2 3 2" xfId="2087" xr:uid="{DA8234C2-59D4-400B-B5AA-33A252189AD9}"/>
    <cellStyle name="Cálculo 2 2 5 2 3 2 2" xfId="2088" xr:uid="{E9F9AACC-6F4D-45F7-B016-39F3A0256AE5}"/>
    <cellStyle name="Cálculo 2 2 5 2 3 2 2 2" xfId="32154" xr:uid="{B935A6AC-49A8-4F25-BDFF-D48D35A6CB4A}"/>
    <cellStyle name="Cálculo 2 2 5 2 3 2 3" xfId="32153" xr:uid="{F5523500-D0F5-4F12-B2AD-0A7873127933}"/>
    <cellStyle name="Cálculo 2 2 5 2 3 3" xfId="2089" xr:uid="{5688EDA9-EA09-4A43-A103-367881DCBAF6}"/>
    <cellStyle name="Cálculo 2 2 5 2 3 3 2" xfId="2090" xr:uid="{D00D74FB-7D90-44F6-A5B2-CD0AA25BBB46}"/>
    <cellStyle name="Cálculo 2 2 5 2 3 3 2 2" xfId="32156" xr:uid="{85BDF109-F9CE-4D1B-AB1D-D180D478B162}"/>
    <cellStyle name="Cálculo 2 2 5 2 3 3 3" xfId="32155" xr:uid="{171942E8-7322-44B8-90A2-38C4DB0737C0}"/>
    <cellStyle name="Cálculo 2 2 5 2 3 4" xfId="2091" xr:uid="{26CF4DEB-D732-40AC-BFA8-43426964AC69}"/>
    <cellStyle name="Cálculo 2 2 5 2 3 4 2" xfId="32157" xr:uid="{4F3E9DB2-429A-45D3-A9CD-2C0000EE83F7}"/>
    <cellStyle name="Cálculo 2 2 5 2 3 5" xfId="32152" xr:uid="{A590C08C-9922-4E3B-B16D-F3F40EB54921}"/>
    <cellStyle name="Cálculo 2 2 5 2 4" xfId="2092" xr:uid="{3A218E26-2350-495B-91F2-4818B580BEE9}"/>
    <cellStyle name="Cálculo 2 2 5 2 4 2" xfId="2093" xr:uid="{9F847719-B315-478D-A917-240E7739CB4D}"/>
    <cellStyle name="Cálculo 2 2 5 2 4 2 2" xfId="32159" xr:uid="{D6DB9783-3B1C-46ED-8367-FE399294873C}"/>
    <cellStyle name="Cálculo 2 2 5 2 4 3" xfId="32158" xr:uid="{9EE4584A-25C6-4A7F-8497-E639B3221E86}"/>
    <cellStyle name="Cálculo 2 2 5 2 5" xfId="2094" xr:uid="{B952A408-E162-4C13-A66F-E964739AC49B}"/>
    <cellStyle name="Cálculo 2 2 5 2 5 2" xfId="2095" xr:uid="{AB3C9CD7-37C5-45C3-8872-FCFC04266750}"/>
    <cellStyle name="Cálculo 2 2 5 2 5 2 2" xfId="32161" xr:uid="{500DA7D0-E6F0-47D3-A105-39F064108341}"/>
    <cellStyle name="Cálculo 2 2 5 2 5 3" xfId="32160" xr:uid="{13B09E39-7365-4D77-B01F-A922BCE00D96}"/>
    <cellStyle name="Cálculo 2 2 5 2 6" xfId="2096" xr:uid="{24C723D7-6A87-4D4D-BE35-E44F974C0021}"/>
    <cellStyle name="Cálculo 2 2 5 2 6 2" xfId="32162" xr:uid="{855A7ECA-94D0-457E-A14E-BEDEABB9733D}"/>
    <cellStyle name="Cálculo 2 2 5 2 7" xfId="32139" xr:uid="{B3B160B5-AD17-49AB-A22A-10BA8FE8E0C8}"/>
    <cellStyle name="Cálculo 2 2 5 3" xfId="2097" xr:uid="{64ECDE0F-6C19-4DFA-8A4F-D922482F0EC2}"/>
    <cellStyle name="Cálculo 2 2 5 3 2" xfId="2098" xr:uid="{DEDFA412-8579-4A4D-A49E-58768BBBAAA4}"/>
    <cellStyle name="Cálculo 2 2 5 3 2 2" xfId="2099" xr:uid="{D89F3711-E737-486C-A361-ACDDD8D347EE}"/>
    <cellStyle name="Cálculo 2 2 5 3 2 2 2" xfId="2100" xr:uid="{926B5C61-B97D-4F23-AC61-F62B6C39621A}"/>
    <cellStyle name="Cálculo 2 2 5 3 2 2 2 2" xfId="32166" xr:uid="{7392E30A-287A-4D4D-80F8-F90C206D3C35}"/>
    <cellStyle name="Cálculo 2 2 5 3 2 2 3" xfId="32165" xr:uid="{6264EDE7-E5BA-40BF-93BC-947F35A3323F}"/>
    <cellStyle name="Cálculo 2 2 5 3 2 3" xfId="2101" xr:uid="{4A435843-5731-4C15-BE03-98B8CD043B67}"/>
    <cellStyle name="Cálculo 2 2 5 3 2 3 2" xfId="2102" xr:uid="{9CB4161B-047B-4D1C-B61C-901C7B90D592}"/>
    <cellStyle name="Cálculo 2 2 5 3 2 3 2 2" xfId="32168" xr:uid="{CAD69B2B-72B8-4A56-A086-61450DC6913D}"/>
    <cellStyle name="Cálculo 2 2 5 3 2 3 3" xfId="32167" xr:uid="{9008CFC4-C41F-4E72-AFFF-8F750156A34A}"/>
    <cellStyle name="Cálculo 2 2 5 3 2 4" xfId="2103" xr:uid="{B045121A-5AF5-4B7D-B9A3-AA3C53376995}"/>
    <cellStyle name="Cálculo 2 2 5 3 2 4 2" xfId="32169" xr:uid="{5C33A3AA-20B7-4EF2-A719-7D4AAA93FC3F}"/>
    <cellStyle name="Cálculo 2 2 5 3 2 5" xfId="32164" xr:uid="{25534FF9-6CEF-4B4A-A777-8AA0AFB9B04F}"/>
    <cellStyle name="Cálculo 2 2 5 3 3" xfId="2104" xr:uid="{2D94AFC4-71A0-45CC-A8F5-3FD627709B05}"/>
    <cellStyle name="Cálculo 2 2 5 3 3 2" xfId="2105" xr:uid="{89BEEFF7-5D30-4A1D-90C2-C82A15A30387}"/>
    <cellStyle name="Cálculo 2 2 5 3 3 2 2" xfId="32171" xr:uid="{B43F9423-266E-4D73-8D9E-DD740A689D3F}"/>
    <cellStyle name="Cálculo 2 2 5 3 3 3" xfId="32170" xr:uid="{71AB367C-CB37-4FE3-9978-DA88CC16CA42}"/>
    <cellStyle name="Cálculo 2 2 5 3 4" xfId="2106" xr:uid="{A6F7CE81-07E0-41DB-B271-E141A30A9DF7}"/>
    <cellStyle name="Cálculo 2 2 5 3 4 2" xfId="2107" xr:uid="{8BFAB190-A994-477C-B7B3-893EC51756C6}"/>
    <cellStyle name="Cálculo 2 2 5 3 4 2 2" xfId="32173" xr:uid="{AE9993CA-F213-4E20-97C1-B3DB3EE8A891}"/>
    <cellStyle name="Cálculo 2 2 5 3 4 3" xfId="32172" xr:uid="{E4C57BDD-2A08-4A5E-927D-84A47E143340}"/>
    <cellStyle name="Cálculo 2 2 5 3 5" xfId="2108" xr:uid="{F7E3AD4E-5782-47AD-9EB3-C498020D359D}"/>
    <cellStyle name="Cálculo 2 2 5 3 5 2" xfId="32174" xr:uid="{029BB2FD-F8B5-420C-A21A-EAA182D8653C}"/>
    <cellStyle name="Cálculo 2 2 5 3 6" xfId="32163" xr:uid="{373DF320-BF1F-471C-AB51-BD8E78DE6E1B}"/>
    <cellStyle name="Cálculo 2 2 5 4" xfId="2109" xr:uid="{DDB3A995-4DC0-4BDB-BC1B-A0AE5773E5E7}"/>
    <cellStyle name="Cálculo 2 2 5 4 2" xfId="2110" xr:uid="{4C571268-3FD7-49CF-AB7C-619CB42CBCA8}"/>
    <cellStyle name="Cálculo 2 2 5 4 2 2" xfId="2111" xr:uid="{4E25B67B-EFBC-44A5-BAF6-86871331C170}"/>
    <cellStyle name="Cálculo 2 2 5 4 2 2 2" xfId="32177" xr:uid="{5055BECB-8860-4DB8-AFFC-95DC5270C52C}"/>
    <cellStyle name="Cálculo 2 2 5 4 2 3" xfId="32176" xr:uid="{ED2B91AC-C4E4-4E1C-87E3-74A47B81211C}"/>
    <cellStyle name="Cálculo 2 2 5 4 3" xfId="2112" xr:uid="{E853473B-DC65-4848-9658-928AA4AA2C61}"/>
    <cellStyle name="Cálculo 2 2 5 4 3 2" xfId="2113" xr:uid="{56703F1F-2B53-4D16-88D1-B2E27DE7176A}"/>
    <cellStyle name="Cálculo 2 2 5 4 3 2 2" xfId="32179" xr:uid="{BD45DD58-88F9-454A-96B0-AC5F5923409F}"/>
    <cellStyle name="Cálculo 2 2 5 4 3 3" xfId="32178" xr:uid="{4A91C51E-0FDF-4A69-94EE-DD2300188C5E}"/>
    <cellStyle name="Cálculo 2 2 5 4 4" xfId="2114" xr:uid="{1AD0CE0E-C35C-4CA5-B183-A85AEE709589}"/>
    <cellStyle name="Cálculo 2 2 5 4 4 2" xfId="32180" xr:uid="{F67AA92B-E7DE-487C-8B55-CEFC3AF6C6DA}"/>
    <cellStyle name="Cálculo 2 2 5 4 5" xfId="32175" xr:uid="{AF8BFF3B-B603-4F60-92B1-C1469477F04C}"/>
    <cellStyle name="Cálculo 2 2 5 5" xfId="2115" xr:uid="{42D8C776-7F08-470F-B575-0456F6F55307}"/>
    <cellStyle name="Cálculo 2 2 5 5 2" xfId="2116" xr:uid="{324DE8A3-313B-4E67-B966-0303DDD783DD}"/>
    <cellStyle name="Cálculo 2 2 5 5 2 2" xfId="32182" xr:uid="{054BF3E7-D66D-4A74-A381-0835CE3A3F54}"/>
    <cellStyle name="Cálculo 2 2 5 5 3" xfId="32181" xr:uid="{5173C84C-5489-40D9-A8B0-F395D388E24D}"/>
    <cellStyle name="Cálculo 2 2 5 6" xfId="2117" xr:uid="{FB11F08E-B799-4B8E-9BF6-5AF991EF71E9}"/>
    <cellStyle name="Cálculo 2 2 5 6 2" xfId="2118" xr:uid="{A2149C4F-9CB7-4B70-BC6E-5CB692C89216}"/>
    <cellStyle name="Cálculo 2 2 5 6 2 2" xfId="32184" xr:uid="{DF7C2474-C2E6-492D-B943-090478049786}"/>
    <cellStyle name="Cálculo 2 2 5 6 3" xfId="32183" xr:uid="{8CB17458-1A52-4127-8D4B-85BE10BC4D6E}"/>
    <cellStyle name="Cálculo 2 2 5 7" xfId="2119" xr:uid="{51DF3D8C-A9B8-408B-9E06-0FCE5974A338}"/>
    <cellStyle name="Cálculo 2 2 5 7 2" xfId="32185" xr:uid="{8C37197C-D59D-4541-BAFF-4EC4537C16F9}"/>
    <cellStyle name="Cálculo 2 2 5 8" xfId="32138" xr:uid="{7D9C4D5B-0233-47B4-9FD4-7424AEB3B9B9}"/>
    <cellStyle name="Cálculo 2 2 6" xfId="2120" xr:uid="{6D2FC724-440D-4DC7-A8B3-74A6FA9B5DE9}"/>
    <cellStyle name="Cálculo 2 2 6 2" xfId="2121" xr:uid="{827A317E-54E2-4ED7-9EB5-727E7A05301C}"/>
    <cellStyle name="Cálculo 2 2 6 2 2" xfId="2122" xr:uid="{D6D7CB2B-1937-46E1-9E91-7DAF40E602A8}"/>
    <cellStyle name="Cálculo 2 2 6 2 2 2" xfId="2123" xr:uid="{D23CD3BA-EF48-4431-B4A1-FDB9FF84BDAE}"/>
    <cellStyle name="Cálculo 2 2 6 2 2 2 2" xfId="2124" xr:uid="{515D4810-1D7F-4161-80FC-4F990AC2DA05}"/>
    <cellStyle name="Cálculo 2 2 6 2 2 2 2 2" xfId="2125" xr:uid="{6A55A663-6BC1-4ED6-A5C8-C4470A38F190}"/>
    <cellStyle name="Cálculo 2 2 6 2 2 2 2 2 2" xfId="32191" xr:uid="{3D09E320-FAA2-49E5-B892-DFC8A5D48D92}"/>
    <cellStyle name="Cálculo 2 2 6 2 2 2 2 3" xfId="32190" xr:uid="{C1978710-561B-4249-A670-0367BA41A199}"/>
    <cellStyle name="Cálculo 2 2 6 2 2 2 3" xfId="2126" xr:uid="{70D5DB15-A9A1-4003-B23D-2600AF5DCC28}"/>
    <cellStyle name="Cálculo 2 2 6 2 2 2 3 2" xfId="2127" xr:uid="{E54591AA-EB88-4F9D-A7AF-17608FC31B36}"/>
    <cellStyle name="Cálculo 2 2 6 2 2 2 3 2 2" xfId="32193" xr:uid="{2A16599F-C9D8-4B98-88CF-3D083BAD6CC1}"/>
    <cellStyle name="Cálculo 2 2 6 2 2 2 3 3" xfId="32192" xr:uid="{8B311896-733B-4174-8FE5-AF94E17FD8D1}"/>
    <cellStyle name="Cálculo 2 2 6 2 2 2 4" xfId="2128" xr:uid="{079E5944-EA6E-4622-8760-F80463AD60E9}"/>
    <cellStyle name="Cálculo 2 2 6 2 2 2 4 2" xfId="32194" xr:uid="{B6758E00-FE89-46F7-BAEB-35EF47558161}"/>
    <cellStyle name="Cálculo 2 2 6 2 2 2 5" xfId="32189" xr:uid="{A8673240-AE92-483C-AAB6-285780ED67A4}"/>
    <cellStyle name="Cálculo 2 2 6 2 2 3" xfId="2129" xr:uid="{E7101A76-070C-4AD6-AD04-F98118F51ACC}"/>
    <cellStyle name="Cálculo 2 2 6 2 2 3 2" xfId="2130" xr:uid="{77213AC8-875D-4383-88BC-247E450D6AAF}"/>
    <cellStyle name="Cálculo 2 2 6 2 2 3 2 2" xfId="32196" xr:uid="{357D8264-8C52-4F9B-81EE-D943A5C8AFD6}"/>
    <cellStyle name="Cálculo 2 2 6 2 2 3 3" xfId="32195" xr:uid="{4B410125-97E5-4A73-944D-276CD2184B1B}"/>
    <cellStyle name="Cálculo 2 2 6 2 2 4" xfId="2131" xr:uid="{BAF1690D-2472-483A-801B-585A13446559}"/>
    <cellStyle name="Cálculo 2 2 6 2 2 4 2" xfId="2132" xr:uid="{6662A615-323A-417E-89ED-F5EB9486B0F7}"/>
    <cellStyle name="Cálculo 2 2 6 2 2 4 2 2" xfId="32198" xr:uid="{503E8B7A-43DA-4E96-BABF-5C3E293B21AC}"/>
    <cellStyle name="Cálculo 2 2 6 2 2 4 3" xfId="32197" xr:uid="{2E845C79-509E-4284-B313-961DD50E640B}"/>
    <cellStyle name="Cálculo 2 2 6 2 2 5" xfId="2133" xr:uid="{C02D5D92-5E1B-4536-B5B2-6BF4DF064404}"/>
    <cellStyle name="Cálculo 2 2 6 2 2 5 2" xfId="32199" xr:uid="{03AB39E8-DC80-40CC-904A-6A7999A969D4}"/>
    <cellStyle name="Cálculo 2 2 6 2 2 6" xfId="32188" xr:uid="{88A3C39A-7DE1-4FC5-83BF-1702E422601A}"/>
    <cellStyle name="Cálculo 2 2 6 2 3" xfId="2134" xr:uid="{16DDF844-ED30-4FC1-90A4-3DD864837F11}"/>
    <cellStyle name="Cálculo 2 2 6 2 3 2" xfId="2135" xr:uid="{84284E07-0221-4B6C-860F-C523853C93F7}"/>
    <cellStyle name="Cálculo 2 2 6 2 3 2 2" xfId="2136" xr:uid="{CDF689C6-2DEB-4D9D-8E8F-BE59E49B75B7}"/>
    <cellStyle name="Cálculo 2 2 6 2 3 2 2 2" xfId="32202" xr:uid="{0108C72E-B6F6-429E-B8F9-6160E16FBCAE}"/>
    <cellStyle name="Cálculo 2 2 6 2 3 2 3" xfId="32201" xr:uid="{4F2CE5B1-8B97-4FCC-A32D-E4FC5A92E93D}"/>
    <cellStyle name="Cálculo 2 2 6 2 3 3" xfId="2137" xr:uid="{A0560BBE-F272-4354-A328-34F5DBD4B142}"/>
    <cellStyle name="Cálculo 2 2 6 2 3 3 2" xfId="2138" xr:uid="{278C39C6-CD38-4815-83E1-8919A5F97667}"/>
    <cellStyle name="Cálculo 2 2 6 2 3 3 2 2" xfId="32204" xr:uid="{D6B3A9D5-E69B-480F-9A55-7765B9D56F03}"/>
    <cellStyle name="Cálculo 2 2 6 2 3 3 3" xfId="32203" xr:uid="{2CE85C20-E6B2-4F85-A942-A98C5B6EB9C4}"/>
    <cellStyle name="Cálculo 2 2 6 2 3 4" xfId="2139" xr:uid="{D19D0330-B08E-4CCE-B21E-252EFEFF7401}"/>
    <cellStyle name="Cálculo 2 2 6 2 3 4 2" xfId="32205" xr:uid="{5EFEACC4-8F58-4289-8F85-612BAE98A97C}"/>
    <cellStyle name="Cálculo 2 2 6 2 3 5" xfId="32200" xr:uid="{0E1D9D2D-1ACC-45EE-9F26-23E9909E6A31}"/>
    <cellStyle name="Cálculo 2 2 6 2 4" xfId="2140" xr:uid="{9CCC25EC-F258-4835-A80D-B4782567760D}"/>
    <cellStyle name="Cálculo 2 2 6 2 4 2" xfId="2141" xr:uid="{D28DDBDE-89BB-4DE3-BD92-482B7A23A435}"/>
    <cellStyle name="Cálculo 2 2 6 2 4 2 2" xfId="32207" xr:uid="{61C365F7-0FD6-41E4-90B2-45A4E477D801}"/>
    <cellStyle name="Cálculo 2 2 6 2 4 3" xfId="32206" xr:uid="{2C0569E7-D9B9-490B-8A33-E6313CC1B74B}"/>
    <cellStyle name="Cálculo 2 2 6 2 5" xfId="2142" xr:uid="{06877A59-79C0-44CE-9A2E-F82828F9391C}"/>
    <cellStyle name="Cálculo 2 2 6 2 5 2" xfId="2143" xr:uid="{5E9FB3F7-6933-4BE2-AD2B-6528998EB3F4}"/>
    <cellStyle name="Cálculo 2 2 6 2 5 2 2" xfId="32209" xr:uid="{6CA89120-04FF-4E3D-BC7E-2F824B0BA040}"/>
    <cellStyle name="Cálculo 2 2 6 2 5 3" xfId="32208" xr:uid="{1D238A88-5501-4E4D-A56C-2A251C098D49}"/>
    <cellStyle name="Cálculo 2 2 6 2 6" xfId="2144" xr:uid="{2D6AA3E4-7416-4289-9F80-D183C743D31A}"/>
    <cellStyle name="Cálculo 2 2 6 2 6 2" xfId="32210" xr:uid="{8318AA70-89C1-4FC2-AC14-E2E7FCF07C49}"/>
    <cellStyle name="Cálculo 2 2 6 2 7" xfId="32187" xr:uid="{33BE0D2F-15D3-4A53-8105-6252670E7647}"/>
    <cellStyle name="Cálculo 2 2 6 3" xfId="2145" xr:uid="{3DA12552-9573-4910-BD1A-EBB37322B3CA}"/>
    <cellStyle name="Cálculo 2 2 6 3 2" xfId="2146" xr:uid="{07F881F0-4C21-4D94-AA6B-98B7BAAC0ED5}"/>
    <cellStyle name="Cálculo 2 2 6 3 2 2" xfId="2147" xr:uid="{50F3D2E1-AC09-4D09-A6FD-3A1A6258EE2A}"/>
    <cellStyle name="Cálculo 2 2 6 3 2 2 2" xfId="2148" xr:uid="{0718AC69-8FCF-46B6-A788-65774E320928}"/>
    <cellStyle name="Cálculo 2 2 6 3 2 2 2 2" xfId="32214" xr:uid="{33F7F361-2311-4724-9491-06D8AC29A23A}"/>
    <cellStyle name="Cálculo 2 2 6 3 2 2 3" xfId="32213" xr:uid="{167F62A8-4012-485E-A564-B1F105B8151E}"/>
    <cellStyle name="Cálculo 2 2 6 3 2 3" xfId="2149" xr:uid="{21BE7012-7A25-4869-AC36-6F305B27B241}"/>
    <cellStyle name="Cálculo 2 2 6 3 2 3 2" xfId="2150" xr:uid="{A7BE810D-C8B3-4631-81EB-575E98F9893C}"/>
    <cellStyle name="Cálculo 2 2 6 3 2 3 2 2" xfId="32216" xr:uid="{9F944708-B45C-432D-BC92-685C26E6D3AF}"/>
    <cellStyle name="Cálculo 2 2 6 3 2 3 3" xfId="32215" xr:uid="{2F4EE892-C0BB-41E9-A94A-DB0DCE64BC1E}"/>
    <cellStyle name="Cálculo 2 2 6 3 2 4" xfId="2151" xr:uid="{7FFB99A5-2529-4EF0-B5A0-BEDCB507B367}"/>
    <cellStyle name="Cálculo 2 2 6 3 2 4 2" xfId="32217" xr:uid="{43E49E73-8AB7-4FC1-AA40-E5804D31DB54}"/>
    <cellStyle name="Cálculo 2 2 6 3 2 5" xfId="32212" xr:uid="{6B7C59C0-1F52-4F16-A311-1EA2E9D96EFA}"/>
    <cellStyle name="Cálculo 2 2 6 3 3" xfId="2152" xr:uid="{D09F0205-EB48-4F15-8D23-2650ECCF459F}"/>
    <cellStyle name="Cálculo 2 2 6 3 3 2" xfId="2153" xr:uid="{BD3B3E75-B42E-480B-83BE-C2F8444C1C11}"/>
    <cellStyle name="Cálculo 2 2 6 3 3 2 2" xfId="32219" xr:uid="{88EE2D62-FAF2-4877-BB8F-C4A0B9C8F37B}"/>
    <cellStyle name="Cálculo 2 2 6 3 3 3" xfId="32218" xr:uid="{0DEF3A72-497F-40CC-9B32-158FEEF08E32}"/>
    <cellStyle name="Cálculo 2 2 6 3 4" xfId="2154" xr:uid="{4514BAAF-6FEB-4EE3-834C-2C57E4C4F07F}"/>
    <cellStyle name="Cálculo 2 2 6 3 4 2" xfId="2155" xr:uid="{62BC7C0C-2953-4226-B1B8-F0EAA2C3A883}"/>
    <cellStyle name="Cálculo 2 2 6 3 4 2 2" xfId="32221" xr:uid="{E63B248A-0C62-4A9C-A078-E86CA40DFCBB}"/>
    <cellStyle name="Cálculo 2 2 6 3 4 3" xfId="32220" xr:uid="{76E2D5FF-9647-4435-9AE9-DD2E5AE41DD2}"/>
    <cellStyle name="Cálculo 2 2 6 3 5" xfId="2156" xr:uid="{029956EA-64DC-4C5C-9723-8A3716FFA048}"/>
    <cellStyle name="Cálculo 2 2 6 3 5 2" xfId="32222" xr:uid="{AA9BB611-A994-42C2-A7A3-F7847B9DCEED}"/>
    <cellStyle name="Cálculo 2 2 6 3 6" xfId="32211" xr:uid="{E4E7EA47-9185-4F2D-8323-561DCA8F52F6}"/>
    <cellStyle name="Cálculo 2 2 6 4" xfId="2157" xr:uid="{072277DA-ECB3-46BF-9414-6025B5813FDA}"/>
    <cellStyle name="Cálculo 2 2 6 4 2" xfId="2158" xr:uid="{75927943-8AF9-4D16-B442-76143CCBECCC}"/>
    <cellStyle name="Cálculo 2 2 6 4 2 2" xfId="2159" xr:uid="{8E49EE96-4E3A-4824-BA7E-2BB88EEDE18A}"/>
    <cellStyle name="Cálculo 2 2 6 4 2 2 2" xfId="32225" xr:uid="{84831F65-0C90-45BD-91B9-F26D93BB0DF0}"/>
    <cellStyle name="Cálculo 2 2 6 4 2 3" xfId="32224" xr:uid="{6D384615-9A4D-4726-86A5-8E49BEC66245}"/>
    <cellStyle name="Cálculo 2 2 6 4 3" xfId="2160" xr:uid="{8ACC0554-17C4-4614-ADBC-4B976B72DC3A}"/>
    <cellStyle name="Cálculo 2 2 6 4 3 2" xfId="2161" xr:uid="{BCB233EF-0950-45D6-A010-8680E80CC566}"/>
    <cellStyle name="Cálculo 2 2 6 4 3 2 2" xfId="32227" xr:uid="{F67BC18F-56BE-40CC-A45E-9CDDBF262002}"/>
    <cellStyle name="Cálculo 2 2 6 4 3 3" xfId="32226" xr:uid="{762BF170-0726-4735-9DCB-65463155FC39}"/>
    <cellStyle name="Cálculo 2 2 6 4 4" xfId="2162" xr:uid="{9C439C21-5233-49E1-BCCC-818D7111758F}"/>
    <cellStyle name="Cálculo 2 2 6 4 4 2" xfId="32228" xr:uid="{71D94928-F31A-4DEB-BB2D-7D411C051C26}"/>
    <cellStyle name="Cálculo 2 2 6 4 5" xfId="32223" xr:uid="{D9D7C2C0-76AA-47E1-AAAA-524108B7DADE}"/>
    <cellStyle name="Cálculo 2 2 6 5" xfId="2163" xr:uid="{720FB0D4-9B3B-4C54-9AC0-2CB8C4AFDB7C}"/>
    <cellStyle name="Cálculo 2 2 6 5 2" xfId="2164" xr:uid="{484DE55F-7504-4018-BA24-A55BFBBD863C}"/>
    <cellStyle name="Cálculo 2 2 6 5 2 2" xfId="32230" xr:uid="{E23C4464-DE34-4099-A84C-67DCE4277E1B}"/>
    <cellStyle name="Cálculo 2 2 6 5 3" xfId="32229" xr:uid="{632811D0-B03A-40E4-8525-1F61AE30CE12}"/>
    <cellStyle name="Cálculo 2 2 6 6" xfId="2165" xr:uid="{87E3256E-195A-4694-A809-0C38610A5DDF}"/>
    <cellStyle name="Cálculo 2 2 6 6 2" xfId="2166" xr:uid="{B832828E-6DA2-459D-A1C4-05A9B59899E5}"/>
    <cellStyle name="Cálculo 2 2 6 6 2 2" xfId="32232" xr:uid="{76BBDF9E-4A1B-401F-B87A-31AEB6F3BF56}"/>
    <cellStyle name="Cálculo 2 2 6 6 3" xfId="32231" xr:uid="{ACC0053D-0B06-40CE-9592-348C661410D9}"/>
    <cellStyle name="Cálculo 2 2 6 7" xfId="2167" xr:uid="{FAF6C19A-3ABC-4F0B-8A5B-0834D55227D2}"/>
    <cellStyle name="Cálculo 2 2 6 7 2" xfId="32233" xr:uid="{CCFFD497-2399-4C5B-8492-ECDF4CE27AE0}"/>
    <cellStyle name="Cálculo 2 2 6 8" xfId="32186" xr:uid="{DBC2B4FC-89D6-4D08-AD1D-6BFE98BAFA79}"/>
    <cellStyle name="Cálculo 2 2 7" xfId="2168" xr:uid="{B497328E-0F7A-4757-BA0E-8BA6C1698382}"/>
    <cellStyle name="Cálculo 2 2 7 2" xfId="2169" xr:uid="{99870DEE-E0E9-4D13-99D9-6119B9FB662F}"/>
    <cellStyle name="Cálculo 2 2 7 2 2" xfId="2170" xr:uid="{C44B1D34-7677-45CF-8BC8-2119111F8BD4}"/>
    <cellStyle name="Cálculo 2 2 7 2 2 2" xfId="2171" xr:uid="{852E49F5-ED55-4090-9858-AB83AC091270}"/>
    <cellStyle name="Cálculo 2 2 7 2 2 2 2" xfId="2172" xr:uid="{16D50C46-283E-4C24-9CE2-409ACB9A2773}"/>
    <cellStyle name="Cálculo 2 2 7 2 2 2 2 2" xfId="2173" xr:uid="{B81FE080-3532-432D-8F29-C17C852CCCF9}"/>
    <cellStyle name="Cálculo 2 2 7 2 2 2 2 2 2" xfId="32239" xr:uid="{4949C355-E3FD-44AB-8CB2-20F652FB6C08}"/>
    <cellStyle name="Cálculo 2 2 7 2 2 2 2 3" xfId="32238" xr:uid="{A7ECD3EF-9506-44E4-8DAD-4A33147FAA37}"/>
    <cellStyle name="Cálculo 2 2 7 2 2 2 3" xfId="2174" xr:uid="{6BB9388A-FA6F-4C3A-AA71-0F3098B21209}"/>
    <cellStyle name="Cálculo 2 2 7 2 2 2 3 2" xfId="2175" xr:uid="{2FA10181-A050-4193-9866-92896E8B086B}"/>
    <cellStyle name="Cálculo 2 2 7 2 2 2 3 2 2" xfId="32241" xr:uid="{47367828-93F1-4989-9B60-E95281A89D7C}"/>
    <cellStyle name="Cálculo 2 2 7 2 2 2 3 3" xfId="32240" xr:uid="{7506C332-D791-498E-B096-9ECC0F45C12F}"/>
    <cellStyle name="Cálculo 2 2 7 2 2 2 4" xfId="2176" xr:uid="{2F91B2E9-3AEE-4371-A536-8C0ED9767BB9}"/>
    <cellStyle name="Cálculo 2 2 7 2 2 2 4 2" xfId="32242" xr:uid="{F707D815-593C-43A7-900F-98F5C9CE46CE}"/>
    <cellStyle name="Cálculo 2 2 7 2 2 2 5" xfId="32237" xr:uid="{34533735-982D-4C7A-A227-9A7A55E9D40F}"/>
    <cellStyle name="Cálculo 2 2 7 2 2 3" xfId="2177" xr:uid="{E20123EB-06D7-484E-8E36-21AEF0120784}"/>
    <cellStyle name="Cálculo 2 2 7 2 2 3 2" xfId="2178" xr:uid="{1EBC6BE7-D8E9-49B6-8601-E4D16ED68539}"/>
    <cellStyle name="Cálculo 2 2 7 2 2 3 2 2" xfId="32244" xr:uid="{701A6A34-5D0C-4B9A-9D88-D05CD52E6B31}"/>
    <cellStyle name="Cálculo 2 2 7 2 2 3 3" xfId="32243" xr:uid="{79ED4E1D-67A5-48DB-A813-87190596FA92}"/>
    <cellStyle name="Cálculo 2 2 7 2 2 4" xfId="2179" xr:uid="{EFD7E13D-C4E3-498F-BD15-A0959F28B03F}"/>
    <cellStyle name="Cálculo 2 2 7 2 2 4 2" xfId="2180" xr:uid="{C857CCF2-F4B4-4E3D-A4AD-CA3A8F578AD2}"/>
    <cellStyle name="Cálculo 2 2 7 2 2 4 2 2" xfId="32246" xr:uid="{5F8A2700-A44B-4034-8A55-469B67F4D40B}"/>
    <cellStyle name="Cálculo 2 2 7 2 2 4 3" xfId="32245" xr:uid="{E73AC64F-7881-44BB-A18C-F47750E57550}"/>
    <cellStyle name="Cálculo 2 2 7 2 2 5" xfId="2181" xr:uid="{09BED650-DC6D-40D6-9CF3-389C5A5B0FB9}"/>
    <cellStyle name="Cálculo 2 2 7 2 2 5 2" xfId="32247" xr:uid="{1E60DA3D-9F16-4C1B-B954-444DE854A7CB}"/>
    <cellStyle name="Cálculo 2 2 7 2 2 6" xfId="32236" xr:uid="{24410F91-DE71-49F7-A7D9-E192F9079271}"/>
    <cellStyle name="Cálculo 2 2 7 2 3" xfId="2182" xr:uid="{F7BA4A7E-9D0D-439D-80B0-FB9AAB13B0C7}"/>
    <cellStyle name="Cálculo 2 2 7 2 3 2" xfId="2183" xr:uid="{9C8EB4F3-B150-423D-B52F-35B31D55620A}"/>
    <cellStyle name="Cálculo 2 2 7 2 3 2 2" xfId="2184" xr:uid="{AD5D9671-A81B-48F2-8038-9163782A4940}"/>
    <cellStyle name="Cálculo 2 2 7 2 3 2 2 2" xfId="32250" xr:uid="{2C654169-3256-4A0D-87FD-9E567534B387}"/>
    <cellStyle name="Cálculo 2 2 7 2 3 2 3" xfId="32249" xr:uid="{F42B59CD-E8A4-46A4-B93D-2ADF39ACFD5A}"/>
    <cellStyle name="Cálculo 2 2 7 2 3 3" xfId="2185" xr:uid="{6144067A-F522-4B52-8480-06569983E296}"/>
    <cellStyle name="Cálculo 2 2 7 2 3 3 2" xfId="2186" xr:uid="{867B4BE4-4C13-4DB5-89ED-45A6A9EBF12B}"/>
    <cellStyle name="Cálculo 2 2 7 2 3 3 2 2" xfId="32252" xr:uid="{F7BB6187-7667-4DAE-9DC1-6C45DF8008EC}"/>
    <cellStyle name="Cálculo 2 2 7 2 3 3 3" xfId="32251" xr:uid="{B4051ADF-6EDD-42C7-A238-72F5143B7506}"/>
    <cellStyle name="Cálculo 2 2 7 2 3 4" xfId="2187" xr:uid="{7D005237-492E-48CF-9C93-A313A68B2046}"/>
    <cellStyle name="Cálculo 2 2 7 2 3 4 2" xfId="32253" xr:uid="{F9CFEB91-567D-42D1-BF00-30BF1A6537B5}"/>
    <cellStyle name="Cálculo 2 2 7 2 3 5" xfId="32248" xr:uid="{0477EE4E-47FD-4489-8F5D-6648CE71D98A}"/>
    <cellStyle name="Cálculo 2 2 7 2 4" xfId="2188" xr:uid="{8B9B39DE-8219-4812-922F-428C8693313C}"/>
    <cellStyle name="Cálculo 2 2 7 2 4 2" xfId="2189" xr:uid="{F0314DE1-F13A-4466-8523-A5C1FC548F6B}"/>
    <cellStyle name="Cálculo 2 2 7 2 4 2 2" xfId="32255" xr:uid="{003B25A2-4128-4888-A687-9B589B9B5163}"/>
    <cellStyle name="Cálculo 2 2 7 2 4 3" xfId="32254" xr:uid="{043762B3-7844-4149-92E5-551FC96739AE}"/>
    <cellStyle name="Cálculo 2 2 7 2 5" xfId="2190" xr:uid="{F8D4BA19-8E72-4523-BD8D-63A567E71664}"/>
    <cellStyle name="Cálculo 2 2 7 2 5 2" xfId="2191" xr:uid="{77CA0853-B20A-4F25-970D-E4B9F20DBB61}"/>
    <cellStyle name="Cálculo 2 2 7 2 5 2 2" xfId="32257" xr:uid="{E48F74DB-A957-4F8D-AD7B-891E18FE6B36}"/>
    <cellStyle name="Cálculo 2 2 7 2 5 3" xfId="32256" xr:uid="{9D9B3E0D-4057-4F81-8D07-F991383DBA01}"/>
    <cellStyle name="Cálculo 2 2 7 2 6" xfId="2192" xr:uid="{05CC1806-7797-4383-9D78-16BC31362AF6}"/>
    <cellStyle name="Cálculo 2 2 7 2 6 2" xfId="32258" xr:uid="{0876FFFE-B800-46FE-9C2B-5F912A1144BC}"/>
    <cellStyle name="Cálculo 2 2 7 2 7" xfId="32235" xr:uid="{F34061D5-BF2B-4D2F-8F6A-925974C74C35}"/>
    <cellStyle name="Cálculo 2 2 7 3" xfId="2193" xr:uid="{BF91293A-8BCD-405B-9E7C-8458D5748EBE}"/>
    <cellStyle name="Cálculo 2 2 7 3 2" xfId="2194" xr:uid="{64A64EF8-632D-4EA1-B41B-D83A0FBC4974}"/>
    <cellStyle name="Cálculo 2 2 7 3 2 2" xfId="2195" xr:uid="{020D6F63-4032-42B4-98D5-D293F49AE17A}"/>
    <cellStyle name="Cálculo 2 2 7 3 2 2 2" xfId="2196" xr:uid="{406D767C-2C17-4A85-BA77-589631782600}"/>
    <cellStyle name="Cálculo 2 2 7 3 2 2 2 2" xfId="32262" xr:uid="{536EACAE-CE3A-4B18-94B8-8AB9B3CF4648}"/>
    <cellStyle name="Cálculo 2 2 7 3 2 2 3" xfId="32261" xr:uid="{F9EF6F2E-75D6-42EA-820A-673E6D2063D9}"/>
    <cellStyle name="Cálculo 2 2 7 3 2 3" xfId="2197" xr:uid="{42B24126-98B7-4F9B-A4A2-FB85461BCDC5}"/>
    <cellStyle name="Cálculo 2 2 7 3 2 3 2" xfId="2198" xr:uid="{DC30673A-79C8-4FCB-B884-04962FA7E786}"/>
    <cellStyle name="Cálculo 2 2 7 3 2 3 2 2" xfId="32264" xr:uid="{4A49D811-7D0A-4F05-9B32-52B5AD373001}"/>
    <cellStyle name="Cálculo 2 2 7 3 2 3 3" xfId="32263" xr:uid="{78A41CF0-EEE4-4A61-B052-A017CE2EF980}"/>
    <cellStyle name="Cálculo 2 2 7 3 2 4" xfId="2199" xr:uid="{00399967-B0CF-4687-B2F0-F5FEF3A452F9}"/>
    <cellStyle name="Cálculo 2 2 7 3 2 4 2" xfId="32265" xr:uid="{2157767A-6733-41CD-9E59-533A46FF8843}"/>
    <cellStyle name="Cálculo 2 2 7 3 2 5" xfId="32260" xr:uid="{CC2438BE-BE69-4D3D-B6D4-2DCAEB287806}"/>
    <cellStyle name="Cálculo 2 2 7 3 3" xfId="2200" xr:uid="{16E4BF8B-E941-4F1A-A9C5-6C6FC7267FF6}"/>
    <cellStyle name="Cálculo 2 2 7 3 3 2" xfId="2201" xr:uid="{A2DD8F54-9FAE-4975-A792-866BBB37CB66}"/>
    <cellStyle name="Cálculo 2 2 7 3 3 2 2" xfId="32267" xr:uid="{69FC44B4-861E-4AE4-8EDE-BDE4EDFB5D7A}"/>
    <cellStyle name="Cálculo 2 2 7 3 3 3" xfId="32266" xr:uid="{DA770125-C358-4507-95C8-D21D56C6B6E1}"/>
    <cellStyle name="Cálculo 2 2 7 3 4" xfId="2202" xr:uid="{D1C4EEDE-418B-44DF-8722-4453C8929796}"/>
    <cellStyle name="Cálculo 2 2 7 3 4 2" xfId="2203" xr:uid="{EF3DBBCE-9950-4950-8ACF-FE8B514AE9D6}"/>
    <cellStyle name="Cálculo 2 2 7 3 4 2 2" xfId="32269" xr:uid="{DE72C687-E560-446B-B1EA-C6DCC4AFF6F5}"/>
    <cellStyle name="Cálculo 2 2 7 3 4 3" xfId="32268" xr:uid="{D198913E-F347-4CB6-A599-7E8A55F8500A}"/>
    <cellStyle name="Cálculo 2 2 7 3 5" xfId="2204" xr:uid="{4BDAE2FB-4F7F-42A0-B771-BAEC07896A99}"/>
    <cellStyle name="Cálculo 2 2 7 3 5 2" xfId="32270" xr:uid="{C70D80A5-7F3F-4A36-8E8F-8ACE6D985230}"/>
    <cellStyle name="Cálculo 2 2 7 3 6" xfId="32259" xr:uid="{D208032C-A6CE-4FB3-8BA1-300BF27C19AD}"/>
    <cellStyle name="Cálculo 2 2 7 4" xfId="2205" xr:uid="{DC80035C-E569-4921-8121-627EDA1436C2}"/>
    <cellStyle name="Cálculo 2 2 7 4 2" xfId="2206" xr:uid="{8E8224B5-2BE0-42E5-AE82-FA69F5BDD99B}"/>
    <cellStyle name="Cálculo 2 2 7 4 2 2" xfId="2207" xr:uid="{3A91A828-566B-419E-9710-CB2E5F9A787A}"/>
    <cellStyle name="Cálculo 2 2 7 4 2 2 2" xfId="32273" xr:uid="{41D996B1-9D45-43B2-8674-55867EA34477}"/>
    <cellStyle name="Cálculo 2 2 7 4 2 3" xfId="32272" xr:uid="{AE37758B-DC72-4B74-9BF1-8A2A1D8B6580}"/>
    <cellStyle name="Cálculo 2 2 7 4 3" xfId="2208" xr:uid="{DD83930B-2578-406C-880E-E73F111C5926}"/>
    <cellStyle name="Cálculo 2 2 7 4 3 2" xfId="2209" xr:uid="{4557637A-D1F0-4A15-BD9F-8D2D2A8F794C}"/>
    <cellStyle name="Cálculo 2 2 7 4 3 2 2" xfId="32275" xr:uid="{F663B57A-4457-4388-898E-4EA3A3F7BC27}"/>
    <cellStyle name="Cálculo 2 2 7 4 3 3" xfId="32274" xr:uid="{EF3F2D7C-D8B6-47B8-A47D-4271C70962D4}"/>
    <cellStyle name="Cálculo 2 2 7 4 4" xfId="2210" xr:uid="{39344B54-0970-47C1-B3C4-A0B26E673265}"/>
    <cellStyle name="Cálculo 2 2 7 4 4 2" xfId="32276" xr:uid="{2D6B9E7D-7352-4B1B-8094-525D8ACFF6D6}"/>
    <cellStyle name="Cálculo 2 2 7 4 5" xfId="32271" xr:uid="{320EC583-4AA1-4C4C-AB1A-04C10DB0A2DA}"/>
    <cellStyle name="Cálculo 2 2 7 5" xfId="2211" xr:uid="{BE6998BE-C223-4748-8DD4-A32C83EC4D01}"/>
    <cellStyle name="Cálculo 2 2 7 5 2" xfId="2212" xr:uid="{46413A7B-1417-4BE3-9E91-C51784EC3D57}"/>
    <cellStyle name="Cálculo 2 2 7 5 2 2" xfId="32278" xr:uid="{E5CA3EA4-9484-49B5-B2E9-FC9C43A07296}"/>
    <cellStyle name="Cálculo 2 2 7 5 3" xfId="32277" xr:uid="{103B604A-8373-4C5E-8A3C-3F05F9997E7B}"/>
    <cellStyle name="Cálculo 2 2 7 6" xfId="2213" xr:uid="{2BD12EFE-E82C-4214-B2CF-069DF1B8AA48}"/>
    <cellStyle name="Cálculo 2 2 7 6 2" xfId="2214" xr:uid="{2A069696-09D7-4FF9-9F5D-996491B35603}"/>
    <cellStyle name="Cálculo 2 2 7 6 2 2" xfId="32280" xr:uid="{9A82CD9A-FCFF-45D2-97BE-8DA6B93A2C07}"/>
    <cellStyle name="Cálculo 2 2 7 6 3" xfId="32279" xr:uid="{46285C5D-E0D1-4D74-8D1F-9E1246D624F2}"/>
    <cellStyle name="Cálculo 2 2 7 7" xfId="2215" xr:uid="{428B1CEA-5D72-4939-B0DF-2A9020ECF44B}"/>
    <cellStyle name="Cálculo 2 2 7 7 2" xfId="32281" xr:uid="{EF16DB23-911D-407C-877E-F813AD536224}"/>
    <cellStyle name="Cálculo 2 2 7 8" xfId="32234" xr:uid="{FC6F34F3-F4F8-4E2D-BC22-4F920A04B465}"/>
    <cellStyle name="Cálculo 2 2 8" xfId="2216" xr:uid="{B0879FE4-9D52-4CE3-BA65-D7570724D9F3}"/>
    <cellStyle name="Cálculo 2 2 8 2" xfId="2217" xr:uid="{56753EA3-7D6F-4E4A-B08B-6544DC5BA041}"/>
    <cellStyle name="Cálculo 2 2 8 2 2" xfId="2218" xr:uid="{2CC35A8F-9DC7-458A-8B37-01FCE5775998}"/>
    <cellStyle name="Cálculo 2 2 8 2 2 2" xfId="2219" xr:uid="{A597DF42-2E26-4DA3-B135-0D08198E7158}"/>
    <cellStyle name="Cálculo 2 2 8 2 2 2 2" xfId="2220" xr:uid="{AA63C5C3-D2B1-4D9E-8072-0285956E4939}"/>
    <cellStyle name="Cálculo 2 2 8 2 2 2 2 2" xfId="2221" xr:uid="{7CBD62E8-49A4-4B15-BA1F-E9A70742AD22}"/>
    <cellStyle name="Cálculo 2 2 8 2 2 2 2 2 2" xfId="32287" xr:uid="{8ED57379-814D-4292-BB2A-A903F873BCC6}"/>
    <cellStyle name="Cálculo 2 2 8 2 2 2 2 3" xfId="32286" xr:uid="{14572C9D-14E5-4F03-A44C-31A5E3249EA0}"/>
    <cellStyle name="Cálculo 2 2 8 2 2 2 3" xfId="2222" xr:uid="{A1DEA289-D4A1-425F-A4AD-9B0697DE8C04}"/>
    <cellStyle name="Cálculo 2 2 8 2 2 2 3 2" xfId="2223" xr:uid="{8E0B77E1-68D0-441D-B3F2-4121ECF46E6F}"/>
    <cellStyle name="Cálculo 2 2 8 2 2 2 3 2 2" xfId="32289" xr:uid="{DB6FB233-53D4-45A9-9D8C-EFBB0F86C4BC}"/>
    <cellStyle name="Cálculo 2 2 8 2 2 2 3 3" xfId="32288" xr:uid="{EA47D274-5BB8-4039-9D5C-4CAE29DE9538}"/>
    <cellStyle name="Cálculo 2 2 8 2 2 2 4" xfId="2224" xr:uid="{6C84D050-B092-4B48-86DE-8DFE198354E5}"/>
    <cellStyle name="Cálculo 2 2 8 2 2 2 4 2" xfId="32290" xr:uid="{79B59E37-8FF3-4BD6-8F1C-45CE30B95B7C}"/>
    <cellStyle name="Cálculo 2 2 8 2 2 2 5" xfId="32285" xr:uid="{2CE16CF5-0B88-4C8C-A704-B5893919022D}"/>
    <cellStyle name="Cálculo 2 2 8 2 2 3" xfId="2225" xr:uid="{6AAA744F-CF1B-4051-9B96-FE9B19F18419}"/>
    <cellStyle name="Cálculo 2 2 8 2 2 3 2" xfId="2226" xr:uid="{EE2D20F0-DD19-4ABD-8778-42963D6B139C}"/>
    <cellStyle name="Cálculo 2 2 8 2 2 3 2 2" xfId="32292" xr:uid="{4DA8E053-D00C-43CE-AB88-2A293E8B3039}"/>
    <cellStyle name="Cálculo 2 2 8 2 2 3 3" xfId="32291" xr:uid="{CA3693A7-DABA-4167-A657-A610A7D0FDB9}"/>
    <cellStyle name="Cálculo 2 2 8 2 2 4" xfId="2227" xr:uid="{078845C5-DC78-462C-B1B0-B2BBBEF2F321}"/>
    <cellStyle name="Cálculo 2 2 8 2 2 4 2" xfId="2228" xr:uid="{202DD8FA-28BA-4D01-9698-AD694338B123}"/>
    <cellStyle name="Cálculo 2 2 8 2 2 4 2 2" xfId="32294" xr:uid="{CE6B7F91-CA89-4D48-8163-C4CBCBAAF79B}"/>
    <cellStyle name="Cálculo 2 2 8 2 2 4 3" xfId="32293" xr:uid="{44B02F01-7C70-490F-9DCE-5CC62B971A2C}"/>
    <cellStyle name="Cálculo 2 2 8 2 2 5" xfId="2229" xr:uid="{7D58E6A4-D65A-42CC-9945-710F2D73502A}"/>
    <cellStyle name="Cálculo 2 2 8 2 2 5 2" xfId="32295" xr:uid="{D988E5E9-4E4F-4F17-8992-6D409B595568}"/>
    <cellStyle name="Cálculo 2 2 8 2 2 6" xfId="32284" xr:uid="{B21281E1-C2DC-4718-9260-7B6EA7A0D90C}"/>
    <cellStyle name="Cálculo 2 2 8 2 3" xfId="2230" xr:uid="{369C0A3B-049B-4FBC-A136-2FE4DF39B266}"/>
    <cellStyle name="Cálculo 2 2 8 2 3 2" xfId="2231" xr:uid="{EA08450D-7ED8-4F8B-A3BC-8063CF4C97A3}"/>
    <cellStyle name="Cálculo 2 2 8 2 3 2 2" xfId="2232" xr:uid="{E266D1B3-3B5B-46C0-880A-B99DF43D4F46}"/>
    <cellStyle name="Cálculo 2 2 8 2 3 2 2 2" xfId="32298" xr:uid="{9E5AB62B-ABFB-4429-9C94-124AE72C1DC5}"/>
    <cellStyle name="Cálculo 2 2 8 2 3 2 3" xfId="32297" xr:uid="{75540244-C540-413D-BB4B-B5BFFFF67DE2}"/>
    <cellStyle name="Cálculo 2 2 8 2 3 3" xfId="2233" xr:uid="{62BE162C-F3DF-47B0-9A1F-BD77DF3DFF47}"/>
    <cellStyle name="Cálculo 2 2 8 2 3 3 2" xfId="2234" xr:uid="{8A516526-8EBE-46B4-B405-B8343B0555DF}"/>
    <cellStyle name="Cálculo 2 2 8 2 3 3 2 2" xfId="32300" xr:uid="{C7EF314D-46A4-4ABD-BD0C-A92C4E19FB6D}"/>
    <cellStyle name="Cálculo 2 2 8 2 3 3 3" xfId="32299" xr:uid="{2D174BFF-6EC4-4D25-93D7-9F1F4F2AEEFC}"/>
    <cellStyle name="Cálculo 2 2 8 2 3 4" xfId="2235" xr:uid="{B0F7F7F4-6069-48E7-B963-DB55379AE352}"/>
    <cellStyle name="Cálculo 2 2 8 2 3 4 2" xfId="32301" xr:uid="{A4A9C425-EA9C-4782-8EAD-1271AA30E06A}"/>
    <cellStyle name="Cálculo 2 2 8 2 3 5" xfId="32296" xr:uid="{6AA69A8D-9573-414A-8F98-A856B7B347C4}"/>
    <cellStyle name="Cálculo 2 2 8 2 4" xfId="2236" xr:uid="{9FEFF08F-EDF8-4764-A85F-BB778AB3CBE5}"/>
    <cellStyle name="Cálculo 2 2 8 2 4 2" xfId="2237" xr:uid="{B42BA23B-9BDE-47B0-82F4-C0B49B49DF47}"/>
    <cellStyle name="Cálculo 2 2 8 2 4 2 2" xfId="32303" xr:uid="{730A59E3-3417-43E6-AAE1-22E1A394C231}"/>
    <cellStyle name="Cálculo 2 2 8 2 4 3" xfId="32302" xr:uid="{4D60A2A5-D3E3-4E3C-9CC3-9C2D11B88C34}"/>
    <cellStyle name="Cálculo 2 2 8 2 5" xfId="2238" xr:uid="{17E38F37-5003-4150-9E88-BC070615F972}"/>
    <cellStyle name="Cálculo 2 2 8 2 5 2" xfId="2239" xr:uid="{9B08E500-D33E-4D2C-B6CA-C0E818AC14C2}"/>
    <cellStyle name="Cálculo 2 2 8 2 5 2 2" xfId="32305" xr:uid="{84B95B31-6061-47F8-96F9-2C5763A995FD}"/>
    <cellStyle name="Cálculo 2 2 8 2 5 3" xfId="32304" xr:uid="{174EB5FF-5242-466C-9924-C710FC5B6BF9}"/>
    <cellStyle name="Cálculo 2 2 8 2 6" xfId="2240" xr:uid="{95FBD98E-95A2-463D-81F9-249B129C5C7C}"/>
    <cellStyle name="Cálculo 2 2 8 2 6 2" xfId="32306" xr:uid="{DC40F7CB-CDAF-44F5-A835-A86381E6E80F}"/>
    <cellStyle name="Cálculo 2 2 8 2 7" xfId="32283" xr:uid="{C9671E40-2361-4D8B-AD7A-A5C590E66D1E}"/>
    <cellStyle name="Cálculo 2 2 8 3" xfId="2241" xr:uid="{94C434C9-F24B-436D-8FD8-F9AC54D16CAA}"/>
    <cellStyle name="Cálculo 2 2 8 3 2" xfId="2242" xr:uid="{3D8A45C4-368A-4DB3-A94E-D5D430E59395}"/>
    <cellStyle name="Cálculo 2 2 8 3 2 2" xfId="2243" xr:uid="{1BC6E4D0-738C-4EED-8878-017076855210}"/>
    <cellStyle name="Cálculo 2 2 8 3 2 2 2" xfId="2244" xr:uid="{8B80EF59-D19C-4250-911F-00F160C32517}"/>
    <cellStyle name="Cálculo 2 2 8 3 2 2 2 2" xfId="32310" xr:uid="{13C7EA41-975B-4CBD-A6B0-A00958524FD3}"/>
    <cellStyle name="Cálculo 2 2 8 3 2 2 3" xfId="32309" xr:uid="{7421C3D1-EB85-49AA-8DA3-7D24B13D67CC}"/>
    <cellStyle name="Cálculo 2 2 8 3 2 3" xfId="2245" xr:uid="{1DE45048-BA31-4B95-99DA-5CDC2933AC66}"/>
    <cellStyle name="Cálculo 2 2 8 3 2 3 2" xfId="2246" xr:uid="{121C69B5-B845-4B2B-8DAF-BCE52D3B2498}"/>
    <cellStyle name="Cálculo 2 2 8 3 2 3 2 2" xfId="32312" xr:uid="{E60D6595-803A-4A83-BA5D-B6F694D73DF8}"/>
    <cellStyle name="Cálculo 2 2 8 3 2 3 3" xfId="32311" xr:uid="{6027D861-B2BA-4EA3-885C-2EB0E6685B97}"/>
    <cellStyle name="Cálculo 2 2 8 3 2 4" xfId="2247" xr:uid="{4E1B2BCD-6A74-410B-B351-FC07039FF6DC}"/>
    <cellStyle name="Cálculo 2 2 8 3 2 4 2" xfId="32313" xr:uid="{AE29F822-A5B0-494E-9DBE-AD41AEC720E6}"/>
    <cellStyle name="Cálculo 2 2 8 3 2 5" xfId="32308" xr:uid="{B617795F-FE1C-4C13-9ADA-DC6F76E1D020}"/>
    <cellStyle name="Cálculo 2 2 8 3 3" xfId="2248" xr:uid="{EF8286A6-E04B-41CA-9EBF-29F88475BDA6}"/>
    <cellStyle name="Cálculo 2 2 8 3 3 2" xfId="2249" xr:uid="{6DBDD2A0-88DF-44EB-BC18-FDA3D0120A30}"/>
    <cellStyle name="Cálculo 2 2 8 3 3 2 2" xfId="32315" xr:uid="{D2B2F689-41B1-4BBA-A8C4-F74C21A4F95B}"/>
    <cellStyle name="Cálculo 2 2 8 3 3 3" xfId="32314" xr:uid="{53499CC4-541D-45A5-9A31-FAA7324E8C91}"/>
    <cellStyle name="Cálculo 2 2 8 3 4" xfId="2250" xr:uid="{9ECEFF74-2D31-46D2-9609-A725DADAE514}"/>
    <cellStyle name="Cálculo 2 2 8 3 4 2" xfId="2251" xr:uid="{539DCB3E-EB13-4E36-9B15-33537A708563}"/>
    <cellStyle name="Cálculo 2 2 8 3 4 2 2" xfId="32317" xr:uid="{216ACDF5-A2D9-4EFE-ADF5-F82F0D07D5FB}"/>
    <cellStyle name="Cálculo 2 2 8 3 4 3" xfId="32316" xr:uid="{08132214-0933-4B26-AD28-C0271904A66F}"/>
    <cellStyle name="Cálculo 2 2 8 3 5" xfId="2252" xr:uid="{E08051EB-0B39-4533-BD1C-B8AED176F188}"/>
    <cellStyle name="Cálculo 2 2 8 3 5 2" xfId="32318" xr:uid="{11E861DE-D489-4139-9A81-7FDA31299967}"/>
    <cellStyle name="Cálculo 2 2 8 3 6" xfId="32307" xr:uid="{D8F1C93E-2E47-484C-8F7D-3FA90CCD1318}"/>
    <cellStyle name="Cálculo 2 2 8 4" xfId="2253" xr:uid="{47A8AE93-B2DA-481B-A484-FD6594A4FE06}"/>
    <cellStyle name="Cálculo 2 2 8 4 2" xfId="2254" xr:uid="{591F9018-1C77-4CEC-A075-15633057779E}"/>
    <cellStyle name="Cálculo 2 2 8 4 2 2" xfId="2255" xr:uid="{83CD45AD-9855-446F-9033-A1AA2D4B1B17}"/>
    <cellStyle name="Cálculo 2 2 8 4 2 2 2" xfId="32321" xr:uid="{7D5934F3-5780-4625-9853-B7F8E91E758F}"/>
    <cellStyle name="Cálculo 2 2 8 4 2 3" xfId="32320" xr:uid="{796BAC77-955A-4904-A9C6-867C2D9918BA}"/>
    <cellStyle name="Cálculo 2 2 8 4 3" xfId="2256" xr:uid="{6BC12CFD-D857-4D41-BF4A-D3ECBAD8B1F1}"/>
    <cellStyle name="Cálculo 2 2 8 4 3 2" xfId="2257" xr:uid="{0EC61B0A-7ACD-4B45-9AB2-BFB8A608FAE5}"/>
    <cellStyle name="Cálculo 2 2 8 4 3 2 2" xfId="32323" xr:uid="{99115472-34B2-453A-939D-51AFDC814F48}"/>
    <cellStyle name="Cálculo 2 2 8 4 3 3" xfId="32322" xr:uid="{A7150CC0-3EB8-477E-BC44-2EC88023C7A2}"/>
    <cellStyle name="Cálculo 2 2 8 4 4" xfId="2258" xr:uid="{1932A60E-0679-4B33-AE5C-A88C438D2F42}"/>
    <cellStyle name="Cálculo 2 2 8 4 4 2" xfId="32324" xr:uid="{74A288B4-D3D9-417C-B306-5488457CAA8E}"/>
    <cellStyle name="Cálculo 2 2 8 4 5" xfId="32319" xr:uid="{D7030C2E-16AC-45F7-AAC7-A91ED9DD5809}"/>
    <cellStyle name="Cálculo 2 2 8 5" xfId="2259" xr:uid="{FA20FEC2-2C05-45EF-AAD8-D9D78AF5DD9B}"/>
    <cellStyle name="Cálculo 2 2 8 5 2" xfId="2260" xr:uid="{A674388E-DD76-410F-AD6B-15410BE4EFF6}"/>
    <cellStyle name="Cálculo 2 2 8 5 2 2" xfId="32326" xr:uid="{65631A29-4A26-4294-B0A5-621C3D9C2CC8}"/>
    <cellStyle name="Cálculo 2 2 8 5 3" xfId="32325" xr:uid="{54241716-1701-40D1-9EEC-C8E3405A7525}"/>
    <cellStyle name="Cálculo 2 2 8 6" xfId="2261" xr:uid="{5CE5E038-0CE0-4759-86D5-9D932B290F8D}"/>
    <cellStyle name="Cálculo 2 2 8 6 2" xfId="2262" xr:uid="{68133295-8579-4595-B018-FF182B3EA825}"/>
    <cellStyle name="Cálculo 2 2 8 6 2 2" xfId="32328" xr:uid="{A4DA61F7-C39C-4AC2-8ADC-AFDA41608FE1}"/>
    <cellStyle name="Cálculo 2 2 8 6 3" xfId="32327" xr:uid="{80F5404B-FA1C-4446-B164-E5A8B9EFE15D}"/>
    <cellStyle name="Cálculo 2 2 8 7" xfId="2263" xr:uid="{227F181B-6A5E-45DF-8F63-59925640936B}"/>
    <cellStyle name="Cálculo 2 2 8 7 2" xfId="32329" xr:uid="{539DE8D4-D0AF-4A83-9F4A-5E54A3F09391}"/>
    <cellStyle name="Cálculo 2 2 8 8" xfId="32282" xr:uid="{09FF3621-1CEA-4568-8305-F7202B18658E}"/>
    <cellStyle name="Cálculo 2 2 9" xfId="2264" xr:uid="{39A59C22-03B0-49C1-B7A1-0196DCC928B6}"/>
    <cellStyle name="Cálculo 2 2 9 2" xfId="2265" xr:uid="{AD9090D5-00FD-4D1C-8CA6-A6F3402C6A64}"/>
    <cellStyle name="Cálculo 2 2 9 2 2" xfId="2266" xr:uid="{C4A64B1D-17C5-40A8-BE96-2575C33DEB55}"/>
    <cellStyle name="Cálculo 2 2 9 2 2 2" xfId="2267" xr:uid="{80D6D2C0-B4F4-429E-8F96-7519B3ABA13D}"/>
    <cellStyle name="Cálculo 2 2 9 2 2 2 2" xfId="2268" xr:uid="{284D0483-656E-413F-AE85-A5B804A9B356}"/>
    <cellStyle name="Cálculo 2 2 9 2 2 2 2 2" xfId="2269" xr:uid="{456E5640-DAAD-4502-852A-D87F1BDB662F}"/>
    <cellStyle name="Cálculo 2 2 9 2 2 2 2 2 2" xfId="32335" xr:uid="{A7195F99-9CEA-48BE-85D3-C402C236A7E5}"/>
    <cellStyle name="Cálculo 2 2 9 2 2 2 2 3" xfId="32334" xr:uid="{664D5BA5-97A3-4F16-9B4E-70B1EC63DC4E}"/>
    <cellStyle name="Cálculo 2 2 9 2 2 2 3" xfId="2270" xr:uid="{682A7E05-3BD5-4FF7-A930-148B30B947E7}"/>
    <cellStyle name="Cálculo 2 2 9 2 2 2 3 2" xfId="2271" xr:uid="{F35DBE47-24FF-45B4-8B6A-B0C9ED660C48}"/>
    <cellStyle name="Cálculo 2 2 9 2 2 2 3 2 2" xfId="32337" xr:uid="{9AE9C8CA-8912-4E7C-8ED3-4876CC9F19D5}"/>
    <cellStyle name="Cálculo 2 2 9 2 2 2 3 3" xfId="32336" xr:uid="{4925981D-55C8-4675-8EC0-121915C1E07F}"/>
    <cellStyle name="Cálculo 2 2 9 2 2 2 4" xfId="2272" xr:uid="{C42235EA-83D0-45F4-B03F-038E7DABF4D5}"/>
    <cellStyle name="Cálculo 2 2 9 2 2 2 4 2" xfId="32338" xr:uid="{774A26E6-29CA-4056-A1B4-F68510F39DE3}"/>
    <cellStyle name="Cálculo 2 2 9 2 2 2 5" xfId="32333" xr:uid="{FDE4165D-1451-445A-AAA8-CDF7061DA21B}"/>
    <cellStyle name="Cálculo 2 2 9 2 2 3" xfId="2273" xr:uid="{BD22D96C-A2FC-435F-8A5D-782A76B327E9}"/>
    <cellStyle name="Cálculo 2 2 9 2 2 3 2" xfId="2274" xr:uid="{DBED69DB-4537-45C4-9B83-CD1B4BFB51F7}"/>
    <cellStyle name="Cálculo 2 2 9 2 2 3 2 2" xfId="32340" xr:uid="{AEBF5064-DD5C-432C-9496-C58AD50FF70D}"/>
    <cellStyle name="Cálculo 2 2 9 2 2 3 3" xfId="32339" xr:uid="{9E81096A-EA0E-48C0-BA2C-4A306BEA0A99}"/>
    <cellStyle name="Cálculo 2 2 9 2 2 4" xfId="2275" xr:uid="{0163C993-233B-44DB-8DEA-BE66281CF0C9}"/>
    <cellStyle name="Cálculo 2 2 9 2 2 4 2" xfId="2276" xr:uid="{1D9123D4-EF3D-4B4A-9568-30656BD46697}"/>
    <cellStyle name="Cálculo 2 2 9 2 2 4 2 2" xfId="32342" xr:uid="{75CF35A5-A278-4BB9-BAB5-3D61713D185A}"/>
    <cellStyle name="Cálculo 2 2 9 2 2 4 3" xfId="32341" xr:uid="{2A5A9941-E361-437E-83DA-9B0A0375CCDC}"/>
    <cellStyle name="Cálculo 2 2 9 2 2 5" xfId="2277" xr:uid="{A65A176E-E418-4E8A-B4BE-3941C74ED6FE}"/>
    <cellStyle name="Cálculo 2 2 9 2 2 5 2" xfId="32343" xr:uid="{51CAFCCD-F165-403C-87C4-1AB456414333}"/>
    <cellStyle name="Cálculo 2 2 9 2 2 6" xfId="32332" xr:uid="{983958F7-5053-4BB9-8DD0-A924987AF4FA}"/>
    <cellStyle name="Cálculo 2 2 9 2 3" xfId="2278" xr:uid="{51E02A75-6F1C-4AED-AF72-D56CD84308CD}"/>
    <cellStyle name="Cálculo 2 2 9 2 3 2" xfId="2279" xr:uid="{3611F919-5F04-42A4-B415-F39D71090F84}"/>
    <cellStyle name="Cálculo 2 2 9 2 3 2 2" xfId="2280" xr:uid="{6F944C52-3BD4-4013-94BE-5BC260176857}"/>
    <cellStyle name="Cálculo 2 2 9 2 3 2 2 2" xfId="32346" xr:uid="{98F9E1FD-55C2-47C6-AFBF-081DA74230D4}"/>
    <cellStyle name="Cálculo 2 2 9 2 3 2 3" xfId="32345" xr:uid="{E23595CB-BF31-43F6-A93C-4603E2C7F0B4}"/>
    <cellStyle name="Cálculo 2 2 9 2 3 3" xfId="2281" xr:uid="{7E2CB5AF-87DB-404E-B6C1-91EDAA08742B}"/>
    <cellStyle name="Cálculo 2 2 9 2 3 3 2" xfId="2282" xr:uid="{4B6D17F5-059C-4C44-AB6E-3070C4FD333E}"/>
    <cellStyle name="Cálculo 2 2 9 2 3 3 2 2" xfId="32348" xr:uid="{1CB30557-A436-4A7C-8BE4-6B53908B48B0}"/>
    <cellStyle name="Cálculo 2 2 9 2 3 3 3" xfId="32347" xr:uid="{E411B29A-21E9-4BBD-98AC-898B5D6C532E}"/>
    <cellStyle name="Cálculo 2 2 9 2 3 4" xfId="2283" xr:uid="{270A99E8-5BAA-4652-BC43-D6DC7A2F7396}"/>
    <cellStyle name="Cálculo 2 2 9 2 3 4 2" xfId="32349" xr:uid="{7B7186B4-1967-49A9-AA5B-CC309E8F3537}"/>
    <cellStyle name="Cálculo 2 2 9 2 3 5" xfId="32344" xr:uid="{F53063A0-662B-4553-8C9E-F5E3ADF4D2AF}"/>
    <cellStyle name="Cálculo 2 2 9 2 4" xfId="2284" xr:uid="{BAFEB9C3-81BD-41C1-A55E-E10B689C6DFF}"/>
    <cellStyle name="Cálculo 2 2 9 2 4 2" xfId="2285" xr:uid="{1EEFE6D3-20E2-4D78-99E6-B59C1E8790E0}"/>
    <cellStyle name="Cálculo 2 2 9 2 4 2 2" xfId="32351" xr:uid="{502E5E78-F1C5-410E-ADA1-0F8EACC17879}"/>
    <cellStyle name="Cálculo 2 2 9 2 4 3" xfId="32350" xr:uid="{D3FBE7EB-E6F3-44DD-B74D-A5E67561A0DF}"/>
    <cellStyle name="Cálculo 2 2 9 2 5" xfId="2286" xr:uid="{8430467C-88F8-4624-936C-F40DDD5DC594}"/>
    <cellStyle name="Cálculo 2 2 9 2 5 2" xfId="2287" xr:uid="{893C5A53-D23F-417C-B919-E83AD4188E68}"/>
    <cellStyle name="Cálculo 2 2 9 2 5 2 2" xfId="32353" xr:uid="{A71448EA-514A-4400-8F1B-F68DF79B4C17}"/>
    <cellStyle name="Cálculo 2 2 9 2 5 3" xfId="32352" xr:uid="{E6553397-2246-4E3E-BFE4-681282EE53F9}"/>
    <cellStyle name="Cálculo 2 2 9 2 6" xfId="2288" xr:uid="{FE987A2F-909D-401E-A94A-A9A671A1B829}"/>
    <cellStyle name="Cálculo 2 2 9 2 6 2" xfId="32354" xr:uid="{1BCAB96A-C44A-4B0A-AD54-8101DE54278A}"/>
    <cellStyle name="Cálculo 2 2 9 2 7" xfId="32331" xr:uid="{D143068A-6E3D-4FE7-839B-DDF744859C4F}"/>
    <cellStyle name="Cálculo 2 2 9 3" xfId="2289" xr:uid="{0F9C5668-FE7C-4C25-90D9-2C18D75ED492}"/>
    <cellStyle name="Cálculo 2 2 9 3 2" xfId="2290" xr:uid="{4C7950FA-9D83-4F76-A1DD-E9D9601F98C0}"/>
    <cellStyle name="Cálculo 2 2 9 3 2 2" xfId="2291" xr:uid="{478C22ED-3A65-40B5-93CF-372AFFD69E58}"/>
    <cellStyle name="Cálculo 2 2 9 3 2 2 2" xfId="2292" xr:uid="{A061F102-75BA-4957-B4B2-7F7F2CD43D0B}"/>
    <cellStyle name="Cálculo 2 2 9 3 2 2 2 2" xfId="32358" xr:uid="{0DC4BCF3-E475-456E-93E1-C3B91133DCED}"/>
    <cellStyle name="Cálculo 2 2 9 3 2 2 3" xfId="32357" xr:uid="{A3E6383D-411C-426D-83C8-9D9071BE8617}"/>
    <cellStyle name="Cálculo 2 2 9 3 2 3" xfId="2293" xr:uid="{E0FE4A53-6B04-4A05-BDAD-BDF95CE01E60}"/>
    <cellStyle name="Cálculo 2 2 9 3 2 3 2" xfId="2294" xr:uid="{930E2E64-8A51-40D8-88A8-E85643A98C60}"/>
    <cellStyle name="Cálculo 2 2 9 3 2 3 2 2" xfId="32360" xr:uid="{9BAC55B4-5E50-47C3-A102-E99294EEBC33}"/>
    <cellStyle name="Cálculo 2 2 9 3 2 3 3" xfId="32359" xr:uid="{AB1097E6-5BB7-4912-B224-00E53223DB9A}"/>
    <cellStyle name="Cálculo 2 2 9 3 2 4" xfId="2295" xr:uid="{B5559602-E161-4686-A6B5-CA4069FCBA1B}"/>
    <cellStyle name="Cálculo 2 2 9 3 2 4 2" xfId="32361" xr:uid="{FE803587-25E0-4D86-9B9C-466208367224}"/>
    <cellStyle name="Cálculo 2 2 9 3 2 5" xfId="32356" xr:uid="{DCB585C3-C0EB-401E-ABEB-59D6465FB933}"/>
    <cellStyle name="Cálculo 2 2 9 3 3" xfId="2296" xr:uid="{86443E0F-7092-4B1B-8801-3446CA7EAE17}"/>
    <cellStyle name="Cálculo 2 2 9 3 3 2" xfId="2297" xr:uid="{1BF15FB1-4BC5-40A1-8BDD-CBF0F3EE7D0A}"/>
    <cellStyle name="Cálculo 2 2 9 3 3 2 2" xfId="32363" xr:uid="{43AD8160-8E60-4DDC-A71B-A4BE52B133A9}"/>
    <cellStyle name="Cálculo 2 2 9 3 3 3" xfId="32362" xr:uid="{D29E41A4-25E0-45A4-9E54-5EFA365E2A1A}"/>
    <cellStyle name="Cálculo 2 2 9 3 4" xfId="2298" xr:uid="{B0A288FA-BE4D-41F7-A74C-A539FC6EA6B7}"/>
    <cellStyle name="Cálculo 2 2 9 3 4 2" xfId="2299" xr:uid="{26BADBE8-8390-4F19-8EAA-92854DA33E87}"/>
    <cellStyle name="Cálculo 2 2 9 3 4 2 2" xfId="32365" xr:uid="{FBAED5D4-7072-4AE5-BA64-E6A2330B4A12}"/>
    <cellStyle name="Cálculo 2 2 9 3 4 3" xfId="32364" xr:uid="{7FF8EFFA-4512-4437-B8CF-255112923768}"/>
    <cellStyle name="Cálculo 2 2 9 3 5" xfId="2300" xr:uid="{A21819B3-3705-4378-82C0-147383CD941F}"/>
    <cellStyle name="Cálculo 2 2 9 3 5 2" xfId="32366" xr:uid="{0776DCE0-8F02-4F30-AF64-299839D9F787}"/>
    <cellStyle name="Cálculo 2 2 9 3 6" xfId="32355" xr:uid="{084452C1-9B4A-41BE-A790-3969BA398436}"/>
    <cellStyle name="Cálculo 2 2 9 4" xfId="2301" xr:uid="{5DFA7F1B-B742-4311-A765-3FC3015FE571}"/>
    <cellStyle name="Cálculo 2 2 9 4 2" xfId="2302" xr:uid="{61C83DC7-6F74-4F3B-BAB5-D95AA7215125}"/>
    <cellStyle name="Cálculo 2 2 9 4 2 2" xfId="2303" xr:uid="{06E8B397-D495-47AC-BE45-6825B351EE10}"/>
    <cellStyle name="Cálculo 2 2 9 4 2 2 2" xfId="32369" xr:uid="{D710A183-D45E-4FEA-B5F5-D3B557EEE79D}"/>
    <cellStyle name="Cálculo 2 2 9 4 2 3" xfId="32368" xr:uid="{AA429A2F-8A71-4C4F-88A9-BF28FFF96784}"/>
    <cellStyle name="Cálculo 2 2 9 4 3" xfId="2304" xr:uid="{CA383649-A890-4C17-AFA0-A482481BE2AF}"/>
    <cellStyle name="Cálculo 2 2 9 4 3 2" xfId="2305" xr:uid="{191E6D5B-2919-4E21-9A44-C4E6E9FA7F3D}"/>
    <cellStyle name="Cálculo 2 2 9 4 3 2 2" xfId="32371" xr:uid="{0A745257-9D51-4F9B-B794-1B7EC9E066E6}"/>
    <cellStyle name="Cálculo 2 2 9 4 3 3" xfId="32370" xr:uid="{DDFF8040-A529-470A-95DD-C3704DEDDC81}"/>
    <cellStyle name="Cálculo 2 2 9 4 4" xfId="2306" xr:uid="{9470EFC6-398D-4249-99D8-CD59A46FE1C4}"/>
    <cellStyle name="Cálculo 2 2 9 4 4 2" xfId="32372" xr:uid="{223E5FFA-2546-4467-843C-6810FEE3E8E4}"/>
    <cellStyle name="Cálculo 2 2 9 4 5" xfId="32367" xr:uid="{BC154D93-9D4E-4B0A-8145-5DE0400BE8E4}"/>
    <cellStyle name="Cálculo 2 2 9 5" xfId="2307" xr:uid="{377666B8-13B4-4B85-B25C-1049CABEBC83}"/>
    <cellStyle name="Cálculo 2 2 9 5 2" xfId="2308" xr:uid="{0FD68C6B-AD23-4909-9C4D-56992BE6FFFD}"/>
    <cellStyle name="Cálculo 2 2 9 5 2 2" xfId="32374" xr:uid="{3410434A-C10E-4EF3-8570-85FB7C9BB346}"/>
    <cellStyle name="Cálculo 2 2 9 5 3" xfId="32373" xr:uid="{786A9D5F-BC6C-4755-B73B-434121387AB8}"/>
    <cellStyle name="Cálculo 2 2 9 6" xfId="2309" xr:uid="{9E09C757-C716-4C06-9232-DB7D7AF9AA55}"/>
    <cellStyle name="Cálculo 2 2 9 6 2" xfId="2310" xr:uid="{EAB0A8EE-70E2-4048-864C-8089DF8EF3E7}"/>
    <cellStyle name="Cálculo 2 2 9 6 2 2" xfId="32376" xr:uid="{494020C7-359F-4F47-ABDB-6A48CD5C131C}"/>
    <cellStyle name="Cálculo 2 2 9 6 3" xfId="32375" xr:uid="{8E2B2602-0414-43E8-879E-7EF12A007CD2}"/>
    <cellStyle name="Cálculo 2 2 9 7" xfId="2311" xr:uid="{89E00788-8713-4913-9454-3A6FA5754192}"/>
    <cellStyle name="Cálculo 2 2 9 7 2" xfId="32377" xr:uid="{EBABFFF5-DF3A-4AE7-B8D0-703F77A26EE9}"/>
    <cellStyle name="Cálculo 2 2 9 8" xfId="32330" xr:uid="{68A6DB0E-110C-4962-A096-7C17FFC54BEC}"/>
    <cellStyle name="Cálculo 2 20" xfId="2312" xr:uid="{F0BA0EAE-EDB8-4ECB-B33B-9DD0AB53E409}"/>
    <cellStyle name="Cálculo 2 20 2" xfId="2313" xr:uid="{EEDD5F8C-B78A-4CB2-A9A0-D46B5D0899FE}"/>
    <cellStyle name="Cálculo 2 20 2 2" xfId="2314" xr:uid="{2092BBA0-050A-47C6-9588-EE804883FCF8}"/>
    <cellStyle name="Cálculo 2 20 2 2 2" xfId="32380" xr:uid="{DFF9A0AD-338E-4E2C-99F5-BD5EDBD4CD1F}"/>
    <cellStyle name="Cálculo 2 20 2 3" xfId="32379" xr:uid="{01EBDE63-60F3-4B7A-9241-EA23F42A5DE2}"/>
    <cellStyle name="Cálculo 2 20 3" xfId="2315" xr:uid="{2CE0673C-D6A4-443D-A4B8-1493E5CBADC8}"/>
    <cellStyle name="Cálculo 2 20 3 2" xfId="2316" xr:uid="{F7BFCF9C-715E-4404-A4D6-4098584D2BAC}"/>
    <cellStyle name="Cálculo 2 20 3 2 2" xfId="32382" xr:uid="{95520651-E070-4B16-9EB4-5703323F3949}"/>
    <cellStyle name="Cálculo 2 20 3 3" xfId="32381" xr:uid="{2425E3D4-6F08-45E9-AFBD-3D14A6C660D3}"/>
    <cellStyle name="Cálculo 2 20 4" xfId="2317" xr:uid="{8268F052-9401-4747-8D90-F230CE89E4C3}"/>
    <cellStyle name="Cálculo 2 20 4 2" xfId="32383" xr:uid="{6921AC08-99E6-46D3-80AA-FCE05E313B09}"/>
    <cellStyle name="Cálculo 2 20 5" xfId="32378" xr:uid="{2EE5A26E-1215-46C7-A868-DDEF356AF112}"/>
    <cellStyle name="Cálculo 2 21" xfId="2318" xr:uid="{40B13B76-7836-4A97-BFA0-936C5ECC3D4E}"/>
    <cellStyle name="Cálculo 2 21 2" xfId="2319" xr:uid="{F71781A9-5928-4E28-A2EC-D8D0433C9687}"/>
    <cellStyle name="Cálculo 2 21 2 2" xfId="2320" xr:uid="{A64AA0D7-9967-4462-8533-047D64AACD79}"/>
    <cellStyle name="Cálculo 2 21 2 2 2" xfId="32386" xr:uid="{66257BF8-8847-4433-900F-F4BCF4B0C4FC}"/>
    <cellStyle name="Cálculo 2 21 2 3" xfId="32385" xr:uid="{0C8F9F40-E596-40AA-9EF9-52BF63FCE327}"/>
    <cellStyle name="Cálculo 2 21 3" xfId="2321" xr:uid="{5AEDDC86-1AD7-4072-B95D-816BE6350364}"/>
    <cellStyle name="Cálculo 2 21 3 2" xfId="2322" xr:uid="{4DC2BD47-E010-4743-9198-2FAA40D25E54}"/>
    <cellStyle name="Cálculo 2 21 3 2 2" xfId="32388" xr:uid="{E04EF22C-F24A-4544-9291-2D022EB0880A}"/>
    <cellStyle name="Cálculo 2 21 3 3" xfId="32387" xr:uid="{AE57A0FC-DC96-4524-A602-FF2F88E6AB16}"/>
    <cellStyle name="Cálculo 2 21 4" xfId="2323" xr:uid="{C84166CA-B65E-4FAA-A128-F0BCCDDBD41D}"/>
    <cellStyle name="Cálculo 2 21 4 2" xfId="32389" xr:uid="{4BD5C14A-0B5D-4F66-BCDD-461592B5CF2A}"/>
    <cellStyle name="Cálculo 2 21 5" xfId="32384" xr:uid="{E252A426-0995-4B87-8C40-E5BCF6BA5406}"/>
    <cellStyle name="Cálculo 2 22" xfId="2324" xr:uid="{FE1295AA-42B0-467F-9F35-D661068D0F95}"/>
    <cellStyle name="Cálculo 2 22 2" xfId="2325" xr:uid="{F56E97DE-F20F-40CB-B463-E9FB45DA93AC}"/>
    <cellStyle name="Cálculo 2 22 2 2" xfId="2326" xr:uid="{AAA6B04D-4819-4DE4-8A2F-9D9669357B12}"/>
    <cellStyle name="Cálculo 2 22 2 2 2" xfId="32392" xr:uid="{A55C92AC-55CC-40A8-BF4F-041E9DEDB53B}"/>
    <cellStyle name="Cálculo 2 22 2 3" xfId="32391" xr:uid="{E7E4F5AC-8808-4693-9F9B-85FC183434B7}"/>
    <cellStyle name="Cálculo 2 22 3" xfId="2327" xr:uid="{E6907FBF-40A4-4025-AC93-A08B2EBA9A5B}"/>
    <cellStyle name="Cálculo 2 22 3 2" xfId="2328" xr:uid="{3D91DF8E-DBEF-44E3-A459-3D0E24331E65}"/>
    <cellStyle name="Cálculo 2 22 3 2 2" xfId="32394" xr:uid="{CA653113-2A8D-41B7-A85E-13F65F060ADE}"/>
    <cellStyle name="Cálculo 2 22 3 3" xfId="32393" xr:uid="{20CD5BAB-6C48-4FE5-BB3D-2E52C67049F1}"/>
    <cellStyle name="Cálculo 2 22 4" xfId="2329" xr:uid="{D8CDBDEB-02C1-48CD-AAB6-AD1DD7077484}"/>
    <cellStyle name="Cálculo 2 22 4 2" xfId="32395" xr:uid="{69EDBD31-9A52-4D6F-BBE8-BC46AFF40F44}"/>
    <cellStyle name="Cálculo 2 22 5" xfId="32390" xr:uid="{8EC86506-A7AC-4823-9935-0840580AFF79}"/>
    <cellStyle name="Cálculo 2 23" xfId="2330" xr:uid="{D7208357-0095-43FE-A083-8A1CEBF029B5}"/>
    <cellStyle name="Cálculo 2 23 2" xfId="2331" xr:uid="{86E393EC-ADB5-4A5D-939E-6DA450477617}"/>
    <cellStyle name="Cálculo 2 23 2 2" xfId="2332" xr:uid="{8541A612-C1EB-4790-9107-778B5BDB105C}"/>
    <cellStyle name="Cálculo 2 23 2 2 2" xfId="32398" xr:uid="{2806BC9B-85DE-4C56-9F4C-04678A851AE1}"/>
    <cellStyle name="Cálculo 2 23 2 3" xfId="32397" xr:uid="{834DE553-1952-4254-8C28-4E69799C4547}"/>
    <cellStyle name="Cálculo 2 23 3" xfId="2333" xr:uid="{F1E9BDC3-8A7D-4EDA-ACE2-625E937D5F6F}"/>
    <cellStyle name="Cálculo 2 23 3 2" xfId="2334" xr:uid="{1F6B4C71-F978-44BE-8A43-5F0467B44854}"/>
    <cellStyle name="Cálculo 2 23 3 2 2" xfId="32400" xr:uid="{A5E71351-402F-4C80-A5E7-39405014DAB2}"/>
    <cellStyle name="Cálculo 2 23 3 3" xfId="32399" xr:uid="{6CAE0BD0-9D4F-4395-8A72-52E1F9875DFB}"/>
    <cellStyle name="Cálculo 2 23 4" xfId="2335" xr:uid="{35FEB34D-C48B-4344-9974-D5A95E27DD8A}"/>
    <cellStyle name="Cálculo 2 23 4 2" xfId="32401" xr:uid="{2B2749B9-6933-4BA8-86DA-E0A569ACDBFE}"/>
    <cellStyle name="Cálculo 2 23 5" xfId="32396" xr:uid="{8E7CB447-43EB-48E6-9240-0E3F64470D68}"/>
    <cellStyle name="Cálculo 2 24" xfId="2336" xr:uid="{786F6633-AAD8-4204-AF18-8B7F1FA69840}"/>
    <cellStyle name="Cálculo 2 24 2" xfId="2337" xr:uid="{BA93B40F-4200-45FB-B828-B03C50020C51}"/>
    <cellStyle name="Cálculo 2 24 2 2" xfId="2338" xr:uid="{68E05ECD-1E7E-4AFF-88F6-3E0DF5C2598D}"/>
    <cellStyle name="Cálculo 2 24 2 2 2" xfId="32404" xr:uid="{91DB25F7-475D-4340-9BE0-298227C726B6}"/>
    <cellStyle name="Cálculo 2 24 2 3" xfId="32403" xr:uid="{4B3FA29E-DB0B-4BB5-A13E-F951B1C36201}"/>
    <cellStyle name="Cálculo 2 24 3" xfId="2339" xr:uid="{079DB43F-F360-4D26-8EE6-44FAB26495C7}"/>
    <cellStyle name="Cálculo 2 24 3 2" xfId="2340" xr:uid="{85610428-8B94-49BF-9199-84146A6D44BE}"/>
    <cellStyle name="Cálculo 2 24 3 2 2" xfId="32406" xr:uid="{C55C53A0-3B3F-4311-8A73-636FF641CA49}"/>
    <cellStyle name="Cálculo 2 24 3 3" xfId="32405" xr:uid="{0D19801D-220F-4345-AB18-184674C4E476}"/>
    <cellStyle name="Cálculo 2 24 4" xfId="2341" xr:uid="{2AD2AABC-44DB-427C-AE00-25C8F2822AC0}"/>
    <cellStyle name="Cálculo 2 24 4 2" xfId="32407" xr:uid="{84422113-3AC6-4200-BAEE-F2BC26AC396E}"/>
    <cellStyle name="Cálculo 2 24 5" xfId="32402" xr:uid="{4169F4F2-1BBE-45DF-A3C4-739F25225067}"/>
    <cellStyle name="Cálculo 2 25" xfId="2342" xr:uid="{FD3F1648-5962-49AD-A687-3A2A376BEDBF}"/>
    <cellStyle name="Cálculo 2 25 2" xfId="2343" xr:uid="{4597A4FA-5BD3-46E9-A92A-513679DB7363}"/>
    <cellStyle name="Cálculo 2 25 2 2" xfId="2344" xr:uid="{182CC2F7-A1C3-40BB-B709-6E572602AC36}"/>
    <cellStyle name="Cálculo 2 25 2 2 2" xfId="32410" xr:uid="{D91228C6-8DA0-46CF-8E21-902A891DCA9C}"/>
    <cellStyle name="Cálculo 2 25 2 3" xfId="32409" xr:uid="{C5A928E7-3C3E-44D4-B88B-79429A6384DC}"/>
    <cellStyle name="Cálculo 2 25 3" xfId="2345" xr:uid="{5752DA60-2B4C-41BA-BFC4-22266C2D17A6}"/>
    <cellStyle name="Cálculo 2 25 3 2" xfId="2346" xr:uid="{20A0D68F-809D-4431-9AD6-06D5EADAA736}"/>
    <cellStyle name="Cálculo 2 25 3 2 2" xfId="32412" xr:uid="{D5857774-7F00-4208-A62B-F194C6587F25}"/>
    <cellStyle name="Cálculo 2 25 3 3" xfId="32411" xr:uid="{838D7A37-62AB-4DAF-AE36-5F7B1B5EF269}"/>
    <cellStyle name="Cálculo 2 25 4" xfId="2347" xr:uid="{D1E71211-37AC-4E51-973D-0BB7F0D34B2E}"/>
    <cellStyle name="Cálculo 2 25 4 2" xfId="32413" xr:uid="{24B20A4A-C0CF-4CCF-8DFA-617066A6EEB4}"/>
    <cellStyle name="Cálculo 2 25 5" xfId="32408" xr:uid="{B937B42C-E373-413E-AD4F-D6217DA5806C}"/>
    <cellStyle name="Cálculo 2 26" xfId="2348" xr:uid="{75510A55-E0BE-4D34-A576-DA086BC03A7E}"/>
    <cellStyle name="Cálculo 2 26 2" xfId="2349" xr:uid="{E01CBD4A-E78C-476F-8213-15F2526AF1AF}"/>
    <cellStyle name="Cálculo 2 26 2 2" xfId="2350" xr:uid="{9F60684C-78A4-4512-949D-D167E5765103}"/>
    <cellStyle name="Cálculo 2 26 2 2 2" xfId="32416" xr:uid="{2DFC2B68-E73E-46FC-BA79-242CDD124D72}"/>
    <cellStyle name="Cálculo 2 26 2 3" xfId="32415" xr:uid="{E4FDBCA6-7A9C-4292-BBCB-2B7E953653DC}"/>
    <cellStyle name="Cálculo 2 26 3" xfId="2351" xr:uid="{89B83FA0-989E-49D7-BBED-032961D8015B}"/>
    <cellStyle name="Cálculo 2 26 3 2" xfId="2352" xr:uid="{7D5AEA3D-64CA-4807-8651-3F9B2F96C353}"/>
    <cellStyle name="Cálculo 2 26 3 2 2" xfId="32418" xr:uid="{4F2DB170-B7FD-413E-A561-2F294584101E}"/>
    <cellStyle name="Cálculo 2 26 3 3" xfId="32417" xr:uid="{8DD583EE-03A3-4DDA-9F81-87E5293AA90A}"/>
    <cellStyle name="Cálculo 2 26 4" xfId="2353" xr:uid="{E4254D0A-34AA-48AF-B01F-FA21067F74C6}"/>
    <cellStyle name="Cálculo 2 26 4 2" xfId="32419" xr:uid="{D42D93C9-9652-4CB5-8D5F-9CC99FD81878}"/>
    <cellStyle name="Cálculo 2 26 5" xfId="32414" xr:uid="{C89BA9A9-C53E-4547-85D6-A7C787D7C473}"/>
    <cellStyle name="Cálculo 2 27" xfId="2354" xr:uid="{0D0E93A6-333B-410D-AAAA-519D4B630D2B}"/>
    <cellStyle name="Cálculo 2 27 2" xfId="2355" xr:uid="{D827DC98-8F14-4EED-B3F1-F38DA4062824}"/>
    <cellStyle name="Cálculo 2 27 2 2" xfId="2356" xr:uid="{AC40C0E7-13DA-4C2B-BF5E-AC586E6BB292}"/>
    <cellStyle name="Cálculo 2 27 2 2 2" xfId="32422" xr:uid="{B686B9EF-E7F7-4BDE-9FD7-96EAD514CC50}"/>
    <cellStyle name="Cálculo 2 27 2 3" xfId="32421" xr:uid="{78A706D4-91BD-4D46-951F-D6738343D58B}"/>
    <cellStyle name="Cálculo 2 27 3" xfId="2357" xr:uid="{89CB6993-28AD-43E4-A286-A1595DDD4D99}"/>
    <cellStyle name="Cálculo 2 27 3 2" xfId="2358" xr:uid="{73C05386-C3C8-42C0-AFE7-4D21ABF6EB36}"/>
    <cellStyle name="Cálculo 2 27 3 2 2" xfId="32424" xr:uid="{F94ED4CF-B702-423C-9971-59B17E05B372}"/>
    <cellStyle name="Cálculo 2 27 3 3" xfId="32423" xr:uid="{24A02A64-D01D-4DA8-99F8-361B9E938523}"/>
    <cellStyle name="Cálculo 2 27 4" xfId="2359" xr:uid="{A40F35A3-4AE7-44FF-BCE5-E0FF5F879500}"/>
    <cellStyle name="Cálculo 2 27 4 2" xfId="32425" xr:uid="{8A928C91-93A9-477E-A114-6CE7B93EAE56}"/>
    <cellStyle name="Cálculo 2 27 5" xfId="32420" xr:uid="{89CE6964-3059-45CA-A322-8D0FF8DB4E6C}"/>
    <cellStyle name="Cálculo 2 28" xfId="2360" xr:uid="{306F0AC7-D4AF-490E-BDCB-3B4940317D0C}"/>
    <cellStyle name="Cálculo 2 28 2" xfId="2361" xr:uid="{BAF10813-37D7-43F0-83A9-1B037DE695B7}"/>
    <cellStyle name="Cálculo 2 28 2 2" xfId="2362" xr:uid="{04AF0EB4-F5A3-43B7-99C1-24BE849A8B8F}"/>
    <cellStyle name="Cálculo 2 28 2 2 2" xfId="32428" xr:uid="{C9E2CF50-31B6-463E-B720-773FECD6F3A5}"/>
    <cellStyle name="Cálculo 2 28 2 3" xfId="32427" xr:uid="{37A9E1C3-16CD-4951-8894-B0A5BD82D470}"/>
    <cellStyle name="Cálculo 2 28 3" xfId="2363" xr:uid="{4CB07E42-558C-4947-A0BD-04DB655E7F65}"/>
    <cellStyle name="Cálculo 2 28 3 2" xfId="2364" xr:uid="{6009E1C1-32DC-44F4-AF25-B2B2831C29FB}"/>
    <cellStyle name="Cálculo 2 28 3 2 2" xfId="32430" xr:uid="{C0697A63-F1FC-48C6-9FC0-B547ACC97062}"/>
    <cellStyle name="Cálculo 2 28 3 3" xfId="32429" xr:uid="{2C0012C5-CD19-4667-868F-E21E8E251E1C}"/>
    <cellStyle name="Cálculo 2 28 4" xfId="2365" xr:uid="{B36B53EB-4AAE-4A78-941D-773AF34387B4}"/>
    <cellStyle name="Cálculo 2 28 4 2" xfId="32431" xr:uid="{35B01517-E0C4-4013-BB71-55915A8F7ACF}"/>
    <cellStyle name="Cálculo 2 28 5" xfId="32426" xr:uid="{F19DC450-4605-42AE-9CD1-418F87273B0F}"/>
    <cellStyle name="Cálculo 2 29" xfId="2366" xr:uid="{3B5810F2-4B90-477D-87F9-D9657EC8A422}"/>
    <cellStyle name="Cálculo 2 29 2" xfId="2367" xr:uid="{3AD54F0B-62FD-4370-987D-9374D36D43F3}"/>
    <cellStyle name="Cálculo 2 29 2 2" xfId="2368" xr:uid="{43C3803D-95B7-4CFC-8D7D-F371320224C2}"/>
    <cellStyle name="Cálculo 2 29 2 2 2" xfId="32434" xr:uid="{3DDF5A63-B809-4EA6-85CF-4F0B4346A1B0}"/>
    <cellStyle name="Cálculo 2 29 2 3" xfId="32433" xr:uid="{D7331438-ACA9-40C3-B59B-1E57B6A1007A}"/>
    <cellStyle name="Cálculo 2 29 3" xfId="2369" xr:uid="{C7739FD9-C723-465B-A40E-B7FE56804C4F}"/>
    <cellStyle name="Cálculo 2 29 3 2" xfId="2370" xr:uid="{DFD05E0E-8E15-4118-89D0-0479608E80C2}"/>
    <cellStyle name="Cálculo 2 29 3 2 2" xfId="32436" xr:uid="{A0D782D9-F879-4A86-9267-A5462D9ED475}"/>
    <cellStyle name="Cálculo 2 29 3 3" xfId="32435" xr:uid="{DBFF923E-17D1-44FC-A9A9-CDACC55C9788}"/>
    <cellStyle name="Cálculo 2 29 4" xfId="2371" xr:uid="{0FDAE62D-EADF-48F7-ABFB-0D38AD2EE90A}"/>
    <cellStyle name="Cálculo 2 29 4 2" xfId="32437" xr:uid="{E6F107D1-1F14-4F2A-BE3E-366290E552B0}"/>
    <cellStyle name="Cálculo 2 29 5" xfId="32432" xr:uid="{C859678E-3EA2-4251-ADF8-DCB47F385066}"/>
    <cellStyle name="Cálculo 2 3" xfId="2372" xr:uid="{8ABFD536-A681-4D34-B84C-A5CE255AA802}"/>
    <cellStyle name="Cálculo 2 3 10" xfId="2373" xr:uid="{92E3AA3D-860B-4B52-8308-A2F2ED548DED}"/>
    <cellStyle name="Cálculo 2 3 10 2" xfId="2374" xr:uid="{7FD458F3-C331-4517-9DD5-196A05D8B79C}"/>
    <cellStyle name="Cálculo 2 3 10 2 2" xfId="2375" xr:uid="{164F14BD-A5E3-498A-A847-3098D05C4FA9}"/>
    <cellStyle name="Cálculo 2 3 10 2 2 2" xfId="2376" xr:uid="{144730BF-8487-4B7C-84F2-BF5978DFC7E4}"/>
    <cellStyle name="Cálculo 2 3 10 2 2 2 2" xfId="2377" xr:uid="{1F63E852-FA53-4EDE-907F-C0FCC8335E28}"/>
    <cellStyle name="Cálculo 2 3 10 2 2 2 2 2" xfId="2378" xr:uid="{224F00F3-EA3C-47B3-BB65-9ABC3FCFE818}"/>
    <cellStyle name="Cálculo 2 3 10 2 2 2 2 2 2" xfId="32444" xr:uid="{623357B9-B69C-40D4-ABD1-2C95BCFD8E2F}"/>
    <cellStyle name="Cálculo 2 3 10 2 2 2 2 3" xfId="32443" xr:uid="{C2F36A68-2386-4BD5-95F0-3BE52E2C2DD0}"/>
    <cellStyle name="Cálculo 2 3 10 2 2 2 3" xfId="2379" xr:uid="{EC6D2C7A-8159-4501-9AAC-0C948714F08C}"/>
    <cellStyle name="Cálculo 2 3 10 2 2 2 3 2" xfId="2380" xr:uid="{A065D28A-A5A3-4384-B69D-EA04E9002DA5}"/>
    <cellStyle name="Cálculo 2 3 10 2 2 2 3 2 2" xfId="32446" xr:uid="{89F8722A-AE80-4BE8-A187-70F5E2CF2904}"/>
    <cellStyle name="Cálculo 2 3 10 2 2 2 3 3" xfId="32445" xr:uid="{34335BCC-C153-49B8-B7CA-43376FD30C94}"/>
    <cellStyle name="Cálculo 2 3 10 2 2 2 4" xfId="2381" xr:uid="{7ABBA451-4376-420C-BD25-F5AA345252F1}"/>
    <cellStyle name="Cálculo 2 3 10 2 2 2 4 2" xfId="32447" xr:uid="{70E4C59B-9912-422E-A4A8-D8690B1FEEF3}"/>
    <cellStyle name="Cálculo 2 3 10 2 2 2 5" xfId="32442" xr:uid="{3634AE0A-3056-49BB-832B-C1B73D6256A8}"/>
    <cellStyle name="Cálculo 2 3 10 2 2 3" xfId="2382" xr:uid="{7D179E14-1A89-4072-A30F-758D10F77A36}"/>
    <cellStyle name="Cálculo 2 3 10 2 2 3 2" xfId="2383" xr:uid="{0853E217-0AFE-435F-8F5E-166E26C3D1D5}"/>
    <cellStyle name="Cálculo 2 3 10 2 2 3 2 2" xfId="32449" xr:uid="{972AE9F9-811C-4DAB-838F-2A91DB58498C}"/>
    <cellStyle name="Cálculo 2 3 10 2 2 3 3" xfId="32448" xr:uid="{8359BD68-3241-43A1-8CA7-FAA00AF8147F}"/>
    <cellStyle name="Cálculo 2 3 10 2 2 4" xfId="2384" xr:uid="{FE8333B0-1C37-4C63-A1F8-87C60E4A4F2F}"/>
    <cellStyle name="Cálculo 2 3 10 2 2 4 2" xfId="2385" xr:uid="{22973BEB-15FD-444A-AAEC-808086611C72}"/>
    <cellStyle name="Cálculo 2 3 10 2 2 4 2 2" xfId="32451" xr:uid="{95B08623-2094-4B97-BA03-2F8B5C1ED402}"/>
    <cellStyle name="Cálculo 2 3 10 2 2 4 3" xfId="32450" xr:uid="{F8363BD6-5D66-422A-AC46-86929E736500}"/>
    <cellStyle name="Cálculo 2 3 10 2 2 5" xfId="2386" xr:uid="{4C6E281E-CF37-4466-8E9A-4F3851E871AB}"/>
    <cellStyle name="Cálculo 2 3 10 2 2 5 2" xfId="32452" xr:uid="{4C1797C8-3F61-4EB3-BE56-0DF55E3D107B}"/>
    <cellStyle name="Cálculo 2 3 10 2 2 6" xfId="32441" xr:uid="{62604041-6B8B-4CDF-AC6A-95E8026CAB7B}"/>
    <cellStyle name="Cálculo 2 3 10 2 3" xfId="2387" xr:uid="{F7974CAA-345B-4F4E-9AAC-398B1896CBA4}"/>
    <cellStyle name="Cálculo 2 3 10 2 3 2" xfId="2388" xr:uid="{BBCA5E07-694A-4282-BA17-042A85B406B3}"/>
    <cellStyle name="Cálculo 2 3 10 2 3 2 2" xfId="2389" xr:uid="{E541D66C-1404-44A2-869D-E07867DE598F}"/>
    <cellStyle name="Cálculo 2 3 10 2 3 2 2 2" xfId="32455" xr:uid="{982750C9-4432-4044-A951-5E5E0CA198A5}"/>
    <cellStyle name="Cálculo 2 3 10 2 3 2 3" xfId="32454" xr:uid="{9A1D5971-9487-4780-B5C7-027E1C4C8F9C}"/>
    <cellStyle name="Cálculo 2 3 10 2 3 3" xfId="2390" xr:uid="{A3FAB562-2D73-451E-A0FF-264D55004D79}"/>
    <cellStyle name="Cálculo 2 3 10 2 3 3 2" xfId="2391" xr:uid="{C24CCC35-B7A6-4C05-B9FA-24AAAC66B62C}"/>
    <cellStyle name="Cálculo 2 3 10 2 3 3 2 2" xfId="32457" xr:uid="{3978D4F3-DECF-435D-9D4A-D7C8151D7868}"/>
    <cellStyle name="Cálculo 2 3 10 2 3 3 3" xfId="32456" xr:uid="{CC0F9562-606E-4919-A704-1DB864BD935C}"/>
    <cellStyle name="Cálculo 2 3 10 2 3 4" xfId="2392" xr:uid="{BE06E39E-3530-4430-8059-0AEC8EF90B22}"/>
    <cellStyle name="Cálculo 2 3 10 2 3 4 2" xfId="32458" xr:uid="{189F8F5D-2E48-428E-93BA-4B1AACC988C1}"/>
    <cellStyle name="Cálculo 2 3 10 2 3 5" xfId="32453" xr:uid="{F5BB952C-55AE-4AA6-9F2F-B0EDFA15E78C}"/>
    <cellStyle name="Cálculo 2 3 10 2 4" xfId="2393" xr:uid="{B2C6B758-DE52-4F22-A841-3D850653EFD3}"/>
    <cellStyle name="Cálculo 2 3 10 2 4 2" xfId="2394" xr:uid="{31CF333D-B1BE-4048-8442-D876AE86450F}"/>
    <cellStyle name="Cálculo 2 3 10 2 4 2 2" xfId="32460" xr:uid="{7E737B39-18BC-4DB8-BF1D-20169F302B24}"/>
    <cellStyle name="Cálculo 2 3 10 2 4 3" xfId="32459" xr:uid="{4BF5BF08-C3DE-4917-BB55-2BFB268936EB}"/>
    <cellStyle name="Cálculo 2 3 10 2 5" xfId="2395" xr:uid="{08AAFE9E-63D9-4539-9D6F-C8B73C0199A8}"/>
    <cellStyle name="Cálculo 2 3 10 2 5 2" xfId="2396" xr:uid="{93F2AE0E-28B3-4080-A272-5F5040B3B6E9}"/>
    <cellStyle name="Cálculo 2 3 10 2 5 2 2" xfId="32462" xr:uid="{07F6400D-091B-4A3C-96E3-023282C81637}"/>
    <cellStyle name="Cálculo 2 3 10 2 5 3" xfId="32461" xr:uid="{27373BAC-53BC-4753-AB34-D6DD1D8A22E5}"/>
    <cellStyle name="Cálculo 2 3 10 2 6" xfId="2397" xr:uid="{62673D9D-033E-4342-B763-97065CE74269}"/>
    <cellStyle name="Cálculo 2 3 10 2 6 2" xfId="32463" xr:uid="{8F1D318C-C314-4997-807D-20B5C7B71B75}"/>
    <cellStyle name="Cálculo 2 3 10 2 7" xfId="32440" xr:uid="{858AC29C-E8F9-403A-AEBE-2CD3DDB771E1}"/>
    <cellStyle name="Cálculo 2 3 10 3" xfId="2398" xr:uid="{D1203BCF-01B9-42F8-8262-310950102938}"/>
    <cellStyle name="Cálculo 2 3 10 3 2" xfId="2399" xr:uid="{F2CA3C36-E229-4D2E-A0F6-7CC27ACA0078}"/>
    <cellStyle name="Cálculo 2 3 10 3 2 2" xfId="2400" xr:uid="{EC735905-B18C-414A-8792-787A9A5FDC64}"/>
    <cellStyle name="Cálculo 2 3 10 3 2 2 2" xfId="2401" xr:uid="{99CF23E8-625E-4D7B-8071-8E1F2328B0FF}"/>
    <cellStyle name="Cálculo 2 3 10 3 2 2 2 2" xfId="32467" xr:uid="{1015438D-6AF7-404C-9ABF-453C205BA083}"/>
    <cellStyle name="Cálculo 2 3 10 3 2 2 3" xfId="32466" xr:uid="{9D78A4E2-F67C-4D52-9929-4DF1BAA6041D}"/>
    <cellStyle name="Cálculo 2 3 10 3 2 3" xfId="2402" xr:uid="{380E55C6-9BCA-4894-9A7B-B365C9A9E19D}"/>
    <cellStyle name="Cálculo 2 3 10 3 2 3 2" xfId="2403" xr:uid="{033067D8-E966-4626-8E66-62F2FDD1A78E}"/>
    <cellStyle name="Cálculo 2 3 10 3 2 3 2 2" xfId="32469" xr:uid="{BB1B7F51-90BB-46B6-85F1-6FAA5AC11610}"/>
    <cellStyle name="Cálculo 2 3 10 3 2 3 3" xfId="32468" xr:uid="{CFA9E3D2-38D6-4FF9-8D1B-ACB42E93BE14}"/>
    <cellStyle name="Cálculo 2 3 10 3 2 4" xfId="2404" xr:uid="{05795D18-7939-4EB2-8E9A-1D902F85ADC2}"/>
    <cellStyle name="Cálculo 2 3 10 3 2 4 2" xfId="32470" xr:uid="{05CA0BE4-442C-4257-83D2-42DB083A631A}"/>
    <cellStyle name="Cálculo 2 3 10 3 2 5" xfId="32465" xr:uid="{5171C10B-A4F9-4F18-A78D-942B735382DB}"/>
    <cellStyle name="Cálculo 2 3 10 3 3" xfId="2405" xr:uid="{25603117-8315-40EA-A162-A4BB2C7371BB}"/>
    <cellStyle name="Cálculo 2 3 10 3 3 2" xfId="2406" xr:uid="{0A9F3E21-F668-4DF6-BFA9-3A467FBA29DA}"/>
    <cellStyle name="Cálculo 2 3 10 3 3 2 2" xfId="32472" xr:uid="{2E1FF2F0-E3C3-4465-BD25-22A229121E8D}"/>
    <cellStyle name="Cálculo 2 3 10 3 3 3" xfId="32471" xr:uid="{0B8FD5FE-0E73-424A-B017-1BEEED956529}"/>
    <cellStyle name="Cálculo 2 3 10 3 4" xfId="2407" xr:uid="{E4034915-4A35-423A-8366-A9971D9D3A5E}"/>
    <cellStyle name="Cálculo 2 3 10 3 4 2" xfId="2408" xr:uid="{2514D664-C646-419A-AFA4-E54BF7A73C06}"/>
    <cellStyle name="Cálculo 2 3 10 3 4 2 2" xfId="32474" xr:uid="{ABD83689-0840-494A-B64E-340927DECDB6}"/>
    <cellStyle name="Cálculo 2 3 10 3 4 3" xfId="32473" xr:uid="{930CCAEA-2D4E-4F77-90C9-47BA27EAF9CD}"/>
    <cellStyle name="Cálculo 2 3 10 3 5" xfId="2409" xr:uid="{E003209C-DAB3-4162-910F-26B82AF6667E}"/>
    <cellStyle name="Cálculo 2 3 10 3 5 2" xfId="32475" xr:uid="{24623950-671A-4783-BBF4-D25D222DA976}"/>
    <cellStyle name="Cálculo 2 3 10 3 6" xfId="32464" xr:uid="{A66B20D1-D834-4150-8849-C59B5E1C05C8}"/>
    <cellStyle name="Cálculo 2 3 10 4" xfId="2410" xr:uid="{9B601CF7-19FC-468D-BA76-D19CD240F4C6}"/>
    <cellStyle name="Cálculo 2 3 10 4 2" xfId="2411" xr:uid="{9DD3E9B7-0A93-47B1-9521-CD3A078CBB1B}"/>
    <cellStyle name="Cálculo 2 3 10 4 2 2" xfId="2412" xr:uid="{72B9639F-B5B0-4B6B-A910-7A537F5FEA01}"/>
    <cellStyle name="Cálculo 2 3 10 4 2 2 2" xfId="32478" xr:uid="{536C4BEB-948F-4453-8735-F40DC06DC7ED}"/>
    <cellStyle name="Cálculo 2 3 10 4 2 3" xfId="32477" xr:uid="{B34DB90C-ADA7-4A73-ADD2-A4680E0485C6}"/>
    <cellStyle name="Cálculo 2 3 10 4 3" xfId="2413" xr:uid="{59EDFB89-2AE5-4048-A4DC-D99AF02B4147}"/>
    <cellStyle name="Cálculo 2 3 10 4 3 2" xfId="2414" xr:uid="{9CAFB332-FA39-4397-9B42-A6F16EDA5DDF}"/>
    <cellStyle name="Cálculo 2 3 10 4 3 2 2" xfId="32480" xr:uid="{C61040C7-A8D7-42D4-A709-8ED5303A0345}"/>
    <cellStyle name="Cálculo 2 3 10 4 3 3" xfId="32479" xr:uid="{56C2EF33-3926-444A-9D44-BDC72ECB1C42}"/>
    <cellStyle name="Cálculo 2 3 10 4 4" xfId="2415" xr:uid="{9BF2ED8A-E579-4B92-95A1-1AE7C9BFA34C}"/>
    <cellStyle name="Cálculo 2 3 10 4 4 2" xfId="32481" xr:uid="{035DCD44-43AF-4F6B-8DA4-583B96B55B7A}"/>
    <cellStyle name="Cálculo 2 3 10 4 5" xfId="32476" xr:uid="{49335C3A-4B6E-4DB1-B68A-3EBA858020D6}"/>
    <cellStyle name="Cálculo 2 3 10 5" xfId="2416" xr:uid="{0CC3E37B-13B8-44E5-B313-88A569911A57}"/>
    <cellStyle name="Cálculo 2 3 10 5 2" xfId="2417" xr:uid="{C7DA7FA2-9E0E-4D4B-A778-4888A6442331}"/>
    <cellStyle name="Cálculo 2 3 10 5 2 2" xfId="32483" xr:uid="{9A6E3FC0-025A-4285-82A0-0129E23E2E62}"/>
    <cellStyle name="Cálculo 2 3 10 5 3" xfId="32482" xr:uid="{01824A19-81C6-48F9-8FFC-453898F31DFD}"/>
    <cellStyle name="Cálculo 2 3 10 6" xfId="2418" xr:uid="{F72D0E26-69CA-4D2D-B69F-6A224B9FEE5E}"/>
    <cellStyle name="Cálculo 2 3 10 6 2" xfId="2419" xr:uid="{1BBB689B-7EEA-4D0D-B2D8-B57CE8D3D9AF}"/>
    <cellStyle name="Cálculo 2 3 10 6 2 2" xfId="32485" xr:uid="{DF1616C4-6DD5-48C6-ACDF-C43184E7D0A6}"/>
    <cellStyle name="Cálculo 2 3 10 6 3" xfId="32484" xr:uid="{32FF772B-CD6D-4A86-831B-778E60DC4464}"/>
    <cellStyle name="Cálculo 2 3 10 7" xfId="2420" xr:uid="{2039CD81-3066-457F-BA9B-C043D0818A1A}"/>
    <cellStyle name="Cálculo 2 3 10 7 2" xfId="32486" xr:uid="{7C27BBCD-59D5-490F-B65E-D66875847646}"/>
    <cellStyle name="Cálculo 2 3 10 8" xfId="32439" xr:uid="{37DC52EA-FCDB-417C-B8C5-EEEE72C56782}"/>
    <cellStyle name="Cálculo 2 3 11" xfId="2421" xr:uid="{FB3BCDFD-D290-4CA7-B96F-753CA85F731D}"/>
    <cellStyle name="Cálculo 2 3 11 2" xfId="2422" xr:uid="{08A7FD97-5B50-43AB-965D-ACB6A55E43C2}"/>
    <cellStyle name="Cálculo 2 3 11 2 2" xfId="2423" xr:uid="{2C2D99DA-2AD2-452F-8D9B-4440C38C0007}"/>
    <cellStyle name="Cálculo 2 3 11 2 2 2" xfId="2424" xr:uid="{EB30E808-2286-4FCB-AEE0-BBE59703ADD0}"/>
    <cellStyle name="Cálculo 2 3 11 2 2 2 2" xfId="2425" xr:uid="{7521132E-90DB-4D5B-9F79-43E67A851029}"/>
    <cellStyle name="Cálculo 2 3 11 2 2 2 2 2" xfId="2426" xr:uid="{06D8C00F-AFE5-4996-BFC5-06599DF352E9}"/>
    <cellStyle name="Cálculo 2 3 11 2 2 2 2 2 2" xfId="32492" xr:uid="{A373FD58-A85C-4940-AC91-E293035DB604}"/>
    <cellStyle name="Cálculo 2 3 11 2 2 2 2 3" xfId="32491" xr:uid="{8A17456A-E059-467E-83CC-CFD7DC542DF7}"/>
    <cellStyle name="Cálculo 2 3 11 2 2 2 3" xfId="2427" xr:uid="{98F7BD98-B609-44DD-8E55-9FFAFD08ABA1}"/>
    <cellStyle name="Cálculo 2 3 11 2 2 2 3 2" xfId="2428" xr:uid="{9C2709CD-3329-49DF-9690-0AB75E29D2ED}"/>
    <cellStyle name="Cálculo 2 3 11 2 2 2 3 2 2" xfId="32494" xr:uid="{554A9496-1600-46DA-BE83-E34273D682FD}"/>
    <cellStyle name="Cálculo 2 3 11 2 2 2 3 3" xfId="32493" xr:uid="{2F8FDEBC-7A8C-4350-AA5F-9E770794EB5F}"/>
    <cellStyle name="Cálculo 2 3 11 2 2 2 4" xfId="2429" xr:uid="{C4703B11-9F75-412F-939F-35D7AF58C6E8}"/>
    <cellStyle name="Cálculo 2 3 11 2 2 2 4 2" xfId="32495" xr:uid="{1E839276-0D1D-4C37-89E5-5AC82292E11B}"/>
    <cellStyle name="Cálculo 2 3 11 2 2 2 5" xfId="32490" xr:uid="{5244DFA9-698A-420A-8659-1F7757C3ACB8}"/>
    <cellStyle name="Cálculo 2 3 11 2 2 3" xfId="2430" xr:uid="{7FD88E3D-B16A-4B7E-B821-43D1358E98BF}"/>
    <cellStyle name="Cálculo 2 3 11 2 2 3 2" xfId="2431" xr:uid="{E192E678-490D-4D61-9D1A-CDB2F8A2C4BD}"/>
    <cellStyle name="Cálculo 2 3 11 2 2 3 2 2" xfId="32497" xr:uid="{6BAFEABA-F545-409D-B964-62669D04D455}"/>
    <cellStyle name="Cálculo 2 3 11 2 2 3 3" xfId="32496" xr:uid="{2976E864-7179-4665-8ECB-E43345769C81}"/>
    <cellStyle name="Cálculo 2 3 11 2 2 4" xfId="2432" xr:uid="{9F8E644F-7069-48E5-809A-5259064FEF55}"/>
    <cellStyle name="Cálculo 2 3 11 2 2 4 2" xfId="2433" xr:uid="{1B2C3CE7-4995-4BCB-A6EF-7399B5528F7B}"/>
    <cellStyle name="Cálculo 2 3 11 2 2 4 2 2" xfId="32499" xr:uid="{3E3D2F63-BEDC-47B0-8627-4B3C3959B2D1}"/>
    <cellStyle name="Cálculo 2 3 11 2 2 4 3" xfId="32498" xr:uid="{4103A6F9-1EFB-4457-8BE3-51430C2FE147}"/>
    <cellStyle name="Cálculo 2 3 11 2 2 5" xfId="2434" xr:uid="{A99A6DC3-41E8-4BE5-8B6A-9C77BCD813B9}"/>
    <cellStyle name="Cálculo 2 3 11 2 2 5 2" xfId="32500" xr:uid="{7BB77FA9-51CC-4F3A-97AE-0985177CF4A3}"/>
    <cellStyle name="Cálculo 2 3 11 2 2 6" xfId="32489" xr:uid="{6C422314-6797-48D9-AE94-36CADE5DA3C2}"/>
    <cellStyle name="Cálculo 2 3 11 2 3" xfId="2435" xr:uid="{A23DB462-295C-44FB-91D3-0DE345946F5E}"/>
    <cellStyle name="Cálculo 2 3 11 2 3 2" xfId="2436" xr:uid="{A931C834-4D6E-43AD-B9B9-00142A14581E}"/>
    <cellStyle name="Cálculo 2 3 11 2 3 2 2" xfId="2437" xr:uid="{2CB2180E-576F-4672-9E86-660C7AEFEE99}"/>
    <cellStyle name="Cálculo 2 3 11 2 3 2 2 2" xfId="32503" xr:uid="{57EDFE6F-E00D-4C8B-9CA2-028D7D80C5FB}"/>
    <cellStyle name="Cálculo 2 3 11 2 3 2 3" xfId="32502" xr:uid="{CB04FECE-FFC0-45C7-9926-9C3ED5605DCC}"/>
    <cellStyle name="Cálculo 2 3 11 2 3 3" xfId="2438" xr:uid="{86CD56A9-CB78-4D4F-BC25-F3906D159960}"/>
    <cellStyle name="Cálculo 2 3 11 2 3 3 2" xfId="2439" xr:uid="{2F1B0B5A-287D-46E5-BDF8-E33E01454C33}"/>
    <cellStyle name="Cálculo 2 3 11 2 3 3 2 2" xfId="32505" xr:uid="{7AEA145A-26D9-4643-ABA1-0FBB7C3BCA4D}"/>
    <cellStyle name="Cálculo 2 3 11 2 3 3 3" xfId="32504" xr:uid="{EE9B43F0-CE20-489E-8EEC-F557CBF14419}"/>
    <cellStyle name="Cálculo 2 3 11 2 3 4" xfId="2440" xr:uid="{BA6D28C5-2FE3-4E6E-BC61-F398F0370B8D}"/>
    <cellStyle name="Cálculo 2 3 11 2 3 4 2" xfId="32506" xr:uid="{6A4233C3-93F4-43A4-8395-FB457CE0B4DA}"/>
    <cellStyle name="Cálculo 2 3 11 2 3 5" xfId="32501" xr:uid="{698CB59B-6A7D-4620-B7C3-B9ABBB6F6BAA}"/>
    <cellStyle name="Cálculo 2 3 11 2 4" xfId="2441" xr:uid="{73156500-432F-45B7-B5D4-DBB5083D8FC0}"/>
    <cellStyle name="Cálculo 2 3 11 2 4 2" xfId="2442" xr:uid="{64333751-29D7-4FDA-A027-ADAE0935B81D}"/>
    <cellStyle name="Cálculo 2 3 11 2 4 2 2" xfId="32508" xr:uid="{66463CFE-56DE-4FA2-A48D-6BCE7A0EE806}"/>
    <cellStyle name="Cálculo 2 3 11 2 4 3" xfId="32507" xr:uid="{FF4B7086-0ECF-44A5-BE60-693C10DC02E6}"/>
    <cellStyle name="Cálculo 2 3 11 2 5" xfId="2443" xr:uid="{80E40F5B-BECE-4D10-B688-F5B67F01598C}"/>
    <cellStyle name="Cálculo 2 3 11 2 5 2" xfId="2444" xr:uid="{E035F2D6-BA0B-40DA-9C62-4E56DAF2166C}"/>
    <cellStyle name="Cálculo 2 3 11 2 5 2 2" xfId="32510" xr:uid="{DC70720A-D728-4FFE-AE3F-092854505C61}"/>
    <cellStyle name="Cálculo 2 3 11 2 5 3" xfId="32509" xr:uid="{BAD373A6-1F95-4C2B-B88B-3843CB964C03}"/>
    <cellStyle name="Cálculo 2 3 11 2 6" xfId="2445" xr:uid="{7BE1C30C-0784-42B7-9ED5-1B6C82D3A58E}"/>
    <cellStyle name="Cálculo 2 3 11 2 6 2" xfId="32511" xr:uid="{4C6A71A2-575E-4FC0-B10F-51821F2E8AEF}"/>
    <cellStyle name="Cálculo 2 3 11 2 7" xfId="32488" xr:uid="{4D584C9F-5FDB-448A-B54A-5F3E570EDC8A}"/>
    <cellStyle name="Cálculo 2 3 11 3" xfId="2446" xr:uid="{C5B64E85-0314-4655-9802-A76E0065BDA1}"/>
    <cellStyle name="Cálculo 2 3 11 3 2" xfId="2447" xr:uid="{C17B8352-D96D-4E8E-BB48-474D3186F022}"/>
    <cellStyle name="Cálculo 2 3 11 3 2 2" xfId="2448" xr:uid="{2B029420-8D7B-4A04-92CD-26C7E6F9819F}"/>
    <cellStyle name="Cálculo 2 3 11 3 2 2 2" xfId="2449" xr:uid="{5F1C2264-4EE3-4884-91D9-C7CF2E1BB78E}"/>
    <cellStyle name="Cálculo 2 3 11 3 2 2 2 2" xfId="32515" xr:uid="{0ED33AFB-0DDC-47DB-A059-750020C901B6}"/>
    <cellStyle name="Cálculo 2 3 11 3 2 2 3" xfId="32514" xr:uid="{B64B353C-504D-4956-ADD4-EA7BF3D8D78C}"/>
    <cellStyle name="Cálculo 2 3 11 3 2 3" xfId="2450" xr:uid="{F139FF14-2249-4A15-A511-1436D56E51F6}"/>
    <cellStyle name="Cálculo 2 3 11 3 2 3 2" xfId="2451" xr:uid="{2D0F296E-EB90-48E4-906C-CB86D5417B6D}"/>
    <cellStyle name="Cálculo 2 3 11 3 2 3 2 2" xfId="32517" xr:uid="{C7550FA2-88C9-4035-8C06-342B6AA76737}"/>
    <cellStyle name="Cálculo 2 3 11 3 2 3 3" xfId="32516" xr:uid="{1E2B7FD5-7A60-475A-B0B7-F63654A6DC5D}"/>
    <cellStyle name="Cálculo 2 3 11 3 2 4" xfId="2452" xr:uid="{2AB072A9-BB98-4940-8F3E-045CF4BE6FCB}"/>
    <cellStyle name="Cálculo 2 3 11 3 2 4 2" xfId="32518" xr:uid="{5F785AF8-F382-4EB7-BA53-1F115AD28F8F}"/>
    <cellStyle name="Cálculo 2 3 11 3 2 5" xfId="32513" xr:uid="{1AA7A52E-B47F-403E-8C42-D447B946FB50}"/>
    <cellStyle name="Cálculo 2 3 11 3 3" xfId="2453" xr:uid="{0F5F9BB0-7C02-4A52-B3EA-3BBF8C45E567}"/>
    <cellStyle name="Cálculo 2 3 11 3 3 2" xfId="2454" xr:uid="{FC844A56-CDAA-4B24-922D-3F9292E2E1E8}"/>
    <cellStyle name="Cálculo 2 3 11 3 3 2 2" xfId="32520" xr:uid="{6151E692-6935-4FA1-B6DB-6BAB0F733F04}"/>
    <cellStyle name="Cálculo 2 3 11 3 3 3" xfId="32519" xr:uid="{9FC17615-BF58-4094-A02B-59BB7F59148F}"/>
    <cellStyle name="Cálculo 2 3 11 3 4" xfId="2455" xr:uid="{4813573A-0A31-40CF-B9FC-BBA8F7CBB5AB}"/>
    <cellStyle name="Cálculo 2 3 11 3 4 2" xfId="2456" xr:uid="{661EF107-2F2F-4948-AB04-8AA83A7EF1FD}"/>
    <cellStyle name="Cálculo 2 3 11 3 4 2 2" xfId="32522" xr:uid="{FCCE4350-6A37-4648-9D40-E12D60C56A89}"/>
    <cellStyle name="Cálculo 2 3 11 3 4 3" xfId="32521" xr:uid="{7C6AE3C8-251D-4874-A57D-E30C05E77AAC}"/>
    <cellStyle name="Cálculo 2 3 11 3 5" xfId="2457" xr:uid="{9C36DFB7-CF29-4F4E-9B79-7B0BD9508AEB}"/>
    <cellStyle name="Cálculo 2 3 11 3 5 2" xfId="32523" xr:uid="{B2C7F97B-8FBC-4111-8A50-F8E2EE450704}"/>
    <cellStyle name="Cálculo 2 3 11 3 6" xfId="32512" xr:uid="{B2C1D821-3703-431C-BEE6-B97CA40067F0}"/>
    <cellStyle name="Cálculo 2 3 11 4" xfId="2458" xr:uid="{29F5A06C-5568-4CB9-AB1A-983961542417}"/>
    <cellStyle name="Cálculo 2 3 11 4 2" xfId="2459" xr:uid="{3D537ABA-EB91-4D5B-94B8-B36F5995CE4E}"/>
    <cellStyle name="Cálculo 2 3 11 4 2 2" xfId="2460" xr:uid="{3AAF097C-4993-47AF-90B7-5D9835F7B9D5}"/>
    <cellStyle name="Cálculo 2 3 11 4 2 2 2" xfId="32526" xr:uid="{BC3330DE-F449-4FE7-8D24-7EF13BBD2F51}"/>
    <cellStyle name="Cálculo 2 3 11 4 2 3" xfId="32525" xr:uid="{06086560-5BD8-46B4-BD92-37DFBEDE015D}"/>
    <cellStyle name="Cálculo 2 3 11 4 3" xfId="2461" xr:uid="{AE4072FE-7094-4E42-AE47-5628C9DDE7BE}"/>
    <cellStyle name="Cálculo 2 3 11 4 3 2" xfId="2462" xr:uid="{57C5B76D-1841-4B92-A79A-93C00F28051A}"/>
    <cellStyle name="Cálculo 2 3 11 4 3 2 2" xfId="32528" xr:uid="{F17F07AC-02C0-4612-B873-36BE2320190E}"/>
    <cellStyle name="Cálculo 2 3 11 4 3 3" xfId="32527" xr:uid="{C94AD92A-A050-41EB-84B9-FA8DACBB5D1F}"/>
    <cellStyle name="Cálculo 2 3 11 4 4" xfId="2463" xr:uid="{19DC17EA-CECA-409D-9B73-9185B1E3119C}"/>
    <cellStyle name="Cálculo 2 3 11 4 4 2" xfId="32529" xr:uid="{FCC7EBBA-7F0E-4747-80C1-409369534E03}"/>
    <cellStyle name="Cálculo 2 3 11 4 5" xfId="32524" xr:uid="{8E7670DE-B858-4F55-9E73-1F9FD03374BA}"/>
    <cellStyle name="Cálculo 2 3 11 5" xfId="2464" xr:uid="{BF1930A3-4498-43F0-BCEC-396C5426FB37}"/>
    <cellStyle name="Cálculo 2 3 11 5 2" xfId="2465" xr:uid="{098490EF-0774-4010-97BF-8F9E96AEF367}"/>
    <cellStyle name="Cálculo 2 3 11 5 2 2" xfId="32531" xr:uid="{FD2B674F-AACF-481B-94DB-D716480358A8}"/>
    <cellStyle name="Cálculo 2 3 11 5 3" xfId="32530" xr:uid="{2BFE60D2-B888-4AD9-BD00-F936075783EE}"/>
    <cellStyle name="Cálculo 2 3 11 6" xfId="2466" xr:uid="{8B273D3C-F1AE-4E7F-8BDE-55121474CEA9}"/>
    <cellStyle name="Cálculo 2 3 11 6 2" xfId="2467" xr:uid="{BF6130D3-EB86-4BDA-AF86-C28187060AE3}"/>
    <cellStyle name="Cálculo 2 3 11 6 2 2" xfId="32533" xr:uid="{17DB042C-AE63-4041-B583-58ADAE4DCC8F}"/>
    <cellStyle name="Cálculo 2 3 11 6 3" xfId="32532" xr:uid="{9CB11F21-C180-4DE0-9BDE-2C0BEF44F3D3}"/>
    <cellStyle name="Cálculo 2 3 11 7" xfId="2468" xr:uid="{6D8B5CB5-7E22-41F1-8A64-D195289D203E}"/>
    <cellStyle name="Cálculo 2 3 11 7 2" xfId="32534" xr:uid="{6CEE8943-2572-4559-A26E-33AD71F9355F}"/>
    <cellStyle name="Cálculo 2 3 11 8" xfId="32487" xr:uid="{BEBC73FC-BB1A-4B16-AAE2-56FAAFE2D4E6}"/>
    <cellStyle name="Cálculo 2 3 12" xfId="2469" xr:uid="{35C1AF69-56D2-4622-B5E3-48A5C6E50B47}"/>
    <cellStyle name="Cálculo 2 3 12 2" xfId="2470" xr:uid="{F2800D0D-4BEC-4533-86A8-025154EC4C23}"/>
    <cellStyle name="Cálculo 2 3 12 2 2" xfId="2471" xr:uid="{2D7247EF-AB45-43FC-882A-572313FD0F5B}"/>
    <cellStyle name="Cálculo 2 3 12 2 2 2" xfId="2472" xr:uid="{0588E979-14E5-436A-845C-B80F05C437F8}"/>
    <cellStyle name="Cálculo 2 3 12 2 2 2 2" xfId="2473" xr:uid="{98EF238B-3981-45A0-AE54-47ADA4693A53}"/>
    <cellStyle name="Cálculo 2 3 12 2 2 2 2 2" xfId="2474" xr:uid="{F96A2A21-9FF6-48F0-9095-6C6A76852522}"/>
    <cellStyle name="Cálculo 2 3 12 2 2 2 2 2 2" xfId="32540" xr:uid="{9EDB3618-9632-487B-B39E-D7BA4174EA62}"/>
    <cellStyle name="Cálculo 2 3 12 2 2 2 2 3" xfId="32539" xr:uid="{CDA41123-E61D-492A-AA0E-114A06E43629}"/>
    <cellStyle name="Cálculo 2 3 12 2 2 2 3" xfId="2475" xr:uid="{454C0EE8-849C-4225-82D1-0408489A5AD8}"/>
    <cellStyle name="Cálculo 2 3 12 2 2 2 3 2" xfId="2476" xr:uid="{29372F8C-BFE5-4487-9158-5757719B718C}"/>
    <cellStyle name="Cálculo 2 3 12 2 2 2 3 2 2" xfId="32542" xr:uid="{8417A3AE-D8D3-41AC-961D-7242957D9D35}"/>
    <cellStyle name="Cálculo 2 3 12 2 2 2 3 3" xfId="32541" xr:uid="{380609F3-7ACA-41A0-8114-CB5AD21DC071}"/>
    <cellStyle name="Cálculo 2 3 12 2 2 2 4" xfId="2477" xr:uid="{FA397DFC-4E49-4C43-8507-D44324E4BFEE}"/>
    <cellStyle name="Cálculo 2 3 12 2 2 2 4 2" xfId="32543" xr:uid="{6A61FA4B-6880-47BD-B78E-08D9499597A7}"/>
    <cellStyle name="Cálculo 2 3 12 2 2 2 5" xfId="32538" xr:uid="{8470C0B2-97F7-41CF-8470-149EF4750660}"/>
    <cellStyle name="Cálculo 2 3 12 2 2 3" xfId="2478" xr:uid="{75665A58-61E9-47F8-9C15-1C88761D3020}"/>
    <cellStyle name="Cálculo 2 3 12 2 2 3 2" xfId="2479" xr:uid="{EE3DFCBF-9A15-400E-ACFC-A0F6F96C3BD2}"/>
    <cellStyle name="Cálculo 2 3 12 2 2 3 2 2" xfId="32545" xr:uid="{362F3678-9735-418C-BCB0-AA9513869338}"/>
    <cellStyle name="Cálculo 2 3 12 2 2 3 3" xfId="32544" xr:uid="{B4F36FDD-EB6C-4625-8A3A-FAF783CAE10C}"/>
    <cellStyle name="Cálculo 2 3 12 2 2 4" xfId="2480" xr:uid="{2FD3EA75-FBE5-4801-BA67-01004FCD2CAE}"/>
    <cellStyle name="Cálculo 2 3 12 2 2 4 2" xfId="2481" xr:uid="{BBBE778C-4611-4922-9E07-22126E990B00}"/>
    <cellStyle name="Cálculo 2 3 12 2 2 4 2 2" xfId="32547" xr:uid="{E8CE869C-CC7C-49F3-84D1-85FE9F1D4A33}"/>
    <cellStyle name="Cálculo 2 3 12 2 2 4 3" xfId="32546" xr:uid="{2C3E25BC-050C-4648-AE62-3FD3FBABC49F}"/>
    <cellStyle name="Cálculo 2 3 12 2 2 5" xfId="2482" xr:uid="{2071F58D-A56E-4D5A-AE6F-75274D1D6B78}"/>
    <cellStyle name="Cálculo 2 3 12 2 2 5 2" xfId="32548" xr:uid="{B3399473-2B99-4CFA-930C-5A7F8A5024E8}"/>
    <cellStyle name="Cálculo 2 3 12 2 2 6" xfId="32537" xr:uid="{E28E5DDA-644C-436E-8CA6-4B4F073B411F}"/>
    <cellStyle name="Cálculo 2 3 12 2 3" xfId="2483" xr:uid="{F9BB9239-EB01-4FD6-8529-DAF649FC43D8}"/>
    <cellStyle name="Cálculo 2 3 12 2 3 2" xfId="2484" xr:uid="{82243B45-0710-4402-BD93-3E01FE5FB8C1}"/>
    <cellStyle name="Cálculo 2 3 12 2 3 2 2" xfId="2485" xr:uid="{DF8937DC-3A0C-4EAE-9925-95D01A613D7E}"/>
    <cellStyle name="Cálculo 2 3 12 2 3 2 2 2" xfId="32551" xr:uid="{EA3C203F-2369-4D7C-A8D3-EE3EFE246988}"/>
    <cellStyle name="Cálculo 2 3 12 2 3 2 3" xfId="32550" xr:uid="{EB07F861-7718-4943-81F9-62556D3F2160}"/>
    <cellStyle name="Cálculo 2 3 12 2 3 3" xfId="2486" xr:uid="{28662CC4-5AB2-47B9-958E-859442736F83}"/>
    <cellStyle name="Cálculo 2 3 12 2 3 3 2" xfId="2487" xr:uid="{4D8CD556-1663-4790-A9AD-7A957D48055E}"/>
    <cellStyle name="Cálculo 2 3 12 2 3 3 2 2" xfId="32553" xr:uid="{8FCF8350-1A8C-4772-A293-37AD42C49EB0}"/>
    <cellStyle name="Cálculo 2 3 12 2 3 3 3" xfId="32552" xr:uid="{07A7155B-F7E5-4F85-A6DE-F8C4EE101F08}"/>
    <cellStyle name="Cálculo 2 3 12 2 3 4" xfId="2488" xr:uid="{9B2415F3-1E3A-474E-8726-B50850CA891A}"/>
    <cellStyle name="Cálculo 2 3 12 2 3 4 2" xfId="32554" xr:uid="{C994A554-11FF-4EC3-8282-264E52A48C21}"/>
    <cellStyle name="Cálculo 2 3 12 2 3 5" xfId="32549" xr:uid="{641AC418-BE50-4CCB-A354-4FDF38CD8E00}"/>
    <cellStyle name="Cálculo 2 3 12 2 4" xfId="2489" xr:uid="{45DCF74E-B904-44FF-828C-3637AA243BFC}"/>
    <cellStyle name="Cálculo 2 3 12 2 4 2" xfId="2490" xr:uid="{1EA8583D-AF72-4231-93DC-A5C7C7549B7D}"/>
    <cellStyle name="Cálculo 2 3 12 2 4 2 2" xfId="32556" xr:uid="{288A3A8C-6CD5-4096-AAC4-483A714BC195}"/>
    <cellStyle name="Cálculo 2 3 12 2 4 3" xfId="32555" xr:uid="{C74F8A30-95B4-4383-BEFC-C88E08A48C9C}"/>
    <cellStyle name="Cálculo 2 3 12 2 5" xfId="2491" xr:uid="{9A4D102A-92C1-4870-8F52-F8C408DADEED}"/>
    <cellStyle name="Cálculo 2 3 12 2 5 2" xfId="2492" xr:uid="{8E1E8DC7-EFE1-4607-B229-EA75E36908B0}"/>
    <cellStyle name="Cálculo 2 3 12 2 5 2 2" xfId="32558" xr:uid="{D5A6127A-D37B-48F9-8FFD-9EE0E5E2528A}"/>
    <cellStyle name="Cálculo 2 3 12 2 5 3" xfId="32557" xr:uid="{612E2FB5-A3A0-4426-A712-A726A4342E6C}"/>
    <cellStyle name="Cálculo 2 3 12 2 6" xfId="2493" xr:uid="{D0BBBE5E-0AEE-43AB-80FE-C2590D514671}"/>
    <cellStyle name="Cálculo 2 3 12 2 6 2" xfId="32559" xr:uid="{2326DCB7-E555-4DE4-B4E5-64535D937C3D}"/>
    <cellStyle name="Cálculo 2 3 12 2 7" xfId="32536" xr:uid="{A1A71EA7-BA8B-4698-ADE2-B13EFEA408E0}"/>
    <cellStyle name="Cálculo 2 3 12 3" xfId="2494" xr:uid="{422872DD-8E35-4AAD-9967-22DDE62CFA75}"/>
    <cellStyle name="Cálculo 2 3 12 3 2" xfId="2495" xr:uid="{E3C18082-ECDA-43F7-ADD2-6AA0E4CF1C22}"/>
    <cellStyle name="Cálculo 2 3 12 3 2 2" xfId="2496" xr:uid="{6596A98E-4D50-47BF-AB10-75606419FBE5}"/>
    <cellStyle name="Cálculo 2 3 12 3 2 2 2" xfId="2497" xr:uid="{1E3FBAB5-BE8D-4FA6-8440-051A43D7503E}"/>
    <cellStyle name="Cálculo 2 3 12 3 2 2 2 2" xfId="32563" xr:uid="{8FD561F1-3FC2-4759-A353-0AF2A833FFC7}"/>
    <cellStyle name="Cálculo 2 3 12 3 2 2 3" xfId="32562" xr:uid="{B64B1E8D-6D00-4E16-B10C-063CC919AEEF}"/>
    <cellStyle name="Cálculo 2 3 12 3 2 3" xfId="2498" xr:uid="{57D811F4-CB7D-44D7-A174-AE01C4CED4AC}"/>
    <cellStyle name="Cálculo 2 3 12 3 2 3 2" xfId="2499" xr:uid="{445C2D0F-AC0C-400C-8384-E405673A9414}"/>
    <cellStyle name="Cálculo 2 3 12 3 2 3 2 2" xfId="32565" xr:uid="{FE9356B7-02F9-4CFE-84E7-00E6701CE855}"/>
    <cellStyle name="Cálculo 2 3 12 3 2 3 3" xfId="32564" xr:uid="{D6654A92-9893-48D8-B0BF-B2707FF62484}"/>
    <cellStyle name="Cálculo 2 3 12 3 2 4" xfId="2500" xr:uid="{A558FB0F-878C-4B87-965B-24FD3F357CFE}"/>
    <cellStyle name="Cálculo 2 3 12 3 2 4 2" xfId="32566" xr:uid="{6E1B21FC-3D7D-40CC-9DEA-C8B9F4E250EB}"/>
    <cellStyle name="Cálculo 2 3 12 3 2 5" xfId="32561" xr:uid="{4868E563-1B3C-44C6-9181-245478E042BC}"/>
    <cellStyle name="Cálculo 2 3 12 3 3" xfId="2501" xr:uid="{39EBA717-06E2-4936-949A-F069FDB62299}"/>
    <cellStyle name="Cálculo 2 3 12 3 3 2" xfId="2502" xr:uid="{91C93EB4-79BB-45FB-ACC1-28289D7848EF}"/>
    <cellStyle name="Cálculo 2 3 12 3 3 2 2" xfId="32568" xr:uid="{8A046509-C16D-4199-8921-81412A1E5BA8}"/>
    <cellStyle name="Cálculo 2 3 12 3 3 3" xfId="32567" xr:uid="{5BEDCE78-7039-418B-96A0-F44E49DF0C57}"/>
    <cellStyle name="Cálculo 2 3 12 3 4" xfId="2503" xr:uid="{9C63C294-ED65-4A39-B7A2-95E5F2FE24A2}"/>
    <cellStyle name="Cálculo 2 3 12 3 4 2" xfId="2504" xr:uid="{068D8EBE-26AB-4EE0-87AC-1429E2536EA4}"/>
    <cellStyle name="Cálculo 2 3 12 3 4 2 2" xfId="32570" xr:uid="{A236582B-8FCD-4BFF-8F8C-5C9E6001029E}"/>
    <cellStyle name="Cálculo 2 3 12 3 4 3" xfId="32569" xr:uid="{48B8297D-3C93-4232-9C61-F7164B0E0D54}"/>
    <cellStyle name="Cálculo 2 3 12 3 5" xfId="2505" xr:uid="{E8B2D1B1-02C1-4CE2-8EFF-D306C96EACCD}"/>
    <cellStyle name="Cálculo 2 3 12 3 5 2" xfId="32571" xr:uid="{13C13D69-B0DB-4C83-85B5-F0AB40F6676D}"/>
    <cellStyle name="Cálculo 2 3 12 3 6" xfId="32560" xr:uid="{78DEC243-E8EB-43CC-8C6D-BBFCE2691584}"/>
    <cellStyle name="Cálculo 2 3 12 4" xfId="2506" xr:uid="{A37A4D40-DAD7-4F6B-8D27-4F70BE74F1F1}"/>
    <cellStyle name="Cálculo 2 3 12 4 2" xfId="2507" xr:uid="{083F4020-8D2A-49BA-8AD8-340A9A5C1D08}"/>
    <cellStyle name="Cálculo 2 3 12 4 2 2" xfId="2508" xr:uid="{EE9BB740-F0B4-41E2-B07C-955B831560ED}"/>
    <cellStyle name="Cálculo 2 3 12 4 2 2 2" xfId="32574" xr:uid="{662F0091-DE23-4D4F-83BA-CD3707EED7AB}"/>
    <cellStyle name="Cálculo 2 3 12 4 2 3" xfId="32573" xr:uid="{AD2B2E21-AC96-4A35-A7DC-261DC6BCBB0F}"/>
    <cellStyle name="Cálculo 2 3 12 4 3" xfId="2509" xr:uid="{6F8076D3-530F-421A-97A0-76EDD94A2F77}"/>
    <cellStyle name="Cálculo 2 3 12 4 3 2" xfId="2510" xr:uid="{E31E7527-203D-494D-8E13-644F89F7851D}"/>
    <cellStyle name="Cálculo 2 3 12 4 3 2 2" xfId="32576" xr:uid="{5CC7DDCD-610B-433D-8C0E-A0F492D8CC34}"/>
    <cellStyle name="Cálculo 2 3 12 4 3 3" xfId="32575" xr:uid="{712917F0-9D61-45BE-948B-205DF50E80EE}"/>
    <cellStyle name="Cálculo 2 3 12 4 4" xfId="2511" xr:uid="{1F7CA4E5-9EF0-415E-9055-C14262412D89}"/>
    <cellStyle name="Cálculo 2 3 12 4 4 2" xfId="32577" xr:uid="{8B6FD50C-4E21-4A66-9168-0CACF5BD6CA9}"/>
    <cellStyle name="Cálculo 2 3 12 4 5" xfId="32572" xr:uid="{C2A660AC-98BB-4763-B779-35EEA1D7B2C1}"/>
    <cellStyle name="Cálculo 2 3 12 5" xfId="2512" xr:uid="{DB50B0E8-0275-45BC-9E53-9CA8236A019B}"/>
    <cellStyle name="Cálculo 2 3 12 5 2" xfId="2513" xr:uid="{46745C32-6035-4AA1-B708-961255286AD6}"/>
    <cellStyle name="Cálculo 2 3 12 5 2 2" xfId="32579" xr:uid="{AC5A0EAA-48EC-4C7E-9711-71BEA73B442D}"/>
    <cellStyle name="Cálculo 2 3 12 5 3" xfId="32578" xr:uid="{234ED6E5-906E-48E9-BBDF-7DDCC1084027}"/>
    <cellStyle name="Cálculo 2 3 12 6" xfId="2514" xr:uid="{4534F428-0FC3-4E39-9576-6E8E6761067F}"/>
    <cellStyle name="Cálculo 2 3 12 6 2" xfId="2515" xr:uid="{C0A70594-2210-41CE-AC80-DD714A98CFD4}"/>
    <cellStyle name="Cálculo 2 3 12 6 2 2" xfId="32581" xr:uid="{E3914B90-1DD6-4009-B5DA-6DACC2867082}"/>
    <cellStyle name="Cálculo 2 3 12 6 3" xfId="32580" xr:uid="{C49C7C6F-6134-4F5C-8F3B-5A9A780D936B}"/>
    <cellStyle name="Cálculo 2 3 12 7" xfId="2516" xr:uid="{DD7328C6-DCC8-47B1-8DA8-C67160F17A65}"/>
    <cellStyle name="Cálculo 2 3 12 7 2" xfId="32582" xr:uid="{44B90913-713F-48EE-A1A4-97DB923F50D4}"/>
    <cellStyle name="Cálculo 2 3 12 8" xfId="32535" xr:uid="{18505597-3ABB-4FA8-8093-D2BB635421D5}"/>
    <cellStyle name="Cálculo 2 3 13" xfId="2517" xr:uid="{6F317B42-B079-4737-ACC3-33173EDE3B87}"/>
    <cellStyle name="Cálculo 2 3 13 2" xfId="2518" xr:uid="{29E67F92-8019-43AD-A982-F10D39953F23}"/>
    <cellStyle name="Cálculo 2 3 13 2 2" xfId="2519" xr:uid="{EDF020CD-17EE-47F3-9109-AB5AE6281FE9}"/>
    <cellStyle name="Cálculo 2 3 13 2 2 2" xfId="2520" xr:uid="{E48309E7-0B50-4620-BC5D-AB7575BF2EF8}"/>
    <cellStyle name="Cálculo 2 3 13 2 2 2 2" xfId="2521" xr:uid="{EEADB5B6-D0F5-4B09-A14D-120F1FD0DBFE}"/>
    <cellStyle name="Cálculo 2 3 13 2 2 2 2 2" xfId="2522" xr:uid="{3F80BBFD-00B9-4674-B58B-E8359931ACCF}"/>
    <cellStyle name="Cálculo 2 3 13 2 2 2 2 2 2" xfId="32588" xr:uid="{8BD54AA6-1BCF-4A38-A53F-5AA46F3D8B88}"/>
    <cellStyle name="Cálculo 2 3 13 2 2 2 2 3" xfId="32587" xr:uid="{5E158E18-EF57-43FB-AFBF-9FBD330DB4F8}"/>
    <cellStyle name="Cálculo 2 3 13 2 2 2 3" xfId="2523" xr:uid="{F61DCBC9-B7B0-45E8-A7D9-0C7A75B782FB}"/>
    <cellStyle name="Cálculo 2 3 13 2 2 2 3 2" xfId="2524" xr:uid="{5D3AB926-E4E8-43F5-AC0F-326645961BC9}"/>
    <cellStyle name="Cálculo 2 3 13 2 2 2 3 2 2" xfId="32590" xr:uid="{963F4D68-CCF9-448A-AB86-D62D29F36C4E}"/>
    <cellStyle name="Cálculo 2 3 13 2 2 2 3 3" xfId="32589" xr:uid="{2A529C65-07AB-499C-9528-EDD1A3E423EF}"/>
    <cellStyle name="Cálculo 2 3 13 2 2 2 4" xfId="2525" xr:uid="{53AA75E8-A854-434A-86C9-AB901BF87317}"/>
    <cellStyle name="Cálculo 2 3 13 2 2 2 4 2" xfId="32591" xr:uid="{6421E779-A358-4946-96DB-FDA79FA8BD58}"/>
    <cellStyle name="Cálculo 2 3 13 2 2 2 5" xfId="32586" xr:uid="{2A0EF704-BBC8-4798-9058-18EC97B714AC}"/>
    <cellStyle name="Cálculo 2 3 13 2 2 3" xfId="2526" xr:uid="{1F5E64A8-A014-4003-900E-505BE30EB4FA}"/>
    <cellStyle name="Cálculo 2 3 13 2 2 3 2" xfId="2527" xr:uid="{A7C16CF7-F032-4FE6-9EFA-03CA6F19C44C}"/>
    <cellStyle name="Cálculo 2 3 13 2 2 3 2 2" xfId="32593" xr:uid="{EB1C783D-3541-4EC4-92E0-E0AF97AD209C}"/>
    <cellStyle name="Cálculo 2 3 13 2 2 3 3" xfId="32592" xr:uid="{34E617A8-5763-4D5C-A983-862F73815AC3}"/>
    <cellStyle name="Cálculo 2 3 13 2 2 4" xfId="2528" xr:uid="{7834C0B9-AB9E-4822-8CDD-F5CDA4B34D85}"/>
    <cellStyle name="Cálculo 2 3 13 2 2 4 2" xfId="2529" xr:uid="{7C1F1B2F-3BE9-4F88-B507-8AD466F618AC}"/>
    <cellStyle name="Cálculo 2 3 13 2 2 4 2 2" xfId="32595" xr:uid="{1E30537E-2AD7-4A88-B06B-76EF674D6C91}"/>
    <cellStyle name="Cálculo 2 3 13 2 2 4 3" xfId="32594" xr:uid="{72D67A06-EBA8-44EF-AD16-72E2ADC9E791}"/>
    <cellStyle name="Cálculo 2 3 13 2 2 5" xfId="2530" xr:uid="{03E2ED75-B926-48B7-9ABD-BFA2709C5946}"/>
    <cellStyle name="Cálculo 2 3 13 2 2 5 2" xfId="32596" xr:uid="{62832BEA-9522-4482-970F-99D25FD7C5F0}"/>
    <cellStyle name="Cálculo 2 3 13 2 2 6" xfId="32585" xr:uid="{34EDC2DA-A335-49B1-B6B8-BDF897B4D0AB}"/>
    <cellStyle name="Cálculo 2 3 13 2 3" xfId="2531" xr:uid="{90DF0231-4EC4-41DE-89B4-68383A302078}"/>
    <cellStyle name="Cálculo 2 3 13 2 3 2" xfId="2532" xr:uid="{91C1328C-5A08-46A9-BB3F-C8087D13C405}"/>
    <cellStyle name="Cálculo 2 3 13 2 3 2 2" xfId="2533" xr:uid="{A250A9EC-B65C-4FA1-B88A-CA6F8208D659}"/>
    <cellStyle name="Cálculo 2 3 13 2 3 2 2 2" xfId="32599" xr:uid="{A2F5983E-1646-435A-82F1-F304E03D4497}"/>
    <cellStyle name="Cálculo 2 3 13 2 3 2 3" xfId="32598" xr:uid="{EF9048CB-C70A-41AE-8AB4-1C29A70A33E4}"/>
    <cellStyle name="Cálculo 2 3 13 2 3 3" xfId="2534" xr:uid="{CB95A696-6FAD-4E94-8458-1F72D311E3EF}"/>
    <cellStyle name="Cálculo 2 3 13 2 3 3 2" xfId="2535" xr:uid="{27CAF8FF-9CFD-4739-A7B3-968763E90706}"/>
    <cellStyle name="Cálculo 2 3 13 2 3 3 2 2" xfId="32601" xr:uid="{49F5AFD1-3386-48C2-9B4F-5EEFF093BF84}"/>
    <cellStyle name="Cálculo 2 3 13 2 3 3 3" xfId="32600" xr:uid="{9AAB3CBA-EA74-4630-9173-64072B47F95E}"/>
    <cellStyle name="Cálculo 2 3 13 2 3 4" xfId="2536" xr:uid="{5191C1C8-A352-4209-BC04-EA7ECE487B43}"/>
    <cellStyle name="Cálculo 2 3 13 2 3 4 2" xfId="32602" xr:uid="{892C10EF-B438-4C88-BD50-822B35D0262C}"/>
    <cellStyle name="Cálculo 2 3 13 2 3 5" xfId="32597" xr:uid="{6ACA5963-DBA3-4F82-AFE0-93CACC02D8B9}"/>
    <cellStyle name="Cálculo 2 3 13 2 4" xfId="2537" xr:uid="{AB902EE6-9F20-4A76-8AE8-E642CDDCBF80}"/>
    <cellStyle name="Cálculo 2 3 13 2 4 2" xfId="2538" xr:uid="{DFA0A566-49FB-44FA-B32A-27631CC53B0A}"/>
    <cellStyle name="Cálculo 2 3 13 2 4 2 2" xfId="32604" xr:uid="{2B0CA425-7EC4-4591-B3F8-E0577E659007}"/>
    <cellStyle name="Cálculo 2 3 13 2 4 3" xfId="32603" xr:uid="{28F3D743-53B8-48B1-A780-6F96DEC31A75}"/>
    <cellStyle name="Cálculo 2 3 13 2 5" xfId="2539" xr:uid="{B8C2FFBB-C278-472C-8325-972D2CDE0A64}"/>
    <cellStyle name="Cálculo 2 3 13 2 5 2" xfId="2540" xr:uid="{60D1847F-04B7-476C-8350-A4910E118A5F}"/>
    <cellStyle name="Cálculo 2 3 13 2 5 2 2" xfId="32606" xr:uid="{BC9CA97D-1A70-41F5-8F88-7CF46EAA979B}"/>
    <cellStyle name="Cálculo 2 3 13 2 5 3" xfId="32605" xr:uid="{85287EE9-7EC9-41AF-A459-82571ED7E005}"/>
    <cellStyle name="Cálculo 2 3 13 2 6" xfId="2541" xr:uid="{3B20F40A-05FE-457F-8471-00DC10AAF281}"/>
    <cellStyle name="Cálculo 2 3 13 2 6 2" xfId="32607" xr:uid="{EB86E7B3-9D66-4309-8B28-2F307897F470}"/>
    <cellStyle name="Cálculo 2 3 13 2 7" xfId="32584" xr:uid="{4245B66B-83B0-4A3E-BEE8-AABE3B9409EC}"/>
    <cellStyle name="Cálculo 2 3 13 3" xfId="2542" xr:uid="{381E84BC-19CF-42CC-AF21-0E20DF529C4B}"/>
    <cellStyle name="Cálculo 2 3 13 3 2" xfId="2543" xr:uid="{B97FEB0E-3838-45F1-9136-2656584E56CD}"/>
    <cellStyle name="Cálculo 2 3 13 3 2 2" xfId="2544" xr:uid="{64BE478F-FCD2-4D84-9985-64ACBF509D48}"/>
    <cellStyle name="Cálculo 2 3 13 3 2 2 2" xfId="2545" xr:uid="{0559AC6B-FB9D-4E24-AD93-2908A76FE5C8}"/>
    <cellStyle name="Cálculo 2 3 13 3 2 2 2 2" xfId="32611" xr:uid="{D26DB5DF-02C2-4A8E-A037-77D897CF0368}"/>
    <cellStyle name="Cálculo 2 3 13 3 2 2 3" xfId="32610" xr:uid="{B6BBC5E5-6261-4665-8211-0729271CAC8A}"/>
    <cellStyle name="Cálculo 2 3 13 3 2 3" xfId="2546" xr:uid="{AEFF76DA-889D-4F76-BCE1-A1518330DD48}"/>
    <cellStyle name="Cálculo 2 3 13 3 2 3 2" xfId="2547" xr:uid="{BD54FA7C-5D58-4205-81D3-45EE3A8AF999}"/>
    <cellStyle name="Cálculo 2 3 13 3 2 3 2 2" xfId="32613" xr:uid="{6A8A4BAC-5396-44A9-82CD-E56369BA018E}"/>
    <cellStyle name="Cálculo 2 3 13 3 2 3 3" xfId="32612" xr:uid="{3AAB0590-DCB7-4458-8A08-3E4065132331}"/>
    <cellStyle name="Cálculo 2 3 13 3 2 4" xfId="2548" xr:uid="{EF2F0F2D-9561-42D8-8F09-0BCD1756EA20}"/>
    <cellStyle name="Cálculo 2 3 13 3 2 4 2" xfId="32614" xr:uid="{39FD888B-8A66-43A2-A3B1-370251789879}"/>
    <cellStyle name="Cálculo 2 3 13 3 2 5" xfId="32609" xr:uid="{44627517-550C-4076-8D84-476E9214CF27}"/>
    <cellStyle name="Cálculo 2 3 13 3 3" xfId="2549" xr:uid="{0C24BF63-14B8-40F7-AEFE-DAA3897DF069}"/>
    <cellStyle name="Cálculo 2 3 13 3 3 2" xfId="2550" xr:uid="{518976E0-3E9D-4E74-ACBF-B07FB104AED5}"/>
    <cellStyle name="Cálculo 2 3 13 3 3 2 2" xfId="32616" xr:uid="{28F206AE-7F42-4193-9F63-9E2F5238CE2C}"/>
    <cellStyle name="Cálculo 2 3 13 3 3 3" xfId="32615" xr:uid="{05E447F5-C400-4CD5-99DF-278D51325694}"/>
    <cellStyle name="Cálculo 2 3 13 3 4" xfId="2551" xr:uid="{BFA22A0A-711D-4F46-91B4-27815513F0C1}"/>
    <cellStyle name="Cálculo 2 3 13 3 4 2" xfId="2552" xr:uid="{6F313FEA-D64F-4BA5-91B3-225899E54FBD}"/>
    <cellStyle name="Cálculo 2 3 13 3 4 2 2" xfId="32618" xr:uid="{A511E3F4-5F72-43F7-931D-B02A73F10E90}"/>
    <cellStyle name="Cálculo 2 3 13 3 4 3" xfId="32617" xr:uid="{E555D4F5-1F41-4BC6-8538-9E33887BB578}"/>
    <cellStyle name="Cálculo 2 3 13 3 5" xfId="2553" xr:uid="{4BE87421-AF36-4A8B-B8AF-DDC0A8C06ED7}"/>
    <cellStyle name="Cálculo 2 3 13 3 5 2" xfId="32619" xr:uid="{68FAC13E-E1D5-4C75-9C8F-23B2878BF613}"/>
    <cellStyle name="Cálculo 2 3 13 3 6" xfId="32608" xr:uid="{FC05AF9E-B2D3-41E9-A295-5B8C54AABE06}"/>
    <cellStyle name="Cálculo 2 3 13 4" xfId="2554" xr:uid="{D59307C2-9FC6-4ED9-BBB6-6771EE166E7A}"/>
    <cellStyle name="Cálculo 2 3 13 4 2" xfId="2555" xr:uid="{3E8A2076-20A1-4759-963C-0624E7CB4554}"/>
    <cellStyle name="Cálculo 2 3 13 4 2 2" xfId="2556" xr:uid="{F81A5B9C-3826-4588-A14B-7BB9F173FA16}"/>
    <cellStyle name="Cálculo 2 3 13 4 2 2 2" xfId="32622" xr:uid="{38DE576B-2460-48A8-952F-2E8C16FA370C}"/>
    <cellStyle name="Cálculo 2 3 13 4 2 3" xfId="32621" xr:uid="{74F3B4CE-97C5-4E20-89DB-D83AD1C73586}"/>
    <cellStyle name="Cálculo 2 3 13 4 3" xfId="2557" xr:uid="{A7E24CE6-C9A3-4858-929E-DEFA7EBBEF51}"/>
    <cellStyle name="Cálculo 2 3 13 4 3 2" xfId="2558" xr:uid="{4FE382DD-4B17-4C8E-94A1-BF8DA252A31A}"/>
    <cellStyle name="Cálculo 2 3 13 4 3 2 2" xfId="32624" xr:uid="{0AB8F9B7-906C-489F-92D7-E26C8FC83D61}"/>
    <cellStyle name="Cálculo 2 3 13 4 3 3" xfId="32623" xr:uid="{E992A090-F828-4E5A-96AF-7CC96C8A3B62}"/>
    <cellStyle name="Cálculo 2 3 13 4 4" xfId="2559" xr:uid="{B9BD3334-4E89-43C5-A676-AC6F4D08D6EB}"/>
    <cellStyle name="Cálculo 2 3 13 4 4 2" xfId="32625" xr:uid="{614CC245-8998-4960-906F-C9D7C4149D04}"/>
    <cellStyle name="Cálculo 2 3 13 4 5" xfId="32620" xr:uid="{1F1101CB-BAA1-451B-A600-DF6ADACE6B55}"/>
    <cellStyle name="Cálculo 2 3 13 5" xfId="2560" xr:uid="{0D5FE4F8-8349-4A68-B30C-7C98FA616D3A}"/>
    <cellStyle name="Cálculo 2 3 13 5 2" xfId="2561" xr:uid="{64106C16-0B3C-4BF2-8011-ED1420D71572}"/>
    <cellStyle name="Cálculo 2 3 13 5 2 2" xfId="32627" xr:uid="{6E064105-0023-4C8D-A232-83C127D671F5}"/>
    <cellStyle name="Cálculo 2 3 13 5 3" xfId="32626" xr:uid="{94E98916-6BD8-47C4-81C6-20008394588D}"/>
    <cellStyle name="Cálculo 2 3 13 6" xfId="2562" xr:uid="{AFA6CBED-322E-4F90-9D07-1C61860034A7}"/>
    <cellStyle name="Cálculo 2 3 13 6 2" xfId="2563" xr:uid="{5F472503-EA0F-4A2C-B1FC-8D9B7A8714F0}"/>
    <cellStyle name="Cálculo 2 3 13 6 2 2" xfId="32629" xr:uid="{93B3AEDD-A022-45A1-BFA6-32D734353256}"/>
    <cellStyle name="Cálculo 2 3 13 6 3" xfId="32628" xr:uid="{2C86C858-28B2-4661-B72D-91491C8E9E7D}"/>
    <cellStyle name="Cálculo 2 3 13 7" xfId="2564" xr:uid="{F4860C13-4C39-4A18-9BFE-8EF4B5ABAFBE}"/>
    <cellStyle name="Cálculo 2 3 13 7 2" xfId="32630" xr:uid="{8B61D9C7-9F7C-41CB-93AB-C0AA6F986A33}"/>
    <cellStyle name="Cálculo 2 3 13 8" xfId="32583" xr:uid="{7353E1C0-764A-439A-8DD8-9374D7A794C8}"/>
    <cellStyle name="Cálculo 2 3 14" xfId="2565" xr:uid="{EB50CDE8-265B-4E3E-9DC3-54A87842A2DF}"/>
    <cellStyle name="Cálculo 2 3 14 2" xfId="2566" xr:uid="{30A8B813-9441-420F-B003-3186383C0905}"/>
    <cellStyle name="Cálculo 2 3 14 2 2" xfId="2567" xr:uid="{802F1612-BBC0-4A29-BBDA-965BAA210B02}"/>
    <cellStyle name="Cálculo 2 3 14 2 2 2" xfId="2568" xr:uid="{1991760C-777A-45D0-98B2-7E1C7567DBEE}"/>
    <cellStyle name="Cálculo 2 3 14 2 2 2 2" xfId="2569" xr:uid="{559D3F54-A51F-4DE9-BBA0-410F26841A8D}"/>
    <cellStyle name="Cálculo 2 3 14 2 2 2 2 2" xfId="2570" xr:uid="{3E68D3EA-AED6-4E17-98C8-BCF392D05E09}"/>
    <cellStyle name="Cálculo 2 3 14 2 2 2 2 2 2" xfId="32636" xr:uid="{07A8642C-EEC0-4BEB-8ED7-FC9E0A3FF818}"/>
    <cellStyle name="Cálculo 2 3 14 2 2 2 2 3" xfId="32635" xr:uid="{B2F1D873-81C5-47D6-9EF1-E3B28207045D}"/>
    <cellStyle name="Cálculo 2 3 14 2 2 2 3" xfId="2571" xr:uid="{CD173DCF-63D3-4342-A2C7-12B067832983}"/>
    <cellStyle name="Cálculo 2 3 14 2 2 2 3 2" xfId="2572" xr:uid="{1DAFEFCA-6E6F-4D72-9D0C-714358DC434F}"/>
    <cellStyle name="Cálculo 2 3 14 2 2 2 3 2 2" xfId="32638" xr:uid="{9BF8C899-898E-4A6C-8857-E8B49524A320}"/>
    <cellStyle name="Cálculo 2 3 14 2 2 2 3 3" xfId="32637" xr:uid="{4759CA7A-D3E5-4E13-AFBF-CA2435947C1D}"/>
    <cellStyle name="Cálculo 2 3 14 2 2 2 4" xfId="2573" xr:uid="{8E8DAE81-072B-45CD-A365-DB368ED46D32}"/>
    <cellStyle name="Cálculo 2 3 14 2 2 2 4 2" xfId="32639" xr:uid="{D1CC50EB-F147-4CF1-AE36-A52A110403B9}"/>
    <cellStyle name="Cálculo 2 3 14 2 2 2 5" xfId="32634" xr:uid="{2965CA66-EC40-45A2-AB15-475E9E73081D}"/>
    <cellStyle name="Cálculo 2 3 14 2 2 3" xfId="2574" xr:uid="{B0B4A72B-438B-4C1E-BA01-1A8BECB21F28}"/>
    <cellStyle name="Cálculo 2 3 14 2 2 3 2" xfId="2575" xr:uid="{D24FBBE8-A626-4FA0-A82A-35E7E2124336}"/>
    <cellStyle name="Cálculo 2 3 14 2 2 3 2 2" xfId="32641" xr:uid="{7B7371EE-8C41-4F5C-B8F1-E90C8817EE61}"/>
    <cellStyle name="Cálculo 2 3 14 2 2 3 3" xfId="32640" xr:uid="{340A84C2-E84B-45A5-8203-BD6D5B27E404}"/>
    <cellStyle name="Cálculo 2 3 14 2 2 4" xfId="2576" xr:uid="{F8C90587-5DDC-4A60-81F5-0B6310C59BD0}"/>
    <cellStyle name="Cálculo 2 3 14 2 2 4 2" xfId="2577" xr:uid="{5ACFCA56-10C2-4738-BD73-27D5CF4083C9}"/>
    <cellStyle name="Cálculo 2 3 14 2 2 4 2 2" xfId="32643" xr:uid="{BBC02436-BACA-42DF-ACEF-6963E7AFBF74}"/>
    <cellStyle name="Cálculo 2 3 14 2 2 4 3" xfId="32642" xr:uid="{34C6D1ED-A8A5-485D-8263-1032D895F504}"/>
    <cellStyle name="Cálculo 2 3 14 2 2 5" xfId="2578" xr:uid="{D90B38DD-E7F5-48A1-B1CC-787D48DBCE31}"/>
    <cellStyle name="Cálculo 2 3 14 2 2 5 2" xfId="32644" xr:uid="{A21DCA00-169F-4C54-8309-631C68334B76}"/>
    <cellStyle name="Cálculo 2 3 14 2 2 6" xfId="32633" xr:uid="{4B2A3A7D-BF43-4C85-823A-B681E1C62BA1}"/>
    <cellStyle name="Cálculo 2 3 14 2 3" xfId="2579" xr:uid="{2CF8BCC0-4E63-4F2E-AF64-FFEF0855364D}"/>
    <cellStyle name="Cálculo 2 3 14 2 3 2" xfId="2580" xr:uid="{CAFD1D35-55F6-4DA6-A3F0-C627418BA135}"/>
    <cellStyle name="Cálculo 2 3 14 2 3 2 2" xfId="2581" xr:uid="{4B5B94C8-78F0-4440-84B7-D1CB49D2E8B2}"/>
    <cellStyle name="Cálculo 2 3 14 2 3 2 2 2" xfId="32647" xr:uid="{E5627944-6325-4DED-A07A-8095B6A77F9C}"/>
    <cellStyle name="Cálculo 2 3 14 2 3 2 3" xfId="32646" xr:uid="{4A7E7D98-E716-4F7D-BCD8-3CB2D928A610}"/>
    <cellStyle name="Cálculo 2 3 14 2 3 3" xfId="2582" xr:uid="{86B6ABF7-7F44-404B-9BDB-FB0F0E2796CC}"/>
    <cellStyle name="Cálculo 2 3 14 2 3 3 2" xfId="2583" xr:uid="{88244965-66B3-478D-8E95-B2EEB7E9A09B}"/>
    <cellStyle name="Cálculo 2 3 14 2 3 3 2 2" xfId="32649" xr:uid="{9D12B5FC-3392-43D0-BBF2-B83B78E21114}"/>
    <cellStyle name="Cálculo 2 3 14 2 3 3 3" xfId="32648" xr:uid="{F6DD8F99-C311-4A3F-AFB3-AB5538BBFFB9}"/>
    <cellStyle name="Cálculo 2 3 14 2 3 4" xfId="2584" xr:uid="{BE87D69E-71C1-4E52-B403-AE997B63F832}"/>
    <cellStyle name="Cálculo 2 3 14 2 3 4 2" xfId="32650" xr:uid="{97C19074-2102-4D7B-B0FA-4DB820968277}"/>
    <cellStyle name="Cálculo 2 3 14 2 3 5" xfId="32645" xr:uid="{5ED4571B-0597-404D-9D70-5B19B953FACF}"/>
    <cellStyle name="Cálculo 2 3 14 2 4" xfId="2585" xr:uid="{8549A073-4ECF-48A7-AC00-04BFBEFCA72D}"/>
    <cellStyle name="Cálculo 2 3 14 2 4 2" xfId="2586" xr:uid="{97E93A33-FFD9-4BC5-A0EE-6410708674AB}"/>
    <cellStyle name="Cálculo 2 3 14 2 4 2 2" xfId="32652" xr:uid="{62FDCD9F-55F9-40BF-BF0E-A0D708FB7DBE}"/>
    <cellStyle name="Cálculo 2 3 14 2 4 3" xfId="32651" xr:uid="{E05E5FA2-0FA8-46B9-95C4-D1E6DDABB3AA}"/>
    <cellStyle name="Cálculo 2 3 14 2 5" xfId="2587" xr:uid="{07E061FC-DFCF-495A-B102-522E4943DC74}"/>
    <cellStyle name="Cálculo 2 3 14 2 5 2" xfId="2588" xr:uid="{EA8D6E7C-B608-4191-B3F3-1336A0E7F6A5}"/>
    <cellStyle name="Cálculo 2 3 14 2 5 2 2" xfId="32654" xr:uid="{D581726F-5B01-4F3D-BCF4-C4D434DF085E}"/>
    <cellStyle name="Cálculo 2 3 14 2 5 3" xfId="32653" xr:uid="{F10D00D9-F0ED-4463-BA1C-2AA1C7160FFB}"/>
    <cellStyle name="Cálculo 2 3 14 2 6" xfId="2589" xr:uid="{65A48D26-8EF5-44C0-944D-CDCAA4C7C581}"/>
    <cellStyle name="Cálculo 2 3 14 2 6 2" xfId="32655" xr:uid="{C02D4887-6804-4CED-9BA3-A45ECC210A70}"/>
    <cellStyle name="Cálculo 2 3 14 2 7" xfId="32632" xr:uid="{40CFCA53-F37F-4DEE-AA92-DCC2F4690908}"/>
    <cellStyle name="Cálculo 2 3 14 3" xfId="2590" xr:uid="{8E4C3C0B-3F5D-405F-8B10-242AE0B9495A}"/>
    <cellStyle name="Cálculo 2 3 14 3 2" xfId="2591" xr:uid="{77B159C8-BBC8-43C1-B2E2-2B3D85D9958F}"/>
    <cellStyle name="Cálculo 2 3 14 3 2 2" xfId="2592" xr:uid="{02002016-9BF1-4E59-BC27-73BA0FBEECA1}"/>
    <cellStyle name="Cálculo 2 3 14 3 2 2 2" xfId="2593" xr:uid="{A15D9E00-72DF-4419-89F8-97964F68651D}"/>
    <cellStyle name="Cálculo 2 3 14 3 2 2 2 2" xfId="32659" xr:uid="{A1CB3A46-16A8-4E9A-BA96-28F6B508EF67}"/>
    <cellStyle name="Cálculo 2 3 14 3 2 2 3" xfId="32658" xr:uid="{F74EE8FD-39E2-4077-B2F4-0D6DB32E30F6}"/>
    <cellStyle name="Cálculo 2 3 14 3 2 3" xfId="2594" xr:uid="{BF0BD914-5E80-4207-B554-3DA6C2D11EDE}"/>
    <cellStyle name="Cálculo 2 3 14 3 2 3 2" xfId="2595" xr:uid="{D73D800F-D819-4B58-96FA-96A2F23FC221}"/>
    <cellStyle name="Cálculo 2 3 14 3 2 3 2 2" xfId="32661" xr:uid="{55EA0515-6A79-41E6-85F2-F9143DBCB9C5}"/>
    <cellStyle name="Cálculo 2 3 14 3 2 3 3" xfId="32660" xr:uid="{BE6B7FEC-EFA2-4DB3-8422-3BD5D6606F84}"/>
    <cellStyle name="Cálculo 2 3 14 3 2 4" xfId="2596" xr:uid="{C31CADD9-4056-41B9-A11E-2AE1CAA5021B}"/>
    <cellStyle name="Cálculo 2 3 14 3 2 4 2" xfId="32662" xr:uid="{ABAAC3F0-6613-4131-937D-16F352F6D467}"/>
    <cellStyle name="Cálculo 2 3 14 3 2 5" xfId="32657" xr:uid="{C0A76BB1-B7B2-4254-B771-6A6286A419E0}"/>
    <cellStyle name="Cálculo 2 3 14 3 3" xfId="2597" xr:uid="{693B2497-B4C3-4E8F-900A-2291F6B9CEAB}"/>
    <cellStyle name="Cálculo 2 3 14 3 3 2" xfId="2598" xr:uid="{2224961C-6A7C-427A-8515-C123C71BD258}"/>
    <cellStyle name="Cálculo 2 3 14 3 3 2 2" xfId="32664" xr:uid="{10203A74-32BC-4639-868E-9F68297C0638}"/>
    <cellStyle name="Cálculo 2 3 14 3 3 3" xfId="32663" xr:uid="{24A979D6-CA24-4BF9-9504-5F043A72FB08}"/>
    <cellStyle name="Cálculo 2 3 14 3 4" xfId="2599" xr:uid="{B5F60088-F9F1-4EFB-996F-88FE3409AFF8}"/>
    <cellStyle name="Cálculo 2 3 14 3 4 2" xfId="2600" xr:uid="{034AD1F4-5ACA-467A-9618-90458BE53C45}"/>
    <cellStyle name="Cálculo 2 3 14 3 4 2 2" xfId="32666" xr:uid="{0C2DDE9E-0123-4A77-B64E-AD18568B631C}"/>
    <cellStyle name="Cálculo 2 3 14 3 4 3" xfId="32665" xr:uid="{E81CDC55-ED43-414A-989E-6E7D37A91718}"/>
    <cellStyle name="Cálculo 2 3 14 3 5" xfId="2601" xr:uid="{0B73B3CE-3380-421D-8A67-5B9ED129D02F}"/>
    <cellStyle name="Cálculo 2 3 14 3 5 2" xfId="32667" xr:uid="{A312CEFC-5034-401B-B241-625E7285893C}"/>
    <cellStyle name="Cálculo 2 3 14 3 6" xfId="32656" xr:uid="{A2AD476E-8058-4D02-ABF0-91231EE5FF42}"/>
    <cellStyle name="Cálculo 2 3 14 4" xfId="2602" xr:uid="{03D1F5F1-00B3-4EE8-A9CF-C40908241E81}"/>
    <cellStyle name="Cálculo 2 3 14 4 2" xfId="2603" xr:uid="{80B03CDC-C924-4172-B204-F7E1DE946CE7}"/>
    <cellStyle name="Cálculo 2 3 14 4 2 2" xfId="2604" xr:uid="{BAC21305-72C0-409A-BB5C-58BEED8F6C30}"/>
    <cellStyle name="Cálculo 2 3 14 4 2 2 2" xfId="32670" xr:uid="{A082E21E-71D0-4209-BF8C-1DB9F53A8A1E}"/>
    <cellStyle name="Cálculo 2 3 14 4 2 3" xfId="32669" xr:uid="{0D6727D4-E65B-4CB3-B412-BFD95789FCF9}"/>
    <cellStyle name="Cálculo 2 3 14 4 3" xfId="2605" xr:uid="{43A16736-3D25-4651-A12B-708D9E53B8D6}"/>
    <cellStyle name="Cálculo 2 3 14 4 3 2" xfId="2606" xr:uid="{5B701623-0DAC-461A-9A0E-F5BED196C9F9}"/>
    <cellStyle name="Cálculo 2 3 14 4 3 2 2" xfId="32672" xr:uid="{158E91D7-AE75-4C0E-913A-15FDD5C8F33E}"/>
    <cellStyle name="Cálculo 2 3 14 4 3 3" xfId="32671" xr:uid="{3FC0B5C5-A1D8-4456-9A63-64773DAB55DE}"/>
    <cellStyle name="Cálculo 2 3 14 4 4" xfId="2607" xr:uid="{78A0470C-3D1B-4FDF-9237-F3E27DC10CD7}"/>
    <cellStyle name="Cálculo 2 3 14 4 4 2" xfId="32673" xr:uid="{CDCD3B83-5F38-4067-9783-C172A874A5DF}"/>
    <cellStyle name="Cálculo 2 3 14 4 5" xfId="32668" xr:uid="{E09B4604-1BFA-441C-B918-96B1B69D4AAB}"/>
    <cellStyle name="Cálculo 2 3 14 5" xfId="2608" xr:uid="{A29BEC77-985C-478E-8D0A-E23E558E4DC5}"/>
    <cellStyle name="Cálculo 2 3 14 5 2" xfId="2609" xr:uid="{3C2E4197-BAD7-4A35-9D69-6EFF87A41A0B}"/>
    <cellStyle name="Cálculo 2 3 14 5 2 2" xfId="32675" xr:uid="{573DB13C-7210-401D-A87C-6EA7E528552F}"/>
    <cellStyle name="Cálculo 2 3 14 5 3" xfId="32674" xr:uid="{136FF653-6BF0-4EB3-87B4-8EC508B1B02C}"/>
    <cellStyle name="Cálculo 2 3 14 6" xfId="2610" xr:uid="{B0E7280A-2492-4BD2-8B24-56C1FBCAFF21}"/>
    <cellStyle name="Cálculo 2 3 14 6 2" xfId="2611" xr:uid="{88DB12B9-ABE8-409A-ADB1-743A3CCCDADF}"/>
    <cellStyle name="Cálculo 2 3 14 6 2 2" xfId="32677" xr:uid="{8C5A3D54-D32E-483E-B847-A1F505D3E49E}"/>
    <cellStyle name="Cálculo 2 3 14 6 3" xfId="32676" xr:uid="{AD612C5A-0327-43E2-803D-11BA26E454F0}"/>
    <cellStyle name="Cálculo 2 3 14 7" xfId="2612" xr:uid="{0642187C-D95B-4E13-8F17-F5C7B9153E85}"/>
    <cellStyle name="Cálculo 2 3 14 7 2" xfId="32678" xr:uid="{743F0145-606B-406D-869A-A928B3331474}"/>
    <cellStyle name="Cálculo 2 3 14 8" xfId="32631" xr:uid="{44A96FF2-AD02-4FE3-A998-BB9ABF4C22E2}"/>
    <cellStyle name="Cálculo 2 3 15" xfId="2613" xr:uid="{3BB3F328-7505-4EE7-AF0E-59C739CEEE3F}"/>
    <cellStyle name="Cálculo 2 3 15 2" xfId="2614" xr:uid="{E6387579-D2A5-4BB3-BFA5-21628700EFAA}"/>
    <cellStyle name="Cálculo 2 3 15 2 2" xfId="2615" xr:uid="{5FC8E4D2-6336-4D03-A747-9A4771B41AE2}"/>
    <cellStyle name="Cálculo 2 3 15 2 2 2" xfId="2616" xr:uid="{4575B2EA-8BEC-4C8C-84C1-BDBD7CA68483}"/>
    <cellStyle name="Cálculo 2 3 15 2 2 2 2" xfId="2617" xr:uid="{90BF9BC7-30CF-4A37-90EC-D347948BA576}"/>
    <cellStyle name="Cálculo 2 3 15 2 2 2 2 2" xfId="32683" xr:uid="{7BA17A12-497E-4C40-8ADB-AE51FCE35D83}"/>
    <cellStyle name="Cálculo 2 3 15 2 2 2 3" xfId="32682" xr:uid="{73AC3741-E032-4682-AF92-3D3CF0A5E0B8}"/>
    <cellStyle name="Cálculo 2 3 15 2 2 3" xfId="2618" xr:uid="{2E856567-272C-457E-8AA5-808C9105C59F}"/>
    <cellStyle name="Cálculo 2 3 15 2 2 3 2" xfId="2619" xr:uid="{2F407ACF-DAE1-4C1B-BEE7-AAE30B40EA40}"/>
    <cellStyle name="Cálculo 2 3 15 2 2 3 2 2" xfId="32685" xr:uid="{EE008F3B-8044-4A4F-AE1E-8B903E977EC5}"/>
    <cellStyle name="Cálculo 2 3 15 2 2 3 3" xfId="32684" xr:uid="{147ED28C-C5EE-4285-9834-183D045E50AA}"/>
    <cellStyle name="Cálculo 2 3 15 2 2 4" xfId="2620" xr:uid="{D2460F11-A3A6-4E6E-A9AD-023D4A6050CE}"/>
    <cellStyle name="Cálculo 2 3 15 2 2 4 2" xfId="32686" xr:uid="{410C358B-4973-4A9D-AFEF-41ECB9C40FA7}"/>
    <cellStyle name="Cálculo 2 3 15 2 2 5" xfId="32681" xr:uid="{F71902DC-5B09-4A78-9667-7A16428EC363}"/>
    <cellStyle name="Cálculo 2 3 15 2 3" xfId="2621" xr:uid="{C11993B7-0AE7-4A14-BB6C-EEDE8F3B2276}"/>
    <cellStyle name="Cálculo 2 3 15 2 3 2" xfId="2622" xr:uid="{0D16A604-2906-4CDF-8059-E37C859642E4}"/>
    <cellStyle name="Cálculo 2 3 15 2 3 2 2" xfId="32688" xr:uid="{E680388A-9505-4374-ABD8-08A7EFD50950}"/>
    <cellStyle name="Cálculo 2 3 15 2 3 3" xfId="32687" xr:uid="{C710279C-F002-41F5-B222-94BC21C1167D}"/>
    <cellStyle name="Cálculo 2 3 15 2 4" xfId="2623" xr:uid="{8D23C880-B24B-477C-BAAF-0E2F69E96480}"/>
    <cellStyle name="Cálculo 2 3 15 2 4 2" xfId="2624" xr:uid="{395C1DBE-FF1E-4178-AB9A-80323ED74972}"/>
    <cellStyle name="Cálculo 2 3 15 2 4 2 2" xfId="32690" xr:uid="{2F858684-803E-46E6-B2A6-CF8E6ACED490}"/>
    <cellStyle name="Cálculo 2 3 15 2 4 3" xfId="32689" xr:uid="{3FAA7EE0-360F-4849-A2B9-98249769A10E}"/>
    <cellStyle name="Cálculo 2 3 15 2 5" xfId="2625" xr:uid="{3A4385CC-A5C5-4160-86D0-6F54FCB44740}"/>
    <cellStyle name="Cálculo 2 3 15 2 5 2" xfId="32691" xr:uid="{26EEFACC-709E-45C1-8EA1-D4A403CB3CF7}"/>
    <cellStyle name="Cálculo 2 3 15 2 6" xfId="32680" xr:uid="{C25BD5BC-F7B1-4C36-9FBF-EDCFEB0DCF5A}"/>
    <cellStyle name="Cálculo 2 3 15 3" xfId="2626" xr:uid="{992C558B-F55A-478C-B459-620DD9227DC3}"/>
    <cellStyle name="Cálculo 2 3 15 3 2" xfId="2627" xr:uid="{1958E1B6-C41C-4CE3-A18B-D7DDA042CCC5}"/>
    <cellStyle name="Cálculo 2 3 15 3 2 2" xfId="2628" xr:uid="{F6BCCA90-F8C1-43BF-9167-4239E8B6B86C}"/>
    <cellStyle name="Cálculo 2 3 15 3 2 2 2" xfId="32694" xr:uid="{1219BAE8-6479-4B7E-AC8A-8AEA485754CB}"/>
    <cellStyle name="Cálculo 2 3 15 3 2 3" xfId="32693" xr:uid="{FA22DC15-E6C8-42A9-9C2A-DAAFDB5A5C5F}"/>
    <cellStyle name="Cálculo 2 3 15 3 3" xfId="2629" xr:uid="{F1CFE119-648E-4CBF-BF87-3F3FFB16FA28}"/>
    <cellStyle name="Cálculo 2 3 15 3 3 2" xfId="2630" xr:uid="{9DF02846-B22D-4277-B2A9-DABA507ED060}"/>
    <cellStyle name="Cálculo 2 3 15 3 3 2 2" xfId="32696" xr:uid="{8B3DFBC5-540F-4A35-BEDE-644C16A5CAF1}"/>
    <cellStyle name="Cálculo 2 3 15 3 3 3" xfId="32695" xr:uid="{56904176-D886-4A54-AC59-E2444A5FDCCA}"/>
    <cellStyle name="Cálculo 2 3 15 3 4" xfId="2631" xr:uid="{7B715C96-E25F-4F73-AF90-E04432E00D57}"/>
    <cellStyle name="Cálculo 2 3 15 3 4 2" xfId="32697" xr:uid="{71882B1A-9139-4332-BEC3-B2EA50597506}"/>
    <cellStyle name="Cálculo 2 3 15 3 5" xfId="32692" xr:uid="{C2659410-FFB4-427E-A78C-4CD7C7C26E70}"/>
    <cellStyle name="Cálculo 2 3 15 4" xfId="2632" xr:uid="{07D899F8-9046-45EA-B6F1-8091AA59DD71}"/>
    <cellStyle name="Cálculo 2 3 15 4 2" xfId="2633" xr:uid="{650E456F-327F-48A2-A564-3AE55BF39459}"/>
    <cellStyle name="Cálculo 2 3 15 4 2 2" xfId="32699" xr:uid="{63DE1607-00E0-4924-964F-DE5EE9A62950}"/>
    <cellStyle name="Cálculo 2 3 15 4 3" xfId="32698" xr:uid="{EEF64483-273A-459C-B821-E24443D5F0CD}"/>
    <cellStyle name="Cálculo 2 3 15 5" xfId="2634" xr:uid="{A0AC8F62-3ADB-4EFE-AEAC-9818AB8ADD9D}"/>
    <cellStyle name="Cálculo 2 3 15 5 2" xfId="2635" xr:uid="{F66D1F15-9F8F-45BC-B63F-50EADE121053}"/>
    <cellStyle name="Cálculo 2 3 15 5 2 2" xfId="32701" xr:uid="{DFE820ED-DD66-456D-9971-9DC73FE5D8C4}"/>
    <cellStyle name="Cálculo 2 3 15 5 3" xfId="32700" xr:uid="{7BE547C4-7BB3-47C9-90CB-811438DB046D}"/>
    <cellStyle name="Cálculo 2 3 15 6" xfId="2636" xr:uid="{1703DC84-B47A-499A-92D2-A8E062AA8EEF}"/>
    <cellStyle name="Cálculo 2 3 15 6 2" xfId="32702" xr:uid="{9ACE77CA-A2AF-4C6D-9701-0814329210CB}"/>
    <cellStyle name="Cálculo 2 3 15 7" xfId="32679" xr:uid="{09C0D7B9-25B2-40FB-933E-6820DA242654}"/>
    <cellStyle name="Cálculo 2 3 16" xfId="2637" xr:uid="{67835ED2-F73B-4F5F-B119-202BD6568976}"/>
    <cellStyle name="Cálculo 2 3 16 2" xfId="2638" xr:uid="{DAEAD059-04F0-498A-A9F3-5A585733277A}"/>
    <cellStyle name="Cálculo 2 3 16 2 2" xfId="2639" xr:uid="{60B3BCE6-CEA6-45A9-B559-D30E3586B4E2}"/>
    <cellStyle name="Cálculo 2 3 16 2 2 2" xfId="2640" xr:uid="{A64AE1F6-3FF1-45DD-8738-2B98EE389BC5}"/>
    <cellStyle name="Cálculo 2 3 16 2 2 2 2" xfId="32706" xr:uid="{98EDDBE4-1F33-4997-9477-1437EE98CADC}"/>
    <cellStyle name="Cálculo 2 3 16 2 2 3" xfId="32705" xr:uid="{3D7A38F3-D89A-4DFF-B13C-70977B46D612}"/>
    <cellStyle name="Cálculo 2 3 16 2 3" xfId="2641" xr:uid="{894B5DAB-E8B2-45C8-8EA0-B31A48A202A3}"/>
    <cellStyle name="Cálculo 2 3 16 2 3 2" xfId="2642" xr:uid="{AB4F00E7-617B-4C07-B3E1-0FD12F0FDDEE}"/>
    <cellStyle name="Cálculo 2 3 16 2 3 2 2" xfId="32708" xr:uid="{33F9C8A7-10F5-415D-9393-F5B366799E42}"/>
    <cellStyle name="Cálculo 2 3 16 2 3 3" xfId="32707" xr:uid="{89A722E6-111F-43C2-A65B-CC2943F86277}"/>
    <cellStyle name="Cálculo 2 3 16 2 4" xfId="2643" xr:uid="{C41DC3F6-B5BF-4493-9485-33AECE79E57B}"/>
    <cellStyle name="Cálculo 2 3 16 2 4 2" xfId="32709" xr:uid="{A4287BA7-DAA8-45BE-BD37-72066BD9CAFA}"/>
    <cellStyle name="Cálculo 2 3 16 2 5" xfId="32704" xr:uid="{184AAE62-86B7-4909-B49F-100A8E2DF775}"/>
    <cellStyle name="Cálculo 2 3 16 3" xfId="2644" xr:uid="{1DC9733A-17D9-4430-9BC8-7270515D692D}"/>
    <cellStyle name="Cálculo 2 3 16 3 2" xfId="2645" xr:uid="{AE70AC39-8F39-4854-937D-89396C678327}"/>
    <cellStyle name="Cálculo 2 3 16 3 2 2" xfId="32711" xr:uid="{0C28ED4D-8263-47A8-B70E-92A8CEAB20E0}"/>
    <cellStyle name="Cálculo 2 3 16 3 3" xfId="32710" xr:uid="{BEFAD623-9586-4F1B-9230-3ACFF0F422C0}"/>
    <cellStyle name="Cálculo 2 3 16 4" xfId="2646" xr:uid="{82B21F02-F457-4862-B396-743731A3F017}"/>
    <cellStyle name="Cálculo 2 3 16 4 2" xfId="2647" xr:uid="{9114CECD-52F3-4E09-A91B-1550F9617DEE}"/>
    <cellStyle name="Cálculo 2 3 16 4 2 2" xfId="32713" xr:uid="{D0094501-9536-40F8-BCA9-9146B4358E02}"/>
    <cellStyle name="Cálculo 2 3 16 4 3" xfId="32712" xr:uid="{EDF8F428-894B-482A-BCB4-C439D7C169AD}"/>
    <cellStyle name="Cálculo 2 3 16 5" xfId="2648" xr:uid="{0044C198-738C-47FF-9A09-D5E2ABECC377}"/>
    <cellStyle name="Cálculo 2 3 16 5 2" xfId="32714" xr:uid="{B8F12664-6B65-4485-BC88-F45F08D784ED}"/>
    <cellStyle name="Cálculo 2 3 16 6" xfId="32703" xr:uid="{DA29AF58-289E-4993-819F-4835788E15B4}"/>
    <cellStyle name="Cálculo 2 3 17" xfId="2649" xr:uid="{7E771641-DC52-4BC6-96FA-141AF78639DB}"/>
    <cellStyle name="Cálculo 2 3 17 2" xfId="2650" xr:uid="{1424BBDF-6767-4BF9-88EB-172E6D1F6BDF}"/>
    <cellStyle name="Cálculo 2 3 17 2 2" xfId="2651" xr:uid="{D7711BF4-7579-4665-93C8-C882339E12C5}"/>
    <cellStyle name="Cálculo 2 3 17 2 2 2" xfId="2652" xr:uid="{F5228A21-283A-4D24-8660-3B6AB16A678F}"/>
    <cellStyle name="Cálculo 2 3 17 2 2 2 2" xfId="32718" xr:uid="{49BF9B30-DA75-4D88-925F-C454D0A3C596}"/>
    <cellStyle name="Cálculo 2 3 17 2 2 3" xfId="32717" xr:uid="{CEFCFC55-7BC5-4101-A91D-032626C1EE6D}"/>
    <cellStyle name="Cálculo 2 3 17 2 3" xfId="2653" xr:uid="{8977BFFF-1F6D-405D-B865-D9A949BAFAF6}"/>
    <cellStyle name="Cálculo 2 3 17 2 3 2" xfId="2654" xr:uid="{C3915ECC-7966-4AF9-8982-A8004B979CA5}"/>
    <cellStyle name="Cálculo 2 3 17 2 3 2 2" xfId="32720" xr:uid="{01D66B94-ADB1-4C95-98A0-18D5EA86E90E}"/>
    <cellStyle name="Cálculo 2 3 17 2 3 3" xfId="32719" xr:uid="{E1FC793E-5833-475D-ACC3-EE41F46E025F}"/>
    <cellStyle name="Cálculo 2 3 17 2 4" xfId="2655" xr:uid="{59B2A133-081C-4433-BFD9-530CEE201372}"/>
    <cellStyle name="Cálculo 2 3 17 2 4 2" xfId="32721" xr:uid="{6897BDD0-A319-4E19-98FC-DCF6798BCDE4}"/>
    <cellStyle name="Cálculo 2 3 17 2 5" xfId="32716" xr:uid="{8695E319-1BAB-4FAD-8B79-57CBB9661A69}"/>
    <cellStyle name="Cálculo 2 3 17 3" xfId="2656" xr:uid="{1F309E3B-E917-439D-94C1-577883A87025}"/>
    <cellStyle name="Cálculo 2 3 17 3 2" xfId="2657" xr:uid="{D99B9FEB-FEBD-44AD-BA7B-87F05D61E7C2}"/>
    <cellStyle name="Cálculo 2 3 17 3 2 2" xfId="32723" xr:uid="{797FB336-890F-4E26-9E4F-B29AF66DD884}"/>
    <cellStyle name="Cálculo 2 3 17 3 3" xfId="32722" xr:uid="{4845A1B9-80C3-465A-B726-B29CEA69D761}"/>
    <cellStyle name="Cálculo 2 3 17 4" xfId="2658" xr:uid="{D8D999E8-7C6B-4AE3-91A2-C33D47EBB69C}"/>
    <cellStyle name="Cálculo 2 3 17 4 2" xfId="2659" xr:uid="{D7737567-FBF9-4E25-A762-71DF6A86F25C}"/>
    <cellStyle name="Cálculo 2 3 17 4 2 2" xfId="32725" xr:uid="{194BBFA7-6217-4586-BCAF-59938A8470B9}"/>
    <cellStyle name="Cálculo 2 3 17 4 3" xfId="32724" xr:uid="{6279AA41-CF94-4E89-A47C-F0BECBCC29EA}"/>
    <cellStyle name="Cálculo 2 3 17 5" xfId="2660" xr:uid="{DF6E751E-2196-4869-86E1-05380C35BE27}"/>
    <cellStyle name="Cálculo 2 3 17 5 2" xfId="32726" xr:uid="{31395DAA-F6FA-443C-A0DA-BA632CB780A9}"/>
    <cellStyle name="Cálculo 2 3 17 6" xfId="32715" xr:uid="{8DF064E9-B218-45B3-A2C1-27AEC58549B0}"/>
    <cellStyle name="Cálculo 2 3 18" xfId="2661" xr:uid="{769AAB29-1DEC-4BF5-ABA2-9AD664F4D8CF}"/>
    <cellStyle name="Cálculo 2 3 18 2" xfId="2662" xr:uid="{7B4C3C5C-311B-4319-B7BC-F4F64E9F3378}"/>
    <cellStyle name="Cálculo 2 3 18 2 2" xfId="2663" xr:uid="{E5DE4FC4-B2E2-4453-A673-A0B4A5E18778}"/>
    <cellStyle name="Cálculo 2 3 18 2 2 2" xfId="32729" xr:uid="{528A4008-09B9-4405-953D-B2C94BB868F3}"/>
    <cellStyle name="Cálculo 2 3 18 2 3" xfId="32728" xr:uid="{2D9D3C28-4DFF-423D-AF98-CA2098622EAA}"/>
    <cellStyle name="Cálculo 2 3 18 3" xfId="2664" xr:uid="{FC4888C6-91EC-4F86-B1B9-A0FF99E02C89}"/>
    <cellStyle name="Cálculo 2 3 18 3 2" xfId="2665" xr:uid="{6F067E5E-68FE-46EA-8A9D-FF47731D8F73}"/>
    <cellStyle name="Cálculo 2 3 18 3 2 2" xfId="32731" xr:uid="{84EC083B-A7C8-4A32-A004-97AA43B10F90}"/>
    <cellStyle name="Cálculo 2 3 18 3 3" xfId="32730" xr:uid="{C075112A-1A9D-48AE-B9BA-624B8A9F2B58}"/>
    <cellStyle name="Cálculo 2 3 18 4" xfId="2666" xr:uid="{852A378A-5018-4F69-A602-342F57AB1DBB}"/>
    <cellStyle name="Cálculo 2 3 18 4 2" xfId="32732" xr:uid="{5F1509FF-D18A-4B3A-A4B0-C4B7A052A821}"/>
    <cellStyle name="Cálculo 2 3 18 5" xfId="32727" xr:uid="{9D443304-82BB-4138-ACD1-15B6B9970691}"/>
    <cellStyle name="Cálculo 2 3 19" xfId="2667" xr:uid="{3D0DED29-F4F7-4630-9B03-41630C54A44E}"/>
    <cellStyle name="Cálculo 2 3 19 2" xfId="2668" xr:uid="{679D5769-7CA4-42D3-B181-FAACF2BBFE03}"/>
    <cellStyle name="Cálculo 2 3 19 2 2" xfId="2669" xr:uid="{D112CBEA-F416-45C4-A0D1-62E9BC90E087}"/>
    <cellStyle name="Cálculo 2 3 19 2 2 2" xfId="32735" xr:uid="{B2704F0C-70BF-4F15-A871-565844E10AE1}"/>
    <cellStyle name="Cálculo 2 3 19 2 3" xfId="32734" xr:uid="{AC6DBC33-237A-472C-911B-7DC8B7E62EF8}"/>
    <cellStyle name="Cálculo 2 3 19 3" xfId="2670" xr:uid="{6E4AA76C-C381-4B7E-9049-5A9F2FC2061E}"/>
    <cellStyle name="Cálculo 2 3 19 3 2" xfId="2671" xr:uid="{A57BF1FC-D045-4841-B578-F75925BFEFBA}"/>
    <cellStyle name="Cálculo 2 3 19 3 2 2" xfId="32737" xr:uid="{0467D460-C6A5-470A-81F5-555E0AA40034}"/>
    <cellStyle name="Cálculo 2 3 19 3 3" xfId="32736" xr:uid="{E391E7A9-8D71-4062-950E-83BC525274A9}"/>
    <cellStyle name="Cálculo 2 3 19 4" xfId="2672" xr:uid="{69676217-B7D9-435C-A2F3-29CA2512977D}"/>
    <cellStyle name="Cálculo 2 3 19 4 2" xfId="32738" xr:uid="{C721D222-2372-4ED3-8476-48F8CDA800EC}"/>
    <cellStyle name="Cálculo 2 3 19 5" xfId="32733" xr:uid="{6D128082-9567-4A88-8761-AF8FA5537A37}"/>
    <cellStyle name="Cálculo 2 3 2" xfId="2673" xr:uid="{F50AEBAA-310A-4CE0-95FA-94C532D4EE99}"/>
    <cellStyle name="Cálculo 2 3 2 2" xfId="2674" xr:uid="{FB016B87-6266-4189-A9E4-686B2624F8C3}"/>
    <cellStyle name="Cálculo 2 3 2 2 2" xfId="2675" xr:uid="{03CE4755-C8D3-44A9-9443-CD9411E9760F}"/>
    <cellStyle name="Cálculo 2 3 2 2 2 2" xfId="2676" xr:uid="{2E812B42-88B3-4389-A479-C31DE396D452}"/>
    <cellStyle name="Cálculo 2 3 2 2 2 2 2" xfId="2677" xr:uid="{29170B94-911E-45A3-92E8-10CC9C78E8D6}"/>
    <cellStyle name="Cálculo 2 3 2 2 2 2 2 2" xfId="2678" xr:uid="{16542B6B-1EAA-4A4D-B81E-4E92C09FD823}"/>
    <cellStyle name="Cálculo 2 3 2 2 2 2 2 2 2" xfId="32744" xr:uid="{36E82D65-7CE4-4627-8615-984BD04955EA}"/>
    <cellStyle name="Cálculo 2 3 2 2 2 2 2 3" xfId="32743" xr:uid="{E6012DC4-141C-4DC7-93E6-5C75DA6C979F}"/>
    <cellStyle name="Cálculo 2 3 2 2 2 2 3" xfId="2679" xr:uid="{04C1B8BB-60B0-4E69-BAF3-67D79A6AC007}"/>
    <cellStyle name="Cálculo 2 3 2 2 2 2 3 2" xfId="2680" xr:uid="{031E8EB7-2761-4DC1-B6C0-0EC6DDED2C71}"/>
    <cellStyle name="Cálculo 2 3 2 2 2 2 3 2 2" xfId="32746" xr:uid="{AD4AD516-7414-4D11-94D7-C56FA59152CE}"/>
    <cellStyle name="Cálculo 2 3 2 2 2 2 3 3" xfId="32745" xr:uid="{26767194-4475-4AEB-94D1-8F836949BABD}"/>
    <cellStyle name="Cálculo 2 3 2 2 2 2 4" xfId="2681" xr:uid="{21F4DCEF-DB30-4D4A-A22C-3FD7BA69D058}"/>
    <cellStyle name="Cálculo 2 3 2 2 2 2 4 2" xfId="32747" xr:uid="{1EDE4126-11D7-4FCE-A570-97817040D8D2}"/>
    <cellStyle name="Cálculo 2 3 2 2 2 2 5" xfId="32742" xr:uid="{ECF3F127-635E-4978-8E5E-4F81BA713A8A}"/>
    <cellStyle name="Cálculo 2 3 2 2 2 3" xfId="2682" xr:uid="{819BCE58-6446-47F5-BB26-617A2E8764AE}"/>
    <cellStyle name="Cálculo 2 3 2 2 2 3 2" xfId="2683" xr:uid="{A8D17B2E-BB93-453B-B6DC-F931FE7C0251}"/>
    <cellStyle name="Cálculo 2 3 2 2 2 3 2 2" xfId="32749" xr:uid="{C811E59A-077E-4E2F-BB2A-873DADD1F4E1}"/>
    <cellStyle name="Cálculo 2 3 2 2 2 3 3" xfId="32748" xr:uid="{C232FE32-E4DE-4329-9076-888CEB212C22}"/>
    <cellStyle name="Cálculo 2 3 2 2 2 4" xfId="2684" xr:uid="{F77D076F-4A7C-4678-9D06-D3296EC5925D}"/>
    <cellStyle name="Cálculo 2 3 2 2 2 4 2" xfId="2685" xr:uid="{1BC3F611-88DF-4CDE-B464-249DD10A9F68}"/>
    <cellStyle name="Cálculo 2 3 2 2 2 4 2 2" xfId="32751" xr:uid="{FA38190D-5697-4296-9CEC-E4DA77851892}"/>
    <cellStyle name="Cálculo 2 3 2 2 2 4 3" xfId="32750" xr:uid="{3DCD989A-952E-412D-AF44-17946AE6DA5B}"/>
    <cellStyle name="Cálculo 2 3 2 2 2 5" xfId="2686" xr:uid="{85A6CB67-AE10-4A8E-A296-4B559BEB2B2A}"/>
    <cellStyle name="Cálculo 2 3 2 2 2 5 2" xfId="32752" xr:uid="{853E6851-1E4C-49FF-8F04-DB27CABA0224}"/>
    <cellStyle name="Cálculo 2 3 2 2 2 6" xfId="32741" xr:uid="{3EA61012-EE97-41B1-BCDA-E34AC0CB2844}"/>
    <cellStyle name="Cálculo 2 3 2 2 3" xfId="2687" xr:uid="{40F5638B-8649-463D-A601-69D1F8DA1B9A}"/>
    <cellStyle name="Cálculo 2 3 2 2 3 2" xfId="2688" xr:uid="{FB8CDF7A-9AFA-4A6D-A1F9-181ABC92BB1B}"/>
    <cellStyle name="Cálculo 2 3 2 2 3 2 2" xfId="2689" xr:uid="{FA6E0107-34C9-45C1-AE9E-2B254D85FE1A}"/>
    <cellStyle name="Cálculo 2 3 2 2 3 2 2 2" xfId="32755" xr:uid="{316E60D1-50BA-4D51-883F-CF8C91DBAD90}"/>
    <cellStyle name="Cálculo 2 3 2 2 3 2 3" xfId="32754" xr:uid="{B95713E9-6049-4B65-BE7D-4EF2353CB3FC}"/>
    <cellStyle name="Cálculo 2 3 2 2 3 3" xfId="2690" xr:uid="{9983773E-8BC0-42D9-B647-8FEB26866EBC}"/>
    <cellStyle name="Cálculo 2 3 2 2 3 3 2" xfId="2691" xr:uid="{84334B9F-8465-4220-96F3-03F8B416EB3A}"/>
    <cellStyle name="Cálculo 2 3 2 2 3 3 2 2" xfId="32757" xr:uid="{9DDEB84E-123F-4925-BC26-26F79155A665}"/>
    <cellStyle name="Cálculo 2 3 2 2 3 3 3" xfId="32756" xr:uid="{0EC5B3E4-525B-4E7E-AE0F-29276930A674}"/>
    <cellStyle name="Cálculo 2 3 2 2 3 4" xfId="2692" xr:uid="{FB2B66D5-3C65-46A2-BEE7-BD4615FF125D}"/>
    <cellStyle name="Cálculo 2 3 2 2 3 4 2" xfId="32758" xr:uid="{DB54BB8A-EF10-41AA-B151-B6C05C804F45}"/>
    <cellStyle name="Cálculo 2 3 2 2 3 5" xfId="32753" xr:uid="{4E0AC4AE-A336-4466-8395-EE57314999D0}"/>
    <cellStyle name="Cálculo 2 3 2 2 4" xfId="2693" xr:uid="{FBA359E3-9371-49E5-8A64-532AC5E8B977}"/>
    <cellStyle name="Cálculo 2 3 2 2 4 2" xfId="2694" xr:uid="{FF4ECACE-9004-4528-A069-1A1F1D0EDDD9}"/>
    <cellStyle name="Cálculo 2 3 2 2 4 2 2" xfId="32760" xr:uid="{64CA039B-3540-43F6-A86B-DBD68FB72E9B}"/>
    <cellStyle name="Cálculo 2 3 2 2 4 3" xfId="32759" xr:uid="{25A0A72E-AAF5-4AEB-B0F8-A2A7FA4E592A}"/>
    <cellStyle name="Cálculo 2 3 2 2 5" xfId="2695" xr:uid="{CB6E645B-AF3A-42B8-9A03-FD892DF11A27}"/>
    <cellStyle name="Cálculo 2 3 2 2 5 2" xfId="2696" xr:uid="{BBB2F2F6-316A-4F5B-86C7-DFA5722311C0}"/>
    <cellStyle name="Cálculo 2 3 2 2 5 2 2" xfId="32762" xr:uid="{41EA8CAB-0B00-4A75-B520-BC12E5B5D150}"/>
    <cellStyle name="Cálculo 2 3 2 2 5 3" xfId="32761" xr:uid="{B89F2CEA-B8AD-4E3C-B220-49EF2E212890}"/>
    <cellStyle name="Cálculo 2 3 2 2 6" xfId="2697" xr:uid="{57C8CAAB-2EAE-4A04-BFDC-676744D211D6}"/>
    <cellStyle name="Cálculo 2 3 2 2 6 2" xfId="32763" xr:uid="{1ABDF8A3-4BF3-461F-8A0B-93B2863EACDD}"/>
    <cellStyle name="Cálculo 2 3 2 2 7" xfId="32740" xr:uid="{343E287E-B03B-4EBE-8010-9B4E3BB5E64E}"/>
    <cellStyle name="Cálculo 2 3 2 3" xfId="2698" xr:uid="{89728080-D2D9-44D5-B399-E0C522144655}"/>
    <cellStyle name="Cálculo 2 3 2 3 2" xfId="2699" xr:uid="{A75E71FB-1C5F-46B3-95A0-4B068E2D3CFC}"/>
    <cellStyle name="Cálculo 2 3 2 3 2 2" xfId="2700" xr:uid="{37692523-4301-455A-977D-FEDC0F818108}"/>
    <cellStyle name="Cálculo 2 3 2 3 2 2 2" xfId="2701" xr:uid="{33C6D6F1-CC64-4020-8A89-9C39E3277532}"/>
    <cellStyle name="Cálculo 2 3 2 3 2 2 2 2" xfId="32767" xr:uid="{3E91BB54-1A5B-4E09-BB3C-7089986E56E1}"/>
    <cellStyle name="Cálculo 2 3 2 3 2 2 3" xfId="32766" xr:uid="{C9D0B1B5-3968-44BD-886D-ED23071C09A4}"/>
    <cellStyle name="Cálculo 2 3 2 3 2 3" xfId="2702" xr:uid="{F191FC05-73C9-48B2-A079-A65A99957E4E}"/>
    <cellStyle name="Cálculo 2 3 2 3 2 3 2" xfId="2703" xr:uid="{CB03E778-A7C2-4992-A0B5-AFE52F6AD9F4}"/>
    <cellStyle name="Cálculo 2 3 2 3 2 3 2 2" xfId="32769" xr:uid="{B98DAF88-366E-4D4D-A761-3F69121A5EE8}"/>
    <cellStyle name="Cálculo 2 3 2 3 2 3 3" xfId="32768" xr:uid="{FFEBBA30-222E-4D88-A0C7-FCD4C86F783D}"/>
    <cellStyle name="Cálculo 2 3 2 3 2 4" xfId="2704" xr:uid="{5AAF1F51-877B-4E66-A1B8-E5DAD7E4CD51}"/>
    <cellStyle name="Cálculo 2 3 2 3 2 4 2" xfId="32770" xr:uid="{1F23BC88-BEA0-4748-9E15-9B75343A4C06}"/>
    <cellStyle name="Cálculo 2 3 2 3 2 5" xfId="32765" xr:uid="{63885AB8-D95B-4D19-8685-0320C7014FAE}"/>
    <cellStyle name="Cálculo 2 3 2 3 3" xfId="2705" xr:uid="{748E6C07-2FEF-4F82-9C45-9E586B0F7EBF}"/>
    <cellStyle name="Cálculo 2 3 2 3 3 2" xfId="2706" xr:uid="{D932FA9F-BD68-47B2-B90A-1E2433B89611}"/>
    <cellStyle name="Cálculo 2 3 2 3 3 2 2" xfId="32772" xr:uid="{3E684086-F596-4D78-953E-185518B91805}"/>
    <cellStyle name="Cálculo 2 3 2 3 3 3" xfId="32771" xr:uid="{7B8A2C84-40D5-48AC-A14B-B9C86BFC6259}"/>
    <cellStyle name="Cálculo 2 3 2 3 4" xfId="2707" xr:uid="{418A7207-7548-41B2-B702-FA86B6C58F20}"/>
    <cellStyle name="Cálculo 2 3 2 3 4 2" xfId="2708" xr:uid="{338D22A5-101B-46CD-8666-62A5F5D4162A}"/>
    <cellStyle name="Cálculo 2 3 2 3 4 2 2" xfId="32774" xr:uid="{BA97A1E3-18B3-4B4E-9A56-B0F7ED2B3B90}"/>
    <cellStyle name="Cálculo 2 3 2 3 4 3" xfId="32773" xr:uid="{8E14CE94-270D-4D02-8305-BB1101BD7276}"/>
    <cellStyle name="Cálculo 2 3 2 3 5" xfId="2709" xr:uid="{1CDB42C7-3C73-4FF4-846F-B6DAE62B1509}"/>
    <cellStyle name="Cálculo 2 3 2 3 5 2" xfId="32775" xr:uid="{862EDF57-4F7C-4EA4-BA1D-E82B788B9C7C}"/>
    <cellStyle name="Cálculo 2 3 2 3 6" xfId="32764" xr:uid="{A677E9E5-8BA7-4446-BD22-EF1C530FBC71}"/>
    <cellStyle name="Cálculo 2 3 2 4" xfId="2710" xr:uid="{FA5A1A7A-816A-4F37-8D4C-E89705BE1847}"/>
    <cellStyle name="Cálculo 2 3 2 4 2" xfId="2711" xr:uid="{1D8DDF23-06E2-4A63-93F2-C395B34E8C93}"/>
    <cellStyle name="Cálculo 2 3 2 4 2 2" xfId="2712" xr:uid="{DA7082F5-37C7-4954-AE37-FD9B29E2ED35}"/>
    <cellStyle name="Cálculo 2 3 2 4 2 2 2" xfId="32778" xr:uid="{CE5768C6-5A6B-42C4-9919-93F2B6A239ED}"/>
    <cellStyle name="Cálculo 2 3 2 4 2 3" xfId="32777" xr:uid="{7071D68F-3296-434B-89A2-0DBCBE2D33F8}"/>
    <cellStyle name="Cálculo 2 3 2 4 3" xfId="2713" xr:uid="{7F529D45-AB47-477C-8041-3DD445F9B4EA}"/>
    <cellStyle name="Cálculo 2 3 2 4 3 2" xfId="2714" xr:uid="{CC84A399-F5CE-434A-AB2D-AB5233113F4A}"/>
    <cellStyle name="Cálculo 2 3 2 4 3 2 2" xfId="32780" xr:uid="{832647C4-3B7D-48C5-B2DB-50D3BD474FBE}"/>
    <cellStyle name="Cálculo 2 3 2 4 3 3" xfId="32779" xr:uid="{43831D7C-CD14-4417-B9D1-12C39D181EF6}"/>
    <cellStyle name="Cálculo 2 3 2 4 4" xfId="2715" xr:uid="{B73C13EB-05B1-4A19-A3DB-655A22A1A269}"/>
    <cellStyle name="Cálculo 2 3 2 4 4 2" xfId="32781" xr:uid="{2FF26656-8681-447F-8D21-F6858040FF17}"/>
    <cellStyle name="Cálculo 2 3 2 4 5" xfId="32776" xr:uid="{971544B8-7F58-4C38-BB18-517B1CC9A9D4}"/>
    <cellStyle name="Cálculo 2 3 2 5" xfId="2716" xr:uid="{9673B4EE-DF30-479B-86BB-F65032779D98}"/>
    <cellStyle name="Cálculo 2 3 2 5 2" xfId="2717" xr:uid="{5FC3EF92-7504-4984-AD4D-B3DC9907F2E1}"/>
    <cellStyle name="Cálculo 2 3 2 5 2 2" xfId="32783" xr:uid="{141B9BCA-B7FC-4C12-AA02-52C362D6F7C2}"/>
    <cellStyle name="Cálculo 2 3 2 5 3" xfId="32782" xr:uid="{E67E0DDA-7ACE-4E56-8AED-CFEB5AA703B7}"/>
    <cellStyle name="Cálculo 2 3 2 6" xfId="2718" xr:uid="{AE82BE49-30A4-4A4D-A46C-A875AF4D352E}"/>
    <cellStyle name="Cálculo 2 3 2 6 2" xfId="2719" xr:uid="{25FFF422-C9B3-4713-980E-FC4A174D7FCE}"/>
    <cellStyle name="Cálculo 2 3 2 6 2 2" xfId="32785" xr:uid="{EC39A6A3-CB6E-467A-BE80-D80181BB5976}"/>
    <cellStyle name="Cálculo 2 3 2 6 3" xfId="32784" xr:uid="{818B6D0E-4B65-47CD-BA18-17AD2A6B2E0A}"/>
    <cellStyle name="Cálculo 2 3 2 7" xfId="2720" xr:uid="{EAB1A245-F5C1-4014-980E-5531BFAF64EA}"/>
    <cellStyle name="Cálculo 2 3 2 7 2" xfId="32786" xr:uid="{3BC3FDB1-0160-4C6E-9A12-E4D704F45DC5}"/>
    <cellStyle name="Cálculo 2 3 2 8" xfId="32739" xr:uid="{7A8090E3-6302-49AF-B59C-2C8D0A6CB02D}"/>
    <cellStyle name="Cálculo 2 3 20" xfId="2721" xr:uid="{5577D875-91B2-4471-9AC8-D79C9BC7B994}"/>
    <cellStyle name="Cálculo 2 3 20 2" xfId="2722" xr:uid="{2388443F-448F-4BFF-8E66-C143A8EDA6D1}"/>
    <cellStyle name="Cálculo 2 3 20 2 2" xfId="2723" xr:uid="{8F4FD2E7-6A58-4FBA-945F-DB69E8192071}"/>
    <cellStyle name="Cálculo 2 3 20 2 2 2" xfId="32789" xr:uid="{455F7254-CF77-4718-8B93-CC6D2861B28D}"/>
    <cellStyle name="Cálculo 2 3 20 2 3" xfId="32788" xr:uid="{0E547CB5-6A46-49BC-BB3F-E393BC5ED742}"/>
    <cellStyle name="Cálculo 2 3 20 3" xfId="2724" xr:uid="{33FD9C34-CF48-4FC8-80E8-634CF2CF6360}"/>
    <cellStyle name="Cálculo 2 3 20 3 2" xfId="2725" xr:uid="{065AE621-BB28-465B-8E53-A73DF8AD24DA}"/>
    <cellStyle name="Cálculo 2 3 20 3 2 2" xfId="32791" xr:uid="{0A1390A5-320A-4356-A71B-B3E5832E3374}"/>
    <cellStyle name="Cálculo 2 3 20 3 3" xfId="32790" xr:uid="{20E362B0-7EB4-40F0-BAD2-965D91421ADF}"/>
    <cellStyle name="Cálculo 2 3 20 4" xfId="2726" xr:uid="{217B09CC-90E3-4070-A332-FF2BAEB63CD3}"/>
    <cellStyle name="Cálculo 2 3 20 4 2" xfId="32792" xr:uid="{5FED5255-55C9-4D94-A9C8-C337484604DA}"/>
    <cellStyle name="Cálculo 2 3 20 5" xfId="32787" xr:uid="{E9143667-1971-4C83-9E29-88D60C345E3D}"/>
    <cellStyle name="Cálculo 2 3 21" xfId="2727" xr:uid="{3617B5C7-F495-427E-8983-BA6E62D5C1E8}"/>
    <cellStyle name="Cálculo 2 3 21 2" xfId="2728" xr:uid="{1E95337C-B827-4FF1-A617-24345FBE57C8}"/>
    <cellStyle name="Cálculo 2 3 21 2 2" xfId="2729" xr:uid="{7D0A1935-E625-45A5-8F99-7D9D6E72E5AA}"/>
    <cellStyle name="Cálculo 2 3 21 2 2 2" xfId="32795" xr:uid="{1CEF0FC8-8307-4CF0-9461-108C14AF11B9}"/>
    <cellStyle name="Cálculo 2 3 21 2 3" xfId="32794" xr:uid="{D80BDC2B-2DA9-4027-85E9-724BF18508FB}"/>
    <cellStyle name="Cálculo 2 3 21 3" xfId="2730" xr:uid="{9887E28F-CE2A-4BE1-80C8-5DF2EA8D264B}"/>
    <cellStyle name="Cálculo 2 3 21 3 2" xfId="2731" xr:uid="{4987C11A-E8CC-47BE-8E59-ECF94398AA8D}"/>
    <cellStyle name="Cálculo 2 3 21 3 2 2" xfId="32797" xr:uid="{7C505171-03D8-40D5-8416-DBF4FBB72539}"/>
    <cellStyle name="Cálculo 2 3 21 3 3" xfId="32796" xr:uid="{8C465441-31E7-4421-859E-B64D6441493D}"/>
    <cellStyle name="Cálculo 2 3 21 4" xfId="2732" xr:uid="{54A419E0-9C2E-4E39-AC8C-E1C82C120FE8}"/>
    <cellStyle name="Cálculo 2 3 21 4 2" xfId="32798" xr:uid="{CD2C442D-5163-4E13-9BCB-B01B5333A4F5}"/>
    <cellStyle name="Cálculo 2 3 21 5" xfId="32793" xr:uid="{3D54F33C-E61E-49DD-8426-36973720962E}"/>
    <cellStyle name="Cálculo 2 3 22" xfId="2733" xr:uid="{03794261-9B1A-4F1E-A164-95FB794A93DD}"/>
    <cellStyle name="Cálculo 2 3 22 2" xfId="2734" xr:uid="{8FA2C68B-3FFC-42DA-8D44-EF3BE2E70FF2}"/>
    <cellStyle name="Cálculo 2 3 22 2 2" xfId="2735" xr:uid="{3D63A784-BB5B-4947-BA96-CF632C7A35F4}"/>
    <cellStyle name="Cálculo 2 3 22 2 2 2" xfId="32801" xr:uid="{26C4CE26-9783-4971-A74C-9F8C3F6A8F61}"/>
    <cellStyle name="Cálculo 2 3 22 2 3" xfId="32800" xr:uid="{3F01A9D3-44E8-4B2A-B1CE-056F028D8C93}"/>
    <cellStyle name="Cálculo 2 3 22 3" xfId="2736" xr:uid="{1294FC2D-373A-4A24-905B-F8225207B608}"/>
    <cellStyle name="Cálculo 2 3 22 3 2" xfId="2737" xr:uid="{AABE31A7-4084-4B19-B8A7-1A5DF45DCEC9}"/>
    <cellStyle name="Cálculo 2 3 22 3 2 2" xfId="32803" xr:uid="{74D6C515-797A-44BD-857A-E06D38C7A84A}"/>
    <cellStyle name="Cálculo 2 3 22 3 3" xfId="32802" xr:uid="{3F73E277-CAA4-4DAC-B123-7FB29EF37E0F}"/>
    <cellStyle name="Cálculo 2 3 22 4" xfId="2738" xr:uid="{CF2C353E-F0F9-4844-8650-590732479F2E}"/>
    <cellStyle name="Cálculo 2 3 22 4 2" xfId="32804" xr:uid="{0684E1DE-EE02-4E28-B232-71B186791B5D}"/>
    <cellStyle name="Cálculo 2 3 22 5" xfId="32799" xr:uid="{CE115CD0-1B72-46DB-8E66-5CBF6B7A8B86}"/>
    <cellStyle name="Cálculo 2 3 23" xfId="2739" xr:uid="{9DC538DF-482C-48C2-8344-CB35F644D8FC}"/>
    <cellStyle name="Cálculo 2 3 23 2" xfId="2740" xr:uid="{8E1331F5-5912-4E80-8AED-3763216AFD1C}"/>
    <cellStyle name="Cálculo 2 3 23 2 2" xfId="2741" xr:uid="{6F87E950-E89B-40C5-99E2-0945F5689FCF}"/>
    <cellStyle name="Cálculo 2 3 23 2 2 2" xfId="32807" xr:uid="{1F5E66D4-730B-4E39-AD5B-6795F401A643}"/>
    <cellStyle name="Cálculo 2 3 23 2 3" xfId="32806" xr:uid="{45D8536D-BBB8-4522-B466-2B622C31210C}"/>
    <cellStyle name="Cálculo 2 3 23 3" xfId="2742" xr:uid="{3794E2AC-19C9-4F75-9F62-46C6530C7311}"/>
    <cellStyle name="Cálculo 2 3 23 3 2" xfId="2743" xr:uid="{EEC55C48-BDF0-4B77-9F17-B257AE2177F8}"/>
    <cellStyle name="Cálculo 2 3 23 3 2 2" xfId="32809" xr:uid="{06F3442A-FA7A-469B-AC28-F579F9B0BDBB}"/>
    <cellStyle name="Cálculo 2 3 23 3 3" xfId="32808" xr:uid="{BBCE6D24-A14E-477D-B9A0-1FA8341A3D91}"/>
    <cellStyle name="Cálculo 2 3 23 4" xfId="2744" xr:uid="{C85BDC1C-27E6-4AED-9A87-A3CE560FB582}"/>
    <cellStyle name="Cálculo 2 3 23 4 2" xfId="32810" xr:uid="{F9E16E98-81BB-4D7A-A770-5B750BA98962}"/>
    <cellStyle name="Cálculo 2 3 23 5" xfId="32805" xr:uid="{8B2A9F3E-8D9B-4E0E-B8DD-88534D11A050}"/>
    <cellStyle name="Cálculo 2 3 24" xfId="2745" xr:uid="{218C2913-2B99-4A55-8B70-3BB54C7ED807}"/>
    <cellStyle name="Cálculo 2 3 24 2" xfId="2746" xr:uid="{551115A5-3B78-495D-9AAC-66D9903EE2A0}"/>
    <cellStyle name="Cálculo 2 3 24 2 2" xfId="2747" xr:uid="{45DD9B75-A1CB-4F5C-9D75-D39BCDBDCCA8}"/>
    <cellStyle name="Cálculo 2 3 24 2 2 2" xfId="32813" xr:uid="{CB41C090-4E19-46A0-85E3-8F80F358F65B}"/>
    <cellStyle name="Cálculo 2 3 24 2 3" xfId="32812" xr:uid="{FCA1354D-56F8-47B4-B708-CFBA5F9156F5}"/>
    <cellStyle name="Cálculo 2 3 24 3" xfId="2748" xr:uid="{0A5A4664-B939-43EA-9620-813306158DE4}"/>
    <cellStyle name="Cálculo 2 3 24 3 2" xfId="2749" xr:uid="{8271099D-21C3-4928-AB85-5C044E81FCA6}"/>
    <cellStyle name="Cálculo 2 3 24 3 2 2" xfId="32815" xr:uid="{A3E383B5-39D3-4D29-8812-042FE0FA59D2}"/>
    <cellStyle name="Cálculo 2 3 24 3 3" xfId="32814" xr:uid="{8796139B-0D6D-4BEB-B9AD-B8E1CED94EDA}"/>
    <cellStyle name="Cálculo 2 3 24 4" xfId="2750" xr:uid="{BB74315A-9598-45A7-A8BD-8EE0CCBCEEFD}"/>
    <cellStyle name="Cálculo 2 3 24 4 2" xfId="32816" xr:uid="{1E0D77D4-9532-4A5D-8742-29514927BBDC}"/>
    <cellStyle name="Cálculo 2 3 24 5" xfId="32811" xr:uid="{C275B8C9-6B11-4D2C-86A2-CDEA31B48DBD}"/>
    <cellStyle name="Cálculo 2 3 25" xfId="2751" xr:uid="{DE09BDC1-E871-462A-BC9F-D1B81205BE9D}"/>
    <cellStyle name="Cálculo 2 3 25 2" xfId="2752" xr:uid="{D02BB629-ADAD-487E-95C5-E5A2DCE012EE}"/>
    <cellStyle name="Cálculo 2 3 25 2 2" xfId="2753" xr:uid="{5257CB69-70EF-48A7-B59B-1C27DD64E882}"/>
    <cellStyle name="Cálculo 2 3 25 2 2 2" xfId="32819" xr:uid="{C361FC4D-C2D1-4CBE-B064-854F883CDB5B}"/>
    <cellStyle name="Cálculo 2 3 25 2 3" xfId="32818" xr:uid="{D902B9DF-C389-417F-85C8-61D4ED331D4E}"/>
    <cellStyle name="Cálculo 2 3 25 3" xfId="2754" xr:uid="{154E343A-72DA-4D7D-BAFE-CFDC680A2ECC}"/>
    <cellStyle name="Cálculo 2 3 25 3 2" xfId="2755" xr:uid="{B73404B6-EE45-4C3D-933E-54DFE76D29A1}"/>
    <cellStyle name="Cálculo 2 3 25 3 2 2" xfId="32821" xr:uid="{F13C017C-8C04-4AC9-B91E-FCF5C75BF163}"/>
    <cellStyle name="Cálculo 2 3 25 3 3" xfId="32820" xr:uid="{F681A852-AC31-4859-8BCE-4BF42610EA6C}"/>
    <cellStyle name="Cálculo 2 3 25 4" xfId="2756" xr:uid="{E270B95F-423C-4196-B8C1-EC5860DF758B}"/>
    <cellStyle name="Cálculo 2 3 25 4 2" xfId="32822" xr:uid="{F66B63C8-30CE-42A2-B533-F8A1B3F35DC6}"/>
    <cellStyle name="Cálculo 2 3 25 5" xfId="32817" xr:uid="{D7BA7254-1781-44C5-BE1A-CBCCD340744F}"/>
    <cellStyle name="Cálculo 2 3 26" xfId="2757" xr:uid="{60CF084B-56CE-45BD-BF96-862E161BFFC6}"/>
    <cellStyle name="Cálculo 2 3 26 2" xfId="2758" xr:uid="{5E0501FC-4B6D-42DD-B9E4-4F2722DDFB1C}"/>
    <cellStyle name="Cálculo 2 3 26 2 2" xfId="2759" xr:uid="{8A54AA70-8EE8-4EA0-84B1-75FCAE16D28A}"/>
    <cellStyle name="Cálculo 2 3 26 2 2 2" xfId="32825" xr:uid="{4041506D-2AE0-4FB5-B040-E1E94B56FB2B}"/>
    <cellStyle name="Cálculo 2 3 26 2 3" xfId="32824" xr:uid="{3E45F8EE-0290-4D66-BB6F-888D4416C0F9}"/>
    <cellStyle name="Cálculo 2 3 26 3" xfId="2760" xr:uid="{5FDC32C2-84B8-420C-B5A4-DF19CFEFCB8E}"/>
    <cellStyle name="Cálculo 2 3 26 3 2" xfId="2761" xr:uid="{21126A2A-A9C8-4A13-871C-864E9BE47547}"/>
    <cellStyle name="Cálculo 2 3 26 3 2 2" xfId="32827" xr:uid="{756AB27D-F76F-4343-8596-96681F59B2F1}"/>
    <cellStyle name="Cálculo 2 3 26 3 3" xfId="32826" xr:uid="{980AF1E7-FE75-47AA-BB50-30DC8BEDCA84}"/>
    <cellStyle name="Cálculo 2 3 26 4" xfId="2762" xr:uid="{AEE0ACA2-1483-4204-B235-D5EF32412AE9}"/>
    <cellStyle name="Cálculo 2 3 26 4 2" xfId="32828" xr:uid="{C7A7A4C4-9DCB-40DC-880E-5DD2C35A2FBB}"/>
    <cellStyle name="Cálculo 2 3 26 5" xfId="32823" xr:uid="{4EDC6CB1-D8F0-4A32-933E-BB8E09EC3F3D}"/>
    <cellStyle name="Cálculo 2 3 27" xfId="2763" xr:uid="{1A57C272-9F78-4030-9D0D-3E4047831A3E}"/>
    <cellStyle name="Cálculo 2 3 27 2" xfId="2764" xr:uid="{7351D6E2-8E20-47A7-AA5F-577478986FCB}"/>
    <cellStyle name="Cálculo 2 3 27 2 2" xfId="2765" xr:uid="{F30DB8E4-8EBE-468F-BF71-432C93A4E3F7}"/>
    <cellStyle name="Cálculo 2 3 27 2 2 2" xfId="32831" xr:uid="{47D9CEA2-3F3E-49E5-8716-38468823A866}"/>
    <cellStyle name="Cálculo 2 3 27 2 3" xfId="32830" xr:uid="{86BAC1C9-85CA-4D5F-9066-42F969645C60}"/>
    <cellStyle name="Cálculo 2 3 27 3" xfId="2766" xr:uid="{2243649D-7BC5-4C58-B832-7AC757665AF0}"/>
    <cellStyle name="Cálculo 2 3 27 3 2" xfId="2767" xr:uid="{239BBDC7-1D7D-4805-841C-73F70411A9F7}"/>
    <cellStyle name="Cálculo 2 3 27 3 2 2" xfId="32833" xr:uid="{0DC10FFC-9BE7-4D34-A9A9-D2396B363FAA}"/>
    <cellStyle name="Cálculo 2 3 27 3 3" xfId="32832" xr:uid="{70FC3D03-1E5D-4131-BDEB-3266D2452C4D}"/>
    <cellStyle name="Cálculo 2 3 27 4" xfId="2768" xr:uid="{922CFBE8-6917-437B-947B-5355A12EA7A2}"/>
    <cellStyle name="Cálculo 2 3 27 4 2" xfId="32834" xr:uid="{C8497F8E-575F-4337-A0C5-4DC924903692}"/>
    <cellStyle name="Cálculo 2 3 27 5" xfId="32829" xr:uid="{ABBBC37B-C6C5-41ED-90D8-018A7A79B630}"/>
    <cellStyle name="Cálculo 2 3 28" xfId="2769" xr:uid="{706B24FA-1FC4-48D6-AD71-30A86056F4B5}"/>
    <cellStyle name="Cálculo 2 3 28 2" xfId="2770" xr:uid="{3245363F-3BB0-4856-A55F-8DA8E3A7DC96}"/>
    <cellStyle name="Cálculo 2 3 28 2 2" xfId="2771" xr:uid="{2DBC3F64-71FC-4946-B11B-5C1776D62D9D}"/>
    <cellStyle name="Cálculo 2 3 28 2 2 2" xfId="32837" xr:uid="{B447C768-9919-402E-9D66-43CF465B642F}"/>
    <cellStyle name="Cálculo 2 3 28 2 3" xfId="32836" xr:uid="{64B05A58-2492-41BD-9ECA-1C61BE7665B7}"/>
    <cellStyle name="Cálculo 2 3 28 3" xfId="2772" xr:uid="{C8AD122E-5EE1-4DD5-9CE0-A2CBA5524A59}"/>
    <cellStyle name="Cálculo 2 3 28 3 2" xfId="2773" xr:uid="{D943AC22-6151-4E10-ADE7-4D1434FF69C1}"/>
    <cellStyle name="Cálculo 2 3 28 3 2 2" xfId="32839" xr:uid="{6CF7A8E9-E4FE-48B6-B1A0-A09EDE250B69}"/>
    <cellStyle name="Cálculo 2 3 28 3 3" xfId="32838" xr:uid="{C58AB910-2F2E-4DE0-AD1F-A25152AA4BBF}"/>
    <cellStyle name="Cálculo 2 3 28 4" xfId="2774" xr:uid="{7B53B1AC-BBE7-4B1D-9BFC-80A68F2912F5}"/>
    <cellStyle name="Cálculo 2 3 28 4 2" xfId="32840" xr:uid="{8D36628E-F39C-473B-8F90-288FFC4B55FC}"/>
    <cellStyle name="Cálculo 2 3 28 5" xfId="32835" xr:uid="{B520BB83-F4E0-452C-9E80-B754073EC48C}"/>
    <cellStyle name="Cálculo 2 3 29" xfId="2775" xr:uid="{02C8092B-4073-4969-BAB1-9DB96999D683}"/>
    <cellStyle name="Cálculo 2 3 29 2" xfId="2776" xr:uid="{511EDDA9-0E97-43D5-AD6E-B9B17A76050F}"/>
    <cellStyle name="Cálculo 2 3 29 2 2" xfId="2777" xr:uid="{20706951-467F-48CD-BBFF-16FF5AC9BA1A}"/>
    <cellStyle name="Cálculo 2 3 29 2 2 2" xfId="32843" xr:uid="{E0A87E78-29C4-4E6F-8757-9D7D6E59EF2E}"/>
    <cellStyle name="Cálculo 2 3 29 2 3" xfId="32842" xr:uid="{8358A478-279B-47DD-B615-78089FAB8A7F}"/>
    <cellStyle name="Cálculo 2 3 29 3" xfId="2778" xr:uid="{100BA745-AFEA-4684-A2F2-5DB7C72E8C2D}"/>
    <cellStyle name="Cálculo 2 3 29 3 2" xfId="2779" xr:uid="{122B41A8-F6EE-4BAA-8CCD-5C719E568F01}"/>
    <cellStyle name="Cálculo 2 3 29 3 2 2" xfId="32845" xr:uid="{452C35BC-C077-4068-A9A1-D61C92BE0090}"/>
    <cellStyle name="Cálculo 2 3 29 3 3" xfId="32844" xr:uid="{242FC2E9-EFB1-45A0-8A10-7F1896EE35A0}"/>
    <cellStyle name="Cálculo 2 3 29 4" xfId="2780" xr:uid="{1765B5C6-3AA6-442E-88CA-370AE5F48585}"/>
    <cellStyle name="Cálculo 2 3 29 4 2" xfId="32846" xr:uid="{F9E3D265-E708-412B-BED7-E26DA37F97B9}"/>
    <cellStyle name="Cálculo 2 3 29 5" xfId="32841" xr:uid="{90FD0A3A-2366-4B22-9689-69B1DCF2B094}"/>
    <cellStyle name="Cálculo 2 3 3" xfId="2781" xr:uid="{5C2C78BC-CF44-47C2-BCF5-5B40CBC0DE60}"/>
    <cellStyle name="Cálculo 2 3 3 2" xfId="2782" xr:uid="{EAB92A87-6F5B-486E-8037-425105196BE7}"/>
    <cellStyle name="Cálculo 2 3 3 2 2" xfId="2783" xr:uid="{F92F462C-FCE8-479F-A659-10C01E693A86}"/>
    <cellStyle name="Cálculo 2 3 3 2 2 2" xfId="2784" xr:uid="{C4D79E16-2C18-4393-B2D5-D3C41CA72383}"/>
    <cellStyle name="Cálculo 2 3 3 2 2 2 2" xfId="2785" xr:uid="{0B5EF4EE-5CDA-484B-938B-6FCF9DD4E257}"/>
    <cellStyle name="Cálculo 2 3 3 2 2 2 2 2" xfId="2786" xr:uid="{4E9BE926-6080-4990-BB30-B2F1C248BB2A}"/>
    <cellStyle name="Cálculo 2 3 3 2 2 2 2 2 2" xfId="32852" xr:uid="{26A9FC27-1DB2-4B95-9628-BF9F60C447D2}"/>
    <cellStyle name="Cálculo 2 3 3 2 2 2 2 3" xfId="32851" xr:uid="{B19A06FE-5404-4A13-B3B6-F514546ACDF0}"/>
    <cellStyle name="Cálculo 2 3 3 2 2 2 3" xfId="2787" xr:uid="{35D986FE-6E51-469D-B982-73FC09DDDE8C}"/>
    <cellStyle name="Cálculo 2 3 3 2 2 2 3 2" xfId="2788" xr:uid="{51A59B12-C4C4-4D6B-AF28-DDA3697D0A99}"/>
    <cellStyle name="Cálculo 2 3 3 2 2 2 3 2 2" xfId="32854" xr:uid="{6292B741-2BEB-4DBB-A678-54AC56323445}"/>
    <cellStyle name="Cálculo 2 3 3 2 2 2 3 3" xfId="32853" xr:uid="{0573A0FF-CD3B-4A9D-ABB7-2D8DAD99BC11}"/>
    <cellStyle name="Cálculo 2 3 3 2 2 2 4" xfId="2789" xr:uid="{5B82138C-F745-405B-A599-5A250461DD80}"/>
    <cellStyle name="Cálculo 2 3 3 2 2 2 4 2" xfId="32855" xr:uid="{785F7748-D7AC-4F04-B7EB-C5DB1C50FE0F}"/>
    <cellStyle name="Cálculo 2 3 3 2 2 2 5" xfId="32850" xr:uid="{787DC393-E2A7-4932-A3F6-D709C86AE1C1}"/>
    <cellStyle name="Cálculo 2 3 3 2 2 3" xfId="2790" xr:uid="{67870276-BE10-4443-9811-C972CD25867A}"/>
    <cellStyle name="Cálculo 2 3 3 2 2 3 2" xfId="2791" xr:uid="{1EE94A19-A7AE-4B35-90D8-E3AFA83E2355}"/>
    <cellStyle name="Cálculo 2 3 3 2 2 3 2 2" xfId="32857" xr:uid="{85C04B0C-D51B-4ADC-A938-9CA78F86E9F6}"/>
    <cellStyle name="Cálculo 2 3 3 2 2 3 3" xfId="32856" xr:uid="{932572D6-4F38-4865-A17D-AD5AA38C33AF}"/>
    <cellStyle name="Cálculo 2 3 3 2 2 4" xfId="2792" xr:uid="{85150BB0-64A9-4432-813A-B7A858FCE323}"/>
    <cellStyle name="Cálculo 2 3 3 2 2 4 2" xfId="2793" xr:uid="{3AC89368-1440-4C79-9EDE-04A462BC4060}"/>
    <cellStyle name="Cálculo 2 3 3 2 2 4 2 2" xfId="32859" xr:uid="{52CE5175-C358-4BBD-B4D2-71FA996E33EE}"/>
    <cellStyle name="Cálculo 2 3 3 2 2 4 3" xfId="32858" xr:uid="{3AF97D47-4C1E-4955-9DF7-C7B0EAC8E1F9}"/>
    <cellStyle name="Cálculo 2 3 3 2 2 5" xfId="2794" xr:uid="{8D74E939-16B6-4CE8-A4AA-F4CE4ADD18BD}"/>
    <cellStyle name="Cálculo 2 3 3 2 2 5 2" xfId="32860" xr:uid="{2AEE1651-7787-4B59-A410-FEB60179E227}"/>
    <cellStyle name="Cálculo 2 3 3 2 2 6" xfId="32849" xr:uid="{A431B838-BC3C-4C80-A404-541DEC284545}"/>
    <cellStyle name="Cálculo 2 3 3 2 3" xfId="2795" xr:uid="{4E8531B5-2DC3-4E78-A0B0-1079219192C4}"/>
    <cellStyle name="Cálculo 2 3 3 2 3 2" xfId="2796" xr:uid="{DCA4505C-829F-4E24-853A-014005B06E5C}"/>
    <cellStyle name="Cálculo 2 3 3 2 3 2 2" xfId="2797" xr:uid="{333E2AA3-2D4D-4DE8-A091-E8820C48B566}"/>
    <cellStyle name="Cálculo 2 3 3 2 3 2 2 2" xfId="32863" xr:uid="{B67A22F9-225F-41F2-A03B-76307E15E6CC}"/>
    <cellStyle name="Cálculo 2 3 3 2 3 2 3" xfId="32862" xr:uid="{B4DCC18A-0948-4EC3-8580-711803BF3068}"/>
    <cellStyle name="Cálculo 2 3 3 2 3 3" xfId="2798" xr:uid="{CDE36226-27F1-471A-BF4C-7EDB12D74D2F}"/>
    <cellStyle name="Cálculo 2 3 3 2 3 3 2" xfId="2799" xr:uid="{21487F48-ED61-4F1C-8039-3A251E4954EA}"/>
    <cellStyle name="Cálculo 2 3 3 2 3 3 2 2" xfId="32865" xr:uid="{E3EB0EBE-7B7A-4299-A3D7-4A6655DE9C2E}"/>
    <cellStyle name="Cálculo 2 3 3 2 3 3 3" xfId="32864" xr:uid="{74C7C9A4-B7EB-4EB4-B046-54F4918C0382}"/>
    <cellStyle name="Cálculo 2 3 3 2 3 4" xfId="2800" xr:uid="{4E8CD0F3-845C-489B-94A3-17506C1C4955}"/>
    <cellStyle name="Cálculo 2 3 3 2 3 4 2" xfId="32866" xr:uid="{2EC833B2-D9D1-48D2-92B0-A9F108006F1F}"/>
    <cellStyle name="Cálculo 2 3 3 2 3 5" xfId="32861" xr:uid="{81E6DCAE-29E1-49CA-9CCF-C92A014AB114}"/>
    <cellStyle name="Cálculo 2 3 3 2 4" xfId="2801" xr:uid="{E78FB919-3476-4F38-A045-23C2CA0BC699}"/>
    <cellStyle name="Cálculo 2 3 3 2 4 2" xfId="2802" xr:uid="{7F5AEF29-C137-493A-A26B-C5B7FE6A710E}"/>
    <cellStyle name="Cálculo 2 3 3 2 4 2 2" xfId="32868" xr:uid="{3DE808BC-71C8-4D12-8173-BF2F4078C690}"/>
    <cellStyle name="Cálculo 2 3 3 2 4 3" xfId="32867" xr:uid="{8EA6D7CB-606F-4327-914F-379633537F87}"/>
    <cellStyle name="Cálculo 2 3 3 2 5" xfId="2803" xr:uid="{DDD2C8EA-5D17-4D86-8A3E-9A574591E59B}"/>
    <cellStyle name="Cálculo 2 3 3 2 5 2" xfId="2804" xr:uid="{4DC7F003-CF23-4B58-853E-A8452153E7AD}"/>
    <cellStyle name="Cálculo 2 3 3 2 5 2 2" xfId="32870" xr:uid="{3473A121-470B-4E31-BDD8-451C6EB71DDC}"/>
    <cellStyle name="Cálculo 2 3 3 2 5 3" xfId="32869" xr:uid="{22915BBA-6DEB-4870-A537-1791CBF037AF}"/>
    <cellStyle name="Cálculo 2 3 3 2 6" xfId="2805" xr:uid="{7EB4EE05-4C43-4B0D-B12D-F853E2B9D742}"/>
    <cellStyle name="Cálculo 2 3 3 2 6 2" xfId="32871" xr:uid="{AEF2AC04-EF64-42BE-AB27-EE49B5F68A62}"/>
    <cellStyle name="Cálculo 2 3 3 2 7" xfId="32848" xr:uid="{A2A001F0-151C-466A-804A-8234248C1D43}"/>
    <cellStyle name="Cálculo 2 3 3 3" xfId="2806" xr:uid="{121DF6E6-4336-4414-85AC-D18EEB0BD595}"/>
    <cellStyle name="Cálculo 2 3 3 3 2" xfId="2807" xr:uid="{DFA4B775-C379-4BC3-B14C-9FBB6122E3CF}"/>
    <cellStyle name="Cálculo 2 3 3 3 2 2" xfId="2808" xr:uid="{87A29471-D13E-45BC-A967-BD59874A596F}"/>
    <cellStyle name="Cálculo 2 3 3 3 2 2 2" xfId="2809" xr:uid="{07E94492-B374-42E3-B37C-6ABA6020F7A0}"/>
    <cellStyle name="Cálculo 2 3 3 3 2 2 2 2" xfId="32875" xr:uid="{8D41A401-9058-4C18-B25A-2EBF3CF07F69}"/>
    <cellStyle name="Cálculo 2 3 3 3 2 2 3" xfId="32874" xr:uid="{525AA866-1F6C-4EB6-98EC-E4D49C7C486B}"/>
    <cellStyle name="Cálculo 2 3 3 3 2 3" xfId="2810" xr:uid="{FE87166A-C959-46BD-BF34-D75225159BE2}"/>
    <cellStyle name="Cálculo 2 3 3 3 2 3 2" xfId="2811" xr:uid="{0BF57EAC-63AD-470E-AEED-781A9FCB80E7}"/>
    <cellStyle name="Cálculo 2 3 3 3 2 3 2 2" xfId="32877" xr:uid="{55647063-C573-4B68-8103-90AF8A5E207A}"/>
    <cellStyle name="Cálculo 2 3 3 3 2 3 3" xfId="32876" xr:uid="{EBCFDB12-3637-4A48-92C1-2A181CBEB86D}"/>
    <cellStyle name="Cálculo 2 3 3 3 2 4" xfId="2812" xr:uid="{85FF6D84-2515-4EB2-AB60-DD65214B85DF}"/>
    <cellStyle name="Cálculo 2 3 3 3 2 4 2" xfId="32878" xr:uid="{B4E224A3-5A49-4A97-BD9F-895DFEFF270F}"/>
    <cellStyle name="Cálculo 2 3 3 3 2 5" xfId="32873" xr:uid="{07830893-BA2C-42F7-8E5E-6F71DFD43A62}"/>
    <cellStyle name="Cálculo 2 3 3 3 3" xfId="2813" xr:uid="{39203D61-296B-486E-A55C-E6B4CE271D3A}"/>
    <cellStyle name="Cálculo 2 3 3 3 3 2" xfId="2814" xr:uid="{83F72668-9419-41D4-8332-9A9F7E8E4B0A}"/>
    <cellStyle name="Cálculo 2 3 3 3 3 2 2" xfId="32880" xr:uid="{261256D7-6605-4927-A8FE-54C9984A3559}"/>
    <cellStyle name="Cálculo 2 3 3 3 3 3" xfId="32879" xr:uid="{BC87C582-49C9-45C5-BCA8-184C923F87D9}"/>
    <cellStyle name="Cálculo 2 3 3 3 4" xfId="2815" xr:uid="{C5816DD8-E4AD-409A-A4A3-FC55CDBB3A0A}"/>
    <cellStyle name="Cálculo 2 3 3 3 4 2" xfId="2816" xr:uid="{27EA37E3-0C75-441A-A0DF-80C6F3619B3C}"/>
    <cellStyle name="Cálculo 2 3 3 3 4 2 2" xfId="32882" xr:uid="{E8E0BAAE-50CE-45C8-895E-123AD2AAC0CC}"/>
    <cellStyle name="Cálculo 2 3 3 3 4 3" xfId="32881" xr:uid="{13EFAC32-A641-4D57-BAAE-1E2B11C72FA4}"/>
    <cellStyle name="Cálculo 2 3 3 3 5" xfId="2817" xr:uid="{B079D53C-2669-4319-92B4-3C4BFFC92778}"/>
    <cellStyle name="Cálculo 2 3 3 3 5 2" xfId="32883" xr:uid="{FE8DE54D-C359-47F2-A269-30500335DF8C}"/>
    <cellStyle name="Cálculo 2 3 3 3 6" xfId="32872" xr:uid="{981CA8E6-31FF-4338-8023-564EC01AE657}"/>
    <cellStyle name="Cálculo 2 3 3 4" xfId="2818" xr:uid="{655974F4-6241-4C81-BB14-F79DC79C9E8F}"/>
    <cellStyle name="Cálculo 2 3 3 4 2" xfId="2819" xr:uid="{C427E9EC-C52A-4C47-9C83-D48CB0C13B3B}"/>
    <cellStyle name="Cálculo 2 3 3 4 2 2" xfId="2820" xr:uid="{64F3D143-A891-4EE9-B3DA-03804E458E9E}"/>
    <cellStyle name="Cálculo 2 3 3 4 2 2 2" xfId="32886" xr:uid="{69667B39-D2B4-4468-B863-EF2C15EA6920}"/>
    <cellStyle name="Cálculo 2 3 3 4 2 3" xfId="32885" xr:uid="{421C0215-00E9-4095-BCED-6A3D44B941B9}"/>
    <cellStyle name="Cálculo 2 3 3 4 3" xfId="2821" xr:uid="{BF443AC4-BD91-4CA5-AB73-F517DC8D4F6B}"/>
    <cellStyle name="Cálculo 2 3 3 4 3 2" xfId="2822" xr:uid="{7A1B43E9-984B-4FD5-877F-6B9BEFF0609F}"/>
    <cellStyle name="Cálculo 2 3 3 4 3 2 2" xfId="32888" xr:uid="{A62550B4-9343-45BC-999E-2A04A3D45D91}"/>
    <cellStyle name="Cálculo 2 3 3 4 3 3" xfId="32887" xr:uid="{362C0606-6235-4707-A27D-C00502980909}"/>
    <cellStyle name="Cálculo 2 3 3 4 4" xfId="2823" xr:uid="{689477F1-4CCA-4C82-87DB-9F2F5F9F6CA8}"/>
    <cellStyle name="Cálculo 2 3 3 4 4 2" xfId="32889" xr:uid="{5511281D-F1BA-41D3-B720-0B49EC06CD8A}"/>
    <cellStyle name="Cálculo 2 3 3 4 5" xfId="32884" xr:uid="{05FA85CE-3BA6-45D7-AEBB-225D418C6B37}"/>
    <cellStyle name="Cálculo 2 3 3 5" xfId="2824" xr:uid="{C24489AC-0BA4-4874-8FE2-DF5A55BD8029}"/>
    <cellStyle name="Cálculo 2 3 3 5 2" xfId="2825" xr:uid="{5D3CE7BA-8E83-4331-BD6F-A654A1A04BBD}"/>
    <cellStyle name="Cálculo 2 3 3 5 2 2" xfId="32891" xr:uid="{0117CF1C-9074-4947-BC12-BB4536FD7F03}"/>
    <cellStyle name="Cálculo 2 3 3 5 3" xfId="32890" xr:uid="{EF277D86-C5BB-42F6-9B59-42B5FF67BE6B}"/>
    <cellStyle name="Cálculo 2 3 3 6" xfId="2826" xr:uid="{3D111D96-A905-4FD6-9656-FE7363F9205B}"/>
    <cellStyle name="Cálculo 2 3 3 6 2" xfId="2827" xr:uid="{2D2347FC-9376-46D8-9E0C-D131BBF59E6A}"/>
    <cellStyle name="Cálculo 2 3 3 6 2 2" xfId="32893" xr:uid="{79C70002-AB31-4BE4-A106-1639225B602A}"/>
    <cellStyle name="Cálculo 2 3 3 6 3" xfId="32892" xr:uid="{48896037-1C6A-4279-95A6-7B1BA4C072D7}"/>
    <cellStyle name="Cálculo 2 3 3 7" xfId="2828" xr:uid="{8B4BBCD2-05DA-4144-95A7-57AB799A4B2D}"/>
    <cellStyle name="Cálculo 2 3 3 7 2" xfId="32894" xr:uid="{881C3E40-E126-41A4-AE86-A4100CC313EF}"/>
    <cellStyle name="Cálculo 2 3 3 8" xfId="32847" xr:uid="{327B24F8-CD64-463B-9EED-6CC60747582F}"/>
    <cellStyle name="Cálculo 2 3 30" xfId="2829" xr:uid="{758F7078-D198-4DC0-8F4C-14952A979705}"/>
    <cellStyle name="Cálculo 2 3 30 2" xfId="2830" xr:uid="{C9A18C38-85BE-47FC-815C-B6045818790F}"/>
    <cellStyle name="Cálculo 2 3 30 2 2" xfId="32896" xr:uid="{AF25DE94-BE1F-4209-AFC9-B7F1B98BD58D}"/>
    <cellStyle name="Cálculo 2 3 30 3" xfId="32895" xr:uid="{A07FDDB6-A5BC-41A6-B8E2-40CBFA468C78}"/>
    <cellStyle name="Cálculo 2 3 31" xfId="2831" xr:uid="{615CFCDD-48FB-434F-8374-0B66E447630C}"/>
    <cellStyle name="Cálculo 2 3 31 2" xfId="2832" xr:uid="{7C3CF866-5CBA-4ED3-8BCA-EFBCDCAC4443}"/>
    <cellStyle name="Cálculo 2 3 31 2 2" xfId="32898" xr:uid="{C638D80D-42D7-417A-85FD-C10F767456D2}"/>
    <cellStyle name="Cálculo 2 3 31 3" xfId="32897" xr:uid="{A9001677-DFC6-4693-9A22-B9A3C93AD9DA}"/>
    <cellStyle name="Cálculo 2 3 32" xfId="2833" xr:uid="{E2E6F1FE-4066-4137-B789-B6D57DEDBE5C}"/>
    <cellStyle name="Cálculo 2 3 32 2" xfId="32899" xr:uid="{ADEE1421-6058-47D7-B7C9-1B651AE4A456}"/>
    <cellStyle name="Cálculo 2 3 33" xfId="2834" xr:uid="{FA5BE21F-9206-419A-8E6B-6386D03FEFDA}"/>
    <cellStyle name="Cálculo 2 3 33 2" xfId="32900" xr:uid="{A431CBC3-2C91-4767-A6AC-6986B1BBBD1D}"/>
    <cellStyle name="Cálculo 2 3 34" xfId="32438" xr:uid="{F17B1824-DA9A-4FC3-9717-A127AD07E538}"/>
    <cellStyle name="Cálculo 2 3 4" xfId="2835" xr:uid="{A333F0EB-B851-42DB-BEC3-34FCB24BB092}"/>
    <cellStyle name="Cálculo 2 3 4 2" xfId="2836" xr:uid="{59C89ABE-8A73-4BF2-BD17-2916FFDEBAAC}"/>
    <cellStyle name="Cálculo 2 3 4 2 2" xfId="2837" xr:uid="{4ACD672D-6EC1-48AE-8400-3DB15E207708}"/>
    <cellStyle name="Cálculo 2 3 4 2 2 2" xfId="2838" xr:uid="{F31F99CF-7BE9-49E1-93C4-31962903DBD6}"/>
    <cellStyle name="Cálculo 2 3 4 2 2 2 2" xfId="2839" xr:uid="{437A09BD-0C88-4A4B-940B-5B7FD39F3189}"/>
    <cellStyle name="Cálculo 2 3 4 2 2 2 2 2" xfId="2840" xr:uid="{35732D07-09C3-429B-B035-4DCF2ED091DF}"/>
    <cellStyle name="Cálculo 2 3 4 2 2 2 2 2 2" xfId="32906" xr:uid="{CD6E3634-C967-4FAD-B63F-AE2A2DED27FB}"/>
    <cellStyle name="Cálculo 2 3 4 2 2 2 2 3" xfId="32905" xr:uid="{FEB39952-A60D-4C16-827F-936414F083A9}"/>
    <cellStyle name="Cálculo 2 3 4 2 2 2 3" xfId="2841" xr:uid="{178506CD-44FF-4082-8671-C6A17EAD4BCA}"/>
    <cellStyle name="Cálculo 2 3 4 2 2 2 3 2" xfId="2842" xr:uid="{692B2D7A-EE72-4459-97DF-46CF7CEDBA39}"/>
    <cellStyle name="Cálculo 2 3 4 2 2 2 3 2 2" xfId="32908" xr:uid="{DE1BC2F0-BF9C-41DA-A761-DE29EDFF9B0A}"/>
    <cellStyle name="Cálculo 2 3 4 2 2 2 3 3" xfId="32907" xr:uid="{976B8B12-605B-4B2C-A317-0CD5D3CDFDCB}"/>
    <cellStyle name="Cálculo 2 3 4 2 2 2 4" xfId="2843" xr:uid="{E6AAF017-6050-488E-9B59-8F5BC90DAB25}"/>
    <cellStyle name="Cálculo 2 3 4 2 2 2 4 2" xfId="32909" xr:uid="{A50FB14A-D33F-4013-9220-ED3D8AD0DF2D}"/>
    <cellStyle name="Cálculo 2 3 4 2 2 2 5" xfId="32904" xr:uid="{2660861F-4A7F-47AD-94F8-6837D50815AC}"/>
    <cellStyle name="Cálculo 2 3 4 2 2 3" xfId="2844" xr:uid="{CD88DF4F-756D-4905-8686-C08D80CFF0C7}"/>
    <cellStyle name="Cálculo 2 3 4 2 2 3 2" xfId="2845" xr:uid="{C634A6EF-2872-4068-866E-530079A5F9FD}"/>
    <cellStyle name="Cálculo 2 3 4 2 2 3 2 2" xfId="32911" xr:uid="{18ADBE77-0375-4A49-AE29-6CA0C9DFA370}"/>
    <cellStyle name="Cálculo 2 3 4 2 2 3 3" xfId="32910" xr:uid="{7ECC9996-0D27-4E47-A3B4-3465DD7779D5}"/>
    <cellStyle name="Cálculo 2 3 4 2 2 4" xfId="2846" xr:uid="{BCE3DBE8-D72E-4BBD-92EB-9DE458A80CCD}"/>
    <cellStyle name="Cálculo 2 3 4 2 2 4 2" xfId="2847" xr:uid="{66ED2E28-F0D0-4675-99EF-531014142829}"/>
    <cellStyle name="Cálculo 2 3 4 2 2 4 2 2" xfId="32913" xr:uid="{FDBAC193-01B2-485B-AE82-1D1BC7E0D4A3}"/>
    <cellStyle name="Cálculo 2 3 4 2 2 4 3" xfId="32912" xr:uid="{CB1DE96C-9950-4DF3-A236-9558B86D8F3F}"/>
    <cellStyle name="Cálculo 2 3 4 2 2 5" xfId="2848" xr:uid="{5AB618AD-DAA0-44F1-A3A3-CDB13C43F396}"/>
    <cellStyle name="Cálculo 2 3 4 2 2 5 2" xfId="32914" xr:uid="{0D773C52-2645-4ADB-BDD2-51F4C708E73C}"/>
    <cellStyle name="Cálculo 2 3 4 2 2 6" xfId="32903" xr:uid="{142C2047-FD36-4315-9CEC-A8BE14F771CB}"/>
    <cellStyle name="Cálculo 2 3 4 2 3" xfId="2849" xr:uid="{FA45BC81-E439-4790-81BF-FC6B2DA31DEC}"/>
    <cellStyle name="Cálculo 2 3 4 2 3 2" xfId="2850" xr:uid="{E92E842D-0904-4921-8FA7-D966083B8B4E}"/>
    <cellStyle name="Cálculo 2 3 4 2 3 2 2" xfId="2851" xr:uid="{07B09018-643C-44D5-9740-AEC6884CB86C}"/>
    <cellStyle name="Cálculo 2 3 4 2 3 2 2 2" xfId="32917" xr:uid="{DEF622AA-71B0-4527-8083-AB47E7F82226}"/>
    <cellStyle name="Cálculo 2 3 4 2 3 2 3" xfId="32916" xr:uid="{F36649E3-5354-4F76-B571-5D4319876349}"/>
    <cellStyle name="Cálculo 2 3 4 2 3 3" xfId="2852" xr:uid="{3EBA60D5-C5BF-46A7-AB67-C7F5A30E25DB}"/>
    <cellStyle name="Cálculo 2 3 4 2 3 3 2" xfId="2853" xr:uid="{515CA8AC-0496-4708-824E-801F7EF837CA}"/>
    <cellStyle name="Cálculo 2 3 4 2 3 3 2 2" xfId="32919" xr:uid="{E33CA589-CDAB-479E-961D-4D7310B4F195}"/>
    <cellStyle name="Cálculo 2 3 4 2 3 3 3" xfId="32918" xr:uid="{B916DAC7-1E09-402C-870A-FF8538D3A1FE}"/>
    <cellStyle name="Cálculo 2 3 4 2 3 4" xfId="2854" xr:uid="{44B8F87E-4D17-40FE-8323-B5014AFCF34C}"/>
    <cellStyle name="Cálculo 2 3 4 2 3 4 2" xfId="32920" xr:uid="{08674685-C21C-42B5-BD1C-C96736C0D5EF}"/>
    <cellStyle name="Cálculo 2 3 4 2 3 5" xfId="32915" xr:uid="{355210FB-D3F0-45E4-88B8-EDD343467D76}"/>
    <cellStyle name="Cálculo 2 3 4 2 4" xfId="2855" xr:uid="{784E9B2C-8697-43FE-AD1E-214B14BC3EDC}"/>
    <cellStyle name="Cálculo 2 3 4 2 4 2" xfId="2856" xr:uid="{1EDB464A-B583-409D-8CB0-E1E2E0ADC43A}"/>
    <cellStyle name="Cálculo 2 3 4 2 4 2 2" xfId="32922" xr:uid="{C101B3BE-8B34-40C2-9022-D77C7674CD7F}"/>
    <cellStyle name="Cálculo 2 3 4 2 4 3" xfId="32921" xr:uid="{C747B8FD-8296-4041-82F8-9B6CF24129C5}"/>
    <cellStyle name="Cálculo 2 3 4 2 5" xfId="2857" xr:uid="{6D51D981-F142-416E-9C93-453B47797084}"/>
    <cellStyle name="Cálculo 2 3 4 2 5 2" xfId="2858" xr:uid="{2484A206-6C2D-4C1A-903D-413EEED84BB0}"/>
    <cellStyle name="Cálculo 2 3 4 2 5 2 2" xfId="32924" xr:uid="{FCBE50F4-8459-4777-A8C3-E030D98DA0A7}"/>
    <cellStyle name="Cálculo 2 3 4 2 5 3" xfId="32923" xr:uid="{3502A795-8584-42F1-A568-20C2BB4B2D62}"/>
    <cellStyle name="Cálculo 2 3 4 2 6" xfId="2859" xr:uid="{B5F008B3-C57A-4248-8F3A-1337BBAEEBFE}"/>
    <cellStyle name="Cálculo 2 3 4 2 6 2" xfId="32925" xr:uid="{B7ACD919-B90A-42AA-8698-FCC1ABD3317D}"/>
    <cellStyle name="Cálculo 2 3 4 2 7" xfId="32902" xr:uid="{40594BBC-4CE3-4AFA-99EE-2F6D982F6BF3}"/>
    <cellStyle name="Cálculo 2 3 4 3" xfId="2860" xr:uid="{426BFCA3-AAAC-4874-9131-498E9E48B1D9}"/>
    <cellStyle name="Cálculo 2 3 4 3 2" xfId="2861" xr:uid="{94368A87-B7AC-4C85-A705-40A4CDBAF24F}"/>
    <cellStyle name="Cálculo 2 3 4 3 2 2" xfId="2862" xr:uid="{B1DB8D3B-FACD-485C-85AE-14105F9E0450}"/>
    <cellStyle name="Cálculo 2 3 4 3 2 2 2" xfId="2863" xr:uid="{FE064DCE-0BD4-4FE5-BF02-EBADB9FFDB72}"/>
    <cellStyle name="Cálculo 2 3 4 3 2 2 2 2" xfId="32929" xr:uid="{58F0D9DE-2BBE-4640-BFDB-11FA32D13379}"/>
    <cellStyle name="Cálculo 2 3 4 3 2 2 3" xfId="32928" xr:uid="{D02F1CBF-1E38-43D9-A5C3-270B322CB703}"/>
    <cellStyle name="Cálculo 2 3 4 3 2 3" xfId="2864" xr:uid="{5B5532C9-8D6A-4AA4-B300-9D59FEAE8F68}"/>
    <cellStyle name="Cálculo 2 3 4 3 2 3 2" xfId="2865" xr:uid="{722CB11A-0ADC-4834-B45D-2FB4FDEE6E29}"/>
    <cellStyle name="Cálculo 2 3 4 3 2 3 2 2" xfId="32931" xr:uid="{A15A061A-4DD9-47B5-AF30-B9CB21CAD05E}"/>
    <cellStyle name="Cálculo 2 3 4 3 2 3 3" xfId="32930" xr:uid="{8C817E87-FE94-45EA-8876-ADFA21AE97AD}"/>
    <cellStyle name="Cálculo 2 3 4 3 2 4" xfId="2866" xr:uid="{6D6DD7F8-953B-4A62-9345-F1732EB96E98}"/>
    <cellStyle name="Cálculo 2 3 4 3 2 4 2" xfId="32932" xr:uid="{7C2A6079-AF2B-45FE-8788-326568FC1087}"/>
    <cellStyle name="Cálculo 2 3 4 3 2 5" xfId="32927" xr:uid="{F73A86B6-C585-4161-9A48-F0C82AA671D3}"/>
    <cellStyle name="Cálculo 2 3 4 3 3" xfId="2867" xr:uid="{80C4D3A6-E516-4A4B-A299-70A26D553BBF}"/>
    <cellStyle name="Cálculo 2 3 4 3 3 2" xfId="2868" xr:uid="{623B11EA-4EFF-4BB3-AC75-52385087EC0C}"/>
    <cellStyle name="Cálculo 2 3 4 3 3 2 2" xfId="32934" xr:uid="{7A3AF3BD-5E8B-407B-99D4-99F63EDE9E68}"/>
    <cellStyle name="Cálculo 2 3 4 3 3 3" xfId="32933" xr:uid="{291CCE43-A325-42D5-A87A-548AE0934698}"/>
    <cellStyle name="Cálculo 2 3 4 3 4" xfId="2869" xr:uid="{416EBE27-6A73-44A2-B6BB-6E2D5428B8F6}"/>
    <cellStyle name="Cálculo 2 3 4 3 4 2" xfId="2870" xr:uid="{802AD19E-F7AC-4BAF-A080-E5B4B6B3ABC0}"/>
    <cellStyle name="Cálculo 2 3 4 3 4 2 2" xfId="32936" xr:uid="{672F9E06-B941-455B-901F-A2F42F05CEA3}"/>
    <cellStyle name="Cálculo 2 3 4 3 4 3" xfId="32935" xr:uid="{C002FD73-AFF8-4846-A45A-B37236A9A897}"/>
    <cellStyle name="Cálculo 2 3 4 3 5" xfId="2871" xr:uid="{F06B4448-94CE-47AC-B453-81EFC5147B18}"/>
    <cellStyle name="Cálculo 2 3 4 3 5 2" xfId="32937" xr:uid="{C7EFFCB5-F0F7-4856-A6CA-B6060D66F823}"/>
    <cellStyle name="Cálculo 2 3 4 3 6" xfId="32926" xr:uid="{652BB4F9-708F-4EEE-9D4F-E083E212FBDC}"/>
    <cellStyle name="Cálculo 2 3 4 4" xfId="2872" xr:uid="{CB9C59D9-063A-4BB1-A81D-03B6129EF11D}"/>
    <cellStyle name="Cálculo 2 3 4 4 2" xfId="2873" xr:uid="{E1E9D0CA-8BC9-48E7-BF89-B53B2B232B21}"/>
    <cellStyle name="Cálculo 2 3 4 4 2 2" xfId="2874" xr:uid="{2AF8EAB2-7442-4892-9F2C-30E73A05D772}"/>
    <cellStyle name="Cálculo 2 3 4 4 2 2 2" xfId="32940" xr:uid="{4F30DA86-15D4-41DD-9A8C-9AA98F8D4072}"/>
    <cellStyle name="Cálculo 2 3 4 4 2 3" xfId="32939" xr:uid="{6EEFF59D-DD10-4C04-A5D5-DB065E04CBC8}"/>
    <cellStyle name="Cálculo 2 3 4 4 3" xfId="2875" xr:uid="{AD9A85D1-82E7-4C25-AA60-0C4CC149B082}"/>
    <cellStyle name="Cálculo 2 3 4 4 3 2" xfId="2876" xr:uid="{15F8EBD5-54E2-468E-8D9C-323C7FD7BDE0}"/>
    <cellStyle name="Cálculo 2 3 4 4 3 2 2" xfId="32942" xr:uid="{B6710AE9-E05A-4BC3-A09F-972B8AFF95B4}"/>
    <cellStyle name="Cálculo 2 3 4 4 3 3" xfId="32941" xr:uid="{826E33CF-D2CB-4C8E-A3F5-11230C165FC0}"/>
    <cellStyle name="Cálculo 2 3 4 4 4" xfId="2877" xr:uid="{696E9D2C-DC0E-4AF2-8950-8D4DA2BE9279}"/>
    <cellStyle name="Cálculo 2 3 4 4 4 2" xfId="32943" xr:uid="{1721B060-36F8-4E85-A9BF-C411D599D930}"/>
    <cellStyle name="Cálculo 2 3 4 4 5" xfId="32938" xr:uid="{0251B78F-22D7-4179-BEBF-E82A6E3C367E}"/>
    <cellStyle name="Cálculo 2 3 4 5" xfId="2878" xr:uid="{33876FD7-A979-4BD2-B413-6943E317BCED}"/>
    <cellStyle name="Cálculo 2 3 4 5 2" xfId="2879" xr:uid="{BA092B82-464B-4F09-A576-C0E105FCE152}"/>
    <cellStyle name="Cálculo 2 3 4 5 2 2" xfId="32945" xr:uid="{5C528EC5-34C4-4B2F-A758-A893EE606152}"/>
    <cellStyle name="Cálculo 2 3 4 5 3" xfId="32944" xr:uid="{C972A3E1-48DF-4495-A4F0-44E52FE6CE9D}"/>
    <cellStyle name="Cálculo 2 3 4 6" xfId="2880" xr:uid="{81833868-607C-4741-AEB7-A6111D0C290C}"/>
    <cellStyle name="Cálculo 2 3 4 6 2" xfId="2881" xr:uid="{494737D6-3A46-4447-BEA0-88876B5A9716}"/>
    <cellStyle name="Cálculo 2 3 4 6 2 2" xfId="32947" xr:uid="{989FEE5A-328B-4E4F-B109-6689BB30EBBF}"/>
    <cellStyle name="Cálculo 2 3 4 6 3" xfId="32946" xr:uid="{20D02DC9-0913-446E-A81D-B4434CBDF666}"/>
    <cellStyle name="Cálculo 2 3 4 7" xfId="2882" xr:uid="{D9E01545-BE12-4216-9E04-BED74B748E1E}"/>
    <cellStyle name="Cálculo 2 3 4 7 2" xfId="32948" xr:uid="{28EC0950-BA66-43D0-88EA-F9A470C9D614}"/>
    <cellStyle name="Cálculo 2 3 4 8" xfId="32901" xr:uid="{07AFF38B-BDB2-46CC-8CDC-E2E11D5D5FE7}"/>
    <cellStyle name="Cálculo 2 3 5" xfId="2883" xr:uid="{7DC6DA7E-7B14-4A37-86FF-54BD58EAA210}"/>
    <cellStyle name="Cálculo 2 3 5 2" xfId="2884" xr:uid="{4AC41FF9-D10C-48F1-9EC0-9F5EA8F203BD}"/>
    <cellStyle name="Cálculo 2 3 5 2 2" xfId="2885" xr:uid="{CAF7D680-71E5-4EAC-8C6A-1327821B9679}"/>
    <cellStyle name="Cálculo 2 3 5 2 2 2" xfId="2886" xr:uid="{47ADFEF1-25C8-4289-9FCB-5131F8E8C079}"/>
    <cellStyle name="Cálculo 2 3 5 2 2 2 2" xfId="2887" xr:uid="{A6D46B15-A9EC-47A9-B3CF-0675C1C616D6}"/>
    <cellStyle name="Cálculo 2 3 5 2 2 2 2 2" xfId="2888" xr:uid="{86728BE1-0F41-4EEE-B047-EC018D5C5BA4}"/>
    <cellStyle name="Cálculo 2 3 5 2 2 2 2 2 2" xfId="32954" xr:uid="{488E97A7-6E93-4B81-BF96-C62CADEE1161}"/>
    <cellStyle name="Cálculo 2 3 5 2 2 2 2 3" xfId="32953" xr:uid="{DFB02F4B-ACA5-4614-BF23-90335A24B346}"/>
    <cellStyle name="Cálculo 2 3 5 2 2 2 3" xfId="2889" xr:uid="{CD498A11-DDEC-40C7-8C82-F2F17B03A8AF}"/>
    <cellStyle name="Cálculo 2 3 5 2 2 2 3 2" xfId="2890" xr:uid="{7D72D423-CD20-49A6-BE3A-F67EBCF3B1FF}"/>
    <cellStyle name="Cálculo 2 3 5 2 2 2 3 2 2" xfId="32956" xr:uid="{B89B3EA1-8EC5-4781-A9B4-173FC0CF2629}"/>
    <cellStyle name="Cálculo 2 3 5 2 2 2 3 3" xfId="32955" xr:uid="{D29DC3D3-521E-48E0-A59D-1D809B31BFEF}"/>
    <cellStyle name="Cálculo 2 3 5 2 2 2 4" xfId="2891" xr:uid="{C092413D-80A0-41F3-813B-291AEB27A005}"/>
    <cellStyle name="Cálculo 2 3 5 2 2 2 4 2" xfId="32957" xr:uid="{F942FFA3-DDD1-48E0-836B-811F2B7B2891}"/>
    <cellStyle name="Cálculo 2 3 5 2 2 2 5" xfId="32952" xr:uid="{86BA5803-10AD-4A2E-80A1-CDE06256489A}"/>
    <cellStyle name="Cálculo 2 3 5 2 2 3" xfId="2892" xr:uid="{8E5A3F3B-A652-4640-B6C6-8E40BD3651CB}"/>
    <cellStyle name="Cálculo 2 3 5 2 2 3 2" xfId="2893" xr:uid="{6A8326B1-9E85-4121-BACC-B777B082ADBB}"/>
    <cellStyle name="Cálculo 2 3 5 2 2 3 2 2" xfId="32959" xr:uid="{640E7455-A41B-429A-B21E-97B782FF5C94}"/>
    <cellStyle name="Cálculo 2 3 5 2 2 3 3" xfId="32958" xr:uid="{94737ADE-99B1-4FAE-971C-CE0C14EA436E}"/>
    <cellStyle name="Cálculo 2 3 5 2 2 4" xfId="2894" xr:uid="{F6E257D2-C426-49B2-BC8C-794A0595CD46}"/>
    <cellStyle name="Cálculo 2 3 5 2 2 4 2" xfId="2895" xr:uid="{67CB3CBA-657A-4BD3-9781-8F38195F78AE}"/>
    <cellStyle name="Cálculo 2 3 5 2 2 4 2 2" xfId="32961" xr:uid="{91572368-4ADC-4DF5-8FEB-0F3A6F93BF7B}"/>
    <cellStyle name="Cálculo 2 3 5 2 2 4 3" xfId="32960" xr:uid="{1E5B9877-4064-427F-AF63-8BF581DE74D5}"/>
    <cellStyle name="Cálculo 2 3 5 2 2 5" xfId="2896" xr:uid="{D8EEEB8A-9F76-496F-BC7E-79AE733686CC}"/>
    <cellStyle name="Cálculo 2 3 5 2 2 5 2" xfId="32962" xr:uid="{450EB924-4FAB-44AC-8650-EB66B90D8DD2}"/>
    <cellStyle name="Cálculo 2 3 5 2 2 6" xfId="32951" xr:uid="{BB2F3A1C-36CC-4D11-A845-5FAF11C57BD7}"/>
    <cellStyle name="Cálculo 2 3 5 2 3" xfId="2897" xr:uid="{6D3D843F-008E-4147-BCEE-C15EEB87EFCE}"/>
    <cellStyle name="Cálculo 2 3 5 2 3 2" xfId="2898" xr:uid="{A0CBA5F5-BFF1-43B8-96C9-D701C563C830}"/>
    <cellStyle name="Cálculo 2 3 5 2 3 2 2" xfId="2899" xr:uid="{61B51517-577D-4A9B-B55C-8EF5EDA3B2D1}"/>
    <cellStyle name="Cálculo 2 3 5 2 3 2 2 2" xfId="32965" xr:uid="{0678C5F3-A37C-45F6-9847-9905B6FAF323}"/>
    <cellStyle name="Cálculo 2 3 5 2 3 2 3" xfId="32964" xr:uid="{ED4A96DD-6939-4302-83F3-E0B9C658B657}"/>
    <cellStyle name="Cálculo 2 3 5 2 3 3" xfId="2900" xr:uid="{09019843-16F0-4A0C-9897-E5BF6B5F26C0}"/>
    <cellStyle name="Cálculo 2 3 5 2 3 3 2" xfId="2901" xr:uid="{EA9A0D4B-93A8-4DB2-889A-9AEE12A75160}"/>
    <cellStyle name="Cálculo 2 3 5 2 3 3 2 2" xfId="32967" xr:uid="{2F581950-0764-4723-998C-8A0169257FFB}"/>
    <cellStyle name="Cálculo 2 3 5 2 3 3 3" xfId="32966" xr:uid="{138710DB-45CB-401A-8588-BB0CB1CDEE03}"/>
    <cellStyle name="Cálculo 2 3 5 2 3 4" xfId="2902" xr:uid="{F8140CE3-5343-4943-B6B6-DEBE3D0BB098}"/>
    <cellStyle name="Cálculo 2 3 5 2 3 4 2" xfId="32968" xr:uid="{7B4FEC91-A609-42DC-BDA9-2C565D8D6F8E}"/>
    <cellStyle name="Cálculo 2 3 5 2 3 5" xfId="32963" xr:uid="{470FE370-A220-427A-8C25-BB2EF00576F0}"/>
    <cellStyle name="Cálculo 2 3 5 2 4" xfId="2903" xr:uid="{91319ACC-AA2A-4BF1-B51A-68EEC6C35813}"/>
    <cellStyle name="Cálculo 2 3 5 2 4 2" xfId="2904" xr:uid="{9E540DFD-97D6-4153-B670-A60141C1CAAC}"/>
    <cellStyle name="Cálculo 2 3 5 2 4 2 2" xfId="32970" xr:uid="{E6D3659D-AD91-42E7-9770-D01C0B511F0A}"/>
    <cellStyle name="Cálculo 2 3 5 2 4 3" xfId="32969" xr:uid="{D7D85C38-834D-47B6-A948-B9A6AD8824DF}"/>
    <cellStyle name="Cálculo 2 3 5 2 5" xfId="2905" xr:uid="{0FAA5998-FB8F-4556-B798-0B54B062F8CE}"/>
    <cellStyle name="Cálculo 2 3 5 2 5 2" xfId="2906" xr:uid="{C98942BF-291B-490F-B7BE-8BBEBEBF6137}"/>
    <cellStyle name="Cálculo 2 3 5 2 5 2 2" xfId="32972" xr:uid="{9142284F-C8F6-41B4-95D5-E0AB0B148CC1}"/>
    <cellStyle name="Cálculo 2 3 5 2 5 3" xfId="32971" xr:uid="{249D8D87-AD3C-446A-8D2F-05C5E4506CB9}"/>
    <cellStyle name="Cálculo 2 3 5 2 6" xfId="2907" xr:uid="{DAE95012-AFAA-47F9-923F-88EA4D401C66}"/>
    <cellStyle name="Cálculo 2 3 5 2 6 2" xfId="32973" xr:uid="{0C9486B9-EB64-4261-8E95-08774D3DF56C}"/>
    <cellStyle name="Cálculo 2 3 5 2 7" xfId="32950" xr:uid="{4F64BBBA-51CC-4013-9F2C-EB374C343807}"/>
    <cellStyle name="Cálculo 2 3 5 3" xfId="2908" xr:uid="{4CAE4B5A-7ACC-48DC-847D-324E66E368F3}"/>
    <cellStyle name="Cálculo 2 3 5 3 2" xfId="2909" xr:uid="{09266DE8-4164-42A5-901A-014383B59D80}"/>
    <cellStyle name="Cálculo 2 3 5 3 2 2" xfId="2910" xr:uid="{930F3930-CC7C-4FF0-8060-5E8716CC88FE}"/>
    <cellStyle name="Cálculo 2 3 5 3 2 2 2" xfId="2911" xr:uid="{61C1F57F-4FBA-4C08-94CF-9C6A10B35F64}"/>
    <cellStyle name="Cálculo 2 3 5 3 2 2 2 2" xfId="32977" xr:uid="{F9C7E26E-22FA-4E4A-A074-047E805C07E6}"/>
    <cellStyle name="Cálculo 2 3 5 3 2 2 3" xfId="32976" xr:uid="{13F5208A-9B97-4AA8-A3FD-ACBC359B3A78}"/>
    <cellStyle name="Cálculo 2 3 5 3 2 3" xfId="2912" xr:uid="{EC75CDE8-96A0-48EB-814D-F5547B30FA2A}"/>
    <cellStyle name="Cálculo 2 3 5 3 2 3 2" xfId="2913" xr:uid="{9BC9B59D-DC6F-455D-945D-B2B74AF8A7FF}"/>
    <cellStyle name="Cálculo 2 3 5 3 2 3 2 2" xfId="32979" xr:uid="{2FB41BC0-4965-45AE-885D-01274035D6A1}"/>
    <cellStyle name="Cálculo 2 3 5 3 2 3 3" xfId="32978" xr:uid="{2B191832-4587-4281-BBAE-5BEC7FAA1020}"/>
    <cellStyle name="Cálculo 2 3 5 3 2 4" xfId="2914" xr:uid="{033C1684-B782-4F16-A664-6A8D6400199E}"/>
    <cellStyle name="Cálculo 2 3 5 3 2 4 2" xfId="32980" xr:uid="{A20EF872-607B-442E-A125-872B037EA6DC}"/>
    <cellStyle name="Cálculo 2 3 5 3 2 5" xfId="32975" xr:uid="{920E9C48-3D8A-409F-984B-4DE0522B080B}"/>
    <cellStyle name="Cálculo 2 3 5 3 3" xfId="2915" xr:uid="{51EBCDE7-5994-45AE-A72E-D921D25008F3}"/>
    <cellStyle name="Cálculo 2 3 5 3 3 2" xfId="2916" xr:uid="{17D8B0AA-3135-490E-AB35-9A53E32B493E}"/>
    <cellStyle name="Cálculo 2 3 5 3 3 2 2" xfId="32982" xr:uid="{53E70032-D66E-4A6A-9344-01C045F47FDD}"/>
    <cellStyle name="Cálculo 2 3 5 3 3 3" xfId="32981" xr:uid="{7212F51F-B7B8-44D4-994C-4A01FDB76D17}"/>
    <cellStyle name="Cálculo 2 3 5 3 4" xfId="2917" xr:uid="{6ACB2B5D-76C8-4649-A9FE-11E43B00D48D}"/>
    <cellStyle name="Cálculo 2 3 5 3 4 2" xfId="2918" xr:uid="{0B071DCB-33B4-43AF-8729-C88A56C073CC}"/>
    <cellStyle name="Cálculo 2 3 5 3 4 2 2" xfId="32984" xr:uid="{2A7546AA-021F-4EFA-9EF7-64EA4C916904}"/>
    <cellStyle name="Cálculo 2 3 5 3 4 3" xfId="32983" xr:uid="{09E9372C-3AF8-4BEB-AF6F-EDB34791C8BB}"/>
    <cellStyle name="Cálculo 2 3 5 3 5" xfId="2919" xr:uid="{BB8C0CFB-CB88-4B61-B5E1-0ADEFFE67532}"/>
    <cellStyle name="Cálculo 2 3 5 3 5 2" xfId="32985" xr:uid="{8136AAC2-2D0E-4DC0-81A8-0D9A89BE3E95}"/>
    <cellStyle name="Cálculo 2 3 5 3 6" xfId="32974" xr:uid="{CE91138F-187E-4DE1-9B4D-62A3BA9D13CC}"/>
    <cellStyle name="Cálculo 2 3 5 4" xfId="2920" xr:uid="{6347A823-72FD-4B9F-95DD-5E4DF9D184AC}"/>
    <cellStyle name="Cálculo 2 3 5 4 2" xfId="2921" xr:uid="{60FC9350-5381-422C-BC84-24B0F5EFE62D}"/>
    <cellStyle name="Cálculo 2 3 5 4 2 2" xfId="2922" xr:uid="{A672C8CF-BD21-4DC6-A152-0BEE766D8020}"/>
    <cellStyle name="Cálculo 2 3 5 4 2 2 2" xfId="32988" xr:uid="{3898C801-C7C1-45E6-8D1E-B90E51BEBF17}"/>
    <cellStyle name="Cálculo 2 3 5 4 2 3" xfId="32987" xr:uid="{BF5DC2C7-D0D4-4143-96FF-E214A035C203}"/>
    <cellStyle name="Cálculo 2 3 5 4 3" xfId="2923" xr:uid="{FC07BEFA-C7C2-4DFE-9D4A-D69EA7F6BB38}"/>
    <cellStyle name="Cálculo 2 3 5 4 3 2" xfId="2924" xr:uid="{80DBA37F-0FF7-4BD7-9651-411FFD7B78DF}"/>
    <cellStyle name="Cálculo 2 3 5 4 3 2 2" xfId="32990" xr:uid="{3C0D7DEC-7C89-41D3-A629-4C20D61D3F22}"/>
    <cellStyle name="Cálculo 2 3 5 4 3 3" xfId="32989" xr:uid="{116A2AA7-F42A-45D9-8475-513F959675CB}"/>
    <cellStyle name="Cálculo 2 3 5 4 4" xfId="2925" xr:uid="{C375F6B1-C910-4A5F-82EA-965146FF7AD3}"/>
    <cellStyle name="Cálculo 2 3 5 4 4 2" xfId="32991" xr:uid="{C568DD7F-CAA3-414F-BBEA-647547E9713D}"/>
    <cellStyle name="Cálculo 2 3 5 4 5" xfId="32986" xr:uid="{66742E36-BEA5-405D-B823-86A2BC584320}"/>
    <cellStyle name="Cálculo 2 3 5 5" xfId="2926" xr:uid="{91C037BE-D323-4F73-9509-184FCD6D1E47}"/>
    <cellStyle name="Cálculo 2 3 5 5 2" xfId="2927" xr:uid="{16661C88-EC85-41A5-ACF0-E98665FDDAAA}"/>
    <cellStyle name="Cálculo 2 3 5 5 2 2" xfId="32993" xr:uid="{5DD8D09F-2895-45E4-9766-C1A067A1F923}"/>
    <cellStyle name="Cálculo 2 3 5 5 3" xfId="32992" xr:uid="{6F5CC468-8010-49FC-AF82-0A47C703382A}"/>
    <cellStyle name="Cálculo 2 3 5 6" xfId="2928" xr:uid="{E5EC889D-8284-4459-918E-87147AD97FC2}"/>
    <cellStyle name="Cálculo 2 3 5 6 2" xfId="2929" xr:uid="{1000EFC7-2FF7-4364-A08C-B219420F2993}"/>
    <cellStyle name="Cálculo 2 3 5 6 2 2" xfId="32995" xr:uid="{FA8D20FE-F985-47DF-9EC5-A15F5B1E1B44}"/>
    <cellStyle name="Cálculo 2 3 5 6 3" xfId="32994" xr:uid="{4B869E32-49EA-4218-A37B-17201655A7EF}"/>
    <cellStyle name="Cálculo 2 3 5 7" xfId="2930" xr:uid="{4A6736BB-BCE6-4411-A738-B21F3EBDC1FA}"/>
    <cellStyle name="Cálculo 2 3 5 7 2" xfId="32996" xr:uid="{BF4CFB01-C5C5-432F-8084-8EF4CCE51256}"/>
    <cellStyle name="Cálculo 2 3 5 8" xfId="32949" xr:uid="{8E187D8E-0EFA-4A22-AF15-32755FEA1D53}"/>
    <cellStyle name="Cálculo 2 3 6" xfId="2931" xr:uid="{721006F8-EE07-4EE0-9A95-0393A521FD45}"/>
    <cellStyle name="Cálculo 2 3 6 2" xfId="2932" xr:uid="{ED293303-D28C-4E99-A603-53D55A11FCAC}"/>
    <cellStyle name="Cálculo 2 3 6 2 2" xfId="2933" xr:uid="{FBEABB72-6E9C-4A00-96DE-A05B060A4E89}"/>
    <cellStyle name="Cálculo 2 3 6 2 2 2" xfId="2934" xr:uid="{09DFA902-CB02-4CC7-9886-6FBB8EEA0855}"/>
    <cellStyle name="Cálculo 2 3 6 2 2 2 2" xfId="2935" xr:uid="{9A139D11-7F75-49A7-AB42-41DC6CD34B00}"/>
    <cellStyle name="Cálculo 2 3 6 2 2 2 2 2" xfId="2936" xr:uid="{74A8755B-75A3-4B61-8560-8F668307C40E}"/>
    <cellStyle name="Cálculo 2 3 6 2 2 2 2 2 2" xfId="33002" xr:uid="{0ADC3854-1F43-4709-9F8B-03F2C7249395}"/>
    <cellStyle name="Cálculo 2 3 6 2 2 2 2 3" xfId="33001" xr:uid="{46379681-1296-4512-97C8-3B4AFF968F97}"/>
    <cellStyle name="Cálculo 2 3 6 2 2 2 3" xfId="2937" xr:uid="{2207A25F-C54D-4E69-8A16-6E865D6BA388}"/>
    <cellStyle name="Cálculo 2 3 6 2 2 2 3 2" xfId="2938" xr:uid="{143E4AD7-FCA7-4606-A726-387A5B00305F}"/>
    <cellStyle name="Cálculo 2 3 6 2 2 2 3 2 2" xfId="33004" xr:uid="{1217C3AD-5CBD-4D27-B0D1-09197FC83268}"/>
    <cellStyle name="Cálculo 2 3 6 2 2 2 3 3" xfId="33003" xr:uid="{0D5BEAD2-E94A-40CE-AC9A-8D802C8608A0}"/>
    <cellStyle name="Cálculo 2 3 6 2 2 2 4" xfId="2939" xr:uid="{53FD41B3-E40B-4FA5-B084-CF043D27E9C5}"/>
    <cellStyle name="Cálculo 2 3 6 2 2 2 4 2" xfId="33005" xr:uid="{BBCB30E5-5BC9-4D92-A17C-4B9D95E6CC83}"/>
    <cellStyle name="Cálculo 2 3 6 2 2 2 5" xfId="33000" xr:uid="{8A9991D4-67E1-44CE-8D3C-95FA694AE765}"/>
    <cellStyle name="Cálculo 2 3 6 2 2 3" xfId="2940" xr:uid="{0E9D74C3-2594-424A-A8B3-ED60B19EE404}"/>
    <cellStyle name="Cálculo 2 3 6 2 2 3 2" xfId="2941" xr:uid="{91C5F92A-9212-4AAE-9D36-D03D77259C72}"/>
    <cellStyle name="Cálculo 2 3 6 2 2 3 2 2" xfId="33007" xr:uid="{C04E4660-3DD0-46E5-9291-8F96C2DDF613}"/>
    <cellStyle name="Cálculo 2 3 6 2 2 3 3" xfId="33006" xr:uid="{76F23E76-89BA-4840-993E-8C0BD2027B52}"/>
    <cellStyle name="Cálculo 2 3 6 2 2 4" xfId="2942" xr:uid="{51AFFC39-1647-4AAA-88A9-2E0B7C029AE2}"/>
    <cellStyle name="Cálculo 2 3 6 2 2 4 2" xfId="2943" xr:uid="{50BC865B-A7AD-4784-8746-BD62C0DD97C0}"/>
    <cellStyle name="Cálculo 2 3 6 2 2 4 2 2" xfId="33009" xr:uid="{EA8A5E20-02C5-4248-9BD4-4DCB49142C8E}"/>
    <cellStyle name="Cálculo 2 3 6 2 2 4 3" xfId="33008" xr:uid="{3D53EDF3-4EC7-438E-B258-7B545F845230}"/>
    <cellStyle name="Cálculo 2 3 6 2 2 5" xfId="2944" xr:uid="{73DBD59D-21D4-4DBC-8794-8349B9C1CCE1}"/>
    <cellStyle name="Cálculo 2 3 6 2 2 5 2" xfId="33010" xr:uid="{B08F9337-1AB3-4F03-82F7-29AC11E656D7}"/>
    <cellStyle name="Cálculo 2 3 6 2 2 6" xfId="32999" xr:uid="{92C3B9E5-A46E-46AC-90D3-D2D6832378A6}"/>
    <cellStyle name="Cálculo 2 3 6 2 3" xfId="2945" xr:uid="{2DD887CF-D808-4B6C-999D-9A3DE3438D33}"/>
    <cellStyle name="Cálculo 2 3 6 2 3 2" xfId="2946" xr:uid="{48FF8BA5-BBEA-4D58-8117-9EC7E8AF8878}"/>
    <cellStyle name="Cálculo 2 3 6 2 3 2 2" xfId="2947" xr:uid="{CF184E7E-F078-47C6-82CB-C0932A0F8402}"/>
    <cellStyle name="Cálculo 2 3 6 2 3 2 2 2" xfId="33013" xr:uid="{0C164BAD-9D9F-45A2-9C1B-92EDAC3FE886}"/>
    <cellStyle name="Cálculo 2 3 6 2 3 2 3" xfId="33012" xr:uid="{0FD5AF12-8B7D-472D-9CC0-171416B1682A}"/>
    <cellStyle name="Cálculo 2 3 6 2 3 3" xfId="2948" xr:uid="{FDDE0781-55B7-4677-BCE8-FD4877E33D24}"/>
    <cellStyle name="Cálculo 2 3 6 2 3 3 2" xfId="2949" xr:uid="{616F0F8A-B702-45E6-94BF-D0ED7F684D29}"/>
    <cellStyle name="Cálculo 2 3 6 2 3 3 2 2" xfId="33015" xr:uid="{F2C32CE6-4FFF-4CAF-979E-9F8956B781F3}"/>
    <cellStyle name="Cálculo 2 3 6 2 3 3 3" xfId="33014" xr:uid="{9DD00EA4-F507-4A97-A643-B6A2DDC3FB15}"/>
    <cellStyle name="Cálculo 2 3 6 2 3 4" xfId="2950" xr:uid="{E9408275-7DA7-431A-9ACE-BCAF6DDD92E6}"/>
    <cellStyle name="Cálculo 2 3 6 2 3 4 2" xfId="33016" xr:uid="{1D2B4678-D0CF-4BC1-A459-72D0EB76C668}"/>
    <cellStyle name="Cálculo 2 3 6 2 3 5" xfId="33011" xr:uid="{3BB343A0-BDCD-4F59-9146-0A0D5FD7E71B}"/>
    <cellStyle name="Cálculo 2 3 6 2 4" xfId="2951" xr:uid="{C284D5E5-734B-44C5-8D2B-9FAB32026B8B}"/>
    <cellStyle name="Cálculo 2 3 6 2 4 2" xfId="2952" xr:uid="{C56E7894-E8F0-4FD0-9866-712C9A821BD8}"/>
    <cellStyle name="Cálculo 2 3 6 2 4 2 2" xfId="33018" xr:uid="{801729C3-F670-4FFA-8999-4BB2075E76F3}"/>
    <cellStyle name="Cálculo 2 3 6 2 4 3" xfId="33017" xr:uid="{12B4B2F7-3E9F-417B-AF64-5580589DE25B}"/>
    <cellStyle name="Cálculo 2 3 6 2 5" xfId="2953" xr:uid="{981E2EB1-3CDB-4D06-A711-FC38675FDF91}"/>
    <cellStyle name="Cálculo 2 3 6 2 5 2" xfId="2954" xr:uid="{774E3493-9E3D-4795-9F5F-D7A1BC1198DF}"/>
    <cellStyle name="Cálculo 2 3 6 2 5 2 2" xfId="33020" xr:uid="{4F0663F7-7EEB-429B-9C37-28B78B4EA880}"/>
    <cellStyle name="Cálculo 2 3 6 2 5 3" xfId="33019" xr:uid="{B9FA6943-BDF2-46BF-B468-0E861DCD1369}"/>
    <cellStyle name="Cálculo 2 3 6 2 6" xfId="2955" xr:uid="{0BE91F85-E740-42C7-89E3-BD558E98D7FD}"/>
    <cellStyle name="Cálculo 2 3 6 2 6 2" xfId="33021" xr:uid="{6D734823-235C-42F3-AFF9-0F2C7EABD5E3}"/>
    <cellStyle name="Cálculo 2 3 6 2 7" xfId="32998" xr:uid="{566FCD9D-891C-4AC7-85E4-6806B05960B7}"/>
    <cellStyle name="Cálculo 2 3 6 3" xfId="2956" xr:uid="{746B7404-241A-43E8-91F7-2E01589818AC}"/>
    <cellStyle name="Cálculo 2 3 6 3 2" xfId="2957" xr:uid="{2EED4BEE-ACC6-46FE-B405-D2838ED3B7B3}"/>
    <cellStyle name="Cálculo 2 3 6 3 2 2" xfId="2958" xr:uid="{8C80CA41-66E3-47B8-B2EA-D491FB910D1F}"/>
    <cellStyle name="Cálculo 2 3 6 3 2 2 2" xfId="2959" xr:uid="{EF3E3458-A674-49B9-86EB-8C9CA1B1E8CC}"/>
    <cellStyle name="Cálculo 2 3 6 3 2 2 2 2" xfId="33025" xr:uid="{01D99E62-4626-48C2-AED5-7505ED82ECFA}"/>
    <cellStyle name="Cálculo 2 3 6 3 2 2 3" xfId="33024" xr:uid="{B6F97E50-5D89-4D18-9C73-1061F4C86C03}"/>
    <cellStyle name="Cálculo 2 3 6 3 2 3" xfId="2960" xr:uid="{A86342AF-8B55-4B62-83B4-9D5014F5A4CC}"/>
    <cellStyle name="Cálculo 2 3 6 3 2 3 2" xfId="2961" xr:uid="{EB1A655E-7288-4BA7-991D-80B71927347F}"/>
    <cellStyle name="Cálculo 2 3 6 3 2 3 2 2" xfId="33027" xr:uid="{F144FF34-38C5-4725-9D0B-A2526034619C}"/>
    <cellStyle name="Cálculo 2 3 6 3 2 3 3" xfId="33026" xr:uid="{4AD256DB-6D93-4130-BD56-C5DA7B000A65}"/>
    <cellStyle name="Cálculo 2 3 6 3 2 4" xfId="2962" xr:uid="{A5794843-59AA-4AC0-B966-D6C271E5DCDF}"/>
    <cellStyle name="Cálculo 2 3 6 3 2 4 2" xfId="33028" xr:uid="{9B0FBF02-222A-4510-8FD4-1EC4ED44C935}"/>
    <cellStyle name="Cálculo 2 3 6 3 2 5" xfId="33023" xr:uid="{625638CD-9366-4951-A138-59D3F7F0F1EB}"/>
    <cellStyle name="Cálculo 2 3 6 3 3" xfId="2963" xr:uid="{B4EA6F6B-BD2D-46CD-AF33-9F431A0054E4}"/>
    <cellStyle name="Cálculo 2 3 6 3 3 2" xfId="2964" xr:uid="{17DBF5F3-8C2D-4F31-990A-4358A7ADF5EF}"/>
    <cellStyle name="Cálculo 2 3 6 3 3 2 2" xfId="33030" xr:uid="{4E574CB0-4A32-4C34-ACCB-0BDD78A232EF}"/>
    <cellStyle name="Cálculo 2 3 6 3 3 3" xfId="33029" xr:uid="{A5D78F1A-6133-4155-9A00-A4DFF0088FF9}"/>
    <cellStyle name="Cálculo 2 3 6 3 4" xfId="2965" xr:uid="{F62B9F49-A1E3-4BD5-8399-1546C5600123}"/>
    <cellStyle name="Cálculo 2 3 6 3 4 2" xfId="2966" xr:uid="{6E44CA2B-A3EA-4EC4-B950-39A501DFD445}"/>
    <cellStyle name="Cálculo 2 3 6 3 4 2 2" xfId="33032" xr:uid="{D662867C-515C-4E40-8838-B388BB1B2E17}"/>
    <cellStyle name="Cálculo 2 3 6 3 4 3" xfId="33031" xr:uid="{62B47534-CC10-4542-95DB-870A0BD1CEB7}"/>
    <cellStyle name="Cálculo 2 3 6 3 5" xfId="2967" xr:uid="{DE7E81E0-3704-4ECB-83FF-8499C8D5CAD3}"/>
    <cellStyle name="Cálculo 2 3 6 3 5 2" xfId="33033" xr:uid="{CB6FFC5D-5822-493D-8C3B-1FCD55FD5150}"/>
    <cellStyle name="Cálculo 2 3 6 3 6" xfId="33022" xr:uid="{0B1DEA44-22B1-40F6-A1A0-FE55879E846D}"/>
    <cellStyle name="Cálculo 2 3 6 4" xfId="2968" xr:uid="{58338F78-C15D-4FF9-B7BC-5F58FAA52208}"/>
    <cellStyle name="Cálculo 2 3 6 4 2" xfId="2969" xr:uid="{22E4F770-C169-44E1-AAC6-9E7291C02F33}"/>
    <cellStyle name="Cálculo 2 3 6 4 2 2" xfId="2970" xr:uid="{B201D039-56E6-481A-AB01-9159C1DC696F}"/>
    <cellStyle name="Cálculo 2 3 6 4 2 2 2" xfId="33036" xr:uid="{5169EFD0-1EEA-49E2-8AA0-5E4A4300FA90}"/>
    <cellStyle name="Cálculo 2 3 6 4 2 3" xfId="33035" xr:uid="{9B64B05D-04ED-421F-8BA1-705DFE243927}"/>
    <cellStyle name="Cálculo 2 3 6 4 3" xfId="2971" xr:uid="{14FD30B3-476F-45FF-B943-348660C4898C}"/>
    <cellStyle name="Cálculo 2 3 6 4 3 2" xfId="2972" xr:uid="{AEA3EB05-D1A6-48BD-B9EA-D71B97CC339A}"/>
    <cellStyle name="Cálculo 2 3 6 4 3 2 2" xfId="33038" xr:uid="{CE1F4C0F-28E7-488A-B60E-8ED8C38242D5}"/>
    <cellStyle name="Cálculo 2 3 6 4 3 3" xfId="33037" xr:uid="{0FA7C094-A86B-4E21-BB10-B1280D4733F6}"/>
    <cellStyle name="Cálculo 2 3 6 4 4" xfId="2973" xr:uid="{DADBBBC4-8F21-496E-BC19-64C7A1DFAD81}"/>
    <cellStyle name="Cálculo 2 3 6 4 4 2" xfId="33039" xr:uid="{D535053D-DFF9-478A-BBE4-67E08EE8C280}"/>
    <cellStyle name="Cálculo 2 3 6 4 5" xfId="33034" xr:uid="{8042CA10-CD03-446A-9A3A-4682B9668D50}"/>
    <cellStyle name="Cálculo 2 3 6 5" xfId="2974" xr:uid="{F8B68516-72D4-4C25-B462-B3B33C33ED66}"/>
    <cellStyle name="Cálculo 2 3 6 5 2" xfId="2975" xr:uid="{C449F585-90E7-4D4C-8CC2-4D3958E12D4D}"/>
    <cellStyle name="Cálculo 2 3 6 5 2 2" xfId="33041" xr:uid="{E044A08F-F6FE-4E2B-A5D8-012D8196A091}"/>
    <cellStyle name="Cálculo 2 3 6 5 3" xfId="33040" xr:uid="{CD1095A2-4586-4430-9000-120A13C2DD28}"/>
    <cellStyle name="Cálculo 2 3 6 6" xfId="2976" xr:uid="{D56AB62F-401A-4333-ADA9-F743CCE5F5AA}"/>
    <cellStyle name="Cálculo 2 3 6 6 2" xfId="2977" xr:uid="{B7EFE5A9-55E3-45B8-AD07-78FB2F03B731}"/>
    <cellStyle name="Cálculo 2 3 6 6 2 2" xfId="33043" xr:uid="{F1DBD39D-6FD8-4C5E-8140-C8D1C11A1D15}"/>
    <cellStyle name="Cálculo 2 3 6 6 3" xfId="33042" xr:uid="{92204EC6-CAD6-4EB0-8569-0F61A90F53FC}"/>
    <cellStyle name="Cálculo 2 3 6 7" xfId="2978" xr:uid="{4FBA515F-AE87-40B1-B26D-D6FAFAE5B799}"/>
    <cellStyle name="Cálculo 2 3 6 7 2" xfId="33044" xr:uid="{FF06E57F-AC5B-478E-9BC0-C9977B01D102}"/>
    <cellStyle name="Cálculo 2 3 6 8" xfId="32997" xr:uid="{DF27A449-D383-4C9D-94E5-2D7FC9445E0F}"/>
    <cellStyle name="Cálculo 2 3 7" xfId="2979" xr:uid="{EA0A40C2-CE00-4028-AE8B-EEA18E45F7BC}"/>
    <cellStyle name="Cálculo 2 3 7 2" xfId="2980" xr:uid="{9E49A181-CD3E-4878-BA12-63F6F4880267}"/>
    <cellStyle name="Cálculo 2 3 7 2 2" xfId="2981" xr:uid="{CE83AA95-0381-4D1A-B137-8E87EBA4860B}"/>
    <cellStyle name="Cálculo 2 3 7 2 2 2" xfId="2982" xr:uid="{195C2FDE-DF46-4753-B8F5-2A6F56007B47}"/>
    <cellStyle name="Cálculo 2 3 7 2 2 2 2" xfId="2983" xr:uid="{BF8CFE9C-0766-450E-B132-36841B89D9E2}"/>
    <cellStyle name="Cálculo 2 3 7 2 2 2 2 2" xfId="2984" xr:uid="{8F7F087F-78E1-4E73-975E-E248E1E3AD38}"/>
    <cellStyle name="Cálculo 2 3 7 2 2 2 2 2 2" xfId="33050" xr:uid="{F396584F-50DF-4191-B052-1E19C2E8C4CB}"/>
    <cellStyle name="Cálculo 2 3 7 2 2 2 2 3" xfId="33049" xr:uid="{A3B9724C-1A9D-4081-9713-3EC122930BEC}"/>
    <cellStyle name="Cálculo 2 3 7 2 2 2 3" xfId="2985" xr:uid="{5C658B78-E077-45B1-869F-E311C6F9A8BA}"/>
    <cellStyle name="Cálculo 2 3 7 2 2 2 3 2" xfId="2986" xr:uid="{BC6C30ED-E509-406C-BB69-4763E493526F}"/>
    <cellStyle name="Cálculo 2 3 7 2 2 2 3 2 2" xfId="33052" xr:uid="{8A122D70-021E-4AE7-B2FF-5A61AB333E9C}"/>
    <cellStyle name="Cálculo 2 3 7 2 2 2 3 3" xfId="33051" xr:uid="{67B03690-9677-4D88-A62D-D077393C420F}"/>
    <cellStyle name="Cálculo 2 3 7 2 2 2 4" xfId="2987" xr:uid="{C1CA80FE-C093-47FE-A1D0-2EA57D79FAE5}"/>
    <cellStyle name="Cálculo 2 3 7 2 2 2 4 2" xfId="33053" xr:uid="{D1256F87-C19E-4238-8C8E-53D723C7F2C1}"/>
    <cellStyle name="Cálculo 2 3 7 2 2 2 5" xfId="33048" xr:uid="{57AC8DAE-107C-4B91-90A3-378ED40572FE}"/>
    <cellStyle name="Cálculo 2 3 7 2 2 3" xfId="2988" xr:uid="{F331A79C-5C13-4F4F-BCAB-24091EDB25F3}"/>
    <cellStyle name="Cálculo 2 3 7 2 2 3 2" xfId="2989" xr:uid="{1DB51C63-1610-48DD-A1F2-17E1ED9D6176}"/>
    <cellStyle name="Cálculo 2 3 7 2 2 3 2 2" xfId="33055" xr:uid="{59F6529A-A85C-4935-9FE8-EE4CE379784D}"/>
    <cellStyle name="Cálculo 2 3 7 2 2 3 3" xfId="33054" xr:uid="{D0B53FE0-C137-44BA-BC99-204FE71D6515}"/>
    <cellStyle name="Cálculo 2 3 7 2 2 4" xfId="2990" xr:uid="{586754B7-9003-4C07-8FF7-BFDA25614C7C}"/>
    <cellStyle name="Cálculo 2 3 7 2 2 4 2" xfId="2991" xr:uid="{1FC1BF88-3CB9-40EF-914E-F8CB82C8914F}"/>
    <cellStyle name="Cálculo 2 3 7 2 2 4 2 2" xfId="33057" xr:uid="{45DB8FD0-64BE-4AEE-B498-50879801E463}"/>
    <cellStyle name="Cálculo 2 3 7 2 2 4 3" xfId="33056" xr:uid="{8CA7E8F6-FAD0-4979-BFD2-941B324AB5DC}"/>
    <cellStyle name="Cálculo 2 3 7 2 2 5" xfId="2992" xr:uid="{78A0D11C-1DAB-412C-98FC-6F9F0D5F5D14}"/>
    <cellStyle name="Cálculo 2 3 7 2 2 5 2" xfId="33058" xr:uid="{08D5E229-2524-4CF4-B06C-838EFC3F9124}"/>
    <cellStyle name="Cálculo 2 3 7 2 2 6" xfId="33047" xr:uid="{2B464DAB-720A-4AE0-BF29-384748E17F02}"/>
    <cellStyle name="Cálculo 2 3 7 2 3" xfId="2993" xr:uid="{7479B876-A08C-4398-9FB9-76887BB53187}"/>
    <cellStyle name="Cálculo 2 3 7 2 3 2" xfId="2994" xr:uid="{73E3B813-ABE1-4973-A420-C9719714A4C4}"/>
    <cellStyle name="Cálculo 2 3 7 2 3 2 2" xfId="2995" xr:uid="{1FB0680E-2EE1-4CD1-A747-FBCDF2B4956F}"/>
    <cellStyle name="Cálculo 2 3 7 2 3 2 2 2" xfId="33061" xr:uid="{9969BEBD-2C3C-4625-87D4-CAEDD79D2B48}"/>
    <cellStyle name="Cálculo 2 3 7 2 3 2 3" xfId="33060" xr:uid="{A3CCB4EA-8F25-4807-91AD-DFD03C9E1E40}"/>
    <cellStyle name="Cálculo 2 3 7 2 3 3" xfId="2996" xr:uid="{C3BF6B0E-F4A1-4C02-A1E6-C1B09EC58AE9}"/>
    <cellStyle name="Cálculo 2 3 7 2 3 3 2" xfId="2997" xr:uid="{E58D2070-C62C-44CD-AC7E-B66CC806F8F5}"/>
    <cellStyle name="Cálculo 2 3 7 2 3 3 2 2" xfId="33063" xr:uid="{880EA342-D65A-4FB7-A791-7C6A48783F76}"/>
    <cellStyle name="Cálculo 2 3 7 2 3 3 3" xfId="33062" xr:uid="{362F3DD4-9803-4C04-A493-BBFC99E3D30B}"/>
    <cellStyle name="Cálculo 2 3 7 2 3 4" xfId="2998" xr:uid="{228DC659-EDB4-4C8F-A4E9-4491FFCC90E5}"/>
    <cellStyle name="Cálculo 2 3 7 2 3 4 2" xfId="33064" xr:uid="{3CDB966F-2611-4B2C-A22A-C95A40833880}"/>
    <cellStyle name="Cálculo 2 3 7 2 3 5" xfId="33059" xr:uid="{07D7BBAE-ABA1-43A6-9CD0-13F9465F3191}"/>
    <cellStyle name="Cálculo 2 3 7 2 4" xfId="2999" xr:uid="{7888F9D1-6BD6-46EB-9F03-5C20A83D96D4}"/>
    <cellStyle name="Cálculo 2 3 7 2 4 2" xfId="3000" xr:uid="{C101A337-C2AA-42B4-BC90-07DD1C052D6D}"/>
    <cellStyle name="Cálculo 2 3 7 2 4 2 2" xfId="33066" xr:uid="{8C266895-AC44-4F16-BBC1-034E0F635C7E}"/>
    <cellStyle name="Cálculo 2 3 7 2 4 3" xfId="33065" xr:uid="{2A4A5F0B-09D2-4F92-9791-69671C719BAB}"/>
    <cellStyle name="Cálculo 2 3 7 2 5" xfId="3001" xr:uid="{73F40206-8794-49B0-A31D-A3A01D28B720}"/>
    <cellStyle name="Cálculo 2 3 7 2 5 2" xfId="3002" xr:uid="{4E4A59DD-D952-452C-A05F-C16176316134}"/>
    <cellStyle name="Cálculo 2 3 7 2 5 2 2" xfId="33068" xr:uid="{F07BEC3D-0BA0-4628-840A-5E069036399C}"/>
    <cellStyle name="Cálculo 2 3 7 2 5 3" xfId="33067" xr:uid="{A3866B18-E921-4B50-BF5A-D7E308F90399}"/>
    <cellStyle name="Cálculo 2 3 7 2 6" xfId="3003" xr:uid="{FDAA453B-CA4B-4673-9313-10E281948537}"/>
    <cellStyle name="Cálculo 2 3 7 2 6 2" xfId="33069" xr:uid="{50060F6A-ADB8-448E-A084-943032AD2369}"/>
    <cellStyle name="Cálculo 2 3 7 2 7" xfId="33046" xr:uid="{39438C20-60C7-4795-B573-98B23B03FD75}"/>
    <cellStyle name="Cálculo 2 3 7 3" xfId="3004" xr:uid="{95975304-57E9-451E-99FF-CDED08044F8F}"/>
    <cellStyle name="Cálculo 2 3 7 3 2" xfId="3005" xr:uid="{BF7EA611-EEB6-49AF-910A-CE48029B5DF3}"/>
    <cellStyle name="Cálculo 2 3 7 3 2 2" xfId="3006" xr:uid="{484085FF-6A9C-4240-91EA-21BB93CBD066}"/>
    <cellStyle name="Cálculo 2 3 7 3 2 2 2" xfId="3007" xr:uid="{95A8A227-3180-4579-8040-ED55432262A4}"/>
    <cellStyle name="Cálculo 2 3 7 3 2 2 2 2" xfId="33073" xr:uid="{42CF5505-D403-4FD3-8468-71C6C6D042EB}"/>
    <cellStyle name="Cálculo 2 3 7 3 2 2 3" xfId="33072" xr:uid="{9DD3814F-6A49-4F9F-8CE6-89A5E1803CE7}"/>
    <cellStyle name="Cálculo 2 3 7 3 2 3" xfId="3008" xr:uid="{D65710A4-0CBB-43CE-B391-FFAA1672B960}"/>
    <cellStyle name="Cálculo 2 3 7 3 2 3 2" xfId="3009" xr:uid="{2D411701-A961-41E3-B829-2211C4017281}"/>
    <cellStyle name="Cálculo 2 3 7 3 2 3 2 2" xfId="33075" xr:uid="{637F36E6-CB97-491B-9518-31123B201744}"/>
    <cellStyle name="Cálculo 2 3 7 3 2 3 3" xfId="33074" xr:uid="{35194B6B-0450-4743-A350-07A4C625700D}"/>
    <cellStyle name="Cálculo 2 3 7 3 2 4" xfId="3010" xr:uid="{4B87E826-D7FC-4DF7-97E9-5AAF3CE63649}"/>
    <cellStyle name="Cálculo 2 3 7 3 2 4 2" xfId="33076" xr:uid="{B0CDF2B0-D970-4FDB-AD6F-7E9B76116934}"/>
    <cellStyle name="Cálculo 2 3 7 3 2 5" xfId="33071" xr:uid="{E0A86C96-C825-4B26-B84B-DA4812FE422D}"/>
    <cellStyle name="Cálculo 2 3 7 3 3" xfId="3011" xr:uid="{AE9E54E6-0980-42C2-B1DB-879717A9572D}"/>
    <cellStyle name="Cálculo 2 3 7 3 3 2" xfId="3012" xr:uid="{457715AF-B97E-4468-B106-21725A07E50D}"/>
    <cellStyle name="Cálculo 2 3 7 3 3 2 2" xfId="33078" xr:uid="{9BBA6CAC-7B90-4AB1-93A9-CE568653C3A5}"/>
    <cellStyle name="Cálculo 2 3 7 3 3 3" xfId="33077" xr:uid="{02DC64ED-DB4D-4611-8B5F-C379B715595B}"/>
    <cellStyle name="Cálculo 2 3 7 3 4" xfId="3013" xr:uid="{BBAA4E9D-3321-4887-95BB-268EE0285941}"/>
    <cellStyle name="Cálculo 2 3 7 3 4 2" xfId="3014" xr:uid="{070FC125-0273-48D8-8EB4-A8FA3C4E80E3}"/>
    <cellStyle name="Cálculo 2 3 7 3 4 2 2" xfId="33080" xr:uid="{8541D216-37F1-4C7A-B227-8857F634E1D0}"/>
    <cellStyle name="Cálculo 2 3 7 3 4 3" xfId="33079" xr:uid="{0FB24C7B-4B61-475C-9B1F-D151F3D61E6D}"/>
    <cellStyle name="Cálculo 2 3 7 3 5" xfId="3015" xr:uid="{E73894ED-A0F7-4729-90CC-6AC07E3D0767}"/>
    <cellStyle name="Cálculo 2 3 7 3 5 2" xfId="33081" xr:uid="{963F0A1C-A021-4CD5-B9FD-4AD6723D4EE6}"/>
    <cellStyle name="Cálculo 2 3 7 3 6" xfId="33070" xr:uid="{A98C7EC6-C85B-4702-9442-5B43E6897912}"/>
    <cellStyle name="Cálculo 2 3 7 4" xfId="3016" xr:uid="{669809D7-EEC6-4E23-98EF-839F3BA6E50A}"/>
    <cellStyle name="Cálculo 2 3 7 4 2" xfId="3017" xr:uid="{FA96678A-3368-4432-AB14-91DE3544BB0A}"/>
    <cellStyle name="Cálculo 2 3 7 4 2 2" xfId="3018" xr:uid="{522A4C10-3691-4E71-91B1-563C1E5A8EFF}"/>
    <cellStyle name="Cálculo 2 3 7 4 2 2 2" xfId="33084" xr:uid="{C7EC2E5A-783D-45D1-BF72-574E7207C3F3}"/>
    <cellStyle name="Cálculo 2 3 7 4 2 3" xfId="33083" xr:uid="{5FEB110B-905C-46C6-96FE-883A229958C7}"/>
    <cellStyle name="Cálculo 2 3 7 4 3" xfId="3019" xr:uid="{03DCCE4A-8CFA-4CEF-ACA2-01038F6B10EB}"/>
    <cellStyle name="Cálculo 2 3 7 4 3 2" xfId="3020" xr:uid="{32D09DCA-F794-4641-B758-B1574E77776D}"/>
    <cellStyle name="Cálculo 2 3 7 4 3 2 2" xfId="33086" xr:uid="{6746ED41-A147-4C83-A40A-956401CE6047}"/>
    <cellStyle name="Cálculo 2 3 7 4 3 3" xfId="33085" xr:uid="{12EB0EB7-DFD5-42A2-9CB9-C141D2843D30}"/>
    <cellStyle name="Cálculo 2 3 7 4 4" xfId="3021" xr:uid="{02F9C0EB-C60C-4F3E-AC5C-FC003539629B}"/>
    <cellStyle name="Cálculo 2 3 7 4 4 2" xfId="33087" xr:uid="{CA3776F5-62CF-4EFA-B95D-4D7D1032C91B}"/>
    <cellStyle name="Cálculo 2 3 7 4 5" xfId="33082" xr:uid="{3C182509-3F79-428B-8177-51C95DFEC782}"/>
    <cellStyle name="Cálculo 2 3 7 5" xfId="3022" xr:uid="{39CFB1CF-123F-42C3-A038-84FE1F00AEE9}"/>
    <cellStyle name="Cálculo 2 3 7 5 2" xfId="3023" xr:uid="{9BFF939A-DC1C-4FAD-8735-AA67C17F9AF5}"/>
    <cellStyle name="Cálculo 2 3 7 5 2 2" xfId="33089" xr:uid="{3E00DF73-66FF-4DA5-8642-13A74CBCCD1B}"/>
    <cellStyle name="Cálculo 2 3 7 5 3" xfId="33088" xr:uid="{A067EAF6-0700-4902-A138-A5309C13E0A3}"/>
    <cellStyle name="Cálculo 2 3 7 6" xfId="3024" xr:uid="{AA0229D3-2CA7-4495-B484-548F2B75974D}"/>
    <cellStyle name="Cálculo 2 3 7 6 2" xfId="3025" xr:uid="{A3398070-2DF8-4D61-9E74-221985D1BC90}"/>
    <cellStyle name="Cálculo 2 3 7 6 2 2" xfId="33091" xr:uid="{3C8AF5E1-6A72-4374-B465-7C4F98102501}"/>
    <cellStyle name="Cálculo 2 3 7 6 3" xfId="33090" xr:uid="{B120020A-919D-4E69-9599-13907C9554DB}"/>
    <cellStyle name="Cálculo 2 3 7 7" xfId="3026" xr:uid="{03DD7ABB-3BCC-4E57-A943-8E08C176B856}"/>
    <cellStyle name="Cálculo 2 3 7 7 2" xfId="33092" xr:uid="{F1942B93-4FEE-4374-AEA3-E016C6302618}"/>
    <cellStyle name="Cálculo 2 3 7 8" xfId="33045" xr:uid="{5AA7F920-F611-4F88-83C7-9EE2E38FAD0B}"/>
    <cellStyle name="Cálculo 2 3 8" xfId="3027" xr:uid="{4BABDEDE-5EA6-4FA0-A9DA-560703F6F4B1}"/>
    <cellStyle name="Cálculo 2 3 8 2" xfId="3028" xr:uid="{9710E8F8-CF2E-4D6B-810B-059661877D06}"/>
    <cellStyle name="Cálculo 2 3 8 2 2" xfId="3029" xr:uid="{D1678C50-9E7F-4A74-9EA9-CF387871E2E2}"/>
    <cellStyle name="Cálculo 2 3 8 2 2 2" xfId="3030" xr:uid="{91BEC9D8-69FB-46CA-ADE9-B4EB565DF17D}"/>
    <cellStyle name="Cálculo 2 3 8 2 2 2 2" xfId="3031" xr:uid="{1AACD197-AB89-45AA-A698-8C9F9C482A15}"/>
    <cellStyle name="Cálculo 2 3 8 2 2 2 2 2" xfId="3032" xr:uid="{3201DD9D-BAFB-410F-9BA2-2B868C31A01D}"/>
    <cellStyle name="Cálculo 2 3 8 2 2 2 2 2 2" xfId="33098" xr:uid="{67B40F33-6133-4BFC-BB09-51BF8BD470D7}"/>
    <cellStyle name="Cálculo 2 3 8 2 2 2 2 3" xfId="33097" xr:uid="{4BFD6B0A-D216-4447-A34F-E1C796028D81}"/>
    <cellStyle name="Cálculo 2 3 8 2 2 2 3" xfId="3033" xr:uid="{17094561-9142-407B-899C-A6B7C7160941}"/>
    <cellStyle name="Cálculo 2 3 8 2 2 2 3 2" xfId="3034" xr:uid="{6EBBA0B3-0B9D-490A-A3A5-DB242B6506CC}"/>
    <cellStyle name="Cálculo 2 3 8 2 2 2 3 2 2" xfId="33100" xr:uid="{FE447E05-A878-4B6D-B8A3-9505A0FE3587}"/>
    <cellStyle name="Cálculo 2 3 8 2 2 2 3 3" xfId="33099" xr:uid="{BC045F48-4479-4E50-8E58-3323640F5D57}"/>
    <cellStyle name="Cálculo 2 3 8 2 2 2 4" xfId="3035" xr:uid="{3F8C8B76-0CAB-4177-8595-65AEB243F4B3}"/>
    <cellStyle name="Cálculo 2 3 8 2 2 2 4 2" xfId="33101" xr:uid="{FA46A639-A27C-4F85-864C-527876E45C92}"/>
    <cellStyle name="Cálculo 2 3 8 2 2 2 5" xfId="33096" xr:uid="{3D57F81E-5CE2-443D-BBE0-47960F072770}"/>
    <cellStyle name="Cálculo 2 3 8 2 2 3" xfId="3036" xr:uid="{4EAF2B88-8F3A-4AA7-89E4-BB1B0B156A17}"/>
    <cellStyle name="Cálculo 2 3 8 2 2 3 2" xfId="3037" xr:uid="{AAAAEBC6-D857-4218-80A7-A4EBF8491365}"/>
    <cellStyle name="Cálculo 2 3 8 2 2 3 2 2" xfId="33103" xr:uid="{FBB15669-161F-4B07-B9DF-B630BC3B5289}"/>
    <cellStyle name="Cálculo 2 3 8 2 2 3 3" xfId="33102" xr:uid="{A1D31973-8623-478A-9822-0240C806F5B9}"/>
    <cellStyle name="Cálculo 2 3 8 2 2 4" xfId="3038" xr:uid="{082E7482-06A8-4D71-BE68-3436ADE3365C}"/>
    <cellStyle name="Cálculo 2 3 8 2 2 4 2" xfId="3039" xr:uid="{110B9A95-B9A3-47B5-98F6-D2D9D528865A}"/>
    <cellStyle name="Cálculo 2 3 8 2 2 4 2 2" xfId="33105" xr:uid="{BCE108AB-B415-4C9D-BDBB-D1B15116D5E0}"/>
    <cellStyle name="Cálculo 2 3 8 2 2 4 3" xfId="33104" xr:uid="{4D9752E0-D437-49CE-B6F3-E10D7A671FF9}"/>
    <cellStyle name="Cálculo 2 3 8 2 2 5" xfId="3040" xr:uid="{5D8189D4-3CF2-4FE6-B176-94B0CC108407}"/>
    <cellStyle name="Cálculo 2 3 8 2 2 5 2" xfId="33106" xr:uid="{CB5A58B7-A06A-4695-8C48-2E5E2BF89221}"/>
    <cellStyle name="Cálculo 2 3 8 2 2 6" xfId="33095" xr:uid="{06362CAC-5268-447E-856E-D350D0C76170}"/>
    <cellStyle name="Cálculo 2 3 8 2 3" xfId="3041" xr:uid="{F634C92F-3E57-4652-9888-FB8E1FB95B8E}"/>
    <cellStyle name="Cálculo 2 3 8 2 3 2" xfId="3042" xr:uid="{A1829F39-0788-4FFF-8C0F-207948F23443}"/>
    <cellStyle name="Cálculo 2 3 8 2 3 2 2" xfId="3043" xr:uid="{9091E899-D1B4-40AD-9AE5-9A921F61AF15}"/>
    <cellStyle name="Cálculo 2 3 8 2 3 2 2 2" xfId="33109" xr:uid="{63DCAAE6-6E3D-4BA7-BCAD-2F683B9AFC7A}"/>
    <cellStyle name="Cálculo 2 3 8 2 3 2 3" xfId="33108" xr:uid="{A08E9427-727D-4C5C-B612-9528B51EAEA5}"/>
    <cellStyle name="Cálculo 2 3 8 2 3 3" xfId="3044" xr:uid="{DBC7DA4A-6B7A-440D-95D9-AAE283CBC836}"/>
    <cellStyle name="Cálculo 2 3 8 2 3 3 2" xfId="3045" xr:uid="{60E2315E-7FDB-4E40-969C-8604D1C1C19D}"/>
    <cellStyle name="Cálculo 2 3 8 2 3 3 2 2" xfId="33111" xr:uid="{992DF04D-07DF-4763-8CA2-E5B71CB931BB}"/>
    <cellStyle name="Cálculo 2 3 8 2 3 3 3" xfId="33110" xr:uid="{FA08B161-B296-452D-8CA3-2394475B4D65}"/>
    <cellStyle name="Cálculo 2 3 8 2 3 4" xfId="3046" xr:uid="{F320B856-0504-4397-8B79-5D4000057A0C}"/>
    <cellStyle name="Cálculo 2 3 8 2 3 4 2" xfId="33112" xr:uid="{C00BB562-4862-413D-9B0A-7FDE327489D7}"/>
    <cellStyle name="Cálculo 2 3 8 2 3 5" xfId="33107" xr:uid="{FBDDA3A6-CB91-42F1-8D26-5B74CD9E3B4F}"/>
    <cellStyle name="Cálculo 2 3 8 2 4" xfId="3047" xr:uid="{96858C08-7466-403E-B3F7-6BEFA9CBEED1}"/>
    <cellStyle name="Cálculo 2 3 8 2 4 2" xfId="3048" xr:uid="{C9DDCE9F-696F-4AA7-995D-78FF122E0055}"/>
    <cellStyle name="Cálculo 2 3 8 2 4 2 2" xfId="33114" xr:uid="{59971CFF-5613-4E00-AC33-F048E5750A07}"/>
    <cellStyle name="Cálculo 2 3 8 2 4 3" xfId="33113" xr:uid="{D6A1BA26-CD46-4270-93AA-EE59553E95F2}"/>
    <cellStyle name="Cálculo 2 3 8 2 5" xfId="3049" xr:uid="{45C99EA5-CFF0-462C-AECC-5E2A02FBBC61}"/>
    <cellStyle name="Cálculo 2 3 8 2 5 2" xfId="3050" xr:uid="{BA78BF7E-2935-4879-95AA-FBF03DA44C61}"/>
    <cellStyle name="Cálculo 2 3 8 2 5 2 2" xfId="33116" xr:uid="{9CA717E3-FED8-4FE0-9BA0-43714520F318}"/>
    <cellStyle name="Cálculo 2 3 8 2 5 3" xfId="33115" xr:uid="{B2FCB559-7203-4F5C-AE47-6C033B6328BD}"/>
    <cellStyle name="Cálculo 2 3 8 2 6" xfId="3051" xr:uid="{2794DAB9-25FF-45E9-BDD4-8833238C6012}"/>
    <cellStyle name="Cálculo 2 3 8 2 6 2" xfId="33117" xr:uid="{3AB8080A-AE93-4B7D-8785-9C28EB6CCFCE}"/>
    <cellStyle name="Cálculo 2 3 8 2 7" xfId="33094" xr:uid="{8EFA50D5-F609-4E21-ACCF-DC937E57A290}"/>
    <cellStyle name="Cálculo 2 3 8 3" xfId="3052" xr:uid="{05FEEC83-45B8-463A-8EA1-16B49A7E209B}"/>
    <cellStyle name="Cálculo 2 3 8 3 2" xfId="3053" xr:uid="{C3F4136A-E358-430F-AA23-1F88277AE1F4}"/>
    <cellStyle name="Cálculo 2 3 8 3 2 2" xfId="3054" xr:uid="{B5B09F58-08CC-4D18-B280-5DB2B103B201}"/>
    <cellStyle name="Cálculo 2 3 8 3 2 2 2" xfId="3055" xr:uid="{1AC4631F-42CC-4B79-82AF-C05E293F697D}"/>
    <cellStyle name="Cálculo 2 3 8 3 2 2 2 2" xfId="33121" xr:uid="{1E2B0B5F-7DF9-45C8-A7E9-898AE9DE270B}"/>
    <cellStyle name="Cálculo 2 3 8 3 2 2 3" xfId="33120" xr:uid="{CD76A58D-0D15-4799-8D92-C21F9A1106C6}"/>
    <cellStyle name="Cálculo 2 3 8 3 2 3" xfId="3056" xr:uid="{84B5AFC9-BF2A-4DC9-AA6B-E11945E04F94}"/>
    <cellStyle name="Cálculo 2 3 8 3 2 3 2" xfId="3057" xr:uid="{8C3E1259-F829-487E-BDDF-77946EB5B6A1}"/>
    <cellStyle name="Cálculo 2 3 8 3 2 3 2 2" xfId="33123" xr:uid="{4A402B5A-979E-4107-A1C5-3B08518206C3}"/>
    <cellStyle name="Cálculo 2 3 8 3 2 3 3" xfId="33122" xr:uid="{F2944114-15F1-4EF4-9D5E-E2192F279716}"/>
    <cellStyle name="Cálculo 2 3 8 3 2 4" xfId="3058" xr:uid="{79A79AEB-B77F-47D3-956A-B395D656C196}"/>
    <cellStyle name="Cálculo 2 3 8 3 2 4 2" xfId="33124" xr:uid="{CD8624B9-D000-45E8-99F4-76FD8A5C4CB6}"/>
    <cellStyle name="Cálculo 2 3 8 3 2 5" xfId="33119" xr:uid="{B0706DE9-6F87-42BA-A5BA-CDE00A7C2041}"/>
    <cellStyle name="Cálculo 2 3 8 3 3" xfId="3059" xr:uid="{D1F39292-0E9E-4122-A1CF-F4F166B9A90E}"/>
    <cellStyle name="Cálculo 2 3 8 3 3 2" xfId="3060" xr:uid="{F3DF36F6-49A6-4FD0-AC73-0CD8441BEC3E}"/>
    <cellStyle name="Cálculo 2 3 8 3 3 2 2" xfId="33126" xr:uid="{2514AAD8-5680-4426-A89F-180C1E152749}"/>
    <cellStyle name="Cálculo 2 3 8 3 3 3" xfId="33125" xr:uid="{71C24228-7DC5-468D-8657-6ABADF56B5E7}"/>
    <cellStyle name="Cálculo 2 3 8 3 4" xfId="3061" xr:uid="{3B87BFD9-FBE0-4A81-9CF0-FE3CEB46F4F7}"/>
    <cellStyle name="Cálculo 2 3 8 3 4 2" xfId="3062" xr:uid="{5CC59A11-E79A-41D8-9FAA-705F48860913}"/>
    <cellStyle name="Cálculo 2 3 8 3 4 2 2" xfId="33128" xr:uid="{1B2CCE1F-DCC5-406E-AEEA-657D59F9DF20}"/>
    <cellStyle name="Cálculo 2 3 8 3 4 3" xfId="33127" xr:uid="{0E9AF7EB-0C21-4795-A9F5-24AE14CE8D90}"/>
    <cellStyle name="Cálculo 2 3 8 3 5" xfId="3063" xr:uid="{171F415A-EA85-414B-BBFB-921D320D0F0B}"/>
    <cellStyle name="Cálculo 2 3 8 3 5 2" xfId="33129" xr:uid="{8181C83C-FFFE-4618-BBCA-92B8DBFACCB8}"/>
    <cellStyle name="Cálculo 2 3 8 3 6" xfId="33118" xr:uid="{215D56D2-4D8B-4317-AD97-807F8E6F4115}"/>
    <cellStyle name="Cálculo 2 3 8 4" xfId="3064" xr:uid="{D9CE0001-6150-4325-9EE7-B8DC9150D202}"/>
    <cellStyle name="Cálculo 2 3 8 4 2" xfId="3065" xr:uid="{E4715A59-9F68-44A2-B931-6150C3E2E169}"/>
    <cellStyle name="Cálculo 2 3 8 4 2 2" xfId="3066" xr:uid="{00049D8A-8290-43F4-A9FB-63EBA968316F}"/>
    <cellStyle name="Cálculo 2 3 8 4 2 2 2" xfId="33132" xr:uid="{7DBEEBE0-7243-46DB-BF1B-1C6B18F7BC28}"/>
    <cellStyle name="Cálculo 2 3 8 4 2 3" xfId="33131" xr:uid="{5CDB434D-0D67-46EA-BD87-372DCC78ABE5}"/>
    <cellStyle name="Cálculo 2 3 8 4 3" xfId="3067" xr:uid="{EAE2514D-22B7-4B02-811C-4A4BC0C72F5C}"/>
    <cellStyle name="Cálculo 2 3 8 4 3 2" xfId="3068" xr:uid="{64308F36-F925-4147-8871-654038FF5818}"/>
    <cellStyle name="Cálculo 2 3 8 4 3 2 2" xfId="33134" xr:uid="{0E7B7F50-3639-42AF-A62B-EAB6DAAD2087}"/>
    <cellStyle name="Cálculo 2 3 8 4 3 3" xfId="33133" xr:uid="{7591F676-E05D-4B06-ABBB-0CE73396CAEF}"/>
    <cellStyle name="Cálculo 2 3 8 4 4" xfId="3069" xr:uid="{74900D10-0E79-464C-81CE-5FF8844AC49E}"/>
    <cellStyle name="Cálculo 2 3 8 4 4 2" xfId="33135" xr:uid="{FA0BBBDF-FAEE-45A8-AE90-1FCE74922C57}"/>
    <cellStyle name="Cálculo 2 3 8 4 5" xfId="33130" xr:uid="{FB99E6B3-2B1D-4985-8CC2-58C32D752D93}"/>
    <cellStyle name="Cálculo 2 3 8 5" xfId="3070" xr:uid="{DEE9D3D1-FC0E-405A-847F-FEC77E35D9D6}"/>
    <cellStyle name="Cálculo 2 3 8 5 2" xfId="3071" xr:uid="{F752167B-A5A7-43BE-ADB6-582D0A2AA68D}"/>
    <cellStyle name="Cálculo 2 3 8 5 2 2" xfId="33137" xr:uid="{DA1B1C36-8598-4EF6-8DE6-9EF43510575E}"/>
    <cellStyle name="Cálculo 2 3 8 5 3" xfId="33136" xr:uid="{426C0A34-4BC7-41BE-9E80-EBB2849E29B2}"/>
    <cellStyle name="Cálculo 2 3 8 6" xfId="3072" xr:uid="{140C504A-8EB1-4807-8C74-9B70275A5EC2}"/>
    <cellStyle name="Cálculo 2 3 8 6 2" xfId="3073" xr:uid="{7016505A-F9CA-4D4C-9974-2A816BDFAC87}"/>
    <cellStyle name="Cálculo 2 3 8 6 2 2" xfId="33139" xr:uid="{5637C566-A0B7-4084-8D47-5FFC795B9AB1}"/>
    <cellStyle name="Cálculo 2 3 8 6 3" xfId="33138" xr:uid="{7B80FAD7-A694-4192-8614-394FF7193279}"/>
    <cellStyle name="Cálculo 2 3 8 7" xfId="3074" xr:uid="{CDDC7D87-09BC-481D-8813-C1EE92B699DA}"/>
    <cellStyle name="Cálculo 2 3 8 7 2" xfId="33140" xr:uid="{DC49C84D-8193-47EA-A15A-6EE07F6E14DC}"/>
    <cellStyle name="Cálculo 2 3 8 8" xfId="33093" xr:uid="{78927AD3-F28C-4667-94BE-9B8FA3E65753}"/>
    <cellStyle name="Cálculo 2 3 9" xfId="3075" xr:uid="{66772EF8-3D80-4381-ACA9-1735C61FB720}"/>
    <cellStyle name="Cálculo 2 3 9 2" xfId="3076" xr:uid="{4E38CC29-D22A-414D-8EB7-FCAC94DF6BB2}"/>
    <cellStyle name="Cálculo 2 3 9 2 2" xfId="3077" xr:uid="{E15B398F-5CFE-4125-9F24-E90AFC70A32E}"/>
    <cellStyle name="Cálculo 2 3 9 2 2 2" xfId="3078" xr:uid="{5DE9E7BC-9FEE-4064-9DDA-0E53D2FF3B86}"/>
    <cellStyle name="Cálculo 2 3 9 2 2 2 2" xfId="3079" xr:uid="{82B414A3-F1AD-4FBC-9DCC-E6C0A0575EBE}"/>
    <cellStyle name="Cálculo 2 3 9 2 2 2 2 2" xfId="3080" xr:uid="{A2078B52-8D12-4049-9ACE-A846B04F5870}"/>
    <cellStyle name="Cálculo 2 3 9 2 2 2 2 2 2" xfId="33146" xr:uid="{228C5390-A826-4165-B3E2-2062225045B4}"/>
    <cellStyle name="Cálculo 2 3 9 2 2 2 2 3" xfId="33145" xr:uid="{4250786F-8299-4E15-A701-6506CEED1477}"/>
    <cellStyle name="Cálculo 2 3 9 2 2 2 3" xfId="3081" xr:uid="{92BFDAFB-CE68-4D6E-891F-9683216A68CA}"/>
    <cellStyle name="Cálculo 2 3 9 2 2 2 3 2" xfId="3082" xr:uid="{5D2D2FE1-3052-445A-BEF9-FA026109A400}"/>
    <cellStyle name="Cálculo 2 3 9 2 2 2 3 2 2" xfId="33148" xr:uid="{BC205383-DEC8-4DCF-A1F5-C66BD9F5E3A6}"/>
    <cellStyle name="Cálculo 2 3 9 2 2 2 3 3" xfId="33147" xr:uid="{FB08113B-8484-463C-A715-54D840A90A4A}"/>
    <cellStyle name="Cálculo 2 3 9 2 2 2 4" xfId="3083" xr:uid="{9EBC3281-21C6-442D-B056-C6C755535EB5}"/>
    <cellStyle name="Cálculo 2 3 9 2 2 2 4 2" xfId="33149" xr:uid="{3F89DD39-FA06-4BEF-AB81-58FBE0402BF5}"/>
    <cellStyle name="Cálculo 2 3 9 2 2 2 5" xfId="33144" xr:uid="{082A2B26-07DA-4567-8BAC-A367ACBF8BE0}"/>
    <cellStyle name="Cálculo 2 3 9 2 2 3" xfId="3084" xr:uid="{BF5DC756-BA0F-4017-9967-45A35495DC63}"/>
    <cellStyle name="Cálculo 2 3 9 2 2 3 2" xfId="3085" xr:uid="{40BE5F6F-9D16-4E5B-AB07-CB8A3033DCAC}"/>
    <cellStyle name="Cálculo 2 3 9 2 2 3 2 2" xfId="33151" xr:uid="{FBAEA55B-656A-4D4F-B794-8CEFFC82828F}"/>
    <cellStyle name="Cálculo 2 3 9 2 2 3 3" xfId="33150" xr:uid="{51ECA13A-9D28-426A-87FC-17BEF93C9A3F}"/>
    <cellStyle name="Cálculo 2 3 9 2 2 4" xfId="3086" xr:uid="{AE2AB509-0ADF-4B2F-8DB3-5414F825ACD0}"/>
    <cellStyle name="Cálculo 2 3 9 2 2 4 2" xfId="3087" xr:uid="{1DF6DE6E-5DB0-4B62-9BF5-BFC3C8BFB04C}"/>
    <cellStyle name="Cálculo 2 3 9 2 2 4 2 2" xfId="33153" xr:uid="{ABBBB10C-BD36-4110-A58A-BCE60B2E0931}"/>
    <cellStyle name="Cálculo 2 3 9 2 2 4 3" xfId="33152" xr:uid="{641EA619-CEE5-4D46-80DC-42E172057B4C}"/>
    <cellStyle name="Cálculo 2 3 9 2 2 5" xfId="3088" xr:uid="{5AD6CB6A-187A-49D6-8A9D-FDD1EFF4EF34}"/>
    <cellStyle name="Cálculo 2 3 9 2 2 5 2" xfId="33154" xr:uid="{0E41683A-3067-47BF-AFD1-8364271D3722}"/>
    <cellStyle name="Cálculo 2 3 9 2 2 6" xfId="33143" xr:uid="{576E1B77-30D4-484C-BC05-77FF351386F7}"/>
    <cellStyle name="Cálculo 2 3 9 2 3" xfId="3089" xr:uid="{9C04084E-3394-4D0C-A325-79D01F7D256D}"/>
    <cellStyle name="Cálculo 2 3 9 2 3 2" xfId="3090" xr:uid="{16938CA3-C48C-4570-9EEE-4F2C46F5DEFB}"/>
    <cellStyle name="Cálculo 2 3 9 2 3 2 2" xfId="3091" xr:uid="{6FC2EE9D-D418-41C3-825D-BE20033C193F}"/>
    <cellStyle name="Cálculo 2 3 9 2 3 2 2 2" xfId="33157" xr:uid="{EA554B6F-9F19-4590-AF85-A3AC4C2ED4F9}"/>
    <cellStyle name="Cálculo 2 3 9 2 3 2 3" xfId="33156" xr:uid="{C20E1C88-AE7C-40FF-8947-5FDA6F8417EF}"/>
    <cellStyle name="Cálculo 2 3 9 2 3 3" xfId="3092" xr:uid="{479F5586-143E-446F-8060-A39BF24104D9}"/>
    <cellStyle name="Cálculo 2 3 9 2 3 3 2" xfId="3093" xr:uid="{D61E2764-5D25-4703-B11E-844BAC8BDBF6}"/>
    <cellStyle name="Cálculo 2 3 9 2 3 3 2 2" xfId="33159" xr:uid="{4D32EBAF-2258-45F9-BC8C-DED3F5514F31}"/>
    <cellStyle name="Cálculo 2 3 9 2 3 3 3" xfId="33158" xr:uid="{665D6201-7C36-4AB0-9677-AFCAB06B8801}"/>
    <cellStyle name="Cálculo 2 3 9 2 3 4" xfId="3094" xr:uid="{AC948AC8-ACC8-4FFB-BC21-C51C484E7F70}"/>
    <cellStyle name="Cálculo 2 3 9 2 3 4 2" xfId="33160" xr:uid="{2387E5C8-AFE4-4B24-A202-FACD79CC33BE}"/>
    <cellStyle name="Cálculo 2 3 9 2 3 5" xfId="33155" xr:uid="{1836EA94-0708-4234-9CD8-4419E4AE6C81}"/>
    <cellStyle name="Cálculo 2 3 9 2 4" xfId="3095" xr:uid="{8C3BF239-0EA9-43EC-B8DD-1042DEF95A64}"/>
    <cellStyle name="Cálculo 2 3 9 2 4 2" xfId="3096" xr:uid="{577D5518-412F-4844-9DF9-EDFBED16AC86}"/>
    <cellStyle name="Cálculo 2 3 9 2 4 2 2" xfId="33162" xr:uid="{937E6B98-47AD-4A71-8BDC-5B1F2E7BF5B6}"/>
    <cellStyle name="Cálculo 2 3 9 2 4 3" xfId="33161" xr:uid="{C186CB68-06A7-4174-B815-27C66BBF1C11}"/>
    <cellStyle name="Cálculo 2 3 9 2 5" xfId="3097" xr:uid="{E1A437AF-18C5-4FD7-A166-077CDDE22AEC}"/>
    <cellStyle name="Cálculo 2 3 9 2 5 2" xfId="3098" xr:uid="{2A21073B-8421-4FF1-8CA4-4DE8F9524C1E}"/>
    <cellStyle name="Cálculo 2 3 9 2 5 2 2" xfId="33164" xr:uid="{BA61EFFE-EF4E-4E76-8CC0-49EB41F1D79E}"/>
    <cellStyle name="Cálculo 2 3 9 2 5 3" xfId="33163" xr:uid="{0D7ED6D5-C5A4-4F93-9C00-EC4A04778776}"/>
    <cellStyle name="Cálculo 2 3 9 2 6" xfId="3099" xr:uid="{73591BDC-159B-4A1E-9137-6641CA31BBC4}"/>
    <cellStyle name="Cálculo 2 3 9 2 6 2" xfId="33165" xr:uid="{9C0CF0D7-BE06-46D8-9E89-A07245DEB3EB}"/>
    <cellStyle name="Cálculo 2 3 9 2 7" xfId="33142" xr:uid="{8A93264F-7A1D-4069-936B-76A225F15BA1}"/>
    <cellStyle name="Cálculo 2 3 9 3" xfId="3100" xr:uid="{D1B74F84-EB80-4986-A223-AF491BA81D51}"/>
    <cellStyle name="Cálculo 2 3 9 3 2" xfId="3101" xr:uid="{2CC70CD9-97A0-4949-8E35-B622633AF3E1}"/>
    <cellStyle name="Cálculo 2 3 9 3 2 2" xfId="3102" xr:uid="{6901E3B8-07CA-47C0-BFC8-2725DA053C8B}"/>
    <cellStyle name="Cálculo 2 3 9 3 2 2 2" xfId="3103" xr:uid="{A0955DDB-0F6E-4030-84D8-2C9942FF9050}"/>
    <cellStyle name="Cálculo 2 3 9 3 2 2 2 2" xfId="33169" xr:uid="{966EB598-26D0-4F3F-9980-71E53A7AF59B}"/>
    <cellStyle name="Cálculo 2 3 9 3 2 2 3" xfId="33168" xr:uid="{59774297-C561-4812-A79E-FA8D32A32EC2}"/>
    <cellStyle name="Cálculo 2 3 9 3 2 3" xfId="3104" xr:uid="{D42EA0DF-7F6F-481F-892A-32DE584D96E5}"/>
    <cellStyle name="Cálculo 2 3 9 3 2 3 2" xfId="3105" xr:uid="{809FA2CD-F3AC-4F94-AA1E-BF07218C77E9}"/>
    <cellStyle name="Cálculo 2 3 9 3 2 3 2 2" xfId="33171" xr:uid="{9F5A8CB9-7A3A-4CD4-A0AC-6D5DF67DC1CA}"/>
    <cellStyle name="Cálculo 2 3 9 3 2 3 3" xfId="33170" xr:uid="{A1EFC79F-5CA3-46AF-8EBE-C2DE2D4722B8}"/>
    <cellStyle name="Cálculo 2 3 9 3 2 4" xfId="3106" xr:uid="{0DEB6B29-31B6-4B6B-893E-9326BE257A5A}"/>
    <cellStyle name="Cálculo 2 3 9 3 2 4 2" xfId="33172" xr:uid="{ADA0CAC9-808F-428C-8324-78418C785848}"/>
    <cellStyle name="Cálculo 2 3 9 3 2 5" xfId="33167" xr:uid="{37D7EA8A-35DC-44B1-BCB3-2DDCF9FB1492}"/>
    <cellStyle name="Cálculo 2 3 9 3 3" xfId="3107" xr:uid="{2FDEB36A-B728-4A26-88E8-FFA24745C355}"/>
    <cellStyle name="Cálculo 2 3 9 3 3 2" xfId="3108" xr:uid="{4CF1EFD0-1BD6-415A-8EA7-60716584C48F}"/>
    <cellStyle name="Cálculo 2 3 9 3 3 2 2" xfId="33174" xr:uid="{26B5F186-89B9-4F17-804A-1287167FDC35}"/>
    <cellStyle name="Cálculo 2 3 9 3 3 3" xfId="33173" xr:uid="{17E2BA25-21AE-4740-B8D7-DE4B3878AE9E}"/>
    <cellStyle name="Cálculo 2 3 9 3 4" xfId="3109" xr:uid="{56E7A8CD-CD3D-4099-90DF-120BA55C212A}"/>
    <cellStyle name="Cálculo 2 3 9 3 4 2" xfId="3110" xr:uid="{3C463B4F-1802-4C1F-998B-750FA6882A6D}"/>
    <cellStyle name="Cálculo 2 3 9 3 4 2 2" xfId="33176" xr:uid="{E3672BA6-1F38-44FC-A200-B28AB8BBF9FA}"/>
    <cellStyle name="Cálculo 2 3 9 3 4 3" xfId="33175" xr:uid="{9A1D9050-B5F5-46DD-8BFE-E698A3463DF8}"/>
    <cellStyle name="Cálculo 2 3 9 3 5" xfId="3111" xr:uid="{92E8387D-8F0D-45A1-9F08-01086C025E1F}"/>
    <cellStyle name="Cálculo 2 3 9 3 5 2" xfId="33177" xr:uid="{4FFDEAE1-EB11-4601-976C-2F9FC5FD49C1}"/>
    <cellStyle name="Cálculo 2 3 9 3 6" xfId="33166" xr:uid="{E57EAC54-5D3B-4996-ADF9-16527CD74C95}"/>
    <cellStyle name="Cálculo 2 3 9 4" xfId="3112" xr:uid="{6D419A6A-B6F4-4237-A8E1-D40FE21AB055}"/>
    <cellStyle name="Cálculo 2 3 9 4 2" xfId="3113" xr:uid="{537EC2A1-AE66-4DEF-80BC-C951106E539F}"/>
    <cellStyle name="Cálculo 2 3 9 4 2 2" xfId="3114" xr:uid="{34862B60-BFF8-4FA4-9DC7-0E9F82F318BC}"/>
    <cellStyle name="Cálculo 2 3 9 4 2 2 2" xfId="33180" xr:uid="{575E1BE5-8BA9-4989-BF96-138F439F1E4E}"/>
    <cellStyle name="Cálculo 2 3 9 4 2 3" xfId="33179" xr:uid="{89D6AB17-6093-46E1-817E-DFD3DD143882}"/>
    <cellStyle name="Cálculo 2 3 9 4 3" xfId="3115" xr:uid="{139C3CDF-3FE7-4D28-A00E-F0CE6D7D0BC3}"/>
    <cellStyle name="Cálculo 2 3 9 4 3 2" xfId="3116" xr:uid="{D32CB19C-023D-4038-AC87-6FB9F8E816B0}"/>
    <cellStyle name="Cálculo 2 3 9 4 3 2 2" xfId="33182" xr:uid="{EF935B86-1A62-43A2-AD7F-6E7B919CC4DA}"/>
    <cellStyle name="Cálculo 2 3 9 4 3 3" xfId="33181" xr:uid="{16D37753-0365-426B-A00C-D212C6FAB714}"/>
    <cellStyle name="Cálculo 2 3 9 4 4" xfId="3117" xr:uid="{CF9A0FB0-9286-42B0-B0EF-FD32053B4790}"/>
    <cellStyle name="Cálculo 2 3 9 4 4 2" xfId="33183" xr:uid="{DC662F67-B57A-401E-BB3F-1DA5E598D40E}"/>
    <cellStyle name="Cálculo 2 3 9 4 5" xfId="33178" xr:uid="{6B4DDA45-BB4E-4E95-B19E-2506E5C6F00D}"/>
    <cellStyle name="Cálculo 2 3 9 5" xfId="3118" xr:uid="{AC8DF709-4699-46F6-890B-2834F5C3965D}"/>
    <cellStyle name="Cálculo 2 3 9 5 2" xfId="3119" xr:uid="{53A77689-4E36-4586-802A-DBA845B31FCA}"/>
    <cellStyle name="Cálculo 2 3 9 5 2 2" xfId="33185" xr:uid="{4ACF34A1-6B97-4DEB-8A4D-65AE2EAA38A2}"/>
    <cellStyle name="Cálculo 2 3 9 5 3" xfId="33184" xr:uid="{EC508DE9-9459-402E-841B-6F0B436558F1}"/>
    <cellStyle name="Cálculo 2 3 9 6" xfId="3120" xr:uid="{7EBC600E-5780-4DC4-B502-61EDC7A8CFA7}"/>
    <cellStyle name="Cálculo 2 3 9 6 2" xfId="3121" xr:uid="{BFA43136-AF82-4929-84C5-F1BA434D5B5E}"/>
    <cellStyle name="Cálculo 2 3 9 6 2 2" xfId="33187" xr:uid="{397545FD-C263-4E84-ADE2-F9DAE54E1CA9}"/>
    <cellStyle name="Cálculo 2 3 9 6 3" xfId="33186" xr:uid="{83F3C0B1-BEDC-49D9-BB2E-32FAD91486C8}"/>
    <cellStyle name="Cálculo 2 3 9 7" xfId="3122" xr:uid="{3473E822-F429-49CA-8CCE-D1F34C596E09}"/>
    <cellStyle name="Cálculo 2 3 9 7 2" xfId="33188" xr:uid="{F76EF889-7E07-4849-ADDD-C084E07B7AC3}"/>
    <cellStyle name="Cálculo 2 3 9 8" xfId="33141" xr:uid="{D692F799-D19C-4FFF-B55B-5F01154198EF}"/>
    <cellStyle name="Cálculo 2 30" xfId="3123" xr:uid="{D0856AA9-9A94-4316-94E0-71FA16952DF2}"/>
    <cellStyle name="Cálculo 2 30 2" xfId="3124" xr:uid="{41BB5CF1-995A-495D-920B-C254289A802C}"/>
    <cellStyle name="Cálculo 2 30 2 2" xfId="3125" xr:uid="{755C32B4-8E9E-4CA4-927D-7F893C380B2B}"/>
    <cellStyle name="Cálculo 2 30 2 2 2" xfId="33191" xr:uid="{1931E9B2-091E-4F06-8F53-FA4F14A89E43}"/>
    <cellStyle name="Cálculo 2 30 2 3" xfId="33190" xr:uid="{3546193A-9830-4619-B61E-3BCEB104D87C}"/>
    <cellStyle name="Cálculo 2 30 3" xfId="3126" xr:uid="{D6F0C239-1A4D-4410-A861-60DC871064A9}"/>
    <cellStyle name="Cálculo 2 30 3 2" xfId="3127" xr:uid="{ECE31BD9-5EFA-4D21-9FD2-0E5CFB7943A6}"/>
    <cellStyle name="Cálculo 2 30 3 2 2" xfId="33193" xr:uid="{B0B694BA-37F6-48F9-A7C3-32B6ED55A66F}"/>
    <cellStyle name="Cálculo 2 30 3 3" xfId="33192" xr:uid="{62C5D60A-D1F0-4FF7-9B12-D053535608C6}"/>
    <cellStyle name="Cálculo 2 30 4" xfId="3128" xr:uid="{0211111A-A822-41BE-A199-82F34E3EB7FC}"/>
    <cellStyle name="Cálculo 2 30 4 2" xfId="33194" xr:uid="{A420BFB2-3A78-4581-BAC3-3C60A24DAB90}"/>
    <cellStyle name="Cálculo 2 30 5" xfId="33189" xr:uid="{EA6CDE53-BCE3-4771-9E44-31CB4BB679D5}"/>
    <cellStyle name="Cálculo 2 31" xfId="3129" xr:uid="{B5BC3B6F-384B-4C13-8391-390D38ADC909}"/>
    <cellStyle name="Cálculo 2 31 2" xfId="3130" xr:uid="{DB91CBC9-68B7-4814-8446-96248BFCFE91}"/>
    <cellStyle name="Cálculo 2 31 2 2" xfId="3131" xr:uid="{9CE07B4B-D9EC-4FDA-AB12-34B8B33B8E45}"/>
    <cellStyle name="Cálculo 2 31 2 2 2" xfId="33197" xr:uid="{3CC6D7CF-6BB1-4DFC-AF51-FC03E08F92F4}"/>
    <cellStyle name="Cálculo 2 31 2 3" xfId="33196" xr:uid="{081AFDA1-0032-4894-B58A-F216F2D30E99}"/>
    <cellStyle name="Cálculo 2 31 3" xfId="3132" xr:uid="{C4B99138-30B5-49ED-8D6C-3EED62668BFF}"/>
    <cellStyle name="Cálculo 2 31 3 2" xfId="3133" xr:uid="{E9D8F529-99A9-4495-A5D9-792DB88D2E71}"/>
    <cellStyle name="Cálculo 2 31 3 2 2" xfId="33199" xr:uid="{A9F19421-4E41-4C23-B0AF-E1A9778F5F6F}"/>
    <cellStyle name="Cálculo 2 31 3 3" xfId="33198" xr:uid="{907CA324-13B1-4B97-88A1-4C883A3BB4BF}"/>
    <cellStyle name="Cálculo 2 31 4" xfId="3134" xr:uid="{B9C00C5B-B54E-4D1A-9B9E-60B045E72421}"/>
    <cellStyle name="Cálculo 2 31 4 2" xfId="33200" xr:uid="{8B627C4C-1C87-480E-AF35-1671C2B7C30C}"/>
    <cellStyle name="Cálculo 2 31 5" xfId="33195" xr:uid="{71A9668D-C2DD-4113-B2B3-E3EE8CAD1567}"/>
    <cellStyle name="Cálculo 2 32" xfId="3135" xr:uid="{C2A36F6F-F2C7-4B56-97E8-29805F47E1F1}"/>
    <cellStyle name="Cálculo 2 32 2" xfId="3136" xr:uid="{C8D371A8-A8FE-4492-89F1-A5D138C22B6F}"/>
    <cellStyle name="Cálculo 2 32 2 2" xfId="33202" xr:uid="{9725934B-1D39-4A71-9BA4-E858B1F87569}"/>
    <cellStyle name="Cálculo 2 32 3" xfId="33201" xr:uid="{4FB9CC82-C38E-4C5E-B75A-F5EFE9CF1728}"/>
    <cellStyle name="Cálculo 2 33" xfId="3137" xr:uid="{27744045-EB99-4E1F-9875-B66153FE99A1}"/>
    <cellStyle name="Cálculo 2 33 2" xfId="3138" xr:uid="{B6BBB0FA-7B54-4780-AD47-75BDD396418E}"/>
    <cellStyle name="Cálculo 2 33 2 2" xfId="33204" xr:uid="{9926269B-503C-4801-81BA-6FA0E858BCDB}"/>
    <cellStyle name="Cálculo 2 33 3" xfId="33203" xr:uid="{E23A4FAB-CDEA-4020-86B4-45E7F4C3BCA9}"/>
    <cellStyle name="Cálculo 2 34" xfId="3139" xr:uid="{03AE3AD8-4880-40E1-A22E-0C7279DEC701}"/>
    <cellStyle name="Cálculo 2 34 2" xfId="33205" xr:uid="{E0F88A2F-8D99-494F-8989-5F058790726B}"/>
    <cellStyle name="Cálculo 2 35" xfId="3140" xr:uid="{A1C2CEFA-20C1-44D3-BB69-A6175CCFD982}"/>
    <cellStyle name="Cálculo 2 35 2" xfId="33206" xr:uid="{207E6C86-2331-4B9F-911D-64B376174F61}"/>
    <cellStyle name="Cálculo 2 36" xfId="31175" xr:uid="{0158CE2E-286D-458B-9928-FD32FBEC44A9}"/>
    <cellStyle name="Cálculo 2 4" xfId="3141" xr:uid="{480F60F5-593A-46A0-9271-D76A98C9CD94}"/>
    <cellStyle name="Cálculo 2 4 2" xfId="3142" xr:uid="{C9FAA1B7-8EF9-404D-A103-0DE5B3CBEF82}"/>
    <cellStyle name="Cálculo 2 4 2 2" xfId="3143" xr:uid="{3CE1685F-C2E8-4F84-B1C4-E0867491D106}"/>
    <cellStyle name="Cálculo 2 4 2 2 2" xfId="3144" xr:uid="{F9594D2A-11A6-4AC1-A8D1-274C7D40C4EA}"/>
    <cellStyle name="Cálculo 2 4 2 2 2 2" xfId="3145" xr:uid="{095A9F9E-C17F-4C66-818B-F289F6303EDA}"/>
    <cellStyle name="Cálculo 2 4 2 2 2 2 2" xfId="3146" xr:uid="{03764B59-2CC2-4F96-95FD-E127527CFC54}"/>
    <cellStyle name="Cálculo 2 4 2 2 2 2 2 2" xfId="33212" xr:uid="{24858192-F5B9-433B-BBD7-AB9A116604D5}"/>
    <cellStyle name="Cálculo 2 4 2 2 2 2 3" xfId="33211" xr:uid="{A298CE97-09F9-4A1A-9029-1D0C2A4DE439}"/>
    <cellStyle name="Cálculo 2 4 2 2 2 3" xfId="3147" xr:uid="{80EE2B94-32B1-4B20-B19D-E6406BB36BB2}"/>
    <cellStyle name="Cálculo 2 4 2 2 2 3 2" xfId="3148" xr:uid="{E89312CF-C2E5-48CC-980F-CCA52F23FFFE}"/>
    <cellStyle name="Cálculo 2 4 2 2 2 3 2 2" xfId="33214" xr:uid="{85ABDDCA-B04F-4620-81A2-13E4800B90E3}"/>
    <cellStyle name="Cálculo 2 4 2 2 2 3 3" xfId="33213" xr:uid="{B9366071-3D6E-4079-A749-DFDDCF710A89}"/>
    <cellStyle name="Cálculo 2 4 2 2 2 4" xfId="3149" xr:uid="{5970EA69-8E63-4AC5-A6DC-F213C0CA1DC7}"/>
    <cellStyle name="Cálculo 2 4 2 2 2 4 2" xfId="33215" xr:uid="{6E1B9A59-7FCE-4461-802B-E84911A4BA44}"/>
    <cellStyle name="Cálculo 2 4 2 2 2 5" xfId="33210" xr:uid="{BAB7B194-9F45-4359-A81F-CCDA05FD6CE8}"/>
    <cellStyle name="Cálculo 2 4 2 2 3" xfId="3150" xr:uid="{246B14CD-4B29-4576-949D-79DC940427E5}"/>
    <cellStyle name="Cálculo 2 4 2 2 3 2" xfId="3151" xr:uid="{40A493AC-4438-4F46-8DA0-238B0628BA44}"/>
    <cellStyle name="Cálculo 2 4 2 2 3 2 2" xfId="33217" xr:uid="{718D36A6-4979-4F60-9AB7-017FBBEB95FD}"/>
    <cellStyle name="Cálculo 2 4 2 2 3 3" xfId="33216" xr:uid="{FBB3E0CD-5664-4BCB-91D1-E6C49A48124F}"/>
    <cellStyle name="Cálculo 2 4 2 2 4" xfId="3152" xr:uid="{FAD10C42-4536-4E8F-A95B-D1E989F588A6}"/>
    <cellStyle name="Cálculo 2 4 2 2 4 2" xfId="3153" xr:uid="{57BE0C70-DE7A-4061-BDEC-279195CB4704}"/>
    <cellStyle name="Cálculo 2 4 2 2 4 2 2" xfId="33219" xr:uid="{188F07B2-E90A-4D6F-8955-138853CF9B46}"/>
    <cellStyle name="Cálculo 2 4 2 2 4 3" xfId="33218" xr:uid="{0ADC64A6-6E00-4642-8BD5-7DB30A95A898}"/>
    <cellStyle name="Cálculo 2 4 2 2 5" xfId="3154" xr:uid="{A5E70431-E51B-4BFD-941A-C242DB424CC9}"/>
    <cellStyle name="Cálculo 2 4 2 2 5 2" xfId="33220" xr:uid="{8AAE118D-73B1-4BE2-BDFD-783118113BC0}"/>
    <cellStyle name="Cálculo 2 4 2 2 6" xfId="33209" xr:uid="{1E19CEEF-9DCE-4ADD-95EC-7BCD53A13CA8}"/>
    <cellStyle name="Cálculo 2 4 2 3" xfId="3155" xr:uid="{5BAAE8DA-FAE7-4C62-AF00-66C5DD402783}"/>
    <cellStyle name="Cálculo 2 4 2 3 2" xfId="3156" xr:uid="{5E1DCBFD-75F3-46FF-AF67-0843F16A842F}"/>
    <cellStyle name="Cálculo 2 4 2 3 2 2" xfId="3157" xr:uid="{F2970D65-BC27-4887-AB2B-A8CB2C7E28C6}"/>
    <cellStyle name="Cálculo 2 4 2 3 2 2 2" xfId="33223" xr:uid="{800553CF-F2CB-4196-AB6C-A763D0B3B95C}"/>
    <cellStyle name="Cálculo 2 4 2 3 2 3" xfId="33222" xr:uid="{1D208351-7F7C-4C3A-A36E-55FCD7FBFCEC}"/>
    <cellStyle name="Cálculo 2 4 2 3 3" xfId="3158" xr:uid="{793B8A7D-FBA5-438C-971F-0FD92F6C8FD7}"/>
    <cellStyle name="Cálculo 2 4 2 3 3 2" xfId="3159" xr:uid="{4F7703C0-BA78-4F25-AAB9-198B8F77CE2B}"/>
    <cellStyle name="Cálculo 2 4 2 3 3 2 2" xfId="33225" xr:uid="{F02E9C94-18C9-479E-9985-912723EB727B}"/>
    <cellStyle name="Cálculo 2 4 2 3 3 3" xfId="33224" xr:uid="{1EC00C04-8955-4AAB-86F0-FFD4E26BD515}"/>
    <cellStyle name="Cálculo 2 4 2 3 4" xfId="3160" xr:uid="{A6FA8202-FDDC-4F44-A6B4-E6E360B394C2}"/>
    <cellStyle name="Cálculo 2 4 2 3 4 2" xfId="33226" xr:uid="{0C267615-3891-4567-B94C-09658D734819}"/>
    <cellStyle name="Cálculo 2 4 2 3 5" xfId="33221" xr:uid="{03CC3D30-3E2B-4197-8A1D-D024E5975C5F}"/>
    <cellStyle name="Cálculo 2 4 2 4" xfId="3161" xr:uid="{64F333E7-B153-4F79-B843-2AD39B39B90D}"/>
    <cellStyle name="Cálculo 2 4 2 4 2" xfId="3162" xr:uid="{88138652-8999-4DCB-A2B9-BDBD96B0CECC}"/>
    <cellStyle name="Cálculo 2 4 2 4 2 2" xfId="33228" xr:uid="{176ED9CC-EFA0-4388-B209-773127A7032B}"/>
    <cellStyle name="Cálculo 2 4 2 4 3" xfId="33227" xr:uid="{625F0097-05BF-4057-896E-0DDFA393FBCE}"/>
    <cellStyle name="Cálculo 2 4 2 5" xfId="3163" xr:uid="{4F3302B3-574C-4E24-9AAF-085B1FA95DBA}"/>
    <cellStyle name="Cálculo 2 4 2 5 2" xfId="3164" xr:uid="{D39C7128-F876-4F56-8252-DECEB53632FC}"/>
    <cellStyle name="Cálculo 2 4 2 5 2 2" xfId="33230" xr:uid="{877C8937-37F0-44B3-BFAA-DACDB71F7080}"/>
    <cellStyle name="Cálculo 2 4 2 5 3" xfId="33229" xr:uid="{28B5D9DF-BE82-460C-B12A-6FD57DCD180E}"/>
    <cellStyle name="Cálculo 2 4 2 6" xfId="3165" xr:uid="{CF1FC053-BEB7-4185-B38F-6CBCA8D7A3DC}"/>
    <cellStyle name="Cálculo 2 4 2 6 2" xfId="33231" xr:uid="{A0E0BCCE-DD3B-470A-9151-05E53FBA43F6}"/>
    <cellStyle name="Cálculo 2 4 2 7" xfId="33208" xr:uid="{BE5731A3-5636-4112-816A-AE038EBF5E13}"/>
    <cellStyle name="Cálculo 2 4 3" xfId="3166" xr:uid="{C7E73D2D-8787-453B-B5BF-2605EB5B59AA}"/>
    <cellStyle name="Cálculo 2 4 3 2" xfId="3167" xr:uid="{9D8ED80D-8BB4-4017-B4A1-DA0C1CF4265F}"/>
    <cellStyle name="Cálculo 2 4 3 2 2" xfId="3168" xr:uid="{20929B8A-0379-43E7-8F3C-DA919E6DA1C0}"/>
    <cellStyle name="Cálculo 2 4 3 2 2 2" xfId="3169" xr:uid="{CAB9169E-0506-4375-A3D4-823FA49DA019}"/>
    <cellStyle name="Cálculo 2 4 3 2 2 2 2" xfId="33235" xr:uid="{BFA07CAA-5CCE-41D3-B482-4E1AF4A0AC7C}"/>
    <cellStyle name="Cálculo 2 4 3 2 2 3" xfId="33234" xr:uid="{2F9419D4-691C-4B9C-86F4-C0D9193C5B50}"/>
    <cellStyle name="Cálculo 2 4 3 2 3" xfId="3170" xr:uid="{3C8A10A1-8B7C-483E-812B-B82B33E90ACB}"/>
    <cellStyle name="Cálculo 2 4 3 2 3 2" xfId="3171" xr:uid="{C1B4B8F9-BE96-441C-838C-B292D4D6F753}"/>
    <cellStyle name="Cálculo 2 4 3 2 3 2 2" xfId="33237" xr:uid="{B54342EA-2198-4F1D-A25A-05C11A449F21}"/>
    <cellStyle name="Cálculo 2 4 3 2 3 3" xfId="33236" xr:uid="{12B9F026-406F-4EC8-82F4-E6FDB24AF7E3}"/>
    <cellStyle name="Cálculo 2 4 3 2 4" xfId="3172" xr:uid="{B1665CC5-CA90-4115-9F60-0A520A02F495}"/>
    <cellStyle name="Cálculo 2 4 3 2 4 2" xfId="33238" xr:uid="{4FEDF7F3-BA9F-4132-853D-3913B66FB273}"/>
    <cellStyle name="Cálculo 2 4 3 2 5" xfId="33233" xr:uid="{0AAD03B6-B982-4972-ACBA-CE4746A9CD3F}"/>
    <cellStyle name="Cálculo 2 4 3 3" xfId="3173" xr:uid="{E2852552-DF07-4BA1-839B-E8AFB8C03CB0}"/>
    <cellStyle name="Cálculo 2 4 3 3 2" xfId="3174" xr:uid="{27D77FB4-3651-4102-B203-3F8441DF77DE}"/>
    <cellStyle name="Cálculo 2 4 3 3 2 2" xfId="33240" xr:uid="{75E15CE2-2458-4689-A052-08493F0A10EE}"/>
    <cellStyle name="Cálculo 2 4 3 3 3" xfId="33239" xr:uid="{AFCC9335-DAB4-4308-AADB-A56A2720063F}"/>
    <cellStyle name="Cálculo 2 4 3 4" xfId="3175" xr:uid="{C48A6785-CDBD-4BE4-B90E-7EF5738548C5}"/>
    <cellStyle name="Cálculo 2 4 3 4 2" xfId="3176" xr:uid="{D417B533-CFE9-4F5F-9CBF-C03A23D22564}"/>
    <cellStyle name="Cálculo 2 4 3 4 2 2" xfId="33242" xr:uid="{0A4B8F0C-0E90-43BF-A004-6DB602EB909B}"/>
    <cellStyle name="Cálculo 2 4 3 4 3" xfId="33241" xr:uid="{B33EEA3B-9E31-455E-A912-B43FA4242420}"/>
    <cellStyle name="Cálculo 2 4 3 5" xfId="3177" xr:uid="{61FB70EA-4C95-4DC1-B62A-C2C8175D1051}"/>
    <cellStyle name="Cálculo 2 4 3 5 2" xfId="33243" xr:uid="{9722896B-B839-4560-9D56-212CD62BE153}"/>
    <cellStyle name="Cálculo 2 4 3 6" xfId="33232" xr:uid="{23BA6385-66B0-4FDA-B401-AF33A75DD2B8}"/>
    <cellStyle name="Cálculo 2 4 4" xfId="3178" xr:uid="{F93C7D5F-5D3F-4CB5-ADA6-D7839F9CC26A}"/>
    <cellStyle name="Cálculo 2 4 4 2" xfId="3179" xr:uid="{7BC972D1-4B6A-4758-91AA-D441419D1684}"/>
    <cellStyle name="Cálculo 2 4 4 2 2" xfId="3180" xr:uid="{90D900E2-853C-4960-AC9C-2A63B7D74D3C}"/>
    <cellStyle name="Cálculo 2 4 4 2 2 2" xfId="33246" xr:uid="{F7B6A288-CE99-48D7-8A8E-3ED0EB0E1B53}"/>
    <cellStyle name="Cálculo 2 4 4 2 3" xfId="33245" xr:uid="{9581F1B1-14FE-499A-8147-5701BAC55FCE}"/>
    <cellStyle name="Cálculo 2 4 4 3" xfId="3181" xr:uid="{D51BF325-89AF-4273-8FFD-EEE0D5FEE964}"/>
    <cellStyle name="Cálculo 2 4 4 3 2" xfId="3182" xr:uid="{F8202964-3DD7-4F63-8512-F7365F064AD8}"/>
    <cellStyle name="Cálculo 2 4 4 3 2 2" xfId="33248" xr:uid="{A4117956-242A-4401-BB0D-831280226E85}"/>
    <cellStyle name="Cálculo 2 4 4 3 3" xfId="33247" xr:uid="{923AB67B-D720-420A-8051-D95808A00D47}"/>
    <cellStyle name="Cálculo 2 4 4 4" xfId="3183" xr:uid="{3F0998C7-6830-4B62-A452-7E9AAF00147F}"/>
    <cellStyle name="Cálculo 2 4 4 4 2" xfId="33249" xr:uid="{A2037C10-3012-4E12-91A0-69AE0F4C0BA8}"/>
    <cellStyle name="Cálculo 2 4 4 5" xfId="33244" xr:uid="{A2DDA911-2942-41CA-8E4E-13D56C916E56}"/>
    <cellStyle name="Cálculo 2 4 5" xfId="3184" xr:uid="{88EFEFEA-0A75-4C7D-B5A6-010E7F3F70B3}"/>
    <cellStyle name="Cálculo 2 4 5 2" xfId="3185" xr:uid="{C5DEF7C8-5E2A-4F35-9B6E-2BFD9A74B222}"/>
    <cellStyle name="Cálculo 2 4 5 2 2" xfId="33251" xr:uid="{CFBAB9B4-6D05-486D-BE67-610991CE1B18}"/>
    <cellStyle name="Cálculo 2 4 5 3" xfId="33250" xr:uid="{D7666E1C-80FC-413A-A02A-389A7ECFD495}"/>
    <cellStyle name="Cálculo 2 4 6" xfId="3186" xr:uid="{427B85D8-CE45-46CD-96AC-89A4A4C3C160}"/>
    <cellStyle name="Cálculo 2 4 6 2" xfId="3187" xr:uid="{442C7160-8E61-4970-AE66-D3F899607FF9}"/>
    <cellStyle name="Cálculo 2 4 6 2 2" xfId="33253" xr:uid="{DE943525-EB39-46AA-9A0E-731031E47095}"/>
    <cellStyle name="Cálculo 2 4 6 3" xfId="33252" xr:uid="{4B388D0D-EABB-4440-9740-A21ED7576F85}"/>
    <cellStyle name="Cálculo 2 4 7" xfId="3188" xr:uid="{FAEDD559-3C5C-4943-BE66-25A3BD85D76D}"/>
    <cellStyle name="Cálculo 2 4 7 2" xfId="33254" xr:uid="{FEEBEB4F-9EF2-4D1D-93EE-FA2CDC10F8B0}"/>
    <cellStyle name="Cálculo 2 4 8" xfId="33207" xr:uid="{FBC30F93-E441-4035-8D53-65B564EBD1EF}"/>
    <cellStyle name="Cálculo 2 5" xfId="3189" xr:uid="{6FFCC5D7-A0D8-48E9-8429-1D6448A48F22}"/>
    <cellStyle name="Cálculo 2 5 2" xfId="3190" xr:uid="{445EFB77-EE18-45E8-A3AC-E3D8F9F564BB}"/>
    <cellStyle name="Cálculo 2 5 2 2" xfId="3191" xr:uid="{14942863-F231-44BD-9CF3-B444CDC2ED05}"/>
    <cellStyle name="Cálculo 2 5 2 2 2" xfId="3192" xr:uid="{57463DF8-02A4-4C05-9D28-0786F33930A0}"/>
    <cellStyle name="Cálculo 2 5 2 2 2 2" xfId="3193" xr:uid="{3C87BEB7-9214-49C6-89FF-E637D2391912}"/>
    <cellStyle name="Cálculo 2 5 2 2 2 2 2" xfId="3194" xr:uid="{68C72971-B5BD-4867-A77F-4C47992B2981}"/>
    <cellStyle name="Cálculo 2 5 2 2 2 2 2 2" xfId="33260" xr:uid="{F864127C-21EC-4F8C-9F5C-FF897DE83219}"/>
    <cellStyle name="Cálculo 2 5 2 2 2 2 3" xfId="33259" xr:uid="{69066859-A2B6-451A-8A01-7F4D0BAA943B}"/>
    <cellStyle name="Cálculo 2 5 2 2 2 3" xfId="3195" xr:uid="{79460F0E-18CE-48C2-BEA5-6EB6AAC8DAE7}"/>
    <cellStyle name="Cálculo 2 5 2 2 2 3 2" xfId="3196" xr:uid="{A3DDDBAB-BC41-449F-9FAF-2770BAEDB01F}"/>
    <cellStyle name="Cálculo 2 5 2 2 2 3 2 2" xfId="33262" xr:uid="{0E28229F-9347-4487-8FC8-1DD06670B8FE}"/>
    <cellStyle name="Cálculo 2 5 2 2 2 3 3" xfId="33261" xr:uid="{33D8DF0A-006E-4382-B192-7EF9B9519CE2}"/>
    <cellStyle name="Cálculo 2 5 2 2 2 4" xfId="3197" xr:uid="{4C68756F-A9B6-422A-BD98-36878E0CF40B}"/>
    <cellStyle name="Cálculo 2 5 2 2 2 4 2" xfId="33263" xr:uid="{EC44B1F3-CF5C-4384-841D-02C1DDAE56AA}"/>
    <cellStyle name="Cálculo 2 5 2 2 2 5" xfId="33258" xr:uid="{0070D0F2-D060-4409-8EEE-C4264F9FA735}"/>
    <cellStyle name="Cálculo 2 5 2 2 3" xfId="3198" xr:uid="{EBA69ECF-4412-4E69-93D0-B667048E9D3F}"/>
    <cellStyle name="Cálculo 2 5 2 2 3 2" xfId="3199" xr:uid="{30C12A10-907C-4FFB-ADF0-3FC3EDF0D098}"/>
    <cellStyle name="Cálculo 2 5 2 2 3 2 2" xfId="33265" xr:uid="{37880818-3A3F-4A4D-B27A-C54AEDE1C44C}"/>
    <cellStyle name="Cálculo 2 5 2 2 3 3" xfId="33264" xr:uid="{23CB63F8-95D9-494C-B9D2-4701A15ADB46}"/>
    <cellStyle name="Cálculo 2 5 2 2 4" xfId="3200" xr:uid="{F30903D9-20B6-4D81-A4F8-BF671218C069}"/>
    <cellStyle name="Cálculo 2 5 2 2 4 2" xfId="3201" xr:uid="{D4065F42-F417-4C2A-A3DB-C382170364A9}"/>
    <cellStyle name="Cálculo 2 5 2 2 4 2 2" xfId="33267" xr:uid="{96BA27F2-C547-4174-A608-45585A251073}"/>
    <cellStyle name="Cálculo 2 5 2 2 4 3" xfId="33266" xr:uid="{0AEE58BB-FC2B-4FCD-819A-9F1FEA0A94A8}"/>
    <cellStyle name="Cálculo 2 5 2 2 5" xfId="3202" xr:uid="{FE354189-AC79-4169-9893-C7E40DB6C38B}"/>
    <cellStyle name="Cálculo 2 5 2 2 5 2" xfId="33268" xr:uid="{D6B3094A-67C8-441F-9C44-89B2BE802273}"/>
    <cellStyle name="Cálculo 2 5 2 2 6" xfId="33257" xr:uid="{17F42239-60A5-437C-8477-2792A3EBD5A2}"/>
    <cellStyle name="Cálculo 2 5 2 3" xfId="3203" xr:uid="{5FFAE7F4-B239-43A5-8CD3-10CC2124827C}"/>
    <cellStyle name="Cálculo 2 5 2 3 2" xfId="3204" xr:uid="{2920C5BD-23DB-403A-ABFA-8EE807D68D4C}"/>
    <cellStyle name="Cálculo 2 5 2 3 2 2" xfId="3205" xr:uid="{55038E0B-DA73-4C39-ACF5-E9D6C429B84F}"/>
    <cellStyle name="Cálculo 2 5 2 3 2 2 2" xfId="33271" xr:uid="{A3A50868-F814-4E2C-A348-FCE8891CEE91}"/>
    <cellStyle name="Cálculo 2 5 2 3 2 3" xfId="33270" xr:uid="{A983BB28-D5A5-4134-B034-C2A85D5D9AA3}"/>
    <cellStyle name="Cálculo 2 5 2 3 3" xfId="3206" xr:uid="{5918901A-056E-434F-95FD-B3692F3BFE8E}"/>
    <cellStyle name="Cálculo 2 5 2 3 3 2" xfId="3207" xr:uid="{F5F0B9FC-1EC1-4457-A742-1F370390BB84}"/>
    <cellStyle name="Cálculo 2 5 2 3 3 2 2" xfId="33273" xr:uid="{86EA7535-A8FE-4E5D-98FF-4AE0A90599CA}"/>
    <cellStyle name="Cálculo 2 5 2 3 3 3" xfId="33272" xr:uid="{AF4C7F5E-07FD-447F-8012-9C1DE11E7658}"/>
    <cellStyle name="Cálculo 2 5 2 3 4" xfId="3208" xr:uid="{381E7828-6552-4F4E-8950-369C6A467726}"/>
    <cellStyle name="Cálculo 2 5 2 3 4 2" xfId="33274" xr:uid="{DB7CC4C9-F5C6-45E3-9400-5A75A00C47D0}"/>
    <cellStyle name="Cálculo 2 5 2 3 5" xfId="33269" xr:uid="{318AE877-D065-4303-8406-8320E917315F}"/>
    <cellStyle name="Cálculo 2 5 2 4" xfId="3209" xr:uid="{325EBC2E-8A0D-46C6-8E65-4FC60629480E}"/>
    <cellStyle name="Cálculo 2 5 2 4 2" xfId="3210" xr:uid="{67A865CD-D5F0-4450-A7C1-ECC0F09DD3FD}"/>
    <cellStyle name="Cálculo 2 5 2 4 2 2" xfId="33276" xr:uid="{479BCA71-6483-428C-8C64-AB24FAA77E8B}"/>
    <cellStyle name="Cálculo 2 5 2 4 3" xfId="33275" xr:uid="{00C808ED-873E-468C-91CE-012E26F285F8}"/>
    <cellStyle name="Cálculo 2 5 2 5" xfId="3211" xr:uid="{BED4CF15-DCEB-487F-AADF-2AF76F662A09}"/>
    <cellStyle name="Cálculo 2 5 2 5 2" xfId="3212" xr:uid="{A9C483A5-8B47-49A2-A7D9-D200780EACA3}"/>
    <cellStyle name="Cálculo 2 5 2 5 2 2" xfId="33278" xr:uid="{62DE523E-F1CD-4A91-81E7-038A1E69E258}"/>
    <cellStyle name="Cálculo 2 5 2 5 3" xfId="33277" xr:uid="{4FD374F6-269B-42C1-A459-9A9320FD6D48}"/>
    <cellStyle name="Cálculo 2 5 2 6" xfId="3213" xr:uid="{6982C158-C54A-41B7-AEB0-AA234D593D24}"/>
    <cellStyle name="Cálculo 2 5 2 6 2" xfId="33279" xr:uid="{B0330BF7-85F1-41B0-8148-1BB4BD6A0B1C}"/>
    <cellStyle name="Cálculo 2 5 2 7" xfId="33256" xr:uid="{73504896-7AFC-4836-81C7-F19CBDFD45B5}"/>
    <cellStyle name="Cálculo 2 5 3" xfId="3214" xr:uid="{0945167D-82DA-4FF8-8DC8-52DE259503B9}"/>
    <cellStyle name="Cálculo 2 5 3 2" xfId="3215" xr:uid="{F253D3A4-C8B9-4809-8696-9273870518D3}"/>
    <cellStyle name="Cálculo 2 5 3 2 2" xfId="3216" xr:uid="{A771D020-7DA1-4F46-9C04-474469DDCF73}"/>
    <cellStyle name="Cálculo 2 5 3 2 2 2" xfId="3217" xr:uid="{146132C6-F378-4798-8B1B-77F5E0B1FC50}"/>
    <cellStyle name="Cálculo 2 5 3 2 2 2 2" xfId="33283" xr:uid="{6C7525A8-0581-46E0-9CDA-7BED044DFDD8}"/>
    <cellStyle name="Cálculo 2 5 3 2 2 3" xfId="33282" xr:uid="{EF15D6C7-5033-410B-81D0-E29AA103866F}"/>
    <cellStyle name="Cálculo 2 5 3 2 3" xfId="3218" xr:uid="{149A6AA8-47DA-4598-AC80-BDE827A56248}"/>
    <cellStyle name="Cálculo 2 5 3 2 3 2" xfId="3219" xr:uid="{F3D6F515-B59B-4751-A7F5-FA999234C228}"/>
    <cellStyle name="Cálculo 2 5 3 2 3 2 2" xfId="33285" xr:uid="{A7D9D34E-66BF-4D94-AF2C-952F45133D34}"/>
    <cellStyle name="Cálculo 2 5 3 2 3 3" xfId="33284" xr:uid="{1798B2E8-6852-476D-B59B-36CBA1C203F6}"/>
    <cellStyle name="Cálculo 2 5 3 2 4" xfId="3220" xr:uid="{46F26E61-8576-452F-83A9-F68B5DCF2530}"/>
    <cellStyle name="Cálculo 2 5 3 2 4 2" xfId="33286" xr:uid="{3A76DA5F-54E0-4DA1-8C64-2F6C7DC5F696}"/>
    <cellStyle name="Cálculo 2 5 3 2 5" xfId="33281" xr:uid="{D19EC545-57F1-46E0-8F26-0CAD8FDD1E11}"/>
    <cellStyle name="Cálculo 2 5 3 3" xfId="3221" xr:uid="{60428D13-BA0F-4AAC-BF9F-8E1F9F1C5DF9}"/>
    <cellStyle name="Cálculo 2 5 3 3 2" xfId="3222" xr:uid="{50CC50D2-2786-49FE-BBD9-57F11D71D826}"/>
    <cellStyle name="Cálculo 2 5 3 3 2 2" xfId="33288" xr:uid="{496C92AD-21AE-4296-AEED-ADBDAB45A112}"/>
    <cellStyle name="Cálculo 2 5 3 3 3" xfId="33287" xr:uid="{11F198D9-4FBB-4D5C-96E2-FC894563D0AF}"/>
    <cellStyle name="Cálculo 2 5 3 4" xfId="3223" xr:uid="{76B2E655-50E8-4B09-A844-BC350DC904B4}"/>
    <cellStyle name="Cálculo 2 5 3 4 2" xfId="3224" xr:uid="{6A1E9075-3095-466C-ABBB-28D749104EC1}"/>
    <cellStyle name="Cálculo 2 5 3 4 2 2" xfId="33290" xr:uid="{B585D434-3782-4994-A230-B7D682D3493C}"/>
    <cellStyle name="Cálculo 2 5 3 4 3" xfId="33289" xr:uid="{3749E535-AD66-4E70-8622-73569AD1CD84}"/>
    <cellStyle name="Cálculo 2 5 3 5" xfId="3225" xr:uid="{11AAA02A-3ED4-4A3A-8603-67C22ABEF7A4}"/>
    <cellStyle name="Cálculo 2 5 3 5 2" xfId="33291" xr:uid="{4469A0B8-CA6E-43D0-8283-C1E4120A0F0F}"/>
    <cellStyle name="Cálculo 2 5 3 6" xfId="33280" xr:uid="{BA4F7821-E874-4F83-B1D7-2901FDF864F4}"/>
    <cellStyle name="Cálculo 2 5 4" xfId="3226" xr:uid="{41B3DA40-A609-4B99-AEF6-E562FBC56604}"/>
    <cellStyle name="Cálculo 2 5 4 2" xfId="3227" xr:uid="{6798E695-451E-4712-98C9-A4824503867E}"/>
    <cellStyle name="Cálculo 2 5 4 2 2" xfId="3228" xr:uid="{CF8C53C2-22BA-44F5-AF06-E5B36AF20BF2}"/>
    <cellStyle name="Cálculo 2 5 4 2 2 2" xfId="33294" xr:uid="{68A1EC11-2BEE-4CA0-B5C3-E6A4E2DD15FA}"/>
    <cellStyle name="Cálculo 2 5 4 2 3" xfId="33293" xr:uid="{D4279207-2AFA-4CD5-BB3D-46F8DDD5EA80}"/>
    <cellStyle name="Cálculo 2 5 4 3" xfId="3229" xr:uid="{CE3C5CEE-9A66-4FA6-8A91-BDA2A8D949D1}"/>
    <cellStyle name="Cálculo 2 5 4 3 2" xfId="3230" xr:uid="{AEB4719D-ADEE-4F3F-B0EC-E7979AFF3E59}"/>
    <cellStyle name="Cálculo 2 5 4 3 2 2" xfId="33296" xr:uid="{842FEAEA-D6C3-438A-BD6D-0E0439EE6270}"/>
    <cellStyle name="Cálculo 2 5 4 3 3" xfId="33295" xr:uid="{F6E7607E-F32E-41F6-8CC7-80F9B6818BED}"/>
    <cellStyle name="Cálculo 2 5 4 4" xfId="3231" xr:uid="{0D0FC4AB-F7DA-4A26-AD47-C1A79782709E}"/>
    <cellStyle name="Cálculo 2 5 4 4 2" xfId="33297" xr:uid="{8E3EAA5F-61E4-4121-8D9C-89F1F35277E3}"/>
    <cellStyle name="Cálculo 2 5 4 5" xfId="33292" xr:uid="{5D96FDD0-A2A6-4DB9-B825-78ECE12D1B3A}"/>
    <cellStyle name="Cálculo 2 5 5" xfId="3232" xr:uid="{DFCD9ADA-2DAC-4B5D-830C-DFF41E6DAA3D}"/>
    <cellStyle name="Cálculo 2 5 5 2" xfId="3233" xr:uid="{FBBABB23-D00F-4D22-9F01-C72B1215C9D3}"/>
    <cellStyle name="Cálculo 2 5 5 2 2" xfId="33299" xr:uid="{535565CD-CDD9-4E75-9E3A-8D163A9654F2}"/>
    <cellStyle name="Cálculo 2 5 5 3" xfId="33298" xr:uid="{2F21AD66-EDC8-43CD-8EA9-402BF2B5F35C}"/>
    <cellStyle name="Cálculo 2 5 6" xfId="3234" xr:uid="{DD8EA620-10AF-4F72-AE17-BF0C16FD16DF}"/>
    <cellStyle name="Cálculo 2 5 6 2" xfId="3235" xr:uid="{A594FFF6-984C-4B80-999D-18CC8B75CC04}"/>
    <cellStyle name="Cálculo 2 5 6 2 2" xfId="33301" xr:uid="{7B82A2CE-A9A1-49C0-AAC2-51FFCE646355}"/>
    <cellStyle name="Cálculo 2 5 6 3" xfId="33300" xr:uid="{86D7ADC5-A7D2-430C-93A1-A6E93B9E8484}"/>
    <cellStyle name="Cálculo 2 5 7" xfId="3236" xr:uid="{245E8E3B-7917-438A-95F9-CC10C6902370}"/>
    <cellStyle name="Cálculo 2 5 7 2" xfId="33302" xr:uid="{9B83AA0E-6504-4DF3-91D1-B4D4CA4DE981}"/>
    <cellStyle name="Cálculo 2 5 8" xfId="33255" xr:uid="{D8BD4139-1C7E-415B-A10D-EF2B06D466DA}"/>
    <cellStyle name="Cálculo 2 6" xfId="3237" xr:uid="{CE3DD1A0-D785-43E2-AAAC-0C986C390C94}"/>
    <cellStyle name="Cálculo 2 6 2" xfId="3238" xr:uid="{50EE5612-4045-4270-8E80-451209ECC2F9}"/>
    <cellStyle name="Cálculo 2 6 2 2" xfId="3239" xr:uid="{A0EA6CDF-77BA-429A-ACAA-7FDFCE92E8CD}"/>
    <cellStyle name="Cálculo 2 6 2 2 2" xfId="3240" xr:uid="{99EE2E9F-440B-44E9-AA3D-A8B581EBED16}"/>
    <cellStyle name="Cálculo 2 6 2 2 2 2" xfId="3241" xr:uid="{172BD847-704F-46F3-975D-1C11900D7293}"/>
    <cellStyle name="Cálculo 2 6 2 2 2 2 2" xfId="3242" xr:uid="{891807E6-755A-4B6D-8470-57E84625B40B}"/>
    <cellStyle name="Cálculo 2 6 2 2 2 2 2 2" xfId="33308" xr:uid="{7B7EAC85-02FB-425B-A5E9-A6847E462C41}"/>
    <cellStyle name="Cálculo 2 6 2 2 2 2 3" xfId="33307" xr:uid="{2AA115F0-EEE6-485D-954B-79AAC037FEB1}"/>
    <cellStyle name="Cálculo 2 6 2 2 2 3" xfId="3243" xr:uid="{EC1B84C1-4BAC-46E2-B935-B4DEEEEF6C0F}"/>
    <cellStyle name="Cálculo 2 6 2 2 2 3 2" xfId="3244" xr:uid="{B523A579-12DE-4669-B803-4D11777676A4}"/>
    <cellStyle name="Cálculo 2 6 2 2 2 3 2 2" xfId="33310" xr:uid="{D2D546CE-27C4-46B4-83DA-2204EF0571F8}"/>
    <cellStyle name="Cálculo 2 6 2 2 2 3 3" xfId="33309" xr:uid="{E11C2D7B-A49B-4379-961E-CAE66B48D0C9}"/>
    <cellStyle name="Cálculo 2 6 2 2 2 4" xfId="3245" xr:uid="{9C00291D-1E80-4132-AA19-10D0240CEE82}"/>
    <cellStyle name="Cálculo 2 6 2 2 2 4 2" xfId="33311" xr:uid="{049FD989-A12B-4D5A-B854-978DB7D3AEC6}"/>
    <cellStyle name="Cálculo 2 6 2 2 2 5" xfId="33306" xr:uid="{B6805589-6C47-4019-846B-2482CCED60A6}"/>
    <cellStyle name="Cálculo 2 6 2 2 3" xfId="3246" xr:uid="{646EFAA0-DDA8-4B33-9F6A-5065EAB613AA}"/>
    <cellStyle name="Cálculo 2 6 2 2 3 2" xfId="3247" xr:uid="{1093C65C-E00C-4096-912C-5FF94DF652DE}"/>
    <cellStyle name="Cálculo 2 6 2 2 3 2 2" xfId="33313" xr:uid="{569F6822-B7BD-4873-B9FA-24C1B11CCE80}"/>
    <cellStyle name="Cálculo 2 6 2 2 3 3" xfId="33312" xr:uid="{722C7B38-BBB3-4EB9-AC1E-C81397E7B021}"/>
    <cellStyle name="Cálculo 2 6 2 2 4" xfId="3248" xr:uid="{84B3254B-50BD-495E-9589-6E6C87C2F3C7}"/>
    <cellStyle name="Cálculo 2 6 2 2 4 2" xfId="3249" xr:uid="{0E802D70-AC42-4958-A46F-F5A43213BFF5}"/>
    <cellStyle name="Cálculo 2 6 2 2 4 2 2" xfId="33315" xr:uid="{334789C9-9B5D-44E6-BF25-4559CB9DD8F7}"/>
    <cellStyle name="Cálculo 2 6 2 2 4 3" xfId="33314" xr:uid="{1F9DF28C-CE6C-4EE7-A302-8790F5FC695A}"/>
    <cellStyle name="Cálculo 2 6 2 2 5" xfId="3250" xr:uid="{9BDDD0A4-BBBF-4F4C-BC24-A38CF11B0146}"/>
    <cellStyle name="Cálculo 2 6 2 2 5 2" xfId="33316" xr:uid="{62125D46-0E99-4D1E-9E52-F04F81E4D342}"/>
    <cellStyle name="Cálculo 2 6 2 2 6" xfId="33305" xr:uid="{2BC6AAFA-8E19-4FAD-8312-FB244278648F}"/>
    <cellStyle name="Cálculo 2 6 2 3" xfId="3251" xr:uid="{7E68F788-BE16-457A-97D2-9F8FC48B0536}"/>
    <cellStyle name="Cálculo 2 6 2 3 2" xfId="3252" xr:uid="{30006515-1C16-496B-9346-FBAB44F1ADB0}"/>
    <cellStyle name="Cálculo 2 6 2 3 2 2" xfId="3253" xr:uid="{8A827240-3DC2-4F23-BAC2-E939624C3F6C}"/>
    <cellStyle name="Cálculo 2 6 2 3 2 2 2" xfId="33319" xr:uid="{D6DC73C6-1FE9-42D4-9B14-AA5F4E42992F}"/>
    <cellStyle name="Cálculo 2 6 2 3 2 3" xfId="33318" xr:uid="{CF50C0EF-4983-488B-95D4-B0F2B6ED58CE}"/>
    <cellStyle name="Cálculo 2 6 2 3 3" xfId="3254" xr:uid="{03C94430-00BD-458E-B713-F012FC8A4223}"/>
    <cellStyle name="Cálculo 2 6 2 3 3 2" xfId="3255" xr:uid="{F9D3BAF6-8131-42D9-BD8F-FF1389408C0E}"/>
    <cellStyle name="Cálculo 2 6 2 3 3 2 2" xfId="33321" xr:uid="{CF62E287-34F8-46F2-B9BF-E7DAABFA8772}"/>
    <cellStyle name="Cálculo 2 6 2 3 3 3" xfId="33320" xr:uid="{B321CE0C-371F-419C-9891-4EE01A888AE0}"/>
    <cellStyle name="Cálculo 2 6 2 3 4" xfId="3256" xr:uid="{F4FECB6B-B2D8-46B6-B807-0EA5E264F7D1}"/>
    <cellStyle name="Cálculo 2 6 2 3 4 2" xfId="33322" xr:uid="{7C1176D4-1091-4AD6-9267-31EF1950A889}"/>
    <cellStyle name="Cálculo 2 6 2 3 5" xfId="33317" xr:uid="{343013C7-550A-469E-A588-0D1109027500}"/>
    <cellStyle name="Cálculo 2 6 2 4" xfId="3257" xr:uid="{3A2A24B5-13F9-4CB4-9CC1-C69A2B945D41}"/>
    <cellStyle name="Cálculo 2 6 2 4 2" xfId="3258" xr:uid="{5CDB15B0-2771-4E49-B346-5C5DD04C994F}"/>
    <cellStyle name="Cálculo 2 6 2 4 2 2" xfId="33324" xr:uid="{8B78FF88-AE18-488D-B412-68143DD9108A}"/>
    <cellStyle name="Cálculo 2 6 2 4 3" xfId="33323" xr:uid="{D3CF6C25-C801-46AA-920D-9B0BFA02A7FC}"/>
    <cellStyle name="Cálculo 2 6 2 5" xfId="3259" xr:uid="{2349F2C6-9C67-41F2-B721-EEE2C62B7E51}"/>
    <cellStyle name="Cálculo 2 6 2 5 2" xfId="3260" xr:uid="{E511F061-7148-477E-B13E-BB758E9BE0E9}"/>
    <cellStyle name="Cálculo 2 6 2 5 2 2" xfId="33326" xr:uid="{81AB8FAE-6A12-431D-B594-D360DF994091}"/>
    <cellStyle name="Cálculo 2 6 2 5 3" xfId="33325" xr:uid="{F560834E-EBF9-4E04-8CB6-9E83675D7519}"/>
    <cellStyle name="Cálculo 2 6 2 6" xfId="3261" xr:uid="{13DB380C-A025-499B-9E4C-22BF2249DD09}"/>
    <cellStyle name="Cálculo 2 6 2 6 2" xfId="33327" xr:uid="{C1878D8D-0DA6-436A-905E-5D06EC268F83}"/>
    <cellStyle name="Cálculo 2 6 2 7" xfId="33304" xr:uid="{5F9E9E79-BD0A-4CF9-8C79-942711E087D8}"/>
    <cellStyle name="Cálculo 2 6 3" xfId="3262" xr:uid="{20F5D836-4550-4318-91E8-16250CBF8F56}"/>
    <cellStyle name="Cálculo 2 6 3 2" xfId="3263" xr:uid="{77351868-2029-4C63-8994-C3E99D3778F6}"/>
    <cellStyle name="Cálculo 2 6 3 2 2" xfId="3264" xr:uid="{1AFD52AE-DFAD-41CD-9A9F-19F737A29441}"/>
    <cellStyle name="Cálculo 2 6 3 2 2 2" xfId="3265" xr:uid="{E50AA279-23CD-4154-8DC5-480DBA7E5400}"/>
    <cellStyle name="Cálculo 2 6 3 2 2 2 2" xfId="33331" xr:uid="{32B06727-61C5-49E5-B9C5-F5EEE2CD5DBA}"/>
    <cellStyle name="Cálculo 2 6 3 2 2 3" xfId="33330" xr:uid="{C24FF84B-D1D6-4C40-AE31-B4E5D03FDA87}"/>
    <cellStyle name="Cálculo 2 6 3 2 3" xfId="3266" xr:uid="{D1DEBAC0-1FB1-41DA-94DC-3CD9471D4795}"/>
    <cellStyle name="Cálculo 2 6 3 2 3 2" xfId="3267" xr:uid="{1C44B897-E2F5-48A5-A982-137B5D650921}"/>
    <cellStyle name="Cálculo 2 6 3 2 3 2 2" xfId="33333" xr:uid="{15C3196F-E727-4CFE-B080-C91F57A265E1}"/>
    <cellStyle name="Cálculo 2 6 3 2 3 3" xfId="33332" xr:uid="{15539F7A-940B-4C90-B4A0-CDAB825DB62B}"/>
    <cellStyle name="Cálculo 2 6 3 2 4" xfId="3268" xr:uid="{2433ABC0-F71E-4821-BF32-3707EE1D3CA6}"/>
    <cellStyle name="Cálculo 2 6 3 2 4 2" xfId="33334" xr:uid="{DE4DD18C-63E0-46AC-A3B7-60D57E628D10}"/>
    <cellStyle name="Cálculo 2 6 3 2 5" xfId="33329" xr:uid="{A18EB66E-0FF8-4029-BF08-1973B89146ED}"/>
    <cellStyle name="Cálculo 2 6 3 3" xfId="3269" xr:uid="{F5C72D32-61CF-4556-BC01-8E3F377AD83D}"/>
    <cellStyle name="Cálculo 2 6 3 3 2" xfId="3270" xr:uid="{D4187E13-538A-4DFD-BE6D-97662FFF9762}"/>
    <cellStyle name="Cálculo 2 6 3 3 2 2" xfId="33336" xr:uid="{E88430E4-AF92-43AA-B167-8160CC3E98D9}"/>
    <cellStyle name="Cálculo 2 6 3 3 3" xfId="33335" xr:uid="{0B82A820-A486-4690-A535-83EAC2514B26}"/>
    <cellStyle name="Cálculo 2 6 3 4" xfId="3271" xr:uid="{90CFB785-E014-4D30-B767-F67453D61D63}"/>
    <cellStyle name="Cálculo 2 6 3 4 2" xfId="3272" xr:uid="{C2B4E016-97E7-4FF3-A5BF-ECD111088D08}"/>
    <cellStyle name="Cálculo 2 6 3 4 2 2" xfId="33338" xr:uid="{0319D1D0-312A-4F97-BAE0-D3C2E3A1A54D}"/>
    <cellStyle name="Cálculo 2 6 3 4 3" xfId="33337" xr:uid="{F5173A67-B366-4993-94E1-331487D8661E}"/>
    <cellStyle name="Cálculo 2 6 3 5" xfId="3273" xr:uid="{172120B7-98C2-4D1E-8A7D-D3E9AEF9B885}"/>
    <cellStyle name="Cálculo 2 6 3 5 2" xfId="33339" xr:uid="{E184B660-1CB6-41B7-B163-692CD9B80AC5}"/>
    <cellStyle name="Cálculo 2 6 3 6" xfId="33328" xr:uid="{51027363-1C7B-4DA7-A258-88A27923314C}"/>
    <cellStyle name="Cálculo 2 6 4" xfId="3274" xr:uid="{26488745-2A63-4210-967A-7203903DE2AC}"/>
    <cellStyle name="Cálculo 2 6 4 2" xfId="3275" xr:uid="{C65A677A-9FC3-42DC-A848-C76987ED2E6B}"/>
    <cellStyle name="Cálculo 2 6 4 2 2" xfId="3276" xr:uid="{8072F951-C3D8-456E-94B0-E56E246BC87E}"/>
    <cellStyle name="Cálculo 2 6 4 2 2 2" xfId="33342" xr:uid="{54F4BE3D-3893-4E78-AD52-EAAF894A207D}"/>
    <cellStyle name="Cálculo 2 6 4 2 3" xfId="33341" xr:uid="{FED70075-036C-40C0-9740-021875F20C8E}"/>
    <cellStyle name="Cálculo 2 6 4 3" xfId="3277" xr:uid="{1438FD04-E5AC-4877-A5F3-7ADE14FE511F}"/>
    <cellStyle name="Cálculo 2 6 4 3 2" xfId="3278" xr:uid="{D92C0665-6157-41E6-9520-1243C6A28FBE}"/>
    <cellStyle name="Cálculo 2 6 4 3 2 2" xfId="33344" xr:uid="{185D13F3-3968-4FFA-A495-F23A49FA254D}"/>
    <cellStyle name="Cálculo 2 6 4 3 3" xfId="33343" xr:uid="{6A26164C-4686-4992-A21D-948BC24211F9}"/>
    <cellStyle name="Cálculo 2 6 4 4" xfId="3279" xr:uid="{7C2C643A-BA08-4792-AD8B-9670FF50F499}"/>
    <cellStyle name="Cálculo 2 6 4 4 2" xfId="33345" xr:uid="{79F3D02A-0DE8-494C-87F6-2697EC7CA99F}"/>
    <cellStyle name="Cálculo 2 6 4 5" xfId="33340" xr:uid="{C0156E64-AFDE-437A-8D62-2A08E61E3E5C}"/>
    <cellStyle name="Cálculo 2 6 5" xfId="3280" xr:uid="{86A1D953-4B9C-43E9-BE98-5F9636B9C52D}"/>
    <cellStyle name="Cálculo 2 6 5 2" xfId="3281" xr:uid="{809EC6AB-FE91-4ABD-A988-F871BABB06FC}"/>
    <cellStyle name="Cálculo 2 6 5 2 2" xfId="33347" xr:uid="{FDF06AA9-D2EE-4C7B-B53E-98888A6B4625}"/>
    <cellStyle name="Cálculo 2 6 5 3" xfId="33346" xr:uid="{D754B2CC-7DD1-47CF-BBA9-A34B8FBBF406}"/>
    <cellStyle name="Cálculo 2 6 6" xfId="3282" xr:uid="{E5547FDF-795A-428C-ADAB-F8C060307DE7}"/>
    <cellStyle name="Cálculo 2 6 6 2" xfId="3283" xr:uid="{E98B95B0-22D8-43E7-A924-7635DB1B2B81}"/>
    <cellStyle name="Cálculo 2 6 6 2 2" xfId="33349" xr:uid="{92628F60-3D00-4B73-A5E0-0C245FE31B72}"/>
    <cellStyle name="Cálculo 2 6 6 3" xfId="33348" xr:uid="{BF5E2968-FD59-4B06-8EE2-D3B7DD4967E9}"/>
    <cellStyle name="Cálculo 2 6 7" xfId="3284" xr:uid="{AA8C2253-DF02-4258-90E9-F62FC48112E0}"/>
    <cellStyle name="Cálculo 2 6 7 2" xfId="33350" xr:uid="{BAA04A6E-BEF4-4BBC-AF27-2DB5AD9A074A}"/>
    <cellStyle name="Cálculo 2 6 8" xfId="33303" xr:uid="{5B43662E-64B2-476B-836E-E78FF9BA3A0D}"/>
    <cellStyle name="Cálculo 2 7" xfId="3285" xr:uid="{F4632D73-DA7C-45A3-BC37-F92346DE377D}"/>
    <cellStyle name="Cálculo 2 7 2" xfId="3286" xr:uid="{9C4C07ED-3744-4429-A998-57CCEE5BDA53}"/>
    <cellStyle name="Cálculo 2 7 2 2" xfId="3287" xr:uid="{48BE0DE4-FBF7-4C6F-ACD6-CCBA5947CCDE}"/>
    <cellStyle name="Cálculo 2 7 2 2 2" xfId="3288" xr:uid="{E1060A0B-F9F2-4ECF-9829-6D6F92A7E930}"/>
    <cellStyle name="Cálculo 2 7 2 2 2 2" xfId="3289" xr:uid="{AEC75250-610D-4778-A215-BCE1A5CDB1BE}"/>
    <cellStyle name="Cálculo 2 7 2 2 2 2 2" xfId="3290" xr:uid="{E9BC0BA7-3D66-44CD-9FE8-946B6D6B2B5D}"/>
    <cellStyle name="Cálculo 2 7 2 2 2 2 2 2" xfId="33356" xr:uid="{4E6E682A-8AE4-4121-88EB-B1FE56F41E8A}"/>
    <cellStyle name="Cálculo 2 7 2 2 2 2 3" xfId="33355" xr:uid="{771BF6AB-4A02-4D65-BBF7-B96A0D83E994}"/>
    <cellStyle name="Cálculo 2 7 2 2 2 3" xfId="3291" xr:uid="{0F1C08B5-3529-43CC-9AFC-AE63DD5E110C}"/>
    <cellStyle name="Cálculo 2 7 2 2 2 3 2" xfId="3292" xr:uid="{344F6DDE-8618-47C2-9067-19803C46D54C}"/>
    <cellStyle name="Cálculo 2 7 2 2 2 3 2 2" xfId="33358" xr:uid="{59858093-43C9-4FF8-A1FD-2F83B853839B}"/>
    <cellStyle name="Cálculo 2 7 2 2 2 3 3" xfId="33357" xr:uid="{192C40D5-468C-4FE6-B69D-7526F163F3A8}"/>
    <cellStyle name="Cálculo 2 7 2 2 2 4" xfId="3293" xr:uid="{C2180DA5-54D7-4DCE-ADC9-9C0942D81A2C}"/>
    <cellStyle name="Cálculo 2 7 2 2 2 4 2" xfId="33359" xr:uid="{F912B1D3-8257-4710-A63F-0C68B5D09B35}"/>
    <cellStyle name="Cálculo 2 7 2 2 2 5" xfId="33354" xr:uid="{DFF227A0-21EA-418E-BEE3-F999CD5D78B7}"/>
    <cellStyle name="Cálculo 2 7 2 2 3" xfId="3294" xr:uid="{D60E65B6-7EAA-4ABF-BE98-7DD203604366}"/>
    <cellStyle name="Cálculo 2 7 2 2 3 2" xfId="3295" xr:uid="{481A7572-8AE4-4B71-A45B-10D160BBD3E2}"/>
    <cellStyle name="Cálculo 2 7 2 2 3 2 2" xfId="33361" xr:uid="{EAAB0FFE-79BD-4BB6-9799-A1F6A05AE63C}"/>
    <cellStyle name="Cálculo 2 7 2 2 3 3" xfId="33360" xr:uid="{90D65802-5657-44F1-B38F-231DB0C152D1}"/>
    <cellStyle name="Cálculo 2 7 2 2 4" xfId="3296" xr:uid="{1F29B6D1-1063-4A1E-BF10-27817EA67E1B}"/>
    <cellStyle name="Cálculo 2 7 2 2 4 2" xfId="3297" xr:uid="{62C96FF9-B430-43D7-89E2-5D7E3DF63732}"/>
    <cellStyle name="Cálculo 2 7 2 2 4 2 2" xfId="33363" xr:uid="{7147D99E-1A39-4A35-8581-A628B0D5EF26}"/>
    <cellStyle name="Cálculo 2 7 2 2 4 3" xfId="33362" xr:uid="{51B44CB2-1916-4E72-8D73-9863EAA9433A}"/>
    <cellStyle name="Cálculo 2 7 2 2 5" xfId="3298" xr:uid="{EAE8B03C-FF81-47EF-B033-773030559511}"/>
    <cellStyle name="Cálculo 2 7 2 2 5 2" xfId="33364" xr:uid="{5BC2958E-9426-4767-8D3D-FAC25F4BF584}"/>
    <cellStyle name="Cálculo 2 7 2 2 6" xfId="33353" xr:uid="{6C37C846-3029-49A8-8A03-EEC3625738DA}"/>
    <cellStyle name="Cálculo 2 7 2 3" xfId="3299" xr:uid="{ACA91C29-A801-429A-90F3-459912E39EBA}"/>
    <cellStyle name="Cálculo 2 7 2 3 2" xfId="3300" xr:uid="{448A3219-3158-4E28-87B8-2D90192BA5A3}"/>
    <cellStyle name="Cálculo 2 7 2 3 2 2" xfId="3301" xr:uid="{52063425-B7CE-49F9-8BC7-C46A3EFFF643}"/>
    <cellStyle name="Cálculo 2 7 2 3 2 2 2" xfId="33367" xr:uid="{8EC7B738-615C-4CBF-8A15-8B8F2403B29D}"/>
    <cellStyle name="Cálculo 2 7 2 3 2 3" xfId="33366" xr:uid="{8CE2A75E-8C2A-45D3-A53E-C5AE4AA877AD}"/>
    <cellStyle name="Cálculo 2 7 2 3 3" xfId="3302" xr:uid="{5A7CDBB7-6743-4132-9C55-10AB4A4A3DCF}"/>
    <cellStyle name="Cálculo 2 7 2 3 3 2" xfId="3303" xr:uid="{684BC5C8-E90A-4F2A-81A6-33DA63C75EED}"/>
    <cellStyle name="Cálculo 2 7 2 3 3 2 2" xfId="33369" xr:uid="{10B758FC-6535-4F0E-A240-9CF1F53A2A97}"/>
    <cellStyle name="Cálculo 2 7 2 3 3 3" xfId="33368" xr:uid="{CE97233B-11A0-4C7C-83E2-8E8A1AE5E693}"/>
    <cellStyle name="Cálculo 2 7 2 3 4" xfId="3304" xr:uid="{C3125B8F-7A8C-4678-B560-95BD6B6C6A5A}"/>
    <cellStyle name="Cálculo 2 7 2 3 4 2" xfId="33370" xr:uid="{683BC68B-3965-43CF-95DC-FB7155602F88}"/>
    <cellStyle name="Cálculo 2 7 2 3 5" xfId="33365" xr:uid="{FF8731BE-6102-4D1F-8E41-708ED2DC1DBA}"/>
    <cellStyle name="Cálculo 2 7 2 4" xfId="3305" xr:uid="{CC4FCABB-804A-40C4-A785-2ED98B640584}"/>
    <cellStyle name="Cálculo 2 7 2 4 2" xfId="3306" xr:uid="{AD7DC85B-269B-4DA9-9B8C-24E70560A452}"/>
    <cellStyle name="Cálculo 2 7 2 4 2 2" xfId="33372" xr:uid="{A7B957F3-372F-4586-8895-6E1E4D2E7C0F}"/>
    <cellStyle name="Cálculo 2 7 2 4 3" xfId="33371" xr:uid="{70C7EA14-A012-4310-AD97-EB3C46775275}"/>
    <cellStyle name="Cálculo 2 7 2 5" xfId="3307" xr:uid="{48AD4605-7295-4EF2-B3AB-3C88E7F5D6F7}"/>
    <cellStyle name="Cálculo 2 7 2 5 2" xfId="3308" xr:uid="{42A0EAA6-44D6-4262-B7BA-B78427D48C7B}"/>
    <cellStyle name="Cálculo 2 7 2 5 2 2" xfId="33374" xr:uid="{53B7A925-E524-43C9-9901-4B0BF95E7BDA}"/>
    <cellStyle name="Cálculo 2 7 2 5 3" xfId="33373" xr:uid="{A433AA4B-8E5A-4A7B-B3DA-77BB7458FE26}"/>
    <cellStyle name="Cálculo 2 7 2 6" xfId="3309" xr:uid="{FEFDCCAC-F276-4481-8342-B21F6566FD00}"/>
    <cellStyle name="Cálculo 2 7 2 6 2" xfId="33375" xr:uid="{E03A36B1-3E37-4AB3-AFCB-C82F7629130E}"/>
    <cellStyle name="Cálculo 2 7 2 7" xfId="33352" xr:uid="{29073689-1081-44D2-AD56-0FA356EE6718}"/>
    <cellStyle name="Cálculo 2 7 3" xfId="3310" xr:uid="{250D8CC3-C1C4-46E0-A5FA-28A39BF289EA}"/>
    <cellStyle name="Cálculo 2 7 3 2" xfId="3311" xr:uid="{F498C692-C2AC-4870-9320-82E667CF6FEB}"/>
    <cellStyle name="Cálculo 2 7 3 2 2" xfId="3312" xr:uid="{CC51725A-DBD3-4056-94C9-760BA8ED8662}"/>
    <cellStyle name="Cálculo 2 7 3 2 2 2" xfId="3313" xr:uid="{B2F98308-61F5-4BB0-92BA-8C4DA221B5B0}"/>
    <cellStyle name="Cálculo 2 7 3 2 2 2 2" xfId="33379" xr:uid="{53812120-6AC3-4EC8-BE94-836FBC52F4EA}"/>
    <cellStyle name="Cálculo 2 7 3 2 2 3" xfId="33378" xr:uid="{F5A035C0-52FA-4252-B2A9-50D2117CB5E5}"/>
    <cellStyle name="Cálculo 2 7 3 2 3" xfId="3314" xr:uid="{6A2C22EC-B450-42C8-AB78-0CDFB4A8384E}"/>
    <cellStyle name="Cálculo 2 7 3 2 3 2" xfId="3315" xr:uid="{A5C800C7-BE81-4FE9-896C-3D7FFDA8332E}"/>
    <cellStyle name="Cálculo 2 7 3 2 3 2 2" xfId="33381" xr:uid="{9129A241-D4E5-4C4B-9E02-4E01209E854A}"/>
    <cellStyle name="Cálculo 2 7 3 2 3 3" xfId="33380" xr:uid="{A5B79219-7CCC-4F36-9678-C0A65519A564}"/>
    <cellStyle name="Cálculo 2 7 3 2 4" xfId="3316" xr:uid="{73378D78-78E9-4169-90D8-E01DA43B4F58}"/>
    <cellStyle name="Cálculo 2 7 3 2 4 2" xfId="33382" xr:uid="{9E01FB4B-144F-4C9F-90FD-F048E14693C7}"/>
    <cellStyle name="Cálculo 2 7 3 2 5" xfId="33377" xr:uid="{80142357-882C-41E6-986A-F634D6486C53}"/>
    <cellStyle name="Cálculo 2 7 3 3" xfId="3317" xr:uid="{826C9023-5E85-4784-A4A2-EB53F2C2AD64}"/>
    <cellStyle name="Cálculo 2 7 3 3 2" xfId="3318" xr:uid="{28F0D8C5-980D-42EE-B082-2D84B7230AEC}"/>
    <cellStyle name="Cálculo 2 7 3 3 2 2" xfId="33384" xr:uid="{6716DA9B-EAA4-442D-A5E2-BF6C0A335709}"/>
    <cellStyle name="Cálculo 2 7 3 3 3" xfId="33383" xr:uid="{47A95DE5-0BE8-42E8-92ED-B402874B4534}"/>
    <cellStyle name="Cálculo 2 7 3 4" xfId="3319" xr:uid="{45AD843A-C6F5-4EB7-BEB0-9A3E48921C29}"/>
    <cellStyle name="Cálculo 2 7 3 4 2" xfId="3320" xr:uid="{FEC33384-DB5A-40B7-91BF-45C603F10FC5}"/>
    <cellStyle name="Cálculo 2 7 3 4 2 2" xfId="33386" xr:uid="{414E8293-E666-48EE-8933-8C1096BAE6F2}"/>
    <cellStyle name="Cálculo 2 7 3 4 3" xfId="33385" xr:uid="{A4B4ACAA-AD50-4762-ACDA-A63B0C964DA6}"/>
    <cellStyle name="Cálculo 2 7 3 5" xfId="3321" xr:uid="{B55903FD-0FDF-403F-B427-BDF70B641D3F}"/>
    <cellStyle name="Cálculo 2 7 3 5 2" xfId="33387" xr:uid="{97B2585D-1F32-4DD0-AF2A-A7E3F753FBC8}"/>
    <cellStyle name="Cálculo 2 7 3 6" xfId="33376" xr:uid="{E0873E18-1DED-4441-8D42-24180C5BF42A}"/>
    <cellStyle name="Cálculo 2 7 4" xfId="3322" xr:uid="{BCEC082F-0DAC-4E6B-A91E-1BD84E2F4E3B}"/>
    <cellStyle name="Cálculo 2 7 4 2" xfId="3323" xr:uid="{83E00723-31BD-4F5B-90CF-C00F2A84E7C1}"/>
    <cellStyle name="Cálculo 2 7 4 2 2" xfId="3324" xr:uid="{1EBE0CD7-3599-4B18-882E-AC3D6D958175}"/>
    <cellStyle name="Cálculo 2 7 4 2 2 2" xfId="33390" xr:uid="{0CBF24A1-FE10-4DF3-B6AF-AE3265AB0DD8}"/>
    <cellStyle name="Cálculo 2 7 4 2 3" xfId="33389" xr:uid="{1D7FCF4E-9920-469D-AD33-21A49B93C5C7}"/>
    <cellStyle name="Cálculo 2 7 4 3" xfId="3325" xr:uid="{BFFC3087-F9BD-47E0-96BE-D320AEDAFC6F}"/>
    <cellStyle name="Cálculo 2 7 4 3 2" xfId="3326" xr:uid="{3CA003F4-62F2-481E-AE36-0752FD53CB7B}"/>
    <cellStyle name="Cálculo 2 7 4 3 2 2" xfId="33392" xr:uid="{ACC70920-8051-4EFB-902D-E158AB52DAC8}"/>
    <cellStyle name="Cálculo 2 7 4 3 3" xfId="33391" xr:uid="{1ED80C8C-7CC9-41A5-A274-DD4411CE15F4}"/>
    <cellStyle name="Cálculo 2 7 4 4" xfId="3327" xr:uid="{220172AF-F94E-4C30-A3E3-89B60366DCBD}"/>
    <cellStyle name="Cálculo 2 7 4 4 2" xfId="33393" xr:uid="{D8F94F86-EDF2-4F97-A3EC-2CB180320609}"/>
    <cellStyle name="Cálculo 2 7 4 5" xfId="33388" xr:uid="{BBF604BD-7BAC-4347-9587-5E5A800B4E23}"/>
    <cellStyle name="Cálculo 2 7 5" xfId="3328" xr:uid="{A697E1DC-A792-4D4D-B1A8-B7B66C67DAF4}"/>
    <cellStyle name="Cálculo 2 7 5 2" xfId="3329" xr:uid="{A33A955E-9765-4863-9907-FCA6C54B133F}"/>
    <cellStyle name="Cálculo 2 7 5 2 2" xfId="33395" xr:uid="{A6E1A38F-85E9-4B9F-8F2E-FC92FC1416EB}"/>
    <cellStyle name="Cálculo 2 7 5 3" xfId="33394" xr:uid="{E88EA401-8C4A-4345-9300-46C672EEDCB7}"/>
    <cellStyle name="Cálculo 2 7 6" xfId="3330" xr:uid="{3E124BDD-4BF1-4E15-9037-8ED4288BDD7D}"/>
    <cellStyle name="Cálculo 2 7 6 2" xfId="3331" xr:uid="{85F0C765-0045-4524-BC37-C273E68EC9FA}"/>
    <cellStyle name="Cálculo 2 7 6 2 2" xfId="33397" xr:uid="{D3E9A912-C32D-4908-988B-22C945260F22}"/>
    <cellStyle name="Cálculo 2 7 6 3" xfId="33396" xr:uid="{78BD2067-EB9D-447F-96A9-BBA5D7C139F4}"/>
    <cellStyle name="Cálculo 2 7 7" xfId="3332" xr:uid="{BDF294AB-AC08-43EF-BBC1-05CB860AA705}"/>
    <cellStyle name="Cálculo 2 7 7 2" xfId="33398" xr:uid="{2258F0CE-F79D-4B41-A201-D1DCB4148CC1}"/>
    <cellStyle name="Cálculo 2 7 8" xfId="33351" xr:uid="{06785E9B-2ADF-4755-82FB-22A4E15664B0}"/>
    <cellStyle name="Cálculo 2 8" xfId="3333" xr:uid="{177B17F5-C71B-4D7A-B798-27B296556234}"/>
    <cellStyle name="Cálculo 2 8 2" xfId="3334" xr:uid="{1F873028-C3C2-40F9-B772-36D8436FC226}"/>
    <cellStyle name="Cálculo 2 8 2 2" xfId="3335" xr:uid="{33A283F1-9AB9-4708-971A-7806247E41FD}"/>
    <cellStyle name="Cálculo 2 8 2 2 2" xfId="3336" xr:uid="{7714C671-74F4-40FE-B7F7-D0ED53044653}"/>
    <cellStyle name="Cálculo 2 8 2 2 2 2" xfId="3337" xr:uid="{5C94DFB7-5F94-4B56-AD53-C68F74461BDF}"/>
    <cellStyle name="Cálculo 2 8 2 2 2 2 2" xfId="3338" xr:uid="{FC3C1386-5CCC-4E5B-A019-7BC5655FBB87}"/>
    <cellStyle name="Cálculo 2 8 2 2 2 2 2 2" xfId="33404" xr:uid="{194E6DAB-3FF6-4608-AE1E-5B5EACF8F33D}"/>
    <cellStyle name="Cálculo 2 8 2 2 2 2 3" xfId="33403" xr:uid="{42A9847E-7FAC-4914-87F7-50CFDE67E04C}"/>
    <cellStyle name="Cálculo 2 8 2 2 2 3" xfId="3339" xr:uid="{F1E6B156-1E69-43F5-85C9-DCB34B1EEAE7}"/>
    <cellStyle name="Cálculo 2 8 2 2 2 3 2" xfId="3340" xr:uid="{C8272361-12F5-4C40-AC2B-E2C00890084F}"/>
    <cellStyle name="Cálculo 2 8 2 2 2 3 2 2" xfId="33406" xr:uid="{21DB1879-99B3-4495-9DBE-414CE4B9BB52}"/>
    <cellStyle name="Cálculo 2 8 2 2 2 3 3" xfId="33405" xr:uid="{091E3817-E481-4FAC-A5B5-23EB301DAFE8}"/>
    <cellStyle name="Cálculo 2 8 2 2 2 4" xfId="3341" xr:uid="{0F554B3F-8557-4F07-8966-0820EA2F8C70}"/>
    <cellStyle name="Cálculo 2 8 2 2 2 4 2" xfId="33407" xr:uid="{27054287-82C2-4DFA-89D8-5D8F9999C93D}"/>
    <cellStyle name="Cálculo 2 8 2 2 2 5" xfId="33402" xr:uid="{FF9B7058-974D-4F15-B90D-E12B7C70FFC8}"/>
    <cellStyle name="Cálculo 2 8 2 2 3" xfId="3342" xr:uid="{8C697F5A-F8BE-4CCB-98CE-AC42A0BCA351}"/>
    <cellStyle name="Cálculo 2 8 2 2 3 2" xfId="3343" xr:uid="{77D02D29-B4A2-4C84-AB3A-4A8A4E677A39}"/>
    <cellStyle name="Cálculo 2 8 2 2 3 2 2" xfId="33409" xr:uid="{92FDCE96-305A-48BF-9302-B0FAF3A63F76}"/>
    <cellStyle name="Cálculo 2 8 2 2 3 3" xfId="33408" xr:uid="{B7B6013B-9EF4-4801-8561-94E4A501C775}"/>
    <cellStyle name="Cálculo 2 8 2 2 4" xfId="3344" xr:uid="{877BDEB1-B92E-49B6-AC0F-3D534AF54618}"/>
    <cellStyle name="Cálculo 2 8 2 2 4 2" xfId="3345" xr:uid="{72DF6AB4-4268-4C13-974B-7E1B514BFBB9}"/>
    <cellStyle name="Cálculo 2 8 2 2 4 2 2" xfId="33411" xr:uid="{7B3A4C96-46B2-477C-80D1-5744798197B0}"/>
    <cellStyle name="Cálculo 2 8 2 2 4 3" xfId="33410" xr:uid="{753C75ED-C47C-419A-A4DD-50AB2E9447BF}"/>
    <cellStyle name="Cálculo 2 8 2 2 5" xfId="3346" xr:uid="{4DAC4D0D-C242-4CD6-A5BB-5C5384774D26}"/>
    <cellStyle name="Cálculo 2 8 2 2 5 2" xfId="33412" xr:uid="{53FA8FEA-06B1-4FCE-9D3F-24478C88737F}"/>
    <cellStyle name="Cálculo 2 8 2 2 6" xfId="33401" xr:uid="{3E31A87C-3471-4B78-9027-2AFF0F7BF9FD}"/>
    <cellStyle name="Cálculo 2 8 2 3" xfId="3347" xr:uid="{BB4F0F6E-5766-44EF-94C1-B9964112F22F}"/>
    <cellStyle name="Cálculo 2 8 2 3 2" xfId="3348" xr:uid="{98A77857-EAAE-45D6-A575-F9681FB2E6DB}"/>
    <cellStyle name="Cálculo 2 8 2 3 2 2" xfId="3349" xr:uid="{4DBF7C9F-AA17-42AE-97B3-8DB5A8651BA6}"/>
    <cellStyle name="Cálculo 2 8 2 3 2 2 2" xfId="33415" xr:uid="{1CC380D0-C7F8-4E05-B8D3-8B3414D167E4}"/>
    <cellStyle name="Cálculo 2 8 2 3 2 3" xfId="33414" xr:uid="{1F1F9D3E-D5E7-499E-9817-734495B51489}"/>
    <cellStyle name="Cálculo 2 8 2 3 3" xfId="3350" xr:uid="{453E826A-D880-4ADF-9DEB-7BB0003E25DA}"/>
    <cellStyle name="Cálculo 2 8 2 3 3 2" xfId="3351" xr:uid="{774C759B-DE9E-44ED-AAFB-68DDC84321E5}"/>
    <cellStyle name="Cálculo 2 8 2 3 3 2 2" xfId="33417" xr:uid="{D2579F92-C494-43B8-93E3-E0F50694F943}"/>
    <cellStyle name="Cálculo 2 8 2 3 3 3" xfId="33416" xr:uid="{C467AC9B-6918-4AD3-9F0E-D25C0A7A04D5}"/>
    <cellStyle name="Cálculo 2 8 2 3 4" xfId="3352" xr:uid="{22FDB5A3-2D36-4174-9D89-3BF6AADF459F}"/>
    <cellStyle name="Cálculo 2 8 2 3 4 2" xfId="33418" xr:uid="{418E2508-FC8A-414F-A907-230107666CE8}"/>
    <cellStyle name="Cálculo 2 8 2 3 5" xfId="33413" xr:uid="{559F38DA-8EA6-415E-A780-4B79B0FB5474}"/>
    <cellStyle name="Cálculo 2 8 2 4" xfId="3353" xr:uid="{5DBDC469-73E6-4951-A1F1-1EE08EF1CF49}"/>
    <cellStyle name="Cálculo 2 8 2 4 2" xfId="3354" xr:uid="{3645A6AD-8137-4213-99A2-B585964C5B20}"/>
    <cellStyle name="Cálculo 2 8 2 4 2 2" xfId="33420" xr:uid="{8B4B674B-3A48-48DA-8216-71C85821368B}"/>
    <cellStyle name="Cálculo 2 8 2 4 3" xfId="33419" xr:uid="{81C4EAD0-CF9B-4A9C-951A-64D1B20966FF}"/>
    <cellStyle name="Cálculo 2 8 2 5" xfId="3355" xr:uid="{6611B92D-9A4C-4281-AD2E-73B411FB3FA9}"/>
    <cellStyle name="Cálculo 2 8 2 5 2" xfId="3356" xr:uid="{627CFD6A-8035-4F5A-A2F5-C2AC69844740}"/>
    <cellStyle name="Cálculo 2 8 2 5 2 2" xfId="33422" xr:uid="{DFE61B9F-2311-49AA-AEB7-B9AAC0F06D23}"/>
    <cellStyle name="Cálculo 2 8 2 5 3" xfId="33421" xr:uid="{24A61AF7-8636-41CB-BF59-D2FCD80BADD5}"/>
    <cellStyle name="Cálculo 2 8 2 6" xfId="3357" xr:uid="{D3146E7A-C899-4B8E-BCC6-BA8584D75810}"/>
    <cellStyle name="Cálculo 2 8 2 6 2" xfId="33423" xr:uid="{B127FDD0-B354-4D17-B13A-1002166031F1}"/>
    <cellStyle name="Cálculo 2 8 2 7" xfId="33400" xr:uid="{21124F3E-305A-470A-9BE0-68CBD487D0CD}"/>
    <cellStyle name="Cálculo 2 8 3" xfId="3358" xr:uid="{9438482D-EFD9-451C-BDC8-7B9177607193}"/>
    <cellStyle name="Cálculo 2 8 3 2" xfId="3359" xr:uid="{98ED3FF4-C8D2-4997-AD87-AAEA22734DB1}"/>
    <cellStyle name="Cálculo 2 8 3 2 2" xfId="3360" xr:uid="{75054AEB-E621-4337-92B0-31B1EAEFD825}"/>
    <cellStyle name="Cálculo 2 8 3 2 2 2" xfId="3361" xr:uid="{78F97A6C-D30D-4636-B3E9-FBE0FEAFA780}"/>
    <cellStyle name="Cálculo 2 8 3 2 2 2 2" xfId="33427" xr:uid="{AA11B653-04B6-4301-B9C1-3BBCDB2956FA}"/>
    <cellStyle name="Cálculo 2 8 3 2 2 3" xfId="33426" xr:uid="{BC9BC92A-EDDA-4523-848B-0B188244579B}"/>
    <cellStyle name="Cálculo 2 8 3 2 3" xfId="3362" xr:uid="{061E8191-9533-4BA2-A0F8-D3E71F7436DA}"/>
    <cellStyle name="Cálculo 2 8 3 2 3 2" xfId="3363" xr:uid="{58FB958C-9C87-46B9-AEC2-F0089214BE75}"/>
    <cellStyle name="Cálculo 2 8 3 2 3 2 2" xfId="33429" xr:uid="{06E6181D-E992-457C-98BC-F949364ECD09}"/>
    <cellStyle name="Cálculo 2 8 3 2 3 3" xfId="33428" xr:uid="{37718D9B-5BEB-44C3-A201-206E9BBE696D}"/>
    <cellStyle name="Cálculo 2 8 3 2 4" xfId="3364" xr:uid="{3E93C75F-3704-48F5-B046-35447FD44525}"/>
    <cellStyle name="Cálculo 2 8 3 2 4 2" xfId="33430" xr:uid="{483FB85F-3895-47EE-A217-F75BEB0A7F5D}"/>
    <cellStyle name="Cálculo 2 8 3 2 5" xfId="33425" xr:uid="{FE570C15-BEAD-498B-9BC2-65A451F89A77}"/>
    <cellStyle name="Cálculo 2 8 3 3" xfId="3365" xr:uid="{3BEE6840-50DD-4D98-8D9A-FDF3F25E7039}"/>
    <cellStyle name="Cálculo 2 8 3 3 2" xfId="3366" xr:uid="{9D20E15E-D38C-47FC-8E2B-19B7DA7FEF7F}"/>
    <cellStyle name="Cálculo 2 8 3 3 2 2" xfId="33432" xr:uid="{327C6A8F-D01A-4B77-B23A-6D9C447DA392}"/>
    <cellStyle name="Cálculo 2 8 3 3 3" xfId="33431" xr:uid="{BB1CD759-0D82-466E-BEF5-5C4064E0F70F}"/>
    <cellStyle name="Cálculo 2 8 3 4" xfId="3367" xr:uid="{BA9AD237-063A-46D4-9B8A-05AF9204B2DD}"/>
    <cellStyle name="Cálculo 2 8 3 4 2" xfId="3368" xr:uid="{186D57EA-D4C3-4C62-905A-17929FAC1B5F}"/>
    <cellStyle name="Cálculo 2 8 3 4 2 2" xfId="33434" xr:uid="{CE2A8A7F-7061-45E0-BAFB-5E3CF1059CBF}"/>
    <cellStyle name="Cálculo 2 8 3 4 3" xfId="33433" xr:uid="{E476F1BB-EFB9-4536-A902-BDFFA1CBD8F3}"/>
    <cellStyle name="Cálculo 2 8 3 5" xfId="3369" xr:uid="{28E8CB2B-5220-44DF-A792-0150531AD69F}"/>
    <cellStyle name="Cálculo 2 8 3 5 2" xfId="33435" xr:uid="{3A5140DC-0754-4C9C-95F9-F5325D1C2FFD}"/>
    <cellStyle name="Cálculo 2 8 3 6" xfId="33424" xr:uid="{2232A1E1-A673-487B-A2F0-8E0857FBE1D9}"/>
    <cellStyle name="Cálculo 2 8 4" xfId="3370" xr:uid="{9E7D7CE7-340B-4A30-A23A-CE58C0977878}"/>
    <cellStyle name="Cálculo 2 8 4 2" xfId="3371" xr:uid="{D9DF1885-C670-4159-B696-A389593261DA}"/>
    <cellStyle name="Cálculo 2 8 4 2 2" xfId="3372" xr:uid="{992CEF52-D68B-41B8-97B8-86A258859BEE}"/>
    <cellStyle name="Cálculo 2 8 4 2 2 2" xfId="33438" xr:uid="{888635D1-D734-4848-B10D-499A36218529}"/>
    <cellStyle name="Cálculo 2 8 4 2 3" xfId="33437" xr:uid="{E93F0885-A847-44F6-B071-9E947850ED50}"/>
    <cellStyle name="Cálculo 2 8 4 3" xfId="3373" xr:uid="{E9564702-CDD8-4D3A-A39B-EB5F27E04C84}"/>
    <cellStyle name="Cálculo 2 8 4 3 2" xfId="3374" xr:uid="{DDF09941-0150-4B56-A213-869956BF47FB}"/>
    <cellStyle name="Cálculo 2 8 4 3 2 2" xfId="33440" xr:uid="{3C10A53A-40CF-470F-87DA-2F5E29477911}"/>
    <cellStyle name="Cálculo 2 8 4 3 3" xfId="33439" xr:uid="{1FDC555D-D809-415F-A42B-D418859994E8}"/>
    <cellStyle name="Cálculo 2 8 4 4" xfId="3375" xr:uid="{F3FF276A-440D-4021-8BC0-FA0E2DA06B1F}"/>
    <cellStyle name="Cálculo 2 8 4 4 2" xfId="33441" xr:uid="{35C94E6A-4989-400A-95BE-8D6502239540}"/>
    <cellStyle name="Cálculo 2 8 4 5" xfId="33436" xr:uid="{CA39359F-73A2-49BC-80A8-DDBA3716D41D}"/>
    <cellStyle name="Cálculo 2 8 5" xfId="3376" xr:uid="{2D6B5E28-C0D6-4858-9F40-B2E8A9057083}"/>
    <cellStyle name="Cálculo 2 8 5 2" xfId="3377" xr:uid="{5C2F9AE4-F348-43B1-9E57-B850F294BCB1}"/>
    <cellStyle name="Cálculo 2 8 5 2 2" xfId="33443" xr:uid="{6744DB62-EC11-4D4C-BCF3-34459ED0797A}"/>
    <cellStyle name="Cálculo 2 8 5 3" xfId="33442" xr:uid="{7CE77101-E601-477C-97CD-52552AB45F10}"/>
    <cellStyle name="Cálculo 2 8 6" xfId="3378" xr:uid="{79AAA4FC-EB74-4240-AAB7-2D5CE760E26B}"/>
    <cellStyle name="Cálculo 2 8 6 2" xfId="3379" xr:uid="{5B39123D-1FB0-43AB-A3D9-2C344753213B}"/>
    <cellStyle name="Cálculo 2 8 6 2 2" xfId="33445" xr:uid="{7F98D33D-831A-4E26-93B9-93C704DAFCBF}"/>
    <cellStyle name="Cálculo 2 8 6 3" xfId="33444" xr:uid="{015176C1-A113-49F8-9AC8-BDBC8E64F869}"/>
    <cellStyle name="Cálculo 2 8 7" xfId="3380" xr:uid="{FF4D0C31-AE35-4CC0-886A-66E9AD18A19B}"/>
    <cellStyle name="Cálculo 2 8 7 2" xfId="33446" xr:uid="{AD962F93-E590-4EAC-9E1B-24DD9244E21E}"/>
    <cellStyle name="Cálculo 2 8 8" xfId="33399" xr:uid="{FAFC6AAB-93D7-438E-9376-BEE3BADA94DB}"/>
    <cellStyle name="Cálculo 2 9" xfId="3381" xr:uid="{28D6EE60-3CE5-4978-B984-4DA8BC3279B1}"/>
    <cellStyle name="Cálculo 2 9 2" xfId="3382" xr:uid="{9C3B348F-B964-47FF-85AB-8AA5B31035F9}"/>
    <cellStyle name="Cálculo 2 9 2 2" xfId="3383" xr:uid="{32B77A18-7DBA-4650-B934-A1A5FCA0F042}"/>
    <cellStyle name="Cálculo 2 9 2 2 2" xfId="3384" xr:uid="{0E4EC600-A78B-4A42-9A6C-272739444C6B}"/>
    <cellStyle name="Cálculo 2 9 2 2 2 2" xfId="3385" xr:uid="{48506FDA-6CC4-4DAA-8370-DDC7461064B1}"/>
    <cellStyle name="Cálculo 2 9 2 2 2 2 2" xfId="3386" xr:uid="{DDD27349-F67B-4FE7-A030-211D10972F7B}"/>
    <cellStyle name="Cálculo 2 9 2 2 2 2 2 2" xfId="33452" xr:uid="{1DCCE9CB-2DC2-4764-9577-8C6D89E9EE1F}"/>
    <cellStyle name="Cálculo 2 9 2 2 2 2 3" xfId="33451" xr:uid="{D63BDBB5-FF98-4DAD-9220-E86585C7B77F}"/>
    <cellStyle name="Cálculo 2 9 2 2 2 3" xfId="3387" xr:uid="{ABEF64A2-D894-49FC-80D2-FD30E3BF6B87}"/>
    <cellStyle name="Cálculo 2 9 2 2 2 3 2" xfId="3388" xr:uid="{387D6F1C-BF96-4C77-A35C-28089F6A9DA3}"/>
    <cellStyle name="Cálculo 2 9 2 2 2 3 2 2" xfId="33454" xr:uid="{88F76E74-4B1C-4D0E-90AC-415D77481A60}"/>
    <cellStyle name="Cálculo 2 9 2 2 2 3 3" xfId="33453" xr:uid="{0E6B2A73-4467-4C4F-A08C-87232D1234F7}"/>
    <cellStyle name="Cálculo 2 9 2 2 2 4" xfId="3389" xr:uid="{80A25977-BBF7-4ED7-AF46-639663663B94}"/>
    <cellStyle name="Cálculo 2 9 2 2 2 4 2" xfId="33455" xr:uid="{2E37CC05-DF1A-456F-B61D-AC8DBA178E73}"/>
    <cellStyle name="Cálculo 2 9 2 2 2 5" xfId="33450" xr:uid="{F0688F29-990B-47B0-957A-7840CD238A35}"/>
    <cellStyle name="Cálculo 2 9 2 2 3" xfId="3390" xr:uid="{6ECD07C2-49B4-48AC-BC31-1E06843E51C3}"/>
    <cellStyle name="Cálculo 2 9 2 2 3 2" xfId="3391" xr:uid="{1B184E37-731B-4C16-AED6-2CB4FA5D3B7E}"/>
    <cellStyle name="Cálculo 2 9 2 2 3 2 2" xfId="33457" xr:uid="{0DC769B1-CDC8-4069-ADA6-F0DF7C6A3D76}"/>
    <cellStyle name="Cálculo 2 9 2 2 3 3" xfId="33456" xr:uid="{468D2898-8A43-4FFD-9B03-C44B452BBE36}"/>
    <cellStyle name="Cálculo 2 9 2 2 4" xfId="3392" xr:uid="{FC8E5309-E4E6-462C-8D2A-3C9B611CE2B7}"/>
    <cellStyle name="Cálculo 2 9 2 2 4 2" xfId="3393" xr:uid="{E0890067-2BB0-4C29-ACA9-110C61F72044}"/>
    <cellStyle name="Cálculo 2 9 2 2 4 2 2" xfId="33459" xr:uid="{8FFCD17B-54FD-4DDB-BB56-42238EFB8CF8}"/>
    <cellStyle name="Cálculo 2 9 2 2 4 3" xfId="33458" xr:uid="{1496FAB5-A937-4A25-9D09-3917EC7F1360}"/>
    <cellStyle name="Cálculo 2 9 2 2 5" xfId="3394" xr:uid="{54FF37B4-7798-4F37-A9FC-00BE6FA81F0F}"/>
    <cellStyle name="Cálculo 2 9 2 2 5 2" xfId="33460" xr:uid="{83193AC8-AE77-4045-A0D8-2628543E90B8}"/>
    <cellStyle name="Cálculo 2 9 2 2 6" xfId="33449" xr:uid="{9B0D4B81-DAEA-4318-97FE-9EDBE3CB6FDB}"/>
    <cellStyle name="Cálculo 2 9 2 3" xfId="3395" xr:uid="{610D3E01-8799-429B-8919-37C207227F2E}"/>
    <cellStyle name="Cálculo 2 9 2 3 2" xfId="3396" xr:uid="{51701B3F-19E8-44B0-BA52-747464BC27DF}"/>
    <cellStyle name="Cálculo 2 9 2 3 2 2" xfId="3397" xr:uid="{8F13E31F-A563-4FBD-B25D-CB08F17FFDE8}"/>
    <cellStyle name="Cálculo 2 9 2 3 2 2 2" xfId="33463" xr:uid="{6F98EBED-DE77-487B-B79A-6E27ADE64EE3}"/>
    <cellStyle name="Cálculo 2 9 2 3 2 3" xfId="33462" xr:uid="{2583F317-C2B6-4194-81FD-D968A138EFCD}"/>
    <cellStyle name="Cálculo 2 9 2 3 3" xfId="3398" xr:uid="{C5C41BF9-CEDD-478E-8430-80E4A7CA1810}"/>
    <cellStyle name="Cálculo 2 9 2 3 3 2" xfId="3399" xr:uid="{BF3D041F-09E9-4399-9B3C-B3F83ABFF439}"/>
    <cellStyle name="Cálculo 2 9 2 3 3 2 2" xfId="33465" xr:uid="{E55AB6C1-A120-49D1-B45F-6B461A07BE73}"/>
    <cellStyle name="Cálculo 2 9 2 3 3 3" xfId="33464" xr:uid="{E3B8646E-8EB1-4D2B-B83A-7D86E11D7A2B}"/>
    <cellStyle name="Cálculo 2 9 2 3 4" xfId="3400" xr:uid="{EE4781D6-AFD4-4DE1-B907-54EF1AB06E98}"/>
    <cellStyle name="Cálculo 2 9 2 3 4 2" xfId="33466" xr:uid="{FB14D255-4F6D-48FD-8F61-ACDD813491DB}"/>
    <cellStyle name="Cálculo 2 9 2 3 5" xfId="33461" xr:uid="{9C174643-3B44-473A-A878-A7D9A1D9EB6B}"/>
    <cellStyle name="Cálculo 2 9 2 4" xfId="3401" xr:uid="{6CD51558-B8FC-4942-BF69-B8D132895380}"/>
    <cellStyle name="Cálculo 2 9 2 4 2" xfId="3402" xr:uid="{E2375BC8-3B82-4F3E-A44E-E5C94A3E05A8}"/>
    <cellStyle name="Cálculo 2 9 2 4 2 2" xfId="33468" xr:uid="{D7631405-E9E1-42DC-B0E0-DE0D2F99E8B7}"/>
    <cellStyle name="Cálculo 2 9 2 4 3" xfId="33467" xr:uid="{3ED35522-8701-487C-832F-4F4EBA8713DB}"/>
    <cellStyle name="Cálculo 2 9 2 5" xfId="3403" xr:uid="{FF83454C-5042-4425-B033-5E5A8988EEAF}"/>
    <cellStyle name="Cálculo 2 9 2 5 2" xfId="3404" xr:uid="{57DED360-DCA3-4F6F-B629-216C75F8CC8F}"/>
    <cellStyle name="Cálculo 2 9 2 5 2 2" xfId="33470" xr:uid="{89F3A60E-31CB-466C-AF64-9A2206F0ED83}"/>
    <cellStyle name="Cálculo 2 9 2 5 3" xfId="33469" xr:uid="{DF4D64E8-59FC-4E3C-82A6-B58ED7764A49}"/>
    <cellStyle name="Cálculo 2 9 2 6" xfId="3405" xr:uid="{3243DD1E-2531-4907-AF05-5253F08E29CE}"/>
    <cellStyle name="Cálculo 2 9 2 6 2" xfId="33471" xr:uid="{EAA8397D-B2C4-4851-AEB6-D4F3563ADEDE}"/>
    <cellStyle name="Cálculo 2 9 2 7" xfId="33448" xr:uid="{BE5E02CE-15C3-4B55-BD21-776BD94A8AA5}"/>
    <cellStyle name="Cálculo 2 9 3" xfId="3406" xr:uid="{FB30031C-F248-44E3-92FE-6316922AA9BA}"/>
    <cellStyle name="Cálculo 2 9 3 2" xfId="3407" xr:uid="{266C15B2-F68B-4DB4-9393-0904B815B894}"/>
    <cellStyle name="Cálculo 2 9 3 2 2" xfId="3408" xr:uid="{9C12CB07-7AB1-4AC3-A52E-943A683222AB}"/>
    <cellStyle name="Cálculo 2 9 3 2 2 2" xfId="3409" xr:uid="{FC3ECDFC-57CF-4185-B322-CF1DB0E3456D}"/>
    <cellStyle name="Cálculo 2 9 3 2 2 2 2" xfId="33475" xr:uid="{A82E18A8-73C6-4C8C-8529-EB9AB694C588}"/>
    <cellStyle name="Cálculo 2 9 3 2 2 3" xfId="33474" xr:uid="{99353B14-B407-40B2-A0AD-8B8C5820F285}"/>
    <cellStyle name="Cálculo 2 9 3 2 3" xfId="3410" xr:uid="{FB59442B-489C-41C1-A9BF-ED26E075BE14}"/>
    <cellStyle name="Cálculo 2 9 3 2 3 2" xfId="3411" xr:uid="{B593383F-DBCD-4800-98ED-8F2EACBEF7A2}"/>
    <cellStyle name="Cálculo 2 9 3 2 3 2 2" xfId="33477" xr:uid="{CF6A9568-BBC5-47C7-B4B8-D100ACF283B3}"/>
    <cellStyle name="Cálculo 2 9 3 2 3 3" xfId="33476" xr:uid="{7DC6F4D5-042A-4C00-BB69-24FC4587E9C4}"/>
    <cellStyle name="Cálculo 2 9 3 2 4" xfId="3412" xr:uid="{DAD23123-8196-4F6F-B0E3-590BD29A8782}"/>
    <cellStyle name="Cálculo 2 9 3 2 4 2" xfId="33478" xr:uid="{6C820F7E-095C-47BB-ABB9-05557F0EEB6D}"/>
    <cellStyle name="Cálculo 2 9 3 2 5" xfId="33473" xr:uid="{25D0AADA-175C-42FA-9096-772870D1C16E}"/>
    <cellStyle name="Cálculo 2 9 3 3" xfId="3413" xr:uid="{C9496B56-E0C2-45EF-9940-5E0A7ED553BF}"/>
    <cellStyle name="Cálculo 2 9 3 3 2" xfId="3414" xr:uid="{16F6900C-ECA1-4A5E-B2A8-CF91B8040D2C}"/>
    <cellStyle name="Cálculo 2 9 3 3 2 2" xfId="33480" xr:uid="{9486BEB4-4714-452C-B5F4-C1638AA9BDE1}"/>
    <cellStyle name="Cálculo 2 9 3 3 3" xfId="33479" xr:uid="{E8B64297-FCAE-4B30-9576-50B79BFFE375}"/>
    <cellStyle name="Cálculo 2 9 3 4" xfId="3415" xr:uid="{842B82DA-D48C-43C3-BD84-4C78D4BF2112}"/>
    <cellStyle name="Cálculo 2 9 3 4 2" xfId="3416" xr:uid="{DCA9FBEE-C5C9-40DF-B66F-D1DF61FB5434}"/>
    <cellStyle name="Cálculo 2 9 3 4 2 2" xfId="33482" xr:uid="{970B347B-D43D-4F07-96F1-F6DD4A413B16}"/>
    <cellStyle name="Cálculo 2 9 3 4 3" xfId="33481" xr:uid="{0F327855-8AB7-45E6-B51E-96DE05D05842}"/>
    <cellStyle name="Cálculo 2 9 3 5" xfId="3417" xr:uid="{59763AD1-73CB-49B1-A8DA-BD07476BE2DB}"/>
    <cellStyle name="Cálculo 2 9 3 5 2" xfId="33483" xr:uid="{3C074D12-A293-43CA-9718-A9C408513FA9}"/>
    <cellStyle name="Cálculo 2 9 3 6" xfId="33472" xr:uid="{1D0F6B6F-A045-4FD2-ACC9-4392CB28987A}"/>
    <cellStyle name="Cálculo 2 9 4" xfId="3418" xr:uid="{03246820-B4FF-4129-AB03-4707CA9A1BAB}"/>
    <cellStyle name="Cálculo 2 9 4 2" xfId="3419" xr:uid="{74AA5AFD-1FEB-404D-A7B3-4F1A297A6283}"/>
    <cellStyle name="Cálculo 2 9 4 2 2" xfId="3420" xr:uid="{239A69CE-0DF9-4512-8FC3-DFBE1C9A1F3F}"/>
    <cellStyle name="Cálculo 2 9 4 2 2 2" xfId="33486" xr:uid="{08184796-B4A5-48D4-B93D-EBFD4C2D9D6C}"/>
    <cellStyle name="Cálculo 2 9 4 2 3" xfId="33485" xr:uid="{EBB8DDDF-BDA1-441B-AAE0-95B160A1D9D1}"/>
    <cellStyle name="Cálculo 2 9 4 3" xfId="3421" xr:uid="{FE233BB1-85FC-48F0-AEA8-63D99F6C2B90}"/>
    <cellStyle name="Cálculo 2 9 4 3 2" xfId="3422" xr:uid="{3AE9C9B4-A771-4045-B26B-673FE5FB9860}"/>
    <cellStyle name="Cálculo 2 9 4 3 2 2" xfId="33488" xr:uid="{90A91AF5-0109-43E4-8655-F7EA638F0123}"/>
    <cellStyle name="Cálculo 2 9 4 3 3" xfId="33487" xr:uid="{4E7F97C2-585C-4813-AC47-9F60EDA0028A}"/>
    <cellStyle name="Cálculo 2 9 4 4" xfId="3423" xr:uid="{6E5F7036-8EE0-4B51-91F1-43D83807156A}"/>
    <cellStyle name="Cálculo 2 9 4 4 2" xfId="33489" xr:uid="{9D142C71-6BB1-4ABE-96D9-8BA7D70D40D7}"/>
    <cellStyle name="Cálculo 2 9 4 5" xfId="33484" xr:uid="{ECD76D46-6C5E-420A-94B4-36491B488917}"/>
    <cellStyle name="Cálculo 2 9 5" xfId="3424" xr:uid="{F772B156-5C68-48D0-89E3-AE36D1BE4DD8}"/>
    <cellStyle name="Cálculo 2 9 5 2" xfId="3425" xr:uid="{B5ADC1AD-296A-4E7A-AC28-6C62DFBD7747}"/>
    <cellStyle name="Cálculo 2 9 5 2 2" xfId="33491" xr:uid="{EC7F68F5-744D-4962-A432-CC8F29067666}"/>
    <cellStyle name="Cálculo 2 9 5 3" xfId="33490" xr:uid="{6F5403B7-7878-4C2B-ACD7-84FEF673DA3F}"/>
    <cellStyle name="Cálculo 2 9 6" xfId="3426" xr:uid="{34EDF7F9-D462-4A0E-9BAC-8D2811340917}"/>
    <cellStyle name="Cálculo 2 9 6 2" xfId="3427" xr:uid="{D38228BD-5791-49BB-B2CB-22B0D8CAAA5E}"/>
    <cellStyle name="Cálculo 2 9 6 2 2" xfId="33493" xr:uid="{468EAE82-5063-473C-952A-65EDFCF6B779}"/>
    <cellStyle name="Cálculo 2 9 6 3" xfId="33492" xr:uid="{5B09DEAC-D1B4-4020-B275-D195E92157B8}"/>
    <cellStyle name="Cálculo 2 9 7" xfId="3428" xr:uid="{E68868BD-7384-4349-A54D-2734207BE695}"/>
    <cellStyle name="Cálculo 2 9 7 2" xfId="33494" xr:uid="{CCCC830F-A002-44CB-AE2F-6331406CF5C6}"/>
    <cellStyle name="Cálculo 2 9 8" xfId="33447" xr:uid="{A38AF02F-A5BE-4C44-A1AF-16ED30F83239}"/>
    <cellStyle name="Cálculo 3" xfId="97" xr:uid="{541E3E7A-DEC6-49B1-B519-7A2B2F79B31C}"/>
    <cellStyle name="Cálculo 3 10" xfId="3429" xr:uid="{82B6EC8C-1FAF-49A1-9386-3FA9C58E345A}"/>
    <cellStyle name="Cálculo 3 10 2" xfId="3430" xr:uid="{6E976A6A-1CD5-459F-AE70-40FA5D3B1CC4}"/>
    <cellStyle name="Cálculo 3 10 2 2" xfId="3431" xr:uid="{35326976-6FA6-4DDA-AA1D-BF4F69A71A74}"/>
    <cellStyle name="Cálculo 3 10 2 2 2" xfId="3432" xr:uid="{CB6BFC4A-8650-4A49-8464-D7E672669CF6}"/>
    <cellStyle name="Cálculo 3 10 2 2 2 2" xfId="3433" xr:uid="{2BB24B3A-E6FB-4F0A-B237-BD8B42051BB2}"/>
    <cellStyle name="Cálculo 3 10 2 2 2 2 2" xfId="3434" xr:uid="{A3650537-F09D-463A-B630-A16D3CF37997}"/>
    <cellStyle name="Cálculo 3 10 2 2 2 2 2 2" xfId="33500" xr:uid="{54968F07-24AA-458B-B873-BC4462B6ED6C}"/>
    <cellStyle name="Cálculo 3 10 2 2 2 2 3" xfId="33499" xr:uid="{A5EF860D-72D3-42D5-A035-6E9752769923}"/>
    <cellStyle name="Cálculo 3 10 2 2 2 3" xfId="3435" xr:uid="{B4567794-A9EF-447E-A1B5-BF9AEA8C3DBF}"/>
    <cellStyle name="Cálculo 3 10 2 2 2 3 2" xfId="3436" xr:uid="{D9A04425-FD83-4ABE-80F3-A8B702FD26B7}"/>
    <cellStyle name="Cálculo 3 10 2 2 2 3 2 2" xfId="33502" xr:uid="{7308F977-3E5E-4A56-B606-98AC416C5E6B}"/>
    <cellStyle name="Cálculo 3 10 2 2 2 3 3" xfId="33501" xr:uid="{61C909E8-6B2C-4FBD-A135-43898F2029A9}"/>
    <cellStyle name="Cálculo 3 10 2 2 2 4" xfId="3437" xr:uid="{6165FC2B-88DC-46B1-8FD7-75624822EAD8}"/>
    <cellStyle name="Cálculo 3 10 2 2 2 4 2" xfId="33503" xr:uid="{D019AD74-8BCC-4D2A-AC40-DF3A2B527CF3}"/>
    <cellStyle name="Cálculo 3 10 2 2 2 5" xfId="33498" xr:uid="{58F05C80-CD48-4802-B8BE-226E10CC55EF}"/>
    <cellStyle name="Cálculo 3 10 2 2 3" xfId="3438" xr:uid="{84DD8414-79EE-46AC-8A96-35E11B67E2EE}"/>
    <cellStyle name="Cálculo 3 10 2 2 3 2" xfId="3439" xr:uid="{5DAD2DFE-867B-4F61-827A-B3111089301D}"/>
    <cellStyle name="Cálculo 3 10 2 2 3 2 2" xfId="33505" xr:uid="{8AD5C9D0-CA26-415A-BCCF-474579232F45}"/>
    <cellStyle name="Cálculo 3 10 2 2 3 3" xfId="33504" xr:uid="{66E2739D-9E48-465E-95D0-4ACA72391CF9}"/>
    <cellStyle name="Cálculo 3 10 2 2 4" xfId="3440" xr:uid="{A37B1B26-B1EE-403E-90D4-EFB2AA3D306F}"/>
    <cellStyle name="Cálculo 3 10 2 2 4 2" xfId="3441" xr:uid="{4B14A352-0D3F-45AA-BE3B-F3CF86DE0819}"/>
    <cellStyle name="Cálculo 3 10 2 2 4 2 2" xfId="33507" xr:uid="{D710C137-18D6-4A04-8E54-4A41CBAAEC64}"/>
    <cellStyle name="Cálculo 3 10 2 2 4 3" xfId="33506" xr:uid="{0248C2EE-0F91-4E08-90E3-BEFA98E3A259}"/>
    <cellStyle name="Cálculo 3 10 2 2 5" xfId="3442" xr:uid="{CC1B86DF-FA74-4135-9F2D-6B015356176A}"/>
    <cellStyle name="Cálculo 3 10 2 2 5 2" xfId="33508" xr:uid="{7A98B1BF-D0F2-4E05-9050-CE9E6531A6A8}"/>
    <cellStyle name="Cálculo 3 10 2 2 6" xfId="33497" xr:uid="{BAB3F7E2-C2A9-404A-9687-94F6549E0FE2}"/>
    <cellStyle name="Cálculo 3 10 2 3" xfId="3443" xr:uid="{AA794893-90C7-440E-B5F7-119B5EEC789A}"/>
    <cellStyle name="Cálculo 3 10 2 3 2" xfId="3444" xr:uid="{1D9F8E82-5561-4216-B3A9-004781011056}"/>
    <cellStyle name="Cálculo 3 10 2 3 2 2" xfId="3445" xr:uid="{A41F4249-B24A-45C3-804A-BB0408EBE5A4}"/>
    <cellStyle name="Cálculo 3 10 2 3 2 2 2" xfId="33511" xr:uid="{1D2653AE-51B4-4935-88C0-D6F4DAEFFA3C}"/>
    <cellStyle name="Cálculo 3 10 2 3 2 3" xfId="33510" xr:uid="{E687C8E9-091A-44BC-8259-044133539C17}"/>
    <cellStyle name="Cálculo 3 10 2 3 3" xfId="3446" xr:uid="{690B0744-DEB7-45F7-A3E2-D8CF93EAC657}"/>
    <cellStyle name="Cálculo 3 10 2 3 3 2" xfId="3447" xr:uid="{980FC83B-A33D-4E70-9343-5A002AEFBA7C}"/>
    <cellStyle name="Cálculo 3 10 2 3 3 2 2" xfId="33513" xr:uid="{4A14C70D-F39F-4E60-B948-8A16F97B518F}"/>
    <cellStyle name="Cálculo 3 10 2 3 3 3" xfId="33512" xr:uid="{E714FAE5-DC25-40A0-B5EC-7C2B918A16EF}"/>
    <cellStyle name="Cálculo 3 10 2 3 4" xfId="3448" xr:uid="{6ABBE5F6-6E85-42D1-B2C9-E198933BE5A3}"/>
    <cellStyle name="Cálculo 3 10 2 3 4 2" xfId="33514" xr:uid="{76EADFFD-BD86-4A3A-ADE0-08251A8A5EA1}"/>
    <cellStyle name="Cálculo 3 10 2 3 5" xfId="33509" xr:uid="{EAFE354D-0D5D-408D-A552-47E1E234188C}"/>
    <cellStyle name="Cálculo 3 10 2 4" xfId="3449" xr:uid="{2D26E49F-7D8C-4F1C-A4BE-210B232DDE9B}"/>
    <cellStyle name="Cálculo 3 10 2 4 2" xfId="3450" xr:uid="{5B3983FF-0979-4C3E-B778-4962F0E32A4C}"/>
    <cellStyle name="Cálculo 3 10 2 4 2 2" xfId="33516" xr:uid="{A6D5E3A6-AA2A-49A2-8281-216BCF88FAE0}"/>
    <cellStyle name="Cálculo 3 10 2 4 3" xfId="33515" xr:uid="{8D2C864B-5398-4812-87EE-80E690583D27}"/>
    <cellStyle name="Cálculo 3 10 2 5" xfId="3451" xr:uid="{4422D2FA-BCF4-4907-BFD9-0A39EEA36FE8}"/>
    <cellStyle name="Cálculo 3 10 2 5 2" xfId="3452" xr:uid="{09994264-D357-408A-905D-F3A43440231E}"/>
    <cellStyle name="Cálculo 3 10 2 5 2 2" xfId="33518" xr:uid="{82203AA8-7677-489B-9ABA-BDF4DC77E119}"/>
    <cellStyle name="Cálculo 3 10 2 5 3" xfId="33517" xr:uid="{08C0B942-C867-4036-8151-04EE98401411}"/>
    <cellStyle name="Cálculo 3 10 2 6" xfId="3453" xr:uid="{899257E0-7E06-47FC-90A0-B78F3740083A}"/>
    <cellStyle name="Cálculo 3 10 2 6 2" xfId="33519" xr:uid="{59B2E4F3-22AE-43DE-8029-01B86DC452B0}"/>
    <cellStyle name="Cálculo 3 10 2 7" xfId="33496" xr:uid="{FF7DC1D5-C8F3-4941-9F2D-256F3C28D46F}"/>
    <cellStyle name="Cálculo 3 10 3" xfId="3454" xr:uid="{4651BFC2-8C0D-4EB4-B162-2B045888D996}"/>
    <cellStyle name="Cálculo 3 10 3 2" xfId="3455" xr:uid="{12B84B17-6DD1-4B97-B594-4C2B6136BB77}"/>
    <cellStyle name="Cálculo 3 10 3 2 2" xfId="3456" xr:uid="{507D4F7A-DE67-457D-A191-656219279C72}"/>
    <cellStyle name="Cálculo 3 10 3 2 2 2" xfId="3457" xr:uid="{3815736B-19AB-4D92-809D-3C88645CDE55}"/>
    <cellStyle name="Cálculo 3 10 3 2 2 2 2" xfId="33523" xr:uid="{1A32F5A1-1050-40F4-9CBE-6126035E3C0C}"/>
    <cellStyle name="Cálculo 3 10 3 2 2 3" xfId="33522" xr:uid="{EDD6B968-1FAA-48C7-81E7-815EA03590D2}"/>
    <cellStyle name="Cálculo 3 10 3 2 3" xfId="3458" xr:uid="{CDB9A72D-0651-4E75-80D7-313848852027}"/>
    <cellStyle name="Cálculo 3 10 3 2 3 2" xfId="3459" xr:uid="{53D071D0-D472-4804-ABA4-F2394C0B69C2}"/>
    <cellStyle name="Cálculo 3 10 3 2 3 2 2" xfId="33525" xr:uid="{49C96064-8F47-4D8E-8C87-4B4D5A105ACB}"/>
    <cellStyle name="Cálculo 3 10 3 2 3 3" xfId="33524" xr:uid="{39A38B9A-F663-46F0-AA32-DF451713692C}"/>
    <cellStyle name="Cálculo 3 10 3 2 4" xfId="3460" xr:uid="{6916E145-5A07-433B-BBC6-BF45672B90ED}"/>
    <cellStyle name="Cálculo 3 10 3 2 4 2" xfId="33526" xr:uid="{DFB8C9EE-3C96-4C55-B2E0-D9C1069D00DE}"/>
    <cellStyle name="Cálculo 3 10 3 2 5" xfId="33521" xr:uid="{7874116E-3CB7-4002-A398-9BCDCD96D55E}"/>
    <cellStyle name="Cálculo 3 10 3 3" xfId="3461" xr:uid="{29C9F8A7-C1BF-4B18-93B6-717EBE5233D7}"/>
    <cellStyle name="Cálculo 3 10 3 3 2" xfId="3462" xr:uid="{3F87AE31-09C9-447B-AFB7-EADC1FDFE3D9}"/>
    <cellStyle name="Cálculo 3 10 3 3 2 2" xfId="33528" xr:uid="{FEF826DA-08CF-4E7C-8761-5AE6F5879163}"/>
    <cellStyle name="Cálculo 3 10 3 3 3" xfId="33527" xr:uid="{C3928A8C-0F14-4AFC-A033-1C2CDF9274CE}"/>
    <cellStyle name="Cálculo 3 10 3 4" xfId="3463" xr:uid="{3F1C5F0A-27CC-4116-878D-C55DF9D4E93C}"/>
    <cellStyle name="Cálculo 3 10 3 4 2" xfId="3464" xr:uid="{17E89145-FD59-4540-8891-3AE4660EA168}"/>
    <cellStyle name="Cálculo 3 10 3 4 2 2" xfId="33530" xr:uid="{870527DF-BE95-4CB0-BEF1-D98066B100A6}"/>
    <cellStyle name="Cálculo 3 10 3 4 3" xfId="33529" xr:uid="{29D54E18-49F1-4FB5-8F34-190422F13F26}"/>
    <cellStyle name="Cálculo 3 10 3 5" xfId="3465" xr:uid="{19349EE7-716D-4E3D-9B3F-7E6A642010C1}"/>
    <cellStyle name="Cálculo 3 10 3 5 2" xfId="33531" xr:uid="{22214AA0-3E37-4FF5-B644-338E12855E58}"/>
    <cellStyle name="Cálculo 3 10 3 6" xfId="33520" xr:uid="{4248665A-5155-4417-A40C-B5E387BCC6D5}"/>
    <cellStyle name="Cálculo 3 10 4" xfId="3466" xr:uid="{4B7287BD-6C7F-4BF8-AECC-3C39519D71C2}"/>
    <cellStyle name="Cálculo 3 10 4 2" xfId="3467" xr:uid="{252F3C42-9387-4700-8258-6A53E6AB92C8}"/>
    <cellStyle name="Cálculo 3 10 4 2 2" xfId="3468" xr:uid="{46065E17-E35D-457B-8A6F-18640407930B}"/>
    <cellStyle name="Cálculo 3 10 4 2 2 2" xfId="33534" xr:uid="{D583D3A3-A1BC-409B-8E2A-6070E41ECBF0}"/>
    <cellStyle name="Cálculo 3 10 4 2 3" xfId="33533" xr:uid="{26A12576-6CD8-4C5C-BA97-E9489812C64B}"/>
    <cellStyle name="Cálculo 3 10 4 3" xfId="3469" xr:uid="{ABAD2AF7-C87D-4B75-ACBD-89FA5CEA56DA}"/>
    <cellStyle name="Cálculo 3 10 4 3 2" xfId="3470" xr:uid="{9CAA0DE2-9A8D-4499-A001-8620C73FB5F6}"/>
    <cellStyle name="Cálculo 3 10 4 3 2 2" xfId="33536" xr:uid="{8AF302A1-85F8-4717-B555-F1ABB143F6EB}"/>
    <cellStyle name="Cálculo 3 10 4 3 3" xfId="33535" xr:uid="{F66032DE-6E71-45DC-AC1E-AAE0640A08D5}"/>
    <cellStyle name="Cálculo 3 10 4 4" xfId="3471" xr:uid="{35CCC9AD-FCFF-4E85-9D0C-097410A76E6F}"/>
    <cellStyle name="Cálculo 3 10 4 4 2" xfId="33537" xr:uid="{9F80BCA3-A74B-44D1-85F8-24A5BFAD7F76}"/>
    <cellStyle name="Cálculo 3 10 4 5" xfId="33532" xr:uid="{6B385762-97D3-476A-8E4E-2A895C0CAE92}"/>
    <cellStyle name="Cálculo 3 10 5" xfId="3472" xr:uid="{F113DBD7-9A66-4FA1-B17E-6FCE1A907E81}"/>
    <cellStyle name="Cálculo 3 10 5 2" xfId="3473" xr:uid="{2A71CA26-17CE-40E8-BA61-B0B98C8BE38E}"/>
    <cellStyle name="Cálculo 3 10 5 2 2" xfId="33539" xr:uid="{28418B96-D270-42EF-B056-245BEB21D306}"/>
    <cellStyle name="Cálculo 3 10 5 3" xfId="33538" xr:uid="{4B50F8AC-646E-40C1-B24A-886D52C4EF5C}"/>
    <cellStyle name="Cálculo 3 10 6" xfId="3474" xr:uid="{C5FAD305-70B8-4961-A59D-5C33D6CB85A3}"/>
    <cellStyle name="Cálculo 3 10 6 2" xfId="3475" xr:uid="{8A5DBA91-0A9E-4383-97D2-794C88F71447}"/>
    <cellStyle name="Cálculo 3 10 6 2 2" xfId="33541" xr:uid="{4105C38E-211D-4C98-A03C-80EE00F1C49A}"/>
    <cellStyle name="Cálculo 3 10 6 3" xfId="33540" xr:uid="{67292F3F-A4FE-4137-9D52-300066587737}"/>
    <cellStyle name="Cálculo 3 10 7" xfId="3476" xr:uid="{F6F48211-A8E2-458C-BFAF-5952F5408DFB}"/>
    <cellStyle name="Cálculo 3 10 7 2" xfId="33542" xr:uid="{E934A4A5-2E16-466A-80D2-347B6242760E}"/>
    <cellStyle name="Cálculo 3 10 8" xfId="33495" xr:uid="{9192B7C2-73EB-45AD-8EAF-D73EF8AB8858}"/>
    <cellStyle name="Cálculo 3 11" xfId="3477" xr:uid="{32379437-052F-44E6-9D06-D1BD20E7EE78}"/>
    <cellStyle name="Cálculo 3 11 2" xfId="3478" xr:uid="{2051FD0A-46BA-4AEA-B3CD-4A5905ED92AA}"/>
    <cellStyle name="Cálculo 3 11 2 2" xfId="3479" xr:uid="{9C198BAE-4227-4251-A9CE-6D275FE4204D}"/>
    <cellStyle name="Cálculo 3 11 2 2 2" xfId="3480" xr:uid="{9AB1F0B2-AE10-440E-B1BB-07BF166FE0E2}"/>
    <cellStyle name="Cálculo 3 11 2 2 2 2" xfId="3481" xr:uid="{C3D690B2-9057-4F19-8427-210185027E27}"/>
    <cellStyle name="Cálculo 3 11 2 2 2 2 2" xfId="3482" xr:uid="{7990293E-E77A-4449-BF68-158D0D190095}"/>
    <cellStyle name="Cálculo 3 11 2 2 2 2 2 2" xfId="33548" xr:uid="{18F992DC-BB7F-49E0-919C-6797D2E97786}"/>
    <cellStyle name="Cálculo 3 11 2 2 2 2 3" xfId="33547" xr:uid="{EE160AD6-258F-43AE-A042-2BCE80C35539}"/>
    <cellStyle name="Cálculo 3 11 2 2 2 3" xfId="3483" xr:uid="{8D5E2966-BF6E-4DAE-8E03-32E60D2A6085}"/>
    <cellStyle name="Cálculo 3 11 2 2 2 3 2" xfId="3484" xr:uid="{0963A519-3299-40D2-9D51-6176A6DE7753}"/>
    <cellStyle name="Cálculo 3 11 2 2 2 3 2 2" xfId="33550" xr:uid="{E0F0C23A-B9E3-47C2-B069-6170E7BD2DB0}"/>
    <cellStyle name="Cálculo 3 11 2 2 2 3 3" xfId="33549" xr:uid="{93CC4BDD-A99C-4792-8D14-4E599AAE0EBD}"/>
    <cellStyle name="Cálculo 3 11 2 2 2 4" xfId="3485" xr:uid="{8859B83C-FB27-451B-9B22-40AF70ED3268}"/>
    <cellStyle name="Cálculo 3 11 2 2 2 4 2" xfId="33551" xr:uid="{9F7C6891-7915-4889-B819-FDCD5301BDE7}"/>
    <cellStyle name="Cálculo 3 11 2 2 2 5" xfId="33546" xr:uid="{ECF0ADFC-8835-4225-8B61-06F76C2EA4CA}"/>
    <cellStyle name="Cálculo 3 11 2 2 3" xfId="3486" xr:uid="{78BDDAC0-FDCC-4BAD-BC1A-D41BDE8FE38F}"/>
    <cellStyle name="Cálculo 3 11 2 2 3 2" xfId="3487" xr:uid="{A30CD571-6932-4CF9-9E9E-BB8091ED1AB3}"/>
    <cellStyle name="Cálculo 3 11 2 2 3 2 2" xfId="33553" xr:uid="{58074863-6D6A-4DF3-B1DD-4FD3A73FF821}"/>
    <cellStyle name="Cálculo 3 11 2 2 3 3" xfId="33552" xr:uid="{5A7442F2-9017-49DA-8439-E4935C587BF2}"/>
    <cellStyle name="Cálculo 3 11 2 2 4" xfId="3488" xr:uid="{D0B4F585-C58D-473F-AC34-200ECA1C0726}"/>
    <cellStyle name="Cálculo 3 11 2 2 4 2" xfId="3489" xr:uid="{5918A652-3E05-4BFA-A3D3-17F2375EA9BD}"/>
    <cellStyle name="Cálculo 3 11 2 2 4 2 2" xfId="33555" xr:uid="{1B05DEF4-44F4-4D94-BB60-F9B5037D1ADE}"/>
    <cellStyle name="Cálculo 3 11 2 2 4 3" xfId="33554" xr:uid="{063E09B6-8F71-4937-954A-0A4027E57142}"/>
    <cellStyle name="Cálculo 3 11 2 2 5" xfId="3490" xr:uid="{085ED14A-985D-442D-8BAB-D2F1BC5D635C}"/>
    <cellStyle name="Cálculo 3 11 2 2 5 2" xfId="33556" xr:uid="{A9AECD07-4576-4989-AFDE-E4848E6392FF}"/>
    <cellStyle name="Cálculo 3 11 2 2 6" xfId="33545" xr:uid="{EE2CBFFE-9968-41DD-829A-66765649A929}"/>
    <cellStyle name="Cálculo 3 11 2 3" xfId="3491" xr:uid="{16E120C8-DB7B-4F11-BF9A-5961F977050E}"/>
    <cellStyle name="Cálculo 3 11 2 3 2" xfId="3492" xr:uid="{465492C2-6B8C-409E-8C8A-682693A3726B}"/>
    <cellStyle name="Cálculo 3 11 2 3 2 2" xfId="3493" xr:uid="{8A19CB82-A634-4F25-B3A3-DA6BBC924213}"/>
    <cellStyle name="Cálculo 3 11 2 3 2 2 2" xfId="33559" xr:uid="{5383517C-6946-4F67-89A2-402C3497BA59}"/>
    <cellStyle name="Cálculo 3 11 2 3 2 3" xfId="33558" xr:uid="{23FA191A-1758-404E-95E2-9D415A2577B1}"/>
    <cellStyle name="Cálculo 3 11 2 3 3" xfId="3494" xr:uid="{D9CD0D8C-754A-4CC4-A61F-BC8B54B4693D}"/>
    <cellStyle name="Cálculo 3 11 2 3 3 2" xfId="3495" xr:uid="{E27A907A-3EC6-4C4B-B8CF-FA04CF52C915}"/>
    <cellStyle name="Cálculo 3 11 2 3 3 2 2" xfId="33561" xr:uid="{DB82BF01-4445-448F-A174-5C5988548BA1}"/>
    <cellStyle name="Cálculo 3 11 2 3 3 3" xfId="33560" xr:uid="{DF68810E-417E-4E04-9854-12D17BB2581C}"/>
    <cellStyle name="Cálculo 3 11 2 3 4" xfId="3496" xr:uid="{0FF33198-3E69-4C3E-9B9B-8DFFB2AA4418}"/>
    <cellStyle name="Cálculo 3 11 2 3 4 2" xfId="33562" xr:uid="{0DBD3625-4415-458D-B6A9-CD1994653925}"/>
    <cellStyle name="Cálculo 3 11 2 3 5" xfId="33557" xr:uid="{C2A8DCE2-032C-411E-93D7-BEE65F56C257}"/>
    <cellStyle name="Cálculo 3 11 2 4" xfId="3497" xr:uid="{072E0759-0CBA-4F26-AE2A-F1C10FE56739}"/>
    <cellStyle name="Cálculo 3 11 2 4 2" xfId="3498" xr:uid="{F9D61F89-3405-4B00-AE86-DBB8188EE07F}"/>
    <cellStyle name="Cálculo 3 11 2 4 2 2" xfId="33564" xr:uid="{CC092A07-D465-46CE-810B-9DE78B37E72E}"/>
    <cellStyle name="Cálculo 3 11 2 4 3" xfId="33563" xr:uid="{DECC03E0-A6EE-4AB7-91EE-EEB30BB4C39C}"/>
    <cellStyle name="Cálculo 3 11 2 5" xfId="3499" xr:uid="{69192C97-51EE-431E-9131-8117B758A1BE}"/>
    <cellStyle name="Cálculo 3 11 2 5 2" xfId="3500" xr:uid="{1B41D2EF-D4FD-4C3C-8E0F-AD3BF90BE355}"/>
    <cellStyle name="Cálculo 3 11 2 5 2 2" xfId="33566" xr:uid="{567FAA4C-6071-40EE-BD5E-A3D9559B2654}"/>
    <cellStyle name="Cálculo 3 11 2 5 3" xfId="33565" xr:uid="{1036A091-AECE-4BDA-83F5-F3DF3E639175}"/>
    <cellStyle name="Cálculo 3 11 2 6" xfId="3501" xr:uid="{9326A448-AF58-400C-B854-5E9B4C527A27}"/>
    <cellStyle name="Cálculo 3 11 2 6 2" xfId="33567" xr:uid="{89E50870-DD47-4193-A380-B45CC974B3E7}"/>
    <cellStyle name="Cálculo 3 11 2 7" xfId="33544" xr:uid="{D92EA3A3-6991-4453-AB84-F644E1F9AC4E}"/>
    <cellStyle name="Cálculo 3 11 3" xfId="3502" xr:uid="{3F049733-83E5-431D-BB50-560B5A2B83DD}"/>
    <cellStyle name="Cálculo 3 11 3 2" xfId="3503" xr:uid="{5CC211D8-5477-466F-97DC-E2A86B02D9D1}"/>
    <cellStyle name="Cálculo 3 11 3 2 2" xfId="3504" xr:uid="{9E5CB02C-507A-4BD7-B73A-14C771327BD7}"/>
    <cellStyle name="Cálculo 3 11 3 2 2 2" xfId="3505" xr:uid="{F0090AC9-E229-4B5D-B1E3-13E6753B2A4D}"/>
    <cellStyle name="Cálculo 3 11 3 2 2 2 2" xfId="33571" xr:uid="{7A0C19AE-1BAA-4866-A3AF-19DC03EFFB71}"/>
    <cellStyle name="Cálculo 3 11 3 2 2 3" xfId="33570" xr:uid="{9EAB0C1A-686F-494C-B4DF-7FDD9F1C99F1}"/>
    <cellStyle name="Cálculo 3 11 3 2 3" xfId="3506" xr:uid="{33EA29A7-9BB3-4F3C-BC17-A4EAE0192CF2}"/>
    <cellStyle name="Cálculo 3 11 3 2 3 2" xfId="3507" xr:uid="{1B7045EB-E26E-4761-A880-5E6C519AE345}"/>
    <cellStyle name="Cálculo 3 11 3 2 3 2 2" xfId="33573" xr:uid="{52F3F9A7-E1DE-4A70-9897-21D8CB89F95D}"/>
    <cellStyle name="Cálculo 3 11 3 2 3 3" xfId="33572" xr:uid="{2954746D-DA5F-449F-9639-8350B59C1A20}"/>
    <cellStyle name="Cálculo 3 11 3 2 4" xfId="3508" xr:uid="{63872955-8E14-4FD1-A1F7-1AD7DC7BD50B}"/>
    <cellStyle name="Cálculo 3 11 3 2 4 2" xfId="33574" xr:uid="{C00D192D-CF2B-48B5-8682-99453C8F8877}"/>
    <cellStyle name="Cálculo 3 11 3 2 5" xfId="33569" xr:uid="{79C8901A-C39E-4866-A6E1-5D0F92A5EB0A}"/>
    <cellStyle name="Cálculo 3 11 3 3" xfId="3509" xr:uid="{85695356-4DFF-464B-ACDF-450A35F5A206}"/>
    <cellStyle name="Cálculo 3 11 3 3 2" xfId="3510" xr:uid="{AEF85607-6DB1-4055-B22E-27A098E30E88}"/>
    <cellStyle name="Cálculo 3 11 3 3 2 2" xfId="33576" xr:uid="{CF35D2DB-F56D-4457-AE39-8BD1125BCE77}"/>
    <cellStyle name="Cálculo 3 11 3 3 3" xfId="33575" xr:uid="{78A6E8E0-E473-4A3F-A6C7-13CEAB2701E7}"/>
    <cellStyle name="Cálculo 3 11 3 4" xfId="3511" xr:uid="{274068E8-86F1-4A67-83EE-24481C7DAE52}"/>
    <cellStyle name="Cálculo 3 11 3 4 2" xfId="3512" xr:uid="{B0C5225B-25E2-48D3-8102-61939A633B19}"/>
    <cellStyle name="Cálculo 3 11 3 4 2 2" xfId="33578" xr:uid="{EE61DDC9-E580-475C-8668-981CE0DE4714}"/>
    <cellStyle name="Cálculo 3 11 3 4 3" xfId="33577" xr:uid="{4CA3D424-409C-453E-92E1-32DA1BF083C9}"/>
    <cellStyle name="Cálculo 3 11 3 5" xfId="3513" xr:uid="{BF77A1A8-DF8D-452C-A0C0-ECB3471EDAB0}"/>
    <cellStyle name="Cálculo 3 11 3 5 2" xfId="33579" xr:uid="{18690EDB-FE1C-4A2E-9231-DD1E79504BA2}"/>
    <cellStyle name="Cálculo 3 11 3 6" xfId="33568" xr:uid="{A19B59BD-BC22-466D-AE09-ED690D8C0FE7}"/>
    <cellStyle name="Cálculo 3 11 4" xfId="3514" xr:uid="{D74394BE-0453-4807-922F-AD1B80AB3B7D}"/>
    <cellStyle name="Cálculo 3 11 4 2" xfId="3515" xr:uid="{0A2FDDEB-4D10-4C80-949D-437A5C1B7872}"/>
    <cellStyle name="Cálculo 3 11 4 2 2" xfId="3516" xr:uid="{37A96526-4C0B-409D-AF52-EF9C5BFB7B3E}"/>
    <cellStyle name="Cálculo 3 11 4 2 2 2" xfId="33582" xr:uid="{DB841D83-D548-43A4-8EC4-4C475B618336}"/>
    <cellStyle name="Cálculo 3 11 4 2 3" xfId="33581" xr:uid="{6BF19359-CB98-4DCF-A3B7-298F9D09CA68}"/>
    <cellStyle name="Cálculo 3 11 4 3" xfId="3517" xr:uid="{6519BC25-9A3C-4AB6-8780-349AF9CDD0B5}"/>
    <cellStyle name="Cálculo 3 11 4 3 2" xfId="3518" xr:uid="{96A896D1-5AD5-4F5E-A9C3-AE5F32BD8064}"/>
    <cellStyle name="Cálculo 3 11 4 3 2 2" xfId="33584" xr:uid="{05B8F9FC-763B-4414-8574-1390F8CA0071}"/>
    <cellStyle name="Cálculo 3 11 4 3 3" xfId="33583" xr:uid="{A061551C-9BE5-477D-B77A-2934B72BD2D6}"/>
    <cellStyle name="Cálculo 3 11 4 4" xfId="3519" xr:uid="{1E1FB27D-0DAD-42E6-8234-FFC4ED1E8200}"/>
    <cellStyle name="Cálculo 3 11 4 4 2" xfId="33585" xr:uid="{DAFF300F-5777-4428-A964-7E20F861AAFA}"/>
    <cellStyle name="Cálculo 3 11 4 5" xfId="33580" xr:uid="{95485783-7582-4BEC-AEA7-8C410BCB7895}"/>
    <cellStyle name="Cálculo 3 11 5" xfId="3520" xr:uid="{EA2FB516-FE8D-4F23-B3BE-06A1B2A0E8D1}"/>
    <cellStyle name="Cálculo 3 11 5 2" xfId="3521" xr:uid="{76C4614D-2E4D-4F4D-9E93-09677910AE54}"/>
    <cellStyle name="Cálculo 3 11 5 2 2" xfId="33587" xr:uid="{020DBC7A-E19E-4ACE-AF03-3C1ECAFC0438}"/>
    <cellStyle name="Cálculo 3 11 5 3" xfId="33586" xr:uid="{D3DEE9A2-4F5F-4B40-8C2D-8B5F0390F4B7}"/>
    <cellStyle name="Cálculo 3 11 6" xfId="3522" xr:uid="{F11029AB-90CC-4181-BDEE-BAEAFB327FBD}"/>
    <cellStyle name="Cálculo 3 11 6 2" xfId="3523" xr:uid="{10CA6034-F1E7-4F93-8059-A579FA4C1D90}"/>
    <cellStyle name="Cálculo 3 11 6 2 2" xfId="33589" xr:uid="{4D8F60B4-6FAE-432F-A4F9-513B310FF1C7}"/>
    <cellStyle name="Cálculo 3 11 6 3" xfId="33588" xr:uid="{60552B00-32CE-471B-A336-9DB26097D084}"/>
    <cellStyle name="Cálculo 3 11 7" xfId="3524" xr:uid="{2AF76AEA-9FDE-4A24-8C82-E2767518FBBE}"/>
    <cellStyle name="Cálculo 3 11 7 2" xfId="33590" xr:uid="{2C7730F0-0B00-4C1A-AF96-60043F786220}"/>
    <cellStyle name="Cálculo 3 11 8" xfId="33543" xr:uid="{3798B8BA-8AF6-443A-B102-E22FF10370BC}"/>
    <cellStyle name="Cálculo 3 12" xfId="3525" xr:uid="{040C89EE-BBAC-4E90-A415-2B07EFD3F19F}"/>
    <cellStyle name="Cálculo 3 12 2" xfId="3526" xr:uid="{52A38737-04C5-46C1-8315-787E5F5FF91A}"/>
    <cellStyle name="Cálculo 3 12 2 2" xfId="3527" xr:uid="{93C8413A-CE54-4300-8C33-EF44F7851AB1}"/>
    <cellStyle name="Cálculo 3 12 2 2 2" xfId="3528" xr:uid="{60000BE9-699A-4390-B680-963786A409F6}"/>
    <cellStyle name="Cálculo 3 12 2 2 2 2" xfId="3529" xr:uid="{DE1AE196-CE61-4628-A358-12B2BED6C11B}"/>
    <cellStyle name="Cálculo 3 12 2 2 2 2 2" xfId="3530" xr:uid="{3CDC8C30-3123-4539-8CD9-99AC850F55C5}"/>
    <cellStyle name="Cálculo 3 12 2 2 2 2 2 2" xfId="33596" xr:uid="{FD04C342-40F0-4CB9-8F1E-1A12CD617541}"/>
    <cellStyle name="Cálculo 3 12 2 2 2 2 3" xfId="33595" xr:uid="{15261E52-4797-4677-96A1-6B2E55A11587}"/>
    <cellStyle name="Cálculo 3 12 2 2 2 3" xfId="3531" xr:uid="{A9083569-2DDD-4827-91CB-FA306D9B4115}"/>
    <cellStyle name="Cálculo 3 12 2 2 2 3 2" xfId="3532" xr:uid="{FA70310F-AB46-47BA-9D4B-ACD05FE7AF75}"/>
    <cellStyle name="Cálculo 3 12 2 2 2 3 2 2" xfId="33598" xr:uid="{0371E7A3-42A6-44C2-A0EA-C78AB4087B78}"/>
    <cellStyle name="Cálculo 3 12 2 2 2 3 3" xfId="33597" xr:uid="{C8F48738-00E8-48F7-8B63-BDA210812597}"/>
    <cellStyle name="Cálculo 3 12 2 2 2 4" xfId="3533" xr:uid="{318CC113-5E66-4633-8E8D-20E127DFEB97}"/>
    <cellStyle name="Cálculo 3 12 2 2 2 4 2" xfId="33599" xr:uid="{DD69AF94-42CF-40DD-9E9E-AB4E3B7BCF36}"/>
    <cellStyle name="Cálculo 3 12 2 2 2 5" xfId="33594" xr:uid="{82E588DE-2851-4EBB-B9E5-5A3E99946F03}"/>
    <cellStyle name="Cálculo 3 12 2 2 3" xfId="3534" xr:uid="{B08DC96B-6F83-4789-BFEF-2C5A2AA37206}"/>
    <cellStyle name="Cálculo 3 12 2 2 3 2" xfId="3535" xr:uid="{629DF6ED-4203-4685-8C82-3BAD375E2EB9}"/>
    <cellStyle name="Cálculo 3 12 2 2 3 2 2" xfId="33601" xr:uid="{114E824A-C4F0-433D-AB50-B3014ED0D6B6}"/>
    <cellStyle name="Cálculo 3 12 2 2 3 3" xfId="33600" xr:uid="{64CF6D40-8248-4572-AA82-8F9B7E1D077D}"/>
    <cellStyle name="Cálculo 3 12 2 2 4" xfId="3536" xr:uid="{A52DAE41-3CB6-4C2F-B1D2-6C3BE32FB4FB}"/>
    <cellStyle name="Cálculo 3 12 2 2 4 2" xfId="3537" xr:uid="{5FB78A28-1867-4DB7-AC85-1E17A412EEA1}"/>
    <cellStyle name="Cálculo 3 12 2 2 4 2 2" xfId="33603" xr:uid="{D7A8B46A-CD71-4D68-909F-DA624546974E}"/>
    <cellStyle name="Cálculo 3 12 2 2 4 3" xfId="33602" xr:uid="{05B11C45-94F7-48A2-B695-6D751F2662B9}"/>
    <cellStyle name="Cálculo 3 12 2 2 5" xfId="3538" xr:uid="{DB3EC27D-A533-44CD-81D8-2757EE26E824}"/>
    <cellStyle name="Cálculo 3 12 2 2 5 2" xfId="33604" xr:uid="{5DC2D09D-9F00-4B5F-967F-4D97C62CE460}"/>
    <cellStyle name="Cálculo 3 12 2 2 6" xfId="33593" xr:uid="{067D672C-AE1B-48E7-8C24-F953E1E15294}"/>
    <cellStyle name="Cálculo 3 12 2 3" xfId="3539" xr:uid="{787A377D-68D5-4536-B5F8-355235787CB5}"/>
    <cellStyle name="Cálculo 3 12 2 3 2" xfId="3540" xr:uid="{815FA9C3-3FF7-411C-AD66-0A08494379AB}"/>
    <cellStyle name="Cálculo 3 12 2 3 2 2" xfId="3541" xr:uid="{D64AF9FD-B492-4057-A89A-3A924090B99F}"/>
    <cellStyle name="Cálculo 3 12 2 3 2 2 2" xfId="33607" xr:uid="{45BDB52F-02AF-49EF-B6E7-32695574CFE1}"/>
    <cellStyle name="Cálculo 3 12 2 3 2 3" xfId="33606" xr:uid="{BB84CB9D-4C32-4A30-B0C1-458742CC7C8F}"/>
    <cellStyle name="Cálculo 3 12 2 3 3" xfId="3542" xr:uid="{B32C363F-49F1-49CF-A9B8-15DE809531B2}"/>
    <cellStyle name="Cálculo 3 12 2 3 3 2" xfId="3543" xr:uid="{7F0FF067-EF16-4087-8749-134A56BA4962}"/>
    <cellStyle name="Cálculo 3 12 2 3 3 2 2" xfId="33609" xr:uid="{AF11FDA4-0D20-404E-AA99-109818EC0212}"/>
    <cellStyle name="Cálculo 3 12 2 3 3 3" xfId="33608" xr:uid="{F9178CAB-65A9-46F3-9D1D-BBCBECD961B4}"/>
    <cellStyle name="Cálculo 3 12 2 3 4" xfId="3544" xr:uid="{AC7B00B7-7DD9-40A9-B017-DD0FD6BEC2A8}"/>
    <cellStyle name="Cálculo 3 12 2 3 4 2" xfId="33610" xr:uid="{4F591954-E3F8-4614-A219-91B8DEE31F16}"/>
    <cellStyle name="Cálculo 3 12 2 3 5" xfId="33605" xr:uid="{741D50EC-3DA6-432C-BC27-77B660675CCE}"/>
    <cellStyle name="Cálculo 3 12 2 4" xfId="3545" xr:uid="{16942996-92B1-47D0-8786-DC1A86BE4341}"/>
    <cellStyle name="Cálculo 3 12 2 4 2" xfId="3546" xr:uid="{82E7F6A6-55E0-42DB-9E88-4CE8129A346B}"/>
    <cellStyle name="Cálculo 3 12 2 4 2 2" xfId="33612" xr:uid="{C1531EDB-D7F9-43CF-A9B9-37B54813B4A9}"/>
    <cellStyle name="Cálculo 3 12 2 4 3" xfId="33611" xr:uid="{DF94F599-7EC5-4568-9F51-BA5D74E2FC94}"/>
    <cellStyle name="Cálculo 3 12 2 5" xfId="3547" xr:uid="{52146903-7F2F-4925-90E2-280021B902FD}"/>
    <cellStyle name="Cálculo 3 12 2 5 2" xfId="3548" xr:uid="{07456D38-872D-4CA6-AB76-E6920B6AFE82}"/>
    <cellStyle name="Cálculo 3 12 2 5 2 2" xfId="33614" xr:uid="{B272EDAC-4C5C-4A52-9FBF-4E93C46CA3E5}"/>
    <cellStyle name="Cálculo 3 12 2 5 3" xfId="33613" xr:uid="{8B924FFB-2920-4CAF-9CB2-3AB13126E66F}"/>
    <cellStyle name="Cálculo 3 12 2 6" xfId="3549" xr:uid="{809ED4CB-F137-4C90-96E5-664C813F3DAA}"/>
    <cellStyle name="Cálculo 3 12 2 6 2" xfId="33615" xr:uid="{501725A5-954E-47BA-BE4F-56616BD2B45B}"/>
    <cellStyle name="Cálculo 3 12 2 7" xfId="33592" xr:uid="{C6919823-FAA1-400F-8039-AC3AE1CD89F5}"/>
    <cellStyle name="Cálculo 3 12 3" xfId="3550" xr:uid="{A2418C96-FE1F-4511-8E99-39461F161D23}"/>
    <cellStyle name="Cálculo 3 12 3 2" xfId="3551" xr:uid="{66DCF304-8720-4E0C-B27C-EE1A19C83245}"/>
    <cellStyle name="Cálculo 3 12 3 2 2" xfId="3552" xr:uid="{129E848A-A7A4-49B9-8083-4E68F1B359D1}"/>
    <cellStyle name="Cálculo 3 12 3 2 2 2" xfId="3553" xr:uid="{61EADD2C-462B-4341-AA78-6A5C910F010E}"/>
    <cellStyle name="Cálculo 3 12 3 2 2 2 2" xfId="33619" xr:uid="{82BD7E86-37D8-4F5E-AB5D-63F553E2F3BC}"/>
    <cellStyle name="Cálculo 3 12 3 2 2 3" xfId="33618" xr:uid="{CF7013AC-39AA-47BD-840E-1B5D318CBEDE}"/>
    <cellStyle name="Cálculo 3 12 3 2 3" xfId="3554" xr:uid="{9FF9095B-2F9D-456C-96AA-D8108CF37713}"/>
    <cellStyle name="Cálculo 3 12 3 2 3 2" xfId="3555" xr:uid="{CC1690DB-1AE5-4631-874E-18D52291CB4F}"/>
    <cellStyle name="Cálculo 3 12 3 2 3 2 2" xfId="33621" xr:uid="{9328F080-7F6D-4891-A8F2-C65FDCD2009F}"/>
    <cellStyle name="Cálculo 3 12 3 2 3 3" xfId="33620" xr:uid="{4CF5E92C-D6DA-4E7B-A995-8FCF69069F05}"/>
    <cellStyle name="Cálculo 3 12 3 2 4" xfId="3556" xr:uid="{2FAB9B70-2A01-488F-B408-0FFF27FDCF13}"/>
    <cellStyle name="Cálculo 3 12 3 2 4 2" xfId="33622" xr:uid="{C2CAA182-F51A-414C-BBC6-E4CB4A9CDE3C}"/>
    <cellStyle name="Cálculo 3 12 3 2 5" xfId="33617" xr:uid="{8635D696-503E-4341-9382-9E744BD2561F}"/>
    <cellStyle name="Cálculo 3 12 3 3" xfId="3557" xr:uid="{AC319CD2-AE50-47B7-B04C-2B9322273710}"/>
    <cellStyle name="Cálculo 3 12 3 3 2" xfId="3558" xr:uid="{50F90D7C-BB5F-4545-95E0-379C041C6479}"/>
    <cellStyle name="Cálculo 3 12 3 3 2 2" xfId="33624" xr:uid="{FE62FB5A-C8AD-42C6-A0D8-7DE983F3660D}"/>
    <cellStyle name="Cálculo 3 12 3 3 3" xfId="33623" xr:uid="{54A63FD0-FD2E-4884-8772-5A0B21DF0155}"/>
    <cellStyle name="Cálculo 3 12 3 4" xfId="3559" xr:uid="{C885C644-63AB-41AE-A94B-3C6431AFFB28}"/>
    <cellStyle name="Cálculo 3 12 3 4 2" xfId="3560" xr:uid="{069ABE3F-4630-4731-B28A-5FEA060256F3}"/>
    <cellStyle name="Cálculo 3 12 3 4 2 2" xfId="33626" xr:uid="{76DE7B30-DDB9-4AEB-8971-8BCC3E31D913}"/>
    <cellStyle name="Cálculo 3 12 3 4 3" xfId="33625" xr:uid="{4D0AECC1-F0EB-4A55-92FF-E0CB66134FC8}"/>
    <cellStyle name="Cálculo 3 12 3 5" xfId="3561" xr:uid="{78D76DB8-3E64-4A9F-8589-AD564179B25B}"/>
    <cellStyle name="Cálculo 3 12 3 5 2" xfId="33627" xr:uid="{C3982BCC-7A09-4C5A-9B58-9EA390ADAAE0}"/>
    <cellStyle name="Cálculo 3 12 3 6" xfId="33616" xr:uid="{F34C973A-14AB-43E2-9159-DB3E67AC7637}"/>
    <cellStyle name="Cálculo 3 12 4" xfId="3562" xr:uid="{D124E76D-0CEC-4EFC-962C-C46975FD4E4C}"/>
    <cellStyle name="Cálculo 3 12 4 2" xfId="3563" xr:uid="{B46A2565-FBDE-4828-AB89-74C639055FB1}"/>
    <cellStyle name="Cálculo 3 12 4 2 2" xfId="3564" xr:uid="{AADCE56B-A566-4F34-9FA2-053B3DA2C303}"/>
    <cellStyle name="Cálculo 3 12 4 2 2 2" xfId="33630" xr:uid="{2736F502-E4C4-4ABF-AF54-EBDDD8C6A22E}"/>
    <cellStyle name="Cálculo 3 12 4 2 3" xfId="33629" xr:uid="{FA96BE93-8F0E-46A8-9DAB-FFDC65189434}"/>
    <cellStyle name="Cálculo 3 12 4 3" xfId="3565" xr:uid="{A1D51CD4-6F27-4DC4-BB7D-77EC289590F1}"/>
    <cellStyle name="Cálculo 3 12 4 3 2" xfId="3566" xr:uid="{ABC7D39E-4B59-4019-8676-DF5CC9F28F27}"/>
    <cellStyle name="Cálculo 3 12 4 3 2 2" xfId="33632" xr:uid="{F21CE17B-9CE0-4D56-BC17-288496BFB9C7}"/>
    <cellStyle name="Cálculo 3 12 4 3 3" xfId="33631" xr:uid="{BF8D8EC8-2B65-42E8-BE18-3DFA3F5AD8A7}"/>
    <cellStyle name="Cálculo 3 12 4 4" xfId="3567" xr:uid="{EE7A3DAD-EED3-42ED-A99F-8B20304EA83E}"/>
    <cellStyle name="Cálculo 3 12 4 4 2" xfId="33633" xr:uid="{3DE77A77-1C75-4B70-BAFF-79830749E935}"/>
    <cellStyle name="Cálculo 3 12 4 5" xfId="33628" xr:uid="{3FD78CDA-B528-4B73-85CD-25884ABB0BB0}"/>
    <cellStyle name="Cálculo 3 12 5" xfId="3568" xr:uid="{E2A73E80-00CA-46FA-96E4-7DCAE32BB34D}"/>
    <cellStyle name="Cálculo 3 12 5 2" xfId="3569" xr:uid="{5E560571-C52D-4881-B385-BD1767514293}"/>
    <cellStyle name="Cálculo 3 12 5 2 2" xfId="33635" xr:uid="{0AAB312C-AE0D-4543-8323-8BB90202BDC5}"/>
    <cellStyle name="Cálculo 3 12 5 3" xfId="33634" xr:uid="{4C3D2F02-6374-4D4B-AF6F-AC055BE82783}"/>
    <cellStyle name="Cálculo 3 12 6" xfId="3570" xr:uid="{3050AEE5-2914-4E5F-A95D-F33DB68BB083}"/>
    <cellStyle name="Cálculo 3 12 6 2" xfId="3571" xr:uid="{F42A81A0-B5FF-4AF6-95E6-B85695D36D35}"/>
    <cellStyle name="Cálculo 3 12 6 2 2" xfId="33637" xr:uid="{148C98D3-8F6C-4139-B4EA-30546E73AF4D}"/>
    <cellStyle name="Cálculo 3 12 6 3" xfId="33636" xr:uid="{0CA36C72-E1B1-4E60-B0E3-FA08AD8E4992}"/>
    <cellStyle name="Cálculo 3 12 7" xfId="3572" xr:uid="{8E5A7033-97A3-4015-84B9-736FDF888B99}"/>
    <cellStyle name="Cálculo 3 12 7 2" xfId="33638" xr:uid="{43DD541D-B7C3-4AD5-BF06-82D6C957001C}"/>
    <cellStyle name="Cálculo 3 12 8" xfId="33591" xr:uid="{874E7DD3-9995-4310-8F65-81069A8417C0}"/>
    <cellStyle name="Cálculo 3 13" xfId="3573" xr:uid="{DEBFF94A-C3FE-4A1A-8E91-5FBCE1778E42}"/>
    <cellStyle name="Cálculo 3 13 2" xfId="3574" xr:uid="{71603848-FE5F-4419-827D-383FD15B3254}"/>
    <cellStyle name="Cálculo 3 13 2 2" xfId="3575" xr:uid="{ACF7667F-9C1B-4B16-9434-51A0B9A36075}"/>
    <cellStyle name="Cálculo 3 13 2 2 2" xfId="3576" xr:uid="{7026E49F-7C1A-46A4-A1FD-2A889EF32A5D}"/>
    <cellStyle name="Cálculo 3 13 2 2 2 2" xfId="3577" xr:uid="{DF853CC7-CFA3-4B88-9484-26C822BBC500}"/>
    <cellStyle name="Cálculo 3 13 2 2 2 2 2" xfId="3578" xr:uid="{A9CE4992-937A-4227-B558-15F08244DD04}"/>
    <cellStyle name="Cálculo 3 13 2 2 2 2 2 2" xfId="33644" xr:uid="{A0A256F6-BE5A-4D2E-8A20-694D76348808}"/>
    <cellStyle name="Cálculo 3 13 2 2 2 2 3" xfId="33643" xr:uid="{37DDB91B-8F77-4C8F-AA5C-81D1B9E77845}"/>
    <cellStyle name="Cálculo 3 13 2 2 2 3" xfId="3579" xr:uid="{8C9388F3-EE64-4C57-8A42-932FAA0441B3}"/>
    <cellStyle name="Cálculo 3 13 2 2 2 3 2" xfId="3580" xr:uid="{179EE1F9-9490-482B-8799-4B54987AD61F}"/>
    <cellStyle name="Cálculo 3 13 2 2 2 3 2 2" xfId="33646" xr:uid="{F41109DE-B0D6-47BB-9918-1E49B8B25391}"/>
    <cellStyle name="Cálculo 3 13 2 2 2 3 3" xfId="33645" xr:uid="{AD4F189E-1C59-430D-8D92-C17D32AEB4B9}"/>
    <cellStyle name="Cálculo 3 13 2 2 2 4" xfId="3581" xr:uid="{5EB287EF-BFC9-463E-96A9-35F175D40622}"/>
    <cellStyle name="Cálculo 3 13 2 2 2 4 2" xfId="33647" xr:uid="{3D7FC0A1-2997-4B57-B962-8DD997CD3875}"/>
    <cellStyle name="Cálculo 3 13 2 2 2 5" xfId="33642" xr:uid="{0D673977-DA0A-498F-ABEC-52BFE68C1193}"/>
    <cellStyle name="Cálculo 3 13 2 2 3" xfId="3582" xr:uid="{22D25B61-D209-4406-9AE3-7D7E045AFBAD}"/>
    <cellStyle name="Cálculo 3 13 2 2 3 2" xfId="3583" xr:uid="{6F48A070-28C7-42F9-8543-D32784ACC024}"/>
    <cellStyle name="Cálculo 3 13 2 2 3 2 2" xfId="33649" xr:uid="{386E3985-7C62-4F85-B100-0644499DD14A}"/>
    <cellStyle name="Cálculo 3 13 2 2 3 3" xfId="33648" xr:uid="{91139296-C20F-49EA-A530-0710E1EC3130}"/>
    <cellStyle name="Cálculo 3 13 2 2 4" xfId="3584" xr:uid="{DD0DAFD9-07B2-4983-A5A0-CECCD4015994}"/>
    <cellStyle name="Cálculo 3 13 2 2 4 2" xfId="3585" xr:uid="{E614B46E-37CC-4B9B-9785-4F5799104778}"/>
    <cellStyle name="Cálculo 3 13 2 2 4 2 2" xfId="33651" xr:uid="{9F55CF6A-0BB6-43AC-913A-773F8728F47B}"/>
    <cellStyle name="Cálculo 3 13 2 2 4 3" xfId="33650" xr:uid="{B825B71F-FFE8-44DC-8225-FA1494ABBB59}"/>
    <cellStyle name="Cálculo 3 13 2 2 5" xfId="3586" xr:uid="{BFC657D7-173B-4B2A-95DD-4431BC750F3A}"/>
    <cellStyle name="Cálculo 3 13 2 2 5 2" xfId="33652" xr:uid="{E442C3EB-0C6E-4079-84BA-8A4F097292C2}"/>
    <cellStyle name="Cálculo 3 13 2 2 6" xfId="33641" xr:uid="{A2B865AC-265C-4B8E-AA45-E3B235845876}"/>
    <cellStyle name="Cálculo 3 13 2 3" xfId="3587" xr:uid="{180C02FC-8A06-4C87-A42A-7696343E21D8}"/>
    <cellStyle name="Cálculo 3 13 2 3 2" xfId="3588" xr:uid="{040880A7-A613-452B-962E-75CB9961AE65}"/>
    <cellStyle name="Cálculo 3 13 2 3 2 2" xfId="3589" xr:uid="{22EA01CE-6E1A-4FBB-9F09-BA50097549E9}"/>
    <cellStyle name="Cálculo 3 13 2 3 2 2 2" xfId="33655" xr:uid="{20DB61F5-8072-4FDB-B81E-87114E7E7F40}"/>
    <cellStyle name="Cálculo 3 13 2 3 2 3" xfId="33654" xr:uid="{4FDE770F-06BE-461E-AC41-85A369B991E8}"/>
    <cellStyle name="Cálculo 3 13 2 3 3" xfId="3590" xr:uid="{FEA9B7C1-51C0-45B4-A0FF-BB10950AAF37}"/>
    <cellStyle name="Cálculo 3 13 2 3 3 2" xfId="3591" xr:uid="{C4AA7870-F4DF-4906-8A3A-B776C6EA3FAF}"/>
    <cellStyle name="Cálculo 3 13 2 3 3 2 2" xfId="33657" xr:uid="{F0EF97B6-E392-4AD8-B12F-593AA3A6AE4A}"/>
    <cellStyle name="Cálculo 3 13 2 3 3 3" xfId="33656" xr:uid="{19DF8AC6-92A2-4BAB-9FA1-6507DC594C1C}"/>
    <cellStyle name="Cálculo 3 13 2 3 4" xfId="3592" xr:uid="{463F73CF-8B65-4D19-A064-54E83F97BFDE}"/>
    <cellStyle name="Cálculo 3 13 2 3 4 2" xfId="33658" xr:uid="{01A83270-8E78-416D-B79D-554CF29E5FA5}"/>
    <cellStyle name="Cálculo 3 13 2 3 5" xfId="33653" xr:uid="{DB4A3A82-C5F9-46DC-98B0-7CFAF9E479AE}"/>
    <cellStyle name="Cálculo 3 13 2 4" xfId="3593" xr:uid="{4DBF7767-7DAD-4391-8D80-6CD9154A8917}"/>
    <cellStyle name="Cálculo 3 13 2 4 2" xfId="3594" xr:uid="{09BBA229-DC62-478D-834F-55768E1AD82C}"/>
    <cellStyle name="Cálculo 3 13 2 4 2 2" xfId="33660" xr:uid="{C430553C-5162-4E58-96A1-03739B6244DE}"/>
    <cellStyle name="Cálculo 3 13 2 4 3" xfId="33659" xr:uid="{6D5A62D4-9983-49A5-97A1-04B14ED80AF6}"/>
    <cellStyle name="Cálculo 3 13 2 5" xfId="3595" xr:uid="{19F4550E-8B44-47C3-AB0A-511A41D8CE84}"/>
    <cellStyle name="Cálculo 3 13 2 5 2" xfId="3596" xr:uid="{53CC176D-B299-4395-86FE-B5AC92426B1F}"/>
    <cellStyle name="Cálculo 3 13 2 5 2 2" xfId="33662" xr:uid="{5D64F3EF-7A3F-495B-B8DF-E088CC95A217}"/>
    <cellStyle name="Cálculo 3 13 2 5 3" xfId="33661" xr:uid="{007A7973-FD9D-4331-9CEF-5785D8F06187}"/>
    <cellStyle name="Cálculo 3 13 2 6" xfId="3597" xr:uid="{0F369469-738E-4C16-858F-4999AB911ED0}"/>
    <cellStyle name="Cálculo 3 13 2 6 2" xfId="33663" xr:uid="{4C4A0CAF-48AB-4103-8CBB-7A503516DFA3}"/>
    <cellStyle name="Cálculo 3 13 2 7" xfId="33640" xr:uid="{9F85B64E-29FE-47C1-86F3-00DA2EEDE46A}"/>
    <cellStyle name="Cálculo 3 13 3" xfId="3598" xr:uid="{32089DA0-D877-4ED7-A0BE-634A9F9BC9CC}"/>
    <cellStyle name="Cálculo 3 13 3 2" xfId="3599" xr:uid="{BEE0A631-C203-4E36-AAB0-965D8970BA3A}"/>
    <cellStyle name="Cálculo 3 13 3 2 2" xfId="3600" xr:uid="{C38AADEE-E9A7-4DD4-9D58-61DFDE2D4704}"/>
    <cellStyle name="Cálculo 3 13 3 2 2 2" xfId="3601" xr:uid="{DD9A79BB-9D90-4772-AEA3-0B47365219BF}"/>
    <cellStyle name="Cálculo 3 13 3 2 2 2 2" xfId="33667" xr:uid="{4F370492-0BFD-48EC-9E83-8311037FDC73}"/>
    <cellStyle name="Cálculo 3 13 3 2 2 3" xfId="33666" xr:uid="{8973E38D-44BC-4469-A8BA-9B4FDAFD0ACB}"/>
    <cellStyle name="Cálculo 3 13 3 2 3" xfId="3602" xr:uid="{EC391DB1-1D24-4C97-867C-7B534AC4B87C}"/>
    <cellStyle name="Cálculo 3 13 3 2 3 2" xfId="3603" xr:uid="{6054995F-F99C-4FB3-BAB5-E431E5F067D4}"/>
    <cellStyle name="Cálculo 3 13 3 2 3 2 2" xfId="33669" xr:uid="{FE66BE10-7EEC-48F7-9790-3136990C36EB}"/>
    <cellStyle name="Cálculo 3 13 3 2 3 3" xfId="33668" xr:uid="{F1919549-5993-4AFA-AD36-726ED8989A42}"/>
    <cellStyle name="Cálculo 3 13 3 2 4" xfId="3604" xr:uid="{330AF432-0443-4008-9EAE-945ADE8ABCE6}"/>
    <cellStyle name="Cálculo 3 13 3 2 4 2" xfId="33670" xr:uid="{BADC6CCA-2712-4958-AF6D-EEEFFA20B270}"/>
    <cellStyle name="Cálculo 3 13 3 2 5" xfId="33665" xr:uid="{4F4D5845-D7E2-470A-9A18-0FBA05DDE052}"/>
    <cellStyle name="Cálculo 3 13 3 3" xfId="3605" xr:uid="{1787A174-D321-4548-BD18-08A27877E675}"/>
    <cellStyle name="Cálculo 3 13 3 3 2" xfId="3606" xr:uid="{1CAFBBC0-366E-4BD8-8A08-56EB0B205BB8}"/>
    <cellStyle name="Cálculo 3 13 3 3 2 2" xfId="33672" xr:uid="{04AB8C8A-784A-40F5-BEDB-251DC4E93995}"/>
    <cellStyle name="Cálculo 3 13 3 3 3" xfId="33671" xr:uid="{FD2E7C97-282B-4E9A-9B5F-8E15573709A6}"/>
    <cellStyle name="Cálculo 3 13 3 4" xfId="3607" xr:uid="{E4FF6DB8-4EDE-4CFC-88EC-E28E32BE35DF}"/>
    <cellStyle name="Cálculo 3 13 3 4 2" xfId="3608" xr:uid="{2D1C6965-1580-4018-9196-2141CBA2A341}"/>
    <cellStyle name="Cálculo 3 13 3 4 2 2" xfId="33674" xr:uid="{993EF498-A789-4CD6-A5EA-21D412222D96}"/>
    <cellStyle name="Cálculo 3 13 3 4 3" xfId="33673" xr:uid="{9CD7A2FB-28FD-4CD8-B920-290A0AED178F}"/>
    <cellStyle name="Cálculo 3 13 3 5" xfId="3609" xr:uid="{A1FB7468-2562-43A3-809C-0608A2787BF5}"/>
    <cellStyle name="Cálculo 3 13 3 5 2" xfId="33675" xr:uid="{65031E89-8359-4CEC-ACC2-24A083BF0689}"/>
    <cellStyle name="Cálculo 3 13 3 6" xfId="33664" xr:uid="{43FFD41D-EB5D-4E14-AF00-128FABFDF091}"/>
    <cellStyle name="Cálculo 3 13 4" xfId="3610" xr:uid="{CE9184AF-0BE1-4147-9A0D-2412B7274497}"/>
    <cellStyle name="Cálculo 3 13 4 2" xfId="3611" xr:uid="{2F0BB5F7-4F3C-4DB6-9CC5-E2E7705EDA1B}"/>
    <cellStyle name="Cálculo 3 13 4 2 2" xfId="3612" xr:uid="{89D65CC6-A6B2-4F1B-B7DA-68B25D09313A}"/>
    <cellStyle name="Cálculo 3 13 4 2 2 2" xfId="33678" xr:uid="{4C9FF2EA-1D71-4689-BF33-964F3A288AAF}"/>
    <cellStyle name="Cálculo 3 13 4 2 3" xfId="33677" xr:uid="{6F5409C4-5A38-4FD0-AECF-D9B73AEFA256}"/>
    <cellStyle name="Cálculo 3 13 4 3" xfId="3613" xr:uid="{0D04F1A6-E15C-48A2-9486-C27288BA1652}"/>
    <cellStyle name="Cálculo 3 13 4 3 2" xfId="3614" xr:uid="{CF269B66-EACF-4E03-AF9B-3AB2B34491D0}"/>
    <cellStyle name="Cálculo 3 13 4 3 2 2" xfId="33680" xr:uid="{3AEDD608-29DD-42F0-ABD3-A253CC13916F}"/>
    <cellStyle name="Cálculo 3 13 4 3 3" xfId="33679" xr:uid="{FBEF47E0-A706-4A60-8D33-606870A6305D}"/>
    <cellStyle name="Cálculo 3 13 4 4" xfId="3615" xr:uid="{0FC92599-A36C-43EB-AA6A-830AA72385A4}"/>
    <cellStyle name="Cálculo 3 13 4 4 2" xfId="33681" xr:uid="{E643405B-02CF-4F48-90C3-7F43546CB54C}"/>
    <cellStyle name="Cálculo 3 13 4 5" xfId="33676" xr:uid="{47FE762A-BE69-4744-9B04-AA22D364E39D}"/>
    <cellStyle name="Cálculo 3 13 5" xfId="3616" xr:uid="{CACE859A-9A44-490C-AF30-EFC39550A4FE}"/>
    <cellStyle name="Cálculo 3 13 5 2" xfId="3617" xr:uid="{A56B7C01-FB29-499A-8801-A5C9393A3E30}"/>
    <cellStyle name="Cálculo 3 13 5 2 2" xfId="33683" xr:uid="{E1192F68-BD6B-4868-9E0F-F988A6B97906}"/>
    <cellStyle name="Cálculo 3 13 5 3" xfId="33682" xr:uid="{43A1F9AD-E0D1-43BD-B08D-6543C1D0F277}"/>
    <cellStyle name="Cálculo 3 13 6" xfId="3618" xr:uid="{1B5CBE8A-1F36-400B-AB09-D2778847F8A3}"/>
    <cellStyle name="Cálculo 3 13 6 2" xfId="3619" xr:uid="{93807A5B-4BEA-4EDB-B0BC-B51CF126FE30}"/>
    <cellStyle name="Cálculo 3 13 6 2 2" xfId="33685" xr:uid="{34962495-4518-4A9C-AF43-485371E3EFB2}"/>
    <cellStyle name="Cálculo 3 13 6 3" xfId="33684" xr:uid="{AF194F23-33FB-4CB4-8436-4845FCB12D84}"/>
    <cellStyle name="Cálculo 3 13 7" xfId="3620" xr:uid="{5F7B3FC7-FEA1-4C18-8B06-EA82D1004233}"/>
    <cellStyle name="Cálculo 3 13 7 2" xfId="33686" xr:uid="{F8000FAC-434A-4AF5-A5BF-74C3EE51AB46}"/>
    <cellStyle name="Cálculo 3 13 8" xfId="33639" xr:uid="{C298C527-3937-4D37-8041-BAD0AF34FE4B}"/>
    <cellStyle name="Cálculo 3 14" xfId="3621" xr:uid="{A1A3BBD6-0C62-444D-BD94-DEE2233F9070}"/>
    <cellStyle name="Cálculo 3 14 2" xfId="3622" xr:uid="{BE8A8639-8C7B-4697-A76F-5C1C19EF6EED}"/>
    <cellStyle name="Cálculo 3 14 2 2" xfId="3623" xr:uid="{E23D522A-3B73-42AF-B90E-D9840A0EE532}"/>
    <cellStyle name="Cálculo 3 14 2 2 2" xfId="3624" xr:uid="{D91D71D0-F1D2-4C2E-97B5-620ABCA9FA26}"/>
    <cellStyle name="Cálculo 3 14 2 2 2 2" xfId="3625" xr:uid="{F7FC9899-A0B0-416F-A3C2-B5BBD4FC9550}"/>
    <cellStyle name="Cálculo 3 14 2 2 2 2 2" xfId="3626" xr:uid="{306B7D03-1FC2-4CCC-B975-3EFD78F7E4AD}"/>
    <cellStyle name="Cálculo 3 14 2 2 2 2 2 2" xfId="33692" xr:uid="{998B9BDE-B47A-4BEF-B080-E59FF2F67761}"/>
    <cellStyle name="Cálculo 3 14 2 2 2 2 3" xfId="33691" xr:uid="{A2676772-98EB-44C5-A9BA-680EFA9996EE}"/>
    <cellStyle name="Cálculo 3 14 2 2 2 3" xfId="3627" xr:uid="{85AD9A6D-E7CA-4597-9336-E24C56F455C9}"/>
    <cellStyle name="Cálculo 3 14 2 2 2 3 2" xfId="3628" xr:uid="{5CD94F4B-C867-493E-9000-3E2DF7EAE0D8}"/>
    <cellStyle name="Cálculo 3 14 2 2 2 3 2 2" xfId="33694" xr:uid="{CF502655-7588-48A8-BB5F-483F6B6FB435}"/>
    <cellStyle name="Cálculo 3 14 2 2 2 3 3" xfId="33693" xr:uid="{8AF2E17E-D8EF-4A81-8396-2EBBA945925F}"/>
    <cellStyle name="Cálculo 3 14 2 2 2 4" xfId="3629" xr:uid="{235E0D8A-E8AF-4CB1-86EC-DFAC600CF4DD}"/>
    <cellStyle name="Cálculo 3 14 2 2 2 4 2" xfId="33695" xr:uid="{3D858F39-F957-4C88-AA57-B5B26CFE53FC}"/>
    <cellStyle name="Cálculo 3 14 2 2 2 5" xfId="33690" xr:uid="{53DCAD3F-345D-4900-8E8C-DBFB8425ABC4}"/>
    <cellStyle name="Cálculo 3 14 2 2 3" xfId="3630" xr:uid="{47261896-A81B-4D4B-8FD0-602176070C3F}"/>
    <cellStyle name="Cálculo 3 14 2 2 3 2" xfId="3631" xr:uid="{3FA32A95-47F7-4E2E-BC6F-AE3751ACB365}"/>
    <cellStyle name="Cálculo 3 14 2 2 3 2 2" xfId="33697" xr:uid="{35185583-4EE0-4B82-9676-EE8C0102D66E}"/>
    <cellStyle name="Cálculo 3 14 2 2 3 3" xfId="33696" xr:uid="{FD6E90DD-81BB-47AD-BBB4-B7DA85919EFA}"/>
    <cellStyle name="Cálculo 3 14 2 2 4" xfId="3632" xr:uid="{AC7FDB30-03A4-46B7-949D-A2772C7AD24C}"/>
    <cellStyle name="Cálculo 3 14 2 2 4 2" xfId="3633" xr:uid="{59C28283-FBFE-4B72-AD87-A9DABFBF086F}"/>
    <cellStyle name="Cálculo 3 14 2 2 4 2 2" xfId="33699" xr:uid="{43F43D89-FEA2-4582-ACC1-6BB2F82CBF5A}"/>
    <cellStyle name="Cálculo 3 14 2 2 4 3" xfId="33698" xr:uid="{CD1448B1-4322-4ECD-B09C-8FA293C39F56}"/>
    <cellStyle name="Cálculo 3 14 2 2 5" xfId="3634" xr:uid="{2765F42D-5DC5-4CC7-8890-81416B0897EE}"/>
    <cellStyle name="Cálculo 3 14 2 2 5 2" xfId="33700" xr:uid="{40084970-8464-4202-A44C-AE144A3D3E0B}"/>
    <cellStyle name="Cálculo 3 14 2 2 6" xfId="33689" xr:uid="{8EA9EA97-ABA5-4D79-9056-5D1915BCF25F}"/>
    <cellStyle name="Cálculo 3 14 2 3" xfId="3635" xr:uid="{17EBBF8A-BF1E-44EA-9DBB-53D8495BDBEF}"/>
    <cellStyle name="Cálculo 3 14 2 3 2" xfId="3636" xr:uid="{9E7EB6B9-3505-4BFF-8605-3FD80C4EE763}"/>
    <cellStyle name="Cálculo 3 14 2 3 2 2" xfId="3637" xr:uid="{F0910385-1B0F-48E8-88C8-314CB3F5BF83}"/>
    <cellStyle name="Cálculo 3 14 2 3 2 2 2" xfId="33703" xr:uid="{566F8867-2643-460A-BFD6-A88AD01F2057}"/>
    <cellStyle name="Cálculo 3 14 2 3 2 3" xfId="33702" xr:uid="{A6B0881E-C9A1-4606-A492-7291AF34C3B9}"/>
    <cellStyle name="Cálculo 3 14 2 3 3" xfId="3638" xr:uid="{F6B85C86-9432-4BCA-986F-F69CFD740C3C}"/>
    <cellStyle name="Cálculo 3 14 2 3 3 2" xfId="3639" xr:uid="{A24DB2B8-069C-4951-9DC4-7AA9D10BA130}"/>
    <cellStyle name="Cálculo 3 14 2 3 3 2 2" xfId="33705" xr:uid="{5F91C4AE-5D6D-4AEB-AFCC-57364C41D982}"/>
    <cellStyle name="Cálculo 3 14 2 3 3 3" xfId="33704" xr:uid="{0E1CDB96-5364-4E1F-A2A8-689287DD1582}"/>
    <cellStyle name="Cálculo 3 14 2 3 4" xfId="3640" xr:uid="{25A94AE3-CB4F-41EE-A37C-A1E98D4A1A5E}"/>
    <cellStyle name="Cálculo 3 14 2 3 4 2" xfId="33706" xr:uid="{9A98C48E-4910-404D-81AB-E86B96429E34}"/>
    <cellStyle name="Cálculo 3 14 2 3 5" xfId="33701" xr:uid="{FDBB9BA0-2DD1-437C-B1FE-38C68132E61E}"/>
    <cellStyle name="Cálculo 3 14 2 4" xfId="3641" xr:uid="{B0669175-8597-4120-8C50-1A67EC6D9E89}"/>
    <cellStyle name="Cálculo 3 14 2 4 2" xfId="3642" xr:uid="{2D2CA83D-4F84-4DD4-98CD-222B7A0520B4}"/>
    <cellStyle name="Cálculo 3 14 2 4 2 2" xfId="33708" xr:uid="{8D1A8CC9-F2C4-4843-922B-F28261C1ABC8}"/>
    <cellStyle name="Cálculo 3 14 2 4 3" xfId="33707" xr:uid="{10BB9535-0BB2-4597-952C-0547DEF5253D}"/>
    <cellStyle name="Cálculo 3 14 2 5" xfId="3643" xr:uid="{B27C6FA2-78DA-43E6-8D07-12E8E83B8EE0}"/>
    <cellStyle name="Cálculo 3 14 2 5 2" xfId="3644" xr:uid="{6B21D53E-2B76-423D-AA09-14F4E9ACEADB}"/>
    <cellStyle name="Cálculo 3 14 2 5 2 2" xfId="33710" xr:uid="{FE9B3B19-E79A-492D-BD6D-8F00BBF6492A}"/>
    <cellStyle name="Cálculo 3 14 2 5 3" xfId="33709" xr:uid="{39D26E8C-C21E-4F95-B14E-A17D77EDCEC6}"/>
    <cellStyle name="Cálculo 3 14 2 6" xfId="3645" xr:uid="{ABD046C6-360F-4EB8-BAD3-054421CCFB59}"/>
    <cellStyle name="Cálculo 3 14 2 6 2" xfId="33711" xr:uid="{D98EA34C-7A3B-490A-85DB-6FA8C6EE427C}"/>
    <cellStyle name="Cálculo 3 14 2 7" xfId="33688" xr:uid="{D7E87C8B-2EC2-48F4-B9CE-29D50AFCEC30}"/>
    <cellStyle name="Cálculo 3 14 3" xfId="3646" xr:uid="{A2044C70-6C93-43DF-929B-833F224F8D79}"/>
    <cellStyle name="Cálculo 3 14 3 2" xfId="3647" xr:uid="{FF551120-9AA1-4A7C-9D6E-E8A05D29B19B}"/>
    <cellStyle name="Cálculo 3 14 3 2 2" xfId="3648" xr:uid="{4B4C62A6-D0A6-456B-98ED-DF763FD1ACA1}"/>
    <cellStyle name="Cálculo 3 14 3 2 2 2" xfId="3649" xr:uid="{29C4B29D-63FA-448A-956B-1A3ED563F0B8}"/>
    <cellStyle name="Cálculo 3 14 3 2 2 2 2" xfId="33715" xr:uid="{927667D1-31F8-417D-9A57-BF225B40F091}"/>
    <cellStyle name="Cálculo 3 14 3 2 2 3" xfId="33714" xr:uid="{C060F08B-8C42-40AE-91FE-0DA2C71CE2B1}"/>
    <cellStyle name="Cálculo 3 14 3 2 3" xfId="3650" xr:uid="{1785BAB7-45A9-4F04-AE48-177468DF4E7C}"/>
    <cellStyle name="Cálculo 3 14 3 2 3 2" xfId="3651" xr:uid="{CE60B3B3-228B-4B0A-835E-EDB83AC534C3}"/>
    <cellStyle name="Cálculo 3 14 3 2 3 2 2" xfId="33717" xr:uid="{4BD36342-59AD-4A18-AAD5-3560023580A2}"/>
    <cellStyle name="Cálculo 3 14 3 2 3 3" xfId="33716" xr:uid="{B57F1518-BAA4-452A-B941-34205BBD6CAC}"/>
    <cellStyle name="Cálculo 3 14 3 2 4" xfId="3652" xr:uid="{BDC384A1-FBAD-4010-ABE6-6DA5E6E85F35}"/>
    <cellStyle name="Cálculo 3 14 3 2 4 2" xfId="33718" xr:uid="{341F8CFB-053B-430D-B28F-A0839A6478F9}"/>
    <cellStyle name="Cálculo 3 14 3 2 5" xfId="33713" xr:uid="{6ACE515A-72B6-4664-9D0D-524BA60BD214}"/>
    <cellStyle name="Cálculo 3 14 3 3" xfId="3653" xr:uid="{4570BF28-0330-4161-A69A-AE552153D7AF}"/>
    <cellStyle name="Cálculo 3 14 3 3 2" xfId="3654" xr:uid="{E057C741-B5B7-4D6B-BA25-293F93ACC9AE}"/>
    <cellStyle name="Cálculo 3 14 3 3 2 2" xfId="33720" xr:uid="{A1DA98C6-BC22-4031-9AA5-082A251962E6}"/>
    <cellStyle name="Cálculo 3 14 3 3 3" xfId="33719" xr:uid="{A8258914-43C5-4F90-9BA9-587AC382C8EE}"/>
    <cellStyle name="Cálculo 3 14 3 4" xfId="3655" xr:uid="{845A46D4-1B11-4C19-8554-D888CDC21ECC}"/>
    <cellStyle name="Cálculo 3 14 3 4 2" xfId="3656" xr:uid="{BD357E66-24DC-4766-B096-C81B9D090C01}"/>
    <cellStyle name="Cálculo 3 14 3 4 2 2" xfId="33722" xr:uid="{D6120DAE-6ECB-44DE-9BE1-07201EBB16B3}"/>
    <cellStyle name="Cálculo 3 14 3 4 3" xfId="33721" xr:uid="{0EA05F74-3EE6-4927-B881-F1655B55CD5C}"/>
    <cellStyle name="Cálculo 3 14 3 5" xfId="3657" xr:uid="{55874995-39AF-4744-B8F8-E62263EA5137}"/>
    <cellStyle name="Cálculo 3 14 3 5 2" xfId="33723" xr:uid="{5AFD3B00-B8EF-40C4-A84C-576B80F8F463}"/>
    <cellStyle name="Cálculo 3 14 3 6" xfId="33712" xr:uid="{8C1004DA-5A06-4CC0-B479-2E90B02C0FFB}"/>
    <cellStyle name="Cálculo 3 14 4" xfId="3658" xr:uid="{5A29DBE2-3D65-4D97-BD09-C3D946D72557}"/>
    <cellStyle name="Cálculo 3 14 4 2" xfId="3659" xr:uid="{0FE81465-6640-4D5B-A30D-CBE8C01E0A8B}"/>
    <cellStyle name="Cálculo 3 14 4 2 2" xfId="3660" xr:uid="{A03FD0C0-DBCD-41A8-8D0F-C3A82C94D1AB}"/>
    <cellStyle name="Cálculo 3 14 4 2 2 2" xfId="33726" xr:uid="{A33670A3-C08E-49A3-ABEB-3F57169671A8}"/>
    <cellStyle name="Cálculo 3 14 4 2 3" xfId="33725" xr:uid="{F5917ECB-5099-472F-9822-00AA3AE17A38}"/>
    <cellStyle name="Cálculo 3 14 4 3" xfId="3661" xr:uid="{A0C64978-ABCD-4FFC-896A-F16B70FF60F5}"/>
    <cellStyle name="Cálculo 3 14 4 3 2" xfId="3662" xr:uid="{238A29BD-5C25-410E-BEDD-3A4B39FB2330}"/>
    <cellStyle name="Cálculo 3 14 4 3 2 2" xfId="33728" xr:uid="{8AEAB160-5761-4C58-BDB2-44C168E77D8A}"/>
    <cellStyle name="Cálculo 3 14 4 3 3" xfId="33727" xr:uid="{8D67C899-61AC-40D1-9267-F36BA6B170A2}"/>
    <cellStyle name="Cálculo 3 14 4 4" xfId="3663" xr:uid="{729AF321-32E6-4556-A3D7-CF4AB0DF397A}"/>
    <cellStyle name="Cálculo 3 14 4 4 2" xfId="33729" xr:uid="{5FFBDB10-31A4-41A1-B50B-8C6A0C70D19F}"/>
    <cellStyle name="Cálculo 3 14 4 5" xfId="33724" xr:uid="{3341298A-658C-4961-9CE2-21B5065BFFFB}"/>
    <cellStyle name="Cálculo 3 14 5" xfId="3664" xr:uid="{9CE0E7FF-228F-4F03-B561-D28F98BED5F7}"/>
    <cellStyle name="Cálculo 3 14 5 2" xfId="3665" xr:uid="{2129D6DD-5AEC-4564-A6BE-2696DE9763E6}"/>
    <cellStyle name="Cálculo 3 14 5 2 2" xfId="33731" xr:uid="{1A3C39E7-4BE4-4198-80A8-8E6E469C13EC}"/>
    <cellStyle name="Cálculo 3 14 5 3" xfId="33730" xr:uid="{AE4EE7A4-93EC-4CBE-B720-24FEEFCA32A8}"/>
    <cellStyle name="Cálculo 3 14 6" xfId="3666" xr:uid="{296BFB06-52FA-49BF-ABB7-19B9B184E8A4}"/>
    <cellStyle name="Cálculo 3 14 6 2" xfId="3667" xr:uid="{8C7DDC52-1BBF-4638-BE35-81BC0E7019F2}"/>
    <cellStyle name="Cálculo 3 14 6 2 2" xfId="33733" xr:uid="{E23CD06D-F597-497D-9D71-485287675357}"/>
    <cellStyle name="Cálculo 3 14 6 3" xfId="33732" xr:uid="{A44782FA-5C53-4E74-A953-8D9F68BF7505}"/>
    <cellStyle name="Cálculo 3 14 7" xfId="3668" xr:uid="{975863F9-1A9E-4062-A355-CD5B4E47B0AD}"/>
    <cellStyle name="Cálculo 3 14 7 2" xfId="33734" xr:uid="{23B529BE-FDFC-4792-A869-549DB5BC8B70}"/>
    <cellStyle name="Cálculo 3 14 8" xfId="33687" xr:uid="{8F2CF08E-8BE2-4863-9C15-70A96CF6AB3F}"/>
    <cellStyle name="Cálculo 3 15" xfId="3669" xr:uid="{E9449EA7-7F4F-457B-BB51-A6C661799EC9}"/>
    <cellStyle name="Cálculo 3 15 2" xfId="3670" xr:uid="{7C576C2E-6281-490E-AFCA-065B389450F1}"/>
    <cellStyle name="Cálculo 3 15 2 2" xfId="3671" xr:uid="{3BA715E8-51FF-4F57-B8E7-CB1B5A25BE66}"/>
    <cellStyle name="Cálculo 3 15 2 2 2" xfId="3672" xr:uid="{789B0BC4-7BC6-45D4-A57F-CB4CF01F8EF8}"/>
    <cellStyle name="Cálculo 3 15 2 2 2 2" xfId="3673" xr:uid="{6C5A4469-2B9B-44AB-912C-1B1E7C766F53}"/>
    <cellStyle name="Cálculo 3 15 2 2 2 2 2" xfId="3674" xr:uid="{BDBC99E1-803D-419B-9E80-FFA8A14C06BD}"/>
    <cellStyle name="Cálculo 3 15 2 2 2 2 2 2" xfId="33740" xr:uid="{81ACD6E9-914F-4F12-9386-70AF07E91BBB}"/>
    <cellStyle name="Cálculo 3 15 2 2 2 2 3" xfId="33739" xr:uid="{C29B3FA9-C898-495E-A05E-58A156F035F4}"/>
    <cellStyle name="Cálculo 3 15 2 2 2 3" xfId="3675" xr:uid="{DD99BFD7-B7BE-4317-B2B6-76E04F3C93FF}"/>
    <cellStyle name="Cálculo 3 15 2 2 2 3 2" xfId="3676" xr:uid="{8F206A1D-ED32-41E3-9299-C79B24D45A82}"/>
    <cellStyle name="Cálculo 3 15 2 2 2 3 2 2" xfId="33742" xr:uid="{B4BA8239-2934-461E-9D72-2255DF0C21A9}"/>
    <cellStyle name="Cálculo 3 15 2 2 2 3 3" xfId="33741" xr:uid="{CA898B19-6E20-44E3-932D-5829666A4069}"/>
    <cellStyle name="Cálculo 3 15 2 2 2 4" xfId="3677" xr:uid="{ED8BC723-B5E7-4895-B3CB-8E18A851D266}"/>
    <cellStyle name="Cálculo 3 15 2 2 2 4 2" xfId="33743" xr:uid="{AA40C9F7-C8FE-4796-A262-3D5423E5BDB4}"/>
    <cellStyle name="Cálculo 3 15 2 2 2 5" xfId="33738" xr:uid="{A12D3BF8-481B-4452-B2B1-2BF6A29A0AEE}"/>
    <cellStyle name="Cálculo 3 15 2 2 3" xfId="3678" xr:uid="{B584FF94-44E4-4870-B36F-8A86E7EC463E}"/>
    <cellStyle name="Cálculo 3 15 2 2 3 2" xfId="3679" xr:uid="{FB03ED18-3832-47E1-97AE-DC6F148BD913}"/>
    <cellStyle name="Cálculo 3 15 2 2 3 2 2" xfId="33745" xr:uid="{6821C928-A5AC-45AB-A331-27EB967EE0CA}"/>
    <cellStyle name="Cálculo 3 15 2 2 3 3" xfId="33744" xr:uid="{C1CB2C89-DAF5-45F9-AE4B-9D3169F5D39A}"/>
    <cellStyle name="Cálculo 3 15 2 2 4" xfId="3680" xr:uid="{226DCF4C-360F-4386-9EB8-2877CBCB2192}"/>
    <cellStyle name="Cálculo 3 15 2 2 4 2" xfId="3681" xr:uid="{71950B39-7662-4302-BD01-B990D089EC90}"/>
    <cellStyle name="Cálculo 3 15 2 2 4 2 2" xfId="33747" xr:uid="{119CEF88-E3C9-4E7C-AC14-2002DF53A09C}"/>
    <cellStyle name="Cálculo 3 15 2 2 4 3" xfId="33746" xr:uid="{0A2409C9-1EF0-4FFA-8255-969C69D3778C}"/>
    <cellStyle name="Cálculo 3 15 2 2 5" xfId="3682" xr:uid="{318A040D-CB85-4361-BEB8-633F66D887F2}"/>
    <cellStyle name="Cálculo 3 15 2 2 5 2" xfId="33748" xr:uid="{30EEE51D-0C37-459A-8D80-36652DD47890}"/>
    <cellStyle name="Cálculo 3 15 2 2 6" xfId="33737" xr:uid="{7213CA5F-7059-4FC4-8DCF-424ADB4A8C79}"/>
    <cellStyle name="Cálculo 3 15 2 3" xfId="3683" xr:uid="{7C6556B6-6808-4F9A-90DE-1CECFB4799DA}"/>
    <cellStyle name="Cálculo 3 15 2 3 2" xfId="3684" xr:uid="{9C46BBF4-8AD5-41A2-B285-2989964AF48A}"/>
    <cellStyle name="Cálculo 3 15 2 3 2 2" xfId="3685" xr:uid="{AD5B3FEC-D433-45A2-AE21-0BAFC91F2A0C}"/>
    <cellStyle name="Cálculo 3 15 2 3 2 2 2" xfId="33751" xr:uid="{7A22EB58-FE00-41F7-8D8D-CB2342439084}"/>
    <cellStyle name="Cálculo 3 15 2 3 2 3" xfId="33750" xr:uid="{3AE26032-0F2F-4BEB-B2AE-3A66597D9ADB}"/>
    <cellStyle name="Cálculo 3 15 2 3 3" xfId="3686" xr:uid="{9435E448-D53D-45C4-80AC-8D0250B92178}"/>
    <cellStyle name="Cálculo 3 15 2 3 3 2" xfId="3687" xr:uid="{61514701-E045-42AB-BFE9-4BB23BF7E0FA}"/>
    <cellStyle name="Cálculo 3 15 2 3 3 2 2" xfId="33753" xr:uid="{5FEB1EF3-C5CB-4349-B730-1E68B669472E}"/>
    <cellStyle name="Cálculo 3 15 2 3 3 3" xfId="33752" xr:uid="{97B54856-5957-4ED6-AEEC-F10408DB42BB}"/>
    <cellStyle name="Cálculo 3 15 2 3 4" xfId="3688" xr:uid="{D2D4866E-53D1-4552-9D92-9C965B4F23F5}"/>
    <cellStyle name="Cálculo 3 15 2 3 4 2" xfId="33754" xr:uid="{EA085207-E466-4E05-AA57-94F80E670D68}"/>
    <cellStyle name="Cálculo 3 15 2 3 5" xfId="33749" xr:uid="{0883B2A0-C71C-4EFC-8436-FD8652B683FD}"/>
    <cellStyle name="Cálculo 3 15 2 4" xfId="3689" xr:uid="{09931B11-B637-47D7-83F9-54344B3CD9F5}"/>
    <cellStyle name="Cálculo 3 15 2 4 2" xfId="3690" xr:uid="{B70D1983-C319-486F-A75B-EFCF41A9A35D}"/>
    <cellStyle name="Cálculo 3 15 2 4 2 2" xfId="33756" xr:uid="{E0738267-D809-4CD5-B3E7-7F122E4734EB}"/>
    <cellStyle name="Cálculo 3 15 2 4 3" xfId="33755" xr:uid="{61B5F9A1-0287-4599-9240-A7E86721E03A}"/>
    <cellStyle name="Cálculo 3 15 2 5" xfId="3691" xr:uid="{C45F1329-14B5-43D1-A0D2-32A4572FD00F}"/>
    <cellStyle name="Cálculo 3 15 2 5 2" xfId="3692" xr:uid="{610174AE-04B0-437B-9612-5BFBCD530C5B}"/>
    <cellStyle name="Cálculo 3 15 2 5 2 2" xfId="33758" xr:uid="{BEB4D959-6A8E-43EE-8107-17F8319392EC}"/>
    <cellStyle name="Cálculo 3 15 2 5 3" xfId="33757" xr:uid="{812B08D6-5153-4905-A789-2D2808D73589}"/>
    <cellStyle name="Cálculo 3 15 2 6" xfId="3693" xr:uid="{7C8F27EA-ACAE-4894-B431-108CCDED6ACB}"/>
    <cellStyle name="Cálculo 3 15 2 6 2" xfId="33759" xr:uid="{32EDD264-0F18-42B4-8A69-030EFCFCFBEA}"/>
    <cellStyle name="Cálculo 3 15 2 7" xfId="33736" xr:uid="{A80BF395-CA1F-4FF7-929B-4121E69A814C}"/>
    <cellStyle name="Cálculo 3 15 3" xfId="3694" xr:uid="{8D6DF0DE-AB28-442A-AB5A-9BBB745F09E8}"/>
    <cellStyle name="Cálculo 3 15 3 2" xfId="3695" xr:uid="{D9605118-713F-410A-9E9A-DE4F332E7F5D}"/>
    <cellStyle name="Cálculo 3 15 3 2 2" xfId="3696" xr:uid="{0D816243-17A9-499F-B41C-C0A0C3746ED2}"/>
    <cellStyle name="Cálculo 3 15 3 2 2 2" xfId="3697" xr:uid="{F6AB89AE-606C-4C36-9276-923DA93C65CC}"/>
    <cellStyle name="Cálculo 3 15 3 2 2 2 2" xfId="33763" xr:uid="{1AA4B783-CAB9-4085-B17E-305F79CA5F52}"/>
    <cellStyle name="Cálculo 3 15 3 2 2 3" xfId="33762" xr:uid="{9CB5FBF0-E3F6-4F64-84EC-95E601A228BC}"/>
    <cellStyle name="Cálculo 3 15 3 2 3" xfId="3698" xr:uid="{BD27A2A4-A51F-4E53-B0A3-051CB9C1A30D}"/>
    <cellStyle name="Cálculo 3 15 3 2 3 2" xfId="3699" xr:uid="{00FA4B39-9E4F-4198-8A31-9351BE724FEA}"/>
    <cellStyle name="Cálculo 3 15 3 2 3 2 2" xfId="33765" xr:uid="{D96278FC-FFF6-4071-A42D-44D0EED2383C}"/>
    <cellStyle name="Cálculo 3 15 3 2 3 3" xfId="33764" xr:uid="{978ECCDF-A0A2-49D4-9B36-EF42F4866293}"/>
    <cellStyle name="Cálculo 3 15 3 2 4" xfId="3700" xr:uid="{11F4EB2C-E5F4-4FF9-8C3D-09FE38A6BFD9}"/>
    <cellStyle name="Cálculo 3 15 3 2 4 2" xfId="33766" xr:uid="{9F3BF3F2-CB9E-4D36-9B24-1E9134C07952}"/>
    <cellStyle name="Cálculo 3 15 3 2 5" xfId="33761" xr:uid="{7CCEE617-F2E7-47AF-9D2C-93A20C2B51BF}"/>
    <cellStyle name="Cálculo 3 15 3 3" xfId="3701" xr:uid="{6D6956AC-49D9-4357-91A4-CEE26814CF7D}"/>
    <cellStyle name="Cálculo 3 15 3 3 2" xfId="3702" xr:uid="{1F471A47-4C4F-4337-92CD-71211E5C80BA}"/>
    <cellStyle name="Cálculo 3 15 3 3 2 2" xfId="33768" xr:uid="{92C8C022-DC51-4CBD-8B1E-3D18F65A01E1}"/>
    <cellStyle name="Cálculo 3 15 3 3 3" xfId="33767" xr:uid="{9BC050D1-25D5-483D-864C-DD2DAD63C87B}"/>
    <cellStyle name="Cálculo 3 15 3 4" xfId="3703" xr:uid="{6D475C78-3CCD-4177-910E-F5A007D36388}"/>
    <cellStyle name="Cálculo 3 15 3 4 2" xfId="3704" xr:uid="{AB3CAC6C-9F13-4AE5-845E-A96632603310}"/>
    <cellStyle name="Cálculo 3 15 3 4 2 2" xfId="33770" xr:uid="{28155418-71F1-47EA-8AD7-3AAA5A65A885}"/>
    <cellStyle name="Cálculo 3 15 3 4 3" xfId="33769" xr:uid="{3CEE5904-59F1-4A4C-B10C-8450D24EE5A1}"/>
    <cellStyle name="Cálculo 3 15 3 5" xfId="3705" xr:uid="{21F92F70-957C-4112-9759-D9E45F275DF9}"/>
    <cellStyle name="Cálculo 3 15 3 5 2" xfId="33771" xr:uid="{B210858B-17D7-4363-91E6-1F465883DA6E}"/>
    <cellStyle name="Cálculo 3 15 3 6" xfId="33760" xr:uid="{E69B0909-4F65-4D93-AEB9-3A64212FF1E3}"/>
    <cellStyle name="Cálculo 3 15 4" xfId="3706" xr:uid="{03A18093-30AD-4A8A-A83F-301D59111472}"/>
    <cellStyle name="Cálculo 3 15 4 2" xfId="3707" xr:uid="{BFEB8E9F-7BF2-43E5-9AEC-E18F70383CD5}"/>
    <cellStyle name="Cálculo 3 15 4 2 2" xfId="3708" xr:uid="{697106C7-0D7E-4FB0-BEF8-4BE1C0217238}"/>
    <cellStyle name="Cálculo 3 15 4 2 2 2" xfId="33774" xr:uid="{C0C0A32D-090A-4351-BEA9-1BDBABC79F99}"/>
    <cellStyle name="Cálculo 3 15 4 2 3" xfId="33773" xr:uid="{04C0D794-C9E8-4C0A-8146-BA7B6C07D769}"/>
    <cellStyle name="Cálculo 3 15 4 3" xfId="3709" xr:uid="{2A87DA23-261C-4D96-84D0-AB8FC8A33016}"/>
    <cellStyle name="Cálculo 3 15 4 3 2" xfId="3710" xr:uid="{03C05A4E-2BF5-48E9-B387-DF7EA79A6736}"/>
    <cellStyle name="Cálculo 3 15 4 3 2 2" xfId="33776" xr:uid="{B432BE6B-3A29-4338-A470-723D25B91883}"/>
    <cellStyle name="Cálculo 3 15 4 3 3" xfId="33775" xr:uid="{8D31A01F-F6DB-4E2C-9E62-7B6DE4D827E8}"/>
    <cellStyle name="Cálculo 3 15 4 4" xfId="3711" xr:uid="{7BC5ECEE-314A-460F-B9C0-F9E99FABC35D}"/>
    <cellStyle name="Cálculo 3 15 4 4 2" xfId="33777" xr:uid="{67D38C46-3324-48D4-8A63-E631C10BE917}"/>
    <cellStyle name="Cálculo 3 15 4 5" xfId="33772" xr:uid="{E3EC4F12-0D75-4495-962C-F6445AA0CEBF}"/>
    <cellStyle name="Cálculo 3 15 5" xfId="3712" xr:uid="{97FA10AA-D3D1-4F5A-8BE9-E62AD8529DE1}"/>
    <cellStyle name="Cálculo 3 15 5 2" xfId="3713" xr:uid="{5FBD8161-0C8C-4109-879C-5B4B6F4E38D9}"/>
    <cellStyle name="Cálculo 3 15 5 2 2" xfId="33779" xr:uid="{C70BDDBD-5AF7-4A68-A0FD-5228B591EF42}"/>
    <cellStyle name="Cálculo 3 15 5 3" xfId="33778" xr:uid="{5F8A97D2-B094-4071-8DDE-9DB7B5D332D1}"/>
    <cellStyle name="Cálculo 3 15 6" xfId="3714" xr:uid="{5D8D51BA-4A57-472D-B1CA-4102E24B69A0}"/>
    <cellStyle name="Cálculo 3 15 6 2" xfId="3715" xr:uid="{0EDC8D3B-3981-4512-9327-52261B804FDC}"/>
    <cellStyle name="Cálculo 3 15 6 2 2" xfId="33781" xr:uid="{738786BE-83FC-48DE-8DDE-0C5AAC5432F2}"/>
    <cellStyle name="Cálculo 3 15 6 3" xfId="33780" xr:uid="{FA3E6792-C712-448C-ACA2-FEE6FADB1212}"/>
    <cellStyle name="Cálculo 3 15 7" xfId="3716" xr:uid="{CAC37A23-71A6-43CB-9DA1-ED8E92A54420}"/>
    <cellStyle name="Cálculo 3 15 7 2" xfId="33782" xr:uid="{885F9ABD-E80B-4163-A522-11A948724FB7}"/>
    <cellStyle name="Cálculo 3 15 8" xfId="33735" xr:uid="{270C28D2-FFDB-4C01-AF3F-94F476B1D784}"/>
    <cellStyle name="Cálculo 3 16" xfId="3717" xr:uid="{54FFDDF7-1829-4113-AA8A-7B09BE433E12}"/>
    <cellStyle name="Cálculo 3 16 2" xfId="3718" xr:uid="{281AFAD9-2BFD-4A11-902C-1BA258758694}"/>
    <cellStyle name="Cálculo 3 16 2 2" xfId="3719" xr:uid="{E4B8DD3D-3577-4D1D-9AAE-284FC1A98F7B}"/>
    <cellStyle name="Cálculo 3 16 2 2 2" xfId="3720" xr:uid="{F5141034-102A-407D-BE88-8CE6F07F6314}"/>
    <cellStyle name="Cálculo 3 16 2 2 2 2" xfId="3721" xr:uid="{0FDD4139-79BD-4646-AF3A-4380006027C8}"/>
    <cellStyle name="Cálculo 3 16 2 2 2 2 2" xfId="3722" xr:uid="{6EF768E2-8B9B-466A-B5E8-854954C4141B}"/>
    <cellStyle name="Cálculo 3 16 2 2 2 2 2 2" xfId="33788" xr:uid="{FBC44399-0C03-40C9-B76A-0FEFCF0EFFCE}"/>
    <cellStyle name="Cálculo 3 16 2 2 2 2 3" xfId="33787" xr:uid="{3499CEAA-44D4-49C3-B9D5-B764778AA27E}"/>
    <cellStyle name="Cálculo 3 16 2 2 2 3" xfId="3723" xr:uid="{DCB317F2-85BA-41FB-807D-EC6083418636}"/>
    <cellStyle name="Cálculo 3 16 2 2 2 3 2" xfId="3724" xr:uid="{59067FDF-5A54-40DF-B3AE-B5A9C37B4C59}"/>
    <cellStyle name="Cálculo 3 16 2 2 2 3 2 2" xfId="33790" xr:uid="{ECB9F81B-F330-4AE5-8DEA-E29102BF9816}"/>
    <cellStyle name="Cálculo 3 16 2 2 2 3 3" xfId="33789" xr:uid="{939E761D-053D-45D3-B5D0-03FF7EE1CD22}"/>
    <cellStyle name="Cálculo 3 16 2 2 2 4" xfId="3725" xr:uid="{CC5CBEA0-EF05-40FB-B170-4D3ADA33E176}"/>
    <cellStyle name="Cálculo 3 16 2 2 2 4 2" xfId="33791" xr:uid="{870944B9-3684-41BD-8341-8E2F4BC64A76}"/>
    <cellStyle name="Cálculo 3 16 2 2 2 5" xfId="33786" xr:uid="{50BBE5C5-2574-4CE4-8023-C3AE6F8295DA}"/>
    <cellStyle name="Cálculo 3 16 2 2 3" xfId="3726" xr:uid="{34FA3BC7-C9F6-4046-9E82-BD5CFA8E88C5}"/>
    <cellStyle name="Cálculo 3 16 2 2 3 2" xfId="3727" xr:uid="{C7F4F139-E0B9-4A21-BC9C-9471525F3884}"/>
    <cellStyle name="Cálculo 3 16 2 2 3 2 2" xfId="33793" xr:uid="{D0EDE323-8BC1-4F2F-9523-3E4767714552}"/>
    <cellStyle name="Cálculo 3 16 2 2 3 3" xfId="33792" xr:uid="{5EEEA61F-208F-4319-B314-5854A663AE18}"/>
    <cellStyle name="Cálculo 3 16 2 2 4" xfId="3728" xr:uid="{D2C6BCD2-8BBA-4546-813D-44FAC4AC3F05}"/>
    <cellStyle name="Cálculo 3 16 2 2 4 2" xfId="3729" xr:uid="{0BDC75DA-6047-4CF9-B154-11D9488F46B6}"/>
    <cellStyle name="Cálculo 3 16 2 2 4 2 2" xfId="33795" xr:uid="{FCDFF2FF-C6ED-49E7-BE6C-AD6FB146D7D5}"/>
    <cellStyle name="Cálculo 3 16 2 2 4 3" xfId="33794" xr:uid="{AA990669-98B5-43BC-8BB7-C3F62E6E08B7}"/>
    <cellStyle name="Cálculo 3 16 2 2 5" xfId="3730" xr:uid="{D8F8A96F-4ED6-49C6-8A80-4995C11C43FE}"/>
    <cellStyle name="Cálculo 3 16 2 2 5 2" xfId="33796" xr:uid="{FF9C54C5-628D-4E64-99A0-1110352B1382}"/>
    <cellStyle name="Cálculo 3 16 2 2 6" xfId="33785" xr:uid="{B5658E47-36ED-42A7-9490-758BC204872B}"/>
    <cellStyle name="Cálculo 3 16 2 3" xfId="3731" xr:uid="{D70ED0EA-A574-40C6-8F1C-F121AFD7ABAA}"/>
    <cellStyle name="Cálculo 3 16 2 3 2" xfId="3732" xr:uid="{24572BAA-6925-49C9-868B-9F95A4E5526E}"/>
    <cellStyle name="Cálculo 3 16 2 3 2 2" xfId="3733" xr:uid="{53431DE2-F432-45F2-8707-EDC386F1E30B}"/>
    <cellStyle name="Cálculo 3 16 2 3 2 2 2" xfId="33799" xr:uid="{46107B51-DA07-4385-B5F6-95E5F5D52FCF}"/>
    <cellStyle name="Cálculo 3 16 2 3 2 3" xfId="33798" xr:uid="{91EF39CB-B39D-4599-ABBA-FB0DA35C9D82}"/>
    <cellStyle name="Cálculo 3 16 2 3 3" xfId="3734" xr:uid="{0016526B-8FBF-4B1A-99A1-EE339B04B033}"/>
    <cellStyle name="Cálculo 3 16 2 3 3 2" xfId="3735" xr:uid="{3DA7A073-9387-419C-B053-F83FCA1D1F94}"/>
    <cellStyle name="Cálculo 3 16 2 3 3 2 2" xfId="33801" xr:uid="{B9957D41-5682-4789-A2F8-1292BCAE77F5}"/>
    <cellStyle name="Cálculo 3 16 2 3 3 3" xfId="33800" xr:uid="{139BF739-0DA2-4261-825E-45956CA7025D}"/>
    <cellStyle name="Cálculo 3 16 2 3 4" xfId="3736" xr:uid="{B6E9FDA6-F78D-405F-AAF9-B0D090DF2B80}"/>
    <cellStyle name="Cálculo 3 16 2 3 4 2" xfId="33802" xr:uid="{3611B695-2F49-43B3-8097-9B49FFB4280B}"/>
    <cellStyle name="Cálculo 3 16 2 3 5" xfId="33797" xr:uid="{464DEC95-693B-4605-8941-F1873641DAD2}"/>
    <cellStyle name="Cálculo 3 16 2 4" xfId="3737" xr:uid="{BB66653F-6DE9-476F-B46D-71B051EF7ACD}"/>
    <cellStyle name="Cálculo 3 16 2 4 2" xfId="3738" xr:uid="{3D44363B-6925-4BE5-B622-99AA66D64A4D}"/>
    <cellStyle name="Cálculo 3 16 2 4 2 2" xfId="33804" xr:uid="{417E9587-1C1A-4CE8-BD9F-51685F50EC1D}"/>
    <cellStyle name="Cálculo 3 16 2 4 3" xfId="33803" xr:uid="{BB81A592-C5F5-44AE-8AA0-1D51583495AB}"/>
    <cellStyle name="Cálculo 3 16 2 5" xfId="3739" xr:uid="{0C6FF6FF-1F23-4F01-A500-ABDD6A3DB215}"/>
    <cellStyle name="Cálculo 3 16 2 5 2" xfId="3740" xr:uid="{ADDB6D65-EA76-4DE7-85CF-CEF71571212A}"/>
    <cellStyle name="Cálculo 3 16 2 5 2 2" xfId="33806" xr:uid="{F93EAE7A-954E-414E-9695-0A45CE3B400D}"/>
    <cellStyle name="Cálculo 3 16 2 5 3" xfId="33805" xr:uid="{62E046C4-A709-45A5-81CB-40FC00C46BA3}"/>
    <cellStyle name="Cálculo 3 16 2 6" xfId="3741" xr:uid="{89E6FE87-F3C2-4AA0-84DE-09211492060D}"/>
    <cellStyle name="Cálculo 3 16 2 6 2" xfId="33807" xr:uid="{D0276B8D-06D9-4944-A93E-8903997CAD79}"/>
    <cellStyle name="Cálculo 3 16 2 7" xfId="33784" xr:uid="{AD9B69CC-F102-40C3-919A-EE3DB1571BA4}"/>
    <cellStyle name="Cálculo 3 16 3" xfId="3742" xr:uid="{9C04BC6C-70EA-44C3-B38E-3CBFA63AC4BD}"/>
    <cellStyle name="Cálculo 3 16 3 2" xfId="3743" xr:uid="{667AD056-4D38-4830-AF93-9E793C998F8B}"/>
    <cellStyle name="Cálculo 3 16 3 2 2" xfId="3744" xr:uid="{2CE5396A-469A-4F07-AC86-1FA4D8118FB5}"/>
    <cellStyle name="Cálculo 3 16 3 2 2 2" xfId="3745" xr:uid="{15B2334B-01EF-45CF-ACB6-333F4052E48C}"/>
    <cellStyle name="Cálculo 3 16 3 2 2 2 2" xfId="33811" xr:uid="{94A2DD3F-77BB-4003-9D8A-2350022D3928}"/>
    <cellStyle name="Cálculo 3 16 3 2 2 3" xfId="33810" xr:uid="{36385C43-ADC0-434B-8089-21FDC4ACBC1B}"/>
    <cellStyle name="Cálculo 3 16 3 2 3" xfId="3746" xr:uid="{DE416EDD-CF54-4AF1-95F2-BB84B3588B8A}"/>
    <cellStyle name="Cálculo 3 16 3 2 3 2" xfId="3747" xr:uid="{D795F4A1-377E-42FC-AB16-F45B3CD97B2E}"/>
    <cellStyle name="Cálculo 3 16 3 2 3 2 2" xfId="33813" xr:uid="{C9CACB95-C473-4FAD-822C-B3441171B8E4}"/>
    <cellStyle name="Cálculo 3 16 3 2 3 3" xfId="33812" xr:uid="{772787E4-2CE9-4B96-9908-D64C8A3C2BA5}"/>
    <cellStyle name="Cálculo 3 16 3 2 4" xfId="3748" xr:uid="{899985CF-6A53-4E1B-BE9C-65038D7EFDD2}"/>
    <cellStyle name="Cálculo 3 16 3 2 4 2" xfId="33814" xr:uid="{53EE9928-C630-4ACC-9B27-5E27257C4D61}"/>
    <cellStyle name="Cálculo 3 16 3 2 5" xfId="33809" xr:uid="{0101E47E-4B5E-4639-A8F0-89D2E9D98647}"/>
    <cellStyle name="Cálculo 3 16 3 3" xfId="3749" xr:uid="{4E6028E8-17B3-4F9F-BC51-3D99D66A7E8F}"/>
    <cellStyle name="Cálculo 3 16 3 3 2" xfId="3750" xr:uid="{2A9E8E68-5475-4BE9-9D2D-B511DEBD4E87}"/>
    <cellStyle name="Cálculo 3 16 3 3 2 2" xfId="33816" xr:uid="{C75F1A1B-9335-4DA8-B87E-BB23039D962C}"/>
    <cellStyle name="Cálculo 3 16 3 3 3" xfId="33815" xr:uid="{53A30784-05CC-4E32-B439-E2022AD24563}"/>
    <cellStyle name="Cálculo 3 16 3 4" xfId="3751" xr:uid="{F12A70D2-6F6E-4878-91CE-1723C067D8A4}"/>
    <cellStyle name="Cálculo 3 16 3 4 2" xfId="3752" xr:uid="{80749070-FDB4-418A-AC7E-FF4148A52410}"/>
    <cellStyle name="Cálculo 3 16 3 4 2 2" xfId="33818" xr:uid="{E7989DCC-CC01-4170-AFE3-17D2CD69978C}"/>
    <cellStyle name="Cálculo 3 16 3 4 3" xfId="33817" xr:uid="{1E9EBCC3-555B-4B33-A51B-C2282A9F24CC}"/>
    <cellStyle name="Cálculo 3 16 3 5" xfId="3753" xr:uid="{E9916C69-0218-4B45-8B15-DDCCF196C2ED}"/>
    <cellStyle name="Cálculo 3 16 3 5 2" xfId="33819" xr:uid="{5619E11B-2835-4695-8A69-B97BC641A6B0}"/>
    <cellStyle name="Cálculo 3 16 3 6" xfId="33808" xr:uid="{F3ACE824-60AB-4B53-B0AB-67C383341103}"/>
    <cellStyle name="Cálculo 3 16 4" xfId="3754" xr:uid="{6335BA06-B7B0-42C5-8A40-856C7C3932C9}"/>
    <cellStyle name="Cálculo 3 16 4 2" xfId="3755" xr:uid="{F56905FA-3EEB-43B7-ACE0-18AB589992EE}"/>
    <cellStyle name="Cálculo 3 16 4 2 2" xfId="3756" xr:uid="{C4B8B4AB-715F-4936-890C-9FECD3F346A8}"/>
    <cellStyle name="Cálculo 3 16 4 2 2 2" xfId="33822" xr:uid="{195B1C59-4C4A-413C-AA42-54873E973C5A}"/>
    <cellStyle name="Cálculo 3 16 4 2 3" xfId="33821" xr:uid="{1683567A-7A12-4A3A-AAEA-B92F4716B0FA}"/>
    <cellStyle name="Cálculo 3 16 4 3" xfId="3757" xr:uid="{F415D79C-B312-4F73-833C-8EF072C4B1B6}"/>
    <cellStyle name="Cálculo 3 16 4 3 2" xfId="3758" xr:uid="{601D823A-057A-432A-BA47-09C59B0DB725}"/>
    <cellStyle name="Cálculo 3 16 4 3 2 2" xfId="33824" xr:uid="{807D5B1B-4D87-41CD-86B1-76997956863B}"/>
    <cellStyle name="Cálculo 3 16 4 3 3" xfId="33823" xr:uid="{7BCEC386-84F4-4D52-8B34-EE18EB8C4044}"/>
    <cellStyle name="Cálculo 3 16 4 4" xfId="3759" xr:uid="{A8BE0DC6-BC34-438E-BD00-867AB8B376F2}"/>
    <cellStyle name="Cálculo 3 16 4 4 2" xfId="33825" xr:uid="{5AF345A1-2095-478F-8713-378F1D5BCDF3}"/>
    <cellStyle name="Cálculo 3 16 4 5" xfId="33820" xr:uid="{0A52CFE5-570A-4692-B794-C452F3001A14}"/>
    <cellStyle name="Cálculo 3 16 5" xfId="3760" xr:uid="{0647AA5C-64BA-48CA-8F40-BAF3612AECED}"/>
    <cellStyle name="Cálculo 3 16 5 2" xfId="3761" xr:uid="{1050C585-9DC3-43EE-B618-6CA5AB419C4F}"/>
    <cellStyle name="Cálculo 3 16 5 2 2" xfId="33827" xr:uid="{BD22CFE7-874B-4AF4-9AD5-AF9214DE601B}"/>
    <cellStyle name="Cálculo 3 16 5 3" xfId="33826" xr:uid="{84649501-D7A3-4727-A31F-B28B78E25217}"/>
    <cellStyle name="Cálculo 3 16 6" xfId="3762" xr:uid="{DC56D7D6-B088-4392-8263-22E9B38C350C}"/>
    <cellStyle name="Cálculo 3 16 6 2" xfId="3763" xr:uid="{CA776E3D-5F74-44CE-83E7-2813D362B08A}"/>
    <cellStyle name="Cálculo 3 16 6 2 2" xfId="33829" xr:uid="{4699EF0F-0E65-430D-9959-0162F7F3EAF5}"/>
    <cellStyle name="Cálculo 3 16 6 3" xfId="33828" xr:uid="{686B74A4-93D1-44A4-9712-74226603D164}"/>
    <cellStyle name="Cálculo 3 16 7" xfId="3764" xr:uid="{0B891C44-1242-4618-9C76-5CC788C6F467}"/>
    <cellStyle name="Cálculo 3 16 7 2" xfId="33830" xr:uid="{89156AD9-379A-426D-AC78-C7673C7CA08E}"/>
    <cellStyle name="Cálculo 3 16 8" xfId="33783" xr:uid="{ECA06823-B587-4536-9756-5CB19AC36989}"/>
    <cellStyle name="Cálculo 3 17" xfId="3765" xr:uid="{D4C2EBC0-D933-42BE-BCC1-4CA7AEB84982}"/>
    <cellStyle name="Cálculo 3 17 2" xfId="3766" xr:uid="{9901128F-081A-4ADF-84DF-CE9478BA95EC}"/>
    <cellStyle name="Cálculo 3 17 2 2" xfId="3767" xr:uid="{A0BE6875-4424-430E-96A8-44D3F238B7F6}"/>
    <cellStyle name="Cálculo 3 17 2 2 2" xfId="3768" xr:uid="{FC711AE3-5EF0-4ABD-9F6C-32E2FE972096}"/>
    <cellStyle name="Cálculo 3 17 2 2 2 2" xfId="3769" xr:uid="{C85160DD-624C-40D3-BCD8-42B957A34950}"/>
    <cellStyle name="Cálculo 3 17 2 2 2 2 2" xfId="33835" xr:uid="{C4C300A9-DBF4-4F00-A21E-58AE3DCC97EA}"/>
    <cellStyle name="Cálculo 3 17 2 2 2 3" xfId="33834" xr:uid="{1AB603A7-9AFA-40E6-83E0-CA3C9876412D}"/>
    <cellStyle name="Cálculo 3 17 2 2 3" xfId="3770" xr:uid="{AE9F8208-C44D-4599-AA60-17A277628AFF}"/>
    <cellStyle name="Cálculo 3 17 2 2 3 2" xfId="3771" xr:uid="{AB070373-4352-4DD2-8D20-CB39E1CE70A9}"/>
    <cellStyle name="Cálculo 3 17 2 2 3 2 2" xfId="33837" xr:uid="{711A96B9-0D01-4364-96EE-6F8A2CCB0DFD}"/>
    <cellStyle name="Cálculo 3 17 2 2 3 3" xfId="33836" xr:uid="{99A62762-E838-4D33-AB71-C63813B398E1}"/>
    <cellStyle name="Cálculo 3 17 2 2 4" xfId="3772" xr:uid="{61959634-DE8A-4257-B36E-4432B444B5FA}"/>
    <cellStyle name="Cálculo 3 17 2 2 4 2" xfId="33838" xr:uid="{BBA2F2E3-7C15-4B83-8B4F-EEC888E4C7E9}"/>
    <cellStyle name="Cálculo 3 17 2 2 5" xfId="33833" xr:uid="{70091E68-9808-46E3-B899-95661EC541E0}"/>
    <cellStyle name="Cálculo 3 17 2 3" xfId="3773" xr:uid="{CFC75BCE-B9B2-486B-8D19-0C698B724892}"/>
    <cellStyle name="Cálculo 3 17 2 3 2" xfId="3774" xr:uid="{B261E577-7E53-43D7-BAE5-62626E9784A4}"/>
    <cellStyle name="Cálculo 3 17 2 3 2 2" xfId="33840" xr:uid="{7ACEC729-F920-4372-98B2-58CD7A833E06}"/>
    <cellStyle name="Cálculo 3 17 2 3 3" xfId="33839" xr:uid="{0F891EA0-890F-4726-9BB5-FFC9C6F2BE4E}"/>
    <cellStyle name="Cálculo 3 17 2 4" xfId="3775" xr:uid="{678A9545-0911-4CFE-A7D5-75AAB14099CE}"/>
    <cellStyle name="Cálculo 3 17 2 4 2" xfId="3776" xr:uid="{6A749B40-DF80-4F9D-873F-47C4CA4CD8E9}"/>
    <cellStyle name="Cálculo 3 17 2 4 2 2" xfId="33842" xr:uid="{E61C40C9-67F2-45CC-8A4F-AC03A44472E6}"/>
    <cellStyle name="Cálculo 3 17 2 4 3" xfId="33841" xr:uid="{FC176189-B5A0-4B02-94D9-02FF1470ECC6}"/>
    <cellStyle name="Cálculo 3 17 2 5" xfId="3777" xr:uid="{B1166D43-02B3-45EE-A933-5B6A4340FEEB}"/>
    <cellStyle name="Cálculo 3 17 2 5 2" xfId="33843" xr:uid="{E8105E95-CC42-4B44-B9F9-79913377D35E}"/>
    <cellStyle name="Cálculo 3 17 2 6" xfId="33832" xr:uid="{0CD2F0CF-301C-42E9-B386-A746095AF57F}"/>
    <cellStyle name="Cálculo 3 17 3" xfId="3778" xr:uid="{092DB328-7DAD-4C0A-8B0C-1B26E151F872}"/>
    <cellStyle name="Cálculo 3 17 3 2" xfId="3779" xr:uid="{412A627E-C5E9-4205-B8E2-D4F59383FB07}"/>
    <cellStyle name="Cálculo 3 17 3 2 2" xfId="3780" xr:uid="{6CF7CD5B-038C-4019-B8F4-A0F5626B1B2F}"/>
    <cellStyle name="Cálculo 3 17 3 2 2 2" xfId="33846" xr:uid="{200D85E1-1269-4C2E-9838-58F5614AB77D}"/>
    <cellStyle name="Cálculo 3 17 3 2 3" xfId="33845" xr:uid="{1D99ED84-AEF5-4275-BDB9-6D53D05B1C24}"/>
    <cellStyle name="Cálculo 3 17 3 3" xfId="3781" xr:uid="{81F2566C-3F26-4976-AC59-D78AF65262F3}"/>
    <cellStyle name="Cálculo 3 17 3 3 2" xfId="3782" xr:uid="{2F2398BE-6EF8-4B8C-A1E2-FC907EF9779C}"/>
    <cellStyle name="Cálculo 3 17 3 3 2 2" xfId="33848" xr:uid="{03BAEA14-13E9-4647-B6D2-96F050349E15}"/>
    <cellStyle name="Cálculo 3 17 3 3 3" xfId="33847" xr:uid="{8A16070B-349D-43AD-854F-1536F101B184}"/>
    <cellStyle name="Cálculo 3 17 3 4" xfId="3783" xr:uid="{1CE5D40E-B92A-4FAA-98A6-42A5634831A2}"/>
    <cellStyle name="Cálculo 3 17 3 4 2" xfId="33849" xr:uid="{E24E2D98-59CA-4BB2-A42F-876ECFDC6BCB}"/>
    <cellStyle name="Cálculo 3 17 3 5" xfId="33844" xr:uid="{F854E2B7-454C-42E1-ABD2-629AE31C8D60}"/>
    <cellStyle name="Cálculo 3 17 4" xfId="3784" xr:uid="{B2E61C70-46A4-4FAE-8DAB-D5DEA6B8D006}"/>
    <cellStyle name="Cálculo 3 17 4 2" xfId="3785" xr:uid="{4C32F6EA-D140-43E7-ABF4-1009EF420770}"/>
    <cellStyle name="Cálculo 3 17 4 2 2" xfId="33851" xr:uid="{849C5599-209F-4755-BC13-43ADCEA363DD}"/>
    <cellStyle name="Cálculo 3 17 4 3" xfId="33850" xr:uid="{A52B24E7-FC20-4A19-82C2-BA4691C00D1A}"/>
    <cellStyle name="Cálculo 3 17 5" xfId="3786" xr:uid="{016A76B8-4274-43F9-8532-45101E43BCF0}"/>
    <cellStyle name="Cálculo 3 17 5 2" xfId="3787" xr:uid="{D433B87C-38F8-4E8E-9397-BB6FC6E6A749}"/>
    <cellStyle name="Cálculo 3 17 5 2 2" xfId="33853" xr:uid="{65E80409-EB60-40DB-BF62-7FEF341F6ED5}"/>
    <cellStyle name="Cálculo 3 17 5 3" xfId="33852" xr:uid="{AF1A8D53-9545-4FCD-87F6-47BAE979D7F4}"/>
    <cellStyle name="Cálculo 3 17 6" xfId="3788" xr:uid="{43A0B007-AC72-4949-B0F4-024097E623C1}"/>
    <cellStyle name="Cálculo 3 17 6 2" xfId="33854" xr:uid="{2F7E7CF7-9856-47FF-8D3D-D6D7CA420476}"/>
    <cellStyle name="Cálculo 3 17 7" xfId="33831" xr:uid="{E7583945-6077-4734-8362-B4F15DBCEF64}"/>
    <cellStyle name="Cálculo 3 18" xfId="3789" xr:uid="{0F4906FB-F1F9-4480-AD9E-80B64AEFA3D2}"/>
    <cellStyle name="Cálculo 3 18 2" xfId="3790" xr:uid="{EDEA877F-747A-49DC-AFAD-F2F815CB16F9}"/>
    <cellStyle name="Cálculo 3 18 2 2" xfId="3791" xr:uid="{062FE8C0-ECA9-4FD5-B128-76AAC2320D44}"/>
    <cellStyle name="Cálculo 3 18 2 2 2" xfId="3792" xr:uid="{117E9668-D30B-4A4B-B1D9-CAEB72304DB7}"/>
    <cellStyle name="Cálculo 3 18 2 2 2 2" xfId="33858" xr:uid="{968C3213-0561-476E-BDFF-C24665BFC6D9}"/>
    <cellStyle name="Cálculo 3 18 2 2 3" xfId="33857" xr:uid="{F97A7FBB-687A-4872-9759-A8274FC60CFD}"/>
    <cellStyle name="Cálculo 3 18 2 3" xfId="3793" xr:uid="{6CC78AEE-482B-407C-A93D-B2CB6942145C}"/>
    <cellStyle name="Cálculo 3 18 2 3 2" xfId="3794" xr:uid="{2492A6DF-8934-4CED-B6FD-AECC14514218}"/>
    <cellStyle name="Cálculo 3 18 2 3 2 2" xfId="33860" xr:uid="{587EBFAA-FD8D-45C9-AFDB-1B6782D1DA4E}"/>
    <cellStyle name="Cálculo 3 18 2 3 3" xfId="33859" xr:uid="{30CA6229-1CD6-4E8E-8D17-41417F99A2CE}"/>
    <cellStyle name="Cálculo 3 18 2 4" xfId="3795" xr:uid="{9F2B8E94-FACF-4FA8-8BA1-1C7C0D10938C}"/>
    <cellStyle name="Cálculo 3 18 2 4 2" xfId="33861" xr:uid="{311DBD8A-6B1F-479A-98EA-C85DA8115FCC}"/>
    <cellStyle name="Cálculo 3 18 2 5" xfId="33856" xr:uid="{D2B65006-8664-4C63-906F-9EEF452452EE}"/>
    <cellStyle name="Cálculo 3 18 3" xfId="3796" xr:uid="{8FF3EE67-30DE-4962-A979-1C8EB358095A}"/>
    <cellStyle name="Cálculo 3 18 3 2" xfId="3797" xr:uid="{7C258668-2FDF-4AF9-82EF-787889B43E50}"/>
    <cellStyle name="Cálculo 3 18 3 2 2" xfId="33863" xr:uid="{D0D3A32B-39B3-48BC-BFD9-45472C196936}"/>
    <cellStyle name="Cálculo 3 18 3 3" xfId="33862" xr:uid="{EB612446-16F5-4DD0-B86E-87E10783A6DF}"/>
    <cellStyle name="Cálculo 3 18 4" xfId="3798" xr:uid="{979F0D91-9D4C-48AD-B873-E19E38B08B7F}"/>
    <cellStyle name="Cálculo 3 18 4 2" xfId="3799" xr:uid="{14B3AAB9-C4C5-4A61-97F4-CCC23EF22AAE}"/>
    <cellStyle name="Cálculo 3 18 4 2 2" xfId="33865" xr:uid="{5F664AD5-959D-484E-99C7-43A235F90385}"/>
    <cellStyle name="Cálculo 3 18 4 3" xfId="33864" xr:uid="{E8C18EDB-C0EC-4FA2-84BA-2B9346AC07F2}"/>
    <cellStyle name="Cálculo 3 18 5" xfId="3800" xr:uid="{280236BA-4981-498D-A6D1-89B07354FFDD}"/>
    <cellStyle name="Cálculo 3 18 5 2" xfId="33866" xr:uid="{45696285-6C88-46BD-90D3-93F1BD7022BF}"/>
    <cellStyle name="Cálculo 3 18 6" xfId="33855" xr:uid="{D538E22E-AC27-45C1-BA04-B6A50BFE84B5}"/>
    <cellStyle name="Cálculo 3 19" xfId="3801" xr:uid="{DF3C6D42-8C39-421F-A851-BB5586324272}"/>
    <cellStyle name="Cálculo 3 19 2" xfId="3802" xr:uid="{77DA14C7-37BC-4689-9257-F1BE4A80D7A6}"/>
    <cellStyle name="Cálculo 3 19 2 2" xfId="3803" xr:uid="{D6C0C9BE-1B61-4F64-BE4F-2FD435963117}"/>
    <cellStyle name="Cálculo 3 19 2 2 2" xfId="3804" xr:uid="{F2A34542-3645-43EB-B2C7-A82380877219}"/>
    <cellStyle name="Cálculo 3 19 2 2 2 2" xfId="33870" xr:uid="{0005629C-DD36-49E4-9A90-E4B6890DE4DA}"/>
    <cellStyle name="Cálculo 3 19 2 2 3" xfId="33869" xr:uid="{B3CB76A5-FB7C-4C3C-8A93-D63978321AA4}"/>
    <cellStyle name="Cálculo 3 19 2 3" xfId="3805" xr:uid="{6D3D85EA-6043-4701-9A4E-7AB88B3D0357}"/>
    <cellStyle name="Cálculo 3 19 2 3 2" xfId="3806" xr:uid="{F2A5ED9A-50BB-458C-9D63-13522CFBD164}"/>
    <cellStyle name="Cálculo 3 19 2 3 2 2" xfId="33872" xr:uid="{078F2783-94E5-4201-9DEA-AE53A54D6FE9}"/>
    <cellStyle name="Cálculo 3 19 2 3 3" xfId="33871" xr:uid="{DE379399-071F-4B0B-B1A3-9A9C25C08216}"/>
    <cellStyle name="Cálculo 3 19 2 4" xfId="3807" xr:uid="{78D9A6E8-7CEC-4C15-AEBB-AC942D81ED60}"/>
    <cellStyle name="Cálculo 3 19 2 4 2" xfId="33873" xr:uid="{A3CFE170-11A2-481C-B014-99BBEBAFE1E8}"/>
    <cellStyle name="Cálculo 3 19 2 5" xfId="33868" xr:uid="{B212C13A-49FB-4363-8B66-F1ECEFCF72BB}"/>
    <cellStyle name="Cálculo 3 19 3" xfId="3808" xr:uid="{BC703C24-BEA9-4752-AD78-1362B553CEB3}"/>
    <cellStyle name="Cálculo 3 19 3 2" xfId="3809" xr:uid="{1ECB7737-41C4-493F-8205-B3A2089B26F5}"/>
    <cellStyle name="Cálculo 3 19 3 2 2" xfId="33875" xr:uid="{231790CF-11F0-4FC3-A3F2-95C4FD2E7C9A}"/>
    <cellStyle name="Cálculo 3 19 3 3" xfId="33874" xr:uid="{3098A414-26F8-417E-A9C3-E7BF9C7A96C7}"/>
    <cellStyle name="Cálculo 3 19 4" xfId="3810" xr:uid="{B675FD9B-C897-4BE6-A051-DF807E86D254}"/>
    <cellStyle name="Cálculo 3 19 4 2" xfId="3811" xr:uid="{0267D778-7CF2-428F-A86E-A8D9AB589A8F}"/>
    <cellStyle name="Cálculo 3 19 4 2 2" xfId="33877" xr:uid="{08460EE6-E37B-40EE-A7BF-97FD53563C2A}"/>
    <cellStyle name="Cálculo 3 19 4 3" xfId="33876" xr:uid="{C1BE7905-D904-40C6-8C7E-0EF058522BC3}"/>
    <cellStyle name="Cálculo 3 19 5" xfId="3812" xr:uid="{F62D1CDD-ECF8-4E47-A0FD-FA146F0F38A9}"/>
    <cellStyle name="Cálculo 3 19 5 2" xfId="33878" xr:uid="{B78A3750-D70B-431A-A095-5ABD27EB82CB}"/>
    <cellStyle name="Cálculo 3 19 6" xfId="33867" xr:uid="{4B68E829-831F-4899-A6B5-3502ED7DB9FD}"/>
    <cellStyle name="Cálculo 3 2" xfId="3813" xr:uid="{6B7AA0FA-203D-4789-9C5B-7001AF8D3161}"/>
    <cellStyle name="Cálculo 3 2 10" xfId="3814" xr:uid="{753A2276-2672-4863-A32C-3452B0235F07}"/>
    <cellStyle name="Cálculo 3 2 10 2" xfId="3815" xr:uid="{5F1F8618-C897-427F-A3A7-CBBBCF902F55}"/>
    <cellStyle name="Cálculo 3 2 10 2 2" xfId="3816" xr:uid="{E6F8B0C3-95FD-4E8A-974A-08D82803E930}"/>
    <cellStyle name="Cálculo 3 2 10 2 2 2" xfId="3817" xr:uid="{CCD974F9-727C-42A6-9071-BB79CB56876A}"/>
    <cellStyle name="Cálculo 3 2 10 2 2 2 2" xfId="3818" xr:uid="{2035C7B7-5749-4D7D-8865-FF7AB8A95295}"/>
    <cellStyle name="Cálculo 3 2 10 2 2 2 2 2" xfId="3819" xr:uid="{7DFB985E-4799-4136-85D3-222481543BB4}"/>
    <cellStyle name="Cálculo 3 2 10 2 2 2 2 2 2" xfId="33885" xr:uid="{D67B3806-653C-4081-9A72-B77C5845715A}"/>
    <cellStyle name="Cálculo 3 2 10 2 2 2 2 3" xfId="33884" xr:uid="{8DCAE090-7E5B-44AF-A141-1B8C0E0667A9}"/>
    <cellStyle name="Cálculo 3 2 10 2 2 2 3" xfId="3820" xr:uid="{8F6342FA-3FB0-44A7-9A40-3469E8D457F3}"/>
    <cellStyle name="Cálculo 3 2 10 2 2 2 3 2" xfId="3821" xr:uid="{0B404390-B6D6-4E9D-AEA0-46AAD6CB81E6}"/>
    <cellStyle name="Cálculo 3 2 10 2 2 2 3 2 2" xfId="33887" xr:uid="{2F321582-BBF8-423A-ACFD-5F21A8AA3299}"/>
    <cellStyle name="Cálculo 3 2 10 2 2 2 3 3" xfId="33886" xr:uid="{03F2FC56-64A2-444D-ABDA-A6711B587E5C}"/>
    <cellStyle name="Cálculo 3 2 10 2 2 2 4" xfId="3822" xr:uid="{4885E663-1B66-472D-86E9-3CAA50B1AAC0}"/>
    <cellStyle name="Cálculo 3 2 10 2 2 2 4 2" xfId="33888" xr:uid="{B502B7AF-8780-4AF5-86F0-CD8A296747D6}"/>
    <cellStyle name="Cálculo 3 2 10 2 2 2 5" xfId="33883" xr:uid="{F17907EC-9839-408A-97F4-EFCE98F5FB9C}"/>
    <cellStyle name="Cálculo 3 2 10 2 2 3" xfId="3823" xr:uid="{8B095E89-23D3-42DF-AA84-B66444AD23F1}"/>
    <cellStyle name="Cálculo 3 2 10 2 2 3 2" xfId="3824" xr:uid="{E7CFA198-9EDD-4264-A1D0-FF6591E0B476}"/>
    <cellStyle name="Cálculo 3 2 10 2 2 3 2 2" xfId="33890" xr:uid="{5C3CE587-344D-4210-9B41-F5DC152AD48A}"/>
    <cellStyle name="Cálculo 3 2 10 2 2 3 3" xfId="33889" xr:uid="{63C38075-47BE-4B72-AC37-5D8F206FDC6F}"/>
    <cellStyle name="Cálculo 3 2 10 2 2 4" xfId="3825" xr:uid="{3206D87E-25B3-4B1B-A51F-42390DD79C71}"/>
    <cellStyle name="Cálculo 3 2 10 2 2 4 2" xfId="3826" xr:uid="{29084115-5AA9-4141-B9E1-81780C621242}"/>
    <cellStyle name="Cálculo 3 2 10 2 2 4 2 2" xfId="33892" xr:uid="{FF9C080C-6666-4AF8-9C9F-0BF99E5A7D86}"/>
    <cellStyle name="Cálculo 3 2 10 2 2 4 3" xfId="33891" xr:uid="{BE91B56F-3B96-4CBE-B6DD-D719EAB4041C}"/>
    <cellStyle name="Cálculo 3 2 10 2 2 5" xfId="3827" xr:uid="{938AB8B5-D2FF-4523-A2A0-3B89958567F6}"/>
    <cellStyle name="Cálculo 3 2 10 2 2 5 2" xfId="33893" xr:uid="{6CE4BB3C-0E49-4DB8-B09A-596AF5380EF6}"/>
    <cellStyle name="Cálculo 3 2 10 2 2 6" xfId="33882" xr:uid="{448E0609-7598-4C0F-BC60-27790ACACD02}"/>
    <cellStyle name="Cálculo 3 2 10 2 3" xfId="3828" xr:uid="{DA3FDC4A-6246-43B5-9752-E142203A12FE}"/>
    <cellStyle name="Cálculo 3 2 10 2 3 2" xfId="3829" xr:uid="{C4516505-1383-4059-A6A9-EBABE9EEED5E}"/>
    <cellStyle name="Cálculo 3 2 10 2 3 2 2" xfId="3830" xr:uid="{15414AA6-54C2-427D-9728-863DFBFE1E5A}"/>
    <cellStyle name="Cálculo 3 2 10 2 3 2 2 2" xfId="33896" xr:uid="{24821193-9474-4C79-A22C-C944A26DD9E5}"/>
    <cellStyle name="Cálculo 3 2 10 2 3 2 3" xfId="33895" xr:uid="{7D5403B8-099E-46DE-A74C-2891FBE14072}"/>
    <cellStyle name="Cálculo 3 2 10 2 3 3" xfId="3831" xr:uid="{02106390-2CC0-430A-B228-3D4734DE2ADF}"/>
    <cellStyle name="Cálculo 3 2 10 2 3 3 2" xfId="3832" xr:uid="{0EEBD318-4E16-4C31-9633-317A7D0952BB}"/>
    <cellStyle name="Cálculo 3 2 10 2 3 3 2 2" xfId="33898" xr:uid="{4FA8EFEE-6D35-4054-BA36-A223B0732520}"/>
    <cellStyle name="Cálculo 3 2 10 2 3 3 3" xfId="33897" xr:uid="{9C030392-F35D-4815-84EB-2F18E1F88306}"/>
    <cellStyle name="Cálculo 3 2 10 2 3 4" xfId="3833" xr:uid="{7324809C-C2EF-48B9-A26E-D2D982EE0441}"/>
    <cellStyle name="Cálculo 3 2 10 2 3 4 2" xfId="33899" xr:uid="{5AF01FBF-A137-465C-8DEF-3D171788C116}"/>
    <cellStyle name="Cálculo 3 2 10 2 3 5" xfId="33894" xr:uid="{3FAA7FC3-CBA4-4266-A23F-F05AD23FFF06}"/>
    <cellStyle name="Cálculo 3 2 10 2 4" xfId="3834" xr:uid="{46B6EA0A-FCB7-48A0-A051-7477B662B8A8}"/>
    <cellStyle name="Cálculo 3 2 10 2 4 2" xfId="3835" xr:uid="{57792581-02C8-404C-8464-2692D7E2DF47}"/>
    <cellStyle name="Cálculo 3 2 10 2 4 2 2" xfId="33901" xr:uid="{C8F82AD0-7042-44F6-BABE-ED86488E9C3E}"/>
    <cellStyle name="Cálculo 3 2 10 2 4 3" xfId="33900" xr:uid="{19FE1396-2D0B-4891-896F-6C2BAC7AF894}"/>
    <cellStyle name="Cálculo 3 2 10 2 5" xfId="3836" xr:uid="{A183C82C-85DA-4F0F-BE78-19A164AFEE39}"/>
    <cellStyle name="Cálculo 3 2 10 2 5 2" xfId="3837" xr:uid="{A0EAFD8C-AFC0-4ED4-9DC0-87DD5D0C72C4}"/>
    <cellStyle name="Cálculo 3 2 10 2 5 2 2" xfId="33903" xr:uid="{170E7B31-F702-4C39-A6A9-F733D39C2C09}"/>
    <cellStyle name="Cálculo 3 2 10 2 5 3" xfId="33902" xr:uid="{BF0353A4-C33A-4093-970E-F7E254A6540C}"/>
    <cellStyle name="Cálculo 3 2 10 2 6" xfId="3838" xr:uid="{C6A6F890-5C5A-44FB-9C80-F9BFBE3B3CAF}"/>
    <cellStyle name="Cálculo 3 2 10 2 6 2" xfId="33904" xr:uid="{A4D2A434-B8D7-4E67-888B-46A753A29A41}"/>
    <cellStyle name="Cálculo 3 2 10 2 7" xfId="33881" xr:uid="{5AD2350A-8BE3-497F-9B89-82A882F25544}"/>
    <cellStyle name="Cálculo 3 2 10 3" xfId="3839" xr:uid="{9C7BAB2B-3806-4EDD-A8D5-06FB74A4FED8}"/>
    <cellStyle name="Cálculo 3 2 10 3 2" xfId="3840" xr:uid="{1257DA5A-CEB0-468B-821C-9A289B4C956A}"/>
    <cellStyle name="Cálculo 3 2 10 3 2 2" xfId="3841" xr:uid="{2524856D-9CEC-4680-BE1D-822EF80B5E2A}"/>
    <cellStyle name="Cálculo 3 2 10 3 2 2 2" xfId="3842" xr:uid="{D8FA7684-7BDB-4757-A4D3-761F99CBB824}"/>
    <cellStyle name="Cálculo 3 2 10 3 2 2 2 2" xfId="33908" xr:uid="{9D52B481-9576-41EC-A223-C1B19EF3F4C7}"/>
    <cellStyle name="Cálculo 3 2 10 3 2 2 3" xfId="33907" xr:uid="{D0A3F7CF-FE15-4F69-91FD-4AC788AB8709}"/>
    <cellStyle name="Cálculo 3 2 10 3 2 3" xfId="3843" xr:uid="{87870C53-04AC-441B-88BE-A02B4FA9548D}"/>
    <cellStyle name="Cálculo 3 2 10 3 2 3 2" xfId="3844" xr:uid="{BFEA2572-1D6B-4DC4-95B2-87CEAF87C8D1}"/>
    <cellStyle name="Cálculo 3 2 10 3 2 3 2 2" xfId="33910" xr:uid="{93F20FE9-B25A-428E-BB1C-7750DFA41C3F}"/>
    <cellStyle name="Cálculo 3 2 10 3 2 3 3" xfId="33909" xr:uid="{9708739D-1C66-4287-A0B0-DE784711D4AF}"/>
    <cellStyle name="Cálculo 3 2 10 3 2 4" xfId="3845" xr:uid="{55447879-4551-458A-BCC1-0F80E8D3AAC3}"/>
    <cellStyle name="Cálculo 3 2 10 3 2 4 2" xfId="33911" xr:uid="{A1BADEFF-DE08-44A6-A32E-76AAAB48DDA0}"/>
    <cellStyle name="Cálculo 3 2 10 3 2 5" xfId="33906" xr:uid="{9C2D4BCD-BC65-4491-801D-26737F58E672}"/>
    <cellStyle name="Cálculo 3 2 10 3 3" xfId="3846" xr:uid="{1E39F57E-E017-4B1B-A475-77E11EF363F6}"/>
    <cellStyle name="Cálculo 3 2 10 3 3 2" xfId="3847" xr:uid="{82CD3AA3-1B2E-4AF2-856A-49301EA1590F}"/>
    <cellStyle name="Cálculo 3 2 10 3 3 2 2" xfId="33913" xr:uid="{B614EA22-61AA-49CD-8A7F-993BB907CEA6}"/>
    <cellStyle name="Cálculo 3 2 10 3 3 3" xfId="33912" xr:uid="{90AE9F75-65AF-4872-8F84-BDBCB37BB51D}"/>
    <cellStyle name="Cálculo 3 2 10 3 4" xfId="3848" xr:uid="{387A83C8-8A2A-4E43-9FC4-08CB8F6AC3F7}"/>
    <cellStyle name="Cálculo 3 2 10 3 4 2" xfId="3849" xr:uid="{3462D6E4-347A-44DF-B362-28990E0E0866}"/>
    <cellStyle name="Cálculo 3 2 10 3 4 2 2" xfId="33915" xr:uid="{BFE7E5DF-D31A-4A74-B5DD-DD04B00A8DCA}"/>
    <cellStyle name="Cálculo 3 2 10 3 4 3" xfId="33914" xr:uid="{EAA2D9DB-F994-412E-ABFE-DA502112FA35}"/>
    <cellStyle name="Cálculo 3 2 10 3 5" xfId="3850" xr:uid="{9AC1F180-191A-484B-8EA8-0EA319743AE8}"/>
    <cellStyle name="Cálculo 3 2 10 3 5 2" xfId="33916" xr:uid="{F97C07FE-6528-4FB5-BD5D-1C593517D3FA}"/>
    <cellStyle name="Cálculo 3 2 10 3 6" xfId="33905" xr:uid="{6C72FD22-4B94-41B0-9361-CCADA7F2DEFF}"/>
    <cellStyle name="Cálculo 3 2 10 4" xfId="3851" xr:uid="{1B131EFC-D924-463E-BDAF-997DE4D9DC67}"/>
    <cellStyle name="Cálculo 3 2 10 4 2" xfId="3852" xr:uid="{AE27AC1C-4996-41EC-850B-ED3E29D97BB0}"/>
    <cellStyle name="Cálculo 3 2 10 4 2 2" xfId="3853" xr:uid="{C00EE5BC-F3CD-45BF-9E0C-F80BD98F701F}"/>
    <cellStyle name="Cálculo 3 2 10 4 2 2 2" xfId="33919" xr:uid="{715212BB-FCF8-4B10-BA79-342D799D6508}"/>
    <cellStyle name="Cálculo 3 2 10 4 2 3" xfId="33918" xr:uid="{0F0633A8-CE11-4181-B9D9-ACB0A68E00F3}"/>
    <cellStyle name="Cálculo 3 2 10 4 3" xfId="3854" xr:uid="{6FD1BF96-DA60-435A-B2E6-90C3BB7D0C68}"/>
    <cellStyle name="Cálculo 3 2 10 4 3 2" xfId="3855" xr:uid="{E07CCFD3-7D6D-4F58-BF3E-BF71C6F53290}"/>
    <cellStyle name="Cálculo 3 2 10 4 3 2 2" xfId="33921" xr:uid="{A66ECBA5-53E3-4EEB-B44F-2380D9A02745}"/>
    <cellStyle name="Cálculo 3 2 10 4 3 3" xfId="33920" xr:uid="{E048D944-C8D4-4247-B302-BBA00B1EDA03}"/>
    <cellStyle name="Cálculo 3 2 10 4 4" xfId="3856" xr:uid="{84E4F82C-2DBE-42E2-A8B1-82C195DD8878}"/>
    <cellStyle name="Cálculo 3 2 10 4 4 2" xfId="33922" xr:uid="{1B7D2A04-5DC5-4EFB-9E4C-F570753666F9}"/>
    <cellStyle name="Cálculo 3 2 10 4 5" xfId="33917" xr:uid="{DAE05996-D968-4D35-89F2-CBABDB859FDF}"/>
    <cellStyle name="Cálculo 3 2 10 5" xfId="3857" xr:uid="{C12396BC-FBA4-4E01-96DC-FBD708882750}"/>
    <cellStyle name="Cálculo 3 2 10 5 2" xfId="3858" xr:uid="{8AE9C270-3DCE-42B8-B6FE-7D449475F8FC}"/>
    <cellStyle name="Cálculo 3 2 10 5 2 2" xfId="33924" xr:uid="{E17D700C-B971-4D72-9125-D276F4F58C5C}"/>
    <cellStyle name="Cálculo 3 2 10 5 3" xfId="33923" xr:uid="{F45023C4-F95F-4800-B1B1-B2C39379EB18}"/>
    <cellStyle name="Cálculo 3 2 10 6" xfId="3859" xr:uid="{ED0A288B-E960-47D7-871D-5923DC9374F3}"/>
    <cellStyle name="Cálculo 3 2 10 6 2" xfId="3860" xr:uid="{7207F8D9-37E0-41D5-8160-C435A2D239FF}"/>
    <cellStyle name="Cálculo 3 2 10 6 2 2" xfId="33926" xr:uid="{C9F248D1-C49B-4DE1-A853-75D860EC435F}"/>
    <cellStyle name="Cálculo 3 2 10 6 3" xfId="33925" xr:uid="{48269ADE-5CE1-4817-9A1D-5CB67DED814B}"/>
    <cellStyle name="Cálculo 3 2 10 7" xfId="3861" xr:uid="{BFF21479-0C04-4C1D-B37E-75D7A86B0D3C}"/>
    <cellStyle name="Cálculo 3 2 10 7 2" xfId="33927" xr:uid="{A1EF228B-637C-4E95-9E40-54BD2E082571}"/>
    <cellStyle name="Cálculo 3 2 10 8" xfId="33880" xr:uid="{7FB3F3D3-8AC8-4F46-8FEC-B0F516B227FB}"/>
    <cellStyle name="Cálculo 3 2 11" xfId="3862" xr:uid="{920BA4F1-F513-4537-9553-9941B1416B56}"/>
    <cellStyle name="Cálculo 3 2 11 2" xfId="3863" xr:uid="{9B90BE3A-35D6-4723-9A73-624F5DFCAC59}"/>
    <cellStyle name="Cálculo 3 2 11 2 2" xfId="3864" xr:uid="{BF32EA7E-1A05-4FAB-B3B4-2E565BBC62A4}"/>
    <cellStyle name="Cálculo 3 2 11 2 2 2" xfId="3865" xr:uid="{669966DD-85E7-4ED6-82D8-38F7B7EDFC5A}"/>
    <cellStyle name="Cálculo 3 2 11 2 2 2 2" xfId="3866" xr:uid="{EE3E9EB7-7945-430A-BCDF-DD72B2898414}"/>
    <cellStyle name="Cálculo 3 2 11 2 2 2 2 2" xfId="3867" xr:uid="{E4AA3F61-A4BD-41B1-A40F-3F69055AA8FE}"/>
    <cellStyle name="Cálculo 3 2 11 2 2 2 2 2 2" xfId="33933" xr:uid="{8C30356F-D16F-462B-A7DA-F3376B851778}"/>
    <cellStyle name="Cálculo 3 2 11 2 2 2 2 3" xfId="33932" xr:uid="{FF0235F7-1961-4EE6-BA01-34378CE5D876}"/>
    <cellStyle name="Cálculo 3 2 11 2 2 2 3" xfId="3868" xr:uid="{D1FB8746-C183-4806-8FE8-A9E654E5C64D}"/>
    <cellStyle name="Cálculo 3 2 11 2 2 2 3 2" xfId="3869" xr:uid="{0B02704A-251F-4A5B-98AF-D4AA3B2AE116}"/>
    <cellStyle name="Cálculo 3 2 11 2 2 2 3 2 2" xfId="33935" xr:uid="{DF4D15F1-B5FE-41B3-A292-2A8F4877C0D2}"/>
    <cellStyle name="Cálculo 3 2 11 2 2 2 3 3" xfId="33934" xr:uid="{A395DB52-AA5B-427E-AFB4-8E134ABB0939}"/>
    <cellStyle name="Cálculo 3 2 11 2 2 2 4" xfId="3870" xr:uid="{F05BA2F9-19F1-4A57-8034-B53674EDCF10}"/>
    <cellStyle name="Cálculo 3 2 11 2 2 2 4 2" xfId="33936" xr:uid="{A6213DF0-B5CE-4735-9454-7D1B98BC7AFA}"/>
    <cellStyle name="Cálculo 3 2 11 2 2 2 5" xfId="33931" xr:uid="{D32A89C5-864C-4269-A465-CFCCDB78BB58}"/>
    <cellStyle name="Cálculo 3 2 11 2 2 3" xfId="3871" xr:uid="{A62F6545-447E-462B-A5B4-1B5D15BEE59F}"/>
    <cellStyle name="Cálculo 3 2 11 2 2 3 2" xfId="3872" xr:uid="{8894FCA3-BC34-4643-B418-263E38643AE6}"/>
    <cellStyle name="Cálculo 3 2 11 2 2 3 2 2" xfId="33938" xr:uid="{F004B03D-DC3C-4D12-B63C-7C3AE7D60ACE}"/>
    <cellStyle name="Cálculo 3 2 11 2 2 3 3" xfId="33937" xr:uid="{CAFC907C-3E6D-435B-B3EB-35A9BCFA9B3F}"/>
    <cellStyle name="Cálculo 3 2 11 2 2 4" xfId="3873" xr:uid="{CB4AE43F-94B0-4CF4-9F3C-25A0F6281801}"/>
    <cellStyle name="Cálculo 3 2 11 2 2 4 2" xfId="3874" xr:uid="{6D79715A-3B12-46B0-A028-D6E298D63DB2}"/>
    <cellStyle name="Cálculo 3 2 11 2 2 4 2 2" xfId="33940" xr:uid="{D74D34E5-2A9D-43CA-9AE8-8A0F8B157691}"/>
    <cellStyle name="Cálculo 3 2 11 2 2 4 3" xfId="33939" xr:uid="{B6699CF4-44E0-4895-A496-8CDAA6319C69}"/>
    <cellStyle name="Cálculo 3 2 11 2 2 5" xfId="3875" xr:uid="{2AEE9A05-AF9C-4417-8E2F-63DD49FB04C9}"/>
    <cellStyle name="Cálculo 3 2 11 2 2 5 2" xfId="33941" xr:uid="{81C8E7DC-DC0E-4E99-B490-FD81C814A6D0}"/>
    <cellStyle name="Cálculo 3 2 11 2 2 6" xfId="33930" xr:uid="{9C6EA117-281E-4787-97B8-92D7C5DF570A}"/>
    <cellStyle name="Cálculo 3 2 11 2 3" xfId="3876" xr:uid="{E0D80A80-386F-497D-AAFF-10A9D294B9FD}"/>
    <cellStyle name="Cálculo 3 2 11 2 3 2" xfId="3877" xr:uid="{4E162D1F-6933-4649-86A5-F9F7E205F90E}"/>
    <cellStyle name="Cálculo 3 2 11 2 3 2 2" xfId="3878" xr:uid="{9D8BEE62-7A60-4800-BCE6-CFA2E7CA9192}"/>
    <cellStyle name="Cálculo 3 2 11 2 3 2 2 2" xfId="33944" xr:uid="{B25234AF-2D0D-42A1-8750-FA13C05AA8D1}"/>
    <cellStyle name="Cálculo 3 2 11 2 3 2 3" xfId="33943" xr:uid="{F39CEB8D-C349-41A9-815F-392A29BF9E7F}"/>
    <cellStyle name="Cálculo 3 2 11 2 3 3" xfId="3879" xr:uid="{FB209994-BE89-47A7-AD3A-740C3A3646F0}"/>
    <cellStyle name="Cálculo 3 2 11 2 3 3 2" xfId="3880" xr:uid="{E5FAE5E3-5459-4A05-A439-15F760F91C18}"/>
    <cellStyle name="Cálculo 3 2 11 2 3 3 2 2" xfId="33946" xr:uid="{3136D1F3-4ED7-4BF3-8278-6CF6B56BC888}"/>
    <cellStyle name="Cálculo 3 2 11 2 3 3 3" xfId="33945" xr:uid="{CE088816-EF2D-4911-9C9C-0EE816CF185C}"/>
    <cellStyle name="Cálculo 3 2 11 2 3 4" xfId="3881" xr:uid="{BE5C7DAD-A85A-42E3-A4F6-879D47636790}"/>
    <cellStyle name="Cálculo 3 2 11 2 3 4 2" xfId="33947" xr:uid="{94C8EFB8-8282-4064-83CF-4F7988D03733}"/>
    <cellStyle name="Cálculo 3 2 11 2 3 5" xfId="33942" xr:uid="{3BB504CF-BE1A-413C-A9FD-CE8800EC80F5}"/>
    <cellStyle name="Cálculo 3 2 11 2 4" xfId="3882" xr:uid="{2A552A1A-4A73-419A-B97B-F6EA5FE6A693}"/>
    <cellStyle name="Cálculo 3 2 11 2 4 2" xfId="3883" xr:uid="{0B4F7646-45C8-452B-9F93-62C908C8EFFC}"/>
    <cellStyle name="Cálculo 3 2 11 2 4 2 2" xfId="33949" xr:uid="{393C3B36-63DF-4A7F-B0F1-4047451FD998}"/>
    <cellStyle name="Cálculo 3 2 11 2 4 3" xfId="33948" xr:uid="{0D2437FF-C23A-444E-9C70-A6B6F32DB982}"/>
    <cellStyle name="Cálculo 3 2 11 2 5" xfId="3884" xr:uid="{719A1503-A2AA-4282-A220-D2DA2BF5DBCA}"/>
    <cellStyle name="Cálculo 3 2 11 2 5 2" xfId="3885" xr:uid="{87704757-2153-4B5D-A2C2-26DE1728780B}"/>
    <cellStyle name="Cálculo 3 2 11 2 5 2 2" xfId="33951" xr:uid="{354D5B1B-7648-4D9F-9CFE-93D362E430A1}"/>
    <cellStyle name="Cálculo 3 2 11 2 5 3" xfId="33950" xr:uid="{A29DA4DD-BE72-4D47-A58C-8EDEEA4B7586}"/>
    <cellStyle name="Cálculo 3 2 11 2 6" xfId="3886" xr:uid="{661DEBB8-95AB-4077-8194-464A6FB43D4C}"/>
    <cellStyle name="Cálculo 3 2 11 2 6 2" xfId="33952" xr:uid="{7421C99E-4FE5-4345-B55C-ABE3AFFBB587}"/>
    <cellStyle name="Cálculo 3 2 11 2 7" xfId="33929" xr:uid="{02B1F967-AC24-438C-AE2D-4472F1619D2A}"/>
    <cellStyle name="Cálculo 3 2 11 3" xfId="3887" xr:uid="{22D65620-83A7-40C7-B0C4-C4DCD09C35C9}"/>
    <cellStyle name="Cálculo 3 2 11 3 2" xfId="3888" xr:uid="{774F9FFE-1F65-4E07-BE75-52A3AA5618E8}"/>
    <cellStyle name="Cálculo 3 2 11 3 2 2" xfId="3889" xr:uid="{C3EF1BCB-03AB-4287-A34B-BBFBC8E7BD5A}"/>
    <cellStyle name="Cálculo 3 2 11 3 2 2 2" xfId="3890" xr:uid="{0ED1758D-17BF-4E66-A6A2-06C71DF349FF}"/>
    <cellStyle name="Cálculo 3 2 11 3 2 2 2 2" xfId="33956" xr:uid="{1C877BFC-712E-4603-B90E-ADC0FA7E5F7A}"/>
    <cellStyle name="Cálculo 3 2 11 3 2 2 3" xfId="33955" xr:uid="{290F3479-5330-44F4-AF29-E937AA8CBA69}"/>
    <cellStyle name="Cálculo 3 2 11 3 2 3" xfId="3891" xr:uid="{13DA0F46-A77E-4112-945F-8FC255442D37}"/>
    <cellStyle name="Cálculo 3 2 11 3 2 3 2" xfId="3892" xr:uid="{7BBF566E-8667-4195-ACC5-3362F2FFEAD6}"/>
    <cellStyle name="Cálculo 3 2 11 3 2 3 2 2" xfId="33958" xr:uid="{92B630FF-C1BF-46D1-A082-AAD65160A109}"/>
    <cellStyle name="Cálculo 3 2 11 3 2 3 3" xfId="33957" xr:uid="{1082F04B-FAC0-44FB-8418-AD69E64B2963}"/>
    <cellStyle name="Cálculo 3 2 11 3 2 4" xfId="3893" xr:uid="{B4ADF8B4-C999-4C5C-A659-B12CDF4DC16E}"/>
    <cellStyle name="Cálculo 3 2 11 3 2 4 2" xfId="33959" xr:uid="{6A438DA9-40E5-4A30-8C46-D22E188B99C3}"/>
    <cellStyle name="Cálculo 3 2 11 3 2 5" xfId="33954" xr:uid="{D9E1A031-EFE4-40AD-ABBA-5A9AA9682805}"/>
    <cellStyle name="Cálculo 3 2 11 3 3" xfId="3894" xr:uid="{42718DA5-4ADF-487F-ABB2-82C7E1595BA9}"/>
    <cellStyle name="Cálculo 3 2 11 3 3 2" xfId="3895" xr:uid="{BEB7311D-8165-4746-A4CA-8E0B53C348AD}"/>
    <cellStyle name="Cálculo 3 2 11 3 3 2 2" xfId="33961" xr:uid="{0C15C6FE-FD36-4FAF-804A-334112666A9F}"/>
    <cellStyle name="Cálculo 3 2 11 3 3 3" xfId="33960" xr:uid="{8A601838-AA89-4736-A7AA-D431495A7874}"/>
    <cellStyle name="Cálculo 3 2 11 3 4" xfId="3896" xr:uid="{12D0FB61-1990-496C-A12D-6A719007E65C}"/>
    <cellStyle name="Cálculo 3 2 11 3 4 2" xfId="3897" xr:uid="{3C234677-36BC-4438-8FBC-A62676E67CC5}"/>
    <cellStyle name="Cálculo 3 2 11 3 4 2 2" xfId="33963" xr:uid="{096DA1C6-BA82-4091-8687-D1B91965A188}"/>
    <cellStyle name="Cálculo 3 2 11 3 4 3" xfId="33962" xr:uid="{E051914D-3BBC-408E-B92A-494C39E78376}"/>
    <cellStyle name="Cálculo 3 2 11 3 5" xfId="3898" xr:uid="{EED81753-5485-4F76-A872-5F492C95EBE4}"/>
    <cellStyle name="Cálculo 3 2 11 3 5 2" xfId="33964" xr:uid="{90071FCC-F274-4596-8C12-E41E9EC14FE8}"/>
    <cellStyle name="Cálculo 3 2 11 3 6" xfId="33953" xr:uid="{38B2E190-79B3-47A2-ABBE-404D8795B960}"/>
    <cellStyle name="Cálculo 3 2 11 4" xfId="3899" xr:uid="{7DAC1207-6935-4E3D-AF64-440CB632FABD}"/>
    <cellStyle name="Cálculo 3 2 11 4 2" xfId="3900" xr:uid="{249EB8CD-A700-467C-9B5E-E4906DB31D57}"/>
    <cellStyle name="Cálculo 3 2 11 4 2 2" xfId="3901" xr:uid="{DAC8C641-AE05-452B-AB9F-CB857361877D}"/>
    <cellStyle name="Cálculo 3 2 11 4 2 2 2" xfId="33967" xr:uid="{C91AAC92-9A5B-47AB-8307-C70030E4B819}"/>
    <cellStyle name="Cálculo 3 2 11 4 2 3" xfId="33966" xr:uid="{AF2C5F93-2A4D-4F1D-9AB7-C5E590BF7FCF}"/>
    <cellStyle name="Cálculo 3 2 11 4 3" xfId="3902" xr:uid="{D69AB3C1-FF6F-4129-A4E0-DE7D2035B6C9}"/>
    <cellStyle name="Cálculo 3 2 11 4 3 2" xfId="3903" xr:uid="{0D4D9E8B-CC77-4197-B715-89978E5DFD33}"/>
    <cellStyle name="Cálculo 3 2 11 4 3 2 2" xfId="33969" xr:uid="{F5AAD34B-24A5-42C8-B86E-56AECD2427B1}"/>
    <cellStyle name="Cálculo 3 2 11 4 3 3" xfId="33968" xr:uid="{45EDC779-85AB-45C9-89A3-CE83018E8887}"/>
    <cellStyle name="Cálculo 3 2 11 4 4" xfId="3904" xr:uid="{149FFBAC-B256-40EC-824B-013A1D6E8014}"/>
    <cellStyle name="Cálculo 3 2 11 4 4 2" xfId="33970" xr:uid="{63696FA5-B96E-440F-BC50-5F747914C782}"/>
    <cellStyle name="Cálculo 3 2 11 4 5" xfId="33965" xr:uid="{83FAC6D6-964E-4B65-9092-1329D9B9A16C}"/>
    <cellStyle name="Cálculo 3 2 11 5" xfId="3905" xr:uid="{ACB061C1-200F-4070-841E-79DDAF64AFC7}"/>
    <cellStyle name="Cálculo 3 2 11 5 2" xfId="3906" xr:uid="{2BEAF78D-682C-41A8-AA25-70DB0819B4E4}"/>
    <cellStyle name="Cálculo 3 2 11 5 2 2" xfId="33972" xr:uid="{D66E5DD2-C6AF-4BB0-BC70-8F91483BD1F8}"/>
    <cellStyle name="Cálculo 3 2 11 5 3" xfId="33971" xr:uid="{B0ABD924-C509-4A93-A0E0-4CE8104B9046}"/>
    <cellStyle name="Cálculo 3 2 11 6" xfId="3907" xr:uid="{BBFC152C-EC61-4A72-AA52-B1862E5D549B}"/>
    <cellStyle name="Cálculo 3 2 11 6 2" xfId="3908" xr:uid="{DC763DF9-6257-428D-9C36-8F8E00D62FC1}"/>
    <cellStyle name="Cálculo 3 2 11 6 2 2" xfId="33974" xr:uid="{366C71E1-3897-457A-948C-34057A34FA2F}"/>
    <cellStyle name="Cálculo 3 2 11 6 3" xfId="33973" xr:uid="{D7209EC0-F681-4CB4-9E93-00C25B1F9601}"/>
    <cellStyle name="Cálculo 3 2 11 7" xfId="3909" xr:uid="{90DC355F-D048-4215-9BDD-0020C18AF510}"/>
    <cellStyle name="Cálculo 3 2 11 7 2" xfId="33975" xr:uid="{3741DB2D-07C9-480D-83D8-B091F200EC65}"/>
    <cellStyle name="Cálculo 3 2 11 8" xfId="33928" xr:uid="{10CBBEF5-FEFB-492D-B7E1-ED9A528F7A41}"/>
    <cellStyle name="Cálculo 3 2 12" xfId="3910" xr:uid="{055ED95C-961C-4082-B62A-19E9598BEDC5}"/>
    <cellStyle name="Cálculo 3 2 12 2" xfId="3911" xr:uid="{76D000F3-7ADF-4AF2-927B-C5AD3F893DDD}"/>
    <cellStyle name="Cálculo 3 2 12 2 2" xfId="3912" xr:uid="{E5219301-B12B-4D2B-B6C7-AFB8466A4084}"/>
    <cellStyle name="Cálculo 3 2 12 2 2 2" xfId="3913" xr:uid="{A6843EDF-3302-4116-B7AC-D6504E8D38E4}"/>
    <cellStyle name="Cálculo 3 2 12 2 2 2 2" xfId="3914" xr:uid="{3BF827D9-8E63-4F88-88AD-9228D360E9F3}"/>
    <cellStyle name="Cálculo 3 2 12 2 2 2 2 2" xfId="3915" xr:uid="{DFF9F5EB-E76D-4EDC-8F51-C286D5835A1F}"/>
    <cellStyle name="Cálculo 3 2 12 2 2 2 2 2 2" xfId="33981" xr:uid="{4C560CD6-9DB7-4BB0-81DB-B9280CADA7D8}"/>
    <cellStyle name="Cálculo 3 2 12 2 2 2 2 3" xfId="33980" xr:uid="{18743E38-B1F1-4F87-B701-FE39FEDC7F0A}"/>
    <cellStyle name="Cálculo 3 2 12 2 2 2 3" xfId="3916" xr:uid="{3FE78D47-D71E-470C-9AED-79E668EEF4C2}"/>
    <cellStyle name="Cálculo 3 2 12 2 2 2 3 2" xfId="3917" xr:uid="{2A3A0131-4792-4E4B-8636-4FE4489DB026}"/>
    <cellStyle name="Cálculo 3 2 12 2 2 2 3 2 2" xfId="33983" xr:uid="{3DFAE47F-86CE-41A2-B05B-02BB7A44DF66}"/>
    <cellStyle name="Cálculo 3 2 12 2 2 2 3 3" xfId="33982" xr:uid="{314ED5A3-7782-4D0A-9F3A-BDD8A5BA7192}"/>
    <cellStyle name="Cálculo 3 2 12 2 2 2 4" xfId="3918" xr:uid="{ACBB150B-E622-4B5C-BEC7-746784A92B38}"/>
    <cellStyle name="Cálculo 3 2 12 2 2 2 4 2" xfId="33984" xr:uid="{D0BEF7C8-5A23-455C-AE39-0F2723E32ABF}"/>
    <cellStyle name="Cálculo 3 2 12 2 2 2 5" xfId="33979" xr:uid="{27DCAB45-1924-4B1D-BE59-708941C35A16}"/>
    <cellStyle name="Cálculo 3 2 12 2 2 3" xfId="3919" xr:uid="{113F1B29-E64E-4F26-937B-EC6EA4593485}"/>
    <cellStyle name="Cálculo 3 2 12 2 2 3 2" xfId="3920" xr:uid="{5ED512D5-4CAA-4C96-B4AE-C8819C40647D}"/>
    <cellStyle name="Cálculo 3 2 12 2 2 3 2 2" xfId="33986" xr:uid="{5679B310-94C2-4502-AF8E-ED50F438F9BB}"/>
    <cellStyle name="Cálculo 3 2 12 2 2 3 3" xfId="33985" xr:uid="{816D4238-1741-4396-9899-493E91374484}"/>
    <cellStyle name="Cálculo 3 2 12 2 2 4" xfId="3921" xr:uid="{C56A5253-33FC-47ED-BDDA-41F6242B0404}"/>
    <cellStyle name="Cálculo 3 2 12 2 2 4 2" xfId="3922" xr:uid="{36A37C67-205A-46A5-879B-40136C713C29}"/>
    <cellStyle name="Cálculo 3 2 12 2 2 4 2 2" xfId="33988" xr:uid="{9039757B-4E6C-4FFA-88A3-09972D9EBB50}"/>
    <cellStyle name="Cálculo 3 2 12 2 2 4 3" xfId="33987" xr:uid="{81DDCD6E-4B37-43DC-8843-AFB8962E9B00}"/>
    <cellStyle name="Cálculo 3 2 12 2 2 5" xfId="3923" xr:uid="{471E98D6-9A33-441C-9B65-D3C521931CA5}"/>
    <cellStyle name="Cálculo 3 2 12 2 2 5 2" xfId="33989" xr:uid="{29A3B7E2-7A02-4EA7-931E-6ECDE6AFCED1}"/>
    <cellStyle name="Cálculo 3 2 12 2 2 6" xfId="33978" xr:uid="{7B9A561D-668F-4D0B-AA9D-B5BB77E50B75}"/>
    <cellStyle name="Cálculo 3 2 12 2 3" xfId="3924" xr:uid="{1D31A3BA-FC3E-4E08-A45F-68E1746ABB16}"/>
    <cellStyle name="Cálculo 3 2 12 2 3 2" xfId="3925" xr:uid="{FABB1B41-B9E4-466D-AAF0-85A69F77C017}"/>
    <cellStyle name="Cálculo 3 2 12 2 3 2 2" xfId="3926" xr:uid="{559E79BD-89CD-479F-BF56-E97E165533AC}"/>
    <cellStyle name="Cálculo 3 2 12 2 3 2 2 2" xfId="33992" xr:uid="{0561385C-D140-422A-9BDD-C291986EA520}"/>
    <cellStyle name="Cálculo 3 2 12 2 3 2 3" xfId="33991" xr:uid="{3950D104-51FA-4CF9-B123-7D46D351B0B2}"/>
    <cellStyle name="Cálculo 3 2 12 2 3 3" xfId="3927" xr:uid="{D8550B65-F67E-4BB5-95C9-0F3EF3A0483F}"/>
    <cellStyle name="Cálculo 3 2 12 2 3 3 2" xfId="3928" xr:uid="{CCA7F93B-7573-4D70-938B-027EA160AF77}"/>
    <cellStyle name="Cálculo 3 2 12 2 3 3 2 2" xfId="33994" xr:uid="{0EB7EF1D-2F80-4151-AC46-B7E3C6297D89}"/>
    <cellStyle name="Cálculo 3 2 12 2 3 3 3" xfId="33993" xr:uid="{724A1D25-4556-4A3B-8C39-9100ED1AAF02}"/>
    <cellStyle name="Cálculo 3 2 12 2 3 4" xfId="3929" xr:uid="{A5989429-3579-439B-B7EE-790D87639987}"/>
    <cellStyle name="Cálculo 3 2 12 2 3 4 2" xfId="33995" xr:uid="{B2BD1D72-C0E8-4739-A709-65B5FB7C26AD}"/>
    <cellStyle name="Cálculo 3 2 12 2 3 5" xfId="33990" xr:uid="{DD049862-50F9-4640-8106-26A1C0A2F5C8}"/>
    <cellStyle name="Cálculo 3 2 12 2 4" xfId="3930" xr:uid="{DB17FD80-5340-4241-B7BF-2446468F258C}"/>
    <cellStyle name="Cálculo 3 2 12 2 4 2" xfId="3931" xr:uid="{3C6631CF-C7FB-4C16-8B38-6CBB9C1D06E3}"/>
    <cellStyle name="Cálculo 3 2 12 2 4 2 2" xfId="33997" xr:uid="{4B8A26FD-81D7-40F1-B091-E88C10A291C8}"/>
    <cellStyle name="Cálculo 3 2 12 2 4 3" xfId="33996" xr:uid="{AB20563B-40CA-44C9-8867-159186C7F3F9}"/>
    <cellStyle name="Cálculo 3 2 12 2 5" xfId="3932" xr:uid="{3049EB51-626D-49FE-82B5-B910CEB0F48D}"/>
    <cellStyle name="Cálculo 3 2 12 2 5 2" xfId="3933" xr:uid="{9264DF89-15C4-4F9A-B079-1906DBBBCD05}"/>
    <cellStyle name="Cálculo 3 2 12 2 5 2 2" xfId="33999" xr:uid="{182BD365-0FFA-4481-B4C7-DED977687CC5}"/>
    <cellStyle name="Cálculo 3 2 12 2 5 3" xfId="33998" xr:uid="{F01213DD-3A14-43FD-8501-FC40524B1C43}"/>
    <cellStyle name="Cálculo 3 2 12 2 6" xfId="3934" xr:uid="{54B5DC41-81A6-4BB9-AA25-602866730B1F}"/>
    <cellStyle name="Cálculo 3 2 12 2 6 2" xfId="34000" xr:uid="{83CA4A9B-E66E-4BBA-983E-0E8366B769FC}"/>
    <cellStyle name="Cálculo 3 2 12 2 7" xfId="33977" xr:uid="{6475E658-200F-4F60-B298-67BA129980E5}"/>
    <cellStyle name="Cálculo 3 2 12 3" xfId="3935" xr:uid="{BF14E7F4-97E8-4621-8DAB-979A93073B3E}"/>
    <cellStyle name="Cálculo 3 2 12 3 2" xfId="3936" xr:uid="{61622779-538F-4785-81E2-7209BDE58260}"/>
    <cellStyle name="Cálculo 3 2 12 3 2 2" xfId="3937" xr:uid="{7296366F-4A1D-4943-B0AB-E5D3013F2C90}"/>
    <cellStyle name="Cálculo 3 2 12 3 2 2 2" xfId="3938" xr:uid="{6C8DA4E8-474D-4B63-B92C-3B1D14CDD397}"/>
    <cellStyle name="Cálculo 3 2 12 3 2 2 2 2" xfId="34004" xr:uid="{82E4D18A-71F5-4655-8236-9BD550F111B0}"/>
    <cellStyle name="Cálculo 3 2 12 3 2 2 3" xfId="34003" xr:uid="{E761C8BD-0CDC-476F-BB88-65366F7DF991}"/>
    <cellStyle name="Cálculo 3 2 12 3 2 3" xfId="3939" xr:uid="{0F0B94D4-D302-461D-87D0-B8F2BCA5D61D}"/>
    <cellStyle name="Cálculo 3 2 12 3 2 3 2" xfId="3940" xr:uid="{4820BE8A-E1D2-4F3C-B1EE-96F6BE918734}"/>
    <cellStyle name="Cálculo 3 2 12 3 2 3 2 2" xfId="34006" xr:uid="{2FCAEFF1-66D2-42FE-8467-BC5D876E2963}"/>
    <cellStyle name="Cálculo 3 2 12 3 2 3 3" xfId="34005" xr:uid="{155C9D7E-6DE1-42E8-9425-8D387F53831B}"/>
    <cellStyle name="Cálculo 3 2 12 3 2 4" xfId="3941" xr:uid="{846B24DD-C767-4FA2-9073-C7B460285464}"/>
    <cellStyle name="Cálculo 3 2 12 3 2 4 2" xfId="34007" xr:uid="{0F6DD6A5-DC4D-40F8-A622-0B4F4E75058A}"/>
    <cellStyle name="Cálculo 3 2 12 3 2 5" xfId="34002" xr:uid="{FAF9E3F1-2130-4811-8A71-7FD9DB6BE03B}"/>
    <cellStyle name="Cálculo 3 2 12 3 3" xfId="3942" xr:uid="{BEEE72F6-0B1D-4854-B678-0CA2CA500F7B}"/>
    <cellStyle name="Cálculo 3 2 12 3 3 2" xfId="3943" xr:uid="{62F99DF8-47B5-466C-B449-57248C12DBFC}"/>
    <cellStyle name="Cálculo 3 2 12 3 3 2 2" xfId="34009" xr:uid="{E9785370-BE0E-437E-9E4E-14D0D5891201}"/>
    <cellStyle name="Cálculo 3 2 12 3 3 3" xfId="34008" xr:uid="{DDD985D1-ACBE-4AF1-9FF0-48759A57A1BC}"/>
    <cellStyle name="Cálculo 3 2 12 3 4" xfId="3944" xr:uid="{9649D053-E390-46A4-AD26-C3BFAFF09129}"/>
    <cellStyle name="Cálculo 3 2 12 3 4 2" xfId="3945" xr:uid="{841C8C6E-A53A-47C7-BA73-CD2741EC72C9}"/>
    <cellStyle name="Cálculo 3 2 12 3 4 2 2" xfId="34011" xr:uid="{5042CFC5-E3BB-42EF-BA23-C16F23F98048}"/>
    <cellStyle name="Cálculo 3 2 12 3 4 3" xfId="34010" xr:uid="{7752A6E4-D8E8-4D5E-940A-7C4BE5D287A4}"/>
    <cellStyle name="Cálculo 3 2 12 3 5" xfId="3946" xr:uid="{C306DBAA-EEC8-4D78-9726-D500FB147063}"/>
    <cellStyle name="Cálculo 3 2 12 3 5 2" xfId="34012" xr:uid="{AD661923-1D94-4C4B-97BD-1A40520D8226}"/>
    <cellStyle name="Cálculo 3 2 12 3 6" xfId="34001" xr:uid="{D7E8DEF9-77A7-46D1-A068-6770A2B1DB58}"/>
    <cellStyle name="Cálculo 3 2 12 4" xfId="3947" xr:uid="{EA1E76AD-15AE-4C2E-AB6F-BBE2D90991A6}"/>
    <cellStyle name="Cálculo 3 2 12 4 2" xfId="3948" xr:uid="{C76C87DC-B4B0-4F25-BBE1-31F8D48174C5}"/>
    <cellStyle name="Cálculo 3 2 12 4 2 2" xfId="3949" xr:uid="{2538211B-31CC-4FCB-A78A-D7E8F4031D53}"/>
    <cellStyle name="Cálculo 3 2 12 4 2 2 2" xfId="34015" xr:uid="{3C3AAECF-FD49-44B4-A923-ABEDDD4F1200}"/>
    <cellStyle name="Cálculo 3 2 12 4 2 3" xfId="34014" xr:uid="{24F3D1A3-1A16-4CF2-82EE-0CAA5DA75677}"/>
    <cellStyle name="Cálculo 3 2 12 4 3" xfId="3950" xr:uid="{AD5AA08F-BFC5-44C8-A0F2-DB33D5246E80}"/>
    <cellStyle name="Cálculo 3 2 12 4 3 2" xfId="3951" xr:uid="{01A684CB-2CC9-4E23-B41D-D1697F672807}"/>
    <cellStyle name="Cálculo 3 2 12 4 3 2 2" xfId="34017" xr:uid="{BB951E9E-DCA6-423F-AD04-EF7BEB1F75A6}"/>
    <cellStyle name="Cálculo 3 2 12 4 3 3" xfId="34016" xr:uid="{BBCE268C-14F9-428F-9778-239ADA8E828B}"/>
    <cellStyle name="Cálculo 3 2 12 4 4" xfId="3952" xr:uid="{6A04B0D6-DF47-46B7-8916-EECCA1413952}"/>
    <cellStyle name="Cálculo 3 2 12 4 4 2" xfId="34018" xr:uid="{024ACA8B-93BB-43E0-8F07-AABE18C4B1DA}"/>
    <cellStyle name="Cálculo 3 2 12 4 5" xfId="34013" xr:uid="{55C0D8D8-755E-41A9-9FCB-99D747CCEFA2}"/>
    <cellStyle name="Cálculo 3 2 12 5" xfId="3953" xr:uid="{EF2E2E71-1590-47C6-8E70-3E0D28001B2E}"/>
    <cellStyle name="Cálculo 3 2 12 5 2" xfId="3954" xr:uid="{25684538-05C3-4700-8481-585C964F7EDE}"/>
    <cellStyle name="Cálculo 3 2 12 5 2 2" xfId="34020" xr:uid="{511C017D-08D5-49E2-8E55-6C1C9A47D2F3}"/>
    <cellStyle name="Cálculo 3 2 12 5 3" xfId="34019" xr:uid="{7A82B1E6-5982-4868-B19D-C1DCE1EA9D8C}"/>
    <cellStyle name="Cálculo 3 2 12 6" xfId="3955" xr:uid="{9D3C3632-349F-42E4-B12E-EC21F2A9E84D}"/>
    <cellStyle name="Cálculo 3 2 12 6 2" xfId="3956" xr:uid="{563B8CF2-A040-4114-A446-A290AB84EFBD}"/>
    <cellStyle name="Cálculo 3 2 12 6 2 2" xfId="34022" xr:uid="{616D5BBE-9207-4A04-83D8-E5F19ACAD475}"/>
    <cellStyle name="Cálculo 3 2 12 6 3" xfId="34021" xr:uid="{5F38BA4D-7FCE-4F44-9B10-01F55A89A3AA}"/>
    <cellStyle name="Cálculo 3 2 12 7" xfId="3957" xr:uid="{F80907D8-F920-4E02-A824-231FEB5558FE}"/>
    <cellStyle name="Cálculo 3 2 12 7 2" xfId="34023" xr:uid="{25871D32-1131-4400-96CF-E9DD130CB102}"/>
    <cellStyle name="Cálculo 3 2 12 8" xfId="33976" xr:uid="{E7D15C6D-F5E7-407C-84A6-5B6121C3FB1F}"/>
    <cellStyle name="Cálculo 3 2 13" xfId="3958" xr:uid="{602ABF68-01B3-46EE-8E39-40C881068CA9}"/>
    <cellStyle name="Cálculo 3 2 13 2" xfId="3959" xr:uid="{996EA0A3-E25D-4CD5-ACAF-69BF9803B14D}"/>
    <cellStyle name="Cálculo 3 2 13 2 2" xfId="3960" xr:uid="{F2DAD31A-73B8-4C0B-BC61-7969E44E3A0C}"/>
    <cellStyle name="Cálculo 3 2 13 2 2 2" xfId="3961" xr:uid="{3C47A4B3-C655-4D63-8D8F-C2F2ED9ED2CC}"/>
    <cellStyle name="Cálculo 3 2 13 2 2 2 2" xfId="3962" xr:uid="{7AC99034-C219-48EF-9497-A5D8EEEB27F6}"/>
    <cellStyle name="Cálculo 3 2 13 2 2 2 2 2" xfId="3963" xr:uid="{A24F5A9D-6565-4C0E-A862-CD5408250A10}"/>
    <cellStyle name="Cálculo 3 2 13 2 2 2 2 2 2" xfId="34029" xr:uid="{5540BAB0-305E-4350-9058-2E5E41839952}"/>
    <cellStyle name="Cálculo 3 2 13 2 2 2 2 3" xfId="34028" xr:uid="{F294DD74-F0CE-4103-B14D-BFFF35890585}"/>
    <cellStyle name="Cálculo 3 2 13 2 2 2 3" xfId="3964" xr:uid="{7E672F11-79AA-4CC7-899D-B0C9162BACBB}"/>
    <cellStyle name="Cálculo 3 2 13 2 2 2 3 2" xfId="3965" xr:uid="{2677E297-4246-4569-A7B2-1A5830B9D87C}"/>
    <cellStyle name="Cálculo 3 2 13 2 2 2 3 2 2" xfId="34031" xr:uid="{26C5975D-0F7D-49FF-A9CA-183DDC81E1E6}"/>
    <cellStyle name="Cálculo 3 2 13 2 2 2 3 3" xfId="34030" xr:uid="{25041DFF-742F-4F2F-8033-013716B64EF0}"/>
    <cellStyle name="Cálculo 3 2 13 2 2 2 4" xfId="3966" xr:uid="{4E61568C-69DB-4D21-B98C-9DE041A364F4}"/>
    <cellStyle name="Cálculo 3 2 13 2 2 2 4 2" xfId="34032" xr:uid="{B1C6B9E5-1F7D-419A-BD8D-8FD78B55A5BF}"/>
    <cellStyle name="Cálculo 3 2 13 2 2 2 5" xfId="34027" xr:uid="{B0816387-4CA0-405D-8E72-28FB69A0953F}"/>
    <cellStyle name="Cálculo 3 2 13 2 2 3" xfId="3967" xr:uid="{B36187D4-E527-45A1-84F8-AA945EE06B3C}"/>
    <cellStyle name="Cálculo 3 2 13 2 2 3 2" xfId="3968" xr:uid="{6998F48B-3F9E-4E54-BB50-DB61045BC1CF}"/>
    <cellStyle name="Cálculo 3 2 13 2 2 3 2 2" xfId="34034" xr:uid="{80CE5872-3E5B-4E9A-8C86-425BDAF553D6}"/>
    <cellStyle name="Cálculo 3 2 13 2 2 3 3" xfId="34033" xr:uid="{058A8CD6-17D5-41BC-879E-0B25B79AFB2C}"/>
    <cellStyle name="Cálculo 3 2 13 2 2 4" xfId="3969" xr:uid="{532E69D4-A0E7-4271-9C84-C8F05D009E66}"/>
    <cellStyle name="Cálculo 3 2 13 2 2 4 2" xfId="3970" xr:uid="{0243C1D5-9D95-411D-92B3-F42B58703BAD}"/>
    <cellStyle name="Cálculo 3 2 13 2 2 4 2 2" xfId="34036" xr:uid="{DFE924B5-623E-4EF2-ADDE-4611EF3E8D3D}"/>
    <cellStyle name="Cálculo 3 2 13 2 2 4 3" xfId="34035" xr:uid="{7BF6DDF8-A184-4A59-BE86-D5782DE2D041}"/>
    <cellStyle name="Cálculo 3 2 13 2 2 5" xfId="3971" xr:uid="{24BD56D8-46D6-4F9A-A0E8-41A827C605EE}"/>
    <cellStyle name="Cálculo 3 2 13 2 2 5 2" xfId="34037" xr:uid="{0A31D93D-912B-4D02-B9F5-5F3A3A886A84}"/>
    <cellStyle name="Cálculo 3 2 13 2 2 6" xfId="34026" xr:uid="{4D3E0E18-480B-4339-94FA-4570CDF93E9E}"/>
    <cellStyle name="Cálculo 3 2 13 2 3" xfId="3972" xr:uid="{4703C2DC-B43D-4FD8-BB70-B047FAA736BC}"/>
    <cellStyle name="Cálculo 3 2 13 2 3 2" xfId="3973" xr:uid="{36B4C0C8-7BA0-41FA-933F-04E389B1C659}"/>
    <cellStyle name="Cálculo 3 2 13 2 3 2 2" xfId="3974" xr:uid="{D8A7FA61-4270-405A-8965-27062AB02382}"/>
    <cellStyle name="Cálculo 3 2 13 2 3 2 2 2" xfId="34040" xr:uid="{C8DE1421-02A8-4EF1-9415-8D8FC4947B92}"/>
    <cellStyle name="Cálculo 3 2 13 2 3 2 3" xfId="34039" xr:uid="{A5CCC354-739D-4F9A-A116-CCC527945157}"/>
    <cellStyle name="Cálculo 3 2 13 2 3 3" xfId="3975" xr:uid="{EBDB8D79-F982-4B8E-A07C-1EF1DFC6F30E}"/>
    <cellStyle name="Cálculo 3 2 13 2 3 3 2" xfId="3976" xr:uid="{633D0033-1030-4BDC-8536-D15AB4B38423}"/>
    <cellStyle name="Cálculo 3 2 13 2 3 3 2 2" xfId="34042" xr:uid="{A6D5CC29-875C-4940-B865-5EDCD385EA11}"/>
    <cellStyle name="Cálculo 3 2 13 2 3 3 3" xfId="34041" xr:uid="{2A59F1A7-BB0B-4BC6-B24B-1F32EF9A059E}"/>
    <cellStyle name="Cálculo 3 2 13 2 3 4" xfId="3977" xr:uid="{1139267B-4E97-4AED-B7E8-9B3A5027E4B0}"/>
    <cellStyle name="Cálculo 3 2 13 2 3 4 2" xfId="34043" xr:uid="{0039CED3-893F-43E4-8348-978EF675F0EE}"/>
    <cellStyle name="Cálculo 3 2 13 2 3 5" xfId="34038" xr:uid="{37F3DDED-7E16-4026-B208-C84A5F7F926A}"/>
    <cellStyle name="Cálculo 3 2 13 2 4" xfId="3978" xr:uid="{350D4C9B-F234-4796-9433-7EC596B0C19F}"/>
    <cellStyle name="Cálculo 3 2 13 2 4 2" xfId="3979" xr:uid="{989DE533-B3EC-4B26-BAAD-2C3719752F81}"/>
    <cellStyle name="Cálculo 3 2 13 2 4 2 2" xfId="34045" xr:uid="{72053870-4F72-468D-9203-0CBC203D4D11}"/>
    <cellStyle name="Cálculo 3 2 13 2 4 3" xfId="34044" xr:uid="{BF369602-00EF-43AE-8532-A67AF96CDBF4}"/>
    <cellStyle name="Cálculo 3 2 13 2 5" xfId="3980" xr:uid="{5B1BEB57-2EF5-4824-A45F-E658B57BAE0F}"/>
    <cellStyle name="Cálculo 3 2 13 2 5 2" xfId="3981" xr:uid="{3C9B41A2-5191-44D3-9236-FBAA4A42C79C}"/>
    <cellStyle name="Cálculo 3 2 13 2 5 2 2" xfId="34047" xr:uid="{9FB19783-1122-4D3E-9E44-3CD142CE3280}"/>
    <cellStyle name="Cálculo 3 2 13 2 5 3" xfId="34046" xr:uid="{6C50DABD-D782-43EF-BCD3-D108A8127FA2}"/>
    <cellStyle name="Cálculo 3 2 13 2 6" xfId="3982" xr:uid="{2312FE33-E830-4C88-8D1F-758EE9156DF6}"/>
    <cellStyle name="Cálculo 3 2 13 2 6 2" xfId="34048" xr:uid="{0059B92D-F534-425E-AFA3-B2E6CDD2E8D3}"/>
    <cellStyle name="Cálculo 3 2 13 2 7" xfId="34025" xr:uid="{06CC3403-E7DA-45EC-8E68-AB12917978E5}"/>
    <cellStyle name="Cálculo 3 2 13 3" xfId="3983" xr:uid="{F1970013-F704-4BAC-98FA-E8B732C201B8}"/>
    <cellStyle name="Cálculo 3 2 13 3 2" xfId="3984" xr:uid="{7F77EB71-DDA4-4C99-B2E4-1CF4C8A9C71A}"/>
    <cellStyle name="Cálculo 3 2 13 3 2 2" xfId="3985" xr:uid="{9AE10B05-94AB-4712-B2A1-A14CBD5623FF}"/>
    <cellStyle name="Cálculo 3 2 13 3 2 2 2" xfId="3986" xr:uid="{825F03CE-84C8-4209-9A67-28B16800A313}"/>
    <cellStyle name="Cálculo 3 2 13 3 2 2 2 2" xfId="34052" xr:uid="{66C6F122-B941-4251-BB02-8CA7F43F13CA}"/>
    <cellStyle name="Cálculo 3 2 13 3 2 2 3" xfId="34051" xr:uid="{85A8A11C-7CA8-49CF-98F7-2AFCD6AE0230}"/>
    <cellStyle name="Cálculo 3 2 13 3 2 3" xfId="3987" xr:uid="{28FB19EC-A69E-4E9D-B214-EFF9327C2C18}"/>
    <cellStyle name="Cálculo 3 2 13 3 2 3 2" xfId="3988" xr:uid="{C34BFD18-1A67-4A5A-A486-62AC8F814886}"/>
    <cellStyle name="Cálculo 3 2 13 3 2 3 2 2" xfId="34054" xr:uid="{CD8726FE-6F30-42E7-BB4E-5C273E6AACA7}"/>
    <cellStyle name="Cálculo 3 2 13 3 2 3 3" xfId="34053" xr:uid="{6BBD18A6-851D-41C8-A823-4C422ED9C682}"/>
    <cellStyle name="Cálculo 3 2 13 3 2 4" xfId="3989" xr:uid="{75151745-5E12-446D-9C49-C3EAA8E0D222}"/>
    <cellStyle name="Cálculo 3 2 13 3 2 4 2" xfId="34055" xr:uid="{11E01535-36B9-4B36-8203-CD1AFFB8A7BD}"/>
    <cellStyle name="Cálculo 3 2 13 3 2 5" xfId="34050" xr:uid="{AAC3106F-87A2-4AEC-820C-CD53E09B4474}"/>
    <cellStyle name="Cálculo 3 2 13 3 3" xfId="3990" xr:uid="{3063A758-AB4C-4765-978A-6A6D176D8510}"/>
    <cellStyle name="Cálculo 3 2 13 3 3 2" xfId="3991" xr:uid="{A9C35C76-D9CF-48A5-BF2E-CE3B8FB7B4EF}"/>
    <cellStyle name="Cálculo 3 2 13 3 3 2 2" xfId="34057" xr:uid="{0082E1A9-45F4-4D18-BD53-866E1884466D}"/>
    <cellStyle name="Cálculo 3 2 13 3 3 3" xfId="34056" xr:uid="{25FBBCEB-FCBC-4407-866F-7043C8EBD44D}"/>
    <cellStyle name="Cálculo 3 2 13 3 4" xfId="3992" xr:uid="{502ABD50-EC89-4DB9-8E85-284B3946F27F}"/>
    <cellStyle name="Cálculo 3 2 13 3 4 2" xfId="3993" xr:uid="{32B114BD-4943-4A2C-B88F-6C95211823B3}"/>
    <cellStyle name="Cálculo 3 2 13 3 4 2 2" xfId="34059" xr:uid="{39ADE03E-E3D8-4420-83FC-5533F8CE5FE6}"/>
    <cellStyle name="Cálculo 3 2 13 3 4 3" xfId="34058" xr:uid="{A45D6490-D443-4612-B3AD-4E8E9556AF96}"/>
    <cellStyle name="Cálculo 3 2 13 3 5" xfId="3994" xr:uid="{B1C0B7EE-E889-442F-A712-E59D5CEE9A92}"/>
    <cellStyle name="Cálculo 3 2 13 3 5 2" xfId="34060" xr:uid="{B82B5ECB-8618-49F0-8EBE-CA28653E9843}"/>
    <cellStyle name="Cálculo 3 2 13 3 6" xfId="34049" xr:uid="{49775788-BAFE-470F-BD6D-28E30F9494D9}"/>
    <cellStyle name="Cálculo 3 2 13 4" xfId="3995" xr:uid="{C1A902E2-5393-4E2F-8051-283C063F65E0}"/>
    <cellStyle name="Cálculo 3 2 13 4 2" xfId="3996" xr:uid="{C5A69A4B-C244-4CB1-809A-20A9C7795B2F}"/>
    <cellStyle name="Cálculo 3 2 13 4 2 2" xfId="3997" xr:uid="{7BDC8B7C-200F-466D-AC8D-2048A1A9A7ED}"/>
    <cellStyle name="Cálculo 3 2 13 4 2 2 2" xfId="34063" xr:uid="{77577171-C95E-4280-88C1-021DF6875D46}"/>
    <cellStyle name="Cálculo 3 2 13 4 2 3" xfId="34062" xr:uid="{007E78A9-8C3B-4985-AD72-E47BDF27CB7B}"/>
    <cellStyle name="Cálculo 3 2 13 4 3" xfId="3998" xr:uid="{29363E3A-5068-4C74-8C63-7E5FE985DFF1}"/>
    <cellStyle name="Cálculo 3 2 13 4 3 2" xfId="3999" xr:uid="{4FC8DD9C-AE3D-4BB4-9337-2D3CC0046540}"/>
    <cellStyle name="Cálculo 3 2 13 4 3 2 2" xfId="34065" xr:uid="{309AD390-6874-4733-9CCA-3C5F2DFFD4C5}"/>
    <cellStyle name="Cálculo 3 2 13 4 3 3" xfId="34064" xr:uid="{DF8614F1-D056-4EFB-B666-4DD1EBD14CFB}"/>
    <cellStyle name="Cálculo 3 2 13 4 4" xfId="4000" xr:uid="{881DB80F-BF8B-439C-A51F-6D62A2A67A50}"/>
    <cellStyle name="Cálculo 3 2 13 4 4 2" xfId="34066" xr:uid="{D0CEE974-BB8B-4B8B-8372-96707CF85C5F}"/>
    <cellStyle name="Cálculo 3 2 13 4 5" xfId="34061" xr:uid="{EEC7A97A-767C-4BD7-AE34-2D659FC389B3}"/>
    <cellStyle name="Cálculo 3 2 13 5" xfId="4001" xr:uid="{F26D0EF5-0048-433B-BE3E-C9E9603F9CF8}"/>
    <cellStyle name="Cálculo 3 2 13 5 2" xfId="4002" xr:uid="{7AEBB549-EC03-49CE-8C85-6F3A5F1ED448}"/>
    <cellStyle name="Cálculo 3 2 13 5 2 2" xfId="34068" xr:uid="{DF058BA6-5CBD-4919-B26F-51BE13C8BD30}"/>
    <cellStyle name="Cálculo 3 2 13 5 3" xfId="34067" xr:uid="{C352785D-E53B-4FED-9643-A8BA69F98227}"/>
    <cellStyle name="Cálculo 3 2 13 6" xfId="4003" xr:uid="{8D4B5E04-411C-414C-802D-28FF9F9C7487}"/>
    <cellStyle name="Cálculo 3 2 13 6 2" xfId="4004" xr:uid="{B65FB88F-04E6-4E96-B482-CBC9119BC11B}"/>
    <cellStyle name="Cálculo 3 2 13 6 2 2" xfId="34070" xr:uid="{F16606C8-731C-47ED-9AEC-75DE090AE873}"/>
    <cellStyle name="Cálculo 3 2 13 6 3" xfId="34069" xr:uid="{4AECDC25-4892-43C3-A13B-1C8BBC6EBC5A}"/>
    <cellStyle name="Cálculo 3 2 13 7" xfId="4005" xr:uid="{A531FAA1-279E-4A48-8E5A-3B7447A707D4}"/>
    <cellStyle name="Cálculo 3 2 13 7 2" xfId="34071" xr:uid="{AC022CD0-6C39-4006-98A4-B258CFC1F6B1}"/>
    <cellStyle name="Cálculo 3 2 13 8" xfId="34024" xr:uid="{1FA56FBF-E2CA-45CD-A2A5-35D2020434ED}"/>
    <cellStyle name="Cálculo 3 2 14" xfId="4006" xr:uid="{80863F1C-7DC9-4064-9091-FF43BB16D2C6}"/>
    <cellStyle name="Cálculo 3 2 14 2" xfId="4007" xr:uid="{C0DC85E6-252F-4B3B-B0D5-E9AC49BE5100}"/>
    <cellStyle name="Cálculo 3 2 14 2 2" xfId="4008" xr:uid="{928B5834-053B-4EBF-BC3B-2B02EF195C2E}"/>
    <cellStyle name="Cálculo 3 2 14 2 2 2" xfId="4009" xr:uid="{629EAD80-CEE4-4B36-8DA1-13B07B7A4200}"/>
    <cellStyle name="Cálculo 3 2 14 2 2 2 2" xfId="4010" xr:uid="{54A9FFD8-85E7-4661-8666-BC46E4C377A9}"/>
    <cellStyle name="Cálculo 3 2 14 2 2 2 2 2" xfId="4011" xr:uid="{9DA42040-E417-46EE-807E-2CC8D26C052F}"/>
    <cellStyle name="Cálculo 3 2 14 2 2 2 2 2 2" xfId="34077" xr:uid="{1334D336-94BE-4F41-8746-5811D53BB861}"/>
    <cellStyle name="Cálculo 3 2 14 2 2 2 2 3" xfId="34076" xr:uid="{EA999F67-B335-4CD8-B154-982693083238}"/>
    <cellStyle name="Cálculo 3 2 14 2 2 2 3" xfId="4012" xr:uid="{1E1BF8E7-FB0A-40D9-B3D1-F51007D6E7B5}"/>
    <cellStyle name="Cálculo 3 2 14 2 2 2 3 2" xfId="4013" xr:uid="{E91E9ECE-42F4-4EE9-A639-FD2FA89B077F}"/>
    <cellStyle name="Cálculo 3 2 14 2 2 2 3 2 2" xfId="34079" xr:uid="{40EE761E-3869-42E8-855D-4301FD1D6931}"/>
    <cellStyle name="Cálculo 3 2 14 2 2 2 3 3" xfId="34078" xr:uid="{AFA3AE4D-4F2E-4308-BCE7-06A38139805B}"/>
    <cellStyle name="Cálculo 3 2 14 2 2 2 4" xfId="4014" xr:uid="{B0D3C950-02EA-4684-A784-9D5B57F2911E}"/>
    <cellStyle name="Cálculo 3 2 14 2 2 2 4 2" xfId="34080" xr:uid="{A0E047B4-21E4-486C-A9EB-90DEDA8A6A74}"/>
    <cellStyle name="Cálculo 3 2 14 2 2 2 5" xfId="34075" xr:uid="{447EF4A6-0EAF-42F2-B756-3D7FC33E1841}"/>
    <cellStyle name="Cálculo 3 2 14 2 2 3" xfId="4015" xr:uid="{38B16924-5544-4498-9B7A-2CA502700600}"/>
    <cellStyle name="Cálculo 3 2 14 2 2 3 2" xfId="4016" xr:uid="{DB92CCEB-825D-45A9-AD78-3BC6AE291E4E}"/>
    <cellStyle name="Cálculo 3 2 14 2 2 3 2 2" xfId="34082" xr:uid="{B43B1F98-ACAA-44A6-ACED-12990895FE4C}"/>
    <cellStyle name="Cálculo 3 2 14 2 2 3 3" xfId="34081" xr:uid="{60A74D89-AF78-4024-A419-80043B3FA939}"/>
    <cellStyle name="Cálculo 3 2 14 2 2 4" xfId="4017" xr:uid="{C0F93299-2F6C-42C6-9090-EFA390093FDB}"/>
    <cellStyle name="Cálculo 3 2 14 2 2 4 2" xfId="4018" xr:uid="{8800C89E-8B1F-4E72-A57B-AF4282A88C01}"/>
    <cellStyle name="Cálculo 3 2 14 2 2 4 2 2" xfId="34084" xr:uid="{D4DDF42B-B971-4ED2-A6F3-D0563EC65F8B}"/>
    <cellStyle name="Cálculo 3 2 14 2 2 4 3" xfId="34083" xr:uid="{F9FA032A-4414-4175-98C9-1F2A9348593D}"/>
    <cellStyle name="Cálculo 3 2 14 2 2 5" xfId="4019" xr:uid="{6D797750-B50A-4B2B-847B-A6E80EA409DE}"/>
    <cellStyle name="Cálculo 3 2 14 2 2 5 2" xfId="34085" xr:uid="{200F87FF-9483-478C-AC7C-6F854F678AF5}"/>
    <cellStyle name="Cálculo 3 2 14 2 2 6" xfId="34074" xr:uid="{EAC2FFBF-4A02-48DA-B558-BBB945F77E5E}"/>
    <cellStyle name="Cálculo 3 2 14 2 3" xfId="4020" xr:uid="{0B269530-B5AC-4C53-AFED-D7BE5075275E}"/>
    <cellStyle name="Cálculo 3 2 14 2 3 2" xfId="4021" xr:uid="{BFFD9936-2A1C-4294-9AF8-5A122CFF7D44}"/>
    <cellStyle name="Cálculo 3 2 14 2 3 2 2" xfId="4022" xr:uid="{0EAC48A8-F84F-4A27-AE2A-2F40B8D9152C}"/>
    <cellStyle name="Cálculo 3 2 14 2 3 2 2 2" xfId="34088" xr:uid="{A3EB23C3-36A2-4F15-AD7F-865B7F0F16B7}"/>
    <cellStyle name="Cálculo 3 2 14 2 3 2 3" xfId="34087" xr:uid="{C84E999B-47F5-4B44-ADE6-7FEBF985356B}"/>
    <cellStyle name="Cálculo 3 2 14 2 3 3" xfId="4023" xr:uid="{57611A16-7F50-4829-A5A4-6712491EE7C2}"/>
    <cellStyle name="Cálculo 3 2 14 2 3 3 2" xfId="4024" xr:uid="{8A73767E-5DFD-47CC-A671-8B090EA2484C}"/>
    <cellStyle name="Cálculo 3 2 14 2 3 3 2 2" xfId="34090" xr:uid="{B7F44299-A99F-40CD-90FE-96F483F7310F}"/>
    <cellStyle name="Cálculo 3 2 14 2 3 3 3" xfId="34089" xr:uid="{6E97A44F-0895-4F43-86EE-55D326122623}"/>
    <cellStyle name="Cálculo 3 2 14 2 3 4" xfId="4025" xr:uid="{4D4152E9-C811-423F-BF6A-99C1F6BECE7E}"/>
    <cellStyle name="Cálculo 3 2 14 2 3 4 2" xfId="34091" xr:uid="{A5B8CC21-98E6-4C33-B086-9CA3FE24094D}"/>
    <cellStyle name="Cálculo 3 2 14 2 3 5" xfId="34086" xr:uid="{82CA5222-AC67-4376-A931-3800332AE219}"/>
    <cellStyle name="Cálculo 3 2 14 2 4" xfId="4026" xr:uid="{88230CFD-F308-4DF0-91CB-07CD08CE68F4}"/>
    <cellStyle name="Cálculo 3 2 14 2 4 2" xfId="4027" xr:uid="{E2055D12-1017-4E7D-AA50-67F5B831766A}"/>
    <cellStyle name="Cálculo 3 2 14 2 4 2 2" xfId="34093" xr:uid="{36D1264F-8933-479E-970B-0B07AA809FB2}"/>
    <cellStyle name="Cálculo 3 2 14 2 4 3" xfId="34092" xr:uid="{E849C9BE-ED16-4FEF-9827-E84059C78A5E}"/>
    <cellStyle name="Cálculo 3 2 14 2 5" xfId="4028" xr:uid="{25939119-F5D0-410C-84BA-7172CE50C4F4}"/>
    <cellStyle name="Cálculo 3 2 14 2 5 2" xfId="4029" xr:uid="{BF22DD32-F61B-4D01-A363-E8B3F806C122}"/>
    <cellStyle name="Cálculo 3 2 14 2 5 2 2" xfId="34095" xr:uid="{EC84DCC1-F85B-4FE4-844F-A4875BED2FAA}"/>
    <cellStyle name="Cálculo 3 2 14 2 5 3" xfId="34094" xr:uid="{5CC64799-A2B6-434A-8946-8D11068AC89C}"/>
    <cellStyle name="Cálculo 3 2 14 2 6" xfId="4030" xr:uid="{B1158E19-FE83-449E-A4EE-8C7977C82899}"/>
    <cellStyle name="Cálculo 3 2 14 2 6 2" xfId="34096" xr:uid="{704A0CCC-5493-4D38-9EB0-078D9D393244}"/>
    <cellStyle name="Cálculo 3 2 14 2 7" xfId="34073" xr:uid="{595EB0DC-9FD9-47B6-8534-D9FF54975527}"/>
    <cellStyle name="Cálculo 3 2 14 3" xfId="4031" xr:uid="{580EE80D-E696-4B82-BFDC-A3158CCABF9F}"/>
    <cellStyle name="Cálculo 3 2 14 3 2" xfId="4032" xr:uid="{171C16C5-A0F5-4100-86DA-010112112F18}"/>
    <cellStyle name="Cálculo 3 2 14 3 2 2" xfId="4033" xr:uid="{70589F5D-2C8E-4CE5-B9C1-7A1ECDE6AC9A}"/>
    <cellStyle name="Cálculo 3 2 14 3 2 2 2" xfId="4034" xr:uid="{B3CE7476-19F2-4C60-8DFE-8ECACAAA03DE}"/>
    <cellStyle name="Cálculo 3 2 14 3 2 2 2 2" xfId="34100" xr:uid="{406C0A5B-C4B3-4804-82C4-ED0A3FAD409E}"/>
    <cellStyle name="Cálculo 3 2 14 3 2 2 3" xfId="34099" xr:uid="{9877A154-9145-45A3-BC3D-0E359312F946}"/>
    <cellStyle name="Cálculo 3 2 14 3 2 3" xfId="4035" xr:uid="{80138B2D-D17F-40EC-837D-7F47936DA9AF}"/>
    <cellStyle name="Cálculo 3 2 14 3 2 3 2" xfId="4036" xr:uid="{F47CE099-72DB-42DF-8049-E01F00B745F2}"/>
    <cellStyle name="Cálculo 3 2 14 3 2 3 2 2" xfId="34102" xr:uid="{0B1998E1-F166-461C-B04C-4271EEEEDA4C}"/>
    <cellStyle name="Cálculo 3 2 14 3 2 3 3" xfId="34101" xr:uid="{28802572-F693-4066-A2A9-DED438664399}"/>
    <cellStyle name="Cálculo 3 2 14 3 2 4" xfId="4037" xr:uid="{89C872BC-F05C-41DF-93B2-3A40524A954E}"/>
    <cellStyle name="Cálculo 3 2 14 3 2 4 2" xfId="34103" xr:uid="{F53809A4-AA5A-4958-8EE2-175A326D6435}"/>
    <cellStyle name="Cálculo 3 2 14 3 2 5" xfId="34098" xr:uid="{27588C76-9FDF-4993-A5F7-C99879C6EFD0}"/>
    <cellStyle name="Cálculo 3 2 14 3 3" xfId="4038" xr:uid="{463B8622-9D03-4959-9537-99ACE8991B11}"/>
    <cellStyle name="Cálculo 3 2 14 3 3 2" xfId="4039" xr:uid="{A54EA8AF-6712-42E6-AD0B-684D90BB7AB5}"/>
    <cellStyle name="Cálculo 3 2 14 3 3 2 2" xfId="34105" xr:uid="{13E2B191-D9BB-4D2E-AEC6-674AFD0F7B7B}"/>
    <cellStyle name="Cálculo 3 2 14 3 3 3" xfId="34104" xr:uid="{DCB65B8D-8D7D-44FB-AB67-F6D35E9F441D}"/>
    <cellStyle name="Cálculo 3 2 14 3 4" xfId="4040" xr:uid="{A8907D36-9A05-4D16-B01F-E6C6F5466DAA}"/>
    <cellStyle name="Cálculo 3 2 14 3 4 2" xfId="4041" xr:uid="{C81F1F8D-BFD6-4C58-A3D4-046C07EC92DB}"/>
    <cellStyle name="Cálculo 3 2 14 3 4 2 2" xfId="34107" xr:uid="{5DE201B3-22E6-4192-91FE-2E02C535E7B6}"/>
    <cellStyle name="Cálculo 3 2 14 3 4 3" xfId="34106" xr:uid="{A1272B45-1E96-403D-9BD3-6DB8635B7266}"/>
    <cellStyle name="Cálculo 3 2 14 3 5" xfId="4042" xr:uid="{5768B86B-837B-4BA2-A20B-09C44D896ADB}"/>
    <cellStyle name="Cálculo 3 2 14 3 5 2" xfId="34108" xr:uid="{7F48F159-191D-4FBB-99C1-4320C95755E4}"/>
    <cellStyle name="Cálculo 3 2 14 3 6" xfId="34097" xr:uid="{B42D250A-A9A7-4E11-BAF6-4E2EEE162482}"/>
    <cellStyle name="Cálculo 3 2 14 4" xfId="4043" xr:uid="{C7217DA2-8E1D-4DFF-9591-7BD999A7A6BE}"/>
    <cellStyle name="Cálculo 3 2 14 4 2" xfId="4044" xr:uid="{667D261B-E700-413B-B8E9-C5FA2D2F70E2}"/>
    <cellStyle name="Cálculo 3 2 14 4 2 2" xfId="4045" xr:uid="{B9541F26-49EA-410D-ACC0-04F949AE1959}"/>
    <cellStyle name="Cálculo 3 2 14 4 2 2 2" xfId="34111" xr:uid="{AC30986A-7622-4402-9574-72FC31B5F82E}"/>
    <cellStyle name="Cálculo 3 2 14 4 2 3" xfId="34110" xr:uid="{A41937CD-376D-42FA-963E-8F2556E5B0B5}"/>
    <cellStyle name="Cálculo 3 2 14 4 3" xfId="4046" xr:uid="{E8B696EF-BE8E-400D-8B8E-1498F27AFC77}"/>
    <cellStyle name="Cálculo 3 2 14 4 3 2" xfId="4047" xr:uid="{98BA7720-B415-4412-A209-65AFC9A9596F}"/>
    <cellStyle name="Cálculo 3 2 14 4 3 2 2" xfId="34113" xr:uid="{33EE244A-0610-423B-9BEF-A4712811A52F}"/>
    <cellStyle name="Cálculo 3 2 14 4 3 3" xfId="34112" xr:uid="{216ADD4A-9C39-451D-AB5B-AE1299033E79}"/>
    <cellStyle name="Cálculo 3 2 14 4 4" xfId="4048" xr:uid="{213E4ED0-52E2-499F-BF5C-1E2349708427}"/>
    <cellStyle name="Cálculo 3 2 14 4 4 2" xfId="34114" xr:uid="{DFD1DC12-B66A-485F-ABE7-45F9A29041E1}"/>
    <cellStyle name="Cálculo 3 2 14 4 5" xfId="34109" xr:uid="{043B12D4-BD62-41B6-8CDE-F03182B2F0E6}"/>
    <cellStyle name="Cálculo 3 2 14 5" xfId="4049" xr:uid="{8146C6BC-F572-4AFD-B693-D0DC3D2256A1}"/>
    <cellStyle name="Cálculo 3 2 14 5 2" xfId="4050" xr:uid="{48B0AE94-6641-490D-9ECB-2845AA515E0F}"/>
    <cellStyle name="Cálculo 3 2 14 5 2 2" xfId="34116" xr:uid="{72854DD7-8910-4628-95D8-ED3523523F87}"/>
    <cellStyle name="Cálculo 3 2 14 5 3" xfId="34115" xr:uid="{11B66889-E0B0-4A06-A42A-2ECFA9C43969}"/>
    <cellStyle name="Cálculo 3 2 14 6" xfId="4051" xr:uid="{F262BA0A-7B8E-43EB-B476-0FF721E5885E}"/>
    <cellStyle name="Cálculo 3 2 14 6 2" xfId="4052" xr:uid="{B3F49BFA-1AF3-4BA5-A58B-812588644092}"/>
    <cellStyle name="Cálculo 3 2 14 6 2 2" xfId="34118" xr:uid="{7CB840DC-C8C0-4848-94CF-6D9BC63F2713}"/>
    <cellStyle name="Cálculo 3 2 14 6 3" xfId="34117" xr:uid="{7313161A-2AFD-45DD-B04B-B5418CE1504E}"/>
    <cellStyle name="Cálculo 3 2 14 7" xfId="4053" xr:uid="{85DBF762-1389-4867-933F-6A22E00E82C8}"/>
    <cellStyle name="Cálculo 3 2 14 7 2" xfId="34119" xr:uid="{882EA29B-B145-4CB2-9012-8223E1913A43}"/>
    <cellStyle name="Cálculo 3 2 14 8" xfId="34072" xr:uid="{60D1684A-659C-4B88-8CB0-CE2FFD80E762}"/>
    <cellStyle name="Cálculo 3 2 15" xfId="4054" xr:uid="{98E87854-A0E1-434D-9BE6-7FD49BF3AFC6}"/>
    <cellStyle name="Cálculo 3 2 15 2" xfId="4055" xr:uid="{67BFA7BA-EE42-4DB3-9D0A-8A3080F98F41}"/>
    <cellStyle name="Cálculo 3 2 15 2 2" xfId="4056" xr:uid="{EBBED595-AC15-4464-B22C-E7F07331A9A8}"/>
    <cellStyle name="Cálculo 3 2 15 2 2 2" xfId="4057" xr:uid="{8E256954-7D89-46B5-8EB8-CDA24BB6DC49}"/>
    <cellStyle name="Cálculo 3 2 15 2 2 2 2" xfId="4058" xr:uid="{4703CF52-0531-4B5B-B5FC-D419D8CC1E41}"/>
    <cellStyle name="Cálculo 3 2 15 2 2 2 2 2" xfId="34124" xr:uid="{76D06FA4-3D91-48B5-8564-EDA9E7EFC2B6}"/>
    <cellStyle name="Cálculo 3 2 15 2 2 2 3" xfId="34123" xr:uid="{11F7AC2E-964A-4A43-932E-74584E69FC55}"/>
    <cellStyle name="Cálculo 3 2 15 2 2 3" xfId="4059" xr:uid="{1DCF1699-3138-442E-8737-D65ABABC252C}"/>
    <cellStyle name="Cálculo 3 2 15 2 2 3 2" xfId="4060" xr:uid="{68427E9F-30FE-4DB7-86BB-04499B495F50}"/>
    <cellStyle name="Cálculo 3 2 15 2 2 3 2 2" xfId="34126" xr:uid="{AF8334A2-C839-4090-888F-936AEB9C9536}"/>
    <cellStyle name="Cálculo 3 2 15 2 2 3 3" xfId="34125" xr:uid="{28C1C9EC-3070-40DE-A86A-C32E2901B409}"/>
    <cellStyle name="Cálculo 3 2 15 2 2 4" xfId="4061" xr:uid="{62B30AF5-7B5B-498E-82F3-81D49AD518DC}"/>
    <cellStyle name="Cálculo 3 2 15 2 2 4 2" xfId="34127" xr:uid="{9CAF027C-9AB2-4732-BA38-BE1BA59C5592}"/>
    <cellStyle name="Cálculo 3 2 15 2 2 5" xfId="34122" xr:uid="{16F92E94-D365-408A-A557-73B187DD8FC9}"/>
    <cellStyle name="Cálculo 3 2 15 2 3" xfId="4062" xr:uid="{CE0433F7-70C4-41E9-B50A-0F605ACB1110}"/>
    <cellStyle name="Cálculo 3 2 15 2 3 2" xfId="4063" xr:uid="{9A4FB5B6-5209-425A-A669-FF4F599E59FF}"/>
    <cellStyle name="Cálculo 3 2 15 2 3 2 2" xfId="34129" xr:uid="{6ACA05D1-B6B7-44D3-89A7-8AD7E0DB7BF7}"/>
    <cellStyle name="Cálculo 3 2 15 2 3 3" xfId="34128" xr:uid="{A0DB64ED-8C69-46C2-9032-4287505CEDF6}"/>
    <cellStyle name="Cálculo 3 2 15 2 4" xfId="4064" xr:uid="{FD2AA2C4-E779-450C-B9B9-A3FCA12A7275}"/>
    <cellStyle name="Cálculo 3 2 15 2 4 2" xfId="4065" xr:uid="{2305299B-B040-46FE-8EE0-19569FCD396F}"/>
    <cellStyle name="Cálculo 3 2 15 2 4 2 2" xfId="34131" xr:uid="{A86E6B46-E96F-4FA6-89A7-52F712AB4F2C}"/>
    <cellStyle name="Cálculo 3 2 15 2 4 3" xfId="34130" xr:uid="{AEF772DB-F4C1-4DA0-8414-5E795EAE3EB5}"/>
    <cellStyle name="Cálculo 3 2 15 2 5" xfId="4066" xr:uid="{FEB68148-9159-4DD8-8A08-BA2F54E7F137}"/>
    <cellStyle name="Cálculo 3 2 15 2 5 2" xfId="34132" xr:uid="{A2E6D487-B462-4132-97D2-23AA4D2DF631}"/>
    <cellStyle name="Cálculo 3 2 15 2 6" xfId="34121" xr:uid="{ABE21B1C-61A4-4B43-9D1C-87C55466E5CE}"/>
    <cellStyle name="Cálculo 3 2 15 3" xfId="4067" xr:uid="{D44021A6-8060-4059-9713-67EC2B21CB2A}"/>
    <cellStyle name="Cálculo 3 2 15 3 2" xfId="4068" xr:uid="{D01C5225-4180-4BCA-81BE-03C50202A2FC}"/>
    <cellStyle name="Cálculo 3 2 15 3 2 2" xfId="4069" xr:uid="{3F558577-3D3D-4D6C-BA6A-35FFE3376DC7}"/>
    <cellStyle name="Cálculo 3 2 15 3 2 2 2" xfId="34135" xr:uid="{3F7B3CBA-2A70-4732-B9A6-BE65D407C9E1}"/>
    <cellStyle name="Cálculo 3 2 15 3 2 3" xfId="34134" xr:uid="{D627223E-8D16-41B6-91AE-F66A53229C46}"/>
    <cellStyle name="Cálculo 3 2 15 3 3" xfId="4070" xr:uid="{364891D4-52D7-4E37-893C-C19AB5B20E64}"/>
    <cellStyle name="Cálculo 3 2 15 3 3 2" xfId="4071" xr:uid="{0809DFBE-3D95-4DAB-B113-3D438ABDF766}"/>
    <cellStyle name="Cálculo 3 2 15 3 3 2 2" xfId="34137" xr:uid="{1552BA1F-F281-4A66-9E00-63413487EB0A}"/>
    <cellStyle name="Cálculo 3 2 15 3 3 3" xfId="34136" xr:uid="{FF733476-29E8-4F79-A00A-C3882EAC58CE}"/>
    <cellStyle name="Cálculo 3 2 15 3 4" xfId="4072" xr:uid="{1B226F31-4993-478A-B61E-45F53C96D12C}"/>
    <cellStyle name="Cálculo 3 2 15 3 4 2" xfId="34138" xr:uid="{781CE59C-7258-4BE5-8B20-84E3464FA998}"/>
    <cellStyle name="Cálculo 3 2 15 3 5" xfId="34133" xr:uid="{DD3EDA5D-41EA-46CB-B4E0-4C1C877D8F5A}"/>
    <cellStyle name="Cálculo 3 2 15 4" xfId="4073" xr:uid="{3F06585F-925B-49AD-9A53-6BE5E8F07AE5}"/>
    <cellStyle name="Cálculo 3 2 15 4 2" xfId="4074" xr:uid="{3713055F-728C-4C6A-9CA5-2E5A6BDB9BFD}"/>
    <cellStyle name="Cálculo 3 2 15 4 2 2" xfId="34140" xr:uid="{75A97E41-4DB0-4CCF-B29A-8B84C8B7F31A}"/>
    <cellStyle name="Cálculo 3 2 15 4 3" xfId="34139" xr:uid="{20876B61-51FB-4AF3-AB24-8A81F2340723}"/>
    <cellStyle name="Cálculo 3 2 15 5" xfId="4075" xr:uid="{8946AF4B-375E-4686-A039-0A5DF70005E7}"/>
    <cellStyle name="Cálculo 3 2 15 5 2" xfId="4076" xr:uid="{76350CAE-4270-4FE2-9DD4-D5DDE1514587}"/>
    <cellStyle name="Cálculo 3 2 15 5 2 2" xfId="34142" xr:uid="{F85A2276-860F-4476-B0AD-475B4704C7C2}"/>
    <cellStyle name="Cálculo 3 2 15 5 3" xfId="34141" xr:uid="{8DBD0128-FD44-41F3-8605-C4E2104D0D27}"/>
    <cellStyle name="Cálculo 3 2 15 6" xfId="4077" xr:uid="{8372F6F2-6236-4A66-B0C3-FBEF80D41C60}"/>
    <cellStyle name="Cálculo 3 2 15 6 2" xfId="34143" xr:uid="{D051D2C6-3876-4271-8511-AC62490C4BD8}"/>
    <cellStyle name="Cálculo 3 2 15 7" xfId="34120" xr:uid="{20644531-C5A6-4F33-8B60-C178934FFEE6}"/>
    <cellStyle name="Cálculo 3 2 16" xfId="4078" xr:uid="{22EF5123-B566-4EBA-9965-2128378C50DA}"/>
    <cellStyle name="Cálculo 3 2 16 2" xfId="4079" xr:uid="{42225C9D-9A24-4E34-B6E1-36511340C2CB}"/>
    <cellStyle name="Cálculo 3 2 16 2 2" xfId="4080" xr:uid="{60E78AD2-C3A4-498B-A7A3-04DEBE97AA4C}"/>
    <cellStyle name="Cálculo 3 2 16 2 2 2" xfId="4081" xr:uid="{7EC9EFD1-46FF-4F15-8A6C-764B671A2A81}"/>
    <cellStyle name="Cálculo 3 2 16 2 2 2 2" xfId="34147" xr:uid="{D220A288-F1B0-402E-9F9D-1CE2142D00E3}"/>
    <cellStyle name="Cálculo 3 2 16 2 2 3" xfId="34146" xr:uid="{2BE1531D-8E55-461C-B40A-1D37D277D34A}"/>
    <cellStyle name="Cálculo 3 2 16 2 3" xfId="4082" xr:uid="{2A9BC9C5-E160-4639-9D41-377F86F68436}"/>
    <cellStyle name="Cálculo 3 2 16 2 3 2" xfId="4083" xr:uid="{D3513238-86C6-4504-9742-28302B4799C1}"/>
    <cellStyle name="Cálculo 3 2 16 2 3 2 2" xfId="34149" xr:uid="{2F2F932B-DA3E-49BE-8F06-1E4B9A76AE90}"/>
    <cellStyle name="Cálculo 3 2 16 2 3 3" xfId="34148" xr:uid="{9A883BA9-C929-46AA-92EE-6C96F9B3BC2D}"/>
    <cellStyle name="Cálculo 3 2 16 2 4" xfId="4084" xr:uid="{B0179BF6-C134-4DFD-A5FC-FACD3D2532D5}"/>
    <cellStyle name="Cálculo 3 2 16 2 4 2" xfId="34150" xr:uid="{8DE5290B-6232-44AF-8724-C17CAF1BF32D}"/>
    <cellStyle name="Cálculo 3 2 16 2 5" xfId="34145" xr:uid="{3E11F4C1-40E5-4FE1-921A-CEDE6832E845}"/>
    <cellStyle name="Cálculo 3 2 16 3" xfId="4085" xr:uid="{A5ADE86B-EE18-4177-8390-566D3EF81EF6}"/>
    <cellStyle name="Cálculo 3 2 16 3 2" xfId="4086" xr:uid="{DFD769EF-D79A-4C5A-ABE4-5A2DB0C54892}"/>
    <cellStyle name="Cálculo 3 2 16 3 2 2" xfId="34152" xr:uid="{FBC775CD-74BD-468C-89BA-CCC37133F30A}"/>
    <cellStyle name="Cálculo 3 2 16 3 3" xfId="34151" xr:uid="{75C2D09A-32D9-4A50-B28E-92B059BCDF13}"/>
    <cellStyle name="Cálculo 3 2 16 4" xfId="4087" xr:uid="{65D9EA0B-1B24-4B70-91DE-B3EE1411699B}"/>
    <cellStyle name="Cálculo 3 2 16 4 2" xfId="4088" xr:uid="{2BBEA14C-5E31-49D5-BCB1-5EE00502B9EB}"/>
    <cellStyle name="Cálculo 3 2 16 4 2 2" xfId="34154" xr:uid="{1FACF9DA-9865-492B-BD88-5A10D43E65B4}"/>
    <cellStyle name="Cálculo 3 2 16 4 3" xfId="34153" xr:uid="{615142C0-032E-4348-A709-881551599750}"/>
    <cellStyle name="Cálculo 3 2 16 5" xfId="4089" xr:uid="{94B9BFB8-2F83-4EE5-B84A-4FDD70A1FBBC}"/>
    <cellStyle name="Cálculo 3 2 16 5 2" xfId="34155" xr:uid="{B864861E-C2B5-4612-A9A3-9988132F8EFF}"/>
    <cellStyle name="Cálculo 3 2 16 6" xfId="34144" xr:uid="{60DF85B1-8897-459D-8C8B-2C09E67EED3C}"/>
    <cellStyle name="Cálculo 3 2 17" xfId="4090" xr:uid="{F425C47A-168A-4713-9E67-7B4DBB0B1C45}"/>
    <cellStyle name="Cálculo 3 2 17 2" xfId="4091" xr:uid="{F913B651-1BE5-4A21-9E10-D2EBFFA3F547}"/>
    <cellStyle name="Cálculo 3 2 17 2 2" xfId="4092" xr:uid="{7823F440-CDE1-4700-9AB2-9FBFC5695B8C}"/>
    <cellStyle name="Cálculo 3 2 17 2 2 2" xfId="4093" xr:uid="{AE32B6D1-5CF8-468B-842B-581CDBE30FBE}"/>
    <cellStyle name="Cálculo 3 2 17 2 2 2 2" xfId="34159" xr:uid="{B1A85E98-41B2-49DC-A1D8-4A00D4366F13}"/>
    <cellStyle name="Cálculo 3 2 17 2 2 3" xfId="34158" xr:uid="{4B8B28C2-32AD-4A98-810F-1C8C19CBF4D0}"/>
    <cellStyle name="Cálculo 3 2 17 2 3" xfId="4094" xr:uid="{60A3E6D0-0B0B-4F50-A49C-7E18C94C27F6}"/>
    <cellStyle name="Cálculo 3 2 17 2 3 2" xfId="4095" xr:uid="{1A3FB8BA-A8BC-42A4-A48E-848BD19736E1}"/>
    <cellStyle name="Cálculo 3 2 17 2 3 2 2" xfId="34161" xr:uid="{168324EB-D58A-4291-93BA-158BA2476AB1}"/>
    <cellStyle name="Cálculo 3 2 17 2 3 3" xfId="34160" xr:uid="{DE656CC4-B03A-49B3-81D6-D2607D6C871A}"/>
    <cellStyle name="Cálculo 3 2 17 2 4" xfId="4096" xr:uid="{5D630168-FBD0-4400-945B-1CE46D3D0C28}"/>
    <cellStyle name="Cálculo 3 2 17 2 4 2" xfId="34162" xr:uid="{90DAB989-D7F6-4591-B268-52639279F8AD}"/>
    <cellStyle name="Cálculo 3 2 17 2 5" xfId="34157" xr:uid="{EFBD1081-6CFD-4BAD-821F-63680EA0C32E}"/>
    <cellStyle name="Cálculo 3 2 17 3" xfId="4097" xr:uid="{D5585356-D669-4126-BB60-4F2FAA08618C}"/>
    <cellStyle name="Cálculo 3 2 17 3 2" xfId="4098" xr:uid="{F41F9DFD-B4C8-4C8F-9C85-DEF9F80EC188}"/>
    <cellStyle name="Cálculo 3 2 17 3 2 2" xfId="34164" xr:uid="{F07C7EF7-5B68-4EC7-8BF8-3E4124376F92}"/>
    <cellStyle name="Cálculo 3 2 17 3 3" xfId="34163" xr:uid="{0C1D7C68-C0F7-48DE-A870-8E7A114102D7}"/>
    <cellStyle name="Cálculo 3 2 17 4" xfId="4099" xr:uid="{FA74F891-D433-4D81-BB39-14837EA6D2AA}"/>
    <cellStyle name="Cálculo 3 2 17 4 2" xfId="4100" xr:uid="{ADB68909-8F70-4941-AE8E-6D608EA96D08}"/>
    <cellStyle name="Cálculo 3 2 17 4 2 2" xfId="34166" xr:uid="{8D07C278-E2A6-4C6D-B0AC-AF53350F8C84}"/>
    <cellStyle name="Cálculo 3 2 17 4 3" xfId="34165" xr:uid="{18E33127-19D1-4B29-B201-C1F27D6EC255}"/>
    <cellStyle name="Cálculo 3 2 17 5" xfId="4101" xr:uid="{C6F60438-4BA3-4960-9A24-8D56A8BDC04F}"/>
    <cellStyle name="Cálculo 3 2 17 5 2" xfId="34167" xr:uid="{7A02F318-F981-4E99-9EE0-1A961A3EB9CE}"/>
    <cellStyle name="Cálculo 3 2 17 6" xfId="34156" xr:uid="{19FE0F4C-5D30-4D64-A89D-AEE946563CD4}"/>
    <cellStyle name="Cálculo 3 2 18" xfId="4102" xr:uid="{3F12ACFA-645C-4087-8808-67D3CA4596F1}"/>
    <cellStyle name="Cálculo 3 2 18 2" xfId="4103" xr:uid="{F9CEE3C2-48E6-4C32-B626-0502F2402276}"/>
    <cellStyle name="Cálculo 3 2 18 2 2" xfId="4104" xr:uid="{97BF3E17-B221-41A6-BCE5-4FA9DFAD3028}"/>
    <cellStyle name="Cálculo 3 2 18 2 2 2" xfId="34170" xr:uid="{66525AB1-F01D-42B5-A0C7-4A53EFF6D7C4}"/>
    <cellStyle name="Cálculo 3 2 18 2 3" xfId="34169" xr:uid="{96E9011C-7CFF-4093-B053-6E8B04BFA24F}"/>
    <cellStyle name="Cálculo 3 2 18 3" xfId="4105" xr:uid="{2C067BD9-8D96-42CF-B90C-EEBE00CAFEB2}"/>
    <cellStyle name="Cálculo 3 2 18 3 2" xfId="4106" xr:uid="{50E643D4-B904-4C81-94A6-50D943050859}"/>
    <cellStyle name="Cálculo 3 2 18 3 2 2" xfId="34172" xr:uid="{081DC0EF-EEA9-4B94-8CA0-BA4ADB2F7D5E}"/>
    <cellStyle name="Cálculo 3 2 18 3 3" xfId="34171" xr:uid="{9FC6901D-5A35-4E59-801B-62575AA3B4B8}"/>
    <cellStyle name="Cálculo 3 2 18 4" xfId="4107" xr:uid="{82D12F80-0E4F-49E1-A708-B4065C76BE8D}"/>
    <cellStyle name="Cálculo 3 2 18 4 2" xfId="34173" xr:uid="{C391CCC3-0FDB-4600-A541-C4B8732F5399}"/>
    <cellStyle name="Cálculo 3 2 18 5" xfId="34168" xr:uid="{68D72E7B-6976-4C1F-B2D4-C31989C1F9C1}"/>
    <cellStyle name="Cálculo 3 2 19" xfId="4108" xr:uid="{23FC7D01-8170-409E-AB58-24D6206EE79F}"/>
    <cellStyle name="Cálculo 3 2 19 2" xfId="4109" xr:uid="{027702E9-CC42-4E79-AF3B-2E8F668D197D}"/>
    <cellStyle name="Cálculo 3 2 19 2 2" xfId="4110" xr:uid="{578C0137-B69A-4C5C-B47E-D7625637D923}"/>
    <cellStyle name="Cálculo 3 2 19 2 2 2" xfId="34176" xr:uid="{05892F83-A5AC-426B-A1FA-60F8055B80A6}"/>
    <cellStyle name="Cálculo 3 2 19 2 3" xfId="34175" xr:uid="{B329F654-0CD7-4B99-8CD7-C785A51785A7}"/>
    <cellStyle name="Cálculo 3 2 19 3" xfId="4111" xr:uid="{87EA4595-1516-4DB2-A3CC-091E2A02D7F9}"/>
    <cellStyle name="Cálculo 3 2 19 3 2" xfId="4112" xr:uid="{20DF11A1-D23E-4294-A384-482B44D6E4A8}"/>
    <cellStyle name="Cálculo 3 2 19 3 2 2" xfId="34178" xr:uid="{BA2D9D85-465E-4FBD-9D56-363874E36C32}"/>
    <cellStyle name="Cálculo 3 2 19 3 3" xfId="34177" xr:uid="{A55A2F99-DF00-430A-B059-308663E761C2}"/>
    <cellStyle name="Cálculo 3 2 19 4" xfId="4113" xr:uid="{38FACD7D-A17A-4AAA-827A-FEDDC00B4234}"/>
    <cellStyle name="Cálculo 3 2 19 4 2" xfId="34179" xr:uid="{D7736E50-04F4-4A41-B8A8-B6E84A1EB45B}"/>
    <cellStyle name="Cálculo 3 2 19 5" xfId="34174" xr:uid="{C864F585-5905-4454-A487-3BEFC0CA9D36}"/>
    <cellStyle name="Cálculo 3 2 2" xfId="4114" xr:uid="{5A6E28F0-375D-497B-B1F2-E1ECDE1AB05A}"/>
    <cellStyle name="Cálculo 3 2 2 2" xfId="4115" xr:uid="{A3C2B334-12EE-4C43-B23E-839C6C1E527A}"/>
    <cellStyle name="Cálculo 3 2 2 2 2" xfId="4116" xr:uid="{ED65FFFC-B4C0-4064-AE0B-A74799FEC9A4}"/>
    <cellStyle name="Cálculo 3 2 2 2 2 2" xfId="4117" xr:uid="{8D656194-A535-4692-AF4D-A816A16D6D1D}"/>
    <cellStyle name="Cálculo 3 2 2 2 2 2 2" xfId="4118" xr:uid="{57453A9B-537B-45A6-BCC6-E45EE579B135}"/>
    <cellStyle name="Cálculo 3 2 2 2 2 2 2 2" xfId="4119" xr:uid="{FFA075F5-ADB6-488C-AF53-93C012D83CDC}"/>
    <cellStyle name="Cálculo 3 2 2 2 2 2 2 2 2" xfId="34185" xr:uid="{DE8DE463-A7DE-480E-9900-4AC30C4EE5BF}"/>
    <cellStyle name="Cálculo 3 2 2 2 2 2 2 3" xfId="34184" xr:uid="{F778B772-75AC-47ED-B7F0-AB6C6AF6187B}"/>
    <cellStyle name="Cálculo 3 2 2 2 2 2 3" xfId="4120" xr:uid="{36025093-0FB7-44E2-9122-BADDF12B33B4}"/>
    <cellStyle name="Cálculo 3 2 2 2 2 2 3 2" xfId="4121" xr:uid="{930AC21D-695A-4F2D-9B20-F21EF149D7E6}"/>
    <cellStyle name="Cálculo 3 2 2 2 2 2 3 2 2" xfId="34187" xr:uid="{5D4B8660-57B4-4FA1-A095-8A200981295C}"/>
    <cellStyle name="Cálculo 3 2 2 2 2 2 3 3" xfId="34186" xr:uid="{987BEF2A-365D-4F5A-A5B4-0400483B8F2D}"/>
    <cellStyle name="Cálculo 3 2 2 2 2 2 4" xfId="4122" xr:uid="{9245D326-C144-494C-B86D-905AC4F5C007}"/>
    <cellStyle name="Cálculo 3 2 2 2 2 2 4 2" xfId="34188" xr:uid="{FFE49085-9DFE-4008-9E24-16291491EB78}"/>
    <cellStyle name="Cálculo 3 2 2 2 2 2 5" xfId="34183" xr:uid="{8CD0E03E-3265-4566-8507-8C0929632EC1}"/>
    <cellStyle name="Cálculo 3 2 2 2 2 3" xfId="4123" xr:uid="{413C8D03-78DC-49FC-8C59-A2AF9B649DBE}"/>
    <cellStyle name="Cálculo 3 2 2 2 2 3 2" xfId="4124" xr:uid="{76388FCB-7D15-4E45-AF86-FF9822A58B6D}"/>
    <cellStyle name="Cálculo 3 2 2 2 2 3 2 2" xfId="34190" xr:uid="{EF5C79C9-BE6E-46F1-938E-38D984936365}"/>
    <cellStyle name="Cálculo 3 2 2 2 2 3 3" xfId="34189" xr:uid="{9B5F3C59-72B2-4D81-B396-493D49F003BB}"/>
    <cellStyle name="Cálculo 3 2 2 2 2 4" xfId="4125" xr:uid="{BE183C8D-BDD4-47EE-A756-197E2552D536}"/>
    <cellStyle name="Cálculo 3 2 2 2 2 4 2" xfId="4126" xr:uid="{48523874-1073-410C-B8C1-350D3738717E}"/>
    <cellStyle name="Cálculo 3 2 2 2 2 4 2 2" xfId="34192" xr:uid="{3EE643B0-AEA4-40EC-BAE3-D539FD97DA60}"/>
    <cellStyle name="Cálculo 3 2 2 2 2 4 3" xfId="34191" xr:uid="{CAEBF65E-BCBB-48F1-984E-A4B5E3C56C1C}"/>
    <cellStyle name="Cálculo 3 2 2 2 2 5" xfId="4127" xr:uid="{129DEF56-0699-438D-8A7E-8D538803C172}"/>
    <cellStyle name="Cálculo 3 2 2 2 2 5 2" xfId="34193" xr:uid="{98CDABE4-F6BE-4155-A380-7FBCAC5AEA6D}"/>
    <cellStyle name="Cálculo 3 2 2 2 2 6" xfId="34182" xr:uid="{3D3AB861-73FB-40DC-906B-F06E434CFD5A}"/>
    <cellStyle name="Cálculo 3 2 2 2 3" xfId="4128" xr:uid="{4A28C08F-DC47-45FF-83F6-06B275CC449E}"/>
    <cellStyle name="Cálculo 3 2 2 2 3 2" xfId="4129" xr:uid="{CD369033-EC55-4E3E-AA57-860F6E6A9F49}"/>
    <cellStyle name="Cálculo 3 2 2 2 3 2 2" xfId="4130" xr:uid="{B8DE86CB-E682-44A9-943E-C20117A629FF}"/>
    <cellStyle name="Cálculo 3 2 2 2 3 2 2 2" xfId="34196" xr:uid="{DC465FE9-7FD7-4363-BFD4-7A4629DA19DA}"/>
    <cellStyle name="Cálculo 3 2 2 2 3 2 3" xfId="34195" xr:uid="{0787D03C-C1E3-491E-9FD1-185403F49568}"/>
    <cellStyle name="Cálculo 3 2 2 2 3 3" xfId="4131" xr:uid="{D7851DAE-D830-4182-98D8-9EEC5D79ED48}"/>
    <cellStyle name="Cálculo 3 2 2 2 3 3 2" xfId="4132" xr:uid="{8D2A527A-0CA3-4E14-A2E5-BE9A51A8C396}"/>
    <cellStyle name="Cálculo 3 2 2 2 3 3 2 2" xfId="34198" xr:uid="{8E4ACFC6-7912-4CF5-A20E-D109EA71B0BE}"/>
    <cellStyle name="Cálculo 3 2 2 2 3 3 3" xfId="34197" xr:uid="{B1F63753-1541-4BDE-A568-F7AF63CC8818}"/>
    <cellStyle name="Cálculo 3 2 2 2 3 4" xfId="4133" xr:uid="{CCD1BA61-2A2E-46C5-92C7-F98B9AC87721}"/>
    <cellStyle name="Cálculo 3 2 2 2 3 4 2" xfId="34199" xr:uid="{F6C71DAF-4916-4044-B3F7-0BAF265F6D91}"/>
    <cellStyle name="Cálculo 3 2 2 2 3 5" xfId="34194" xr:uid="{EEAFFF42-0119-4ACB-ACEA-66D520BED706}"/>
    <cellStyle name="Cálculo 3 2 2 2 4" xfId="4134" xr:uid="{8C47F691-068F-4504-8E54-6FC85D2B42C6}"/>
    <cellStyle name="Cálculo 3 2 2 2 4 2" xfId="4135" xr:uid="{5ADB4B4D-97E6-412D-A287-86F3CDF8A7DD}"/>
    <cellStyle name="Cálculo 3 2 2 2 4 2 2" xfId="34201" xr:uid="{BBF6E27A-69E5-4501-9341-BA43C443BDDA}"/>
    <cellStyle name="Cálculo 3 2 2 2 4 3" xfId="34200" xr:uid="{C9E47282-9EAE-4B4B-8183-0A7209FABF15}"/>
    <cellStyle name="Cálculo 3 2 2 2 5" xfId="4136" xr:uid="{C8B1F400-3907-427C-BD06-01EAC747153C}"/>
    <cellStyle name="Cálculo 3 2 2 2 5 2" xfId="4137" xr:uid="{5F33A0B3-89B6-482A-BD9F-1B8F475A02EB}"/>
    <cellStyle name="Cálculo 3 2 2 2 5 2 2" xfId="34203" xr:uid="{803D45B0-8442-4F62-9D3C-8511D3B86163}"/>
    <cellStyle name="Cálculo 3 2 2 2 5 3" xfId="34202" xr:uid="{9463115D-8A68-49A1-8E24-E9E19CAA16E0}"/>
    <cellStyle name="Cálculo 3 2 2 2 6" xfId="4138" xr:uid="{3F35BC79-43A6-4BD9-A72B-5E7F47F0B054}"/>
    <cellStyle name="Cálculo 3 2 2 2 6 2" xfId="34204" xr:uid="{57720B11-6BB4-4331-8D48-6CF601CFA49A}"/>
    <cellStyle name="Cálculo 3 2 2 2 7" xfId="34181" xr:uid="{8F18B233-5F13-45BD-B34E-68FA6503FF41}"/>
    <cellStyle name="Cálculo 3 2 2 3" xfId="4139" xr:uid="{6686E5CD-374C-4329-8DE5-67FA56C5007E}"/>
    <cellStyle name="Cálculo 3 2 2 3 2" xfId="4140" xr:uid="{B7D0F22D-4149-4216-8A6C-24B9A02FB102}"/>
    <cellStyle name="Cálculo 3 2 2 3 2 2" xfId="4141" xr:uid="{4FC5BC5E-E771-43E3-A179-61ED1A9A27A9}"/>
    <cellStyle name="Cálculo 3 2 2 3 2 2 2" xfId="4142" xr:uid="{176DEDDB-BAE8-4C9A-B847-1E98DACA8D6F}"/>
    <cellStyle name="Cálculo 3 2 2 3 2 2 2 2" xfId="34208" xr:uid="{7F0743BD-27FE-4C1A-B863-6DA0758056D9}"/>
    <cellStyle name="Cálculo 3 2 2 3 2 2 3" xfId="34207" xr:uid="{7A5E7FBB-7314-465D-B3ED-F65B7DFDF007}"/>
    <cellStyle name="Cálculo 3 2 2 3 2 3" xfId="4143" xr:uid="{D810DCA0-7D9D-4CC6-ABA8-2D3D67172D36}"/>
    <cellStyle name="Cálculo 3 2 2 3 2 3 2" xfId="4144" xr:uid="{338EF5B2-F18D-4C0D-BCF7-A9DCE8963585}"/>
    <cellStyle name="Cálculo 3 2 2 3 2 3 2 2" xfId="34210" xr:uid="{C7796476-2195-45B9-8563-EFC93EDFA1EE}"/>
    <cellStyle name="Cálculo 3 2 2 3 2 3 3" xfId="34209" xr:uid="{1894C3A5-B99F-4DB4-B7A3-A5989282B643}"/>
    <cellStyle name="Cálculo 3 2 2 3 2 4" xfId="4145" xr:uid="{C90A2C93-983B-4F60-BACF-3E69A3862B6D}"/>
    <cellStyle name="Cálculo 3 2 2 3 2 4 2" xfId="34211" xr:uid="{A2324193-776B-4D1B-941B-E7858C13538F}"/>
    <cellStyle name="Cálculo 3 2 2 3 2 5" xfId="34206" xr:uid="{A5C35B9C-1458-4408-B1C1-56B244E34511}"/>
    <cellStyle name="Cálculo 3 2 2 3 3" xfId="4146" xr:uid="{9A1AEEC4-9ACD-4DC3-9568-653DDBBD5BF3}"/>
    <cellStyle name="Cálculo 3 2 2 3 3 2" xfId="4147" xr:uid="{32EE09C7-8A34-42C5-9EB2-64ECA7F33A8C}"/>
    <cellStyle name="Cálculo 3 2 2 3 3 2 2" xfId="34213" xr:uid="{D45A982C-1F03-4927-B92D-A8A7342EEB63}"/>
    <cellStyle name="Cálculo 3 2 2 3 3 3" xfId="34212" xr:uid="{D217FD89-789B-46AC-B9B5-5ED5C8632B10}"/>
    <cellStyle name="Cálculo 3 2 2 3 4" xfId="4148" xr:uid="{FB7221C7-B29E-456B-81AC-4977775FEEB7}"/>
    <cellStyle name="Cálculo 3 2 2 3 4 2" xfId="4149" xr:uid="{23F3ABE9-7D38-48D8-B85D-BB314089C037}"/>
    <cellStyle name="Cálculo 3 2 2 3 4 2 2" xfId="34215" xr:uid="{321D460B-98A1-4605-9D7D-44506AD43EFF}"/>
    <cellStyle name="Cálculo 3 2 2 3 4 3" xfId="34214" xr:uid="{600F9B9A-02DC-45E5-A0F3-8D3E39F5F433}"/>
    <cellStyle name="Cálculo 3 2 2 3 5" xfId="4150" xr:uid="{0866F850-EDA9-418D-BEC0-D40E307ECA26}"/>
    <cellStyle name="Cálculo 3 2 2 3 5 2" xfId="34216" xr:uid="{ED85CB1C-4EB9-4BA6-948E-F079264DF927}"/>
    <cellStyle name="Cálculo 3 2 2 3 6" xfId="34205" xr:uid="{2F9535C2-87B7-4EF0-8B40-5123103DD14B}"/>
    <cellStyle name="Cálculo 3 2 2 4" xfId="4151" xr:uid="{7882C35A-DC4B-447C-A59B-03EDCE242E70}"/>
    <cellStyle name="Cálculo 3 2 2 4 2" xfId="4152" xr:uid="{DECB8CE4-6506-4BB9-BBBA-A7F1E02715F0}"/>
    <cellStyle name="Cálculo 3 2 2 4 2 2" xfId="4153" xr:uid="{481D1077-7FAC-4C5B-8EA7-6CCFAA619033}"/>
    <cellStyle name="Cálculo 3 2 2 4 2 2 2" xfId="34219" xr:uid="{491F9EE4-00CD-4896-AB51-E7CC97759ABB}"/>
    <cellStyle name="Cálculo 3 2 2 4 2 3" xfId="34218" xr:uid="{FA401706-65A3-43F3-A2CA-C6557A672102}"/>
    <cellStyle name="Cálculo 3 2 2 4 3" xfId="4154" xr:uid="{32ECA53E-6989-4B98-89DC-8E8C0446659D}"/>
    <cellStyle name="Cálculo 3 2 2 4 3 2" xfId="4155" xr:uid="{A6575BBA-29CB-41A0-A62E-725BDAC93097}"/>
    <cellStyle name="Cálculo 3 2 2 4 3 2 2" xfId="34221" xr:uid="{22BC3FE7-67D5-4971-B240-D328E8C68027}"/>
    <cellStyle name="Cálculo 3 2 2 4 3 3" xfId="34220" xr:uid="{31294E88-63A5-4980-97CA-09F64FE84A63}"/>
    <cellStyle name="Cálculo 3 2 2 4 4" xfId="4156" xr:uid="{1D9D4469-02DE-45A8-8342-40188EC3D2A5}"/>
    <cellStyle name="Cálculo 3 2 2 4 4 2" xfId="34222" xr:uid="{171CB80C-B833-4F01-9F8D-057236E00FE3}"/>
    <cellStyle name="Cálculo 3 2 2 4 5" xfId="34217" xr:uid="{B849BEB0-BFBB-48B9-8A8C-98ECE74D792C}"/>
    <cellStyle name="Cálculo 3 2 2 5" xfId="4157" xr:uid="{F77F8266-0C99-4432-B179-966EBC446172}"/>
    <cellStyle name="Cálculo 3 2 2 5 2" xfId="4158" xr:uid="{83860C49-9FDB-4834-9B49-AF50CAF63E43}"/>
    <cellStyle name="Cálculo 3 2 2 5 2 2" xfId="34224" xr:uid="{57E7206D-088B-49FC-8D70-CB06A5822E7B}"/>
    <cellStyle name="Cálculo 3 2 2 5 3" xfId="34223" xr:uid="{0879557B-533D-4DBE-81E6-A768D100C3B2}"/>
    <cellStyle name="Cálculo 3 2 2 6" xfId="4159" xr:uid="{88CC5E67-6E1A-4AB0-9145-35F508CF8210}"/>
    <cellStyle name="Cálculo 3 2 2 6 2" xfId="4160" xr:uid="{C4AF288A-69C7-4EA0-BC12-EEF88E455F85}"/>
    <cellStyle name="Cálculo 3 2 2 6 2 2" xfId="34226" xr:uid="{DE14983B-3C0F-45BB-BE5F-D3AD721C9ED0}"/>
    <cellStyle name="Cálculo 3 2 2 6 3" xfId="34225" xr:uid="{2B41C04B-79E7-467E-8319-C4E1A62891C4}"/>
    <cellStyle name="Cálculo 3 2 2 7" xfId="4161" xr:uid="{EE8E2AB0-B425-4C46-94B6-F91D25B9EF88}"/>
    <cellStyle name="Cálculo 3 2 2 7 2" xfId="34227" xr:uid="{804E7E8D-6AC9-495C-AA76-E61795D0D21D}"/>
    <cellStyle name="Cálculo 3 2 2 8" xfId="34180" xr:uid="{F25C8F62-F4F8-4EA5-89BA-8A93D7341B38}"/>
    <cellStyle name="Cálculo 3 2 20" xfId="4162" xr:uid="{3FBFECE8-B9BC-4D0C-9F82-566A94C40E8E}"/>
    <cellStyle name="Cálculo 3 2 20 2" xfId="4163" xr:uid="{D04ADA5E-8A62-4539-B35E-6F694730ABB2}"/>
    <cellStyle name="Cálculo 3 2 20 2 2" xfId="4164" xr:uid="{3F5ECC5A-D8B4-4A79-9081-F79AA6EBB1A0}"/>
    <cellStyle name="Cálculo 3 2 20 2 2 2" xfId="34230" xr:uid="{1BE7F7AE-A8B0-4164-97A9-8652B04C0A82}"/>
    <cellStyle name="Cálculo 3 2 20 2 3" xfId="34229" xr:uid="{EF9C71DB-7F7B-4A8E-B468-1F3B6EF5C75B}"/>
    <cellStyle name="Cálculo 3 2 20 3" xfId="4165" xr:uid="{8DD8D53F-7064-4BA8-9505-9C6CBE6235DA}"/>
    <cellStyle name="Cálculo 3 2 20 3 2" xfId="4166" xr:uid="{E969EDC4-D9D3-452F-B22A-FAA2EA1D3EB9}"/>
    <cellStyle name="Cálculo 3 2 20 3 2 2" xfId="34232" xr:uid="{A66BCB09-7887-4BB9-AF8A-D1525976E006}"/>
    <cellStyle name="Cálculo 3 2 20 3 3" xfId="34231" xr:uid="{65E1AA00-CFEC-4485-A5C8-B14BD3D6DC40}"/>
    <cellStyle name="Cálculo 3 2 20 4" xfId="4167" xr:uid="{6213380A-6DA8-4102-A0C8-EF5EB4D70FBC}"/>
    <cellStyle name="Cálculo 3 2 20 4 2" xfId="34233" xr:uid="{834710E0-0189-424F-96DF-72DCBBC3A6C7}"/>
    <cellStyle name="Cálculo 3 2 20 5" xfId="34228" xr:uid="{0B4346AD-7C1A-46E1-839B-289A955C516D}"/>
    <cellStyle name="Cálculo 3 2 21" xfId="4168" xr:uid="{5DCF5EF4-902E-45BE-8119-F4DAA66B36B2}"/>
    <cellStyle name="Cálculo 3 2 21 2" xfId="4169" xr:uid="{94E5E094-C856-4BC1-BA55-604E96339C3D}"/>
    <cellStyle name="Cálculo 3 2 21 2 2" xfId="4170" xr:uid="{C0224C76-AFF7-4C83-8B42-7B75A9E0CB31}"/>
    <cellStyle name="Cálculo 3 2 21 2 2 2" xfId="34236" xr:uid="{EB6BEAE5-2446-440D-BF17-24F42F424A48}"/>
    <cellStyle name="Cálculo 3 2 21 2 3" xfId="34235" xr:uid="{33953E71-8C1A-40CE-9722-804DA4A490EE}"/>
    <cellStyle name="Cálculo 3 2 21 3" xfId="4171" xr:uid="{A28E0D4A-1ED8-4DDB-97CF-3FD4259B40F5}"/>
    <cellStyle name="Cálculo 3 2 21 3 2" xfId="4172" xr:uid="{334839FE-57D0-4A01-A58B-481B61705778}"/>
    <cellStyle name="Cálculo 3 2 21 3 2 2" xfId="34238" xr:uid="{B43F732E-54F9-4672-B558-5AC988503014}"/>
    <cellStyle name="Cálculo 3 2 21 3 3" xfId="34237" xr:uid="{184A57A8-1A17-4B7B-8FDE-26AACD3D0D59}"/>
    <cellStyle name="Cálculo 3 2 21 4" xfId="4173" xr:uid="{35F888B4-9B73-40E2-8C72-68ED2DC5973B}"/>
    <cellStyle name="Cálculo 3 2 21 4 2" xfId="34239" xr:uid="{E85533D0-A45F-4D49-8CC3-080C7481CCC4}"/>
    <cellStyle name="Cálculo 3 2 21 5" xfId="34234" xr:uid="{E5A79F9F-9D85-4AA9-B103-FB95518A4A79}"/>
    <cellStyle name="Cálculo 3 2 22" xfId="4174" xr:uid="{FEC9968F-AD60-4B35-ABA3-94C14471211C}"/>
    <cellStyle name="Cálculo 3 2 22 2" xfId="4175" xr:uid="{93D61348-DE0A-4F73-8ED6-C3993BEBAA85}"/>
    <cellStyle name="Cálculo 3 2 22 2 2" xfId="4176" xr:uid="{597DAED4-4D34-4BF2-8265-0870BBAC9096}"/>
    <cellStyle name="Cálculo 3 2 22 2 2 2" xfId="34242" xr:uid="{457F1D92-7F52-4B68-B1AA-C269EFC3DAE8}"/>
    <cellStyle name="Cálculo 3 2 22 2 3" xfId="34241" xr:uid="{264D0663-15F9-440F-A902-804D655BEF46}"/>
    <cellStyle name="Cálculo 3 2 22 3" xfId="4177" xr:uid="{8F0DDB33-DD1C-4DC1-B96F-5E7F3BE26DE0}"/>
    <cellStyle name="Cálculo 3 2 22 3 2" xfId="4178" xr:uid="{3CC80B3C-AC85-4EB3-B6FA-88456DBA375B}"/>
    <cellStyle name="Cálculo 3 2 22 3 2 2" xfId="34244" xr:uid="{0F614E3D-5369-4F7C-B172-241C1FECC95D}"/>
    <cellStyle name="Cálculo 3 2 22 3 3" xfId="34243" xr:uid="{2EEF05F6-8BC9-4729-AB64-84639C98A767}"/>
    <cellStyle name="Cálculo 3 2 22 4" xfId="4179" xr:uid="{CC87B690-B9EB-48F7-994B-B587BFFF9140}"/>
    <cellStyle name="Cálculo 3 2 22 4 2" xfId="34245" xr:uid="{B9955914-78AD-4A13-A09A-E37D1BE0AE89}"/>
    <cellStyle name="Cálculo 3 2 22 5" xfId="34240" xr:uid="{D9926166-7D9E-4512-A9B9-A0FC244092C2}"/>
    <cellStyle name="Cálculo 3 2 23" xfId="4180" xr:uid="{94A0075E-451E-4C61-B476-D921FBB89598}"/>
    <cellStyle name="Cálculo 3 2 23 2" xfId="4181" xr:uid="{8AC4324F-1D09-4EDF-903D-811006508AB7}"/>
    <cellStyle name="Cálculo 3 2 23 2 2" xfId="4182" xr:uid="{9BB1EF8A-8AE7-42A8-ABFF-8710C0C96EAF}"/>
    <cellStyle name="Cálculo 3 2 23 2 2 2" xfId="34248" xr:uid="{393AC75D-EED5-4195-8550-0511A1AC334D}"/>
    <cellStyle name="Cálculo 3 2 23 2 3" xfId="34247" xr:uid="{4FE77100-C567-46AF-8232-96D5EAB58616}"/>
    <cellStyle name="Cálculo 3 2 23 3" xfId="4183" xr:uid="{2A12F106-3A51-427B-851D-98897D94A1B9}"/>
    <cellStyle name="Cálculo 3 2 23 3 2" xfId="4184" xr:uid="{0ACC04F9-8574-4646-83AE-368E0484340D}"/>
    <cellStyle name="Cálculo 3 2 23 3 2 2" xfId="34250" xr:uid="{E12B0DE9-DC82-439F-AE99-1C54D1848BB4}"/>
    <cellStyle name="Cálculo 3 2 23 3 3" xfId="34249" xr:uid="{1BF93263-A8DB-49D0-8313-BD114D28EC1D}"/>
    <cellStyle name="Cálculo 3 2 23 4" xfId="4185" xr:uid="{2CF01719-6F64-4B7F-9CCE-4D133520AA64}"/>
    <cellStyle name="Cálculo 3 2 23 4 2" xfId="34251" xr:uid="{2C27FD3E-61B0-491F-8E40-B7CAAB846224}"/>
    <cellStyle name="Cálculo 3 2 23 5" xfId="34246" xr:uid="{5E59F5D0-0C65-48A5-AF2F-041F4E0A1A97}"/>
    <cellStyle name="Cálculo 3 2 24" xfId="4186" xr:uid="{33532341-5C01-4A6C-A9BE-C192AEDF814F}"/>
    <cellStyle name="Cálculo 3 2 24 2" xfId="4187" xr:uid="{A6FF9B87-EAEE-4A91-8505-A5C37DC3ACDE}"/>
    <cellStyle name="Cálculo 3 2 24 2 2" xfId="4188" xr:uid="{9BE54254-2FC2-4B94-A19A-54E5F608F734}"/>
    <cellStyle name="Cálculo 3 2 24 2 2 2" xfId="34254" xr:uid="{80828855-EAD7-46DB-9B63-527A6E5ED6A2}"/>
    <cellStyle name="Cálculo 3 2 24 2 3" xfId="34253" xr:uid="{DC72D87F-E621-451B-82FA-5EBEA0D1C880}"/>
    <cellStyle name="Cálculo 3 2 24 3" xfId="4189" xr:uid="{E9D861F4-8266-498F-AF72-8AF67275A7FC}"/>
    <cellStyle name="Cálculo 3 2 24 3 2" xfId="4190" xr:uid="{E37C9F55-A27D-4A04-9732-23821320487F}"/>
    <cellStyle name="Cálculo 3 2 24 3 2 2" xfId="34256" xr:uid="{9E352A7A-948D-401B-94E6-E6AF5E2B540D}"/>
    <cellStyle name="Cálculo 3 2 24 3 3" xfId="34255" xr:uid="{CF6AC3FC-B9C2-4DEA-8F8C-16950CBFDC77}"/>
    <cellStyle name="Cálculo 3 2 24 4" xfId="4191" xr:uid="{03CFB39C-933F-42AB-8D6D-4C6209128203}"/>
    <cellStyle name="Cálculo 3 2 24 4 2" xfId="34257" xr:uid="{57EECB87-846C-429A-9A9C-32B127DBB61A}"/>
    <cellStyle name="Cálculo 3 2 24 5" xfId="34252" xr:uid="{3BF78D18-6F3C-43ED-AB36-8BF20686CEA9}"/>
    <cellStyle name="Cálculo 3 2 25" xfId="4192" xr:uid="{8763FC02-B4D3-43CB-9922-152FA5C753E0}"/>
    <cellStyle name="Cálculo 3 2 25 2" xfId="4193" xr:uid="{5D7FC7D0-30AD-43D1-A023-811EEDE8C9BA}"/>
    <cellStyle name="Cálculo 3 2 25 2 2" xfId="4194" xr:uid="{70ABCBC6-44C5-46BD-A257-2733C0E44433}"/>
    <cellStyle name="Cálculo 3 2 25 2 2 2" xfId="34260" xr:uid="{6E6AC66A-7C2B-453D-A433-BAEF5E0AE92F}"/>
    <cellStyle name="Cálculo 3 2 25 2 3" xfId="34259" xr:uid="{5900B084-C673-474B-AFC5-12C93D0B590E}"/>
    <cellStyle name="Cálculo 3 2 25 3" xfId="4195" xr:uid="{16E7441A-1A7A-41A2-94F6-705BFD6877C3}"/>
    <cellStyle name="Cálculo 3 2 25 3 2" xfId="4196" xr:uid="{DA59F122-8C39-43B2-A738-2ABBCFD702A2}"/>
    <cellStyle name="Cálculo 3 2 25 3 2 2" xfId="34262" xr:uid="{FEC75D34-E9EE-4674-9909-C1BB4CBD23BF}"/>
    <cellStyle name="Cálculo 3 2 25 3 3" xfId="34261" xr:uid="{1601F4C8-FB11-431D-A9A3-4564DB5189C6}"/>
    <cellStyle name="Cálculo 3 2 25 4" xfId="4197" xr:uid="{475F9EB2-8086-494B-8816-B8903189D2B7}"/>
    <cellStyle name="Cálculo 3 2 25 4 2" xfId="34263" xr:uid="{7A58E98C-320E-4875-97C0-E85BCED6B80B}"/>
    <cellStyle name="Cálculo 3 2 25 5" xfId="34258" xr:uid="{D37D140A-58C4-4376-900E-CC309EB22871}"/>
    <cellStyle name="Cálculo 3 2 26" xfId="4198" xr:uid="{564C9D3D-3F69-4EA7-A013-E1C2F02CE228}"/>
    <cellStyle name="Cálculo 3 2 26 2" xfId="4199" xr:uid="{CB1D190D-3274-46D9-8741-FD78AB7D2E84}"/>
    <cellStyle name="Cálculo 3 2 26 2 2" xfId="4200" xr:uid="{405D3876-44E0-43C7-9223-C74AA1ADC334}"/>
    <cellStyle name="Cálculo 3 2 26 2 2 2" xfId="34266" xr:uid="{9A1DDCD2-E05D-41E2-9DF0-4ABC1DE7CF0D}"/>
    <cellStyle name="Cálculo 3 2 26 2 3" xfId="34265" xr:uid="{928C69DC-0DDB-417A-BD62-AFD7CF103F1D}"/>
    <cellStyle name="Cálculo 3 2 26 3" xfId="4201" xr:uid="{5B3BC256-A18F-49D2-9ECF-FDD46527539A}"/>
    <cellStyle name="Cálculo 3 2 26 3 2" xfId="4202" xr:uid="{10668061-815A-4EEE-B98A-449DC86B47BB}"/>
    <cellStyle name="Cálculo 3 2 26 3 2 2" xfId="34268" xr:uid="{3456AFEC-C9E8-4322-B747-F1B6500BA956}"/>
    <cellStyle name="Cálculo 3 2 26 3 3" xfId="34267" xr:uid="{88962C83-4810-4AFF-A9E1-5B58DD611CD1}"/>
    <cellStyle name="Cálculo 3 2 26 4" xfId="4203" xr:uid="{81F22356-9254-46F2-8C1E-4164A0A73FFE}"/>
    <cellStyle name="Cálculo 3 2 26 4 2" xfId="34269" xr:uid="{16C996DD-33BC-4D04-8F2E-43ADACE71FE4}"/>
    <cellStyle name="Cálculo 3 2 26 5" xfId="34264" xr:uid="{2AB7A18A-CB17-4F3D-BADD-D2A724B28DC6}"/>
    <cellStyle name="Cálculo 3 2 27" xfId="4204" xr:uid="{86F17CF9-65A6-4794-A6BD-EA489BFC3CE6}"/>
    <cellStyle name="Cálculo 3 2 27 2" xfId="4205" xr:uid="{D7A7D46B-FC2D-45A5-9E2C-92037AF2D396}"/>
    <cellStyle name="Cálculo 3 2 27 2 2" xfId="4206" xr:uid="{D5376862-37C4-4204-BAEC-D333A72FFE0A}"/>
    <cellStyle name="Cálculo 3 2 27 2 2 2" xfId="34272" xr:uid="{9720801E-552B-419D-97CB-0B18CA998D9F}"/>
    <cellStyle name="Cálculo 3 2 27 2 3" xfId="34271" xr:uid="{3CF44A0B-A6B4-4CDF-BB41-29913815A76E}"/>
    <cellStyle name="Cálculo 3 2 27 3" xfId="4207" xr:uid="{C6CA07AE-D683-4741-BDF2-80E4ABC519A4}"/>
    <cellStyle name="Cálculo 3 2 27 3 2" xfId="4208" xr:uid="{948D4422-35E5-4BB2-AA1A-A48B40083B9A}"/>
    <cellStyle name="Cálculo 3 2 27 3 2 2" xfId="34274" xr:uid="{9DDF8E40-689B-4E0A-B166-B1C4A545AB05}"/>
    <cellStyle name="Cálculo 3 2 27 3 3" xfId="34273" xr:uid="{5DED30E9-4A6E-4B24-A675-667BB811EAF7}"/>
    <cellStyle name="Cálculo 3 2 27 4" xfId="4209" xr:uid="{C34A2985-F733-482C-90EE-F67CD7AB1052}"/>
    <cellStyle name="Cálculo 3 2 27 4 2" xfId="34275" xr:uid="{60DF204E-4832-48C8-9935-D545CE3EA131}"/>
    <cellStyle name="Cálculo 3 2 27 5" xfId="34270" xr:uid="{92EC8DE7-4AB4-4ACD-9BCE-EF4D3B4199CC}"/>
    <cellStyle name="Cálculo 3 2 28" xfId="4210" xr:uid="{E11AA1B3-F41D-43C1-AC21-62AB54BB1A64}"/>
    <cellStyle name="Cálculo 3 2 28 2" xfId="4211" xr:uid="{AAA28B6D-8C42-4154-9950-74BBE4A09838}"/>
    <cellStyle name="Cálculo 3 2 28 2 2" xfId="4212" xr:uid="{61F654EB-B66C-43A6-BFD1-19650299F3FD}"/>
    <cellStyle name="Cálculo 3 2 28 2 2 2" xfId="34278" xr:uid="{DB8816A5-CB75-4807-9B53-0C058ABF1F52}"/>
    <cellStyle name="Cálculo 3 2 28 2 3" xfId="34277" xr:uid="{95E60392-5A12-43B1-8BFC-8FD4930FA440}"/>
    <cellStyle name="Cálculo 3 2 28 3" xfId="4213" xr:uid="{86146D0A-AA22-4DEB-BCC5-777F1A78A592}"/>
    <cellStyle name="Cálculo 3 2 28 3 2" xfId="4214" xr:uid="{E287EA51-D253-4783-BA3A-A8529559F679}"/>
    <cellStyle name="Cálculo 3 2 28 3 2 2" xfId="34280" xr:uid="{FA6F17C2-8CB1-4241-BFFE-D9162998EB49}"/>
    <cellStyle name="Cálculo 3 2 28 3 3" xfId="34279" xr:uid="{A0752993-111A-472A-99DA-D9969D5BCACE}"/>
    <cellStyle name="Cálculo 3 2 28 4" xfId="4215" xr:uid="{0BB442BB-2A73-4BB3-A103-78377CE0A8EC}"/>
    <cellStyle name="Cálculo 3 2 28 4 2" xfId="34281" xr:uid="{727EE397-92ED-44B0-9A55-2884C27B369F}"/>
    <cellStyle name="Cálculo 3 2 28 5" xfId="34276" xr:uid="{0021136D-99FC-4B40-824D-6AEFDCE3EA69}"/>
    <cellStyle name="Cálculo 3 2 29" xfId="4216" xr:uid="{A2E68592-3D98-43A0-B995-B622D8E3A007}"/>
    <cellStyle name="Cálculo 3 2 29 2" xfId="4217" xr:uid="{FF99B275-EC8A-4995-A34D-F368D0AC93E7}"/>
    <cellStyle name="Cálculo 3 2 29 2 2" xfId="4218" xr:uid="{6EC9B0FE-EDF3-4FF7-81AB-E639F30048E1}"/>
    <cellStyle name="Cálculo 3 2 29 2 2 2" xfId="34284" xr:uid="{A78CFB89-FAF2-4EEB-AF16-126A6BC47D02}"/>
    <cellStyle name="Cálculo 3 2 29 2 3" xfId="34283" xr:uid="{082384EA-3984-4EF8-9196-F24ABD038CA4}"/>
    <cellStyle name="Cálculo 3 2 29 3" xfId="4219" xr:uid="{D3DE397C-5BF9-4A03-9AAA-22C273EE164A}"/>
    <cellStyle name="Cálculo 3 2 29 3 2" xfId="4220" xr:uid="{845346F7-94D6-42A1-AD32-0AC6A9951DD4}"/>
    <cellStyle name="Cálculo 3 2 29 3 2 2" xfId="34286" xr:uid="{BD2009AF-E6F6-4936-8D8B-57EBCCDBA50D}"/>
    <cellStyle name="Cálculo 3 2 29 3 3" xfId="34285" xr:uid="{DCC2DE90-A8AA-4AE9-86C4-148E70722BB0}"/>
    <cellStyle name="Cálculo 3 2 29 4" xfId="4221" xr:uid="{D90821EF-E5BA-4E97-9F37-CB811C99B340}"/>
    <cellStyle name="Cálculo 3 2 29 4 2" xfId="34287" xr:uid="{10307857-C76C-4DE5-AB74-43FAC7A109D2}"/>
    <cellStyle name="Cálculo 3 2 29 5" xfId="34282" xr:uid="{9F3E5740-4EE9-4F9F-A8F3-0EB707D64493}"/>
    <cellStyle name="Cálculo 3 2 3" xfId="4222" xr:uid="{CAF0450E-2278-4687-821E-9AD952F8293B}"/>
    <cellStyle name="Cálculo 3 2 3 2" xfId="4223" xr:uid="{271F745C-798F-49FA-ABA0-0A61C60113F4}"/>
    <cellStyle name="Cálculo 3 2 3 2 2" xfId="4224" xr:uid="{F0183C57-B7F1-48E0-8D58-182608ED1EE0}"/>
    <cellStyle name="Cálculo 3 2 3 2 2 2" xfId="4225" xr:uid="{3DE0F237-570E-4081-A654-BAD66B1F7A5B}"/>
    <cellStyle name="Cálculo 3 2 3 2 2 2 2" xfId="4226" xr:uid="{B67CCC0B-F041-4BA0-A6FD-7DC8517D58FA}"/>
    <cellStyle name="Cálculo 3 2 3 2 2 2 2 2" xfId="4227" xr:uid="{F0BA11AB-2332-4C5C-8FCB-0B8BA64BF3B9}"/>
    <cellStyle name="Cálculo 3 2 3 2 2 2 2 2 2" xfId="34293" xr:uid="{5D1B11CD-7082-4C06-AC87-0642C581EAC2}"/>
    <cellStyle name="Cálculo 3 2 3 2 2 2 2 3" xfId="34292" xr:uid="{D5490AAC-E91A-41E7-B269-3DE670D16E2E}"/>
    <cellStyle name="Cálculo 3 2 3 2 2 2 3" xfId="4228" xr:uid="{90C29603-0EA4-490E-893D-35D40C115D73}"/>
    <cellStyle name="Cálculo 3 2 3 2 2 2 3 2" xfId="4229" xr:uid="{2B85283D-0998-42C5-A1B1-AD69EDA68C16}"/>
    <cellStyle name="Cálculo 3 2 3 2 2 2 3 2 2" xfId="34295" xr:uid="{E3252F5D-DD68-4885-8DE5-DDC143CEA873}"/>
    <cellStyle name="Cálculo 3 2 3 2 2 2 3 3" xfId="34294" xr:uid="{DE92A8D6-6834-4F1E-802C-2306E4EB729E}"/>
    <cellStyle name="Cálculo 3 2 3 2 2 2 4" xfId="4230" xr:uid="{08CDD488-CCDD-4C92-84D2-92DCE245253A}"/>
    <cellStyle name="Cálculo 3 2 3 2 2 2 4 2" xfId="34296" xr:uid="{EE0C85E1-1834-4935-AD4A-779E1D662107}"/>
    <cellStyle name="Cálculo 3 2 3 2 2 2 5" xfId="34291" xr:uid="{99DC7264-DC67-40F0-B6F0-77BDCA9578BF}"/>
    <cellStyle name="Cálculo 3 2 3 2 2 3" xfId="4231" xr:uid="{2BE1FD23-1070-4F2E-84FE-18A182E79483}"/>
    <cellStyle name="Cálculo 3 2 3 2 2 3 2" xfId="4232" xr:uid="{D6BB0686-53E0-46A9-9863-E65C7D83D2F0}"/>
    <cellStyle name="Cálculo 3 2 3 2 2 3 2 2" xfId="34298" xr:uid="{F6DCD031-8D7F-4F32-BA85-05648683DA60}"/>
    <cellStyle name="Cálculo 3 2 3 2 2 3 3" xfId="34297" xr:uid="{E572CCA7-8151-46F3-926B-8C433B59F994}"/>
    <cellStyle name="Cálculo 3 2 3 2 2 4" xfId="4233" xr:uid="{85600DBC-9544-4619-AFA0-3936247D0C77}"/>
    <cellStyle name="Cálculo 3 2 3 2 2 4 2" xfId="4234" xr:uid="{18A95B17-FC9E-4B93-8871-36BC056FBC6A}"/>
    <cellStyle name="Cálculo 3 2 3 2 2 4 2 2" xfId="34300" xr:uid="{DF4DF55F-8643-492F-BD91-333ECC0F4F3E}"/>
    <cellStyle name="Cálculo 3 2 3 2 2 4 3" xfId="34299" xr:uid="{7740122B-9698-45C1-873B-ED299396F873}"/>
    <cellStyle name="Cálculo 3 2 3 2 2 5" xfId="4235" xr:uid="{4F3EA4A9-0222-400C-9202-B8D9A4225221}"/>
    <cellStyle name="Cálculo 3 2 3 2 2 5 2" xfId="34301" xr:uid="{589A0109-EC72-4A1C-A13D-CBCB623B2648}"/>
    <cellStyle name="Cálculo 3 2 3 2 2 6" xfId="34290" xr:uid="{0A0E13B0-F39A-4237-85BD-192357D6DDB7}"/>
    <cellStyle name="Cálculo 3 2 3 2 3" xfId="4236" xr:uid="{992723BF-058A-460B-935F-18AEDCC9B366}"/>
    <cellStyle name="Cálculo 3 2 3 2 3 2" xfId="4237" xr:uid="{98287237-1400-4C23-8CA9-6EEB17AE42D7}"/>
    <cellStyle name="Cálculo 3 2 3 2 3 2 2" xfId="4238" xr:uid="{81A0C9BC-57B8-4C2B-92C8-5374BA85637B}"/>
    <cellStyle name="Cálculo 3 2 3 2 3 2 2 2" xfId="34304" xr:uid="{7453C4AD-392C-46E5-B1AF-4A052D3C2427}"/>
    <cellStyle name="Cálculo 3 2 3 2 3 2 3" xfId="34303" xr:uid="{819AE222-5E1B-4EC0-8611-7A89435CD74C}"/>
    <cellStyle name="Cálculo 3 2 3 2 3 3" xfId="4239" xr:uid="{41B95356-A497-4339-BEED-6A5DA4A8AB42}"/>
    <cellStyle name="Cálculo 3 2 3 2 3 3 2" xfId="4240" xr:uid="{246E88C1-D1D5-4480-8964-35595F90AE66}"/>
    <cellStyle name="Cálculo 3 2 3 2 3 3 2 2" xfId="34306" xr:uid="{88825EDB-B3C4-4DB0-85E7-2BBD54169A23}"/>
    <cellStyle name="Cálculo 3 2 3 2 3 3 3" xfId="34305" xr:uid="{215419EF-774A-4F14-8476-1D847B87AFB7}"/>
    <cellStyle name="Cálculo 3 2 3 2 3 4" xfId="4241" xr:uid="{C6F1A8E1-5154-4C11-8C8F-A97DA06A100F}"/>
    <cellStyle name="Cálculo 3 2 3 2 3 4 2" xfId="34307" xr:uid="{AE5FEBF8-1234-466C-A672-299B05C38992}"/>
    <cellStyle name="Cálculo 3 2 3 2 3 5" xfId="34302" xr:uid="{9E7615C8-48F6-47BA-8FFC-E13EAF4B4B22}"/>
    <cellStyle name="Cálculo 3 2 3 2 4" xfId="4242" xr:uid="{E0E265DA-D500-44D2-A49A-D65621FDFDE6}"/>
    <cellStyle name="Cálculo 3 2 3 2 4 2" xfId="4243" xr:uid="{9800F644-49C1-46B9-9BD6-CF9846C79BC7}"/>
    <cellStyle name="Cálculo 3 2 3 2 4 2 2" xfId="34309" xr:uid="{B0E76A07-D10D-4691-9F4E-808C034D5375}"/>
    <cellStyle name="Cálculo 3 2 3 2 4 3" xfId="34308" xr:uid="{39B9D89C-2B5D-4EFE-A615-92A25840E69E}"/>
    <cellStyle name="Cálculo 3 2 3 2 5" xfId="4244" xr:uid="{F2E180AA-C6A6-4409-8B62-682262DB5D3F}"/>
    <cellStyle name="Cálculo 3 2 3 2 5 2" xfId="4245" xr:uid="{026C6B34-B7B8-4BDE-8F03-6F8D7696A3CA}"/>
    <cellStyle name="Cálculo 3 2 3 2 5 2 2" xfId="34311" xr:uid="{0EC18BFC-692C-4C20-99F0-23B3C6EAFD0C}"/>
    <cellStyle name="Cálculo 3 2 3 2 5 3" xfId="34310" xr:uid="{42449095-32F3-43FB-937A-129F7084BA40}"/>
    <cellStyle name="Cálculo 3 2 3 2 6" xfId="4246" xr:uid="{862CE681-6C33-4C8D-A4EC-1FEC631C5854}"/>
    <cellStyle name="Cálculo 3 2 3 2 6 2" xfId="34312" xr:uid="{E9E8476B-7AC8-46D2-96B3-A58D900632CC}"/>
    <cellStyle name="Cálculo 3 2 3 2 7" xfId="34289" xr:uid="{882E1AEB-3C75-45C3-992E-963B01FB7634}"/>
    <cellStyle name="Cálculo 3 2 3 3" xfId="4247" xr:uid="{3DDAC56A-CF42-4E99-B5A5-AFDE3E264AEB}"/>
    <cellStyle name="Cálculo 3 2 3 3 2" xfId="4248" xr:uid="{C00D6117-0CF6-4F7E-A750-35EAA2100434}"/>
    <cellStyle name="Cálculo 3 2 3 3 2 2" xfId="4249" xr:uid="{DB8724B5-D188-43AF-B659-BB39A19FC8D1}"/>
    <cellStyle name="Cálculo 3 2 3 3 2 2 2" xfId="4250" xr:uid="{BF8E37A8-97E3-495F-BF74-E5F455A3ED49}"/>
    <cellStyle name="Cálculo 3 2 3 3 2 2 2 2" xfId="34316" xr:uid="{3D53C0EB-C16F-4396-9ED8-4820D088572D}"/>
    <cellStyle name="Cálculo 3 2 3 3 2 2 3" xfId="34315" xr:uid="{AC5FCF02-7DA5-47C6-B497-B94FD2D709A4}"/>
    <cellStyle name="Cálculo 3 2 3 3 2 3" xfId="4251" xr:uid="{83E3B737-E510-42E1-B7CC-45694BDAE3D3}"/>
    <cellStyle name="Cálculo 3 2 3 3 2 3 2" xfId="4252" xr:uid="{837A8E0D-E176-4E96-A0AC-633F6B0766AE}"/>
    <cellStyle name="Cálculo 3 2 3 3 2 3 2 2" xfId="34318" xr:uid="{5F83C37E-A8D9-4E93-BD95-49381EA37C79}"/>
    <cellStyle name="Cálculo 3 2 3 3 2 3 3" xfId="34317" xr:uid="{89373E20-AA6C-43D8-830B-330DEA6D32C4}"/>
    <cellStyle name="Cálculo 3 2 3 3 2 4" xfId="4253" xr:uid="{758DD180-213B-4359-AB3E-4E8D8CD8E7C6}"/>
    <cellStyle name="Cálculo 3 2 3 3 2 4 2" xfId="34319" xr:uid="{F0EAA3A5-B9A0-4083-BAE1-ED6638964A14}"/>
    <cellStyle name="Cálculo 3 2 3 3 2 5" xfId="34314" xr:uid="{51F8EE3F-458A-46EA-AC79-6899762740F7}"/>
    <cellStyle name="Cálculo 3 2 3 3 3" xfId="4254" xr:uid="{9B471161-467B-4D44-B3A6-F9E9D6FA563C}"/>
    <cellStyle name="Cálculo 3 2 3 3 3 2" xfId="4255" xr:uid="{A48FC937-CB14-46DF-9C58-37D3BB367250}"/>
    <cellStyle name="Cálculo 3 2 3 3 3 2 2" xfId="34321" xr:uid="{8E445804-D132-4672-B621-074B626DEECD}"/>
    <cellStyle name="Cálculo 3 2 3 3 3 3" xfId="34320" xr:uid="{8CB62C4F-3B3A-4C83-B2EA-5E161EA09DA0}"/>
    <cellStyle name="Cálculo 3 2 3 3 4" xfId="4256" xr:uid="{C1EA0D13-8978-4982-9D5C-929764395BF1}"/>
    <cellStyle name="Cálculo 3 2 3 3 4 2" xfId="4257" xr:uid="{7144D70E-4611-4172-AD7B-00AB22C3AEF6}"/>
    <cellStyle name="Cálculo 3 2 3 3 4 2 2" xfId="34323" xr:uid="{5DBF7A58-FCFA-4F2D-88DD-09AC36F799F8}"/>
    <cellStyle name="Cálculo 3 2 3 3 4 3" xfId="34322" xr:uid="{18D4E4E5-AAD9-4ABC-9310-DF6A0A4D8F09}"/>
    <cellStyle name="Cálculo 3 2 3 3 5" xfId="4258" xr:uid="{DBA74D44-3660-4CD6-B39C-85F4E7F8E6F4}"/>
    <cellStyle name="Cálculo 3 2 3 3 5 2" xfId="34324" xr:uid="{BEAF6D98-8668-4922-868A-15CA640C712C}"/>
    <cellStyle name="Cálculo 3 2 3 3 6" xfId="34313" xr:uid="{554DFBD1-BAE8-4090-8CFE-559DF7FD288C}"/>
    <cellStyle name="Cálculo 3 2 3 4" xfId="4259" xr:uid="{DFCC17AE-9156-4A86-AFC7-8A949F2C3940}"/>
    <cellStyle name="Cálculo 3 2 3 4 2" xfId="4260" xr:uid="{726131A6-CFC6-4561-B84F-DA19EEC8349E}"/>
    <cellStyle name="Cálculo 3 2 3 4 2 2" xfId="4261" xr:uid="{B65CDD3B-47E9-4A2E-9C09-DCE43249DD2F}"/>
    <cellStyle name="Cálculo 3 2 3 4 2 2 2" xfId="34327" xr:uid="{DE8E6D14-14C2-419B-A5E8-DF62FD0040A2}"/>
    <cellStyle name="Cálculo 3 2 3 4 2 3" xfId="34326" xr:uid="{09B59519-1735-48EA-B2D2-B794DD357E0F}"/>
    <cellStyle name="Cálculo 3 2 3 4 3" xfId="4262" xr:uid="{9F781313-561A-464B-81C4-03B5AAAAE16D}"/>
    <cellStyle name="Cálculo 3 2 3 4 3 2" xfId="4263" xr:uid="{8E96A3A3-5A01-4F27-8808-9DE25E909AB9}"/>
    <cellStyle name="Cálculo 3 2 3 4 3 2 2" xfId="34329" xr:uid="{9E0BE538-94F7-4801-8621-E9FD4618F15D}"/>
    <cellStyle name="Cálculo 3 2 3 4 3 3" xfId="34328" xr:uid="{19BA2D27-0DB8-4311-BE9B-037441DA2647}"/>
    <cellStyle name="Cálculo 3 2 3 4 4" xfId="4264" xr:uid="{CD14B7D2-1350-4A7F-B41D-F67048BA662D}"/>
    <cellStyle name="Cálculo 3 2 3 4 4 2" xfId="34330" xr:uid="{C606585B-FEC2-4272-866F-B09A07EE8447}"/>
    <cellStyle name="Cálculo 3 2 3 4 5" xfId="34325" xr:uid="{B558717E-DF68-481A-9D51-CB3DC5B63D4C}"/>
    <cellStyle name="Cálculo 3 2 3 5" xfId="4265" xr:uid="{22944E48-DF78-4EFD-A0F4-4B81047E8CF5}"/>
    <cellStyle name="Cálculo 3 2 3 5 2" xfId="4266" xr:uid="{D1C0AEB4-411B-4E80-BE5E-3B80CCB5A077}"/>
    <cellStyle name="Cálculo 3 2 3 5 2 2" xfId="34332" xr:uid="{02CEAF20-0498-4E40-A0AB-D6DB8DFA257F}"/>
    <cellStyle name="Cálculo 3 2 3 5 3" xfId="34331" xr:uid="{072FC9F3-E1A6-4686-A17A-3ED861C6FB26}"/>
    <cellStyle name="Cálculo 3 2 3 6" xfId="4267" xr:uid="{D12D5886-41E7-4A3D-8534-B2D1471F0DA1}"/>
    <cellStyle name="Cálculo 3 2 3 6 2" xfId="4268" xr:uid="{B1FCC5E6-AC46-4800-A61B-93EB8BBA5946}"/>
    <cellStyle name="Cálculo 3 2 3 6 2 2" xfId="34334" xr:uid="{63EE6EDD-6F32-4EC7-B520-5F22CE741097}"/>
    <cellStyle name="Cálculo 3 2 3 6 3" xfId="34333" xr:uid="{541581E3-21CF-419B-9F6B-8530D085B40B}"/>
    <cellStyle name="Cálculo 3 2 3 7" xfId="4269" xr:uid="{015DEC12-E9C0-4312-9D28-174DF0FCED44}"/>
    <cellStyle name="Cálculo 3 2 3 7 2" xfId="34335" xr:uid="{5D6047CE-5376-405F-83C5-048998E222A1}"/>
    <cellStyle name="Cálculo 3 2 3 8" xfId="34288" xr:uid="{500C9E6C-725D-45A4-89FC-13B074242905}"/>
    <cellStyle name="Cálculo 3 2 30" xfId="4270" xr:uid="{BB5AA198-68BE-44AD-8849-738BD61A124D}"/>
    <cellStyle name="Cálculo 3 2 30 2" xfId="4271" xr:uid="{DAF99F19-1C40-441F-9FFF-7FC944D50C01}"/>
    <cellStyle name="Cálculo 3 2 30 2 2" xfId="34337" xr:uid="{6776947D-F2AA-4F5F-BA35-650825973348}"/>
    <cellStyle name="Cálculo 3 2 30 3" xfId="34336" xr:uid="{582A9920-51E6-4D59-B93D-FC78E34D07D6}"/>
    <cellStyle name="Cálculo 3 2 31" xfId="4272" xr:uid="{87A90E35-E443-4288-A587-E8587423BD65}"/>
    <cellStyle name="Cálculo 3 2 31 2" xfId="4273" xr:uid="{1230B16D-2140-4130-8790-0892E63D4FFF}"/>
    <cellStyle name="Cálculo 3 2 31 2 2" xfId="34339" xr:uid="{0F69BDB3-6CAC-48DC-AFFE-3DE6EE0537F9}"/>
    <cellStyle name="Cálculo 3 2 31 3" xfId="34338" xr:uid="{BD212EEC-3723-4C02-9411-6BD93A8CF47B}"/>
    <cellStyle name="Cálculo 3 2 32" xfId="4274" xr:uid="{F4864593-7DBB-4357-8B15-91C7A226C2EF}"/>
    <cellStyle name="Cálculo 3 2 32 2" xfId="34340" xr:uid="{EF202EED-ADC6-4728-A0CA-063AD2396C5C}"/>
    <cellStyle name="Cálculo 3 2 33" xfId="4275" xr:uid="{60168E74-B10F-439B-8978-E6DCC02BFB7C}"/>
    <cellStyle name="Cálculo 3 2 33 2" xfId="34341" xr:uid="{17ADBB59-49AD-4612-93F5-3F40259FA9E5}"/>
    <cellStyle name="Cálculo 3 2 34" xfId="33879" xr:uid="{9278EB54-6F4F-4F7C-9F1E-9FCC9A452F9A}"/>
    <cellStyle name="Cálculo 3 2 4" xfId="4276" xr:uid="{A329B54C-726B-4FA1-8A0F-F812060774A7}"/>
    <cellStyle name="Cálculo 3 2 4 2" xfId="4277" xr:uid="{0654A8A0-5874-4305-8662-FAC3891E01DD}"/>
    <cellStyle name="Cálculo 3 2 4 2 2" xfId="4278" xr:uid="{E3D17C18-C5A5-4FF8-AF57-950E34E65226}"/>
    <cellStyle name="Cálculo 3 2 4 2 2 2" xfId="4279" xr:uid="{083C1275-14E5-4AB0-8EC4-9AFC26991386}"/>
    <cellStyle name="Cálculo 3 2 4 2 2 2 2" xfId="4280" xr:uid="{ADA84BA4-847A-46FE-A9E0-41D7EF3A6229}"/>
    <cellStyle name="Cálculo 3 2 4 2 2 2 2 2" xfId="4281" xr:uid="{1190696D-1FC3-47E7-A3B9-CBF34D940677}"/>
    <cellStyle name="Cálculo 3 2 4 2 2 2 2 2 2" xfId="34347" xr:uid="{E9D4C6E3-086E-461F-98F8-53D85F85C168}"/>
    <cellStyle name="Cálculo 3 2 4 2 2 2 2 3" xfId="34346" xr:uid="{1908A6A4-DE16-4C67-AC01-FD9C90030ECC}"/>
    <cellStyle name="Cálculo 3 2 4 2 2 2 3" xfId="4282" xr:uid="{A8E95CAF-1663-4722-8B38-B08B3209B7AD}"/>
    <cellStyle name="Cálculo 3 2 4 2 2 2 3 2" xfId="4283" xr:uid="{AC56EF9F-85E4-44AF-BD83-6A91BA973C8F}"/>
    <cellStyle name="Cálculo 3 2 4 2 2 2 3 2 2" xfId="34349" xr:uid="{B1100D48-48DB-4BBD-B737-A6D9A4DAC7DF}"/>
    <cellStyle name="Cálculo 3 2 4 2 2 2 3 3" xfId="34348" xr:uid="{20EA7C9A-64E7-40BA-926E-F9299B633330}"/>
    <cellStyle name="Cálculo 3 2 4 2 2 2 4" xfId="4284" xr:uid="{15BBED5B-5613-4E57-87E1-44239BE00ECA}"/>
    <cellStyle name="Cálculo 3 2 4 2 2 2 4 2" xfId="34350" xr:uid="{A355549D-0E47-49E1-9DA9-758ADFF9A668}"/>
    <cellStyle name="Cálculo 3 2 4 2 2 2 5" xfId="34345" xr:uid="{5AA0E156-81BF-4C2B-B4E9-B98C3E2697C9}"/>
    <cellStyle name="Cálculo 3 2 4 2 2 3" xfId="4285" xr:uid="{AF1C9029-8BA3-42FB-9BA8-99887C7D478F}"/>
    <cellStyle name="Cálculo 3 2 4 2 2 3 2" xfId="4286" xr:uid="{BE1AC180-B467-4240-8073-AB2861C322DA}"/>
    <cellStyle name="Cálculo 3 2 4 2 2 3 2 2" xfId="34352" xr:uid="{0DBE9299-780E-4A63-A334-5536348765FC}"/>
    <cellStyle name="Cálculo 3 2 4 2 2 3 3" xfId="34351" xr:uid="{399BD1AE-5836-4CBA-B04B-6372EC721A9B}"/>
    <cellStyle name="Cálculo 3 2 4 2 2 4" xfId="4287" xr:uid="{420D5558-7402-4EDF-95BA-F38A939A7001}"/>
    <cellStyle name="Cálculo 3 2 4 2 2 4 2" xfId="4288" xr:uid="{B33E77CF-C289-4C1C-951D-96A41CA76478}"/>
    <cellStyle name="Cálculo 3 2 4 2 2 4 2 2" xfId="34354" xr:uid="{C5B8DA46-D0B2-4100-AB30-C904DE480806}"/>
    <cellStyle name="Cálculo 3 2 4 2 2 4 3" xfId="34353" xr:uid="{16E763BA-5000-4EE4-990E-8FB0855180E1}"/>
    <cellStyle name="Cálculo 3 2 4 2 2 5" xfId="4289" xr:uid="{30BB4414-CEF8-4301-BD70-370BF223D03E}"/>
    <cellStyle name="Cálculo 3 2 4 2 2 5 2" xfId="34355" xr:uid="{F1C614EC-629A-4C8B-88E1-33A69D22C628}"/>
    <cellStyle name="Cálculo 3 2 4 2 2 6" xfId="34344" xr:uid="{252D9B43-B5CE-4706-9B0C-94A197CBD2E2}"/>
    <cellStyle name="Cálculo 3 2 4 2 3" xfId="4290" xr:uid="{E4A909F4-23EF-4BEF-AD6E-50C6AC8A4AE0}"/>
    <cellStyle name="Cálculo 3 2 4 2 3 2" xfId="4291" xr:uid="{5DB0A16D-A2E2-41AE-A323-50BD62747E86}"/>
    <cellStyle name="Cálculo 3 2 4 2 3 2 2" xfId="4292" xr:uid="{1ADB35DE-DCB5-4FD9-86BF-A5139D3CA748}"/>
    <cellStyle name="Cálculo 3 2 4 2 3 2 2 2" xfId="34358" xr:uid="{FB991A67-771B-4EAE-BF13-634125A07DF5}"/>
    <cellStyle name="Cálculo 3 2 4 2 3 2 3" xfId="34357" xr:uid="{4968A5C3-47C0-490F-A685-5520F0F338E6}"/>
    <cellStyle name="Cálculo 3 2 4 2 3 3" xfId="4293" xr:uid="{9872232E-5735-4C82-89BB-32F740CCBE1B}"/>
    <cellStyle name="Cálculo 3 2 4 2 3 3 2" xfId="4294" xr:uid="{8D4345A8-A8DE-418D-A9B8-0FAC6DA3DF0F}"/>
    <cellStyle name="Cálculo 3 2 4 2 3 3 2 2" xfId="34360" xr:uid="{1AAFF525-1FA6-4855-ACC9-151F16EDBD2B}"/>
    <cellStyle name="Cálculo 3 2 4 2 3 3 3" xfId="34359" xr:uid="{F79879C1-67CD-44DF-998F-4BDA4F63021E}"/>
    <cellStyle name="Cálculo 3 2 4 2 3 4" xfId="4295" xr:uid="{04E4FE93-55AD-487B-9196-8B45DFEF5759}"/>
    <cellStyle name="Cálculo 3 2 4 2 3 4 2" xfId="34361" xr:uid="{76E4E04F-DACF-495A-8F10-B6057BC00064}"/>
    <cellStyle name="Cálculo 3 2 4 2 3 5" xfId="34356" xr:uid="{BD1C8CCE-970B-4FBA-993C-40C92A96DDA9}"/>
    <cellStyle name="Cálculo 3 2 4 2 4" xfId="4296" xr:uid="{2D1F06EC-AE65-4A56-83EC-DEAE88312A6F}"/>
    <cellStyle name="Cálculo 3 2 4 2 4 2" xfId="4297" xr:uid="{A8BDD1A9-7681-4345-A24C-EC7E6CB6DFA9}"/>
    <cellStyle name="Cálculo 3 2 4 2 4 2 2" xfId="34363" xr:uid="{1D823AED-47C0-4F3F-A08A-56EA01BEB1F1}"/>
    <cellStyle name="Cálculo 3 2 4 2 4 3" xfId="34362" xr:uid="{732DAD1D-0FF8-4978-8B78-295597CCBB72}"/>
    <cellStyle name="Cálculo 3 2 4 2 5" xfId="4298" xr:uid="{5E3CCE64-5C6B-4D64-BB7B-13F2B0843E06}"/>
    <cellStyle name="Cálculo 3 2 4 2 5 2" xfId="4299" xr:uid="{07B3ADA0-641E-4121-BABF-D9C078CFE1CF}"/>
    <cellStyle name="Cálculo 3 2 4 2 5 2 2" xfId="34365" xr:uid="{CA0180CC-3977-4BAA-9E4B-AE9B9956814D}"/>
    <cellStyle name="Cálculo 3 2 4 2 5 3" xfId="34364" xr:uid="{75606A04-9DF7-48E8-AD14-DD5782F84A3B}"/>
    <cellStyle name="Cálculo 3 2 4 2 6" xfId="4300" xr:uid="{7389BF49-0309-48C4-A2FC-21C1461D2108}"/>
    <cellStyle name="Cálculo 3 2 4 2 6 2" xfId="34366" xr:uid="{DB63C4C4-4207-4D3D-BE69-199A8AE23B82}"/>
    <cellStyle name="Cálculo 3 2 4 2 7" xfId="34343" xr:uid="{9B18FE86-D328-4A2E-BEBD-853560FFCCE3}"/>
    <cellStyle name="Cálculo 3 2 4 3" xfId="4301" xr:uid="{E0043C73-AA54-4C05-8AF0-2FD6FF007296}"/>
    <cellStyle name="Cálculo 3 2 4 3 2" xfId="4302" xr:uid="{EE8A4FB2-4345-45D0-9B2A-20465E72941A}"/>
    <cellStyle name="Cálculo 3 2 4 3 2 2" xfId="4303" xr:uid="{6AF9A504-C46A-4F19-835E-01478C36DC23}"/>
    <cellStyle name="Cálculo 3 2 4 3 2 2 2" xfId="4304" xr:uid="{46FA7D0D-740D-4515-AD58-77D7C2BAB39A}"/>
    <cellStyle name="Cálculo 3 2 4 3 2 2 2 2" xfId="34370" xr:uid="{3E6D1552-7C3E-4CFF-80AB-7B2819A23F3B}"/>
    <cellStyle name="Cálculo 3 2 4 3 2 2 3" xfId="34369" xr:uid="{C23D9DEF-53CE-4E36-A4F5-14B621188561}"/>
    <cellStyle name="Cálculo 3 2 4 3 2 3" xfId="4305" xr:uid="{A46A2900-7C2C-4E1B-AF6B-CCA55259064B}"/>
    <cellStyle name="Cálculo 3 2 4 3 2 3 2" xfId="4306" xr:uid="{EA1F3FC5-E884-4355-8C69-18672DED21E7}"/>
    <cellStyle name="Cálculo 3 2 4 3 2 3 2 2" xfId="34372" xr:uid="{D3CB3C45-FFD0-4403-9991-C01B49953E73}"/>
    <cellStyle name="Cálculo 3 2 4 3 2 3 3" xfId="34371" xr:uid="{A83A4244-0CE7-48C5-8AA5-5C98E6739F51}"/>
    <cellStyle name="Cálculo 3 2 4 3 2 4" xfId="4307" xr:uid="{12B2B209-76F3-4A34-AD6C-F660AE341B38}"/>
    <cellStyle name="Cálculo 3 2 4 3 2 4 2" xfId="34373" xr:uid="{3F83D0A3-89F1-4EE5-8B96-6A44EDD0EED3}"/>
    <cellStyle name="Cálculo 3 2 4 3 2 5" xfId="34368" xr:uid="{0DE12A2A-3D51-405B-9F01-0506C0FCE40E}"/>
    <cellStyle name="Cálculo 3 2 4 3 3" xfId="4308" xr:uid="{1E5018C4-2FC5-4DA8-8D96-3C5EEBFA4B14}"/>
    <cellStyle name="Cálculo 3 2 4 3 3 2" xfId="4309" xr:uid="{8FFAD474-6060-443A-8D86-2EA6DC39F05E}"/>
    <cellStyle name="Cálculo 3 2 4 3 3 2 2" xfId="34375" xr:uid="{6340213C-3D31-4C6E-8FF2-03E16AAE6524}"/>
    <cellStyle name="Cálculo 3 2 4 3 3 3" xfId="34374" xr:uid="{E1DD00D5-BD58-43B4-A04C-95FD36E2A183}"/>
    <cellStyle name="Cálculo 3 2 4 3 4" xfId="4310" xr:uid="{C06E3934-A8C6-4D8F-B42C-6E4521B1D357}"/>
    <cellStyle name="Cálculo 3 2 4 3 4 2" xfId="4311" xr:uid="{E18FD078-F59A-4F31-AA1A-6A851FCBD88F}"/>
    <cellStyle name="Cálculo 3 2 4 3 4 2 2" xfId="34377" xr:uid="{9A22DCEC-6B29-453C-9E55-5A0D382843A3}"/>
    <cellStyle name="Cálculo 3 2 4 3 4 3" xfId="34376" xr:uid="{D0CB1814-8E7A-4439-B74E-89494C9B0EF2}"/>
    <cellStyle name="Cálculo 3 2 4 3 5" xfId="4312" xr:uid="{AA0AA7AC-E0A8-4845-8285-8EE6133488F9}"/>
    <cellStyle name="Cálculo 3 2 4 3 5 2" xfId="34378" xr:uid="{77CDD1A0-EDAE-4720-885B-D4A7D117E364}"/>
    <cellStyle name="Cálculo 3 2 4 3 6" xfId="34367" xr:uid="{A6B7E1A0-1C9B-4163-A03C-B99641BBE5C9}"/>
    <cellStyle name="Cálculo 3 2 4 4" xfId="4313" xr:uid="{7FEA72FB-B4E9-4B36-AF2D-7F6A2D6B8D18}"/>
    <cellStyle name="Cálculo 3 2 4 4 2" xfId="4314" xr:uid="{F816115F-85BA-4C56-A007-14AE966D8903}"/>
    <cellStyle name="Cálculo 3 2 4 4 2 2" xfId="4315" xr:uid="{37BAC7CD-9AEA-4D63-91D0-099A56C7FB32}"/>
    <cellStyle name="Cálculo 3 2 4 4 2 2 2" xfId="34381" xr:uid="{BB726EC1-68F5-4F69-B8BF-B4715CA5A8CE}"/>
    <cellStyle name="Cálculo 3 2 4 4 2 3" xfId="34380" xr:uid="{34722C8E-65FB-478F-AE1D-07F1ADE7FC35}"/>
    <cellStyle name="Cálculo 3 2 4 4 3" xfId="4316" xr:uid="{4253E341-2AF2-4274-AF64-12760AFE84BD}"/>
    <cellStyle name="Cálculo 3 2 4 4 3 2" xfId="4317" xr:uid="{A7719989-127D-4DB7-A136-C70045A8BCF9}"/>
    <cellStyle name="Cálculo 3 2 4 4 3 2 2" xfId="34383" xr:uid="{02D9F24E-6C94-4209-965F-BB992C26757A}"/>
    <cellStyle name="Cálculo 3 2 4 4 3 3" xfId="34382" xr:uid="{AA8459FE-F83A-4B41-917D-CD68AC8A2CBE}"/>
    <cellStyle name="Cálculo 3 2 4 4 4" xfId="4318" xr:uid="{1B1EF650-C50F-451E-9460-D17DFACD3282}"/>
    <cellStyle name="Cálculo 3 2 4 4 4 2" xfId="34384" xr:uid="{B26A3AD9-20B3-4ACD-9F26-FD5B188D2522}"/>
    <cellStyle name="Cálculo 3 2 4 4 5" xfId="34379" xr:uid="{6A07BEA5-76BC-4A77-B90A-140D3422E1CB}"/>
    <cellStyle name="Cálculo 3 2 4 5" xfId="4319" xr:uid="{B5269C2A-24A6-414D-88D4-1B4C7B098662}"/>
    <cellStyle name="Cálculo 3 2 4 5 2" xfId="4320" xr:uid="{2B945328-DF1D-445B-AC75-55D2A21A3A96}"/>
    <cellStyle name="Cálculo 3 2 4 5 2 2" xfId="34386" xr:uid="{A3E89243-66F1-478D-A07B-F3980CE095BB}"/>
    <cellStyle name="Cálculo 3 2 4 5 3" xfId="34385" xr:uid="{EDEE12EA-4A48-4AE7-BE42-240F535D58CA}"/>
    <cellStyle name="Cálculo 3 2 4 6" xfId="4321" xr:uid="{F00FB4E8-31A3-4A0E-858C-D98E01621B6F}"/>
    <cellStyle name="Cálculo 3 2 4 6 2" xfId="4322" xr:uid="{8DDF0E07-9517-4EB9-81F7-45C7C4203128}"/>
    <cellStyle name="Cálculo 3 2 4 6 2 2" xfId="34388" xr:uid="{CA9DC482-AABA-466B-A342-816DFD28521C}"/>
    <cellStyle name="Cálculo 3 2 4 6 3" xfId="34387" xr:uid="{95167D36-13C0-444F-9C7A-14B68BF2C647}"/>
    <cellStyle name="Cálculo 3 2 4 7" xfId="4323" xr:uid="{923B3DEF-ECC1-4C13-B47D-CFDAE2D0701E}"/>
    <cellStyle name="Cálculo 3 2 4 7 2" xfId="34389" xr:uid="{F5264819-3125-4352-8488-2B8BE8D1D2B0}"/>
    <cellStyle name="Cálculo 3 2 4 8" xfId="34342" xr:uid="{92055E54-7EB4-44A6-B99A-E4ACE9F4AB65}"/>
    <cellStyle name="Cálculo 3 2 5" xfId="4324" xr:uid="{2AB5FD1A-0F1D-46ED-8C81-E7165EA8A77F}"/>
    <cellStyle name="Cálculo 3 2 5 2" xfId="4325" xr:uid="{1B05CF89-C48A-4081-A0CE-95A5FCD15746}"/>
    <cellStyle name="Cálculo 3 2 5 2 2" xfId="4326" xr:uid="{26966BE1-810F-4F3D-9ACD-B5238AB8151C}"/>
    <cellStyle name="Cálculo 3 2 5 2 2 2" xfId="4327" xr:uid="{3A0D31CF-64B1-4C54-8E35-D20D66971381}"/>
    <cellStyle name="Cálculo 3 2 5 2 2 2 2" xfId="4328" xr:uid="{DD42A7DE-DE2D-4126-8189-5FC16FB51CA7}"/>
    <cellStyle name="Cálculo 3 2 5 2 2 2 2 2" xfId="4329" xr:uid="{49E5B607-CE42-46C2-B033-1C42EF57ACE9}"/>
    <cellStyle name="Cálculo 3 2 5 2 2 2 2 2 2" xfId="34395" xr:uid="{316C207B-B9B0-4CCC-953F-9AE34C26084B}"/>
    <cellStyle name="Cálculo 3 2 5 2 2 2 2 3" xfId="34394" xr:uid="{7A16036A-C722-4943-86D3-1AE6A86EC7AE}"/>
    <cellStyle name="Cálculo 3 2 5 2 2 2 3" xfId="4330" xr:uid="{C0EBFB0E-DBBC-4429-9AA4-A0C0F6E39FE0}"/>
    <cellStyle name="Cálculo 3 2 5 2 2 2 3 2" xfId="4331" xr:uid="{B64938FC-66E4-4FF7-B518-B627DB59BAEC}"/>
    <cellStyle name="Cálculo 3 2 5 2 2 2 3 2 2" xfId="34397" xr:uid="{D4FA2BB2-4C16-4C46-94F2-ED3779D51468}"/>
    <cellStyle name="Cálculo 3 2 5 2 2 2 3 3" xfId="34396" xr:uid="{39E756EF-43ED-4DA8-A065-639A95112908}"/>
    <cellStyle name="Cálculo 3 2 5 2 2 2 4" xfId="4332" xr:uid="{AF3F24FC-44B4-41C9-99BB-B33B9D87A840}"/>
    <cellStyle name="Cálculo 3 2 5 2 2 2 4 2" xfId="34398" xr:uid="{C64185B2-1A26-4A3F-A36C-858498CE6AD8}"/>
    <cellStyle name="Cálculo 3 2 5 2 2 2 5" xfId="34393" xr:uid="{24EABB26-7B5C-4AEA-A5CF-7888CB881319}"/>
    <cellStyle name="Cálculo 3 2 5 2 2 3" xfId="4333" xr:uid="{BE8C0340-E5CE-4782-877A-FF953370A9FC}"/>
    <cellStyle name="Cálculo 3 2 5 2 2 3 2" xfId="4334" xr:uid="{B69237AC-077E-4FDD-82DC-3D8D7DF9E993}"/>
    <cellStyle name="Cálculo 3 2 5 2 2 3 2 2" xfId="34400" xr:uid="{38A4F0A6-2469-4659-9516-C3CEB0D8EFD4}"/>
    <cellStyle name="Cálculo 3 2 5 2 2 3 3" xfId="34399" xr:uid="{379A1135-8964-434C-8FEB-496B8EE63863}"/>
    <cellStyle name="Cálculo 3 2 5 2 2 4" xfId="4335" xr:uid="{22A43E08-5D39-4326-B4D8-575D21E4476A}"/>
    <cellStyle name="Cálculo 3 2 5 2 2 4 2" xfId="4336" xr:uid="{EB910917-B800-4C15-83DC-47F6A6B8DABC}"/>
    <cellStyle name="Cálculo 3 2 5 2 2 4 2 2" xfId="34402" xr:uid="{081C89CC-FDBE-4440-9F6D-F4B46A99F91B}"/>
    <cellStyle name="Cálculo 3 2 5 2 2 4 3" xfId="34401" xr:uid="{953AEA40-0854-45CD-85D2-99E6398FB746}"/>
    <cellStyle name="Cálculo 3 2 5 2 2 5" xfId="4337" xr:uid="{7AD6C626-6865-4E10-94F1-7FFF38FB621A}"/>
    <cellStyle name="Cálculo 3 2 5 2 2 5 2" xfId="34403" xr:uid="{18A63E28-9018-424B-8361-0FD48F4F883E}"/>
    <cellStyle name="Cálculo 3 2 5 2 2 6" xfId="34392" xr:uid="{C9DA15E7-0363-4B98-9B0C-5227860D4A1A}"/>
    <cellStyle name="Cálculo 3 2 5 2 3" xfId="4338" xr:uid="{B8B7B52F-866E-4458-B2CB-1EC64FE15460}"/>
    <cellStyle name="Cálculo 3 2 5 2 3 2" xfId="4339" xr:uid="{AC4B7904-D0D0-4893-BACA-A2EB697607C9}"/>
    <cellStyle name="Cálculo 3 2 5 2 3 2 2" xfId="4340" xr:uid="{E4C5AA4E-82B3-4A02-80A1-F30A8CC5964A}"/>
    <cellStyle name="Cálculo 3 2 5 2 3 2 2 2" xfId="34406" xr:uid="{B547649D-5FEB-4575-8931-BDA6EE806639}"/>
    <cellStyle name="Cálculo 3 2 5 2 3 2 3" xfId="34405" xr:uid="{DE8B5D81-CC2D-4D1F-B768-535D3C405138}"/>
    <cellStyle name="Cálculo 3 2 5 2 3 3" xfId="4341" xr:uid="{A5806323-2578-49F0-BCD7-72714BDF9157}"/>
    <cellStyle name="Cálculo 3 2 5 2 3 3 2" xfId="4342" xr:uid="{A5EB1BA9-CEC8-4780-A9FA-AE212111BF44}"/>
    <cellStyle name="Cálculo 3 2 5 2 3 3 2 2" xfId="34408" xr:uid="{573BB545-C881-4D60-A5A1-F88E6BD80F5E}"/>
    <cellStyle name="Cálculo 3 2 5 2 3 3 3" xfId="34407" xr:uid="{076E4CE7-568D-4811-9732-90BA268A0050}"/>
    <cellStyle name="Cálculo 3 2 5 2 3 4" xfId="4343" xr:uid="{F3C6928F-6D95-4450-BACD-A99BF7007697}"/>
    <cellStyle name="Cálculo 3 2 5 2 3 4 2" xfId="34409" xr:uid="{02B52483-00CA-41E2-99CE-D32DCF196340}"/>
    <cellStyle name="Cálculo 3 2 5 2 3 5" xfId="34404" xr:uid="{56AD6911-413D-442B-AE03-6B07E2E3409D}"/>
    <cellStyle name="Cálculo 3 2 5 2 4" xfId="4344" xr:uid="{57E64969-1A87-403E-BE14-CFC099CC9640}"/>
    <cellStyle name="Cálculo 3 2 5 2 4 2" xfId="4345" xr:uid="{19C218BF-807D-4820-9ADD-EF8DF46C4809}"/>
    <cellStyle name="Cálculo 3 2 5 2 4 2 2" xfId="34411" xr:uid="{DBEDE394-A3E5-432B-B651-87EBB16226DE}"/>
    <cellStyle name="Cálculo 3 2 5 2 4 3" xfId="34410" xr:uid="{EEEAAA71-CFA9-4BBB-AE0C-203D5BA820B5}"/>
    <cellStyle name="Cálculo 3 2 5 2 5" xfId="4346" xr:uid="{C13165F5-CDC2-4553-ADF5-75CD326CB281}"/>
    <cellStyle name="Cálculo 3 2 5 2 5 2" xfId="4347" xr:uid="{91402A6C-1174-4B26-B058-D1AA9D3AF07E}"/>
    <cellStyle name="Cálculo 3 2 5 2 5 2 2" xfId="34413" xr:uid="{1083ED6A-CDA8-4D58-BF12-29166D5B9C40}"/>
    <cellStyle name="Cálculo 3 2 5 2 5 3" xfId="34412" xr:uid="{C70905D5-9BEB-47A8-AC0D-74AB923C3030}"/>
    <cellStyle name="Cálculo 3 2 5 2 6" xfId="4348" xr:uid="{AAFF5B29-EBCD-4233-956E-F7D919019998}"/>
    <cellStyle name="Cálculo 3 2 5 2 6 2" xfId="34414" xr:uid="{9E135A92-5D06-4A3F-9EB2-E5E0ED52D5D7}"/>
    <cellStyle name="Cálculo 3 2 5 2 7" xfId="34391" xr:uid="{5E4F58B5-8296-4089-AE5A-515E38A8A211}"/>
    <cellStyle name="Cálculo 3 2 5 3" xfId="4349" xr:uid="{D1EC288E-0D95-4786-9576-ED9B5E31E567}"/>
    <cellStyle name="Cálculo 3 2 5 3 2" xfId="4350" xr:uid="{C9061951-5467-437A-8FD8-129E719D9CE5}"/>
    <cellStyle name="Cálculo 3 2 5 3 2 2" xfId="4351" xr:uid="{80AA5738-89CE-497F-860A-23745A11887B}"/>
    <cellStyle name="Cálculo 3 2 5 3 2 2 2" xfId="4352" xr:uid="{B187FBB3-0E6E-46C4-84D6-266B8286CB45}"/>
    <cellStyle name="Cálculo 3 2 5 3 2 2 2 2" xfId="34418" xr:uid="{99D7A224-1FD3-4FB7-A0FA-3CEF6FC269AD}"/>
    <cellStyle name="Cálculo 3 2 5 3 2 2 3" xfId="34417" xr:uid="{4C07BE75-BAC2-405D-84C6-D39C67196148}"/>
    <cellStyle name="Cálculo 3 2 5 3 2 3" xfId="4353" xr:uid="{68F7FC16-A514-45E8-8745-55CE2AC0F2F6}"/>
    <cellStyle name="Cálculo 3 2 5 3 2 3 2" xfId="4354" xr:uid="{0E653E3E-A6F2-45AE-BA2A-74C00789B57C}"/>
    <cellStyle name="Cálculo 3 2 5 3 2 3 2 2" xfId="34420" xr:uid="{6C777ADD-8016-47A5-BCA4-3FE373D7F9F1}"/>
    <cellStyle name="Cálculo 3 2 5 3 2 3 3" xfId="34419" xr:uid="{6BA62AB0-B94D-4872-89E4-E9492CB889E7}"/>
    <cellStyle name="Cálculo 3 2 5 3 2 4" xfId="4355" xr:uid="{489AA66D-369A-4770-B428-4CEFC49A47A3}"/>
    <cellStyle name="Cálculo 3 2 5 3 2 4 2" xfId="34421" xr:uid="{BAFC9AFF-9F1E-4D92-BB8E-2B51EF513E99}"/>
    <cellStyle name="Cálculo 3 2 5 3 2 5" xfId="34416" xr:uid="{854C6250-1DB0-4CED-83D5-199EF28A1FEA}"/>
    <cellStyle name="Cálculo 3 2 5 3 3" xfId="4356" xr:uid="{06489E00-AE89-4A1D-90F1-E0B5F3E84B75}"/>
    <cellStyle name="Cálculo 3 2 5 3 3 2" xfId="4357" xr:uid="{201D7796-B89A-4F1C-894A-99361C1F43B8}"/>
    <cellStyle name="Cálculo 3 2 5 3 3 2 2" xfId="34423" xr:uid="{C7C6B5F1-7D01-44A8-84FE-1E7869C681F9}"/>
    <cellStyle name="Cálculo 3 2 5 3 3 3" xfId="34422" xr:uid="{42C3F207-9F95-47D6-9E4B-18E9250C755C}"/>
    <cellStyle name="Cálculo 3 2 5 3 4" xfId="4358" xr:uid="{0374492B-19C4-418F-8553-245EE1851B97}"/>
    <cellStyle name="Cálculo 3 2 5 3 4 2" xfId="4359" xr:uid="{781355AC-596D-414F-802D-1B3F301728F0}"/>
    <cellStyle name="Cálculo 3 2 5 3 4 2 2" xfId="34425" xr:uid="{839FC9CB-0AD5-4A7E-A143-94E8B0D4ECF8}"/>
    <cellStyle name="Cálculo 3 2 5 3 4 3" xfId="34424" xr:uid="{F0F34FD5-29B2-4BBC-8B13-1A690253D188}"/>
    <cellStyle name="Cálculo 3 2 5 3 5" xfId="4360" xr:uid="{522FB542-9823-4D01-A80E-63891CA226C1}"/>
    <cellStyle name="Cálculo 3 2 5 3 5 2" xfId="34426" xr:uid="{1746114A-06F7-4A21-B117-4A81F6F001FF}"/>
    <cellStyle name="Cálculo 3 2 5 3 6" xfId="34415" xr:uid="{3455B36C-7BA4-4684-BBB3-DC0864B501D9}"/>
    <cellStyle name="Cálculo 3 2 5 4" xfId="4361" xr:uid="{47C043BA-E38A-4645-B3AE-50E9ABF7484E}"/>
    <cellStyle name="Cálculo 3 2 5 4 2" xfId="4362" xr:uid="{8111D6D1-C029-4F48-8678-318A8023EED1}"/>
    <cellStyle name="Cálculo 3 2 5 4 2 2" xfId="4363" xr:uid="{538D0BCF-37CC-4A4C-B3D3-3381A43B0E20}"/>
    <cellStyle name="Cálculo 3 2 5 4 2 2 2" xfId="34429" xr:uid="{2919E6A4-FE35-47A5-9636-4D3A2BD5D48C}"/>
    <cellStyle name="Cálculo 3 2 5 4 2 3" xfId="34428" xr:uid="{9802E743-8B2F-4A5A-9E52-74CF3770E35A}"/>
    <cellStyle name="Cálculo 3 2 5 4 3" xfId="4364" xr:uid="{DADEA28B-0E11-43BB-80F5-3A6696F68151}"/>
    <cellStyle name="Cálculo 3 2 5 4 3 2" xfId="4365" xr:uid="{DEB463C7-09AD-46B1-929B-5F8E587A252A}"/>
    <cellStyle name="Cálculo 3 2 5 4 3 2 2" xfId="34431" xr:uid="{9F6F925D-82BA-496B-862B-2214E4669199}"/>
    <cellStyle name="Cálculo 3 2 5 4 3 3" xfId="34430" xr:uid="{431BA2AC-97DF-4694-A57F-B31F7DEA4578}"/>
    <cellStyle name="Cálculo 3 2 5 4 4" xfId="4366" xr:uid="{C31AEC4B-7AE1-485C-8687-572638DC91A1}"/>
    <cellStyle name="Cálculo 3 2 5 4 4 2" xfId="34432" xr:uid="{AF0ED5F3-AEBC-48BB-9741-C45E875F9AEC}"/>
    <cellStyle name="Cálculo 3 2 5 4 5" xfId="34427" xr:uid="{AD4C4165-907F-4FB0-A1CA-50B0CD5A0616}"/>
    <cellStyle name="Cálculo 3 2 5 5" xfId="4367" xr:uid="{6272ADC7-B8FB-4CC6-8DE7-4D700D000FFE}"/>
    <cellStyle name="Cálculo 3 2 5 5 2" xfId="4368" xr:uid="{396E2CDB-F3DE-4D10-A352-8DBEDE967F08}"/>
    <cellStyle name="Cálculo 3 2 5 5 2 2" xfId="34434" xr:uid="{325A66E3-ED59-4EC2-9183-93E018CE915E}"/>
    <cellStyle name="Cálculo 3 2 5 5 3" xfId="34433" xr:uid="{B0DD70BB-E4D4-4657-9B63-5D9CAD8A1499}"/>
    <cellStyle name="Cálculo 3 2 5 6" xfId="4369" xr:uid="{23C27FC0-1575-4C59-A90F-568B0D9670B0}"/>
    <cellStyle name="Cálculo 3 2 5 6 2" xfId="4370" xr:uid="{A04CE96C-6515-48BD-9959-13C11755CFF8}"/>
    <cellStyle name="Cálculo 3 2 5 6 2 2" xfId="34436" xr:uid="{68ECDDE2-5CD6-4E30-9D9F-926EEC968AC3}"/>
    <cellStyle name="Cálculo 3 2 5 6 3" xfId="34435" xr:uid="{0360C617-07A2-48AE-9502-E55CC61D1E9C}"/>
    <cellStyle name="Cálculo 3 2 5 7" xfId="4371" xr:uid="{F5A6A57F-3C68-47B1-A0F4-2A4D235EDBDE}"/>
    <cellStyle name="Cálculo 3 2 5 7 2" xfId="34437" xr:uid="{63D10513-4CB5-401A-8FFF-3EB3226D6323}"/>
    <cellStyle name="Cálculo 3 2 5 8" xfId="34390" xr:uid="{FF285FD0-A1B9-42B3-8D35-543946AC60AD}"/>
    <cellStyle name="Cálculo 3 2 6" xfId="4372" xr:uid="{452C0A89-5310-4CD3-8027-89B570A923C1}"/>
    <cellStyle name="Cálculo 3 2 6 2" xfId="4373" xr:uid="{6D696368-F6C3-43C8-AEC8-D6662CA2FA75}"/>
    <cellStyle name="Cálculo 3 2 6 2 2" xfId="4374" xr:uid="{A49C7850-08CB-4A95-A077-877BFAE2A27F}"/>
    <cellStyle name="Cálculo 3 2 6 2 2 2" xfId="4375" xr:uid="{B7C8E272-D2AA-4314-B72B-AF9EFF8BDE21}"/>
    <cellStyle name="Cálculo 3 2 6 2 2 2 2" xfId="4376" xr:uid="{3C8367D7-61CE-4006-9440-06D4D245C174}"/>
    <cellStyle name="Cálculo 3 2 6 2 2 2 2 2" xfId="4377" xr:uid="{3031E1DC-DDD7-4F90-92A0-A576A0EA7D64}"/>
    <cellStyle name="Cálculo 3 2 6 2 2 2 2 2 2" xfId="34443" xr:uid="{A67AB4BF-BCE5-44A2-9161-50F249078653}"/>
    <cellStyle name="Cálculo 3 2 6 2 2 2 2 3" xfId="34442" xr:uid="{B43B2D8E-4BA6-48AF-A7BE-4E0D01F71286}"/>
    <cellStyle name="Cálculo 3 2 6 2 2 2 3" xfId="4378" xr:uid="{293A4771-E528-4E83-B7C6-AE11E405BECE}"/>
    <cellStyle name="Cálculo 3 2 6 2 2 2 3 2" xfId="4379" xr:uid="{5D322DEF-DFA3-47F6-AF70-BE7929532311}"/>
    <cellStyle name="Cálculo 3 2 6 2 2 2 3 2 2" xfId="34445" xr:uid="{AB950734-FFB7-4015-A5B0-AE5CA91C4350}"/>
    <cellStyle name="Cálculo 3 2 6 2 2 2 3 3" xfId="34444" xr:uid="{7110D8FD-9ED9-45BC-A0E6-B54CC01399A0}"/>
    <cellStyle name="Cálculo 3 2 6 2 2 2 4" xfId="4380" xr:uid="{3DD5E9F5-BE78-4A1C-BF9C-CF07CC017F06}"/>
    <cellStyle name="Cálculo 3 2 6 2 2 2 4 2" xfId="34446" xr:uid="{056B0063-88F8-48CF-B144-49F63ACDEE0A}"/>
    <cellStyle name="Cálculo 3 2 6 2 2 2 5" xfId="34441" xr:uid="{50DF7C05-9AD3-423D-A349-E2B063D9BCF9}"/>
    <cellStyle name="Cálculo 3 2 6 2 2 3" xfId="4381" xr:uid="{8A0DE9B3-8D24-420A-9AA4-897F2AFA8ADD}"/>
    <cellStyle name="Cálculo 3 2 6 2 2 3 2" xfId="4382" xr:uid="{80D002ED-CAC9-4401-A3EE-A383F7F1A26D}"/>
    <cellStyle name="Cálculo 3 2 6 2 2 3 2 2" xfId="34448" xr:uid="{2019627E-FB40-4643-9DC4-C5C20A67BFE0}"/>
    <cellStyle name="Cálculo 3 2 6 2 2 3 3" xfId="34447" xr:uid="{DF34196B-B02B-4F1A-BE6F-6F2F8B95D323}"/>
    <cellStyle name="Cálculo 3 2 6 2 2 4" xfId="4383" xr:uid="{1A4ACF83-AFD8-40A0-8638-94D63CDDD98E}"/>
    <cellStyle name="Cálculo 3 2 6 2 2 4 2" xfId="4384" xr:uid="{D173FEC0-53ED-407C-8BD6-93313010BC8E}"/>
    <cellStyle name="Cálculo 3 2 6 2 2 4 2 2" xfId="34450" xr:uid="{566C9613-8663-41D6-8076-F0A4822144CE}"/>
    <cellStyle name="Cálculo 3 2 6 2 2 4 3" xfId="34449" xr:uid="{AC931E05-77E6-4DAE-BC2D-1EEF3E69F4A6}"/>
    <cellStyle name="Cálculo 3 2 6 2 2 5" xfId="4385" xr:uid="{A346195E-956A-44E2-B526-1B53EE9927F6}"/>
    <cellStyle name="Cálculo 3 2 6 2 2 5 2" xfId="34451" xr:uid="{8290D95A-17FB-417A-808D-830899E21E4E}"/>
    <cellStyle name="Cálculo 3 2 6 2 2 6" xfId="34440" xr:uid="{413CD350-3B25-4886-BE74-60095B297C8B}"/>
    <cellStyle name="Cálculo 3 2 6 2 3" xfId="4386" xr:uid="{3F9585F8-2495-44ED-9E4D-B12A04E9E7EC}"/>
    <cellStyle name="Cálculo 3 2 6 2 3 2" xfId="4387" xr:uid="{1F07FA4E-C760-47FC-8561-657ACB4A74C7}"/>
    <cellStyle name="Cálculo 3 2 6 2 3 2 2" xfId="4388" xr:uid="{75A45B08-EFA0-4897-8171-7E4BC7EF3BF5}"/>
    <cellStyle name="Cálculo 3 2 6 2 3 2 2 2" xfId="34454" xr:uid="{4A378AA5-27E5-4F1C-8364-1CA2864ADA2E}"/>
    <cellStyle name="Cálculo 3 2 6 2 3 2 3" xfId="34453" xr:uid="{3771460B-D02B-4D8D-B796-D63177C391FF}"/>
    <cellStyle name="Cálculo 3 2 6 2 3 3" xfId="4389" xr:uid="{38CEC840-C2E7-4D6A-A4CE-D3B0C20EBAAC}"/>
    <cellStyle name="Cálculo 3 2 6 2 3 3 2" xfId="4390" xr:uid="{F8A8EEBF-0449-4949-8FA1-1699190BF81C}"/>
    <cellStyle name="Cálculo 3 2 6 2 3 3 2 2" xfId="34456" xr:uid="{38AFE83B-4352-4A0F-AAAF-43DC4A069A20}"/>
    <cellStyle name="Cálculo 3 2 6 2 3 3 3" xfId="34455" xr:uid="{001EAAA8-806B-43B9-BD06-FAA2D5DCEA88}"/>
    <cellStyle name="Cálculo 3 2 6 2 3 4" xfId="4391" xr:uid="{22C2C599-2170-4706-BFDA-DBA24893583C}"/>
    <cellStyle name="Cálculo 3 2 6 2 3 4 2" xfId="34457" xr:uid="{866AA580-90D2-47B2-B3D8-FBE6D1AECC67}"/>
    <cellStyle name="Cálculo 3 2 6 2 3 5" xfId="34452" xr:uid="{F84DE512-4C28-4B12-83DB-9F24D68317BE}"/>
    <cellStyle name="Cálculo 3 2 6 2 4" xfId="4392" xr:uid="{8DCEC156-591C-424A-AFDB-2148DDFC3CAE}"/>
    <cellStyle name="Cálculo 3 2 6 2 4 2" xfId="4393" xr:uid="{66CADED0-6151-4F74-A200-01730DB24DC6}"/>
    <cellStyle name="Cálculo 3 2 6 2 4 2 2" xfId="34459" xr:uid="{A41EF3C4-C40A-48E4-ACD6-864310D5D1BA}"/>
    <cellStyle name="Cálculo 3 2 6 2 4 3" xfId="34458" xr:uid="{5FEC7AC7-86F0-43A7-917F-EDF7EB0F524D}"/>
    <cellStyle name="Cálculo 3 2 6 2 5" xfId="4394" xr:uid="{5E10BC2F-0DAC-4CD4-BA67-3B814CD21DD5}"/>
    <cellStyle name="Cálculo 3 2 6 2 5 2" xfId="4395" xr:uid="{E659184D-5FB6-4D40-8509-16736E609085}"/>
    <cellStyle name="Cálculo 3 2 6 2 5 2 2" xfId="34461" xr:uid="{78272567-932C-4C50-83F3-A1EDBAA94C81}"/>
    <cellStyle name="Cálculo 3 2 6 2 5 3" xfId="34460" xr:uid="{7CA55811-1D49-4FD9-81B9-564AEB5BA3B7}"/>
    <cellStyle name="Cálculo 3 2 6 2 6" xfId="4396" xr:uid="{B91E6AF7-3018-44BA-99BF-AD6C2918A211}"/>
    <cellStyle name="Cálculo 3 2 6 2 6 2" xfId="34462" xr:uid="{1F0DB2C8-7495-4267-AF70-F94BA83507BB}"/>
    <cellStyle name="Cálculo 3 2 6 2 7" xfId="34439" xr:uid="{02FEF00E-2BB9-4159-89D8-E229DBA6BD35}"/>
    <cellStyle name="Cálculo 3 2 6 3" xfId="4397" xr:uid="{B92BA7C7-2C60-4FFF-BF92-617714ECC756}"/>
    <cellStyle name="Cálculo 3 2 6 3 2" xfId="4398" xr:uid="{6BEA2E55-15B1-42A2-BB4F-662A6D3D7C42}"/>
    <cellStyle name="Cálculo 3 2 6 3 2 2" xfId="4399" xr:uid="{954057EB-84D3-4B00-8249-5EDFF95400E0}"/>
    <cellStyle name="Cálculo 3 2 6 3 2 2 2" xfId="4400" xr:uid="{EBE38599-C6E4-4326-94D6-02E6B6982443}"/>
    <cellStyle name="Cálculo 3 2 6 3 2 2 2 2" xfId="34466" xr:uid="{B5C30F34-0ABA-418B-ADE9-45DBDD8091C0}"/>
    <cellStyle name="Cálculo 3 2 6 3 2 2 3" xfId="34465" xr:uid="{A3A78F88-E723-41F3-BCA6-04B3ED860279}"/>
    <cellStyle name="Cálculo 3 2 6 3 2 3" xfId="4401" xr:uid="{4E7F9282-BD52-44EF-9BC4-7E793A6F60CE}"/>
    <cellStyle name="Cálculo 3 2 6 3 2 3 2" xfId="4402" xr:uid="{0622CF6C-367D-4103-8026-61812C4068B2}"/>
    <cellStyle name="Cálculo 3 2 6 3 2 3 2 2" xfId="34468" xr:uid="{CCCD90F3-FBDC-474D-847E-E7CA8435F61B}"/>
    <cellStyle name="Cálculo 3 2 6 3 2 3 3" xfId="34467" xr:uid="{09C9EDE5-92D2-4331-BD8F-CE06F5256C4F}"/>
    <cellStyle name="Cálculo 3 2 6 3 2 4" xfId="4403" xr:uid="{D997C43D-E78B-4286-8D2E-A96CDBA2CECA}"/>
    <cellStyle name="Cálculo 3 2 6 3 2 4 2" xfId="34469" xr:uid="{33357280-5E2F-4FD0-BEB6-CDB1EB9B52F6}"/>
    <cellStyle name="Cálculo 3 2 6 3 2 5" xfId="34464" xr:uid="{32BA7235-5A1C-497E-92CC-8310C0CFA014}"/>
    <cellStyle name="Cálculo 3 2 6 3 3" xfId="4404" xr:uid="{E2E85384-4F4F-49BC-B56D-B73313861D93}"/>
    <cellStyle name="Cálculo 3 2 6 3 3 2" xfId="4405" xr:uid="{B78C4289-BF46-4BEC-878B-08709DF8220B}"/>
    <cellStyle name="Cálculo 3 2 6 3 3 2 2" xfId="34471" xr:uid="{5A966721-9FC6-4816-8CFB-EAC368FCA6FB}"/>
    <cellStyle name="Cálculo 3 2 6 3 3 3" xfId="34470" xr:uid="{FB42637E-601E-4AC1-89F3-50BDD8464D1C}"/>
    <cellStyle name="Cálculo 3 2 6 3 4" xfId="4406" xr:uid="{AC2E7DB6-BC85-48F5-8B82-5AB013E75998}"/>
    <cellStyle name="Cálculo 3 2 6 3 4 2" xfId="4407" xr:uid="{BECDEDAD-414E-493B-81A5-334F4E89DACD}"/>
    <cellStyle name="Cálculo 3 2 6 3 4 2 2" xfId="34473" xr:uid="{A99BDA4D-130A-491E-BCE9-9E72F5A24E05}"/>
    <cellStyle name="Cálculo 3 2 6 3 4 3" xfId="34472" xr:uid="{BBDC858F-3F09-4121-ABE7-537B5C4A119C}"/>
    <cellStyle name="Cálculo 3 2 6 3 5" xfId="4408" xr:uid="{491BE3B2-DD5A-4397-805C-824F521428F6}"/>
    <cellStyle name="Cálculo 3 2 6 3 5 2" xfId="34474" xr:uid="{3069ED50-7266-468C-BFB1-988F0C585B50}"/>
    <cellStyle name="Cálculo 3 2 6 3 6" xfId="34463" xr:uid="{690672C8-AFDB-43A9-B08E-0D79DE399F84}"/>
    <cellStyle name="Cálculo 3 2 6 4" xfId="4409" xr:uid="{7678918C-D0E1-4570-B9B4-E88F4B3DDCB2}"/>
    <cellStyle name="Cálculo 3 2 6 4 2" xfId="4410" xr:uid="{D760D7CD-E389-4D2C-B5D1-FB4C6ADC438A}"/>
    <cellStyle name="Cálculo 3 2 6 4 2 2" xfId="4411" xr:uid="{54DE713B-5BDA-47B8-BE10-EF4D9FA9DE76}"/>
    <cellStyle name="Cálculo 3 2 6 4 2 2 2" xfId="34477" xr:uid="{5682120B-4356-42BB-B478-A0B3B30ABFF6}"/>
    <cellStyle name="Cálculo 3 2 6 4 2 3" xfId="34476" xr:uid="{05F06453-1340-4225-938A-0B49BFAFC610}"/>
    <cellStyle name="Cálculo 3 2 6 4 3" xfId="4412" xr:uid="{AF868C9D-D0C9-4D3B-B8FB-850AE37B257E}"/>
    <cellStyle name="Cálculo 3 2 6 4 3 2" xfId="4413" xr:uid="{46FBCA0F-DDF1-425C-BC6A-06B24BD26CC0}"/>
    <cellStyle name="Cálculo 3 2 6 4 3 2 2" xfId="34479" xr:uid="{2FA24209-F1AF-4574-BF64-FD6D3911985F}"/>
    <cellStyle name="Cálculo 3 2 6 4 3 3" xfId="34478" xr:uid="{32851915-A13E-4EAE-911B-2568DA7A6435}"/>
    <cellStyle name="Cálculo 3 2 6 4 4" xfId="4414" xr:uid="{5705E502-3E9E-4269-A9B7-956123245A54}"/>
    <cellStyle name="Cálculo 3 2 6 4 4 2" xfId="34480" xr:uid="{34D0516D-91A2-475A-9325-47E009D56574}"/>
    <cellStyle name="Cálculo 3 2 6 4 5" xfId="34475" xr:uid="{244D9489-7D97-4C6D-8451-BF2A17A5CB71}"/>
    <cellStyle name="Cálculo 3 2 6 5" xfId="4415" xr:uid="{4698AAEB-EEA1-40A3-A94C-4A05771E6006}"/>
    <cellStyle name="Cálculo 3 2 6 5 2" xfId="4416" xr:uid="{E161E994-6783-4B05-B921-F96E16280615}"/>
    <cellStyle name="Cálculo 3 2 6 5 2 2" xfId="34482" xr:uid="{C4436F87-A64E-4E15-AAE1-B4CBF6D0F8A7}"/>
    <cellStyle name="Cálculo 3 2 6 5 3" xfId="34481" xr:uid="{B90F9957-B3C5-40AE-9879-9B8915DBC621}"/>
    <cellStyle name="Cálculo 3 2 6 6" xfId="4417" xr:uid="{1690160B-0931-4C6D-88B0-996788B13A88}"/>
    <cellStyle name="Cálculo 3 2 6 6 2" xfId="4418" xr:uid="{60EA1517-2E28-4E42-9055-0CA40153DA53}"/>
    <cellStyle name="Cálculo 3 2 6 6 2 2" xfId="34484" xr:uid="{6319DE35-BE00-4222-A615-BA6CBDC3B19A}"/>
    <cellStyle name="Cálculo 3 2 6 6 3" xfId="34483" xr:uid="{220D81BF-4A73-41BD-8690-7435EF3D580D}"/>
    <cellStyle name="Cálculo 3 2 6 7" xfId="4419" xr:uid="{FA3349D7-F5FF-4936-95CA-D1071DFF10D3}"/>
    <cellStyle name="Cálculo 3 2 6 7 2" xfId="34485" xr:uid="{6F7C5F28-96D4-4823-8C41-E7ADB38B9276}"/>
    <cellStyle name="Cálculo 3 2 6 8" xfId="34438" xr:uid="{DDE0E07C-0622-446C-845F-9345E0434B82}"/>
    <cellStyle name="Cálculo 3 2 7" xfId="4420" xr:uid="{26194BB6-DC3E-44EF-B588-AFBB473E6E78}"/>
    <cellStyle name="Cálculo 3 2 7 2" xfId="4421" xr:uid="{F2E92BB7-FEA3-4A74-A93B-2B3A253E4D9D}"/>
    <cellStyle name="Cálculo 3 2 7 2 2" xfId="4422" xr:uid="{2C030DAC-4DFD-4D34-B59D-94E476CC671E}"/>
    <cellStyle name="Cálculo 3 2 7 2 2 2" xfId="4423" xr:uid="{02EFE23A-8A63-44B8-B928-4058A26C0561}"/>
    <cellStyle name="Cálculo 3 2 7 2 2 2 2" xfId="4424" xr:uid="{E47C572C-D4EB-485E-ABE4-0AABE293AA37}"/>
    <cellStyle name="Cálculo 3 2 7 2 2 2 2 2" xfId="4425" xr:uid="{0713EEC4-99EF-4B72-BBC3-5D3A559F0704}"/>
    <cellStyle name="Cálculo 3 2 7 2 2 2 2 2 2" xfId="34491" xr:uid="{71F323A8-3A25-4897-ADD5-CFC3F04E51F2}"/>
    <cellStyle name="Cálculo 3 2 7 2 2 2 2 3" xfId="34490" xr:uid="{87DF20E9-CF04-4FE1-B15A-61AB6DFEB274}"/>
    <cellStyle name="Cálculo 3 2 7 2 2 2 3" xfId="4426" xr:uid="{BB3DBA75-6329-48FC-9AB0-F967CD1DE272}"/>
    <cellStyle name="Cálculo 3 2 7 2 2 2 3 2" xfId="4427" xr:uid="{ABC54D8E-E60C-4064-9CC6-CD68835F2B55}"/>
    <cellStyle name="Cálculo 3 2 7 2 2 2 3 2 2" xfId="34493" xr:uid="{B07E0204-A890-4E13-8080-4E7E9BD02729}"/>
    <cellStyle name="Cálculo 3 2 7 2 2 2 3 3" xfId="34492" xr:uid="{F04BE9EA-3DD7-4A30-8F12-FD5F1A51CEB5}"/>
    <cellStyle name="Cálculo 3 2 7 2 2 2 4" xfId="4428" xr:uid="{6935EC10-2209-4B88-8F00-81EEAED74FB5}"/>
    <cellStyle name="Cálculo 3 2 7 2 2 2 4 2" xfId="34494" xr:uid="{5B66B372-82EE-4DEB-80A5-66551313F6A6}"/>
    <cellStyle name="Cálculo 3 2 7 2 2 2 5" xfId="34489" xr:uid="{7E1FD7E7-F1AD-4443-B93B-D1A0ED88055B}"/>
    <cellStyle name="Cálculo 3 2 7 2 2 3" xfId="4429" xr:uid="{D1F2D686-2B71-4C47-B48E-3207AD794CFD}"/>
    <cellStyle name="Cálculo 3 2 7 2 2 3 2" xfId="4430" xr:uid="{D5D99C92-C741-4FE2-A05E-C7AB5F248E01}"/>
    <cellStyle name="Cálculo 3 2 7 2 2 3 2 2" xfId="34496" xr:uid="{04A7969E-AAD3-4421-B1CB-B37C5CFFCC37}"/>
    <cellStyle name="Cálculo 3 2 7 2 2 3 3" xfId="34495" xr:uid="{6FCE00F0-B992-4F7A-A04E-72DFFB8A36D3}"/>
    <cellStyle name="Cálculo 3 2 7 2 2 4" xfId="4431" xr:uid="{666C850C-10E7-43A4-A352-707C08E58DDA}"/>
    <cellStyle name="Cálculo 3 2 7 2 2 4 2" xfId="4432" xr:uid="{0668E9A3-0979-4843-B3F7-C5A83C772473}"/>
    <cellStyle name="Cálculo 3 2 7 2 2 4 2 2" xfId="34498" xr:uid="{418DDFD5-015E-44FC-8483-88E8E9550006}"/>
    <cellStyle name="Cálculo 3 2 7 2 2 4 3" xfId="34497" xr:uid="{30E23A10-1E1C-488D-A85D-D3B239877711}"/>
    <cellStyle name="Cálculo 3 2 7 2 2 5" xfId="4433" xr:uid="{18E34A5C-8818-42E0-89DA-2062AB20282E}"/>
    <cellStyle name="Cálculo 3 2 7 2 2 5 2" xfId="34499" xr:uid="{16F21567-4382-4A4F-8176-00655A4849E5}"/>
    <cellStyle name="Cálculo 3 2 7 2 2 6" xfId="34488" xr:uid="{0BA57860-9F93-4107-B1BE-CBE319F3D0E1}"/>
    <cellStyle name="Cálculo 3 2 7 2 3" xfId="4434" xr:uid="{36016CFE-6B46-47BF-AB5C-E101E3D0424A}"/>
    <cellStyle name="Cálculo 3 2 7 2 3 2" xfId="4435" xr:uid="{C8D5C8DA-B96E-4C68-A9D0-08A49321E5F5}"/>
    <cellStyle name="Cálculo 3 2 7 2 3 2 2" xfId="4436" xr:uid="{BD1F97D0-00A6-4427-A9CC-8B48EDBA4505}"/>
    <cellStyle name="Cálculo 3 2 7 2 3 2 2 2" xfId="34502" xr:uid="{223BCF36-125C-48D6-A739-3B9714882681}"/>
    <cellStyle name="Cálculo 3 2 7 2 3 2 3" xfId="34501" xr:uid="{1E3DBB65-7B9B-4C11-A9B8-16A6657F005F}"/>
    <cellStyle name="Cálculo 3 2 7 2 3 3" xfId="4437" xr:uid="{2AF38500-6C03-4EAB-9A43-BCC3CFD8162F}"/>
    <cellStyle name="Cálculo 3 2 7 2 3 3 2" xfId="4438" xr:uid="{B0F9E883-AD4C-422F-926E-686628C98CF1}"/>
    <cellStyle name="Cálculo 3 2 7 2 3 3 2 2" xfId="34504" xr:uid="{CFAF3FDF-EE42-411B-AD6A-58D152273BA3}"/>
    <cellStyle name="Cálculo 3 2 7 2 3 3 3" xfId="34503" xr:uid="{7A3D71C3-F550-421A-A5C0-E4FCF2302AE9}"/>
    <cellStyle name="Cálculo 3 2 7 2 3 4" xfId="4439" xr:uid="{AF60A09A-7170-4CCF-850F-3F1F5D5EE698}"/>
    <cellStyle name="Cálculo 3 2 7 2 3 4 2" xfId="34505" xr:uid="{941CD4FB-4F14-44F2-94AA-112FAF67C117}"/>
    <cellStyle name="Cálculo 3 2 7 2 3 5" xfId="34500" xr:uid="{BA2894CF-E426-43BA-93B5-9B291BE8D4E4}"/>
    <cellStyle name="Cálculo 3 2 7 2 4" xfId="4440" xr:uid="{18397BE0-9248-40C1-95DF-ED799B7D1094}"/>
    <cellStyle name="Cálculo 3 2 7 2 4 2" xfId="4441" xr:uid="{697C7BD5-C7CD-4745-9579-F4A5B77F4A94}"/>
    <cellStyle name="Cálculo 3 2 7 2 4 2 2" xfId="34507" xr:uid="{0D21D8A6-EFF3-43FE-AA2B-FF1BC37157DA}"/>
    <cellStyle name="Cálculo 3 2 7 2 4 3" xfId="34506" xr:uid="{45AC2905-D8F6-425B-9218-D895DCB3CB37}"/>
    <cellStyle name="Cálculo 3 2 7 2 5" xfId="4442" xr:uid="{02DEC4DF-9089-4FD4-968B-BE0430EF5AD5}"/>
    <cellStyle name="Cálculo 3 2 7 2 5 2" xfId="4443" xr:uid="{40D941C2-4E79-4958-84DA-390EB2F99ADC}"/>
    <cellStyle name="Cálculo 3 2 7 2 5 2 2" xfId="34509" xr:uid="{433EFAEA-B1A5-4B24-9FFE-6B678F87F5AE}"/>
    <cellStyle name="Cálculo 3 2 7 2 5 3" xfId="34508" xr:uid="{790A82D3-89E0-4A10-B2C5-623467CEBE4C}"/>
    <cellStyle name="Cálculo 3 2 7 2 6" xfId="4444" xr:uid="{E8C7ABF1-9D8E-4706-BC24-2ED1C195D0D3}"/>
    <cellStyle name="Cálculo 3 2 7 2 6 2" xfId="34510" xr:uid="{3A7CFCCC-74D9-4A96-8652-60B8F7A8A978}"/>
    <cellStyle name="Cálculo 3 2 7 2 7" xfId="34487" xr:uid="{FD5EBED6-F45C-4E80-9488-CF039F79494C}"/>
    <cellStyle name="Cálculo 3 2 7 3" xfId="4445" xr:uid="{27EC30F8-1885-4BAD-BEAB-438E1BD911A4}"/>
    <cellStyle name="Cálculo 3 2 7 3 2" xfId="4446" xr:uid="{B45429DD-0B1C-48F3-8F85-B50AB847FBE9}"/>
    <cellStyle name="Cálculo 3 2 7 3 2 2" xfId="4447" xr:uid="{73FB833E-1B1E-435F-BE93-1AB31A9C3FCF}"/>
    <cellStyle name="Cálculo 3 2 7 3 2 2 2" xfId="4448" xr:uid="{BC99DE3A-FF69-410F-94E3-2773CBE3041C}"/>
    <cellStyle name="Cálculo 3 2 7 3 2 2 2 2" xfId="34514" xr:uid="{FEC47BBB-702A-4913-AE2F-EA76B2F97A2D}"/>
    <cellStyle name="Cálculo 3 2 7 3 2 2 3" xfId="34513" xr:uid="{3E90BFE5-48F3-4800-ABB3-33EA7D8EACAC}"/>
    <cellStyle name="Cálculo 3 2 7 3 2 3" xfId="4449" xr:uid="{1AD28699-B3EF-40B9-A980-91141073BC4E}"/>
    <cellStyle name="Cálculo 3 2 7 3 2 3 2" xfId="4450" xr:uid="{A9E27EB6-9D93-484B-9CF5-9ADC85F9CA75}"/>
    <cellStyle name="Cálculo 3 2 7 3 2 3 2 2" xfId="34516" xr:uid="{DF3B6B85-B93A-4197-AD00-11860BDFD9D8}"/>
    <cellStyle name="Cálculo 3 2 7 3 2 3 3" xfId="34515" xr:uid="{7384051C-3AAF-4D00-A42D-573F7641635D}"/>
    <cellStyle name="Cálculo 3 2 7 3 2 4" xfId="4451" xr:uid="{EA7C1362-188A-4C32-AF95-C2EEBBD2E62E}"/>
    <cellStyle name="Cálculo 3 2 7 3 2 4 2" xfId="34517" xr:uid="{9FAF28CC-D7B1-48C5-8B25-0221321C63E1}"/>
    <cellStyle name="Cálculo 3 2 7 3 2 5" xfId="34512" xr:uid="{7D923A8B-8DBA-4CC5-A566-E02BBEC78770}"/>
    <cellStyle name="Cálculo 3 2 7 3 3" xfId="4452" xr:uid="{C3EE5341-E260-4E76-B957-BD237A02C46F}"/>
    <cellStyle name="Cálculo 3 2 7 3 3 2" xfId="4453" xr:uid="{0B13E0F3-AD0E-4D99-A971-39F926520064}"/>
    <cellStyle name="Cálculo 3 2 7 3 3 2 2" xfId="34519" xr:uid="{633E71B1-93CD-4B2F-A3DF-8292ADAACD84}"/>
    <cellStyle name="Cálculo 3 2 7 3 3 3" xfId="34518" xr:uid="{F8432928-9A84-4D4B-AA5E-74776BD92D65}"/>
    <cellStyle name="Cálculo 3 2 7 3 4" xfId="4454" xr:uid="{7D036E78-DCFF-4703-8CCA-E6780BC144BF}"/>
    <cellStyle name="Cálculo 3 2 7 3 4 2" xfId="4455" xr:uid="{FAFDD55F-44BF-41A7-8081-BA6B3144929C}"/>
    <cellStyle name="Cálculo 3 2 7 3 4 2 2" xfId="34521" xr:uid="{7E737FE9-3847-4AD3-BCF1-7C8794F401CC}"/>
    <cellStyle name="Cálculo 3 2 7 3 4 3" xfId="34520" xr:uid="{A49606CF-A722-4FC9-BE57-266CA0DB5C99}"/>
    <cellStyle name="Cálculo 3 2 7 3 5" xfId="4456" xr:uid="{191B638A-0D11-4032-B76B-29F031A91A0F}"/>
    <cellStyle name="Cálculo 3 2 7 3 5 2" xfId="34522" xr:uid="{4D7FCCBA-8F00-4EEA-9863-40F4F78CF033}"/>
    <cellStyle name="Cálculo 3 2 7 3 6" xfId="34511" xr:uid="{4C847769-7202-442E-BA18-06FF7A320B95}"/>
    <cellStyle name="Cálculo 3 2 7 4" xfId="4457" xr:uid="{588DDA71-3C5A-4608-A212-7616E1C41BA6}"/>
    <cellStyle name="Cálculo 3 2 7 4 2" xfId="4458" xr:uid="{AB2348D4-FE7C-4F3C-B50C-460552C160E7}"/>
    <cellStyle name="Cálculo 3 2 7 4 2 2" xfId="4459" xr:uid="{2FB92DAE-766C-4455-9B8D-888BE987F13D}"/>
    <cellStyle name="Cálculo 3 2 7 4 2 2 2" xfId="34525" xr:uid="{4922DB65-6B75-4948-A8C3-1CF0A80198D6}"/>
    <cellStyle name="Cálculo 3 2 7 4 2 3" xfId="34524" xr:uid="{E0CE61C4-0A94-4D7B-8B4E-9305C49946D2}"/>
    <cellStyle name="Cálculo 3 2 7 4 3" xfId="4460" xr:uid="{425224E2-25ED-4B1B-8951-8235F9AA1E37}"/>
    <cellStyle name="Cálculo 3 2 7 4 3 2" xfId="4461" xr:uid="{BD966BE9-0996-49A5-A21F-EC60E53F67AD}"/>
    <cellStyle name="Cálculo 3 2 7 4 3 2 2" xfId="34527" xr:uid="{CD77E7B8-24E2-4C0D-976F-97DDD069324A}"/>
    <cellStyle name="Cálculo 3 2 7 4 3 3" xfId="34526" xr:uid="{CAFAA279-273C-4985-AB3C-052092C6A5A3}"/>
    <cellStyle name="Cálculo 3 2 7 4 4" xfId="4462" xr:uid="{04BA29DB-A439-4B46-91E3-5618855C0B28}"/>
    <cellStyle name="Cálculo 3 2 7 4 4 2" xfId="34528" xr:uid="{01B66C84-F151-4C32-93C1-5877520B936F}"/>
    <cellStyle name="Cálculo 3 2 7 4 5" xfId="34523" xr:uid="{98B87B4C-DC65-4E74-AD12-EB314FABC09C}"/>
    <cellStyle name="Cálculo 3 2 7 5" xfId="4463" xr:uid="{8354D050-773D-4BA7-BEDE-4A8A7EFBB713}"/>
    <cellStyle name="Cálculo 3 2 7 5 2" xfId="4464" xr:uid="{6BD812A4-39FF-444F-8213-4FF1B9ACE870}"/>
    <cellStyle name="Cálculo 3 2 7 5 2 2" xfId="34530" xr:uid="{F0715873-35DA-47E7-BEC4-1F9170003796}"/>
    <cellStyle name="Cálculo 3 2 7 5 3" xfId="34529" xr:uid="{52AE8C89-0E4D-4AF4-A273-4B2902AB380B}"/>
    <cellStyle name="Cálculo 3 2 7 6" xfId="4465" xr:uid="{658FAE0E-09AA-4A8B-AA4A-253C74CF6A9E}"/>
    <cellStyle name="Cálculo 3 2 7 6 2" xfId="4466" xr:uid="{3C7FFF63-A4FD-462C-B843-0FC00FD01221}"/>
    <cellStyle name="Cálculo 3 2 7 6 2 2" xfId="34532" xr:uid="{ECEF77A1-75BB-498E-9114-5A94E721343C}"/>
    <cellStyle name="Cálculo 3 2 7 6 3" xfId="34531" xr:uid="{A1B74668-01E9-448C-BE27-1273BA7D75FC}"/>
    <cellStyle name="Cálculo 3 2 7 7" xfId="4467" xr:uid="{5582134C-A17A-40E7-96DE-4EE86E6EA0CF}"/>
    <cellStyle name="Cálculo 3 2 7 7 2" xfId="34533" xr:uid="{2EF22338-155E-4B0B-B69B-22BDA9F4EAFF}"/>
    <cellStyle name="Cálculo 3 2 7 8" xfId="34486" xr:uid="{FB40EAD5-6DA1-4C17-99F1-38D2BEF21617}"/>
    <cellStyle name="Cálculo 3 2 8" xfId="4468" xr:uid="{1B0352FC-D8C1-4E91-B7C9-71EEA192C3DD}"/>
    <cellStyle name="Cálculo 3 2 8 2" xfId="4469" xr:uid="{E278477D-6091-4703-9836-09AF69505735}"/>
    <cellStyle name="Cálculo 3 2 8 2 2" xfId="4470" xr:uid="{430B9C57-B157-4E52-A408-196B77502D72}"/>
    <cellStyle name="Cálculo 3 2 8 2 2 2" xfId="4471" xr:uid="{B7B7475E-0E53-48C5-9609-130DF0464BDE}"/>
    <cellStyle name="Cálculo 3 2 8 2 2 2 2" xfId="4472" xr:uid="{08918F2A-45F2-46C0-8905-3FA603C69B37}"/>
    <cellStyle name="Cálculo 3 2 8 2 2 2 2 2" xfId="4473" xr:uid="{2950B2A5-BA4A-4665-98D0-7162AAAEB17A}"/>
    <cellStyle name="Cálculo 3 2 8 2 2 2 2 2 2" xfId="34539" xr:uid="{AE152431-691C-48E7-B1FF-3521B3600D51}"/>
    <cellStyle name="Cálculo 3 2 8 2 2 2 2 3" xfId="34538" xr:uid="{D33F6E57-E7F3-4F42-A8E1-E5A38FE70146}"/>
    <cellStyle name="Cálculo 3 2 8 2 2 2 3" xfId="4474" xr:uid="{B56FCFBF-E737-4A52-B1AF-3BF0852D956C}"/>
    <cellStyle name="Cálculo 3 2 8 2 2 2 3 2" xfId="4475" xr:uid="{D22DE3CD-62E4-4BBC-B40D-2415BC4ABC42}"/>
    <cellStyle name="Cálculo 3 2 8 2 2 2 3 2 2" xfId="34541" xr:uid="{FCCFF83D-AE90-499C-A92B-1CCD4B649BD1}"/>
    <cellStyle name="Cálculo 3 2 8 2 2 2 3 3" xfId="34540" xr:uid="{7DD0083C-E377-496A-B644-CC22006CD7F2}"/>
    <cellStyle name="Cálculo 3 2 8 2 2 2 4" xfId="4476" xr:uid="{773FF455-8188-4C9C-B469-3108CFC43ACB}"/>
    <cellStyle name="Cálculo 3 2 8 2 2 2 4 2" xfId="34542" xr:uid="{39E0C970-CF21-403D-B3E6-B91F166AE7F3}"/>
    <cellStyle name="Cálculo 3 2 8 2 2 2 5" xfId="34537" xr:uid="{A3DDC204-DF63-40D5-8239-D6877E0ACF1B}"/>
    <cellStyle name="Cálculo 3 2 8 2 2 3" xfId="4477" xr:uid="{C8928690-CE8F-42C1-A812-58D7BB9196F1}"/>
    <cellStyle name="Cálculo 3 2 8 2 2 3 2" xfId="4478" xr:uid="{45B9DEA0-9BC9-45D0-95FA-70563960CC61}"/>
    <cellStyle name="Cálculo 3 2 8 2 2 3 2 2" xfId="34544" xr:uid="{8513756A-29F7-4766-9BFE-1CB061562431}"/>
    <cellStyle name="Cálculo 3 2 8 2 2 3 3" xfId="34543" xr:uid="{962DA9CF-E491-40FA-A3E5-AAE6049062FD}"/>
    <cellStyle name="Cálculo 3 2 8 2 2 4" xfId="4479" xr:uid="{09D8C96E-A59F-4D79-BF96-06376D703E72}"/>
    <cellStyle name="Cálculo 3 2 8 2 2 4 2" xfId="4480" xr:uid="{56DBFB35-0EF4-4C4B-B718-2625D6D1304A}"/>
    <cellStyle name="Cálculo 3 2 8 2 2 4 2 2" xfId="34546" xr:uid="{77A04C7F-2A5F-4F66-A554-03A95C0C8D59}"/>
    <cellStyle name="Cálculo 3 2 8 2 2 4 3" xfId="34545" xr:uid="{8AE3FA6D-89C3-4E7B-8C8C-AF5AE758E56E}"/>
    <cellStyle name="Cálculo 3 2 8 2 2 5" xfId="4481" xr:uid="{23D08CF1-F241-4529-AD2A-3140E5CB61CA}"/>
    <cellStyle name="Cálculo 3 2 8 2 2 5 2" xfId="34547" xr:uid="{4C2E7428-ED93-4A13-91C9-DE926B1EA48F}"/>
    <cellStyle name="Cálculo 3 2 8 2 2 6" xfId="34536" xr:uid="{4898551D-A862-4257-892E-2111CA34EAB0}"/>
    <cellStyle name="Cálculo 3 2 8 2 3" xfId="4482" xr:uid="{AC412D93-6373-48D3-926F-4A87DABA857D}"/>
    <cellStyle name="Cálculo 3 2 8 2 3 2" xfId="4483" xr:uid="{5482F610-207E-4654-A6CF-1C16AD911175}"/>
    <cellStyle name="Cálculo 3 2 8 2 3 2 2" xfId="4484" xr:uid="{9B071D47-AB48-4E6A-AFCF-B72FE4A929B2}"/>
    <cellStyle name="Cálculo 3 2 8 2 3 2 2 2" xfId="34550" xr:uid="{DB71DD74-762B-41DA-9AB0-136A82B18850}"/>
    <cellStyle name="Cálculo 3 2 8 2 3 2 3" xfId="34549" xr:uid="{82A0D819-B301-4E2A-B71B-922B500C3369}"/>
    <cellStyle name="Cálculo 3 2 8 2 3 3" xfId="4485" xr:uid="{B5366D6D-D9EF-46AF-9C5E-6CAA6234739E}"/>
    <cellStyle name="Cálculo 3 2 8 2 3 3 2" xfId="4486" xr:uid="{72209DAF-9BB9-45C4-8A10-6C2E8217799D}"/>
    <cellStyle name="Cálculo 3 2 8 2 3 3 2 2" xfId="34552" xr:uid="{B91732B5-D56B-4105-9361-7C2022DAA71F}"/>
    <cellStyle name="Cálculo 3 2 8 2 3 3 3" xfId="34551" xr:uid="{082B8026-535F-45C5-B518-5C6C60D40F51}"/>
    <cellStyle name="Cálculo 3 2 8 2 3 4" xfId="4487" xr:uid="{DBA1DA6B-0F71-40EF-BB9E-8AAE756A765B}"/>
    <cellStyle name="Cálculo 3 2 8 2 3 4 2" xfId="34553" xr:uid="{18544C2B-7231-4CF8-B9AF-04FB98836DBB}"/>
    <cellStyle name="Cálculo 3 2 8 2 3 5" xfId="34548" xr:uid="{0AA5B495-C285-426A-98A3-A4876A609863}"/>
    <cellStyle name="Cálculo 3 2 8 2 4" xfId="4488" xr:uid="{20D3FA6A-DB96-42D6-9F31-93D6A735FB5A}"/>
    <cellStyle name="Cálculo 3 2 8 2 4 2" xfId="4489" xr:uid="{F690EE47-7E33-4E4F-9AF0-0491C969EE21}"/>
    <cellStyle name="Cálculo 3 2 8 2 4 2 2" xfId="34555" xr:uid="{901772A4-96AD-40C9-BF09-FAC5AE53DAFF}"/>
    <cellStyle name="Cálculo 3 2 8 2 4 3" xfId="34554" xr:uid="{9C3B4223-1B1F-42C2-BEBA-41D63E9833AD}"/>
    <cellStyle name="Cálculo 3 2 8 2 5" xfId="4490" xr:uid="{5A44A261-C5E6-41D4-981C-05A43990915A}"/>
    <cellStyle name="Cálculo 3 2 8 2 5 2" xfId="4491" xr:uid="{54CBA381-F22D-4DCD-85AD-D06642801B33}"/>
    <cellStyle name="Cálculo 3 2 8 2 5 2 2" xfId="34557" xr:uid="{1F10D2F4-1850-491C-8396-5E185641E7CD}"/>
    <cellStyle name="Cálculo 3 2 8 2 5 3" xfId="34556" xr:uid="{B928BCF0-C7D4-474D-805A-A15D117B51BE}"/>
    <cellStyle name="Cálculo 3 2 8 2 6" xfId="4492" xr:uid="{DF2CC84B-7C36-4C4B-8A1D-B6B2AC3F48AF}"/>
    <cellStyle name="Cálculo 3 2 8 2 6 2" xfId="34558" xr:uid="{855CF603-87A7-4E2B-B113-E1F139AB0D29}"/>
    <cellStyle name="Cálculo 3 2 8 2 7" xfId="34535" xr:uid="{67909F31-7441-4E8A-B3F3-A36369BBD296}"/>
    <cellStyle name="Cálculo 3 2 8 3" xfId="4493" xr:uid="{C7C49501-7F8B-40F0-B30F-12D6794E104A}"/>
    <cellStyle name="Cálculo 3 2 8 3 2" xfId="4494" xr:uid="{358164CB-BE99-49E8-8F59-9A8A57A0AE52}"/>
    <cellStyle name="Cálculo 3 2 8 3 2 2" xfId="4495" xr:uid="{C8AC1A9E-FC74-4A75-BB22-A844547FDAEC}"/>
    <cellStyle name="Cálculo 3 2 8 3 2 2 2" xfId="4496" xr:uid="{2F3BEC92-16DA-490A-8A01-DEAA9916BE5A}"/>
    <cellStyle name="Cálculo 3 2 8 3 2 2 2 2" xfId="34562" xr:uid="{46B796CD-AAD7-49E2-95B5-D20E4BFA8A2E}"/>
    <cellStyle name="Cálculo 3 2 8 3 2 2 3" xfId="34561" xr:uid="{CDDA4136-13D7-4976-96A5-EA0ABD6804DE}"/>
    <cellStyle name="Cálculo 3 2 8 3 2 3" xfId="4497" xr:uid="{D5EB9249-AAC3-42B5-9005-E0C347CD3E5A}"/>
    <cellStyle name="Cálculo 3 2 8 3 2 3 2" xfId="4498" xr:uid="{DDD927DC-9FAC-4074-AB7D-141F1ECD9F4C}"/>
    <cellStyle name="Cálculo 3 2 8 3 2 3 2 2" xfId="34564" xr:uid="{D89B3EB9-57F0-43B7-9A33-1378ED3078F0}"/>
    <cellStyle name="Cálculo 3 2 8 3 2 3 3" xfId="34563" xr:uid="{60824A3C-2128-4F5F-AA37-27E7B43476D5}"/>
    <cellStyle name="Cálculo 3 2 8 3 2 4" xfId="4499" xr:uid="{3DDDBE77-46D8-4C2B-A78F-2E66BFF6D886}"/>
    <cellStyle name="Cálculo 3 2 8 3 2 4 2" xfId="34565" xr:uid="{24B6F6BA-4F62-40EA-8963-A3A5C8FDA58D}"/>
    <cellStyle name="Cálculo 3 2 8 3 2 5" xfId="34560" xr:uid="{30C7514D-92FF-42F4-A14B-F351BA0A970B}"/>
    <cellStyle name="Cálculo 3 2 8 3 3" xfId="4500" xr:uid="{3F156D93-F908-406E-9283-7AE7650E8D4C}"/>
    <cellStyle name="Cálculo 3 2 8 3 3 2" xfId="4501" xr:uid="{FE20BA0B-2DC4-4D61-A3F4-9E49A497072A}"/>
    <cellStyle name="Cálculo 3 2 8 3 3 2 2" xfId="34567" xr:uid="{36317DFA-1E45-4917-A34C-55E5D9C8F301}"/>
    <cellStyle name="Cálculo 3 2 8 3 3 3" xfId="34566" xr:uid="{99E1609A-FC42-470E-8A8D-765FCE73410E}"/>
    <cellStyle name="Cálculo 3 2 8 3 4" xfId="4502" xr:uid="{CB669EBA-7124-44F5-A08B-4BF40AD925BE}"/>
    <cellStyle name="Cálculo 3 2 8 3 4 2" xfId="4503" xr:uid="{84F0A759-4425-43A9-B793-DFC5F787E720}"/>
    <cellStyle name="Cálculo 3 2 8 3 4 2 2" xfId="34569" xr:uid="{A0C94B91-2DBE-4447-880F-2351438A36DB}"/>
    <cellStyle name="Cálculo 3 2 8 3 4 3" xfId="34568" xr:uid="{0EE33CFD-171E-447B-BF30-0A2E6699038A}"/>
    <cellStyle name="Cálculo 3 2 8 3 5" xfId="4504" xr:uid="{48F76A6B-F57A-47BA-8C5A-026B61FF8E8F}"/>
    <cellStyle name="Cálculo 3 2 8 3 5 2" xfId="34570" xr:uid="{3037F3FC-5321-4755-B882-D4E56324A0BD}"/>
    <cellStyle name="Cálculo 3 2 8 3 6" xfId="34559" xr:uid="{FD18652B-9F01-49C0-8559-565B42D8409C}"/>
    <cellStyle name="Cálculo 3 2 8 4" xfId="4505" xr:uid="{47A6CDDF-7F9E-4D92-8A9C-8ADEF3634013}"/>
    <cellStyle name="Cálculo 3 2 8 4 2" xfId="4506" xr:uid="{4428ABE8-277A-4FA4-BB43-247058572118}"/>
    <cellStyle name="Cálculo 3 2 8 4 2 2" xfId="4507" xr:uid="{5F97F078-149D-46E1-A4BE-2B617BCCDC72}"/>
    <cellStyle name="Cálculo 3 2 8 4 2 2 2" xfId="34573" xr:uid="{6B4EFA3C-E991-4D25-A45B-080DBD813C6F}"/>
    <cellStyle name="Cálculo 3 2 8 4 2 3" xfId="34572" xr:uid="{4736B124-BE59-4574-8AFA-35E5E4A82799}"/>
    <cellStyle name="Cálculo 3 2 8 4 3" xfId="4508" xr:uid="{8364FD28-8FA5-4AB4-B7E6-88AE196A1AE7}"/>
    <cellStyle name="Cálculo 3 2 8 4 3 2" xfId="4509" xr:uid="{35305225-ABB9-4521-93FE-B7EF8641A162}"/>
    <cellStyle name="Cálculo 3 2 8 4 3 2 2" xfId="34575" xr:uid="{F26C952C-D5FA-40DC-BAD5-A1FB52BDE9C6}"/>
    <cellStyle name="Cálculo 3 2 8 4 3 3" xfId="34574" xr:uid="{685597B9-96C9-4344-8726-B687CA7E8994}"/>
    <cellStyle name="Cálculo 3 2 8 4 4" xfId="4510" xr:uid="{4788484D-77C0-42FC-82F2-12353635C022}"/>
    <cellStyle name="Cálculo 3 2 8 4 4 2" xfId="34576" xr:uid="{660FB2BC-E2BC-44A4-828C-DB388737DE6D}"/>
    <cellStyle name="Cálculo 3 2 8 4 5" xfId="34571" xr:uid="{7E6B0474-6228-42F9-BB91-4ACBF143B94B}"/>
    <cellStyle name="Cálculo 3 2 8 5" xfId="4511" xr:uid="{DE16A801-09F9-470D-8574-B4A79F3A36DF}"/>
    <cellStyle name="Cálculo 3 2 8 5 2" xfId="4512" xr:uid="{6BAF70E5-74A6-462B-9DD1-A0476254269A}"/>
    <cellStyle name="Cálculo 3 2 8 5 2 2" xfId="34578" xr:uid="{1E03C287-38F5-4362-BA3F-165A8C8B1CFA}"/>
    <cellStyle name="Cálculo 3 2 8 5 3" xfId="34577" xr:uid="{00260F38-7157-4ED0-AAC1-98DF608F693F}"/>
    <cellStyle name="Cálculo 3 2 8 6" xfId="4513" xr:uid="{81295972-172F-4097-9DCE-ACCE6B5C26BD}"/>
    <cellStyle name="Cálculo 3 2 8 6 2" xfId="4514" xr:uid="{59C6F94F-52E9-442C-8D46-7E6C93172AE4}"/>
    <cellStyle name="Cálculo 3 2 8 6 2 2" xfId="34580" xr:uid="{DEFEF232-EB78-448A-99DA-63FB37C36CF5}"/>
    <cellStyle name="Cálculo 3 2 8 6 3" xfId="34579" xr:uid="{3CD0902A-9B03-45ED-B03B-0D3542570882}"/>
    <cellStyle name="Cálculo 3 2 8 7" xfId="4515" xr:uid="{1EA5947D-3136-4CA9-9204-FE2205A70C51}"/>
    <cellStyle name="Cálculo 3 2 8 7 2" xfId="34581" xr:uid="{F0F4BB13-162B-420E-BF3F-CF552934BDB0}"/>
    <cellStyle name="Cálculo 3 2 8 8" xfId="34534" xr:uid="{D362E0E8-C7BC-4667-BB5F-AFECB484AD9D}"/>
    <cellStyle name="Cálculo 3 2 9" xfId="4516" xr:uid="{A0ED3DF9-02CB-42E4-9C56-08D3FD601301}"/>
    <cellStyle name="Cálculo 3 2 9 2" xfId="4517" xr:uid="{A1531588-1DF9-4909-B460-95E1F20D8DC2}"/>
    <cellStyle name="Cálculo 3 2 9 2 2" xfId="4518" xr:uid="{D17970FE-610A-4961-9845-5E55CB6CF348}"/>
    <cellStyle name="Cálculo 3 2 9 2 2 2" xfId="4519" xr:uid="{1BBC3CA5-7D63-425A-BFA3-E6271FD4A026}"/>
    <cellStyle name="Cálculo 3 2 9 2 2 2 2" xfId="4520" xr:uid="{95E9D702-9B27-489C-8492-26764C0B70BD}"/>
    <cellStyle name="Cálculo 3 2 9 2 2 2 2 2" xfId="4521" xr:uid="{3C072D30-EF69-41E8-ACFA-50ECB3CB54D3}"/>
    <cellStyle name="Cálculo 3 2 9 2 2 2 2 2 2" xfId="34587" xr:uid="{BA1FEE35-B271-4713-8DC5-E8DE8EE8341D}"/>
    <cellStyle name="Cálculo 3 2 9 2 2 2 2 3" xfId="34586" xr:uid="{3647FD3D-D520-4780-9DA8-110C7EBA055A}"/>
    <cellStyle name="Cálculo 3 2 9 2 2 2 3" xfId="4522" xr:uid="{3E9343A4-023D-46F2-8F27-070E5AE4F811}"/>
    <cellStyle name="Cálculo 3 2 9 2 2 2 3 2" xfId="4523" xr:uid="{46FFB903-3AE9-4E9C-BF21-395248DBFA01}"/>
    <cellStyle name="Cálculo 3 2 9 2 2 2 3 2 2" xfId="34589" xr:uid="{13448CD1-3090-4755-A2DC-7BC53EAC1F32}"/>
    <cellStyle name="Cálculo 3 2 9 2 2 2 3 3" xfId="34588" xr:uid="{2E9D856F-8676-41A9-A810-693DEFFF1DF2}"/>
    <cellStyle name="Cálculo 3 2 9 2 2 2 4" xfId="4524" xr:uid="{2043316F-71C2-433C-8237-6D3D90D380AC}"/>
    <cellStyle name="Cálculo 3 2 9 2 2 2 4 2" xfId="34590" xr:uid="{DA647BBA-7830-413E-AF27-33E97820D8BC}"/>
    <cellStyle name="Cálculo 3 2 9 2 2 2 5" xfId="34585" xr:uid="{A2D4A9B7-35AC-4AD6-B404-F497702CF52D}"/>
    <cellStyle name="Cálculo 3 2 9 2 2 3" xfId="4525" xr:uid="{7A3DEF19-D6F4-4397-956B-EB6FE011072B}"/>
    <cellStyle name="Cálculo 3 2 9 2 2 3 2" xfId="4526" xr:uid="{6A04E47E-9845-4941-9762-906ACE5E9954}"/>
    <cellStyle name="Cálculo 3 2 9 2 2 3 2 2" xfId="34592" xr:uid="{103A6869-776E-4416-AE5F-442B56598B63}"/>
    <cellStyle name="Cálculo 3 2 9 2 2 3 3" xfId="34591" xr:uid="{593C0294-3627-4CBD-88FE-3A1EB267ECE4}"/>
    <cellStyle name="Cálculo 3 2 9 2 2 4" xfId="4527" xr:uid="{C13FBAB8-031A-48B7-BD69-6C57356A3CD5}"/>
    <cellStyle name="Cálculo 3 2 9 2 2 4 2" xfId="4528" xr:uid="{CC82B8D9-40F1-4ED3-B860-EBA811DA6E43}"/>
    <cellStyle name="Cálculo 3 2 9 2 2 4 2 2" xfId="34594" xr:uid="{58AD4445-944D-46FC-880F-0E0F09720333}"/>
    <cellStyle name="Cálculo 3 2 9 2 2 4 3" xfId="34593" xr:uid="{7099847D-EA85-49AA-8852-9B7AC9F3D373}"/>
    <cellStyle name="Cálculo 3 2 9 2 2 5" xfId="4529" xr:uid="{ED565083-6AE9-455C-9B75-D9A800C9924F}"/>
    <cellStyle name="Cálculo 3 2 9 2 2 5 2" xfId="34595" xr:uid="{23A2B3B9-8DBA-4B05-A4D8-C93469F351AF}"/>
    <cellStyle name="Cálculo 3 2 9 2 2 6" xfId="34584" xr:uid="{872A900F-9CEB-4FBE-B798-E9895218F2D1}"/>
    <cellStyle name="Cálculo 3 2 9 2 3" xfId="4530" xr:uid="{20DCC405-507D-4C8C-A981-E8761195283B}"/>
    <cellStyle name="Cálculo 3 2 9 2 3 2" xfId="4531" xr:uid="{FEA1A860-1992-492A-A601-732B1FB847C1}"/>
    <cellStyle name="Cálculo 3 2 9 2 3 2 2" xfId="4532" xr:uid="{CA972B3F-5786-4241-BA4B-78EA7A403B27}"/>
    <cellStyle name="Cálculo 3 2 9 2 3 2 2 2" xfId="34598" xr:uid="{7E58A55D-6FE7-478D-ADCC-CCAFCDDEFA16}"/>
    <cellStyle name="Cálculo 3 2 9 2 3 2 3" xfId="34597" xr:uid="{9918946A-201E-489E-80AB-FF6C40241105}"/>
    <cellStyle name="Cálculo 3 2 9 2 3 3" xfId="4533" xr:uid="{7540BDA2-4DB6-4071-85FE-3064D5E50D46}"/>
    <cellStyle name="Cálculo 3 2 9 2 3 3 2" xfId="4534" xr:uid="{9853EAB6-3000-4B32-B66F-F30F02D905C8}"/>
    <cellStyle name="Cálculo 3 2 9 2 3 3 2 2" xfId="34600" xr:uid="{3A5E37CB-E6F1-4351-AE59-CBE018FDA791}"/>
    <cellStyle name="Cálculo 3 2 9 2 3 3 3" xfId="34599" xr:uid="{6B3CE9C7-267C-411A-AB1C-90084AEC921D}"/>
    <cellStyle name="Cálculo 3 2 9 2 3 4" xfId="4535" xr:uid="{79986C67-8143-453B-B630-8E2F7F71FE62}"/>
    <cellStyle name="Cálculo 3 2 9 2 3 4 2" xfId="34601" xr:uid="{91AD9CC8-2CEF-4DFD-A91B-882C00E386FC}"/>
    <cellStyle name="Cálculo 3 2 9 2 3 5" xfId="34596" xr:uid="{CBFD7147-6CA8-4BA4-9F78-D8A0CDAAC816}"/>
    <cellStyle name="Cálculo 3 2 9 2 4" xfId="4536" xr:uid="{9100B4EA-FCD9-499F-BD1D-B4AAB185EB29}"/>
    <cellStyle name="Cálculo 3 2 9 2 4 2" xfId="4537" xr:uid="{536A53DE-0A81-4993-B9D8-81FA3C0D3B50}"/>
    <cellStyle name="Cálculo 3 2 9 2 4 2 2" xfId="34603" xr:uid="{80558FA5-AFBD-434B-89C8-69BA6474799D}"/>
    <cellStyle name="Cálculo 3 2 9 2 4 3" xfId="34602" xr:uid="{CEEF5FDF-0E6E-45C4-9BDF-89A7E31D4CCF}"/>
    <cellStyle name="Cálculo 3 2 9 2 5" xfId="4538" xr:uid="{B9563825-D9BB-4B56-8530-E84B51159C10}"/>
    <cellStyle name="Cálculo 3 2 9 2 5 2" xfId="4539" xr:uid="{2FC6559C-E2A5-4AAD-8177-24ACCB6B8215}"/>
    <cellStyle name="Cálculo 3 2 9 2 5 2 2" xfId="34605" xr:uid="{35A69336-9FB0-4BAB-AB3D-1B5F49DBB760}"/>
    <cellStyle name="Cálculo 3 2 9 2 5 3" xfId="34604" xr:uid="{CC286175-615F-4150-B10B-F1E9BAB546C1}"/>
    <cellStyle name="Cálculo 3 2 9 2 6" xfId="4540" xr:uid="{0D8A9B8A-B927-4C33-9D1A-95E17D997651}"/>
    <cellStyle name="Cálculo 3 2 9 2 6 2" xfId="34606" xr:uid="{B76DB665-98B3-499D-857E-415C3568F3E2}"/>
    <cellStyle name="Cálculo 3 2 9 2 7" xfId="34583" xr:uid="{2A8ED4AF-E3CA-4FB1-A636-3C3F92B5EBFD}"/>
    <cellStyle name="Cálculo 3 2 9 3" xfId="4541" xr:uid="{04EB5518-942E-4E38-BAE1-59362B5CC5D5}"/>
    <cellStyle name="Cálculo 3 2 9 3 2" xfId="4542" xr:uid="{5FD91408-41B4-44DE-B4B4-52A286F363D6}"/>
    <cellStyle name="Cálculo 3 2 9 3 2 2" xfId="4543" xr:uid="{19722DED-A73E-4228-9ECC-338B996A18D8}"/>
    <cellStyle name="Cálculo 3 2 9 3 2 2 2" xfId="4544" xr:uid="{332DE563-B71D-4293-A767-93AAD70D8204}"/>
    <cellStyle name="Cálculo 3 2 9 3 2 2 2 2" xfId="34610" xr:uid="{2A5F7ECB-7288-4A7A-8825-884A3EBB2565}"/>
    <cellStyle name="Cálculo 3 2 9 3 2 2 3" xfId="34609" xr:uid="{75C9E752-5078-4D12-8725-63C43E280345}"/>
    <cellStyle name="Cálculo 3 2 9 3 2 3" xfId="4545" xr:uid="{5346EB52-C5DD-40AE-8684-0FB50046BDE1}"/>
    <cellStyle name="Cálculo 3 2 9 3 2 3 2" xfId="4546" xr:uid="{F7F6D904-6F3D-43EB-977F-0041E3FBEA2A}"/>
    <cellStyle name="Cálculo 3 2 9 3 2 3 2 2" xfId="34612" xr:uid="{21CA445B-F4E8-4F5F-9591-A6817712034F}"/>
    <cellStyle name="Cálculo 3 2 9 3 2 3 3" xfId="34611" xr:uid="{A2C91516-A312-4494-B87B-1C52BCECECDB}"/>
    <cellStyle name="Cálculo 3 2 9 3 2 4" xfId="4547" xr:uid="{0B332A5F-7908-4936-A8B9-8D5E27597A7F}"/>
    <cellStyle name="Cálculo 3 2 9 3 2 4 2" xfId="34613" xr:uid="{C9B4AE80-F5A6-4E6B-9B95-462EBB3C1DE6}"/>
    <cellStyle name="Cálculo 3 2 9 3 2 5" xfId="34608" xr:uid="{DF86839F-0939-4E10-80F5-6B82DCD18094}"/>
    <cellStyle name="Cálculo 3 2 9 3 3" xfId="4548" xr:uid="{1B4BA5BB-320C-4418-A4E4-0BABC7AA95A8}"/>
    <cellStyle name="Cálculo 3 2 9 3 3 2" xfId="4549" xr:uid="{BA3306AF-A551-4CAC-9FDE-44331AC6C1B6}"/>
    <cellStyle name="Cálculo 3 2 9 3 3 2 2" xfId="34615" xr:uid="{1162DF66-F90B-4EE5-B0C6-14096561B88E}"/>
    <cellStyle name="Cálculo 3 2 9 3 3 3" xfId="34614" xr:uid="{99CFB068-368A-4592-A7D8-672319C6C77E}"/>
    <cellStyle name="Cálculo 3 2 9 3 4" xfId="4550" xr:uid="{05452D1E-A8F0-4FD3-9B2F-D97392921355}"/>
    <cellStyle name="Cálculo 3 2 9 3 4 2" xfId="4551" xr:uid="{B6572508-1A4B-40FE-8251-ED8A85140D1B}"/>
    <cellStyle name="Cálculo 3 2 9 3 4 2 2" xfId="34617" xr:uid="{A171ADF5-6136-4494-ABE0-2E953DA085CA}"/>
    <cellStyle name="Cálculo 3 2 9 3 4 3" xfId="34616" xr:uid="{E178FB04-B3D7-4D4B-85F4-43CA19C7920F}"/>
    <cellStyle name="Cálculo 3 2 9 3 5" xfId="4552" xr:uid="{FDF527EB-3789-478D-8283-2E9DB020F07A}"/>
    <cellStyle name="Cálculo 3 2 9 3 5 2" xfId="34618" xr:uid="{E4D7FEED-4FC3-482B-AE50-41FE5E2913F6}"/>
    <cellStyle name="Cálculo 3 2 9 3 6" xfId="34607" xr:uid="{8ABE520F-312D-4D09-864A-16517F92016E}"/>
    <cellStyle name="Cálculo 3 2 9 4" xfId="4553" xr:uid="{CFD23CF5-2B35-49EB-85D0-CC9E026E8E1A}"/>
    <cellStyle name="Cálculo 3 2 9 4 2" xfId="4554" xr:uid="{D57C953F-7EBA-4B44-AB65-ED6D73BF6F2B}"/>
    <cellStyle name="Cálculo 3 2 9 4 2 2" xfId="4555" xr:uid="{D67CCA24-4F1D-4AF6-9D36-59CF2B2702D4}"/>
    <cellStyle name="Cálculo 3 2 9 4 2 2 2" xfId="34621" xr:uid="{230ACA90-9621-4BCE-B5CC-C72197830276}"/>
    <cellStyle name="Cálculo 3 2 9 4 2 3" xfId="34620" xr:uid="{B51B5C95-2E3D-4C8F-9541-17F22FFCDD73}"/>
    <cellStyle name="Cálculo 3 2 9 4 3" xfId="4556" xr:uid="{534A0BFD-AB73-4B3B-9B0D-AC4B379CAD4A}"/>
    <cellStyle name="Cálculo 3 2 9 4 3 2" xfId="4557" xr:uid="{C006A569-3DFB-4CDB-9E5C-908A90E065ED}"/>
    <cellStyle name="Cálculo 3 2 9 4 3 2 2" xfId="34623" xr:uid="{EA7EE4D4-A130-4D54-B6E6-B7F6B9F6774E}"/>
    <cellStyle name="Cálculo 3 2 9 4 3 3" xfId="34622" xr:uid="{9F32EACD-9989-4E5B-B3C1-B93CAE9D491A}"/>
    <cellStyle name="Cálculo 3 2 9 4 4" xfId="4558" xr:uid="{D8D062B5-F059-45EA-A158-B271366FCA88}"/>
    <cellStyle name="Cálculo 3 2 9 4 4 2" xfId="34624" xr:uid="{BAC880C5-3BF6-430E-93F5-D5FAFDB66DF4}"/>
    <cellStyle name="Cálculo 3 2 9 4 5" xfId="34619" xr:uid="{A98AD864-EE93-4770-97BE-4524D04C41B0}"/>
    <cellStyle name="Cálculo 3 2 9 5" xfId="4559" xr:uid="{31628A9A-DA12-4AF7-9748-AE1BE80FAC50}"/>
    <cellStyle name="Cálculo 3 2 9 5 2" xfId="4560" xr:uid="{69C724F5-9B9C-4218-A88A-BD04C300931A}"/>
    <cellStyle name="Cálculo 3 2 9 5 2 2" xfId="34626" xr:uid="{903C8DCB-CD23-4A30-A428-F84265FC8685}"/>
    <cellStyle name="Cálculo 3 2 9 5 3" xfId="34625" xr:uid="{F70B7AF8-081A-4DF8-A802-B7704194C5D5}"/>
    <cellStyle name="Cálculo 3 2 9 6" xfId="4561" xr:uid="{46BFCEC6-E940-4E31-A935-CACD0AED7472}"/>
    <cellStyle name="Cálculo 3 2 9 6 2" xfId="4562" xr:uid="{F746FEBA-8FA1-4413-88B9-C18D9256E142}"/>
    <cellStyle name="Cálculo 3 2 9 6 2 2" xfId="34628" xr:uid="{299C962A-4DB3-4C43-BF56-BD5BB3CCEC96}"/>
    <cellStyle name="Cálculo 3 2 9 6 3" xfId="34627" xr:uid="{EFFCE4F6-3975-41E0-A87E-E56D38853402}"/>
    <cellStyle name="Cálculo 3 2 9 7" xfId="4563" xr:uid="{F8B846D4-82FC-4EA5-B955-A9F40773E096}"/>
    <cellStyle name="Cálculo 3 2 9 7 2" xfId="34629" xr:uid="{8964B0BC-179D-4D65-8073-73576CB3DB96}"/>
    <cellStyle name="Cálculo 3 2 9 8" xfId="34582" xr:uid="{3455FC54-28F9-4A5B-9117-5595DA6ECAD5}"/>
    <cellStyle name="Cálculo 3 20" xfId="4564" xr:uid="{CE10395A-FD35-4900-AEF9-4007CDC75C15}"/>
    <cellStyle name="Cálculo 3 20 2" xfId="4565" xr:uid="{20036D56-387D-4840-8519-53087E8A58F6}"/>
    <cellStyle name="Cálculo 3 20 2 2" xfId="4566" xr:uid="{A40CCFFC-259D-4A3B-9142-982B695975B5}"/>
    <cellStyle name="Cálculo 3 20 2 2 2" xfId="34632" xr:uid="{7A0910D3-1B9E-4F98-846F-898EAFD4FBC8}"/>
    <cellStyle name="Cálculo 3 20 2 3" xfId="34631" xr:uid="{6C121BB7-96AF-4DC0-8A2F-73D156DD301E}"/>
    <cellStyle name="Cálculo 3 20 3" xfId="4567" xr:uid="{D08241F5-F66E-4068-BA44-8C969D3E0D27}"/>
    <cellStyle name="Cálculo 3 20 3 2" xfId="4568" xr:uid="{50B663DC-D838-4BA1-B8F5-785726B9210A}"/>
    <cellStyle name="Cálculo 3 20 3 2 2" xfId="34634" xr:uid="{3F1488C4-FDB8-4049-94BB-DC45955332A2}"/>
    <cellStyle name="Cálculo 3 20 3 3" xfId="34633" xr:uid="{01269EC4-FB50-4398-8369-F36CF56FD366}"/>
    <cellStyle name="Cálculo 3 20 4" xfId="4569" xr:uid="{32C05412-FE45-4ADB-B6BE-A41BEC410059}"/>
    <cellStyle name="Cálculo 3 20 4 2" xfId="34635" xr:uid="{E2AA9373-00A0-4D42-9611-21EA1E7445D5}"/>
    <cellStyle name="Cálculo 3 20 5" xfId="34630" xr:uid="{A4412847-1101-4254-AC76-4165DB2292B7}"/>
    <cellStyle name="Cálculo 3 21" xfId="4570" xr:uid="{710FCA7A-4754-4A58-A1DD-E119E3B73A72}"/>
    <cellStyle name="Cálculo 3 21 2" xfId="4571" xr:uid="{49292E14-E63E-409C-9E56-3A2BA37BCCA5}"/>
    <cellStyle name="Cálculo 3 21 2 2" xfId="4572" xr:uid="{2A21F4A6-9FAA-4DFA-A98C-600BC8A0254C}"/>
    <cellStyle name="Cálculo 3 21 2 2 2" xfId="34638" xr:uid="{C3F38A96-AE0B-4450-9041-AC956A340C4D}"/>
    <cellStyle name="Cálculo 3 21 2 3" xfId="34637" xr:uid="{BEAF40E6-D9E3-4253-B5EF-4EBC0A2E937E}"/>
    <cellStyle name="Cálculo 3 21 3" xfId="4573" xr:uid="{5FE3419B-4B94-4816-BA6F-F8DC42AD7CD1}"/>
    <cellStyle name="Cálculo 3 21 3 2" xfId="4574" xr:uid="{008C3D96-8D0E-4A84-A702-C487FA26D164}"/>
    <cellStyle name="Cálculo 3 21 3 2 2" xfId="34640" xr:uid="{1827D53B-12CA-48A6-8916-6DEFDA90288D}"/>
    <cellStyle name="Cálculo 3 21 3 3" xfId="34639" xr:uid="{378BD3D7-A61C-4CC9-B87A-78F7ED3F9A79}"/>
    <cellStyle name="Cálculo 3 21 4" xfId="4575" xr:uid="{05C7661E-C095-497C-93BE-63EACA7EEF6E}"/>
    <cellStyle name="Cálculo 3 21 4 2" xfId="34641" xr:uid="{47C3083C-3219-4AB4-9445-E200679A5203}"/>
    <cellStyle name="Cálculo 3 21 5" xfId="34636" xr:uid="{848CA062-549C-4AE2-9026-1C8D4A8B8BD8}"/>
    <cellStyle name="Cálculo 3 22" xfId="4576" xr:uid="{E66C7651-D95E-4F29-AD07-F5E1BA902069}"/>
    <cellStyle name="Cálculo 3 22 2" xfId="4577" xr:uid="{56971EDB-356A-47BA-A7E7-3C12F197CEC6}"/>
    <cellStyle name="Cálculo 3 22 2 2" xfId="4578" xr:uid="{44A3EBE9-8C9E-4344-9D3A-79037AFDD45A}"/>
    <cellStyle name="Cálculo 3 22 2 2 2" xfId="34644" xr:uid="{29D5B7FD-367F-46FA-BFEA-165ABE33C6B5}"/>
    <cellStyle name="Cálculo 3 22 2 3" xfId="34643" xr:uid="{F4B2B337-6A69-44AF-ACDE-E82D74A136E0}"/>
    <cellStyle name="Cálculo 3 22 3" xfId="4579" xr:uid="{E365A4A8-8FA1-4866-9040-D36160EE9062}"/>
    <cellStyle name="Cálculo 3 22 3 2" xfId="4580" xr:uid="{E2890148-C5CC-437E-82CF-F71C2CC7081E}"/>
    <cellStyle name="Cálculo 3 22 3 2 2" xfId="34646" xr:uid="{8FE90CFC-4816-42D9-84B5-0F0188CEDC0F}"/>
    <cellStyle name="Cálculo 3 22 3 3" xfId="34645" xr:uid="{AAEDF54C-FC07-46E2-8E4B-B128CA12CFE6}"/>
    <cellStyle name="Cálculo 3 22 4" xfId="4581" xr:uid="{FE5DBE2E-B578-4359-98E8-AF58C6744CBE}"/>
    <cellStyle name="Cálculo 3 22 4 2" xfId="34647" xr:uid="{B8F1EA57-6C67-4DA3-9CF6-6C9CA26D8FF9}"/>
    <cellStyle name="Cálculo 3 22 5" xfId="34642" xr:uid="{47364617-0B29-47A6-8965-78D9663C8169}"/>
    <cellStyle name="Cálculo 3 23" xfId="4582" xr:uid="{6016BE86-E070-47A7-AC31-4D157B0C7EC0}"/>
    <cellStyle name="Cálculo 3 23 2" xfId="4583" xr:uid="{4653E9D1-C595-4768-9CE6-1D8715C93E1C}"/>
    <cellStyle name="Cálculo 3 23 2 2" xfId="4584" xr:uid="{A46EEC3D-5B86-42A4-8A0D-07DD001DE556}"/>
    <cellStyle name="Cálculo 3 23 2 2 2" xfId="34650" xr:uid="{008941A6-B50A-45F2-8FDA-5E2680445FC4}"/>
    <cellStyle name="Cálculo 3 23 2 3" xfId="34649" xr:uid="{5BFD8529-7671-462D-8AE7-62BD5DCFAD7A}"/>
    <cellStyle name="Cálculo 3 23 3" xfId="4585" xr:uid="{E6809182-51BA-4E6F-989B-67A39F4C115A}"/>
    <cellStyle name="Cálculo 3 23 3 2" xfId="4586" xr:uid="{C253E18D-624D-4F7C-A44F-C43CEE8C8290}"/>
    <cellStyle name="Cálculo 3 23 3 2 2" xfId="34652" xr:uid="{27FE6774-BD4A-4777-AD0F-E8C45E04980D}"/>
    <cellStyle name="Cálculo 3 23 3 3" xfId="34651" xr:uid="{C2770D37-041E-4D65-8AEC-2A0AB8C06BA2}"/>
    <cellStyle name="Cálculo 3 23 4" xfId="4587" xr:uid="{C74EE627-621A-4DA9-800B-FC2EAC2B0B60}"/>
    <cellStyle name="Cálculo 3 23 4 2" xfId="34653" xr:uid="{ACD1EAB5-356A-41F1-8588-DBDEBB0178F2}"/>
    <cellStyle name="Cálculo 3 23 5" xfId="34648" xr:uid="{4E8B3528-1CD9-4AEF-856D-4DD79986E2A2}"/>
    <cellStyle name="Cálculo 3 24" xfId="4588" xr:uid="{071238B8-2CCC-432D-9D9F-6C553900AC2A}"/>
    <cellStyle name="Cálculo 3 24 2" xfId="4589" xr:uid="{E1865FEA-F277-47A1-A089-0B8F9298B879}"/>
    <cellStyle name="Cálculo 3 24 2 2" xfId="4590" xr:uid="{FAC250C8-1F64-43D2-AE6A-A960333BE922}"/>
    <cellStyle name="Cálculo 3 24 2 2 2" xfId="34656" xr:uid="{65A3D8A6-8EEB-4AD5-A9C9-45A8C2CF6B3D}"/>
    <cellStyle name="Cálculo 3 24 2 3" xfId="34655" xr:uid="{925BFC2C-5EC3-498B-B696-93F123F4A7EC}"/>
    <cellStyle name="Cálculo 3 24 3" xfId="4591" xr:uid="{37C90466-632F-4E0E-BE79-D35057769D76}"/>
    <cellStyle name="Cálculo 3 24 3 2" xfId="4592" xr:uid="{568A9A2C-CBDC-4A16-B400-A30AB3389162}"/>
    <cellStyle name="Cálculo 3 24 3 2 2" xfId="34658" xr:uid="{DA853B18-2CB0-49B0-A103-F1BD21F77E88}"/>
    <cellStyle name="Cálculo 3 24 3 3" xfId="34657" xr:uid="{889FE60B-6EC1-48DB-8F68-16F633FE6277}"/>
    <cellStyle name="Cálculo 3 24 4" xfId="4593" xr:uid="{310905AB-CE7E-4811-96E4-49D73E556DCF}"/>
    <cellStyle name="Cálculo 3 24 4 2" xfId="34659" xr:uid="{5FB0AD44-3A18-48EF-8DCC-F3F17F5D2DAF}"/>
    <cellStyle name="Cálculo 3 24 5" xfId="34654" xr:uid="{FC203166-C702-47A0-981B-9E9A0BCB3640}"/>
    <cellStyle name="Cálculo 3 25" xfId="4594" xr:uid="{FB93A15C-82B7-4527-BD8B-AFE76E864A50}"/>
    <cellStyle name="Cálculo 3 25 2" xfId="4595" xr:uid="{661274E4-9F54-4DB9-AC44-E5E91187FCC9}"/>
    <cellStyle name="Cálculo 3 25 2 2" xfId="4596" xr:uid="{C86A695B-257D-4730-B581-B458721B3E39}"/>
    <cellStyle name="Cálculo 3 25 2 2 2" xfId="34662" xr:uid="{21F53CFF-358E-4DDB-A981-873BCCE2EC8A}"/>
    <cellStyle name="Cálculo 3 25 2 3" xfId="34661" xr:uid="{6393474C-E2AC-47D8-B4EA-C502B2FC21CD}"/>
    <cellStyle name="Cálculo 3 25 3" xfId="4597" xr:uid="{3D60E80B-5B47-48B3-A866-7C2762D298F8}"/>
    <cellStyle name="Cálculo 3 25 3 2" xfId="4598" xr:uid="{8D0955CD-9623-4F62-B92F-9CBC69060B6B}"/>
    <cellStyle name="Cálculo 3 25 3 2 2" xfId="34664" xr:uid="{157C97AE-0113-406F-844C-697111487D14}"/>
    <cellStyle name="Cálculo 3 25 3 3" xfId="34663" xr:uid="{F1F4A0F5-4267-4F35-888D-21591431CC62}"/>
    <cellStyle name="Cálculo 3 25 4" xfId="4599" xr:uid="{4A9B0AD4-C7BD-4288-BBE5-2D4AF85610CB}"/>
    <cellStyle name="Cálculo 3 25 4 2" xfId="34665" xr:uid="{35157B09-1BDE-45B6-B62C-6C4F6ECEC899}"/>
    <cellStyle name="Cálculo 3 25 5" xfId="34660" xr:uid="{1521505E-F855-4B7B-8C91-3EB7DD0A16C5}"/>
    <cellStyle name="Cálculo 3 26" xfId="4600" xr:uid="{2C0BB62C-0761-449B-8388-4BE278C9A3DA}"/>
    <cellStyle name="Cálculo 3 26 2" xfId="4601" xr:uid="{AE6DD1FD-4E9B-40BC-ADED-32DED7AC82A6}"/>
    <cellStyle name="Cálculo 3 26 2 2" xfId="4602" xr:uid="{50FE54FF-DE05-48DA-9821-E5FB02897D19}"/>
    <cellStyle name="Cálculo 3 26 2 2 2" xfId="34668" xr:uid="{CDB0FD0D-E04F-4269-B6CA-A4FBCF6A6B25}"/>
    <cellStyle name="Cálculo 3 26 2 3" xfId="34667" xr:uid="{DEF84A90-7B88-414F-90E6-CB2FEC41FA6F}"/>
    <cellStyle name="Cálculo 3 26 3" xfId="4603" xr:uid="{4FAC89C4-6535-4DD3-96DB-44F4D4EC8649}"/>
    <cellStyle name="Cálculo 3 26 3 2" xfId="4604" xr:uid="{D6541E4F-F4B6-4F51-A41B-336C0CF9842A}"/>
    <cellStyle name="Cálculo 3 26 3 2 2" xfId="34670" xr:uid="{C884D8EA-1DD2-4BC3-9756-D0E453414B46}"/>
    <cellStyle name="Cálculo 3 26 3 3" xfId="34669" xr:uid="{C9C97981-BC2E-4E08-BDE6-056B76F4E1FA}"/>
    <cellStyle name="Cálculo 3 26 4" xfId="4605" xr:uid="{2C6CABF8-EEF8-4C94-995A-8D3AF7678B75}"/>
    <cellStyle name="Cálculo 3 26 4 2" xfId="34671" xr:uid="{2D096FB6-2675-4BF0-9887-9F4479926958}"/>
    <cellStyle name="Cálculo 3 26 5" xfId="34666" xr:uid="{1B041C03-73FB-4FA6-8F27-56C8997091D9}"/>
    <cellStyle name="Cálculo 3 27" xfId="4606" xr:uid="{E3B4A476-0417-4286-99C4-DFF262469F25}"/>
    <cellStyle name="Cálculo 3 27 2" xfId="4607" xr:uid="{3B3B9DEB-CBB4-4947-8A84-A452BE60843F}"/>
    <cellStyle name="Cálculo 3 27 2 2" xfId="4608" xr:uid="{03E8BCAB-091F-4543-A211-B827C4BF3671}"/>
    <cellStyle name="Cálculo 3 27 2 2 2" xfId="34674" xr:uid="{295BA2AF-7CEB-48FE-9F17-A361805E91DB}"/>
    <cellStyle name="Cálculo 3 27 2 3" xfId="34673" xr:uid="{A53C7D4F-4894-4DE2-9128-B958906D321A}"/>
    <cellStyle name="Cálculo 3 27 3" xfId="4609" xr:uid="{61A2FDAE-FEAD-4AC8-A689-20D5A640E3EC}"/>
    <cellStyle name="Cálculo 3 27 3 2" xfId="4610" xr:uid="{0853FB5C-FFF8-4B56-9064-02DE57311994}"/>
    <cellStyle name="Cálculo 3 27 3 2 2" xfId="34676" xr:uid="{9C8D3810-3329-42FF-A747-10AC83028F49}"/>
    <cellStyle name="Cálculo 3 27 3 3" xfId="34675" xr:uid="{328B0C0D-6998-4DEE-BF70-1CC5EC7C804A}"/>
    <cellStyle name="Cálculo 3 27 4" xfId="4611" xr:uid="{64E4D5A0-1640-4BE9-BB27-1A38F6D5C745}"/>
    <cellStyle name="Cálculo 3 27 4 2" xfId="34677" xr:uid="{33E3ACC3-1E32-44BB-83AA-DFA0190919E6}"/>
    <cellStyle name="Cálculo 3 27 5" xfId="34672" xr:uid="{FCAE01DE-FE79-444F-9624-503B5E30A75A}"/>
    <cellStyle name="Cálculo 3 28" xfId="4612" xr:uid="{EA8B13CA-203E-4D98-AE45-FCA77E0B1B71}"/>
    <cellStyle name="Cálculo 3 28 2" xfId="4613" xr:uid="{F36DC893-C4F4-4125-B657-5CEB9B20399F}"/>
    <cellStyle name="Cálculo 3 28 2 2" xfId="4614" xr:uid="{7E83BA86-9C20-4C31-AD79-2A21421AA5D0}"/>
    <cellStyle name="Cálculo 3 28 2 2 2" xfId="34680" xr:uid="{9F6F37C6-ECB7-4462-B8FA-E78882ED09D3}"/>
    <cellStyle name="Cálculo 3 28 2 3" xfId="34679" xr:uid="{335C56ED-A699-47BD-9FF9-40655C0EA429}"/>
    <cellStyle name="Cálculo 3 28 3" xfId="4615" xr:uid="{588AC5EC-80E1-48B1-BF61-83659845C879}"/>
    <cellStyle name="Cálculo 3 28 3 2" xfId="4616" xr:uid="{F0D6E3F0-254A-4E51-B989-16BB3E51C710}"/>
    <cellStyle name="Cálculo 3 28 3 2 2" xfId="34682" xr:uid="{20259D67-664B-4E66-BBFC-077644C4895F}"/>
    <cellStyle name="Cálculo 3 28 3 3" xfId="34681" xr:uid="{F2A15852-E8CF-4303-AD46-C8CFA5A1D7C1}"/>
    <cellStyle name="Cálculo 3 28 4" xfId="4617" xr:uid="{38C5CCB2-B668-4D39-A165-8445132D98FD}"/>
    <cellStyle name="Cálculo 3 28 4 2" xfId="34683" xr:uid="{94773654-5B3F-456B-BBBD-EE3A6B79633F}"/>
    <cellStyle name="Cálculo 3 28 5" xfId="34678" xr:uid="{98F557A9-B622-41D3-B4E8-907264A50771}"/>
    <cellStyle name="Cálculo 3 29" xfId="4618" xr:uid="{C68A9D84-DD58-4A43-B271-6D77CF846BC8}"/>
    <cellStyle name="Cálculo 3 29 2" xfId="4619" xr:uid="{FA805734-CC9B-4C2C-AB3D-20159705F716}"/>
    <cellStyle name="Cálculo 3 29 2 2" xfId="4620" xr:uid="{F27C441F-2FEB-4AC5-A748-6220C5EDD333}"/>
    <cellStyle name="Cálculo 3 29 2 2 2" xfId="34686" xr:uid="{00BCFE97-4BB2-4D05-A4A1-5B9E731659B5}"/>
    <cellStyle name="Cálculo 3 29 2 3" xfId="34685" xr:uid="{379449E6-B6FA-42B0-968D-3A25C414EB52}"/>
    <cellStyle name="Cálculo 3 29 3" xfId="4621" xr:uid="{D46AE2E5-7E43-4B57-B3A6-E68B246426CA}"/>
    <cellStyle name="Cálculo 3 29 3 2" xfId="4622" xr:uid="{36626DDB-5B4A-4DC6-A152-845EF3D9690E}"/>
    <cellStyle name="Cálculo 3 29 3 2 2" xfId="34688" xr:uid="{DF2F17DB-9739-47D4-A861-B3885089D180}"/>
    <cellStyle name="Cálculo 3 29 3 3" xfId="34687" xr:uid="{679D08E9-632A-4D40-8F01-94EAF643436C}"/>
    <cellStyle name="Cálculo 3 29 4" xfId="4623" xr:uid="{CAEA6AEE-DAD9-4E30-BEC3-EE5BEAE6683C}"/>
    <cellStyle name="Cálculo 3 29 4 2" xfId="34689" xr:uid="{202681DD-0193-4F62-89C6-88B4E2A474C9}"/>
    <cellStyle name="Cálculo 3 29 5" xfId="34684" xr:uid="{747CD50A-54FD-4A0E-9BD2-140B9D6AF216}"/>
    <cellStyle name="Cálculo 3 3" xfId="4624" xr:uid="{0D8A98D5-070E-4BB1-B3DF-8F48DDBB2C43}"/>
    <cellStyle name="Cálculo 3 3 10" xfId="4625" xr:uid="{B68C7037-82B1-40B1-8190-6AE1AB03E529}"/>
    <cellStyle name="Cálculo 3 3 10 2" xfId="4626" xr:uid="{16143B6C-C66E-4006-B5FF-E00E2689A95C}"/>
    <cellStyle name="Cálculo 3 3 10 2 2" xfId="4627" xr:uid="{2643233B-7AFA-4897-9E22-AB42DD1788A4}"/>
    <cellStyle name="Cálculo 3 3 10 2 2 2" xfId="4628" xr:uid="{81730099-9DD3-45F0-92B3-AED2F58DB386}"/>
    <cellStyle name="Cálculo 3 3 10 2 2 2 2" xfId="4629" xr:uid="{B12F32AC-406D-4FC2-A3D8-A70C0F10817F}"/>
    <cellStyle name="Cálculo 3 3 10 2 2 2 2 2" xfId="4630" xr:uid="{F8153E45-31B5-4132-A242-B15D7ABAE8F1}"/>
    <cellStyle name="Cálculo 3 3 10 2 2 2 2 2 2" xfId="34696" xr:uid="{FA049851-4ADA-47E3-9234-682C924EDBEB}"/>
    <cellStyle name="Cálculo 3 3 10 2 2 2 2 3" xfId="34695" xr:uid="{15E334F4-88A0-43E8-8A0B-D8D016B5C1B5}"/>
    <cellStyle name="Cálculo 3 3 10 2 2 2 3" xfId="4631" xr:uid="{3B3593D2-76D5-4823-BF5F-BD6743E7C2EA}"/>
    <cellStyle name="Cálculo 3 3 10 2 2 2 3 2" xfId="4632" xr:uid="{8662ADE5-A5BE-4151-AA86-B591CA4EE6B4}"/>
    <cellStyle name="Cálculo 3 3 10 2 2 2 3 2 2" xfId="34698" xr:uid="{B8AED601-BA9A-460E-B028-143077F3B8D7}"/>
    <cellStyle name="Cálculo 3 3 10 2 2 2 3 3" xfId="34697" xr:uid="{051D63AC-9E69-4F63-A6D5-C88C12FB1B16}"/>
    <cellStyle name="Cálculo 3 3 10 2 2 2 4" xfId="4633" xr:uid="{13294049-C7A1-43AE-BDEE-88BE6332125B}"/>
    <cellStyle name="Cálculo 3 3 10 2 2 2 4 2" xfId="34699" xr:uid="{110B217F-BBF2-4ED0-82A8-D25A04BC31F9}"/>
    <cellStyle name="Cálculo 3 3 10 2 2 2 5" xfId="34694" xr:uid="{13B504E8-FA4F-44DA-86A7-C45369B93D7F}"/>
    <cellStyle name="Cálculo 3 3 10 2 2 3" xfId="4634" xr:uid="{1E6AAADE-533C-41FA-B2A0-E3504EFB5ABB}"/>
    <cellStyle name="Cálculo 3 3 10 2 2 3 2" xfId="4635" xr:uid="{ECD3CD47-30B3-4E94-943D-571A36423C18}"/>
    <cellStyle name="Cálculo 3 3 10 2 2 3 2 2" xfId="34701" xr:uid="{31DBC977-99EF-4544-A8A1-A54EA893DC6B}"/>
    <cellStyle name="Cálculo 3 3 10 2 2 3 3" xfId="34700" xr:uid="{7DFC36EF-3A41-4975-920D-09B5377B1AD0}"/>
    <cellStyle name="Cálculo 3 3 10 2 2 4" xfId="4636" xr:uid="{8A576DF9-ED99-4784-BB76-1ABC6AE3E4D0}"/>
    <cellStyle name="Cálculo 3 3 10 2 2 4 2" xfId="4637" xr:uid="{1C452999-2C18-4E7B-8E4C-4A17419AA13D}"/>
    <cellStyle name="Cálculo 3 3 10 2 2 4 2 2" xfId="34703" xr:uid="{BEC034A8-FA49-4DA4-8230-7E54EF63198B}"/>
    <cellStyle name="Cálculo 3 3 10 2 2 4 3" xfId="34702" xr:uid="{B91CD303-4556-4157-9019-FD3EFB3A8B5E}"/>
    <cellStyle name="Cálculo 3 3 10 2 2 5" xfId="4638" xr:uid="{C5EEC469-01F7-4B52-899F-A504D3327417}"/>
    <cellStyle name="Cálculo 3 3 10 2 2 5 2" xfId="34704" xr:uid="{2DD4765F-EEC8-420C-94FB-A7949073D34D}"/>
    <cellStyle name="Cálculo 3 3 10 2 2 6" xfId="34693" xr:uid="{206A219F-7890-408C-8330-9B5DAFB3F325}"/>
    <cellStyle name="Cálculo 3 3 10 2 3" xfId="4639" xr:uid="{B0B27D15-4E94-4CDB-9659-D99F529CD03D}"/>
    <cellStyle name="Cálculo 3 3 10 2 3 2" xfId="4640" xr:uid="{F82F5D28-6487-4482-A4F6-36D2B245FCBE}"/>
    <cellStyle name="Cálculo 3 3 10 2 3 2 2" xfId="4641" xr:uid="{5F7CDEDD-BF9C-4DEB-BFB5-F9626185424E}"/>
    <cellStyle name="Cálculo 3 3 10 2 3 2 2 2" xfId="34707" xr:uid="{4928DDE1-9758-4C8A-BD6C-23FE3130A768}"/>
    <cellStyle name="Cálculo 3 3 10 2 3 2 3" xfId="34706" xr:uid="{14C94EA4-ED27-4D7C-B618-A3A381CD658F}"/>
    <cellStyle name="Cálculo 3 3 10 2 3 3" xfId="4642" xr:uid="{60E45E5F-6EE6-4831-9E47-31E6B9B5B95C}"/>
    <cellStyle name="Cálculo 3 3 10 2 3 3 2" xfId="4643" xr:uid="{EB15E920-E662-4DC2-9215-5C67CCE06490}"/>
    <cellStyle name="Cálculo 3 3 10 2 3 3 2 2" xfId="34709" xr:uid="{8DA444DE-491F-4FF2-BD08-3A956A5BCEBE}"/>
    <cellStyle name="Cálculo 3 3 10 2 3 3 3" xfId="34708" xr:uid="{B8098B45-FC0E-4CE6-8C63-2231B7BE321E}"/>
    <cellStyle name="Cálculo 3 3 10 2 3 4" xfId="4644" xr:uid="{F795CCF9-0061-4AD7-A027-13D460FB6094}"/>
    <cellStyle name="Cálculo 3 3 10 2 3 4 2" xfId="34710" xr:uid="{DC1DB12B-EC99-43B7-9236-77EB651DD887}"/>
    <cellStyle name="Cálculo 3 3 10 2 3 5" xfId="34705" xr:uid="{12726E71-E396-4BB0-8AED-A56D9D156BF0}"/>
    <cellStyle name="Cálculo 3 3 10 2 4" xfId="4645" xr:uid="{3DB199CF-97D2-4F97-B2BE-918CB45EA719}"/>
    <cellStyle name="Cálculo 3 3 10 2 4 2" xfId="4646" xr:uid="{7C3F46E8-58DE-40EF-AF7C-122157BFE290}"/>
    <cellStyle name="Cálculo 3 3 10 2 4 2 2" xfId="34712" xr:uid="{688E784B-1EA6-4CB9-8422-8D3A0CF5A63B}"/>
    <cellStyle name="Cálculo 3 3 10 2 4 3" xfId="34711" xr:uid="{05D6A982-A4BF-4DB6-BB72-0C95A1F1F276}"/>
    <cellStyle name="Cálculo 3 3 10 2 5" xfId="4647" xr:uid="{193E66A7-3229-44A1-BC47-9924EBC43477}"/>
    <cellStyle name="Cálculo 3 3 10 2 5 2" xfId="4648" xr:uid="{B851EBE3-A127-4A2A-9F16-FD1DECF9FC27}"/>
    <cellStyle name="Cálculo 3 3 10 2 5 2 2" xfId="34714" xr:uid="{EEF2D69D-A694-4CC4-9789-C292442C289E}"/>
    <cellStyle name="Cálculo 3 3 10 2 5 3" xfId="34713" xr:uid="{0DBE2E04-7771-439B-96D6-18754B700FC7}"/>
    <cellStyle name="Cálculo 3 3 10 2 6" xfId="4649" xr:uid="{54BDC4A4-E41D-411B-A1CF-FF1BDCAB12D3}"/>
    <cellStyle name="Cálculo 3 3 10 2 6 2" xfId="34715" xr:uid="{D72D051C-866C-4151-9B31-F20C25B06278}"/>
    <cellStyle name="Cálculo 3 3 10 2 7" xfId="34692" xr:uid="{4444668C-6154-4DC4-832B-2929B4276A86}"/>
    <cellStyle name="Cálculo 3 3 10 3" xfId="4650" xr:uid="{BC7C8C09-5C99-4B62-9C5C-FA709E95D8B1}"/>
    <cellStyle name="Cálculo 3 3 10 3 2" xfId="4651" xr:uid="{E171AF08-23CF-47F7-B17C-9B2108D1B0E7}"/>
    <cellStyle name="Cálculo 3 3 10 3 2 2" xfId="4652" xr:uid="{14E0D946-7D2C-4CA2-B64E-6DEC0FCF15E7}"/>
    <cellStyle name="Cálculo 3 3 10 3 2 2 2" xfId="4653" xr:uid="{D9F43946-3E5B-4870-A45F-F41B922E3133}"/>
    <cellStyle name="Cálculo 3 3 10 3 2 2 2 2" xfId="34719" xr:uid="{F48543FF-1301-4B65-8021-8C4A011C0AF8}"/>
    <cellStyle name="Cálculo 3 3 10 3 2 2 3" xfId="34718" xr:uid="{3AB192C1-392D-4CE2-AE16-DB5DA0912F23}"/>
    <cellStyle name="Cálculo 3 3 10 3 2 3" xfId="4654" xr:uid="{59382ABF-C7D0-4FBE-9CBB-726C26F10C4F}"/>
    <cellStyle name="Cálculo 3 3 10 3 2 3 2" xfId="4655" xr:uid="{D7F586C7-3F91-4DBF-AEA5-0611A4F7B715}"/>
    <cellStyle name="Cálculo 3 3 10 3 2 3 2 2" xfId="34721" xr:uid="{A4B6A3E8-0B49-4138-A182-E9C0F35DEC5F}"/>
    <cellStyle name="Cálculo 3 3 10 3 2 3 3" xfId="34720" xr:uid="{DA89DD5D-66E6-4673-9E26-814557D05836}"/>
    <cellStyle name="Cálculo 3 3 10 3 2 4" xfId="4656" xr:uid="{72F16432-68DF-4847-9605-5D59C4D57463}"/>
    <cellStyle name="Cálculo 3 3 10 3 2 4 2" xfId="34722" xr:uid="{2CC13D50-B561-44BA-BFEC-15B5E31D2DFD}"/>
    <cellStyle name="Cálculo 3 3 10 3 2 5" xfId="34717" xr:uid="{9A557D6E-6DC3-4B4E-A695-31D90A9DA0EC}"/>
    <cellStyle name="Cálculo 3 3 10 3 3" xfId="4657" xr:uid="{EAA38497-59F7-4C50-9347-29C0C456344A}"/>
    <cellStyle name="Cálculo 3 3 10 3 3 2" xfId="4658" xr:uid="{EFDE36D7-9113-483F-83A7-78EBEDD3445F}"/>
    <cellStyle name="Cálculo 3 3 10 3 3 2 2" xfId="34724" xr:uid="{26D623E3-CCED-4017-99FF-BDDB65FDA520}"/>
    <cellStyle name="Cálculo 3 3 10 3 3 3" xfId="34723" xr:uid="{B7D38425-E185-44E7-9B1A-3BCC9DD6474F}"/>
    <cellStyle name="Cálculo 3 3 10 3 4" xfId="4659" xr:uid="{275BCFE8-91D5-4991-8049-DDD9E9496679}"/>
    <cellStyle name="Cálculo 3 3 10 3 4 2" xfId="4660" xr:uid="{16D6DDE3-2DA5-4660-9D7B-CAB188E76844}"/>
    <cellStyle name="Cálculo 3 3 10 3 4 2 2" xfId="34726" xr:uid="{B8DA32CB-286F-4A2D-836F-1FA5DE826DE7}"/>
    <cellStyle name="Cálculo 3 3 10 3 4 3" xfId="34725" xr:uid="{6109F456-86F5-4806-9102-E02A0E26D632}"/>
    <cellStyle name="Cálculo 3 3 10 3 5" xfId="4661" xr:uid="{1C7ACEC8-C99C-4FBA-AB40-8EA8D9B27048}"/>
    <cellStyle name="Cálculo 3 3 10 3 5 2" xfId="34727" xr:uid="{05B948F4-52C4-4979-A739-B306C042E046}"/>
    <cellStyle name="Cálculo 3 3 10 3 6" xfId="34716" xr:uid="{9A275E22-E04D-4B98-A010-6B560F565E7B}"/>
    <cellStyle name="Cálculo 3 3 10 4" xfId="4662" xr:uid="{B355B57D-D5E8-4A5C-ADD8-6CEABC1B23A0}"/>
    <cellStyle name="Cálculo 3 3 10 4 2" xfId="4663" xr:uid="{826D4822-419B-4F9C-AA91-B6475C0D583F}"/>
    <cellStyle name="Cálculo 3 3 10 4 2 2" xfId="4664" xr:uid="{30424F2A-B072-4315-8E1A-CBE1FB0C5039}"/>
    <cellStyle name="Cálculo 3 3 10 4 2 2 2" xfId="34730" xr:uid="{8B92D98E-4566-4F2A-9CBB-BE8AA4237E58}"/>
    <cellStyle name="Cálculo 3 3 10 4 2 3" xfId="34729" xr:uid="{8BF9A8C4-FA60-4585-BF15-DB4554CE3C20}"/>
    <cellStyle name="Cálculo 3 3 10 4 3" xfId="4665" xr:uid="{2E8B4301-E3CE-476B-A42E-6DB0A9B5279B}"/>
    <cellStyle name="Cálculo 3 3 10 4 3 2" xfId="4666" xr:uid="{3AFBD09C-2C1B-42DC-9D66-EEEF733D5C28}"/>
    <cellStyle name="Cálculo 3 3 10 4 3 2 2" xfId="34732" xr:uid="{B969987D-179F-47E6-83C4-7CEAA7BEBC8D}"/>
    <cellStyle name="Cálculo 3 3 10 4 3 3" xfId="34731" xr:uid="{8EB5BED7-BEA3-4D1E-B03C-17696CA82733}"/>
    <cellStyle name="Cálculo 3 3 10 4 4" xfId="4667" xr:uid="{9ECDB3F9-EC10-4120-97D1-BD52B6BDC048}"/>
    <cellStyle name="Cálculo 3 3 10 4 4 2" xfId="34733" xr:uid="{DEABA8B0-BC71-40F2-9DBC-9ABAEA8F7FE7}"/>
    <cellStyle name="Cálculo 3 3 10 4 5" xfId="34728" xr:uid="{D8756F65-4425-49A4-8594-A2729B35AB1F}"/>
    <cellStyle name="Cálculo 3 3 10 5" xfId="4668" xr:uid="{1BF07B8C-92B3-4E65-B960-BC86EAD474B6}"/>
    <cellStyle name="Cálculo 3 3 10 5 2" xfId="4669" xr:uid="{119AAA86-CF72-4A1B-9033-067E1EBFD82F}"/>
    <cellStyle name="Cálculo 3 3 10 5 2 2" xfId="34735" xr:uid="{BCDE1C4D-2E3F-42A7-9C05-0ACFFB6BB0E7}"/>
    <cellStyle name="Cálculo 3 3 10 5 3" xfId="34734" xr:uid="{E781F3BF-CE68-4F74-9FEA-C70BD3B4358C}"/>
    <cellStyle name="Cálculo 3 3 10 6" xfId="4670" xr:uid="{196AC5B0-A03C-47F9-B38E-73D1A7F7D58F}"/>
    <cellStyle name="Cálculo 3 3 10 6 2" xfId="4671" xr:uid="{7DD342BC-698E-4413-BB70-BA7F720F4784}"/>
    <cellStyle name="Cálculo 3 3 10 6 2 2" xfId="34737" xr:uid="{07ABB3DB-F5F8-4D15-ABFE-0D6FC57F46C7}"/>
    <cellStyle name="Cálculo 3 3 10 6 3" xfId="34736" xr:uid="{9E7A797A-BF23-488F-B416-D320D2355FAD}"/>
    <cellStyle name="Cálculo 3 3 10 7" xfId="4672" xr:uid="{F4FECBC3-368A-4A7B-881D-01BDE22907C6}"/>
    <cellStyle name="Cálculo 3 3 10 7 2" xfId="34738" xr:uid="{D9E5477B-13E2-4F39-8FA9-A8876B3749A4}"/>
    <cellStyle name="Cálculo 3 3 10 8" xfId="34691" xr:uid="{31CC9544-5001-474F-9AF6-116BEAB3F4D5}"/>
    <cellStyle name="Cálculo 3 3 11" xfId="4673" xr:uid="{5A48FAC2-4562-4029-9C84-2FEFC86588DE}"/>
    <cellStyle name="Cálculo 3 3 11 2" xfId="4674" xr:uid="{00CC65FE-7A28-4F2C-80AC-5DE8422419EC}"/>
    <cellStyle name="Cálculo 3 3 11 2 2" xfId="4675" xr:uid="{A1E4B888-0DFB-4DC6-94A9-493E05A23817}"/>
    <cellStyle name="Cálculo 3 3 11 2 2 2" xfId="4676" xr:uid="{8B188486-E526-41E4-8443-4E64973C9EE2}"/>
    <cellStyle name="Cálculo 3 3 11 2 2 2 2" xfId="4677" xr:uid="{A673C92B-8D24-4498-BF75-5710AC08A090}"/>
    <cellStyle name="Cálculo 3 3 11 2 2 2 2 2" xfId="4678" xr:uid="{170D94E8-004E-4841-AB7B-AD9A129170B5}"/>
    <cellStyle name="Cálculo 3 3 11 2 2 2 2 2 2" xfId="34744" xr:uid="{967093BE-E333-4C43-A32F-6882938E3475}"/>
    <cellStyle name="Cálculo 3 3 11 2 2 2 2 3" xfId="34743" xr:uid="{C01E928C-B8D2-497D-A398-051733A95BE3}"/>
    <cellStyle name="Cálculo 3 3 11 2 2 2 3" xfId="4679" xr:uid="{DE763EFB-66F2-4658-8461-A35C923417F4}"/>
    <cellStyle name="Cálculo 3 3 11 2 2 2 3 2" xfId="4680" xr:uid="{8CDDFFE6-F651-4256-862D-0E5EAE71A354}"/>
    <cellStyle name="Cálculo 3 3 11 2 2 2 3 2 2" xfId="34746" xr:uid="{82A65625-2CFB-4587-A206-6BCA3C397262}"/>
    <cellStyle name="Cálculo 3 3 11 2 2 2 3 3" xfId="34745" xr:uid="{613DC306-CA32-42EE-8889-36BD2DF634B2}"/>
    <cellStyle name="Cálculo 3 3 11 2 2 2 4" xfId="4681" xr:uid="{C0825A51-70EC-4903-B6F6-D10749FA9DF5}"/>
    <cellStyle name="Cálculo 3 3 11 2 2 2 4 2" xfId="34747" xr:uid="{4BF9A2D6-0643-4644-86D1-2CF5C1C35918}"/>
    <cellStyle name="Cálculo 3 3 11 2 2 2 5" xfId="34742" xr:uid="{D99EFA4B-6E56-4581-99D9-2D3F547921EC}"/>
    <cellStyle name="Cálculo 3 3 11 2 2 3" xfId="4682" xr:uid="{4DB841F9-18C8-4153-A111-4146740CA3BB}"/>
    <cellStyle name="Cálculo 3 3 11 2 2 3 2" xfId="4683" xr:uid="{AA4F0BD4-CDB1-4DB8-A4BB-E5B6F6A26ADA}"/>
    <cellStyle name="Cálculo 3 3 11 2 2 3 2 2" xfId="34749" xr:uid="{0071E055-405E-4C3A-BD58-3AE64CC16482}"/>
    <cellStyle name="Cálculo 3 3 11 2 2 3 3" xfId="34748" xr:uid="{C57FF511-F1A3-42A2-8C71-7E8EAC74D5B7}"/>
    <cellStyle name="Cálculo 3 3 11 2 2 4" xfId="4684" xr:uid="{9A4EEDD1-024F-476A-9944-B8169D9608F6}"/>
    <cellStyle name="Cálculo 3 3 11 2 2 4 2" xfId="4685" xr:uid="{3520D167-9E0C-4182-B1B4-9E27A415E7F7}"/>
    <cellStyle name="Cálculo 3 3 11 2 2 4 2 2" xfId="34751" xr:uid="{734A8232-C86B-49DA-A9D1-64725B97E5D7}"/>
    <cellStyle name="Cálculo 3 3 11 2 2 4 3" xfId="34750" xr:uid="{ED56A15D-194D-4302-AB4A-8A333131EDF3}"/>
    <cellStyle name="Cálculo 3 3 11 2 2 5" xfId="4686" xr:uid="{06A0691D-0DB8-49A9-A0F0-CAB52825A242}"/>
    <cellStyle name="Cálculo 3 3 11 2 2 5 2" xfId="34752" xr:uid="{4F5928AA-0EE8-4D7C-888C-4830261F9982}"/>
    <cellStyle name="Cálculo 3 3 11 2 2 6" xfId="34741" xr:uid="{A1408276-4D3F-4506-A429-A34FEFCCFC67}"/>
    <cellStyle name="Cálculo 3 3 11 2 3" xfId="4687" xr:uid="{1FA5631B-1241-4797-A14C-0710A31203B5}"/>
    <cellStyle name="Cálculo 3 3 11 2 3 2" xfId="4688" xr:uid="{703C782A-606B-4AA0-99CA-E72E5387DF6C}"/>
    <cellStyle name="Cálculo 3 3 11 2 3 2 2" xfId="4689" xr:uid="{882461FB-EBAC-4C43-A394-BD4E1924A0E0}"/>
    <cellStyle name="Cálculo 3 3 11 2 3 2 2 2" xfId="34755" xr:uid="{45F531A2-AF9A-4FA2-BE20-66C1DE0A1BD9}"/>
    <cellStyle name="Cálculo 3 3 11 2 3 2 3" xfId="34754" xr:uid="{C35EF400-1223-4112-AD81-4341536D13F9}"/>
    <cellStyle name="Cálculo 3 3 11 2 3 3" xfId="4690" xr:uid="{13368499-C6F2-47A4-A33C-2A9323511FBC}"/>
    <cellStyle name="Cálculo 3 3 11 2 3 3 2" xfId="4691" xr:uid="{5075158C-2894-4D4F-92C4-616B382039A5}"/>
    <cellStyle name="Cálculo 3 3 11 2 3 3 2 2" xfId="34757" xr:uid="{3AB714C2-B158-43B8-9F68-530CEC37CD31}"/>
    <cellStyle name="Cálculo 3 3 11 2 3 3 3" xfId="34756" xr:uid="{51C238B9-AADB-4AF1-A879-5E248C476818}"/>
    <cellStyle name="Cálculo 3 3 11 2 3 4" xfId="4692" xr:uid="{53630127-77AE-4CCE-949D-98707C4ED3C7}"/>
    <cellStyle name="Cálculo 3 3 11 2 3 4 2" xfId="34758" xr:uid="{D619DB29-C744-4D62-B8DD-BEF2B37796B5}"/>
    <cellStyle name="Cálculo 3 3 11 2 3 5" xfId="34753" xr:uid="{1D139BCE-F1F1-4B03-8790-B29628F9652D}"/>
    <cellStyle name="Cálculo 3 3 11 2 4" xfId="4693" xr:uid="{7C8CFA0D-0E19-4004-BF18-0C7659CE8D37}"/>
    <cellStyle name="Cálculo 3 3 11 2 4 2" xfId="4694" xr:uid="{7B5C9DC1-AEEF-4AC8-B3A4-E50052AE8B8B}"/>
    <cellStyle name="Cálculo 3 3 11 2 4 2 2" xfId="34760" xr:uid="{C88B7224-DAED-48BC-944C-C971A40A662D}"/>
    <cellStyle name="Cálculo 3 3 11 2 4 3" xfId="34759" xr:uid="{AA0454A1-2BFE-4F45-9AA8-5F0F0CAD781F}"/>
    <cellStyle name="Cálculo 3 3 11 2 5" xfId="4695" xr:uid="{93FD2938-5367-413B-8D4A-7C2278E9D9BD}"/>
    <cellStyle name="Cálculo 3 3 11 2 5 2" xfId="4696" xr:uid="{506D6B84-579C-4FE9-8A69-5088E64CAB51}"/>
    <cellStyle name="Cálculo 3 3 11 2 5 2 2" xfId="34762" xr:uid="{CECDFFC2-6534-4AE4-8D26-466222D8E417}"/>
    <cellStyle name="Cálculo 3 3 11 2 5 3" xfId="34761" xr:uid="{66E3F2AB-F49F-4244-9EF6-9CD0CAC1C75A}"/>
    <cellStyle name="Cálculo 3 3 11 2 6" xfId="4697" xr:uid="{421164E5-B498-4717-8BF0-0A133C804579}"/>
    <cellStyle name="Cálculo 3 3 11 2 6 2" xfId="34763" xr:uid="{DAC3A53F-757F-4CE8-8AF0-FF2EA65F7976}"/>
    <cellStyle name="Cálculo 3 3 11 2 7" xfId="34740" xr:uid="{DFA95BF5-02AC-4D85-8D24-8F3771C00AA4}"/>
    <cellStyle name="Cálculo 3 3 11 3" xfId="4698" xr:uid="{3CDD0D78-B37A-4838-94AA-0BE37019D12C}"/>
    <cellStyle name="Cálculo 3 3 11 3 2" xfId="4699" xr:uid="{0A962B2D-F106-4B45-885A-8628C006672C}"/>
    <cellStyle name="Cálculo 3 3 11 3 2 2" xfId="4700" xr:uid="{5F3A5A90-55B4-48E1-93D7-3B6320AB00DC}"/>
    <cellStyle name="Cálculo 3 3 11 3 2 2 2" xfId="4701" xr:uid="{1113B7A5-71D8-407E-838E-51CD678A2D38}"/>
    <cellStyle name="Cálculo 3 3 11 3 2 2 2 2" xfId="34767" xr:uid="{027D80D8-1FD4-439F-895D-A330B3A30EEA}"/>
    <cellStyle name="Cálculo 3 3 11 3 2 2 3" xfId="34766" xr:uid="{F4CD86CF-E8EE-45AD-B40D-62A173D93B5B}"/>
    <cellStyle name="Cálculo 3 3 11 3 2 3" xfId="4702" xr:uid="{A0F335DD-8B03-4A2D-BBAF-BFF494C94FD5}"/>
    <cellStyle name="Cálculo 3 3 11 3 2 3 2" xfId="4703" xr:uid="{18E50DEA-831C-45FF-805A-2CD44B5FAF2B}"/>
    <cellStyle name="Cálculo 3 3 11 3 2 3 2 2" xfId="34769" xr:uid="{D33F148C-9314-469C-B723-C25D1B1FD370}"/>
    <cellStyle name="Cálculo 3 3 11 3 2 3 3" xfId="34768" xr:uid="{1BC9BB7F-09BC-414E-9753-D9E0084E23C6}"/>
    <cellStyle name="Cálculo 3 3 11 3 2 4" xfId="4704" xr:uid="{01DA56F1-B2DE-4B58-A73D-679734E36647}"/>
    <cellStyle name="Cálculo 3 3 11 3 2 4 2" xfId="34770" xr:uid="{1EDD6537-40F4-4212-9BA8-F8029F347AC3}"/>
    <cellStyle name="Cálculo 3 3 11 3 2 5" xfId="34765" xr:uid="{812180CA-C509-41C9-98BC-B930625D15D6}"/>
    <cellStyle name="Cálculo 3 3 11 3 3" xfId="4705" xr:uid="{B95ECF5B-EE49-4FD6-82C1-AE57A0EAE9D1}"/>
    <cellStyle name="Cálculo 3 3 11 3 3 2" xfId="4706" xr:uid="{B6D33E0B-B92E-48C1-AFDC-2986E8857B98}"/>
    <cellStyle name="Cálculo 3 3 11 3 3 2 2" xfId="34772" xr:uid="{59F890EC-856C-4E5A-9082-B2A7C51CD9BA}"/>
    <cellStyle name="Cálculo 3 3 11 3 3 3" xfId="34771" xr:uid="{D1B94219-23F3-4147-9D4C-82A7F8955EA5}"/>
    <cellStyle name="Cálculo 3 3 11 3 4" xfId="4707" xr:uid="{096ABEBC-C20E-491B-8D1A-A433D2D31A6F}"/>
    <cellStyle name="Cálculo 3 3 11 3 4 2" xfId="4708" xr:uid="{1BA96C50-0F1D-4F15-A924-6710DDAF43D9}"/>
    <cellStyle name="Cálculo 3 3 11 3 4 2 2" xfId="34774" xr:uid="{BF73BD55-7BB9-47F1-BD18-826233B95571}"/>
    <cellStyle name="Cálculo 3 3 11 3 4 3" xfId="34773" xr:uid="{E746C653-99D6-4B02-AF51-E3E44E0D6110}"/>
    <cellStyle name="Cálculo 3 3 11 3 5" xfId="4709" xr:uid="{E254B244-E184-4A27-8AD9-AAABD6C3A7D0}"/>
    <cellStyle name="Cálculo 3 3 11 3 5 2" xfId="34775" xr:uid="{B5C02F30-EAEE-4CE5-83FE-AD8C423F985E}"/>
    <cellStyle name="Cálculo 3 3 11 3 6" xfId="34764" xr:uid="{EA8B7341-5043-4E5C-BB25-EF44A4BA9B88}"/>
    <cellStyle name="Cálculo 3 3 11 4" xfId="4710" xr:uid="{B2494D8F-809D-45E7-AA9D-B71C574D3F12}"/>
    <cellStyle name="Cálculo 3 3 11 4 2" xfId="4711" xr:uid="{FF3E27DC-167E-4D39-9260-6723F5CD3C45}"/>
    <cellStyle name="Cálculo 3 3 11 4 2 2" xfId="4712" xr:uid="{B0406A89-2A4B-483F-A672-B866D894356E}"/>
    <cellStyle name="Cálculo 3 3 11 4 2 2 2" xfId="34778" xr:uid="{C5A89208-B699-400C-A07F-75092DF4260E}"/>
    <cellStyle name="Cálculo 3 3 11 4 2 3" xfId="34777" xr:uid="{14F3F01F-FA39-41E8-AE9C-5547F41145EA}"/>
    <cellStyle name="Cálculo 3 3 11 4 3" xfId="4713" xr:uid="{D13B6822-A98B-475E-BA77-4AB6F335B7BD}"/>
    <cellStyle name="Cálculo 3 3 11 4 3 2" xfId="4714" xr:uid="{17C2C387-7EFB-440F-94ED-A4A4879EE99A}"/>
    <cellStyle name="Cálculo 3 3 11 4 3 2 2" xfId="34780" xr:uid="{68D65E55-FF8C-44CE-9284-5FBF59C0EFCF}"/>
    <cellStyle name="Cálculo 3 3 11 4 3 3" xfId="34779" xr:uid="{97BB79D3-936C-45B7-A66C-F860725C6802}"/>
    <cellStyle name="Cálculo 3 3 11 4 4" xfId="4715" xr:uid="{37A9ED7A-5419-4DDA-95D1-9E0214D572F8}"/>
    <cellStyle name="Cálculo 3 3 11 4 4 2" xfId="34781" xr:uid="{E37F274C-9C50-4B9F-8E75-76C2BA7F9A1E}"/>
    <cellStyle name="Cálculo 3 3 11 4 5" xfId="34776" xr:uid="{D3063FDB-8D70-4A60-96E4-C140004F7336}"/>
    <cellStyle name="Cálculo 3 3 11 5" xfId="4716" xr:uid="{AC13B572-7995-4934-88F2-1D56FC1E857A}"/>
    <cellStyle name="Cálculo 3 3 11 5 2" xfId="4717" xr:uid="{83CC466C-704A-4C5E-AF06-07F57521F4C4}"/>
    <cellStyle name="Cálculo 3 3 11 5 2 2" xfId="34783" xr:uid="{FB1460D5-4010-4621-AED0-F29979DAF89E}"/>
    <cellStyle name="Cálculo 3 3 11 5 3" xfId="34782" xr:uid="{FA93133B-D313-459D-A8AD-165E12F8C3E1}"/>
    <cellStyle name="Cálculo 3 3 11 6" xfId="4718" xr:uid="{E67715C7-3C46-4DE3-9DEF-118B953B75CD}"/>
    <cellStyle name="Cálculo 3 3 11 6 2" xfId="4719" xr:uid="{1DF6AAD0-9752-434B-B5B0-5CE78C7CAB30}"/>
    <cellStyle name="Cálculo 3 3 11 6 2 2" xfId="34785" xr:uid="{F2E3010D-342F-496C-B419-C36DF5D91CC6}"/>
    <cellStyle name="Cálculo 3 3 11 6 3" xfId="34784" xr:uid="{EFCB1B34-4EC6-4D4F-A2F6-76E2F65D6F60}"/>
    <cellStyle name="Cálculo 3 3 11 7" xfId="4720" xr:uid="{58C85DC7-A57F-4700-84C2-F1CD9F8A3C08}"/>
    <cellStyle name="Cálculo 3 3 11 7 2" xfId="34786" xr:uid="{C4F49DE7-EF71-4D22-B0CA-E44A88FACC78}"/>
    <cellStyle name="Cálculo 3 3 11 8" xfId="34739" xr:uid="{FADD4421-3555-47F8-91CB-A9F381501D42}"/>
    <cellStyle name="Cálculo 3 3 12" xfId="4721" xr:uid="{3312BE8B-EEA7-470F-8E20-D14F8CD2F682}"/>
    <cellStyle name="Cálculo 3 3 12 2" xfId="4722" xr:uid="{45A7387D-1BD7-444C-8AD1-570870D8B489}"/>
    <cellStyle name="Cálculo 3 3 12 2 2" xfId="4723" xr:uid="{767E1D22-9EA4-447B-8290-57981162A7A8}"/>
    <cellStyle name="Cálculo 3 3 12 2 2 2" xfId="4724" xr:uid="{14FD1D26-FBF6-4F56-A1B9-624B2632312E}"/>
    <cellStyle name="Cálculo 3 3 12 2 2 2 2" xfId="4725" xr:uid="{F6A39C42-69BF-4997-8B4F-0DDA2EFDEE72}"/>
    <cellStyle name="Cálculo 3 3 12 2 2 2 2 2" xfId="4726" xr:uid="{EA5AF7D2-42DC-47CC-812F-FF8226633794}"/>
    <cellStyle name="Cálculo 3 3 12 2 2 2 2 2 2" xfId="34792" xr:uid="{B810FC62-0355-45E8-AF6C-8D90ACE75202}"/>
    <cellStyle name="Cálculo 3 3 12 2 2 2 2 3" xfId="34791" xr:uid="{CE26D492-9DEF-4871-B4FA-67057E31C21E}"/>
    <cellStyle name="Cálculo 3 3 12 2 2 2 3" xfId="4727" xr:uid="{7517C403-E4C1-4C48-BD91-C7B8E422C76D}"/>
    <cellStyle name="Cálculo 3 3 12 2 2 2 3 2" xfId="4728" xr:uid="{C0610D5A-6F82-4764-BA86-EFFDD6D3A3E9}"/>
    <cellStyle name="Cálculo 3 3 12 2 2 2 3 2 2" xfId="34794" xr:uid="{F205257B-67CD-48A5-8F6B-184FB171F145}"/>
    <cellStyle name="Cálculo 3 3 12 2 2 2 3 3" xfId="34793" xr:uid="{908B5347-9B7F-4322-9036-B2BFBFAE3E1C}"/>
    <cellStyle name="Cálculo 3 3 12 2 2 2 4" xfId="4729" xr:uid="{325883B0-42E8-4460-BF2F-727408930446}"/>
    <cellStyle name="Cálculo 3 3 12 2 2 2 4 2" xfId="34795" xr:uid="{7A5805AB-2EAD-4FDB-9B4A-A7AC54439486}"/>
    <cellStyle name="Cálculo 3 3 12 2 2 2 5" xfId="34790" xr:uid="{D39A7232-987E-44AC-9F42-E066E42E2DE1}"/>
    <cellStyle name="Cálculo 3 3 12 2 2 3" xfId="4730" xr:uid="{65D6E1C4-F9A4-4CAE-AEA4-6FA112B06347}"/>
    <cellStyle name="Cálculo 3 3 12 2 2 3 2" xfId="4731" xr:uid="{3D5821CF-D258-4388-B068-A9A8ADC56955}"/>
    <cellStyle name="Cálculo 3 3 12 2 2 3 2 2" xfId="34797" xr:uid="{F16843F0-17D0-4D9E-AE6B-1C4045B3CF1A}"/>
    <cellStyle name="Cálculo 3 3 12 2 2 3 3" xfId="34796" xr:uid="{7BFAF061-FC2E-4D78-B5BE-37A58C883556}"/>
    <cellStyle name="Cálculo 3 3 12 2 2 4" xfId="4732" xr:uid="{A152F947-9E92-4124-837E-2AFD4EDFA398}"/>
    <cellStyle name="Cálculo 3 3 12 2 2 4 2" xfId="4733" xr:uid="{4B161CD2-393E-47C9-8C32-EC7608667CC4}"/>
    <cellStyle name="Cálculo 3 3 12 2 2 4 2 2" xfId="34799" xr:uid="{AB5E459D-658E-4F70-AB35-E118C68B54E3}"/>
    <cellStyle name="Cálculo 3 3 12 2 2 4 3" xfId="34798" xr:uid="{8EA771B1-4D87-4DD7-8F68-A44DDAB10075}"/>
    <cellStyle name="Cálculo 3 3 12 2 2 5" xfId="4734" xr:uid="{9E946842-DF65-42A3-9CC5-554DD24581E2}"/>
    <cellStyle name="Cálculo 3 3 12 2 2 5 2" xfId="34800" xr:uid="{DF6EB9ED-3B29-45C6-8BB0-E60819E7E999}"/>
    <cellStyle name="Cálculo 3 3 12 2 2 6" xfId="34789" xr:uid="{7E254FBE-2F3F-4711-A7FD-C7679DBA9367}"/>
    <cellStyle name="Cálculo 3 3 12 2 3" xfId="4735" xr:uid="{543D5566-65CC-4322-96BA-C7B15188DF7F}"/>
    <cellStyle name="Cálculo 3 3 12 2 3 2" xfId="4736" xr:uid="{0C5D0831-E4FE-44B2-9188-EDA8CD3FC88A}"/>
    <cellStyle name="Cálculo 3 3 12 2 3 2 2" xfId="4737" xr:uid="{81250490-96F0-48D9-826F-1D3768E9A43C}"/>
    <cellStyle name="Cálculo 3 3 12 2 3 2 2 2" xfId="34803" xr:uid="{F39DA8C8-473C-49A0-A619-9E6AEB222C47}"/>
    <cellStyle name="Cálculo 3 3 12 2 3 2 3" xfId="34802" xr:uid="{F03B7D1A-A546-417E-B225-C463E898879C}"/>
    <cellStyle name="Cálculo 3 3 12 2 3 3" xfId="4738" xr:uid="{58F74E84-99AE-4806-973F-FC47B40A73B6}"/>
    <cellStyle name="Cálculo 3 3 12 2 3 3 2" xfId="4739" xr:uid="{70CC57E1-6D68-4861-AA59-2222DC105EDF}"/>
    <cellStyle name="Cálculo 3 3 12 2 3 3 2 2" xfId="34805" xr:uid="{408BB062-84F1-494C-AD88-0F15FC94FBC4}"/>
    <cellStyle name="Cálculo 3 3 12 2 3 3 3" xfId="34804" xr:uid="{59246BC3-99FB-4CA5-A6E1-21B118000BCD}"/>
    <cellStyle name="Cálculo 3 3 12 2 3 4" xfId="4740" xr:uid="{100FDF76-9A85-4DB7-8EBD-D74E5C7098BF}"/>
    <cellStyle name="Cálculo 3 3 12 2 3 4 2" xfId="34806" xr:uid="{DD094816-6A7E-4C08-B0C5-DAF8BC2557E0}"/>
    <cellStyle name="Cálculo 3 3 12 2 3 5" xfId="34801" xr:uid="{38427244-9170-4D4E-A6C1-69612F7AED81}"/>
    <cellStyle name="Cálculo 3 3 12 2 4" xfId="4741" xr:uid="{724CC4C9-E451-4D36-A392-98D7D742D681}"/>
    <cellStyle name="Cálculo 3 3 12 2 4 2" xfId="4742" xr:uid="{CDB839FD-31D6-4A4E-AF74-D065325B4D9E}"/>
    <cellStyle name="Cálculo 3 3 12 2 4 2 2" xfId="34808" xr:uid="{783291E2-8820-4912-B5C5-B38F04350EA7}"/>
    <cellStyle name="Cálculo 3 3 12 2 4 3" xfId="34807" xr:uid="{692674D4-FACD-4FF9-A44F-5E8D26CAA4FE}"/>
    <cellStyle name="Cálculo 3 3 12 2 5" xfId="4743" xr:uid="{5335CD50-4BFD-4981-B2E3-A8431451F913}"/>
    <cellStyle name="Cálculo 3 3 12 2 5 2" xfId="4744" xr:uid="{DB19DBB2-E066-48F8-B50A-7ABC51D9A52F}"/>
    <cellStyle name="Cálculo 3 3 12 2 5 2 2" xfId="34810" xr:uid="{A724E786-4315-4079-961B-7E6C0BC05B8B}"/>
    <cellStyle name="Cálculo 3 3 12 2 5 3" xfId="34809" xr:uid="{1B060F34-D5BD-4DB6-8A3F-BB343621D53D}"/>
    <cellStyle name="Cálculo 3 3 12 2 6" xfId="4745" xr:uid="{20D05CCA-3F39-426A-856F-1EF35C9F8CF8}"/>
    <cellStyle name="Cálculo 3 3 12 2 6 2" xfId="34811" xr:uid="{FFC21F08-3114-4B3C-8FF0-D3D0C4A98481}"/>
    <cellStyle name="Cálculo 3 3 12 2 7" xfId="34788" xr:uid="{238ED090-4900-4FEA-96CF-EBF2D88336A4}"/>
    <cellStyle name="Cálculo 3 3 12 3" xfId="4746" xr:uid="{C3CAB7DC-457B-44DD-850A-5A0BC80DE6D1}"/>
    <cellStyle name="Cálculo 3 3 12 3 2" xfId="4747" xr:uid="{50572769-9E83-4FDA-ACD3-590EBDB0E4D8}"/>
    <cellStyle name="Cálculo 3 3 12 3 2 2" xfId="4748" xr:uid="{DC208BF0-9D48-41B6-9ACD-3E11FA81E716}"/>
    <cellStyle name="Cálculo 3 3 12 3 2 2 2" xfId="4749" xr:uid="{D64EA0CF-F68F-4C82-ADE7-5F4BA3D0BF15}"/>
    <cellStyle name="Cálculo 3 3 12 3 2 2 2 2" xfId="34815" xr:uid="{AB807685-FD6C-4894-B9C4-967FCAB346BE}"/>
    <cellStyle name="Cálculo 3 3 12 3 2 2 3" xfId="34814" xr:uid="{74C64F82-9FEF-473A-B68D-08B08430676C}"/>
    <cellStyle name="Cálculo 3 3 12 3 2 3" xfId="4750" xr:uid="{D12EB0D1-9BBB-4B2F-9DAE-CA26E5A9DC36}"/>
    <cellStyle name="Cálculo 3 3 12 3 2 3 2" xfId="4751" xr:uid="{F377F24D-99CB-45DD-9A9C-4771CA3FB3A6}"/>
    <cellStyle name="Cálculo 3 3 12 3 2 3 2 2" xfId="34817" xr:uid="{68449810-0B88-40EF-8D54-7F25D0982082}"/>
    <cellStyle name="Cálculo 3 3 12 3 2 3 3" xfId="34816" xr:uid="{A893FC38-323C-4FAA-B9EA-092E6CC56F35}"/>
    <cellStyle name="Cálculo 3 3 12 3 2 4" xfId="4752" xr:uid="{AD976CEF-2D84-40F3-B3FF-CD19606E22DE}"/>
    <cellStyle name="Cálculo 3 3 12 3 2 4 2" xfId="34818" xr:uid="{9F6FF7DF-50E4-4066-B062-03EE67AABAD1}"/>
    <cellStyle name="Cálculo 3 3 12 3 2 5" xfId="34813" xr:uid="{0B794873-CF28-4A07-BA82-48A055840BEF}"/>
    <cellStyle name="Cálculo 3 3 12 3 3" xfId="4753" xr:uid="{7615A3EC-AA70-4F39-949F-993A1C062FA1}"/>
    <cellStyle name="Cálculo 3 3 12 3 3 2" xfId="4754" xr:uid="{FE90C1DB-822C-488C-8A35-1362E230A0A8}"/>
    <cellStyle name="Cálculo 3 3 12 3 3 2 2" xfId="34820" xr:uid="{A9D5B6C7-D441-4A75-9330-AB1C9A45BC35}"/>
    <cellStyle name="Cálculo 3 3 12 3 3 3" xfId="34819" xr:uid="{59134D55-F463-43C7-9200-01DB143B30BE}"/>
    <cellStyle name="Cálculo 3 3 12 3 4" xfId="4755" xr:uid="{BC01F656-CC10-461D-B9E1-D9735D9F662E}"/>
    <cellStyle name="Cálculo 3 3 12 3 4 2" xfId="4756" xr:uid="{98BF40BF-2F18-4782-B69C-1C2C176D4373}"/>
    <cellStyle name="Cálculo 3 3 12 3 4 2 2" xfId="34822" xr:uid="{44474B3B-BF44-4628-A3DA-C47C15F81910}"/>
    <cellStyle name="Cálculo 3 3 12 3 4 3" xfId="34821" xr:uid="{7C389126-7F73-456D-84A8-7584FE4A5266}"/>
    <cellStyle name="Cálculo 3 3 12 3 5" xfId="4757" xr:uid="{4E213BBD-BA70-42E7-9DE7-617D9D141285}"/>
    <cellStyle name="Cálculo 3 3 12 3 5 2" xfId="34823" xr:uid="{5D994206-A14C-43BF-9B0C-662CBA59DBC3}"/>
    <cellStyle name="Cálculo 3 3 12 3 6" xfId="34812" xr:uid="{1C4A314B-92AA-42CA-8A93-89709F04A732}"/>
    <cellStyle name="Cálculo 3 3 12 4" xfId="4758" xr:uid="{923A477D-6AF7-4F87-898E-441E5ADB3E8A}"/>
    <cellStyle name="Cálculo 3 3 12 4 2" xfId="4759" xr:uid="{3A093B10-4820-469D-83AE-8D4F7637C62A}"/>
    <cellStyle name="Cálculo 3 3 12 4 2 2" xfId="4760" xr:uid="{E75CF52D-3448-41F2-9E3E-C9ECA5CD36FE}"/>
    <cellStyle name="Cálculo 3 3 12 4 2 2 2" xfId="34826" xr:uid="{13DFC038-8E08-425B-9DEE-E9A7ECFEC927}"/>
    <cellStyle name="Cálculo 3 3 12 4 2 3" xfId="34825" xr:uid="{D25A5D08-E098-49ED-A46D-CF1C8C7534E3}"/>
    <cellStyle name="Cálculo 3 3 12 4 3" xfId="4761" xr:uid="{FEF80F1C-5D14-41E6-86C9-C04086E7DEFE}"/>
    <cellStyle name="Cálculo 3 3 12 4 3 2" xfId="4762" xr:uid="{72937250-A4B3-4125-9F49-25832D36619C}"/>
    <cellStyle name="Cálculo 3 3 12 4 3 2 2" xfId="34828" xr:uid="{650997B9-FE2A-44BD-B323-F21F16EC7B79}"/>
    <cellStyle name="Cálculo 3 3 12 4 3 3" xfId="34827" xr:uid="{6C766502-2B9F-4A3F-BD78-B6656F795428}"/>
    <cellStyle name="Cálculo 3 3 12 4 4" xfId="4763" xr:uid="{D76F5976-6456-4036-9287-612CC869DBCD}"/>
    <cellStyle name="Cálculo 3 3 12 4 4 2" xfId="34829" xr:uid="{77EA6455-55F8-43D1-AE32-4943D97FB075}"/>
    <cellStyle name="Cálculo 3 3 12 4 5" xfId="34824" xr:uid="{19CD4C2E-822A-4FA1-8B15-6D90B64A5E66}"/>
    <cellStyle name="Cálculo 3 3 12 5" xfId="4764" xr:uid="{6373A136-3E79-4731-BD7F-400C2B273326}"/>
    <cellStyle name="Cálculo 3 3 12 5 2" xfId="4765" xr:uid="{BB43F82E-250C-4C63-A856-1AB1845D81AB}"/>
    <cellStyle name="Cálculo 3 3 12 5 2 2" xfId="34831" xr:uid="{36010DB4-777A-48EB-8A48-F844D3E6EE4A}"/>
    <cellStyle name="Cálculo 3 3 12 5 3" xfId="34830" xr:uid="{7353BA7D-28DE-4197-9312-9C3AE8B29948}"/>
    <cellStyle name="Cálculo 3 3 12 6" xfId="4766" xr:uid="{B7267588-4561-48AE-A037-680ED2646C6E}"/>
    <cellStyle name="Cálculo 3 3 12 6 2" xfId="4767" xr:uid="{915DBEC1-3041-403A-B5A0-2538C24F4B21}"/>
    <cellStyle name="Cálculo 3 3 12 6 2 2" xfId="34833" xr:uid="{771BBE0A-F16A-47C3-9B25-0DCE6D685A4B}"/>
    <cellStyle name="Cálculo 3 3 12 6 3" xfId="34832" xr:uid="{22523408-84FE-48C6-8D4A-792A7405AED3}"/>
    <cellStyle name="Cálculo 3 3 12 7" xfId="4768" xr:uid="{F7433F22-0263-4C27-8818-BCE767129E5E}"/>
    <cellStyle name="Cálculo 3 3 12 7 2" xfId="34834" xr:uid="{77FFF7A6-A789-4E77-A464-9114FB9E26CE}"/>
    <cellStyle name="Cálculo 3 3 12 8" xfId="34787" xr:uid="{19AE0AE5-3E08-44BF-A9D5-BA2A60C17E9E}"/>
    <cellStyle name="Cálculo 3 3 13" xfId="4769" xr:uid="{16C9F66E-30F0-4D5F-BD93-36EA6E745444}"/>
    <cellStyle name="Cálculo 3 3 13 2" xfId="4770" xr:uid="{184B8CED-4E6D-4644-AC56-439CA06370C3}"/>
    <cellStyle name="Cálculo 3 3 13 2 2" xfId="4771" xr:uid="{E0FAF31A-4FC5-423C-9BAC-822FFF1025E8}"/>
    <cellStyle name="Cálculo 3 3 13 2 2 2" xfId="4772" xr:uid="{4E48E1A0-019B-4AA4-833B-B9586BB0E58D}"/>
    <cellStyle name="Cálculo 3 3 13 2 2 2 2" xfId="4773" xr:uid="{C1C76717-CCCB-41E0-87AC-A8419CAA800F}"/>
    <cellStyle name="Cálculo 3 3 13 2 2 2 2 2" xfId="4774" xr:uid="{F1320987-CE93-42E5-978D-EDD183EFBE9F}"/>
    <cellStyle name="Cálculo 3 3 13 2 2 2 2 2 2" xfId="34840" xr:uid="{786D5B27-D331-4961-821F-0816C4EB821D}"/>
    <cellStyle name="Cálculo 3 3 13 2 2 2 2 3" xfId="34839" xr:uid="{26DC6586-3060-4015-967E-047622051B8F}"/>
    <cellStyle name="Cálculo 3 3 13 2 2 2 3" xfId="4775" xr:uid="{3F09DE73-C1F7-492C-B1B1-32159BCD35F5}"/>
    <cellStyle name="Cálculo 3 3 13 2 2 2 3 2" xfId="4776" xr:uid="{B2F3F789-C933-4179-A3BD-12EA46C61E91}"/>
    <cellStyle name="Cálculo 3 3 13 2 2 2 3 2 2" xfId="34842" xr:uid="{CB810A00-D365-488D-8BC1-9A7AD2371F65}"/>
    <cellStyle name="Cálculo 3 3 13 2 2 2 3 3" xfId="34841" xr:uid="{00212DF0-B9FE-4737-B227-EFDEAA1BDEE3}"/>
    <cellStyle name="Cálculo 3 3 13 2 2 2 4" xfId="4777" xr:uid="{F4D2D540-DA6B-4B7E-A769-C3328AE83075}"/>
    <cellStyle name="Cálculo 3 3 13 2 2 2 4 2" xfId="34843" xr:uid="{F906844E-C4F0-4056-8E5A-8A75135F9ADC}"/>
    <cellStyle name="Cálculo 3 3 13 2 2 2 5" xfId="34838" xr:uid="{78AA7658-6F07-4EED-9CF1-45750D6AEF8C}"/>
    <cellStyle name="Cálculo 3 3 13 2 2 3" xfId="4778" xr:uid="{C49FEBEC-8588-4F91-9B86-377D0614C0E9}"/>
    <cellStyle name="Cálculo 3 3 13 2 2 3 2" xfId="4779" xr:uid="{E02DE828-EA7F-4AF7-8841-8E8C4CF2F811}"/>
    <cellStyle name="Cálculo 3 3 13 2 2 3 2 2" xfId="34845" xr:uid="{51487B55-2D9D-4428-89A4-E8071B067958}"/>
    <cellStyle name="Cálculo 3 3 13 2 2 3 3" xfId="34844" xr:uid="{744EE382-C55A-4316-BB83-FB563BB12319}"/>
    <cellStyle name="Cálculo 3 3 13 2 2 4" xfId="4780" xr:uid="{782B6E11-FAD2-4C1B-9F24-0506C6F2F59B}"/>
    <cellStyle name="Cálculo 3 3 13 2 2 4 2" xfId="4781" xr:uid="{D34BFBFC-B9FC-4387-9F7D-3F4BE55254E1}"/>
    <cellStyle name="Cálculo 3 3 13 2 2 4 2 2" xfId="34847" xr:uid="{9C51EA10-B404-45FD-8557-2C4F1C7496BF}"/>
    <cellStyle name="Cálculo 3 3 13 2 2 4 3" xfId="34846" xr:uid="{BEE2951B-5428-4490-935E-BBA104E83974}"/>
    <cellStyle name="Cálculo 3 3 13 2 2 5" xfId="4782" xr:uid="{9BAAA08F-D839-4168-AB08-18249DAB4BED}"/>
    <cellStyle name="Cálculo 3 3 13 2 2 5 2" xfId="34848" xr:uid="{CDB6232F-0D0E-4D31-8FC2-B7E27D68CA2E}"/>
    <cellStyle name="Cálculo 3 3 13 2 2 6" xfId="34837" xr:uid="{0A462C21-E128-44EF-9209-C9ABA5E3F0DD}"/>
    <cellStyle name="Cálculo 3 3 13 2 3" xfId="4783" xr:uid="{8A372A13-2CEA-482A-9300-BBC2CB620881}"/>
    <cellStyle name="Cálculo 3 3 13 2 3 2" xfId="4784" xr:uid="{759F19FD-6EF5-428D-A06F-DF0630968325}"/>
    <cellStyle name="Cálculo 3 3 13 2 3 2 2" xfId="4785" xr:uid="{5363B988-242D-4931-9C5B-9F967C498E10}"/>
    <cellStyle name="Cálculo 3 3 13 2 3 2 2 2" xfId="34851" xr:uid="{D226A3E6-0C10-42E8-A0E4-F672367B1AC8}"/>
    <cellStyle name="Cálculo 3 3 13 2 3 2 3" xfId="34850" xr:uid="{B3CE9DBD-0E47-47D0-8FFE-976B1F4C8AAF}"/>
    <cellStyle name="Cálculo 3 3 13 2 3 3" xfId="4786" xr:uid="{5E8366CF-F31B-43F3-AA68-10BED4A28DF1}"/>
    <cellStyle name="Cálculo 3 3 13 2 3 3 2" xfId="4787" xr:uid="{D5628DE0-5710-4087-B3CD-0F69EE0C9187}"/>
    <cellStyle name="Cálculo 3 3 13 2 3 3 2 2" xfId="34853" xr:uid="{30B0F87A-9232-49A6-AEE7-3248EDFDF711}"/>
    <cellStyle name="Cálculo 3 3 13 2 3 3 3" xfId="34852" xr:uid="{64CEF1BA-7C61-4582-8117-88B1A3D91DF2}"/>
    <cellStyle name="Cálculo 3 3 13 2 3 4" xfId="4788" xr:uid="{4E35A58A-2AFD-4AE7-BB4C-5C42763DF00D}"/>
    <cellStyle name="Cálculo 3 3 13 2 3 4 2" xfId="34854" xr:uid="{E7522834-DA28-469C-9ED3-742243DEBBF0}"/>
    <cellStyle name="Cálculo 3 3 13 2 3 5" xfId="34849" xr:uid="{031F7779-AAC7-4E9B-B7D4-12F71ADF0755}"/>
    <cellStyle name="Cálculo 3 3 13 2 4" xfId="4789" xr:uid="{DF3D2233-61B2-41F7-87A9-DB5600AE905A}"/>
    <cellStyle name="Cálculo 3 3 13 2 4 2" xfId="4790" xr:uid="{9D3D3E1A-3E81-4F5B-81BC-1C793717A383}"/>
    <cellStyle name="Cálculo 3 3 13 2 4 2 2" xfId="34856" xr:uid="{AE78B5FC-66DD-41DB-8C8E-16AF2F56372D}"/>
    <cellStyle name="Cálculo 3 3 13 2 4 3" xfId="34855" xr:uid="{48797853-710F-4EAC-B056-D228B1B286EC}"/>
    <cellStyle name="Cálculo 3 3 13 2 5" xfId="4791" xr:uid="{426FB2F7-7AFE-4C65-9753-42E66187A42A}"/>
    <cellStyle name="Cálculo 3 3 13 2 5 2" xfId="4792" xr:uid="{42F366C1-73EF-433A-A147-C32965E9CEB5}"/>
    <cellStyle name="Cálculo 3 3 13 2 5 2 2" xfId="34858" xr:uid="{DF49869C-4870-434F-9B85-F37D3352A8E5}"/>
    <cellStyle name="Cálculo 3 3 13 2 5 3" xfId="34857" xr:uid="{0B5DDF8C-142E-4802-BCD0-C638673A7556}"/>
    <cellStyle name="Cálculo 3 3 13 2 6" xfId="4793" xr:uid="{AB072B20-952E-46D6-A884-4383B0EDA504}"/>
    <cellStyle name="Cálculo 3 3 13 2 6 2" xfId="34859" xr:uid="{9F1F8F3A-62C2-427B-B072-BFA9F9EAFF2F}"/>
    <cellStyle name="Cálculo 3 3 13 2 7" xfId="34836" xr:uid="{18E01FF0-39DE-417F-BE3F-A739BE5CC9C6}"/>
    <cellStyle name="Cálculo 3 3 13 3" xfId="4794" xr:uid="{D70F78BE-0FFD-4861-91C1-4448A43E0531}"/>
    <cellStyle name="Cálculo 3 3 13 3 2" xfId="4795" xr:uid="{5BCE7B68-9F1C-4643-8335-BE6171C9540B}"/>
    <cellStyle name="Cálculo 3 3 13 3 2 2" xfId="4796" xr:uid="{FB366275-A418-4BD0-BA0E-8641CC636898}"/>
    <cellStyle name="Cálculo 3 3 13 3 2 2 2" xfId="4797" xr:uid="{E47FA649-9D75-4976-9401-5F248DC0B59D}"/>
    <cellStyle name="Cálculo 3 3 13 3 2 2 2 2" xfId="34863" xr:uid="{447D6559-D366-46F4-A497-9DBDD6BBC3EF}"/>
    <cellStyle name="Cálculo 3 3 13 3 2 2 3" xfId="34862" xr:uid="{49203326-CFD8-4FFA-81A3-D2C9C79CAAC3}"/>
    <cellStyle name="Cálculo 3 3 13 3 2 3" xfId="4798" xr:uid="{9E964E47-AB7D-42E7-A9BE-ED9CD73B9F67}"/>
    <cellStyle name="Cálculo 3 3 13 3 2 3 2" xfId="4799" xr:uid="{88690CF2-A169-441D-8DF5-31086AC812D8}"/>
    <cellStyle name="Cálculo 3 3 13 3 2 3 2 2" xfId="34865" xr:uid="{6158BD70-D621-4D3A-9C00-F5CE32B6DAE2}"/>
    <cellStyle name="Cálculo 3 3 13 3 2 3 3" xfId="34864" xr:uid="{F5523233-035E-4F2B-A210-BE79A042FB3D}"/>
    <cellStyle name="Cálculo 3 3 13 3 2 4" xfId="4800" xr:uid="{51FBE258-B9A6-42F5-9058-1FF03432C1DC}"/>
    <cellStyle name="Cálculo 3 3 13 3 2 4 2" xfId="34866" xr:uid="{BDED547F-7789-48D9-A62F-F6663007948F}"/>
    <cellStyle name="Cálculo 3 3 13 3 2 5" xfId="34861" xr:uid="{5DA2C2F3-C79A-43A3-B169-AFD855D525DA}"/>
    <cellStyle name="Cálculo 3 3 13 3 3" xfId="4801" xr:uid="{04AB11C2-865A-4CD2-A7A2-C7DE96E40678}"/>
    <cellStyle name="Cálculo 3 3 13 3 3 2" xfId="4802" xr:uid="{299690C3-4277-41F7-96FC-A5BD4A1B5E55}"/>
    <cellStyle name="Cálculo 3 3 13 3 3 2 2" xfId="34868" xr:uid="{B4028BE6-A793-4D88-9DE9-FC5546EB6895}"/>
    <cellStyle name="Cálculo 3 3 13 3 3 3" xfId="34867" xr:uid="{8CCD514C-C1BB-40D5-A748-A2049CF8141B}"/>
    <cellStyle name="Cálculo 3 3 13 3 4" xfId="4803" xr:uid="{B53275A0-68EF-4985-A811-BB38CF33F052}"/>
    <cellStyle name="Cálculo 3 3 13 3 4 2" xfId="4804" xr:uid="{DD3C082F-3FE8-4DB8-9344-08239C9ED4E4}"/>
    <cellStyle name="Cálculo 3 3 13 3 4 2 2" xfId="34870" xr:uid="{567AD3E5-E09E-4F57-AEFA-92A55A74DEC9}"/>
    <cellStyle name="Cálculo 3 3 13 3 4 3" xfId="34869" xr:uid="{825ACADF-450D-4A6A-A7A9-FE16F0E279A1}"/>
    <cellStyle name="Cálculo 3 3 13 3 5" xfId="4805" xr:uid="{4101B4B7-1026-4464-9204-D35AF27FC0C6}"/>
    <cellStyle name="Cálculo 3 3 13 3 5 2" xfId="34871" xr:uid="{9ECA9157-E455-41D1-B688-1E6A6939EFE3}"/>
    <cellStyle name="Cálculo 3 3 13 3 6" xfId="34860" xr:uid="{37830FFA-6801-4428-A73C-056C4411A42B}"/>
    <cellStyle name="Cálculo 3 3 13 4" xfId="4806" xr:uid="{768A53AD-6040-469A-B7C4-2B5FB7B62D6B}"/>
    <cellStyle name="Cálculo 3 3 13 4 2" xfId="4807" xr:uid="{C4CD45FC-844F-487D-9347-0C5711B892C3}"/>
    <cellStyle name="Cálculo 3 3 13 4 2 2" xfId="4808" xr:uid="{D2347F7C-0EFA-4E72-ADEB-D460D2FF11C5}"/>
    <cellStyle name="Cálculo 3 3 13 4 2 2 2" xfId="34874" xr:uid="{F48153B8-AB2E-4775-B373-A7D3F2B55A0F}"/>
    <cellStyle name="Cálculo 3 3 13 4 2 3" xfId="34873" xr:uid="{444AFFB2-DC93-45B5-9EB2-9B13521E91FB}"/>
    <cellStyle name="Cálculo 3 3 13 4 3" xfId="4809" xr:uid="{86089DD3-5E9C-452E-BDF8-430D6759C235}"/>
    <cellStyle name="Cálculo 3 3 13 4 3 2" xfId="4810" xr:uid="{1C6A2E2F-7E30-4DBA-8CBD-765C7446ED5E}"/>
    <cellStyle name="Cálculo 3 3 13 4 3 2 2" xfId="34876" xr:uid="{0615BBEF-13BC-4635-8DAE-4A323042C6EE}"/>
    <cellStyle name="Cálculo 3 3 13 4 3 3" xfId="34875" xr:uid="{4F3E40BA-A5CE-401B-A807-5CB95B2D6691}"/>
    <cellStyle name="Cálculo 3 3 13 4 4" xfId="4811" xr:uid="{CD0A18F6-F15D-4B92-9EFE-C1F18CCC8FDF}"/>
    <cellStyle name="Cálculo 3 3 13 4 4 2" xfId="34877" xr:uid="{389BABFB-71F8-4623-B826-6BB735BA1C07}"/>
    <cellStyle name="Cálculo 3 3 13 4 5" xfId="34872" xr:uid="{3CE05D5D-759C-4209-A857-E13ACD0163A1}"/>
    <cellStyle name="Cálculo 3 3 13 5" xfId="4812" xr:uid="{B6E07CF0-BBBC-4A1E-912D-57EC4FF86123}"/>
    <cellStyle name="Cálculo 3 3 13 5 2" xfId="4813" xr:uid="{06C4A287-7D77-44A7-8600-D2068E5B9EFC}"/>
    <cellStyle name="Cálculo 3 3 13 5 2 2" xfId="34879" xr:uid="{8BB6793D-7EA6-46F3-B24E-6766696C4A19}"/>
    <cellStyle name="Cálculo 3 3 13 5 3" xfId="34878" xr:uid="{2216BA9D-CE45-4A08-BAF7-04189D3219C5}"/>
    <cellStyle name="Cálculo 3 3 13 6" xfId="4814" xr:uid="{ACE07C21-8742-49C3-9742-428BDA20E228}"/>
    <cellStyle name="Cálculo 3 3 13 6 2" xfId="4815" xr:uid="{B3B41CD2-433E-4EB8-BF31-5C5370A88069}"/>
    <cellStyle name="Cálculo 3 3 13 6 2 2" xfId="34881" xr:uid="{226B9EEE-F200-42B6-A738-179CA8191F89}"/>
    <cellStyle name="Cálculo 3 3 13 6 3" xfId="34880" xr:uid="{5358F507-0F13-425A-98EB-0F9FD8536977}"/>
    <cellStyle name="Cálculo 3 3 13 7" xfId="4816" xr:uid="{D6F1FC09-BCC0-43A5-977F-A4C04FF988F6}"/>
    <cellStyle name="Cálculo 3 3 13 7 2" xfId="34882" xr:uid="{786CA07B-B405-48C2-88A2-272DC603D6D2}"/>
    <cellStyle name="Cálculo 3 3 13 8" xfId="34835" xr:uid="{0B158FA5-9F87-41D7-B19C-68722554A17F}"/>
    <cellStyle name="Cálculo 3 3 14" xfId="4817" xr:uid="{D50366BC-F3A6-4008-B8A8-840B318BA316}"/>
    <cellStyle name="Cálculo 3 3 14 2" xfId="4818" xr:uid="{BCC53349-0B11-4D19-A4D0-6A3CA806B24F}"/>
    <cellStyle name="Cálculo 3 3 14 2 2" xfId="4819" xr:uid="{BBBA38C9-8113-4747-9804-7AF8A5613C98}"/>
    <cellStyle name="Cálculo 3 3 14 2 2 2" xfId="4820" xr:uid="{EBF34BEB-EC7B-4753-B0CB-4BD0F3123674}"/>
    <cellStyle name="Cálculo 3 3 14 2 2 2 2" xfId="4821" xr:uid="{701C175D-878E-43A9-B9FB-70667D517CFA}"/>
    <cellStyle name="Cálculo 3 3 14 2 2 2 2 2" xfId="4822" xr:uid="{24284180-FDF1-4B04-BF61-C6C57A3E751F}"/>
    <cellStyle name="Cálculo 3 3 14 2 2 2 2 2 2" xfId="34888" xr:uid="{EDBAFD6B-93C2-4956-8C7B-7D473D9BEF87}"/>
    <cellStyle name="Cálculo 3 3 14 2 2 2 2 3" xfId="34887" xr:uid="{63FF213C-A887-4E26-8D7E-BC3A1EEF5DF4}"/>
    <cellStyle name="Cálculo 3 3 14 2 2 2 3" xfId="4823" xr:uid="{462433E1-D17F-4A30-9A11-DB174CCFDF5D}"/>
    <cellStyle name="Cálculo 3 3 14 2 2 2 3 2" xfId="4824" xr:uid="{635B7CC3-C77F-4868-8B0C-6FBD78D63612}"/>
    <cellStyle name="Cálculo 3 3 14 2 2 2 3 2 2" xfId="34890" xr:uid="{4F3680CF-F901-49BC-BD0D-B9E92AF5CB41}"/>
    <cellStyle name="Cálculo 3 3 14 2 2 2 3 3" xfId="34889" xr:uid="{60F9A9AD-7B55-430C-981B-49D5B39E8FBC}"/>
    <cellStyle name="Cálculo 3 3 14 2 2 2 4" xfId="4825" xr:uid="{5D23D26B-F99F-4983-8514-0F5C4884CBB8}"/>
    <cellStyle name="Cálculo 3 3 14 2 2 2 4 2" xfId="34891" xr:uid="{7C97F9A4-20F2-431D-880E-ED55C86CF8FF}"/>
    <cellStyle name="Cálculo 3 3 14 2 2 2 5" xfId="34886" xr:uid="{C46AA274-EB81-4018-98A2-899BF04D50B2}"/>
    <cellStyle name="Cálculo 3 3 14 2 2 3" xfId="4826" xr:uid="{66240E4D-401E-4DBE-8FCA-BD86274D1175}"/>
    <cellStyle name="Cálculo 3 3 14 2 2 3 2" xfId="4827" xr:uid="{E7177240-01AE-43BF-A341-84605D277E9E}"/>
    <cellStyle name="Cálculo 3 3 14 2 2 3 2 2" xfId="34893" xr:uid="{2820057D-A606-41AE-B8E1-A9F27B2A4DCB}"/>
    <cellStyle name="Cálculo 3 3 14 2 2 3 3" xfId="34892" xr:uid="{62A9F27F-7C9C-4F82-8A44-E4C29DA3F4EC}"/>
    <cellStyle name="Cálculo 3 3 14 2 2 4" xfId="4828" xr:uid="{A950F663-83D3-4706-9E9B-91BBDCA5741E}"/>
    <cellStyle name="Cálculo 3 3 14 2 2 4 2" xfId="4829" xr:uid="{5880A391-73E7-4652-98AC-F339B7CD45A3}"/>
    <cellStyle name="Cálculo 3 3 14 2 2 4 2 2" xfId="34895" xr:uid="{7F20CF91-570B-4E4E-8B24-DFD4DE243206}"/>
    <cellStyle name="Cálculo 3 3 14 2 2 4 3" xfId="34894" xr:uid="{340FD280-B889-40B2-9F97-A82A49CF0203}"/>
    <cellStyle name="Cálculo 3 3 14 2 2 5" xfId="4830" xr:uid="{01BC1D0B-D9E8-4ECA-BF8A-7CC015FDC3CD}"/>
    <cellStyle name="Cálculo 3 3 14 2 2 5 2" xfId="34896" xr:uid="{864CFDE5-0121-46AA-891F-68B1EA4107BA}"/>
    <cellStyle name="Cálculo 3 3 14 2 2 6" xfId="34885" xr:uid="{CD981930-091F-46F7-BA14-20BAF56E796C}"/>
    <cellStyle name="Cálculo 3 3 14 2 3" xfId="4831" xr:uid="{F788181C-D1DD-46A9-8361-DCBF140FFEDA}"/>
    <cellStyle name="Cálculo 3 3 14 2 3 2" xfId="4832" xr:uid="{27D93A23-6EF5-43FC-B274-AF0B3B86A541}"/>
    <cellStyle name="Cálculo 3 3 14 2 3 2 2" xfId="4833" xr:uid="{D7C0FF14-D660-4BC2-AA16-AF0327418BD4}"/>
    <cellStyle name="Cálculo 3 3 14 2 3 2 2 2" xfId="34899" xr:uid="{CC74B7BD-800B-42CC-BC2A-CA60CA32ED27}"/>
    <cellStyle name="Cálculo 3 3 14 2 3 2 3" xfId="34898" xr:uid="{27828B43-081C-48CB-84D5-FABDC66AA8F1}"/>
    <cellStyle name="Cálculo 3 3 14 2 3 3" xfId="4834" xr:uid="{2C90B483-6470-469E-8BD8-7453D17395D7}"/>
    <cellStyle name="Cálculo 3 3 14 2 3 3 2" xfId="4835" xr:uid="{FA25B7AB-A863-424A-871B-7BC389C01613}"/>
    <cellStyle name="Cálculo 3 3 14 2 3 3 2 2" xfId="34901" xr:uid="{309D8799-5AAA-45E2-8ABD-2AF3C04D371C}"/>
    <cellStyle name="Cálculo 3 3 14 2 3 3 3" xfId="34900" xr:uid="{8544A9DF-10F8-4929-8D4B-1AABEBB909F6}"/>
    <cellStyle name="Cálculo 3 3 14 2 3 4" xfId="4836" xr:uid="{D91880EF-1F12-4CA9-96D1-385F069AAD45}"/>
    <cellStyle name="Cálculo 3 3 14 2 3 4 2" xfId="34902" xr:uid="{4C69CF44-1B76-4B08-BB43-41FC12EAF762}"/>
    <cellStyle name="Cálculo 3 3 14 2 3 5" xfId="34897" xr:uid="{1E73AB2D-C9B8-417A-B402-D572ED74215A}"/>
    <cellStyle name="Cálculo 3 3 14 2 4" xfId="4837" xr:uid="{74884F0A-18EE-4B72-B1FB-15D7619D7690}"/>
    <cellStyle name="Cálculo 3 3 14 2 4 2" xfId="4838" xr:uid="{BB07777D-A237-4488-B930-C5B2C35A9CA1}"/>
    <cellStyle name="Cálculo 3 3 14 2 4 2 2" xfId="34904" xr:uid="{90ADDD24-8C10-4A9F-99B8-D55C93F7E768}"/>
    <cellStyle name="Cálculo 3 3 14 2 4 3" xfId="34903" xr:uid="{1CC4B408-6F1A-4A42-92AD-E425A2827A0A}"/>
    <cellStyle name="Cálculo 3 3 14 2 5" xfId="4839" xr:uid="{BB0DCB6C-DB85-42F6-A5C8-0D6AC10932FE}"/>
    <cellStyle name="Cálculo 3 3 14 2 5 2" xfId="4840" xr:uid="{460503F4-48B2-46EC-85E0-46FB304D5E50}"/>
    <cellStyle name="Cálculo 3 3 14 2 5 2 2" xfId="34906" xr:uid="{00468420-1BD6-4035-BB59-4AF97F7D2836}"/>
    <cellStyle name="Cálculo 3 3 14 2 5 3" xfId="34905" xr:uid="{421C50E8-51E1-4C78-ADBB-E6E3A2E62428}"/>
    <cellStyle name="Cálculo 3 3 14 2 6" xfId="4841" xr:uid="{55DFB31D-E3B9-4761-9A0E-75E3558AA0ED}"/>
    <cellStyle name="Cálculo 3 3 14 2 6 2" xfId="34907" xr:uid="{7046C96B-532D-40DC-B6C9-B440535D4FEC}"/>
    <cellStyle name="Cálculo 3 3 14 2 7" xfId="34884" xr:uid="{2727D10F-DCC4-4120-86E0-2E559098867A}"/>
    <cellStyle name="Cálculo 3 3 14 3" xfId="4842" xr:uid="{1105BA42-D91A-4C40-A165-01939D45D6A4}"/>
    <cellStyle name="Cálculo 3 3 14 3 2" xfId="4843" xr:uid="{42F99CD0-3757-47C5-B774-1FAAC0AE0F24}"/>
    <cellStyle name="Cálculo 3 3 14 3 2 2" xfId="4844" xr:uid="{C3AEB274-06D1-4B1D-832B-DE5C95E0DED1}"/>
    <cellStyle name="Cálculo 3 3 14 3 2 2 2" xfId="4845" xr:uid="{F4A3F5A6-513D-44FC-A307-22AB876A2BA4}"/>
    <cellStyle name="Cálculo 3 3 14 3 2 2 2 2" xfId="34911" xr:uid="{7D8824D9-F721-4EDA-9982-62063F358A69}"/>
    <cellStyle name="Cálculo 3 3 14 3 2 2 3" xfId="34910" xr:uid="{EDB58A8A-6F41-4BD7-8BB8-4F7B087EF89C}"/>
    <cellStyle name="Cálculo 3 3 14 3 2 3" xfId="4846" xr:uid="{BEE974AD-F536-4247-BF95-5CFA4792E9DD}"/>
    <cellStyle name="Cálculo 3 3 14 3 2 3 2" xfId="4847" xr:uid="{9A67A5B5-F0AC-42CD-A6BF-7D70B022C52D}"/>
    <cellStyle name="Cálculo 3 3 14 3 2 3 2 2" xfId="34913" xr:uid="{41BA002F-511F-4D24-AD43-ACB354E52283}"/>
    <cellStyle name="Cálculo 3 3 14 3 2 3 3" xfId="34912" xr:uid="{8BEAE4D6-4727-450B-A0A9-3E157B205832}"/>
    <cellStyle name="Cálculo 3 3 14 3 2 4" xfId="4848" xr:uid="{76E4EA38-D042-46A0-BBB4-1D13B742DB85}"/>
    <cellStyle name="Cálculo 3 3 14 3 2 4 2" xfId="34914" xr:uid="{E549F342-A5A8-49AE-B888-C9F18B865F9D}"/>
    <cellStyle name="Cálculo 3 3 14 3 2 5" xfId="34909" xr:uid="{8B470CD8-AB71-4F44-8B5D-DB0DC06EC676}"/>
    <cellStyle name="Cálculo 3 3 14 3 3" xfId="4849" xr:uid="{B26F10DA-BF0D-45D0-B036-EC9550A64866}"/>
    <cellStyle name="Cálculo 3 3 14 3 3 2" xfId="4850" xr:uid="{822E5F06-012A-4460-BFA6-35AED62ABFA2}"/>
    <cellStyle name="Cálculo 3 3 14 3 3 2 2" xfId="34916" xr:uid="{1F174985-C6F5-4D59-A73A-02DAFA8D6EAE}"/>
    <cellStyle name="Cálculo 3 3 14 3 3 3" xfId="34915" xr:uid="{039148B1-68A8-4CFC-BA47-804EA052930A}"/>
    <cellStyle name="Cálculo 3 3 14 3 4" xfId="4851" xr:uid="{C9E0A148-AEE0-42D0-9164-C2E6BC8EAB64}"/>
    <cellStyle name="Cálculo 3 3 14 3 4 2" xfId="4852" xr:uid="{8BC6D6EE-C6BE-4A15-94FF-6364438218EE}"/>
    <cellStyle name="Cálculo 3 3 14 3 4 2 2" xfId="34918" xr:uid="{56B59DF6-8CD7-4AF2-82F6-7A4F8292DD27}"/>
    <cellStyle name="Cálculo 3 3 14 3 4 3" xfId="34917" xr:uid="{1351DDF9-481A-4263-96CF-E4577A4E2991}"/>
    <cellStyle name="Cálculo 3 3 14 3 5" xfId="4853" xr:uid="{09E67CEE-195E-497D-A94F-D8D6C50B8D85}"/>
    <cellStyle name="Cálculo 3 3 14 3 5 2" xfId="34919" xr:uid="{815E7F5D-4CEC-4A16-93D5-AEE8FC86EE25}"/>
    <cellStyle name="Cálculo 3 3 14 3 6" xfId="34908" xr:uid="{57B9769D-7347-402E-9AEA-EF7963816DB8}"/>
    <cellStyle name="Cálculo 3 3 14 4" xfId="4854" xr:uid="{B1A55D77-42DA-4FF2-84D9-E360915DF07F}"/>
    <cellStyle name="Cálculo 3 3 14 4 2" xfId="4855" xr:uid="{4E827BDB-817C-4795-98D3-0BF78C4CC2C0}"/>
    <cellStyle name="Cálculo 3 3 14 4 2 2" xfId="4856" xr:uid="{CBE55D9C-35BA-40FF-85AA-2BD2088FB8A9}"/>
    <cellStyle name="Cálculo 3 3 14 4 2 2 2" xfId="34922" xr:uid="{FB2C83AF-0106-446E-A5C7-585D61F31B40}"/>
    <cellStyle name="Cálculo 3 3 14 4 2 3" xfId="34921" xr:uid="{F61FBBD5-A5DA-480E-9A33-9F2B68AD446E}"/>
    <cellStyle name="Cálculo 3 3 14 4 3" xfId="4857" xr:uid="{124DE74C-DA3D-4B32-A666-92ECC86F6F7E}"/>
    <cellStyle name="Cálculo 3 3 14 4 3 2" xfId="4858" xr:uid="{D948B137-C4DC-470D-AB85-D34BF6760499}"/>
    <cellStyle name="Cálculo 3 3 14 4 3 2 2" xfId="34924" xr:uid="{4E4657F8-3B0F-4A2A-BE5C-074F333F353B}"/>
    <cellStyle name="Cálculo 3 3 14 4 3 3" xfId="34923" xr:uid="{691E5D29-8D88-472E-AE9F-6304ADDB6D1F}"/>
    <cellStyle name="Cálculo 3 3 14 4 4" xfId="4859" xr:uid="{D05731E9-4CA0-4755-ACB6-EEA209B29F01}"/>
    <cellStyle name="Cálculo 3 3 14 4 4 2" xfId="34925" xr:uid="{1776D562-3847-464F-871B-42B2AE9D643F}"/>
    <cellStyle name="Cálculo 3 3 14 4 5" xfId="34920" xr:uid="{B37D650D-10A7-4796-8336-414C75E3DE5B}"/>
    <cellStyle name="Cálculo 3 3 14 5" xfId="4860" xr:uid="{51AC02B2-6D94-4D2D-9A77-6B2419F69763}"/>
    <cellStyle name="Cálculo 3 3 14 5 2" xfId="4861" xr:uid="{CF6FB01F-B8C0-458E-B828-3F957A2ACBB8}"/>
    <cellStyle name="Cálculo 3 3 14 5 2 2" xfId="34927" xr:uid="{6F33DE2D-7973-479C-A09B-E5F57E5775EF}"/>
    <cellStyle name="Cálculo 3 3 14 5 3" xfId="34926" xr:uid="{A2E7B7E9-5931-4DFD-B6A5-C574EB3D3077}"/>
    <cellStyle name="Cálculo 3 3 14 6" xfId="4862" xr:uid="{D7040C09-6CA4-475D-9A7C-2790898A0A3C}"/>
    <cellStyle name="Cálculo 3 3 14 6 2" xfId="4863" xr:uid="{F09EEC31-7D8A-4F21-B14D-F689EA1A6E45}"/>
    <cellStyle name="Cálculo 3 3 14 6 2 2" xfId="34929" xr:uid="{982B11EB-9004-492F-884A-86AF1F87C19A}"/>
    <cellStyle name="Cálculo 3 3 14 6 3" xfId="34928" xr:uid="{49E8FF2F-E23A-4068-AF50-4D3DE9893E82}"/>
    <cellStyle name="Cálculo 3 3 14 7" xfId="4864" xr:uid="{23C4F7F8-332A-4B99-B3FC-6D1895F88715}"/>
    <cellStyle name="Cálculo 3 3 14 7 2" xfId="34930" xr:uid="{E40C6192-D3ED-4051-9422-FA63C31687C0}"/>
    <cellStyle name="Cálculo 3 3 14 8" xfId="34883" xr:uid="{3AC03D1D-F3C4-4C72-BDA7-92748BF249FD}"/>
    <cellStyle name="Cálculo 3 3 15" xfId="4865" xr:uid="{7BDF817B-BB93-4FDD-9B0B-8D82B417399E}"/>
    <cellStyle name="Cálculo 3 3 15 2" xfId="4866" xr:uid="{8DADA3DC-E607-41C0-8C84-08FD45E1C6E8}"/>
    <cellStyle name="Cálculo 3 3 15 2 2" xfId="4867" xr:uid="{2AE418C7-9B79-4AE7-879A-0C40F917987E}"/>
    <cellStyle name="Cálculo 3 3 15 2 2 2" xfId="4868" xr:uid="{1D97F38A-4D18-4E3B-B4F0-B91C490DA9D9}"/>
    <cellStyle name="Cálculo 3 3 15 2 2 2 2" xfId="4869" xr:uid="{79A16BEB-429D-4CAF-8D8A-283374FDBA29}"/>
    <cellStyle name="Cálculo 3 3 15 2 2 2 2 2" xfId="34935" xr:uid="{70B5CCE1-CF46-401E-AF9F-7546E00FF2C2}"/>
    <cellStyle name="Cálculo 3 3 15 2 2 2 3" xfId="34934" xr:uid="{411A027E-2E2F-4E5B-826F-D390B52F3238}"/>
    <cellStyle name="Cálculo 3 3 15 2 2 3" xfId="4870" xr:uid="{4B30398C-0D08-4C8F-B73A-86EF8CF90B80}"/>
    <cellStyle name="Cálculo 3 3 15 2 2 3 2" xfId="4871" xr:uid="{59B01E9E-53BD-4B3C-82F4-5B3318752038}"/>
    <cellStyle name="Cálculo 3 3 15 2 2 3 2 2" xfId="34937" xr:uid="{B122069B-B90C-4CD9-B115-EA6891F4483C}"/>
    <cellStyle name="Cálculo 3 3 15 2 2 3 3" xfId="34936" xr:uid="{273A2467-5E55-4DA0-B6F4-EC771972F219}"/>
    <cellStyle name="Cálculo 3 3 15 2 2 4" xfId="4872" xr:uid="{002A2380-380B-4543-A725-DFD331201B91}"/>
    <cellStyle name="Cálculo 3 3 15 2 2 4 2" xfId="34938" xr:uid="{41FC63AA-EAC2-4F5C-9445-FD295FDA6400}"/>
    <cellStyle name="Cálculo 3 3 15 2 2 5" xfId="34933" xr:uid="{089DE6B1-09AE-4AAE-9162-A9EF6090E337}"/>
    <cellStyle name="Cálculo 3 3 15 2 3" xfId="4873" xr:uid="{B6E95CF6-74F7-493E-88F8-9DDDC94DCD19}"/>
    <cellStyle name="Cálculo 3 3 15 2 3 2" xfId="4874" xr:uid="{B8071675-2770-4767-8CC5-3C1DCE6DD7E1}"/>
    <cellStyle name="Cálculo 3 3 15 2 3 2 2" xfId="34940" xr:uid="{A57A7DC2-F4C9-4556-B949-286C58FF8E97}"/>
    <cellStyle name="Cálculo 3 3 15 2 3 3" xfId="34939" xr:uid="{B3F66E44-3921-48AA-90CF-87958320ABA3}"/>
    <cellStyle name="Cálculo 3 3 15 2 4" xfId="4875" xr:uid="{42BEE492-9B0E-47EC-AE28-B36FC0FC96D8}"/>
    <cellStyle name="Cálculo 3 3 15 2 4 2" xfId="4876" xr:uid="{168800B3-FC48-4BA6-BF0A-112806BAB62E}"/>
    <cellStyle name="Cálculo 3 3 15 2 4 2 2" xfId="34942" xr:uid="{40843D39-1A7F-465B-8F4E-953F4C21D11E}"/>
    <cellStyle name="Cálculo 3 3 15 2 4 3" xfId="34941" xr:uid="{AF476433-6CFA-4973-BDB7-CA8DEBA17F3B}"/>
    <cellStyle name="Cálculo 3 3 15 2 5" xfId="4877" xr:uid="{9117D446-8502-4E72-BD38-ED657519C939}"/>
    <cellStyle name="Cálculo 3 3 15 2 5 2" xfId="34943" xr:uid="{7118F45B-A78B-48A9-B42E-48AEFBF369B8}"/>
    <cellStyle name="Cálculo 3 3 15 2 6" xfId="34932" xr:uid="{E137E052-2270-495B-A28D-1B8957FF4FA2}"/>
    <cellStyle name="Cálculo 3 3 15 3" xfId="4878" xr:uid="{CCAECCCF-F204-40D1-ABE8-D2FD06E5AA3F}"/>
    <cellStyle name="Cálculo 3 3 15 3 2" xfId="4879" xr:uid="{50B259F7-3E2B-44F9-AA7E-B252268C6C3E}"/>
    <cellStyle name="Cálculo 3 3 15 3 2 2" xfId="4880" xr:uid="{EF827DA2-F2FC-4B1A-9387-E5D88D5F57BF}"/>
    <cellStyle name="Cálculo 3 3 15 3 2 2 2" xfId="34946" xr:uid="{1694010C-43D6-4B79-BE6E-B4AB6A853DCB}"/>
    <cellStyle name="Cálculo 3 3 15 3 2 3" xfId="34945" xr:uid="{053AEE5B-7C7F-41DB-8B65-3EEAB5149B8B}"/>
    <cellStyle name="Cálculo 3 3 15 3 3" xfId="4881" xr:uid="{4A6C9BD6-E973-42CB-8E1A-5F4474A82867}"/>
    <cellStyle name="Cálculo 3 3 15 3 3 2" xfId="4882" xr:uid="{7EF8DAF5-31F0-4AEB-83EA-D3486A22E8E4}"/>
    <cellStyle name="Cálculo 3 3 15 3 3 2 2" xfId="34948" xr:uid="{C14C7A74-406B-49DC-A06D-65EE2DF9FFD2}"/>
    <cellStyle name="Cálculo 3 3 15 3 3 3" xfId="34947" xr:uid="{585CAC14-A76E-41D1-8826-5D297423D635}"/>
    <cellStyle name="Cálculo 3 3 15 3 4" xfId="4883" xr:uid="{BC387A9D-CBFC-4E8A-B5A5-310BE43150E3}"/>
    <cellStyle name="Cálculo 3 3 15 3 4 2" xfId="34949" xr:uid="{A79F3C23-D948-4A92-9E2B-30DD412E67D4}"/>
    <cellStyle name="Cálculo 3 3 15 3 5" xfId="34944" xr:uid="{D9A8261A-F73C-4560-94A1-6153C610AC5A}"/>
    <cellStyle name="Cálculo 3 3 15 4" xfId="4884" xr:uid="{CEDDA45B-8678-4610-8175-DF2F585706A1}"/>
    <cellStyle name="Cálculo 3 3 15 4 2" xfId="4885" xr:uid="{136DD67C-77B7-4FF0-92CB-04EC3C484305}"/>
    <cellStyle name="Cálculo 3 3 15 4 2 2" xfId="34951" xr:uid="{B56283D4-4C9B-4C53-8FAE-4A7EDC8C1555}"/>
    <cellStyle name="Cálculo 3 3 15 4 3" xfId="34950" xr:uid="{5548D74F-612C-4B60-8DA6-AD8101C66176}"/>
    <cellStyle name="Cálculo 3 3 15 5" xfId="4886" xr:uid="{91092F2E-72E0-4C6B-8830-C2F41BF64F97}"/>
    <cellStyle name="Cálculo 3 3 15 5 2" xfId="4887" xr:uid="{F6F70913-AF43-4D2E-89B3-E0AA38678BB6}"/>
    <cellStyle name="Cálculo 3 3 15 5 2 2" xfId="34953" xr:uid="{1858CDC8-34A8-4D01-B3B9-7B16E19774E3}"/>
    <cellStyle name="Cálculo 3 3 15 5 3" xfId="34952" xr:uid="{1418317C-7397-461B-9004-7B9FEB2AFB99}"/>
    <cellStyle name="Cálculo 3 3 15 6" xfId="4888" xr:uid="{40EADB64-8F8B-481F-8961-4EEDF5884164}"/>
    <cellStyle name="Cálculo 3 3 15 6 2" xfId="34954" xr:uid="{98BA6343-F1FF-49FD-B381-0BBA79EA86F4}"/>
    <cellStyle name="Cálculo 3 3 15 7" xfId="34931" xr:uid="{993B5AB7-F8DA-457D-8B92-439DBED5C3A3}"/>
    <cellStyle name="Cálculo 3 3 16" xfId="4889" xr:uid="{2B0F9445-5897-451F-9754-EB75C8011031}"/>
    <cellStyle name="Cálculo 3 3 16 2" xfId="4890" xr:uid="{81C9F60C-E076-435F-B8C7-13A485B392BA}"/>
    <cellStyle name="Cálculo 3 3 16 2 2" xfId="4891" xr:uid="{C1F74190-86FB-4808-8759-B640A3EEDFAA}"/>
    <cellStyle name="Cálculo 3 3 16 2 2 2" xfId="4892" xr:uid="{57A4556C-C54B-4E7D-8B50-032F00DD60A1}"/>
    <cellStyle name="Cálculo 3 3 16 2 2 2 2" xfId="34958" xr:uid="{FA94753D-72DD-41F7-A4B6-728508487A60}"/>
    <cellStyle name="Cálculo 3 3 16 2 2 3" xfId="34957" xr:uid="{FD931748-4940-4615-AC8E-FB4846329C85}"/>
    <cellStyle name="Cálculo 3 3 16 2 3" xfId="4893" xr:uid="{68D549C6-B54A-4F16-AC5F-21CEF5953A16}"/>
    <cellStyle name="Cálculo 3 3 16 2 3 2" xfId="4894" xr:uid="{0760AD5B-7844-41F5-986C-84F396669BC2}"/>
    <cellStyle name="Cálculo 3 3 16 2 3 2 2" xfId="34960" xr:uid="{5A2D8F80-B272-492F-AC34-D291416ADDF2}"/>
    <cellStyle name="Cálculo 3 3 16 2 3 3" xfId="34959" xr:uid="{2CBF7BC9-255D-46C4-A76D-651843CDE185}"/>
    <cellStyle name="Cálculo 3 3 16 2 4" xfId="4895" xr:uid="{1E89B8AF-C57E-41A3-BCD1-E1BEC619E655}"/>
    <cellStyle name="Cálculo 3 3 16 2 4 2" xfId="34961" xr:uid="{EEF22772-7070-471F-91A4-129B0B1B69B8}"/>
    <cellStyle name="Cálculo 3 3 16 2 5" xfId="34956" xr:uid="{54C3C8D3-3027-434B-B040-7FF7FEC57EE0}"/>
    <cellStyle name="Cálculo 3 3 16 3" xfId="4896" xr:uid="{6B33EEC7-F941-4675-82F6-EA76B8623B83}"/>
    <cellStyle name="Cálculo 3 3 16 3 2" xfId="4897" xr:uid="{1A2CDD2D-CCB9-45F8-A02D-0C123F7D293D}"/>
    <cellStyle name="Cálculo 3 3 16 3 2 2" xfId="34963" xr:uid="{1B2E783F-9FA0-4B5B-B256-CCAD5CD2154D}"/>
    <cellStyle name="Cálculo 3 3 16 3 3" xfId="34962" xr:uid="{4D77E920-A306-4E2E-BD96-7BF43A18974C}"/>
    <cellStyle name="Cálculo 3 3 16 4" xfId="4898" xr:uid="{D115AD71-DF9A-4B23-9216-FA759DA27638}"/>
    <cellStyle name="Cálculo 3 3 16 4 2" xfId="4899" xr:uid="{DBEA4EEC-4385-4D98-A86A-8C9CE35C1DDD}"/>
    <cellStyle name="Cálculo 3 3 16 4 2 2" xfId="34965" xr:uid="{18F91F46-A43A-4D5E-9BA8-FCCCB1BC9133}"/>
    <cellStyle name="Cálculo 3 3 16 4 3" xfId="34964" xr:uid="{9DDCC0FB-2460-488A-84D1-77649716ECDB}"/>
    <cellStyle name="Cálculo 3 3 16 5" xfId="4900" xr:uid="{F110B888-3AFA-4416-9A9B-770E4A00A110}"/>
    <cellStyle name="Cálculo 3 3 16 5 2" xfId="34966" xr:uid="{25BFCE6A-E8E1-4962-998C-7BEB679CFC47}"/>
    <cellStyle name="Cálculo 3 3 16 6" xfId="34955" xr:uid="{0CD38F94-2A2A-4426-A89D-8AF9D52D72FA}"/>
    <cellStyle name="Cálculo 3 3 17" xfId="4901" xr:uid="{BBC17A26-6071-4D06-B35D-6CA754F55655}"/>
    <cellStyle name="Cálculo 3 3 17 2" xfId="4902" xr:uid="{563F8CCE-F45D-488A-8461-1272DCC757FE}"/>
    <cellStyle name="Cálculo 3 3 17 2 2" xfId="4903" xr:uid="{71C7CF57-38A6-4CCB-9007-A8BFD64D832C}"/>
    <cellStyle name="Cálculo 3 3 17 2 2 2" xfId="4904" xr:uid="{FB468412-62E3-429B-88FE-CA3A5957B033}"/>
    <cellStyle name="Cálculo 3 3 17 2 2 2 2" xfId="34970" xr:uid="{D2450DDF-B9E8-4472-A488-6AA9FEE6F93E}"/>
    <cellStyle name="Cálculo 3 3 17 2 2 3" xfId="34969" xr:uid="{BBBF7E8A-D3DE-4FE3-990A-22A300E210F9}"/>
    <cellStyle name="Cálculo 3 3 17 2 3" xfId="4905" xr:uid="{063E212D-E550-46B3-B1B5-E2C0C00587B0}"/>
    <cellStyle name="Cálculo 3 3 17 2 3 2" xfId="4906" xr:uid="{24350C80-C3DC-44C3-8523-C7E02B10E283}"/>
    <cellStyle name="Cálculo 3 3 17 2 3 2 2" xfId="34972" xr:uid="{1F658FEB-AC37-4A83-9E1B-2667F28DC7AA}"/>
    <cellStyle name="Cálculo 3 3 17 2 3 3" xfId="34971" xr:uid="{38F0CC87-2F7A-4A06-BB4F-4CB551165528}"/>
    <cellStyle name="Cálculo 3 3 17 2 4" xfId="4907" xr:uid="{5FF7CD28-56B2-4CA5-911E-121928E9E39C}"/>
    <cellStyle name="Cálculo 3 3 17 2 4 2" xfId="34973" xr:uid="{84A285C1-49DE-4D9A-858C-E67BE66C6DC9}"/>
    <cellStyle name="Cálculo 3 3 17 2 5" xfId="34968" xr:uid="{A500ECA9-1B62-486E-8CCE-3EE9E7EC8B80}"/>
    <cellStyle name="Cálculo 3 3 17 3" xfId="4908" xr:uid="{37C315C7-1C61-4C1F-B608-4847FCDCD75D}"/>
    <cellStyle name="Cálculo 3 3 17 3 2" xfId="4909" xr:uid="{A59BD11D-F1A0-46D8-9E50-A86910DC59E7}"/>
    <cellStyle name="Cálculo 3 3 17 3 2 2" xfId="34975" xr:uid="{5AD23346-39B5-4C70-9819-07371AB13FA0}"/>
    <cellStyle name="Cálculo 3 3 17 3 3" xfId="34974" xr:uid="{93F114A0-6DD7-4DF8-B28E-D4002FEC533C}"/>
    <cellStyle name="Cálculo 3 3 17 4" xfId="4910" xr:uid="{D00F8777-B237-4534-A136-967D02FCB8CD}"/>
    <cellStyle name="Cálculo 3 3 17 4 2" xfId="4911" xr:uid="{D7EF33FE-F198-4D18-A670-55EDB8208F2E}"/>
    <cellStyle name="Cálculo 3 3 17 4 2 2" xfId="34977" xr:uid="{7976ADC5-8ED4-4373-9240-C329766CF5DB}"/>
    <cellStyle name="Cálculo 3 3 17 4 3" xfId="34976" xr:uid="{55C5ED77-5BD9-4A98-8614-34271723149C}"/>
    <cellStyle name="Cálculo 3 3 17 5" xfId="4912" xr:uid="{B6CF6785-22B0-41F7-97FF-0FD7C0965021}"/>
    <cellStyle name="Cálculo 3 3 17 5 2" xfId="34978" xr:uid="{6AB118B2-0E18-454F-94B1-D5A0C171FDD0}"/>
    <cellStyle name="Cálculo 3 3 17 6" xfId="34967" xr:uid="{0EB8732C-4088-480F-A966-6E2133BB8B3C}"/>
    <cellStyle name="Cálculo 3 3 18" xfId="4913" xr:uid="{789B4CF0-3A8A-46B2-8515-FF0187F942DE}"/>
    <cellStyle name="Cálculo 3 3 18 2" xfId="4914" xr:uid="{0674093D-A97C-4699-AD85-D3393BDD1AE7}"/>
    <cellStyle name="Cálculo 3 3 18 2 2" xfId="4915" xr:uid="{0C4234CD-D02E-44ED-B270-98489313A690}"/>
    <cellStyle name="Cálculo 3 3 18 2 2 2" xfId="34981" xr:uid="{35A8B8C2-4613-49E5-8E92-A3E836AFCF36}"/>
    <cellStyle name="Cálculo 3 3 18 2 3" xfId="34980" xr:uid="{D496BF23-353F-4E5E-A423-25001D432AF9}"/>
    <cellStyle name="Cálculo 3 3 18 3" xfId="4916" xr:uid="{33BD5F12-3CC2-49B9-8FCF-32717A82B0C6}"/>
    <cellStyle name="Cálculo 3 3 18 3 2" xfId="4917" xr:uid="{BF86CCEB-BF62-4C49-9195-46D79D4736FD}"/>
    <cellStyle name="Cálculo 3 3 18 3 2 2" xfId="34983" xr:uid="{1C1D0297-58DE-4412-9328-3C8B4979DDB0}"/>
    <cellStyle name="Cálculo 3 3 18 3 3" xfId="34982" xr:uid="{DBBFF064-4701-477B-8165-795A0CFEF1B6}"/>
    <cellStyle name="Cálculo 3 3 18 4" xfId="4918" xr:uid="{45CA73DE-83D9-4DA3-B9D9-2805EAB48E22}"/>
    <cellStyle name="Cálculo 3 3 18 4 2" xfId="34984" xr:uid="{E1271671-0730-41AD-9266-AB9CD5A3E4BA}"/>
    <cellStyle name="Cálculo 3 3 18 5" xfId="34979" xr:uid="{EDDBE160-EA5C-4321-B548-FC076369018D}"/>
    <cellStyle name="Cálculo 3 3 19" xfId="4919" xr:uid="{9B4C0449-43CD-4450-AAE0-33DB7EA501F8}"/>
    <cellStyle name="Cálculo 3 3 19 2" xfId="4920" xr:uid="{82CBEB18-E76D-4529-9CF6-53F126EC6D1C}"/>
    <cellStyle name="Cálculo 3 3 19 2 2" xfId="4921" xr:uid="{F5BAEF78-62EC-4B37-8677-16FF7107B43D}"/>
    <cellStyle name="Cálculo 3 3 19 2 2 2" xfId="34987" xr:uid="{7AE88CC5-22FA-486B-A685-8B8A5D998E6F}"/>
    <cellStyle name="Cálculo 3 3 19 2 3" xfId="34986" xr:uid="{A8E2325D-5902-4E2D-900E-9CC57F69A54E}"/>
    <cellStyle name="Cálculo 3 3 19 3" xfId="4922" xr:uid="{C7BC941A-9ED2-4758-99D9-E8F5D56B7FED}"/>
    <cellStyle name="Cálculo 3 3 19 3 2" xfId="4923" xr:uid="{69E6CED5-E3F4-4E52-B3B7-8AC41EBC01EF}"/>
    <cellStyle name="Cálculo 3 3 19 3 2 2" xfId="34989" xr:uid="{A6CA179E-FF4D-482F-96D7-6606E3DD5A45}"/>
    <cellStyle name="Cálculo 3 3 19 3 3" xfId="34988" xr:uid="{AAC4DB89-87CC-43B1-9695-E8D461AF068B}"/>
    <cellStyle name="Cálculo 3 3 19 4" xfId="4924" xr:uid="{829E1F25-A762-4077-BF93-8B7E04FFF646}"/>
    <cellStyle name="Cálculo 3 3 19 4 2" xfId="34990" xr:uid="{8D89B1EB-B0E3-41DD-9F8A-C49E71F9F36F}"/>
    <cellStyle name="Cálculo 3 3 19 5" xfId="34985" xr:uid="{FC2E346B-F8CC-4FAE-9DEE-6D2BF39BB8EC}"/>
    <cellStyle name="Cálculo 3 3 2" xfId="4925" xr:uid="{208B1BE7-D23C-4578-8AD5-8A94648C7800}"/>
    <cellStyle name="Cálculo 3 3 2 2" xfId="4926" xr:uid="{BA904F5E-F857-4EA6-9C17-0A761280EFA0}"/>
    <cellStyle name="Cálculo 3 3 2 2 2" xfId="4927" xr:uid="{8F9A2BA7-B7EE-40FD-9C41-5B10E91D84DA}"/>
    <cellStyle name="Cálculo 3 3 2 2 2 2" xfId="4928" xr:uid="{8F0CFB97-BC1D-4C8C-B09B-DAE7F5898FE1}"/>
    <cellStyle name="Cálculo 3 3 2 2 2 2 2" xfId="4929" xr:uid="{8A87C7CF-3B33-4C3C-A717-129A504A812F}"/>
    <cellStyle name="Cálculo 3 3 2 2 2 2 2 2" xfId="4930" xr:uid="{97A0EF06-A188-4275-8DC0-70D82B0625C4}"/>
    <cellStyle name="Cálculo 3 3 2 2 2 2 2 2 2" xfId="34996" xr:uid="{F31F57D4-1B7F-40D8-9CAC-F584B4BF286C}"/>
    <cellStyle name="Cálculo 3 3 2 2 2 2 2 3" xfId="34995" xr:uid="{963C172E-8C8B-4C2D-9BC3-C3AA73E7CE34}"/>
    <cellStyle name="Cálculo 3 3 2 2 2 2 3" xfId="4931" xr:uid="{768E63E4-89FF-4787-B25D-4A755B825CC3}"/>
    <cellStyle name="Cálculo 3 3 2 2 2 2 3 2" xfId="4932" xr:uid="{660ABA7B-7DF9-46C7-8BDA-9081689E0C14}"/>
    <cellStyle name="Cálculo 3 3 2 2 2 2 3 2 2" xfId="34998" xr:uid="{CF66124B-5B14-4D34-950E-41C1790EDE1C}"/>
    <cellStyle name="Cálculo 3 3 2 2 2 2 3 3" xfId="34997" xr:uid="{AF147818-09C1-4154-9415-66DB5C55E8A9}"/>
    <cellStyle name="Cálculo 3 3 2 2 2 2 4" xfId="4933" xr:uid="{74767DD7-9B50-49E4-8310-37FFE634A4E7}"/>
    <cellStyle name="Cálculo 3 3 2 2 2 2 4 2" xfId="34999" xr:uid="{B0343638-73DA-4A22-9035-62898A133563}"/>
    <cellStyle name="Cálculo 3 3 2 2 2 2 5" xfId="34994" xr:uid="{017E0712-18E9-4E61-BD6F-82C00B7742E1}"/>
    <cellStyle name="Cálculo 3 3 2 2 2 3" xfId="4934" xr:uid="{CEC301E4-38E6-4DDD-B553-40FB60C50FE6}"/>
    <cellStyle name="Cálculo 3 3 2 2 2 3 2" xfId="4935" xr:uid="{36633FE1-B45A-4267-B36D-C87A4F0BE142}"/>
    <cellStyle name="Cálculo 3 3 2 2 2 3 2 2" xfId="35001" xr:uid="{EBA14B5E-D552-4072-8B98-F5F73F8B5ECF}"/>
    <cellStyle name="Cálculo 3 3 2 2 2 3 3" xfId="35000" xr:uid="{D328CF82-07F9-4988-BDDB-6B55E39AB1B7}"/>
    <cellStyle name="Cálculo 3 3 2 2 2 4" xfId="4936" xr:uid="{64BE4621-D920-427B-AF3D-6EA0B6A41830}"/>
    <cellStyle name="Cálculo 3 3 2 2 2 4 2" xfId="4937" xr:uid="{52A3300E-EEDC-49A8-9EF1-DF8557213706}"/>
    <cellStyle name="Cálculo 3 3 2 2 2 4 2 2" xfId="35003" xr:uid="{AD840B18-63A7-49D7-BDAF-9155431F4890}"/>
    <cellStyle name="Cálculo 3 3 2 2 2 4 3" xfId="35002" xr:uid="{2470D43F-4A11-4E62-9212-052923F23451}"/>
    <cellStyle name="Cálculo 3 3 2 2 2 5" xfId="4938" xr:uid="{B5AFCA59-E0A3-4E8D-860B-199A32194C64}"/>
    <cellStyle name="Cálculo 3 3 2 2 2 5 2" xfId="35004" xr:uid="{ADA553DD-3202-4B53-B801-46C321F089DC}"/>
    <cellStyle name="Cálculo 3 3 2 2 2 6" xfId="34993" xr:uid="{F6C41310-0EFF-46D1-8A4A-DFA00AFE2444}"/>
    <cellStyle name="Cálculo 3 3 2 2 3" xfId="4939" xr:uid="{1581348A-0798-45DE-A11D-B580B7370DBB}"/>
    <cellStyle name="Cálculo 3 3 2 2 3 2" xfId="4940" xr:uid="{548BA775-9EAC-4433-AC9F-1BD4A4804395}"/>
    <cellStyle name="Cálculo 3 3 2 2 3 2 2" xfId="4941" xr:uid="{3A049A62-1C12-4A46-B1D7-A02F103D9F15}"/>
    <cellStyle name="Cálculo 3 3 2 2 3 2 2 2" xfId="35007" xr:uid="{DD8F381B-9711-4974-9EDC-5438D021396A}"/>
    <cellStyle name="Cálculo 3 3 2 2 3 2 3" xfId="35006" xr:uid="{A409CA94-F988-442B-9366-97A5C338043C}"/>
    <cellStyle name="Cálculo 3 3 2 2 3 3" xfId="4942" xr:uid="{5A184C0C-4EA7-4988-AB53-618A26D3DA44}"/>
    <cellStyle name="Cálculo 3 3 2 2 3 3 2" xfId="4943" xr:uid="{BBACC21A-9148-43AB-9927-0985C4210C9E}"/>
    <cellStyle name="Cálculo 3 3 2 2 3 3 2 2" xfId="35009" xr:uid="{043D384D-D257-4BB6-9352-DA1D94378AD6}"/>
    <cellStyle name="Cálculo 3 3 2 2 3 3 3" xfId="35008" xr:uid="{9072DD8A-26F7-45CA-BE9C-18197476408A}"/>
    <cellStyle name="Cálculo 3 3 2 2 3 4" xfId="4944" xr:uid="{FB46F04D-A5F5-49B9-83FE-3844B341458E}"/>
    <cellStyle name="Cálculo 3 3 2 2 3 4 2" xfId="35010" xr:uid="{25335328-D04F-43DE-BB19-0C6D5B0249AC}"/>
    <cellStyle name="Cálculo 3 3 2 2 3 5" xfId="35005" xr:uid="{C10D4CC1-FC56-40C0-BA79-0309C1B63336}"/>
    <cellStyle name="Cálculo 3 3 2 2 4" xfId="4945" xr:uid="{4E8BE9D3-0ACE-4B20-823F-9012CB51AB2F}"/>
    <cellStyle name="Cálculo 3 3 2 2 4 2" xfId="4946" xr:uid="{01AF3B45-BF6D-4DFD-9842-DC6028EF13D7}"/>
    <cellStyle name="Cálculo 3 3 2 2 4 2 2" xfId="35012" xr:uid="{5FBF3B82-B862-429E-998A-4DBACC72AAA7}"/>
    <cellStyle name="Cálculo 3 3 2 2 4 3" xfId="35011" xr:uid="{967E4B2B-33DA-4212-9B3B-4E00200B6D4A}"/>
    <cellStyle name="Cálculo 3 3 2 2 5" xfId="4947" xr:uid="{85204B2D-64EC-4F45-B687-27A91A792E17}"/>
    <cellStyle name="Cálculo 3 3 2 2 5 2" xfId="4948" xr:uid="{8BA135B6-0265-4BB6-8041-0BCD5E1F5BC1}"/>
    <cellStyle name="Cálculo 3 3 2 2 5 2 2" xfId="35014" xr:uid="{4AF4473F-8CFB-4F90-9084-976E56707FC4}"/>
    <cellStyle name="Cálculo 3 3 2 2 5 3" xfId="35013" xr:uid="{8AD20B30-854A-465D-B236-31A62D737EEC}"/>
    <cellStyle name="Cálculo 3 3 2 2 6" xfId="4949" xr:uid="{3076D72D-3F91-409C-A2A6-22F5B5D71173}"/>
    <cellStyle name="Cálculo 3 3 2 2 6 2" xfId="35015" xr:uid="{DF34FF26-F056-43CE-874B-7D0C54FA5595}"/>
    <cellStyle name="Cálculo 3 3 2 2 7" xfId="34992" xr:uid="{782ABD00-31FF-405D-98BF-4E3B5FE2AFC8}"/>
    <cellStyle name="Cálculo 3 3 2 3" xfId="4950" xr:uid="{020CC3D9-C720-4B15-8BFD-004705F69557}"/>
    <cellStyle name="Cálculo 3 3 2 3 2" xfId="4951" xr:uid="{13057326-5001-434D-A552-D1AEE2F64442}"/>
    <cellStyle name="Cálculo 3 3 2 3 2 2" xfId="4952" xr:uid="{83EC5466-F4DC-4804-A3FA-3CD447AC6174}"/>
    <cellStyle name="Cálculo 3 3 2 3 2 2 2" xfId="4953" xr:uid="{3EBABBC9-F059-4F23-BD79-C24EAA07DBBA}"/>
    <cellStyle name="Cálculo 3 3 2 3 2 2 2 2" xfId="35019" xr:uid="{4ABC8B28-EDA8-4B00-8095-D183EE242FED}"/>
    <cellStyle name="Cálculo 3 3 2 3 2 2 3" xfId="35018" xr:uid="{3EE97BED-2884-4B1C-9055-9D887FC4C904}"/>
    <cellStyle name="Cálculo 3 3 2 3 2 3" xfId="4954" xr:uid="{29913476-81E8-49A4-8D26-E0CA861E8275}"/>
    <cellStyle name="Cálculo 3 3 2 3 2 3 2" xfId="4955" xr:uid="{2BE45E45-CA43-4A35-A61E-BA6292ED91C8}"/>
    <cellStyle name="Cálculo 3 3 2 3 2 3 2 2" xfId="35021" xr:uid="{6F1B0F39-1E92-47D1-91BA-ECABB55265D4}"/>
    <cellStyle name="Cálculo 3 3 2 3 2 3 3" xfId="35020" xr:uid="{27A882BC-3ADC-4FCC-90CA-FFECA35526CD}"/>
    <cellStyle name="Cálculo 3 3 2 3 2 4" xfId="4956" xr:uid="{AACCF7D5-626A-420D-A61B-C57FB57BE41A}"/>
    <cellStyle name="Cálculo 3 3 2 3 2 4 2" xfId="35022" xr:uid="{3EBE594B-C6C2-41AD-ABBB-EBF8C1D3035E}"/>
    <cellStyle name="Cálculo 3 3 2 3 2 5" xfId="35017" xr:uid="{33DB3B95-8519-49B0-87EB-E99A22E82F0D}"/>
    <cellStyle name="Cálculo 3 3 2 3 3" xfId="4957" xr:uid="{3DBBDE1F-53BA-4233-A0F2-BAD7DCE3A4CD}"/>
    <cellStyle name="Cálculo 3 3 2 3 3 2" xfId="4958" xr:uid="{0CF75BA6-A5FB-4EC3-BB03-DE229DC4A051}"/>
    <cellStyle name="Cálculo 3 3 2 3 3 2 2" xfId="35024" xr:uid="{EA52FB27-55F8-44FC-9ECB-C10A28AAE21B}"/>
    <cellStyle name="Cálculo 3 3 2 3 3 3" xfId="35023" xr:uid="{FBA017C2-FC1C-48D8-B73B-FD551A1403E6}"/>
    <cellStyle name="Cálculo 3 3 2 3 4" xfId="4959" xr:uid="{33633856-806B-47CA-8A12-0F66C508AF49}"/>
    <cellStyle name="Cálculo 3 3 2 3 4 2" xfId="4960" xr:uid="{92DCE5B7-2513-42AC-9BA2-844A4DE8B11D}"/>
    <cellStyle name="Cálculo 3 3 2 3 4 2 2" xfId="35026" xr:uid="{B1B79395-E222-4067-891E-587F76A051DB}"/>
    <cellStyle name="Cálculo 3 3 2 3 4 3" xfId="35025" xr:uid="{E0249900-D6B5-420A-A291-EFD085CEDD9A}"/>
    <cellStyle name="Cálculo 3 3 2 3 5" xfId="4961" xr:uid="{61C127C5-E178-4D55-90AC-4C5CC89D1B0D}"/>
    <cellStyle name="Cálculo 3 3 2 3 5 2" xfId="35027" xr:uid="{E814FAD6-E0BA-4672-BEC7-9538F1EDA750}"/>
    <cellStyle name="Cálculo 3 3 2 3 6" xfId="35016" xr:uid="{474744B0-B8AF-413D-BC53-D8428C238980}"/>
    <cellStyle name="Cálculo 3 3 2 4" xfId="4962" xr:uid="{E491CB43-8525-4EAD-AC4D-1F870E75CF69}"/>
    <cellStyle name="Cálculo 3 3 2 4 2" xfId="4963" xr:uid="{F2207A76-03F0-4378-A720-0623D066EAF5}"/>
    <cellStyle name="Cálculo 3 3 2 4 2 2" xfId="4964" xr:uid="{20CA0519-2ED3-4CEA-99B1-699CA16A9154}"/>
    <cellStyle name="Cálculo 3 3 2 4 2 2 2" xfId="35030" xr:uid="{61C6C5A0-1C93-42AC-879C-024695D22D78}"/>
    <cellStyle name="Cálculo 3 3 2 4 2 3" xfId="35029" xr:uid="{B814DB85-744A-457B-9A2F-5031F344DE8C}"/>
    <cellStyle name="Cálculo 3 3 2 4 3" xfId="4965" xr:uid="{AB8BFAA9-6C19-48F0-ABFD-6362C8FF6F74}"/>
    <cellStyle name="Cálculo 3 3 2 4 3 2" xfId="4966" xr:uid="{D5130555-0754-47E0-95E6-6FC9E243E29D}"/>
    <cellStyle name="Cálculo 3 3 2 4 3 2 2" xfId="35032" xr:uid="{E97A9B61-E20C-462F-B6FE-D491DF0D504D}"/>
    <cellStyle name="Cálculo 3 3 2 4 3 3" xfId="35031" xr:uid="{E9DBE6B3-3940-4B48-AA52-807E2644DAA4}"/>
    <cellStyle name="Cálculo 3 3 2 4 4" xfId="4967" xr:uid="{2359057E-1E3F-4F4F-9D15-21718F5C61D5}"/>
    <cellStyle name="Cálculo 3 3 2 4 4 2" xfId="35033" xr:uid="{43CC783D-4CE5-49F6-84A1-C72D9C760CCC}"/>
    <cellStyle name="Cálculo 3 3 2 4 5" xfId="35028" xr:uid="{29017DF9-FBC9-4975-9858-1F6F0B909D3B}"/>
    <cellStyle name="Cálculo 3 3 2 5" xfId="4968" xr:uid="{F5D8EA7E-0B91-41EC-9996-3240A27C99B0}"/>
    <cellStyle name="Cálculo 3 3 2 5 2" xfId="4969" xr:uid="{A060B0B3-7623-406A-97C8-A10F13632D76}"/>
    <cellStyle name="Cálculo 3 3 2 5 2 2" xfId="35035" xr:uid="{ED61C0E8-053C-4DA4-9CBC-09D42972EC3C}"/>
    <cellStyle name="Cálculo 3 3 2 5 3" xfId="35034" xr:uid="{DD00939E-3817-4FAA-8FA2-DD5BC757A761}"/>
    <cellStyle name="Cálculo 3 3 2 6" xfId="4970" xr:uid="{F7C2CFC4-BB54-46F6-8AC7-7FC6AFDA5D29}"/>
    <cellStyle name="Cálculo 3 3 2 6 2" xfId="4971" xr:uid="{7D3E86DE-7103-46E6-B17E-452F5915774D}"/>
    <cellStyle name="Cálculo 3 3 2 6 2 2" xfId="35037" xr:uid="{20B76099-4E7B-4832-A31F-7E8205E385C8}"/>
    <cellStyle name="Cálculo 3 3 2 6 3" xfId="35036" xr:uid="{88C41C7B-55A2-4833-955E-06435DBA71D4}"/>
    <cellStyle name="Cálculo 3 3 2 7" xfId="4972" xr:uid="{30E7D8A2-45D7-4473-BE17-FED8004058C5}"/>
    <cellStyle name="Cálculo 3 3 2 7 2" xfId="35038" xr:uid="{2D17BF48-73EC-4A69-ADCF-FC6746D26BEA}"/>
    <cellStyle name="Cálculo 3 3 2 8" xfId="34991" xr:uid="{A2671697-5E76-4CDF-B62F-8D8EC73263ED}"/>
    <cellStyle name="Cálculo 3 3 20" xfId="4973" xr:uid="{EC5F8D1A-44DD-4514-B8D6-0F787703CF79}"/>
    <cellStyle name="Cálculo 3 3 20 2" xfId="4974" xr:uid="{524DDAD5-BC93-4AC6-996A-F018898149A8}"/>
    <cellStyle name="Cálculo 3 3 20 2 2" xfId="4975" xr:uid="{E304F915-A9A3-45BC-9816-A90E5B0B6724}"/>
    <cellStyle name="Cálculo 3 3 20 2 2 2" xfId="35041" xr:uid="{75249BE1-2A55-45CE-992D-D7178BEA111D}"/>
    <cellStyle name="Cálculo 3 3 20 2 3" xfId="35040" xr:uid="{8B22B507-327C-4A17-89A2-07589E6E5DBE}"/>
    <cellStyle name="Cálculo 3 3 20 3" xfId="4976" xr:uid="{B74DF3E5-B076-42D2-9ACA-E6FF631289D5}"/>
    <cellStyle name="Cálculo 3 3 20 3 2" xfId="4977" xr:uid="{466DFC97-5975-42D9-A808-06042B93E8C8}"/>
    <cellStyle name="Cálculo 3 3 20 3 2 2" xfId="35043" xr:uid="{C0E68927-4473-4CFD-B646-32C384A7D267}"/>
    <cellStyle name="Cálculo 3 3 20 3 3" xfId="35042" xr:uid="{C99A617B-B86D-4A6B-8EE6-B5672C9BCE24}"/>
    <cellStyle name="Cálculo 3 3 20 4" xfId="4978" xr:uid="{1CFDEAEA-6527-4BEF-B4B9-8271749D15E4}"/>
    <cellStyle name="Cálculo 3 3 20 4 2" xfId="35044" xr:uid="{24B20D33-DC06-4428-B2FA-9ACF21CF1300}"/>
    <cellStyle name="Cálculo 3 3 20 5" xfId="35039" xr:uid="{C4B1C2DA-97C6-4A9B-8121-9AF317AE5B54}"/>
    <cellStyle name="Cálculo 3 3 21" xfId="4979" xr:uid="{DFF2F616-2485-4E96-8EF0-807729D8271B}"/>
    <cellStyle name="Cálculo 3 3 21 2" xfId="4980" xr:uid="{A642016A-446A-47AC-A7D1-DA1197940671}"/>
    <cellStyle name="Cálculo 3 3 21 2 2" xfId="4981" xr:uid="{6531C0C3-DA5F-4891-AABC-763DD32861D5}"/>
    <cellStyle name="Cálculo 3 3 21 2 2 2" xfId="35047" xr:uid="{2A4A32B3-6DD7-45F6-8672-C7926C1B8F24}"/>
    <cellStyle name="Cálculo 3 3 21 2 3" xfId="35046" xr:uid="{697BBFBA-C63A-4B45-8A40-1AED07BF89F3}"/>
    <cellStyle name="Cálculo 3 3 21 3" xfId="4982" xr:uid="{753626EF-86BD-490E-A051-D08A091E8B02}"/>
    <cellStyle name="Cálculo 3 3 21 3 2" xfId="4983" xr:uid="{C5794CFE-EF43-4B07-8679-4492D0C3B99F}"/>
    <cellStyle name="Cálculo 3 3 21 3 2 2" xfId="35049" xr:uid="{91D5DEBF-19D4-4718-BABD-35499C71DE59}"/>
    <cellStyle name="Cálculo 3 3 21 3 3" xfId="35048" xr:uid="{92A4FE9F-D720-4688-A933-8FD7FE1C20D7}"/>
    <cellStyle name="Cálculo 3 3 21 4" xfId="4984" xr:uid="{2E8758A0-2F3F-4F15-8250-4E48B5FEACC6}"/>
    <cellStyle name="Cálculo 3 3 21 4 2" xfId="35050" xr:uid="{C26FC882-DB0B-4149-9770-130E000CA66B}"/>
    <cellStyle name="Cálculo 3 3 21 5" xfId="35045" xr:uid="{D7160353-EEB8-416A-B2CB-DEF963677236}"/>
    <cellStyle name="Cálculo 3 3 22" xfId="4985" xr:uid="{4ED16563-48F5-4A61-B629-4C29F2B7E04C}"/>
    <cellStyle name="Cálculo 3 3 22 2" xfId="4986" xr:uid="{5CA5F30B-DEA5-4BFF-9C0C-1D6F58631B3E}"/>
    <cellStyle name="Cálculo 3 3 22 2 2" xfId="4987" xr:uid="{E0F30A7E-950E-4849-ACFB-F342FB3530FD}"/>
    <cellStyle name="Cálculo 3 3 22 2 2 2" xfId="35053" xr:uid="{82FD7C0D-57D6-483B-B923-2996463808B4}"/>
    <cellStyle name="Cálculo 3 3 22 2 3" xfId="35052" xr:uid="{F1EF9057-04A7-4E59-9AD5-BB56EDFD267B}"/>
    <cellStyle name="Cálculo 3 3 22 3" xfId="4988" xr:uid="{1D841580-7EF7-4EDC-92B3-BD9E92C832EB}"/>
    <cellStyle name="Cálculo 3 3 22 3 2" xfId="4989" xr:uid="{2D0ECE39-A79A-498D-B882-817686F29799}"/>
    <cellStyle name="Cálculo 3 3 22 3 2 2" xfId="35055" xr:uid="{94D7897A-8A87-48E9-9F01-2C0B24C9351D}"/>
    <cellStyle name="Cálculo 3 3 22 3 3" xfId="35054" xr:uid="{C9887FF4-1A44-491A-B885-80A9FB9CFD2F}"/>
    <cellStyle name="Cálculo 3 3 22 4" xfId="4990" xr:uid="{A486C76D-8014-498D-BA1A-95D0571B1FD1}"/>
    <cellStyle name="Cálculo 3 3 22 4 2" xfId="35056" xr:uid="{87E17554-3780-4A34-806F-27F1D44C83FD}"/>
    <cellStyle name="Cálculo 3 3 22 5" xfId="35051" xr:uid="{62841923-6A10-4E3D-A0D8-FED19D9EC73D}"/>
    <cellStyle name="Cálculo 3 3 23" xfId="4991" xr:uid="{1DE2D30D-567B-486F-8D0B-8D9E7EBFDCA7}"/>
    <cellStyle name="Cálculo 3 3 23 2" xfId="4992" xr:uid="{94085C30-2EC9-461C-9694-958D3C60B4F8}"/>
    <cellStyle name="Cálculo 3 3 23 2 2" xfId="4993" xr:uid="{2DDFC881-94F5-444C-B01E-88D739D8F45F}"/>
    <cellStyle name="Cálculo 3 3 23 2 2 2" xfId="35059" xr:uid="{D16D41DC-643E-45AB-88AB-5D228F75FA9C}"/>
    <cellStyle name="Cálculo 3 3 23 2 3" xfId="35058" xr:uid="{97375E4F-BF71-4A40-ACA3-56EA368A0417}"/>
    <cellStyle name="Cálculo 3 3 23 3" xfId="4994" xr:uid="{E4EF1302-EE69-49EE-A191-C4FFD1725AFC}"/>
    <cellStyle name="Cálculo 3 3 23 3 2" xfId="4995" xr:uid="{DDEF5901-01DE-4209-8CAA-1DD6D9DE5D09}"/>
    <cellStyle name="Cálculo 3 3 23 3 2 2" xfId="35061" xr:uid="{074642BD-273B-4F2E-9E30-847AFB623E08}"/>
    <cellStyle name="Cálculo 3 3 23 3 3" xfId="35060" xr:uid="{22716ACA-15E7-477C-8A17-73BD38CFDEEF}"/>
    <cellStyle name="Cálculo 3 3 23 4" xfId="4996" xr:uid="{E7D1F771-2BF6-4760-A058-020259C61A06}"/>
    <cellStyle name="Cálculo 3 3 23 4 2" xfId="35062" xr:uid="{4D2A6DF4-81E6-45DC-9B25-A03D1AB14AD4}"/>
    <cellStyle name="Cálculo 3 3 23 5" xfId="35057" xr:uid="{CBFA294C-AECB-4ED7-92EB-CD4E4F3F4034}"/>
    <cellStyle name="Cálculo 3 3 24" xfId="4997" xr:uid="{542892C8-AB4D-4527-B223-AC68E1B847DC}"/>
    <cellStyle name="Cálculo 3 3 24 2" xfId="4998" xr:uid="{342C4816-22CE-4280-A523-49B1712DE9D9}"/>
    <cellStyle name="Cálculo 3 3 24 2 2" xfId="4999" xr:uid="{9BD4E6BF-DC7D-4F18-A2A5-0BDDFFE6C48D}"/>
    <cellStyle name="Cálculo 3 3 24 2 2 2" xfId="35065" xr:uid="{19960A8C-D205-43D3-A918-EB10FBFB022B}"/>
    <cellStyle name="Cálculo 3 3 24 2 3" xfId="35064" xr:uid="{301F4694-BB09-485D-B638-F6F0D3A6C7FA}"/>
    <cellStyle name="Cálculo 3 3 24 3" xfId="5000" xr:uid="{1B51B329-CA18-4A4A-AC04-2B77454D5033}"/>
    <cellStyle name="Cálculo 3 3 24 3 2" xfId="5001" xr:uid="{FAEFC038-7969-4B89-B664-6A94EBA80582}"/>
    <cellStyle name="Cálculo 3 3 24 3 2 2" xfId="35067" xr:uid="{F742255D-8B16-4EA1-9842-6B0783A9EA1C}"/>
    <cellStyle name="Cálculo 3 3 24 3 3" xfId="35066" xr:uid="{F65245F2-BE9A-409E-AB60-A1D2AA8D4AFC}"/>
    <cellStyle name="Cálculo 3 3 24 4" xfId="5002" xr:uid="{5ECAE25A-A56A-4D10-B3ED-B365CCE3A80A}"/>
    <cellStyle name="Cálculo 3 3 24 4 2" xfId="35068" xr:uid="{26013DEA-B483-4C93-92E8-0A25B0C2A5D5}"/>
    <cellStyle name="Cálculo 3 3 24 5" xfId="35063" xr:uid="{500F873A-2BF8-4B66-AAF4-CB2BA1C71B2C}"/>
    <cellStyle name="Cálculo 3 3 25" xfId="5003" xr:uid="{54A3B5C0-723A-48D1-B409-5B0D65B58B79}"/>
    <cellStyle name="Cálculo 3 3 25 2" xfId="5004" xr:uid="{C2B1521E-275F-4D2E-B96D-9D35DC9C1811}"/>
    <cellStyle name="Cálculo 3 3 25 2 2" xfId="5005" xr:uid="{5E6C0367-A581-4618-8742-9ACF2BE0C11F}"/>
    <cellStyle name="Cálculo 3 3 25 2 2 2" xfId="35071" xr:uid="{CBF783AF-E4C4-4F97-AC32-1B2263AA3023}"/>
    <cellStyle name="Cálculo 3 3 25 2 3" xfId="35070" xr:uid="{FBEC29BE-07B2-479D-B602-6AF7EA3D1384}"/>
    <cellStyle name="Cálculo 3 3 25 3" xfId="5006" xr:uid="{6A146151-9B59-4941-9154-7C2BEDCD82A2}"/>
    <cellStyle name="Cálculo 3 3 25 3 2" xfId="5007" xr:uid="{243707E4-2829-44FA-8512-11BF28832A52}"/>
    <cellStyle name="Cálculo 3 3 25 3 2 2" xfId="35073" xr:uid="{ECB7E7A5-4017-4931-A96D-7AE82E028CA5}"/>
    <cellStyle name="Cálculo 3 3 25 3 3" xfId="35072" xr:uid="{28004376-6765-4837-97FC-3DD24134D781}"/>
    <cellStyle name="Cálculo 3 3 25 4" xfId="5008" xr:uid="{18BBD5D3-0BE7-4600-ADDB-D78326962638}"/>
    <cellStyle name="Cálculo 3 3 25 4 2" xfId="35074" xr:uid="{25642AD2-1947-4329-8B78-22F9E684E551}"/>
    <cellStyle name="Cálculo 3 3 25 5" xfId="35069" xr:uid="{08103466-0B81-4083-A58E-C73090D309C4}"/>
    <cellStyle name="Cálculo 3 3 26" xfId="5009" xr:uid="{D808F5A8-4659-461E-BD30-0A48420085B1}"/>
    <cellStyle name="Cálculo 3 3 26 2" xfId="5010" xr:uid="{97C27B59-9F1D-4383-9645-353F24CBEAE0}"/>
    <cellStyle name="Cálculo 3 3 26 2 2" xfId="5011" xr:uid="{F2BBC6A6-DFBE-4DE3-BB80-669DCF91AEEB}"/>
    <cellStyle name="Cálculo 3 3 26 2 2 2" xfId="35077" xr:uid="{9E9D94C0-1EE8-4E7C-8390-60F8542098E0}"/>
    <cellStyle name="Cálculo 3 3 26 2 3" xfId="35076" xr:uid="{ED5FABC4-36AE-40D8-AAA9-80DC7312CD0F}"/>
    <cellStyle name="Cálculo 3 3 26 3" xfId="5012" xr:uid="{7D0F40EA-215F-4209-AEDA-39AA7292362B}"/>
    <cellStyle name="Cálculo 3 3 26 3 2" xfId="5013" xr:uid="{36848922-E16C-444A-83A8-C7DDAB75D68C}"/>
    <cellStyle name="Cálculo 3 3 26 3 2 2" xfId="35079" xr:uid="{A347E2C5-92C7-4DB4-97AC-5C7960539AA9}"/>
    <cellStyle name="Cálculo 3 3 26 3 3" xfId="35078" xr:uid="{A6F5F7C0-FC4D-4420-8730-96F31EEFD6BB}"/>
    <cellStyle name="Cálculo 3 3 26 4" xfId="5014" xr:uid="{6BE2C566-DC41-47C1-A974-09F3DEF80541}"/>
    <cellStyle name="Cálculo 3 3 26 4 2" xfId="35080" xr:uid="{23C25481-EFCC-432A-B717-A869ED285CC1}"/>
    <cellStyle name="Cálculo 3 3 26 5" xfId="35075" xr:uid="{AED52193-8142-4A7C-9FE0-12A55D7D7273}"/>
    <cellStyle name="Cálculo 3 3 27" xfId="5015" xr:uid="{EF1385F7-52DF-406D-881D-9BA52B6510AC}"/>
    <cellStyle name="Cálculo 3 3 27 2" xfId="5016" xr:uid="{60F1B880-12F3-4CBC-91B5-1A7DA99F731F}"/>
    <cellStyle name="Cálculo 3 3 27 2 2" xfId="5017" xr:uid="{58040253-C11E-4C7C-81D5-6DE23091A10F}"/>
    <cellStyle name="Cálculo 3 3 27 2 2 2" xfId="35083" xr:uid="{E88EEFE2-3ECC-4A71-9E1B-1135CD9F9BE2}"/>
    <cellStyle name="Cálculo 3 3 27 2 3" xfId="35082" xr:uid="{E6C63215-5574-47D4-B67D-76FDA08DDC2A}"/>
    <cellStyle name="Cálculo 3 3 27 3" xfId="5018" xr:uid="{B114B3EA-3925-4A4C-80E1-E34C7377AC0E}"/>
    <cellStyle name="Cálculo 3 3 27 3 2" xfId="5019" xr:uid="{BEA9A8DE-1B43-4609-BEC5-A73200E09E82}"/>
    <cellStyle name="Cálculo 3 3 27 3 2 2" xfId="35085" xr:uid="{5DEFBEAA-108D-4552-8D60-AE8C0173F99E}"/>
    <cellStyle name="Cálculo 3 3 27 3 3" xfId="35084" xr:uid="{54C056E5-86CE-42F1-AE1A-D7CD5A2CBEA2}"/>
    <cellStyle name="Cálculo 3 3 27 4" xfId="5020" xr:uid="{2CA167C5-D852-4DE7-B296-DBE8E57722F6}"/>
    <cellStyle name="Cálculo 3 3 27 4 2" xfId="35086" xr:uid="{3AB3BDDB-50CD-4853-9617-E1540F3DB437}"/>
    <cellStyle name="Cálculo 3 3 27 5" xfId="35081" xr:uid="{6EE931D3-7885-49B5-BBA4-93B9A2BDB815}"/>
    <cellStyle name="Cálculo 3 3 28" xfId="5021" xr:uid="{418B00FB-15BD-46FC-A169-DD6141080501}"/>
    <cellStyle name="Cálculo 3 3 28 2" xfId="5022" xr:uid="{D8FA6D8E-C8EF-4724-8EB2-57C8FD829FF4}"/>
    <cellStyle name="Cálculo 3 3 28 2 2" xfId="5023" xr:uid="{F191A99C-B39A-4CB1-A323-7E8723637C1F}"/>
    <cellStyle name="Cálculo 3 3 28 2 2 2" xfId="35089" xr:uid="{989644AA-94D3-4E5C-A0D5-FC47678DD26F}"/>
    <cellStyle name="Cálculo 3 3 28 2 3" xfId="35088" xr:uid="{59F2DDFD-8B7A-4A77-A413-7EA17ADC43A4}"/>
    <cellStyle name="Cálculo 3 3 28 3" xfId="5024" xr:uid="{1EF396F7-2052-4DF3-BBB9-619756AA8471}"/>
    <cellStyle name="Cálculo 3 3 28 3 2" xfId="5025" xr:uid="{45F0C1F5-6E2A-46FE-8515-426ED4EB515B}"/>
    <cellStyle name="Cálculo 3 3 28 3 2 2" xfId="35091" xr:uid="{8A5195F7-86D0-4FE9-AC22-EE5D16003611}"/>
    <cellStyle name="Cálculo 3 3 28 3 3" xfId="35090" xr:uid="{4768E631-E9DF-4AB0-AEE0-335F635CB8F7}"/>
    <cellStyle name="Cálculo 3 3 28 4" xfId="5026" xr:uid="{99C60F00-2B55-4F1B-8D62-419A45CD0406}"/>
    <cellStyle name="Cálculo 3 3 28 4 2" xfId="35092" xr:uid="{B904D332-BCE1-47AB-B14A-32C2C6D2FC9B}"/>
    <cellStyle name="Cálculo 3 3 28 5" xfId="35087" xr:uid="{EA45883C-E9F8-483F-8346-D48F93A8C6CB}"/>
    <cellStyle name="Cálculo 3 3 29" xfId="5027" xr:uid="{223D954A-69F5-432B-BCCB-C170481B4D38}"/>
    <cellStyle name="Cálculo 3 3 29 2" xfId="5028" xr:uid="{D51B931F-FFAA-46F1-9BF4-5FB4166D6F82}"/>
    <cellStyle name="Cálculo 3 3 29 2 2" xfId="5029" xr:uid="{F4986F9A-4B77-4FF7-8BBB-119D6383276E}"/>
    <cellStyle name="Cálculo 3 3 29 2 2 2" xfId="35095" xr:uid="{1ED68DE7-D9D9-45DF-95F7-3C3057B503B6}"/>
    <cellStyle name="Cálculo 3 3 29 2 3" xfId="35094" xr:uid="{38AEDD13-C797-44E3-B03D-C029FED19FF1}"/>
    <cellStyle name="Cálculo 3 3 29 3" xfId="5030" xr:uid="{451833CA-51EB-4FDA-80A0-C48091760D90}"/>
    <cellStyle name="Cálculo 3 3 29 3 2" xfId="5031" xr:uid="{403094CE-948D-40BD-B975-6677C4759C7B}"/>
    <cellStyle name="Cálculo 3 3 29 3 2 2" xfId="35097" xr:uid="{FB78F6E0-3C99-4303-9596-9D99993699E8}"/>
    <cellStyle name="Cálculo 3 3 29 3 3" xfId="35096" xr:uid="{C08EFE43-ADF8-4348-8DAB-F070C908BB54}"/>
    <cellStyle name="Cálculo 3 3 29 4" xfId="5032" xr:uid="{3FA8BFCC-C0BF-4B0B-B685-61671C6AB7B1}"/>
    <cellStyle name="Cálculo 3 3 29 4 2" xfId="35098" xr:uid="{F5FF89D5-2549-41C1-AE17-02A8D05F116C}"/>
    <cellStyle name="Cálculo 3 3 29 5" xfId="35093" xr:uid="{1D96A832-4E76-4BEF-AB5C-4D49A76D8569}"/>
    <cellStyle name="Cálculo 3 3 3" xfId="5033" xr:uid="{DACD89CE-77C3-43DB-A444-68E60C26CC98}"/>
    <cellStyle name="Cálculo 3 3 3 2" xfId="5034" xr:uid="{CE5FE608-24C4-4F73-9DE6-9D6BCAD22F82}"/>
    <cellStyle name="Cálculo 3 3 3 2 2" xfId="5035" xr:uid="{75842845-6F6A-4FF8-AEDF-EB63AE1605A9}"/>
    <cellStyle name="Cálculo 3 3 3 2 2 2" xfId="5036" xr:uid="{E4F9E134-6DA0-41CC-BB23-6E32B3F8027F}"/>
    <cellStyle name="Cálculo 3 3 3 2 2 2 2" xfId="5037" xr:uid="{91DBBC37-2D22-4DD1-B7E4-D9C418B3C3F7}"/>
    <cellStyle name="Cálculo 3 3 3 2 2 2 2 2" xfId="5038" xr:uid="{B27B800D-18AD-486B-B388-ECA46154C407}"/>
    <cellStyle name="Cálculo 3 3 3 2 2 2 2 2 2" xfId="35104" xr:uid="{76B2D420-E162-439C-A556-4C758758178A}"/>
    <cellStyle name="Cálculo 3 3 3 2 2 2 2 3" xfId="35103" xr:uid="{8FF01A28-7816-47B1-8707-09C8A5D36508}"/>
    <cellStyle name="Cálculo 3 3 3 2 2 2 3" xfId="5039" xr:uid="{8D4C198D-F5AF-4BBA-982D-D889EB53F40A}"/>
    <cellStyle name="Cálculo 3 3 3 2 2 2 3 2" xfId="5040" xr:uid="{4CA00D74-966A-4F8F-951C-BA5899119EE3}"/>
    <cellStyle name="Cálculo 3 3 3 2 2 2 3 2 2" xfId="35106" xr:uid="{E3B33BA9-7E44-4FAD-A92A-3BAD24D8A520}"/>
    <cellStyle name="Cálculo 3 3 3 2 2 2 3 3" xfId="35105" xr:uid="{CB4D8023-4EFE-4C5B-8A50-4988FEAB9B38}"/>
    <cellStyle name="Cálculo 3 3 3 2 2 2 4" xfId="5041" xr:uid="{857494A4-35B2-43EE-9F1E-767132A4F618}"/>
    <cellStyle name="Cálculo 3 3 3 2 2 2 4 2" xfId="35107" xr:uid="{048B2860-E280-4D90-AEFE-A4ECCC8F6A27}"/>
    <cellStyle name="Cálculo 3 3 3 2 2 2 5" xfId="35102" xr:uid="{42332DCE-7B15-46E2-81A3-B13B8D6ABA5A}"/>
    <cellStyle name="Cálculo 3 3 3 2 2 3" xfId="5042" xr:uid="{F91C660F-3E86-4701-A4A1-3083CDC3E7DE}"/>
    <cellStyle name="Cálculo 3 3 3 2 2 3 2" xfId="5043" xr:uid="{DF6F9526-A167-40BB-AEFF-B05548FD603D}"/>
    <cellStyle name="Cálculo 3 3 3 2 2 3 2 2" xfId="35109" xr:uid="{DA87D0F9-10FB-4005-8676-9486E8AABF86}"/>
    <cellStyle name="Cálculo 3 3 3 2 2 3 3" xfId="35108" xr:uid="{F6A25E12-5769-4B5E-B341-0FD3F41EEF77}"/>
    <cellStyle name="Cálculo 3 3 3 2 2 4" xfId="5044" xr:uid="{BA6194DD-061C-4E6C-9D59-13554A0F49B5}"/>
    <cellStyle name="Cálculo 3 3 3 2 2 4 2" xfId="5045" xr:uid="{891FB527-DE91-4048-8BF9-4AED3F982773}"/>
    <cellStyle name="Cálculo 3 3 3 2 2 4 2 2" xfId="35111" xr:uid="{BD8C8898-83E7-40B1-935D-D40B59560699}"/>
    <cellStyle name="Cálculo 3 3 3 2 2 4 3" xfId="35110" xr:uid="{B473A185-F493-4255-8E0B-1EA5264B90CF}"/>
    <cellStyle name="Cálculo 3 3 3 2 2 5" xfId="5046" xr:uid="{38DE052B-BB96-4A07-A8CB-18D9972DD48D}"/>
    <cellStyle name="Cálculo 3 3 3 2 2 5 2" xfId="35112" xr:uid="{0FD69602-36E5-4C79-9656-B0FDFC0310B0}"/>
    <cellStyle name="Cálculo 3 3 3 2 2 6" xfId="35101" xr:uid="{A2FF90A0-5DD3-41AC-85AF-1B9EFBAF6320}"/>
    <cellStyle name="Cálculo 3 3 3 2 3" xfId="5047" xr:uid="{56A195CB-E339-4842-B2D3-5C00C1EBBDC8}"/>
    <cellStyle name="Cálculo 3 3 3 2 3 2" xfId="5048" xr:uid="{0CC9E04C-0713-47F7-BA92-BEAE83E0ECC7}"/>
    <cellStyle name="Cálculo 3 3 3 2 3 2 2" xfId="5049" xr:uid="{375F1AEF-BA5B-466F-A0D3-5673FDFD79AC}"/>
    <cellStyle name="Cálculo 3 3 3 2 3 2 2 2" xfId="35115" xr:uid="{43AC02BB-B738-4927-A3AF-7A9C3EA84DF4}"/>
    <cellStyle name="Cálculo 3 3 3 2 3 2 3" xfId="35114" xr:uid="{A7AA328A-A9CF-4077-ACBF-69E1A814CBE5}"/>
    <cellStyle name="Cálculo 3 3 3 2 3 3" xfId="5050" xr:uid="{BB54339D-B493-4E33-84F7-567B85197C85}"/>
    <cellStyle name="Cálculo 3 3 3 2 3 3 2" xfId="5051" xr:uid="{28AB1EBF-29E1-4531-B1A4-DF67A09463B0}"/>
    <cellStyle name="Cálculo 3 3 3 2 3 3 2 2" xfId="35117" xr:uid="{39F791F6-0EE9-45F1-BF7A-DA7235DB0EF0}"/>
    <cellStyle name="Cálculo 3 3 3 2 3 3 3" xfId="35116" xr:uid="{C5133A7A-6340-4ED5-9BB0-735DB92FE3ED}"/>
    <cellStyle name="Cálculo 3 3 3 2 3 4" xfId="5052" xr:uid="{3B326299-1424-4C0E-945E-B4A95BA7ECE7}"/>
    <cellStyle name="Cálculo 3 3 3 2 3 4 2" xfId="35118" xr:uid="{D077C7A3-D4C6-4384-B0EF-94748F92C9C1}"/>
    <cellStyle name="Cálculo 3 3 3 2 3 5" xfId="35113" xr:uid="{4FAB07B4-9ACD-46B9-8E27-C087B0285AAF}"/>
    <cellStyle name="Cálculo 3 3 3 2 4" xfId="5053" xr:uid="{AAEE20FE-38EB-4311-88A2-1529E2620293}"/>
    <cellStyle name="Cálculo 3 3 3 2 4 2" xfId="5054" xr:uid="{B3D42247-C26D-4FE4-8499-D55DCE5A91A0}"/>
    <cellStyle name="Cálculo 3 3 3 2 4 2 2" xfId="35120" xr:uid="{000AD80C-2BD3-46B5-BAFA-9CBC4DB3641E}"/>
    <cellStyle name="Cálculo 3 3 3 2 4 3" xfId="35119" xr:uid="{5621FB1C-4C74-4B7F-B196-7498094BC5EB}"/>
    <cellStyle name="Cálculo 3 3 3 2 5" xfId="5055" xr:uid="{D15C5098-C0C8-47F3-9E06-0559AE814B19}"/>
    <cellStyle name="Cálculo 3 3 3 2 5 2" xfId="5056" xr:uid="{E35F2BB9-3BE7-436C-B874-FB264AA2431B}"/>
    <cellStyle name="Cálculo 3 3 3 2 5 2 2" xfId="35122" xr:uid="{AC85A520-2651-4572-A5B6-248BBA2E2BBE}"/>
    <cellStyle name="Cálculo 3 3 3 2 5 3" xfId="35121" xr:uid="{E7FDBB90-5CEE-41E2-B8DC-085E4D5731CF}"/>
    <cellStyle name="Cálculo 3 3 3 2 6" xfId="5057" xr:uid="{21AE8C22-A6AD-4A78-98CF-D742597833E7}"/>
    <cellStyle name="Cálculo 3 3 3 2 6 2" xfId="35123" xr:uid="{41EA6A63-88F7-48B6-AC87-00840AE13030}"/>
    <cellStyle name="Cálculo 3 3 3 2 7" xfId="35100" xr:uid="{D4160B8E-BB85-4DC0-B0B0-5A914A2CAA80}"/>
    <cellStyle name="Cálculo 3 3 3 3" xfId="5058" xr:uid="{B31AF7F6-ED4C-451A-AB67-8B9A39451824}"/>
    <cellStyle name="Cálculo 3 3 3 3 2" xfId="5059" xr:uid="{1804513B-EF07-45AB-BBFD-C1BF98B47196}"/>
    <cellStyle name="Cálculo 3 3 3 3 2 2" xfId="5060" xr:uid="{C2A86E5D-ABEF-4616-878C-0C22B37D2AC3}"/>
    <cellStyle name="Cálculo 3 3 3 3 2 2 2" xfId="5061" xr:uid="{5A4F344F-D3D0-4CBD-9522-B840D043EBC6}"/>
    <cellStyle name="Cálculo 3 3 3 3 2 2 2 2" xfId="35127" xr:uid="{FFEF88F3-5974-4A15-ABE6-407F4667CBDA}"/>
    <cellStyle name="Cálculo 3 3 3 3 2 2 3" xfId="35126" xr:uid="{1AD6A52A-F134-4E34-867D-CD24A5E50B20}"/>
    <cellStyle name="Cálculo 3 3 3 3 2 3" xfId="5062" xr:uid="{4A153973-ACA6-4F7B-B778-64805F4EE15E}"/>
    <cellStyle name="Cálculo 3 3 3 3 2 3 2" xfId="5063" xr:uid="{43E3B5BE-BA18-42EA-AB40-F4306506C154}"/>
    <cellStyle name="Cálculo 3 3 3 3 2 3 2 2" xfId="35129" xr:uid="{463DBB6B-BE06-4012-AC6C-413A1B016B77}"/>
    <cellStyle name="Cálculo 3 3 3 3 2 3 3" xfId="35128" xr:uid="{D0C0C140-76BA-40FE-A7E3-5075B31750A9}"/>
    <cellStyle name="Cálculo 3 3 3 3 2 4" xfId="5064" xr:uid="{E2C426BA-3DDD-4DD3-AD3D-4D05CA53E58C}"/>
    <cellStyle name="Cálculo 3 3 3 3 2 4 2" xfId="35130" xr:uid="{D6B5370D-4252-4F27-B65B-FACFBD6B5A63}"/>
    <cellStyle name="Cálculo 3 3 3 3 2 5" xfId="35125" xr:uid="{8C65615F-20C9-40DC-87D4-94899C92B8D7}"/>
    <cellStyle name="Cálculo 3 3 3 3 3" xfId="5065" xr:uid="{A16A54BC-B592-4E22-BA7E-D6948A48B640}"/>
    <cellStyle name="Cálculo 3 3 3 3 3 2" xfId="5066" xr:uid="{F19A4AA2-6236-4FA0-A506-336B4D210316}"/>
    <cellStyle name="Cálculo 3 3 3 3 3 2 2" xfId="35132" xr:uid="{0F57EF40-61F7-42FE-9978-EDD35C4A4BB6}"/>
    <cellStyle name="Cálculo 3 3 3 3 3 3" xfId="35131" xr:uid="{46F223D2-F569-4549-8790-DBF592E89A5F}"/>
    <cellStyle name="Cálculo 3 3 3 3 4" xfId="5067" xr:uid="{5BC04ED2-DEE0-471B-91D4-A63113387AAC}"/>
    <cellStyle name="Cálculo 3 3 3 3 4 2" xfId="5068" xr:uid="{F3B967A2-A6F2-4EEC-9BCD-020686BDB85A}"/>
    <cellStyle name="Cálculo 3 3 3 3 4 2 2" xfId="35134" xr:uid="{8123329E-D992-4F72-8562-F9453999355B}"/>
    <cellStyle name="Cálculo 3 3 3 3 4 3" xfId="35133" xr:uid="{775052AB-37BF-4919-BC3E-12F4519538A8}"/>
    <cellStyle name="Cálculo 3 3 3 3 5" xfId="5069" xr:uid="{E5739131-1516-476E-9E87-4C83DFAC74B4}"/>
    <cellStyle name="Cálculo 3 3 3 3 5 2" xfId="35135" xr:uid="{13FA2C31-957A-4DBD-8597-0425AD348674}"/>
    <cellStyle name="Cálculo 3 3 3 3 6" xfId="35124" xr:uid="{679AE43F-286A-4D2C-8444-56E8A0568709}"/>
    <cellStyle name="Cálculo 3 3 3 4" xfId="5070" xr:uid="{56E98AB6-E3B0-4DED-8FE8-56525556AEEF}"/>
    <cellStyle name="Cálculo 3 3 3 4 2" xfId="5071" xr:uid="{E6385F22-653F-40FE-888C-AAA6B24C475C}"/>
    <cellStyle name="Cálculo 3 3 3 4 2 2" xfId="5072" xr:uid="{3C847D2D-0BCD-42A7-934A-FF6627D946C8}"/>
    <cellStyle name="Cálculo 3 3 3 4 2 2 2" xfId="35138" xr:uid="{1CCD9329-4CB2-4C18-8000-680268192955}"/>
    <cellStyle name="Cálculo 3 3 3 4 2 3" xfId="35137" xr:uid="{04B465BB-7DEA-40B8-A976-692A12B2D434}"/>
    <cellStyle name="Cálculo 3 3 3 4 3" xfId="5073" xr:uid="{764FCD53-1C82-4AD8-89A6-1ADA2A249B0B}"/>
    <cellStyle name="Cálculo 3 3 3 4 3 2" xfId="5074" xr:uid="{EE82C1E3-1935-4B91-96FC-1209FFACA2E2}"/>
    <cellStyle name="Cálculo 3 3 3 4 3 2 2" xfId="35140" xr:uid="{01CBDBBE-D68A-4622-BE10-CF9FD39EA8CF}"/>
    <cellStyle name="Cálculo 3 3 3 4 3 3" xfId="35139" xr:uid="{81CA73E8-82DE-40D4-9744-1E6CCAD88468}"/>
    <cellStyle name="Cálculo 3 3 3 4 4" xfId="5075" xr:uid="{2A148BB9-50C1-45BA-B327-3AC3753A063D}"/>
    <cellStyle name="Cálculo 3 3 3 4 4 2" xfId="35141" xr:uid="{13F176B6-F11C-45E7-99EE-8DBAEB7085A2}"/>
    <cellStyle name="Cálculo 3 3 3 4 5" xfId="35136" xr:uid="{408B65AE-FB77-4A11-B3C1-71DFBDBF8799}"/>
    <cellStyle name="Cálculo 3 3 3 5" xfId="5076" xr:uid="{181F5EEE-F9D9-4C15-8560-667E50A1D3DE}"/>
    <cellStyle name="Cálculo 3 3 3 5 2" xfId="5077" xr:uid="{8CB9C116-A35A-4CE5-BAEF-872222033140}"/>
    <cellStyle name="Cálculo 3 3 3 5 2 2" xfId="35143" xr:uid="{33E3CCDD-88D7-46D4-9FEF-573389E28716}"/>
    <cellStyle name="Cálculo 3 3 3 5 3" xfId="35142" xr:uid="{1766A4A5-3712-47FF-A5DB-C56CCBDD0A9E}"/>
    <cellStyle name="Cálculo 3 3 3 6" xfId="5078" xr:uid="{340EE001-2613-40F3-8BDF-4A4C8518422F}"/>
    <cellStyle name="Cálculo 3 3 3 6 2" xfId="5079" xr:uid="{3C335E5C-B103-4AB0-B8B6-554DF68D20D0}"/>
    <cellStyle name="Cálculo 3 3 3 6 2 2" xfId="35145" xr:uid="{B4ED1859-47F2-474D-9951-29155FD38BA9}"/>
    <cellStyle name="Cálculo 3 3 3 6 3" xfId="35144" xr:uid="{09384B64-C880-44BB-B7A3-E40E67DF71C5}"/>
    <cellStyle name="Cálculo 3 3 3 7" xfId="5080" xr:uid="{2B2D8D6A-A2FE-4AFE-BA1E-6468779E0463}"/>
    <cellStyle name="Cálculo 3 3 3 7 2" xfId="35146" xr:uid="{162FCF6D-0F59-4162-9000-75B06384F13C}"/>
    <cellStyle name="Cálculo 3 3 3 8" xfId="35099" xr:uid="{7BA04FC1-8E6D-4E8C-A823-A779FDAA0AE5}"/>
    <cellStyle name="Cálculo 3 3 30" xfId="5081" xr:uid="{D97BB87A-8F44-45FB-AA26-5F94FD7C7EE7}"/>
    <cellStyle name="Cálculo 3 3 30 2" xfId="5082" xr:uid="{FCABCAAE-106F-43E7-9C01-287AD7440AEB}"/>
    <cellStyle name="Cálculo 3 3 30 2 2" xfId="35148" xr:uid="{D121153A-D072-43F8-A565-F98987CEE4C4}"/>
    <cellStyle name="Cálculo 3 3 30 3" xfId="35147" xr:uid="{0415E8BD-82A5-424E-A20C-13668BFEAB00}"/>
    <cellStyle name="Cálculo 3 3 31" xfId="5083" xr:uid="{7A149BB2-3E43-474E-BDC2-200FF91FC3FC}"/>
    <cellStyle name="Cálculo 3 3 31 2" xfId="5084" xr:uid="{92C74BB4-656A-41B9-B9FB-6A46A6A4DCA8}"/>
    <cellStyle name="Cálculo 3 3 31 2 2" xfId="35150" xr:uid="{8546E0A1-153A-4026-AA65-51A7C0C01B70}"/>
    <cellStyle name="Cálculo 3 3 31 3" xfId="35149" xr:uid="{14CADBB1-2FCC-497C-9AE8-DA561F8B7295}"/>
    <cellStyle name="Cálculo 3 3 32" xfId="5085" xr:uid="{143D7C6E-77E2-460C-A9D5-F5535D8EEA29}"/>
    <cellStyle name="Cálculo 3 3 32 2" xfId="35151" xr:uid="{6394A30A-6723-4AA9-A014-9A91747C01FB}"/>
    <cellStyle name="Cálculo 3 3 33" xfId="5086" xr:uid="{2B4344D9-E7A9-43A4-89F0-F4A9A8492B87}"/>
    <cellStyle name="Cálculo 3 3 33 2" xfId="35152" xr:uid="{5C65A515-45E1-4AE8-BFC9-8625E207DEC0}"/>
    <cellStyle name="Cálculo 3 3 34" xfId="34690" xr:uid="{F3B54297-BA7A-44B1-A772-8C9D715CA814}"/>
    <cellStyle name="Cálculo 3 3 4" xfId="5087" xr:uid="{75C789E6-4EA9-457D-9FCC-0F84C30DA8A9}"/>
    <cellStyle name="Cálculo 3 3 4 2" xfId="5088" xr:uid="{2CBE0146-8272-4B30-A51C-A8929157AA72}"/>
    <cellStyle name="Cálculo 3 3 4 2 2" xfId="5089" xr:uid="{C5C6F2C6-5409-474C-85DF-E74C8B413719}"/>
    <cellStyle name="Cálculo 3 3 4 2 2 2" xfId="5090" xr:uid="{BD169F2D-AA0C-4079-B515-79E93D97C733}"/>
    <cellStyle name="Cálculo 3 3 4 2 2 2 2" xfId="5091" xr:uid="{5B3363A3-9F96-4398-8315-2FA196494E00}"/>
    <cellStyle name="Cálculo 3 3 4 2 2 2 2 2" xfId="5092" xr:uid="{CCA2271D-4E1A-4361-B324-2477552E1D92}"/>
    <cellStyle name="Cálculo 3 3 4 2 2 2 2 2 2" xfId="35158" xr:uid="{7B75968A-3384-46B6-B27C-D3BAD7C038A1}"/>
    <cellStyle name="Cálculo 3 3 4 2 2 2 2 3" xfId="35157" xr:uid="{2EB460B3-1D2A-43FC-AD12-D2E96D46B2ED}"/>
    <cellStyle name="Cálculo 3 3 4 2 2 2 3" xfId="5093" xr:uid="{56B42D25-5AC2-4259-BA4E-50F19F57D103}"/>
    <cellStyle name="Cálculo 3 3 4 2 2 2 3 2" xfId="5094" xr:uid="{DDF868F8-2B02-4FF2-A85A-0FAD57BFDDA2}"/>
    <cellStyle name="Cálculo 3 3 4 2 2 2 3 2 2" xfId="35160" xr:uid="{2191AD5F-DA5E-437A-84A1-695B6784BBB9}"/>
    <cellStyle name="Cálculo 3 3 4 2 2 2 3 3" xfId="35159" xr:uid="{37977564-0E61-4EA0-BCCC-29722FA0914F}"/>
    <cellStyle name="Cálculo 3 3 4 2 2 2 4" xfId="5095" xr:uid="{2C3CCF9B-5159-4576-BE33-169E0027DD5E}"/>
    <cellStyle name="Cálculo 3 3 4 2 2 2 4 2" xfId="35161" xr:uid="{4D221546-FC02-4471-AD67-A1691B561819}"/>
    <cellStyle name="Cálculo 3 3 4 2 2 2 5" xfId="35156" xr:uid="{02A0DC3A-512F-4C97-9D73-71F643494842}"/>
    <cellStyle name="Cálculo 3 3 4 2 2 3" xfId="5096" xr:uid="{046E970E-CCB0-4609-8998-FC8DABA17BED}"/>
    <cellStyle name="Cálculo 3 3 4 2 2 3 2" xfId="5097" xr:uid="{75806D6E-DAA1-4DB6-91FA-162C379C361E}"/>
    <cellStyle name="Cálculo 3 3 4 2 2 3 2 2" xfId="35163" xr:uid="{D02CD58D-E036-48B2-A761-69B41714DBAF}"/>
    <cellStyle name="Cálculo 3 3 4 2 2 3 3" xfId="35162" xr:uid="{54824D17-505C-4C2A-AA83-D1A88E1D1BC9}"/>
    <cellStyle name="Cálculo 3 3 4 2 2 4" xfId="5098" xr:uid="{026EB12F-1A7C-402A-ABAD-2E9CBF27D1B8}"/>
    <cellStyle name="Cálculo 3 3 4 2 2 4 2" xfId="5099" xr:uid="{2FBEBFB9-FE10-4509-AF7B-F368C1D64BA1}"/>
    <cellStyle name="Cálculo 3 3 4 2 2 4 2 2" xfId="35165" xr:uid="{7682E606-CB7A-46B1-9D40-0F5AA6B177D0}"/>
    <cellStyle name="Cálculo 3 3 4 2 2 4 3" xfId="35164" xr:uid="{83AB7A6A-1111-4F12-9658-6E27F4D6D6AE}"/>
    <cellStyle name="Cálculo 3 3 4 2 2 5" xfId="5100" xr:uid="{931D0B1E-FB59-4A27-BF7A-AF50D5108EF3}"/>
    <cellStyle name="Cálculo 3 3 4 2 2 5 2" xfId="35166" xr:uid="{488AC347-4868-4E74-B7D6-270C91DF77A7}"/>
    <cellStyle name="Cálculo 3 3 4 2 2 6" xfId="35155" xr:uid="{DE03306E-10CC-44B9-9353-C6C9DB352FB2}"/>
    <cellStyle name="Cálculo 3 3 4 2 3" xfId="5101" xr:uid="{89902B1B-8D30-4E75-8958-88952F64E4B6}"/>
    <cellStyle name="Cálculo 3 3 4 2 3 2" xfId="5102" xr:uid="{69D7443A-4760-4A1D-AD28-004F173EF14E}"/>
    <cellStyle name="Cálculo 3 3 4 2 3 2 2" xfId="5103" xr:uid="{6962156C-662C-4D45-B08B-01D688DC9AE0}"/>
    <cellStyle name="Cálculo 3 3 4 2 3 2 2 2" xfId="35169" xr:uid="{83B7D576-5CAF-4B9E-95A1-9D8235494095}"/>
    <cellStyle name="Cálculo 3 3 4 2 3 2 3" xfId="35168" xr:uid="{4DBD15FC-C990-4885-ABD6-944D8A568BDF}"/>
    <cellStyle name="Cálculo 3 3 4 2 3 3" xfId="5104" xr:uid="{929FD516-03D3-4AD6-9EC2-CEB4F216D422}"/>
    <cellStyle name="Cálculo 3 3 4 2 3 3 2" xfId="5105" xr:uid="{146CA452-C3D8-4342-82D7-7E7C008C78EF}"/>
    <cellStyle name="Cálculo 3 3 4 2 3 3 2 2" xfId="35171" xr:uid="{263E5BF7-D381-4F00-909C-EE37A51B3861}"/>
    <cellStyle name="Cálculo 3 3 4 2 3 3 3" xfId="35170" xr:uid="{A35F0F10-1F44-4787-B9B6-95D12C0BC491}"/>
    <cellStyle name="Cálculo 3 3 4 2 3 4" xfId="5106" xr:uid="{2AB935C9-D8A8-4924-BDE5-A7E3AC071B8E}"/>
    <cellStyle name="Cálculo 3 3 4 2 3 4 2" xfId="35172" xr:uid="{3CE7A1E0-CD2C-4389-A48B-5AF7C4F3A523}"/>
    <cellStyle name="Cálculo 3 3 4 2 3 5" xfId="35167" xr:uid="{3FC40245-B64A-43A6-A292-8F3F7387D68E}"/>
    <cellStyle name="Cálculo 3 3 4 2 4" xfId="5107" xr:uid="{929A75DF-42C4-4916-9090-84468329103F}"/>
    <cellStyle name="Cálculo 3 3 4 2 4 2" xfId="5108" xr:uid="{8B9EC8E7-151E-4EAC-BD44-C614D099531B}"/>
    <cellStyle name="Cálculo 3 3 4 2 4 2 2" xfId="35174" xr:uid="{D916BB15-5FE6-4FAE-8492-E5C26D657D10}"/>
    <cellStyle name="Cálculo 3 3 4 2 4 3" xfId="35173" xr:uid="{99BECCA3-943B-47F7-B4C7-FD0C294E7B58}"/>
    <cellStyle name="Cálculo 3 3 4 2 5" xfId="5109" xr:uid="{E28D0A29-2DCB-4A4C-8691-007A73D37385}"/>
    <cellStyle name="Cálculo 3 3 4 2 5 2" xfId="5110" xr:uid="{87B69E87-43D5-4EAD-998A-2DE1F75C7ADA}"/>
    <cellStyle name="Cálculo 3 3 4 2 5 2 2" xfId="35176" xr:uid="{FF9884D5-EA5B-43E3-AB93-1F4B1779C400}"/>
    <cellStyle name="Cálculo 3 3 4 2 5 3" xfId="35175" xr:uid="{2CC86E03-7B7E-46A6-98E0-22F352E09FD5}"/>
    <cellStyle name="Cálculo 3 3 4 2 6" xfId="5111" xr:uid="{1B7FDCAC-141A-4F99-AF78-113165BCF8F1}"/>
    <cellStyle name="Cálculo 3 3 4 2 6 2" xfId="35177" xr:uid="{3992B4E6-0B9E-46B9-85D8-E791CA2F8D13}"/>
    <cellStyle name="Cálculo 3 3 4 2 7" xfId="35154" xr:uid="{7A8F39FB-1A11-41B0-B6A8-8E73641CFC59}"/>
    <cellStyle name="Cálculo 3 3 4 3" xfId="5112" xr:uid="{0D0EC5D3-8618-43ED-840C-09466FFABF5B}"/>
    <cellStyle name="Cálculo 3 3 4 3 2" xfId="5113" xr:uid="{5D6855E4-CAB3-406A-A4D3-5A6382DF4ACE}"/>
    <cellStyle name="Cálculo 3 3 4 3 2 2" xfId="5114" xr:uid="{45FAD1F4-B5C4-4F79-89DB-151541ABDB98}"/>
    <cellStyle name="Cálculo 3 3 4 3 2 2 2" xfId="5115" xr:uid="{189E8009-D7EA-4C87-BF35-C986A1E1522D}"/>
    <cellStyle name="Cálculo 3 3 4 3 2 2 2 2" xfId="35181" xr:uid="{A1A55033-A071-4848-A76A-34F13571B075}"/>
    <cellStyle name="Cálculo 3 3 4 3 2 2 3" xfId="35180" xr:uid="{0A1132D9-D9F7-40E2-8F5C-123E56030B57}"/>
    <cellStyle name="Cálculo 3 3 4 3 2 3" xfId="5116" xr:uid="{81FFAB2A-9337-4164-A253-C5A93565F1F1}"/>
    <cellStyle name="Cálculo 3 3 4 3 2 3 2" xfId="5117" xr:uid="{3C8328E3-297F-49F2-BAA9-6FC2D6067825}"/>
    <cellStyle name="Cálculo 3 3 4 3 2 3 2 2" xfId="35183" xr:uid="{946E8CC3-9DAB-4A43-9B24-E7AB28988E1F}"/>
    <cellStyle name="Cálculo 3 3 4 3 2 3 3" xfId="35182" xr:uid="{5B249E46-FC56-4CB3-A563-BE47A692AB5C}"/>
    <cellStyle name="Cálculo 3 3 4 3 2 4" xfId="5118" xr:uid="{B0F8A967-07F2-45E2-89BB-3841A26095E5}"/>
    <cellStyle name="Cálculo 3 3 4 3 2 4 2" xfId="35184" xr:uid="{97272911-647E-4EDC-B933-318F5877C945}"/>
    <cellStyle name="Cálculo 3 3 4 3 2 5" xfId="35179" xr:uid="{22E869D5-A086-4444-8C1C-02768FC3A9F3}"/>
    <cellStyle name="Cálculo 3 3 4 3 3" xfId="5119" xr:uid="{607E373C-FE67-4550-BC39-C29ECF4F1F58}"/>
    <cellStyle name="Cálculo 3 3 4 3 3 2" xfId="5120" xr:uid="{9A469D73-3DEE-473C-B08A-0EA28154E480}"/>
    <cellStyle name="Cálculo 3 3 4 3 3 2 2" xfId="35186" xr:uid="{19113E4D-84E4-414E-BA8C-EA7D068E8849}"/>
    <cellStyle name="Cálculo 3 3 4 3 3 3" xfId="35185" xr:uid="{4788ED00-07E9-4288-8C90-D59D89C5FAE5}"/>
    <cellStyle name="Cálculo 3 3 4 3 4" xfId="5121" xr:uid="{93148D35-8958-4F42-9F52-2A05937A9B89}"/>
    <cellStyle name="Cálculo 3 3 4 3 4 2" xfId="5122" xr:uid="{42BFD073-8FA3-470B-85BB-A9D4301B59CD}"/>
    <cellStyle name="Cálculo 3 3 4 3 4 2 2" xfId="35188" xr:uid="{8517BB91-56C2-403F-9E03-8D51127BABBE}"/>
    <cellStyle name="Cálculo 3 3 4 3 4 3" xfId="35187" xr:uid="{BF03A3D4-A3C6-4555-85AE-52051A120CE2}"/>
    <cellStyle name="Cálculo 3 3 4 3 5" xfId="5123" xr:uid="{1B16C2B1-41EC-47CC-943D-A8DA6430AFCB}"/>
    <cellStyle name="Cálculo 3 3 4 3 5 2" xfId="35189" xr:uid="{DEF27CE7-C495-4827-A1D8-6700B87D0EB8}"/>
    <cellStyle name="Cálculo 3 3 4 3 6" xfId="35178" xr:uid="{3695D76A-8E63-4F6F-957D-296E6F56183A}"/>
    <cellStyle name="Cálculo 3 3 4 4" xfId="5124" xr:uid="{0F42F80C-B9E6-4B95-94D8-33AF2168F355}"/>
    <cellStyle name="Cálculo 3 3 4 4 2" xfId="5125" xr:uid="{0CBD4DEA-19E4-49F5-A720-BECCC9F9DFAE}"/>
    <cellStyle name="Cálculo 3 3 4 4 2 2" xfId="5126" xr:uid="{D52C8607-4519-420E-A714-EFA408592CA0}"/>
    <cellStyle name="Cálculo 3 3 4 4 2 2 2" xfId="35192" xr:uid="{B557CA96-55E0-4F80-B4DD-BD8650B1891E}"/>
    <cellStyle name="Cálculo 3 3 4 4 2 3" xfId="35191" xr:uid="{8EFC2B4B-3D58-4A2F-83FA-11068AC9187B}"/>
    <cellStyle name="Cálculo 3 3 4 4 3" xfId="5127" xr:uid="{21B13889-ECB2-4D30-8790-E21CB020C203}"/>
    <cellStyle name="Cálculo 3 3 4 4 3 2" xfId="5128" xr:uid="{0F0CA60B-AF3A-448A-83C4-E7FCC97FA58E}"/>
    <cellStyle name="Cálculo 3 3 4 4 3 2 2" xfId="35194" xr:uid="{7BEEC6CC-9BB1-4959-83F2-1E2BE3DE7A67}"/>
    <cellStyle name="Cálculo 3 3 4 4 3 3" xfId="35193" xr:uid="{D1E63A19-A176-4838-9E6D-D0E1038680D6}"/>
    <cellStyle name="Cálculo 3 3 4 4 4" xfId="5129" xr:uid="{6A25956E-3374-4C99-A89E-D5109599FE59}"/>
    <cellStyle name="Cálculo 3 3 4 4 4 2" xfId="35195" xr:uid="{EDC1A5DD-DA4E-4010-9D05-01D87B2306F4}"/>
    <cellStyle name="Cálculo 3 3 4 4 5" xfId="35190" xr:uid="{34D9DC3A-A20C-43F4-8822-285D8D8D146B}"/>
    <cellStyle name="Cálculo 3 3 4 5" xfId="5130" xr:uid="{47F3A19F-1561-43DF-82FC-4826909EA4A2}"/>
    <cellStyle name="Cálculo 3 3 4 5 2" xfId="5131" xr:uid="{8A7A3839-F083-42D5-A982-D88B357F261B}"/>
    <cellStyle name="Cálculo 3 3 4 5 2 2" xfId="35197" xr:uid="{9C07B642-A956-4CF6-BF9E-76F63B2898AA}"/>
    <cellStyle name="Cálculo 3 3 4 5 3" xfId="35196" xr:uid="{9682A2AF-224F-418F-B1D6-6F3207D2D52B}"/>
    <cellStyle name="Cálculo 3 3 4 6" xfId="5132" xr:uid="{504FBCF0-977B-415F-AFC9-DAF75EE4DB14}"/>
    <cellStyle name="Cálculo 3 3 4 6 2" xfId="5133" xr:uid="{1A4043AA-B00D-4195-BB38-45824D093EC0}"/>
    <cellStyle name="Cálculo 3 3 4 6 2 2" xfId="35199" xr:uid="{DA16D54D-5A09-4CA7-B7EE-C7F186B6E128}"/>
    <cellStyle name="Cálculo 3 3 4 6 3" xfId="35198" xr:uid="{6CB2B22F-DB88-468F-B707-4CAB026308F7}"/>
    <cellStyle name="Cálculo 3 3 4 7" xfId="5134" xr:uid="{F8F19142-C904-4BB2-9511-5058CCF754C2}"/>
    <cellStyle name="Cálculo 3 3 4 7 2" xfId="35200" xr:uid="{382F9DBA-5BC9-40AE-8C0E-28D85BCE31F1}"/>
    <cellStyle name="Cálculo 3 3 4 8" xfId="35153" xr:uid="{B3FDA43C-9D75-43F7-89FC-0DDE9F92891E}"/>
    <cellStyle name="Cálculo 3 3 5" xfId="5135" xr:uid="{329EF3AE-EDFA-450E-BD91-A2B51A27F009}"/>
    <cellStyle name="Cálculo 3 3 5 2" xfId="5136" xr:uid="{DEE5FB32-B011-4638-B4FB-211070FD3537}"/>
    <cellStyle name="Cálculo 3 3 5 2 2" xfId="5137" xr:uid="{8388F3FE-C544-4ABE-B70A-FB0630548805}"/>
    <cellStyle name="Cálculo 3 3 5 2 2 2" xfId="5138" xr:uid="{1D5458E9-22E4-4261-8174-8C55066F23EA}"/>
    <cellStyle name="Cálculo 3 3 5 2 2 2 2" xfId="5139" xr:uid="{E2DE9EBE-6CE2-4600-9C48-09FC76877687}"/>
    <cellStyle name="Cálculo 3 3 5 2 2 2 2 2" xfId="5140" xr:uid="{B93E1063-8A35-4804-AFD7-A607403F8188}"/>
    <cellStyle name="Cálculo 3 3 5 2 2 2 2 2 2" xfId="35206" xr:uid="{E813CE94-BAEE-4F49-9DEE-F3E43F643514}"/>
    <cellStyle name="Cálculo 3 3 5 2 2 2 2 3" xfId="35205" xr:uid="{26258782-90F4-489B-9B59-AE8869F52DA4}"/>
    <cellStyle name="Cálculo 3 3 5 2 2 2 3" xfId="5141" xr:uid="{CC12545F-72DF-4530-991F-7256264AD133}"/>
    <cellStyle name="Cálculo 3 3 5 2 2 2 3 2" xfId="5142" xr:uid="{A981A92F-E512-4539-AC48-697355C82BEC}"/>
    <cellStyle name="Cálculo 3 3 5 2 2 2 3 2 2" xfId="35208" xr:uid="{32C0E5DA-5466-4C3A-9B9B-2D6F51DEEB28}"/>
    <cellStyle name="Cálculo 3 3 5 2 2 2 3 3" xfId="35207" xr:uid="{FA4FEE2D-CE0D-419F-B608-14C3AFB4B4C3}"/>
    <cellStyle name="Cálculo 3 3 5 2 2 2 4" xfId="5143" xr:uid="{6C0FAEEC-73E3-44A1-92CD-3D37FAE8CA91}"/>
    <cellStyle name="Cálculo 3 3 5 2 2 2 4 2" xfId="35209" xr:uid="{1A2419D4-CF68-480E-AE71-0686A9EE5642}"/>
    <cellStyle name="Cálculo 3 3 5 2 2 2 5" xfId="35204" xr:uid="{C6CB29E5-1BE3-457E-A196-5F33BF44195C}"/>
    <cellStyle name="Cálculo 3 3 5 2 2 3" xfId="5144" xr:uid="{E842D411-D606-4B61-8D27-8C7040498EC8}"/>
    <cellStyle name="Cálculo 3 3 5 2 2 3 2" xfId="5145" xr:uid="{CC513D64-DB71-4E47-9940-637EC9B5F63C}"/>
    <cellStyle name="Cálculo 3 3 5 2 2 3 2 2" xfId="35211" xr:uid="{14AEB63A-7AFA-4747-902B-1363E3833DBC}"/>
    <cellStyle name="Cálculo 3 3 5 2 2 3 3" xfId="35210" xr:uid="{21E8DD78-56E7-47B9-B49A-DFA5F0825A53}"/>
    <cellStyle name="Cálculo 3 3 5 2 2 4" xfId="5146" xr:uid="{C2736CBC-8617-4AAA-8766-9FE0D7D07CF8}"/>
    <cellStyle name="Cálculo 3 3 5 2 2 4 2" xfId="5147" xr:uid="{AFF2A1B1-ECE3-4860-862F-86855A8F8F86}"/>
    <cellStyle name="Cálculo 3 3 5 2 2 4 2 2" xfId="35213" xr:uid="{FED616FF-9DBB-47C9-8AB4-D822077758FF}"/>
    <cellStyle name="Cálculo 3 3 5 2 2 4 3" xfId="35212" xr:uid="{34FD8CD5-401B-4CB4-A44C-50D863D6E267}"/>
    <cellStyle name="Cálculo 3 3 5 2 2 5" xfId="5148" xr:uid="{93D01F28-2BC8-4CF7-AD04-4BE53213786E}"/>
    <cellStyle name="Cálculo 3 3 5 2 2 5 2" xfId="35214" xr:uid="{B2A9A3EB-32FD-4D15-A417-955DF0095626}"/>
    <cellStyle name="Cálculo 3 3 5 2 2 6" xfId="35203" xr:uid="{BAE2AC7F-9B6A-418D-ACFA-AB3F3227AAA9}"/>
    <cellStyle name="Cálculo 3 3 5 2 3" xfId="5149" xr:uid="{FF08520C-CAA0-4F9D-8C18-6953C955F87E}"/>
    <cellStyle name="Cálculo 3 3 5 2 3 2" xfId="5150" xr:uid="{12E0B913-6A9A-46D0-8B45-0658DBAF706B}"/>
    <cellStyle name="Cálculo 3 3 5 2 3 2 2" xfId="5151" xr:uid="{CDB7119A-0B6C-4CF1-961E-C58967B6FCE4}"/>
    <cellStyle name="Cálculo 3 3 5 2 3 2 2 2" xfId="35217" xr:uid="{4EAC7056-3430-4EEB-95B6-298BE58190A6}"/>
    <cellStyle name="Cálculo 3 3 5 2 3 2 3" xfId="35216" xr:uid="{1F5B17EB-7864-4D37-A86C-6EF924CF38DC}"/>
    <cellStyle name="Cálculo 3 3 5 2 3 3" xfId="5152" xr:uid="{DC8BB72B-9C61-451A-A432-A6BC3407A844}"/>
    <cellStyle name="Cálculo 3 3 5 2 3 3 2" xfId="5153" xr:uid="{F87BDC45-2316-4AC1-B874-E693299012C1}"/>
    <cellStyle name="Cálculo 3 3 5 2 3 3 2 2" xfId="35219" xr:uid="{A5375882-DD05-4DC4-BBA6-03A926A3E542}"/>
    <cellStyle name="Cálculo 3 3 5 2 3 3 3" xfId="35218" xr:uid="{C1F948E6-D4A6-4E43-BA1C-F23E588F3243}"/>
    <cellStyle name="Cálculo 3 3 5 2 3 4" xfId="5154" xr:uid="{C7A24A3D-A13E-4BD1-B75F-5BCE77BDCC2C}"/>
    <cellStyle name="Cálculo 3 3 5 2 3 4 2" xfId="35220" xr:uid="{967F86CD-4AD4-46FD-85B3-AE58500F33C3}"/>
    <cellStyle name="Cálculo 3 3 5 2 3 5" xfId="35215" xr:uid="{C242C3D0-FB88-44AF-AA04-0FF9E539FAE9}"/>
    <cellStyle name="Cálculo 3 3 5 2 4" xfId="5155" xr:uid="{53530E8C-2F59-480C-B5C3-5C56FF4A878A}"/>
    <cellStyle name="Cálculo 3 3 5 2 4 2" xfId="5156" xr:uid="{803863CB-9870-4E36-A89F-4AAC332E673A}"/>
    <cellStyle name="Cálculo 3 3 5 2 4 2 2" xfId="35222" xr:uid="{717673B6-554B-4E19-BAAB-6EB6C0C4ED27}"/>
    <cellStyle name="Cálculo 3 3 5 2 4 3" xfId="35221" xr:uid="{9A816AF7-2955-4D28-B1DC-A917B688411E}"/>
    <cellStyle name="Cálculo 3 3 5 2 5" xfId="5157" xr:uid="{FA388052-09A4-463B-B991-290EA1240948}"/>
    <cellStyle name="Cálculo 3 3 5 2 5 2" xfId="5158" xr:uid="{D18A7969-EFC5-451B-B52B-8D9E5B4CC450}"/>
    <cellStyle name="Cálculo 3 3 5 2 5 2 2" xfId="35224" xr:uid="{DB8D299B-16ED-41EF-8F3A-A335151352AE}"/>
    <cellStyle name="Cálculo 3 3 5 2 5 3" xfId="35223" xr:uid="{E0F8E7D7-F51E-4F93-9346-52C47ADDFBFE}"/>
    <cellStyle name="Cálculo 3 3 5 2 6" xfId="5159" xr:uid="{854F9346-0194-4DE4-A1CC-9B9EBD03BC6D}"/>
    <cellStyle name="Cálculo 3 3 5 2 6 2" xfId="35225" xr:uid="{42E59905-6301-4FF7-BB7B-47B6596D7855}"/>
    <cellStyle name="Cálculo 3 3 5 2 7" xfId="35202" xr:uid="{1FB06581-8F43-4BEC-B479-A9A4ADE0CF34}"/>
    <cellStyle name="Cálculo 3 3 5 3" xfId="5160" xr:uid="{E207BBE2-AEF3-444A-B6AF-68A3ABC619A6}"/>
    <cellStyle name="Cálculo 3 3 5 3 2" xfId="5161" xr:uid="{55D2E0E6-EC68-4F41-AD53-0046DC343119}"/>
    <cellStyle name="Cálculo 3 3 5 3 2 2" xfId="5162" xr:uid="{3FDAED6C-B483-4CBC-A140-4F0B108E91F2}"/>
    <cellStyle name="Cálculo 3 3 5 3 2 2 2" xfId="5163" xr:uid="{78622C4C-4EFA-4C9A-90F6-0761EA74D41B}"/>
    <cellStyle name="Cálculo 3 3 5 3 2 2 2 2" xfId="35229" xr:uid="{D306971E-9AF9-4D03-BFB7-FA05BCCF8BCC}"/>
    <cellStyle name="Cálculo 3 3 5 3 2 2 3" xfId="35228" xr:uid="{D9F0213F-ADFB-46AD-A10F-85FA8E25A6DB}"/>
    <cellStyle name="Cálculo 3 3 5 3 2 3" xfId="5164" xr:uid="{3305E8E0-7EE9-40DD-8195-46E92B15B7CD}"/>
    <cellStyle name="Cálculo 3 3 5 3 2 3 2" xfId="5165" xr:uid="{06E8B100-EBBD-419D-A2DD-D963C21C5A44}"/>
    <cellStyle name="Cálculo 3 3 5 3 2 3 2 2" xfId="35231" xr:uid="{1009E324-0E36-4B14-BB4E-7BB6A5957889}"/>
    <cellStyle name="Cálculo 3 3 5 3 2 3 3" xfId="35230" xr:uid="{33D7BF95-3EA9-46B9-A460-D46FC7595B55}"/>
    <cellStyle name="Cálculo 3 3 5 3 2 4" xfId="5166" xr:uid="{B5283599-DD31-4A2F-B791-38F84C8E9169}"/>
    <cellStyle name="Cálculo 3 3 5 3 2 4 2" xfId="35232" xr:uid="{F7C59634-85C5-49CC-838B-50F11489D10F}"/>
    <cellStyle name="Cálculo 3 3 5 3 2 5" xfId="35227" xr:uid="{BAC4073E-08BF-4B55-A336-7D97C42DFAC3}"/>
    <cellStyle name="Cálculo 3 3 5 3 3" xfId="5167" xr:uid="{3E45CB52-6C6B-49B1-95A2-A8D3A59BF458}"/>
    <cellStyle name="Cálculo 3 3 5 3 3 2" xfId="5168" xr:uid="{387AD1F1-E6F8-4E8D-B5F3-AB173CBC41EA}"/>
    <cellStyle name="Cálculo 3 3 5 3 3 2 2" xfId="35234" xr:uid="{B03846A8-A6C7-46B0-93CA-AA3772329765}"/>
    <cellStyle name="Cálculo 3 3 5 3 3 3" xfId="35233" xr:uid="{1FDE1387-F666-4AB7-90D7-3EF5528672CA}"/>
    <cellStyle name="Cálculo 3 3 5 3 4" xfId="5169" xr:uid="{A2180FEF-9056-42B2-9447-1DD30C84A94B}"/>
    <cellStyle name="Cálculo 3 3 5 3 4 2" xfId="5170" xr:uid="{DA17BB95-29F1-4877-95DD-1A424932721C}"/>
    <cellStyle name="Cálculo 3 3 5 3 4 2 2" xfId="35236" xr:uid="{D96A04BB-7198-493A-95EC-F0654ECF6410}"/>
    <cellStyle name="Cálculo 3 3 5 3 4 3" xfId="35235" xr:uid="{CFDF5C78-0F72-477F-A233-1C817EA0B8C5}"/>
    <cellStyle name="Cálculo 3 3 5 3 5" xfId="5171" xr:uid="{9BE2F4B9-BE9F-49DD-BA86-BE2D39A8C3A7}"/>
    <cellStyle name="Cálculo 3 3 5 3 5 2" xfId="35237" xr:uid="{9B33FE71-18E9-4484-AD92-ECD1CE4568B1}"/>
    <cellStyle name="Cálculo 3 3 5 3 6" xfId="35226" xr:uid="{CBD12703-A436-43F4-8995-C8085AD86451}"/>
    <cellStyle name="Cálculo 3 3 5 4" xfId="5172" xr:uid="{A6E4366D-4733-42AE-8563-EEBD9DF28198}"/>
    <cellStyle name="Cálculo 3 3 5 4 2" xfId="5173" xr:uid="{2D422C85-565C-43C7-92CB-37646EEB785A}"/>
    <cellStyle name="Cálculo 3 3 5 4 2 2" xfId="5174" xr:uid="{88E5AAFA-9D5F-40C1-9935-F3A2210E9B84}"/>
    <cellStyle name="Cálculo 3 3 5 4 2 2 2" xfId="35240" xr:uid="{3A39F15D-0E86-4D0F-B496-F126843921D9}"/>
    <cellStyle name="Cálculo 3 3 5 4 2 3" xfId="35239" xr:uid="{256D551D-2046-4D39-A404-EF754784E1E8}"/>
    <cellStyle name="Cálculo 3 3 5 4 3" xfId="5175" xr:uid="{1E38A489-2AE1-4909-A102-B37FA7402187}"/>
    <cellStyle name="Cálculo 3 3 5 4 3 2" xfId="5176" xr:uid="{D8EC943D-2C35-4726-A2CA-65EB5502FE1E}"/>
    <cellStyle name="Cálculo 3 3 5 4 3 2 2" xfId="35242" xr:uid="{D352B733-2482-4ECB-9078-CFEEB892DC9F}"/>
    <cellStyle name="Cálculo 3 3 5 4 3 3" xfId="35241" xr:uid="{1E7B86F8-A293-449F-A106-1BEF0DBA09BE}"/>
    <cellStyle name="Cálculo 3 3 5 4 4" xfId="5177" xr:uid="{408600A1-823E-4696-9142-962C7F74974D}"/>
    <cellStyle name="Cálculo 3 3 5 4 4 2" xfId="35243" xr:uid="{AA347D38-6E88-4046-9923-35CE1DC68302}"/>
    <cellStyle name="Cálculo 3 3 5 4 5" xfId="35238" xr:uid="{AD2A318D-C024-4665-80C8-17CA6493D4E0}"/>
    <cellStyle name="Cálculo 3 3 5 5" xfId="5178" xr:uid="{0F88E5A4-B74D-4128-9237-6CFE4718F7B8}"/>
    <cellStyle name="Cálculo 3 3 5 5 2" xfId="5179" xr:uid="{A2F13B8E-D3C8-4F3E-AE06-50652F42CC9C}"/>
    <cellStyle name="Cálculo 3 3 5 5 2 2" xfId="35245" xr:uid="{84450D42-5F04-4961-BF3B-0D3A470D83B2}"/>
    <cellStyle name="Cálculo 3 3 5 5 3" xfId="35244" xr:uid="{18C8366B-14CA-479D-B633-CAB07745484A}"/>
    <cellStyle name="Cálculo 3 3 5 6" xfId="5180" xr:uid="{A104E4EB-0273-46FE-B5D3-269AE3963F96}"/>
    <cellStyle name="Cálculo 3 3 5 6 2" xfId="5181" xr:uid="{D4E85D2C-87B9-4537-AEFA-A65A55615094}"/>
    <cellStyle name="Cálculo 3 3 5 6 2 2" xfId="35247" xr:uid="{FA8B3857-E066-43F8-BA4D-C0C2D8DE9C81}"/>
    <cellStyle name="Cálculo 3 3 5 6 3" xfId="35246" xr:uid="{7D20D40C-A760-4F62-92C0-AC576D795EE5}"/>
    <cellStyle name="Cálculo 3 3 5 7" xfId="5182" xr:uid="{A3149DF7-88B9-41F2-8405-5B126B591382}"/>
    <cellStyle name="Cálculo 3 3 5 7 2" xfId="35248" xr:uid="{5698E6F2-7A02-48D6-8706-87A254B75B1E}"/>
    <cellStyle name="Cálculo 3 3 5 8" xfId="35201" xr:uid="{37A50078-C00A-4529-8911-81227F2C3B1C}"/>
    <cellStyle name="Cálculo 3 3 6" xfId="5183" xr:uid="{B745E046-C5B8-4A3A-B9BD-5DABB6C6E082}"/>
    <cellStyle name="Cálculo 3 3 6 2" xfId="5184" xr:uid="{EE39F49E-96E9-4EC3-A116-461C22C41BF8}"/>
    <cellStyle name="Cálculo 3 3 6 2 2" xfId="5185" xr:uid="{F3C5D28E-74A7-464C-BBF6-4F66CB137383}"/>
    <cellStyle name="Cálculo 3 3 6 2 2 2" xfId="5186" xr:uid="{E58070D3-30CF-4FA8-882F-36A7DF2CAD33}"/>
    <cellStyle name="Cálculo 3 3 6 2 2 2 2" xfId="5187" xr:uid="{CDC754A9-FACA-4484-9722-07E3D6E9D65C}"/>
    <cellStyle name="Cálculo 3 3 6 2 2 2 2 2" xfId="5188" xr:uid="{C67D84C3-1F70-4862-95B2-542B771EB21B}"/>
    <cellStyle name="Cálculo 3 3 6 2 2 2 2 2 2" xfId="35254" xr:uid="{1A4826BA-0EB8-432D-AAE8-FC65E7B1F988}"/>
    <cellStyle name="Cálculo 3 3 6 2 2 2 2 3" xfId="35253" xr:uid="{18EAA62A-0A27-4F0B-9828-60976ECE3255}"/>
    <cellStyle name="Cálculo 3 3 6 2 2 2 3" xfId="5189" xr:uid="{964D8068-2BC8-411C-A74C-83C851ED27C8}"/>
    <cellStyle name="Cálculo 3 3 6 2 2 2 3 2" xfId="5190" xr:uid="{31F6FC2D-04F1-445A-A7B8-530392DA0873}"/>
    <cellStyle name="Cálculo 3 3 6 2 2 2 3 2 2" xfId="35256" xr:uid="{7E28A28C-F0B7-4508-A846-D772EE2F8537}"/>
    <cellStyle name="Cálculo 3 3 6 2 2 2 3 3" xfId="35255" xr:uid="{DE8E5372-77DA-4817-9D13-F39860B95C31}"/>
    <cellStyle name="Cálculo 3 3 6 2 2 2 4" xfId="5191" xr:uid="{CD4E8ADC-4253-4547-A7C5-4B5880E5239A}"/>
    <cellStyle name="Cálculo 3 3 6 2 2 2 4 2" xfId="35257" xr:uid="{52EE9D61-230E-4B8E-8C4A-944F755904CB}"/>
    <cellStyle name="Cálculo 3 3 6 2 2 2 5" xfId="35252" xr:uid="{5EAE5739-D80A-4C60-B96B-39250E02A94F}"/>
    <cellStyle name="Cálculo 3 3 6 2 2 3" xfId="5192" xr:uid="{06AC2BCE-8EB7-4184-A299-FAAA2505E758}"/>
    <cellStyle name="Cálculo 3 3 6 2 2 3 2" xfId="5193" xr:uid="{82F1A1D1-EA76-4B71-90FC-B4618D4001F8}"/>
    <cellStyle name="Cálculo 3 3 6 2 2 3 2 2" xfId="35259" xr:uid="{A6A715B5-400B-4D53-B281-1954F9136859}"/>
    <cellStyle name="Cálculo 3 3 6 2 2 3 3" xfId="35258" xr:uid="{386D30D3-C2F7-40F7-97CB-F7D1CCD2D399}"/>
    <cellStyle name="Cálculo 3 3 6 2 2 4" xfId="5194" xr:uid="{5023FF55-C4AD-4F22-A6ED-F34B4AF2BC71}"/>
    <cellStyle name="Cálculo 3 3 6 2 2 4 2" xfId="5195" xr:uid="{6E53873D-FE2F-4FE9-B78E-4E6937482D5D}"/>
    <cellStyle name="Cálculo 3 3 6 2 2 4 2 2" xfId="35261" xr:uid="{9A3C4827-D1A8-4B42-890A-B3259BC18240}"/>
    <cellStyle name="Cálculo 3 3 6 2 2 4 3" xfId="35260" xr:uid="{832434D0-FFA5-41BD-906E-74A39FCDE036}"/>
    <cellStyle name="Cálculo 3 3 6 2 2 5" xfId="5196" xr:uid="{339A594B-15FF-4E72-AED0-E5708A2ED60A}"/>
    <cellStyle name="Cálculo 3 3 6 2 2 5 2" xfId="35262" xr:uid="{1186E230-1D41-4F75-B38B-57A9AE8CE750}"/>
    <cellStyle name="Cálculo 3 3 6 2 2 6" xfId="35251" xr:uid="{0A05516E-8A54-4A1A-9311-F476137D6497}"/>
    <cellStyle name="Cálculo 3 3 6 2 3" xfId="5197" xr:uid="{0A3E8309-CEC6-4BA2-9C7C-4167567458AD}"/>
    <cellStyle name="Cálculo 3 3 6 2 3 2" xfId="5198" xr:uid="{63DBED0E-E5FB-4BD4-9BBC-42BDC538D4E8}"/>
    <cellStyle name="Cálculo 3 3 6 2 3 2 2" xfId="5199" xr:uid="{CA3F79E2-9927-4985-B630-37B389FDCBD8}"/>
    <cellStyle name="Cálculo 3 3 6 2 3 2 2 2" xfId="35265" xr:uid="{302BFB72-F1C1-4DE3-A950-826D799DE25B}"/>
    <cellStyle name="Cálculo 3 3 6 2 3 2 3" xfId="35264" xr:uid="{48056A54-A9C1-4578-ACE5-82F40AD3F37D}"/>
    <cellStyle name="Cálculo 3 3 6 2 3 3" xfId="5200" xr:uid="{52980BBF-859C-45B6-A1A8-53EE5F51A26C}"/>
    <cellStyle name="Cálculo 3 3 6 2 3 3 2" xfId="5201" xr:uid="{E2C47906-C1B5-46B9-8EF8-757F6A917091}"/>
    <cellStyle name="Cálculo 3 3 6 2 3 3 2 2" xfId="35267" xr:uid="{1F3D578D-B704-4998-8CD6-229E61017E65}"/>
    <cellStyle name="Cálculo 3 3 6 2 3 3 3" xfId="35266" xr:uid="{0CCEAD9D-B7B9-49E5-A111-52D8FC321195}"/>
    <cellStyle name="Cálculo 3 3 6 2 3 4" xfId="5202" xr:uid="{D5D15F68-D9FC-4451-B822-6AFC6D7DEA26}"/>
    <cellStyle name="Cálculo 3 3 6 2 3 4 2" xfId="35268" xr:uid="{9645D50C-65B9-4840-BDBC-D3A193F6E3C9}"/>
    <cellStyle name="Cálculo 3 3 6 2 3 5" xfId="35263" xr:uid="{90F58EA7-C701-4660-8906-AEB20B1ECAF6}"/>
    <cellStyle name="Cálculo 3 3 6 2 4" xfId="5203" xr:uid="{2B720E97-F878-453D-A679-736B7178D62A}"/>
    <cellStyle name="Cálculo 3 3 6 2 4 2" xfId="5204" xr:uid="{70414266-F08D-47D5-956C-8242F4AACB27}"/>
    <cellStyle name="Cálculo 3 3 6 2 4 2 2" xfId="35270" xr:uid="{8E0665E6-F3F6-4B3C-9F62-00EAEB0E9F67}"/>
    <cellStyle name="Cálculo 3 3 6 2 4 3" xfId="35269" xr:uid="{B194EA0F-78B5-4A7D-93E4-95023E6B62FA}"/>
    <cellStyle name="Cálculo 3 3 6 2 5" xfId="5205" xr:uid="{CC2DBCAB-5FFE-4073-AA24-77BCACEC74AA}"/>
    <cellStyle name="Cálculo 3 3 6 2 5 2" xfId="5206" xr:uid="{920EAE01-2425-416E-B3EC-A9BD1E4BEF35}"/>
    <cellStyle name="Cálculo 3 3 6 2 5 2 2" xfId="35272" xr:uid="{CAE2F1EA-9F2A-4F96-90C9-C586134B9359}"/>
    <cellStyle name="Cálculo 3 3 6 2 5 3" xfId="35271" xr:uid="{D4BFB9B0-65D8-4CC7-B643-37434419E5D8}"/>
    <cellStyle name="Cálculo 3 3 6 2 6" xfId="5207" xr:uid="{CE094A8B-0285-4D91-BDD3-5AA14A80CD0B}"/>
    <cellStyle name="Cálculo 3 3 6 2 6 2" xfId="35273" xr:uid="{2E8D44C3-EDBF-487A-A3A5-F8AF8565BA7D}"/>
    <cellStyle name="Cálculo 3 3 6 2 7" xfId="35250" xr:uid="{9C1CE9E2-8B84-4185-8F20-057D09279899}"/>
    <cellStyle name="Cálculo 3 3 6 3" xfId="5208" xr:uid="{335E3D70-F530-40EA-9E1D-F171256AF4E9}"/>
    <cellStyle name="Cálculo 3 3 6 3 2" xfId="5209" xr:uid="{AF07C9D1-B939-4D7A-9EFA-B57E5A4249A5}"/>
    <cellStyle name="Cálculo 3 3 6 3 2 2" xfId="5210" xr:uid="{3914BC4A-FCA5-4484-8FF7-148EF12956C9}"/>
    <cellStyle name="Cálculo 3 3 6 3 2 2 2" xfId="5211" xr:uid="{C15C5EC1-BD9E-4B86-A35F-30128AB6EF8E}"/>
    <cellStyle name="Cálculo 3 3 6 3 2 2 2 2" xfId="35277" xr:uid="{E7A91F27-0712-4AC7-AA48-ED2C09958E85}"/>
    <cellStyle name="Cálculo 3 3 6 3 2 2 3" xfId="35276" xr:uid="{C223CCCB-0FD3-43C3-9156-66E65A2256E7}"/>
    <cellStyle name="Cálculo 3 3 6 3 2 3" xfId="5212" xr:uid="{F44D32BD-0614-4D59-93A1-89B700109381}"/>
    <cellStyle name="Cálculo 3 3 6 3 2 3 2" xfId="5213" xr:uid="{195731CE-6640-4524-8916-F9C2CC8BEDEF}"/>
    <cellStyle name="Cálculo 3 3 6 3 2 3 2 2" xfId="35279" xr:uid="{0CA48872-4218-4411-84D7-E4CEA719E36F}"/>
    <cellStyle name="Cálculo 3 3 6 3 2 3 3" xfId="35278" xr:uid="{15C0D93E-3675-406B-97CB-95D3F544CE72}"/>
    <cellStyle name="Cálculo 3 3 6 3 2 4" xfId="5214" xr:uid="{1B0E7131-D68E-40D8-8552-B53CABAD3C6A}"/>
    <cellStyle name="Cálculo 3 3 6 3 2 4 2" xfId="35280" xr:uid="{6A10820A-7C65-4BBB-83E6-B9664960458C}"/>
    <cellStyle name="Cálculo 3 3 6 3 2 5" xfId="35275" xr:uid="{E1A10935-A43B-45D4-BA7B-260343344CF0}"/>
    <cellStyle name="Cálculo 3 3 6 3 3" xfId="5215" xr:uid="{F834A496-B0DB-4E76-8CA9-F13E862BCB61}"/>
    <cellStyle name="Cálculo 3 3 6 3 3 2" xfId="5216" xr:uid="{44947FC3-4592-49F5-B964-165C9C8D2519}"/>
    <cellStyle name="Cálculo 3 3 6 3 3 2 2" xfId="35282" xr:uid="{D26512CB-4EB2-483E-A380-1221AE38A577}"/>
    <cellStyle name="Cálculo 3 3 6 3 3 3" xfId="35281" xr:uid="{39A87A77-5484-41EF-8E4E-F50ED147BC27}"/>
    <cellStyle name="Cálculo 3 3 6 3 4" xfId="5217" xr:uid="{532534C7-5B27-41C9-A58E-5183DC68D0A1}"/>
    <cellStyle name="Cálculo 3 3 6 3 4 2" xfId="5218" xr:uid="{9D719E3E-35DF-49DC-BA68-9ABAFA46902A}"/>
    <cellStyle name="Cálculo 3 3 6 3 4 2 2" xfId="35284" xr:uid="{C5C512F3-62B3-4CA4-B367-B6CC1B8CFA16}"/>
    <cellStyle name="Cálculo 3 3 6 3 4 3" xfId="35283" xr:uid="{E2E073D3-BC0A-4D7F-BA3D-BBE66094EC4B}"/>
    <cellStyle name="Cálculo 3 3 6 3 5" xfId="5219" xr:uid="{59B78DF8-2885-44B5-9BA5-B385BE5EF5FA}"/>
    <cellStyle name="Cálculo 3 3 6 3 5 2" xfId="35285" xr:uid="{7F2279DF-60D6-4DFB-8279-7D0DED137717}"/>
    <cellStyle name="Cálculo 3 3 6 3 6" xfId="35274" xr:uid="{9E25371C-5D68-44FE-8BDF-A5A694F6E68A}"/>
    <cellStyle name="Cálculo 3 3 6 4" xfId="5220" xr:uid="{CEAB59E8-4139-442E-BDEF-E61695224295}"/>
    <cellStyle name="Cálculo 3 3 6 4 2" xfId="5221" xr:uid="{1D1F85CF-38B6-4347-B3CC-90A32ED8111B}"/>
    <cellStyle name="Cálculo 3 3 6 4 2 2" xfId="5222" xr:uid="{4599FACF-EF31-486F-A288-C8D67ADDEDE7}"/>
    <cellStyle name="Cálculo 3 3 6 4 2 2 2" xfId="35288" xr:uid="{A2821B09-D918-4B18-B36F-44268A0F12EA}"/>
    <cellStyle name="Cálculo 3 3 6 4 2 3" xfId="35287" xr:uid="{2D4E6FE9-6CA1-4638-8A62-73E1D10C64DA}"/>
    <cellStyle name="Cálculo 3 3 6 4 3" xfId="5223" xr:uid="{A72CCEA1-B47C-4795-8BAD-828522EC92A4}"/>
    <cellStyle name="Cálculo 3 3 6 4 3 2" xfId="5224" xr:uid="{D4BDFF5F-34DD-47D4-B24A-D14CAE40ADDE}"/>
    <cellStyle name="Cálculo 3 3 6 4 3 2 2" xfId="35290" xr:uid="{53D02EDB-389A-40A3-AD59-C66ECB333557}"/>
    <cellStyle name="Cálculo 3 3 6 4 3 3" xfId="35289" xr:uid="{BE062AAF-B370-401D-A9EF-971646FFE728}"/>
    <cellStyle name="Cálculo 3 3 6 4 4" xfId="5225" xr:uid="{1B1E9546-7677-4A0C-898F-5DDA01DB7227}"/>
    <cellStyle name="Cálculo 3 3 6 4 4 2" xfId="35291" xr:uid="{0718E0A4-404D-4F85-8283-E77767BCE1D9}"/>
    <cellStyle name="Cálculo 3 3 6 4 5" xfId="35286" xr:uid="{4861D226-B2A5-45CB-9A71-72768AA22113}"/>
    <cellStyle name="Cálculo 3 3 6 5" xfId="5226" xr:uid="{2724AE6C-2DF4-44FE-A6D0-0808F3679552}"/>
    <cellStyle name="Cálculo 3 3 6 5 2" xfId="5227" xr:uid="{24A5FA2D-6250-4F82-8953-9BF7220C6F96}"/>
    <cellStyle name="Cálculo 3 3 6 5 2 2" xfId="35293" xr:uid="{6A35B034-3392-4E0D-9F32-436FEB1C9419}"/>
    <cellStyle name="Cálculo 3 3 6 5 3" xfId="35292" xr:uid="{01F22598-0509-4D79-9020-0D19B5A112F2}"/>
    <cellStyle name="Cálculo 3 3 6 6" xfId="5228" xr:uid="{B7693CD4-DF82-4698-A154-46A6D8962C6B}"/>
    <cellStyle name="Cálculo 3 3 6 6 2" xfId="5229" xr:uid="{A7BF5CBB-1BAB-4605-9608-80DA91DC8954}"/>
    <cellStyle name="Cálculo 3 3 6 6 2 2" xfId="35295" xr:uid="{543D9A13-BC58-43C6-B1B4-49788CFE91BC}"/>
    <cellStyle name="Cálculo 3 3 6 6 3" xfId="35294" xr:uid="{3C9C29E0-B607-4B06-BD27-C125D53AA727}"/>
    <cellStyle name="Cálculo 3 3 6 7" xfId="5230" xr:uid="{1537E5C4-8271-4B14-A4D7-7D8FCF6412A4}"/>
    <cellStyle name="Cálculo 3 3 6 7 2" xfId="35296" xr:uid="{231EE680-9DF9-417F-809F-BBEE3EEBBACE}"/>
    <cellStyle name="Cálculo 3 3 6 8" xfId="35249" xr:uid="{D4E9744E-A769-4FA1-9F4D-3F8945426EB5}"/>
    <cellStyle name="Cálculo 3 3 7" xfId="5231" xr:uid="{C7F80526-154A-4DD8-9F8E-16FDFD0DDDB2}"/>
    <cellStyle name="Cálculo 3 3 7 2" xfId="5232" xr:uid="{7B06C09C-7409-42EF-9A7F-F27F4130B7A5}"/>
    <cellStyle name="Cálculo 3 3 7 2 2" xfId="5233" xr:uid="{F1EC523C-5676-4D94-B3F1-9830E7062BAF}"/>
    <cellStyle name="Cálculo 3 3 7 2 2 2" xfId="5234" xr:uid="{57C12E4E-3114-4BCE-AE3E-0CE2535FAA1B}"/>
    <cellStyle name="Cálculo 3 3 7 2 2 2 2" xfId="5235" xr:uid="{43FF33C2-D202-432E-8A2C-F635F9397E25}"/>
    <cellStyle name="Cálculo 3 3 7 2 2 2 2 2" xfId="5236" xr:uid="{60D26BFF-9E08-4A24-B845-B61EBF4E9266}"/>
    <cellStyle name="Cálculo 3 3 7 2 2 2 2 2 2" xfId="35302" xr:uid="{1C2739D1-CA2E-47F9-9468-0FD2529EA72D}"/>
    <cellStyle name="Cálculo 3 3 7 2 2 2 2 3" xfId="35301" xr:uid="{8D787659-3D4F-4570-9562-63A236807C95}"/>
    <cellStyle name="Cálculo 3 3 7 2 2 2 3" xfId="5237" xr:uid="{B61C4563-ACD2-4AD5-9E81-6F27AABE35D3}"/>
    <cellStyle name="Cálculo 3 3 7 2 2 2 3 2" xfId="5238" xr:uid="{EE84EDAD-FD6B-468C-AFB3-85EE4633F47F}"/>
    <cellStyle name="Cálculo 3 3 7 2 2 2 3 2 2" xfId="35304" xr:uid="{5E42712F-98F8-4CF1-9C8E-F94ADC6651E4}"/>
    <cellStyle name="Cálculo 3 3 7 2 2 2 3 3" xfId="35303" xr:uid="{7CEF5969-5149-4CD1-AB73-57EBE05E1E8B}"/>
    <cellStyle name="Cálculo 3 3 7 2 2 2 4" xfId="5239" xr:uid="{401EAFB2-507E-493E-8B74-DA7B48361F9D}"/>
    <cellStyle name="Cálculo 3 3 7 2 2 2 4 2" xfId="35305" xr:uid="{F0CD4142-6464-4188-9F9C-2D33237429B4}"/>
    <cellStyle name="Cálculo 3 3 7 2 2 2 5" xfId="35300" xr:uid="{2AFC73FB-4434-4C53-84CD-DE7F9CE9F7A0}"/>
    <cellStyle name="Cálculo 3 3 7 2 2 3" xfId="5240" xr:uid="{213886F1-EADC-43E5-995A-F177A346CF3F}"/>
    <cellStyle name="Cálculo 3 3 7 2 2 3 2" xfId="5241" xr:uid="{DBCB5D20-5CEA-4B3F-809D-8427D756A67E}"/>
    <cellStyle name="Cálculo 3 3 7 2 2 3 2 2" xfId="35307" xr:uid="{21570391-C417-401D-A08A-CE2574CACB88}"/>
    <cellStyle name="Cálculo 3 3 7 2 2 3 3" xfId="35306" xr:uid="{A3945991-62EF-4FDB-A1CB-205CBFE2726B}"/>
    <cellStyle name="Cálculo 3 3 7 2 2 4" xfId="5242" xr:uid="{933D1801-CC3A-4674-AB8A-273BD5A0E0A3}"/>
    <cellStyle name="Cálculo 3 3 7 2 2 4 2" xfId="5243" xr:uid="{24C5E02B-E519-4D5B-A506-C7384B11981C}"/>
    <cellStyle name="Cálculo 3 3 7 2 2 4 2 2" xfId="35309" xr:uid="{477DA189-6781-41CE-9808-57D54D855AE6}"/>
    <cellStyle name="Cálculo 3 3 7 2 2 4 3" xfId="35308" xr:uid="{5C53A076-3662-4C70-87E1-5A7F92A35B27}"/>
    <cellStyle name="Cálculo 3 3 7 2 2 5" xfId="5244" xr:uid="{37181A06-A9FE-4C5E-BFF7-51D24D031907}"/>
    <cellStyle name="Cálculo 3 3 7 2 2 5 2" xfId="35310" xr:uid="{A9D19CC3-6C91-4C27-B41F-93451C86F3E0}"/>
    <cellStyle name="Cálculo 3 3 7 2 2 6" xfId="35299" xr:uid="{FFC73991-AE8E-4D00-9D9F-3A8D6C2710B3}"/>
    <cellStyle name="Cálculo 3 3 7 2 3" xfId="5245" xr:uid="{5566E857-CA54-45D0-B45B-616735A40F34}"/>
    <cellStyle name="Cálculo 3 3 7 2 3 2" xfId="5246" xr:uid="{AACDC9B8-BA4A-4A3B-9E81-C844B3E00D3A}"/>
    <cellStyle name="Cálculo 3 3 7 2 3 2 2" xfId="5247" xr:uid="{9632A922-10A4-409A-9499-7E0528F7ABCF}"/>
    <cellStyle name="Cálculo 3 3 7 2 3 2 2 2" xfId="35313" xr:uid="{DF39582D-8876-4700-B23B-EFBC1BD83605}"/>
    <cellStyle name="Cálculo 3 3 7 2 3 2 3" xfId="35312" xr:uid="{625BD37F-C168-4307-93C8-ECAFE3FE204A}"/>
    <cellStyle name="Cálculo 3 3 7 2 3 3" xfId="5248" xr:uid="{3494F123-674B-43A1-9248-9D56CC6FD20A}"/>
    <cellStyle name="Cálculo 3 3 7 2 3 3 2" xfId="5249" xr:uid="{AAA4BF8D-6969-41E3-80AD-584F8FA5FBCF}"/>
    <cellStyle name="Cálculo 3 3 7 2 3 3 2 2" xfId="35315" xr:uid="{3316A070-BB7B-4D91-9998-1E93F760DA6A}"/>
    <cellStyle name="Cálculo 3 3 7 2 3 3 3" xfId="35314" xr:uid="{5F1DD8A4-9B7D-475E-8A44-AAF7AEB2D639}"/>
    <cellStyle name="Cálculo 3 3 7 2 3 4" xfId="5250" xr:uid="{45F031D9-A521-4716-B3A7-1E065FF04C6E}"/>
    <cellStyle name="Cálculo 3 3 7 2 3 4 2" xfId="35316" xr:uid="{A82E52BD-71E7-409B-8E3C-678DBF7AF958}"/>
    <cellStyle name="Cálculo 3 3 7 2 3 5" xfId="35311" xr:uid="{5D105F87-BCE2-44AF-A620-043821A6AC9C}"/>
    <cellStyle name="Cálculo 3 3 7 2 4" xfId="5251" xr:uid="{0717F741-49CE-478B-B21D-6CD014E12F03}"/>
    <cellStyle name="Cálculo 3 3 7 2 4 2" xfId="5252" xr:uid="{52758F6A-7726-455E-A4B3-D4F2A78D191F}"/>
    <cellStyle name="Cálculo 3 3 7 2 4 2 2" xfId="35318" xr:uid="{996ADCC7-D347-4F87-B6E8-52415DB79DBA}"/>
    <cellStyle name="Cálculo 3 3 7 2 4 3" xfId="35317" xr:uid="{6067E004-D634-4B37-BF8A-769141D55328}"/>
    <cellStyle name="Cálculo 3 3 7 2 5" xfId="5253" xr:uid="{E973737D-5DB5-4557-AB2B-C99F3181E402}"/>
    <cellStyle name="Cálculo 3 3 7 2 5 2" xfId="5254" xr:uid="{072E427E-9916-4724-A901-EC19EB37FA57}"/>
    <cellStyle name="Cálculo 3 3 7 2 5 2 2" xfId="35320" xr:uid="{78EB53BD-E175-47B5-9D18-78B0701569EA}"/>
    <cellStyle name="Cálculo 3 3 7 2 5 3" xfId="35319" xr:uid="{017750A9-AE4D-449F-B165-3E330ED4E1F6}"/>
    <cellStyle name="Cálculo 3 3 7 2 6" xfId="5255" xr:uid="{E57F3833-6343-4628-8787-1029B783A374}"/>
    <cellStyle name="Cálculo 3 3 7 2 6 2" xfId="35321" xr:uid="{336E13B1-A366-4141-A819-AA7065F79A6E}"/>
    <cellStyle name="Cálculo 3 3 7 2 7" xfId="35298" xr:uid="{9A0B4F0C-E4C8-438B-BB64-DF453A9D094C}"/>
    <cellStyle name="Cálculo 3 3 7 3" xfId="5256" xr:uid="{4F06900C-B1A3-47E8-935C-849978824933}"/>
    <cellStyle name="Cálculo 3 3 7 3 2" xfId="5257" xr:uid="{732D1B29-D328-4360-B55A-70860A329466}"/>
    <cellStyle name="Cálculo 3 3 7 3 2 2" xfId="5258" xr:uid="{2EDBBF13-E2B1-4E5F-A775-843BB545F6C6}"/>
    <cellStyle name="Cálculo 3 3 7 3 2 2 2" xfId="5259" xr:uid="{18F49A28-37A7-48A3-A35D-A1971F177169}"/>
    <cellStyle name="Cálculo 3 3 7 3 2 2 2 2" xfId="35325" xr:uid="{7F9DEF87-2D10-4D83-9F41-34B6A1ADF031}"/>
    <cellStyle name="Cálculo 3 3 7 3 2 2 3" xfId="35324" xr:uid="{A31C2EBF-9F4F-41F2-B89A-E8AC90A1483D}"/>
    <cellStyle name="Cálculo 3 3 7 3 2 3" xfId="5260" xr:uid="{26B9D6DA-B87B-41BF-BB6D-19DDF6DD7EA6}"/>
    <cellStyle name="Cálculo 3 3 7 3 2 3 2" xfId="5261" xr:uid="{E6BF2EEB-F398-4F1D-BF3E-E3377E502E41}"/>
    <cellStyle name="Cálculo 3 3 7 3 2 3 2 2" xfId="35327" xr:uid="{AA528C92-22E1-4A8C-911B-6ED00D4A331F}"/>
    <cellStyle name="Cálculo 3 3 7 3 2 3 3" xfId="35326" xr:uid="{6E3882B8-D28B-4C18-929D-620881A44CC1}"/>
    <cellStyle name="Cálculo 3 3 7 3 2 4" xfId="5262" xr:uid="{E7980746-9223-4C65-8BE5-EE0D3D617293}"/>
    <cellStyle name="Cálculo 3 3 7 3 2 4 2" xfId="35328" xr:uid="{58096A26-AAF7-492B-9B3F-BA2C35B0BED7}"/>
    <cellStyle name="Cálculo 3 3 7 3 2 5" xfId="35323" xr:uid="{C07A89BE-DFA1-4DBF-82EE-CE287F9FBCA4}"/>
    <cellStyle name="Cálculo 3 3 7 3 3" xfId="5263" xr:uid="{28422FCB-C514-41A7-B7AE-B58F21F76C5D}"/>
    <cellStyle name="Cálculo 3 3 7 3 3 2" xfId="5264" xr:uid="{834AA0E6-C45B-4A43-B12F-8D49EFB6B203}"/>
    <cellStyle name="Cálculo 3 3 7 3 3 2 2" xfId="35330" xr:uid="{58A0DCAC-A1C7-4B1B-9A87-D59FA46D4993}"/>
    <cellStyle name="Cálculo 3 3 7 3 3 3" xfId="35329" xr:uid="{07AE3555-E471-424A-B37B-E3F4F0A27523}"/>
    <cellStyle name="Cálculo 3 3 7 3 4" xfId="5265" xr:uid="{4E2844F9-3D7C-4AAD-8621-C788CFC4034E}"/>
    <cellStyle name="Cálculo 3 3 7 3 4 2" xfId="5266" xr:uid="{00A651C7-DACE-4C76-B406-C98D4353BC73}"/>
    <cellStyle name="Cálculo 3 3 7 3 4 2 2" xfId="35332" xr:uid="{0D70CB54-DD7E-4C3C-BA34-F84A8774C414}"/>
    <cellStyle name="Cálculo 3 3 7 3 4 3" xfId="35331" xr:uid="{99AB197D-DFAA-4CD2-BC80-CCD0BD0694C2}"/>
    <cellStyle name="Cálculo 3 3 7 3 5" xfId="5267" xr:uid="{6B47A514-E216-4884-80F5-F4B4D3190170}"/>
    <cellStyle name="Cálculo 3 3 7 3 5 2" xfId="35333" xr:uid="{95BF1D62-1B8A-4763-AF2D-C660FE08C34E}"/>
    <cellStyle name="Cálculo 3 3 7 3 6" xfId="35322" xr:uid="{195749F8-F08B-4552-B5AE-51765577A99A}"/>
    <cellStyle name="Cálculo 3 3 7 4" xfId="5268" xr:uid="{8DC69D16-4B7A-4E8C-8CF6-D6BF29BB038E}"/>
    <cellStyle name="Cálculo 3 3 7 4 2" xfId="5269" xr:uid="{9517D699-791C-4433-BC97-5256CD0A8110}"/>
    <cellStyle name="Cálculo 3 3 7 4 2 2" xfId="5270" xr:uid="{10E87AFE-77F2-4789-A5BC-09D6E238494B}"/>
    <cellStyle name="Cálculo 3 3 7 4 2 2 2" xfId="35336" xr:uid="{0E5DB657-3452-43BC-B979-299A467CAE34}"/>
    <cellStyle name="Cálculo 3 3 7 4 2 3" xfId="35335" xr:uid="{2F9EA429-607E-4D80-B7F9-9954691354FE}"/>
    <cellStyle name="Cálculo 3 3 7 4 3" xfId="5271" xr:uid="{AFD462AA-65D0-4EBB-91A0-EC7C452D63FE}"/>
    <cellStyle name="Cálculo 3 3 7 4 3 2" xfId="5272" xr:uid="{0D2086C0-7406-4505-AA47-E636615B0E6C}"/>
    <cellStyle name="Cálculo 3 3 7 4 3 2 2" xfId="35338" xr:uid="{68BD6063-A27B-44F0-A13A-9C48D412EFC5}"/>
    <cellStyle name="Cálculo 3 3 7 4 3 3" xfId="35337" xr:uid="{D7E72219-90C4-4438-AABC-77C1BE461495}"/>
    <cellStyle name="Cálculo 3 3 7 4 4" xfId="5273" xr:uid="{C3291E9F-7331-41D1-978D-5745F5E8BA96}"/>
    <cellStyle name="Cálculo 3 3 7 4 4 2" xfId="35339" xr:uid="{1CFC5234-8850-437E-8C4E-8CAFDA8CE374}"/>
    <cellStyle name="Cálculo 3 3 7 4 5" xfId="35334" xr:uid="{C6000E86-0656-4594-8AC2-C1EC7E041DFA}"/>
    <cellStyle name="Cálculo 3 3 7 5" xfId="5274" xr:uid="{744A705D-2C36-49B5-8C72-B91AC08B7F1F}"/>
    <cellStyle name="Cálculo 3 3 7 5 2" xfId="5275" xr:uid="{53527EE3-766D-4852-B9B9-CB8560188BA3}"/>
    <cellStyle name="Cálculo 3 3 7 5 2 2" xfId="35341" xr:uid="{3CEFE9E1-D0AF-4447-9393-04ECD700553F}"/>
    <cellStyle name="Cálculo 3 3 7 5 3" xfId="35340" xr:uid="{974BB60A-0FBF-45F6-B951-B6D98FADEB63}"/>
    <cellStyle name="Cálculo 3 3 7 6" xfId="5276" xr:uid="{5273B2EE-9085-4D7C-8CA2-D395B0FA28C9}"/>
    <cellStyle name="Cálculo 3 3 7 6 2" xfId="5277" xr:uid="{FDA6851F-869F-4F5D-9117-7EEFD44000FC}"/>
    <cellStyle name="Cálculo 3 3 7 6 2 2" xfId="35343" xr:uid="{270F3827-D870-4EF1-B984-7CB64A989877}"/>
    <cellStyle name="Cálculo 3 3 7 6 3" xfId="35342" xr:uid="{4634A568-98D5-4F9D-816B-C4C78287B41F}"/>
    <cellStyle name="Cálculo 3 3 7 7" xfId="5278" xr:uid="{00C3B7EB-D6FC-408A-A0EC-33B62AB1F8C5}"/>
    <cellStyle name="Cálculo 3 3 7 7 2" xfId="35344" xr:uid="{966317B6-1D8D-4DED-AF8F-A0AE6E3F2408}"/>
    <cellStyle name="Cálculo 3 3 7 8" xfId="35297" xr:uid="{CB206868-8904-4DB8-B41B-CA64A6BB9B2C}"/>
    <cellStyle name="Cálculo 3 3 8" xfId="5279" xr:uid="{87589AA0-7631-4313-BA69-859534E05BDF}"/>
    <cellStyle name="Cálculo 3 3 8 2" xfId="5280" xr:uid="{AD00E8C5-CFF3-4466-97B2-47BF85A90D86}"/>
    <cellStyle name="Cálculo 3 3 8 2 2" xfId="5281" xr:uid="{2EEC03BC-86EA-4B6C-95F0-E1DC7FB14699}"/>
    <cellStyle name="Cálculo 3 3 8 2 2 2" xfId="5282" xr:uid="{0C31FC78-3FA7-488E-AF6D-4783584BF1D4}"/>
    <cellStyle name="Cálculo 3 3 8 2 2 2 2" xfId="5283" xr:uid="{C94E1D78-7291-452E-8A2E-F48A680FAE3F}"/>
    <cellStyle name="Cálculo 3 3 8 2 2 2 2 2" xfId="5284" xr:uid="{6E1931C0-4D06-4567-BC4D-626671D57408}"/>
    <cellStyle name="Cálculo 3 3 8 2 2 2 2 2 2" xfId="35350" xr:uid="{0F57A93A-FC04-46C8-8BD6-CD624910D0C9}"/>
    <cellStyle name="Cálculo 3 3 8 2 2 2 2 3" xfId="35349" xr:uid="{4688BF09-DA4E-4568-A66E-ABA22E35A2DC}"/>
    <cellStyle name="Cálculo 3 3 8 2 2 2 3" xfId="5285" xr:uid="{BBF00ADB-6EBD-41B6-9423-5CF4A5D89965}"/>
    <cellStyle name="Cálculo 3 3 8 2 2 2 3 2" xfId="5286" xr:uid="{AB12125B-3C2E-4D54-BDDB-69CEE38B0759}"/>
    <cellStyle name="Cálculo 3 3 8 2 2 2 3 2 2" xfId="35352" xr:uid="{A7AF893A-FF82-4302-884B-F0F7CE53FE56}"/>
    <cellStyle name="Cálculo 3 3 8 2 2 2 3 3" xfId="35351" xr:uid="{81A76751-62C5-46AD-A950-9E14BA8DD6BA}"/>
    <cellStyle name="Cálculo 3 3 8 2 2 2 4" xfId="5287" xr:uid="{0A482EB7-4F64-4B16-B7DC-C8A689F7FDDF}"/>
    <cellStyle name="Cálculo 3 3 8 2 2 2 4 2" xfId="35353" xr:uid="{C54C1B6F-68B8-4644-B0E4-9366B75C3476}"/>
    <cellStyle name="Cálculo 3 3 8 2 2 2 5" xfId="35348" xr:uid="{A80FE275-060D-4293-A5A3-4FBF35E0407C}"/>
    <cellStyle name="Cálculo 3 3 8 2 2 3" xfId="5288" xr:uid="{89D18F1C-F281-46F6-A8D3-7B4BE3ADFA34}"/>
    <cellStyle name="Cálculo 3 3 8 2 2 3 2" xfId="5289" xr:uid="{A7514D60-F2D5-4EE0-8CB8-1C91C628B73E}"/>
    <cellStyle name="Cálculo 3 3 8 2 2 3 2 2" xfId="35355" xr:uid="{4158C5D7-DE1F-42D6-B984-C755B6A4557C}"/>
    <cellStyle name="Cálculo 3 3 8 2 2 3 3" xfId="35354" xr:uid="{B439E89E-7403-4298-96CF-574C2ECCB51D}"/>
    <cellStyle name="Cálculo 3 3 8 2 2 4" xfId="5290" xr:uid="{836A0599-E9E8-4DC8-BCF0-F1D53A94797A}"/>
    <cellStyle name="Cálculo 3 3 8 2 2 4 2" xfId="5291" xr:uid="{26A6C915-D337-49A9-A384-D0245A6179E5}"/>
    <cellStyle name="Cálculo 3 3 8 2 2 4 2 2" xfId="35357" xr:uid="{DA2B6817-4306-4C9C-954D-139EC86967A4}"/>
    <cellStyle name="Cálculo 3 3 8 2 2 4 3" xfId="35356" xr:uid="{3F9014BB-0481-4BE2-ADA6-2446CD67A0B8}"/>
    <cellStyle name="Cálculo 3 3 8 2 2 5" xfId="5292" xr:uid="{DB07ECB4-3742-428C-BE98-5874B1D604FA}"/>
    <cellStyle name="Cálculo 3 3 8 2 2 5 2" xfId="35358" xr:uid="{17CE3B86-A773-4D7D-8EC0-90FFCAE9C575}"/>
    <cellStyle name="Cálculo 3 3 8 2 2 6" xfId="35347" xr:uid="{C37363AA-D24C-4308-837F-B20DEBA773C9}"/>
    <cellStyle name="Cálculo 3 3 8 2 3" xfId="5293" xr:uid="{8D29C3F5-6A02-4E22-A9D0-0B10D83CA60F}"/>
    <cellStyle name="Cálculo 3 3 8 2 3 2" xfId="5294" xr:uid="{A2867AF8-31E5-4964-BE5E-D2F8BE224F9C}"/>
    <cellStyle name="Cálculo 3 3 8 2 3 2 2" xfId="5295" xr:uid="{84DA0B1E-3B76-4534-B374-F128DBED1580}"/>
    <cellStyle name="Cálculo 3 3 8 2 3 2 2 2" xfId="35361" xr:uid="{E0CCA097-0BB8-44B4-8D8A-6EFF385D3EAE}"/>
    <cellStyle name="Cálculo 3 3 8 2 3 2 3" xfId="35360" xr:uid="{7FB5CA7C-ADED-4F39-8C92-BD625FCCB729}"/>
    <cellStyle name="Cálculo 3 3 8 2 3 3" xfId="5296" xr:uid="{E7BA1D4D-82DE-4C86-8BF3-AC01ED9042F5}"/>
    <cellStyle name="Cálculo 3 3 8 2 3 3 2" xfId="5297" xr:uid="{81F38574-4B77-4FF3-8954-6EB65DDC7D2D}"/>
    <cellStyle name="Cálculo 3 3 8 2 3 3 2 2" xfId="35363" xr:uid="{39754E73-1104-43EE-82AA-E7E6ACB2421C}"/>
    <cellStyle name="Cálculo 3 3 8 2 3 3 3" xfId="35362" xr:uid="{0495E9BD-DB32-4D03-AE34-C0ABB44B8569}"/>
    <cellStyle name="Cálculo 3 3 8 2 3 4" xfId="5298" xr:uid="{CC4C7E2C-C11B-4E98-9063-BCB43A9F4210}"/>
    <cellStyle name="Cálculo 3 3 8 2 3 4 2" xfId="35364" xr:uid="{CE3AC6CF-5C59-4A81-AD43-DF1A717D4E2E}"/>
    <cellStyle name="Cálculo 3 3 8 2 3 5" xfId="35359" xr:uid="{B0AD4072-FB13-46A8-9D76-1B9EA0FD8D7B}"/>
    <cellStyle name="Cálculo 3 3 8 2 4" xfId="5299" xr:uid="{E2E72BA2-DFA1-4A30-BD3D-B060A9662BE6}"/>
    <cellStyle name="Cálculo 3 3 8 2 4 2" xfId="5300" xr:uid="{2B77A8EC-1CF7-4F3B-A8B6-5DD6E5A9F62D}"/>
    <cellStyle name="Cálculo 3 3 8 2 4 2 2" xfId="35366" xr:uid="{4BCB53B5-0F34-4F2C-8D00-D76B5576666D}"/>
    <cellStyle name="Cálculo 3 3 8 2 4 3" xfId="35365" xr:uid="{38B982FF-A5E0-4833-B361-C4E7FBF6F149}"/>
    <cellStyle name="Cálculo 3 3 8 2 5" xfId="5301" xr:uid="{46F20D9F-E9A1-4A32-8F6C-70F20A15D1A0}"/>
    <cellStyle name="Cálculo 3 3 8 2 5 2" xfId="5302" xr:uid="{B9823456-A546-4400-A709-C29348BDEA8D}"/>
    <cellStyle name="Cálculo 3 3 8 2 5 2 2" xfId="35368" xr:uid="{06381D75-6C93-4028-9002-8D5DC8F56117}"/>
    <cellStyle name="Cálculo 3 3 8 2 5 3" xfId="35367" xr:uid="{2C5A5B02-1168-4018-A822-EEDC4159F04A}"/>
    <cellStyle name="Cálculo 3 3 8 2 6" xfId="5303" xr:uid="{082A9389-4FA1-4558-8D6D-E506442EC22C}"/>
    <cellStyle name="Cálculo 3 3 8 2 6 2" xfId="35369" xr:uid="{A79AE341-5D10-47F2-8802-0F8EFECFE54A}"/>
    <cellStyle name="Cálculo 3 3 8 2 7" xfId="35346" xr:uid="{45F15715-42FB-48C0-9D63-68AE4B634BB9}"/>
    <cellStyle name="Cálculo 3 3 8 3" xfId="5304" xr:uid="{DB8667DD-B888-4C19-A66B-1943DA73FC24}"/>
    <cellStyle name="Cálculo 3 3 8 3 2" xfId="5305" xr:uid="{147628C0-4201-44B9-ADE4-C19EA5C2BAB0}"/>
    <cellStyle name="Cálculo 3 3 8 3 2 2" xfId="5306" xr:uid="{29199511-C056-419A-B05B-95B41F1099BD}"/>
    <cellStyle name="Cálculo 3 3 8 3 2 2 2" xfId="5307" xr:uid="{0C92D5CA-BAD3-45BF-A5B5-5E28D4AFD862}"/>
    <cellStyle name="Cálculo 3 3 8 3 2 2 2 2" xfId="35373" xr:uid="{03D05E9E-EF5C-4C32-B313-97B6367CEB27}"/>
    <cellStyle name="Cálculo 3 3 8 3 2 2 3" xfId="35372" xr:uid="{299E41E9-1B76-48DB-BA43-3D90BE3FE3DB}"/>
    <cellStyle name="Cálculo 3 3 8 3 2 3" xfId="5308" xr:uid="{C9C68BAD-B564-4EBE-BC16-AA90DB6DA8D8}"/>
    <cellStyle name="Cálculo 3 3 8 3 2 3 2" xfId="5309" xr:uid="{9C49A77B-EF92-48F9-8CA5-98E32030F371}"/>
    <cellStyle name="Cálculo 3 3 8 3 2 3 2 2" xfId="35375" xr:uid="{B21564A4-A670-479F-801A-2A192D8FF2B4}"/>
    <cellStyle name="Cálculo 3 3 8 3 2 3 3" xfId="35374" xr:uid="{0C305B44-C757-4101-A6DF-798678093E84}"/>
    <cellStyle name="Cálculo 3 3 8 3 2 4" xfId="5310" xr:uid="{57C66419-8D7A-47FA-8668-9F5FD230556C}"/>
    <cellStyle name="Cálculo 3 3 8 3 2 4 2" xfId="35376" xr:uid="{B90EB5B7-CFC0-4913-91A8-773696B66124}"/>
    <cellStyle name="Cálculo 3 3 8 3 2 5" xfId="35371" xr:uid="{4583DC7B-4FC9-46B0-BB9A-DE0C7539F820}"/>
    <cellStyle name="Cálculo 3 3 8 3 3" xfId="5311" xr:uid="{7CE28529-DA9C-4D2B-84BF-7BF9302E8BA8}"/>
    <cellStyle name="Cálculo 3 3 8 3 3 2" xfId="5312" xr:uid="{30730A1C-8C6F-4B4D-8D37-7D0A627F5FF2}"/>
    <cellStyle name="Cálculo 3 3 8 3 3 2 2" xfId="35378" xr:uid="{E8C37281-4B14-4C2F-B9E9-2FE35514C50B}"/>
    <cellStyle name="Cálculo 3 3 8 3 3 3" xfId="35377" xr:uid="{5A5A8580-5206-465C-9BF5-836EEF45E478}"/>
    <cellStyle name="Cálculo 3 3 8 3 4" xfId="5313" xr:uid="{436966B7-7C3A-4539-8FA9-6515FDE51C45}"/>
    <cellStyle name="Cálculo 3 3 8 3 4 2" xfId="5314" xr:uid="{1273F2C4-A412-4575-82C0-A6E8D3657935}"/>
    <cellStyle name="Cálculo 3 3 8 3 4 2 2" xfId="35380" xr:uid="{915E9729-553B-4582-9631-D469149A6CE4}"/>
    <cellStyle name="Cálculo 3 3 8 3 4 3" xfId="35379" xr:uid="{1EF69BF9-A60D-4A25-8B7A-5FBB65F929CB}"/>
    <cellStyle name="Cálculo 3 3 8 3 5" xfId="5315" xr:uid="{2E96416A-0285-4233-97AA-9E75C97C1924}"/>
    <cellStyle name="Cálculo 3 3 8 3 5 2" xfId="35381" xr:uid="{74AE2352-4DED-47A2-A7C8-5B7D2EFD618F}"/>
    <cellStyle name="Cálculo 3 3 8 3 6" xfId="35370" xr:uid="{FD299F47-AF84-4045-9E34-01A7DE0BB1D1}"/>
    <cellStyle name="Cálculo 3 3 8 4" xfId="5316" xr:uid="{AE9978BD-C924-4A49-887F-E2F27E51C9FE}"/>
    <cellStyle name="Cálculo 3 3 8 4 2" xfId="5317" xr:uid="{0AB74152-E2B5-4131-B00E-3EF346998FA1}"/>
    <cellStyle name="Cálculo 3 3 8 4 2 2" xfId="5318" xr:uid="{84DB4878-C5E6-4852-9726-9992EA673042}"/>
    <cellStyle name="Cálculo 3 3 8 4 2 2 2" xfId="35384" xr:uid="{9E5D52F9-EB7C-4EF2-B2E4-3E2DD41AB4C6}"/>
    <cellStyle name="Cálculo 3 3 8 4 2 3" xfId="35383" xr:uid="{83283CE2-AF2F-46A8-A7DB-03C9157B63FA}"/>
    <cellStyle name="Cálculo 3 3 8 4 3" xfId="5319" xr:uid="{3B84EDDF-E8D2-4312-9A21-7D11015C8618}"/>
    <cellStyle name="Cálculo 3 3 8 4 3 2" xfId="5320" xr:uid="{E4D5BF3A-93A4-4DAE-BDAE-DB709CC9F85D}"/>
    <cellStyle name="Cálculo 3 3 8 4 3 2 2" xfId="35386" xr:uid="{C1933D0A-71B2-4CE1-95AB-E178CC62291A}"/>
    <cellStyle name="Cálculo 3 3 8 4 3 3" xfId="35385" xr:uid="{034320DA-281A-4FFF-B8B9-0BE4D73CB83D}"/>
    <cellStyle name="Cálculo 3 3 8 4 4" xfId="5321" xr:uid="{E40ED0A8-0346-4113-B7A2-39EAADB38549}"/>
    <cellStyle name="Cálculo 3 3 8 4 4 2" xfId="35387" xr:uid="{4B3C6518-461D-4DC9-BB80-1644C764253A}"/>
    <cellStyle name="Cálculo 3 3 8 4 5" xfId="35382" xr:uid="{3683827B-47D9-4A81-91CC-D58A6A88A3D5}"/>
    <cellStyle name="Cálculo 3 3 8 5" xfId="5322" xr:uid="{893F1B07-1DAE-417D-9DC5-D9FB12339995}"/>
    <cellStyle name="Cálculo 3 3 8 5 2" xfId="5323" xr:uid="{86FB0E95-BDAA-4A68-BD83-7099EA94BCFF}"/>
    <cellStyle name="Cálculo 3 3 8 5 2 2" xfId="35389" xr:uid="{BD62066C-F978-4A79-8FEE-F731AB490E93}"/>
    <cellStyle name="Cálculo 3 3 8 5 3" xfId="35388" xr:uid="{322C820D-1D4F-4B84-9400-4FEE40A34A9B}"/>
    <cellStyle name="Cálculo 3 3 8 6" xfId="5324" xr:uid="{2263ACBF-BAFD-4C45-A191-6B2B1993D379}"/>
    <cellStyle name="Cálculo 3 3 8 6 2" xfId="5325" xr:uid="{C56FBEEC-6B9E-484B-AD30-34C4FB7DE513}"/>
    <cellStyle name="Cálculo 3 3 8 6 2 2" xfId="35391" xr:uid="{BF61A273-02D8-4A5C-8940-65936A5DB678}"/>
    <cellStyle name="Cálculo 3 3 8 6 3" xfId="35390" xr:uid="{066EA606-6819-4D32-9533-894EADB61C80}"/>
    <cellStyle name="Cálculo 3 3 8 7" xfId="5326" xr:uid="{4AB91AA9-FB13-4D4E-8ADE-68E31F7CBFE8}"/>
    <cellStyle name="Cálculo 3 3 8 7 2" xfId="35392" xr:uid="{C62DF365-A6F7-42F7-9CBC-15321B1803AE}"/>
    <cellStyle name="Cálculo 3 3 8 8" xfId="35345" xr:uid="{56F628B9-3E22-462A-B86C-F5CDFB9483DE}"/>
    <cellStyle name="Cálculo 3 3 9" xfId="5327" xr:uid="{59315461-CC5C-4847-BEA3-028D234D17AB}"/>
    <cellStyle name="Cálculo 3 3 9 2" xfId="5328" xr:uid="{A380169E-905D-4221-8858-A94F30849E69}"/>
    <cellStyle name="Cálculo 3 3 9 2 2" xfId="5329" xr:uid="{596F8AAC-7BA3-486E-8757-FF34BD1133C9}"/>
    <cellStyle name="Cálculo 3 3 9 2 2 2" xfId="5330" xr:uid="{D43628B0-78C8-4C78-94F5-15F2C2159F9B}"/>
    <cellStyle name="Cálculo 3 3 9 2 2 2 2" xfId="5331" xr:uid="{FCE98FDA-6CA9-4A1D-9598-274BE4B33EDD}"/>
    <cellStyle name="Cálculo 3 3 9 2 2 2 2 2" xfId="5332" xr:uid="{1C48D433-8BB0-4CC6-92FB-CB82D56CBC5D}"/>
    <cellStyle name="Cálculo 3 3 9 2 2 2 2 2 2" xfId="35398" xr:uid="{78A78361-CE8C-4ACA-BCE1-47E8E1330786}"/>
    <cellStyle name="Cálculo 3 3 9 2 2 2 2 3" xfId="35397" xr:uid="{036F9A56-D601-4938-BCF3-ACED905B9DB3}"/>
    <cellStyle name="Cálculo 3 3 9 2 2 2 3" xfId="5333" xr:uid="{5D3A0D76-85A9-4A52-AE3B-C017C5E5D489}"/>
    <cellStyle name="Cálculo 3 3 9 2 2 2 3 2" xfId="5334" xr:uid="{DD385750-DF74-427D-A226-01FABA323101}"/>
    <cellStyle name="Cálculo 3 3 9 2 2 2 3 2 2" xfId="35400" xr:uid="{C444009C-519B-4BA9-8B75-40ABC7F4CB49}"/>
    <cellStyle name="Cálculo 3 3 9 2 2 2 3 3" xfId="35399" xr:uid="{65A5EB93-F1F5-4997-8A9A-D1E5B3E1262C}"/>
    <cellStyle name="Cálculo 3 3 9 2 2 2 4" xfId="5335" xr:uid="{326331FD-701E-4818-803D-2D92FF54EF78}"/>
    <cellStyle name="Cálculo 3 3 9 2 2 2 4 2" xfId="35401" xr:uid="{A87B98B2-EBE2-4E07-A5DD-4F8627D4D82E}"/>
    <cellStyle name="Cálculo 3 3 9 2 2 2 5" xfId="35396" xr:uid="{4927424F-D76D-41F1-8717-8A3477196F34}"/>
    <cellStyle name="Cálculo 3 3 9 2 2 3" xfId="5336" xr:uid="{7AEA87E7-3010-488B-88BC-5277A5968574}"/>
    <cellStyle name="Cálculo 3 3 9 2 2 3 2" xfId="5337" xr:uid="{F5607D45-227D-4CE9-A7C4-5CA829558903}"/>
    <cellStyle name="Cálculo 3 3 9 2 2 3 2 2" xfId="35403" xr:uid="{2948FC5C-4E3A-42F6-B09A-C6F65C12F565}"/>
    <cellStyle name="Cálculo 3 3 9 2 2 3 3" xfId="35402" xr:uid="{A60B1E7D-A663-43C7-96AB-BEBDD4126907}"/>
    <cellStyle name="Cálculo 3 3 9 2 2 4" xfId="5338" xr:uid="{717F42C0-2FDA-4E44-99B5-D024B84A887F}"/>
    <cellStyle name="Cálculo 3 3 9 2 2 4 2" xfId="5339" xr:uid="{C4771E99-B0B7-4426-A040-C07DEADBDB7C}"/>
    <cellStyle name="Cálculo 3 3 9 2 2 4 2 2" xfId="35405" xr:uid="{995BBD63-020D-49B4-8D86-E5AE7FBC21D4}"/>
    <cellStyle name="Cálculo 3 3 9 2 2 4 3" xfId="35404" xr:uid="{B10295F9-A3B7-469C-847C-FD949F8D35E5}"/>
    <cellStyle name="Cálculo 3 3 9 2 2 5" xfId="5340" xr:uid="{7DFBFEF5-E4B1-4CDB-A24D-79D069B72CCC}"/>
    <cellStyle name="Cálculo 3 3 9 2 2 5 2" xfId="35406" xr:uid="{684E2BA5-8145-40D2-A9A1-D0551DFC71D3}"/>
    <cellStyle name="Cálculo 3 3 9 2 2 6" xfId="35395" xr:uid="{C03612CA-D18B-4B06-8FAB-C6702CD77188}"/>
    <cellStyle name="Cálculo 3 3 9 2 3" xfId="5341" xr:uid="{13D2B92E-E586-43E1-937D-9A1D5A4FF827}"/>
    <cellStyle name="Cálculo 3 3 9 2 3 2" xfId="5342" xr:uid="{92BFC28D-9CB8-4E51-B141-89EDFE831D71}"/>
    <cellStyle name="Cálculo 3 3 9 2 3 2 2" xfId="5343" xr:uid="{C1D60A7C-46AA-46C3-BE94-087B310CDFB0}"/>
    <cellStyle name="Cálculo 3 3 9 2 3 2 2 2" xfId="35409" xr:uid="{5E91D249-07D1-47D9-BD99-7881A4F3004E}"/>
    <cellStyle name="Cálculo 3 3 9 2 3 2 3" xfId="35408" xr:uid="{AEBC31A0-F0B3-4646-A52F-04EA46A7DB47}"/>
    <cellStyle name="Cálculo 3 3 9 2 3 3" xfId="5344" xr:uid="{E7767B9D-FC57-4499-94C8-243308877A90}"/>
    <cellStyle name="Cálculo 3 3 9 2 3 3 2" xfId="5345" xr:uid="{FC72978A-8E23-41B1-9391-37E8FC693CA3}"/>
    <cellStyle name="Cálculo 3 3 9 2 3 3 2 2" xfId="35411" xr:uid="{A42154BD-0702-4A60-BF80-660F703F6FB4}"/>
    <cellStyle name="Cálculo 3 3 9 2 3 3 3" xfId="35410" xr:uid="{1B3ABE31-3C6C-4616-96AF-CA105D97B6CA}"/>
    <cellStyle name="Cálculo 3 3 9 2 3 4" xfId="5346" xr:uid="{39CEE28B-1E5D-40C4-BD56-76452A3FA5DF}"/>
    <cellStyle name="Cálculo 3 3 9 2 3 4 2" xfId="35412" xr:uid="{169E5B23-6723-46E7-A6DE-3DE1F0687653}"/>
    <cellStyle name="Cálculo 3 3 9 2 3 5" xfId="35407" xr:uid="{11B14400-7E5E-474C-8AB2-38584CEA5041}"/>
    <cellStyle name="Cálculo 3 3 9 2 4" xfId="5347" xr:uid="{C9A0CC2F-5EBA-458A-96F4-07DA76C85572}"/>
    <cellStyle name="Cálculo 3 3 9 2 4 2" xfId="5348" xr:uid="{669D164E-C361-404C-B199-741369B9EF3E}"/>
    <cellStyle name="Cálculo 3 3 9 2 4 2 2" xfId="35414" xr:uid="{1E8A5E96-4CA8-4AE2-B4F1-CF6086680224}"/>
    <cellStyle name="Cálculo 3 3 9 2 4 3" xfId="35413" xr:uid="{EB6B24DE-19CC-4541-B282-03DCA98B2208}"/>
    <cellStyle name="Cálculo 3 3 9 2 5" xfId="5349" xr:uid="{947421E3-9B84-4F47-A35A-E5F8DFF9DDD2}"/>
    <cellStyle name="Cálculo 3 3 9 2 5 2" xfId="5350" xr:uid="{36DD6FF5-2D9B-4097-ACCE-FDED195B2B58}"/>
    <cellStyle name="Cálculo 3 3 9 2 5 2 2" xfId="35416" xr:uid="{F9C91F29-2D6A-417D-AE13-3D5FA25A6363}"/>
    <cellStyle name="Cálculo 3 3 9 2 5 3" xfId="35415" xr:uid="{E581E092-6416-47B0-8EF9-48F6F97DF0A8}"/>
    <cellStyle name="Cálculo 3 3 9 2 6" xfId="5351" xr:uid="{8C0698D2-930D-42D8-9E20-826C06189A10}"/>
    <cellStyle name="Cálculo 3 3 9 2 6 2" xfId="35417" xr:uid="{1EC13C21-42AF-46C0-A81B-61BE77FEF68D}"/>
    <cellStyle name="Cálculo 3 3 9 2 7" xfId="35394" xr:uid="{D208C2DC-AEF2-4020-85E7-73D91A162670}"/>
    <cellStyle name="Cálculo 3 3 9 3" xfId="5352" xr:uid="{B791637B-22C9-4079-8CD8-54DA32109C6E}"/>
    <cellStyle name="Cálculo 3 3 9 3 2" xfId="5353" xr:uid="{21B36584-B994-42DF-A1D8-EC505EE461A4}"/>
    <cellStyle name="Cálculo 3 3 9 3 2 2" xfId="5354" xr:uid="{584D8B2F-76FA-40A1-985F-1CDDD92260E4}"/>
    <cellStyle name="Cálculo 3 3 9 3 2 2 2" xfId="5355" xr:uid="{3C187419-50BD-4921-9F79-1594154F2A54}"/>
    <cellStyle name="Cálculo 3 3 9 3 2 2 2 2" xfId="35421" xr:uid="{ED87C430-B7B5-4A24-B05A-56A0FE5D5B15}"/>
    <cellStyle name="Cálculo 3 3 9 3 2 2 3" xfId="35420" xr:uid="{7C545BA3-96FC-413F-8A2F-E4503E6742BC}"/>
    <cellStyle name="Cálculo 3 3 9 3 2 3" xfId="5356" xr:uid="{D5A0D22A-B109-46FF-A25E-94C194F10BC9}"/>
    <cellStyle name="Cálculo 3 3 9 3 2 3 2" xfId="5357" xr:uid="{95E90316-34A8-42EB-82F4-C284F0BF2A99}"/>
    <cellStyle name="Cálculo 3 3 9 3 2 3 2 2" xfId="35423" xr:uid="{25F6FA53-7B9F-458B-BF2A-5B984D8FE168}"/>
    <cellStyle name="Cálculo 3 3 9 3 2 3 3" xfId="35422" xr:uid="{7A3612E5-DC81-42ED-8E9E-0344C2F30260}"/>
    <cellStyle name="Cálculo 3 3 9 3 2 4" xfId="5358" xr:uid="{070AB9F8-B3F7-4A48-81AC-EFE0F137DCA7}"/>
    <cellStyle name="Cálculo 3 3 9 3 2 4 2" xfId="35424" xr:uid="{050EEF04-71FD-444A-BA5D-DCCCBF60232F}"/>
    <cellStyle name="Cálculo 3 3 9 3 2 5" xfId="35419" xr:uid="{7ED06142-6A7B-47AD-9CB8-695D2AE302DD}"/>
    <cellStyle name="Cálculo 3 3 9 3 3" xfId="5359" xr:uid="{B9398738-2276-42A0-84B0-404BD47C9E61}"/>
    <cellStyle name="Cálculo 3 3 9 3 3 2" xfId="5360" xr:uid="{BD4D4269-D2D9-4A1D-8310-8AB3E275BDFA}"/>
    <cellStyle name="Cálculo 3 3 9 3 3 2 2" xfId="35426" xr:uid="{3BFB7DB6-A17B-4882-8417-A102647A0621}"/>
    <cellStyle name="Cálculo 3 3 9 3 3 3" xfId="35425" xr:uid="{750A1150-3DB4-4A17-A78E-9283D33265E3}"/>
    <cellStyle name="Cálculo 3 3 9 3 4" xfId="5361" xr:uid="{237655BB-6FEF-4C93-A9BB-E8136DDB0908}"/>
    <cellStyle name="Cálculo 3 3 9 3 4 2" xfId="5362" xr:uid="{95C77002-22BD-4687-9851-ACE745E4018F}"/>
    <cellStyle name="Cálculo 3 3 9 3 4 2 2" xfId="35428" xr:uid="{FEE9B019-D991-4FD9-9901-AF2FC5C7EB51}"/>
    <cellStyle name="Cálculo 3 3 9 3 4 3" xfId="35427" xr:uid="{49F3042F-934B-4177-BD1E-8861BD1D40EF}"/>
    <cellStyle name="Cálculo 3 3 9 3 5" xfId="5363" xr:uid="{4758B6DA-503E-42A2-B3E0-DFE33ECA7A30}"/>
    <cellStyle name="Cálculo 3 3 9 3 5 2" xfId="35429" xr:uid="{7B25C234-379B-432D-B5C6-BBB52FDD3317}"/>
    <cellStyle name="Cálculo 3 3 9 3 6" xfId="35418" xr:uid="{6CDA3C28-5016-467C-B8EF-C24B4129F215}"/>
    <cellStyle name="Cálculo 3 3 9 4" xfId="5364" xr:uid="{3D62D4B0-27CD-4B7D-B8AD-FA1F93750879}"/>
    <cellStyle name="Cálculo 3 3 9 4 2" xfId="5365" xr:uid="{B19425CE-D23C-4354-A674-2EC7E12B8496}"/>
    <cellStyle name="Cálculo 3 3 9 4 2 2" xfId="5366" xr:uid="{443B0E7C-C09C-4F04-B817-18D96DA46495}"/>
    <cellStyle name="Cálculo 3 3 9 4 2 2 2" xfId="35432" xr:uid="{0C544B72-EBA6-4693-A2C1-FFC41D755126}"/>
    <cellStyle name="Cálculo 3 3 9 4 2 3" xfId="35431" xr:uid="{A4BA4CCF-381A-4429-8491-379EE0CAA5FC}"/>
    <cellStyle name="Cálculo 3 3 9 4 3" xfId="5367" xr:uid="{285D372F-EBB8-4C99-A719-E0C17CCFFFCE}"/>
    <cellStyle name="Cálculo 3 3 9 4 3 2" xfId="5368" xr:uid="{04B42009-AE07-4590-BEFA-CF0C5483FA92}"/>
    <cellStyle name="Cálculo 3 3 9 4 3 2 2" xfId="35434" xr:uid="{DDAE188E-1804-4DE1-8FB7-FD9BDE57044C}"/>
    <cellStyle name="Cálculo 3 3 9 4 3 3" xfId="35433" xr:uid="{BA2CCED2-2ED5-4C7A-9600-F04BA2BB2500}"/>
    <cellStyle name="Cálculo 3 3 9 4 4" xfId="5369" xr:uid="{EAF36532-A581-421E-B760-1861CC55CC93}"/>
    <cellStyle name="Cálculo 3 3 9 4 4 2" xfId="35435" xr:uid="{E0D4E0DD-3002-452A-9D77-E133993C316E}"/>
    <cellStyle name="Cálculo 3 3 9 4 5" xfId="35430" xr:uid="{BA976915-4161-4C2A-8361-63600E91AAFD}"/>
    <cellStyle name="Cálculo 3 3 9 5" xfId="5370" xr:uid="{6FE7D0B9-2E0A-4417-8DF4-37C1B7C566E1}"/>
    <cellStyle name="Cálculo 3 3 9 5 2" xfId="5371" xr:uid="{2904256C-6C92-4954-90F3-763F5496C354}"/>
    <cellStyle name="Cálculo 3 3 9 5 2 2" xfId="35437" xr:uid="{87B28C4D-79E6-4DB4-87CD-33972C6D83F8}"/>
    <cellStyle name="Cálculo 3 3 9 5 3" xfId="35436" xr:uid="{56C7966A-784D-408F-A302-B36BA8D3C2FC}"/>
    <cellStyle name="Cálculo 3 3 9 6" xfId="5372" xr:uid="{A9C66530-321A-4452-8ED8-9E5397CBC8D5}"/>
    <cellStyle name="Cálculo 3 3 9 6 2" xfId="5373" xr:uid="{BA090A8C-7094-41AF-B1C0-B52C57C8D847}"/>
    <cellStyle name="Cálculo 3 3 9 6 2 2" xfId="35439" xr:uid="{A47BC26E-EA81-4400-B61F-9144938B7FB4}"/>
    <cellStyle name="Cálculo 3 3 9 6 3" xfId="35438" xr:uid="{53F334C7-07C1-4470-B31A-4FF1672F72F7}"/>
    <cellStyle name="Cálculo 3 3 9 7" xfId="5374" xr:uid="{F1DD5597-5BC9-4BB4-9EE7-4849E1CE062A}"/>
    <cellStyle name="Cálculo 3 3 9 7 2" xfId="35440" xr:uid="{12C6FF05-87D7-452E-A28A-91B67C973A2C}"/>
    <cellStyle name="Cálculo 3 3 9 8" xfId="35393" xr:uid="{C87A8C1F-A28A-4E4F-AC82-36AF6BAC3447}"/>
    <cellStyle name="Cálculo 3 30" xfId="5375" xr:uid="{FCB3846B-D65E-4D19-8BA4-9799B2B7F7F1}"/>
    <cellStyle name="Cálculo 3 30 2" xfId="5376" xr:uid="{58AB07B3-1A04-463D-A748-BEEABBE2AFE4}"/>
    <cellStyle name="Cálculo 3 30 2 2" xfId="5377" xr:uid="{C2250AE6-7B5B-4FEE-84DF-BD7A1D54EAAA}"/>
    <cellStyle name="Cálculo 3 30 2 2 2" xfId="35443" xr:uid="{4C591B63-7A60-41F1-B28B-10DF231C900F}"/>
    <cellStyle name="Cálculo 3 30 2 3" xfId="35442" xr:uid="{DFFA218D-DE59-48D5-BD17-3631E528ADBF}"/>
    <cellStyle name="Cálculo 3 30 3" xfId="5378" xr:uid="{66A1EAEC-F458-4F6D-8CA6-C56A976D47AC}"/>
    <cellStyle name="Cálculo 3 30 3 2" xfId="5379" xr:uid="{D9B80EB7-2140-4B3E-9F60-129A2FFF217A}"/>
    <cellStyle name="Cálculo 3 30 3 2 2" xfId="35445" xr:uid="{ACA583F6-903A-4A57-854F-87C703D75085}"/>
    <cellStyle name="Cálculo 3 30 3 3" xfId="35444" xr:uid="{FAED4F20-D13E-4FF2-8FB6-AB966D3F950D}"/>
    <cellStyle name="Cálculo 3 30 4" xfId="5380" xr:uid="{A325BFEA-4561-4B1A-863B-E79AE4EB04EA}"/>
    <cellStyle name="Cálculo 3 30 4 2" xfId="35446" xr:uid="{1B1BEFB3-5D8A-4DCA-9432-407F00B78C2F}"/>
    <cellStyle name="Cálculo 3 30 5" xfId="35441" xr:uid="{80CA4179-82A0-44FE-A80D-E33C3D97197A}"/>
    <cellStyle name="Cálculo 3 31" xfId="5381" xr:uid="{AA7044B3-AC3E-45BD-ABE3-320A37D835C5}"/>
    <cellStyle name="Cálculo 3 31 2" xfId="5382" xr:uid="{C5F93E4D-DB0C-46F3-909D-8FA6B0F1B237}"/>
    <cellStyle name="Cálculo 3 31 2 2" xfId="5383" xr:uid="{C7C678DF-8C5F-42DD-8D1D-F7EC76CDF27E}"/>
    <cellStyle name="Cálculo 3 31 2 2 2" xfId="35449" xr:uid="{8E001779-FAF8-449A-B3B2-636952C31C9D}"/>
    <cellStyle name="Cálculo 3 31 2 3" xfId="35448" xr:uid="{9E7BDEDC-BAE8-4F86-B869-3CA705F9D7F8}"/>
    <cellStyle name="Cálculo 3 31 3" xfId="5384" xr:uid="{CCDC838D-363C-4867-8EDA-493EC5D47FF2}"/>
    <cellStyle name="Cálculo 3 31 3 2" xfId="5385" xr:uid="{673CEFAE-4C17-4478-9A38-575657C5B79E}"/>
    <cellStyle name="Cálculo 3 31 3 2 2" xfId="35451" xr:uid="{76AFB229-44F3-4ED1-858C-DB5C6E68074C}"/>
    <cellStyle name="Cálculo 3 31 3 3" xfId="35450" xr:uid="{119CE725-DC19-4B55-8974-11BA7766593C}"/>
    <cellStyle name="Cálculo 3 31 4" xfId="5386" xr:uid="{A325169E-7455-4E90-8B29-CF8DE295F985}"/>
    <cellStyle name="Cálculo 3 31 4 2" xfId="35452" xr:uid="{1D0621BD-5C54-4B68-A1F8-812293F2BBA6}"/>
    <cellStyle name="Cálculo 3 31 5" xfId="35447" xr:uid="{B5A90B83-ED99-4DB2-A517-90B93E793EB9}"/>
    <cellStyle name="Cálculo 3 32" xfId="5387" xr:uid="{0136B3CE-BA95-4BB0-89A3-8516F07623FE}"/>
    <cellStyle name="Cálculo 3 32 2" xfId="5388" xr:uid="{B8D9D0FB-A9FE-4D16-9FFB-D152FBFE3367}"/>
    <cellStyle name="Cálculo 3 32 2 2" xfId="35454" xr:uid="{98ABD5A0-D518-4557-A8E0-F0BC3320DC95}"/>
    <cellStyle name="Cálculo 3 32 3" xfId="35453" xr:uid="{483950B0-4BF8-477E-B333-290C90EC8556}"/>
    <cellStyle name="Cálculo 3 33" xfId="5389" xr:uid="{C95290E7-4CDA-48C7-9D7D-B83E14EA21F0}"/>
    <cellStyle name="Cálculo 3 33 2" xfId="5390" xr:uid="{66D62D09-D67A-4D4B-BD0E-F66053F94104}"/>
    <cellStyle name="Cálculo 3 33 2 2" xfId="35456" xr:uid="{E5474540-D92D-4236-82C2-3D5FE28AB0C8}"/>
    <cellStyle name="Cálculo 3 33 3" xfId="35455" xr:uid="{A2A6B96E-FBBE-4F67-94D3-B5133B4F7366}"/>
    <cellStyle name="Cálculo 3 34" xfId="5391" xr:uid="{0CD76ED8-6A64-4295-8E95-F1293BE656C1}"/>
    <cellStyle name="Cálculo 3 34 2" xfId="35457" xr:uid="{9547A0E6-FDF5-4B85-B3B1-5D7E3D50557F}"/>
    <cellStyle name="Cálculo 3 35" xfId="5392" xr:uid="{EF6749F1-82C7-4405-91C7-9B89F3F60CED}"/>
    <cellStyle name="Cálculo 3 35 2" xfId="35458" xr:uid="{8715B4DB-7D92-493B-BC6D-5C20ECDDA60A}"/>
    <cellStyle name="Cálculo 3 36" xfId="31177" xr:uid="{1B0FF8C3-E5B8-4365-A7AC-6984E319622B}"/>
    <cellStyle name="Cálculo 3 4" xfId="5393" xr:uid="{61649811-501A-4ADD-AB62-EF698C396C29}"/>
    <cellStyle name="Cálculo 3 4 2" xfId="5394" xr:uid="{04B27A99-9DA6-4274-A268-65E2C0235B57}"/>
    <cellStyle name="Cálculo 3 4 2 2" xfId="5395" xr:uid="{EBDF42DC-7F95-4182-925E-42872B5EE203}"/>
    <cellStyle name="Cálculo 3 4 2 2 2" xfId="5396" xr:uid="{80D4A304-BC3B-45A2-B40E-915EA254350D}"/>
    <cellStyle name="Cálculo 3 4 2 2 2 2" xfId="5397" xr:uid="{C902A60F-54DF-494E-B5E0-FD6D46D7CFC3}"/>
    <cellStyle name="Cálculo 3 4 2 2 2 2 2" xfId="5398" xr:uid="{3ADE4179-779F-48D9-B198-3670CBCE748D}"/>
    <cellStyle name="Cálculo 3 4 2 2 2 2 2 2" xfId="35464" xr:uid="{00B147B7-6A66-4255-B963-8D0E9CE17B05}"/>
    <cellStyle name="Cálculo 3 4 2 2 2 2 3" xfId="35463" xr:uid="{94689593-5A38-4550-9E37-786A825CEBBC}"/>
    <cellStyle name="Cálculo 3 4 2 2 2 3" xfId="5399" xr:uid="{0B1E8EBF-0501-40D2-99B5-D1DBDF3EA8EF}"/>
    <cellStyle name="Cálculo 3 4 2 2 2 3 2" xfId="5400" xr:uid="{59082BB7-1B1D-4724-9603-29D831A431C5}"/>
    <cellStyle name="Cálculo 3 4 2 2 2 3 2 2" xfId="35466" xr:uid="{53BCC312-18D1-46C9-9D1F-322EDFADFF6B}"/>
    <cellStyle name="Cálculo 3 4 2 2 2 3 3" xfId="35465" xr:uid="{1020E0C6-0CA7-43D4-9CBF-32FC397D7DE2}"/>
    <cellStyle name="Cálculo 3 4 2 2 2 4" xfId="5401" xr:uid="{1B6956BB-BF4C-41BB-976B-FA3C00C45584}"/>
    <cellStyle name="Cálculo 3 4 2 2 2 4 2" xfId="35467" xr:uid="{13BD2417-63EA-455C-8D16-23BECD82878D}"/>
    <cellStyle name="Cálculo 3 4 2 2 2 5" xfId="35462" xr:uid="{5E941EC3-3C54-499D-8DA9-DCC1D921D931}"/>
    <cellStyle name="Cálculo 3 4 2 2 3" xfId="5402" xr:uid="{0C163366-4817-42DF-9AAD-637C51413429}"/>
    <cellStyle name="Cálculo 3 4 2 2 3 2" xfId="5403" xr:uid="{ECB1624B-BC3B-4144-9E2A-CDAC5C3235D6}"/>
    <cellStyle name="Cálculo 3 4 2 2 3 2 2" xfId="35469" xr:uid="{77F3600F-1F04-4C8D-A4BF-DD04A8B3896C}"/>
    <cellStyle name="Cálculo 3 4 2 2 3 3" xfId="35468" xr:uid="{E9B2F5F0-3EA4-422B-8D26-46BF51C403B9}"/>
    <cellStyle name="Cálculo 3 4 2 2 4" xfId="5404" xr:uid="{94AEFAC6-5D5C-459F-9608-4C46011E57FD}"/>
    <cellStyle name="Cálculo 3 4 2 2 4 2" xfId="5405" xr:uid="{D3144DA9-AB2F-42CA-B12F-27C4A3DAD614}"/>
    <cellStyle name="Cálculo 3 4 2 2 4 2 2" xfId="35471" xr:uid="{E33AD62E-1B4A-4B7F-8357-505D9174BB0D}"/>
    <cellStyle name="Cálculo 3 4 2 2 4 3" xfId="35470" xr:uid="{14C66F16-6764-4F9D-857A-76D202933B46}"/>
    <cellStyle name="Cálculo 3 4 2 2 5" xfId="5406" xr:uid="{8926BCB2-837D-46D8-A6DB-5607EB0C76DC}"/>
    <cellStyle name="Cálculo 3 4 2 2 5 2" xfId="35472" xr:uid="{86F95DD4-5C17-48D9-8E55-174FC64E9EE1}"/>
    <cellStyle name="Cálculo 3 4 2 2 6" xfId="35461" xr:uid="{F2478F9B-D55D-4420-9D48-C111E08E2BDE}"/>
    <cellStyle name="Cálculo 3 4 2 3" xfId="5407" xr:uid="{F5E6E4E9-9B48-40D3-BCA2-5663CF5FA8DB}"/>
    <cellStyle name="Cálculo 3 4 2 3 2" xfId="5408" xr:uid="{11BBEF92-3C64-4635-8495-569F420AB8C5}"/>
    <cellStyle name="Cálculo 3 4 2 3 2 2" xfId="5409" xr:uid="{4A6E4811-B834-46A0-BD64-D693F1F9AD86}"/>
    <cellStyle name="Cálculo 3 4 2 3 2 2 2" xfId="35475" xr:uid="{C50BC72F-4561-40C6-BECC-401C6B24EC56}"/>
    <cellStyle name="Cálculo 3 4 2 3 2 3" xfId="35474" xr:uid="{57C96084-199E-4139-B834-241F317499B4}"/>
    <cellStyle name="Cálculo 3 4 2 3 3" xfId="5410" xr:uid="{509F1AF0-9E01-4B87-8832-69DBA8486436}"/>
    <cellStyle name="Cálculo 3 4 2 3 3 2" xfId="5411" xr:uid="{AD865F2C-C2BF-418B-AB19-F355D73415EE}"/>
    <cellStyle name="Cálculo 3 4 2 3 3 2 2" xfId="35477" xr:uid="{65745C7B-1690-4668-A336-BAEDCB43204A}"/>
    <cellStyle name="Cálculo 3 4 2 3 3 3" xfId="35476" xr:uid="{25B0429B-DD46-47C4-9816-37D3E4670448}"/>
    <cellStyle name="Cálculo 3 4 2 3 4" xfId="5412" xr:uid="{BA7DE82E-7D99-489B-933F-5646BBDB86F8}"/>
    <cellStyle name="Cálculo 3 4 2 3 4 2" xfId="35478" xr:uid="{D85C414E-1E58-48D4-99A0-3A4EC57184D0}"/>
    <cellStyle name="Cálculo 3 4 2 3 5" xfId="35473" xr:uid="{54CEC74F-626D-4062-B44B-86C11A32BA2F}"/>
    <cellStyle name="Cálculo 3 4 2 4" xfId="5413" xr:uid="{F187BB52-B84E-40AF-8446-3B6BB96EE8DC}"/>
    <cellStyle name="Cálculo 3 4 2 4 2" xfId="5414" xr:uid="{9DE74AAF-0863-4C9F-8D41-D93320DD2B8E}"/>
    <cellStyle name="Cálculo 3 4 2 4 2 2" xfId="35480" xr:uid="{9C0C0E4F-9F73-41CE-8B66-0A78AA06209A}"/>
    <cellStyle name="Cálculo 3 4 2 4 3" xfId="35479" xr:uid="{4F2AEF45-55A8-4299-9192-17F23527A343}"/>
    <cellStyle name="Cálculo 3 4 2 5" xfId="5415" xr:uid="{502D26DC-8704-4ED1-9869-83AE1E0E519F}"/>
    <cellStyle name="Cálculo 3 4 2 5 2" xfId="5416" xr:uid="{50583C98-119B-4BED-8C74-E69F2F899723}"/>
    <cellStyle name="Cálculo 3 4 2 5 2 2" xfId="35482" xr:uid="{A9A3165A-1B14-49EB-A790-EFEF34427A49}"/>
    <cellStyle name="Cálculo 3 4 2 5 3" xfId="35481" xr:uid="{4DC5FA0A-E5D8-4A7F-942B-ADD64CF17D31}"/>
    <cellStyle name="Cálculo 3 4 2 6" xfId="5417" xr:uid="{91B63421-85C9-47D6-89FE-391C497FEFFF}"/>
    <cellStyle name="Cálculo 3 4 2 6 2" xfId="35483" xr:uid="{D3F673F9-139B-488C-8421-7568D6F447AB}"/>
    <cellStyle name="Cálculo 3 4 2 7" xfId="35460" xr:uid="{060DA9CD-97BE-4199-BEBD-AD4E1FE3D2D9}"/>
    <cellStyle name="Cálculo 3 4 3" xfId="5418" xr:uid="{106EC86E-DEF8-45FC-96B6-3F4FF6F64474}"/>
    <cellStyle name="Cálculo 3 4 3 2" xfId="5419" xr:uid="{03A35772-3DE7-419D-835A-77182B1DC6F6}"/>
    <cellStyle name="Cálculo 3 4 3 2 2" xfId="5420" xr:uid="{47DC8543-6858-4A2B-B114-BF9AC2EC936A}"/>
    <cellStyle name="Cálculo 3 4 3 2 2 2" xfId="5421" xr:uid="{AA984347-D576-4E65-8891-34CEFF831AEC}"/>
    <cellStyle name="Cálculo 3 4 3 2 2 2 2" xfId="35487" xr:uid="{A8363826-19B3-4207-9220-1EEA17B68292}"/>
    <cellStyle name="Cálculo 3 4 3 2 2 3" xfId="35486" xr:uid="{963BADD3-68AC-4D88-A707-B183E0228118}"/>
    <cellStyle name="Cálculo 3 4 3 2 3" xfId="5422" xr:uid="{5B48C657-BA6D-44B0-9BB7-C60040DF4F90}"/>
    <cellStyle name="Cálculo 3 4 3 2 3 2" xfId="5423" xr:uid="{79EB9E00-491E-46DB-A7BC-15F979E4C1B2}"/>
    <cellStyle name="Cálculo 3 4 3 2 3 2 2" xfId="35489" xr:uid="{D06299DA-A106-4B5B-AD84-419C2742D97F}"/>
    <cellStyle name="Cálculo 3 4 3 2 3 3" xfId="35488" xr:uid="{2D749836-5B32-406B-9604-37FB975F7BAA}"/>
    <cellStyle name="Cálculo 3 4 3 2 4" xfId="5424" xr:uid="{D8EF7E5F-8631-4DD1-AE97-F2C01468157D}"/>
    <cellStyle name="Cálculo 3 4 3 2 4 2" xfId="35490" xr:uid="{984B38E1-62F3-42FE-8B23-0E9CCAA84789}"/>
    <cellStyle name="Cálculo 3 4 3 2 5" xfId="35485" xr:uid="{26715A25-8EAE-4A13-BB6A-0A345C28C909}"/>
    <cellStyle name="Cálculo 3 4 3 3" xfId="5425" xr:uid="{34C2C5E0-893E-46F9-9571-A8AF96C3E9A2}"/>
    <cellStyle name="Cálculo 3 4 3 3 2" xfId="5426" xr:uid="{0E19DCDD-F4C6-450D-828A-EDE410F80DAB}"/>
    <cellStyle name="Cálculo 3 4 3 3 2 2" xfId="35492" xr:uid="{631D5929-746F-4B5B-A8C7-59EA75B7B51E}"/>
    <cellStyle name="Cálculo 3 4 3 3 3" xfId="35491" xr:uid="{816B4E2B-21F2-4542-9FEE-F8EBEDB65756}"/>
    <cellStyle name="Cálculo 3 4 3 4" xfId="5427" xr:uid="{FA1CBAC8-251B-4C3B-841A-778F96C405C8}"/>
    <cellStyle name="Cálculo 3 4 3 4 2" xfId="5428" xr:uid="{3652E234-C8BF-4B3E-9905-CC8B744F3F31}"/>
    <cellStyle name="Cálculo 3 4 3 4 2 2" xfId="35494" xr:uid="{41681A80-4319-4250-A8B9-3FC5BC343C67}"/>
    <cellStyle name="Cálculo 3 4 3 4 3" xfId="35493" xr:uid="{43FFCD5E-A128-4EB1-88B3-D024A382F1D6}"/>
    <cellStyle name="Cálculo 3 4 3 5" xfId="5429" xr:uid="{0BA8F7CF-2B05-4906-A358-FC610BCBC28A}"/>
    <cellStyle name="Cálculo 3 4 3 5 2" xfId="35495" xr:uid="{79EF45B5-82FA-4DD7-AC38-007AAB55DE67}"/>
    <cellStyle name="Cálculo 3 4 3 6" xfId="35484" xr:uid="{2B1E184B-92A4-4246-A6BB-F4E31154B512}"/>
    <cellStyle name="Cálculo 3 4 4" xfId="5430" xr:uid="{5E0C93F3-9D96-4445-B1BD-0833DC426534}"/>
    <cellStyle name="Cálculo 3 4 4 2" xfId="5431" xr:uid="{2FE9F4D4-3A47-4EEA-BA8E-94C0BB750468}"/>
    <cellStyle name="Cálculo 3 4 4 2 2" xfId="5432" xr:uid="{DFC12FA8-4067-438D-A1AA-CB1B70EEBD9F}"/>
    <cellStyle name="Cálculo 3 4 4 2 2 2" xfId="35498" xr:uid="{6CE1D067-788C-4904-9DE6-3F48FBFD3241}"/>
    <cellStyle name="Cálculo 3 4 4 2 3" xfId="35497" xr:uid="{0F7FDDE9-7357-4EFE-BBF6-55D2856F3711}"/>
    <cellStyle name="Cálculo 3 4 4 3" xfId="5433" xr:uid="{DA494D07-B9B8-4EC0-8423-61BF940E0A74}"/>
    <cellStyle name="Cálculo 3 4 4 3 2" xfId="5434" xr:uid="{C4553D72-D65A-4F75-BCA5-08CED5C0640F}"/>
    <cellStyle name="Cálculo 3 4 4 3 2 2" xfId="35500" xr:uid="{AFBC67AA-9637-405B-B6D0-167DC64FEAA5}"/>
    <cellStyle name="Cálculo 3 4 4 3 3" xfId="35499" xr:uid="{7A800C21-D6FF-4480-8A9F-8A16871E1AB7}"/>
    <cellStyle name="Cálculo 3 4 4 4" xfId="5435" xr:uid="{B9B02092-D91F-4A3C-A722-8A3A81430CCF}"/>
    <cellStyle name="Cálculo 3 4 4 4 2" xfId="35501" xr:uid="{C0E5AA7A-F6D0-40E3-A8D0-9704F124F322}"/>
    <cellStyle name="Cálculo 3 4 4 5" xfId="35496" xr:uid="{C18E186D-6762-4617-92AB-82F4CE8CE292}"/>
    <cellStyle name="Cálculo 3 4 5" xfId="5436" xr:uid="{DBF49DF4-3AEA-4087-9726-A89023C6670A}"/>
    <cellStyle name="Cálculo 3 4 5 2" xfId="5437" xr:uid="{70B45EC2-ED9F-4771-B6A3-DE51878C6F68}"/>
    <cellStyle name="Cálculo 3 4 5 2 2" xfId="35503" xr:uid="{3C80E0FE-23EB-44E8-A2C3-15E0AE81E4B5}"/>
    <cellStyle name="Cálculo 3 4 5 3" xfId="35502" xr:uid="{1F31992F-6358-4BB7-8D55-E6A501571AF4}"/>
    <cellStyle name="Cálculo 3 4 6" xfId="5438" xr:uid="{76881E83-2DCF-4EDF-A84F-FEB2F436380A}"/>
    <cellStyle name="Cálculo 3 4 6 2" xfId="5439" xr:uid="{6D8AAA4F-1123-438B-BFCF-FFCD5CCA4CAC}"/>
    <cellStyle name="Cálculo 3 4 6 2 2" xfId="35505" xr:uid="{E5FF0145-64D4-4F32-8CCD-2366F96F5478}"/>
    <cellStyle name="Cálculo 3 4 6 3" xfId="35504" xr:uid="{3119E37B-6A9F-495F-9341-F1462A6667B5}"/>
    <cellStyle name="Cálculo 3 4 7" xfId="5440" xr:uid="{90F660FA-5934-49A2-B11A-64C9B13B42F3}"/>
    <cellStyle name="Cálculo 3 4 7 2" xfId="35506" xr:uid="{30B5C3E1-F76B-424A-BE30-1AC5F8C94EE9}"/>
    <cellStyle name="Cálculo 3 4 8" xfId="35459" xr:uid="{10068027-2CF7-4D15-87CD-654D125F76AF}"/>
    <cellStyle name="Cálculo 3 5" xfId="5441" xr:uid="{912086FE-3F48-416C-B2D5-68C7666F3669}"/>
    <cellStyle name="Cálculo 3 5 2" xfId="5442" xr:uid="{3DF0FABE-375C-4D69-8D32-70E79CA9305F}"/>
    <cellStyle name="Cálculo 3 5 2 2" xfId="5443" xr:uid="{1951690B-FEE9-4D57-8541-BC113C92B3F7}"/>
    <cellStyle name="Cálculo 3 5 2 2 2" xfId="5444" xr:uid="{6D63FAFA-4407-4C79-9773-5887019BF8AA}"/>
    <cellStyle name="Cálculo 3 5 2 2 2 2" xfId="5445" xr:uid="{80CA4EE0-1F3A-486E-B36E-69AD1F574AEB}"/>
    <cellStyle name="Cálculo 3 5 2 2 2 2 2" xfId="5446" xr:uid="{00F16265-3BD2-4FCB-8E23-B4F9402A62ED}"/>
    <cellStyle name="Cálculo 3 5 2 2 2 2 2 2" xfId="35512" xr:uid="{26B24EEC-E6F4-4077-8127-3EB90F46A25D}"/>
    <cellStyle name="Cálculo 3 5 2 2 2 2 3" xfId="35511" xr:uid="{535D2C31-1D1D-486B-9F09-210B3E727DE8}"/>
    <cellStyle name="Cálculo 3 5 2 2 2 3" xfId="5447" xr:uid="{1357EB5E-6B1B-4246-B72C-38E55383A3BC}"/>
    <cellStyle name="Cálculo 3 5 2 2 2 3 2" xfId="5448" xr:uid="{D477C603-E6D0-4AE4-94AD-1B5CCB4276EB}"/>
    <cellStyle name="Cálculo 3 5 2 2 2 3 2 2" xfId="35514" xr:uid="{4757DCC1-108D-4745-935E-4B25A1358B1D}"/>
    <cellStyle name="Cálculo 3 5 2 2 2 3 3" xfId="35513" xr:uid="{013C8F47-2BD9-4FF5-B3F6-623D1C7ABAF0}"/>
    <cellStyle name="Cálculo 3 5 2 2 2 4" xfId="5449" xr:uid="{E0872AD9-FBD9-4A43-B081-29048D1A5619}"/>
    <cellStyle name="Cálculo 3 5 2 2 2 4 2" xfId="35515" xr:uid="{D0401F5A-5A0D-4B7E-A053-A968EA5C65E2}"/>
    <cellStyle name="Cálculo 3 5 2 2 2 5" xfId="35510" xr:uid="{7D1F180F-B85C-4194-BFCF-B546E2C393A4}"/>
    <cellStyle name="Cálculo 3 5 2 2 3" xfId="5450" xr:uid="{2E189FF6-BECD-47B5-9E2D-8CC50CC0DEF1}"/>
    <cellStyle name="Cálculo 3 5 2 2 3 2" xfId="5451" xr:uid="{31546671-ADE6-4D1A-8F34-1C62C682A4ED}"/>
    <cellStyle name="Cálculo 3 5 2 2 3 2 2" xfId="35517" xr:uid="{52924B5E-9407-4482-AA13-89B1C6A4EC7F}"/>
    <cellStyle name="Cálculo 3 5 2 2 3 3" xfId="35516" xr:uid="{D8F1B0CD-7844-4759-AAFB-34628D0DBFCD}"/>
    <cellStyle name="Cálculo 3 5 2 2 4" xfId="5452" xr:uid="{AF427B08-BA45-4D3E-9D2C-D393699A8438}"/>
    <cellStyle name="Cálculo 3 5 2 2 4 2" xfId="5453" xr:uid="{CDCCF3D7-8911-424A-AD75-3C8851435062}"/>
    <cellStyle name="Cálculo 3 5 2 2 4 2 2" xfId="35519" xr:uid="{95DF39FD-5104-4E68-A815-A93AEFDBB718}"/>
    <cellStyle name="Cálculo 3 5 2 2 4 3" xfId="35518" xr:uid="{DA29B282-AFD4-4DFC-B857-F6B1E8D2E473}"/>
    <cellStyle name="Cálculo 3 5 2 2 5" xfId="5454" xr:uid="{6A02EF1C-4640-4705-81EC-5579BF032F61}"/>
    <cellStyle name="Cálculo 3 5 2 2 5 2" xfId="35520" xr:uid="{666F9A28-B89C-4DC9-9F8D-C65D8516CB59}"/>
    <cellStyle name="Cálculo 3 5 2 2 6" xfId="35509" xr:uid="{9989FCAB-029F-4CA7-B330-2800CBEFB7CF}"/>
    <cellStyle name="Cálculo 3 5 2 3" xfId="5455" xr:uid="{B5332443-C569-43A0-AF86-0BC4E4A0E286}"/>
    <cellStyle name="Cálculo 3 5 2 3 2" xfId="5456" xr:uid="{A910398F-B18D-4204-977A-FA2E496D2C45}"/>
    <cellStyle name="Cálculo 3 5 2 3 2 2" xfId="5457" xr:uid="{EDA35842-0450-467D-A6DE-65095C1BA972}"/>
    <cellStyle name="Cálculo 3 5 2 3 2 2 2" xfId="35523" xr:uid="{C31D69BB-95EB-40BF-BD8D-765279FB7EBE}"/>
    <cellStyle name="Cálculo 3 5 2 3 2 3" xfId="35522" xr:uid="{B1615421-369B-4B7F-9708-A69D3D434FC3}"/>
    <cellStyle name="Cálculo 3 5 2 3 3" xfId="5458" xr:uid="{BA6AC8F5-574A-4C84-B1F1-9089CBE1694F}"/>
    <cellStyle name="Cálculo 3 5 2 3 3 2" xfId="5459" xr:uid="{62D0E09C-DBC7-4CA5-BEC8-C3E4B13602D8}"/>
    <cellStyle name="Cálculo 3 5 2 3 3 2 2" xfId="35525" xr:uid="{36B2BAD8-C854-4291-B992-F06FDC6E11ED}"/>
    <cellStyle name="Cálculo 3 5 2 3 3 3" xfId="35524" xr:uid="{1CDF452D-D2BA-4E95-A950-FEF64A28F47B}"/>
    <cellStyle name="Cálculo 3 5 2 3 4" xfId="5460" xr:uid="{C0EAAE0A-7FE6-4EBC-9E85-14E830EB3D8A}"/>
    <cellStyle name="Cálculo 3 5 2 3 4 2" xfId="35526" xr:uid="{9D3E5793-B1AE-4B46-AE98-80C180DA20AF}"/>
    <cellStyle name="Cálculo 3 5 2 3 5" xfId="35521" xr:uid="{51F980BF-F59E-47DD-8D67-0BF01E40A039}"/>
    <cellStyle name="Cálculo 3 5 2 4" xfId="5461" xr:uid="{DC2A8F6D-4477-42F5-BE30-77E46B32D3EE}"/>
    <cellStyle name="Cálculo 3 5 2 4 2" xfId="5462" xr:uid="{4E8885F6-A076-4ABC-95A3-B3BAF990859C}"/>
    <cellStyle name="Cálculo 3 5 2 4 2 2" xfId="35528" xr:uid="{C352F397-7C00-43AE-BA43-B04F92C0A724}"/>
    <cellStyle name="Cálculo 3 5 2 4 3" xfId="35527" xr:uid="{CCF224D1-2FDD-4BA7-9C06-F05B31730995}"/>
    <cellStyle name="Cálculo 3 5 2 5" xfId="5463" xr:uid="{51AC7C16-847E-4972-8213-3B3D3D0ABB63}"/>
    <cellStyle name="Cálculo 3 5 2 5 2" xfId="5464" xr:uid="{720E0ED9-2B8A-4A3C-86D3-F212E8ED7488}"/>
    <cellStyle name="Cálculo 3 5 2 5 2 2" xfId="35530" xr:uid="{F3B243E1-ADE6-451D-AF25-A50463287782}"/>
    <cellStyle name="Cálculo 3 5 2 5 3" xfId="35529" xr:uid="{BAD87BF3-6DF5-4F6B-A937-F48128C9C912}"/>
    <cellStyle name="Cálculo 3 5 2 6" xfId="5465" xr:uid="{E9C15C5C-25BD-4DFE-A201-C7DAC167A408}"/>
    <cellStyle name="Cálculo 3 5 2 6 2" xfId="35531" xr:uid="{90DC995C-6C72-42C3-8FD4-11F647ED0BA2}"/>
    <cellStyle name="Cálculo 3 5 2 7" xfId="35508" xr:uid="{2C707349-41BE-4B4E-ACDA-D574005C70DC}"/>
    <cellStyle name="Cálculo 3 5 3" xfId="5466" xr:uid="{BD71AA3B-F026-4F6C-BE38-C96BDC5B3D9A}"/>
    <cellStyle name="Cálculo 3 5 3 2" xfId="5467" xr:uid="{5D14E863-CCE1-4CC3-AD89-A8134FE74CE3}"/>
    <cellStyle name="Cálculo 3 5 3 2 2" xfId="5468" xr:uid="{D77005B6-5A49-4F49-B4BC-F3F6C5E07B35}"/>
    <cellStyle name="Cálculo 3 5 3 2 2 2" xfId="5469" xr:uid="{9D1AB4EE-E12C-4335-A475-E243642845D2}"/>
    <cellStyle name="Cálculo 3 5 3 2 2 2 2" xfId="35535" xr:uid="{E750E1F5-20DE-4825-8266-8E3A4FEEF0D4}"/>
    <cellStyle name="Cálculo 3 5 3 2 2 3" xfId="35534" xr:uid="{FD6D4E80-62F4-469A-8657-D383959041C2}"/>
    <cellStyle name="Cálculo 3 5 3 2 3" xfId="5470" xr:uid="{7D59598D-28E6-4AEE-B4B4-0CDB1ABA7A5C}"/>
    <cellStyle name="Cálculo 3 5 3 2 3 2" xfId="5471" xr:uid="{F79881A7-3991-44A2-8E96-28EC0A810107}"/>
    <cellStyle name="Cálculo 3 5 3 2 3 2 2" xfId="35537" xr:uid="{3BD22937-87E9-4DA5-87EB-1A6EB3BB7752}"/>
    <cellStyle name="Cálculo 3 5 3 2 3 3" xfId="35536" xr:uid="{B79458D4-FB7B-4C6C-A29D-0A118965770F}"/>
    <cellStyle name="Cálculo 3 5 3 2 4" xfId="5472" xr:uid="{DF5AD1B8-0242-4154-802F-AB91145C5C9D}"/>
    <cellStyle name="Cálculo 3 5 3 2 4 2" xfId="35538" xr:uid="{859DC7D5-ACF7-4194-B055-668898E02F83}"/>
    <cellStyle name="Cálculo 3 5 3 2 5" xfId="35533" xr:uid="{54D5E145-7C84-4A1D-B0BA-737A892150DB}"/>
    <cellStyle name="Cálculo 3 5 3 3" xfId="5473" xr:uid="{8FD596A5-CD40-40AD-ADB7-FAADB94EE228}"/>
    <cellStyle name="Cálculo 3 5 3 3 2" xfId="5474" xr:uid="{AA16CB41-E075-4DB2-93DD-91FFED117294}"/>
    <cellStyle name="Cálculo 3 5 3 3 2 2" xfId="35540" xr:uid="{938F57C0-A604-4817-80A5-54F0C696B694}"/>
    <cellStyle name="Cálculo 3 5 3 3 3" xfId="35539" xr:uid="{BB730B8C-23CD-4A54-8707-5CEFEC1158BE}"/>
    <cellStyle name="Cálculo 3 5 3 4" xfId="5475" xr:uid="{5A96E309-2515-45B3-909C-C1F1165FEAF6}"/>
    <cellStyle name="Cálculo 3 5 3 4 2" xfId="5476" xr:uid="{4AF6AB36-1278-4F6A-AFB8-294DBF4DCA37}"/>
    <cellStyle name="Cálculo 3 5 3 4 2 2" xfId="35542" xr:uid="{E78F9E7C-96FB-45C8-9006-8345C9621265}"/>
    <cellStyle name="Cálculo 3 5 3 4 3" xfId="35541" xr:uid="{007A1891-BF33-417A-883E-FF3DA5518AF5}"/>
    <cellStyle name="Cálculo 3 5 3 5" xfId="5477" xr:uid="{F7B8BFB6-B35D-47C8-8C3C-F22E3B882447}"/>
    <cellStyle name="Cálculo 3 5 3 5 2" xfId="35543" xr:uid="{8B783092-6B4D-4472-9240-5C4C5574399A}"/>
    <cellStyle name="Cálculo 3 5 3 6" xfId="35532" xr:uid="{CF241A10-00A6-4001-B957-5B98B5BBC5C4}"/>
    <cellStyle name="Cálculo 3 5 4" xfId="5478" xr:uid="{A82A55FF-6071-4A3B-B8EC-AACCFBE7A255}"/>
    <cellStyle name="Cálculo 3 5 4 2" xfId="5479" xr:uid="{5220B5D6-57FD-439D-AB35-A8EEBC76184D}"/>
    <cellStyle name="Cálculo 3 5 4 2 2" xfId="5480" xr:uid="{80FBAFAA-B010-4773-83CB-E864B0A54BB0}"/>
    <cellStyle name="Cálculo 3 5 4 2 2 2" xfId="35546" xr:uid="{A4A4070B-D1A4-4F0F-8A45-B4BD7EDA9150}"/>
    <cellStyle name="Cálculo 3 5 4 2 3" xfId="35545" xr:uid="{9C31020D-2DA8-457A-8308-87796F354580}"/>
    <cellStyle name="Cálculo 3 5 4 3" xfId="5481" xr:uid="{6EEC8FBA-A3D2-4FE1-BC81-8CC90997C973}"/>
    <cellStyle name="Cálculo 3 5 4 3 2" xfId="5482" xr:uid="{951B1649-786F-4A62-8BB0-353B9B32A600}"/>
    <cellStyle name="Cálculo 3 5 4 3 2 2" xfId="35548" xr:uid="{A5E0248F-2BBF-4B62-88C0-BAD093BA4CB1}"/>
    <cellStyle name="Cálculo 3 5 4 3 3" xfId="35547" xr:uid="{B0B4A06A-3172-484F-84CD-50AD8FA4A613}"/>
    <cellStyle name="Cálculo 3 5 4 4" xfId="5483" xr:uid="{9FFE0DC7-A6A4-434B-B3DD-9B9E0EFCFB4A}"/>
    <cellStyle name="Cálculo 3 5 4 4 2" xfId="35549" xr:uid="{E2A1ADA3-7A50-43DF-8AA2-57B2F990EECB}"/>
    <cellStyle name="Cálculo 3 5 4 5" xfId="35544" xr:uid="{A5B7EE17-14CA-4241-BC76-DC3213E5E2D3}"/>
    <cellStyle name="Cálculo 3 5 5" xfId="5484" xr:uid="{44419724-BE91-435C-B75E-B3CB2EE4E62A}"/>
    <cellStyle name="Cálculo 3 5 5 2" xfId="5485" xr:uid="{A55D3EA7-62E8-4EE4-AF55-3ECAB1EB01CF}"/>
    <cellStyle name="Cálculo 3 5 5 2 2" xfId="35551" xr:uid="{C54BF1CE-675B-437E-8325-2BA46E740D57}"/>
    <cellStyle name="Cálculo 3 5 5 3" xfId="35550" xr:uid="{66288C97-642B-405B-BDC3-012DEA034B64}"/>
    <cellStyle name="Cálculo 3 5 6" xfId="5486" xr:uid="{67AA1008-E46B-488C-A98B-CD6C4E3FDE1C}"/>
    <cellStyle name="Cálculo 3 5 6 2" xfId="5487" xr:uid="{10B555CB-2E00-4BB8-B6B8-AFF1D710063D}"/>
    <cellStyle name="Cálculo 3 5 6 2 2" xfId="35553" xr:uid="{7E94A0CF-2532-48C9-ACD4-135422ED239F}"/>
    <cellStyle name="Cálculo 3 5 6 3" xfId="35552" xr:uid="{C9839983-6E54-49E7-B621-F9C0536C5782}"/>
    <cellStyle name="Cálculo 3 5 7" xfId="5488" xr:uid="{ADC65D8D-0172-4863-9EE1-AF0C6CD50CCD}"/>
    <cellStyle name="Cálculo 3 5 7 2" xfId="35554" xr:uid="{BF81BAB9-1ED1-4AD2-B71D-546E0C2136EB}"/>
    <cellStyle name="Cálculo 3 5 8" xfId="35507" xr:uid="{7781552C-D130-438A-A84F-7FA767257260}"/>
    <cellStyle name="Cálculo 3 6" xfId="5489" xr:uid="{78CC5DBE-9694-4C92-A4DD-D297F13C8166}"/>
    <cellStyle name="Cálculo 3 6 2" xfId="5490" xr:uid="{6E04C18E-4BC4-4EBB-8F78-BEBB3046B018}"/>
    <cellStyle name="Cálculo 3 6 2 2" xfId="5491" xr:uid="{9875B6FA-24ED-4D2C-9CE8-BA42BFB46C78}"/>
    <cellStyle name="Cálculo 3 6 2 2 2" xfId="5492" xr:uid="{95804D5E-CD3F-4D93-AFCE-02EF18672CFD}"/>
    <cellStyle name="Cálculo 3 6 2 2 2 2" xfId="5493" xr:uid="{C973C5E2-0F7A-4BA1-B038-D0EBE8EAB235}"/>
    <cellStyle name="Cálculo 3 6 2 2 2 2 2" xfId="5494" xr:uid="{54953C18-F516-46C0-A3A2-42489022368D}"/>
    <cellStyle name="Cálculo 3 6 2 2 2 2 2 2" xfId="35560" xr:uid="{A26D340D-1AD1-4C09-851C-D3F59C4E0A1F}"/>
    <cellStyle name="Cálculo 3 6 2 2 2 2 3" xfId="35559" xr:uid="{A17FDC16-F6DB-4F67-9D15-6070F7F02361}"/>
    <cellStyle name="Cálculo 3 6 2 2 2 3" xfId="5495" xr:uid="{C41B7CA1-9D66-4F8A-B6DE-5047FEF855CC}"/>
    <cellStyle name="Cálculo 3 6 2 2 2 3 2" xfId="5496" xr:uid="{72C6E243-66F8-41D8-B0E7-9F000283A9A1}"/>
    <cellStyle name="Cálculo 3 6 2 2 2 3 2 2" xfId="35562" xr:uid="{F2D312D4-552F-4A1A-8932-02E2D189E7E4}"/>
    <cellStyle name="Cálculo 3 6 2 2 2 3 3" xfId="35561" xr:uid="{8E9BBAF5-DCB5-4DAA-ACF2-8CF66148A945}"/>
    <cellStyle name="Cálculo 3 6 2 2 2 4" xfId="5497" xr:uid="{35F74540-4296-468A-9A8D-385ADD417AEC}"/>
    <cellStyle name="Cálculo 3 6 2 2 2 4 2" xfId="35563" xr:uid="{EBDD4BDC-4DF7-4E6A-9EF6-996AA50A58C9}"/>
    <cellStyle name="Cálculo 3 6 2 2 2 5" xfId="35558" xr:uid="{6C4C67FF-D0D6-4F80-B9BD-A4F95F73EED7}"/>
    <cellStyle name="Cálculo 3 6 2 2 3" xfId="5498" xr:uid="{A34CB7BA-87A4-4F28-8E8C-2C60F3231600}"/>
    <cellStyle name="Cálculo 3 6 2 2 3 2" xfId="5499" xr:uid="{8A16E72C-D609-4827-A4DC-44CAFE76A9BD}"/>
    <cellStyle name="Cálculo 3 6 2 2 3 2 2" xfId="35565" xr:uid="{EC9C903D-7ADC-4878-AFB6-8BC94355B72C}"/>
    <cellStyle name="Cálculo 3 6 2 2 3 3" xfId="35564" xr:uid="{BC4178EA-6056-4DC2-9B62-D6D08402F56B}"/>
    <cellStyle name="Cálculo 3 6 2 2 4" xfId="5500" xr:uid="{BCC0EC6D-BA49-4DA8-A900-D5ECD252B957}"/>
    <cellStyle name="Cálculo 3 6 2 2 4 2" xfId="5501" xr:uid="{81807C7A-141F-4CF1-99B8-5CF9C738A2A5}"/>
    <cellStyle name="Cálculo 3 6 2 2 4 2 2" xfId="35567" xr:uid="{FE781D3E-979D-418A-A761-360C49184FAF}"/>
    <cellStyle name="Cálculo 3 6 2 2 4 3" xfId="35566" xr:uid="{6B5D3DEA-5947-4A27-9B2E-AC1751663499}"/>
    <cellStyle name="Cálculo 3 6 2 2 5" xfId="5502" xr:uid="{98DE1DA6-6489-4C16-AC1C-6632D8D9C531}"/>
    <cellStyle name="Cálculo 3 6 2 2 5 2" xfId="35568" xr:uid="{18FAA29B-D9BB-4FA2-BBD1-3E3594029EA7}"/>
    <cellStyle name="Cálculo 3 6 2 2 6" xfId="35557" xr:uid="{F9C2324E-5D01-4085-8E24-EFDFA523FD7E}"/>
    <cellStyle name="Cálculo 3 6 2 3" xfId="5503" xr:uid="{41FD5D8A-7B0F-4609-BAC2-A1278D7D2E3D}"/>
    <cellStyle name="Cálculo 3 6 2 3 2" xfId="5504" xr:uid="{4A1F4C9E-F2E9-42B5-B98A-12674745B1BC}"/>
    <cellStyle name="Cálculo 3 6 2 3 2 2" xfId="5505" xr:uid="{720330F2-F5C5-40EB-82D9-C67513C01D71}"/>
    <cellStyle name="Cálculo 3 6 2 3 2 2 2" xfId="35571" xr:uid="{D774A80C-81D6-4DF7-8502-1FFA44F0F24F}"/>
    <cellStyle name="Cálculo 3 6 2 3 2 3" xfId="35570" xr:uid="{525FE451-EDE0-468E-A068-068E5CF24DD1}"/>
    <cellStyle name="Cálculo 3 6 2 3 3" xfId="5506" xr:uid="{0E7426DA-706A-433A-AD6B-D28A713E975C}"/>
    <cellStyle name="Cálculo 3 6 2 3 3 2" xfId="5507" xr:uid="{21043D34-BF9E-4E99-B29D-E063544D9647}"/>
    <cellStyle name="Cálculo 3 6 2 3 3 2 2" xfId="35573" xr:uid="{612B5C3A-2E3A-4E48-B07B-8B2F3E4A13E9}"/>
    <cellStyle name="Cálculo 3 6 2 3 3 3" xfId="35572" xr:uid="{D48B36AE-814A-4333-A40D-2F529D526CB3}"/>
    <cellStyle name="Cálculo 3 6 2 3 4" xfId="5508" xr:uid="{DC6929EA-E88D-497C-B965-E12BA4EBE46A}"/>
    <cellStyle name="Cálculo 3 6 2 3 4 2" xfId="35574" xr:uid="{4805489D-B914-4F0F-9AE6-0968D5BA5C69}"/>
    <cellStyle name="Cálculo 3 6 2 3 5" xfId="35569" xr:uid="{314AA024-DABF-44F2-9AFC-A680CF8CA946}"/>
    <cellStyle name="Cálculo 3 6 2 4" xfId="5509" xr:uid="{C5CA4C1B-9815-441E-9AEE-ED6D4F51E0DB}"/>
    <cellStyle name="Cálculo 3 6 2 4 2" xfId="5510" xr:uid="{C3F1227E-9293-4C21-BC42-6C765A3D2EFA}"/>
    <cellStyle name="Cálculo 3 6 2 4 2 2" xfId="35576" xr:uid="{A7F9CA76-E21E-49A5-AAAF-08851868AF95}"/>
    <cellStyle name="Cálculo 3 6 2 4 3" xfId="35575" xr:uid="{0B876939-B9CA-49DD-A8D5-B9199DCFF6E1}"/>
    <cellStyle name="Cálculo 3 6 2 5" xfId="5511" xr:uid="{8B5718FB-1A55-475F-A610-9816D5F106EF}"/>
    <cellStyle name="Cálculo 3 6 2 5 2" xfId="5512" xr:uid="{D5BACE3C-79F0-4E68-9039-16C677B596AF}"/>
    <cellStyle name="Cálculo 3 6 2 5 2 2" xfId="35578" xr:uid="{C514CFF7-BDA5-4A7F-AD74-91F4A44492C1}"/>
    <cellStyle name="Cálculo 3 6 2 5 3" xfId="35577" xr:uid="{65668229-DFDD-4094-8709-95A49A524A3D}"/>
    <cellStyle name="Cálculo 3 6 2 6" xfId="5513" xr:uid="{CEC5BCBA-2937-4554-9F2C-7372DCE316B0}"/>
    <cellStyle name="Cálculo 3 6 2 6 2" xfId="35579" xr:uid="{055AC791-9AA6-4FDA-86C6-38AE3E7E96C8}"/>
    <cellStyle name="Cálculo 3 6 2 7" xfId="35556" xr:uid="{13868DB4-E98F-477F-B2F9-6C1CD4FFED10}"/>
    <cellStyle name="Cálculo 3 6 3" xfId="5514" xr:uid="{BA0FD470-BAE5-4A40-8430-A23AB4336D46}"/>
    <cellStyle name="Cálculo 3 6 3 2" xfId="5515" xr:uid="{9A98460A-D00F-4097-91BA-AB235CE31716}"/>
    <cellStyle name="Cálculo 3 6 3 2 2" xfId="5516" xr:uid="{3A51E7C8-C705-4E52-8C70-7E5D15E0181B}"/>
    <cellStyle name="Cálculo 3 6 3 2 2 2" xfId="5517" xr:uid="{B80AFF06-E990-40E5-B494-817FBCB25379}"/>
    <cellStyle name="Cálculo 3 6 3 2 2 2 2" xfId="35583" xr:uid="{70D5B14C-AE39-402F-892A-30B4798F664D}"/>
    <cellStyle name="Cálculo 3 6 3 2 2 3" xfId="35582" xr:uid="{54C5F029-0EBC-4E86-BFEC-848E8EB26B5D}"/>
    <cellStyle name="Cálculo 3 6 3 2 3" xfId="5518" xr:uid="{7260EC2B-0FD4-4672-9EC1-EBBCC5A10C61}"/>
    <cellStyle name="Cálculo 3 6 3 2 3 2" xfId="5519" xr:uid="{D7FBCBAD-F90C-4502-BABB-2A7711E4E72C}"/>
    <cellStyle name="Cálculo 3 6 3 2 3 2 2" xfId="35585" xr:uid="{857BBCDD-E381-43A0-8D22-492676A97226}"/>
    <cellStyle name="Cálculo 3 6 3 2 3 3" xfId="35584" xr:uid="{24E30B41-E89C-4813-A6A5-31A41E951CF4}"/>
    <cellStyle name="Cálculo 3 6 3 2 4" xfId="5520" xr:uid="{A7A95416-26D8-453B-9A76-0A66CEEB165D}"/>
    <cellStyle name="Cálculo 3 6 3 2 4 2" xfId="35586" xr:uid="{6D35C12E-085D-409C-B8C5-49B5229BC8D4}"/>
    <cellStyle name="Cálculo 3 6 3 2 5" xfId="35581" xr:uid="{27620399-1728-4026-A814-F7EA5B76D896}"/>
    <cellStyle name="Cálculo 3 6 3 3" xfId="5521" xr:uid="{A2AC79B2-997D-46E6-9DED-864071CD731A}"/>
    <cellStyle name="Cálculo 3 6 3 3 2" xfId="5522" xr:uid="{10133493-A0CD-42AD-92D9-AB3D23D7D094}"/>
    <cellStyle name="Cálculo 3 6 3 3 2 2" xfId="35588" xr:uid="{B4913A30-5D50-4649-A019-862AAA860B95}"/>
    <cellStyle name="Cálculo 3 6 3 3 3" xfId="35587" xr:uid="{A0F23B54-9120-4DEE-9A3A-E2CAD58F5808}"/>
    <cellStyle name="Cálculo 3 6 3 4" xfId="5523" xr:uid="{AE96E241-C1F0-4DE8-9821-44D634E8E0EB}"/>
    <cellStyle name="Cálculo 3 6 3 4 2" xfId="5524" xr:uid="{61359F68-0601-4CE6-9ADE-6651A8F189DF}"/>
    <cellStyle name="Cálculo 3 6 3 4 2 2" xfId="35590" xr:uid="{647705CD-413B-4E6F-9007-3F24C37DC0C9}"/>
    <cellStyle name="Cálculo 3 6 3 4 3" xfId="35589" xr:uid="{32AEB27F-5CBE-4B1D-ACC7-1F230532589B}"/>
    <cellStyle name="Cálculo 3 6 3 5" xfId="5525" xr:uid="{32B38672-6C02-4A09-8D4B-99AD6B82C720}"/>
    <cellStyle name="Cálculo 3 6 3 5 2" xfId="35591" xr:uid="{5AA11DF1-3087-47DF-9539-0F12FF0F19D0}"/>
    <cellStyle name="Cálculo 3 6 3 6" xfId="35580" xr:uid="{1A3FFBEB-DBF8-48A5-A434-668DA98A96FE}"/>
    <cellStyle name="Cálculo 3 6 4" xfId="5526" xr:uid="{4454D844-D8E9-42A3-8AD0-7A935C29B9D9}"/>
    <cellStyle name="Cálculo 3 6 4 2" xfId="5527" xr:uid="{B4D16A78-1AE7-437F-8C2B-D5A11274A0D7}"/>
    <cellStyle name="Cálculo 3 6 4 2 2" xfId="5528" xr:uid="{852446F4-86FA-4485-BF86-59064FDB19E3}"/>
    <cellStyle name="Cálculo 3 6 4 2 2 2" xfId="35594" xr:uid="{6D03463D-7E0D-4F74-A133-61F92A5F8AE1}"/>
    <cellStyle name="Cálculo 3 6 4 2 3" xfId="35593" xr:uid="{42462CE0-79B1-4828-A61B-F49D308E55E7}"/>
    <cellStyle name="Cálculo 3 6 4 3" xfId="5529" xr:uid="{93E0C9EC-225B-4BC8-AD3C-2201E6A723E0}"/>
    <cellStyle name="Cálculo 3 6 4 3 2" xfId="5530" xr:uid="{165FB549-B244-46EB-9FF7-681E4661CB57}"/>
    <cellStyle name="Cálculo 3 6 4 3 2 2" xfId="35596" xr:uid="{B681FD36-5499-4F3A-943B-5AFF1C970BCB}"/>
    <cellStyle name="Cálculo 3 6 4 3 3" xfId="35595" xr:uid="{F6660932-1639-4BB6-908C-F93F8C12A5FE}"/>
    <cellStyle name="Cálculo 3 6 4 4" xfId="5531" xr:uid="{DA16D6D0-A452-4041-846B-7BF05299B4A8}"/>
    <cellStyle name="Cálculo 3 6 4 4 2" xfId="35597" xr:uid="{13E272A4-DD62-43FF-92D8-A2C96B32BEDD}"/>
    <cellStyle name="Cálculo 3 6 4 5" xfId="35592" xr:uid="{E4DFED25-7954-4084-BD3A-1507BCD8415C}"/>
    <cellStyle name="Cálculo 3 6 5" xfId="5532" xr:uid="{C1226504-40E1-4B31-9B7D-E8A11C807C34}"/>
    <cellStyle name="Cálculo 3 6 5 2" xfId="5533" xr:uid="{2BD6CF94-9DB4-4F91-A44C-CB5591CA5DFF}"/>
    <cellStyle name="Cálculo 3 6 5 2 2" xfId="35599" xr:uid="{67320CEB-F1A7-4DB0-BB8A-1209674D2132}"/>
    <cellStyle name="Cálculo 3 6 5 3" xfId="35598" xr:uid="{633676D4-E965-4939-B838-B6EABA2E42F7}"/>
    <cellStyle name="Cálculo 3 6 6" xfId="5534" xr:uid="{7EDF64B3-FC41-4B36-9140-7A6C8E90FCFB}"/>
    <cellStyle name="Cálculo 3 6 6 2" xfId="5535" xr:uid="{A58B1ADA-E555-483D-BD46-B922404C1B51}"/>
    <cellStyle name="Cálculo 3 6 6 2 2" xfId="35601" xr:uid="{4E010748-3188-4EB6-B43F-3480914D75D6}"/>
    <cellStyle name="Cálculo 3 6 6 3" xfId="35600" xr:uid="{5E8A0A27-7BBA-4D87-AA63-00903FB7E477}"/>
    <cellStyle name="Cálculo 3 6 7" xfId="5536" xr:uid="{D21C5FF4-6CC5-408D-B98D-8B3F2A0A4BAC}"/>
    <cellStyle name="Cálculo 3 6 7 2" xfId="35602" xr:uid="{35274439-8043-49F5-BEA9-7A0EB4839B34}"/>
    <cellStyle name="Cálculo 3 6 8" xfId="35555" xr:uid="{4D0C50FB-E8E1-4B85-B53A-0F28793A3EC5}"/>
    <cellStyle name="Cálculo 3 7" xfId="5537" xr:uid="{9B32F47E-B061-407D-973E-7A30A7FA3FE1}"/>
    <cellStyle name="Cálculo 3 7 2" xfId="5538" xr:uid="{8E8C416A-76D6-4E72-B0D9-73006E09D016}"/>
    <cellStyle name="Cálculo 3 7 2 2" xfId="5539" xr:uid="{752FAA75-214E-4A5B-8EB5-F33C59CC86D2}"/>
    <cellStyle name="Cálculo 3 7 2 2 2" xfId="5540" xr:uid="{6220538F-4131-4123-AD40-35FEA8A99A9A}"/>
    <cellStyle name="Cálculo 3 7 2 2 2 2" xfId="5541" xr:uid="{1C3E4B83-6B41-4EB1-B8B8-61A479FAE390}"/>
    <cellStyle name="Cálculo 3 7 2 2 2 2 2" xfId="5542" xr:uid="{1FAF51B8-7055-4AD7-9860-AEBD6DC20D80}"/>
    <cellStyle name="Cálculo 3 7 2 2 2 2 2 2" xfId="35608" xr:uid="{5CE48ADF-6062-4983-A630-2844F281067F}"/>
    <cellStyle name="Cálculo 3 7 2 2 2 2 3" xfId="35607" xr:uid="{4AD52BA5-B038-4671-98AC-663DE923D6DA}"/>
    <cellStyle name="Cálculo 3 7 2 2 2 3" xfId="5543" xr:uid="{9AE322AF-EEF1-437B-B4C5-9CFEF884A1E8}"/>
    <cellStyle name="Cálculo 3 7 2 2 2 3 2" xfId="5544" xr:uid="{E47350FF-B8F7-4424-9E5C-5AE6778B56FA}"/>
    <cellStyle name="Cálculo 3 7 2 2 2 3 2 2" xfId="35610" xr:uid="{F19857DD-0C62-4E3C-AA15-7F2E86EEDBCF}"/>
    <cellStyle name="Cálculo 3 7 2 2 2 3 3" xfId="35609" xr:uid="{F62B9E3E-7391-496F-A03B-4BF10332A0D6}"/>
    <cellStyle name="Cálculo 3 7 2 2 2 4" xfId="5545" xr:uid="{BDBD069A-D77C-4169-9868-FAC98B805B2A}"/>
    <cellStyle name="Cálculo 3 7 2 2 2 4 2" xfId="35611" xr:uid="{08EE9402-2493-4268-B004-E42B5F0F37D2}"/>
    <cellStyle name="Cálculo 3 7 2 2 2 5" xfId="35606" xr:uid="{3DD93D2C-5643-4733-8983-19BD36B94742}"/>
    <cellStyle name="Cálculo 3 7 2 2 3" xfId="5546" xr:uid="{FB29F7BE-A5DA-47FF-BDED-5AA6D238C697}"/>
    <cellStyle name="Cálculo 3 7 2 2 3 2" xfId="5547" xr:uid="{3F320B78-1A2C-4F4E-A09E-EBC2B0530F36}"/>
    <cellStyle name="Cálculo 3 7 2 2 3 2 2" xfId="35613" xr:uid="{F5BFE7A1-E777-4D93-B791-16834CCDB9E7}"/>
    <cellStyle name="Cálculo 3 7 2 2 3 3" xfId="35612" xr:uid="{1F3506C4-4343-46F5-B790-81257E3B17F7}"/>
    <cellStyle name="Cálculo 3 7 2 2 4" xfId="5548" xr:uid="{1F6CC736-1C3E-43A7-9F69-3FABD4E32BEE}"/>
    <cellStyle name="Cálculo 3 7 2 2 4 2" xfId="5549" xr:uid="{5144CF54-F464-463F-BF36-6ABA36811083}"/>
    <cellStyle name="Cálculo 3 7 2 2 4 2 2" xfId="35615" xr:uid="{78EB53BC-BC86-4F6C-BEE8-017F98863B73}"/>
    <cellStyle name="Cálculo 3 7 2 2 4 3" xfId="35614" xr:uid="{7A656DB9-EBB0-4930-B791-3FC7C5CDFD50}"/>
    <cellStyle name="Cálculo 3 7 2 2 5" xfId="5550" xr:uid="{2E3C51D1-3058-4BEA-84F4-07C74FA49906}"/>
    <cellStyle name="Cálculo 3 7 2 2 5 2" xfId="35616" xr:uid="{9D3CB547-C34B-41D4-A78F-916F5A02DDC5}"/>
    <cellStyle name="Cálculo 3 7 2 2 6" xfId="35605" xr:uid="{0DDAE941-8630-43E5-9BBA-77EE6E3CF648}"/>
    <cellStyle name="Cálculo 3 7 2 3" xfId="5551" xr:uid="{EB1FEE37-CF21-4166-9CA6-36F59C14C8A2}"/>
    <cellStyle name="Cálculo 3 7 2 3 2" xfId="5552" xr:uid="{989D3184-3A82-43D4-A48B-79176A65A3F5}"/>
    <cellStyle name="Cálculo 3 7 2 3 2 2" xfId="5553" xr:uid="{4168BFDE-3BA9-42EE-AC43-CF2BAADF1466}"/>
    <cellStyle name="Cálculo 3 7 2 3 2 2 2" xfId="35619" xr:uid="{2E7BB9F2-3FCE-4E8D-9999-11AF5D42A4F8}"/>
    <cellStyle name="Cálculo 3 7 2 3 2 3" xfId="35618" xr:uid="{86E4BA92-0616-45A0-9852-E578FAFFF675}"/>
    <cellStyle name="Cálculo 3 7 2 3 3" xfId="5554" xr:uid="{193BCA9F-95DB-463F-B114-9EF8D8CC2787}"/>
    <cellStyle name="Cálculo 3 7 2 3 3 2" xfId="5555" xr:uid="{1E7DF7F2-22D4-4B84-86DC-40DFB990D565}"/>
    <cellStyle name="Cálculo 3 7 2 3 3 2 2" xfId="35621" xr:uid="{02D465DE-2AA2-4556-9369-06C9E2111C54}"/>
    <cellStyle name="Cálculo 3 7 2 3 3 3" xfId="35620" xr:uid="{DD6A2C40-6179-4B76-B4F7-230C214561D2}"/>
    <cellStyle name="Cálculo 3 7 2 3 4" xfId="5556" xr:uid="{0D94F32A-2A0D-45BB-9006-93827C26B421}"/>
    <cellStyle name="Cálculo 3 7 2 3 4 2" xfId="35622" xr:uid="{399FBD74-A075-4EE1-87C5-31B0040CA4CE}"/>
    <cellStyle name="Cálculo 3 7 2 3 5" xfId="35617" xr:uid="{6FF5AC37-1711-4914-845F-6F2EA1687D76}"/>
    <cellStyle name="Cálculo 3 7 2 4" xfId="5557" xr:uid="{D3E15AF8-7490-4D54-BF65-9B7F7345A7A4}"/>
    <cellStyle name="Cálculo 3 7 2 4 2" xfId="5558" xr:uid="{4D562188-BF6D-4B0F-8995-077E0DDF6653}"/>
    <cellStyle name="Cálculo 3 7 2 4 2 2" xfId="35624" xr:uid="{EDB6C6CB-F2B3-4D88-AF00-F124097B0538}"/>
    <cellStyle name="Cálculo 3 7 2 4 3" xfId="35623" xr:uid="{D0F4628B-EBAB-4D63-98CC-3A658CC09DA9}"/>
    <cellStyle name="Cálculo 3 7 2 5" xfId="5559" xr:uid="{2AFAB356-14F5-4965-BE34-F1207C47A1C1}"/>
    <cellStyle name="Cálculo 3 7 2 5 2" xfId="5560" xr:uid="{DC22682C-6505-4BC9-AA52-53572375BC87}"/>
    <cellStyle name="Cálculo 3 7 2 5 2 2" xfId="35626" xr:uid="{1716CBBE-81D0-4729-9739-B01614D4B5F3}"/>
    <cellStyle name="Cálculo 3 7 2 5 3" xfId="35625" xr:uid="{AC1B4CF9-95C5-439B-A115-8BE0B8A84733}"/>
    <cellStyle name="Cálculo 3 7 2 6" xfId="5561" xr:uid="{E2AB5DA4-239A-484C-B4E1-FADC5E536208}"/>
    <cellStyle name="Cálculo 3 7 2 6 2" xfId="35627" xr:uid="{042238C0-AF43-45A9-88FE-613B36A3A978}"/>
    <cellStyle name="Cálculo 3 7 2 7" xfId="35604" xr:uid="{6EACBC58-C651-49C9-8E3C-4E8D61698A55}"/>
    <cellStyle name="Cálculo 3 7 3" xfId="5562" xr:uid="{98B6E0B4-87A3-4CCA-98BF-F0A7C967743B}"/>
    <cellStyle name="Cálculo 3 7 3 2" xfId="5563" xr:uid="{08BFB444-3FB3-4E76-8826-EDBCF2A98794}"/>
    <cellStyle name="Cálculo 3 7 3 2 2" xfId="5564" xr:uid="{40BAB4A7-AD39-44F1-ACF2-1AE52C6B709F}"/>
    <cellStyle name="Cálculo 3 7 3 2 2 2" xfId="5565" xr:uid="{240069D2-B695-47FC-87DC-26C2E6E2B7FD}"/>
    <cellStyle name="Cálculo 3 7 3 2 2 2 2" xfId="35631" xr:uid="{D842DB95-81A2-46F0-922E-4BB83242E533}"/>
    <cellStyle name="Cálculo 3 7 3 2 2 3" xfId="35630" xr:uid="{515AC509-489F-4E85-BEB5-446D3A670D23}"/>
    <cellStyle name="Cálculo 3 7 3 2 3" xfId="5566" xr:uid="{706BABBB-84F1-4956-B127-5EB51FA94E8D}"/>
    <cellStyle name="Cálculo 3 7 3 2 3 2" xfId="5567" xr:uid="{63C5CF9A-BDC6-400E-BD73-052164846FD7}"/>
    <cellStyle name="Cálculo 3 7 3 2 3 2 2" xfId="35633" xr:uid="{47D6886D-0620-4B9C-A743-9C8C1469C16A}"/>
    <cellStyle name="Cálculo 3 7 3 2 3 3" xfId="35632" xr:uid="{329FA053-8DA9-43FE-A4B5-0FBE2627ACF7}"/>
    <cellStyle name="Cálculo 3 7 3 2 4" xfId="5568" xr:uid="{A4069B1B-51E5-4232-B7F2-36921FA4A858}"/>
    <cellStyle name="Cálculo 3 7 3 2 4 2" xfId="35634" xr:uid="{E776C831-5A29-4510-98CC-532938646ACD}"/>
    <cellStyle name="Cálculo 3 7 3 2 5" xfId="35629" xr:uid="{80B4CFAB-7DA2-470F-954A-46C8DA7375BE}"/>
    <cellStyle name="Cálculo 3 7 3 3" xfId="5569" xr:uid="{D871B593-6658-4D67-8272-4D0AB28FA3B8}"/>
    <cellStyle name="Cálculo 3 7 3 3 2" xfId="5570" xr:uid="{452EECAF-1519-4BBC-A382-3BCFD1E994FD}"/>
    <cellStyle name="Cálculo 3 7 3 3 2 2" xfId="35636" xr:uid="{FB96A3A6-5830-4AAC-894E-A5A647375485}"/>
    <cellStyle name="Cálculo 3 7 3 3 3" xfId="35635" xr:uid="{5C7C6CA7-DCC4-4632-B571-F815CA5C1342}"/>
    <cellStyle name="Cálculo 3 7 3 4" xfId="5571" xr:uid="{F482A730-1961-4EB3-9C52-EA502020A3CA}"/>
    <cellStyle name="Cálculo 3 7 3 4 2" xfId="5572" xr:uid="{00ADEB00-8976-453D-882F-E1B15E4396D2}"/>
    <cellStyle name="Cálculo 3 7 3 4 2 2" xfId="35638" xr:uid="{E4FE1E22-EEF1-4289-82D7-6E341BA60D83}"/>
    <cellStyle name="Cálculo 3 7 3 4 3" xfId="35637" xr:uid="{8B8662D6-013E-4D14-A97C-3AC214598E0F}"/>
    <cellStyle name="Cálculo 3 7 3 5" xfId="5573" xr:uid="{EB35C2BA-7422-46F9-9B3F-C91798902D13}"/>
    <cellStyle name="Cálculo 3 7 3 5 2" xfId="35639" xr:uid="{C13304C7-7A1F-4139-ADB1-DB0769BD1AC8}"/>
    <cellStyle name="Cálculo 3 7 3 6" xfId="35628" xr:uid="{EFF63364-7CEF-432B-B59E-6E8120936A08}"/>
    <cellStyle name="Cálculo 3 7 4" xfId="5574" xr:uid="{54E22860-56EE-4E48-8DF1-794C701F4718}"/>
    <cellStyle name="Cálculo 3 7 4 2" xfId="5575" xr:uid="{F327D129-62CD-44F0-836A-7B67319915F7}"/>
    <cellStyle name="Cálculo 3 7 4 2 2" xfId="5576" xr:uid="{0D9B8169-B3CB-4676-993D-58E0EDADFE6B}"/>
    <cellStyle name="Cálculo 3 7 4 2 2 2" xfId="35642" xr:uid="{33BFAA0B-ECA7-4E45-B777-CC9DFE8072E5}"/>
    <cellStyle name="Cálculo 3 7 4 2 3" xfId="35641" xr:uid="{90ECDF13-8757-4745-9A27-4786C7C8D127}"/>
    <cellStyle name="Cálculo 3 7 4 3" xfId="5577" xr:uid="{4945A9A3-60FC-4111-94E8-7F5C40585F4C}"/>
    <cellStyle name="Cálculo 3 7 4 3 2" xfId="5578" xr:uid="{1DEBF684-127A-4982-9FC9-A62F174B88E2}"/>
    <cellStyle name="Cálculo 3 7 4 3 2 2" xfId="35644" xr:uid="{F583BF7E-6AAB-40DA-BA8A-EF234E848832}"/>
    <cellStyle name="Cálculo 3 7 4 3 3" xfId="35643" xr:uid="{8ECC0C18-C979-4C42-89B1-E0B8581BD2D7}"/>
    <cellStyle name="Cálculo 3 7 4 4" xfId="5579" xr:uid="{39F5E531-D78A-472F-A28E-115044AB36A3}"/>
    <cellStyle name="Cálculo 3 7 4 4 2" xfId="35645" xr:uid="{7AF20B06-C834-40DF-826A-E944C3A16DCA}"/>
    <cellStyle name="Cálculo 3 7 4 5" xfId="35640" xr:uid="{4B666A3A-88FF-4F73-93A2-348C7285D554}"/>
    <cellStyle name="Cálculo 3 7 5" xfId="5580" xr:uid="{CA8A1928-111B-4AA8-A84F-4CFB77D84EDE}"/>
    <cellStyle name="Cálculo 3 7 5 2" xfId="5581" xr:uid="{F87F43C2-AC70-45C8-BBA7-9CCD34EAEBF0}"/>
    <cellStyle name="Cálculo 3 7 5 2 2" xfId="35647" xr:uid="{4CF5525F-2FDF-4076-8577-DD3454DC318A}"/>
    <cellStyle name="Cálculo 3 7 5 3" xfId="35646" xr:uid="{987D6E3E-D694-4C8F-8997-181A35692880}"/>
    <cellStyle name="Cálculo 3 7 6" xfId="5582" xr:uid="{3B8106C0-3AF4-410A-B33C-9887C2B6B516}"/>
    <cellStyle name="Cálculo 3 7 6 2" xfId="5583" xr:uid="{5973499D-A5B3-4AFE-BAD5-290106F72F72}"/>
    <cellStyle name="Cálculo 3 7 6 2 2" xfId="35649" xr:uid="{2342A213-CAF9-46E7-BF1C-B04BEF630FD4}"/>
    <cellStyle name="Cálculo 3 7 6 3" xfId="35648" xr:uid="{D4659ACB-4BAC-4FB1-9017-AC552051E347}"/>
    <cellStyle name="Cálculo 3 7 7" xfId="5584" xr:uid="{CF053AE0-727B-4380-8482-43B38772FB59}"/>
    <cellStyle name="Cálculo 3 7 7 2" xfId="35650" xr:uid="{8318C2E8-AB04-4DBF-B0BF-D30A6530D7FA}"/>
    <cellStyle name="Cálculo 3 7 8" xfId="35603" xr:uid="{CD800AE1-6DF6-4EEF-B55E-F4F6D309D9C6}"/>
    <cellStyle name="Cálculo 3 8" xfId="5585" xr:uid="{B617CA22-7AC1-4B7B-AB47-CDC66E6FD7FD}"/>
    <cellStyle name="Cálculo 3 8 2" xfId="5586" xr:uid="{2F85D38D-0C0E-45B0-A35B-DFD63A77B379}"/>
    <cellStyle name="Cálculo 3 8 2 2" xfId="5587" xr:uid="{FEF04D43-78E1-425E-9577-BAD524C75F1E}"/>
    <cellStyle name="Cálculo 3 8 2 2 2" xfId="5588" xr:uid="{492F3D15-9AF8-46A0-B750-DBAAF002697E}"/>
    <cellStyle name="Cálculo 3 8 2 2 2 2" xfId="5589" xr:uid="{F96E11EC-3A6B-44C7-B883-52600A5C14ED}"/>
    <cellStyle name="Cálculo 3 8 2 2 2 2 2" xfId="5590" xr:uid="{83CEB0E4-51C3-4894-A34D-0009D2647201}"/>
    <cellStyle name="Cálculo 3 8 2 2 2 2 2 2" xfId="35656" xr:uid="{A8A846D9-9D9B-476F-8305-40BE00EA3ABC}"/>
    <cellStyle name="Cálculo 3 8 2 2 2 2 3" xfId="35655" xr:uid="{E27AC110-57EB-43F6-8224-6B23ECCCF331}"/>
    <cellStyle name="Cálculo 3 8 2 2 2 3" xfId="5591" xr:uid="{9B1D800F-6409-43AF-B4AD-C0DDCFBDE3E5}"/>
    <cellStyle name="Cálculo 3 8 2 2 2 3 2" xfId="5592" xr:uid="{8582AB7B-FD68-4FA3-8568-92B228BC4AC3}"/>
    <cellStyle name="Cálculo 3 8 2 2 2 3 2 2" xfId="35658" xr:uid="{0A5DF04B-AD06-48B9-AF69-235F1E6BF910}"/>
    <cellStyle name="Cálculo 3 8 2 2 2 3 3" xfId="35657" xr:uid="{BC54E14A-2F8A-42FB-B2C2-78CDBDF96327}"/>
    <cellStyle name="Cálculo 3 8 2 2 2 4" xfId="5593" xr:uid="{875E8943-08FD-4DCD-91A4-530A5BEF8962}"/>
    <cellStyle name="Cálculo 3 8 2 2 2 4 2" xfId="35659" xr:uid="{BF1B0533-6D99-45B6-BD48-0EBA6F562866}"/>
    <cellStyle name="Cálculo 3 8 2 2 2 5" xfId="35654" xr:uid="{0895A2A9-475F-4068-B0D0-42723E30F929}"/>
    <cellStyle name="Cálculo 3 8 2 2 3" xfId="5594" xr:uid="{810314F1-E0F7-40D8-B4F3-83DF4A478B52}"/>
    <cellStyle name="Cálculo 3 8 2 2 3 2" xfId="5595" xr:uid="{1AEDEF40-4ED7-44E9-B52D-1AFDB4EE6294}"/>
    <cellStyle name="Cálculo 3 8 2 2 3 2 2" xfId="35661" xr:uid="{2D8B49A5-F4C5-4830-BF66-02CA3E5DA257}"/>
    <cellStyle name="Cálculo 3 8 2 2 3 3" xfId="35660" xr:uid="{A95794C1-BCAB-44C6-8748-E6F062D0BF19}"/>
    <cellStyle name="Cálculo 3 8 2 2 4" xfId="5596" xr:uid="{074B9671-7E7E-416F-8A4F-0D01458F3555}"/>
    <cellStyle name="Cálculo 3 8 2 2 4 2" xfId="5597" xr:uid="{83B22A3C-39FC-4651-86EF-FC02054EC1CC}"/>
    <cellStyle name="Cálculo 3 8 2 2 4 2 2" xfId="35663" xr:uid="{76041D2A-324B-4434-843A-A009067D12AA}"/>
    <cellStyle name="Cálculo 3 8 2 2 4 3" xfId="35662" xr:uid="{B0E48051-D1A5-4F0D-82FD-3A8AD642A7A0}"/>
    <cellStyle name="Cálculo 3 8 2 2 5" xfId="5598" xr:uid="{A4ECD0A8-49E5-41F4-BC49-9A649711A70C}"/>
    <cellStyle name="Cálculo 3 8 2 2 5 2" xfId="35664" xr:uid="{381AB4D3-C1A2-4062-91D4-ED4A3EEDE031}"/>
    <cellStyle name="Cálculo 3 8 2 2 6" xfId="35653" xr:uid="{03744729-5129-4E21-9C67-095D47669097}"/>
    <cellStyle name="Cálculo 3 8 2 3" xfId="5599" xr:uid="{18907408-577B-4A35-9631-BD30DDAB142D}"/>
    <cellStyle name="Cálculo 3 8 2 3 2" xfId="5600" xr:uid="{A5CDE553-5AF7-4D79-9394-80B88F86CA87}"/>
    <cellStyle name="Cálculo 3 8 2 3 2 2" xfId="5601" xr:uid="{869DDBE0-0DF0-4CEB-ABCE-FA7618851A77}"/>
    <cellStyle name="Cálculo 3 8 2 3 2 2 2" xfId="35667" xr:uid="{B430242F-6079-4844-AEA0-27EDEA500E18}"/>
    <cellStyle name="Cálculo 3 8 2 3 2 3" xfId="35666" xr:uid="{8EA94262-2CBE-489C-803A-D051A8DF2CCA}"/>
    <cellStyle name="Cálculo 3 8 2 3 3" xfId="5602" xr:uid="{2508F909-7371-4935-9916-94FB1A7BF242}"/>
    <cellStyle name="Cálculo 3 8 2 3 3 2" xfId="5603" xr:uid="{13098114-E779-454A-898B-1167E4F6250C}"/>
    <cellStyle name="Cálculo 3 8 2 3 3 2 2" xfId="35669" xr:uid="{C42C3565-DF5C-4E42-9D00-B1BAD7B879C6}"/>
    <cellStyle name="Cálculo 3 8 2 3 3 3" xfId="35668" xr:uid="{A66B5136-9DA0-4AA8-A476-9B0F64C062B0}"/>
    <cellStyle name="Cálculo 3 8 2 3 4" xfId="5604" xr:uid="{514BBDDB-F2A7-4ED1-B9AF-82854942B302}"/>
    <cellStyle name="Cálculo 3 8 2 3 4 2" xfId="35670" xr:uid="{DF880BAE-3B2F-443F-968A-C7FB6106F91B}"/>
    <cellStyle name="Cálculo 3 8 2 3 5" xfId="35665" xr:uid="{666E754E-2F79-4EA3-9AAA-E93AD2A09F0F}"/>
    <cellStyle name="Cálculo 3 8 2 4" xfId="5605" xr:uid="{7B336B83-64EE-4F14-9F1D-547741D28C14}"/>
    <cellStyle name="Cálculo 3 8 2 4 2" xfId="5606" xr:uid="{375B3464-EB31-4E53-99EA-6DE8257E0795}"/>
    <cellStyle name="Cálculo 3 8 2 4 2 2" xfId="35672" xr:uid="{D744A9B2-75EF-4148-9787-B949F594274E}"/>
    <cellStyle name="Cálculo 3 8 2 4 3" xfId="35671" xr:uid="{E61A5860-33A1-49F1-BEAD-1DC63D37DEA1}"/>
    <cellStyle name="Cálculo 3 8 2 5" xfId="5607" xr:uid="{7B68E954-3020-48F5-93E5-0BD980482107}"/>
    <cellStyle name="Cálculo 3 8 2 5 2" xfId="5608" xr:uid="{3F0641A9-9DB7-4702-B3A7-4475FDCEFE14}"/>
    <cellStyle name="Cálculo 3 8 2 5 2 2" xfId="35674" xr:uid="{75EC3AE5-60F7-4916-8D78-8584D2E24B3B}"/>
    <cellStyle name="Cálculo 3 8 2 5 3" xfId="35673" xr:uid="{BA6F1851-8174-42C6-927F-E5C5AE9CA110}"/>
    <cellStyle name="Cálculo 3 8 2 6" xfId="5609" xr:uid="{ED29BF11-E418-41B3-A534-2D29B7E81303}"/>
    <cellStyle name="Cálculo 3 8 2 6 2" xfId="35675" xr:uid="{D26E242D-A53C-4A8A-BF01-3189508251C1}"/>
    <cellStyle name="Cálculo 3 8 2 7" xfId="35652" xr:uid="{89ACC5BC-05A1-45D0-A063-F01B871AC9B1}"/>
    <cellStyle name="Cálculo 3 8 3" xfId="5610" xr:uid="{58E396E5-CC13-4899-B326-B58ACE6E9138}"/>
    <cellStyle name="Cálculo 3 8 3 2" xfId="5611" xr:uid="{2F7117A2-7155-4A4C-9741-1F9CD011A1CC}"/>
    <cellStyle name="Cálculo 3 8 3 2 2" xfId="5612" xr:uid="{06675C14-3511-48D7-B477-0AC67FD99523}"/>
    <cellStyle name="Cálculo 3 8 3 2 2 2" xfId="5613" xr:uid="{F1A68A3B-AC3F-4155-B88A-2378195A5C70}"/>
    <cellStyle name="Cálculo 3 8 3 2 2 2 2" xfId="35679" xr:uid="{555A7C9B-520C-423F-B41D-5F313F217B68}"/>
    <cellStyle name="Cálculo 3 8 3 2 2 3" xfId="35678" xr:uid="{00DAD113-8142-45BC-8A7F-70405D81CBF0}"/>
    <cellStyle name="Cálculo 3 8 3 2 3" xfId="5614" xr:uid="{12DC9CBF-90F7-4376-AD55-3F0A6F5A11A2}"/>
    <cellStyle name="Cálculo 3 8 3 2 3 2" xfId="5615" xr:uid="{F7B9D104-9509-4AB2-8CA1-6DA14BCD6437}"/>
    <cellStyle name="Cálculo 3 8 3 2 3 2 2" xfId="35681" xr:uid="{711B33FD-9E3B-4EDA-8179-09D00F29524A}"/>
    <cellStyle name="Cálculo 3 8 3 2 3 3" xfId="35680" xr:uid="{88DA8829-D483-4146-9F32-88C8C3612EB4}"/>
    <cellStyle name="Cálculo 3 8 3 2 4" xfId="5616" xr:uid="{913A6FBC-5081-48C5-ACFC-0369C3185D97}"/>
    <cellStyle name="Cálculo 3 8 3 2 4 2" xfId="35682" xr:uid="{A55A4166-C964-42F3-8E6C-E2CB6561B952}"/>
    <cellStyle name="Cálculo 3 8 3 2 5" xfId="35677" xr:uid="{6A90B823-642A-4610-A4B7-A149BBF64D11}"/>
    <cellStyle name="Cálculo 3 8 3 3" xfId="5617" xr:uid="{08D33ABC-71EB-4EC1-B58C-0F3E32C14E22}"/>
    <cellStyle name="Cálculo 3 8 3 3 2" xfId="5618" xr:uid="{CC071CD1-0664-45E2-BC79-F22D5718C16B}"/>
    <cellStyle name="Cálculo 3 8 3 3 2 2" xfId="35684" xr:uid="{FB2E3F2B-78D0-4094-B63F-39A43B438E5F}"/>
    <cellStyle name="Cálculo 3 8 3 3 3" xfId="35683" xr:uid="{B7CFDE8C-5D91-4DEC-BFC7-97FBD5EB21F8}"/>
    <cellStyle name="Cálculo 3 8 3 4" xfId="5619" xr:uid="{37B89DE9-22F9-431E-88C3-91F191BD83DD}"/>
    <cellStyle name="Cálculo 3 8 3 4 2" xfId="5620" xr:uid="{13BDEC14-1C6D-4ADA-B707-0343C3AD47BC}"/>
    <cellStyle name="Cálculo 3 8 3 4 2 2" xfId="35686" xr:uid="{CECF9C68-991C-4BDD-A34A-2542BC591D3D}"/>
    <cellStyle name="Cálculo 3 8 3 4 3" xfId="35685" xr:uid="{477FF523-D30A-4D30-97E3-E2F022C7D532}"/>
    <cellStyle name="Cálculo 3 8 3 5" xfId="5621" xr:uid="{9137AC3D-0EED-47CB-8BAC-C8F4426ABC4B}"/>
    <cellStyle name="Cálculo 3 8 3 5 2" xfId="35687" xr:uid="{97994EC2-F620-4014-90FE-C1F7CEB3483C}"/>
    <cellStyle name="Cálculo 3 8 3 6" xfId="35676" xr:uid="{97CB6B63-9FA6-43B5-8D55-BE785651B67A}"/>
    <cellStyle name="Cálculo 3 8 4" xfId="5622" xr:uid="{3D16A1DE-F07F-4A82-A96F-277A651FD15A}"/>
    <cellStyle name="Cálculo 3 8 4 2" xfId="5623" xr:uid="{AAF80633-BDBE-4BCD-93D5-E68B5173B4D6}"/>
    <cellStyle name="Cálculo 3 8 4 2 2" xfId="5624" xr:uid="{8AB893FB-C0E2-434D-9158-A4CB595EEEAE}"/>
    <cellStyle name="Cálculo 3 8 4 2 2 2" xfId="35690" xr:uid="{9FB940EB-F76B-45B5-8471-EA43A86BD7CE}"/>
    <cellStyle name="Cálculo 3 8 4 2 3" xfId="35689" xr:uid="{E01FBCD1-1665-4599-A0AC-F1D03FAA0FF2}"/>
    <cellStyle name="Cálculo 3 8 4 3" xfId="5625" xr:uid="{5826162C-432B-4F8B-8CD2-2532712049AF}"/>
    <cellStyle name="Cálculo 3 8 4 3 2" xfId="5626" xr:uid="{BB92B6E2-31A7-485C-85B1-963A2B7CE251}"/>
    <cellStyle name="Cálculo 3 8 4 3 2 2" xfId="35692" xr:uid="{BCEC67A4-9C65-4866-B31E-B24B93A70410}"/>
    <cellStyle name="Cálculo 3 8 4 3 3" xfId="35691" xr:uid="{C0EAA5FE-5644-4290-9846-0BCF073924F0}"/>
    <cellStyle name="Cálculo 3 8 4 4" xfId="5627" xr:uid="{B8245D47-0D13-4548-B0D9-D5591685ED37}"/>
    <cellStyle name="Cálculo 3 8 4 4 2" xfId="35693" xr:uid="{12C12BEF-9540-4A35-A4EB-9D914D7F4D3D}"/>
    <cellStyle name="Cálculo 3 8 4 5" xfId="35688" xr:uid="{9FBF3D2A-3683-40B9-8ACA-F868DB304344}"/>
    <cellStyle name="Cálculo 3 8 5" xfId="5628" xr:uid="{2FD6528E-D5C0-411C-8A8D-6CE4F559C476}"/>
    <cellStyle name="Cálculo 3 8 5 2" xfId="5629" xr:uid="{FE68F92D-CE6F-4DBC-9A82-18B3D674DAD8}"/>
    <cellStyle name="Cálculo 3 8 5 2 2" xfId="35695" xr:uid="{CDDFC7F0-5D88-48DD-B82E-2AD748010477}"/>
    <cellStyle name="Cálculo 3 8 5 3" xfId="35694" xr:uid="{B016D0BF-37E4-4633-9DEB-242556C22551}"/>
    <cellStyle name="Cálculo 3 8 6" xfId="5630" xr:uid="{E29773D4-BEC2-4124-8643-452D5165FF21}"/>
    <cellStyle name="Cálculo 3 8 6 2" xfId="5631" xr:uid="{6A734E4A-5744-4B17-9A8F-CFF2DD450E6A}"/>
    <cellStyle name="Cálculo 3 8 6 2 2" xfId="35697" xr:uid="{E6983115-217A-4D45-A767-C709F771044B}"/>
    <cellStyle name="Cálculo 3 8 6 3" xfId="35696" xr:uid="{AE3E8E08-0D24-4C92-9553-D261C57CC79F}"/>
    <cellStyle name="Cálculo 3 8 7" xfId="5632" xr:uid="{4FEDEBBF-545E-4A69-8143-185A3FF94D67}"/>
    <cellStyle name="Cálculo 3 8 7 2" xfId="35698" xr:uid="{F4118AE1-BDDE-4641-8819-CDFEE56F2F77}"/>
    <cellStyle name="Cálculo 3 8 8" xfId="35651" xr:uid="{A0930662-BBDB-4C2C-9E34-F43606E7546E}"/>
    <cellStyle name="Cálculo 3 9" xfId="5633" xr:uid="{14EDEB3E-6121-42D3-A325-9E43BDA62CE1}"/>
    <cellStyle name="Cálculo 3 9 2" xfId="5634" xr:uid="{CABB1D9F-2354-4618-853B-B80BDCFC1EBE}"/>
    <cellStyle name="Cálculo 3 9 2 2" xfId="5635" xr:uid="{D1E56113-9748-410A-89CF-1A6D64995DA6}"/>
    <cellStyle name="Cálculo 3 9 2 2 2" xfId="5636" xr:uid="{4E457869-D8E4-4E75-BD50-2A6DB0AC1C6F}"/>
    <cellStyle name="Cálculo 3 9 2 2 2 2" xfId="5637" xr:uid="{4D71354B-9CFC-45D9-A6E5-0109EFF28DD8}"/>
    <cellStyle name="Cálculo 3 9 2 2 2 2 2" xfId="5638" xr:uid="{655F2D93-CD45-4017-9580-E3C62E282198}"/>
    <cellStyle name="Cálculo 3 9 2 2 2 2 2 2" xfId="35704" xr:uid="{3A9B51EF-436F-4A78-BD2F-D4F6F073EC0F}"/>
    <cellStyle name="Cálculo 3 9 2 2 2 2 3" xfId="35703" xr:uid="{7C34FABC-931F-49A7-9C43-E5DE0EED32F5}"/>
    <cellStyle name="Cálculo 3 9 2 2 2 3" xfId="5639" xr:uid="{902C6EA8-10ED-4F0D-AA54-FC67386B5B5A}"/>
    <cellStyle name="Cálculo 3 9 2 2 2 3 2" xfId="5640" xr:uid="{5D3DF2E0-C325-40DD-9B29-E2C5415E3A71}"/>
    <cellStyle name="Cálculo 3 9 2 2 2 3 2 2" xfId="35706" xr:uid="{5729E349-B678-4DD1-AAD2-2AA582B95DDF}"/>
    <cellStyle name="Cálculo 3 9 2 2 2 3 3" xfId="35705" xr:uid="{A4DA9BB3-D379-4748-81BA-E6861AE17A63}"/>
    <cellStyle name="Cálculo 3 9 2 2 2 4" xfId="5641" xr:uid="{A8944DEE-1989-4775-9893-789498986C04}"/>
    <cellStyle name="Cálculo 3 9 2 2 2 4 2" xfId="35707" xr:uid="{5CD5FAE6-5536-43D3-BCB3-7473679B2C14}"/>
    <cellStyle name="Cálculo 3 9 2 2 2 5" xfId="35702" xr:uid="{B8EB1F25-8FA9-4FC4-B4D4-A33540EB3A40}"/>
    <cellStyle name="Cálculo 3 9 2 2 3" xfId="5642" xr:uid="{950456E0-72C9-460B-85EE-4E3EE27D4648}"/>
    <cellStyle name="Cálculo 3 9 2 2 3 2" xfId="5643" xr:uid="{0AFD4628-BCBD-4F35-8731-7757EC9A91F9}"/>
    <cellStyle name="Cálculo 3 9 2 2 3 2 2" xfId="35709" xr:uid="{A6436FFF-CA24-44F5-ACC2-62533DC33E0C}"/>
    <cellStyle name="Cálculo 3 9 2 2 3 3" xfId="35708" xr:uid="{212DAF7E-75BB-4451-888A-551B60A75648}"/>
    <cellStyle name="Cálculo 3 9 2 2 4" xfId="5644" xr:uid="{3A7AEC9E-B0DC-49F5-86DC-B2FBC24C4023}"/>
    <cellStyle name="Cálculo 3 9 2 2 4 2" xfId="5645" xr:uid="{6FA2E467-0CF3-4525-9C02-7F4F5E1DD923}"/>
    <cellStyle name="Cálculo 3 9 2 2 4 2 2" xfId="35711" xr:uid="{00648F24-9C02-4118-8600-BCE6C97918C8}"/>
    <cellStyle name="Cálculo 3 9 2 2 4 3" xfId="35710" xr:uid="{AFBC3C08-BEF0-43EF-8B4A-3C7EBE392103}"/>
    <cellStyle name="Cálculo 3 9 2 2 5" xfId="5646" xr:uid="{6585046C-65B0-4C2C-AC95-CDC1DACB6A4F}"/>
    <cellStyle name="Cálculo 3 9 2 2 5 2" xfId="35712" xr:uid="{28F17E76-0E7C-4D7C-8468-144068D2B518}"/>
    <cellStyle name="Cálculo 3 9 2 2 6" xfId="35701" xr:uid="{CAA5C956-F6F9-4164-A259-9D40EAAD405E}"/>
    <cellStyle name="Cálculo 3 9 2 3" xfId="5647" xr:uid="{C0266B7C-D1BF-452E-9453-719A5B027D47}"/>
    <cellStyle name="Cálculo 3 9 2 3 2" xfId="5648" xr:uid="{B907EE1D-61FC-4874-93DE-423AED7B38E5}"/>
    <cellStyle name="Cálculo 3 9 2 3 2 2" xfId="5649" xr:uid="{C67F69F0-9823-4B26-B7F1-A01C86A540CC}"/>
    <cellStyle name="Cálculo 3 9 2 3 2 2 2" xfId="35715" xr:uid="{7826D12F-98B1-4595-86B6-D62B6F5E7683}"/>
    <cellStyle name="Cálculo 3 9 2 3 2 3" xfId="35714" xr:uid="{481AE449-B918-43BF-9B1A-A54B93AA8E2C}"/>
    <cellStyle name="Cálculo 3 9 2 3 3" xfId="5650" xr:uid="{0F5A8774-95D9-4344-8E05-67EDC341F208}"/>
    <cellStyle name="Cálculo 3 9 2 3 3 2" xfId="5651" xr:uid="{0EB677E9-3D72-494D-9A3D-E39EC29F37AB}"/>
    <cellStyle name="Cálculo 3 9 2 3 3 2 2" xfId="35717" xr:uid="{476A0F4C-8F2A-45D8-8A00-AD61A0817921}"/>
    <cellStyle name="Cálculo 3 9 2 3 3 3" xfId="35716" xr:uid="{80B636C0-F713-46BC-ACE4-8C8C4649E231}"/>
    <cellStyle name="Cálculo 3 9 2 3 4" xfId="5652" xr:uid="{6405BA27-2123-430F-A67B-6899E52C80B4}"/>
    <cellStyle name="Cálculo 3 9 2 3 4 2" xfId="35718" xr:uid="{C7106464-570E-489C-8696-B54F548BCF4B}"/>
    <cellStyle name="Cálculo 3 9 2 3 5" xfId="35713" xr:uid="{00A01CE8-4D76-4DD8-9BF1-1B40757AD4F0}"/>
    <cellStyle name="Cálculo 3 9 2 4" xfId="5653" xr:uid="{407F444F-B216-4702-ABEA-377EB6FF534E}"/>
    <cellStyle name="Cálculo 3 9 2 4 2" xfId="5654" xr:uid="{818CC9AA-7BDF-4165-9AD3-D17A5393B143}"/>
    <cellStyle name="Cálculo 3 9 2 4 2 2" xfId="35720" xr:uid="{65C8DDD9-1531-4B3E-9A81-1F15976E905D}"/>
    <cellStyle name="Cálculo 3 9 2 4 3" xfId="35719" xr:uid="{3D7739AC-BBFB-4469-B8B6-1DD57DF4135F}"/>
    <cellStyle name="Cálculo 3 9 2 5" xfId="5655" xr:uid="{ED9CA3C9-99B2-4F57-8D8C-BBF35DA6C901}"/>
    <cellStyle name="Cálculo 3 9 2 5 2" xfId="5656" xr:uid="{71FFA992-CE19-430A-9D9C-03F47494DC55}"/>
    <cellStyle name="Cálculo 3 9 2 5 2 2" xfId="35722" xr:uid="{48A0D6A6-EEBC-4457-AF17-1FA208FE4CAE}"/>
    <cellStyle name="Cálculo 3 9 2 5 3" xfId="35721" xr:uid="{50E596E0-EAA4-4347-BE39-7D65B7F800F8}"/>
    <cellStyle name="Cálculo 3 9 2 6" xfId="5657" xr:uid="{80D220C4-00DC-4013-8FBE-F4C3775BA44F}"/>
    <cellStyle name="Cálculo 3 9 2 6 2" xfId="35723" xr:uid="{D87812D4-3C48-4956-8266-611C74666F6F}"/>
    <cellStyle name="Cálculo 3 9 2 7" xfId="35700" xr:uid="{14BA43FD-B968-4434-862A-9E167106C74D}"/>
    <cellStyle name="Cálculo 3 9 3" xfId="5658" xr:uid="{82C5243D-E301-4F9B-A278-7347C7F646C8}"/>
    <cellStyle name="Cálculo 3 9 3 2" xfId="5659" xr:uid="{C249A9E5-DBE4-4457-8A0E-5C0A8853B655}"/>
    <cellStyle name="Cálculo 3 9 3 2 2" xfId="5660" xr:uid="{82499156-F955-4898-8025-4455E493289D}"/>
    <cellStyle name="Cálculo 3 9 3 2 2 2" xfId="5661" xr:uid="{B7593126-F696-4CFF-BB79-E4B007665291}"/>
    <cellStyle name="Cálculo 3 9 3 2 2 2 2" xfId="35727" xr:uid="{07314B3F-EF01-4C67-BE89-CBA1FF4B940C}"/>
    <cellStyle name="Cálculo 3 9 3 2 2 3" xfId="35726" xr:uid="{4543619F-BE78-45E5-A93C-48B602047A4B}"/>
    <cellStyle name="Cálculo 3 9 3 2 3" xfId="5662" xr:uid="{6B5B0E2A-2A54-414A-A30D-4FF56626DA70}"/>
    <cellStyle name="Cálculo 3 9 3 2 3 2" xfId="5663" xr:uid="{A3F517E9-E9C2-4F52-A27E-4D0734E30784}"/>
    <cellStyle name="Cálculo 3 9 3 2 3 2 2" xfId="35729" xr:uid="{B687B870-E14D-4A94-921E-4ADCF9D3C9D3}"/>
    <cellStyle name="Cálculo 3 9 3 2 3 3" xfId="35728" xr:uid="{A037301E-3295-4D55-9392-062280694391}"/>
    <cellStyle name="Cálculo 3 9 3 2 4" xfId="5664" xr:uid="{AACB8C48-A9E2-40D7-94C5-267F1C751727}"/>
    <cellStyle name="Cálculo 3 9 3 2 4 2" xfId="35730" xr:uid="{43239929-5A99-42CF-82ED-9977F129DACE}"/>
    <cellStyle name="Cálculo 3 9 3 2 5" xfId="35725" xr:uid="{9FF058C3-A62E-40FF-BC8C-22581AB0A375}"/>
    <cellStyle name="Cálculo 3 9 3 3" xfId="5665" xr:uid="{81B57C74-5951-4900-9DA9-4EC621EA47D2}"/>
    <cellStyle name="Cálculo 3 9 3 3 2" xfId="5666" xr:uid="{36295331-371F-4B90-B1DB-5AA4BEACA6A0}"/>
    <cellStyle name="Cálculo 3 9 3 3 2 2" xfId="35732" xr:uid="{FC26B48C-6D8E-4E96-B13B-AA9837611678}"/>
    <cellStyle name="Cálculo 3 9 3 3 3" xfId="35731" xr:uid="{70464F7F-E2A7-414E-AB35-625DCF9DF95F}"/>
    <cellStyle name="Cálculo 3 9 3 4" xfId="5667" xr:uid="{0FCBF85A-89BC-448C-B33D-E3D262B9A511}"/>
    <cellStyle name="Cálculo 3 9 3 4 2" xfId="5668" xr:uid="{5B4E3D07-9628-44BA-9990-BC338DA527B7}"/>
    <cellStyle name="Cálculo 3 9 3 4 2 2" xfId="35734" xr:uid="{21F8CEE4-32BF-4CA6-8B5F-5C320B279394}"/>
    <cellStyle name="Cálculo 3 9 3 4 3" xfId="35733" xr:uid="{354E1B40-1CF3-4039-A9E1-FA68490B1F4F}"/>
    <cellStyle name="Cálculo 3 9 3 5" xfId="5669" xr:uid="{A9E0B70D-E6E5-427A-AABA-58C8F1FB7552}"/>
    <cellStyle name="Cálculo 3 9 3 5 2" xfId="35735" xr:uid="{AEC18E12-0D05-4C07-9869-C03B52F98BD3}"/>
    <cellStyle name="Cálculo 3 9 3 6" xfId="35724" xr:uid="{E667C4DD-3956-4095-8E03-28635F9AF5E9}"/>
    <cellStyle name="Cálculo 3 9 4" xfId="5670" xr:uid="{5B2994BF-E135-450A-B88D-5E76DD333DB3}"/>
    <cellStyle name="Cálculo 3 9 4 2" xfId="5671" xr:uid="{79C1E809-F6D4-47E9-A0B3-558B495BB0A9}"/>
    <cellStyle name="Cálculo 3 9 4 2 2" xfId="5672" xr:uid="{CC1BB4A1-1139-4543-8E03-0E2CE448395C}"/>
    <cellStyle name="Cálculo 3 9 4 2 2 2" xfId="35738" xr:uid="{9808CA56-C307-460B-B8CE-368D384CCC1D}"/>
    <cellStyle name="Cálculo 3 9 4 2 3" xfId="35737" xr:uid="{5B11FC76-4CC2-4D98-9D8D-5DB0F1999D28}"/>
    <cellStyle name="Cálculo 3 9 4 3" xfId="5673" xr:uid="{EDF12BA8-53B0-41A4-9852-AE3EFD028760}"/>
    <cellStyle name="Cálculo 3 9 4 3 2" xfId="5674" xr:uid="{9C6D0614-3424-4A3F-9D78-A4424746E0A5}"/>
    <cellStyle name="Cálculo 3 9 4 3 2 2" xfId="35740" xr:uid="{CB2417A9-E2A3-42BF-9B11-11078D45C88A}"/>
    <cellStyle name="Cálculo 3 9 4 3 3" xfId="35739" xr:uid="{6E7BB2A4-A6A4-4425-A840-BC5A5B714EEC}"/>
    <cellStyle name="Cálculo 3 9 4 4" xfId="5675" xr:uid="{18C48941-3770-4012-B5CA-1CE03CF2FBE3}"/>
    <cellStyle name="Cálculo 3 9 4 4 2" xfId="35741" xr:uid="{CD7DD5FF-71E7-4E01-821C-0AE5C9D35555}"/>
    <cellStyle name="Cálculo 3 9 4 5" xfId="35736" xr:uid="{DFD0508C-AD91-4CDD-9327-B32F9EBE5E3C}"/>
    <cellStyle name="Cálculo 3 9 5" xfId="5676" xr:uid="{76B185D2-6E4B-4259-8042-F6AF3EE4505B}"/>
    <cellStyle name="Cálculo 3 9 5 2" xfId="5677" xr:uid="{0550709D-AB9B-422C-8789-52383B0D877F}"/>
    <cellStyle name="Cálculo 3 9 5 2 2" xfId="35743" xr:uid="{83DDFD4C-A954-4FAB-A6C7-F6E7B941A845}"/>
    <cellStyle name="Cálculo 3 9 5 3" xfId="35742" xr:uid="{F9E04721-7D3E-44C2-8AEF-645E2CA27F33}"/>
    <cellStyle name="Cálculo 3 9 6" xfId="5678" xr:uid="{7871E3AD-3CD0-4736-8077-883AB0D605BE}"/>
    <cellStyle name="Cálculo 3 9 6 2" xfId="5679" xr:uid="{7C1131B7-BF7E-4671-8376-275013C4A93F}"/>
    <cellStyle name="Cálculo 3 9 6 2 2" xfId="35745" xr:uid="{68F1692F-F2E6-4715-B32A-60862A2C5A3D}"/>
    <cellStyle name="Cálculo 3 9 6 3" xfId="35744" xr:uid="{40C3477A-3580-430F-A526-39DC8C637EC2}"/>
    <cellStyle name="Cálculo 3 9 7" xfId="5680" xr:uid="{781C7FC6-A83E-4DC0-85E3-43F7E0E13F87}"/>
    <cellStyle name="Cálculo 3 9 7 2" xfId="35746" xr:uid="{EB748E3A-8828-4BF7-AD93-80A79CC9E332}"/>
    <cellStyle name="Cálculo 3 9 8" xfId="35699" xr:uid="{EFC72F3B-2F7E-479D-A1E5-8E875597BBF7}"/>
    <cellStyle name="Cálculo 4" xfId="5681" xr:uid="{DD068009-1981-497A-8CDE-FDBCF542DBAD}"/>
    <cellStyle name="Cálculo 5" xfId="5682" xr:uid="{D116CD32-8910-4C43-97EC-8C8C74305E17}"/>
    <cellStyle name="Cálculo 6" xfId="5683" xr:uid="{E6E3DE5D-585E-436A-B004-75321DB99AB2}"/>
    <cellStyle name="Cálculo 7" xfId="5684" xr:uid="{BABE2200-6AFE-4B44-9A52-1C30081CE487}"/>
    <cellStyle name="Cálculo 8" xfId="5685" xr:uid="{04816955-902D-443F-B305-3F97B633876D}"/>
    <cellStyle name="Cálculo 9" xfId="5686" xr:uid="{90C9F074-746B-4CC8-9697-94D2DDB9657E}"/>
    <cellStyle name="Cancel" xfId="5687" xr:uid="{60F3C082-CA01-4150-920A-B8B9A3EE9DDB}"/>
    <cellStyle name="Célula de Verificação 10" xfId="5688" xr:uid="{EE02BBE3-01E9-417F-BCAB-ADD3A56F732E}"/>
    <cellStyle name="Célula de Verificação 11" xfId="5689" xr:uid="{E944045A-E43C-4126-BFC1-D54FC975CE64}"/>
    <cellStyle name="Célula de Verificação 12" xfId="5690" xr:uid="{9A220125-7AE0-489F-BD69-8097CCD448C8}"/>
    <cellStyle name="Célula de Verificação 13" xfId="5691" xr:uid="{17FE8520-88E2-4BBA-9084-2847A15850AC}"/>
    <cellStyle name="Célula de Verificação 14" xfId="5692" xr:uid="{B5DBF494-EC84-4711-80F9-1457A27CC0B9}"/>
    <cellStyle name="Célula de Verificação 15" xfId="5693" xr:uid="{109C42DF-DB7E-4D9A-AF44-5DCDA7B71F3E}"/>
    <cellStyle name="Célula de Verificação 16" xfId="5694" xr:uid="{1CB89AB5-8925-490B-8753-7098528873B7}"/>
    <cellStyle name="Célula de Verificação 17" xfId="5695" xr:uid="{2171FDF2-8BF7-4B30-A8F9-52F0CE4E9849}"/>
    <cellStyle name="Célula de Verificação 18" xfId="5696" xr:uid="{9CCC50FA-99D0-4892-A527-04B59D88E48A}"/>
    <cellStyle name="Célula de Verificação 2" xfId="98" xr:uid="{957BF222-95E1-4890-98CA-81B5F7AF5BAC}"/>
    <cellStyle name="Célula de Verificação 3" xfId="99" xr:uid="{F247A206-8603-44EA-9702-1D2C4C43D40B}"/>
    <cellStyle name="Célula de Verificação 4" xfId="5697" xr:uid="{B8996A66-34AE-4F43-996D-86C3DBB9AF83}"/>
    <cellStyle name="Célula de Verificação 5" xfId="5698" xr:uid="{C03BA4CA-FF23-44DC-A407-CF88416F41D0}"/>
    <cellStyle name="Célula de Verificação 6" xfId="5699" xr:uid="{1B435E8D-3BEF-4A5A-9D6F-BC2C7D6951DC}"/>
    <cellStyle name="Célula de Verificação 7" xfId="5700" xr:uid="{1DB48DF6-A6EE-44F7-914A-5405C78F3C42}"/>
    <cellStyle name="Célula de Verificação 8" xfId="5701" xr:uid="{F28FA9C9-2573-4C00-9CB3-33AF254B9F71}"/>
    <cellStyle name="Célula de Verificação 9" xfId="5702" xr:uid="{85DC62BA-D307-461E-BCB1-DDAE85267C8B}"/>
    <cellStyle name="Célula Vinculada 10" xfId="5703" xr:uid="{1B1B4C06-5366-4883-B4CF-85552074B693}"/>
    <cellStyle name="Célula Vinculada 11" xfId="5704" xr:uid="{B4A360C6-0A38-43DA-9A52-0C267F8D3738}"/>
    <cellStyle name="Célula Vinculada 12" xfId="5705" xr:uid="{FD9CBFB5-13C9-4B29-A089-B3AC91240AAF}"/>
    <cellStyle name="Célula Vinculada 13" xfId="5706" xr:uid="{CFB3F9B4-D7A6-4F58-9427-148EA06B2F59}"/>
    <cellStyle name="Célula Vinculada 14" xfId="5707" xr:uid="{5383EAAD-AC98-4F3F-B427-CC2E90D7FC7B}"/>
    <cellStyle name="Célula Vinculada 15" xfId="5708" xr:uid="{BD66961B-81A8-442A-91C9-DC18844C2EFC}"/>
    <cellStyle name="Célula Vinculada 16" xfId="5709" xr:uid="{A6ABF67E-6EA7-4E33-ACF3-B600109A9348}"/>
    <cellStyle name="Célula Vinculada 17" xfId="5710" xr:uid="{B20F5454-0A04-4671-A7D5-46E93F58BEBC}"/>
    <cellStyle name="Célula Vinculada 18" xfId="5711" xr:uid="{90AC6AC0-87D5-48C0-9EDD-3A3E0A59ADBF}"/>
    <cellStyle name="Célula Vinculada 2" xfId="100" xr:uid="{32355CFD-3E1B-443F-A855-68D240F11717}"/>
    <cellStyle name="Célula Vinculada 3" xfId="101" xr:uid="{D7795306-C988-4FA9-BBBC-348FF584FA5A}"/>
    <cellStyle name="Célula Vinculada 4" xfId="5712" xr:uid="{D341B2DF-E68A-4ECF-8C88-6B2B6DB50148}"/>
    <cellStyle name="Célula Vinculada 5" xfId="5713" xr:uid="{BCD49883-14F4-4994-8E0E-05297916FCB3}"/>
    <cellStyle name="Célula Vinculada 6" xfId="5714" xr:uid="{850C1AC7-82F8-49D7-93AE-B0DF109F1317}"/>
    <cellStyle name="Célula Vinculada 7" xfId="5715" xr:uid="{AA4052D7-20EC-47CB-9705-998CC0CA1343}"/>
    <cellStyle name="Célula Vinculada 8" xfId="5716" xr:uid="{3A3AE13E-7CB7-461F-ADCF-A2ED1005EA9A}"/>
    <cellStyle name="Célula Vinculada 9" xfId="5717" xr:uid="{0B88A954-5283-402A-B1CA-D9C76FFCB4D5}"/>
    <cellStyle name="Check Cell" xfId="102" xr:uid="{FB99F91F-C52F-4C3D-B32A-876252C59BCA}"/>
    <cellStyle name="Collegamento ipertestuale" xfId="664" xr:uid="{786DA997-54E0-4384-9D12-8ED7D2E5FE56}"/>
    <cellStyle name="Collegamento ipertestuale visitato_2000BGT" xfId="665" xr:uid="{31D88224-5771-43FC-AF19-F9522245A663}"/>
    <cellStyle name="Collegamento ipertestuale_2000BGT" xfId="666" xr:uid="{72AABDD3-D97E-4055-9DC9-39AB8B24BC18}"/>
    <cellStyle name="collegato altro file" xfId="5718" xr:uid="{B6F164C2-82B1-45EB-AA96-33436DDA783E}"/>
    <cellStyle name="Collegato altro foglio" xfId="5719" xr:uid="{5D3A662A-042F-45A7-BDA2-A6E49F90C1D0}"/>
    <cellStyle name="Collegato altro foglio 2" xfId="35747" xr:uid="{2D1849AE-D35F-40F5-994D-A4A4C4E4FF5D}"/>
    <cellStyle name="ColumnHeading" xfId="5720" xr:uid="{00852669-484E-4538-8BF8-4FFD467273FD}"/>
    <cellStyle name="ColumnHeading 2" xfId="35748" xr:uid="{AB2E74DE-CF75-4019-82E6-2ED480620721}"/>
    <cellStyle name="Comma [0]_12matrix" xfId="5721" xr:uid="{3F755713-645C-4E7E-9057-994AAEB7D9B0}"/>
    <cellStyle name="Comma [00]" xfId="667" xr:uid="{CAF4618F-241D-4C8D-AFFF-B97EF9ACFB33}"/>
    <cellStyle name="Comma 0" xfId="668" xr:uid="{57CB22E5-A0EB-40F2-B892-66E5410875E8}"/>
    <cellStyle name="Comma 2" xfId="669" xr:uid="{8AEE85D1-4FBA-4191-91AC-9B1C19173A46}"/>
    <cellStyle name="Comma 3" xfId="5722" xr:uid="{4AAC59CD-B7E0-4ECA-922C-EFEDA0E5BAF5}"/>
    <cellStyle name="Comma 3 2" xfId="5723" xr:uid="{37E6EE52-FE1E-4005-9103-BC35C804CDD2}"/>
    <cellStyle name="Comma 3 2 2" xfId="35750" xr:uid="{672E7180-E251-42AD-9FE4-B116780A5F2D}"/>
    <cellStyle name="Comma 3 3" xfId="35749" xr:uid="{330F4AA5-FA92-4665-95B0-3F224B53057D}"/>
    <cellStyle name="Comma 4" xfId="5724" xr:uid="{6853A2CD-0525-4919-8678-9BA685871FAC}"/>
    <cellStyle name="Comma 4 2" xfId="35751" xr:uid="{319C3253-32A6-48EE-A476-243E2131FA7D}"/>
    <cellStyle name="Comma_12matrix" xfId="5725" xr:uid="{8A55ADF0-5D65-4684-972C-8A665FBD69EA}"/>
    <cellStyle name="Comma0 - Modelo1" xfId="5726" xr:uid="{C9452D0A-4040-47B5-B120-16C60AB903FB}"/>
    <cellStyle name="Comma0 - Style1" xfId="5727" xr:uid="{B319C1FD-2587-4324-A87A-004FF9A94771}"/>
    <cellStyle name="Comma1 - Modelo2" xfId="5728" xr:uid="{85A384F4-F73A-489C-989F-7CF7908D6817}"/>
    <cellStyle name="Comma1 - Style2" xfId="5729" xr:uid="{CF82D0CD-E3D5-4276-975C-E7B48B3D54D5}"/>
    <cellStyle name="Company Name" xfId="103" xr:uid="{C07EB550-16C8-426F-854D-39D0208AA6DC}"/>
    <cellStyle name="Cuadro 1" xfId="104" xr:uid="{CEA69C2A-C2D1-4702-8E22-B23209F44B86}"/>
    <cellStyle name="Currency [0]_12matrix" xfId="5730" xr:uid="{75025209-36EA-469A-9C1D-BC2B763371CB}"/>
    <cellStyle name="Currency [00]" xfId="670" xr:uid="{62C9BE54-7A45-4BB3-B45F-B2A46D5733A1}"/>
    <cellStyle name="Currency 0" xfId="671" xr:uid="{BF7534AB-92EB-4EA4-9F36-4FAC552F5208}"/>
    <cellStyle name="Currency 2" xfId="672" xr:uid="{93D3AC7C-AF8C-4115-B6A0-9468BF13B693}"/>
    <cellStyle name="Currency 2 2" xfId="5731" xr:uid="{CA778595-9184-407A-8EF6-FA9CDD275D85}"/>
    <cellStyle name="Currency 2 2 2" xfId="5732" xr:uid="{A43BC002-095E-4D88-AA70-998434B0FA3C}"/>
    <cellStyle name="Currency 2 2 2 2" xfId="35753" xr:uid="{DD6A639D-F63A-4FB9-8F9F-4F6299C3A073}"/>
    <cellStyle name="Currency 2 2 3" xfId="35752" xr:uid="{6FAD041A-047D-46F0-8CE8-47884FDF046A}"/>
    <cellStyle name="Currency 2 3" xfId="5733" xr:uid="{CCC43BDE-C3DC-4B06-A7CA-4FA3B79DAF6A}"/>
    <cellStyle name="Currency 2 3 2" xfId="35754" xr:uid="{50B1D2BF-6F7F-4018-B095-3E41769AE1C3}"/>
    <cellStyle name="Currency 2 4" xfId="5734" xr:uid="{8D4446EB-02FB-43CF-A202-57AED98B55AB}"/>
    <cellStyle name="Currency 2 4 2" xfId="35755" xr:uid="{1F530F51-63FD-47DB-89BD-84025D9511A9}"/>
    <cellStyle name="Currency 3" xfId="5735" xr:uid="{86C5A292-DF9B-4962-9165-EBC98E461420}"/>
    <cellStyle name="Currency 4" xfId="5736" xr:uid="{178D0F94-05EC-4273-8D66-AF1B966F9E39}"/>
    <cellStyle name="Currency 4 2" xfId="35756" xr:uid="{5A2CCE2E-3DCA-40F5-B09F-59432B051334}"/>
    <cellStyle name="Currency 5" xfId="5737" xr:uid="{D988B249-999B-4F21-BDCD-237CE6BB8DCC}"/>
    <cellStyle name="Currency_12matrix" xfId="5738" xr:uid="{42315ABE-0F31-4907-806F-582318B9118A}"/>
    <cellStyle name="Date Aligned" xfId="673" xr:uid="{DF303B9B-BBA8-4EE2-A339-F121FD977B9C}"/>
    <cellStyle name="Date Short" xfId="674" xr:uid="{7165D460-CCD5-4FB2-A5B5-8EFF45E5D7B8}"/>
    <cellStyle name="Delta percentuale" xfId="5739" xr:uid="{89FE0752-0E7D-4445-9869-D53AB18D6C64}"/>
    <cellStyle name="Design" xfId="675" xr:uid="{ABE38C87-C66D-4DA2-B694-D530FFF100A5}"/>
    <cellStyle name="Diseño" xfId="5740" xr:uid="{A0D2E361-C4B1-4650-B471-340C13DA82B7}"/>
    <cellStyle name="Dotted Line" xfId="676" xr:uid="{D44793A3-0873-4459-A6F4-F21BB0852827}"/>
    <cellStyle name="Ênfase1 10" xfId="5741" xr:uid="{B62C99F5-CD97-4D96-B6BD-BC1B6F335EB8}"/>
    <cellStyle name="Ênfase1 11" xfId="5742" xr:uid="{AC07CBD2-D8D0-471A-B978-6AEFE28C8B23}"/>
    <cellStyle name="Ênfase1 12" xfId="5743" xr:uid="{67A3E8A6-4EBB-4DD5-AFB6-48ED9D45D264}"/>
    <cellStyle name="Ênfase1 13" xfId="5744" xr:uid="{FC8CF48C-3BF0-4313-9ED4-D4F50125B887}"/>
    <cellStyle name="Ênfase1 14" xfId="5745" xr:uid="{2BC6635A-B84B-4DF5-9255-6965641A2C78}"/>
    <cellStyle name="Ênfase1 15" xfId="5746" xr:uid="{7D1FCCE1-CEE8-4B6A-93D1-3D71BC0454B0}"/>
    <cellStyle name="Ênfase1 16" xfId="5747" xr:uid="{714DC31A-23F0-4F12-9917-94B8DE8C57B7}"/>
    <cellStyle name="Ênfase1 17" xfId="5748" xr:uid="{DF3F998D-51B0-45D9-B170-C69C845A1FA0}"/>
    <cellStyle name="Ênfase1 18" xfId="5749" xr:uid="{E642C9B9-F2F5-4DC8-B9AF-645C6CF63B2D}"/>
    <cellStyle name="Ênfase1 2" xfId="105" xr:uid="{6AE86E76-AD86-4373-8F3F-45B184827BA6}"/>
    <cellStyle name="Ênfase1 3" xfId="106" xr:uid="{C271ED62-93AC-4531-BE25-64F58C6A1F50}"/>
    <cellStyle name="Ênfase1 4" xfId="5750" xr:uid="{892C3AAE-19D7-498A-856C-C3AD322FA95E}"/>
    <cellStyle name="Ênfase1 5" xfId="5751" xr:uid="{54B343A9-5942-4DB5-A2E8-B676BE91037A}"/>
    <cellStyle name="Ênfase1 6" xfId="5752" xr:uid="{A4477DA5-8A74-4360-B7CA-BEAE462AF5E2}"/>
    <cellStyle name="Ênfase1 7" xfId="5753" xr:uid="{F4FDD9E1-F17F-42BC-9EAD-C5C5FF6DB6F5}"/>
    <cellStyle name="Ênfase1 8" xfId="5754" xr:uid="{07EC39AB-6074-4136-812D-EF1624F0D6E3}"/>
    <cellStyle name="Ênfase1 9" xfId="5755" xr:uid="{5B96391A-D0FD-4C28-AA70-40E6D64F98E4}"/>
    <cellStyle name="Ênfase2 10" xfId="5756" xr:uid="{5A87FB4A-0058-49F8-B88D-369B284160A7}"/>
    <cellStyle name="Ênfase2 11" xfId="5757" xr:uid="{E3407A8E-F83B-4779-A68E-805210594DEC}"/>
    <cellStyle name="Ênfase2 12" xfId="5758" xr:uid="{AF3389BA-A0A6-48E8-8DF0-4C0120A0C9E0}"/>
    <cellStyle name="Ênfase2 13" xfId="5759" xr:uid="{779B3360-399C-4490-BA45-720BDF1AA106}"/>
    <cellStyle name="Ênfase2 14" xfId="5760" xr:uid="{F12AD567-468F-41C0-BD66-80814C8D1693}"/>
    <cellStyle name="Ênfase2 15" xfId="5761" xr:uid="{7911F4CA-0E8C-43A3-B5DE-2578813D7AFC}"/>
    <cellStyle name="Ênfase2 16" xfId="5762" xr:uid="{BECA2B83-5146-46C9-858C-340F388F1873}"/>
    <cellStyle name="Ênfase2 17" xfId="5763" xr:uid="{B58ABC78-B1C5-4645-802C-BBAB293A3E30}"/>
    <cellStyle name="Ênfase2 18" xfId="5764" xr:uid="{B1D9403A-5968-4352-94B4-B2306442EDDB}"/>
    <cellStyle name="Ênfase2 2" xfId="107" xr:uid="{CE16A277-8BE7-4358-B1C7-5FCEC84F8FD6}"/>
    <cellStyle name="Ênfase2 3" xfId="108" xr:uid="{B909D41A-53E2-42FB-80C7-7B40764AAEB2}"/>
    <cellStyle name="Ênfase2 4" xfId="5765" xr:uid="{D21F4C29-C59E-4ED2-B700-505CC69DA384}"/>
    <cellStyle name="Ênfase2 5" xfId="5766" xr:uid="{1F57BDB3-5820-4423-8554-1FDC143D918B}"/>
    <cellStyle name="Ênfase2 6" xfId="5767" xr:uid="{7E17E373-6BDE-4BAE-AED3-D7F1EB19C2AE}"/>
    <cellStyle name="Ênfase2 7" xfId="5768" xr:uid="{E3DED26C-A07E-4361-B496-7B28B884C889}"/>
    <cellStyle name="Ênfase2 8" xfId="5769" xr:uid="{BC89B612-C0DA-41F9-A32E-D1DF438B97C5}"/>
    <cellStyle name="Ênfase2 9" xfId="5770" xr:uid="{EE9B03A9-322C-4762-8B0A-D2884CFBEF9B}"/>
    <cellStyle name="Ênfase3 10" xfId="5771" xr:uid="{1D393840-FB46-4174-840B-DFCA37ED525F}"/>
    <cellStyle name="Ênfase3 11" xfId="5772" xr:uid="{95068AEA-1731-4B7E-AF09-5C119DE0E050}"/>
    <cellStyle name="Ênfase3 12" xfId="5773" xr:uid="{0E294FB2-0CBB-45BB-B8A8-8B78BC319A84}"/>
    <cellStyle name="Ênfase3 13" xfId="5774" xr:uid="{BC696BD7-F155-4312-8BD3-5EFF1985D4D0}"/>
    <cellStyle name="Ênfase3 14" xfId="5775" xr:uid="{59A4D149-9BD4-4A55-9C46-0ED57C0CDCC2}"/>
    <cellStyle name="Ênfase3 15" xfId="5776" xr:uid="{92BDFFFF-5534-469F-A16A-1AF26D7BCB1C}"/>
    <cellStyle name="Ênfase3 16" xfId="5777" xr:uid="{F58F52B8-BE0B-42F1-B65C-AB04358466D7}"/>
    <cellStyle name="Ênfase3 17" xfId="5778" xr:uid="{4601ADC4-A484-40D9-92C1-795FF485993B}"/>
    <cellStyle name="Ênfase3 18" xfId="5779" xr:uid="{FBE22A6F-439F-4269-B342-18F8E0034014}"/>
    <cellStyle name="Ênfase3 2" xfId="109" xr:uid="{3B0300DB-09CF-4EE1-A108-97E211EB9252}"/>
    <cellStyle name="Ênfase3 3" xfId="110" xr:uid="{07FB0FF4-7405-470C-A189-D79C4E8C61AF}"/>
    <cellStyle name="Ênfase3 4" xfId="5780" xr:uid="{AAA1DD99-8B5D-4725-BAB8-50B79104D405}"/>
    <cellStyle name="Ênfase3 5" xfId="5781" xr:uid="{A2E136D7-F953-43D2-BFBD-3E83903DEC4F}"/>
    <cellStyle name="Ênfase3 6" xfId="5782" xr:uid="{2307AA42-5202-44AB-80FA-B7193E1CFC74}"/>
    <cellStyle name="Ênfase3 7" xfId="5783" xr:uid="{1AB4B1E1-82F1-4796-AB80-2AF88B93BD7E}"/>
    <cellStyle name="Ênfase3 8" xfId="5784" xr:uid="{711366C0-371A-4490-987B-20B19F9913B1}"/>
    <cellStyle name="Ênfase3 9" xfId="5785" xr:uid="{E12B7671-BBCA-47EF-AA8D-F8B9061CFFD9}"/>
    <cellStyle name="Ênfase4 10" xfId="5786" xr:uid="{95613A4F-6694-4993-84CF-AAFEE4A4D983}"/>
    <cellStyle name="Ênfase4 11" xfId="5787" xr:uid="{40C4F5C8-6C1F-4A90-AB54-D9C11E200C38}"/>
    <cellStyle name="Ênfase4 12" xfId="5788" xr:uid="{D299FFE9-5247-4E59-A178-45A5F8842FF0}"/>
    <cellStyle name="Ênfase4 13" xfId="5789" xr:uid="{02A3F8B3-5845-4F7F-B9DB-6248A88F6BA2}"/>
    <cellStyle name="Ênfase4 14" xfId="5790" xr:uid="{3A32693F-B38D-4578-AE8B-D122CD00505E}"/>
    <cellStyle name="Ênfase4 15" xfId="5791" xr:uid="{93E87256-1DCC-491B-9D88-E8F23B2525AF}"/>
    <cellStyle name="Ênfase4 16" xfId="5792" xr:uid="{1AE9CD38-5359-4362-BDC4-214A4C61ADC0}"/>
    <cellStyle name="Ênfase4 17" xfId="5793" xr:uid="{D878785B-3EAE-408A-9419-A09B4C9CD793}"/>
    <cellStyle name="Ênfase4 18" xfId="5794" xr:uid="{94AF9BA3-439C-4FE2-8945-F312B62EB1BA}"/>
    <cellStyle name="Ênfase4 2" xfId="111" xr:uid="{18446E9E-6F8A-436D-ACFE-BDAE4F4B0177}"/>
    <cellStyle name="Ênfase4 3" xfId="112" xr:uid="{32172EEC-E7A4-4C54-9DCF-AB8BF1BA26EB}"/>
    <cellStyle name="Ênfase4 4" xfId="5795" xr:uid="{1ACDCEF1-0FC4-4365-91DE-02AD036AF038}"/>
    <cellStyle name="Ênfase4 5" xfId="5796" xr:uid="{E50E464C-4A57-4E05-A483-87F7E3587571}"/>
    <cellStyle name="Ênfase4 6" xfId="5797" xr:uid="{2C6D1648-23C8-4030-8D39-9DE578EEF541}"/>
    <cellStyle name="Ênfase4 7" xfId="5798" xr:uid="{2B599CE8-727A-4C85-B1A2-CDA3750C3EF2}"/>
    <cellStyle name="Ênfase4 8" xfId="5799" xr:uid="{9D31A954-047E-47D3-AE92-11CC30C1D0A0}"/>
    <cellStyle name="Ênfase4 9" xfId="5800" xr:uid="{717BD666-5D71-4D32-AD26-2B48AECAEABB}"/>
    <cellStyle name="Ênfase5 10" xfId="5801" xr:uid="{43829B11-194B-4554-9377-0FF6E786974D}"/>
    <cellStyle name="Ênfase5 11" xfId="5802" xr:uid="{57CD52F4-6916-472E-8126-B5F37F481DBA}"/>
    <cellStyle name="Ênfase5 12" xfId="5803" xr:uid="{6C31857C-080A-433D-8383-7E2206F9253F}"/>
    <cellStyle name="Ênfase5 13" xfId="5804" xr:uid="{CB0AF54D-2C65-4463-BCE7-13644560567F}"/>
    <cellStyle name="Ênfase5 14" xfId="5805" xr:uid="{B96B9F2D-06C4-4040-8FC5-8389A1CBCC3A}"/>
    <cellStyle name="Ênfase5 15" xfId="5806" xr:uid="{05A7F8DB-0B3C-4019-BD5C-CAA85CE5BCF6}"/>
    <cellStyle name="Ênfase5 16" xfId="5807" xr:uid="{E8E788B3-D2EF-470A-8348-63F512B3AA6A}"/>
    <cellStyle name="Ênfase5 17" xfId="5808" xr:uid="{7162D142-C2AF-488B-BD11-08194E400EAE}"/>
    <cellStyle name="Ênfase5 18" xfId="5809" xr:uid="{11D1DE55-D7E6-4327-AEF5-0E3435B94CB9}"/>
    <cellStyle name="Ênfase5 2" xfId="113" xr:uid="{EA14C2DB-3B73-451C-8B46-8F62627F91DE}"/>
    <cellStyle name="Ênfase5 3" xfId="114" xr:uid="{C0A9ACB1-04A5-43B8-B8A7-564A009946BC}"/>
    <cellStyle name="Ênfase5 4" xfId="5810" xr:uid="{476F596F-0168-48C6-B7D6-5C963DA1521F}"/>
    <cellStyle name="Ênfase5 5" xfId="5811" xr:uid="{11CA07D5-1FE4-4308-B77B-A78181232437}"/>
    <cellStyle name="Ênfase5 6" xfId="5812" xr:uid="{D0851FAB-6C5C-4CE4-9B82-F0AFB1EAB228}"/>
    <cellStyle name="Ênfase5 7" xfId="5813" xr:uid="{375A9E07-6D4F-4B5E-9A22-2483CDCF0981}"/>
    <cellStyle name="Ênfase5 8" xfId="5814" xr:uid="{34ABC459-3BDF-4D4A-890B-E830B41D0FC2}"/>
    <cellStyle name="Ênfase5 9" xfId="5815" xr:uid="{0DAAB926-F917-4816-936B-48417714E662}"/>
    <cellStyle name="Ênfase6 10" xfId="5816" xr:uid="{477F34DF-BE0B-48FC-8CDC-F335E14D4DD0}"/>
    <cellStyle name="Ênfase6 11" xfId="5817" xr:uid="{FC0B7F90-C7D3-4F77-819A-B462989E34BF}"/>
    <cellStyle name="Ênfase6 12" xfId="5818" xr:uid="{A73840EF-1271-406F-8262-AB1283A53FD6}"/>
    <cellStyle name="Ênfase6 13" xfId="5819" xr:uid="{DC416DAB-B69A-4FB8-BBFB-ACAF5E6125E3}"/>
    <cellStyle name="Ênfase6 14" xfId="5820" xr:uid="{3DB245BC-0EB2-4357-93E8-324B054ADF7E}"/>
    <cellStyle name="Ênfase6 15" xfId="5821" xr:uid="{9B6DA4FD-D8CE-44B8-8231-D294F294C375}"/>
    <cellStyle name="Ênfase6 16" xfId="5822" xr:uid="{BBBF24DC-F572-4043-AED2-7F8DA611FE72}"/>
    <cellStyle name="Ênfase6 17" xfId="5823" xr:uid="{70F10E43-01FE-48AD-BC3C-671B8EDBEA8E}"/>
    <cellStyle name="Ênfase6 18" xfId="5824" xr:uid="{870E19EC-22EC-4EDC-BEE8-AB6CE6047FDF}"/>
    <cellStyle name="Ênfase6 2" xfId="115" xr:uid="{78345FA1-444F-4E5B-AE69-E1EAB3079B65}"/>
    <cellStyle name="Ênfase6 3" xfId="116" xr:uid="{1EA66C51-5D3E-48E9-8A00-AB57F27A36E9}"/>
    <cellStyle name="Ênfase6 4" xfId="5825" xr:uid="{1ECFD62C-AA6A-44EC-B1C8-01E6674E7470}"/>
    <cellStyle name="Ênfase6 5" xfId="5826" xr:uid="{B9F7FCD1-F874-4C5C-A4BA-B1138EECC091}"/>
    <cellStyle name="Ênfase6 6" xfId="5827" xr:uid="{61C707D9-EA34-4632-B5E0-2DD3B8F6B7E0}"/>
    <cellStyle name="Ênfase6 7" xfId="5828" xr:uid="{823D3A7F-B6D2-4739-AC7E-5636982A4036}"/>
    <cellStyle name="Ênfase6 8" xfId="5829" xr:uid="{35E50D4A-1639-4216-858A-59560B15FD04}"/>
    <cellStyle name="Ênfase6 9" xfId="5830" xr:uid="{847C1775-EF63-493D-8BFB-D8A36DB7D42C}"/>
    <cellStyle name="Enter Currency (0)" xfId="677" xr:uid="{D7F245C6-4DF3-4223-885A-FB1E1C2DCA1D}"/>
    <cellStyle name="Enter Currency (2)" xfId="678" xr:uid="{7AB4D462-AEF2-4100-93E1-91E1B2F97302}"/>
    <cellStyle name="Enter Units (0)" xfId="679" xr:uid="{44BCB5D5-F9AC-45B0-8C8D-F158515A7887}"/>
    <cellStyle name="Enter Units (1)" xfId="680" xr:uid="{D41DB638-CDB4-4B41-B874-A55FF6526611}"/>
    <cellStyle name="Enter Units (2)" xfId="681" xr:uid="{E0B40559-8B90-4E05-B89E-AD85C723AAF5}"/>
    <cellStyle name="Entrada 10" xfId="5831" xr:uid="{49AFE7B8-11B1-4A07-861E-709679E1A5CF}"/>
    <cellStyle name="Entrada 11" xfId="5832" xr:uid="{1A1E42A5-B7A3-4562-9C17-CED08220C166}"/>
    <cellStyle name="Entrada 12" xfId="5833" xr:uid="{1F626913-0D1E-47E2-90A9-CF1A19D2F48C}"/>
    <cellStyle name="Entrada 13" xfId="5834" xr:uid="{1FA84E1B-26ED-4D62-ADFB-6FA42E222E77}"/>
    <cellStyle name="Entrada 14" xfId="5835" xr:uid="{D59B0333-C96D-4319-9AD9-B881547F1A50}"/>
    <cellStyle name="Entrada 15" xfId="5836" xr:uid="{249F2FD2-E570-422E-A17A-84C8FE8052F8}"/>
    <cellStyle name="Entrada 16" xfId="5837" xr:uid="{E1E82C03-AA15-445A-A5E2-0A4DD3D04F23}"/>
    <cellStyle name="Entrada 17" xfId="5838" xr:uid="{CB4F6CD4-3A7D-4414-B2D0-64EF2984AD81}"/>
    <cellStyle name="Entrada 18" xfId="5839" xr:uid="{FFD86897-E437-45A1-8564-DE3BF861786C}"/>
    <cellStyle name="Entrada 2" xfId="117" xr:uid="{EC86FA40-27EA-4BD5-AC3F-BD7F30B150F5}"/>
    <cellStyle name="Entrada 2 10" xfId="5840" xr:uid="{0C52465C-D7DC-4DAF-82FC-6CA47D8D68F1}"/>
    <cellStyle name="Entrada 2 10 2" xfId="5841" xr:uid="{C169039B-738B-448C-897D-CFCF7A7C02ED}"/>
    <cellStyle name="Entrada 2 10 2 2" xfId="5842" xr:uid="{D75C9C68-0694-49EF-84B1-881FFA5BDBD2}"/>
    <cellStyle name="Entrada 2 10 2 2 2" xfId="5843" xr:uid="{60549073-45D2-4A56-9342-316ACC974853}"/>
    <cellStyle name="Entrada 2 10 2 2 2 2" xfId="5844" xr:uid="{D709D85C-D5C1-416F-BC32-462681DF8A9A}"/>
    <cellStyle name="Entrada 2 10 2 2 2 2 2" xfId="5845" xr:uid="{7366988D-CDDE-453D-97D9-73DF660DBA68}"/>
    <cellStyle name="Entrada 2 10 2 2 2 2 2 2" xfId="35762" xr:uid="{A4BBDAFD-5984-43BB-BFED-E386C47FA06E}"/>
    <cellStyle name="Entrada 2 10 2 2 2 2 3" xfId="35761" xr:uid="{9129016D-6A6F-4A4F-B9FA-AAE66B0E0135}"/>
    <cellStyle name="Entrada 2 10 2 2 2 3" xfId="5846" xr:uid="{39CC0271-19E9-4778-9475-9B06B1C6796D}"/>
    <cellStyle name="Entrada 2 10 2 2 2 3 2" xfId="5847" xr:uid="{9E8521A9-662C-48F1-91E9-F4E63CF3C5C3}"/>
    <cellStyle name="Entrada 2 10 2 2 2 3 2 2" xfId="35764" xr:uid="{DF43B0F7-2EC5-4627-8F0B-ED5D02AED8C4}"/>
    <cellStyle name="Entrada 2 10 2 2 2 3 3" xfId="35763" xr:uid="{4E9F4B25-BBB3-418B-94A4-DFAB4B12A3C8}"/>
    <cellStyle name="Entrada 2 10 2 2 2 4" xfId="5848" xr:uid="{A6E41308-3851-4170-8824-B263758E442C}"/>
    <cellStyle name="Entrada 2 10 2 2 2 4 2" xfId="35765" xr:uid="{B532B8E9-DA60-47E2-A98D-820CBEF74C37}"/>
    <cellStyle name="Entrada 2 10 2 2 2 5" xfId="35760" xr:uid="{A13C5521-D0C4-4603-978E-896EE268594D}"/>
    <cellStyle name="Entrada 2 10 2 2 3" xfId="5849" xr:uid="{6C8D89FD-404E-4242-98E7-E16AC012FBFA}"/>
    <cellStyle name="Entrada 2 10 2 2 3 2" xfId="5850" xr:uid="{61E69094-637C-4DD8-ABD8-A1BF05C90F4D}"/>
    <cellStyle name="Entrada 2 10 2 2 3 2 2" xfId="35767" xr:uid="{E097EBB5-4A08-4167-A4D5-77D55EC25ACD}"/>
    <cellStyle name="Entrada 2 10 2 2 3 3" xfId="35766" xr:uid="{14FD682D-7493-4D22-BCB4-B024CF12229F}"/>
    <cellStyle name="Entrada 2 10 2 2 4" xfId="5851" xr:uid="{7C51BB34-98AA-4BC8-B862-21A4E35E5161}"/>
    <cellStyle name="Entrada 2 10 2 2 4 2" xfId="5852" xr:uid="{0B4DBCCB-6E28-4506-837F-068284AEDF3F}"/>
    <cellStyle name="Entrada 2 10 2 2 4 2 2" xfId="35769" xr:uid="{7CC5552A-1E5E-4DB0-AF49-6658081AA198}"/>
    <cellStyle name="Entrada 2 10 2 2 4 3" xfId="35768" xr:uid="{6043F30A-5AFA-446D-9F52-F564547F4C00}"/>
    <cellStyle name="Entrada 2 10 2 2 5" xfId="5853" xr:uid="{3600D4C8-965A-47F7-BBF0-5C078EFEA597}"/>
    <cellStyle name="Entrada 2 10 2 2 5 2" xfId="35770" xr:uid="{EA6EC4E0-5E14-4D5F-85C6-E8FAC525CC5C}"/>
    <cellStyle name="Entrada 2 10 2 2 6" xfId="35759" xr:uid="{36F2D3FD-B868-4B63-A519-1986DCDE6D52}"/>
    <cellStyle name="Entrada 2 10 2 3" xfId="5854" xr:uid="{B7015FDA-D21A-4C84-842E-9F3D4F1E0DFE}"/>
    <cellStyle name="Entrada 2 10 2 3 2" xfId="5855" xr:uid="{9F9C0BBD-E630-496B-BF66-5D327966C723}"/>
    <cellStyle name="Entrada 2 10 2 3 2 2" xfId="5856" xr:uid="{F8AD55C0-0E6E-47BC-B368-9AACC2E04903}"/>
    <cellStyle name="Entrada 2 10 2 3 2 2 2" xfId="35773" xr:uid="{9243D8D6-BAF6-480B-B107-CEDFBEA28272}"/>
    <cellStyle name="Entrada 2 10 2 3 2 3" xfId="35772" xr:uid="{08C93DA9-CEEE-4E5F-8C4B-5B599D1ECBA2}"/>
    <cellStyle name="Entrada 2 10 2 3 3" xfId="5857" xr:uid="{6EE189AB-C25A-4384-B143-9895A6CBDA4D}"/>
    <cellStyle name="Entrada 2 10 2 3 3 2" xfId="5858" xr:uid="{0109F374-8B90-46BE-972E-018831FCDB6D}"/>
    <cellStyle name="Entrada 2 10 2 3 3 2 2" xfId="35775" xr:uid="{55B88B31-B4CA-439C-B7AC-E662349BF000}"/>
    <cellStyle name="Entrada 2 10 2 3 3 3" xfId="35774" xr:uid="{0270529B-D3EE-44ED-8003-3C4839ADD885}"/>
    <cellStyle name="Entrada 2 10 2 3 4" xfId="5859" xr:uid="{1945D51B-D042-4D1E-9E8D-3CA389406B7A}"/>
    <cellStyle name="Entrada 2 10 2 3 4 2" xfId="35776" xr:uid="{5424B944-39AC-4463-90CA-0C846AB1D263}"/>
    <cellStyle name="Entrada 2 10 2 3 5" xfId="35771" xr:uid="{FBF251EA-54D3-4A26-9639-7C030C8769F1}"/>
    <cellStyle name="Entrada 2 10 2 4" xfId="5860" xr:uid="{978FCD44-191C-4805-ACD3-78603B84C2D1}"/>
    <cellStyle name="Entrada 2 10 2 4 2" xfId="5861" xr:uid="{63AF19F4-6406-4F6D-9E9A-DE2DDA4DBB6F}"/>
    <cellStyle name="Entrada 2 10 2 4 2 2" xfId="35778" xr:uid="{D45F19B6-095C-4575-8743-FF63F4A06171}"/>
    <cellStyle name="Entrada 2 10 2 4 3" xfId="35777" xr:uid="{DFA781C6-FB4F-476A-A2B7-83C9AD300B51}"/>
    <cellStyle name="Entrada 2 10 2 5" xfId="5862" xr:uid="{4B736000-0FDA-42F0-8E05-38D53FF1C0D9}"/>
    <cellStyle name="Entrada 2 10 2 5 2" xfId="5863" xr:uid="{811BE81A-7592-4316-8C4E-2F1B64A57BDD}"/>
    <cellStyle name="Entrada 2 10 2 5 2 2" xfId="35780" xr:uid="{12D6812D-8DC3-49BA-871A-3C515217314B}"/>
    <cellStyle name="Entrada 2 10 2 5 3" xfId="35779" xr:uid="{B8CAD36D-89B1-4F19-B69D-7AC5D226802A}"/>
    <cellStyle name="Entrada 2 10 2 6" xfId="5864" xr:uid="{E0D97AF2-0193-4F8B-B6A1-EC23C378A169}"/>
    <cellStyle name="Entrada 2 10 2 6 2" xfId="35781" xr:uid="{B5B155D6-7981-4EDB-A11E-076863D875DC}"/>
    <cellStyle name="Entrada 2 10 2 7" xfId="35758" xr:uid="{B31F71F7-A494-4B9C-8CD2-FCD5BF930244}"/>
    <cellStyle name="Entrada 2 10 3" xfId="5865" xr:uid="{2807EC1D-287F-4081-BD1B-9C52BC8C7DCA}"/>
    <cellStyle name="Entrada 2 10 3 2" xfId="5866" xr:uid="{CFB66396-5377-4B22-B42D-801306F58DE6}"/>
    <cellStyle name="Entrada 2 10 3 2 2" xfId="5867" xr:uid="{CE47CE28-C2C5-4CD6-AB8C-7A131D4B4DBF}"/>
    <cellStyle name="Entrada 2 10 3 2 2 2" xfId="5868" xr:uid="{E549C67A-C0D8-4863-B246-8F4487F20A1F}"/>
    <cellStyle name="Entrada 2 10 3 2 2 2 2" xfId="35785" xr:uid="{BE04CF5B-E10D-4C95-BC22-A3E3CA200E9F}"/>
    <cellStyle name="Entrada 2 10 3 2 2 3" xfId="35784" xr:uid="{8E80C5CF-7AA9-4259-A79C-6C4E32EFC72D}"/>
    <cellStyle name="Entrada 2 10 3 2 3" xfId="5869" xr:uid="{F638250B-7131-4F87-A8D6-B7058B65D421}"/>
    <cellStyle name="Entrada 2 10 3 2 3 2" xfId="5870" xr:uid="{0CAA6061-9181-4EC8-B7C5-2F79C8F7351C}"/>
    <cellStyle name="Entrada 2 10 3 2 3 2 2" xfId="35787" xr:uid="{1FF768CB-01BE-4A91-907F-834A37533333}"/>
    <cellStyle name="Entrada 2 10 3 2 3 3" xfId="35786" xr:uid="{C07ADD63-7E3C-47A9-AF51-B428EAACD225}"/>
    <cellStyle name="Entrada 2 10 3 2 4" xfId="5871" xr:uid="{37DE6878-A100-4A22-95A7-8C68615DB32C}"/>
    <cellStyle name="Entrada 2 10 3 2 4 2" xfId="35788" xr:uid="{DF99DA32-F262-446E-A82D-A7D6385BD04D}"/>
    <cellStyle name="Entrada 2 10 3 2 5" xfId="35783" xr:uid="{2A2D5572-A2D5-4718-BAF2-93E8602BA8E0}"/>
    <cellStyle name="Entrada 2 10 3 3" xfId="5872" xr:uid="{651E2F5F-A0A9-45AD-B752-121E06FBBCBD}"/>
    <cellStyle name="Entrada 2 10 3 3 2" xfId="5873" xr:uid="{C27A847D-6C7F-4BBA-B0DF-013939D8F8F9}"/>
    <cellStyle name="Entrada 2 10 3 3 2 2" xfId="35790" xr:uid="{34774106-5A1E-4909-9D78-8B21F4A83D9E}"/>
    <cellStyle name="Entrada 2 10 3 3 3" xfId="35789" xr:uid="{75CF1007-3335-49C7-A94E-BB60F1CBB7F7}"/>
    <cellStyle name="Entrada 2 10 3 4" xfId="5874" xr:uid="{CD30B339-1C5E-439E-90C0-0A8BB8721E10}"/>
    <cellStyle name="Entrada 2 10 3 4 2" xfId="5875" xr:uid="{BD9EE094-A850-4C35-B01C-79ACE9D32D8C}"/>
    <cellStyle name="Entrada 2 10 3 4 2 2" xfId="35792" xr:uid="{F9F12E2F-E014-4649-91FB-47FC6C354B3D}"/>
    <cellStyle name="Entrada 2 10 3 4 3" xfId="35791" xr:uid="{F632940C-40E7-4E83-BE27-480A0570FDFA}"/>
    <cellStyle name="Entrada 2 10 3 5" xfId="5876" xr:uid="{74CCF79F-E315-494C-A919-B2EFD1A52407}"/>
    <cellStyle name="Entrada 2 10 3 5 2" xfId="35793" xr:uid="{A8F941C6-65D7-4399-8A73-AF37380773CA}"/>
    <cellStyle name="Entrada 2 10 3 6" xfId="35782" xr:uid="{A1EDFF25-0632-42DC-9909-A62C34240B68}"/>
    <cellStyle name="Entrada 2 10 4" xfId="5877" xr:uid="{3746A508-7B63-4E1A-8902-AA99F58E99E3}"/>
    <cellStyle name="Entrada 2 10 4 2" xfId="5878" xr:uid="{FEB7EB88-EDB6-4FA0-ACF9-DFDD62E72F60}"/>
    <cellStyle name="Entrada 2 10 4 2 2" xfId="5879" xr:uid="{20CAFE22-2D85-463C-A7A3-7C2814177A5E}"/>
    <cellStyle name="Entrada 2 10 4 2 2 2" xfId="35796" xr:uid="{3AACEA90-4587-456F-8C6D-536E4B3E37F6}"/>
    <cellStyle name="Entrada 2 10 4 2 3" xfId="35795" xr:uid="{3E392EA5-3F06-471C-8F86-BBCC9F40ABF5}"/>
    <cellStyle name="Entrada 2 10 4 3" xfId="5880" xr:uid="{2C06394A-E396-4D28-8C89-6534386CF145}"/>
    <cellStyle name="Entrada 2 10 4 3 2" xfId="5881" xr:uid="{C92C59B6-2488-480B-A60B-5430B6E04E63}"/>
    <cellStyle name="Entrada 2 10 4 3 2 2" xfId="35798" xr:uid="{93BA40A2-111B-406E-B414-298ACFB59E16}"/>
    <cellStyle name="Entrada 2 10 4 3 3" xfId="35797" xr:uid="{337B154F-361D-491B-AEAA-2503A0D7EC0D}"/>
    <cellStyle name="Entrada 2 10 4 4" xfId="5882" xr:uid="{A5D5B34A-FB6F-4B68-BC61-192D86383C6E}"/>
    <cellStyle name="Entrada 2 10 4 4 2" xfId="35799" xr:uid="{BB652CA6-91BA-403E-8F18-273A23C07B4B}"/>
    <cellStyle name="Entrada 2 10 4 5" xfId="35794" xr:uid="{1ECD0802-2347-4FF2-BF07-C5E15D404ED8}"/>
    <cellStyle name="Entrada 2 10 5" xfId="5883" xr:uid="{98E4CE76-28E7-4F82-A813-A58F361BF262}"/>
    <cellStyle name="Entrada 2 10 5 2" xfId="5884" xr:uid="{5442683D-5A7C-4CDC-8B6B-8E6DC1084560}"/>
    <cellStyle name="Entrada 2 10 5 2 2" xfId="35801" xr:uid="{24E418F8-CDF6-413D-9A23-58FA03CFCE0B}"/>
    <cellStyle name="Entrada 2 10 5 3" xfId="35800" xr:uid="{C01B072F-31B1-4BBF-BAD6-09BD7422786A}"/>
    <cellStyle name="Entrada 2 10 6" xfId="5885" xr:uid="{46477C74-4E5F-421B-8767-571040DDA79A}"/>
    <cellStyle name="Entrada 2 10 6 2" xfId="5886" xr:uid="{64A4F497-21B1-4BCB-8410-3BFC0FF9D038}"/>
    <cellStyle name="Entrada 2 10 6 2 2" xfId="35803" xr:uid="{4E260D77-90CA-4064-9BDA-A409967F5CAC}"/>
    <cellStyle name="Entrada 2 10 6 3" xfId="35802" xr:uid="{7D1580A7-FAA4-4C18-9ABC-DE23003DB50C}"/>
    <cellStyle name="Entrada 2 10 7" xfId="5887" xr:uid="{45867EEC-53D3-45EA-885A-FC8AA17E1ECD}"/>
    <cellStyle name="Entrada 2 10 7 2" xfId="35804" xr:uid="{35AFA8E2-5890-419C-9576-A5DEAA862AAA}"/>
    <cellStyle name="Entrada 2 10 8" xfId="35757" xr:uid="{A632814C-6A94-4F4D-A074-32DD22380E30}"/>
    <cellStyle name="Entrada 2 11" xfId="5888" xr:uid="{29973D7F-3A7B-4EBA-89BF-6C223B8F8B3E}"/>
    <cellStyle name="Entrada 2 11 2" xfId="5889" xr:uid="{5817827B-DE53-48B2-80E2-AB3267E7B374}"/>
    <cellStyle name="Entrada 2 11 2 2" xfId="5890" xr:uid="{8E4833B7-9F47-42DE-BC55-F1C8294B7FDA}"/>
    <cellStyle name="Entrada 2 11 2 2 2" xfId="5891" xr:uid="{0E9D28F6-2A1C-404E-BE08-0ECAF71C263A}"/>
    <cellStyle name="Entrada 2 11 2 2 2 2" xfId="5892" xr:uid="{0A683ACD-5723-47B3-AB9B-0509C70B37D1}"/>
    <cellStyle name="Entrada 2 11 2 2 2 2 2" xfId="5893" xr:uid="{FF3E2DD3-4CED-463A-BFDC-39B2C78FA091}"/>
    <cellStyle name="Entrada 2 11 2 2 2 2 2 2" xfId="35810" xr:uid="{C2E01B2A-FB59-4ED5-8B14-C3626E48C4EC}"/>
    <cellStyle name="Entrada 2 11 2 2 2 2 3" xfId="35809" xr:uid="{1954EC22-A52B-41D3-9969-B8CA78932B62}"/>
    <cellStyle name="Entrada 2 11 2 2 2 3" xfId="5894" xr:uid="{B8D42F29-69C0-4765-BEB8-045739AA88A0}"/>
    <cellStyle name="Entrada 2 11 2 2 2 3 2" xfId="5895" xr:uid="{0B4D04FB-5F12-4D99-A6EC-500133929699}"/>
    <cellStyle name="Entrada 2 11 2 2 2 3 2 2" xfId="35812" xr:uid="{FEAFA280-85B8-41A8-BC73-E90C70FE28F2}"/>
    <cellStyle name="Entrada 2 11 2 2 2 3 3" xfId="35811" xr:uid="{21A2EB6B-9554-47E5-9325-D41A8A08C595}"/>
    <cellStyle name="Entrada 2 11 2 2 2 4" xfId="5896" xr:uid="{01366D4E-CC8E-4AC3-8D89-05B03A6D6D50}"/>
    <cellStyle name="Entrada 2 11 2 2 2 4 2" xfId="35813" xr:uid="{935B69D5-5DBB-40C7-99C5-95C8977C0C67}"/>
    <cellStyle name="Entrada 2 11 2 2 2 5" xfId="35808" xr:uid="{66B5C32C-BFEE-4529-8F19-EB1183AE1075}"/>
    <cellStyle name="Entrada 2 11 2 2 3" xfId="5897" xr:uid="{F9955C64-B3DD-488A-B024-6AB1F4D10102}"/>
    <cellStyle name="Entrada 2 11 2 2 3 2" xfId="5898" xr:uid="{D63CA0FD-2694-43F7-BCFF-08AFB7F263D0}"/>
    <cellStyle name="Entrada 2 11 2 2 3 2 2" xfId="35815" xr:uid="{305E9DDA-6131-447C-A69C-53F074548CA1}"/>
    <cellStyle name="Entrada 2 11 2 2 3 3" xfId="35814" xr:uid="{E9856679-B5F3-4E25-BC9F-5B98B0B66550}"/>
    <cellStyle name="Entrada 2 11 2 2 4" xfId="5899" xr:uid="{FBE3E90D-EE01-43AF-BAD3-556585A1A85A}"/>
    <cellStyle name="Entrada 2 11 2 2 4 2" xfId="5900" xr:uid="{F3484E79-7A2C-4D63-BCE3-D5C04328C247}"/>
    <cellStyle name="Entrada 2 11 2 2 4 2 2" xfId="35817" xr:uid="{6831BEA1-38DB-46CD-8538-F035BA7FD3D5}"/>
    <cellStyle name="Entrada 2 11 2 2 4 3" xfId="35816" xr:uid="{993904DD-5B25-48C0-AE1D-4780D65F5BA9}"/>
    <cellStyle name="Entrada 2 11 2 2 5" xfId="5901" xr:uid="{3F4B54DB-ADDA-4171-95F7-0E98FA6FFEBE}"/>
    <cellStyle name="Entrada 2 11 2 2 5 2" xfId="35818" xr:uid="{8BE6864A-29E6-4B7A-887E-2B31C0A85533}"/>
    <cellStyle name="Entrada 2 11 2 2 6" xfId="35807" xr:uid="{0C1A7CF0-29D0-4D74-9293-247BCFD0D97D}"/>
    <cellStyle name="Entrada 2 11 2 3" xfId="5902" xr:uid="{5A3E968A-CDC4-435A-B564-1A62830F5A29}"/>
    <cellStyle name="Entrada 2 11 2 3 2" xfId="5903" xr:uid="{458599B9-7BD7-4A2A-B550-2C0A0DE32156}"/>
    <cellStyle name="Entrada 2 11 2 3 2 2" xfId="5904" xr:uid="{C60C7409-A7A2-4844-A33F-6E25B021240E}"/>
    <cellStyle name="Entrada 2 11 2 3 2 2 2" xfId="35821" xr:uid="{86921D15-43FD-42E3-8ADD-7F5CDF03C121}"/>
    <cellStyle name="Entrada 2 11 2 3 2 3" xfId="35820" xr:uid="{95E745C5-556E-4A0E-9DA4-D536DF7CD02D}"/>
    <cellStyle name="Entrada 2 11 2 3 3" xfId="5905" xr:uid="{2BB6356F-1F21-4BD5-917E-D0C6D9311E73}"/>
    <cellStyle name="Entrada 2 11 2 3 3 2" xfId="5906" xr:uid="{FBD8B90A-8DA3-4E8D-9688-76FAF4B217C6}"/>
    <cellStyle name="Entrada 2 11 2 3 3 2 2" xfId="35823" xr:uid="{C1D5E6EC-D331-46C1-AD88-BF5ED3C3606F}"/>
    <cellStyle name="Entrada 2 11 2 3 3 3" xfId="35822" xr:uid="{3D16D423-08AD-4EA5-9561-17EB6B5C1152}"/>
    <cellStyle name="Entrada 2 11 2 3 4" xfId="5907" xr:uid="{5A230B97-374E-476E-BC34-664CD6752B14}"/>
    <cellStyle name="Entrada 2 11 2 3 4 2" xfId="35824" xr:uid="{3466B9F9-8A0D-42A7-8785-9A3751B3B1E3}"/>
    <cellStyle name="Entrada 2 11 2 3 5" xfId="35819" xr:uid="{C81DEA57-3D24-4B10-98A2-1AF38717D9C6}"/>
    <cellStyle name="Entrada 2 11 2 4" xfId="5908" xr:uid="{232E798F-0BEC-48CD-852A-7B23AD30ACF0}"/>
    <cellStyle name="Entrada 2 11 2 4 2" xfId="5909" xr:uid="{691CE35D-83CE-420C-BDC6-77EEA2E84E50}"/>
    <cellStyle name="Entrada 2 11 2 4 2 2" xfId="35826" xr:uid="{0492DE01-1FE4-4050-82AB-AAB773AD3EDB}"/>
    <cellStyle name="Entrada 2 11 2 4 3" xfId="35825" xr:uid="{DDC7CBDD-65E5-4B19-88A6-211521738DD8}"/>
    <cellStyle name="Entrada 2 11 2 5" xfId="5910" xr:uid="{60DCC89A-FC07-48E1-9811-062A5C1632D6}"/>
    <cellStyle name="Entrada 2 11 2 5 2" xfId="5911" xr:uid="{BA5262DD-5A18-47C2-BA3F-0B9016500738}"/>
    <cellStyle name="Entrada 2 11 2 5 2 2" xfId="35828" xr:uid="{ECF9BD0F-7912-4FB0-A834-4282E3526E8B}"/>
    <cellStyle name="Entrada 2 11 2 5 3" xfId="35827" xr:uid="{C9CD3BC6-8EE4-4B53-B004-4004F87B6A50}"/>
    <cellStyle name="Entrada 2 11 2 6" xfId="5912" xr:uid="{53EFA6E6-C1B5-41B1-8E73-7FB998A66C3D}"/>
    <cellStyle name="Entrada 2 11 2 6 2" xfId="35829" xr:uid="{CB2BF49E-239F-4483-9A71-F582236D297E}"/>
    <cellStyle name="Entrada 2 11 2 7" xfId="35806" xr:uid="{F20AA956-2915-46B4-8249-12A6CD90C942}"/>
    <cellStyle name="Entrada 2 11 3" xfId="5913" xr:uid="{F3AE98BC-B03D-46AE-A49F-B13646E42C16}"/>
    <cellStyle name="Entrada 2 11 3 2" xfId="5914" xr:uid="{DBB25AB2-55F5-4008-9B3F-8A6AD011052A}"/>
    <cellStyle name="Entrada 2 11 3 2 2" xfId="5915" xr:uid="{BEC74C91-9711-4841-995E-4BA125ED0167}"/>
    <cellStyle name="Entrada 2 11 3 2 2 2" xfId="5916" xr:uid="{2CD14F3E-5A0E-4E64-8935-825C9F8AD41A}"/>
    <cellStyle name="Entrada 2 11 3 2 2 2 2" xfId="35833" xr:uid="{822BD011-1BC5-4CEF-8B8B-E466A1E9AAF6}"/>
    <cellStyle name="Entrada 2 11 3 2 2 3" xfId="35832" xr:uid="{6E4F6DA1-ECEB-4CEC-A870-D14072A1EA6C}"/>
    <cellStyle name="Entrada 2 11 3 2 3" xfId="5917" xr:uid="{99CE8955-3701-4FFA-A0FE-21BF0217F8E7}"/>
    <cellStyle name="Entrada 2 11 3 2 3 2" xfId="5918" xr:uid="{1C346D17-3AB8-4664-957E-B9A437F1FC01}"/>
    <cellStyle name="Entrada 2 11 3 2 3 2 2" xfId="35835" xr:uid="{58F62A7D-0751-4755-AB50-B0C09BF8AE79}"/>
    <cellStyle name="Entrada 2 11 3 2 3 3" xfId="35834" xr:uid="{481B9ED2-A59F-45E7-91D4-E901FCF6C28F}"/>
    <cellStyle name="Entrada 2 11 3 2 4" xfId="5919" xr:uid="{3C07B812-F3BE-4D62-A536-DEF6074533FC}"/>
    <cellStyle name="Entrada 2 11 3 2 4 2" xfId="35836" xr:uid="{11CEDC76-5877-4A65-B961-14D382CEE939}"/>
    <cellStyle name="Entrada 2 11 3 2 5" xfId="35831" xr:uid="{0295D770-7AE0-4A6F-8CE7-331FB22F02D7}"/>
    <cellStyle name="Entrada 2 11 3 3" xfId="5920" xr:uid="{458F5A63-9BBB-4865-87C9-958D25AD6379}"/>
    <cellStyle name="Entrada 2 11 3 3 2" xfId="5921" xr:uid="{B6AF6E1F-16ED-4AC3-9234-D47D70DB72EB}"/>
    <cellStyle name="Entrada 2 11 3 3 2 2" xfId="35838" xr:uid="{D05A1517-74F3-4100-B7EC-1FAC1C328182}"/>
    <cellStyle name="Entrada 2 11 3 3 3" xfId="35837" xr:uid="{6876A364-5B65-4D67-A4E6-6972EDC43F4F}"/>
    <cellStyle name="Entrada 2 11 3 4" xfId="5922" xr:uid="{68752FF5-9D95-40F9-BB38-99C1EEE719AA}"/>
    <cellStyle name="Entrada 2 11 3 4 2" xfId="5923" xr:uid="{87A75C1F-AAE7-495B-8DA9-0692E987EE4A}"/>
    <cellStyle name="Entrada 2 11 3 4 2 2" xfId="35840" xr:uid="{9B4C0C68-955E-4A1C-AE86-8F72EDB9F6C5}"/>
    <cellStyle name="Entrada 2 11 3 4 3" xfId="35839" xr:uid="{13820741-76B5-4A93-AA20-13A17AA26DCA}"/>
    <cellStyle name="Entrada 2 11 3 5" xfId="5924" xr:uid="{C8ABCB2A-55C3-407F-B50C-C4F241803108}"/>
    <cellStyle name="Entrada 2 11 3 5 2" xfId="35841" xr:uid="{C08B55B7-D0D4-4084-8BD3-D38537D60E2E}"/>
    <cellStyle name="Entrada 2 11 3 6" xfId="35830" xr:uid="{7CF89225-BCB5-4FD7-865F-43922B268984}"/>
    <cellStyle name="Entrada 2 11 4" xfId="5925" xr:uid="{78B3DE20-2E4A-4E8F-86F3-50C30B43EE61}"/>
    <cellStyle name="Entrada 2 11 4 2" xfId="5926" xr:uid="{02F1BC13-C858-41A4-BBAC-A2E44FBBEB91}"/>
    <cellStyle name="Entrada 2 11 4 2 2" xfId="5927" xr:uid="{B46EEFB5-EA0D-4AF7-ACB7-01A2D9945BE6}"/>
    <cellStyle name="Entrada 2 11 4 2 2 2" xfId="35844" xr:uid="{A579CCF9-2577-467E-895F-76B8EC6181A8}"/>
    <cellStyle name="Entrada 2 11 4 2 3" xfId="35843" xr:uid="{2DD60675-BAE9-4F10-8DF9-4937DB9CB91A}"/>
    <cellStyle name="Entrada 2 11 4 3" xfId="5928" xr:uid="{685607A7-1D4A-4272-8C06-811B4A96E811}"/>
    <cellStyle name="Entrada 2 11 4 3 2" xfId="5929" xr:uid="{FE344E41-7444-477C-850D-7FE1574D45BC}"/>
    <cellStyle name="Entrada 2 11 4 3 2 2" xfId="35846" xr:uid="{D34D29A5-27D0-4DB2-A92C-42BACFF129FA}"/>
    <cellStyle name="Entrada 2 11 4 3 3" xfId="35845" xr:uid="{57F51CDD-99F7-4C39-8B3A-2110D7447EEE}"/>
    <cellStyle name="Entrada 2 11 4 4" xfId="5930" xr:uid="{A539BB27-0B23-4711-BD56-87E47F05A773}"/>
    <cellStyle name="Entrada 2 11 4 4 2" xfId="35847" xr:uid="{D601E33C-DE61-47A5-9C7E-E18DD121A0F6}"/>
    <cellStyle name="Entrada 2 11 4 5" xfId="35842" xr:uid="{76B21FF3-F7AE-4665-A495-B352746BB522}"/>
    <cellStyle name="Entrada 2 11 5" xfId="5931" xr:uid="{FB108081-AF11-497C-89B5-8F84A498B76B}"/>
    <cellStyle name="Entrada 2 11 5 2" xfId="5932" xr:uid="{C7435199-6045-4159-8573-AB23B0489767}"/>
    <cellStyle name="Entrada 2 11 5 2 2" xfId="35849" xr:uid="{E7C55E70-5F15-471C-BF5D-4E99C7F33836}"/>
    <cellStyle name="Entrada 2 11 5 3" xfId="35848" xr:uid="{86810C20-F58A-4E09-BA75-3318ACC1AAA9}"/>
    <cellStyle name="Entrada 2 11 6" xfId="5933" xr:uid="{3E2624FA-0930-4455-B318-1A748850E4CA}"/>
    <cellStyle name="Entrada 2 11 6 2" xfId="5934" xr:uid="{A31AF4A4-256C-4802-8048-2FAD37ACACB7}"/>
    <cellStyle name="Entrada 2 11 6 2 2" xfId="35851" xr:uid="{958A401F-F506-4E48-A3D5-EA4E37A5D837}"/>
    <cellStyle name="Entrada 2 11 6 3" xfId="35850" xr:uid="{08B09D73-E07C-4240-B3CC-5A53DA6308C9}"/>
    <cellStyle name="Entrada 2 11 7" xfId="5935" xr:uid="{024A2CD7-3D8B-4F96-8EE4-908565F46A25}"/>
    <cellStyle name="Entrada 2 11 7 2" xfId="35852" xr:uid="{3608ED4F-8EEC-44A8-85F9-2A3E6B075E14}"/>
    <cellStyle name="Entrada 2 11 8" xfId="35805" xr:uid="{6BB7ADDD-EF8A-4884-9DC9-D34A4056D6CE}"/>
    <cellStyle name="Entrada 2 12" xfId="5936" xr:uid="{E7707A15-424C-4F1E-BA32-EB7B43F0D648}"/>
    <cellStyle name="Entrada 2 12 2" xfId="5937" xr:uid="{03A95059-F29A-4777-A022-43DF56296808}"/>
    <cellStyle name="Entrada 2 12 2 2" xfId="5938" xr:uid="{2B97E9FC-3973-45A8-A8AC-5EBFC25F3465}"/>
    <cellStyle name="Entrada 2 12 2 2 2" xfId="5939" xr:uid="{70EA574F-C1AA-42AF-AA5F-1D067F83AA65}"/>
    <cellStyle name="Entrada 2 12 2 2 2 2" xfId="5940" xr:uid="{C6AFDE46-FBE7-4EC1-97C3-C157F1D6C2F7}"/>
    <cellStyle name="Entrada 2 12 2 2 2 2 2" xfId="5941" xr:uid="{2727A92B-A91B-48D2-B0A5-637CFEE25ADD}"/>
    <cellStyle name="Entrada 2 12 2 2 2 2 2 2" xfId="35858" xr:uid="{ED215DCB-DB0F-4CD1-848C-721E37522ECF}"/>
    <cellStyle name="Entrada 2 12 2 2 2 2 3" xfId="35857" xr:uid="{20BB242F-F518-4051-9641-467309F33A0C}"/>
    <cellStyle name="Entrada 2 12 2 2 2 3" xfId="5942" xr:uid="{FD6484D3-2210-434D-9045-AABFCA0C30B2}"/>
    <cellStyle name="Entrada 2 12 2 2 2 3 2" xfId="5943" xr:uid="{95E75282-F14C-4E72-BF20-E238A793A8F9}"/>
    <cellStyle name="Entrada 2 12 2 2 2 3 2 2" xfId="35860" xr:uid="{23D0BDB2-1BD2-4E14-B0E9-3CE7ACB6849C}"/>
    <cellStyle name="Entrada 2 12 2 2 2 3 3" xfId="35859" xr:uid="{5FAD044D-8470-40A4-AEFE-A4D7203AB2A4}"/>
    <cellStyle name="Entrada 2 12 2 2 2 4" xfId="5944" xr:uid="{6EB9195E-4505-4FBE-8163-12967BEAA921}"/>
    <cellStyle name="Entrada 2 12 2 2 2 4 2" xfId="35861" xr:uid="{6FA01566-21CD-42E4-9254-879B41AD4569}"/>
    <cellStyle name="Entrada 2 12 2 2 2 5" xfId="35856" xr:uid="{1F0FDB97-EE73-4CB1-BA84-69E7A48FD7F9}"/>
    <cellStyle name="Entrada 2 12 2 2 3" xfId="5945" xr:uid="{F4107733-AA1B-43E2-A66A-66BE24B7523C}"/>
    <cellStyle name="Entrada 2 12 2 2 3 2" xfId="5946" xr:uid="{EB04C750-DCF0-4B98-B5A3-A15A9B7E8546}"/>
    <cellStyle name="Entrada 2 12 2 2 3 2 2" xfId="35863" xr:uid="{809DB3E9-1876-459D-8B4D-450D51CE4DD1}"/>
    <cellStyle name="Entrada 2 12 2 2 3 3" xfId="35862" xr:uid="{B828F878-63DF-4581-8627-C80901708024}"/>
    <cellStyle name="Entrada 2 12 2 2 4" xfId="5947" xr:uid="{3EB4686A-102E-4FB5-B4A6-78BD421EA1C1}"/>
    <cellStyle name="Entrada 2 12 2 2 4 2" xfId="5948" xr:uid="{B6BA6CAF-9D16-4665-9E8D-265DD58F6A6E}"/>
    <cellStyle name="Entrada 2 12 2 2 4 2 2" xfId="35865" xr:uid="{2FC3A63F-C001-4CE7-827A-23547D130E6A}"/>
    <cellStyle name="Entrada 2 12 2 2 4 3" xfId="35864" xr:uid="{4CE4B93A-769C-4D2E-B296-496A1D582AA8}"/>
    <cellStyle name="Entrada 2 12 2 2 5" xfId="5949" xr:uid="{071834EF-091D-449E-A8FE-F025E0D087EB}"/>
    <cellStyle name="Entrada 2 12 2 2 5 2" xfId="35866" xr:uid="{5416EF57-86EC-4352-910C-CCEECDA59F50}"/>
    <cellStyle name="Entrada 2 12 2 2 6" xfId="35855" xr:uid="{D8B504EC-8963-4CFD-97BC-286723E22634}"/>
    <cellStyle name="Entrada 2 12 2 3" xfId="5950" xr:uid="{380C082D-D640-4BB5-AB82-255BBF2CC025}"/>
    <cellStyle name="Entrada 2 12 2 3 2" xfId="5951" xr:uid="{B625ED74-C599-4FFC-98D7-8CC61D32E696}"/>
    <cellStyle name="Entrada 2 12 2 3 2 2" xfId="5952" xr:uid="{A7102E17-2F17-4E6F-9143-7C2AB2AFA4A4}"/>
    <cellStyle name="Entrada 2 12 2 3 2 2 2" xfId="35869" xr:uid="{B1A45B39-65F5-4BA0-BDAE-B44D667510EC}"/>
    <cellStyle name="Entrada 2 12 2 3 2 3" xfId="35868" xr:uid="{240A1C1B-D3DA-4B84-9E55-0F1D206C323A}"/>
    <cellStyle name="Entrada 2 12 2 3 3" xfId="5953" xr:uid="{1B65FB81-58DC-4BFC-9E96-C97D67AEB2D7}"/>
    <cellStyle name="Entrada 2 12 2 3 3 2" xfId="5954" xr:uid="{28474DC3-46AB-482C-9432-648298D48837}"/>
    <cellStyle name="Entrada 2 12 2 3 3 2 2" xfId="35871" xr:uid="{1FBFE173-0DE1-4280-B008-768D4A41A10A}"/>
    <cellStyle name="Entrada 2 12 2 3 3 3" xfId="35870" xr:uid="{BBBDBD74-D50B-41B9-A3D6-98FFF4828EF3}"/>
    <cellStyle name="Entrada 2 12 2 3 4" xfId="5955" xr:uid="{41A81DBD-96B7-4100-A5A9-972AE2387211}"/>
    <cellStyle name="Entrada 2 12 2 3 4 2" xfId="35872" xr:uid="{EE521003-2966-4F0C-949B-A77E6F2E4D25}"/>
    <cellStyle name="Entrada 2 12 2 3 5" xfId="35867" xr:uid="{46D49F47-EF88-46A2-B40E-50D8860B9B83}"/>
    <cellStyle name="Entrada 2 12 2 4" xfId="5956" xr:uid="{FB7C2176-ECE7-44FB-8F94-B7C8CC2B7366}"/>
    <cellStyle name="Entrada 2 12 2 4 2" xfId="5957" xr:uid="{735E39E4-CC0B-4B37-9DE4-0BB667DCDE39}"/>
    <cellStyle name="Entrada 2 12 2 4 2 2" xfId="35874" xr:uid="{BDCED6AC-F5EA-4F9A-8A38-0C04190B4042}"/>
    <cellStyle name="Entrada 2 12 2 4 3" xfId="35873" xr:uid="{A1465C63-EC73-4A7E-A1F4-6F775BEAF60E}"/>
    <cellStyle name="Entrada 2 12 2 5" xfId="5958" xr:uid="{BC6B09D9-9528-47FB-943E-DC2FA90CD73A}"/>
    <cellStyle name="Entrada 2 12 2 5 2" xfId="5959" xr:uid="{8F36C4FF-3B87-4AF7-B442-C06DDE1B7920}"/>
    <cellStyle name="Entrada 2 12 2 5 2 2" xfId="35876" xr:uid="{33D3AA1E-9C4A-48C9-8776-45309BF9DECE}"/>
    <cellStyle name="Entrada 2 12 2 5 3" xfId="35875" xr:uid="{5A613F26-D701-47AA-8758-115FA11E6639}"/>
    <cellStyle name="Entrada 2 12 2 6" xfId="5960" xr:uid="{1FE9D320-D956-442F-8244-FF4272E61B80}"/>
    <cellStyle name="Entrada 2 12 2 6 2" xfId="35877" xr:uid="{B2448ACC-3061-4271-9A2B-C0AED3425C48}"/>
    <cellStyle name="Entrada 2 12 2 7" xfId="35854" xr:uid="{B3DB9A2E-2A55-4C26-B3FA-9EAD6DD445EA}"/>
    <cellStyle name="Entrada 2 12 3" xfId="5961" xr:uid="{C4FD1718-60A5-434B-A2F6-E94E6A76752A}"/>
    <cellStyle name="Entrada 2 12 3 2" xfId="5962" xr:uid="{DB29BAEB-A032-489D-856A-08CAD3F5A06A}"/>
    <cellStyle name="Entrada 2 12 3 2 2" xfId="5963" xr:uid="{D77A7ECB-2C99-4D46-B7F5-9369B130825A}"/>
    <cellStyle name="Entrada 2 12 3 2 2 2" xfId="5964" xr:uid="{4A0E0DDC-E943-44BE-9768-126C6363D7D1}"/>
    <cellStyle name="Entrada 2 12 3 2 2 2 2" xfId="35881" xr:uid="{FEA82794-DD65-47F8-A4B5-63417C77FC2C}"/>
    <cellStyle name="Entrada 2 12 3 2 2 3" xfId="35880" xr:uid="{DB4C5794-0CF7-4975-B6BE-92881C9AFF99}"/>
    <cellStyle name="Entrada 2 12 3 2 3" xfId="5965" xr:uid="{84D8A76F-6FF2-45DA-8224-F544F0144193}"/>
    <cellStyle name="Entrada 2 12 3 2 3 2" xfId="5966" xr:uid="{E7810D9F-5151-4CDB-B74F-F783D7704835}"/>
    <cellStyle name="Entrada 2 12 3 2 3 2 2" xfId="35883" xr:uid="{3F1EBAD6-9F36-408F-8300-C1564F9B0835}"/>
    <cellStyle name="Entrada 2 12 3 2 3 3" xfId="35882" xr:uid="{18593D88-1ABD-40BA-B135-161A895D3823}"/>
    <cellStyle name="Entrada 2 12 3 2 4" xfId="5967" xr:uid="{D75774E5-026F-451F-A2CA-A7C77015C877}"/>
    <cellStyle name="Entrada 2 12 3 2 4 2" xfId="35884" xr:uid="{9D963167-5C84-4F3E-AC54-1FB355A45A07}"/>
    <cellStyle name="Entrada 2 12 3 2 5" xfId="35879" xr:uid="{97668903-A2DE-4B68-B113-7C4F6EB22D23}"/>
    <cellStyle name="Entrada 2 12 3 3" xfId="5968" xr:uid="{0858FC0B-6896-470B-A8A9-A1F04530257B}"/>
    <cellStyle name="Entrada 2 12 3 3 2" xfId="5969" xr:uid="{2570F820-AA4A-435C-9F13-22A1D5FF7AB9}"/>
    <cellStyle name="Entrada 2 12 3 3 2 2" xfId="35886" xr:uid="{959849C5-5B7C-4117-BA4D-B8E99059046D}"/>
    <cellStyle name="Entrada 2 12 3 3 3" xfId="35885" xr:uid="{38CC9CA9-AB32-4388-9308-F4164FDB968D}"/>
    <cellStyle name="Entrada 2 12 3 4" xfId="5970" xr:uid="{CDBEAD9F-5535-4B20-A9B7-D638D0D781C4}"/>
    <cellStyle name="Entrada 2 12 3 4 2" xfId="5971" xr:uid="{8291AFD5-CFAF-4E8D-BCCA-C0F422615E13}"/>
    <cellStyle name="Entrada 2 12 3 4 2 2" xfId="35888" xr:uid="{619FE140-7AA3-49F0-AC31-6C1C367C7669}"/>
    <cellStyle name="Entrada 2 12 3 4 3" xfId="35887" xr:uid="{93174604-C2C5-40CC-A6A9-CC61B8455598}"/>
    <cellStyle name="Entrada 2 12 3 5" xfId="5972" xr:uid="{BCFFAB17-2D85-480C-A80E-8F3F6BD9C850}"/>
    <cellStyle name="Entrada 2 12 3 5 2" xfId="35889" xr:uid="{A5181B3A-9F50-4C75-B470-4322AC72FBED}"/>
    <cellStyle name="Entrada 2 12 3 6" xfId="35878" xr:uid="{500A9CB2-204C-4ECA-AC7F-A78B7A32D7FC}"/>
    <cellStyle name="Entrada 2 12 4" xfId="5973" xr:uid="{BBA10D61-DC70-450F-9103-6324DD8757F8}"/>
    <cellStyle name="Entrada 2 12 4 2" xfId="5974" xr:uid="{CC118412-21CB-4612-B9BC-8BA9CEB8F272}"/>
    <cellStyle name="Entrada 2 12 4 2 2" xfId="5975" xr:uid="{06708991-B151-4DB1-9F2D-C2AE4785F484}"/>
    <cellStyle name="Entrada 2 12 4 2 2 2" xfId="35892" xr:uid="{79646813-F21B-4DAC-A14C-F4B7CD66AA9D}"/>
    <cellStyle name="Entrada 2 12 4 2 3" xfId="35891" xr:uid="{6BDD33F7-6659-48A9-9609-C3E6DA1B4BE4}"/>
    <cellStyle name="Entrada 2 12 4 3" xfId="5976" xr:uid="{C522795C-5EDC-4526-8AEC-69CDE16E6AB7}"/>
    <cellStyle name="Entrada 2 12 4 3 2" xfId="5977" xr:uid="{DD2EAD08-E5B4-4294-809B-C518985C8B73}"/>
    <cellStyle name="Entrada 2 12 4 3 2 2" xfId="35894" xr:uid="{3D43D223-F54C-4E49-836E-C3811C6695A3}"/>
    <cellStyle name="Entrada 2 12 4 3 3" xfId="35893" xr:uid="{FEF3A090-65E8-4594-8016-4A5EE48406D5}"/>
    <cellStyle name="Entrada 2 12 4 4" xfId="5978" xr:uid="{14BD61A0-7894-43EE-A63F-AE16ABDA5A01}"/>
    <cellStyle name="Entrada 2 12 4 4 2" xfId="35895" xr:uid="{25CE1DE6-F39B-40A4-8F43-D967B8864A82}"/>
    <cellStyle name="Entrada 2 12 4 5" xfId="35890" xr:uid="{62E3BCA4-D01B-48FE-BFE6-E5FD15CA36E0}"/>
    <cellStyle name="Entrada 2 12 5" xfId="5979" xr:uid="{A79287C0-85B7-479D-8254-1DAF5738ACD6}"/>
    <cellStyle name="Entrada 2 12 5 2" xfId="5980" xr:uid="{9D913940-3766-48EA-B546-B8F0AC69C1CE}"/>
    <cellStyle name="Entrada 2 12 5 2 2" xfId="35897" xr:uid="{A08749AE-D671-42B0-B0D2-31E9A5F49416}"/>
    <cellStyle name="Entrada 2 12 5 3" xfId="35896" xr:uid="{1A380880-4B9E-4E21-ABE3-E77E4483034E}"/>
    <cellStyle name="Entrada 2 12 6" xfId="5981" xr:uid="{D8357F23-E0CD-4969-BCFF-39BD70FDC216}"/>
    <cellStyle name="Entrada 2 12 6 2" xfId="5982" xr:uid="{9950B336-1118-4687-BC89-2A16573A922F}"/>
    <cellStyle name="Entrada 2 12 6 2 2" xfId="35899" xr:uid="{01D10E57-AFD3-4733-8371-27ADE9F3AF5F}"/>
    <cellStyle name="Entrada 2 12 6 3" xfId="35898" xr:uid="{80950C8B-1B67-48E2-8345-EA404EDDF0B2}"/>
    <cellStyle name="Entrada 2 12 7" xfId="5983" xr:uid="{2F5DC01B-0B67-4648-AC02-73C5CB3328E9}"/>
    <cellStyle name="Entrada 2 12 7 2" xfId="35900" xr:uid="{31C5A6E7-F516-4045-ABF1-6178698E4C6C}"/>
    <cellStyle name="Entrada 2 12 8" xfId="35853" xr:uid="{5F2D910F-B83C-4C60-A03F-6CDAD25B03CE}"/>
    <cellStyle name="Entrada 2 13" xfId="5984" xr:uid="{618B60E0-9308-42E2-8574-500EB59947AB}"/>
    <cellStyle name="Entrada 2 13 2" xfId="5985" xr:uid="{FBD60CC7-2379-4B50-A776-9FC57B3D1325}"/>
    <cellStyle name="Entrada 2 13 2 2" xfId="5986" xr:uid="{8155B60A-59EA-4AFB-B072-E1640FB12EAB}"/>
    <cellStyle name="Entrada 2 13 2 2 2" xfId="5987" xr:uid="{ECA56B21-E204-42C5-9135-6FA4E170EB86}"/>
    <cellStyle name="Entrada 2 13 2 2 2 2" xfId="5988" xr:uid="{81D7135F-7F71-49E1-BDB9-3E9F8CE4E9F1}"/>
    <cellStyle name="Entrada 2 13 2 2 2 2 2" xfId="5989" xr:uid="{C3AAAFB5-DA36-4C85-8C7B-0C9865C00C92}"/>
    <cellStyle name="Entrada 2 13 2 2 2 2 2 2" xfId="35906" xr:uid="{A680CFC8-FC71-44A3-9211-5FE8D5D9D3C0}"/>
    <cellStyle name="Entrada 2 13 2 2 2 2 3" xfId="35905" xr:uid="{68C91B0E-FA79-42BF-9D91-D0D303B0CFB1}"/>
    <cellStyle name="Entrada 2 13 2 2 2 3" xfId="5990" xr:uid="{80ACA534-A860-461B-96A7-C2C048C3387F}"/>
    <cellStyle name="Entrada 2 13 2 2 2 3 2" xfId="5991" xr:uid="{F219CFF3-170F-40AE-A14B-671AE2B4A869}"/>
    <cellStyle name="Entrada 2 13 2 2 2 3 2 2" xfId="35908" xr:uid="{F7B0A95B-350D-4B2F-B5C1-F01DFD948589}"/>
    <cellStyle name="Entrada 2 13 2 2 2 3 3" xfId="35907" xr:uid="{3C634585-8732-4D5B-9C59-4367D123AA74}"/>
    <cellStyle name="Entrada 2 13 2 2 2 4" xfId="5992" xr:uid="{E6655947-656B-487C-A6DB-B62C32D80BAC}"/>
    <cellStyle name="Entrada 2 13 2 2 2 4 2" xfId="35909" xr:uid="{538A1A97-D185-4011-8CBE-9A7F3B9DC898}"/>
    <cellStyle name="Entrada 2 13 2 2 2 5" xfId="35904" xr:uid="{7516A1D4-F704-48CD-8CE8-44524F1D8084}"/>
    <cellStyle name="Entrada 2 13 2 2 3" xfId="5993" xr:uid="{EA0CF723-F26E-4F80-9CA9-174457BF30C6}"/>
    <cellStyle name="Entrada 2 13 2 2 3 2" xfId="5994" xr:uid="{D1EC48EB-D37C-4433-9F06-1D2974118D60}"/>
    <cellStyle name="Entrada 2 13 2 2 3 2 2" xfId="35911" xr:uid="{3B08BB59-2026-417D-ADDA-8A9982A0BC8A}"/>
    <cellStyle name="Entrada 2 13 2 2 3 3" xfId="35910" xr:uid="{4CF77FE1-B675-4C64-9628-F203E63CF7BA}"/>
    <cellStyle name="Entrada 2 13 2 2 4" xfId="5995" xr:uid="{E924777D-C4BC-4CE5-B448-6D7F5A3256AC}"/>
    <cellStyle name="Entrada 2 13 2 2 4 2" xfId="5996" xr:uid="{26AD1ED5-A7EB-44DF-921A-759BFC135E9C}"/>
    <cellStyle name="Entrada 2 13 2 2 4 2 2" xfId="35913" xr:uid="{5C1DAA2F-03A5-403F-9B2A-4FDFED1AC683}"/>
    <cellStyle name="Entrada 2 13 2 2 4 3" xfId="35912" xr:uid="{99F65245-F50D-4A51-8AF2-33D35B5B3EE7}"/>
    <cellStyle name="Entrada 2 13 2 2 5" xfId="5997" xr:uid="{CECF9D5E-BCCD-488F-ACF8-5782524B6AAD}"/>
    <cellStyle name="Entrada 2 13 2 2 5 2" xfId="35914" xr:uid="{D76AD625-8658-4447-9910-BCA3594D80DB}"/>
    <cellStyle name="Entrada 2 13 2 2 6" xfId="35903" xr:uid="{9EF001A1-A6AE-4CE6-8BF7-4ECCCFAB54EF}"/>
    <cellStyle name="Entrada 2 13 2 3" xfId="5998" xr:uid="{711AD32B-8AF9-4907-B7B2-0F213C81545E}"/>
    <cellStyle name="Entrada 2 13 2 3 2" xfId="5999" xr:uid="{9B7D55DC-9AC0-4735-BBDE-4399A2A4A4A2}"/>
    <cellStyle name="Entrada 2 13 2 3 2 2" xfId="6000" xr:uid="{450C40E9-CDC1-42AB-9440-0C5B1B7F3941}"/>
    <cellStyle name="Entrada 2 13 2 3 2 2 2" xfId="35917" xr:uid="{0F2B0673-5FC3-49EC-8134-D165D917AAC0}"/>
    <cellStyle name="Entrada 2 13 2 3 2 3" xfId="35916" xr:uid="{6D3C2EAE-E0F4-4B65-9771-EEA401F4EBE9}"/>
    <cellStyle name="Entrada 2 13 2 3 3" xfId="6001" xr:uid="{8A3883D7-2451-4A4C-A985-D122B2FB6EAF}"/>
    <cellStyle name="Entrada 2 13 2 3 3 2" xfId="6002" xr:uid="{718835C4-56F7-4D0E-94EF-367B69D41150}"/>
    <cellStyle name="Entrada 2 13 2 3 3 2 2" xfId="35919" xr:uid="{E27318A4-C9F0-458F-9DE5-586D37F3CB83}"/>
    <cellStyle name="Entrada 2 13 2 3 3 3" xfId="35918" xr:uid="{FBA72D05-2761-4963-9122-8C88A2147789}"/>
    <cellStyle name="Entrada 2 13 2 3 4" xfId="6003" xr:uid="{59C18CA1-1B7E-4D56-8002-96F7E935B192}"/>
    <cellStyle name="Entrada 2 13 2 3 4 2" xfId="35920" xr:uid="{84AE64DC-D656-4F07-BD6F-71758D597627}"/>
    <cellStyle name="Entrada 2 13 2 3 5" xfId="35915" xr:uid="{BCA74F6D-D0E3-4403-B835-9B11A03BC6D9}"/>
    <cellStyle name="Entrada 2 13 2 4" xfId="6004" xr:uid="{EAF79D80-CE16-46CE-973E-8D52D2E3D510}"/>
    <cellStyle name="Entrada 2 13 2 4 2" xfId="6005" xr:uid="{E6ED385F-9571-4789-91F5-169D7A8005E9}"/>
    <cellStyle name="Entrada 2 13 2 4 2 2" xfId="35922" xr:uid="{39853CE5-B999-4A08-94E8-87B3BCDDC73A}"/>
    <cellStyle name="Entrada 2 13 2 4 3" xfId="35921" xr:uid="{17CB221D-C0D7-4650-8D07-F2A008E7C6CC}"/>
    <cellStyle name="Entrada 2 13 2 5" xfId="6006" xr:uid="{B96CA8EA-CC2F-4938-9B4A-F5063029C2A7}"/>
    <cellStyle name="Entrada 2 13 2 5 2" xfId="6007" xr:uid="{B33D2395-0B69-4EE3-86F2-EB4EF2AC2EFB}"/>
    <cellStyle name="Entrada 2 13 2 5 2 2" xfId="35924" xr:uid="{81FC4362-EFEB-4E3E-9BFC-79954ADBACC4}"/>
    <cellStyle name="Entrada 2 13 2 5 3" xfId="35923" xr:uid="{765C276C-4F9B-4505-B02B-08519FA6A91B}"/>
    <cellStyle name="Entrada 2 13 2 6" xfId="6008" xr:uid="{CE5BCEFA-A6E1-417B-B642-22915B29A903}"/>
    <cellStyle name="Entrada 2 13 2 6 2" xfId="35925" xr:uid="{4E729E27-A0D6-493E-8E4A-64DA8EAF7D2A}"/>
    <cellStyle name="Entrada 2 13 2 7" xfId="35902" xr:uid="{8234DE1B-3236-4AB1-83F4-AAF9C9A852FC}"/>
    <cellStyle name="Entrada 2 13 3" xfId="6009" xr:uid="{A9E46BEF-E4CA-48F1-A1A8-677D4739612A}"/>
    <cellStyle name="Entrada 2 13 3 2" xfId="6010" xr:uid="{47AFC18F-F3DD-44E9-842A-71115932A36B}"/>
    <cellStyle name="Entrada 2 13 3 2 2" xfId="6011" xr:uid="{8CF2AF2C-0187-4C90-AB11-E5F0E7FF0CA6}"/>
    <cellStyle name="Entrada 2 13 3 2 2 2" xfId="6012" xr:uid="{A02661C1-BDB4-48CF-A406-9030E43556BB}"/>
    <cellStyle name="Entrada 2 13 3 2 2 2 2" xfId="35929" xr:uid="{6FD605D7-5D0C-4694-A2DF-BFBF63DC01B1}"/>
    <cellStyle name="Entrada 2 13 3 2 2 3" xfId="35928" xr:uid="{5BD915B1-ECEB-484D-BCA9-07A9BD47645B}"/>
    <cellStyle name="Entrada 2 13 3 2 3" xfId="6013" xr:uid="{284334F4-1796-43AA-8980-8371D6DEA500}"/>
    <cellStyle name="Entrada 2 13 3 2 3 2" xfId="6014" xr:uid="{054DB924-93E6-44B6-8B91-64130207B4A2}"/>
    <cellStyle name="Entrada 2 13 3 2 3 2 2" xfId="35931" xr:uid="{EAEE193C-F3D2-4883-91F6-909D27189245}"/>
    <cellStyle name="Entrada 2 13 3 2 3 3" xfId="35930" xr:uid="{5FE0824C-94A6-4105-A9F4-37881BC81472}"/>
    <cellStyle name="Entrada 2 13 3 2 4" xfId="6015" xr:uid="{EE7152D2-A34C-4A02-A872-B46AB5160466}"/>
    <cellStyle name="Entrada 2 13 3 2 4 2" xfId="35932" xr:uid="{A22E730E-211C-4FA6-95D0-A32961EDB472}"/>
    <cellStyle name="Entrada 2 13 3 2 5" xfId="35927" xr:uid="{64232EC4-B7DF-4FEA-9FDA-A54F356BC9C0}"/>
    <cellStyle name="Entrada 2 13 3 3" xfId="6016" xr:uid="{F3F8B97D-6E6B-49F8-9DA6-8755E59F163E}"/>
    <cellStyle name="Entrada 2 13 3 3 2" xfId="6017" xr:uid="{D60E29CC-C906-40BE-95E1-6270CCE7E441}"/>
    <cellStyle name="Entrada 2 13 3 3 2 2" xfId="35934" xr:uid="{2EBBBA0C-19EE-4EFF-8E98-72D569B5DF34}"/>
    <cellStyle name="Entrada 2 13 3 3 3" xfId="35933" xr:uid="{13F87173-FE00-4E8C-BE89-E4DE4EF54D88}"/>
    <cellStyle name="Entrada 2 13 3 4" xfId="6018" xr:uid="{31BD179D-B97B-4B89-98E6-CCD6D9E795F8}"/>
    <cellStyle name="Entrada 2 13 3 4 2" xfId="6019" xr:uid="{713AA173-2F2E-4E59-A7E6-BADA6BA8B2B2}"/>
    <cellStyle name="Entrada 2 13 3 4 2 2" xfId="35936" xr:uid="{32CA8B54-D3AA-4B0F-9DFD-5B6A11DE5F15}"/>
    <cellStyle name="Entrada 2 13 3 4 3" xfId="35935" xr:uid="{031409C2-71FE-4113-96D1-A70E40307057}"/>
    <cellStyle name="Entrada 2 13 3 5" xfId="6020" xr:uid="{7B9434E8-B324-41BF-9DC1-BEFF3464675F}"/>
    <cellStyle name="Entrada 2 13 3 5 2" xfId="35937" xr:uid="{13E03BD4-0ABF-4492-8BAC-198568CF1521}"/>
    <cellStyle name="Entrada 2 13 3 6" xfId="35926" xr:uid="{8FFD95E6-0574-4FF0-A0F4-D6A2BC268F59}"/>
    <cellStyle name="Entrada 2 13 4" xfId="6021" xr:uid="{8EC7C940-A06D-4C9B-A45F-BB888265D696}"/>
    <cellStyle name="Entrada 2 13 4 2" xfId="6022" xr:uid="{30D45E6B-66EA-49BC-8172-B12B247529DD}"/>
    <cellStyle name="Entrada 2 13 4 2 2" xfId="6023" xr:uid="{67EA15EE-D2F0-436A-8CCD-4F006804CFEB}"/>
    <cellStyle name="Entrada 2 13 4 2 2 2" xfId="35940" xr:uid="{56039BD7-D9EB-4334-833A-FE6D43CC3C9D}"/>
    <cellStyle name="Entrada 2 13 4 2 3" xfId="35939" xr:uid="{C7B6B693-53A8-4E0C-AAA2-E1039DA382CD}"/>
    <cellStyle name="Entrada 2 13 4 3" xfId="6024" xr:uid="{0FC064AB-BCD4-4283-AE61-51B704515790}"/>
    <cellStyle name="Entrada 2 13 4 3 2" xfId="6025" xr:uid="{2B48AF5B-FCA9-48FE-B035-45F009D1C2EB}"/>
    <cellStyle name="Entrada 2 13 4 3 2 2" xfId="35942" xr:uid="{562855C1-43F7-4C4A-921B-8F2CBB99C837}"/>
    <cellStyle name="Entrada 2 13 4 3 3" xfId="35941" xr:uid="{A7026885-D900-4697-BF97-2F0D222478B6}"/>
    <cellStyle name="Entrada 2 13 4 4" xfId="6026" xr:uid="{99668775-C7EB-4B3C-851F-884D9C69DE7D}"/>
    <cellStyle name="Entrada 2 13 4 4 2" xfId="35943" xr:uid="{3C00F8C8-0A09-4369-82F4-94E891553FC4}"/>
    <cellStyle name="Entrada 2 13 4 5" xfId="35938" xr:uid="{81044152-4DB3-4BF4-8327-62FB0A7AEC1D}"/>
    <cellStyle name="Entrada 2 13 5" xfId="6027" xr:uid="{0061A3FF-D63F-49D3-B10D-5636C8423C23}"/>
    <cellStyle name="Entrada 2 13 5 2" xfId="6028" xr:uid="{9AEB36AF-FB87-4331-B368-E1A9DF44EE4F}"/>
    <cellStyle name="Entrada 2 13 5 2 2" xfId="35945" xr:uid="{E154E00C-770A-49C7-A8FB-546792B1E7EE}"/>
    <cellStyle name="Entrada 2 13 5 3" xfId="35944" xr:uid="{9A3B0AC1-BF5A-4D95-B51E-660F2B3A183E}"/>
    <cellStyle name="Entrada 2 13 6" xfId="6029" xr:uid="{2CF160C8-023E-48B7-A40F-E564166486BD}"/>
    <cellStyle name="Entrada 2 13 6 2" xfId="6030" xr:uid="{23182734-EF2C-45E2-BAAD-F6870A8AE277}"/>
    <cellStyle name="Entrada 2 13 6 2 2" xfId="35947" xr:uid="{76D89777-C716-4C6C-9A0D-38160645EEBA}"/>
    <cellStyle name="Entrada 2 13 6 3" xfId="35946" xr:uid="{21CE01A6-3199-4079-9D4D-18A58C3BEB3C}"/>
    <cellStyle name="Entrada 2 13 7" xfId="6031" xr:uid="{F7384956-2A05-43DA-ABD2-8E0F75135516}"/>
    <cellStyle name="Entrada 2 13 7 2" xfId="35948" xr:uid="{6ADD82E0-C07E-4983-984C-A7CE8862F199}"/>
    <cellStyle name="Entrada 2 13 8" xfId="35901" xr:uid="{F32706A2-677C-4AF1-B9D5-632BDE386453}"/>
    <cellStyle name="Entrada 2 14" xfId="6032" xr:uid="{E0F5812F-AD15-46FA-8557-12DA94EB3FFC}"/>
    <cellStyle name="Entrada 2 14 2" xfId="6033" xr:uid="{68873173-2B5C-4456-A5EC-1F3B59B48FEE}"/>
    <cellStyle name="Entrada 2 14 2 2" xfId="6034" xr:uid="{323615F5-55EE-49F4-A8DA-650D0D91EF83}"/>
    <cellStyle name="Entrada 2 14 2 2 2" xfId="6035" xr:uid="{09AC6BA7-00F8-4E57-9CA0-B6882644A313}"/>
    <cellStyle name="Entrada 2 14 2 2 2 2" xfId="6036" xr:uid="{72EE91DC-5C2A-48E1-A946-FBB98F4A7B38}"/>
    <cellStyle name="Entrada 2 14 2 2 2 2 2" xfId="6037" xr:uid="{ECA52337-2511-47EF-BB0E-EE30E51247D4}"/>
    <cellStyle name="Entrada 2 14 2 2 2 2 2 2" xfId="35954" xr:uid="{C4CECDB7-5020-4DD7-8D4A-068DE643B7DF}"/>
    <cellStyle name="Entrada 2 14 2 2 2 2 3" xfId="35953" xr:uid="{847AC9CD-ED19-4CD2-AA8B-A0804CAF1776}"/>
    <cellStyle name="Entrada 2 14 2 2 2 3" xfId="6038" xr:uid="{DEFCD3D2-3064-44C6-9701-4F4C6F771056}"/>
    <cellStyle name="Entrada 2 14 2 2 2 3 2" xfId="6039" xr:uid="{DD0CBC46-F17F-43CF-B8BC-9A71980DD2AB}"/>
    <cellStyle name="Entrada 2 14 2 2 2 3 2 2" xfId="35956" xr:uid="{9110EC49-8715-4BDA-9D31-5CF5666CA480}"/>
    <cellStyle name="Entrada 2 14 2 2 2 3 3" xfId="35955" xr:uid="{C038139E-4541-46D7-B6C1-92E101719A71}"/>
    <cellStyle name="Entrada 2 14 2 2 2 4" xfId="6040" xr:uid="{7E39DFCC-B37A-4559-8E87-16DF4DC264F4}"/>
    <cellStyle name="Entrada 2 14 2 2 2 4 2" xfId="35957" xr:uid="{BF4048EC-8198-47C2-B1BE-8F5A5FD3BBAA}"/>
    <cellStyle name="Entrada 2 14 2 2 2 5" xfId="35952" xr:uid="{FBF8B26B-AA83-40BB-AB03-60F8B2075BCC}"/>
    <cellStyle name="Entrada 2 14 2 2 3" xfId="6041" xr:uid="{444329B8-CC8D-461A-9088-5CDF0278D8BF}"/>
    <cellStyle name="Entrada 2 14 2 2 3 2" xfId="6042" xr:uid="{D2D7B30B-F83D-4AE5-B307-34654A7A2687}"/>
    <cellStyle name="Entrada 2 14 2 2 3 2 2" xfId="35959" xr:uid="{D59AC1A7-4981-4515-A612-9314B7E032E8}"/>
    <cellStyle name="Entrada 2 14 2 2 3 3" xfId="35958" xr:uid="{95677775-2335-497E-ABF2-4431E3ADFD57}"/>
    <cellStyle name="Entrada 2 14 2 2 4" xfId="6043" xr:uid="{616FE124-2C5D-4D73-95A5-CA0CBB2F305C}"/>
    <cellStyle name="Entrada 2 14 2 2 4 2" xfId="6044" xr:uid="{3101EBF1-552A-4A2B-87B2-0E2304526FE5}"/>
    <cellStyle name="Entrada 2 14 2 2 4 2 2" xfId="35961" xr:uid="{DC22D460-34F0-4ABC-8E81-E70DE1B8A833}"/>
    <cellStyle name="Entrada 2 14 2 2 4 3" xfId="35960" xr:uid="{B68FD83E-A190-4AAB-9DE5-2CBEE6DB08AB}"/>
    <cellStyle name="Entrada 2 14 2 2 5" xfId="6045" xr:uid="{353A73DF-CE12-464C-80B2-17684E64787C}"/>
    <cellStyle name="Entrada 2 14 2 2 5 2" xfId="35962" xr:uid="{6B7BB96A-54D1-4531-A726-4B53FA5BE676}"/>
    <cellStyle name="Entrada 2 14 2 2 6" xfId="35951" xr:uid="{1A45FE68-C3FC-4C44-AC9C-C2BA839ED172}"/>
    <cellStyle name="Entrada 2 14 2 3" xfId="6046" xr:uid="{D7371718-D37C-4946-AA38-E5B2D01E70B8}"/>
    <cellStyle name="Entrada 2 14 2 3 2" xfId="6047" xr:uid="{2818AA0F-6616-4010-BAC3-2EC38D030207}"/>
    <cellStyle name="Entrada 2 14 2 3 2 2" xfId="6048" xr:uid="{42F67CC8-5C18-4075-B8E7-A32F4CAE7219}"/>
    <cellStyle name="Entrada 2 14 2 3 2 2 2" xfId="35965" xr:uid="{80C81F5D-5954-49E4-B300-ADA0A4BC2FFF}"/>
    <cellStyle name="Entrada 2 14 2 3 2 3" xfId="35964" xr:uid="{1130FE3A-4567-4D7F-8992-44FEDBE417A1}"/>
    <cellStyle name="Entrada 2 14 2 3 3" xfId="6049" xr:uid="{196F9CE0-BADB-4D30-A87B-B53310669415}"/>
    <cellStyle name="Entrada 2 14 2 3 3 2" xfId="6050" xr:uid="{F867A121-11F5-4FBC-8696-12DB094C2C0C}"/>
    <cellStyle name="Entrada 2 14 2 3 3 2 2" xfId="35967" xr:uid="{5B36FB4C-0F23-43AE-89AD-499E1E8FAC65}"/>
    <cellStyle name="Entrada 2 14 2 3 3 3" xfId="35966" xr:uid="{7CE90B09-77A6-458F-9120-35E96E906C00}"/>
    <cellStyle name="Entrada 2 14 2 3 4" xfId="6051" xr:uid="{0C070F08-8AD8-4EF2-ADC1-EC550735EA01}"/>
    <cellStyle name="Entrada 2 14 2 3 4 2" xfId="35968" xr:uid="{8179569F-C6DA-4248-B8F3-042079BBBEC6}"/>
    <cellStyle name="Entrada 2 14 2 3 5" xfId="35963" xr:uid="{89E9933D-2726-4AEF-B90E-9551FEBB6D93}"/>
    <cellStyle name="Entrada 2 14 2 4" xfId="6052" xr:uid="{668C70DF-BEB4-4D84-8C48-7CCF6552315D}"/>
    <cellStyle name="Entrada 2 14 2 4 2" xfId="6053" xr:uid="{0C7493C0-758F-40ED-9C53-C66775319FFB}"/>
    <cellStyle name="Entrada 2 14 2 4 2 2" xfId="35970" xr:uid="{AFD59784-194D-4819-8407-8B32B679C608}"/>
    <cellStyle name="Entrada 2 14 2 4 3" xfId="35969" xr:uid="{A0CF27C2-4D4A-42E8-BF61-34542850D49D}"/>
    <cellStyle name="Entrada 2 14 2 5" xfId="6054" xr:uid="{0A536D87-D1CF-40E5-9F2A-6D465431D136}"/>
    <cellStyle name="Entrada 2 14 2 5 2" xfId="6055" xr:uid="{489B58E6-A781-41F7-9522-4EB94EAA8B33}"/>
    <cellStyle name="Entrada 2 14 2 5 2 2" xfId="35972" xr:uid="{801C898B-87A0-4771-AC9D-45A00A6FE1E0}"/>
    <cellStyle name="Entrada 2 14 2 5 3" xfId="35971" xr:uid="{D0FA7B97-9ED0-4DC6-B8B5-E6CF21D38AB6}"/>
    <cellStyle name="Entrada 2 14 2 6" xfId="6056" xr:uid="{799EB40F-22F4-480D-A1E0-829F08C769E0}"/>
    <cellStyle name="Entrada 2 14 2 6 2" xfId="35973" xr:uid="{C299449E-177F-4157-87D8-9136699DFF9C}"/>
    <cellStyle name="Entrada 2 14 2 7" xfId="35950" xr:uid="{1300DFFC-0331-4CCD-AC38-5EE15D10E9A6}"/>
    <cellStyle name="Entrada 2 14 3" xfId="6057" xr:uid="{C3608E91-F547-4296-9EFD-1364AA479203}"/>
    <cellStyle name="Entrada 2 14 3 2" xfId="6058" xr:uid="{1C927854-4CCA-4B5A-BE81-A22990609FC3}"/>
    <cellStyle name="Entrada 2 14 3 2 2" xfId="6059" xr:uid="{E78F1B71-3BD5-4C95-8B84-628A719F16E9}"/>
    <cellStyle name="Entrada 2 14 3 2 2 2" xfId="6060" xr:uid="{17081160-54BB-40ED-9109-5050EECCA8DA}"/>
    <cellStyle name="Entrada 2 14 3 2 2 2 2" xfId="35977" xr:uid="{3DB07CC3-1117-4A0B-A35A-03AFC1E403DD}"/>
    <cellStyle name="Entrada 2 14 3 2 2 3" xfId="35976" xr:uid="{120A6618-B41E-4568-BA45-244CF268B9AE}"/>
    <cellStyle name="Entrada 2 14 3 2 3" xfId="6061" xr:uid="{8E9A0022-7021-4962-89B6-91B75DBDC693}"/>
    <cellStyle name="Entrada 2 14 3 2 3 2" xfId="6062" xr:uid="{796DCDF9-7736-4DEF-8918-C16C50B3E07A}"/>
    <cellStyle name="Entrada 2 14 3 2 3 2 2" xfId="35979" xr:uid="{BFD8EF26-8B6F-4B9D-820C-52EFB01DD066}"/>
    <cellStyle name="Entrada 2 14 3 2 3 3" xfId="35978" xr:uid="{1ABD6E6C-CEDD-4C4A-A692-45AB02175F0A}"/>
    <cellStyle name="Entrada 2 14 3 2 4" xfId="6063" xr:uid="{FC18F22F-96B9-4F32-8E72-5CB19FE496DD}"/>
    <cellStyle name="Entrada 2 14 3 2 4 2" xfId="35980" xr:uid="{D8F6AB41-9CC6-42C4-B861-7BD7F20FF5B1}"/>
    <cellStyle name="Entrada 2 14 3 2 5" xfId="35975" xr:uid="{7863D95A-8C25-4148-88B2-4BFC85212892}"/>
    <cellStyle name="Entrada 2 14 3 3" xfId="6064" xr:uid="{9BAA17AA-C829-4EE3-97EC-FF03E326DFDF}"/>
    <cellStyle name="Entrada 2 14 3 3 2" xfId="6065" xr:uid="{5A8883C1-2D4B-4A83-8633-3EBAB2ABC5F9}"/>
    <cellStyle name="Entrada 2 14 3 3 2 2" xfId="35982" xr:uid="{35A63741-E00F-4BB9-A1A7-39D428EEA2B1}"/>
    <cellStyle name="Entrada 2 14 3 3 3" xfId="35981" xr:uid="{49D03B4F-7830-4E95-8593-B185D0C76DAB}"/>
    <cellStyle name="Entrada 2 14 3 4" xfId="6066" xr:uid="{14F63B8B-1B3B-406B-A0AD-FDB99D939A8D}"/>
    <cellStyle name="Entrada 2 14 3 4 2" xfId="6067" xr:uid="{2AB21A72-DC0A-477F-9A46-0F63E44CA9AA}"/>
    <cellStyle name="Entrada 2 14 3 4 2 2" xfId="35984" xr:uid="{6B9BBCD7-1328-4317-A102-47D534D2B49B}"/>
    <cellStyle name="Entrada 2 14 3 4 3" xfId="35983" xr:uid="{26929D05-E1BB-452C-932A-89B643B6F1C2}"/>
    <cellStyle name="Entrada 2 14 3 5" xfId="6068" xr:uid="{C4BF0384-D5DD-404E-94BA-0CEC0CC76ED4}"/>
    <cellStyle name="Entrada 2 14 3 5 2" xfId="35985" xr:uid="{1505B257-D740-4875-8080-1315E788659F}"/>
    <cellStyle name="Entrada 2 14 3 6" xfId="35974" xr:uid="{62BF9EC9-3F68-46F6-B216-E8C70276D7C5}"/>
    <cellStyle name="Entrada 2 14 4" xfId="6069" xr:uid="{C2DDAF83-AE12-4878-9E85-24A3A4B8E68B}"/>
    <cellStyle name="Entrada 2 14 4 2" xfId="6070" xr:uid="{7CD4FD89-113D-4017-9E54-D41016EE6701}"/>
    <cellStyle name="Entrada 2 14 4 2 2" xfId="6071" xr:uid="{C13F039C-2E5A-480D-AFE0-9E688025F3F8}"/>
    <cellStyle name="Entrada 2 14 4 2 2 2" xfId="35988" xr:uid="{FDE66162-072E-47EC-893B-319A49BA6E18}"/>
    <cellStyle name="Entrada 2 14 4 2 3" xfId="35987" xr:uid="{25405C5C-C0F4-4EFB-9C2C-1B64AF0149CA}"/>
    <cellStyle name="Entrada 2 14 4 3" xfId="6072" xr:uid="{16AC3936-A789-46AA-8041-44D95AFD3E7E}"/>
    <cellStyle name="Entrada 2 14 4 3 2" xfId="6073" xr:uid="{8E4B76B0-C8B9-4B4B-802A-13EF19DB34A9}"/>
    <cellStyle name="Entrada 2 14 4 3 2 2" xfId="35990" xr:uid="{A5F70131-1501-48BD-A807-A6D4E3703ACF}"/>
    <cellStyle name="Entrada 2 14 4 3 3" xfId="35989" xr:uid="{AEE654A8-0A15-4E3A-AD0D-1908D1C507F3}"/>
    <cellStyle name="Entrada 2 14 4 4" xfId="6074" xr:uid="{DEA9D44B-F788-4188-BC43-A70A336EFA4E}"/>
    <cellStyle name="Entrada 2 14 4 4 2" xfId="35991" xr:uid="{AC6C31FE-D299-4754-8C28-6C0EDC8C2FF4}"/>
    <cellStyle name="Entrada 2 14 4 5" xfId="35986" xr:uid="{983761A6-C247-4696-A131-17FC9FDD995A}"/>
    <cellStyle name="Entrada 2 14 5" xfId="6075" xr:uid="{055F7B6D-0808-4981-BA42-5D168E4CE10B}"/>
    <cellStyle name="Entrada 2 14 5 2" xfId="6076" xr:uid="{940D35A6-B031-41D0-B20C-8B41A909D3CA}"/>
    <cellStyle name="Entrada 2 14 5 2 2" xfId="35993" xr:uid="{CAF9243C-DCA3-437D-9245-9A09CFE82A9C}"/>
    <cellStyle name="Entrada 2 14 5 3" xfId="35992" xr:uid="{195A507C-4A51-41FC-8FA4-798B22F8A815}"/>
    <cellStyle name="Entrada 2 14 6" xfId="6077" xr:uid="{4F5B82D2-8140-4E40-B499-4DB07D94D949}"/>
    <cellStyle name="Entrada 2 14 6 2" xfId="6078" xr:uid="{CB683DB2-F00E-4444-AB8E-1722A95F580C}"/>
    <cellStyle name="Entrada 2 14 6 2 2" xfId="35995" xr:uid="{3B01A83D-296A-4F94-A6C5-79203F28B082}"/>
    <cellStyle name="Entrada 2 14 6 3" xfId="35994" xr:uid="{1E2C5AE9-30EC-4ECF-913D-56DFE48FCC54}"/>
    <cellStyle name="Entrada 2 14 7" xfId="6079" xr:uid="{4212959F-164A-4DC2-9D2D-65ECD4A05279}"/>
    <cellStyle name="Entrada 2 14 7 2" xfId="35996" xr:uid="{986DB509-7D17-47BB-AD65-073E054BC1E9}"/>
    <cellStyle name="Entrada 2 14 8" xfId="35949" xr:uid="{733BBB51-7EA6-4080-9D02-7F67F988B91E}"/>
    <cellStyle name="Entrada 2 15" xfId="6080" xr:uid="{88008827-67CC-4C34-8D53-9D885EC56FC8}"/>
    <cellStyle name="Entrada 2 15 2" xfId="6081" xr:uid="{AAEE263B-8B33-4906-AE6C-045B49706BC7}"/>
    <cellStyle name="Entrada 2 15 2 2" xfId="6082" xr:uid="{21E6E891-FE6A-4139-A993-1EBBE6FF024A}"/>
    <cellStyle name="Entrada 2 15 2 2 2" xfId="6083" xr:uid="{C5F33287-47E2-43D4-A9EC-19924EB486E1}"/>
    <cellStyle name="Entrada 2 15 2 2 2 2" xfId="6084" xr:uid="{3C9FC9B7-EB5F-4E55-AB23-4E88B7334D94}"/>
    <cellStyle name="Entrada 2 15 2 2 2 2 2" xfId="6085" xr:uid="{43B281C9-10CA-47B3-A41D-AC03E06BF2B6}"/>
    <cellStyle name="Entrada 2 15 2 2 2 2 2 2" xfId="36002" xr:uid="{EC8D6512-32A5-4403-AF08-EF4E042FF5BE}"/>
    <cellStyle name="Entrada 2 15 2 2 2 2 3" xfId="36001" xr:uid="{857E95BD-436C-44C7-86EF-9E7791A5D2DF}"/>
    <cellStyle name="Entrada 2 15 2 2 2 3" xfId="6086" xr:uid="{80FC22A8-748F-4D72-82AC-8A6F681A478F}"/>
    <cellStyle name="Entrada 2 15 2 2 2 3 2" xfId="6087" xr:uid="{453C253F-1ACF-483E-B697-229CBD2697A7}"/>
    <cellStyle name="Entrada 2 15 2 2 2 3 2 2" xfId="36004" xr:uid="{20627B59-1D0D-44AD-BD91-BC3E012A49A6}"/>
    <cellStyle name="Entrada 2 15 2 2 2 3 3" xfId="36003" xr:uid="{070E9A14-17D5-4898-9885-D4C90FD33FFB}"/>
    <cellStyle name="Entrada 2 15 2 2 2 4" xfId="6088" xr:uid="{C0AB5584-BF79-499A-A293-97564FD66CA8}"/>
    <cellStyle name="Entrada 2 15 2 2 2 4 2" xfId="36005" xr:uid="{6ECDE5FF-D045-4D41-B12C-0C3BD37CA34F}"/>
    <cellStyle name="Entrada 2 15 2 2 2 5" xfId="36000" xr:uid="{1BEBDA51-D65A-4959-A3D6-4BC90F4DD494}"/>
    <cellStyle name="Entrada 2 15 2 2 3" xfId="6089" xr:uid="{F7958D99-836F-4DAC-82DA-E83F5BDF90BC}"/>
    <cellStyle name="Entrada 2 15 2 2 3 2" xfId="6090" xr:uid="{9205AAFD-7642-4FBD-8FFD-0DD339FE60C1}"/>
    <cellStyle name="Entrada 2 15 2 2 3 2 2" xfId="36007" xr:uid="{3294A71D-CF47-47B9-A339-20513E381BBB}"/>
    <cellStyle name="Entrada 2 15 2 2 3 3" xfId="36006" xr:uid="{50AFCE42-220C-4E54-8EF2-51A956EF9CEC}"/>
    <cellStyle name="Entrada 2 15 2 2 4" xfId="6091" xr:uid="{CB8FD27E-C548-42B8-899F-E3B4ED353200}"/>
    <cellStyle name="Entrada 2 15 2 2 4 2" xfId="6092" xr:uid="{478CA83D-1B4D-4735-8712-927A84977B02}"/>
    <cellStyle name="Entrada 2 15 2 2 4 2 2" xfId="36009" xr:uid="{09DDCDE0-87F6-4E1A-ABFB-49970D1CBBBA}"/>
    <cellStyle name="Entrada 2 15 2 2 4 3" xfId="36008" xr:uid="{9C0EF259-800A-4B63-8230-41F2C1437886}"/>
    <cellStyle name="Entrada 2 15 2 2 5" xfId="6093" xr:uid="{F396054C-82E9-42C1-B13F-A15FE27B96BA}"/>
    <cellStyle name="Entrada 2 15 2 2 5 2" xfId="36010" xr:uid="{190A0A23-E115-4CD0-B79F-A976431AF410}"/>
    <cellStyle name="Entrada 2 15 2 2 6" xfId="35999" xr:uid="{7E1A0167-FEDE-4F25-97C3-F8934F1262BC}"/>
    <cellStyle name="Entrada 2 15 2 3" xfId="6094" xr:uid="{0AF0137B-36F6-4D94-89A6-6791CC1293E9}"/>
    <cellStyle name="Entrada 2 15 2 3 2" xfId="6095" xr:uid="{9B436C5C-2435-477F-9C7D-2EB865C592A6}"/>
    <cellStyle name="Entrada 2 15 2 3 2 2" xfId="6096" xr:uid="{9BC429D6-7CF2-4AED-87C9-D17DD6A103BC}"/>
    <cellStyle name="Entrada 2 15 2 3 2 2 2" xfId="36013" xr:uid="{342849E9-49F7-4AC1-8D34-25D2C68EBE9A}"/>
    <cellStyle name="Entrada 2 15 2 3 2 3" xfId="36012" xr:uid="{3FA3BB7F-ABAC-4FAE-BCA9-B254E5CB0D7A}"/>
    <cellStyle name="Entrada 2 15 2 3 3" xfId="6097" xr:uid="{3853F303-8363-4CFB-A4EA-6FB6413F5A97}"/>
    <cellStyle name="Entrada 2 15 2 3 3 2" xfId="6098" xr:uid="{A57E75B4-CFAF-461B-80DF-C882D86315AD}"/>
    <cellStyle name="Entrada 2 15 2 3 3 2 2" xfId="36015" xr:uid="{5D0511B8-B464-46AC-9EAC-FFE4E0A1B387}"/>
    <cellStyle name="Entrada 2 15 2 3 3 3" xfId="36014" xr:uid="{D419EAD2-15F5-4E50-B7E7-72AC38A47E84}"/>
    <cellStyle name="Entrada 2 15 2 3 4" xfId="6099" xr:uid="{78EF69D1-4909-45A6-811A-5336290D477E}"/>
    <cellStyle name="Entrada 2 15 2 3 4 2" xfId="36016" xr:uid="{0F47DF79-9575-4BED-8AC6-4E43FFA6E480}"/>
    <cellStyle name="Entrada 2 15 2 3 5" xfId="36011" xr:uid="{9A834CAC-260B-447C-9C0B-1D56C6D5137F}"/>
    <cellStyle name="Entrada 2 15 2 4" xfId="6100" xr:uid="{32DC6967-7BD4-43EB-AE39-E86831855548}"/>
    <cellStyle name="Entrada 2 15 2 4 2" xfId="6101" xr:uid="{2F4E32D2-CC99-41F4-95DB-38AE2E3E3653}"/>
    <cellStyle name="Entrada 2 15 2 4 2 2" xfId="36018" xr:uid="{B37347CA-5B83-432E-A248-01B82FE89EEC}"/>
    <cellStyle name="Entrada 2 15 2 4 3" xfId="36017" xr:uid="{E5D61824-7F55-4502-80F4-893CD91FA8B0}"/>
    <cellStyle name="Entrada 2 15 2 5" xfId="6102" xr:uid="{5BBFD139-8960-4640-B7EF-75FFBD38CF7E}"/>
    <cellStyle name="Entrada 2 15 2 5 2" xfId="6103" xr:uid="{C43C4DB7-216B-4D4F-B19F-1B9D6B9E3E98}"/>
    <cellStyle name="Entrada 2 15 2 5 2 2" xfId="36020" xr:uid="{6A175B66-CF63-4639-BB27-84A392D1E183}"/>
    <cellStyle name="Entrada 2 15 2 5 3" xfId="36019" xr:uid="{18CBA566-AC85-400E-8EF9-78FBCC2DCC84}"/>
    <cellStyle name="Entrada 2 15 2 6" xfId="6104" xr:uid="{F6007137-50F2-4053-BDBF-C768FCB26CB0}"/>
    <cellStyle name="Entrada 2 15 2 6 2" xfId="36021" xr:uid="{C143B520-19A3-4737-BCA5-05F9B6672D44}"/>
    <cellStyle name="Entrada 2 15 2 7" xfId="35998" xr:uid="{17541305-2BC8-4C9D-B018-739F0E2405CA}"/>
    <cellStyle name="Entrada 2 15 3" xfId="6105" xr:uid="{EFB54E4F-6449-4854-98A9-527728E6475E}"/>
    <cellStyle name="Entrada 2 15 3 2" xfId="6106" xr:uid="{1F85790E-5823-4E8A-A5E4-DB9A3AF2C411}"/>
    <cellStyle name="Entrada 2 15 3 2 2" xfId="6107" xr:uid="{62DE6AC9-003C-4568-A7C8-5A600FAEC89A}"/>
    <cellStyle name="Entrada 2 15 3 2 2 2" xfId="6108" xr:uid="{D7264FE0-7CB6-47B4-9180-BF43E0CAA18C}"/>
    <cellStyle name="Entrada 2 15 3 2 2 2 2" xfId="36025" xr:uid="{E4F84F4B-52E9-4AF3-88BB-8D2DD9E49846}"/>
    <cellStyle name="Entrada 2 15 3 2 2 3" xfId="36024" xr:uid="{C67E92B7-7668-43CD-8EFD-2189F33E038A}"/>
    <cellStyle name="Entrada 2 15 3 2 3" xfId="6109" xr:uid="{013197EB-B02D-4538-9B2F-4F757B6425C3}"/>
    <cellStyle name="Entrada 2 15 3 2 3 2" xfId="6110" xr:uid="{2CB33C5F-D7E7-47AC-9592-C6F8350719F3}"/>
    <cellStyle name="Entrada 2 15 3 2 3 2 2" xfId="36027" xr:uid="{B38C361C-FB5E-4C54-BDDD-2A20139B3786}"/>
    <cellStyle name="Entrada 2 15 3 2 3 3" xfId="36026" xr:uid="{C055BC89-B14D-4B28-9D8C-6A23DF618960}"/>
    <cellStyle name="Entrada 2 15 3 2 4" xfId="6111" xr:uid="{8BFEA9DD-1F23-4D50-830E-A870CCAF4493}"/>
    <cellStyle name="Entrada 2 15 3 2 4 2" xfId="36028" xr:uid="{3BA40D61-FA24-4458-B400-19D01A9F4A6E}"/>
    <cellStyle name="Entrada 2 15 3 2 5" xfId="36023" xr:uid="{36707D44-E4D7-4CA5-A705-438238AC1E00}"/>
    <cellStyle name="Entrada 2 15 3 3" xfId="6112" xr:uid="{77DC7DCF-D137-4D56-8838-A6EBD607E288}"/>
    <cellStyle name="Entrada 2 15 3 3 2" xfId="6113" xr:uid="{938BA34B-3CA6-4725-9C2A-04975FA7377C}"/>
    <cellStyle name="Entrada 2 15 3 3 2 2" xfId="36030" xr:uid="{012C235B-9F0F-4E28-8A26-434E0A793521}"/>
    <cellStyle name="Entrada 2 15 3 3 3" xfId="36029" xr:uid="{0A3A89B2-AF3B-46AC-B80E-9CD254216BB7}"/>
    <cellStyle name="Entrada 2 15 3 4" xfId="6114" xr:uid="{6E070AA5-9872-4AE9-B801-8977A62BFE29}"/>
    <cellStyle name="Entrada 2 15 3 4 2" xfId="6115" xr:uid="{1748E1D6-B568-4726-8020-AE9CF6CD652A}"/>
    <cellStyle name="Entrada 2 15 3 4 2 2" xfId="36032" xr:uid="{116B38F0-5F92-4D7D-A599-923BC80E8D9C}"/>
    <cellStyle name="Entrada 2 15 3 4 3" xfId="36031" xr:uid="{A548AB75-1F2D-4F04-BA56-E6C6AE2ACFA5}"/>
    <cellStyle name="Entrada 2 15 3 5" xfId="6116" xr:uid="{40391DDE-BA60-43A8-8582-D3D8167871FF}"/>
    <cellStyle name="Entrada 2 15 3 5 2" xfId="36033" xr:uid="{853F98F2-B468-4D71-9AEF-E69ACBD0C4EE}"/>
    <cellStyle name="Entrada 2 15 3 6" xfId="36022" xr:uid="{FFD1DB19-B624-4FC1-8F7D-FC68984CEB33}"/>
    <cellStyle name="Entrada 2 15 4" xfId="6117" xr:uid="{15E8557B-0163-46ED-B8E3-611EC5B2666E}"/>
    <cellStyle name="Entrada 2 15 4 2" xfId="6118" xr:uid="{D97B1501-2DB5-4258-8DC8-16CECB0CEA85}"/>
    <cellStyle name="Entrada 2 15 4 2 2" xfId="6119" xr:uid="{F6322F69-A84D-4856-8CE8-101210585209}"/>
    <cellStyle name="Entrada 2 15 4 2 2 2" xfId="36036" xr:uid="{12508F03-2DD4-4C2C-9FE0-E88578D542CD}"/>
    <cellStyle name="Entrada 2 15 4 2 3" xfId="36035" xr:uid="{E37FB64E-B9F1-4295-BC3F-73517067348B}"/>
    <cellStyle name="Entrada 2 15 4 3" xfId="6120" xr:uid="{3E26662D-CD4B-4FA7-B7B3-BE58402B84CC}"/>
    <cellStyle name="Entrada 2 15 4 3 2" xfId="6121" xr:uid="{69E59EC4-1A17-4209-A61A-C25A69230477}"/>
    <cellStyle name="Entrada 2 15 4 3 2 2" xfId="36038" xr:uid="{FEBFE537-BF7B-4164-9EDA-58E774F3B617}"/>
    <cellStyle name="Entrada 2 15 4 3 3" xfId="36037" xr:uid="{8F6EB86C-DA6F-4D2B-9E42-95557CD0EF56}"/>
    <cellStyle name="Entrada 2 15 4 4" xfId="6122" xr:uid="{B891B9E4-AB33-4176-BE82-EEACD9263167}"/>
    <cellStyle name="Entrada 2 15 4 4 2" xfId="36039" xr:uid="{A1732762-72C5-4C75-BA74-9FF23637FD47}"/>
    <cellStyle name="Entrada 2 15 4 5" xfId="36034" xr:uid="{B9862FBB-31DF-4A72-BAE0-2ECD888DAFB8}"/>
    <cellStyle name="Entrada 2 15 5" xfId="6123" xr:uid="{DD4CA9ED-F846-467C-9EC2-E8663239D979}"/>
    <cellStyle name="Entrada 2 15 5 2" xfId="6124" xr:uid="{6456B0B0-87FC-4E76-8E14-EA0500A6C56F}"/>
    <cellStyle name="Entrada 2 15 5 2 2" xfId="36041" xr:uid="{83132EE6-24F6-4610-963A-99FB3E7A8E99}"/>
    <cellStyle name="Entrada 2 15 5 3" xfId="36040" xr:uid="{C7C4792E-F1DB-470C-AAD6-131B30F120E8}"/>
    <cellStyle name="Entrada 2 15 6" xfId="6125" xr:uid="{F3BBF13C-21FD-45A4-8D3D-B7D264784A14}"/>
    <cellStyle name="Entrada 2 15 6 2" xfId="6126" xr:uid="{34ABD689-73E7-421E-A9B3-B44BC4A96B6B}"/>
    <cellStyle name="Entrada 2 15 6 2 2" xfId="36043" xr:uid="{ACDB287F-26C9-43EA-B8D5-4E81411733C5}"/>
    <cellStyle name="Entrada 2 15 6 3" xfId="36042" xr:uid="{09917436-1FBB-44A8-8393-ACE72242A67B}"/>
    <cellStyle name="Entrada 2 15 7" xfId="6127" xr:uid="{C3BCD63A-BD2A-4B2E-BB98-0B724B8B234B}"/>
    <cellStyle name="Entrada 2 15 7 2" xfId="36044" xr:uid="{073A87A0-16CA-4F30-81E1-63DD238EBB02}"/>
    <cellStyle name="Entrada 2 15 8" xfId="35997" xr:uid="{36FD6A32-9681-4BC4-AE15-F9F5BF5A457C}"/>
    <cellStyle name="Entrada 2 16" xfId="6128" xr:uid="{38242E9C-CD0B-4D54-853B-443517EE0536}"/>
    <cellStyle name="Entrada 2 16 2" xfId="6129" xr:uid="{BEEC2E0E-4C63-4BA7-94F0-87F4EC3E5E83}"/>
    <cellStyle name="Entrada 2 16 2 2" xfId="6130" xr:uid="{08E99833-6F83-4FC1-80EE-12D75BF4BC03}"/>
    <cellStyle name="Entrada 2 16 2 2 2" xfId="6131" xr:uid="{51CBDBE1-D591-4397-A615-287740DE9DEA}"/>
    <cellStyle name="Entrada 2 16 2 2 2 2" xfId="6132" xr:uid="{BBE758DA-C74A-4619-B529-8F5BD0C1A879}"/>
    <cellStyle name="Entrada 2 16 2 2 2 2 2" xfId="6133" xr:uid="{19981E41-3C51-47B7-8417-7D0BA6532A9F}"/>
    <cellStyle name="Entrada 2 16 2 2 2 2 2 2" xfId="36050" xr:uid="{CD29E250-71AA-4640-A182-1125FBCA7C2A}"/>
    <cellStyle name="Entrada 2 16 2 2 2 2 3" xfId="36049" xr:uid="{5E77EDDA-8809-4563-8BBF-FBE22A7704C4}"/>
    <cellStyle name="Entrada 2 16 2 2 2 3" xfId="6134" xr:uid="{483F6674-AAB7-47D1-BD86-4810A203AFA4}"/>
    <cellStyle name="Entrada 2 16 2 2 2 3 2" xfId="6135" xr:uid="{1817E12D-B3AF-4FB4-906D-6486D2089730}"/>
    <cellStyle name="Entrada 2 16 2 2 2 3 2 2" xfId="36052" xr:uid="{AC59B62D-D990-405B-8636-88E7B7E0C694}"/>
    <cellStyle name="Entrada 2 16 2 2 2 3 3" xfId="36051" xr:uid="{A45C52BC-7C78-43CB-A788-18E024E4BA6C}"/>
    <cellStyle name="Entrada 2 16 2 2 2 4" xfId="6136" xr:uid="{87220D90-5808-492F-A1BB-3DC183EC4806}"/>
    <cellStyle name="Entrada 2 16 2 2 2 4 2" xfId="36053" xr:uid="{2F32352B-D2EC-4BE6-8AB1-B52C38D7CE3B}"/>
    <cellStyle name="Entrada 2 16 2 2 2 5" xfId="36048" xr:uid="{6CC0155E-CAA6-4B54-88FA-8B2B6748D4C0}"/>
    <cellStyle name="Entrada 2 16 2 2 3" xfId="6137" xr:uid="{712698AF-4B20-4285-AD96-399A5969FB54}"/>
    <cellStyle name="Entrada 2 16 2 2 3 2" xfId="6138" xr:uid="{93ECFFDF-7E57-497C-B3B6-FF61C051CFB2}"/>
    <cellStyle name="Entrada 2 16 2 2 3 2 2" xfId="36055" xr:uid="{DAD49466-A300-4A39-B7E6-DB13A6524BDD}"/>
    <cellStyle name="Entrada 2 16 2 2 3 3" xfId="36054" xr:uid="{8D567C34-1440-4C9F-8B73-2F4856890F3D}"/>
    <cellStyle name="Entrada 2 16 2 2 4" xfId="6139" xr:uid="{FCADBA9C-3D0B-4931-B1E1-A08C295F4313}"/>
    <cellStyle name="Entrada 2 16 2 2 4 2" xfId="6140" xr:uid="{5F7569C6-BC6F-4197-8F27-75931B68AAB4}"/>
    <cellStyle name="Entrada 2 16 2 2 4 2 2" xfId="36057" xr:uid="{44E78352-A0DA-446D-91DB-4749A11DE5FD}"/>
    <cellStyle name="Entrada 2 16 2 2 4 3" xfId="36056" xr:uid="{662FAEFE-09BB-49C7-9513-A133B2ABAE47}"/>
    <cellStyle name="Entrada 2 16 2 2 5" xfId="6141" xr:uid="{C2D62DB5-FF4C-4093-A8AD-339A3B9A3066}"/>
    <cellStyle name="Entrada 2 16 2 2 5 2" xfId="36058" xr:uid="{71BBCEF7-C66A-4A0A-82AF-D152154E4167}"/>
    <cellStyle name="Entrada 2 16 2 2 6" xfId="36047" xr:uid="{042EEBA9-B35C-431E-8E56-3F35A220E082}"/>
    <cellStyle name="Entrada 2 16 2 3" xfId="6142" xr:uid="{6CB2C224-4C59-4903-B23F-993BCD3040EA}"/>
    <cellStyle name="Entrada 2 16 2 3 2" xfId="6143" xr:uid="{3DF18B56-5F1F-4A7C-80A1-D68218AF63CD}"/>
    <cellStyle name="Entrada 2 16 2 3 2 2" xfId="6144" xr:uid="{61B94B6D-2959-4221-8B32-BD1647DF4B56}"/>
    <cellStyle name="Entrada 2 16 2 3 2 2 2" xfId="36061" xr:uid="{BDEF228E-17BF-4338-A87E-B00BBC231825}"/>
    <cellStyle name="Entrada 2 16 2 3 2 3" xfId="36060" xr:uid="{966A630B-DBAB-40C3-B0CB-35DC1F4C3D34}"/>
    <cellStyle name="Entrada 2 16 2 3 3" xfId="6145" xr:uid="{113AF192-3D31-45EA-9601-D26D7010A36B}"/>
    <cellStyle name="Entrada 2 16 2 3 3 2" xfId="6146" xr:uid="{4F8449BC-F6FC-4567-8D21-F658BBFFC421}"/>
    <cellStyle name="Entrada 2 16 2 3 3 2 2" xfId="36063" xr:uid="{8BD075EE-7C2F-49EF-841D-21845F9EE091}"/>
    <cellStyle name="Entrada 2 16 2 3 3 3" xfId="36062" xr:uid="{F7F51C8F-3018-4A12-87FF-BB2095626072}"/>
    <cellStyle name="Entrada 2 16 2 3 4" xfId="6147" xr:uid="{0722CBA8-D130-4793-9A9C-5CE753B891DF}"/>
    <cellStyle name="Entrada 2 16 2 3 4 2" xfId="36064" xr:uid="{61D1AB34-4286-4A72-B832-D0844E846CC5}"/>
    <cellStyle name="Entrada 2 16 2 3 5" xfId="36059" xr:uid="{5E999810-8224-4904-9C08-A0543C091FB6}"/>
    <cellStyle name="Entrada 2 16 2 4" xfId="6148" xr:uid="{36D901AF-2924-4160-8836-436D21C4F227}"/>
    <cellStyle name="Entrada 2 16 2 4 2" xfId="6149" xr:uid="{55C94049-4C4F-4504-91F6-212DBEFF9C68}"/>
    <cellStyle name="Entrada 2 16 2 4 2 2" xfId="36066" xr:uid="{DA9E3691-9A55-45AF-BAD8-6F0280E44F45}"/>
    <cellStyle name="Entrada 2 16 2 4 3" xfId="36065" xr:uid="{5AEAC087-26DB-4337-9463-76FFEFF40F06}"/>
    <cellStyle name="Entrada 2 16 2 5" xfId="6150" xr:uid="{663723AF-1999-4F0F-8E77-39C047BD0729}"/>
    <cellStyle name="Entrada 2 16 2 5 2" xfId="6151" xr:uid="{45CB75B2-22F0-4282-800E-A38E71A2F791}"/>
    <cellStyle name="Entrada 2 16 2 5 2 2" xfId="36068" xr:uid="{EE1C0487-7E04-461B-B4BC-11527622C765}"/>
    <cellStyle name="Entrada 2 16 2 5 3" xfId="36067" xr:uid="{4124E6B5-9B7A-4B15-9843-BE1F870E135A}"/>
    <cellStyle name="Entrada 2 16 2 6" xfId="6152" xr:uid="{1B8C3E1C-4647-4D4E-B2C7-5D7374279BDB}"/>
    <cellStyle name="Entrada 2 16 2 6 2" xfId="36069" xr:uid="{E6CE3595-7D6C-42D1-841A-48C8AA965B8E}"/>
    <cellStyle name="Entrada 2 16 2 7" xfId="36046" xr:uid="{0440959B-2240-4533-A220-AA0C0C209A3D}"/>
    <cellStyle name="Entrada 2 16 3" xfId="6153" xr:uid="{860FDE65-4393-473B-AE5E-E4BD05F76F52}"/>
    <cellStyle name="Entrada 2 16 3 2" xfId="6154" xr:uid="{0F1D122F-3F71-4CD9-8649-0E12A6B94CD2}"/>
    <cellStyle name="Entrada 2 16 3 2 2" xfId="6155" xr:uid="{79A77F07-03B0-4539-A508-282CCA3465F2}"/>
    <cellStyle name="Entrada 2 16 3 2 2 2" xfId="6156" xr:uid="{AC5B8BCB-98BA-4088-B409-98B6EF11C2A1}"/>
    <cellStyle name="Entrada 2 16 3 2 2 2 2" xfId="36073" xr:uid="{5DF9DD71-3C46-4AF7-9683-86A8CB26122F}"/>
    <cellStyle name="Entrada 2 16 3 2 2 3" xfId="36072" xr:uid="{0E111275-0260-4172-A1CF-D0F29122DE0F}"/>
    <cellStyle name="Entrada 2 16 3 2 3" xfId="6157" xr:uid="{3F9A498A-7CEE-4FEC-8EF1-E0146EAEEB74}"/>
    <cellStyle name="Entrada 2 16 3 2 3 2" xfId="6158" xr:uid="{6DBC0C7B-E478-4D10-9C59-F7AD8828748F}"/>
    <cellStyle name="Entrada 2 16 3 2 3 2 2" xfId="36075" xr:uid="{9FE10184-EB6A-4F18-A5DF-BB4F5AD84249}"/>
    <cellStyle name="Entrada 2 16 3 2 3 3" xfId="36074" xr:uid="{6D0E9150-19E1-4326-9A9B-B24D200427C8}"/>
    <cellStyle name="Entrada 2 16 3 2 4" xfId="6159" xr:uid="{13B3A2D8-C3A6-4541-94A4-C7251A45A062}"/>
    <cellStyle name="Entrada 2 16 3 2 4 2" xfId="36076" xr:uid="{E9BD7770-D58B-43CF-846E-DBB8E40624EE}"/>
    <cellStyle name="Entrada 2 16 3 2 5" xfId="36071" xr:uid="{65C3EB91-2C85-476E-AF94-63BACECCDBF7}"/>
    <cellStyle name="Entrada 2 16 3 3" xfId="6160" xr:uid="{C4E4D228-273A-4A10-B4BF-6A239E23FDBD}"/>
    <cellStyle name="Entrada 2 16 3 3 2" xfId="6161" xr:uid="{EEB08703-23B4-4863-8DF5-144FB58D408C}"/>
    <cellStyle name="Entrada 2 16 3 3 2 2" xfId="36078" xr:uid="{4AFA4FBF-ADBD-4FF5-913C-0C502B994AA3}"/>
    <cellStyle name="Entrada 2 16 3 3 3" xfId="36077" xr:uid="{8134DA0E-CC40-4E17-B032-3DADCB1A7656}"/>
    <cellStyle name="Entrada 2 16 3 4" xfId="6162" xr:uid="{E34FB44A-E251-4204-AA9E-17E619543DD0}"/>
    <cellStyle name="Entrada 2 16 3 4 2" xfId="6163" xr:uid="{84C85769-6A3E-4768-8F11-03375BA2848D}"/>
    <cellStyle name="Entrada 2 16 3 4 2 2" xfId="36080" xr:uid="{B973C448-34CB-486E-9DF5-AB8DD741895A}"/>
    <cellStyle name="Entrada 2 16 3 4 3" xfId="36079" xr:uid="{8C7D2E75-F1F5-4B5C-804E-4D6DC698CE04}"/>
    <cellStyle name="Entrada 2 16 3 5" xfId="6164" xr:uid="{E75096B7-84D2-4536-99AE-35B6F2D5E66C}"/>
    <cellStyle name="Entrada 2 16 3 5 2" xfId="36081" xr:uid="{C01C7F14-4C44-4946-B6DD-4234DF9E68F5}"/>
    <cellStyle name="Entrada 2 16 3 6" xfId="36070" xr:uid="{E63CAEF5-91DC-41C7-B7AE-940D97E74FA4}"/>
    <cellStyle name="Entrada 2 16 4" xfId="6165" xr:uid="{2CF763AD-8012-4CEA-89D8-10EE73E66017}"/>
    <cellStyle name="Entrada 2 16 4 2" xfId="6166" xr:uid="{2B812754-C4B8-4B10-8F36-1B33C523A170}"/>
    <cellStyle name="Entrada 2 16 4 2 2" xfId="6167" xr:uid="{9088A74E-69B0-490A-B68E-6AD67091A5D5}"/>
    <cellStyle name="Entrada 2 16 4 2 2 2" xfId="36084" xr:uid="{0C85021D-4C2D-4913-BC36-399CAD3E6B37}"/>
    <cellStyle name="Entrada 2 16 4 2 3" xfId="36083" xr:uid="{69C8EA8A-61E0-4B94-AD4B-B3EA540681C6}"/>
    <cellStyle name="Entrada 2 16 4 3" xfId="6168" xr:uid="{E3162305-F995-41A4-8530-2E1BF02ECFCC}"/>
    <cellStyle name="Entrada 2 16 4 3 2" xfId="6169" xr:uid="{FFD4C35A-0E07-4F99-A293-921C7FFDB16A}"/>
    <cellStyle name="Entrada 2 16 4 3 2 2" xfId="36086" xr:uid="{7F3F2067-D2C4-47D7-AA9B-0C8DC6C1D8F5}"/>
    <cellStyle name="Entrada 2 16 4 3 3" xfId="36085" xr:uid="{48025117-2EE0-41B5-9683-084C0AF04E3C}"/>
    <cellStyle name="Entrada 2 16 4 4" xfId="6170" xr:uid="{6880ACCE-507E-4ABA-80DA-FB0C9E50BA6F}"/>
    <cellStyle name="Entrada 2 16 4 4 2" xfId="36087" xr:uid="{06C131BC-2FE3-4173-B3E1-FFA0A4AF69B5}"/>
    <cellStyle name="Entrada 2 16 4 5" xfId="36082" xr:uid="{A2D3A8FB-14EE-478E-BD03-6A1C425C3E50}"/>
    <cellStyle name="Entrada 2 16 5" xfId="6171" xr:uid="{C96CEFEB-5912-486C-86CB-7848906DFB01}"/>
    <cellStyle name="Entrada 2 16 5 2" xfId="6172" xr:uid="{F73283C3-BC14-4864-B81A-40A0F0CB3E08}"/>
    <cellStyle name="Entrada 2 16 5 2 2" xfId="36089" xr:uid="{631E8927-77D8-48A8-AD96-CA75A4A0C018}"/>
    <cellStyle name="Entrada 2 16 5 3" xfId="36088" xr:uid="{C537400D-8514-4E6C-9CEA-21F45337E563}"/>
    <cellStyle name="Entrada 2 16 6" xfId="6173" xr:uid="{23FC649D-3A4B-4005-ABA7-27D832F92D33}"/>
    <cellStyle name="Entrada 2 16 6 2" xfId="6174" xr:uid="{C13839D7-0DC6-42F3-8D53-F1CD2BC4177E}"/>
    <cellStyle name="Entrada 2 16 6 2 2" xfId="36091" xr:uid="{50420C73-64E8-49FA-AAFB-6C5DE971345C}"/>
    <cellStyle name="Entrada 2 16 6 3" xfId="36090" xr:uid="{D9FDB774-0948-42D3-A170-3895049BD2E0}"/>
    <cellStyle name="Entrada 2 16 7" xfId="6175" xr:uid="{45D809D5-B7FC-42EA-BA83-D899F0CD85D7}"/>
    <cellStyle name="Entrada 2 16 7 2" xfId="36092" xr:uid="{EAE1EAF0-EE3B-4F54-9E93-FF98A66576DE}"/>
    <cellStyle name="Entrada 2 16 8" xfId="36045" xr:uid="{75F52318-EB09-43A9-AD0C-6BB9BEA9E642}"/>
    <cellStyle name="Entrada 2 17" xfId="6176" xr:uid="{BED9AA71-1768-4F38-B4E6-0DFE0E8057F7}"/>
    <cellStyle name="Entrada 2 17 2" xfId="6177" xr:uid="{FCE2F4B8-550C-4D9C-BAF2-CB6BFCE55BD7}"/>
    <cellStyle name="Entrada 2 17 2 2" xfId="6178" xr:uid="{B95150A7-46BE-4E4E-9E75-FB29240049A6}"/>
    <cellStyle name="Entrada 2 17 2 2 2" xfId="6179" xr:uid="{481DF053-6CFA-40AE-8506-33F1034AF1EA}"/>
    <cellStyle name="Entrada 2 17 2 2 2 2" xfId="6180" xr:uid="{004844B2-67BD-451C-A5D8-87DB5132545D}"/>
    <cellStyle name="Entrada 2 17 2 2 2 2 2" xfId="36097" xr:uid="{EB23119D-BC09-49DE-9238-9C8ED6627140}"/>
    <cellStyle name="Entrada 2 17 2 2 2 3" xfId="36096" xr:uid="{3AF2A9D5-1890-4EE1-83E0-7D8D17A075EC}"/>
    <cellStyle name="Entrada 2 17 2 2 3" xfId="6181" xr:uid="{39F7BA7E-6B5E-476A-95EB-D8417E08CD3A}"/>
    <cellStyle name="Entrada 2 17 2 2 3 2" xfId="6182" xr:uid="{2061C84A-9722-4A23-9C9D-44591F089BEB}"/>
    <cellStyle name="Entrada 2 17 2 2 3 2 2" xfId="36099" xr:uid="{9F9BF1B4-9E64-4E79-AC30-78C5A69B39DE}"/>
    <cellStyle name="Entrada 2 17 2 2 3 3" xfId="36098" xr:uid="{5E7B60ED-329B-478A-960E-90CB16E958B3}"/>
    <cellStyle name="Entrada 2 17 2 2 4" xfId="6183" xr:uid="{25691A6A-CAFF-48EC-B3BD-1D22AB91BEF6}"/>
    <cellStyle name="Entrada 2 17 2 2 4 2" xfId="36100" xr:uid="{2F264E4E-AA6B-4490-9045-89EAC4E42F13}"/>
    <cellStyle name="Entrada 2 17 2 2 5" xfId="36095" xr:uid="{9CC7E2CF-9D08-41CB-A326-122818D8F0ED}"/>
    <cellStyle name="Entrada 2 17 2 3" xfId="6184" xr:uid="{291FCD1C-ECCE-43FE-B0F3-843DCF2B2F47}"/>
    <cellStyle name="Entrada 2 17 2 3 2" xfId="6185" xr:uid="{4AAF0418-BDC4-490B-812B-543BD2D014FE}"/>
    <cellStyle name="Entrada 2 17 2 3 2 2" xfId="36102" xr:uid="{20F5DD7F-3143-4179-809B-7C4A36CB7F21}"/>
    <cellStyle name="Entrada 2 17 2 3 3" xfId="36101" xr:uid="{4B459BCB-3B28-42ED-8674-ECB178287F2F}"/>
    <cellStyle name="Entrada 2 17 2 4" xfId="6186" xr:uid="{F1FE80D0-3E62-46AC-B8A7-578E823D068A}"/>
    <cellStyle name="Entrada 2 17 2 4 2" xfId="6187" xr:uid="{614CC406-5CC5-4A90-A2AA-DD578AEC5710}"/>
    <cellStyle name="Entrada 2 17 2 4 2 2" xfId="36104" xr:uid="{E8B2559F-6881-4EEF-8AAC-42426165D7EF}"/>
    <cellStyle name="Entrada 2 17 2 4 3" xfId="36103" xr:uid="{EA42AE0A-005E-43EE-B656-78B5D198BA7F}"/>
    <cellStyle name="Entrada 2 17 2 5" xfId="6188" xr:uid="{AFDA9EB6-A773-449A-AD83-4CE09C6F9D89}"/>
    <cellStyle name="Entrada 2 17 2 5 2" xfId="36105" xr:uid="{E18B3BF1-2F41-412C-80B3-F2A6CA627314}"/>
    <cellStyle name="Entrada 2 17 2 6" xfId="36094" xr:uid="{995467AE-8A0C-46E2-9E83-7270A5A5A863}"/>
    <cellStyle name="Entrada 2 17 3" xfId="6189" xr:uid="{5EB88080-3BAF-4574-BACF-F33C9DF504D6}"/>
    <cellStyle name="Entrada 2 17 3 2" xfId="6190" xr:uid="{AA017B2F-54BC-4799-87A7-DD9390FD851D}"/>
    <cellStyle name="Entrada 2 17 3 2 2" xfId="6191" xr:uid="{4CC27B11-9B62-4C8D-87C9-92AB87CC42E9}"/>
    <cellStyle name="Entrada 2 17 3 2 2 2" xfId="36108" xr:uid="{FC0F1E0D-018A-49C3-9F24-54990F65BCF4}"/>
    <cellStyle name="Entrada 2 17 3 2 3" xfId="36107" xr:uid="{B03B0F1A-CF1A-4361-BA6C-133B8B6EAD27}"/>
    <cellStyle name="Entrada 2 17 3 3" xfId="6192" xr:uid="{C4E7E8B3-7286-4181-8447-5B967C3593FB}"/>
    <cellStyle name="Entrada 2 17 3 3 2" xfId="6193" xr:uid="{1F953AAF-3C6B-4B01-9BC8-E6FFECB655D0}"/>
    <cellStyle name="Entrada 2 17 3 3 2 2" xfId="36110" xr:uid="{47BB4100-34F5-4D43-98C1-B935A980437C}"/>
    <cellStyle name="Entrada 2 17 3 3 3" xfId="36109" xr:uid="{83AEE97A-D031-4F20-BD1A-4715CE4C5658}"/>
    <cellStyle name="Entrada 2 17 3 4" xfId="6194" xr:uid="{4029E8A1-5E2A-4608-B77F-439348984D37}"/>
    <cellStyle name="Entrada 2 17 3 4 2" xfId="36111" xr:uid="{7DEBC047-328F-49AF-BA66-DA6718F39031}"/>
    <cellStyle name="Entrada 2 17 3 5" xfId="36106" xr:uid="{35E35B08-89F4-4450-BECE-0C7EC66F238A}"/>
    <cellStyle name="Entrada 2 17 4" xfId="6195" xr:uid="{EC8C2F02-BD5D-491C-A370-7F6DBD785797}"/>
    <cellStyle name="Entrada 2 17 4 2" xfId="6196" xr:uid="{F0D33677-D9CD-42A4-A772-A11D96F57062}"/>
    <cellStyle name="Entrada 2 17 4 2 2" xfId="36113" xr:uid="{27CE4D14-CA96-41FD-83E4-B08E4F750444}"/>
    <cellStyle name="Entrada 2 17 4 3" xfId="36112" xr:uid="{4794AFEC-96DF-495F-9FE7-136CEBA3C955}"/>
    <cellStyle name="Entrada 2 17 5" xfId="6197" xr:uid="{51546EC2-15CD-4D4B-8342-36239C953049}"/>
    <cellStyle name="Entrada 2 17 5 2" xfId="6198" xr:uid="{0161A497-E8B7-4B14-8EB5-96A1EB8E8109}"/>
    <cellStyle name="Entrada 2 17 5 2 2" xfId="36115" xr:uid="{548ABF41-FF2A-43E2-A1B4-5ED5583FA771}"/>
    <cellStyle name="Entrada 2 17 5 3" xfId="36114" xr:uid="{1AE0A81F-4A12-4DBF-891B-E82881832106}"/>
    <cellStyle name="Entrada 2 17 6" xfId="6199" xr:uid="{AD7ADB28-CBB9-46DF-97DE-B91FF68C6585}"/>
    <cellStyle name="Entrada 2 17 6 2" xfId="36116" xr:uid="{0BD04E96-EAD3-4C8A-83A3-98303597C86C}"/>
    <cellStyle name="Entrada 2 17 7" xfId="36093" xr:uid="{C46DB9E9-F0D3-47C6-A934-D0A1BCA7DE24}"/>
    <cellStyle name="Entrada 2 18" xfId="6200" xr:uid="{AEBD5FFF-70EC-4C94-8B4D-84E53758BFDD}"/>
    <cellStyle name="Entrada 2 18 2" xfId="6201" xr:uid="{C4229D93-84D5-4AF5-91E2-E55F15F3792F}"/>
    <cellStyle name="Entrada 2 18 2 2" xfId="6202" xr:uid="{DE458097-AC7F-429A-A1AE-1DDFC8E29222}"/>
    <cellStyle name="Entrada 2 18 2 2 2" xfId="6203" xr:uid="{1C834CEA-5AAA-4F65-9BDB-07C84A2E4B18}"/>
    <cellStyle name="Entrada 2 18 2 2 2 2" xfId="36120" xr:uid="{EE927F9D-A0B3-472F-8655-2D6158D35C27}"/>
    <cellStyle name="Entrada 2 18 2 2 3" xfId="36119" xr:uid="{748E668F-0317-4028-A590-5644BD15C44C}"/>
    <cellStyle name="Entrada 2 18 2 3" xfId="6204" xr:uid="{20082051-D3C4-4CC2-8215-623D82BD49EA}"/>
    <cellStyle name="Entrada 2 18 2 3 2" xfId="6205" xr:uid="{D61FBE2F-6981-4738-9510-88F7AE4FFA58}"/>
    <cellStyle name="Entrada 2 18 2 3 2 2" xfId="36122" xr:uid="{45FAA196-644D-4719-950B-31FDE1FA2342}"/>
    <cellStyle name="Entrada 2 18 2 3 3" xfId="36121" xr:uid="{5B29A858-6410-4B49-93A2-29708B7B2187}"/>
    <cellStyle name="Entrada 2 18 2 4" xfId="6206" xr:uid="{C9D15830-017A-4A36-974A-3FE652F14F96}"/>
    <cellStyle name="Entrada 2 18 2 4 2" xfId="36123" xr:uid="{BF172B75-1308-4D82-BAF6-B1C216189069}"/>
    <cellStyle name="Entrada 2 18 2 5" xfId="36118" xr:uid="{283EE620-CB3D-4F1E-A448-381D20CDFF16}"/>
    <cellStyle name="Entrada 2 18 3" xfId="6207" xr:uid="{C56A1194-A933-456A-983D-5B09842AB589}"/>
    <cellStyle name="Entrada 2 18 3 2" xfId="6208" xr:uid="{3CC5A6F5-AC6C-468C-8001-163F8D334750}"/>
    <cellStyle name="Entrada 2 18 3 2 2" xfId="36125" xr:uid="{6F737A9E-F986-42E5-A697-57445D6390B8}"/>
    <cellStyle name="Entrada 2 18 3 3" xfId="36124" xr:uid="{F445E0E4-27AB-47A2-A8AA-D3EA30B970CD}"/>
    <cellStyle name="Entrada 2 18 4" xfId="6209" xr:uid="{1694E901-0786-4466-AB31-32E87814DE33}"/>
    <cellStyle name="Entrada 2 18 4 2" xfId="6210" xr:uid="{1CA1A624-CD62-4B2B-BFFC-D3EE01B700A0}"/>
    <cellStyle name="Entrada 2 18 4 2 2" xfId="36127" xr:uid="{5813F443-08FA-4C4D-AA37-06B9302EB377}"/>
    <cellStyle name="Entrada 2 18 4 3" xfId="36126" xr:uid="{FF601DBF-9D15-42A2-A8B2-51978B983691}"/>
    <cellStyle name="Entrada 2 18 5" xfId="6211" xr:uid="{36099E1D-FC98-4580-B7E6-D407F6CFAA69}"/>
    <cellStyle name="Entrada 2 18 5 2" xfId="36128" xr:uid="{57C79B36-4DF7-4F95-93BB-9A6F6DCD30DC}"/>
    <cellStyle name="Entrada 2 18 6" xfId="36117" xr:uid="{955E875F-9938-4572-A32B-4A018775B507}"/>
    <cellStyle name="Entrada 2 19" xfId="6212" xr:uid="{02AFCF4B-4D00-406E-8DF9-362F28B2282E}"/>
    <cellStyle name="Entrada 2 19 2" xfId="6213" xr:uid="{144DA84B-10C2-455C-AD8C-224A0C51D6C2}"/>
    <cellStyle name="Entrada 2 19 2 2" xfId="6214" xr:uid="{3337A92D-EBB5-44FC-84C7-35D342F18DF7}"/>
    <cellStyle name="Entrada 2 19 2 2 2" xfId="6215" xr:uid="{4B2F07EB-1110-4520-A440-F6550A098D92}"/>
    <cellStyle name="Entrada 2 19 2 2 2 2" xfId="36132" xr:uid="{B6536ECA-B05E-4B31-A38D-6BACAC8F75D2}"/>
    <cellStyle name="Entrada 2 19 2 2 3" xfId="36131" xr:uid="{EA8E4B87-03F0-4D19-8109-FEA83F666344}"/>
    <cellStyle name="Entrada 2 19 2 3" xfId="6216" xr:uid="{EF9AA3B8-ADB9-4EA7-B12C-68DC4CCE0B7E}"/>
    <cellStyle name="Entrada 2 19 2 3 2" xfId="6217" xr:uid="{596CFB59-81F5-4D82-ABFB-3936BE385F1F}"/>
    <cellStyle name="Entrada 2 19 2 3 2 2" xfId="36134" xr:uid="{A13F0B8C-84B9-409F-8E07-15F6B8268B6D}"/>
    <cellStyle name="Entrada 2 19 2 3 3" xfId="36133" xr:uid="{39027783-7079-4718-B601-45410DFA0B26}"/>
    <cellStyle name="Entrada 2 19 2 4" xfId="6218" xr:uid="{ABFC45EF-8EF1-4889-A457-8BCD2BF92AA8}"/>
    <cellStyle name="Entrada 2 19 2 4 2" xfId="36135" xr:uid="{8497C7B9-0EAC-4244-892C-EA5B4B0AFDF3}"/>
    <cellStyle name="Entrada 2 19 2 5" xfId="36130" xr:uid="{74ADA3A5-AB1F-407C-8E56-42CFA673E134}"/>
    <cellStyle name="Entrada 2 19 3" xfId="6219" xr:uid="{2EAB5915-8083-467C-BB97-82462BC1D0E9}"/>
    <cellStyle name="Entrada 2 19 3 2" xfId="6220" xr:uid="{DD669088-7E66-4476-98C2-F8752DF18F3B}"/>
    <cellStyle name="Entrada 2 19 3 2 2" xfId="36137" xr:uid="{3443B261-423C-476A-86EA-37AE764928B7}"/>
    <cellStyle name="Entrada 2 19 3 3" xfId="36136" xr:uid="{34E2F4D0-9AB8-4310-88D8-2F6E9C9DD7AF}"/>
    <cellStyle name="Entrada 2 19 4" xfId="6221" xr:uid="{6738F225-AE29-473B-BB96-42E08B12EC67}"/>
    <cellStyle name="Entrada 2 19 4 2" xfId="6222" xr:uid="{B2AF529E-DCA2-488D-BB69-08C30909BAE7}"/>
    <cellStyle name="Entrada 2 19 4 2 2" xfId="36139" xr:uid="{D779FE9D-8EDA-4C6C-8933-6B8F36810C35}"/>
    <cellStyle name="Entrada 2 19 4 3" xfId="36138" xr:uid="{D94C6B8A-8752-4B9E-A297-ECF10425DB87}"/>
    <cellStyle name="Entrada 2 19 5" xfId="6223" xr:uid="{F8B29F5A-9F8E-44E9-A3D0-9D5808C39008}"/>
    <cellStyle name="Entrada 2 19 5 2" xfId="36140" xr:uid="{CF0402E9-69F8-4637-9995-30DE74B0B7A9}"/>
    <cellStyle name="Entrada 2 19 6" xfId="36129" xr:uid="{B09EC8FE-4F65-4B54-874A-02606B9E85D8}"/>
    <cellStyle name="Entrada 2 2" xfId="118" xr:uid="{0C9F8D00-D3AA-4375-AA0A-866CE6437A3C}"/>
    <cellStyle name="Entrada 2 2 10" xfId="6224" xr:uid="{B9BC87B9-3FA7-4030-A94C-96467D6709D1}"/>
    <cellStyle name="Entrada 2 2 10 2" xfId="6225" xr:uid="{3A4F49F8-217F-420C-97F1-1EEB629C4E03}"/>
    <cellStyle name="Entrada 2 2 10 2 2" xfId="6226" xr:uid="{D4506A97-ECE0-49BB-8A82-1224DF726B34}"/>
    <cellStyle name="Entrada 2 2 10 2 2 2" xfId="6227" xr:uid="{64BDD8B9-72A1-43DE-A5DE-25147A34D2BF}"/>
    <cellStyle name="Entrada 2 2 10 2 2 2 2" xfId="6228" xr:uid="{98D051C8-1AF0-42A5-9936-6502A9C3A54A}"/>
    <cellStyle name="Entrada 2 2 10 2 2 2 2 2" xfId="6229" xr:uid="{033AB0B4-2BA9-470D-B5AD-306019BC64C2}"/>
    <cellStyle name="Entrada 2 2 10 2 2 2 2 2 2" xfId="36146" xr:uid="{FF012CE9-D928-41AB-A3B4-7F69059FDACC}"/>
    <cellStyle name="Entrada 2 2 10 2 2 2 2 3" xfId="36145" xr:uid="{8F07B6B8-BF16-4C97-91A5-329685CC7F22}"/>
    <cellStyle name="Entrada 2 2 10 2 2 2 3" xfId="6230" xr:uid="{3C692705-9129-4BF0-99C1-050876DC5C20}"/>
    <cellStyle name="Entrada 2 2 10 2 2 2 3 2" xfId="6231" xr:uid="{716B2168-4A7F-4E94-8EB0-A5761065FAA4}"/>
    <cellStyle name="Entrada 2 2 10 2 2 2 3 2 2" xfId="36148" xr:uid="{95DB8C91-E807-4F55-82A2-FCE86C78BC18}"/>
    <cellStyle name="Entrada 2 2 10 2 2 2 3 3" xfId="36147" xr:uid="{662967C2-48CC-46E9-AB5E-C0095C34B708}"/>
    <cellStyle name="Entrada 2 2 10 2 2 2 4" xfId="6232" xr:uid="{A6107617-6860-4EFB-AA0C-F0B161A554F4}"/>
    <cellStyle name="Entrada 2 2 10 2 2 2 4 2" xfId="36149" xr:uid="{A5A72F59-7151-4B83-8CF7-0B8F98949D1B}"/>
    <cellStyle name="Entrada 2 2 10 2 2 2 5" xfId="36144" xr:uid="{3707A779-8699-47D8-A5A9-8BF7160408FD}"/>
    <cellStyle name="Entrada 2 2 10 2 2 3" xfId="6233" xr:uid="{C10CB070-5EAC-4106-9CCC-9A97E0D12664}"/>
    <cellStyle name="Entrada 2 2 10 2 2 3 2" xfId="6234" xr:uid="{AD03BB6C-14C6-49EA-AD0C-58552AEE1F2B}"/>
    <cellStyle name="Entrada 2 2 10 2 2 3 2 2" xfId="36151" xr:uid="{3C57062B-4D0B-43B5-80D0-374ABE8E0865}"/>
    <cellStyle name="Entrada 2 2 10 2 2 3 3" xfId="36150" xr:uid="{46549C03-4C9C-42CF-872F-8124EAAD466D}"/>
    <cellStyle name="Entrada 2 2 10 2 2 4" xfId="6235" xr:uid="{5501F14F-2F92-4D03-964A-151475DBB981}"/>
    <cellStyle name="Entrada 2 2 10 2 2 4 2" xfId="6236" xr:uid="{0EFD4011-FDAD-4A9D-9645-020C8C7153DD}"/>
    <cellStyle name="Entrada 2 2 10 2 2 4 2 2" xfId="36153" xr:uid="{CA623645-1ECC-4AEB-8E55-CEE75ABC2EC5}"/>
    <cellStyle name="Entrada 2 2 10 2 2 4 3" xfId="36152" xr:uid="{85EB2337-DA91-4CA2-8FA6-8A5D92CBE448}"/>
    <cellStyle name="Entrada 2 2 10 2 2 5" xfId="6237" xr:uid="{7827B3D5-59ED-4381-B46C-3052C41291E2}"/>
    <cellStyle name="Entrada 2 2 10 2 2 5 2" xfId="36154" xr:uid="{59ADEB2F-D6ED-4073-B1A7-FE0C44023F20}"/>
    <cellStyle name="Entrada 2 2 10 2 2 6" xfId="36143" xr:uid="{C8C60A70-0617-412C-AAF0-96FA6A0B2CFC}"/>
    <cellStyle name="Entrada 2 2 10 2 3" xfId="6238" xr:uid="{8CBBD328-CD94-4B37-9091-B5FB56EF43FB}"/>
    <cellStyle name="Entrada 2 2 10 2 3 2" xfId="6239" xr:uid="{CAF96EED-95C4-442A-B040-8CDF75E2879D}"/>
    <cellStyle name="Entrada 2 2 10 2 3 2 2" xfId="6240" xr:uid="{29B2EE42-87CE-46E3-9C8E-2457FD3E0902}"/>
    <cellStyle name="Entrada 2 2 10 2 3 2 2 2" xfId="36157" xr:uid="{E8E7F792-4484-4348-BB86-9C55291268DD}"/>
    <cellStyle name="Entrada 2 2 10 2 3 2 3" xfId="36156" xr:uid="{434FE98D-A9A8-4602-8C7B-9CCEA3902A10}"/>
    <cellStyle name="Entrada 2 2 10 2 3 3" xfId="6241" xr:uid="{AA3A19F0-5310-47A1-B1C7-1D24E80BA125}"/>
    <cellStyle name="Entrada 2 2 10 2 3 3 2" xfId="6242" xr:uid="{08ADA257-2C3D-4ED4-96D3-855BC120B981}"/>
    <cellStyle name="Entrada 2 2 10 2 3 3 2 2" xfId="36159" xr:uid="{B4493628-1915-4F2C-AA12-2475D139A75E}"/>
    <cellStyle name="Entrada 2 2 10 2 3 3 3" xfId="36158" xr:uid="{3B64B982-5D58-4C80-87D2-BDD8F70F7087}"/>
    <cellStyle name="Entrada 2 2 10 2 3 4" xfId="6243" xr:uid="{8CF57F9D-E671-4130-8E04-20DD0D3064B2}"/>
    <cellStyle name="Entrada 2 2 10 2 3 4 2" xfId="36160" xr:uid="{C633185F-8A49-4296-A307-805879486F14}"/>
    <cellStyle name="Entrada 2 2 10 2 3 5" xfId="36155" xr:uid="{D725DDB0-BA08-483D-80E0-3AE01163ED5D}"/>
    <cellStyle name="Entrada 2 2 10 2 4" xfId="6244" xr:uid="{D0E80DEB-18C5-4C72-B48A-A97819C36CE1}"/>
    <cellStyle name="Entrada 2 2 10 2 4 2" xfId="6245" xr:uid="{F6C1DE0B-141B-45AC-9459-39508F6B3565}"/>
    <cellStyle name="Entrada 2 2 10 2 4 2 2" xfId="36162" xr:uid="{550E1294-51C5-4818-B162-8F159813E334}"/>
    <cellStyle name="Entrada 2 2 10 2 4 3" xfId="36161" xr:uid="{80CC00F9-06C7-4D93-ABF9-A823B2B68323}"/>
    <cellStyle name="Entrada 2 2 10 2 5" xfId="6246" xr:uid="{31A523CF-04E9-4A1F-9917-88AB9F85A387}"/>
    <cellStyle name="Entrada 2 2 10 2 5 2" xfId="6247" xr:uid="{0479CC50-3CD2-4606-BAFC-3EDB6DA6F846}"/>
    <cellStyle name="Entrada 2 2 10 2 5 2 2" xfId="36164" xr:uid="{3F2DCC2C-86C7-4046-8BE4-64364A171263}"/>
    <cellStyle name="Entrada 2 2 10 2 5 3" xfId="36163" xr:uid="{F183397A-9725-4106-B3A3-52318B36C447}"/>
    <cellStyle name="Entrada 2 2 10 2 6" xfId="6248" xr:uid="{579AC434-73F2-478D-9A7C-81563E0E4DF6}"/>
    <cellStyle name="Entrada 2 2 10 2 6 2" xfId="36165" xr:uid="{58A7A8C7-C2DC-4577-A097-3E01DDB6307D}"/>
    <cellStyle name="Entrada 2 2 10 2 7" xfId="36142" xr:uid="{1DB39978-445A-4123-A538-166CB21A19AB}"/>
    <cellStyle name="Entrada 2 2 10 3" xfId="6249" xr:uid="{80C31C02-B61B-4822-9E79-01F78E238AEA}"/>
    <cellStyle name="Entrada 2 2 10 3 2" xfId="6250" xr:uid="{C7069AFE-BAD6-4525-960C-F66A8D0B2212}"/>
    <cellStyle name="Entrada 2 2 10 3 2 2" xfId="6251" xr:uid="{05BD2C56-6FD6-4655-B20C-8B4861293EAE}"/>
    <cellStyle name="Entrada 2 2 10 3 2 2 2" xfId="6252" xr:uid="{12A458C2-7C83-4FB0-97C9-F23FCC2F479E}"/>
    <cellStyle name="Entrada 2 2 10 3 2 2 2 2" xfId="36169" xr:uid="{705E8005-5581-43D9-9028-B6AB4D40DF40}"/>
    <cellStyle name="Entrada 2 2 10 3 2 2 3" xfId="36168" xr:uid="{EE6FA332-CF77-4069-BCCA-85305B31B0A9}"/>
    <cellStyle name="Entrada 2 2 10 3 2 3" xfId="6253" xr:uid="{749CD7B6-2A68-42B4-A277-90456AF6DE22}"/>
    <cellStyle name="Entrada 2 2 10 3 2 3 2" xfId="6254" xr:uid="{A7ABFCFE-C07D-455B-8B05-5D890B7842C4}"/>
    <cellStyle name="Entrada 2 2 10 3 2 3 2 2" xfId="36171" xr:uid="{FE9BD48E-9BD8-4E8D-9A56-5C2F1AD2BB06}"/>
    <cellStyle name="Entrada 2 2 10 3 2 3 3" xfId="36170" xr:uid="{20B507BE-0931-4413-8B76-D3A2921667E8}"/>
    <cellStyle name="Entrada 2 2 10 3 2 4" xfId="6255" xr:uid="{44FCED70-CC52-4BD4-8D53-5FE3F50E7DA7}"/>
    <cellStyle name="Entrada 2 2 10 3 2 4 2" xfId="36172" xr:uid="{0792EEF5-253E-45C0-8CAB-E1355082E049}"/>
    <cellStyle name="Entrada 2 2 10 3 2 5" xfId="36167" xr:uid="{7BF8CBC7-3DCB-4F8B-9DEE-CDA5F67115FE}"/>
    <cellStyle name="Entrada 2 2 10 3 3" xfId="6256" xr:uid="{C5242682-ED2B-4627-B085-DF2B8C60B971}"/>
    <cellStyle name="Entrada 2 2 10 3 3 2" xfId="6257" xr:uid="{F60C0E06-D1DF-46CC-8B09-EA4B24C35B79}"/>
    <cellStyle name="Entrada 2 2 10 3 3 2 2" xfId="36174" xr:uid="{5998A629-5D4E-4D18-B3A3-5BD39BBA86F8}"/>
    <cellStyle name="Entrada 2 2 10 3 3 3" xfId="36173" xr:uid="{76164963-DDF4-4ED1-93AA-B67A166DB9C3}"/>
    <cellStyle name="Entrada 2 2 10 3 4" xfId="6258" xr:uid="{77EC13AA-36B9-41FE-AF52-96CD90550C06}"/>
    <cellStyle name="Entrada 2 2 10 3 4 2" xfId="6259" xr:uid="{7DB70794-3A84-4A68-919E-784F5F44319A}"/>
    <cellStyle name="Entrada 2 2 10 3 4 2 2" xfId="36176" xr:uid="{247BFCFC-BE0D-4175-B615-298733D82328}"/>
    <cellStyle name="Entrada 2 2 10 3 4 3" xfId="36175" xr:uid="{3D382948-E145-4DB4-A430-F4C2D47C6622}"/>
    <cellStyle name="Entrada 2 2 10 3 5" xfId="6260" xr:uid="{E678E782-7E61-4915-AF8E-1B21B13DDA70}"/>
    <cellStyle name="Entrada 2 2 10 3 5 2" xfId="36177" xr:uid="{AC6F06F6-43C5-463D-A4A9-D60A8F5F65CD}"/>
    <cellStyle name="Entrada 2 2 10 3 6" xfId="36166" xr:uid="{AF189E3E-AAA1-49E0-AD97-B587EF5E3C12}"/>
    <cellStyle name="Entrada 2 2 10 4" xfId="6261" xr:uid="{492DB2D6-E968-4051-ACC4-A1879EF6BDFC}"/>
    <cellStyle name="Entrada 2 2 10 4 2" xfId="6262" xr:uid="{085B2E9F-465A-48E7-92ED-0AEAFE9AC788}"/>
    <cellStyle name="Entrada 2 2 10 4 2 2" xfId="6263" xr:uid="{AD3A1620-664C-4678-81D3-7CD8C2A1E700}"/>
    <cellStyle name="Entrada 2 2 10 4 2 2 2" xfId="36180" xr:uid="{A830EA1C-F5FD-4970-9E95-0D7C21BC5737}"/>
    <cellStyle name="Entrada 2 2 10 4 2 3" xfId="36179" xr:uid="{61F82509-0A9C-4070-A8EB-FB03734D8F5B}"/>
    <cellStyle name="Entrada 2 2 10 4 3" xfId="6264" xr:uid="{7308244F-CF0C-4A64-A169-B24462642ABA}"/>
    <cellStyle name="Entrada 2 2 10 4 3 2" xfId="6265" xr:uid="{AC32C2EE-2398-4C75-8340-CE3F68D4240F}"/>
    <cellStyle name="Entrada 2 2 10 4 3 2 2" xfId="36182" xr:uid="{6D38A468-E5F1-4679-A6C2-E58B13BC8952}"/>
    <cellStyle name="Entrada 2 2 10 4 3 3" xfId="36181" xr:uid="{59570749-331C-4DE5-B5FC-F758DAD0662B}"/>
    <cellStyle name="Entrada 2 2 10 4 4" xfId="6266" xr:uid="{BFF3E873-7696-44A4-88D8-4F3E9235CF3A}"/>
    <cellStyle name="Entrada 2 2 10 4 4 2" xfId="36183" xr:uid="{01AEF649-C7C6-44F9-9654-DD46E926041A}"/>
    <cellStyle name="Entrada 2 2 10 4 5" xfId="36178" xr:uid="{7B654D16-98DB-4B95-A92C-A8594BC989D1}"/>
    <cellStyle name="Entrada 2 2 10 5" xfId="6267" xr:uid="{858D62B0-99EB-4503-96FE-A2170A9A00CB}"/>
    <cellStyle name="Entrada 2 2 10 5 2" xfId="6268" xr:uid="{264B67B6-DA77-49D9-8455-E070D3716C79}"/>
    <cellStyle name="Entrada 2 2 10 5 2 2" xfId="36185" xr:uid="{E1C8839C-C6D6-4711-A626-045E02ABB1B7}"/>
    <cellStyle name="Entrada 2 2 10 5 3" xfId="36184" xr:uid="{10BB01EA-9653-42F0-AA84-DBD1A842B9C3}"/>
    <cellStyle name="Entrada 2 2 10 6" xfId="6269" xr:uid="{B305696F-11F7-4900-B7CF-8D5E110E2F5E}"/>
    <cellStyle name="Entrada 2 2 10 6 2" xfId="6270" xr:uid="{B3924F0A-20E3-407B-93A8-F8AC6BECE4CB}"/>
    <cellStyle name="Entrada 2 2 10 6 2 2" xfId="36187" xr:uid="{65678ADB-A94C-4A9B-BAB8-F69283E2449E}"/>
    <cellStyle name="Entrada 2 2 10 6 3" xfId="36186" xr:uid="{FEB25C98-F536-4177-8F78-081A4B324570}"/>
    <cellStyle name="Entrada 2 2 10 7" xfId="6271" xr:uid="{7112A85D-6049-4953-8E24-A80BCF773CFE}"/>
    <cellStyle name="Entrada 2 2 10 7 2" xfId="36188" xr:uid="{5ED10E44-2CEB-4916-9B44-223C781C9C68}"/>
    <cellStyle name="Entrada 2 2 10 8" xfId="36141" xr:uid="{080F2E5A-C3E5-4816-BC67-320BB8F140C9}"/>
    <cellStyle name="Entrada 2 2 11" xfId="6272" xr:uid="{EB261B61-C6C1-4E2D-A391-98C73B19A887}"/>
    <cellStyle name="Entrada 2 2 11 2" xfId="6273" xr:uid="{8E58DDDE-B4D9-424A-9736-55034EFA2E93}"/>
    <cellStyle name="Entrada 2 2 11 2 2" xfId="6274" xr:uid="{B33A80BF-6771-438C-A9D5-FAB760A5C7D7}"/>
    <cellStyle name="Entrada 2 2 11 2 2 2" xfId="6275" xr:uid="{7836E7CA-A818-4D81-8ED3-1C25CA1F1203}"/>
    <cellStyle name="Entrada 2 2 11 2 2 2 2" xfId="6276" xr:uid="{E8420531-838C-41EE-8816-2C72CDCAB425}"/>
    <cellStyle name="Entrada 2 2 11 2 2 2 2 2" xfId="6277" xr:uid="{6B82CB09-6A46-454B-8DBD-1212AE2CAB60}"/>
    <cellStyle name="Entrada 2 2 11 2 2 2 2 2 2" xfId="36194" xr:uid="{5D52FDC0-921B-4533-B779-3B3E9A4DAA7C}"/>
    <cellStyle name="Entrada 2 2 11 2 2 2 2 3" xfId="36193" xr:uid="{C41BA898-90FF-4EC8-A126-FDE6EF89A498}"/>
    <cellStyle name="Entrada 2 2 11 2 2 2 3" xfId="6278" xr:uid="{A531500A-AD04-4F70-9CE6-2F75DB848033}"/>
    <cellStyle name="Entrada 2 2 11 2 2 2 3 2" xfId="6279" xr:uid="{07DC50ED-F1E1-47AC-85EB-64BA06F38C2D}"/>
    <cellStyle name="Entrada 2 2 11 2 2 2 3 2 2" xfId="36196" xr:uid="{27123D81-6D54-4B08-9247-2E550CCFFB80}"/>
    <cellStyle name="Entrada 2 2 11 2 2 2 3 3" xfId="36195" xr:uid="{23E9AF35-4944-4584-918A-C6545B4391EB}"/>
    <cellStyle name="Entrada 2 2 11 2 2 2 4" xfId="6280" xr:uid="{09A52F64-81F7-44FD-87B8-AD0FDD457BA1}"/>
    <cellStyle name="Entrada 2 2 11 2 2 2 4 2" xfId="36197" xr:uid="{56191994-D779-4384-9209-1599097966A5}"/>
    <cellStyle name="Entrada 2 2 11 2 2 2 5" xfId="36192" xr:uid="{85AB4C18-38B7-4196-9441-55CE5FB7A004}"/>
    <cellStyle name="Entrada 2 2 11 2 2 3" xfId="6281" xr:uid="{7F0D4D51-056A-494B-A68C-C73156A8FB52}"/>
    <cellStyle name="Entrada 2 2 11 2 2 3 2" xfId="6282" xr:uid="{5649DE54-42C3-4197-B751-BFC63A2E19BB}"/>
    <cellStyle name="Entrada 2 2 11 2 2 3 2 2" xfId="36199" xr:uid="{3DAD99CF-E584-4609-8BD0-5E4EE2EE968A}"/>
    <cellStyle name="Entrada 2 2 11 2 2 3 3" xfId="36198" xr:uid="{097B15BB-5EB0-42EB-BEE3-3B1E21EC07A3}"/>
    <cellStyle name="Entrada 2 2 11 2 2 4" xfId="6283" xr:uid="{B8ACC799-A7F3-4E20-93F9-5D285EB2700E}"/>
    <cellStyle name="Entrada 2 2 11 2 2 4 2" xfId="6284" xr:uid="{EE20759B-E8F2-4A26-B3F3-7DF1A80DA49D}"/>
    <cellStyle name="Entrada 2 2 11 2 2 4 2 2" xfId="36201" xr:uid="{4B75A424-6B43-4AA1-B86A-E2C618811040}"/>
    <cellStyle name="Entrada 2 2 11 2 2 4 3" xfId="36200" xr:uid="{07F7DD23-104E-452D-B2A6-82068DAB68B6}"/>
    <cellStyle name="Entrada 2 2 11 2 2 5" xfId="6285" xr:uid="{B99465C8-FE63-4B40-B6E3-076DD1DE9B45}"/>
    <cellStyle name="Entrada 2 2 11 2 2 5 2" xfId="36202" xr:uid="{F18D8419-1364-4DF1-96BC-78D167E25444}"/>
    <cellStyle name="Entrada 2 2 11 2 2 6" xfId="36191" xr:uid="{EC0E4043-553B-4446-B4ED-124F0CDA64EF}"/>
    <cellStyle name="Entrada 2 2 11 2 3" xfId="6286" xr:uid="{E2D3A4CE-DECE-4A75-B99D-7388A56381FF}"/>
    <cellStyle name="Entrada 2 2 11 2 3 2" xfId="6287" xr:uid="{E73F8F41-29C9-4B08-AB50-98FCF1D0CC35}"/>
    <cellStyle name="Entrada 2 2 11 2 3 2 2" xfId="6288" xr:uid="{E81BCC77-EFE3-4300-B77C-71A566DA39BE}"/>
    <cellStyle name="Entrada 2 2 11 2 3 2 2 2" xfId="36205" xr:uid="{7221514B-D42D-4451-845A-4C496EF93BBB}"/>
    <cellStyle name="Entrada 2 2 11 2 3 2 3" xfId="36204" xr:uid="{EE4725F5-44EB-4EE3-AA37-70C38D0D54FC}"/>
    <cellStyle name="Entrada 2 2 11 2 3 3" xfId="6289" xr:uid="{AFED78A5-4D0D-499A-B98F-423A4E1D3B70}"/>
    <cellStyle name="Entrada 2 2 11 2 3 3 2" xfId="6290" xr:uid="{3B3D219B-34DC-483A-93AD-972559A34E7B}"/>
    <cellStyle name="Entrada 2 2 11 2 3 3 2 2" xfId="36207" xr:uid="{C15A8299-4950-441B-9229-CDA83807CDE2}"/>
    <cellStyle name="Entrada 2 2 11 2 3 3 3" xfId="36206" xr:uid="{1AF68103-FD2F-4018-9E56-7F969B37E51C}"/>
    <cellStyle name="Entrada 2 2 11 2 3 4" xfId="6291" xr:uid="{85ECCEAA-967C-4124-ADFF-93002EC7F32F}"/>
    <cellStyle name="Entrada 2 2 11 2 3 4 2" xfId="36208" xr:uid="{A1A13332-E91B-4AD0-BD1B-ECF5FE61E67C}"/>
    <cellStyle name="Entrada 2 2 11 2 3 5" xfId="36203" xr:uid="{D913AFFC-7F3B-4805-A880-0A25A22F73EF}"/>
    <cellStyle name="Entrada 2 2 11 2 4" xfId="6292" xr:uid="{954597F2-8AB5-4845-B585-04DF50D26642}"/>
    <cellStyle name="Entrada 2 2 11 2 4 2" xfId="6293" xr:uid="{9B35C29A-3961-4639-8404-5E7021E6C9EC}"/>
    <cellStyle name="Entrada 2 2 11 2 4 2 2" xfId="36210" xr:uid="{72E5A713-0C63-4BFD-8D87-4C0E17D77813}"/>
    <cellStyle name="Entrada 2 2 11 2 4 3" xfId="36209" xr:uid="{C2D03F75-DA8C-412F-B7A4-CD8AE34B772C}"/>
    <cellStyle name="Entrada 2 2 11 2 5" xfId="6294" xr:uid="{FAA92E1E-1B98-4C91-A019-17F0678F41F6}"/>
    <cellStyle name="Entrada 2 2 11 2 5 2" xfId="6295" xr:uid="{3241EACD-0664-4A94-807C-D6E8078F4978}"/>
    <cellStyle name="Entrada 2 2 11 2 5 2 2" xfId="36212" xr:uid="{C7B89AF1-350F-47AD-B3E8-FE552DCF6A37}"/>
    <cellStyle name="Entrada 2 2 11 2 5 3" xfId="36211" xr:uid="{1CD3D2AE-E9A7-44B6-B8E6-37983367EAA1}"/>
    <cellStyle name="Entrada 2 2 11 2 6" xfId="6296" xr:uid="{29463810-4D2C-469E-97E2-252DDF96AA74}"/>
    <cellStyle name="Entrada 2 2 11 2 6 2" xfId="36213" xr:uid="{75CA04F5-59C1-49FB-AB4F-EBB4BB86993D}"/>
    <cellStyle name="Entrada 2 2 11 2 7" xfId="36190" xr:uid="{52497862-B7B2-4E03-9A30-AF90BEB2FAD9}"/>
    <cellStyle name="Entrada 2 2 11 3" xfId="6297" xr:uid="{73891B6E-7C58-4B05-9FAF-A2F7261B28CE}"/>
    <cellStyle name="Entrada 2 2 11 3 2" xfId="6298" xr:uid="{A936C15E-0485-4034-BA28-36C453C32A45}"/>
    <cellStyle name="Entrada 2 2 11 3 2 2" xfId="6299" xr:uid="{8B7F6AD0-C146-4913-BD19-7309472CEF3F}"/>
    <cellStyle name="Entrada 2 2 11 3 2 2 2" xfId="6300" xr:uid="{5A4123B1-9197-4924-A077-D94055080F52}"/>
    <cellStyle name="Entrada 2 2 11 3 2 2 2 2" xfId="36217" xr:uid="{C4746664-D49B-4F67-81D6-FD87CED1C318}"/>
    <cellStyle name="Entrada 2 2 11 3 2 2 3" xfId="36216" xr:uid="{8E597327-1FAC-4FF9-B81F-A5DBF015C87D}"/>
    <cellStyle name="Entrada 2 2 11 3 2 3" xfId="6301" xr:uid="{39041567-5597-4750-B6E5-0D51A7DEC314}"/>
    <cellStyle name="Entrada 2 2 11 3 2 3 2" xfId="6302" xr:uid="{EF9F8770-646B-4317-A94B-BCD28D506F8D}"/>
    <cellStyle name="Entrada 2 2 11 3 2 3 2 2" xfId="36219" xr:uid="{777FA196-487E-40DA-9447-6FD1E9C43BBD}"/>
    <cellStyle name="Entrada 2 2 11 3 2 3 3" xfId="36218" xr:uid="{E829916A-631D-4AF0-8EE2-0CA30E84D920}"/>
    <cellStyle name="Entrada 2 2 11 3 2 4" xfId="6303" xr:uid="{7934C038-FE57-4D29-8495-ACF94ED281CB}"/>
    <cellStyle name="Entrada 2 2 11 3 2 4 2" xfId="36220" xr:uid="{F86005F5-C60E-4C8A-BF68-C4F0BD5EEA49}"/>
    <cellStyle name="Entrada 2 2 11 3 2 5" xfId="36215" xr:uid="{96AB882F-4FAE-4FAE-8ED9-2E2730F5F167}"/>
    <cellStyle name="Entrada 2 2 11 3 3" xfId="6304" xr:uid="{C5EC2EBE-F099-4768-AD7E-D353C1B46AB7}"/>
    <cellStyle name="Entrada 2 2 11 3 3 2" xfId="6305" xr:uid="{07E6DD9E-3CA3-44AF-BFFB-131C6E1353A2}"/>
    <cellStyle name="Entrada 2 2 11 3 3 2 2" xfId="36222" xr:uid="{F1137EBF-2758-40F8-9711-AC9169E81A70}"/>
    <cellStyle name="Entrada 2 2 11 3 3 3" xfId="36221" xr:uid="{72524F44-DF00-4EFA-9123-44A78BC2B40F}"/>
    <cellStyle name="Entrada 2 2 11 3 4" xfId="6306" xr:uid="{7CAA22E5-1593-4CCA-BD67-77CF13A10004}"/>
    <cellStyle name="Entrada 2 2 11 3 4 2" xfId="6307" xr:uid="{783D71CF-A47E-4F4E-B48B-D6AEA13A391F}"/>
    <cellStyle name="Entrada 2 2 11 3 4 2 2" xfId="36224" xr:uid="{E19C9C73-2327-4D44-909D-86555766399F}"/>
    <cellStyle name="Entrada 2 2 11 3 4 3" xfId="36223" xr:uid="{3B9CE24C-F5C5-49F1-816F-B705E5565193}"/>
    <cellStyle name="Entrada 2 2 11 3 5" xfId="6308" xr:uid="{921C9CF0-D05E-4EF8-BB0B-21505ABEA4AD}"/>
    <cellStyle name="Entrada 2 2 11 3 5 2" xfId="36225" xr:uid="{64A8119E-FE56-4850-B40E-5C4F348DF269}"/>
    <cellStyle name="Entrada 2 2 11 3 6" xfId="36214" xr:uid="{2657401A-2C3D-44DC-81AD-B1A83DCD4457}"/>
    <cellStyle name="Entrada 2 2 11 4" xfId="6309" xr:uid="{89E7857D-88A5-4815-BD3C-9F5388CA0643}"/>
    <cellStyle name="Entrada 2 2 11 4 2" xfId="6310" xr:uid="{20A4D7A1-F26B-4624-AAC4-DBB90B7183FD}"/>
    <cellStyle name="Entrada 2 2 11 4 2 2" xfId="6311" xr:uid="{BA4D8967-A484-4210-A1FF-FD10A996B548}"/>
    <cellStyle name="Entrada 2 2 11 4 2 2 2" xfId="36228" xr:uid="{268EC18E-0873-44CE-9FC4-8019C1983CCB}"/>
    <cellStyle name="Entrada 2 2 11 4 2 3" xfId="36227" xr:uid="{8BBF00BD-F1CB-4B4B-B860-4032332A9698}"/>
    <cellStyle name="Entrada 2 2 11 4 3" xfId="6312" xr:uid="{BCB55BF3-1C64-42FE-B6B6-994A35BCD2D8}"/>
    <cellStyle name="Entrada 2 2 11 4 3 2" xfId="6313" xr:uid="{CF1E478E-DAA9-4562-B461-5055368327A9}"/>
    <cellStyle name="Entrada 2 2 11 4 3 2 2" xfId="36230" xr:uid="{D518CD39-28C4-4020-843E-18BC8920F6CD}"/>
    <cellStyle name="Entrada 2 2 11 4 3 3" xfId="36229" xr:uid="{C6A2C114-69EF-4FFF-ABD7-5867CA19ACA5}"/>
    <cellStyle name="Entrada 2 2 11 4 4" xfId="6314" xr:uid="{28EDBC6F-7266-4DB6-90B5-21CA689AE17F}"/>
    <cellStyle name="Entrada 2 2 11 4 4 2" xfId="36231" xr:uid="{99197D32-C020-45B3-B50B-B6B965782321}"/>
    <cellStyle name="Entrada 2 2 11 4 5" xfId="36226" xr:uid="{CFB682DD-7F5E-48C2-883A-B96EE1ACA1D1}"/>
    <cellStyle name="Entrada 2 2 11 5" xfId="6315" xr:uid="{8C6D4B91-4D9C-420F-977F-51E7D08C8C65}"/>
    <cellStyle name="Entrada 2 2 11 5 2" xfId="6316" xr:uid="{13632B0E-3D6A-4D00-9E01-D19EE65E4591}"/>
    <cellStyle name="Entrada 2 2 11 5 2 2" xfId="36233" xr:uid="{722F766C-03EB-4595-B40F-6A16190E883D}"/>
    <cellStyle name="Entrada 2 2 11 5 3" xfId="36232" xr:uid="{D712FC05-9623-4E2D-B093-419D01EF28E1}"/>
    <cellStyle name="Entrada 2 2 11 6" xfId="6317" xr:uid="{7E5D1431-9719-477D-B2E3-76CA7CF7EB2C}"/>
    <cellStyle name="Entrada 2 2 11 6 2" xfId="6318" xr:uid="{6A58E108-B0FC-4DA5-BEB7-CFE692A917EF}"/>
    <cellStyle name="Entrada 2 2 11 6 2 2" xfId="36235" xr:uid="{75D4F861-DE84-4285-B76B-D19F37DD8FE4}"/>
    <cellStyle name="Entrada 2 2 11 6 3" xfId="36234" xr:uid="{D04EA57A-E948-425B-8A3A-E9731DED0E5F}"/>
    <cellStyle name="Entrada 2 2 11 7" xfId="6319" xr:uid="{E7664CCE-9FEE-4B9B-AC69-01830DEA188E}"/>
    <cellStyle name="Entrada 2 2 11 7 2" xfId="36236" xr:uid="{C201CFD4-FBDA-4760-BB18-EE151F1E99C8}"/>
    <cellStyle name="Entrada 2 2 11 8" xfId="36189" xr:uid="{13F2EDBE-7B0D-4DCF-B3C1-F16020CC7968}"/>
    <cellStyle name="Entrada 2 2 12" xfId="6320" xr:uid="{7C4EB2A1-CB5E-4CE7-A255-B33701CD5985}"/>
    <cellStyle name="Entrada 2 2 12 2" xfId="6321" xr:uid="{35EEC1E7-839A-4E89-9744-0AE5B1104E7F}"/>
    <cellStyle name="Entrada 2 2 12 2 2" xfId="6322" xr:uid="{7FD1447A-5A48-48A4-A98B-DAA5A5DA5658}"/>
    <cellStyle name="Entrada 2 2 12 2 2 2" xfId="6323" xr:uid="{A4BC6B05-55F7-4490-A2D7-4E602994F4BF}"/>
    <cellStyle name="Entrada 2 2 12 2 2 2 2" xfId="6324" xr:uid="{41C5ACC5-1615-47EC-AA09-407AB88B4179}"/>
    <cellStyle name="Entrada 2 2 12 2 2 2 2 2" xfId="6325" xr:uid="{B170EFF8-1711-41B9-B74A-A6BB6CD90DBF}"/>
    <cellStyle name="Entrada 2 2 12 2 2 2 2 2 2" xfId="36242" xr:uid="{E99A6BDE-5174-43A8-92A6-3A0175F08154}"/>
    <cellStyle name="Entrada 2 2 12 2 2 2 2 3" xfId="36241" xr:uid="{FF588C33-4078-45F8-8B6C-B3B73BE07E42}"/>
    <cellStyle name="Entrada 2 2 12 2 2 2 3" xfId="6326" xr:uid="{21F25D4A-F367-4E36-885C-C5C30B1CDA1E}"/>
    <cellStyle name="Entrada 2 2 12 2 2 2 3 2" xfId="6327" xr:uid="{74F6F1C8-5940-4B2F-B7BE-1CDE7133B5EA}"/>
    <cellStyle name="Entrada 2 2 12 2 2 2 3 2 2" xfId="36244" xr:uid="{98738C21-508B-4C34-98B7-F6097F5EFB55}"/>
    <cellStyle name="Entrada 2 2 12 2 2 2 3 3" xfId="36243" xr:uid="{3B92FC95-DE22-4FAD-B304-C8417A3566A8}"/>
    <cellStyle name="Entrada 2 2 12 2 2 2 4" xfId="6328" xr:uid="{2BBD48A0-3ED4-456B-8359-C99E4384D786}"/>
    <cellStyle name="Entrada 2 2 12 2 2 2 4 2" xfId="36245" xr:uid="{82B0ABD4-2298-42F9-90C5-4FE506C81215}"/>
    <cellStyle name="Entrada 2 2 12 2 2 2 5" xfId="36240" xr:uid="{D6B46F39-CB44-483A-A763-A0AF3D34683B}"/>
    <cellStyle name="Entrada 2 2 12 2 2 3" xfId="6329" xr:uid="{C254C178-A7E9-4D5C-B597-947C4721F10C}"/>
    <cellStyle name="Entrada 2 2 12 2 2 3 2" xfId="6330" xr:uid="{58404DBC-535E-4E88-96D4-F6F984819688}"/>
    <cellStyle name="Entrada 2 2 12 2 2 3 2 2" xfId="36247" xr:uid="{001E14B4-AA01-447F-9868-25783A2BA510}"/>
    <cellStyle name="Entrada 2 2 12 2 2 3 3" xfId="36246" xr:uid="{81B9AE06-F085-4DFD-BF88-0C1F63064BD5}"/>
    <cellStyle name="Entrada 2 2 12 2 2 4" xfId="6331" xr:uid="{C90B9214-CA12-4160-BB3D-9C6F9355E561}"/>
    <cellStyle name="Entrada 2 2 12 2 2 4 2" xfId="6332" xr:uid="{38D38E64-ABF9-43C6-AAE3-BE3CD49C8130}"/>
    <cellStyle name="Entrada 2 2 12 2 2 4 2 2" xfId="36249" xr:uid="{72C57BEF-ECD8-4F56-8FEC-F3EE38518FCA}"/>
    <cellStyle name="Entrada 2 2 12 2 2 4 3" xfId="36248" xr:uid="{5FD49B47-4957-4891-A2AE-E8558C8C968A}"/>
    <cellStyle name="Entrada 2 2 12 2 2 5" xfId="6333" xr:uid="{E415D390-E9D6-4208-B933-9C0F5B86B50F}"/>
    <cellStyle name="Entrada 2 2 12 2 2 5 2" xfId="36250" xr:uid="{AB18793B-B8A0-40DE-A3D9-F25676477BC3}"/>
    <cellStyle name="Entrada 2 2 12 2 2 6" xfId="36239" xr:uid="{5871B4FC-ADC3-4E8D-B893-1BCD0CFD3F33}"/>
    <cellStyle name="Entrada 2 2 12 2 3" xfId="6334" xr:uid="{AD520DAD-9868-4B69-A5BD-838F2B8519C1}"/>
    <cellStyle name="Entrada 2 2 12 2 3 2" xfId="6335" xr:uid="{CDDFFB38-FA58-4DD8-8C79-795B1F6169C7}"/>
    <cellStyle name="Entrada 2 2 12 2 3 2 2" xfId="6336" xr:uid="{D761F0F9-568C-4797-A634-F100F320473D}"/>
    <cellStyle name="Entrada 2 2 12 2 3 2 2 2" xfId="36253" xr:uid="{FAFA9FBF-A38D-48A4-A9DF-15F09C8E9432}"/>
    <cellStyle name="Entrada 2 2 12 2 3 2 3" xfId="36252" xr:uid="{90F20A06-34F3-411E-8EDD-412A4B30CAFA}"/>
    <cellStyle name="Entrada 2 2 12 2 3 3" xfId="6337" xr:uid="{86731D69-4EE5-40E2-8A24-E5E0AFEEAE51}"/>
    <cellStyle name="Entrada 2 2 12 2 3 3 2" xfId="6338" xr:uid="{021A03D6-D5E7-41D3-9806-46FD31ECEAC5}"/>
    <cellStyle name="Entrada 2 2 12 2 3 3 2 2" xfId="36255" xr:uid="{4E32EDF0-55B3-407E-91C3-980EB9DAEA48}"/>
    <cellStyle name="Entrada 2 2 12 2 3 3 3" xfId="36254" xr:uid="{E84843CA-F188-492A-AC97-38D09EAD4C5C}"/>
    <cellStyle name="Entrada 2 2 12 2 3 4" xfId="6339" xr:uid="{4DF91CEB-8653-4B78-83DA-082C4F70E541}"/>
    <cellStyle name="Entrada 2 2 12 2 3 4 2" xfId="36256" xr:uid="{4A02BF87-D5A8-42D7-8F36-A5B4E27A77A5}"/>
    <cellStyle name="Entrada 2 2 12 2 3 5" xfId="36251" xr:uid="{115D9E8C-469D-4178-BA32-04825D01F80C}"/>
    <cellStyle name="Entrada 2 2 12 2 4" xfId="6340" xr:uid="{C9ABB599-A4E1-44D2-ACB3-71C8794E14B5}"/>
    <cellStyle name="Entrada 2 2 12 2 4 2" xfId="6341" xr:uid="{4DE770FC-99E5-455C-97A5-AE2CB2A62941}"/>
    <cellStyle name="Entrada 2 2 12 2 4 2 2" xfId="36258" xr:uid="{02FA97C4-6680-48ED-A49A-402E5CC269A4}"/>
    <cellStyle name="Entrada 2 2 12 2 4 3" xfId="36257" xr:uid="{C3ACB7D6-3C5A-4C5A-A7E4-ED0D4E40D5E6}"/>
    <cellStyle name="Entrada 2 2 12 2 5" xfId="6342" xr:uid="{3F1D2E9A-6199-460D-9152-D1B5C1996984}"/>
    <cellStyle name="Entrada 2 2 12 2 5 2" xfId="6343" xr:uid="{5B723574-E7AB-4CF8-ADF7-ECD0F9FDD798}"/>
    <cellStyle name="Entrada 2 2 12 2 5 2 2" xfId="36260" xr:uid="{5798A4E6-33A9-49B4-97AE-8D82B017CE32}"/>
    <cellStyle name="Entrada 2 2 12 2 5 3" xfId="36259" xr:uid="{3D3B79F5-F594-439B-AD11-0C983BE03B74}"/>
    <cellStyle name="Entrada 2 2 12 2 6" xfId="6344" xr:uid="{68D15CFD-4922-4BEE-B0F7-B4B25C99533A}"/>
    <cellStyle name="Entrada 2 2 12 2 6 2" xfId="36261" xr:uid="{E51833EE-2385-429C-B423-44D1B22E0C26}"/>
    <cellStyle name="Entrada 2 2 12 2 7" xfId="36238" xr:uid="{761E099C-735B-413C-9311-BB775433056C}"/>
    <cellStyle name="Entrada 2 2 12 3" xfId="6345" xr:uid="{0AEF2DA2-5989-4EB1-A21D-23E091838C10}"/>
    <cellStyle name="Entrada 2 2 12 3 2" xfId="6346" xr:uid="{FC95D4DE-5C90-4FB2-9D21-27A11772298C}"/>
    <cellStyle name="Entrada 2 2 12 3 2 2" xfId="6347" xr:uid="{0F065A13-D2A6-4670-AFE1-74C575EA3432}"/>
    <cellStyle name="Entrada 2 2 12 3 2 2 2" xfId="6348" xr:uid="{8E6644DE-F497-45D0-A1D6-A7944709F56B}"/>
    <cellStyle name="Entrada 2 2 12 3 2 2 2 2" xfId="36265" xr:uid="{C9B46B20-DE0D-446D-800B-5FD50B52597B}"/>
    <cellStyle name="Entrada 2 2 12 3 2 2 3" xfId="36264" xr:uid="{78B920D6-C41B-4050-B89F-AD35B958418A}"/>
    <cellStyle name="Entrada 2 2 12 3 2 3" xfId="6349" xr:uid="{8D9DF1CD-8039-4870-B61B-A784F837D13A}"/>
    <cellStyle name="Entrada 2 2 12 3 2 3 2" xfId="6350" xr:uid="{4FF7828F-A075-42C1-9BE4-EF630A9133BC}"/>
    <cellStyle name="Entrada 2 2 12 3 2 3 2 2" xfId="36267" xr:uid="{FF8A2A40-771C-4EA6-A6F1-9FFA7A9CDD4B}"/>
    <cellStyle name="Entrada 2 2 12 3 2 3 3" xfId="36266" xr:uid="{3E2F7BCA-AEA7-4FB6-BD63-01513ED43BA4}"/>
    <cellStyle name="Entrada 2 2 12 3 2 4" xfId="6351" xr:uid="{9EB83BF7-32EB-4AD2-B0CE-ECA5375F9105}"/>
    <cellStyle name="Entrada 2 2 12 3 2 4 2" xfId="36268" xr:uid="{817358F2-CC98-4B7D-848E-5BF773A40545}"/>
    <cellStyle name="Entrada 2 2 12 3 2 5" xfId="36263" xr:uid="{B4A33799-E935-4693-B6A6-D55819A0FB3D}"/>
    <cellStyle name="Entrada 2 2 12 3 3" xfId="6352" xr:uid="{C7CF2A9B-F74F-47D3-A351-7D8E55E01DD3}"/>
    <cellStyle name="Entrada 2 2 12 3 3 2" xfId="6353" xr:uid="{F60D3375-CC31-4F7A-920D-814A979B4581}"/>
    <cellStyle name="Entrada 2 2 12 3 3 2 2" xfId="36270" xr:uid="{011AB044-BC0B-4CF3-940E-8DBA020BADC3}"/>
    <cellStyle name="Entrada 2 2 12 3 3 3" xfId="36269" xr:uid="{BF85092F-9045-4222-A62B-A30D8057C6E9}"/>
    <cellStyle name="Entrada 2 2 12 3 4" xfId="6354" xr:uid="{752B66BA-FCEC-4386-A91B-8C02F9FD8FA1}"/>
    <cellStyle name="Entrada 2 2 12 3 4 2" xfId="6355" xr:uid="{69699A6D-A100-4584-B4B2-D2A0FDCCE9DF}"/>
    <cellStyle name="Entrada 2 2 12 3 4 2 2" xfId="36272" xr:uid="{BC286A00-A92D-4756-B603-82D7BEC67624}"/>
    <cellStyle name="Entrada 2 2 12 3 4 3" xfId="36271" xr:uid="{AF9227D6-F50E-42D8-B2DF-3B0DD02E9D82}"/>
    <cellStyle name="Entrada 2 2 12 3 5" xfId="6356" xr:uid="{4910B6BE-1CD0-4D62-ABA1-A270B8EE0F09}"/>
    <cellStyle name="Entrada 2 2 12 3 5 2" xfId="36273" xr:uid="{A743807F-4E84-4B4F-9A0A-F6E5E41CD436}"/>
    <cellStyle name="Entrada 2 2 12 3 6" xfId="36262" xr:uid="{33193A88-37C7-404C-99DA-FD1B0BC0ADC8}"/>
    <cellStyle name="Entrada 2 2 12 4" xfId="6357" xr:uid="{F2B0C0E9-876B-48B8-B9DA-F0CFFFE7EF31}"/>
    <cellStyle name="Entrada 2 2 12 4 2" xfId="6358" xr:uid="{B47EBF71-2266-42BF-832F-02A050E1D499}"/>
    <cellStyle name="Entrada 2 2 12 4 2 2" xfId="6359" xr:uid="{B5997B40-CBC3-442B-871C-CE6C0EA47608}"/>
    <cellStyle name="Entrada 2 2 12 4 2 2 2" xfId="36276" xr:uid="{C5A7269D-12E4-442C-B1AC-E100831D7934}"/>
    <cellStyle name="Entrada 2 2 12 4 2 3" xfId="36275" xr:uid="{7236AD95-C85A-49FA-865A-0FF2955890BF}"/>
    <cellStyle name="Entrada 2 2 12 4 3" xfId="6360" xr:uid="{4BCBA0C5-E142-4B22-9C11-BD460B3223A8}"/>
    <cellStyle name="Entrada 2 2 12 4 3 2" xfId="6361" xr:uid="{02739700-608E-49B3-B3F6-1A1E2CA9F0BC}"/>
    <cellStyle name="Entrada 2 2 12 4 3 2 2" xfId="36278" xr:uid="{D5405AE3-8416-4F5A-AA3A-010FD04CE14F}"/>
    <cellStyle name="Entrada 2 2 12 4 3 3" xfId="36277" xr:uid="{3D6E4927-FFED-40A2-8595-BD39FE078AB7}"/>
    <cellStyle name="Entrada 2 2 12 4 4" xfId="6362" xr:uid="{7ED0E4E1-22AD-4C43-9A3A-735028476193}"/>
    <cellStyle name="Entrada 2 2 12 4 4 2" xfId="36279" xr:uid="{2DEB289E-8231-4CBE-90DD-A898A8AF2A18}"/>
    <cellStyle name="Entrada 2 2 12 4 5" xfId="36274" xr:uid="{A9DCB6C5-A65C-492A-A938-39EF3AA2D876}"/>
    <cellStyle name="Entrada 2 2 12 5" xfId="6363" xr:uid="{1592A568-B0AB-49E6-9DC1-1F70C5A06E61}"/>
    <cellStyle name="Entrada 2 2 12 5 2" xfId="6364" xr:uid="{1BAC4BDC-9CF8-4013-81E0-F56B1CF1C115}"/>
    <cellStyle name="Entrada 2 2 12 5 2 2" xfId="36281" xr:uid="{7EDBEA6C-2CFA-42E6-BE79-1AC7FEAAD504}"/>
    <cellStyle name="Entrada 2 2 12 5 3" xfId="36280" xr:uid="{146C3419-9A6F-442D-8D71-CCCC1158C42A}"/>
    <cellStyle name="Entrada 2 2 12 6" xfId="6365" xr:uid="{2A6E1DB1-A03E-4E86-9BF1-92B14776D79C}"/>
    <cellStyle name="Entrada 2 2 12 6 2" xfId="6366" xr:uid="{0423ED41-3C2F-4F6B-A200-7ED013FA006D}"/>
    <cellStyle name="Entrada 2 2 12 6 2 2" xfId="36283" xr:uid="{E64E0A37-68F0-4D73-B1E1-52E6EE85EFCC}"/>
    <cellStyle name="Entrada 2 2 12 6 3" xfId="36282" xr:uid="{160BD406-3DD8-40B9-B7C5-5632BA4AAF80}"/>
    <cellStyle name="Entrada 2 2 12 7" xfId="6367" xr:uid="{4942AC8E-EDA0-481B-86E6-FCA17A2E73B7}"/>
    <cellStyle name="Entrada 2 2 12 7 2" xfId="36284" xr:uid="{D5480E3C-1DB4-4F72-AACD-3245DA1A0B4F}"/>
    <cellStyle name="Entrada 2 2 12 8" xfId="36237" xr:uid="{ACE5DC37-6272-49FF-8F0B-4243AD53456C}"/>
    <cellStyle name="Entrada 2 2 13" xfId="6368" xr:uid="{29B56DFB-7788-4F3D-AE50-A72415F61E19}"/>
    <cellStyle name="Entrada 2 2 13 2" xfId="6369" xr:uid="{866E4116-48FD-48D9-88F6-0701BDD2FA14}"/>
    <cellStyle name="Entrada 2 2 13 2 2" xfId="6370" xr:uid="{C77A4BC0-6521-4B2E-B60E-7DB02211E297}"/>
    <cellStyle name="Entrada 2 2 13 2 2 2" xfId="6371" xr:uid="{FB3BD1E4-0896-4615-A90F-FE5682CF2EB9}"/>
    <cellStyle name="Entrada 2 2 13 2 2 2 2" xfId="6372" xr:uid="{CE25C064-CBEC-47FC-B5A0-62E07CB4A14F}"/>
    <cellStyle name="Entrada 2 2 13 2 2 2 2 2" xfId="6373" xr:uid="{D39D75D1-64EC-4623-9F20-025A3DC72ABF}"/>
    <cellStyle name="Entrada 2 2 13 2 2 2 2 2 2" xfId="36290" xr:uid="{3F15180B-E1AC-440B-8104-04DD8032A89C}"/>
    <cellStyle name="Entrada 2 2 13 2 2 2 2 3" xfId="36289" xr:uid="{8251DCC3-C0AC-4077-928E-737271745A0D}"/>
    <cellStyle name="Entrada 2 2 13 2 2 2 3" xfId="6374" xr:uid="{D32EB8D6-1B79-40D6-9901-95B252AD5C70}"/>
    <cellStyle name="Entrada 2 2 13 2 2 2 3 2" xfId="6375" xr:uid="{D543483F-B694-43DD-9F3D-364FDD8A9B79}"/>
    <cellStyle name="Entrada 2 2 13 2 2 2 3 2 2" xfId="36292" xr:uid="{EDD6F38F-0D2A-4F8D-A1DC-A90DD3E620F3}"/>
    <cellStyle name="Entrada 2 2 13 2 2 2 3 3" xfId="36291" xr:uid="{3D2D0F05-286B-4D19-88B3-171398A46A4B}"/>
    <cellStyle name="Entrada 2 2 13 2 2 2 4" xfId="6376" xr:uid="{E149C545-8E68-4FD1-9130-4FD3EB1ABA12}"/>
    <cellStyle name="Entrada 2 2 13 2 2 2 4 2" xfId="36293" xr:uid="{6125664C-353F-49EC-8AA1-436D92DD684E}"/>
    <cellStyle name="Entrada 2 2 13 2 2 2 5" xfId="36288" xr:uid="{482E1165-6D21-4A51-8EC4-9E0D8D628FCA}"/>
    <cellStyle name="Entrada 2 2 13 2 2 3" xfId="6377" xr:uid="{B804F4FF-5243-47E1-9371-076D8754F346}"/>
    <cellStyle name="Entrada 2 2 13 2 2 3 2" xfId="6378" xr:uid="{7FD4153E-4014-4992-AE8E-AA9A6D6CEBAB}"/>
    <cellStyle name="Entrada 2 2 13 2 2 3 2 2" xfId="36295" xr:uid="{D3997C37-6F74-44C2-9B5C-CC474605AC46}"/>
    <cellStyle name="Entrada 2 2 13 2 2 3 3" xfId="36294" xr:uid="{0985B8BF-179D-4F0A-98C9-52C61669787B}"/>
    <cellStyle name="Entrada 2 2 13 2 2 4" xfId="6379" xr:uid="{874E79CB-BE82-4BA0-9FDD-72D8DE1F183D}"/>
    <cellStyle name="Entrada 2 2 13 2 2 4 2" xfId="6380" xr:uid="{ED98CF31-6BBC-48B0-BC0E-FCC86251ECF2}"/>
    <cellStyle name="Entrada 2 2 13 2 2 4 2 2" xfId="36297" xr:uid="{431C647A-5C85-4876-880A-01CE87522E6E}"/>
    <cellStyle name="Entrada 2 2 13 2 2 4 3" xfId="36296" xr:uid="{FD4418CF-4909-4492-AF54-595D91801535}"/>
    <cellStyle name="Entrada 2 2 13 2 2 5" xfId="6381" xr:uid="{F09B8803-B338-417E-9D8B-DDC0C0201343}"/>
    <cellStyle name="Entrada 2 2 13 2 2 5 2" xfId="36298" xr:uid="{0673C49F-E303-416B-AA93-07EAFF702EE9}"/>
    <cellStyle name="Entrada 2 2 13 2 2 6" xfId="36287" xr:uid="{F85DEC8C-FA0D-4CBB-B627-21A400214BBA}"/>
    <cellStyle name="Entrada 2 2 13 2 3" xfId="6382" xr:uid="{C1B65BC0-6A06-4D81-8307-DFA0508BE277}"/>
    <cellStyle name="Entrada 2 2 13 2 3 2" xfId="6383" xr:uid="{5BBCDF39-E6AF-4C04-A25D-12C94022335E}"/>
    <cellStyle name="Entrada 2 2 13 2 3 2 2" xfId="6384" xr:uid="{A432B741-F929-4DA6-888F-4FCD85F4BBD5}"/>
    <cellStyle name="Entrada 2 2 13 2 3 2 2 2" xfId="36301" xr:uid="{1058FA40-FE7C-4A3D-83AC-4BA6AACEE4BF}"/>
    <cellStyle name="Entrada 2 2 13 2 3 2 3" xfId="36300" xr:uid="{2AA36E9E-D03A-4E8A-AA9B-2ACF856B8316}"/>
    <cellStyle name="Entrada 2 2 13 2 3 3" xfId="6385" xr:uid="{E496D19D-698D-45C0-BD15-42B9E887D664}"/>
    <cellStyle name="Entrada 2 2 13 2 3 3 2" xfId="6386" xr:uid="{76D914BF-7222-465E-8E19-59D80043708E}"/>
    <cellStyle name="Entrada 2 2 13 2 3 3 2 2" xfId="36303" xr:uid="{907584F6-6878-4E30-908A-E0E7E349B350}"/>
    <cellStyle name="Entrada 2 2 13 2 3 3 3" xfId="36302" xr:uid="{14D12445-FA54-442B-8DDD-FDC320D0C166}"/>
    <cellStyle name="Entrada 2 2 13 2 3 4" xfId="6387" xr:uid="{430F64CD-9201-4C11-B59F-99672E795E89}"/>
    <cellStyle name="Entrada 2 2 13 2 3 4 2" xfId="36304" xr:uid="{D150EEB8-C292-4EDD-948C-5828A6D10182}"/>
    <cellStyle name="Entrada 2 2 13 2 3 5" xfId="36299" xr:uid="{39A2C211-8714-4BBE-95C0-7B7A51FA8873}"/>
    <cellStyle name="Entrada 2 2 13 2 4" xfId="6388" xr:uid="{4C11336A-7952-4414-8B75-CEC696E12AEF}"/>
    <cellStyle name="Entrada 2 2 13 2 4 2" xfId="6389" xr:uid="{A09BBF90-BC28-4933-B18B-054B6EA61290}"/>
    <cellStyle name="Entrada 2 2 13 2 4 2 2" xfId="36306" xr:uid="{BD06EE69-7C68-4553-A055-AAD9915633E9}"/>
    <cellStyle name="Entrada 2 2 13 2 4 3" xfId="36305" xr:uid="{2104E2D8-1F9B-464C-8B27-A83F70FE1590}"/>
    <cellStyle name="Entrada 2 2 13 2 5" xfId="6390" xr:uid="{8F6FD25F-5709-44BF-8517-F89C79B10CB6}"/>
    <cellStyle name="Entrada 2 2 13 2 5 2" xfId="6391" xr:uid="{05CC5DB7-599F-4F06-9DF4-9B789A4FC975}"/>
    <cellStyle name="Entrada 2 2 13 2 5 2 2" xfId="36308" xr:uid="{F2688F46-E51E-4CF6-8E2C-2E77C232B9EA}"/>
    <cellStyle name="Entrada 2 2 13 2 5 3" xfId="36307" xr:uid="{0615D857-BBB0-4A2F-AA86-49AFF7A9D6AB}"/>
    <cellStyle name="Entrada 2 2 13 2 6" xfId="6392" xr:uid="{FC1FCBD9-7E7D-403D-A995-1F04463117F7}"/>
    <cellStyle name="Entrada 2 2 13 2 6 2" xfId="36309" xr:uid="{24D427E5-9431-4654-9E9F-16FAA9D6AC54}"/>
    <cellStyle name="Entrada 2 2 13 2 7" xfId="36286" xr:uid="{1E125B93-3E26-4935-B77B-55273F610CB3}"/>
    <cellStyle name="Entrada 2 2 13 3" xfId="6393" xr:uid="{AA9898EB-A80B-459D-8F83-D7D4EBEE1787}"/>
    <cellStyle name="Entrada 2 2 13 3 2" xfId="6394" xr:uid="{73A041B4-6BED-4DE4-A3D3-E7CD1AD9F506}"/>
    <cellStyle name="Entrada 2 2 13 3 2 2" xfId="6395" xr:uid="{BAAD533D-E8F4-4CB6-BCB6-1221E8CBF32D}"/>
    <cellStyle name="Entrada 2 2 13 3 2 2 2" xfId="6396" xr:uid="{9A32DE3B-EC55-45FD-AAB4-C83AC8A0DD52}"/>
    <cellStyle name="Entrada 2 2 13 3 2 2 2 2" xfId="36313" xr:uid="{881B2721-BCF9-4491-915A-0B3550204C50}"/>
    <cellStyle name="Entrada 2 2 13 3 2 2 3" xfId="36312" xr:uid="{474EEDED-94F6-4253-893F-8B69AE581D90}"/>
    <cellStyle name="Entrada 2 2 13 3 2 3" xfId="6397" xr:uid="{0FA876D7-BDCB-4E3D-ADF8-0F55415DFBB9}"/>
    <cellStyle name="Entrada 2 2 13 3 2 3 2" xfId="6398" xr:uid="{A3864DD7-F81E-4E66-8AA8-0E28F08A0B8E}"/>
    <cellStyle name="Entrada 2 2 13 3 2 3 2 2" xfId="36315" xr:uid="{B6BC9588-5983-4C88-8D9B-6DD5E7A6FC41}"/>
    <cellStyle name="Entrada 2 2 13 3 2 3 3" xfId="36314" xr:uid="{061C8F3B-4B2F-4807-87DA-06766BE764AC}"/>
    <cellStyle name="Entrada 2 2 13 3 2 4" xfId="6399" xr:uid="{A39B4FBD-B327-4999-9E84-BAE4A66A38A5}"/>
    <cellStyle name="Entrada 2 2 13 3 2 4 2" xfId="36316" xr:uid="{B4A98CF8-D731-49DB-AB20-7C28B8708C9D}"/>
    <cellStyle name="Entrada 2 2 13 3 2 5" xfId="36311" xr:uid="{4A3EFE5F-4005-44AA-8660-318D5519C313}"/>
    <cellStyle name="Entrada 2 2 13 3 3" xfId="6400" xr:uid="{4FD19B4B-9086-4930-99BD-23B8574CC7BF}"/>
    <cellStyle name="Entrada 2 2 13 3 3 2" xfId="6401" xr:uid="{D1834417-B1AB-4B3F-8456-11A034C93EF3}"/>
    <cellStyle name="Entrada 2 2 13 3 3 2 2" xfId="36318" xr:uid="{97A874A8-1317-424F-8DE1-033CCFA5D8EC}"/>
    <cellStyle name="Entrada 2 2 13 3 3 3" xfId="36317" xr:uid="{87D57FBF-B581-45D1-910C-F02A05011420}"/>
    <cellStyle name="Entrada 2 2 13 3 4" xfId="6402" xr:uid="{648F9AC2-ED31-4ACC-9A9B-E38AAC6D34BE}"/>
    <cellStyle name="Entrada 2 2 13 3 4 2" xfId="6403" xr:uid="{1DDADA6D-8BA1-4CB7-A72F-AA66B0CB4688}"/>
    <cellStyle name="Entrada 2 2 13 3 4 2 2" xfId="36320" xr:uid="{C1AB1BCF-6697-4076-808D-F8033228A19A}"/>
    <cellStyle name="Entrada 2 2 13 3 4 3" xfId="36319" xr:uid="{C4A3703C-87D3-4636-B78F-7EB108D7100B}"/>
    <cellStyle name="Entrada 2 2 13 3 5" xfId="6404" xr:uid="{596E076C-EC2E-40BF-9459-485415341E98}"/>
    <cellStyle name="Entrada 2 2 13 3 5 2" xfId="36321" xr:uid="{80FB833E-6FBA-47DA-90DE-DEA46B9DEED7}"/>
    <cellStyle name="Entrada 2 2 13 3 6" xfId="36310" xr:uid="{C7F7B7E4-F1CF-4095-BFFC-75DCC906EBBD}"/>
    <cellStyle name="Entrada 2 2 13 4" xfId="6405" xr:uid="{05D36C7C-615D-42B4-A4A8-04568658D660}"/>
    <cellStyle name="Entrada 2 2 13 4 2" xfId="6406" xr:uid="{23CC29EC-6F0D-44C5-BB2B-E7A2BB5F42A9}"/>
    <cellStyle name="Entrada 2 2 13 4 2 2" xfId="6407" xr:uid="{64DFD4F6-2263-4431-9374-39E58B7DCEB9}"/>
    <cellStyle name="Entrada 2 2 13 4 2 2 2" xfId="36324" xr:uid="{2B9C9DDD-EE4B-4C1C-858F-BC6AE813C287}"/>
    <cellStyle name="Entrada 2 2 13 4 2 3" xfId="36323" xr:uid="{C65E3755-BB75-4D52-9818-AED9C05DD131}"/>
    <cellStyle name="Entrada 2 2 13 4 3" xfId="6408" xr:uid="{ED0B96BB-3920-45EB-A4E6-68349EF4BA4D}"/>
    <cellStyle name="Entrada 2 2 13 4 3 2" xfId="6409" xr:uid="{F81A7180-775B-4FA9-BA01-5F91DB3C845B}"/>
    <cellStyle name="Entrada 2 2 13 4 3 2 2" xfId="36326" xr:uid="{91B76711-A610-45D4-BB88-51AF41EC71E4}"/>
    <cellStyle name="Entrada 2 2 13 4 3 3" xfId="36325" xr:uid="{CC9116D7-7EA6-4B62-B3DC-69BD5F16F6BA}"/>
    <cellStyle name="Entrada 2 2 13 4 4" xfId="6410" xr:uid="{8DF42FB4-5EFA-48CF-9763-F4775065151F}"/>
    <cellStyle name="Entrada 2 2 13 4 4 2" xfId="36327" xr:uid="{E9B1C5FA-3128-47AB-901E-323FA0CFC1DE}"/>
    <cellStyle name="Entrada 2 2 13 4 5" xfId="36322" xr:uid="{4DAD2A07-B72A-4B15-BFD1-702154C66D04}"/>
    <cellStyle name="Entrada 2 2 13 5" xfId="6411" xr:uid="{E77E3B3B-0BF9-4174-8DB1-55C6E8D25948}"/>
    <cellStyle name="Entrada 2 2 13 5 2" xfId="6412" xr:uid="{B809BF6E-B1F9-4E3F-9E90-41001A716B3E}"/>
    <cellStyle name="Entrada 2 2 13 5 2 2" xfId="36329" xr:uid="{CB5A6AB9-0531-4DBB-8700-6D84C4D5DABF}"/>
    <cellStyle name="Entrada 2 2 13 5 3" xfId="36328" xr:uid="{CB16925B-EE3A-437D-8102-F0EA475E2910}"/>
    <cellStyle name="Entrada 2 2 13 6" xfId="6413" xr:uid="{578436F0-38FA-456E-B0CF-A3BDE973C150}"/>
    <cellStyle name="Entrada 2 2 13 6 2" xfId="6414" xr:uid="{D7085A3E-894C-4527-B2A9-FD23663A5F74}"/>
    <cellStyle name="Entrada 2 2 13 6 2 2" xfId="36331" xr:uid="{DBAB8187-CD2E-4C80-8631-C9A4BE7634F1}"/>
    <cellStyle name="Entrada 2 2 13 6 3" xfId="36330" xr:uid="{7388DB07-223A-464F-91E6-F987C70984B5}"/>
    <cellStyle name="Entrada 2 2 13 7" xfId="6415" xr:uid="{EF8F5052-CE37-4F32-92D2-5980ADB85C69}"/>
    <cellStyle name="Entrada 2 2 13 7 2" xfId="36332" xr:uid="{2FF8429C-4B72-4484-9D1F-760B557AEF7F}"/>
    <cellStyle name="Entrada 2 2 13 8" xfId="36285" xr:uid="{4594C076-2D88-41CD-A0F5-DEBBBD257EF1}"/>
    <cellStyle name="Entrada 2 2 14" xfId="6416" xr:uid="{BC18C22E-B035-41AE-96FE-68F8817A851E}"/>
    <cellStyle name="Entrada 2 2 14 2" xfId="6417" xr:uid="{98DF744D-98D8-4153-9F07-D5CF6D7D6AAC}"/>
    <cellStyle name="Entrada 2 2 14 2 2" xfId="6418" xr:uid="{AD0B6EBB-9B27-4CFB-AE54-5B2ACADE5E63}"/>
    <cellStyle name="Entrada 2 2 14 2 2 2" xfId="6419" xr:uid="{2F15A581-3D22-4CC5-8DFF-E27B613D1404}"/>
    <cellStyle name="Entrada 2 2 14 2 2 2 2" xfId="6420" xr:uid="{17BF0B08-E3C0-4F4F-9CD3-EDECD17B6ADD}"/>
    <cellStyle name="Entrada 2 2 14 2 2 2 2 2" xfId="6421" xr:uid="{C15155EF-1AC3-43E0-8580-904BDC21A458}"/>
    <cellStyle name="Entrada 2 2 14 2 2 2 2 2 2" xfId="36338" xr:uid="{A959CA04-7334-4BF9-B080-92C0A5B198BE}"/>
    <cellStyle name="Entrada 2 2 14 2 2 2 2 3" xfId="36337" xr:uid="{45FAD331-6F5B-4523-9CBB-4065015D44B8}"/>
    <cellStyle name="Entrada 2 2 14 2 2 2 3" xfId="6422" xr:uid="{6AECB9E7-C2E8-4451-AE8D-3701DA99A956}"/>
    <cellStyle name="Entrada 2 2 14 2 2 2 3 2" xfId="6423" xr:uid="{7A74C75E-D097-4BCE-B34E-C78BD2513863}"/>
    <cellStyle name="Entrada 2 2 14 2 2 2 3 2 2" xfId="36340" xr:uid="{9A4EC3D2-2222-40DD-B98E-3A35E04C3C0E}"/>
    <cellStyle name="Entrada 2 2 14 2 2 2 3 3" xfId="36339" xr:uid="{9A95B7D6-9E1E-44C2-89BB-08FD30C7E1FD}"/>
    <cellStyle name="Entrada 2 2 14 2 2 2 4" xfId="6424" xr:uid="{720A64F0-F720-448E-8489-6648342E4AAD}"/>
    <cellStyle name="Entrada 2 2 14 2 2 2 4 2" xfId="36341" xr:uid="{7D607F29-8A12-476F-A27F-5A9324ED553A}"/>
    <cellStyle name="Entrada 2 2 14 2 2 2 5" xfId="36336" xr:uid="{7C86877C-6024-400A-B9F3-8CAB57ED0D37}"/>
    <cellStyle name="Entrada 2 2 14 2 2 3" xfId="6425" xr:uid="{11FD83C8-43A7-4B64-8154-04FC2FA2A313}"/>
    <cellStyle name="Entrada 2 2 14 2 2 3 2" xfId="6426" xr:uid="{0C6E751A-F245-4825-81FF-B10ED40AF3DE}"/>
    <cellStyle name="Entrada 2 2 14 2 2 3 2 2" xfId="36343" xr:uid="{E3057AA1-18A2-4960-8A31-39BC1DA08B24}"/>
    <cellStyle name="Entrada 2 2 14 2 2 3 3" xfId="36342" xr:uid="{F5B7BDBE-5375-4187-B434-E1F2AE95CAF5}"/>
    <cellStyle name="Entrada 2 2 14 2 2 4" xfId="6427" xr:uid="{A6D6D82B-7E3A-4979-AF7A-E75D07D1EC5F}"/>
    <cellStyle name="Entrada 2 2 14 2 2 4 2" xfId="6428" xr:uid="{6271CB3A-3F37-4DDA-B660-EB27E61BF3E2}"/>
    <cellStyle name="Entrada 2 2 14 2 2 4 2 2" xfId="36345" xr:uid="{1EC3A0F4-A4C0-434C-9D36-0304DC1524D5}"/>
    <cellStyle name="Entrada 2 2 14 2 2 4 3" xfId="36344" xr:uid="{348DA842-C42F-4352-AA9C-141FBECDE832}"/>
    <cellStyle name="Entrada 2 2 14 2 2 5" xfId="6429" xr:uid="{6D842140-790F-4F17-B240-DA94175ACD33}"/>
    <cellStyle name="Entrada 2 2 14 2 2 5 2" xfId="36346" xr:uid="{8D52BD5E-5875-422B-9A57-C106F216C85F}"/>
    <cellStyle name="Entrada 2 2 14 2 2 6" xfId="36335" xr:uid="{9DAD245B-7141-4321-AF22-4284107A4376}"/>
    <cellStyle name="Entrada 2 2 14 2 3" xfId="6430" xr:uid="{AC2258EB-803B-4A9E-ADF8-F36C3D06FAF2}"/>
    <cellStyle name="Entrada 2 2 14 2 3 2" xfId="6431" xr:uid="{0E1199C3-0770-4C76-99FF-67015138C646}"/>
    <cellStyle name="Entrada 2 2 14 2 3 2 2" xfId="6432" xr:uid="{2013CF72-03BA-44BB-915E-302A64CF550F}"/>
    <cellStyle name="Entrada 2 2 14 2 3 2 2 2" xfId="36349" xr:uid="{D9B78CAF-E23A-48B2-822F-4AEEBF8D93F1}"/>
    <cellStyle name="Entrada 2 2 14 2 3 2 3" xfId="36348" xr:uid="{254DA217-AEA5-47FA-BF88-76A6DC4390C3}"/>
    <cellStyle name="Entrada 2 2 14 2 3 3" xfId="6433" xr:uid="{0D06F265-9AA3-4EA5-ADC5-84EB37E83F90}"/>
    <cellStyle name="Entrada 2 2 14 2 3 3 2" xfId="6434" xr:uid="{81D70ED8-ADB3-48CA-A037-FF084738B80A}"/>
    <cellStyle name="Entrada 2 2 14 2 3 3 2 2" xfId="36351" xr:uid="{507261F3-9488-4117-9C3D-7160279F7C50}"/>
    <cellStyle name="Entrada 2 2 14 2 3 3 3" xfId="36350" xr:uid="{13ECA865-7DEE-4AEE-AEF3-3E92B7226BF2}"/>
    <cellStyle name="Entrada 2 2 14 2 3 4" xfId="6435" xr:uid="{9EE5C90E-B721-4CA0-B25C-4C8B038C4458}"/>
    <cellStyle name="Entrada 2 2 14 2 3 4 2" xfId="36352" xr:uid="{043B25FE-9DE3-431A-9B6B-1894906FA971}"/>
    <cellStyle name="Entrada 2 2 14 2 3 5" xfId="36347" xr:uid="{EBD56F81-26A3-40D3-9549-C2B4E1399396}"/>
    <cellStyle name="Entrada 2 2 14 2 4" xfId="6436" xr:uid="{E35F973A-801E-43B5-AA44-413580633D07}"/>
    <cellStyle name="Entrada 2 2 14 2 4 2" xfId="6437" xr:uid="{E0B88713-0AAE-437D-81B7-D2A8233EEB2B}"/>
    <cellStyle name="Entrada 2 2 14 2 4 2 2" xfId="36354" xr:uid="{0154EB34-3163-452E-8C55-7D89B76654EB}"/>
    <cellStyle name="Entrada 2 2 14 2 4 3" xfId="36353" xr:uid="{8380123D-20EF-4FCE-A803-44192D28D6C9}"/>
    <cellStyle name="Entrada 2 2 14 2 5" xfId="6438" xr:uid="{04A40893-9E61-473D-9D6E-FF7498CF86FF}"/>
    <cellStyle name="Entrada 2 2 14 2 5 2" xfId="6439" xr:uid="{BB5573EA-E3AF-4462-8285-361163BF3041}"/>
    <cellStyle name="Entrada 2 2 14 2 5 2 2" xfId="36356" xr:uid="{43FC24F7-1D5F-40BD-A4EF-2A0718627563}"/>
    <cellStyle name="Entrada 2 2 14 2 5 3" xfId="36355" xr:uid="{60B03F8A-4D3E-4805-9EFD-488594E6D35C}"/>
    <cellStyle name="Entrada 2 2 14 2 6" xfId="6440" xr:uid="{40C684CB-3694-4345-A896-C5A6463E0CC3}"/>
    <cellStyle name="Entrada 2 2 14 2 6 2" xfId="36357" xr:uid="{668D0DC5-C2C8-4E51-86D4-F29F278A75A1}"/>
    <cellStyle name="Entrada 2 2 14 2 7" xfId="36334" xr:uid="{F820E2E8-4C2E-400C-A9CD-AC17084AEB19}"/>
    <cellStyle name="Entrada 2 2 14 3" xfId="6441" xr:uid="{28814E7A-378E-4D36-9CA5-8F22A0FCEFFF}"/>
    <cellStyle name="Entrada 2 2 14 3 2" xfId="6442" xr:uid="{5DEE862C-5363-41C8-9E25-1B44ECD5C5B2}"/>
    <cellStyle name="Entrada 2 2 14 3 2 2" xfId="6443" xr:uid="{5D5BBBCE-B94C-4C25-8E38-C01D57BBB3C6}"/>
    <cellStyle name="Entrada 2 2 14 3 2 2 2" xfId="6444" xr:uid="{16223A36-E345-44AF-B420-BDAE671B421E}"/>
    <cellStyle name="Entrada 2 2 14 3 2 2 2 2" xfId="36361" xr:uid="{ECFF4DF9-62C5-4859-969D-391DF87241DE}"/>
    <cellStyle name="Entrada 2 2 14 3 2 2 3" xfId="36360" xr:uid="{0CEBDAA5-2587-49CE-AE16-76E5CB986D54}"/>
    <cellStyle name="Entrada 2 2 14 3 2 3" xfId="6445" xr:uid="{A04596C3-0031-4D28-8282-737B4A35C471}"/>
    <cellStyle name="Entrada 2 2 14 3 2 3 2" xfId="6446" xr:uid="{C1F528FC-909D-4671-915F-D34CA3F8C5C3}"/>
    <cellStyle name="Entrada 2 2 14 3 2 3 2 2" xfId="36363" xr:uid="{F5BA3910-19B7-46CC-BEA6-31AD42CBCCB8}"/>
    <cellStyle name="Entrada 2 2 14 3 2 3 3" xfId="36362" xr:uid="{E8305BC2-A021-43B3-9D34-83EA485FFAD1}"/>
    <cellStyle name="Entrada 2 2 14 3 2 4" xfId="6447" xr:uid="{B473B026-DED6-43AE-AE74-5E1CA8A4A015}"/>
    <cellStyle name="Entrada 2 2 14 3 2 4 2" xfId="36364" xr:uid="{A3594A50-D900-4D15-A8A2-CB65C9B28DC9}"/>
    <cellStyle name="Entrada 2 2 14 3 2 5" xfId="36359" xr:uid="{405AC72F-79AC-4EA4-BF58-94F6BEA65D36}"/>
    <cellStyle name="Entrada 2 2 14 3 3" xfId="6448" xr:uid="{3A07D1E2-531A-4117-8736-08AF9428B4B7}"/>
    <cellStyle name="Entrada 2 2 14 3 3 2" xfId="6449" xr:uid="{A81195B6-F06C-4A8C-B409-EE3E4A1DAF31}"/>
    <cellStyle name="Entrada 2 2 14 3 3 2 2" xfId="36366" xr:uid="{ED59AEDA-B8E7-48CE-A641-A5CC062808F7}"/>
    <cellStyle name="Entrada 2 2 14 3 3 3" xfId="36365" xr:uid="{6227D524-BC4A-467B-BE9A-36D5F1154A1B}"/>
    <cellStyle name="Entrada 2 2 14 3 4" xfId="6450" xr:uid="{C76FC636-A75A-42DA-8420-28D0BD3A06AA}"/>
    <cellStyle name="Entrada 2 2 14 3 4 2" xfId="6451" xr:uid="{0DDDDFB6-95EE-4E58-8A49-CF784B66AE4E}"/>
    <cellStyle name="Entrada 2 2 14 3 4 2 2" xfId="36368" xr:uid="{3DDF09C5-DC6A-4774-8B5F-1DA9CE0E42BF}"/>
    <cellStyle name="Entrada 2 2 14 3 4 3" xfId="36367" xr:uid="{F4AEAD95-016F-4D3D-B1DF-E9E0416BD92B}"/>
    <cellStyle name="Entrada 2 2 14 3 5" xfId="6452" xr:uid="{3DCBF17B-F67C-4826-B41D-A779EAEAD7EE}"/>
    <cellStyle name="Entrada 2 2 14 3 5 2" xfId="36369" xr:uid="{6C2AAFFD-DA8B-4D8E-80CE-8C3DF2FA407C}"/>
    <cellStyle name="Entrada 2 2 14 3 6" xfId="36358" xr:uid="{FBD03434-1647-4461-AED6-677F0C548D88}"/>
    <cellStyle name="Entrada 2 2 14 4" xfId="6453" xr:uid="{FE91DE4F-A8CD-4650-8552-EF4865FFA4B3}"/>
    <cellStyle name="Entrada 2 2 14 4 2" xfId="6454" xr:uid="{42A6AF55-5C7C-4E78-943D-91355C8F7FC9}"/>
    <cellStyle name="Entrada 2 2 14 4 2 2" xfId="6455" xr:uid="{5AA1A658-3E85-48A8-967F-73248FA240F8}"/>
    <cellStyle name="Entrada 2 2 14 4 2 2 2" xfId="36372" xr:uid="{3C00FEA7-D2C8-407D-BD5C-2EE2FBB8E372}"/>
    <cellStyle name="Entrada 2 2 14 4 2 3" xfId="36371" xr:uid="{78280FAD-5385-49CB-A67C-E77D0EBBBB4C}"/>
    <cellStyle name="Entrada 2 2 14 4 3" xfId="6456" xr:uid="{BE67D504-2723-4905-B80C-F065F09BA3A0}"/>
    <cellStyle name="Entrada 2 2 14 4 3 2" xfId="6457" xr:uid="{63844B7A-0CC2-4390-941A-15CAC57BC56A}"/>
    <cellStyle name="Entrada 2 2 14 4 3 2 2" xfId="36374" xr:uid="{395EE39D-835A-4A60-9FFC-75AAFEFA53E2}"/>
    <cellStyle name="Entrada 2 2 14 4 3 3" xfId="36373" xr:uid="{EE41E6DC-2D54-4041-B4B9-642F1C5DEA03}"/>
    <cellStyle name="Entrada 2 2 14 4 4" xfId="6458" xr:uid="{A53BA111-3090-4D7B-BCF2-C9899A7A600A}"/>
    <cellStyle name="Entrada 2 2 14 4 4 2" xfId="36375" xr:uid="{62AE609D-D06A-4D44-843B-311BDA385B70}"/>
    <cellStyle name="Entrada 2 2 14 4 5" xfId="36370" xr:uid="{94589732-30C0-4892-8A93-3B130097D470}"/>
    <cellStyle name="Entrada 2 2 14 5" xfId="6459" xr:uid="{3B06CAF1-32A1-4F94-B468-21192794D6FC}"/>
    <cellStyle name="Entrada 2 2 14 5 2" xfId="6460" xr:uid="{490BE27C-D8F8-4569-80E6-031132FC3ABA}"/>
    <cellStyle name="Entrada 2 2 14 5 2 2" xfId="36377" xr:uid="{9FCCE22B-8E06-4379-9EBC-5A93DB24456E}"/>
    <cellStyle name="Entrada 2 2 14 5 3" xfId="36376" xr:uid="{D0D3FD3C-D6C7-4E06-99AA-C4FF9430770F}"/>
    <cellStyle name="Entrada 2 2 14 6" xfId="6461" xr:uid="{BA365CC1-E60A-4551-8E7E-C714BCB69202}"/>
    <cellStyle name="Entrada 2 2 14 6 2" xfId="6462" xr:uid="{1772F26A-F3D3-4D82-A713-48D482C6E6F6}"/>
    <cellStyle name="Entrada 2 2 14 6 2 2" xfId="36379" xr:uid="{3D56D9C5-DD79-4B45-8C2F-A68F92DBAC6C}"/>
    <cellStyle name="Entrada 2 2 14 6 3" xfId="36378" xr:uid="{E96FA967-7E0D-4334-B5ED-944CA8E40A82}"/>
    <cellStyle name="Entrada 2 2 14 7" xfId="6463" xr:uid="{91CEC6C3-4EA7-4313-8B7E-B34877065CB9}"/>
    <cellStyle name="Entrada 2 2 14 7 2" xfId="36380" xr:uid="{D90FE053-2DA6-41FC-993C-26AB08038ED9}"/>
    <cellStyle name="Entrada 2 2 14 8" xfId="36333" xr:uid="{EEEAB3BF-B2EE-4DC6-ABF8-672004D894A1}"/>
    <cellStyle name="Entrada 2 2 15" xfId="6464" xr:uid="{092C02B0-5DC3-465C-8291-F866B2DF8572}"/>
    <cellStyle name="Entrada 2 2 15 2" xfId="6465" xr:uid="{8AD31CB8-9FDB-4C8D-AC4B-713CC99C5984}"/>
    <cellStyle name="Entrada 2 2 15 2 2" xfId="6466" xr:uid="{841EC62E-1023-47F2-AA15-C45ABE5A9811}"/>
    <cellStyle name="Entrada 2 2 15 2 2 2" xfId="6467" xr:uid="{89EAE63E-94F5-4520-BB3F-C136A7D531DC}"/>
    <cellStyle name="Entrada 2 2 15 2 2 2 2" xfId="6468" xr:uid="{87C0DA05-1DFE-451A-BCAC-38ED370B6BB6}"/>
    <cellStyle name="Entrada 2 2 15 2 2 2 2 2" xfId="36385" xr:uid="{C9CCAFD5-8B39-47FF-B67D-5745F5AEAD37}"/>
    <cellStyle name="Entrada 2 2 15 2 2 2 3" xfId="36384" xr:uid="{53889016-92B7-45C9-AD8B-4A6B3A360E98}"/>
    <cellStyle name="Entrada 2 2 15 2 2 3" xfId="6469" xr:uid="{9CED3E74-78E7-49C5-9A8D-D3312DB196E0}"/>
    <cellStyle name="Entrada 2 2 15 2 2 3 2" xfId="6470" xr:uid="{B3C07DEB-90F0-4FC4-BC45-5FCD9E18990E}"/>
    <cellStyle name="Entrada 2 2 15 2 2 3 2 2" xfId="36387" xr:uid="{3DCEA5EC-5683-4814-9CF1-1337EA899470}"/>
    <cellStyle name="Entrada 2 2 15 2 2 3 3" xfId="36386" xr:uid="{9EA1AE0E-8040-415E-B886-B24F10657C25}"/>
    <cellStyle name="Entrada 2 2 15 2 2 4" xfId="6471" xr:uid="{9ADA4166-A75B-44FC-B285-01F3929124DB}"/>
    <cellStyle name="Entrada 2 2 15 2 2 4 2" xfId="36388" xr:uid="{11138A48-DA9D-4D1C-9432-9CCECDF5F40A}"/>
    <cellStyle name="Entrada 2 2 15 2 2 5" xfId="36383" xr:uid="{C46BC8F1-A717-4500-BAED-F52EDACCE0CA}"/>
    <cellStyle name="Entrada 2 2 15 2 3" xfId="6472" xr:uid="{6797DC93-0EEA-4CF3-8EFF-3BF58DB44536}"/>
    <cellStyle name="Entrada 2 2 15 2 3 2" xfId="6473" xr:uid="{7B6AFEED-3760-4DC4-9B7C-84D1351AAE90}"/>
    <cellStyle name="Entrada 2 2 15 2 3 2 2" xfId="36390" xr:uid="{E00D9125-8607-444E-9C0A-2FD43DB546EA}"/>
    <cellStyle name="Entrada 2 2 15 2 3 3" xfId="36389" xr:uid="{D4687E33-BE07-4F4B-A131-30FC9D99CC9B}"/>
    <cellStyle name="Entrada 2 2 15 2 4" xfId="6474" xr:uid="{96864F44-5AAE-4806-9310-2236E8833155}"/>
    <cellStyle name="Entrada 2 2 15 2 4 2" xfId="6475" xr:uid="{C54D2265-48E8-4F74-9D55-5D822E27B9A2}"/>
    <cellStyle name="Entrada 2 2 15 2 4 2 2" xfId="36392" xr:uid="{6EBCBB8E-060A-417C-A358-B64BB86DA5F6}"/>
    <cellStyle name="Entrada 2 2 15 2 4 3" xfId="36391" xr:uid="{94251C36-0FC3-451D-A874-9E525734A32B}"/>
    <cellStyle name="Entrada 2 2 15 2 5" xfId="6476" xr:uid="{D1DCF374-C24E-4C5B-9019-E06DD1004918}"/>
    <cellStyle name="Entrada 2 2 15 2 5 2" xfId="36393" xr:uid="{776B4D79-1620-4C51-AE73-4585FD3089AB}"/>
    <cellStyle name="Entrada 2 2 15 2 6" xfId="36382" xr:uid="{F332D7C3-09D7-4ED3-8F40-ABE054950979}"/>
    <cellStyle name="Entrada 2 2 15 3" xfId="6477" xr:uid="{714E974B-22B9-4270-9A38-2AF212F25F73}"/>
    <cellStyle name="Entrada 2 2 15 3 2" xfId="6478" xr:uid="{49637036-5EA2-4FD5-80C0-31B4D9C4A923}"/>
    <cellStyle name="Entrada 2 2 15 3 2 2" xfId="6479" xr:uid="{AA64624C-BF26-482F-B900-2CCDCD4601B1}"/>
    <cellStyle name="Entrada 2 2 15 3 2 2 2" xfId="36396" xr:uid="{3BA9CF66-38F6-490C-AF06-2AB5C56FDD71}"/>
    <cellStyle name="Entrada 2 2 15 3 2 3" xfId="36395" xr:uid="{5A87AACD-F0EC-4124-B564-AAF5D10AD978}"/>
    <cellStyle name="Entrada 2 2 15 3 3" xfId="6480" xr:uid="{5110375C-82B2-4CDC-8841-5E1F97FB3F40}"/>
    <cellStyle name="Entrada 2 2 15 3 3 2" xfId="6481" xr:uid="{A1B22DF9-C50B-43E6-842B-D22483B9DECA}"/>
    <cellStyle name="Entrada 2 2 15 3 3 2 2" xfId="36398" xr:uid="{C7F879B6-35CA-497D-B6A9-B868E2ECA690}"/>
    <cellStyle name="Entrada 2 2 15 3 3 3" xfId="36397" xr:uid="{1ABE3B87-D682-4E53-8E35-822BEB803734}"/>
    <cellStyle name="Entrada 2 2 15 3 4" xfId="6482" xr:uid="{7AE5C26E-7C1A-43B4-805F-DC7A6700233A}"/>
    <cellStyle name="Entrada 2 2 15 3 4 2" xfId="36399" xr:uid="{168D4DFB-3F63-4DA6-AD7D-A5EC6BFBB307}"/>
    <cellStyle name="Entrada 2 2 15 3 5" xfId="36394" xr:uid="{D0772961-B155-4AC3-966D-B5B63B134A47}"/>
    <cellStyle name="Entrada 2 2 15 4" xfId="6483" xr:uid="{B82DF439-7C7F-42F8-B4B4-ADBC567B50B1}"/>
    <cellStyle name="Entrada 2 2 15 4 2" xfId="6484" xr:uid="{DE7B35DF-A7F9-4B64-B110-119318547133}"/>
    <cellStyle name="Entrada 2 2 15 4 2 2" xfId="36401" xr:uid="{EA64A01D-6926-465E-BF8A-D86996F6A43C}"/>
    <cellStyle name="Entrada 2 2 15 4 3" xfId="36400" xr:uid="{7F83A2A9-E84A-480F-AEA5-F51D547AE1F9}"/>
    <cellStyle name="Entrada 2 2 15 5" xfId="6485" xr:uid="{534007ED-289D-4259-9951-B70EC7E8AA04}"/>
    <cellStyle name="Entrada 2 2 15 5 2" xfId="6486" xr:uid="{6A5F9111-D8F6-4DD9-A4A6-8A6C37996AB6}"/>
    <cellStyle name="Entrada 2 2 15 5 2 2" xfId="36403" xr:uid="{07A51E62-48BE-4D22-A83B-00613EB117EB}"/>
    <cellStyle name="Entrada 2 2 15 5 3" xfId="36402" xr:uid="{F8DECF6A-2333-434B-AC95-192246AAA151}"/>
    <cellStyle name="Entrada 2 2 15 6" xfId="6487" xr:uid="{8A3E8D33-04A4-4FD6-80A4-B8AE918F85F5}"/>
    <cellStyle name="Entrada 2 2 15 6 2" xfId="36404" xr:uid="{BF2C6207-06C3-4CE0-A565-D21B4CC15CA2}"/>
    <cellStyle name="Entrada 2 2 15 7" xfId="36381" xr:uid="{F3C2F02B-00AD-496C-85D0-DDE50831E797}"/>
    <cellStyle name="Entrada 2 2 16" xfId="6488" xr:uid="{0AFA62B4-867A-4840-B44E-768A820306A4}"/>
    <cellStyle name="Entrada 2 2 16 2" xfId="6489" xr:uid="{ECE042C8-EF5B-463E-BDDF-ED95F6C40EB1}"/>
    <cellStyle name="Entrada 2 2 16 2 2" xfId="6490" xr:uid="{E985B88A-5C28-4D02-996A-B1D628D5D129}"/>
    <cellStyle name="Entrada 2 2 16 2 2 2" xfId="6491" xr:uid="{0FA70824-51FF-44AE-919C-81D79B5EE390}"/>
    <cellStyle name="Entrada 2 2 16 2 2 2 2" xfId="36408" xr:uid="{D3FB612A-5958-4115-BAAC-7582BDEA2494}"/>
    <cellStyle name="Entrada 2 2 16 2 2 3" xfId="36407" xr:uid="{CAF43EB3-6038-472B-A9A4-9577B5D7C0A3}"/>
    <cellStyle name="Entrada 2 2 16 2 3" xfId="6492" xr:uid="{8117BB8D-9A20-4D3A-BE11-C922207B3B03}"/>
    <cellStyle name="Entrada 2 2 16 2 3 2" xfId="6493" xr:uid="{AD88DB8F-CACC-4CB0-BDDB-5DEE9ED82153}"/>
    <cellStyle name="Entrada 2 2 16 2 3 2 2" xfId="36410" xr:uid="{1A213DC6-C978-43B1-AB3E-A7C4C39D6FB6}"/>
    <cellStyle name="Entrada 2 2 16 2 3 3" xfId="36409" xr:uid="{338CEFB1-90DA-4DC8-85AD-B520B39C99A5}"/>
    <cellStyle name="Entrada 2 2 16 2 4" xfId="6494" xr:uid="{530DC2C9-E4AC-4667-83F9-E93CCCA92BD6}"/>
    <cellStyle name="Entrada 2 2 16 2 4 2" xfId="36411" xr:uid="{24295788-2ED9-4D13-9020-9E20F9A62728}"/>
    <cellStyle name="Entrada 2 2 16 2 5" xfId="36406" xr:uid="{E879F0DF-AD70-4A33-AF9C-473D3E9C554D}"/>
    <cellStyle name="Entrada 2 2 16 3" xfId="6495" xr:uid="{F52C8F91-4170-452E-9D73-5E388A9572D5}"/>
    <cellStyle name="Entrada 2 2 16 3 2" xfId="6496" xr:uid="{90B74523-5271-4A84-8DB5-FDE962EF9289}"/>
    <cellStyle name="Entrada 2 2 16 3 2 2" xfId="36413" xr:uid="{B171D035-2AB0-4CBB-82F2-4E826C5A79F1}"/>
    <cellStyle name="Entrada 2 2 16 3 3" xfId="36412" xr:uid="{210E654B-C6A2-4ACC-B91F-A4778A8EF731}"/>
    <cellStyle name="Entrada 2 2 16 4" xfId="6497" xr:uid="{CA213C57-05E7-432F-9E30-2ECC881CDA1A}"/>
    <cellStyle name="Entrada 2 2 16 4 2" xfId="6498" xr:uid="{4FE7406D-4F63-400E-B2E9-8961B3B91FD2}"/>
    <cellStyle name="Entrada 2 2 16 4 2 2" xfId="36415" xr:uid="{3D1CE8B4-8447-4037-AF4F-47EED53BEC88}"/>
    <cellStyle name="Entrada 2 2 16 4 3" xfId="36414" xr:uid="{D9C8A103-352D-4A45-8ABC-EE25E2BA2463}"/>
    <cellStyle name="Entrada 2 2 16 5" xfId="6499" xr:uid="{7A4A65D4-FD66-4F01-8004-20BF44990BE0}"/>
    <cellStyle name="Entrada 2 2 16 5 2" xfId="36416" xr:uid="{A35F5A0A-FEE2-49A2-8982-26DE3FF00D27}"/>
    <cellStyle name="Entrada 2 2 16 6" xfId="36405" xr:uid="{3FF75C25-6BA9-4F9C-8E3B-783F9D1A533C}"/>
    <cellStyle name="Entrada 2 2 17" xfId="6500" xr:uid="{1663CDA7-43D2-4285-9F89-56F67465CE4F}"/>
    <cellStyle name="Entrada 2 2 17 2" xfId="6501" xr:uid="{37F109DC-2835-46A6-8F31-BBFB6E00B33F}"/>
    <cellStyle name="Entrada 2 2 17 2 2" xfId="6502" xr:uid="{5E0B4292-B03B-47C6-B546-96D1E47F2DC2}"/>
    <cellStyle name="Entrada 2 2 17 2 2 2" xfId="6503" xr:uid="{D91B7D4E-00F1-40CF-86C3-9419DCF3BB69}"/>
    <cellStyle name="Entrada 2 2 17 2 2 2 2" xfId="36420" xr:uid="{7EC8A31F-379F-42B7-8B9A-33B5A0BC40DE}"/>
    <cellStyle name="Entrada 2 2 17 2 2 3" xfId="36419" xr:uid="{1A418053-AE1D-493F-A9E3-1659CF5D10D9}"/>
    <cellStyle name="Entrada 2 2 17 2 3" xfId="6504" xr:uid="{6B70991D-C19F-4519-A33C-651F1C0214FA}"/>
    <cellStyle name="Entrada 2 2 17 2 3 2" xfId="6505" xr:uid="{BF95EE13-4BCE-4233-89F1-AECD52EDEB9A}"/>
    <cellStyle name="Entrada 2 2 17 2 3 2 2" xfId="36422" xr:uid="{517F8D2C-8A24-4337-8D08-69337E9AB6D9}"/>
    <cellStyle name="Entrada 2 2 17 2 3 3" xfId="36421" xr:uid="{2AEF1D94-B876-443E-9D31-12A01260690F}"/>
    <cellStyle name="Entrada 2 2 17 2 4" xfId="6506" xr:uid="{F38EA2E4-A634-468E-8B0F-D86C872FEEB4}"/>
    <cellStyle name="Entrada 2 2 17 2 4 2" xfId="36423" xr:uid="{CC32F14E-2549-4B55-A34D-25BCC473BAF9}"/>
    <cellStyle name="Entrada 2 2 17 2 5" xfId="36418" xr:uid="{A51B0054-5CE7-4BF3-8D20-FA9680CE83CF}"/>
    <cellStyle name="Entrada 2 2 17 3" xfId="6507" xr:uid="{7C5F116C-9C19-49A8-9C6B-D2E338909BA8}"/>
    <cellStyle name="Entrada 2 2 17 3 2" xfId="6508" xr:uid="{8A28B61D-2A28-44F4-9BF9-6185196288F3}"/>
    <cellStyle name="Entrada 2 2 17 3 2 2" xfId="36425" xr:uid="{49D314EA-5B75-4714-AAEC-9E91BAAAFADC}"/>
    <cellStyle name="Entrada 2 2 17 3 3" xfId="36424" xr:uid="{A277F096-A376-4CE4-9442-14B577E08C08}"/>
    <cellStyle name="Entrada 2 2 17 4" xfId="6509" xr:uid="{1D9FC8A6-538F-42AE-BB53-23AB74143B9D}"/>
    <cellStyle name="Entrada 2 2 17 4 2" xfId="6510" xr:uid="{50088B28-BD33-4C0D-B2C9-42249AD818BF}"/>
    <cellStyle name="Entrada 2 2 17 4 2 2" xfId="36427" xr:uid="{B9E7F6CD-5AD1-4D4D-91AB-9B46B1FA131F}"/>
    <cellStyle name="Entrada 2 2 17 4 3" xfId="36426" xr:uid="{B0F170B4-E48F-4385-A676-0DD597BDEB0A}"/>
    <cellStyle name="Entrada 2 2 17 5" xfId="6511" xr:uid="{B00861DF-C2C5-4C29-A405-6B50BF1A0578}"/>
    <cellStyle name="Entrada 2 2 17 5 2" xfId="36428" xr:uid="{2EADD176-31AB-421C-9603-A8AAE869435E}"/>
    <cellStyle name="Entrada 2 2 17 6" xfId="36417" xr:uid="{A1552D33-8805-4F99-A610-4A6151C36012}"/>
    <cellStyle name="Entrada 2 2 18" xfId="6512" xr:uid="{97FDC38B-A4F7-4E4B-8B4E-856F753F30BA}"/>
    <cellStyle name="Entrada 2 2 18 2" xfId="6513" xr:uid="{9C96D216-3AD9-4C35-9C5C-BC3F22B36531}"/>
    <cellStyle name="Entrada 2 2 18 2 2" xfId="6514" xr:uid="{BF9DC160-07CD-4B2D-8325-39A9D75F61D6}"/>
    <cellStyle name="Entrada 2 2 18 2 2 2" xfId="36431" xr:uid="{E0C78CD6-1F90-49E6-8786-BEA24E85ADDA}"/>
    <cellStyle name="Entrada 2 2 18 2 3" xfId="36430" xr:uid="{8C1E1024-1D24-4A97-BEB0-9627E3008021}"/>
    <cellStyle name="Entrada 2 2 18 3" xfId="6515" xr:uid="{CEB4D0F0-CCB4-4213-A660-E69708597649}"/>
    <cellStyle name="Entrada 2 2 18 3 2" xfId="6516" xr:uid="{BF14C4E3-7084-4DDE-8EC1-C28175BCA29D}"/>
    <cellStyle name="Entrada 2 2 18 3 2 2" xfId="36433" xr:uid="{8FA67583-5485-4301-B02A-226837AB2A69}"/>
    <cellStyle name="Entrada 2 2 18 3 3" xfId="36432" xr:uid="{374B6DCD-82E6-40F9-B6B7-F0107D9800BE}"/>
    <cellStyle name="Entrada 2 2 18 4" xfId="6517" xr:uid="{3E5EB995-ECC7-4668-AF5A-893A566740ED}"/>
    <cellStyle name="Entrada 2 2 18 4 2" xfId="36434" xr:uid="{0232FD75-9323-455D-99BD-9EB3235A6AEC}"/>
    <cellStyle name="Entrada 2 2 18 5" xfId="36429" xr:uid="{3038A508-1769-46E5-8FE9-4E2CD95DCDB4}"/>
    <cellStyle name="Entrada 2 2 19" xfId="6518" xr:uid="{CB8CE082-D196-4D1E-BC30-1579571B7F58}"/>
    <cellStyle name="Entrada 2 2 19 2" xfId="6519" xr:uid="{608BD959-645F-45AD-B1B4-8A9742AE7C08}"/>
    <cellStyle name="Entrada 2 2 19 2 2" xfId="6520" xr:uid="{EFA96447-04E9-4002-A7FB-82377BF5D719}"/>
    <cellStyle name="Entrada 2 2 19 2 2 2" xfId="36437" xr:uid="{47FBF2B5-09A6-4BD2-8D67-8A0CBFFED52D}"/>
    <cellStyle name="Entrada 2 2 19 2 3" xfId="36436" xr:uid="{48478969-4D97-4731-996F-5C07DDEDFD2B}"/>
    <cellStyle name="Entrada 2 2 19 3" xfId="6521" xr:uid="{38766683-19E9-4F34-8576-E12844849E28}"/>
    <cellStyle name="Entrada 2 2 19 3 2" xfId="6522" xr:uid="{79482C0B-05CB-4EF0-B444-BE70D140D598}"/>
    <cellStyle name="Entrada 2 2 19 3 2 2" xfId="36439" xr:uid="{92F041AB-8DDA-4C2E-B0FE-FFAF3F499EB7}"/>
    <cellStyle name="Entrada 2 2 19 3 3" xfId="36438" xr:uid="{406F4E22-B29A-4E8D-B6D2-298BFDA89421}"/>
    <cellStyle name="Entrada 2 2 19 4" xfId="6523" xr:uid="{7D55BAC8-C68B-471E-8A32-E9D7BF73DC01}"/>
    <cellStyle name="Entrada 2 2 19 4 2" xfId="36440" xr:uid="{BC64CB78-19CC-4A88-997A-505A86FB134D}"/>
    <cellStyle name="Entrada 2 2 19 5" xfId="36435" xr:uid="{8E4B4957-1FBE-442D-AC29-A37F2453E1FB}"/>
    <cellStyle name="Entrada 2 2 2" xfId="6524" xr:uid="{E92D1649-248E-4E8B-AD78-C5F888EB3A3D}"/>
    <cellStyle name="Entrada 2 2 2 2" xfId="6525" xr:uid="{B8A699D1-2B0E-46D0-8476-E1D450E2EA28}"/>
    <cellStyle name="Entrada 2 2 2 2 2" xfId="6526" xr:uid="{F17FE2FD-FE03-4840-86AC-D392A0C275F6}"/>
    <cellStyle name="Entrada 2 2 2 2 2 2" xfId="6527" xr:uid="{ABC9C006-923B-439D-A1F9-EE073651A266}"/>
    <cellStyle name="Entrada 2 2 2 2 2 2 2" xfId="6528" xr:uid="{20296FE1-3DB7-435D-91AF-4D1E9A33BCE9}"/>
    <cellStyle name="Entrada 2 2 2 2 2 2 2 2" xfId="6529" xr:uid="{EF869866-6329-4CD9-8506-DC7475AAE513}"/>
    <cellStyle name="Entrada 2 2 2 2 2 2 2 2 2" xfId="36446" xr:uid="{EBFAB431-7F93-4259-B57A-4198CD77F7E2}"/>
    <cellStyle name="Entrada 2 2 2 2 2 2 2 3" xfId="36445" xr:uid="{C9A32DF4-7FEC-44DA-9D22-8A1C6CEAEB1F}"/>
    <cellStyle name="Entrada 2 2 2 2 2 2 3" xfId="6530" xr:uid="{C4D1B9D5-7B8B-4A71-8584-5C5A2EDA7719}"/>
    <cellStyle name="Entrada 2 2 2 2 2 2 3 2" xfId="6531" xr:uid="{D2141E1C-9A19-48EC-9EA7-38965FE08B07}"/>
    <cellStyle name="Entrada 2 2 2 2 2 2 3 2 2" xfId="36448" xr:uid="{9C5795CF-144A-44BF-8442-EDC6CF8AF6E2}"/>
    <cellStyle name="Entrada 2 2 2 2 2 2 3 3" xfId="36447" xr:uid="{4486EF66-9593-44DD-AB90-6DF3DBDFEABC}"/>
    <cellStyle name="Entrada 2 2 2 2 2 2 4" xfId="6532" xr:uid="{54198318-F993-4E5F-B6F3-D276D63222EE}"/>
    <cellStyle name="Entrada 2 2 2 2 2 2 4 2" xfId="36449" xr:uid="{2D34FE62-AF0B-491A-BB00-06BE566CB160}"/>
    <cellStyle name="Entrada 2 2 2 2 2 2 5" xfId="36444" xr:uid="{C8B6189F-1B01-4598-8C8A-B4336CBC235A}"/>
    <cellStyle name="Entrada 2 2 2 2 2 3" xfId="6533" xr:uid="{805B92DE-0D6C-445A-8B66-422D2438D79C}"/>
    <cellStyle name="Entrada 2 2 2 2 2 3 2" xfId="6534" xr:uid="{A0E8AFAA-C420-4EF1-8E21-2E37B6FE9469}"/>
    <cellStyle name="Entrada 2 2 2 2 2 3 2 2" xfId="36451" xr:uid="{4FB1F2A9-2E7D-4F0B-854B-C3EA129908EF}"/>
    <cellStyle name="Entrada 2 2 2 2 2 3 3" xfId="36450" xr:uid="{0E34992A-1BC4-4216-A3B8-BA842AFB74A5}"/>
    <cellStyle name="Entrada 2 2 2 2 2 4" xfId="6535" xr:uid="{05A62C30-6BC8-42C4-86DD-230097DF8AB0}"/>
    <cellStyle name="Entrada 2 2 2 2 2 4 2" xfId="6536" xr:uid="{9048F34D-86B3-4A3A-891C-6562A401D239}"/>
    <cellStyle name="Entrada 2 2 2 2 2 4 2 2" xfId="36453" xr:uid="{8CBC4DB0-FCFB-4247-BF7D-75EC9C355F46}"/>
    <cellStyle name="Entrada 2 2 2 2 2 4 3" xfId="36452" xr:uid="{67B3A5BE-F633-43FD-8919-D907A507D549}"/>
    <cellStyle name="Entrada 2 2 2 2 2 5" xfId="6537" xr:uid="{13C55AE2-8496-4986-95DE-454601D1CDB8}"/>
    <cellStyle name="Entrada 2 2 2 2 2 5 2" xfId="36454" xr:uid="{9ACE6D45-D2A5-4E62-8935-5FF187E22DB8}"/>
    <cellStyle name="Entrada 2 2 2 2 2 6" xfId="36443" xr:uid="{D4E5E756-68D9-43C1-AEDB-30D98BCEBC8C}"/>
    <cellStyle name="Entrada 2 2 2 2 3" xfId="6538" xr:uid="{24541F1E-6C6A-4ED1-9301-55E8C5753E54}"/>
    <cellStyle name="Entrada 2 2 2 2 3 2" xfId="6539" xr:uid="{95B74CAD-F7B9-4F5C-A59E-DC2CB53AAD9A}"/>
    <cellStyle name="Entrada 2 2 2 2 3 2 2" xfId="6540" xr:uid="{A8E2E860-A779-436A-BD49-E5F2EC6644A3}"/>
    <cellStyle name="Entrada 2 2 2 2 3 2 2 2" xfId="36457" xr:uid="{61B13673-FCE1-4D08-8FFD-0E7A6DD14B05}"/>
    <cellStyle name="Entrada 2 2 2 2 3 2 3" xfId="36456" xr:uid="{46CE0B9D-DFF6-4D34-9545-76F0FD1B8ED7}"/>
    <cellStyle name="Entrada 2 2 2 2 3 3" xfId="6541" xr:uid="{BA3705B8-7B0C-4210-8BFA-BBFABF95531F}"/>
    <cellStyle name="Entrada 2 2 2 2 3 3 2" xfId="6542" xr:uid="{07834A2C-19E9-4697-A76D-978F82832624}"/>
    <cellStyle name="Entrada 2 2 2 2 3 3 2 2" xfId="36459" xr:uid="{70E18470-3348-4950-A1CA-358EE3A94F1E}"/>
    <cellStyle name="Entrada 2 2 2 2 3 3 3" xfId="36458" xr:uid="{61E501BC-C3C7-4020-AC03-1DB7DAEBAE0D}"/>
    <cellStyle name="Entrada 2 2 2 2 3 4" xfId="6543" xr:uid="{68126219-F7C6-4B32-8BD8-D1D80D2C3958}"/>
    <cellStyle name="Entrada 2 2 2 2 3 4 2" xfId="36460" xr:uid="{5D9F3A15-7D40-4F21-9459-C65608985DE1}"/>
    <cellStyle name="Entrada 2 2 2 2 3 5" xfId="36455" xr:uid="{BBA818A7-1D73-4341-A62D-5DF3DF1D3A81}"/>
    <cellStyle name="Entrada 2 2 2 2 4" xfId="6544" xr:uid="{0F16CD19-5459-42E1-8DED-F3710A3D8292}"/>
    <cellStyle name="Entrada 2 2 2 2 4 2" xfId="6545" xr:uid="{181EB3A8-9A1B-43BC-8A99-417DB9F2113F}"/>
    <cellStyle name="Entrada 2 2 2 2 4 2 2" xfId="36462" xr:uid="{1FEB70E9-C14E-409A-99E7-C8A8101378C4}"/>
    <cellStyle name="Entrada 2 2 2 2 4 3" xfId="36461" xr:uid="{F0E48F59-83AC-4C19-8B75-78CDDA9CBC90}"/>
    <cellStyle name="Entrada 2 2 2 2 5" xfId="6546" xr:uid="{3C0833A2-5114-469D-9100-91FA21640705}"/>
    <cellStyle name="Entrada 2 2 2 2 5 2" xfId="6547" xr:uid="{CFCB0B9E-35FC-4399-BBF4-6842D65B7281}"/>
    <cellStyle name="Entrada 2 2 2 2 5 2 2" xfId="36464" xr:uid="{DD6AE331-7126-47C8-B859-C5167F2A0931}"/>
    <cellStyle name="Entrada 2 2 2 2 5 3" xfId="36463" xr:uid="{85F1F554-6444-4F44-A41F-51FD5C52100A}"/>
    <cellStyle name="Entrada 2 2 2 2 6" xfId="6548" xr:uid="{D3302377-4A98-4DDF-A57C-87B899AB9250}"/>
    <cellStyle name="Entrada 2 2 2 2 6 2" xfId="36465" xr:uid="{6E20D993-586C-4EA0-AFA4-CF2BAC27D14C}"/>
    <cellStyle name="Entrada 2 2 2 2 7" xfId="36442" xr:uid="{3EB538CC-A27A-4A4E-8EE1-27166A08FF78}"/>
    <cellStyle name="Entrada 2 2 2 3" xfId="6549" xr:uid="{A23C4C89-B617-44AA-9AC2-DD9871D7CEE7}"/>
    <cellStyle name="Entrada 2 2 2 3 2" xfId="6550" xr:uid="{ABCE1F90-1DBD-4433-9455-82685B361942}"/>
    <cellStyle name="Entrada 2 2 2 3 2 2" xfId="6551" xr:uid="{650EE84B-2AF6-4975-9195-CC3AA653CDAB}"/>
    <cellStyle name="Entrada 2 2 2 3 2 2 2" xfId="6552" xr:uid="{303695EF-7B7A-4E85-BD7B-8227837924B8}"/>
    <cellStyle name="Entrada 2 2 2 3 2 2 2 2" xfId="36469" xr:uid="{108D29D8-F8D1-4A66-A802-1E9F60F0E428}"/>
    <cellStyle name="Entrada 2 2 2 3 2 2 3" xfId="36468" xr:uid="{1B8A19FF-85A1-4A8A-B48D-B9957434898E}"/>
    <cellStyle name="Entrada 2 2 2 3 2 3" xfId="6553" xr:uid="{927EC8E3-D401-422F-B97B-CD29CE72AE4C}"/>
    <cellStyle name="Entrada 2 2 2 3 2 3 2" xfId="6554" xr:uid="{E93DEBAB-70BE-458E-9EA2-338FF4D7A6C5}"/>
    <cellStyle name="Entrada 2 2 2 3 2 3 2 2" xfId="36471" xr:uid="{5A0BD024-73E2-4370-A69E-A87280CBD1D5}"/>
    <cellStyle name="Entrada 2 2 2 3 2 3 3" xfId="36470" xr:uid="{1F98EC5D-1DDA-491B-AD0D-74019C716989}"/>
    <cellStyle name="Entrada 2 2 2 3 2 4" xfId="6555" xr:uid="{D5DA3BB4-1418-4E8D-93FA-0AAFFF5F61A8}"/>
    <cellStyle name="Entrada 2 2 2 3 2 4 2" xfId="36472" xr:uid="{A3317E99-D995-4AAB-A9C4-2BC376D961E5}"/>
    <cellStyle name="Entrada 2 2 2 3 2 5" xfId="36467" xr:uid="{7383F3CD-38AA-45B7-87C3-D300331EA39D}"/>
    <cellStyle name="Entrada 2 2 2 3 3" xfId="6556" xr:uid="{2AC17D4B-5A90-428A-81A3-ED21EED1E283}"/>
    <cellStyle name="Entrada 2 2 2 3 3 2" xfId="6557" xr:uid="{1A972B15-3691-4525-977E-4F8586FBD66C}"/>
    <cellStyle name="Entrada 2 2 2 3 3 2 2" xfId="36474" xr:uid="{3EBBBB5C-2B0D-4844-988C-1E0EEEA42A54}"/>
    <cellStyle name="Entrada 2 2 2 3 3 3" xfId="36473" xr:uid="{4F54104A-A37F-4495-A2D0-42CD9E431881}"/>
    <cellStyle name="Entrada 2 2 2 3 4" xfId="6558" xr:uid="{907691E1-1D65-409A-BD33-3A025E33357E}"/>
    <cellStyle name="Entrada 2 2 2 3 4 2" xfId="6559" xr:uid="{8906B9E1-AC09-4084-A3A4-BE153F14366A}"/>
    <cellStyle name="Entrada 2 2 2 3 4 2 2" xfId="36476" xr:uid="{C845D784-1C25-4591-9BB5-03A8055CBB11}"/>
    <cellStyle name="Entrada 2 2 2 3 4 3" xfId="36475" xr:uid="{051A59AD-45D3-473B-B807-13AD1FFAAC34}"/>
    <cellStyle name="Entrada 2 2 2 3 5" xfId="6560" xr:uid="{0B9379EA-B141-4206-AF71-2128198CD29E}"/>
    <cellStyle name="Entrada 2 2 2 3 5 2" xfId="36477" xr:uid="{73746990-1236-4467-88E8-9CF59EE8A95A}"/>
    <cellStyle name="Entrada 2 2 2 3 6" xfId="36466" xr:uid="{C7ECBA48-8A0A-4BF6-8BE6-C2FC72612D0F}"/>
    <cellStyle name="Entrada 2 2 2 4" xfId="6561" xr:uid="{FDC1A969-932C-4F74-A95D-9B8BCA731693}"/>
    <cellStyle name="Entrada 2 2 2 4 2" xfId="6562" xr:uid="{9E98A2FC-61FB-45AB-9107-9049F9B58CA1}"/>
    <cellStyle name="Entrada 2 2 2 4 2 2" xfId="6563" xr:uid="{6791A7E3-E53B-4200-9E7E-8317E309C580}"/>
    <cellStyle name="Entrada 2 2 2 4 2 2 2" xfId="36480" xr:uid="{7CDB4AED-713E-4BD1-BF38-61F7491E4848}"/>
    <cellStyle name="Entrada 2 2 2 4 2 3" xfId="36479" xr:uid="{D7D22113-5396-4F52-8558-2B4D347BC6BD}"/>
    <cellStyle name="Entrada 2 2 2 4 3" xfId="6564" xr:uid="{E75846C5-3012-4FC3-9854-7A8D1D5C4BF2}"/>
    <cellStyle name="Entrada 2 2 2 4 3 2" xfId="6565" xr:uid="{4B4478E0-2CAA-4E2A-9467-6FCEB5D83CF5}"/>
    <cellStyle name="Entrada 2 2 2 4 3 2 2" xfId="36482" xr:uid="{7B2FBEAD-D8FF-4A5D-B695-8E116E2EF03E}"/>
    <cellStyle name="Entrada 2 2 2 4 3 3" xfId="36481" xr:uid="{8212BA49-29F8-441C-8499-B46D908E2A3A}"/>
    <cellStyle name="Entrada 2 2 2 4 4" xfId="6566" xr:uid="{CF89029E-B623-4872-87A9-25947CBBDAE3}"/>
    <cellStyle name="Entrada 2 2 2 4 4 2" xfId="36483" xr:uid="{522671F8-CD4B-4945-90D2-49FA943A8330}"/>
    <cellStyle name="Entrada 2 2 2 4 5" xfId="36478" xr:uid="{5A1AEC30-E6C5-4F4A-92A5-C4720EABE90D}"/>
    <cellStyle name="Entrada 2 2 2 5" xfId="6567" xr:uid="{A38E73A1-DA30-4123-BBBA-3B8FB191B55F}"/>
    <cellStyle name="Entrada 2 2 2 5 2" xfId="6568" xr:uid="{57090B27-4CA1-4B32-A927-8C0266CCE154}"/>
    <cellStyle name="Entrada 2 2 2 5 2 2" xfId="36485" xr:uid="{CB2B49D4-A960-4D7D-A732-072210246B2A}"/>
    <cellStyle name="Entrada 2 2 2 5 3" xfId="36484" xr:uid="{18068A21-331A-419C-9D4A-E8D498DA6AE9}"/>
    <cellStyle name="Entrada 2 2 2 6" xfId="6569" xr:uid="{0B812862-30D7-4FAF-B949-7D98F8F9A001}"/>
    <cellStyle name="Entrada 2 2 2 6 2" xfId="6570" xr:uid="{83F069CF-7F9E-4368-8B27-8BCF62440C9C}"/>
    <cellStyle name="Entrada 2 2 2 6 2 2" xfId="36487" xr:uid="{8DD6320E-6499-468B-8195-894EBBF3391D}"/>
    <cellStyle name="Entrada 2 2 2 6 3" xfId="36486" xr:uid="{EB91D062-6E60-414F-8CC3-E31E5EC3A0B8}"/>
    <cellStyle name="Entrada 2 2 2 7" xfId="6571" xr:uid="{29DCF1E9-4C52-4C1D-8250-F1ED500391D1}"/>
    <cellStyle name="Entrada 2 2 2 7 2" xfId="36488" xr:uid="{63F1CB2A-6540-440C-B4F6-9AC0F4102B25}"/>
    <cellStyle name="Entrada 2 2 2 8" xfId="36441" xr:uid="{83E6346D-C251-4F1A-8FB4-4A0363E6BF23}"/>
    <cellStyle name="Entrada 2 2 20" xfId="6572" xr:uid="{1A6001AC-9A2D-4186-B276-E14C02C7E35F}"/>
    <cellStyle name="Entrada 2 2 20 2" xfId="6573" xr:uid="{19664D93-1C4C-40C3-BC9C-2259FD1760BE}"/>
    <cellStyle name="Entrada 2 2 20 2 2" xfId="6574" xr:uid="{7E951FD7-A052-42DB-AB2D-4131182078F9}"/>
    <cellStyle name="Entrada 2 2 20 2 2 2" xfId="36491" xr:uid="{BBA028D4-E7BA-4A7C-8659-FA4AA7CFB173}"/>
    <cellStyle name="Entrada 2 2 20 2 3" xfId="36490" xr:uid="{65302E59-E34B-4F04-95E6-0EFCB4251D04}"/>
    <cellStyle name="Entrada 2 2 20 3" xfId="6575" xr:uid="{10C3756E-84E4-44F8-9F7F-BBD394ABBADF}"/>
    <cellStyle name="Entrada 2 2 20 3 2" xfId="6576" xr:uid="{33E1FA26-4044-47D4-A38E-4342CD665509}"/>
    <cellStyle name="Entrada 2 2 20 3 2 2" xfId="36493" xr:uid="{4E181617-A995-43CB-BCF3-717619129B52}"/>
    <cellStyle name="Entrada 2 2 20 3 3" xfId="36492" xr:uid="{8F7861EA-6CF6-4DA5-A32B-6EB7A921C498}"/>
    <cellStyle name="Entrada 2 2 20 4" xfId="6577" xr:uid="{513E7526-5C63-442D-93F4-292FD103186E}"/>
    <cellStyle name="Entrada 2 2 20 4 2" xfId="36494" xr:uid="{6F8B4A0B-D234-4192-8BAB-E0A945550C81}"/>
    <cellStyle name="Entrada 2 2 20 5" xfId="36489" xr:uid="{400D4DEC-A50F-4CDA-9875-330B0D5D9BFB}"/>
    <cellStyle name="Entrada 2 2 21" xfId="6578" xr:uid="{5CFC03C4-8EC2-47EE-B416-D28FD18A6D05}"/>
    <cellStyle name="Entrada 2 2 21 2" xfId="6579" xr:uid="{41CDBE4F-5B3C-4987-B830-B96A41F9E010}"/>
    <cellStyle name="Entrada 2 2 21 2 2" xfId="6580" xr:uid="{48AF3E82-515A-4B82-9634-8B677C17B83C}"/>
    <cellStyle name="Entrada 2 2 21 2 2 2" xfId="36497" xr:uid="{60541D25-5246-42C3-B612-47C327CC7F71}"/>
    <cellStyle name="Entrada 2 2 21 2 3" xfId="36496" xr:uid="{D5F26EFE-ADE8-42B2-AAFA-6E59E1545E72}"/>
    <cellStyle name="Entrada 2 2 21 3" xfId="6581" xr:uid="{566B0194-F738-4F74-A5E0-8747047F46E0}"/>
    <cellStyle name="Entrada 2 2 21 3 2" xfId="6582" xr:uid="{AA3CA221-05BE-43A5-8E1A-846ACD04148C}"/>
    <cellStyle name="Entrada 2 2 21 3 2 2" xfId="36499" xr:uid="{066D8854-D08B-4817-BED3-97713DD96737}"/>
    <cellStyle name="Entrada 2 2 21 3 3" xfId="36498" xr:uid="{A06E300E-A8B6-4034-970F-3D1A344C58B2}"/>
    <cellStyle name="Entrada 2 2 21 4" xfId="6583" xr:uid="{3772ACCE-8541-4A2E-BB2B-06FBC3102F94}"/>
    <cellStyle name="Entrada 2 2 21 4 2" xfId="36500" xr:uid="{A56E957F-9423-47F0-B903-3B9E79F2EA9C}"/>
    <cellStyle name="Entrada 2 2 21 5" xfId="36495" xr:uid="{57029119-D543-4E45-85D9-C74DFC9AB3C4}"/>
    <cellStyle name="Entrada 2 2 22" xfId="6584" xr:uid="{F1A28129-F6A2-41FF-B7EC-E832DE0570E7}"/>
    <cellStyle name="Entrada 2 2 22 2" xfId="6585" xr:uid="{6C1DA169-CB10-43E0-AAAE-947DF9C518E9}"/>
    <cellStyle name="Entrada 2 2 22 2 2" xfId="6586" xr:uid="{3B930A80-7E06-48CF-9F71-3F5DB9FCBD79}"/>
    <cellStyle name="Entrada 2 2 22 2 2 2" xfId="36503" xr:uid="{F25D91BA-7191-4E1C-A6E8-BFB9F4D68D8B}"/>
    <cellStyle name="Entrada 2 2 22 2 3" xfId="36502" xr:uid="{4E744727-097C-4A87-8F3F-D60F79ACA7E9}"/>
    <cellStyle name="Entrada 2 2 22 3" xfId="6587" xr:uid="{B19605E3-F819-4968-8F33-69F5964DD114}"/>
    <cellStyle name="Entrada 2 2 22 3 2" xfId="6588" xr:uid="{E786B935-CBA8-4791-8804-ACBC3894CAEE}"/>
    <cellStyle name="Entrada 2 2 22 3 2 2" xfId="36505" xr:uid="{6173BAE8-D404-4551-BC8B-F4300E6C33ED}"/>
    <cellStyle name="Entrada 2 2 22 3 3" xfId="36504" xr:uid="{045DA7B5-2BD6-4333-B797-9797C0DD4FE0}"/>
    <cellStyle name="Entrada 2 2 22 4" xfId="6589" xr:uid="{4DA333A1-BF5B-43DA-8FFD-828BDF77DAC6}"/>
    <cellStyle name="Entrada 2 2 22 4 2" xfId="36506" xr:uid="{A6E536B3-3430-4A3D-8C67-4B040E440DC4}"/>
    <cellStyle name="Entrada 2 2 22 5" xfId="36501" xr:uid="{41D6B04E-D518-45E6-B799-2804D075B548}"/>
    <cellStyle name="Entrada 2 2 23" xfId="6590" xr:uid="{14B3E1F3-BC64-43D4-8A7F-45C3CCA06F5C}"/>
    <cellStyle name="Entrada 2 2 23 2" xfId="6591" xr:uid="{E42607CD-335A-40C7-93CD-CBB2D83050EE}"/>
    <cellStyle name="Entrada 2 2 23 2 2" xfId="6592" xr:uid="{2AD126FB-9A9C-4615-9803-BCAAD87473EC}"/>
    <cellStyle name="Entrada 2 2 23 2 2 2" xfId="36509" xr:uid="{9FFBE9AF-D863-4B7C-BE02-C38FE69CE0EF}"/>
    <cellStyle name="Entrada 2 2 23 2 3" xfId="36508" xr:uid="{618867BB-5C92-437E-9DF7-64D352A76555}"/>
    <cellStyle name="Entrada 2 2 23 3" xfId="6593" xr:uid="{8DCC8334-B2BA-43C0-AF86-C67FF32829F4}"/>
    <cellStyle name="Entrada 2 2 23 3 2" xfId="6594" xr:uid="{D53E9068-089E-43BF-9A12-6E2D8EB0ECDD}"/>
    <cellStyle name="Entrada 2 2 23 3 2 2" xfId="36511" xr:uid="{1EE4954D-52D3-46D2-A288-CF199061A204}"/>
    <cellStyle name="Entrada 2 2 23 3 3" xfId="36510" xr:uid="{133B4747-1B91-4356-9A3B-9AE8C1988EE6}"/>
    <cellStyle name="Entrada 2 2 23 4" xfId="6595" xr:uid="{9AC7A1B0-6B9A-4CA9-87C7-4FD6091D000B}"/>
    <cellStyle name="Entrada 2 2 23 4 2" xfId="36512" xr:uid="{69F51A26-34DC-4BAC-8328-F1C83E2F4F79}"/>
    <cellStyle name="Entrada 2 2 23 5" xfId="36507" xr:uid="{9A8526B5-DAC3-4FC7-94D7-65B43CED6A59}"/>
    <cellStyle name="Entrada 2 2 24" xfId="6596" xr:uid="{035DFF1D-486C-413C-B6C9-1EFD862BD1F7}"/>
    <cellStyle name="Entrada 2 2 24 2" xfId="6597" xr:uid="{F73C9993-E529-450E-8F11-CCBCF5C848C0}"/>
    <cellStyle name="Entrada 2 2 24 2 2" xfId="6598" xr:uid="{FDA4DF9E-53DE-4923-9F35-0CA6C3B432F2}"/>
    <cellStyle name="Entrada 2 2 24 2 2 2" xfId="36515" xr:uid="{7A5E92BC-C640-457B-B859-9A6EC7D32C4C}"/>
    <cellStyle name="Entrada 2 2 24 2 3" xfId="36514" xr:uid="{75F54AFB-92F9-40BE-B0B1-5E2D530FADC0}"/>
    <cellStyle name="Entrada 2 2 24 3" xfId="6599" xr:uid="{DCB2ED89-08A6-4CD0-80CD-52F26062BE33}"/>
    <cellStyle name="Entrada 2 2 24 3 2" xfId="6600" xr:uid="{26D8FF70-941C-4150-9D92-CCDD548F4FF1}"/>
    <cellStyle name="Entrada 2 2 24 3 2 2" xfId="36517" xr:uid="{3AA19FE2-6C44-4637-9851-B7A642C98A74}"/>
    <cellStyle name="Entrada 2 2 24 3 3" xfId="36516" xr:uid="{48F73FFF-9ADB-466B-99B5-DA5C8948CA75}"/>
    <cellStyle name="Entrada 2 2 24 4" xfId="6601" xr:uid="{B3EC1D24-0809-448E-A7F4-D3724C720B7B}"/>
    <cellStyle name="Entrada 2 2 24 4 2" xfId="36518" xr:uid="{8E8819F9-8411-4C57-8E02-74259E241E1B}"/>
    <cellStyle name="Entrada 2 2 24 5" xfId="36513" xr:uid="{AD88CAE4-DB34-4374-B42A-01AE3177E708}"/>
    <cellStyle name="Entrada 2 2 25" xfId="6602" xr:uid="{6791A74B-9E0E-4E55-8472-4BE84BABF90F}"/>
    <cellStyle name="Entrada 2 2 25 2" xfId="6603" xr:uid="{2AD07A08-037A-44C6-B7E6-A4FEEF221BCE}"/>
    <cellStyle name="Entrada 2 2 25 2 2" xfId="6604" xr:uid="{1FECF39D-7EA9-416A-AA03-AFC88C7832C3}"/>
    <cellStyle name="Entrada 2 2 25 2 2 2" xfId="36521" xr:uid="{032A36BC-8BC9-42FD-A91F-2E9E69A51F49}"/>
    <cellStyle name="Entrada 2 2 25 2 3" xfId="36520" xr:uid="{D24C5455-F4EA-4199-97E6-02E52A6BE280}"/>
    <cellStyle name="Entrada 2 2 25 3" xfId="6605" xr:uid="{5A3B9F0A-E383-4D5A-8A9E-1CA0721FEF25}"/>
    <cellStyle name="Entrada 2 2 25 3 2" xfId="6606" xr:uid="{EF43E7F2-B306-446A-8462-209BB6A01767}"/>
    <cellStyle name="Entrada 2 2 25 3 2 2" xfId="36523" xr:uid="{9597D72C-08D2-496F-AEFC-61CEDCF92F0C}"/>
    <cellStyle name="Entrada 2 2 25 3 3" xfId="36522" xr:uid="{FB4250F5-C036-48F4-8605-EAA3D6975EAF}"/>
    <cellStyle name="Entrada 2 2 25 4" xfId="6607" xr:uid="{6E10568A-8E1E-4D9F-9F4A-F56C668FF82F}"/>
    <cellStyle name="Entrada 2 2 25 4 2" xfId="36524" xr:uid="{48DEE6E7-08BE-4B2F-AC4A-3F10EB798AAA}"/>
    <cellStyle name="Entrada 2 2 25 5" xfId="36519" xr:uid="{6096EBC2-C431-410E-949A-5C5A218C96FC}"/>
    <cellStyle name="Entrada 2 2 26" xfId="6608" xr:uid="{92D127D0-AE66-4947-8AE3-E7D33AD4A3D6}"/>
    <cellStyle name="Entrada 2 2 26 2" xfId="6609" xr:uid="{B6F086EC-26AC-4871-92B3-B4DCBBAD311A}"/>
    <cellStyle name="Entrada 2 2 26 2 2" xfId="6610" xr:uid="{92149436-AD53-49EF-B770-293A933A777B}"/>
    <cellStyle name="Entrada 2 2 26 2 2 2" xfId="36527" xr:uid="{32E59A7A-AEDE-4E09-9DC6-775A476E6058}"/>
    <cellStyle name="Entrada 2 2 26 2 3" xfId="36526" xr:uid="{39B1C446-1274-401A-9475-C22092A4B724}"/>
    <cellStyle name="Entrada 2 2 26 3" xfId="6611" xr:uid="{33733288-595D-405F-B3BD-C8B7D03B2EAD}"/>
    <cellStyle name="Entrada 2 2 26 3 2" xfId="6612" xr:uid="{9CD54A71-52D5-4C66-BE94-3675D13651A6}"/>
    <cellStyle name="Entrada 2 2 26 3 2 2" xfId="36529" xr:uid="{BED6BB50-D23E-4A24-A1BF-51D5B59DFEFE}"/>
    <cellStyle name="Entrada 2 2 26 3 3" xfId="36528" xr:uid="{0E318B56-DFD8-471F-A887-602A53430048}"/>
    <cellStyle name="Entrada 2 2 26 4" xfId="6613" xr:uid="{498E0654-F34C-4DDF-ABC8-675A3F853DE3}"/>
    <cellStyle name="Entrada 2 2 26 4 2" xfId="36530" xr:uid="{D73582F5-602A-46E0-89E5-90555757B1AF}"/>
    <cellStyle name="Entrada 2 2 26 5" xfId="36525" xr:uid="{D4470FDB-0F5A-409C-980B-A18D386965C8}"/>
    <cellStyle name="Entrada 2 2 27" xfId="6614" xr:uid="{389D5377-BF37-49AC-A42D-1F3503FC98A8}"/>
    <cellStyle name="Entrada 2 2 27 2" xfId="6615" xr:uid="{0D831797-3F2C-41C1-853A-BBCDDFCF8A4B}"/>
    <cellStyle name="Entrada 2 2 27 2 2" xfId="6616" xr:uid="{85C92BE9-26C7-4CA4-B3AB-C1BE1494DBA5}"/>
    <cellStyle name="Entrada 2 2 27 2 2 2" xfId="36533" xr:uid="{DF2A4D5A-6BD0-42D3-99FA-5F11A9217238}"/>
    <cellStyle name="Entrada 2 2 27 2 3" xfId="36532" xr:uid="{D701C9D4-5740-4CBB-BB98-4841E79CBBB2}"/>
    <cellStyle name="Entrada 2 2 27 3" xfId="6617" xr:uid="{A212ECE9-2415-492D-8AFB-0D64226709BF}"/>
    <cellStyle name="Entrada 2 2 27 3 2" xfId="6618" xr:uid="{E7D20595-8322-4184-91AE-54AE46FAD4E1}"/>
    <cellStyle name="Entrada 2 2 27 3 2 2" xfId="36535" xr:uid="{1939D889-5024-4984-9836-DDD9F6B2DBBF}"/>
    <cellStyle name="Entrada 2 2 27 3 3" xfId="36534" xr:uid="{45C2B702-053D-4278-A824-90BB60C02644}"/>
    <cellStyle name="Entrada 2 2 27 4" xfId="6619" xr:uid="{14BBEF19-B02A-493A-B1A1-DE6C21C6A865}"/>
    <cellStyle name="Entrada 2 2 27 4 2" xfId="36536" xr:uid="{E3627824-71CB-4A9C-890B-CFF345029EA9}"/>
    <cellStyle name="Entrada 2 2 27 5" xfId="36531" xr:uid="{ACDFF9D2-820A-42B5-8A09-C5495E88C1DF}"/>
    <cellStyle name="Entrada 2 2 28" xfId="6620" xr:uid="{8C06C4DA-EDEE-4693-8532-76AF3F0DFA17}"/>
    <cellStyle name="Entrada 2 2 28 2" xfId="6621" xr:uid="{AA0A4722-2D53-41E7-BE10-CBD01B7B74EC}"/>
    <cellStyle name="Entrada 2 2 28 2 2" xfId="6622" xr:uid="{0502C3B5-97DF-4DAC-9228-FF11DAE43D02}"/>
    <cellStyle name="Entrada 2 2 28 2 2 2" xfId="36539" xr:uid="{74ADD3DD-6566-4B19-88E0-42BA4ED8D6AF}"/>
    <cellStyle name="Entrada 2 2 28 2 3" xfId="36538" xr:uid="{55ADDD84-6788-4C02-A00A-712185D2342A}"/>
    <cellStyle name="Entrada 2 2 28 3" xfId="6623" xr:uid="{650D4E2F-2C56-43D5-BA79-A42386530775}"/>
    <cellStyle name="Entrada 2 2 28 3 2" xfId="6624" xr:uid="{C22A752D-57AD-4B9D-BA03-2E74C96C887C}"/>
    <cellStyle name="Entrada 2 2 28 3 2 2" xfId="36541" xr:uid="{3FC88224-BB91-42A8-A839-86FD476E1481}"/>
    <cellStyle name="Entrada 2 2 28 3 3" xfId="36540" xr:uid="{7737C167-E22B-4E1C-BBB3-ABB11817D28D}"/>
    <cellStyle name="Entrada 2 2 28 4" xfId="6625" xr:uid="{46281806-A1BA-43C7-A9E5-086B9995595B}"/>
    <cellStyle name="Entrada 2 2 28 4 2" xfId="36542" xr:uid="{72304791-66DA-4C3C-AC74-989499862E35}"/>
    <cellStyle name="Entrada 2 2 28 5" xfId="36537" xr:uid="{C82E9FF4-4422-4929-8EC3-4B3AA2D69DAF}"/>
    <cellStyle name="Entrada 2 2 29" xfId="6626" xr:uid="{CCB447D9-40E2-4F84-96B0-9C8CEF8D17FB}"/>
    <cellStyle name="Entrada 2 2 29 2" xfId="6627" xr:uid="{A8B219F5-9BEB-4100-AE0C-EDEDCC0BFCFE}"/>
    <cellStyle name="Entrada 2 2 29 2 2" xfId="6628" xr:uid="{02D4C183-8ED3-4401-8B2E-A5FE54FEC9F7}"/>
    <cellStyle name="Entrada 2 2 29 2 2 2" xfId="36545" xr:uid="{1ABFB07B-9497-4882-BA61-AE10E6CEEC31}"/>
    <cellStyle name="Entrada 2 2 29 2 3" xfId="36544" xr:uid="{A44A9CFD-27BA-48F0-BBF8-DDEBABE4055B}"/>
    <cellStyle name="Entrada 2 2 29 3" xfId="6629" xr:uid="{3780C860-D596-43C4-BA7E-7D33AC915EF9}"/>
    <cellStyle name="Entrada 2 2 29 3 2" xfId="6630" xr:uid="{EAD71C87-95DE-449D-AB57-28A9F66A59D5}"/>
    <cellStyle name="Entrada 2 2 29 3 2 2" xfId="36547" xr:uid="{BDE3A6DD-738B-4A08-8064-20EBDFC834A1}"/>
    <cellStyle name="Entrada 2 2 29 3 3" xfId="36546" xr:uid="{44A87179-7BF8-402F-B95F-09043F0FF0DA}"/>
    <cellStyle name="Entrada 2 2 29 4" xfId="6631" xr:uid="{378B6343-3A2A-47CB-8606-7FFAB1132FC5}"/>
    <cellStyle name="Entrada 2 2 29 4 2" xfId="36548" xr:uid="{F4099ED3-E874-4489-8516-E708ABA6E1A9}"/>
    <cellStyle name="Entrada 2 2 29 5" xfId="36543" xr:uid="{017D6CEA-98B7-4581-B372-2C68452E2EC0}"/>
    <cellStyle name="Entrada 2 2 3" xfId="6632" xr:uid="{10EAF5FB-154F-4BE2-843D-2D265170ED0A}"/>
    <cellStyle name="Entrada 2 2 3 2" xfId="6633" xr:uid="{211C17B6-280A-460A-BF8B-ECBA5F0EE59E}"/>
    <cellStyle name="Entrada 2 2 3 2 2" xfId="6634" xr:uid="{3DD99DF5-6D1A-44B6-B02F-3416F922C6A1}"/>
    <cellStyle name="Entrada 2 2 3 2 2 2" xfId="6635" xr:uid="{8648D95A-D6B6-4DC9-877C-E6D895BEB053}"/>
    <cellStyle name="Entrada 2 2 3 2 2 2 2" xfId="6636" xr:uid="{C8B9F2AD-6C1F-4748-AE4F-062EE1EC8981}"/>
    <cellStyle name="Entrada 2 2 3 2 2 2 2 2" xfId="6637" xr:uid="{0E695195-2E46-4946-82A3-2353744B4DB4}"/>
    <cellStyle name="Entrada 2 2 3 2 2 2 2 2 2" xfId="36554" xr:uid="{8EB23AE1-AE07-4D31-B9C4-9956A17E9B95}"/>
    <cellStyle name="Entrada 2 2 3 2 2 2 2 3" xfId="36553" xr:uid="{58F9C99E-B7BD-489C-9D59-E8E2907C80AF}"/>
    <cellStyle name="Entrada 2 2 3 2 2 2 3" xfId="6638" xr:uid="{7ECF4013-192A-4C6A-949E-5CA4B42DEDCB}"/>
    <cellStyle name="Entrada 2 2 3 2 2 2 3 2" xfId="6639" xr:uid="{A31DDBFD-9929-4456-BC8B-688EBD1D33AC}"/>
    <cellStyle name="Entrada 2 2 3 2 2 2 3 2 2" xfId="36556" xr:uid="{B9F33737-86FB-4CEE-B4E4-2291CFC0C540}"/>
    <cellStyle name="Entrada 2 2 3 2 2 2 3 3" xfId="36555" xr:uid="{BB4AFCE5-FECE-47B6-8259-2EE63C1334AE}"/>
    <cellStyle name="Entrada 2 2 3 2 2 2 4" xfId="6640" xr:uid="{0BBD13F6-5322-4B8A-A1D2-F26589FB9FC4}"/>
    <cellStyle name="Entrada 2 2 3 2 2 2 4 2" xfId="36557" xr:uid="{4A30BE90-A5E6-4CDB-8BD2-C4176EBAEF53}"/>
    <cellStyle name="Entrada 2 2 3 2 2 2 5" xfId="36552" xr:uid="{4B7C4163-39BB-40AB-82E1-3358D60B5177}"/>
    <cellStyle name="Entrada 2 2 3 2 2 3" xfId="6641" xr:uid="{71EE5F86-911C-4FC5-84FD-D34037EBA553}"/>
    <cellStyle name="Entrada 2 2 3 2 2 3 2" xfId="6642" xr:uid="{9F37888C-CC7C-485F-BF69-0BCE278CE4AB}"/>
    <cellStyle name="Entrada 2 2 3 2 2 3 2 2" xfId="36559" xr:uid="{DFC03781-46CF-4E86-A8F6-B61BA602D8FE}"/>
    <cellStyle name="Entrada 2 2 3 2 2 3 3" xfId="36558" xr:uid="{9A925166-D701-4C08-96D8-B11CA55DE343}"/>
    <cellStyle name="Entrada 2 2 3 2 2 4" xfId="6643" xr:uid="{8D014080-F789-4CEE-89D4-E7D854E304DB}"/>
    <cellStyle name="Entrada 2 2 3 2 2 4 2" xfId="6644" xr:uid="{2C8284AD-E2D1-4E53-9FEF-D94556886F9F}"/>
    <cellStyle name="Entrada 2 2 3 2 2 4 2 2" xfId="36561" xr:uid="{91F5108B-E9DF-4EEA-8D0E-75A53C340381}"/>
    <cellStyle name="Entrada 2 2 3 2 2 4 3" xfId="36560" xr:uid="{E007A3F6-AB22-4A2B-97B0-FA3F60F01A00}"/>
    <cellStyle name="Entrada 2 2 3 2 2 5" xfId="6645" xr:uid="{EFA2FDD6-2219-4105-9C27-DFC79C45EACD}"/>
    <cellStyle name="Entrada 2 2 3 2 2 5 2" xfId="36562" xr:uid="{0F51410C-7EE5-41C9-9815-5ABF6ABC64E3}"/>
    <cellStyle name="Entrada 2 2 3 2 2 6" xfId="36551" xr:uid="{10D84910-C187-4DBE-BF67-FD93814ADAB7}"/>
    <cellStyle name="Entrada 2 2 3 2 3" xfId="6646" xr:uid="{D5090B69-2329-4825-B9FC-1C9A2DAA27F4}"/>
    <cellStyle name="Entrada 2 2 3 2 3 2" xfId="6647" xr:uid="{D1411A15-1D49-4279-9D61-D05F9FB9E054}"/>
    <cellStyle name="Entrada 2 2 3 2 3 2 2" xfId="6648" xr:uid="{DE05EECC-0EE0-416C-8BDD-BDE2CB31F969}"/>
    <cellStyle name="Entrada 2 2 3 2 3 2 2 2" xfId="36565" xr:uid="{DBF865E3-DEDE-4BBD-B5F3-2F631DC2D8DD}"/>
    <cellStyle name="Entrada 2 2 3 2 3 2 3" xfId="36564" xr:uid="{425C7B2C-0044-4748-A59C-7DCDEADE03D4}"/>
    <cellStyle name="Entrada 2 2 3 2 3 3" xfId="6649" xr:uid="{AB7B3471-8A84-4DDD-A151-90AD251AE790}"/>
    <cellStyle name="Entrada 2 2 3 2 3 3 2" xfId="6650" xr:uid="{513F0F31-8572-44E9-9308-D01B1F480609}"/>
    <cellStyle name="Entrada 2 2 3 2 3 3 2 2" xfId="36567" xr:uid="{4CDBBFB3-D19A-4C56-8D47-04376AC8064D}"/>
    <cellStyle name="Entrada 2 2 3 2 3 3 3" xfId="36566" xr:uid="{329C37D1-881F-4D14-A115-3EF294431036}"/>
    <cellStyle name="Entrada 2 2 3 2 3 4" xfId="6651" xr:uid="{6591A3B2-A464-4DEE-9DC9-C56E9178E6B2}"/>
    <cellStyle name="Entrada 2 2 3 2 3 4 2" xfId="36568" xr:uid="{1CC109E6-28B7-4A13-AE0C-CF4A68A0DA74}"/>
    <cellStyle name="Entrada 2 2 3 2 3 5" xfId="36563" xr:uid="{EFA92380-0FA6-4225-9294-2B68D2D62E1E}"/>
    <cellStyle name="Entrada 2 2 3 2 4" xfId="6652" xr:uid="{1D086544-E3E5-4E68-B92E-12026583B72B}"/>
    <cellStyle name="Entrada 2 2 3 2 4 2" xfId="6653" xr:uid="{9159C347-60AF-486E-93B5-6323AFC9262D}"/>
    <cellStyle name="Entrada 2 2 3 2 4 2 2" xfId="36570" xr:uid="{363DDD62-BBCB-448E-8DD0-90DC4DB9023D}"/>
    <cellStyle name="Entrada 2 2 3 2 4 3" xfId="36569" xr:uid="{665C1907-4C52-4F74-AC37-630AB4E27AA5}"/>
    <cellStyle name="Entrada 2 2 3 2 5" xfId="6654" xr:uid="{D1F2FD8E-2D53-484D-9D19-CB94B9266086}"/>
    <cellStyle name="Entrada 2 2 3 2 5 2" xfId="6655" xr:uid="{3B0AFA3C-1B0F-4536-A40F-5CE61B8B531A}"/>
    <cellStyle name="Entrada 2 2 3 2 5 2 2" xfId="36572" xr:uid="{D28A9884-EAC9-427C-AB2A-1641A22BCC5B}"/>
    <cellStyle name="Entrada 2 2 3 2 5 3" xfId="36571" xr:uid="{16064F8B-6A71-4896-AD63-75468E4C61CF}"/>
    <cellStyle name="Entrada 2 2 3 2 6" xfId="6656" xr:uid="{DEC694B8-7BC7-4997-953F-7D28CE11D5F4}"/>
    <cellStyle name="Entrada 2 2 3 2 6 2" xfId="36573" xr:uid="{BAECDFEB-E8F9-49C2-A3DA-858E9D7B3154}"/>
    <cellStyle name="Entrada 2 2 3 2 7" xfId="36550" xr:uid="{3B460882-5467-4591-BEB0-D2238A47AA99}"/>
    <cellStyle name="Entrada 2 2 3 3" xfId="6657" xr:uid="{3B706A29-4511-4789-8B85-C046A635B96D}"/>
    <cellStyle name="Entrada 2 2 3 3 2" xfId="6658" xr:uid="{9E4A6190-A852-4094-A283-248A2C31DA94}"/>
    <cellStyle name="Entrada 2 2 3 3 2 2" xfId="6659" xr:uid="{409AAAF7-8C7F-46C6-8EEC-58AE588A93D3}"/>
    <cellStyle name="Entrada 2 2 3 3 2 2 2" xfId="6660" xr:uid="{3693919E-ADD9-4232-8158-3A43B230E30F}"/>
    <cellStyle name="Entrada 2 2 3 3 2 2 2 2" xfId="36577" xr:uid="{09949C32-E751-4D0C-8F59-DDFA907298D2}"/>
    <cellStyle name="Entrada 2 2 3 3 2 2 3" xfId="36576" xr:uid="{AC78B8BA-3693-486B-A111-CAEDA246D164}"/>
    <cellStyle name="Entrada 2 2 3 3 2 3" xfId="6661" xr:uid="{1B87774C-71BE-4AF0-945A-BADE53F568B0}"/>
    <cellStyle name="Entrada 2 2 3 3 2 3 2" xfId="6662" xr:uid="{5BDA8487-3130-4FE4-B0AE-1BB4EE11ADDC}"/>
    <cellStyle name="Entrada 2 2 3 3 2 3 2 2" xfId="36579" xr:uid="{F2CAF06C-1DC4-4E5E-BE81-3DE207E446EA}"/>
    <cellStyle name="Entrada 2 2 3 3 2 3 3" xfId="36578" xr:uid="{27DE6970-7F5E-4F14-89EE-8F7FB2156AAB}"/>
    <cellStyle name="Entrada 2 2 3 3 2 4" xfId="6663" xr:uid="{B0D02EBC-05DE-47C1-9869-759F9E471851}"/>
    <cellStyle name="Entrada 2 2 3 3 2 4 2" xfId="36580" xr:uid="{03A752A0-A314-4286-AC32-F3BE7910141B}"/>
    <cellStyle name="Entrada 2 2 3 3 2 5" xfId="36575" xr:uid="{617CE084-D278-4C9B-A0CB-AB5D0B166E3C}"/>
    <cellStyle name="Entrada 2 2 3 3 3" xfId="6664" xr:uid="{CCCE79BB-3B3A-4D3E-95A0-BE907E593373}"/>
    <cellStyle name="Entrada 2 2 3 3 3 2" xfId="6665" xr:uid="{4CD8C25D-8E3E-4C5F-AEE5-8A2ED3D6BB7C}"/>
    <cellStyle name="Entrada 2 2 3 3 3 2 2" xfId="36582" xr:uid="{012E81D3-07C2-4024-94EA-A9A7315B9217}"/>
    <cellStyle name="Entrada 2 2 3 3 3 3" xfId="36581" xr:uid="{9B8E73A6-1CBB-4D8C-921E-5C9E0351B490}"/>
    <cellStyle name="Entrada 2 2 3 3 4" xfId="6666" xr:uid="{A29A5A21-8DB2-42A7-9DDB-1ADEF4BED9A9}"/>
    <cellStyle name="Entrada 2 2 3 3 4 2" xfId="6667" xr:uid="{F1C9A944-1D6C-4FE5-8F86-39CA5890F06B}"/>
    <cellStyle name="Entrada 2 2 3 3 4 2 2" xfId="36584" xr:uid="{A21D776D-656C-4EB9-9400-6DBB5B1CCE66}"/>
    <cellStyle name="Entrada 2 2 3 3 4 3" xfId="36583" xr:uid="{9AB04ACC-4234-45C8-9BF5-FBCDC3E5F86D}"/>
    <cellStyle name="Entrada 2 2 3 3 5" xfId="6668" xr:uid="{09B141A7-4D58-44B4-8016-8754E2537823}"/>
    <cellStyle name="Entrada 2 2 3 3 5 2" xfId="36585" xr:uid="{8FB66BC7-65C2-4D65-BA2F-2C588EE682D7}"/>
    <cellStyle name="Entrada 2 2 3 3 6" xfId="36574" xr:uid="{3C4A166A-95B6-4924-92D6-9A3C10DACE98}"/>
    <cellStyle name="Entrada 2 2 3 4" xfId="6669" xr:uid="{E488276F-977A-45FC-8D15-684A1F43DCE7}"/>
    <cellStyle name="Entrada 2 2 3 4 2" xfId="6670" xr:uid="{AA6FF5C3-1398-47B9-8787-2F79C5BAE26C}"/>
    <cellStyle name="Entrada 2 2 3 4 2 2" xfId="6671" xr:uid="{2950A52B-281E-482C-AC6C-442AF3760885}"/>
    <cellStyle name="Entrada 2 2 3 4 2 2 2" xfId="36588" xr:uid="{C85A5AE7-3E1B-4A76-A5CD-5721419BFDC4}"/>
    <cellStyle name="Entrada 2 2 3 4 2 3" xfId="36587" xr:uid="{BED6DC1A-2D7F-45E2-851C-041029403C63}"/>
    <cellStyle name="Entrada 2 2 3 4 3" xfId="6672" xr:uid="{70D35314-EF3A-4044-BD03-640E5AC28F1A}"/>
    <cellStyle name="Entrada 2 2 3 4 3 2" xfId="6673" xr:uid="{AAE79C82-B87E-4760-B6B2-A20BA8F292B3}"/>
    <cellStyle name="Entrada 2 2 3 4 3 2 2" xfId="36590" xr:uid="{C5B63855-BF31-46A5-BA19-1B99D229BE25}"/>
    <cellStyle name="Entrada 2 2 3 4 3 3" xfId="36589" xr:uid="{A473D44C-35CA-458F-89F6-BBF90B4601C3}"/>
    <cellStyle name="Entrada 2 2 3 4 4" xfId="6674" xr:uid="{C19CEF89-3C1D-407E-BFF4-3F6D94E6A2E8}"/>
    <cellStyle name="Entrada 2 2 3 4 4 2" xfId="36591" xr:uid="{74C6A76F-9A9D-48EE-868A-A3F03C75CB52}"/>
    <cellStyle name="Entrada 2 2 3 4 5" xfId="36586" xr:uid="{5734CE61-0101-4047-8788-839F65EFCCF2}"/>
    <cellStyle name="Entrada 2 2 3 5" xfId="6675" xr:uid="{B2360276-3534-44FE-A833-A3B53B60E557}"/>
    <cellStyle name="Entrada 2 2 3 5 2" xfId="6676" xr:uid="{5003AF61-DD9B-494C-A143-9B42EFA5721C}"/>
    <cellStyle name="Entrada 2 2 3 5 2 2" xfId="36593" xr:uid="{208509CC-7A7B-42BA-A587-9A660F375C94}"/>
    <cellStyle name="Entrada 2 2 3 5 3" xfId="36592" xr:uid="{BBCB97F1-ACA9-4052-931C-A1F53E65AF8D}"/>
    <cellStyle name="Entrada 2 2 3 6" xfId="6677" xr:uid="{83D5E43E-B842-42D9-A133-16A7FC02FEC3}"/>
    <cellStyle name="Entrada 2 2 3 6 2" xfId="6678" xr:uid="{A587FFBF-048F-4BBF-9F20-E686C6D8CA0D}"/>
    <cellStyle name="Entrada 2 2 3 6 2 2" xfId="36595" xr:uid="{404F8C74-C604-40FB-ADBD-A07B69F53867}"/>
    <cellStyle name="Entrada 2 2 3 6 3" xfId="36594" xr:uid="{519EBC4B-43F3-4C76-AA63-8B4CFD8E3070}"/>
    <cellStyle name="Entrada 2 2 3 7" xfId="6679" xr:uid="{6AB7CF6D-C20C-4720-9B56-BFABA665B08A}"/>
    <cellStyle name="Entrada 2 2 3 7 2" xfId="36596" xr:uid="{FDEBCD58-D54D-4D5A-93D5-9C42E70CB54B}"/>
    <cellStyle name="Entrada 2 2 3 8" xfId="36549" xr:uid="{3738432C-CDAC-4967-AA2C-D8B197D1B3AB}"/>
    <cellStyle name="Entrada 2 2 30" xfId="6680" xr:uid="{41660770-1336-4DDA-A7DF-5C116A98FE24}"/>
    <cellStyle name="Entrada 2 2 30 2" xfId="6681" xr:uid="{21D7BA13-FAB6-4680-A2F0-75B950DB89A1}"/>
    <cellStyle name="Entrada 2 2 30 2 2" xfId="36598" xr:uid="{459F819C-CDFA-4FBC-9A5C-6B09BA50ECD0}"/>
    <cellStyle name="Entrada 2 2 30 3" xfId="36597" xr:uid="{C47F71BC-3B12-4A5C-AAEE-FF30D7AC4CCF}"/>
    <cellStyle name="Entrada 2 2 31" xfId="6682" xr:uid="{8C931C96-DC9C-4CAA-9287-8ECF4F11AEC8}"/>
    <cellStyle name="Entrada 2 2 31 2" xfId="6683" xr:uid="{51DE2E4B-8B4C-4413-AEFF-C98FD16D9251}"/>
    <cellStyle name="Entrada 2 2 31 2 2" xfId="36600" xr:uid="{A03D1D73-7226-4A68-B543-8C6514792E3E}"/>
    <cellStyle name="Entrada 2 2 31 3" xfId="36599" xr:uid="{8EA324EF-9C7E-468B-BBCF-65A8CF8EA880}"/>
    <cellStyle name="Entrada 2 2 32" xfId="6684" xr:uid="{386314A0-5EF0-4B02-AB02-1CFBD044265C}"/>
    <cellStyle name="Entrada 2 2 32 2" xfId="36601" xr:uid="{44DABC43-C915-4D15-A27F-6D440E5F7B04}"/>
    <cellStyle name="Entrada 2 2 33" xfId="6685" xr:uid="{324E74BB-7071-493A-86A1-088682732AD8}"/>
    <cellStyle name="Entrada 2 2 33 2" xfId="36602" xr:uid="{9AEDD414-5EB3-4F5C-B1E1-F534DB19E89D}"/>
    <cellStyle name="Entrada 2 2 34" xfId="31179" xr:uid="{DFDA2C45-9E1E-433B-B0E0-9EB4C29CB581}"/>
    <cellStyle name="Entrada 2 2 4" xfId="6686" xr:uid="{002053F4-70FF-4EA5-8AD3-5A7485606A77}"/>
    <cellStyle name="Entrada 2 2 4 2" xfId="6687" xr:uid="{02F677B9-FEAA-4C1E-A981-609368304C77}"/>
    <cellStyle name="Entrada 2 2 4 2 2" xfId="6688" xr:uid="{CEAF872F-566E-47B1-AF56-95CFBCE56EC0}"/>
    <cellStyle name="Entrada 2 2 4 2 2 2" xfId="6689" xr:uid="{BA0BBAF2-6F40-4BAE-B6AD-6DADC1073769}"/>
    <cellStyle name="Entrada 2 2 4 2 2 2 2" xfId="6690" xr:uid="{D381509B-886F-47B1-B961-441F13679305}"/>
    <cellStyle name="Entrada 2 2 4 2 2 2 2 2" xfId="6691" xr:uid="{6AADAC6F-E8E8-4CB5-AD43-C70DC678F3F1}"/>
    <cellStyle name="Entrada 2 2 4 2 2 2 2 2 2" xfId="36608" xr:uid="{F472ECCC-5DD9-40CA-9935-D7DAA195E02D}"/>
    <cellStyle name="Entrada 2 2 4 2 2 2 2 3" xfId="36607" xr:uid="{51D16EF2-45B5-4A2B-92E4-5B30295783F8}"/>
    <cellStyle name="Entrada 2 2 4 2 2 2 3" xfId="6692" xr:uid="{4E0ABEE4-633D-435C-BB8F-E2AD1E705314}"/>
    <cellStyle name="Entrada 2 2 4 2 2 2 3 2" xfId="6693" xr:uid="{567FCF42-4C7B-495E-BD39-F7D0F902839A}"/>
    <cellStyle name="Entrada 2 2 4 2 2 2 3 2 2" xfId="36610" xr:uid="{A01B4F59-F495-44D2-9B36-723948033971}"/>
    <cellStyle name="Entrada 2 2 4 2 2 2 3 3" xfId="36609" xr:uid="{1BE63FF5-CD04-4255-B21C-4CB632C28265}"/>
    <cellStyle name="Entrada 2 2 4 2 2 2 4" xfId="6694" xr:uid="{173D305F-6A42-43F6-A857-EB4EE82FAACA}"/>
    <cellStyle name="Entrada 2 2 4 2 2 2 4 2" xfId="36611" xr:uid="{463A8C87-B769-4D45-8C3F-69EF2A1F3081}"/>
    <cellStyle name="Entrada 2 2 4 2 2 2 5" xfId="36606" xr:uid="{6E2A537D-D63A-4723-9E9F-D96C2E72C0F9}"/>
    <cellStyle name="Entrada 2 2 4 2 2 3" xfId="6695" xr:uid="{534CCBDE-1552-4393-BFB3-A831843F5AE9}"/>
    <cellStyle name="Entrada 2 2 4 2 2 3 2" xfId="6696" xr:uid="{4A613C70-09EF-4310-AA33-5E3246D70B0E}"/>
    <cellStyle name="Entrada 2 2 4 2 2 3 2 2" xfId="36613" xr:uid="{CCE1668D-377D-49B7-A8C3-D921A4B1DF02}"/>
    <cellStyle name="Entrada 2 2 4 2 2 3 3" xfId="36612" xr:uid="{9D6DD0F5-67F9-4270-A0C4-87B2A439560A}"/>
    <cellStyle name="Entrada 2 2 4 2 2 4" xfId="6697" xr:uid="{08C6E11A-B62A-4369-9A27-C2968C7E455B}"/>
    <cellStyle name="Entrada 2 2 4 2 2 4 2" xfId="6698" xr:uid="{EA41001D-9E4C-406E-B023-BF1B9D80C4D5}"/>
    <cellStyle name="Entrada 2 2 4 2 2 4 2 2" xfId="36615" xr:uid="{2C1CDB78-2734-49D7-B3A7-1BDBB218E560}"/>
    <cellStyle name="Entrada 2 2 4 2 2 4 3" xfId="36614" xr:uid="{B5913410-9639-4966-B5DC-DAE79CF6F5BE}"/>
    <cellStyle name="Entrada 2 2 4 2 2 5" xfId="6699" xr:uid="{C087EF0B-6176-4853-8A39-8D1483A8B263}"/>
    <cellStyle name="Entrada 2 2 4 2 2 5 2" xfId="36616" xr:uid="{F8325309-42BF-456E-9863-AE6A1EE6D796}"/>
    <cellStyle name="Entrada 2 2 4 2 2 6" xfId="36605" xr:uid="{F9121708-1EC2-403E-AC4A-8B327DD76E66}"/>
    <cellStyle name="Entrada 2 2 4 2 3" xfId="6700" xr:uid="{863DA923-9863-432B-8593-24EEE044A0C6}"/>
    <cellStyle name="Entrada 2 2 4 2 3 2" xfId="6701" xr:uid="{18483E1C-A59D-4D8B-AF39-717258374525}"/>
    <cellStyle name="Entrada 2 2 4 2 3 2 2" xfId="6702" xr:uid="{322E0CCB-CCDD-4918-8FC4-B0017A63DE4E}"/>
    <cellStyle name="Entrada 2 2 4 2 3 2 2 2" xfId="36619" xr:uid="{661E4011-0BD8-4D05-B8CE-2AFC26F2B463}"/>
    <cellStyle name="Entrada 2 2 4 2 3 2 3" xfId="36618" xr:uid="{3CDA1D9E-2314-48CF-B533-1618B0085F6E}"/>
    <cellStyle name="Entrada 2 2 4 2 3 3" xfId="6703" xr:uid="{33A0FB73-9FCB-4E1D-A531-2E11239DD604}"/>
    <cellStyle name="Entrada 2 2 4 2 3 3 2" xfId="6704" xr:uid="{9A4E6610-75C1-4B51-A968-6ED626275AEE}"/>
    <cellStyle name="Entrada 2 2 4 2 3 3 2 2" xfId="36621" xr:uid="{A87611A2-8FB6-4B10-9C29-38B9DAC21C49}"/>
    <cellStyle name="Entrada 2 2 4 2 3 3 3" xfId="36620" xr:uid="{CA136F65-B63D-42D9-8A86-9DE452E9157C}"/>
    <cellStyle name="Entrada 2 2 4 2 3 4" xfId="6705" xr:uid="{92692BC9-D53D-4112-8EED-C12C84D02C5C}"/>
    <cellStyle name="Entrada 2 2 4 2 3 4 2" xfId="36622" xr:uid="{411C430F-C408-44C2-8377-2276EF14CAD2}"/>
    <cellStyle name="Entrada 2 2 4 2 3 5" xfId="36617" xr:uid="{E3858E3D-DE1D-457D-B1B5-9F45551A3736}"/>
    <cellStyle name="Entrada 2 2 4 2 4" xfId="6706" xr:uid="{EB7D0DBB-D9B6-4270-A6AC-C26D891516DF}"/>
    <cellStyle name="Entrada 2 2 4 2 4 2" xfId="6707" xr:uid="{122A54CA-F8E3-427C-9D6F-DC2CB63D1975}"/>
    <cellStyle name="Entrada 2 2 4 2 4 2 2" xfId="36624" xr:uid="{7B5D5CDC-C9D2-4C9B-A9CE-1EB11456EE40}"/>
    <cellStyle name="Entrada 2 2 4 2 4 3" xfId="36623" xr:uid="{FE5DBA53-E596-4CFC-8640-459C2CC29B93}"/>
    <cellStyle name="Entrada 2 2 4 2 5" xfId="6708" xr:uid="{4B303C4B-5A49-4EF5-A806-043CD9244CCA}"/>
    <cellStyle name="Entrada 2 2 4 2 5 2" xfId="6709" xr:uid="{8568293D-78E2-4345-882A-31EF79A3F458}"/>
    <cellStyle name="Entrada 2 2 4 2 5 2 2" xfId="36626" xr:uid="{199A9529-A11E-47B2-892C-FF4E6515239D}"/>
    <cellStyle name="Entrada 2 2 4 2 5 3" xfId="36625" xr:uid="{E61BB521-5DD7-439E-966A-AEB921EFF20F}"/>
    <cellStyle name="Entrada 2 2 4 2 6" xfId="6710" xr:uid="{6187E40D-9CCC-45DD-803B-BD65ECC036C8}"/>
    <cellStyle name="Entrada 2 2 4 2 6 2" xfId="36627" xr:uid="{1CFAB2A3-19A6-42BD-96E7-29A5F78BBC28}"/>
    <cellStyle name="Entrada 2 2 4 2 7" xfId="36604" xr:uid="{1BA6D149-9BBA-46C0-908F-EF6CB192F980}"/>
    <cellStyle name="Entrada 2 2 4 3" xfId="6711" xr:uid="{CA9004F8-7F81-46C0-BCBA-CE382680B1F7}"/>
    <cellStyle name="Entrada 2 2 4 3 2" xfId="6712" xr:uid="{25D76835-17BC-4AAD-9A8F-027725CFBC36}"/>
    <cellStyle name="Entrada 2 2 4 3 2 2" xfId="6713" xr:uid="{F37090BF-59AB-469A-8DDC-B1D36D94C228}"/>
    <cellStyle name="Entrada 2 2 4 3 2 2 2" xfId="6714" xr:uid="{F64E6D10-17A7-4F52-84F2-0403603C9EC6}"/>
    <cellStyle name="Entrada 2 2 4 3 2 2 2 2" xfId="36631" xr:uid="{121B6F71-C94E-4EA4-8B49-B0C01492BA28}"/>
    <cellStyle name="Entrada 2 2 4 3 2 2 3" xfId="36630" xr:uid="{4CED8FDA-DF96-4C8F-B5D9-B942EBE5BADC}"/>
    <cellStyle name="Entrada 2 2 4 3 2 3" xfId="6715" xr:uid="{A8B420AF-0F4C-4EEF-85F0-308F18E23EFC}"/>
    <cellStyle name="Entrada 2 2 4 3 2 3 2" xfId="6716" xr:uid="{5FBBE96A-772D-4D94-B205-CE37A115C659}"/>
    <cellStyle name="Entrada 2 2 4 3 2 3 2 2" xfId="36633" xr:uid="{E32E3198-E843-4899-A16C-B44A39896D77}"/>
    <cellStyle name="Entrada 2 2 4 3 2 3 3" xfId="36632" xr:uid="{0CE50129-3F96-428C-9352-FA973072A967}"/>
    <cellStyle name="Entrada 2 2 4 3 2 4" xfId="6717" xr:uid="{E73D7BF7-E1C4-462B-A48B-54D39FAA2527}"/>
    <cellStyle name="Entrada 2 2 4 3 2 4 2" xfId="36634" xr:uid="{47FF6928-DFCC-4A5F-9962-63592301D518}"/>
    <cellStyle name="Entrada 2 2 4 3 2 5" xfId="36629" xr:uid="{ED5CFA1F-15FB-4416-A6E6-7B587F83EEAA}"/>
    <cellStyle name="Entrada 2 2 4 3 3" xfId="6718" xr:uid="{A4B22516-B9FC-423A-B747-641E556DB4B3}"/>
    <cellStyle name="Entrada 2 2 4 3 3 2" xfId="6719" xr:uid="{81ED03CB-FF4D-4594-B2A0-6BC35490AB71}"/>
    <cellStyle name="Entrada 2 2 4 3 3 2 2" xfId="36636" xr:uid="{1AAA9374-BB87-4D07-ADC7-75AEFE0D2E7D}"/>
    <cellStyle name="Entrada 2 2 4 3 3 3" xfId="36635" xr:uid="{85E04921-3528-45BA-B6B0-A9141FFAAEA5}"/>
    <cellStyle name="Entrada 2 2 4 3 4" xfId="6720" xr:uid="{791F8018-87AF-4A3F-84B0-2910F44FE747}"/>
    <cellStyle name="Entrada 2 2 4 3 4 2" xfId="6721" xr:uid="{7E70B6EC-B00A-4D7E-85C8-1BD5A1DEC33D}"/>
    <cellStyle name="Entrada 2 2 4 3 4 2 2" xfId="36638" xr:uid="{E25B9738-90B8-46F7-B15F-602A42A5917B}"/>
    <cellStyle name="Entrada 2 2 4 3 4 3" xfId="36637" xr:uid="{A8C9DF12-8D76-4BD4-A787-B12DECE3CBB6}"/>
    <cellStyle name="Entrada 2 2 4 3 5" xfId="6722" xr:uid="{5B45E80E-6039-4293-890A-DFC21780954C}"/>
    <cellStyle name="Entrada 2 2 4 3 5 2" xfId="36639" xr:uid="{FB01A708-88C1-4E68-8C27-AB41A0C66EF3}"/>
    <cellStyle name="Entrada 2 2 4 3 6" xfId="36628" xr:uid="{55613686-DC13-489C-921A-E79D03F96978}"/>
    <cellStyle name="Entrada 2 2 4 4" xfId="6723" xr:uid="{D8F51B33-BC26-4AEC-B0CF-73310A29BF7D}"/>
    <cellStyle name="Entrada 2 2 4 4 2" xfId="6724" xr:uid="{A642CA9F-FCB4-4D9B-AACB-3C7A59039E45}"/>
    <cellStyle name="Entrada 2 2 4 4 2 2" xfId="6725" xr:uid="{018F469A-160C-48D7-A817-9A52C667757C}"/>
    <cellStyle name="Entrada 2 2 4 4 2 2 2" xfId="36642" xr:uid="{2EEE5D5B-8203-47A5-94DF-2214BF4E662A}"/>
    <cellStyle name="Entrada 2 2 4 4 2 3" xfId="36641" xr:uid="{3E8589CF-C846-44AE-AEE1-8EDAE7AFC44A}"/>
    <cellStyle name="Entrada 2 2 4 4 3" xfId="6726" xr:uid="{269DA78C-5EEF-4642-A7E3-442E36AC1B2D}"/>
    <cellStyle name="Entrada 2 2 4 4 3 2" xfId="6727" xr:uid="{9C84613D-9A9A-4B67-8649-A19588CAEC3F}"/>
    <cellStyle name="Entrada 2 2 4 4 3 2 2" xfId="36644" xr:uid="{DE3E47C9-FDF7-4A15-A299-D204C55FF7DA}"/>
    <cellStyle name="Entrada 2 2 4 4 3 3" xfId="36643" xr:uid="{08EF433A-6CCE-43DD-99C8-B34673FAE2CC}"/>
    <cellStyle name="Entrada 2 2 4 4 4" xfId="6728" xr:uid="{24646FD9-F209-4315-857B-0F1D18750FDC}"/>
    <cellStyle name="Entrada 2 2 4 4 4 2" xfId="36645" xr:uid="{EA2D338D-A7DF-472C-A14B-6C026A8E9AB1}"/>
    <cellStyle name="Entrada 2 2 4 4 5" xfId="36640" xr:uid="{3D2EC4CA-032F-4850-AD18-037AD627929B}"/>
    <cellStyle name="Entrada 2 2 4 5" xfId="6729" xr:uid="{B3114B51-C512-400F-B309-3498920896F8}"/>
    <cellStyle name="Entrada 2 2 4 5 2" xfId="6730" xr:uid="{C7860E15-8683-4284-9ACF-056755A28871}"/>
    <cellStyle name="Entrada 2 2 4 5 2 2" xfId="36647" xr:uid="{31E7C3E2-CCFE-4B4E-A0E3-F83DB4D23F43}"/>
    <cellStyle name="Entrada 2 2 4 5 3" xfId="36646" xr:uid="{FC39F766-483E-4764-807D-3E076C3B8079}"/>
    <cellStyle name="Entrada 2 2 4 6" xfId="6731" xr:uid="{9BBF1447-2D32-4D6B-9307-CE77859EB17D}"/>
    <cellStyle name="Entrada 2 2 4 6 2" xfId="6732" xr:uid="{82F93520-9ADA-45F8-BBE4-BEAADE27D036}"/>
    <cellStyle name="Entrada 2 2 4 6 2 2" xfId="36649" xr:uid="{281D66BA-2BDD-4461-A3A6-405F8F3B3709}"/>
    <cellStyle name="Entrada 2 2 4 6 3" xfId="36648" xr:uid="{C3537767-8C70-4AF5-9C5B-B15A431AAF9C}"/>
    <cellStyle name="Entrada 2 2 4 7" xfId="6733" xr:uid="{8B9458C9-B6C3-46CA-BF2D-39EB10331BAD}"/>
    <cellStyle name="Entrada 2 2 4 7 2" xfId="36650" xr:uid="{F474D15E-F6F8-4A50-AC18-19FD9EA64EA6}"/>
    <cellStyle name="Entrada 2 2 4 8" xfId="36603" xr:uid="{10D70442-30B4-4C1F-B6BE-5AE03CF92BF7}"/>
    <cellStyle name="Entrada 2 2 5" xfId="6734" xr:uid="{046F0C33-0C86-4959-A494-83A4E2F3DB95}"/>
    <cellStyle name="Entrada 2 2 5 2" xfId="6735" xr:uid="{FB558F7A-7FCF-4366-B39F-A7DE9D3D2AEC}"/>
    <cellStyle name="Entrada 2 2 5 2 2" xfId="6736" xr:uid="{0052A75B-3256-4CCA-85E3-E3B824D69987}"/>
    <cellStyle name="Entrada 2 2 5 2 2 2" xfId="6737" xr:uid="{EEBF6DB7-9650-4CAA-8CF6-100E729CA755}"/>
    <cellStyle name="Entrada 2 2 5 2 2 2 2" xfId="6738" xr:uid="{172284E6-CFD5-4006-9829-0A6825F6B349}"/>
    <cellStyle name="Entrada 2 2 5 2 2 2 2 2" xfId="6739" xr:uid="{2C31E864-D4AE-44B9-A5F1-6DBB8D0AD761}"/>
    <cellStyle name="Entrada 2 2 5 2 2 2 2 2 2" xfId="36656" xr:uid="{874A3026-9003-4C56-A7AF-16B71D70C47C}"/>
    <cellStyle name="Entrada 2 2 5 2 2 2 2 3" xfId="36655" xr:uid="{90425704-C3B6-42C2-9968-BBD0BCBEA2EB}"/>
    <cellStyle name="Entrada 2 2 5 2 2 2 3" xfId="6740" xr:uid="{18296087-D52D-4DA5-9CE3-E9C3DF412821}"/>
    <cellStyle name="Entrada 2 2 5 2 2 2 3 2" xfId="6741" xr:uid="{875451BC-716D-4FEC-912F-58E078D699B0}"/>
    <cellStyle name="Entrada 2 2 5 2 2 2 3 2 2" xfId="36658" xr:uid="{E4BEEC66-7970-4DA7-9649-F07CB27AFC92}"/>
    <cellStyle name="Entrada 2 2 5 2 2 2 3 3" xfId="36657" xr:uid="{3D0E9123-1B36-4B19-9CBE-1FCD0C571B62}"/>
    <cellStyle name="Entrada 2 2 5 2 2 2 4" xfId="6742" xr:uid="{E8A93061-5A42-4DB7-9BE0-AB584963F185}"/>
    <cellStyle name="Entrada 2 2 5 2 2 2 4 2" xfId="36659" xr:uid="{3C64E151-E1A0-4636-A13D-5153574C623A}"/>
    <cellStyle name="Entrada 2 2 5 2 2 2 5" xfId="36654" xr:uid="{B39CD84F-6042-489E-8EFF-743821702975}"/>
    <cellStyle name="Entrada 2 2 5 2 2 3" xfId="6743" xr:uid="{7B66BF4D-3043-442C-99BE-A21C6EEDCD7D}"/>
    <cellStyle name="Entrada 2 2 5 2 2 3 2" xfId="6744" xr:uid="{1DE6D7AB-F2BD-4764-86F3-E13056DF937A}"/>
    <cellStyle name="Entrada 2 2 5 2 2 3 2 2" xfId="36661" xr:uid="{189B7E46-7FC1-43BE-A1BE-4709EDA87B82}"/>
    <cellStyle name="Entrada 2 2 5 2 2 3 3" xfId="36660" xr:uid="{012AC25E-6102-486F-9961-C14A26907B70}"/>
    <cellStyle name="Entrada 2 2 5 2 2 4" xfId="6745" xr:uid="{2EE4832E-3A95-4289-9EC8-439F547495D2}"/>
    <cellStyle name="Entrada 2 2 5 2 2 4 2" xfId="6746" xr:uid="{F5AAFCD2-17CE-4AB1-AE50-DD4FAFAA96D3}"/>
    <cellStyle name="Entrada 2 2 5 2 2 4 2 2" xfId="36663" xr:uid="{30FEB85E-9543-4E38-9E54-7B20E528641D}"/>
    <cellStyle name="Entrada 2 2 5 2 2 4 3" xfId="36662" xr:uid="{2A8D36C3-4542-4587-9707-5ED9F71154BC}"/>
    <cellStyle name="Entrada 2 2 5 2 2 5" xfId="6747" xr:uid="{B228B64C-D21A-400C-9B9B-EE1A37CB239E}"/>
    <cellStyle name="Entrada 2 2 5 2 2 5 2" xfId="36664" xr:uid="{5FC50972-80E4-4526-8467-C23A352D8C32}"/>
    <cellStyle name="Entrada 2 2 5 2 2 6" xfId="36653" xr:uid="{89C66BCB-CAD1-4801-999E-B281696943BE}"/>
    <cellStyle name="Entrada 2 2 5 2 3" xfId="6748" xr:uid="{65C2CB83-78A2-40E3-9FD8-9AB73E8C9C0B}"/>
    <cellStyle name="Entrada 2 2 5 2 3 2" xfId="6749" xr:uid="{2FA2F130-A7B7-49DF-BF84-9BD139D0C913}"/>
    <cellStyle name="Entrada 2 2 5 2 3 2 2" xfId="6750" xr:uid="{2A5CA7EC-988D-46AE-865D-408303D9DE5E}"/>
    <cellStyle name="Entrada 2 2 5 2 3 2 2 2" xfId="36667" xr:uid="{8167E88D-EC8B-474C-AF88-C2CA726C63F0}"/>
    <cellStyle name="Entrada 2 2 5 2 3 2 3" xfId="36666" xr:uid="{7C09B1E6-F226-4281-AED8-00AA6C10B86D}"/>
    <cellStyle name="Entrada 2 2 5 2 3 3" xfId="6751" xr:uid="{536E3CF9-0E9F-4CA3-9003-98473C83F97B}"/>
    <cellStyle name="Entrada 2 2 5 2 3 3 2" xfId="6752" xr:uid="{9F3D81CB-3A4D-47F3-B34B-122CE0D7FDB3}"/>
    <cellStyle name="Entrada 2 2 5 2 3 3 2 2" xfId="36669" xr:uid="{A25B93B7-2A38-4EC5-87C8-CFA4E63F18F7}"/>
    <cellStyle name="Entrada 2 2 5 2 3 3 3" xfId="36668" xr:uid="{9AD7051C-9B65-4345-9B10-99DD334FD163}"/>
    <cellStyle name="Entrada 2 2 5 2 3 4" xfId="6753" xr:uid="{BA57FD2B-B9A2-4F68-9CFF-6C1302C43988}"/>
    <cellStyle name="Entrada 2 2 5 2 3 4 2" xfId="36670" xr:uid="{7FEAAFD0-2017-4332-A817-30758E328088}"/>
    <cellStyle name="Entrada 2 2 5 2 3 5" xfId="36665" xr:uid="{C966E852-FA57-4C30-BEDE-6A383B69EE1F}"/>
    <cellStyle name="Entrada 2 2 5 2 4" xfId="6754" xr:uid="{91361CD6-279C-42D5-98E5-B10149E400BC}"/>
    <cellStyle name="Entrada 2 2 5 2 4 2" xfId="6755" xr:uid="{258B4A69-BCEE-48F8-898A-849D3298303D}"/>
    <cellStyle name="Entrada 2 2 5 2 4 2 2" xfId="36672" xr:uid="{78133DC6-321D-49D6-A567-94F382F30BBB}"/>
    <cellStyle name="Entrada 2 2 5 2 4 3" xfId="36671" xr:uid="{6D16DD76-BA28-4FC4-B486-88A0DD4E3CF9}"/>
    <cellStyle name="Entrada 2 2 5 2 5" xfId="6756" xr:uid="{A3F150EE-C0DB-4432-A87E-D2308D472933}"/>
    <cellStyle name="Entrada 2 2 5 2 5 2" xfId="6757" xr:uid="{C5BDACBF-89D4-407D-AB85-65CA575760A3}"/>
    <cellStyle name="Entrada 2 2 5 2 5 2 2" xfId="36674" xr:uid="{1223CC86-A9F0-45A9-BE1C-DB71B2F8099B}"/>
    <cellStyle name="Entrada 2 2 5 2 5 3" xfId="36673" xr:uid="{B3958B3E-CAC3-4B67-9A9C-2A999C0B8E15}"/>
    <cellStyle name="Entrada 2 2 5 2 6" xfId="6758" xr:uid="{F017EF96-10E6-44DE-AAF4-62F312EAD36B}"/>
    <cellStyle name="Entrada 2 2 5 2 6 2" xfId="36675" xr:uid="{ACCC16B0-DC61-43F1-8EE6-0218F512DF8E}"/>
    <cellStyle name="Entrada 2 2 5 2 7" xfId="36652" xr:uid="{CAB54810-D673-48BB-B8A1-755FDC511D22}"/>
    <cellStyle name="Entrada 2 2 5 3" xfId="6759" xr:uid="{C61C6464-856B-4579-A64E-49CE2476630A}"/>
    <cellStyle name="Entrada 2 2 5 3 2" xfId="6760" xr:uid="{912097DB-8C68-4C4F-A42A-5CF475E32665}"/>
    <cellStyle name="Entrada 2 2 5 3 2 2" xfId="6761" xr:uid="{5C4A1937-35CD-4F47-AB71-88AE24F346D9}"/>
    <cellStyle name="Entrada 2 2 5 3 2 2 2" xfId="6762" xr:uid="{AAC160F5-3B45-4DDD-9ADF-982734357973}"/>
    <cellStyle name="Entrada 2 2 5 3 2 2 2 2" xfId="36679" xr:uid="{0D9815FD-B8A8-450B-9FCA-8539195ADE8C}"/>
    <cellStyle name="Entrada 2 2 5 3 2 2 3" xfId="36678" xr:uid="{C8533551-1247-4C1A-AA6C-FEA1641BAD17}"/>
    <cellStyle name="Entrada 2 2 5 3 2 3" xfId="6763" xr:uid="{002E88CA-5AB0-4DCF-88D9-5CC323D2B76B}"/>
    <cellStyle name="Entrada 2 2 5 3 2 3 2" xfId="6764" xr:uid="{79DB6D04-206F-4F20-BC50-A0AB970468CC}"/>
    <cellStyle name="Entrada 2 2 5 3 2 3 2 2" xfId="36681" xr:uid="{6305FE39-CAEF-41F2-8BEB-BE99A0339216}"/>
    <cellStyle name="Entrada 2 2 5 3 2 3 3" xfId="36680" xr:uid="{29EE6043-E38D-4A36-8E81-E7FC825C8764}"/>
    <cellStyle name="Entrada 2 2 5 3 2 4" xfId="6765" xr:uid="{E6B7A4A6-471B-4385-9563-CD731EBE751F}"/>
    <cellStyle name="Entrada 2 2 5 3 2 4 2" xfId="36682" xr:uid="{1E58D4D7-FD3E-4FE9-8CAE-8CB024D980D1}"/>
    <cellStyle name="Entrada 2 2 5 3 2 5" xfId="36677" xr:uid="{ECCF2D92-CDB9-4977-96B2-E59B90C4E9CF}"/>
    <cellStyle name="Entrada 2 2 5 3 3" xfId="6766" xr:uid="{42870CBB-CB2D-41CC-ACDF-64533D1E2849}"/>
    <cellStyle name="Entrada 2 2 5 3 3 2" xfId="6767" xr:uid="{7EF86610-FE0F-435F-8373-D4AA9F0FAD2F}"/>
    <cellStyle name="Entrada 2 2 5 3 3 2 2" xfId="36684" xr:uid="{7AEE39FE-D068-400F-B1F9-3E8A7FB8E58C}"/>
    <cellStyle name="Entrada 2 2 5 3 3 3" xfId="36683" xr:uid="{EE4956A1-A459-49AC-9C3D-9F30FE9EAE88}"/>
    <cellStyle name="Entrada 2 2 5 3 4" xfId="6768" xr:uid="{31165362-F2D4-4D51-9E92-E6214FD75AB8}"/>
    <cellStyle name="Entrada 2 2 5 3 4 2" xfId="6769" xr:uid="{E7D40814-2502-496A-B10A-1E2C76E6166B}"/>
    <cellStyle name="Entrada 2 2 5 3 4 2 2" xfId="36686" xr:uid="{30A8F742-21CC-42D6-A466-6BE94E067E1F}"/>
    <cellStyle name="Entrada 2 2 5 3 4 3" xfId="36685" xr:uid="{C7E68389-215A-4A69-B259-FF0150409601}"/>
    <cellStyle name="Entrada 2 2 5 3 5" xfId="6770" xr:uid="{2991FF6F-A570-4EA6-B5D2-A0C81FD54674}"/>
    <cellStyle name="Entrada 2 2 5 3 5 2" xfId="36687" xr:uid="{F8CD58BB-AE8B-4C28-BBE1-F36258C81255}"/>
    <cellStyle name="Entrada 2 2 5 3 6" xfId="36676" xr:uid="{6EB6DD3A-53DC-47F4-A80A-EEDF9D7316FE}"/>
    <cellStyle name="Entrada 2 2 5 4" xfId="6771" xr:uid="{EC3E41E3-0161-4D1B-A2FD-21FABD320168}"/>
    <cellStyle name="Entrada 2 2 5 4 2" xfId="6772" xr:uid="{106A0B0B-C121-45B5-B641-4CBC5CB64EB2}"/>
    <cellStyle name="Entrada 2 2 5 4 2 2" xfId="6773" xr:uid="{741A0BC4-DBC2-4118-BB5A-51BC006B7A4C}"/>
    <cellStyle name="Entrada 2 2 5 4 2 2 2" xfId="36690" xr:uid="{5F042472-A85B-45A3-A101-923FDD8970FF}"/>
    <cellStyle name="Entrada 2 2 5 4 2 3" xfId="36689" xr:uid="{9F625374-423A-49D6-A27B-706CF837F45E}"/>
    <cellStyle name="Entrada 2 2 5 4 3" xfId="6774" xr:uid="{8A43F9FA-3494-4720-846E-DDA8790534D9}"/>
    <cellStyle name="Entrada 2 2 5 4 3 2" xfId="6775" xr:uid="{168A7E7A-C347-49F0-8939-EC42DD37C1FC}"/>
    <cellStyle name="Entrada 2 2 5 4 3 2 2" xfId="36692" xr:uid="{DA2A0A59-57A7-4290-9889-FF1B9E46D9B2}"/>
    <cellStyle name="Entrada 2 2 5 4 3 3" xfId="36691" xr:uid="{0249EFE8-578F-45EB-BB5E-895DD7537C90}"/>
    <cellStyle name="Entrada 2 2 5 4 4" xfId="6776" xr:uid="{EBD77C8E-E84F-45CD-BE43-EFF0FA137B5D}"/>
    <cellStyle name="Entrada 2 2 5 4 4 2" xfId="36693" xr:uid="{F82E426C-9CC9-4260-851E-66DFF2A83CED}"/>
    <cellStyle name="Entrada 2 2 5 4 5" xfId="36688" xr:uid="{B1284534-E881-4DE4-AFF6-D7C2B412DA62}"/>
    <cellStyle name="Entrada 2 2 5 5" xfId="6777" xr:uid="{DCDE51F7-4749-471A-B205-8102C99CFF57}"/>
    <cellStyle name="Entrada 2 2 5 5 2" xfId="6778" xr:uid="{C6664D3D-72FD-4F91-8A83-D9D8E67FFB0C}"/>
    <cellStyle name="Entrada 2 2 5 5 2 2" xfId="36695" xr:uid="{E6F81B2E-58C0-4EC2-B5BC-635DD36DC40B}"/>
    <cellStyle name="Entrada 2 2 5 5 3" xfId="36694" xr:uid="{A7208D6D-A716-4A86-95C3-ACEDBC4DC47B}"/>
    <cellStyle name="Entrada 2 2 5 6" xfId="6779" xr:uid="{CE1AA66B-0021-43F4-863A-AE0581643DF7}"/>
    <cellStyle name="Entrada 2 2 5 6 2" xfId="6780" xr:uid="{D627461B-F59A-43C8-BAC8-E9200DAB8B7E}"/>
    <cellStyle name="Entrada 2 2 5 6 2 2" xfId="36697" xr:uid="{70596BD4-BEB0-43AF-8E3A-8D603BB2CE5D}"/>
    <cellStyle name="Entrada 2 2 5 6 3" xfId="36696" xr:uid="{899424B7-D82D-444D-80CF-C406485E8A78}"/>
    <cellStyle name="Entrada 2 2 5 7" xfId="6781" xr:uid="{645689AB-87B4-4E73-AB2B-DB8B4AAFDD68}"/>
    <cellStyle name="Entrada 2 2 5 7 2" xfId="36698" xr:uid="{00E2195B-5F70-4C20-A88C-7BDA6A789A11}"/>
    <cellStyle name="Entrada 2 2 5 8" xfId="36651" xr:uid="{B6FE58E3-8B3F-4169-A0D9-4E7E014FFB49}"/>
    <cellStyle name="Entrada 2 2 6" xfId="6782" xr:uid="{B8B34DFA-73A7-436E-A20C-F6129E32DE7C}"/>
    <cellStyle name="Entrada 2 2 6 2" xfId="6783" xr:uid="{9C892F33-2199-4849-A648-B48655759B48}"/>
    <cellStyle name="Entrada 2 2 6 2 2" xfId="6784" xr:uid="{4C87C13F-0167-423E-A9E5-86A22F882C6F}"/>
    <cellStyle name="Entrada 2 2 6 2 2 2" xfId="6785" xr:uid="{E3ABA97F-43E2-42DE-94F3-3A5DD6D3EF97}"/>
    <cellStyle name="Entrada 2 2 6 2 2 2 2" xfId="6786" xr:uid="{BD9D03E0-95D0-42FA-85B0-9F682DE0D921}"/>
    <cellStyle name="Entrada 2 2 6 2 2 2 2 2" xfId="6787" xr:uid="{C5BDE603-D48D-495B-8CFA-1B0EDBD50601}"/>
    <cellStyle name="Entrada 2 2 6 2 2 2 2 2 2" xfId="36704" xr:uid="{F8E22A0F-6368-4627-BC92-D77650DFBF16}"/>
    <cellStyle name="Entrada 2 2 6 2 2 2 2 3" xfId="36703" xr:uid="{A0865618-A5E5-4A73-993E-686B5E792E5A}"/>
    <cellStyle name="Entrada 2 2 6 2 2 2 3" xfId="6788" xr:uid="{FAE1102D-76ED-44E2-AAD4-DDAE6870A2D0}"/>
    <cellStyle name="Entrada 2 2 6 2 2 2 3 2" xfId="6789" xr:uid="{4504219A-4A37-47BC-BB69-6CE83827F650}"/>
    <cellStyle name="Entrada 2 2 6 2 2 2 3 2 2" xfId="36706" xr:uid="{987EBA10-73E7-4E6B-9277-174DBF7614D1}"/>
    <cellStyle name="Entrada 2 2 6 2 2 2 3 3" xfId="36705" xr:uid="{560B4C26-D1CA-4C4C-8C23-B9BD8A430781}"/>
    <cellStyle name="Entrada 2 2 6 2 2 2 4" xfId="6790" xr:uid="{0F58E94F-6A26-4840-A9BC-42EC0B97803A}"/>
    <cellStyle name="Entrada 2 2 6 2 2 2 4 2" xfId="36707" xr:uid="{6C042594-E53D-45E3-B697-DD704BC4A454}"/>
    <cellStyle name="Entrada 2 2 6 2 2 2 5" xfId="36702" xr:uid="{BE0CF8E9-5D3C-41B0-82DD-33043324BB24}"/>
    <cellStyle name="Entrada 2 2 6 2 2 3" xfId="6791" xr:uid="{02401126-F4F2-45BA-B924-4244D24B8210}"/>
    <cellStyle name="Entrada 2 2 6 2 2 3 2" xfId="6792" xr:uid="{8C0B12BA-5BA4-4DB9-BB5F-352A45169FB4}"/>
    <cellStyle name="Entrada 2 2 6 2 2 3 2 2" xfId="36709" xr:uid="{911EE8A0-5F6E-4976-83E2-142C7D3EC4D2}"/>
    <cellStyle name="Entrada 2 2 6 2 2 3 3" xfId="36708" xr:uid="{62403585-E057-47CA-AFA2-C9DFC6F1E200}"/>
    <cellStyle name="Entrada 2 2 6 2 2 4" xfId="6793" xr:uid="{A2364004-F02A-4789-BD1B-F955193D3E51}"/>
    <cellStyle name="Entrada 2 2 6 2 2 4 2" xfId="6794" xr:uid="{9062B0FB-29F5-4C5A-9AA8-8D8E69A5A6D2}"/>
    <cellStyle name="Entrada 2 2 6 2 2 4 2 2" xfId="36711" xr:uid="{63D9D9FC-FFB7-49DE-8D5A-E1B23C794C7E}"/>
    <cellStyle name="Entrada 2 2 6 2 2 4 3" xfId="36710" xr:uid="{67811962-8C27-4505-8B3A-5D03F916208C}"/>
    <cellStyle name="Entrada 2 2 6 2 2 5" xfId="6795" xr:uid="{E1107237-9C1A-4C85-9798-0F4D60C70F1B}"/>
    <cellStyle name="Entrada 2 2 6 2 2 5 2" xfId="36712" xr:uid="{59BE9D60-0A46-4AEA-8B28-286DAFC242AD}"/>
    <cellStyle name="Entrada 2 2 6 2 2 6" xfId="36701" xr:uid="{BF3EFB01-60D1-4921-87CE-5009CB7E2E6A}"/>
    <cellStyle name="Entrada 2 2 6 2 3" xfId="6796" xr:uid="{0966C9DC-EFC1-4020-B327-25D72F5BAD18}"/>
    <cellStyle name="Entrada 2 2 6 2 3 2" xfId="6797" xr:uid="{BCED6A56-9223-452D-A302-A438D8D4D896}"/>
    <cellStyle name="Entrada 2 2 6 2 3 2 2" xfId="6798" xr:uid="{AD92BF41-165A-4C55-84E5-E2BE0BF4184E}"/>
    <cellStyle name="Entrada 2 2 6 2 3 2 2 2" xfId="36715" xr:uid="{F0A46D32-4083-469B-9D71-CA83DFE49C47}"/>
    <cellStyle name="Entrada 2 2 6 2 3 2 3" xfId="36714" xr:uid="{E05F77F1-A099-4B40-96A5-5E2CD0E059CF}"/>
    <cellStyle name="Entrada 2 2 6 2 3 3" xfId="6799" xr:uid="{662A1AB2-5C47-40A8-8A37-D6F648EED18B}"/>
    <cellStyle name="Entrada 2 2 6 2 3 3 2" xfId="6800" xr:uid="{AB97A315-CA32-47BD-B506-81CAB31E5A6A}"/>
    <cellStyle name="Entrada 2 2 6 2 3 3 2 2" xfId="36717" xr:uid="{1077E306-8946-457D-890C-3E5E3BD5A069}"/>
    <cellStyle name="Entrada 2 2 6 2 3 3 3" xfId="36716" xr:uid="{B7381BAD-CD2B-469F-BECC-F1D823C2CBC1}"/>
    <cellStyle name="Entrada 2 2 6 2 3 4" xfId="6801" xr:uid="{A68B9073-32FD-41B1-AB35-6D4206F65EEE}"/>
    <cellStyle name="Entrada 2 2 6 2 3 4 2" xfId="36718" xr:uid="{F6EE0441-8D1B-4E58-B07C-2934E2BBC949}"/>
    <cellStyle name="Entrada 2 2 6 2 3 5" xfId="36713" xr:uid="{E12FF746-C747-429A-9BF0-680C36FC60DE}"/>
    <cellStyle name="Entrada 2 2 6 2 4" xfId="6802" xr:uid="{ABBCAA7B-E3AF-4939-A4A6-950E6052C64F}"/>
    <cellStyle name="Entrada 2 2 6 2 4 2" xfId="6803" xr:uid="{B51D9E3A-ADAF-4BD4-A285-739F7B70C676}"/>
    <cellStyle name="Entrada 2 2 6 2 4 2 2" xfId="36720" xr:uid="{84894587-149C-40CC-8881-EF482C052707}"/>
    <cellStyle name="Entrada 2 2 6 2 4 3" xfId="36719" xr:uid="{9472A735-2891-4200-9DC3-E7FE2CC4CC5D}"/>
    <cellStyle name="Entrada 2 2 6 2 5" xfId="6804" xr:uid="{7AD9A40E-EB55-414C-A9F3-830A8B5C053E}"/>
    <cellStyle name="Entrada 2 2 6 2 5 2" xfId="6805" xr:uid="{7B15C144-2D83-4382-AC73-55FADF6023FD}"/>
    <cellStyle name="Entrada 2 2 6 2 5 2 2" xfId="36722" xr:uid="{1BEE02DE-6931-4B28-82AA-430262D054A3}"/>
    <cellStyle name="Entrada 2 2 6 2 5 3" xfId="36721" xr:uid="{9340DF06-9B7B-4FAC-854D-91551D183416}"/>
    <cellStyle name="Entrada 2 2 6 2 6" xfId="6806" xr:uid="{377C343B-4956-42F1-9D9C-36AA934ED358}"/>
    <cellStyle name="Entrada 2 2 6 2 6 2" xfId="36723" xr:uid="{10093EE1-FE8B-4F1A-B4ED-F4D335706DBD}"/>
    <cellStyle name="Entrada 2 2 6 2 7" xfId="36700" xr:uid="{ABDE122A-0C98-4FD6-83E4-BAB3841C917E}"/>
    <cellStyle name="Entrada 2 2 6 3" xfId="6807" xr:uid="{FC176222-B8DA-4441-B906-3A99696D5619}"/>
    <cellStyle name="Entrada 2 2 6 3 2" xfId="6808" xr:uid="{800BA196-3F17-46A5-8E41-FFE33C29F84D}"/>
    <cellStyle name="Entrada 2 2 6 3 2 2" xfId="6809" xr:uid="{6F97343D-2882-4782-9A9D-B00E6BCD8C3A}"/>
    <cellStyle name="Entrada 2 2 6 3 2 2 2" xfId="6810" xr:uid="{58E7C20F-4753-45DC-B29A-854A9A6E985F}"/>
    <cellStyle name="Entrada 2 2 6 3 2 2 2 2" xfId="36727" xr:uid="{7CC98D9E-CED4-4BC8-8747-ED5DA13A30CD}"/>
    <cellStyle name="Entrada 2 2 6 3 2 2 3" xfId="36726" xr:uid="{F207D317-2EB2-4822-B325-2677C624043A}"/>
    <cellStyle name="Entrada 2 2 6 3 2 3" xfId="6811" xr:uid="{B235812F-6628-4C82-B70D-1A3133791E98}"/>
    <cellStyle name="Entrada 2 2 6 3 2 3 2" xfId="6812" xr:uid="{87AA3E2D-3FE7-42F7-A041-EDDB48DB2CC7}"/>
    <cellStyle name="Entrada 2 2 6 3 2 3 2 2" xfId="36729" xr:uid="{4B1C22C8-E275-45C5-83E5-B5BABA635CDC}"/>
    <cellStyle name="Entrada 2 2 6 3 2 3 3" xfId="36728" xr:uid="{9375D6D0-4023-4BFB-AED1-D45CFE88D82D}"/>
    <cellStyle name="Entrada 2 2 6 3 2 4" xfId="6813" xr:uid="{ED15FF34-B4F7-4AB1-B520-ADED8E81A6E3}"/>
    <cellStyle name="Entrada 2 2 6 3 2 4 2" xfId="36730" xr:uid="{ECE287F0-30DD-4B37-8A08-CB777F564B5C}"/>
    <cellStyle name="Entrada 2 2 6 3 2 5" xfId="36725" xr:uid="{770833EC-72A3-4B32-A318-8BDA06207E24}"/>
    <cellStyle name="Entrada 2 2 6 3 3" xfId="6814" xr:uid="{3EBD915D-F4D7-4FB0-A6D5-614AF8824348}"/>
    <cellStyle name="Entrada 2 2 6 3 3 2" xfId="6815" xr:uid="{B3BAE68E-E1B8-4DAE-96E6-728ACD1B51DC}"/>
    <cellStyle name="Entrada 2 2 6 3 3 2 2" xfId="36732" xr:uid="{36EE4045-D4C8-4440-8B89-D414E804D86F}"/>
    <cellStyle name="Entrada 2 2 6 3 3 3" xfId="36731" xr:uid="{E60BC36B-C91A-4BE9-88AA-9E6FF1A7533C}"/>
    <cellStyle name="Entrada 2 2 6 3 4" xfId="6816" xr:uid="{AE1586AD-46BF-4869-9AE7-62A244E17994}"/>
    <cellStyle name="Entrada 2 2 6 3 4 2" xfId="6817" xr:uid="{A19451B2-A52A-44A5-B895-9AE163C2D56C}"/>
    <cellStyle name="Entrada 2 2 6 3 4 2 2" xfId="36734" xr:uid="{83AEFD8F-EFC5-4A93-ACC8-FEFB256AD013}"/>
    <cellStyle name="Entrada 2 2 6 3 4 3" xfId="36733" xr:uid="{0F6FF808-B636-4559-BDEC-AE5AE282B11A}"/>
    <cellStyle name="Entrada 2 2 6 3 5" xfId="6818" xr:uid="{CCF5BC83-146E-46BA-A37A-358BB7DEAA0F}"/>
    <cellStyle name="Entrada 2 2 6 3 5 2" xfId="36735" xr:uid="{290CB746-5B26-409B-BE6B-CC50B2E8DE5D}"/>
    <cellStyle name="Entrada 2 2 6 3 6" xfId="36724" xr:uid="{51400309-C12C-4580-B362-A8E07F507D46}"/>
    <cellStyle name="Entrada 2 2 6 4" xfId="6819" xr:uid="{BD546044-2821-4AB0-89EB-32B2A7113DBF}"/>
    <cellStyle name="Entrada 2 2 6 4 2" xfId="6820" xr:uid="{B079B1DA-8C51-4B50-83EE-0E4F0A8B030A}"/>
    <cellStyle name="Entrada 2 2 6 4 2 2" xfId="6821" xr:uid="{18E44235-4BBB-4474-B3A5-E34A3E2418B0}"/>
    <cellStyle name="Entrada 2 2 6 4 2 2 2" xfId="36738" xr:uid="{FC33ED43-7DED-4D82-8D60-7F1501FC4A1F}"/>
    <cellStyle name="Entrada 2 2 6 4 2 3" xfId="36737" xr:uid="{8BDA12A8-6795-4A54-AD96-0FEDABA8D040}"/>
    <cellStyle name="Entrada 2 2 6 4 3" xfId="6822" xr:uid="{7A82318C-DE9F-4C31-A71B-CACCD45845F4}"/>
    <cellStyle name="Entrada 2 2 6 4 3 2" xfId="6823" xr:uid="{632A654B-0110-4563-99B0-8950653AF30C}"/>
    <cellStyle name="Entrada 2 2 6 4 3 2 2" xfId="36740" xr:uid="{9605EFE2-CA97-4F58-A752-A09E6E847121}"/>
    <cellStyle name="Entrada 2 2 6 4 3 3" xfId="36739" xr:uid="{D2E1F4AF-6B68-4D7D-B134-610BE754D73F}"/>
    <cellStyle name="Entrada 2 2 6 4 4" xfId="6824" xr:uid="{F489EE22-3308-4F5E-A5C8-FB3738091EED}"/>
    <cellStyle name="Entrada 2 2 6 4 4 2" xfId="36741" xr:uid="{316E8B3F-DEDD-4B55-89AA-E714A31E31F2}"/>
    <cellStyle name="Entrada 2 2 6 4 5" xfId="36736" xr:uid="{3085B384-BD37-4997-AC6A-59CDC3072AE7}"/>
    <cellStyle name="Entrada 2 2 6 5" xfId="6825" xr:uid="{C2718E65-E223-49F5-AC70-333E5A8685E1}"/>
    <cellStyle name="Entrada 2 2 6 5 2" xfId="6826" xr:uid="{8B92BFFB-CBE3-444D-8E71-AB8AF4968F99}"/>
    <cellStyle name="Entrada 2 2 6 5 2 2" xfId="36743" xr:uid="{118B6123-AE39-49E4-97C1-DA4CA94D229C}"/>
    <cellStyle name="Entrada 2 2 6 5 3" xfId="36742" xr:uid="{D8AF1B08-6CD4-42C2-B11D-AAE679421E64}"/>
    <cellStyle name="Entrada 2 2 6 6" xfId="6827" xr:uid="{92413E53-CE9A-4955-827E-C70D25534700}"/>
    <cellStyle name="Entrada 2 2 6 6 2" xfId="6828" xr:uid="{DE9B189D-947A-46E7-A54F-CD90FA2C9E0F}"/>
    <cellStyle name="Entrada 2 2 6 6 2 2" xfId="36745" xr:uid="{FF3E8148-6576-4AE2-8B4A-EBDB601FABA2}"/>
    <cellStyle name="Entrada 2 2 6 6 3" xfId="36744" xr:uid="{295526B2-DDBA-4A56-97B0-8A72701B0434}"/>
    <cellStyle name="Entrada 2 2 6 7" xfId="6829" xr:uid="{B23D28F6-7A90-4FEA-9507-2AAED94F0784}"/>
    <cellStyle name="Entrada 2 2 6 7 2" xfId="36746" xr:uid="{5E62D88F-0966-44CD-AD3F-DC07E49D9E7C}"/>
    <cellStyle name="Entrada 2 2 6 8" xfId="36699" xr:uid="{69B592FB-DAEF-4F0B-8CCC-A9124B4DAD4A}"/>
    <cellStyle name="Entrada 2 2 7" xfId="6830" xr:uid="{B0023B3F-4DCC-40EE-940E-14FF3FCE2263}"/>
    <cellStyle name="Entrada 2 2 7 2" xfId="6831" xr:uid="{ADE7C2C2-B36E-45DD-9042-26C357F4341A}"/>
    <cellStyle name="Entrada 2 2 7 2 2" xfId="6832" xr:uid="{FD65D771-47A9-48B4-A55D-446DB8C3B905}"/>
    <cellStyle name="Entrada 2 2 7 2 2 2" xfId="6833" xr:uid="{9C12A125-9D33-488D-AFBD-3226F0A3B3C3}"/>
    <cellStyle name="Entrada 2 2 7 2 2 2 2" xfId="6834" xr:uid="{DB60D007-8136-4358-A186-8DAADA07AF58}"/>
    <cellStyle name="Entrada 2 2 7 2 2 2 2 2" xfId="6835" xr:uid="{F54B9254-7FD9-48E2-B86F-C7AB59FCEDF9}"/>
    <cellStyle name="Entrada 2 2 7 2 2 2 2 2 2" xfId="36752" xr:uid="{F88355C1-B0C5-4EFD-B975-080C6C6F7749}"/>
    <cellStyle name="Entrada 2 2 7 2 2 2 2 3" xfId="36751" xr:uid="{81277EBA-8CFB-4A82-861C-05E61A641771}"/>
    <cellStyle name="Entrada 2 2 7 2 2 2 3" xfId="6836" xr:uid="{EEC36C95-6801-4639-82EE-00664DB2F054}"/>
    <cellStyle name="Entrada 2 2 7 2 2 2 3 2" xfId="6837" xr:uid="{8EB43978-1D9C-4FF0-AA7D-EF2C64A96E99}"/>
    <cellStyle name="Entrada 2 2 7 2 2 2 3 2 2" xfId="36754" xr:uid="{63D4F957-BBAD-415F-8C37-9778BEEEBFFF}"/>
    <cellStyle name="Entrada 2 2 7 2 2 2 3 3" xfId="36753" xr:uid="{2807694F-2A2A-4A55-84FC-ED1C312F9D0D}"/>
    <cellStyle name="Entrada 2 2 7 2 2 2 4" xfId="6838" xr:uid="{C2FCA231-EEA0-4F33-96A6-7BCA442FD95A}"/>
    <cellStyle name="Entrada 2 2 7 2 2 2 4 2" xfId="36755" xr:uid="{1A42A781-316F-440A-80AD-8D240900F6A9}"/>
    <cellStyle name="Entrada 2 2 7 2 2 2 5" xfId="36750" xr:uid="{0A57258F-94E5-4FEA-B835-675ADE56EC48}"/>
    <cellStyle name="Entrada 2 2 7 2 2 3" xfId="6839" xr:uid="{F1127184-13F6-4687-A68E-3795E58210B3}"/>
    <cellStyle name="Entrada 2 2 7 2 2 3 2" xfId="6840" xr:uid="{5DAA089D-BF87-4CE5-B191-B5C37C7F9F56}"/>
    <cellStyle name="Entrada 2 2 7 2 2 3 2 2" xfId="36757" xr:uid="{247DBDFF-FFA9-46F3-8F0D-3B2894847F37}"/>
    <cellStyle name="Entrada 2 2 7 2 2 3 3" xfId="36756" xr:uid="{82423BD0-7764-4F37-B349-A6B82C5AE3DA}"/>
    <cellStyle name="Entrada 2 2 7 2 2 4" xfId="6841" xr:uid="{7D1239E9-E026-4AD4-800A-77562B0550F1}"/>
    <cellStyle name="Entrada 2 2 7 2 2 4 2" xfId="6842" xr:uid="{36DCD1B9-9A48-4182-B784-CA032EBF53ED}"/>
    <cellStyle name="Entrada 2 2 7 2 2 4 2 2" xfId="36759" xr:uid="{A542B5DC-6625-4FD2-BAAA-16A50DE2DC57}"/>
    <cellStyle name="Entrada 2 2 7 2 2 4 3" xfId="36758" xr:uid="{B421875E-FCDC-4279-A3EA-443CB1107207}"/>
    <cellStyle name="Entrada 2 2 7 2 2 5" xfId="6843" xr:uid="{8B252165-8A73-429A-825F-734C21DA24F5}"/>
    <cellStyle name="Entrada 2 2 7 2 2 5 2" xfId="36760" xr:uid="{F7DE0AB3-CF65-437A-B339-38706693B20C}"/>
    <cellStyle name="Entrada 2 2 7 2 2 6" xfId="36749" xr:uid="{90FA6F8E-5295-42F9-B496-F9366DFEC449}"/>
    <cellStyle name="Entrada 2 2 7 2 3" xfId="6844" xr:uid="{0112D38E-40A2-4E6F-928F-C66C7D1FA84B}"/>
    <cellStyle name="Entrada 2 2 7 2 3 2" xfId="6845" xr:uid="{F60934C2-C605-483F-8FE6-99B060E04C4B}"/>
    <cellStyle name="Entrada 2 2 7 2 3 2 2" xfId="6846" xr:uid="{53DD565D-3C8A-48F5-B9C6-0E7846F81934}"/>
    <cellStyle name="Entrada 2 2 7 2 3 2 2 2" xfId="36763" xr:uid="{3B3B707E-1B5B-42B0-9CC3-A846227C46E8}"/>
    <cellStyle name="Entrada 2 2 7 2 3 2 3" xfId="36762" xr:uid="{9139C8C9-B83F-47AE-AC5F-C6E1531057EF}"/>
    <cellStyle name="Entrada 2 2 7 2 3 3" xfId="6847" xr:uid="{33CD2797-3B68-40AF-96C0-E52E73DFAA7E}"/>
    <cellStyle name="Entrada 2 2 7 2 3 3 2" xfId="6848" xr:uid="{D3CFF6A1-CC9A-4384-8265-631CFA932CAF}"/>
    <cellStyle name="Entrada 2 2 7 2 3 3 2 2" xfId="36765" xr:uid="{5BA71084-10B9-42C6-B60A-95BC827A149F}"/>
    <cellStyle name="Entrada 2 2 7 2 3 3 3" xfId="36764" xr:uid="{C05C01D3-EA01-4F2C-97F9-26FAB65E7918}"/>
    <cellStyle name="Entrada 2 2 7 2 3 4" xfId="6849" xr:uid="{33EEFCEB-2FC2-47AA-8308-40DF122C187B}"/>
    <cellStyle name="Entrada 2 2 7 2 3 4 2" xfId="36766" xr:uid="{748E6FE0-0C98-4450-9D2F-B8DE55ED1B70}"/>
    <cellStyle name="Entrada 2 2 7 2 3 5" xfId="36761" xr:uid="{A90EEC6E-37EF-43AD-AA0B-F990D05408D8}"/>
    <cellStyle name="Entrada 2 2 7 2 4" xfId="6850" xr:uid="{DBC9597E-0841-4CE4-A1C7-831A18154C57}"/>
    <cellStyle name="Entrada 2 2 7 2 4 2" xfId="6851" xr:uid="{4784845F-FCC4-4E53-A05F-9C3E7DB367E3}"/>
    <cellStyle name="Entrada 2 2 7 2 4 2 2" xfId="36768" xr:uid="{48A71B31-2F74-4925-BBFF-6817490490D0}"/>
    <cellStyle name="Entrada 2 2 7 2 4 3" xfId="36767" xr:uid="{FBD7DA9E-9C01-44B9-B771-34CEEE29C84D}"/>
    <cellStyle name="Entrada 2 2 7 2 5" xfId="6852" xr:uid="{3A84D9A2-1CAF-4F5D-93D5-FAF9AC0181F7}"/>
    <cellStyle name="Entrada 2 2 7 2 5 2" xfId="6853" xr:uid="{7F2C841A-8A8F-4286-856F-4DA1309F6D2F}"/>
    <cellStyle name="Entrada 2 2 7 2 5 2 2" xfId="36770" xr:uid="{8BEADA71-8E10-487A-A3E1-6862FF40BCD7}"/>
    <cellStyle name="Entrada 2 2 7 2 5 3" xfId="36769" xr:uid="{440313E2-19C9-4091-AFC9-CCC320A6BB0A}"/>
    <cellStyle name="Entrada 2 2 7 2 6" xfId="6854" xr:uid="{5F04EEA5-30D2-4DDB-93CD-67CEAD734308}"/>
    <cellStyle name="Entrada 2 2 7 2 6 2" xfId="36771" xr:uid="{34C2CE3E-9F5A-481E-A4D4-CCF353775E8D}"/>
    <cellStyle name="Entrada 2 2 7 2 7" xfId="36748" xr:uid="{96CA1CDF-90D7-49EE-ACDE-457F507F6EA6}"/>
    <cellStyle name="Entrada 2 2 7 3" xfId="6855" xr:uid="{7AC91F36-E552-4959-A8D2-F62882A3493D}"/>
    <cellStyle name="Entrada 2 2 7 3 2" xfId="6856" xr:uid="{6DB60C0C-5219-499F-B64F-9AAC3DE28746}"/>
    <cellStyle name="Entrada 2 2 7 3 2 2" xfId="6857" xr:uid="{D4FFDC6E-4E65-4E03-AFE2-E4006991A10B}"/>
    <cellStyle name="Entrada 2 2 7 3 2 2 2" xfId="6858" xr:uid="{98B416BC-411B-4E61-893B-634AE2CAB227}"/>
    <cellStyle name="Entrada 2 2 7 3 2 2 2 2" xfId="36775" xr:uid="{0E75B188-47A9-4A2C-9D14-A5C310FB5F14}"/>
    <cellStyle name="Entrada 2 2 7 3 2 2 3" xfId="36774" xr:uid="{ED4F9404-6AD9-4663-8264-71425D9F1F3D}"/>
    <cellStyle name="Entrada 2 2 7 3 2 3" xfId="6859" xr:uid="{4C89AF3F-736F-405A-AFA4-99C4D49E25BA}"/>
    <cellStyle name="Entrada 2 2 7 3 2 3 2" xfId="6860" xr:uid="{900F02CF-71CF-4D4E-8B2A-DB73E733F56E}"/>
    <cellStyle name="Entrada 2 2 7 3 2 3 2 2" xfId="36777" xr:uid="{49D76050-0679-47CA-B2F5-C19DD2D11B7A}"/>
    <cellStyle name="Entrada 2 2 7 3 2 3 3" xfId="36776" xr:uid="{17D9333B-B089-4A7C-A83D-D686F8E1A1E4}"/>
    <cellStyle name="Entrada 2 2 7 3 2 4" xfId="6861" xr:uid="{9DBC0508-4BF8-49E9-9A58-FDCC6028B71D}"/>
    <cellStyle name="Entrada 2 2 7 3 2 4 2" xfId="36778" xr:uid="{869ACC90-9B46-48F2-BE20-13685BA0519E}"/>
    <cellStyle name="Entrada 2 2 7 3 2 5" xfId="36773" xr:uid="{22CECF26-6250-4B90-8FBF-F78B89BE21B7}"/>
    <cellStyle name="Entrada 2 2 7 3 3" xfId="6862" xr:uid="{12B2BA10-96BF-4D7F-BE0F-EA904DF3B812}"/>
    <cellStyle name="Entrada 2 2 7 3 3 2" xfId="6863" xr:uid="{6D6CC1EA-A819-46CE-993C-562A213ADBD8}"/>
    <cellStyle name="Entrada 2 2 7 3 3 2 2" xfId="36780" xr:uid="{1275EF16-65DA-4557-B0E2-44905A516249}"/>
    <cellStyle name="Entrada 2 2 7 3 3 3" xfId="36779" xr:uid="{241D77CF-3F83-4597-A5D0-F04A402C0071}"/>
    <cellStyle name="Entrada 2 2 7 3 4" xfId="6864" xr:uid="{4BA239E8-7FAC-4E21-AD8D-3D07CAFCC85D}"/>
    <cellStyle name="Entrada 2 2 7 3 4 2" xfId="6865" xr:uid="{2780725A-C824-4C25-8055-6ABF2E6B09BA}"/>
    <cellStyle name="Entrada 2 2 7 3 4 2 2" xfId="36782" xr:uid="{3D801267-4E2E-4204-AAA7-A1A26F13D01C}"/>
    <cellStyle name="Entrada 2 2 7 3 4 3" xfId="36781" xr:uid="{F1C04379-F2FD-40BB-BB58-C7C9850F27CD}"/>
    <cellStyle name="Entrada 2 2 7 3 5" xfId="6866" xr:uid="{7590843E-390F-443B-AA05-DDEACE2FBEE7}"/>
    <cellStyle name="Entrada 2 2 7 3 5 2" xfId="36783" xr:uid="{5F51AE2E-8533-4B37-98FE-F410F44FC965}"/>
    <cellStyle name="Entrada 2 2 7 3 6" xfId="36772" xr:uid="{A593CA83-A8F7-4331-A923-73F76AD3E356}"/>
    <cellStyle name="Entrada 2 2 7 4" xfId="6867" xr:uid="{4FA8C697-BA32-4B9C-A9B8-D20A2D474865}"/>
    <cellStyle name="Entrada 2 2 7 4 2" xfId="6868" xr:uid="{E7D44FB5-428D-463B-9F27-A5A77486793D}"/>
    <cellStyle name="Entrada 2 2 7 4 2 2" xfId="6869" xr:uid="{783926BD-7E23-4824-B251-B891A91A0FA2}"/>
    <cellStyle name="Entrada 2 2 7 4 2 2 2" xfId="36786" xr:uid="{0CFE9D24-F766-4864-9E2A-FA4E9E18AA76}"/>
    <cellStyle name="Entrada 2 2 7 4 2 3" xfId="36785" xr:uid="{E8560AE7-4882-4BFE-B408-13EDA9A6C4A0}"/>
    <cellStyle name="Entrada 2 2 7 4 3" xfId="6870" xr:uid="{EEB990BC-DC9C-47C9-9FDA-C1FE67C06C23}"/>
    <cellStyle name="Entrada 2 2 7 4 3 2" xfId="6871" xr:uid="{0EB23F2C-8C8A-4624-8177-6E440326DA53}"/>
    <cellStyle name="Entrada 2 2 7 4 3 2 2" xfId="36788" xr:uid="{1F23B8A1-5018-4E2E-BC58-672A4F1CD4BE}"/>
    <cellStyle name="Entrada 2 2 7 4 3 3" xfId="36787" xr:uid="{D0688117-3A22-4046-93E4-327B8D006F1F}"/>
    <cellStyle name="Entrada 2 2 7 4 4" xfId="6872" xr:uid="{82B0CD60-E6AA-4E15-AC2C-53F93A6AE5D3}"/>
    <cellStyle name="Entrada 2 2 7 4 4 2" xfId="36789" xr:uid="{99E1F495-590E-4545-BB5B-FB3361849115}"/>
    <cellStyle name="Entrada 2 2 7 4 5" xfId="36784" xr:uid="{91D6D39E-A1A9-4A3F-997B-4D8C5C987D95}"/>
    <cellStyle name="Entrada 2 2 7 5" xfId="6873" xr:uid="{244D4026-F603-4358-912A-043A3B86F5D9}"/>
    <cellStyle name="Entrada 2 2 7 5 2" xfId="6874" xr:uid="{C0C8A549-E596-4DE1-9C55-1E9A5A53C86E}"/>
    <cellStyle name="Entrada 2 2 7 5 2 2" xfId="36791" xr:uid="{D4DFDD09-4B87-4B72-9595-087902DD47C6}"/>
    <cellStyle name="Entrada 2 2 7 5 3" xfId="36790" xr:uid="{9B81300D-2B88-4AE0-9CBB-F30605E8F455}"/>
    <cellStyle name="Entrada 2 2 7 6" xfId="6875" xr:uid="{9A183DA1-148A-4E22-BE37-491C838DB457}"/>
    <cellStyle name="Entrada 2 2 7 6 2" xfId="6876" xr:uid="{A9DF0DFF-3867-44D7-8EEA-175494AA9ABD}"/>
    <cellStyle name="Entrada 2 2 7 6 2 2" xfId="36793" xr:uid="{6506537A-EE06-422A-8CE0-099D3DA71793}"/>
    <cellStyle name="Entrada 2 2 7 6 3" xfId="36792" xr:uid="{D23BF7F7-E30A-43FB-ACC4-990AFED31BA3}"/>
    <cellStyle name="Entrada 2 2 7 7" xfId="6877" xr:uid="{F0F969C8-A7E5-43ED-BC51-9837EEC72940}"/>
    <cellStyle name="Entrada 2 2 7 7 2" xfId="36794" xr:uid="{7ECBFEA8-318B-4E62-8CBA-E6C235E07C2B}"/>
    <cellStyle name="Entrada 2 2 7 8" xfId="36747" xr:uid="{93D59646-9D59-43D5-8643-6D1FAF6DC0EE}"/>
    <cellStyle name="Entrada 2 2 8" xfId="6878" xr:uid="{82FC9BD3-36B0-4D97-A893-89CFE1018CD7}"/>
    <cellStyle name="Entrada 2 2 8 2" xfId="6879" xr:uid="{A61620C7-12C8-404E-8322-8541122953E6}"/>
    <cellStyle name="Entrada 2 2 8 2 2" xfId="6880" xr:uid="{E9794E6F-05B7-4F52-B018-1253A7978BA7}"/>
    <cellStyle name="Entrada 2 2 8 2 2 2" xfId="6881" xr:uid="{FB6AA31E-636C-4FC1-9BCE-045588DFF1EC}"/>
    <cellStyle name="Entrada 2 2 8 2 2 2 2" xfId="6882" xr:uid="{6EF5008E-737F-43C8-AC77-D5A0D6901F49}"/>
    <cellStyle name="Entrada 2 2 8 2 2 2 2 2" xfId="6883" xr:uid="{35002EE5-027D-478F-A19A-BFE1C0723569}"/>
    <cellStyle name="Entrada 2 2 8 2 2 2 2 2 2" xfId="36800" xr:uid="{C58566AC-3C91-497F-AD86-5ABD7BB54CED}"/>
    <cellStyle name="Entrada 2 2 8 2 2 2 2 3" xfId="36799" xr:uid="{68F59969-9486-41DC-A1A7-EB2401D2D8B3}"/>
    <cellStyle name="Entrada 2 2 8 2 2 2 3" xfId="6884" xr:uid="{8DBDDA3B-7F7C-49D1-B4CA-FFF4DCC8F041}"/>
    <cellStyle name="Entrada 2 2 8 2 2 2 3 2" xfId="6885" xr:uid="{DE919D2D-F2D4-48B9-9F4D-F6B2D0B7236F}"/>
    <cellStyle name="Entrada 2 2 8 2 2 2 3 2 2" xfId="36802" xr:uid="{E610DA07-02F2-4B5F-992B-2C13B6DC92AC}"/>
    <cellStyle name="Entrada 2 2 8 2 2 2 3 3" xfId="36801" xr:uid="{51FF9876-4146-4592-ACF7-633721DFC1F7}"/>
    <cellStyle name="Entrada 2 2 8 2 2 2 4" xfId="6886" xr:uid="{69087489-937D-4DD2-B251-797A5E3F931A}"/>
    <cellStyle name="Entrada 2 2 8 2 2 2 4 2" xfId="36803" xr:uid="{EAAF9352-A2BD-42CA-9A21-E73A2480FB21}"/>
    <cellStyle name="Entrada 2 2 8 2 2 2 5" xfId="36798" xr:uid="{6B06940F-B7EB-485C-9B4F-389782EBC2DB}"/>
    <cellStyle name="Entrada 2 2 8 2 2 3" xfId="6887" xr:uid="{4EB8EE8C-1897-41A2-B13E-E267E795986F}"/>
    <cellStyle name="Entrada 2 2 8 2 2 3 2" xfId="6888" xr:uid="{391F85E1-B5C8-4834-92C3-DE1C46B513F0}"/>
    <cellStyle name="Entrada 2 2 8 2 2 3 2 2" xfId="36805" xr:uid="{B27F6F48-2355-426A-B17D-6EF6F022CBFC}"/>
    <cellStyle name="Entrada 2 2 8 2 2 3 3" xfId="36804" xr:uid="{F5BA0F2C-5EF9-42B4-A291-365310E6A563}"/>
    <cellStyle name="Entrada 2 2 8 2 2 4" xfId="6889" xr:uid="{F808F7C7-947F-400D-8924-71E6E5C6D242}"/>
    <cellStyle name="Entrada 2 2 8 2 2 4 2" xfId="6890" xr:uid="{6CBEA36D-A637-4341-BF6E-232BE75A594C}"/>
    <cellStyle name="Entrada 2 2 8 2 2 4 2 2" xfId="36807" xr:uid="{14A117CE-8742-47A2-BFA6-9D411D0B6977}"/>
    <cellStyle name="Entrada 2 2 8 2 2 4 3" xfId="36806" xr:uid="{BC0F1192-3073-4E2B-B26B-55EC29CD0F42}"/>
    <cellStyle name="Entrada 2 2 8 2 2 5" xfId="6891" xr:uid="{CDDB7C36-B66A-422C-8906-4FF55054DA10}"/>
    <cellStyle name="Entrada 2 2 8 2 2 5 2" xfId="36808" xr:uid="{02C8C76D-D206-4AB5-B20B-EA6025365EA2}"/>
    <cellStyle name="Entrada 2 2 8 2 2 6" xfId="36797" xr:uid="{8A7EEE8B-E355-4953-9410-AE31A24F4AAA}"/>
    <cellStyle name="Entrada 2 2 8 2 3" xfId="6892" xr:uid="{6BC44905-2A6E-4DA9-AF24-7AB8991D3252}"/>
    <cellStyle name="Entrada 2 2 8 2 3 2" xfId="6893" xr:uid="{032AB7F1-5FD1-4DF4-8238-F77FFECC791B}"/>
    <cellStyle name="Entrada 2 2 8 2 3 2 2" xfId="6894" xr:uid="{7FA91EBE-4762-4E2C-91E5-D90F8C274E43}"/>
    <cellStyle name="Entrada 2 2 8 2 3 2 2 2" xfId="36811" xr:uid="{A9F30745-EE89-40D7-B64A-E5E1E3BF22B9}"/>
    <cellStyle name="Entrada 2 2 8 2 3 2 3" xfId="36810" xr:uid="{9E860348-F11B-40D7-A1EF-2E63C7376930}"/>
    <cellStyle name="Entrada 2 2 8 2 3 3" xfId="6895" xr:uid="{DFEDA951-662E-4CBC-93C3-BFAC4EB99624}"/>
    <cellStyle name="Entrada 2 2 8 2 3 3 2" xfId="6896" xr:uid="{0C31B539-665B-4AEF-8888-CE433E858075}"/>
    <cellStyle name="Entrada 2 2 8 2 3 3 2 2" xfId="36813" xr:uid="{0BBE387D-39E3-461D-83BF-D3CC1CD22155}"/>
    <cellStyle name="Entrada 2 2 8 2 3 3 3" xfId="36812" xr:uid="{6D586089-81D1-49E6-9623-6AB277EA2539}"/>
    <cellStyle name="Entrada 2 2 8 2 3 4" xfId="6897" xr:uid="{457871D7-5E8D-47A4-ADD4-34E53DB8535D}"/>
    <cellStyle name="Entrada 2 2 8 2 3 4 2" xfId="36814" xr:uid="{0F5FABDC-AAAD-49D2-89B3-E5A8FF32B402}"/>
    <cellStyle name="Entrada 2 2 8 2 3 5" xfId="36809" xr:uid="{6F15EB09-F080-4903-8408-3B63BA0CB1FF}"/>
    <cellStyle name="Entrada 2 2 8 2 4" xfId="6898" xr:uid="{6EA81503-E95D-4511-9C66-6C60737A8E18}"/>
    <cellStyle name="Entrada 2 2 8 2 4 2" xfId="6899" xr:uid="{5986A2DB-63F9-4119-A5E5-7FA3EE1CF76D}"/>
    <cellStyle name="Entrada 2 2 8 2 4 2 2" xfId="36816" xr:uid="{3D566ACF-9B81-4708-B779-F0542DD166E4}"/>
    <cellStyle name="Entrada 2 2 8 2 4 3" xfId="36815" xr:uid="{DF331CD1-317D-4A9E-AF04-87182034EF7B}"/>
    <cellStyle name="Entrada 2 2 8 2 5" xfId="6900" xr:uid="{8275883C-D6D5-4D6F-B64B-867B0523A294}"/>
    <cellStyle name="Entrada 2 2 8 2 5 2" xfId="6901" xr:uid="{B8E433C1-9B0B-404C-A237-643CB2541BA4}"/>
    <cellStyle name="Entrada 2 2 8 2 5 2 2" xfId="36818" xr:uid="{3B24FCC5-6462-4E23-9150-331A057C8500}"/>
    <cellStyle name="Entrada 2 2 8 2 5 3" xfId="36817" xr:uid="{B3D62D42-C26A-4D8C-93CD-C31FBE3E4EE6}"/>
    <cellStyle name="Entrada 2 2 8 2 6" xfId="6902" xr:uid="{C4E4BF3E-9C6E-4995-A6FC-098F85B468EF}"/>
    <cellStyle name="Entrada 2 2 8 2 6 2" xfId="36819" xr:uid="{673FF42C-AB90-4197-A064-97F486CCC324}"/>
    <cellStyle name="Entrada 2 2 8 2 7" xfId="36796" xr:uid="{1DAA5B2E-E0D2-4A2A-A42C-3180D65797C2}"/>
    <cellStyle name="Entrada 2 2 8 3" xfId="6903" xr:uid="{F7402BEF-0A48-47ED-944A-C549DA87F47D}"/>
    <cellStyle name="Entrada 2 2 8 3 2" xfId="6904" xr:uid="{409DA8D1-9B60-4A1E-BCB8-C1A8886A9EC2}"/>
    <cellStyle name="Entrada 2 2 8 3 2 2" xfId="6905" xr:uid="{1DBCA3ED-7150-49BE-886E-168FD5A9E12B}"/>
    <cellStyle name="Entrada 2 2 8 3 2 2 2" xfId="6906" xr:uid="{2E1DD8EA-6F4E-4959-AEAF-AC051FEBD599}"/>
    <cellStyle name="Entrada 2 2 8 3 2 2 2 2" xfId="36823" xr:uid="{7595CF77-D2E0-42F8-91B1-47E4D072F5B1}"/>
    <cellStyle name="Entrada 2 2 8 3 2 2 3" xfId="36822" xr:uid="{F95499DA-76CA-43ED-A15E-4C5EEC0BF354}"/>
    <cellStyle name="Entrada 2 2 8 3 2 3" xfId="6907" xr:uid="{55092C8E-8383-43D1-A64C-C6B24A573CE0}"/>
    <cellStyle name="Entrada 2 2 8 3 2 3 2" xfId="6908" xr:uid="{814397FB-3AD5-4606-BBE8-952F76A81F7D}"/>
    <cellStyle name="Entrada 2 2 8 3 2 3 2 2" xfId="36825" xr:uid="{0027C3CB-BDA8-48C1-8E2D-8FAEFEAEE003}"/>
    <cellStyle name="Entrada 2 2 8 3 2 3 3" xfId="36824" xr:uid="{C378189C-E148-4296-91DB-3C2AADADCA8A}"/>
    <cellStyle name="Entrada 2 2 8 3 2 4" xfId="6909" xr:uid="{369F9389-1590-44CA-8820-988489FDF7B4}"/>
    <cellStyle name="Entrada 2 2 8 3 2 4 2" xfId="36826" xr:uid="{FF71C184-4713-4287-9F8C-1ACAD3867042}"/>
    <cellStyle name="Entrada 2 2 8 3 2 5" xfId="36821" xr:uid="{C094F714-CE71-43DA-88F4-305218B6FFE3}"/>
    <cellStyle name="Entrada 2 2 8 3 3" xfId="6910" xr:uid="{7435294B-BF89-46E2-BC76-B704CE9920FC}"/>
    <cellStyle name="Entrada 2 2 8 3 3 2" xfId="6911" xr:uid="{07032010-DCE5-43C3-B6F5-8A44DECA3D3F}"/>
    <cellStyle name="Entrada 2 2 8 3 3 2 2" xfId="36828" xr:uid="{812A34F7-9BC0-4D0E-B687-7CA49DC88E3B}"/>
    <cellStyle name="Entrada 2 2 8 3 3 3" xfId="36827" xr:uid="{10346E8E-3093-466A-A3CE-C7E11B601A03}"/>
    <cellStyle name="Entrada 2 2 8 3 4" xfId="6912" xr:uid="{4BD0169A-03EA-4EF5-8683-D87469302CC5}"/>
    <cellStyle name="Entrada 2 2 8 3 4 2" xfId="6913" xr:uid="{E032DB77-A9A8-4305-AFF5-1E7BB62F44E1}"/>
    <cellStyle name="Entrada 2 2 8 3 4 2 2" xfId="36830" xr:uid="{CA1ED36A-20F6-46FF-873F-B31CEB1BCE07}"/>
    <cellStyle name="Entrada 2 2 8 3 4 3" xfId="36829" xr:uid="{C8EDD9A9-2C9D-4064-AC1E-032062526392}"/>
    <cellStyle name="Entrada 2 2 8 3 5" xfId="6914" xr:uid="{F73D51A1-8CD2-464A-AAB5-B6D6FBC82C80}"/>
    <cellStyle name="Entrada 2 2 8 3 5 2" xfId="36831" xr:uid="{3940E79A-8AD1-4473-8743-A23BEE3557B0}"/>
    <cellStyle name="Entrada 2 2 8 3 6" xfId="36820" xr:uid="{3639E933-D0BD-4EE4-8109-6B194A6A0552}"/>
    <cellStyle name="Entrada 2 2 8 4" xfId="6915" xr:uid="{9DE55979-45B6-4BE8-8E06-D8DF98305C0B}"/>
    <cellStyle name="Entrada 2 2 8 4 2" xfId="6916" xr:uid="{7F4BE329-DBF8-4240-82B2-5AE38C3E8F21}"/>
    <cellStyle name="Entrada 2 2 8 4 2 2" xfId="6917" xr:uid="{F1B7CCF4-5517-428C-8AEF-C0A2D94A3A07}"/>
    <cellStyle name="Entrada 2 2 8 4 2 2 2" xfId="36834" xr:uid="{37AC39DF-8B33-4743-B8B4-B2451E0225C3}"/>
    <cellStyle name="Entrada 2 2 8 4 2 3" xfId="36833" xr:uid="{B5F5AEB2-C77F-4451-AADB-38920B688EB9}"/>
    <cellStyle name="Entrada 2 2 8 4 3" xfId="6918" xr:uid="{BF600D60-ABE9-4934-BA8B-6E1E1AE09E0F}"/>
    <cellStyle name="Entrada 2 2 8 4 3 2" xfId="6919" xr:uid="{564EDCE9-E3D0-4B77-B017-D4FCE3757A66}"/>
    <cellStyle name="Entrada 2 2 8 4 3 2 2" xfId="36836" xr:uid="{1A275061-4FD9-40C6-9F19-A776683492AA}"/>
    <cellStyle name="Entrada 2 2 8 4 3 3" xfId="36835" xr:uid="{8423DF52-76FD-44DE-9AD5-B9351FB93093}"/>
    <cellStyle name="Entrada 2 2 8 4 4" xfId="6920" xr:uid="{AA3F7BE8-5EFA-4687-9B89-395B020339F7}"/>
    <cellStyle name="Entrada 2 2 8 4 4 2" xfId="36837" xr:uid="{33E2960B-EC68-46E7-8ABE-AC34A1AD0308}"/>
    <cellStyle name="Entrada 2 2 8 4 5" xfId="36832" xr:uid="{FBBC2408-6485-456A-B7BF-CBB602BBD3AD}"/>
    <cellStyle name="Entrada 2 2 8 5" xfId="6921" xr:uid="{EFFE5F93-5717-4CFD-BEC5-96F7CB4F87F8}"/>
    <cellStyle name="Entrada 2 2 8 5 2" xfId="6922" xr:uid="{7F2FE0F0-E721-4003-96BE-722C718DBEEE}"/>
    <cellStyle name="Entrada 2 2 8 5 2 2" xfId="36839" xr:uid="{3CDD2212-2A2F-44DD-812A-280F8E75C838}"/>
    <cellStyle name="Entrada 2 2 8 5 3" xfId="36838" xr:uid="{8C764826-8FFF-4A3A-B677-2361AEC270B7}"/>
    <cellStyle name="Entrada 2 2 8 6" xfId="6923" xr:uid="{06C60B9F-7E40-424E-8356-C27151D3E8AB}"/>
    <cellStyle name="Entrada 2 2 8 6 2" xfId="6924" xr:uid="{7066B053-3F4B-4B34-85DD-A6D6C419BF60}"/>
    <cellStyle name="Entrada 2 2 8 6 2 2" xfId="36841" xr:uid="{05BAAB11-16A6-4E3F-8E79-7EEDA8055BBC}"/>
    <cellStyle name="Entrada 2 2 8 6 3" xfId="36840" xr:uid="{D820B594-AAE5-43CE-8672-0273772A3D07}"/>
    <cellStyle name="Entrada 2 2 8 7" xfId="6925" xr:uid="{5A4B8247-1F81-49E5-8C5C-270027E1D27C}"/>
    <cellStyle name="Entrada 2 2 8 7 2" xfId="36842" xr:uid="{E31107DA-ED5E-4685-9A20-CAADD874C3B5}"/>
    <cellStyle name="Entrada 2 2 8 8" xfId="36795" xr:uid="{7617CB30-0FD9-4499-9DC4-4FFB98F8C50E}"/>
    <cellStyle name="Entrada 2 2 9" xfId="6926" xr:uid="{16781A6B-C325-4BF6-A32E-E6E87F944C6F}"/>
    <cellStyle name="Entrada 2 2 9 2" xfId="6927" xr:uid="{671794E6-7A0D-4B7F-8B93-C2082170AEC5}"/>
    <cellStyle name="Entrada 2 2 9 2 2" xfId="6928" xr:uid="{E890FF9B-6302-4C76-864B-D709EA57AD5B}"/>
    <cellStyle name="Entrada 2 2 9 2 2 2" xfId="6929" xr:uid="{E41073F7-E56D-4A4B-B0D9-9B0A79780362}"/>
    <cellStyle name="Entrada 2 2 9 2 2 2 2" xfId="6930" xr:uid="{4B5D4808-2561-4C0A-8691-59F85452471C}"/>
    <cellStyle name="Entrada 2 2 9 2 2 2 2 2" xfId="6931" xr:uid="{0043C1F2-E403-4513-A3D6-7B611EC88B3E}"/>
    <cellStyle name="Entrada 2 2 9 2 2 2 2 2 2" xfId="36848" xr:uid="{DE8C6322-49C8-484C-BE18-CECB332A84AA}"/>
    <cellStyle name="Entrada 2 2 9 2 2 2 2 3" xfId="36847" xr:uid="{D916B4EC-4D65-405E-A40B-885037F3AEEA}"/>
    <cellStyle name="Entrada 2 2 9 2 2 2 3" xfId="6932" xr:uid="{A90182D9-9041-4E12-BE62-16B3F24C3110}"/>
    <cellStyle name="Entrada 2 2 9 2 2 2 3 2" xfId="6933" xr:uid="{42DDE89E-926C-4929-A015-21E0B39EF19D}"/>
    <cellStyle name="Entrada 2 2 9 2 2 2 3 2 2" xfId="36850" xr:uid="{6A7697C8-F236-4085-ABDA-16CC73FEAA51}"/>
    <cellStyle name="Entrada 2 2 9 2 2 2 3 3" xfId="36849" xr:uid="{949A5801-5C10-4B6E-AC60-621E4C25F80D}"/>
    <cellStyle name="Entrada 2 2 9 2 2 2 4" xfId="6934" xr:uid="{DEB56105-4E7C-49B9-864B-05AB34CDE4CE}"/>
    <cellStyle name="Entrada 2 2 9 2 2 2 4 2" xfId="36851" xr:uid="{4EDDE984-F551-4D21-88C3-513A23762267}"/>
    <cellStyle name="Entrada 2 2 9 2 2 2 5" xfId="36846" xr:uid="{54E245AB-9BD2-40FA-88DC-D98732416856}"/>
    <cellStyle name="Entrada 2 2 9 2 2 3" xfId="6935" xr:uid="{DC371586-58FF-44F6-9D81-FCCFFBBDD384}"/>
    <cellStyle name="Entrada 2 2 9 2 2 3 2" xfId="6936" xr:uid="{D319FB3D-87EF-4ACF-A7D9-AC1BABE3AFCF}"/>
    <cellStyle name="Entrada 2 2 9 2 2 3 2 2" xfId="36853" xr:uid="{E8EC6BCE-A40A-4558-BE0A-4D8267161A87}"/>
    <cellStyle name="Entrada 2 2 9 2 2 3 3" xfId="36852" xr:uid="{B207B49A-3A20-4AD8-8F9E-123A53AC7209}"/>
    <cellStyle name="Entrada 2 2 9 2 2 4" xfId="6937" xr:uid="{04A0639B-4C64-48FD-91BB-2DDC0AAB1F5C}"/>
    <cellStyle name="Entrada 2 2 9 2 2 4 2" xfId="6938" xr:uid="{B71BDD27-002F-4441-8B6E-DA1F54B31806}"/>
    <cellStyle name="Entrada 2 2 9 2 2 4 2 2" xfId="36855" xr:uid="{01E04D98-43D9-4833-AA83-FDF9AD860504}"/>
    <cellStyle name="Entrada 2 2 9 2 2 4 3" xfId="36854" xr:uid="{3E4928BA-B902-494D-A221-84DE059644A1}"/>
    <cellStyle name="Entrada 2 2 9 2 2 5" xfId="6939" xr:uid="{2878C892-1247-440C-89A3-6AB5F448F7DC}"/>
    <cellStyle name="Entrada 2 2 9 2 2 5 2" xfId="36856" xr:uid="{3D560CD9-4D76-41D7-BB8F-868AF4090680}"/>
    <cellStyle name="Entrada 2 2 9 2 2 6" xfId="36845" xr:uid="{E40EEA73-6F3E-4294-AB24-92505CF846F6}"/>
    <cellStyle name="Entrada 2 2 9 2 3" xfId="6940" xr:uid="{7C99B710-67B4-4EC8-8292-C27AACE957EA}"/>
    <cellStyle name="Entrada 2 2 9 2 3 2" xfId="6941" xr:uid="{EDE1050F-AADF-4B81-8773-382A6798C5C0}"/>
    <cellStyle name="Entrada 2 2 9 2 3 2 2" xfId="6942" xr:uid="{20B9A4AA-A91E-4095-AF1C-3168DD200D88}"/>
    <cellStyle name="Entrada 2 2 9 2 3 2 2 2" xfId="36859" xr:uid="{A558C892-BD4A-41C7-9D06-346C5173E4EB}"/>
    <cellStyle name="Entrada 2 2 9 2 3 2 3" xfId="36858" xr:uid="{6B65A6CE-3C36-49B7-AE71-A9AF0EAD5D2E}"/>
    <cellStyle name="Entrada 2 2 9 2 3 3" xfId="6943" xr:uid="{FC33E5E7-0EBF-4794-B352-F35DF4919377}"/>
    <cellStyle name="Entrada 2 2 9 2 3 3 2" xfId="6944" xr:uid="{D71CC6C5-5B03-43EC-9393-E7FA07B78E33}"/>
    <cellStyle name="Entrada 2 2 9 2 3 3 2 2" xfId="36861" xr:uid="{377F78FA-A45D-488F-91E9-903B9C8C6F2F}"/>
    <cellStyle name="Entrada 2 2 9 2 3 3 3" xfId="36860" xr:uid="{94B7D56E-E0F0-438F-B97D-96FA4AA042FE}"/>
    <cellStyle name="Entrada 2 2 9 2 3 4" xfId="6945" xr:uid="{0E630C0A-294F-4B0F-827A-4E0E77D038B7}"/>
    <cellStyle name="Entrada 2 2 9 2 3 4 2" xfId="36862" xr:uid="{F0BE91EB-41D2-4DEA-AD84-5849EBBBB4DC}"/>
    <cellStyle name="Entrada 2 2 9 2 3 5" xfId="36857" xr:uid="{A7337A64-A8CD-4046-8061-3C465DE7AF4A}"/>
    <cellStyle name="Entrada 2 2 9 2 4" xfId="6946" xr:uid="{88692420-A11E-4F05-BE32-1CAB605CEE8B}"/>
    <cellStyle name="Entrada 2 2 9 2 4 2" xfId="6947" xr:uid="{2935D300-FFA7-4933-AE8C-6FBC2223A557}"/>
    <cellStyle name="Entrada 2 2 9 2 4 2 2" xfId="36864" xr:uid="{7D75C540-9362-4912-9495-B84F558F1293}"/>
    <cellStyle name="Entrada 2 2 9 2 4 3" xfId="36863" xr:uid="{01A95C11-554D-43E1-8EC8-91F206184CC4}"/>
    <cellStyle name="Entrada 2 2 9 2 5" xfId="6948" xr:uid="{66601649-8BCF-4736-AF30-8D6C8652789A}"/>
    <cellStyle name="Entrada 2 2 9 2 5 2" xfId="6949" xr:uid="{4F889541-BFF4-4C53-AE33-99CC4C40DF82}"/>
    <cellStyle name="Entrada 2 2 9 2 5 2 2" xfId="36866" xr:uid="{85F5D11C-CAB4-4D46-BC0E-C3EE5BBA80DD}"/>
    <cellStyle name="Entrada 2 2 9 2 5 3" xfId="36865" xr:uid="{F6C89C49-E87B-479C-A5FD-675C989D5162}"/>
    <cellStyle name="Entrada 2 2 9 2 6" xfId="6950" xr:uid="{335AECF4-4912-429F-B0B1-401DB62989FD}"/>
    <cellStyle name="Entrada 2 2 9 2 6 2" xfId="36867" xr:uid="{3B328861-5D64-44E1-8699-6A58E6BF0999}"/>
    <cellStyle name="Entrada 2 2 9 2 7" xfId="36844" xr:uid="{0DBD260C-AC3A-468F-AB7E-66C9635914CE}"/>
    <cellStyle name="Entrada 2 2 9 3" xfId="6951" xr:uid="{9BED67EC-779C-4B8D-AEDF-C173B64E144D}"/>
    <cellStyle name="Entrada 2 2 9 3 2" xfId="6952" xr:uid="{1C99F41E-E6C7-4C20-8E16-6B53E5643949}"/>
    <cellStyle name="Entrada 2 2 9 3 2 2" xfId="6953" xr:uid="{59918E8D-A8C1-4D76-9436-94F18BAE4A0F}"/>
    <cellStyle name="Entrada 2 2 9 3 2 2 2" xfId="6954" xr:uid="{49A8DF1A-C426-4484-A68A-9A4F912B9BA2}"/>
    <cellStyle name="Entrada 2 2 9 3 2 2 2 2" xfId="36871" xr:uid="{D2104BD9-ED1A-45CC-83B2-EC996FA2C404}"/>
    <cellStyle name="Entrada 2 2 9 3 2 2 3" xfId="36870" xr:uid="{CE954DEF-1676-472F-8052-6BF619E6DE03}"/>
    <cellStyle name="Entrada 2 2 9 3 2 3" xfId="6955" xr:uid="{999EE9AB-A69C-4E40-A2A1-C8899219B36E}"/>
    <cellStyle name="Entrada 2 2 9 3 2 3 2" xfId="6956" xr:uid="{D8DD2BAB-02A3-467D-AA0A-02FD1AB910D3}"/>
    <cellStyle name="Entrada 2 2 9 3 2 3 2 2" xfId="36873" xr:uid="{B5871A92-9FA1-40DA-85A3-817B6EB50BBC}"/>
    <cellStyle name="Entrada 2 2 9 3 2 3 3" xfId="36872" xr:uid="{6DFF0E1A-0F5F-4C11-A9E6-E4A9A3494F97}"/>
    <cellStyle name="Entrada 2 2 9 3 2 4" xfId="6957" xr:uid="{1B97A79E-104D-4762-A1FF-AC59B0C1574D}"/>
    <cellStyle name="Entrada 2 2 9 3 2 4 2" xfId="36874" xr:uid="{38A277F2-B726-44C7-B906-5033667FAB4E}"/>
    <cellStyle name="Entrada 2 2 9 3 2 5" xfId="36869" xr:uid="{C1964AB0-7301-40B6-BCED-57AAB4283B25}"/>
    <cellStyle name="Entrada 2 2 9 3 3" xfId="6958" xr:uid="{B7B8C2BD-9CBE-43A9-862C-D27FB990C3C9}"/>
    <cellStyle name="Entrada 2 2 9 3 3 2" xfId="6959" xr:uid="{AE4D4478-51C7-49CB-8809-B61D511AC06A}"/>
    <cellStyle name="Entrada 2 2 9 3 3 2 2" xfId="36876" xr:uid="{ED223C22-7E27-4784-8D1B-661098E2BBCB}"/>
    <cellStyle name="Entrada 2 2 9 3 3 3" xfId="36875" xr:uid="{308FDC42-5868-4388-BA4C-65C082223BDF}"/>
    <cellStyle name="Entrada 2 2 9 3 4" xfId="6960" xr:uid="{1CF2C836-82D6-4264-8147-6D6003668281}"/>
    <cellStyle name="Entrada 2 2 9 3 4 2" xfId="6961" xr:uid="{61F93CE9-4415-409E-9B72-20493C7D23D9}"/>
    <cellStyle name="Entrada 2 2 9 3 4 2 2" xfId="36878" xr:uid="{BDEF3DCC-1265-44DA-BB7D-64280EE03BDF}"/>
    <cellStyle name="Entrada 2 2 9 3 4 3" xfId="36877" xr:uid="{59885316-6018-4469-B290-0B37154FFA49}"/>
    <cellStyle name="Entrada 2 2 9 3 5" xfId="6962" xr:uid="{20F59123-CA3F-4746-9C99-28C200C96374}"/>
    <cellStyle name="Entrada 2 2 9 3 5 2" xfId="36879" xr:uid="{70AFE79D-6BBB-4BB9-AD24-FC6AF9544755}"/>
    <cellStyle name="Entrada 2 2 9 3 6" xfId="36868" xr:uid="{3989DE87-9851-4E20-8373-784C4E5EFB62}"/>
    <cellStyle name="Entrada 2 2 9 4" xfId="6963" xr:uid="{279B27FC-2994-48FB-B83C-C05E8EFB75EA}"/>
    <cellStyle name="Entrada 2 2 9 4 2" xfId="6964" xr:uid="{8807E50B-97AC-4509-A93B-7B6A9BA2BA6C}"/>
    <cellStyle name="Entrada 2 2 9 4 2 2" xfId="6965" xr:uid="{BDD005A0-023C-43AE-B394-1F1D790EE8EE}"/>
    <cellStyle name="Entrada 2 2 9 4 2 2 2" xfId="36882" xr:uid="{B5FE6B0E-E103-4657-AC39-D11BB3605E7F}"/>
    <cellStyle name="Entrada 2 2 9 4 2 3" xfId="36881" xr:uid="{CBA2A657-EABE-4B1B-839D-FCD2F778A9C9}"/>
    <cellStyle name="Entrada 2 2 9 4 3" xfId="6966" xr:uid="{FC46F898-43DB-4E4A-AC7B-926A1FAB5D9C}"/>
    <cellStyle name="Entrada 2 2 9 4 3 2" xfId="6967" xr:uid="{A9A73894-626F-4831-914B-2C61A9BD0001}"/>
    <cellStyle name="Entrada 2 2 9 4 3 2 2" xfId="36884" xr:uid="{1E85571E-F64B-4E76-A1EE-E0E0E8CDED38}"/>
    <cellStyle name="Entrada 2 2 9 4 3 3" xfId="36883" xr:uid="{39A2487E-A33B-475F-8A8E-434C0341E1BD}"/>
    <cellStyle name="Entrada 2 2 9 4 4" xfId="6968" xr:uid="{7722745D-B973-4889-A315-FA14A70ADC20}"/>
    <cellStyle name="Entrada 2 2 9 4 4 2" xfId="36885" xr:uid="{0A890C5A-995D-4BC3-839D-19DC1D8174E7}"/>
    <cellStyle name="Entrada 2 2 9 4 5" xfId="36880" xr:uid="{FA46A27E-5C2D-4994-B280-3DE68110B485}"/>
    <cellStyle name="Entrada 2 2 9 5" xfId="6969" xr:uid="{7CDA01D3-1FA9-4B7D-AA49-66FF1B20D22D}"/>
    <cellStyle name="Entrada 2 2 9 5 2" xfId="6970" xr:uid="{D4A606E5-7FDD-40F9-AA8A-69A47D9F94EF}"/>
    <cellStyle name="Entrada 2 2 9 5 2 2" xfId="36887" xr:uid="{F923FA1E-ED80-4F80-A006-A99A9A41ECF7}"/>
    <cellStyle name="Entrada 2 2 9 5 3" xfId="36886" xr:uid="{ADE212CA-7144-473F-89AD-0E926F152C2A}"/>
    <cellStyle name="Entrada 2 2 9 6" xfId="6971" xr:uid="{FC918EE5-CE8C-42F3-91E4-BBC95D4C8C50}"/>
    <cellStyle name="Entrada 2 2 9 6 2" xfId="6972" xr:uid="{19C724C5-583B-4EEE-B7A7-C8EC95587393}"/>
    <cellStyle name="Entrada 2 2 9 6 2 2" xfId="36889" xr:uid="{AAF3B6BD-F784-4946-97F5-D85C5B62D3D7}"/>
    <cellStyle name="Entrada 2 2 9 6 3" xfId="36888" xr:uid="{9DB2D08F-26C3-4993-A250-52F1802691F9}"/>
    <cellStyle name="Entrada 2 2 9 7" xfId="6973" xr:uid="{06660542-6003-440D-9789-CD5B9C615B22}"/>
    <cellStyle name="Entrada 2 2 9 7 2" xfId="36890" xr:uid="{89EF2CE2-DD4B-497C-8E7E-642EC49439DF}"/>
    <cellStyle name="Entrada 2 2 9 8" xfId="36843" xr:uid="{6D93DF67-28AE-49E1-B318-421DB9B9FA6E}"/>
    <cellStyle name="Entrada 2 20" xfId="6974" xr:uid="{E0244B5E-F8A0-40BA-BF67-9929888C0279}"/>
    <cellStyle name="Entrada 2 20 2" xfId="6975" xr:uid="{AA4EB9FA-9CB3-42FB-B0BE-C5462812B7E0}"/>
    <cellStyle name="Entrada 2 20 2 2" xfId="6976" xr:uid="{D90B9796-C9DF-4B2A-B42D-16A113434CDC}"/>
    <cellStyle name="Entrada 2 20 2 2 2" xfId="36893" xr:uid="{E6F48924-0B05-4114-80F1-339B4ED7B827}"/>
    <cellStyle name="Entrada 2 20 2 3" xfId="36892" xr:uid="{BECC73C5-2684-4C9B-9B7B-E20DEC2FD608}"/>
    <cellStyle name="Entrada 2 20 3" xfId="6977" xr:uid="{ECC3A6A3-C69B-474E-842C-51C7B9BC2229}"/>
    <cellStyle name="Entrada 2 20 3 2" xfId="6978" xr:uid="{104E3C17-264E-4081-AB16-BF811A49DBA5}"/>
    <cellStyle name="Entrada 2 20 3 2 2" xfId="36895" xr:uid="{2CE17295-260A-476C-BEB7-3E8478A23E08}"/>
    <cellStyle name="Entrada 2 20 3 3" xfId="36894" xr:uid="{9749842C-6367-4C4B-AE34-4FBE0130ED2F}"/>
    <cellStyle name="Entrada 2 20 4" xfId="6979" xr:uid="{D8379E2E-E1C7-4068-B444-D9B00F5C463A}"/>
    <cellStyle name="Entrada 2 20 4 2" xfId="36896" xr:uid="{A0C04CCC-63E2-4082-88F7-5FEE28BFA57D}"/>
    <cellStyle name="Entrada 2 20 5" xfId="36891" xr:uid="{8DAD2C4E-86BD-445C-871B-AD0C5DFD7449}"/>
    <cellStyle name="Entrada 2 21" xfId="6980" xr:uid="{43993C09-6734-44B6-B515-DF78C6BBF910}"/>
    <cellStyle name="Entrada 2 21 2" xfId="6981" xr:uid="{4AA5302B-05DF-44AE-9D07-5883716AF5F4}"/>
    <cellStyle name="Entrada 2 21 2 2" xfId="6982" xr:uid="{F8B37150-873D-47A8-9361-565C9518C623}"/>
    <cellStyle name="Entrada 2 21 2 2 2" xfId="36899" xr:uid="{F442143A-F3D8-41CB-BE32-0085DF4846FA}"/>
    <cellStyle name="Entrada 2 21 2 3" xfId="36898" xr:uid="{20FC01B4-2315-4168-80D6-C27C06BEFED6}"/>
    <cellStyle name="Entrada 2 21 3" xfId="6983" xr:uid="{A24E6BE9-4F41-4B1B-A79F-D1B202D289A6}"/>
    <cellStyle name="Entrada 2 21 3 2" xfId="6984" xr:uid="{14288C99-0A28-4D93-B3B3-C842D4C5BCEC}"/>
    <cellStyle name="Entrada 2 21 3 2 2" xfId="36901" xr:uid="{F084251B-74D8-4A6E-86C7-CA97F15C18C7}"/>
    <cellStyle name="Entrada 2 21 3 3" xfId="36900" xr:uid="{C10A85C1-3472-49E8-ABBF-32F42CE51885}"/>
    <cellStyle name="Entrada 2 21 4" xfId="6985" xr:uid="{B6A1D998-D3F1-4720-B57C-6BB12F0E14D8}"/>
    <cellStyle name="Entrada 2 21 4 2" xfId="36902" xr:uid="{749E5148-94F9-4CD3-898D-E174A43051EE}"/>
    <cellStyle name="Entrada 2 21 5" xfId="36897" xr:uid="{53996E49-CD4B-43BF-8BE7-069F118064D3}"/>
    <cellStyle name="Entrada 2 22" xfId="6986" xr:uid="{9C4DCA38-420C-44E6-B859-192A645F1EC8}"/>
    <cellStyle name="Entrada 2 22 2" xfId="6987" xr:uid="{D404B7D4-08DE-4051-9952-C4A3FE0469D9}"/>
    <cellStyle name="Entrada 2 22 2 2" xfId="6988" xr:uid="{F948DCF8-A6BD-42FD-8614-25DB2C69E4B0}"/>
    <cellStyle name="Entrada 2 22 2 2 2" xfId="36905" xr:uid="{FA7C8A1C-F371-4062-B3D0-C37116797E5B}"/>
    <cellStyle name="Entrada 2 22 2 3" xfId="36904" xr:uid="{77554385-2B43-49D9-A0BD-438802E800BE}"/>
    <cellStyle name="Entrada 2 22 3" xfId="6989" xr:uid="{13C296BB-562C-4196-8CD1-788C64D8519F}"/>
    <cellStyle name="Entrada 2 22 3 2" xfId="6990" xr:uid="{32F3539A-8FAD-426D-8D1A-BBA4B8BD9F82}"/>
    <cellStyle name="Entrada 2 22 3 2 2" xfId="36907" xr:uid="{7B693D6E-4CDF-41FC-BAE2-69DDB90FA8B3}"/>
    <cellStyle name="Entrada 2 22 3 3" xfId="36906" xr:uid="{E4251A4A-BCE4-4822-81D0-DC803C07598B}"/>
    <cellStyle name="Entrada 2 22 4" xfId="6991" xr:uid="{24880632-CAB8-40D7-B187-49D993BC6B8B}"/>
    <cellStyle name="Entrada 2 22 4 2" xfId="36908" xr:uid="{74160400-36E4-48C3-999C-0395972BD6A0}"/>
    <cellStyle name="Entrada 2 22 5" xfId="36903" xr:uid="{F8C8A658-7B16-4D66-9175-36725CF684B0}"/>
    <cellStyle name="Entrada 2 23" xfId="6992" xr:uid="{8794162C-246C-49AB-B609-8BE021B9BF3E}"/>
    <cellStyle name="Entrada 2 23 2" xfId="6993" xr:uid="{924DBDC0-B2C2-415F-AFB3-654EE65E3A45}"/>
    <cellStyle name="Entrada 2 23 2 2" xfId="6994" xr:uid="{7544FE66-B444-4AFE-AA0F-04A16E651869}"/>
    <cellStyle name="Entrada 2 23 2 2 2" xfId="36911" xr:uid="{A6155214-A106-45E2-A535-21A71B6EFBBD}"/>
    <cellStyle name="Entrada 2 23 2 3" xfId="36910" xr:uid="{83980912-2B4B-45F6-928A-80F9EE6F2102}"/>
    <cellStyle name="Entrada 2 23 3" xfId="6995" xr:uid="{09C1110D-8704-4135-8687-34D0D6836818}"/>
    <cellStyle name="Entrada 2 23 3 2" xfId="6996" xr:uid="{90CAAF48-69C2-4E3F-BE05-BC4C7465E336}"/>
    <cellStyle name="Entrada 2 23 3 2 2" xfId="36913" xr:uid="{6456CE3C-8E61-4FD3-9737-3A4BFCEF7DBE}"/>
    <cellStyle name="Entrada 2 23 3 3" xfId="36912" xr:uid="{74E5745F-1E39-41F5-A431-45B8F2A7B885}"/>
    <cellStyle name="Entrada 2 23 4" xfId="6997" xr:uid="{9835CD51-584F-4755-A023-F670FC759719}"/>
    <cellStyle name="Entrada 2 23 4 2" xfId="36914" xr:uid="{24A8CEB1-2BA7-4726-BE99-EF358A8BF754}"/>
    <cellStyle name="Entrada 2 23 5" xfId="36909" xr:uid="{1397D2C9-5792-4E30-90BB-8BC3C17F1A57}"/>
    <cellStyle name="Entrada 2 24" xfId="6998" xr:uid="{70167AB6-70D6-4EB2-B167-CFD94DC45628}"/>
    <cellStyle name="Entrada 2 24 2" xfId="6999" xr:uid="{E33C901B-AB61-40EB-95C8-1D309F3D87D6}"/>
    <cellStyle name="Entrada 2 24 2 2" xfId="7000" xr:uid="{B15C5E5A-EAF8-4904-9C08-F1C919A43775}"/>
    <cellStyle name="Entrada 2 24 2 2 2" xfId="36917" xr:uid="{3F53A61B-8297-495C-8603-596BB8933C9C}"/>
    <cellStyle name="Entrada 2 24 2 3" xfId="36916" xr:uid="{ABE8786D-6735-4A48-88D7-E7EE4A014D1E}"/>
    <cellStyle name="Entrada 2 24 3" xfId="7001" xr:uid="{D97B9176-445F-4A1B-B09A-0193B10F6C91}"/>
    <cellStyle name="Entrada 2 24 3 2" xfId="7002" xr:uid="{B382F8EA-1D8D-4A96-A2B6-9E492625CFC6}"/>
    <cellStyle name="Entrada 2 24 3 2 2" xfId="36919" xr:uid="{D890F2FE-5E51-4948-939B-C1225496C264}"/>
    <cellStyle name="Entrada 2 24 3 3" xfId="36918" xr:uid="{1BA0F36D-6DBE-4B44-BFA4-74A928B151ED}"/>
    <cellStyle name="Entrada 2 24 4" xfId="7003" xr:uid="{7B5CD925-A314-4831-A72F-09FA6CA57537}"/>
    <cellStyle name="Entrada 2 24 4 2" xfId="36920" xr:uid="{3A2E5F56-7D3E-41BB-A63E-88A8BB2FCFCA}"/>
    <cellStyle name="Entrada 2 24 5" xfId="36915" xr:uid="{2F750014-67B3-4F78-957A-6E23A92D4E57}"/>
    <cellStyle name="Entrada 2 25" xfId="7004" xr:uid="{B0F3AB5C-B928-4CF9-836B-A237623D7A5C}"/>
    <cellStyle name="Entrada 2 25 2" xfId="7005" xr:uid="{9436C376-85FA-4B74-85D2-4011D747DC87}"/>
    <cellStyle name="Entrada 2 25 2 2" xfId="7006" xr:uid="{D4A94A23-C231-4403-BE86-801205957507}"/>
    <cellStyle name="Entrada 2 25 2 2 2" xfId="36923" xr:uid="{F4EA58AF-DA04-499D-9696-F95926895F33}"/>
    <cellStyle name="Entrada 2 25 2 3" xfId="36922" xr:uid="{CBBE4741-1DC8-434A-BD8F-C16F3F898B06}"/>
    <cellStyle name="Entrada 2 25 3" xfId="7007" xr:uid="{7D8388FE-DE99-421A-A67B-82B5A87CEC52}"/>
    <cellStyle name="Entrada 2 25 3 2" xfId="7008" xr:uid="{443B8D84-318D-4373-ADEB-FD82E07658AE}"/>
    <cellStyle name="Entrada 2 25 3 2 2" xfId="36925" xr:uid="{BE1BDA85-CE6D-470F-84D7-7A740982606C}"/>
    <cellStyle name="Entrada 2 25 3 3" xfId="36924" xr:uid="{C98DE66B-EF9B-4B04-B56C-74EB5174B5A6}"/>
    <cellStyle name="Entrada 2 25 4" xfId="7009" xr:uid="{23D12FAF-5D81-4D2E-9893-3CB618C92BE3}"/>
    <cellStyle name="Entrada 2 25 4 2" xfId="36926" xr:uid="{9F47C19D-F873-440D-BC82-5EE567284425}"/>
    <cellStyle name="Entrada 2 25 5" xfId="36921" xr:uid="{C28BE58C-BEA5-4A60-9628-81DA5725152D}"/>
    <cellStyle name="Entrada 2 26" xfId="7010" xr:uid="{A0819E40-0967-46AC-B73F-43D278B2D178}"/>
    <cellStyle name="Entrada 2 26 2" xfId="7011" xr:uid="{3C84AC50-71F0-47A6-96C3-991BBCF52B90}"/>
    <cellStyle name="Entrada 2 26 2 2" xfId="7012" xr:uid="{4FB441ED-2F6B-49D8-9370-A5ECA6E4EA31}"/>
    <cellStyle name="Entrada 2 26 2 2 2" xfId="36929" xr:uid="{57A7B3F2-27EC-4489-BE18-ACEA8E879B87}"/>
    <cellStyle name="Entrada 2 26 2 3" xfId="36928" xr:uid="{A1E0F8D0-FE68-46C8-81A7-755D5C9887ED}"/>
    <cellStyle name="Entrada 2 26 3" xfId="7013" xr:uid="{527FE2DD-91B0-4982-89F1-2F759C49708F}"/>
    <cellStyle name="Entrada 2 26 3 2" xfId="7014" xr:uid="{28FD0220-EE99-4F1F-A195-1D147E73C0F2}"/>
    <cellStyle name="Entrada 2 26 3 2 2" xfId="36931" xr:uid="{DF05B8E8-0F89-4F71-B902-C5408D2502C6}"/>
    <cellStyle name="Entrada 2 26 3 3" xfId="36930" xr:uid="{F70322ED-EA02-4C8C-BA8C-AE494F159B38}"/>
    <cellStyle name="Entrada 2 26 4" xfId="7015" xr:uid="{4F9DEEA6-F9E2-4E72-AD86-2D5A86497438}"/>
    <cellStyle name="Entrada 2 26 4 2" xfId="36932" xr:uid="{8D0D6E92-6EC1-4EDE-899A-104D8CD4724E}"/>
    <cellStyle name="Entrada 2 26 5" xfId="36927" xr:uid="{1B49E61D-ECF6-4D45-B077-DD78EF117C96}"/>
    <cellStyle name="Entrada 2 27" xfId="7016" xr:uid="{4B58743A-91FE-415B-B0DB-07AEB30BFA91}"/>
    <cellStyle name="Entrada 2 27 2" xfId="7017" xr:uid="{4D236CAE-3B46-4DF4-8D9F-ABCED38FFB22}"/>
    <cellStyle name="Entrada 2 27 2 2" xfId="7018" xr:uid="{619C092D-49CC-49E0-AF4F-8989DFB1DC41}"/>
    <cellStyle name="Entrada 2 27 2 2 2" xfId="36935" xr:uid="{73E0BF35-0F7B-4333-A08A-D7507F34DB59}"/>
    <cellStyle name="Entrada 2 27 2 3" xfId="36934" xr:uid="{60DADE97-BB02-4146-B5A8-997145C6EF64}"/>
    <cellStyle name="Entrada 2 27 3" xfId="7019" xr:uid="{577ECF0B-561B-48EC-9767-74E3B5AA0DEC}"/>
    <cellStyle name="Entrada 2 27 3 2" xfId="7020" xr:uid="{A336E84F-A522-475B-9DE8-2B703F4F33D1}"/>
    <cellStyle name="Entrada 2 27 3 2 2" xfId="36937" xr:uid="{83F27449-3741-4661-9F96-01CBD5AF6CE9}"/>
    <cellStyle name="Entrada 2 27 3 3" xfId="36936" xr:uid="{8DD8635E-2908-4C0B-A351-1F7521CD939C}"/>
    <cellStyle name="Entrada 2 27 4" xfId="7021" xr:uid="{C1C46D7B-7B32-431F-9349-3DD10BD0ABED}"/>
    <cellStyle name="Entrada 2 27 4 2" xfId="36938" xr:uid="{832FF487-29E3-4275-892F-4EE21BAF0889}"/>
    <cellStyle name="Entrada 2 27 5" xfId="36933" xr:uid="{DE203E33-BC3A-4EC6-87F6-14986F87C602}"/>
    <cellStyle name="Entrada 2 28" xfId="7022" xr:uid="{A6D8C175-2A75-4B1C-9A98-4C86D255C071}"/>
    <cellStyle name="Entrada 2 28 2" xfId="7023" xr:uid="{8C3D1BEB-3174-46E9-9E46-A7F0D8ED2DE9}"/>
    <cellStyle name="Entrada 2 28 2 2" xfId="7024" xr:uid="{88FB31C4-5DAD-4606-9731-448A540C0055}"/>
    <cellStyle name="Entrada 2 28 2 2 2" xfId="36941" xr:uid="{30C888BC-4D41-4260-B746-08DBBFCCD52A}"/>
    <cellStyle name="Entrada 2 28 2 3" xfId="36940" xr:uid="{FC95F50D-4724-4D73-9291-93866D779BAB}"/>
    <cellStyle name="Entrada 2 28 3" xfId="7025" xr:uid="{248A4568-CDF3-47B2-B653-ED5B335E2D49}"/>
    <cellStyle name="Entrada 2 28 3 2" xfId="7026" xr:uid="{D3792A0A-912C-469D-A20C-524BA27F7227}"/>
    <cellStyle name="Entrada 2 28 3 2 2" xfId="36943" xr:uid="{CD56D0BA-21F1-4E84-9504-4AD66736803B}"/>
    <cellStyle name="Entrada 2 28 3 3" xfId="36942" xr:uid="{A1FAAF03-E3AB-405F-885D-29FBB4705498}"/>
    <cellStyle name="Entrada 2 28 4" xfId="7027" xr:uid="{340A6DFA-CA1C-43A2-A6AC-69744F114D00}"/>
    <cellStyle name="Entrada 2 28 4 2" xfId="36944" xr:uid="{4EB8B33C-797A-4B09-86B9-42EA463F6D54}"/>
    <cellStyle name="Entrada 2 28 5" xfId="36939" xr:uid="{3B78D576-A1D4-4291-A4F6-329A76417F14}"/>
    <cellStyle name="Entrada 2 29" xfId="7028" xr:uid="{9D23AAB4-749C-4C2B-A578-8B22317E3C2E}"/>
    <cellStyle name="Entrada 2 29 2" xfId="7029" xr:uid="{4F51A075-5E8E-4D53-8C0F-4C93B26CFA37}"/>
    <cellStyle name="Entrada 2 29 2 2" xfId="7030" xr:uid="{01BFA003-CB20-4B13-8046-781F556A3B87}"/>
    <cellStyle name="Entrada 2 29 2 2 2" xfId="36947" xr:uid="{986CCD03-0CE6-423C-AC47-837F2BB1C131}"/>
    <cellStyle name="Entrada 2 29 2 3" xfId="36946" xr:uid="{3C5863B6-8DB9-4F47-BB47-977A7D94A285}"/>
    <cellStyle name="Entrada 2 29 3" xfId="7031" xr:uid="{5787CF73-8AB8-427F-B15F-13D3BFD3731B}"/>
    <cellStyle name="Entrada 2 29 3 2" xfId="7032" xr:uid="{4CA93892-EE6E-4F9A-BADF-5E9F4CBA9319}"/>
    <cellStyle name="Entrada 2 29 3 2 2" xfId="36949" xr:uid="{517C9E0C-196E-47AF-BE49-1261B5C90638}"/>
    <cellStyle name="Entrada 2 29 3 3" xfId="36948" xr:uid="{ED43E2E9-7CF2-49DE-875A-E9A7FD87E0B0}"/>
    <cellStyle name="Entrada 2 29 4" xfId="7033" xr:uid="{2B89E468-11DB-44EA-B430-13409E945F28}"/>
    <cellStyle name="Entrada 2 29 4 2" xfId="36950" xr:uid="{584505F5-E85D-4171-BBD9-1F603ACBADA0}"/>
    <cellStyle name="Entrada 2 29 5" xfId="36945" xr:uid="{9F07461C-D328-45F6-9D9A-6ED19F39BE7A}"/>
    <cellStyle name="Entrada 2 3" xfId="7034" xr:uid="{4B13DD8C-1E29-431B-8F52-20F1987E7E2D}"/>
    <cellStyle name="Entrada 2 3 10" xfId="7035" xr:uid="{871177C0-C8B2-4B8F-8AFB-A12216E8043F}"/>
    <cellStyle name="Entrada 2 3 10 2" xfId="7036" xr:uid="{586B9B71-0717-474F-BCA8-0070728C8294}"/>
    <cellStyle name="Entrada 2 3 10 2 2" xfId="7037" xr:uid="{1C46D302-C0EF-4296-B49B-811B7E9573D6}"/>
    <cellStyle name="Entrada 2 3 10 2 2 2" xfId="7038" xr:uid="{A4827797-1847-4560-B424-CA46612E89C8}"/>
    <cellStyle name="Entrada 2 3 10 2 2 2 2" xfId="7039" xr:uid="{69089011-0271-4EE4-8333-6CC3239EF291}"/>
    <cellStyle name="Entrada 2 3 10 2 2 2 2 2" xfId="7040" xr:uid="{22ABC439-CCAC-4135-A5C1-E09230D5742F}"/>
    <cellStyle name="Entrada 2 3 10 2 2 2 2 2 2" xfId="36957" xr:uid="{DDF8E500-3685-49EA-BB5F-EDFEF37B643A}"/>
    <cellStyle name="Entrada 2 3 10 2 2 2 2 3" xfId="36956" xr:uid="{2EAEFB9F-DD2D-4FD9-8EA3-42BF4A4F1203}"/>
    <cellStyle name="Entrada 2 3 10 2 2 2 3" xfId="7041" xr:uid="{991F1F70-2E38-4E0F-A930-45FFC7E0AF4C}"/>
    <cellStyle name="Entrada 2 3 10 2 2 2 3 2" xfId="7042" xr:uid="{35C54EB1-3B50-46BE-9FA4-BFAA2463BAD7}"/>
    <cellStyle name="Entrada 2 3 10 2 2 2 3 2 2" xfId="36959" xr:uid="{76E32AB0-C5F5-400B-B297-12BE822D139E}"/>
    <cellStyle name="Entrada 2 3 10 2 2 2 3 3" xfId="36958" xr:uid="{B0F4DFEC-B8BB-4DB2-A7DD-70CA9A012314}"/>
    <cellStyle name="Entrada 2 3 10 2 2 2 4" xfId="7043" xr:uid="{864604ED-3236-43B8-825F-7D749CFA395B}"/>
    <cellStyle name="Entrada 2 3 10 2 2 2 4 2" xfId="36960" xr:uid="{6A52B290-0FAE-4B8B-A9F4-DB08BD69B847}"/>
    <cellStyle name="Entrada 2 3 10 2 2 2 5" xfId="36955" xr:uid="{A1E1C55C-15D9-4BE3-9185-F7BCA10CE11C}"/>
    <cellStyle name="Entrada 2 3 10 2 2 3" xfId="7044" xr:uid="{CD3E652B-58E8-4FA5-8807-9F97CD7EEB83}"/>
    <cellStyle name="Entrada 2 3 10 2 2 3 2" xfId="7045" xr:uid="{3BE59ABC-4A29-4BDF-A698-7DAFD23FCF32}"/>
    <cellStyle name="Entrada 2 3 10 2 2 3 2 2" xfId="36962" xr:uid="{212CE73A-39B2-4ED1-AAFB-1339F136D47E}"/>
    <cellStyle name="Entrada 2 3 10 2 2 3 3" xfId="36961" xr:uid="{E5C3D54A-3944-43D0-8325-8C711D58F732}"/>
    <cellStyle name="Entrada 2 3 10 2 2 4" xfId="7046" xr:uid="{9149D3C0-6493-469F-A709-7C4E979E35EE}"/>
    <cellStyle name="Entrada 2 3 10 2 2 4 2" xfId="7047" xr:uid="{FA72457B-39FF-4415-9BF8-0F5B9126BD5C}"/>
    <cellStyle name="Entrada 2 3 10 2 2 4 2 2" xfId="36964" xr:uid="{1C64666A-52BA-4467-BC20-7FF5A4CA015E}"/>
    <cellStyle name="Entrada 2 3 10 2 2 4 3" xfId="36963" xr:uid="{101527CD-E45F-48BB-917E-87D4C8D5CAD3}"/>
    <cellStyle name="Entrada 2 3 10 2 2 5" xfId="7048" xr:uid="{0864E763-3BB1-479F-813F-A5EB63B42516}"/>
    <cellStyle name="Entrada 2 3 10 2 2 5 2" xfId="36965" xr:uid="{151DC700-74D7-4708-AD67-2CDF3AD9F99B}"/>
    <cellStyle name="Entrada 2 3 10 2 2 6" xfId="36954" xr:uid="{B47FF474-AD5F-43FF-A536-7FA424EF61D3}"/>
    <cellStyle name="Entrada 2 3 10 2 3" xfId="7049" xr:uid="{B992536C-F41D-4A05-B1B7-8B413CDB1DB0}"/>
    <cellStyle name="Entrada 2 3 10 2 3 2" xfId="7050" xr:uid="{52E21C0F-4015-4983-89F0-E550D94D0A61}"/>
    <cellStyle name="Entrada 2 3 10 2 3 2 2" xfId="7051" xr:uid="{22B125EB-8031-4344-AD32-0A3EF7A68B6C}"/>
    <cellStyle name="Entrada 2 3 10 2 3 2 2 2" xfId="36968" xr:uid="{D357BDC4-A37D-4EA5-8B4E-D1DEADD86DF2}"/>
    <cellStyle name="Entrada 2 3 10 2 3 2 3" xfId="36967" xr:uid="{7244ADCC-A99F-41F2-8D3C-DDD51CFD62F1}"/>
    <cellStyle name="Entrada 2 3 10 2 3 3" xfId="7052" xr:uid="{FAED761C-4B9F-4EE8-BE1A-CCCF9943FFC8}"/>
    <cellStyle name="Entrada 2 3 10 2 3 3 2" xfId="7053" xr:uid="{35D36F2F-58FB-4CB8-A118-68FAB91E31ED}"/>
    <cellStyle name="Entrada 2 3 10 2 3 3 2 2" xfId="36970" xr:uid="{E50650FB-4E1C-44D8-B50C-D29E48B0DD00}"/>
    <cellStyle name="Entrada 2 3 10 2 3 3 3" xfId="36969" xr:uid="{323E1C5D-DE13-4B6B-981E-03AAB693C62E}"/>
    <cellStyle name="Entrada 2 3 10 2 3 4" xfId="7054" xr:uid="{9EB0E073-3D51-4744-A4E1-466D44F99776}"/>
    <cellStyle name="Entrada 2 3 10 2 3 4 2" xfId="36971" xr:uid="{7BD001C4-6930-49CB-8D07-F1DC4354F2C7}"/>
    <cellStyle name="Entrada 2 3 10 2 3 5" xfId="36966" xr:uid="{993A978C-008E-43AA-9B59-F19F2B23814E}"/>
    <cellStyle name="Entrada 2 3 10 2 4" xfId="7055" xr:uid="{80E482BD-3A63-43D6-B92E-AC746E081626}"/>
    <cellStyle name="Entrada 2 3 10 2 4 2" xfId="7056" xr:uid="{CE04E896-F379-45DD-8E93-6EDCD3C27983}"/>
    <cellStyle name="Entrada 2 3 10 2 4 2 2" xfId="36973" xr:uid="{40FEF35E-E2C3-4531-A368-586148B722CB}"/>
    <cellStyle name="Entrada 2 3 10 2 4 3" xfId="36972" xr:uid="{BB78E781-0DEE-421A-AC68-08FC2D5AB51D}"/>
    <cellStyle name="Entrada 2 3 10 2 5" xfId="7057" xr:uid="{274BD675-FDF4-4DF1-81CC-85D15D7CDFA8}"/>
    <cellStyle name="Entrada 2 3 10 2 5 2" xfId="7058" xr:uid="{CCB82203-9671-4BE2-A5DE-4C9F711D3CDB}"/>
    <cellStyle name="Entrada 2 3 10 2 5 2 2" xfId="36975" xr:uid="{5EB71B84-5EBC-46E6-A28F-51FB8B14B886}"/>
    <cellStyle name="Entrada 2 3 10 2 5 3" xfId="36974" xr:uid="{D07D5A70-CFF9-472A-A86D-C26CFACD0097}"/>
    <cellStyle name="Entrada 2 3 10 2 6" xfId="7059" xr:uid="{983FB40F-4D65-4B58-9172-762A62313AC8}"/>
    <cellStyle name="Entrada 2 3 10 2 6 2" xfId="36976" xr:uid="{1C930CF1-98B2-401B-8767-9586363A2354}"/>
    <cellStyle name="Entrada 2 3 10 2 7" xfId="36953" xr:uid="{880FB7E7-004E-4F95-BF5D-2EAEE1DC67B5}"/>
    <cellStyle name="Entrada 2 3 10 3" xfId="7060" xr:uid="{4883880C-1B41-45DF-A88A-EA41B84E8ABE}"/>
    <cellStyle name="Entrada 2 3 10 3 2" xfId="7061" xr:uid="{0658E17E-30E5-432D-9182-5443D9477EA6}"/>
    <cellStyle name="Entrada 2 3 10 3 2 2" xfId="7062" xr:uid="{3C778645-E167-49E1-99C8-7DC5AF7E12D8}"/>
    <cellStyle name="Entrada 2 3 10 3 2 2 2" xfId="7063" xr:uid="{AFD1F0D8-284A-435D-ADFA-2D14DBD69311}"/>
    <cellStyle name="Entrada 2 3 10 3 2 2 2 2" xfId="36980" xr:uid="{E9E89451-A5B5-4B0D-B76B-8A6208EE6C3F}"/>
    <cellStyle name="Entrada 2 3 10 3 2 2 3" xfId="36979" xr:uid="{7D02F824-8BD5-44C7-9267-051F44BCAD69}"/>
    <cellStyle name="Entrada 2 3 10 3 2 3" xfId="7064" xr:uid="{E6BB6636-1018-4296-8A70-25AA738A4B26}"/>
    <cellStyle name="Entrada 2 3 10 3 2 3 2" xfId="7065" xr:uid="{49839894-7E1D-4E81-AC13-752D7AA86057}"/>
    <cellStyle name="Entrada 2 3 10 3 2 3 2 2" xfId="36982" xr:uid="{A58589CD-8D81-4446-B0EE-79BF2A962DA6}"/>
    <cellStyle name="Entrada 2 3 10 3 2 3 3" xfId="36981" xr:uid="{F16AF113-1C9C-4CF7-A3C0-6A7C9145E042}"/>
    <cellStyle name="Entrada 2 3 10 3 2 4" xfId="7066" xr:uid="{13572D2F-654C-48BE-BBF4-9F2CBCC404B3}"/>
    <cellStyle name="Entrada 2 3 10 3 2 4 2" xfId="36983" xr:uid="{2649723A-E536-4854-8B32-14543A36F812}"/>
    <cellStyle name="Entrada 2 3 10 3 2 5" xfId="36978" xr:uid="{F12C0D21-EDDF-4549-8878-92B5285768E4}"/>
    <cellStyle name="Entrada 2 3 10 3 3" xfId="7067" xr:uid="{CA8569C0-1B67-4D47-9362-0B7400F1E427}"/>
    <cellStyle name="Entrada 2 3 10 3 3 2" xfId="7068" xr:uid="{115E9F49-4A5C-47A9-8E87-A71D71C88D2B}"/>
    <cellStyle name="Entrada 2 3 10 3 3 2 2" xfId="36985" xr:uid="{9829F60E-D8BD-4016-B115-9531180C6A00}"/>
    <cellStyle name="Entrada 2 3 10 3 3 3" xfId="36984" xr:uid="{ADC32E36-55B5-4DE4-9CCB-D20CCC29A303}"/>
    <cellStyle name="Entrada 2 3 10 3 4" xfId="7069" xr:uid="{59F1A631-92FC-4DB0-8E59-E3531C137194}"/>
    <cellStyle name="Entrada 2 3 10 3 4 2" xfId="7070" xr:uid="{E84B3812-3C53-4090-A66D-53A82252B600}"/>
    <cellStyle name="Entrada 2 3 10 3 4 2 2" xfId="36987" xr:uid="{BE566B85-E7B8-4310-96BB-E115EE4D27DA}"/>
    <cellStyle name="Entrada 2 3 10 3 4 3" xfId="36986" xr:uid="{AF111555-4A02-4589-B48F-017C18A15CA4}"/>
    <cellStyle name="Entrada 2 3 10 3 5" xfId="7071" xr:uid="{6D6D4FEE-49FE-48EC-A1AF-496811BEB6DC}"/>
    <cellStyle name="Entrada 2 3 10 3 5 2" xfId="36988" xr:uid="{12B73D4C-5D90-48AF-99AC-8D6BE12C4573}"/>
    <cellStyle name="Entrada 2 3 10 3 6" xfId="36977" xr:uid="{2937F24B-B93F-4B19-9C14-6EA0ACDE7981}"/>
    <cellStyle name="Entrada 2 3 10 4" xfId="7072" xr:uid="{261044D2-E9C6-44E4-873D-886C29F0EE2F}"/>
    <cellStyle name="Entrada 2 3 10 4 2" xfId="7073" xr:uid="{118AE9EA-6E38-4EE8-8AF2-A85275CFD905}"/>
    <cellStyle name="Entrada 2 3 10 4 2 2" xfId="7074" xr:uid="{63F393F0-F31A-4D5E-A4A4-D650E602D5DE}"/>
    <cellStyle name="Entrada 2 3 10 4 2 2 2" xfId="36991" xr:uid="{040F6144-C211-4512-A096-B800174D4F10}"/>
    <cellStyle name="Entrada 2 3 10 4 2 3" xfId="36990" xr:uid="{25B657DB-6979-48B4-9B87-71FC5EA46EF0}"/>
    <cellStyle name="Entrada 2 3 10 4 3" xfId="7075" xr:uid="{1D9DF5E0-CEA4-4F19-8E07-167EA15EBB10}"/>
    <cellStyle name="Entrada 2 3 10 4 3 2" xfId="7076" xr:uid="{4E7E730C-A24B-4DB7-A2BB-97BD5E6A5EDB}"/>
    <cellStyle name="Entrada 2 3 10 4 3 2 2" xfId="36993" xr:uid="{1A51F9C8-9BEC-4C91-82CC-C539A588E7DE}"/>
    <cellStyle name="Entrada 2 3 10 4 3 3" xfId="36992" xr:uid="{C30CED76-2DE8-4177-91B9-D6D8AC465A09}"/>
    <cellStyle name="Entrada 2 3 10 4 4" xfId="7077" xr:uid="{85F9F3DB-4D87-4DBC-B14B-80A5EC8CAE8F}"/>
    <cellStyle name="Entrada 2 3 10 4 4 2" xfId="36994" xr:uid="{A31316BF-EF7C-419D-BF3A-783EE2B6B6AD}"/>
    <cellStyle name="Entrada 2 3 10 4 5" xfId="36989" xr:uid="{B36E76B2-907B-432E-926B-8706F3529980}"/>
    <cellStyle name="Entrada 2 3 10 5" xfId="7078" xr:uid="{885714E9-8076-49EA-A474-CB6C05DABC07}"/>
    <cellStyle name="Entrada 2 3 10 5 2" xfId="7079" xr:uid="{840955B0-5EBE-4FFD-8C6F-9A9DF06380E1}"/>
    <cellStyle name="Entrada 2 3 10 5 2 2" xfId="36996" xr:uid="{A04ABE1F-0065-46EC-9D3F-C74D1C6C80FC}"/>
    <cellStyle name="Entrada 2 3 10 5 3" xfId="36995" xr:uid="{13B881E0-6DD4-46A5-A348-55854C29E958}"/>
    <cellStyle name="Entrada 2 3 10 6" xfId="7080" xr:uid="{384E5105-7BB7-4560-B07C-5DA7E6E90BE0}"/>
    <cellStyle name="Entrada 2 3 10 6 2" xfId="7081" xr:uid="{F1D1F504-2C7E-43C4-96E6-B3D39B7045F2}"/>
    <cellStyle name="Entrada 2 3 10 6 2 2" xfId="36998" xr:uid="{B13B33B2-158E-471A-A070-A0329CB2F9C1}"/>
    <cellStyle name="Entrada 2 3 10 6 3" xfId="36997" xr:uid="{DFBFFC62-B6EB-435B-803B-A6F327F06313}"/>
    <cellStyle name="Entrada 2 3 10 7" xfId="7082" xr:uid="{F0CB7592-CAF5-47C5-86BE-AFE1CD7B5FE1}"/>
    <cellStyle name="Entrada 2 3 10 7 2" xfId="36999" xr:uid="{182AE311-C9EE-4AE9-A29A-486DBBB39EEF}"/>
    <cellStyle name="Entrada 2 3 10 8" xfId="36952" xr:uid="{60BA9414-A9EF-4B43-8283-2816300B0C47}"/>
    <cellStyle name="Entrada 2 3 11" xfId="7083" xr:uid="{0540F257-D7E3-4689-853E-FB23C98641E6}"/>
    <cellStyle name="Entrada 2 3 11 2" xfId="7084" xr:uid="{C6509A21-65FB-4EAD-94BD-BFCC2FAAC45A}"/>
    <cellStyle name="Entrada 2 3 11 2 2" xfId="7085" xr:uid="{C0D2AF4A-91F2-4A3E-9992-65197A63BF9B}"/>
    <cellStyle name="Entrada 2 3 11 2 2 2" xfId="7086" xr:uid="{4036C39E-4E06-480F-9A9F-9FB6EB401F04}"/>
    <cellStyle name="Entrada 2 3 11 2 2 2 2" xfId="7087" xr:uid="{9F80DC1C-F0C6-4AFB-9BA4-F7A80984A3DA}"/>
    <cellStyle name="Entrada 2 3 11 2 2 2 2 2" xfId="7088" xr:uid="{C0A1CC88-72D4-4DE3-A3A9-B8E405AE0FD6}"/>
    <cellStyle name="Entrada 2 3 11 2 2 2 2 2 2" xfId="37005" xr:uid="{E16AC02A-B5E8-48DF-84C3-20A64C45BC36}"/>
    <cellStyle name="Entrada 2 3 11 2 2 2 2 3" xfId="37004" xr:uid="{5D0213BD-9D38-4A33-B88A-9F7755716203}"/>
    <cellStyle name="Entrada 2 3 11 2 2 2 3" xfId="7089" xr:uid="{FEB52DB8-9B28-4180-8467-B23507F476B6}"/>
    <cellStyle name="Entrada 2 3 11 2 2 2 3 2" xfId="7090" xr:uid="{C8C7DDBE-CEA0-40A8-818E-8B1E622B2112}"/>
    <cellStyle name="Entrada 2 3 11 2 2 2 3 2 2" xfId="37007" xr:uid="{913F1ABB-2A8C-4E03-B77E-8FB64838E3AD}"/>
    <cellStyle name="Entrada 2 3 11 2 2 2 3 3" xfId="37006" xr:uid="{7471CE49-96DC-45DD-9420-5DE179F6D133}"/>
    <cellStyle name="Entrada 2 3 11 2 2 2 4" xfId="7091" xr:uid="{27B560F4-0ABD-46CF-BC30-60D4FB711A52}"/>
    <cellStyle name="Entrada 2 3 11 2 2 2 4 2" xfId="37008" xr:uid="{F8180BF8-75C5-4A50-9728-5F7C88BE6152}"/>
    <cellStyle name="Entrada 2 3 11 2 2 2 5" xfId="37003" xr:uid="{55745950-02D8-4B63-AEBF-F02694B2BBFE}"/>
    <cellStyle name="Entrada 2 3 11 2 2 3" xfId="7092" xr:uid="{38064AEB-1BF6-47AE-BB56-2A48675BC6B9}"/>
    <cellStyle name="Entrada 2 3 11 2 2 3 2" xfId="7093" xr:uid="{0B389A92-50A2-4B45-B953-DBB1A973450F}"/>
    <cellStyle name="Entrada 2 3 11 2 2 3 2 2" xfId="37010" xr:uid="{2D52C7C7-A98C-43D3-8E2B-7FA196DFAAFE}"/>
    <cellStyle name="Entrada 2 3 11 2 2 3 3" xfId="37009" xr:uid="{319A86EF-7A87-4B52-BD73-0D5A7BC475E9}"/>
    <cellStyle name="Entrada 2 3 11 2 2 4" xfId="7094" xr:uid="{A98C699E-489B-48A0-8539-90E852BAC42C}"/>
    <cellStyle name="Entrada 2 3 11 2 2 4 2" xfId="7095" xr:uid="{D1684F58-2287-497D-BFC0-82601DACFD9B}"/>
    <cellStyle name="Entrada 2 3 11 2 2 4 2 2" xfId="37012" xr:uid="{6C189D7F-FAD9-4EF0-93E2-DC75422DB14B}"/>
    <cellStyle name="Entrada 2 3 11 2 2 4 3" xfId="37011" xr:uid="{C102660D-8805-4FD5-BF71-F4FE64AF8C9B}"/>
    <cellStyle name="Entrada 2 3 11 2 2 5" xfId="7096" xr:uid="{84859585-21FD-4F99-8201-691336252E6E}"/>
    <cellStyle name="Entrada 2 3 11 2 2 5 2" xfId="37013" xr:uid="{3C754C37-986A-4611-8B0C-3BC91937C2B8}"/>
    <cellStyle name="Entrada 2 3 11 2 2 6" xfId="37002" xr:uid="{B87726C5-6DA2-4394-92A7-AB8CC1F17C0C}"/>
    <cellStyle name="Entrada 2 3 11 2 3" xfId="7097" xr:uid="{06BAE088-3B7A-4EB2-AC0A-0A4D2268A69D}"/>
    <cellStyle name="Entrada 2 3 11 2 3 2" xfId="7098" xr:uid="{AB4669E8-B8AD-4216-B030-D5711EF2DDA9}"/>
    <cellStyle name="Entrada 2 3 11 2 3 2 2" xfId="7099" xr:uid="{9239A90A-5867-4044-B682-F35385C8BBD6}"/>
    <cellStyle name="Entrada 2 3 11 2 3 2 2 2" xfId="37016" xr:uid="{DF14D414-755F-42CE-ABF0-E6A6E5C2CA75}"/>
    <cellStyle name="Entrada 2 3 11 2 3 2 3" xfId="37015" xr:uid="{2263F6FE-3851-4091-9B2B-030348DA7B24}"/>
    <cellStyle name="Entrada 2 3 11 2 3 3" xfId="7100" xr:uid="{73D0038E-8908-4A5C-A255-A9A79F7CBBB3}"/>
    <cellStyle name="Entrada 2 3 11 2 3 3 2" xfId="7101" xr:uid="{658EC30D-BEFD-4208-B92B-4262DC7238A8}"/>
    <cellStyle name="Entrada 2 3 11 2 3 3 2 2" xfId="37018" xr:uid="{20F09ACF-1BCE-4446-9DAB-B30FCB6CC1C1}"/>
    <cellStyle name="Entrada 2 3 11 2 3 3 3" xfId="37017" xr:uid="{F1FD1543-410D-409D-B20F-45AE4824A34F}"/>
    <cellStyle name="Entrada 2 3 11 2 3 4" xfId="7102" xr:uid="{2DE969A0-3D2E-4695-A735-5F73187BA627}"/>
    <cellStyle name="Entrada 2 3 11 2 3 4 2" xfId="37019" xr:uid="{7136A0C3-421E-4930-B2DF-C7F5EF39DA69}"/>
    <cellStyle name="Entrada 2 3 11 2 3 5" xfId="37014" xr:uid="{95B577D2-A9E1-49C1-9FEF-F7E4A008FB79}"/>
    <cellStyle name="Entrada 2 3 11 2 4" xfId="7103" xr:uid="{C807F9CB-CBBE-4D9B-8A42-8A72070D6DA0}"/>
    <cellStyle name="Entrada 2 3 11 2 4 2" xfId="7104" xr:uid="{3FD4EFC1-ED73-461E-A970-2CAAA361C672}"/>
    <cellStyle name="Entrada 2 3 11 2 4 2 2" xfId="37021" xr:uid="{CDE06B9A-E8F1-4E12-ACF8-063E6BF49EEB}"/>
    <cellStyle name="Entrada 2 3 11 2 4 3" xfId="37020" xr:uid="{7EB3EA3D-4F03-40CE-BB4D-BE4B9A73304A}"/>
    <cellStyle name="Entrada 2 3 11 2 5" xfId="7105" xr:uid="{BF5A7111-F642-4CE2-BB0C-F4638AC77215}"/>
    <cellStyle name="Entrada 2 3 11 2 5 2" xfId="7106" xr:uid="{79E589B1-1295-4C0A-A604-74C247E820FB}"/>
    <cellStyle name="Entrada 2 3 11 2 5 2 2" xfId="37023" xr:uid="{91C1FCD5-232C-43C3-AE7D-49BD8BE06588}"/>
    <cellStyle name="Entrada 2 3 11 2 5 3" xfId="37022" xr:uid="{9653B6A1-E1FD-4754-8411-16ECB2558D86}"/>
    <cellStyle name="Entrada 2 3 11 2 6" xfId="7107" xr:uid="{F9E00D18-28C4-4744-85E7-F9B5BF58158E}"/>
    <cellStyle name="Entrada 2 3 11 2 6 2" xfId="37024" xr:uid="{A8498E92-53F9-494A-8773-287FDF3681D7}"/>
    <cellStyle name="Entrada 2 3 11 2 7" xfId="37001" xr:uid="{1530CF66-4A88-41B5-9FD3-0DD2FFFCD387}"/>
    <cellStyle name="Entrada 2 3 11 3" xfId="7108" xr:uid="{6793DE2D-0EE6-4399-88DD-6AE9EB117327}"/>
    <cellStyle name="Entrada 2 3 11 3 2" xfId="7109" xr:uid="{868F294F-FF4E-4429-8790-3CFF5CB0B9E1}"/>
    <cellStyle name="Entrada 2 3 11 3 2 2" xfId="7110" xr:uid="{09012CF5-403F-4CB8-B2B8-46F44878056F}"/>
    <cellStyle name="Entrada 2 3 11 3 2 2 2" xfId="7111" xr:uid="{2F2F0FDE-7988-4E3F-82DD-A1611EA4478E}"/>
    <cellStyle name="Entrada 2 3 11 3 2 2 2 2" xfId="37028" xr:uid="{843B2D8C-71A1-44F4-BCCD-2A3134FE61E3}"/>
    <cellStyle name="Entrada 2 3 11 3 2 2 3" xfId="37027" xr:uid="{44CF37F9-FA63-4839-98EE-CBEB1763C613}"/>
    <cellStyle name="Entrada 2 3 11 3 2 3" xfId="7112" xr:uid="{3D6381EA-7D9C-4444-9035-B7BF8C5D901D}"/>
    <cellStyle name="Entrada 2 3 11 3 2 3 2" xfId="7113" xr:uid="{6514FFE2-2346-4CBA-BF0E-2FBD2ECCA429}"/>
    <cellStyle name="Entrada 2 3 11 3 2 3 2 2" xfId="37030" xr:uid="{472407A9-3270-4CCA-9B5A-A90F5693CFFF}"/>
    <cellStyle name="Entrada 2 3 11 3 2 3 3" xfId="37029" xr:uid="{0CACE1A7-1900-409E-A85B-B7390D5005A2}"/>
    <cellStyle name="Entrada 2 3 11 3 2 4" xfId="7114" xr:uid="{CA29D6CA-F62F-4E18-9F27-D84679B63EF9}"/>
    <cellStyle name="Entrada 2 3 11 3 2 4 2" xfId="37031" xr:uid="{7DD44D26-8E6B-4432-8A4C-CCAD9F353C32}"/>
    <cellStyle name="Entrada 2 3 11 3 2 5" xfId="37026" xr:uid="{D9DF1406-52A6-49F4-80B6-5028A077CE87}"/>
    <cellStyle name="Entrada 2 3 11 3 3" xfId="7115" xr:uid="{E34FF403-1FBC-4A89-AA61-9B666F52DE8F}"/>
    <cellStyle name="Entrada 2 3 11 3 3 2" xfId="7116" xr:uid="{E5A3CEE5-EFD7-4E54-B741-45AD9F729277}"/>
    <cellStyle name="Entrada 2 3 11 3 3 2 2" xfId="37033" xr:uid="{88D6539C-862D-4F66-8C33-F252E9E987C9}"/>
    <cellStyle name="Entrada 2 3 11 3 3 3" xfId="37032" xr:uid="{AFF1F72E-5E5C-4DC7-BC3A-8EC04EAE2574}"/>
    <cellStyle name="Entrada 2 3 11 3 4" xfId="7117" xr:uid="{10219584-B24F-4207-BC88-0C11CB931969}"/>
    <cellStyle name="Entrada 2 3 11 3 4 2" xfId="7118" xr:uid="{C59D6BCD-7381-4AB3-A673-8B17E79931BD}"/>
    <cellStyle name="Entrada 2 3 11 3 4 2 2" xfId="37035" xr:uid="{3E5FC1A7-8EAE-4B27-8100-BF8576BB7685}"/>
    <cellStyle name="Entrada 2 3 11 3 4 3" xfId="37034" xr:uid="{5CECC991-F441-4287-8115-89B62F3AF8AD}"/>
    <cellStyle name="Entrada 2 3 11 3 5" xfId="7119" xr:uid="{783B2068-0C3A-4A58-B778-7D2D29747C30}"/>
    <cellStyle name="Entrada 2 3 11 3 5 2" xfId="37036" xr:uid="{1EC31430-4310-48B9-92C5-FBE3AD74CB4C}"/>
    <cellStyle name="Entrada 2 3 11 3 6" xfId="37025" xr:uid="{B40A802C-22D5-4EC5-B8E3-F13CD25DB464}"/>
    <cellStyle name="Entrada 2 3 11 4" xfId="7120" xr:uid="{7A019D86-A6AD-4B17-8A54-519118575503}"/>
    <cellStyle name="Entrada 2 3 11 4 2" xfId="7121" xr:uid="{6DC56D96-EF2E-458C-8183-E07EC60467F8}"/>
    <cellStyle name="Entrada 2 3 11 4 2 2" xfId="7122" xr:uid="{017FA919-F13A-424E-B9DA-5F2B99887DC1}"/>
    <cellStyle name="Entrada 2 3 11 4 2 2 2" xfId="37039" xr:uid="{7BF1FEC5-8BF5-46E5-9957-5C21993C37C2}"/>
    <cellStyle name="Entrada 2 3 11 4 2 3" xfId="37038" xr:uid="{62F3FA87-6B0C-4695-9204-C0EB87146354}"/>
    <cellStyle name="Entrada 2 3 11 4 3" xfId="7123" xr:uid="{02F1DCF3-02D9-438E-959E-51947209E60E}"/>
    <cellStyle name="Entrada 2 3 11 4 3 2" xfId="7124" xr:uid="{C153AAC9-547F-43C8-8105-8EA0FF8A7C7A}"/>
    <cellStyle name="Entrada 2 3 11 4 3 2 2" xfId="37041" xr:uid="{EC97E0B7-A188-4208-A41A-D2ECE0607883}"/>
    <cellStyle name="Entrada 2 3 11 4 3 3" xfId="37040" xr:uid="{B05E4FDC-B728-4C2A-A360-46E7E1B69250}"/>
    <cellStyle name="Entrada 2 3 11 4 4" xfId="7125" xr:uid="{7BD3AE7C-E17C-4989-933E-E5AF925F26C3}"/>
    <cellStyle name="Entrada 2 3 11 4 4 2" xfId="37042" xr:uid="{EB258F27-3CB8-4EA3-BACB-112ED33737CD}"/>
    <cellStyle name="Entrada 2 3 11 4 5" xfId="37037" xr:uid="{42C541D3-15AE-41E8-94B7-7A4BEB632802}"/>
    <cellStyle name="Entrada 2 3 11 5" xfId="7126" xr:uid="{BA3F0856-4701-4ECD-B7C1-0BF16D872DA3}"/>
    <cellStyle name="Entrada 2 3 11 5 2" xfId="7127" xr:uid="{5E02D31E-7522-414E-8E70-034A26C00566}"/>
    <cellStyle name="Entrada 2 3 11 5 2 2" xfId="37044" xr:uid="{3429C173-6BA2-4D79-891F-7C65DECC703D}"/>
    <cellStyle name="Entrada 2 3 11 5 3" xfId="37043" xr:uid="{CBECE6C0-2AE9-4138-85E4-A406937EE3ED}"/>
    <cellStyle name="Entrada 2 3 11 6" xfId="7128" xr:uid="{0B5A6CA7-6B06-40E7-AB38-D02442702AFA}"/>
    <cellStyle name="Entrada 2 3 11 6 2" xfId="7129" xr:uid="{A248B70A-B128-46FE-A226-6ADBCFC96F94}"/>
    <cellStyle name="Entrada 2 3 11 6 2 2" xfId="37046" xr:uid="{BB495082-8C4B-436F-B3EA-574932C6FD24}"/>
    <cellStyle name="Entrada 2 3 11 6 3" xfId="37045" xr:uid="{48C76AAD-4FA9-404E-A91D-F04F1BEF2F00}"/>
    <cellStyle name="Entrada 2 3 11 7" xfId="7130" xr:uid="{4DC2DB93-6928-4C50-B727-305835BAB2A0}"/>
    <cellStyle name="Entrada 2 3 11 7 2" xfId="37047" xr:uid="{43FE80C7-DB60-4D4E-AA13-6AC0A34DCCBF}"/>
    <cellStyle name="Entrada 2 3 11 8" xfId="37000" xr:uid="{6A6F63D9-EA9F-4ACB-8F26-7259937C1CF4}"/>
    <cellStyle name="Entrada 2 3 12" xfId="7131" xr:uid="{7F32812F-7C67-4C38-AD90-16D01DD1FFDC}"/>
    <cellStyle name="Entrada 2 3 12 2" xfId="7132" xr:uid="{FE2FEFAF-4E87-44AF-B64D-BCDF404F1227}"/>
    <cellStyle name="Entrada 2 3 12 2 2" xfId="7133" xr:uid="{612B69CF-DB55-42A8-A633-64EC0A7166A1}"/>
    <cellStyle name="Entrada 2 3 12 2 2 2" xfId="7134" xr:uid="{DC1F5517-0C87-430B-8066-EA23101E9164}"/>
    <cellStyle name="Entrada 2 3 12 2 2 2 2" xfId="7135" xr:uid="{68A8359B-B818-44AF-B594-75764964B65B}"/>
    <cellStyle name="Entrada 2 3 12 2 2 2 2 2" xfId="7136" xr:uid="{B0168EE4-2413-4B5D-BD58-FB792227D40E}"/>
    <cellStyle name="Entrada 2 3 12 2 2 2 2 2 2" xfId="37053" xr:uid="{173769FA-F628-4B14-ACBA-75E8A7F4CBC0}"/>
    <cellStyle name="Entrada 2 3 12 2 2 2 2 3" xfId="37052" xr:uid="{4706EF21-1FA0-4B39-A465-731FB044170D}"/>
    <cellStyle name="Entrada 2 3 12 2 2 2 3" xfId="7137" xr:uid="{6DBAEAB6-342B-4621-B758-8A72AC556A23}"/>
    <cellStyle name="Entrada 2 3 12 2 2 2 3 2" xfId="7138" xr:uid="{2E4A2DFF-4A12-4E0C-B325-C2059A668E1E}"/>
    <cellStyle name="Entrada 2 3 12 2 2 2 3 2 2" xfId="37055" xr:uid="{3A29564D-E94A-4E27-BC52-8805305C0D71}"/>
    <cellStyle name="Entrada 2 3 12 2 2 2 3 3" xfId="37054" xr:uid="{A27C57C0-D1BD-4E86-9164-14FE36A7A00F}"/>
    <cellStyle name="Entrada 2 3 12 2 2 2 4" xfId="7139" xr:uid="{237428C8-48C0-4479-A897-5B82B88129F2}"/>
    <cellStyle name="Entrada 2 3 12 2 2 2 4 2" xfId="37056" xr:uid="{81F9EE93-AE80-4F8D-85D4-1729AC753AF4}"/>
    <cellStyle name="Entrada 2 3 12 2 2 2 5" xfId="37051" xr:uid="{F7BF5B80-63BB-4B2A-80C9-DCE2A963CF99}"/>
    <cellStyle name="Entrada 2 3 12 2 2 3" xfId="7140" xr:uid="{C6458ADD-D439-4534-9206-E92EBD85B4D8}"/>
    <cellStyle name="Entrada 2 3 12 2 2 3 2" xfId="7141" xr:uid="{1B4294FB-7E60-4E9E-85D4-77A7B90C4F52}"/>
    <cellStyle name="Entrada 2 3 12 2 2 3 2 2" xfId="37058" xr:uid="{7781B1BC-DA1C-4274-BD0F-33AC4CBC39A3}"/>
    <cellStyle name="Entrada 2 3 12 2 2 3 3" xfId="37057" xr:uid="{D46EBB61-8246-46CE-95FD-9914F848FD04}"/>
    <cellStyle name="Entrada 2 3 12 2 2 4" xfId="7142" xr:uid="{763A8CC3-6307-4A7E-9586-006B8382DEA5}"/>
    <cellStyle name="Entrada 2 3 12 2 2 4 2" xfId="7143" xr:uid="{B30CC9E5-390F-40EF-8541-325876A9954A}"/>
    <cellStyle name="Entrada 2 3 12 2 2 4 2 2" xfId="37060" xr:uid="{F6C1E75B-B6AC-4075-923B-973E2D70FAE8}"/>
    <cellStyle name="Entrada 2 3 12 2 2 4 3" xfId="37059" xr:uid="{C9FE20ED-6F9B-4FC7-8586-48A912C1AB6A}"/>
    <cellStyle name="Entrada 2 3 12 2 2 5" xfId="7144" xr:uid="{358551E8-F7CF-4E14-B4F9-3F272FDEDEA2}"/>
    <cellStyle name="Entrada 2 3 12 2 2 5 2" xfId="37061" xr:uid="{777C85D2-CB05-4B3A-A8A0-95D1B70C9A1B}"/>
    <cellStyle name="Entrada 2 3 12 2 2 6" xfId="37050" xr:uid="{CC121FDE-6F6D-488A-8FF3-8B3D52DD21BB}"/>
    <cellStyle name="Entrada 2 3 12 2 3" xfId="7145" xr:uid="{7448952D-177D-4741-B296-F6FFCF8E7382}"/>
    <cellStyle name="Entrada 2 3 12 2 3 2" xfId="7146" xr:uid="{C20E0B6D-6E43-45EE-981E-6053D0FEE099}"/>
    <cellStyle name="Entrada 2 3 12 2 3 2 2" xfId="7147" xr:uid="{FAF9FD0F-12DA-4D0D-B80C-BF730763AE74}"/>
    <cellStyle name="Entrada 2 3 12 2 3 2 2 2" xfId="37064" xr:uid="{A9912C13-4C08-4FFF-A7D5-2859C1E1BE66}"/>
    <cellStyle name="Entrada 2 3 12 2 3 2 3" xfId="37063" xr:uid="{E1E62086-6965-400A-B01B-E787E34DE3B4}"/>
    <cellStyle name="Entrada 2 3 12 2 3 3" xfId="7148" xr:uid="{7D2EC592-8E5F-481E-B0F9-FAEB180FB436}"/>
    <cellStyle name="Entrada 2 3 12 2 3 3 2" xfId="7149" xr:uid="{72C9F930-589E-4CF5-A0B2-368D7076F6F7}"/>
    <cellStyle name="Entrada 2 3 12 2 3 3 2 2" xfId="37066" xr:uid="{A2A8E722-4AE4-4142-A1CF-BA47C97E43D7}"/>
    <cellStyle name="Entrada 2 3 12 2 3 3 3" xfId="37065" xr:uid="{F64B1D17-B71B-4F2D-8D9C-0D17F61463B1}"/>
    <cellStyle name="Entrada 2 3 12 2 3 4" xfId="7150" xr:uid="{E936EBB6-65F8-4478-9220-22660FCDED62}"/>
    <cellStyle name="Entrada 2 3 12 2 3 4 2" xfId="37067" xr:uid="{376442E3-6C7B-4AA9-8127-42277797AF66}"/>
    <cellStyle name="Entrada 2 3 12 2 3 5" xfId="37062" xr:uid="{0FBDE415-B843-42CC-99A2-6C6DB1F1C2BF}"/>
    <cellStyle name="Entrada 2 3 12 2 4" xfId="7151" xr:uid="{F2871B5B-2898-4905-B4C6-964E42328AE0}"/>
    <cellStyle name="Entrada 2 3 12 2 4 2" xfId="7152" xr:uid="{8B2B0337-0BFF-430A-BA39-0B8EE16A30D4}"/>
    <cellStyle name="Entrada 2 3 12 2 4 2 2" xfId="37069" xr:uid="{454D8C12-7886-4493-94AB-994416B2C195}"/>
    <cellStyle name="Entrada 2 3 12 2 4 3" xfId="37068" xr:uid="{81643DF5-ADEA-46EE-A731-91276A915671}"/>
    <cellStyle name="Entrada 2 3 12 2 5" xfId="7153" xr:uid="{06810912-AF28-40D2-89F8-40E57AB2D2D8}"/>
    <cellStyle name="Entrada 2 3 12 2 5 2" xfId="7154" xr:uid="{FD0D1936-ACA8-40C1-8C9B-D944ECED4160}"/>
    <cellStyle name="Entrada 2 3 12 2 5 2 2" xfId="37071" xr:uid="{BC1CBC5A-8461-47B7-A0FE-773CCBA6F1EC}"/>
    <cellStyle name="Entrada 2 3 12 2 5 3" xfId="37070" xr:uid="{A292923F-106F-4A5D-BE5F-1625A2D68E9B}"/>
    <cellStyle name="Entrada 2 3 12 2 6" xfId="7155" xr:uid="{ED810E37-DF5D-41DA-BA37-83C4E70E67BE}"/>
    <cellStyle name="Entrada 2 3 12 2 6 2" xfId="37072" xr:uid="{23DC9198-F9A5-4E3C-BAE7-14AD7AC80AAD}"/>
    <cellStyle name="Entrada 2 3 12 2 7" xfId="37049" xr:uid="{2A34B03B-80A6-44CA-89AF-97E6BF660831}"/>
    <cellStyle name="Entrada 2 3 12 3" xfId="7156" xr:uid="{536E25C4-96FE-4150-AA6B-6FFBD53F10CD}"/>
    <cellStyle name="Entrada 2 3 12 3 2" xfId="7157" xr:uid="{63615414-6607-4A56-AB82-0EDFDC919D5C}"/>
    <cellStyle name="Entrada 2 3 12 3 2 2" xfId="7158" xr:uid="{3A372383-6E20-4E1E-9B7E-ED45AD01648D}"/>
    <cellStyle name="Entrada 2 3 12 3 2 2 2" xfId="7159" xr:uid="{5C510DAA-6B49-4D0D-BA4D-3C6B73179900}"/>
    <cellStyle name="Entrada 2 3 12 3 2 2 2 2" xfId="37076" xr:uid="{15D0B739-2AE8-4A18-ABFC-5D29FBC71FA2}"/>
    <cellStyle name="Entrada 2 3 12 3 2 2 3" xfId="37075" xr:uid="{4FE490DC-34F9-4F42-B126-4629E072CE92}"/>
    <cellStyle name="Entrada 2 3 12 3 2 3" xfId="7160" xr:uid="{4E59E131-24DD-46C1-99C6-6E9AAA3D4C9E}"/>
    <cellStyle name="Entrada 2 3 12 3 2 3 2" xfId="7161" xr:uid="{9ECB7AD4-3607-44D5-8B81-755B1E6447CA}"/>
    <cellStyle name="Entrada 2 3 12 3 2 3 2 2" xfId="37078" xr:uid="{F1593F5D-321B-4F34-BE69-B0AA4A7FFD33}"/>
    <cellStyle name="Entrada 2 3 12 3 2 3 3" xfId="37077" xr:uid="{A657E67A-D0B4-4AC5-8974-76EB147C8386}"/>
    <cellStyle name="Entrada 2 3 12 3 2 4" xfId="7162" xr:uid="{B018C886-85B9-479B-A624-883473DA3218}"/>
    <cellStyle name="Entrada 2 3 12 3 2 4 2" xfId="37079" xr:uid="{4F8E181F-464D-4E9B-BE87-75385340906D}"/>
    <cellStyle name="Entrada 2 3 12 3 2 5" xfId="37074" xr:uid="{2D2EA6C9-8141-496A-94CA-A7D8AC170B28}"/>
    <cellStyle name="Entrada 2 3 12 3 3" xfId="7163" xr:uid="{8010036C-892F-4B13-B81A-80DFC4E77AA4}"/>
    <cellStyle name="Entrada 2 3 12 3 3 2" xfId="7164" xr:uid="{25F4C9E1-A5F1-4126-B08D-858E50B7CD03}"/>
    <cellStyle name="Entrada 2 3 12 3 3 2 2" xfId="37081" xr:uid="{C338BC4F-ABDC-4575-9FA8-AD12F23F154A}"/>
    <cellStyle name="Entrada 2 3 12 3 3 3" xfId="37080" xr:uid="{22D33417-68FE-4319-9D53-FF1885EAD1A6}"/>
    <cellStyle name="Entrada 2 3 12 3 4" xfId="7165" xr:uid="{D953F87E-B061-4E10-A396-5DD6D3B6C3E1}"/>
    <cellStyle name="Entrada 2 3 12 3 4 2" xfId="7166" xr:uid="{85881C39-D51D-41A5-BAD6-866D34952459}"/>
    <cellStyle name="Entrada 2 3 12 3 4 2 2" xfId="37083" xr:uid="{90727EBA-3E32-426B-B75A-63C19841F665}"/>
    <cellStyle name="Entrada 2 3 12 3 4 3" xfId="37082" xr:uid="{B35AAF82-18F1-4145-A1E6-31D605F64587}"/>
    <cellStyle name="Entrada 2 3 12 3 5" xfId="7167" xr:uid="{72BA12D6-94F2-4ABB-8CDC-701BAA1C54FC}"/>
    <cellStyle name="Entrada 2 3 12 3 5 2" xfId="37084" xr:uid="{BCC80900-BAD4-49CA-8C13-026FB5B44601}"/>
    <cellStyle name="Entrada 2 3 12 3 6" xfId="37073" xr:uid="{10B3011F-4C33-47C8-9BAB-A4CEF77CB6B2}"/>
    <cellStyle name="Entrada 2 3 12 4" xfId="7168" xr:uid="{090CDB36-022B-4AE3-BD03-EAC0F1CC7288}"/>
    <cellStyle name="Entrada 2 3 12 4 2" xfId="7169" xr:uid="{042A7245-8B5B-428A-9A88-57FCEBF24428}"/>
    <cellStyle name="Entrada 2 3 12 4 2 2" xfId="7170" xr:uid="{BB06E031-A5E9-48ED-A5AC-A525375404B9}"/>
    <cellStyle name="Entrada 2 3 12 4 2 2 2" xfId="37087" xr:uid="{D92F10B2-324C-4CBA-B5D6-C88435015410}"/>
    <cellStyle name="Entrada 2 3 12 4 2 3" xfId="37086" xr:uid="{DC4F2A28-F8F6-4BDF-8EE2-8917740984BF}"/>
    <cellStyle name="Entrada 2 3 12 4 3" xfId="7171" xr:uid="{F3FB9AD7-A0EA-41CE-A485-6F8DF10CF0D2}"/>
    <cellStyle name="Entrada 2 3 12 4 3 2" xfId="7172" xr:uid="{22CD31B6-DBFE-4649-9521-AE2F6F06A784}"/>
    <cellStyle name="Entrada 2 3 12 4 3 2 2" xfId="37089" xr:uid="{2CAE9431-0128-43C4-B014-9743B5315C48}"/>
    <cellStyle name="Entrada 2 3 12 4 3 3" xfId="37088" xr:uid="{FF51FE18-A617-4F20-971D-9D4579712976}"/>
    <cellStyle name="Entrada 2 3 12 4 4" xfId="7173" xr:uid="{2A01540F-3328-4BB9-A149-A0C6CEF3D502}"/>
    <cellStyle name="Entrada 2 3 12 4 4 2" xfId="37090" xr:uid="{991ACA13-3048-416D-90ED-26ED84CD33D3}"/>
    <cellStyle name="Entrada 2 3 12 4 5" xfId="37085" xr:uid="{C329757F-70A7-43ED-9331-EAF05F006D89}"/>
    <cellStyle name="Entrada 2 3 12 5" xfId="7174" xr:uid="{EDDB4948-FD0F-4D1E-9F64-3299F66609D9}"/>
    <cellStyle name="Entrada 2 3 12 5 2" xfId="7175" xr:uid="{EC0675DB-3354-48E2-894E-BD2F66D982C9}"/>
    <cellStyle name="Entrada 2 3 12 5 2 2" xfId="37092" xr:uid="{15D4124E-51E2-4A95-B558-53609584B05F}"/>
    <cellStyle name="Entrada 2 3 12 5 3" xfId="37091" xr:uid="{60416FAE-93B0-4D19-8BE5-F6D702EA3D7A}"/>
    <cellStyle name="Entrada 2 3 12 6" xfId="7176" xr:uid="{F6C395EF-75C7-4D02-8D7E-11F31355C5A6}"/>
    <cellStyle name="Entrada 2 3 12 6 2" xfId="7177" xr:uid="{4B40FE89-F8F5-4DEF-B249-DCF4D34D2939}"/>
    <cellStyle name="Entrada 2 3 12 6 2 2" xfId="37094" xr:uid="{2C404E7A-E390-4B19-9347-77E99C452422}"/>
    <cellStyle name="Entrada 2 3 12 6 3" xfId="37093" xr:uid="{62CC899D-450A-4900-8AD2-AE7C4B4C4188}"/>
    <cellStyle name="Entrada 2 3 12 7" xfId="7178" xr:uid="{3CC6E5D6-88E8-4CA9-B257-2B9774AC357A}"/>
    <cellStyle name="Entrada 2 3 12 7 2" xfId="37095" xr:uid="{04645C41-012E-4E41-A46F-99C345A8B413}"/>
    <cellStyle name="Entrada 2 3 12 8" xfId="37048" xr:uid="{6F52737C-C893-40B8-AF9E-E604C0947FAD}"/>
    <cellStyle name="Entrada 2 3 13" xfId="7179" xr:uid="{130E3416-F37B-42B4-80F2-BA2B6137569E}"/>
    <cellStyle name="Entrada 2 3 13 2" xfId="7180" xr:uid="{21166EF7-C98D-4C9C-ACD3-4B61BFFD3776}"/>
    <cellStyle name="Entrada 2 3 13 2 2" xfId="7181" xr:uid="{E6248AC1-775D-42F9-BB0D-C98A9DCD1C47}"/>
    <cellStyle name="Entrada 2 3 13 2 2 2" xfId="7182" xr:uid="{B2873DD3-ECAC-4FC9-A51F-4A9D5BFBE474}"/>
    <cellStyle name="Entrada 2 3 13 2 2 2 2" xfId="7183" xr:uid="{EFDFDAEA-0FC7-4D49-AF7C-1CAC8EFD801F}"/>
    <cellStyle name="Entrada 2 3 13 2 2 2 2 2" xfId="7184" xr:uid="{CAA90E30-CB7F-4815-A041-43A35E975757}"/>
    <cellStyle name="Entrada 2 3 13 2 2 2 2 2 2" xfId="37101" xr:uid="{83991319-282E-4083-B513-6493DF22B512}"/>
    <cellStyle name="Entrada 2 3 13 2 2 2 2 3" xfId="37100" xr:uid="{AEE79237-9EBF-4CD7-B32D-79B297F0541B}"/>
    <cellStyle name="Entrada 2 3 13 2 2 2 3" xfId="7185" xr:uid="{99B4BE6D-6586-479D-BB94-3024E2B8F919}"/>
    <cellStyle name="Entrada 2 3 13 2 2 2 3 2" xfId="7186" xr:uid="{516D1B97-7C99-43BF-9C65-65CBF9FF5BBC}"/>
    <cellStyle name="Entrada 2 3 13 2 2 2 3 2 2" xfId="37103" xr:uid="{086C2594-2F7A-4FAE-839D-8EA95EE7754B}"/>
    <cellStyle name="Entrada 2 3 13 2 2 2 3 3" xfId="37102" xr:uid="{09501B02-B5B7-4148-B953-69B6AA519456}"/>
    <cellStyle name="Entrada 2 3 13 2 2 2 4" xfId="7187" xr:uid="{CA62040B-BF99-4AC6-9B0B-8553B63BCBC6}"/>
    <cellStyle name="Entrada 2 3 13 2 2 2 4 2" xfId="37104" xr:uid="{6A1D41B9-E743-4537-80A2-29670E6A4083}"/>
    <cellStyle name="Entrada 2 3 13 2 2 2 5" xfId="37099" xr:uid="{51C2EECC-BEE4-4F0F-8702-2A53A777C9BB}"/>
    <cellStyle name="Entrada 2 3 13 2 2 3" xfId="7188" xr:uid="{2629D770-8D77-434E-96D4-941C350177FB}"/>
    <cellStyle name="Entrada 2 3 13 2 2 3 2" xfId="7189" xr:uid="{F92AA1CB-837C-40F2-A380-3B5A74BE3B36}"/>
    <cellStyle name="Entrada 2 3 13 2 2 3 2 2" xfId="37106" xr:uid="{E4246B47-466C-4C2B-8419-769D650C17CE}"/>
    <cellStyle name="Entrada 2 3 13 2 2 3 3" xfId="37105" xr:uid="{7F71A127-90F8-4BF0-8216-00AE43FCC8D4}"/>
    <cellStyle name="Entrada 2 3 13 2 2 4" xfId="7190" xr:uid="{ECFCC0C6-1BDF-431E-AE24-EAC2A0E7B4FD}"/>
    <cellStyle name="Entrada 2 3 13 2 2 4 2" xfId="7191" xr:uid="{6BBB8D17-9978-4900-B837-88CE1A50DDD2}"/>
    <cellStyle name="Entrada 2 3 13 2 2 4 2 2" xfId="37108" xr:uid="{D46C8EBA-8372-489D-A257-2AAA1FEADB08}"/>
    <cellStyle name="Entrada 2 3 13 2 2 4 3" xfId="37107" xr:uid="{4E83F933-ACA0-44AF-9785-5818803FBB75}"/>
    <cellStyle name="Entrada 2 3 13 2 2 5" xfId="7192" xr:uid="{15DAC616-221C-40A1-8163-1F3ED0FC0C40}"/>
    <cellStyle name="Entrada 2 3 13 2 2 5 2" xfId="37109" xr:uid="{F3C704EC-FF2E-45D2-8657-9A2C53456F65}"/>
    <cellStyle name="Entrada 2 3 13 2 2 6" xfId="37098" xr:uid="{FD494BF3-9FB8-403B-A7D6-2355C0DBB2EE}"/>
    <cellStyle name="Entrada 2 3 13 2 3" xfId="7193" xr:uid="{104187D0-2C31-4CFD-A35E-799FBDFD4331}"/>
    <cellStyle name="Entrada 2 3 13 2 3 2" xfId="7194" xr:uid="{F27E3AA6-2332-41DD-B244-60F97FB4DC0D}"/>
    <cellStyle name="Entrada 2 3 13 2 3 2 2" xfId="7195" xr:uid="{2DDE9FD1-CFDC-47A0-8AE5-093E5193F71D}"/>
    <cellStyle name="Entrada 2 3 13 2 3 2 2 2" xfId="37112" xr:uid="{09B8F958-3F35-4DF6-81A1-C5890AC28BBF}"/>
    <cellStyle name="Entrada 2 3 13 2 3 2 3" xfId="37111" xr:uid="{98E837A0-A741-4610-96E6-2E47EFB13F0E}"/>
    <cellStyle name="Entrada 2 3 13 2 3 3" xfId="7196" xr:uid="{B909A07A-75D6-42E5-819E-1A2899736519}"/>
    <cellStyle name="Entrada 2 3 13 2 3 3 2" xfId="7197" xr:uid="{CEF0B8DE-5F17-411A-B644-AC69E6236D79}"/>
    <cellStyle name="Entrada 2 3 13 2 3 3 2 2" xfId="37114" xr:uid="{9EBB32D1-17C6-4BAD-A843-D93ECFDEC81C}"/>
    <cellStyle name="Entrada 2 3 13 2 3 3 3" xfId="37113" xr:uid="{E4499D04-73BA-4A0C-925E-CE00EAD5A2F8}"/>
    <cellStyle name="Entrada 2 3 13 2 3 4" xfId="7198" xr:uid="{5B099750-46A6-43CD-B0EE-D02B80DB41CD}"/>
    <cellStyle name="Entrada 2 3 13 2 3 4 2" xfId="37115" xr:uid="{96649C5C-6CD6-451E-8A8B-DE9A72A8DAED}"/>
    <cellStyle name="Entrada 2 3 13 2 3 5" xfId="37110" xr:uid="{6A7CDCE5-C231-436E-8114-5856EA2A36E0}"/>
    <cellStyle name="Entrada 2 3 13 2 4" xfId="7199" xr:uid="{D98A68FD-0BC0-4DD7-9B4E-543999232E21}"/>
    <cellStyle name="Entrada 2 3 13 2 4 2" xfId="7200" xr:uid="{902EE969-DAFB-496F-A2F4-4E6A811E781B}"/>
    <cellStyle name="Entrada 2 3 13 2 4 2 2" xfId="37117" xr:uid="{D5041D3A-B618-4717-9B1D-8751D28164F7}"/>
    <cellStyle name="Entrada 2 3 13 2 4 3" xfId="37116" xr:uid="{725E0042-B25A-4FC1-B6BE-BBF2A6245D3F}"/>
    <cellStyle name="Entrada 2 3 13 2 5" xfId="7201" xr:uid="{CFBC8DB0-B19C-45D3-B0B1-19E39FE01CD7}"/>
    <cellStyle name="Entrada 2 3 13 2 5 2" xfId="7202" xr:uid="{3E4098DA-C2B5-4D03-A14F-FB7CED417951}"/>
    <cellStyle name="Entrada 2 3 13 2 5 2 2" xfId="37119" xr:uid="{093A17A5-C960-4A52-A307-368EACAF22F0}"/>
    <cellStyle name="Entrada 2 3 13 2 5 3" xfId="37118" xr:uid="{CD4AB64B-AE59-4491-85DB-8B9D255C3A8C}"/>
    <cellStyle name="Entrada 2 3 13 2 6" xfId="7203" xr:uid="{07C9975C-01F3-4748-9E51-D0DCAD3DEB92}"/>
    <cellStyle name="Entrada 2 3 13 2 6 2" xfId="37120" xr:uid="{768C13BE-2E41-4713-82F8-B18E5A85460B}"/>
    <cellStyle name="Entrada 2 3 13 2 7" xfId="37097" xr:uid="{DE272317-4A5B-410F-8E82-B9DEC363C155}"/>
    <cellStyle name="Entrada 2 3 13 3" xfId="7204" xr:uid="{2D86586D-9133-4380-9D13-929E7B85C837}"/>
    <cellStyle name="Entrada 2 3 13 3 2" xfId="7205" xr:uid="{77DC8E4B-0EA6-4DCE-B5D2-B172049675CA}"/>
    <cellStyle name="Entrada 2 3 13 3 2 2" xfId="7206" xr:uid="{7A50260A-ACB9-4E45-A1DB-391292A7DCD7}"/>
    <cellStyle name="Entrada 2 3 13 3 2 2 2" xfId="7207" xr:uid="{F069819E-9338-44C6-88FC-098D9F3AF413}"/>
    <cellStyle name="Entrada 2 3 13 3 2 2 2 2" xfId="37124" xr:uid="{BBABD27C-D4DF-463E-9DA0-5F447C5360E0}"/>
    <cellStyle name="Entrada 2 3 13 3 2 2 3" xfId="37123" xr:uid="{EEA2419C-B919-4262-8F52-301603B66B89}"/>
    <cellStyle name="Entrada 2 3 13 3 2 3" xfId="7208" xr:uid="{FD6583B4-36A8-4499-BC76-5C48561ECA4B}"/>
    <cellStyle name="Entrada 2 3 13 3 2 3 2" xfId="7209" xr:uid="{D6B4E872-7AF2-4E13-AE89-30CD19270C1C}"/>
    <cellStyle name="Entrada 2 3 13 3 2 3 2 2" xfId="37126" xr:uid="{40FF67D2-0850-4A22-8AEE-3676E7AA2ECA}"/>
    <cellStyle name="Entrada 2 3 13 3 2 3 3" xfId="37125" xr:uid="{DA43C345-5E33-4D0A-80BD-1B14AA3425DB}"/>
    <cellStyle name="Entrada 2 3 13 3 2 4" xfId="7210" xr:uid="{E2439EF7-7368-435E-ADD8-EEE8ED36A145}"/>
    <cellStyle name="Entrada 2 3 13 3 2 4 2" xfId="37127" xr:uid="{6258DBFE-0F3B-487A-8C32-715FBAB6620D}"/>
    <cellStyle name="Entrada 2 3 13 3 2 5" xfId="37122" xr:uid="{C609D632-5286-4474-9DFB-29A197E028E0}"/>
    <cellStyle name="Entrada 2 3 13 3 3" xfId="7211" xr:uid="{5EF76C9B-9562-404D-8F06-D4CB246ED345}"/>
    <cellStyle name="Entrada 2 3 13 3 3 2" xfId="7212" xr:uid="{0AFE38C8-8470-458B-8C70-DAC8D292B7E7}"/>
    <cellStyle name="Entrada 2 3 13 3 3 2 2" xfId="37129" xr:uid="{05D79E69-CCF4-4622-8B00-9484CC2A2B29}"/>
    <cellStyle name="Entrada 2 3 13 3 3 3" xfId="37128" xr:uid="{69BF3A7D-F3FE-47D6-B29C-F7710018C14D}"/>
    <cellStyle name="Entrada 2 3 13 3 4" xfId="7213" xr:uid="{E934A13D-5A5B-436F-83D4-F0FA636E07D9}"/>
    <cellStyle name="Entrada 2 3 13 3 4 2" xfId="7214" xr:uid="{3A06ABAF-38AF-4AC5-BC06-A6641818AF14}"/>
    <cellStyle name="Entrada 2 3 13 3 4 2 2" xfId="37131" xr:uid="{F2621896-6C16-4B8F-A0D3-3ED5069989CC}"/>
    <cellStyle name="Entrada 2 3 13 3 4 3" xfId="37130" xr:uid="{79416D25-06BB-40B6-BE53-5EA4D05A5E68}"/>
    <cellStyle name="Entrada 2 3 13 3 5" xfId="7215" xr:uid="{9164424F-A7AE-42BB-BF30-28B8F3DB5309}"/>
    <cellStyle name="Entrada 2 3 13 3 5 2" xfId="37132" xr:uid="{4FBBF03E-B1D6-4D8C-BE98-AAB9119A2889}"/>
    <cellStyle name="Entrada 2 3 13 3 6" xfId="37121" xr:uid="{2FDE8D1A-3CDE-4E50-BEE5-8E46F94411DC}"/>
    <cellStyle name="Entrada 2 3 13 4" xfId="7216" xr:uid="{9583FF5C-95FD-4ED0-9A53-7EA6FE91109C}"/>
    <cellStyle name="Entrada 2 3 13 4 2" xfId="7217" xr:uid="{6C699317-975D-416E-888D-C8E110C1FC10}"/>
    <cellStyle name="Entrada 2 3 13 4 2 2" xfId="7218" xr:uid="{242AC1FE-92CB-44FE-8EAA-E01BCD3DB28A}"/>
    <cellStyle name="Entrada 2 3 13 4 2 2 2" xfId="37135" xr:uid="{6FB0564F-0BEF-41A9-8198-C6155EC5A344}"/>
    <cellStyle name="Entrada 2 3 13 4 2 3" xfId="37134" xr:uid="{B8647DE9-3ACB-45D6-A9A2-BAD57AFEF813}"/>
    <cellStyle name="Entrada 2 3 13 4 3" xfId="7219" xr:uid="{A5D1CF13-1D5E-487F-A51D-13B96548CDBA}"/>
    <cellStyle name="Entrada 2 3 13 4 3 2" xfId="7220" xr:uid="{72ED1C7E-9DA0-4C7D-B131-C7ABB357F506}"/>
    <cellStyle name="Entrada 2 3 13 4 3 2 2" xfId="37137" xr:uid="{6037DCDA-4424-4F73-9362-F5B3C69441BD}"/>
    <cellStyle name="Entrada 2 3 13 4 3 3" xfId="37136" xr:uid="{9FDCAC42-CA6C-4722-BB6E-98875ECAE1FA}"/>
    <cellStyle name="Entrada 2 3 13 4 4" xfId="7221" xr:uid="{983F0AC1-C936-448A-BA0A-1B3CA40C7C5F}"/>
    <cellStyle name="Entrada 2 3 13 4 4 2" xfId="37138" xr:uid="{49884C4D-1097-4AFE-BEAA-C116CAE1FEB2}"/>
    <cellStyle name="Entrada 2 3 13 4 5" xfId="37133" xr:uid="{E763E422-EB93-48FB-AB31-435E1100D1C4}"/>
    <cellStyle name="Entrada 2 3 13 5" xfId="7222" xr:uid="{FED88DC6-75D0-4F64-88BF-1C6B7480A711}"/>
    <cellStyle name="Entrada 2 3 13 5 2" xfId="7223" xr:uid="{A629B633-437E-40A3-8229-0630B811A873}"/>
    <cellStyle name="Entrada 2 3 13 5 2 2" xfId="37140" xr:uid="{0884ECB7-A526-4956-BED3-2AA2365F67B8}"/>
    <cellStyle name="Entrada 2 3 13 5 3" xfId="37139" xr:uid="{C309CE93-7FF1-4F4A-B008-82A01308D57F}"/>
    <cellStyle name="Entrada 2 3 13 6" xfId="7224" xr:uid="{5709B67B-3192-4305-8176-079FF9E70E68}"/>
    <cellStyle name="Entrada 2 3 13 6 2" xfId="7225" xr:uid="{6AEC3917-1474-48F7-A30F-BC010878BD55}"/>
    <cellStyle name="Entrada 2 3 13 6 2 2" xfId="37142" xr:uid="{90F8EB79-6E7F-404E-AAF2-8E6591073CBC}"/>
    <cellStyle name="Entrada 2 3 13 6 3" xfId="37141" xr:uid="{A8015C5C-F031-4499-B409-31F73A4FEB92}"/>
    <cellStyle name="Entrada 2 3 13 7" xfId="7226" xr:uid="{9E7E75BA-DFE4-42EB-936E-D428AD10B860}"/>
    <cellStyle name="Entrada 2 3 13 7 2" xfId="37143" xr:uid="{C805E1A7-3026-4AA5-885D-9D458C5DA09F}"/>
    <cellStyle name="Entrada 2 3 13 8" xfId="37096" xr:uid="{EB11081D-86FE-4C77-87F6-C28D8991E847}"/>
    <cellStyle name="Entrada 2 3 14" xfId="7227" xr:uid="{774C7374-9494-4A92-8224-96E0C15099CF}"/>
    <cellStyle name="Entrada 2 3 14 2" xfId="7228" xr:uid="{4E7B3F76-695F-483A-9349-E113660A8EE7}"/>
    <cellStyle name="Entrada 2 3 14 2 2" xfId="7229" xr:uid="{DBDEC4D1-366E-4EDA-B2B6-F228DA326488}"/>
    <cellStyle name="Entrada 2 3 14 2 2 2" xfId="7230" xr:uid="{3DF1DF60-C39E-491A-819B-254D30D8572B}"/>
    <cellStyle name="Entrada 2 3 14 2 2 2 2" xfId="7231" xr:uid="{94F9C99C-60C0-460A-B118-E3278274A0F1}"/>
    <cellStyle name="Entrada 2 3 14 2 2 2 2 2" xfId="7232" xr:uid="{D3361B89-C1B1-43EB-9135-1F88A99CD347}"/>
    <cellStyle name="Entrada 2 3 14 2 2 2 2 2 2" xfId="37149" xr:uid="{619253FA-FC6D-4012-B8BA-C675D1E81564}"/>
    <cellStyle name="Entrada 2 3 14 2 2 2 2 3" xfId="37148" xr:uid="{B51296D8-4DCD-4F92-9C30-3EEB91133198}"/>
    <cellStyle name="Entrada 2 3 14 2 2 2 3" xfId="7233" xr:uid="{618AD255-51AA-4E5C-91BA-AAECF4965179}"/>
    <cellStyle name="Entrada 2 3 14 2 2 2 3 2" xfId="7234" xr:uid="{C8FE0419-7CF0-4DF6-85A1-8319637ECA78}"/>
    <cellStyle name="Entrada 2 3 14 2 2 2 3 2 2" xfId="37151" xr:uid="{564A24D5-98FD-4208-B7D2-CFE0DE8CED18}"/>
    <cellStyle name="Entrada 2 3 14 2 2 2 3 3" xfId="37150" xr:uid="{6F42183D-0BA7-491A-BAE1-5EE930C2DA7F}"/>
    <cellStyle name="Entrada 2 3 14 2 2 2 4" xfId="7235" xr:uid="{4CBEECB3-339B-49E9-802B-B6E94DD05E36}"/>
    <cellStyle name="Entrada 2 3 14 2 2 2 4 2" xfId="37152" xr:uid="{A2F2FD8A-837D-4A12-AB43-33728C6E111D}"/>
    <cellStyle name="Entrada 2 3 14 2 2 2 5" xfId="37147" xr:uid="{88F8CC82-0186-488E-9175-5068F64931A7}"/>
    <cellStyle name="Entrada 2 3 14 2 2 3" xfId="7236" xr:uid="{F0239B41-361F-483D-A4BF-FC18E01FC2F7}"/>
    <cellStyle name="Entrada 2 3 14 2 2 3 2" xfId="7237" xr:uid="{E2AB0584-DBBC-4B08-88B2-47C4AA2F3E1A}"/>
    <cellStyle name="Entrada 2 3 14 2 2 3 2 2" xfId="37154" xr:uid="{8A0329CD-AE99-469A-8059-BA82C79A9A51}"/>
    <cellStyle name="Entrada 2 3 14 2 2 3 3" xfId="37153" xr:uid="{21DFD0C6-29E3-48A5-A291-E642C10219D9}"/>
    <cellStyle name="Entrada 2 3 14 2 2 4" xfId="7238" xr:uid="{FB1034BF-51E4-4992-AE7A-A2BB7B65A60B}"/>
    <cellStyle name="Entrada 2 3 14 2 2 4 2" xfId="7239" xr:uid="{079BBE0B-E5F5-4842-9C9B-23177FC076D8}"/>
    <cellStyle name="Entrada 2 3 14 2 2 4 2 2" xfId="37156" xr:uid="{E708B92F-D523-4656-BCE9-761015E5864B}"/>
    <cellStyle name="Entrada 2 3 14 2 2 4 3" xfId="37155" xr:uid="{4B87DE4E-886E-43F2-9ECA-706158F78E1E}"/>
    <cellStyle name="Entrada 2 3 14 2 2 5" xfId="7240" xr:uid="{10867BF3-1F7E-401C-9137-CCD63BA77704}"/>
    <cellStyle name="Entrada 2 3 14 2 2 5 2" xfId="37157" xr:uid="{89D44B15-2FF6-47E8-8CC7-6DC54E85ECF8}"/>
    <cellStyle name="Entrada 2 3 14 2 2 6" xfId="37146" xr:uid="{06862CD1-7DB7-4C9B-94D8-3F3585DF85DF}"/>
    <cellStyle name="Entrada 2 3 14 2 3" xfId="7241" xr:uid="{9543C2A0-4756-4B3B-A018-41DB25051ACC}"/>
    <cellStyle name="Entrada 2 3 14 2 3 2" xfId="7242" xr:uid="{59EDB378-8FEC-4F5E-8285-B72351E43E47}"/>
    <cellStyle name="Entrada 2 3 14 2 3 2 2" xfId="7243" xr:uid="{588907C1-B638-4363-B97C-D56BAF299E65}"/>
    <cellStyle name="Entrada 2 3 14 2 3 2 2 2" xfId="37160" xr:uid="{9FB14958-78B1-43E4-BD61-2C37EBAAC89F}"/>
    <cellStyle name="Entrada 2 3 14 2 3 2 3" xfId="37159" xr:uid="{3BAD89E7-067A-4D17-B4CF-32609F0DAE00}"/>
    <cellStyle name="Entrada 2 3 14 2 3 3" xfId="7244" xr:uid="{CD676997-629B-4372-8FFA-5404587DCFC5}"/>
    <cellStyle name="Entrada 2 3 14 2 3 3 2" xfId="7245" xr:uid="{329230B0-FDCA-48BE-A812-FEEAA6A8A396}"/>
    <cellStyle name="Entrada 2 3 14 2 3 3 2 2" xfId="37162" xr:uid="{4D99931D-8C6D-492A-98EE-D7035DDBF394}"/>
    <cellStyle name="Entrada 2 3 14 2 3 3 3" xfId="37161" xr:uid="{8A2BC685-91BC-4E26-9462-DAE71B9FC592}"/>
    <cellStyle name="Entrada 2 3 14 2 3 4" xfId="7246" xr:uid="{C1CE9FA5-84E5-428F-9576-038DAF4A3EDB}"/>
    <cellStyle name="Entrada 2 3 14 2 3 4 2" xfId="37163" xr:uid="{630C6A96-74E5-4BD4-8A72-B99DFD137191}"/>
    <cellStyle name="Entrada 2 3 14 2 3 5" xfId="37158" xr:uid="{2ED847F1-DE5D-4134-81D2-482A872387AE}"/>
    <cellStyle name="Entrada 2 3 14 2 4" xfId="7247" xr:uid="{D3EA6A69-48D6-417A-9629-10E858A5FD4F}"/>
    <cellStyle name="Entrada 2 3 14 2 4 2" xfId="7248" xr:uid="{0CBF2EBF-7BD3-4236-A367-B7FD36580AD8}"/>
    <cellStyle name="Entrada 2 3 14 2 4 2 2" xfId="37165" xr:uid="{31AE0168-EAE5-4270-85CA-6646F0D084F5}"/>
    <cellStyle name="Entrada 2 3 14 2 4 3" xfId="37164" xr:uid="{7DDBAC23-70E9-49CB-A019-3F879AEE019F}"/>
    <cellStyle name="Entrada 2 3 14 2 5" xfId="7249" xr:uid="{FEA3B891-3908-453E-9B60-67314F714104}"/>
    <cellStyle name="Entrada 2 3 14 2 5 2" xfId="7250" xr:uid="{824B917B-E694-4837-A96E-153F8356D69C}"/>
    <cellStyle name="Entrada 2 3 14 2 5 2 2" xfId="37167" xr:uid="{AD3973D6-1450-4328-81EC-A3BB6A8C4894}"/>
    <cellStyle name="Entrada 2 3 14 2 5 3" xfId="37166" xr:uid="{64CB9C05-A93D-4E4D-9A65-CEB2635D66C4}"/>
    <cellStyle name="Entrada 2 3 14 2 6" xfId="7251" xr:uid="{85D3BDBF-F3F0-4826-A67C-6D9BD42D15E3}"/>
    <cellStyle name="Entrada 2 3 14 2 6 2" xfId="37168" xr:uid="{A196BC7E-7E2C-4D64-A0D6-EEFF2546DED2}"/>
    <cellStyle name="Entrada 2 3 14 2 7" xfId="37145" xr:uid="{CB713A86-9322-410F-BB70-03664E3CD54E}"/>
    <cellStyle name="Entrada 2 3 14 3" xfId="7252" xr:uid="{08A19D35-11AD-4222-96FF-A139943728DD}"/>
    <cellStyle name="Entrada 2 3 14 3 2" xfId="7253" xr:uid="{D6F34864-D679-4EC4-A427-2CAA39EA461F}"/>
    <cellStyle name="Entrada 2 3 14 3 2 2" xfId="7254" xr:uid="{CF193B3E-7DEB-4F0F-BE5F-6A85EEDCA2CB}"/>
    <cellStyle name="Entrada 2 3 14 3 2 2 2" xfId="7255" xr:uid="{AF3579EC-F16C-42E2-A2D6-7ECEFB6E7B88}"/>
    <cellStyle name="Entrada 2 3 14 3 2 2 2 2" xfId="37172" xr:uid="{A98453C3-A63F-4E3B-9243-4778680BE6B7}"/>
    <cellStyle name="Entrada 2 3 14 3 2 2 3" xfId="37171" xr:uid="{96BE73B5-CB85-4556-81E9-3B59BBF44365}"/>
    <cellStyle name="Entrada 2 3 14 3 2 3" xfId="7256" xr:uid="{C20A48B2-FC84-49F8-A0C2-29536C9D2F0B}"/>
    <cellStyle name="Entrada 2 3 14 3 2 3 2" xfId="7257" xr:uid="{D55F6E33-98D5-4929-893D-A7E291B79EC5}"/>
    <cellStyle name="Entrada 2 3 14 3 2 3 2 2" xfId="37174" xr:uid="{CA13F8D1-2E5C-4109-8923-37AD547D63BF}"/>
    <cellStyle name="Entrada 2 3 14 3 2 3 3" xfId="37173" xr:uid="{C0DE1B62-988D-437B-87F7-26ADDA007842}"/>
    <cellStyle name="Entrada 2 3 14 3 2 4" xfId="7258" xr:uid="{7E3CF8C9-9850-4752-81A2-5E939E53EDA0}"/>
    <cellStyle name="Entrada 2 3 14 3 2 4 2" xfId="37175" xr:uid="{974BF624-B1D4-44CC-AFC5-3082008364B8}"/>
    <cellStyle name="Entrada 2 3 14 3 2 5" xfId="37170" xr:uid="{E09E1C03-16C3-4150-86FB-659AA17DB5D8}"/>
    <cellStyle name="Entrada 2 3 14 3 3" xfId="7259" xr:uid="{5211EBE0-A6AF-4E32-9781-BA6550436FDF}"/>
    <cellStyle name="Entrada 2 3 14 3 3 2" xfId="7260" xr:uid="{797D9100-7A33-4237-A093-D88BE300F6C0}"/>
    <cellStyle name="Entrada 2 3 14 3 3 2 2" xfId="37177" xr:uid="{EC07ECF7-497D-4F93-AA58-DFA76EA4FD36}"/>
    <cellStyle name="Entrada 2 3 14 3 3 3" xfId="37176" xr:uid="{D6EA79F0-4C5B-46F3-AFEB-09E2D33EDE25}"/>
    <cellStyle name="Entrada 2 3 14 3 4" xfId="7261" xr:uid="{3925AF69-EDBD-4CFE-BCFA-BA5A2385DD57}"/>
    <cellStyle name="Entrada 2 3 14 3 4 2" xfId="7262" xr:uid="{9A7DFB44-588E-460E-A528-6323C6601E60}"/>
    <cellStyle name="Entrada 2 3 14 3 4 2 2" xfId="37179" xr:uid="{823DD9C2-A989-451A-A175-840E54DAE86A}"/>
    <cellStyle name="Entrada 2 3 14 3 4 3" xfId="37178" xr:uid="{083C2F35-2F4E-40F2-9CAE-67321FC46502}"/>
    <cellStyle name="Entrada 2 3 14 3 5" xfId="7263" xr:uid="{BCD0B08E-EB14-4C66-8463-3791B574D227}"/>
    <cellStyle name="Entrada 2 3 14 3 5 2" xfId="37180" xr:uid="{81C9560B-B9ED-4848-AC6D-0FDC058DE89E}"/>
    <cellStyle name="Entrada 2 3 14 3 6" xfId="37169" xr:uid="{EBA90467-169E-4BC8-B007-6C4CDB112A6C}"/>
    <cellStyle name="Entrada 2 3 14 4" xfId="7264" xr:uid="{F7CF87E0-1122-4E16-8040-DAA2D561765A}"/>
    <cellStyle name="Entrada 2 3 14 4 2" xfId="7265" xr:uid="{BDBB8335-307D-45A2-B977-16D4700FC5FF}"/>
    <cellStyle name="Entrada 2 3 14 4 2 2" xfId="7266" xr:uid="{5D786C40-D94A-442C-A044-6F00577D68D9}"/>
    <cellStyle name="Entrada 2 3 14 4 2 2 2" xfId="37183" xr:uid="{5C59CE77-3E2C-456E-B659-0A6602980F62}"/>
    <cellStyle name="Entrada 2 3 14 4 2 3" xfId="37182" xr:uid="{4AFA9430-D694-4017-AA16-F56E601A0B8A}"/>
    <cellStyle name="Entrada 2 3 14 4 3" xfId="7267" xr:uid="{7863E536-446A-43AC-B682-14C2C648A8DB}"/>
    <cellStyle name="Entrada 2 3 14 4 3 2" xfId="7268" xr:uid="{E7B6C6F5-5989-4FA0-BEC5-14CDAB7DA50D}"/>
    <cellStyle name="Entrada 2 3 14 4 3 2 2" xfId="37185" xr:uid="{73438A81-CBD9-47DD-9574-E4C9CFEB6B11}"/>
    <cellStyle name="Entrada 2 3 14 4 3 3" xfId="37184" xr:uid="{1158E956-73C0-476E-8732-A0E46333459E}"/>
    <cellStyle name="Entrada 2 3 14 4 4" xfId="7269" xr:uid="{E04B5BE4-262B-4461-BE90-455166BB9407}"/>
    <cellStyle name="Entrada 2 3 14 4 4 2" xfId="37186" xr:uid="{879C7213-70BE-486E-9D9B-6444DE70251A}"/>
    <cellStyle name="Entrada 2 3 14 4 5" xfId="37181" xr:uid="{16C14617-681A-4B11-8092-6B206616CB20}"/>
    <cellStyle name="Entrada 2 3 14 5" xfId="7270" xr:uid="{233CC238-EA21-4D31-8DC0-509026854ACC}"/>
    <cellStyle name="Entrada 2 3 14 5 2" xfId="7271" xr:uid="{7EABE1C9-14DC-474B-A1A8-D7551E1D6DDD}"/>
    <cellStyle name="Entrada 2 3 14 5 2 2" xfId="37188" xr:uid="{8BC275B5-FAE8-4661-B885-795CB2C8DAD0}"/>
    <cellStyle name="Entrada 2 3 14 5 3" xfId="37187" xr:uid="{3C805BBE-12B8-4A31-9E93-F790AB5768F3}"/>
    <cellStyle name="Entrada 2 3 14 6" xfId="7272" xr:uid="{ED35FB23-8361-44F7-AF02-530E07428041}"/>
    <cellStyle name="Entrada 2 3 14 6 2" xfId="7273" xr:uid="{0A86F72E-E58A-4CE4-BBDA-0B9A57733C78}"/>
    <cellStyle name="Entrada 2 3 14 6 2 2" xfId="37190" xr:uid="{B5F7AAED-C1FE-4B31-8E55-F6A602C1BA1E}"/>
    <cellStyle name="Entrada 2 3 14 6 3" xfId="37189" xr:uid="{6AA0637C-BF8A-4C98-818D-82520FA46896}"/>
    <cellStyle name="Entrada 2 3 14 7" xfId="7274" xr:uid="{D247B068-3162-43FC-8CF7-F2FFB82CCBA6}"/>
    <cellStyle name="Entrada 2 3 14 7 2" xfId="37191" xr:uid="{BCEE15BC-B339-4BD6-AA54-295AE9DAA580}"/>
    <cellStyle name="Entrada 2 3 14 8" xfId="37144" xr:uid="{BCAA2E38-69AB-4976-B397-A9399F275EA6}"/>
    <cellStyle name="Entrada 2 3 15" xfId="7275" xr:uid="{BD31D2F1-AD51-4F4A-B8D4-E4D33D17B66F}"/>
    <cellStyle name="Entrada 2 3 15 2" xfId="7276" xr:uid="{204BC03B-9034-49BE-8409-CAE4BE0011F0}"/>
    <cellStyle name="Entrada 2 3 15 2 2" xfId="7277" xr:uid="{8849E8F3-8260-48B6-8AE2-B720C79E91FB}"/>
    <cellStyle name="Entrada 2 3 15 2 2 2" xfId="7278" xr:uid="{D000A5C8-3CCA-4A63-8DD9-E5080546C2B4}"/>
    <cellStyle name="Entrada 2 3 15 2 2 2 2" xfId="7279" xr:uid="{0E9F7FD6-0330-4E62-85A0-11A451AFF703}"/>
    <cellStyle name="Entrada 2 3 15 2 2 2 2 2" xfId="37196" xr:uid="{1503A2F5-2225-4E05-931D-74278DC5E424}"/>
    <cellStyle name="Entrada 2 3 15 2 2 2 3" xfId="37195" xr:uid="{28063499-D15B-4DA4-9848-3626B61543A4}"/>
    <cellStyle name="Entrada 2 3 15 2 2 3" xfId="7280" xr:uid="{82C3B344-C6E9-419D-BD85-9E54D4101324}"/>
    <cellStyle name="Entrada 2 3 15 2 2 3 2" xfId="7281" xr:uid="{A2F5CB64-A3E9-439C-B057-0514D54982A2}"/>
    <cellStyle name="Entrada 2 3 15 2 2 3 2 2" xfId="37198" xr:uid="{3B0F0964-433C-41CC-879C-0FB33E7C4156}"/>
    <cellStyle name="Entrada 2 3 15 2 2 3 3" xfId="37197" xr:uid="{FA4C7903-3674-4770-86E4-48F615C00DCE}"/>
    <cellStyle name="Entrada 2 3 15 2 2 4" xfId="7282" xr:uid="{D14F3CB1-B822-4017-B500-008864CA7BDD}"/>
    <cellStyle name="Entrada 2 3 15 2 2 4 2" xfId="37199" xr:uid="{3AC46CFE-845D-4120-84D0-EF3DB8CF8222}"/>
    <cellStyle name="Entrada 2 3 15 2 2 5" xfId="37194" xr:uid="{42183570-3171-4450-AA9D-A21DF0CF8AD5}"/>
    <cellStyle name="Entrada 2 3 15 2 3" xfId="7283" xr:uid="{353BC33D-9131-4399-BBE9-7D964E7909D5}"/>
    <cellStyle name="Entrada 2 3 15 2 3 2" xfId="7284" xr:uid="{29F29BE5-220A-46F8-9953-D37E137F5FD9}"/>
    <cellStyle name="Entrada 2 3 15 2 3 2 2" xfId="37201" xr:uid="{27FBAD0E-B2BD-4B90-9F7D-60AF27A3BFC5}"/>
    <cellStyle name="Entrada 2 3 15 2 3 3" xfId="37200" xr:uid="{3A669A2F-F562-4510-84CA-D9DD141DDA81}"/>
    <cellStyle name="Entrada 2 3 15 2 4" xfId="7285" xr:uid="{40823215-813D-4BA4-91AC-E517FEE5FEE4}"/>
    <cellStyle name="Entrada 2 3 15 2 4 2" xfId="7286" xr:uid="{21D7A29F-7C47-4B9D-AF34-98C8FFD9B428}"/>
    <cellStyle name="Entrada 2 3 15 2 4 2 2" xfId="37203" xr:uid="{634228D9-D9E0-4519-A989-09C4125CC490}"/>
    <cellStyle name="Entrada 2 3 15 2 4 3" xfId="37202" xr:uid="{745DEC8E-992C-4079-BAF1-36C0DF997126}"/>
    <cellStyle name="Entrada 2 3 15 2 5" xfId="7287" xr:uid="{F286D87C-2C5C-463E-AE6F-24F622FA74BD}"/>
    <cellStyle name="Entrada 2 3 15 2 5 2" xfId="37204" xr:uid="{587D9059-6B91-4BCE-8FE1-0F06857273ED}"/>
    <cellStyle name="Entrada 2 3 15 2 6" xfId="37193" xr:uid="{E84A3976-DCB3-436D-85E0-CDED35D35873}"/>
    <cellStyle name="Entrada 2 3 15 3" xfId="7288" xr:uid="{FCD584EF-A87B-4EAC-B449-C1EF9801AC3E}"/>
    <cellStyle name="Entrada 2 3 15 3 2" xfId="7289" xr:uid="{4FEEAA7E-1187-4B15-8673-D738D4F02CF2}"/>
    <cellStyle name="Entrada 2 3 15 3 2 2" xfId="7290" xr:uid="{984B23C1-2647-4D45-BAA8-8802A4BD189E}"/>
    <cellStyle name="Entrada 2 3 15 3 2 2 2" xfId="37207" xr:uid="{CD485F61-244F-49B3-A9C4-49E2E774CFC5}"/>
    <cellStyle name="Entrada 2 3 15 3 2 3" xfId="37206" xr:uid="{A8F90629-2D5B-4A30-BE57-5FC4DC4F8F4F}"/>
    <cellStyle name="Entrada 2 3 15 3 3" xfId="7291" xr:uid="{2AA611BF-F5F4-4C14-93F6-C0041237F83F}"/>
    <cellStyle name="Entrada 2 3 15 3 3 2" xfId="7292" xr:uid="{7359404A-1794-466C-92B0-02439311A4DA}"/>
    <cellStyle name="Entrada 2 3 15 3 3 2 2" xfId="37209" xr:uid="{4B9EA395-199A-4647-B2B7-15A6B881D1A0}"/>
    <cellStyle name="Entrada 2 3 15 3 3 3" xfId="37208" xr:uid="{E11722F2-50AF-4A62-A30A-CEFC478529DC}"/>
    <cellStyle name="Entrada 2 3 15 3 4" xfId="7293" xr:uid="{1025C2BB-0DE0-42AD-97F5-8261D4C2F263}"/>
    <cellStyle name="Entrada 2 3 15 3 4 2" xfId="37210" xr:uid="{A4F9B360-FE05-44E8-885F-76ED29479BBA}"/>
    <cellStyle name="Entrada 2 3 15 3 5" xfId="37205" xr:uid="{8D56DDC0-8F40-4311-9AE0-62A49829ABAA}"/>
    <cellStyle name="Entrada 2 3 15 4" xfId="7294" xr:uid="{F844C9E8-7761-449F-9C9F-404B16F32AB2}"/>
    <cellStyle name="Entrada 2 3 15 4 2" xfId="7295" xr:uid="{6844F108-3CB0-4BD7-A802-D80FBAD2575B}"/>
    <cellStyle name="Entrada 2 3 15 4 2 2" xfId="37212" xr:uid="{1DCA2D53-41DB-4385-AD2E-45F9417D90F4}"/>
    <cellStyle name="Entrada 2 3 15 4 3" xfId="37211" xr:uid="{BD38C5BA-6619-4D58-A2CD-F6473FCD565E}"/>
    <cellStyle name="Entrada 2 3 15 5" xfId="7296" xr:uid="{9B32A7D0-B1C8-4230-BE37-3A239078D475}"/>
    <cellStyle name="Entrada 2 3 15 5 2" xfId="7297" xr:uid="{8D7222E2-DE1F-4024-9092-F4A4A3FA406D}"/>
    <cellStyle name="Entrada 2 3 15 5 2 2" xfId="37214" xr:uid="{5A3BE0E2-55E2-4104-AFA0-DB56E47234D7}"/>
    <cellStyle name="Entrada 2 3 15 5 3" xfId="37213" xr:uid="{D98890B7-D047-44D2-B1C9-B11C4F577B3C}"/>
    <cellStyle name="Entrada 2 3 15 6" xfId="7298" xr:uid="{833F2769-04A8-4C48-B192-3CF1547E2509}"/>
    <cellStyle name="Entrada 2 3 15 6 2" xfId="37215" xr:uid="{26162BC9-510B-44DB-9661-D91D39813E1A}"/>
    <cellStyle name="Entrada 2 3 15 7" xfId="37192" xr:uid="{197F13E8-DD04-455D-9FAC-D5242BEE59AE}"/>
    <cellStyle name="Entrada 2 3 16" xfId="7299" xr:uid="{EC16B8FE-F631-4C44-BA29-3CEBF7974C23}"/>
    <cellStyle name="Entrada 2 3 16 2" xfId="7300" xr:uid="{6B60C6ED-05AE-4CAF-BF1D-B09F836038A6}"/>
    <cellStyle name="Entrada 2 3 16 2 2" xfId="7301" xr:uid="{CD25A8D8-A581-40B2-8704-D189676E3A9D}"/>
    <cellStyle name="Entrada 2 3 16 2 2 2" xfId="7302" xr:uid="{0CFF3986-D662-42D8-B47B-C4A9DBFC297B}"/>
    <cellStyle name="Entrada 2 3 16 2 2 2 2" xfId="37219" xr:uid="{CE105275-227A-460D-BA77-D611AEACB3B7}"/>
    <cellStyle name="Entrada 2 3 16 2 2 3" xfId="37218" xr:uid="{D834A64D-DD19-40AA-9EE0-67114FA786BF}"/>
    <cellStyle name="Entrada 2 3 16 2 3" xfId="7303" xr:uid="{CFEC548B-393E-464A-9170-1B485BF98B5F}"/>
    <cellStyle name="Entrada 2 3 16 2 3 2" xfId="7304" xr:uid="{03791445-D590-4D15-A7DC-94AB09AD91A5}"/>
    <cellStyle name="Entrada 2 3 16 2 3 2 2" xfId="37221" xr:uid="{45F923D8-0FB5-431D-8370-8D1E5B9B10C8}"/>
    <cellStyle name="Entrada 2 3 16 2 3 3" xfId="37220" xr:uid="{8FB4D5FD-1C08-4379-947D-691E8D4AF037}"/>
    <cellStyle name="Entrada 2 3 16 2 4" xfId="7305" xr:uid="{B40B82BB-B92B-4D81-85A8-1803C062F67B}"/>
    <cellStyle name="Entrada 2 3 16 2 4 2" xfId="37222" xr:uid="{4B3EBD15-2006-42E3-8FAC-4508ADF50684}"/>
    <cellStyle name="Entrada 2 3 16 2 5" xfId="37217" xr:uid="{F1897CCA-2CE3-4F66-8BE2-E9ED6A71F82F}"/>
    <cellStyle name="Entrada 2 3 16 3" xfId="7306" xr:uid="{9A542823-D44D-4FCC-88FB-4D1F66857536}"/>
    <cellStyle name="Entrada 2 3 16 3 2" xfId="7307" xr:uid="{BEB26902-658E-47A2-99A9-EB502265A1E4}"/>
    <cellStyle name="Entrada 2 3 16 3 2 2" xfId="37224" xr:uid="{18A51B4D-3236-4FAB-87EF-C1225A0EC0A2}"/>
    <cellStyle name="Entrada 2 3 16 3 3" xfId="37223" xr:uid="{6513B330-BAB8-4F90-AA29-5E77D1A84A95}"/>
    <cellStyle name="Entrada 2 3 16 4" xfId="7308" xr:uid="{B0A315F7-7ACD-46DC-8F01-07C42DB79779}"/>
    <cellStyle name="Entrada 2 3 16 4 2" xfId="7309" xr:uid="{47AC2B29-CC49-43F7-87AA-1C0A2A76E621}"/>
    <cellStyle name="Entrada 2 3 16 4 2 2" xfId="37226" xr:uid="{0BF74DCB-009A-4A41-BCC6-577A42F824BF}"/>
    <cellStyle name="Entrada 2 3 16 4 3" xfId="37225" xr:uid="{38B92F9F-D77A-48D5-AA49-9B163FAC42A5}"/>
    <cellStyle name="Entrada 2 3 16 5" xfId="7310" xr:uid="{15D6D7E3-18E4-44B9-B7B4-8290F86A36A9}"/>
    <cellStyle name="Entrada 2 3 16 5 2" xfId="37227" xr:uid="{1499D755-E3F1-4CE5-A1B6-2C4EE3DBA3C4}"/>
    <cellStyle name="Entrada 2 3 16 6" xfId="37216" xr:uid="{79EBBA84-934B-454C-BB1E-6367EB589E21}"/>
    <cellStyle name="Entrada 2 3 17" xfId="7311" xr:uid="{F229EFC2-77F6-4649-ACA8-9C2CD710ABCA}"/>
    <cellStyle name="Entrada 2 3 17 2" xfId="7312" xr:uid="{B10F14B1-4392-41C2-BA9F-66F952E87CFE}"/>
    <cellStyle name="Entrada 2 3 17 2 2" xfId="7313" xr:uid="{6853B286-7AF9-48A5-91CD-3468C2C9DB07}"/>
    <cellStyle name="Entrada 2 3 17 2 2 2" xfId="7314" xr:uid="{CE9DF3BC-39D8-497D-ADA5-919D9B959D78}"/>
    <cellStyle name="Entrada 2 3 17 2 2 2 2" xfId="37231" xr:uid="{91F5C634-D8BB-42ED-B349-0B936E1B3D90}"/>
    <cellStyle name="Entrada 2 3 17 2 2 3" xfId="37230" xr:uid="{11666716-FC86-41F3-83F9-577D81BA5B3E}"/>
    <cellStyle name="Entrada 2 3 17 2 3" xfId="7315" xr:uid="{DAE043B2-9E26-4B00-9CFD-7E08CEC15C56}"/>
    <cellStyle name="Entrada 2 3 17 2 3 2" xfId="7316" xr:uid="{FD64E328-7F44-4966-B377-09AFA336BEBA}"/>
    <cellStyle name="Entrada 2 3 17 2 3 2 2" xfId="37233" xr:uid="{0B6F8E32-D14D-4F9C-8017-EF9C21F7E381}"/>
    <cellStyle name="Entrada 2 3 17 2 3 3" xfId="37232" xr:uid="{17B36DC5-DE7B-44D9-B1F3-CDC7D1AC98A1}"/>
    <cellStyle name="Entrada 2 3 17 2 4" xfId="7317" xr:uid="{B2556A6E-550D-43E8-9760-FCE5A98C4429}"/>
    <cellStyle name="Entrada 2 3 17 2 4 2" xfId="37234" xr:uid="{033BB725-650E-4917-9BF7-5081C14EFCC4}"/>
    <cellStyle name="Entrada 2 3 17 2 5" xfId="37229" xr:uid="{3F34CED5-0C68-4FEA-95B4-4708FC1B972D}"/>
    <cellStyle name="Entrada 2 3 17 3" xfId="7318" xr:uid="{AAA51346-E89A-42A7-982D-8E1FC764DFEB}"/>
    <cellStyle name="Entrada 2 3 17 3 2" xfId="7319" xr:uid="{921EB322-3FA5-43EE-8C7D-0E7DC1A0B1DA}"/>
    <cellStyle name="Entrada 2 3 17 3 2 2" xfId="37236" xr:uid="{75753286-D206-41B4-853C-7CB409C335C0}"/>
    <cellStyle name="Entrada 2 3 17 3 3" xfId="37235" xr:uid="{74E92B8C-9F50-486D-ABD2-004E88FD6210}"/>
    <cellStyle name="Entrada 2 3 17 4" xfId="7320" xr:uid="{7269CB9F-8911-4F8F-88F0-6EBAD7918F94}"/>
    <cellStyle name="Entrada 2 3 17 4 2" xfId="7321" xr:uid="{8359E72C-B962-4D28-9DD8-ACF70AC8805C}"/>
    <cellStyle name="Entrada 2 3 17 4 2 2" xfId="37238" xr:uid="{06EEEA34-BFFD-41FA-919C-C92A081EDCA9}"/>
    <cellStyle name="Entrada 2 3 17 4 3" xfId="37237" xr:uid="{FC66F7DB-DC28-414F-BBD3-4BC60A2B5560}"/>
    <cellStyle name="Entrada 2 3 17 5" xfId="7322" xr:uid="{7BD30298-F7BF-4048-94C0-B28750DE0D76}"/>
    <cellStyle name="Entrada 2 3 17 5 2" xfId="37239" xr:uid="{928AC5F6-209F-4A21-A961-EC0E7F29FFA4}"/>
    <cellStyle name="Entrada 2 3 17 6" xfId="37228" xr:uid="{440165BC-28BA-405E-881C-160B3081D308}"/>
    <cellStyle name="Entrada 2 3 18" xfId="7323" xr:uid="{0DFF57AF-2245-47BB-A8E0-E7CE14F6A8D8}"/>
    <cellStyle name="Entrada 2 3 18 2" xfId="7324" xr:uid="{A1F566EE-A36C-42C0-90E2-6AD8118367F5}"/>
    <cellStyle name="Entrada 2 3 18 2 2" xfId="7325" xr:uid="{B75B7DA0-F35B-45CA-B2F2-5506D105D2E9}"/>
    <cellStyle name="Entrada 2 3 18 2 2 2" xfId="37242" xr:uid="{B2061102-14C8-4697-9C54-7AB1076DF4DC}"/>
    <cellStyle name="Entrada 2 3 18 2 3" xfId="37241" xr:uid="{5A8AB280-0A52-49EF-B56E-33BF2B275688}"/>
    <cellStyle name="Entrada 2 3 18 3" xfId="7326" xr:uid="{3E8C5A21-EC95-425E-8278-400A10D4DFF8}"/>
    <cellStyle name="Entrada 2 3 18 3 2" xfId="7327" xr:uid="{E1CFE7D9-AC33-42A0-AA09-CA7925128882}"/>
    <cellStyle name="Entrada 2 3 18 3 2 2" xfId="37244" xr:uid="{085E2B41-307D-47EC-B2DE-70C498BF3E53}"/>
    <cellStyle name="Entrada 2 3 18 3 3" xfId="37243" xr:uid="{30449109-02E4-4AC1-903C-79A2066DE18D}"/>
    <cellStyle name="Entrada 2 3 18 4" xfId="7328" xr:uid="{EEE7AE3A-5B4E-4140-A85C-6F2445085139}"/>
    <cellStyle name="Entrada 2 3 18 4 2" xfId="37245" xr:uid="{1EC92D4D-8CE0-4480-B9ED-C26353DE1A90}"/>
    <cellStyle name="Entrada 2 3 18 5" xfId="37240" xr:uid="{20C1EB3C-B99C-43B6-9F5D-2A46D38469C2}"/>
    <cellStyle name="Entrada 2 3 19" xfId="7329" xr:uid="{2DA4186B-372D-4E0E-8C5A-7C2512EBBE4B}"/>
    <cellStyle name="Entrada 2 3 19 2" xfId="7330" xr:uid="{E68A460C-FC0E-4582-9540-8F9263A85B88}"/>
    <cellStyle name="Entrada 2 3 19 2 2" xfId="7331" xr:uid="{D0201B18-B8BA-496B-AEA8-DDD3AECC9A1E}"/>
    <cellStyle name="Entrada 2 3 19 2 2 2" xfId="37248" xr:uid="{7F396C8E-5A6C-4422-B9D0-5036966C55CC}"/>
    <cellStyle name="Entrada 2 3 19 2 3" xfId="37247" xr:uid="{BB55EF25-2706-4038-A4B6-458372B9555A}"/>
    <cellStyle name="Entrada 2 3 19 3" xfId="7332" xr:uid="{31879D31-D69C-41DC-8F2D-C305F9557440}"/>
    <cellStyle name="Entrada 2 3 19 3 2" xfId="7333" xr:uid="{9A3756CD-AD8E-4FB3-8B73-88E4325D5A78}"/>
    <cellStyle name="Entrada 2 3 19 3 2 2" xfId="37250" xr:uid="{38EDF079-24F1-4966-8D9E-E3589157659D}"/>
    <cellStyle name="Entrada 2 3 19 3 3" xfId="37249" xr:uid="{DE8C9D1F-F176-4AD0-B412-2D52E2E47064}"/>
    <cellStyle name="Entrada 2 3 19 4" xfId="7334" xr:uid="{616CF4F9-65A4-4395-84F1-77F63DA55403}"/>
    <cellStyle name="Entrada 2 3 19 4 2" xfId="37251" xr:uid="{D7197997-823C-4E3B-AE03-99CDC73AB31B}"/>
    <cellStyle name="Entrada 2 3 19 5" xfId="37246" xr:uid="{93D6EED8-9CF6-4F98-8267-1DF452E56EF7}"/>
    <cellStyle name="Entrada 2 3 2" xfId="7335" xr:uid="{35E15807-9B0D-4E9F-B915-BA474A1B381F}"/>
    <cellStyle name="Entrada 2 3 2 2" xfId="7336" xr:uid="{3AFCBBF4-66A1-48DE-9003-7BD60CA929A6}"/>
    <cellStyle name="Entrada 2 3 2 2 2" xfId="7337" xr:uid="{93D14731-BE09-4CC7-A0D2-AB2AC4425B26}"/>
    <cellStyle name="Entrada 2 3 2 2 2 2" xfId="7338" xr:uid="{A1889575-9F05-444D-9712-6BB513ED3A39}"/>
    <cellStyle name="Entrada 2 3 2 2 2 2 2" xfId="7339" xr:uid="{B2947827-06C9-4135-9D98-C52D5346E1B7}"/>
    <cellStyle name="Entrada 2 3 2 2 2 2 2 2" xfId="7340" xr:uid="{B208F55D-107F-4CCE-8313-E860843CE73A}"/>
    <cellStyle name="Entrada 2 3 2 2 2 2 2 2 2" xfId="37257" xr:uid="{2AC2AE86-8268-4D80-B6AB-6005E2233899}"/>
    <cellStyle name="Entrada 2 3 2 2 2 2 2 3" xfId="37256" xr:uid="{FAA93A62-392D-492C-8581-15DB0BCF4759}"/>
    <cellStyle name="Entrada 2 3 2 2 2 2 3" xfId="7341" xr:uid="{C9C44355-E53F-4746-B7BE-62257BACC0C9}"/>
    <cellStyle name="Entrada 2 3 2 2 2 2 3 2" xfId="7342" xr:uid="{EAEECB2A-E8FA-49EF-BA24-C75DCD67B539}"/>
    <cellStyle name="Entrada 2 3 2 2 2 2 3 2 2" xfId="37259" xr:uid="{ADE58EFE-B23A-4024-83BC-9BE6820D6EBF}"/>
    <cellStyle name="Entrada 2 3 2 2 2 2 3 3" xfId="37258" xr:uid="{6491E4A9-D50C-4E21-A748-2F9A43DCB498}"/>
    <cellStyle name="Entrada 2 3 2 2 2 2 4" xfId="7343" xr:uid="{39FEBCE4-27E7-48F8-8932-D7AF015F1B6E}"/>
    <cellStyle name="Entrada 2 3 2 2 2 2 4 2" xfId="37260" xr:uid="{009CD22E-1A73-47B6-BFA8-1128E617B281}"/>
    <cellStyle name="Entrada 2 3 2 2 2 2 5" xfId="37255" xr:uid="{4E7C3180-BA69-4F31-8819-EAFE90344B95}"/>
    <cellStyle name="Entrada 2 3 2 2 2 3" xfId="7344" xr:uid="{FCFFC299-F6D1-44E4-B06F-6BB526CC5A5C}"/>
    <cellStyle name="Entrada 2 3 2 2 2 3 2" xfId="7345" xr:uid="{24BA3F56-3D71-40B2-B9F3-0CC9EE24F53E}"/>
    <cellStyle name="Entrada 2 3 2 2 2 3 2 2" xfId="37262" xr:uid="{E6CAB552-B7F8-4918-9B01-CC20209A7D85}"/>
    <cellStyle name="Entrada 2 3 2 2 2 3 3" xfId="37261" xr:uid="{0325AB74-D8F2-4130-A3D4-5EF29B10EC61}"/>
    <cellStyle name="Entrada 2 3 2 2 2 4" xfId="7346" xr:uid="{E46FB97A-D90A-49EE-8982-F379A04E678A}"/>
    <cellStyle name="Entrada 2 3 2 2 2 4 2" xfId="7347" xr:uid="{98A1653E-CFB3-4930-B690-9DDF131A50E3}"/>
    <cellStyle name="Entrada 2 3 2 2 2 4 2 2" xfId="37264" xr:uid="{F0FBA1D2-E4A3-4E58-8B94-0ED01D311D47}"/>
    <cellStyle name="Entrada 2 3 2 2 2 4 3" xfId="37263" xr:uid="{FD4C03E7-F5F7-46F0-AC39-33F7451372F4}"/>
    <cellStyle name="Entrada 2 3 2 2 2 5" xfId="7348" xr:uid="{F16B0856-C970-4771-A4A0-CEA7DABDE945}"/>
    <cellStyle name="Entrada 2 3 2 2 2 5 2" xfId="37265" xr:uid="{C68773F7-A29E-4886-9D5F-817F2DA40DD2}"/>
    <cellStyle name="Entrada 2 3 2 2 2 6" xfId="37254" xr:uid="{59781FA7-8F0B-4712-86BF-89E4DC9D7FBC}"/>
    <cellStyle name="Entrada 2 3 2 2 3" xfId="7349" xr:uid="{069E9018-881A-496A-BEAA-B07E4653E844}"/>
    <cellStyle name="Entrada 2 3 2 2 3 2" xfId="7350" xr:uid="{50ED1B6C-38AA-4615-920F-F67DD8D2E871}"/>
    <cellStyle name="Entrada 2 3 2 2 3 2 2" xfId="7351" xr:uid="{A4EFEB3A-112B-4A1F-B470-E59BD42EE24D}"/>
    <cellStyle name="Entrada 2 3 2 2 3 2 2 2" xfId="37268" xr:uid="{95B38891-B0CB-4B43-A2A8-5BCDBFA1F253}"/>
    <cellStyle name="Entrada 2 3 2 2 3 2 3" xfId="37267" xr:uid="{050D6038-59D6-447C-A3DC-D34C3ECFBD92}"/>
    <cellStyle name="Entrada 2 3 2 2 3 3" xfId="7352" xr:uid="{31566FC8-E010-4836-AB90-63C9D847881D}"/>
    <cellStyle name="Entrada 2 3 2 2 3 3 2" xfId="7353" xr:uid="{A52F77C7-2E2B-4660-80C6-030105719CCE}"/>
    <cellStyle name="Entrada 2 3 2 2 3 3 2 2" xfId="37270" xr:uid="{B8F4FB0A-C334-408A-BA9A-27B61EB241D4}"/>
    <cellStyle name="Entrada 2 3 2 2 3 3 3" xfId="37269" xr:uid="{F20AF59A-F77E-4373-9D01-DF59025096E4}"/>
    <cellStyle name="Entrada 2 3 2 2 3 4" xfId="7354" xr:uid="{59741049-3E91-43E3-9DD9-2AC990BF9A75}"/>
    <cellStyle name="Entrada 2 3 2 2 3 4 2" xfId="37271" xr:uid="{C329968E-FCD2-4130-9A9B-BD9E6AB1125E}"/>
    <cellStyle name="Entrada 2 3 2 2 3 5" xfId="37266" xr:uid="{C07B9932-E282-46F3-A3E6-0AC9E8296155}"/>
    <cellStyle name="Entrada 2 3 2 2 4" xfId="7355" xr:uid="{CCC23E41-B169-435F-9EF5-76E4EA6509D1}"/>
    <cellStyle name="Entrada 2 3 2 2 4 2" xfId="7356" xr:uid="{D3069E9A-038D-4640-BA23-26D5E8150125}"/>
    <cellStyle name="Entrada 2 3 2 2 4 2 2" xfId="37273" xr:uid="{B563C229-5DAC-4C53-89E0-33E48D5F68F7}"/>
    <cellStyle name="Entrada 2 3 2 2 4 3" xfId="37272" xr:uid="{C241B8D3-E3F8-411F-8D71-29B0B437B191}"/>
    <cellStyle name="Entrada 2 3 2 2 5" xfId="7357" xr:uid="{45C2754B-C084-48C0-9623-E7C700512ABC}"/>
    <cellStyle name="Entrada 2 3 2 2 5 2" xfId="7358" xr:uid="{DF130460-8708-449F-A9BB-F2FEB017B31E}"/>
    <cellStyle name="Entrada 2 3 2 2 5 2 2" xfId="37275" xr:uid="{47B2DF44-18B9-4A08-A533-5B9434B9FE2F}"/>
    <cellStyle name="Entrada 2 3 2 2 5 3" xfId="37274" xr:uid="{ED2923C4-EBF8-4A2C-B17B-4CE5F2FE4281}"/>
    <cellStyle name="Entrada 2 3 2 2 6" xfId="7359" xr:uid="{A196B423-D061-459E-B36D-5C55B006EBD8}"/>
    <cellStyle name="Entrada 2 3 2 2 6 2" xfId="37276" xr:uid="{F596A751-2FCC-44A6-B6F7-388007757C6C}"/>
    <cellStyle name="Entrada 2 3 2 2 7" xfId="37253" xr:uid="{0A35F42D-BF0B-4A52-B837-B41DE29FF576}"/>
    <cellStyle name="Entrada 2 3 2 3" xfId="7360" xr:uid="{DF005260-2015-4B46-98D8-F984B1B9A948}"/>
    <cellStyle name="Entrada 2 3 2 3 2" xfId="7361" xr:uid="{1F41E3F3-240B-4E9F-BCD3-92714F72E7CF}"/>
    <cellStyle name="Entrada 2 3 2 3 2 2" xfId="7362" xr:uid="{AABFF504-7E2A-4467-B09E-6C26FB816E94}"/>
    <cellStyle name="Entrada 2 3 2 3 2 2 2" xfId="7363" xr:uid="{7881F251-C78C-4C7B-B713-450C7762D512}"/>
    <cellStyle name="Entrada 2 3 2 3 2 2 2 2" xfId="37280" xr:uid="{A08B3123-EFA9-4138-8FDB-1719EF946CA4}"/>
    <cellStyle name="Entrada 2 3 2 3 2 2 3" xfId="37279" xr:uid="{EFE18A66-707C-4830-B4FE-302E70B9F6AC}"/>
    <cellStyle name="Entrada 2 3 2 3 2 3" xfId="7364" xr:uid="{1867DE2C-501A-49C1-A4B0-88D7A63784CB}"/>
    <cellStyle name="Entrada 2 3 2 3 2 3 2" xfId="7365" xr:uid="{CCB8AB50-F8BF-49D3-9738-7C6ED42A4806}"/>
    <cellStyle name="Entrada 2 3 2 3 2 3 2 2" xfId="37282" xr:uid="{11A56A1A-B612-46DE-ABC1-027E571713D4}"/>
    <cellStyle name="Entrada 2 3 2 3 2 3 3" xfId="37281" xr:uid="{9F07FF2A-EF9F-4978-8C1A-21E748B655AE}"/>
    <cellStyle name="Entrada 2 3 2 3 2 4" xfId="7366" xr:uid="{610EC733-7B81-4E9C-B05C-2BC12C605374}"/>
    <cellStyle name="Entrada 2 3 2 3 2 4 2" xfId="37283" xr:uid="{7712FB5E-AAEB-4E37-8F8B-0ECC8FBC1493}"/>
    <cellStyle name="Entrada 2 3 2 3 2 5" xfId="37278" xr:uid="{499A6FBA-2901-4F49-8794-67A3B9631B96}"/>
    <cellStyle name="Entrada 2 3 2 3 3" xfId="7367" xr:uid="{150380ED-C0C2-4A57-AB8C-1A6C4C73D325}"/>
    <cellStyle name="Entrada 2 3 2 3 3 2" xfId="7368" xr:uid="{DC3F72D8-BDBA-4ECD-8879-8A18C250E672}"/>
    <cellStyle name="Entrada 2 3 2 3 3 2 2" xfId="37285" xr:uid="{5299BFD7-2E72-4D7B-BB1F-F5C1B926E54C}"/>
    <cellStyle name="Entrada 2 3 2 3 3 3" xfId="37284" xr:uid="{79392110-151A-44E0-838A-F17AA9F2055E}"/>
    <cellStyle name="Entrada 2 3 2 3 4" xfId="7369" xr:uid="{F72B76EC-493A-42ED-80A0-BD0DD89CBB87}"/>
    <cellStyle name="Entrada 2 3 2 3 4 2" xfId="7370" xr:uid="{3D203371-DC4C-4F14-9794-3C8F8C0EE5AC}"/>
    <cellStyle name="Entrada 2 3 2 3 4 2 2" xfId="37287" xr:uid="{0F56555B-E7B9-4669-AF07-B2E19F7FCE5D}"/>
    <cellStyle name="Entrada 2 3 2 3 4 3" xfId="37286" xr:uid="{9D2865DA-FFBF-49D5-BCA5-449685E0B2C2}"/>
    <cellStyle name="Entrada 2 3 2 3 5" xfId="7371" xr:uid="{C096AA9A-15BF-4C1D-8871-7D27E41C0141}"/>
    <cellStyle name="Entrada 2 3 2 3 5 2" xfId="37288" xr:uid="{2123D9E7-EC65-46E4-89B1-7D1F3399B122}"/>
    <cellStyle name="Entrada 2 3 2 3 6" xfId="37277" xr:uid="{B1687B2B-E305-4CA4-AAFF-D3CB71C8813C}"/>
    <cellStyle name="Entrada 2 3 2 4" xfId="7372" xr:uid="{7A115DFA-AE0D-449C-A80B-F7D411221A81}"/>
    <cellStyle name="Entrada 2 3 2 4 2" xfId="7373" xr:uid="{4F0534FC-C52E-4645-A7DF-F575EE90D35C}"/>
    <cellStyle name="Entrada 2 3 2 4 2 2" xfId="7374" xr:uid="{026D62FE-8921-45E5-8393-01E8DFBD0271}"/>
    <cellStyle name="Entrada 2 3 2 4 2 2 2" xfId="37291" xr:uid="{37694B49-B37E-45C4-920C-A1DC8FFF526E}"/>
    <cellStyle name="Entrada 2 3 2 4 2 3" xfId="37290" xr:uid="{E30CC77C-05F1-4346-AA98-876212687DD9}"/>
    <cellStyle name="Entrada 2 3 2 4 3" xfId="7375" xr:uid="{84022F8A-215E-460D-BE9D-530C6EA97BDA}"/>
    <cellStyle name="Entrada 2 3 2 4 3 2" xfId="7376" xr:uid="{5C54F3D5-BE01-4378-AD39-CF14E46E2934}"/>
    <cellStyle name="Entrada 2 3 2 4 3 2 2" xfId="37293" xr:uid="{C817F720-B9E4-45F6-AE31-6D56BD2063C3}"/>
    <cellStyle name="Entrada 2 3 2 4 3 3" xfId="37292" xr:uid="{42001F5B-B0CA-4655-8700-C0804667EE9B}"/>
    <cellStyle name="Entrada 2 3 2 4 4" xfId="7377" xr:uid="{A2362A1E-F177-49E3-B81B-C9BAEA3B0D31}"/>
    <cellStyle name="Entrada 2 3 2 4 4 2" xfId="37294" xr:uid="{352471B8-F3C1-47C1-8C08-841F8DA94E84}"/>
    <cellStyle name="Entrada 2 3 2 4 5" xfId="37289" xr:uid="{E7BF86B0-5D10-4873-98CE-020F4641E76A}"/>
    <cellStyle name="Entrada 2 3 2 5" xfId="7378" xr:uid="{903D8335-67EF-48C7-9E25-1B216C304EE5}"/>
    <cellStyle name="Entrada 2 3 2 5 2" xfId="7379" xr:uid="{90BB8251-9A6C-46F1-B28F-41CFFBD627CE}"/>
    <cellStyle name="Entrada 2 3 2 5 2 2" xfId="37296" xr:uid="{84F95B96-6E3A-4364-A32E-79FFA2CAB5C9}"/>
    <cellStyle name="Entrada 2 3 2 5 3" xfId="37295" xr:uid="{FC2FDE83-5352-4031-B8CB-DC0898AD040B}"/>
    <cellStyle name="Entrada 2 3 2 6" xfId="7380" xr:uid="{4A6F5919-92EA-4BCC-8805-D3785020AA7A}"/>
    <cellStyle name="Entrada 2 3 2 6 2" xfId="7381" xr:uid="{DE65C2E4-E31C-4174-8868-333380D441B1}"/>
    <cellStyle name="Entrada 2 3 2 6 2 2" xfId="37298" xr:uid="{07AF9923-09D9-4117-9A0D-4181B29F291C}"/>
    <cellStyle name="Entrada 2 3 2 6 3" xfId="37297" xr:uid="{9E05BBB4-F2B5-46AA-BF85-CD3B49AB329F}"/>
    <cellStyle name="Entrada 2 3 2 7" xfId="7382" xr:uid="{AE5F798B-F21C-43F8-82AF-A1ECA2D7F17A}"/>
    <cellStyle name="Entrada 2 3 2 7 2" xfId="37299" xr:uid="{48A20FE9-3BE2-4E16-ACFD-ED1F50234F7F}"/>
    <cellStyle name="Entrada 2 3 2 8" xfId="37252" xr:uid="{FB3F7802-7AB6-40A1-A461-AFA5DA5193B4}"/>
    <cellStyle name="Entrada 2 3 20" xfId="7383" xr:uid="{A2C85509-1B0D-43E7-8423-E7B59DFEF4EC}"/>
    <cellStyle name="Entrada 2 3 20 2" xfId="7384" xr:uid="{142A8243-8F97-4C7E-A0E9-AC33EABC5D94}"/>
    <cellStyle name="Entrada 2 3 20 2 2" xfId="7385" xr:uid="{0218AAC4-8021-4AC1-A0BC-4163170F1FB0}"/>
    <cellStyle name="Entrada 2 3 20 2 2 2" xfId="37302" xr:uid="{F57336F8-DE86-434A-BA65-2A52A947A7F4}"/>
    <cellStyle name="Entrada 2 3 20 2 3" xfId="37301" xr:uid="{12520536-88A4-4CAE-841B-E9C85DC0C68D}"/>
    <cellStyle name="Entrada 2 3 20 3" xfId="7386" xr:uid="{38D22E30-9811-422B-A57A-6C51B4BA77C4}"/>
    <cellStyle name="Entrada 2 3 20 3 2" xfId="7387" xr:uid="{806A0B76-319F-447E-BD9B-FC1A59BC6491}"/>
    <cellStyle name="Entrada 2 3 20 3 2 2" xfId="37304" xr:uid="{172D7A6C-4826-43EB-83B5-9DED6119C674}"/>
    <cellStyle name="Entrada 2 3 20 3 3" xfId="37303" xr:uid="{73EC6AE2-829A-4E4B-AE02-A6320A8869E7}"/>
    <cellStyle name="Entrada 2 3 20 4" xfId="7388" xr:uid="{EEFFC146-EF2F-44F7-826A-5EFB73098BC2}"/>
    <cellStyle name="Entrada 2 3 20 4 2" xfId="37305" xr:uid="{E0C1D1EA-8A3C-402B-B911-4417BAC11326}"/>
    <cellStyle name="Entrada 2 3 20 5" xfId="37300" xr:uid="{CD9155D8-F408-40E3-87CD-175AFCDC86EF}"/>
    <cellStyle name="Entrada 2 3 21" xfId="7389" xr:uid="{BB62C9C9-CAB6-44FD-925B-BCA3A692BA9B}"/>
    <cellStyle name="Entrada 2 3 21 2" xfId="7390" xr:uid="{2E0DF6E4-C82E-4DDC-8484-19F33DCFC9A1}"/>
    <cellStyle name="Entrada 2 3 21 2 2" xfId="7391" xr:uid="{A39D6B10-CF70-4A28-98EB-39EAEC8A714E}"/>
    <cellStyle name="Entrada 2 3 21 2 2 2" xfId="37308" xr:uid="{0671AA10-9471-4D4E-93DC-223769E46149}"/>
    <cellStyle name="Entrada 2 3 21 2 3" xfId="37307" xr:uid="{F7BCAFB7-07BB-49A7-AD5D-CA0306D30116}"/>
    <cellStyle name="Entrada 2 3 21 3" xfId="7392" xr:uid="{1F0F1860-218F-4215-964E-6C57B7E5DE59}"/>
    <cellStyle name="Entrada 2 3 21 3 2" xfId="7393" xr:uid="{30689723-DE0F-4617-B486-55B6427F7793}"/>
    <cellStyle name="Entrada 2 3 21 3 2 2" xfId="37310" xr:uid="{8227FAF2-0FC2-40C7-A9CB-EF8BCDEF8CEE}"/>
    <cellStyle name="Entrada 2 3 21 3 3" xfId="37309" xr:uid="{72EE20CC-66F1-477E-9776-5ED09CF7D5ED}"/>
    <cellStyle name="Entrada 2 3 21 4" xfId="7394" xr:uid="{6446E704-7AC0-4406-B7BA-226651903AE2}"/>
    <cellStyle name="Entrada 2 3 21 4 2" xfId="37311" xr:uid="{F1B658E0-2EE3-4616-9503-88BD6A16A677}"/>
    <cellStyle name="Entrada 2 3 21 5" xfId="37306" xr:uid="{55E871D4-7F87-467C-A004-13107D450D66}"/>
    <cellStyle name="Entrada 2 3 22" xfId="7395" xr:uid="{4ED154F6-2262-4C64-AC6D-CA684D1E561D}"/>
    <cellStyle name="Entrada 2 3 22 2" xfId="7396" xr:uid="{B2306A5D-D2A7-4BF2-8454-5C1CE70DCF63}"/>
    <cellStyle name="Entrada 2 3 22 2 2" xfId="7397" xr:uid="{B89D1BF8-DF83-49C1-B8D1-600182AEE7F1}"/>
    <cellStyle name="Entrada 2 3 22 2 2 2" xfId="37314" xr:uid="{522FB13B-141F-4A99-A455-DD9C935F5E9F}"/>
    <cellStyle name="Entrada 2 3 22 2 3" xfId="37313" xr:uid="{E88DA804-ACB7-4EC5-B110-0F009B06C05F}"/>
    <cellStyle name="Entrada 2 3 22 3" xfId="7398" xr:uid="{05DE4489-A5D3-4ACC-9438-3635BD7B42FC}"/>
    <cellStyle name="Entrada 2 3 22 3 2" xfId="7399" xr:uid="{F7EDE482-0D71-4963-AEE2-83400AD18CA1}"/>
    <cellStyle name="Entrada 2 3 22 3 2 2" xfId="37316" xr:uid="{B2B3D234-B616-4A1C-9536-24AB522E181F}"/>
    <cellStyle name="Entrada 2 3 22 3 3" xfId="37315" xr:uid="{D675634D-1EE5-48E1-AFF2-8A021BDA8F9A}"/>
    <cellStyle name="Entrada 2 3 22 4" xfId="7400" xr:uid="{5A06122C-2F68-45E7-A1B2-C5B0E9FFDBA5}"/>
    <cellStyle name="Entrada 2 3 22 4 2" xfId="37317" xr:uid="{1BBF88D2-6ABD-41B1-9B5D-2EE61A63C3D6}"/>
    <cellStyle name="Entrada 2 3 22 5" xfId="37312" xr:uid="{44CD0C46-7DC1-48B2-B5DE-CB51D188C62F}"/>
    <cellStyle name="Entrada 2 3 23" xfId="7401" xr:uid="{2A3EFF0C-A269-4E65-B55F-785C09DB91AA}"/>
    <cellStyle name="Entrada 2 3 23 2" xfId="7402" xr:uid="{11E2C3DC-1FB0-4724-907F-2B4D2796CABF}"/>
    <cellStyle name="Entrada 2 3 23 2 2" xfId="7403" xr:uid="{99FD36DB-6C64-4C58-AB8C-DF2C6268F5AD}"/>
    <cellStyle name="Entrada 2 3 23 2 2 2" xfId="37320" xr:uid="{C670FB20-521E-40EB-8EBB-05AFE708578E}"/>
    <cellStyle name="Entrada 2 3 23 2 3" xfId="37319" xr:uid="{D8572184-B68C-4A8C-BFBE-A32F84512410}"/>
    <cellStyle name="Entrada 2 3 23 3" xfId="7404" xr:uid="{440F51B3-78DE-4AEA-BBBB-8FECA7E9DE06}"/>
    <cellStyle name="Entrada 2 3 23 3 2" xfId="7405" xr:uid="{1E981553-D8AC-474D-AF94-DA7042AB596C}"/>
    <cellStyle name="Entrada 2 3 23 3 2 2" xfId="37322" xr:uid="{B727FCCD-D14F-45A3-893A-840AB6E031D4}"/>
    <cellStyle name="Entrada 2 3 23 3 3" xfId="37321" xr:uid="{41DBA68D-6C3F-46C8-A03B-7CCBF881A87C}"/>
    <cellStyle name="Entrada 2 3 23 4" xfId="7406" xr:uid="{A813D067-F5D9-4320-8624-A5D439C69240}"/>
    <cellStyle name="Entrada 2 3 23 4 2" xfId="37323" xr:uid="{CCD83EA4-4C76-4814-9755-6909327EBAE8}"/>
    <cellStyle name="Entrada 2 3 23 5" xfId="37318" xr:uid="{A65E022E-795E-41FF-B980-BEB2EF2CEFA6}"/>
    <cellStyle name="Entrada 2 3 24" xfId="7407" xr:uid="{1D425F81-9158-4845-902E-A2F3C522A113}"/>
    <cellStyle name="Entrada 2 3 24 2" xfId="7408" xr:uid="{9B417695-DC8F-4A42-9C85-A3523193EBF2}"/>
    <cellStyle name="Entrada 2 3 24 2 2" xfId="7409" xr:uid="{6D0104D7-0CFB-4B1A-920F-DE9792C16D61}"/>
    <cellStyle name="Entrada 2 3 24 2 2 2" xfId="37326" xr:uid="{871EA344-E259-432C-944C-26DFE118673D}"/>
    <cellStyle name="Entrada 2 3 24 2 3" xfId="37325" xr:uid="{C9D05E8C-9E02-4145-B992-8AE32C0EFB5E}"/>
    <cellStyle name="Entrada 2 3 24 3" xfId="7410" xr:uid="{54D4C9FC-1A1A-4BA9-BCC7-FB14943530C9}"/>
    <cellStyle name="Entrada 2 3 24 3 2" xfId="7411" xr:uid="{B9FBDCE3-5809-44CE-A73E-A9BF6B49AADE}"/>
    <cellStyle name="Entrada 2 3 24 3 2 2" xfId="37328" xr:uid="{476070DC-2985-4B79-9B47-331FDD6C4F2A}"/>
    <cellStyle name="Entrada 2 3 24 3 3" xfId="37327" xr:uid="{5D84B713-A376-4C67-8E35-FBCB22631596}"/>
    <cellStyle name="Entrada 2 3 24 4" xfId="7412" xr:uid="{292E519A-C436-47A9-8794-45FC3103183E}"/>
    <cellStyle name="Entrada 2 3 24 4 2" xfId="37329" xr:uid="{13F882E2-7A2A-4A45-B16C-8DF5AB9C8A1A}"/>
    <cellStyle name="Entrada 2 3 24 5" xfId="37324" xr:uid="{BFF1622B-994A-43C4-90D7-E9DAFE951B1F}"/>
    <cellStyle name="Entrada 2 3 25" xfId="7413" xr:uid="{8E0A9054-71D2-40F7-B375-FF95572B88B6}"/>
    <cellStyle name="Entrada 2 3 25 2" xfId="7414" xr:uid="{1B22BD43-310C-478D-8893-E3E52D9CDC33}"/>
    <cellStyle name="Entrada 2 3 25 2 2" xfId="7415" xr:uid="{E6A110FA-AC8E-44DD-AA69-6F7CC968207B}"/>
    <cellStyle name="Entrada 2 3 25 2 2 2" xfId="37332" xr:uid="{EC6807B7-4647-42A1-9932-0D150477926A}"/>
    <cellStyle name="Entrada 2 3 25 2 3" xfId="37331" xr:uid="{229DF1D2-7DFC-4267-BE57-201D1696196A}"/>
    <cellStyle name="Entrada 2 3 25 3" xfId="7416" xr:uid="{734913A9-A2CD-47B6-86C1-42AC77CB93B8}"/>
    <cellStyle name="Entrada 2 3 25 3 2" xfId="7417" xr:uid="{13F46151-EF5C-4334-A6C5-840392577D07}"/>
    <cellStyle name="Entrada 2 3 25 3 2 2" xfId="37334" xr:uid="{D9043BA7-C084-4A01-8EE1-30AE8C01B3AF}"/>
    <cellStyle name="Entrada 2 3 25 3 3" xfId="37333" xr:uid="{B3A048DB-973C-45CE-B86D-A3976FB6DCC1}"/>
    <cellStyle name="Entrada 2 3 25 4" xfId="7418" xr:uid="{91D1965E-1045-4BA8-9F76-4636B88AE623}"/>
    <cellStyle name="Entrada 2 3 25 4 2" xfId="37335" xr:uid="{1DC9E707-94CE-4A79-A28A-C3A55A422C5E}"/>
    <cellStyle name="Entrada 2 3 25 5" xfId="37330" xr:uid="{51A91116-0949-4DC2-B5D3-42FB18371592}"/>
    <cellStyle name="Entrada 2 3 26" xfId="7419" xr:uid="{50B0F3DD-CCE2-4F7F-9A9B-D9C2AC736F7D}"/>
    <cellStyle name="Entrada 2 3 26 2" xfId="7420" xr:uid="{E219DFCD-8E39-4910-8630-7D003C3D8011}"/>
    <cellStyle name="Entrada 2 3 26 2 2" xfId="7421" xr:uid="{5378D85B-B55E-4D20-AF45-7A9BABBBB530}"/>
    <cellStyle name="Entrada 2 3 26 2 2 2" xfId="37338" xr:uid="{BB8F6F8C-C9D6-4BFD-A0D4-45C80D78435B}"/>
    <cellStyle name="Entrada 2 3 26 2 3" xfId="37337" xr:uid="{5E4C4991-70B7-442A-84DC-75689B42F0AD}"/>
    <cellStyle name="Entrada 2 3 26 3" xfId="7422" xr:uid="{5B946AE2-5917-4686-B214-6AA9A2AF2062}"/>
    <cellStyle name="Entrada 2 3 26 3 2" xfId="7423" xr:uid="{8CD1D9D6-8939-4071-846C-4BEFB580156E}"/>
    <cellStyle name="Entrada 2 3 26 3 2 2" xfId="37340" xr:uid="{ECF1533D-154C-496A-9FED-0D1B3F1FE365}"/>
    <cellStyle name="Entrada 2 3 26 3 3" xfId="37339" xr:uid="{99F4B84B-770E-43DE-9539-7106B123635F}"/>
    <cellStyle name="Entrada 2 3 26 4" xfId="7424" xr:uid="{0FFA73A5-C758-4464-8752-2BC1C2618961}"/>
    <cellStyle name="Entrada 2 3 26 4 2" xfId="37341" xr:uid="{345C00C0-0298-4664-BA56-8E313DF47193}"/>
    <cellStyle name="Entrada 2 3 26 5" xfId="37336" xr:uid="{4F085C88-FC29-4F21-8A34-40B4F334C1EE}"/>
    <cellStyle name="Entrada 2 3 27" xfId="7425" xr:uid="{0732FF95-5B94-426E-A47B-9B23D3F55EC9}"/>
    <cellStyle name="Entrada 2 3 27 2" xfId="7426" xr:uid="{92C757B3-093F-4440-BD12-7559D9169329}"/>
    <cellStyle name="Entrada 2 3 27 2 2" xfId="7427" xr:uid="{1CA8B8A8-3AB6-438A-8816-641DCFEC420C}"/>
    <cellStyle name="Entrada 2 3 27 2 2 2" xfId="37344" xr:uid="{2A6F4E30-F1C5-438A-92EA-9374B6FAD631}"/>
    <cellStyle name="Entrada 2 3 27 2 3" xfId="37343" xr:uid="{C3252EC1-73DE-4D89-AAD4-26C0832A36B1}"/>
    <cellStyle name="Entrada 2 3 27 3" xfId="7428" xr:uid="{85D84710-45F3-4551-8D48-B7E6D63D1A5C}"/>
    <cellStyle name="Entrada 2 3 27 3 2" xfId="7429" xr:uid="{E07FF5F2-769B-4BB9-8E22-BEFEE2185A4A}"/>
    <cellStyle name="Entrada 2 3 27 3 2 2" xfId="37346" xr:uid="{6C773400-E44E-4058-B408-B88562D30023}"/>
    <cellStyle name="Entrada 2 3 27 3 3" xfId="37345" xr:uid="{0A14504F-3BC2-4C03-9DF0-38965CA825F3}"/>
    <cellStyle name="Entrada 2 3 27 4" xfId="7430" xr:uid="{E84B663B-A1E9-4C83-980D-7A143066A091}"/>
    <cellStyle name="Entrada 2 3 27 4 2" xfId="37347" xr:uid="{E9FDC5DD-ADD8-499D-8B5A-8CA598060BAD}"/>
    <cellStyle name="Entrada 2 3 27 5" xfId="37342" xr:uid="{40613C69-2779-4FFF-AE97-6858DABC53D6}"/>
    <cellStyle name="Entrada 2 3 28" xfId="7431" xr:uid="{0B72AB7F-ACF8-483D-A9CB-CA5E5A91746E}"/>
    <cellStyle name="Entrada 2 3 28 2" xfId="7432" xr:uid="{4D0888D2-44F9-4BEF-B2BB-85353CA9D1B2}"/>
    <cellStyle name="Entrada 2 3 28 2 2" xfId="7433" xr:uid="{A9CB40A7-9A89-43BB-B3EE-5E9B79E81756}"/>
    <cellStyle name="Entrada 2 3 28 2 2 2" xfId="37350" xr:uid="{01109F0D-E85F-4DF8-BFAA-67640D00DF96}"/>
    <cellStyle name="Entrada 2 3 28 2 3" xfId="37349" xr:uid="{07829561-17B1-499F-AA8B-B3C730079276}"/>
    <cellStyle name="Entrada 2 3 28 3" xfId="7434" xr:uid="{DBE74044-1A97-4073-94CA-1296632FBE93}"/>
    <cellStyle name="Entrada 2 3 28 3 2" xfId="7435" xr:uid="{B6F2ACBC-36BC-46C0-8C3A-9D1F126E7AFA}"/>
    <cellStyle name="Entrada 2 3 28 3 2 2" xfId="37352" xr:uid="{C75009B3-4481-4B8F-80BD-F9C7B6C71E3F}"/>
    <cellStyle name="Entrada 2 3 28 3 3" xfId="37351" xr:uid="{904A5241-A2B1-43E3-9B77-962C10005428}"/>
    <cellStyle name="Entrada 2 3 28 4" xfId="7436" xr:uid="{8B7A1FE8-1C19-4EB4-9940-0665E1C28F12}"/>
    <cellStyle name="Entrada 2 3 28 4 2" xfId="37353" xr:uid="{059FE8A7-8068-4CDD-997D-11D8A4F54C4F}"/>
    <cellStyle name="Entrada 2 3 28 5" xfId="37348" xr:uid="{01A898E6-15BE-42E1-912D-280E0C883D3E}"/>
    <cellStyle name="Entrada 2 3 29" xfId="7437" xr:uid="{E008EFC0-38F3-4A54-80DE-012B45E778AC}"/>
    <cellStyle name="Entrada 2 3 29 2" xfId="7438" xr:uid="{41B2F35D-5F1F-44B9-B7D3-2372B55C0FAF}"/>
    <cellStyle name="Entrada 2 3 29 2 2" xfId="7439" xr:uid="{20C4CCCB-F9A8-42EB-9289-77E98A24AD95}"/>
    <cellStyle name="Entrada 2 3 29 2 2 2" xfId="37356" xr:uid="{261EC6BE-655E-4E60-A08C-5AF68E0981DA}"/>
    <cellStyle name="Entrada 2 3 29 2 3" xfId="37355" xr:uid="{70B47DD4-F026-479C-B66B-FD0B6F116F8C}"/>
    <cellStyle name="Entrada 2 3 29 3" xfId="7440" xr:uid="{9AF17917-1C7D-45A6-AF56-393F8B1B5F6F}"/>
    <cellStyle name="Entrada 2 3 29 3 2" xfId="7441" xr:uid="{A733B22B-0896-4E2C-975A-C9AEC805F553}"/>
    <cellStyle name="Entrada 2 3 29 3 2 2" xfId="37358" xr:uid="{448DF286-9C83-406F-A418-F6CCD39A2D50}"/>
    <cellStyle name="Entrada 2 3 29 3 3" xfId="37357" xr:uid="{0917883D-677A-4364-BA59-AB2834C7C56C}"/>
    <cellStyle name="Entrada 2 3 29 4" xfId="7442" xr:uid="{7DCF51F9-1F62-47BC-8D11-7FDC15FFBB93}"/>
    <cellStyle name="Entrada 2 3 29 4 2" xfId="37359" xr:uid="{F910C4D3-0D80-41C9-A02B-3BA222D5A233}"/>
    <cellStyle name="Entrada 2 3 29 5" xfId="37354" xr:uid="{949FA551-80C6-4A20-AABA-6AE5B53E5D8A}"/>
    <cellStyle name="Entrada 2 3 3" xfId="7443" xr:uid="{A3775B69-0B41-476D-BA1D-21AC8445B274}"/>
    <cellStyle name="Entrada 2 3 3 2" xfId="7444" xr:uid="{2F58E742-2F24-4303-9B4A-1B5A5C50F9C5}"/>
    <cellStyle name="Entrada 2 3 3 2 2" xfId="7445" xr:uid="{C23E09E6-874F-4473-8217-7AF09C60DB25}"/>
    <cellStyle name="Entrada 2 3 3 2 2 2" xfId="7446" xr:uid="{53442358-B923-4177-9F9E-0245B8F10933}"/>
    <cellStyle name="Entrada 2 3 3 2 2 2 2" xfId="7447" xr:uid="{836A8225-33DC-4D7E-8D8B-FCEA7BF82745}"/>
    <cellStyle name="Entrada 2 3 3 2 2 2 2 2" xfId="7448" xr:uid="{B8236DD3-23B0-4505-9698-4B79D830C1FF}"/>
    <cellStyle name="Entrada 2 3 3 2 2 2 2 2 2" xfId="37365" xr:uid="{4D14D381-DB21-4175-8497-A514B81E5368}"/>
    <cellStyle name="Entrada 2 3 3 2 2 2 2 3" xfId="37364" xr:uid="{2E9AC4E4-A0ED-4250-8C21-B71BFC7234A4}"/>
    <cellStyle name="Entrada 2 3 3 2 2 2 3" xfId="7449" xr:uid="{73E0E8A0-40DD-4D58-A0C4-795D6C0B7A9A}"/>
    <cellStyle name="Entrada 2 3 3 2 2 2 3 2" xfId="7450" xr:uid="{077971E3-6862-49FC-842D-CFA5036A7B41}"/>
    <cellStyle name="Entrada 2 3 3 2 2 2 3 2 2" xfId="37367" xr:uid="{C29C3317-4C9C-41B8-B8AA-FB9BF14A3CEB}"/>
    <cellStyle name="Entrada 2 3 3 2 2 2 3 3" xfId="37366" xr:uid="{F262F14B-481E-4CF1-A47D-9258CCBB9241}"/>
    <cellStyle name="Entrada 2 3 3 2 2 2 4" xfId="7451" xr:uid="{678690E7-0E4F-4AEB-BEAB-25BEFFB2A68D}"/>
    <cellStyle name="Entrada 2 3 3 2 2 2 4 2" xfId="37368" xr:uid="{C2452FCC-B3FA-453B-9D00-E5F262D73BA9}"/>
    <cellStyle name="Entrada 2 3 3 2 2 2 5" xfId="37363" xr:uid="{A6930AA1-8473-4599-8B72-186584AE2D51}"/>
    <cellStyle name="Entrada 2 3 3 2 2 3" xfId="7452" xr:uid="{10E76316-795A-4E95-A1F0-930FA9B8EE4D}"/>
    <cellStyle name="Entrada 2 3 3 2 2 3 2" xfId="7453" xr:uid="{3873B697-1F1F-4EAE-A65F-1F6BA5325890}"/>
    <cellStyle name="Entrada 2 3 3 2 2 3 2 2" xfId="37370" xr:uid="{6809259C-330D-4E7A-95A6-A185719555A8}"/>
    <cellStyle name="Entrada 2 3 3 2 2 3 3" xfId="37369" xr:uid="{ECB1024D-1A93-4ED4-ACBB-09C67506DD3C}"/>
    <cellStyle name="Entrada 2 3 3 2 2 4" xfId="7454" xr:uid="{1655FC71-533B-4FBC-928D-3F02D578160D}"/>
    <cellStyle name="Entrada 2 3 3 2 2 4 2" xfId="7455" xr:uid="{4C32CE7E-4B4E-430E-B0BB-3BB82B673F11}"/>
    <cellStyle name="Entrada 2 3 3 2 2 4 2 2" xfId="37372" xr:uid="{578DB8EF-3728-444D-B686-4FCB217D69A2}"/>
    <cellStyle name="Entrada 2 3 3 2 2 4 3" xfId="37371" xr:uid="{FDB001B2-5CC4-4024-BCDC-81426F3B2727}"/>
    <cellStyle name="Entrada 2 3 3 2 2 5" xfId="7456" xr:uid="{80F68417-1620-40B9-87B9-765741F6506D}"/>
    <cellStyle name="Entrada 2 3 3 2 2 5 2" xfId="37373" xr:uid="{6BF1AA26-2BC7-4B90-8FAD-BBFDAA3F0A66}"/>
    <cellStyle name="Entrada 2 3 3 2 2 6" xfId="37362" xr:uid="{E63AD9BD-F860-4CBB-AEC8-696514E09973}"/>
    <cellStyle name="Entrada 2 3 3 2 3" xfId="7457" xr:uid="{CB87B338-F75E-4062-9ABA-2280597C1B90}"/>
    <cellStyle name="Entrada 2 3 3 2 3 2" xfId="7458" xr:uid="{691077D0-55C4-46CD-BA95-F78C70EE8CE7}"/>
    <cellStyle name="Entrada 2 3 3 2 3 2 2" xfId="7459" xr:uid="{84DB4298-990D-4EAE-AD23-E1BB41A3CE86}"/>
    <cellStyle name="Entrada 2 3 3 2 3 2 2 2" xfId="37376" xr:uid="{EF5A35DC-F1E2-4FAE-AC26-8E4C2D5B007E}"/>
    <cellStyle name="Entrada 2 3 3 2 3 2 3" xfId="37375" xr:uid="{5204EEDE-B824-492F-9F8C-FF631CEC3911}"/>
    <cellStyle name="Entrada 2 3 3 2 3 3" xfId="7460" xr:uid="{32D1E6E1-429B-4E38-BA14-E9B85046073F}"/>
    <cellStyle name="Entrada 2 3 3 2 3 3 2" xfId="7461" xr:uid="{57FB2083-FB3B-43A1-BE06-C2EF6C7259FA}"/>
    <cellStyle name="Entrada 2 3 3 2 3 3 2 2" xfId="37378" xr:uid="{FD611D85-9DB9-4A3F-BBD6-A050CC36CF6B}"/>
    <cellStyle name="Entrada 2 3 3 2 3 3 3" xfId="37377" xr:uid="{A62D2A53-6088-4A0C-B4EA-9272ED132B60}"/>
    <cellStyle name="Entrada 2 3 3 2 3 4" xfId="7462" xr:uid="{5566B0EB-78F8-4AD0-B100-027BF88D0FF4}"/>
    <cellStyle name="Entrada 2 3 3 2 3 4 2" xfId="37379" xr:uid="{B987F69B-8FDA-43D6-BFEA-B16B2A78FD77}"/>
    <cellStyle name="Entrada 2 3 3 2 3 5" xfId="37374" xr:uid="{08B8A845-D701-41CD-8BB3-8B804F677864}"/>
    <cellStyle name="Entrada 2 3 3 2 4" xfId="7463" xr:uid="{41761D3F-C544-424B-AC21-F8CD2FA8B813}"/>
    <cellStyle name="Entrada 2 3 3 2 4 2" xfId="7464" xr:uid="{B47F9676-B6CE-4A2F-9E2A-52C92A9DB8BD}"/>
    <cellStyle name="Entrada 2 3 3 2 4 2 2" xfId="37381" xr:uid="{987260C2-DB88-4AC9-B48A-876524200BED}"/>
    <cellStyle name="Entrada 2 3 3 2 4 3" xfId="37380" xr:uid="{5BA2F155-721B-4021-B05B-7BD85F942F9C}"/>
    <cellStyle name="Entrada 2 3 3 2 5" xfId="7465" xr:uid="{DE6D299B-337B-4143-959A-EBE27A7DFDD1}"/>
    <cellStyle name="Entrada 2 3 3 2 5 2" xfId="7466" xr:uid="{0DBCF919-DB20-4C47-8BF2-726EEBB74AF6}"/>
    <cellStyle name="Entrada 2 3 3 2 5 2 2" xfId="37383" xr:uid="{0085BD54-44A0-4C84-B2F2-3BA4B11415DF}"/>
    <cellStyle name="Entrada 2 3 3 2 5 3" xfId="37382" xr:uid="{40B16C44-92AC-4E60-8086-EFDD4027D61A}"/>
    <cellStyle name="Entrada 2 3 3 2 6" xfId="7467" xr:uid="{58BF3C6F-93D1-4443-93F5-D720D42B3401}"/>
    <cellStyle name="Entrada 2 3 3 2 6 2" xfId="37384" xr:uid="{18DEF45C-7054-4092-95A1-BFAE233EE9CE}"/>
    <cellStyle name="Entrada 2 3 3 2 7" xfId="37361" xr:uid="{FCD6EC6A-C01C-49AF-9DF1-68FEA95F3234}"/>
    <cellStyle name="Entrada 2 3 3 3" xfId="7468" xr:uid="{33839A13-1E59-43D1-A6EB-D78CA2715768}"/>
    <cellStyle name="Entrada 2 3 3 3 2" xfId="7469" xr:uid="{8477B373-982C-4B1A-A5A1-9227C87FA4D0}"/>
    <cellStyle name="Entrada 2 3 3 3 2 2" xfId="7470" xr:uid="{B6BB0ECF-63EA-4EB4-B2CE-218D338A3D44}"/>
    <cellStyle name="Entrada 2 3 3 3 2 2 2" xfId="7471" xr:uid="{005EA11D-A31F-4F1D-A4CE-62892AC12314}"/>
    <cellStyle name="Entrada 2 3 3 3 2 2 2 2" xfId="37388" xr:uid="{992216FA-4B28-4B77-BA96-90CF427A70D0}"/>
    <cellStyle name="Entrada 2 3 3 3 2 2 3" xfId="37387" xr:uid="{91A1857F-7F70-4646-981D-AA67531D2166}"/>
    <cellStyle name="Entrada 2 3 3 3 2 3" xfId="7472" xr:uid="{2F2F3A6A-2F87-434C-8D28-08263FB49C0C}"/>
    <cellStyle name="Entrada 2 3 3 3 2 3 2" xfId="7473" xr:uid="{D2E1CFE7-8FC5-4459-B4CF-AC50D720609F}"/>
    <cellStyle name="Entrada 2 3 3 3 2 3 2 2" xfId="37390" xr:uid="{A33271A8-94B7-4EB8-B948-CCE78476A83B}"/>
    <cellStyle name="Entrada 2 3 3 3 2 3 3" xfId="37389" xr:uid="{0FE47A87-75FD-4780-A417-29E8F7848CC3}"/>
    <cellStyle name="Entrada 2 3 3 3 2 4" xfId="7474" xr:uid="{E6E5A2B3-23AD-4CD6-BCF9-9301F33C663F}"/>
    <cellStyle name="Entrada 2 3 3 3 2 4 2" xfId="37391" xr:uid="{09FEC0BA-956E-49B6-944D-0885A7E5482C}"/>
    <cellStyle name="Entrada 2 3 3 3 2 5" xfId="37386" xr:uid="{EC157BED-A3D8-4B0B-A51D-ED1375C768F2}"/>
    <cellStyle name="Entrada 2 3 3 3 3" xfId="7475" xr:uid="{0D010368-E3DE-4871-AE64-3E72AC6C3371}"/>
    <cellStyle name="Entrada 2 3 3 3 3 2" xfId="7476" xr:uid="{4B6C4A55-03A5-450D-9E9E-6E14C20325D6}"/>
    <cellStyle name="Entrada 2 3 3 3 3 2 2" xfId="37393" xr:uid="{E49B8A5A-BCBE-4BEC-ABE0-09BCDDF66BF1}"/>
    <cellStyle name="Entrada 2 3 3 3 3 3" xfId="37392" xr:uid="{EEE1E426-F580-46FD-BD28-692027ACB98B}"/>
    <cellStyle name="Entrada 2 3 3 3 4" xfId="7477" xr:uid="{0780F20F-EFB7-4BEC-8FFB-3337AF69F1E9}"/>
    <cellStyle name="Entrada 2 3 3 3 4 2" xfId="7478" xr:uid="{6EDBF0D8-379E-4859-A9C8-53E8280F0B65}"/>
    <cellStyle name="Entrada 2 3 3 3 4 2 2" xfId="37395" xr:uid="{921C37DA-C9FB-4FB2-A896-1B93844D6F0B}"/>
    <cellStyle name="Entrada 2 3 3 3 4 3" xfId="37394" xr:uid="{9C3146F3-0673-43B2-BDB3-09597FF99D9D}"/>
    <cellStyle name="Entrada 2 3 3 3 5" xfId="7479" xr:uid="{4B8069D8-E1E1-4BFE-85E7-653E852F099A}"/>
    <cellStyle name="Entrada 2 3 3 3 5 2" xfId="37396" xr:uid="{C5CD13AE-FCA0-40BA-850C-674755E11317}"/>
    <cellStyle name="Entrada 2 3 3 3 6" xfId="37385" xr:uid="{4F30C13E-07AD-4393-80FC-83CAB9B53043}"/>
    <cellStyle name="Entrada 2 3 3 4" xfId="7480" xr:uid="{D831A4C4-7E9A-46A4-B9DA-F2C221BD8947}"/>
    <cellStyle name="Entrada 2 3 3 4 2" xfId="7481" xr:uid="{0A7BA1EA-A1C0-4FF6-999D-BB046FCE6465}"/>
    <cellStyle name="Entrada 2 3 3 4 2 2" xfId="7482" xr:uid="{40C7E085-0CD9-4D95-8260-1D0EE3644ABC}"/>
    <cellStyle name="Entrada 2 3 3 4 2 2 2" xfId="37399" xr:uid="{8772A870-BFD2-4A35-962F-500A23D00D43}"/>
    <cellStyle name="Entrada 2 3 3 4 2 3" xfId="37398" xr:uid="{37E1C830-9E93-45A2-AB4C-F746B0D834C6}"/>
    <cellStyle name="Entrada 2 3 3 4 3" xfId="7483" xr:uid="{F550521B-4060-4D4D-A347-92F4AE8BA02A}"/>
    <cellStyle name="Entrada 2 3 3 4 3 2" xfId="7484" xr:uid="{E2FD4FA6-ADBB-4400-9F6F-3100CADBFB11}"/>
    <cellStyle name="Entrada 2 3 3 4 3 2 2" xfId="37401" xr:uid="{AAABE010-EF85-4FA3-B3FB-8969E2E7954B}"/>
    <cellStyle name="Entrada 2 3 3 4 3 3" xfId="37400" xr:uid="{72CF0AFA-C8E3-4FD5-9458-AA0A582B73F8}"/>
    <cellStyle name="Entrada 2 3 3 4 4" xfId="7485" xr:uid="{4409C69A-D9FB-4E77-B1C1-BEBC90964047}"/>
    <cellStyle name="Entrada 2 3 3 4 4 2" xfId="37402" xr:uid="{3D0D2850-7A92-46E5-B140-C242BB1DDB4C}"/>
    <cellStyle name="Entrada 2 3 3 4 5" xfId="37397" xr:uid="{75CB0CE5-E5FD-4141-9CE0-A5454F52D0FF}"/>
    <cellStyle name="Entrada 2 3 3 5" xfId="7486" xr:uid="{A60DDDAD-7BBC-4A55-9AAD-6099A0E8084A}"/>
    <cellStyle name="Entrada 2 3 3 5 2" xfId="7487" xr:uid="{B56958CC-6A74-4158-8767-FEE55AF15E2B}"/>
    <cellStyle name="Entrada 2 3 3 5 2 2" xfId="37404" xr:uid="{14698DA0-99D6-4CBC-8EEF-CB3753597A82}"/>
    <cellStyle name="Entrada 2 3 3 5 3" xfId="37403" xr:uid="{06065BDB-8A6A-4EB3-AAAC-8092F33EFE41}"/>
    <cellStyle name="Entrada 2 3 3 6" xfId="7488" xr:uid="{801FDA27-063E-45B9-A76C-35B116CB9238}"/>
    <cellStyle name="Entrada 2 3 3 6 2" xfId="7489" xr:uid="{A0567E1C-8E10-47DD-B4E5-17FF85C6A824}"/>
    <cellStyle name="Entrada 2 3 3 6 2 2" xfId="37406" xr:uid="{BD069D68-F717-4CD6-BECB-8FBA992B2482}"/>
    <cellStyle name="Entrada 2 3 3 6 3" xfId="37405" xr:uid="{BBED27FB-F08D-4D5A-A408-5EF78557B048}"/>
    <cellStyle name="Entrada 2 3 3 7" xfId="7490" xr:uid="{F097D42B-B8FF-4426-9527-81BBBDEAAE24}"/>
    <cellStyle name="Entrada 2 3 3 7 2" xfId="37407" xr:uid="{0DB78C7D-A4C7-4070-99D2-667458079512}"/>
    <cellStyle name="Entrada 2 3 3 8" xfId="37360" xr:uid="{730B9E18-D93F-4250-93F1-5AA978D0BDCB}"/>
    <cellStyle name="Entrada 2 3 30" xfId="7491" xr:uid="{F3E3D549-EDD2-4232-B563-8A00ED8BC88B}"/>
    <cellStyle name="Entrada 2 3 30 2" xfId="7492" xr:uid="{74EBFEC2-4552-4E01-A0C1-156C6ACC7AC1}"/>
    <cellStyle name="Entrada 2 3 30 2 2" xfId="37409" xr:uid="{96E7B061-182D-4830-8427-53A7E12042FB}"/>
    <cellStyle name="Entrada 2 3 30 3" xfId="37408" xr:uid="{8800F6CC-D52E-4617-8587-131896A3D116}"/>
    <cellStyle name="Entrada 2 3 31" xfId="7493" xr:uid="{9121D08F-DFEC-4048-933E-5B68A7301D1E}"/>
    <cellStyle name="Entrada 2 3 31 2" xfId="7494" xr:uid="{6D479344-3D7F-4E73-9E3B-1AEF9074B684}"/>
    <cellStyle name="Entrada 2 3 31 2 2" xfId="37411" xr:uid="{C2F2292A-5E2F-4AB9-8686-69305CA40BF9}"/>
    <cellStyle name="Entrada 2 3 31 3" xfId="37410" xr:uid="{112E358E-4938-4EA8-8C70-F2900FDBCBDA}"/>
    <cellStyle name="Entrada 2 3 32" xfId="7495" xr:uid="{9AD9F56D-28C3-4BC7-8DEE-32E628A2D8C8}"/>
    <cellStyle name="Entrada 2 3 32 2" xfId="37412" xr:uid="{DB4A694E-4115-49BE-93D5-198D776D6A90}"/>
    <cellStyle name="Entrada 2 3 33" xfId="7496" xr:uid="{BD5F71CC-0862-4EB8-B051-7AE0D398E994}"/>
    <cellStyle name="Entrada 2 3 33 2" xfId="37413" xr:uid="{8E9AE8D4-2A1C-407B-A92D-D15B3DC020A8}"/>
    <cellStyle name="Entrada 2 3 34" xfId="36951" xr:uid="{F68F21E7-67B7-42D9-9ADB-A41D9F4705BE}"/>
    <cellStyle name="Entrada 2 3 4" xfId="7497" xr:uid="{5B894B69-87EE-4A1D-AE0C-BD55D35E7FB4}"/>
    <cellStyle name="Entrada 2 3 4 2" xfId="7498" xr:uid="{80D5837B-4A3C-4D75-A247-91FFD045C678}"/>
    <cellStyle name="Entrada 2 3 4 2 2" xfId="7499" xr:uid="{238768AB-D60B-4CEC-8F71-D092FF941B23}"/>
    <cellStyle name="Entrada 2 3 4 2 2 2" xfId="7500" xr:uid="{4C2BC7F3-EBB8-46C7-B175-290B78E768E9}"/>
    <cellStyle name="Entrada 2 3 4 2 2 2 2" xfId="7501" xr:uid="{EDF359C9-FDB6-4E85-9C5A-C843CF52AD6D}"/>
    <cellStyle name="Entrada 2 3 4 2 2 2 2 2" xfId="7502" xr:uid="{5B1FD304-0642-488E-8B2B-1E07C7B554D4}"/>
    <cellStyle name="Entrada 2 3 4 2 2 2 2 2 2" xfId="37419" xr:uid="{CD1E52F1-DCA8-4188-A38D-FFE7D72D547A}"/>
    <cellStyle name="Entrada 2 3 4 2 2 2 2 3" xfId="37418" xr:uid="{ABCCEAA8-9357-47C4-8B1B-4685C17A1CF1}"/>
    <cellStyle name="Entrada 2 3 4 2 2 2 3" xfId="7503" xr:uid="{47840187-ED92-4370-A3A3-E289053507E4}"/>
    <cellStyle name="Entrada 2 3 4 2 2 2 3 2" xfId="7504" xr:uid="{9CADD219-6A4E-4433-BE9C-ACAC16747B6F}"/>
    <cellStyle name="Entrada 2 3 4 2 2 2 3 2 2" xfId="37421" xr:uid="{732A8354-0730-40D0-A761-4133019662E2}"/>
    <cellStyle name="Entrada 2 3 4 2 2 2 3 3" xfId="37420" xr:uid="{C7444C7D-77A5-4184-8D11-F6FD4157C8B9}"/>
    <cellStyle name="Entrada 2 3 4 2 2 2 4" xfId="7505" xr:uid="{B4D923F4-7792-4262-A75C-8480955E03B9}"/>
    <cellStyle name="Entrada 2 3 4 2 2 2 4 2" xfId="37422" xr:uid="{0C540393-8BD7-4523-AFA3-2183B0CDDC9A}"/>
    <cellStyle name="Entrada 2 3 4 2 2 2 5" xfId="37417" xr:uid="{DD508BDF-072A-4306-92DD-444C3B668EF0}"/>
    <cellStyle name="Entrada 2 3 4 2 2 3" xfId="7506" xr:uid="{FF19D168-A4D1-48F7-97A8-191FDF1A4D07}"/>
    <cellStyle name="Entrada 2 3 4 2 2 3 2" xfId="7507" xr:uid="{DADA5F59-31B3-48AC-B8B3-134B988F5213}"/>
    <cellStyle name="Entrada 2 3 4 2 2 3 2 2" xfId="37424" xr:uid="{F5EF3565-18A7-486D-BB36-53301DEF0262}"/>
    <cellStyle name="Entrada 2 3 4 2 2 3 3" xfId="37423" xr:uid="{F2D2E9AE-A7BD-4A89-81BD-BEC286058DD9}"/>
    <cellStyle name="Entrada 2 3 4 2 2 4" xfId="7508" xr:uid="{F017BA3E-A023-460F-A7BE-F93F4CE8058F}"/>
    <cellStyle name="Entrada 2 3 4 2 2 4 2" xfId="7509" xr:uid="{1F0978D4-B431-42A0-8E8E-125C5E1C771D}"/>
    <cellStyle name="Entrada 2 3 4 2 2 4 2 2" xfId="37426" xr:uid="{92D5C6DE-DDD4-41C6-BA34-E341F6CB2626}"/>
    <cellStyle name="Entrada 2 3 4 2 2 4 3" xfId="37425" xr:uid="{C6B5A946-F385-4AAC-AE79-C1FD1A3A3512}"/>
    <cellStyle name="Entrada 2 3 4 2 2 5" xfId="7510" xr:uid="{EFB961F9-EC96-48BA-9559-A3D72C0B26DB}"/>
    <cellStyle name="Entrada 2 3 4 2 2 5 2" xfId="37427" xr:uid="{DC066148-ECA5-45B2-BDD1-48C741BE1B2F}"/>
    <cellStyle name="Entrada 2 3 4 2 2 6" xfId="37416" xr:uid="{8B45B4AA-2916-46A8-955F-3227DC2D85D4}"/>
    <cellStyle name="Entrada 2 3 4 2 3" xfId="7511" xr:uid="{C12BBA36-9D4F-4B1C-9669-3F8F35832CB2}"/>
    <cellStyle name="Entrada 2 3 4 2 3 2" xfId="7512" xr:uid="{EE79114D-A232-4E4B-8EF1-09097133F128}"/>
    <cellStyle name="Entrada 2 3 4 2 3 2 2" xfId="7513" xr:uid="{C194CE5D-62E1-4C9C-9BF2-C0204200074A}"/>
    <cellStyle name="Entrada 2 3 4 2 3 2 2 2" xfId="37430" xr:uid="{6115E555-2F78-4A78-BD3F-97497DDCDF5B}"/>
    <cellStyle name="Entrada 2 3 4 2 3 2 3" xfId="37429" xr:uid="{C8A10DD2-E8F8-4A32-80F9-57BF736C8B5A}"/>
    <cellStyle name="Entrada 2 3 4 2 3 3" xfId="7514" xr:uid="{14A69F05-26FD-405B-A8AD-F65A89357534}"/>
    <cellStyle name="Entrada 2 3 4 2 3 3 2" xfId="7515" xr:uid="{639273E4-4E3F-4BA4-88A8-6328568E8471}"/>
    <cellStyle name="Entrada 2 3 4 2 3 3 2 2" xfId="37432" xr:uid="{E4ED7008-E819-492C-9372-B38B50516F26}"/>
    <cellStyle name="Entrada 2 3 4 2 3 3 3" xfId="37431" xr:uid="{DB41F86E-8791-412A-B9E4-3BE8B0CB5EEB}"/>
    <cellStyle name="Entrada 2 3 4 2 3 4" xfId="7516" xr:uid="{08AAC295-824E-4ED0-861F-33CE73AECE2E}"/>
    <cellStyle name="Entrada 2 3 4 2 3 4 2" xfId="37433" xr:uid="{DF04BC48-7F6C-450B-A189-3F5D5B3CE093}"/>
    <cellStyle name="Entrada 2 3 4 2 3 5" xfId="37428" xr:uid="{398157D1-DCEE-499E-97F6-F1EEB93DA97B}"/>
    <cellStyle name="Entrada 2 3 4 2 4" xfId="7517" xr:uid="{7F073103-E4BF-4560-BD18-1F26093E4BEC}"/>
    <cellStyle name="Entrada 2 3 4 2 4 2" xfId="7518" xr:uid="{38B6BB8F-D810-438A-88FA-A1FCB78C55D9}"/>
    <cellStyle name="Entrada 2 3 4 2 4 2 2" xfId="37435" xr:uid="{BF20E591-CCE5-431B-A9C6-28A72C346508}"/>
    <cellStyle name="Entrada 2 3 4 2 4 3" xfId="37434" xr:uid="{6505B8DC-BD8E-4D3B-B7B9-FE3F6EB4CE26}"/>
    <cellStyle name="Entrada 2 3 4 2 5" xfId="7519" xr:uid="{1374A0AD-BA33-4382-AEC4-C0242A6FF64C}"/>
    <cellStyle name="Entrada 2 3 4 2 5 2" xfId="7520" xr:uid="{9FD76394-CE7B-4571-BE64-3C3343AA6264}"/>
    <cellStyle name="Entrada 2 3 4 2 5 2 2" xfId="37437" xr:uid="{F0EEAE08-2220-4017-94AD-52E5FF2C1317}"/>
    <cellStyle name="Entrada 2 3 4 2 5 3" xfId="37436" xr:uid="{A022B17C-1337-4BEE-90B0-3D5B3B13A66B}"/>
    <cellStyle name="Entrada 2 3 4 2 6" xfId="7521" xr:uid="{791BF9CB-FA56-4AD4-8019-E5CFF891EB76}"/>
    <cellStyle name="Entrada 2 3 4 2 6 2" xfId="37438" xr:uid="{7C47526F-B4F7-40CA-918B-1EDEDB5F2795}"/>
    <cellStyle name="Entrada 2 3 4 2 7" xfId="37415" xr:uid="{E0A4ABBB-9B9A-4FE6-BBB9-A23E4C7AAF41}"/>
    <cellStyle name="Entrada 2 3 4 3" xfId="7522" xr:uid="{45A1C2C2-EFB6-4015-8EE4-3666D117D2EE}"/>
    <cellStyle name="Entrada 2 3 4 3 2" xfId="7523" xr:uid="{24A1FB21-AD22-4C0B-BDA0-02C0C3F8D8C3}"/>
    <cellStyle name="Entrada 2 3 4 3 2 2" xfId="7524" xr:uid="{75EB6EFE-7E24-463A-955E-1E9C9C256623}"/>
    <cellStyle name="Entrada 2 3 4 3 2 2 2" xfId="7525" xr:uid="{3C93DC8E-871F-4696-8CEB-F65EF115C5AD}"/>
    <cellStyle name="Entrada 2 3 4 3 2 2 2 2" xfId="37442" xr:uid="{E6366D0A-9C9C-42DF-99CD-224AE8DF4962}"/>
    <cellStyle name="Entrada 2 3 4 3 2 2 3" xfId="37441" xr:uid="{FD029BD0-9BB3-4190-8283-D221C6C03856}"/>
    <cellStyle name="Entrada 2 3 4 3 2 3" xfId="7526" xr:uid="{AD38F23A-A81E-492E-BD82-4D05744995AE}"/>
    <cellStyle name="Entrada 2 3 4 3 2 3 2" xfId="7527" xr:uid="{8E16B1CA-B055-486B-8D95-D2E7BF7E7240}"/>
    <cellStyle name="Entrada 2 3 4 3 2 3 2 2" xfId="37444" xr:uid="{6CCC84C7-BE2A-4D52-9609-8B97381561FE}"/>
    <cellStyle name="Entrada 2 3 4 3 2 3 3" xfId="37443" xr:uid="{5388FD7E-8F98-4DAE-A4CF-282F4EAADDF8}"/>
    <cellStyle name="Entrada 2 3 4 3 2 4" xfId="7528" xr:uid="{5B1BD8B2-C2C3-4EF7-87E8-A35E07D86288}"/>
    <cellStyle name="Entrada 2 3 4 3 2 4 2" xfId="37445" xr:uid="{ACD71AF2-1D58-4C99-A544-F68E4B8558ED}"/>
    <cellStyle name="Entrada 2 3 4 3 2 5" xfId="37440" xr:uid="{292A6267-3B9C-46B8-A92F-66B8F7FA178B}"/>
    <cellStyle name="Entrada 2 3 4 3 3" xfId="7529" xr:uid="{F105BE10-F76C-4799-9DD9-417EC181AC84}"/>
    <cellStyle name="Entrada 2 3 4 3 3 2" xfId="7530" xr:uid="{61B1B389-E9F7-4672-971C-14129E738107}"/>
    <cellStyle name="Entrada 2 3 4 3 3 2 2" xfId="37447" xr:uid="{33F5C04C-9E31-47B5-B6BC-1426E6C1E437}"/>
    <cellStyle name="Entrada 2 3 4 3 3 3" xfId="37446" xr:uid="{C1AF6420-E2BD-45A0-B2EC-ED59B33AF3DF}"/>
    <cellStyle name="Entrada 2 3 4 3 4" xfId="7531" xr:uid="{52646C9F-9658-4DD6-9CC8-8C18603FF03E}"/>
    <cellStyle name="Entrada 2 3 4 3 4 2" xfId="7532" xr:uid="{C99728E3-5658-438E-99A9-3FBD11FDB074}"/>
    <cellStyle name="Entrada 2 3 4 3 4 2 2" xfId="37449" xr:uid="{5C882DE1-0A87-48E5-AC1A-3D22C1DB5279}"/>
    <cellStyle name="Entrada 2 3 4 3 4 3" xfId="37448" xr:uid="{CD99B0F4-03CC-4297-BB25-755555BE01F0}"/>
    <cellStyle name="Entrada 2 3 4 3 5" xfId="7533" xr:uid="{D2C55D6B-535F-430F-87EB-6F912973F80C}"/>
    <cellStyle name="Entrada 2 3 4 3 5 2" xfId="37450" xr:uid="{F0707CCE-72AB-4288-B8D7-926F3294AC3E}"/>
    <cellStyle name="Entrada 2 3 4 3 6" xfId="37439" xr:uid="{3496AA27-7EBD-4833-8396-59761198A171}"/>
    <cellStyle name="Entrada 2 3 4 4" xfId="7534" xr:uid="{4C20585C-B9E6-444C-A0F1-B2BD2109B611}"/>
    <cellStyle name="Entrada 2 3 4 4 2" xfId="7535" xr:uid="{EC80B9A3-85B5-481C-BBD4-03B17F210145}"/>
    <cellStyle name="Entrada 2 3 4 4 2 2" xfId="7536" xr:uid="{BF66AF29-F484-4878-B7B0-93D7C7D74944}"/>
    <cellStyle name="Entrada 2 3 4 4 2 2 2" xfId="37453" xr:uid="{DFBB221D-C03B-435C-8F04-841FFD514FE9}"/>
    <cellStyle name="Entrada 2 3 4 4 2 3" xfId="37452" xr:uid="{8C590544-E34A-4639-9B52-556593C29E3A}"/>
    <cellStyle name="Entrada 2 3 4 4 3" xfId="7537" xr:uid="{778AFCD2-0B30-4760-862B-AC1CC82B638B}"/>
    <cellStyle name="Entrada 2 3 4 4 3 2" xfId="7538" xr:uid="{135AFE84-F482-4F71-839B-11CCE74A7FB9}"/>
    <cellStyle name="Entrada 2 3 4 4 3 2 2" xfId="37455" xr:uid="{D74ED8EE-B4AD-40BF-B104-18C09C917393}"/>
    <cellStyle name="Entrada 2 3 4 4 3 3" xfId="37454" xr:uid="{A1E935C9-B5D1-40F9-A1C4-4964A38331A8}"/>
    <cellStyle name="Entrada 2 3 4 4 4" xfId="7539" xr:uid="{7D4ABEB7-C2B4-4A92-BB24-C01A33D7E798}"/>
    <cellStyle name="Entrada 2 3 4 4 4 2" xfId="37456" xr:uid="{D192E5BC-F3E6-4456-B9CC-4E9E3BDE9FDB}"/>
    <cellStyle name="Entrada 2 3 4 4 5" xfId="37451" xr:uid="{920C4607-5F12-47B4-A776-E4C4D6AFB51B}"/>
    <cellStyle name="Entrada 2 3 4 5" xfId="7540" xr:uid="{5B47A912-F827-4551-A554-D8983E6688E0}"/>
    <cellStyle name="Entrada 2 3 4 5 2" xfId="7541" xr:uid="{9C760ABC-3F62-4899-BDE6-BD034B81109E}"/>
    <cellStyle name="Entrada 2 3 4 5 2 2" xfId="37458" xr:uid="{87031A29-49F0-46F5-9958-7E743DF01CF5}"/>
    <cellStyle name="Entrada 2 3 4 5 3" xfId="37457" xr:uid="{7C983C17-5FCD-4A24-976A-35A4B541556D}"/>
    <cellStyle name="Entrada 2 3 4 6" xfId="7542" xr:uid="{5C45761E-6E26-473C-BFEB-0E73A683EFD3}"/>
    <cellStyle name="Entrada 2 3 4 6 2" xfId="7543" xr:uid="{C8F31E5F-1E9D-4A3A-88E8-9DA6E552E5CC}"/>
    <cellStyle name="Entrada 2 3 4 6 2 2" xfId="37460" xr:uid="{8BE3B040-D2FD-4B96-A6AE-F8C97D117B3F}"/>
    <cellStyle name="Entrada 2 3 4 6 3" xfId="37459" xr:uid="{8CE7B6CA-46E5-49BD-BE72-FB232DD73AB2}"/>
    <cellStyle name="Entrada 2 3 4 7" xfId="7544" xr:uid="{FC640F8E-85A4-41D0-9A78-0BB31AC18C78}"/>
    <cellStyle name="Entrada 2 3 4 7 2" xfId="37461" xr:uid="{8B0F5D1A-1304-4894-862C-53CF587722CC}"/>
    <cellStyle name="Entrada 2 3 4 8" xfId="37414" xr:uid="{71AD101F-15DE-4393-B373-FB0A9EC2AD5B}"/>
    <cellStyle name="Entrada 2 3 5" xfId="7545" xr:uid="{34630257-3815-4884-B999-7B70856197E3}"/>
    <cellStyle name="Entrada 2 3 5 2" xfId="7546" xr:uid="{D9AA7E3B-FB07-4171-BA9A-DD7211F75BD5}"/>
    <cellStyle name="Entrada 2 3 5 2 2" xfId="7547" xr:uid="{A0E0520D-3F6A-44C2-9E02-BF71717E96FF}"/>
    <cellStyle name="Entrada 2 3 5 2 2 2" xfId="7548" xr:uid="{C5E6B285-CB75-44B5-941D-16F04C2FC5F4}"/>
    <cellStyle name="Entrada 2 3 5 2 2 2 2" xfId="7549" xr:uid="{DD363095-F872-4EF9-8C7A-6BB335C794EB}"/>
    <cellStyle name="Entrada 2 3 5 2 2 2 2 2" xfId="7550" xr:uid="{0EE850A4-C28C-4BE3-994E-4153FB8B5FFF}"/>
    <cellStyle name="Entrada 2 3 5 2 2 2 2 2 2" xfId="37467" xr:uid="{C6923A83-1CCB-4C09-BBF3-FFF8BF659A1E}"/>
    <cellStyle name="Entrada 2 3 5 2 2 2 2 3" xfId="37466" xr:uid="{DBBC90B3-F0C4-41DF-A180-1E8464806A66}"/>
    <cellStyle name="Entrada 2 3 5 2 2 2 3" xfId="7551" xr:uid="{8B178033-5C66-4168-9B2D-A093BB7650C3}"/>
    <cellStyle name="Entrada 2 3 5 2 2 2 3 2" xfId="7552" xr:uid="{F6C47B2C-EAF1-45EF-BF8B-E0CB17BFB6C7}"/>
    <cellStyle name="Entrada 2 3 5 2 2 2 3 2 2" xfId="37469" xr:uid="{2458289B-533C-463A-8F08-96D2A6AA2DD8}"/>
    <cellStyle name="Entrada 2 3 5 2 2 2 3 3" xfId="37468" xr:uid="{709229D2-7A53-4054-83E9-1BF8F94A180D}"/>
    <cellStyle name="Entrada 2 3 5 2 2 2 4" xfId="7553" xr:uid="{6E35C1FD-B329-4B90-BD59-2AE34FD6B1C2}"/>
    <cellStyle name="Entrada 2 3 5 2 2 2 4 2" xfId="37470" xr:uid="{EAD405A8-F3CA-40CF-911B-B718EA59F66D}"/>
    <cellStyle name="Entrada 2 3 5 2 2 2 5" xfId="37465" xr:uid="{E8BD2669-D915-4132-B8F2-AD83F921590F}"/>
    <cellStyle name="Entrada 2 3 5 2 2 3" xfId="7554" xr:uid="{91965C8D-D5D5-469E-95EC-DDED1578EDAE}"/>
    <cellStyle name="Entrada 2 3 5 2 2 3 2" xfId="7555" xr:uid="{8781AA69-E674-4E3A-919C-79761617880F}"/>
    <cellStyle name="Entrada 2 3 5 2 2 3 2 2" xfId="37472" xr:uid="{A1240474-5BF8-46F9-B554-814847AB10BE}"/>
    <cellStyle name="Entrada 2 3 5 2 2 3 3" xfId="37471" xr:uid="{29707EF6-B64F-4BA4-8C36-DD784A43C178}"/>
    <cellStyle name="Entrada 2 3 5 2 2 4" xfId="7556" xr:uid="{4A204ED5-A85F-47D8-9B4B-2F36809D7525}"/>
    <cellStyle name="Entrada 2 3 5 2 2 4 2" xfId="7557" xr:uid="{3184C3A4-9ADA-47FD-99E4-C7F40C1C4808}"/>
    <cellStyle name="Entrada 2 3 5 2 2 4 2 2" xfId="37474" xr:uid="{A4808978-B163-4547-A247-5F5D03FD78E5}"/>
    <cellStyle name="Entrada 2 3 5 2 2 4 3" xfId="37473" xr:uid="{032F429B-6B97-4A43-B005-21B3FC1326F6}"/>
    <cellStyle name="Entrada 2 3 5 2 2 5" xfId="7558" xr:uid="{DD377E89-3903-4479-B269-8C447A9BFA39}"/>
    <cellStyle name="Entrada 2 3 5 2 2 5 2" xfId="37475" xr:uid="{83F1B7A0-58EC-46F7-8007-5552E18DCDD3}"/>
    <cellStyle name="Entrada 2 3 5 2 2 6" xfId="37464" xr:uid="{39E20BE6-3566-4C7F-AEA9-F5D293027839}"/>
    <cellStyle name="Entrada 2 3 5 2 3" xfId="7559" xr:uid="{360A2D28-A17B-431C-BC78-753A61F1D545}"/>
    <cellStyle name="Entrada 2 3 5 2 3 2" xfId="7560" xr:uid="{7F0715A0-38A1-4BA9-9785-C8FC67361AAA}"/>
    <cellStyle name="Entrada 2 3 5 2 3 2 2" xfId="7561" xr:uid="{314CC985-D0A0-45FE-BDBD-AF569AB1F014}"/>
    <cellStyle name="Entrada 2 3 5 2 3 2 2 2" xfId="37478" xr:uid="{09F58F00-84FD-40DD-8DAF-F22F71240408}"/>
    <cellStyle name="Entrada 2 3 5 2 3 2 3" xfId="37477" xr:uid="{71A8D74B-3E00-412F-8035-90928EE44E5F}"/>
    <cellStyle name="Entrada 2 3 5 2 3 3" xfId="7562" xr:uid="{5E7F6757-9C24-4B4F-A1EA-798DDD814666}"/>
    <cellStyle name="Entrada 2 3 5 2 3 3 2" xfId="7563" xr:uid="{3B7581ED-7582-43C7-9E17-574F4FED7725}"/>
    <cellStyle name="Entrada 2 3 5 2 3 3 2 2" xfId="37480" xr:uid="{8F97D373-F689-49EC-AD59-E0D922C17FE0}"/>
    <cellStyle name="Entrada 2 3 5 2 3 3 3" xfId="37479" xr:uid="{CBA0C157-BC99-4405-90F6-EC7B5BBC0761}"/>
    <cellStyle name="Entrada 2 3 5 2 3 4" xfId="7564" xr:uid="{47E2E864-E168-4682-825B-936A9D7CD638}"/>
    <cellStyle name="Entrada 2 3 5 2 3 4 2" xfId="37481" xr:uid="{88C559FA-E313-452B-B4A2-AAFFB4AD8CE8}"/>
    <cellStyle name="Entrada 2 3 5 2 3 5" xfId="37476" xr:uid="{7A75188B-D595-4335-AEEB-F9B04B810BE7}"/>
    <cellStyle name="Entrada 2 3 5 2 4" xfId="7565" xr:uid="{8336092A-8A68-4896-90BD-A6D41CD2F55E}"/>
    <cellStyle name="Entrada 2 3 5 2 4 2" xfId="7566" xr:uid="{8891DB89-9738-4638-A1A5-0DB130719AFC}"/>
    <cellStyle name="Entrada 2 3 5 2 4 2 2" xfId="37483" xr:uid="{4A8BF0AB-FA5D-4A30-B20E-A8561B8E7616}"/>
    <cellStyle name="Entrada 2 3 5 2 4 3" xfId="37482" xr:uid="{7C72FF6F-C12F-49B1-BEEC-D9AF17874EEF}"/>
    <cellStyle name="Entrada 2 3 5 2 5" xfId="7567" xr:uid="{678FBC30-9184-4D47-85AB-48012DCC4AB3}"/>
    <cellStyle name="Entrada 2 3 5 2 5 2" xfId="7568" xr:uid="{033FBB63-574B-4FAE-A7F0-65A482059D52}"/>
    <cellStyle name="Entrada 2 3 5 2 5 2 2" xfId="37485" xr:uid="{EF584D3A-1521-4668-B0C0-4E38D3E1088E}"/>
    <cellStyle name="Entrada 2 3 5 2 5 3" xfId="37484" xr:uid="{BE6CEA2B-BF06-4BD7-B1BE-9FCDA6A3F5C0}"/>
    <cellStyle name="Entrada 2 3 5 2 6" xfId="7569" xr:uid="{36279206-64BE-48B4-A44F-CD4456B56B71}"/>
    <cellStyle name="Entrada 2 3 5 2 6 2" xfId="37486" xr:uid="{1C1971C6-EEC2-4B1E-96F3-52BC18E4B588}"/>
    <cellStyle name="Entrada 2 3 5 2 7" xfId="37463" xr:uid="{2D20C4DF-6835-42D3-8E95-85E4C76CBFF6}"/>
    <cellStyle name="Entrada 2 3 5 3" xfId="7570" xr:uid="{1075B503-93C0-40F1-A5B2-6901128DD330}"/>
    <cellStyle name="Entrada 2 3 5 3 2" xfId="7571" xr:uid="{D17F2878-C048-4B2D-A931-ECA4D1B23B03}"/>
    <cellStyle name="Entrada 2 3 5 3 2 2" xfId="7572" xr:uid="{21DD87A3-9A46-49F4-9B9C-685C10D5DDD2}"/>
    <cellStyle name="Entrada 2 3 5 3 2 2 2" xfId="7573" xr:uid="{DF024F5E-969C-49EA-A52F-C23A6055EEEB}"/>
    <cellStyle name="Entrada 2 3 5 3 2 2 2 2" xfId="37490" xr:uid="{A44DA098-F5D6-4B31-A09D-7E0806BAE002}"/>
    <cellStyle name="Entrada 2 3 5 3 2 2 3" xfId="37489" xr:uid="{9F8F30F7-1409-450D-8A50-C7BFFB4E8EED}"/>
    <cellStyle name="Entrada 2 3 5 3 2 3" xfId="7574" xr:uid="{01848921-D695-4A4E-8053-BA857F557905}"/>
    <cellStyle name="Entrada 2 3 5 3 2 3 2" xfId="7575" xr:uid="{169B8B2F-317A-4A32-AA06-9E027D6635EC}"/>
    <cellStyle name="Entrada 2 3 5 3 2 3 2 2" xfId="37492" xr:uid="{9125ECD5-4EC7-48B5-9E94-936CAABD92AC}"/>
    <cellStyle name="Entrada 2 3 5 3 2 3 3" xfId="37491" xr:uid="{F967ABF6-A694-4998-8C4C-E7A87CF67442}"/>
    <cellStyle name="Entrada 2 3 5 3 2 4" xfId="7576" xr:uid="{DBC9678A-12B9-45D0-9F46-7BED9D80565D}"/>
    <cellStyle name="Entrada 2 3 5 3 2 4 2" xfId="37493" xr:uid="{135B5FDC-CA63-42C9-A9FE-63F122F653B1}"/>
    <cellStyle name="Entrada 2 3 5 3 2 5" xfId="37488" xr:uid="{3940359E-CFDA-4F6C-A155-1E0CDE782CE5}"/>
    <cellStyle name="Entrada 2 3 5 3 3" xfId="7577" xr:uid="{6BF09F2E-E7A7-44A2-A712-4EDE9F43608B}"/>
    <cellStyle name="Entrada 2 3 5 3 3 2" xfId="7578" xr:uid="{8CED1E44-FEEF-4AAA-8CEE-9E1945399CBB}"/>
    <cellStyle name="Entrada 2 3 5 3 3 2 2" xfId="37495" xr:uid="{E81A4423-994C-47A6-B97B-29AB2202DF58}"/>
    <cellStyle name="Entrada 2 3 5 3 3 3" xfId="37494" xr:uid="{24CF4BC0-94B6-4790-9E7F-F547437545CB}"/>
    <cellStyle name="Entrada 2 3 5 3 4" xfId="7579" xr:uid="{6BAFA3D8-F19B-4F8E-B9FB-BB9219DD8BC4}"/>
    <cellStyle name="Entrada 2 3 5 3 4 2" xfId="7580" xr:uid="{9564CC9E-2EDB-410C-BBCB-FC5385431EA4}"/>
    <cellStyle name="Entrada 2 3 5 3 4 2 2" xfId="37497" xr:uid="{104C1E98-5A38-42EA-B51A-A4AB603F6DEB}"/>
    <cellStyle name="Entrada 2 3 5 3 4 3" xfId="37496" xr:uid="{A5C9CD03-C3CB-4BD2-B7A3-473CB097DCDC}"/>
    <cellStyle name="Entrada 2 3 5 3 5" xfId="7581" xr:uid="{8D7A121B-701C-403C-8EDB-8430A848D2DD}"/>
    <cellStyle name="Entrada 2 3 5 3 5 2" xfId="37498" xr:uid="{0C6A5FF6-93BE-4667-8BB3-A1A0A2B84184}"/>
    <cellStyle name="Entrada 2 3 5 3 6" xfId="37487" xr:uid="{8E384B25-70AF-444D-BC77-086DA3136F68}"/>
    <cellStyle name="Entrada 2 3 5 4" xfId="7582" xr:uid="{DBC2023F-7881-4D57-AE3C-415CE775BDA8}"/>
    <cellStyle name="Entrada 2 3 5 4 2" xfId="7583" xr:uid="{6416A334-92B9-4E50-B675-EBF32ED3FAEF}"/>
    <cellStyle name="Entrada 2 3 5 4 2 2" xfId="7584" xr:uid="{9DC90303-C93E-4D6D-A370-419A0D932052}"/>
    <cellStyle name="Entrada 2 3 5 4 2 2 2" xfId="37501" xr:uid="{E6FF96E0-8DB3-4130-AD53-3191B750D1B8}"/>
    <cellStyle name="Entrada 2 3 5 4 2 3" xfId="37500" xr:uid="{05FF14F7-CDC4-4313-897B-B303430A7821}"/>
    <cellStyle name="Entrada 2 3 5 4 3" xfId="7585" xr:uid="{3D14F2DF-17CD-4C97-8815-F516DEC7BCA4}"/>
    <cellStyle name="Entrada 2 3 5 4 3 2" xfId="7586" xr:uid="{98EAA51E-CE13-4789-BA9C-1B2613C12505}"/>
    <cellStyle name="Entrada 2 3 5 4 3 2 2" xfId="37503" xr:uid="{9CDAA60C-282E-436B-9A92-D50EC15E8D74}"/>
    <cellStyle name="Entrada 2 3 5 4 3 3" xfId="37502" xr:uid="{4941E6A8-4A21-4228-B525-82D56EEFB293}"/>
    <cellStyle name="Entrada 2 3 5 4 4" xfId="7587" xr:uid="{73A3CCD1-BB84-4337-ABE6-6BEAF8928C22}"/>
    <cellStyle name="Entrada 2 3 5 4 4 2" xfId="37504" xr:uid="{5C2FB24E-D396-4897-A143-3CA2546997BD}"/>
    <cellStyle name="Entrada 2 3 5 4 5" xfId="37499" xr:uid="{673478E8-A007-4C2D-BD6D-C8821A24F478}"/>
    <cellStyle name="Entrada 2 3 5 5" xfId="7588" xr:uid="{E0019D29-563D-4A83-A44C-46457F76A884}"/>
    <cellStyle name="Entrada 2 3 5 5 2" xfId="7589" xr:uid="{3681C2FA-DBB2-446D-8B17-2CE4EC11813C}"/>
    <cellStyle name="Entrada 2 3 5 5 2 2" xfId="37506" xr:uid="{C816E550-ED9F-4412-91A9-B95949462979}"/>
    <cellStyle name="Entrada 2 3 5 5 3" xfId="37505" xr:uid="{12A5A932-3F8C-4C24-81FC-2B4C7DB9782A}"/>
    <cellStyle name="Entrada 2 3 5 6" xfId="7590" xr:uid="{FA2F890B-CFCD-4A95-9A15-DB997D4D15C9}"/>
    <cellStyle name="Entrada 2 3 5 6 2" xfId="7591" xr:uid="{62ADE55E-034F-4462-A154-56A1E365ED9B}"/>
    <cellStyle name="Entrada 2 3 5 6 2 2" xfId="37508" xr:uid="{888549EE-0D6C-45E3-8788-13274B444CF1}"/>
    <cellStyle name="Entrada 2 3 5 6 3" xfId="37507" xr:uid="{E41A9CD9-6B82-4461-A914-F2EB50513E01}"/>
    <cellStyle name="Entrada 2 3 5 7" xfId="7592" xr:uid="{254FB588-B32D-4863-B1AD-8183C6683086}"/>
    <cellStyle name="Entrada 2 3 5 7 2" xfId="37509" xr:uid="{E26051B2-21B7-4FDB-86E4-EF3C7F6396D0}"/>
    <cellStyle name="Entrada 2 3 5 8" xfId="37462" xr:uid="{0A2E2039-542E-4519-AD0D-0806AB686EFF}"/>
    <cellStyle name="Entrada 2 3 6" xfId="7593" xr:uid="{AA428141-113D-4174-A246-F4991C286B4D}"/>
    <cellStyle name="Entrada 2 3 6 2" xfId="7594" xr:uid="{0B396394-8856-4F43-A41F-E216798E754D}"/>
    <cellStyle name="Entrada 2 3 6 2 2" xfId="7595" xr:uid="{56103D8B-88AB-4B73-BE79-A4E1F4EB521A}"/>
    <cellStyle name="Entrada 2 3 6 2 2 2" xfId="7596" xr:uid="{44191124-10B5-4A8B-9388-C5C26FCEBDB1}"/>
    <cellStyle name="Entrada 2 3 6 2 2 2 2" xfId="7597" xr:uid="{B7AD6DD3-3452-455D-ACAB-61D55E2197CF}"/>
    <cellStyle name="Entrada 2 3 6 2 2 2 2 2" xfId="7598" xr:uid="{34E1DAD6-EA0F-4023-AC73-E532CD414B27}"/>
    <cellStyle name="Entrada 2 3 6 2 2 2 2 2 2" xfId="37515" xr:uid="{0507114C-0DD7-435F-A38C-8FA1C4CA7DF5}"/>
    <cellStyle name="Entrada 2 3 6 2 2 2 2 3" xfId="37514" xr:uid="{40677E03-FC42-4DEA-94AF-78023037BF32}"/>
    <cellStyle name="Entrada 2 3 6 2 2 2 3" xfId="7599" xr:uid="{8ABC3CBD-ADA7-41F9-8D8A-0A06305639A9}"/>
    <cellStyle name="Entrada 2 3 6 2 2 2 3 2" xfId="7600" xr:uid="{53E7144E-B0DC-4D88-BFE4-750FA67AA7EF}"/>
    <cellStyle name="Entrada 2 3 6 2 2 2 3 2 2" xfId="37517" xr:uid="{99726256-8333-4854-A3F3-035A7E3163BF}"/>
    <cellStyle name="Entrada 2 3 6 2 2 2 3 3" xfId="37516" xr:uid="{C8578AE8-31E4-4272-A537-502DD5683B36}"/>
    <cellStyle name="Entrada 2 3 6 2 2 2 4" xfId="7601" xr:uid="{AEE76476-F601-48EC-B68C-E57520C105EC}"/>
    <cellStyle name="Entrada 2 3 6 2 2 2 4 2" xfId="37518" xr:uid="{010F459F-58EC-4882-A142-A3D30CA9FA8C}"/>
    <cellStyle name="Entrada 2 3 6 2 2 2 5" xfId="37513" xr:uid="{2C3065A6-90ED-425B-AFA3-C9319612753A}"/>
    <cellStyle name="Entrada 2 3 6 2 2 3" xfId="7602" xr:uid="{DF2252AA-9EAB-444E-80D4-00ED6654F52C}"/>
    <cellStyle name="Entrada 2 3 6 2 2 3 2" xfId="7603" xr:uid="{240ABCF6-CE60-4BCE-AD18-C93146EE5C6B}"/>
    <cellStyle name="Entrada 2 3 6 2 2 3 2 2" xfId="37520" xr:uid="{BB1F95E0-2327-4356-A70B-7D86F330E521}"/>
    <cellStyle name="Entrada 2 3 6 2 2 3 3" xfId="37519" xr:uid="{E0F88883-4C90-434A-85DF-190C5D4D0F55}"/>
    <cellStyle name="Entrada 2 3 6 2 2 4" xfId="7604" xr:uid="{966E2D6D-20AD-4FAA-8F22-677BA5CCD86D}"/>
    <cellStyle name="Entrada 2 3 6 2 2 4 2" xfId="7605" xr:uid="{BD6EDE60-E4FD-450F-8910-6DA42192BC8B}"/>
    <cellStyle name="Entrada 2 3 6 2 2 4 2 2" xfId="37522" xr:uid="{DA378D0F-621F-463C-A810-26C92F76C7C6}"/>
    <cellStyle name="Entrada 2 3 6 2 2 4 3" xfId="37521" xr:uid="{AD544FF5-ED0F-4AF7-9BF3-E8DE61825D99}"/>
    <cellStyle name="Entrada 2 3 6 2 2 5" xfId="7606" xr:uid="{EB33B7E2-400E-42D0-954A-75B40929BF08}"/>
    <cellStyle name="Entrada 2 3 6 2 2 5 2" xfId="37523" xr:uid="{54ED4ABB-DE54-489A-9237-066D2D2C5D7F}"/>
    <cellStyle name="Entrada 2 3 6 2 2 6" xfId="37512" xr:uid="{16F9DB28-C680-44B7-A144-36ED2D74B3D1}"/>
    <cellStyle name="Entrada 2 3 6 2 3" xfId="7607" xr:uid="{3716890F-E3C7-4DDF-A83E-36E32E291BD4}"/>
    <cellStyle name="Entrada 2 3 6 2 3 2" xfId="7608" xr:uid="{21D47BB8-4770-470E-B6E7-935DA0BEF8B6}"/>
    <cellStyle name="Entrada 2 3 6 2 3 2 2" xfId="7609" xr:uid="{41849D50-21C2-4BB3-B199-E4BF29D7406C}"/>
    <cellStyle name="Entrada 2 3 6 2 3 2 2 2" xfId="37526" xr:uid="{152CF2BC-5C07-4D73-91C5-2A4B7A3C3071}"/>
    <cellStyle name="Entrada 2 3 6 2 3 2 3" xfId="37525" xr:uid="{382EFD49-579D-42C5-91CB-70F6CB711975}"/>
    <cellStyle name="Entrada 2 3 6 2 3 3" xfId="7610" xr:uid="{0C7C1512-74B1-4F41-B542-3A26785995E4}"/>
    <cellStyle name="Entrada 2 3 6 2 3 3 2" xfId="7611" xr:uid="{7414E992-147B-4DDD-9AB4-A73E55BB79F6}"/>
    <cellStyle name="Entrada 2 3 6 2 3 3 2 2" xfId="37528" xr:uid="{92C5E2D6-80D8-433C-ABFA-3136D8BE810E}"/>
    <cellStyle name="Entrada 2 3 6 2 3 3 3" xfId="37527" xr:uid="{01AE1BD7-8691-4FA6-BCA5-4C7EE886913C}"/>
    <cellStyle name="Entrada 2 3 6 2 3 4" xfId="7612" xr:uid="{2E8589C3-C9E2-4B9D-88DF-8733CCA6D662}"/>
    <cellStyle name="Entrada 2 3 6 2 3 4 2" xfId="37529" xr:uid="{C45C8032-0808-4CBD-8CEC-CA751C2CC5DC}"/>
    <cellStyle name="Entrada 2 3 6 2 3 5" xfId="37524" xr:uid="{613A12F0-C646-4D80-A498-1565C5FEA1C2}"/>
    <cellStyle name="Entrada 2 3 6 2 4" xfId="7613" xr:uid="{BA799C00-5B30-46A2-829A-0E69629362C8}"/>
    <cellStyle name="Entrada 2 3 6 2 4 2" xfId="7614" xr:uid="{5B9777BF-7855-433C-947A-AA73B65E22F2}"/>
    <cellStyle name="Entrada 2 3 6 2 4 2 2" xfId="37531" xr:uid="{8C1D2B57-E95D-458F-9DF0-4846DF3F9248}"/>
    <cellStyle name="Entrada 2 3 6 2 4 3" xfId="37530" xr:uid="{597C041C-2BAF-4D77-B2F7-04E51F7C0618}"/>
    <cellStyle name="Entrada 2 3 6 2 5" xfId="7615" xr:uid="{3DB432CC-E27C-4620-BD37-054A67D86251}"/>
    <cellStyle name="Entrada 2 3 6 2 5 2" xfId="7616" xr:uid="{0AF1C4F5-CD65-4F1A-BF94-FCE8941A6BF5}"/>
    <cellStyle name="Entrada 2 3 6 2 5 2 2" xfId="37533" xr:uid="{F4EE4968-6997-4F0B-A65A-E87469A7B83F}"/>
    <cellStyle name="Entrada 2 3 6 2 5 3" xfId="37532" xr:uid="{D8F5FCE3-6E20-40DD-A931-C0E7E57BA46B}"/>
    <cellStyle name="Entrada 2 3 6 2 6" xfId="7617" xr:uid="{3C047CA0-D59C-43EF-8928-D780D99E49E9}"/>
    <cellStyle name="Entrada 2 3 6 2 6 2" xfId="37534" xr:uid="{E280729F-9953-4B46-ACFC-6CAC8837C5BF}"/>
    <cellStyle name="Entrada 2 3 6 2 7" xfId="37511" xr:uid="{18300892-0715-4ECC-BB4C-3102F2C1C069}"/>
    <cellStyle name="Entrada 2 3 6 3" xfId="7618" xr:uid="{78A4A319-2A01-47CC-81B6-677037C51B35}"/>
    <cellStyle name="Entrada 2 3 6 3 2" xfId="7619" xr:uid="{25096CFF-0F13-4E49-A46F-044A7A36BE05}"/>
    <cellStyle name="Entrada 2 3 6 3 2 2" xfId="7620" xr:uid="{84FE60FB-D831-4EA2-A44D-39586B4665F8}"/>
    <cellStyle name="Entrada 2 3 6 3 2 2 2" xfId="7621" xr:uid="{A5E61A93-F6DE-4B1D-8304-1399F794E371}"/>
    <cellStyle name="Entrada 2 3 6 3 2 2 2 2" xfId="37538" xr:uid="{D8E990C0-0773-4A58-AA21-E4DDA15AFEE7}"/>
    <cellStyle name="Entrada 2 3 6 3 2 2 3" xfId="37537" xr:uid="{C16056A3-0C5D-47D5-9B31-57AC449CEE5A}"/>
    <cellStyle name="Entrada 2 3 6 3 2 3" xfId="7622" xr:uid="{2839A642-9D1E-40DE-A7D8-0C266C644D71}"/>
    <cellStyle name="Entrada 2 3 6 3 2 3 2" xfId="7623" xr:uid="{DE737727-80E5-40DE-B043-B52D08C5F8AF}"/>
    <cellStyle name="Entrada 2 3 6 3 2 3 2 2" xfId="37540" xr:uid="{4C1FA9FA-2BA9-43DC-9536-0CB13B2F0723}"/>
    <cellStyle name="Entrada 2 3 6 3 2 3 3" xfId="37539" xr:uid="{242F0702-A3C4-481D-B6F7-4CD9F91362CB}"/>
    <cellStyle name="Entrada 2 3 6 3 2 4" xfId="7624" xr:uid="{049F87A4-A223-4691-A3DE-0AB9A67F8EE3}"/>
    <cellStyle name="Entrada 2 3 6 3 2 4 2" xfId="37541" xr:uid="{FCFF46A2-C7C4-4574-81C2-9D9E991046F4}"/>
    <cellStyle name="Entrada 2 3 6 3 2 5" xfId="37536" xr:uid="{08AA9B2E-D63D-40FE-9B50-E537AE29EF6D}"/>
    <cellStyle name="Entrada 2 3 6 3 3" xfId="7625" xr:uid="{2FAD49A4-FF43-4502-B186-00F598DA25F8}"/>
    <cellStyle name="Entrada 2 3 6 3 3 2" xfId="7626" xr:uid="{D9B5B3B4-6889-426A-967E-B16F4F75079D}"/>
    <cellStyle name="Entrada 2 3 6 3 3 2 2" xfId="37543" xr:uid="{EF7CA57D-6402-43F6-BF3A-550F80E3EC1C}"/>
    <cellStyle name="Entrada 2 3 6 3 3 3" xfId="37542" xr:uid="{957423DD-20D5-4CE9-8E4D-F8DE77CB40D5}"/>
    <cellStyle name="Entrada 2 3 6 3 4" xfId="7627" xr:uid="{04119F45-D16C-4F9E-A55D-68F14E35D6F9}"/>
    <cellStyle name="Entrada 2 3 6 3 4 2" xfId="7628" xr:uid="{1E2BB562-4D5A-4CAC-B3DF-10E0FB9772DE}"/>
    <cellStyle name="Entrada 2 3 6 3 4 2 2" xfId="37545" xr:uid="{B8864FD0-1690-4D8E-845E-993A221FF9A3}"/>
    <cellStyle name="Entrada 2 3 6 3 4 3" xfId="37544" xr:uid="{D13A8D8F-64C7-412D-BCCB-69B97AA739F9}"/>
    <cellStyle name="Entrada 2 3 6 3 5" xfId="7629" xr:uid="{6A4AF554-423F-4E46-BEC9-9F055EA3F6B5}"/>
    <cellStyle name="Entrada 2 3 6 3 5 2" xfId="37546" xr:uid="{2D38E707-305B-49EA-B0A0-0DCA4D60F3D2}"/>
    <cellStyle name="Entrada 2 3 6 3 6" xfId="37535" xr:uid="{B0E7BC2B-17BC-4339-9DAA-70287C656951}"/>
    <cellStyle name="Entrada 2 3 6 4" xfId="7630" xr:uid="{A25112C9-2AC7-4B29-9DDC-AD53C0B13317}"/>
    <cellStyle name="Entrada 2 3 6 4 2" xfId="7631" xr:uid="{EFEAD7F2-FD2C-4358-A854-33D359291BE3}"/>
    <cellStyle name="Entrada 2 3 6 4 2 2" xfId="7632" xr:uid="{C2ADE9E0-E825-48D8-9D26-2DA45D925A4F}"/>
    <cellStyle name="Entrada 2 3 6 4 2 2 2" xfId="37549" xr:uid="{D94C17F4-1E28-4A37-A979-5516E74CA950}"/>
    <cellStyle name="Entrada 2 3 6 4 2 3" xfId="37548" xr:uid="{AF32EDFE-CA43-4369-9CAA-5CEEF3E0CB86}"/>
    <cellStyle name="Entrada 2 3 6 4 3" xfId="7633" xr:uid="{4384B592-A357-4DB5-83FF-6B4F58131D38}"/>
    <cellStyle name="Entrada 2 3 6 4 3 2" xfId="7634" xr:uid="{19DAFCA8-E323-42FE-B31C-0CEFECC17051}"/>
    <cellStyle name="Entrada 2 3 6 4 3 2 2" xfId="37551" xr:uid="{C469CF50-03E6-4700-85FF-3F757D95580F}"/>
    <cellStyle name="Entrada 2 3 6 4 3 3" xfId="37550" xr:uid="{DA56AB78-5E73-48E9-9871-90FB4C51BC12}"/>
    <cellStyle name="Entrada 2 3 6 4 4" xfId="7635" xr:uid="{A53BD7D0-C14E-43FC-B7C5-FC3E603B8E4B}"/>
    <cellStyle name="Entrada 2 3 6 4 4 2" xfId="37552" xr:uid="{EA06B364-6EDF-4729-A2AA-B1AC084F1E81}"/>
    <cellStyle name="Entrada 2 3 6 4 5" xfId="37547" xr:uid="{A194E4DE-77B8-461D-80DE-3CAC603FA266}"/>
    <cellStyle name="Entrada 2 3 6 5" xfId="7636" xr:uid="{651B7F32-8B1D-4CA9-83C9-8EE9BBAADF6C}"/>
    <cellStyle name="Entrada 2 3 6 5 2" xfId="7637" xr:uid="{82F20850-898A-4189-A46C-456E8934685A}"/>
    <cellStyle name="Entrada 2 3 6 5 2 2" xfId="37554" xr:uid="{AB03FA0D-1464-43F6-AA57-7E81D89E7EB2}"/>
    <cellStyle name="Entrada 2 3 6 5 3" xfId="37553" xr:uid="{2F09E328-B1BE-4786-BA3B-8EE3EA15A7BC}"/>
    <cellStyle name="Entrada 2 3 6 6" xfId="7638" xr:uid="{01960299-35BB-4FC5-981D-853064A9BEC7}"/>
    <cellStyle name="Entrada 2 3 6 6 2" xfId="7639" xr:uid="{260E6B1F-8E23-4508-A8C8-7A84B578A253}"/>
    <cellStyle name="Entrada 2 3 6 6 2 2" xfId="37556" xr:uid="{C036ED58-E4FF-4B1A-8957-D2D3014207BD}"/>
    <cellStyle name="Entrada 2 3 6 6 3" xfId="37555" xr:uid="{76927236-BFB8-4CA4-864F-CCE940A2D91A}"/>
    <cellStyle name="Entrada 2 3 6 7" xfId="7640" xr:uid="{E14C388F-822D-4D33-A323-0A158DE088CF}"/>
    <cellStyle name="Entrada 2 3 6 7 2" xfId="37557" xr:uid="{360D29EC-4056-4352-9EEB-C9364D25B2C5}"/>
    <cellStyle name="Entrada 2 3 6 8" xfId="37510" xr:uid="{F1A60E00-A765-4B2B-B6C6-1399181466F1}"/>
    <cellStyle name="Entrada 2 3 7" xfId="7641" xr:uid="{FAD7980E-51A1-40C6-92B3-D9F87B53E3A5}"/>
    <cellStyle name="Entrada 2 3 7 2" xfId="7642" xr:uid="{DA07D525-78EB-41BB-A7CF-F6DBA997E575}"/>
    <cellStyle name="Entrada 2 3 7 2 2" xfId="7643" xr:uid="{78EBC7F1-6C1A-4C62-9AF9-84D6ABF21BDD}"/>
    <cellStyle name="Entrada 2 3 7 2 2 2" xfId="7644" xr:uid="{71DB2C37-A3DF-436E-A67F-ED68FF8CCB87}"/>
    <cellStyle name="Entrada 2 3 7 2 2 2 2" xfId="7645" xr:uid="{98BDB240-C041-40F5-A701-1AE1228BDF6B}"/>
    <cellStyle name="Entrada 2 3 7 2 2 2 2 2" xfId="7646" xr:uid="{1C6FFF32-46F7-44F8-B554-D36C1E3E3749}"/>
    <cellStyle name="Entrada 2 3 7 2 2 2 2 2 2" xfId="37563" xr:uid="{B7528A5C-5610-4B8B-9076-94F2B35A166C}"/>
    <cellStyle name="Entrada 2 3 7 2 2 2 2 3" xfId="37562" xr:uid="{E44A191B-C841-42DB-8ADB-5A743ADC3AC6}"/>
    <cellStyle name="Entrada 2 3 7 2 2 2 3" xfId="7647" xr:uid="{802EB1BF-C11F-429F-86AB-468B6BD9059F}"/>
    <cellStyle name="Entrada 2 3 7 2 2 2 3 2" xfId="7648" xr:uid="{399233A0-4CAC-4D81-8E80-FE11018BBC57}"/>
    <cellStyle name="Entrada 2 3 7 2 2 2 3 2 2" xfId="37565" xr:uid="{4EADCE5A-0A34-484F-8652-18A3A106A9C2}"/>
    <cellStyle name="Entrada 2 3 7 2 2 2 3 3" xfId="37564" xr:uid="{8D209316-4FA6-4991-93FA-FB84E169062A}"/>
    <cellStyle name="Entrada 2 3 7 2 2 2 4" xfId="7649" xr:uid="{681ADA59-DA8B-4A2E-BFB2-0783A3BDEA2A}"/>
    <cellStyle name="Entrada 2 3 7 2 2 2 4 2" xfId="37566" xr:uid="{16A2835C-3DB6-41B0-867E-6F4166EA3EE6}"/>
    <cellStyle name="Entrada 2 3 7 2 2 2 5" xfId="37561" xr:uid="{47BFCA0B-0A84-46EE-A988-22A7D1A54D50}"/>
    <cellStyle name="Entrada 2 3 7 2 2 3" xfId="7650" xr:uid="{044CD2B6-61D2-49CB-9CFD-2803CF4DC1FB}"/>
    <cellStyle name="Entrada 2 3 7 2 2 3 2" xfId="7651" xr:uid="{524EA33E-24E3-405F-900E-8960935ABCB9}"/>
    <cellStyle name="Entrada 2 3 7 2 2 3 2 2" xfId="37568" xr:uid="{9C315D73-3CBB-4D90-9742-779FE5B62D3B}"/>
    <cellStyle name="Entrada 2 3 7 2 2 3 3" xfId="37567" xr:uid="{2EF26951-FB85-4B05-BB2F-3F461FE95E67}"/>
    <cellStyle name="Entrada 2 3 7 2 2 4" xfId="7652" xr:uid="{BF0C41E1-2C62-4B0F-B257-7B4B425ABF42}"/>
    <cellStyle name="Entrada 2 3 7 2 2 4 2" xfId="7653" xr:uid="{E1AD536A-0661-4767-AA6F-05ECD1E4E4FC}"/>
    <cellStyle name="Entrada 2 3 7 2 2 4 2 2" xfId="37570" xr:uid="{5CB63911-1146-414A-A00D-404600B64C9D}"/>
    <cellStyle name="Entrada 2 3 7 2 2 4 3" xfId="37569" xr:uid="{8DC4E113-DE7D-401A-B1AF-86C45F2B66F7}"/>
    <cellStyle name="Entrada 2 3 7 2 2 5" xfId="7654" xr:uid="{5B0DB0ED-BFB9-4028-9496-514F0316727C}"/>
    <cellStyle name="Entrada 2 3 7 2 2 5 2" xfId="37571" xr:uid="{74592C90-BEEC-47D5-B258-E0359D98535D}"/>
    <cellStyle name="Entrada 2 3 7 2 2 6" xfId="37560" xr:uid="{0318E389-36B7-438A-B7B2-17E0AC5B7184}"/>
    <cellStyle name="Entrada 2 3 7 2 3" xfId="7655" xr:uid="{0994E9A2-4ABC-4401-92BB-2DC0B958714D}"/>
    <cellStyle name="Entrada 2 3 7 2 3 2" xfId="7656" xr:uid="{41E79795-B4D8-4884-870E-B7258B332DD4}"/>
    <cellStyle name="Entrada 2 3 7 2 3 2 2" xfId="7657" xr:uid="{C9039E10-6083-4BDA-91DF-CFF507A72DF6}"/>
    <cellStyle name="Entrada 2 3 7 2 3 2 2 2" xfId="37574" xr:uid="{62D9341B-81CE-4BF1-A4D2-63C8EA947DEB}"/>
    <cellStyle name="Entrada 2 3 7 2 3 2 3" xfId="37573" xr:uid="{C9769B68-FE23-46CC-8FF3-E5E2D49F67C6}"/>
    <cellStyle name="Entrada 2 3 7 2 3 3" xfId="7658" xr:uid="{00F6CEA8-710D-45BD-A540-413D82AD87A8}"/>
    <cellStyle name="Entrada 2 3 7 2 3 3 2" xfId="7659" xr:uid="{60F5A9E2-DAEE-49D8-9F91-6ACF9355311C}"/>
    <cellStyle name="Entrada 2 3 7 2 3 3 2 2" xfId="37576" xr:uid="{FA5D925F-9604-4DD1-A48D-58E8B31BD817}"/>
    <cellStyle name="Entrada 2 3 7 2 3 3 3" xfId="37575" xr:uid="{09318983-4287-4B1C-A64A-C003F59C27B7}"/>
    <cellStyle name="Entrada 2 3 7 2 3 4" xfId="7660" xr:uid="{5FCD9364-104C-4890-AD8F-B35E2D1415B9}"/>
    <cellStyle name="Entrada 2 3 7 2 3 4 2" xfId="37577" xr:uid="{629E2503-57FD-497A-A9E8-B70FC415B85B}"/>
    <cellStyle name="Entrada 2 3 7 2 3 5" xfId="37572" xr:uid="{2850B7F6-6517-4391-A985-8C70F9958592}"/>
    <cellStyle name="Entrada 2 3 7 2 4" xfId="7661" xr:uid="{B100CA17-DB7D-4BBD-AFFC-7BEB12B57D25}"/>
    <cellStyle name="Entrada 2 3 7 2 4 2" xfId="7662" xr:uid="{6C952800-FDCA-4C57-87CE-6739C14C1421}"/>
    <cellStyle name="Entrada 2 3 7 2 4 2 2" xfId="37579" xr:uid="{2DC6D6DD-C257-4110-849E-A5533E87BB54}"/>
    <cellStyle name="Entrada 2 3 7 2 4 3" xfId="37578" xr:uid="{7A879F20-133F-4319-92DD-077237988BAC}"/>
    <cellStyle name="Entrada 2 3 7 2 5" xfId="7663" xr:uid="{6DBE77B0-686C-4145-96DE-7370B7A3062D}"/>
    <cellStyle name="Entrada 2 3 7 2 5 2" xfId="7664" xr:uid="{690C9D6C-7059-4F64-AC03-3A0AFEDF7C7D}"/>
    <cellStyle name="Entrada 2 3 7 2 5 2 2" xfId="37581" xr:uid="{8253B531-A087-40A1-84AE-689604EB7330}"/>
    <cellStyle name="Entrada 2 3 7 2 5 3" xfId="37580" xr:uid="{B8A2E303-FABE-4F5D-AD5A-25E4017E135E}"/>
    <cellStyle name="Entrada 2 3 7 2 6" xfId="7665" xr:uid="{27FBEE5A-F0C5-4590-85D6-00E31688E286}"/>
    <cellStyle name="Entrada 2 3 7 2 6 2" xfId="37582" xr:uid="{C258B715-A5EB-4969-8EF6-4EC47871D98A}"/>
    <cellStyle name="Entrada 2 3 7 2 7" xfId="37559" xr:uid="{16556FBC-918B-4932-8BAC-5EDEE6F30075}"/>
    <cellStyle name="Entrada 2 3 7 3" xfId="7666" xr:uid="{61D4BBCF-2BFC-435F-91C0-289CB299A03D}"/>
    <cellStyle name="Entrada 2 3 7 3 2" xfId="7667" xr:uid="{E1AB4BF4-ED55-4D0D-8598-8465B513543B}"/>
    <cellStyle name="Entrada 2 3 7 3 2 2" xfId="7668" xr:uid="{6972006E-B53C-4174-9DD7-83F9344279E7}"/>
    <cellStyle name="Entrada 2 3 7 3 2 2 2" xfId="7669" xr:uid="{D434F383-C871-48FD-95D0-314BFFACBFF3}"/>
    <cellStyle name="Entrada 2 3 7 3 2 2 2 2" xfId="37586" xr:uid="{2C1EC81B-A06E-4292-9EF9-38C4F88C866B}"/>
    <cellStyle name="Entrada 2 3 7 3 2 2 3" xfId="37585" xr:uid="{A6228D4C-915C-4189-BF38-4EB987AB964E}"/>
    <cellStyle name="Entrada 2 3 7 3 2 3" xfId="7670" xr:uid="{8EE851EB-9BD1-42B3-BD35-6658169E9F12}"/>
    <cellStyle name="Entrada 2 3 7 3 2 3 2" xfId="7671" xr:uid="{51C8302E-6E2E-4FF7-9C68-E739C7C28089}"/>
    <cellStyle name="Entrada 2 3 7 3 2 3 2 2" xfId="37588" xr:uid="{8DAF0AF0-B815-4B83-A3B8-938A01169F27}"/>
    <cellStyle name="Entrada 2 3 7 3 2 3 3" xfId="37587" xr:uid="{5AF4F702-FF71-4B59-A8EB-0E6DE464488A}"/>
    <cellStyle name="Entrada 2 3 7 3 2 4" xfId="7672" xr:uid="{7491F253-FC54-4251-BFA3-C41C5147C8AF}"/>
    <cellStyle name="Entrada 2 3 7 3 2 4 2" xfId="37589" xr:uid="{0EFF8B74-E5F3-41FC-AEAE-478ECAB08D05}"/>
    <cellStyle name="Entrada 2 3 7 3 2 5" xfId="37584" xr:uid="{74569CB3-C186-4F99-8307-5DCA16EAF1AF}"/>
    <cellStyle name="Entrada 2 3 7 3 3" xfId="7673" xr:uid="{41B3DF8B-4900-4E57-852B-44A3A266AEA9}"/>
    <cellStyle name="Entrada 2 3 7 3 3 2" xfId="7674" xr:uid="{784F8FCB-020E-489A-83AE-672B4E706313}"/>
    <cellStyle name="Entrada 2 3 7 3 3 2 2" xfId="37591" xr:uid="{5EF78895-0986-4BE2-8B3D-18618C56D79B}"/>
    <cellStyle name="Entrada 2 3 7 3 3 3" xfId="37590" xr:uid="{9AB25BEF-1D7A-4BD4-9F7F-56AF47CEFD67}"/>
    <cellStyle name="Entrada 2 3 7 3 4" xfId="7675" xr:uid="{0126D2E1-4457-4D1C-977E-91518722A72F}"/>
    <cellStyle name="Entrada 2 3 7 3 4 2" xfId="7676" xr:uid="{ECCBB5DD-5B33-47BC-92D5-E70780ACE26B}"/>
    <cellStyle name="Entrada 2 3 7 3 4 2 2" xfId="37593" xr:uid="{FF22B14B-960C-4670-9E12-8F0A16F1492C}"/>
    <cellStyle name="Entrada 2 3 7 3 4 3" xfId="37592" xr:uid="{9B796EA3-F850-4DB8-BEB8-AFCC52113B72}"/>
    <cellStyle name="Entrada 2 3 7 3 5" xfId="7677" xr:uid="{1AEA5321-D2FD-40E4-ABE2-86046891E48E}"/>
    <cellStyle name="Entrada 2 3 7 3 5 2" xfId="37594" xr:uid="{61CA1D55-930D-4FFC-BB43-B93C88A113B0}"/>
    <cellStyle name="Entrada 2 3 7 3 6" xfId="37583" xr:uid="{21AFF41C-867D-43A7-827E-4646E91EB940}"/>
    <cellStyle name="Entrada 2 3 7 4" xfId="7678" xr:uid="{4734E0EE-1A7E-48A1-AA8E-9ED00421B8B7}"/>
    <cellStyle name="Entrada 2 3 7 4 2" xfId="7679" xr:uid="{789DB587-1E4F-4895-958A-663FEA9DDF5E}"/>
    <cellStyle name="Entrada 2 3 7 4 2 2" xfId="7680" xr:uid="{1646A8A7-C103-4DDD-8D4E-43E5E6234EE4}"/>
    <cellStyle name="Entrada 2 3 7 4 2 2 2" xfId="37597" xr:uid="{00599D8F-B2D9-403E-9471-C703F83F98A6}"/>
    <cellStyle name="Entrada 2 3 7 4 2 3" xfId="37596" xr:uid="{825320C3-1822-4CC1-975F-1198A0EFCC77}"/>
    <cellStyle name="Entrada 2 3 7 4 3" xfId="7681" xr:uid="{A0F99EAB-9005-43AF-B37C-E22938802EF9}"/>
    <cellStyle name="Entrada 2 3 7 4 3 2" xfId="7682" xr:uid="{17425C95-5032-4858-8141-45E28974A354}"/>
    <cellStyle name="Entrada 2 3 7 4 3 2 2" xfId="37599" xr:uid="{6D5E1DA1-5494-432A-95E1-3D0B2CAABB2E}"/>
    <cellStyle name="Entrada 2 3 7 4 3 3" xfId="37598" xr:uid="{1454E663-2BB3-4DF2-A2DF-769D72CFEE76}"/>
    <cellStyle name="Entrada 2 3 7 4 4" xfId="7683" xr:uid="{2492A801-9DC1-47DE-BA5C-467A3A725FAE}"/>
    <cellStyle name="Entrada 2 3 7 4 4 2" xfId="37600" xr:uid="{189BE0E5-9F8F-47DA-BCCE-42CA70A804FE}"/>
    <cellStyle name="Entrada 2 3 7 4 5" xfId="37595" xr:uid="{339D4C55-2D07-461C-95C7-98171FB5518B}"/>
    <cellStyle name="Entrada 2 3 7 5" xfId="7684" xr:uid="{A52E897D-07F2-4836-89F3-312F8D9C1F82}"/>
    <cellStyle name="Entrada 2 3 7 5 2" xfId="7685" xr:uid="{9C094DA5-07AE-4923-AF7F-2C30835798E6}"/>
    <cellStyle name="Entrada 2 3 7 5 2 2" xfId="37602" xr:uid="{B5828F15-CBAE-4BB2-B293-8A388B383515}"/>
    <cellStyle name="Entrada 2 3 7 5 3" xfId="37601" xr:uid="{C2FB9C96-B814-40A8-870A-6DA8A7DDB41C}"/>
    <cellStyle name="Entrada 2 3 7 6" xfId="7686" xr:uid="{F597FB19-CE0A-4DA1-B70F-30335C2B3BCA}"/>
    <cellStyle name="Entrada 2 3 7 6 2" xfId="7687" xr:uid="{DC03D11F-7E16-44D1-8970-36C4388526B9}"/>
    <cellStyle name="Entrada 2 3 7 6 2 2" xfId="37604" xr:uid="{B24CBDBA-8831-4134-852C-12A23EB71B6A}"/>
    <cellStyle name="Entrada 2 3 7 6 3" xfId="37603" xr:uid="{0F157F47-0774-4E9E-A96F-2764234E0616}"/>
    <cellStyle name="Entrada 2 3 7 7" xfId="7688" xr:uid="{2D6B97D7-B5F9-47C6-B7FA-1AAB1A1B38C7}"/>
    <cellStyle name="Entrada 2 3 7 7 2" xfId="37605" xr:uid="{C7BBF776-2269-4F3D-9C5F-6D197DA92235}"/>
    <cellStyle name="Entrada 2 3 7 8" xfId="37558" xr:uid="{355B6DF2-AB12-4CEB-9BED-A88EB8E8F833}"/>
    <cellStyle name="Entrada 2 3 8" xfId="7689" xr:uid="{E5F93B39-4C6F-45EA-87BF-68FF098961E3}"/>
    <cellStyle name="Entrada 2 3 8 2" xfId="7690" xr:uid="{CFC76E7C-3C92-4179-B740-7A61CD7E64FC}"/>
    <cellStyle name="Entrada 2 3 8 2 2" xfId="7691" xr:uid="{8158CCB2-5FA1-4C2E-B44F-8A72211E8C7E}"/>
    <cellStyle name="Entrada 2 3 8 2 2 2" xfId="7692" xr:uid="{0B5FF319-0801-4E1B-86AE-8456CF8D8CC6}"/>
    <cellStyle name="Entrada 2 3 8 2 2 2 2" xfId="7693" xr:uid="{70247C38-2CC8-4E9B-B02E-364094E9F106}"/>
    <cellStyle name="Entrada 2 3 8 2 2 2 2 2" xfId="7694" xr:uid="{668EBFA2-8FD4-4ACC-8DB6-C5A313729464}"/>
    <cellStyle name="Entrada 2 3 8 2 2 2 2 2 2" xfId="37611" xr:uid="{54AEDFF9-96BA-41ED-9F32-301FCDA6EB0D}"/>
    <cellStyle name="Entrada 2 3 8 2 2 2 2 3" xfId="37610" xr:uid="{AEA92E06-C515-4D8B-8023-DCD9D75F438E}"/>
    <cellStyle name="Entrada 2 3 8 2 2 2 3" xfId="7695" xr:uid="{573315BE-08D4-4733-B396-00947E7F3CB1}"/>
    <cellStyle name="Entrada 2 3 8 2 2 2 3 2" xfId="7696" xr:uid="{0A56A8B6-A300-4A15-BAF0-9BEA9E16F865}"/>
    <cellStyle name="Entrada 2 3 8 2 2 2 3 2 2" xfId="37613" xr:uid="{FB5F7966-E76C-4876-B8A3-6BC70E8DC7E5}"/>
    <cellStyle name="Entrada 2 3 8 2 2 2 3 3" xfId="37612" xr:uid="{BB5E06E8-DC68-4525-A6A6-69C67B3CE245}"/>
    <cellStyle name="Entrada 2 3 8 2 2 2 4" xfId="7697" xr:uid="{23DC0804-54D9-465E-B10A-0EEB6A651FFE}"/>
    <cellStyle name="Entrada 2 3 8 2 2 2 4 2" xfId="37614" xr:uid="{5F7547A6-22F9-4401-9E49-21C25154F165}"/>
    <cellStyle name="Entrada 2 3 8 2 2 2 5" xfId="37609" xr:uid="{24AEDB8E-FE5D-487D-979E-57679BBE7457}"/>
    <cellStyle name="Entrada 2 3 8 2 2 3" xfId="7698" xr:uid="{00EC8904-C4CD-42E7-90EC-A010E9A0DD93}"/>
    <cellStyle name="Entrada 2 3 8 2 2 3 2" xfId="7699" xr:uid="{78FB8138-B8D1-47A7-9187-5A442F3FBC7A}"/>
    <cellStyle name="Entrada 2 3 8 2 2 3 2 2" xfId="37616" xr:uid="{16F4405C-E84F-4F58-91EF-43C8700F26D7}"/>
    <cellStyle name="Entrada 2 3 8 2 2 3 3" xfId="37615" xr:uid="{B931B90A-E196-45A6-86CB-A167B4F4A919}"/>
    <cellStyle name="Entrada 2 3 8 2 2 4" xfId="7700" xr:uid="{D9B1F61E-806D-4712-B2F5-233CF0E5FEA3}"/>
    <cellStyle name="Entrada 2 3 8 2 2 4 2" xfId="7701" xr:uid="{8E0DCD66-0677-4947-ACE7-EDAB0BDD71B1}"/>
    <cellStyle name="Entrada 2 3 8 2 2 4 2 2" xfId="37618" xr:uid="{E0CB5281-8E5F-408E-A64A-7AE16C36B6E2}"/>
    <cellStyle name="Entrada 2 3 8 2 2 4 3" xfId="37617" xr:uid="{8D7D2300-0511-4765-AD55-B9F57B7749B0}"/>
    <cellStyle name="Entrada 2 3 8 2 2 5" xfId="7702" xr:uid="{AAD133B3-EE44-452B-884E-50EE52722840}"/>
    <cellStyle name="Entrada 2 3 8 2 2 5 2" xfId="37619" xr:uid="{02AF88C5-BCA4-4F06-8EC4-466250701745}"/>
    <cellStyle name="Entrada 2 3 8 2 2 6" xfId="37608" xr:uid="{8CD21D5C-509B-43B0-A591-8CF766E1451D}"/>
    <cellStyle name="Entrada 2 3 8 2 3" xfId="7703" xr:uid="{CF09D636-C159-457A-8BFA-E70529700CEE}"/>
    <cellStyle name="Entrada 2 3 8 2 3 2" xfId="7704" xr:uid="{98A762F2-9A63-4766-B93B-146CA255A231}"/>
    <cellStyle name="Entrada 2 3 8 2 3 2 2" xfId="7705" xr:uid="{001BBFD3-4A8F-4F11-B81F-8A5538C7FB41}"/>
    <cellStyle name="Entrada 2 3 8 2 3 2 2 2" xfId="37622" xr:uid="{FBBF3FF3-4CFA-427D-84C5-9FF5EF4FAB3A}"/>
    <cellStyle name="Entrada 2 3 8 2 3 2 3" xfId="37621" xr:uid="{72D66B1C-080F-47ED-B91B-53B6D7772610}"/>
    <cellStyle name="Entrada 2 3 8 2 3 3" xfId="7706" xr:uid="{FC6359D1-6E0F-44EF-BD30-54D9E67270D9}"/>
    <cellStyle name="Entrada 2 3 8 2 3 3 2" xfId="7707" xr:uid="{13CBBA06-7D44-4BBD-87CE-F13BF94515BE}"/>
    <cellStyle name="Entrada 2 3 8 2 3 3 2 2" xfId="37624" xr:uid="{B919012A-227E-493D-8440-DBF7C17948A0}"/>
    <cellStyle name="Entrada 2 3 8 2 3 3 3" xfId="37623" xr:uid="{E199DE3B-2379-4554-85A6-9F51E3F85017}"/>
    <cellStyle name="Entrada 2 3 8 2 3 4" xfId="7708" xr:uid="{E71A34BA-A5CF-4085-99DF-5CC3F7ED1A2A}"/>
    <cellStyle name="Entrada 2 3 8 2 3 4 2" xfId="37625" xr:uid="{67B26527-C3C5-4B5B-A5D3-8764052F5AAF}"/>
    <cellStyle name="Entrada 2 3 8 2 3 5" xfId="37620" xr:uid="{0B04CD0A-9294-4F5E-9F5C-69AFA619A8D2}"/>
    <cellStyle name="Entrada 2 3 8 2 4" xfId="7709" xr:uid="{DB9E842D-76A6-42D3-83EF-E69AAF01314D}"/>
    <cellStyle name="Entrada 2 3 8 2 4 2" xfId="7710" xr:uid="{BAC53272-8DDE-429B-BB09-C7B4F0A696E8}"/>
    <cellStyle name="Entrada 2 3 8 2 4 2 2" xfId="37627" xr:uid="{E61651DA-EBF2-47E1-9E42-B964049A2CFE}"/>
    <cellStyle name="Entrada 2 3 8 2 4 3" xfId="37626" xr:uid="{88D4182F-CE53-4868-96E1-A26FF9265B7B}"/>
    <cellStyle name="Entrada 2 3 8 2 5" xfId="7711" xr:uid="{BF6BF0FF-0CF9-4775-95DB-CD7E5AB813D9}"/>
    <cellStyle name="Entrada 2 3 8 2 5 2" xfId="7712" xr:uid="{AFDE77E2-5772-45CC-94BA-FCDB0354692C}"/>
    <cellStyle name="Entrada 2 3 8 2 5 2 2" xfId="37629" xr:uid="{648492D3-5E1F-4AEE-BBD2-4CD9AAF198F0}"/>
    <cellStyle name="Entrada 2 3 8 2 5 3" xfId="37628" xr:uid="{A8032D12-0ED1-43C7-94D0-9F33611B45CD}"/>
    <cellStyle name="Entrada 2 3 8 2 6" xfId="7713" xr:uid="{731F0B36-BADF-45F8-A22D-59F09DC0914A}"/>
    <cellStyle name="Entrada 2 3 8 2 6 2" xfId="37630" xr:uid="{B78C9512-5907-40CD-955E-6A8276E1CECF}"/>
    <cellStyle name="Entrada 2 3 8 2 7" xfId="37607" xr:uid="{1AC25833-5BDF-4C9F-9589-42B0F27EA6BF}"/>
    <cellStyle name="Entrada 2 3 8 3" xfId="7714" xr:uid="{94A77FEB-E744-4E53-9B3C-0748016B62DB}"/>
    <cellStyle name="Entrada 2 3 8 3 2" xfId="7715" xr:uid="{EF73AD1F-87F4-4485-A923-18E8F4FF8710}"/>
    <cellStyle name="Entrada 2 3 8 3 2 2" xfId="7716" xr:uid="{FCAE73D5-9292-4889-999F-192092E31D12}"/>
    <cellStyle name="Entrada 2 3 8 3 2 2 2" xfId="7717" xr:uid="{19730CCF-44CA-412D-B7C1-197A7541E2B2}"/>
    <cellStyle name="Entrada 2 3 8 3 2 2 2 2" xfId="37634" xr:uid="{4290E606-C184-4545-BC1E-5A3DD8378330}"/>
    <cellStyle name="Entrada 2 3 8 3 2 2 3" xfId="37633" xr:uid="{4C60FF86-3F38-49E1-9A92-33ECB61D8F6C}"/>
    <cellStyle name="Entrada 2 3 8 3 2 3" xfId="7718" xr:uid="{50D4B03F-07DE-4E5C-A156-B545819467DF}"/>
    <cellStyle name="Entrada 2 3 8 3 2 3 2" xfId="7719" xr:uid="{DEF1E3B2-4CA8-48B9-9F40-34015E024E77}"/>
    <cellStyle name="Entrada 2 3 8 3 2 3 2 2" xfId="37636" xr:uid="{4A7B37A1-2A64-40D6-9404-72DC22516200}"/>
    <cellStyle name="Entrada 2 3 8 3 2 3 3" xfId="37635" xr:uid="{38E363E2-3134-481A-B428-9B8BC4CAB434}"/>
    <cellStyle name="Entrada 2 3 8 3 2 4" xfId="7720" xr:uid="{35EFF2F9-D207-4478-B6F0-2F9957125082}"/>
    <cellStyle name="Entrada 2 3 8 3 2 4 2" xfId="37637" xr:uid="{379F8EA9-E493-4772-83A9-C9D66E17C861}"/>
    <cellStyle name="Entrada 2 3 8 3 2 5" xfId="37632" xr:uid="{24FAADC8-51E3-4248-9FD2-5B452576EDEE}"/>
    <cellStyle name="Entrada 2 3 8 3 3" xfId="7721" xr:uid="{D48EF7ED-676E-4126-BFB1-9FBA0D753828}"/>
    <cellStyle name="Entrada 2 3 8 3 3 2" xfId="7722" xr:uid="{E9476E32-A589-478E-935B-86B9F534AC66}"/>
    <cellStyle name="Entrada 2 3 8 3 3 2 2" xfId="37639" xr:uid="{79029980-7562-491E-A4B7-D95A116D654C}"/>
    <cellStyle name="Entrada 2 3 8 3 3 3" xfId="37638" xr:uid="{FE1A0345-2DB0-4122-9436-9DE729EB3B24}"/>
    <cellStyle name="Entrada 2 3 8 3 4" xfId="7723" xr:uid="{6927A7E0-41D8-4A65-B907-1E4349F7A031}"/>
    <cellStyle name="Entrada 2 3 8 3 4 2" xfId="7724" xr:uid="{91660D97-0979-4C55-BB57-8A8DFF276BE9}"/>
    <cellStyle name="Entrada 2 3 8 3 4 2 2" xfId="37641" xr:uid="{39E78174-D52F-49CE-9E5E-6F89735D080A}"/>
    <cellStyle name="Entrada 2 3 8 3 4 3" xfId="37640" xr:uid="{84DE7EE5-AD62-4959-AF40-51DF6A8A2765}"/>
    <cellStyle name="Entrada 2 3 8 3 5" xfId="7725" xr:uid="{6322238E-82DB-4560-9B0C-8E5CB891123B}"/>
    <cellStyle name="Entrada 2 3 8 3 5 2" xfId="37642" xr:uid="{9EE7E430-FE27-4B94-A1E8-3A2FD3D051E9}"/>
    <cellStyle name="Entrada 2 3 8 3 6" xfId="37631" xr:uid="{4FD61AC4-DE83-4BE9-90A8-8C658D43B8D3}"/>
    <cellStyle name="Entrada 2 3 8 4" xfId="7726" xr:uid="{56E6A6C1-88E7-4C91-B263-81E66BD0580F}"/>
    <cellStyle name="Entrada 2 3 8 4 2" xfId="7727" xr:uid="{8C653905-A563-4C56-A1C9-1A28B861FE2D}"/>
    <cellStyle name="Entrada 2 3 8 4 2 2" xfId="7728" xr:uid="{49C09A4D-7524-4659-AA60-4ED5FEF02911}"/>
    <cellStyle name="Entrada 2 3 8 4 2 2 2" xfId="37645" xr:uid="{3C61FA0B-F896-481A-88B6-6F6B7407381E}"/>
    <cellStyle name="Entrada 2 3 8 4 2 3" xfId="37644" xr:uid="{06EFCBFA-F88C-4DB2-A92D-4E39012B2195}"/>
    <cellStyle name="Entrada 2 3 8 4 3" xfId="7729" xr:uid="{69811F9D-96BF-44BD-B64F-1B322FF621CB}"/>
    <cellStyle name="Entrada 2 3 8 4 3 2" xfId="7730" xr:uid="{D7A8F1A3-0090-4E36-86F0-78123985B9E2}"/>
    <cellStyle name="Entrada 2 3 8 4 3 2 2" xfId="37647" xr:uid="{297E6E1F-0411-4DE2-ABEB-5B4EC57BAADA}"/>
    <cellStyle name="Entrada 2 3 8 4 3 3" xfId="37646" xr:uid="{34A9D8ED-3EBF-4C98-930B-039F021B788E}"/>
    <cellStyle name="Entrada 2 3 8 4 4" xfId="7731" xr:uid="{C7E3E2D6-588F-4E07-B10C-2B3E218DAF17}"/>
    <cellStyle name="Entrada 2 3 8 4 4 2" xfId="37648" xr:uid="{37C8F98F-65C3-481B-AD92-3CDC82C8C53C}"/>
    <cellStyle name="Entrada 2 3 8 4 5" xfId="37643" xr:uid="{BDC65B63-5105-4EB2-BF4F-75A6690302AC}"/>
    <cellStyle name="Entrada 2 3 8 5" xfId="7732" xr:uid="{3BCE063D-D4AE-449E-91C9-1429A7FF23EE}"/>
    <cellStyle name="Entrada 2 3 8 5 2" xfId="7733" xr:uid="{75003A0F-54D5-47A7-8FA0-8232174C12D4}"/>
    <cellStyle name="Entrada 2 3 8 5 2 2" xfId="37650" xr:uid="{AC1872EE-D12E-4BBE-A48E-B812B0CD0A32}"/>
    <cellStyle name="Entrada 2 3 8 5 3" xfId="37649" xr:uid="{799F2CB6-C078-4DFC-A26B-1EB3C003658A}"/>
    <cellStyle name="Entrada 2 3 8 6" xfId="7734" xr:uid="{F119F718-7DA3-43EC-B20D-1C15D7EF2D6E}"/>
    <cellStyle name="Entrada 2 3 8 6 2" xfId="7735" xr:uid="{E906E747-3A54-4AD1-B7C7-FF013A8ADF73}"/>
    <cellStyle name="Entrada 2 3 8 6 2 2" xfId="37652" xr:uid="{F352310F-D473-48AD-87A0-9213734F8F82}"/>
    <cellStyle name="Entrada 2 3 8 6 3" xfId="37651" xr:uid="{8AB53613-8863-428E-A029-136995F4FAC1}"/>
    <cellStyle name="Entrada 2 3 8 7" xfId="7736" xr:uid="{30671B92-8CB5-41FA-BBF7-CD9F64ECBC01}"/>
    <cellStyle name="Entrada 2 3 8 7 2" xfId="37653" xr:uid="{43A0C629-20D1-48B3-98BF-4F9C74F7EDF5}"/>
    <cellStyle name="Entrada 2 3 8 8" xfId="37606" xr:uid="{71F6BAC2-D56F-408A-9CE3-36ADA7C1D4FC}"/>
    <cellStyle name="Entrada 2 3 9" xfId="7737" xr:uid="{3402A1E5-72DB-4819-BF2D-3EB78D0D681C}"/>
    <cellStyle name="Entrada 2 3 9 2" xfId="7738" xr:uid="{37186E62-C20B-43CA-B4E7-27BB377F400B}"/>
    <cellStyle name="Entrada 2 3 9 2 2" xfId="7739" xr:uid="{CDA1C4AE-6C11-4971-B27F-52A689203720}"/>
    <cellStyle name="Entrada 2 3 9 2 2 2" xfId="7740" xr:uid="{BAD75A2A-6620-4ABD-AE38-799CC5A92302}"/>
    <cellStyle name="Entrada 2 3 9 2 2 2 2" xfId="7741" xr:uid="{5CA666F9-0347-4F82-99EA-A96F3E811D1F}"/>
    <cellStyle name="Entrada 2 3 9 2 2 2 2 2" xfId="7742" xr:uid="{3F3C2740-920C-45C3-AA20-45A0D7280A58}"/>
    <cellStyle name="Entrada 2 3 9 2 2 2 2 2 2" xfId="37659" xr:uid="{FB503872-90B1-4D7B-B2C3-B801B3FA6FD2}"/>
    <cellStyle name="Entrada 2 3 9 2 2 2 2 3" xfId="37658" xr:uid="{421591A2-7444-4315-8D9C-D4D5AD6B8B6D}"/>
    <cellStyle name="Entrada 2 3 9 2 2 2 3" xfId="7743" xr:uid="{C29FDE89-A786-405C-AB4A-3E0D733391B1}"/>
    <cellStyle name="Entrada 2 3 9 2 2 2 3 2" xfId="7744" xr:uid="{9FEA473B-B1BF-48CC-9B09-30D5740375D6}"/>
    <cellStyle name="Entrada 2 3 9 2 2 2 3 2 2" xfId="37661" xr:uid="{A2502DE5-CDD1-4B3B-87D8-78CFC3DFB70A}"/>
    <cellStyle name="Entrada 2 3 9 2 2 2 3 3" xfId="37660" xr:uid="{1D23336D-5651-4A21-8DB5-2B5B7DE10EB8}"/>
    <cellStyle name="Entrada 2 3 9 2 2 2 4" xfId="7745" xr:uid="{CC2CDBF0-167E-4620-AA6F-C990CAD5B257}"/>
    <cellStyle name="Entrada 2 3 9 2 2 2 4 2" xfId="37662" xr:uid="{3D494C64-F45E-4BF3-8843-D307B63AAB1C}"/>
    <cellStyle name="Entrada 2 3 9 2 2 2 5" xfId="37657" xr:uid="{E7ADAB3B-DD15-4860-9B0F-42BA15F9F5ED}"/>
    <cellStyle name="Entrada 2 3 9 2 2 3" xfId="7746" xr:uid="{13D1C01F-6D8F-4E69-9AA2-B2CC7E78C7F4}"/>
    <cellStyle name="Entrada 2 3 9 2 2 3 2" xfId="7747" xr:uid="{659DBC02-948D-42B9-A804-DC5C5E701F8C}"/>
    <cellStyle name="Entrada 2 3 9 2 2 3 2 2" xfId="37664" xr:uid="{09CA049C-7DE1-43FE-A26A-F24F27A8814E}"/>
    <cellStyle name="Entrada 2 3 9 2 2 3 3" xfId="37663" xr:uid="{CE94C74A-9598-4042-A9DF-D3DB5852B2D7}"/>
    <cellStyle name="Entrada 2 3 9 2 2 4" xfId="7748" xr:uid="{27131503-5B7A-45C4-906A-EC85D9AB96FD}"/>
    <cellStyle name="Entrada 2 3 9 2 2 4 2" xfId="7749" xr:uid="{3DF81CE1-7459-499E-8743-8C899B1D566E}"/>
    <cellStyle name="Entrada 2 3 9 2 2 4 2 2" xfId="37666" xr:uid="{BBF5B1F8-2230-4EB8-84DE-55A858EC9BFC}"/>
    <cellStyle name="Entrada 2 3 9 2 2 4 3" xfId="37665" xr:uid="{9F31FCC4-E926-46FF-AC94-B2428ADF2B94}"/>
    <cellStyle name="Entrada 2 3 9 2 2 5" xfId="7750" xr:uid="{13E726FA-C2D3-401E-95BE-F8C90FE7C8D6}"/>
    <cellStyle name="Entrada 2 3 9 2 2 5 2" xfId="37667" xr:uid="{42FA0AE2-7518-4E9D-AEE4-06FB7C2007F9}"/>
    <cellStyle name="Entrada 2 3 9 2 2 6" xfId="37656" xr:uid="{BB1FC7BD-0E66-4C13-A28C-28AF13D3A8EC}"/>
    <cellStyle name="Entrada 2 3 9 2 3" xfId="7751" xr:uid="{BE205A2E-8D60-4E53-B142-DE061ABB805F}"/>
    <cellStyle name="Entrada 2 3 9 2 3 2" xfId="7752" xr:uid="{60BDACEA-6285-46CC-9E6F-98CAC8E2D649}"/>
    <cellStyle name="Entrada 2 3 9 2 3 2 2" xfId="7753" xr:uid="{BF9AEEA4-4D04-49E7-A5AA-ADEE2D247E38}"/>
    <cellStyle name="Entrada 2 3 9 2 3 2 2 2" xfId="37670" xr:uid="{8361BF3E-409A-4E89-A4FF-7F0289CB0241}"/>
    <cellStyle name="Entrada 2 3 9 2 3 2 3" xfId="37669" xr:uid="{24266E64-02B4-43E1-9E6A-57EEF58A84F2}"/>
    <cellStyle name="Entrada 2 3 9 2 3 3" xfId="7754" xr:uid="{FCE9E513-C634-4B0E-A857-A833DC0E70C8}"/>
    <cellStyle name="Entrada 2 3 9 2 3 3 2" xfId="7755" xr:uid="{8A273A13-8B5E-4334-9DC2-572CA0D68AD7}"/>
    <cellStyle name="Entrada 2 3 9 2 3 3 2 2" xfId="37672" xr:uid="{903B9593-DEF1-4356-9593-A81CEF0C8B82}"/>
    <cellStyle name="Entrada 2 3 9 2 3 3 3" xfId="37671" xr:uid="{006F544F-425F-44D8-82ED-34F12F11B73B}"/>
    <cellStyle name="Entrada 2 3 9 2 3 4" xfId="7756" xr:uid="{26155D0A-49EB-43AD-B817-E57FAA582BBC}"/>
    <cellStyle name="Entrada 2 3 9 2 3 4 2" xfId="37673" xr:uid="{FB8ADCDD-0AB0-4A73-B3AA-EABE7D0C5873}"/>
    <cellStyle name="Entrada 2 3 9 2 3 5" xfId="37668" xr:uid="{3F910D4C-812F-4BE5-A3B2-A1B3C025FD8F}"/>
    <cellStyle name="Entrada 2 3 9 2 4" xfId="7757" xr:uid="{7DE4165A-00C1-4B10-B29C-4BC88FE9E988}"/>
    <cellStyle name="Entrada 2 3 9 2 4 2" xfId="7758" xr:uid="{E1517518-3E04-4824-AD70-7DEB988111F8}"/>
    <cellStyle name="Entrada 2 3 9 2 4 2 2" xfId="37675" xr:uid="{A0E5BE62-00DD-4E0C-9908-952B0629EF04}"/>
    <cellStyle name="Entrada 2 3 9 2 4 3" xfId="37674" xr:uid="{5071D4E8-F127-4CFC-9230-C82B9A5DAA33}"/>
    <cellStyle name="Entrada 2 3 9 2 5" xfId="7759" xr:uid="{D64E1166-8FFB-4444-8115-B73F5019088F}"/>
    <cellStyle name="Entrada 2 3 9 2 5 2" xfId="7760" xr:uid="{3BC61F3B-E3DD-4BB8-9D42-1C2DB8CE51EC}"/>
    <cellStyle name="Entrada 2 3 9 2 5 2 2" xfId="37677" xr:uid="{53105815-DB75-4722-8E45-C98DE48D7AC4}"/>
    <cellStyle name="Entrada 2 3 9 2 5 3" xfId="37676" xr:uid="{54FFAC39-1FBC-41A1-9C56-F38FD2F15EEC}"/>
    <cellStyle name="Entrada 2 3 9 2 6" xfId="7761" xr:uid="{7EACEFC8-2ACA-4951-9C53-24F177151794}"/>
    <cellStyle name="Entrada 2 3 9 2 6 2" xfId="37678" xr:uid="{613B931B-AAFB-45E7-AD8D-822814B70ACA}"/>
    <cellStyle name="Entrada 2 3 9 2 7" xfId="37655" xr:uid="{3AF06643-DD91-4601-BC41-1BB861DB41B4}"/>
    <cellStyle name="Entrada 2 3 9 3" xfId="7762" xr:uid="{78003ED8-8249-4218-B32E-ECBCF4AEE548}"/>
    <cellStyle name="Entrada 2 3 9 3 2" xfId="7763" xr:uid="{F8C3E55E-0691-4680-98FA-2E0AADD885F6}"/>
    <cellStyle name="Entrada 2 3 9 3 2 2" xfId="7764" xr:uid="{19C2C022-559C-473C-9B43-8823457CCB6E}"/>
    <cellStyle name="Entrada 2 3 9 3 2 2 2" xfId="7765" xr:uid="{85C96E90-DFB0-4639-9042-870DCC564801}"/>
    <cellStyle name="Entrada 2 3 9 3 2 2 2 2" xfId="37682" xr:uid="{71BFE17D-D424-42C9-B7B2-3AEABBA6883F}"/>
    <cellStyle name="Entrada 2 3 9 3 2 2 3" xfId="37681" xr:uid="{1C9997B3-C914-4B35-A9F8-8A3DA64A94BD}"/>
    <cellStyle name="Entrada 2 3 9 3 2 3" xfId="7766" xr:uid="{F29E3AFD-CBF9-40BC-B52D-E36190848EE8}"/>
    <cellStyle name="Entrada 2 3 9 3 2 3 2" xfId="7767" xr:uid="{7111F8FB-A4D6-4D28-964B-D3489F694C66}"/>
    <cellStyle name="Entrada 2 3 9 3 2 3 2 2" xfId="37684" xr:uid="{99B411CD-5A88-4EC6-8998-F69DD932519D}"/>
    <cellStyle name="Entrada 2 3 9 3 2 3 3" xfId="37683" xr:uid="{177D4E31-507C-433D-B283-57AF94803FA5}"/>
    <cellStyle name="Entrada 2 3 9 3 2 4" xfId="7768" xr:uid="{8601AE06-1ADF-4AA2-9709-15F9B19BC61B}"/>
    <cellStyle name="Entrada 2 3 9 3 2 4 2" xfId="37685" xr:uid="{7892EDBF-E5CC-4211-9E12-6F6903C892B7}"/>
    <cellStyle name="Entrada 2 3 9 3 2 5" xfId="37680" xr:uid="{C7323A05-B986-4B90-85A3-9FFBE2117249}"/>
    <cellStyle name="Entrada 2 3 9 3 3" xfId="7769" xr:uid="{53019E7F-6EC6-4C1B-8488-2F73DDC664BC}"/>
    <cellStyle name="Entrada 2 3 9 3 3 2" xfId="7770" xr:uid="{2CBD440E-D8C0-4699-9026-F673C8832411}"/>
    <cellStyle name="Entrada 2 3 9 3 3 2 2" xfId="37687" xr:uid="{11260357-A56F-4618-A661-809CB061C48D}"/>
    <cellStyle name="Entrada 2 3 9 3 3 3" xfId="37686" xr:uid="{FCDFD7AA-AB24-417F-A4D9-E0145B74EEA7}"/>
    <cellStyle name="Entrada 2 3 9 3 4" xfId="7771" xr:uid="{EBB3B865-5F3D-4508-B201-B2C0BD3C581E}"/>
    <cellStyle name="Entrada 2 3 9 3 4 2" xfId="7772" xr:uid="{94DE9100-0D70-40BD-AB6D-384032949E3B}"/>
    <cellStyle name="Entrada 2 3 9 3 4 2 2" xfId="37689" xr:uid="{E64D078D-02E5-432D-BD30-2D2DC5EDE01A}"/>
    <cellStyle name="Entrada 2 3 9 3 4 3" xfId="37688" xr:uid="{A5F2BDE8-C443-4287-83D7-3B496D102814}"/>
    <cellStyle name="Entrada 2 3 9 3 5" xfId="7773" xr:uid="{3D7DBD19-6444-49B2-BEA9-E73F04086D26}"/>
    <cellStyle name="Entrada 2 3 9 3 5 2" xfId="37690" xr:uid="{01CB7E2D-A37D-4BA6-B30D-82B13A525F39}"/>
    <cellStyle name="Entrada 2 3 9 3 6" xfId="37679" xr:uid="{C323475B-A1E6-4323-BDDF-5784A91D6E14}"/>
    <cellStyle name="Entrada 2 3 9 4" xfId="7774" xr:uid="{C078A89A-1F38-4E47-967E-1ADCEB336256}"/>
    <cellStyle name="Entrada 2 3 9 4 2" xfId="7775" xr:uid="{AE9408B1-0B57-4B6B-9FE9-317DA299D3DD}"/>
    <cellStyle name="Entrada 2 3 9 4 2 2" xfId="7776" xr:uid="{32AD4494-58BC-4AF0-9A1D-3E64B5FEEBB3}"/>
    <cellStyle name="Entrada 2 3 9 4 2 2 2" xfId="37693" xr:uid="{A6B0B162-7D48-449E-839C-2FD25A2B83DD}"/>
    <cellStyle name="Entrada 2 3 9 4 2 3" xfId="37692" xr:uid="{636E1FC3-E438-4490-A688-DAD112E0FA77}"/>
    <cellStyle name="Entrada 2 3 9 4 3" xfId="7777" xr:uid="{72BDBC7F-E326-4467-8C5D-795F7F75B968}"/>
    <cellStyle name="Entrada 2 3 9 4 3 2" xfId="7778" xr:uid="{8E5B7CF8-5772-412E-A43A-AA96CF16A46B}"/>
    <cellStyle name="Entrada 2 3 9 4 3 2 2" xfId="37695" xr:uid="{CF4C86ED-1769-4199-9CB6-678CE7D60205}"/>
    <cellStyle name="Entrada 2 3 9 4 3 3" xfId="37694" xr:uid="{588106D9-E794-420B-B246-3802ED329BE3}"/>
    <cellStyle name="Entrada 2 3 9 4 4" xfId="7779" xr:uid="{62EBFAE9-2754-4CBD-90E0-1C8A55E23D81}"/>
    <cellStyle name="Entrada 2 3 9 4 4 2" xfId="37696" xr:uid="{EA70746F-DDB6-4EA5-AC7D-26F1376467FE}"/>
    <cellStyle name="Entrada 2 3 9 4 5" xfId="37691" xr:uid="{B094C99E-A87A-4683-8EB8-659C95DB8875}"/>
    <cellStyle name="Entrada 2 3 9 5" xfId="7780" xr:uid="{B455F94F-93E8-45DB-8304-10638135CF41}"/>
    <cellStyle name="Entrada 2 3 9 5 2" xfId="7781" xr:uid="{39484980-285B-4B94-9F39-350F8FC200E0}"/>
    <cellStyle name="Entrada 2 3 9 5 2 2" xfId="37698" xr:uid="{ADF830FA-5D72-4780-B12D-689DB570268E}"/>
    <cellStyle name="Entrada 2 3 9 5 3" xfId="37697" xr:uid="{16507016-120B-49CA-B246-6970862A7F75}"/>
    <cellStyle name="Entrada 2 3 9 6" xfId="7782" xr:uid="{294D61F4-24DB-48DF-B298-861D013D15F3}"/>
    <cellStyle name="Entrada 2 3 9 6 2" xfId="7783" xr:uid="{A1ADA4F3-B38F-4CDA-BD68-85E1641B6A9D}"/>
    <cellStyle name="Entrada 2 3 9 6 2 2" xfId="37700" xr:uid="{DB27AE16-79AF-4849-8CBC-3BD9221608B9}"/>
    <cellStyle name="Entrada 2 3 9 6 3" xfId="37699" xr:uid="{49E7C8A3-1DFF-4DF4-85C6-D0E191B625A0}"/>
    <cellStyle name="Entrada 2 3 9 7" xfId="7784" xr:uid="{2B6044C6-E902-48E5-A06B-340B0E2BF605}"/>
    <cellStyle name="Entrada 2 3 9 7 2" xfId="37701" xr:uid="{A619A36C-893D-47EE-B441-0367FCAE882C}"/>
    <cellStyle name="Entrada 2 3 9 8" xfId="37654" xr:uid="{596C57AF-C7FA-4B9C-B3D3-A04629C6BC33}"/>
    <cellStyle name="Entrada 2 30" xfId="7785" xr:uid="{A93D2E97-3719-42FD-B1F4-34813431B6D2}"/>
    <cellStyle name="Entrada 2 30 2" xfId="7786" xr:uid="{FC46AD4E-FC98-4235-BB51-F6C5F4A995FA}"/>
    <cellStyle name="Entrada 2 30 2 2" xfId="7787" xr:uid="{A19E40F8-50CD-487A-819F-295249ECD360}"/>
    <cellStyle name="Entrada 2 30 2 2 2" xfId="37704" xr:uid="{3BB19B68-35F6-4D2A-9773-CBA96B956308}"/>
    <cellStyle name="Entrada 2 30 2 3" xfId="37703" xr:uid="{8EF520F3-2C06-41A4-BB9A-E8F9AAF2C7C8}"/>
    <cellStyle name="Entrada 2 30 3" xfId="7788" xr:uid="{04DC6411-59E4-48F5-8C1E-1320C52859D1}"/>
    <cellStyle name="Entrada 2 30 3 2" xfId="7789" xr:uid="{8F168AF2-A209-459B-8AE0-0B7D314DAED9}"/>
    <cellStyle name="Entrada 2 30 3 2 2" xfId="37706" xr:uid="{400D66F4-E758-4725-A41B-87C8172A3799}"/>
    <cellStyle name="Entrada 2 30 3 3" xfId="37705" xr:uid="{6D90AD90-C5AE-4275-8BAF-B40BAB185F72}"/>
    <cellStyle name="Entrada 2 30 4" xfId="7790" xr:uid="{DC57F3BC-8CD0-4C86-AB26-64A788984C0B}"/>
    <cellStyle name="Entrada 2 30 4 2" xfId="37707" xr:uid="{2C47E3D8-DBBD-46C5-BDC2-1FCF81E01E11}"/>
    <cellStyle name="Entrada 2 30 5" xfId="37702" xr:uid="{0C6E967D-8F18-4FDF-9799-1FB86C3A4C55}"/>
    <cellStyle name="Entrada 2 31" xfId="7791" xr:uid="{B0003057-C4CC-4B26-8BA1-31E48C36BDC8}"/>
    <cellStyle name="Entrada 2 31 2" xfId="7792" xr:uid="{D560E825-BDF3-4931-A00C-88B199A8ABB4}"/>
    <cellStyle name="Entrada 2 31 2 2" xfId="7793" xr:uid="{2B4C67C6-B9E3-4DBE-872E-B7898FB1D038}"/>
    <cellStyle name="Entrada 2 31 2 2 2" xfId="37710" xr:uid="{0074BF27-552D-4553-AE81-EB34E27B0FF8}"/>
    <cellStyle name="Entrada 2 31 2 3" xfId="37709" xr:uid="{50441E1E-1CDB-4F03-8DE6-B1DF63108F35}"/>
    <cellStyle name="Entrada 2 31 3" xfId="7794" xr:uid="{1390F86F-4D42-4FB2-880D-4E098E46B105}"/>
    <cellStyle name="Entrada 2 31 3 2" xfId="7795" xr:uid="{99D556AD-2116-43E7-9EE3-D51224FBB3F7}"/>
    <cellStyle name="Entrada 2 31 3 2 2" xfId="37712" xr:uid="{AF2A3377-C5D9-4BAF-99DD-C0B92A741F67}"/>
    <cellStyle name="Entrada 2 31 3 3" xfId="37711" xr:uid="{02D617F2-7EE2-4E58-807A-94FA641BF0C2}"/>
    <cellStyle name="Entrada 2 31 4" xfId="7796" xr:uid="{33E554B6-F05B-454E-875D-31F46FD67711}"/>
    <cellStyle name="Entrada 2 31 4 2" xfId="37713" xr:uid="{0ED8AD8A-A0E7-4CCC-A049-13E3BF8D8696}"/>
    <cellStyle name="Entrada 2 31 5" xfId="37708" xr:uid="{EB4B3238-AD04-4D8F-A442-34AE88628A46}"/>
    <cellStyle name="Entrada 2 32" xfId="7797" xr:uid="{144A9D17-FA08-4C23-BE49-9146A11C2FF4}"/>
    <cellStyle name="Entrada 2 32 2" xfId="7798" xr:uid="{0B0B154C-2ADD-4FFF-831E-6186953061B7}"/>
    <cellStyle name="Entrada 2 32 2 2" xfId="37715" xr:uid="{B1A9897C-59E7-4DB8-9DF5-C3EBF42367A3}"/>
    <cellStyle name="Entrada 2 32 3" xfId="37714" xr:uid="{02DB6561-3321-4D34-80C8-13870FCF9417}"/>
    <cellStyle name="Entrada 2 33" xfId="7799" xr:uid="{4B267596-B9EC-417D-AC71-93749CD9B848}"/>
    <cellStyle name="Entrada 2 33 2" xfId="7800" xr:uid="{1CD8F99F-F539-43E2-A35F-06A3044487FF}"/>
    <cellStyle name="Entrada 2 33 2 2" xfId="37717" xr:uid="{BAFC9FDF-7E69-4CC5-AB19-9D38CB4E227C}"/>
    <cellStyle name="Entrada 2 33 3" xfId="37716" xr:uid="{D9EC6B90-46D9-4A4F-AFFD-D67EBDF89107}"/>
    <cellStyle name="Entrada 2 34" xfId="7801" xr:uid="{D846DD1A-BE63-4C33-BA6A-474A549D2628}"/>
    <cellStyle name="Entrada 2 34 2" xfId="37718" xr:uid="{A52A4705-52E4-4391-A6BA-75F0CB08F39A}"/>
    <cellStyle name="Entrada 2 35" xfId="7802" xr:uid="{028FF2E0-B873-49AF-80A8-1B6400467D68}"/>
    <cellStyle name="Entrada 2 35 2" xfId="37719" xr:uid="{B2162B9C-CAF8-4F7E-A1C7-8FF75225BB35}"/>
    <cellStyle name="Entrada 2 36" xfId="31178" xr:uid="{A39BEDEE-09A2-4502-9402-6F83741F1271}"/>
    <cellStyle name="Entrada 2 4" xfId="7803" xr:uid="{78A0115A-1FF1-43E6-8393-D58F4CC62B74}"/>
    <cellStyle name="Entrada 2 4 2" xfId="7804" xr:uid="{0C297CAE-3BCA-4F4B-BB79-4E2874C3E17F}"/>
    <cellStyle name="Entrada 2 4 2 2" xfId="7805" xr:uid="{76FB7DF5-019D-4BC6-A329-A1EF50C09C77}"/>
    <cellStyle name="Entrada 2 4 2 2 2" xfId="7806" xr:uid="{351D2C5B-DE4F-4BBE-9C69-8529116FC14C}"/>
    <cellStyle name="Entrada 2 4 2 2 2 2" xfId="7807" xr:uid="{7AC85241-F084-4A19-A011-EE9BAF17D8C9}"/>
    <cellStyle name="Entrada 2 4 2 2 2 2 2" xfId="7808" xr:uid="{FE2C658B-16B8-4CF1-A58E-FA048591747F}"/>
    <cellStyle name="Entrada 2 4 2 2 2 2 2 2" xfId="37725" xr:uid="{2F9CBACE-880D-4A7A-9EEE-D75E93A36972}"/>
    <cellStyle name="Entrada 2 4 2 2 2 2 3" xfId="37724" xr:uid="{40E8C639-202E-48DD-94FD-AE84E16773A2}"/>
    <cellStyle name="Entrada 2 4 2 2 2 3" xfId="7809" xr:uid="{493BC580-1BED-4DCF-A230-2608A44881C1}"/>
    <cellStyle name="Entrada 2 4 2 2 2 3 2" xfId="7810" xr:uid="{5A6382A6-5678-4DD4-8605-69BE566C4FCB}"/>
    <cellStyle name="Entrada 2 4 2 2 2 3 2 2" xfId="37727" xr:uid="{D301DD5E-8BEC-467B-9EA5-0C6E8D048585}"/>
    <cellStyle name="Entrada 2 4 2 2 2 3 3" xfId="37726" xr:uid="{B0C28A4C-B0AC-45C1-9CF1-31F7A33613AF}"/>
    <cellStyle name="Entrada 2 4 2 2 2 4" xfId="7811" xr:uid="{311AF4CD-F072-408D-BEE4-A568A02AE2C2}"/>
    <cellStyle name="Entrada 2 4 2 2 2 4 2" xfId="37728" xr:uid="{8BEB871F-4E87-4F90-9E78-1B0B85906CC9}"/>
    <cellStyle name="Entrada 2 4 2 2 2 5" xfId="37723" xr:uid="{7BD3DC8C-B6C1-4B14-BD70-1B8DE7A74C2F}"/>
    <cellStyle name="Entrada 2 4 2 2 3" xfId="7812" xr:uid="{EB116610-4861-4581-8769-9983A5A3FF95}"/>
    <cellStyle name="Entrada 2 4 2 2 3 2" xfId="7813" xr:uid="{1D8BBDCC-395E-4B8D-93A4-707702EF7BDC}"/>
    <cellStyle name="Entrada 2 4 2 2 3 2 2" xfId="37730" xr:uid="{64EB2054-98E7-423E-9E4D-D146521A5FEF}"/>
    <cellStyle name="Entrada 2 4 2 2 3 3" xfId="37729" xr:uid="{C6B03430-B2F3-47A0-9556-3F011AB3C7BB}"/>
    <cellStyle name="Entrada 2 4 2 2 4" xfId="7814" xr:uid="{9F6BFD5B-AC38-4072-9507-E2983C0B13AC}"/>
    <cellStyle name="Entrada 2 4 2 2 4 2" xfId="7815" xr:uid="{E50A8624-72A5-4864-80B7-9370E005D663}"/>
    <cellStyle name="Entrada 2 4 2 2 4 2 2" xfId="37732" xr:uid="{733325F7-1E9B-4E86-B9A8-93D607B48869}"/>
    <cellStyle name="Entrada 2 4 2 2 4 3" xfId="37731" xr:uid="{5D9F3EA4-2692-4883-9670-5C1EE668D640}"/>
    <cellStyle name="Entrada 2 4 2 2 5" xfId="7816" xr:uid="{A1BE0874-5281-4C14-9BF5-E6E598749597}"/>
    <cellStyle name="Entrada 2 4 2 2 5 2" xfId="37733" xr:uid="{2470FAD8-A9E3-410F-B893-C1203C115C83}"/>
    <cellStyle name="Entrada 2 4 2 2 6" xfId="37722" xr:uid="{5B7D55F6-7619-46E0-87D2-E0A87DF27E0C}"/>
    <cellStyle name="Entrada 2 4 2 3" xfId="7817" xr:uid="{A9F5F449-BCAB-408A-834C-780B62968158}"/>
    <cellStyle name="Entrada 2 4 2 3 2" xfId="7818" xr:uid="{F018E69C-6513-4301-8E6C-CECE00224C12}"/>
    <cellStyle name="Entrada 2 4 2 3 2 2" xfId="7819" xr:uid="{06DFFEBA-C662-4D10-8E92-E51B994A6FD9}"/>
    <cellStyle name="Entrada 2 4 2 3 2 2 2" xfId="37736" xr:uid="{BB22BB1E-F0F4-4DF5-8FBF-6DF59D423154}"/>
    <cellStyle name="Entrada 2 4 2 3 2 3" xfId="37735" xr:uid="{39973D89-DBEA-4526-A7BA-BB1A79678A43}"/>
    <cellStyle name="Entrada 2 4 2 3 3" xfId="7820" xr:uid="{ED7F6DDA-9A0A-49DD-9028-12EA92CC324C}"/>
    <cellStyle name="Entrada 2 4 2 3 3 2" xfId="7821" xr:uid="{A78A4F09-163C-45AB-8251-754F80939AA4}"/>
    <cellStyle name="Entrada 2 4 2 3 3 2 2" xfId="37738" xr:uid="{D494158D-4224-456C-94C0-F226B3269610}"/>
    <cellStyle name="Entrada 2 4 2 3 3 3" xfId="37737" xr:uid="{43E85ABC-5883-46DC-A786-FE34EFAD4072}"/>
    <cellStyle name="Entrada 2 4 2 3 4" xfId="7822" xr:uid="{F5094D14-0AD5-41C9-A323-5A57BEE30210}"/>
    <cellStyle name="Entrada 2 4 2 3 4 2" xfId="37739" xr:uid="{D6B136E9-A9C4-42F6-BD8B-2D90CE728099}"/>
    <cellStyle name="Entrada 2 4 2 3 5" xfId="37734" xr:uid="{63A3234B-11A5-4781-8AAC-5443F58DEE59}"/>
    <cellStyle name="Entrada 2 4 2 4" xfId="7823" xr:uid="{D7E261FB-5A5A-47C3-96A2-7277FB26D32A}"/>
    <cellStyle name="Entrada 2 4 2 4 2" xfId="7824" xr:uid="{35207529-DC6F-46F5-8BDC-8F2F579A78BA}"/>
    <cellStyle name="Entrada 2 4 2 4 2 2" xfId="37741" xr:uid="{5B688FF2-1658-40CA-9F93-357DCD639BDE}"/>
    <cellStyle name="Entrada 2 4 2 4 3" xfId="37740" xr:uid="{1876346C-18C5-446A-9D88-2263D6B09006}"/>
    <cellStyle name="Entrada 2 4 2 5" xfId="7825" xr:uid="{99524A55-BEB4-4930-89BC-3F08775670AB}"/>
    <cellStyle name="Entrada 2 4 2 5 2" xfId="7826" xr:uid="{F21C1452-E21A-4F89-8F49-7D345DD68BF7}"/>
    <cellStyle name="Entrada 2 4 2 5 2 2" xfId="37743" xr:uid="{140AEB10-9F79-4790-BD46-F862BC0F61D1}"/>
    <cellStyle name="Entrada 2 4 2 5 3" xfId="37742" xr:uid="{1B7BE503-7F08-454F-A684-BDEC013C373B}"/>
    <cellStyle name="Entrada 2 4 2 6" xfId="7827" xr:uid="{08B246A3-A63D-4450-A9B5-BE71A74E5A84}"/>
    <cellStyle name="Entrada 2 4 2 6 2" xfId="37744" xr:uid="{14F0386B-0016-4946-91BA-846B664BDD44}"/>
    <cellStyle name="Entrada 2 4 2 7" xfId="37721" xr:uid="{5F535548-C660-4E24-914D-99354B2E0D21}"/>
    <cellStyle name="Entrada 2 4 3" xfId="7828" xr:uid="{C425C1A0-C664-4E2D-B925-246A1D71E3B9}"/>
    <cellStyle name="Entrada 2 4 3 2" xfId="7829" xr:uid="{4304A360-77FF-4286-921E-CD094A0CD5E7}"/>
    <cellStyle name="Entrada 2 4 3 2 2" xfId="7830" xr:uid="{CAB64AB0-32DB-4633-8D28-BE5B90877D36}"/>
    <cellStyle name="Entrada 2 4 3 2 2 2" xfId="7831" xr:uid="{52DE1B6F-19E0-4A44-8BF5-CFE0627C4E84}"/>
    <cellStyle name="Entrada 2 4 3 2 2 2 2" xfId="37748" xr:uid="{9375EF4C-7661-4745-9217-46DACFF5092E}"/>
    <cellStyle name="Entrada 2 4 3 2 2 3" xfId="37747" xr:uid="{9186738E-6C99-483E-9142-039C9751CE46}"/>
    <cellStyle name="Entrada 2 4 3 2 3" xfId="7832" xr:uid="{9DCDB47F-808C-4219-9AFC-E7F4BDD0B26E}"/>
    <cellStyle name="Entrada 2 4 3 2 3 2" xfId="7833" xr:uid="{7AF58EE7-FD86-4171-945E-7E1AC9518A64}"/>
    <cellStyle name="Entrada 2 4 3 2 3 2 2" xfId="37750" xr:uid="{B2EEBC01-F2C8-4740-A7D8-E7EFEDDB1A5A}"/>
    <cellStyle name="Entrada 2 4 3 2 3 3" xfId="37749" xr:uid="{BD2666EA-58B9-49A2-8C5E-1007EF05DB69}"/>
    <cellStyle name="Entrada 2 4 3 2 4" xfId="7834" xr:uid="{862B7272-A49E-4B85-87A2-D22AD7613C5C}"/>
    <cellStyle name="Entrada 2 4 3 2 4 2" xfId="37751" xr:uid="{2E0F0423-8838-4B62-8BA1-019DD225E6B3}"/>
    <cellStyle name="Entrada 2 4 3 2 5" xfId="37746" xr:uid="{899157C7-A6A5-4D75-8E4B-CD26E33425A0}"/>
    <cellStyle name="Entrada 2 4 3 3" xfId="7835" xr:uid="{46D43DA9-FD3C-4CD6-B55D-B89F62315AAB}"/>
    <cellStyle name="Entrada 2 4 3 3 2" xfId="7836" xr:uid="{4CD0A0FB-194A-4D4C-8692-4199780E0DAC}"/>
    <cellStyle name="Entrada 2 4 3 3 2 2" xfId="37753" xr:uid="{996A621D-C287-4E78-86F1-1DEDA70B5A51}"/>
    <cellStyle name="Entrada 2 4 3 3 3" xfId="37752" xr:uid="{B669BCD0-ADD3-43F9-B7C3-FBB12012FCBE}"/>
    <cellStyle name="Entrada 2 4 3 4" xfId="7837" xr:uid="{1F1AF407-373D-448A-AA25-3703F262A581}"/>
    <cellStyle name="Entrada 2 4 3 4 2" xfId="7838" xr:uid="{CA5882E1-2CA7-476A-9A3F-28F8D0F0FD1A}"/>
    <cellStyle name="Entrada 2 4 3 4 2 2" xfId="37755" xr:uid="{F72D0D46-7496-43CC-A402-4862EE631999}"/>
    <cellStyle name="Entrada 2 4 3 4 3" xfId="37754" xr:uid="{9382F549-D091-49C9-9595-04EDA6E06BE2}"/>
    <cellStyle name="Entrada 2 4 3 5" xfId="7839" xr:uid="{5765041B-1016-484D-8D29-57E9A73F1CE4}"/>
    <cellStyle name="Entrada 2 4 3 5 2" xfId="37756" xr:uid="{FEEF17E3-D15F-47EF-A5F8-DC47E39A5C55}"/>
    <cellStyle name="Entrada 2 4 3 6" xfId="37745" xr:uid="{6633C03E-B99C-4CF8-80CE-76181407A60A}"/>
    <cellStyle name="Entrada 2 4 4" xfId="7840" xr:uid="{ECEC3472-735E-4D55-A30D-6A8D0083873B}"/>
    <cellStyle name="Entrada 2 4 4 2" xfId="7841" xr:uid="{0DEA8187-3115-460D-A5CC-24F7AF3F2388}"/>
    <cellStyle name="Entrada 2 4 4 2 2" xfId="7842" xr:uid="{53D4A51A-52CF-4FCA-8454-5E8037A96EC2}"/>
    <cellStyle name="Entrada 2 4 4 2 2 2" xfId="37759" xr:uid="{6B708BD6-217D-4199-BE8C-102BF38DBC4B}"/>
    <cellStyle name="Entrada 2 4 4 2 3" xfId="37758" xr:uid="{FA1B7B1F-7C44-4E87-A57D-41E2B5E3421E}"/>
    <cellStyle name="Entrada 2 4 4 3" xfId="7843" xr:uid="{C044172B-DD38-4015-85CC-878EB6295FEE}"/>
    <cellStyle name="Entrada 2 4 4 3 2" xfId="7844" xr:uid="{9199FF33-C6C2-45C9-A9BE-28B6CC28E5CD}"/>
    <cellStyle name="Entrada 2 4 4 3 2 2" xfId="37761" xr:uid="{94C841C6-5773-4DDA-BED8-D5702B111B47}"/>
    <cellStyle name="Entrada 2 4 4 3 3" xfId="37760" xr:uid="{202F21F5-1DD1-4B40-B992-73DEB7049F2E}"/>
    <cellStyle name="Entrada 2 4 4 4" xfId="7845" xr:uid="{3DEB037B-B6DC-424E-9443-2261BA6DD9C3}"/>
    <cellStyle name="Entrada 2 4 4 4 2" xfId="37762" xr:uid="{275537A7-2791-4DC1-91A3-C10F25F2D47C}"/>
    <cellStyle name="Entrada 2 4 4 5" xfId="37757" xr:uid="{20EA1CFC-53FA-4BA9-896A-EEC74D186EDA}"/>
    <cellStyle name="Entrada 2 4 5" xfId="7846" xr:uid="{7CC7F52A-D2CD-47E0-8347-92C1A1E0E3C6}"/>
    <cellStyle name="Entrada 2 4 5 2" xfId="7847" xr:uid="{C9F42C23-0499-45CC-ACB0-78864F8F732F}"/>
    <cellStyle name="Entrada 2 4 5 2 2" xfId="37764" xr:uid="{9DEC3DA2-7124-48A1-9BC1-2FD2C7B17502}"/>
    <cellStyle name="Entrada 2 4 5 3" xfId="37763" xr:uid="{91B36755-9610-4C22-88A8-B0198D06AB7F}"/>
    <cellStyle name="Entrada 2 4 6" xfId="7848" xr:uid="{CB73B36E-C774-405F-BFE1-605EFC0E70F7}"/>
    <cellStyle name="Entrada 2 4 6 2" xfId="7849" xr:uid="{8594CC19-D642-4429-99F9-97551561EA79}"/>
    <cellStyle name="Entrada 2 4 6 2 2" xfId="37766" xr:uid="{AE2B8B76-CF64-48D2-8572-5D127590036E}"/>
    <cellStyle name="Entrada 2 4 6 3" xfId="37765" xr:uid="{D9F988EC-47BE-4069-A6B8-2D37CE9186EF}"/>
    <cellStyle name="Entrada 2 4 7" xfId="7850" xr:uid="{FEB49C38-2B6E-478E-BF33-BFFF049C01E3}"/>
    <cellStyle name="Entrada 2 4 7 2" xfId="37767" xr:uid="{2E10E4F2-64F2-42FD-8E15-D88CF8FE3216}"/>
    <cellStyle name="Entrada 2 4 8" xfId="37720" xr:uid="{F9B85F81-742A-4973-8063-4C5463A650D4}"/>
    <cellStyle name="Entrada 2 5" xfId="7851" xr:uid="{18ADFBC9-F08D-41AC-A82D-B9A286E91CB3}"/>
    <cellStyle name="Entrada 2 5 2" xfId="7852" xr:uid="{F2FEB728-79BE-452C-9696-5DFFD0E8735B}"/>
    <cellStyle name="Entrada 2 5 2 2" xfId="7853" xr:uid="{A1D53C47-EF6C-4950-9AED-7F0DF0E0A20E}"/>
    <cellStyle name="Entrada 2 5 2 2 2" xfId="7854" xr:uid="{3605D026-4C8C-4104-8B84-731762E6EFAE}"/>
    <cellStyle name="Entrada 2 5 2 2 2 2" xfId="7855" xr:uid="{5C096A8C-32D7-4C6E-9240-2843EAAA9B22}"/>
    <cellStyle name="Entrada 2 5 2 2 2 2 2" xfId="7856" xr:uid="{65D1A597-DDA1-4848-89F1-3611136A3738}"/>
    <cellStyle name="Entrada 2 5 2 2 2 2 2 2" xfId="37773" xr:uid="{16FD2D45-65CF-418F-ADF8-90292DEE44F5}"/>
    <cellStyle name="Entrada 2 5 2 2 2 2 3" xfId="37772" xr:uid="{3413CF6B-D107-4DDB-901C-4ABAF192F748}"/>
    <cellStyle name="Entrada 2 5 2 2 2 3" xfId="7857" xr:uid="{B314A434-8CC2-4EAF-AA48-B70E728E1319}"/>
    <cellStyle name="Entrada 2 5 2 2 2 3 2" xfId="7858" xr:uid="{0C91E766-CAB9-4958-B1A5-E482FECDCE6E}"/>
    <cellStyle name="Entrada 2 5 2 2 2 3 2 2" xfId="37775" xr:uid="{B505D7D2-7F8E-4448-8F5B-409371D606A4}"/>
    <cellStyle name="Entrada 2 5 2 2 2 3 3" xfId="37774" xr:uid="{ECEE7E71-EA65-47FD-B8B2-D4AC3960111B}"/>
    <cellStyle name="Entrada 2 5 2 2 2 4" xfId="7859" xr:uid="{748B3BD9-D550-4801-83C6-1108B97FF5F6}"/>
    <cellStyle name="Entrada 2 5 2 2 2 4 2" xfId="37776" xr:uid="{B853F11D-8092-4521-AA73-D5786CD88623}"/>
    <cellStyle name="Entrada 2 5 2 2 2 5" xfId="37771" xr:uid="{F31413D4-2DA4-4676-84CC-40548FB5EF8B}"/>
    <cellStyle name="Entrada 2 5 2 2 3" xfId="7860" xr:uid="{E09F4D83-D30F-4B52-968B-F76A6A0F99DA}"/>
    <cellStyle name="Entrada 2 5 2 2 3 2" xfId="7861" xr:uid="{3E25DC6B-AB6A-40D5-B07B-00C7FC5BDF28}"/>
    <cellStyle name="Entrada 2 5 2 2 3 2 2" xfId="37778" xr:uid="{EC5E73D7-7912-4864-B1B1-A85810F35EC1}"/>
    <cellStyle name="Entrada 2 5 2 2 3 3" xfId="37777" xr:uid="{B789437F-6FE8-47A7-8238-70B971BB9160}"/>
    <cellStyle name="Entrada 2 5 2 2 4" xfId="7862" xr:uid="{A87E89ED-7EEB-4C3E-8356-28C3E299483B}"/>
    <cellStyle name="Entrada 2 5 2 2 4 2" xfId="7863" xr:uid="{03B091E7-11BC-4FEF-B90C-3D2F71D8E60E}"/>
    <cellStyle name="Entrada 2 5 2 2 4 2 2" xfId="37780" xr:uid="{E2D4745E-0751-4AF7-A04D-CE090B6E8678}"/>
    <cellStyle name="Entrada 2 5 2 2 4 3" xfId="37779" xr:uid="{A911F240-C7B1-4E52-B839-3F099EAF7C32}"/>
    <cellStyle name="Entrada 2 5 2 2 5" xfId="7864" xr:uid="{1F989D8D-5FB4-4D9A-890B-4777117ADBCA}"/>
    <cellStyle name="Entrada 2 5 2 2 5 2" xfId="37781" xr:uid="{72A530DF-28F4-440A-A68D-9797EDD267B4}"/>
    <cellStyle name="Entrada 2 5 2 2 6" xfId="37770" xr:uid="{0C84A2D9-5A5E-4FEE-B4BF-806841D15846}"/>
    <cellStyle name="Entrada 2 5 2 3" xfId="7865" xr:uid="{21915D01-BD38-46C8-9E8E-1E14EED674AB}"/>
    <cellStyle name="Entrada 2 5 2 3 2" xfId="7866" xr:uid="{788AD7E7-0CBC-4F02-9E77-6A4917672FF4}"/>
    <cellStyle name="Entrada 2 5 2 3 2 2" xfId="7867" xr:uid="{D1398CF5-51F5-45BE-98D4-CF577CBC5C0E}"/>
    <cellStyle name="Entrada 2 5 2 3 2 2 2" xfId="37784" xr:uid="{7D4642F1-3CCD-4AD4-B4D6-430E4CAEE12A}"/>
    <cellStyle name="Entrada 2 5 2 3 2 3" xfId="37783" xr:uid="{2CFD99A7-C4CB-437C-82B4-902CC4EB85C0}"/>
    <cellStyle name="Entrada 2 5 2 3 3" xfId="7868" xr:uid="{7413B95D-6733-402C-A690-F6037D0AAE16}"/>
    <cellStyle name="Entrada 2 5 2 3 3 2" xfId="7869" xr:uid="{4A3741B7-17CD-4C44-8BAB-70D4CA35D37E}"/>
    <cellStyle name="Entrada 2 5 2 3 3 2 2" xfId="37786" xr:uid="{986E4D68-D1A4-4DFC-B289-7F468EDC96C7}"/>
    <cellStyle name="Entrada 2 5 2 3 3 3" xfId="37785" xr:uid="{F85BF370-4C70-4F85-BAAC-76F04C4E6EF8}"/>
    <cellStyle name="Entrada 2 5 2 3 4" xfId="7870" xr:uid="{FBE9418B-35F4-46A5-89FB-6CE0A968BD49}"/>
    <cellStyle name="Entrada 2 5 2 3 4 2" xfId="37787" xr:uid="{AB887E8E-5CAE-449C-8785-75C1A49771E6}"/>
    <cellStyle name="Entrada 2 5 2 3 5" xfId="37782" xr:uid="{AEB0E870-57DC-4B68-9FB3-020D9752A05F}"/>
    <cellStyle name="Entrada 2 5 2 4" xfId="7871" xr:uid="{58EFC881-5B99-4CAF-88B2-71320E75398F}"/>
    <cellStyle name="Entrada 2 5 2 4 2" xfId="7872" xr:uid="{0E384647-EA64-42DB-8FB1-23932B3A2C4F}"/>
    <cellStyle name="Entrada 2 5 2 4 2 2" xfId="37789" xr:uid="{8F432687-DE9A-4259-9309-584345C7BEF5}"/>
    <cellStyle name="Entrada 2 5 2 4 3" xfId="37788" xr:uid="{D43F67BB-694C-45BD-AA7C-9799AE579AA1}"/>
    <cellStyle name="Entrada 2 5 2 5" xfId="7873" xr:uid="{B1A18953-B89C-441D-93B8-1BDBA1BD9533}"/>
    <cellStyle name="Entrada 2 5 2 5 2" xfId="7874" xr:uid="{C4B78D22-BE20-43B7-9C00-C7116367A9CB}"/>
    <cellStyle name="Entrada 2 5 2 5 2 2" xfId="37791" xr:uid="{0BDCCD72-25FE-4A33-89CE-3BD055C1B897}"/>
    <cellStyle name="Entrada 2 5 2 5 3" xfId="37790" xr:uid="{4BBAB14C-DEC4-42D7-843E-17320E9C009F}"/>
    <cellStyle name="Entrada 2 5 2 6" xfId="7875" xr:uid="{ECE9AF9A-6435-4E09-80DF-9BC723A96204}"/>
    <cellStyle name="Entrada 2 5 2 6 2" xfId="37792" xr:uid="{4A8FB287-63E7-4D6D-8F22-5846865468D5}"/>
    <cellStyle name="Entrada 2 5 2 7" xfId="37769" xr:uid="{FBE3879B-BA3C-456D-96A3-6EE872474DAA}"/>
    <cellStyle name="Entrada 2 5 3" xfId="7876" xr:uid="{BCC8ED10-CA2F-4919-B67C-5193E15D753B}"/>
    <cellStyle name="Entrada 2 5 3 2" xfId="7877" xr:uid="{4A661C41-DA25-4A6F-B48A-6DFCF220D96F}"/>
    <cellStyle name="Entrada 2 5 3 2 2" xfId="7878" xr:uid="{03BC7CC4-91EB-4705-9AD4-3192B0F98774}"/>
    <cellStyle name="Entrada 2 5 3 2 2 2" xfId="7879" xr:uid="{57D6A8F8-FBB1-42C9-B29E-7EE745814868}"/>
    <cellStyle name="Entrada 2 5 3 2 2 2 2" xfId="37796" xr:uid="{1AEEB9B6-1FF9-41B0-BF47-88C0702330A7}"/>
    <cellStyle name="Entrada 2 5 3 2 2 3" xfId="37795" xr:uid="{10F0CF34-2A58-4D85-8F8B-8BCC58B298DD}"/>
    <cellStyle name="Entrada 2 5 3 2 3" xfId="7880" xr:uid="{A8662BDB-B653-4EA0-99D9-A4B8A1032B23}"/>
    <cellStyle name="Entrada 2 5 3 2 3 2" xfId="7881" xr:uid="{DE86801F-B2D9-4E8B-A709-B26E14E09C6C}"/>
    <cellStyle name="Entrada 2 5 3 2 3 2 2" xfId="37798" xr:uid="{0FA02734-8DAB-4522-8F38-59B5C893B53C}"/>
    <cellStyle name="Entrada 2 5 3 2 3 3" xfId="37797" xr:uid="{A4C29289-427C-4DFC-A6DC-283D9DAC90BB}"/>
    <cellStyle name="Entrada 2 5 3 2 4" xfId="7882" xr:uid="{8C35A0B8-E204-4DF4-84F1-397A20DEBBEF}"/>
    <cellStyle name="Entrada 2 5 3 2 4 2" xfId="37799" xr:uid="{7DA46453-02EF-4CF3-9D41-CDBE0E8E0725}"/>
    <cellStyle name="Entrada 2 5 3 2 5" xfId="37794" xr:uid="{F1DD4031-3659-4701-853C-EC3BC936F5C9}"/>
    <cellStyle name="Entrada 2 5 3 3" xfId="7883" xr:uid="{2F8778E3-0E16-4681-A4EB-5DF672043083}"/>
    <cellStyle name="Entrada 2 5 3 3 2" xfId="7884" xr:uid="{98AECFCA-1F1C-4E01-BE71-86BD2E65E2F2}"/>
    <cellStyle name="Entrada 2 5 3 3 2 2" xfId="37801" xr:uid="{66E28C56-7941-4746-8EA1-397E22725136}"/>
    <cellStyle name="Entrada 2 5 3 3 3" xfId="37800" xr:uid="{25B4C4D9-3EE5-47CC-8E4D-7C819D978A5E}"/>
    <cellStyle name="Entrada 2 5 3 4" xfId="7885" xr:uid="{ECDC6B19-DC88-486C-8CCF-F9CD573F7877}"/>
    <cellStyle name="Entrada 2 5 3 4 2" xfId="7886" xr:uid="{AB4CA870-8F2D-4FBC-A240-748A9CDFF644}"/>
    <cellStyle name="Entrada 2 5 3 4 2 2" xfId="37803" xr:uid="{50B882AD-56AC-44B8-B421-52CA2BA59502}"/>
    <cellStyle name="Entrada 2 5 3 4 3" xfId="37802" xr:uid="{1F9B1AF2-3E2F-41B7-9A1A-3F8D1947D389}"/>
    <cellStyle name="Entrada 2 5 3 5" xfId="7887" xr:uid="{2BE17B4D-12C3-46F8-8CCD-4A14F2651E9F}"/>
    <cellStyle name="Entrada 2 5 3 5 2" xfId="37804" xr:uid="{EF77B084-046F-4215-9AEB-97FBAF15D10D}"/>
    <cellStyle name="Entrada 2 5 3 6" xfId="37793" xr:uid="{5E3ED5A6-9DE2-4858-A82F-58B31332E3C9}"/>
    <cellStyle name="Entrada 2 5 4" xfId="7888" xr:uid="{A2431073-5AEE-4FEA-B6BE-5A0EE2FE3719}"/>
    <cellStyle name="Entrada 2 5 4 2" xfId="7889" xr:uid="{66D328A0-48FA-4899-BEFE-BE41CFB4FE42}"/>
    <cellStyle name="Entrada 2 5 4 2 2" xfId="7890" xr:uid="{A99B844C-E9BA-4020-8BD9-D82BE670CF0F}"/>
    <cellStyle name="Entrada 2 5 4 2 2 2" xfId="37807" xr:uid="{C75B6F6D-7EAD-43EA-A885-95464E94C409}"/>
    <cellStyle name="Entrada 2 5 4 2 3" xfId="37806" xr:uid="{0F2E7747-E149-4540-AFA7-447A15B65DB4}"/>
    <cellStyle name="Entrada 2 5 4 3" xfId="7891" xr:uid="{D086E7B1-00A1-4926-A378-48E88573968C}"/>
    <cellStyle name="Entrada 2 5 4 3 2" xfId="7892" xr:uid="{8C5F0CCF-C1E1-460A-99BB-307BC308E7FA}"/>
    <cellStyle name="Entrada 2 5 4 3 2 2" xfId="37809" xr:uid="{2D4E9248-7E05-4F4A-BFA5-978B1A73E7E6}"/>
    <cellStyle name="Entrada 2 5 4 3 3" xfId="37808" xr:uid="{CC971436-2AFB-48DB-8E2D-27531E8610F3}"/>
    <cellStyle name="Entrada 2 5 4 4" xfId="7893" xr:uid="{DA1F1C56-A88C-462D-BCC7-840E6C2CC5E2}"/>
    <cellStyle name="Entrada 2 5 4 4 2" xfId="37810" xr:uid="{F53D883A-DDBB-4DB0-8F89-0CDFB4F63799}"/>
    <cellStyle name="Entrada 2 5 4 5" xfId="37805" xr:uid="{3658B2B3-503A-4EF6-BCB3-DA9166920FB8}"/>
    <cellStyle name="Entrada 2 5 5" xfId="7894" xr:uid="{6015DF58-0C96-402F-9577-D3FC3CFC8343}"/>
    <cellStyle name="Entrada 2 5 5 2" xfId="7895" xr:uid="{E4615EC4-A776-494F-8D97-5D3F6755A9BB}"/>
    <cellStyle name="Entrada 2 5 5 2 2" xfId="37812" xr:uid="{C2265570-5B42-4FB3-9BF7-3AC87212EC42}"/>
    <cellStyle name="Entrada 2 5 5 3" xfId="37811" xr:uid="{36A612D3-4F21-446E-9346-AB4B7B7D3674}"/>
    <cellStyle name="Entrada 2 5 6" xfId="7896" xr:uid="{84DC7D3F-9005-46FE-8BEE-E01961154082}"/>
    <cellStyle name="Entrada 2 5 6 2" xfId="7897" xr:uid="{63A0DCE3-67FA-4D90-B47C-A7D1F74F0F35}"/>
    <cellStyle name="Entrada 2 5 6 2 2" xfId="37814" xr:uid="{3EB2CB6A-7069-4F86-9A56-88744FD7AEA4}"/>
    <cellStyle name="Entrada 2 5 6 3" xfId="37813" xr:uid="{BE7AC9AF-0CA1-4D9E-B4D9-F71E334AEC77}"/>
    <cellStyle name="Entrada 2 5 7" xfId="7898" xr:uid="{B459D3C3-95A3-47E5-9CB9-0235E56C2CE5}"/>
    <cellStyle name="Entrada 2 5 7 2" xfId="37815" xr:uid="{BD944F26-9B87-451E-9E70-564D5F30FEE9}"/>
    <cellStyle name="Entrada 2 5 8" xfId="37768" xr:uid="{853B4447-79DB-4F11-B576-9C5DB6B200FC}"/>
    <cellStyle name="Entrada 2 6" xfId="7899" xr:uid="{635A4195-AFE9-446D-94E2-404465116E89}"/>
    <cellStyle name="Entrada 2 6 2" xfId="7900" xr:uid="{CFB3D700-2270-4E7C-88D7-B03BADA256B1}"/>
    <cellStyle name="Entrada 2 6 2 2" xfId="7901" xr:uid="{B2D2510A-2D3A-4C0D-B702-F17966CD135E}"/>
    <cellStyle name="Entrada 2 6 2 2 2" xfId="7902" xr:uid="{CEBF5D92-7805-4064-9F5F-50643C9A5B23}"/>
    <cellStyle name="Entrada 2 6 2 2 2 2" xfId="7903" xr:uid="{6F6114DA-F370-4F85-B3D2-FB0EF1139961}"/>
    <cellStyle name="Entrada 2 6 2 2 2 2 2" xfId="7904" xr:uid="{2B7AA78C-5069-485E-A427-8B90B66ED891}"/>
    <cellStyle name="Entrada 2 6 2 2 2 2 2 2" xfId="37821" xr:uid="{741A8657-2424-4F15-AA19-5D2D6F8A6A50}"/>
    <cellStyle name="Entrada 2 6 2 2 2 2 3" xfId="37820" xr:uid="{6105913B-159A-4303-BCCB-00B3AB00F42B}"/>
    <cellStyle name="Entrada 2 6 2 2 2 3" xfId="7905" xr:uid="{1A552AE6-300D-45E9-B78C-FE7503E87FF4}"/>
    <cellStyle name="Entrada 2 6 2 2 2 3 2" xfId="7906" xr:uid="{D24CD0BD-0D76-4A81-8E05-449D5114B355}"/>
    <cellStyle name="Entrada 2 6 2 2 2 3 2 2" xfId="37823" xr:uid="{37867193-4C60-4C42-85D5-5D17ABF25E1F}"/>
    <cellStyle name="Entrada 2 6 2 2 2 3 3" xfId="37822" xr:uid="{C4766EBF-1F05-41A3-93D9-C7113C9C11EA}"/>
    <cellStyle name="Entrada 2 6 2 2 2 4" xfId="7907" xr:uid="{AAFA3CA7-C035-4815-9091-C7E95CC12235}"/>
    <cellStyle name="Entrada 2 6 2 2 2 4 2" xfId="37824" xr:uid="{89E2A2B6-54EF-4033-93BC-955A7E874ECD}"/>
    <cellStyle name="Entrada 2 6 2 2 2 5" xfId="37819" xr:uid="{9DF9BDA5-811D-4E6E-9289-36E367CEC933}"/>
    <cellStyle name="Entrada 2 6 2 2 3" xfId="7908" xr:uid="{1A0F8E4E-EDF3-45FE-BA53-454B0EDB0189}"/>
    <cellStyle name="Entrada 2 6 2 2 3 2" xfId="7909" xr:uid="{C6B341AE-F344-4A9D-8F41-697D83B354F7}"/>
    <cellStyle name="Entrada 2 6 2 2 3 2 2" xfId="37826" xr:uid="{42DA8F0E-2A5F-4CBB-B9EE-9115304BF8DA}"/>
    <cellStyle name="Entrada 2 6 2 2 3 3" xfId="37825" xr:uid="{D861613A-4FF6-484E-9E2B-722562FA53FF}"/>
    <cellStyle name="Entrada 2 6 2 2 4" xfId="7910" xr:uid="{B17F8488-F027-4F6E-BC30-CDF9F8CC4763}"/>
    <cellStyle name="Entrada 2 6 2 2 4 2" xfId="7911" xr:uid="{E34C45CE-1B4A-45FD-9C55-20D661DD611A}"/>
    <cellStyle name="Entrada 2 6 2 2 4 2 2" xfId="37828" xr:uid="{D87AD6EB-1C5D-4720-BF55-C87B03FD6C5E}"/>
    <cellStyle name="Entrada 2 6 2 2 4 3" xfId="37827" xr:uid="{58BFC5E0-9C15-4F80-A95D-CBE5FB0F4B67}"/>
    <cellStyle name="Entrada 2 6 2 2 5" xfId="7912" xr:uid="{5FB615F0-F4B4-464E-B8FA-7BA0C45B1382}"/>
    <cellStyle name="Entrada 2 6 2 2 5 2" xfId="37829" xr:uid="{B60861D4-2511-428E-9B0B-CF7AE72D7446}"/>
    <cellStyle name="Entrada 2 6 2 2 6" xfId="37818" xr:uid="{BD37C6DB-EE97-48C0-96F4-C2EDD35DAEF9}"/>
    <cellStyle name="Entrada 2 6 2 3" xfId="7913" xr:uid="{E797B063-2F8B-47AC-B1E0-AE0C44C4DA91}"/>
    <cellStyle name="Entrada 2 6 2 3 2" xfId="7914" xr:uid="{A879C340-8D66-40BA-BA56-EBA5BC44E73A}"/>
    <cellStyle name="Entrada 2 6 2 3 2 2" xfId="7915" xr:uid="{74C9BEAE-620F-4657-92BC-102D353F5049}"/>
    <cellStyle name="Entrada 2 6 2 3 2 2 2" xfId="37832" xr:uid="{8C5610B0-84B5-45CE-AA03-F90471BAE21B}"/>
    <cellStyle name="Entrada 2 6 2 3 2 3" xfId="37831" xr:uid="{31563B3A-5B7F-43A2-B86C-F6401EB7FDCA}"/>
    <cellStyle name="Entrada 2 6 2 3 3" xfId="7916" xr:uid="{E98D0F4B-F0E1-4969-88AF-142403EFBFD9}"/>
    <cellStyle name="Entrada 2 6 2 3 3 2" xfId="7917" xr:uid="{63ABD0F9-052D-42B8-B8B6-D54A6FD7CDAB}"/>
    <cellStyle name="Entrada 2 6 2 3 3 2 2" xfId="37834" xr:uid="{B6540869-E05F-4BA3-B66F-29D9717FD6AB}"/>
    <cellStyle name="Entrada 2 6 2 3 3 3" xfId="37833" xr:uid="{88E504E3-DFCC-4349-B12A-3C94ED024904}"/>
    <cellStyle name="Entrada 2 6 2 3 4" xfId="7918" xr:uid="{ED4513A5-7469-40D2-82CE-266A9DD68F44}"/>
    <cellStyle name="Entrada 2 6 2 3 4 2" xfId="37835" xr:uid="{48071D88-AB17-4EB7-8B5E-A839F1E4F3F6}"/>
    <cellStyle name="Entrada 2 6 2 3 5" xfId="37830" xr:uid="{0A30918F-B29E-46DE-B795-B371597B5719}"/>
    <cellStyle name="Entrada 2 6 2 4" xfId="7919" xr:uid="{3769EB48-BA64-4C2F-9726-6638955C85FC}"/>
    <cellStyle name="Entrada 2 6 2 4 2" xfId="7920" xr:uid="{31BAB965-C956-4704-BA2B-8B599DDF2607}"/>
    <cellStyle name="Entrada 2 6 2 4 2 2" xfId="37837" xr:uid="{DD393196-5B19-4DF1-9E3F-627CE17FAB2C}"/>
    <cellStyle name="Entrada 2 6 2 4 3" xfId="37836" xr:uid="{89928964-BCDD-4F14-8559-5957CE944270}"/>
    <cellStyle name="Entrada 2 6 2 5" xfId="7921" xr:uid="{2BA11A17-4270-4A7C-965C-846A6A0D9BAE}"/>
    <cellStyle name="Entrada 2 6 2 5 2" xfId="7922" xr:uid="{728E661D-80B3-40D7-AF3F-9AD217BD04D7}"/>
    <cellStyle name="Entrada 2 6 2 5 2 2" xfId="37839" xr:uid="{32E6B3BE-8357-4027-A2A0-36658E2D4E82}"/>
    <cellStyle name="Entrada 2 6 2 5 3" xfId="37838" xr:uid="{7F7D6BBE-412C-452D-8239-DD023D6B5E07}"/>
    <cellStyle name="Entrada 2 6 2 6" xfId="7923" xr:uid="{E6341C99-4B80-4B3A-84A6-14839EA03C33}"/>
    <cellStyle name="Entrada 2 6 2 6 2" xfId="37840" xr:uid="{9D12360B-203D-4689-BA80-C4F10D85415E}"/>
    <cellStyle name="Entrada 2 6 2 7" xfId="37817" xr:uid="{8ED36B6A-C705-497B-BA01-A23EF6882FB9}"/>
    <cellStyle name="Entrada 2 6 3" xfId="7924" xr:uid="{DEBF7B39-2AD6-4209-8822-58AF610FC09E}"/>
    <cellStyle name="Entrada 2 6 3 2" xfId="7925" xr:uid="{39AD3446-705E-4F0A-AF95-3E3D20E3564C}"/>
    <cellStyle name="Entrada 2 6 3 2 2" xfId="7926" xr:uid="{1F32A3C3-2440-4B60-91D2-D9B3A04B8F1F}"/>
    <cellStyle name="Entrada 2 6 3 2 2 2" xfId="7927" xr:uid="{841415E0-CFA4-4EE3-B7F5-D0486B0E7818}"/>
    <cellStyle name="Entrada 2 6 3 2 2 2 2" xfId="37844" xr:uid="{0388F7F4-6478-4675-A403-30C7FB7F34AD}"/>
    <cellStyle name="Entrada 2 6 3 2 2 3" xfId="37843" xr:uid="{106AAE88-4B0F-436D-93D5-D4A0048F75F4}"/>
    <cellStyle name="Entrada 2 6 3 2 3" xfId="7928" xr:uid="{EE9C00A8-175F-48C2-A0D6-3DC22E615820}"/>
    <cellStyle name="Entrada 2 6 3 2 3 2" xfId="7929" xr:uid="{1B312F1C-C841-4204-A619-AF5FC4572B73}"/>
    <cellStyle name="Entrada 2 6 3 2 3 2 2" xfId="37846" xr:uid="{1EE9EB55-2B40-40DA-9465-2BD5B502B923}"/>
    <cellStyle name="Entrada 2 6 3 2 3 3" xfId="37845" xr:uid="{5EB12D18-46D2-40C4-8B1B-B862E5C1B60E}"/>
    <cellStyle name="Entrada 2 6 3 2 4" xfId="7930" xr:uid="{5B7D1DD2-EFB1-45C8-AF76-EC5358B69AC1}"/>
    <cellStyle name="Entrada 2 6 3 2 4 2" xfId="37847" xr:uid="{0DFEAD13-E7D7-4CA3-8E2B-B33DD13E6855}"/>
    <cellStyle name="Entrada 2 6 3 2 5" xfId="37842" xr:uid="{B9136EC4-79CB-40A8-91ED-DB9EE101CF89}"/>
    <cellStyle name="Entrada 2 6 3 3" xfId="7931" xr:uid="{5C49342D-7794-48E0-AEE2-F34AA29BABB8}"/>
    <cellStyle name="Entrada 2 6 3 3 2" xfId="7932" xr:uid="{41C59B28-3361-4E53-A611-938EFE911D1B}"/>
    <cellStyle name="Entrada 2 6 3 3 2 2" xfId="37849" xr:uid="{C365C522-15FC-4E16-A2AE-F52241715052}"/>
    <cellStyle name="Entrada 2 6 3 3 3" xfId="37848" xr:uid="{D5A0CAC6-EBE1-4BAB-A01E-1CA769275235}"/>
    <cellStyle name="Entrada 2 6 3 4" xfId="7933" xr:uid="{87B37AC5-D318-4415-B8A6-4106A3B847D5}"/>
    <cellStyle name="Entrada 2 6 3 4 2" xfId="7934" xr:uid="{FCEB88E1-8C99-4A4D-A6D7-D47AA5090F0F}"/>
    <cellStyle name="Entrada 2 6 3 4 2 2" xfId="37851" xr:uid="{0217AE23-53BD-485F-913B-18E3D6EA9279}"/>
    <cellStyle name="Entrada 2 6 3 4 3" xfId="37850" xr:uid="{78AFD18A-770E-4251-9926-C4753A407FB1}"/>
    <cellStyle name="Entrada 2 6 3 5" xfId="7935" xr:uid="{82655779-A776-477F-BC38-0D49F7512769}"/>
    <cellStyle name="Entrada 2 6 3 5 2" xfId="37852" xr:uid="{DF171A4C-D8DD-426E-8362-7D3783FFFD7E}"/>
    <cellStyle name="Entrada 2 6 3 6" xfId="37841" xr:uid="{7A4F368D-FD72-46CB-B946-F8C46D06D95F}"/>
    <cellStyle name="Entrada 2 6 4" xfId="7936" xr:uid="{57E484AD-9489-4927-87E8-29B7E524249E}"/>
    <cellStyle name="Entrada 2 6 4 2" xfId="7937" xr:uid="{FB80FF57-0D2B-49F9-B90A-FC455A947C0D}"/>
    <cellStyle name="Entrada 2 6 4 2 2" xfId="7938" xr:uid="{3FF3C549-0047-4F61-BDB6-4EBB494D43AF}"/>
    <cellStyle name="Entrada 2 6 4 2 2 2" xfId="37855" xr:uid="{D56979B0-85B0-4215-9406-5D4B790ECB1B}"/>
    <cellStyle name="Entrada 2 6 4 2 3" xfId="37854" xr:uid="{01BEF945-EB03-42CE-BA61-C3232373CBC7}"/>
    <cellStyle name="Entrada 2 6 4 3" xfId="7939" xr:uid="{9765D243-5A58-4C9E-85C7-6F6D1F3CF609}"/>
    <cellStyle name="Entrada 2 6 4 3 2" xfId="7940" xr:uid="{30464DE4-F8A0-40B7-A933-5125FFE1BA55}"/>
    <cellStyle name="Entrada 2 6 4 3 2 2" xfId="37857" xr:uid="{2F2B442E-1B75-4B34-8E73-724E4B193F64}"/>
    <cellStyle name="Entrada 2 6 4 3 3" xfId="37856" xr:uid="{05897BAB-08E3-4F0B-98F8-8777BBF51AF6}"/>
    <cellStyle name="Entrada 2 6 4 4" xfId="7941" xr:uid="{2E46D4E9-37A5-44F7-8A8B-9A3C1F8784CB}"/>
    <cellStyle name="Entrada 2 6 4 4 2" xfId="37858" xr:uid="{681A38AD-6877-4686-BBEE-F02D74298FA4}"/>
    <cellStyle name="Entrada 2 6 4 5" xfId="37853" xr:uid="{A3366B55-179B-4E49-BE76-724E3C3EC9FB}"/>
    <cellStyle name="Entrada 2 6 5" xfId="7942" xr:uid="{95A321A1-97D5-48D8-8DD7-CF88542058E1}"/>
    <cellStyle name="Entrada 2 6 5 2" xfId="7943" xr:uid="{CFFE35DF-CB48-4532-AA3E-8D3910E5247D}"/>
    <cellStyle name="Entrada 2 6 5 2 2" xfId="37860" xr:uid="{1898DC79-85F8-4D04-9423-B7359BAB1E4B}"/>
    <cellStyle name="Entrada 2 6 5 3" xfId="37859" xr:uid="{283D5AD0-F343-41F2-A2EB-4C32E27994CB}"/>
    <cellStyle name="Entrada 2 6 6" xfId="7944" xr:uid="{0E75E980-357C-4F12-98F0-C5FF38FFA807}"/>
    <cellStyle name="Entrada 2 6 6 2" xfId="7945" xr:uid="{CDA8A555-8F19-4E84-9AD9-B55F6426C96A}"/>
    <cellStyle name="Entrada 2 6 6 2 2" xfId="37862" xr:uid="{559D3E37-DC9F-4C4F-AC5C-EA79CCF9EE41}"/>
    <cellStyle name="Entrada 2 6 6 3" xfId="37861" xr:uid="{21D508AC-A5BE-45EC-86DF-D8CB51D0535D}"/>
    <cellStyle name="Entrada 2 6 7" xfId="7946" xr:uid="{762231C3-C4A7-4EEA-913E-478EBD3EC81D}"/>
    <cellStyle name="Entrada 2 6 7 2" xfId="37863" xr:uid="{998F4E44-9ECC-406D-A53C-70F8D05AAAE9}"/>
    <cellStyle name="Entrada 2 6 8" xfId="37816" xr:uid="{2CE30225-19B6-41EF-B419-9D289CFF607B}"/>
    <cellStyle name="Entrada 2 7" xfId="7947" xr:uid="{3C389814-F86E-40BA-883B-4E388240E503}"/>
    <cellStyle name="Entrada 2 7 2" xfId="7948" xr:uid="{1D124332-DE5B-4B72-870A-BCA0AD76D0EC}"/>
    <cellStyle name="Entrada 2 7 2 2" xfId="7949" xr:uid="{442CD0AA-62A1-42AF-B5F8-E345D498D858}"/>
    <cellStyle name="Entrada 2 7 2 2 2" xfId="7950" xr:uid="{51C72EDC-D636-4ED4-9E48-F6B601F29B54}"/>
    <cellStyle name="Entrada 2 7 2 2 2 2" xfId="7951" xr:uid="{98623717-52F6-482A-8699-11D4272F9102}"/>
    <cellStyle name="Entrada 2 7 2 2 2 2 2" xfId="7952" xr:uid="{E6F730E0-60A3-40E5-8124-987E53EF9BC6}"/>
    <cellStyle name="Entrada 2 7 2 2 2 2 2 2" xfId="37869" xr:uid="{DC4C49F8-7200-4B36-8E98-07B8D1FC5DAF}"/>
    <cellStyle name="Entrada 2 7 2 2 2 2 3" xfId="37868" xr:uid="{8CD56C0A-60AA-49BA-886C-2FFB1A53E8A3}"/>
    <cellStyle name="Entrada 2 7 2 2 2 3" xfId="7953" xr:uid="{AC8789CC-EA9F-47A6-9F39-75E0744D10F8}"/>
    <cellStyle name="Entrada 2 7 2 2 2 3 2" xfId="7954" xr:uid="{7187ED48-3141-4677-A29A-C16DF5FC0A57}"/>
    <cellStyle name="Entrada 2 7 2 2 2 3 2 2" xfId="37871" xr:uid="{1FFD7721-3A44-4F99-8A9B-8F4182750AA8}"/>
    <cellStyle name="Entrada 2 7 2 2 2 3 3" xfId="37870" xr:uid="{B0187F90-B796-49C6-AF0B-A7BD7995B7B1}"/>
    <cellStyle name="Entrada 2 7 2 2 2 4" xfId="7955" xr:uid="{9DD70767-4F17-4168-BC35-087B7BD87344}"/>
    <cellStyle name="Entrada 2 7 2 2 2 4 2" xfId="37872" xr:uid="{492FD78E-8CF1-44F9-BD63-3EC8E8DC9172}"/>
    <cellStyle name="Entrada 2 7 2 2 2 5" xfId="37867" xr:uid="{6DFD0E29-889A-4473-A8FF-D24AEFAD6DC8}"/>
    <cellStyle name="Entrada 2 7 2 2 3" xfId="7956" xr:uid="{2270D475-DFD5-45DD-84F0-D7C45E8281F8}"/>
    <cellStyle name="Entrada 2 7 2 2 3 2" xfId="7957" xr:uid="{55B4683E-CAC6-403C-B260-51B14521FEA4}"/>
    <cellStyle name="Entrada 2 7 2 2 3 2 2" xfId="37874" xr:uid="{C3CAF3F3-2117-40CF-BE21-9CC9BBD9671E}"/>
    <cellStyle name="Entrada 2 7 2 2 3 3" xfId="37873" xr:uid="{D72E2AE2-E632-4599-B929-5398EB67E89C}"/>
    <cellStyle name="Entrada 2 7 2 2 4" xfId="7958" xr:uid="{734E0196-ADB7-45BA-890F-B73B8A54D0CC}"/>
    <cellStyle name="Entrada 2 7 2 2 4 2" xfId="7959" xr:uid="{F0333E36-ACB4-4FAF-AA1C-6D9447CBF519}"/>
    <cellStyle name="Entrada 2 7 2 2 4 2 2" xfId="37876" xr:uid="{65E813B7-8649-4102-9677-5A410D5101B2}"/>
    <cellStyle name="Entrada 2 7 2 2 4 3" xfId="37875" xr:uid="{C46D657D-F7D3-48EC-8C89-346BA11466CC}"/>
    <cellStyle name="Entrada 2 7 2 2 5" xfId="7960" xr:uid="{C0427DEE-B845-4A78-BD8D-6F0061CF35D9}"/>
    <cellStyle name="Entrada 2 7 2 2 5 2" xfId="37877" xr:uid="{41A23C4B-7424-42DF-85BB-96514738EAA1}"/>
    <cellStyle name="Entrada 2 7 2 2 6" xfId="37866" xr:uid="{A98BE172-8A66-4F2B-BAF2-18211C54D4BC}"/>
    <cellStyle name="Entrada 2 7 2 3" xfId="7961" xr:uid="{92B55144-09E3-4F33-B9E4-1D32DB6CCEE4}"/>
    <cellStyle name="Entrada 2 7 2 3 2" xfId="7962" xr:uid="{F3651605-C099-4428-9E49-36C40C1B9544}"/>
    <cellStyle name="Entrada 2 7 2 3 2 2" xfId="7963" xr:uid="{34DF2C32-4BE9-49F8-AC97-2ABB586D4256}"/>
    <cellStyle name="Entrada 2 7 2 3 2 2 2" xfId="37880" xr:uid="{C2082662-EB01-4CAA-8D49-EEE1B7DA06E8}"/>
    <cellStyle name="Entrada 2 7 2 3 2 3" xfId="37879" xr:uid="{3CBDC9A1-1585-4B3E-A006-C4964B1E2FD5}"/>
    <cellStyle name="Entrada 2 7 2 3 3" xfId="7964" xr:uid="{73DD4076-2C0B-4191-A6F1-EE656CCC9A1B}"/>
    <cellStyle name="Entrada 2 7 2 3 3 2" xfId="7965" xr:uid="{7467674F-F5B4-4F1C-92DE-B1F338D9871D}"/>
    <cellStyle name="Entrada 2 7 2 3 3 2 2" xfId="37882" xr:uid="{2B5691B9-5ABF-4DCA-AF36-B22129669696}"/>
    <cellStyle name="Entrada 2 7 2 3 3 3" xfId="37881" xr:uid="{447890EF-3442-43BD-9AB1-A59534AC7F2C}"/>
    <cellStyle name="Entrada 2 7 2 3 4" xfId="7966" xr:uid="{C3FB219E-A000-4C19-8DE6-C53A296A63C9}"/>
    <cellStyle name="Entrada 2 7 2 3 4 2" xfId="37883" xr:uid="{3EFDECF1-7EE6-4AEE-BD33-AAF77ECDEECF}"/>
    <cellStyle name="Entrada 2 7 2 3 5" xfId="37878" xr:uid="{354D83E6-36A9-47DF-98CD-33C134052BBC}"/>
    <cellStyle name="Entrada 2 7 2 4" xfId="7967" xr:uid="{5D03CC49-855C-486E-868E-A87BECBDC741}"/>
    <cellStyle name="Entrada 2 7 2 4 2" xfId="7968" xr:uid="{FE0BBC11-9F5E-421F-BAF6-97A5745AA310}"/>
    <cellStyle name="Entrada 2 7 2 4 2 2" xfId="37885" xr:uid="{929B204C-2888-456E-9F80-50CB730916BB}"/>
    <cellStyle name="Entrada 2 7 2 4 3" xfId="37884" xr:uid="{70AD116E-1572-4C12-9C81-0DE4128EB3CF}"/>
    <cellStyle name="Entrada 2 7 2 5" xfId="7969" xr:uid="{0709C5BC-54AF-4549-A698-48BBA89114DF}"/>
    <cellStyle name="Entrada 2 7 2 5 2" xfId="7970" xr:uid="{E879B325-676B-460B-9DBE-0F412E9A6B83}"/>
    <cellStyle name="Entrada 2 7 2 5 2 2" xfId="37887" xr:uid="{E89BD3B0-D9D8-499A-9E8E-ACA963654556}"/>
    <cellStyle name="Entrada 2 7 2 5 3" xfId="37886" xr:uid="{CE5D397E-78C9-436E-AC63-A4CDD308965D}"/>
    <cellStyle name="Entrada 2 7 2 6" xfId="7971" xr:uid="{BFB97F6A-76D7-46D3-A72C-413B33D007C2}"/>
    <cellStyle name="Entrada 2 7 2 6 2" xfId="37888" xr:uid="{19B9C665-A078-46DB-88DC-1DE42FF804DA}"/>
    <cellStyle name="Entrada 2 7 2 7" xfId="37865" xr:uid="{6935C349-2CC4-43A4-AA22-4E7C615AC020}"/>
    <cellStyle name="Entrada 2 7 3" xfId="7972" xr:uid="{F1823B5B-68AD-4017-A718-340BFF0C6621}"/>
    <cellStyle name="Entrada 2 7 3 2" xfId="7973" xr:uid="{3BD94192-90BB-4CAC-B816-9A0A8E772D65}"/>
    <cellStyle name="Entrada 2 7 3 2 2" xfId="7974" xr:uid="{B3DA67A4-6E63-4C09-8905-12E1A270E66D}"/>
    <cellStyle name="Entrada 2 7 3 2 2 2" xfId="7975" xr:uid="{4ADCFDCC-7613-404C-A52E-F99124EDE4DA}"/>
    <cellStyle name="Entrada 2 7 3 2 2 2 2" xfId="37892" xr:uid="{9007B58D-CC8C-4D33-BCA4-A93F9CF80214}"/>
    <cellStyle name="Entrada 2 7 3 2 2 3" xfId="37891" xr:uid="{C0508B6E-8F0C-4FBF-8777-C4F001273E80}"/>
    <cellStyle name="Entrada 2 7 3 2 3" xfId="7976" xr:uid="{A472C325-0973-4687-B36E-F44F247C07FA}"/>
    <cellStyle name="Entrada 2 7 3 2 3 2" xfId="7977" xr:uid="{FAE091A4-FC34-427D-B349-0C61FD9165C3}"/>
    <cellStyle name="Entrada 2 7 3 2 3 2 2" xfId="37894" xr:uid="{B1ECA30B-5D40-4701-A0F7-3E2D2358D479}"/>
    <cellStyle name="Entrada 2 7 3 2 3 3" xfId="37893" xr:uid="{60C016F7-EE0E-445E-B8EA-B78DE35B29C9}"/>
    <cellStyle name="Entrada 2 7 3 2 4" xfId="7978" xr:uid="{4501B644-BC24-400E-8E29-8DE9658B602B}"/>
    <cellStyle name="Entrada 2 7 3 2 4 2" xfId="37895" xr:uid="{D6A8FA14-57CA-4557-9E1B-D5B8F258CD83}"/>
    <cellStyle name="Entrada 2 7 3 2 5" xfId="37890" xr:uid="{6D595CAA-A12E-4F0D-A071-8FE763844A05}"/>
    <cellStyle name="Entrada 2 7 3 3" xfId="7979" xr:uid="{141CF1DC-948E-4BA4-948C-F23810285F36}"/>
    <cellStyle name="Entrada 2 7 3 3 2" xfId="7980" xr:uid="{8C851CAF-6EBC-4B1C-BFAB-922E6A29949B}"/>
    <cellStyle name="Entrada 2 7 3 3 2 2" xfId="37897" xr:uid="{6DC84B15-8B4B-439F-A2BB-5D3AC6AD2AD7}"/>
    <cellStyle name="Entrada 2 7 3 3 3" xfId="37896" xr:uid="{D6EFE8E6-B9C9-4FFA-BA47-CB8520FFF454}"/>
    <cellStyle name="Entrada 2 7 3 4" xfId="7981" xr:uid="{728E9FBB-1FAA-4F92-BAA8-BFC4ED077746}"/>
    <cellStyle name="Entrada 2 7 3 4 2" xfId="7982" xr:uid="{F2FD9EFD-8FF6-4A01-8C65-6009491BBAE3}"/>
    <cellStyle name="Entrada 2 7 3 4 2 2" xfId="37899" xr:uid="{905B1B2B-F8CB-4017-A319-275A45184089}"/>
    <cellStyle name="Entrada 2 7 3 4 3" xfId="37898" xr:uid="{9EB3BFB4-352A-47A4-8256-A15F5F2F6C05}"/>
    <cellStyle name="Entrada 2 7 3 5" xfId="7983" xr:uid="{D3A33BEF-4A00-4149-880E-AE5A978BD607}"/>
    <cellStyle name="Entrada 2 7 3 5 2" xfId="37900" xr:uid="{74057E59-EE40-47C6-A480-5A12DDBCC971}"/>
    <cellStyle name="Entrada 2 7 3 6" xfId="37889" xr:uid="{34B9FDD4-959F-446B-A13F-D8B917028F61}"/>
    <cellStyle name="Entrada 2 7 4" xfId="7984" xr:uid="{D7707FF0-784A-4751-AB22-E9285B0B2168}"/>
    <cellStyle name="Entrada 2 7 4 2" xfId="7985" xr:uid="{6FC99FAF-4955-4FD4-9CEC-A721ED993CBA}"/>
    <cellStyle name="Entrada 2 7 4 2 2" xfId="7986" xr:uid="{3F8881AC-BE7E-4704-A399-145692A6F73B}"/>
    <cellStyle name="Entrada 2 7 4 2 2 2" xfId="37903" xr:uid="{958FFC13-DCFA-47EE-AE4E-20C3986C11A5}"/>
    <cellStyle name="Entrada 2 7 4 2 3" xfId="37902" xr:uid="{29B345AF-4008-4EBE-B7D1-5B958438EA49}"/>
    <cellStyle name="Entrada 2 7 4 3" xfId="7987" xr:uid="{8B1A9CD7-C6F1-4589-9C4E-A10D172A062B}"/>
    <cellStyle name="Entrada 2 7 4 3 2" xfId="7988" xr:uid="{A37036AC-8BBB-4C95-8B10-44E738273260}"/>
    <cellStyle name="Entrada 2 7 4 3 2 2" xfId="37905" xr:uid="{7CBD7E0C-3D40-4CBA-A65E-16F452D412BE}"/>
    <cellStyle name="Entrada 2 7 4 3 3" xfId="37904" xr:uid="{A85C38F0-F76D-418C-84D8-F9C376C29075}"/>
    <cellStyle name="Entrada 2 7 4 4" xfId="7989" xr:uid="{BB29D8E3-A1E4-4D11-9023-FC1A5A6CC454}"/>
    <cellStyle name="Entrada 2 7 4 4 2" xfId="37906" xr:uid="{4989EB4F-8A61-48B7-807C-9D52E838DFCF}"/>
    <cellStyle name="Entrada 2 7 4 5" xfId="37901" xr:uid="{83AFE006-8399-4E4D-A89A-2A8E9842582B}"/>
    <cellStyle name="Entrada 2 7 5" xfId="7990" xr:uid="{4B0D5308-A3BD-45C4-B60A-EA8F96FE6C20}"/>
    <cellStyle name="Entrada 2 7 5 2" xfId="7991" xr:uid="{DBE9E35F-B1A7-4110-A20D-1C47AF4CFDED}"/>
    <cellStyle name="Entrada 2 7 5 2 2" xfId="37908" xr:uid="{6CC67E2F-9B47-4753-BC9C-14A5E4F79FAC}"/>
    <cellStyle name="Entrada 2 7 5 3" xfId="37907" xr:uid="{DD99E902-7290-4C5D-83AB-4A6BB9C43DB9}"/>
    <cellStyle name="Entrada 2 7 6" xfId="7992" xr:uid="{BF1AA286-5C77-4016-85EB-C4E837BD385E}"/>
    <cellStyle name="Entrada 2 7 6 2" xfId="7993" xr:uid="{A8A5B992-A52A-4621-BC5C-20FA7B8CE64E}"/>
    <cellStyle name="Entrada 2 7 6 2 2" xfId="37910" xr:uid="{18587692-8196-45F3-A541-F3930767D4EE}"/>
    <cellStyle name="Entrada 2 7 6 3" xfId="37909" xr:uid="{D8101F68-90EE-4110-A454-1AD555160CB9}"/>
    <cellStyle name="Entrada 2 7 7" xfId="7994" xr:uid="{0CF9214E-2D43-45C3-B01E-6E9DA31AB94B}"/>
    <cellStyle name="Entrada 2 7 7 2" xfId="37911" xr:uid="{FC87ABB1-C0C2-425B-BCB3-17EDBDADAB23}"/>
    <cellStyle name="Entrada 2 7 8" xfId="37864" xr:uid="{AEEAD26D-4FB5-45DE-BCAC-85D2AAC18FAF}"/>
    <cellStyle name="Entrada 2 8" xfId="7995" xr:uid="{42F962AA-AC7A-4722-8045-FECD102AE1A1}"/>
    <cellStyle name="Entrada 2 8 2" xfId="7996" xr:uid="{90CC9BDD-1D6A-49C8-A977-1349FED63164}"/>
    <cellStyle name="Entrada 2 8 2 2" xfId="7997" xr:uid="{C79D14CA-C0ED-4976-A17A-DD481B173554}"/>
    <cellStyle name="Entrada 2 8 2 2 2" xfId="7998" xr:uid="{CDB96C61-6C72-4A21-B1BA-7C87981AC1B3}"/>
    <cellStyle name="Entrada 2 8 2 2 2 2" xfId="7999" xr:uid="{BA25A786-BBA2-4580-BC94-3CD85E0988EC}"/>
    <cellStyle name="Entrada 2 8 2 2 2 2 2" xfId="8000" xr:uid="{C2287C1E-3731-4D1A-A810-D37DCA50AAB3}"/>
    <cellStyle name="Entrada 2 8 2 2 2 2 2 2" xfId="37917" xr:uid="{6611DD52-70F8-4A64-AE5A-4FC2CB41FD67}"/>
    <cellStyle name="Entrada 2 8 2 2 2 2 3" xfId="37916" xr:uid="{9A72B3B2-B54B-447F-A9F1-0E53D5872F38}"/>
    <cellStyle name="Entrada 2 8 2 2 2 3" xfId="8001" xr:uid="{642D803F-5BA2-453D-AD74-00B16601A894}"/>
    <cellStyle name="Entrada 2 8 2 2 2 3 2" xfId="8002" xr:uid="{579F6F5C-71FF-4A07-840D-3C23B55CFFE0}"/>
    <cellStyle name="Entrada 2 8 2 2 2 3 2 2" xfId="37919" xr:uid="{3C441AF6-E8C7-4498-8219-EC9D87BA8659}"/>
    <cellStyle name="Entrada 2 8 2 2 2 3 3" xfId="37918" xr:uid="{9938812E-6684-4401-AAB7-79028204276A}"/>
    <cellStyle name="Entrada 2 8 2 2 2 4" xfId="8003" xr:uid="{A74A3A41-BAB3-4F81-9B84-EBC6256DA644}"/>
    <cellStyle name="Entrada 2 8 2 2 2 4 2" xfId="37920" xr:uid="{48FA82D7-47CB-46DC-9B5A-163F4A4016FB}"/>
    <cellStyle name="Entrada 2 8 2 2 2 5" xfId="37915" xr:uid="{851B0D20-8B32-4738-A15E-E991D41CA42C}"/>
    <cellStyle name="Entrada 2 8 2 2 3" xfId="8004" xr:uid="{20B71678-D510-49BD-9E57-2E28B4CD186E}"/>
    <cellStyle name="Entrada 2 8 2 2 3 2" xfId="8005" xr:uid="{6B0C726F-CACA-4A78-A1F5-EC62E7E45AB1}"/>
    <cellStyle name="Entrada 2 8 2 2 3 2 2" xfId="37922" xr:uid="{9C7AA222-3CAC-4499-92E1-84341B2032F7}"/>
    <cellStyle name="Entrada 2 8 2 2 3 3" xfId="37921" xr:uid="{A6D44813-105F-451C-9F8F-D75B5B912AB8}"/>
    <cellStyle name="Entrada 2 8 2 2 4" xfId="8006" xr:uid="{D8175970-18B0-41D1-BF68-8CC959DC4AC1}"/>
    <cellStyle name="Entrada 2 8 2 2 4 2" xfId="8007" xr:uid="{2811B884-4FD4-40AA-B072-C8D6BAD3DFB2}"/>
    <cellStyle name="Entrada 2 8 2 2 4 2 2" xfId="37924" xr:uid="{F0AE482A-59AC-47EF-86C6-6AB4DED7FB43}"/>
    <cellStyle name="Entrada 2 8 2 2 4 3" xfId="37923" xr:uid="{C546F143-3BE9-4A1F-B53C-6CFCEEBFED87}"/>
    <cellStyle name="Entrada 2 8 2 2 5" xfId="8008" xr:uid="{1C7470E2-A942-42B0-B3F9-F49B7F4ECC04}"/>
    <cellStyle name="Entrada 2 8 2 2 5 2" xfId="37925" xr:uid="{C65F6CA8-2DC2-4481-8EF8-52EF457EA0C2}"/>
    <cellStyle name="Entrada 2 8 2 2 6" xfId="37914" xr:uid="{2C45800D-60C3-4E47-B5A3-DB96332D058E}"/>
    <cellStyle name="Entrada 2 8 2 3" xfId="8009" xr:uid="{5F01EC7D-3A2B-4330-AE40-E0ECCCFE1F58}"/>
    <cellStyle name="Entrada 2 8 2 3 2" xfId="8010" xr:uid="{CB61464D-721E-4059-B9FF-C63D34D7112E}"/>
    <cellStyle name="Entrada 2 8 2 3 2 2" xfId="8011" xr:uid="{6173A178-3676-43EF-8655-0851125FD4B1}"/>
    <cellStyle name="Entrada 2 8 2 3 2 2 2" xfId="37928" xr:uid="{BF640DD0-C57E-4CB0-8C58-132E9BA432B1}"/>
    <cellStyle name="Entrada 2 8 2 3 2 3" xfId="37927" xr:uid="{FDB49026-7C47-45B5-9314-689014F83739}"/>
    <cellStyle name="Entrada 2 8 2 3 3" xfId="8012" xr:uid="{27CAFFDD-C88A-49EA-ACB7-BE3542203EB8}"/>
    <cellStyle name="Entrada 2 8 2 3 3 2" xfId="8013" xr:uid="{A9498FE5-0053-4F12-901B-D42BB1B47117}"/>
    <cellStyle name="Entrada 2 8 2 3 3 2 2" xfId="37930" xr:uid="{AD8E7C26-1A46-4C83-BAF7-A7854FDE7493}"/>
    <cellStyle name="Entrada 2 8 2 3 3 3" xfId="37929" xr:uid="{40163F56-C4F2-4ED2-81E8-9A740185729F}"/>
    <cellStyle name="Entrada 2 8 2 3 4" xfId="8014" xr:uid="{80A7BAD4-0CA3-4737-90E9-F1C9BD51F55D}"/>
    <cellStyle name="Entrada 2 8 2 3 4 2" xfId="37931" xr:uid="{1E2F36ED-DC01-4A13-8615-049C1E89A795}"/>
    <cellStyle name="Entrada 2 8 2 3 5" xfId="37926" xr:uid="{9319BF68-3FDE-47CD-B091-E5066B4EAF56}"/>
    <cellStyle name="Entrada 2 8 2 4" xfId="8015" xr:uid="{9D7D188D-4645-4406-BDA4-9B3FD60EEF1D}"/>
    <cellStyle name="Entrada 2 8 2 4 2" xfId="8016" xr:uid="{31EB6901-1EA7-45EC-92D1-59A0D6D27472}"/>
    <cellStyle name="Entrada 2 8 2 4 2 2" xfId="37933" xr:uid="{E3D96A42-3B76-4C82-AF62-784EED6C0E53}"/>
    <cellStyle name="Entrada 2 8 2 4 3" xfId="37932" xr:uid="{1F1FBED2-58B4-4DE5-8A27-7F19B1FEAF80}"/>
    <cellStyle name="Entrada 2 8 2 5" xfId="8017" xr:uid="{4E9CB24E-F0AB-41E4-825C-7DFE8793AA6D}"/>
    <cellStyle name="Entrada 2 8 2 5 2" xfId="8018" xr:uid="{0D308CD0-93AD-42B6-8FE2-EF407E0598DC}"/>
    <cellStyle name="Entrada 2 8 2 5 2 2" xfId="37935" xr:uid="{94C8BD0D-6632-4BCF-B47C-1F76A39A8CF1}"/>
    <cellStyle name="Entrada 2 8 2 5 3" xfId="37934" xr:uid="{1F107DE4-D6F0-4FE8-A9DA-E203F2B8FC69}"/>
    <cellStyle name="Entrada 2 8 2 6" xfId="8019" xr:uid="{8D45C59C-721B-4CBE-B0AA-DAD2C471FBF7}"/>
    <cellStyle name="Entrada 2 8 2 6 2" xfId="37936" xr:uid="{6E4E4513-5FE3-4033-A5AA-9180AA91AE41}"/>
    <cellStyle name="Entrada 2 8 2 7" xfId="37913" xr:uid="{157AF26F-5136-458F-BA9C-76B5E57BA6AC}"/>
    <cellStyle name="Entrada 2 8 3" xfId="8020" xr:uid="{0A830ED5-2049-47D2-A5D6-CB835C01FF3D}"/>
    <cellStyle name="Entrada 2 8 3 2" xfId="8021" xr:uid="{4C370FB5-6837-4239-AA40-65A84764399D}"/>
    <cellStyle name="Entrada 2 8 3 2 2" xfId="8022" xr:uid="{35FD8A8F-642D-4AB4-B6FA-70C011A4BC42}"/>
    <cellStyle name="Entrada 2 8 3 2 2 2" xfId="8023" xr:uid="{D176124D-A761-47C1-BD45-C22B718FAE57}"/>
    <cellStyle name="Entrada 2 8 3 2 2 2 2" xfId="37940" xr:uid="{7EB03AB6-5192-4364-9BE1-08075CEFD230}"/>
    <cellStyle name="Entrada 2 8 3 2 2 3" xfId="37939" xr:uid="{8D9C0B47-58E2-4344-B938-083261FFAF69}"/>
    <cellStyle name="Entrada 2 8 3 2 3" xfId="8024" xr:uid="{08028614-6B77-4B4D-A9E5-842EE07428FC}"/>
    <cellStyle name="Entrada 2 8 3 2 3 2" xfId="8025" xr:uid="{7D5A6259-CEA4-4565-B81D-EAA7379A6370}"/>
    <cellStyle name="Entrada 2 8 3 2 3 2 2" xfId="37942" xr:uid="{8D87EE86-60F4-4357-A4A2-63A65434EA1A}"/>
    <cellStyle name="Entrada 2 8 3 2 3 3" xfId="37941" xr:uid="{2A93C250-3D6C-47E8-9F36-B16BF92F9186}"/>
    <cellStyle name="Entrada 2 8 3 2 4" xfId="8026" xr:uid="{E4AB6A30-1A1B-49FB-82D9-FEFD107BFB04}"/>
    <cellStyle name="Entrada 2 8 3 2 4 2" xfId="37943" xr:uid="{A5445E86-CE25-487C-840D-4B4BE33A852F}"/>
    <cellStyle name="Entrada 2 8 3 2 5" xfId="37938" xr:uid="{2246B2C2-5306-4C85-8C89-6E0D01BDA92B}"/>
    <cellStyle name="Entrada 2 8 3 3" xfId="8027" xr:uid="{AB3FD181-FD48-453E-ABFC-FFC7230484E3}"/>
    <cellStyle name="Entrada 2 8 3 3 2" xfId="8028" xr:uid="{BA0D5971-7BBB-4EAC-91B4-FB8E39F0D10F}"/>
    <cellStyle name="Entrada 2 8 3 3 2 2" xfId="37945" xr:uid="{15DE7957-3FE0-41EA-A69C-45E82359830B}"/>
    <cellStyle name="Entrada 2 8 3 3 3" xfId="37944" xr:uid="{3AC1894C-F9E0-4B92-92C2-2F096C0B742A}"/>
    <cellStyle name="Entrada 2 8 3 4" xfId="8029" xr:uid="{3170C09E-092A-4DEE-8E6B-3CB32B8A1D0E}"/>
    <cellStyle name="Entrada 2 8 3 4 2" xfId="8030" xr:uid="{59D8D327-61E6-416E-9B3B-765864186D86}"/>
    <cellStyle name="Entrada 2 8 3 4 2 2" xfId="37947" xr:uid="{D1B2676F-E8F0-4058-8359-7209B4BE71CB}"/>
    <cellStyle name="Entrada 2 8 3 4 3" xfId="37946" xr:uid="{A1F48823-E81D-4B1D-B728-39D1260D3D56}"/>
    <cellStyle name="Entrada 2 8 3 5" xfId="8031" xr:uid="{08940D24-FAC5-44B8-ABE0-D21DD470F1EA}"/>
    <cellStyle name="Entrada 2 8 3 5 2" xfId="37948" xr:uid="{4A349944-7E12-4AA1-B757-C9DBF15E52FE}"/>
    <cellStyle name="Entrada 2 8 3 6" xfId="37937" xr:uid="{4B67F09F-3647-401F-B845-EEA16867A7A5}"/>
    <cellStyle name="Entrada 2 8 4" xfId="8032" xr:uid="{AB454077-E91D-4E90-9CB3-42A96B1E89C8}"/>
    <cellStyle name="Entrada 2 8 4 2" xfId="8033" xr:uid="{7EF44570-01D5-4903-AC28-C58167D81CC0}"/>
    <cellStyle name="Entrada 2 8 4 2 2" xfId="8034" xr:uid="{60EC430E-33C1-44C8-883B-691B51525130}"/>
    <cellStyle name="Entrada 2 8 4 2 2 2" xfId="37951" xr:uid="{FDFAA53E-234A-4319-8FF7-E81BDE5A81E8}"/>
    <cellStyle name="Entrada 2 8 4 2 3" xfId="37950" xr:uid="{B05C1018-2BFA-4803-82D2-C2B8431A5FA7}"/>
    <cellStyle name="Entrada 2 8 4 3" xfId="8035" xr:uid="{012DDF13-2E8D-40D7-8730-599056CA07D2}"/>
    <cellStyle name="Entrada 2 8 4 3 2" xfId="8036" xr:uid="{10C05E0C-505E-4D73-9872-F7645BEF5C4B}"/>
    <cellStyle name="Entrada 2 8 4 3 2 2" xfId="37953" xr:uid="{9B5121E2-47EF-4B42-974D-AAE49EFC2B97}"/>
    <cellStyle name="Entrada 2 8 4 3 3" xfId="37952" xr:uid="{CBA08A42-6D3A-4AE2-9E0B-615938BC8FF9}"/>
    <cellStyle name="Entrada 2 8 4 4" xfId="8037" xr:uid="{B0822693-3512-4718-8DD6-C327B342FED0}"/>
    <cellStyle name="Entrada 2 8 4 4 2" xfId="37954" xr:uid="{CAC00675-8467-44BF-83AC-109E99BBDD5C}"/>
    <cellStyle name="Entrada 2 8 4 5" xfId="37949" xr:uid="{B1392372-CFFF-4E57-BBAC-37D4AEC2EA70}"/>
    <cellStyle name="Entrada 2 8 5" xfId="8038" xr:uid="{2DE3922D-ABA1-41E0-9031-FF7414805EB9}"/>
    <cellStyle name="Entrada 2 8 5 2" xfId="8039" xr:uid="{844C3825-79ED-4C9F-85A2-48924FBB5E82}"/>
    <cellStyle name="Entrada 2 8 5 2 2" xfId="37956" xr:uid="{7320DE22-183B-4F9D-B431-23E44C163486}"/>
    <cellStyle name="Entrada 2 8 5 3" xfId="37955" xr:uid="{A9ECA7ED-D027-4054-BAC9-635BBC081225}"/>
    <cellStyle name="Entrada 2 8 6" xfId="8040" xr:uid="{060E5429-EDF9-45CD-AE93-E377C5692A2B}"/>
    <cellStyle name="Entrada 2 8 6 2" xfId="8041" xr:uid="{BF80B552-ADA1-488C-807B-7C1B84AA5AD4}"/>
    <cellStyle name="Entrada 2 8 6 2 2" xfId="37958" xr:uid="{B7C4DDF5-70A0-4CEB-9DBA-722FFAD9AA90}"/>
    <cellStyle name="Entrada 2 8 6 3" xfId="37957" xr:uid="{BAB9318C-32EF-4440-9115-A8E83F454CCC}"/>
    <cellStyle name="Entrada 2 8 7" xfId="8042" xr:uid="{ED0800DB-B5D1-4D89-86AB-BD9C43B454FB}"/>
    <cellStyle name="Entrada 2 8 7 2" xfId="37959" xr:uid="{9CAAD8AB-CF0C-474B-9CE8-0A3A5974264E}"/>
    <cellStyle name="Entrada 2 8 8" xfId="37912" xr:uid="{BE77FAC7-DAAE-4A08-A93A-F8B99FBC3C93}"/>
    <cellStyle name="Entrada 2 9" xfId="8043" xr:uid="{77468BDD-9571-4CCF-8009-AE4C5F1AF848}"/>
    <cellStyle name="Entrada 2 9 2" xfId="8044" xr:uid="{D21D5396-B2EB-48C3-9D5E-2FFEAF7573BD}"/>
    <cellStyle name="Entrada 2 9 2 2" xfId="8045" xr:uid="{E68700A5-EE5B-4EDB-B51B-BF361C057679}"/>
    <cellStyle name="Entrada 2 9 2 2 2" xfId="8046" xr:uid="{FC634839-9CC2-44FC-A53F-141F2F812FC7}"/>
    <cellStyle name="Entrada 2 9 2 2 2 2" xfId="8047" xr:uid="{F379358C-1338-441C-A365-FE7D6B1B0DB6}"/>
    <cellStyle name="Entrada 2 9 2 2 2 2 2" xfId="8048" xr:uid="{B794844C-FE96-440A-A385-6A95FB8F78E5}"/>
    <cellStyle name="Entrada 2 9 2 2 2 2 2 2" xfId="37965" xr:uid="{3894CED6-B372-425E-AC2C-48D25A5EFFED}"/>
    <cellStyle name="Entrada 2 9 2 2 2 2 3" xfId="37964" xr:uid="{CD17538D-8C9D-484A-819A-4970557A53DD}"/>
    <cellStyle name="Entrada 2 9 2 2 2 3" xfId="8049" xr:uid="{8CB69750-5989-4680-8C58-C7B1334260CA}"/>
    <cellStyle name="Entrada 2 9 2 2 2 3 2" xfId="8050" xr:uid="{D240AC35-FC35-4F33-A853-10C04A9CB178}"/>
    <cellStyle name="Entrada 2 9 2 2 2 3 2 2" xfId="37967" xr:uid="{165CABFD-2632-43C5-B541-C7CF7351EC97}"/>
    <cellStyle name="Entrada 2 9 2 2 2 3 3" xfId="37966" xr:uid="{F5BCAB41-46C5-4CD0-88D5-9B48E589C381}"/>
    <cellStyle name="Entrada 2 9 2 2 2 4" xfId="8051" xr:uid="{4487830E-CABD-4559-89AC-C3C4B7BEAD2D}"/>
    <cellStyle name="Entrada 2 9 2 2 2 4 2" xfId="37968" xr:uid="{3792C429-2CAC-4110-A814-7EED6739656D}"/>
    <cellStyle name="Entrada 2 9 2 2 2 5" xfId="37963" xr:uid="{C4D268F5-772E-4D90-ABDF-0605FB4CFB7E}"/>
    <cellStyle name="Entrada 2 9 2 2 3" xfId="8052" xr:uid="{270BCF02-F8E5-44A1-A0D0-0AC474F0C5C9}"/>
    <cellStyle name="Entrada 2 9 2 2 3 2" xfId="8053" xr:uid="{75B90C9B-ECF8-464E-9551-A716DE583F95}"/>
    <cellStyle name="Entrada 2 9 2 2 3 2 2" xfId="37970" xr:uid="{B2478F92-6BCE-4E77-99FF-6D4FE92979D6}"/>
    <cellStyle name="Entrada 2 9 2 2 3 3" xfId="37969" xr:uid="{60AA103F-190F-4C57-94D7-33894523B160}"/>
    <cellStyle name="Entrada 2 9 2 2 4" xfId="8054" xr:uid="{0079F352-3578-4FEE-9A73-899F4576E29D}"/>
    <cellStyle name="Entrada 2 9 2 2 4 2" xfId="8055" xr:uid="{A35FF60C-3D97-4901-83EA-85F5608564D3}"/>
    <cellStyle name="Entrada 2 9 2 2 4 2 2" xfId="37972" xr:uid="{60BA8857-FF8A-4F50-85B4-D2889980606F}"/>
    <cellStyle name="Entrada 2 9 2 2 4 3" xfId="37971" xr:uid="{C51D47E6-0E5B-4ADE-8415-BDF6F679D971}"/>
    <cellStyle name="Entrada 2 9 2 2 5" xfId="8056" xr:uid="{DA92B1C3-F3FD-44F7-AB0B-1E3FACD97995}"/>
    <cellStyle name="Entrada 2 9 2 2 5 2" xfId="37973" xr:uid="{E084EAD6-8E20-4BB4-90B0-2C9EF127307E}"/>
    <cellStyle name="Entrada 2 9 2 2 6" xfId="37962" xr:uid="{1C2F825E-783E-4F2E-8707-B58539A59F7E}"/>
    <cellStyle name="Entrada 2 9 2 3" xfId="8057" xr:uid="{EFC0782F-7640-4565-AA29-CFE3134E1C2A}"/>
    <cellStyle name="Entrada 2 9 2 3 2" xfId="8058" xr:uid="{44695C46-280A-40C7-A565-B70147E79447}"/>
    <cellStyle name="Entrada 2 9 2 3 2 2" xfId="8059" xr:uid="{BA9BD1AF-FF77-4385-9650-DB9A15F970CE}"/>
    <cellStyle name="Entrada 2 9 2 3 2 2 2" xfId="37976" xr:uid="{D3C0E200-B07E-4E05-ADB2-E614E2454682}"/>
    <cellStyle name="Entrada 2 9 2 3 2 3" xfId="37975" xr:uid="{CC0B1F5A-FCF2-4302-926A-AD76374EC43C}"/>
    <cellStyle name="Entrada 2 9 2 3 3" xfId="8060" xr:uid="{E2CF902D-26BA-4848-92A9-64B03D30C40A}"/>
    <cellStyle name="Entrada 2 9 2 3 3 2" xfId="8061" xr:uid="{8ED6985F-5F45-432E-AADC-1F9D7F85ED10}"/>
    <cellStyle name="Entrada 2 9 2 3 3 2 2" xfId="37978" xr:uid="{523C6733-A49C-453A-8954-679E640B10D7}"/>
    <cellStyle name="Entrada 2 9 2 3 3 3" xfId="37977" xr:uid="{902712D5-500D-4CC6-BEEB-769E5032CDD9}"/>
    <cellStyle name="Entrada 2 9 2 3 4" xfId="8062" xr:uid="{997F5A5B-5EF4-442E-A684-338FDD95A825}"/>
    <cellStyle name="Entrada 2 9 2 3 4 2" xfId="37979" xr:uid="{80F03CAE-1D9D-4804-A80E-1869CD7E40F5}"/>
    <cellStyle name="Entrada 2 9 2 3 5" xfId="37974" xr:uid="{5E8D90EC-C9A1-4E49-895F-C2B169DFA8A0}"/>
    <cellStyle name="Entrada 2 9 2 4" xfId="8063" xr:uid="{B10A7E01-D299-4251-9F57-C7687A78B544}"/>
    <cellStyle name="Entrada 2 9 2 4 2" xfId="8064" xr:uid="{D9FA00E0-04F7-4ECC-B7C8-C86796DF06D4}"/>
    <cellStyle name="Entrada 2 9 2 4 2 2" xfId="37981" xr:uid="{7C28D7C5-E1B2-4E36-9C8C-D10D9647B2B6}"/>
    <cellStyle name="Entrada 2 9 2 4 3" xfId="37980" xr:uid="{A82DC5C2-1C0C-41C6-ABDE-2A854063F25C}"/>
    <cellStyle name="Entrada 2 9 2 5" xfId="8065" xr:uid="{933B9FDC-9CEA-43F2-B85B-D57F834D640D}"/>
    <cellStyle name="Entrada 2 9 2 5 2" xfId="8066" xr:uid="{4E69213C-6AD6-426C-A553-95104CA9E4A8}"/>
    <cellStyle name="Entrada 2 9 2 5 2 2" xfId="37983" xr:uid="{96790484-7D52-4E32-9779-7DB0B1863E80}"/>
    <cellStyle name="Entrada 2 9 2 5 3" xfId="37982" xr:uid="{34D973AE-EDCA-4A85-BDFE-AF3DD3467B00}"/>
    <cellStyle name="Entrada 2 9 2 6" xfId="8067" xr:uid="{07853F13-46CF-41A7-90BF-5636522B1CDD}"/>
    <cellStyle name="Entrada 2 9 2 6 2" xfId="37984" xr:uid="{E04E8408-4BBE-43DC-A9B6-6920034EA900}"/>
    <cellStyle name="Entrada 2 9 2 7" xfId="37961" xr:uid="{2EA9CE97-6CE4-4949-A82C-7BCDDED1034F}"/>
    <cellStyle name="Entrada 2 9 3" xfId="8068" xr:uid="{F37B29C4-1144-403A-A42C-E1BC6D911F45}"/>
    <cellStyle name="Entrada 2 9 3 2" xfId="8069" xr:uid="{38C3F51A-CD33-45C0-9491-A60916F5B8DF}"/>
    <cellStyle name="Entrada 2 9 3 2 2" xfId="8070" xr:uid="{46E41A70-DF31-417D-8849-CBB18D2825DA}"/>
    <cellStyle name="Entrada 2 9 3 2 2 2" xfId="8071" xr:uid="{57C35AC7-E594-4C29-8945-BC67210677BF}"/>
    <cellStyle name="Entrada 2 9 3 2 2 2 2" xfId="37988" xr:uid="{2D2EA4CC-EA79-4813-8EDB-AD78B297B215}"/>
    <cellStyle name="Entrada 2 9 3 2 2 3" xfId="37987" xr:uid="{2815C0A2-A2BC-4343-A054-19B425062ECE}"/>
    <cellStyle name="Entrada 2 9 3 2 3" xfId="8072" xr:uid="{0B54D24C-FCED-4D62-AB11-9EC1E4F90411}"/>
    <cellStyle name="Entrada 2 9 3 2 3 2" xfId="8073" xr:uid="{BCD1898C-C3CB-43EB-8451-56D846755AF5}"/>
    <cellStyle name="Entrada 2 9 3 2 3 2 2" xfId="37990" xr:uid="{D95013A5-201B-48FF-AF85-C4325D50BF8D}"/>
    <cellStyle name="Entrada 2 9 3 2 3 3" xfId="37989" xr:uid="{39F41572-654C-4B5C-8431-5FF4DB1A1EE5}"/>
    <cellStyle name="Entrada 2 9 3 2 4" xfId="8074" xr:uid="{FE36DB8B-67C0-495F-9EF9-8944B738FBD0}"/>
    <cellStyle name="Entrada 2 9 3 2 4 2" xfId="37991" xr:uid="{D7CA25F7-64F9-4A86-B3F0-983FA45E80D3}"/>
    <cellStyle name="Entrada 2 9 3 2 5" xfId="37986" xr:uid="{37C76FEC-2F8C-4AFC-80AC-B6E778D5FDA3}"/>
    <cellStyle name="Entrada 2 9 3 3" xfId="8075" xr:uid="{3CC3BEA3-6961-41B2-AC4C-8CB020EAFF2C}"/>
    <cellStyle name="Entrada 2 9 3 3 2" xfId="8076" xr:uid="{E51002E6-B114-4848-AFC2-CAE7A69EFBC8}"/>
    <cellStyle name="Entrada 2 9 3 3 2 2" xfId="37993" xr:uid="{A9CFFE0D-89C5-4684-9D86-4CA0443BA003}"/>
    <cellStyle name="Entrada 2 9 3 3 3" xfId="37992" xr:uid="{F7FD9346-7FE8-4651-B24D-896F0C751944}"/>
    <cellStyle name="Entrada 2 9 3 4" xfId="8077" xr:uid="{EA4A0765-49AD-43CD-94F4-095CEA03E1EE}"/>
    <cellStyle name="Entrada 2 9 3 4 2" xfId="8078" xr:uid="{C3452C1B-C82D-4EEE-B486-9C9FBD1C12D7}"/>
    <cellStyle name="Entrada 2 9 3 4 2 2" xfId="37995" xr:uid="{D8ADAB82-FBF0-4084-A750-EC480E15FFC7}"/>
    <cellStyle name="Entrada 2 9 3 4 3" xfId="37994" xr:uid="{4A467AF8-42B7-4CBA-8E09-56157DC1DFE0}"/>
    <cellStyle name="Entrada 2 9 3 5" xfId="8079" xr:uid="{FC3A3FD6-68EF-4B9C-8523-AAC9460B00F5}"/>
    <cellStyle name="Entrada 2 9 3 5 2" xfId="37996" xr:uid="{6639AAD1-EB6E-49F6-AE8B-0EA483CDB27E}"/>
    <cellStyle name="Entrada 2 9 3 6" xfId="37985" xr:uid="{AF039ABC-58CF-4E75-9AA3-3251A6EED98D}"/>
    <cellStyle name="Entrada 2 9 4" xfId="8080" xr:uid="{AC85C37E-90AC-4458-9DEC-68ADECCA6050}"/>
    <cellStyle name="Entrada 2 9 4 2" xfId="8081" xr:uid="{556D3BE3-B607-4181-B35A-D558261EC406}"/>
    <cellStyle name="Entrada 2 9 4 2 2" xfId="8082" xr:uid="{3ED5DD81-FD7C-4F1E-BE96-3E5DEF8D0046}"/>
    <cellStyle name="Entrada 2 9 4 2 2 2" xfId="37999" xr:uid="{EFCACCF0-3F56-4E2C-8F17-17EE6CF15E77}"/>
    <cellStyle name="Entrada 2 9 4 2 3" xfId="37998" xr:uid="{A561BAD9-F8EC-41CD-8FE2-EC30A55CB6CD}"/>
    <cellStyle name="Entrada 2 9 4 3" xfId="8083" xr:uid="{A785BA53-AB25-4752-A081-32121373659F}"/>
    <cellStyle name="Entrada 2 9 4 3 2" xfId="8084" xr:uid="{E3881F26-990C-4C73-8070-5A09769C6B34}"/>
    <cellStyle name="Entrada 2 9 4 3 2 2" xfId="38001" xr:uid="{54AC159A-2B85-4594-8491-0CC48058E51F}"/>
    <cellStyle name="Entrada 2 9 4 3 3" xfId="38000" xr:uid="{CED37E27-47C0-4879-8883-75E8CD222FAE}"/>
    <cellStyle name="Entrada 2 9 4 4" xfId="8085" xr:uid="{910DC07B-47A9-482B-8A47-CF1E57E7F682}"/>
    <cellStyle name="Entrada 2 9 4 4 2" xfId="38002" xr:uid="{0ADC02C1-69EB-4FAB-BDCC-CF41320D7FCB}"/>
    <cellStyle name="Entrada 2 9 4 5" xfId="37997" xr:uid="{B453D084-8120-492B-9D4B-DB52D2224DE6}"/>
    <cellStyle name="Entrada 2 9 5" xfId="8086" xr:uid="{0A2D3A1C-6923-4192-ABF0-6EC00D32C996}"/>
    <cellStyle name="Entrada 2 9 5 2" xfId="8087" xr:uid="{A85895C8-F429-4C6C-9068-286892CEF543}"/>
    <cellStyle name="Entrada 2 9 5 2 2" xfId="38004" xr:uid="{B3C9ACD8-18C5-47FC-8CFB-31E5A21F36A9}"/>
    <cellStyle name="Entrada 2 9 5 3" xfId="38003" xr:uid="{CA78343C-9746-45BF-9E8D-8F8983784653}"/>
    <cellStyle name="Entrada 2 9 6" xfId="8088" xr:uid="{70D94D4E-58E6-4BDE-A5FE-EB03AA6F1643}"/>
    <cellStyle name="Entrada 2 9 6 2" xfId="8089" xr:uid="{E1BEBF18-0C6F-4E15-BE1A-55E32F4A3669}"/>
    <cellStyle name="Entrada 2 9 6 2 2" xfId="38006" xr:uid="{47163231-C24A-44DC-9987-CA229DF9CC3D}"/>
    <cellStyle name="Entrada 2 9 6 3" xfId="38005" xr:uid="{9F146C68-87DB-431D-8147-7BECA2574D1B}"/>
    <cellStyle name="Entrada 2 9 7" xfId="8090" xr:uid="{224C8AA0-A5DC-4B18-AC52-F541A17C31BD}"/>
    <cellStyle name="Entrada 2 9 7 2" xfId="38007" xr:uid="{179CE143-0579-40BD-AEA4-5543BE114B1D}"/>
    <cellStyle name="Entrada 2 9 8" xfId="37960" xr:uid="{3C036C90-F463-4494-B824-9C19D1C7CC0E}"/>
    <cellStyle name="Entrada 3" xfId="119" xr:uid="{084DAE68-1846-476B-A29E-CA471F8E26D6}"/>
    <cellStyle name="Entrada 3 10" xfId="8091" xr:uid="{5AE94E92-0396-4AE1-BE49-E4D1BC95110E}"/>
    <cellStyle name="Entrada 3 10 2" xfId="8092" xr:uid="{25119C6C-787F-4C8C-861C-707A646A210E}"/>
    <cellStyle name="Entrada 3 10 2 2" xfId="8093" xr:uid="{9EAFF7ED-A2D3-47FC-9B9D-D66DCBA53810}"/>
    <cellStyle name="Entrada 3 10 2 2 2" xfId="8094" xr:uid="{CAA06680-B067-44ED-A313-469D99573283}"/>
    <cellStyle name="Entrada 3 10 2 2 2 2" xfId="8095" xr:uid="{1609AF04-28DC-42EC-A388-5642AE5497DC}"/>
    <cellStyle name="Entrada 3 10 2 2 2 2 2" xfId="8096" xr:uid="{1C3B2A75-1EE3-4757-A73A-DBCA6CF27332}"/>
    <cellStyle name="Entrada 3 10 2 2 2 2 2 2" xfId="38013" xr:uid="{75546188-E4AE-4E69-AF87-718062B2F0D4}"/>
    <cellStyle name="Entrada 3 10 2 2 2 2 3" xfId="38012" xr:uid="{E1BBDC28-7FD2-4B89-AD88-36B458B2CBF2}"/>
    <cellStyle name="Entrada 3 10 2 2 2 3" xfId="8097" xr:uid="{3AF40EBA-E19C-4EB0-9B79-A82F43731B0A}"/>
    <cellStyle name="Entrada 3 10 2 2 2 3 2" xfId="8098" xr:uid="{9E619E1C-06E4-4B8C-A053-3E1DEEF61965}"/>
    <cellStyle name="Entrada 3 10 2 2 2 3 2 2" xfId="38015" xr:uid="{53B80D78-D497-421A-931A-15B675179F49}"/>
    <cellStyle name="Entrada 3 10 2 2 2 3 3" xfId="38014" xr:uid="{0D20B8F5-01F3-424C-957E-49780A7F4280}"/>
    <cellStyle name="Entrada 3 10 2 2 2 4" xfId="8099" xr:uid="{B3C44CB7-FCEC-4807-A7BC-EA34D09D66A8}"/>
    <cellStyle name="Entrada 3 10 2 2 2 4 2" xfId="38016" xr:uid="{7A56767D-8FC1-43C0-B5E5-AD5F8FE9AF38}"/>
    <cellStyle name="Entrada 3 10 2 2 2 5" xfId="38011" xr:uid="{7962D7B4-EDB7-46F5-8443-5EC17D1A3F96}"/>
    <cellStyle name="Entrada 3 10 2 2 3" xfId="8100" xr:uid="{18769128-E8C0-49CD-A8F2-478F5DF29331}"/>
    <cellStyle name="Entrada 3 10 2 2 3 2" xfId="8101" xr:uid="{8CCAE5CC-9F42-453D-B7B8-992E600C7D4E}"/>
    <cellStyle name="Entrada 3 10 2 2 3 2 2" xfId="38018" xr:uid="{4C1B9C5D-62E0-4A10-B1C9-A37E2750C9A4}"/>
    <cellStyle name="Entrada 3 10 2 2 3 3" xfId="38017" xr:uid="{811443B1-0D01-4513-97A9-1790EFF53959}"/>
    <cellStyle name="Entrada 3 10 2 2 4" xfId="8102" xr:uid="{60575F39-BEB5-4116-A018-C16D64968AF9}"/>
    <cellStyle name="Entrada 3 10 2 2 4 2" xfId="8103" xr:uid="{53C43109-DA9D-49A1-A24B-8CF8A1CE56A2}"/>
    <cellStyle name="Entrada 3 10 2 2 4 2 2" xfId="38020" xr:uid="{FB612576-065E-468D-A63C-D77204381EF9}"/>
    <cellStyle name="Entrada 3 10 2 2 4 3" xfId="38019" xr:uid="{3D4A568C-4BF7-422B-8684-CCB29E92F799}"/>
    <cellStyle name="Entrada 3 10 2 2 5" xfId="8104" xr:uid="{39D6419B-2192-46DE-A2BF-D0B2D91958EA}"/>
    <cellStyle name="Entrada 3 10 2 2 5 2" xfId="38021" xr:uid="{A8DA2F2E-BB70-43A4-A1B2-CFD2BE511719}"/>
    <cellStyle name="Entrada 3 10 2 2 6" xfId="38010" xr:uid="{F9E5F26A-6F10-4200-8D5F-98A3839D4A5A}"/>
    <cellStyle name="Entrada 3 10 2 3" xfId="8105" xr:uid="{4BB51CFD-1B19-4183-8373-45816343DF8A}"/>
    <cellStyle name="Entrada 3 10 2 3 2" xfId="8106" xr:uid="{BA975941-2F75-4709-8C75-AC29FD354066}"/>
    <cellStyle name="Entrada 3 10 2 3 2 2" xfId="8107" xr:uid="{767D550A-C289-4859-8FA7-D8870A2F3A93}"/>
    <cellStyle name="Entrada 3 10 2 3 2 2 2" xfId="38024" xr:uid="{EB011959-088C-4788-B944-E4372128D6C2}"/>
    <cellStyle name="Entrada 3 10 2 3 2 3" xfId="38023" xr:uid="{DE824F1C-0843-4054-BE52-280F2A17C721}"/>
    <cellStyle name="Entrada 3 10 2 3 3" xfId="8108" xr:uid="{9037FDCC-C727-49AA-A6E5-BC9722184171}"/>
    <cellStyle name="Entrada 3 10 2 3 3 2" xfId="8109" xr:uid="{22195904-20E4-466D-9EC6-A77FF39157E8}"/>
    <cellStyle name="Entrada 3 10 2 3 3 2 2" xfId="38026" xr:uid="{5454B596-827F-4084-9E8A-23063E945BA4}"/>
    <cellStyle name="Entrada 3 10 2 3 3 3" xfId="38025" xr:uid="{CE51FB69-890E-42D1-8001-70C10A8282C5}"/>
    <cellStyle name="Entrada 3 10 2 3 4" xfId="8110" xr:uid="{1B5B8EA3-6864-4E26-94AA-AC16134A4303}"/>
    <cellStyle name="Entrada 3 10 2 3 4 2" xfId="38027" xr:uid="{AB6B7EB8-7CF6-406F-94C2-63FCDC324A1B}"/>
    <cellStyle name="Entrada 3 10 2 3 5" xfId="38022" xr:uid="{05694CB6-324B-482D-8AA5-B61FB91D1348}"/>
    <cellStyle name="Entrada 3 10 2 4" xfId="8111" xr:uid="{DF034313-C437-4ECD-8431-3FB5A981F9D3}"/>
    <cellStyle name="Entrada 3 10 2 4 2" xfId="8112" xr:uid="{DC576899-6793-419D-BEFD-07D1C7D963EC}"/>
    <cellStyle name="Entrada 3 10 2 4 2 2" xfId="38029" xr:uid="{D9B4CB7F-AD51-467A-91EB-3A777FD468DC}"/>
    <cellStyle name="Entrada 3 10 2 4 3" xfId="38028" xr:uid="{50F83B0C-11ED-462E-A6DF-F989184CFB97}"/>
    <cellStyle name="Entrada 3 10 2 5" xfId="8113" xr:uid="{2E54C186-6630-4BB7-B48A-C34DBE38E746}"/>
    <cellStyle name="Entrada 3 10 2 5 2" xfId="8114" xr:uid="{35A7FCCC-BDD6-48E2-836D-98F568D22A89}"/>
    <cellStyle name="Entrada 3 10 2 5 2 2" xfId="38031" xr:uid="{C8360A76-B806-46A4-9EEE-71B2ACAD2EE0}"/>
    <cellStyle name="Entrada 3 10 2 5 3" xfId="38030" xr:uid="{14624F19-7285-4D24-9219-6800ABF873EB}"/>
    <cellStyle name="Entrada 3 10 2 6" xfId="8115" xr:uid="{5C1DDF99-3469-4404-A8F9-73A1E656D130}"/>
    <cellStyle name="Entrada 3 10 2 6 2" xfId="38032" xr:uid="{24D6E34C-6067-4DEA-8DBD-7FDD8D18E4A1}"/>
    <cellStyle name="Entrada 3 10 2 7" xfId="38009" xr:uid="{BD3B841B-845E-4702-B869-8BEC15BAAF8E}"/>
    <cellStyle name="Entrada 3 10 3" xfId="8116" xr:uid="{3883AF10-9904-4A03-AA7B-06F295347934}"/>
    <cellStyle name="Entrada 3 10 3 2" xfId="8117" xr:uid="{DCDF0458-7717-4A22-A373-18E0DA3CB0E2}"/>
    <cellStyle name="Entrada 3 10 3 2 2" xfId="8118" xr:uid="{43C64701-CEF9-45A8-89D2-AE4195EDCB3C}"/>
    <cellStyle name="Entrada 3 10 3 2 2 2" xfId="8119" xr:uid="{E4E0268A-8345-437F-9ED4-400973B1D72C}"/>
    <cellStyle name="Entrada 3 10 3 2 2 2 2" xfId="38036" xr:uid="{256E06BC-BE77-4C42-A479-5E3D7548C4AD}"/>
    <cellStyle name="Entrada 3 10 3 2 2 3" xfId="38035" xr:uid="{494E5C9A-4424-4A99-9E22-FF76C9A8435A}"/>
    <cellStyle name="Entrada 3 10 3 2 3" xfId="8120" xr:uid="{50340B7F-635B-42DE-A1A3-7ADB1D1C7C86}"/>
    <cellStyle name="Entrada 3 10 3 2 3 2" xfId="8121" xr:uid="{9D80369A-19CB-4771-9DF2-8561FEA5ACF3}"/>
    <cellStyle name="Entrada 3 10 3 2 3 2 2" xfId="38038" xr:uid="{39750A12-2675-4FB5-B52C-62D9F4150A6E}"/>
    <cellStyle name="Entrada 3 10 3 2 3 3" xfId="38037" xr:uid="{E16593C1-C593-4468-A610-005D2F50C644}"/>
    <cellStyle name="Entrada 3 10 3 2 4" xfId="8122" xr:uid="{FE3AF395-347A-4A84-ABFF-A7ABBE5B5AE9}"/>
    <cellStyle name="Entrada 3 10 3 2 4 2" xfId="38039" xr:uid="{A37A8787-38BB-4CFE-A25B-6147DACFA07C}"/>
    <cellStyle name="Entrada 3 10 3 2 5" xfId="38034" xr:uid="{A4F1988B-708F-4F72-8758-839D7A22D9F5}"/>
    <cellStyle name="Entrada 3 10 3 3" xfId="8123" xr:uid="{8FBC07D1-DFE7-4B39-919F-E767B89EEC24}"/>
    <cellStyle name="Entrada 3 10 3 3 2" xfId="8124" xr:uid="{06A3D4BF-73A8-4B42-8995-E5D1DD0E98CE}"/>
    <cellStyle name="Entrada 3 10 3 3 2 2" xfId="38041" xr:uid="{8FE23125-4367-42E0-93BB-BABE0B0486ED}"/>
    <cellStyle name="Entrada 3 10 3 3 3" xfId="38040" xr:uid="{84F54C17-D5A6-4F5B-B410-8554C2C416DD}"/>
    <cellStyle name="Entrada 3 10 3 4" xfId="8125" xr:uid="{85B7BF6B-58F6-4F70-8F5A-A2D40E8F4E43}"/>
    <cellStyle name="Entrada 3 10 3 4 2" xfId="8126" xr:uid="{316C81E7-AAF0-407B-B294-2A992D55FADF}"/>
    <cellStyle name="Entrada 3 10 3 4 2 2" xfId="38043" xr:uid="{FF868FDD-EA8B-43F1-ADA9-CC836C278B30}"/>
    <cellStyle name="Entrada 3 10 3 4 3" xfId="38042" xr:uid="{30CE9D84-4A50-4345-ADF4-08321E8312DF}"/>
    <cellStyle name="Entrada 3 10 3 5" xfId="8127" xr:uid="{3103D50B-3441-430A-80C2-4BF49FF76A3D}"/>
    <cellStyle name="Entrada 3 10 3 5 2" xfId="38044" xr:uid="{B386BE60-E047-4E01-9809-81CCC3B2A17A}"/>
    <cellStyle name="Entrada 3 10 3 6" xfId="38033" xr:uid="{7295D3AD-08E6-4DD4-994E-70F14163B654}"/>
    <cellStyle name="Entrada 3 10 4" xfId="8128" xr:uid="{B9E2AF9E-1C03-4D69-8B01-134FCFBA0477}"/>
    <cellStyle name="Entrada 3 10 4 2" xfId="8129" xr:uid="{C1D0F5C9-3142-453E-AAA8-B560F274D19B}"/>
    <cellStyle name="Entrada 3 10 4 2 2" xfId="8130" xr:uid="{BA63C4D7-7A52-4E13-9E40-5AB6B42203A5}"/>
    <cellStyle name="Entrada 3 10 4 2 2 2" xfId="38047" xr:uid="{4D6E8BE6-5AFD-4040-9CCB-3247F7D3807D}"/>
    <cellStyle name="Entrada 3 10 4 2 3" xfId="38046" xr:uid="{E55E00E8-617B-4361-96E9-8924084A165E}"/>
    <cellStyle name="Entrada 3 10 4 3" xfId="8131" xr:uid="{508554C6-0E3C-45D3-A985-B8EFC280ECC7}"/>
    <cellStyle name="Entrada 3 10 4 3 2" xfId="8132" xr:uid="{89DDCC4F-56F0-4F50-9D01-CAD58C6CAA2F}"/>
    <cellStyle name="Entrada 3 10 4 3 2 2" xfId="38049" xr:uid="{8AA7F9C5-CEE4-4A3B-BF3C-25F4C675CA0A}"/>
    <cellStyle name="Entrada 3 10 4 3 3" xfId="38048" xr:uid="{9130E4A2-DDCB-421C-BD5F-8496673A0781}"/>
    <cellStyle name="Entrada 3 10 4 4" xfId="8133" xr:uid="{5EA00BCB-3F10-447D-9750-7DD0F040FDF1}"/>
    <cellStyle name="Entrada 3 10 4 4 2" xfId="38050" xr:uid="{D4F4A648-858B-4A54-95E2-ED45DAB6D442}"/>
    <cellStyle name="Entrada 3 10 4 5" xfId="38045" xr:uid="{B0586558-9F14-4493-80CA-102028B4D140}"/>
    <cellStyle name="Entrada 3 10 5" xfId="8134" xr:uid="{56066923-FFE2-495D-AAAE-F7444A3BE87E}"/>
    <cellStyle name="Entrada 3 10 5 2" xfId="8135" xr:uid="{E979B27A-7C76-47EB-8BE0-F2320CC8C5F9}"/>
    <cellStyle name="Entrada 3 10 5 2 2" xfId="38052" xr:uid="{43E2CD66-5E18-43B1-8C2F-928FA6B7AEB0}"/>
    <cellStyle name="Entrada 3 10 5 3" xfId="38051" xr:uid="{29CEF532-EA7F-47A0-806C-90E2B88AC080}"/>
    <cellStyle name="Entrada 3 10 6" xfId="8136" xr:uid="{6435222F-99F7-43A5-B85D-306828518077}"/>
    <cellStyle name="Entrada 3 10 6 2" xfId="8137" xr:uid="{4B74473A-F2FB-4A43-9D67-0B82F77806ED}"/>
    <cellStyle name="Entrada 3 10 6 2 2" xfId="38054" xr:uid="{0380AE7B-8778-412D-8F23-25FDC3A5A78C}"/>
    <cellStyle name="Entrada 3 10 6 3" xfId="38053" xr:uid="{3EA05D6C-0197-4187-8EDD-4FAF43C98350}"/>
    <cellStyle name="Entrada 3 10 7" xfId="8138" xr:uid="{30AB408E-6E7E-4734-90DD-99060475FBD3}"/>
    <cellStyle name="Entrada 3 10 7 2" xfId="38055" xr:uid="{86971A0F-1381-4005-9DF6-DA7D4A264643}"/>
    <cellStyle name="Entrada 3 10 8" xfId="38008" xr:uid="{1EF4B4B4-3DD8-4468-A12F-FAAB04E40CB8}"/>
    <cellStyle name="Entrada 3 11" xfId="8139" xr:uid="{FB34CB10-D970-4D08-AD34-19E482DBC87B}"/>
    <cellStyle name="Entrada 3 11 2" xfId="8140" xr:uid="{879E989D-6ED2-4931-B7EA-501576C1F60B}"/>
    <cellStyle name="Entrada 3 11 2 2" xfId="8141" xr:uid="{A36D9AAA-CAA8-4B02-A0E2-DD6F9776E0A1}"/>
    <cellStyle name="Entrada 3 11 2 2 2" xfId="8142" xr:uid="{17D23570-7852-4C17-9C96-73A4FAAB0077}"/>
    <cellStyle name="Entrada 3 11 2 2 2 2" xfId="8143" xr:uid="{AACCEFD8-3891-4BF9-A70F-CEAB49FE63AD}"/>
    <cellStyle name="Entrada 3 11 2 2 2 2 2" xfId="8144" xr:uid="{7B48E29A-AC1C-4FE9-9595-F040A303D0ED}"/>
    <cellStyle name="Entrada 3 11 2 2 2 2 2 2" xfId="38061" xr:uid="{AC055E24-C092-41C4-A0CB-2D3B73A3F36C}"/>
    <cellStyle name="Entrada 3 11 2 2 2 2 3" xfId="38060" xr:uid="{74AFC563-02CE-4BA8-B61B-AAF181CB82DD}"/>
    <cellStyle name="Entrada 3 11 2 2 2 3" xfId="8145" xr:uid="{B5DE5776-7B9B-4E0C-95E0-FC8FB45A060A}"/>
    <cellStyle name="Entrada 3 11 2 2 2 3 2" xfId="8146" xr:uid="{BDA7FA6B-0E63-4B8D-AF7F-412F518F08E4}"/>
    <cellStyle name="Entrada 3 11 2 2 2 3 2 2" xfId="38063" xr:uid="{90013771-4101-4B6A-B2FF-3FC6079BD50A}"/>
    <cellStyle name="Entrada 3 11 2 2 2 3 3" xfId="38062" xr:uid="{724451DC-E901-427B-946A-A9ED89F6B02F}"/>
    <cellStyle name="Entrada 3 11 2 2 2 4" xfId="8147" xr:uid="{922AF1C0-77A5-43FB-810C-CA729ED57398}"/>
    <cellStyle name="Entrada 3 11 2 2 2 4 2" xfId="38064" xr:uid="{D252B3C8-1654-47AE-BE5B-0D1B4593A9E7}"/>
    <cellStyle name="Entrada 3 11 2 2 2 5" xfId="38059" xr:uid="{40543FA2-E190-402E-A6B0-50CE85CE4247}"/>
    <cellStyle name="Entrada 3 11 2 2 3" xfId="8148" xr:uid="{452FBC4A-28F4-4E05-9A21-0B9924FA6D83}"/>
    <cellStyle name="Entrada 3 11 2 2 3 2" xfId="8149" xr:uid="{90927ED3-BC67-4988-9DCC-34920CB9D722}"/>
    <cellStyle name="Entrada 3 11 2 2 3 2 2" xfId="38066" xr:uid="{FA9A97F5-F221-4853-978E-3FCEC706FE37}"/>
    <cellStyle name="Entrada 3 11 2 2 3 3" xfId="38065" xr:uid="{0B9951B0-F7AD-4474-AFB9-1FE3405A9CEA}"/>
    <cellStyle name="Entrada 3 11 2 2 4" xfId="8150" xr:uid="{84A9EC89-DA44-45B2-A523-906CCAB2AE64}"/>
    <cellStyle name="Entrada 3 11 2 2 4 2" xfId="8151" xr:uid="{0F9D12A1-0259-4FFD-A7DD-0DAB86206230}"/>
    <cellStyle name="Entrada 3 11 2 2 4 2 2" xfId="38068" xr:uid="{41F25AAB-2860-41CA-B7A9-8B4D5F1B6E13}"/>
    <cellStyle name="Entrada 3 11 2 2 4 3" xfId="38067" xr:uid="{12542D64-FB09-48B3-ABCE-11AC0FFC7940}"/>
    <cellStyle name="Entrada 3 11 2 2 5" xfId="8152" xr:uid="{D1460367-F6BA-425F-8D72-2CE3103479D7}"/>
    <cellStyle name="Entrada 3 11 2 2 5 2" xfId="38069" xr:uid="{54548B5F-AAE7-4773-8C64-0B521BD937E7}"/>
    <cellStyle name="Entrada 3 11 2 2 6" xfId="38058" xr:uid="{3EA6010B-151D-49DF-B928-7FD7DE1FA84E}"/>
    <cellStyle name="Entrada 3 11 2 3" xfId="8153" xr:uid="{8A2B7DD3-F2EB-46F1-93CE-B6B99831A6A1}"/>
    <cellStyle name="Entrada 3 11 2 3 2" xfId="8154" xr:uid="{BD427987-2FEA-4C9B-842F-78620C9EAAF6}"/>
    <cellStyle name="Entrada 3 11 2 3 2 2" xfId="8155" xr:uid="{5002559F-E048-4A9E-84AD-2E7FEDEC1F63}"/>
    <cellStyle name="Entrada 3 11 2 3 2 2 2" xfId="38072" xr:uid="{9C1D4643-3E7E-421B-8C77-D7EC265A1BEB}"/>
    <cellStyle name="Entrada 3 11 2 3 2 3" xfId="38071" xr:uid="{4BDC4A93-ABB1-4575-9D74-E5E9964B4F26}"/>
    <cellStyle name="Entrada 3 11 2 3 3" xfId="8156" xr:uid="{B40372E1-8C32-4C2A-9F30-EE10BC15CACA}"/>
    <cellStyle name="Entrada 3 11 2 3 3 2" xfId="8157" xr:uid="{9C9370ED-024B-4EEB-A542-6F5153E7D4BC}"/>
    <cellStyle name="Entrada 3 11 2 3 3 2 2" xfId="38074" xr:uid="{F67514F5-2D6A-4050-A973-956924A0E92C}"/>
    <cellStyle name="Entrada 3 11 2 3 3 3" xfId="38073" xr:uid="{4261C9C8-75BB-4D76-A005-E02B1DA088D7}"/>
    <cellStyle name="Entrada 3 11 2 3 4" xfId="8158" xr:uid="{C4FE5457-7305-43BF-B8B5-4106CD2A7A8E}"/>
    <cellStyle name="Entrada 3 11 2 3 4 2" xfId="38075" xr:uid="{3EC30DD4-2BE4-489F-9987-958B9F6CBAB2}"/>
    <cellStyle name="Entrada 3 11 2 3 5" xfId="38070" xr:uid="{8CA82473-96BB-47BF-9585-735367359957}"/>
    <cellStyle name="Entrada 3 11 2 4" xfId="8159" xr:uid="{0BD3103E-92DD-4158-9AA2-3D557680A555}"/>
    <cellStyle name="Entrada 3 11 2 4 2" xfId="8160" xr:uid="{441700A5-D1FD-4F69-ABDA-DB272E1D030D}"/>
    <cellStyle name="Entrada 3 11 2 4 2 2" xfId="38077" xr:uid="{1F2C0386-06DE-4CF1-AA29-B50CBCD1719E}"/>
    <cellStyle name="Entrada 3 11 2 4 3" xfId="38076" xr:uid="{E5E167E9-3145-42C1-9B89-81D396E08BD7}"/>
    <cellStyle name="Entrada 3 11 2 5" xfId="8161" xr:uid="{13FEB14C-5380-4B75-AFF7-FC1DCA13DAB7}"/>
    <cellStyle name="Entrada 3 11 2 5 2" xfId="8162" xr:uid="{E6B24992-C9D7-4A49-96B7-C6D8C0FD5340}"/>
    <cellStyle name="Entrada 3 11 2 5 2 2" xfId="38079" xr:uid="{B92B137F-C73A-4A06-B8E9-31C52A2D635C}"/>
    <cellStyle name="Entrada 3 11 2 5 3" xfId="38078" xr:uid="{0B7ECF67-82D0-4884-AF90-896C9FEC5F31}"/>
    <cellStyle name="Entrada 3 11 2 6" xfId="8163" xr:uid="{0B426D7D-77BF-4EF8-ACF9-648F9F56433E}"/>
    <cellStyle name="Entrada 3 11 2 6 2" xfId="38080" xr:uid="{69C9D701-A7B8-46D8-85B7-64C09CFE7176}"/>
    <cellStyle name="Entrada 3 11 2 7" xfId="38057" xr:uid="{B5D57543-899F-4458-8679-7E2AAFCC0A34}"/>
    <cellStyle name="Entrada 3 11 3" xfId="8164" xr:uid="{37966283-4866-425D-BC2F-ACEA6DD2A201}"/>
    <cellStyle name="Entrada 3 11 3 2" xfId="8165" xr:uid="{77D8005F-B9F9-49AA-A856-F50672D39944}"/>
    <cellStyle name="Entrada 3 11 3 2 2" xfId="8166" xr:uid="{BFA33A37-3F10-4AAC-86B4-E3BFB9BE7CDB}"/>
    <cellStyle name="Entrada 3 11 3 2 2 2" xfId="8167" xr:uid="{9670DB1C-965A-4EC5-B0D8-F88C3D0B175A}"/>
    <cellStyle name="Entrada 3 11 3 2 2 2 2" xfId="38084" xr:uid="{1EDDF55F-5CFA-4FDD-9CE4-8DCA8E8B7509}"/>
    <cellStyle name="Entrada 3 11 3 2 2 3" xfId="38083" xr:uid="{0A1A54EB-4A5E-446A-A00E-EFD367C09D75}"/>
    <cellStyle name="Entrada 3 11 3 2 3" xfId="8168" xr:uid="{3F984750-DD3D-487E-A7D0-1F7979469E36}"/>
    <cellStyle name="Entrada 3 11 3 2 3 2" xfId="8169" xr:uid="{40C093E8-7D57-4262-8C27-99BC6ADB3D93}"/>
    <cellStyle name="Entrada 3 11 3 2 3 2 2" xfId="38086" xr:uid="{03CC71F3-84E2-48C8-92B6-FFBCB171FD15}"/>
    <cellStyle name="Entrada 3 11 3 2 3 3" xfId="38085" xr:uid="{2D77E26E-E54E-4CFB-9416-B8419A1A0ADF}"/>
    <cellStyle name="Entrada 3 11 3 2 4" xfId="8170" xr:uid="{4A67077C-5F94-444F-90FC-03EF633517E4}"/>
    <cellStyle name="Entrada 3 11 3 2 4 2" xfId="38087" xr:uid="{E92CA170-DAD8-47D0-B063-037EF5BA6B54}"/>
    <cellStyle name="Entrada 3 11 3 2 5" xfId="38082" xr:uid="{31EBB415-8787-4E21-B25F-911204808A83}"/>
    <cellStyle name="Entrada 3 11 3 3" xfId="8171" xr:uid="{934178E1-E67B-448A-B57D-046162E4F637}"/>
    <cellStyle name="Entrada 3 11 3 3 2" xfId="8172" xr:uid="{B0EF406A-FDE2-442C-83DD-A282F4ECEB1B}"/>
    <cellStyle name="Entrada 3 11 3 3 2 2" xfId="38089" xr:uid="{7124DFD1-B177-4DAF-9F14-C11AB69415A5}"/>
    <cellStyle name="Entrada 3 11 3 3 3" xfId="38088" xr:uid="{4E45DB6C-2990-4AB1-A529-11A8195C4EEE}"/>
    <cellStyle name="Entrada 3 11 3 4" xfId="8173" xr:uid="{B1F82E48-D9FE-4269-AEE1-6076427C3E00}"/>
    <cellStyle name="Entrada 3 11 3 4 2" xfId="8174" xr:uid="{8FC89A1C-D33E-458B-B4B2-A5E893D34DA5}"/>
    <cellStyle name="Entrada 3 11 3 4 2 2" xfId="38091" xr:uid="{B08549F5-D54A-4C64-8F22-C89926343975}"/>
    <cellStyle name="Entrada 3 11 3 4 3" xfId="38090" xr:uid="{882F1FA5-DC56-4E3F-8F31-8992CA960CAF}"/>
    <cellStyle name="Entrada 3 11 3 5" xfId="8175" xr:uid="{79BD8FDF-48B0-4AA2-9769-D62865F68862}"/>
    <cellStyle name="Entrada 3 11 3 5 2" xfId="38092" xr:uid="{24F5C324-6C7E-441C-8870-D5529556014A}"/>
    <cellStyle name="Entrada 3 11 3 6" xfId="38081" xr:uid="{90A4E61A-1864-4D7D-BED9-4E5B43C3DE45}"/>
    <cellStyle name="Entrada 3 11 4" xfId="8176" xr:uid="{BB69D052-A8FF-4DCB-861F-E1D0CD4CB44A}"/>
    <cellStyle name="Entrada 3 11 4 2" xfId="8177" xr:uid="{228D38E0-D576-46D9-B8FE-CF20360065FD}"/>
    <cellStyle name="Entrada 3 11 4 2 2" xfId="8178" xr:uid="{365BD63D-48D7-4234-847F-82E5FAEBB004}"/>
    <cellStyle name="Entrada 3 11 4 2 2 2" xfId="38095" xr:uid="{2E9E673B-4BA7-40FF-AF09-BD0AC0E8DA7A}"/>
    <cellStyle name="Entrada 3 11 4 2 3" xfId="38094" xr:uid="{4CA2A00D-3B4B-46A7-906B-8071B4B38394}"/>
    <cellStyle name="Entrada 3 11 4 3" xfId="8179" xr:uid="{69892421-2CCD-4371-BF54-0050F9AE5973}"/>
    <cellStyle name="Entrada 3 11 4 3 2" xfId="8180" xr:uid="{5BB73B87-D4A2-449B-BF0C-BF45B3B1A3E3}"/>
    <cellStyle name="Entrada 3 11 4 3 2 2" xfId="38097" xr:uid="{F9BF7D43-6F9F-40E6-BD47-E83EDDDA9D00}"/>
    <cellStyle name="Entrada 3 11 4 3 3" xfId="38096" xr:uid="{6946597F-6ADB-4A0E-B3C9-5539C5940B7D}"/>
    <cellStyle name="Entrada 3 11 4 4" xfId="8181" xr:uid="{BC680755-2D2C-489A-9869-0804ECCC4023}"/>
    <cellStyle name="Entrada 3 11 4 4 2" xfId="38098" xr:uid="{A6C3B533-9398-4967-BA84-5763B6289E37}"/>
    <cellStyle name="Entrada 3 11 4 5" xfId="38093" xr:uid="{11D54887-0B7C-49DE-A3F4-B7470EC1D942}"/>
    <cellStyle name="Entrada 3 11 5" xfId="8182" xr:uid="{D427D70F-F002-4FC3-9716-04FB7AD8F366}"/>
    <cellStyle name="Entrada 3 11 5 2" xfId="8183" xr:uid="{1D15E1BC-F4FE-45D0-8BC7-31F3531C97D1}"/>
    <cellStyle name="Entrada 3 11 5 2 2" xfId="38100" xr:uid="{768533B5-0C8A-4C6B-A4B8-2E1472F7119B}"/>
    <cellStyle name="Entrada 3 11 5 3" xfId="38099" xr:uid="{2932E9FC-5710-4AD4-803C-FAB2DB4CED20}"/>
    <cellStyle name="Entrada 3 11 6" xfId="8184" xr:uid="{A251369A-D5C2-461E-838E-714892511D8C}"/>
    <cellStyle name="Entrada 3 11 6 2" xfId="8185" xr:uid="{CD2EF235-8AAE-4E7F-AC94-0459D8C8FA20}"/>
    <cellStyle name="Entrada 3 11 6 2 2" xfId="38102" xr:uid="{D99B8636-A2BA-42E2-AA21-C9F81A56690B}"/>
    <cellStyle name="Entrada 3 11 6 3" xfId="38101" xr:uid="{7A648D93-8419-45EF-AE51-E99728270BE4}"/>
    <cellStyle name="Entrada 3 11 7" xfId="8186" xr:uid="{59F191B8-D616-4170-8FF7-1333256D39BE}"/>
    <cellStyle name="Entrada 3 11 7 2" xfId="38103" xr:uid="{973F8867-9237-4E3C-913D-BECFF1EF2557}"/>
    <cellStyle name="Entrada 3 11 8" xfId="38056" xr:uid="{47675517-5EEE-47A2-85A0-919F5AC63268}"/>
    <cellStyle name="Entrada 3 12" xfId="8187" xr:uid="{10A432EB-BEA8-4453-9DC6-E44BCB767C1E}"/>
    <cellStyle name="Entrada 3 12 2" xfId="8188" xr:uid="{3BC0167B-BCCF-45B2-A3F2-D77707BD83DE}"/>
    <cellStyle name="Entrada 3 12 2 2" xfId="8189" xr:uid="{E693D78E-5AB6-4308-A160-950D8464259F}"/>
    <cellStyle name="Entrada 3 12 2 2 2" xfId="8190" xr:uid="{DDA26049-6BF7-4E61-948F-671343A08C20}"/>
    <cellStyle name="Entrada 3 12 2 2 2 2" xfId="8191" xr:uid="{CB9DDAC3-5AEC-4146-9D1A-230DED9A9532}"/>
    <cellStyle name="Entrada 3 12 2 2 2 2 2" xfId="8192" xr:uid="{14A839E4-C903-4EAE-BCC6-781732E5AF9C}"/>
    <cellStyle name="Entrada 3 12 2 2 2 2 2 2" xfId="38109" xr:uid="{8C8A61E2-C957-4EB7-8364-3CD4642B1302}"/>
    <cellStyle name="Entrada 3 12 2 2 2 2 3" xfId="38108" xr:uid="{BDD6B2D3-A1CE-4071-B0DE-7017B2FDF077}"/>
    <cellStyle name="Entrada 3 12 2 2 2 3" xfId="8193" xr:uid="{07092007-64F1-4D05-B86D-AFF3DB39D90C}"/>
    <cellStyle name="Entrada 3 12 2 2 2 3 2" xfId="8194" xr:uid="{69C12340-81A1-4575-B7C1-621793CEDDC5}"/>
    <cellStyle name="Entrada 3 12 2 2 2 3 2 2" xfId="38111" xr:uid="{B4533EDB-7C80-40D7-9733-106B8FE12815}"/>
    <cellStyle name="Entrada 3 12 2 2 2 3 3" xfId="38110" xr:uid="{B5F9FB22-1621-400D-BED8-53F40383411B}"/>
    <cellStyle name="Entrada 3 12 2 2 2 4" xfId="8195" xr:uid="{7EB4477F-3374-462C-930A-656A376582F4}"/>
    <cellStyle name="Entrada 3 12 2 2 2 4 2" xfId="38112" xr:uid="{F6CF0D11-7D49-4849-9935-BE6AE4D096F9}"/>
    <cellStyle name="Entrada 3 12 2 2 2 5" xfId="38107" xr:uid="{1A8982B4-6422-42B7-90F9-0C048FC7038F}"/>
    <cellStyle name="Entrada 3 12 2 2 3" xfId="8196" xr:uid="{18629578-D4BB-4A18-8351-C0E7210A78E3}"/>
    <cellStyle name="Entrada 3 12 2 2 3 2" xfId="8197" xr:uid="{C4B6292E-7D71-4021-A6D2-F5F5A3D18567}"/>
    <cellStyle name="Entrada 3 12 2 2 3 2 2" xfId="38114" xr:uid="{5B2DB68B-9948-41F9-9A29-390128A4C380}"/>
    <cellStyle name="Entrada 3 12 2 2 3 3" xfId="38113" xr:uid="{3F45D41F-94C2-44DE-8FF1-3D6C3F6A5497}"/>
    <cellStyle name="Entrada 3 12 2 2 4" xfId="8198" xr:uid="{0EFDC36F-206B-499B-80E6-87EB94CF86D3}"/>
    <cellStyle name="Entrada 3 12 2 2 4 2" xfId="8199" xr:uid="{737D718E-39E3-4DDC-82E0-DEC1C01E485D}"/>
    <cellStyle name="Entrada 3 12 2 2 4 2 2" xfId="38116" xr:uid="{00645FE4-4B2F-4219-9DA8-B3956589F57D}"/>
    <cellStyle name="Entrada 3 12 2 2 4 3" xfId="38115" xr:uid="{C0378DA2-B87A-464A-A554-C4AC2A5D66D2}"/>
    <cellStyle name="Entrada 3 12 2 2 5" xfId="8200" xr:uid="{30DC906E-3DAA-4A3E-808F-62C28F26078B}"/>
    <cellStyle name="Entrada 3 12 2 2 5 2" xfId="38117" xr:uid="{48CA9D50-B3E2-49E0-A890-6B37679A82D0}"/>
    <cellStyle name="Entrada 3 12 2 2 6" xfId="38106" xr:uid="{DFEABE76-8BE5-4193-B6C9-22515FFF0322}"/>
    <cellStyle name="Entrada 3 12 2 3" xfId="8201" xr:uid="{848D47F3-0520-4C9B-8ED8-42E45477F977}"/>
    <cellStyle name="Entrada 3 12 2 3 2" xfId="8202" xr:uid="{3DA5A2B3-09F9-4D24-B320-56C30246DF82}"/>
    <cellStyle name="Entrada 3 12 2 3 2 2" xfId="8203" xr:uid="{D2125CE5-8B4A-4BA4-8CFA-7736265E7A2C}"/>
    <cellStyle name="Entrada 3 12 2 3 2 2 2" xfId="38120" xr:uid="{1E54FF50-13E4-4950-9D10-6B91A9B2DF80}"/>
    <cellStyle name="Entrada 3 12 2 3 2 3" xfId="38119" xr:uid="{CA6C044C-DEDD-4B4E-9D5F-7500820FCE85}"/>
    <cellStyle name="Entrada 3 12 2 3 3" xfId="8204" xr:uid="{CB4FA987-C50C-467A-B55F-0F46B2FEE7C5}"/>
    <cellStyle name="Entrada 3 12 2 3 3 2" xfId="8205" xr:uid="{30591ADE-1E52-413C-8177-4D7B040882A1}"/>
    <cellStyle name="Entrada 3 12 2 3 3 2 2" xfId="38122" xr:uid="{C5306745-AD82-44C5-B688-F2E141F202F9}"/>
    <cellStyle name="Entrada 3 12 2 3 3 3" xfId="38121" xr:uid="{4826429E-F7BA-4A5D-BD2D-EF37360345C4}"/>
    <cellStyle name="Entrada 3 12 2 3 4" xfId="8206" xr:uid="{D38096C0-CE9F-449F-92F7-19AB93D36651}"/>
    <cellStyle name="Entrada 3 12 2 3 4 2" xfId="38123" xr:uid="{D007BEAD-1C57-46D1-91DC-438390241AB5}"/>
    <cellStyle name="Entrada 3 12 2 3 5" xfId="38118" xr:uid="{F2335095-C595-4346-821C-0E2EE62CC760}"/>
    <cellStyle name="Entrada 3 12 2 4" xfId="8207" xr:uid="{85CAE22B-7BFF-42A5-ADE1-059A03BE3899}"/>
    <cellStyle name="Entrada 3 12 2 4 2" xfId="8208" xr:uid="{C576340C-E817-441A-B5AE-1B6C3F2F01FA}"/>
    <cellStyle name="Entrada 3 12 2 4 2 2" xfId="38125" xr:uid="{BFFE71E4-982C-4D5F-A297-153412FB3CEE}"/>
    <cellStyle name="Entrada 3 12 2 4 3" xfId="38124" xr:uid="{E4A2FA58-7A1E-4C3B-A9EE-8831BBF6276A}"/>
    <cellStyle name="Entrada 3 12 2 5" xfId="8209" xr:uid="{865F10D0-078D-4960-955B-500D1671A965}"/>
    <cellStyle name="Entrada 3 12 2 5 2" xfId="8210" xr:uid="{E8E9025B-9C79-4622-87B3-56DA1AA00ACA}"/>
    <cellStyle name="Entrada 3 12 2 5 2 2" xfId="38127" xr:uid="{9AA17D24-1A5D-4203-80FF-1EAF43A07DFB}"/>
    <cellStyle name="Entrada 3 12 2 5 3" xfId="38126" xr:uid="{22E10647-0C9E-43B2-9F4D-157BEFF0FF36}"/>
    <cellStyle name="Entrada 3 12 2 6" xfId="8211" xr:uid="{6C566F72-2FC6-48A8-A1DC-FF3080F62B23}"/>
    <cellStyle name="Entrada 3 12 2 6 2" xfId="38128" xr:uid="{57229DB4-6142-4EDA-A06C-BBC6730641D5}"/>
    <cellStyle name="Entrada 3 12 2 7" xfId="38105" xr:uid="{429BEAEC-4FE0-4CED-963D-FFFD6B033810}"/>
    <cellStyle name="Entrada 3 12 3" xfId="8212" xr:uid="{761292D9-6255-43E6-B473-3EA7A7743AAD}"/>
    <cellStyle name="Entrada 3 12 3 2" xfId="8213" xr:uid="{6A0A3573-888A-417C-ABFF-C07E600ACC9E}"/>
    <cellStyle name="Entrada 3 12 3 2 2" xfId="8214" xr:uid="{2A3822F4-F7A5-4C58-87F3-3D810F142507}"/>
    <cellStyle name="Entrada 3 12 3 2 2 2" xfId="8215" xr:uid="{D568D390-40FD-4C61-ACC1-5E10E52616E8}"/>
    <cellStyle name="Entrada 3 12 3 2 2 2 2" xfId="38132" xr:uid="{2A592128-C179-4ADB-A363-4FDB15E2AFD1}"/>
    <cellStyle name="Entrada 3 12 3 2 2 3" xfId="38131" xr:uid="{A049C2B9-1544-46D6-BEE3-FF31918CB823}"/>
    <cellStyle name="Entrada 3 12 3 2 3" xfId="8216" xr:uid="{C85F416C-68A2-425D-B304-DDA31769C1BE}"/>
    <cellStyle name="Entrada 3 12 3 2 3 2" xfId="8217" xr:uid="{D92BD784-83B0-4557-91C7-2F317B07C752}"/>
    <cellStyle name="Entrada 3 12 3 2 3 2 2" xfId="38134" xr:uid="{7148F684-A002-45D3-A3DA-D7B7952F042D}"/>
    <cellStyle name="Entrada 3 12 3 2 3 3" xfId="38133" xr:uid="{91857FD8-A1D2-4CC2-AD3D-6524EE5A4EA8}"/>
    <cellStyle name="Entrada 3 12 3 2 4" xfId="8218" xr:uid="{5212D78E-E9DE-4639-98C7-F8CC6CE673CF}"/>
    <cellStyle name="Entrada 3 12 3 2 4 2" xfId="38135" xr:uid="{ACF8AC88-FB38-4586-91C3-4AF5411EF34A}"/>
    <cellStyle name="Entrada 3 12 3 2 5" xfId="38130" xr:uid="{CD5A6FF8-B539-4684-BA5D-944513545DE8}"/>
    <cellStyle name="Entrada 3 12 3 3" xfId="8219" xr:uid="{E78B6EC0-4EA7-499A-BB44-5F234121868D}"/>
    <cellStyle name="Entrada 3 12 3 3 2" xfId="8220" xr:uid="{3CEED542-D1A8-4765-A03D-CD8FF7BA037A}"/>
    <cellStyle name="Entrada 3 12 3 3 2 2" xfId="38137" xr:uid="{1C48BAA9-CFEA-4617-9B37-0EC3D9B48847}"/>
    <cellStyle name="Entrada 3 12 3 3 3" xfId="38136" xr:uid="{876B2BB6-F57B-4D27-9E6D-5C7A26E4F7DF}"/>
    <cellStyle name="Entrada 3 12 3 4" xfId="8221" xr:uid="{0E91EF47-CC39-429B-9447-E25166EF2877}"/>
    <cellStyle name="Entrada 3 12 3 4 2" xfId="8222" xr:uid="{013E6952-5103-4D4B-9DF4-77C5727CCF2C}"/>
    <cellStyle name="Entrada 3 12 3 4 2 2" xfId="38139" xr:uid="{C742B492-9F22-4422-B673-3165D672773E}"/>
    <cellStyle name="Entrada 3 12 3 4 3" xfId="38138" xr:uid="{D0F03671-BCD4-4B96-89E2-FE65F9E33E7D}"/>
    <cellStyle name="Entrada 3 12 3 5" xfId="8223" xr:uid="{24F29DE8-1F2C-4357-B5B3-37AE58044D1B}"/>
    <cellStyle name="Entrada 3 12 3 5 2" xfId="38140" xr:uid="{979A23AE-F47D-4E4C-A11C-1C0DF4765A66}"/>
    <cellStyle name="Entrada 3 12 3 6" xfId="38129" xr:uid="{987D53F8-6E45-40C6-85EF-4D026874B40C}"/>
    <cellStyle name="Entrada 3 12 4" xfId="8224" xr:uid="{EBFD8E78-032E-4113-A9B2-77BCF0B48352}"/>
    <cellStyle name="Entrada 3 12 4 2" xfId="8225" xr:uid="{D1905DDF-DF72-447D-A685-BC4053F0EAC7}"/>
    <cellStyle name="Entrada 3 12 4 2 2" xfId="8226" xr:uid="{98FFBB8E-5386-4041-B611-F65C1C2C6696}"/>
    <cellStyle name="Entrada 3 12 4 2 2 2" xfId="38143" xr:uid="{0801790A-3ED9-4DEB-95E9-892A0E27F981}"/>
    <cellStyle name="Entrada 3 12 4 2 3" xfId="38142" xr:uid="{DB370C0F-8341-4CE2-873C-D592A3F76831}"/>
    <cellStyle name="Entrada 3 12 4 3" xfId="8227" xr:uid="{1ADD41AD-769D-4A48-8F68-8870C84BBAB4}"/>
    <cellStyle name="Entrada 3 12 4 3 2" xfId="8228" xr:uid="{D48E327C-9BA9-4D00-9AAD-5DEA586403EF}"/>
    <cellStyle name="Entrada 3 12 4 3 2 2" xfId="38145" xr:uid="{C0A5CBD3-A563-4A5D-B051-CFE33576CDBF}"/>
    <cellStyle name="Entrada 3 12 4 3 3" xfId="38144" xr:uid="{D3055CEA-3507-4395-882E-E229F494A74A}"/>
    <cellStyle name="Entrada 3 12 4 4" xfId="8229" xr:uid="{D214144E-C865-4C3F-85E6-DF1EA80A9CE0}"/>
    <cellStyle name="Entrada 3 12 4 4 2" xfId="38146" xr:uid="{0DA8C6BA-A84A-4E05-8B86-085AFB8B113C}"/>
    <cellStyle name="Entrada 3 12 4 5" xfId="38141" xr:uid="{657DE8F9-DE93-43FD-8067-DB4D85D43C37}"/>
    <cellStyle name="Entrada 3 12 5" xfId="8230" xr:uid="{B016D07B-E001-4654-B1E7-5F4705CE7593}"/>
    <cellStyle name="Entrada 3 12 5 2" xfId="8231" xr:uid="{5DED4794-F641-4238-9140-0BEC90195106}"/>
    <cellStyle name="Entrada 3 12 5 2 2" xfId="38148" xr:uid="{D67B2E85-F920-4B1E-A82D-058DB69E7189}"/>
    <cellStyle name="Entrada 3 12 5 3" xfId="38147" xr:uid="{4DA32463-B435-4A39-B486-985044879CAB}"/>
    <cellStyle name="Entrada 3 12 6" xfId="8232" xr:uid="{E38BF67F-3E94-43D3-B7AB-444E5998C509}"/>
    <cellStyle name="Entrada 3 12 6 2" xfId="8233" xr:uid="{D4A3EBBF-9A0C-4F44-B0EA-386F7B568C41}"/>
    <cellStyle name="Entrada 3 12 6 2 2" xfId="38150" xr:uid="{5CFA658F-4A05-4EAF-8DCE-DC42F6132069}"/>
    <cellStyle name="Entrada 3 12 6 3" xfId="38149" xr:uid="{509DF22B-0382-4196-9FAA-D3F2375CDC44}"/>
    <cellStyle name="Entrada 3 12 7" xfId="8234" xr:uid="{B8B2B75A-043E-41F6-A340-4D2D1B4BFA83}"/>
    <cellStyle name="Entrada 3 12 7 2" xfId="38151" xr:uid="{B065DB70-4900-4977-8D6F-1DE73ECC4FD1}"/>
    <cellStyle name="Entrada 3 12 8" xfId="38104" xr:uid="{47094A93-3287-477D-8146-3C76D5F8780F}"/>
    <cellStyle name="Entrada 3 13" xfId="8235" xr:uid="{88561BF4-3AE5-4EFD-AC94-E7C820CC6F5F}"/>
    <cellStyle name="Entrada 3 13 2" xfId="8236" xr:uid="{B56D298F-6BAB-4663-970E-DED3C9D5E50F}"/>
    <cellStyle name="Entrada 3 13 2 2" xfId="8237" xr:uid="{CD6419C1-A773-4A44-934A-8076CA2050C9}"/>
    <cellStyle name="Entrada 3 13 2 2 2" xfId="8238" xr:uid="{505D7B60-1D59-416E-9AAA-A97BCE60B50C}"/>
    <cellStyle name="Entrada 3 13 2 2 2 2" xfId="8239" xr:uid="{481DA458-D9C4-4A31-8042-DD248871698E}"/>
    <cellStyle name="Entrada 3 13 2 2 2 2 2" xfId="8240" xr:uid="{2DEBE1B3-EB23-4352-ACC2-358301529646}"/>
    <cellStyle name="Entrada 3 13 2 2 2 2 2 2" xfId="38157" xr:uid="{828DC939-13E7-4C2E-98E5-46CB51B37794}"/>
    <cellStyle name="Entrada 3 13 2 2 2 2 3" xfId="38156" xr:uid="{B9756DBA-E24D-41A6-898B-4BD99519D7AE}"/>
    <cellStyle name="Entrada 3 13 2 2 2 3" xfId="8241" xr:uid="{89F2CE4E-E62B-46D6-8A5A-3DAE83F5A92E}"/>
    <cellStyle name="Entrada 3 13 2 2 2 3 2" xfId="8242" xr:uid="{C074A43F-E8FF-4F2B-96D6-A196593494B5}"/>
    <cellStyle name="Entrada 3 13 2 2 2 3 2 2" xfId="38159" xr:uid="{6E5D96C5-D8BC-4821-9D50-609403690612}"/>
    <cellStyle name="Entrada 3 13 2 2 2 3 3" xfId="38158" xr:uid="{26848758-3F8B-4986-AA50-9844E79D0D18}"/>
    <cellStyle name="Entrada 3 13 2 2 2 4" xfId="8243" xr:uid="{5ECB22A1-413E-4E05-B603-DC653F6F2B07}"/>
    <cellStyle name="Entrada 3 13 2 2 2 4 2" xfId="38160" xr:uid="{AE93A601-81B0-4992-96E8-664FFE5F2C1B}"/>
    <cellStyle name="Entrada 3 13 2 2 2 5" xfId="38155" xr:uid="{4E49FD0A-6E25-4034-BCA2-8BA47FCDF83C}"/>
    <cellStyle name="Entrada 3 13 2 2 3" xfId="8244" xr:uid="{A6688032-1125-48DD-879B-D28D35B1324A}"/>
    <cellStyle name="Entrada 3 13 2 2 3 2" xfId="8245" xr:uid="{EE4CF102-1302-4DCA-8FE9-BC0D3FC98761}"/>
    <cellStyle name="Entrada 3 13 2 2 3 2 2" xfId="38162" xr:uid="{B02D023B-4E07-4F19-BDDE-11DF0F651586}"/>
    <cellStyle name="Entrada 3 13 2 2 3 3" xfId="38161" xr:uid="{2E353172-EEC0-4C17-B589-ADA0BCE6818E}"/>
    <cellStyle name="Entrada 3 13 2 2 4" xfId="8246" xr:uid="{03D7BAFC-45E6-4B39-94ED-7FED25349BC8}"/>
    <cellStyle name="Entrada 3 13 2 2 4 2" xfId="8247" xr:uid="{2593EFA0-B397-4AC7-B337-CDC609A4C327}"/>
    <cellStyle name="Entrada 3 13 2 2 4 2 2" xfId="38164" xr:uid="{860ACB20-2AC7-4700-953C-B36CF66FCDC3}"/>
    <cellStyle name="Entrada 3 13 2 2 4 3" xfId="38163" xr:uid="{1F9430CF-68A0-4213-9D95-9A16CC7E8370}"/>
    <cellStyle name="Entrada 3 13 2 2 5" xfId="8248" xr:uid="{43DFFA09-5A7E-4D8C-A4AC-48668D52F1DF}"/>
    <cellStyle name="Entrada 3 13 2 2 5 2" xfId="38165" xr:uid="{7BB427C5-F60B-4362-B4F3-97135412B072}"/>
    <cellStyle name="Entrada 3 13 2 2 6" xfId="38154" xr:uid="{FC4103FB-547E-442F-ABB0-4089301BED28}"/>
    <cellStyle name="Entrada 3 13 2 3" xfId="8249" xr:uid="{62EDEF86-F9F0-4608-9964-3F586D5AD1F5}"/>
    <cellStyle name="Entrada 3 13 2 3 2" xfId="8250" xr:uid="{B19D799F-CFE8-47A9-AC62-FBE079B2A2BD}"/>
    <cellStyle name="Entrada 3 13 2 3 2 2" xfId="8251" xr:uid="{88A53052-C9D6-4B0B-A008-04010BD98F77}"/>
    <cellStyle name="Entrada 3 13 2 3 2 2 2" xfId="38168" xr:uid="{BC3AC40A-BB00-4227-A351-F061A2FD6C77}"/>
    <cellStyle name="Entrada 3 13 2 3 2 3" xfId="38167" xr:uid="{40CE3117-C5CC-4A15-BB5D-70D21FC658FA}"/>
    <cellStyle name="Entrada 3 13 2 3 3" xfId="8252" xr:uid="{73654397-4576-4B19-9759-04A6E26DA759}"/>
    <cellStyle name="Entrada 3 13 2 3 3 2" xfId="8253" xr:uid="{6F0EE1E7-3FD9-447F-8229-D8266DB6EC26}"/>
    <cellStyle name="Entrada 3 13 2 3 3 2 2" xfId="38170" xr:uid="{A452A8CB-E4E5-4381-BD9D-BB7065F59154}"/>
    <cellStyle name="Entrada 3 13 2 3 3 3" xfId="38169" xr:uid="{F394B552-9CCD-45BD-9D2C-0EA1D67F3967}"/>
    <cellStyle name="Entrada 3 13 2 3 4" xfId="8254" xr:uid="{14CD6729-421F-469C-8BC0-5DFBC1D5EC18}"/>
    <cellStyle name="Entrada 3 13 2 3 4 2" xfId="38171" xr:uid="{B15607B0-F830-4C3B-804C-4A8FD3910A29}"/>
    <cellStyle name="Entrada 3 13 2 3 5" xfId="38166" xr:uid="{A14AD78A-D486-41D3-8F46-913A00A03DAA}"/>
    <cellStyle name="Entrada 3 13 2 4" xfId="8255" xr:uid="{B15BF920-3E61-464E-A620-550374D328C9}"/>
    <cellStyle name="Entrada 3 13 2 4 2" xfId="8256" xr:uid="{E72B9D9C-472C-4E52-934B-5C112634736B}"/>
    <cellStyle name="Entrada 3 13 2 4 2 2" xfId="38173" xr:uid="{6BF03553-2A79-47C7-888D-A00A8F9ED03D}"/>
    <cellStyle name="Entrada 3 13 2 4 3" xfId="38172" xr:uid="{ADF95F78-EB94-4509-8AF1-D541B27D7A8F}"/>
    <cellStyle name="Entrada 3 13 2 5" xfId="8257" xr:uid="{E10C3D0F-93A6-41C1-8509-4E6FFF50FF26}"/>
    <cellStyle name="Entrada 3 13 2 5 2" xfId="8258" xr:uid="{19696D2F-6E50-4151-B714-05A56D9F254A}"/>
    <cellStyle name="Entrada 3 13 2 5 2 2" xfId="38175" xr:uid="{3F75FC56-1B1C-4EBD-9EB8-116F14171F6F}"/>
    <cellStyle name="Entrada 3 13 2 5 3" xfId="38174" xr:uid="{24AF06FF-360A-4024-8D68-CA4D02A89F0B}"/>
    <cellStyle name="Entrada 3 13 2 6" xfId="8259" xr:uid="{64900108-1000-495C-BF19-F4C0D91EEFE8}"/>
    <cellStyle name="Entrada 3 13 2 6 2" xfId="38176" xr:uid="{A4E8EE87-E1D9-4795-AA18-A949E1829492}"/>
    <cellStyle name="Entrada 3 13 2 7" xfId="38153" xr:uid="{6D716677-BE49-4392-9DE2-5C7A644AA862}"/>
    <cellStyle name="Entrada 3 13 3" xfId="8260" xr:uid="{5753CF2B-8B17-495D-B915-4F7EE363E104}"/>
    <cellStyle name="Entrada 3 13 3 2" xfId="8261" xr:uid="{D2E34492-DA1F-4B30-9AB1-A0EAF07CC32E}"/>
    <cellStyle name="Entrada 3 13 3 2 2" xfId="8262" xr:uid="{C8BC3365-F54A-4110-99C9-7E6367768E9D}"/>
    <cellStyle name="Entrada 3 13 3 2 2 2" xfId="8263" xr:uid="{F9276B40-5873-4FF2-B410-B4E6148CF6FA}"/>
    <cellStyle name="Entrada 3 13 3 2 2 2 2" xfId="38180" xr:uid="{5E00A130-5280-4A95-B77E-3CF2BD773EC7}"/>
    <cellStyle name="Entrada 3 13 3 2 2 3" xfId="38179" xr:uid="{CFD11DFE-FB28-406C-80DF-CCC8D3509ED2}"/>
    <cellStyle name="Entrada 3 13 3 2 3" xfId="8264" xr:uid="{AEDFA4D7-6D76-42C9-AA23-7B9E457015C6}"/>
    <cellStyle name="Entrada 3 13 3 2 3 2" xfId="8265" xr:uid="{9F9BE4C1-FA3C-4B7E-A931-783EADC77CA4}"/>
    <cellStyle name="Entrada 3 13 3 2 3 2 2" xfId="38182" xr:uid="{BEC27384-FC13-4F93-9F6D-4DA9F7EBE5BA}"/>
    <cellStyle name="Entrada 3 13 3 2 3 3" xfId="38181" xr:uid="{D09233C7-1128-4006-9F18-9BE6B9615F7B}"/>
    <cellStyle name="Entrada 3 13 3 2 4" xfId="8266" xr:uid="{AAECF6DF-2125-46FD-9F4C-38755126FAB1}"/>
    <cellStyle name="Entrada 3 13 3 2 4 2" xfId="38183" xr:uid="{01F9F03D-B2F0-4917-A382-9B4E6CBDE149}"/>
    <cellStyle name="Entrada 3 13 3 2 5" xfId="38178" xr:uid="{B2C1905A-E08A-4C11-89A0-93DF7CB0675E}"/>
    <cellStyle name="Entrada 3 13 3 3" xfId="8267" xr:uid="{6A2EF092-8488-4718-BC9A-FC20375C1B61}"/>
    <cellStyle name="Entrada 3 13 3 3 2" xfId="8268" xr:uid="{4CD1D902-A33E-4F99-A38B-9B31B156DA08}"/>
    <cellStyle name="Entrada 3 13 3 3 2 2" xfId="38185" xr:uid="{B5897812-7F30-4466-A77A-9F1D5691A46F}"/>
    <cellStyle name="Entrada 3 13 3 3 3" xfId="38184" xr:uid="{BB00FE46-B98C-43CA-92B7-2BC2A9AC7E1C}"/>
    <cellStyle name="Entrada 3 13 3 4" xfId="8269" xr:uid="{4789610C-4275-4DFE-96A7-725B684593CD}"/>
    <cellStyle name="Entrada 3 13 3 4 2" xfId="8270" xr:uid="{49C51E5C-3A10-458A-A7C3-22377CBAF9A1}"/>
    <cellStyle name="Entrada 3 13 3 4 2 2" xfId="38187" xr:uid="{7E9C0583-0C65-4AE5-819D-B9B1BCDDF8CC}"/>
    <cellStyle name="Entrada 3 13 3 4 3" xfId="38186" xr:uid="{AB01E263-4D0F-4753-AB5E-83DAB5C18E6F}"/>
    <cellStyle name="Entrada 3 13 3 5" xfId="8271" xr:uid="{F63271C0-1478-4881-B934-A45A586FE766}"/>
    <cellStyle name="Entrada 3 13 3 5 2" xfId="38188" xr:uid="{1EB5B9FC-0C11-4179-A646-ADBD447E96AE}"/>
    <cellStyle name="Entrada 3 13 3 6" xfId="38177" xr:uid="{F7EA3128-E38A-441F-93B5-71CD1B800DBB}"/>
    <cellStyle name="Entrada 3 13 4" xfId="8272" xr:uid="{2E5A2086-C490-49B4-A26D-60E85064A26B}"/>
    <cellStyle name="Entrada 3 13 4 2" xfId="8273" xr:uid="{478809F6-362E-459C-A35B-91ECE24C3F0E}"/>
    <cellStyle name="Entrada 3 13 4 2 2" xfId="8274" xr:uid="{3F24CD70-5634-4C24-8B0F-A79E42D3238F}"/>
    <cellStyle name="Entrada 3 13 4 2 2 2" xfId="38191" xr:uid="{3A2E36FE-2137-4409-B5E8-8ACF7A05CDE1}"/>
    <cellStyle name="Entrada 3 13 4 2 3" xfId="38190" xr:uid="{33E4DAF8-6165-4BD6-9598-BA608B2931C8}"/>
    <cellStyle name="Entrada 3 13 4 3" xfId="8275" xr:uid="{CFA45270-320C-49B6-A785-E5A2EE9B7ACE}"/>
    <cellStyle name="Entrada 3 13 4 3 2" xfId="8276" xr:uid="{D4EEA3F2-6C24-4C92-A00E-35E0B5F0534E}"/>
    <cellStyle name="Entrada 3 13 4 3 2 2" xfId="38193" xr:uid="{93A9D433-5F26-47D9-A35D-1CAFDC20ED32}"/>
    <cellStyle name="Entrada 3 13 4 3 3" xfId="38192" xr:uid="{414BBE6A-6D9F-44EE-86A3-5A6153C043E4}"/>
    <cellStyle name="Entrada 3 13 4 4" xfId="8277" xr:uid="{A063F95C-ACEB-4228-8A56-3316F7DFD71E}"/>
    <cellStyle name="Entrada 3 13 4 4 2" xfId="38194" xr:uid="{17B2C820-00E4-4769-9DE6-29B96F3CB7B1}"/>
    <cellStyle name="Entrada 3 13 4 5" xfId="38189" xr:uid="{A8AEF6CD-88EA-4253-9C04-1FA59E34E404}"/>
    <cellStyle name="Entrada 3 13 5" xfId="8278" xr:uid="{5689E9D8-50EC-40DA-BDCA-3CFD247625A5}"/>
    <cellStyle name="Entrada 3 13 5 2" xfId="8279" xr:uid="{8DC05DD4-7B34-4FC0-9677-6BE1B338AEAE}"/>
    <cellStyle name="Entrada 3 13 5 2 2" xfId="38196" xr:uid="{F0CD328F-77FB-49B4-A34C-2B770D41EDDD}"/>
    <cellStyle name="Entrada 3 13 5 3" xfId="38195" xr:uid="{051FA5A0-D39D-4CDF-B007-E8A9B835F993}"/>
    <cellStyle name="Entrada 3 13 6" xfId="8280" xr:uid="{D39219C4-C33F-49DC-9CC6-E71738884A05}"/>
    <cellStyle name="Entrada 3 13 6 2" xfId="8281" xr:uid="{F432EE1F-875B-401D-8DB7-356E960D8B3A}"/>
    <cellStyle name="Entrada 3 13 6 2 2" xfId="38198" xr:uid="{AB30752A-D2E5-4FD5-B004-BA908800698F}"/>
    <cellStyle name="Entrada 3 13 6 3" xfId="38197" xr:uid="{4646C674-8343-43A4-B2E3-F14FF78FB094}"/>
    <cellStyle name="Entrada 3 13 7" xfId="8282" xr:uid="{AEA30F28-F2EC-45E6-B40F-BB603365587E}"/>
    <cellStyle name="Entrada 3 13 7 2" xfId="38199" xr:uid="{C7E1903F-2A0E-4996-B13F-C6E91C7767FD}"/>
    <cellStyle name="Entrada 3 13 8" xfId="38152" xr:uid="{3AB3F7E4-0914-4456-B33A-E38F6E3FEFC4}"/>
    <cellStyle name="Entrada 3 14" xfId="8283" xr:uid="{DE217AC5-4493-4CC7-A6C0-8EABDBE32FC7}"/>
    <cellStyle name="Entrada 3 14 2" xfId="8284" xr:uid="{03CB6CA0-4C2A-4029-A64C-C403053E3213}"/>
    <cellStyle name="Entrada 3 14 2 2" xfId="8285" xr:uid="{7BB77F97-5DAF-4B44-A0FE-D8C022FFEEAF}"/>
    <cellStyle name="Entrada 3 14 2 2 2" xfId="8286" xr:uid="{D73D377F-DB7F-4850-A8AE-36BB8CCD0E2B}"/>
    <cellStyle name="Entrada 3 14 2 2 2 2" xfId="8287" xr:uid="{E55A6F7A-C367-458C-89FD-32D774CB8049}"/>
    <cellStyle name="Entrada 3 14 2 2 2 2 2" xfId="8288" xr:uid="{2FFE3898-55B7-4289-9696-A70C75CEAE98}"/>
    <cellStyle name="Entrada 3 14 2 2 2 2 2 2" xfId="38205" xr:uid="{D33C65AC-6ADD-4FB3-807C-DF9852C06B1A}"/>
    <cellStyle name="Entrada 3 14 2 2 2 2 3" xfId="38204" xr:uid="{F7E5762B-7479-4AD5-9D3F-11AC0DCC3CF7}"/>
    <cellStyle name="Entrada 3 14 2 2 2 3" xfId="8289" xr:uid="{3CE5C936-9AD0-4E54-8CFE-420BB556CD57}"/>
    <cellStyle name="Entrada 3 14 2 2 2 3 2" xfId="8290" xr:uid="{1FA45B5E-FB18-403A-9071-08CF17CD99D2}"/>
    <cellStyle name="Entrada 3 14 2 2 2 3 2 2" xfId="38207" xr:uid="{4E32343C-ABDA-42C0-842D-A3E373CD949A}"/>
    <cellStyle name="Entrada 3 14 2 2 2 3 3" xfId="38206" xr:uid="{1AAD6023-0FB6-4C5C-BE32-08B1939F4AB6}"/>
    <cellStyle name="Entrada 3 14 2 2 2 4" xfId="8291" xr:uid="{1A442C0D-F36B-4A89-B1EF-7F684C7EF4DE}"/>
    <cellStyle name="Entrada 3 14 2 2 2 4 2" xfId="38208" xr:uid="{474E2E46-1632-4C72-833F-75B0309AD14C}"/>
    <cellStyle name="Entrada 3 14 2 2 2 5" xfId="38203" xr:uid="{EAD38965-A52C-443D-8943-0EF7786797FA}"/>
    <cellStyle name="Entrada 3 14 2 2 3" xfId="8292" xr:uid="{599DF6B5-2D1C-4257-AF17-61F9AC633E0D}"/>
    <cellStyle name="Entrada 3 14 2 2 3 2" xfId="8293" xr:uid="{C78BEBE4-A9C2-40DB-A68C-76140B0184F6}"/>
    <cellStyle name="Entrada 3 14 2 2 3 2 2" xfId="38210" xr:uid="{707EE371-082F-40C1-A8B7-FE079F9B0C41}"/>
    <cellStyle name="Entrada 3 14 2 2 3 3" xfId="38209" xr:uid="{C570E95B-CD96-45F6-803F-676DC90DD3C2}"/>
    <cellStyle name="Entrada 3 14 2 2 4" xfId="8294" xr:uid="{496501A8-E56A-4CE7-A57C-BC0654127923}"/>
    <cellStyle name="Entrada 3 14 2 2 4 2" xfId="8295" xr:uid="{15C66A29-1425-44BC-9072-9815985DDBCD}"/>
    <cellStyle name="Entrada 3 14 2 2 4 2 2" xfId="38212" xr:uid="{F6FCE71E-36E8-475D-9BE5-D8868A664F35}"/>
    <cellStyle name="Entrada 3 14 2 2 4 3" xfId="38211" xr:uid="{080A80F6-CD28-43BC-88D9-228AD1608391}"/>
    <cellStyle name="Entrada 3 14 2 2 5" xfId="8296" xr:uid="{4557F3D0-5C2A-4C92-B664-5DC9C8958F73}"/>
    <cellStyle name="Entrada 3 14 2 2 5 2" xfId="38213" xr:uid="{8E747797-4056-497B-9FD1-952040E77705}"/>
    <cellStyle name="Entrada 3 14 2 2 6" xfId="38202" xr:uid="{F4A2FB8B-2269-410D-AE62-95A7B830D497}"/>
    <cellStyle name="Entrada 3 14 2 3" xfId="8297" xr:uid="{6A4950F5-4EAE-4155-9655-52758178C9BF}"/>
    <cellStyle name="Entrada 3 14 2 3 2" xfId="8298" xr:uid="{85FDAC04-FEE4-4FFD-B0EB-AD77ECD6C89A}"/>
    <cellStyle name="Entrada 3 14 2 3 2 2" xfId="8299" xr:uid="{5DD3221A-CEE4-4391-AB03-8BADCF451492}"/>
    <cellStyle name="Entrada 3 14 2 3 2 2 2" xfId="38216" xr:uid="{45DFCB8C-2DD1-4BA2-B4D3-D2D1D8FC6B8C}"/>
    <cellStyle name="Entrada 3 14 2 3 2 3" xfId="38215" xr:uid="{D573FB32-97A2-49D1-8978-2E91C7185D7F}"/>
    <cellStyle name="Entrada 3 14 2 3 3" xfId="8300" xr:uid="{4A007C39-6C5F-44DF-960F-D54B662391A2}"/>
    <cellStyle name="Entrada 3 14 2 3 3 2" xfId="8301" xr:uid="{31DFABF6-DAB1-491B-B742-4558382ABC5F}"/>
    <cellStyle name="Entrada 3 14 2 3 3 2 2" xfId="38218" xr:uid="{1AF55922-2E9E-4323-B9E5-2696F3BC9D1A}"/>
    <cellStyle name="Entrada 3 14 2 3 3 3" xfId="38217" xr:uid="{80B7D8E6-3C16-496D-A4B6-843F65EA91D0}"/>
    <cellStyle name="Entrada 3 14 2 3 4" xfId="8302" xr:uid="{26132A43-68CA-4956-A727-636DF57A8E72}"/>
    <cellStyle name="Entrada 3 14 2 3 4 2" xfId="38219" xr:uid="{E5C15011-42F8-49F3-93CF-769A5A7B596B}"/>
    <cellStyle name="Entrada 3 14 2 3 5" xfId="38214" xr:uid="{E6AEBA57-1FA9-4476-BF59-1EB2E0CD830F}"/>
    <cellStyle name="Entrada 3 14 2 4" xfId="8303" xr:uid="{DFAD0055-4158-4D38-B316-4C1AC22A5032}"/>
    <cellStyle name="Entrada 3 14 2 4 2" xfId="8304" xr:uid="{D0459C6F-A76A-47B2-A1D5-626FA0F29AE0}"/>
    <cellStyle name="Entrada 3 14 2 4 2 2" xfId="38221" xr:uid="{57D0590E-84A0-4294-99C4-295307D94091}"/>
    <cellStyle name="Entrada 3 14 2 4 3" xfId="38220" xr:uid="{13079367-F78C-46C3-8052-0847FBCB073A}"/>
    <cellStyle name="Entrada 3 14 2 5" xfId="8305" xr:uid="{F110C6E4-ED2F-4783-8567-CD423DEE3DC9}"/>
    <cellStyle name="Entrada 3 14 2 5 2" xfId="8306" xr:uid="{1DCC8DD8-83D2-49E8-ADB0-9B3D2C75B9CF}"/>
    <cellStyle name="Entrada 3 14 2 5 2 2" xfId="38223" xr:uid="{A9300294-9E11-412C-9FF4-13D7DCE265ED}"/>
    <cellStyle name="Entrada 3 14 2 5 3" xfId="38222" xr:uid="{F381BB8B-4F10-43F6-8F4A-E5EB81C08977}"/>
    <cellStyle name="Entrada 3 14 2 6" xfId="8307" xr:uid="{A290A870-28CF-4F8B-B3DB-4E08F6C714A3}"/>
    <cellStyle name="Entrada 3 14 2 6 2" xfId="38224" xr:uid="{35F10621-F90F-4234-A1FE-AEE0C5F59EE2}"/>
    <cellStyle name="Entrada 3 14 2 7" xfId="38201" xr:uid="{B11A1EAF-A521-446B-9307-DF6F0F4D2841}"/>
    <cellStyle name="Entrada 3 14 3" xfId="8308" xr:uid="{FF4E6006-E4F1-433C-B517-B76686B10415}"/>
    <cellStyle name="Entrada 3 14 3 2" xfId="8309" xr:uid="{45FC2CC8-3FF3-40E7-9981-0D945731C570}"/>
    <cellStyle name="Entrada 3 14 3 2 2" xfId="8310" xr:uid="{7FBD16E5-5DDF-4A1D-AF4A-547CF5864802}"/>
    <cellStyle name="Entrada 3 14 3 2 2 2" xfId="8311" xr:uid="{71CD570F-2AB4-4038-B5BD-FC891B3A6F77}"/>
    <cellStyle name="Entrada 3 14 3 2 2 2 2" xfId="38228" xr:uid="{DB43DC0C-56D1-4706-8E6A-0A4225FD9FAA}"/>
    <cellStyle name="Entrada 3 14 3 2 2 3" xfId="38227" xr:uid="{5F38B642-0AB2-4743-9E9D-43F0B83213D2}"/>
    <cellStyle name="Entrada 3 14 3 2 3" xfId="8312" xr:uid="{F5F02E90-1A83-4E01-8FD2-E98A3A5769A2}"/>
    <cellStyle name="Entrada 3 14 3 2 3 2" xfId="8313" xr:uid="{02EE52DE-E2DD-4BB1-B990-BC5C427D3991}"/>
    <cellStyle name="Entrada 3 14 3 2 3 2 2" xfId="38230" xr:uid="{B4B0628F-E4DB-4545-BD80-29317A503C68}"/>
    <cellStyle name="Entrada 3 14 3 2 3 3" xfId="38229" xr:uid="{BC413629-9D43-48BC-B220-0E168352D39E}"/>
    <cellStyle name="Entrada 3 14 3 2 4" xfId="8314" xr:uid="{9013333F-BA07-49CB-8242-BCF07F02F8AF}"/>
    <cellStyle name="Entrada 3 14 3 2 4 2" xfId="38231" xr:uid="{084D7508-1E7B-4D0F-9D1E-9DB91C9CBF7F}"/>
    <cellStyle name="Entrada 3 14 3 2 5" xfId="38226" xr:uid="{A06BEA72-C615-4B09-ADA7-0E2071699D81}"/>
    <cellStyle name="Entrada 3 14 3 3" xfId="8315" xr:uid="{F6B4B614-A15C-47AE-A6FB-00176914797D}"/>
    <cellStyle name="Entrada 3 14 3 3 2" xfId="8316" xr:uid="{882FF6C7-877F-4838-8C8A-B64884A25AC0}"/>
    <cellStyle name="Entrada 3 14 3 3 2 2" xfId="38233" xr:uid="{5CB914E0-F312-472B-8418-F0B43618C4D5}"/>
    <cellStyle name="Entrada 3 14 3 3 3" xfId="38232" xr:uid="{62CBED8D-EBCE-476F-9953-FC96F89E40B7}"/>
    <cellStyle name="Entrada 3 14 3 4" xfId="8317" xr:uid="{8FCF92DD-CE4C-4A0A-AD87-0C7A5BAF0E45}"/>
    <cellStyle name="Entrada 3 14 3 4 2" xfId="8318" xr:uid="{30BAE41A-303B-47F0-9646-9A54B1F10ECD}"/>
    <cellStyle name="Entrada 3 14 3 4 2 2" xfId="38235" xr:uid="{08280C8A-F06E-4157-8862-119C55557CFE}"/>
    <cellStyle name="Entrada 3 14 3 4 3" xfId="38234" xr:uid="{3E0370F0-3B1B-4D25-886C-82F77C9975E7}"/>
    <cellStyle name="Entrada 3 14 3 5" xfId="8319" xr:uid="{10A50F40-3EBB-4E6A-A763-34E8A68FC66F}"/>
    <cellStyle name="Entrada 3 14 3 5 2" xfId="38236" xr:uid="{FB423E8A-1D9B-40C3-A8E4-E3944F98613E}"/>
    <cellStyle name="Entrada 3 14 3 6" xfId="38225" xr:uid="{06FC16CC-6EDD-4683-9B8E-026F4FE9DEAC}"/>
    <cellStyle name="Entrada 3 14 4" xfId="8320" xr:uid="{C9271C36-55A0-49C0-B377-FC8EED918CBA}"/>
    <cellStyle name="Entrada 3 14 4 2" xfId="8321" xr:uid="{757482B7-3D4B-4975-8E84-1D1DD48105CD}"/>
    <cellStyle name="Entrada 3 14 4 2 2" xfId="8322" xr:uid="{A2D9EE41-73E6-48A6-80DD-C5EC94A059E5}"/>
    <cellStyle name="Entrada 3 14 4 2 2 2" xfId="38239" xr:uid="{164DFDAE-EA76-4582-956E-360270EF92BA}"/>
    <cellStyle name="Entrada 3 14 4 2 3" xfId="38238" xr:uid="{43B37387-3904-4A52-9068-1AAEC1EA8C1C}"/>
    <cellStyle name="Entrada 3 14 4 3" xfId="8323" xr:uid="{A315D667-2F2E-404C-A7E8-89155C16A1BC}"/>
    <cellStyle name="Entrada 3 14 4 3 2" xfId="8324" xr:uid="{CB783C0B-8BE5-4C6B-B701-26CD80965B6B}"/>
    <cellStyle name="Entrada 3 14 4 3 2 2" xfId="38241" xr:uid="{9A8BC8D4-775C-4416-996F-7D0F873EEDC6}"/>
    <cellStyle name="Entrada 3 14 4 3 3" xfId="38240" xr:uid="{AF8AFCCD-2D24-4243-82B1-CA183D23B284}"/>
    <cellStyle name="Entrada 3 14 4 4" xfId="8325" xr:uid="{1B9E85A1-7578-475D-8F37-FA94D841109D}"/>
    <cellStyle name="Entrada 3 14 4 4 2" xfId="38242" xr:uid="{D55C6A94-9BC0-45E8-B9FF-F347E7BB72B2}"/>
    <cellStyle name="Entrada 3 14 4 5" xfId="38237" xr:uid="{79E6A0E5-A279-4E3F-AEBF-68D114E3BA05}"/>
    <cellStyle name="Entrada 3 14 5" xfId="8326" xr:uid="{EB0D4307-8C02-46D8-BC79-03E1E45EFB7A}"/>
    <cellStyle name="Entrada 3 14 5 2" xfId="8327" xr:uid="{D5F8E4F0-5BA3-4E1C-AC09-9FF34EF9DEC8}"/>
    <cellStyle name="Entrada 3 14 5 2 2" xfId="38244" xr:uid="{4EAAEA91-B5DD-44C1-B12D-DD8B43AB029B}"/>
    <cellStyle name="Entrada 3 14 5 3" xfId="38243" xr:uid="{4E1CC10B-E080-4097-9DD7-35640D7DDC95}"/>
    <cellStyle name="Entrada 3 14 6" xfId="8328" xr:uid="{5A1BFF02-2B59-4892-A3D8-C6E5070F3F5A}"/>
    <cellStyle name="Entrada 3 14 6 2" xfId="8329" xr:uid="{09BE6C14-2244-475E-8C69-B22BBCBB3DDA}"/>
    <cellStyle name="Entrada 3 14 6 2 2" xfId="38246" xr:uid="{49746AB2-B602-44B6-983A-83460D5B99EF}"/>
    <cellStyle name="Entrada 3 14 6 3" xfId="38245" xr:uid="{B1647CD2-D946-4894-8D34-1326CC9BE2E6}"/>
    <cellStyle name="Entrada 3 14 7" xfId="8330" xr:uid="{0FB02BDA-2392-417B-BE81-DCEF71AE2695}"/>
    <cellStyle name="Entrada 3 14 7 2" xfId="38247" xr:uid="{B4315E86-AAF5-48BC-9124-48F004F20B7C}"/>
    <cellStyle name="Entrada 3 14 8" xfId="38200" xr:uid="{E26F7EBD-349D-468C-A101-40730A071D95}"/>
    <cellStyle name="Entrada 3 15" xfId="8331" xr:uid="{F7C808B3-F912-4775-ABDB-35E7EBD66B3B}"/>
    <cellStyle name="Entrada 3 15 2" xfId="8332" xr:uid="{D7D06899-3F54-4B74-95F0-D8D75C3B918A}"/>
    <cellStyle name="Entrada 3 15 2 2" xfId="8333" xr:uid="{F39CA6A3-5ABF-4E7C-8609-9C2DE2D3870C}"/>
    <cellStyle name="Entrada 3 15 2 2 2" xfId="8334" xr:uid="{293A3678-FE33-4EDA-B8E2-41F4A4C5E585}"/>
    <cellStyle name="Entrada 3 15 2 2 2 2" xfId="8335" xr:uid="{6AE94A07-5EE8-4045-B99A-ADABAECEADE3}"/>
    <cellStyle name="Entrada 3 15 2 2 2 2 2" xfId="8336" xr:uid="{B4AC9E39-A6FA-4582-B9B4-E15B329E3301}"/>
    <cellStyle name="Entrada 3 15 2 2 2 2 2 2" xfId="38253" xr:uid="{AC08402D-9C72-4727-B65E-FCD1AC9905A2}"/>
    <cellStyle name="Entrada 3 15 2 2 2 2 3" xfId="38252" xr:uid="{3D4426EB-D3F2-46F4-A533-170566BB92C7}"/>
    <cellStyle name="Entrada 3 15 2 2 2 3" xfId="8337" xr:uid="{36AED1C7-CBB9-47E3-B5A9-DC093370E878}"/>
    <cellStyle name="Entrada 3 15 2 2 2 3 2" xfId="8338" xr:uid="{EF279FB3-155D-4ACB-8943-5C53F879E9AB}"/>
    <cellStyle name="Entrada 3 15 2 2 2 3 2 2" xfId="38255" xr:uid="{18E200C7-84B1-4B27-9CB8-B57094DEE839}"/>
    <cellStyle name="Entrada 3 15 2 2 2 3 3" xfId="38254" xr:uid="{3825EC1B-2E19-4E65-843D-00B525C25685}"/>
    <cellStyle name="Entrada 3 15 2 2 2 4" xfId="8339" xr:uid="{C1137B8E-E50E-4793-AFDA-9078D5201ABF}"/>
    <cellStyle name="Entrada 3 15 2 2 2 4 2" xfId="38256" xr:uid="{798DCC68-D268-48FA-94C3-3A7BB07EE35A}"/>
    <cellStyle name="Entrada 3 15 2 2 2 5" xfId="38251" xr:uid="{1F744979-A391-43D3-8707-EAD7E3F1D9F8}"/>
    <cellStyle name="Entrada 3 15 2 2 3" xfId="8340" xr:uid="{3B7B39CD-98FA-4977-B1FC-902D6D48860D}"/>
    <cellStyle name="Entrada 3 15 2 2 3 2" xfId="8341" xr:uid="{0686EAAA-9F2B-4FFB-B4B9-3AD258313BCB}"/>
    <cellStyle name="Entrada 3 15 2 2 3 2 2" xfId="38258" xr:uid="{411EAA6C-B127-4A18-A10D-81B35AD35D61}"/>
    <cellStyle name="Entrada 3 15 2 2 3 3" xfId="38257" xr:uid="{B2D44B99-EF15-4BF6-BD8E-AD950CDA71E7}"/>
    <cellStyle name="Entrada 3 15 2 2 4" xfId="8342" xr:uid="{94E4AD99-BD99-4A5A-9AB0-211464465F32}"/>
    <cellStyle name="Entrada 3 15 2 2 4 2" xfId="8343" xr:uid="{BAF40DDD-ECEB-4450-A4C1-4382090030E2}"/>
    <cellStyle name="Entrada 3 15 2 2 4 2 2" xfId="38260" xr:uid="{67E55CF5-9186-4BBF-8DFA-20E7BED7BE82}"/>
    <cellStyle name="Entrada 3 15 2 2 4 3" xfId="38259" xr:uid="{C24536DD-2319-4399-915F-3A1E05C07E2D}"/>
    <cellStyle name="Entrada 3 15 2 2 5" xfId="8344" xr:uid="{2BF9596F-0168-4BF8-B6C3-49B7FAC5BDD8}"/>
    <cellStyle name="Entrada 3 15 2 2 5 2" xfId="38261" xr:uid="{C7BAD0BB-6BE2-4363-A82D-806203B778BD}"/>
    <cellStyle name="Entrada 3 15 2 2 6" xfId="38250" xr:uid="{E1AED2E2-DF5B-47C7-8DEF-7B63A1AC431E}"/>
    <cellStyle name="Entrada 3 15 2 3" xfId="8345" xr:uid="{D10AA4E1-412D-47D0-8027-E2D5E307CC5A}"/>
    <cellStyle name="Entrada 3 15 2 3 2" xfId="8346" xr:uid="{176A78B0-73F4-4105-B20E-8EDA5FA754A9}"/>
    <cellStyle name="Entrada 3 15 2 3 2 2" xfId="8347" xr:uid="{D36A6343-4013-4619-8618-A43936E1DCD1}"/>
    <cellStyle name="Entrada 3 15 2 3 2 2 2" xfId="38264" xr:uid="{BCB83F5C-1621-466E-B81D-65D0333FA206}"/>
    <cellStyle name="Entrada 3 15 2 3 2 3" xfId="38263" xr:uid="{B30DB5A9-8596-4710-8618-BB6DA4306BE5}"/>
    <cellStyle name="Entrada 3 15 2 3 3" xfId="8348" xr:uid="{98F38EB8-CD9A-4EDA-B64D-FDEAAC30B8BC}"/>
    <cellStyle name="Entrada 3 15 2 3 3 2" xfId="8349" xr:uid="{8F65CB45-FA89-40DD-BEA4-D84CA984CDEC}"/>
    <cellStyle name="Entrada 3 15 2 3 3 2 2" xfId="38266" xr:uid="{6D598610-24D0-497C-B73D-987B615CCCFD}"/>
    <cellStyle name="Entrada 3 15 2 3 3 3" xfId="38265" xr:uid="{D5E5580B-E9C9-4EBF-927B-937D350CBBF2}"/>
    <cellStyle name="Entrada 3 15 2 3 4" xfId="8350" xr:uid="{98C192A1-E72D-4C93-8B03-B05DB3F494EC}"/>
    <cellStyle name="Entrada 3 15 2 3 4 2" xfId="38267" xr:uid="{EDBA4FE2-C895-455B-95A4-1BAAFC2EBB98}"/>
    <cellStyle name="Entrada 3 15 2 3 5" xfId="38262" xr:uid="{2FD7C460-377B-40D2-B3BB-E9A43D8FF788}"/>
    <cellStyle name="Entrada 3 15 2 4" xfId="8351" xr:uid="{4A116963-456A-4404-A76B-50AEF5352768}"/>
    <cellStyle name="Entrada 3 15 2 4 2" xfId="8352" xr:uid="{259FB6BE-2653-4058-8ABA-061C5646C57A}"/>
    <cellStyle name="Entrada 3 15 2 4 2 2" xfId="38269" xr:uid="{05D296F7-DC26-4877-AE5E-A00D3ABEAE4B}"/>
    <cellStyle name="Entrada 3 15 2 4 3" xfId="38268" xr:uid="{CB1C9127-0221-4E42-B673-8E435C3146F0}"/>
    <cellStyle name="Entrada 3 15 2 5" xfId="8353" xr:uid="{6D5B7660-5AED-43A9-95A3-FFBCA5F223B7}"/>
    <cellStyle name="Entrada 3 15 2 5 2" xfId="8354" xr:uid="{D86950FF-D72D-472D-AB47-0ECD43B1A2BF}"/>
    <cellStyle name="Entrada 3 15 2 5 2 2" xfId="38271" xr:uid="{862BB59C-F613-438F-BBCB-576D5E6B2EC8}"/>
    <cellStyle name="Entrada 3 15 2 5 3" xfId="38270" xr:uid="{A9443582-DA53-4E7B-AA5E-38451DD4F690}"/>
    <cellStyle name="Entrada 3 15 2 6" xfId="8355" xr:uid="{83FFF5DE-21FC-4BDA-A6D8-59D9FD9A5CBD}"/>
    <cellStyle name="Entrada 3 15 2 6 2" xfId="38272" xr:uid="{BD484022-9700-4C0D-BAAD-9A800F21C099}"/>
    <cellStyle name="Entrada 3 15 2 7" xfId="38249" xr:uid="{D5EF91A1-B02C-4EA6-900F-B60816136CD7}"/>
    <cellStyle name="Entrada 3 15 3" xfId="8356" xr:uid="{9D3A6F91-42C0-4BB0-967D-4CCBE4C577A1}"/>
    <cellStyle name="Entrada 3 15 3 2" xfId="8357" xr:uid="{1FA24CD2-8FEE-4306-809B-8C89BB2CE2D1}"/>
    <cellStyle name="Entrada 3 15 3 2 2" xfId="8358" xr:uid="{A4D3F2C0-FAE8-465E-88DB-5544350D1E51}"/>
    <cellStyle name="Entrada 3 15 3 2 2 2" xfId="8359" xr:uid="{956ED65C-546A-48D6-9AC0-C84562CDD432}"/>
    <cellStyle name="Entrada 3 15 3 2 2 2 2" xfId="38276" xr:uid="{09DD815D-3EA4-4AAD-AF74-2B6808D392CF}"/>
    <cellStyle name="Entrada 3 15 3 2 2 3" xfId="38275" xr:uid="{31B3DB15-C931-465D-A601-816F4E2F9528}"/>
    <cellStyle name="Entrada 3 15 3 2 3" xfId="8360" xr:uid="{1EA83510-F479-46D8-A25C-F2C10392B305}"/>
    <cellStyle name="Entrada 3 15 3 2 3 2" xfId="8361" xr:uid="{F9124CAD-58C3-4EDA-860B-7B4A08BACFAF}"/>
    <cellStyle name="Entrada 3 15 3 2 3 2 2" xfId="38278" xr:uid="{A504B63C-0791-4908-842C-D4F9C360C957}"/>
    <cellStyle name="Entrada 3 15 3 2 3 3" xfId="38277" xr:uid="{B4902693-5B0B-4BB4-9AE4-CA36BDBA2906}"/>
    <cellStyle name="Entrada 3 15 3 2 4" xfId="8362" xr:uid="{EB28AAC5-A916-41B6-B8F4-2EAEBED3CF27}"/>
    <cellStyle name="Entrada 3 15 3 2 4 2" xfId="38279" xr:uid="{F63C1C90-2F7F-4059-9103-DB8C879E1703}"/>
    <cellStyle name="Entrada 3 15 3 2 5" xfId="38274" xr:uid="{39601DA7-FD7A-414E-887A-F059450FCF20}"/>
    <cellStyle name="Entrada 3 15 3 3" xfId="8363" xr:uid="{C9789262-7677-4E4F-8359-35615D48A593}"/>
    <cellStyle name="Entrada 3 15 3 3 2" xfId="8364" xr:uid="{4800F80D-421F-4448-85DA-24BC9C8E432F}"/>
    <cellStyle name="Entrada 3 15 3 3 2 2" xfId="38281" xr:uid="{A464C093-A19E-4D53-BF7B-F7CF6D49EFA1}"/>
    <cellStyle name="Entrada 3 15 3 3 3" xfId="38280" xr:uid="{1F241CFD-60B1-4EDE-B33C-E65526AF2C62}"/>
    <cellStyle name="Entrada 3 15 3 4" xfId="8365" xr:uid="{B0BF3337-BE4D-4AB5-BB4E-715E739A5FEC}"/>
    <cellStyle name="Entrada 3 15 3 4 2" xfId="8366" xr:uid="{8425B1E4-C647-44C1-A874-787C58CDCB5C}"/>
    <cellStyle name="Entrada 3 15 3 4 2 2" xfId="38283" xr:uid="{5CD9AE41-69A6-4842-ABA1-8BE1E15B0F5D}"/>
    <cellStyle name="Entrada 3 15 3 4 3" xfId="38282" xr:uid="{B97DE45A-9652-48F0-8EF5-8555B25D2A4D}"/>
    <cellStyle name="Entrada 3 15 3 5" xfId="8367" xr:uid="{5FF2C4F8-6B2F-4DCF-AE21-59089E07734E}"/>
    <cellStyle name="Entrada 3 15 3 5 2" xfId="38284" xr:uid="{F34C5569-3BC8-41F7-9A5C-ADA16A269DC1}"/>
    <cellStyle name="Entrada 3 15 3 6" xfId="38273" xr:uid="{7C6D6BCA-6295-477F-B4D4-DBB6AAC5E97A}"/>
    <cellStyle name="Entrada 3 15 4" xfId="8368" xr:uid="{CB3323D8-3958-49FD-8B38-CCD6F7E3EF6C}"/>
    <cellStyle name="Entrada 3 15 4 2" xfId="8369" xr:uid="{9469E86F-2AA2-4926-BDB6-593FB4DCF86D}"/>
    <cellStyle name="Entrada 3 15 4 2 2" xfId="8370" xr:uid="{651B709D-2738-4B58-9977-8CE8402E8295}"/>
    <cellStyle name="Entrada 3 15 4 2 2 2" xfId="38287" xr:uid="{4D08A026-4CAD-4745-A666-83BBDFCE6278}"/>
    <cellStyle name="Entrada 3 15 4 2 3" xfId="38286" xr:uid="{85AC6794-A08D-4AF2-911C-08252A68DA8E}"/>
    <cellStyle name="Entrada 3 15 4 3" xfId="8371" xr:uid="{2460ED37-7949-47E0-8301-8E07BBB511AE}"/>
    <cellStyle name="Entrada 3 15 4 3 2" xfId="8372" xr:uid="{311FB24B-A62B-4739-B3AB-B56E35E9D082}"/>
    <cellStyle name="Entrada 3 15 4 3 2 2" xfId="38289" xr:uid="{F81FAC05-5B3B-4090-8608-2C140033259B}"/>
    <cellStyle name="Entrada 3 15 4 3 3" xfId="38288" xr:uid="{599E8F44-1926-4969-8F80-D2FE95BCFCC6}"/>
    <cellStyle name="Entrada 3 15 4 4" xfId="8373" xr:uid="{8C2A196F-A271-4162-BA64-F2E5F255D06A}"/>
    <cellStyle name="Entrada 3 15 4 4 2" xfId="38290" xr:uid="{90F2937F-3E0B-44AC-BB29-ECC0375EB43C}"/>
    <cellStyle name="Entrada 3 15 4 5" xfId="38285" xr:uid="{D728903F-27F3-43DC-A90F-ECFF596121AF}"/>
    <cellStyle name="Entrada 3 15 5" xfId="8374" xr:uid="{6DF56AD7-F964-4226-AB4A-368232671F7D}"/>
    <cellStyle name="Entrada 3 15 5 2" xfId="8375" xr:uid="{A6513BEE-667C-46C4-8D1A-ED1B38396865}"/>
    <cellStyle name="Entrada 3 15 5 2 2" xfId="38292" xr:uid="{59A2A22B-014F-4871-A212-05D32EDD911D}"/>
    <cellStyle name="Entrada 3 15 5 3" xfId="38291" xr:uid="{4EB41070-30F8-450C-ACCA-26DE48C6046C}"/>
    <cellStyle name="Entrada 3 15 6" xfId="8376" xr:uid="{20AC0A52-300F-4946-BB9D-D5ACEEEED28F}"/>
    <cellStyle name="Entrada 3 15 6 2" xfId="8377" xr:uid="{DD32C7D8-DB93-4531-B5E7-58CC14B38BCC}"/>
    <cellStyle name="Entrada 3 15 6 2 2" xfId="38294" xr:uid="{4D7352EA-7F49-4268-962B-48911C8B157D}"/>
    <cellStyle name="Entrada 3 15 6 3" xfId="38293" xr:uid="{AE8586D9-5368-40DA-BAD1-C04681530877}"/>
    <cellStyle name="Entrada 3 15 7" xfId="8378" xr:uid="{635E1824-E55F-4C54-8416-7EB93E63F9D1}"/>
    <cellStyle name="Entrada 3 15 7 2" xfId="38295" xr:uid="{63A41530-776D-4928-AA01-24613F53FEBF}"/>
    <cellStyle name="Entrada 3 15 8" xfId="38248" xr:uid="{8C0746B1-34E4-46CC-A259-8228FDBE6211}"/>
    <cellStyle name="Entrada 3 16" xfId="8379" xr:uid="{25CD5054-FEF7-4E1B-809B-0BA9CC52F4AE}"/>
    <cellStyle name="Entrada 3 16 2" xfId="8380" xr:uid="{021D923E-5338-411E-80A6-19EC329CAA45}"/>
    <cellStyle name="Entrada 3 16 2 2" xfId="8381" xr:uid="{85E6C74D-F582-4A2D-AF51-BDD5AC2222B0}"/>
    <cellStyle name="Entrada 3 16 2 2 2" xfId="8382" xr:uid="{D31C70DE-EA4E-4A64-B837-13A209E196A1}"/>
    <cellStyle name="Entrada 3 16 2 2 2 2" xfId="8383" xr:uid="{AE3B6FD7-362F-4C33-AEBD-155D292C1B4D}"/>
    <cellStyle name="Entrada 3 16 2 2 2 2 2" xfId="8384" xr:uid="{CF2481AD-1828-4246-BE8B-C0FC2B9E15EB}"/>
    <cellStyle name="Entrada 3 16 2 2 2 2 2 2" xfId="38301" xr:uid="{31E32839-B8A1-4BE5-ADEE-030802FC04D5}"/>
    <cellStyle name="Entrada 3 16 2 2 2 2 3" xfId="38300" xr:uid="{9D0A54B6-D83B-4A72-AF64-618097F04F7A}"/>
    <cellStyle name="Entrada 3 16 2 2 2 3" xfId="8385" xr:uid="{FBD8AF27-DA16-4421-821B-2EC573F94857}"/>
    <cellStyle name="Entrada 3 16 2 2 2 3 2" xfId="8386" xr:uid="{225C909D-AD66-4B35-A38C-EB5FE49A70BD}"/>
    <cellStyle name="Entrada 3 16 2 2 2 3 2 2" xfId="38303" xr:uid="{E095EE23-C7FA-4D15-B3C0-FFA57DEF98F7}"/>
    <cellStyle name="Entrada 3 16 2 2 2 3 3" xfId="38302" xr:uid="{4F25A7A7-46AA-4C23-A907-C7373DE0A97C}"/>
    <cellStyle name="Entrada 3 16 2 2 2 4" xfId="8387" xr:uid="{9194A1EF-8B94-4E45-8A3D-073C506F91AD}"/>
    <cellStyle name="Entrada 3 16 2 2 2 4 2" xfId="38304" xr:uid="{E3C8DC6A-1829-4097-B203-82A5EB91BC31}"/>
    <cellStyle name="Entrada 3 16 2 2 2 5" xfId="38299" xr:uid="{DCA4CD42-2EAD-498C-BA50-35E825FAFFEF}"/>
    <cellStyle name="Entrada 3 16 2 2 3" xfId="8388" xr:uid="{BF6F5BBD-27FC-41B7-B60A-DFE92F7B59D0}"/>
    <cellStyle name="Entrada 3 16 2 2 3 2" xfId="8389" xr:uid="{DAAA584B-5871-4821-9454-C06BA0F70D55}"/>
    <cellStyle name="Entrada 3 16 2 2 3 2 2" xfId="38306" xr:uid="{82A18D85-C8DF-4704-A134-80D56A855174}"/>
    <cellStyle name="Entrada 3 16 2 2 3 3" xfId="38305" xr:uid="{60341D9E-3769-401C-9831-42B60F46EE14}"/>
    <cellStyle name="Entrada 3 16 2 2 4" xfId="8390" xr:uid="{ECE6CCB0-A032-4D31-B680-B80FD1AC3C36}"/>
    <cellStyle name="Entrada 3 16 2 2 4 2" xfId="8391" xr:uid="{935E5812-4E72-46EC-888D-6DC4ED9E36FB}"/>
    <cellStyle name="Entrada 3 16 2 2 4 2 2" xfId="38308" xr:uid="{4B68632D-40DD-496B-BEB1-FA5DDCCD233F}"/>
    <cellStyle name="Entrada 3 16 2 2 4 3" xfId="38307" xr:uid="{43450BA0-5C59-4EBF-9344-3DE6209C8BE8}"/>
    <cellStyle name="Entrada 3 16 2 2 5" xfId="8392" xr:uid="{0669B392-12AB-48F6-8D83-6DC795640C98}"/>
    <cellStyle name="Entrada 3 16 2 2 5 2" xfId="38309" xr:uid="{8B8DF9F8-74BA-42B2-8DC4-F6D3CB94FF4B}"/>
    <cellStyle name="Entrada 3 16 2 2 6" xfId="38298" xr:uid="{3E0F9815-D692-45C7-B459-0F1023898032}"/>
    <cellStyle name="Entrada 3 16 2 3" xfId="8393" xr:uid="{4F27373B-78A9-44DD-A2EE-0E9768030792}"/>
    <cellStyle name="Entrada 3 16 2 3 2" xfId="8394" xr:uid="{D2C5F6A3-8136-4C21-AC76-EA4E729B7332}"/>
    <cellStyle name="Entrada 3 16 2 3 2 2" xfId="8395" xr:uid="{A7F75351-7E4B-4388-ABAA-8671B1E64E91}"/>
    <cellStyle name="Entrada 3 16 2 3 2 2 2" xfId="38312" xr:uid="{C8BA8DA6-9788-4659-9F78-E5BDA2C42767}"/>
    <cellStyle name="Entrada 3 16 2 3 2 3" xfId="38311" xr:uid="{DFCE8551-EF6E-439F-9A08-CE2DFB4B088D}"/>
    <cellStyle name="Entrada 3 16 2 3 3" xfId="8396" xr:uid="{A7AD5B2F-B99B-405C-9D9B-44FDA241A7FF}"/>
    <cellStyle name="Entrada 3 16 2 3 3 2" xfId="8397" xr:uid="{B9F27168-3742-461B-B156-F08B1B92894D}"/>
    <cellStyle name="Entrada 3 16 2 3 3 2 2" xfId="38314" xr:uid="{976FBBDF-5041-43AE-8FDC-A0860E434AFE}"/>
    <cellStyle name="Entrada 3 16 2 3 3 3" xfId="38313" xr:uid="{0232C90C-447C-4264-B2C7-4483F321B3C3}"/>
    <cellStyle name="Entrada 3 16 2 3 4" xfId="8398" xr:uid="{47F07F91-0AE9-49F4-8B84-C0300DB507BB}"/>
    <cellStyle name="Entrada 3 16 2 3 4 2" xfId="38315" xr:uid="{ABD89BF4-6DE1-4FC3-92FE-61923947D439}"/>
    <cellStyle name="Entrada 3 16 2 3 5" xfId="38310" xr:uid="{B49F41F7-F986-4DD9-B730-97C8E69F5073}"/>
    <cellStyle name="Entrada 3 16 2 4" xfId="8399" xr:uid="{F125BC64-DCAB-4CEC-AAAE-676B7CCF298F}"/>
    <cellStyle name="Entrada 3 16 2 4 2" xfId="8400" xr:uid="{BA224585-048B-4462-8B01-C33923ED9E4A}"/>
    <cellStyle name="Entrada 3 16 2 4 2 2" xfId="38317" xr:uid="{5A1247B6-E243-46F9-A13C-2521523207B7}"/>
    <cellStyle name="Entrada 3 16 2 4 3" xfId="38316" xr:uid="{9465C345-EF6F-446B-A983-D8441C6185AC}"/>
    <cellStyle name="Entrada 3 16 2 5" xfId="8401" xr:uid="{BE1D6768-DBE9-4C20-8A91-EA5C37075649}"/>
    <cellStyle name="Entrada 3 16 2 5 2" xfId="8402" xr:uid="{80C80458-9C4F-4410-AF74-515222BA94A5}"/>
    <cellStyle name="Entrada 3 16 2 5 2 2" xfId="38319" xr:uid="{AE907CD5-91FB-45FE-9B56-7EBD7588B221}"/>
    <cellStyle name="Entrada 3 16 2 5 3" xfId="38318" xr:uid="{96D5CA44-DF4D-4EA4-B29E-146035B268B3}"/>
    <cellStyle name="Entrada 3 16 2 6" xfId="8403" xr:uid="{38432619-EB7D-4563-BCA4-D7887E3B94A7}"/>
    <cellStyle name="Entrada 3 16 2 6 2" xfId="38320" xr:uid="{8E4FE7A6-5C2B-4991-B028-34CC2A8E4134}"/>
    <cellStyle name="Entrada 3 16 2 7" xfId="38297" xr:uid="{1131939D-8CC6-41A6-95CD-7114340CE8B2}"/>
    <cellStyle name="Entrada 3 16 3" xfId="8404" xr:uid="{93BE7565-1CA1-4C37-BCE1-BC612AE59E3D}"/>
    <cellStyle name="Entrada 3 16 3 2" xfId="8405" xr:uid="{407C19E8-48E4-44B1-AFE8-CD084D049386}"/>
    <cellStyle name="Entrada 3 16 3 2 2" xfId="8406" xr:uid="{257BDCB9-167F-46BE-B0DA-F6F76F836720}"/>
    <cellStyle name="Entrada 3 16 3 2 2 2" xfId="8407" xr:uid="{77B9EF86-6BC0-4F46-9A06-EC5EBE6F05DA}"/>
    <cellStyle name="Entrada 3 16 3 2 2 2 2" xfId="38324" xr:uid="{752F5687-2F2C-4B1C-BF6E-F688A216EA76}"/>
    <cellStyle name="Entrada 3 16 3 2 2 3" xfId="38323" xr:uid="{A000BE19-D93A-4B3C-9E34-8DE1EECA68A5}"/>
    <cellStyle name="Entrada 3 16 3 2 3" xfId="8408" xr:uid="{13B1CEEF-6864-475A-880F-5FF43D66176C}"/>
    <cellStyle name="Entrada 3 16 3 2 3 2" xfId="8409" xr:uid="{3257CD0B-83A1-4B13-9AA9-41B3952E9392}"/>
    <cellStyle name="Entrada 3 16 3 2 3 2 2" xfId="38326" xr:uid="{B5D5D0C5-285A-4FC9-8CAF-F1C7B1CD5ACA}"/>
    <cellStyle name="Entrada 3 16 3 2 3 3" xfId="38325" xr:uid="{C13205CC-D7EC-4C2E-87AD-7B27ED2964D2}"/>
    <cellStyle name="Entrada 3 16 3 2 4" xfId="8410" xr:uid="{F5B5A317-CD97-417E-BB7D-2FE11894A19A}"/>
    <cellStyle name="Entrada 3 16 3 2 4 2" xfId="38327" xr:uid="{91173077-D696-4EEE-A978-192507C4C1F9}"/>
    <cellStyle name="Entrada 3 16 3 2 5" xfId="38322" xr:uid="{9DC14279-0D02-4EC6-8B5E-FEF651E6005C}"/>
    <cellStyle name="Entrada 3 16 3 3" xfId="8411" xr:uid="{886BFB8D-6584-472C-AC1D-6C3AB95134D2}"/>
    <cellStyle name="Entrada 3 16 3 3 2" xfId="8412" xr:uid="{B6050804-5AF1-4ED2-9063-9739DE916582}"/>
    <cellStyle name="Entrada 3 16 3 3 2 2" xfId="38329" xr:uid="{BC9681D3-3DF9-44DD-B53E-4C56F6170E67}"/>
    <cellStyle name="Entrada 3 16 3 3 3" xfId="38328" xr:uid="{F2E9E242-1959-441C-9435-BEAC242DAEF1}"/>
    <cellStyle name="Entrada 3 16 3 4" xfId="8413" xr:uid="{7DE8D51A-3395-431E-B396-885DA3F52C13}"/>
    <cellStyle name="Entrada 3 16 3 4 2" xfId="8414" xr:uid="{DE781C61-19C5-4827-A911-D9AEC9B02366}"/>
    <cellStyle name="Entrada 3 16 3 4 2 2" xfId="38331" xr:uid="{8D4F3462-6245-449C-A1F7-098CC0268A27}"/>
    <cellStyle name="Entrada 3 16 3 4 3" xfId="38330" xr:uid="{75DBF7C2-6B9C-4082-8999-2476F803BC65}"/>
    <cellStyle name="Entrada 3 16 3 5" xfId="8415" xr:uid="{ED7A04A5-DBEA-483C-9BBA-E8B1D394494B}"/>
    <cellStyle name="Entrada 3 16 3 5 2" xfId="38332" xr:uid="{D3F90772-5C7F-45B1-B50D-8317E2B18670}"/>
    <cellStyle name="Entrada 3 16 3 6" xfId="38321" xr:uid="{8C19FBD1-04DC-4648-8DA6-AF3AFC9DCB7D}"/>
    <cellStyle name="Entrada 3 16 4" xfId="8416" xr:uid="{D9739B1B-61E3-4390-909E-B51F7C77D0EF}"/>
    <cellStyle name="Entrada 3 16 4 2" xfId="8417" xr:uid="{68F5FD45-9519-49A0-9DEF-C962E3B27D55}"/>
    <cellStyle name="Entrada 3 16 4 2 2" xfId="8418" xr:uid="{0681B3B1-0DF2-48CC-BC40-D06E127D144C}"/>
    <cellStyle name="Entrada 3 16 4 2 2 2" xfId="38335" xr:uid="{668F3926-74A8-4025-8416-BAE22508AB3E}"/>
    <cellStyle name="Entrada 3 16 4 2 3" xfId="38334" xr:uid="{E7AC78C5-3168-4390-A9B2-B60C798AE75E}"/>
    <cellStyle name="Entrada 3 16 4 3" xfId="8419" xr:uid="{9BFD9F8B-5440-4191-96EF-F05BF13AD37E}"/>
    <cellStyle name="Entrada 3 16 4 3 2" xfId="8420" xr:uid="{5D896408-C939-4682-A027-1372B9736E11}"/>
    <cellStyle name="Entrada 3 16 4 3 2 2" xfId="38337" xr:uid="{91BC2C75-4A17-4C82-A827-91212E8818C4}"/>
    <cellStyle name="Entrada 3 16 4 3 3" xfId="38336" xr:uid="{0A2F566F-25C0-4D35-A7B8-1FDD8A6C8150}"/>
    <cellStyle name="Entrada 3 16 4 4" xfId="8421" xr:uid="{73D2470C-F3E4-4337-B92A-D3C2473653E9}"/>
    <cellStyle name="Entrada 3 16 4 4 2" xfId="38338" xr:uid="{BEF79C57-32BA-40E0-8561-1550BA9B79D7}"/>
    <cellStyle name="Entrada 3 16 4 5" xfId="38333" xr:uid="{158C0689-1A7F-423D-8EE7-46C22AB6AAA7}"/>
    <cellStyle name="Entrada 3 16 5" xfId="8422" xr:uid="{8BA51565-3DD9-48C7-BBC9-5B0CC86EEE41}"/>
    <cellStyle name="Entrada 3 16 5 2" xfId="8423" xr:uid="{99712173-71B6-4F94-A9AD-E4C42E229063}"/>
    <cellStyle name="Entrada 3 16 5 2 2" xfId="38340" xr:uid="{BD06A12C-260E-4F12-85C7-C393B505921C}"/>
    <cellStyle name="Entrada 3 16 5 3" xfId="38339" xr:uid="{507174BF-F4A1-4C9F-AF8E-A8B729FC0C0D}"/>
    <cellStyle name="Entrada 3 16 6" xfId="8424" xr:uid="{DBFC7797-6E02-4189-90E1-C67739288BAF}"/>
    <cellStyle name="Entrada 3 16 6 2" xfId="8425" xr:uid="{F94A5B37-8CFA-45AD-83B3-074157606E7A}"/>
    <cellStyle name="Entrada 3 16 6 2 2" xfId="38342" xr:uid="{33B889A5-4CA0-4738-9ABF-5923258EAA12}"/>
    <cellStyle name="Entrada 3 16 6 3" xfId="38341" xr:uid="{4FA1321D-07D2-46B7-923D-AA49FCC0AC42}"/>
    <cellStyle name="Entrada 3 16 7" xfId="8426" xr:uid="{A9E0071D-15C2-4A04-BEEA-DE66FBF512EC}"/>
    <cellStyle name="Entrada 3 16 7 2" xfId="38343" xr:uid="{52C3C3D2-C937-4500-B391-3C99668B3D46}"/>
    <cellStyle name="Entrada 3 16 8" xfId="38296" xr:uid="{972B2996-9E63-4E7D-99A3-916401A1EADF}"/>
    <cellStyle name="Entrada 3 17" xfId="8427" xr:uid="{16F6BD10-4AA1-488E-B6EE-D47AB9EB8285}"/>
    <cellStyle name="Entrada 3 17 2" xfId="8428" xr:uid="{E44CC386-CDF4-4D26-B8E9-72C4258E7D82}"/>
    <cellStyle name="Entrada 3 17 2 2" xfId="8429" xr:uid="{FBC25446-DB35-4BA2-968C-1706C301C948}"/>
    <cellStyle name="Entrada 3 17 2 2 2" xfId="8430" xr:uid="{FC4A1AD4-0E6F-4984-9E69-515ED796A010}"/>
    <cellStyle name="Entrada 3 17 2 2 2 2" xfId="8431" xr:uid="{11B1D300-3370-4F35-ACED-95BCF3FC0461}"/>
    <cellStyle name="Entrada 3 17 2 2 2 2 2" xfId="38348" xr:uid="{F13B4EAB-68CD-424B-B11E-D451106EB95F}"/>
    <cellStyle name="Entrada 3 17 2 2 2 3" xfId="38347" xr:uid="{A5394A10-6AB7-4BD1-A595-9B1E3433B791}"/>
    <cellStyle name="Entrada 3 17 2 2 3" xfId="8432" xr:uid="{C29032AF-6725-487E-B96C-48D1C47F011F}"/>
    <cellStyle name="Entrada 3 17 2 2 3 2" xfId="8433" xr:uid="{BA34EC54-39B0-435C-93D0-2A5426DBACFF}"/>
    <cellStyle name="Entrada 3 17 2 2 3 2 2" xfId="38350" xr:uid="{B2BDD480-9CF6-4DF4-B55E-3E9D60C55F58}"/>
    <cellStyle name="Entrada 3 17 2 2 3 3" xfId="38349" xr:uid="{F698DA72-C8CD-46F4-83A1-047F4413D230}"/>
    <cellStyle name="Entrada 3 17 2 2 4" xfId="8434" xr:uid="{D9682DF7-6655-449B-901C-E52326843C70}"/>
    <cellStyle name="Entrada 3 17 2 2 4 2" xfId="38351" xr:uid="{7DE65426-85B0-4831-AF83-E374228B315B}"/>
    <cellStyle name="Entrada 3 17 2 2 5" xfId="38346" xr:uid="{ACD70524-CC69-43E8-A9A7-09152E7C23A3}"/>
    <cellStyle name="Entrada 3 17 2 3" xfId="8435" xr:uid="{D59616F1-743E-47EB-A836-F8BF891C86E9}"/>
    <cellStyle name="Entrada 3 17 2 3 2" xfId="8436" xr:uid="{763A10B3-C98E-42B0-833B-B2A59FBFDBE0}"/>
    <cellStyle name="Entrada 3 17 2 3 2 2" xfId="38353" xr:uid="{2A20197E-6C77-451E-988E-6E543417EFFA}"/>
    <cellStyle name="Entrada 3 17 2 3 3" xfId="38352" xr:uid="{E1741D47-CCCF-47EF-B676-2A7C58387B09}"/>
    <cellStyle name="Entrada 3 17 2 4" xfId="8437" xr:uid="{2ED2DB3A-2B7E-452F-8D19-5BA000E8E433}"/>
    <cellStyle name="Entrada 3 17 2 4 2" xfId="8438" xr:uid="{FD13CCE2-CEAE-4EC7-B2AC-A52911DD4057}"/>
    <cellStyle name="Entrada 3 17 2 4 2 2" xfId="38355" xr:uid="{31C5D5C5-52F7-40FF-815A-B217CFDB712B}"/>
    <cellStyle name="Entrada 3 17 2 4 3" xfId="38354" xr:uid="{0F03D47C-E30C-47B9-B8CB-543C2A887895}"/>
    <cellStyle name="Entrada 3 17 2 5" xfId="8439" xr:uid="{6EADC3C1-3F1A-4CF5-95B3-3F1D036C8B64}"/>
    <cellStyle name="Entrada 3 17 2 5 2" xfId="38356" xr:uid="{E87A20FE-2024-4736-8F51-15446AB1CA24}"/>
    <cellStyle name="Entrada 3 17 2 6" xfId="38345" xr:uid="{1F18E49F-DDCF-4285-87D6-9E8D0C71D1F9}"/>
    <cellStyle name="Entrada 3 17 3" xfId="8440" xr:uid="{9A2973C1-2681-494E-9A4A-760676048FFD}"/>
    <cellStyle name="Entrada 3 17 3 2" xfId="8441" xr:uid="{CA7FCDDB-2DF3-451C-BF03-F4CDCB6A9710}"/>
    <cellStyle name="Entrada 3 17 3 2 2" xfId="8442" xr:uid="{C37CAEAA-1DAD-4A1D-BE1C-CC3BCEBE553F}"/>
    <cellStyle name="Entrada 3 17 3 2 2 2" xfId="38359" xr:uid="{14F5F5C8-499B-4CE8-86A0-5859301EB17A}"/>
    <cellStyle name="Entrada 3 17 3 2 3" xfId="38358" xr:uid="{7EF2537F-F150-4A7E-902A-117B50D9F332}"/>
    <cellStyle name="Entrada 3 17 3 3" xfId="8443" xr:uid="{053A5949-743B-4C92-AF0A-CD9AD4692ED5}"/>
    <cellStyle name="Entrada 3 17 3 3 2" xfId="8444" xr:uid="{8BFB206F-95B2-4AAB-AD8E-046614456E8D}"/>
    <cellStyle name="Entrada 3 17 3 3 2 2" xfId="38361" xr:uid="{D5850045-DEE1-4C5E-A8BE-5A1537799E80}"/>
    <cellStyle name="Entrada 3 17 3 3 3" xfId="38360" xr:uid="{B5475912-FD97-4893-82EF-AC03309B783E}"/>
    <cellStyle name="Entrada 3 17 3 4" xfId="8445" xr:uid="{B99207B7-FBF2-4350-962A-D63C0DC08B79}"/>
    <cellStyle name="Entrada 3 17 3 4 2" xfId="38362" xr:uid="{DD892669-FB7D-4C35-83A5-0F08B14802B8}"/>
    <cellStyle name="Entrada 3 17 3 5" xfId="38357" xr:uid="{6990BCF7-3CC1-4599-BC4B-F44F65DC4E83}"/>
    <cellStyle name="Entrada 3 17 4" xfId="8446" xr:uid="{A8F8E022-37FF-4354-B816-EA49E7A35B39}"/>
    <cellStyle name="Entrada 3 17 4 2" xfId="8447" xr:uid="{6AF63106-C000-4AD8-83B9-86AAD9C426B0}"/>
    <cellStyle name="Entrada 3 17 4 2 2" xfId="38364" xr:uid="{CB245165-5AF2-4BC6-A9B9-963D0DFFA3BF}"/>
    <cellStyle name="Entrada 3 17 4 3" xfId="38363" xr:uid="{475AEC32-2757-4255-9AE4-E5A929676D42}"/>
    <cellStyle name="Entrada 3 17 5" xfId="8448" xr:uid="{EAC29F4F-480D-45BA-BB31-96871B19AB30}"/>
    <cellStyle name="Entrada 3 17 5 2" xfId="8449" xr:uid="{4BDE1EAA-7346-40A3-8B72-E3CFE81788EB}"/>
    <cellStyle name="Entrada 3 17 5 2 2" xfId="38366" xr:uid="{7547E7C8-3A5C-4450-A57A-C18875AE90AE}"/>
    <cellStyle name="Entrada 3 17 5 3" xfId="38365" xr:uid="{BFE276D0-770D-4B68-BF19-D5ABD7FCA8A4}"/>
    <cellStyle name="Entrada 3 17 6" xfId="8450" xr:uid="{39E447EE-375D-4B29-9038-B232DB979734}"/>
    <cellStyle name="Entrada 3 17 6 2" xfId="38367" xr:uid="{95CA28A3-CF39-42BF-969B-2B28ECAFF29D}"/>
    <cellStyle name="Entrada 3 17 7" xfId="38344" xr:uid="{F6D583DF-F886-4E85-829F-C3131D6824E4}"/>
    <cellStyle name="Entrada 3 18" xfId="8451" xr:uid="{F80C8734-1F97-4361-B9B6-246059A4280F}"/>
    <cellStyle name="Entrada 3 18 2" xfId="8452" xr:uid="{D08E5EBC-EA6A-4FD3-B9AC-68A200FE883C}"/>
    <cellStyle name="Entrada 3 18 2 2" xfId="8453" xr:uid="{676FF126-0B2C-407C-B0C0-A485A93A1BA7}"/>
    <cellStyle name="Entrada 3 18 2 2 2" xfId="8454" xr:uid="{87730A99-D278-4E25-A6D8-1D9CD776BE94}"/>
    <cellStyle name="Entrada 3 18 2 2 2 2" xfId="38371" xr:uid="{D8D33FEA-679D-49BD-9A78-75B81A0DCB0B}"/>
    <cellStyle name="Entrada 3 18 2 2 3" xfId="38370" xr:uid="{F0DB2F2C-245E-4C39-9C22-B6B001FC90BD}"/>
    <cellStyle name="Entrada 3 18 2 3" xfId="8455" xr:uid="{FD2F1E5A-8944-4F8A-8401-1BF9FCA7703D}"/>
    <cellStyle name="Entrada 3 18 2 3 2" xfId="8456" xr:uid="{956FF517-3F3D-47FD-9D22-17525EE0A342}"/>
    <cellStyle name="Entrada 3 18 2 3 2 2" xfId="38373" xr:uid="{47CB6BFB-7B2A-4D45-B3E0-E41AECF968A6}"/>
    <cellStyle name="Entrada 3 18 2 3 3" xfId="38372" xr:uid="{5333C644-939B-4659-904D-AB94FABF1A29}"/>
    <cellStyle name="Entrada 3 18 2 4" xfId="8457" xr:uid="{B95C47D0-25F2-40FA-93D9-0CBCF4A94C8D}"/>
    <cellStyle name="Entrada 3 18 2 4 2" xfId="38374" xr:uid="{2272F57E-0734-4C74-B3D3-2574BA601AF8}"/>
    <cellStyle name="Entrada 3 18 2 5" xfId="38369" xr:uid="{D30C2F96-73CC-4985-ABD4-7419CFF77F82}"/>
    <cellStyle name="Entrada 3 18 3" xfId="8458" xr:uid="{487778BB-5B40-4BAA-B634-3D9140768F25}"/>
    <cellStyle name="Entrada 3 18 3 2" xfId="8459" xr:uid="{C63E0A31-A922-4237-B42A-2C41F780E051}"/>
    <cellStyle name="Entrada 3 18 3 2 2" xfId="38376" xr:uid="{ED46D789-79EE-426C-B74A-34EAC889F8B3}"/>
    <cellStyle name="Entrada 3 18 3 3" xfId="38375" xr:uid="{99C11A0C-CFF7-440E-AFE9-A3D699114C1E}"/>
    <cellStyle name="Entrada 3 18 4" xfId="8460" xr:uid="{9DD2FD0D-7431-42B7-B54B-4BE36DB081EA}"/>
    <cellStyle name="Entrada 3 18 4 2" xfId="8461" xr:uid="{CC5FB268-21F6-4C3A-B2F9-83DA1C729D45}"/>
    <cellStyle name="Entrada 3 18 4 2 2" xfId="38378" xr:uid="{04EFF90D-A80D-4D20-9DCF-6352DA528DB8}"/>
    <cellStyle name="Entrada 3 18 4 3" xfId="38377" xr:uid="{A40EB6A7-D3B3-4B31-BCF0-9017727275F1}"/>
    <cellStyle name="Entrada 3 18 5" xfId="8462" xr:uid="{BA0B2E5D-340C-4D47-9260-F54C01C3BCE7}"/>
    <cellStyle name="Entrada 3 18 5 2" xfId="38379" xr:uid="{E2112E55-2A5C-4FA4-9CD6-6E151B8DD222}"/>
    <cellStyle name="Entrada 3 18 6" xfId="38368" xr:uid="{52335016-8423-4EB6-AA04-6565941945A5}"/>
    <cellStyle name="Entrada 3 19" xfId="8463" xr:uid="{D88CB7FF-1A71-4C78-844C-779136E7F799}"/>
    <cellStyle name="Entrada 3 19 2" xfId="8464" xr:uid="{032C1B05-0106-49D5-A935-23581DCB249C}"/>
    <cellStyle name="Entrada 3 19 2 2" xfId="8465" xr:uid="{D1FBD555-672F-40E3-9224-89D89B1B99C3}"/>
    <cellStyle name="Entrada 3 19 2 2 2" xfId="8466" xr:uid="{3417C63C-175E-43EC-902F-AD204F566397}"/>
    <cellStyle name="Entrada 3 19 2 2 2 2" xfId="38383" xr:uid="{7FC0575D-F0FC-40C9-82A8-111133182A0D}"/>
    <cellStyle name="Entrada 3 19 2 2 3" xfId="38382" xr:uid="{EEB8E427-0F7A-4C01-A0A9-B88E4B546DF6}"/>
    <cellStyle name="Entrada 3 19 2 3" xfId="8467" xr:uid="{97E0201B-4637-441E-95A5-99390C877704}"/>
    <cellStyle name="Entrada 3 19 2 3 2" xfId="8468" xr:uid="{B841070F-4E08-451B-9663-D87B4F863755}"/>
    <cellStyle name="Entrada 3 19 2 3 2 2" xfId="38385" xr:uid="{12497C0E-52C7-4232-ACB8-0AB8374C1F91}"/>
    <cellStyle name="Entrada 3 19 2 3 3" xfId="38384" xr:uid="{6680C597-FD8D-4536-803E-4341C5847413}"/>
    <cellStyle name="Entrada 3 19 2 4" xfId="8469" xr:uid="{E17DB25C-E10D-41DE-A47E-AC931A0FE501}"/>
    <cellStyle name="Entrada 3 19 2 4 2" xfId="38386" xr:uid="{27F6D0D2-CE99-4A67-94DD-472B0F9FC14E}"/>
    <cellStyle name="Entrada 3 19 2 5" xfId="38381" xr:uid="{5E3C7C25-665A-4D78-B929-D5BBA7DDB10C}"/>
    <cellStyle name="Entrada 3 19 3" xfId="8470" xr:uid="{37BBF85C-9C08-4548-95C4-5D7A8D5B9554}"/>
    <cellStyle name="Entrada 3 19 3 2" xfId="8471" xr:uid="{7BB3ADA9-A21F-48A9-98DA-9BA22776B1F2}"/>
    <cellStyle name="Entrada 3 19 3 2 2" xfId="38388" xr:uid="{4510E8CA-AAE2-48A3-BC37-BC2EFEC68FE6}"/>
    <cellStyle name="Entrada 3 19 3 3" xfId="38387" xr:uid="{6E5319F6-B653-415C-91F5-C4ED97BDCE2E}"/>
    <cellStyle name="Entrada 3 19 4" xfId="8472" xr:uid="{90A49973-8326-445C-85B4-F1B41376378B}"/>
    <cellStyle name="Entrada 3 19 4 2" xfId="8473" xr:uid="{44ECE74D-5C6D-4679-81ED-917502BACCA1}"/>
    <cellStyle name="Entrada 3 19 4 2 2" xfId="38390" xr:uid="{01456541-E1A3-49EE-9A0D-79D0D1D34FCD}"/>
    <cellStyle name="Entrada 3 19 4 3" xfId="38389" xr:uid="{4E33D9F4-FE49-4CE3-8CAD-92FAB9D9069A}"/>
    <cellStyle name="Entrada 3 19 5" xfId="8474" xr:uid="{6BE98C95-A660-4A1E-A81B-80E3709662E6}"/>
    <cellStyle name="Entrada 3 19 5 2" xfId="38391" xr:uid="{E34555DE-0245-43AC-9304-8825F9C233DD}"/>
    <cellStyle name="Entrada 3 19 6" xfId="38380" xr:uid="{AABCFFE0-F032-4FF4-9D6D-54C96070643B}"/>
    <cellStyle name="Entrada 3 2" xfId="8475" xr:uid="{8F9E42F3-B806-484B-B7DE-22A4140DA26F}"/>
    <cellStyle name="Entrada 3 2 10" xfId="8476" xr:uid="{AA1CCE43-7DE9-4DEF-86C9-AB52CA74FE3E}"/>
    <cellStyle name="Entrada 3 2 10 2" xfId="8477" xr:uid="{D6F43B19-A143-481D-AB5A-B5599578D8D1}"/>
    <cellStyle name="Entrada 3 2 10 2 2" xfId="8478" xr:uid="{AA7942F7-412B-4515-8368-05D152CAABE8}"/>
    <cellStyle name="Entrada 3 2 10 2 2 2" xfId="8479" xr:uid="{B727958C-6935-456E-AEE8-39FA934DFDF7}"/>
    <cellStyle name="Entrada 3 2 10 2 2 2 2" xfId="8480" xr:uid="{DF89D947-2742-48FA-A287-AF9A77A511A6}"/>
    <cellStyle name="Entrada 3 2 10 2 2 2 2 2" xfId="8481" xr:uid="{188F2887-B452-4B69-915F-D63321C9E42F}"/>
    <cellStyle name="Entrada 3 2 10 2 2 2 2 2 2" xfId="38398" xr:uid="{6B4FC52A-4397-45B2-9100-B0E89471E7B1}"/>
    <cellStyle name="Entrada 3 2 10 2 2 2 2 3" xfId="38397" xr:uid="{472F1C51-285E-4DD2-BEEC-AF20DB39396D}"/>
    <cellStyle name="Entrada 3 2 10 2 2 2 3" xfId="8482" xr:uid="{7D331B03-6AB1-4872-8CA7-F4339A38B517}"/>
    <cellStyle name="Entrada 3 2 10 2 2 2 3 2" xfId="8483" xr:uid="{68F77BF2-15F9-4CC7-A3AE-B05AE702FF59}"/>
    <cellStyle name="Entrada 3 2 10 2 2 2 3 2 2" xfId="38400" xr:uid="{67743F27-711E-43EE-85C0-B8C31EC72EB7}"/>
    <cellStyle name="Entrada 3 2 10 2 2 2 3 3" xfId="38399" xr:uid="{44A6F607-A6AC-4F55-854B-EB87157F6361}"/>
    <cellStyle name="Entrada 3 2 10 2 2 2 4" xfId="8484" xr:uid="{B9E7001C-0373-4566-BA1D-A960561AC81E}"/>
    <cellStyle name="Entrada 3 2 10 2 2 2 4 2" xfId="38401" xr:uid="{33A492A1-6417-4ACF-AF18-F755374D7D4F}"/>
    <cellStyle name="Entrada 3 2 10 2 2 2 5" xfId="38396" xr:uid="{ED7ABBBA-685A-4EBB-9C83-C5D204026C77}"/>
    <cellStyle name="Entrada 3 2 10 2 2 3" xfId="8485" xr:uid="{E1191F27-22EF-42B8-8DCA-A4CACEE5B2DE}"/>
    <cellStyle name="Entrada 3 2 10 2 2 3 2" xfId="8486" xr:uid="{95CC0823-C4BA-48E8-BF22-36FA109D686C}"/>
    <cellStyle name="Entrada 3 2 10 2 2 3 2 2" xfId="38403" xr:uid="{17264BF4-604F-483D-BC22-49BD414D80AE}"/>
    <cellStyle name="Entrada 3 2 10 2 2 3 3" xfId="38402" xr:uid="{E4F8A41C-F6C0-4E1C-8069-F5F202006A33}"/>
    <cellStyle name="Entrada 3 2 10 2 2 4" xfId="8487" xr:uid="{5E88031A-4613-4FF9-B744-163D496EB0D0}"/>
    <cellStyle name="Entrada 3 2 10 2 2 4 2" xfId="8488" xr:uid="{81EABA93-1259-46FA-8F2E-CB7312686546}"/>
    <cellStyle name="Entrada 3 2 10 2 2 4 2 2" xfId="38405" xr:uid="{89956F9C-8829-4437-B13B-BECF1E580FDE}"/>
    <cellStyle name="Entrada 3 2 10 2 2 4 3" xfId="38404" xr:uid="{33B543B4-0D0D-49C7-9137-6D645221E7E4}"/>
    <cellStyle name="Entrada 3 2 10 2 2 5" xfId="8489" xr:uid="{D3483F6D-DDCD-40DA-993D-8416FF924F34}"/>
    <cellStyle name="Entrada 3 2 10 2 2 5 2" xfId="38406" xr:uid="{5C322E17-70B8-46CF-BD17-850C6B2D89BB}"/>
    <cellStyle name="Entrada 3 2 10 2 2 6" xfId="38395" xr:uid="{29257AA1-7B42-487D-8A91-0B8F5F02EE11}"/>
    <cellStyle name="Entrada 3 2 10 2 3" xfId="8490" xr:uid="{73E30CA6-B12C-4C52-A9C3-3EBDE2317226}"/>
    <cellStyle name="Entrada 3 2 10 2 3 2" xfId="8491" xr:uid="{7619F19C-2076-4F4B-A7A4-17E3C548809D}"/>
    <cellStyle name="Entrada 3 2 10 2 3 2 2" xfId="8492" xr:uid="{7CE2D53B-ABBD-4F02-AE08-C0B32F7E4C82}"/>
    <cellStyle name="Entrada 3 2 10 2 3 2 2 2" xfId="38409" xr:uid="{D09941E7-79C0-4201-A48C-34636E7B7A49}"/>
    <cellStyle name="Entrada 3 2 10 2 3 2 3" xfId="38408" xr:uid="{023195DD-5280-48AF-B01E-5C960561B8ED}"/>
    <cellStyle name="Entrada 3 2 10 2 3 3" xfId="8493" xr:uid="{C0972F41-D669-423F-B5AC-8F202EDDE68D}"/>
    <cellStyle name="Entrada 3 2 10 2 3 3 2" xfId="8494" xr:uid="{B66D603C-3F97-4BD3-ABBD-8CE9C252D7E6}"/>
    <cellStyle name="Entrada 3 2 10 2 3 3 2 2" xfId="38411" xr:uid="{2686DB4B-14B1-4407-AE5C-1FA7394463CB}"/>
    <cellStyle name="Entrada 3 2 10 2 3 3 3" xfId="38410" xr:uid="{AF908FB7-6354-49FE-B487-697F57C53603}"/>
    <cellStyle name="Entrada 3 2 10 2 3 4" xfId="8495" xr:uid="{8F9632BD-F05D-4E24-8A8B-FA4AF4A17271}"/>
    <cellStyle name="Entrada 3 2 10 2 3 4 2" xfId="38412" xr:uid="{9D6815D8-744A-440C-93C7-19933711BA78}"/>
    <cellStyle name="Entrada 3 2 10 2 3 5" xfId="38407" xr:uid="{9E1C2A95-7E11-4049-A03A-33A46DBDD236}"/>
    <cellStyle name="Entrada 3 2 10 2 4" xfId="8496" xr:uid="{95D51A27-B57D-4445-A019-B3F0FB2668DD}"/>
    <cellStyle name="Entrada 3 2 10 2 4 2" xfId="8497" xr:uid="{0A5536A0-E089-4E0F-AE77-B8E5FEDB47C1}"/>
    <cellStyle name="Entrada 3 2 10 2 4 2 2" xfId="38414" xr:uid="{2564A4B9-DCB5-4D0B-908D-CB5D22214B36}"/>
    <cellStyle name="Entrada 3 2 10 2 4 3" xfId="38413" xr:uid="{48E4B4C4-18B3-4B7F-A099-8A3040BA8346}"/>
    <cellStyle name="Entrada 3 2 10 2 5" xfId="8498" xr:uid="{D1323F65-1A8D-47D5-8817-4A84215C3597}"/>
    <cellStyle name="Entrada 3 2 10 2 5 2" xfId="8499" xr:uid="{98F4A373-489A-4091-88CB-5D0DBE62C60F}"/>
    <cellStyle name="Entrada 3 2 10 2 5 2 2" xfId="38416" xr:uid="{2C40BDD4-442C-4395-A476-3A4C21BAB65E}"/>
    <cellStyle name="Entrada 3 2 10 2 5 3" xfId="38415" xr:uid="{BC9E6E61-C98C-4DA3-853B-00C655955C46}"/>
    <cellStyle name="Entrada 3 2 10 2 6" xfId="8500" xr:uid="{80CD8D27-DEB0-4C3B-B919-B6ED2B02F1A3}"/>
    <cellStyle name="Entrada 3 2 10 2 6 2" xfId="38417" xr:uid="{3093F936-ED0D-42C8-988F-A754E2471DD1}"/>
    <cellStyle name="Entrada 3 2 10 2 7" xfId="38394" xr:uid="{9730D13A-5F3F-456A-9C6F-08140D10BEBD}"/>
    <cellStyle name="Entrada 3 2 10 3" xfId="8501" xr:uid="{4B7E88B7-E13E-46E0-8C90-C429645008FF}"/>
    <cellStyle name="Entrada 3 2 10 3 2" xfId="8502" xr:uid="{1BF5C7B0-33A6-4AC3-B791-ECFA05120693}"/>
    <cellStyle name="Entrada 3 2 10 3 2 2" xfId="8503" xr:uid="{624B6587-444A-4B82-9C35-B5FE9D0B65AA}"/>
    <cellStyle name="Entrada 3 2 10 3 2 2 2" xfId="8504" xr:uid="{7C6F595C-972B-46C8-A78C-FFDFBDF4B611}"/>
    <cellStyle name="Entrada 3 2 10 3 2 2 2 2" xfId="38421" xr:uid="{E68FD3A5-BAE5-4A74-8D7A-3B89B3B49E62}"/>
    <cellStyle name="Entrada 3 2 10 3 2 2 3" xfId="38420" xr:uid="{31833B84-C452-48D3-ACBE-76FC1BA3811A}"/>
    <cellStyle name="Entrada 3 2 10 3 2 3" xfId="8505" xr:uid="{71B0DE3B-272A-41C5-A1E6-8D991814F7B3}"/>
    <cellStyle name="Entrada 3 2 10 3 2 3 2" xfId="8506" xr:uid="{46DEBE05-4313-427E-9847-B98D16B5A2F0}"/>
    <cellStyle name="Entrada 3 2 10 3 2 3 2 2" xfId="38423" xr:uid="{23095EA6-BE2A-4A06-A36A-A1F5EA0AFB21}"/>
    <cellStyle name="Entrada 3 2 10 3 2 3 3" xfId="38422" xr:uid="{1B2C89AA-E930-4682-861E-CB78757DAAD3}"/>
    <cellStyle name="Entrada 3 2 10 3 2 4" xfId="8507" xr:uid="{9852363F-8526-4742-8760-1543D1A09BBB}"/>
    <cellStyle name="Entrada 3 2 10 3 2 4 2" xfId="38424" xr:uid="{DE0526B5-1778-4463-930F-06B8643072BC}"/>
    <cellStyle name="Entrada 3 2 10 3 2 5" xfId="38419" xr:uid="{ED1EA1B8-AA48-4116-9521-CF65588CB12B}"/>
    <cellStyle name="Entrada 3 2 10 3 3" xfId="8508" xr:uid="{45B1BD7F-72C3-481D-8DAD-AD5B4069071E}"/>
    <cellStyle name="Entrada 3 2 10 3 3 2" xfId="8509" xr:uid="{6D96474B-2639-4C9E-A9A8-56D843917036}"/>
    <cellStyle name="Entrada 3 2 10 3 3 2 2" xfId="38426" xr:uid="{60B49AD4-B8B6-4A2F-B866-884416709A1B}"/>
    <cellStyle name="Entrada 3 2 10 3 3 3" xfId="38425" xr:uid="{C3C8576E-9DCF-4759-9F51-E3EAAC12DDB7}"/>
    <cellStyle name="Entrada 3 2 10 3 4" xfId="8510" xr:uid="{495EF468-A676-4D3B-B9F3-C76053DF1944}"/>
    <cellStyle name="Entrada 3 2 10 3 4 2" xfId="8511" xr:uid="{464B9E1C-5B50-4928-AC1B-DDE719D1BD32}"/>
    <cellStyle name="Entrada 3 2 10 3 4 2 2" xfId="38428" xr:uid="{796817DC-4019-4A02-8B5B-EE2BA791CEDC}"/>
    <cellStyle name="Entrada 3 2 10 3 4 3" xfId="38427" xr:uid="{DABDF0C6-3F1F-4E37-9301-A79651FBAB4A}"/>
    <cellStyle name="Entrada 3 2 10 3 5" xfId="8512" xr:uid="{F4441167-DD71-40DF-A9ED-BACB6C2C3C81}"/>
    <cellStyle name="Entrada 3 2 10 3 5 2" xfId="38429" xr:uid="{9FEF0E40-6DDE-4307-8AC1-7ABD266A0351}"/>
    <cellStyle name="Entrada 3 2 10 3 6" xfId="38418" xr:uid="{9FE8E947-219A-4F18-87A3-3A2014817636}"/>
    <cellStyle name="Entrada 3 2 10 4" xfId="8513" xr:uid="{4B64F160-2D4B-48C7-8D62-0BE97FD335CC}"/>
    <cellStyle name="Entrada 3 2 10 4 2" xfId="8514" xr:uid="{657C79E8-C94F-4EFC-A4D1-FFAD9E2A8EE5}"/>
    <cellStyle name="Entrada 3 2 10 4 2 2" xfId="8515" xr:uid="{DD0D606A-6618-41D9-AF27-6A9E27D5D406}"/>
    <cellStyle name="Entrada 3 2 10 4 2 2 2" xfId="38432" xr:uid="{30AE8286-8672-45BF-B2AD-B23B48AE9F5B}"/>
    <cellStyle name="Entrada 3 2 10 4 2 3" xfId="38431" xr:uid="{F4166DC7-8145-44DB-95EA-8E3D2B5436C0}"/>
    <cellStyle name="Entrada 3 2 10 4 3" xfId="8516" xr:uid="{3EED4DAC-DC58-4C81-8C23-709C1650683D}"/>
    <cellStyle name="Entrada 3 2 10 4 3 2" xfId="8517" xr:uid="{AE2CDCFA-49F8-4C63-9FAC-9E1DDF478BF3}"/>
    <cellStyle name="Entrada 3 2 10 4 3 2 2" xfId="38434" xr:uid="{B92CB4EF-A7B2-4759-8A5B-07569F04E2F2}"/>
    <cellStyle name="Entrada 3 2 10 4 3 3" xfId="38433" xr:uid="{F7B22BB5-0956-4219-9FD2-E761F444B065}"/>
    <cellStyle name="Entrada 3 2 10 4 4" xfId="8518" xr:uid="{D7782305-326C-4A46-8A5C-77E548E5401D}"/>
    <cellStyle name="Entrada 3 2 10 4 4 2" xfId="38435" xr:uid="{32795489-1112-4549-87FA-5C1A69ACEF55}"/>
    <cellStyle name="Entrada 3 2 10 4 5" xfId="38430" xr:uid="{CE90DB20-6F56-433A-9A84-EB4C2D749ED2}"/>
    <cellStyle name="Entrada 3 2 10 5" xfId="8519" xr:uid="{1542134B-C59B-4DDC-80E6-86D6F513AE90}"/>
    <cellStyle name="Entrada 3 2 10 5 2" xfId="8520" xr:uid="{D20AE586-C882-4B3E-94E7-71BE333C86E3}"/>
    <cellStyle name="Entrada 3 2 10 5 2 2" xfId="38437" xr:uid="{68DF9BB9-3C80-4AA9-8E4E-249DA93F4282}"/>
    <cellStyle name="Entrada 3 2 10 5 3" xfId="38436" xr:uid="{30C2DDC5-F75A-48BE-9AFE-4296FC60EB86}"/>
    <cellStyle name="Entrada 3 2 10 6" xfId="8521" xr:uid="{09883D7F-5ABC-48C8-9F4E-62BC5F5CD1D3}"/>
    <cellStyle name="Entrada 3 2 10 6 2" xfId="8522" xr:uid="{AACA2C7E-4560-4438-BEA7-08911F347735}"/>
    <cellStyle name="Entrada 3 2 10 6 2 2" xfId="38439" xr:uid="{C78F9C85-09C5-47FC-A25F-3BA0B6AEE29F}"/>
    <cellStyle name="Entrada 3 2 10 6 3" xfId="38438" xr:uid="{6C0A32C2-CB97-4B58-9176-6532394DBA62}"/>
    <cellStyle name="Entrada 3 2 10 7" xfId="8523" xr:uid="{8B26C6A6-47E9-42BA-9E95-9CB3DA861553}"/>
    <cellStyle name="Entrada 3 2 10 7 2" xfId="38440" xr:uid="{917115F6-C8F8-471A-8A9A-D69EAA4AD268}"/>
    <cellStyle name="Entrada 3 2 10 8" xfId="38393" xr:uid="{CA40CF4D-3BA3-45AF-B765-A65711178675}"/>
    <cellStyle name="Entrada 3 2 11" xfId="8524" xr:uid="{61AB9696-85A8-4B85-B571-624C84129032}"/>
    <cellStyle name="Entrada 3 2 11 2" xfId="8525" xr:uid="{513B92FE-EB6E-4CA1-AA5C-A310B16CE343}"/>
    <cellStyle name="Entrada 3 2 11 2 2" xfId="8526" xr:uid="{ED4A7CE6-EBA5-40CE-9137-E7C92692F4F9}"/>
    <cellStyle name="Entrada 3 2 11 2 2 2" xfId="8527" xr:uid="{DD4408E1-F66F-4C23-9891-AED4E437BBEC}"/>
    <cellStyle name="Entrada 3 2 11 2 2 2 2" xfId="8528" xr:uid="{87332CC4-A0E2-4D81-B7EF-E0FF16C6B500}"/>
    <cellStyle name="Entrada 3 2 11 2 2 2 2 2" xfId="8529" xr:uid="{5B1AA281-F752-4B0D-B6B7-189B6EB536A2}"/>
    <cellStyle name="Entrada 3 2 11 2 2 2 2 2 2" xfId="38446" xr:uid="{700D72FA-3961-4ABC-B863-E6820A3C6DE8}"/>
    <cellStyle name="Entrada 3 2 11 2 2 2 2 3" xfId="38445" xr:uid="{2080AFB0-98C1-49DC-A977-87DF7D9E7E59}"/>
    <cellStyle name="Entrada 3 2 11 2 2 2 3" xfId="8530" xr:uid="{5AAAD886-AAB3-4945-B053-DADDF46DAFBA}"/>
    <cellStyle name="Entrada 3 2 11 2 2 2 3 2" xfId="8531" xr:uid="{679CC70E-A271-45FD-AE97-A9C02D9E6BE5}"/>
    <cellStyle name="Entrada 3 2 11 2 2 2 3 2 2" xfId="38448" xr:uid="{F93B6712-045D-46C9-8E35-80E1E3426BE0}"/>
    <cellStyle name="Entrada 3 2 11 2 2 2 3 3" xfId="38447" xr:uid="{DA9A6215-31D3-45D7-97D8-C4BB0668A9BD}"/>
    <cellStyle name="Entrada 3 2 11 2 2 2 4" xfId="8532" xr:uid="{DE43091C-F850-4E0A-A0F5-66B8BED98EA8}"/>
    <cellStyle name="Entrada 3 2 11 2 2 2 4 2" xfId="38449" xr:uid="{E10F3F9E-C95A-41C1-83A8-1A177D5BAD7A}"/>
    <cellStyle name="Entrada 3 2 11 2 2 2 5" xfId="38444" xr:uid="{19723096-42D1-4F2F-AF14-E83E359260F7}"/>
    <cellStyle name="Entrada 3 2 11 2 2 3" xfId="8533" xr:uid="{CFEA45CB-A61B-4E96-9162-DD1EFD48B142}"/>
    <cellStyle name="Entrada 3 2 11 2 2 3 2" xfId="8534" xr:uid="{AB6271EB-2D92-4485-969B-01D59CF51D0A}"/>
    <cellStyle name="Entrada 3 2 11 2 2 3 2 2" xfId="38451" xr:uid="{8F434E3C-13E9-4C4D-BEDD-B612A128CC0F}"/>
    <cellStyle name="Entrada 3 2 11 2 2 3 3" xfId="38450" xr:uid="{2BEDE026-0471-4258-A042-19535C4AB498}"/>
    <cellStyle name="Entrada 3 2 11 2 2 4" xfId="8535" xr:uid="{58D3DAC6-DD76-4A6E-98CB-D9634139456E}"/>
    <cellStyle name="Entrada 3 2 11 2 2 4 2" xfId="8536" xr:uid="{7CE386D7-ED44-4DE3-A5CD-2877657DD11F}"/>
    <cellStyle name="Entrada 3 2 11 2 2 4 2 2" xfId="38453" xr:uid="{69B5DFF7-C31B-43DE-A0F1-460231D90E0B}"/>
    <cellStyle name="Entrada 3 2 11 2 2 4 3" xfId="38452" xr:uid="{5F6B42D9-E5FD-4125-B159-F96C8948C698}"/>
    <cellStyle name="Entrada 3 2 11 2 2 5" xfId="8537" xr:uid="{0A6712D3-9C15-4EC8-8879-005561E225F2}"/>
    <cellStyle name="Entrada 3 2 11 2 2 5 2" xfId="38454" xr:uid="{418DB9B0-2ADC-4378-9354-C494960AD925}"/>
    <cellStyle name="Entrada 3 2 11 2 2 6" xfId="38443" xr:uid="{1FA4B692-266E-4FBD-BD25-E6C81EA5BD52}"/>
    <cellStyle name="Entrada 3 2 11 2 3" xfId="8538" xr:uid="{ED73807C-F8A1-4314-9E77-2F10ACA8B8AB}"/>
    <cellStyle name="Entrada 3 2 11 2 3 2" xfId="8539" xr:uid="{78C792D2-9E8F-459E-B5C3-CFD83B7BBA7C}"/>
    <cellStyle name="Entrada 3 2 11 2 3 2 2" xfId="8540" xr:uid="{8670F5D9-A750-423A-9DF9-A25C8AD2181E}"/>
    <cellStyle name="Entrada 3 2 11 2 3 2 2 2" xfId="38457" xr:uid="{FFB065BE-6E58-463A-9F93-75F891B1D9D9}"/>
    <cellStyle name="Entrada 3 2 11 2 3 2 3" xfId="38456" xr:uid="{D1550992-23EF-47B0-B998-BFB8020F9A0F}"/>
    <cellStyle name="Entrada 3 2 11 2 3 3" xfId="8541" xr:uid="{016AF005-5884-471A-9405-3225AEFAF6B0}"/>
    <cellStyle name="Entrada 3 2 11 2 3 3 2" xfId="8542" xr:uid="{4ACC69E5-8E45-4B39-940D-4CFC8D71068D}"/>
    <cellStyle name="Entrada 3 2 11 2 3 3 2 2" xfId="38459" xr:uid="{701E738A-08E7-4521-BB63-1AF514E77029}"/>
    <cellStyle name="Entrada 3 2 11 2 3 3 3" xfId="38458" xr:uid="{96B73EF5-95B6-4E04-AAB3-C09884D60861}"/>
    <cellStyle name="Entrada 3 2 11 2 3 4" xfId="8543" xr:uid="{56F61D44-FD92-4829-93A8-B5C8E9597019}"/>
    <cellStyle name="Entrada 3 2 11 2 3 4 2" xfId="38460" xr:uid="{8B2E9E96-E073-4F67-833D-E4EA173C5DD2}"/>
    <cellStyle name="Entrada 3 2 11 2 3 5" xfId="38455" xr:uid="{FE404BA4-6187-475B-A3E7-BF9249C1AE5E}"/>
    <cellStyle name="Entrada 3 2 11 2 4" xfId="8544" xr:uid="{CCD176E4-88CB-40F6-BF60-DE64E34F741E}"/>
    <cellStyle name="Entrada 3 2 11 2 4 2" xfId="8545" xr:uid="{7486F66E-11B1-4408-802D-BC0BB1DB6C81}"/>
    <cellStyle name="Entrada 3 2 11 2 4 2 2" xfId="38462" xr:uid="{474ACB7B-FC88-4766-ABFE-647928399DFE}"/>
    <cellStyle name="Entrada 3 2 11 2 4 3" xfId="38461" xr:uid="{049622B6-95C8-4CE7-A0A9-258E391BDEC9}"/>
    <cellStyle name="Entrada 3 2 11 2 5" xfId="8546" xr:uid="{7B214D36-7C46-46A7-829E-F62BF4B0E491}"/>
    <cellStyle name="Entrada 3 2 11 2 5 2" xfId="8547" xr:uid="{A7230B3C-AEB7-4D56-BBFA-572DB736F76E}"/>
    <cellStyle name="Entrada 3 2 11 2 5 2 2" xfId="38464" xr:uid="{DE4A36ED-BA96-47D1-BCA5-E35DF6B38D0B}"/>
    <cellStyle name="Entrada 3 2 11 2 5 3" xfId="38463" xr:uid="{C78D4381-AFCD-43C0-A2AC-5E05A57B01B8}"/>
    <cellStyle name="Entrada 3 2 11 2 6" xfId="8548" xr:uid="{C9357F39-AEF2-468F-8712-763206981CA9}"/>
    <cellStyle name="Entrada 3 2 11 2 6 2" xfId="38465" xr:uid="{D5AD7B20-5DC4-4AAE-B88E-8D4BC11197E8}"/>
    <cellStyle name="Entrada 3 2 11 2 7" xfId="38442" xr:uid="{2067E4F0-0D66-4A5C-A167-895F1554B761}"/>
    <cellStyle name="Entrada 3 2 11 3" xfId="8549" xr:uid="{1BD97944-34F3-4DDB-8D0D-3E2C3384A7CA}"/>
    <cellStyle name="Entrada 3 2 11 3 2" xfId="8550" xr:uid="{E515D219-F390-4D0B-89A9-8FDAE9D98823}"/>
    <cellStyle name="Entrada 3 2 11 3 2 2" xfId="8551" xr:uid="{E75E7B78-A6B7-4C63-807F-E61ACE5F9E5C}"/>
    <cellStyle name="Entrada 3 2 11 3 2 2 2" xfId="8552" xr:uid="{5C49162B-0F06-4CCB-B877-F7B51304D727}"/>
    <cellStyle name="Entrada 3 2 11 3 2 2 2 2" xfId="38469" xr:uid="{66062F43-3811-4392-9573-0F6B59B8EB27}"/>
    <cellStyle name="Entrada 3 2 11 3 2 2 3" xfId="38468" xr:uid="{B8B33C8E-2A13-4425-9D49-608046DC0E07}"/>
    <cellStyle name="Entrada 3 2 11 3 2 3" xfId="8553" xr:uid="{B543BACB-6757-4F50-A21D-466AA24C9CF9}"/>
    <cellStyle name="Entrada 3 2 11 3 2 3 2" xfId="8554" xr:uid="{918CAB8E-024C-4625-A021-B81C101FB75E}"/>
    <cellStyle name="Entrada 3 2 11 3 2 3 2 2" xfId="38471" xr:uid="{98303772-9FD1-4556-BD1C-B09E8425B049}"/>
    <cellStyle name="Entrada 3 2 11 3 2 3 3" xfId="38470" xr:uid="{21C6FBFB-0837-42F5-9390-EEF3FDBE7F8D}"/>
    <cellStyle name="Entrada 3 2 11 3 2 4" xfId="8555" xr:uid="{D1B618AA-BE8B-4BF1-B0BA-D3DC0A507656}"/>
    <cellStyle name="Entrada 3 2 11 3 2 4 2" xfId="38472" xr:uid="{B221AF4B-3207-495D-AD6A-B67B0661AA57}"/>
    <cellStyle name="Entrada 3 2 11 3 2 5" xfId="38467" xr:uid="{F65E0272-92C0-454D-8057-ABD343F65A6C}"/>
    <cellStyle name="Entrada 3 2 11 3 3" xfId="8556" xr:uid="{EADF418D-28DB-4C2B-98F9-7F40571863F9}"/>
    <cellStyle name="Entrada 3 2 11 3 3 2" xfId="8557" xr:uid="{93E62DF8-E2F2-4ADE-802E-CCE013980781}"/>
    <cellStyle name="Entrada 3 2 11 3 3 2 2" xfId="38474" xr:uid="{93870743-8E96-4D0C-8A67-144FAEEE5FF3}"/>
    <cellStyle name="Entrada 3 2 11 3 3 3" xfId="38473" xr:uid="{1DC6C6DD-1F41-4E5B-AFFC-11A5520AA38D}"/>
    <cellStyle name="Entrada 3 2 11 3 4" xfId="8558" xr:uid="{7494755E-6A2A-4BB3-8230-DD92DB306DB0}"/>
    <cellStyle name="Entrada 3 2 11 3 4 2" xfId="8559" xr:uid="{E0D21831-882F-438C-920A-9E57823E0D5A}"/>
    <cellStyle name="Entrada 3 2 11 3 4 2 2" xfId="38476" xr:uid="{F8F39A35-ECB9-4F20-AF61-DC96ABE9A60C}"/>
    <cellStyle name="Entrada 3 2 11 3 4 3" xfId="38475" xr:uid="{8D2E7F08-9DE6-4326-B6C0-BA48034A4340}"/>
    <cellStyle name="Entrada 3 2 11 3 5" xfId="8560" xr:uid="{0B1F0F51-FD83-4AB2-9634-4D09B23109A8}"/>
    <cellStyle name="Entrada 3 2 11 3 5 2" xfId="38477" xr:uid="{49CE4399-1774-4597-9218-26C64E0AF8F0}"/>
    <cellStyle name="Entrada 3 2 11 3 6" xfId="38466" xr:uid="{123B4375-93AF-48C2-BA52-D1B818BD5024}"/>
    <cellStyle name="Entrada 3 2 11 4" xfId="8561" xr:uid="{C955F9AA-49CD-47B7-96C8-9F05F54EF536}"/>
    <cellStyle name="Entrada 3 2 11 4 2" xfId="8562" xr:uid="{02082607-9313-4498-BD33-F14BB87073BB}"/>
    <cellStyle name="Entrada 3 2 11 4 2 2" xfId="8563" xr:uid="{C4BE233F-5983-429D-9C83-FCF83ED083B3}"/>
    <cellStyle name="Entrada 3 2 11 4 2 2 2" xfId="38480" xr:uid="{4407029C-0C94-4811-8D1B-5C35028556D8}"/>
    <cellStyle name="Entrada 3 2 11 4 2 3" xfId="38479" xr:uid="{E345E3AA-61F8-441F-B733-31B2FA2CB228}"/>
    <cellStyle name="Entrada 3 2 11 4 3" xfId="8564" xr:uid="{21544399-0E45-4C7A-892A-8DE8504EB0F0}"/>
    <cellStyle name="Entrada 3 2 11 4 3 2" xfId="8565" xr:uid="{88E34679-C479-40D6-A598-AD3816D16172}"/>
    <cellStyle name="Entrada 3 2 11 4 3 2 2" xfId="38482" xr:uid="{163939D7-3B36-4C1A-843C-52D4F7DAD80F}"/>
    <cellStyle name="Entrada 3 2 11 4 3 3" xfId="38481" xr:uid="{E89F78F9-E837-4FED-8B7F-9D20570B98E4}"/>
    <cellStyle name="Entrada 3 2 11 4 4" xfId="8566" xr:uid="{22D82D32-F521-4817-AB7C-6747AFF45729}"/>
    <cellStyle name="Entrada 3 2 11 4 4 2" xfId="38483" xr:uid="{FBCCCE32-CF79-4EAE-8D92-D32280EAA4C3}"/>
    <cellStyle name="Entrada 3 2 11 4 5" xfId="38478" xr:uid="{61967007-11D5-4A2E-8DD4-EA316DD2B465}"/>
    <cellStyle name="Entrada 3 2 11 5" xfId="8567" xr:uid="{644660B6-F062-407E-AA6D-DA6AC44F6241}"/>
    <cellStyle name="Entrada 3 2 11 5 2" xfId="8568" xr:uid="{1F9E6743-78BE-4EB4-A1A8-D92FE949E679}"/>
    <cellStyle name="Entrada 3 2 11 5 2 2" xfId="38485" xr:uid="{4D45F637-B1FE-4A17-A598-47E592337E54}"/>
    <cellStyle name="Entrada 3 2 11 5 3" xfId="38484" xr:uid="{6B79E686-8E38-47D1-9B19-C10317486240}"/>
    <cellStyle name="Entrada 3 2 11 6" xfId="8569" xr:uid="{C3CCB8CC-5468-40A6-98FC-2E312BBC5090}"/>
    <cellStyle name="Entrada 3 2 11 6 2" xfId="8570" xr:uid="{02F593FE-ABF5-4DA8-9078-025DC15CE6B6}"/>
    <cellStyle name="Entrada 3 2 11 6 2 2" xfId="38487" xr:uid="{9F7CE787-0F2F-4C9D-B12A-0E636909680B}"/>
    <cellStyle name="Entrada 3 2 11 6 3" xfId="38486" xr:uid="{35B90CFF-01FB-407D-B238-3F4963F7BE48}"/>
    <cellStyle name="Entrada 3 2 11 7" xfId="8571" xr:uid="{4392843E-91FC-4F08-8C34-B5C1FEE0ED80}"/>
    <cellStyle name="Entrada 3 2 11 7 2" xfId="38488" xr:uid="{3118C2BE-6443-4C09-8417-86AB19E9BB84}"/>
    <cellStyle name="Entrada 3 2 11 8" xfId="38441" xr:uid="{FA6052EF-76FA-4616-8B8C-576E189A8555}"/>
    <cellStyle name="Entrada 3 2 12" xfId="8572" xr:uid="{1DAD320E-385E-4275-8519-72151D8BAA5E}"/>
    <cellStyle name="Entrada 3 2 12 2" xfId="8573" xr:uid="{FCD5F818-67B2-409A-A03F-A76C95EF4D88}"/>
    <cellStyle name="Entrada 3 2 12 2 2" xfId="8574" xr:uid="{00CE39A4-DD68-4155-96FF-8288B9D1A98A}"/>
    <cellStyle name="Entrada 3 2 12 2 2 2" xfId="8575" xr:uid="{96FA1728-3EAC-4CE5-A445-A0BC9235180D}"/>
    <cellStyle name="Entrada 3 2 12 2 2 2 2" xfId="8576" xr:uid="{89B27ACF-8588-4061-896B-B05980C60F18}"/>
    <cellStyle name="Entrada 3 2 12 2 2 2 2 2" xfId="8577" xr:uid="{427D63CB-2F3C-46B1-BADE-D5EE4B0680E4}"/>
    <cellStyle name="Entrada 3 2 12 2 2 2 2 2 2" xfId="38494" xr:uid="{80E5A873-F4A9-40E6-B926-9E3679CE412C}"/>
    <cellStyle name="Entrada 3 2 12 2 2 2 2 3" xfId="38493" xr:uid="{04216526-7C6A-49A2-AB7F-892D79C738EE}"/>
    <cellStyle name="Entrada 3 2 12 2 2 2 3" xfId="8578" xr:uid="{43426A91-0022-4AA1-B545-9A7C748CF957}"/>
    <cellStyle name="Entrada 3 2 12 2 2 2 3 2" xfId="8579" xr:uid="{BA0AD4B8-442F-4302-9CBF-0D2C9695B79D}"/>
    <cellStyle name="Entrada 3 2 12 2 2 2 3 2 2" xfId="38496" xr:uid="{61D7EDF3-84F4-449B-A2A2-5BBA5E5D61FD}"/>
    <cellStyle name="Entrada 3 2 12 2 2 2 3 3" xfId="38495" xr:uid="{D6D67BC3-D97D-4368-8D9D-7CDE7F8A1ECA}"/>
    <cellStyle name="Entrada 3 2 12 2 2 2 4" xfId="8580" xr:uid="{6C7FD97C-0B27-4FC9-A0CB-41AEEC8D2CF6}"/>
    <cellStyle name="Entrada 3 2 12 2 2 2 4 2" xfId="38497" xr:uid="{BDA7D91B-DF6A-45BA-9EF4-C76B460AC93D}"/>
    <cellStyle name="Entrada 3 2 12 2 2 2 5" xfId="38492" xr:uid="{33B39E3E-22DC-4C97-B364-61EA53882042}"/>
    <cellStyle name="Entrada 3 2 12 2 2 3" xfId="8581" xr:uid="{2C45C657-0773-433D-96EE-245AF595D592}"/>
    <cellStyle name="Entrada 3 2 12 2 2 3 2" xfId="8582" xr:uid="{F1311ABB-5FCA-4E05-ABE1-6E0E7B3ED73E}"/>
    <cellStyle name="Entrada 3 2 12 2 2 3 2 2" xfId="38499" xr:uid="{099629D3-7BC6-437F-9C3F-8E47A516A9FA}"/>
    <cellStyle name="Entrada 3 2 12 2 2 3 3" xfId="38498" xr:uid="{E1BF5D28-D359-4D1C-8397-730666A6E1D7}"/>
    <cellStyle name="Entrada 3 2 12 2 2 4" xfId="8583" xr:uid="{CF9733D6-CE9E-4CDC-B815-029B8A951D5A}"/>
    <cellStyle name="Entrada 3 2 12 2 2 4 2" xfId="8584" xr:uid="{1E691632-1AC3-4C00-983C-F118CB072B68}"/>
    <cellStyle name="Entrada 3 2 12 2 2 4 2 2" xfId="38501" xr:uid="{C6000B72-4D4B-4D70-867F-068A67A2A087}"/>
    <cellStyle name="Entrada 3 2 12 2 2 4 3" xfId="38500" xr:uid="{7099CE8A-7BBE-494D-90E9-CD10291B42F7}"/>
    <cellStyle name="Entrada 3 2 12 2 2 5" xfId="8585" xr:uid="{BD2B4E49-D2C3-4AED-9615-B57C33DB3C3A}"/>
    <cellStyle name="Entrada 3 2 12 2 2 5 2" xfId="38502" xr:uid="{CBA40683-504C-49EC-B680-1DFD9BA2BE72}"/>
    <cellStyle name="Entrada 3 2 12 2 2 6" xfId="38491" xr:uid="{B38771F7-8C8B-4C8D-AE04-6F2FEB13EA8B}"/>
    <cellStyle name="Entrada 3 2 12 2 3" xfId="8586" xr:uid="{989BC1EA-2092-4B4D-B99F-EA718FE1060F}"/>
    <cellStyle name="Entrada 3 2 12 2 3 2" xfId="8587" xr:uid="{B854CD4A-A7D9-40A0-8DB3-02A6B72C2A23}"/>
    <cellStyle name="Entrada 3 2 12 2 3 2 2" xfId="8588" xr:uid="{FBB346E3-6008-44BD-BD0D-C1F3305B900B}"/>
    <cellStyle name="Entrada 3 2 12 2 3 2 2 2" xfId="38505" xr:uid="{F7EE6342-52D5-4B34-9115-EB02848293B9}"/>
    <cellStyle name="Entrada 3 2 12 2 3 2 3" xfId="38504" xr:uid="{E87A96BD-6913-4B71-AFDB-946CD5902685}"/>
    <cellStyle name="Entrada 3 2 12 2 3 3" xfId="8589" xr:uid="{DAD79DD2-5808-43A0-8991-1E012A9FBD17}"/>
    <cellStyle name="Entrada 3 2 12 2 3 3 2" xfId="8590" xr:uid="{A8A9C8EB-4C95-47CA-A613-8E9355057A41}"/>
    <cellStyle name="Entrada 3 2 12 2 3 3 2 2" xfId="38507" xr:uid="{FEC8F75D-BF47-4D51-A62F-E4FDF5ED5748}"/>
    <cellStyle name="Entrada 3 2 12 2 3 3 3" xfId="38506" xr:uid="{7BC28060-95CC-4383-93E8-01576C53FD70}"/>
    <cellStyle name="Entrada 3 2 12 2 3 4" xfId="8591" xr:uid="{3703B748-3AF2-4144-A629-E6EF6E0A9B73}"/>
    <cellStyle name="Entrada 3 2 12 2 3 4 2" xfId="38508" xr:uid="{5DFD5F26-18A0-4255-91E2-59C30E2A1595}"/>
    <cellStyle name="Entrada 3 2 12 2 3 5" xfId="38503" xr:uid="{15FCF412-7836-43C2-B1B8-ABC004B3177B}"/>
    <cellStyle name="Entrada 3 2 12 2 4" xfId="8592" xr:uid="{61E1403F-7B52-4827-B5F6-E4CC044F477C}"/>
    <cellStyle name="Entrada 3 2 12 2 4 2" xfId="8593" xr:uid="{D495ACA0-55C4-4276-B8A2-F3C78EF54415}"/>
    <cellStyle name="Entrada 3 2 12 2 4 2 2" xfId="38510" xr:uid="{249874F4-4087-48E3-96C3-A4115C83A5B0}"/>
    <cellStyle name="Entrada 3 2 12 2 4 3" xfId="38509" xr:uid="{EC8391AD-90A2-48A5-BB2C-093D01D0EA15}"/>
    <cellStyle name="Entrada 3 2 12 2 5" xfId="8594" xr:uid="{C8669802-114D-4E1A-BA3D-A22A04665837}"/>
    <cellStyle name="Entrada 3 2 12 2 5 2" xfId="8595" xr:uid="{01823F29-A46A-4402-921E-A0D9BE33A99A}"/>
    <cellStyle name="Entrada 3 2 12 2 5 2 2" xfId="38512" xr:uid="{D520C31B-0931-4714-9EAD-0E34E58EC7CF}"/>
    <cellStyle name="Entrada 3 2 12 2 5 3" xfId="38511" xr:uid="{F5087E99-3543-4757-8634-58770113AE20}"/>
    <cellStyle name="Entrada 3 2 12 2 6" xfId="8596" xr:uid="{D89BE61A-041E-4B64-90AA-953FB1E6716E}"/>
    <cellStyle name="Entrada 3 2 12 2 6 2" xfId="38513" xr:uid="{06EF658E-2DB3-4541-9E86-7106D4F8BEC1}"/>
    <cellStyle name="Entrada 3 2 12 2 7" xfId="38490" xr:uid="{B3C4EB31-12E4-4BA7-B482-8DCD148D3B87}"/>
    <cellStyle name="Entrada 3 2 12 3" xfId="8597" xr:uid="{EDB26144-BCDE-4DAE-89DE-2ACB97E8DFF5}"/>
    <cellStyle name="Entrada 3 2 12 3 2" xfId="8598" xr:uid="{400884EA-2568-44D5-98DB-272D99C97E05}"/>
    <cellStyle name="Entrada 3 2 12 3 2 2" xfId="8599" xr:uid="{71C6A495-52E9-41E4-B397-9DB6ECBFEE6D}"/>
    <cellStyle name="Entrada 3 2 12 3 2 2 2" xfId="8600" xr:uid="{A655FE87-76FC-47DF-9B1B-CEC4C743203C}"/>
    <cellStyle name="Entrada 3 2 12 3 2 2 2 2" xfId="38517" xr:uid="{D4104189-498C-4B7E-901A-04331D45BDFC}"/>
    <cellStyle name="Entrada 3 2 12 3 2 2 3" xfId="38516" xr:uid="{15E68278-CFA7-4CC4-85C8-C5427F04CE8B}"/>
    <cellStyle name="Entrada 3 2 12 3 2 3" xfId="8601" xr:uid="{3896DCB3-2BC5-47B1-9DC6-CE68886E1EC9}"/>
    <cellStyle name="Entrada 3 2 12 3 2 3 2" xfId="8602" xr:uid="{7EE44826-38F3-4F00-A585-D104D4D4B9BB}"/>
    <cellStyle name="Entrada 3 2 12 3 2 3 2 2" xfId="38519" xr:uid="{D9DFCE6F-6044-4087-A65A-8E897A09EAC0}"/>
    <cellStyle name="Entrada 3 2 12 3 2 3 3" xfId="38518" xr:uid="{36058EB7-28FC-4383-A086-25BAAAD1C2E4}"/>
    <cellStyle name="Entrada 3 2 12 3 2 4" xfId="8603" xr:uid="{75BCCA16-01C6-40F8-8511-D860924EA63D}"/>
    <cellStyle name="Entrada 3 2 12 3 2 4 2" xfId="38520" xr:uid="{041CC532-53D6-42DF-8A84-0440D4A32D66}"/>
    <cellStyle name="Entrada 3 2 12 3 2 5" xfId="38515" xr:uid="{A7AD7A82-4CA0-40C6-90BE-438DD795C722}"/>
    <cellStyle name="Entrada 3 2 12 3 3" xfId="8604" xr:uid="{0BEF491A-9762-41D6-9345-D5310FBEAAEC}"/>
    <cellStyle name="Entrada 3 2 12 3 3 2" xfId="8605" xr:uid="{77EC19AF-1DE8-4C77-AFCB-5C4C86A02F82}"/>
    <cellStyle name="Entrada 3 2 12 3 3 2 2" xfId="38522" xr:uid="{41BD8701-43C7-44CE-9D71-18256468321D}"/>
    <cellStyle name="Entrada 3 2 12 3 3 3" xfId="38521" xr:uid="{4E69E7EC-61D7-4471-B564-D1974915FACC}"/>
    <cellStyle name="Entrada 3 2 12 3 4" xfId="8606" xr:uid="{57D2F7F8-700C-4C97-9DB7-5F8015C70141}"/>
    <cellStyle name="Entrada 3 2 12 3 4 2" xfId="8607" xr:uid="{3ED36940-EFFD-4581-9E45-DE7041C58700}"/>
    <cellStyle name="Entrada 3 2 12 3 4 2 2" xfId="38524" xr:uid="{0BB97890-9C65-4931-B04E-230705447056}"/>
    <cellStyle name="Entrada 3 2 12 3 4 3" xfId="38523" xr:uid="{C125E49B-4D8D-499F-8194-44B7E0711113}"/>
    <cellStyle name="Entrada 3 2 12 3 5" xfId="8608" xr:uid="{FD5ED9EB-7509-4C44-A1F6-19CAC4C5ED0B}"/>
    <cellStyle name="Entrada 3 2 12 3 5 2" xfId="38525" xr:uid="{F8F950F2-51E8-4261-85A3-12B861D0A26D}"/>
    <cellStyle name="Entrada 3 2 12 3 6" xfId="38514" xr:uid="{26F295AE-F56B-4B2B-A39C-238781661E56}"/>
    <cellStyle name="Entrada 3 2 12 4" xfId="8609" xr:uid="{88263FB5-1530-492E-A799-2A6B7274BB5E}"/>
    <cellStyle name="Entrada 3 2 12 4 2" xfId="8610" xr:uid="{D61F378A-32CF-46E2-AD79-EB7EA4E258D4}"/>
    <cellStyle name="Entrada 3 2 12 4 2 2" xfId="8611" xr:uid="{F872085D-B871-474E-B28E-9D83B8BB7D34}"/>
    <cellStyle name="Entrada 3 2 12 4 2 2 2" xfId="38528" xr:uid="{F6EB2E72-A667-4E55-8A52-0D55A8204D5E}"/>
    <cellStyle name="Entrada 3 2 12 4 2 3" xfId="38527" xr:uid="{8847CD2F-C2A0-43AD-B011-878EB99435FD}"/>
    <cellStyle name="Entrada 3 2 12 4 3" xfId="8612" xr:uid="{23BE9005-DA21-401B-B83F-46AF5DDEA983}"/>
    <cellStyle name="Entrada 3 2 12 4 3 2" xfId="8613" xr:uid="{DF84B36F-FE2E-47F6-8F46-EFE204E18D67}"/>
    <cellStyle name="Entrada 3 2 12 4 3 2 2" xfId="38530" xr:uid="{641F12E9-7044-42EF-A2E9-DAC607BED348}"/>
    <cellStyle name="Entrada 3 2 12 4 3 3" xfId="38529" xr:uid="{AB2DBFDD-150B-497A-9014-B622F4CA2D56}"/>
    <cellStyle name="Entrada 3 2 12 4 4" xfId="8614" xr:uid="{38829034-C6C8-4D50-8067-93307FDE632B}"/>
    <cellStyle name="Entrada 3 2 12 4 4 2" xfId="38531" xr:uid="{2B29620C-3A8D-4B2E-A1DE-2A733E9F1CFA}"/>
    <cellStyle name="Entrada 3 2 12 4 5" xfId="38526" xr:uid="{04BBB343-09DC-444B-AD72-F27DFC81B219}"/>
    <cellStyle name="Entrada 3 2 12 5" xfId="8615" xr:uid="{17FEBAA1-B30C-4780-8EC6-7D36EE3EEE39}"/>
    <cellStyle name="Entrada 3 2 12 5 2" xfId="8616" xr:uid="{A38216A8-3B22-4774-A54C-F8B442062DBE}"/>
    <cellStyle name="Entrada 3 2 12 5 2 2" xfId="38533" xr:uid="{73950A8D-85C6-46EA-A6C1-A08853BCF03B}"/>
    <cellStyle name="Entrada 3 2 12 5 3" xfId="38532" xr:uid="{B47FCC3D-6CCE-4C77-A38A-1A65F7469DA2}"/>
    <cellStyle name="Entrada 3 2 12 6" xfId="8617" xr:uid="{977425D7-246D-4799-9A63-0E810879B09F}"/>
    <cellStyle name="Entrada 3 2 12 6 2" xfId="8618" xr:uid="{25998DDF-5C73-452B-8863-03782C37D1E9}"/>
    <cellStyle name="Entrada 3 2 12 6 2 2" xfId="38535" xr:uid="{7EEB0717-CEDA-4EF5-B31A-AAE43CB86291}"/>
    <cellStyle name="Entrada 3 2 12 6 3" xfId="38534" xr:uid="{166205A1-5F92-4777-96CF-CDDF6E65B713}"/>
    <cellStyle name="Entrada 3 2 12 7" xfId="8619" xr:uid="{C1457CC7-1F8B-4FD2-A2AD-37A326591B76}"/>
    <cellStyle name="Entrada 3 2 12 7 2" xfId="38536" xr:uid="{34390D82-5A46-47E8-818A-20A2DE32D415}"/>
    <cellStyle name="Entrada 3 2 12 8" xfId="38489" xr:uid="{51BD8ABC-FED2-4022-9060-7BC33648FF83}"/>
    <cellStyle name="Entrada 3 2 13" xfId="8620" xr:uid="{BC849197-0CBE-4CAC-912C-BFB2EE6CFCB5}"/>
    <cellStyle name="Entrada 3 2 13 2" xfId="8621" xr:uid="{8E12C150-8097-4C36-AE15-A1E91FEBD5FF}"/>
    <cellStyle name="Entrada 3 2 13 2 2" xfId="8622" xr:uid="{34792617-4562-4685-B7D7-78AD9A639E6E}"/>
    <cellStyle name="Entrada 3 2 13 2 2 2" xfId="8623" xr:uid="{A783D3C1-50A3-4E38-89F8-F2095A8A0FBF}"/>
    <cellStyle name="Entrada 3 2 13 2 2 2 2" xfId="8624" xr:uid="{4C390C50-298C-4A9F-B182-AE289B3E26B9}"/>
    <cellStyle name="Entrada 3 2 13 2 2 2 2 2" xfId="8625" xr:uid="{4EB6098F-D0FF-453E-89A3-5DA5C72E63F1}"/>
    <cellStyle name="Entrada 3 2 13 2 2 2 2 2 2" xfId="38542" xr:uid="{61EBCCC0-B3BC-4ABA-8183-7CF592A2EDD3}"/>
    <cellStyle name="Entrada 3 2 13 2 2 2 2 3" xfId="38541" xr:uid="{2FDC2E4B-B416-4128-9C71-513B74D1B5EB}"/>
    <cellStyle name="Entrada 3 2 13 2 2 2 3" xfId="8626" xr:uid="{7E6851DE-26E8-4EDE-81B8-D96C086F2E34}"/>
    <cellStyle name="Entrada 3 2 13 2 2 2 3 2" xfId="8627" xr:uid="{68D507A3-C772-4998-A9CF-60A16121BE82}"/>
    <cellStyle name="Entrada 3 2 13 2 2 2 3 2 2" xfId="38544" xr:uid="{CE5C4D2E-DE2C-416B-869D-B10AB2B67A0B}"/>
    <cellStyle name="Entrada 3 2 13 2 2 2 3 3" xfId="38543" xr:uid="{DF32DC20-E63E-4C6D-AF43-198964953494}"/>
    <cellStyle name="Entrada 3 2 13 2 2 2 4" xfId="8628" xr:uid="{A989751D-D7CB-4584-A072-21979B5E3E34}"/>
    <cellStyle name="Entrada 3 2 13 2 2 2 4 2" xfId="38545" xr:uid="{FFD7470A-48D8-4A4F-94AF-51CAC5F5CD46}"/>
    <cellStyle name="Entrada 3 2 13 2 2 2 5" xfId="38540" xr:uid="{61CFE2B9-85C0-4203-9EC6-21436E4174A0}"/>
    <cellStyle name="Entrada 3 2 13 2 2 3" xfId="8629" xr:uid="{8ADD8DF7-B8A8-4400-8617-9520F814A825}"/>
    <cellStyle name="Entrada 3 2 13 2 2 3 2" xfId="8630" xr:uid="{3396DD51-E8F7-448B-B14F-A7F0E65B11AE}"/>
    <cellStyle name="Entrada 3 2 13 2 2 3 2 2" xfId="38547" xr:uid="{ECA655FA-0596-4E9A-AAA4-B17978AB7AD6}"/>
    <cellStyle name="Entrada 3 2 13 2 2 3 3" xfId="38546" xr:uid="{0E1E8299-684C-4A75-84F2-4D8D918010E2}"/>
    <cellStyle name="Entrada 3 2 13 2 2 4" xfId="8631" xr:uid="{0C3B01DE-0F58-45E9-9BAC-BC17E5CAC5FD}"/>
    <cellStyle name="Entrada 3 2 13 2 2 4 2" xfId="8632" xr:uid="{7ECE6A9B-9627-40D3-A11B-F221052A1CDB}"/>
    <cellStyle name="Entrada 3 2 13 2 2 4 2 2" xfId="38549" xr:uid="{01E3D687-4950-4836-825C-7D1250826DA7}"/>
    <cellStyle name="Entrada 3 2 13 2 2 4 3" xfId="38548" xr:uid="{B24B851F-156B-4D16-B43A-9A48B93FA0B7}"/>
    <cellStyle name="Entrada 3 2 13 2 2 5" xfId="8633" xr:uid="{A0092E6F-D861-4CC2-AC97-5367A08C5F20}"/>
    <cellStyle name="Entrada 3 2 13 2 2 5 2" xfId="38550" xr:uid="{8737E91A-81EC-4600-B666-184D9CE3F46B}"/>
    <cellStyle name="Entrada 3 2 13 2 2 6" xfId="38539" xr:uid="{EFF77DF4-AACC-4124-A4C7-E4CFBEAB114A}"/>
    <cellStyle name="Entrada 3 2 13 2 3" xfId="8634" xr:uid="{FE862E82-C3B3-4BAE-AA86-0F1E69E221EA}"/>
    <cellStyle name="Entrada 3 2 13 2 3 2" xfId="8635" xr:uid="{57D96C2D-4F67-4E86-808D-441B3C0529EF}"/>
    <cellStyle name="Entrada 3 2 13 2 3 2 2" xfId="8636" xr:uid="{0FE1FD3A-AA0E-4865-9B41-D851CCA53289}"/>
    <cellStyle name="Entrada 3 2 13 2 3 2 2 2" xfId="38553" xr:uid="{7D2F01D0-7851-48F0-8099-168860F3E78D}"/>
    <cellStyle name="Entrada 3 2 13 2 3 2 3" xfId="38552" xr:uid="{FBEF3C72-98BF-49FC-8DD0-5B2F580CD678}"/>
    <cellStyle name="Entrada 3 2 13 2 3 3" xfId="8637" xr:uid="{A66172D0-27E1-4AC8-BD5E-E7E7335FCB81}"/>
    <cellStyle name="Entrada 3 2 13 2 3 3 2" xfId="8638" xr:uid="{BAF62C18-B517-41AE-AA8B-22A6FFEC6A50}"/>
    <cellStyle name="Entrada 3 2 13 2 3 3 2 2" xfId="38555" xr:uid="{E927A474-CF81-446A-9779-1407BDA92173}"/>
    <cellStyle name="Entrada 3 2 13 2 3 3 3" xfId="38554" xr:uid="{8519FEE8-79BF-4326-8A77-54620F290F11}"/>
    <cellStyle name="Entrada 3 2 13 2 3 4" xfId="8639" xr:uid="{8BF7C733-49B9-487E-AE7E-F340D18C8CC5}"/>
    <cellStyle name="Entrada 3 2 13 2 3 4 2" xfId="38556" xr:uid="{432A0662-4B6A-4D2B-A8D0-75638CDC2111}"/>
    <cellStyle name="Entrada 3 2 13 2 3 5" xfId="38551" xr:uid="{EFF4DA06-3E8D-40C2-9150-D216888F4B63}"/>
    <cellStyle name="Entrada 3 2 13 2 4" xfId="8640" xr:uid="{88BDC3D1-82EC-4B36-8A98-B298900D043D}"/>
    <cellStyle name="Entrada 3 2 13 2 4 2" xfId="8641" xr:uid="{1005FCD8-FF77-41F7-A820-2654CC3DC5D7}"/>
    <cellStyle name="Entrada 3 2 13 2 4 2 2" xfId="38558" xr:uid="{CF46E650-68B1-492B-ADA0-B5ED656BFC52}"/>
    <cellStyle name="Entrada 3 2 13 2 4 3" xfId="38557" xr:uid="{361805DC-E266-41E5-B05B-7CCA4EDF45D1}"/>
    <cellStyle name="Entrada 3 2 13 2 5" xfId="8642" xr:uid="{00C6DAC3-0BDD-456F-A59D-FDBF4F1185FA}"/>
    <cellStyle name="Entrada 3 2 13 2 5 2" xfId="8643" xr:uid="{CC6A1FD0-3214-4337-8C98-1C011CDC1F39}"/>
    <cellStyle name="Entrada 3 2 13 2 5 2 2" xfId="38560" xr:uid="{7AA17C89-EF3A-4AA3-8F09-A7EE68660F32}"/>
    <cellStyle name="Entrada 3 2 13 2 5 3" xfId="38559" xr:uid="{1A0961C7-A391-4CA9-9F57-315F8F3E5FB7}"/>
    <cellStyle name="Entrada 3 2 13 2 6" xfId="8644" xr:uid="{BD1884F5-0AD5-4FCB-BBC2-C86658E6C2C9}"/>
    <cellStyle name="Entrada 3 2 13 2 6 2" xfId="38561" xr:uid="{8D744300-F1ED-41C8-8D5E-EFB76D49DD60}"/>
    <cellStyle name="Entrada 3 2 13 2 7" xfId="38538" xr:uid="{72B9FF0A-37AE-49A8-94DE-5AE0944F70A9}"/>
    <cellStyle name="Entrada 3 2 13 3" xfId="8645" xr:uid="{80482FD8-A6D0-4DF8-B6BA-F0E4674F46D3}"/>
    <cellStyle name="Entrada 3 2 13 3 2" xfId="8646" xr:uid="{4CAA4447-9DF5-4AA3-959F-A700BAA0EC19}"/>
    <cellStyle name="Entrada 3 2 13 3 2 2" xfId="8647" xr:uid="{C90C69ED-503B-4D8D-95D7-8E36720C78DD}"/>
    <cellStyle name="Entrada 3 2 13 3 2 2 2" xfId="8648" xr:uid="{A1D06D06-6F68-46D7-A843-BCA6ED5C6ADC}"/>
    <cellStyle name="Entrada 3 2 13 3 2 2 2 2" xfId="38565" xr:uid="{4CF0C063-E97F-4F79-9F8E-427051601EF1}"/>
    <cellStyle name="Entrada 3 2 13 3 2 2 3" xfId="38564" xr:uid="{38601C8A-7236-4FF6-980D-BB430AA307C1}"/>
    <cellStyle name="Entrada 3 2 13 3 2 3" xfId="8649" xr:uid="{4234A79A-B5B4-45F6-8E0B-A8C14308CA6C}"/>
    <cellStyle name="Entrada 3 2 13 3 2 3 2" xfId="8650" xr:uid="{B5E985FB-19E0-4FC7-8CAA-9800AA2A3853}"/>
    <cellStyle name="Entrada 3 2 13 3 2 3 2 2" xfId="38567" xr:uid="{F905C8DA-06C1-4873-81FF-6B361F66F493}"/>
    <cellStyle name="Entrada 3 2 13 3 2 3 3" xfId="38566" xr:uid="{B1B68000-C0C5-430C-9E21-B0142377F832}"/>
    <cellStyle name="Entrada 3 2 13 3 2 4" xfId="8651" xr:uid="{27D975A1-0866-4229-A110-CE2B9AD7C77C}"/>
    <cellStyle name="Entrada 3 2 13 3 2 4 2" xfId="38568" xr:uid="{59F394EA-3C5A-406A-9A63-3A2786F2E671}"/>
    <cellStyle name="Entrada 3 2 13 3 2 5" xfId="38563" xr:uid="{B49A4124-9BE7-434A-B8DD-762C2B0814B3}"/>
    <cellStyle name="Entrada 3 2 13 3 3" xfId="8652" xr:uid="{F4071543-7DC8-40F7-885F-3A96D0EB40B5}"/>
    <cellStyle name="Entrada 3 2 13 3 3 2" xfId="8653" xr:uid="{550EB63D-3B1D-480D-980F-8303351C7434}"/>
    <cellStyle name="Entrada 3 2 13 3 3 2 2" xfId="38570" xr:uid="{2E60F504-B85D-4800-B129-C7975BF574B1}"/>
    <cellStyle name="Entrada 3 2 13 3 3 3" xfId="38569" xr:uid="{E5CEB459-E882-4578-BB11-7A8018C233DC}"/>
    <cellStyle name="Entrada 3 2 13 3 4" xfId="8654" xr:uid="{38EE0A15-2789-440A-8559-309E2AD571B5}"/>
    <cellStyle name="Entrada 3 2 13 3 4 2" xfId="8655" xr:uid="{FE5CAB36-5D2B-4D82-9994-049642615031}"/>
    <cellStyle name="Entrada 3 2 13 3 4 2 2" xfId="38572" xr:uid="{27509F5A-2F18-4A77-9D9E-348EE46638DF}"/>
    <cellStyle name="Entrada 3 2 13 3 4 3" xfId="38571" xr:uid="{4F154DB5-E33B-4C83-943C-11AAF73F1652}"/>
    <cellStyle name="Entrada 3 2 13 3 5" xfId="8656" xr:uid="{35940CDE-4602-413A-8CBD-316ED04E8BDD}"/>
    <cellStyle name="Entrada 3 2 13 3 5 2" xfId="38573" xr:uid="{4E3CADDC-6792-4ADB-8518-B80EC22F9A94}"/>
    <cellStyle name="Entrada 3 2 13 3 6" xfId="38562" xr:uid="{0AB7B14C-B0F1-4109-BCCD-C9449E294230}"/>
    <cellStyle name="Entrada 3 2 13 4" xfId="8657" xr:uid="{79A72875-1D47-4A0C-B704-4227C46C9427}"/>
    <cellStyle name="Entrada 3 2 13 4 2" xfId="8658" xr:uid="{9B854EC9-A817-41C2-8393-D558A993F052}"/>
    <cellStyle name="Entrada 3 2 13 4 2 2" xfId="8659" xr:uid="{9E516F97-16C1-46C3-8C9F-E408F6521E2E}"/>
    <cellStyle name="Entrada 3 2 13 4 2 2 2" xfId="38576" xr:uid="{D0C8ED75-7050-4651-9011-3D29327BDA79}"/>
    <cellStyle name="Entrada 3 2 13 4 2 3" xfId="38575" xr:uid="{D82FBF00-771C-4A63-ADA7-0904A9A77ECB}"/>
    <cellStyle name="Entrada 3 2 13 4 3" xfId="8660" xr:uid="{8305DA4D-9852-47FD-BD1E-20FC9D4A90FF}"/>
    <cellStyle name="Entrada 3 2 13 4 3 2" xfId="8661" xr:uid="{C9D0829F-AB7F-4928-B1BF-E5E42715DC11}"/>
    <cellStyle name="Entrada 3 2 13 4 3 2 2" xfId="38578" xr:uid="{95324492-B38D-41C3-8EF9-018412D2AD14}"/>
    <cellStyle name="Entrada 3 2 13 4 3 3" xfId="38577" xr:uid="{A3216652-5968-49A1-80A2-AEA39E02DB39}"/>
    <cellStyle name="Entrada 3 2 13 4 4" xfId="8662" xr:uid="{5416C70F-40E5-4072-BAB3-6B3089F7FF7E}"/>
    <cellStyle name="Entrada 3 2 13 4 4 2" xfId="38579" xr:uid="{F8655C0F-82B2-41EB-AE88-701134425C6F}"/>
    <cellStyle name="Entrada 3 2 13 4 5" xfId="38574" xr:uid="{799C1AD6-FB9B-48EC-89DB-DA8FA1F0EC5D}"/>
    <cellStyle name="Entrada 3 2 13 5" xfId="8663" xr:uid="{157887E3-A3C8-4AEF-B687-0A45CD488103}"/>
    <cellStyle name="Entrada 3 2 13 5 2" xfId="8664" xr:uid="{C4EDF5C8-2609-46E5-8A42-198ADC83F8D2}"/>
    <cellStyle name="Entrada 3 2 13 5 2 2" xfId="38581" xr:uid="{15524483-EBD1-49DC-87DC-408BEDD9DFC4}"/>
    <cellStyle name="Entrada 3 2 13 5 3" xfId="38580" xr:uid="{06173578-9EAC-4B59-BB2A-974BD9FCC14E}"/>
    <cellStyle name="Entrada 3 2 13 6" xfId="8665" xr:uid="{7031E39C-25D4-4CA2-829C-929C07168F8F}"/>
    <cellStyle name="Entrada 3 2 13 6 2" xfId="8666" xr:uid="{11D0E50A-6A31-4FFA-9800-29CD01B6A853}"/>
    <cellStyle name="Entrada 3 2 13 6 2 2" xfId="38583" xr:uid="{F11C84CF-7EA0-4ECE-8A92-F0A524C9E87B}"/>
    <cellStyle name="Entrada 3 2 13 6 3" xfId="38582" xr:uid="{F023ED50-2CA1-45AA-8506-3A76FF27C0F7}"/>
    <cellStyle name="Entrada 3 2 13 7" xfId="8667" xr:uid="{CCA5F22C-1B77-4754-953F-7E3531EE4586}"/>
    <cellStyle name="Entrada 3 2 13 7 2" xfId="38584" xr:uid="{647113FA-74EA-4ACF-BB4C-5BCE851A4A5B}"/>
    <cellStyle name="Entrada 3 2 13 8" xfId="38537" xr:uid="{3F629788-989B-42A8-8AB0-D2827EBB0247}"/>
    <cellStyle name="Entrada 3 2 14" xfId="8668" xr:uid="{BBC18889-212D-4381-B18B-0A7EB7B0EA8D}"/>
    <cellStyle name="Entrada 3 2 14 2" xfId="8669" xr:uid="{E99129B3-C281-4B4F-B67B-4A3264AB1495}"/>
    <cellStyle name="Entrada 3 2 14 2 2" xfId="8670" xr:uid="{83A86EA3-7D2F-4403-A466-D72A9FF27D0B}"/>
    <cellStyle name="Entrada 3 2 14 2 2 2" xfId="8671" xr:uid="{DE6202AE-3191-40F4-9787-AF07681E077D}"/>
    <cellStyle name="Entrada 3 2 14 2 2 2 2" xfId="8672" xr:uid="{7B4A51EA-17D1-4168-B776-73F9C117399E}"/>
    <cellStyle name="Entrada 3 2 14 2 2 2 2 2" xfId="8673" xr:uid="{44B092FF-E1CA-4073-A3A3-6B4A3255360A}"/>
    <cellStyle name="Entrada 3 2 14 2 2 2 2 2 2" xfId="38590" xr:uid="{9F1600D4-B46C-435E-9E06-1F2D017F9C2A}"/>
    <cellStyle name="Entrada 3 2 14 2 2 2 2 3" xfId="38589" xr:uid="{4E019C0A-BB51-477D-A721-31BA1F88F16B}"/>
    <cellStyle name="Entrada 3 2 14 2 2 2 3" xfId="8674" xr:uid="{831A26A5-8E4F-4F50-AC3F-1BA7C63C1B67}"/>
    <cellStyle name="Entrada 3 2 14 2 2 2 3 2" xfId="8675" xr:uid="{DFDD614C-A26B-4782-9A0B-9219B4DC3F6A}"/>
    <cellStyle name="Entrada 3 2 14 2 2 2 3 2 2" xfId="38592" xr:uid="{3583C965-79ED-43E1-A9A3-A0E21EDAC871}"/>
    <cellStyle name="Entrada 3 2 14 2 2 2 3 3" xfId="38591" xr:uid="{A3A45684-0BD9-49B8-AAF7-6651D8350E55}"/>
    <cellStyle name="Entrada 3 2 14 2 2 2 4" xfId="8676" xr:uid="{5AF22DFE-8166-4C56-A2E8-8884BE166012}"/>
    <cellStyle name="Entrada 3 2 14 2 2 2 4 2" xfId="38593" xr:uid="{79168B0B-E8E4-4C96-A99E-585476C7D4F7}"/>
    <cellStyle name="Entrada 3 2 14 2 2 2 5" xfId="38588" xr:uid="{C985B40D-180B-42B4-A78F-41397B92007D}"/>
    <cellStyle name="Entrada 3 2 14 2 2 3" xfId="8677" xr:uid="{F19C2AA4-2245-4D6C-B137-D9EEC9F948C8}"/>
    <cellStyle name="Entrada 3 2 14 2 2 3 2" xfId="8678" xr:uid="{FD1CD9EA-F44C-4630-92D7-6FA1346FA5E8}"/>
    <cellStyle name="Entrada 3 2 14 2 2 3 2 2" xfId="38595" xr:uid="{1DB840D7-AFDD-4B80-A98F-913931AB2292}"/>
    <cellStyle name="Entrada 3 2 14 2 2 3 3" xfId="38594" xr:uid="{67541E6D-209D-48B6-BB6E-CEA97F6F3472}"/>
    <cellStyle name="Entrada 3 2 14 2 2 4" xfId="8679" xr:uid="{2078E19B-C34E-4EF9-B44F-5FAC8122A0FE}"/>
    <cellStyle name="Entrada 3 2 14 2 2 4 2" xfId="8680" xr:uid="{20774484-03D0-4764-99A3-FA661FC90C49}"/>
    <cellStyle name="Entrada 3 2 14 2 2 4 2 2" xfId="38597" xr:uid="{B4983929-923F-4EF7-95F4-41DD6531FE02}"/>
    <cellStyle name="Entrada 3 2 14 2 2 4 3" xfId="38596" xr:uid="{1D76B19F-2850-47A3-8100-7FB08F1D3E23}"/>
    <cellStyle name="Entrada 3 2 14 2 2 5" xfId="8681" xr:uid="{7CA9FB4E-8395-44B7-8A07-E74A24561184}"/>
    <cellStyle name="Entrada 3 2 14 2 2 5 2" xfId="38598" xr:uid="{C1CBB8EA-47B2-47C9-AC26-0031A51AA1A0}"/>
    <cellStyle name="Entrada 3 2 14 2 2 6" xfId="38587" xr:uid="{CA15D057-E7A1-4DAF-8558-06C18B8D72B7}"/>
    <cellStyle name="Entrada 3 2 14 2 3" xfId="8682" xr:uid="{8BC850F0-FEE8-4F0B-85D0-A6D3DF52D4EF}"/>
    <cellStyle name="Entrada 3 2 14 2 3 2" xfId="8683" xr:uid="{5089C10E-FE43-4066-9F32-AA60671B9961}"/>
    <cellStyle name="Entrada 3 2 14 2 3 2 2" xfId="8684" xr:uid="{A19C6EEA-EEB6-4162-8EE7-9F3360FC52C2}"/>
    <cellStyle name="Entrada 3 2 14 2 3 2 2 2" xfId="38601" xr:uid="{D5098E6C-F023-41C4-9D33-A8F7A6AB85D4}"/>
    <cellStyle name="Entrada 3 2 14 2 3 2 3" xfId="38600" xr:uid="{82BBF34F-587D-4B3F-88AE-967EA6EE7274}"/>
    <cellStyle name="Entrada 3 2 14 2 3 3" xfId="8685" xr:uid="{B47E9710-D15A-49CF-9FFA-1634EC7272B5}"/>
    <cellStyle name="Entrada 3 2 14 2 3 3 2" xfId="8686" xr:uid="{6FBE230F-2713-489E-AE6E-1FAF1D29B090}"/>
    <cellStyle name="Entrada 3 2 14 2 3 3 2 2" xfId="38603" xr:uid="{EC4E3DF5-20DE-41E4-91E4-E00E0453A2F4}"/>
    <cellStyle name="Entrada 3 2 14 2 3 3 3" xfId="38602" xr:uid="{3A3590FC-FF7B-4C29-8CC9-696B3FDE47CF}"/>
    <cellStyle name="Entrada 3 2 14 2 3 4" xfId="8687" xr:uid="{54CBE16C-5917-4C4B-8975-E851207B9AFF}"/>
    <cellStyle name="Entrada 3 2 14 2 3 4 2" xfId="38604" xr:uid="{E54263F9-E05A-4A6F-9CAC-E7B689919201}"/>
    <cellStyle name="Entrada 3 2 14 2 3 5" xfId="38599" xr:uid="{5F5D9216-C5B5-48D0-B009-CA3C0B3E6847}"/>
    <cellStyle name="Entrada 3 2 14 2 4" xfId="8688" xr:uid="{F71BD534-6FCC-4A28-B78C-8A72752EDDAA}"/>
    <cellStyle name="Entrada 3 2 14 2 4 2" xfId="8689" xr:uid="{CC6825BC-3B36-4C5C-A3CD-4974750315E7}"/>
    <cellStyle name="Entrada 3 2 14 2 4 2 2" xfId="38606" xr:uid="{687FD41E-7918-49A9-BCEC-CAA4BE1929E0}"/>
    <cellStyle name="Entrada 3 2 14 2 4 3" xfId="38605" xr:uid="{13E6A777-0F4C-4665-B429-344BF04C61D6}"/>
    <cellStyle name="Entrada 3 2 14 2 5" xfId="8690" xr:uid="{0DDB66A2-5D4D-4F22-AD1A-ABF622F08B4E}"/>
    <cellStyle name="Entrada 3 2 14 2 5 2" xfId="8691" xr:uid="{3FAFBBEA-3055-48B5-AB74-C22FE6C786F6}"/>
    <cellStyle name="Entrada 3 2 14 2 5 2 2" xfId="38608" xr:uid="{1292DDC9-A177-405E-80F6-F7B86CB5901A}"/>
    <cellStyle name="Entrada 3 2 14 2 5 3" xfId="38607" xr:uid="{DFB7C3E5-1825-428F-8CE3-6D74F7B3C35F}"/>
    <cellStyle name="Entrada 3 2 14 2 6" xfId="8692" xr:uid="{800A19A6-520A-4A2D-B2B5-1883A976658A}"/>
    <cellStyle name="Entrada 3 2 14 2 6 2" xfId="38609" xr:uid="{54819720-FFFA-48FF-98B3-E33687562693}"/>
    <cellStyle name="Entrada 3 2 14 2 7" xfId="38586" xr:uid="{A4C5EFC2-8DEE-424B-B022-E9AC7A8EB0B8}"/>
    <cellStyle name="Entrada 3 2 14 3" xfId="8693" xr:uid="{A9A033C8-AD48-4B0D-A39B-A236151EA37C}"/>
    <cellStyle name="Entrada 3 2 14 3 2" xfId="8694" xr:uid="{00507945-CED8-4E1E-A4A6-BF73BA5D930C}"/>
    <cellStyle name="Entrada 3 2 14 3 2 2" xfId="8695" xr:uid="{8F766D47-E9E0-487D-A405-84F196B08152}"/>
    <cellStyle name="Entrada 3 2 14 3 2 2 2" xfId="8696" xr:uid="{DFA39723-2C79-4E71-939D-5D2D6CD043E8}"/>
    <cellStyle name="Entrada 3 2 14 3 2 2 2 2" xfId="38613" xr:uid="{9E8895A7-382F-4BA4-96F7-D0DE42540ACB}"/>
    <cellStyle name="Entrada 3 2 14 3 2 2 3" xfId="38612" xr:uid="{CA297A51-2ABC-4E4A-9A6F-76116E3AF474}"/>
    <cellStyle name="Entrada 3 2 14 3 2 3" xfId="8697" xr:uid="{16EDD3A0-5C38-4BFE-8E6B-124F2E155D73}"/>
    <cellStyle name="Entrada 3 2 14 3 2 3 2" xfId="8698" xr:uid="{1A72E54D-5566-4075-84C5-B3686228B1C5}"/>
    <cellStyle name="Entrada 3 2 14 3 2 3 2 2" xfId="38615" xr:uid="{F0ABA90F-1856-4B54-9DAF-559D0BD26615}"/>
    <cellStyle name="Entrada 3 2 14 3 2 3 3" xfId="38614" xr:uid="{ADD92AB4-EF0F-47F2-8BE7-9CFD67A07313}"/>
    <cellStyle name="Entrada 3 2 14 3 2 4" xfId="8699" xr:uid="{086E66C0-AD10-4AC8-8C86-C60F4A1A43EC}"/>
    <cellStyle name="Entrada 3 2 14 3 2 4 2" xfId="38616" xr:uid="{8E60750E-E3C5-4CD5-9ECD-253A9AB3293F}"/>
    <cellStyle name="Entrada 3 2 14 3 2 5" xfId="38611" xr:uid="{7532491E-3A33-4706-93BE-145F325D8F46}"/>
    <cellStyle name="Entrada 3 2 14 3 3" xfId="8700" xr:uid="{64134254-9A0B-4771-8D50-C0F2B35BCBDF}"/>
    <cellStyle name="Entrada 3 2 14 3 3 2" xfId="8701" xr:uid="{F1FD2776-A5BC-4707-A4E4-33A37205799F}"/>
    <cellStyle name="Entrada 3 2 14 3 3 2 2" xfId="38618" xr:uid="{BAF77433-AA7D-4C9A-ADDA-922F6CE18FCA}"/>
    <cellStyle name="Entrada 3 2 14 3 3 3" xfId="38617" xr:uid="{97F95C7C-9D52-4F6A-A782-4AF88F8AD94B}"/>
    <cellStyle name="Entrada 3 2 14 3 4" xfId="8702" xr:uid="{992BE12B-D250-4182-914E-D8BF071206B4}"/>
    <cellStyle name="Entrada 3 2 14 3 4 2" xfId="8703" xr:uid="{2AA1F091-1491-4B6A-B068-C8C84ABD5ADD}"/>
    <cellStyle name="Entrada 3 2 14 3 4 2 2" xfId="38620" xr:uid="{87F741C6-0C64-4DC4-ACEB-AC44DFD1D9FE}"/>
    <cellStyle name="Entrada 3 2 14 3 4 3" xfId="38619" xr:uid="{64D4C770-0D8A-4119-9B9D-2B75C8FBC2B0}"/>
    <cellStyle name="Entrada 3 2 14 3 5" xfId="8704" xr:uid="{9730BC56-4133-4A7C-A568-90660C6F7E4F}"/>
    <cellStyle name="Entrada 3 2 14 3 5 2" xfId="38621" xr:uid="{6D406E73-508E-4B08-978A-EDC916108367}"/>
    <cellStyle name="Entrada 3 2 14 3 6" xfId="38610" xr:uid="{F6D015E4-BDE8-4584-9D80-74280EF557E7}"/>
    <cellStyle name="Entrada 3 2 14 4" xfId="8705" xr:uid="{FA18C608-30CC-414E-A3AD-53DB89BE7505}"/>
    <cellStyle name="Entrada 3 2 14 4 2" xfId="8706" xr:uid="{17D458D1-D9A1-4F5B-924C-89FB71AD3886}"/>
    <cellStyle name="Entrada 3 2 14 4 2 2" xfId="8707" xr:uid="{CAEC972D-3E34-43C4-8C00-96AB70A071EA}"/>
    <cellStyle name="Entrada 3 2 14 4 2 2 2" xfId="38624" xr:uid="{6A395424-F4B5-4461-84A0-536DF05DCECE}"/>
    <cellStyle name="Entrada 3 2 14 4 2 3" xfId="38623" xr:uid="{80ADDEFA-AD52-4265-9475-6AC17F46C88B}"/>
    <cellStyle name="Entrada 3 2 14 4 3" xfId="8708" xr:uid="{2D1674F4-6FCF-4546-8D6F-73F9EB130407}"/>
    <cellStyle name="Entrada 3 2 14 4 3 2" xfId="8709" xr:uid="{1C79E05B-F669-40CF-B54A-6B4E08820036}"/>
    <cellStyle name="Entrada 3 2 14 4 3 2 2" xfId="38626" xr:uid="{C42E6B9E-636A-4582-A54D-455E378B41C9}"/>
    <cellStyle name="Entrada 3 2 14 4 3 3" xfId="38625" xr:uid="{BCBCB0CC-6DCE-48EE-AB9C-96886BB04405}"/>
    <cellStyle name="Entrada 3 2 14 4 4" xfId="8710" xr:uid="{D656CD4C-DE8B-44DC-BD8C-5DF8AA181193}"/>
    <cellStyle name="Entrada 3 2 14 4 4 2" xfId="38627" xr:uid="{74362030-63BF-4301-BF6A-0BD0C68D7A40}"/>
    <cellStyle name="Entrada 3 2 14 4 5" xfId="38622" xr:uid="{55F9C1DB-6F65-4C86-87D6-964F6CAE8448}"/>
    <cellStyle name="Entrada 3 2 14 5" xfId="8711" xr:uid="{37D99479-C697-4CC9-86DC-E39AA97F7F77}"/>
    <cellStyle name="Entrada 3 2 14 5 2" xfId="8712" xr:uid="{F68416B4-921E-44CE-936C-E1BD92E8CA2C}"/>
    <cellStyle name="Entrada 3 2 14 5 2 2" xfId="38629" xr:uid="{14F6F469-B20B-4028-A2C3-BF7DFE002157}"/>
    <cellStyle name="Entrada 3 2 14 5 3" xfId="38628" xr:uid="{A53C8A1D-550A-40B3-B4E1-F724B3605CD1}"/>
    <cellStyle name="Entrada 3 2 14 6" xfId="8713" xr:uid="{2F81020C-0744-478D-A0BC-71ACC2C33576}"/>
    <cellStyle name="Entrada 3 2 14 6 2" xfId="8714" xr:uid="{ED931D62-A795-4804-A7C8-9D6E1A0DB300}"/>
    <cellStyle name="Entrada 3 2 14 6 2 2" xfId="38631" xr:uid="{D16E5040-D265-4371-907B-F0C50EDC47CC}"/>
    <cellStyle name="Entrada 3 2 14 6 3" xfId="38630" xr:uid="{DE081DAB-7602-47B2-BA9A-B2EA19059BCB}"/>
    <cellStyle name="Entrada 3 2 14 7" xfId="8715" xr:uid="{8533E6B1-9F3B-43C3-A9B6-C0C937F5F8CF}"/>
    <cellStyle name="Entrada 3 2 14 7 2" xfId="38632" xr:uid="{74F98B47-0DA0-46A5-A584-285CCC818131}"/>
    <cellStyle name="Entrada 3 2 14 8" xfId="38585" xr:uid="{850F0463-CAFE-461D-9EF1-3AAD3D610759}"/>
    <cellStyle name="Entrada 3 2 15" xfId="8716" xr:uid="{6FD246A5-1786-4B9A-9317-075498217C73}"/>
    <cellStyle name="Entrada 3 2 15 2" xfId="8717" xr:uid="{395DC486-2A61-40CA-8CE8-FC0539AB0C5C}"/>
    <cellStyle name="Entrada 3 2 15 2 2" xfId="8718" xr:uid="{94D05764-4418-4413-ADB2-C0425A1A9EC0}"/>
    <cellStyle name="Entrada 3 2 15 2 2 2" xfId="8719" xr:uid="{F781A9A0-4CEC-4C52-883F-70DA4BA0D206}"/>
    <cellStyle name="Entrada 3 2 15 2 2 2 2" xfId="8720" xr:uid="{12A05382-5009-436F-88C4-79BC917820FF}"/>
    <cellStyle name="Entrada 3 2 15 2 2 2 2 2" xfId="38637" xr:uid="{F03D5CE4-B7DB-4480-9191-A95F8A84B46A}"/>
    <cellStyle name="Entrada 3 2 15 2 2 2 3" xfId="38636" xr:uid="{39CBCB71-4837-4FD2-BE91-D30C23C82D2F}"/>
    <cellStyle name="Entrada 3 2 15 2 2 3" xfId="8721" xr:uid="{FEDD0FE3-13A6-4D2F-9EC7-ABCB6FBA5757}"/>
    <cellStyle name="Entrada 3 2 15 2 2 3 2" xfId="8722" xr:uid="{8A3A4B30-9ABA-4C85-AE18-552679CC6CE3}"/>
    <cellStyle name="Entrada 3 2 15 2 2 3 2 2" xfId="38639" xr:uid="{7D06D921-6416-4BFC-9D95-C0FAB329D878}"/>
    <cellStyle name="Entrada 3 2 15 2 2 3 3" xfId="38638" xr:uid="{EDC10B03-817D-4AD7-946B-096C62256A57}"/>
    <cellStyle name="Entrada 3 2 15 2 2 4" xfId="8723" xr:uid="{3903E514-9EBE-4292-8485-717ED72E1D18}"/>
    <cellStyle name="Entrada 3 2 15 2 2 4 2" xfId="38640" xr:uid="{2C373301-4F97-4AD8-B9FA-C0AEDF290B97}"/>
    <cellStyle name="Entrada 3 2 15 2 2 5" xfId="38635" xr:uid="{1CBE697F-718A-4404-88C0-BBE58CA88613}"/>
    <cellStyle name="Entrada 3 2 15 2 3" xfId="8724" xr:uid="{1C87800F-2E80-4388-BFBD-D5E1BF4FE2C8}"/>
    <cellStyle name="Entrada 3 2 15 2 3 2" xfId="8725" xr:uid="{916CAD4B-245A-4D40-90A1-8D1D611F1592}"/>
    <cellStyle name="Entrada 3 2 15 2 3 2 2" xfId="38642" xr:uid="{8B3BF0DE-5272-4A5C-8963-B03C09E5B844}"/>
    <cellStyle name="Entrada 3 2 15 2 3 3" xfId="38641" xr:uid="{D095D88F-B125-4FFA-B8DD-997BA0386680}"/>
    <cellStyle name="Entrada 3 2 15 2 4" xfId="8726" xr:uid="{FA8D714B-1277-4BDB-BAA4-60F745AA9485}"/>
    <cellStyle name="Entrada 3 2 15 2 4 2" xfId="8727" xr:uid="{B2D340E0-ABB9-48B6-8F26-0E90383EC26E}"/>
    <cellStyle name="Entrada 3 2 15 2 4 2 2" xfId="38644" xr:uid="{3677C521-1C84-4D43-A481-181663872FF2}"/>
    <cellStyle name="Entrada 3 2 15 2 4 3" xfId="38643" xr:uid="{00946B4F-894A-498F-BEFB-2DEF28A6E166}"/>
    <cellStyle name="Entrada 3 2 15 2 5" xfId="8728" xr:uid="{0B9DDF07-0D51-4EC3-9DA2-908B41FEA251}"/>
    <cellStyle name="Entrada 3 2 15 2 5 2" xfId="38645" xr:uid="{A85C5140-C9A1-442E-9F84-FCECFBDA4645}"/>
    <cellStyle name="Entrada 3 2 15 2 6" xfId="38634" xr:uid="{655DF7DF-5D84-40E9-91FF-EB4BEF059DF2}"/>
    <cellStyle name="Entrada 3 2 15 3" xfId="8729" xr:uid="{0FD83A06-F89A-4769-8E34-194C78CB85CC}"/>
    <cellStyle name="Entrada 3 2 15 3 2" xfId="8730" xr:uid="{1470BFC6-2820-4F61-8999-CE1BC9D11866}"/>
    <cellStyle name="Entrada 3 2 15 3 2 2" xfId="8731" xr:uid="{4013931B-9FE1-4D1B-9640-B20CB7F7E8AC}"/>
    <cellStyle name="Entrada 3 2 15 3 2 2 2" xfId="38648" xr:uid="{75A3D813-5A87-422D-AC70-1AADDBDF951F}"/>
    <cellStyle name="Entrada 3 2 15 3 2 3" xfId="38647" xr:uid="{5D384E84-7EE9-4303-9F66-2CCE34D32D16}"/>
    <cellStyle name="Entrada 3 2 15 3 3" xfId="8732" xr:uid="{A43B8E0B-5AE1-4A61-BB4E-8B244508ED49}"/>
    <cellStyle name="Entrada 3 2 15 3 3 2" xfId="8733" xr:uid="{16B49D08-C52E-40C0-9DDE-8F33CE295EB6}"/>
    <cellStyle name="Entrada 3 2 15 3 3 2 2" xfId="38650" xr:uid="{15A40E52-9DF0-4E66-A025-4D5D58871F51}"/>
    <cellStyle name="Entrada 3 2 15 3 3 3" xfId="38649" xr:uid="{C1BE758F-BBA0-4B25-8A06-E3B92BFDC1B5}"/>
    <cellStyle name="Entrada 3 2 15 3 4" xfId="8734" xr:uid="{A9E318FE-FCAA-4F1D-844F-49B5649A7ABB}"/>
    <cellStyle name="Entrada 3 2 15 3 4 2" xfId="38651" xr:uid="{4F6C3E66-FE7D-4CF5-B13E-D04814F6943C}"/>
    <cellStyle name="Entrada 3 2 15 3 5" xfId="38646" xr:uid="{A4D4BAEC-0F4A-431B-B3AE-BEABC98F38F5}"/>
    <cellStyle name="Entrada 3 2 15 4" xfId="8735" xr:uid="{52216BAF-BB50-4215-9CAC-9D524A5269BA}"/>
    <cellStyle name="Entrada 3 2 15 4 2" xfId="8736" xr:uid="{119F74F2-BB6E-4E23-B48C-5E9F40814854}"/>
    <cellStyle name="Entrada 3 2 15 4 2 2" xfId="38653" xr:uid="{258913E4-3A3C-44C2-8F3D-21E5C5A6D124}"/>
    <cellStyle name="Entrada 3 2 15 4 3" xfId="38652" xr:uid="{8465B63A-B3E2-4CC7-B6B8-00B53ED959CA}"/>
    <cellStyle name="Entrada 3 2 15 5" xfId="8737" xr:uid="{72C5957C-ACB2-4BA9-A0AA-22674628B118}"/>
    <cellStyle name="Entrada 3 2 15 5 2" xfId="8738" xr:uid="{4BFA2806-E9C5-424F-9B2F-9FB73A92EA73}"/>
    <cellStyle name="Entrada 3 2 15 5 2 2" xfId="38655" xr:uid="{DE06C815-5DE5-4481-BBC6-24074C7FB3D6}"/>
    <cellStyle name="Entrada 3 2 15 5 3" xfId="38654" xr:uid="{F343E044-CBF0-4492-A173-BED15EC299CE}"/>
    <cellStyle name="Entrada 3 2 15 6" xfId="8739" xr:uid="{1819451C-3A78-4E78-8FCF-76B9B5EE781E}"/>
    <cellStyle name="Entrada 3 2 15 6 2" xfId="38656" xr:uid="{09983BBE-F0E5-46FA-BC63-BBBD40F4DD02}"/>
    <cellStyle name="Entrada 3 2 15 7" xfId="38633" xr:uid="{B7783760-E1CA-41C9-B892-BC8D845ED45E}"/>
    <cellStyle name="Entrada 3 2 16" xfId="8740" xr:uid="{8748E5CE-2C6E-49B9-AC26-2CAA0B9E11F5}"/>
    <cellStyle name="Entrada 3 2 16 2" xfId="8741" xr:uid="{F23DBD9E-BF02-4B65-A4FB-C3FA25621BEA}"/>
    <cellStyle name="Entrada 3 2 16 2 2" xfId="8742" xr:uid="{84E00BED-03F6-4A1F-8ED9-450E7B012C01}"/>
    <cellStyle name="Entrada 3 2 16 2 2 2" xfId="8743" xr:uid="{FEE50F2F-D3F7-455F-BC30-E4BB0356E00A}"/>
    <cellStyle name="Entrada 3 2 16 2 2 2 2" xfId="38660" xr:uid="{85779F47-E484-466D-B338-6F8E08A6E883}"/>
    <cellStyle name="Entrada 3 2 16 2 2 3" xfId="38659" xr:uid="{FAAC7812-5215-46CA-BD8A-143A2C560528}"/>
    <cellStyle name="Entrada 3 2 16 2 3" xfId="8744" xr:uid="{3049C479-C60B-4C93-AE15-B5F6DA6636E5}"/>
    <cellStyle name="Entrada 3 2 16 2 3 2" xfId="8745" xr:uid="{CEA35FF3-E2E1-4B1D-B1EB-FB89D8A144B8}"/>
    <cellStyle name="Entrada 3 2 16 2 3 2 2" xfId="38662" xr:uid="{2D515ED6-54DA-4BAC-ADB2-779F430476FA}"/>
    <cellStyle name="Entrada 3 2 16 2 3 3" xfId="38661" xr:uid="{56914E78-A2F5-4AA4-8E71-CA02BE346529}"/>
    <cellStyle name="Entrada 3 2 16 2 4" xfId="8746" xr:uid="{684047F7-0B2B-4531-8DCF-FDB63CC2A5F4}"/>
    <cellStyle name="Entrada 3 2 16 2 4 2" xfId="38663" xr:uid="{9D339644-9000-4966-BE96-C776554D0735}"/>
    <cellStyle name="Entrada 3 2 16 2 5" xfId="38658" xr:uid="{199F08CE-F1D9-4C35-9D2F-6B162157AA07}"/>
    <cellStyle name="Entrada 3 2 16 3" xfId="8747" xr:uid="{E30CDE21-F452-4DA8-8586-B67CECFF4700}"/>
    <cellStyle name="Entrada 3 2 16 3 2" xfId="8748" xr:uid="{EEF7D905-D717-46AC-B858-1588598A1FD5}"/>
    <cellStyle name="Entrada 3 2 16 3 2 2" xfId="38665" xr:uid="{8BA99DD2-4449-46F0-9073-38A1393F6097}"/>
    <cellStyle name="Entrada 3 2 16 3 3" xfId="38664" xr:uid="{E4EB74C9-0996-4636-89B5-E841A7D2A308}"/>
    <cellStyle name="Entrada 3 2 16 4" xfId="8749" xr:uid="{5900025F-06BD-4841-88D6-82546B748A42}"/>
    <cellStyle name="Entrada 3 2 16 4 2" xfId="8750" xr:uid="{465A4EB9-D406-4E86-90AA-CE5AA6D351F4}"/>
    <cellStyle name="Entrada 3 2 16 4 2 2" xfId="38667" xr:uid="{B2B8E26B-F177-4C6A-98B5-3679F2082BC6}"/>
    <cellStyle name="Entrada 3 2 16 4 3" xfId="38666" xr:uid="{80A4B8C8-785C-4299-B608-C3EBC3343D92}"/>
    <cellStyle name="Entrada 3 2 16 5" xfId="8751" xr:uid="{B6E56872-390E-428C-ACA9-082A022CE739}"/>
    <cellStyle name="Entrada 3 2 16 5 2" xfId="38668" xr:uid="{E92580B3-EB10-4C14-9FBB-0030A33CD4EE}"/>
    <cellStyle name="Entrada 3 2 16 6" xfId="38657" xr:uid="{1ACE259D-BF1D-453A-A535-4BA575C19973}"/>
    <cellStyle name="Entrada 3 2 17" xfId="8752" xr:uid="{8DC65735-8B2A-47B4-A0BE-416C69EE7BD3}"/>
    <cellStyle name="Entrada 3 2 17 2" xfId="8753" xr:uid="{C0874DF4-C145-49B7-A88C-5A72952CD0F1}"/>
    <cellStyle name="Entrada 3 2 17 2 2" xfId="8754" xr:uid="{8BABD018-4E2E-459D-89C6-172ADED9CBF3}"/>
    <cellStyle name="Entrada 3 2 17 2 2 2" xfId="8755" xr:uid="{987760C8-9F50-4F46-A7F9-DA8891A65847}"/>
    <cellStyle name="Entrada 3 2 17 2 2 2 2" xfId="38672" xr:uid="{C57AFCC2-3612-471B-9FD5-D84545B2EC6F}"/>
    <cellStyle name="Entrada 3 2 17 2 2 3" xfId="38671" xr:uid="{795C8999-9978-4396-9713-CCB4335FA6CC}"/>
    <cellStyle name="Entrada 3 2 17 2 3" xfId="8756" xr:uid="{E634C6B0-3195-4D52-B8A1-7C4187BCBA0D}"/>
    <cellStyle name="Entrada 3 2 17 2 3 2" xfId="8757" xr:uid="{38F6D84A-2961-481C-89AD-0490AA30D7EA}"/>
    <cellStyle name="Entrada 3 2 17 2 3 2 2" xfId="38674" xr:uid="{1D3B3BA3-B84D-46BD-B76B-B9048A0B4CB8}"/>
    <cellStyle name="Entrada 3 2 17 2 3 3" xfId="38673" xr:uid="{04EBDF85-113C-4242-8B96-CC13B2C92DEB}"/>
    <cellStyle name="Entrada 3 2 17 2 4" xfId="8758" xr:uid="{6629842A-2F9C-42A7-9FD7-0CBA2EA8B0DD}"/>
    <cellStyle name="Entrada 3 2 17 2 4 2" xfId="38675" xr:uid="{E51F3BDC-998B-453A-996D-642FAA05CC24}"/>
    <cellStyle name="Entrada 3 2 17 2 5" xfId="38670" xr:uid="{C449A40D-6A17-43A5-BF66-F04621127781}"/>
    <cellStyle name="Entrada 3 2 17 3" xfId="8759" xr:uid="{FFB4A33A-15EB-4D06-8D5F-7BD06C15825D}"/>
    <cellStyle name="Entrada 3 2 17 3 2" xfId="8760" xr:uid="{B851773F-2A88-45B4-B7D6-A26001D4556A}"/>
    <cellStyle name="Entrada 3 2 17 3 2 2" xfId="38677" xr:uid="{84045A87-A5F4-44A8-A9BA-AEF0E033ADD9}"/>
    <cellStyle name="Entrada 3 2 17 3 3" xfId="38676" xr:uid="{76A03253-6780-40EC-8656-BEFE9540DB82}"/>
    <cellStyle name="Entrada 3 2 17 4" xfId="8761" xr:uid="{D3BC729B-6583-495A-A630-0B850AB8E524}"/>
    <cellStyle name="Entrada 3 2 17 4 2" xfId="8762" xr:uid="{1A564A1D-56E6-44D2-B590-33B47E77D02E}"/>
    <cellStyle name="Entrada 3 2 17 4 2 2" xfId="38679" xr:uid="{5DF44D94-53A4-44A6-8D8D-7F74201D3226}"/>
    <cellStyle name="Entrada 3 2 17 4 3" xfId="38678" xr:uid="{FF27286D-4276-4837-8643-85F0B1125B1B}"/>
    <cellStyle name="Entrada 3 2 17 5" xfId="8763" xr:uid="{5D7F07FA-253D-4052-B962-92427A1A26D7}"/>
    <cellStyle name="Entrada 3 2 17 5 2" xfId="38680" xr:uid="{7CDA5DB1-E127-4C8C-AABF-441D39A9F79B}"/>
    <cellStyle name="Entrada 3 2 17 6" xfId="38669" xr:uid="{1B0E9D3C-601F-478B-966D-5FD9D257F9A0}"/>
    <cellStyle name="Entrada 3 2 18" xfId="8764" xr:uid="{1A24D2A9-9CFB-44DB-871D-25E45B5D42BD}"/>
    <cellStyle name="Entrada 3 2 18 2" xfId="8765" xr:uid="{D34516A5-0047-402F-9D2E-3AD809A7BC70}"/>
    <cellStyle name="Entrada 3 2 18 2 2" xfId="8766" xr:uid="{057A8666-C0A2-4882-83A5-7101AE4E42E5}"/>
    <cellStyle name="Entrada 3 2 18 2 2 2" xfId="38683" xr:uid="{D6AE94AF-7BE2-4539-932C-52904BBEE29A}"/>
    <cellStyle name="Entrada 3 2 18 2 3" xfId="38682" xr:uid="{9226C264-8206-4E54-AAD8-721B3F044B74}"/>
    <cellStyle name="Entrada 3 2 18 3" xfId="8767" xr:uid="{90C57EE0-0705-46D3-944E-AB0A18EF6589}"/>
    <cellStyle name="Entrada 3 2 18 3 2" xfId="8768" xr:uid="{B15F6EDD-3DCC-48E4-B558-C33B44CC1E08}"/>
    <cellStyle name="Entrada 3 2 18 3 2 2" xfId="38685" xr:uid="{A30CE7A6-51E9-4344-AC92-97A37C503354}"/>
    <cellStyle name="Entrada 3 2 18 3 3" xfId="38684" xr:uid="{EE5A3890-180E-45EC-8ED4-DB206489D951}"/>
    <cellStyle name="Entrada 3 2 18 4" xfId="8769" xr:uid="{A66A3320-0358-4EE5-8590-4CC89C8FAB37}"/>
    <cellStyle name="Entrada 3 2 18 4 2" xfId="38686" xr:uid="{2F4E1AD9-8E16-40CA-BC9C-060955DFA8AD}"/>
    <cellStyle name="Entrada 3 2 18 5" xfId="38681" xr:uid="{2AE58674-3229-4AD4-93F7-C30C8A263446}"/>
    <cellStyle name="Entrada 3 2 19" xfId="8770" xr:uid="{89040929-AB67-40FA-B46A-596736467302}"/>
    <cellStyle name="Entrada 3 2 19 2" xfId="8771" xr:uid="{BB316586-1EA7-4208-A810-DADDDDAAC5C8}"/>
    <cellStyle name="Entrada 3 2 19 2 2" xfId="8772" xr:uid="{4D736089-C76B-4B12-B904-9A8A82F9AD04}"/>
    <cellStyle name="Entrada 3 2 19 2 2 2" xfId="38689" xr:uid="{8919D9CC-E5F8-4F08-BC08-42E0B1A2C14C}"/>
    <cellStyle name="Entrada 3 2 19 2 3" xfId="38688" xr:uid="{8D2A8842-F633-47FC-870E-A0558B59D8D8}"/>
    <cellStyle name="Entrada 3 2 19 3" xfId="8773" xr:uid="{3F79F30D-31A5-4DDB-8F6F-424BFE357A92}"/>
    <cellStyle name="Entrada 3 2 19 3 2" xfId="8774" xr:uid="{AA2F99AD-25BC-4C70-9BB9-1DE8CA416301}"/>
    <cellStyle name="Entrada 3 2 19 3 2 2" xfId="38691" xr:uid="{60D814DC-AFD7-47FD-818E-217595E71586}"/>
    <cellStyle name="Entrada 3 2 19 3 3" xfId="38690" xr:uid="{5187A4D1-93FD-41A8-8EC8-74585E13B7F5}"/>
    <cellStyle name="Entrada 3 2 19 4" xfId="8775" xr:uid="{D68DD70D-B459-4ECE-BAA1-DC0C2D35D613}"/>
    <cellStyle name="Entrada 3 2 19 4 2" xfId="38692" xr:uid="{B169178D-BD74-416C-8C85-4F03AF062FD7}"/>
    <cellStyle name="Entrada 3 2 19 5" xfId="38687" xr:uid="{3B04F176-1DAC-4F6E-B9B6-80572A2DAE87}"/>
    <cellStyle name="Entrada 3 2 2" xfId="8776" xr:uid="{FF1EE9D0-A238-44B4-90FB-F2424F3D5654}"/>
    <cellStyle name="Entrada 3 2 2 2" xfId="8777" xr:uid="{46B3F57F-39BB-4138-A2CF-254E095DECE2}"/>
    <cellStyle name="Entrada 3 2 2 2 2" xfId="8778" xr:uid="{36DBD8EF-030F-4082-B09F-1ACC7D487138}"/>
    <cellStyle name="Entrada 3 2 2 2 2 2" xfId="8779" xr:uid="{EA4845A4-A141-41A7-AC45-754E23333B07}"/>
    <cellStyle name="Entrada 3 2 2 2 2 2 2" xfId="8780" xr:uid="{022CB659-0A5C-4D74-8E07-F6624B8FACA6}"/>
    <cellStyle name="Entrada 3 2 2 2 2 2 2 2" xfId="8781" xr:uid="{2D439797-97E7-4333-B39F-8A62DE9F08E9}"/>
    <cellStyle name="Entrada 3 2 2 2 2 2 2 2 2" xfId="38698" xr:uid="{6596CB1B-0BE6-4285-9C90-6E7092FF89BB}"/>
    <cellStyle name="Entrada 3 2 2 2 2 2 2 3" xfId="38697" xr:uid="{C864E800-9A83-4B66-8869-BC0BF815AED1}"/>
    <cellStyle name="Entrada 3 2 2 2 2 2 3" xfId="8782" xr:uid="{D32D20F5-1F54-4BAA-8621-649150D839E2}"/>
    <cellStyle name="Entrada 3 2 2 2 2 2 3 2" xfId="8783" xr:uid="{05B6D1BA-C623-4F44-B62F-4C7409FFD699}"/>
    <cellStyle name="Entrada 3 2 2 2 2 2 3 2 2" xfId="38700" xr:uid="{7C4CB7D8-2916-472E-8D92-A9C3F34D5248}"/>
    <cellStyle name="Entrada 3 2 2 2 2 2 3 3" xfId="38699" xr:uid="{7A183C18-1961-4CE6-8E58-3FA976376537}"/>
    <cellStyle name="Entrada 3 2 2 2 2 2 4" xfId="8784" xr:uid="{2A97B4AB-1B08-4655-BF28-A8705CB09B4F}"/>
    <cellStyle name="Entrada 3 2 2 2 2 2 4 2" xfId="38701" xr:uid="{4163F97C-C5EE-4130-873C-97CED63F6640}"/>
    <cellStyle name="Entrada 3 2 2 2 2 2 5" xfId="38696" xr:uid="{EA1838B6-AAB0-4E8C-92F2-8BD05008F216}"/>
    <cellStyle name="Entrada 3 2 2 2 2 3" xfId="8785" xr:uid="{82971663-65FF-46B3-8D71-C237C631C299}"/>
    <cellStyle name="Entrada 3 2 2 2 2 3 2" xfId="8786" xr:uid="{3C2B5013-5E36-4D16-B04D-AD6643D8C95E}"/>
    <cellStyle name="Entrada 3 2 2 2 2 3 2 2" xfId="38703" xr:uid="{AB089E87-B77A-406A-A00F-2C5BE199C116}"/>
    <cellStyle name="Entrada 3 2 2 2 2 3 3" xfId="38702" xr:uid="{C5F3C8B4-E556-45DF-9886-5101CADCA8FF}"/>
    <cellStyle name="Entrada 3 2 2 2 2 4" xfId="8787" xr:uid="{312E7E23-DA9B-4508-82C7-91CB0040498F}"/>
    <cellStyle name="Entrada 3 2 2 2 2 4 2" xfId="8788" xr:uid="{D2E174EF-0A15-4CA7-B682-B6E0B15B7DA0}"/>
    <cellStyle name="Entrada 3 2 2 2 2 4 2 2" xfId="38705" xr:uid="{29BCA0D6-367A-45C8-A702-D6021B91BF0B}"/>
    <cellStyle name="Entrada 3 2 2 2 2 4 3" xfId="38704" xr:uid="{6EA05184-D412-4C92-9A16-61F38F5871E6}"/>
    <cellStyle name="Entrada 3 2 2 2 2 5" xfId="8789" xr:uid="{6F4F70E0-AE1F-42E1-810A-E8EAD19D0F22}"/>
    <cellStyle name="Entrada 3 2 2 2 2 5 2" xfId="38706" xr:uid="{4E8973BD-E23F-4D00-94A7-5C379B6CABF5}"/>
    <cellStyle name="Entrada 3 2 2 2 2 6" xfId="38695" xr:uid="{DE0E6C8C-F956-49C3-A7FE-05378AE81CDC}"/>
    <cellStyle name="Entrada 3 2 2 2 3" xfId="8790" xr:uid="{D471D8AB-B72B-4B84-8A56-743DCA98A015}"/>
    <cellStyle name="Entrada 3 2 2 2 3 2" xfId="8791" xr:uid="{0A00C206-83CF-4C22-9E24-E37B1F57B52E}"/>
    <cellStyle name="Entrada 3 2 2 2 3 2 2" xfId="8792" xr:uid="{29E9B750-315F-465A-A8CA-31C220BA4ED4}"/>
    <cellStyle name="Entrada 3 2 2 2 3 2 2 2" xfId="38709" xr:uid="{814F4BF9-9BB4-42AF-BED9-D98E9718AF49}"/>
    <cellStyle name="Entrada 3 2 2 2 3 2 3" xfId="38708" xr:uid="{687B7053-F4B1-4A20-8A44-370FC4AD105B}"/>
    <cellStyle name="Entrada 3 2 2 2 3 3" xfId="8793" xr:uid="{4EE55BA4-0EF3-4345-8F5D-9C68262BF3D6}"/>
    <cellStyle name="Entrada 3 2 2 2 3 3 2" xfId="8794" xr:uid="{4247FAE4-045F-4A0C-8096-29AF645520AA}"/>
    <cellStyle name="Entrada 3 2 2 2 3 3 2 2" xfId="38711" xr:uid="{0765ED24-B77F-42F0-8CB3-5CE898DB452E}"/>
    <cellStyle name="Entrada 3 2 2 2 3 3 3" xfId="38710" xr:uid="{67E3A038-2AF6-40CD-9B7A-1477B0F259DC}"/>
    <cellStyle name="Entrada 3 2 2 2 3 4" xfId="8795" xr:uid="{C0FE4524-E465-4101-9DB9-790B366DD0A7}"/>
    <cellStyle name="Entrada 3 2 2 2 3 4 2" xfId="38712" xr:uid="{9EF02E71-8D91-4C09-BEBF-385426D4B5D3}"/>
    <cellStyle name="Entrada 3 2 2 2 3 5" xfId="38707" xr:uid="{01DABCC7-F9AB-4905-87DA-73AF7B0D08EB}"/>
    <cellStyle name="Entrada 3 2 2 2 4" xfId="8796" xr:uid="{850357C7-C032-45EB-A082-63446895578B}"/>
    <cellStyle name="Entrada 3 2 2 2 4 2" xfId="8797" xr:uid="{1B548AFA-2D34-4617-92C1-F299D5FE52EC}"/>
    <cellStyle name="Entrada 3 2 2 2 4 2 2" xfId="38714" xr:uid="{6C472343-542A-4E5A-AB96-2BD5E19F5FB8}"/>
    <cellStyle name="Entrada 3 2 2 2 4 3" xfId="38713" xr:uid="{91416CDB-8794-4B7A-964D-2AC38F64430E}"/>
    <cellStyle name="Entrada 3 2 2 2 5" xfId="8798" xr:uid="{FD4E3C78-AE71-4E76-99BE-98034CC58A07}"/>
    <cellStyle name="Entrada 3 2 2 2 5 2" xfId="8799" xr:uid="{CFFA1E52-A223-4FE7-825D-335DC60A17DD}"/>
    <cellStyle name="Entrada 3 2 2 2 5 2 2" xfId="38716" xr:uid="{D82B1E7C-2387-4797-9911-71F0D8EDA8C5}"/>
    <cellStyle name="Entrada 3 2 2 2 5 3" xfId="38715" xr:uid="{15B7C1A4-9C63-429F-A7A7-967F8908FEB2}"/>
    <cellStyle name="Entrada 3 2 2 2 6" xfId="8800" xr:uid="{EF9E78C9-F03D-4D3E-BA66-C4BE1D0CE719}"/>
    <cellStyle name="Entrada 3 2 2 2 6 2" xfId="38717" xr:uid="{2E5D39CB-31F7-4635-B72A-049D34371B7E}"/>
    <cellStyle name="Entrada 3 2 2 2 7" xfId="38694" xr:uid="{B7377A07-E12B-4769-9849-E9023F6446DE}"/>
    <cellStyle name="Entrada 3 2 2 3" xfId="8801" xr:uid="{2F983E14-2F85-41BB-ADC6-C0939D7D7A8F}"/>
    <cellStyle name="Entrada 3 2 2 3 2" xfId="8802" xr:uid="{A6B995F2-009D-4AA4-BCD6-D711A0EBBC29}"/>
    <cellStyle name="Entrada 3 2 2 3 2 2" xfId="8803" xr:uid="{FBF2144D-02D1-49EC-AC57-B1E13BAA7258}"/>
    <cellStyle name="Entrada 3 2 2 3 2 2 2" xfId="8804" xr:uid="{8659DD3F-F5E8-4112-A296-DEC240647E14}"/>
    <cellStyle name="Entrada 3 2 2 3 2 2 2 2" xfId="38721" xr:uid="{676BED76-1A76-4E56-80B3-15D373A4E80B}"/>
    <cellStyle name="Entrada 3 2 2 3 2 2 3" xfId="38720" xr:uid="{24A22FC0-4523-44BF-8B59-9CE1EB04434D}"/>
    <cellStyle name="Entrada 3 2 2 3 2 3" xfId="8805" xr:uid="{EDD90946-E928-4DAF-94ED-F1A093F9D462}"/>
    <cellStyle name="Entrada 3 2 2 3 2 3 2" xfId="8806" xr:uid="{31BF80CF-E0F3-452D-A3A3-C6B456C31448}"/>
    <cellStyle name="Entrada 3 2 2 3 2 3 2 2" xfId="38723" xr:uid="{A29DC438-E8F6-4F47-82E8-1B6B73D36CE4}"/>
    <cellStyle name="Entrada 3 2 2 3 2 3 3" xfId="38722" xr:uid="{F65F47A0-2382-4D4B-8679-3066EA72BC74}"/>
    <cellStyle name="Entrada 3 2 2 3 2 4" xfId="8807" xr:uid="{696FEAF7-62AA-4F4C-A913-F15C4D2298B1}"/>
    <cellStyle name="Entrada 3 2 2 3 2 4 2" xfId="38724" xr:uid="{E3996F11-5B53-4268-B958-7ED506C7E293}"/>
    <cellStyle name="Entrada 3 2 2 3 2 5" xfId="38719" xr:uid="{4D1D65E3-C4FC-496E-8C00-35E841EF42D9}"/>
    <cellStyle name="Entrada 3 2 2 3 3" xfId="8808" xr:uid="{06D237A6-F48F-4003-855F-3784A231C3C4}"/>
    <cellStyle name="Entrada 3 2 2 3 3 2" xfId="8809" xr:uid="{4858A0C7-42E8-4C35-A3B0-250228652C2F}"/>
    <cellStyle name="Entrada 3 2 2 3 3 2 2" xfId="38726" xr:uid="{754B86E7-00C8-4A01-8875-DCA825C9F2C1}"/>
    <cellStyle name="Entrada 3 2 2 3 3 3" xfId="38725" xr:uid="{82C25F09-0BF6-44A4-B2F9-5ADA90ADA44B}"/>
    <cellStyle name="Entrada 3 2 2 3 4" xfId="8810" xr:uid="{BEBA928D-7DD6-4625-90C6-8607358CCC34}"/>
    <cellStyle name="Entrada 3 2 2 3 4 2" xfId="8811" xr:uid="{B24A2429-8FFB-47A6-B41D-7E333F745DC6}"/>
    <cellStyle name="Entrada 3 2 2 3 4 2 2" xfId="38728" xr:uid="{4957FE89-2E09-48D9-8D51-3712396A44BA}"/>
    <cellStyle name="Entrada 3 2 2 3 4 3" xfId="38727" xr:uid="{27287D1F-F2F6-4C25-B53C-297D7AA90C8D}"/>
    <cellStyle name="Entrada 3 2 2 3 5" xfId="8812" xr:uid="{DD5D7F1A-0769-4453-8942-2C2BE38948B2}"/>
    <cellStyle name="Entrada 3 2 2 3 5 2" xfId="38729" xr:uid="{A6E53981-4E0F-4702-B47E-F1BDF75B6927}"/>
    <cellStyle name="Entrada 3 2 2 3 6" xfId="38718" xr:uid="{542E0A78-74CB-44BA-B6DE-E6293A94E1BA}"/>
    <cellStyle name="Entrada 3 2 2 4" xfId="8813" xr:uid="{91AA8B9C-F3E1-479F-867F-BC38F3946454}"/>
    <cellStyle name="Entrada 3 2 2 4 2" xfId="8814" xr:uid="{6C806454-AB5E-4641-B140-5EE790C23BA9}"/>
    <cellStyle name="Entrada 3 2 2 4 2 2" xfId="8815" xr:uid="{EE2C036D-B0C3-443E-BE56-7EC1AC9601C1}"/>
    <cellStyle name="Entrada 3 2 2 4 2 2 2" xfId="38732" xr:uid="{B3BB98B0-E1A0-4EF2-97B1-B68A9E57C83E}"/>
    <cellStyle name="Entrada 3 2 2 4 2 3" xfId="38731" xr:uid="{52DE3E0D-CC8F-4E0B-95A4-A6EAF617F62D}"/>
    <cellStyle name="Entrada 3 2 2 4 3" xfId="8816" xr:uid="{C5902726-17C4-47FB-B864-DEDB3F594440}"/>
    <cellStyle name="Entrada 3 2 2 4 3 2" xfId="8817" xr:uid="{36A9569B-16AC-41F4-B0A6-FAB3785383E5}"/>
    <cellStyle name="Entrada 3 2 2 4 3 2 2" xfId="38734" xr:uid="{EAB4D7A5-904A-40CB-9A43-9E9DD3DCC207}"/>
    <cellStyle name="Entrada 3 2 2 4 3 3" xfId="38733" xr:uid="{135B8A60-A63F-4429-BA4D-FE88859DD6A6}"/>
    <cellStyle name="Entrada 3 2 2 4 4" xfId="8818" xr:uid="{DD2FD01E-3F26-41AB-B6FF-4366593BE997}"/>
    <cellStyle name="Entrada 3 2 2 4 4 2" xfId="38735" xr:uid="{1BE613A2-EDD2-4C40-81CB-D44CB98A0A26}"/>
    <cellStyle name="Entrada 3 2 2 4 5" xfId="38730" xr:uid="{E27D0B54-EDB6-468C-9BD6-0286EDB3CF03}"/>
    <cellStyle name="Entrada 3 2 2 5" xfId="8819" xr:uid="{925873E8-EBA9-4F6F-BC4F-A3A244C8F987}"/>
    <cellStyle name="Entrada 3 2 2 5 2" xfId="8820" xr:uid="{603AEF8C-9AE0-4E52-876A-CDECC6587975}"/>
    <cellStyle name="Entrada 3 2 2 5 2 2" xfId="38737" xr:uid="{62D66F41-BB87-4399-A7F6-405BB975CA38}"/>
    <cellStyle name="Entrada 3 2 2 5 3" xfId="38736" xr:uid="{D0519797-9BFF-4E5C-B82F-1D12ACC89CE6}"/>
    <cellStyle name="Entrada 3 2 2 6" xfId="8821" xr:uid="{F5C120EF-CBA5-4721-B303-E94118DC9E8E}"/>
    <cellStyle name="Entrada 3 2 2 6 2" xfId="8822" xr:uid="{D7ED57B8-EBA1-4C7D-8BD0-AE49584F4231}"/>
    <cellStyle name="Entrada 3 2 2 6 2 2" xfId="38739" xr:uid="{5FAA80FE-510D-496A-B5FB-CE6DAEDD3681}"/>
    <cellStyle name="Entrada 3 2 2 6 3" xfId="38738" xr:uid="{68CB451E-6E43-4C45-9757-9A75A0A83CDF}"/>
    <cellStyle name="Entrada 3 2 2 7" xfId="8823" xr:uid="{DB0A800B-7281-48D0-A4FF-6095EC783EC1}"/>
    <cellStyle name="Entrada 3 2 2 7 2" xfId="38740" xr:uid="{D7EFD6B1-D612-4936-B166-DD47CB810D8E}"/>
    <cellStyle name="Entrada 3 2 2 8" xfId="38693" xr:uid="{437CD963-6914-4B07-BE42-8779AA470920}"/>
    <cellStyle name="Entrada 3 2 20" xfId="8824" xr:uid="{13CBE7E6-A444-4D14-9F91-5C4B492EA731}"/>
    <cellStyle name="Entrada 3 2 20 2" xfId="8825" xr:uid="{740C675F-CAFF-425E-B252-BB21D9BFE6F6}"/>
    <cellStyle name="Entrada 3 2 20 2 2" xfId="8826" xr:uid="{E887F2F1-5CF1-4B67-B4DD-D28E22D8AA9F}"/>
    <cellStyle name="Entrada 3 2 20 2 2 2" xfId="38743" xr:uid="{E9CA900F-A641-47F7-852A-759C076FC582}"/>
    <cellStyle name="Entrada 3 2 20 2 3" xfId="38742" xr:uid="{0AC35D9E-F2BC-4026-AF8B-B10B6B534E1D}"/>
    <cellStyle name="Entrada 3 2 20 3" xfId="8827" xr:uid="{C240F163-3D82-4A14-A7DE-40195689F7AA}"/>
    <cellStyle name="Entrada 3 2 20 3 2" xfId="8828" xr:uid="{055B0850-CA1C-4A35-BF97-BADC61D62696}"/>
    <cellStyle name="Entrada 3 2 20 3 2 2" xfId="38745" xr:uid="{4D61DBC5-9620-4D92-B6A9-880B47BE0F50}"/>
    <cellStyle name="Entrada 3 2 20 3 3" xfId="38744" xr:uid="{2BD241F1-A85F-4399-8256-95B4E8CC7E0B}"/>
    <cellStyle name="Entrada 3 2 20 4" xfId="8829" xr:uid="{69E41DA2-515B-40B6-BEE3-A2737B1AE9CB}"/>
    <cellStyle name="Entrada 3 2 20 4 2" xfId="38746" xr:uid="{D5185178-B018-4709-BFA9-771B42AEC116}"/>
    <cellStyle name="Entrada 3 2 20 5" xfId="38741" xr:uid="{567F8839-D8C2-40F4-A0D6-233BE4FA7015}"/>
    <cellStyle name="Entrada 3 2 21" xfId="8830" xr:uid="{79B0B757-06D0-437C-9A8B-8E267F3BD71A}"/>
    <cellStyle name="Entrada 3 2 21 2" xfId="8831" xr:uid="{4A901731-610F-42A0-B466-7125116E22AF}"/>
    <cellStyle name="Entrada 3 2 21 2 2" xfId="8832" xr:uid="{969F1081-CA71-4C3A-837B-FED5D6BD1126}"/>
    <cellStyle name="Entrada 3 2 21 2 2 2" xfId="38749" xr:uid="{C724EF7E-B36C-4A9E-A940-77B3FA992307}"/>
    <cellStyle name="Entrada 3 2 21 2 3" xfId="38748" xr:uid="{949DA2C7-097C-435C-8E26-E06137BA227D}"/>
    <cellStyle name="Entrada 3 2 21 3" xfId="8833" xr:uid="{93BDD3C7-686A-4C85-B4CA-B9E8FE2F08AF}"/>
    <cellStyle name="Entrada 3 2 21 3 2" xfId="8834" xr:uid="{28BBAA6C-7E2E-428F-A68A-F5A03E9FF10B}"/>
    <cellStyle name="Entrada 3 2 21 3 2 2" xfId="38751" xr:uid="{04AC28B0-AAEA-45FE-B8DD-8E6F61841D5E}"/>
    <cellStyle name="Entrada 3 2 21 3 3" xfId="38750" xr:uid="{EC49388B-C396-4D77-8998-3A8E4A3685CD}"/>
    <cellStyle name="Entrada 3 2 21 4" xfId="8835" xr:uid="{BF11344C-2D3A-4899-823B-32B31CC36E58}"/>
    <cellStyle name="Entrada 3 2 21 4 2" xfId="38752" xr:uid="{42B151F1-C135-446A-A6EC-D3ECF24576F6}"/>
    <cellStyle name="Entrada 3 2 21 5" xfId="38747" xr:uid="{CBD099D0-B94F-48B0-A5EB-04BC4A81260C}"/>
    <cellStyle name="Entrada 3 2 22" xfId="8836" xr:uid="{417F25B6-5788-46B4-81C9-F6196912010D}"/>
    <cellStyle name="Entrada 3 2 22 2" xfId="8837" xr:uid="{E38E0F05-7B27-4094-A420-523A14C0C80A}"/>
    <cellStyle name="Entrada 3 2 22 2 2" xfId="8838" xr:uid="{6728D09F-FC6D-4614-A248-20B04AA335FC}"/>
    <cellStyle name="Entrada 3 2 22 2 2 2" xfId="38755" xr:uid="{3AA17135-9316-4B5C-9E64-F51283D8BDD6}"/>
    <cellStyle name="Entrada 3 2 22 2 3" xfId="38754" xr:uid="{3D52C70F-B109-4C5F-8C6D-A48D794A3EC1}"/>
    <cellStyle name="Entrada 3 2 22 3" xfId="8839" xr:uid="{6DB44103-3BAF-4188-BDE0-E58958EE4EE5}"/>
    <cellStyle name="Entrada 3 2 22 3 2" xfId="8840" xr:uid="{D35B99F8-6268-4BE1-BAC3-6D979704F88A}"/>
    <cellStyle name="Entrada 3 2 22 3 2 2" xfId="38757" xr:uid="{A9C4D308-8E20-44ED-9F62-8888BCE5F238}"/>
    <cellStyle name="Entrada 3 2 22 3 3" xfId="38756" xr:uid="{41D83644-C603-4D1D-8950-1F928D93A05C}"/>
    <cellStyle name="Entrada 3 2 22 4" xfId="8841" xr:uid="{5D75A076-E2F0-4AC2-8DF4-96FF91A3D6F4}"/>
    <cellStyle name="Entrada 3 2 22 4 2" xfId="38758" xr:uid="{843E0983-3657-4729-A09A-AEED128511C0}"/>
    <cellStyle name="Entrada 3 2 22 5" xfId="38753" xr:uid="{58ACC065-2310-4790-8AE1-27C931DE922D}"/>
    <cellStyle name="Entrada 3 2 23" xfId="8842" xr:uid="{A39FB1A6-65F7-4529-9A42-F36DDE15A15D}"/>
    <cellStyle name="Entrada 3 2 23 2" xfId="8843" xr:uid="{FFE28843-7E8E-497F-8754-10F881B546C6}"/>
    <cellStyle name="Entrada 3 2 23 2 2" xfId="8844" xr:uid="{ABBA3E35-6AD7-4769-A19E-3CFCA30B97A9}"/>
    <cellStyle name="Entrada 3 2 23 2 2 2" xfId="38761" xr:uid="{5289B4FD-2F07-4E60-852E-70AD24C08373}"/>
    <cellStyle name="Entrada 3 2 23 2 3" xfId="38760" xr:uid="{A576446D-B220-45CF-BC52-6C6B047C6CF7}"/>
    <cellStyle name="Entrada 3 2 23 3" xfId="8845" xr:uid="{57F6636D-4826-49E3-8264-DF48BE8B440E}"/>
    <cellStyle name="Entrada 3 2 23 3 2" xfId="8846" xr:uid="{63BA1F1B-FD47-43F1-8E9B-7B62236CEEBE}"/>
    <cellStyle name="Entrada 3 2 23 3 2 2" xfId="38763" xr:uid="{F2469E52-417B-476A-97DC-DA7745C2B65F}"/>
    <cellStyle name="Entrada 3 2 23 3 3" xfId="38762" xr:uid="{E543D0E9-1982-43C1-BA9F-C9C56D9DF386}"/>
    <cellStyle name="Entrada 3 2 23 4" xfId="8847" xr:uid="{44125276-078E-4C44-B81A-F95966F1BBC0}"/>
    <cellStyle name="Entrada 3 2 23 4 2" xfId="38764" xr:uid="{1927D1FF-8C67-48C8-A1A6-0C6B0295E1C3}"/>
    <cellStyle name="Entrada 3 2 23 5" xfId="38759" xr:uid="{D5937261-1BD3-4C8B-8ABB-7721EE077E2A}"/>
    <cellStyle name="Entrada 3 2 24" xfId="8848" xr:uid="{BF7F2F5A-BD52-4BD3-80C0-2C2172C11F2F}"/>
    <cellStyle name="Entrada 3 2 24 2" xfId="8849" xr:uid="{FD01B60D-5B2C-4E8C-A306-32C571D1ECE2}"/>
    <cellStyle name="Entrada 3 2 24 2 2" xfId="8850" xr:uid="{51F5D31E-DA51-4DD5-A971-AAEE9C761842}"/>
    <cellStyle name="Entrada 3 2 24 2 2 2" xfId="38767" xr:uid="{296A3522-740F-442E-8E22-04C3194CED69}"/>
    <cellStyle name="Entrada 3 2 24 2 3" xfId="38766" xr:uid="{F25E9FF8-D6EA-43F1-8453-52C97A6F3187}"/>
    <cellStyle name="Entrada 3 2 24 3" xfId="8851" xr:uid="{666312FD-1911-44F5-B0E1-26CE0774B774}"/>
    <cellStyle name="Entrada 3 2 24 3 2" xfId="8852" xr:uid="{03E9AB8C-3B9C-4D33-B6D3-7DC93159A217}"/>
    <cellStyle name="Entrada 3 2 24 3 2 2" xfId="38769" xr:uid="{2C80B73B-039B-46A8-BAEC-9F3455CCAEF3}"/>
    <cellStyle name="Entrada 3 2 24 3 3" xfId="38768" xr:uid="{1F3306F5-9ADC-470D-B2D9-A6E23FA4D3B3}"/>
    <cellStyle name="Entrada 3 2 24 4" xfId="8853" xr:uid="{574B276D-28DC-43F2-A049-0FED91D14F83}"/>
    <cellStyle name="Entrada 3 2 24 4 2" xfId="38770" xr:uid="{0FF97F2A-9E9A-43F6-9E30-3D48094DE721}"/>
    <cellStyle name="Entrada 3 2 24 5" xfId="38765" xr:uid="{5B20C56B-EEC0-4090-9211-AD85174676EF}"/>
    <cellStyle name="Entrada 3 2 25" xfId="8854" xr:uid="{600ECCEB-F4A7-47C5-9D34-784CF31F138A}"/>
    <cellStyle name="Entrada 3 2 25 2" xfId="8855" xr:uid="{86FA795B-8F9B-489D-AF12-D6EC0EB38231}"/>
    <cellStyle name="Entrada 3 2 25 2 2" xfId="8856" xr:uid="{318A1222-2DEF-4D8B-AFAE-B23662FDC01C}"/>
    <cellStyle name="Entrada 3 2 25 2 2 2" xfId="38773" xr:uid="{ECCA1877-F76D-4523-9DEC-A745F5797924}"/>
    <cellStyle name="Entrada 3 2 25 2 3" xfId="38772" xr:uid="{78A26700-09DC-4761-8FF2-FE25EB811DC5}"/>
    <cellStyle name="Entrada 3 2 25 3" xfId="8857" xr:uid="{12724540-5D98-4032-888D-96FD33DF6D68}"/>
    <cellStyle name="Entrada 3 2 25 3 2" xfId="8858" xr:uid="{32FD5D2E-38D1-4A98-A2F3-DAC5BBDCF7EC}"/>
    <cellStyle name="Entrada 3 2 25 3 2 2" xfId="38775" xr:uid="{106CE809-CEFA-4383-984F-8AC881F8C602}"/>
    <cellStyle name="Entrada 3 2 25 3 3" xfId="38774" xr:uid="{6A1C7519-0562-40DF-8327-4ACF092B7D1F}"/>
    <cellStyle name="Entrada 3 2 25 4" xfId="8859" xr:uid="{5397399B-F94B-4A30-901E-C5DB89967C1C}"/>
    <cellStyle name="Entrada 3 2 25 4 2" xfId="38776" xr:uid="{317E9010-3A30-4F4F-9FB8-09BE6B54C3B3}"/>
    <cellStyle name="Entrada 3 2 25 5" xfId="38771" xr:uid="{6605D09F-71EB-44C9-89F9-C50BB0A35370}"/>
    <cellStyle name="Entrada 3 2 26" xfId="8860" xr:uid="{A5F3D106-CA39-4AA6-A3D2-68CEA46D8CF3}"/>
    <cellStyle name="Entrada 3 2 26 2" xfId="8861" xr:uid="{071F0B34-AC70-47BB-81A0-5377F8AD82BB}"/>
    <cellStyle name="Entrada 3 2 26 2 2" xfId="8862" xr:uid="{7747C2CA-17C8-45CE-880D-A71621C424FD}"/>
    <cellStyle name="Entrada 3 2 26 2 2 2" xfId="38779" xr:uid="{0C1A310E-B9C9-4942-BCA9-9308DDFFBEF2}"/>
    <cellStyle name="Entrada 3 2 26 2 3" xfId="38778" xr:uid="{34BDF73C-126E-4D23-963D-A698BF5A3A2A}"/>
    <cellStyle name="Entrada 3 2 26 3" xfId="8863" xr:uid="{144C465A-80BF-4274-979C-FB81BE0FE1BD}"/>
    <cellStyle name="Entrada 3 2 26 3 2" xfId="8864" xr:uid="{5FCDC95A-CA41-4852-9EB6-A62C1FAC7A23}"/>
    <cellStyle name="Entrada 3 2 26 3 2 2" xfId="38781" xr:uid="{25889A33-0029-4E1A-B0C7-3E3AA60D268B}"/>
    <cellStyle name="Entrada 3 2 26 3 3" xfId="38780" xr:uid="{BF61084C-241A-4B10-BF8C-CF7EDAE340C2}"/>
    <cellStyle name="Entrada 3 2 26 4" xfId="8865" xr:uid="{980F595E-3379-4DFA-A9AF-A9C9CD0F8257}"/>
    <cellStyle name="Entrada 3 2 26 4 2" xfId="38782" xr:uid="{9CDD1BA0-943B-4835-BD0A-5B970626719F}"/>
    <cellStyle name="Entrada 3 2 26 5" xfId="38777" xr:uid="{E6359F28-6F5F-4A60-91E3-064461F06701}"/>
    <cellStyle name="Entrada 3 2 27" xfId="8866" xr:uid="{11E6C534-0011-4D12-9DC4-633A50E4F799}"/>
    <cellStyle name="Entrada 3 2 27 2" xfId="8867" xr:uid="{61089263-AAD2-4BB2-B264-CA29CF68488F}"/>
    <cellStyle name="Entrada 3 2 27 2 2" xfId="8868" xr:uid="{CE89B5CE-1C97-4D45-AC06-18F8A2869E3F}"/>
    <cellStyle name="Entrada 3 2 27 2 2 2" xfId="38785" xr:uid="{D38C42A6-4B4A-41CF-8E33-E43A5448055E}"/>
    <cellStyle name="Entrada 3 2 27 2 3" xfId="38784" xr:uid="{9A84B232-6EC7-4C56-94A8-52299390314E}"/>
    <cellStyle name="Entrada 3 2 27 3" xfId="8869" xr:uid="{7DB93ECB-B315-405E-B70D-7251CEEEF776}"/>
    <cellStyle name="Entrada 3 2 27 3 2" xfId="8870" xr:uid="{D786AA9F-726B-4171-9322-1297417AA69F}"/>
    <cellStyle name="Entrada 3 2 27 3 2 2" xfId="38787" xr:uid="{2DE86C44-25BA-47A3-B720-21217B806B4E}"/>
    <cellStyle name="Entrada 3 2 27 3 3" xfId="38786" xr:uid="{44834917-1367-46FD-B469-66406F3D533A}"/>
    <cellStyle name="Entrada 3 2 27 4" xfId="8871" xr:uid="{E27F15F2-E24F-487B-8B67-E4DA7063C4E0}"/>
    <cellStyle name="Entrada 3 2 27 4 2" xfId="38788" xr:uid="{0A410A05-D1D9-46ED-889A-F361C6C52613}"/>
    <cellStyle name="Entrada 3 2 27 5" xfId="38783" xr:uid="{5AE97E97-A365-44EB-AF3F-B5F137AEC86B}"/>
    <cellStyle name="Entrada 3 2 28" xfId="8872" xr:uid="{901C72AB-1D2E-45A3-9E4B-10669B9E55DC}"/>
    <cellStyle name="Entrada 3 2 28 2" xfId="8873" xr:uid="{0BC85E9C-475E-451E-BDAB-DFFE9D6F7303}"/>
    <cellStyle name="Entrada 3 2 28 2 2" xfId="8874" xr:uid="{8DA0D3F7-8BE8-45CB-A5E1-5769865EA2FB}"/>
    <cellStyle name="Entrada 3 2 28 2 2 2" xfId="38791" xr:uid="{94FE2411-B192-4324-8EF6-8B25EF48169F}"/>
    <cellStyle name="Entrada 3 2 28 2 3" xfId="38790" xr:uid="{03FE754F-BC2C-4231-8545-3072A266722A}"/>
    <cellStyle name="Entrada 3 2 28 3" xfId="8875" xr:uid="{E4C0E287-90F5-46FF-9AC2-DF1E16EE1C48}"/>
    <cellStyle name="Entrada 3 2 28 3 2" xfId="8876" xr:uid="{3F0B0A68-DE2A-46C3-8A92-8E477598A7CF}"/>
    <cellStyle name="Entrada 3 2 28 3 2 2" xfId="38793" xr:uid="{83FA5C30-6EA4-416F-8D20-D20A679569B6}"/>
    <cellStyle name="Entrada 3 2 28 3 3" xfId="38792" xr:uid="{70A1BD68-0DFC-41AE-A4DA-13689016A6EE}"/>
    <cellStyle name="Entrada 3 2 28 4" xfId="8877" xr:uid="{6EE63CE3-EEC3-4D05-A0CA-25AFFCEE7769}"/>
    <cellStyle name="Entrada 3 2 28 4 2" xfId="38794" xr:uid="{AC14C572-461F-4CDD-A4A8-BF0EC882EFBB}"/>
    <cellStyle name="Entrada 3 2 28 5" xfId="38789" xr:uid="{C1E60989-A49B-4E5C-BA28-4A9009AD2A2B}"/>
    <cellStyle name="Entrada 3 2 29" xfId="8878" xr:uid="{7D59B592-DF1E-4E69-AB8A-C275F05F50F7}"/>
    <cellStyle name="Entrada 3 2 29 2" xfId="8879" xr:uid="{7C6D622C-86E3-4F1E-8292-96E36F0DE7EC}"/>
    <cellStyle name="Entrada 3 2 29 2 2" xfId="8880" xr:uid="{36404E77-CC78-440A-8E31-BA5116FF5D4B}"/>
    <cellStyle name="Entrada 3 2 29 2 2 2" xfId="38797" xr:uid="{33547AE0-3199-4189-B92A-16172F0B7F36}"/>
    <cellStyle name="Entrada 3 2 29 2 3" xfId="38796" xr:uid="{0667CC5B-7B68-4315-8C9A-1E9203458F4E}"/>
    <cellStyle name="Entrada 3 2 29 3" xfId="8881" xr:uid="{144A8068-7761-4FB3-A4E3-63D7CB8D4A65}"/>
    <cellStyle name="Entrada 3 2 29 3 2" xfId="8882" xr:uid="{6FBCE603-9157-4072-953E-4CC3C764553D}"/>
    <cellStyle name="Entrada 3 2 29 3 2 2" xfId="38799" xr:uid="{9268C16C-D5E7-43DB-AED7-7E10897850E5}"/>
    <cellStyle name="Entrada 3 2 29 3 3" xfId="38798" xr:uid="{9772F7AF-9633-4508-AED5-2AA1BD9C8B0F}"/>
    <cellStyle name="Entrada 3 2 29 4" xfId="8883" xr:uid="{32F153AD-6121-46E5-BE92-B60D2FF06204}"/>
    <cellStyle name="Entrada 3 2 29 4 2" xfId="38800" xr:uid="{925DAFD9-0C70-4DEC-8B1C-42DBE117339D}"/>
    <cellStyle name="Entrada 3 2 29 5" xfId="38795" xr:uid="{E06D1A41-B232-47C8-8AAF-34B08633AE8A}"/>
    <cellStyle name="Entrada 3 2 3" xfId="8884" xr:uid="{21D8E938-5FB6-4157-A391-9A0BEC264C80}"/>
    <cellStyle name="Entrada 3 2 3 2" xfId="8885" xr:uid="{FB23D388-3DBD-4765-8696-4D15CBEC752E}"/>
    <cellStyle name="Entrada 3 2 3 2 2" xfId="8886" xr:uid="{B50EE91B-977B-47B0-B3EA-2849175EB0A7}"/>
    <cellStyle name="Entrada 3 2 3 2 2 2" xfId="8887" xr:uid="{F3227EBF-5EE9-4CB5-A223-DF8B60A468D6}"/>
    <cellStyle name="Entrada 3 2 3 2 2 2 2" xfId="8888" xr:uid="{70234D55-466D-483D-97B9-382B3D41DE0A}"/>
    <cellStyle name="Entrada 3 2 3 2 2 2 2 2" xfId="8889" xr:uid="{5609CBF3-5D0B-4E2C-9531-4F3436C7931D}"/>
    <cellStyle name="Entrada 3 2 3 2 2 2 2 2 2" xfId="38806" xr:uid="{6DA30746-F7AD-4ACC-97CE-ADE217C49A42}"/>
    <cellStyle name="Entrada 3 2 3 2 2 2 2 3" xfId="38805" xr:uid="{CA26FC81-8C0C-41A4-82E3-12F2EE752440}"/>
    <cellStyle name="Entrada 3 2 3 2 2 2 3" xfId="8890" xr:uid="{86D132D1-8404-4CC6-823C-768FB91010B8}"/>
    <cellStyle name="Entrada 3 2 3 2 2 2 3 2" xfId="8891" xr:uid="{885E39B4-FD4F-49A7-AFA7-19B67CE4AAF4}"/>
    <cellStyle name="Entrada 3 2 3 2 2 2 3 2 2" xfId="38808" xr:uid="{A9D199EF-172D-4774-BDB9-54B760E470EA}"/>
    <cellStyle name="Entrada 3 2 3 2 2 2 3 3" xfId="38807" xr:uid="{0FFFBB81-EF36-4210-9998-CEBBD9ADD5BB}"/>
    <cellStyle name="Entrada 3 2 3 2 2 2 4" xfId="8892" xr:uid="{5C7CCF8C-D5EA-420F-BADD-62D8537D54A2}"/>
    <cellStyle name="Entrada 3 2 3 2 2 2 4 2" xfId="38809" xr:uid="{536EAA62-CB59-4720-8E7C-20A670EB3DB0}"/>
    <cellStyle name="Entrada 3 2 3 2 2 2 5" xfId="38804" xr:uid="{AC57ECE3-BC42-48A3-8355-2390666BCC42}"/>
    <cellStyle name="Entrada 3 2 3 2 2 3" xfId="8893" xr:uid="{E8115487-9691-4A90-9B76-105352154A5E}"/>
    <cellStyle name="Entrada 3 2 3 2 2 3 2" xfId="8894" xr:uid="{04326C18-12DE-4406-9A89-B6C5CA78F73C}"/>
    <cellStyle name="Entrada 3 2 3 2 2 3 2 2" xfId="38811" xr:uid="{A4303B01-57CA-4D71-9B71-3B5D6FF78D33}"/>
    <cellStyle name="Entrada 3 2 3 2 2 3 3" xfId="38810" xr:uid="{1A24D3DD-B31D-412A-86C4-554AD70E4E07}"/>
    <cellStyle name="Entrada 3 2 3 2 2 4" xfId="8895" xr:uid="{6780AA75-2A44-48CA-B6BE-59B2CA2F42C0}"/>
    <cellStyle name="Entrada 3 2 3 2 2 4 2" xfId="8896" xr:uid="{069DD799-71B3-4D25-BB8F-1472FD205C0B}"/>
    <cellStyle name="Entrada 3 2 3 2 2 4 2 2" xfId="38813" xr:uid="{6B266628-A88E-4796-B009-BCC22973C038}"/>
    <cellStyle name="Entrada 3 2 3 2 2 4 3" xfId="38812" xr:uid="{8FC88E62-8D63-4770-8263-580C10D6643A}"/>
    <cellStyle name="Entrada 3 2 3 2 2 5" xfId="8897" xr:uid="{F3255AB0-8463-4797-90B3-91F9CD54E97C}"/>
    <cellStyle name="Entrada 3 2 3 2 2 5 2" xfId="38814" xr:uid="{954EC03E-B590-41C4-A74D-99D09D1EC423}"/>
    <cellStyle name="Entrada 3 2 3 2 2 6" xfId="38803" xr:uid="{3E553C95-257F-4ED5-B211-348AAEB23459}"/>
    <cellStyle name="Entrada 3 2 3 2 3" xfId="8898" xr:uid="{9E1A51D6-D2B5-4908-B062-4F99B208CF67}"/>
    <cellStyle name="Entrada 3 2 3 2 3 2" xfId="8899" xr:uid="{7F393DD3-5500-4DD7-99AA-9BA601D3E5F8}"/>
    <cellStyle name="Entrada 3 2 3 2 3 2 2" xfId="8900" xr:uid="{0D7243FF-D08A-49D0-962D-25EB31E22E4D}"/>
    <cellStyle name="Entrada 3 2 3 2 3 2 2 2" xfId="38817" xr:uid="{29C85672-CA9B-4244-81A4-8E6E356D700B}"/>
    <cellStyle name="Entrada 3 2 3 2 3 2 3" xfId="38816" xr:uid="{D9CA8B59-AD5C-48D5-BF02-603D0BD0EA8F}"/>
    <cellStyle name="Entrada 3 2 3 2 3 3" xfId="8901" xr:uid="{24A6F1AD-90BF-4B82-A094-69C146BF97B1}"/>
    <cellStyle name="Entrada 3 2 3 2 3 3 2" xfId="8902" xr:uid="{B3EDCFBC-C622-42C0-8783-CECF05F94D15}"/>
    <cellStyle name="Entrada 3 2 3 2 3 3 2 2" xfId="38819" xr:uid="{D64F2A14-7A67-4168-B8EE-C87BA54AFF12}"/>
    <cellStyle name="Entrada 3 2 3 2 3 3 3" xfId="38818" xr:uid="{EB6D07F8-B877-4DC0-901F-9A92DB0BC9FF}"/>
    <cellStyle name="Entrada 3 2 3 2 3 4" xfId="8903" xr:uid="{26D84181-E3E9-41E0-93C4-A71BD9DA9AEF}"/>
    <cellStyle name="Entrada 3 2 3 2 3 4 2" xfId="38820" xr:uid="{6B6AEE62-647C-488C-9657-78AAE399DDA9}"/>
    <cellStyle name="Entrada 3 2 3 2 3 5" xfId="38815" xr:uid="{7C2ADD5F-ADCC-4FD9-AAE1-ADBE2FC89C4B}"/>
    <cellStyle name="Entrada 3 2 3 2 4" xfId="8904" xr:uid="{2DAADA4F-9D82-409E-A1AF-B8550E6B271A}"/>
    <cellStyle name="Entrada 3 2 3 2 4 2" xfId="8905" xr:uid="{08F6BC73-B89A-48FC-B21F-A970838E37DF}"/>
    <cellStyle name="Entrada 3 2 3 2 4 2 2" xfId="38822" xr:uid="{7DA42F48-3723-406B-A266-BDCE45968BF9}"/>
    <cellStyle name="Entrada 3 2 3 2 4 3" xfId="38821" xr:uid="{75D2DC57-89BB-4D1C-9AAA-CC59F2AE11A7}"/>
    <cellStyle name="Entrada 3 2 3 2 5" xfId="8906" xr:uid="{6D5A0E76-A719-4FAD-B950-60D75BBBC03B}"/>
    <cellStyle name="Entrada 3 2 3 2 5 2" xfId="8907" xr:uid="{6D8DACC1-8065-403F-A316-408CD5A01901}"/>
    <cellStyle name="Entrada 3 2 3 2 5 2 2" xfId="38824" xr:uid="{948B4A20-0C4D-437F-B7FA-CD177E17FE29}"/>
    <cellStyle name="Entrada 3 2 3 2 5 3" xfId="38823" xr:uid="{3A847EA7-366B-44D0-A4B4-F7E52446A441}"/>
    <cellStyle name="Entrada 3 2 3 2 6" xfId="8908" xr:uid="{6A885F43-8B6C-4FA9-828C-400A2074FD0B}"/>
    <cellStyle name="Entrada 3 2 3 2 6 2" xfId="38825" xr:uid="{B91389B3-BF1E-4251-B515-AF96F728183F}"/>
    <cellStyle name="Entrada 3 2 3 2 7" xfId="38802" xr:uid="{CE6B33C0-99BD-405C-8A23-DA6192ED6405}"/>
    <cellStyle name="Entrada 3 2 3 3" xfId="8909" xr:uid="{ECC81874-F234-410D-BAF8-FBAB5126D4D5}"/>
    <cellStyle name="Entrada 3 2 3 3 2" xfId="8910" xr:uid="{D8DCA7BA-6D5A-4F63-AEF4-80E1CB447499}"/>
    <cellStyle name="Entrada 3 2 3 3 2 2" xfId="8911" xr:uid="{65684711-7619-4668-BA9B-6C80C7A30CDF}"/>
    <cellStyle name="Entrada 3 2 3 3 2 2 2" xfId="8912" xr:uid="{1B4C3879-79CF-4DF8-95C5-747C0E5FB07F}"/>
    <cellStyle name="Entrada 3 2 3 3 2 2 2 2" xfId="38829" xr:uid="{71331ADE-20A3-4826-B9C7-744D001F8E7E}"/>
    <cellStyle name="Entrada 3 2 3 3 2 2 3" xfId="38828" xr:uid="{E9D8ADEB-3F44-4AD9-948F-FC77709A4E68}"/>
    <cellStyle name="Entrada 3 2 3 3 2 3" xfId="8913" xr:uid="{B9FB5204-4ED2-4A23-9253-41C65E91E65B}"/>
    <cellStyle name="Entrada 3 2 3 3 2 3 2" xfId="8914" xr:uid="{BD891D71-0255-4AC8-9DB2-549459ECD40F}"/>
    <cellStyle name="Entrada 3 2 3 3 2 3 2 2" xfId="38831" xr:uid="{A2B305B0-32EF-4D69-A4F5-E236719A01D4}"/>
    <cellStyle name="Entrada 3 2 3 3 2 3 3" xfId="38830" xr:uid="{7974B9B4-5204-4455-86B6-DDEA767998C4}"/>
    <cellStyle name="Entrada 3 2 3 3 2 4" xfId="8915" xr:uid="{12D735F1-7906-4FEC-8951-36C0478731C9}"/>
    <cellStyle name="Entrada 3 2 3 3 2 4 2" xfId="38832" xr:uid="{AA4D6821-8CA2-418E-AB60-9EBCDFD80647}"/>
    <cellStyle name="Entrada 3 2 3 3 2 5" xfId="38827" xr:uid="{94A4DF5F-2059-4648-B579-048BE1EA4916}"/>
    <cellStyle name="Entrada 3 2 3 3 3" xfId="8916" xr:uid="{807D3EC7-7EBB-4F31-9B74-1E6EE285521F}"/>
    <cellStyle name="Entrada 3 2 3 3 3 2" xfId="8917" xr:uid="{9D33E6CC-E3BF-4C33-ADF0-25DB162BFA18}"/>
    <cellStyle name="Entrada 3 2 3 3 3 2 2" xfId="38834" xr:uid="{C608DFA4-3560-4C90-BAFA-8712C57174B9}"/>
    <cellStyle name="Entrada 3 2 3 3 3 3" xfId="38833" xr:uid="{38BCF981-0593-4B7F-AD51-85D1678B7022}"/>
    <cellStyle name="Entrada 3 2 3 3 4" xfId="8918" xr:uid="{C02F2D11-EFB4-4F30-84E5-443AD4B6EA2B}"/>
    <cellStyle name="Entrada 3 2 3 3 4 2" xfId="8919" xr:uid="{BC906C1E-F800-4D7E-8980-7304CEC4D80F}"/>
    <cellStyle name="Entrada 3 2 3 3 4 2 2" xfId="38836" xr:uid="{7576C2DA-18A9-4C57-84DD-5B3F317F0755}"/>
    <cellStyle name="Entrada 3 2 3 3 4 3" xfId="38835" xr:uid="{E70BCDBB-DD31-4BB1-BCF7-5E7ADA3CA761}"/>
    <cellStyle name="Entrada 3 2 3 3 5" xfId="8920" xr:uid="{005C3787-7937-4CDC-9508-9174AF16A396}"/>
    <cellStyle name="Entrada 3 2 3 3 5 2" xfId="38837" xr:uid="{1D8B3305-F852-461C-AA9C-552709FE28B0}"/>
    <cellStyle name="Entrada 3 2 3 3 6" xfId="38826" xr:uid="{44131B6E-0914-4D86-BDFB-378C28E0A927}"/>
    <cellStyle name="Entrada 3 2 3 4" xfId="8921" xr:uid="{3FDC36AA-C102-4ABE-B852-F9CC3DCA2607}"/>
    <cellStyle name="Entrada 3 2 3 4 2" xfId="8922" xr:uid="{69910203-9B76-4C7D-9E67-8DE132511D6A}"/>
    <cellStyle name="Entrada 3 2 3 4 2 2" xfId="8923" xr:uid="{DC1B4E10-7705-4EAF-9DAB-720F00FE6294}"/>
    <cellStyle name="Entrada 3 2 3 4 2 2 2" xfId="38840" xr:uid="{B82432DA-63F0-43EA-A3FD-B0FCD05EE638}"/>
    <cellStyle name="Entrada 3 2 3 4 2 3" xfId="38839" xr:uid="{325BB7A8-5D79-4569-869E-EC13406865E8}"/>
    <cellStyle name="Entrada 3 2 3 4 3" xfId="8924" xr:uid="{E8C32CF3-E459-45E8-B386-F8D0C7E77BA5}"/>
    <cellStyle name="Entrada 3 2 3 4 3 2" xfId="8925" xr:uid="{33B952C5-4BA0-4505-84BB-59EB2FACA49F}"/>
    <cellStyle name="Entrada 3 2 3 4 3 2 2" xfId="38842" xr:uid="{444421FB-0D2F-4A56-BF61-6C2EE442E8F5}"/>
    <cellStyle name="Entrada 3 2 3 4 3 3" xfId="38841" xr:uid="{57887A6D-AA13-4786-958F-227754366E77}"/>
    <cellStyle name="Entrada 3 2 3 4 4" xfId="8926" xr:uid="{750C829C-7C7D-4CE5-98BB-D72EA02F30B6}"/>
    <cellStyle name="Entrada 3 2 3 4 4 2" xfId="38843" xr:uid="{941BFF86-7B63-48AF-B08D-5921F3FE7D66}"/>
    <cellStyle name="Entrada 3 2 3 4 5" xfId="38838" xr:uid="{2BFB1684-DD95-49A9-94BF-924F09D36F49}"/>
    <cellStyle name="Entrada 3 2 3 5" xfId="8927" xr:uid="{56C2DFC7-2476-41D1-A8FC-BC9C7652F95A}"/>
    <cellStyle name="Entrada 3 2 3 5 2" xfId="8928" xr:uid="{9AC22A8C-79FF-4AF2-9992-CCF82EB3B243}"/>
    <cellStyle name="Entrada 3 2 3 5 2 2" xfId="38845" xr:uid="{E6E6C33A-C3E9-4211-B683-19F559D39A00}"/>
    <cellStyle name="Entrada 3 2 3 5 3" xfId="38844" xr:uid="{406C16EA-C4F6-4D4D-87D3-8D47365FFE25}"/>
    <cellStyle name="Entrada 3 2 3 6" xfId="8929" xr:uid="{EEBB628F-4A68-49DA-9E71-9F7941C0C2B3}"/>
    <cellStyle name="Entrada 3 2 3 6 2" xfId="8930" xr:uid="{D99B8EC8-F615-4B4B-8227-F137D8302B8D}"/>
    <cellStyle name="Entrada 3 2 3 6 2 2" xfId="38847" xr:uid="{483D3D14-C3B3-4C9C-9F30-B8E48FCFF544}"/>
    <cellStyle name="Entrada 3 2 3 6 3" xfId="38846" xr:uid="{552C7337-70A3-4E00-BA64-58DD7806D409}"/>
    <cellStyle name="Entrada 3 2 3 7" xfId="8931" xr:uid="{33A8BFE1-2B32-4013-9255-F460656BBB26}"/>
    <cellStyle name="Entrada 3 2 3 7 2" xfId="38848" xr:uid="{03834A20-82FE-431F-8065-6273FAFFD140}"/>
    <cellStyle name="Entrada 3 2 3 8" xfId="38801" xr:uid="{793823FA-33FA-43BA-95E3-B9732BFD0938}"/>
    <cellStyle name="Entrada 3 2 30" xfId="8932" xr:uid="{C90BAF5B-1CB9-4B12-AF19-84E40343AC27}"/>
    <cellStyle name="Entrada 3 2 30 2" xfId="8933" xr:uid="{746DED44-427C-47FD-98EF-92A242FF65D2}"/>
    <cellStyle name="Entrada 3 2 30 2 2" xfId="38850" xr:uid="{554A18A5-67ED-4CB9-A840-599D1E6ABCEC}"/>
    <cellStyle name="Entrada 3 2 30 3" xfId="38849" xr:uid="{1173B4BA-3DE9-45C9-8DC0-2E17BDC489BE}"/>
    <cellStyle name="Entrada 3 2 31" xfId="8934" xr:uid="{F532B37A-E7AA-4DFD-B51B-04ADBC9E96B7}"/>
    <cellStyle name="Entrada 3 2 31 2" xfId="8935" xr:uid="{32BCD6E2-0D79-4D6B-87B2-643B14150D12}"/>
    <cellStyle name="Entrada 3 2 31 2 2" xfId="38852" xr:uid="{8F416C06-6483-43FA-9EE4-3DF450BC3CDE}"/>
    <cellStyle name="Entrada 3 2 31 3" xfId="38851" xr:uid="{767305E5-B498-40B4-BD94-60A9CB61AB5B}"/>
    <cellStyle name="Entrada 3 2 32" xfId="8936" xr:uid="{A04FCB79-721E-40B6-8CAC-D79DD9041B91}"/>
    <cellStyle name="Entrada 3 2 32 2" xfId="38853" xr:uid="{136FB2EB-639A-4967-A58B-878BD420ABFE}"/>
    <cellStyle name="Entrada 3 2 33" xfId="8937" xr:uid="{76CE7FDF-6BC6-4674-9EF5-5A3FF27E21EE}"/>
    <cellStyle name="Entrada 3 2 33 2" xfId="38854" xr:uid="{E5A9BDE5-37E1-4F3B-AE70-4C63E509C072}"/>
    <cellStyle name="Entrada 3 2 34" xfId="38392" xr:uid="{70CF6A06-50A1-4CA3-895A-D0513359AA41}"/>
    <cellStyle name="Entrada 3 2 4" xfId="8938" xr:uid="{4461FBD7-90CE-4E08-A66E-2D4EC693CB8A}"/>
    <cellStyle name="Entrada 3 2 4 2" xfId="8939" xr:uid="{001BCE61-336B-4604-8A3A-689BFD294C27}"/>
    <cellStyle name="Entrada 3 2 4 2 2" xfId="8940" xr:uid="{1FEA093F-B16E-4902-B429-EBAA4FF5DCB5}"/>
    <cellStyle name="Entrada 3 2 4 2 2 2" xfId="8941" xr:uid="{373BA795-62C6-4B8B-835C-84E4225798E3}"/>
    <cellStyle name="Entrada 3 2 4 2 2 2 2" xfId="8942" xr:uid="{1F3BF2E5-4361-4AB6-97A2-D79D5F25C853}"/>
    <cellStyle name="Entrada 3 2 4 2 2 2 2 2" xfId="8943" xr:uid="{200EBBFB-0EE3-469F-A505-584693D4BDB1}"/>
    <cellStyle name="Entrada 3 2 4 2 2 2 2 2 2" xfId="38860" xr:uid="{5BB0F9F1-97DD-43A8-9650-BF0641AED76E}"/>
    <cellStyle name="Entrada 3 2 4 2 2 2 2 3" xfId="38859" xr:uid="{A701C98F-EA10-4307-8A4C-E010BDEA1D3A}"/>
    <cellStyle name="Entrada 3 2 4 2 2 2 3" xfId="8944" xr:uid="{54C7E45B-79DD-4AB5-BD38-77E294CE35D1}"/>
    <cellStyle name="Entrada 3 2 4 2 2 2 3 2" xfId="8945" xr:uid="{E8178D8B-3FA6-45BA-AFDF-23A87908663E}"/>
    <cellStyle name="Entrada 3 2 4 2 2 2 3 2 2" xfId="38862" xr:uid="{6532BF85-0C3E-4E13-B585-488EE0FAF04C}"/>
    <cellStyle name="Entrada 3 2 4 2 2 2 3 3" xfId="38861" xr:uid="{673490BD-EFA0-412C-80F6-04AD88DAA90C}"/>
    <cellStyle name="Entrada 3 2 4 2 2 2 4" xfId="8946" xr:uid="{C136D767-8B73-4E06-AC66-58152EDEA104}"/>
    <cellStyle name="Entrada 3 2 4 2 2 2 4 2" xfId="38863" xr:uid="{816B7823-69C0-4ADA-8317-88D2D6905F17}"/>
    <cellStyle name="Entrada 3 2 4 2 2 2 5" xfId="38858" xr:uid="{CCB8E80F-FCF6-43D3-B49F-69C813377595}"/>
    <cellStyle name="Entrada 3 2 4 2 2 3" xfId="8947" xr:uid="{547E87A7-6AAF-4680-A976-D490D0990139}"/>
    <cellStyle name="Entrada 3 2 4 2 2 3 2" xfId="8948" xr:uid="{A6EBFDF0-5221-476A-A032-94E7076CDDE6}"/>
    <cellStyle name="Entrada 3 2 4 2 2 3 2 2" xfId="38865" xr:uid="{E6C67F58-7A11-4342-9C1B-1B9F31247E59}"/>
    <cellStyle name="Entrada 3 2 4 2 2 3 3" xfId="38864" xr:uid="{4AA954A5-5022-4319-BC5A-EA67F0710EAC}"/>
    <cellStyle name="Entrada 3 2 4 2 2 4" xfId="8949" xr:uid="{1C5452E9-3A69-45DD-A447-F94A2AD8DCDE}"/>
    <cellStyle name="Entrada 3 2 4 2 2 4 2" xfId="8950" xr:uid="{E082DDE8-4BF4-4CF0-9FE6-4D03477801B2}"/>
    <cellStyle name="Entrada 3 2 4 2 2 4 2 2" xfId="38867" xr:uid="{F92B3EA7-5A48-4F59-AF4E-243C9BAB86E1}"/>
    <cellStyle name="Entrada 3 2 4 2 2 4 3" xfId="38866" xr:uid="{0603492F-7A60-443C-A115-9906A5BC1487}"/>
    <cellStyle name="Entrada 3 2 4 2 2 5" xfId="8951" xr:uid="{B594745A-1067-4708-8992-B70FA68BABB8}"/>
    <cellStyle name="Entrada 3 2 4 2 2 5 2" xfId="38868" xr:uid="{C7A93FEB-B538-48A4-9D9B-D52773BE89F1}"/>
    <cellStyle name="Entrada 3 2 4 2 2 6" xfId="38857" xr:uid="{A40E2757-1302-410D-BFF4-7BEBDBBC9331}"/>
    <cellStyle name="Entrada 3 2 4 2 3" xfId="8952" xr:uid="{5364BF9A-8C52-4664-B6DD-5C330B7CB55A}"/>
    <cellStyle name="Entrada 3 2 4 2 3 2" xfId="8953" xr:uid="{8C8A47E0-6C31-4A3E-819F-A19600177E28}"/>
    <cellStyle name="Entrada 3 2 4 2 3 2 2" xfId="8954" xr:uid="{4A0BFCE3-775F-44CB-ACC5-9A255F8220C0}"/>
    <cellStyle name="Entrada 3 2 4 2 3 2 2 2" xfId="38871" xr:uid="{CC8E583A-7594-4E4C-9A44-F01555C46AE4}"/>
    <cellStyle name="Entrada 3 2 4 2 3 2 3" xfId="38870" xr:uid="{1FE4E69B-DAC9-4DBB-9717-F5AAAED63E10}"/>
    <cellStyle name="Entrada 3 2 4 2 3 3" xfId="8955" xr:uid="{26C4616E-2700-47FF-AD57-38E177F4D1C2}"/>
    <cellStyle name="Entrada 3 2 4 2 3 3 2" xfId="8956" xr:uid="{A0FE539D-0795-4308-A665-8436B895104F}"/>
    <cellStyle name="Entrada 3 2 4 2 3 3 2 2" xfId="38873" xr:uid="{9E02766F-1CC3-4B7D-A955-F0E4F06EF831}"/>
    <cellStyle name="Entrada 3 2 4 2 3 3 3" xfId="38872" xr:uid="{1CF0F26B-3381-4DDF-BCB7-F7DDE4FBCCD3}"/>
    <cellStyle name="Entrada 3 2 4 2 3 4" xfId="8957" xr:uid="{F548F709-CC59-411A-A7CA-C84BA96032B1}"/>
    <cellStyle name="Entrada 3 2 4 2 3 4 2" xfId="38874" xr:uid="{E1AA1594-27E3-46FC-955C-EF41818DDCD6}"/>
    <cellStyle name="Entrada 3 2 4 2 3 5" xfId="38869" xr:uid="{982367C5-9AC5-4503-B8BB-3344B4BCDF23}"/>
    <cellStyle name="Entrada 3 2 4 2 4" xfId="8958" xr:uid="{49FA7D86-41A6-4AD4-BD7A-DEB77E8A888B}"/>
    <cellStyle name="Entrada 3 2 4 2 4 2" xfId="8959" xr:uid="{B582D1BB-6F72-458E-AE2C-48CC21CEA53C}"/>
    <cellStyle name="Entrada 3 2 4 2 4 2 2" xfId="38876" xr:uid="{84127DEB-5FBD-4FC8-8010-6AE4D4EB1788}"/>
    <cellStyle name="Entrada 3 2 4 2 4 3" xfId="38875" xr:uid="{CF69B1E2-A604-4AEA-B872-A700708655CD}"/>
    <cellStyle name="Entrada 3 2 4 2 5" xfId="8960" xr:uid="{809D36E7-AB71-4B66-8101-418F33A31E1C}"/>
    <cellStyle name="Entrada 3 2 4 2 5 2" xfId="8961" xr:uid="{3346B5F8-0965-44BA-B583-4933CA92F6F6}"/>
    <cellStyle name="Entrada 3 2 4 2 5 2 2" xfId="38878" xr:uid="{9F34F601-A538-406A-BFF6-036953B7E178}"/>
    <cellStyle name="Entrada 3 2 4 2 5 3" xfId="38877" xr:uid="{9CF48F93-8270-47D6-ACFD-4AA611FAAE01}"/>
    <cellStyle name="Entrada 3 2 4 2 6" xfId="8962" xr:uid="{4A87DEDE-08ED-4304-AD4E-7BC1F671180C}"/>
    <cellStyle name="Entrada 3 2 4 2 6 2" xfId="38879" xr:uid="{3551DB7C-A742-430F-8BE7-C31235DDDCF3}"/>
    <cellStyle name="Entrada 3 2 4 2 7" xfId="38856" xr:uid="{6A629B3B-4772-45D7-8777-A551E7ABA19B}"/>
    <cellStyle name="Entrada 3 2 4 3" xfId="8963" xr:uid="{9464AEA9-5D6C-4965-97B8-071B071D7134}"/>
    <cellStyle name="Entrada 3 2 4 3 2" xfId="8964" xr:uid="{43468271-6E88-40A9-9C0D-7D6EF4872B04}"/>
    <cellStyle name="Entrada 3 2 4 3 2 2" xfId="8965" xr:uid="{A5BDE764-3C8C-4DE1-A4D3-11463833C9F6}"/>
    <cellStyle name="Entrada 3 2 4 3 2 2 2" xfId="8966" xr:uid="{1D7FB998-BD48-43CC-992A-21CB438C14D4}"/>
    <cellStyle name="Entrada 3 2 4 3 2 2 2 2" xfId="38883" xr:uid="{CDD97C8E-A761-43AE-B1D1-140642436AEB}"/>
    <cellStyle name="Entrada 3 2 4 3 2 2 3" xfId="38882" xr:uid="{0A615928-B262-44EF-A195-8C5570600C12}"/>
    <cellStyle name="Entrada 3 2 4 3 2 3" xfId="8967" xr:uid="{F80D815E-0B78-47A5-AFC8-2EDC2C166A31}"/>
    <cellStyle name="Entrada 3 2 4 3 2 3 2" xfId="8968" xr:uid="{BA9ADF87-D2AD-4452-B21B-5237068F69AE}"/>
    <cellStyle name="Entrada 3 2 4 3 2 3 2 2" xfId="38885" xr:uid="{9040CB73-8D70-4497-B59E-CA3321F5F143}"/>
    <cellStyle name="Entrada 3 2 4 3 2 3 3" xfId="38884" xr:uid="{5AB18ADB-8FCF-4A1E-A7D9-3F04271E8204}"/>
    <cellStyle name="Entrada 3 2 4 3 2 4" xfId="8969" xr:uid="{18E5CE77-09CF-4A04-9EB0-419713482133}"/>
    <cellStyle name="Entrada 3 2 4 3 2 4 2" xfId="38886" xr:uid="{EFA59264-1F9B-4D33-A1D5-2B527E48E509}"/>
    <cellStyle name="Entrada 3 2 4 3 2 5" xfId="38881" xr:uid="{75D5ADB9-51BC-42AF-BF2E-15C1B1FB50C6}"/>
    <cellStyle name="Entrada 3 2 4 3 3" xfId="8970" xr:uid="{CDB11390-4977-4EFC-943A-21593F9C5A5E}"/>
    <cellStyle name="Entrada 3 2 4 3 3 2" xfId="8971" xr:uid="{D7E3E2A2-8883-4A00-9C0E-8FB62CE5BFF5}"/>
    <cellStyle name="Entrada 3 2 4 3 3 2 2" xfId="38888" xr:uid="{63D198A6-768C-41E3-B6BD-8B93FCC4AFB6}"/>
    <cellStyle name="Entrada 3 2 4 3 3 3" xfId="38887" xr:uid="{1952AD7F-49DF-49B7-B58B-F3F372650102}"/>
    <cellStyle name="Entrada 3 2 4 3 4" xfId="8972" xr:uid="{398C661B-39B9-4EA6-897F-6AA3999924DC}"/>
    <cellStyle name="Entrada 3 2 4 3 4 2" xfId="8973" xr:uid="{75662053-0D82-4414-B6FE-A70B39AEFAAB}"/>
    <cellStyle name="Entrada 3 2 4 3 4 2 2" xfId="38890" xr:uid="{104DD4C0-CDEA-449E-A547-6857A8A91E61}"/>
    <cellStyle name="Entrada 3 2 4 3 4 3" xfId="38889" xr:uid="{A3022FDA-086E-4662-A08C-E826C6F5B8F1}"/>
    <cellStyle name="Entrada 3 2 4 3 5" xfId="8974" xr:uid="{4D133F06-900A-489B-B9A0-2E75A5DAADF9}"/>
    <cellStyle name="Entrada 3 2 4 3 5 2" xfId="38891" xr:uid="{8DB8C109-3070-4C28-BE23-57772D06FFC1}"/>
    <cellStyle name="Entrada 3 2 4 3 6" xfId="38880" xr:uid="{26477151-6AE5-494C-889F-7B6F528764B0}"/>
    <cellStyle name="Entrada 3 2 4 4" xfId="8975" xr:uid="{C95278D7-979C-4DC2-80EA-EEE827619507}"/>
    <cellStyle name="Entrada 3 2 4 4 2" xfId="8976" xr:uid="{ADDA92BB-8A1A-4539-98CB-705F3D31795D}"/>
    <cellStyle name="Entrada 3 2 4 4 2 2" xfId="8977" xr:uid="{ECEA4BF8-7777-4807-BB74-30C9DEE2CDF5}"/>
    <cellStyle name="Entrada 3 2 4 4 2 2 2" xfId="38894" xr:uid="{3DF2C0E6-2AC5-4D37-8D5A-BE27C3F9CABC}"/>
    <cellStyle name="Entrada 3 2 4 4 2 3" xfId="38893" xr:uid="{D67FDA9F-3CB5-4C64-9A9F-C1E32A84161F}"/>
    <cellStyle name="Entrada 3 2 4 4 3" xfId="8978" xr:uid="{6E09639B-1346-43F0-B52B-5ED024C3739B}"/>
    <cellStyle name="Entrada 3 2 4 4 3 2" xfId="8979" xr:uid="{A0E0B744-7E9A-4BA8-9235-C4BB35AC8811}"/>
    <cellStyle name="Entrada 3 2 4 4 3 2 2" xfId="38896" xr:uid="{96BDB61F-0FCD-4255-8CE8-15F1B88337F5}"/>
    <cellStyle name="Entrada 3 2 4 4 3 3" xfId="38895" xr:uid="{1788E2E0-7209-4041-B148-CF995CA3D941}"/>
    <cellStyle name="Entrada 3 2 4 4 4" xfId="8980" xr:uid="{96D52255-CFF9-4CDC-8856-3DABD543BC4C}"/>
    <cellStyle name="Entrada 3 2 4 4 4 2" xfId="38897" xr:uid="{4B74C7B0-EABF-4EEC-988D-C7FEFFC6C7A9}"/>
    <cellStyle name="Entrada 3 2 4 4 5" xfId="38892" xr:uid="{E8671600-C3BB-4D6D-91B9-8D35965321D4}"/>
    <cellStyle name="Entrada 3 2 4 5" xfId="8981" xr:uid="{9CE6819D-9B3F-4516-8696-A16EB5AE0132}"/>
    <cellStyle name="Entrada 3 2 4 5 2" xfId="8982" xr:uid="{74497389-85AD-4D75-9158-B8F3658CA5F0}"/>
    <cellStyle name="Entrada 3 2 4 5 2 2" xfId="38899" xr:uid="{24B8A5CF-5ABA-4663-B90A-8BD131489825}"/>
    <cellStyle name="Entrada 3 2 4 5 3" xfId="38898" xr:uid="{563BB9CF-1F89-40A7-BCE2-BF56E2E27111}"/>
    <cellStyle name="Entrada 3 2 4 6" xfId="8983" xr:uid="{12320272-4BB6-4270-AD21-8A63EDDA5BC4}"/>
    <cellStyle name="Entrada 3 2 4 6 2" xfId="8984" xr:uid="{C9F4226F-BD38-4A72-A5D8-3C49583D92C4}"/>
    <cellStyle name="Entrada 3 2 4 6 2 2" xfId="38901" xr:uid="{FCA40B7C-9907-4F77-907D-CF9F2FAC0173}"/>
    <cellStyle name="Entrada 3 2 4 6 3" xfId="38900" xr:uid="{0A9A90E9-F536-4AD4-A841-A4BF0B7A637B}"/>
    <cellStyle name="Entrada 3 2 4 7" xfId="8985" xr:uid="{39CE70F1-F37B-44F3-942B-55D220091540}"/>
    <cellStyle name="Entrada 3 2 4 7 2" xfId="38902" xr:uid="{8D777BCE-2588-4383-8E55-813E299A920E}"/>
    <cellStyle name="Entrada 3 2 4 8" xfId="38855" xr:uid="{E8A33D82-26B1-49F8-8565-7947D2D577D9}"/>
    <cellStyle name="Entrada 3 2 5" xfId="8986" xr:uid="{2FA609CB-09EA-41FD-85FF-779032882278}"/>
    <cellStyle name="Entrada 3 2 5 2" xfId="8987" xr:uid="{4BCCA122-5846-418E-B396-36222A58E1DA}"/>
    <cellStyle name="Entrada 3 2 5 2 2" xfId="8988" xr:uid="{CB2F7860-3970-4EE7-8595-C24F4EB1B6EA}"/>
    <cellStyle name="Entrada 3 2 5 2 2 2" xfId="8989" xr:uid="{846D92B9-79AE-4808-9EBE-06637D49B8B7}"/>
    <cellStyle name="Entrada 3 2 5 2 2 2 2" xfId="8990" xr:uid="{829B451A-8EDD-462E-8489-122CFCFB27BF}"/>
    <cellStyle name="Entrada 3 2 5 2 2 2 2 2" xfId="8991" xr:uid="{4E2047F0-2F87-4639-A1FF-CB3E222DCDD3}"/>
    <cellStyle name="Entrada 3 2 5 2 2 2 2 2 2" xfId="38908" xr:uid="{54901CC0-B469-476B-9E3C-D9E7242F06FD}"/>
    <cellStyle name="Entrada 3 2 5 2 2 2 2 3" xfId="38907" xr:uid="{3DD9B1A7-A166-4CA0-8044-CD2C44802BD5}"/>
    <cellStyle name="Entrada 3 2 5 2 2 2 3" xfId="8992" xr:uid="{076D911B-7433-455E-A1EC-A8401057E401}"/>
    <cellStyle name="Entrada 3 2 5 2 2 2 3 2" xfId="8993" xr:uid="{19653538-43E3-41C9-B455-CC1BB539D657}"/>
    <cellStyle name="Entrada 3 2 5 2 2 2 3 2 2" xfId="38910" xr:uid="{8F1AC346-B198-4357-B203-79BE90CED074}"/>
    <cellStyle name="Entrada 3 2 5 2 2 2 3 3" xfId="38909" xr:uid="{45D36ED1-5879-4EB0-88CC-F21D3BF04BAA}"/>
    <cellStyle name="Entrada 3 2 5 2 2 2 4" xfId="8994" xr:uid="{FBEAB447-6D33-42DD-BFE5-0130231E792B}"/>
    <cellStyle name="Entrada 3 2 5 2 2 2 4 2" xfId="38911" xr:uid="{E7DD656C-50BB-4EBD-A84D-C11C4870A166}"/>
    <cellStyle name="Entrada 3 2 5 2 2 2 5" xfId="38906" xr:uid="{26AEF0D2-00DB-463E-83A5-1294DD543C2C}"/>
    <cellStyle name="Entrada 3 2 5 2 2 3" xfId="8995" xr:uid="{DC99179E-D838-41D7-9424-493734AFDAA1}"/>
    <cellStyle name="Entrada 3 2 5 2 2 3 2" xfId="8996" xr:uid="{B6CCDFE8-0E27-4EF7-A8A3-A4F939E08AAD}"/>
    <cellStyle name="Entrada 3 2 5 2 2 3 2 2" xfId="38913" xr:uid="{FF012FE7-D328-4CF1-96BB-B1A5484D4D95}"/>
    <cellStyle name="Entrada 3 2 5 2 2 3 3" xfId="38912" xr:uid="{6FFEE175-874C-47A9-969A-3148DDEF27B3}"/>
    <cellStyle name="Entrada 3 2 5 2 2 4" xfId="8997" xr:uid="{16D1A084-94A7-44E4-B3A0-8FEC995771CD}"/>
    <cellStyle name="Entrada 3 2 5 2 2 4 2" xfId="8998" xr:uid="{EC74B8FE-D7AA-4408-A39D-AD1AB19743BF}"/>
    <cellStyle name="Entrada 3 2 5 2 2 4 2 2" xfId="38915" xr:uid="{3C0513CC-F716-4D12-808B-011D4464BE15}"/>
    <cellStyle name="Entrada 3 2 5 2 2 4 3" xfId="38914" xr:uid="{7A1DE060-02A7-4200-B08F-05D1D2C2E760}"/>
    <cellStyle name="Entrada 3 2 5 2 2 5" xfId="8999" xr:uid="{6A15936E-157D-4C5E-A4E8-25D193D30E25}"/>
    <cellStyle name="Entrada 3 2 5 2 2 5 2" xfId="38916" xr:uid="{8304D3A0-1E38-4448-95ED-F61973CF8553}"/>
    <cellStyle name="Entrada 3 2 5 2 2 6" xfId="38905" xr:uid="{023DE13E-A9D4-4FE1-830C-CFCF847CC5A6}"/>
    <cellStyle name="Entrada 3 2 5 2 3" xfId="9000" xr:uid="{CDBB44ED-4044-4BE4-BADF-711156612819}"/>
    <cellStyle name="Entrada 3 2 5 2 3 2" xfId="9001" xr:uid="{2131D479-DC90-4F81-AA8A-B485898FEA61}"/>
    <cellStyle name="Entrada 3 2 5 2 3 2 2" xfId="9002" xr:uid="{5BBE0A6A-CD0F-4DF1-B0EF-6C8CC12CCC1C}"/>
    <cellStyle name="Entrada 3 2 5 2 3 2 2 2" xfId="38919" xr:uid="{2D43D899-F2FE-489F-A1EC-FAEF3FB17885}"/>
    <cellStyle name="Entrada 3 2 5 2 3 2 3" xfId="38918" xr:uid="{1F46F623-F046-4168-8702-DD16F780236B}"/>
    <cellStyle name="Entrada 3 2 5 2 3 3" xfId="9003" xr:uid="{3188C2FA-91E8-4155-9AA3-DC212ACF5677}"/>
    <cellStyle name="Entrada 3 2 5 2 3 3 2" xfId="9004" xr:uid="{9F338593-2B3B-44EC-BF6C-99B1FC4E984F}"/>
    <cellStyle name="Entrada 3 2 5 2 3 3 2 2" xfId="38921" xr:uid="{1FA38251-6C7D-40F3-8D80-83CFBFF2AA6E}"/>
    <cellStyle name="Entrada 3 2 5 2 3 3 3" xfId="38920" xr:uid="{2285290F-78DF-4951-8E9A-91DAE57C636F}"/>
    <cellStyle name="Entrada 3 2 5 2 3 4" xfId="9005" xr:uid="{86D689DA-2AD5-4AAF-AC1F-55F14D6940D0}"/>
    <cellStyle name="Entrada 3 2 5 2 3 4 2" xfId="38922" xr:uid="{C480A2F3-19DC-4839-A5B1-110710DEFF10}"/>
    <cellStyle name="Entrada 3 2 5 2 3 5" xfId="38917" xr:uid="{57934D92-4BE4-4EA9-8471-364D821ACF24}"/>
    <cellStyle name="Entrada 3 2 5 2 4" xfId="9006" xr:uid="{FC5EBF65-AAC0-43D9-A3CF-80E657C0F57A}"/>
    <cellStyle name="Entrada 3 2 5 2 4 2" xfId="9007" xr:uid="{F8BD698C-376A-4163-8AAE-578DB7592F0B}"/>
    <cellStyle name="Entrada 3 2 5 2 4 2 2" xfId="38924" xr:uid="{8ADAB761-48E0-4F91-A55A-02163DD25642}"/>
    <cellStyle name="Entrada 3 2 5 2 4 3" xfId="38923" xr:uid="{5BA16FCA-EBF1-4003-8EF7-0A1D910FDBFA}"/>
    <cellStyle name="Entrada 3 2 5 2 5" xfId="9008" xr:uid="{F22B9895-FB97-45F5-BF26-4AA385A59D8B}"/>
    <cellStyle name="Entrada 3 2 5 2 5 2" xfId="9009" xr:uid="{8E68071D-6265-472E-8B00-93C963930FA8}"/>
    <cellStyle name="Entrada 3 2 5 2 5 2 2" xfId="38926" xr:uid="{8BE61681-5EED-4744-996F-031B4D5BDED9}"/>
    <cellStyle name="Entrada 3 2 5 2 5 3" xfId="38925" xr:uid="{A30D95CA-CBEB-48A4-AC9C-2B4371B95AC6}"/>
    <cellStyle name="Entrada 3 2 5 2 6" xfId="9010" xr:uid="{0BB3534F-6577-4D46-BB1F-3A846BCB3FBC}"/>
    <cellStyle name="Entrada 3 2 5 2 6 2" xfId="38927" xr:uid="{9839B5D2-13CE-4214-BEDB-5FDA21BB8C37}"/>
    <cellStyle name="Entrada 3 2 5 2 7" xfId="38904" xr:uid="{A45BD3B9-3E4B-4191-B909-CBBBDC398A5A}"/>
    <cellStyle name="Entrada 3 2 5 3" xfId="9011" xr:uid="{72ECBE67-361E-461E-8EC0-9DDA4CE48067}"/>
    <cellStyle name="Entrada 3 2 5 3 2" xfId="9012" xr:uid="{97167380-DEA5-46B1-961A-C4CB2BA7D182}"/>
    <cellStyle name="Entrada 3 2 5 3 2 2" xfId="9013" xr:uid="{63790D3E-D70B-47AE-9545-5E1F1A5851E6}"/>
    <cellStyle name="Entrada 3 2 5 3 2 2 2" xfId="9014" xr:uid="{DE93042B-8DC7-425E-BC47-1664437DCABA}"/>
    <cellStyle name="Entrada 3 2 5 3 2 2 2 2" xfId="38931" xr:uid="{6FF0CCF6-1B51-48BE-8352-2D248903E9BF}"/>
    <cellStyle name="Entrada 3 2 5 3 2 2 3" xfId="38930" xr:uid="{CEAB1DF7-92BA-4344-83E5-A397A136B6D2}"/>
    <cellStyle name="Entrada 3 2 5 3 2 3" xfId="9015" xr:uid="{64F9C16D-CD45-4FF1-B194-AE9CAA2021BE}"/>
    <cellStyle name="Entrada 3 2 5 3 2 3 2" xfId="9016" xr:uid="{40826CD4-A08D-4C0D-BDF2-24B8E43A29FB}"/>
    <cellStyle name="Entrada 3 2 5 3 2 3 2 2" xfId="38933" xr:uid="{F65AC18D-E197-413A-B522-E11FC15DBB14}"/>
    <cellStyle name="Entrada 3 2 5 3 2 3 3" xfId="38932" xr:uid="{A232FD06-E71B-4BBE-8D06-ABE2E968CE9C}"/>
    <cellStyle name="Entrada 3 2 5 3 2 4" xfId="9017" xr:uid="{F48B737C-1407-43DB-B239-8F3B9CE6D20E}"/>
    <cellStyle name="Entrada 3 2 5 3 2 4 2" xfId="38934" xr:uid="{7F8CCAB9-F769-4A95-B5BD-9F3CEA5DC39F}"/>
    <cellStyle name="Entrada 3 2 5 3 2 5" xfId="38929" xr:uid="{028A8507-003A-427B-9BD8-CAAD57796812}"/>
    <cellStyle name="Entrada 3 2 5 3 3" xfId="9018" xr:uid="{83796951-9461-4EB0-9E37-4E22CAF1671E}"/>
    <cellStyle name="Entrada 3 2 5 3 3 2" xfId="9019" xr:uid="{7B0E06A0-72E8-4D0A-ABAC-D18D9250F433}"/>
    <cellStyle name="Entrada 3 2 5 3 3 2 2" xfId="38936" xr:uid="{D3BD04F0-29E8-4EF0-91F5-0BFE57268802}"/>
    <cellStyle name="Entrada 3 2 5 3 3 3" xfId="38935" xr:uid="{32ED9B5F-AEB4-4C8A-ABB1-7270EAA2E336}"/>
    <cellStyle name="Entrada 3 2 5 3 4" xfId="9020" xr:uid="{D5D8C47E-39E8-42E1-8FCE-EB15F8EB6A55}"/>
    <cellStyle name="Entrada 3 2 5 3 4 2" xfId="9021" xr:uid="{D73370EC-9BAE-4615-976C-532E5D194508}"/>
    <cellStyle name="Entrada 3 2 5 3 4 2 2" xfId="38938" xr:uid="{7724F1A1-D8D4-4F55-9FA0-0CEC70AA9E4C}"/>
    <cellStyle name="Entrada 3 2 5 3 4 3" xfId="38937" xr:uid="{24797C79-0B50-4950-B432-A4A95335C3AA}"/>
    <cellStyle name="Entrada 3 2 5 3 5" xfId="9022" xr:uid="{D51DC6E0-C990-4D45-A252-5C11D42A1498}"/>
    <cellStyle name="Entrada 3 2 5 3 5 2" xfId="38939" xr:uid="{4B6270BB-50E2-49F5-9F27-EEB596EFE117}"/>
    <cellStyle name="Entrada 3 2 5 3 6" xfId="38928" xr:uid="{BB76C2BF-27F8-44B4-A51D-CD51739A6AD4}"/>
    <cellStyle name="Entrada 3 2 5 4" xfId="9023" xr:uid="{B7BB0566-CEEB-4BCA-93CF-737AF4C00769}"/>
    <cellStyle name="Entrada 3 2 5 4 2" xfId="9024" xr:uid="{7FB87ED1-254B-4408-A9DE-AF0EC8332A34}"/>
    <cellStyle name="Entrada 3 2 5 4 2 2" xfId="9025" xr:uid="{160901AA-DBFA-451B-901E-879C3BA3203C}"/>
    <cellStyle name="Entrada 3 2 5 4 2 2 2" xfId="38942" xr:uid="{0A76BC18-7084-4D0F-A7ED-061BEAFC6CA9}"/>
    <cellStyle name="Entrada 3 2 5 4 2 3" xfId="38941" xr:uid="{00F28804-7936-4479-AEC7-97D7E59FB9B7}"/>
    <cellStyle name="Entrada 3 2 5 4 3" xfId="9026" xr:uid="{2A0F530F-7663-467E-80B8-02BBC30EAE2F}"/>
    <cellStyle name="Entrada 3 2 5 4 3 2" xfId="9027" xr:uid="{1C6E8C12-AC22-4EE9-B7B9-8B0C510BA3D0}"/>
    <cellStyle name="Entrada 3 2 5 4 3 2 2" xfId="38944" xr:uid="{7791D2A9-E169-4A70-8864-EDB5BE6051CF}"/>
    <cellStyle name="Entrada 3 2 5 4 3 3" xfId="38943" xr:uid="{083E4702-9B58-422E-A4E4-D6DDA026EFE3}"/>
    <cellStyle name="Entrada 3 2 5 4 4" xfId="9028" xr:uid="{930E20E9-239E-4291-BCC6-1960BB4778BC}"/>
    <cellStyle name="Entrada 3 2 5 4 4 2" xfId="38945" xr:uid="{DA0C59F3-F1F2-43E3-B676-A95EF81A0E35}"/>
    <cellStyle name="Entrada 3 2 5 4 5" xfId="38940" xr:uid="{7AE3231E-1C20-45BC-9693-50D6B49E20BF}"/>
    <cellStyle name="Entrada 3 2 5 5" xfId="9029" xr:uid="{71886075-2F8C-4D05-8FEB-4161031A3DC8}"/>
    <cellStyle name="Entrada 3 2 5 5 2" xfId="9030" xr:uid="{269082EA-18E8-4920-BDB3-3C1D760E16B1}"/>
    <cellStyle name="Entrada 3 2 5 5 2 2" xfId="38947" xr:uid="{CCBB7DA3-EEC8-40F4-83C1-AD9038B748DF}"/>
    <cellStyle name="Entrada 3 2 5 5 3" xfId="38946" xr:uid="{D92AC9F5-2DD2-4FF2-9FDA-C37AA224111D}"/>
    <cellStyle name="Entrada 3 2 5 6" xfId="9031" xr:uid="{517FDF67-8A51-4E4F-B1D2-0426F24978B6}"/>
    <cellStyle name="Entrada 3 2 5 6 2" xfId="9032" xr:uid="{3AE623EF-1D2E-4092-83F6-B67954A79E60}"/>
    <cellStyle name="Entrada 3 2 5 6 2 2" xfId="38949" xr:uid="{CC2A9F48-D73D-40BE-86A9-9A43F6A845E4}"/>
    <cellStyle name="Entrada 3 2 5 6 3" xfId="38948" xr:uid="{9A8C32C5-B795-4081-88E7-E4A0355B2069}"/>
    <cellStyle name="Entrada 3 2 5 7" xfId="9033" xr:uid="{716BA308-3B98-438D-95A3-1DA0CA05DF23}"/>
    <cellStyle name="Entrada 3 2 5 7 2" xfId="38950" xr:uid="{0FB1CCFF-330C-485B-A70C-0763F6D1ED4C}"/>
    <cellStyle name="Entrada 3 2 5 8" xfId="38903" xr:uid="{AC4E7DA3-5761-4E55-805D-315F6DCC21E8}"/>
    <cellStyle name="Entrada 3 2 6" xfId="9034" xr:uid="{27F658BD-7D7B-40AB-82FD-88E7C0834AE4}"/>
    <cellStyle name="Entrada 3 2 6 2" xfId="9035" xr:uid="{8543693E-91BC-4A46-8E9B-3DE5F63FF0C9}"/>
    <cellStyle name="Entrada 3 2 6 2 2" xfId="9036" xr:uid="{0772ED08-B8EC-4517-9EDC-F689B4D37F57}"/>
    <cellStyle name="Entrada 3 2 6 2 2 2" xfId="9037" xr:uid="{1C9BD676-9997-44E4-AAA9-DB256025F276}"/>
    <cellStyle name="Entrada 3 2 6 2 2 2 2" xfId="9038" xr:uid="{19DBBBDA-1CDA-499A-A330-7F0275661205}"/>
    <cellStyle name="Entrada 3 2 6 2 2 2 2 2" xfId="9039" xr:uid="{7A223D56-4702-47D4-B692-98C66540CD61}"/>
    <cellStyle name="Entrada 3 2 6 2 2 2 2 2 2" xfId="38956" xr:uid="{F780226C-8FE5-4E9E-89B6-2FB645241828}"/>
    <cellStyle name="Entrada 3 2 6 2 2 2 2 3" xfId="38955" xr:uid="{6F4906CE-D667-4C46-BFC1-C8AC60B73D5C}"/>
    <cellStyle name="Entrada 3 2 6 2 2 2 3" xfId="9040" xr:uid="{9833068B-400E-4E5B-900B-CD23EE250AFC}"/>
    <cellStyle name="Entrada 3 2 6 2 2 2 3 2" xfId="9041" xr:uid="{5AEDC141-1307-479E-B65F-22901206D38E}"/>
    <cellStyle name="Entrada 3 2 6 2 2 2 3 2 2" xfId="38958" xr:uid="{A7A6F28E-D067-418D-8420-C3DE3BF1C2A9}"/>
    <cellStyle name="Entrada 3 2 6 2 2 2 3 3" xfId="38957" xr:uid="{AF3D3D0B-91BC-4643-B94B-D82016B0EF42}"/>
    <cellStyle name="Entrada 3 2 6 2 2 2 4" xfId="9042" xr:uid="{6602BF91-03B7-4D7E-83FA-F696FBD70165}"/>
    <cellStyle name="Entrada 3 2 6 2 2 2 4 2" xfId="38959" xr:uid="{BBF52066-F345-4C7F-9228-7E9D85EF3875}"/>
    <cellStyle name="Entrada 3 2 6 2 2 2 5" xfId="38954" xr:uid="{1FB5C5C5-3A9A-4D41-8427-F2961C55F301}"/>
    <cellStyle name="Entrada 3 2 6 2 2 3" xfId="9043" xr:uid="{61B29B5E-95E6-42BF-9B2D-E0EB06748CB4}"/>
    <cellStyle name="Entrada 3 2 6 2 2 3 2" xfId="9044" xr:uid="{D8B6915B-F5CF-46B3-A730-B0659E82822C}"/>
    <cellStyle name="Entrada 3 2 6 2 2 3 2 2" xfId="38961" xr:uid="{ADD52E83-BCAE-433E-8C1A-FD352D12CBFD}"/>
    <cellStyle name="Entrada 3 2 6 2 2 3 3" xfId="38960" xr:uid="{AE7F9808-82F7-48FA-82A9-3B12F6C79711}"/>
    <cellStyle name="Entrada 3 2 6 2 2 4" xfId="9045" xr:uid="{E49D8496-0F2F-4099-AA95-CD934E7D6B88}"/>
    <cellStyle name="Entrada 3 2 6 2 2 4 2" xfId="9046" xr:uid="{696FFB8B-EF1D-411C-BAFB-78785DC420A3}"/>
    <cellStyle name="Entrada 3 2 6 2 2 4 2 2" xfId="38963" xr:uid="{4FD43C84-1725-49E3-A858-63B5648F5BC7}"/>
    <cellStyle name="Entrada 3 2 6 2 2 4 3" xfId="38962" xr:uid="{36D7EB5B-F492-4AB1-B6FF-B8C435B81ECD}"/>
    <cellStyle name="Entrada 3 2 6 2 2 5" xfId="9047" xr:uid="{088C34C9-E839-4A96-814F-D123FABF8BF4}"/>
    <cellStyle name="Entrada 3 2 6 2 2 5 2" xfId="38964" xr:uid="{FFEC42DF-7185-4FDE-9262-10894458F662}"/>
    <cellStyle name="Entrada 3 2 6 2 2 6" xfId="38953" xr:uid="{6267F1AF-A661-4321-87FE-C0EE81BB7052}"/>
    <cellStyle name="Entrada 3 2 6 2 3" xfId="9048" xr:uid="{772BED68-E0F1-4005-AF6F-667AF6BEB2AF}"/>
    <cellStyle name="Entrada 3 2 6 2 3 2" xfId="9049" xr:uid="{9BCBAC43-D58E-4933-AB31-646E6460989A}"/>
    <cellStyle name="Entrada 3 2 6 2 3 2 2" xfId="9050" xr:uid="{C148912E-F344-4909-8156-E7C654E6C2F6}"/>
    <cellStyle name="Entrada 3 2 6 2 3 2 2 2" xfId="38967" xr:uid="{3AC3A6D9-9102-4CD2-B251-0458320CB412}"/>
    <cellStyle name="Entrada 3 2 6 2 3 2 3" xfId="38966" xr:uid="{BD23C2C1-6A37-4A9A-8C5A-561DBE91F188}"/>
    <cellStyle name="Entrada 3 2 6 2 3 3" xfId="9051" xr:uid="{99205C36-E063-4F6D-A938-A10AB8AF0B46}"/>
    <cellStyle name="Entrada 3 2 6 2 3 3 2" xfId="9052" xr:uid="{7520B373-5EBE-45EB-BA8B-AA04793A0F84}"/>
    <cellStyle name="Entrada 3 2 6 2 3 3 2 2" xfId="38969" xr:uid="{8336B526-9AEF-4629-B4FA-D197628B6F26}"/>
    <cellStyle name="Entrada 3 2 6 2 3 3 3" xfId="38968" xr:uid="{F6E7E7F2-4C37-4A8A-9DF4-54655F6C1AFD}"/>
    <cellStyle name="Entrada 3 2 6 2 3 4" xfId="9053" xr:uid="{2DFA5CC6-6CA0-4CA2-8029-595876035A08}"/>
    <cellStyle name="Entrada 3 2 6 2 3 4 2" xfId="38970" xr:uid="{2478B821-4CD6-4809-BF82-93CC8D7B29EE}"/>
    <cellStyle name="Entrada 3 2 6 2 3 5" xfId="38965" xr:uid="{F04C6013-1EE8-49E5-AE97-25515F2FEE01}"/>
    <cellStyle name="Entrada 3 2 6 2 4" xfId="9054" xr:uid="{A5DE585A-DDE5-46AB-96A2-59C6D7CD5A04}"/>
    <cellStyle name="Entrada 3 2 6 2 4 2" xfId="9055" xr:uid="{01D8BC3F-4A33-4396-89A6-3F8E86925D3C}"/>
    <cellStyle name="Entrada 3 2 6 2 4 2 2" xfId="38972" xr:uid="{0797195C-9AEC-49DC-8322-8528BEDF46C9}"/>
    <cellStyle name="Entrada 3 2 6 2 4 3" xfId="38971" xr:uid="{FE7D8627-C417-4961-BE0E-A2662BC87A8C}"/>
    <cellStyle name="Entrada 3 2 6 2 5" xfId="9056" xr:uid="{94335639-7506-4ADA-AAA9-C66E8BCEF3E5}"/>
    <cellStyle name="Entrada 3 2 6 2 5 2" xfId="9057" xr:uid="{AE73ED0A-FA00-4261-8B8F-FB37676BFCF6}"/>
    <cellStyle name="Entrada 3 2 6 2 5 2 2" xfId="38974" xr:uid="{9364DAA0-98C8-4727-A8F6-DE02170FAA01}"/>
    <cellStyle name="Entrada 3 2 6 2 5 3" xfId="38973" xr:uid="{1E459CFC-768E-478A-A87C-D3E313227985}"/>
    <cellStyle name="Entrada 3 2 6 2 6" xfId="9058" xr:uid="{16892E78-8ED2-4967-AE5B-4B1C347704A5}"/>
    <cellStyle name="Entrada 3 2 6 2 6 2" xfId="38975" xr:uid="{A1C83927-31BE-426C-BDB4-206CF02923BF}"/>
    <cellStyle name="Entrada 3 2 6 2 7" xfId="38952" xr:uid="{DBA4F676-840A-4AA7-8552-2D68B62C8610}"/>
    <cellStyle name="Entrada 3 2 6 3" xfId="9059" xr:uid="{835A2062-8C17-4B74-AB44-B9ADADD0B86F}"/>
    <cellStyle name="Entrada 3 2 6 3 2" xfId="9060" xr:uid="{73488B25-3388-4134-B331-0C0360286A99}"/>
    <cellStyle name="Entrada 3 2 6 3 2 2" xfId="9061" xr:uid="{D801DF95-04FF-4D3C-8296-79051E51AB6D}"/>
    <cellStyle name="Entrada 3 2 6 3 2 2 2" xfId="9062" xr:uid="{28C96565-47A5-419B-9B52-C5FF047513E1}"/>
    <cellStyle name="Entrada 3 2 6 3 2 2 2 2" xfId="38979" xr:uid="{9B55C901-5096-4A15-B682-39AF84C32760}"/>
    <cellStyle name="Entrada 3 2 6 3 2 2 3" xfId="38978" xr:uid="{033A6508-1E51-404D-B0C9-B1BD97C8A3BB}"/>
    <cellStyle name="Entrada 3 2 6 3 2 3" xfId="9063" xr:uid="{1682C1A3-D7CC-4BBA-977B-B0A95E255AE2}"/>
    <cellStyle name="Entrada 3 2 6 3 2 3 2" xfId="9064" xr:uid="{77873F94-3E84-49A5-81A3-1AB9EA672385}"/>
    <cellStyle name="Entrada 3 2 6 3 2 3 2 2" xfId="38981" xr:uid="{D385F6F9-9F33-4EDF-B392-FFDD57AC87CE}"/>
    <cellStyle name="Entrada 3 2 6 3 2 3 3" xfId="38980" xr:uid="{59ECBCBC-D790-4F00-83CB-563BF353AE20}"/>
    <cellStyle name="Entrada 3 2 6 3 2 4" xfId="9065" xr:uid="{148A469B-FC80-414C-8420-911A31987632}"/>
    <cellStyle name="Entrada 3 2 6 3 2 4 2" xfId="38982" xr:uid="{DC224A6A-3C1D-4C10-A6E7-07E340CEA156}"/>
    <cellStyle name="Entrada 3 2 6 3 2 5" xfId="38977" xr:uid="{595D28D8-76DF-48FF-9A90-F7C2E0BAD9AA}"/>
    <cellStyle name="Entrada 3 2 6 3 3" xfId="9066" xr:uid="{D42FF652-5CD9-4212-BC22-C5A1FCF8C250}"/>
    <cellStyle name="Entrada 3 2 6 3 3 2" xfId="9067" xr:uid="{EECB40EE-B062-43D2-8358-261806AB8AA3}"/>
    <cellStyle name="Entrada 3 2 6 3 3 2 2" xfId="38984" xr:uid="{6038B4DA-B8A0-42B6-9E14-FE453AF9593F}"/>
    <cellStyle name="Entrada 3 2 6 3 3 3" xfId="38983" xr:uid="{ED7A9202-CC51-47BA-A18D-633D395CB5D1}"/>
    <cellStyle name="Entrada 3 2 6 3 4" xfId="9068" xr:uid="{0FDA1DA8-2FD0-4F59-9427-6304AC75B927}"/>
    <cellStyle name="Entrada 3 2 6 3 4 2" xfId="9069" xr:uid="{AA849989-1329-438D-B8F8-C9300A2F10FB}"/>
    <cellStyle name="Entrada 3 2 6 3 4 2 2" xfId="38986" xr:uid="{F5A1ACE6-A020-4C66-A46F-1879892132EB}"/>
    <cellStyle name="Entrada 3 2 6 3 4 3" xfId="38985" xr:uid="{9A8293CF-AB9F-4990-9B2F-AECA157D4DF5}"/>
    <cellStyle name="Entrada 3 2 6 3 5" xfId="9070" xr:uid="{94F9DCF5-6120-4732-A5D4-8130D8F258F4}"/>
    <cellStyle name="Entrada 3 2 6 3 5 2" xfId="38987" xr:uid="{03758C86-2174-46F5-B55F-C7D0D90CAB30}"/>
    <cellStyle name="Entrada 3 2 6 3 6" xfId="38976" xr:uid="{684BFF8E-2B74-40AE-8D24-065453309A7A}"/>
    <cellStyle name="Entrada 3 2 6 4" xfId="9071" xr:uid="{4635EBDB-69B0-4EC9-BFB5-84D84E793FB6}"/>
    <cellStyle name="Entrada 3 2 6 4 2" xfId="9072" xr:uid="{43B517F9-91A0-4F70-8D5E-01597D6E61F7}"/>
    <cellStyle name="Entrada 3 2 6 4 2 2" xfId="9073" xr:uid="{F5D4543B-B3F0-49D8-BEC6-6B00977C3F2D}"/>
    <cellStyle name="Entrada 3 2 6 4 2 2 2" xfId="38990" xr:uid="{A98047AC-C9BE-49E5-B243-27C46DF3E507}"/>
    <cellStyle name="Entrada 3 2 6 4 2 3" xfId="38989" xr:uid="{D67BC5BE-23C6-4199-9B41-2AD4A14B9FB4}"/>
    <cellStyle name="Entrada 3 2 6 4 3" xfId="9074" xr:uid="{786DB69A-14B8-4FE7-902C-EB574B646A26}"/>
    <cellStyle name="Entrada 3 2 6 4 3 2" xfId="9075" xr:uid="{B0F5183A-6048-4811-9B9E-C972A33E6A15}"/>
    <cellStyle name="Entrada 3 2 6 4 3 2 2" xfId="38992" xr:uid="{4A4197B0-2C13-4286-B68F-3C94B1899A5F}"/>
    <cellStyle name="Entrada 3 2 6 4 3 3" xfId="38991" xr:uid="{65210698-EB72-48D2-A4CB-823B21DE3817}"/>
    <cellStyle name="Entrada 3 2 6 4 4" xfId="9076" xr:uid="{CFA60A18-3B71-43E9-86F7-3297F8EB5813}"/>
    <cellStyle name="Entrada 3 2 6 4 4 2" xfId="38993" xr:uid="{0D599207-7BDA-4E7C-A0C6-72969B5E2CE9}"/>
    <cellStyle name="Entrada 3 2 6 4 5" xfId="38988" xr:uid="{38ADCE46-5B27-44FF-A19C-7016235607D5}"/>
    <cellStyle name="Entrada 3 2 6 5" xfId="9077" xr:uid="{4FD62CDD-D510-4AA9-B1D5-C66FB3EBB11A}"/>
    <cellStyle name="Entrada 3 2 6 5 2" xfId="9078" xr:uid="{69F59790-7C0F-48B2-A3B3-9EE104DB9923}"/>
    <cellStyle name="Entrada 3 2 6 5 2 2" xfId="38995" xr:uid="{55AD64B7-51E1-45CE-827F-EEE48111EDB5}"/>
    <cellStyle name="Entrada 3 2 6 5 3" xfId="38994" xr:uid="{882D3A24-43D7-4801-B12D-42182C7DE0D2}"/>
    <cellStyle name="Entrada 3 2 6 6" xfId="9079" xr:uid="{0388FDCC-0B86-4370-9114-33351AC67DE3}"/>
    <cellStyle name="Entrada 3 2 6 6 2" xfId="9080" xr:uid="{640DFF9D-F9FF-4F2D-BE15-092049B03880}"/>
    <cellStyle name="Entrada 3 2 6 6 2 2" xfId="38997" xr:uid="{478A35F6-5E20-4901-85EB-5C05A6F4E932}"/>
    <cellStyle name="Entrada 3 2 6 6 3" xfId="38996" xr:uid="{8835F7A6-FD64-4C77-9A06-43D9FDAC0B5A}"/>
    <cellStyle name="Entrada 3 2 6 7" xfId="9081" xr:uid="{6F461B09-6161-4D23-9F65-3006080E20D1}"/>
    <cellStyle name="Entrada 3 2 6 7 2" xfId="38998" xr:uid="{35EF81F1-EB0B-4B7C-9F15-F9B7DF7C45F1}"/>
    <cellStyle name="Entrada 3 2 6 8" xfId="38951" xr:uid="{8B21490B-D1AE-4956-8EAA-ECF0E49D07CE}"/>
    <cellStyle name="Entrada 3 2 7" xfId="9082" xr:uid="{E6A16472-F82C-4C61-BA55-89D8830B8D21}"/>
    <cellStyle name="Entrada 3 2 7 2" xfId="9083" xr:uid="{11A82BA8-BF3F-4667-AA7B-CEEAEC32FC9D}"/>
    <cellStyle name="Entrada 3 2 7 2 2" xfId="9084" xr:uid="{1C55638B-3F6E-4B07-9C01-2403E62B92B0}"/>
    <cellStyle name="Entrada 3 2 7 2 2 2" xfId="9085" xr:uid="{7A0AE580-7C3B-42F6-9D18-FF2453F6574D}"/>
    <cellStyle name="Entrada 3 2 7 2 2 2 2" xfId="9086" xr:uid="{1CC90CBD-DA9A-425B-BC62-D9A94C7297C6}"/>
    <cellStyle name="Entrada 3 2 7 2 2 2 2 2" xfId="9087" xr:uid="{D3286D1C-2452-4991-9A3C-AB6A23CAE30B}"/>
    <cellStyle name="Entrada 3 2 7 2 2 2 2 2 2" xfId="39004" xr:uid="{6A5669C0-97CC-40BF-AA9B-63DE978D777E}"/>
    <cellStyle name="Entrada 3 2 7 2 2 2 2 3" xfId="39003" xr:uid="{148FF2C4-2D25-47FA-9B42-E0DDE3F5670D}"/>
    <cellStyle name="Entrada 3 2 7 2 2 2 3" xfId="9088" xr:uid="{FB756C90-BB4A-4C2B-9F7D-4720AAC48A64}"/>
    <cellStyle name="Entrada 3 2 7 2 2 2 3 2" xfId="9089" xr:uid="{576A6788-C8B0-4B79-AC9F-FF37BD1E57A6}"/>
    <cellStyle name="Entrada 3 2 7 2 2 2 3 2 2" xfId="39006" xr:uid="{E2D8AADB-6D34-42F8-B9D6-40F35E6A29BA}"/>
    <cellStyle name="Entrada 3 2 7 2 2 2 3 3" xfId="39005" xr:uid="{55187EB1-EA44-411E-AB7A-4A9D3B6925D5}"/>
    <cellStyle name="Entrada 3 2 7 2 2 2 4" xfId="9090" xr:uid="{74534746-5D42-405F-BF78-F1AE03986550}"/>
    <cellStyle name="Entrada 3 2 7 2 2 2 4 2" xfId="39007" xr:uid="{5973F33D-6BB7-403F-9E68-F6728FD4B672}"/>
    <cellStyle name="Entrada 3 2 7 2 2 2 5" xfId="39002" xr:uid="{ACDBE1D2-2A0F-4C37-A16C-2EE3D26E1D4E}"/>
    <cellStyle name="Entrada 3 2 7 2 2 3" xfId="9091" xr:uid="{95AB7E1D-69D2-4278-BC0F-3AEABDB34B39}"/>
    <cellStyle name="Entrada 3 2 7 2 2 3 2" xfId="9092" xr:uid="{AB41DEFF-0473-43BE-98E4-B9941CE794E7}"/>
    <cellStyle name="Entrada 3 2 7 2 2 3 2 2" xfId="39009" xr:uid="{6769B048-FF61-4617-921C-E02B704B5974}"/>
    <cellStyle name="Entrada 3 2 7 2 2 3 3" xfId="39008" xr:uid="{0140C045-AF23-4A19-829F-337B48489348}"/>
    <cellStyle name="Entrada 3 2 7 2 2 4" xfId="9093" xr:uid="{B49E8CE3-230B-4101-90D9-0F3EE7327F75}"/>
    <cellStyle name="Entrada 3 2 7 2 2 4 2" xfId="9094" xr:uid="{659DC5CB-E375-4DA6-98FC-1E59026DE260}"/>
    <cellStyle name="Entrada 3 2 7 2 2 4 2 2" xfId="39011" xr:uid="{CE65C586-D49D-4897-A457-3DCDCB417C72}"/>
    <cellStyle name="Entrada 3 2 7 2 2 4 3" xfId="39010" xr:uid="{8A6B11ED-69A3-4D27-9A6E-8DC3A644FF52}"/>
    <cellStyle name="Entrada 3 2 7 2 2 5" xfId="9095" xr:uid="{61333086-28E1-449F-87F3-343ABFF9B1DD}"/>
    <cellStyle name="Entrada 3 2 7 2 2 5 2" xfId="39012" xr:uid="{74D36807-3C3D-4F0A-9F25-3EC89ED1E040}"/>
    <cellStyle name="Entrada 3 2 7 2 2 6" xfId="39001" xr:uid="{367A93B8-B58C-47FD-B48B-B4CDEA2CFC14}"/>
    <cellStyle name="Entrada 3 2 7 2 3" xfId="9096" xr:uid="{578688A7-7898-4935-A95B-D6F536FDA91B}"/>
    <cellStyle name="Entrada 3 2 7 2 3 2" xfId="9097" xr:uid="{3EA2A58B-B051-4586-9011-004DE840B59F}"/>
    <cellStyle name="Entrada 3 2 7 2 3 2 2" xfId="9098" xr:uid="{5501DF3F-6355-496B-9C2E-6274FFC72573}"/>
    <cellStyle name="Entrada 3 2 7 2 3 2 2 2" xfId="39015" xr:uid="{29F0971D-2411-44EA-9012-DC167CC2B8B5}"/>
    <cellStyle name="Entrada 3 2 7 2 3 2 3" xfId="39014" xr:uid="{E7A541F6-E268-4F95-A172-7F755ED2A2E6}"/>
    <cellStyle name="Entrada 3 2 7 2 3 3" xfId="9099" xr:uid="{9233BE56-22FA-4C41-ADB5-D20B5147630E}"/>
    <cellStyle name="Entrada 3 2 7 2 3 3 2" xfId="9100" xr:uid="{8A892489-0284-4A22-AFB2-7A9EC88C4B76}"/>
    <cellStyle name="Entrada 3 2 7 2 3 3 2 2" xfId="39017" xr:uid="{0F1D1DC3-2004-4D32-89AB-8C88006A04D2}"/>
    <cellStyle name="Entrada 3 2 7 2 3 3 3" xfId="39016" xr:uid="{397CEAB6-2CFF-40F6-B196-4D9E6B0BFEE9}"/>
    <cellStyle name="Entrada 3 2 7 2 3 4" xfId="9101" xr:uid="{DD2F28D5-B51C-41E0-99E4-FB70831CABD3}"/>
    <cellStyle name="Entrada 3 2 7 2 3 4 2" xfId="39018" xr:uid="{F9F5D069-AB38-4F0C-9289-9D74EB7AD396}"/>
    <cellStyle name="Entrada 3 2 7 2 3 5" xfId="39013" xr:uid="{291949B8-0D85-4436-A8A5-0A39B8CC116D}"/>
    <cellStyle name="Entrada 3 2 7 2 4" xfId="9102" xr:uid="{E917138F-3579-46F4-A6D0-9D89C0588DF2}"/>
    <cellStyle name="Entrada 3 2 7 2 4 2" xfId="9103" xr:uid="{07D9C3C0-5FCB-4216-87FD-94F58E7DA6BD}"/>
    <cellStyle name="Entrada 3 2 7 2 4 2 2" xfId="39020" xr:uid="{823684F8-C6D2-46F0-885C-960D768880F9}"/>
    <cellStyle name="Entrada 3 2 7 2 4 3" xfId="39019" xr:uid="{CB6A61C5-1316-47DA-80D1-CC8210D1165F}"/>
    <cellStyle name="Entrada 3 2 7 2 5" xfId="9104" xr:uid="{ED659176-6276-4C11-A378-7537219A4EB6}"/>
    <cellStyle name="Entrada 3 2 7 2 5 2" xfId="9105" xr:uid="{852A0458-E2BA-4B75-9664-1C676E07F03D}"/>
    <cellStyle name="Entrada 3 2 7 2 5 2 2" xfId="39022" xr:uid="{229A67C5-D540-4094-8947-5B2B7B3AEC31}"/>
    <cellStyle name="Entrada 3 2 7 2 5 3" xfId="39021" xr:uid="{A4201598-1C99-4683-A2B7-875C47380627}"/>
    <cellStyle name="Entrada 3 2 7 2 6" xfId="9106" xr:uid="{DB7CC619-FD06-4C2B-933F-9BAECA8C4D53}"/>
    <cellStyle name="Entrada 3 2 7 2 6 2" xfId="39023" xr:uid="{051E0889-6C3A-4BE0-8D9D-453B7816CC7D}"/>
    <cellStyle name="Entrada 3 2 7 2 7" xfId="39000" xr:uid="{CDADF088-2B92-4CAD-925C-8C429A8C1E1E}"/>
    <cellStyle name="Entrada 3 2 7 3" xfId="9107" xr:uid="{9CBD3760-646A-41CB-92BB-BEB0EFD80EC3}"/>
    <cellStyle name="Entrada 3 2 7 3 2" xfId="9108" xr:uid="{0378C995-C2C7-4619-8756-C45EE085A893}"/>
    <cellStyle name="Entrada 3 2 7 3 2 2" xfId="9109" xr:uid="{A30774F5-FECA-4BDB-A0CA-0163DCC2D149}"/>
    <cellStyle name="Entrada 3 2 7 3 2 2 2" xfId="9110" xr:uid="{AAB9F750-CA19-405A-9B23-39B746E7DC06}"/>
    <cellStyle name="Entrada 3 2 7 3 2 2 2 2" xfId="39027" xr:uid="{DEC23ED0-51E1-443D-B24B-8A9B916B944D}"/>
    <cellStyle name="Entrada 3 2 7 3 2 2 3" xfId="39026" xr:uid="{FE12BC21-9D4E-4966-BF91-CCC4842863B8}"/>
    <cellStyle name="Entrada 3 2 7 3 2 3" xfId="9111" xr:uid="{36389929-1E12-4B0A-BDB7-C60C6648A610}"/>
    <cellStyle name="Entrada 3 2 7 3 2 3 2" xfId="9112" xr:uid="{984D0A42-B96D-4430-B06A-27B62CB16499}"/>
    <cellStyle name="Entrada 3 2 7 3 2 3 2 2" xfId="39029" xr:uid="{5F9D1A55-3786-40C3-AF59-E4AC2EBCE590}"/>
    <cellStyle name="Entrada 3 2 7 3 2 3 3" xfId="39028" xr:uid="{68E8E9B5-06ED-4517-B772-E89B27BD880C}"/>
    <cellStyle name="Entrada 3 2 7 3 2 4" xfId="9113" xr:uid="{573154D7-AF40-47A7-B1DB-3135860837C7}"/>
    <cellStyle name="Entrada 3 2 7 3 2 4 2" xfId="39030" xr:uid="{CB3E2BD9-30DF-4EA4-9BC5-46EC01E132A5}"/>
    <cellStyle name="Entrada 3 2 7 3 2 5" xfId="39025" xr:uid="{B61FD201-85B2-43DD-B922-1CD2C2576C3E}"/>
    <cellStyle name="Entrada 3 2 7 3 3" xfId="9114" xr:uid="{5B59B451-CBBB-4BC4-9B74-DEB1E3402118}"/>
    <cellStyle name="Entrada 3 2 7 3 3 2" xfId="9115" xr:uid="{F47858D3-F93C-4694-B67A-5E912B473DA7}"/>
    <cellStyle name="Entrada 3 2 7 3 3 2 2" xfId="39032" xr:uid="{2DFEEC28-5285-4FCA-8C20-7E17687B2870}"/>
    <cellStyle name="Entrada 3 2 7 3 3 3" xfId="39031" xr:uid="{7893BFA5-66AB-48BC-B93E-AAD193647E5B}"/>
    <cellStyle name="Entrada 3 2 7 3 4" xfId="9116" xr:uid="{87F29E2C-BD11-45FD-94B8-B9912457E589}"/>
    <cellStyle name="Entrada 3 2 7 3 4 2" xfId="9117" xr:uid="{A11E93E3-F2FD-4D1F-A49A-4C761041C81B}"/>
    <cellStyle name="Entrada 3 2 7 3 4 2 2" xfId="39034" xr:uid="{7D7841B4-C0DB-49B8-BAB4-2EAD64E1AFD8}"/>
    <cellStyle name="Entrada 3 2 7 3 4 3" xfId="39033" xr:uid="{E2EF6128-A69B-4681-BD71-3020EB941480}"/>
    <cellStyle name="Entrada 3 2 7 3 5" xfId="9118" xr:uid="{6721A559-AA6D-4E7C-A198-BBF80C7C9C27}"/>
    <cellStyle name="Entrada 3 2 7 3 5 2" xfId="39035" xr:uid="{A9A683D4-3DF1-4E4D-A69F-453F217E4A44}"/>
    <cellStyle name="Entrada 3 2 7 3 6" xfId="39024" xr:uid="{88C2D591-5DB9-4DFB-A758-3FDE0B9513BF}"/>
    <cellStyle name="Entrada 3 2 7 4" xfId="9119" xr:uid="{753A3DA3-1D86-40AC-AF28-220C8F87DEC0}"/>
    <cellStyle name="Entrada 3 2 7 4 2" xfId="9120" xr:uid="{0A0E2703-C806-4C6A-BFE2-FD193D0C4F85}"/>
    <cellStyle name="Entrada 3 2 7 4 2 2" xfId="9121" xr:uid="{4730C91F-A050-4751-B1C2-F2256CA7B1A9}"/>
    <cellStyle name="Entrada 3 2 7 4 2 2 2" xfId="39038" xr:uid="{5B7EE100-6AA9-41B4-94DB-8F546BDABC0A}"/>
    <cellStyle name="Entrada 3 2 7 4 2 3" xfId="39037" xr:uid="{2543509B-6FB4-4DB0-BFE2-934FAC7FEBE5}"/>
    <cellStyle name="Entrada 3 2 7 4 3" xfId="9122" xr:uid="{AC51F07F-4508-4FCD-91EF-B148A27A5CF2}"/>
    <cellStyle name="Entrada 3 2 7 4 3 2" xfId="9123" xr:uid="{05C9855B-E2D0-4AC5-9364-2024ABF79937}"/>
    <cellStyle name="Entrada 3 2 7 4 3 2 2" xfId="39040" xr:uid="{E9FDE057-7A73-4FC1-BBAC-67FD103F1EE2}"/>
    <cellStyle name="Entrada 3 2 7 4 3 3" xfId="39039" xr:uid="{8CF92608-7CA5-44D0-9470-5BB9E6A07BF4}"/>
    <cellStyle name="Entrada 3 2 7 4 4" xfId="9124" xr:uid="{3B6C20F3-6BB5-4429-8DCE-BC2A2DBDE8C5}"/>
    <cellStyle name="Entrada 3 2 7 4 4 2" xfId="39041" xr:uid="{7DD700C9-6E50-45B0-8C5B-E793671729F3}"/>
    <cellStyle name="Entrada 3 2 7 4 5" xfId="39036" xr:uid="{353FDED3-A594-4D50-9C5C-743D77E1468D}"/>
    <cellStyle name="Entrada 3 2 7 5" xfId="9125" xr:uid="{FB2B5687-3099-4371-AC89-11D958A5FE47}"/>
    <cellStyle name="Entrada 3 2 7 5 2" xfId="9126" xr:uid="{FA712F19-88E0-487F-87E1-A15F109C12F0}"/>
    <cellStyle name="Entrada 3 2 7 5 2 2" xfId="39043" xr:uid="{8961AFED-BA37-4ED6-8F95-FDFC9EC82D3C}"/>
    <cellStyle name="Entrada 3 2 7 5 3" xfId="39042" xr:uid="{C3A42DB4-E321-4D9B-9E32-BCF0FB1D46E2}"/>
    <cellStyle name="Entrada 3 2 7 6" xfId="9127" xr:uid="{8D4671B5-4265-4CD3-B24F-A5C064604A92}"/>
    <cellStyle name="Entrada 3 2 7 6 2" xfId="9128" xr:uid="{28F4A78A-1309-4B3F-B7DF-CBE18C76D59B}"/>
    <cellStyle name="Entrada 3 2 7 6 2 2" xfId="39045" xr:uid="{1F4CE90C-D16D-45BE-AFC9-BE68AC58235B}"/>
    <cellStyle name="Entrada 3 2 7 6 3" xfId="39044" xr:uid="{8A4F48DF-85AD-4EFB-9C64-5B05FB8FDD43}"/>
    <cellStyle name="Entrada 3 2 7 7" xfId="9129" xr:uid="{0E2DD73C-D087-4BC7-B194-933172559CEA}"/>
    <cellStyle name="Entrada 3 2 7 7 2" xfId="39046" xr:uid="{ABA942FD-0278-4DE8-A721-590AE7C71B07}"/>
    <cellStyle name="Entrada 3 2 7 8" xfId="38999" xr:uid="{659F75E2-306E-4D84-B527-A43552A9A74C}"/>
    <cellStyle name="Entrada 3 2 8" xfId="9130" xr:uid="{B9E69C79-A418-4AB5-AF8E-8907397D40EB}"/>
    <cellStyle name="Entrada 3 2 8 2" xfId="9131" xr:uid="{86540D57-E16D-4F84-8EF1-6CB1B8301C94}"/>
    <cellStyle name="Entrada 3 2 8 2 2" xfId="9132" xr:uid="{1C83A09F-F8F8-49B9-ABFD-7726C009EC3E}"/>
    <cellStyle name="Entrada 3 2 8 2 2 2" xfId="9133" xr:uid="{AA62B544-27FF-4029-96D7-C80066A6AC9E}"/>
    <cellStyle name="Entrada 3 2 8 2 2 2 2" xfId="9134" xr:uid="{0958C2A5-68E8-4F13-A715-6B48FD1EEAFE}"/>
    <cellStyle name="Entrada 3 2 8 2 2 2 2 2" xfId="9135" xr:uid="{9A18B54E-71A4-4AEB-9204-B4CA73C1C53D}"/>
    <cellStyle name="Entrada 3 2 8 2 2 2 2 2 2" xfId="39052" xr:uid="{AADE72AC-852B-47F4-935D-0F7D04AFF5F4}"/>
    <cellStyle name="Entrada 3 2 8 2 2 2 2 3" xfId="39051" xr:uid="{C4B0E9A9-4143-4EA6-BD0C-05F268F42379}"/>
    <cellStyle name="Entrada 3 2 8 2 2 2 3" xfId="9136" xr:uid="{F9048EF3-7D1C-4D3F-BCFF-33658E93D87C}"/>
    <cellStyle name="Entrada 3 2 8 2 2 2 3 2" xfId="9137" xr:uid="{60471F96-922A-4830-89DF-0897F5AD4BC7}"/>
    <cellStyle name="Entrada 3 2 8 2 2 2 3 2 2" xfId="39054" xr:uid="{0440B432-AD5C-4995-A2B3-F3DBD462666E}"/>
    <cellStyle name="Entrada 3 2 8 2 2 2 3 3" xfId="39053" xr:uid="{1EA438E4-604D-4C79-A719-DF5ACAA47912}"/>
    <cellStyle name="Entrada 3 2 8 2 2 2 4" xfId="9138" xr:uid="{7241683A-D147-4BB6-95B1-8A6B4E45B06A}"/>
    <cellStyle name="Entrada 3 2 8 2 2 2 4 2" xfId="39055" xr:uid="{E12F3102-4F4B-4528-B6D5-4654C47AF489}"/>
    <cellStyle name="Entrada 3 2 8 2 2 2 5" xfId="39050" xr:uid="{468940E0-B714-47BB-82D6-518BA753BCF4}"/>
    <cellStyle name="Entrada 3 2 8 2 2 3" xfId="9139" xr:uid="{604AF35C-EFE1-4383-9C6D-E75F8B454587}"/>
    <cellStyle name="Entrada 3 2 8 2 2 3 2" xfId="9140" xr:uid="{A6996EA2-EA1E-46D7-9EC6-30AE470DCBF9}"/>
    <cellStyle name="Entrada 3 2 8 2 2 3 2 2" xfId="39057" xr:uid="{791F0845-90F5-42D8-8342-775D7C4266DF}"/>
    <cellStyle name="Entrada 3 2 8 2 2 3 3" xfId="39056" xr:uid="{6E59A49E-3FE7-4301-AE67-1A1A49C6B2E5}"/>
    <cellStyle name="Entrada 3 2 8 2 2 4" xfId="9141" xr:uid="{A1D88C35-4D31-4D5C-9635-C25502DADFF7}"/>
    <cellStyle name="Entrada 3 2 8 2 2 4 2" xfId="9142" xr:uid="{135EEB99-1927-4128-8FCD-934A03D68CF4}"/>
    <cellStyle name="Entrada 3 2 8 2 2 4 2 2" xfId="39059" xr:uid="{E8DCB3D9-7888-4372-9818-A473DEC1AE56}"/>
    <cellStyle name="Entrada 3 2 8 2 2 4 3" xfId="39058" xr:uid="{377C1E3D-5979-478B-9CE2-266EA6DE0268}"/>
    <cellStyle name="Entrada 3 2 8 2 2 5" xfId="9143" xr:uid="{B86A6F4A-1B1D-46ED-9505-5021291DA827}"/>
    <cellStyle name="Entrada 3 2 8 2 2 5 2" xfId="39060" xr:uid="{7A89C697-6338-4AE7-9920-F512F8C0FE4A}"/>
    <cellStyle name="Entrada 3 2 8 2 2 6" xfId="39049" xr:uid="{17A5F0B7-253C-49F0-B315-A49200F65C37}"/>
    <cellStyle name="Entrada 3 2 8 2 3" xfId="9144" xr:uid="{2AFDE4A8-7D46-44A6-816E-5F5467AD250B}"/>
    <cellStyle name="Entrada 3 2 8 2 3 2" xfId="9145" xr:uid="{D6AEEE35-CA65-4A7C-BB7D-FFDB37A71DBD}"/>
    <cellStyle name="Entrada 3 2 8 2 3 2 2" xfId="9146" xr:uid="{AD9AC3CB-3063-4113-868B-672FFE21CD89}"/>
    <cellStyle name="Entrada 3 2 8 2 3 2 2 2" xfId="39063" xr:uid="{76A34D82-D01F-453A-B244-3B5FB9CBDBB2}"/>
    <cellStyle name="Entrada 3 2 8 2 3 2 3" xfId="39062" xr:uid="{A83C8737-03B7-428A-B346-179A5EA53EDB}"/>
    <cellStyle name="Entrada 3 2 8 2 3 3" xfId="9147" xr:uid="{1141A842-88EE-4F27-923D-151BF5C7C497}"/>
    <cellStyle name="Entrada 3 2 8 2 3 3 2" xfId="9148" xr:uid="{F37A3409-DAD4-43A4-9918-834781AEDBCF}"/>
    <cellStyle name="Entrada 3 2 8 2 3 3 2 2" xfId="39065" xr:uid="{59C434A9-FA05-49B8-A3E5-2D84D43AE700}"/>
    <cellStyle name="Entrada 3 2 8 2 3 3 3" xfId="39064" xr:uid="{2138863C-D123-4EE4-98C8-0512EDFE21F9}"/>
    <cellStyle name="Entrada 3 2 8 2 3 4" xfId="9149" xr:uid="{EA135C25-21CA-46E0-9183-FC935C7E6831}"/>
    <cellStyle name="Entrada 3 2 8 2 3 4 2" xfId="39066" xr:uid="{83D064AA-D97D-49EA-999F-D877E08CB7D9}"/>
    <cellStyle name="Entrada 3 2 8 2 3 5" xfId="39061" xr:uid="{0B7CAB28-828A-4F87-A0BC-6311A7E54162}"/>
    <cellStyle name="Entrada 3 2 8 2 4" xfId="9150" xr:uid="{F386AD31-4E7A-4B28-B705-61AC63DBE004}"/>
    <cellStyle name="Entrada 3 2 8 2 4 2" xfId="9151" xr:uid="{CDA03A32-A96A-4AE1-B347-530196FD7A79}"/>
    <cellStyle name="Entrada 3 2 8 2 4 2 2" xfId="39068" xr:uid="{024E08F6-72AF-4942-950E-A9A2C210F7E6}"/>
    <cellStyle name="Entrada 3 2 8 2 4 3" xfId="39067" xr:uid="{1AC644D0-DF82-4A7E-AF03-8BBC038C3C84}"/>
    <cellStyle name="Entrada 3 2 8 2 5" xfId="9152" xr:uid="{3A82F09E-8C93-4317-969B-79FDB31A0431}"/>
    <cellStyle name="Entrada 3 2 8 2 5 2" xfId="9153" xr:uid="{F1421E77-A0CD-47B5-A4C4-0766F891558C}"/>
    <cellStyle name="Entrada 3 2 8 2 5 2 2" xfId="39070" xr:uid="{072DD61E-4467-4F6C-AF52-BA3DEFD846C2}"/>
    <cellStyle name="Entrada 3 2 8 2 5 3" xfId="39069" xr:uid="{A1DB21A8-C30F-472E-9CDC-BE6719DD7E94}"/>
    <cellStyle name="Entrada 3 2 8 2 6" xfId="9154" xr:uid="{671A3044-5C8C-47D9-AD25-2A0FE94DDD14}"/>
    <cellStyle name="Entrada 3 2 8 2 6 2" xfId="39071" xr:uid="{E8CD0F5B-9356-4F22-AF85-DDE883E64261}"/>
    <cellStyle name="Entrada 3 2 8 2 7" xfId="39048" xr:uid="{CE6ED66E-F45F-40FF-8A13-1270F1F91A7B}"/>
    <cellStyle name="Entrada 3 2 8 3" xfId="9155" xr:uid="{70A356AF-A2D5-4E06-8C5A-8FEBFBA2E78C}"/>
    <cellStyle name="Entrada 3 2 8 3 2" xfId="9156" xr:uid="{F71845AC-D2F7-4EDC-A131-88F655A3E1FD}"/>
    <cellStyle name="Entrada 3 2 8 3 2 2" xfId="9157" xr:uid="{61C9F4A9-9F50-4265-B9BF-B6801C8CAC7B}"/>
    <cellStyle name="Entrada 3 2 8 3 2 2 2" xfId="9158" xr:uid="{746CFBEF-1FB4-47D8-9F4C-EAF344706D16}"/>
    <cellStyle name="Entrada 3 2 8 3 2 2 2 2" xfId="39075" xr:uid="{A076AF79-93D7-4BE1-A19A-978F51206049}"/>
    <cellStyle name="Entrada 3 2 8 3 2 2 3" xfId="39074" xr:uid="{8B29711A-3BAD-44D0-B9F3-1ED0EC8FF5C0}"/>
    <cellStyle name="Entrada 3 2 8 3 2 3" xfId="9159" xr:uid="{B6A95608-D02F-4367-B48C-F7B995A617A2}"/>
    <cellStyle name="Entrada 3 2 8 3 2 3 2" xfId="9160" xr:uid="{FBCE52AF-FF99-4C34-AD5E-227A74313229}"/>
    <cellStyle name="Entrada 3 2 8 3 2 3 2 2" xfId="39077" xr:uid="{E86492FF-505F-4019-A834-7F410DDD33C2}"/>
    <cellStyle name="Entrada 3 2 8 3 2 3 3" xfId="39076" xr:uid="{7DAFB09A-B99B-441F-A082-0908483CEA31}"/>
    <cellStyle name="Entrada 3 2 8 3 2 4" xfId="9161" xr:uid="{8905D9E5-DADC-439F-865D-C7E5645D2310}"/>
    <cellStyle name="Entrada 3 2 8 3 2 4 2" xfId="39078" xr:uid="{C2C30A95-8753-427F-A1F8-E81CA3FE8235}"/>
    <cellStyle name="Entrada 3 2 8 3 2 5" xfId="39073" xr:uid="{44F51A93-36A8-4B6B-9131-33D37AD568BD}"/>
    <cellStyle name="Entrada 3 2 8 3 3" xfId="9162" xr:uid="{58E1DE72-4763-4A08-9C19-22E93D6EEFAA}"/>
    <cellStyle name="Entrada 3 2 8 3 3 2" xfId="9163" xr:uid="{D4E57654-DD56-482C-9669-1B1D9B21783C}"/>
    <cellStyle name="Entrada 3 2 8 3 3 2 2" xfId="39080" xr:uid="{199469AD-2170-43D4-AB4D-DC113925957E}"/>
    <cellStyle name="Entrada 3 2 8 3 3 3" xfId="39079" xr:uid="{D0E53FAF-EE99-418C-B2AE-B0DF544C597F}"/>
    <cellStyle name="Entrada 3 2 8 3 4" xfId="9164" xr:uid="{44C088F7-6C6B-4F8F-9A92-F4FB2BEE1D4B}"/>
    <cellStyle name="Entrada 3 2 8 3 4 2" xfId="9165" xr:uid="{F9F67D7D-6F26-48C2-AAF8-CA3E5C67D421}"/>
    <cellStyle name="Entrada 3 2 8 3 4 2 2" xfId="39082" xr:uid="{8333FBA2-C2D1-4E0E-8FB9-BAAD2C5AF850}"/>
    <cellStyle name="Entrada 3 2 8 3 4 3" xfId="39081" xr:uid="{E5C520AD-3D17-47DE-B517-E5139596431A}"/>
    <cellStyle name="Entrada 3 2 8 3 5" xfId="9166" xr:uid="{095C3854-E0A4-4354-B830-309E92DA04FD}"/>
    <cellStyle name="Entrada 3 2 8 3 5 2" xfId="39083" xr:uid="{4D643D7D-8B17-445A-A89E-0DD50E05BA19}"/>
    <cellStyle name="Entrada 3 2 8 3 6" xfId="39072" xr:uid="{F1FAEEBB-F291-401F-B541-9555C47CA743}"/>
    <cellStyle name="Entrada 3 2 8 4" xfId="9167" xr:uid="{C56284A8-16DD-46D8-9E94-8DE7CC3004B5}"/>
    <cellStyle name="Entrada 3 2 8 4 2" xfId="9168" xr:uid="{B1E811DA-701C-4494-A836-886401CB0BBE}"/>
    <cellStyle name="Entrada 3 2 8 4 2 2" xfId="9169" xr:uid="{871B04C3-9380-4153-A523-E8E2A99ECB75}"/>
    <cellStyle name="Entrada 3 2 8 4 2 2 2" xfId="39086" xr:uid="{D971043E-27B7-4B2C-820D-F2EA1D53B2F8}"/>
    <cellStyle name="Entrada 3 2 8 4 2 3" xfId="39085" xr:uid="{36321A45-1729-46FE-A23E-0F00BB05092F}"/>
    <cellStyle name="Entrada 3 2 8 4 3" xfId="9170" xr:uid="{DCA89BC5-5B23-4A6F-BE9F-ED1517E209CE}"/>
    <cellStyle name="Entrada 3 2 8 4 3 2" xfId="9171" xr:uid="{BFD70621-F6D3-45E9-8AAF-1C6433F36523}"/>
    <cellStyle name="Entrada 3 2 8 4 3 2 2" xfId="39088" xr:uid="{4195E3F1-74DB-40A8-A8A1-02A0CA8C8B19}"/>
    <cellStyle name="Entrada 3 2 8 4 3 3" xfId="39087" xr:uid="{14B0136C-637D-47BE-AE3B-581C3D546DD7}"/>
    <cellStyle name="Entrada 3 2 8 4 4" xfId="9172" xr:uid="{F1B003A0-BB54-4898-95E5-6A036B0EA52F}"/>
    <cellStyle name="Entrada 3 2 8 4 4 2" xfId="39089" xr:uid="{F2FCBAD7-9BFE-4E52-A4B7-0BC010294547}"/>
    <cellStyle name="Entrada 3 2 8 4 5" xfId="39084" xr:uid="{A4E46816-25BC-4B75-A77E-F91D7447EB4B}"/>
    <cellStyle name="Entrada 3 2 8 5" xfId="9173" xr:uid="{4194B2FF-C47F-4709-BD72-1B7530E8F881}"/>
    <cellStyle name="Entrada 3 2 8 5 2" xfId="9174" xr:uid="{2FB477C0-4696-4B36-81DE-ACF25AB1FD00}"/>
    <cellStyle name="Entrada 3 2 8 5 2 2" xfId="39091" xr:uid="{2FDF889F-AB63-43F0-8AA8-4D6A6F86C548}"/>
    <cellStyle name="Entrada 3 2 8 5 3" xfId="39090" xr:uid="{C03A4E5E-C9D5-4761-BECE-2618E429C53C}"/>
    <cellStyle name="Entrada 3 2 8 6" xfId="9175" xr:uid="{5661846D-4C8C-460F-BDC6-FCB955C7D50E}"/>
    <cellStyle name="Entrada 3 2 8 6 2" xfId="9176" xr:uid="{52E7ED05-4DBB-40F5-8208-256E4A8BB4BE}"/>
    <cellStyle name="Entrada 3 2 8 6 2 2" xfId="39093" xr:uid="{8F453BE4-CBA2-48E5-8496-8D80C7053FC8}"/>
    <cellStyle name="Entrada 3 2 8 6 3" xfId="39092" xr:uid="{877F1690-4A9F-4E8C-8433-65A7528F2266}"/>
    <cellStyle name="Entrada 3 2 8 7" xfId="9177" xr:uid="{89615F97-B711-44CE-9E86-9EBE482EF6E5}"/>
    <cellStyle name="Entrada 3 2 8 7 2" xfId="39094" xr:uid="{51B64277-FEFF-487F-A8DD-A1C867EFF12D}"/>
    <cellStyle name="Entrada 3 2 8 8" xfId="39047" xr:uid="{F17E974F-18EA-4E4C-BDD8-5E2219F8AE8F}"/>
    <cellStyle name="Entrada 3 2 9" xfId="9178" xr:uid="{4EF96BD3-406A-46F6-957F-AAC964AB56F7}"/>
    <cellStyle name="Entrada 3 2 9 2" xfId="9179" xr:uid="{CDC612CB-2314-4FA0-B7B7-995F8BFBA0F7}"/>
    <cellStyle name="Entrada 3 2 9 2 2" xfId="9180" xr:uid="{BE9B3F4D-9139-4D8B-BCBB-9AC436B688F8}"/>
    <cellStyle name="Entrada 3 2 9 2 2 2" xfId="9181" xr:uid="{E918E848-9134-4D17-8D16-8A3D02ADFD05}"/>
    <cellStyle name="Entrada 3 2 9 2 2 2 2" xfId="9182" xr:uid="{3B9708B8-324E-49E9-BD98-6E793F5AA485}"/>
    <cellStyle name="Entrada 3 2 9 2 2 2 2 2" xfId="9183" xr:uid="{E10911E7-DEC8-445B-A6C4-E7DE623C0898}"/>
    <cellStyle name="Entrada 3 2 9 2 2 2 2 2 2" xfId="39100" xr:uid="{B7BE65BF-26E4-4EED-AAAC-7C4FB75D5065}"/>
    <cellStyle name="Entrada 3 2 9 2 2 2 2 3" xfId="39099" xr:uid="{1755AF7D-FE79-458D-8A2C-B3014D55A02D}"/>
    <cellStyle name="Entrada 3 2 9 2 2 2 3" xfId="9184" xr:uid="{6DEB1B83-24C6-41A9-8E1A-1C095D08D7BF}"/>
    <cellStyle name="Entrada 3 2 9 2 2 2 3 2" xfId="9185" xr:uid="{880462AC-2206-47F9-ADCD-92C90994147D}"/>
    <cellStyle name="Entrada 3 2 9 2 2 2 3 2 2" xfId="39102" xr:uid="{606B79FA-47CC-429F-91D5-2BEA022FDF1C}"/>
    <cellStyle name="Entrada 3 2 9 2 2 2 3 3" xfId="39101" xr:uid="{C5B1F11C-BA99-447F-9A70-C6D3C81D7EE9}"/>
    <cellStyle name="Entrada 3 2 9 2 2 2 4" xfId="9186" xr:uid="{F568E9A5-CAF0-4570-A871-F7485F62DD48}"/>
    <cellStyle name="Entrada 3 2 9 2 2 2 4 2" xfId="39103" xr:uid="{647C9926-E9F3-44AC-A00B-BBD85B3A5100}"/>
    <cellStyle name="Entrada 3 2 9 2 2 2 5" xfId="39098" xr:uid="{F239A94E-5B0E-4A28-B030-67E4DEFA31AC}"/>
    <cellStyle name="Entrada 3 2 9 2 2 3" xfId="9187" xr:uid="{6707243B-989D-4718-9666-4CA7F7E88E3D}"/>
    <cellStyle name="Entrada 3 2 9 2 2 3 2" xfId="9188" xr:uid="{17DCA348-FE19-4D3A-8BFE-7CF637432488}"/>
    <cellStyle name="Entrada 3 2 9 2 2 3 2 2" xfId="39105" xr:uid="{16946C53-EAB2-47F5-BEDB-6B1BB63F87F1}"/>
    <cellStyle name="Entrada 3 2 9 2 2 3 3" xfId="39104" xr:uid="{2A05C3F1-6398-4630-ADA4-41230BA8E585}"/>
    <cellStyle name="Entrada 3 2 9 2 2 4" xfId="9189" xr:uid="{6AB40952-83D3-438F-8C96-0EC4A4BFA7C2}"/>
    <cellStyle name="Entrada 3 2 9 2 2 4 2" xfId="9190" xr:uid="{0E2EA91C-E38B-461D-AC11-1B8B243FA49E}"/>
    <cellStyle name="Entrada 3 2 9 2 2 4 2 2" xfId="39107" xr:uid="{8BD337E5-782D-49A9-BBAD-582C039F301B}"/>
    <cellStyle name="Entrada 3 2 9 2 2 4 3" xfId="39106" xr:uid="{44A81606-633B-48E2-B408-D3AC68FE4965}"/>
    <cellStyle name="Entrada 3 2 9 2 2 5" xfId="9191" xr:uid="{95C83076-214E-4189-8A33-1328C559643E}"/>
    <cellStyle name="Entrada 3 2 9 2 2 5 2" xfId="39108" xr:uid="{30C0D1EA-50D8-4AED-A715-E3915C62C7D9}"/>
    <cellStyle name="Entrada 3 2 9 2 2 6" xfId="39097" xr:uid="{24654AC1-8FE7-42AD-9365-E52E2E96D7C3}"/>
    <cellStyle name="Entrada 3 2 9 2 3" xfId="9192" xr:uid="{76D7546A-9CAC-4DE0-9322-92D3ABF89E39}"/>
    <cellStyle name="Entrada 3 2 9 2 3 2" xfId="9193" xr:uid="{D2F63074-9B1F-4828-BAF6-161F21B6FFCB}"/>
    <cellStyle name="Entrada 3 2 9 2 3 2 2" xfId="9194" xr:uid="{1C987B94-C36E-49A8-AE89-516E548DF9AB}"/>
    <cellStyle name="Entrada 3 2 9 2 3 2 2 2" xfId="39111" xr:uid="{D3476F00-FC24-4ED4-996B-23D504F3733D}"/>
    <cellStyle name="Entrada 3 2 9 2 3 2 3" xfId="39110" xr:uid="{D3B4CAFC-CDE8-464C-9CF5-1C766B170629}"/>
    <cellStyle name="Entrada 3 2 9 2 3 3" xfId="9195" xr:uid="{1C322916-E265-494F-BFC4-5DCC15A836C4}"/>
    <cellStyle name="Entrada 3 2 9 2 3 3 2" xfId="9196" xr:uid="{BBAB7CAB-F9B0-4AC8-9F60-90EAC731220C}"/>
    <cellStyle name="Entrada 3 2 9 2 3 3 2 2" xfId="39113" xr:uid="{BDB40369-BAD1-4E90-82F0-B303B64FB51B}"/>
    <cellStyle name="Entrada 3 2 9 2 3 3 3" xfId="39112" xr:uid="{7F9D839C-C833-4E95-A652-F32A7596DC10}"/>
    <cellStyle name="Entrada 3 2 9 2 3 4" xfId="9197" xr:uid="{46ECA144-997F-49F9-961A-AC78E252EF99}"/>
    <cellStyle name="Entrada 3 2 9 2 3 4 2" xfId="39114" xr:uid="{DF5A587D-0F2A-4265-8ABB-B8BEC3EFCBF6}"/>
    <cellStyle name="Entrada 3 2 9 2 3 5" xfId="39109" xr:uid="{A69ECEDF-FBCE-4496-A805-BF8529C6A313}"/>
    <cellStyle name="Entrada 3 2 9 2 4" xfId="9198" xr:uid="{EC1CF90E-B0D2-4697-A740-A8F463D5C286}"/>
    <cellStyle name="Entrada 3 2 9 2 4 2" xfId="9199" xr:uid="{2ACE4E1C-2004-4CC6-924E-B1D0131F70DC}"/>
    <cellStyle name="Entrada 3 2 9 2 4 2 2" xfId="39116" xr:uid="{41700BF6-AE1B-497D-ACD3-40BF4110DE9A}"/>
    <cellStyle name="Entrada 3 2 9 2 4 3" xfId="39115" xr:uid="{4B396AF7-AFE1-4598-B9CA-ECF9B04844A1}"/>
    <cellStyle name="Entrada 3 2 9 2 5" xfId="9200" xr:uid="{BD6214CC-254B-4F77-AEAE-C7ECC84C247D}"/>
    <cellStyle name="Entrada 3 2 9 2 5 2" xfId="9201" xr:uid="{0D5CC0C3-8F76-4EF5-95E9-80116F6130CE}"/>
    <cellStyle name="Entrada 3 2 9 2 5 2 2" xfId="39118" xr:uid="{E59F5A4A-3613-4667-97F9-7049BB280D57}"/>
    <cellStyle name="Entrada 3 2 9 2 5 3" xfId="39117" xr:uid="{668E0594-E232-4AD3-8E7E-BE54D8B47B04}"/>
    <cellStyle name="Entrada 3 2 9 2 6" xfId="9202" xr:uid="{ECBA21BB-89CA-4487-A296-94CA8444EB14}"/>
    <cellStyle name="Entrada 3 2 9 2 6 2" xfId="39119" xr:uid="{8D6212A0-BF84-4B94-B621-76F1926DD373}"/>
    <cellStyle name="Entrada 3 2 9 2 7" xfId="39096" xr:uid="{0650A82D-6C1B-4817-81FF-052B652B5D5D}"/>
    <cellStyle name="Entrada 3 2 9 3" xfId="9203" xr:uid="{BFAB0556-CDDE-4148-993D-B316E854EBD3}"/>
    <cellStyle name="Entrada 3 2 9 3 2" xfId="9204" xr:uid="{C712BDA4-1A39-4C85-AEB4-E2E3D77DE83B}"/>
    <cellStyle name="Entrada 3 2 9 3 2 2" xfId="9205" xr:uid="{53861C2A-B587-466B-B449-0EA3B5212B0A}"/>
    <cellStyle name="Entrada 3 2 9 3 2 2 2" xfId="9206" xr:uid="{C0B3D275-C5F8-4614-A6FE-83B422FE9481}"/>
    <cellStyle name="Entrada 3 2 9 3 2 2 2 2" xfId="39123" xr:uid="{83C9DFDD-C6C2-4CFE-BDD4-F2076A67FA6C}"/>
    <cellStyle name="Entrada 3 2 9 3 2 2 3" xfId="39122" xr:uid="{E8DB246D-4F43-4FD6-BF8F-9EDFD6AD87D6}"/>
    <cellStyle name="Entrada 3 2 9 3 2 3" xfId="9207" xr:uid="{FFC45C5D-7842-4986-B464-C0B9D90ACFF2}"/>
    <cellStyle name="Entrada 3 2 9 3 2 3 2" xfId="9208" xr:uid="{3CB8991D-BDA8-466A-AABC-35ACC4035492}"/>
    <cellStyle name="Entrada 3 2 9 3 2 3 2 2" xfId="39125" xr:uid="{1A4B9159-6230-421E-BE31-B1BF41882AD5}"/>
    <cellStyle name="Entrada 3 2 9 3 2 3 3" xfId="39124" xr:uid="{80A21581-6A97-45B9-9F18-80A05CF683D9}"/>
    <cellStyle name="Entrada 3 2 9 3 2 4" xfId="9209" xr:uid="{CE4F69C9-1732-46C7-A052-5545F2D92523}"/>
    <cellStyle name="Entrada 3 2 9 3 2 4 2" xfId="39126" xr:uid="{CF338BEC-A44D-4E8E-8195-C4E0EB6AD9D0}"/>
    <cellStyle name="Entrada 3 2 9 3 2 5" xfId="39121" xr:uid="{D5037FA2-06C6-4C3B-A3A1-120DD04FC713}"/>
    <cellStyle name="Entrada 3 2 9 3 3" xfId="9210" xr:uid="{9935883F-A3B1-4812-A712-9E5E5440C7DB}"/>
    <cellStyle name="Entrada 3 2 9 3 3 2" xfId="9211" xr:uid="{B5BD5BDE-2D1F-4B51-9C7F-C0CFF0F8DEAE}"/>
    <cellStyle name="Entrada 3 2 9 3 3 2 2" xfId="39128" xr:uid="{53E99538-9CAB-4FE9-BC1C-35454C6DB3DA}"/>
    <cellStyle name="Entrada 3 2 9 3 3 3" xfId="39127" xr:uid="{C8551D08-4DBB-434E-B64E-14945D02B453}"/>
    <cellStyle name="Entrada 3 2 9 3 4" xfId="9212" xr:uid="{222CBC8E-286D-4A4B-8C39-03CD4B93B3F2}"/>
    <cellStyle name="Entrada 3 2 9 3 4 2" xfId="9213" xr:uid="{E43BBD6D-7B9B-4543-B180-022944B26EBB}"/>
    <cellStyle name="Entrada 3 2 9 3 4 2 2" xfId="39130" xr:uid="{995ED018-5AB5-41F7-BF2F-EE6F17F0324D}"/>
    <cellStyle name="Entrada 3 2 9 3 4 3" xfId="39129" xr:uid="{1A2EDFFD-9AC0-4337-8C8D-F5AA88D09303}"/>
    <cellStyle name="Entrada 3 2 9 3 5" xfId="9214" xr:uid="{3492D1D4-E02F-45AF-80C7-C6DF0DB9B1D0}"/>
    <cellStyle name="Entrada 3 2 9 3 5 2" xfId="39131" xr:uid="{9F38EC05-049B-41DB-B0BE-462F5B7A2EFE}"/>
    <cellStyle name="Entrada 3 2 9 3 6" xfId="39120" xr:uid="{050F373F-28ED-47E3-B1D2-BEEC333B5E7F}"/>
    <cellStyle name="Entrada 3 2 9 4" xfId="9215" xr:uid="{0CCE95BF-872D-46B6-B7F3-320C85C18476}"/>
    <cellStyle name="Entrada 3 2 9 4 2" xfId="9216" xr:uid="{76D5360E-C9B2-43D4-8DFF-C66C548E55B2}"/>
    <cellStyle name="Entrada 3 2 9 4 2 2" xfId="9217" xr:uid="{6E86CFA6-D0B7-4C5F-8B72-4909D1AA6B0B}"/>
    <cellStyle name="Entrada 3 2 9 4 2 2 2" xfId="39134" xr:uid="{6B37B650-BE88-4EBF-9F83-8FA272E7B17F}"/>
    <cellStyle name="Entrada 3 2 9 4 2 3" xfId="39133" xr:uid="{8057DE55-3DD6-414F-A681-17FCDD453765}"/>
    <cellStyle name="Entrada 3 2 9 4 3" xfId="9218" xr:uid="{279477D4-8E6D-4C3B-BE02-7FDDC1B063C9}"/>
    <cellStyle name="Entrada 3 2 9 4 3 2" xfId="9219" xr:uid="{06D70F4E-9199-45E1-B41C-05810E0D2C01}"/>
    <cellStyle name="Entrada 3 2 9 4 3 2 2" xfId="39136" xr:uid="{7B2B4B09-D9EB-49E2-BA36-30B8BE378843}"/>
    <cellStyle name="Entrada 3 2 9 4 3 3" xfId="39135" xr:uid="{9B8C189E-91E0-4B30-A062-761799F6BE0C}"/>
    <cellStyle name="Entrada 3 2 9 4 4" xfId="9220" xr:uid="{EE7AF04A-04A9-4400-9C26-E061B0390C9A}"/>
    <cellStyle name="Entrada 3 2 9 4 4 2" xfId="39137" xr:uid="{6524417F-05BD-4682-8AF9-E13249091355}"/>
    <cellStyle name="Entrada 3 2 9 4 5" xfId="39132" xr:uid="{9CF1B1FA-57A2-46D5-B300-4312BE4190E7}"/>
    <cellStyle name="Entrada 3 2 9 5" xfId="9221" xr:uid="{9CA88110-154A-4590-91A1-002D201A0ABF}"/>
    <cellStyle name="Entrada 3 2 9 5 2" xfId="9222" xr:uid="{6346B002-D488-46D7-ACA7-290E22E3B980}"/>
    <cellStyle name="Entrada 3 2 9 5 2 2" xfId="39139" xr:uid="{C2C9C07C-9706-4866-83BA-C3F2044C2877}"/>
    <cellStyle name="Entrada 3 2 9 5 3" xfId="39138" xr:uid="{38DDD555-E65D-40C7-B1A3-28E776FD7988}"/>
    <cellStyle name="Entrada 3 2 9 6" xfId="9223" xr:uid="{7D4CA5BE-62C9-46DE-96D8-D51978626EE5}"/>
    <cellStyle name="Entrada 3 2 9 6 2" xfId="9224" xr:uid="{0C24C469-19DE-4DE8-8A2A-4405028032F7}"/>
    <cellStyle name="Entrada 3 2 9 6 2 2" xfId="39141" xr:uid="{C77F6CDF-4BBD-43A0-9E23-0B4E7E078083}"/>
    <cellStyle name="Entrada 3 2 9 6 3" xfId="39140" xr:uid="{A068CA05-5FA1-42EE-AF9B-144EC1FE7517}"/>
    <cellStyle name="Entrada 3 2 9 7" xfId="9225" xr:uid="{4E254431-8063-422D-9BE1-4A9699A8C093}"/>
    <cellStyle name="Entrada 3 2 9 7 2" xfId="39142" xr:uid="{C561EC91-D6CB-46F1-92C0-8C0E12BF5207}"/>
    <cellStyle name="Entrada 3 2 9 8" xfId="39095" xr:uid="{C096E720-583C-439A-8899-17AE737A8673}"/>
    <cellStyle name="Entrada 3 20" xfId="9226" xr:uid="{7E97830A-AAA3-483E-955E-A451AACBB331}"/>
    <cellStyle name="Entrada 3 20 2" xfId="9227" xr:uid="{B33FA926-D419-41EB-AB5F-C43B90F921C9}"/>
    <cellStyle name="Entrada 3 20 2 2" xfId="9228" xr:uid="{717E7B3A-ECA7-49C2-9B2A-B8940CF78F59}"/>
    <cellStyle name="Entrada 3 20 2 2 2" xfId="39145" xr:uid="{3D572CFE-62EC-4B13-A950-54511DC5882B}"/>
    <cellStyle name="Entrada 3 20 2 3" xfId="39144" xr:uid="{C71B5692-0E1A-4098-8649-D883A99AF205}"/>
    <cellStyle name="Entrada 3 20 3" xfId="9229" xr:uid="{B2828BFB-0166-4EDF-A3C1-CFD0F15AB078}"/>
    <cellStyle name="Entrada 3 20 3 2" xfId="9230" xr:uid="{B232C4F3-E4F4-4E4C-91D1-3DC0A3A5E15B}"/>
    <cellStyle name="Entrada 3 20 3 2 2" xfId="39147" xr:uid="{947FA1BD-B059-4411-AD1A-A1D6908D15FB}"/>
    <cellStyle name="Entrada 3 20 3 3" xfId="39146" xr:uid="{892D40FF-6702-4195-B6F0-F43C4E2A5371}"/>
    <cellStyle name="Entrada 3 20 4" xfId="9231" xr:uid="{94C29A84-733E-45F6-A5EA-8E498E527140}"/>
    <cellStyle name="Entrada 3 20 4 2" xfId="39148" xr:uid="{0BF4B53B-3536-49AD-946D-09EE7D68FD9E}"/>
    <cellStyle name="Entrada 3 20 5" xfId="39143" xr:uid="{87E7EE84-A1C7-48F4-BD72-299AEC184BF3}"/>
    <cellStyle name="Entrada 3 21" xfId="9232" xr:uid="{AFA16B03-F9E1-48D0-B17C-536909753DF7}"/>
    <cellStyle name="Entrada 3 21 2" xfId="9233" xr:uid="{DF5DFE9C-58DB-4481-80B6-32C1D5C85CDE}"/>
    <cellStyle name="Entrada 3 21 2 2" xfId="9234" xr:uid="{A4663B62-E6F5-4F38-8F5C-D8EFFCEA666F}"/>
    <cellStyle name="Entrada 3 21 2 2 2" xfId="39151" xr:uid="{440FD87B-0389-4793-8390-940FE37039E5}"/>
    <cellStyle name="Entrada 3 21 2 3" xfId="39150" xr:uid="{1FCD82D8-AF0E-465F-9EB0-7B32FD46DB22}"/>
    <cellStyle name="Entrada 3 21 3" xfId="9235" xr:uid="{400B17BE-0B30-430A-8D12-E49188959238}"/>
    <cellStyle name="Entrada 3 21 3 2" xfId="9236" xr:uid="{377E3890-786A-4BD1-AA4D-284B2F580119}"/>
    <cellStyle name="Entrada 3 21 3 2 2" xfId="39153" xr:uid="{0F185B12-A415-45F4-81EC-1E7D98254E65}"/>
    <cellStyle name="Entrada 3 21 3 3" xfId="39152" xr:uid="{0E1F003E-BCB5-4135-B63E-0672D335F8AE}"/>
    <cellStyle name="Entrada 3 21 4" xfId="9237" xr:uid="{AF11C293-904E-41DE-86CE-F1FF586BF11D}"/>
    <cellStyle name="Entrada 3 21 4 2" xfId="39154" xr:uid="{9D881CE4-97D1-48EA-9891-53F5A08D2CE1}"/>
    <cellStyle name="Entrada 3 21 5" xfId="39149" xr:uid="{54A4B478-C231-44C5-8CD3-24A418EBEC28}"/>
    <cellStyle name="Entrada 3 22" xfId="9238" xr:uid="{06880335-AB66-48CB-9581-7D70C9C57B90}"/>
    <cellStyle name="Entrada 3 22 2" xfId="9239" xr:uid="{8DFCBD31-30D9-4AAF-95BF-99149CCD8DF4}"/>
    <cellStyle name="Entrada 3 22 2 2" xfId="9240" xr:uid="{BB3F97FD-8CBD-44E1-B538-38A76A859E80}"/>
    <cellStyle name="Entrada 3 22 2 2 2" xfId="39157" xr:uid="{9F70BA14-A574-4E02-92A1-C00129D5EC74}"/>
    <cellStyle name="Entrada 3 22 2 3" xfId="39156" xr:uid="{E2401E29-5B6A-4A0A-A978-2E44F8BD70D5}"/>
    <cellStyle name="Entrada 3 22 3" xfId="9241" xr:uid="{712C0137-613A-4EF5-BC21-589320642D31}"/>
    <cellStyle name="Entrada 3 22 3 2" xfId="9242" xr:uid="{1681AE22-EF0C-4068-A4F9-E4243BDE96EA}"/>
    <cellStyle name="Entrada 3 22 3 2 2" xfId="39159" xr:uid="{BCA28B2E-782B-4073-AD66-23AD525C97AF}"/>
    <cellStyle name="Entrada 3 22 3 3" xfId="39158" xr:uid="{2182519A-1466-4FD9-8C62-43A386739223}"/>
    <cellStyle name="Entrada 3 22 4" xfId="9243" xr:uid="{68D96208-C905-45FF-BD31-F037DFAA3B12}"/>
    <cellStyle name="Entrada 3 22 4 2" xfId="39160" xr:uid="{820BAC11-C8B5-4135-A689-EF3F26D08730}"/>
    <cellStyle name="Entrada 3 22 5" xfId="39155" xr:uid="{F967F7DD-7EF8-4E5C-B43D-9F1FF36D9EF1}"/>
    <cellStyle name="Entrada 3 23" xfId="9244" xr:uid="{1E964420-C5CB-43B5-BA80-FD26357FEA26}"/>
    <cellStyle name="Entrada 3 23 2" xfId="9245" xr:uid="{4246C980-F43A-4940-ACD5-84E78531FCD0}"/>
    <cellStyle name="Entrada 3 23 2 2" xfId="9246" xr:uid="{0964F17D-71AB-4FDB-92B6-9A320A1ED1E2}"/>
    <cellStyle name="Entrada 3 23 2 2 2" xfId="39163" xr:uid="{F5D7C98D-802D-44E6-B213-F9D85768CC0C}"/>
    <cellStyle name="Entrada 3 23 2 3" xfId="39162" xr:uid="{BCCDF35A-1D0C-455C-899B-0B3640FFA2E3}"/>
    <cellStyle name="Entrada 3 23 3" xfId="9247" xr:uid="{4BEEC830-18D2-493B-B399-08742FCEA922}"/>
    <cellStyle name="Entrada 3 23 3 2" xfId="9248" xr:uid="{0179DEAA-A4F4-4408-9E35-8BABF6D8A97F}"/>
    <cellStyle name="Entrada 3 23 3 2 2" xfId="39165" xr:uid="{708BEEE8-27E8-4730-AE5C-DBECA8787F52}"/>
    <cellStyle name="Entrada 3 23 3 3" xfId="39164" xr:uid="{905282FC-87FF-4221-B4DB-27492CD687D6}"/>
    <cellStyle name="Entrada 3 23 4" xfId="9249" xr:uid="{22ECA879-9312-4234-8B9A-39701C537651}"/>
    <cellStyle name="Entrada 3 23 4 2" xfId="39166" xr:uid="{8BD188AE-36EE-48DE-98A8-B7E91E028B8C}"/>
    <cellStyle name="Entrada 3 23 5" xfId="39161" xr:uid="{1894406F-9152-4D1D-B9E6-3BC0036DA035}"/>
    <cellStyle name="Entrada 3 24" xfId="9250" xr:uid="{791C5D33-090F-438E-9981-C1401ABA8A6B}"/>
    <cellStyle name="Entrada 3 24 2" xfId="9251" xr:uid="{2F32A5CB-B34B-4451-BE36-0AAA4CC83BCC}"/>
    <cellStyle name="Entrada 3 24 2 2" xfId="9252" xr:uid="{602F8890-43FE-4628-BBBE-E8EF4306E70B}"/>
    <cellStyle name="Entrada 3 24 2 2 2" xfId="39169" xr:uid="{C1099627-B6CB-456A-B05B-BDCD0A5741F0}"/>
    <cellStyle name="Entrada 3 24 2 3" xfId="39168" xr:uid="{64B66D10-1EDD-4E6D-BDA6-026D705A3852}"/>
    <cellStyle name="Entrada 3 24 3" xfId="9253" xr:uid="{3CCDC92B-2090-4A37-B39D-7C805F321E96}"/>
    <cellStyle name="Entrada 3 24 3 2" xfId="9254" xr:uid="{AFA9D21D-DC34-4038-B4E2-2B0B1AE1BB8F}"/>
    <cellStyle name="Entrada 3 24 3 2 2" xfId="39171" xr:uid="{E054CC2C-9B04-4CA2-9A06-5FBE098D2A29}"/>
    <cellStyle name="Entrada 3 24 3 3" xfId="39170" xr:uid="{41D025EA-EE6F-439C-8D13-1C71C6C18391}"/>
    <cellStyle name="Entrada 3 24 4" xfId="9255" xr:uid="{00890F7D-48D2-4E37-99C9-C4BB9DBE293A}"/>
    <cellStyle name="Entrada 3 24 4 2" xfId="39172" xr:uid="{53D18258-8A8D-4E69-8ADC-1FE1E1EF9EE8}"/>
    <cellStyle name="Entrada 3 24 5" xfId="39167" xr:uid="{4967DA61-6908-4BE3-AAF8-36D8F6F573DD}"/>
    <cellStyle name="Entrada 3 25" xfId="9256" xr:uid="{A081DFDA-6C15-4ED8-A2F2-257516AB9A11}"/>
    <cellStyle name="Entrada 3 25 2" xfId="9257" xr:uid="{45261FB0-B61E-4D00-9DD3-97556E560CC1}"/>
    <cellStyle name="Entrada 3 25 2 2" xfId="9258" xr:uid="{4C460CB8-9AED-47D8-86C1-0205E397C397}"/>
    <cellStyle name="Entrada 3 25 2 2 2" xfId="39175" xr:uid="{603372FD-ECF6-45D7-A217-E9286B0B490E}"/>
    <cellStyle name="Entrada 3 25 2 3" xfId="39174" xr:uid="{3EE167EC-B677-4EC1-9F0B-A5E2F89AFB2A}"/>
    <cellStyle name="Entrada 3 25 3" xfId="9259" xr:uid="{1A08BF5E-8531-4952-8002-9053C90932D7}"/>
    <cellStyle name="Entrada 3 25 3 2" xfId="9260" xr:uid="{FCFFE894-E38D-4B48-BC5F-F28E72A89E47}"/>
    <cellStyle name="Entrada 3 25 3 2 2" xfId="39177" xr:uid="{502BF728-73E3-4C54-A0AF-A5A986D70B34}"/>
    <cellStyle name="Entrada 3 25 3 3" xfId="39176" xr:uid="{924A97A3-2E68-4FA4-898E-9DDF61A560FC}"/>
    <cellStyle name="Entrada 3 25 4" xfId="9261" xr:uid="{F83FCB2C-D967-4A2C-82C0-EA772CCBC5AC}"/>
    <cellStyle name="Entrada 3 25 4 2" xfId="39178" xr:uid="{86BAABC0-2315-463E-80F1-92EA09CCFCE2}"/>
    <cellStyle name="Entrada 3 25 5" xfId="39173" xr:uid="{576457A5-CCF2-4AA6-836E-E19F17AE2ABF}"/>
    <cellStyle name="Entrada 3 26" xfId="9262" xr:uid="{7ED7A310-9C69-45A7-A1C1-8730B36BF81A}"/>
    <cellStyle name="Entrada 3 26 2" xfId="9263" xr:uid="{6DD6F264-98FE-4108-A264-D7A0EFBC4C75}"/>
    <cellStyle name="Entrada 3 26 2 2" xfId="9264" xr:uid="{30409EA8-4B69-4C22-9014-D11D45EC8AB5}"/>
    <cellStyle name="Entrada 3 26 2 2 2" xfId="39181" xr:uid="{2A324E51-54BD-4498-89CA-27C45250A499}"/>
    <cellStyle name="Entrada 3 26 2 3" xfId="39180" xr:uid="{C6BE7B07-5CF7-4B53-B2BF-882CEC6F6F72}"/>
    <cellStyle name="Entrada 3 26 3" xfId="9265" xr:uid="{493CADA4-A9DF-433E-B07C-B8D21A179B93}"/>
    <cellStyle name="Entrada 3 26 3 2" xfId="9266" xr:uid="{F577DA18-1CC3-43DD-A5B3-8A5D276A59F2}"/>
    <cellStyle name="Entrada 3 26 3 2 2" xfId="39183" xr:uid="{169D7A56-C4C1-4F5C-AD59-722829195C07}"/>
    <cellStyle name="Entrada 3 26 3 3" xfId="39182" xr:uid="{7350B3EB-B843-4169-BC13-F1B173ADB188}"/>
    <cellStyle name="Entrada 3 26 4" xfId="9267" xr:uid="{B495204C-1069-4D50-87BE-28E2588039B9}"/>
    <cellStyle name="Entrada 3 26 4 2" xfId="39184" xr:uid="{AFB8A51D-307A-498B-BD53-EB4523DB7DBA}"/>
    <cellStyle name="Entrada 3 26 5" xfId="39179" xr:uid="{326FEB8E-8760-4C17-80BA-C632E96FD572}"/>
    <cellStyle name="Entrada 3 27" xfId="9268" xr:uid="{560417FC-9D56-47A8-96F9-2354FB95A107}"/>
    <cellStyle name="Entrada 3 27 2" xfId="9269" xr:uid="{9B45F717-1FAD-4532-BC44-9F019C070431}"/>
    <cellStyle name="Entrada 3 27 2 2" xfId="9270" xr:uid="{5E4C6B08-512C-4DDD-AB71-1D739C0A280F}"/>
    <cellStyle name="Entrada 3 27 2 2 2" xfId="39187" xr:uid="{6969F148-4A3E-4180-9ACC-A0C5227E4CF7}"/>
    <cellStyle name="Entrada 3 27 2 3" xfId="39186" xr:uid="{1406583C-3558-4631-AE33-99C0286967F7}"/>
    <cellStyle name="Entrada 3 27 3" xfId="9271" xr:uid="{C208B9F9-BF36-4A41-B446-8F1F5C4BA5B3}"/>
    <cellStyle name="Entrada 3 27 3 2" xfId="9272" xr:uid="{49B4E629-CE13-4436-A82C-91F24E66359A}"/>
    <cellStyle name="Entrada 3 27 3 2 2" xfId="39189" xr:uid="{4D7D8BBE-D047-45BD-910C-D0B86EF5D794}"/>
    <cellStyle name="Entrada 3 27 3 3" xfId="39188" xr:uid="{A71EEB8D-549E-42F1-A2BE-2D454FE76BF4}"/>
    <cellStyle name="Entrada 3 27 4" xfId="9273" xr:uid="{5251359A-9120-4688-AE44-8B2C00B5FD8E}"/>
    <cellStyle name="Entrada 3 27 4 2" xfId="39190" xr:uid="{BF5B6A72-AE96-4032-8675-64A2EA119752}"/>
    <cellStyle name="Entrada 3 27 5" xfId="39185" xr:uid="{8216CA4E-2E06-4FE3-BBBD-93EC27ECCB62}"/>
    <cellStyle name="Entrada 3 28" xfId="9274" xr:uid="{E981B973-3192-4DFE-9084-F17D06C8D14D}"/>
    <cellStyle name="Entrada 3 28 2" xfId="9275" xr:uid="{02ABD9D8-D721-4A95-8DE5-C31C7BC8C304}"/>
    <cellStyle name="Entrada 3 28 2 2" xfId="9276" xr:uid="{36CE1B31-6F4E-48AD-83ED-3013B01CBEE9}"/>
    <cellStyle name="Entrada 3 28 2 2 2" xfId="39193" xr:uid="{E99DF2D4-3C3C-41ED-A5E3-0B01CB133038}"/>
    <cellStyle name="Entrada 3 28 2 3" xfId="39192" xr:uid="{33EB92A4-9157-4063-87DC-E232B4AE8A8B}"/>
    <cellStyle name="Entrada 3 28 3" xfId="9277" xr:uid="{A5FDAF47-33C3-4490-A97B-76392A1F2820}"/>
    <cellStyle name="Entrada 3 28 3 2" xfId="9278" xr:uid="{B7E287C4-5859-4575-AAA6-511ECE905535}"/>
    <cellStyle name="Entrada 3 28 3 2 2" xfId="39195" xr:uid="{90BBA53C-508F-4338-9A1C-DD7111F6C0BB}"/>
    <cellStyle name="Entrada 3 28 3 3" xfId="39194" xr:uid="{B72613C8-95CE-4237-9E05-D13201183DA3}"/>
    <cellStyle name="Entrada 3 28 4" xfId="9279" xr:uid="{33DBE7CE-06B6-46A1-9B5C-4B59CF639BB8}"/>
    <cellStyle name="Entrada 3 28 4 2" xfId="39196" xr:uid="{4B8A1918-EDA4-4C46-9BA1-CBD93BEED802}"/>
    <cellStyle name="Entrada 3 28 5" xfId="39191" xr:uid="{A9A7F19A-47DA-422F-9B9C-1016D43EA6B3}"/>
    <cellStyle name="Entrada 3 29" xfId="9280" xr:uid="{EF034912-4129-46CE-A5CD-7DBF726D42DA}"/>
    <cellStyle name="Entrada 3 29 2" xfId="9281" xr:uid="{22F3C713-E694-4440-BFC9-E576EEBA28D7}"/>
    <cellStyle name="Entrada 3 29 2 2" xfId="9282" xr:uid="{A7F13A06-D3A1-4875-8D37-77B6315646BA}"/>
    <cellStyle name="Entrada 3 29 2 2 2" xfId="39199" xr:uid="{DDBAD635-B163-42EC-86B8-3440325678AF}"/>
    <cellStyle name="Entrada 3 29 2 3" xfId="39198" xr:uid="{9188E8FD-41A3-4178-BB02-3BFD0876EEDA}"/>
    <cellStyle name="Entrada 3 29 3" xfId="9283" xr:uid="{27547164-E523-40B9-B044-EDEE8D53B64A}"/>
    <cellStyle name="Entrada 3 29 3 2" xfId="9284" xr:uid="{84C0A41A-7C2F-4230-85C1-8DCC62414555}"/>
    <cellStyle name="Entrada 3 29 3 2 2" xfId="39201" xr:uid="{89962CC2-A2D5-4C02-8F74-23389A865859}"/>
    <cellStyle name="Entrada 3 29 3 3" xfId="39200" xr:uid="{C1E3C184-DC23-4C0A-A9BE-46D60AB0FE37}"/>
    <cellStyle name="Entrada 3 29 4" xfId="9285" xr:uid="{AAB69330-28A7-46E6-B98F-C9C72843A20B}"/>
    <cellStyle name="Entrada 3 29 4 2" xfId="39202" xr:uid="{72F016A0-EEC6-4DFD-A524-7EAA42ADB70B}"/>
    <cellStyle name="Entrada 3 29 5" xfId="39197" xr:uid="{870FF96E-14A6-4A07-93FE-08BC399215CE}"/>
    <cellStyle name="Entrada 3 3" xfId="9286" xr:uid="{A8588E28-4E45-4340-AF1F-ADC2DB931C30}"/>
    <cellStyle name="Entrada 3 3 10" xfId="9287" xr:uid="{4969ADF2-9C72-4013-8299-0DAA30000035}"/>
    <cellStyle name="Entrada 3 3 10 2" xfId="9288" xr:uid="{D69065DF-0712-4636-BF7C-22720E7313D3}"/>
    <cellStyle name="Entrada 3 3 10 2 2" xfId="9289" xr:uid="{91572576-204B-47B5-A1B3-C80629B18550}"/>
    <cellStyle name="Entrada 3 3 10 2 2 2" xfId="9290" xr:uid="{7A985D69-777D-485C-93EE-96D3E2B61209}"/>
    <cellStyle name="Entrada 3 3 10 2 2 2 2" xfId="9291" xr:uid="{49AB31B7-DB6D-424C-8B08-CDD9327701F2}"/>
    <cellStyle name="Entrada 3 3 10 2 2 2 2 2" xfId="9292" xr:uid="{FFAB650D-0D0E-46C4-86B7-B99E2536AA33}"/>
    <cellStyle name="Entrada 3 3 10 2 2 2 2 2 2" xfId="39209" xr:uid="{6B97ACEA-0B89-4DF3-9620-6D86444B7C66}"/>
    <cellStyle name="Entrada 3 3 10 2 2 2 2 3" xfId="39208" xr:uid="{FF4F873C-6F0F-490E-9508-38CEC2936F53}"/>
    <cellStyle name="Entrada 3 3 10 2 2 2 3" xfId="9293" xr:uid="{CD4A656E-4084-4586-B74F-E287D0775A21}"/>
    <cellStyle name="Entrada 3 3 10 2 2 2 3 2" xfId="9294" xr:uid="{F875D96F-A464-46B5-9F8B-9312CE841B6C}"/>
    <cellStyle name="Entrada 3 3 10 2 2 2 3 2 2" xfId="39211" xr:uid="{655809D1-2F3C-4BD0-9CDA-75117558B5BB}"/>
    <cellStyle name="Entrada 3 3 10 2 2 2 3 3" xfId="39210" xr:uid="{FBB1F634-51C8-484C-994C-BC236F937EB3}"/>
    <cellStyle name="Entrada 3 3 10 2 2 2 4" xfId="9295" xr:uid="{BA1F38B8-A8F1-428C-96FF-E3CB713A82D5}"/>
    <cellStyle name="Entrada 3 3 10 2 2 2 4 2" xfId="39212" xr:uid="{8A37AE60-3BAD-44F8-8B3A-875DB2FC0AFD}"/>
    <cellStyle name="Entrada 3 3 10 2 2 2 5" xfId="39207" xr:uid="{4B179781-5A9E-4874-B4A6-5420614AF71E}"/>
    <cellStyle name="Entrada 3 3 10 2 2 3" xfId="9296" xr:uid="{56821B21-D0B8-40D0-B285-4C4AA28C4D12}"/>
    <cellStyle name="Entrada 3 3 10 2 2 3 2" xfId="9297" xr:uid="{EDE10CB2-9512-42D4-8518-082957D6C7C7}"/>
    <cellStyle name="Entrada 3 3 10 2 2 3 2 2" xfId="39214" xr:uid="{1F8B257B-ADA7-42B3-80BB-082ECF901127}"/>
    <cellStyle name="Entrada 3 3 10 2 2 3 3" xfId="39213" xr:uid="{E1B13950-04F1-4666-ACE7-C0D5C5DDAD67}"/>
    <cellStyle name="Entrada 3 3 10 2 2 4" xfId="9298" xr:uid="{FC276429-6C69-4B2C-8AC4-E05A6D4A2279}"/>
    <cellStyle name="Entrada 3 3 10 2 2 4 2" xfId="9299" xr:uid="{4DFA6BDC-EB0E-4D13-BDF2-929A2C00258E}"/>
    <cellStyle name="Entrada 3 3 10 2 2 4 2 2" xfId="39216" xr:uid="{E82E4755-0746-4670-9956-746CA273E177}"/>
    <cellStyle name="Entrada 3 3 10 2 2 4 3" xfId="39215" xr:uid="{D427D1F6-0BAA-451D-8DD6-D0E4C7BBD56E}"/>
    <cellStyle name="Entrada 3 3 10 2 2 5" xfId="9300" xr:uid="{E0339E81-15A9-4384-BF9C-39DCF6791A20}"/>
    <cellStyle name="Entrada 3 3 10 2 2 5 2" xfId="39217" xr:uid="{0E6EFBD7-1CE8-46B7-B3B0-2C3B479DB79F}"/>
    <cellStyle name="Entrada 3 3 10 2 2 6" xfId="39206" xr:uid="{2DF8DAC6-C872-4CED-B597-4D1769F9AE6B}"/>
    <cellStyle name="Entrada 3 3 10 2 3" xfId="9301" xr:uid="{7772266D-C1AC-44D8-B1DF-B3FCE3C28F94}"/>
    <cellStyle name="Entrada 3 3 10 2 3 2" xfId="9302" xr:uid="{03F2B257-5DA8-417F-8014-09930A3FC0CE}"/>
    <cellStyle name="Entrada 3 3 10 2 3 2 2" xfId="9303" xr:uid="{6FF42EA7-7386-4D3F-B4CB-3C407B77948F}"/>
    <cellStyle name="Entrada 3 3 10 2 3 2 2 2" xfId="39220" xr:uid="{C78B524E-25B2-4B9F-90EE-88ADEE43693D}"/>
    <cellStyle name="Entrada 3 3 10 2 3 2 3" xfId="39219" xr:uid="{EF07F061-2F09-4111-B93A-B6C358371BF9}"/>
    <cellStyle name="Entrada 3 3 10 2 3 3" xfId="9304" xr:uid="{9D548685-BDA1-4C37-96FC-E0F7FAFA052C}"/>
    <cellStyle name="Entrada 3 3 10 2 3 3 2" xfId="9305" xr:uid="{0926E344-9508-4578-9ED4-24FB211D9D54}"/>
    <cellStyle name="Entrada 3 3 10 2 3 3 2 2" xfId="39222" xr:uid="{9E33106F-D30D-4896-8C75-2D6EC5B79BDA}"/>
    <cellStyle name="Entrada 3 3 10 2 3 3 3" xfId="39221" xr:uid="{0737D6E4-2B53-42F9-BF37-DE750DF9E029}"/>
    <cellStyle name="Entrada 3 3 10 2 3 4" xfId="9306" xr:uid="{ADCA773E-462E-43D3-A405-A3D1D213B93E}"/>
    <cellStyle name="Entrada 3 3 10 2 3 4 2" xfId="39223" xr:uid="{DC610225-83E6-40AA-9CD6-88F37A3BFD7E}"/>
    <cellStyle name="Entrada 3 3 10 2 3 5" xfId="39218" xr:uid="{F7FBF1CA-A4F7-4F01-A89C-6F33D3CCD2BE}"/>
    <cellStyle name="Entrada 3 3 10 2 4" xfId="9307" xr:uid="{803C8D32-6049-4D67-A583-167806FFBF75}"/>
    <cellStyle name="Entrada 3 3 10 2 4 2" xfId="9308" xr:uid="{B6741DDE-755D-4D25-9D97-D1D3F5BCD92A}"/>
    <cellStyle name="Entrada 3 3 10 2 4 2 2" xfId="39225" xr:uid="{D356A47D-5AD3-4972-B67C-BC2F2AF56E02}"/>
    <cellStyle name="Entrada 3 3 10 2 4 3" xfId="39224" xr:uid="{36CBD864-74A4-4F85-883C-491828E867DF}"/>
    <cellStyle name="Entrada 3 3 10 2 5" xfId="9309" xr:uid="{A68CB25F-3048-4116-B9CE-328A62BC89F6}"/>
    <cellStyle name="Entrada 3 3 10 2 5 2" xfId="9310" xr:uid="{10B3829E-E486-4C46-9D39-1FCD1943739B}"/>
    <cellStyle name="Entrada 3 3 10 2 5 2 2" xfId="39227" xr:uid="{AA79D9CE-D523-4B1D-B9D5-C3FEF3B06FE3}"/>
    <cellStyle name="Entrada 3 3 10 2 5 3" xfId="39226" xr:uid="{B4C4595A-ADAE-4D75-B87B-EE4C5265046B}"/>
    <cellStyle name="Entrada 3 3 10 2 6" xfId="9311" xr:uid="{CBC46DDE-9C37-4C71-AAE7-4C72D9D1D0FB}"/>
    <cellStyle name="Entrada 3 3 10 2 6 2" xfId="39228" xr:uid="{4F2FE31D-0524-487E-B841-66E8756816CD}"/>
    <cellStyle name="Entrada 3 3 10 2 7" xfId="39205" xr:uid="{77377C40-0FD7-4EC0-8053-6AD618F0DB92}"/>
    <cellStyle name="Entrada 3 3 10 3" xfId="9312" xr:uid="{8087D863-3602-4536-86D9-5F19246E7739}"/>
    <cellStyle name="Entrada 3 3 10 3 2" xfId="9313" xr:uid="{BA0D7AEA-9A50-4466-A301-2B77300DAD16}"/>
    <cellStyle name="Entrada 3 3 10 3 2 2" xfId="9314" xr:uid="{8D24D45C-5BFA-413C-9F1E-B550EAF3B3AC}"/>
    <cellStyle name="Entrada 3 3 10 3 2 2 2" xfId="9315" xr:uid="{4BCB4398-69DE-4DE0-99DA-A7C66267A5BF}"/>
    <cellStyle name="Entrada 3 3 10 3 2 2 2 2" xfId="39232" xr:uid="{43C3CCF0-4681-4594-B87A-DE6CB419EE3C}"/>
    <cellStyle name="Entrada 3 3 10 3 2 2 3" xfId="39231" xr:uid="{3B7FA496-E045-4142-9530-98283A7008B4}"/>
    <cellStyle name="Entrada 3 3 10 3 2 3" xfId="9316" xr:uid="{5CCEDEED-C056-4D60-839E-CF08F2E238E6}"/>
    <cellStyle name="Entrada 3 3 10 3 2 3 2" xfId="9317" xr:uid="{CEFC1E72-252F-4CA5-8077-954EA2DAF3BE}"/>
    <cellStyle name="Entrada 3 3 10 3 2 3 2 2" xfId="39234" xr:uid="{D2F40DDB-F5FC-4F0F-8811-C6C79993A0EE}"/>
    <cellStyle name="Entrada 3 3 10 3 2 3 3" xfId="39233" xr:uid="{CFB4B0DC-5621-4293-AC6E-DBB17F2DAA61}"/>
    <cellStyle name="Entrada 3 3 10 3 2 4" xfId="9318" xr:uid="{463CE563-C600-4B60-B70F-039F027A92DD}"/>
    <cellStyle name="Entrada 3 3 10 3 2 4 2" xfId="39235" xr:uid="{236674C0-6208-4493-8B95-2BC2ED878B7E}"/>
    <cellStyle name="Entrada 3 3 10 3 2 5" xfId="39230" xr:uid="{F22EA5C9-B63D-4741-808B-03539926CC24}"/>
    <cellStyle name="Entrada 3 3 10 3 3" xfId="9319" xr:uid="{1E530110-F56A-4FBF-9F50-91213F1B2D5B}"/>
    <cellStyle name="Entrada 3 3 10 3 3 2" xfId="9320" xr:uid="{651FCEED-EB0E-475F-9B9C-30A56B16DB4A}"/>
    <cellStyle name="Entrada 3 3 10 3 3 2 2" xfId="39237" xr:uid="{E489F266-7E15-4CF9-864F-C10E2563F797}"/>
    <cellStyle name="Entrada 3 3 10 3 3 3" xfId="39236" xr:uid="{849539D8-67F0-4CB6-A243-706D91CBD16A}"/>
    <cellStyle name="Entrada 3 3 10 3 4" xfId="9321" xr:uid="{5F664965-C55B-4BEA-AEE7-D2EEF9C4DB5D}"/>
    <cellStyle name="Entrada 3 3 10 3 4 2" xfId="9322" xr:uid="{D93075D3-8BFB-4FB1-B3F6-A252F0383756}"/>
    <cellStyle name="Entrada 3 3 10 3 4 2 2" xfId="39239" xr:uid="{26CE2D8B-09FD-4F30-B836-0A506739E146}"/>
    <cellStyle name="Entrada 3 3 10 3 4 3" xfId="39238" xr:uid="{9F340CF2-589F-496A-8327-7069E6D23203}"/>
    <cellStyle name="Entrada 3 3 10 3 5" xfId="9323" xr:uid="{AA8112F7-FE11-41C2-A533-2F38DEFD4FBD}"/>
    <cellStyle name="Entrada 3 3 10 3 5 2" xfId="39240" xr:uid="{27965A47-0341-4DD5-8B39-67BC0CC8B051}"/>
    <cellStyle name="Entrada 3 3 10 3 6" xfId="39229" xr:uid="{22BB714E-FC8C-4711-B07B-76A3B3C5758B}"/>
    <cellStyle name="Entrada 3 3 10 4" xfId="9324" xr:uid="{0263829E-3A97-4A14-B3FE-EF324A3F7DCD}"/>
    <cellStyle name="Entrada 3 3 10 4 2" xfId="9325" xr:uid="{2AD981A5-BA86-4AF6-AFA3-F6582CD377AB}"/>
    <cellStyle name="Entrada 3 3 10 4 2 2" xfId="9326" xr:uid="{EB3F6AD2-46D0-4070-82F7-A534F9F554D2}"/>
    <cellStyle name="Entrada 3 3 10 4 2 2 2" xfId="39243" xr:uid="{2637B9E6-A797-4F0E-A2E9-E88126117074}"/>
    <cellStyle name="Entrada 3 3 10 4 2 3" xfId="39242" xr:uid="{2977FF48-2840-4BFE-B614-E3F858CACBB5}"/>
    <cellStyle name="Entrada 3 3 10 4 3" xfId="9327" xr:uid="{04BFACC4-3A94-4841-B8EF-CF0682C2EF7B}"/>
    <cellStyle name="Entrada 3 3 10 4 3 2" xfId="9328" xr:uid="{B652581C-90DC-4EBE-9C65-5632E67DB2D9}"/>
    <cellStyle name="Entrada 3 3 10 4 3 2 2" xfId="39245" xr:uid="{C52D1A1A-2EA9-42A1-8E02-D7EC298F2B52}"/>
    <cellStyle name="Entrada 3 3 10 4 3 3" xfId="39244" xr:uid="{28E57B6C-6FC4-46A2-8750-ACD421A2F602}"/>
    <cellStyle name="Entrada 3 3 10 4 4" xfId="9329" xr:uid="{7EA401D6-9E6E-4498-BDF2-B1C40445DC2A}"/>
    <cellStyle name="Entrada 3 3 10 4 4 2" xfId="39246" xr:uid="{548DE4DE-7DE0-4968-8959-D03330DAFF8B}"/>
    <cellStyle name="Entrada 3 3 10 4 5" xfId="39241" xr:uid="{929151AF-4AAA-4C79-970F-0A83592804BA}"/>
    <cellStyle name="Entrada 3 3 10 5" xfId="9330" xr:uid="{FC50AC53-A580-433E-810F-3D69801C86A5}"/>
    <cellStyle name="Entrada 3 3 10 5 2" xfId="9331" xr:uid="{336FD47E-401C-459A-8448-43C37C15BAC4}"/>
    <cellStyle name="Entrada 3 3 10 5 2 2" xfId="39248" xr:uid="{CD7C8F77-9624-4741-93A3-BA3058A2D67F}"/>
    <cellStyle name="Entrada 3 3 10 5 3" xfId="39247" xr:uid="{9B1A4E0C-9831-423B-823E-D459F81D29E3}"/>
    <cellStyle name="Entrada 3 3 10 6" xfId="9332" xr:uid="{4C7A5153-901B-407B-80B0-BA5BF4714E7E}"/>
    <cellStyle name="Entrada 3 3 10 6 2" xfId="9333" xr:uid="{968006FC-3194-42BD-8AAA-B5F8B43878F7}"/>
    <cellStyle name="Entrada 3 3 10 6 2 2" xfId="39250" xr:uid="{3AE3A4AC-12ED-460B-827F-CCD396E8DB52}"/>
    <cellStyle name="Entrada 3 3 10 6 3" xfId="39249" xr:uid="{ADDB20F2-D94A-43AB-8420-0C04F274B29D}"/>
    <cellStyle name="Entrada 3 3 10 7" xfId="9334" xr:uid="{5D63E7D5-46AF-47CF-9A22-735B05DFC7F4}"/>
    <cellStyle name="Entrada 3 3 10 7 2" xfId="39251" xr:uid="{5D4D6DBB-3954-4B4A-90A4-BCC62E148069}"/>
    <cellStyle name="Entrada 3 3 10 8" xfId="39204" xr:uid="{525E5672-78AC-4B04-A62A-2B4D2E22ABDB}"/>
    <cellStyle name="Entrada 3 3 11" xfId="9335" xr:uid="{0A233D41-22EF-4243-91F1-B544AEF81682}"/>
    <cellStyle name="Entrada 3 3 11 2" xfId="9336" xr:uid="{230657B5-30B7-4B65-8D7B-30FA0E050220}"/>
    <cellStyle name="Entrada 3 3 11 2 2" xfId="9337" xr:uid="{65CBE334-6BBE-43B5-997C-9D12614B8EDF}"/>
    <cellStyle name="Entrada 3 3 11 2 2 2" xfId="9338" xr:uid="{FB4CE9C2-2F9A-4DB1-ACB3-E85C6E94C306}"/>
    <cellStyle name="Entrada 3 3 11 2 2 2 2" xfId="9339" xr:uid="{116518C9-802B-4D39-8C3A-80751256C43F}"/>
    <cellStyle name="Entrada 3 3 11 2 2 2 2 2" xfId="9340" xr:uid="{FAF60966-6122-4B08-9FC7-2C8AB7510A0A}"/>
    <cellStyle name="Entrada 3 3 11 2 2 2 2 2 2" xfId="39257" xr:uid="{3BC5B34F-636E-4B43-9846-D7E2AF31BAC3}"/>
    <cellStyle name="Entrada 3 3 11 2 2 2 2 3" xfId="39256" xr:uid="{C2A87AAB-C4A5-4431-958B-FD3D886D871A}"/>
    <cellStyle name="Entrada 3 3 11 2 2 2 3" xfId="9341" xr:uid="{FB494855-6A57-4F3B-BC2E-76F3A662FE9F}"/>
    <cellStyle name="Entrada 3 3 11 2 2 2 3 2" xfId="9342" xr:uid="{3B330828-9485-4496-8309-92D32C899293}"/>
    <cellStyle name="Entrada 3 3 11 2 2 2 3 2 2" xfId="39259" xr:uid="{E912FE9D-49BE-462B-B048-59D6DBCFCBEA}"/>
    <cellStyle name="Entrada 3 3 11 2 2 2 3 3" xfId="39258" xr:uid="{186FA03C-C1BB-479A-8638-B0F1E5BAADE5}"/>
    <cellStyle name="Entrada 3 3 11 2 2 2 4" xfId="9343" xr:uid="{9190E594-9FA3-4C2E-8E00-1295C2E87BA8}"/>
    <cellStyle name="Entrada 3 3 11 2 2 2 4 2" xfId="39260" xr:uid="{61E23AF2-4992-4B60-BB8F-B0135D53DC87}"/>
    <cellStyle name="Entrada 3 3 11 2 2 2 5" xfId="39255" xr:uid="{4F30B890-C8D7-4B41-827B-8BB5CAAE2A63}"/>
    <cellStyle name="Entrada 3 3 11 2 2 3" xfId="9344" xr:uid="{8768B1FC-9E28-4688-8112-394DBC41CAEB}"/>
    <cellStyle name="Entrada 3 3 11 2 2 3 2" xfId="9345" xr:uid="{ECE4E7C6-3602-4C55-8DE9-57FE5DAAAF98}"/>
    <cellStyle name="Entrada 3 3 11 2 2 3 2 2" xfId="39262" xr:uid="{538D3D87-4700-4E9A-ABBB-AD6CCAAC6FBF}"/>
    <cellStyle name="Entrada 3 3 11 2 2 3 3" xfId="39261" xr:uid="{1A313752-8827-4261-9F83-B2717AF8DED6}"/>
    <cellStyle name="Entrada 3 3 11 2 2 4" xfId="9346" xr:uid="{EBFF2789-1EBF-49BD-A8EC-02EA2EB8B6BF}"/>
    <cellStyle name="Entrada 3 3 11 2 2 4 2" xfId="9347" xr:uid="{44F2CEC5-232A-4856-ACF7-F01AB60CB4B0}"/>
    <cellStyle name="Entrada 3 3 11 2 2 4 2 2" xfId="39264" xr:uid="{38A224C2-85FB-4F75-B78D-D29F6BD23940}"/>
    <cellStyle name="Entrada 3 3 11 2 2 4 3" xfId="39263" xr:uid="{ED60C5CE-F562-451C-9CA0-A9E51EE5C6AA}"/>
    <cellStyle name="Entrada 3 3 11 2 2 5" xfId="9348" xr:uid="{799BAE8B-7573-4589-BDD3-A7ECAF782D42}"/>
    <cellStyle name="Entrada 3 3 11 2 2 5 2" xfId="39265" xr:uid="{93CCF4C4-789B-4616-9E48-B20578F08455}"/>
    <cellStyle name="Entrada 3 3 11 2 2 6" xfId="39254" xr:uid="{B5961C69-6175-49C3-BEC2-1C62E1C474D3}"/>
    <cellStyle name="Entrada 3 3 11 2 3" xfId="9349" xr:uid="{BF311445-F520-4BB8-950D-1F7063FD3187}"/>
    <cellStyle name="Entrada 3 3 11 2 3 2" xfId="9350" xr:uid="{B22CF72C-BC48-4029-A4D2-65F94B50F41C}"/>
    <cellStyle name="Entrada 3 3 11 2 3 2 2" xfId="9351" xr:uid="{D1D5AB16-5DD8-424A-A53A-0514610972A4}"/>
    <cellStyle name="Entrada 3 3 11 2 3 2 2 2" xfId="39268" xr:uid="{DBF7BA65-DE8D-44ED-B7ED-0DFF279EA716}"/>
    <cellStyle name="Entrada 3 3 11 2 3 2 3" xfId="39267" xr:uid="{46FB23CA-19A8-48A7-8A88-74D9E366A41B}"/>
    <cellStyle name="Entrada 3 3 11 2 3 3" xfId="9352" xr:uid="{36EE35E8-EF28-4B9A-90A9-91B858DF6584}"/>
    <cellStyle name="Entrada 3 3 11 2 3 3 2" xfId="9353" xr:uid="{1DF35CBB-675B-43B1-9FBC-8EB254620773}"/>
    <cellStyle name="Entrada 3 3 11 2 3 3 2 2" xfId="39270" xr:uid="{C4A46348-F943-4B65-9911-5CC690AEB64B}"/>
    <cellStyle name="Entrada 3 3 11 2 3 3 3" xfId="39269" xr:uid="{1E7483F0-D549-4541-8ECE-EC319D3CAAB3}"/>
    <cellStyle name="Entrada 3 3 11 2 3 4" xfId="9354" xr:uid="{60BDE617-5EF0-4E2F-B3F9-DC38E6CA74D2}"/>
    <cellStyle name="Entrada 3 3 11 2 3 4 2" xfId="39271" xr:uid="{AA7A9304-0C8A-44D1-B21A-A9D2E19586BE}"/>
    <cellStyle name="Entrada 3 3 11 2 3 5" xfId="39266" xr:uid="{1FF51658-F83E-4EA8-904A-28FE2F543B5E}"/>
    <cellStyle name="Entrada 3 3 11 2 4" xfId="9355" xr:uid="{E395754D-9B1F-4AF6-BC05-C785D10EC3F6}"/>
    <cellStyle name="Entrada 3 3 11 2 4 2" xfId="9356" xr:uid="{3554BF0F-F8B5-447C-89A7-3B427DC78E7A}"/>
    <cellStyle name="Entrada 3 3 11 2 4 2 2" xfId="39273" xr:uid="{0D7E1D7F-B9ED-4D0C-BDA7-928F92D2C22B}"/>
    <cellStyle name="Entrada 3 3 11 2 4 3" xfId="39272" xr:uid="{5544C3BD-32BE-45D0-A9CF-B77BAFE59883}"/>
    <cellStyle name="Entrada 3 3 11 2 5" xfId="9357" xr:uid="{93B14B7E-26EA-4F25-A369-33D5884F798F}"/>
    <cellStyle name="Entrada 3 3 11 2 5 2" xfId="9358" xr:uid="{C741D107-4CBA-476F-A2DD-4FDBE0C7A360}"/>
    <cellStyle name="Entrada 3 3 11 2 5 2 2" xfId="39275" xr:uid="{B3484117-FB50-492F-B379-5F0BA2491257}"/>
    <cellStyle name="Entrada 3 3 11 2 5 3" xfId="39274" xr:uid="{402B63CE-F441-4FB4-9903-EAAC94ECCBA6}"/>
    <cellStyle name="Entrada 3 3 11 2 6" xfId="9359" xr:uid="{03892D28-114B-4DA7-A881-4AF2885259A2}"/>
    <cellStyle name="Entrada 3 3 11 2 6 2" xfId="39276" xr:uid="{F9D0E012-6AB6-4F97-B031-9ECDB5202909}"/>
    <cellStyle name="Entrada 3 3 11 2 7" xfId="39253" xr:uid="{7B2E34CC-ADEE-4E65-9C4B-D0E49F3D1E8B}"/>
    <cellStyle name="Entrada 3 3 11 3" xfId="9360" xr:uid="{03FF108D-3298-45A9-9EE8-D23DFEE71498}"/>
    <cellStyle name="Entrada 3 3 11 3 2" xfId="9361" xr:uid="{2A7BBBF7-90BC-451A-8F8F-43C55AF39789}"/>
    <cellStyle name="Entrada 3 3 11 3 2 2" xfId="9362" xr:uid="{50B0B4CE-AB48-46CA-9167-514F6C027933}"/>
    <cellStyle name="Entrada 3 3 11 3 2 2 2" xfId="9363" xr:uid="{32E80F96-F155-4BA2-A617-65713EC17FE8}"/>
    <cellStyle name="Entrada 3 3 11 3 2 2 2 2" xfId="39280" xr:uid="{0A3D2CBC-B2FD-407B-89D9-D6936E4F8695}"/>
    <cellStyle name="Entrada 3 3 11 3 2 2 3" xfId="39279" xr:uid="{BA565DF7-92DD-4581-9258-2016C4B0E31D}"/>
    <cellStyle name="Entrada 3 3 11 3 2 3" xfId="9364" xr:uid="{E33AD02B-B79F-40CD-B074-36D8CA5DD9CB}"/>
    <cellStyle name="Entrada 3 3 11 3 2 3 2" xfId="9365" xr:uid="{BD841BFF-FA63-4A28-B763-93D6645519EA}"/>
    <cellStyle name="Entrada 3 3 11 3 2 3 2 2" xfId="39282" xr:uid="{105AE131-51B0-4765-A9E1-B8EE998B82E5}"/>
    <cellStyle name="Entrada 3 3 11 3 2 3 3" xfId="39281" xr:uid="{76BA9566-CA90-42F8-A6B9-AE7F264F60B5}"/>
    <cellStyle name="Entrada 3 3 11 3 2 4" xfId="9366" xr:uid="{1789011A-57AD-417F-B61A-4443F8032739}"/>
    <cellStyle name="Entrada 3 3 11 3 2 4 2" xfId="39283" xr:uid="{5D76EDB7-DAC8-454A-81AF-0B411D155ECF}"/>
    <cellStyle name="Entrada 3 3 11 3 2 5" xfId="39278" xr:uid="{28ABF622-A119-44F8-AF60-5D9D517EEBF8}"/>
    <cellStyle name="Entrada 3 3 11 3 3" xfId="9367" xr:uid="{E2AD2CF1-433C-46AA-8529-E011758ABEFD}"/>
    <cellStyle name="Entrada 3 3 11 3 3 2" xfId="9368" xr:uid="{F2B5F149-E7B9-4A32-868F-AE23BFE7FEC1}"/>
    <cellStyle name="Entrada 3 3 11 3 3 2 2" xfId="39285" xr:uid="{37D9B6DF-0B07-4AD7-A494-328F7E24F652}"/>
    <cellStyle name="Entrada 3 3 11 3 3 3" xfId="39284" xr:uid="{B9F3383D-5C5D-462B-AA07-E2CD6A2F8915}"/>
    <cellStyle name="Entrada 3 3 11 3 4" xfId="9369" xr:uid="{5BC6A674-D96E-4030-B824-240451D30E55}"/>
    <cellStyle name="Entrada 3 3 11 3 4 2" xfId="9370" xr:uid="{B4D5455A-5B7B-4C96-9A14-010EB4995818}"/>
    <cellStyle name="Entrada 3 3 11 3 4 2 2" xfId="39287" xr:uid="{0F9670A7-0EB6-4092-93C5-851E6273465E}"/>
    <cellStyle name="Entrada 3 3 11 3 4 3" xfId="39286" xr:uid="{9A3EB18D-A5A0-4B39-ACB0-CC4A1E6CF8E0}"/>
    <cellStyle name="Entrada 3 3 11 3 5" xfId="9371" xr:uid="{414E6011-2011-4604-937C-68E3C0C7450E}"/>
    <cellStyle name="Entrada 3 3 11 3 5 2" xfId="39288" xr:uid="{9722AF79-18B5-4972-B534-3453666C173B}"/>
    <cellStyle name="Entrada 3 3 11 3 6" xfId="39277" xr:uid="{BBA6EE6D-40C4-46E5-A484-AA51987E8451}"/>
    <cellStyle name="Entrada 3 3 11 4" xfId="9372" xr:uid="{FABAD223-EE7C-4881-9988-204355325D8B}"/>
    <cellStyle name="Entrada 3 3 11 4 2" xfId="9373" xr:uid="{94CD4DB4-98DE-403F-BC5A-9A90736121BC}"/>
    <cellStyle name="Entrada 3 3 11 4 2 2" xfId="9374" xr:uid="{4E0B79C8-9647-4C5C-98B6-A8E231AB4883}"/>
    <cellStyle name="Entrada 3 3 11 4 2 2 2" xfId="39291" xr:uid="{0BE19292-AB51-4B6E-A7B1-FB973E9B1D03}"/>
    <cellStyle name="Entrada 3 3 11 4 2 3" xfId="39290" xr:uid="{5D12FF02-2ED5-4CC3-A649-78C452FD5393}"/>
    <cellStyle name="Entrada 3 3 11 4 3" xfId="9375" xr:uid="{2E17671F-698F-4AFE-8881-2D3F829391E0}"/>
    <cellStyle name="Entrada 3 3 11 4 3 2" xfId="9376" xr:uid="{450CA682-8154-4900-9589-76D24B03C8FB}"/>
    <cellStyle name="Entrada 3 3 11 4 3 2 2" xfId="39293" xr:uid="{E8036147-0290-4ABE-8685-D3CCDCCEAEC1}"/>
    <cellStyle name="Entrada 3 3 11 4 3 3" xfId="39292" xr:uid="{C97CF25D-8E26-4F66-A51B-652830742FD6}"/>
    <cellStyle name="Entrada 3 3 11 4 4" xfId="9377" xr:uid="{CA1F8818-7776-4ED8-8144-03C44B453C7C}"/>
    <cellStyle name="Entrada 3 3 11 4 4 2" xfId="39294" xr:uid="{BBCDC626-D8F8-4555-AD66-258CA4292C2D}"/>
    <cellStyle name="Entrada 3 3 11 4 5" xfId="39289" xr:uid="{001F4B9E-261A-4CF3-8F7E-F284FC406C31}"/>
    <cellStyle name="Entrada 3 3 11 5" xfId="9378" xr:uid="{0D83A08A-5091-44D1-9E3B-9049ACD123D3}"/>
    <cellStyle name="Entrada 3 3 11 5 2" xfId="9379" xr:uid="{855BB519-50D7-4F81-AC6D-666DAB16256D}"/>
    <cellStyle name="Entrada 3 3 11 5 2 2" xfId="39296" xr:uid="{6BC75AB7-1DC8-42B8-8AD1-BCF99289F281}"/>
    <cellStyle name="Entrada 3 3 11 5 3" xfId="39295" xr:uid="{5B3F9223-3525-48CA-A780-F3CA646B3FD6}"/>
    <cellStyle name="Entrada 3 3 11 6" xfId="9380" xr:uid="{30812F07-B8B6-46F4-8CA6-BE158220A8D7}"/>
    <cellStyle name="Entrada 3 3 11 6 2" xfId="9381" xr:uid="{89C96C34-3BF8-4B3D-AF9B-540155063AE6}"/>
    <cellStyle name="Entrada 3 3 11 6 2 2" xfId="39298" xr:uid="{B8777695-DA22-47AD-9182-015089BB94AB}"/>
    <cellStyle name="Entrada 3 3 11 6 3" xfId="39297" xr:uid="{B381BA31-BBDC-448D-AC27-33219DEC6FC3}"/>
    <cellStyle name="Entrada 3 3 11 7" xfId="9382" xr:uid="{5C402A1F-B7E6-4027-86B5-3AA12BA3DE7D}"/>
    <cellStyle name="Entrada 3 3 11 7 2" xfId="39299" xr:uid="{AECD22F6-7B5B-4E4D-BF57-180DA6D33D32}"/>
    <cellStyle name="Entrada 3 3 11 8" xfId="39252" xr:uid="{7811DF63-D8CD-47E3-BC0A-A78959786ACF}"/>
    <cellStyle name="Entrada 3 3 12" xfId="9383" xr:uid="{435FDAB5-14A6-4D93-8B55-97BD7F3C079C}"/>
    <cellStyle name="Entrada 3 3 12 2" xfId="9384" xr:uid="{5B8B7239-EB1D-4E9C-8F22-77511E9C7C83}"/>
    <cellStyle name="Entrada 3 3 12 2 2" xfId="9385" xr:uid="{FA762191-E01E-4490-B294-468E3A5A3A88}"/>
    <cellStyle name="Entrada 3 3 12 2 2 2" xfId="9386" xr:uid="{242555E9-FE85-48B1-9BA9-2ED0895A32F7}"/>
    <cellStyle name="Entrada 3 3 12 2 2 2 2" xfId="9387" xr:uid="{03B40F8E-C8C0-4A5E-8DD4-4B054C1F0965}"/>
    <cellStyle name="Entrada 3 3 12 2 2 2 2 2" xfId="9388" xr:uid="{E73C9589-9F25-4EFA-96D6-38EA6D7CB6BF}"/>
    <cellStyle name="Entrada 3 3 12 2 2 2 2 2 2" xfId="39305" xr:uid="{5FD21C2E-2678-4561-A00F-934D4D3B82B1}"/>
    <cellStyle name="Entrada 3 3 12 2 2 2 2 3" xfId="39304" xr:uid="{E684CE04-C488-45BF-9229-8425E7603BAC}"/>
    <cellStyle name="Entrada 3 3 12 2 2 2 3" xfId="9389" xr:uid="{F1BC8A0E-94F7-4F08-BB66-656A4E79A517}"/>
    <cellStyle name="Entrada 3 3 12 2 2 2 3 2" xfId="9390" xr:uid="{46B29413-8614-4138-9D41-E93857BB4B53}"/>
    <cellStyle name="Entrada 3 3 12 2 2 2 3 2 2" xfId="39307" xr:uid="{B4DFEF1D-A786-436E-A2E9-BA282D194416}"/>
    <cellStyle name="Entrada 3 3 12 2 2 2 3 3" xfId="39306" xr:uid="{1D508664-1B7B-4016-8B3C-3FE110F7E3BA}"/>
    <cellStyle name="Entrada 3 3 12 2 2 2 4" xfId="9391" xr:uid="{883A606A-8059-4301-B30B-1D5EB49CFB86}"/>
    <cellStyle name="Entrada 3 3 12 2 2 2 4 2" xfId="39308" xr:uid="{6C17F4C7-E4BA-43E9-A6AD-C4AEEBF18CFA}"/>
    <cellStyle name="Entrada 3 3 12 2 2 2 5" xfId="39303" xr:uid="{BC401921-2D10-4D9D-B458-65D80501320C}"/>
    <cellStyle name="Entrada 3 3 12 2 2 3" xfId="9392" xr:uid="{A94CFA26-5007-4F57-9268-644C263C9B0D}"/>
    <cellStyle name="Entrada 3 3 12 2 2 3 2" xfId="9393" xr:uid="{9BF5CA5F-6737-4BD3-895A-D396C201CE9D}"/>
    <cellStyle name="Entrada 3 3 12 2 2 3 2 2" xfId="39310" xr:uid="{9E5DD796-79C3-4163-A86F-077ED5F0FA36}"/>
    <cellStyle name="Entrada 3 3 12 2 2 3 3" xfId="39309" xr:uid="{DD22DE78-B410-4FA2-BBDF-0955D0120140}"/>
    <cellStyle name="Entrada 3 3 12 2 2 4" xfId="9394" xr:uid="{09E8D8B8-CEBD-44FC-8B26-C0D832F3B993}"/>
    <cellStyle name="Entrada 3 3 12 2 2 4 2" xfId="9395" xr:uid="{8CA1FE66-D8DD-41D1-9400-B10237781322}"/>
    <cellStyle name="Entrada 3 3 12 2 2 4 2 2" xfId="39312" xr:uid="{8057451B-DD88-43E5-9F9C-894658AD657E}"/>
    <cellStyle name="Entrada 3 3 12 2 2 4 3" xfId="39311" xr:uid="{51AA4406-484D-4873-946C-0A64D9022EC7}"/>
    <cellStyle name="Entrada 3 3 12 2 2 5" xfId="9396" xr:uid="{3EB261F0-FCBB-4247-8221-97C855B3FB90}"/>
    <cellStyle name="Entrada 3 3 12 2 2 5 2" xfId="39313" xr:uid="{20EC2650-4457-4A48-B45F-94636ECC9705}"/>
    <cellStyle name="Entrada 3 3 12 2 2 6" xfId="39302" xr:uid="{3F1A9997-C3F7-415A-B5BC-8B4FAFA3F8BD}"/>
    <cellStyle name="Entrada 3 3 12 2 3" xfId="9397" xr:uid="{B996F79C-572D-4332-B114-C43146FF26B2}"/>
    <cellStyle name="Entrada 3 3 12 2 3 2" xfId="9398" xr:uid="{EB038444-3D22-4527-9F87-6B9042D6EB39}"/>
    <cellStyle name="Entrada 3 3 12 2 3 2 2" xfId="9399" xr:uid="{466D7BAB-D62C-430A-A91D-29568A4B4C62}"/>
    <cellStyle name="Entrada 3 3 12 2 3 2 2 2" xfId="39316" xr:uid="{6A6BE934-92A7-4F5C-8450-B8D028326488}"/>
    <cellStyle name="Entrada 3 3 12 2 3 2 3" xfId="39315" xr:uid="{B6090C6E-C40D-4F9D-A140-9BD121958DA7}"/>
    <cellStyle name="Entrada 3 3 12 2 3 3" xfId="9400" xr:uid="{F9B437F1-777B-443E-B38E-5F465540A4A6}"/>
    <cellStyle name="Entrada 3 3 12 2 3 3 2" xfId="9401" xr:uid="{C5760CCE-2082-4411-860A-3943A2E3336A}"/>
    <cellStyle name="Entrada 3 3 12 2 3 3 2 2" xfId="39318" xr:uid="{1E3D4FB8-F837-477B-A3E3-C8A5D4F91B16}"/>
    <cellStyle name="Entrada 3 3 12 2 3 3 3" xfId="39317" xr:uid="{D81C6D92-7D13-4FED-8D80-DB5444F079F4}"/>
    <cellStyle name="Entrada 3 3 12 2 3 4" xfId="9402" xr:uid="{9ACE23F9-7504-45D4-8947-DD3298954D38}"/>
    <cellStyle name="Entrada 3 3 12 2 3 4 2" xfId="39319" xr:uid="{CA71B41E-D425-49AC-93CC-CF9493304C19}"/>
    <cellStyle name="Entrada 3 3 12 2 3 5" xfId="39314" xr:uid="{ECD0A588-4D64-4CA8-A2DC-1D0E7D0E9301}"/>
    <cellStyle name="Entrada 3 3 12 2 4" xfId="9403" xr:uid="{CB2247B6-4123-4CF3-8080-2A41D9C401D9}"/>
    <cellStyle name="Entrada 3 3 12 2 4 2" xfId="9404" xr:uid="{8DBE43DD-43B6-45BD-B9AB-24D3A0807F7B}"/>
    <cellStyle name="Entrada 3 3 12 2 4 2 2" xfId="39321" xr:uid="{16084E41-A253-426D-BBCE-29635A7D3222}"/>
    <cellStyle name="Entrada 3 3 12 2 4 3" xfId="39320" xr:uid="{FF9578E8-6DFF-4727-A9F4-1663F4FC39EA}"/>
    <cellStyle name="Entrada 3 3 12 2 5" xfId="9405" xr:uid="{03DF98F6-A10C-4E66-8081-27EF930C8975}"/>
    <cellStyle name="Entrada 3 3 12 2 5 2" xfId="9406" xr:uid="{BC07FFB8-A123-4B77-A745-79E1C8C015BD}"/>
    <cellStyle name="Entrada 3 3 12 2 5 2 2" xfId="39323" xr:uid="{2AB819EB-651C-42F5-AADA-C94B91EA01B3}"/>
    <cellStyle name="Entrada 3 3 12 2 5 3" xfId="39322" xr:uid="{32C4B800-AC34-49CF-8EA1-7386DDB92699}"/>
    <cellStyle name="Entrada 3 3 12 2 6" xfId="9407" xr:uid="{56CAB01B-5DF9-4D10-B6B1-A3FADE649497}"/>
    <cellStyle name="Entrada 3 3 12 2 6 2" xfId="39324" xr:uid="{65BCD424-630F-44D2-9C75-B061D3278A25}"/>
    <cellStyle name="Entrada 3 3 12 2 7" xfId="39301" xr:uid="{57395903-FAC8-4FA4-BE7B-C37109924917}"/>
    <cellStyle name="Entrada 3 3 12 3" xfId="9408" xr:uid="{9C3C0085-3DC0-49CB-9DA4-4FB7A1315D21}"/>
    <cellStyle name="Entrada 3 3 12 3 2" xfId="9409" xr:uid="{EB1F678B-5827-40F1-A31D-587406EE378F}"/>
    <cellStyle name="Entrada 3 3 12 3 2 2" xfId="9410" xr:uid="{8F465343-24A0-4F33-83B6-30DE8086CDD7}"/>
    <cellStyle name="Entrada 3 3 12 3 2 2 2" xfId="9411" xr:uid="{FBDEDC86-5696-452C-87B7-1747AB437273}"/>
    <cellStyle name="Entrada 3 3 12 3 2 2 2 2" xfId="39328" xr:uid="{F65C5164-26EA-423A-836F-8E10C1AB3333}"/>
    <cellStyle name="Entrada 3 3 12 3 2 2 3" xfId="39327" xr:uid="{415CAC22-2B1E-4A78-8FC5-1DD51F4C355F}"/>
    <cellStyle name="Entrada 3 3 12 3 2 3" xfId="9412" xr:uid="{4F541014-E942-45FD-899A-E50528E5D3FB}"/>
    <cellStyle name="Entrada 3 3 12 3 2 3 2" xfId="9413" xr:uid="{53F0D468-EF6F-437E-B8CB-9B1254C44A6C}"/>
    <cellStyle name="Entrada 3 3 12 3 2 3 2 2" xfId="39330" xr:uid="{38545364-D084-452A-A63F-340679CDEA8B}"/>
    <cellStyle name="Entrada 3 3 12 3 2 3 3" xfId="39329" xr:uid="{330FEB49-7DB3-450E-81AF-803C1B9B134B}"/>
    <cellStyle name="Entrada 3 3 12 3 2 4" xfId="9414" xr:uid="{06C42C63-17F6-45CB-A389-86E0C351F37E}"/>
    <cellStyle name="Entrada 3 3 12 3 2 4 2" xfId="39331" xr:uid="{B0D7E9A5-7035-4FA4-A2F6-C7BF286F02EA}"/>
    <cellStyle name="Entrada 3 3 12 3 2 5" xfId="39326" xr:uid="{0E367220-764C-46F8-90FF-EFA616D3865C}"/>
    <cellStyle name="Entrada 3 3 12 3 3" xfId="9415" xr:uid="{934A5021-80D3-4F8E-AF47-79244BD2699D}"/>
    <cellStyle name="Entrada 3 3 12 3 3 2" xfId="9416" xr:uid="{AB72EBE2-AC12-4F58-9600-8A2140BFAE2F}"/>
    <cellStyle name="Entrada 3 3 12 3 3 2 2" xfId="39333" xr:uid="{2559C293-DCE1-474C-B683-7830A319A5FB}"/>
    <cellStyle name="Entrada 3 3 12 3 3 3" xfId="39332" xr:uid="{1B6F88B9-277C-43A1-89F6-F8C657145359}"/>
    <cellStyle name="Entrada 3 3 12 3 4" xfId="9417" xr:uid="{B37AD99C-7111-4E6D-BABA-96DEE551A11F}"/>
    <cellStyle name="Entrada 3 3 12 3 4 2" xfId="9418" xr:uid="{AAD03200-0D58-48EC-8923-DA7402AB8111}"/>
    <cellStyle name="Entrada 3 3 12 3 4 2 2" xfId="39335" xr:uid="{77866B93-05AD-42E8-9278-1AD95F2DBE22}"/>
    <cellStyle name="Entrada 3 3 12 3 4 3" xfId="39334" xr:uid="{BB53CFFF-3BE3-4706-B20D-D4BFF7A7834C}"/>
    <cellStyle name="Entrada 3 3 12 3 5" xfId="9419" xr:uid="{DF34251E-02DB-483A-9A8F-FD3C13F994C8}"/>
    <cellStyle name="Entrada 3 3 12 3 5 2" xfId="39336" xr:uid="{A491DC83-0813-44BD-931A-883B24B99867}"/>
    <cellStyle name="Entrada 3 3 12 3 6" xfId="39325" xr:uid="{126A4DE4-89D1-408A-AAE8-A900D5A0A074}"/>
    <cellStyle name="Entrada 3 3 12 4" xfId="9420" xr:uid="{DEB7FB17-0022-45FC-9818-F8384797DB5C}"/>
    <cellStyle name="Entrada 3 3 12 4 2" xfId="9421" xr:uid="{2310912E-81C4-4F3F-846A-7B22574D6143}"/>
    <cellStyle name="Entrada 3 3 12 4 2 2" xfId="9422" xr:uid="{73DCD8EC-357E-4CC4-A784-704871E2DBED}"/>
    <cellStyle name="Entrada 3 3 12 4 2 2 2" xfId="39339" xr:uid="{68F96516-D7AE-43BD-BB10-385F339DE785}"/>
    <cellStyle name="Entrada 3 3 12 4 2 3" xfId="39338" xr:uid="{86C5CAA3-1D71-4A86-A770-4ACC9F0C1049}"/>
    <cellStyle name="Entrada 3 3 12 4 3" xfId="9423" xr:uid="{5A2AB10A-C8A9-4BF5-8BAC-A0EEAD192836}"/>
    <cellStyle name="Entrada 3 3 12 4 3 2" xfId="9424" xr:uid="{0C835891-99E9-4680-94D6-9B17094C15D2}"/>
    <cellStyle name="Entrada 3 3 12 4 3 2 2" xfId="39341" xr:uid="{91D18529-C0CA-4850-A2FD-0CD80D2C21ED}"/>
    <cellStyle name="Entrada 3 3 12 4 3 3" xfId="39340" xr:uid="{7F1E280B-AB2B-4F91-B4F0-2886E0D05126}"/>
    <cellStyle name="Entrada 3 3 12 4 4" xfId="9425" xr:uid="{D2F09279-2B40-4368-AD8E-2D288191C25D}"/>
    <cellStyle name="Entrada 3 3 12 4 4 2" xfId="39342" xr:uid="{B3F826E5-E5F7-4537-9BDB-F54225E0E1B6}"/>
    <cellStyle name="Entrada 3 3 12 4 5" xfId="39337" xr:uid="{6043D1EE-423C-4E1A-93E9-9CF3B4036216}"/>
    <cellStyle name="Entrada 3 3 12 5" xfId="9426" xr:uid="{3B1FDA73-05A7-4B4F-98D6-CE08BCED7271}"/>
    <cellStyle name="Entrada 3 3 12 5 2" xfId="9427" xr:uid="{44ED7936-C34D-4976-A795-73585DBD57A9}"/>
    <cellStyle name="Entrada 3 3 12 5 2 2" xfId="39344" xr:uid="{91A3DEEC-5621-4633-9AF4-AE990EF99C42}"/>
    <cellStyle name="Entrada 3 3 12 5 3" xfId="39343" xr:uid="{F5E57284-1128-401F-A3A2-F58524127041}"/>
    <cellStyle name="Entrada 3 3 12 6" xfId="9428" xr:uid="{38BC6031-F494-4528-807E-743A3F89C985}"/>
    <cellStyle name="Entrada 3 3 12 6 2" xfId="9429" xr:uid="{1132AB94-4915-4049-9BF0-FAAE0ED42C0A}"/>
    <cellStyle name="Entrada 3 3 12 6 2 2" xfId="39346" xr:uid="{20FBC52B-AFBD-4651-9430-1594BCA55AF2}"/>
    <cellStyle name="Entrada 3 3 12 6 3" xfId="39345" xr:uid="{F9FF41AD-2DBE-4BF3-B690-EFA375DE2A10}"/>
    <cellStyle name="Entrada 3 3 12 7" xfId="9430" xr:uid="{75C3FDE8-4148-4540-956F-25D58518F2C3}"/>
    <cellStyle name="Entrada 3 3 12 7 2" xfId="39347" xr:uid="{68C286A4-452D-47AE-AF74-407A96B11C94}"/>
    <cellStyle name="Entrada 3 3 12 8" xfId="39300" xr:uid="{C3896FA6-D6F5-41E7-A33C-3E1FAB818A75}"/>
    <cellStyle name="Entrada 3 3 13" xfId="9431" xr:uid="{33B6C414-D138-4D0F-B3C6-0594F131C230}"/>
    <cellStyle name="Entrada 3 3 13 2" xfId="9432" xr:uid="{54CCCE4F-70A2-4971-9BA3-7A6DDDE807AA}"/>
    <cellStyle name="Entrada 3 3 13 2 2" xfId="9433" xr:uid="{72C2BD6A-99A7-4006-99C1-F26264592153}"/>
    <cellStyle name="Entrada 3 3 13 2 2 2" xfId="9434" xr:uid="{F9B026F6-6463-4DBB-9999-BD22EBD41E1E}"/>
    <cellStyle name="Entrada 3 3 13 2 2 2 2" xfId="9435" xr:uid="{F943C4CD-C578-4FDA-AB56-7424180872BF}"/>
    <cellStyle name="Entrada 3 3 13 2 2 2 2 2" xfId="9436" xr:uid="{4618AA08-EF80-432C-8323-4E26D045135E}"/>
    <cellStyle name="Entrada 3 3 13 2 2 2 2 2 2" xfId="39353" xr:uid="{5EB1D4FC-16C8-492D-93F8-C86133335B17}"/>
    <cellStyle name="Entrada 3 3 13 2 2 2 2 3" xfId="39352" xr:uid="{D7607066-1DE3-4D3E-B226-8F8D79D67536}"/>
    <cellStyle name="Entrada 3 3 13 2 2 2 3" xfId="9437" xr:uid="{1D3FADA1-A49A-4AD3-9964-25A46433BD9C}"/>
    <cellStyle name="Entrada 3 3 13 2 2 2 3 2" xfId="9438" xr:uid="{A9E7BB26-F2F4-45C8-8BB8-B120CA92D855}"/>
    <cellStyle name="Entrada 3 3 13 2 2 2 3 2 2" xfId="39355" xr:uid="{D3A84DCC-74F1-4A56-BB10-5C4DF73F75B2}"/>
    <cellStyle name="Entrada 3 3 13 2 2 2 3 3" xfId="39354" xr:uid="{01FAE1CC-DAAD-47FF-A411-A01ECB5EB45E}"/>
    <cellStyle name="Entrada 3 3 13 2 2 2 4" xfId="9439" xr:uid="{2D824C9E-683E-414C-845B-4963AADC5508}"/>
    <cellStyle name="Entrada 3 3 13 2 2 2 4 2" xfId="39356" xr:uid="{B2723B66-6F60-4D2F-8A7B-98CD6BB0F905}"/>
    <cellStyle name="Entrada 3 3 13 2 2 2 5" xfId="39351" xr:uid="{13CBB7CE-BA46-48BF-B47B-16B310DB31C8}"/>
    <cellStyle name="Entrada 3 3 13 2 2 3" xfId="9440" xr:uid="{0D7FD05B-06B3-4C7A-9CB8-5B555CF46A68}"/>
    <cellStyle name="Entrada 3 3 13 2 2 3 2" xfId="9441" xr:uid="{60B93467-421D-430B-A887-68AA142E9F0F}"/>
    <cellStyle name="Entrada 3 3 13 2 2 3 2 2" xfId="39358" xr:uid="{79C2A9AB-432E-46A6-853A-80D6E15408FD}"/>
    <cellStyle name="Entrada 3 3 13 2 2 3 3" xfId="39357" xr:uid="{950F642B-32F8-4180-A294-55D20DCA5E92}"/>
    <cellStyle name="Entrada 3 3 13 2 2 4" xfId="9442" xr:uid="{A1A10299-564A-46A9-B520-852BEB644207}"/>
    <cellStyle name="Entrada 3 3 13 2 2 4 2" xfId="9443" xr:uid="{DA56C0D9-3188-4747-9F43-4234EA113E4E}"/>
    <cellStyle name="Entrada 3 3 13 2 2 4 2 2" xfId="39360" xr:uid="{A6B63D00-A828-4F1A-A80C-8BF3E21A25FE}"/>
    <cellStyle name="Entrada 3 3 13 2 2 4 3" xfId="39359" xr:uid="{38DC1934-F89A-4B86-A0E6-C29B0E1952D0}"/>
    <cellStyle name="Entrada 3 3 13 2 2 5" xfId="9444" xr:uid="{95781C66-31DE-4271-8A9A-ACBB6E8E7ECD}"/>
    <cellStyle name="Entrada 3 3 13 2 2 5 2" xfId="39361" xr:uid="{D34CD7A2-9A6B-44B6-A770-147C9B323752}"/>
    <cellStyle name="Entrada 3 3 13 2 2 6" xfId="39350" xr:uid="{CAB09122-F6C2-41A9-BD61-E9A14FBEBC9F}"/>
    <cellStyle name="Entrada 3 3 13 2 3" xfId="9445" xr:uid="{3862348D-D10B-48A2-8B05-D87C9F9D8AD4}"/>
    <cellStyle name="Entrada 3 3 13 2 3 2" xfId="9446" xr:uid="{B89B424B-75DD-4577-A6F4-E8728DDF30B1}"/>
    <cellStyle name="Entrada 3 3 13 2 3 2 2" xfId="9447" xr:uid="{F923C855-7294-4449-9B8E-496562C3847A}"/>
    <cellStyle name="Entrada 3 3 13 2 3 2 2 2" xfId="39364" xr:uid="{A79CA978-B623-4504-BF99-5C9B85AE8BDD}"/>
    <cellStyle name="Entrada 3 3 13 2 3 2 3" xfId="39363" xr:uid="{CB966E39-BDAE-4554-85B5-AC301F4F7D0F}"/>
    <cellStyle name="Entrada 3 3 13 2 3 3" xfId="9448" xr:uid="{016671FF-E501-4B6E-A863-C196C2F49A37}"/>
    <cellStyle name="Entrada 3 3 13 2 3 3 2" xfId="9449" xr:uid="{011B7D7D-17FD-4E31-85C6-E757F79AE613}"/>
    <cellStyle name="Entrada 3 3 13 2 3 3 2 2" xfId="39366" xr:uid="{2DF1A3A8-090C-46C5-A781-8456033234F2}"/>
    <cellStyle name="Entrada 3 3 13 2 3 3 3" xfId="39365" xr:uid="{9982545C-841E-489A-BCFE-6A30A3458986}"/>
    <cellStyle name="Entrada 3 3 13 2 3 4" xfId="9450" xr:uid="{2191BDC8-8B8C-46EC-AB81-657EBB57E4EF}"/>
    <cellStyle name="Entrada 3 3 13 2 3 4 2" xfId="39367" xr:uid="{21E2DF33-25E1-4F38-88CA-B8756155D8EC}"/>
    <cellStyle name="Entrada 3 3 13 2 3 5" xfId="39362" xr:uid="{AE9D7514-A9D5-4E2A-9503-62BD7B62B4E3}"/>
    <cellStyle name="Entrada 3 3 13 2 4" xfId="9451" xr:uid="{B358FC26-86E8-4CA8-BC93-9BD8144B7C1F}"/>
    <cellStyle name="Entrada 3 3 13 2 4 2" xfId="9452" xr:uid="{8714623A-B181-456A-B8B3-B1AD815BBCB5}"/>
    <cellStyle name="Entrada 3 3 13 2 4 2 2" xfId="39369" xr:uid="{7DCAACF7-9B31-4054-B780-9E69A736218C}"/>
    <cellStyle name="Entrada 3 3 13 2 4 3" xfId="39368" xr:uid="{5C1F3FE4-A854-46E4-AAA7-87A8410D6E9B}"/>
    <cellStyle name="Entrada 3 3 13 2 5" xfId="9453" xr:uid="{01D2528F-C078-4D6A-BC4B-17D467972799}"/>
    <cellStyle name="Entrada 3 3 13 2 5 2" xfId="9454" xr:uid="{62B6C811-46C6-418E-99A2-7BF36E241C90}"/>
    <cellStyle name="Entrada 3 3 13 2 5 2 2" xfId="39371" xr:uid="{84207BF5-428A-43EF-A9D9-9970B0879BB9}"/>
    <cellStyle name="Entrada 3 3 13 2 5 3" xfId="39370" xr:uid="{5DE992D3-1653-4693-9C88-AF440EE9597F}"/>
    <cellStyle name="Entrada 3 3 13 2 6" xfId="9455" xr:uid="{D0DE2180-1645-4D29-9D49-19B23FBCCBC1}"/>
    <cellStyle name="Entrada 3 3 13 2 6 2" xfId="39372" xr:uid="{FEC0E071-13D5-44AF-8689-15FB15C62AE0}"/>
    <cellStyle name="Entrada 3 3 13 2 7" xfId="39349" xr:uid="{805AF830-6436-42F6-AC59-F3CC0AD573C4}"/>
    <cellStyle name="Entrada 3 3 13 3" xfId="9456" xr:uid="{9363E07B-0F45-4478-9F4E-9B0373C61569}"/>
    <cellStyle name="Entrada 3 3 13 3 2" xfId="9457" xr:uid="{80D9C316-01EE-4737-B6E0-374C3F105104}"/>
    <cellStyle name="Entrada 3 3 13 3 2 2" xfId="9458" xr:uid="{14161559-91CA-4549-A716-ACE207A7C68C}"/>
    <cellStyle name="Entrada 3 3 13 3 2 2 2" xfId="9459" xr:uid="{A0332076-A443-46DC-8F37-3DCAB9024789}"/>
    <cellStyle name="Entrada 3 3 13 3 2 2 2 2" xfId="39376" xr:uid="{3FB51748-AA8C-4555-9D64-E5B28A7BF09D}"/>
    <cellStyle name="Entrada 3 3 13 3 2 2 3" xfId="39375" xr:uid="{BFB90185-D7DA-4D62-901A-B6152B24B497}"/>
    <cellStyle name="Entrada 3 3 13 3 2 3" xfId="9460" xr:uid="{B6C03080-F87E-4048-9785-630F58634EC1}"/>
    <cellStyle name="Entrada 3 3 13 3 2 3 2" xfId="9461" xr:uid="{D5B25DDD-B1A4-4338-B134-7F5967C8C762}"/>
    <cellStyle name="Entrada 3 3 13 3 2 3 2 2" xfId="39378" xr:uid="{3C0DC6FB-D640-4F6B-BE34-5823DF8F6DA1}"/>
    <cellStyle name="Entrada 3 3 13 3 2 3 3" xfId="39377" xr:uid="{8681BB1E-4FF5-4294-BAB5-DD723C379138}"/>
    <cellStyle name="Entrada 3 3 13 3 2 4" xfId="9462" xr:uid="{A40D6108-E179-4ABE-A5B8-00E2C38D56B3}"/>
    <cellStyle name="Entrada 3 3 13 3 2 4 2" xfId="39379" xr:uid="{C7136F0E-1B94-4392-AEB8-380BE8B8E116}"/>
    <cellStyle name="Entrada 3 3 13 3 2 5" xfId="39374" xr:uid="{1CD0A1BC-8531-4B0C-98E7-411D02BA23B9}"/>
    <cellStyle name="Entrada 3 3 13 3 3" xfId="9463" xr:uid="{E2C7A600-8357-442E-B348-D09A6AFDFE59}"/>
    <cellStyle name="Entrada 3 3 13 3 3 2" xfId="9464" xr:uid="{52C1C7D1-3768-4C38-8FC2-A459E6517C43}"/>
    <cellStyle name="Entrada 3 3 13 3 3 2 2" xfId="39381" xr:uid="{A79F1A7F-1408-4FA6-B720-54D574A00C05}"/>
    <cellStyle name="Entrada 3 3 13 3 3 3" xfId="39380" xr:uid="{FC1049D6-9659-4A9A-9EDE-C096F82F4BE7}"/>
    <cellStyle name="Entrada 3 3 13 3 4" xfId="9465" xr:uid="{239EA2C4-60C6-43B1-B761-83C277776C8B}"/>
    <cellStyle name="Entrada 3 3 13 3 4 2" xfId="9466" xr:uid="{9EED60F1-01EF-4D16-A8B7-B596552882DD}"/>
    <cellStyle name="Entrada 3 3 13 3 4 2 2" xfId="39383" xr:uid="{8E489C44-3053-4714-9D5D-CCBEFF6625BC}"/>
    <cellStyle name="Entrada 3 3 13 3 4 3" xfId="39382" xr:uid="{03336329-FF9F-438F-96D9-B20D7BB35885}"/>
    <cellStyle name="Entrada 3 3 13 3 5" xfId="9467" xr:uid="{A990BDDB-9440-4D95-9B00-EC1EFA10AF51}"/>
    <cellStyle name="Entrada 3 3 13 3 5 2" xfId="39384" xr:uid="{3AF79B7F-AA13-4E8B-AD3B-A4F2F0ED48C5}"/>
    <cellStyle name="Entrada 3 3 13 3 6" xfId="39373" xr:uid="{906C789B-6838-4D22-8E53-B5D4A64EEE53}"/>
    <cellStyle name="Entrada 3 3 13 4" xfId="9468" xr:uid="{D01BCB93-82F5-4A0E-A71E-0D300BA81712}"/>
    <cellStyle name="Entrada 3 3 13 4 2" xfId="9469" xr:uid="{836FBB98-1646-41D8-B0DD-7A29F84AAA11}"/>
    <cellStyle name="Entrada 3 3 13 4 2 2" xfId="9470" xr:uid="{03BB6001-3909-427B-8C19-51EAD2D3C0DA}"/>
    <cellStyle name="Entrada 3 3 13 4 2 2 2" xfId="39387" xr:uid="{761062B8-2250-457D-AC8E-3F2176201B63}"/>
    <cellStyle name="Entrada 3 3 13 4 2 3" xfId="39386" xr:uid="{81968341-B02F-4B41-B082-30D7C577B8D0}"/>
    <cellStyle name="Entrada 3 3 13 4 3" xfId="9471" xr:uid="{5C2CAC83-031B-457D-8476-97CF3E7456DC}"/>
    <cellStyle name="Entrada 3 3 13 4 3 2" xfId="9472" xr:uid="{D5C7F8CC-FDB8-4F0E-8CC6-54D10B081435}"/>
    <cellStyle name="Entrada 3 3 13 4 3 2 2" xfId="39389" xr:uid="{C0BF8912-AD2C-449A-BF7A-07C386172FCC}"/>
    <cellStyle name="Entrada 3 3 13 4 3 3" xfId="39388" xr:uid="{9BD347AB-50D6-43D0-B716-FB82CA8303BD}"/>
    <cellStyle name="Entrada 3 3 13 4 4" xfId="9473" xr:uid="{EEFBED6D-4C19-4BCB-9AD1-0A61EDF11931}"/>
    <cellStyle name="Entrada 3 3 13 4 4 2" xfId="39390" xr:uid="{68BF7BE5-C382-4BCD-B06B-103C1DA58CC1}"/>
    <cellStyle name="Entrada 3 3 13 4 5" xfId="39385" xr:uid="{643EE203-228A-4D1F-9254-224D1610E8D6}"/>
    <cellStyle name="Entrada 3 3 13 5" xfId="9474" xr:uid="{5B970486-6609-4B21-BEBD-2CC6A1640F1E}"/>
    <cellStyle name="Entrada 3 3 13 5 2" xfId="9475" xr:uid="{50E8407C-617A-4954-AA33-339C21CC2B6E}"/>
    <cellStyle name="Entrada 3 3 13 5 2 2" xfId="39392" xr:uid="{5F0DEA19-BDA8-492A-AE74-CF4DCC208620}"/>
    <cellStyle name="Entrada 3 3 13 5 3" xfId="39391" xr:uid="{6C2EBFC6-DCA5-44D2-9C3C-11A9BD339B0F}"/>
    <cellStyle name="Entrada 3 3 13 6" xfId="9476" xr:uid="{5B68941C-B081-41CF-B161-745BE48FDE44}"/>
    <cellStyle name="Entrada 3 3 13 6 2" xfId="9477" xr:uid="{33FEEE3C-7E49-45F4-B638-5F9ABDE829B6}"/>
    <cellStyle name="Entrada 3 3 13 6 2 2" xfId="39394" xr:uid="{51E0AF15-296C-4B4D-AB0A-78BE37C4E6FF}"/>
    <cellStyle name="Entrada 3 3 13 6 3" xfId="39393" xr:uid="{14BE743A-F3E9-4E33-A637-177306CA02B8}"/>
    <cellStyle name="Entrada 3 3 13 7" xfId="9478" xr:uid="{B158C25A-2A70-4BBC-AEAC-5D0C1FF67613}"/>
    <cellStyle name="Entrada 3 3 13 7 2" xfId="39395" xr:uid="{5FDBA37D-3A84-4928-AC1B-11588AD0DD5C}"/>
    <cellStyle name="Entrada 3 3 13 8" xfId="39348" xr:uid="{AB548761-522E-4470-81B8-2AC77EAC407A}"/>
    <cellStyle name="Entrada 3 3 14" xfId="9479" xr:uid="{799E5595-9B9A-4A1C-840C-F283EBC2A3CC}"/>
    <cellStyle name="Entrada 3 3 14 2" xfId="9480" xr:uid="{62C498DE-EEDE-4605-BBB5-D852FF68A7D9}"/>
    <cellStyle name="Entrada 3 3 14 2 2" xfId="9481" xr:uid="{C2B8973D-27A2-4CE1-A5FC-A4538CC4FA0D}"/>
    <cellStyle name="Entrada 3 3 14 2 2 2" xfId="9482" xr:uid="{7E13A99B-8F06-4DDA-AF5C-6B0BEC8790FD}"/>
    <cellStyle name="Entrada 3 3 14 2 2 2 2" xfId="9483" xr:uid="{B04FE894-72EC-48FB-8878-6EAE210B133D}"/>
    <cellStyle name="Entrada 3 3 14 2 2 2 2 2" xfId="9484" xr:uid="{03D56C9B-738D-44F2-99EC-B5894BE58A5E}"/>
    <cellStyle name="Entrada 3 3 14 2 2 2 2 2 2" xfId="39401" xr:uid="{8F6F1550-DB10-4FCC-8736-ED295CC30218}"/>
    <cellStyle name="Entrada 3 3 14 2 2 2 2 3" xfId="39400" xr:uid="{A5C3F673-4C07-4697-AAA8-6FEBECA5D768}"/>
    <cellStyle name="Entrada 3 3 14 2 2 2 3" xfId="9485" xr:uid="{78069D48-9014-40E9-AB36-4FB422549C25}"/>
    <cellStyle name="Entrada 3 3 14 2 2 2 3 2" xfId="9486" xr:uid="{45DC3740-2377-4261-B508-5328446D07B2}"/>
    <cellStyle name="Entrada 3 3 14 2 2 2 3 2 2" xfId="39403" xr:uid="{360002F1-7C34-4E2E-9194-5BB700611A7E}"/>
    <cellStyle name="Entrada 3 3 14 2 2 2 3 3" xfId="39402" xr:uid="{6EA5E5F4-ECD1-4EEB-A4D0-13CDEC03DAEE}"/>
    <cellStyle name="Entrada 3 3 14 2 2 2 4" xfId="9487" xr:uid="{631BFF5B-DD85-4DF4-AA72-85F4C538E33E}"/>
    <cellStyle name="Entrada 3 3 14 2 2 2 4 2" xfId="39404" xr:uid="{C673686C-2536-4E27-89A7-766A23A1FD9B}"/>
    <cellStyle name="Entrada 3 3 14 2 2 2 5" xfId="39399" xr:uid="{371FE2D4-DF51-4C89-A654-983DAB482FED}"/>
    <cellStyle name="Entrada 3 3 14 2 2 3" xfId="9488" xr:uid="{226B39F6-1C6C-4DE5-B4F7-7DB0D502D73D}"/>
    <cellStyle name="Entrada 3 3 14 2 2 3 2" xfId="9489" xr:uid="{4460DBEF-4DA3-4F6A-853C-9B5277839AEB}"/>
    <cellStyle name="Entrada 3 3 14 2 2 3 2 2" xfId="39406" xr:uid="{E0CE5591-2828-4845-97E5-A846464FDCD1}"/>
    <cellStyle name="Entrada 3 3 14 2 2 3 3" xfId="39405" xr:uid="{9B67083F-2DCC-42E1-A0D5-8E68077B8A3F}"/>
    <cellStyle name="Entrada 3 3 14 2 2 4" xfId="9490" xr:uid="{4CF74ABE-6A9E-411B-A4CD-ADFE7D69647E}"/>
    <cellStyle name="Entrada 3 3 14 2 2 4 2" xfId="9491" xr:uid="{F7B8F7CD-79F6-4B74-B00A-4215559FFFA7}"/>
    <cellStyle name="Entrada 3 3 14 2 2 4 2 2" xfId="39408" xr:uid="{3AD84B8C-E698-465B-ACF3-AB87A7A3573E}"/>
    <cellStyle name="Entrada 3 3 14 2 2 4 3" xfId="39407" xr:uid="{C25BEF96-5AF4-4872-807F-1BE363F79FCB}"/>
    <cellStyle name="Entrada 3 3 14 2 2 5" xfId="9492" xr:uid="{84978FDD-5D6F-4462-B479-CB246CF622F5}"/>
    <cellStyle name="Entrada 3 3 14 2 2 5 2" xfId="39409" xr:uid="{145E6D24-6122-447F-9629-083308B3F5B4}"/>
    <cellStyle name="Entrada 3 3 14 2 2 6" xfId="39398" xr:uid="{36DD074A-0F2A-43A6-A1CA-B36E889E7DE4}"/>
    <cellStyle name="Entrada 3 3 14 2 3" xfId="9493" xr:uid="{8E6B18F3-783B-4882-AE6D-8FFB558212A3}"/>
    <cellStyle name="Entrada 3 3 14 2 3 2" xfId="9494" xr:uid="{AAD73BCE-7441-4C5B-A3DE-8F21720AA70F}"/>
    <cellStyle name="Entrada 3 3 14 2 3 2 2" xfId="9495" xr:uid="{224A9A5B-C3DB-4B00-B95A-B5DD64D008EE}"/>
    <cellStyle name="Entrada 3 3 14 2 3 2 2 2" xfId="39412" xr:uid="{08BD00E7-91B5-4D94-AC3A-CBBA90D29962}"/>
    <cellStyle name="Entrada 3 3 14 2 3 2 3" xfId="39411" xr:uid="{E8B222DD-F69B-4EFE-9C42-388DFF751CF7}"/>
    <cellStyle name="Entrada 3 3 14 2 3 3" xfId="9496" xr:uid="{3FB6B76B-A058-48B3-AA6E-C8E2B22AA8D1}"/>
    <cellStyle name="Entrada 3 3 14 2 3 3 2" xfId="9497" xr:uid="{00336513-6FB5-4D52-AB77-D0C9F5A2D81B}"/>
    <cellStyle name="Entrada 3 3 14 2 3 3 2 2" xfId="39414" xr:uid="{ACE86C54-3479-463C-8A07-53C2250F0907}"/>
    <cellStyle name="Entrada 3 3 14 2 3 3 3" xfId="39413" xr:uid="{E0813098-98B2-4453-B027-688DD14558A9}"/>
    <cellStyle name="Entrada 3 3 14 2 3 4" xfId="9498" xr:uid="{C148CC13-08D7-4640-BD99-EE196A8C9C8F}"/>
    <cellStyle name="Entrada 3 3 14 2 3 4 2" xfId="39415" xr:uid="{FB54C7ED-3ED0-4E55-B3E2-82F978DFB829}"/>
    <cellStyle name="Entrada 3 3 14 2 3 5" xfId="39410" xr:uid="{FF813310-5F0A-4FD1-B8C2-0A99F0132646}"/>
    <cellStyle name="Entrada 3 3 14 2 4" xfId="9499" xr:uid="{08E0403E-7E84-41B1-81BE-E12DCF2FBD99}"/>
    <cellStyle name="Entrada 3 3 14 2 4 2" xfId="9500" xr:uid="{93409F08-3BE9-4CC3-BD85-8B43EB8228AF}"/>
    <cellStyle name="Entrada 3 3 14 2 4 2 2" xfId="39417" xr:uid="{F3558692-8005-4437-84AD-875B793A6A9C}"/>
    <cellStyle name="Entrada 3 3 14 2 4 3" xfId="39416" xr:uid="{9897DED8-D679-4CF8-99BE-794614BD9567}"/>
    <cellStyle name="Entrada 3 3 14 2 5" xfId="9501" xr:uid="{0409E187-7F9F-4FFC-BBBF-7E8BB0F8716B}"/>
    <cellStyle name="Entrada 3 3 14 2 5 2" xfId="9502" xr:uid="{A1B1FC3D-2E22-4F3E-86AD-33B23E0EF0B2}"/>
    <cellStyle name="Entrada 3 3 14 2 5 2 2" xfId="39419" xr:uid="{2815EC22-F281-49AD-8A74-31EE0BE4C74B}"/>
    <cellStyle name="Entrada 3 3 14 2 5 3" xfId="39418" xr:uid="{B77843D5-F09D-442B-AD4A-F27414B4AF4C}"/>
    <cellStyle name="Entrada 3 3 14 2 6" xfId="9503" xr:uid="{E15FCFCA-2120-4283-B512-80E57F03413C}"/>
    <cellStyle name="Entrada 3 3 14 2 6 2" xfId="39420" xr:uid="{D33D9426-2CAA-4D49-B121-B513A1E9B7BA}"/>
    <cellStyle name="Entrada 3 3 14 2 7" xfId="39397" xr:uid="{E9E77D8B-5133-4211-AF1C-EBD124509BDB}"/>
    <cellStyle name="Entrada 3 3 14 3" xfId="9504" xr:uid="{C0519E8A-D9C9-4262-AE95-9D25FD9F8EBD}"/>
    <cellStyle name="Entrada 3 3 14 3 2" xfId="9505" xr:uid="{1F87321A-5D5A-4B7A-9DB4-3B1FE1004EBA}"/>
    <cellStyle name="Entrada 3 3 14 3 2 2" xfId="9506" xr:uid="{E5ECDD6D-9AFF-4C92-8B2B-801EED559000}"/>
    <cellStyle name="Entrada 3 3 14 3 2 2 2" xfId="9507" xr:uid="{936B610B-BDA2-4ABA-A8E2-44943D5DB80E}"/>
    <cellStyle name="Entrada 3 3 14 3 2 2 2 2" xfId="39424" xr:uid="{6D7CD2D5-FE67-48E6-BF61-8710A4B3CD92}"/>
    <cellStyle name="Entrada 3 3 14 3 2 2 3" xfId="39423" xr:uid="{9BFEBA56-79A2-446C-ADF8-30CA88780A7E}"/>
    <cellStyle name="Entrada 3 3 14 3 2 3" xfId="9508" xr:uid="{35E3D191-F311-499D-AFB3-923DE9D5CA86}"/>
    <cellStyle name="Entrada 3 3 14 3 2 3 2" xfId="9509" xr:uid="{6E9264DA-A6EB-4132-8459-1E1C170D8314}"/>
    <cellStyle name="Entrada 3 3 14 3 2 3 2 2" xfId="39426" xr:uid="{FC331836-E7A3-4A9F-A319-2C35B08E164F}"/>
    <cellStyle name="Entrada 3 3 14 3 2 3 3" xfId="39425" xr:uid="{67FA6D75-97DE-44FB-B68E-DF4EF81E782D}"/>
    <cellStyle name="Entrada 3 3 14 3 2 4" xfId="9510" xr:uid="{E33DD14B-6826-4EC1-A071-E523200C70F4}"/>
    <cellStyle name="Entrada 3 3 14 3 2 4 2" xfId="39427" xr:uid="{0CE105D6-35CF-49DF-971B-2766F015DD06}"/>
    <cellStyle name="Entrada 3 3 14 3 2 5" xfId="39422" xr:uid="{25FE6481-8252-4F07-9CC9-2EE6ED1974CC}"/>
    <cellStyle name="Entrada 3 3 14 3 3" xfId="9511" xr:uid="{5C8D1F13-217A-4031-84DE-4C9F583DA8BA}"/>
    <cellStyle name="Entrada 3 3 14 3 3 2" xfId="9512" xr:uid="{5F8882B4-98AA-4739-AFF2-006D8872A066}"/>
    <cellStyle name="Entrada 3 3 14 3 3 2 2" xfId="39429" xr:uid="{8C61288E-7563-46AF-82BE-7BC74A29624D}"/>
    <cellStyle name="Entrada 3 3 14 3 3 3" xfId="39428" xr:uid="{DD5AB205-709E-4519-93D1-2DF30B428A27}"/>
    <cellStyle name="Entrada 3 3 14 3 4" xfId="9513" xr:uid="{D9318A1D-8F64-40CA-BF7E-C53D384281F5}"/>
    <cellStyle name="Entrada 3 3 14 3 4 2" xfId="9514" xr:uid="{47644B21-B4A7-4ED8-8572-752CB6324C26}"/>
    <cellStyle name="Entrada 3 3 14 3 4 2 2" xfId="39431" xr:uid="{6E9672FD-2D05-47CC-B13A-039CE0D44086}"/>
    <cellStyle name="Entrada 3 3 14 3 4 3" xfId="39430" xr:uid="{985F60A4-2C58-4672-BFA2-CB16AC8DA515}"/>
    <cellStyle name="Entrada 3 3 14 3 5" xfId="9515" xr:uid="{B4EB8098-216F-40B4-88BC-C568683ECB3B}"/>
    <cellStyle name="Entrada 3 3 14 3 5 2" xfId="39432" xr:uid="{BD17A3BB-FC1C-4C6A-AF39-E118CEFA04ED}"/>
    <cellStyle name="Entrada 3 3 14 3 6" xfId="39421" xr:uid="{D97E24BC-FA6D-403E-AF13-9B3CD7623BF2}"/>
    <cellStyle name="Entrada 3 3 14 4" xfId="9516" xr:uid="{4712FDF7-1442-4AEE-A2EC-6B6BB3AC1ED4}"/>
    <cellStyle name="Entrada 3 3 14 4 2" xfId="9517" xr:uid="{73F09DA5-C2C1-41C0-B77F-372B4BB31E14}"/>
    <cellStyle name="Entrada 3 3 14 4 2 2" xfId="9518" xr:uid="{FAB30934-1C22-4F60-8745-31596430F4FB}"/>
    <cellStyle name="Entrada 3 3 14 4 2 2 2" xfId="39435" xr:uid="{092D3768-5020-43B3-A0E0-320E69DFB3A4}"/>
    <cellStyle name="Entrada 3 3 14 4 2 3" xfId="39434" xr:uid="{2E23F2AA-9C41-4E00-A4EC-AF5944A1B966}"/>
    <cellStyle name="Entrada 3 3 14 4 3" xfId="9519" xr:uid="{C4F6F904-38F0-4838-B06C-7143C4FA26FD}"/>
    <cellStyle name="Entrada 3 3 14 4 3 2" xfId="9520" xr:uid="{7EF751A4-39F2-429F-B572-7D08798241BD}"/>
    <cellStyle name="Entrada 3 3 14 4 3 2 2" xfId="39437" xr:uid="{13A8D5B5-8801-4ED1-A693-EB3CD9B77892}"/>
    <cellStyle name="Entrada 3 3 14 4 3 3" xfId="39436" xr:uid="{04A271D8-1AE5-4B68-AE85-D87BF241B667}"/>
    <cellStyle name="Entrada 3 3 14 4 4" xfId="9521" xr:uid="{4AC8BBAC-F7C6-40D0-BEBB-BF62D2E44C72}"/>
    <cellStyle name="Entrada 3 3 14 4 4 2" xfId="39438" xr:uid="{E6E575D6-4938-4BA8-B354-17DC01C45A2D}"/>
    <cellStyle name="Entrada 3 3 14 4 5" xfId="39433" xr:uid="{A842B9E0-3A05-4F29-A00A-F303C8C71149}"/>
    <cellStyle name="Entrada 3 3 14 5" xfId="9522" xr:uid="{AA8AAE9E-8689-4A08-83C9-C8F953995FC0}"/>
    <cellStyle name="Entrada 3 3 14 5 2" xfId="9523" xr:uid="{80BD84E4-859B-4493-8656-4BBEEB9D872B}"/>
    <cellStyle name="Entrada 3 3 14 5 2 2" xfId="39440" xr:uid="{342B264A-24D5-4162-9698-98767FF9153F}"/>
    <cellStyle name="Entrada 3 3 14 5 3" xfId="39439" xr:uid="{C8E2DD87-1B90-4354-9F9E-AB620D231450}"/>
    <cellStyle name="Entrada 3 3 14 6" xfId="9524" xr:uid="{2E12F944-B006-41EB-8D2C-AC571C816F29}"/>
    <cellStyle name="Entrada 3 3 14 6 2" xfId="9525" xr:uid="{5AF530A8-D78A-402F-9BFB-8705C32AE911}"/>
    <cellStyle name="Entrada 3 3 14 6 2 2" xfId="39442" xr:uid="{D71F0A27-592C-47ED-A95C-42312A22AAD5}"/>
    <cellStyle name="Entrada 3 3 14 6 3" xfId="39441" xr:uid="{36668A4E-5265-4E27-A767-B418ABCBEDB4}"/>
    <cellStyle name="Entrada 3 3 14 7" xfId="9526" xr:uid="{AC312A6E-F0D5-4886-B97D-273ADFBC597F}"/>
    <cellStyle name="Entrada 3 3 14 7 2" xfId="39443" xr:uid="{917C17D7-34B7-4734-B758-9E7E3BA7AE42}"/>
    <cellStyle name="Entrada 3 3 14 8" xfId="39396" xr:uid="{EDBF5EB6-FDD9-479A-AC3F-8D1DDBC9ADF3}"/>
    <cellStyle name="Entrada 3 3 15" xfId="9527" xr:uid="{CD925F92-2B23-4FF8-A4C7-A39224B11DE9}"/>
    <cellStyle name="Entrada 3 3 15 2" xfId="9528" xr:uid="{B7DC2211-96E3-4316-8885-1558DCD3DBE7}"/>
    <cellStyle name="Entrada 3 3 15 2 2" xfId="9529" xr:uid="{9FD14E8D-7ADD-4A24-B841-0D1D3C53F695}"/>
    <cellStyle name="Entrada 3 3 15 2 2 2" xfId="9530" xr:uid="{640C84E8-64AD-4F1A-8BFC-89A40346B10D}"/>
    <cellStyle name="Entrada 3 3 15 2 2 2 2" xfId="9531" xr:uid="{B0D60C35-5C4B-40EB-A200-6A152BA2BB5F}"/>
    <cellStyle name="Entrada 3 3 15 2 2 2 2 2" xfId="39448" xr:uid="{D590BBC2-17A9-4C73-8CA8-4FF916A92371}"/>
    <cellStyle name="Entrada 3 3 15 2 2 2 3" xfId="39447" xr:uid="{82FBE911-5EDB-4581-BBB6-442093872962}"/>
    <cellStyle name="Entrada 3 3 15 2 2 3" xfId="9532" xr:uid="{C9BABF65-9B44-45DB-BFF0-B1067B99E77B}"/>
    <cellStyle name="Entrada 3 3 15 2 2 3 2" xfId="9533" xr:uid="{84743794-BB2B-4734-8DCC-51FAA6AD100D}"/>
    <cellStyle name="Entrada 3 3 15 2 2 3 2 2" xfId="39450" xr:uid="{56135F9E-1899-448D-921C-8E12D634A0FE}"/>
    <cellStyle name="Entrada 3 3 15 2 2 3 3" xfId="39449" xr:uid="{16C2FBF7-0731-4CE9-9E6E-10ABEC55DCA5}"/>
    <cellStyle name="Entrada 3 3 15 2 2 4" xfId="9534" xr:uid="{747CE7C1-1A4A-4C20-927D-50E59DD15453}"/>
    <cellStyle name="Entrada 3 3 15 2 2 4 2" xfId="39451" xr:uid="{DD7F55E9-1263-449F-99FE-381688770DBB}"/>
    <cellStyle name="Entrada 3 3 15 2 2 5" xfId="39446" xr:uid="{F785A028-06DB-411F-971D-E801E8CCBE8F}"/>
    <cellStyle name="Entrada 3 3 15 2 3" xfId="9535" xr:uid="{6E663DE7-3D30-41FC-8DA1-D7ACB467FEDB}"/>
    <cellStyle name="Entrada 3 3 15 2 3 2" xfId="9536" xr:uid="{0C5CF0C3-7997-439E-962A-60F13A121E63}"/>
    <cellStyle name="Entrada 3 3 15 2 3 2 2" xfId="39453" xr:uid="{D6539212-E4CB-4941-A385-23B3F579CA74}"/>
    <cellStyle name="Entrada 3 3 15 2 3 3" xfId="39452" xr:uid="{7CBC6C81-7580-4FDF-86EA-51B7D6603333}"/>
    <cellStyle name="Entrada 3 3 15 2 4" xfId="9537" xr:uid="{6EE570A4-CB19-4715-B027-5E7BC99FA909}"/>
    <cellStyle name="Entrada 3 3 15 2 4 2" xfId="9538" xr:uid="{0F78A628-9A2B-4501-8BCD-8F30473A77D3}"/>
    <cellStyle name="Entrada 3 3 15 2 4 2 2" xfId="39455" xr:uid="{A6DEE1BD-F94A-44A0-BFDF-28BC445B745C}"/>
    <cellStyle name="Entrada 3 3 15 2 4 3" xfId="39454" xr:uid="{06B56C2F-8F53-4A9A-AE35-FDB660E7EB14}"/>
    <cellStyle name="Entrada 3 3 15 2 5" xfId="9539" xr:uid="{6444C257-84DB-437A-ADF7-796607243432}"/>
    <cellStyle name="Entrada 3 3 15 2 5 2" xfId="39456" xr:uid="{1141050D-63CE-4EFE-8457-94523895F9D8}"/>
    <cellStyle name="Entrada 3 3 15 2 6" xfId="39445" xr:uid="{3D7F16DA-E29F-46AD-B3E9-8868C59D0676}"/>
    <cellStyle name="Entrada 3 3 15 3" xfId="9540" xr:uid="{3C380FC5-F222-41C6-93F7-5B44C7EF523F}"/>
    <cellStyle name="Entrada 3 3 15 3 2" xfId="9541" xr:uid="{5CC411EE-B2DD-476F-B2F6-D4A850F33614}"/>
    <cellStyle name="Entrada 3 3 15 3 2 2" xfId="9542" xr:uid="{EDB3645E-FFD5-4A78-8520-2D2852422810}"/>
    <cellStyle name="Entrada 3 3 15 3 2 2 2" xfId="39459" xr:uid="{3FAB7F5B-454B-4366-9671-C030E62E4ED3}"/>
    <cellStyle name="Entrada 3 3 15 3 2 3" xfId="39458" xr:uid="{4568A1D2-3025-4441-B9AC-1AF3DB80AF07}"/>
    <cellStyle name="Entrada 3 3 15 3 3" xfId="9543" xr:uid="{BAB25680-17D4-4E84-9487-3F94679342B4}"/>
    <cellStyle name="Entrada 3 3 15 3 3 2" xfId="9544" xr:uid="{ED355F8E-50C7-4C38-B210-FC0136DD3708}"/>
    <cellStyle name="Entrada 3 3 15 3 3 2 2" xfId="39461" xr:uid="{9BD45B14-125A-4728-9735-33970401D3C3}"/>
    <cellStyle name="Entrada 3 3 15 3 3 3" xfId="39460" xr:uid="{729264C9-F187-47C4-B92A-757BA198BCA9}"/>
    <cellStyle name="Entrada 3 3 15 3 4" xfId="9545" xr:uid="{321F1438-98AB-469D-8807-A0CEDED6D824}"/>
    <cellStyle name="Entrada 3 3 15 3 4 2" xfId="39462" xr:uid="{2A954094-1657-49C9-8A5A-B5F56F388423}"/>
    <cellStyle name="Entrada 3 3 15 3 5" xfId="39457" xr:uid="{86E3B1A1-1532-4157-A977-25BFCB126059}"/>
    <cellStyle name="Entrada 3 3 15 4" xfId="9546" xr:uid="{3ED9F3B5-79CC-4BAF-803C-380BD3B6B7E6}"/>
    <cellStyle name="Entrada 3 3 15 4 2" xfId="9547" xr:uid="{732180E8-9E2A-4B51-898F-D0B6E86A54BF}"/>
    <cellStyle name="Entrada 3 3 15 4 2 2" xfId="39464" xr:uid="{2F024D56-C0C6-423E-BBF2-A779D7260119}"/>
    <cellStyle name="Entrada 3 3 15 4 3" xfId="39463" xr:uid="{CA65A201-947E-4676-868D-ECD9D49B917B}"/>
    <cellStyle name="Entrada 3 3 15 5" xfId="9548" xr:uid="{DD44F791-0191-462F-93A8-99FD1C229EB2}"/>
    <cellStyle name="Entrada 3 3 15 5 2" xfId="9549" xr:uid="{5258D278-6C40-49B8-BB36-A6814C95364D}"/>
    <cellStyle name="Entrada 3 3 15 5 2 2" xfId="39466" xr:uid="{57D88D69-E4F0-4244-9CF4-39F70B3DEA45}"/>
    <cellStyle name="Entrada 3 3 15 5 3" xfId="39465" xr:uid="{3571F31F-1588-4C38-A8FE-11482A1C9DC7}"/>
    <cellStyle name="Entrada 3 3 15 6" xfId="9550" xr:uid="{46724F8F-B1E8-4D89-A5A9-F605CCBFE583}"/>
    <cellStyle name="Entrada 3 3 15 6 2" xfId="39467" xr:uid="{185FBA31-0C07-4D91-BE86-06A7FB4D666B}"/>
    <cellStyle name="Entrada 3 3 15 7" xfId="39444" xr:uid="{E8B8E5F4-4A30-4F65-A525-4A7F32A84E65}"/>
    <cellStyle name="Entrada 3 3 16" xfId="9551" xr:uid="{5D118AB1-4148-49C9-9261-B480E9F2E4BE}"/>
    <cellStyle name="Entrada 3 3 16 2" xfId="9552" xr:uid="{D4B6DE0A-8D87-4A7D-87CD-B2013E071B4B}"/>
    <cellStyle name="Entrada 3 3 16 2 2" xfId="9553" xr:uid="{4CF1FEB4-C450-454A-BDB9-050594E98FF4}"/>
    <cellStyle name="Entrada 3 3 16 2 2 2" xfId="9554" xr:uid="{EEEFB49E-0A1B-4621-A647-7A0EC42A2F94}"/>
    <cellStyle name="Entrada 3 3 16 2 2 2 2" xfId="39471" xr:uid="{8FC0BB97-8E4D-45B6-8D12-4168E69257D1}"/>
    <cellStyle name="Entrada 3 3 16 2 2 3" xfId="39470" xr:uid="{3595B762-A569-4A28-BDFB-28162AC3BF5E}"/>
    <cellStyle name="Entrada 3 3 16 2 3" xfId="9555" xr:uid="{1D0BA213-AE71-4F80-A5A6-EE6050AFBA71}"/>
    <cellStyle name="Entrada 3 3 16 2 3 2" xfId="9556" xr:uid="{9AE3B287-FE8E-47D7-8D30-2257DAB81BB2}"/>
    <cellStyle name="Entrada 3 3 16 2 3 2 2" xfId="39473" xr:uid="{FFA983AE-F6C3-4226-BBF1-A91D1C758310}"/>
    <cellStyle name="Entrada 3 3 16 2 3 3" xfId="39472" xr:uid="{A0031003-DFA5-4841-8955-9F24C9ED2093}"/>
    <cellStyle name="Entrada 3 3 16 2 4" xfId="9557" xr:uid="{238B288F-BEF9-4B69-AABF-AFD8AE75380C}"/>
    <cellStyle name="Entrada 3 3 16 2 4 2" xfId="39474" xr:uid="{6DC74625-2C18-4DB0-9930-F875E23605FD}"/>
    <cellStyle name="Entrada 3 3 16 2 5" xfId="39469" xr:uid="{346E3B80-A598-4544-8B38-5159EBA559AA}"/>
    <cellStyle name="Entrada 3 3 16 3" xfId="9558" xr:uid="{654D2C75-934C-469F-A551-0141E098DD11}"/>
    <cellStyle name="Entrada 3 3 16 3 2" xfId="9559" xr:uid="{09BE230C-B9BE-4649-80D3-F8FB9E2A0C07}"/>
    <cellStyle name="Entrada 3 3 16 3 2 2" xfId="39476" xr:uid="{E0DB4968-F80A-465B-B6D0-5EABBA1E0F56}"/>
    <cellStyle name="Entrada 3 3 16 3 3" xfId="39475" xr:uid="{B0CF6504-F9D8-48B7-B890-BE75E6FCD988}"/>
    <cellStyle name="Entrada 3 3 16 4" xfId="9560" xr:uid="{D0D29C96-5FE4-44FF-B579-89FB90B92589}"/>
    <cellStyle name="Entrada 3 3 16 4 2" xfId="9561" xr:uid="{A17989BC-BDBB-4E15-931B-D96EBF4150CA}"/>
    <cellStyle name="Entrada 3 3 16 4 2 2" xfId="39478" xr:uid="{4737C01F-A8F0-4101-B7C5-23A2DAE3D010}"/>
    <cellStyle name="Entrada 3 3 16 4 3" xfId="39477" xr:uid="{3CC5C547-9011-44D0-B735-81E71BFBC5D1}"/>
    <cellStyle name="Entrada 3 3 16 5" xfId="9562" xr:uid="{DD2DB434-F6C4-4664-8D07-83A4593FB26D}"/>
    <cellStyle name="Entrada 3 3 16 5 2" xfId="39479" xr:uid="{CDE71B75-FB65-4344-AA3A-F4453A035371}"/>
    <cellStyle name="Entrada 3 3 16 6" xfId="39468" xr:uid="{DBC156ED-1DD1-4B7D-8328-304E662FE98E}"/>
    <cellStyle name="Entrada 3 3 17" xfId="9563" xr:uid="{01211BD9-D52C-4CC8-BF93-EA335CAE1D11}"/>
    <cellStyle name="Entrada 3 3 17 2" xfId="9564" xr:uid="{A70FA275-02A6-40E3-8536-DD836922D983}"/>
    <cellStyle name="Entrada 3 3 17 2 2" xfId="9565" xr:uid="{757EA7A9-F0E6-43A9-996B-73E3020452A4}"/>
    <cellStyle name="Entrada 3 3 17 2 2 2" xfId="9566" xr:uid="{EC276D3F-58BA-41C3-B5C5-00F60DD219DA}"/>
    <cellStyle name="Entrada 3 3 17 2 2 2 2" xfId="39483" xr:uid="{3BFCBE69-BEFC-4556-BB23-4BBC35F67EA3}"/>
    <cellStyle name="Entrada 3 3 17 2 2 3" xfId="39482" xr:uid="{13A230DB-ED15-4609-9387-3326DF65E907}"/>
    <cellStyle name="Entrada 3 3 17 2 3" xfId="9567" xr:uid="{D68827C7-DF94-4DDD-962E-32CEF9E6F191}"/>
    <cellStyle name="Entrada 3 3 17 2 3 2" xfId="9568" xr:uid="{42D89E31-ED3F-4C7D-BDD6-BD6B6CE62930}"/>
    <cellStyle name="Entrada 3 3 17 2 3 2 2" xfId="39485" xr:uid="{415687A2-5CF6-4637-8AF3-08FC0091291C}"/>
    <cellStyle name="Entrada 3 3 17 2 3 3" xfId="39484" xr:uid="{46E01649-D0C2-422D-9A57-23A8273A4B90}"/>
    <cellStyle name="Entrada 3 3 17 2 4" xfId="9569" xr:uid="{2EA21BA9-4519-4573-A0DA-801DAF9D830B}"/>
    <cellStyle name="Entrada 3 3 17 2 4 2" xfId="39486" xr:uid="{9245A1B0-7E1C-4E16-8DE6-2BFE4206021E}"/>
    <cellStyle name="Entrada 3 3 17 2 5" xfId="39481" xr:uid="{CD166984-2A13-4BBD-8E73-5F5BB25A92D5}"/>
    <cellStyle name="Entrada 3 3 17 3" xfId="9570" xr:uid="{EE90ECA0-D3DF-4BD6-BDBA-A8378B6F95B7}"/>
    <cellStyle name="Entrada 3 3 17 3 2" xfId="9571" xr:uid="{51DE006E-E23D-4DAB-A27A-EADC66767375}"/>
    <cellStyle name="Entrada 3 3 17 3 2 2" xfId="39488" xr:uid="{375F679C-1957-424F-BD43-F3DE66A6B1FA}"/>
    <cellStyle name="Entrada 3 3 17 3 3" xfId="39487" xr:uid="{E711155B-C3D8-44DC-93F6-E254296FB63E}"/>
    <cellStyle name="Entrada 3 3 17 4" xfId="9572" xr:uid="{6DDC9920-704C-49AC-8FB8-A065D760ED5C}"/>
    <cellStyle name="Entrada 3 3 17 4 2" xfId="9573" xr:uid="{EDF3EF29-07B4-4903-A48C-B50E753BD693}"/>
    <cellStyle name="Entrada 3 3 17 4 2 2" xfId="39490" xr:uid="{F45C8D7B-7555-4330-A813-96BA1E6F3D74}"/>
    <cellStyle name="Entrada 3 3 17 4 3" xfId="39489" xr:uid="{8A26E427-F33D-4616-8F78-62F7C53998BB}"/>
    <cellStyle name="Entrada 3 3 17 5" xfId="9574" xr:uid="{2CFF40F7-F1DA-46A3-BC73-D3D3FC6A08C5}"/>
    <cellStyle name="Entrada 3 3 17 5 2" xfId="39491" xr:uid="{2A827378-74F2-4F3D-8474-458442A966EA}"/>
    <cellStyle name="Entrada 3 3 17 6" xfId="39480" xr:uid="{1C926E7F-10AD-4E5D-BB52-2ACBBE387569}"/>
    <cellStyle name="Entrada 3 3 18" xfId="9575" xr:uid="{24FCCFC3-7ED6-4B0D-927F-2E8A985052E3}"/>
    <cellStyle name="Entrada 3 3 18 2" xfId="9576" xr:uid="{D6E4FCEF-57BF-4B4D-934E-C9D587481129}"/>
    <cellStyle name="Entrada 3 3 18 2 2" xfId="9577" xr:uid="{ABDB74A8-5AF1-43D3-AA6C-00591E5202E3}"/>
    <cellStyle name="Entrada 3 3 18 2 2 2" xfId="39494" xr:uid="{EF385C20-459D-4C67-9124-B558DC75E92F}"/>
    <cellStyle name="Entrada 3 3 18 2 3" xfId="39493" xr:uid="{BD439308-5724-4C91-9E57-B5A109D8387F}"/>
    <cellStyle name="Entrada 3 3 18 3" xfId="9578" xr:uid="{B40132C2-786E-4F9E-B79A-BB11AA7AE621}"/>
    <cellStyle name="Entrada 3 3 18 3 2" xfId="9579" xr:uid="{97C68CAA-E7DA-455B-9A0E-B83C0CD01465}"/>
    <cellStyle name="Entrada 3 3 18 3 2 2" xfId="39496" xr:uid="{5D1EC0FB-2945-4EFE-80A6-40E745D65715}"/>
    <cellStyle name="Entrada 3 3 18 3 3" xfId="39495" xr:uid="{14146506-6175-4A71-8D57-C8F5CE86C015}"/>
    <cellStyle name="Entrada 3 3 18 4" xfId="9580" xr:uid="{4FB9D0A2-582D-427B-8678-F2A49E10CDAB}"/>
    <cellStyle name="Entrada 3 3 18 4 2" xfId="39497" xr:uid="{9161090C-2B5C-40A2-9E9A-BBB569E1E9B9}"/>
    <cellStyle name="Entrada 3 3 18 5" xfId="39492" xr:uid="{2783055B-4BC9-4CDC-A6AF-965150DA0975}"/>
    <cellStyle name="Entrada 3 3 19" xfId="9581" xr:uid="{1885F4A2-9266-4071-8276-37738B48FEA0}"/>
    <cellStyle name="Entrada 3 3 19 2" xfId="9582" xr:uid="{279535DB-896D-469D-8457-CC1D71B729FC}"/>
    <cellStyle name="Entrada 3 3 19 2 2" xfId="9583" xr:uid="{FD4582E9-37D2-4140-B619-EB184F3E7C91}"/>
    <cellStyle name="Entrada 3 3 19 2 2 2" xfId="39500" xr:uid="{95667DCA-098C-454C-A68F-1D86573F576E}"/>
    <cellStyle name="Entrada 3 3 19 2 3" xfId="39499" xr:uid="{8167B8E4-D18D-4AE6-B9C4-A1D41FA810CB}"/>
    <cellStyle name="Entrada 3 3 19 3" xfId="9584" xr:uid="{4C4D31DA-8AF7-42BB-AFEE-F5B73E30F15F}"/>
    <cellStyle name="Entrada 3 3 19 3 2" xfId="9585" xr:uid="{23D8CBC9-321B-4842-9E1C-157498CB3EBF}"/>
    <cellStyle name="Entrada 3 3 19 3 2 2" xfId="39502" xr:uid="{CF088D4B-A5CD-44E4-96D9-DD3233DB8113}"/>
    <cellStyle name="Entrada 3 3 19 3 3" xfId="39501" xr:uid="{D3AE2B46-7943-4776-8F0D-FE8378E840B1}"/>
    <cellStyle name="Entrada 3 3 19 4" xfId="9586" xr:uid="{9490F481-E2DA-4777-B2B1-A1C16C2EB36B}"/>
    <cellStyle name="Entrada 3 3 19 4 2" xfId="39503" xr:uid="{26680695-0B2C-4EB1-AFE3-3F48A8F6CB0F}"/>
    <cellStyle name="Entrada 3 3 19 5" xfId="39498" xr:uid="{16BA7516-D747-4713-B6A6-530D7A88A759}"/>
    <cellStyle name="Entrada 3 3 2" xfId="9587" xr:uid="{58BCD6CE-680E-4F89-8B51-3F0C1E903DFD}"/>
    <cellStyle name="Entrada 3 3 2 2" xfId="9588" xr:uid="{52AE0F57-46C2-496B-8DC2-DEB4E914D63C}"/>
    <cellStyle name="Entrada 3 3 2 2 2" xfId="9589" xr:uid="{D3D2A6E9-C2BB-4FD4-BB20-CA726CA5D09C}"/>
    <cellStyle name="Entrada 3 3 2 2 2 2" xfId="9590" xr:uid="{26FE06B5-A067-44FB-9CC4-69793447C728}"/>
    <cellStyle name="Entrada 3 3 2 2 2 2 2" xfId="9591" xr:uid="{238B43F0-3221-4952-9058-86A917F8483C}"/>
    <cellStyle name="Entrada 3 3 2 2 2 2 2 2" xfId="9592" xr:uid="{6A293922-D978-4E54-9BEF-BD0AE6A40955}"/>
    <cellStyle name="Entrada 3 3 2 2 2 2 2 2 2" xfId="39509" xr:uid="{64E2B791-A6A6-4CAD-A6D7-5CCC112285A2}"/>
    <cellStyle name="Entrada 3 3 2 2 2 2 2 3" xfId="39508" xr:uid="{2C8AA43F-204A-4BAF-80FE-2AA0A14F396D}"/>
    <cellStyle name="Entrada 3 3 2 2 2 2 3" xfId="9593" xr:uid="{50E63E94-7536-4213-8CCA-5A7715442941}"/>
    <cellStyle name="Entrada 3 3 2 2 2 2 3 2" xfId="9594" xr:uid="{F7BEFD0F-1909-4BE5-9BDC-16E8EF80CA3F}"/>
    <cellStyle name="Entrada 3 3 2 2 2 2 3 2 2" xfId="39511" xr:uid="{83DE46CC-83F2-46AA-8FD1-21A1C67082BD}"/>
    <cellStyle name="Entrada 3 3 2 2 2 2 3 3" xfId="39510" xr:uid="{4BB52B63-15CF-488D-8B0E-A741F55ED181}"/>
    <cellStyle name="Entrada 3 3 2 2 2 2 4" xfId="9595" xr:uid="{93B0C17C-49F5-40F7-BE80-1551C9A77DF2}"/>
    <cellStyle name="Entrada 3 3 2 2 2 2 4 2" xfId="39512" xr:uid="{49C3100F-F4D2-42D1-97F7-6842C7341C60}"/>
    <cellStyle name="Entrada 3 3 2 2 2 2 5" xfId="39507" xr:uid="{C41FFF80-FD05-4F06-B94C-D421BF487C70}"/>
    <cellStyle name="Entrada 3 3 2 2 2 3" xfId="9596" xr:uid="{D6EDB12E-4E43-4A0B-A2B1-606806CCD75B}"/>
    <cellStyle name="Entrada 3 3 2 2 2 3 2" xfId="9597" xr:uid="{85800079-8929-43B9-8A40-CB43C1A3170B}"/>
    <cellStyle name="Entrada 3 3 2 2 2 3 2 2" xfId="39514" xr:uid="{CB075D88-39EF-49B1-B9D4-7791D07AAFE6}"/>
    <cellStyle name="Entrada 3 3 2 2 2 3 3" xfId="39513" xr:uid="{7F1FEC2D-9193-4BCC-9F96-685C2043AE0A}"/>
    <cellStyle name="Entrada 3 3 2 2 2 4" xfId="9598" xr:uid="{64677FC0-CCBC-4D6F-9A12-17680B28E241}"/>
    <cellStyle name="Entrada 3 3 2 2 2 4 2" xfId="9599" xr:uid="{B56350FF-6831-43E9-932A-F6DD201C9635}"/>
    <cellStyle name="Entrada 3 3 2 2 2 4 2 2" xfId="39516" xr:uid="{34874798-57C9-46B1-9B22-9F5EF2C3A235}"/>
    <cellStyle name="Entrada 3 3 2 2 2 4 3" xfId="39515" xr:uid="{35D31348-7E80-4C1F-8FDD-BB112C119391}"/>
    <cellStyle name="Entrada 3 3 2 2 2 5" xfId="9600" xr:uid="{17F3FDDD-854F-4905-87B4-A10DA951E028}"/>
    <cellStyle name="Entrada 3 3 2 2 2 5 2" xfId="39517" xr:uid="{C06F2B54-9B40-4E46-9BC6-253D0597E90B}"/>
    <cellStyle name="Entrada 3 3 2 2 2 6" xfId="39506" xr:uid="{7E2D30C7-E1AE-4E15-A683-A4203C367510}"/>
    <cellStyle name="Entrada 3 3 2 2 3" xfId="9601" xr:uid="{111A1464-1D47-420A-92C3-95E57457DFDD}"/>
    <cellStyle name="Entrada 3 3 2 2 3 2" xfId="9602" xr:uid="{35D42001-A852-4C57-9309-55ADFC718A3F}"/>
    <cellStyle name="Entrada 3 3 2 2 3 2 2" xfId="9603" xr:uid="{B74000E4-863C-4A13-89AA-8250B374B7E1}"/>
    <cellStyle name="Entrada 3 3 2 2 3 2 2 2" xfId="39520" xr:uid="{BA8ACE57-81E9-4898-AF0D-B85EA7281C7F}"/>
    <cellStyle name="Entrada 3 3 2 2 3 2 3" xfId="39519" xr:uid="{C5AF2CB1-1E2F-4E23-A324-3D5BC47C2456}"/>
    <cellStyle name="Entrada 3 3 2 2 3 3" xfId="9604" xr:uid="{A40297B1-51C6-4990-9439-D89F0F0EC142}"/>
    <cellStyle name="Entrada 3 3 2 2 3 3 2" xfId="9605" xr:uid="{31FC14CA-482D-4241-BA9B-EA86A08C3716}"/>
    <cellStyle name="Entrada 3 3 2 2 3 3 2 2" xfId="39522" xr:uid="{D3182B73-F597-48E1-BD36-D3B58319E9DE}"/>
    <cellStyle name="Entrada 3 3 2 2 3 3 3" xfId="39521" xr:uid="{87328F84-6F53-45D6-BD5C-0E77F19F3C5C}"/>
    <cellStyle name="Entrada 3 3 2 2 3 4" xfId="9606" xr:uid="{294A3A2C-BF2B-4798-8244-896CEA7F319F}"/>
    <cellStyle name="Entrada 3 3 2 2 3 4 2" xfId="39523" xr:uid="{5E01C845-93B9-4684-ADD7-CE5FDE31CABD}"/>
    <cellStyle name="Entrada 3 3 2 2 3 5" xfId="39518" xr:uid="{F60D53F6-B165-41C1-ABAA-574E45A662CA}"/>
    <cellStyle name="Entrada 3 3 2 2 4" xfId="9607" xr:uid="{2075D783-75BC-4ADD-9394-521CFB2B7EE1}"/>
    <cellStyle name="Entrada 3 3 2 2 4 2" xfId="9608" xr:uid="{836A1531-5207-4426-9128-F83BFDACBE94}"/>
    <cellStyle name="Entrada 3 3 2 2 4 2 2" xfId="39525" xr:uid="{F899FA56-2CDA-49F2-AF1D-2A8E98077C8B}"/>
    <cellStyle name="Entrada 3 3 2 2 4 3" xfId="39524" xr:uid="{869007AA-BE80-4733-A126-7B1CB01F1076}"/>
    <cellStyle name="Entrada 3 3 2 2 5" xfId="9609" xr:uid="{ECA04D18-EF8C-4B2E-BEBF-E2FD24799E07}"/>
    <cellStyle name="Entrada 3 3 2 2 5 2" xfId="9610" xr:uid="{5C99A889-CB6E-470B-8E36-D14C96F78F0D}"/>
    <cellStyle name="Entrada 3 3 2 2 5 2 2" xfId="39527" xr:uid="{1A7FA6C3-D4D0-402A-9EAB-20C58FDB234B}"/>
    <cellStyle name="Entrada 3 3 2 2 5 3" xfId="39526" xr:uid="{E56663F1-D48C-49B8-8FB3-D11476D44537}"/>
    <cellStyle name="Entrada 3 3 2 2 6" xfId="9611" xr:uid="{B1162CEB-C914-4C8F-BC01-F174DDB4F302}"/>
    <cellStyle name="Entrada 3 3 2 2 6 2" xfId="39528" xr:uid="{F911FCE0-83BA-4004-83CE-05B07C183C63}"/>
    <cellStyle name="Entrada 3 3 2 2 7" xfId="39505" xr:uid="{8AA7CFA5-EC24-4AED-BFCC-0FE45E0F2519}"/>
    <cellStyle name="Entrada 3 3 2 3" xfId="9612" xr:uid="{F48A166E-C6A9-4F09-B4FC-155EEA3D23FB}"/>
    <cellStyle name="Entrada 3 3 2 3 2" xfId="9613" xr:uid="{91A552F6-D4C2-4D22-A24F-DD08C332C6FE}"/>
    <cellStyle name="Entrada 3 3 2 3 2 2" xfId="9614" xr:uid="{1E8ABF4D-404F-451D-9A9B-EDE9DD023372}"/>
    <cellStyle name="Entrada 3 3 2 3 2 2 2" xfId="9615" xr:uid="{A6C8AB53-575E-4C48-BE1A-6A9F9065198F}"/>
    <cellStyle name="Entrada 3 3 2 3 2 2 2 2" xfId="39532" xr:uid="{9E743F84-1A85-4860-8871-957CB7866CFD}"/>
    <cellStyle name="Entrada 3 3 2 3 2 2 3" xfId="39531" xr:uid="{04EE8A50-A8EC-4929-B062-527A22C718CC}"/>
    <cellStyle name="Entrada 3 3 2 3 2 3" xfId="9616" xr:uid="{A1BE0A30-08AF-4C64-8841-D8F931C461E8}"/>
    <cellStyle name="Entrada 3 3 2 3 2 3 2" xfId="9617" xr:uid="{123F16FE-2FA0-4040-96E2-DCCA1CFFFFDB}"/>
    <cellStyle name="Entrada 3 3 2 3 2 3 2 2" xfId="39534" xr:uid="{4EA1B53E-B202-4DD7-9B60-7379E57567BB}"/>
    <cellStyle name="Entrada 3 3 2 3 2 3 3" xfId="39533" xr:uid="{6CE4D7DB-BE48-4570-A502-27CBB47001FB}"/>
    <cellStyle name="Entrada 3 3 2 3 2 4" xfId="9618" xr:uid="{8EEFCB73-6322-41E8-B653-577C51080B28}"/>
    <cellStyle name="Entrada 3 3 2 3 2 4 2" xfId="39535" xr:uid="{8A80AA99-0C3D-40BB-AC8B-16504AF2516E}"/>
    <cellStyle name="Entrada 3 3 2 3 2 5" xfId="39530" xr:uid="{F55B96A6-1A48-4594-B63A-217ED2ED0A03}"/>
    <cellStyle name="Entrada 3 3 2 3 3" xfId="9619" xr:uid="{4708B3A9-886A-4E48-B75D-56FBB8D03398}"/>
    <cellStyle name="Entrada 3 3 2 3 3 2" xfId="9620" xr:uid="{52F75CD2-DBB5-4E3E-885C-4624D7EF3E18}"/>
    <cellStyle name="Entrada 3 3 2 3 3 2 2" xfId="39537" xr:uid="{4065063E-472A-4CB0-BDFF-B834EA1D0E53}"/>
    <cellStyle name="Entrada 3 3 2 3 3 3" xfId="39536" xr:uid="{92CA173E-2824-4E00-A0FE-4CD89220C63B}"/>
    <cellStyle name="Entrada 3 3 2 3 4" xfId="9621" xr:uid="{67121120-2736-48C4-A290-D343089A874A}"/>
    <cellStyle name="Entrada 3 3 2 3 4 2" xfId="9622" xr:uid="{CA5A1961-588C-4FFE-9C85-97D3689A2A8C}"/>
    <cellStyle name="Entrada 3 3 2 3 4 2 2" xfId="39539" xr:uid="{B181EE2D-43A3-4947-8D88-0380B3D22599}"/>
    <cellStyle name="Entrada 3 3 2 3 4 3" xfId="39538" xr:uid="{A739895D-5360-4F7A-A61D-3F5AB9CDE6B4}"/>
    <cellStyle name="Entrada 3 3 2 3 5" xfId="9623" xr:uid="{D9BD6B78-0B41-4F54-8F9F-0E788AA82A86}"/>
    <cellStyle name="Entrada 3 3 2 3 5 2" xfId="39540" xr:uid="{49164A10-C122-4F6E-A78F-A47D1E22D62B}"/>
    <cellStyle name="Entrada 3 3 2 3 6" xfId="39529" xr:uid="{791DBDAE-446D-4190-B44F-2CDF32F4CB2E}"/>
    <cellStyle name="Entrada 3 3 2 4" xfId="9624" xr:uid="{1AD81B3E-FE38-48E1-9BE2-8F9D80C462D7}"/>
    <cellStyle name="Entrada 3 3 2 4 2" xfId="9625" xr:uid="{3412B5A0-9EAB-40BA-BF3F-761D04358722}"/>
    <cellStyle name="Entrada 3 3 2 4 2 2" xfId="9626" xr:uid="{EDFD3CC6-485D-42F3-8182-89509BB51E7E}"/>
    <cellStyle name="Entrada 3 3 2 4 2 2 2" xfId="39543" xr:uid="{D0C68AD4-06E3-421E-ADEB-AC8A6324ACBF}"/>
    <cellStyle name="Entrada 3 3 2 4 2 3" xfId="39542" xr:uid="{419EF6E4-ACB0-4233-8357-EBFC082082DB}"/>
    <cellStyle name="Entrada 3 3 2 4 3" xfId="9627" xr:uid="{E6BD077E-A404-47DB-8630-014B25CE2D0D}"/>
    <cellStyle name="Entrada 3 3 2 4 3 2" xfId="9628" xr:uid="{305E2871-F15D-443F-93A3-65690877C5E4}"/>
    <cellStyle name="Entrada 3 3 2 4 3 2 2" xfId="39545" xr:uid="{29952CD6-9CE9-43D9-90DF-9B20B67AEFB2}"/>
    <cellStyle name="Entrada 3 3 2 4 3 3" xfId="39544" xr:uid="{DEB51AF6-845E-482E-958F-B95DEAC9039F}"/>
    <cellStyle name="Entrada 3 3 2 4 4" xfId="9629" xr:uid="{A09FD7D2-1CE2-43AE-A2EC-CE89514F4303}"/>
    <cellStyle name="Entrada 3 3 2 4 4 2" xfId="39546" xr:uid="{F92FFF7E-384C-4917-ADD3-A723CB17712F}"/>
    <cellStyle name="Entrada 3 3 2 4 5" xfId="39541" xr:uid="{DB384208-D427-4843-AB16-5D2C357AF9BE}"/>
    <cellStyle name="Entrada 3 3 2 5" xfId="9630" xr:uid="{BD87DD45-32EE-4AD8-A16B-96923873AD05}"/>
    <cellStyle name="Entrada 3 3 2 5 2" xfId="9631" xr:uid="{FA223DB1-545E-4B68-AF59-30340291E3D0}"/>
    <cellStyle name="Entrada 3 3 2 5 2 2" xfId="39548" xr:uid="{EF9504A9-2703-4897-BD2F-16383669B849}"/>
    <cellStyle name="Entrada 3 3 2 5 3" xfId="39547" xr:uid="{2A4A3023-5E89-4B17-9AA6-75A6803FC452}"/>
    <cellStyle name="Entrada 3 3 2 6" xfId="9632" xr:uid="{79B00155-665F-4E60-9B04-C276FD21798A}"/>
    <cellStyle name="Entrada 3 3 2 6 2" xfId="9633" xr:uid="{A3E57A1C-7263-4C26-B7F3-2AC70288CFE9}"/>
    <cellStyle name="Entrada 3 3 2 6 2 2" xfId="39550" xr:uid="{DAD7A08A-8E55-492C-915F-F2DC668D2304}"/>
    <cellStyle name="Entrada 3 3 2 6 3" xfId="39549" xr:uid="{DA2B5BA3-2FC9-4683-B555-3C34389CBEB4}"/>
    <cellStyle name="Entrada 3 3 2 7" xfId="9634" xr:uid="{B56E0DB7-039E-4717-9958-85EFFC3A15FA}"/>
    <cellStyle name="Entrada 3 3 2 7 2" xfId="39551" xr:uid="{616FC716-908D-4F44-AF94-E4BB253F572F}"/>
    <cellStyle name="Entrada 3 3 2 8" xfId="39504" xr:uid="{FF0E266D-F8CE-4D73-820B-90DBB327DCA3}"/>
    <cellStyle name="Entrada 3 3 20" xfId="9635" xr:uid="{6888E17D-981C-42D5-93A7-EBC59DFE6796}"/>
    <cellStyle name="Entrada 3 3 20 2" xfId="9636" xr:uid="{2C7B91C4-6387-42B9-9C6B-9FEE9155CA01}"/>
    <cellStyle name="Entrada 3 3 20 2 2" xfId="9637" xr:uid="{2CA21CCC-DA0C-4C81-858E-4B3008717FE6}"/>
    <cellStyle name="Entrada 3 3 20 2 2 2" xfId="39554" xr:uid="{96E0B9BF-82AC-4CE3-9DB6-AEFA41A49ECE}"/>
    <cellStyle name="Entrada 3 3 20 2 3" xfId="39553" xr:uid="{2EACD0EF-BF0E-4789-8150-B71F12F93450}"/>
    <cellStyle name="Entrada 3 3 20 3" xfId="9638" xr:uid="{5757EDBD-A825-4BFF-8F29-DACC8F3DF9FD}"/>
    <cellStyle name="Entrada 3 3 20 3 2" xfId="9639" xr:uid="{54980A3E-E802-4266-B0EC-3289726581E2}"/>
    <cellStyle name="Entrada 3 3 20 3 2 2" xfId="39556" xr:uid="{93349382-C1CE-48F8-A097-179129AAE230}"/>
    <cellStyle name="Entrada 3 3 20 3 3" xfId="39555" xr:uid="{A078F4A9-2E3C-4500-B773-8E7493E184F9}"/>
    <cellStyle name="Entrada 3 3 20 4" xfId="9640" xr:uid="{15878596-8682-47E9-886E-42D9D0C79380}"/>
    <cellStyle name="Entrada 3 3 20 4 2" xfId="39557" xr:uid="{7BA74AB7-61CC-4D9B-906A-C1681EA86A6E}"/>
    <cellStyle name="Entrada 3 3 20 5" xfId="39552" xr:uid="{586BB4F9-CF73-40E9-AEC8-698566865524}"/>
    <cellStyle name="Entrada 3 3 21" xfId="9641" xr:uid="{8A01E120-80AB-4079-B00A-6FD2ABD88632}"/>
    <cellStyle name="Entrada 3 3 21 2" xfId="9642" xr:uid="{886AEAEF-3748-4865-B233-0060CF540C8E}"/>
    <cellStyle name="Entrada 3 3 21 2 2" xfId="9643" xr:uid="{1C12A9A2-AFFE-4250-9A81-119E267C5519}"/>
    <cellStyle name="Entrada 3 3 21 2 2 2" xfId="39560" xr:uid="{04EDA42B-96E7-46CB-A3A8-213F9B094F89}"/>
    <cellStyle name="Entrada 3 3 21 2 3" xfId="39559" xr:uid="{E84E239D-ACAE-45A0-BADF-81BC19512BD6}"/>
    <cellStyle name="Entrada 3 3 21 3" xfId="9644" xr:uid="{D17ABCE6-D8E5-4FBA-A2F1-8D525D409EE9}"/>
    <cellStyle name="Entrada 3 3 21 3 2" xfId="9645" xr:uid="{116477F9-58A8-48F8-9C83-057B11A27AFF}"/>
    <cellStyle name="Entrada 3 3 21 3 2 2" xfId="39562" xr:uid="{8D023402-0801-49E2-A83F-943B1EF74C72}"/>
    <cellStyle name="Entrada 3 3 21 3 3" xfId="39561" xr:uid="{262F68F1-6E05-4759-B27E-5096B46D60A6}"/>
    <cellStyle name="Entrada 3 3 21 4" xfId="9646" xr:uid="{D7EA0C40-E998-4601-B562-903A9B5FFF50}"/>
    <cellStyle name="Entrada 3 3 21 4 2" xfId="39563" xr:uid="{44C7C6C7-0A70-415E-8073-75B4F2FBF2ED}"/>
    <cellStyle name="Entrada 3 3 21 5" xfId="39558" xr:uid="{35C223F7-FD65-478E-B764-DA3F8915D778}"/>
    <cellStyle name="Entrada 3 3 22" xfId="9647" xr:uid="{5552AC5A-6838-4F9D-B6CF-64E0061B08E4}"/>
    <cellStyle name="Entrada 3 3 22 2" xfId="9648" xr:uid="{53CA463A-7D79-4B9D-B28A-15632535EFA2}"/>
    <cellStyle name="Entrada 3 3 22 2 2" xfId="9649" xr:uid="{6BA2B6FB-B465-4637-BD9E-3E8EE36B3E37}"/>
    <cellStyle name="Entrada 3 3 22 2 2 2" xfId="39566" xr:uid="{3D4BC530-3BB9-44FE-90F5-DAE88F20F542}"/>
    <cellStyle name="Entrada 3 3 22 2 3" xfId="39565" xr:uid="{3D33BFF2-AFCA-452A-B17E-4E8EFD7D8EAB}"/>
    <cellStyle name="Entrada 3 3 22 3" xfId="9650" xr:uid="{33EEAF7C-B2EE-4516-94F2-C4B8E2FA2708}"/>
    <cellStyle name="Entrada 3 3 22 3 2" xfId="9651" xr:uid="{25114C69-3D2D-4251-8315-C5123B2CC94D}"/>
    <cellStyle name="Entrada 3 3 22 3 2 2" xfId="39568" xr:uid="{B095B717-129C-4A30-B142-37659D396A53}"/>
    <cellStyle name="Entrada 3 3 22 3 3" xfId="39567" xr:uid="{FE6D7A1F-CE63-4B11-A445-690A82949C64}"/>
    <cellStyle name="Entrada 3 3 22 4" xfId="9652" xr:uid="{1FF52E01-7485-4D8B-900F-146E91CD4A03}"/>
    <cellStyle name="Entrada 3 3 22 4 2" xfId="39569" xr:uid="{1910489A-5B0A-4FC3-AC38-2103A463C409}"/>
    <cellStyle name="Entrada 3 3 22 5" xfId="39564" xr:uid="{3169CD8D-405E-4F3E-AF20-8498B6C631A3}"/>
    <cellStyle name="Entrada 3 3 23" xfId="9653" xr:uid="{DEA072B9-9EB3-4155-8B28-32794E9AE65D}"/>
    <cellStyle name="Entrada 3 3 23 2" xfId="9654" xr:uid="{FFC2998A-07A5-4529-8331-DBDD3AF92B12}"/>
    <cellStyle name="Entrada 3 3 23 2 2" xfId="9655" xr:uid="{49D339EC-26E1-4DEC-90CB-22BCF74CA6BE}"/>
    <cellStyle name="Entrada 3 3 23 2 2 2" xfId="39572" xr:uid="{941B444E-7A20-42DF-887B-8E110C9C0BBF}"/>
    <cellStyle name="Entrada 3 3 23 2 3" xfId="39571" xr:uid="{4F930BB2-ACD1-42EC-9FF6-A7BCF232B2DC}"/>
    <cellStyle name="Entrada 3 3 23 3" xfId="9656" xr:uid="{8D20BBF2-9B0C-4245-A800-14C9BD15F59B}"/>
    <cellStyle name="Entrada 3 3 23 3 2" xfId="9657" xr:uid="{17909744-2785-43DA-A4BD-8A22BEB11916}"/>
    <cellStyle name="Entrada 3 3 23 3 2 2" xfId="39574" xr:uid="{CD44BB70-F7A5-42A5-9D3A-9C6BCF632DF7}"/>
    <cellStyle name="Entrada 3 3 23 3 3" xfId="39573" xr:uid="{BD7D6435-DFD4-4A49-BA83-5ECF1F4BC6ED}"/>
    <cellStyle name="Entrada 3 3 23 4" xfId="9658" xr:uid="{EAF77597-1D43-49CB-9543-6DC55557F439}"/>
    <cellStyle name="Entrada 3 3 23 4 2" xfId="39575" xr:uid="{5BB83429-BF0A-4990-B248-E3536ABC9B07}"/>
    <cellStyle name="Entrada 3 3 23 5" xfId="39570" xr:uid="{D87EDE98-C0B5-4E57-983F-4D7E1BE79225}"/>
    <cellStyle name="Entrada 3 3 24" xfId="9659" xr:uid="{9FEB0E6F-89AA-4CAF-A755-5DE0DB1E0034}"/>
    <cellStyle name="Entrada 3 3 24 2" xfId="9660" xr:uid="{0AA8B612-683C-4374-BDBA-2BB66E793BCB}"/>
    <cellStyle name="Entrada 3 3 24 2 2" xfId="9661" xr:uid="{B4712258-0AFB-424B-904F-80047FC7D41E}"/>
    <cellStyle name="Entrada 3 3 24 2 2 2" xfId="39578" xr:uid="{966124CA-0878-40B0-B2DB-BFC466FC78AC}"/>
    <cellStyle name="Entrada 3 3 24 2 3" xfId="39577" xr:uid="{1AEAEE22-C7D5-47A0-92E3-293C561595DF}"/>
    <cellStyle name="Entrada 3 3 24 3" xfId="9662" xr:uid="{FC90539E-70D2-4730-81B6-44BE3B5E8673}"/>
    <cellStyle name="Entrada 3 3 24 3 2" xfId="9663" xr:uid="{232DFF1F-F477-4242-9BE4-EA67363DF167}"/>
    <cellStyle name="Entrada 3 3 24 3 2 2" xfId="39580" xr:uid="{BAD7D294-98C1-42DB-8E1F-F295A16B9E15}"/>
    <cellStyle name="Entrada 3 3 24 3 3" xfId="39579" xr:uid="{C6B561E1-FA11-4035-BBE4-60785455DCEE}"/>
    <cellStyle name="Entrada 3 3 24 4" xfId="9664" xr:uid="{DDFAE01D-3A5C-4113-8A94-F8414A7A3E31}"/>
    <cellStyle name="Entrada 3 3 24 4 2" xfId="39581" xr:uid="{9659376E-5508-4A2F-8C94-6C5C174DF4DF}"/>
    <cellStyle name="Entrada 3 3 24 5" xfId="39576" xr:uid="{5A1B93CE-D270-456A-B5B9-5E3DEA3A76A3}"/>
    <cellStyle name="Entrada 3 3 25" xfId="9665" xr:uid="{0DAFE86E-0FF0-410E-A416-5E3D739FD3E6}"/>
    <cellStyle name="Entrada 3 3 25 2" xfId="9666" xr:uid="{568073EB-F5CE-4901-9C53-84C6C51166A8}"/>
    <cellStyle name="Entrada 3 3 25 2 2" xfId="9667" xr:uid="{74CBCEAC-0764-4C6C-A78A-CEDFC53C856A}"/>
    <cellStyle name="Entrada 3 3 25 2 2 2" xfId="39584" xr:uid="{DFA5501E-39F9-42D5-83A0-4B966B5FD640}"/>
    <cellStyle name="Entrada 3 3 25 2 3" xfId="39583" xr:uid="{84CC2705-3637-4BD2-BA47-AA30BCAE623E}"/>
    <cellStyle name="Entrada 3 3 25 3" xfId="9668" xr:uid="{25C65ACA-D018-4BC4-A107-CAAE46FAEEAE}"/>
    <cellStyle name="Entrada 3 3 25 3 2" xfId="9669" xr:uid="{8D93C6C2-A861-4D12-AA5A-E870C965BE45}"/>
    <cellStyle name="Entrada 3 3 25 3 2 2" xfId="39586" xr:uid="{6ED19CA6-4591-4C9D-A148-D66F7B93775B}"/>
    <cellStyle name="Entrada 3 3 25 3 3" xfId="39585" xr:uid="{24A0A127-9D16-45B0-870F-C11544167FB7}"/>
    <cellStyle name="Entrada 3 3 25 4" xfId="9670" xr:uid="{F33103A2-A0F1-4F14-A5B1-C468F9DFD758}"/>
    <cellStyle name="Entrada 3 3 25 4 2" xfId="39587" xr:uid="{2D1F10F5-A611-4C34-B97E-1ED841482DE3}"/>
    <cellStyle name="Entrada 3 3 25 5" xfId="39582" xr:uid="{F8351FB7-2827-405A-B882-7CE9B9CFCE74}"/>
    <cellStyle name="Entrada 3 3 26" xfId="9671" xr:uid="{7118DF64-654A-4A68-B965-B8B81A784478}"/>
    <cellStyle name="Entrada 3 3 26 2" xfId="9672" xr:uid="{E24CAC7A-E35C-48A6-8D91-62670384609C}"/>
    <cellStyle name="Entrada 3 3 26 2 2" xfId="9673" xr:uid="{9D4C3745-F3F5-4ED8-AAF7-38125D8812A3}"/>
    <cellStyle name="Entrada 3 3 26 2 2 2" xfId="39590" xr:uid="{BC34322C-2AC4-47EB-ADEA-43633900937E}"/>
    <cellStyle name="Entrada 3 3 26 2 3" xfId="39589" xr:uid="{6BBEA798-DC5A-435F-B4F9-742E0BFC4BC4}"/>
    <cellStyle name="Entrada 3 3 26 3" xfId="9674" xr:uid="{CAEE9E41-52E5-4C59-B617-B063F8AA475B}"/>
    <cellStyle name="Entrada 3 3 26 3 2" xfId="9675" xr:uid="{FED1AC6B-3ED3-4A33-87E0-0EBADCF0E51A}"/>
    <cellStyle name="Entrada 3 3 26 3 2 2" xfId="39592" xr:uid="{4F643FA2-6EE8-4446-80C4-A17A3962F5B1}"/>
    <cellStyle name="Entrada 3 3 26 3 3" xfId="39591" xr:uid="{23FC8AE2-493C-463D-999E-682CF2864AD2}"/>
    <cellStyle name="Entrada 3 3 26 4" xfId="9676" xr:uid="{5F52C44D-A3FB-452B-8AE1-21C5AF162B0B}"/>
    <cellStyle name="Entrada 3 3 26 4 2" xfId="39593" xr:uid="{941B9C45-D951-4022-A3A1-8D208771B439}"/>
    <cellStyle name="Entrada 3 3 26 5" xfId="39588" xr:uid="{DF88FC9A-9DCF-4817-92FE-51175EE66199}"/>
    <cellStyle name="Entrada 3 3 27" xfId="9677" xr:uid="{440ADE71-8BF7-4509-B5B0-5ADF19CD483D}"/>
    <cellStyle name="Entrada 3 3 27 2" xfId="9678" xr:uid="{7425A712-0203-4298-A7F3-3EC5270D4A33}"/>
    <cellStyle name="Entrada 3 3 27 2 2" xfId="9679" xr:uid="{BADBB003-6BA2-4E1D-96C7-DDABF57BCBB9}"/>
    <cellStyle name="Entrada 3 3 27 2 2 2" xfId="39596" xr:uid="{37A42343-70CD-4D08-B588-4398923BE78E}"/>
    <cellStyle name="Entrada 3 3 27 2 3" xfId="39595" xr:uid="{B1EDDE9F-693D-4B0D-8B67-439E9C67B033}"/>
    <cellStyle name="Entrada 3 3 27 3" xfId="9680" xr:uid="{51A34AAF-B2DC-40CB-AB41-8CB52E7EC835}"/>
    <cellStyle name="Entrada 3 3 27 3 2" xfId="9681" xr:uid="{8DCB1CCF-DD22-4F6A-BFB9-720D357926C0}"/>
    <cellStyle name="Entrada 3 3 27 3 2 2" xfId="39598" xr:uid="{8FF597B6-701B-4529-B1C0-DA02F6D6D56B}"/>
    <cellStyle name="Entrada 3 3 27 3 3" xfId="39597" xr:uid="{48D367B9-1B55-4D2D-B68D-FDDB33FB1D04}"/>
    <cellStyle name="Entrada 3 3 27 4" xfId="9682" xr:uid="{B3C66F8F-A8AC-4032-8C4A-7331F2F4117A}"/>
    <cellStyle name="Entrada 3 3 27 4 2" xfId="39599" xr:uid="{E6DBDD4B-8030-49D9-AAE2-9958698340EB}"/>
    <cellStyle name="Entrada 3 3 27 5" xfId="39594" xr:uid="{72D7DC63-5673-4D00-A4EC-6857DA517534}"/>
    <cellStyle name="Entrada 3 3 28" xfId="9683" xr:uid="{36F8EEED-EACD-46EB-9C51-52AC901B0007}"/>
    <cellStyle name="Entrada 3 3 28 2" xfId="9684" xr:uid="{1A9ECF5C-EE79-4BDC-A3D3-2EA25880D9FC}"/>
    <cellStyle name="Entrada 3 3 28 2 2" xfId="9685" xr:uid="{44F97CD0-6135-4B91-BDF5-E59C76EC7F92}"/>
    <cellStyle name="Entrada 3 3 28 2 2 2" xfId="39602" xr:uid="{F021134E-B5A9-447F-9E2C-AE1BEAC0FEC6}"/>
    <cellStyle name="Entrada 3 3 28 2 3" xfId="39601" xr:uid="{0941FEC2-7BD4-4391-BAEC-DEE922D1DF37}"/>
    <cellStyle name="Entrada 3 3 28 3" xfId="9686" xr:uid="{6DE923D8-162A-41BB-A717-E8F07E34B01C}"/>
    <cellStyle name="Entrada 3 3 28 3 2" xfId="9687" xr:uid="{2D884935-8B6B-429D-B5D4-E1BC02A6801F}"/>
    <cellStyle name="Entrada 3 3 28 3 2 2" xfId="39604" xr:uid="{DA84A697-464C-4E13-8731-33DDF20DCC2E}"/>
    <cellStyle name="Entrada 3 3 28 3 3" xfId="39603" xr:uid="{986D5B0A-82B7-45E2-89A4-FFC953952BBF}"/>
    <cellStyle name="Entrada 3 3 28 4" xfId="9688" xr:uid="{22761243-B348-436C-A414-7E9D00267F25}"/>
    <cellStyle name="Entrada 3 3 28 4 2" xfId="39605" xr:uid="{FF8B5977-6507-41BF-A64A-715E56B06EFF}"/>
    <cellStyle name="Entrada 3 3 28 5" xfId="39600" xr:uid="{79100D3E-D796-4164-AAC6-5F60B660F11D}"/>
    <cellStyle name="Entrada 3 3 29" xfId="9689" xr:uid="{24453BD3-F97B-4AD1-AF5E-C9CA8AE527F4}"/>
    <cellStyle name="Entrada 3 3 29 2" xfId="9690" xr:uid="{4EBBA9A2-6058-4C7C-9DFC-62D312A4411F}"/>
    <cellStyle name="Entrada 3 3 29 2 2" xfId="9691" xr:uid="{C46CC893-E3BD-4BEE-B0B3-F480CC4AA50C}"/>
    <cellStyle name="Entrada 3 3 29 2 2 2" xfId="39608" xr:uid="{6B272CF5-9B78-4BB3-95C9-5D397CD86621}"/>
    <cellStyle name="Entrada 3 3 29 2 3" xfId="39607" xr:uid="{61483012-2106-4019-A318-0D6C5377CBF3}"/>
    <cellStyle name="Entrada 3 3 29 3" xfId="9692" xr:uid="{3E62225A-FC7D-4026-AD29-B9DAB9067A52}"/>
    <cellStyle name="Entrada 3 3 29 3 2" xfId="9693" xr:uid="{57F605DC-3617-4E1B-BC31-D6B62A67D0B2}"/>
    <cellStyle name="Entrada 3 3 29 3 2 2" xfId="39610" xr:uid="{6E14A104-AFD6-4282-8780-8DB4A53F9B33}"/>
    <cellStyle name="Entrada 3 3 29 3 3" xfId="39609" xr:uid="{82ABDD6F-BC2B-4074-A9A5-92BE1DB40C3F}"/>
    <cellStyle name="Entrada 3 3 29 4" xfId="9694" xr:uid="{53D45402-D9E2-437F-8099-237643F3BA79}"/>
    <cellStyle name="Entrada 3 3 29 4 2" xfId="39611" xr:uid="{D1AFC421-1A9E-48D4-96FE-37878633C186}"/>
    <cellStyle name="Entrada 3 3 29 5" xfId="39606" xr:uid="{E3E3B060-B598-4AA4-81E4-5A238AC3EA2D}"/>
    <cellStyle name="Entrada 3 3 3" xfId="9695" xr:uid="{41DA3CDC-286A-4C37-8C41-1D09BAA4FFF7}"/>
    <cellStyle name="Entrada 3 3 3 2" xfId="9696" xr:uid="{B32B6CB2-E686-4795-A917-746D3DBB469A}"/>
    <cellStyle name="Entrada 3 3 3 2 2" xfId="9697" xr:uid="{1AFACA65-33CD-432F-8819-86CD8EE129A6}"/>
    <cellStyle name="Entrada 3 3 3 2 2 2" xfId="9698" xr:uid="{A36C19F3-414B-4CF4-83B8-7301EB731711}"/>
    <cellStyle name="Entrada 3 3 3 2 2 2 2" xfId="9699" xr:uid="{55E0C5F1-9A30-4538-B2EA-A8D2D103E826}"/>
    <cellStyle name="Entrada 3 3 3 2 2 2 2 2" xfId="9700" xr:uid="{AA0FE645-DA9C-42BE-B0A1-1C13B4C84C24}"/>
    <cellStyle name="Entrada 3 3 3 2 2 2 2 2 2" xfId="39617" xr:uid="{65BA3C4A-D6FE-4D1A-AAF3-13F87DF4F82E}"/>
    <cellStyle name="Entrada 3 3 3 2 2 2 2 3" xfId="39616" xr:uid="{9CC3AD76-7877-4F57-9621-4EB0F058CC5F}"/>
    <cellStyle name="Entrada 3 3 3 2 2 2 3" xfId="9701" xr:uid="{E8EF72C3-1F9D-4769-A438-30B0638AC233}"/>
    <cellStyle name="Entrada 3 3 3 2 2 2 3 2" xfId="9702" xr:uid="{B19E7CB4-55BE-4E80-BFF3-088FFAE0710F}"/>
    <cellStyle name="Entrada 3 3 3 2 2 2 3 2 2" xfId="39619" xr:uid="{D9A697BD-2FC8-4A04-A549-E3ADF562337D}"/>
    <cellStyle name="Entrada 3 3 3 2 2 2 3 3" xfId="39618" xr:uid="{C1E7FC44-C6DB-494E-9C3C-B871AC66AA00}"/>
    <cellStyle name="Entrada 3 3 3 2 2 2 4" xfId="9703" xr:uid="{D459D17F-439F-4D4D-B3A1-A2FA8D8BA84E}"/>
    <cellStyle name="Entrada 3 3 3 2 2 2 4 2" xfId="39620" xr:uid="{EAF3755D-CA44-482E-9675-8562283863C6}"/>
    <cellStyle name="Entrada 3 3 3 2 2 2 5" xfId="39615" xr:uid="{DF000078-B021-45D5-9E51-CB9D6883AD7A}"/>
    <cellStyle name="Entrada 3 3 3 2 2 3" xfId="9704" xr:uid="{ED81EF93-B748-4216-B9AE-B1EE0E1184C8}"/>
    <cellStyle name="Entrada 3 3 3 2 2 3 2" xfId="9705" xr:uid="{2DE39A86-2F71-4417-A063-B315D5861058}"/>
    <cellStyle name="Entrada 3 3 3 2 2 3 2 2" xfId="39622" xr:uid="{9B8E3CD5-D011-4A89-8649-A8FCD4255936}"/>
    <cellStyle name="Entrada 3 3 3 2 2 3 3" xfId="39621" xr:uid="{85F4A4D1-07E0-4194-BEA4-B08D2BC2AEF4}"/>
    <cellStyle name="Entrada 3 3 3 2 2 4" xfId="9706" xr:uid="{676E49DC-982C-423F-83DE-28A8D9A288B4}"/>
    <cellStyle name="Entrada 3 3 3 2 2 4 2" xfId="9707" xr:uid="{D30F9570-9E96-4A34-B818-C91621DF2D32}"/>
    <cellStyle name="Entrada 3 3 3 2 2 4 2 2" xfId="39624" xr:uid="{F7C3A91B-708A-4F76-A32B-05F379AB429E}"/>
    <cellStyle name="Entrada 3 3 3 2 2 4 3" xfId="39623" xr:uid="{6F965B75-D895-43B7-9167-DFD6496BBE53}"/>
    <cellStyle name="Entrada 3 3 3 2 2 5" xfId="9708" xr:uid="{38F58D8A-3370-41F6-9EE4-EFB0840D8470}"/>
    <cellStyle name="Entrada 3 3 3 2 2 5 2" xfId="39625" xr:uid="{C252A8AB-EEFA-491E-81AD-8ECEA3767D3B}"/>
    <cellStyle name="Entrada 3 3 3 2 2 6" xfId="39614" xr:uid="{1BFCBEAA-2930-4020-B556-6BDEF76C733D}"/>
    <cellStyle name="Entrada 3 3 3 2 3" xfId="9709" xr:uid="{FCDF0E74-2A6A-4E75-B038-8F369CED36FF}"/>
    <cellStyle name="Entrada 3 3 3 2 3 2" xfId="9710" xr:uid="{96E77443-1029-467D-8707-9ECCC1619398}"/>
    <cellStyle name="Entrada 3 3 3 2 3 2 2" xfId="9711" xr:uid="{E5EC01A0-CD1B-4984-8A1B-1F3116762BA6}"/>
    <cellStyle name="Entrada 3 3 3 2 3 2 2 2" xfId="39628" xr:uid="{44FB2E16-A01C-40FB-8AC3-100C89B8B922}"/>
    <cellStyle name="Entrada 3 3 3 2 3 2 3" xfId="39627" xr:uid="{6E9C5016-A30B-4FBE-B80A-7E308591AAAB}"/>
    <cellStyle name="Entrada 3 3 3 2 3 3" xfId="9712" xr:uid="{B427165C-5BB1-4E55-8FB7-A1F715009864}"/>
    <cellStyle name="Entrada 3 3 3 2 3 3 2" xfId="9713" xr:uid="{93EF3871-28B7-4170-AA89-CC6D5F4D088A}"/>
    <cellStyle name="Entrada 3 3 3 2 3 3 2 2" xfId="39630" xr:uid="{AAAEB4C0-065A-4013-B763-92CFA7C8F2B4}"/>
    <cellStyle name="Entrada 3 3 3 2 3 3 3" xfId="39629" xr:uid="{CF1B798F-84BB-4401-BF5F-580448FEB9D8}"/>
    <cellStyle name="Entrada 3 3 3 2 3 4" xfId="9714" xr:uid="{23E9A65A-2114-4869-8952-53181D1CC192}"/>
    <cellStyle name="Entrada 3 3 3 2 3 4 2" xfId="39631" xr:uid="{0D5C248F-B5BF-4769-9B5E-2DD9A1B31A8F}"/>
    <cellStyle name="Entrada 3 3 3 2 3 5" xfId="39626" xr:uid="{614D4462-446C-49DB-B005-56073EA0406A}"/>
    <cellStyle name="Entrada 3 3 3 2 4" xfId="9715" xr:uid="{038DDB57-528D-4212-9831-BADD951C84F0}"/>
    <cellStyle name="Entrada 3 3 3 2 4 2" xfId="9716" xr:uid="{D09C1668-BEE5-4A6C-954B-7A8C65856B53}"/>
    <cellStyle name="Entrada 3 3 3 2 4 2 2" xfId="39633" xr:uid="{A4D9A715-1AE0-44DF-85EF-21A189AC74DE}"/>
    <cellStyle name="Entrada 3 3 3 2 4 3" xfId="39632" xr:uid="{ED3801B0-2BB9-4FF5-B49B-2279C90614A2}"/>
    <cellStyle name="Entrada 3 3 3 2 5" xfId="9717" xr:uid="{0CF00110-2162-4836-B9E4-29D0407E8E4A}"/>
    <cellStyle name="Entrada 3 3 3 2 5 2" xfId="9718" xr:uid="{21759639-1FFD-4AE7-AF6A-79C57CEBE3F7}"/>
    <cellStyle name="Entrada 3 3 3 2 5 2 2" xfId="39635" xr:uid="{DCA5FAC1-2392-492A-B661-303FF86AD6BF}"/>
    <cellStyle name="Entrada 3 3 3 2 5 3" xfId="39634" xr:uid="{9F06DBDC-5DC9-4106-AA97-FB64885510CC}"/>
    <cellStyle name="Entrada 3 3 3 2 6" xfId="9719" xr:uid="{C8690585-8034-43FE-AEAD-6CCFA841FBD4}"/>
    <cellStyle name="Entrada 3 3 3 2 6 2" xfId="39636" xr:uid="{DD239369-9E56-40CA-A587-64D6D7DDFB1C}"/>
    <cellStyle name="Entrada 3 3 3 2 7" xfId="39613" xr:uid="{6BF0EA8C-6CB2-4349-9ED7-20841ABBAE30}"/>
    <cellStyle name="Entrada 3 3 3 3" xfId="9720" xr:uid="{264245FE-E70C-4534-A6DE-D66B02BF8FD0}"/>
    <cellStyle name="Entrada 3 3 3 3 2" xfId="9721" xr:uid="{34D77B58-F351-46FF-985B-4ED233A132C2}"/>
    <cellStyle name="Entrada 3 3 3 3 2 2" xfId="9722" xr:uid="{A1073934-2421-468A-9E84-398EEC351D43}"/>
    <cellStyle name="Entrada 3 3 3 3 2 2 2" xfId="9723" xr:uid="{561E6D04-2C80-4EED-B954-04DA7A6D14DB}"/>
    <cellStyle name="Entrada 3 3 3 3 2 2 2 2" xfId="39640" xr:uid="{00F16F45-8091-4A6E-944F-3624EF2D4BB7}"/>
    <cellStyle name="Entrada 3 3 3 3 2 2 3" xfId="39639" xr:uid="{13422FAF-5FF7-4C47-9551-3436C87ABBDC}"/>
    <cellStyle name="Entrada 3 3 3 3 2 3" xfId="9724" xr:uid="{372215F4-0BFB-4E86-AF84-C10E98EC259A}"/>
    <cellStyle name="Entrada 3 3 3 3 2 3 2" xfId="9725" xr:uid="{5DEC3768-330D-4F20-8198-6072AC99EE6E}"/>
    <cellStyle name="Entrada 3 3 3 3 2 3 2 2" xfId="39642" xr:uid="{BE1C2D6F-19F9-4782-BDAC-DC5CF7B90140}"/>
    <cellStyle name="Entrada 3 3 3 3 2 3 3" xfId="39641" xr:uid="{FAECB765-F4D0-418B-8410-D905EA875BF9}"/>
    <cellStyle name="Entrada 3 3 3 3 2 4" xfId="9726" xr:uid="{B666A3F4-661E-4887-A94E-2E326F00D49F}"/>
    <cellStyle name="Entrada 3 3 3 3 2 4 2" xfId="39643" xr:uid="{3B3321D9-9838-4FD0-BB70-6FFA436EE992}"/>
    <cellStyle name="Entrada 3 3 3 3 2 5" xfId="39638" xr:uid="{D667340F-B9EF-4B21-9DDC-78926C1900FF}"/>
    <cellStyle name="Entrada 3 3 3 3 3" xfId="9727" xr:uid="{3001F044-5CB3-449A-8B4B-A2C9C1807C50}"/>
    <cellStyle name="Entrada 3 3 3 3 3 2" xfId="9728" xr:uid="{51985DE6-7005-4FE7-93F0-27C19615C10A}"/>
    <cellStyle name="Entrada 3 3 3 3 3 2 2" xfId="39645" xr:uid="{AAF0B4D5-AB3E-4AA8-9ADE-FD8D469955B1}"/>
    <cellStyle name="Entrada 3 3 3 3 3 3" xfId="39644" xr:uid="{6A421930-A36D-428C-B8D4-19DD04AA78C5}"/>
    <cellStyle name="Entrada 3 3 3 3 4" xfId="9729" xr:uid="{82550DA4-5C62-44E2-B2B6-18C50E2DCE73}"/>
    <cellStyle name="Entrada 3 3 3 3 4 2" xfId="9730" xr:uid="{612386CD-7C22-459F-9CF4-07FAA89C5084}"/>
    <cellStyle name="Entrada 3 3 3 3 4 2 2" xfId="39647" xr:uid="{92C1A645-B890-4C18-85A9-01B773BCF285}"/>
    <cellStyle name="Entrada 3 3 3 3 4 3" xfId="39646" xr:uid="{86EF18B6-D1DC-4B0C-8386-C62F9974DE24}"/>
    <cellStyle name="Entrada 3 3 3 3 5" xfId="9731" xr:uid="{12ED7BC7-53A0-4014-9F20-6C896B37E9E2}"/>
    <cellStyle name="Entrada 3 3 3 3 5 2" xfId="39648" xr:uid="{51D82181-75E8-4C44-A993-F97119B020DA}"/>
    <cellStyle name="Entrada 3 3 3 3 6" xfId="39637" xr:uid="{F8B64E7B-307D-4035-B47D-5A95EA706F95}"/>
    <cellStyle name="Entrada 3 3 3 4" xfId="9732" xr:uid="{6B7F310B-A895-4576-ADFF-21D0EED49F37}"/>
    <cellStyle name="Entrada 3 3 3 4 2" xfId="9733" xr:uid="{BC32B54F-09F7-4FF0-87CF-532287F3CD78}"/>
    <cellStyle name="Entrada 3 3 3 4 2 2" xfId="9734" xr:uid="{7C9B0D70-DA6D-4BDF-8AC3-0DD81B24CC48}"/>
    <cellStyle name="Entrada 3 3 3 4 2 2 2" xfId="39651" xr:uid="{D89E250C-39D6-4B35-A485-1E3491EA7FDA}"/>
    <cellStyle name="Entrada 3 3 3 4 2 3" xfId="39650" xr:uid="{8309F184-E45C-4ACC-BCE0-F60E77BBC765}"/>
    <cellStyle name="Entrada 3 3 3 4 3" xfId="9735" xr:uid="{DD27575C-5E2B-477A-8F24-6517D63D765C}"/>
    <cellStyle name="Entrada 3 3 3 4 3 2" xfId="9736" xr:uid="{2FE220F1-23ED-467D-A873-D9DE9199E32F}"/>
    <cellStyle name="Entrada 3 3 3 4 3 2 2" xfId="39653" xr:uid="{70C617E8-32FD-45E2-9D26-83AE26119CB4}"/>
    <cellStyle name="Entrada 3 3 3 4 3 3" xfId="39652" xr:uid="{B6C44B53-8E36-46EA-8DF2-2463A18D946D}"/>
    <cellStyle name="Entrada 3 3 3 4 4" xfId="9737" xr:uid="{495F5E60-D937-435E-BA53-16359EBA2FAA}"/>
    <cellStyle name="Entrada 3 3 3 4 4 2" xfId="39654" xr:uid="{B625345B-1525-4613-9EE3-FEF22BF7B90E}"/>
    <cellStyle name="Entrada 3 3 3 4 5" xfId="39649" xr:uid="{1C1C8B7C-4751-4906-9558-ECA4DE87AA76}"/>
    <cellStyle name="Entrada 3 3 3 5" xfId="9738" xr:uid="{82288671-0C15-44A0-B84F-623888626F97}"/>
    <cellStyle name="Entrada 3 3 3 5 2" xfId="9739" xr:uid="{6DC5BA8B-D7B8-454E-96DF-4B03CFB813BA}"/>
    <cellStyle name="Entrada 3 3 3 5 2 2" xfId="39656" xr:uid="{614F2DEA-484B-4F13-9F00-7445CBB56EC1}"/>
    <cellStyle name="Entrada 3 3 3 5 3" xfId="39655" xr:uid="{33CF9EEF-244F-4409-B0C2-0E2E387468BC}"/>
    <cellStyle name="Entrada 3 3 3 6" xfId="9740" xr:uid="{76C21368-7AF6-459A-A8C6-459219EFCFE4}"/>
    <cellStyle name="Entrada 3 3 3 6 2" xfId="9741" xr:uid="{75E88F0E-3599-4C94-8B34-5F400499D333}"/>
    <cellStyle name="Entrada 3 3 3 6 2 2" xfId="39658" xr:uid="{B15FA463-ED91-4A5D-93EC-3E148356C936}"/>
    <cellStyle name="Entrada 3 3 3 6 3" xfId="39657" xr:uid="{6A04EF58-FFC4-49FD-B9D0-BA379A7A2A2C}"/>
    <cellStyle name="Entrada 3 3 3 7" xfId="9742" xr:uid="{80CB2280-7905-437B-AC67-58E03F21D832}"/>
    <cellStyle name="Entrada 3 3 3 7 2" xfId="39659" xr:uid="{7F5DFC4D-7FB7-4E1C-915B-7BEC09BB4FB3}"/>
    <cellStyle name="Entrada 3 3 3 8" xfId="39612" xr:uid="{24F5641D-625D-4EA7-9870-D6C8AF32D10F}"/>
    <cellStyle name="Entrada 3 3 30" xfId="9743" xr:uid="{6D72CC66-D53F-4A7D-BC8F-57AA3A17B823}"/>
    <cellStyle name="Entrada 3 3 30 2" xfId="9744" xr:uid="{353E169D-8FDE-4308-A60A-EB57D4FAE598}"/>
    <cellStyle name="Entrada 3 3 30 2 2" xfId="39661" xr:uid="{C12EAABA-FAD9-4DBB-988F-0F6D9672F95D}"/>
    <cellStyle name="Entrada 3 3 30 3" xfId="39660" xr:uid="{74643C09-8D1D-4C65-A399-0F56E078AA13}"/>
    <cellStyle name="Entrada 3 3 31" xfId="9745" xr:uid="{8D7B9AE4-EEF7-4349-B976-3CEF5D278BF7}"/>
    <cellStyle name="Entrada 3 3 31 2" xfId="9746" xr:uid="{DF258712-81D1-4FB7-86A8-043F04FB8C9F}"/>
    <cellStyle name="Entrada 3 3 31 2 2" xfId="39663" xr:uid="{8B5DD7DF-54C8-46E5-9D98-5A628AD82A67}"/>
    <cellStyle name="Entrada 3 3 31 3" xfId="39662" xr:uid="{4EF7623C-DC8D-4282-B548-FDC00AB496E3}"/>
    <cellStyle name="Entrada 3 3 32" xfId="9747" xr:uid="{2D0E8C89-B22A-4F06-8AE5-6F744313495B}"/>
    <cellStyle name="Entrada 3 3 32 2" xfId="39664" xr:uid="{6524C036-A783-47CD-B7EA-F9CBE3E9C917}"/>
    <cellStyle name="Entrada 3 3 33" xfId="9748" xr:uid="{5738AFF8-9772-4758-9E7D-8FF322A1F61E}"/>
    <cellStyle name="Entrada 3 3 33 2" xfId="39665" xr:uid="{F0F039F7-6670-4438-9E45-4F0A0DD94C03}"/>
    <cellStyle name="Entrada 3 3 34" xfId="39203" xr:uid="{EA333BF6-C559-4242-9480-7EF658E0B4F7}"/>
    <cellStyle name="Entrada 3 3 4" xfId="9749" xr:uid="{88664713-334E-4219-B9A3-F66B2639EAC1}"/>
    <cellStyle name="Entrada 3 3 4 2" xfId="9750" xr:uid="{4AD304EB-22FB-4CE5-8FF5-26A19FBD7F9B}"/>
    <cellStyle name="Entrada 3 3 4 2 2" xfId="9751" xr:uid="{BD2DBB83-017C-4EDF-A96C-E7C8272A7DD1}"/>
    <cellStyle name="Entrada 3 3 4 2 2 2" xfId="9752" xr:uid="{7457D4C6-54FD-49A7-8777-C04B6C4039B1}"/>
    <cellStyle name="Entrada 3 3 4 2 2 2 2" xfId="9753" xr:uid="{E769CB35-1AFF-433E-91C9-6D36D5F035C6}"/>
    <cellStyle name="Entrada 3 3 4 2 2 2 2 2" xfId="9754" xr:uid="{9D41963E-51D0-44BC-8357-14BDC963FB60}"/>
    <cellStyle name="Entrada 3 3 4 2 2 2 2 2 2" xfId="39671" xr:uid="{89758ABE-3D39-42A6-B1D0-4E127EFF1E22}"/>
    <cellStyle name="Entrada 3 3 4 2 2 2 2 3" xfId="39670" xr:uid="{0EE6575B-5FB5-4E9C-97A2-852B7A9B7278}"/>
    <cellStyle name="Entrada 3 3 4 2 2 2 3" xfId="9755" xr:uid="{51D8027E-AE4D-41FD-A5BB-20F40688370A}"/>
    <cellStyle name="Entrada 3 3 4 2 2 2 3 2" xfId="9756" xr:uid="{3A9D50D4-4BE5-49FF-8CE9-5311DDE78EBB}"/>
    <cellStyle name="Entrada 3 3 4 2 2 2 3 2 2" xfId="39673" xr:uid="{1FF5D056-37F9-4AF7-A154-A6512E96169F}"/>
    <cellStyle name="Entrada 3 3 4 2 2 2 3 3" xfId="39672" xr:uid="{0905B40C-9BA6-488E-8311-0837DCAE5F01}"/>
    <cellStyle name="Entrada 3 3 4 2 2 2 4" xfId="9757" xr:uid="{3E8D8EB7-AD5C-45D3-80B9-FE248AF98C47}"/>
    <cellStyle name="Entrada 3 3 4 2 2 2 4 2" xfId="39674" xr:uid="{B5DE0D3F-E612-4A50-AF84-116820D6E4A5}"/>
    <cellStyle name="Entrada 3 3 4 2 2 2 5" xfId="39669" xr:uid="{1DD63E4A-AB87-4DE0-9812-9AA1C2AEB278}"/>
    <cellStyle name="Entrada 3 3 4 2 2 3" xfId="9758" xr:uid="{170A71A9-942C-4772-9801-0614CC0AE006}"/>
    <cellStyle name="Entrada 3 3 4 2 2 3 2" xfId="9759" xr:uid="{F13CFC8D-61B0-406D-8672-47BD77DE59A0}"/>
    <cellStyle name="Entrada 3 3 4 2 2 3 2 2" xfId="39676" xr:uid="{05F8321C-1BC1-4E96-AB89-7192B5F4C163}"/>
    <cellStyle name="Entrada 3 3 4 2 2 3 3" xfId="39675" xr:uid="{E49F51D5-D822-4D18-A1C5-1A7E00E6EDE9}"/>
    <cellStyle name="Entrada 3 3 4 2 2 4" xfId="9760" xr:uid="{3DDC38A3-8BBD-4F5C-B5A4-BBC6D9D833FB}"/>
    <cellStyle name="Entrada 3 3 4 2 2 4 2" xfId="9761" xr:uid="{8DA21114-A4A2-42F0-823A-19B7325A2808}"/>
    <cellStyle name="Entrada 3 3 4 2 2 4 2 2" xfId="39678" xr:uid="{8A1E6D68-E502-4028-9239-1C9D30154EB1}"/>
    <cellStyle name="Entrada 3 3 4 2 2 4 3" xfId="39677" xr:uid="{0915858F-93D8-425B-851D-7937E7E25ACC}"/>
    <cellStyle name="Entrada 3 3 4 2 2 5" xfId="9762" xr:uid="{CB241C88-C6DC-4272-AEF2-AB1A77140014}"/>
    <cellStyle name="Entrada 3 3 4 2 2 5 2" xfId="39679" xr:uid="{FD0FDA0D-CF27-4849-9A84-2163C926EEC6}"/>
    <cellStyle name="Entrada 3 3 4 2 2 6" xfId="39668" xr:uid="{25F4A939-5295-4ECA-8078-B005B7B99B82}"/>
    <cellStyle name="Entrada 3 3 4 2 3" xfId="9763" xr:uid="{3AEB547B-422E-4033-8043-14FD3B36FA98}"/>
    <cellStyle name="Entrada 3 3 4 2 3 2" xfId="9764" xr:uid="{65F9F4D4-C8CC-4FE4-A470-D7C9D566BCAD}"/>
    <cellStyle name="Entrada 3 3 4 2 3 2 2" xfId="9765" xr:uid="{0A73656E-1F1C-47FA-AAD7-3C7AF8C98F7E}"/>
    <cellStyle name="Entrada 3 3 4 2 3 2 2 2" xfId="39682" xr:uid="{D75D32D0-091C-41CF-98AB-08D560EDAF95}"/>
    <cellStyle name="Entrada 3 3 4 2 3 2 3" xfId="39681" xr:uid="{FFE71D30-1659-410A-BCEA-A4EDE6CFBA5C}"/>
    <cellStyle name="Entrada 3 3 4 2 3 3" xfId="9766" xr:uid="{D3D4DE13-632A-4A1C-8DEF-B94C805A8586}"/>
    <cellStyle name="Entrada 3 3 4 2 3 3 2" xfId="9767" xr:uid="{01F05D30-1F65-4D29-BC4B-09C835DB72F7}"/>
    <cellStyle name="Entrada 3 3 4 2 3 3 2 2" xfId="39684" xr:uid="{81CA0CD5-8202-4B44-9599-FFA7C6CA1E1A}"/>
    <cellStyle name="Entrada 3 3 4 2 3 3 3" xfId="39683" xr:uid="{6FB0FB03-CEA5-447D-984A-0685FDCA2F66}"/>
    <cellStyle name="Entrada 3 3 4 2 3 4" xfId="9768" xr:uid="{C7A78470-F485-4F00-8735-BE4D7223429A}"/>
    <cellStyle name="Entrada 3 3 4 2 3 4 2" xfId="39685" xr:uid="{48CEDE72-7C8F-4B80-BC6C-CF979E3ADFC9}"/>
    <cellStyle name="Entrada 3 3 4 2 3 5" xfId="39680" xr:uid="{CD13ADDC-3C10-406C-B009-CB5261A7B916}"/>
    <cellStyle name="Entrada 3 3 4 2 4" xfId="9769" xr:uid="{0F9C56F3-55EF-43C8-AB20-9256FCB128C8}"/>
    <cellStyle name="Entrada 3 3 4 2 4 2" xfId="9770" xr:uid="{6BC6E342-119F-40AF-BA1C-1036E9AAD9A2}"/>
    <cellStyle name="Entrada 3 3 4 2 4 2 2" xfId="39687" xr:uid="{FCDDCA3F-4E3C-44D4-8F44-85C5F1330D2F}"/>
    <cellStyle name="Entrada 3 3 4 2 4 3" xfId="39686" xr:uid="{8AC6CFF2-772D-40FE-BCC5-3AFD00FEFCDC}"/>
    <cellStyle name="Entrada 3 3 4 2 5" xfId="9771" xr:uid="{717E9AF3-1264-481C-9950-34D86A914746}"/>
    <cellStyle name="Entrada 3 3 4 2 5 2" xfId="9772" xr:uid="{E7A3E438-27E0-4792-B07C-A7E7537D1F29}"/>
    <cellStyle name="Entrada 3 3 4 2 5 2 2" xfId="39689" xr:uid="{57A74C9A-A379-4840-9328-2F6EC12BCFEF}"/>
    <cellStyle name="Entrada 3 3 4 2 5 3" xfId="39688" xr:uid="{A5CCCC7E-5801-4D87-AF03-CA5FD0D076DF}"/>
    <cellStyle name="Entrada 3 3 4 2 6" xfId="9773" xr:uid="{BE61B4A0-9C47-4366-AF2F-13A12928CB6D}"/>
    <cellStyle name="Entrada 3 3 4 2 6 2" xfId="39690" xr:uid="{FB9FE55E-E6F1-4D25-8AF5-197A283C2E68}"/>
    <cellStyle name="Entrada 3 3 4 2 7" xfId="39667" xr:uid="{901A5DBC-EA97-4E2C-BF88-194DE486E772}"/>
    <cellStyle name="Entrada 3 3 4 3" xfId="9774" xr:uid="{6BF6F313-25CA-41A4-A722-6D5E2C0AF4B9}"/>
    <cellStyle name="Entrada 3 3 4 3 2" xfId="9775" xr:uid="{DE60F9E8-CF66-4C14-A852-6AFF8EF15715}"/>
    <cellStyle name="Entrada 3 3 4 3 2 2" xfId="9776" xr:uid="{40C970A3-BFBA-4571-B694-ABB4E4C47854}"/>
    <cellStyle name="Entrada 3 3 4 3 2 2 2" xfId="9777" xr:uid="{C627F4A0-7A8A-4FC4-A556-CB004E99B96A}"/>
    <cellStyle name="Entrada 3 3 4 3 2 2 2 2" xfId="39694" xr:uid="{300BF74C-E35B-495D-AD12-3276382DACDA}"/>
    <cellStyle name="Entrada 3 3 4 3 2 2 3" xfId="39693" xr:uid="{86F6D04F-D8CB-4135-BEFC-387B8653332F}"/>
    <cellStyle name="Entrada 3 3 4 3 2 3" xfId="9778" xr:uid="{DF684D2B-D29A-4B2A-8A15-C49C0811DBFB}"/>
    <cellStyle name="Entrada 3 3 4 3 2 3 2" xfId="9779" xr:uid="{486D34B1-3617-4909-A7BE-6E9BE5ED9E07}"/>
    <cellStyle name="Entrada 3 3 4 3 2 3 2 2" xfId="39696" xr:uid="{8635D633-6F54-4F04-A2C6-1AED79029AA0}"/>
    <cellStyle name="Entrada 3 3 4 3 2 3 3" xfId="39695" xr:uid="{EECFA154-1A50-4D54-9C4A-84FA848F85D2}"/>
    <cellStyle name="Entrada 3 3 4 3 2 4" xfId="9780" xr:uid="{EB2D0271-56B0-4F08-87F0-081E9B992A70}"/>
    <cellStyle name="Entrada 3 3 4 3 2 4 2" xfId="39697" xr:uid="{72B1CEB9-1F5E-4AC1-87A9-9B79EDA76C58}"/>
    <cellStyle name="Entrada 3 3 4 3 2 5" xfId="39692" xr:uid="{61B09895-8898-426C-8758-0CAB4E14B183}"/>
    <cellStyle name="Entrada 3 3 4 3 3" xfId="9781" xr:uid="{A8651918-83FB-4035-A678-EB0208BB2D50}"/>
    <cellStyle name="Entrada 3 3 4 3 3 2" xfId="9782" xr:uid="{E01CD8DC-CB2E-424B-B576-0FED580B3289}"/>
    <cellStyle name="Entrada 3 3 4 3 3 2 2" xfId="39699" xr:uid="{6C22DF83-846F-4F7A-9E09-AA7C91D916A4}"/>
    <cellStyle name="Entrada 3 3 4 3 3 3" xfId="39698" xr:uid="{F4B0525A-3A2D-4DF8-B554-184DDE8DAD2D}"/>
    <cellStyle name="Entrada 3 3 4 3 4" xfId="9783" xr:uid="{E5061202-9B30-40FC-A357-C1241B3D2F2F}"/>
    <cellStyle name="Entrada 3 3 4 3 4 2" xfId="9784" xr:uid="{665E8E18-C221-4CB0-B105-FC4FFF061063}"/>
    <cellStyle name="Entrada 3 3 4 3 4 2 2" xfId="39701" xr:uid="{163061CC-CC53-45F3-AAE0-6637A20957B9}"/>
    <cellStyle name="Entrada 3 3 4 3 4 3" xfId="39700" xr:uid="{F7062389-A3A3-4971-8AA9-95CD0A386C9C}"/>
    <cellStyle name="Entrada 3 3 4 3 5" xfId="9785" xr:uid="{9161F4E5-C7C6-48F8-90A6-6A3869E4CEAE}"/>
    <cellStyle name="Entrada 3 3 4 3 5 2" xfId="39702" xr:uid="{F561D887-645F-4495-9BF6-406CEC871511}"/>
    <cellStyle name="Entrada 3 3 4 3 6" xfId="39691" xr:uid="{D12CBA1A-C79E-47C0-92A5-E4774F6481B0}"/>
    <cellStyle name="Entrada 3 3 4 4" xfId="9786" xr:uid="{7676CACF-8643-4269-B444-8DB4D7231D1C}"/>
    <cellStyle name="Entrada 3 3 4 4 2" xfId="9787" xr:uid="{B9D76594-ABD8-480F-99AC-A76DC2E119E9}"/>
    <cellStyle name="Entrada 3 3 4 4 2 2" xfId="9788" xr:uid="{383301F3-B066-4A81-BA90-FE62147AD1DB}"/>
    <cellStyle name="Entrada 3 3 4 4 2 2 2" xfId="39705" xr:uid="{20132182-B58B-4646-8D88-7A9EA6F53DDF}"/>
    <cellStyle name="Entrada 3 3 4 4 2 3" xfId="39704" xr:uid="{78436648-A3EA-45C7-A92F-9944C5FB466A}"/>
    <cellStyle name="Entrada 3 3 4 4 3" xfId="9789" xr:uid="{B483F19A-EE01-4980-9AAE-34390CD095AD}"/>
    <cellStyle name="Entrada 3 3 4 4 3 2" xfId="9790" xr:uid="{50301B12-958F-4001-A4CF-20533AE8F3A3}"/>
    <cellStyle name="Entrada 3 3 4 4 3 2 2" xfId="39707" xr:uid="{7AA44673-7C78-41EF-A72D-1E4AEB8BC2D5}"/>
    <cellStyle name="Entrada 3 3 4 4 3 3" xfId="39706" xr:uid="{1E045D1E-3D07-4186-AA9E-7EFC9E0D8B02}"/>
    <cellStyle name="Entrada 3 3 4 4 4" xfId="9791" xr:uid="{D6AB7801-A02C-48A8-BFD8-D81720010246}"/>
    <cellStyle name="Entrada 3 3 4 4 4 2" xfId="39708" xr:uid="{D3FC5B8E-5114-4E93-92E9-52193203FDA4}"/>
    <cellStyle name="Entrada 3 3 4 4 5" xfId="39703" xr:uid="{982067C0-2BF6-4726-8FF2-9722C859E5E6}"/>
    <cellStyle name="Entrada 3 3 4 5" xfId="9792" xr:uid="{087A21A1-1D94-467E-8ACF-895AA49E5625}"/>
    <cellStyle name="Entrada 3 3 4 5 2" xfId="9793" xr:uid="{BF89EECA-1FA3-4D4C-959B-D58BE4FF5CF2}"/>
    <cellStyle name="Entrada 3 3 4 5 2 2" xfId="39710" xr:uid="{748145B7-67A0-4EA9-AB8B-5557C76215E2}"/>
    <cellStyle name="Entrada 3 3 4 5 3" xfId="39709" xr:uid="{2123B089-10D7-4E51-9005-295980269008}"/>
    <cellStyle name="Entrada 3 3 4 6" xfId="9794" xr:uid="{8BD88E91-09E7-49F4-B129-503F1A5EEFB5}"/>
    <cellStyle name="Entrada 3 3 4 6 2" xfId="9795" xr:uid="{2FB698F5-FDC1-48AF-A525-9EEBDF635C6E}"/>
    <cellStyle name="Entrada 3 3 4 6 2 2" xfId="39712" xr:uid="{BF47ECB8-2407-4880-8653-FD910D1AE7A2}"/>
    <cellStyle name="Entrada 3 3 4 6 3" xfId="39711" xr:uid="{28BE2726-7478-40C3-9A1F-863CF95B1E0F}"/>
    <cellStyle name="Entrada 3 3 4 7" xfId="9796" xr:uid="{42B4BCA7-B94C-403F-B786-4B68E44746FD}"/>
    <cellStyle name="Entrada 3 3 4 7 2" xfId="39713" xr:uid="{E1E5B87A-BB6A-45CA-9D3F-5C549B418D0B}"/>
    <cellStyle name="Entrada 3 3 4 8" xfId="39666" xr:uid="{79BAF981-12BF-4273-9C88-BEBA77FFD2C8}"/>
    <cellStyle name="Entrada 3 3 5" xfId="9797" xr:uid="{11CE693A-4584-4760-95BD-DD7492E738D2}"/>
    <cellStyle name="Entrada 3 3 5 2" xfId="9798" xr:uid="{8388A814-9F85-4F24-9876-36011189F182}"/>
    <cellStyle name="Entrada 3 3 5 2 2" xfId="9799" xr:uid="{267EE8EB-93BB-4DC1-956F-A68130022068}"/>
    <cellStyle name="Entrada 3 3 5 2 2 2" xfId="9800" xr:uid="{4AC8CC87-E27F-499D-97A8-0EBE8B1B2CCE}"/>
    <cellStyle name="Entrada 3 3 5 2 2 2 2" xfId="9801" xr:uid="{CA4D1E7A-2E67-465E-A42D-F932BE7AE248}"/>
    <cellStyle name="Entrada 3 3 5 2 2 2 2 2" xfId="9802" xr:uid="{DEF65A79-E056-4451-AA07-AA7C0A8AF5AD}"/>
    <cellStyle name="Entrada 3 3 5 2 2 2 2 2 2" xfId="39719" xr:uid="{7526AC4C-1A17-4DCA-A983-3E16E96FD839}"/>
    <cellStyle name="Entrada 3 3 5 2 2 2 2 3" xfId="39718" xr:uid="{ED11BD1B-7208-4145-9AD1-5369BEA52D38}"/>
    <cellStyle name="Entrada 3 3 5 2 2 2 3" xfId="9803" xr:uid="{B5761F19-917A-46E3-A43C-BE8C71BB70C7}"/>
    <cellStyle name="Entrada 3 3 5 2 2 2 3 2" xfId="9804" xr:uid="{0CE0B068-2CC4-418B-880B-0A5776A11FCB}"/>
    <cellStyle name="Entrada 3 3 5 2 2 2 3 2 2" xfId="39721" xr:uid="{45E1DD36-136D-45B5-BDF5-31BA464C0829}"/>
    <cellStyle name="Entrada 3 3 5 2 2 2 3 3" xfId="39720" xr:uid="{BD3B3BAA-9CBF-4C65-B0FE-7B7B6C1CEBE9}"/>
    <cellStyle name="Entrada 3 3 5 2 2 2 4" xfId="9805" xr:uid="{7C637C73-AB78-4965-BF64-72897D7DC3AC}"/>
    <cellStyle name="Entrada 3 3 5 2 2 2 4 2" xfId="39722" xr:uid="{CE62480A-3838-4621-880C-B0071B75225E}"/>
    <cellStyle name="Entrada 3 3 5 2 2 2 5" xfId="39717" xr:uid="{CAD77390-E074-4E0E-A391-7E1581589180}"/>
    <cellStyle name="Entrada 3 3 5 2 2 3" xfId="9806" xr:uid="{80E54F01-3C82-4438-93CE-90105C4E94BD}"/>
    <cellStyle name="Entrada 3 3 5 2 2 3 2" xfId="9807" xr:uid="{234B321A-665E-44C3-AB1F-C4C99F001763}"/>
    <cellStyle name="Entrada 3 3 5 2 2 3 2 2" xfId="39724" xr:uid="{D85C4FA1-AD7C-4674-BAA3-A206958851E0}"/>
    <cellStyle name="Entrada 3 3 5 2 2 3 3" xfId="39723" xr:uid="{58EEADA9-C586-4F5F-9E4D-F7DAAEEF86E9}"/>
    <cellStyle name="Entrada 3 3 5 2 2 4" xfId="9808" xr:uid="{2EA12471-2F35-4E07-B10E-64D9151F4490}"/>
    <cellStyle name="Entrada 3 3 5 2 2 4 2" xfId="9809" xr:uid="{14AF2F3B-78A4-4B10-893D-F86ABEF31C9B}"/>
    <cellStyle name="Entrada 3 3 5 2 2 4 2 2" xfId="39726" xr:uid="{15811326-78FD-4EC6-9032-CF9D3E13285C}"/>
    <cellStyle name="Entrada 3 3 5 2 2 4 3" xfId="39725" xr:uid="{48AF3172-9DEE-4A9A-83F2-68C48D45C8DB}"/>
    <cellStyle name="Entrada 3 3 5 2 2 5" xfId="9810" xr:uid="{7583C7FE-46A2-40E2-A752-2CBB2987E63F}"/>
    <cellStyle name="Entrada 3 3 5 2 2 5 2" xfId="39727" xr:uid="{D250F1CB-1823-4E78-9AB1-44B0E4DB176B}"/>
    <cellStyle name="Entrada 3 3 5 2 2 6" xfId="39716" xr:uid="{59EBAF61-F439-4B15-812C-7457CCA76CD9}"/>
    <cellStyle name="Entrada 3 3 5 2 3" xfId="9811" xr:uid="{B48CD9DF-3BEF-43AD-BC7A-C2889E79EA65}"/>
    <cellStyle name="Entrada 3 3 5 2 3 2" xfId="9812" xr:uid="{497898E1-42B3-47E1-995E-8B34FB670F55}"/>
    <cellStyle name="Entrada 3 3 5 2 3 2 2" xfId="9813" xr:uid="{C80DB7CE-14D7-473E-BA4B-25C21A4BE645}"/>
    <cellStyle name="Entrada 3 3 5 2 3 2 2 2" xfId="39730" xr:uid="{EAF24D5B-9CA9-47D6-A89D-AC04581E9075}"/>
    <cellStyle name="Entrada 3 3 5 2 3 2 3" xfId="39729" xr:uid="{918A74D0-878A-4739-B103-835C3485C977}"/>
    <cellStyle name="Entrada 3 3 5 2 3 3" xfId="9814" xr:uid="{68EA8687-DDEF-4BFC-B0BA-5A1961076FD2}"/>
    <cellStyle name="Entrada 3 3 5 2 3 3 2" xfId="9815" xr:uid="{D0AFC34F-7639-4B36-8C08-FA0ECADC1058}"/>
    <cellStyle name="Entrada 3 3 5 2 3 3 2 2" xfId="39732" xr:uid="{0142A701-79FA-47BD-921D-5103A42F01C7}"/>
    <cellStyle name="Entrada 3 3 5 2 3 3 3" xfId="39731" xr:uid="{712DE846-BBA9-456B-8597-093F41EFDC07}"/>
    <cellStyle name="Entrada 3 3 5 2 3 4" xfId="9816" xr:uid="{55332001-653C-4C14-ADF0-3DBFFB81677A}"/>
    <cellStyle name="Entrada 3 3 5 2 3 4 2" xfId="39733" xr:uid="{05DFE0D1-094F-4506-B1DD-3F3E6A49626F}"/>
    <cellStyle name="Entrada 3 3 5 2 3 5" xfId="39728" xr:uid="{38B87B7A-857A-47FE-B720-742544377616}"/>
    <cellStyle name="Entrada 3 3 5 2 4" xfId="9817" xr:uid="{6F783A72-B295-48A2-AE09-F8EFC44F4ADB}"/>
    <cellStyle name="Entrada 3 3 5 2 4 2" xfId="9818" xr:uid="{1B8DCF2E-2A45-4A45-9D7C-FD4A8269BB4E}"/>
    <cellStyle name="Entrada 3 3 5 2 4 2 2" xfId="39735" xr:uid="{76BAD875-4312-4562-BC02-19EFF6B99DBF}"/>
    <cellStyle name="Entrada 3 3 5 2 4 3" xfId="39734" xr:uid="{DD34ED89-1385-4EC4-AEFD-68BB2239E5F4}"/>
    <cellStyle name="Entrada 3 3 5 2 5" xfId="9819" xr:uid="{9EF324DB-2021-47C2-BF20-6CBAE66A26A4}"/>
    <cellStyle name="Entrada 3 3 5 2 5 2" xfId="9820" xr:uid="{112AD1DE-7F6F-40D4-A361-962A83E9D513}"/>
    <cellStyle name="Entrada 3 3 5 2 5 2 2" xfId="39737" xr:uid="{E7D44845-2C09-4AEF-8E6A-1054CC2D299A}"/>
    <cellStyle name="Entrada 3 3 5 2 5 3" xfId="39736" xr:uid="{07CE8CEF-6158-4D50-B141-25A987075C8A}"/>
    <cellStyle name="Entrada 3 3 5 2 6" xfId="9821" xr:uid="{15F34324-E9DC-4BC8-BF72-C05F0834FE0A}"/>
    <cellStyle name="Entrada 3 3 5 2 6 2" xfId="39738" xr:uid="{34EC549A-7614-4FF1-96FB-F0B0E8D89340}"/>
    <cellStyle name="Entrada 3 3 5 2 7" xfId="39715" xr:uid="{BBDDB3B8-AE9F-41A8-BE23-66C91B1339DF}"/>
    <cellStyle name="Entrada 3 3 5 3" xfId="9822" xr:uid="{591F10D8-D162-46A9-96B7-F431665B5AB5}"/>
    <cellStyle name="Entrada 3 3 5 3 2" xfId="9823" xr:uid="{499598F0-9013-4DCD-A6AE-B3C4C2444D4F}"/>
    <cellStyle name="Entrada 3 3 5 3 2 2" xfId="9824" xr:uid="{717608D3-7564-4D04-8BB0-6AB445327872}"/>
    <cellStyle name="Entrada 3 3 5 3 2 2 2" xfId="9825" xr:uid="{9C967A97-5B65-44E1-92FF-9105A446AB48}"/>
    <cellStyle name="Entrada 3 3 5 3 2 2 2 2" xfId="39742" xr:uid="{E957A0C5-2BCC-43BC-A1CA-D3C6E176F1C6}"/>
    <cellStyle name="Entrada 3 3 5 3 2 2 3" xfId="39741" xr:uid="{7909921D-11AF-4CBC-977D-53B4DA8DBCB1}"/>
    <cellStyle name="Entrada 3 3 5 3 2 3" xfId="9826" xr:uid="{E717C7B3-41B1-4C2E-9768-56F54690F1DF}"/>
    <cellStyle name="Entrada 3 3 5 3 2 3 2" xfId="9827" xr:uid="{27FD4DA9-A290-40DB-A2AC-F458EBA7F18F}"/>
    <cellStyle name="Entrada 3 3 5 3 2 3 2 2" xfId="39744" xr:uid="{359B19A8-08BA-4A7F-96B4-07ACE3F6E262}"/>
    <cellStyle name="Entrada 3 3 5 3 2 3 3" xfId="39743" xr:uid="{AEAB799B-D168-4F09-ADD9-BCB86AFF5C54}"/>
    <cellStyle name="Entrada 3 3 5 3 2 4" xfId="9828" xr:uid="{3F8839C1-3246-4818-B76F-6465258CE913}"/>
    <cellStyle name="Entrada 3 3 5 3 2 4 2" xfId="39745" xr:uid="{E5382BA5-23A4-4DD7-ADAB-C2D09BC9B280}"/>
    <cellStyle name="Entrada 3 3 5 3 2 5" xfId="39740" xr:uid="{B900CDE5-AB2F-463B-8E71-E37764C6E343}"/>
    <cellStyle name="Entrada 3 3 5 3 3" xfId="9829" xr:uid="{7E80DE57-CA11-4568-90CB-FAC908045541}"/>
    <cellStyle name="Entrada 3 3 5 3 3 2" xfId="9830" xr:uid="{1404C2AF-0B2A-4C23-9DD9-6FE77907744C}"/>
    <cellStyle name="Entrada 3 3 5 3 3 2 2" xfId="39747" xr:uid="{12AABD4D-3480-4DB1-AF42-B2026DAC2666}"/>
    <cellStyle name="Entrada 3 3 5 3 3 3" xfId="39746" xr:uid="{8C694550-DC05-4F94-831F-FC578E77138F}"/>
    <cellStyle name="Entrada 3 3 5 3 4" xfId="9831" xr:uid="{3235FE9B-5A67-4A92-8DEA-6C1AB4E15D51}"/>
    <cellStyle name="Entrada 3 3 5 3 4 2" xfId="9832" xr:uid="{3EB47053-0639-402D-BD3F-E04F684712AE}"/>
    <cellStyle name="Entrada 3 3 5 3 4 2 2" xfId="39749" xr:uid="{7A8A2359-C0C7-48D4-9E99-22348FD52D4E}"/>
    <cellStyle name="Entrada 3 3 5 3 4 3" xfId="39748" xr:uid="{FB99F622-8D29-4F38-9E97-3A52822FA699}"/>
    <cellStyle name="Entrada 3 3 5 3 5" xfId="9833" xr:uid="{A3316332-9731-4494-B96C-EBE1133F9C84}"/>
    <cellStyle name="Entrada 3 3 5 3 5 2" xfId="39750" xr:uid="{DC3E22E0-874B-4B12-B3A7-043CAAB8D2DC}"/>
    <cellStyle name="Entrada 3 3 5 3 6" xfId="39739" xr:uid="{885639D8-6CD0-4F49-94D9-8C570C90EAA3}"/>
    <cellStyle name="Entrada 3 3 5 4" xfId="9834" xr:uid="{1AFCEDF8-F19D-48A1-AD59-5A8A30B82DE1}"/>
    <cellStyle name="Entrada 3 3 5 4 2" xfId="9835" xr:uid="{6068694B-A457-410D-8009-20ED32599606}"/>
    <cellStyle name="Entrada 3 3 5 4 2 2" xfId="9836" xr:uid="{8B6D29A9-49D9-49C7-8111-16F41FF3EEA3}"/>
    <cellStyle name="Entrada 3 3 5 4 2 2 2" xfId="39753" xr:uid="{2FB42D86-BCF4-4E4D-A8F1-C569C95897DE}"/>
    <cellStyle name="Entrada 3 3 5 4 2 3" xfId="39752" xr:uid="{8D0B91F7-2160-46C0-A4FA-90A13A3D9AF5}"/>
    <cellStyle name="Entrada 3 3 5 4 3" xfId="9837" xr:uid="{EEBF296A-F9E3-4D99-B912-DA618C8A9EE6}"/>
    <cellStyle name="Entrada 3 3 5 4 3 2" xfId="9838" xr:uid="{C43FEE4B-0C54-477F-8D04-55B4C5A729A4}"/>
    <cellStyle name="Entrada 3 3 5 4 3 2 2" xfId="39755" xr:uid="{3F1B6320-5340-45B9-80AD-CA770BD8289D}"/>
    <cellStyle name="Entrada 3 3 5 4 3 3" xfId="39754" xr:uid="{8E73B62D-ED01-4740-8DA8-61724EB8D2BF}"/>
    <cellStyle name="Entrada 3 3 5 4 4" xfId="9839" xr:uid="{A3C4C715-0111-410C-8F16-5E9B3CC61439}"/>
    <cellStyle name="Entrada 3 3 5 4 4 2" xfId="39756" xr:uid="{10E7F7AC-F874-4EC1-9358-146B02AEC7AC}"/>
    <cellStyle name="Entrada 3 3 5 4 5" xfId="39751" xr:uid="{5BFF49D4-836C-4FF6-B181-2BD7D8CB492F}"/>
    <cellStyle name="Entrada 3 3 5 5" xfId="9840" xr:uid="{77D552B7-3A0B-47B5-9B3B-9F2EA1C8B086}"/>
    <cellStyle name="Entrada 3 3 5 5 2" xfId="9841" xr:uid="{000A55DB-B164-4096-9D4B-F7BE959B5E05}"/>
    <cellStyle name="Entrada 3 3 5 5 2 2" xfId="39758" xr:uid="{041EF5CD-7F0D-4889-919D-4E8B7E8A8635}"/>
    <cellStyle name="Entrada 3 3 5 5 3" xfId="39757" xr:uid="{0EDE4B46-DAD4-451C-ACFD-F1124CFF64C9}"/>
    <cellStyle name="Entrada 3 3 5 6" xfId="9842" xr:uid="{BF8A460F-E0EC-40E8-9F60-047908DAD4C1}"/>
    <cellStyle name="Entrada 3 3 5 6 2" xfId="9843" xr:uid="{6D7DED3B-84D0-4E01-9EE0-835585998E6D}"/>
    <cellStyle name="Entrada 3 3 5 6 2 2" xfId="39760" xr:uid="{CDF27D7B-0B44-4230-8177-98F27AFAAA17}"/>
    <cellStyle name="Entrada 3 3 5 6 3" xfId="39759" xr:uid="{0879672F-6132-445C-B360-5C65F027DDED}"/>
    <cellStyle name="Entrada 3 3 5 7" xfId="9844" xr:uid="{E293DF06-4E2B-4883-B30F-AEA3B09584EE}"/>
    <cellStyle name="Entrada 3 3 5 7 2" xfId="39761" xr:uid="{FEC3F184-C0C6-4113-B200-505132DB39E8}"/>
    <cellStyle name="Entrada 3 3 5 8" xfId="39714" xr:uid="{0E4E4064-5DC3-4AE3-8804-AEF5737E6D00}"/>
    <cellStyle name="Entrada 3 3 6" xfId="9845" xr:uid="{8697C393-4247-4435-A97E-B2295624F827}"/>
    <cellStyle name="Entrada 3 3 6 2" xfId="9846" xr:uid="{19D887B6-4B97-4263-A957-44CD8BFC436D}"/>
    <cellStyle name="Entrada 3 3 6 2 2" xfId="9847" xr:uid="{6D548073-5D9F-43A4-88E7-3A89292DFAAC}"/>
    <cellStyle name="Entrada 3 3 6 2 2 2" xfId="9848" xr:uid="{10FB6893-6307-46C3-8A55-6587BE06D056}"/>
    <cellStyle name="Entrada 3 3 6 2 2 2 2" xfId="9849" xr:uid="{B1A0C0E8-BCD8-4504-B4FA-E5251D26A157}"/>
    <cellStyle name="Entrada 3 3 6 2 2 2 2 2" xfId="9850" xr:uid="{455659BD-6BBF-4E74-9D0D-852B543184F2}"/>
    <cellStyle name="Entrada 3 3 6 2 2 2 2 2 2" xfId="39767" xr:uid="{1D249859-CEFC-4C2E-8275-94273C9184F4}"/>
    <cellStyle name="Entrada 3 3 6 2 2 2 2 3" xfId="39766" xr:uid="{5F198CDA-65F3-4F00-AA94-7EF12D73EE12}"/>
    <cellStyle name="Entrada 3 3 6 2 2 2 3" xfId="9851" xr:uid="{19A7DBFF-9FB8-4B7D-B4BE-07D1742B98A4}"/>
    <cellStyle name="Entrada 3 3 6 2 2 2 3 2" xfId="9852" xr:uid="{E7A0F1D0-9E20-44D6-943A-1C0984EA6557}"/>
    <cellStyle name="Entrada 3 3 6 2 2 2 3 2 2" xfId="39769" xr:uid="{43BC2D21-7705-4A25-B7D1-326147FA295A}"/>
    <cellStyle name="Entrada 3 3 6 2 2 2 3 3" xfId="39768" xr:uid="{4E3BA16C-091C-4A69-8977-5CDEE9521BCD}"/>
    <cellStyle name="Entrada 3 3 6 2 2 2 4" xfId="9853" xr:uid="{23EBB8E6-2381-46C0-BD2E-D00344C0C640}"/>
    <cellStyle name="Entrada 3 3 6 2 2 2 4 2" xfId="39770" xr:uid="{AC5DE860-EE98-460B-880C-D4FB7C32375F}"/>
    <cellStyle name="Entrada 3 3 6 2 2 2 5" xfId="39765" xr:uid="{BEAA3F24-5C67-4CC6-BC8C-7D7F248C6D06}"/>
    <cellStyle name="Entrada 3 3 6 2 2 3" xfId="9854" xr:uid="{37E118D7-71CF-4FCA-9D53-C0262141443B}"/>
    <cellStyle name="Entrada 3 3 6 2 2 3 2" xfId="9855" xr:uid="{20C121E0-D91B-4483-9EA1-730184D58965}"/>
    <cellStyle name="Entrada 3 3 6 2 2 3 2 2" xfId="39772" xr:uid="{3809D6F2-6C31-4329-BD6A-1926F0E60215}"/>
    <cellStyle name="Entrada 3 3 6 2 2 3 3" xfId="39771" xr:uid="{7A2A9DB6-608D-46B8-8B3D-98D28DB47D9D}"/>
    <cellStyle name="Entrada 3 3 6 2 2 4" xfId="9856" xr:uid="{B7C288CC-652F-4A24-A5FB-A7B0FF8CFC76}"/>
    <cellStyle name="Entrada 3 3 6 2 2 4 2" xfId="9857" xr:uid="{75F2DD13-C037-4C04-A1CA-CD4190225EB3}"/>
    <cellStyle name="Entrada 3 3 6 2 2 4 2 2" xfId="39774" xr:uid="{1D1AB21F-AEC0-4A4F-99E5-77C0081CA137}"/>
    <cellStyle name="Entrada 3 3 6 2 2 4 3" xfId="39773" xr:uid="{3A2B2415-5DE4-4526-A87A-7856C2A275C3}"/>
    <cellStyle name="Entrada 3 3 6 2 2 5" xfId="9858" xr:uid="{39DD4FC2-F121-4C88-8ED4-500DA67290EE}"/>
    <cellStyle name="Entrada 3 3 6 2 2 5 2" xfId="39775" xr:uid="{6AF14774-56D4-4955-9B7B-FF6F9AB04C3D}"/>
    <cellStyle name="Entrada 3 3 6 2 2 6" xfId="39764" xr:uid="{5D23C87B-8637-4029-BCF6-84E86C1AA24E}"/>
    <cellStyle name="Entrada 3 3 6 2 3" xfId="9859" xr:uid="{C42B4716-44B4-4E85-9C18-85AE436C3F84}"/>
    <cellStyle name="Entrada 3 3 6 2 3 2" xfId="9860" xr:uid="{4245FDD1-32D2-4EAC-B2AC-54B8DA4293B7}"/>
    <cellStyle name="Entrada 3 3 6 2 3 2 2" xfId="9861" xr:uid="{D5C2CEAB-D68F-4661-A5C0-F25DCB2C1DE6}"/>
    <cellStyle name="Entrada 3 3 6 2 3 2 2 2" xfId="39778" xr:uid="{598A88AA-24A1-491F-9761-67FB1A49CD64}"/>
    <cellStyle name="Entrada 3 3 6 2 3 2 3" xfId="39777" xr:uid="{1264BEB2-03CE-43DF-A300-945B48DF3F5F}"/>
    <cellStyle name="Entrada 3 3 6 2 3 3" xfId="9862" xr:uid="{BAE63AE7-CAAC-400A-A193-6BFCA8272B92}"/>
    <cellStyle name="Entrada 3 3 6 2 3 3 2" xfId="9863" xr:uid="{BBA7FB8F-C9C3-460F-BD57-B0B826152FCF}"/>
    <cellStyle name="Entrada 3 3 6 2 3 3 2 2" xfId="39780" xr:uid="{F13F1943-74B8-4AC5-A48E-B249544BCEA3}"/>
    <cellStyle name="Entrada 3 3 6 2 3 3 3" xfId="39779" xr:uid="{3A85D156-2EB7-4C07-9183-6F069F555D07}"/>
    <cellStyle name="Entrada 3 3 6 2 3 4" xfId="9864" xr:uid="{17AC213B-7022-49A2-8437-7C3004A8332A}"/>
    <cellStyle name="Entrada 3 3 6 2 3 4 2" xfId="39781" xr:uid="{8469005C-57F0-4686-91F7-27731B0E3F5E}"/>
    <cellStyle name="Entrada 3 3 6 2 3 5" xfId="39776" xr:uid="{5AC394F1-981B-4E39-AC8B-06DDA0A5ECE8}"/>
    <cellStyle name="Entrada 3 3 6 2 4" xfId="9865" xr:uid="{D01D9A29-F233-438C-B9EF-4EF11F43926D}"/>
    <cellStyle name="Entrada 3 3 6 2 4 2" xfId="9866" xr:uid="{9F298F4F-2E38-4841-AB14-98117769A6AF}"/>
    <cellStyle name="Entrada 3 3 6 2 4 2 2" xfId="39783" xr:uid="{AE2E8C7B-7573-4A70-AD2E-091A5326B9DA}"/>
    <cellStyle name="Entrada 3 3 6 2 4 3" xfId="39782" xr:uid="{DB983A69-82B0-47FB-8678-56BB922098F1}"/>
    <cellStyle name="Entrada 3 3 6 2 5" xfId="9867" xr:uid="{054D3E38-1222-4043-B0FE-E8CC8CB8EFE8}"/>
    <cellStyle name="Entrada 3 3 6 2 5 2" xfId="9868" xr:uid="{D3EF63F6-D5B8-413E-BE95-C5A59ECDD584}"/>
    <cellStyle name="Entrada 3 3 6 2 5 2 2" xfId="39785" xr:uid="{CCB5C462-8FFD-4AE8-955F-24D935718596}"/>
    <cellStyle name="Entrada 3 3 6 2 5 3" xfId="39784" xr:uid="{3657C25C-3FAD-41C1-975C-DC2133B55FAC}"/>
    <cellStyle name="Entrada 3 3 6 2 6" xfId="9869" xr:uid="{F01B8D1A-2DCB-4EED-B200-B299BF96DDEA}"/>
    <cellStyle name="Entrada 3 3 6 2 6 2" xfId="39786" xr:uid="{B136E428-0EFA-40E5-B4C9-EF5FE82E4462}"/>
    <cellStyle name="Entrada 3 3 6 2 7" xfId="39763" xr:uid="{1376076D-9D19-4324-98F9-3E3F047D3DE0}"/>
    <cellStyle name="Entrada 3 3 6 3" xfId="9870" xr:uid="{9BA19542-A263-4B00-BECB-885C95EC25E8}"/>
    <cellStyle name="Entrada 3 3 6 3 2" xfId="9871" xr:uid="{0916C8C6-866F-42ED-B7AD-7ED1AC687FE3}"/>
    <cellStyle name="Entrada 3 3 6 3 2 2" xfId="9872" xr:uid="{106AD327-D8A4-4682-A4ED-DCB1FE4EE34D}"/>
    <cellStyle name="Entrada 3 3 6 3 2 2 2" xfId="9873" xr:uid="{4881E19D-A3CE-47E4-9DE7-CB67EC00C1B5}"/>
    <cellStyle name="Entrada 3 3 6 3 2 2 2 2" xfId="39790" xr:uid="{5BFE56ED-13DA-4893-9222-58B8CCFD986B}"/>
    <cellStyle name="Entrada 3 3 6 3 2 2 3" xfId="39789" xr:uid="{89886F6C-8EA7-4C9B-BD79-6632DA021568}"/>
    <cellStyle name="Entrada 3 3 6 3 2 3" xfId="9874" xr:uid="{647E5657-DD09-4FDE-97FA-62E903A4AFCE}"/>
    <cellStyle name="Entrada 3 3 6 3 2 3 2" xfId="9875" xr:uid="{73DDD7E8-7EFB-4508-BF31-046DC20A9953}"/>
    <cellStyle name="Entrada 3 3 6 3 2 3 2 2" xfId="39792" xr:uid="{D62711AE-6064-45B5-A33D-08F47F9757B7}"/>
    <cellStyle name="Entrada 3 3 6 3 2 3 3" xfId="39791" xr:uid="{9266B96B-08D7-40D8-A78E-99C0C97AD484}"/>
    <cellStyle name="Entrada 3 3 6 3 2 4" xfId="9876" xr:uid="{B61F9333-A6FA-4DF3-93A3-564AB454E963}"/>
    <cellStyle name="Entrada 3 3 6 3 2 4 2" xfId="39793" xr:uid="{631FACCD-2B6B-4C8A-A324-9248105ED93A}"/>
    <cellStyle name="Entrada 3 3 6 3 2 5" xfId="39788" xr:uid="{B9C02972-BF10-4FD3-B2CB-02C599624A2F}"/>
    <cellStyle name="Entrada 3 3 6 3 3" xfId="9877" xr:uid="{893925F9-4F93-48F8-BB02-523E8D068851}"/>
    <cellStyle name="Entrada 3 3 6 3 3 2" xfId="9878" xr:uid="{557D8152-372F-4DFA-B26A-934227FE3021}"/>
    <cellStyle name="Entrada 3 3 6 3 3 2 2" xfId="39795" xr:uid="{0A60F48E-A53E-4EE7-9D13-DE06DB5A526A}"/>
    <cellStyle name="Entrada 3 3 6 3 3 3" xfId="39794" xr:uid="{167A9666-7735-4466-ADFA-06BBAD98E771}"/>
    <cellStyle name="Entrada 3 3 6 3 4" xfId="9879" xr:uid="{84E7E9ED-FD88-4D1A-BE53-5496FCD44F08}"/>
    <cellStyle name="Entrada 3 3 6 3 4 2" xfId="9880" xr:uid="{ADC968C0-C6B7-42CA-A21B-F8EE30CF8AE4}"/>
    <cellStyle name="Entrada 3 3 6 3 4 2 2" xfId="39797" xr:uid="{9D66FA9C-59DE-4E75-9E02-8384A5B69521}"/>
    <cellStyle name="Entrada 3 3 6 3 4 3" xfId="39796" xr:uid="{E0ED34E2-F868-4F2F-98FC-EBCC3D006178}"/>
    <cellStyle name="Entrada 3 3 6 3 5" xfId="9881" xr:uid="{99895CF7-214C-499F-89A3-A31EF410A816}"/>
    <cellStyle name="Entrada 3 3 6 3 5 2" xfId="39798" xr:uid="{17555F13-3F8E-4624-9E0F-1F0F51D502E8}"/>
    <cellStyle name="Entrada 3 3 6 3 6" xfId="39787" xr:uid="{74C8753A-0059-440D-A277-545D232EBC8B}"/>
    <cellStyle name="Entrada 3 3 6 4" xfId="9882" xr:uid="{E9BC1F93-83DA-43BD-8CCE-895042F7203C}"/>
    <cellStyle name="Entrada 3 3 6 4 2" xfId="9883" xr:uid="{19536953-C932-4788-9BEE-6585899A9F17}"/>
    <cellStyle name="Entrada 3 3 6 4 2 2" xfId="9884" xr:uid="{DCB01126-4740-4F20-A3B1-6B1A2BCD76A2}"/>
    <cellStyle name="Entrada 3 3 6 4 2 2 2" xfId="39801" xr:uid="{3351B8D1-9EF6-4C8F-A2A0-3F7B103D3EE5}"/>
    <cellStyle name="Entrada 3 3 6 4 2 3" xfId="39800" xr:uid="{4732D66C-BEF4-4343-8788-05FCA6E6E8DB}"/>
    <cellStyle name="Entrada 3 3 6 4 3" xfId="9885" xr:uid="{F4C31633-FBC9-48B8-8107-909A63083866}"/>
    <cellStyle name="Entrada 3 3 6 4 3 2" xfId="9886" xr:uid="{5991B4B4-0B41-42C8-A133-2B481E83EA43}"/>
    <cellStyle name="Entrada 3 3 6 4 3 2 2" xfId="39803" xr:uid="{0DBA1A39-1ABF-43AC-ADFD-43C9FC9AAF7B}"/>
    <cellStyle name="Entrada 3 3 6 4 3 3" xfId="39802" xr:uid="{0EC2784B-62E0-4B17-9D28-45C22DBEA6B0}"/>
    <cellStyle name="Entrada 3 3 6 4 4" xfId="9887" xr:uid="{29E67B8B-6FCC-428F-84DD-D52EE143281D}"/>
    <cellStyle name="Entrada 3 3 6 4 4 2" xfId="39804" xr:uid="{DA0AF6BE-6454-4317-838B-19387C702F8E}"/>
    <cellStyle name="Entrada 3 3 6 4 5" xfId="39799" xr:uid="{2D4C4723-AAD4-46B6-9D3C-7C1018D218EF}"/>
    <cellStyle name="Entrada 3 3 6 5" xfId="9888" xr:uid="{6249EC97-E917-4C10-B3E0-9E7F9FB411B9}"/>
    <cellStyle name="Entrada 3 3 6 5 2" xfId="9889" xr:uid="{97B454BC-6D7B-4286-B701-A79F67B3D727}"/>
    <cellStyle name="Entrada 3 3 6 5 2 2" xfId="39806" xr:uid="{BF6DEE5D-397B-48CD-82A7-EB7BC77DB485}"/>
    <cellStyle name="Entrada 3 3 6 5 3" xfId="39805" xr:uid="{C298F3B0-CA62-4DBE-8A16-7024ADB26E1C}"/>
    <cellStyle name="Entrada 3 3 6 6" xfId="9890" xr:uid="{64BE0C64-2BA0-419F-8804-DDC8D36768DE}"/>
    <cellStyle name="Entrada 3 3 6 6 2" xfId="9891" xr:uid="{A6069175-E58E-4D4D-A7CD-64F25079FC4D}"/>
    <cellStyle name="Entrada 3 3 6 6 2 2" xfId="39808" xr:uid="{CA764205-F5A2-4A43-9D44-C2D604D5F9DF}"/>
    <cellStyle name="Entrada 3 3 6 6 3" xfId="39807" xr:uid="{1522204F-C8EA-4BCD-A37F-2E828C2CC719}"/>
    <cellStyle name="Entrada 3 3 6 7" xfId="9892" xr:uid="{41078C15-1747-46A3-B6E4-4566A049FC72}"/>
    <cellStyle name="Entrada 3 3 6 7 2" xfId="39809" xr:uid="{95A728FC-D74E-4E70-8CB7-6760F45275AC}"/>
    <cellStyle name="Entrada 3 3 6 8" xfId="39762" xr:uid="{FA097746-502D-4903-9E97-F6D34F02D6F0}"/>
    <cellStyle name="Entrada 3 3 7" xfId="9893" xr:uid="{C3A4333D-1778-43F6-A8A8-796AA1013E53}"/>
    <cellStyle name="Entrada 3 3 7 2" xfId="9894" xr:uid="{0F87DB23-9C09-43F6-B969-FE03BAA7055A}"/>
    <cellStyle name="Entrada 3 3 7 2 2" xfId="9895" xr:uid="{D319BD95-7F70-484A-9287-B3EB000FA018}"/>
    <cellStyle name="Entrada 3 3 7 2 2 2" xfId="9896" xr:uid="{97962410-DA40-4F9B-BAE3-7C1AD2D89325}"/>
    <cellStyle name="Entrada 3 3 7 2 2 2 2" xfId="9897" xr:uid="{06FFC4A0-D3D7-4CBC-BE6D-39CBD3C90A12}"/>
    <cellStyle name="Entrada 3 3 7 2 2 2 2 2" xfId="9898" xr:uid="{B7763FDE-AD57-4B65-BDFE-AF496779B509}"/>
    <cellStyle name="Entrada 3 3 7 2 2 2 2 2 2" xfId="39815" xr:uid="{13F8A298-5DF2-4174-8738-6DC63EEF0B25}"/>
    <cellStyle name="Entrada 3 3 7 2 2 2 2 3" xfId="39814" xr:uid="{501AC4CA-0DA4-4A07-8153-3CD903272809}"/>
    <cellStyle name="Entrada 3 3 7 2 2 2 3" xfId="9899" xr:uid="{1E893D72-A5B4-4557-8FB5-C13504021B73}"/>
    <cellStyle name="Entrada 3 3 7 2 2 2 3 2" xfId="9900" xr:uid="{0BA915DC-C012-41B2-A4A6-F146D320A915}"/>
    <cellStyle name="Entrada 3 3 7 2 2 2 3 2 2" xfId="39817" xr:uid="{5A90734E-917E-407B-AAD2-24AF5B01D1B5}"/>
    <cellStyle name="Entrada 3 3 7 2 2 2 3 3" xfId="39816" xr:uid="{D4FC4DC0-6B76-40D5-A6C5-23562AD9710C}"/>
    <cellStyle name="Entrada 3 3 7 2 2 2 4" xfId="9901" xr:uid="{2A043710-15F7-4196-9075-EC8A2CD877D2}"/>
    <cellStyle name="Entrada 3 3 7 2 2 2 4 2" xfId="39818" xr:uid="{3A7FDA53-34E9-48D9-ADBC-00D5DA20FCC6}"/>
    <cellStyle name="Entrada 3 3 7 2 2 2 5" xfId="39813" xr:uid="{1E48DF0F-F719-4A59-8C07-8AF383E1234A}"/>
    <cellStyle name="Entrada 3 3 7 2 2 3" xfId="9902" xr:uid="{E9F07E12-E985-405D-BED9-D6B972C9B4CC}"/>
    <cellStyle name="Entrada 3 3 7 2 2 3 2" xfId="9903" xr:uid="{5B57BBA5-8B39-458A-B5C9-00BBCCFC9DB1}"/>
    <cellStyle name="Entrada 3 3 7 2 2 3 2 2" xfId="39820" xr:uid="{E557B4B5-A41E-47D8-97AD-A8B159EC7B71}"/>
    <cellStyle name="Entrada 3 3 7 2 2 3 3" xfId="39819" xr:uid="{E7F1CD64-6CE5-4474-9BC4-757FB0E549FA}"/>
    <cellStyle name="Entrada 3 3 7 2 2 4" xfId="9904" xr:uid="{B5EB234A-4413-4AD5-8DA8-163AA7420536}"/>
    <cellStyle name="Entrada 3 3 7 2 2 4 2" xfId="9905" xr:uid="{81249FF5-7541-4CB4-BB7D-4ACC5ECC3C5D}"/>
    <cellStyle name="Entrada 3 3 7 2 2 4 2 2" xfId="39822" xr:uid="{E77CDAB4-EC46-438A-9127-014CC64681E3}"/>
    <cellStyle name="Entrada 3 3 7 2 2 4 3" xfId="39821" xr:uid="{FEC848D8-6921-47EF-A42A-B35FC4EB73FC}"/>
    <cellStyle name="Entrada 3 3 7 2 2 5" xfId="9906" xr:uid="{73AEA949-A616-4140-8CFA-C8065F16F937}"/>
    <cellStyle name="Entrada 3 3 7 2 2 5 2" xfId="39823" xr:uid="{34A720B8-87E2-42D2-8552-F7AD8C16F717}"/>
    <cellStyle name="Entrada 3 3 7 2 2 6" xfId="39812" xr:uid="{83D99D8E-1042-4858-AAC1-C473A452009B}"/>
    <cellStyle name="Entrada 3 3 7 2 3" xfId="9907" xr:uid="{633C6D4B-0B92-46DB-9124-1A7074E8DFFB}"/>
    <cellStyle name="Entrada 3 3 7 2 3 2" xfId="9908" xr:uid="{98FE66C2-C7E7-44B1-AA64-C4E82B3D95D0}"/>
    <cellStyle name="Entrada 3 3 7 2 3 2 2" xfId="9909" xr:uid="{004EB4AA-7844-48C3-AE6F-448D71EEA645}"/>
    <cellStyle name="Entrada 3 3 7 2 3 2 2 2" xfId="39826" xr:uid="{C3E90DC9-7F87-4860-AFC5-A9B31A525E7D}"/>
    <cellStyle name="Entrada 3 3 7 2 3 2 3" xfId="39825" xr:uid="{C08B878E-E834-496B-B1DA-F995ED7988FA}"/>
    <cellStyle name="Entrada 3 3 7 2 3 3" xfId="9910" xr:uid="{11E463C4-0168-444E-BE75-D21C0AEE6CD1}"/>
    <cellStyle name="Entrada 3 3 7 2 3 3 2" xfId="9911" xr:uid="{CF6BCA66-AFD8-4DC6-89B1-ABF99929E201}"/>
    <cellStyle name="Entrada 3 3 7 2 3 3 2 2" xfId="39828" xr:uid="{195E3694-0B7C-466F-BD5F-D707B998DE8F}"/>
    <cellStyle name="Entrada 3 3 7 2 3 3 3" xfId="39827" xr:uid="{80B22C56-FA3E-490D-BBD1-05914063B3A7}"/>
    <cellStyle name="Entrada 3 3 7 2 3 4" xfId="9912" xr:uid="{03D36EA8-22F1-4DBD-AF88-0372ADBFBEBF}"/>
    <cellStyle name="Entrada 3 3 7 2 3 4 2" xfId="39829" xr:uid="{01417B3E-5037-42B3-BB72-17E647C1CBE0}"/>
    <cellStyle name="Entrada 3 3 7 2 3 5" xfId="39824" xr:uid="{71F4447E-2904-4283-9BD8-726D8AF6392B}"/>
    <cellStyle name="Entrada 3 3 7 2 4" xfId="9913" xr:uid="{35A34374-F515-4F40-8D5F-6C589A1C9C00}"/>
    <cellStyle name="Entrada 3 3 7 2 4 2" xfId="9914" xr:uid="{B442AC8B-BE03-4C5F-A5E0-CA0E90975FFE}"/>
    <cellStyle name="Entrada 3 3 7 2 4 2 2" xfId="39831" xr:uid="{A3D1A536-4D90-4157-B7A5-A924FD69A39C}"/>
    <cellStyle name="Entrada 3 3 7 2 4 3" xfId="39830" xr:uid="{48D3799F-8D22-4870-910B-670026DE8E31}"/>
    <cellStyle name="Entrada 3 3 7 2 5" xfId="9915" xr:uid="{C32C9D7D-7977-45F6-96F7-3BBFEC987FB1}"/>
    <cellStyle name="Entrada 3 3 7 2 5 2" xfId="9916" xr:uid="{CE40DFEB-6526-4C06-BD47-8DFFF054906F}"/>
    <cellStyle name="Entrada 3 3 7 2 5 2 2" xfId="39833" xr:uid="{7FFD3011-D626-4021-BF9D-856F919E624A}"/>
    <cellStyle name="Entrada 3 3 7 2 5 3" xfId="39832" xr:uid="{5C63775B-4914-48AA-AD68-7DD81797C248}"/>
    <cellStyle name="Entrada 3 3 7 2 6" xfId="9917" xr:uid="{87F2164B-D7A1-494E-B5BD-A280AB8EA148}"/>
    <cellStyle name="Entrada 3 3 7 2 6 2" xfId="39834" xr:uid="{86E15B11-FD1C-43DF-83A3-86ED66310CB4}"/>
    <cellStyle name="Entrada 3 3 7 2 7" xfId="39811" xr:uid="{7EB99A95-C023-4349-AE79-772A1B699917}"/>
    <cellStyle name="Entrada 3 3 7 3" xfId="9918" xr:uid="{5BA55AC8-E8A7-4705-8302-A0839244426E}"/>
    <cellStyle name="Entrada 3 3 7 3 2" xfId="9919" xr:uid="{34A1F26E-C2E3-440D-846F-1DB1FBC883FB}"/>
    <cellStyle name="Entrada 3 3 7 3 2 2" xfId="9920" xr:uid="{4C9919D5-FAE5-431D-9F96-C55F82812D87}"/>
    <cellStyle name="Entrada 3 3 7 3 2 2 2" xfId="9921" xr:uid="{4F3ED09D-56AB-496F-9D46-0165AAF3A57C}"/>
    <cellStyle name="Entrada 3 3 7 3 2 2 2 2" xfId="39838" xr:uid="{C14A2072-D447-47AA-9614-37DE5F56BB42}"/>
    <cellStyle name="Entrada 3 3 7 3 2 2 3" xfId="39837" xr:uid="{574C9FA2-1F5F-4F0F-BACB-9E75252B442F}"/>
    <cellStyle name="Entrada 3 3 7 3 2 3" xfId="9922" xr:uid="{9BFDF3A9-9D3F-41B5-AF08-8E22A2AFAB50}"/>
    <cellStyle name="Entrada 3 3 7 3 2 3 2" xfId="9923" xr:uid="{69BCCBFE-83D5-4812-9FEC-2DEF70002681}"/>
    <cellStyle name="Entrada 3 3 7 3 2 3 2 2" xfId="39840" xr:uid="{5F87F745-799F-4F86-9B7A-5E0988856DDA}"/>
    <cellStyle name="Entrada 3 3 7 3 2 3 3" xfId="39839" xr:uid="{E3CB0AAE-1EF3-478A-BBCF-28EF74D8DA47}"/>
    <cellStyle name="Entrada 3 3 7 3 2 4" xfId="9924" xr:uid="{2C6EEF4B-F950-436A-8222-21CE9232B6FA}"/>
    <cellStyle name="Entrada 3 3 7 3 2 4 2" xfId="39841" xr:uid="{B33E752C-9B0C-4236-BC6D-DEDA90D209BE}"/>
    <cellStyle name="Entrada 3 3 7 3 2 5" xfId="39836" xr:uid="{D12130E7-CCB1-44F6-94B5-6DB182E3121F}"/>
    <cellStyle name="Entrada 3 3 7 3 3" xfId="9925" xr:uid="{AF4B361D-B4B5-47F7-9143-FEEBE7C4053D}"/>
    <cellStyle name="Entrada 3 3 7 3 3 2" xfId="9926" xr:uid="{FDD24B8B-7004-4D6B-B8AF-1F11A853229A}"/>
    <cellStyle name="Entrada 3 3 7 3 3 2 2" xfId="39843" xr:uid="{10C3BC4F-CEBA-47D7-B146-4AA7A8849A62}"/>
    <cellStyle name="Entrada 3 3 7 3 3 3" xfId="39842" xr:uid="{56428FCB-7580-4C5E-A6DF-C748D06D0C4D}"/>
    <cellStyle name="Entrada 3 3 7 3 4" xfId="9927" xr:uid="{8EC312AD-B327-4928-B63F-0084067F8259}"/>
    <cellStyle name="Entrada 3 3 7 3 4 2" xfId="9928" xr:uid="{A81E3D02-5356-439B-BFBB-8000E7979BCC}"/>
    <cellStyle name="Entrada 3 3 7 3 4 2 2" xfId="39845" xr:uid="{8F623A84-4226-4D67-9A9F-65EE88D76A46}"/>
    <cellStyle name="Entrada 3 3 7 3 4 3" xfId="39844" xr:uid="{14825846-7B79-4979-9D50-8AE3E8D344B5}"/>
    <cellStyle name="Entrada 3 3 7 3 5" xfId="9929" xr:uid="{BE8A7E1B-C2D9-4F49-B47F-1C47BAA09EF9}"/>
    <cellStyle name="Entrada 3 3 7 3 5 2" xfId="39846" xr:uid="{38D5C3C8-8727-4980-AD38-2698663D78AF}"/>
    <cellStyle name="Entrada 3 3 7 3 6" xfId="39835" xr:uid="{E29D0B37-D18E-46DB-89E8-9D868F63464D}"/>
    <cellStyle name="Entrada 3 3 7 4" xfId="9930" xr:uid="{46A620C1-4E7C-49F3-8155-B30C115F9C0E}"/>
    <cellStyle name="Entrada 3 3 7 4 2" xfId="9931" xr:uid="{091932E0-05C6-4A6B-B68C-7E8D61DFEB0B}"/>
    <cellStyle name="Entrada 3 3 7 4 2 2" xfId="9932" xr:uid="{A33F2BAD-C9C6-4CF5-80B2-334501E3E942}"/>
    <cellStyle name="Entrada 3 3 7 4 2 2 2" xfId="39849" xr:uid="{AF5511E6-31CD-40CD-96C8-C334459D86DA}"/>
    <cellStyle name="Entrada 3 3 7 4 2 3" xfId="39848" xr:uid="{5565A4AA-7FD5-4E15-87F6-44BE5C9C4B5B}"/>
    <cellStyle name="Entrada 3 3 7 4 3" xfId="9933" xr:uid="{54B4A40D-4250-49A3-A349-3C9F779F69FB}"/>
    <cellStyle name="Entrada 3 3 7 4 3 2" xfId="9934" xr:uid="{C44FA455-C73C-4C33-A879-D95C73ACE788}"/>
    <cellStyle name="Entrada 3 3 7 4 3 2 2" xfId="39851" xr:uid="{23538557-563F-4411-AE19-EBD8D6398906}"/>
    <cellStyle name="Entrada 3 3 7 4 3 3" xfId="39850" xr:uid="{70F01ACB-7BDC-4071-8BF6-55F514AB789C}"/>
    <cellStyle name="Entrada 3 3 7 4 4" xfId="9935" xr:uid="{00E8D222-42CD-42DC-9EBD-62BD91AC8FAA}"/>
    <cellStyle name="Entrada 3 3 7 4 4 2" xfId="39852" xr:uid="{59DC50C6-E3BA-4BEB-829C-860507DFA91A}"/>
    <cellStyle name="Entrada 3 3 7 4 5" xfId="39847" xr:uid="{9A8E4EF4-2E21-464A-9F58-0FAB0D6DDCFB}"/>
    <cellStyle name="Entrada 3 3 7 5" xfId="9936" xr:uid="{B44EFD1A-EE8C-48E6-9F85-A1A158564F7D}"/>
    <cellStyle name="Entrada 3 3 7 5 2" xfId="9937" xr:uid="{75DEFBA1-BC7A-4AF3-9C6D-A23DFAA411D0}"/>
    <cellStyle name="Entrada 3 3 7 5 2 2" xfId="39854" xr:uid="{D266146B-011B-4573-B78C-052268C3E62B}"/>
    <cellStyle name="Entrada 3 3 7 5 3" xfId="39853" xr:uid="{0EC9890E-1DA8-4AE3-9B61-C4E3E83F3612}"/>
    <cellStyle name="Entrada 3 3 7 6" xfId="9938" xr:uid="{84B01626-F9F4-43BC-AE51-7FFDCC1DBAA2}"/>
    <cellStyle name="Entrada 3 3 7 6 2" xfId="9939" xr:uid="{35EC9C10-FE24-452C-B6FF-5516267BDECB}"/>
    <cellStyle name="Entrada 3 3 7 6 2 2" xfId="39856" xr:uid="{A59DFC47-9747-4DBA-B4C5-0C8976D3576D}"/>
    <cellStyle name="Entrada 3 3 7 6 3" xfId="39855" xr:uid="{7C48FFD3-2520-4FF3-BB4D-5F3710C019AA}"/>
    <cellStyle name="Entrada 3 3 7 7" xfId="9940" xr:uid="{7F9887A1-3919-484C-93C2-47F02148BD52}"/>
    <cellStyle name="Entrada 3 3 7 7 2" xfId="39857" xr:uid="{A082550E-FE53-4DB6-9AD3-A96E9E7112BC}"/>
    <cellStyle name="Entrada 3 3 7 8" xfId="39810" xr:uid="{23F27D09-78B0-4C51-A270-59649E766EA9}"/>
    <cellStyle name="Entrada 3 3 8" xfId="9941" xr:uid="{74575C1B-BF07-49F0-A5BA-A952409F0B5A}"/>
    <cellStyle name="Entrada 3 3 8 2" xfId="9942" xr:uid="{07C581A2-4C58-4FB3-BC96-A6F35420AB40}"/>
    <cellStyle name="Entrada 3 3 8 2 2" xfId="9943" xr:uid="{54B8DFF1-27AC-40C1-B235-8062953E6B7D}"/>
    <cellStyle name="Entrada 3 3 8 2 2 2" xfId="9944" xr:uid="{70DE700C-D89E-4037-86FE-D46ACEA32A3F}"/>
    <cellStyle name="Entrada 3 3 8 2 2 2 2" xfId="9945" xr:uid="{68056740-EF79-40F7-9D00-62F787F7F0B5}"/>
    <cellStyle name="Entrada 3 3 8 2 2 2 2 2" xfId="9946" xr:uid="{F4A2538D-AAEC-44D3-8CE6-00E6B55B331F}"/>
    <cellStyle name="Entrada 3 3 8 2 2 2 2 2 2" xfId="39863" xr:uid="{2382965E-9C43-4D0D-8961-E97AC62DCA9B}"/>
    <cellStyle name="Entrada 3 3 8 2 2 2 2 3" xfId="39862" xr:uid="{F8B9B952-C292-4D2B-B970-F3B00A1C7909}"/>
    <cellStyle name="Entrada 3 3 8 2 2 2 3" xfId="9947" xr:uid="{03B1B9F9-3A7D-49F8-BE82-E7E0813CED4B}"/>
    <cellStyle name="Entrada 3 3 8 2 2 2 3 2" xfId="9948" xr:uid="{D6E48591-5250-46F5-ABA6-8DD71C05416A}"/>
    <cellStyle name="Entrada 3 3 8 2 2 2 3 2 2" xfId="39865" xr:uid="{BCD15B62-A333-46A8-9DAD-CA7ECB77B980}"/>
    <cellStyle name="Entrada 3 3 8 2 2 2 3 3" xfId="39864" xr:uid="{39312742-663D-420F-B575-3D9A6571BEFC}"/>
    <cellStyle name="Entrada 3 3 8 2 2 2 4" xfId="9949" xr:uid="{4FD30980-9492-4FBC-A473-1FB442B2E36F}"/>
    <cellStyle name="Entrada 3 3 8 2 2 2 4 2" xfId="39866" xr:uid="{BF579825-FC4C-4D68-A3BF-1DF48173FD5D}"/>
    <cellStyle name="Entrada 3 3 8 2 2 2 5" xfId="39861" xr:uid="{544FF066-B9CD-43D2-BE1F-F7A15F2A4F6F}"/>
    <cellStyle name="Entrada 3 3 8 2 2 3" xfId="9950" xr:uid="{1F2D1199-146E-4218-9589-C0877893CBD1}"/>
    <cellStyle name="Entrada 3 3 8 2 2 3 2" xfId="9951" xr:uid="{59F6610F-88AD-4BEA-8D4E-8CAB2AE45418}"/>
    <cellStyle name="Entrada 3 3 8 2 2 3 2 2" xfId="39868" xr:uid="{0A44D3FB-B316-4BEE-B357-4AB646492AEA}"/>
    <cellStyle name="Entrada 3 3 8 2 2 3 3" xfId="39867" xr:uid="{FED0A78F-A394-44BD-8C53-DE456DDDF283}"/>
    <cellStyle name="Entrada 3 3 8 2 2 4" xfId="9952" xr:uid="{212A1C09-2E6B-4A73-997B-9B92958F6487}"/>
    <cellStyle name="Entrada 3 3 8 2 2 4 2" xfId="9953" xr:uid="{FD211072-1CD2-4280-95C1-8FC47C53DBF7}"/>
    <cellStyle name="Entrada 3 3 8 2 2 4 2 2" xfId="39870" xr:uid="{66F65526-DB9D-4966-8404-E35F7188AC97}"/>
    <cellStyle name="Entrada 3 3 8 2 2 4 3" xfId="39869" xr:uid="{64607179-3478-45B8-9328-6982E1A05D96}"/>
    <cellStyle name="Entrada 3 3 8 2 2 5" xfId="9954" xr:uid="{D63F4595-767B-4495-A73D-11F51EE39A69}"/>
    <cellStyle name="Entrada 3 3 8 2 2 5 2" xfId="39871" xr:uid="{93DB6D5A-C86C-45F4-9E1F-9F35DC2A674E}"/>
    <cellStyle name="Entrada 3 3 8 2 2 6" xfId="39860" xr:uid="{A39295FE-FF01-476C-A471-5BB1A4D81ED0}"/>
    <cellStyle name="Entrada 3 3 8 2 3" xfId="9955" xr:uid="{52DBFEAC-61FA-442B-B7D9-FEDF6B882301}"/>
    <cellStyle name="Entrada 3 3 8 2 3 2" xfId="9956" xr:uid="{A9D7C720-5CD2-4B9F-B5DA-48302EA44FFA}"/>
    <cellStyle name="Entrada 3 3 8 2 3 2 2" xfId="9957" xr:uid="{06DF9738-A12A-46CF-809D-4CD772120BE0}"/>
    <cellStyle name="Entrada 3 3 8 2 3 2 2 2" xfId="39874" xr:uid="{AB1C768C-2FB0-4C11-B24F-41FC1E00E0AA}"/>
    <cellStyle name="Entrada 3 3 8 2 3 2 3" xfId="39873" xr:uid="{BC42BBD6-C3E1-41E0-8600-D1006936CC83}"/>
    <cellStyle name="Entrada 3 3 8 2 3 3" xfId="9958" xr:uid="{ADFFB9A2-2761-4CDA-B125-793122F0D50D}"/>
    <cellStyle name="Entrada 3 3 8 2 3 3 2" xfId="9959" xr:uid="{C72A2E25-1A2B-4C11-9799-7A595E13E94B}"/>
    <cellStyle name="Entrada 3 3 8 2 3 3 2 2" xfId="39876" xr:uid="{D2A49830-7657-47F9-A75D-B1B7A78A9FF8}"/>
    <cellStyle name="Entrada 3 3 8 2 3 3 3" xfId="39875" xr:uid="{62C4262D-35B3-4A9D-9DAC-2A9A4AE3D9C2}"/>
    <cellStyle name="Entrada 3 3 8 2 3 4" xfId="9960" xr:uid="{D48A041B-1DA0-41C9-BD11-0434A9C35F79}"/>
    <cellStyle name="Entrada 3 3 8 2 3 4 2" xfId="39877" xr:uid="{8D1033BD-ECB5-4B9C-A9F3-7AD8CEA85382}"/>
    <cellStyle name="Entrada 3 3 8 2 3 5" xfId="39872" xr:uid="{C536AEEA-73E7-4DFC-8337-DAF092C4C35E}"/>
    <cellStyle name="Entrada 3 3 8 2 4" xfId="9961" xr:uid="{70E884DC-834A-40B4-B3F8-9E1BD0C07A97}"/>
    <cellStyle name="Entrada 3 3 8 2 4 2" xfId="9962" xr:uid="{410E8100-727A-4750-A753-484CA1407A8B}"/>
    <cellStyle name="Entrada 3 3 8 2 4 2 2" xfId="39879" xr:uid="{652AE48A-9453-4BE2-8BBC-AC19403EE4A4}"/>
    <cellStyle name="Entrada 3 3 8 2 4 3" xfId="39878" xr:uid="{CB81E7AD-618D-4E98-83F6-891F2BACEB68}"/>
    <cellStyle name="Entrada 3 3 8 2 5" xfId="9963" xr:uid="{6F860669-3105-479F-840A-6EB351E9A932}"/>
    <cellStyle name="Entrada 3 3 8 2 5 2" xfId="9964" xr:uid="{75A3AC6A-0582-4252-B4F6-A322D21115E0}"/>
    <cellStyle name="Entrada 3 3 8 2 5 2 2" xfId="39881" xr:uid="{9D534CFE-E023-4F19-81F1-C47C86E44ED6}"/>
    <cellStyle name="Entrada 3 3 8 2 5 3" xfId="39880" xr:uid="{79B8B4EE-EEDC-4236-AD27-25561F3B243B}"/>
    <cellStyle name="Entrada 3 3 8 2 6" xfId="9965" xr:uid="{24F6E3A1-49E5-4AB4-8552-510FFB69850D}"/>
    <cellStyle name="Entrada 3 3 8 2 6 2" xfId="39882" xr:uid="{419CB474-B74B-4701-8902-CA280C1EF4A0}"/>
    <cellStyle name="Entrada 3 3 8 2 7" xfId="39859" xr:uid="{98F1EA77-817F-43B6-ABCE-EB68053A6398}"/>
    <cellStyle name="Entrada 3 3 8 3" xfId="9966" xr:uid="{4637A4B0-3644-424E-9AC4-3CD69ABE2428}"/>
    <cellStyle name="Entrada 3 3 8 3 2" xfId="9967" xr:uid="{207F2A3C-7F7A-4CB6-82CE-700367F49815}"/>
    <cellStyle name="Entrada 3 3 8 3 2 2" xfId="9968" xr:uid="{CC233B99-2910-482D-B8A9-B63481574748}"/>
    <cellStyle name="Entrada 3 3 8 3 2 2 2" xfId="9969" xr:uid="{24674363-5AF3-493E-B0AA-0B0FDDE2C53C}"/>
    <cellStyle name="Entrada 3 3 8 3 2 2 2 2" xfId="39886" xr:uid="{7EDD2B79-EE77-408D-BD03-1B4D84FAF7D8}"/>
    <cellStyle name="Entrada 3 3 8 3 2 2 3" xfId="39885" xr:uid="{901827B7-34F7-4C08-8C43-22020EF95C4D}"/>
    <cellStyle name="Entrada 3 3 8 3 2 3" xfId="9970" xr:uid="{E22FB82A-8892-44C2-AD29-8135F032B2D4}"/>
    <cellStyle name="Entrada 3 3 8 3 2 3 2" xfId="9971" xr:uid="{19F38069-9698-46FF-9D4C-D098B4E64869}"/>
    <cellStyle name="Entrada 3 3 8 3 2 3 2 2" xfId="39888" xr:uid="{F8900DD1-E728-4558-856D-21B0463A8614}"/>
    <cellStyle name="Entrada 3 3 8 3 2 3 3" xfId="39887" xr:uid="{72100479-51E5-4872-816B-63F74074E199}"/>
    <cellStyle name="Entrada 3 3 8 3 2 4" xfId="9972" xr:uid="{1E9D78C0-E8BF-4077-9E55-77310C403194}"/>
    <cellStyle name="Entrada 3 3 8 3 2 4 2" xfId="39889" xr:uid="{76B266F3-36A6-419C-881B-510D728C0667}"/>
    <cellStyle name="Entrada 3 3 8 3 2 5" xfId="39884" xr:uid="{77E70266-B53D-4F52-A14D-FDD6F68B5038}"/>
    <cellStyle name="Entrada 3 3 8 3 3" xfId="9973" xr:uid="{958C73AC-EC34-49D2-98BF-09E71D545DCA}"/>
    <cellStyle name="Entrada 3 3 8 3 3 2" xfId="9974" xr:uid="{9932EDBA-A172-4B35-BFF9-059F09EF7457}"/>
    <cellStyle name="Entrada 3 3 8 3 3 2 2" xfId="39891" xr:uid="{73EA1987-1AB8-4A00-B7CC-F3759DC08350}"/>
    <cellStyle name="Entrada 3 3 8 3 3 3" xfId="39890" xr:uid="{BA4B5F16-62B0-465A-8748-F45063881704}"/>
    <cellStyle name="Entrada 3 3 8 3 4" xfId="9975" xr:uid="{86A5B14F-22B6-4A61-AB7F-0C2CE3E7A842}"/>
    <cellStyle name="Entrada 3 3 8 3 4 2" xfId="9976" xr:uid="{25A38AD7-ED38-4F23-8879-9944685EE4AE}"/>
    <cellStyle name="Entrada 3 3 8 3 4 2 2" xfId="39893" xr:uid="{99B90905-C230-4C6F-9D32-67E49628964C}"/>
    <cellStyle name="Entrada 3 3 8 3 4 3" xfId="39892" xr:uid="{97364399-9978-4C36-BD3A-17C1588F992F}"/>
    <cellStyle name="Entrada 3 3 8 3 5" xfId="9977" xr:uid="{120D7C2D-C867-41C6-8709-7A0B7B46FD9C}"/>
    <cellStyle name="Entrada 3 3 8 3 5 2" xfId="39894" xr:uid="{AA153EC9-5312-4BA5-9673-3665CF613C68}"/>
    <cellStyle name="Entrada 3 3 8 3 6" xfId="39883" xr:uid="{AAB66725-0EDC-4F05-934B-B28443E7E309}"/>
    <cellStyle name="Entrada 3 3 8 4" xfId="9978" xr:uid="{9DF2BDFE-6880-485C-8BB0-6CE51CA06933}"/>
    <cellStyle name="Entrada 3 3 8 4 2" xfId="9979" xr:uid="{EA5461E6-6BAA-496E-8E19-BF40358D4AD0}"/>
    <cellStyle name="Entrada 3 3 8 4 2 2" xfId="9980" xr:uid="{1105FE22-52BE-4A97-98A7-B3FD833EBC8A}"/>
    <cellStyle name="Entrada 3 3 8 4 2 2 2" xfId="39897" xr:uid="{91F4404C-C9ED-40A2-986B-EA281BC6DD31}"/>
    <cellStyle name="Entrada 3 3 8 4 2 3" xfId="39896" xr:uid="{80697DBA-4D49-435A-AFFE-EE8E055C063A}"/>
    <cellStyle name="Entrada 3 3 8 4 3" xfId="9981" xr:uid="{C3739218-6283-4FF8-998C-B71884FA62C0}"/>
    <cellStyle name="Entrada 3 3 8 4 3 2" xfId="9982" xr:uid="{BA1FEAFE-A5BC-4BD5-AF0C-ADAD37B04841}"/>
    <cellStyle name="Entrada 3 3 8 4 3 2 2" xfId="39899" xr:uid="{2BAAA831-867C-4D55-9A1A-D8AE84A28B7D}"/>
    <cellStyle name="Entrada 3 3 8 4 3 3" xfId="39898" xr:uid="{DFB0D562-0BF2-40EA-B20D-7B008D59E314}"/>
    <cellStyle name="Entrada 3 3 8 4 4" xfId="9983" xr:uid="{4E0405CC-B8D8-4E30-8EC1-F2640874A651}"/>
    <cellStyle name="Entrada 3 3 8 4 4 2" xfId="39900" xr:uid="{1D455705-70F0-4D79-9B64-28BFAF09BC65}"/>
    <cellStyle name="Entrada 3 3 8 4 5" xfId="39895" xr:uid="{9DC3C5F7-F655-4353-9538-CE0CD0C4FC90}"/>
    <cellStyle name="Entrada 3 3 8 5" xfId="9984" xr:uid="{DC80C79F-2280-481D-AA44-230F69005689}"/>
    <cellStyle name="Entrada 3 3 8 5 2" xfId="9985" xr:uid="{E7F98B0C-3B17-45F4-B7AC-68AB92017944}"/>
    <cellStyle name="Entrada 3 3 8 5 2 2" xfId="39902" xr:uid="{BEEAF1E7-7A0D-453E-ADD9-8D941434C6B3}"/>
    <cellStyle name="Entrada 3 3 8 5 3" xfId="39901" xr:uid="{4484A4CC-5316-4BCB-9AD7-DA1CBD43B278}"/>
    <cellStyle name="Entrada 3 3 8 6" xfId="9986" xr:uid="{F9B6913C-1255-4B4A-956D-FE45878A9BD0}"/>
    <cellStyle name="Entrada 3 3 8 6 2" xfId="9987" xr:uid="{C8C4A418-039A-4296-8578-4AE95E4935D6}"/>
    <cellStyle name="Entrada 3 3 8 6 2 2" xfId="39904" xr:uid="{BAB1BC51-1F3B-4570-ACF5-DDE28BDECD28}"/>
    <cellStyle name="Entrada 3 3 8 6 3" xfId="39903" xr:uid="{B4EBFF6E-E6B3-4D1D-A410-E2E7FF452539}"/>
    <cellStyle name="Entrada 3 3 8 7" xfId="9988" xr:uid="{BBA6A0E4-4447-4A1B-B2F9-20972303CB48}"/>
    <cellStyle name="Entrada 3 3 8 7 2" xfId="39905" xr:uid="{023417BE-A32E-436F-BADD-2D29CAD4DCA0}"/>
    <cellStyle name="Entrada 3 3 8 8" xfId="39858" xr:uid="{C9ECACB0-393F-4A84-A3CC-EF5F15A0C371}"/>
    <cellStyle name="Entrada 3 3 9" xfId="9989" xr:uid="{75BE5B3F-23D8-49D4-A97B-326670A76BEA}"/>
    <cellStyle name="Entrada 3 3 9 2" xfId="9990" xr:uid="{A3BE6FCE-A538-4401-97A1-FDC660469A8B}"/>
    <cellStyle name="Entrada 3 3 9 2 2" xfId="9991" xr:uid="{6278C2B5-0F7D-4EA2-A04D-1360F9F4DEFC}"/>
    <cellStyle name="Entrada 3 3 9 2 2 2" xfId="9992" xr:uid="{61FCE3EE-A07B-4669-973F-8D1D48E06AF0}"/>
    <cellStyle name="Entrada 3 3 9 2 2 2 2" xfId="9993" xr:uid="{0B2A39A9-243F-4FE5-A24B-292A208FC781}"/>
    <cellStyle name="Entrada 3 3 9 2 2 2 2 2" xfId="9994" xr:uid="{3A132096-7394-44E1-BE19-C7C3F9112C75}"/>
    <cellStyle name="Entrada 3 3 9 2 2 2 2 2 2" xfId="39911" xr:uid="{6DAECCD9-CD80-48F9-BAB6-C0051244DA53}"/>
    <cellStyle name="Entrada 3 3 9 2 2 2 2 3" xfId="39910" xr:uid="{913B15A0-D089-47BE-BD8E-9CB7B4315A02}"/>
    <cellStyle name="Entrada 3 3 9 2 2 2 3" xfId="9995" xr:uid="{CF4A2A8B-95DC-493D-9855-486609DB7663}"/>
    <cellStyle name="Entrada 3 3 9 2 2 2 3 2" xfId="9996" xr:uid="{8BCCED11-ADAC-4F9F-A07A-F4FF22303C20}"/>
    <cellStyle name="Entrada 3 3 9 2 2 2 3 2 2" xfId="39913" xr:uid="{455E1C3B-C00F-47CA-B4A3-A15A2A8A3514}"/>
    <cellStyle name="Entrada 3 3 9 2 2 2 3 3" xfId="39912" xr:uid="{16B789BE-F0B7-47B9-8A48-2E8A4E69E44C}"/>
    <cellStyle name="Entrada 3 3 9 2 2 2 4" xfId="9997" xr:uid="{F17D392F-D4B2-48B7-A243-0FD0E24B8910}"/>
    <cellStyle name="Entrada 3 3 9 2 2 2 4 2" xfId="39914" xr:uid="{4A5D47B2-7943-4E16-863C-8AE3A0328A40}"/>
    <cellStyle name="Entrada 3 3 9 2 2 2 5" xfId="39909" xr:uid="{8EE49762-245A-4B4A-81B2-E80F42DD4447}"/>
    <cellStyle name="Entrada 3 3 9 2 2 3" xfId="9998" xr:uid="{F13D5BF8-278F-467E-9B23-5D71106F2F6A}"/>
    <cellStyle name="Entrada 3 3 9 2 2 3 2" xfId="9999" xr:uid="{16DF7797-D5B2-4F35-8BCA-33A02E93C3A3}"/>
    <cellStyle name="Entrada 3 3 9 2 2 3 2 2" xfId="39916" xr:uid="{302A9CDC-0424-477E-A77C-6ECC53A80476}"/>
    <cellStyle name="Entrada 3 3 9 2 2 3 3" xfId="39915" xr:uid="{D60C187C-C644-4E07-BE18-DB69A44118F5}"/>
    <cellStyle name="Entrada 3 3 9 2 2 4" xfId="10000" xr:uid="{92CBF815-EED5-40BB-B718-66BABE19AAFE}"/>
    <cellStyle name="Entrada 3 3 9 2 2 4 2" xfId="10001" xr:uid="{BCD0CFC6-6330-434D-93E9-BDE770DF3B09}"/>
    <cellStyle name="Entrada 3 3 9 2 2 4 2 2" xfId="39918" xr:uid="{F8EBB281-4ADA-4C4A-8C81-EAAB1428EF4F}"/>
    <cellStyle name="Entrada 3 3 9 2 2 4 3" xfId="39917" xr:uid="{7DF89C53-737D-47F3-BD88-64838C510C51}"/>
    <cellStyle name="Entrada 3 3 9 2 2 5" xfId="10002" xr:uid="{34D91D91-C075-4F2C-BF8C-EEC96286EB3F}"/>
    <cellStyle name="Entrada 3 3 9 2 2 5 2" xfId="39919" xr:uid="{ECDC54E8-A2F6-41A0-8727-0BC641DC53B8}"/>
    <cellStyle name="Entrada 3 3 9 2 2 6" xfId="39908" xr:uid="{1AD66076-D0A1-4A20-ABA2-899FF963A885}"/>
    <cellStyle name="Entrada 3 3 9 2 3" xfId="10003" xr:uid="{7104D3D6-70FA-4A28-B8F2-CDE32B5DE539}"/>
    <cellStyle name="Entrada 3 3 9 2 3 2" xfId="10004" xr:uid="{82AFC4FE-49C1-4A1C-8910-D6868DEE9985}"/>
    <cellStyle name="Entrada 3 3 9 2 3 2 2" xfId="10005" xr:uid="{0579FD78-2BDD-46A2-8FDB-2865D8C6CDB2}"/>
    <cellStyle name="Entrada 3 3 9 2 3 2 2 2" xfId="39922" xr:uid="{6AC7D710-B975-40BA-A63D-C85526FED27F}"/>
    <cellStyle name="Entrada 3 3 9 2 3 2 3" xfId="39921" xr:uid="{2DF6E88A-1B35-4084-AF1C-863881B0430D}"/>
    <cellStyle name="Entrada 3 3 9 2 3 3" xfId="10006" xr:uid="{C9EF4E96-28F9-4B57-86ED-139618BA0BF4}"/>
    <cellStyle name="Entrada 3 3 9 2 3 3 2" xfId="10007" xr:uid="{F8F5FE20-7E88-4AB3-9F0C-4C21E5431F24}"/>
    <cellStyle name="Entrada 3 3 9 2 3 3 2 2" xfId="39924" xr:uid="{031C8FDE-F5B0-4520-A0D7-216E670AC887}"/>
    <cellStyle name="Entrada 3 3 9 2 3 3 3" xfId="39923" xr:uid="{BBD1ABA9-27C9-403D-B4B2-F7898CE0FAF6}"/>
    <cellStyle name="Entrada 3 3 9 2 3 4" xfId="10008" xr:uid="{5F926610-2C35-4D3C-A89F-6AB37A15156D}"/>
    <cellStyle name="Entrada 3 3 9 2 3 4 2" xfId="39925" xr:uid="{72032CDF-FE68-4B10-8A69-BC2828477727}"/>
    <cellStyle name="Entrada 3 3 9 2 3 5" xfId="39920" xr:uid="{D70C63E8-B5AA-4AEC-8A66-CACF0E1264D3}"/>
    <cellStyle name="Entrada 3 3 9 2 4" xfId="10009" xr:uid="{A6983CD9-9C9D-43B0-A4E3-02C578DBCFA7}"/>
    <cellStyle name="Entrada 3 3 9 2 4 2" xfId="10010" xr:uid="{8354F116-10F8-41B6-A505-EEF7D0D5E0EC}"/>
    <cellStyle name="Entrada 3 3 9 2 4 2 2" xfId="39927" xr:uid="{D4C3C485-AFF6-4A52-945D-39AC77BD1A36}"/>
    <cellStyle name="Entrada 3 3 9 2 4 3" xfId="39926" xr:uid="{C8DF89C2-C5B7-4AF3-B05D-82F679B1E19F}"/>
    <cellStyle name="Entrada 3 3 9 2 5" xfId="10011" xr:uid="{D5BA0738-1595-4672-BD9D-1DDE23F0D0FB}"/>
    <cellStyle name="Entrada 3 3 9 2 5 2" xfId="10012" xr:uid="{273D068A-86D1-4C62-BAE0-0060A93A7C04}"/>
    <cellStyle name="Entrada 3 3 9 2 5 2 2" xfId="39929" xr:uid="{FA6AD260-4B39-4871-B72A-6022E21C2ABB}"/>
    <cellStyle name="Entrada 3 3 9 2 5 3" xfId="39928" xr:uid="{F8246F81-1990-4A21-845B-004CF3CCB6A2}"/>
    <cellStyle name="Entrada 3 3 9 2 6" xfId="10013" xr:uid="{61B4F3C4-74A4-47D8-90F3-403ECD8D6B8C}"/>
    <cellStyle name="Entrada 3 3 9 2 6 2" xfId="39930" xr:uid="{51B77AB7-26AD-4571-95C9-0D977C6FF495}"/>
    <cellStyle name="Entrada 3 3 9 2 7" xfId="39907" xr:uid="{4E5CB9D2-7FD6-48EC-A16A-78199E80A631}"/>
    <cellStyle name="Entrada 3 3 9 3" xfId="10014" xr:uid="{86F9C20E-99D9-48B7-94B9-6D52B373873B}"/>
    <cellStyle name="Entrada 3 3 9 3 2" xfId="10015" xr:uid="{25518DD0-351C-4B13-9EBD-DE2258CC259A}"/>
    <cellStyle name="Entrada 3 3 9 3 2 2" xfId="10016" xr:uid="{6131CA80-D741-4062-911B-A193705EA0DC}"/>
    <cellStyle name="Entrada 3 3 9 3 2 2 2" xfId="10017" xr:uid="{6547B6D4-6B7C-45B5-AEF0-AB51DBFDD6AB}"/>
    <cellStyle name="Entrada 3 3 9 3 2 2 2 2" xfId="39934" xr:uid="{94D8FC6A-3471-4664-ADE1-A48A2F1EE4D3}"/>
    <cellStyle name="Entrada 3 3 9 3 2 2 3" xfId="39933" xr:uid="{B972B3A1-6F9E-49E0-A51E-6F9CFF7C1A4A}"/>
    <cellStyle name="Entrada 3 3 9 3 2 3" xfId="10018" xr:uid="{DA8D382C-6555-43B2-AA0A-3700270D9F8B}"/>
    <cellStyle name="Entrada 3 3 9 3 2 3 2" xfId="10019" xr:uid="{C3B1ABBF-7067-443A-835E-81F83C6A65A3}"/>
    <cellStyle name="Entrada 3 3 9 3 2 3 2 2" xfId="39936" xr:uid="{6A06C8E5-A201-422A-B2DE-5019B0E43DC5}"/>
    <cellStyle name="Entrada 3 3 9 3 2 3 3" xfId="39935" xr:uid="{EB868AEF-0462-471C-A3C2-C534840D159F}"/>
    <cellStyle name="Entrada 3 3 9 3 2 4" xfId="10020" xr:uid="{CA852167-6460-4E33-B57D-592EF673DB44}"/>
    <cellStyle name="Entrada 3 3 9 3 2 4 2" xfId="39937" xr:uid="{6910F748-7EB8-46A2-86CD-FBDAD1178BD2}"/>
    <cellStyle name="Entrada 3 3 9 3 2 5" xfId="39932" xr:uid="{7ED7D3DA-1B45-4985-A1BA-407350B7ED2C}"/>
    <cellStyle name="Entrada 3 3 9 3 3" xfId="10021" xr:uid="{2C8C4B69-BDEA-4B69-A2A5-02F81C83C312}"/>
    <cellStyle name="Entrada 3 3 9 3 3 2" xfId="10022" xr:uid="{84C5ADB7-34E2-4207-81A8-A20623B41CFC}"/>
    <cellStyle name="Entrada 3 3 9 3 3 2 2" xfId="39939" xr:uid="{CEC43E47-1861-4FE3-AAAA-4D48566349AB}"/>
    <cellStyle name="Entrada 3 3 9 3 3 3" xfId="39938" xr:uid="{164F60F9-F910-498F-81A1-70CB39E53AA3}"/>
    <cellStyle name="Entrada 3 3 9 3 4" xfId="10023" xr:uid="{1C820F03-C444-4E80-9A34-D8442E403B97}"/>
    <cellStyle name="Entrada 3 3 9 3 4 2" xfId="10024" xr:uid="{5F2EC0BE-B09A-44E5-8453-AF7BCEDBD934}"/>
    <cellStyle name="Entrada 3 3 9 3 4 2 2" xfId="39941" xr:uid="{D94EAC92-9B5B-4B2F-A509-AA267F3FCFB5}"/>
    <cellStyle name="Entrada 3 3 9 3 4 3" xfId="39940" xr:uid="{D4DAD243-9A2A-4088-B6D5-F186E0493271}"/>
    <cellStyle name="Entrada 3 3 9 3 5" xfId="10025" xr:uid="{5979729E-E800-422F-A93F-452CF01400FB}"/>
    <cellStyle name="Entrada 3 3 9 3 5 2" xfId="39942" xr:uid="{07738932-189C-456C-968B-3E1F60F6FE08}"/>
    <cellStyle name="Entrada 3 3 9 3 6" xfId="39931" xr:uid="{53F92B91-282A-4FB7-A7DC-712E1F8F8015}"/>
    <cellStyle name="Entrada 3 3 9 4" xfId="10026" xr:uid="{69D8B855-2F97-43F6-B228-ECF2B644C3E1}"/>
    <cellStyle name="Entrada 3 3 9 4 2" xfId="10027" xr:uid="{B1E1FAC3-DE00-46B4-B824-FD0982302155}"/>
    <cellStyle name="Entrada 3 3 9 4 2 2" xfId="10028" xr:uid="{884BA975-1DBF-4F73-92F1-E3EEBBD9F4D6}"/>
    <cellStyle name="Entrada 3 3 9 4 2 2 2" xfId="39945" xr:uid="{0FCD7BA0-8FF1-492D-825B-9678EDA4B805}"/>
    <cellStyle name="Entrada 3 3 9 4 2 3" xfId="39944" xr:uid="{78F97811-BBDC-4A4D-9809-9E30ADD9A2E9}"/>
    <cellStyle name="Entrada 3 3 9 4 3" xfId="10029" xr:uid="{EED71017-9CFB-4BFD-9592-9BCF57CFC7FE}"/>
    <cellStyle name="Entrada 3 3 9 4 3 2" xfId="10030" xr:uid="{61A45C40-3B13-4AE1-920C-0C36F803BC25}"/>
    <cellStyle name="Entrada 3 3 9 4 3 2 2" xfId="39947" xr:uid="{22199482-69D4-4C00-948D-63B636000603}"/>
    <cellStyle name="Entrada 3 3 9 4 3 3" xfId="39946" xr:uid="{9BD8617F-1F9C-4857-BDB2-CB9BD54D9662}"/>
    <cellStyle name="Entrada 3 3 9 4 4" xfId="10031" xr:uid="{53788216-A52E-4922-B903-A5120D6EC3C5}"/>
    <cellStyle name="Entrada 3 3 9 4 4 2" xfId="39948" xr:uid="{67B16739-0128-4475-9A01-20515A91DA68}"/>
    <cellStyle name="Entrada 3 3 9 4 5" xfId="39943" xr:uid="{5E045108-2BA3-4043-B142-CB7F92CD7508}"/>
    <cellStyle name="Entrada 3 3 9 5" xfId="10032" xr:uid="{D000FA54-20B3-45AB-97A0-121437B03115}"/>
    <cellStyle name="Entrada 3 3 9 5 2" xfId="10033" xr:uid="{4A2FB319-F6F3-47F6-A872-ED69A022004B}"/>
    <cellStyle name="Entrada 3 3 9 5 2 2" xfId="39950" xr:uid="{2D7E3F2E-395B-4E1F-B5B2-7AC6F5171A8A}"/>
    <cellStyle name="Entrada 3 3 9 5 3" xfId="39949" xr:uid="{529EE78A-3FF9-426E-A289-5F8D36B6BD9F}"/>
    <cellStyle name="Entrada 3 3 9 6" xfId="10034" xr:uid="{688C3458-9D66-4D85-82BA-D95E0A30EF2D}"/>
    <cellStyle name="Entrada 3 3 9 6 2" xfId="10035" xr:uid="{8C594E90-C26C-4992-8AFE-F06D66D58651}"/>
    <cellStyle name="Entrada 3 3 9 6 2 2" xfId="39952" xr:uid="{4C6D2000-75C5-4DC7-AC9C-620C7E4753C0}"/>
    <cellStyle name="Entrada 3 3 9 6 3" xfId="39951" xr:uid="{FDFFC1DB-7ECD-4519-9FC3-A53E6334B646}"/>
    <cellStyle name="Entrada 3 3 9 7" xfId="10036" xr:uid="{28AFAEB2-0B1A-4C32-B06C-05F36DDD907D}"/>
    <cellStyle name="Entrada 3 3 9 7 2" xfId="39953" xr:uid="{9D9EF236-DA5C-4C37-8789-32C3F2BDB369}"/>
    <cellStyle name="Entrada 3 3 9 8" xfId="39906" xr:uid="{0716CBF5-3571-4D72-8E12-9883BBF7C282}"/>
    <cellStyle name="Entrada 3 30" xfId="10037" xr:uid="{859C0F5A-BC79-43ED-BCC8-0105A473E075}"/>
    <cellStyle name="Entrada 3 30 2" xfId="10038" xr:uid="{AF85EEB2-E1EB-4FDD-97F3-57F6CCE04FA4}"/>
    <cellStyle name="Entrada 3 30 2 2" xfId="10039" xr:uid="{2BA81FCE-D991-4874-8F7F-266876E64AB5}"/>
    <cellStyle name="Entrada 3 30 2 2 2" xfId="39956" xr:uid="{9FA6CC84-3BBA-4100-A532-8EB65495825B}"/>
    <cellStyle name="Entrada 3 30 2 3" xfId="39955" xr:uid="{5FAF6973-A700-4300-B264-3F52CD23AE47}"/>
    <cellStyle name="Entrada 3 30 3" xfId="10040" xr:uid="{90542B04-22E2-4487-A6D0-744495A0CD94}"/>
    <cellStyle name="Entrada 3 30 3 2" xfId="10041" xr:uid="{793BABC7-1A74-4FE8-BB9D-D2CE29E4EDC5}"/>
    <cellStyle name="Entrada 3 30 3 2 2" xfId="39958" xr:uid="{1A86048E-D07F-46B9-88C9-79654B86DE44}"/>
    <cellStyle name="Entrada 3 30 3 3" xfId="39957" xr:uid="{9A6E9A8F-F35C-4B3B-B765-10871F12274E}"/>
    <cellStyle name="Entrada 3 30 4" xfId="10042" xr:uid="{F45E7FA9-1842-4193-A8AD-45586C6AB208}"/>
    <cellStyle name="Entrada 3 30 4 2" xfId="39959" xr:uid="{D7396789-3706-487A-B46F-446EA87A26A6}"/>
    <cellStyle name="Entrada 3 30 5" xfId="39954" xr:uid="{5D351B80-13C3-4568-8C95-315488A7D65F}"/>
    <cellStyle name="Entrada 3 31" xfId="10043" xr:uid="{74ED55AE-D6BE-4A18-9518-4FFEC93B1558}"/>
    <cellStyle name="Entrada 3 31 2" xfId="10044" xr:uid="{5A6B9FE5-61B7-4D5C-8928-C74DE69A8F3A}"/>
    <cellStyle name="Entrada 3 31 2 2" xfId="10045" xr:uid="{95DDE52D-36B2-46EE-ACDD-B9CB4BC3F80D}"/>
    <cellStyle name="Entrada 3 31 2 2 2" xfId="39962" xr:uid="{55C50A1B-8215-4BD0-9785-4330EBDE146A}"/>
    <cellStyle name="Entrada 3 31 2 3" xfId="39961" xr:uid="{576DF117-A159-4949-A14F-978B726472A0}"/>
    <cellStyle name="Entrada 3 31 3" xfId="10046" xr:uid="{53E290CC-9624-4D29-91D6-8F3F9239C681}"/>
    <cellStyle name="Entrada 3 31 3 2" xfId="10047" xr:uid="{EAE796CB-1B8E-4360-9DBB-113A4C2655DA}"/>
    <cellStyle name="Entrada 3 31 3 2 2" xfId="39964" xr:uid="{F030C713-55CA-4597-AEA9-F55F359D47C6}"/>
    <cellStyle name="Entrada 3 31 3 3" xfId="39963" xr:uid="{87F591D3-53DA-4433-B922-059A0666A6A9}"/>
    <cellStyle name="Entrada 3 31 4" xfId="10048" xr:uid="{A4789BAA-3EF2-4B8D-ACA2-8459971EF26C}"/>
    <cellStyle name="Entrada 3 31 4 2" xfId="39965" xr:uid="{454D889E-B4BC-4B80-B342-4EA3E8342434}"/>
    <cellStyle name="Entrada 3 31 5" xfId="39960" xr:uid="{161FFEE8-B8AE-4834-B14E-07F411B6123A}"/>
    <cellStyle name="Entrada 3 32" xfId="10049" xr:uid="{A007BEED-C95C-436F-82CD-9BBE5D5BFDF0}"/>
    <cellStyle name="Entrada 3 32 2" xfId="10050" xr:uid="{FC352F0D-F7E9-4ED9-B0D5-A68D378D3E6A}"/>
    <cellStyle name="Entrada 3 32 2 2" xfId="39967" xr:uid="{D1403EB6-9BF3-419C-9C99-5E0E94968A34}"/>
    <cellStyle name="Entrada 3 32 3" xfId="39966" xr:uid="{17272B17-D4B0-4910-A870-DA7C1C0DFADA}"/>
    <cellStyle name="Entrada 3 33" xfId="10051" xr:uid="{8F5FF7FB-BF45-49BA-8DB9-57040CE71DE8}"/>
    <cellStyle name="Entrada 3 33 2" xfId="10052" xr:uid="{6E4509A4-6C65-4AA9-89C5-B26B931A95D2}"/>
    <cellStyle name="Entrada 3 33 2 2" xfId="39969" xr:uid="{324DC35D-5530-4A26-B8E2-F9EA06413E25}"/>
    <cellStyle name="Entrada 3 33 3" xfId="39968" xr:uid="{76433E16-5BE5-4FB1-881F-0AD09AA21FA8}"/>
    <cellStyle name="Entrada 3 34" xfId="10053" xr:uid="{17B10954-5077-4C56-8D34-271E73C71039}"/>
    <cellStyle name="Entrada 3 34 2" xfId="39970" xr:uid="{1212F94C-4463-4BE8-9F5F-E403BB6F505D}"/>
    <cellStyle name="Entrada 3 35" xfId="10054" xr:uid="{EB0F2B54-7402-47C4-B929-76C542F12E87}"/>
    <cellStyle name="Entrada 3 35 2" xfId="39971" xr:uid="{F33E0862-DFF6-46EC-B2FF-E7D3D779B1FC}"/>
    <cellStyle name="Entrada 3 36" xfId="31180" xr:uid="{FDF04449-742B-4C97-9621-3653D41A822E}"/>
    <cellStyle name="Entrada 3 4" xfId="10055" xr:uid="{3B89D47D-93C4-4180-B4DE-1D2CC586FD15}"/>
    <cellStyle name="Entrada 3 4 2" xfId="10056" xr:uid="{059D2A34-1ECD-476F-9C42-4EEA0F042750}"/>
    <cellStyle name="Entrada 3 4 2 2" xfId="10057" xr:uid="{494056F8-F85C-4A46-8FD4-6C428948A7B8}"/>
    <cellStyle name="Entrada 3 4 2 2 2" xfId="10058" xr:uid="{6792D968-DFE9-46E1-AF37-D8CA108AF120}"/>
    <cellStyle name="Entrada 3 4 2 2 2 2" xfId="10059" xr:uid="{1F2D5896-E4BC-4898-8D44-26CB6627F323}"/>
    <cellStyle name="Entrada 3 4 2 2 2 2 2" xfId="10060" xr:uid="{09CE719B-825E-44A6-8A59-3EF80C2223C5}"/>
    <cellStyle name="Entrada 3 4 2 2 2 2 2 2" xfId="39977" xr:uid="{0567C95F-7D5A-4FA9-919B-698B2CFEEE31}"/>
    <cellStyle name="Entrada 3 4 2 2 2 2 3" xfId="39976" xr:uid="{FBE52620-976D-443C-9882-D2BFE18DD6FC}"/>
    <cellStyle name="Entrada 3 4 2 2 2 3" xfId="10061" xr:uid="{5B9E9295-35B6-4033-BA73-88111CDAE52F}"/>
    <cellStyle name="Entrada 3 4 2 2 2 3 2" xfId="10062" xr:uid="{4C0CF918-C574-4EC1-AE2C-859A1D5A8D00}"/>
    <cellStyle name="Entrada 3 4 2 2 2 3 2 2" xfId="39979" xr:uid="{1ED138E2-4807-4B45-BEF0-5CE80771AEA5}"/>
    <cellStyle name="Entrada 3 4 2 2 2 3 3" xfId="39978" xr:uid="{3BD8E047-90CF-4D42-887C-CF4F872CC534}"/>
    <cellStyle name="Entrada 3 4 2 2 2 4" xfId="10063" xr:uid="{FF276DCA-14E9-451F-9127-7A4A92EF4F2D}"/>
    <cellStyle name="Entrada 3 4 2 2 2 4 2" xfId="39980" xr:uid="{DA05B7D4-D6E5-40AB-B8A6-C00F24DF9772}"/>
    <cellStyle name="Entrada 3 4 2 2 2 5" xfId="39975" xr:uid="{81B2D5F0-22C3-4436-A46C-AFE0BAE68741}"/>
    <cellStyle name="Entrada 3 4 2 2 3" xfId="10064" xr:uid="{371A4967-132F-490D-AAB8-8E100FCF7153}"/>
    <cellStyle name="Entrada 3 4 2 2 3 2" xfId="10065" xr:uid="{3DB25BBB-B0C9-4FB8-A2AA-548DF635781F}"/>
    <cellStyle name="Entrada 3 4 2 2 3 2 2" xfId="39982" xr:uid="{D11E8C8E-DC42-409A-BEE9-D32B42867E02}"/>
    <cellStyle name="Entrada 3 4 2 2 3 3" xfId="39981" xr:uid="{6DF14BC3-3F19-4692-BE0E-F343D4E0C628}"/>
    <cellStyle name="Entrada 3 4 2 2 4" xfId="10066" xr:uid="{49363B12-75D0-402B-B58F-68486C445497}"/>
    <cellStyle name="Entrada 3 4 2 2 4 2" xfId="10067" xr:uid="{E61F9508-FCE1-4A9E-A26B-FF8B99A0BD6A}"/>
    <cellStyle name="Entrada 3 4 2 2 4 2 2" xfId="39984" xr:uid="{0D2C7F99-FF17-46DA-ADF7-3987F3FD76B8}"/>
    <cellStyle name="Entrada 3 4 2 2 4 3" xfId="39983" xr:uid="{6436CF9A-8755-45A8-B495-62B9AE5FB9A4}"/>
    <cellStyle name="Entrada 3 4 2 2 5" xfId="10068" xr:uid="{7BFA3E76-82D2-45DC-9B76-8923E827E20D}"/>
    <cellStyle name="Entrada 3 4 2 2 5 2" xfId="39985" xr:uid="{3AB99C6B-1E0D-4485-BE53-B82FD2CA7D8F}"/>
    <cellStyle name="Entrada 3 4 2 2 6" xfId="39974" xr:uid="{E03DE0B0-C1F4-4CF0-9782-E8A23BEA77F7}"/>
    <cellStyle name="Entrada 3 4 2 3" xfId="10069" xr:uid="{4F8873BB-7E69-4CA5-B3D7-D5E98E2CB1B9}"/>
    <cellStyle name="Entrada 3 4 2 3 2" xfId="10070" xr:uid="{A39BA50D-DA6F-4C03-A649-FDAD6BD0B1CC}"/>
    <cellStyle name="Entrada 3 4 2 3 2 2" xfId="10071" xr:uid="{626B9261-006B-4860-A963-7FE9209BBB23}"/>
    <cellStyle name="Entrada 3 4 2 3 2 2 2" xfId="39988" xr:uid="{99B8C97B-506E-4A62-ACF2-E7B983064B44}"/>
    <cellStyle name="Entrada 3 4 2 3 2 3" xfId="39987" xr:uid="{5F5785F2-EFD0-4346-8A1D-3A0A09A86AC9}"/>
    <cellStyle name="Entrada 3 4 2 3 3" xfId="10072" xr:uid="{57B73A4A-79BB-468A-8C00-9F64746BDF53}"/>
    <cellStyle name="Entrada 3 4 2 3 3 2" xfId="10073" xr:uid="{2CD86354-1920-4E66-BC4B-6002FE341F95}"/>
    <cellStyle name="Entrada 3 4 2 3 3 2 2" xfId="39990" xr:uid="{58494320-DBE9-4955-B737-10CE09DACBE6}"/>
    <cellStyle name="Entrada 3 4 2 3 3 3" xfId="39989" xr:uid="{9A5AFF26-7503-4471-9AA3-DD0582817889}"/>
    <cellStyle name="Entrada 3 4 2 3 4" xfId="10074" xr:uid="{9E531E8F-5484-474B-8A20-CC9EA3CCFA23}"/>
    <cellStyle name="Entrada 3 4 2 3 4 2" xfId="39991" xr:uid="{B8D87A6D-E185-4F42-932F-A608CA36C138}"/>
    <cellStyle name="Entrada 3 4 2 3 5" xfId="39986" xr:uid="{AD4F6060-0993-43B3-ABBA-530F4757CB5A}"/>
    <cellStyle name="Entrada 3 4 2 4" xfId="10075" xr:uid="{5D342948-C25A-4A06-9D27-82CF90651CAA}"/>
    <cellStyle name="Entrada 3 4 2 4 2" xfId="10076" xr:uid="{9370B160-E194-4518-BC9B-BCEE8CAB4062}"/>
    <cellStyle name="Entrada 3 4 2 4 2 2" xfId="39993" xr:uid="{EFE77B28-2C88-4E13-8F72-E1D5C9CE9566}"/>
    <cellStyle name="Entrada 3 4 2 4 3" xfId="39992" xr:uid="{169B0872-7D6D-434E-90D8-6B129F8E8DDB}"/>
    <cellStyle name="Entrada 3 4 2 5" xfId="10077" xr:uid="{FBB10487-BCB3-4CE6-A065-5E33F984C687}"/>
    <cellStyle name="Entrada 3 4 2 5 2" xfId="10078" xr:uid="{D5F4B6F1-D912-48F9-9494-1A378EBE88CB}"/>
    <cellStyle name="Entrada 3 4 2 5 2 2" xfId="39995" xr:uid="{FC4AE4F5-553E-4404-A71C-B22AD4667648}"/>
    <cellStyle name="Entrada 3 4 2 5 3" xfId="39994" xr:uid="{65E8DA97-965A-44A2-A614-73E5F192174F}"/>
    <cellStyle name="Entrada 3 4 2 6" xfId="10079" xr:uid="{91282BE8-8C9B-49A0-A627-27F7DE39711F}"/>
    <cellStyle name="Entrada 3 4 2 6 2" xfId="39996" xr:uid="{E5C4A0D7-3FA4-41BC-A72A-16842C192626}"/>
    <cellStyle name="Entrada 3 4 2 7" xfId="39973" xr:uid="{07E3B5EE-388E-45DB-B2E0-9596D037CA61}"/>
    <cellStyle name="Entrada 3 4 3" xfId="10080" xr:uid="{52ABAB39-A692-4AAD-A50B-9E2D90077A7D}"/>
    <cellStyle name="Entrada 3 4 3 2" xfId="10081" xr:uid="{397CF4CB-BFED-4C07-A85F-39414002D81B}"/>
    <cellStyle name="Entrada 3 4 3 2 2" xfId="10082" xr:uid="{F913F4F0-55C5-4C79-93FD-F5046C16F16E}"/>
    <cellStyle name="Entrada 3 4 3 2 2 2" xfId="10083" xr:uid="{75DECEF8-8194-4102-AFF4-3E89686C1C52}"/>
    <cellStyle name="Entrada 3 4 3 2 2 2 2" xfId="40000" xr:uid="{98F22E01-D7F1-4964-9299-414A193EF938}"/>
    <cellStyle name="Entrada 3 4 3 2 2 3" xfId="39999" xr:uid="{CC8BB60D-DBAE-41AF-97A1-C40AC1585BB9}"/>
    <cellStyle name="Entrada 3 4 3 2 3" xfId="10084" xr:uid="{82C90D51-5782-4EE5-9CE2-47806BD2AFA2}"/>
    <cellStyle name="Entrada 3 4 3 2 3 2" xfId="10085" xr:uid="{97CF3F16-3386-48CE-85A6-65152CA9162C}"/>
    <cellStyle name="Entrada 3 4 3 2 3 2 2" xfId="40002" xr:uid="{F3473D8C-1C36-49ED-A458-598C84C13ED6}"/>
    <cellStyle name="Entrada 3 4 3 2 3 3" xfId="40001" xr:uid="{E0B20CF3-EA8F-41AE-8389-E85E0192E8D0}"/>
    <cellStyle name="Entrada 3 4 3 2 4" xfId="10086" xr:uid="{3A7FFA8B-0BB1-4A51-B601-3902ECF876FE}"/>
    <cellStyle name="Entrada 3 4 3 2 4 2" xfId="40003" xr:uid="{64A3FAEA-901E-46A5-94E6-021A68B872C8}"/>
    <cellStyle name="Entrada 3 4 3 2 5" xfId="39998" xr:uid="{786903ED-4CC0-492E-8828-1CB7A672E083}"/>
    <cellStyle name="Entrada 3 4 3 3" xfId="10087" xr:uid="{D2ECC53E-5471-403F-AF9F-08D91F84D32C}"/>
    <cellStyle name="Entrada 3 4 3 3 2" xfId="10088" xr:uid="{B0335ED8-003E-4D67-90B2-28F3E0C2B482}"/>
    <cellStyle name="Entrada 3 4 3 3 2 2" xfId="40005" xr:uid="{6021440F-8132-4729-B7E4-CD2A623DF4E3}"/>
    <cellStyle name="Entrada 3 4 3 3 3" xfId="40004" xr:uid="{2E6377E2-D9D8-4E61-89E4-CA10E7E28FA1}"/>
    <cellStyle name="Entrada 3 4 3 4" xfId="10089" xr:uid="{90413280-07DF-48F8-A5DF-9F613E64A1E2}"/>
    <cellStyle name="Entrada 3 4 3 4 2" xfId="10090" xr:uid="{8B4E4F50-77C9-4256-99D3-5CFC7B103C93}"/>
    <cellStyle name="Entrada 3 4 3 4 2 2" xfId="40007" xr:uid="{E3C2AC2A-F786-4005-BB2D-F63C61A5D031}"/>
    <cellStyle name="Entrada 3 4 3 4 3" xfId="40006" xr:uid="{60059A06-71B5-4062-AF1F-73A3FAE5035A}"/>
    <cellStyle name="Entrada 3 4 3 5" xfId="10091" xr:uid="{2121F070-46E0-4D69-B001-A36F59B86567}"/>
    <cellStyle name="Entrada 3 4 3 5 2" xfId="40008" xr:uid="{CF0148CB-877F-4AA8-8449-314E0017D01F}"/>
    <cellStyle name="Entrada 3 4 3 6" xfId="39997" xr:uid="{49B5ADCC-51B7-415A-B833-FD23007F9D97}"/>
    <cellStyle name="Entrada 3 4 4" xfId="10092" xr:uid="{F67494A6-8D9F-4BB1-BC39-F3F47AB64276}"/>
    <cellStyle name="Entrada 3 4 4 2" xfId="10093" xr:uid="{BC429FA0-77F6-48C9-A6F6-29830CAEF1CC}"/>
    <cellStyle name="Entrada 3 4 4 2 2" xfId="10094" xr:uid="{61346198-F013-4C31-A76A-B6B73787303D}"/>
    <cellStyle name="Entrada 3 4 4 2 2 2" xfId="40011" xr:uid="{BB2C0312-9FF9-48D0-92EA-96A0792CF463}"/>
    <cellStyle name="Entrada 3 4 4 2 3" xfId="40010" xr:uid="{B858F97F-24CE-4158-9D5F-383653F9D279}"/>
    <cellStyle name="Entrada 3 4 4 3" xfId="10095" xr:uid="{AA97E5DB-5B15-4266-BF21-03F17F6FCAD4}"/>
    <cellStyle name="Entrada 3 4 4 3 2" xfId="10096" xr:uid="{23E3F1BD-C15C-4B7A-95A0-38B77F9F9EAE}"/>
    <cellStyle name="Entrada 3 4 4 3 2 2" xfId="40013" xr:uid="{80E4EC77-F917-4FDB-BC29-BB2D29A6441D}"/>
    <cellStyle name="Entrada 3 4 4 3 3" xfId="40012" xr:uid="{237595C4-2114-407B-812C-B147EFEDDE96}"/>
    <cellStyle name="Entrada 3 4 4 4" xfId="10097" xr:uid="{C60790A9-700C-4F87-AAA3-7DE00AD11F58}"/>
    <cellStyle name="Entrada 3 4 4 4 2" xfId="40014" xr:uid="{AFE030CE-6575-4B5B-98DC-BCD59B0A31C7}"/>
    <cellStyle name="Entrada 3 4 4 5" xfId="40009" xr:uid="{C5E80B0A-1E36-4B57-9806-0D469A8631D8}"/>
    <cellStyle name="Entrada 3 4 5" xfId="10098" xr:uid="{3775C3DF-9B46-47EA-B16E-6EAFBF14489C}"/>
    <cellStyle name="Entrada 3 4 5 2" xfId="10099" xr:uid="{4E37A5B4-26E5-48DD-ADBF-6A5996D1A771}"/>
    <cellStyle name="Entrada 3 4 5 2 2" xfId="40016" xr:uid="{D5500519-4FE3-446E-9D60-598A4EB49362}"/>
    <cellStyle name="Entrada 3 4 5 3" xfId="40015" xr:uid="{0CB5BD77-1F32-4FB5-A88E-EC7B2048E50F}"/>
    <cellStyle name="Entrada 3 4 6" xfId="10100" xr:uid="{82723C99-846E-4F96-8AC5-5B8EFD133C70}"/>
    <cellStyle name="Entrada 3 4 6 2" xfId="10101" xr:uid="{27F12C05-D03F-4A8C-AAF5-BB5EB1968DEA}"/>
    <cellStyle name="Entrada 3 4 6 2 2" xfId="40018" xr:uid="{4A4E0C69-6B47-4CD8-80B0-D0ED61E787E8}"/>
    <cellStyle name="Entrada 3 4 6 3" xfId="40017" xr:uid="{2DE55CF9-C23F-4D77-A7DE-4D17E596550B}"/>
    <cellStyle name="Entrada 3 4 7" xfId="10102" xr:uid="{D481DA44-AAC9-47FF-AEBE-0AC7A77130D4}"/>
    <cellStyle name="Entrada 3 4 7 2" xfId="40019" xr:uid="{40906562-F8D6-4BAD-BE05-49EEB98113D0}"/>
    <cellStyle name="Entrada 3 4 8" xfId="39972" xr:uid="{65FC26E0-D579-43F1-815B-52EEC9C22E99}"/>
    <cellStyle name="Entrada 3 5" xfId="10103" xr:uid="{4A4B7D20-A0D5-46F1-B469-7A85BC28D4C2}"/>
    <cellStyle name="Entrada 3 5 2" xfId="10104" xr:uid="{41C5C745-E4AF-44C2-9135-CB062D6AF00C}"/>
    <cellStyle name="Entrada 3 5 2 2" xfId="10105" xr:uid="{D0AD44F9-3CA9-40F1-8448-02BE0D0150E7}"/>
    <cellStyle name="Entrada 3 5 2 2 2" xfId="10106" xr:uid="{71C29A19-AA8F-4E99-B0FD-FF0DE07D25D2}"/>
    <cellStyle name="Entrada 3 5 2 2 2 2" xfId="10107" xr:uid="{8852C8A6-E4B4-4613-8C00-4AF34E5826C4}"/>
    <cellStyle name="Entrada 3 5 2 2 2 2 2" xfId="10108" xr:uid="{62B6BD93-C530-4A56-B238-245DDEDEC1A1}"/>
    <cellStyle name="Entrada 3 5 2 2 2 2 2 2" xfId="40025" xr:uid="{B68CD031-3FCD-4004-AAAB-232139252013}"/>
    <cellStyle name="Entrada 3 5 2 2 2 2 3" xfId="40024" xr:uid="{2B6C2F80-B22E-40AE-9D4F-1DBAC69CD271}"/>
    <cellStyle name="Entrada 3 5 2 2 2 3" xfId="10109" xr:uid="{F3AD138F-1FEA-451B-B18C-197D55BD81E4}"/>
    <cellStyle name="Entrada 3 5 2 2 2 3 2" xfId="10110" xr:uid="{672EC503-E072-424A-A2A8-3BC12898B068}"/>
    <cellStyle name="Entrada 3 5 2 2 2 3 2 2" xfId="40027" xr:uid="{DC2B7FF5-4C3D-4357-8413-F1A3DB3FFFB9}"/>
    <cellStyle name="Entrada 3 5 2 2 2 3 3" xfId="40026" xr:uid="{9C1CDB9F-4106-4597-AC81-8C0564276C42}"/>
    <cellStyle name="Entrada 3 5 2 2 2 4" xfId="10111" xr:uid="{807EB10B-FC1E-4198-89E9-A0E3B92B025F}"/>
    <cellStyle name="Entrada 3 5 2 2 2 4 2" xfId="40028" xr:uid="{FCAC0121-D7D8-4F2F-ABC4-C79F34CFBDCC}"/>
    <cellStyle name="Entrada 3 5 2 2 2 5" xfId="40023" xr:uid="{DB7301A5-2B62-4046-96A1-6061B6A8650E}"/>
    <cellStyle name="Entrada 3 5 2 2 3" xfId="10112" xr:uid="{A20DF8CF-A656-4339-A1A7-16391507ED10}"/>
    <cellStyle name="Entrada 3 5 2 2 3 2" xfId="10113" xr:uid="{A8F6CBF9-940D-40A8-9472-6D4389F9ED14}"/>
    <cellStyle name="Entrada 3 5 2 2 3 2 2" xfId="40030" xr:uid="{5E247618-FB58-43F0-BF7D-B6B6AE99057D}"/>
    <cellStyle name="Entrada 3 5 2 2 3 3" xfId="40029" xr:uid="{BB1B55AB-F92E-442C-B3E4-E00F25B99E75}"/>
    <cellStyle name="Entrada 3 5 2 2 4" xfId="10114" xr:uid="{089D86AD-E3F2-43AD-BC07-1D755D7D0CAC}"/>
    <cellStyle name="Entrada 3 5 2 2 4 2" xfId="10115" xr:uid="{9E1E6C90-9DF2-488A-B948-223545BB1B88}"/>
    <cellStyle name="Entrada 3 5 2 2 4 2 2" xfId="40032" xr:uid="{37F65F26-D14D-47C3-8204-CF60A10FE4F2}"/>
    <cellStyle name="Entrada 3 5 2 2 4 3" xfId="40031" xr:uid="{D729ECFC-FAC0-491B-A275-81403B5EBC2B}"/>
    <cellStyle name="Entrada 3 5 2 2 5" xfId="10116" xr:uid="{24A6A581-5D7A-46F8-BDC7-EDE11B1FE9D7}"/>
    <cellStyle name="Entrada 3 5 2 2 5 2" xfId="40033" xr:uid="{64FFABE7-7A6E-4CB0-BE72-305D233C2B84}"/>
    <cellStyle name="Entrada 3 5 2 2 6" xfId="40022" xr:uid="{E8A18BE4-4AFC-4648-B901-6279499873AC}"/>
    <cellStyle name="Entrada 3 5 2 3" xfId="10117" xr:uid="{A2B467F0-00A3-44B4-9BE2-A971E67B55F0}"/>
    <cellStyle name="Entrada 3 5 2 3 2" xfId="10118" xr:uid="{08CBD441-4D2D-431A-AD9F-8132F559324C}"/>
    <cellStyle name="Entrada 3 5 2 3 2 2" xfId="10119" xr:uid="{3CA4DAC8-196F-431A-B6A6-85350995A1FC}"/>
    <cellStyle name="Entrada 3 5 2 3 2 2 2" xfId="40036" xr:uid="{4EEE2585-569C-46BD-A780-AFBF74133F30}"/>
    <cellStyle name="Entrada 3 5 2 3 2 3" xfId="40035" xr:uid="{19B2AAB9-0E28-4E85-AD14-75213FBBAED6}"/>
    <cellStyle name="Entrada 3 5 2 3 3" xfId="10120" xr:uid="{AEA999AF-B671-4388-B668-F69B69A30880}"/>
    <cellStyle name="Entrada 3 5 2 3 3 2" xfId="10121" xr:uid="{F0C5EF78-CCA4-4A42-AE11-70C204A06F2B}"/>
    <cellStyle name="Entrada 3 5 2 3 3 2 2" xfId="40038" xr:uid="{A08C227F-A78B-43C6-B393-052B791F6B2B}"/>
    <cellStyle name="Entrada 3 5 2 3 3 3" xfId="40037" xr:uid="{6D0A5F93-40FF-425A-A99B-94D32A7B6445}"/>
    <cellStyle name="Entrada 3 5 2 3 4" xfId="10122" xr:uid="{E5A95319-775B-40EB-BFCE-9AD3F79550F6}"/>
    <cellStyle name="Entrada 3 5 2 3 4 2" xfId="40039" xr:uid="{8736305B-C232-448B-BF24-2C050376B09C}"/>
    <cellStyle name="Entrada 3 5 2 3 5" xfId="40034" xr:uid="{E80035A3-AB67-40DB-909C-78EBFE6E274A}"/>
    <cellStyle name="Entrada 3 5 2 4" xfId="10123" xr:uid="{A51ED4AC-5052-40AD-ADFF-546F15A78CDA}"/>
    <cellStyle name="Entrada 3 5 2 4 2" xfId="10124" xr:uid="{8D6F659F-A721-44F5-AC1D-4C6A71F7619F}"/>
    <cellStyle name="Entrada 3 5 2 4 2 2" xfId="40041" xr:uid="{4EC46A3E-C990-4F78-B58A-483C2E53F9F5}"/>
    <cellStyle name="Entrada 3 5 2 4 3" xfId="40040" xr:uid="{78A19D29-F4AA-4CAD-9494-0CB57F29F0B8}"/>
    <cellStyle name="Entrada 3 5 2 5" xfId="10125" xr:uid="{A103DD4A-3BB0-4329-8C57-D50E5BB02ABF}"/>
    <cellStyle name="Entrada 3 5 2 5 2" xfId="10126" xr:uid="{321714AE-3E24-4E43-9A05-151B231B52F7}"/>
    <cellStyle name="Entrada 3 5 2 5 2 2" xfId="40043" xr:uid="{1C9ECC64-04D8-42BF-ADD4-682A52003974}"/>
    <cellStyle name="Entrada 3 5 2 5 3" xfId="40042" xr:uid="{C9BDD8C0-B93D-4589-A65A-BEE41A5FA9EC}"/>
    <cellStyle name="Entrada 3 5 2 6" xfId="10127" xr:uid="{966BE0BA-6BC9-4DC2-A208-E49E41422D0F}"/>
    <cellStyle name="Entrada 3 5 2 6 2" xfId="40044" xr:uid="{B1CFBA67-59EF-4247-B87D-B0473D608F1E}"/>
    <cellStyle name="Entrada 3 5 2 7" xfId="40021" xr:uid="{9568CEAA-D2A6-446F-A613-9F792C33F55A}"/>
    <cellStyle name="Entrada 3 5 3" xfId="10128" xr:uid="{B29B4208-1CD5-409A-8D8D-3E887DEFAAB4}"/>
    <cellStyle name="Entrada 3 5 3 2" xfId="10129" xr:uid="{5BD6C0FC-8E17-4BE4-B0C6-DB9B8C2640A4}"/>
    <cellStyle name="Entrada 3 5 3 2 2" xfId="10130" xr:uid="{4CDF37F8-3E1D-443A-84BD-C304E95D74F7}"/>
    <cellStyle name="Entrada 3 5 3 2 2 2" xfId="10131" xr:uid="{8B5DFCB6-17AE-4920-8A98-7E3255489E9B}"/>
    <cellStyle name="Entrada 3 5 3 2 2 2 2" xfId="40048" xr:uid="{C042932F-9EBF-4C95-89BA-FF9503DAD5A1}"/>
    <cellStyle name="Entrada 3 5 3 2 2 3" xfId="40047" xr:uid="{ADEF6603-73DC-4577-BD3E-FA61FCF22606}"/>
    <cellStyle name="Entrada 3 5 3 2 3" xfId="10132" xr:uid="{9FB67A10-CC05-4A8A-A88B-2E798BAC4B33}"/>
    <cellStyle name="Entrada 3 5 3 2 3 2" xfId="10133" xr:uid="{98F25468-E8D5-44D6-96EB-F9BE68AD15F6}"/>
    <cellStyle name="Entrada 3 5 3 2 3 2 2" xfId="40050" xr:uid="{AB30F4BE-603A-4423-A328-7DEABF995735}"/>
    <cellStyle name="Entrada 3 5 3 2 3 3" xfId="40049" xr:uid="{40E7E387-7ABA-4AED-9311-6D8DFDDF8572}"/>
    <cellStyle name="Entrada 3 5 3 2 4" xfId="10134" xr:uid="{8C39B315-57B4-4DA9-A5E8-302E6A670530}"/>
    <cellStyle name="Entrada 3 5 3 2 4 2" xfId="40051" xr:uid="{FA503F4F-E1A8-46B8-B68D-FB840AB13876}"/>
    <cellStyle name="Entrada 3 5 3 2 5" xfId="40046" xr:uid="{CB72CD1C-90F4-4621-8DED-EE091C3462D3}"/>
    <cellStyle name="Entrada 3 5 3 3" xfId="10135" xr:uid="{09694884-B092-4A23-998F-888634D52F74}"/>
    <cellStyle name="Entrada 3 5 3 3 2" xfId="10136" xr:uid="{928CA0C0-9AF2-4AEC-9C2A-C9BFBC765D75}"/>
    <cellStyle name="Entrada 3 5 3 3 2 2" xfId="40053" xr:uid="{9DA8163F-EC37-40EA-829F-DF021A0C8EDB}"/>
    <cellStyle name="Entrada 3 5 3 3 3" xfId="40052" xr:uid="{FF94D915-A81B-4737-BE88-AD6F31F0A957}"/>
    <cellStyle name="Entrada 3 5 3 4" xfId="10137" xr:uid="{2F8D1E5B-32F1-4B62-AEA2-7257CEC12CF8}"/>
    <cellStyle name="Entrada 3 5 3 4 2" xfId="10138" xr:uid="{FDEC16B0-F239-4105-950B-5BB9971D5872}"/>
    <cellStyle name="Entrada 3 5 3 4 2 2" xfId="40055" xr:uid="{18D68CCF-FE99-4C2E-892F-41ED10959716}"/>
    <cellStyle name="Entrada 3 5 3 4 3" xfId="40054" xr:uid="{A228A9E5-1FFB-47E3-A3C9-0863A6151F7A}"/>
    <cellStyle name="Entrada 3 5 3 5" xfId="10139" xr:uid="{31821DB4-40F8-4FB2-A279-69B72ED2ADE3}"/>
    <cellStyle name="Entrada 3 5 3 5 2" xfId="40056" xr:uid="{296549C7-98BE-4851-9D39-7B6BCAEE9977}"/>
    <cellStyle name="Entrada 3 5 3 6" xfId="40045" xr:uid="{8F510EF5-49AA-44D6-980D-23802BC6EA92}"/>
    <cellStyle name="Entrada 3 5 4" xfId="10140" xr:uid="{7C8EF713-FA1B-445A-A4FB-E23A97D03128}"/>
    <cellStyle name="Entrada 3 5 4 2" xfId="10141" xr:uid="{D5D280E4-88E7-4089-B969-D464C0D8E50C}"/>
    <cellStyle name="Entrada 3 5 4 2 2" xfId="10142" xr:uid="{95CF962C-3BB6-4E1A-80B9-7B8DD6EB71F5}"/>
    <cellStyle name="Entrada 3 5 4 2 2 2" xfId="40059" xr:uid="{F8D05397-6A0F-4544-8307-3B9C42EDFC1E}"/>
    <cellStyle name="Entrada 3 5 4 2 3" xfId="40058" xr:uid="{448C8CBA-F3C0-469F-8291-364BF9C4EDB9}"/>
    <cellStyle name="Entrada 3 5 4 3" xfId="10143" xr:uid="{3F0BBCBD-DBA4-4BA6-A4B4-4C611BC22F41}"/>
    <cellStyle name="Entrada 3 5 4 3 2" xfId="10144" xr:uid="{42EAC910-0509-438D-8AF3-5C8DFA717795}"/>
    <cellStyle name="Entrada 3 5 4 3 2 2" xfId="40061" xr:uid="{07C498D9-D1CE-49F2-BB88-AA8867D03F88}"/>
    <cellStyle name="Entrada 3 5 4 3 3" xfId="40060" xr:uid="{E7CB1B22-A796-4197-94E6-EC134E3B8CCD}"/>
    <cellStyle name="Entrada 3 5 4 4" xfId="10145" xr:uid="{4292AE24-ECF3-4D0F-B5C3-0D826DBD0102}"/>
    <cellStyle name="Entrada 3 5 4 4 2" xfId="40062" xr:uid="{8DB9E6C2-E3C5-4266-AF90-A8ADD7EDD8CF}"/>
    <cellStyle name="Entrada 3 5 4 5" xfId="40057" xr:uid="{C09AC310-5C95-4C93-9D0E-53EC168C4127}"/>
    <cellStyle name="Entrada 3 5 5" xfId="10146" xr:uid="{EB0C6454-55F1-4524-99EF-4BDD41BAFA8B}"/>
    <cellStyle name="Entrada 3 5 5 2" xfId="10147" xr:uid="{44125944-06CB-4DB9-8A8F-6CF8D0033EAC}"/>
    <cellStyle name="Entrada 3 5 5 2 2" xfId="40064" xr:uid="{D50EF335-97E4-47AE-BD9F-D279623A5606}"/>
    <cellStyle name="Entrada 3 5 5 3" xfId="40063" xr:uid="{EAA4B6CD-D09F-4F13-AD58-384401EF9D73}"/>
    <cellStyle name="Entrada 3 5 6" xfId="10148" xr:uid="{D6F23C95-4622-4FE8-AB6E-D8382118FB4B}"/>
    <cellStyle name="Entrada 3 5 6 2" xfId="10149" xr:uid="{33585723-9DC5-473D-9DE5-2A2DBEE1D6F4}"/>
    <cellStyle name="Entrada 3 5 6 2 2" xfId="40066" xr:uid="{C9CBB9C8-6F0A-447C-A1A7-E62DD5DD7E57}"/>
    <cellStyle name="Entrada 3 5 6 3" xfId="40065" xr:uid="{F23E692C-2CD1-420E-98D6-0AB2C7955A4D}"/>
    <cellStyle name="Entrada 3 5 7" xfId="10150" xr:uid="{DC8D2EA4-6EFC-4BBD-B6CA-79B8E901688C}"/>
    <cellStyle name="Entrada 3 5 7 2" xfId="40067" xr:uid="{C3425370-5432-48D6-8D56-F50B0422B9EC}"/>
    <cellStyle name="Entrada 3 5 8" xfId="40020" xr:uid="{DD0957C1-A801-4F0F-876B-120BEF248BE5}"/>
    <cellStyle name="Entrada 3 6" xfId="10151" xr:uid="{1B351DE5-6F39-434F-93C5-5B95B21E21FA}"/>
    <cellStyle name="Entrada 3 6 2" xfId="10152" xr:uid="{82ADB645-82DF-4DE8-AD4C-57A140C48C0A}"/>
    <cellStyle name="Entrada 3 6 2 2" xfId="10153" xr:uid="{EB9A820F-0A50-44FC-A03A-AD6A97E6A6DA}"/>
    <cellStyle name="Entrada 3 6 2 2 2" xfId="10154" xr:uid="{F57BF01B-8105-4259-A3DF-C064DA1A9BF1}"/>
    <cellStyle name="Entrada 3 6 2 2 2 2" xfId="10155" xr:uid="{6D2142BE-3D81-4942-A57C-BA9356C050E3}"/>
    <cellStyle name="Entrada 3 6 2 2 2 2 2" xfId="10156" xr:uid="{09A9EBC1-EDB7-4C93-AC9A-7BD1943460C8}"/>
    <cellStyle name="Entrada 3 6 2 2 2 2 2 2" xfId="40073" xr:uid="{5B148A1C-707E-48DB-8497-E9A9297D1CC8}"/>
    <cellStyle name="Entrada 3 6 2 2 2 2 3" xfId="40072" xr:uid="{3D8A1FA1-17AD-4A74-B322-EAE375303D4B}"/>
    <cellStyle name="Entrada 3 6 2 2 2 3" xfId="10157" xr:uid="{2A2DAFD4-EA09-4947-94B4-A0E633F60AA8}"/>
    <cellStyle name="Entrada 3 6 2 2 2 3 2" xfId="10158" xr:uid="{977AC4AC-273A-4ADB-920E-4A9D5B4769EB}"/>
    <cellStyle name="Entrada 3 6 2 2 2 3 2 2" xfId="40075" xr:uid="{5EE02AC5-ED30-4041-B369-F58D8E18DD95}"/>
    <cellStyle name="Entrada 3 6 2 2 2 3 3" xfId="40074" xr:uid="{D26D60AC-183E-43F7-A592-46D02D4D65AB}"/>
    <cellStyle name="Entrada 3 6 2 2 2 4" xfId="10159" xr:uid="{FA64491E-1B16-4E94-8798-9BD1C8C0FE80}"/>
    <cellStyle name="Entrada 3 6 2 2 2 4 2" xfId="40076" xr:uid="{5F59970B-8406-44C5-8A43-55CF171E1097}"/>
    <cellStyle name="Entrada 3 6 2 2 2 5" xfId="40071" xr:uid="{4F4AFC89-8048-4D93-904D-729813C6AE2E}"/>
    <cellStyle name="Entrada 3 6 2 2 3" xfId="10160" xr:uid="{9C693B08-54ED-47AC-A324-9A9262189F46}"/>
    <cellStyle name="Entrada 3 6 2 2 3 2" xfId="10161" xr:uid="{D6DC60CF-E62B-45CB-8682-C2AD0FF688FB}"/>
    <cellStyle name="Entrada 3 6 2 2 3 2 2" xfId="40078" xr:uid="{4EA09A83-D7F2-4E40-9E8A-5330255F0991}"/>
    <cellStyle name="Entrada 3 6 2 2 3 3" xfId="40077" xr:uid="{7A15BD1D-A829-45C0-B09E-0C5D019E2C79}"/>
    <cellStyle name="Entrada 3 6 2 2 4" xfId="10162" xr:uid="{600C96FD-9FAF-4BC1-B76A-B4A5BF2C61C8}"/>
    <cellStyle name="Entrada 3 6 2 2 4 2" xfId="10163" xr:uid="{AF81123F-7FEA-4EA4-B764-36EB2C0E067B}"/>
    <cellStyle name="Entrada 3 6 2 2 4 2 2" xfId="40080" xr:uid="{52537695-FD00-4DEF-B26E-54E2ED3F25FB}"/>
    <cellStyle name="Entrada 3 6 2 2 4 3" xfId="40079" xr:uid="{A3DD786F-B2C4-4260-9FBC-02DFC6DA3382}"/>
    <cellStyle name="Entrada 3 6 2 2 5" xfId="10164" xr:uid="{02F0BCD2-A0AC-4CB6-AD8C-495349676108}"/>
    <cellStyle name="Entrada 3 6 2 2 5 2" xfId="40081" xr:uid="{03920F71-C977-4945-910D-7FD6C3B662C7}"/>
    <cellStyle name="Entrada 3 6 2 2 6" xfId="40070" xr:uid="{35E30726-1BE5-451A-8217-884B8FACC3C2}"/>
    <cellStyle name="Entrada 3 6 2 3" xfId="10165" xr:uid="{C2FB167D-4B64-42DC-9C08-746DE0D5B739}"/>
    <cellStyle name="Entrada 3 6 2 3 2" xfId="10166" xr:uid="{52F7A203-1748-4AE4-A30C-692DD46A466D}"/>
    <cellStyle name="Entrada 3 6 2 3 2 2" xfId="10167" xr:uid="{254D4384-CBDD-4803-8A06-B9634A2B50A7}"/>
    <cellStyle name="Entrada 3 6 2 3 2 2 2" xfId="40084" xr:uid="{24D4BE27-ADD1-4457-8765-68B697564474}"/>
    <cellStyle name="Entrada 3 6 2 3 2 3" xfId="40083" xr:uid="{9AC91E1A-B91F-4C77-9332-F3CFE96865D8}"/>
    <cellStyle name="Entrada 3 6 2 3 3" xfId="10168" xr:uid="{5D2A87DB-BC9C-42DF-BB22-2E7BFE6C8360}"/>
    <cellStyle name="Entrada 3 6 2 3 3 2" xfId="10169" xr:uid="{BA091D72-98E6-4D53-9F2D-C3B814D4FC29}"/>
    <cellStyle name="Entrada 3 6 2 3 3 2 2" xfId="40086" xr:uid="{45037A86-4A2E-4541-9063-80344F6F7D8D}"/>
    <cellStyle name="Entrada 3 6 2 3 3 3" xfId="40085" xr:uid="{3372A471-38D6-468E-8027-C7CDC42D9BDC}"/>
    <cellStyle name="Entrada 3 6 2 3 4" xfId="10170" xr:uid="{9B128495-59FD-4A82-B197-614235B1CBCC}"/>
    <cellStyle name="Entrada 3 6 2 3 4 2" xfId="40087" xr:uid="{3B3F0DBF-2048-4EF7-A26B-F3BF1083CB23}"/>
    <cellStyle name="Entrada 3 6 2 3 5" xfId="40082" xr:uid="{38006F78-06AF-4D10-92DF-8F25E03F16F1}"/>
    <cellStyle name="Entrada 3 6 2 4" xfId="10171" xr:uid="{5A94322B-B51E-4A6D-919A-B098EBD031D3}"/>
    <cellStyle name="Entrada 3 6 2 4 2" xfId="10172" xr:uid="{D4B17180-837B-4C3F-9D12-A607ADAF34E9}"/>
    <cellStyle name="Entrada 3 6 2 4 2 2" xfId="40089" xr:uid="{C315143E-5830-4DCA-A62E-3DD03D20DA98}"/>
    <cellStyle name="Entrada 3 6 2 4 3" xfId="40088" xr:uid="{82E2931E-B628-4565-A6DE-7FFA637B6CD4}"/>
    <cellStyle name="Entrada 3 6 2 5" xfId="10173" xr:uid="{9C068719-CF82-474B-A968-009A78045F8B}"/>
    <cellStyle name="Entrada 3 6 2 5 2" xfId="10174" xr:uid="{969DB526-9762-4DCB-B50A-3A1B79483F02}"/>
    <cellStyle name="Entrada 3 6 2 5 2 2" xfId="40091" xr:uid="{0C0BDF5C-3EA0-4F27-950C-B2C5CA5CECB5}"/>
    <cellStyle name="Entrada 3 6 2 5 3" xfId="40090" xr:uid="{C56B2E24-8432-445E-8442-E184BF3C78BE}"/>
    <cellStyle name="Entrada 3 6 2 6" xfId="10175" xr:uid="{D1045304-86E3-4ED2-9522-93A10ECEAE4C}"/>
    <cellStyle name="Entrada 3 6 2 6 2" xfId="40092" xr:uid="{EF4A8841-FE46-43CA-868E-371D520FA749}"/>
    <cellStyle name="Entrada 3 6 2 7" xfId="40069" xr:uid="{D635D427-092B-4A76-92C8-C03A2C60B6A1}"/>
    <cellStyle name="Entrada 3 6 3" xfId="10176" xr:uid="{B436CC03-DD8C-4483-A2A1-80EB9E59F4EC}"/>
    <cellStyle name="Entrada 3 6 3 2" xfId="10177" xr:uid="{C9BDB7D1-4CC5-40BC-84AD-BF9384134680}"/>
    <cellStyle name="Entrada 3 6 3 2 2" xfId="10178" xr:uid="{EDF82DAB-6254-4739-B53F-0B2D1149B3AA}"/>
    <cellStyle name="Entrada 3 6 3 2 2 2" xfId="10179" xr:uid="{AEE4A7BF-7EC4-437A-AD8D-D9C3D79AF1CE}"/>
    <cellStyle name="Entrada 3 6 3 2 2 2 2" xfId="40096" xr:uid="{3E8E8FBB-240D-4AB6-8E50-EA0F301FE750}"/>
    <cellStyle name="Entrada 3 6 3 2 2 3" xfId="40095" xr:uid="{8624936E-EC66-4FDC-BC59-12DFE44A350C}"/>
    <cellStyle name="Entrada 3 6 3 2 3" xfId="10180" xr:uid="{C0C81865-A6EB-4438-A57D-79C19DAA52EE}"/>
    <cellStyle name="Entrada 3 6 3 2 3 2" xfId="10181" xr:uid="{628BAE16-1B28-4EBA-913C-7E823B41EFCA}"/>
    <cellStyle name="Entrada 3 6 3 2 3 2 2" xfId="40098" xr:uid="{ACE37B1B-0B03-407D-A34B-37C707A523EA}"/>
    <cellStyle name="Entrada 3 6 3 2 3 3" xfId="40097" xr:uid="{A386C091-4703-46A2-BFD4-A5A72F8D4C04}"/>
    <cellStyle name="Entrada 3 6 3 2 4" xfId="10182" xr:uid="{DA2BB7CC-9F18-4964-9627-BAFDA4AD2270}"/>
    <cellStyle name="Entrada 3 6 3 2 4 2" xfId="40099" xr:uid="{02C475A8-07CF-45F9-B5EB-7FC131B74801}"/>
    <cellStyle name="Entrada 3 6 3 2 5" xfId="40094" xr:uid="{4BFED07E-2B7F-4D00-8AEA-FE1D56C993B8}"/>
    <cellStyle name="Entrada 3 6 3 3" xfId="10183" xr:uid="{47D77E45-A6AE-4AED-9FDF-A86A4B2DBBA6}"/>
    <cellStyle name="Entrada 3 6 3 3 2" xfId="10184" xr:uid="{FAACFE03-7EAB-4F24-AEDE-E15732E5C624}"/>
    <cellStyle name="Entrada 3 6 3 3 2 2" xfId="40101" xr:uid="{91BBFE10-92EB-4A6E-BB0C-C2EDC95E0D61}"/>
    <cellStyle name="Entrada 3 6 3 3 3" xfId="40100" xr:uid="{A67E824A-F8FD-4F76-80E2-1B2591529DE6}"/>
    <cellStyle name="Entrada 3 6 3 4" xfId="10185" xr:uid="{DC9077A8-E047-4FA2-A2A5-7DCCE400F783}"/>
    <cellStyle name="Entrada 3 6 3 4 2" xfId="10186" xr:uid="{D942E454-05BD-43F8-B357-98C0A7F2A0EB}"/>
    <cellStyle name="Entrada 3 6 3 4 2 2" xfId="40103" xr:uid="{FB2550C7-C0E0-454E-9087-E5A409F9EA72}"/>
    <cellStyle name="Entrada 3 6 3 4 3" xfId="40102" xr:uid="{2C8CFDCA-EDB6-4889-87B3-A8D9B8A1D537}"/>
    <cellStyle name="Entrada 3 6 3 5" xfId="10187" xr:uid="{74F2987B-6811-4A82-8CDB-E4B32856F1BB}"/>
    <cellStyle name="Entrada 3 6 3 5 2" xfId="40104" xr:uid="{2F3137C5-0483-4DA0-B6EB-97C4260ACF12}"/>
    <cellStyle name="Entrada 3 6 3 6" xfId="40093" xr:uid="{AF2AC2DF-F3C1-4E8A-89EB-E18F374929E6}"/>
    <cellStyle name="Entrada 3 6 4" xfId="10188" xr:uid="{4550865F-669F-4658-A416-CC5EF2837422}"/>
    <cellStyle name="Entrada 3 6 4 2" xfId="10189" xr:uid="{C4B43605-21EC-41C5-9981-8FBC0E593BC1}"/>
    <cellStyle name="Entrada 3 6 4 2 2" xfId="10190" xr:uid="{6A27A0CE-010E-4264-8ED7-F7923AE4F033}"/>
    <cellStyle name="Entrada 3 6 4 2 2 2" xfId="40107" xr:uid="{2FEB8CBB-8614-49C5-819D-FDD72AFF8B2C}"/>
    <cellStyle name="Entrada 3 6 4 2 3" xfId="40106" xr:uid="{D21611C6-71BE-499D-B158-992E68E4DCB0}"/>
    <cellStyle name="Entrada 3 6 4 3" xfId="10191" xr:uid="{1E263EDE-FFC2-43B7-8709-0471AAEC3AB9}"/>
    <cellStyle name="Entrada 3 6 4 3 2" xfId="10192" xr:uid="{D0AB7355-56DB-4CE5-A803-BD566AC1A464}"/>
    <cellStyle name="Entrada 3 6 4 3 2 2" xfId="40109" xr:uid="{E22D5A6A-EA2F-49BC-BBCF-3C992D265582}"/>
    <cellStyle name="Entrada 3 6 4 3 3" xfId="40108" xr:uid="{5AF763C4-F3DD-43C5-9F90-8EBF3C93E253}"/>
    <cellStyle name="Entrada 3 6 4 4" xfId="10193" xr:uid="{D0D346B9-5EDD-4B4A-8C6A-DD136D7FD3DC}"/>
    <cellStyle name="Entrada 3 6 4 4 2" xfId="40110" xr:uid="{C6052786-AECE-474E-A0ED-14A1223E30CF}"/>
    <cellStyle name="Entrada 3 6 4 5" xfId="40105" xr:uid="{F7091A81-F3BA-484C-81F0-4D720EC5D1F8}"/>
    <cellStyle name="Entrada 3 6 5" xfId="10194" xr:uid="{C6EA4486-DA10-49D8-B78C-70E4A210BF19}"/>
    <cellStyle name="Entrada 3 6 5 2" xfId="10195" xr:uid="{7193CE84-ECDB-4318-A61F-B855375B8C2E}"/>
    <cellStyle name="Entrada 3 6 5 2 2" xfId="40112" xr:uid="{B5E23F00-1F11-4E90-97B4-D0497EBBBCC2}"/>
    <cellStyle name="Entrada 3 6 5 3" xfId="40111" xr:uid="{5326196F-8C79-412A-93CA-2ACA7E430351}"/>
    <cellStyle name="Entrada 3 6 6" xfId="10196" xr:uid="{5A0876B3-285D-4F47-A5CC-351684F9FD7F}"/>
    <cellStyle name="Entrada 3 6 6 2" xfId="10197" xr:uid="{23105F36-B3AB-43ED-951D-C8E286378D7D}"/>
    <cellStyle name="Entrada 3 6 6 2 2" xfId="40114" xr:uid="{09029FC5-168F-4338-AFFB-60C4EC9CEDB7}"/>
    <cellStyle name="Entrada 3 6 6 3" xfId="40113" xr:uid="{852FBE4E-EE30-4376-A07C-C88664D1C2DA}"/>
    <cellStyle name="Entrada 3 6 7" xfId="10198" xr:uid="{DB7FBFCF-42DC-4232-81E2-D7CF21ED0E90}"/>
    <cellStyle name="Entrada 3 6 7 2" xfId="40115" xr:uid="{555D57C9-1682-490C-95E9-455CE38E9869}"/>
    <cellStyle name="Entrada 3 6 8" xfId="40068" xr:uid="{E262A1C4-1930-48D3-BB19-AEE01355DA09}"/>
    <cellStyle name="Entrada 3 7" xfId="10199" xr:uid="{6F293344-5D8C-42BC-B6BE-C86B1BC3F04B}"/>
    <cellStyle name="Entrada 3 7 2" xfId="10200" xr:uid="{49B1A031-1122-4CF2-AE98-959FFBB86F69}"/>
    <cellStyle name="Entrada 3 7 2 2" xfId="10201" xr:uid="{616C94FE-9AD1-4272-8199-A3295B0B8048}"/>
    <cellStyle name="Entrada 3 7 2 2 2" xfId="10202" xr:uid="{5122654A-49E0-491B-B0B8-A751DE66498A}"/>
    <cellStyle name="Entrada 3 7 2 2 2 2" xfId="10203" xr:uid="{6F7B85E5-A103-45A2-B117-1BDA8B3D7050}"/>
    <cellStyle name="Entrada 3 7 2 2 2 2 2" xfId="10204" xr:uid="{29848CB6-D818-48DA-8E7E-FDC04B43443B}"/>
    <cellStyle name="Entrada 3 7 2 2 2 2 2 2" xfId="40121" xr:uid="{73CA2CF2-55EF-4600-BAC5-0437FD79B419}"/>
    <cellStyle name="Entrada 3 7 2 2 2 2 3" xfId="40120" xr:uid="{6EE13A5C-216B-48A6-8DE2-E7F3999FEFB8}"/>
    <cellStyle name="Entrada 3 7 2 2 2 3" xfId="10205" xr:uid="{4A352EE3-E38A-4DD7-86D6-69ED3050B80E}"/>
    <cellStyle name="Entrada 3 7 2 2 2 3 2" xfId="10206" xr:uid="{CF993492-2BE7-42A4-8B12-7A0C4870F5E4}"/>
    <cellStyle name="Entrada 3 7 2 2 2 3 2 2" xfId="40123" xr:uid="{836DF3D2-BD41-42BA-AC50-F06579724F60}"/>
    <cellStyle name="Entrada 3 7 2 2 2 3 3" xfId="40122" xr:uid="{DC73442D-DA07-44CB-9703-6F44D0872A1E}"/>
    <cellStyle name="Entrada 3 7 2 2 2 4" xfId="10207" xr:uid="{6A5C8744-F9BB-410D-9CC6-928F9860D0A7}"/>
    <cellStyle name="Entrada 3 7 2 2 2 4 2" xfId="40124" xr:uid="{3C18CFA5-26F8-470E-B561-4CE157F4B32A}"/>
    <cellStyle name="Entrada 3 7 2 2 2 5" xfId="40119" xr:uid="{FC5FF572-D68A-43B2-8021-4367705A12C7}"/>
    <cellStyle name="Entrada 3 7 2 2 3" xfId="10208" xr:uid="{8F7BB454-D011-498D-9A94-FB6912C7CFCA}"/>
    <cellStyle name="Entrada 3 7 2 2 3 2" xfId="10209" xr:uid="{6E386BDF-D38E-4912-AC86-2AD4E995E5DD}"/>
    <cellStyle name="Entrada 3 7 2 2 3 2 2" xfId="40126" xr:uid="{219AF7E1-9FC6-4BDD-8EAF-8ECEAB16DDD1}"/>
    <cellStyle name="Entrada 3 7 2 2 3 3" xfId="40125" xr:uid="{A05E5152-C944-4642-9F6F-F974155A6356}"/>
    <cellStyle name="Entrada 3 7 2 2 4" xfId="10210" xr:uid="{073C4B48-CF8C-4415-BBEC-65B19EE380A6}"/>
    <cellStyle name="Entrada 3 7 2 2 4 2" xfId="10211" xr:uid="{FBE6F522-29B7-4F13-9A56-2ED34B4C59B7}"/>
    <cellStyle name="Entrada 3 7 2 2 4 2 2" xfId="40128" xr:uid="{ADA2B5FC-88D7-42BC-AAC9-C494A8359C7B}"/>
    <cellStyle name="Entrada 3 7 2 2 4 3" xfId="40127" xr:uid="{5E58B596-BE3C-4FFC-9672-DD38E070D98A}"/>
    <cellStyle name="Entrada 3 7 2 2 5" xfId="10212" xr:uid="{4E54A08C-F023-4192-96C6-27F19A452497}"/>
    <cellStyle name="Entrada 3 7 2 2 5 2" xfId="40129" xr:uid="{D329D5AC-250E-4B91-97B7-9E43F20C10FC}"/>
    <cellStyle name="Entrada 3 7 2 2 6" xfId="40118" xr:uid="{01D53F94-43CB-4FBD-9346-F7B15783ECC8}"/>
    <cellStyle name="Entrada 3 7 2 3" xfId="10213" xr:uid="{AD4DE4EF-6B72-48BF-8166-D53049641B8F}"/>
    <cellStyle name="Entrada 3 7 2 3 2" xfId="10214" xr:uid="{7BA8F787-674C-467F-AF57-A2B52DEDFEE0}"/>
    <cellStyle name="Entrada 3 7 2 3 2 2" xfId="10215" xr:uid="{174E8766-504E-43C8-B65F-CAB0AC7B2D89}"/>
    <cellStyle name="Entrada 3 7 2 3 2 2 2" xfId="40132" xr:uid="{5510B957-699C-48CC-8DCE-9FD9E48A0F65}"/>
    <cellStyle name="Entrada 3 7 2 3 2 3" xfId="40131" xr:uid="{9A439508-8720-446B-AC3D-71A1F563DDB3}"/>
    <cellStyle name="Entrada 3 7 2 3 3" xfId="10216" xr:uid="{B54BEF1A-510E-4687-9F1A-BBE29D1D2650}"/>
    <cellStyle name="Entrada 3 7 2 3 3 2" xfId="10217" xr:uid="{19D41E77-DC70-4BFA-8BB4-318697869526}"/>
    <cellStyle name="Entrada 3 7 2 3 3 2 2" xfId="40134" xr:uid="{D7A960CE-F909-400A-82D0-FC5DD4EA3B3E}"/>
    <cellStyle name="Entrada 3 7 2 3 3 3" xfId="40133" xr:uid="{572E057F-840D-4DBB-B666-C376052A79AF}"/>
    <cellStyle name="Entrada 3 7 2 3 4" xfId="10218" xr:uid="{5C2ED7C9-A763-4D7C-9DF0-D2A331EE32FF}"/>
    <cellStyle name="Entrada 3 7 2 3 4 2" xfId="40135" xr:uid="{028F5988-A0EE-46E8-8E8A-CBAE8491F728}"/>
    <cellStyle name="Entrada 3 7 2 3 5" xfId="40130" xr:uid="{DABBB8A0-72BE-4A51-BB07-A0C0E51BC37B}"/>
    <cellStyle name="Entrada 3 7 2 4" xfId="10219" xr:uid="{DA35B875-D417-4870-B56C-CBB95F4BCE26}"/>
    <cellStyle name="Entrada 3 7 2 4 2" xfId="10220" xr:uid="{FED1F900-52B1-4C6D-BB70-E2B210817D26}"/>
    <cellStyle name="Entrada 3 7 2 4 2 2" xfId="40137" xr:uid="{26DBA676-046E-4A5A-8437-BD47CD27AAE1}"/>
    <cellStyle name="Entrada 3 7 2 4 3" xfId="40136" xr:uid="{D3C20D26-59C2-4B63-8364-96D3777A0C39}"/>
    <cellStyle name="Entrada 3 7 2 5" xfId="10221" xr:uid="{C55681B6-4C88-4809-8A4C-280E2BA7E314}"/>
    <cellStyle name="Entrada 3 7 2 5 2" xfId="10222" xr:uid="{66D122E2-B246-4A82-83AE-E902E0209B38}"/>
    <cellStyle name="Entrada 3 7 2 5 2 2" xfId="40139" xr:uid="{E6E52C42-DDA7-4541-A854-F44446E4F24E}"/>
    <cellStyle name="Entrada 3 7 2 5 3" xfId="40138" xr:uid="{14C3AC40-828A-48B6-9C61-8E20BC75BE9E}"/>
    <cellStyle name="Entrada 3 7 2 6" xfId="10223" xr:uid="{202C263B-0348-49DC-A4F3-6666D718914C}"/>
    <cellStyle name="Entrada 3 7 2 6 2" xfId="40140" xr:uid="{4C2CF980-323A-4B52-B0A8-5412FA07E41E}"/>
    <cellStyle name="Entrada 3 7 2 7" xfId="40117" xr:uid="{841CB943-7748-43E5-9185-377735D94998}"/>
    <cellStyle name="Entrada 3 7 3" xfId="10224" xr:uid="{E7970D81-5787-4E44-AF25-ED42A2BBE44A}"/>
    <cellStyle name="Entrada 3 7 3 2" xfId="10225" xr:uid="{999CF1A8-0B76-4706-BCEA-F8F78506AE76}"/>
    <cellStyle name="Entrada 3 7 3 2 2" xfId="10226" xr:uid="{4D3F644D-937A-406F-817C-3CA8921393EF}"/>
    <cellStyle name="Entrada 3 7 3 2 2 2" xfId="10227" xr:uid="{41516DF5-3043-43DC-8AFD-CFBBC3E79581}"/>
    <cellStyle name="Entrada 3 7 3 2 2 2 2" xfId="40144" xr:uid="{9D78F7B9-64F4-4A79-B50E-04B6F3BDA4AC}"/>
    <cellStyle name="Entrada 3 7 3 2 2 3" xfId="40143" xr:uid="{FDD43D18-D3AD-480C-B30D-8CC61FA66749}"/>
    <cellStyle name="Entrada 3 7 3 2 3" xfId="10228" xr:uid="{EDC36879-7B8D-4C7F-A708-9999940E69AB}"/>
    <cellStyle name="Entrada 3 7 3 2 3 2" xfId="10229" xr:uid="{B2B6F894-1107-401E-8DF6-AACCCC2D9F35}"/>
    <cellStyle name="Entrada 3 7 3 2 3 2 2" xfId="40146" xr:uid="{BA5C3D34-7C9F-4391-8D90-DB2F8C5678F2}"/>
    <cellStyle name="Entrada 3 7 3 2 3 3" xfId="40145" xr:uid="{47835654-5E10-4A97-A9FD-79C4481ACD3C}"/>
    <cellStyle name="Entrada 3 7 3 2 4" xfId="10230" xr:uid="{6F25D32E-154D-4853-B6C7-34F8E410C3F7}"/>
    <cellStyle name="Entrada 3 7 3 2 4 2" xfId="40147" xr:uid="{BA3A28DA-FA1C-499F-A299-6E3F6D5F6D74}"/>
    <cellStyle name="Entrada 3 7 3 2 5" xfId="40142" xr:uid="{ECD8AB19-5435-48B1-8D5A-B570843D7089}"/>
    <cellStyle name="Entrada 3 7 3 3" xfId="10231" xr:uid="{27A920FC-0E41-413B-92D3-6158C30BC481}"/>
    <cellStyle name="Entrada 3 7 3 3 2" xfId="10232" xr:uid="{5F64CAF2-0409-43A8-940F-9ACD5FD57182}"/>
    <cellStyle name="Entrada 3 7 3 3 2 2" xfId="40149" xr:uid="{5802F28F-6BEE-4DA9-A6A6-8C93C0F7C7CE}"/>
    <cellStyle name="Entrada 3 7 3 3 3" xfId="40148" xr:uid="{EB09CC9B-14DB-4016-888E-FC1E342A1B16}"/>
    <cellStyle name="Entrada 3 7 3 4" xfId="10233" xr:uid="{197F9BF3-A993-4283-94E4-132937FC3BB9}"/>
    <cellStyle name="Entrada 3 7 3 4 2" xfId="10234" xr:uid="{B270EFBD-0A29-419A-BFC8-A8C8224FF6DF}"/>
    <cellStyle name="Entrada 3 7 3 4 2 2" xfId="40151" xr:uid="{90ECBF01-E40B-4CB9-AA99-95A03D1647EE}"/>
    <cellStyle name="Entrada 3 7 3 4 3" xfId="40150" xr:uid="{EB0F8D05-2D4C-4BC6-B42D-3F0B47AA06FC}"/>
    <cellStyle name="Entrada 3 7 3 5" xfId="10235" xr:uid="{B4308D78-910F-4DDE-98B6-5B5497ECE588}"/>
    <cellStyle name="Entrada 3 7 3 5 2" xfId="40152" xr:uid="{FD13BD2C-FB63-45E3-896E-8C1C5A1E7A42}"/>
    <cellStyle name="Entrada 3 7 3 6" xfId="40141" xr:uid="{E5F821A8-535C-4DBA-9757-9CEAD1F3E8D9}"/>
    <cellStyle name="Entrada 3 7 4" xfId="10236" xr:uid="{249F9ED7-7BE1-4D36-BF8B-D5D17EE47E42}"/>
    <cellStyle name="Entrada 3 7 4 2" xfId="10237" xr:uid="{9B0FB9F0-E25C-43DF-9E46-ABCB7667592A}"/>
    <cellStyle name="Entrada 3 7 4 2 2" xfId="10238" xr:uid="{EF6F120D-2BA8-4C16-89E0-D8818A1BDE37}"/>
    <cellStyle name="Entrada 3 7 4 2 2 2" xfId="40155" xr:uid="{905D79F5-612E-4674-8F83-14BEDDE7C4A0}"/>
    <cellStyle name="Entrada 3 7 4 2 3" xfId="40154" xr:uid="{3DACE938-4032-4F0A-82A8-B83041F0E926}"/>
    <cellStyle name="Entrada 3 7 4 3" xfId="10239" xr:uid="{CEBE6990-36B8-4ED7-9C3A-A66A04771EAB}"/>
    <cellStyle name="Entrada 3 7 4 3 2" xfId="10240" xr:uid="{F52C3E20-8AED-46D8-918A-06350C72C1BA}"/>
    <cellStyle name="Entrada 3 7 4 3 2 2" xfId="40157" xr:uid="{80D76F93-6A06-4124-886B-E534B67F4BFE}"/>
    <cellStyle name="Entrada 3 7 4 3 3" xfId="40156" xr:uid="{B6B083D0-9254-4D8B-8936-D85A092EA012}"/>
    <cellStyle name="Entrada 3 7 4 4" xfId="10241" xr:uid="{157680EF-4E7C-4806-B746-185089482DB8}"/>
    <cellStyle name="Entrada 3 7 4 4 2" xfId="40158" xr:uid="{77BDC26D-6EB0-4465-A5F8-6A451650B9B1}"/>
    <cellStyle name="Entrada 3 7 4 5" xfId="40153" xr:uid="{32380E86-A22A-43AB-BDEF-6A459DF0BCCD}"/>
    <cellStyle name="Entrada 3 7 5" xfId="10242" xr:uid="{B22A3982-1AC0-4EC8-99F8-944890E90F75}"/>
    <cellStyle name="Entrada 3 7 5 2" xfId="10243" xr:uid="{2E05A3A8-931F-4208-97D8-E0E79E46F705}"/>
    <cellStyle name="Entrada 3 7 5 2 2" xfId="40160" xr:uid="{AA8714DB-7E8F-42F6-B8C2-966C1A89BEAF}"/>
    <cellStyle name="Entrada 3 7 5 3" xfId="40159" xr:uid="{F4A93825-1E56-4C86-ABD8-2ECE85D0D7FC}"/>
    <cellStyle name="Entrada 3 7 6" xfId="10244" xr:uid="{F6426031-8F78-4262-B334-10DC0A9C6ADB}"/>
    <cellStyle name="Entrada 3 7 6 2" xfId="10245" xr:uid="{87186C58-B47F-4609-9FE0-D18254EB2262}"/>
    <cellStyle name="Entrada 3 7 6 2 2" xfId="40162" xr:uid="{D37C170C-9284-487F-B2D1-C68030FF4174}"/>
    <cellStyle name="Entrada 3 7 6 3" xfId="40161" xr:uid="{382816F4-9EED-4ABF-A0A9-999EC27309C7}"/>
    <cellStyle name="Entrada 3 7 7" xfId="10246" xr:uid="{981B444D-97D3-4F55-B9D6-2B0AC1646658}"/>
    <cellStyle name="Entrada 3 7 7 2" xfId="40163" xr:uid="{76808ACA-D012-401F-982D-5772538E8F9D}"/>
    <cellStyle name="Entrada 3 7 8" xfId="40116" xr:uid="{B8F4BB27-EB0F-4056-AE6E-8AE0ED472D43}"/>
    <cellStyle name="Entrada 3 8" xfId="10247" xr:uid="{D050B07B-8FB1-4315-A713-C291DCAE39BA}"/>
    <cellStyle name="Entrada 3 8 2" xfId="10248" xr:uid="{98A342FA-E11D-4459-80CB-8C76F7A2CBBA}"/>
    <cellStyle name="Entrada 3 8 2 2" xfId="10249" xr:uid="{80FE1CBA-C942-4D77-BEE3-3BF843D47DA0}"/>
    <cellStyle name="Entrada 3 8 2 2 2" xfId="10250" xr:uid="{4415E1A8-CC47-45A4-85C0-61B0C290D871}"/>
    <cellStyle name="Entrada 3 8 2 2 2 2" xfId="10251" xr:uid="{E9323C5B-DFCD-4F58-9A37-AD40E26934DB}"/>
    <cellStyle name="Entrada 3 8 2 2 2 2 2" xfId="10252" xr:uid="{CC4B7440-1505-4849-8070-AB4571E55FB3}"/>
    <cellStyle name="Entrada 3 8 2 2 2 2 2 2" xfId="40169" xr:uid="{A385CF1C-2DA4-4B7B-8FBF-41BEECFA2095}"/>
    <cellStyle name="Entrada 3 8 2 2 2 2 3" xfId="40168" xr:uid="{7FC664B7-18DB-4FA2-83CE-81433967DC01}"/>
    <cellStyle name="Entrada 3 8 2 2 2 3" xfId="10253" xr:uid="{69A3B820-3559-4962-973E-1DC708B50CE3}"/>
    <cellStyle name="Entrada 3 8 2 2 2 3 2" xfId="10254" xr:uid="{F75F5F8A-7273-4A05-84AD-DD7334562A3E}"/>
    <cellStyle name="Entrada 3 8 2 2 2 3 2 2" xfId="40171" xr:uid="{B271895F-E99C-4C03-91A5-40F84BE0B685}"/>
    <cellStyle name="Entrada 3 8 2 2 2 3 3" xfId="40170" xr:uid="{84DDF8A0-33EC-4743-8423-65BDDAD105FC}"/>
    <cellStyle name="Entrada 3 8 2 2 2 4" xfId="10255" xr:uid="{6B20B3A4-0E79-4D22-891A-FA47DAFA1232}"/>
    <cellStyle name="Entrada 3 8 2 2 2 4 2" xfId="40172" xr:uid="{C8CC9837-E869-4566-AA99-2C54ECE48BB5}"/>
    <cellStyle name="Entrada 3 8 2 2 2 5" xfId="40167" xr:uid="{8015A2C3-D3D3-434F-A6FB-D153AD522E52}"/>
    <cellStyle name="Entrada 3 8 2 2 3" xfId="10256" xr:uid="{25394D90-ED9A-49E5-B794-1A0A6BAF93EB}"/>
    <cellStyle name="Entrada 3 8 2 2 3 2" xfId="10257" xr:uid="{7C1D5946-4E9C-4E80-880D-84F4F6EB079E}"/>
    <cellStyle name="Entrada 3 8 2 2 3 2 2" xfId="40174" xr:uid="{78EB68D9-EA7E-42A0-8D54-8FF5C0E55520}"/>
    <cellStyle name="Entrada 3 8 2 2 3 3" xfId="40173" xr:uid="{EB649DA3-FCC5-4064-BE15-7F878EA9EE00}"/>
    <cellStyle name="Entrada 3 8 2 2 4" xfId="10258" xr:uid="{AD1CBD35-672F-42F8-8D4E-1A2BCC481AA2}"/>
    <cellStyle name="Entrada 3 8 2 2 4 2" xfId="10259" xr:uid="{2EF30CA0-A42D-4013-AD70-F4438DBFE31F}"/>
    <cellStyle name="Entrada 3 8 2 2 4 2 2" xfId="40176" xr:uid="{81BBC68E-5670-43B1-8EB7-0E02F1AC6536}"/>
    <cellStyle name="Entrada 3 8 2 2 4 3" xfId="40175" xr:uid="{F4A8F668-CDDE-4813-B25A-E81E50B23168}"/>
    <cellStyle name="Entrada 3 8 2 2 5" xfId="10260" xr:uid="{CF8EC79D-EE46-4E08-A6ED-4DA7C978E81C}"/>
    <cellStyle name="Entrada 3 8 2 2 5 2" xfId="40177" xr:uid="{96A399A5-4D42-4882-A6B2-641C6053735D}"/>
    <cellStyle name="Entrada 3 8 2 2 6" xfId="40166" xr:uid="{2C5D4C85-C4D9-4631-AA5C-A33EFE96FE8A}"/>
    <cellStyle name="Entrada 3 8 2 3" xfId="10261" xr:uid="{71264B4D-4211-4BB5-8489-75A88168261D}"/>
    <cellStyle name="Entrada 3 8 2 3 2" xfId="10262" xr:uid="{D1CAA7A2-BB05-44BC-B535-54677EFDBB20}"/>
    <cellStyle name="Entrada 3 8 2 3 2 2" xfId="10263" xr:uid="{00193AE9-F468-4D1C-AEEC-2D2F9FAAC21E}"/>
    <cellStyle name="Entrada 3 8 2 3 2 2 2" xfId="40180" xr:uid="{AE1E71F3-2C83-41F3-BF19-F83C2B9FE70F}"/>
    <cellStyle name="Entrada 3 8 2 3 2 3" xfId="40179" xr:uid="{E1FCE6C9-E48D-4EA4-A8A6-32314918FE16}"/>
    <cellStyle name="Entrada 3 8 2 3 3" xfId="10264" xr:uid="{271EDF8B-C3D6-43E8-B65A-E53F86C75ADC}"/>
    <cellStyle name="Entrada 3 8 2 3 3 2" xfId="10265" xr:uid="{9453B70F-E19B-4CC9-9EDC-8F14AB4E2CFB}"/>
    <cellStyle name="Entrada 3 8 2 3 3 2 2" xfId="40182" xr:uid="{9B152896-FDA7-4EEF-A295-9930002D2D4A}"/>
    <cellStyle name="Entrada 3 8 2 3 3 3" xfId="40181" xr:uid="{EF853F64-A4FF-4AC8-A1F2-C3677B892EBA}"/>
    <cellStyle name="Entrada 3 8 2 3 4" xfId="10266" xr:uid="{C5DE5E79-FDB2-423C-B816-173F521FE5A7}"/>
    <cellStyle name="Entrada 3 8 2 3 4 2" xfId="40183" xr:uid="{F91ED58B-7165-4EBD-83A1-67F4EC71C66D}"/>
    <cellStyle name="Entrada 3 8 2 3 5" xfId="40178" xr:uid="{8B7833BA-FA88-4674-99E2-CCE030EC37F4}"/>
    <cellStyle name="Entrada 3 8 2 4" xfId="10267" xr:uid="{B8A661C5-6DD7-480A-BB57-AFE6783E6168}"/>
    <cellStyle name="Entrada 3 8 2 4 2" xfId="10268" xr:uid="{D3549E13-CD9D-4507-81FA-991DA57C045C}"/>
    <cellStyle name="Entrada 3 8 2 4 2 2" xfId="40185" xr:uid="{634605CC-9031-4CF0-B7CD-9FCF1CB7DB27}"/>
    <cellStyle name="Entrada 3 8 2 4 3" xfId="40184" xr:uid="{00F94B3B-5059-43FC-B779-75B88CCC5C50}"/>
    <cellStyle name="Entrada 3 8 2 5" xfId="10269" xr:uid="{E0C05AEF-D204-45D6-8190-58C11C29C8B3}"/>
    <cellStyle name="Entrada 3 8 2 5 2" xfId="10270" xr:uid="{DE11E36B-5852-414B-8E31-1291F5D3D199}"/>
    <cellStyle name="Entrada 3 8 2 5 2 2" xfId="40187" xr:uid="{5712D695-3EE1-40B6-8696-ABDF276C55E5}"/>
    <cellStyle name="Entrada 3 8 2 5 3" xfId="40186" xr:uid="{EE6CE8CE-C997-4FF1-AB7C-C7CFD499378A}"/>
    <cellStyle name="Entrada 3 8 2 6" xfId="10271" xr:uid="{C8A61C07-F206-41D5-944A-16E5E26178D7}"/>
    <cellStyle name="Entrada 3 8 2 6 2" xfId="40188" xr:uid="{E86D13E7-5733-45EA-A79C-501DEB12BEB2}"/>
    <cellStyle name="Entrada 3 8 2 7" xfId="40165" xr:uid="{3208176B-29C0-4ADF-BFFE-E05C13959C58}"/>
    <cellStyle name="Entrada 3 8 3" xfId="10272" xr:uid="{2CC6DEE5-1A78-4FCE-84D7-9568E52FC89E}"/>
    <cellStyle name="Entrada 3 8 3 2" xfId="10273" xr:uid="{4BF6CEDA-718F-472D-BC6B-C72D18B02CB1}"/>
    <cellStyle name="Entrada 3 8 3 2 2" xfId="10274" xr:uid="{38FAE5C7-2847-496B-A13F-A5D2E68E0188}"/>
    <cellStyle name="Entrada 3 8 3 2 2 2" xfId="10275" xr:uid="{17E94437-09F5-4722-A0C1-8EFB3FCCBA13}"/>
    <cellStyle name="Entrada 3 8 3 2 2 2 2" xfId="40192" xr:uid="{F30CE3B6-C16B-481F-B3CE-26143C8D5D22}"/>
    <cellStyle name="Entrada 3 8 3 2 2 3" xfId="40191" xr:uid="{703E8C04-F42E-4B53-AABD-7F6D4AA74A81}"/>
    <cellStyle name="Entrada 3 8 3 2 3" xfId="10276" xr:uid="{656D0C92-3AC5-4576-968C-9483DB87A782}"/>
    <cellStyle name="Entrada 3 8 3 2 3 2" xfId="10277" xr:uid="{A1F0FF37-A47B-4DDB-B3E2-FB83C4EC7D30}"/>
    <cellStyle name="Entrada 3 8 3 2 3 2 2" xfId="40194" xr:uid="{67396CAE-3E19-4F8B-9940-7ECE2143E37C}"/>
    <cellStyle name="Entrada 3 8 3 2 3 3" xfId="40193" xr:uid="{14771A53-5FBE-44F4-96AC-C3A0D5C5C6B2}"/>
    <cellStyle name="Entrada 3 8 3 2 4" xfId="10278" xr:uid="{DBF48C69-2F39-42EA-843B-9085E69347C0}"/>
    <cellStyle name="Entrada 3 8 3 2 4 2" xfId="40195" xr:uid="{3018BAFA-5529-442A-9657-DF7C5B51C005}"/>
    <cellStyle name="Entrada 3 8 3 2 5" xfId="40190" xr:uid="{752276B5-8601-41BB-9FE9-0176709DBC60}"/>
    <cellStyle name="Entrada 3 8 3 3" xfId="10279" xr:uid="{EAA63776-DA8B-4E55-80B1-D5759FAB0767}"/>
    <cellStyle name="Entrada 3 8 3 3 2" xfId="10280" xr:uid="{BDD67D96-B009-462F-B1AB-848098ED50AA}"/>
    <cellStyle name="Entrada 3 8 3 3 2 2" xfId="40197" xr:uid="{B6B93C28-1BDD-4080-98CA-B9BCB540C5A2}"/>
    <cellStyle name="Entrada 3 8 3 3 3" xfId="40196" xr:uid="{280358A8-D04E-4EDE-9BE1-590290E0AE06}"/>
    <cellStyle name="Entrada 3 8 3 4" xfId="10281" xr:uid="{8F720AF4-C52E-4610-84A3-CA381808B4CD}"/>
    <cellStyle name="Entrada 3 8 3 4 2" xfId="10282" xr:uid="{619CB3E1-F0CD-4826-8678-10DF3445831B}"/>
    <cellStyle name="Entrada 3 8 3 4 2 2" xfId="40199" xr:uid="{28A5EB3E-5AC6-4172-83CD-CD1EED864C38}"/>
    <cellStyle name="Entrada 3 8 3 4 3" xfId="40198" xr:uid="{ECFBF11F-DADF-47F8-9089-9189B2E2F2E2}"/>
    <cellStyle name="Entrada 3 8 3 5" xfId="10283" xr:uid="{D2A7FD95-D1C6-48E6-A6EA-5861D88C92FD}"/>
    <cellStyle name="Entrada 3 8 3 5 2" xfId="40200" xr:uid="{2CFF1387-B2F1-4830-8FFF-F61FF2B73167}"/>
    <cellStyle name="Entrada 3 8 3 6" xfId="40189" xr:uid="{13F0C2E4-4AEA-4920-8FE6-F3C3CD8D95A6}"/>
    <cellStyle name="Entrada 3 8 4" xfId="10284" xr:uid="{D3B29872-D50E-4705-92ED-FFB4DE90EA69}"/>
    <cellStyle name="Entrada 3 8 4 2" xfId="10285" xr:uid="{F0747D80-91E8-4735-A6B9-30B4F2876F05}"/>
    <cellStyle name="Entrada 3 8 4 2 2" xfId="10286" xr:uid="{4C90C2AD-04E8-46A7-AA07-D5BF9ECCE47F}"/>
    <cellStyle name="Entrada 3 8 4 2 2 2" xfId="40203" xr:uid="{AF782A6B-ABED-433C-8536-13700D97AA83}"/>
    <cellStyle name="Entrada 3 8 4 2 3" xfId="40202" xr:uid="{E9E09878-8B4A-4724-A989-0BAED810F744}"/>
    <cellStyle name="Entrada 3 8 4 3" xfId="10287" xr:uid="{08C0500E-62CF-4699-AAE6-C6944F36A963}"/>
    <cellStyle name="Entrada 3 8 4 3 2" xfId="10288" xr:uid="{EA55A676-1B4F-4F53-B070-912087EB668B}"/>
    <cellStyle name="Entrada 3 8 4 3 2 2" xfId="40205" xr:uid="{64032DE7-4EE8-4896-B9D4-EBE27D50542D}"/>
    <cellStyle name="Entrada 3 8 4 3 3" xfId="40204" xr:uid="{D8C9D59A-34CF-47B6-A9BA-55563C7D28C6}"/>
    <cellStyle name="Entrada 3 8 4 4" xfId="10289" xr:uid="{4A511E74-A379-4FEE-B2AB-1A01A83CA9E8}"/>
    <cellStyle name="Entrada 3 8 4 4 2" xfId="40206" xr:uid="{7DE368EF-8B3B-4272-B15C-1D7D8EB36EC5}"/>
    <cellStyle name="Entrada 3 8 4 5" xfId="40201" xr:uid="{38F44BBD-5925-4692-87A4-60F46C65EF57}"/>
    <cellStyle name="Entrada 3 8 5" xfId="10290" xr:uid="{4A665C0F-ED06-4697-9AD9-68AE8AB84899}"/>
    <cellStyle name="Entrada 3 8 5 2" xfId="10291" xr:uid="{38DB137A-7AE1-47F0-A477-CDF18FE1D04D}"/>
    <cellStyle name="Entrada 3 8 5 2 2" xfId="40208" xr:uid="{342DA6E5-F83C-4234-A9BD-FE445EFA9260}"/>
    <cellStyle name="Entrada 3 8 5 3" xfId="40207" xr:uid="{C7D15392-82F6-4449-B4FD-0E86741E5CDE}"/>
    <cellStyle name="Entrada 3 8 6" xfId="10292" xr:uid="{608D537A-E526-45AA-868A-3EE826D1CD55}"/>
    <cellStyle name="Entrada 3 8 6 2" xfId="10293" xr:uid="{0EA72A90-ED79-4A40-B4C8-26765609B2F9}"/>
    <cellStyle name="Entrada 3 8 6 2 2" xfId="40210" xr:uid="{A2F46037-FD12-455A-A9B0-8D5712C4EF11}"/>
    <cellStyle name="Entrada 3 8 6 3" xfId="40209" xr:uid="{C302903C-0E15-4880-AE7E-B7B843133B06}"/>
    <cellStyle name="Entrada 3 8 7" xfId="10294" xr:uid="{74FB2688-3D19-49DF-8B0D-E643F85E2AF8}"/>
    <cellStyle name="Entrada 3 8 7 2" xfId="40211" xr:uid="{F805F786-EDEB-4FD8-8AB1-C1384ABEC620}"/>
    <cellStyle name="Entrada 3 8 8" xfId="40164" xr:uid="{5ACD8BFB-4606-4FC9-A545-58C29B8E4F56}"/>
    <cellStyle name="Entrada 3 9" xfId="10295" xr:uid="{80332411-92CE-4A25-B030-6AF2B98AAFF9}"/>
    <cellStyle name="Entrada 3 9 2" xfId="10296" xr:uid="{33ECBEC9-7004-4089-B1A3-C3E13BCEA851}"/>
    <cellStyle name="Entrada 3 9 2 2" xfId="10297" xr:uid="{B5F728F3-9061-41DE-9A11-3A63F32FB098}"/>
    <cellStyle name="Entrada 3 9 2 2 2" xfId="10298" xr:uid="{1F8F96F5-C1FC-4609-9EAF-83D3729CB00C}"/>
    <cellStyle name="Entrada 3 9 2 2 2 2" xfId="10299" xr:uid="{08B208B1-1C45-462E-A0AF-C7BF3491FB41}"/>
    <cellStyle name="Entrada 3 9 2 2 2 2 2" xfId="10300" xr:uid="{B1E1E3DE-E3B4-471F-B22B-A5DAEA409B97}"/>
    <cellStyle name="Entrada 3 9 2 2 2 2 2 2" xfId="40217" xr:uid="{8C92D01A-C432-4DCC-B14E-2DC8795DCD5B}"/>
    <cellStyle name="Entrada 3 9 2 2 2 2 3" xfId="40216" xr:uid="{65DE6A50-3A41-4276-99E0-4CFBDDDBF665}"/>
    <cellStyle name="Entrada 3 9 2 2 2 3" xfId="10301" xr:uid="{8B91B3BA-2BD3-4A1E-AFC0-481A908E322B}"/>
    <cellStyle name="Entrada 3 9 2 2 2 3 2" xfId="10302" xr:uid="{DE29209D-CF0F-495B-88E6-EB833A0EBE28}"/>
    <cellStyle name="Entrada 3 9 2 2 2 3 2 2" xfId="40219" xr:uid="{FC28121A-50EF-460F-BD25-869F9EE61D7B}"/>
    <cellStyle name="Entrada 3 9 2 2 2 3 3" xfId="40218" xr:uid="{9EC4683B-2F9A-486B-A815-2FE8C59482CB}"/>
    <cellStyle name="Entrada 3 9 2 2 2 4" xfId="10303" xr:uid="{83DD58C1-2143-41BC-8ECE-4925089ADEEF}"/>
    <cellStyle name="Entrada 3 9 2 2 2 4 2" xfId="40220" xr:uid="{7936DBA1-F9AF-4352-8055-54B0628BD395}"/>
    <cellStyle name="Entrada 3 9 2 2 2 5" xfId="40215" xr:uid="{56293A07-249F-426C-9D88-CB79B0104B2E}"/>
    <cellStyle name="Entrada 3 9 2 2 3" xfId="10304" xr:uid="{F1CC4521-9A4C-4BAE-ABA3-CB97AADEFBAA}"/>
    <cellStyle name="Entrada 3 9 2 2 3 2" xfId="10305" xr:uid="{48B248E7-E891-4BA7-992C-2A550CB414F1}"/>
    <cellStyle name="Entrada 3 9 2 2 3 2 2" xfId="40222" xr:uid="{B2D8CCE6-A961-4E4C-8A38-31CAD96C193C}"/>
    <cellStyle name="Entrada 3 9 2 2 3 3" xfId="40221" xr:uid="{20843C54-643D-4374-85ED-A92FE9A4E4E2}"/>
    <cellStyle name="Entrada 3 9 2 2 4" xfId="10306" xr:uid="{A3AF8393-76B5-4326-ACD6-3E9D9DAE59F7}"/>
    <cellStyle name="Entrada 3 9 2 2 4 2" xfId="10307" xr:uid="{5763A6C6-1E82-40F7-8482-637543D35EDA}"/>
    <cellStyle name="Entrada 3 9 2 2 4 2 2" xfId="40224" xr:uid="{9D4337A4-4669-44C3-859C-B934DF9009FC}"/>
    <cellStyle name="Entrada 3 9 2 2 4 3" xfId="40223" xr:uid="{7AF2FC78-015F-46DB-B231-ADC5859CCF61}"/>
    <cellStyle name="Entrada 3 9 2 2 5" xfId="10308" xr:uid="{26539FFE-F8E6-4066-B411-B4C508ED568F}"/>
    <cellStyle name="Entrada 3 9 2 2 5 2" xfId="40225" xr:uid="{25B1F33C-155C-464A-B63B-8FDAD9FB47A4}"/>
    <cellStyle name="Entrada 3 9 2 2 6" xfId="40214" xr:uid="{A7207CD6-6A6D-4D45-9555-BFFA03FE984D}"/>
    <cellStyle name="Entrada 3 9 2 3" xfId="10309" xr:uid="{450BCA96-01AA-446C-B0FA-4F46C9DD5C49}"/>
    <cellStyle name="Entrada 3 9 2 3 2" xfId="10310" xr:uid="{B68FB839-D53A-4270-89B6-3B641BEE28FE}"/>
    <cellStyle name="Entrada 3 9 2 3 2 2" xfId="10311" xr:uid="{B2359969-A786-4277-B8E3-FC94853C8886}"/>
    <cellStyle name="Entrada 3 9 2 3 2 2 2" xfId="40228" xr:uid="{606F3420-EA85-4B0E-BC94-2389F55E698D}"/>
    <cellStyle name="Entrada 3 9 2 3 2 3" xfId="40227" xr:uid="{5454401E-DBF5-4744-AFBE-3FA8479E5DAC}"/>
    <cellStyle name="Entrada 3 9 2 3 3" xfId="10312" xr:uid="{B408AB04-F0F8-4EDD-94E3-71DAC0644B2A}"/>
    <cellStyle name="Entrada 3 9 2 3 3 2" xfId="10313" xr:uid="{82FD12FF-DC3E-4B1C-9BD7-A6EED1EC7DD3}"/>
    <cellStyle name="Entrada 3 9 2 3 3 2 2" xfId="40230" xr:uid="{0E5B614D-CAD5-48D2-8224-15BCBEF14504}"/>
    <cellStyle name="Entrada 3 9 2 3 3 3" xfId="40229" xr:uid="{85EB18D4-F654-4096-BFE7-D7945E097073}"/>
    <cellStyle name="Entrada 3 9 2 3 4" xfId="10314" xr:uid="{5846D545-9541-4F17-B61C-144505EBEEC2}"/>
    <cellStyle name="Entrada 3 9 2 3 4 2" xfId="40231" xr:uid="{6BE7788E-7B51-4CEC-B833-6434BAAC046C}"/>
    <cellStyle name="Entrada 3 9 2 3 5" xfId="40226" xr:uid="{F3D0786B-ACE7-4409-A699-B9E6DD4B696B}"/>
    <cellStyle name="Entrada 3 9 2 4" xfId="10315" xr:uid="{2F831D7B-F8AE-4C90-9F4F-89193F6E189F}"/>
    <cellStyle name="Entrada 3 9 2 4 2" xfId="10316" xr:uid="{4AF1EBD0-A1F3-4366-8E37-16492AB5DB6A}"/>
    <cellStyle name="Entrada 3 9 2 4 2 2" xfId="40233" xr:uid="{A9693ADE-A101-4008-8A7B-43F19E554E73}"/>
    <cellStyle name="Entrada 3 9 2 4 3" xfId="40232" xr:uid="{33B610EE-204E-4E2C-8E8D-FB2C50DB1E05}"/>
    <cellStyle name="Entrada 3 9 2 5" xfId="10317" xr:uid="{0A1A653E-510A-4048-8EB4-64C4883C7AA9}"/>
    <cellStyle name="Entrada 3 9 2 5 2" xfId="10318" xr:uid="{821F6033-7DFC-498E-888E-8B0BDC235B6C}"/>
    <cellStyle name="Entrada 3 9 2 5 2 2" xfId="40235" xr:uid="{B281CA3D-A8E4-4B36-AF8A-B2346B79245F}"/>
    <cellStyle name="Entrada 3 9 2 5 3" xfId="40234" xr:uid="{177FD681-412F-4248-B5D0-9B62126BCC6D}"/>
    <cellStyle name="Entrada 3 9 2 6" xfId="10319" xr:uid="{CE52B440-76A6-41BA-BD94-51A5BD1FA207}"/>
    <cellStyle name="Entrada 3 9 2 6 2" xfId="40236" xr:uid="{5DF15E39-6E09-4CC8-A39C-B2B489C5CBE4}"/>
    <cellStyle name="Entrada 3 9 2 7" xfId="40213" xr:uid="{98A6488B-F744-419F-815D-2DA16C803B5A}"/>
    <cellStyle name="Entrada 3 9 3" xfId="10320" xr:uid="{1042EC33-F81D-4FF7-A536-996876C57991}"/>
    <cellStyle name="Entrada 3 9 3 2" xfId="10321" xr:uid="{F99CD6F1-03F0-424B-8196-8630D23E96C5}"/>
    <cellStyle name="Entrada 3 9 3 2 2" xfId="10322" xr:uid="{5CABDD0E-2E3F-4C25-B8A6-CA8AF5277FF7}"/>
    <cellStyle name="Entrada 3 9 3 2 2 2" xfId="10323" xr:uid="{875ED781-DC46-47DE-A314-34162E58730B}"/>
    <cellStyle name="Entrada 3 9 3 2 2 2 2" xfId="40240" xr:uid="{76C3B3C2-AD69-4CA7-8A8E-5053802424C5}"/>
    <cellStyle name="Entrada 3 9 3 2 2 3" xfId="40239" xr:uid="{5B5FB209-FCEF-4381-8A2B-C9009A6562D3}"/>
    <cellStyle name="Entrada 3 9 3 2 3" xfId="10324" xr:uid="{11691323-95AB-432D-9790-14183BD2FFB3}"/>
    <cellStyle name="Entrada 3 9 3 2 3 2" xfId="10325" xr:uid="{B1F567E5-FB2A-497C-BEA1-7ABAE5776543}"/>
    <cellStyle name="Entrada 3 9 3 2 3 2 2" xfId="40242" xr:uid="{87C99B7A-6E41-422E-A6FA-B9CCC34D9A9A}"/>
    <cellStyle name="Entrada 3 9 3 2 3 3" xfId="40241" xr:uid="{462F34E7-D175-42DF-A36A-D8AC9ADCA551}"/>
    <cellStyle name="Entrada 3 9 3 2 4" xfId="10326" xr:uid="{9F575FDC-5E65-4C35-9C21-CCA41AE865FF}"/>
    <cellStyle name="Entrada 3 9 3 2 4 2" xfId="40243" xr:uid="{05AA3C67-99BE-4C71-868E-28F08537C316}"/>
    <cellStyle name="Entrada 3 9 3 2 5" xfId="40238" xr:uid="{1A88FF19-807C-4652-AADB-6EAA163EDDF5}"/>
    <cellStyle name="Entrada 3 9 3 3" xfId="10327" xr:uid="{5CCC2669-5BB7-40F4-A6B9-2F79B5930502}"/>
    <cellStyle name="Entrada 3 9 3 3 2" xfId="10328" xr:uid="{48FC93EF-7809-4C68-8AC0-D3D7D235A304}"/>
    <cellStyle name="Entrada 3 9 3 3 2 2" xfId="40245" xr:uid="{705C8668-F26E-4644-BCF3-B3B90E5C6553}"/>
    <cellStyle name="Entrada 3 9 3 3 3" xfId="40244" xr:uid="{3D713984-9E44-4F8C-9281-D19DB1062683}"/>
    <cellStyle name="Entrada 3 9 3 4" xfId="10329" xr:uid="{E7CC7E59-1A01-460A-95EA-660ED6D4800F}"/>
    <cellStyle name="Entrada 3 9 3 4 2" xfId="10330" xr:uid="{884E390B-3F46-4A20-8DE3-0594A07A2E7E}"/>
    <cellStyle name="Entrada 3 9 3 4 2 2" xfId="40247" xr:uid="{80BE3F5B-60F0-4C86-A420-3D3A2F101429}"/>
    <cellStyle name="Entrada 3 9 3 4 3" xfId="40246" xr:uid="{C8DEE906-FCCA-466E-95B8-226E4DF12292}"/>
    <cellStyle name="Entrada 3 9 3 5" xfId="10331" xr:uid="{4025AADB-FF5A-412B-8FAD-2CB40ABF0A77}"/>
    <cellStyle name="Entrada 3 9 3 5 2" xfId="40248" xr:uid="{B3D3946B-861E-40FE-960D-CD250F704E9E}"/>
    <cellStyle name="Entrada 3 9 3 6" xfId="40237" xr:uid="{E69AD0CE-E274-4A7D-8052-0F762AC1C0AC}"/>
    <cellStyle name="Entrada 3 9 4" xfId="10332" xr:uid="{2B65E7EA-9F4F-47FC-BA3D-FF4BD070FF14}"/>
    <cellStyle name="Entrada 3 9 4 2" xfId="10333" xr:uid="{8D77ED75-7ABB-42D6-A7CF-19001EF74DDB}"/>
    <cellStyle name="Entrada 3 9 4 2 2" xfId="10334" xr:uid="{BBC42EB5-8AAD-4341-970E-142EFC189BBF}"/>
    <cellStyle name="Entrada 3 9 4 2 2 2" xfId="40251" xr:uid="{18330D46-4A38-4F54-AE44-2DD74752B9FD}"/>
    <cellStyle name="Entrada 3 9 4 2 3" xfId="40250" xr:uid="{E946ED21-E33D-4953-B7D8-CE14483ACCFF}"/>
    <cellStyle name="Entrada 3 9 4 3" xfId="10335" xr:uid="{26C66F4F-7B2A-420E-9656-1D3D8DFC3039}"/>
    <cellStyle name="Entrada 3 9 4 3 2" xfId="10336" xr:uid="{8C5A49C9-6C10-46CA-92A7-AC7B74F55F58}"/>
    <cellStyle name="Entrada 3 9 4 3 2 2" xfId="40253" xr:uid="{A2EB114C-44A9-45F8-BA4D-813ACC7842CA}"/>
    <cellStyle name="Entrada 3 9 4 3 3" xfId="40252" xr:uid="{6F7C6534-3B97-4DE9-9F0C-E8FB2296E689}"/>
    <cellStyle name="Entrada 3 9 4 4" xfId="10337" xr:uid="{F45B9A6E-79A8-44B9-AC0D-DD839C48233E}"/>
    <cellStyle name="Entrada 3 9 4 4 2" xfId="40254" xr:uid="{AC9633AF-3952-468B-9174-75545BD017D7}"/>
    <cellStyle name="Entrada 3 9 4 5" xfId="40249" xr:uid="{F80CA983-5B64-4D6F-8C4F-69E16DF62D5A}"/>
    <cellStyle name="Entrada 3 9 5" xfId="10338" xr:uid="{6EBD3699-8261-4A02-9138-2187CC133939}"/>
    <cellStyle name="Entrada 3 9 5 2" xfId="10339" xr:uid="{52945DB6-F78C-4DF2-8631-E2DE4E21FC5A}"/>
    <cellStyle name="Entrada 3 9 5 2 2" xfId="40256" xr:uid="{FEC181EA-3EEE-4355-8851-41BB5E723759}"/>
    <cellStyle name="Entrada 3 9 5 3" xfId="40255" xr:uid="{F4F7E3E0-1B1F-4AA7-9D95-E0F3236DDBD7}"/>
    <cellStyle name="Entrada 3 9 6" xfId="10340" xr:uid="{B0171B9A-04EE-4B2E-BDC6-27D2B62EC5BE}"/>
    <cellStyle name="Entrada 3 9 6 2" xfId="10341" xr:uid="{3D076ACB-F82A-4479-AE5F-580A06C0B182}"/>
    <cellStyle name="Entrada 3 9 6 2 2" xfId="40258" xr:uid="{5296A7E6-4F56-4B6D-B3C0-7BBA35A73ECC}"/>
    <cellStyle name="Entrada 3 9 6 3" xfId="40257" xr:uid="{BDCD2175-F8DC-4BFF-8679-BF66E7766A95}"/>
    <cellStyle name="Entrada 3 9 7" xfId="10342" xr:uid="{2E84C75F-1B94-414B-AA04-91F93AF61A77}"/>
    <cellStyle name="Entrada 3 9 7 2" xfId="40259" xr:uid="{20AD962E-C6C9-4A32-AE6C-AB189EE980FB}"/>
    <cellStyle name="Entrada 3 9 8" xfId="40212" xr:uid="{B72EA3D0-4ACA-422F-9EC1-ED2097970927}"/>
    <cellStyle name="Entrada 4" xfId="10343" xr:uid="{1D5046A1-9BB6-44D8-94CC-DA42ED1F5CB9}"/>
    <cellStyle name="Entrada 5" xfId="10344" xr:uid="{839DA200-F153-4837-8D9A-5784A070D97B}"/>
    <cellStyle name="Entrada 6" xfId="10345" xr:uid="{6372127E-A64D-4624-B4C8-1E9B62A8AD65}"/>
    <cellStyle name="Entrada 7" xfId="10346" xr:uid="{754B789D-56DB-43E9-9E6C-D2A31E74673F}"/>
    <cellStyle name="Entrada 8" xfId="10347" xr:uid="{8FCE68F7-C28B-4845-AAAC-DCD124B3D60C}"/>
    <cellStyle name="Entrada 9" xfId="10348" xr:uid="{9AD495E6-36BE-4984-A3D4-1ED998D39B3F}"/>
    <cellStyle name="Estilo 1" xfId="120" xr:uid="{093497D7-C0A9-4D55-AD49-A2FEB05B7813}"/>
    <cellStyle name="Estilo 1 10" xfId="121" xr:uid="{B1ED4C35-9585-479B-8E13-C767FE6E0511}"/>
    <cellStyle name="Estilo 1 11" xfId="122" xr:uid="{3844773A-1EE9-43E7-AAA5-6E65D07A664B}"/>
    <cellStyle name="Estilo 1 12" xfId="123" xr:uid="{8284B8BC-8D27-473A-8402-90066C21038E}"/>
    <cellStyle name="Estilo 1 13" xfId="124" xr:uid="{17CFE683-AC7F-42E8-BD33-277AE874F820}"/>
    <cellStyle name="Estilo 1 14" xfId="125" xr:uid="{5F59E879-2BF4-47A6-B00F-A0243B8D4BCD}"/>
    <cellStyle name="Estilo 1 15" xfId="126" xr:uid="{46FBE608-D593-454B-9F43-348E80B8F136}"/>
    <cellStyle name="Estilo 1 16" xfId="127" xr:uid="{ECB7F02E-60B9-4D54-B06E-6D267EAE9806}"/>
    <cellStyle name="Estilo 1 17" xfId="128" xr:uid="{CF5E61FB-C5BD-4768-9E69-6A790A8640A3}"/>
    <cellStyle name="Estilo 1 18" xfId="129" xr:uid="{DA084632-8414-4E4A-9FDF-C6B85859F9AE}"/>
    <cellStyle name="Estilo 1 19" xfId="130" xr:uid="{F1FDBFBE-0F91-4693-BA07-E40D729C235C}"/>
    <cellStyle name="Estilo 1 2" xfId="131" xr:uid="{E59BF308-7A96-42E3-9168-B6A475DA6411}"/>
    <cellStyle name="Estilo 1 20" xfId="132" xr:uid="{DA85996B-8B8D-4B1B-AC9C-D61E5087188D}"/>
    <cellStyle name="Estilo 1 21" xfId="133" xr:uid="{4230A61F-C139-403B-BB13-F7981A46A399}"/>
    <cellStyle name="Estilo 1 22" xfId="134" xr:uid="{166AE6D3-E998-4B6C-86B8-AE631212936C}"/>
    <cellStyle name="Estilo 1 23" xfId="135" xr:uid="{25F9BE9E-B618-4354-831E-FAD6058A16B0}"/>
    <cellStyle name="Estilo 1 24" xfId="136" xr:uid="{AA6944BD-B93D-44A8-A7BC-55A7FAE8B81C}"/>
    <cellStyle name="Estilo 1 25" xfId="137" xr:uid="{28CF2A7D-94D3-4078-A389-7A192A463C09}"/>
    <cellStyle name="Estilo 1 26" xfId="138" xr:uid="{87A4C6AF-C9AC-44D0-BD64-4624E34C6F5D}"/>
    <cellStyle name="Estilo 1 27" xfId="139" xr:uid="{665DFCC6-6CCD-49D2-8406-2F6214AC3FCE}"/>
    <cellStyle name="Estilo 1 28" xfId="140" xr:uid="{36F26717-5B1F-4465-A559-27434D3E64C7}"/>
    <cellStyle name="Estilo 1 29" xfId="141" xr:uid="{2EA4FB78-74D1-414C-B2BD-320A2C4B83AB}"/>
    <cellStyle name="Estilo 1 3" xfId="142" xr:uid="{F0AF8567-D39E-461D-9EF4-F116766EC7FB}"/>
    <cellStyle name="Estilo 1 30" xfId="143" xr:uid="{E12339D1-CFF0-4AFD-B358-DA1D2FD92931}"/>
    <cellStyle name="Estilo 1 31" xfId="144" xr:uid="{B3F2631B-3C52-49AD-B921-AE9D0F82C53D}"/>
    <cellStyle name="Estilo 1 32" xfId="145" xr:uid="{CE82DB82-087F-4840-8BFB-7E428B1064A9}"/>
    <cellStyle name="Estilo 1 33" xfId="146" xr:uid="{754DE054-2DFC-452E-8612-3C59CAFEBB8A}"/>
    <cellStyle name="Estilo 1 34" xfId="147" xr:uid="{072D6A1F-9573-43D8-BD5D-402BFB935BDA}"/>
    <cellStyle name="Estilo 1 35" xfId="148" xr:uid="{483D7B62-18ED-47A1-AFF8-EC9DCCE1769F}"/>
    <cellStyle name="Estilo 1 36" xfId="149" xr:uid="{01512DDE-BC3B-4A10-BCD1-DD9B5C3863EF}"/>
    <cellStyle name="Estilo 1 37" xfId="150" xr:uid="{2F0953D8-F25E-4A30-9544-D527DDCB8B40}"/>
    <cellStyle name="Estilo 1 4" xfId="151" xr:uid="{3E5075B6-95B5-432F-BAE6-D52E43318B09}"/>
    <cellStyle name="Estilo 1 5" xfId="152" xr:uid="{52E3D5B3-2011-4073-908B-C8029AB32747}"/>
    <cellStyle name="Estilo 1 6" xfId="153" xr:uid="{D2D10F1D-1C06-4B99-AF88-A6E09A64AD16}"/>
    <cellStyle name="Estilo 1 7" xfId="154" xr:uid="{79E11582-C15B-46CD-9936-93F862E6C33B}"/>
    <cellStyle name="Estilo 1 8" xfId="155" xr:uid="{F9C68956-B547-471B-BE2B-F8AD171E9640}"/>
    <cellStyle name="Estilo 1 9" xfId="156" xr:uid="{BD9EA633-F56A-4F52-9DD1-478597936AD9}"/>
    <cellStyle name="Estilo 2" xfId="157" xr:uid="{8452401D-AB0D-46BC-A0A1-1A3B4D07630D}"/>
    <cellStyle name="Euro" xfId="158" xr:uid="{B9F0CCBF-B71B-4177-85CC-33533B60A418}"/>
    <cellStyle name="Euro 10" xfId="159" xr:uid="{8A907712-289C-426C-BBCF-B237FD38A011}"/>
    <cellStyle name="Euro 11" xfId="160" xr:uid="{4519514F-56F7-4A5D-BF20-21785F737111}"/>
    <cellStyle name="Euro 12" xfId="161" xr:uid="{C44496C1-A04E-43C6-A271-BF968D7EB4F6}"/>
    <cellStyle name="Euro 13" xfId="162" xr:uid="{9905A3F9-0331-4F71-9761-64FE520B0B92}"/>
    <cellStyle name="Euro 14" xfId="163" xr:uid="{5B1475D8-01B3-46D4-8E66-99048B1A3F8E}"/>
    <cellStyle name="Euro 15" xfId="164" xr:uid="{027D1B10-0D7E-44C0-B1A0-5AE720A7F589}"/>
    <cellStyle name="Euro 16" xfId="165" xr:uid="{BA282862-06A3-4D61-919F-9AD26E35B5B4}"/>
    <cellStyle name="Euro 17" xfId="166" xr:uid="{4DBA64CF-DE10-4149-A403-088E863CB34F}"/>
    <cellStyle name="Euro 18" xfId="167" xr:uid="{61D9135F-50E7-405F-A587-D28E5E0F123C}"/>
    <cellStyle name="Euro 19" xfId="168" xr:uid="{C2FDDCBD-9FBE-4385-9428-AEBD8BDBCF54}"/>
    <cellStyle name="Euro 2" xfId="169" xr:uid="{F078C455-88F1-47D4-8EB0-3CD21B11B724}"/>
    <cellStyle name="Euro 20" xfId="170" xr:uid="{17A921A3-47F2-4FEF-9024-30D7E26AA8BD}"/>
    <cellStyle name="Euro 21" xfId="171" xr:uid="{B2D7E067-0067-440B-A85E-8B4C575972C7}"/>
    <cellStyle name="Euro 22" xfId="172" xr:uid="{6B75AD8A-8FDF-49F1-BE41-EFBB58937026}"/>
    <cellStyle name="Euro 23" xfId="173" xr:uid="{35F7A052-AEDC-45E7-A898-3EC423445C57}"/>
    <cellStyle name="Euro 24" xfId="174" xr:uid="{06A91CAB-766E-4EE4-8539-3CB4912B8B6C}"/>
    <cellStyle name="Euro 25" xfId="175" xr:uid="{9BF0ABAA-3DAB-4E13-A7D1-BC486D22430D}"/>
    <cellStyle name="Euro 26" xfId="176" xr:uid="{4785E3A9-DE6C-4FDD-B93E-58AC7C1642F0}"/>
    <cellStyle name="Euro 27" xfId="177" xr:uid="{ED57607C-40A2-45CC-A883-E78B0DFFD0B1}"/>
    <cellStyle name="Euro 28" xfId="178" xr:uid="{41591563-45E5-4DFA-91B3-99F0952C083F}"/>
    <cellStyle name="Euro 29" xfId="179" xr:uid="{89169CC3-F14C-4FD8-9C3A-C30D55C4AC1A}"/>
    <cellStyle name="Euro 3" xfId="180" xr:uid="{FD5C5A15-F8EC-4C9C-BE80-4C34802F8BA5}"/>
    <cellStyle name="Euro 30" xfId="181" xr:uid="{4E062B7E-AB89-4C45-A43D-79467AAA0B82}"/>
    <cellStyle name="Euro 31" xfId="182" xr:uid="{BC05FB77-BEFE-4F19-AA8B-55D686C8AE0C}"/>
    <cellStyle name="Euro 32" xfId="183" xr:uid="{B61EBDE4-25C4-467D-AD36-0D4A9DCD3186}"/>
    <cellStyle name="Euro 33" xfId="184" xr:uid="{1372B2FE-5E7D-4C0C-BEEF-5923CFC24E83}"/>
    <cellStyle name="Euro 34" xfId="185" xr:uid="{D2E7C5A3-D946-45A3-9D59-2E8F5935459B}"/>
    <cellStyle name="Euro 35" xfId="186" xr:uid="{DAFB4DA9-1FEC-4F24-9519-123B228CA639}"/>
    <cellStyle name="Euro 36" xfId="187" xr:uid="{B72ECEA7-2559-449B-809B-B4589EEC42EA}"/>
    <cellStyle name="Euro 37" xfId="188" xr:uid="{28BFCC82-736C-4CA9-A1DE-8790AFDC6895}"/>
    <cellStyle name="Euro 4" xfId="189" xr:uid="{8865A183-2BB0-4DEB-8DEC-88FEDD8B183F}"/>
    <cellStyle name="Euro 5" xfId="190" xr:uid="{9A456B85-4568-436C-A8FA-DFFCCC79F678}"/>
    <cellStyle name="Euro 6" xfId="191" xr:uid="{520517D6-24B1-4620-9DB5-2A6168ED022A}"/>
    <cellStyle name="Euro 7" xfId="192" xr:uid="{B0FA61A9-AB4A-4E2E-86CB-BDA025213601}"/>
    <cellStyle name="Euro 8" xfId="193" xr:uid="{61984C13-B1D4-463F-BADE-77201E0FAA20}"/>
    <cellStyle name="Euro 9" xfId="194" xr:uid="{A57E0665-7FEB-4ABD-8E2B-878C0C51F350}"/>
    <cellStyle name="Explanatory Text" xfId="195" xr:uid="{96ED5FF3-B0EB-4913-83DB-FCA52D93D165}"/>
    <cellStyle name="Footnote" xfId="682" xr:uid="{95CAF6EE-9D40-4795-80D2-D59EBA626426}"/>
    <cellStyle name="Good" xfId="196" xr:uid="{3EEFE645-98C8-42D0-90B3-1DE5B3F83F57}"/>
    <cellStyle name="Grey" xfId="197" xr:uid="{3DD47768-4EE4-4259-B166-EF2A9F25BA42}"/>
    <cellStyle name="Grey 2" xfId="10349" xr:uid="{8784FED8-BD20-4A95-96E9-2BABBCD4CB73}"/>
    <cellStyle name="Grey 3" xfId="10350" xr:uid="{B6C70F5A-F4BC-4950-8BB8-60DFB7E894BB}"/>
    <cellStyle name="Grey 4" xfId="10351" xr:uid="{DBC9481A-F920-4B07-958D-F366CFD614E2}"/>
    <cellStyle name="Hard Percent" xfId="683" xr:uid="{9F269404-0FAF-4246-97DE-8966E8BE35D7}"/>
    <cellStyle name="Header" xfId="684" xr:uid="{3DA6C7B1-4EC7-4052-B373-26610B12091F}"/>
    <cellStyle name="Header1" xfId="685" xr:uid="{653BF409-3C42-4BA6-9E4D-01F0B1C5904F}"/>
    <cellStyle name="Header2" xfId="686" xr:uid="{AFE5D7FD-86EF-4FB9-9B4B-E98DE370AEBE}"/>
    <cellStyle name="Header2 2" xfId="31225" xr:uid="{A00C38E5-EF57-4170-96EC-2E81019DAD2F}"/>
    <cellStyle name="Heading 1" xfId="198" xr:uid="{BF96AE26-BEF1-420C-A9D5-F79D63D5C2C4}"/>
    <cellStyle name="Heading 2" xfId="199" xr:uid="{E77B76A4-7F53-4A74-923F-E979D71771C4}"/>
    <cellStyle name="Heading 3" xfId="200" xr:uid="{C6AB56B6-3BAC-4F46-AB26-FA780AB4898A}"/>
    <cellStyle name="Heading 4" xfId="201" xr:uid="{CC42D290-480B-43AD-B9A1-CA01A23BD134}"/>
    <cellStyle name="Hiperlink" xfId="5" builtinId="8"/>
    <cellStyle name="Hiperlink 2" xfId="4" xr:uid="{E711762E-4DE6-43F2-B435-74F21F0E721F}"/>
    <cellStyle name="Hipervínculo" xfId="202" xr:uid="{72618606-762F-4853-95CA-20E3FCC6C1D7}"/>
    <cellStyle name="Hipervínculo 10" xfId="203" xr:uid="{0167B83B-7B94-43A3-B28C-7B3A1062FC4A}"/>
    <cellStyle name="Hipervínculo 11" xfId="204" xr:uid="{D8B2F578-4C10-4529-B1A2-40596AA462E9}"/>
    <cellStyle name="Hipervínculo 12" xfId="205" xr:uid="{2527D67A-8BA2-4540-9613-D02365387C71}"/>
    <cellStyle name="Hipervínculo 13" xfId="206" xr:uid="{D0BF72C2-AF82-4AB8-9156-5A1902007639}"/>
    <cellStyle name="Hipervínculo 14" xfId="207" xr:uid="{034A9F49-6E60-49B2-B4D3-4D66E0E49BED}"/>
    <cellStyle name="Hipervínculo 15" xfId="208" xr:uid="{B037EAB6-8867-44F0-8BC5-CEF2F7BC5176}"/>
    <cellStyle name="Hipervínculo 16" xfId="209" xr:uid="{CD4E87CA-5E74-4303-8408-4641A1DE8183}"/>
    <cellStyle name="Hipervínculo 17" xfId="210" xr:uid="{EA4BDCF0-AC97-4479-B55F-C7C167D2807E}"/>
    <cellStyle name="Hipervínculo 18" xfId="211" xr:uid="{5A0BD576-0472-4F8A-8337-7F4F07E2E2D9}"/>
    <cellStyle name="Hipervínculo 19" xfId="212" xr:uid="{CC7CB585-086A-4359-93FE-79F207133134}"/>
    <cellStyle name="Hipervínculo 2" xfId="213" xr:uid="{C929C321-E034-41FC-B096-07CFBB5F8003}"/>
    <cellStyle name="Hipervínculo 20" xfId="214" xr:uid="{DDE8522B-2F04-46D6-AFEE-B3A31C006137}"/>
    <cellStyle name="Hipervínculo 21" xfId="215" xr:uid="{61AE2199-7250-494F-A5F3-7882297D821F}"/>
    <cellStyle name="Hipervínculo 22" xfId="216" xr:uid="{3FF47BDB-4054-4D62-BD95-EDFC113E8F8F}"/>
    <cellStyle name="Hipervínculo 23" xfId="217" xr:uid="{17E1D32D-F62C-436C-BE1E-B2E9D828EBCF}"/>
    <cellStyle name="Hipervínculo 24" xfId="218" xr:uid="{DD0CC335-4A95-437B-A844-D5722BD5C88B}"/>
    <cellStyle name="Hipervínculo 25" xfId="219" xr:uid="{4A6D645F-8D74-4123-8F8D-212532DA98B6}"/>
    <cellStyle name="Hipervínculo 26" xfId="220" xr:uid="{C761A9C9-7763-4175-A095-02A6BDDF4455}"/>
    <cellStyle name="Hipervínculo 27" xfId="221" xr:uid="{6980A967-F823-43AC-9AEA-EF64064A8BCD}"/>
    <cellStyle name="Hipervínculo 28" xfId="222" xr:uid="{B39B152E-7CF3-45F5-BE7F-E9D5D250652F}"/>
    <cellStyle name="Hipervínculo 29" xfId="223" xr:uid="{DC2612ED-14A8-4B2D-AF64-9092934C838B}"/>
    <cellStyle name="Hipervínculo 3" xfId="224" xr:uid="{8E7DA038-6339-43CA-92DB-6BD0400B55B5}"/>
    <cellStyle name="Hipervínculo 30" xfId="225" xr:uid="{0DDA78C1-FDD9-4061-AB64-C31A304FE641}"/>
    <cellStyle name="Hipervínculo 31" xfId="226" xr:uid="{072E867A-733D-4CE4-A888-1C3643D5CA34}"/>
    <cellStyle name="Hipervínculo 32" xfId="227" xr:uid="{E47DC8B1-291E-4D93-A54C-2B799848D402}"/>
    <cellStyle name="Hipervínculo 33" xfId="228" xr:uid="{DB7E1C11-A1A6-4702-9296-B9D8A0872AA4}"/>
    <cellStyle name="Hipervínculo 34" xfId="229" xr:uid="{85319E14-93C5-4DE7-BF44-300FD9704B2E}"/>
    <cellStyle name="Hipervínculo 35" xfId="230" xr:uid="{185F2F36-0B86-425A-87FC-D8D620321438}"/>
    <cellStyle name="Hipervínculo 36" xfId="231" xr:uid="{6A4C5008-CD8E-4D90-88A4-2C6CDB8A06EC}"/>
    <cellStyle name="Hipervínculo 37" xfId="232" xr:uid="{60D000CF-E4DE-4781-B7DD-33115262B0C0}"/>
    <cellStyle name="Hipervínculo 4" xfId="233" xr:uid="{5BB7C3E2-DBC4-48F5-99EC-734D63A176BF}"/>
    <cellStyle name="Hipervínculo 5" xfId="234" xr:uid="{9C10837B-C3E2-49FC-A89D-D35D8A5A499F}"/>
    <cellStyle name="Hipervínculo 6" xfId="235" xr:uid="{3A037464-8CB4-4AF1-AF7D-2ED67022CC75}"/>
    <cellStyle name="Hipervínculo 7" xfId="236" xr:uid="{53C370E1-14FE-4659-A69B-6CD04C8406D3}"/>
    <cellStyle name="Hipervínculo 8" xfId="237" xr:uid="{25A34AE3-6704-48AC-8508-429114E98846}"/>
    <cellStyle name="Hipervínculo 9" xfId="238" xr:uid="{2495907F-E74F-4FBD-AC97-50F0E6D4914B}"/>
    <cellStyle name="Hipervínculo visitado" xfId="239" xr:uid="{6D3DE816-DDC7-43FB-8D86-C1D3713A7D04}"/>
    <cellStyle name="Hipervínculo visitado 10" xfId="240" xr:uid="{1F1EDDA8-3990-4B3A-8E4A-D8F4C2AC7D83}"/>
    <cellStyle name="Hipervínculo visitado 11" xfId="241" xr:uid="{A58B151E-0B62-4A3C-A187-7EE350F68F9F}"/>
    <cellStyle name="Hipervínculo visitado 12" xfId="242" xr:uid="{5D0E08DF-8A9E-4560-88BF-870CD817ABB1}"/>
    <cellStyle name="Hipervínculo visitado 13" xfId="243" xr:uid="{EBF8C97E-F3B1-471D-8D03-6F9B2FB85D61}"/>
    <cellStyle name="Hipervínculo visitado 14" xfId="244" xr:uid="{46483F93-7850-41CE-B3C4-2E4024DD8AF3}"/>
    <cellStyle name="Hipervínculo visitado 15" xfId="245" xr:uid="{E51E0432-04FF-4D2A-9418-40BE5628319D}"/>
    <cellStyle name="Hipervínculo visitado 16" xfId="246" xr:uid="{AEE96B54-7641-4A90-BBFD-D563BE88C71C}"/>
    <cellStyle name="Hipervínculo visitado 17" xfId="247" xr:uid="{E719F4FC-97D1-47C2-A4BE-CF915E8C04EB}"/>
    <cellStyle name="Hipervínculo visitado 18" xfId="248" xr:uid="{8B83D2AF-621D-43FB-8D36-3AA09D2FFB47}"/>
    <cellStyle name="Hipervínculo visitado 19" xfId="249" xr:uid="{010BFDAC-9E01-4A44-A947-21C925D0317B}"/>
    <cellStyle name="Hipervínculo visitado 2" xfId="250" xr:uid="{CF7BE015-0724-4D14-8C3A-E1BCD7D5E924}"/>
    <cellStyle name="Hipervínculo visitado 20" xfId="251" xr:uid="{F829B7A0-B6AE-4EB6-A02D-DB797BBD3A9B}"/>
    <cellStyle name="Hipervínculo visitado 21" xfId="252" xr:uid="{01FC86D0-2EAF-4783-972B-3152B1F7423D}"/>
    <cellStyle name="Hipervínculo visitado 22" xfId="253" xr:uid="{E3241C4E-5560-43A2-BA42-8BDFD908168B}"/>
    <cellStyle name="Hipervínculo visitado 23" xfId="254" xr:uid="{97A7F139-F6A8-4D9E-ADC9-A835072A11EF}"/>
    <cellStyle name="Hipervínculo visitado 24" xfId="255" xr:uid="{02655076-563F-4870-B6F6-0567EE9B90C1}"/>
    <cellStyle name="Hipervínculo visitado 25" xfId="256" xr:uid="{6CF3C640-6089-45CE-A3C9-7C47329458D0}"/>
    <cellStyle name="Hipervínculo visitado 26" xfId="257" xr:uid="{5DF9DBBE-E515-4139-B961-CEB5FC4CA50C}"/>
    <cellStyle name="Hipervínculo visitado 27" xfId="258" xr:uid="{F34E2D41-92E4-42AA-AC25-4B8DD5699C36}"/>
    <cellStyle name="Hipervínculo visitado 28" xfId="259" xr:uid="{199123C2-F22A-4F73-8B61-97599A0E883F}"/>
    <cellStyle name="Hipervínculo visitado 29" xfId="260" xr:uid="{85B54367-A5D6-4071-BF47-F220C15FC948}"/>
    <cellStyle name="Hipervínculo visitado 3" xfId="261" xr:uid="{044AAAE0-4951-4557-9BC9-053E6628A4B6}"/>
    <cellStyle name="Hipervínculo visitado 30" xfId="262" xr:uid="{011BCF27-9860-4A27-9703-9DB5A8D50652}"/>
    <cellStyle name="Hipervínculo visitado 31" xfId="263" xr:uid="{09F5543F-E8B4-4306-8811-716211427B9E}"/>
    <cellStyle name="Hipervínculo visitado 32" xfId="264" xr:uid="{41B73D65-D22A-4741-8060-6EC60FE98F55}"/>
    <cellStyle name="Hipervínculo visitado 33" xfId="265" xr:uid="{9F0C4C83-22C8-4B6D-A93C-DE6B7653D807}"/>
    <cellStyle name="Hipervínculo visitado 34" xfId="266" xr:uid="{C6EC34C1-DD84-43C2-8170-65ADE8B17990}"/>
    <cellStyle name="Hipervínculo visitado 35" xfId="267" xr:uid="{B127BB33-938E-45AF-BE32-CA26DA13128E}"/>
    <cellStyle name="Hipervínculo visitado 36" xfId="268" xr:uid="{D32B2EA7-0558-4513-8F13-C534BFDA49D5}"/>
    <cellStyle name="Hipervínculo visitado 37" xfId="269" xr:uid="{FA170DB5-9968-4EAA-9F14-15E89462AD31}"/>
    <cellStyle name="Hipervínculo visitado 38" xfId="10352" xr:uid="{5654B263-88FC-4408-AA72-5E5FD5F240C4}"/>
    <cellStyle name="Hipervínculo visitado 4" xfId="270" xr:uid="{B0018749-7DEA-4CE2-B15B-4068E8727B7C}"/>
    <cellStyle name="Hipervínculo visitado 5" xfId="271" xr:uid="{91807AFC-0EAB-42A9-B925-CEADFB1D16D1}"/>
    <cellStyle name="Hipervínculo visitado 6" xfId="272" xr:uid="{8A2B1D45-FDCA-49FC-B445-35237142F7B9}"/>
    <cellStyle name="Hipervínculo visitado 7" xfId="273" xr:uid="{FDC7B363-041D-4DAD-9332-06BDC25B82B7}"/>
    <cellStyle name="Hipervínculo visitado 8" xfId="274" xr:uid="{AA130D14-D4A0-405E-B3EA-9CCF3FE9CBBF}"/>
    <cellStyle name="Hipervínculo visitado 9" xfId="275" xr:uid="{27DB1EED-74AF-4AC6-A42E-AF94B0273DBB}"/>
    <cellStyle name="Hipervínculo_Ações Vivo e Concorrência_2307" xfId="10353" xr:uid="{BBFAED6C-5239-4A3E-B46D-C63DC0B8B425}"/>
    <cellStyle name="Incorreto 10" xfId="10354" xr:uid="{03B0D0BE-301F-4B4C-8772-60F504B98FC0}"/>
    <cellStyle name="Incorreto 11" xfId="10355" xr:uid="{D6E422C4-00E4-4196-909D-FD75008679E4}"/>
    <cellStyle name="Incorreto 12" xfId="10356" xr:uid="{1E037B86-37C1-4C21-8A1C-361A0B86C14F}"/>
    <cellStyle name="Incorreto 13" xfId="10357" xr:uid="{21140ABE-337A-49F6-9D20-5450EFB7F211}"/>
    <cellStyle name="Incorreto 14" xfId="10358" xr:uid="{F2BB57C3-48B7-4F34-B162-731300BC350D}"/>
    <cellStyle name="Incorreto 15" xfId="10359" xr:uid="{B41EA5E7-D397-48F0-83EC-944C689B615C}"/>
    <cellStyle name="Incorreto 16" xfId="10360" xr:uid="{B9F534B2-5ACA-4A04-B141-3DF05FF19737}"/>
    <cellStyle name="Incorreto 17" xfId="10361" xr:uid="{41BB8218-3DB9-4B08-8456-9C78B67DB912}"/>
    <cellStyle name="Incorreto 18" xfId="10362" xr:uid="{F8FFE5B6-D655-41B0-A476-742E18E0F462}"/>
    <cellStyle name="Incorreto 2" xfId="276" xr:uid="{B8A4F326-18E9-4F44-B8E1-FB34340DF9CF}"/>
    <cellStyle name="Incorreto 3" xfId="277" xr:uid="{A4AE10F9-4EC4-4B71-83A3-340CDCD5F615}"/>
    <cellStyle name="Incorreto 4" xfId="10363" xr:uid="{CC941196-64EA-46D5-A685-A9EF2859278E}"/>
    <cellStyle name="Incorreto 5" xfId="10364" xr:uid="{A52E5A67-2437-40C6-9402-E5EC3D4807D1}"/>
    <cellStyle name="Incorreto 6" xfId="10365" xr:uid="{BEC35AF4-AFE8-45D3-A5A6-D00F8421883F}"/>
    <cellStyle name="Incorreto 7" xfId="10366" xr:uid="{913E6005-94EC-4151-928B-DD3E226F74FE}"/>
    <cellStyle name="Incorreto 8" xfId="10367" xr:uid="{B27D96DB-4B76-46CE-9346-6795CB7E8050}"/>
    <cellStyle name="Incorreto 9" xfId="10368" xr:uid="{D2718581-F55B-4C86-999F-E173476695AD}"/>
    <cellStyle name="Indefinido" xfId="687" xr:uid="{D0E873D3-6FDD-430D-9FA6-9B213C85DCCC}"/>
    <cellStyle name="Input" xfId="278" xr:uid="{E5646AF4-1D5F-40EC-AC33-0202FEAD167D}"/>
    <cellStyle name="Input %" xfId="279" xr:uid="{9A89F17A-292D-486C-8D37-E09B188DF3F9}"/>
    <cellStyle name="Input (%)" xfId="688" xr:uid="{7CBDD6B8-9F0B-41A4-92EA-B185B8595562}"/>
    <cellStyle name="Input (£m)" xfId="689" xr:uid="{482DABE3-093D-437A-9549-BD270570075F}"/>
    <cellStyle name="Input (No)" xfId="690" xr:uid="{52DF60F6-C2EF-402D-9FEA-D7A4D3E5F5CC}"/>
    <cellStyle name="Input [yellow]" xfId="280" xr:uid="{A5EE7DCD-329A-4F44-9205-4BE16D82D91B}"/>
    <cellStyle name="Input [yellow] 10" xfId="10369" xr:uid="{385ECA7F-F383-47B1-8E4D-6179FA039E4A}"/>
    <cellStyle name="Input [yellow] 10 10" xfId="10370" xr:uid="{C38848CD-E40A-4A03-950E-35CB1FBFDAE3}"/>
    <cellStyle name="Input [yellow] 10 10 2" xfId="10371" xr:uid="{A10FB13D-EA57-45B2-97A4-39C25E2697BF}"/>
    <cellStyle name="Input [yellow] 10 10 2 2" xfId="40262" xr:uid="{3A85BCBA-7C36-4523-85C8-E37D658FFD6A}"/>
    <cellStyle name="Input [yellow] 10 10 3" xfId="10372" xr:uid="{66229BEC-7DD4-4212-ADE8-C18B718E4004}"/>
    <cellStyle name="Input [yellow] 10 10 3 2" xfId="40263" xr:uid="{7D297F5F-2BD5-4379-819D-2CB2212E988B}"/>
    <cellStyle name="Input [yellow] 10 10 4" xfId="10373" xr:uid="{797FF71E-12CB-481B-9D7D-52FA2C0BA32B}"/>
    <cellStyle name="Input [yellow] 10 10 4 2" xfId="40264" xr:uid="{E297A662-ED9D-4E23-991F-7EF0776F9FA8}"/>
    <cellStyle name="Input [yellow] 10 10 5" xfId="40261" xr:uid="{6777D289-70EC-4B9C-91C1-B04B2A0E5BC0}"/>
    <cellStyle name="Input [yellow] 10 11" xfId="10374" xr:uid="{2A69B0F0-769C-4F4D-8B3D-4BFF0CB1D1C2}"/>
    <cellStyle name="Input [yellow] 10 11 2" xfId="10375" xr:uid="{445CEA64-0FA0-45DB-A0C9-905F39ACCE60}"/>
    <cellStyle name="Input [yellow] 10 11 2 2" xfId="40266" xr:uid="{7909E738-8B33-490E-A1F2-DC8E47516061}"/>
    <cellStyle name="Input [yellow] 10 11 3" xfId="10376" xr:uid="{1509E013-B254-468F-8395-1A0225B9B1AB}"/>
    <cellStyle name="Input [yellow] 10 11 3 2" xfId="40267" xr:uid="{D8B46BC5-D2DE-4977-8087-87FB69591D86}"/>
    <cellStyle name="Input [yellow] 10 11 4" xfId="10377" xr:uid="{8E6FC954-4DDA-4625-B8CE-F0B6F2796E07}"/>
    <cellStyle name="Input [yellow] 10 11 4 2" xfId="40268" xr:uid="{3E2F4528-593A-4360-9A04-D224ACECC97D}"/>
    <cellStyle name="Input [yellow] 10 11 5" xfId="40265" xr:uid="{5C2615DE-D8CE-4D3C-8D8A-1F6EB7813C42}"/>
    <cellStyle name="Input [yellow] 10 12" xfId="10378" xr:uid="{C83D25FE-BB5B-4FB7-AF5F-A94749BA5FE1}"/>
    <cellStyle name="Input [yellow] 10 12 2" xfId="10379" xr:uid="{206C379E-D5B1-4E27-9517-DEF820D329BD}"/>
    <cellStyle name="Input [yellow] 10 12 2 2" xfId="40270" xr:uid="{678F2FCC-710D-412F-91D0-69BA0227DAE7}"/>
    <cellStyle name="Input [yellow] 10 12 3" xfId="10380" xr:uid="{2F10A994-1E10-4AD1-BCA7-B9593194F4F4}"/>
    <cellStyle name="Input [yellow] 10 12 3 2" xfId="40271" xr:uid="{03C96F60-9318-4C5B-A606-E297E123B794}"/>
    <cellStyle name="Input [yellow] 10 12 4" xfId="10381" xr:uid="{909CBA7C-A886-47D2-87C4-77D5AC724B32}"/>
    <cellStyle name="Input [yellow] 10 12 4 2" xfId="40272" xr:uid="{2B9A54D6-5680-4E18-A8BA-A167294A2660}"/>
    <cellStyle name="Input [yellow] 10 12 5" xfId="40269" xr:uid="{75CEBE54-C9F7-44E7-8682-D251D823F87D}"/>
    <cellStyle name="Input [yellow] 10 13" xfId="10382" xr:uid="{8A3CDA3C-1D96-4503-980D-FD30931D8DFF}"/>
    <cellStyle name="Input [yellow] 10 13 2" xfId="10383" xr:uid="{C0B0DA6A-DDCD-4FF3-A499-960B88F2E53E}"/>
    <cellStyle name="Input [yellow] 10 13 2 2" xfId="40274" xr:uid="{D2B3F2AC-A4A7-4822-B277-2CAC8446275E}"/>
    <cellStyle name="Input [yellow] 10 13 3" xfId="10384" xr:uid="{20E7E868-B6BF-4115-8CA7-A82B72AF83F1}"/>
    <cellStyle name="Input [yellow] 10 13 3 2" xfId="40275" xr:uid="{723A90EB-ADDE-408A-8EE9-7444952A9040}"/>
    <cellStyle name="Input [yellow] 10 13 4" xfId="10385" xr:uid="{072B0B9A-EEDC-4C66-9BEC-65A624C2475A}"/>
    <cellStyle name="Input [yellow] 10 13 4 2" xfId="40276" xr:uid="{373FB174-3508-47C6-B335-4E0329556D84}"/>
    <cellStyle name="Input [yellow] 10 13 5" xfId="40273" xr:uid="{F13AE19F-5CDC-432E-9DB8-D8EF990AFA5A}"/>
    <cellStyle name="Input [yellow] 10 14" xfId="10386" xr:uid="{257DADBD-F147-47A1-9A01-5747AA7F0CE3}"/>
    <cellStyle name="Input [yellow] 10 14 2" xfId="10387" xr:uid="{747BD673-AA53-4F34-BDCE-82E40B6901D1}"/>
    <cellStyle name="Input [yellow] 10 14 2 2" xfId="40278" xr:uid="{85C0B33D-D25F-4863-A936-C7A9F698AC22}"/>
    <cellStyle name="Input [yellow] 10 14 3" xfId="10388" xr:uid="{AA43B938-9546-47FD-962D-54759A5E2945}"/>
    <cellStyle name="Input [yellow] 10 14 3 2" xfId="40279" xr:uid="{FDF3E8D4-330A-4309-AAEC-0A86E3FFD480}"/>
    <cellStyle name="Input [yellow] 10 14 4" xfId="10389" xr:uid="{C7F2EC9E-88CB-44ED-BF34-8DF451018D5F}"/>
    <cellStyle name="Input [yellow] 10 14 4 2" xfId="40280" xr:uid="{EC07F78B-2F29-4A21-AEE3-7B6D6B1F2259}"/>
    <cellStyle name="Input [yellow] 10 14 5" xfId="40277" xr:uid="{71EEFF57-5CBF-4C0B-B7EA-7E39C5EC91D9}"/>
    <cellStyle name="Input [yellow] 10 15" xfId="10390" xr:uid="{E9D6C052-C3C1-414E-8717-03176E002885}"/>
    <cellStyle name="Input [yellow] 10 15 2" xfId="10391" xr:uid="{53E9EEF9-D209-4105-83D7-5D7EC9524983}"/>
    <cellStyle name="Input [yellow] 10 15 2 2" xfId="40282" xr:uid="{391D93B7-962C-4D6F-8567-EFFD8CAF74AC}"/>
    <cellStyle name="Input [yellow] 10 15 3" xfId="10392" xr:uid="{DB59C904-8F8A-4C03-8D7C-37FFA032DC59}"/>
    <cellStyle name="Input [yellow] 10 15 3 2" xfId="40283" xr:uid="{33B2E717-9B0C-4C39-AE97-A1E34513AACC}"/>
    <cellStyle name="Input [yellow] 10 15 4" xfId="10393" xr:uid="{A59CD962-A850-4C00-A197-026C276B5AD1}"/>
    <cellStyle name="Input [yellow] 10 15 4 2" xfId="40284" xr:uid="{2F0F021C-7850-495F-8368-92D064CD86A1}"/>
    <cellStyle name="Input [yellow] 10 15 5" xfId="40281" xr:uid="{7D2172E3-BBC2-49CF-9025-DD41FE004638}"/>
    <cellStyle name="Input [yellow] 10 16" xfId="10394" xr:uid="{FEFBDD2E-B5EF-4161-82E6-F2DBE4E42CF0}"/>
    <cellStyle name="Input [yellow] 10 16 2" xfId="10395" xr:uid="{15F6089C-D7F7-4F54-BD3A-4144559F757E}"/>
    <cellStyle name="Input [yellow] 10 16 2 2" xfId="40286" xr:uid="{7018AAC8-AB59-4C11-8502-19E63B939514}"/>
    <cellStyle name="Input [yellow] 10 16 3" xfId="10396" xr:uid="{62316C5E-AAC1-47BB-B501-5E0ADE5FA934}"/>
    <cellStyle name="Input [yellow] 10 16 3 2" xfId="40287" xr:uid="{09B82DB8-3533-4889-AF4B-3E82489FA8EF}"/>
    <cellStyle name="Input [yellow] 10 16 4" xfId="10397" xr:uid="{22911EEC-BA30-44FC-ADC0-C1D494DC1CC7}"/>
    <cellStyle name="Input [yellow] 10 16 4 2" xfId="40288" xr:uid="{EA4E1109-A6C3-4CC4-AE5E-22AC2BB84BA8}"/>
    <cellStyle name="Input [yellow] 10 16 5" xfId="40285" xr:uid="{89D6CA07-538A-46EB-B0C7-9C8342C572CA}"/>
    <cellStyle name="Input [yellow] 10 17" xfId="10398" xr:uid="{D90F8971-7B61-42AE-8683-B6E1BAF9F790}"/>
    <cellStyle name="Input [yellow] 10 17 2" xfId="40289" xr:uid="{D40745BE-2E6A-48ED-9365-2B820EE6C109}"/>
    <cellStyle name="Input [yellow] 10 18" xfId="10399" xr:uid="{AAE20A88-3B2F-4257-B494-5238D76A186B}"/>
    <cellStyle name="Input [yellow] 10 18 2" xfId="40290" xr:uid="{56ED112F-049B-4652-8196-EDB94E361C46}"/>
    <cellStyle name="Input [yellow] 10 19" xfId="10400" xr:uid="{EC982A4F-AE37-4F10-885A-26D860091A56}"/>
    <cellStyle name="Input [yellow] 10 19 2" xfId="40291" xr:uid="{F067F115-C630-4262-B401-032C58FC57E6}"/>
    <cellStyle name="Input [yellow] 10 2" xfId="10401" xr:uid="{87B4C2C3-C26E-4262-87B7-A5CF006F05A0}"/>
    <cellStyle name="Input [yellow] 10 2 2" xfId="10402" xr:uid="{053D0B1F-61FC-47AB-83CD-DBE0DBD73312}"/>
    <cellStyle name="Input [yellow] 10 2 2 2" xfId="10403" xr:uid="{1E1562A0-C2CA-41BC-9B93-9C246C330652}"/>
    <cellStyle name="Input [yellow] 10 2 2 2 2" xfId="10404" xr:uid="{2B2CBB8E-2866-4AB1-A1C6-E29AD5F9107A}"/>
    <cellStyle name="Input [yellow] 10 2 2 2 2 2" xfId="40295" xr:uid="{3244D692-4458-458A-AFFF-D59AEEEF0A81}"/>
    <cellStyle name="Input [yellow] 10 2 2 2 3" xfId="10405" xr:uid="{B2BAE9E0-D5FA-4D14-974B-3798AFA0996F}"/>
    <cellStyle name="Input [yellow] 10 2 2 2 3 2" xfId="40296" xr:uid="{3093C605-6C08-4A30-9B73-32E68B0669BD}"/>
    <cellStyle name="Input [yellow] 10 2 2 2 4" xfId="10406" xr:uid="{3D16F573-054F-4CCD-8D28-78A6E1D4B97C}"/>
    <cellStyle name="Input [yellow] 10 2 2 2 4 2" xfId="40297" xr:uid="{B1815685-EDD7-48A7-8F14-405AFC34B9E8}"/>
    <cellStyle name="Input [yellow] 10 2 2 2 5" xfId="40294" xr:uid="{B102E478-6271-407A-A342-CC544CE205FC}"/>
    <cellStyle name="Input [yellow] 10 2 2 3" xfId="10407" xr:uid="{77AF8EE0-7011-49B6-824F-D6DB0295ACFD}"/>
    <cellStyle name="Input [yellow] 10 2 2 3 2" xfId="40298" xr:uid="{B4347346-D38E-4E45-BEC2-AED36B5D12FE}"/>
    <cellStyle name="Input [yellow] 10 2 2 4" xfId="10408" xr:uid="{12CB4F2B-19D4-401E-B46F-0211ADE0E4B3}"/>
    <cellStyle name="Input [yellow] 10 2 2 4 2" xfId="40299" xr:uid="{B295ADE8-5D0E-4B25-B588-41E88CD45DF3}"/>
    <cellStyle name="Input [yellow] 10 2 2 5" xfId="10409" xr:uid="{A74D076D-9F60-40B0-AE85-C9E8D0B73172}"/>
    <cellStyle name="Input [yellow] 10 2 2 5 2" xfId="40300" xr:uid="{BBF2EB10-1D7D-4F37-9933-B62A1456F372}"/>
    <cellStyle name="Input [yellow] 10 2 2 6" xfId="40293" xr:uid="{FF08C3F1-14AE-4EEC-B58A-BD9CE36A25CF}"/>
    <cellStyle name="Input [yellow] 10 2 3" xfId="10410" xr:uid="{4A57C429-5E9F-4B34-9EE8-FF41F22286CA}"/>
    <cellStyle name="Input [yellow] 10 2 3 2" xfId="10411" xr:uid="{24EA6D03-A219-4055-8E4E-41F731368FFB}"/>
    <cellStyle name="Input [yellow] 10 2 3 2 2" xfId="40302" xr:uid="{BB7A8874-E25D-45EC-8506-179B7EB89032}"/>
    <cellStyle name="Input [yellow] 10 2 3 3" xfId="10412" xr:uid="{0E56D2AF-DF4E-4A0E-9FFE-A56EA68F2B45}"/>
    <cellStyle name="Input [yellow] 10 2 3 3 2" xfId="40303" xr:uid="{7D40FA83-D556-4577-AECF-FC07D2EA7384}"/>
    <cellStyle name="Input [yellow] 10 2 3 4" xfId="10413" xr:uid="{ABCF08C8-FF6C-4190-B9F7-17AA930CCACC}"/>
    <cellStyle name="Input [yellow] 10 2 3 4 2" xfId="40304" xr:uid="{E1B6BAAE-FE48-47CC-AD48-EA741B630FE3}"/>
    <cellStyle name="Input [yellow] 10 2 3 5" xfId="40301" xr:uid="{ABCC7F8F-BB1A-454F-9618-1F9509517C6C}"/>
    <cellStyle name="Input [yellow] 10 2 4" xfId="10414" xr:uid="{C7782594-4528-4A12-824C-9B10614A309A}"/>
    <cellStyle name="Input [yellow] 10 2 4 2" xfId="40305" xr:uid="{4768A091-6F35-45F4-AA34-87813026D312}"/>
    <cellStyle name="Input [yellow] 10 2 5" xfId="10415" xr:uid="{E085BD53-04DE-42CB-B896-B5BBC65A0883}"/>
    <cellStyle name="Input [yellow] 10 2 5 2" xfId="40306" xr:uid="{C4084C7C-68EA-42BA-921A-FEEE3EDC2A3E}"/>
    <cellStyle name="Input [yellow] 10 2 6" xfId="10416" xr:uid="{3F2F10C8-D5EC-411D-97C3-E864F7B2804C}"/>
    <cellStyle name="Input [yellow] 10 2 6 2" xfId="40307" xr:uid="{EF12F106-D0D4-47D8-AFCD-1D6C5BAC6774}"/>
    <cellStyle name="Input [yellow] 10 2 7" xfId="40292" xr:uid="{BF63996F-7B37-4FAB-83E2-24D2A94D3151}"/>
    <cellStyle name="Input [yellow] 10 20" xfId="10417" xr:uid="{83D28EB6-F85A-4C1A-B0E5-F48DB9329034}"/>
    <cellStyle name="Input [yellow] 10 20 2" xfId="40308" xr:uid="{ED19BEA9-F548-48EE-847C-FE015ABAA5AF}"/>
    <cellStyle name="Input [yellow] 10 21" xfId="40260" xr:uid="{0C45D785-88D3-4365-A958-F178A0F4F59B}"/>
    <cellStyle name="Input [yellow] 10 3" xfId="10418" xr:uid="{98DE9008-1E92-4C9F-89B8-447F8296E2DC}"/>
    <cellStyle name="Input [yellow] 10 3 2" xfId="10419" xr:uid="{0D363D1C-C78D-4261-9F01-6621FBEA9A28}"/>
    <cellStyle name="Input [yellow] 10 3 2 2" xfId="10420" xr:uid="{C7776433-00AE-4E13-B766-DAF2B865570F}"/>
    <cellStyle name="Input [yellow] 10 3 2 2 2" xfId="40311" xr:uid="{D42131A2-7178-4DDD-8998-FCB34E8C67FC}"/>
    <cellStyle name="Input [yellow] 10 3 2 3" xfId="10421" xr:uid="{464811DD-6A10-4C6B-93F6-B1EA32D5ECDA}"/>
    <cellStyle name="Input [yellow] 10 3 2 3 2" xfId="40312" xr:uid="{0339570C-CB3E-417B-9BD4-BADA8192CAFC}"/>
    <cellStyle name="Input [yellow] 10 3 2 4" xfId="10422" xr:uid="{266D07AF-B72F-4B08-8882-4C44F501D406}"/>
    <cellStyle name="Input [yellow] 10 3 2 4 2" xfId="40313" xr:uid="{887258DA-A0FB-4DEA-BA8E-7F6F638530C9}"/>
    <cellStyle name="Input [yellow] 10 3 2 5" xfId="40310" xr:uid="{4F2D2A74-5B87-4BDF-80D3-0DA9FB03D0F0}"/>
    <cellStyle name="Input [yellow] 10 3 3" xfId="10423" xr:uid="{FD978825-D99E-466F-8681-5E4A28822608}"/>
    <cellStyle name="Input [yellow] 10 3 3 2" xfId="40314" xr:uid="{3BF9C377-C829-40FC-9BE8-422DE23AB343}"/>
    <cellStyle name="Input [yellow] 10 3 4" xfId="10424" xr:uid="{F83686DF-968A-4906-8E71-AE9A52E0D51B}"/>
    <cellStyle name="Input [yellow] 10 3 4 2" xfId="40315" xr:uid="{19171D0D-0E07-455D-905D-67B28E12BD7F}"/>
    <cellStyle name="Input [yellow] 10 3 5" xfId="10425" xr:uid="{62B4A710-9A0C-44D4-AE28-FFAB79A5DB1F}"/>
    <cellStyle name="Input [yellow] 10 3 5 2" xfId="40316" xr:uid="{B1D70304-647C-4988-BEE6-14AB2B44A979}"/>
    <cellStyle name="Input [yellow] 10 3 6" xfId="40309" xr:uid="{7AC0F110-9649-428D-ADCD-37DAC0A14180}"/>
    <cellStyle name="Input [yellow] 10 4" xfId="10426" xr:uid="{D158F772-2AA7-44D4-8A89-3BE34AB84B8E}"/>
    <cellStyle name="Input [yellow] 10 4 2" xfId="10427" xr:uid="{18C984CB-A3AF-486C-A570-09E9CDF6343E}"/>
    <cellStyle name="Input [yellow] 10 4 2 2" xfId="10428" xr:uid="{F049DBFB-9ACB-4683-A2D3-2644E04D0848}"/>
    <cellStyle name="Input [yellow] 10 4 2 2 2" xfId="40319" xr:uid="{6F8FED4F-18B0-4741-BB6C-F4C48A60B0D1}"/>
    <cellStyle name="Input [yellow] 10 4 2 3" xfId="10429" xr:uid="{5765148D-BCB9-4AF1-876A-4674A0E805C7}"/>
    <cellStyle name="Input [yellow] 10 4 2 3 2" xfId="40320" xr:uid="{38D816DD-5F3D-40D7-A59B-7590A79C3D68}"/>
    <cellStyle name="Input [yellow] 10 4 2 4" xfId="10430" xr:uid="{B1372030-CA19-44AE-BE1E-1CAA24754BFE}"/>
    <cellStyle name="Input [yellow] 10 4 2 4 2" xfId="40321" xr:uid="{1B126717-27C8-4BDD-810B-DF8575ED4DAF}"/>
    <cellStyle name="Input [yellow] 10 4 2 5" xfId="40318" xr:uid="{B5A75961-9977-49A8-B074-333E365E096B}"/>
    <cellStyle name="Input [yellow] 10 4 3" xfId="10431" xr:uid="{1EB93064-D687-47B0-A266-0DADAD136993}"/>
    <cellStyle name="Input [yellow] 10 4 3 2" xfId="40322" xr:uid="{58985DF1-9EDD-4915-8F39-6680F6766015}"/>
    <cellStyle name="Input [yellow] 10 4 4" xfId="10432" xr:uid="{1BD01EB5-2FDB-4712-A2E2-FB7D2790217B}"/>
    <cellStyle name="Input [yellow] 10 4 4 2" xfId="40323" xr:uid="{A194510C-1188-47A1-8EB1-1EC39F436011}"/>
    <cellStyle name="Input [yellow] 10 4 5" xfId="10433" xr:uid="{A427FDC2-306C-42BD-B2D0-5D06FCA692F2}"/>
    <cellStyle name="Input [yellow] 10 4 5 2" xfId="40324" xr:uid="{6C9CA435-D1AA-411F-AF80-43AFB875869D}"/>
    <cellStyle name="Input [yellow] 10 4 6" xfId="40317" xr:uid="{3DCFBC77-2C19-493E-9922-C242B848FCB4}"/>
    <cellStyle name="Input [yellow] 10 5" xfId="10434" xr:uid="{0EB0D7E3-47F2-4737-926E-3F6E615283F3}"/>
    <cellStyle name="Input [yellow] 10 5 2" xfId="10435" xr:uid="{6C62FB6A-DA9F-4B79-9FFE-434E17635371}"/>
    <cellStyle name="Input [yellow] 10 5 2 2" xfId="40326" xr:uid="{BEBE1DC5-CB55-43E6-B0A0-6CC9B7FB7BA4}"/>
    <cellStyle name="Input [yellow] 10 5 3" xfId="10436" xr:uid="{C76EE2E3-6B99-46E4-B93F-2FB1F54C674D}"/>
    <cellStyle name="Input [yellow] 10 5 3 2" xfId="40327" xr:uid="{10052DDF-E921-4536-A498-B934FA5F3BA0}"/>
    <cellStyle name="Input [yellow] 10 5 4" xfId="10437" xr:uid="{87D82972-CC75-4959-8762-7D0C244B26F0}"/>
    <cellStyle name="Input [yellow] 10 5 4 2" xfId="40328" xr:uid="{A2C59183-812B-4E68-B083-791A12C3E48D}"/>
    <cellStyle name="Input [yellow] 10 5 5" xfId="40325" xr:uid="{CFA9EDB2-2991-413C-8FAB-B018FA5A2C2E}"/>
    <cellStyle name="Input [yellow] 10 6" xfId="10438" xr:uid="{1A6700BD-8EB8-4BD2-8FA2-A10240B5380F}"/>
    <cellStyle name="Input [yellow] 10 6 2" xfId="10439" xr:uid="{8D196534-CC84-4D91-A10B-95564CC4B20A}"/>
    <cellStyle name="Input [yellow] 10 6 2 2" xfId="40330" xr:uid="{3650C3E7-5C45-4E60-B2A8-74C21C877FF6}"/>
    <cellStyle name="Input [yellow] 10 6 3" xfId="10440" xr:uid="{498FE474-FDC1-4C36-A3F3-9AC3B4C77022}"/>
    <cellStyle name="Input [yellow] 10 6 3 2" xfId="40331" xr:uid="{597783AC-A54E-406E-9879-3ADE7E4EE79B}"/>
    <cellStyle name="Input [yellow] 10 6 4" xfId="10441" xr:uid="{B09FBD11-74A8-40D5-8AC2-89E01A8D1DE8}"/>
    <cellStyle name="Input [yellow] 10 6 4 2" xfId="40332" xr:uid="{457F8C3A-C0C7-4F0E-84CF-1922880BBED5}"/>
    <cellStyle name="Input [yellow] 10 6 5" xfId="40329" xr:uid="{B9592E36-B532-43DD-96CB-DB05ED266333}"/>
    <cellStyle name="Input [yellow] 10 7" xfId="10442" xr:uid="{1BD7B3FB-E52D-409E-ABDB-BF23AB4B5AE1}"/>
    <cellStyle name="Input [yellow] 10 7 2" xfId="10443" xr:uid="{55521B81-12EE-45F8-B3EE-050FDB96A638}"/>
    <cellStyle name="Input [yellow] 10 7 2 2" xfId="40334" xr:uid="{A6913612-88AF-40E4-89E9-2792B1246290}"/>
    <cellStyle name="Input [yellow] 10 7 3" xfId="10444" xr:uid="{F98B74BE-3D18-4AFF-B9FE-6B37888440DA}"/>
    <cellStyle name="Input [yellow] 10 7 3 2" xfId="40335" xr:uid="{FCD66F9E-C562-4637-81B3-54F097619AD1}"/>
    <cellStyle name="Input [yellow] 10 7 4" xfId="10445" xr:uid="{0194DBBB-0323-44D9-85D9-E527638EC24B}"/>
    <cellStyle name="Input [yellow] 10 7 4 2" xfId="40336" xr:uid="{C6518177-C79D-404F-BA35-CE23A5E7265D}"/>
    <cellStyle name="Input [yellow] 10 7 5" xfId="40333" xr:uid="{1F5971CB-544D-4518-818C-BFC0F1AA55D1}"/>
    <cellStyle name="Input [yellow] 10 8" xfId="10446" xr:uid="{1F0CF918-055C-4019-8C3A-2D5881147301}"/>
    <cellStyle name="Input [yellow] 10 8 2" xfId="10447" xr:uid="{5E58277D-053A-480F-952A-CC6500B61EED}"/>
    <cellStyle name="Input [yellow] 10 8 2 2" xfId="40338" xr:uid="{0E9741AE-E147-47F6-843C-33B420E43B62}"/>
    <cellStyle name="Input [yellow] 10 8 3" xfId="10448" xr:uid="{D61886D3-E1C6-4282-956C-0FC0C845F4C8}"/>
    <cellStyle name="Input [yellow] 10 8 3 2" xfId="40339" xr:uid="{209C6E86-E30D-4451-BF74-38099A119AD6}"/>
    <cellStyle name="Input [yellow] 10 8 4" xfId="10449" xr:uid="{CA498A3A-8710-4541-917B-693650D1D810}"/>
    <cellStyle name="Input [yellow] 10 8 4 2" xfId="40340" xr:uid="{AD28AF24-9289-49A9-91B8-BABDD7A11EFC}"/>
    <cellStyle name="Input [yellow] 10 8 5" xfId="40337" xr:uid="{51B2BA65-E04C-4F9C-91B1-7F66A28AEC39}"/>
    <cellStyle name="Input [yellow] 10 9" xfId="10450" xr:uid="{13F376F8-C2F8-4CBB-9FB2-4492084F1072}"/>
    <cellStyle name="Input [yellow] 10 9 2" xfId="10451" xr:uid="{19188A16-5BE2-4AD1-A820-7DBF400F7E46}"/>
    <cellStyle name="Input [yellow] 10 9 2 2" xfId="40342" xr:uid="{57B9E72F-4CEE-4ADC-BD62-DC2AF17B694E}"/>
    <cellStyle name="Input [yellow] 10 9 3" xfId="10452" xr:uid="{48ECB1E3-88FA-4D60-8DD5-37FC26113F8B}"/>
    <cellStyle name="Input [yellow] 10 9 3 2" xfId="40343" xr:uid="{FC368134-EA2A-43EE-855E-746329AB5D6F}"/>
    <cellStyle name="Input [yellow] 10 9 4" xfId="10453" xr:uid="{4D79983B-016E-470A-B92D-8B9A3573E584}"/>
    <cellStyle name="Input [yellow] 10 9 4 2" xfId="40344" xr:uid="{4835EE30-3669-4ACE-A541-FE21A46E1AE9}"/>
    <cellStyle name="Input [yellow] 10 9 5" xfId="40341" xr:uid="{5F75971B-3E67-4878-BFBC-FEEEC5FE09A6}"/>
    <cellStyle name="Input [yellow] 11" xfId="10454" xr:uid="{701F2510-E7AF-4562-B2CF-D87B56511E83}"/>
    <cellStyle name="Input [yellow] 11 10" xfId="10455" xr:uid="{79649979-B706-4514-B9FE-7A33AD40854D}"/>
    <cellStyle name="Input [yellow] 11 10 2" xfId="10456" xr:uid="{58B8D227-D8AA-4D53-9A0F-2D875E52FF61}"/>
    <cellStyle name="Input [yellow] 11 10 2 2" xfId="40347" xr:uid="{0C11B31A-34F3-4DE3-A7A3-387B18F12C44}"/>
    <cellStyle name="Input [yellow] 11 10 3" xfId="10457" xr:uid="{46D0AE41-CA14-4B41-B0A9-7E01E3C74954}"/>
    <cellStyle name="Input [yellow] 11 10 3 2" xfId="40348" xr:uid="{D4B986F7-C2AB-4FD1-9C47-0BA01C2ECA90}"/>
    <cellStyle name="Input [yellow] 11 10 4" xfId="10458" xr:uid="{F7D6603C-7C78-4342-B422-0059CBC5CD7D}"/>
    <cellStyle name="Input [yellow] 11 10 4 2" xfId="40349" xr:uid="{166A286F-C088-4A88-98EF-18C8671FFA96}"/>
    <cellStyle name="Input [yellow] 11 10 5" xfId="40346" xr:uid="{8E44B391-DC67-46FF-A755-BA1E9EF164AC}"/>
    <cellStyle name="Input [yellow] 11 11" xfId="10459" xr:uid="{EEF499E1-AA18-45A9-98BA-76F318B5F271}"/>
    <cellStyle name="Input [yellow] 11 11 2" xfId="10460" xr:uid="{681002EB-CFBC-4DE9-B0E2-6D9B1175C0C2}"/>
    <cellStyle name="Input [yellow] 11 11 2 2" xfId="40351" xr:uid="{110F4F68-8854-4394-9ACA-4B77F8BF1E90}"/>
    <cellStyle name="Input [yellow] 11 11 3" xfId="10461" xr:uid="{46992751-9629-473D-B9FB-0AD0AE289168}"/>
    <cellStyle name="Input [yellow] 11 11 3 2" xfId="40352" xr:uid="{870E2647-2BC4-4CA6-A7F6-8F052F842288}"/>
    <cellStyle name="Input [yellow] 11 11 4" xfId="10462" xr:uid="{EF82C9A2-0E21-4093-AC72-7036B964B436}"/>
    <cellStyle name="Input [yellow] 11 11 4 2" xfId="40353" xr:uid="{B1946191-5BB5-43B0-809F-8160F73FBC23}"/>
    <cellStyle name="Input [yellow] 11 11 5" xfId="40350" xr:uid="{23B15A3B-8F7E-4866-B684-A539507D18B3}"/>
    <cellStyle name="Input [yellow] 11 12" xfId="10463" xr:uid="{CF629BD7-0E12-46FA-BCC2-CA03BA9F0C42}"/>
    <cellStyle name="Input [yellow] 11 12 2" xfId="10464" xr:uid="{5CE77851-CF72-4FD6-A1C8-14F44B567A43}"/>
    <cellStyle name="Input [yellow] 11 12 2 2" xfId="40355" xr:uid="{17BCDF29-C123-4853-A11E-998EF9C23BEE}"/>
    <cellStyle name="Input [yellow] 11 12 3" xfId="10465" xr:uid="{6A00F9E6-6302-49BF-BE72-CBA49F1F7C28}"/>
    <cellStyle name="Input [yellow] 11 12 3 2" xfId="40356" xr:uid="{D36D617C-9FA5-4419-995C-0F607ECA9AB7}"/>
    <cellStyle name="Input [yellow] 11 12 4" xfId="10466" xr:uid="{9814C48D-CEEB-464D-B6B7-278D4DBC9633}"/>
    <cellStyle name="Input [yellow] 11 12 4 2" xfId="40357" xr:uid="{91AD8D31-56D2-44F8-96A0-6C2E2D7E40EC}"/>
    <cellStyle name="Input [yellow] 11 12 5" xfId="40354" xr:uid="{3FB455C1-BA32-49B2-9E2C-19DCA3A45593}"/>
    <cellStyle name="Input [yellow] 11 13" xfId="10467" xr:uid="{0D5882F3-A3AC-447E-81FB-B86D0FADB0CA}"/>
    <cellStyle name="Input [yellow] 11 13 2" xfId="10468" xr:uid="{7BC494DC-44EE-4052-AA1F-DC291FEA2D02}"/>
    <cellStyle name="Input [yellow] 11 13 2 2" xfId="40359" xr:uid="{C1D51824-7894-44D8-B595-C5E4BBAFABB7}"/>
    <cellStyle name="Input [yellow] 11 13 3" xfId="10469" xr:uid="{069A8016-A208-40AC-B735-CB2A26C05873}"/>
    <cellStyle name="Input [yellow] 11 13 3 2" xfId="40360" xr:uid="{194E840C-750A-40A5-94D6-F0E6FCE97A03}"/>
    <cellStyle name="Input [yellow] 11 13 4" xfId="10470" xr:uid="{23CA79DB-0FDE-4FFC-9F51-0D3D8AA56141}"/>
    <cellStyle name="Input [yellow] 11 13 4 2" xfId="40361" xr:uid="{40456198-7598-4779-96CB-2C8A897DFA4A}"/>
    <cellStyle name="Input [yellow] 11 13 5" xfId="40358" xr:uid="{B6B84165-1ECD-49CE-86A8-A8CA8C9A8D25}"/>
    <cellStyle name="Input [yellow] 11 14" xfId="10471" xr:uid="{58FD747F-4BE8-4A17-B1E4-6FC27D522DF4}"/>
    <cellStyle name="Input [yellow] 11 14 2" xfId="10472" xr:uid="{DF72038D-6055-43B5-AB1E-4CE1F12F1567}"/>
    <cellStyle name="Input [yellow] 11 14 2 2" xfId="40363" xr:uid="{0DD069E5-7BBA-4970-B106-7E146A01E88E}"/>
    <cellStyle name="Input [yellow] 11 14 3" xfId="10473" xr:uid="{053DF243-ADBE-4090-BD09-8817BF9C965A}"/>
    <cellStyle name="Input [yellow] 11 14 3 2" xfId="40364" xr:uid="{F858ACE0-5BD6-4D16-95E8-DD23ABC20997}"/>
    <cellStyle name="Input [yellow] 11 14 4" xfId="10474" xr:uid="{7B2C0348-0D38-4165-8D07-91D92176B483}"/>
    <cellStyle name="Input [yellow] 11 14 4 2" xfId="40365" xr:uid="{4E78AD25-2B1E-4A4F-8656-3C18B1C892C9}"/>
    <cellStyle name="Input [yellow] 11 14 5" xfId="40362" xr:uid="{8C42E363-AE95-4D24-B006-4C6BD4C0AA62}"/>
    <cellStyle name="Input [yellow] 11 15" xfId="10475" xr:uid="{387FF9A4-11CF-4B3B-A32A-B9F903A3C177}"/>
    <cellStyle name="Input [yellow] 11 15 2" xfId="10476" xr:uid="{10D84489-700A-4AAE-A2AC-239CC7AA6E30}"/>
    <cellStyle name="Input [yellow] 11 15 2 2" xfId="40367" xr:uid="{9D6868AE-7B69-4FC8-8021-976738F88910}"/>
    <cellStyle name="Input [yellow] 11 15 3" xfId="10477" xr:uid="{1E704F21-674C-41D1-BAEF-86F7759C76C2}"/>
    <cellStyle name="Input [yellow] 11 15 3 2" xfId="40368" xr:uid="{41566E9C-9F2D-49F0-9135-8D8C8481F94D}"/>
    <cellStyle name="Input [yellow] 11 15 4" xfId="10478" xr:uid="{B2EF20D1-6B7C-4B8B-A20F-0A6CB41DEDA3}"/>
    <cellStyle name="Input [yellow] 11 15 4 2" xfId="40369" xr:uid="{C0423109-9470-4487-B4AC-C07D3EC2448C}"/>
    <cellStyle name="Input [yellow] 11 15 5" xfId="40366" xr:uid="{7087BAB3-F5B5-458A-9355-B02E31C3663A}"/>
    <cellStyle name="Input [yellow] 11 16" xfId="10479" xr:uid="{423C4AF8-7F72-4BA5-A865-198B517B6A4F}"/>
    <cellStyle name="Input [yellow] 11 16 2" xfId="10480" xr:uid="{79DCA75A-5FCC-44EB-AFF1-5B93B02C5B92}"/>
    <cellStyle name="Input [yellow] 11 16 2 2" xfId="40371" xr:uid="{C8923980-B0AD-47FA-95D0-31AB83373E50}"/>
    <cellStyle name="Input [yellow] 11 16 3" xfId="10481" xr:uid="{3DE43A6D-B8C8-467F-A572-87E1B9B297E0}"/>
    <cellStyle name="Input [yellow] 11 16 3 2" xfId="40372" xr:uid="{21E24752-CAFD-4B07-9443-DEEF90FF153A}"/>
    <cellStyle name="Input [yellow] 11 16 4" xfId="10482" xr:uid="{DF59617A-DFB1-4E0D-8F06-7EAE3D8EC38D}"/>
    <cellStyle name="Input [yellow] 11 16 4 2" xfId="40373" xr:uid="{62FA24AF-1D03-4552-90E5-0FCE6A50A4B2}"/>
    <cellStyle name="Input [yellow] 11 16 5" xfId="40370" xr:uid="{DD124A78-5A3F-49D0-BEA7-49993ACC57A3}"/>
    <cellStyle name="Input [yellow] 11 17" xfId="10483" xr:uid="{FEF2A25E-99C4-4721-B2A0-A5F0FFC94654}"/>
    <cellStyle name="Input [yellow] 11 17 2" xfId="40374" xr:uid="{30BB2451-CF30-43D0-A8E3-B05C976ED0C5}"/>
    <cellStyle name="Input [yellow] 11 18" xfId="10484" xr:uid="{D0A207A0-8CD5-43FB-BEA5-CB7E484EF116}"/>
    <cellStyle name="Input [yellow] 11 18 2" xfId="40375" xr:uid="{F48F69FA-941F-49A4-A866-9B645C58AC86}"/>
    <cellStyle name="Input [yellow] 11 19" xfId="10485" xr:uid="{E57CB8E3-5DB7-4838-9C99-80CEB9F426CD}"/>
    <cellStyle name="Input [yellow] 11 19 2" xfId="40376" xr:uid="{54F3A66C-0B7C-46D3-B42F-F6E34B9FB79B}"/>
    <cellStyle name="Input [yellow] 11 2" xfId="10486" xr:uid="{9F41BDB5-F371-4C00-A779-035581C69F52}"/>
    <cellStyle name="Input [yellow] 11 2 2" xfId="10487" xr:uid="{C579641D-982A-4A1B-BCCE-AC2A5076913C}"/>
    <cellStyle name="Input [yellow] 11 2 2 2" xfId="10488" xr:uid="{CB2DCC2D-E13D-4D16-B5B0-272D287DA1B5}"/>
    <cellStyle name="Input [yellow] 11 2 2 2 2" xfId="10489" xr:uid="{65747FF5-4712-4B44-B029-A014EA315E25}"/>
    <cellStyle name="Input [yellow] 11 2 2 2 2 2" xfId="40380" xr:uid="{AAD89BA7-6B85-442C-AC22-400B24B6A7A5}"/>
    <cellStyle name="Input [yellow] 11 2 2 2 3" xfId="10490" xr:uid="{7ADC8A01-1DC5-48DA-8A19-1AC45237C2B5}"/>
    <cellStyle name="Input [yellow] 11 2 2 2 3 2" xfId="40381" xr:uid="{1F28CB64-119A-49D3-A236-4298A2CBE53B}"/>
    <cellStyle name="Input [yellow] 11 2 2 2 4" xfId="10491" xr:uid="{7052171A-EA89-4B4D-BC56-4FF58D888644}"/>
    <cellStyle name="Input [yellow] 11 2 2 2 4 2" xfId="40382" xr:uid="{3E608902-F998-46D1-85F3-E86B171C345B}"/>
    <cellStyle name="Input [yellow] 11 2 2 2 5" xfId="40379" xr:uid="{211C588F-537E-4D4B-98AB-3D498C508C17}"/>
    <cellStyle name="Input [yellow] 11 2 2 3" xfId="10492" xr:uid="{F4301E50-F217-40CA-B6EF-855904A96BC1}"/>
    <cellStyle name="Input [yellow] 11 2 2 3 2" xfId="40383" xr:uid="{EE11A8AF-D4B0-4FEA-AFBD-C5041E93E9DD}"/>
    <cellStyle name="Input [yellow] 11 2 2 4" xfId="10493" xr:uid="{824D9606-0C8B-4325-B0FA-585E3AF49D1C}"/>
    <cellStyle name="Input [yellow] 11 2 2 4 2" xfId="40384" xr:uid="{4F2BD312-7C10-4AF3-A5B2-C184B963E20F}"/>
    <cellStyle name="Input [yellow] 11 2 2 5" xfId="10494" xr:uid="{13886F59-F9DC-4C13-86FB-F67496ECBDE8}"/>
    <cellStyle name="Input [yellow] 11 2 2 5 2" xfId="40385" xr:uid="{075F94B7-7AB2-421D-B071-DE0992C7B423}"/>
    <cellStyle name="Input [yellow] 11 2 2 6" xfId="40378" xr:uid="{138105D1-2026-4954-9E2A-9C90FB2046FC}"/>
    <cellStyle name="Input [yellow] 11 2 3" xfId="10495" xr:uid="{C8EB735A-09DE-4E3C-9C82-99B6233283F6}"/>
    <cellStyle name="Input [yellow] 11 2 3 2" xfId="10496" xr:uid="{3694563B-8785-4E92-93AB-E996CC374CCC}"/>
    <cellStyle name="Input [yellow] 11 2 3 2 2" xfId="40387" xr:uid="{6BFDF609-3DED-42BC-9B99-FF461FB68291}"/>
    <cellStyle name="Input [yellow] 11 2 3 3" xfId="10497" xr:uid="{6343037E-8781-41DB-B2B6-BE5DB8A1AE05}"/>
    <cellStyle name="Input [yellow] 11 2 3 3 2" xfId="40388" xr:uid="{D9779EC0-AC40-427D-B500-E0EEB18B3CFD}"/>
    <cellStyle name="Input [yellow] 11 2 3 4" xfId="10498" xr:uid="{A5B507DE-63A6-4C46-B09B-4B167210B66F}"/>
    <cellStyle name="Input [yellow] 11 2 3 4 2" xfId="40389" xr:uid="{100711A2-27F0-4CE0-95C5-8EF9926266D7}"/>
    <cellStyle name="Input [yellow] 11 2 3 5" xfId="40386" xr:uid="{32CA9DF5-49BB-4686-8531-C7D2B93741CF}"/>
    <cellStyle name="Input [yellow] 11 2 4" xfId="10499" xr:uid="{D9AC76EA-5FC9-4A76-A416-C7EA297965B7}"/>
    <cellStyle name="Input [yellow] 11 2 4 2" xfId="40390" xr:uid="{EE8A70A5-38DF-449E-BDB6-51BC2CDB40B2}"/>
    <cellStyle name="Input [yellow] 11 2 5" xfId="10500" xr:uid="{82841EA0-185D-4E29-B13C-02938528D5B7}"/>
    <cellStyle name="Input [yellow] 11 2 5 2" xfId="40391" xr:uid="{C63F3D39-16FA-4A44-AEDC-61765F23D50A}"/>
    <cellStyle name="Input [yellow] 11 2 6" xfId="10501" xr:uid="{FA249DDE-C882-45B2-B6A4-BC92DA05A7EF}"/>
    <cellStyle name="Input [yellow] 11 2 6 2" xfId="40392" xr:uid="{446DED52-4412-49FF-9358-16CA99A05E29}"/>
    <cellStyle name="Input [yellow] 11 2 7" xfId="40377" xr:uid="{7A397320-115A-4DA0-AB27-FDCD34D8A019}"/>
    <cellStyle name="Input [yellow] 11 20" xfId="10502" xr:uid="{62963A77-B797-4816-9C16-2E2A1AA4CF2B}"/>
    <cellStyle name="Input [yellow] 11 20 2" xfId="40393" xr:uid="{CC6A1B87-C646-4851-B024-60CA9EEB702E}"/>
    <cellStyle name="Input [yellow] 11 21" xfId="40345" xr:uid="{5818F4C9-CB39-4DE6-8FBD-DE7F7899846B}"/>
    <cellStyle name="Input [yellow] 11 3" xfId="10503" xr:uid="{A1567CDC-0B6F-421B-A2AA-702769FF8462}"/>
    <cellStyle name="Input [yellow] 11 3 2" xfId="10504" xr:uid="{00417E08-63E3-4FEA-8988-9B2FAA7A2191}"/>
    <cellStyle name="Input [yellow] 11 3 2 2" xfId="10505" xr:uid="{425A81E4-0610-4B9A-8845-AE29C6D971AC}"/>
    <cellStyle name="Input [yellow] 11 3 2 2 2" xfId="40396" xr:uid="{8CEC4F0C-C8AB-4332-8C46-A836DFBB5BB6}"/>
    <cellStyle name="Input [yellow] 11 3 2 3" xfId="10506" xr:uid="{1D33FC75-741E-41F6-97CF-0463098173C9}"/>
    <cellStyle name="Input [yellow] 11 3 2 3 2" xfId="40397" xr:uid="{1E679734-8809-49BA-8714-04063554400B}"/>
    <cellStyle name="Input [yellow] 11 3 2 4" xfId="10507" xr:uid="{C7205111-4CC0-4F24-B701-0201267DF6C9}"/>
    <cellStyle name="Input [yellow] 11 3 2 4 2" xfId="40398" xr:uid="{B4543C55-1744-40AD-AD75-3BBF72E88AFA}"/>
    <cellStyle name="Input [yellow] 11 3 2 5" xfId="40395" xr:uid="{59473B50-F251-4ABB-86FD-8BBE54193251}"/>
    <cellStyle name="Input [yellow] 11 3 3" xfId="10508" xr:uid="{B3988BFD-4F3C-49FA-86F0-532CA2CF17AA}"/>
    <cellStyle name="Input [yellow] 11 3 3 2" xfId="40399" xr:uid="{2E96568B-3695-4C78-ACF7-81B288270F56}"/>
    <cellStyle name="Input [yellow] 11 3 4" xfId="10509" xr:uid="{C93FB4FB-CABF-4350-97F3-7B4CD6F5F502}"/>
    <cellStyle name="Input [yellow] 11 3 4 2" xfId="40400" xr:uid="{EE45BDDB-93C3-421F-ABD2-E4A14A84D378}"/>
    <cellStyle name="Input [yellow] 11 3 5" xfId="10510" xr:uid="{4F7B08B2-C84D-484C-992B-04B94B761D95}"/>
    <cellStyle name="Input [yellow] 11 3 5 2" xfId="40401" xr:uid="{8B9382F3-C00C-46A5-B265-93120F25CA59}"/>
    <cellStyle name="Input [yellow] 11 3 6" xfId="40394" xr:uid="{D24618CC-A359-45AF-AB36-903443BA150B}"/>
    <cellStyle name="Input [yellow] 11 4" xfId="10511" xr:uid="{BC6C96EE-63D3-493E-8CB0-56F079655CB1}"/>
    <cellStyle name="Input [yellow] 11 4 2" xfId="10512" xr:uid="{5ECA47C8-A1B5-40D7-9E60-9FD44CD074E6}"/>
    <cellStyle name="Input [yellow] 11 4 2 2" xfId="10513" xr:uid="{161468E7-417C-4D43-B29F-4BDCD9DEAB52}"/>
    <cellStyle name="Input [yellow] 11 4 2 2 2" xfId="40404" xr:uid="{AF7FDC35-CE07-4A1B-B05F-11750773A2BE}"/>
    <cellStyle name="Input [yellow] 11 4 2 3" xfId="10514" xr:uid="{2F576A51-353A-4CD4-A750-81E2F7321162}"/>
    <cellStyle name="Input [yellow] 11 4 2 3 2" xfId="40405" xr:uid="{F5CD8161-C4DF-48B7-B064-D53922E77C63}"/>
    <cellStyle name="Input [yellow] 11 4 2 4" xfId="10515" xr:uid="{D7874B48-E7BB-468C-AB35-83EE31D6DC95}"/>
    <cellStyle name="Input [yellow] 11 4 2 4 2" xfId="40406" xr:uid="{71711047-4F33-492F-A3CE-5C859C9511C0}"/>
    <cellStyle name="Input [yellow] 11 4 2 5" xfId="40403" xr:uid="{DD9E41A2-8039-4111-AA39-41C423558ED7}"/>
    <cellStyle name="Input [yellow] 11 4 3" xfId="10516" xr:uid="{69C7D038-627F-4E39-89A4-981E500B5604}"/>
    <cellStyle name="Input [yellow] 11 4 3 2" xfId="40407" xr:uid="{B0B8015B-92DA-4A5D-B877-62EF0F9E7ED4}"/>
    <cellStyle name="Input [yellow] 11 4 4" xfId="10517" xr:uid="{EF4E9C19-CE00-4E64-92C7-03D35BAC6855}"/>
    <cellStyle name="Input [yellow] 11 4 4 2" xfId="40408" xr:uid="{B73EC293-1DAF-4860-A2D5-3B358BF7FF59}"/>
    <cellStyle name="Input [yellow] 11 4 5" xfId="10518" xr:uid="{1884835A-13B7-4C4E-A9E0-46CC6403D056}"/>
    <cellStyle name="Input [yellow] 11 4 5 2" xfId="40409" xr:uid="{AEA524CA-652F-4C7C-84A6-7DD94D82562E}"/>
    <cellStyle name="Input [yellow] 11 4 6" xfId="40402" xr:uid="{DCC0A23D-5B15-429B-81B8-C61777ECDB1E}"/>
    <cellStyle name="Input [yellow] 11 5" xfId="10519" xr:uid="{2814A050-3851-4D7B-B9E6-E4B12C03D4CD}"/>
    <cellStyle name="Input [yellow] 11 5 2" xfId="10520" xr:uid="{4522069D-CD57-45F9-89E0-D9E3B432C967}"/>
    <cellStyle name="Input [yellow] 11 5 2 2" xfId="40411" xr:uid="{299C8A5A-9411-4914-9306-A7A21771A9AD}"/>
    <cellStyle name="Input [yellow] 11 5 3" xfId="10521" xr:uid="{7400A17F-4151-4D53-92B8-B597F06D34C0}"/>
    <cellStyle name="Input [yellow] 11 5 3 2" xfId="40412" xr:uid="{8CB07F31-E38C-4E7D-9A99-FA9C6A1D3017}"/>
    <cellStyle name="Input [yellow] 11 5 4" xfId="10522" xr:uid="{28AA2421-6951-4B2F-9D4C-104D7D2DE610}"/>
    <cellStyle name="Input [yellow] 11 5 4 2" xfId="40413" xr:uid="{B3174826-F84F-4653-8FD5-AF3538C4922D}"/>
    <cellStyle name="Input [yellow] 11 5 5" xfId="40410" xr:uid="{E3B9EEB4-0DCC-4A5B-9C55-E32258A3C2F5}"/>
    <cellStyle name="Input [yellow] 11 6" xfId="10523" xr:uid="{99EBA8D4-1602-48AD-927D-58A86C38E7D7}"/>
    <cellStyle name="Input [yellow] 11 6 2" xfId="10524" xr:uid="{55D451C8-5B92-47CA-831C-FD93DFD8A567}"/>
    <cellStyle name="Input [yellow] 11 6 2 2" xfId="40415" xr:uid="{68CE1DC9-1AA7-484A-83AC-EF7D55981724}"/>
    <cellStyle name="Input [yellow] 11 6 3" xfId="10525" xr:uid="{DB2E9D95-3947-4370-BDA8-A00AA23104EC}"/>
    <cellStyle name="Input [yellow] 11 6 3 2" xfId="40416" xr:uid="{328BCAAE-8AA0-4E93-9FA5-68ECDDB9CDD7}"/>
    <cellStyle name="Input [yellow] 11 6 4" xfId="10526" xr:uid="{056B9A39-8650-4C45-9C6E-85C245D7CCFB}"/>
    <cellStyle name="Input [yellow] 11 6 4 2" xfId="40417" xr:uid="{BFFF0D94-1767-4BCF-87F0-6CBC82673266}"/>
    <cellStyle name="Input [yellow] 11 6 5" xfId="40414" xr:uid="{C262CF6D-3D8E-46DB-97CC-741685F7A699}"/>
    <cellStyle name="Input [yellow] 11 7" xfId="10527" xr:uid="{8B473D18-3700-40DC-8E64-125BB93A2F19}"/>
    <cellStyle name="Input [yellow] 11 7 2" xfId="10528" xr:uid="{D270B9D9-122B-4CE8-B583-CCBB7B9C1C19}"/>
    <cellStyle name="Input [yellow] 11 7 2 2" xfId="40419" xr:uid="{48066921-25C0-4C1F-84D7-A7B46D3FDACA}"/>
    <cellStyle name="Input [yellow] 11 7 3" xfId="10529" xr:uid="{E75C1932-8F68-4EF0-9139-CA2006BD5897}"/>
    <cellStyle name="Input [yellow] 11 7 3 2" xfId="40420" xr:uid="{B0969B32-7116-432A-AE18-746656568C8A}"/>
    <cellStyle name="Input [yellow] 11 7 4" xfId="10530" xr:uid="{E51F265A-F208-4651-A76C-8801BECC4EEA}"/>
    <cellStyle name="Input [yellow] 11 7 4 2" xfId="40421" xr:uid="{0B73C9A9-B753-430E-9C7E-8D4D5DED8D02}"/>
    <cellStyle name="Input [yellow] 11 7 5" xfId="40418" xr:uid="{8FAB5EFB-7796-429D-9A3B-CB0BF49206FD}"/>
    <cellStyle name="Input [yellow] 11 8" xfId="10531" xr:uid="{8CCCDC33-268D-46FD-9494-E300B98A7FF6}"/>
    <cellStyle name="Input [yellow] 11 8 2" xfId="10532" xr:uid="{676461D1-24D4-4FF3-986E-65D317D35303}"/>
    <cellStyle name="Input [yellow] 11 8 2 2" xfId="40423" xr:uid="{638702F0-666B-4629-BB49-BFD9F5B986F2}"/>
    <cellStyle name="Input [yellow] 11 8 3" xfId="10533" xr:uid="{1150C47B-5D62-4C7F-9E9A-8288A5E2027F}"/>
    <cellStyle name="Input [yellow] 11 8 3 2" xfId="40424" xr:uid="{AC420F9C-92E2-4351-853E-76BF1541B125}"/>
    <cellStyle name="Input [yellow] 11 8 4" xfId="10534" xr:uid="{9BBAE44C-9BA7-4D1A-8E45-5F2A9C1A01CB}"/>
    <cellStyle name="Input [yellow] 11 8 4 2" xfId="40425" xr:uid="{10957AE2-424B-4109-889A-24166825F6CF}"/>
    <cellStyle name="Input [yellow] 11 8 5" xfId="40422" xr:uid="{E7C8A31D-ACC0-48AA-9F10-A70FB0A3D4E5}"/>
    <cellStyle name="Input [yellow] 11 9" xfId="10535" xr:uid="{0654D831-31FB-4BAD-BDB9-36CEE06C6C04}"/>
    <cellStyle name="Input [yellow] 11 9 2" xfId="10536" xr:uid="{2F3ABF94-1DD1-4637-8431-CF5CC9CE6592}"/>
    <cellStyle name="Input [yellow] 11 9 2 2" xfId="40427" xr:uid="{25C433E5-AE77-4CDC-AAD0-F5C043ACAEB4}"/>
    <cellStyle name="Input [yellow] 11 9 3" xfId="10537" xr:uid="{0CF711CF-F2D2-4ABD-BD4C-78733C06ECFA}"/>
    <cellStyle name="Input [yellow] 11 9 3 2" xfId="40428" xr:uid="{E3B5959C-AE17-4A49-BCB0-9BE822213B8B}"/>
    <cellStyle name="Input [yellow] 11 9 4" xfId="10538" xr:uid="{69E7A310-47F0-436B-825F-E1271321B836}"/>
    <cellStyle name="Input [yellow] 11 9 4 2" xfId="40429" xr:uid="{4694665D-1C76-4C45-886D-0A7CD4DA7342}"/>
    <cellStyle name="Input [yellow] 11 9 5" xfId="40426" xr:uid="{FB197186-0035-4289-9C6E-D8B4878D2B39}"/>
    <cellStyle name="Input [yellow] 12" xfId="10539" xr:uid="{9EB679B6-EEA8-45D1-A4B6-17D79DBAF14F}"/>
    <cellStyle name="Input [yellow] 12 10" xfId="10540" xr:uid="{EC5682F5-153E-4650-BAE6-B0566E41F387}"/>
    <cellStyle name="Input [yellow] 12 10 2" xfId="10541" xr:uid="{97DD777D-60A5-4A48-BCBD-4B63A56D242C}"/>
    <cellStyle name="Input [yellow] 12 10 2 2" xfId="40432" xr:uid="{5F661ED5-1CE8-4FDB-9CF3-BC92B27C9BD6}"/>
    <cellStyle name="Input [yellow] 12 10 3" xfId="10542" xr:uid="{C1BC8AA3-1180-4B04-838B-83C94A5577CE}"/>
    <cellStyle name="Input [yellow] 12 10 3 2" xfId="40433" xr:uid="{0B8FB207-D270-46BD-BC00-AA21D48BBA4F}"/>
    <cellStyle name="Input [yellow] 12 10 4" xfId="10543" xr:uid="{0F112D3B-048E-450D-8E0E-CB90C54E8F92}"/>
    <cellStyle name="Input [yellow] 12 10 4 2" xfId="40434" xr:uid="{752A6D27-DB0C-4FE8-8501-22A714510B21}"/>
    <cellStyle name="Input [yellow] 12 10 5" xfId="40431" xr:uid="{696F6442-2495-460C-95C9-E641330E4AD4}"/>
    <cellStyle name="Input [yellow] 12 11" xfId="10544" xr:uid="{4EE9EF12-CD1C-4F13-8BDE-C12E39D5E058}"/>
    <cellStyle name="Input [yellow] 12 11 2" xfId="10545" xr:uid="{0F582B25-BB1A-4E1E-8DF7-8E8B46D5CE3D}"/>
    <cellStyle name="Input [yellow] 12 11 2 2" xfId="40436" xr:uid="{3C9DA70E-A03E-4C49-8159-7E2DBB80487B}"/>
    <cellStyle name="Input [yellow] 12 11 3" xfId="10546" xr:uid="{60285529-7DAC-416D-B14E-5D9A35314729}"/>
    <cellStyle name="Input [yellow] 12 11 3 2" xfId="40437" xr:uid="{BC5FF3EA-E7E3-482E-9F17-460B86BC779B}"/>
    <cellStyle name="Input [yellow] 12 11 4" xfId="10547" xr:uid="{702DA6CC-464C-454B-BD16-AEDA541658BD}"/>
    <cellStyle name="Input [yellow] 12 11 4 2" xfId="40438" xr:uid="{6B9F7171-5869-43AB-AF24-7CCA2D52593A}"/>
    <cellStyle name="Input [yellow] 12 11 5" xfId="40435" xr:uid="{CA6D4B3A-E86C-4D82-B228-E33DF6BD335F}"/>
    <cellStyle name="Input [yellow] 12 12" xfId="10548" xr:uid="{D48EFFD2-4986-49F1-BA57-F9C93447E739}"/>
    <cellStyle name="Input [yellow] 12 12 2" xfId="10549" xr:uid="{2DCC4E57-D235-4FD1-A9CD-BBF4BDB40D04}"/>
    <cellStyle name="Input [yellow] 12 12 2 2" xfId="40440" xr:uid="{ADF20C94-2D0B-4C56-ACC4-20EF0F7F98A3}"/>
    <cellStyle name="Input [yellow] 12 12 3" xfId="10550" xr:uid="{57EE8254-105D-450F-8603-794581B1C4BE}"/>
    <cellStyle name="Input [yellow] 12 12 3 2" xfId="40441" xr:uid="{EC200BDA-802A-48DE-89C4-629299165778}"/>
    <cellStyle name="Input [yellow] 12 12 4" xfId="10551" xr:uid="{3D710AD3-0064-45A5-95D9-3719C7A38D26}"/>
    <cellStyle name="Input [yellow] 12 12 4 2" xfId="40442" xr:uid="{9A36650E-F169-4EA6-8744-C76FE050A3E7}"/>
    <cellStyle name="Input [yellow] 12 12 5" xfId="40439" xr:uid="{065D4E0E-B6D1-4934-8851-BF4DDA1269A1}"/>
    <cellStyle name="Input [yellow] 12 13" xfId="10552" xr:uid="{B37E0E38-3B3F-4770-AF35-92979112A2CB}"/>
    <cellStyle name="Input [yellow] 12 13 2" xfId="10553" xr:uid="{E3C5D2D5-B0BA-4DE3-A975-9416C666BFE7}"/>
    <cellStyle name="Input [yellow] 12 13 2 2" xfId="40444" xr:uid="{62F8EFF8-583F-4690-B044-9E24984942A4}"/>
    <cellStyle name="Input [yellow] 12 13 3" xfId="10554" xr:uid="{55152F11-2053-46D2-BE1C-12F83B6BAA7C}"/>
    <cellStyle name="Input [yellow] 12 13 3 2" xfId="40445" xr:uid="{90A1D582-E7D1-4761-AAF3-509259A065BC}"/>
    <cellStyle name="Input [yellow] 12 13 4" xfId="10555" xr:uid="{D4D8368C-3786-4E62-BDFF-FA0A089B9DAB}"/>
    <cellStyle name="Input [yellow] 12 13 4 2" xfId="40446" xr:uid="{C5670E4D-9703-4151-A9D7-DC1E0A7F5ABA}"/>
    <cellStyle name="Input [yellow] 12 13 5" xfId="40443" xr:uid="{5B862417-7BED-46CF-8889-77CFDF45D8B3}"/>
    <cellStyle name="Input [yellow] 12 14" xfId="10556" xr:uid="{5534BF22-FBC2-4A15-8BF9-AC8D46FB4C33}"/>
    <cellStyle name="Input [yellow] 12 14 2" xfId="10557" xr:uid="{B9F64025-7F62-4D0E-973F-CF3D8ACA5189}"/>
    <cellStyle name="Input [yellow] 12 14 2 2" xfId="40448" xr:uid="{95DA0DBA-5D3C-4208-B8ED-6755686C129F}"/>
    <cellStyle name="Input [yellow] 12 14 3" xfId="10558" xr:uid="{D1BF6C02-BCC3-42AE-9E93-AEAB04BEF58E}"/>
    <cellStyle name="Input [yellow] 12 14 3 2" xfId="40449" xr:uid="{2D330EF8-20FC-45E5-B295-B26B019D0840}"/>
    <cellStyle name="Input [yellow] 12 14 4" xfId="10559" xr:uid="{369A719E-2773-4B4A-A320-8603A0137014}"/>
    <cellStyle name="Input [yellow] 12 14 4 2" xfId="40450" xr:uid="{7C58BD53-ED2D-4C34-8682-4575861E9CB9}"/>
    <cellStyle name="Input [yellow] 12 14 5" xfId="40447" xr:uid="{6755422E-1666-4DF1-8341-F7883D418773}"/>
    <cellStyle name="Input [yellow] 12 15" xfId="10560" xr:uid="{45680DB4-CDB1-4199-863B-3C43C879BA34}"/>
    <cellStyle name="Input [yellow] 12 15 2" xfId="10561" xr:uid="{CA86206F-E4F5-42DC-B13D-7B7156F4A04D}"/>
    <cellStyle name="Input [yellow] 12 15 2 2" xfId="40452" xr:uid="{1AB65A17-13D0-447E-AAC7-7694E4FABF58}"/>
    <cellStyle name="Input [yellow] 12 15 3" xfId="10562" xr:uid="{1A1B183C-ED82-40B6-858B-4F8BB1B0C0DB}"/>
    <cellStyle name="Input [yellow] 12 15 3 2" xfId="40453" xr:uid="{D8295327-B656-469D-B231-F98A5D355951}"/>
    <cellStyle name="Input [yellow] 12 15 4" xfId="10563" xr:uid="{A18F697E-226D-4CA6-B538-F85232AD8CCA}"/>
    <cellStyle name="Input [yellow] 12 15 4 2" xfId="40454" xr:uid="{B18B8703-04F4-43DF-86FD-EB60CA29F5E5}"/>
    <cellStyle name="Input [yellow] 12 15 5" xfId="40451" xr:uid="{EDC98217-0E1F-4A70-8814-2BC30E28710B}"/>
    <cellStyle name="Input [yellow] 12 16" xfId="10564" xr:uid="{BD4C76A8-1130-4A15-BD9A-CED2BA59FD20}"/>
    <cellStyle name="Input [yellow] 12 16 2" xfId="10565" xr:uid="{9F2CD9F8-4E52-4122-936C-64A39499A189}"/>
    <cellStyle name="Input [yellow] 12 16 2 2" xfId="40456" xr:uid="{E1AEF85E-25EE-4E9B-B892-0480A84B908D}"/>
    <cellStyle name="Input [yellow] 12 16 3" xfId="10566" xr:uid="{0DCD80E9-8E07-4C10-8380-B05A4E091BB8}"/>
    <cellStyle name="Input [yellow] 12 16 3 2" xfId="40457" xr:uid="{5D878B7D-8015-4E7F-8E1F-B08D161B875D}"/>
    <cellStyle name="Input [yellow] 12 16 4" xfId="10567" xr:uid="{0C05D9B1-6858-4AD2-92F6-F96D6A317C0E}"/>
    <cellStyle name="Input [yellow] 12 16 4 2" xfId="40458" xr:uid="{E4ABA9D2-F021-4DBC-A5C5-9B58A76B70A9}"/>
    <cellStyle name="Input [yellow] 12 16 5" xfId="40455" xr:uid="{72031678-354C-4BF6-ACC1-2018FEF42D36}"/>
    <cellStyle name="Input [yellow] 12 17" xfId="10568" xr:uid="{5AD429A4-5D93-4D7D-AE3F-CE44D54B386E}"/>
    <cellStyle name="Input [yellow] 12 17 2" xfId="40459" xr:uid="{A26EEBAD-0972-4E82-99B7-EE4CBE357018}"/>
    <cellStyle name="Input [yellow] 12 18" xfId="10569" xr:uid="{D8D20B0B-98D9-4EDF-B36A-4FF1A905C94D}"/>
    <cellStyle name="Input [yellow] 12 18 2" xfId="40460" xr:uid="{BE487A0E-3865-45C9-A75F-ED530CE214BD}"/>
    <cellStyle name="Input [yellow] 12 19" xfId="10570" xr:uid="{F9BE5A2A-481E-4422-BE68-39F20F4DC898}"/>
    <cellStyle name="Input [yellow] 12 19 2" xfId="40461" xr:uid="{5D483512-B304-4ABC-B97E-B96D3CF6CD2F}"/>
    <cellStyle name="Input [yellow] 12 2" xfId="10571" xr:uid="{A1145912-9844-4FDE-806D-15626429E41A}"/>
    <cellStyle name="Input [yellow] 12 2 2" xfId="10572" xr:uid="{7955261B-21CB-4C25-8F5F-2212D0EC9624}"/>
    <cellStyle name="Input [yellow] 12 2 2 2" xfId="10573" xr:uid="{446A9D3B-6CBB-4428-AE53-6A124F7C6F18}"/>
    <cellStyle name="Input [yellow] 12 2 2 2 2" xfId="10574" xr:uid="{73525F75-3D07-44E4-831C-96D994D43156}"/>
    <cellStyle name="Input [yellow] 12 2 2 2 2 2" xfId="40465" xr:uid="{C3322289-B44D-47AD-A5CB-88439C0B112A}"/>
    <cellStyle name="Input [yellow] 12 2 2 2 3" xfId="10575" xr:uid="{356408C7-455D-40E7-BEF2-DF73D231876A}"/>
    <cellStyle name="Input [yellow] 12 2 2 2 3 2" xfId="40466" xr:uid="{DD00CEEA-6DD4-4629-95DA-83BF7B871BA1}"/>
    <cellStyle name="Input [yellow] 12 2 2 2 4" xfId="10576" xr:uid="{8C280F18-46A0-45A4-8D39-B19C98366925}"/>
    <cellStyle name="Input [yellow] 12 2 2 2 4 2" xfId="40467" xr:uid="{8BF6F0C9-D287-47D0-A3DB-735ADD398750}"/>
    <cellStyle name="Input [yellow] 12 2 2 2 5" xfId="40464" xr:uid="{4A8DD51B-D8DC-4167-A3AB-8EA390E5F325}"/>
    <cellStyle name="Input [yellow] 12 2 2 3" xfId="10577" xr:uid="{7497551A-B8D5-4043-8E4B-FE404FA22FF9}"/>
    <cellStyle name="Input [yellow] 12 2 2 3 2" xfId="40468" xr:uid="{D68C9358-D5D7-4147-817E-6816CD1E2CD4}"/>
    <cellStyle name="Input [yellow] 12 2 2 4" xfId="10578" xr:uid="{D27B48AA-C156-41DC-AE7B-C260C6ABAF1E}"/>
    <cellStyle name="Input [yellow] 12 2 2 4 2" xfId="40469" xr:uid="{DF72BAFA-9D8A-410A-BFFF-962C8BA49BC2}"/>
    <cellStyle name="Input [yellow] 12 2 2 5" xfId="10579" xr:uid="{7ACCA2AC-483F-457C-AE3C-447CD9A36B87}"/>
    <cellStyle name="Input [yellow] 12 2 2 5 2" xfId="40470" xr:uid="{8BFF1212-B00E-4E39-8922-A12033D4706C}"/>
    <cellStyle name="Input [yellow] 12 2 2 6" xfId="40463" xr:uid="{DD9DB9B2-42B6-4FC3-AAEB-C3517A925F7D}"/>
    <cellStyle name="Input [yellow] 12 2 3" xfId="10580" xr:uid="{17D5FD14-8104-44D9-8DF9-FFB29054D206}"/>
    <cellStyle name="Input [yellow] 12 2 3 2" xfId="10581" xr:uid="{F085728E-7CBF-4FE7-99C2-F929AA76A161}"/>
    <cellStyle name="Input [yellow] 12 2 3 2 2" xfId="40472" xr:uid="{2CA5385B-D353-4B76-AF72-50710354CC2F}"/>
    <cellStyle name="Input [yellow] 12 2 3 3" xfId="10582" xr:uid="{BE5898AA-50B0-4DDD-BD12-9A9E74248371}"/>
    <cellStyle name="Input [yellow] 12 2 3 3 2" xfId="40473" xr:uid="{C15E99A2-8295-463D-9E92-84CC75E2FB4D}"/>
    <cellStyle name="Input [yellow] 12 2 3 4" xfId="10583" xr:uid="{453D8C89-034B-4504-98BF-78413953B951}"/>
    <cellStyle name="Input [yellow] 12 2 3 4 2" xfId="40474" xr:uid="{10D94D87-8665-4043-9EAD-9FD92CE00328}"/>
    <cellStyle name="Input [yellow] 12 2 3 5" xfId="40471" xr:uid="{B481D674-6689-4D6B-80DA-9F704F20E3E4}"/>
    <cellStyle name="Input [yellow] 12 2 4" xfId="10584" xr:uid="{0BC8F82C-F47C-48DC-9F85-96FEE841ACD4}"/>
    <cellStyle name="Input [yellow] 12 2 4 2" xfId="40475" xr:uid="{ECAD590B-0726-45CA-87B6-4FA935F09F41}"/>
    <cellStyle name="Input [yellow] 12 2 5" xfId="10585" xr:uid="{BDFD7F6C-EB04-4DF7-8192-2141C1862C7B}"/>
    <cellStyle name="Input [yellow] 12 2 5 2" xfId="40476" xr:uid="{92776157-EE71-45E9-BBF8-2C64469BEF0E}"/>
    <cellStyle name="Input [yellow] 12 2 6" xfId="10586" xr:uid="{07D658DD-CAB3-4837-9F94-91CEBCD95A2A}"/>
    <cellStyle name="Input [yellow] 12 2 6 2" xfId="40477" xr:uid="{9E508478-87A7-488B-AD04-6F4E7369ADA0}"/>
    <cellStyle name="Input [yellow] 12 2 7" xfId="40462" xr:uid="{4C2BBF53-11D2-4B75-8028-6E5C2605979A}"/>
    <cellStyle name="Input [yellow] 12 20" xfId="10587" xr:uid="{F3F2694C-633A-4EE3-908F-368BDA502407}"/>
    <cellStyle name="Input [yellow] 12 20 2" xfId="40478" xr:uid="{CAA2B28F-7CF8-49E7-976A-D517EE8E6B35}"/>
    <cellStyle name="Input [yellow] 12 21" xfId="40430" xr:uid="{2552C67B-5F83-48E8-90A5-831CD153CD82}"/>
    <cellStyle name="Input [yellow] 12 3" xfId="10588" xr:uid="{11CECC67-F260-4BC4-B0B9-82F5636956CA}"/>
    <cellStyle name="Input [yellow] 12 3 2" xfId="10589" xr:uid="{53A6B9FB-C620-45D6-BCFF-1236E4925669}"/>
    <cellStyle name="Input [yellow] 12 3 2 2" xfId="10590" xr:uid="{913BA71F-16CD-49B9-958F-1868632B1120}"/>
    <cellStyle name="Input [yellow] 12 3 2 2 2" xfId="40481" xr:uid="{B3E32ACB-D39C-4E1A-AF4C-F5A97B37346E}"/>
    <cellStyle name="Input [yellow] 12 3 2 3" xfId="10591" xr:uid="{EFC519B0-E5E4-4C48-9C59-2011FE1CF9DE}"/>
    <cellStyle name="Input [yellow] 12 3 2 3 2" xfId="40482" xr:uid="{29EFC5F9-72D6-4BAB-90D7-2E03A206B3BC}"/>
    <cellStyle name="Input [yellow] 12 3 2 4" xfId="10592" xr:uid="{6D4C6FA7-FE78-4235-8BB7-864935832A61}"/>
    <cellStyle name="Input [yellow] 12 3 2 4 2" xfId="40483" xr:uid="{27DA5121-4156-4681-A64E-58AC52BE6EA1}"/>
    <cellStyle name="Input [yellow] 12 3 2 5" xfId="40480" xr:uid="{A5B878B9-60E6-4C20-9461-16B4C3E1410E}"/>
    <cellStyle name="Input [yellow] 12 3 3" xfId="10593" xr:uid="{B3222934-0D79-4967-A1DC-2246AB3708DA}"/>
    <cellStyle name="Input [yellow] 12 3 3 2" xfId="40484" xr:uid="{8A54D3C6-F7C7-449E-BAF1-59C4B9FEFAF7}"/>
    <cellStyle name="Input [yellow] 12 3 4" xfId="10594" xr:uid="{717263F4-41F4-4FB5-9820-F0FA57364E9D}"/>
    <cellStyle name="Input [yellow] 12 3 4 2" xfId="40485" xr:uid="{6B3053B5-D33D-4E2C-AC53-AECAB7FC8B80}"/>
    <cellStyle name="Input [yellow] 12 3 5" xfId="10595" xr:uid="{A869567E-9850-4EA6-A6C9-6D434B26F613}"/>
    <cellStyle name="Input [yellow] 12 3 5 2" xfId="40486" xr:uid="{44F934FE-90DE-480F-BDE1-C96C1AFFA00D}"/>
    <cellStyle name="Input [yellow] 12 3 6" xfId="40479" xr:uid="{E63A1D15-B3FB-45BD-A694-A36E5393A19E}"/>
    <cellStyle name="Input [yellow] 12 4" xfId="10596" xr:uid="{62AE885A-2B74-4744-B951-8B1F7B62560D}"/>
    <cellStyle name="Input [yellow] 12 4 2" xfId="10597" xr:uid="{B7680E2A-94C0-4934-971E-827233DE346A}"/>
    <cellStyle name="Input [yellow] 12 4 2 2" xfId="10598" xr:uid="{3C2D41CA-9B3B-44A8-993E-CBD0882F2F73}"/>
    <cellStyle name="Input [yellow] 12 4 2 2 2" xfId="40489" xr:uid="{0B4026EF-CB06-4D20-A2BC-D87739F661CC}"/>
    <cellStyle name="Input [yellow] 12 4 2 3" xfId="10599" xr:uid="{F36CFAAB-A587-451F-8E37-BBA65721B6E1}"/>
    <cellStyle name="Input [yellow] 12 4 2 3 2" xfId="40490" xr:uid="{2A786AA3-5706-4200-8B10-517E19FCAAE3}"/>
    <cellStyle name="Input [yellow] 12 4 2 4" xfId="10600" xr:uid="{802F9C7C-DBE6-430F-BCBC-88BE2BD8E296}"/>
    <cellStyle name="Input [yellow] 12 4 2 4 2" xfId="40491" xr:uid="{A227FF91-7D38-46F2-BD2A-DA2480003DAE}"/>
    <cellStyle name="Input [yellow] 12 4 2 5" xfId="40488" xr:uid="{CB52A112-CC03-43B4-81BE-7C55029EC379}"/>
    <cellStyle name="Input [yellow] 12 4 3" xfId="10601" xr:uid="{C0484CA1-6E87-401A-B363-8DE118514FC4}"/>
    <cellStyle name="Input [yellow] 12 4 3 2" xfId="40492" xr:uid="{F8C7F58C-65E1-440B-A558-A1FDA714C12C}"/>
    <cellStyle name="Input [yellow] 12 4 4" xfId="10602" xr:uid="{EFBE9D12-7D24-46E0-AD74-D690CC954D46}"/>
    <cellStyle name="Input [yellow] 12 4 4 2" xfId="40493" xr:uid="{DBB91B94-CA9C-42B6-B0E5-D1FF05534045}"/>
    <cellStyle name="Input [yellow] 12 4 5" xfId="10603" xr:uid="{575D31D1-5881-4CD7-9A88-BCB8691EDE81}"/>
    <cellStyle name="Input [yellow] 12 4 5 2" xfId="40494" xr:uid="{C2745B86-F9E0-4788-8FAF-06784DF4BB2F}"/>
    <cellStyle name="Input [yellow] 12 4 6" xfId="40487" xr:uid="{4BCD9399-7D7E-4180-ACAC-D0217185FF8A}"/>
    <cellStyle name="Input [yellow] 12 5" xfId="10604" xr:uid="{D666DBB7-E9AA-4BA7-91E1-29523DC2EA52}"/>
    <cellStyle name="Input [yellow] 12 5 2" xfId="10605" xr:uid="{DAB258CA-7C21-48C7-99D8-4B9A2641313B}"/>
    <cellStyle name="Input [yellow] 12 5 2 2" xfId="40496" xr:uid="{DFA61408-6007-4976-AC3D-7C4F36BA474E}"/>
    <cellStyle name="Input [yellow] 12 5 3" xfId="10606" xr:uid="{BFB72E0E-B3B0-4223-BB6E-4CD96994EE2E}"/>
    <cellStyle name="Input [yellow] 12 5 3 2" xfId="40497" xr:uid="{141477F6-03C5-4C75-B0C9-323D8126C5F1}"/>
    <cellStyle name="Input [yellow] 12 5 4" xfId="10607" xr:uid="{9DF2E75A-21FB-4395-A21B-169C051C617A}"/>
    <cellStyle name="Input [yellow] 12 5 4 2" xfId="40498" xr:uid="{5BA984DF-2033-407A-90B7-E7D9F4DA3E32}"/>
    <cellStyle name="Input [yellow] 12 5 5" xfId="40495" xr:uid="{A2DABC8B-1DBB-44BE-A403-1CE83ABF2F6B}"/>
    <cellStyle name="Input [yellow] 12 6" xfId="10608" xr:uid="{CBDED1DF-E6FA-42AF-A085-294A7B830418}"/>
    <cellStyle name="Input [yellow] 12 6 2" xfId="10609" xr:uid="{C076268C-6AFF-439C-84A9-0878C33DE9F2}"/>
    <cellStyle name="Input [yellow] 12 6 2 2" xfId="40500" xr:uid="{309B1D5B-4ABC-4B39-9D4D-C6FECCF365EC}"/>
    <cellStyle name="Input [yellow] 12 6 3" xfId="10610" xr:uid="{A2916E8E-0B44-406F-A046-ACC9D8834E3C}"/>
    <cellStyle name="Input [yellow] 12 6 3 2" xfId="40501" xr:uid="{43C589BB-808F-484C-8560-505E60B53C18}"/>
    <cellStyle name="Input [yellow] 12 6 4" xfId="10611" xr:uid="{C2FFEAEF-E503-409D-A75A-B777C3D90D6E}"/>
    <cellStyle name="Input [yellow] 12 6 4 2" xfId="40502" xr:uid="{1BD976C8-6884-4701-87AA-A1A051B36824}"/>
    <cellStyle name="Input [yellow] 12 6 5" xfId="40499" xr:uid="{12CA105A-CB4C-40C3-9426-73102C885D7E}"/>
    <cellStyle name="Input [yellow] 12 7" xfId="10612" xr:uid="{532A32FB-775D-4025-905B-D146CE3B1228}"/>
    <cellStyle name="Input [yellow] 12 7 2" xfId="10613" xr:uid="{8F1CCCF2-BD86-4EFB-B217-0E2F3DCEC2EF}"/>
    <cellStyle name="Input [yellow] 12 7 2 2" xfId="40504" xr:uid="{C1E91A60-F36A-4CB7-ADBE-8030E986B6FF}"/>
    <cellStyle name="Input [yellow] 12 7 3" xfId="10614" xr:uid="{156FDDB5-F57A-4A4B-8498-7F96031CB360}"/>
    <cellStyle name="Input [yellow] 12 7 3 2" xfId="40505" xr:uid="{498DD2F3-4D79-4E75-98FC-04A0B6628D78}"/>
    <cellStyle name="Input [yellow] 12 7 4" xfId="10615" xr:uid="{E1986221-C568-4037-B079-31857492ECA1}"/>
    <cellStyle name="Input [yellow] 12 7 4 2" xfId="40506" xr:uid="{166B63B4-9E91-46C1-8D50-A8ECB4C401D2}"/>
    <cellStyle name="Input [yellow] 12 7 5" xfId="40503" xr:uid="{5A13DCEB-0DE5-4D12-8326-7A8AEB3B9870}"/>
    <cellStyle name="Input [yellow] 12 8" xfId="10616" xr:uid="{2ECC18DD-994B-41D9-A90D-2235412CBE88}"/>
    <cellStyle name="Input [yellow] 12 8 2" xfId="10617" xr:uid="{9AD06B26-2357-4DD7-BDBE-C815CEF7B6EF}"/>
    <cellStyle name="Input [yellow] 12 8 2 2" xfId="40508" xr:uid="{4CF65B51-86C5-48DF-A03E-9D65E28B7C74}"/>
    <cellStyle name="Input [yellow] 12 8 3" xfId="10618" xr:uid="{07363AF5-AB5A-4310-A59B-2447DB61C65A}"/>
    <cellStyle name="Input [yellow] 12 8 3 2" xfId="40509" xr:uid="{20390700-227A-4894-A742-D2609B6813FB}"/>
    <cellStyle name="Input [yellow] 12 8 4" xfId="10619" xr:uid="{F6694ED6-057B-4199-A17F-B572081DDDB0}"/>
    <cellStyle name="Input [yellow] 12 8 4 2" xfId="40510" xr:uid="{C38C8FDE-7932-482C-BE81-AE57A8D9884F}"/>
    <cellStyle name="Input [yellow] 12 8 5" xfId="40507" xr:uid="{9FBC6C54-FD57-459F-802B-EADAABC832A3}"/>
    <cellStyle name="Input [yellow] 12 9" xfId="10620" xr:uid="{DAEDEE05-CE4E-4FBA-A055-FE8B5BB6642E}"/>
    <cellStyle name="Input [yellow] 12 9 2" xfId="10621" xr:uid="{3CD0AD81-DE64-4115-8436-EA6C76059459}"/>
    <cellStyle name="Input [yellow] 12 9 2 2" xfId="40512" xr:uid="{E74D124A-0A47-4A18-AA52-1C55B11EFED8}"/>
    <cellStyle name="Input [yellow] 12 9 3" xfId="10622" xr:uid="{76D7B808-59C2-43A0-B17A-8CAD8BE79D1D}"/>
    <cellStyle name="Input [yellow] 12 9 3 2" xfId="40513" xr:uid="{EC95176E-194C-4754-9770-4F050A31A09D}"/>
    <cellStyle name="Input [yellow] 12 9 4" xfId="10623" xr:uid="{71314C17-F225-47D9-ABD1-268E2166BD45}"/>
    <cellStyle name="Input [yellow] 12 9 4 2" xfId="40514" xr:uid="{5B828407-0075-4B88-B6A9-CCA6486FD456}"/>
    <cellStyle name="Input [yellow] 12 9 5" xfId="40511" xr:uid="{60B98567-73EF-46EB-9F44-4CB3EBF75C2C}"/>
    <cellStyle name="Input [yellow] 13" xfId="10624" xr:uid="{2F956A52-52EE-43C8-8EB3-C490C7635B62}"/>
    <cellStyle name="Input [yellow] 13 10" xfId="10625" xr:uid="{82B5605D-EF36-4297-8C1A-A32951759489}"/>
    <cellStyle name="Input [yellow] 13 10 2" xfId="10626" xr:uid="{B965E9E5-EB1A-4292-B7C9-CDD2E1985C8F}"/>
    <cellStyle name="Input [yellow] 13 10 2 2" xfId="40517" xr:uid="{5AFCF980-7E1C-47DE-AA84-64D2024681CF}"/>
    <cellStyle name="Input [yellow] 13 10 3" xfId="10627" xr:uid="{1FE1DA6B-D7A2-42DF-87E0-59FFBE0F27B9}"/>
    <cellStyle name="Input [yellow] 13 10 3 2" xfId="40518" xr:uid="{E186A51C-4EFF-43B3-8660-29A2ECD87AB4}"/>
    <cellStyle name="Input [yellow] 13 10 4" xfId="10628" xr:uid="{0B94778D-5BF8-4192-BB5D-8D013099C839}"/>
    <cellStyle name="Input [yellow] 13 10 4 2" xfId="40519" xr:uid="{A709F549-DD94-4796-BB4C-F3AE654E368D}"/>
    <cellStyle name="Input [yellow] 13 10 5" xfId="40516" xr:uid="{FD810C56-5F67-410F-BC5E-EC4C0638F183}"/>
    <cellStyle name="Input [yellow] 13 11" xfId="10629" xr:uid="{51AD3AA0-A010-49F8-AD48-93D90165FD71}"/>
    <cellStyle name="Input [yellow] 13 11 2" xfId="10630" xr:uid="{3366C1A7-82A7-4252-9E2A-4CE53E5036AD}"/>
    <cellStyle name="Input [yellow] 13 11 2 2" xfId="40521" xr:uid="{CDC0A03F-10B0-4F42-8BC5-E3E28F48347A}"/>
    <cellStyle name="Input [yellow] 13 11 3" xfId="10631" xr:uid="{B1D641EA-7093-42B5-ABA1-57679AB933C7}"/>
    <cellStyle name="Input [yellow] 13 11 3 2" xfId="40522" xr:uid="{62BADCC9-24B0-4F1D-895E-36012E1681EB}"/>
    <cellStyle name="Input [yellow] 13 11 4" xfId="10632" xr:uid="{4127CD93-6644-45A2-B580-DBDC9BD36965}"/>
    <cellStyle name="Input [yellow] 13 11 4 2" xfId="40523" xr:uid="{8D1CA20E-68BF-4682-8F47-D2A5E751CB49}"/>
    <cellStyle name="Input [yellow] 13 11 5" xfId="40520" xr:uid="{08CD1846-A89F-427A-AF8A-9F5980AC382E}"/>
    <cellStyle name="Input [yellow] 13 12" xfId="10633" xr:uid="{17D8FB4D-997A-4113-8558-80DA8C3CF904}"/>
    <cellStyle name="Input [yellow] 13 12 2" xfId="10634" xr:uid="{93D518C4-1A43-4E2A-9D7A-704D7EBD1AD0}"/>
    <cellStyle name="Input [yellow] 13 12 2 2" xfId="40525" xr:uid="{FDF38B38-03D1-4EAB-A64C-D3897B94B353}"/>
    <cellStyle name="Input [yellow] 13 12 3" xfId="10635" xr:uid="{9BF32B77-F59B-4A43-9F46-1D085C2868BB}"/>
    <cellStyle name="Input [yellow] 13 12 3 2" xfId="40526" xr:uid="{D7E53CD4-48C2-4F78-936E-E6D5BA5CE198}"/>
    <cellStyle name="Input [yellow] 13 12 4" xfId="10636" xr:uid="{1553B30E-016E-48ED-B16C-3901E1D7818A}"/>
    <cellStyle name="Input [yellow] 13 12 4 2" xfId="40527" xr:uid="{2197B393-DD7C-43D6-975A-F290037152E2}"/>
    <cellStyle name="Input [yellow] 13 12 5" xfId="40524" xr:uid="{DB7A4DF5-D5CF-4597-B370-9347B05AC78A}"/>
    <cellStyle name="Input [yellow] 13 13" xfId="10637" xr:uid="{17CD7B23-DCEA-4547-8469-BD9A1D0C128A}"/>
    <cellStyle name="Input [yellow] 13 13 2" xfId="10638" xr:uid="{4CD249FF-CEDC-4467-9A7E-1BB4E6E55080}"/>
    <cellStyle name="Input [yellow] 13 13 2 2" xfId="40529" xr:uid="{FCB0B70B-D0FC-49A6-8EC6-F5D28A35FF19}"/>
    <cellStyle name="Input [yellow] 13 13 3" xfId="10639" xr:uid="{07C8648B-6080-4B92-B9DD-A68B3EDE7957}"/>
    <cellStyle name="Input [yellow] 13 13 3 2" xfId="40530" xr:uid="{482B1B19-B2A1-4326-BF91-73BDCD991604}"/>
    <cellStyle name="Input [yellow] 13 13 4" xfId="10640" xr:uid="{6E639200-23FC-45F2-9B01-21C88A90E46F}"/>
    <cellStyle name="Input [yellow] 13 13 4 2" xfId="40531" xr:uid="{B172ECDF-6513-406E-91AE-86C2B1034C67}"/>
    <cellStyle name="Input [yellow] 13 13 5" xfId="40528" xr:uid="{A3216A99-7048-4F38-AD2A-38195852A0C7}"/>
    <cellStyle name="Input [yellow] 13 14" xfId="10641" xr:uid="{3B4CEFE1-4447-4AD2-B826-CA54E3C1C747}"/>
    <cellStyle name="Input [yellow] 13 14 2" xfId="10642" xr:uid="{2C5C9AD0-A111-489E-8C44-341BF6A05078}"/>
    <cellStyle name="Input [yellow] 13 14 2 2" xfId="40533" xr:uid="{AC5A173A-66AA-48A6-89B3-6DE55FB68E3D}"/>
    <cellStyle name="Input [yellow] 13 14 3" xfId="10643" xr:uid="{23682759-2093-435C-8032-7ACC578E3A06}"/>
    <cellStyle name="Input [yellow] 13 14 3 2" xfId="40534" xr:uid="{91461534-74A7-4431-B9AB-44B3ADC7206B}"/>
    <cellStyle name="Input [yellow] 13 14 4" xfId="10644" xr:uid="{E1A1B082-E079-42B0-B654-DFA7DE856F3D}"/>
    <cellStyle name="Input [yellow] 13 14 4 2" xfId="40535" xr:uid="{2EE84B04-84EB-4FB9-835A-FEFC26B16F11}"/>
    <cellStyle name="Input [yellow] 13 14 5" xfId="40532" xr:uid="{D1874EFF-B3FB-4865-BF2F-57E998F2ED9B}"/>
    <cellStyle name="Input [yellow] 13 15" xfId="10645" xr:uid="{08983D72-FC35-4D78-AB1B-4D2B65E8AD8B}"/>
    <cellStyle name="Input [yellow] 13 15 2" xfId="10646" xr:uid="{0B23882B-B82D-4EF8-AC1C-887A65D3B17C}"/>
    <cellStyle name="Input [yellow] 13 15 2 2" xfId="40537" xr:uid="{17F8BB0E-3680-48C3-92B9-AB1E5C0157BB}"/>
    <cellStyle name="Input [yellow] 13 15 3" xfId="10647" xr:uid="{A9484503-3C8B-46ED-B35A-452D069F75C0}"/>
    <cellStyle name="Input [yellow] 13 15 3 2" xfId="40538" xr:uid="{0CD1C878-F04F-4190-961C-85E2E8C1770C}"/>
    <cellStyle name="Input [yellow] 13 15 4" xfId="10648" xr:uid="{ED5BB8DD-4772-48DC-9CC3-7CF4269EF7C9}"/>
    <cellStyle name="Input [yellow] 13 15 4 2" xfId="40539" xr:uid="{2417FE37-C021-457C-B471-6A814470ABFD}"/>
    <cellStyle name="Input [yellow] 13 15 5" xfId="40536" xr:uid="{F3AF8633-B28A-43BC-92E3-986BDDC9A135}"/>
    <cellStyle name="Input [yellow] 13 16" xfId="10649" xr:uid="{0D49B035-5F4F-46D3-BE8D-5EA3DA3A564B}"/>
    <cellStyle name="Input [yellow] 13 16 2" xfId="10650" xr:uid="{BBDB3438-2283-45CE-8D5A-FB068EBDBA45}"/>
    <cellStyle name="Input [yellow] 13 16 2 2" xfId="40541" xr:uid="{3B9572FF-F27B-4255-8BF3-8DE406585886}"/>
    <cellStyle name="Input [yellow] 13 16 3" xfId="10651" xr:uid="{E214F7D8-20EE-43BD-8CA5-498FA62A34F9}"/>
    <cellStyle name="Input [yellow] 13 16 3 2" xfId="40542" xr:uid="{80535240-4D65-494F-863A-078E08BAF70A}"/>
    <cellStyle name="Input [yellow] 13 16 4" xfId="10652" xr:uid="{0870E403-564C-4EF5-BC29-AF5D25A1B1A0}"/>
    <cellStyle name="Input [yellow] 13 16 4 2" xfId="40543" xr:uid="{36E18503-B2F5-422E-A42C-4F4EF12FF952}"/>
    <cellStyle name="Input [yellow] 13 16 5" xfId="40540" xr:uid="{86696A29-C6BB-4C5C-A718-6FF89C9281A5}"/>
    <cellStyle name="Input [yellow] 13 17" xfId="10653" xr:uid="{A955785C-2466-4D8F-B77A-15BE560FEC18}"/>
    <cellStyle name="Input [yellow] 13 17 2" xfId="40544" xr:uid="{65C9CB96-9639-462C-83C7-CC4B439B8431}"/>
    <cellStyle name="Input [yellow] 13 18" xfId="10654" xr:uid="{7E7E8C55-B37D-4734-99CC-36AE780F4675}"/>
    <cellStyle name="Input [yellow] 13 18 2" xfId="40545" xr:uid="{E7A17302-6F16-4A76-BFCC-DB828F2DD733}"/>
    <cellStyle name="Input [yellow] 13 19" xfId="10655" xr:uid="{1CEA97BB-B3A7-4C30-B8C1-D77A7D35E412}"/>
    <cellStyle name="Input [yellow] 13 19 2" xfId="40546" xr:uid="{A7630414-9C9B-41C8-ACEF-3C063C1635AF}"/>
    <cellStyle name="Input [yellow] 13 2" xfId="10656" xr:uid="{77E0975A-09BC-4C79-A74E-C9B61EAFA10B}"/>
    <cellStyle name="Input [yellow] 13 2 2" xfId="10657" xr:uid="{024D0771-8221-4CD8-9C91-B47BB3741D0E}"/>
    <cellStyle name="Input [yellow] 13 2 2 2" xfId="10658" xr:uid="{BCBCA799-2757-405F-90DC-70360B5FC430}"/>
    <cellStyle name="Input [yellow] 13 2 2 2 2" xfId="10659" xr:uid="{9766C597-AA26-4AE9-89DD-3078C5652745}"/>
    <cellStyle name="Input [yellow] 13 2 2 2 2 2" xfId="40550" xr:uid="{EEB25B0B-6E79-4956-A421-7B331764FBF2}"/>
    <cellStyle name="Input [yellow] 13 2 2 2 3" xfId="10660" xr:uid="{9A5734EB-9632-4FD8-9BA3-6409120AED54}"/>
    <cellStyle name="Input [yellow] 13 2 2 2 3 2" xfId="40551" xr:uid="{25216B69-59AC-4230-9D0E-05D97BF5335D}"/>
    <cellStyle name="Input [yellow] 13 2 2 2 4" xfId="10661" xr:uid="{81E7CFAE-7268-4A85-AF79-1C3B3A0DF876}"/>
    <cellStyle name="Input [yellow] 13 2 2 2 4 2" xfId="40552" xr:uid="{6CC9EEB8-2EEB-4189-9B90-511379817A57}"/>
    <cellStyle name="Input [yellow] 13 2 2 2 5" xfId="40549" xr:uid="{4D0A0FD3-8406-467C-96BE-A697C5AF0116}"/>
    <cellStyle name="Input [yellow] 13 2 2 3" xfId="10662" xr:uid="{FD754D9E-55D7-4290-9E6E-BEDA3FEFDCC0}"/>
    <cellStyle name="Input [yellow] 13 2 2 3 2" xfId="40553" xr:uid="{6055D645-DAFD-423D-A9E9-17E33339A3F7}"/>
    <cellStyle name="Input [yellow] 13 2 2 4" xfId="10663" xr:uid="{E3A61E1D-010A-4217-895C-4C6755DD08E3}"/>
    <cellStyle name="Input [yellow] 13 2 2 4 2" xfId="40554" xr:uid="{260A29F3-DAE3-48CB-9704-A109F21ECAD2}"/>
    <cellStyle name="Input [yellow] 13 2 2 5" xfId="10664" xr:uid="{116E74CB-8E31-445B-8DD5-654FC627754D}"/>
    <cellStyle name="Input [yellow] 13 2 2 5 2" xfId="40555" xr:uid="{824CC87E-E487-46BA-BDCC-2217F2C86D4C}"/>
    <cellStyle name="Input [yellow] 13 2 2 6" xfId="40548" xr:uid="{34FED894-F414-49E8-85DA-2FD539EE6E5A}"/>
    <cellStyle name="Input [yellow] 13 2 3" xfId="10665" xr:uid="{4EAE7BAB-F1AF-4B54-B159-BB209E7A18DC}"/>
    <cellStyle name="Input [yellow] 13 2 3 2" xfId="10666" xr:uid="{0703BD3F-30E8-4D1C-A1FA-4954AB57D5F3}"/>
    <cellStyle name="Input [yellow] 13 2 3 2 2" xfId="40557" xr:uid="{F4B1C66B-B260-47C4-A152-4080E8703D68}"/>
    <cellStyle name="Input [yellow] 13 2 3 3" xfId="10667" xr:uid="{E5CBA277-D0F0-4CC5-874D-A3AAE1A2DE2E}"/>
    <cellStyle name="Input [yellow] 13 2 3 3 2" xfId="40558" xr:uid="{53420C91-883D-49A9-A3BC-983EEFB655C6}"/>
    <cellStyle name="Input [yellow] 13 2 3 4" xfId="10668" xr:uid="{0B70FAF8-92E9-44A0-B763-F95FCCB9E637}"/>
    <cellStyle name="Input [yellow] 13 2 3 4 2" xfId="40559" xr:uid="{84C6386C-B21B-4858-ADE4-95E925852A0D}"/>
    <cellStyle name="Input [yellow] 13 2 3 5" xfId="40556" xr:uid="{5B608EBB-F494-4318-8029-C50489E7B01A}"/>
    <cellStyle name="Input [yellow] 13 2 4" xfId="10669" xr:uid="{2CC2A758-20C8-4C95-9705-113AD394B43E}"/>
    <cellStyle name="Input [yellow] 13 2 4 2" xfId="40560" xr:uid="{A3A32159-B3F7-450D-8EA4-86B5203D7BDF}"/>
    <cellStyle name="Input [yellow] 13 2 5" xfId="10670" xr:uid="{4F2961AE-B4F6-43F2-A5E1-3B492A784815}"/>
    <cellStyle name="Input [yellow] 13 2 5 2" xfId="40561" xr:uid="{906492CD-6940-4A7A-8C53-A76B42D48E9D}"/>
    <cellStyle name="Input [yellow] 13 2 6" xfId="10671" xr:uid="{ABE575E8-CD10-4888-8711-54CBF8E2267F}"/>
    <cellStyle name="Input [yellow] 13 2 6 2" xfId="40562" xr:uid="{B6F5CC89-8F3D-48B3-AF4E-C392A98C60F7}"/>
    <cellStyle name="Input [yellow] 13 2 7" xfId="40547" xr:uid="{92FC081C-26C5-4608-96F5-0F1046E44646}"/>
    <cellStyle name="Input [yellow] 13 20" xfId="10672" xr:uid="{A8C82CCA-2616-41BB-8033-9F648915264A}"/>
    <cellStyle name="Input [yellow] 13 20 2" xfId="40563" xr:uid="{31E7E0CD-BBC5-4495-BEB2-29F51493AD1B}"/>
    <cellStyle name="Input [yellow] 13 21" xfId="40515" xr:uid="{4E44B75A-5C59-4486-A9F8-08BB836B5857}"/>
    <cellStyle name="Input [yellow] 13 3" xfId="10673" xr:uid="{834FCBEA-6D81-4434-817F-8B7AFB9A71CD}"/>
    <cellStyle name="Input [yellow] 13 3 2" xfId="10674" xr:uid="{4D316828-0FD8-40BB-B1A9-E461DB992C1D}"/>
    <cellStyle name="Input [yellow] 13 3 2 2" xfId="10675" xr:uid="{AC156127-4E8B-43D0-A8A9-D7EA098FDD29}"/>
    <cellStyle name="Input [yellow] 13 3 2 2 2" xfId="40566" xr:uid="{3AEC4A0B-B83F-4DCC-A609-6277211B7B56}"/>
    <cellStyle name="Input [yellow] 13 3 2 3" xfId="10676" xr:uid="{E12ADB86-5F29-4AC5-ABBF-31D03E97FF88}"/>
    <cellStyle name="Input [yellow] 13 3 2 3 2" xfId="40567" xr:uid="{45FE25E2-B3E8-4A51-87BA-31BD80FDE369}"/>
    <cellStyle name="Input [yellow] 13 3 2 4" xfId="10677" xr:uid="{6D44812E-5768-4E1D-BEF4-B9337695D27C}"/>
    <cellStyle name="Input [yellow] 13 3 2 4 2" xfId="40568" xr:uid="{E901561E-A570-4831-A402-76447E0341D8}"/>
    <cellStyle name="Input [yellow] 13 3 2 5" xfId="40565" xr:uid="{83CA2866-CC65-4387-A2AF-B814E04C12FB}"/>
    <cellStyle name="Input [yellow] 13 3 3" xfId="10678" xr:uid="{F976BE9E-7D8F-4AE3-84D4-6EE6FE9E35DD}"/>
    <cellStyle name="Input [yellow] 13 3 3 2" xfId="40569" xr:uid="{873AEB49-0019-47EF-8704-34D9456FEB5B}"/>
    <cellStyle name="Input [yellow] 13 3 4" xfId="10679" xr:uid="{64D0CF90-7051-4EFD-A8D6-260F56FCEB52}"/>
    <cellStyle name="Input [yellow] 13 3 4 2" xfId="40570" xr:uid="{D3449286-C18E-42EE-AB31-46D56D492250}"/>
    <cellStyle name="Input [yellow] 13 3 5" xfId="10680" xr:uid="{92998787-37EF-41EB-8BF0-FB4E0728E2EA}"/>
    <cellStyle name="Input [yellow] 13 3 5 2" xfId="40571" xr:uid="{E54D0E0A-1EB5-4678-9761-8D687A34F37B}"/>
    <cellStyle name="Input [yellow] 13 3 6" xfId="40564" xr:uid="{11C297FC-A431-4B8C-8E64-33759177EA0D}"/>
    <cellStyle name="Input [yellow] 13 4" xfId="10681" xr:uid="{F794DB68-8234-4A92-8C8E-22F185851CA9}"/>
    <cellStyle name="Input [yellow] 13 4 2" xfId="10682" xr:uid="{BD5BE6B6-6A8C-46F8-904B-77AD44AF5199}"/>
    <cellStyle name="Input [yellow] 13 4 2 2" xfId="10683" xr:uid="{D5BD567E-7FDC-4B09-99A9-D34634D8AFBF}"/>
    <cellStyle name="Input [yellow] 13 4 2 2 2" xfId="40574" xr:uid="{C93E46A5-FE2F-486D-91CF-1AB110187B58}"/>
    <cellStyle name="Input [yellow] 13 4 2 3" xfId="10684" xr:uid="{9E9CFA64-E1DA-4FD8-A0BF-A7307936779E}"/>
    <cellStyle name="Input [yellow] 13 4 2 3 2" xfId="40575" xr:uid="{24A286E6-E8C6-4932-9219-655B73D939C1}"/>
    <cellStyle name="Input [yellow] 13 4 2 4" xfId="10685" xr:uid="{2C0FA6D0-B662-4766-A76A-C86E7C98257C}"/>
    <cellStyle name="Input [yellow] 13 4 2 4 2" xfId="40576" xr:uid="{9B3DE260-C422-4BE1-B53C-66A746E52794}"/>
    <cellStyle name="Input [yellow] 13 4 2 5" xfId="40573" xr:uid="{7246EC94-4B97-4F83-AEE6-D889E9296B7C}"/>
    <cellStyle name="Input [yellow] 13 4 3" xfId="10686" xr:uid="{9F46644F-BE70-44F4-960C-412C84B2E9AC}"/>
    <cellStyle name="Input [yellow] 13 4 3 2" xfId="40577" xr:uid="{7078E7AC-92F4-4C08-BFA1-65864E9296C7}"/>
    <cellStyle name="Input [yellow] 13 4 4" xfId="10687" xr:uid="{C7168796-207F-4325-A309-FBB99F6016A7}"/>
    <cellStyle name="Input [yellow] 13 4 4 2" xfId="40578" xr:uid="{4430DE54-CBB0-4E70-8144-AD810107E8A9}"/>
    <cellStyle name="Input [yellow] 13 4 5" xfId="10688" xr:uid="{2F57ACFE-7FD0-4BC3-9AEB-556E2743FC94}"/>
    <cellStyle name="Input [yellow] 13 4 5 2" xfId="40579" xr:uid="{6FE9F7EE-570C-40C3-8176-AC3AA721049B}"/>
    <cellStyle name="Input [yellow] 13 4 6" xfId="40572" xr:uid="{EA280FF8-1C37-4DF2-BEF3-2B73DE609E62}"/>
    <cellStyle name="Input [yellow] 13 5" xfId="10689" xr:uid="{6734E15D-5339-44EB-B9D8-0A3A6640E1D2}"/>
    <cellStyle name="Input [yellow] 13 5 2" xfId="10690" xr:uid="{33A66FF0-DC1F-449E-B66C-335EC06583BF}"/>
    <cellStyle name="Input [yellow] 13 5 2 2" xfId="40581" xr:uid="{3EF9CE9E-E93F-41CB-805C-ABFC6359B191}"/>
    <cellStyle name="Input [yellow] 13 5 3" xfId="10691" xr:uid="{8A4E592E-2C85-4EB6-8A3F-9EC7FA410D6E}"/>
    <cellStyle name="Input [yellow] 13 5 3 2" xfId="40582" xr:uid="{64B1D21F-4122-4334-9EEC-CE799C925D29}"/>
    <cellStyle name="Input [yellow] 13 5 4" xfId="10692" xr:uid="{E47699F7-F54A-496A-A384-89D2D44DFD00}"/>
    <cellStyle name="Input [yellow] 13 5 4 2" xfId="40583" xr:uid="{E8B90030-0A83-42A6-A411-2866A3DF8E30}"/>
    <cellStyle name="Input [yellow] 13 5 5" xfId="40580" xr:uid="{78BAC749-64F6-4EEE-B55F-A1079102CC07}"/>
    <cellStyle name="Input [yellow] 13 6" xfId="10693" xr:uid="{6E89D116-3FCF-4C3C-A5F7-828120377150}"/>
    <cellStyle name="Input [yellow] 13 6 2" xfId="10694" xr:uid="{FCA4E3BF-4126-4D9C-B0ED-D5BA0DC0CDD6}"/>
    <cellStyle name="Input [yellow] 13 6 2 2" xfId="40585" xr:uid="{333C9D27-03FA-42A8-8CB9-E0CA58BBE6DD}"/>
    <cellStyle name="Input [yellow] 13 6 3" xfId="10695" xr:uid="{A8FB16C1-C1A2-41CD-9F2B-D48A2AE62F45}"/>
    <cellStyle name="Input [yellow] 13 6 3 2" xfId="40586" xr:uid="{22BF3CE7-4E2E-4F90-A90E-080B512A3A1D}"/>
    <cellStyle name="Input [yellow] 13 6 4" xfId="10696" xr:uid="{0B7A31B3-7125-47E2-804F-F4DB92A5F471}"/>
    <cellStyle name="Input [yellow] 13 6 4 2" xfId="40587" xr:uid="{2B1E6CDC-F798-40DC-BA73-F49D9863ADF0}"/>
    <cellStyle name="Input [yellow] 13 6 5" xfId="40584" xr:uid="{F3E8F60D-5C3F-4231-8801-8B31E85C35EB}"/>
    <cellStyle name="Input [yellow] 13 7" xfId="10697" xr:uid="{F97DAE15-B48B-4C52-A128-8D477A52BAC1}"/>
    <cellStyle name="Input [yellow] 13 7 2" xfId="10698" xr:uid="{D1B5BC29-F0C2-4F05-B7CF-F6790F5072C5}"/>
    <cellStyle name="Input [yellow] 13 7 2 2" xfId="40589" xr:uid="{0623DACD-F3FB-4734-A3F7-85CDCAACE7AF}"/>
    <cellStyle name="Input [yellow] 13 7 3" xfId="10699" xr:uid="{8E92D88F-1A9A-4116-A327-4941A3C96BA4}"/>
    <cellStyle name="Input [yellow] 13 7 3 2" xfId="40590" xr:uid="{76F08455-9123-43D9-A99A-62D65B434BD0}"/>
    <cellStyle name="Input [yellow] 13 7 4" xfId="10700" xr:uid="{84D075DD-7B1E-443F-B98B-6B59E5509811}"/>
    <cellStyle name="Input [yellow] 13 7 4 2" xfId="40591" xr:uid="{B08CDEC4-1B6B-408B-AAF2-0855B9CACE8C}"/>
    <cellStyle name="Input [yellow] 13 7 5" xfId="40588" xr:uid="{10F25BE8-B3AF-4D2E-877B-318937217474}"/>
    <cellStyle name="Input [yellow] 13 8" xfId="10701" xr:uid="{49D093FB-7321-4664-B03A-CE46E21EFAAF}"/>
    <cellStyle name="Input [yellow] 13 8 2" xfId="10702" xr:uid="{5FDD03FC-839A-4E1D-A924-4B2817233760}"/>
    <cellStyle name="Input [yellow] 13 8 2 2" xfId="40593" xr:uid="{74A03DD4-6737-4E78-8B5E-477D733AE389}"/>
    <cellStyle name="Input [yellow] 13 8 3" xfId="10703" xr:uid="{BA87578E-B0F4-4783-8C26-C442F914446F}"/>
    <cellStyle name="Input [yellow] 13 8 3 2" xfId="40594" xr:uid="{F0FC2A56-7FA6-4180-B7AE-EF9540569BAC}"/>
    <cellStyle name="Input [yellow] 13 8 4" xfId="10704" xr:uid="{2C63C4A7-46FA-45D4-B4FD-393F3C55091F}"/>
    <cellStyle name="Input [yellow] 13 8 4 2" xfId="40595" xr:uid="{ACDBC963-75D0-4704-8095-ECBDB0CDC157}"/>
    <cellStyle name="Input [yellow] 13 8 5" xfId="40592" xr:uid="{7C19B200-8A17-4CD7-865B-D2DB290DC460}"/>
    <cellStyle name="Input [yellow] 13 9" xfId="10705" xr:uid="{FCF3EF78-0D3E-47C5-9173-1CEF3B0A5C85}"/>
    <cellStyle name="Input [yellow] 13 9 2" xfId="10706" xr:uid="{703979F6-5B81-4D15-9650-9A46790B6581}"/>
    <cellStyle name="Input [yellow] 13 9 2 2" xfId="40597" xr:uid="{EFB3E78A-32F7-4609-BFC1-07781A8F18F3}"/>
    <cellStyle name="Input [yellow] 13 9 3" xfId="10707" xr:uid="{C39E1914-C84C-4373-AF28-B5C3020C069E}"/>
    <cellStyle name="Input [yellow] 13 9 3 2" xfId="40598" xr:uid="{F10BC14B-F256-4BEE-9A6A-657201D5F5E3}"/>
    <cellStyle name="Input [yellow] 13 9 4" xfId="10708" xr:uid="{9A58E913-95DC-4CBA-9E27-C66A9A34FE94}"/>
    <cellStyle name="Input [yellow] 13 9 4 2" xfId="40599" xr:uid="{2A98AE16-5603-4771-8C4A-4738B3E88D8F}"/>
    <cellStyle name="Input [yellow] 13 9 5" xfId="40596" xr:uid="{263AF7E2-CE89-4E42-806A-13FA64D56F83}"/>
    <cellStyle name="Input [yellow] 14" xfId="10709" xr:uid="{F03CAEAC-B0CF-48DF-AE04-1FCD666C8666}"/>
    <cellStyle name="Input [yellow] 14 10" xfId="10710" xr:uid="{DA71F082-D355-4FB5-AC8A-69170F3DD374}"/>
    <cellStyle name="Input [yellow] 14 10 2" xfId="10711" xr:uid="{BE17E3BD-AFBD-44D7-93B0-C41D72EF8082}"/>
    <cellStyle name="Input [yellow] 14 10 2 2" xfId="40602" xr:uid="{B14735EB-0926-4C0E-B0CE-492C213F53CF}"/>
    <cellStyle name="Input [yellow] 14 10 3" xfId="10712" xr:uid="{0A5B908A-100C-4F26-9227-C6860A00D743}"/>
    <cellStyle name="Input [yellow] 14 10 3 2" xfId="40603" xr:uid="{1DCE326A-81FE-489B-AF2D-F626F19F6ED9}"/>
    <cellStyle name="Input [yellow] 14 10 4" xfId="10713" xr:uid="{F407F536-91EC-4443-B219-0FC00B5A59F1}"/>
    <cellStyle name="Input [yellow] 14 10 4 2" xfId="40604" xr:uid="{DC6CCABA-B32C-4734-93C1-8737A916CAB2}"/>
    <cellStyle name="Input [yellow] 14 10 5" xfId="40601" xr:uid="{D481F4B9-42E7-4548-8771-3D33F4A616CB}"/>
    <cellStyle name="Input [yellow] 14 11" xfId="10714" xr:uid="{2150F3D3-3997-45BC-AA99-1F6EC7746CA5}"/>
    <cellStyle name="Input [yellow] 14 11 2" xfId="10715" xr:uid="{1E8AACB0-86C7-43B5-918A-23CD4DC8B6BB}"/>
    <cellStyle name="Input [yellow] 14 11 2 2" xfId="40606" xr:uid="{59D11745-D3F8-4588-BFFC-01994F99A53C}"/>
    <cellStyle name="Input [yellow] 14 11 3" xfId="10716" xr:uid="{19197C13-E4ED-4658-9B0E-0DCB5AEF7CE0}"/>
    <cellStyle name="Input [yellow] 14 11 3 2" xfId="40607" xr:uid="{3ED094AA-3989-4A90-BA99-B2221FA817D3}"/>
    <cellStyle name="Input [yellow] 14 11 4" xfId="10717" xr:uid="{A979D62D-8A89-4C04-B66F-96AF0115FC5A}"/>
    <cellStyle name="Input [yellow] 14 11 4 2" xfId="40608" xr:uid="{17EF2214-2A14-4014-8D90-D97B6F65B202}"/>
    <cellStyle name="Input [yellow] 14 11 5" xfId="40605" xr:uid="{3D3631C0-FB80-46E1-8C48-3E4A4E91C354}"/>
    <cellStyle name="Input [yellow] 14 12" xfId="10718" xr:uid="{ACE150D7-57F1-46CA-8EB2-3860640DC5B4}"/>
    <cellStyle name="Input [yellow] 14 12 2" xfId="10719" xr:uid="{DBB1C78E-A31B-4288-A480-B33A291A7E90}"/>
    <cellStyle name="Input [yellow] 14 12 2 2" xfId="40610" xr:uid="{C3CEBD54-2FED-46EF-A003-76BEB735B939}"/>
    <cellStyle name="Input [yellow] 14 12 3" xfId="10720" xr:uid="{6EE9FA44-FA74-44FA-89FE-98747B65447C}"/>
    <cellStyle name="Input [yellow] 14 12 3 2" xfId="40611" xr:uid="{8451DC35-6C38-40F0-9EB3-DCADC5E23CCE}"/>
    <cellStyle name="Input [yellow] 14 12 4" xfId="10721" xr:uid="{0CB1AA38-F2AC-4277-9B7F-C750BCEF3A34}"/>
    <cellStyle name="Input [yellow] 14 12 4 2" xfId="40612" xr:uid="{AC574F9E-67D4-46E6-B1B6-E8E5900D4DC7}"/>
    <cellStyle name="Input [yellow] 14 12 5" xfId="40609" xr:uid="{1E9222B0-8DF8-4428-A542-93E7735C0969}"/>
    <cellStyle name="Input [yellow] 14 13" xfId="10722" xr:uid="{D063506E-6071-446E-9558-ED3FFCBA71F6}"/>
    <cellStyle name="Input [yellow] 14 13 2" xfId="10723" xr:uid="{4A5A5BEA-D7B5-4364-A8A0-944F1A26B272}"/>
    <cellStyle name="Input [yellow] 14 13 2 2" xfId="40614" xr:uid="{C81AB41E-4BA5-4394-BE61-5F15A1767028}"/>
    <cellStyle name="Input [yellow] 14 13 3" xfId="10724" xr:uid="{52AD42AD-A717-4E78-9391-512215B52692}"/>
    <cellStyle name="Input [yellow] 14 13 3 2" xfId="40615" xr:uid="{BCF87D33-79AA-4A40-A152-27F92AF81A4C}"/>
    <cellStyle name="Input [yellow] 14 13 4" xfId="10725" xr:uid="{83098718-A28F-4AC4-9784-DEEABCF5FE09}"/>
    <cellStyle name="Input [yellow] 14 13 4 2" xfId="40616" xr:uid="{7AC4D3F8-1BDF-40E5-9E11-8399DF39D5F1}"/>
    <cellStyle name="Input [yellow] 14 13 5" xfId="40613" xr:uid="{A08437E1-0B81-4336-994A-D2F9AAC36C9B}"/>
    <cellStyle name="Input [yellow] 14 14" xfId="10726" xr:uid="{115697BC-3D3A-4044-85FF-7488712DF492}"/>
    <cellStyle name="Input [yellow] 14 14 2" xfId="10727" xr:uid="{6F867841-559D-426D-BC9B-429E883A3528}"/>
    <cellStyle name="Input [yellow] 14 14 2 2" xfId="40618" xr:uid="{EFE2989A-32FF-4691-B21E-70A62FF88B89}"/>
    <cellStyle name="Input [yellow] 14 14 3" xfId="10728" xr:uid="{99B93E53-ADC8-49A1-8625-217B1ED9355F}"/>
    <cellStyle name="Input [yellow] 14 14 3 2" xfId="40619" xr:uid="{2077E430-C4A3-4011-91B2-7B384080771F}"/>
    <cellStyle name="Input [yellow] 14 14 4" xfId="10729" xr:uid="{A62546B9-C52E-4F51-BC27-984E010371FC}"/>
    <cellStyle name="Input [yellow] 14 14 4 2" xfId="40620" xr:uid="{33F07856-B63D-4CC8-91C4-8EFF08E2E0D2}"/>
    <cellStyle name="Input [yellow] 14 14 5" xfId="40617" xr:uid="{3DED1971-6944-45CE-ABD2-60CB12103771}"/>
    <cellStyle name="Input [yellow] 14 15" xfId="10730" xr:uid="{E4BA7B6A-6BA2-476A-BE34-4AD7EA5DB65A}"/>
    <cellStyle name="Input [yellow] 14 15 2" xfId="10731" xr:uid="{8A1248A7-FAB1-4163-860C-9E014868BB69}"/>
    <cellStyle name="Input [yellow] 14 15 2 2" xfId="40622" xr:uid="{7CA4F870-DB28-444C-8B8C-EAFC646854D4}"/>
    <cellStyle name="Input [yellow] 14 15 3" xfId="10732" xr:uid="{96841477-7B83-44E0-8A95-B680A5BAF813}"/>
    <cellStyle name="Input [yellow] 14 15 3 2" xfId="40623" xr:uid="{0C01085F-65CD-4AF2-9AD9-4D151688A3A6}"/>
    <cellStyle name="Input [yellow] 14 15 4" xfId="10733" xr:uid="{19669B7D-EF04-42D4-A346-1AE2208A9864}"/>
    <cellStyle name="Input [yellow] 14 15 4 2" xfId="40624" xr:uid="{7B51563F-224C-40BB-8ABC-1D90DAD4C315}"/>
    <cellStyle name="Input [yellow] 14 15 5" xfId="40621" xr:uid="{F8C155C3-2818-43E3-908B-90FAEFF46AB7}"/>
    <cellStyle name="Input [yellow] 14 16" xfId="10734" xr:uid="{5B8F7EE3-2F7E-443B-8B2F-D0F7FDB00561}"/>
    <cellStyle name="Input [yellow] 14 16 2" xfId="10735" xr:uid="{AD436E4D-A659-463D-B050-0329E3E2ADB6}"/>
    <cellStyle name="Input [yellow] 14 16 2 2" xfId="40626" xr:uid="{FC2ABE3C-DAAB-4A66-ACBA-DE2473D16BCA}"/>
    <cellStyle name="Input [yellow] 14 16 3" xfId="10736" xr:uid="{5220859B-CD4A-4EC1-8B38-EEC7133D55B1}"/>
    <cellStyle name="Input [yellow] 14 16 3 2" xfId="40627" xr:uid="{036C2D12-CB22-4C1D-9F52-FE6F1324419B}"/>
    <cellStyle name="Input [yellow] 14 16 4" xfId="10737" xr:uid="{FD3B5000-D877-40EC-A75E-91A6EE4054EB}"/>
    <cellStyle name="Input [yellow] 14 16 4 2" xfId="40628" xr:uid="{9AE839B9-1EB5-4DC1-BF98-C2ED329D1693}"/>
    <cellStyle name="Input [yellow] 14 16 5" xfId="40625" xr:uid="{3429B02F-A7CD-4B04-9FFC-96D4D44CCBE2}"/>
    <cellStyle name="Input [yellow] 14 17" xfId="10738" xr:uid="{05C22AEC-6F6B-4A08-B400-183FB9889C5F}"/>
    <cellStyle name="Input [yellow] 14 17 2" xfId="40629" xr:uid="{B90DB466-D1C8-4D1C-9734-B66D9CC84087}"/>
    <cellStyle name="Input [yellow] 14 18" xfId="10739" xr:uid="{2E34BC3B-D46D-4E8D-AEC1-A4864E836D9A}"/>
    <cellStyle name="Input [yellow] 14 18 2" xfId="40630" xr:uid="{C6E762BA-9DBA-4951-9820-F3B45BA4CFF5}"/>
    <cellStyle name="Input [yellow] 14 19" xfId="10740" xr:uid="{AEBE1F35-36C6-4F91-ADBD-E63C9AC27FF8}"/>
    <cellStyle name="Input [yellow] 14 19 2" xfId="40631" xr:uid="{FEB273A3-EA67-478A-B1F1-820F0485471C}"/>
    <cellStyle name="Input [yellow] 14 2" xfId="10741" xr:uid="{E9DDBE76-38AB-467C-A5F6-C7DEF57700C9}"/>
    <cellStyle name="Input [yellow] 14 2 2" xfId="10742" xr:uid="{2F3701FA-C936-4965-A2B4-28F4C4D7122A}"/>
    <cellStyle name="Input [yellow] 14 2 2 2" xfId="10743" xr:uid="{2CEEEFBF-A4C5-4F5B-A775-7E68A8D57935}"/>
    <cellStyle name="Input [yellow] 14 2 2 2 2" xfId="10744" xr:uid="{BE4E3785-C715-4554-8003-90CB7239529F}"/>
    <cellStyle name="Input [yellow] 14 2 2 2 2 2" xfId="40635" xr:uid="{9DAF108A-29E6-4D1F-9400-73E3820DAD94}"/>
    <cellStyle name="Input [yellow] 14 2 2 2 3" xfId="10745" xr:uid="{9C54920D-796B-4E15-8315-3C9EE46C8657}"/>
    <cellStyle name="Input [yellow] 14 2 2 2 3 2" xfId="40636" xr:uid="{29CB1C8F-E7D2-484B-AF6C-A4280DFB3A4E}"/>
    <cellStyle name="Input [yellow] 14 2 2 2 4" xfId="10746" xr:uid="{9685F8B6-B2C7-4D7D-9743-15B95F39FC82}"/>
    <cellStyle name="Input [yellow] 14 2 2 2 4 2" xfId="40637" xr:uid="{5219712D-6B1D-4687-8157-0DFD2CDCC0B9}"/>
    <cellStyle name="Input [yellow] 14 2 2 2 5" xfId="40634" xr:uid="{2E841F82-DDFF-4181-96AB-9E297F8D89B4}"/>
    <cellStyle name="Input [yellow] 14 2 2 3" xfId="10747" xr:uid="{9040B81C-FC2C-496C-878C-0C50634760F2}"/>
    <cellStyle name="Input [yellow] 14 2 2 3 2" xfId="40638" xr:uid="{FB2FCDA4-2EFB-4508-9268-BFC498326F7B}"/>
    <cellStyle name="Input [yellow] 14 2 2 4" xfId="10748" xr:uid="{67893662-7F28-421B-ADE3-0D79AC43AAD2}"/>
    <cellStyle name="Input [yellow] 14 2 2 4 2" xfId="40639" xr:uid="{96AECCEE-BF58-4D5B-99E1-64901923D43F}"/>
    <cellStyle name="Input [yellow] 14 2 2 5" xfId="10749" xr:uid="{BF841802-1548-4AC7-9729-DB8216141124}"/>
    <cellStyle name="Input [yellow] 14 2 2 5 2" xfId="40640" xr:uid="{046DC02C-FBB6-45BF-BD12-D5B146DBAA85}"/>
    <cellStyle name="Input [yellow] 14 2 2 6" xfId="40633" xr:uid="{6179BC30-8837-48F7-813E-FF99050A6CA5}"/>
    <cellStyle name="Input [yellow] 14 2 3" xfId="10750" xr:uid="{0AC71D65-01CA-42ED-8FB6-509C846CEC62}"/>
    <cellStyle name="Input [yellow] 14 2 3 2" xfId="10751" xr:uid="{29BE5B7E-598E-4357-91B7-3A89EE8721F2}"/>
    <cellStyle name="Input [yellow] 14 2 3 2 2" xfId="40642" xr:uid="{B39E79BB-A638-4278-B0A2-D87CABD0D42A}"/>
    <cellStyle name="Input [yellow] 14 2 3 3" xfId="10752" xr:uid="{51AC8701-290C-4562-87D3-74F6AC710B86}"/>
    <cellStyle name="Input [yellow] 14 2 3 3 2" xfId="40643" xr:uid="{2D8758CF-A4DE-4587-B7ED-261123F59EF2}"/>
    <cellStyle name="Input [yellow] 14 2 3 4" xfId="10753" xr:uid="{CEF0929F-F70E-4EAB-8439-2CE3712E87F9}"/>
    <cellStyle name="Input [yellow] 14 2 3 4 2" xfId="40644" xr:uid="{39642E3E-A74E-4B87-8A1F-5926968AE056}"/>
    <cellStyle name="Input [yellow] 14 2 3 5" xfId="40641" xr:uid="{FC7D4881-B1CE-4745-8689-3BC95292A0A9}"/>
    <cellStyle name="Input [yellow] 14 2 4" xfId="10754" xr:uid="{9F779500-7277-4558-9080-BC466384F9BF}"/>
    <cellStyle name="Input [yellow] 14 2 4 2" xfId="40645" xr:uid="{036D234F-518C-46CB-AC0D-E3A0D8691119}"/>
    <cellStyle name="Input [yellow] 14 2 5" xfId="10755" xr:uid="{FF916F99-E59F-428D-AD0A-3D37868E94A5}"/>
    <cellStyle name="Input [yellow] 14 2 5 2" xfId="40646" xr:uid="{DDFFE664-F29D-496B-85ED-CC9FF546E21F}"/>
    <cellStyle name="Input [yellow] 14 2 6" xfId="10756" xr:uid="{7CA68D6C-78A9-4153-9CF9-C1AD11A5C643}"/>
    <cellStyle name="Input [yellow] 14 2 6 2" xfId="40647" xr:uid="{67926E1E-AD73-4A65-8D47-058CA3ECA076}"/>
    <cellStyle name="Input [yellow] 14 2 7" xfId="40632" xr:uid="{29A46CCD-45F8-4D29-BBBE-91AB85D9231B}"/>
    <cellStyle name="Input [yellow] 14 20" xfId="10757" xr:uid="{FC338818-8715-4106-B902-79C6AD4A5F20}"/>
    <cellStyle name="Input [yellow] 14 20 2" xfId="40648" xr:uid="{71ABFB37-E0D2-4C24-8380-E23A1BE5ECA6}"/>
    <cellStyle name="Input [yellow] 14 21" xfId="40600" xr:uid="{6A77CBBC-29C5-45B3-9780-542932A2588C}"/>
    <cellStyle name="Input [yellow] 14 3" xfId="10758" xr:uid="{84B6F8CF-8A58-4F75-8032-5E02DC342D48}"/>
    <cellStyle name="Input [yellow] 14 3 2" xfId="10759" xr:uid="{8E01DA80-87B4-456E-AAC7-E5965C8E36DB}"/>
    <cellStyle name="Input [yellow] 14 3 2 2" xfId="10760" xr:uid="{867AE63B-2D2C-4A90-B9E3-DE9003E01427}"/>
    <cellStyle name="Input [yellow] 14 3 2 2 2" xfId="40651" xr:uid="{293318D0-9FAE-492B-A0F5-126F44893B84}"/>
    <cellStyle name="Input [yellow] 14 3 2 3" xfId="10761" xr:uid="{CB76E60C-8119-4A94-BE34-4500D1F46B10}"/>
    <cellStyle name="Input [yellow] 14 3 2 3 2" xfId="40652" xr:uid="{A7C75556-E235-4D4B-811A-8FD5A40ED584}"/>
    <cellStyle name="Input [yellow] 14 3 2 4" xfId="10762" xr:uid="{5D0CD954-6018-4359-ADA5-2E29436A69F4}"/>
    <cellStyle name="Input [yellow] 14 3 2 4 2" xfId="40653" xr:uid="{7EF5AEA4-909E-4447-B21B-CF4DCAC66249}"/>
    <cellStyle name="Input [yellow] 14 3 2 5" xfId="40650" xr:uid="{33BBFD8C-9E6C-4D9F-AC61-31848732AAD9}"/>
    <cellStyle name="Input [yellow] 14 3 3" xfId="10763" xr:uid="{ACBB239A-B70D-40CA-82A6-432CDCE7B7B8}"/>
    <cellStyle name="Input [yellow] 14 3 3 2" xfId="40654" xr:uid="{A28A86AF-48C2-4B35-9B21-C4672CCE46A0}"/>
    <cellStyle name="Input [yellow] 14 3 4" xfId="10764" xr:uid="{69580A8A-FD54-4B12-96F9-B2A8EDC9AA46}"/>
    <cellStyle name="Input [yellow] 14 3 4 2" xfId="40655" xr:uid="{FC01CD3C-8266-4C6F-8BB3-433A0FBF6742}"/>
    <cellStyle name="Input [yellow] 14 3 5" xfId="10765" xr:uid="{9558181B-ADD2-47EB-9D5E-1F08695361FC}"/>
    <cellStyle name="Input [yellow] 14 3 5 2" xfId="40656" xr:uid="{48B4BEF0-DBA1-4565-8FA1-801E7A0C6913}"/>
    <cellStyle name="Input [yellow] 14 3 6" xfId="40649" xr:uid="{C3CE3A77-7713-4082-947E-5CE0D0B51EEA}"/>
    <cellStyle name="Input [yellow] 14 4" xfId="10766" xr:uid="{18A00B29-CEE7-4BDA-83EE-A85A99589741}"/>
    <cellStyle name="Input [yellow] 14 4 2" xfId="10767" xr:uid="{FE8F14AD-6290-4E91-95FB-D5C9E51DDC7C}"/>
    <cellStyle name="Input [yellow] 14 4 2 2" xfId="10768" xr:uid="{8B48D211-CC53-4605-A7DB-241E1C0932F0}"/>
    <cellStyle name="Input [yellow] 14 4 2 2 2" xfId="40659" xr:uid="{0D851559-4CC3-4A54-98AD-3AEC3E69D1A5}"/>
    <cellStyle name="Input [yellow] 14 4 2 3" xfId="10769" xr:uid="{904503BB-69BD-4CA1-A1C5-3C54000AD4C5}"/>
    <cellStyle name="Input [yellow] 14 4 2 3 2" xfId="40660" xr:uid="{FBD2E169-2910-41F7-9E3A-38CACCE6083B}"/>
    <cellStyle name="Input [yellow] 14 4 2 4" xfId="10770" xr:uid="{A17D4C65-4657-43F4-93BE-BCBCB56D757C}"/>
    <cellStyle name="Input [yellow] 14 4 2 4 2" xfId="40661" xr:uid="{7864A2E9-9E37-4910-85A6-721482BF0317}"/>
    <cellStyle name="Input [yellow] 14 4 2 5" xfId="40658" xr:uid="{3C8E2D41-FA1A-4801-A65D-A1685E58C38F}"/>
    <cellStyle name="Input [yellow] 14 4 3" xfId="10771" xr:uid="{1515B3CB-C464-4E2F-BAD2-2189856FF99B}"/>
    <cellStyle name="Input [yellow] 14 4 3 2" xfId="40662" xr:uid="{37194FBF-5F5A-4147-9857-1D5830A28314}"/>
    <cellStyle name="Input [yellow] 14 4 4" xfId="10772" xr:uid="{113ACF13-5313-4669-AA97-4EBDD6666352}"/>
    <cellStyle name="Input [yellow] 14 4 4 2" xfId="40663" xr:uid="{BB82B41C-37AF-415D-85A8-E7A9055A2071}"/>
    <cellStyle name="Input [yellow] 14 4 5" xfId="10773" xr:uid="{2D5EF0FD-969B-4DF6-A120-9883BD044DA1}"/>
    <cellStyle name="Input [yellow] 14 4 5 2" xfId="40664" xr:uid="{8D192186-19A8-405F-A6BD-04B8FC06C4B3}"/>
    <cellStyle name="Input [yellow] 14 4 6" xfId="40657" xr:uid="{97E8F8AA-738C-4B68-808F-ED25048D4E58}"/>
    <cellStyle name="Input [yellow] 14 5" xfId="10774" xr:uid="{324F9ABF-B403-4F2C-9CD8-0838AB91E5F2}"/>
    <cellStyle name="Input [yellow] 14 5 2" xfId="10775" xr:uid="{567FD797-D62D-47FF-B975-47CAC28E1FD4}"/>
    <cellStyle name="Input [yellow] 14 5 2 2" xfId="40666" xr:uid="{28E8527D-4975-44E6-8191-34C2D28EB92A}"/>
    <cellStyle name="Input [yellow] 14 5 3" xfId="10776" xr:uid="{D375780B-1AD0-41B8-B56D-ED2B49FD1EC7}"/>
    <cellStyle name="Input [yellow] 14 5 3 2" xfId="40667" xr:uid="{50F57E42-6352-47B2-A661-70A3C0A55C0E}"/>
    <cellStyle name="Input [yellow] 14 5 4" xfId="10777" xr:uid="{3D37F1AD-5AFA-4DC2-8C43-9857E6636F57}"/>
    <cellStyle name="Input [yellow] 14 5 4 2" xfId="40668" xr:uid="{1BCA2B51-BD68-4BEF-80B6-DD230B4707EE}"/>
    <cellStyle name="Input [yellow] 14 5 5" xfId="40665" xr:uid="{3183E73A-C571-4775-A30D-580721982770}"/>
    <cellStyle name="Input [yellow] 14 6" xfId="10778" xr:uid="{C5326A9E-85F4-4F6A-A0D8-16BE23BFB2C1}"/>
    <cellStyle name="Input [yellow] 14 6 2" xfId="10779" xr:uid="{3117EA46-2BC6-4863-88C6-7B381D467369}"/>
    <cellStyle name="Input [yellow] 14 6 2 2" xfId="40670" xr:uid="{A2D3F9E2-5674-49B7-BAF7-67B32A388DF1}"/>
    <cellStyle name="Input [yellow] 14 6 3" xfId="10780" xr:uid="{351800B7-0B97-4B42-9C07-EAE589B311A2}"/>
    <cellStyle name="Input [yellow] 14 6 3 2" xfId="40671" xr:uid="{6A9777D2-BFAC-4051-8A4A-9F35B248BF68}"/>
    <cellStyle name="Input [yellow] 14 6 4" xfId="10781" xr:uid="{15B49409-9310-4CCE-AAEC-38F589890486}"/>
    <cellStyle name="Input [yellow] 14 6 4 2" xfId="40672" xr:uid="{D8D4B3D6-DC19-4ACD-9A39-80B23ACBFA50}"/>
    <cellStyle name="Input [yellow] 14 6 5" xfId="40669" xr:uid="{BA22E14C-58F2-43CD-973E-3547750E3C3A}"/>
    <cellStyle name="Input [yellow] 14 7" xfId="10782" xr:uid="{988E03D5-9DCD-4453-8E6F-429D39156125}"/>
    <cellStyle name="Input [yellow] 14 7 2" xfId="10783" xr:uid="{3EF774DB-2894-414F-B880-275120275000}"/>
    <cellStyle name="Input [yellow] 14 7 2 2" xfId="40674" xr:uid="{D11A802E-48F2-4DB9-859E-D952A673ECFD}"/>
    <cellStyle name="Input [yellow] 14 7 3" xfId="10784" xr:uid="{679668B4-7A7F-4CA8-9DFE-913B5738F8CC}"/>
    <cellStyle name="Input [yellow] 14 7 3 2" xfId="40675" xr:uid="{E77F587E-5C09-486E-89E6-F699D136548C}"/>
    <cellStyle name="Input [yellow] 14 7 4" xfId="10785" xr:uid="{9A6B57E8-363F-4C72-8574-34C4B61BF7AC}"/>
    <cellStyle name="Input [yellow] 14 7 4 2" xfId="40676" xr:uid="{C977491A-1F4D-4C5B-AB6B-B22763BFAD35}"/>
    <cellStyle name="Input [yellow] 14 7 5" xfId="40673" xr:uid="{443767B3-D476-46E9-A6BF-D88F485AF13B}"/>
    <cellStyle name="Input [yellow] 14 8" xfId="10786" xr:uid="{F6DCB117-EBCD-45A5-87D2-2D03AFF62ED3}"/>
    <cellStyle name="Input [yellow] 14 8 2" xfId="10787" xr:uid="{5AAD2408-4F2A-4515-9465-DD43E70784DB}"/>
    <cellStyle name="Input [yellow] 14 8 2 2" xfId="40678" xr:uid="{8EC552D4-C0F3-4CCF-93A4-E7419055E4D1}"/>
    <cellStyle name="Input [yellow] 14 8 3" xfId="10788" xr:uid="{F530E89E-48D9-46D0-BE32-839A35D4F4A5}"/>
    <cellStyle name="Input [yellow] 14 8 3 2" xfId="40679" xr:uid="{E1728096-5D1A-4B2E-ADD7-52978BDA6853}"/>
    <cellStyle name="Input [yellow] 14 8 4" xfId="10789" xr:uid="{946F702F-2F2B-48A6-A952-4D96967099DB}"/>
    <cellStyle name="Input [yellow] 14 8 4 2" xfId="40680" xr:uid="{B19F9886-5303-40E5-9356-ECDD53469F4E}"/>
    <cellStyle name="Input [yellow] 14 8 5" xfId="40677" xr:uid="{6EFBA725-CA05-4412-85F9-DB1C8FE80912}"/>
    <cellStyle name="Input [yellow] 14 9" xfId="10790" xr:uid="{F4A81C84-983A-4548-B89C-8E652E5E6EC6}"/>
    <cellStyle name="Input [yellow] 14 9 2" xfId="10791" xr:uid="{B87F0FDF-73F2-4A9E-8C5B-50BD5B0B0F50}"/>
    <cellStyle name="Input [yellow] 14 9 2 2" xfId="40682" xr:uid="{2BA2F88B-FDDF-4F0C-8956-C55AA4F65A54}"/>
    <cellStyle name="Input [yellow] 14 9 3" xfId="10792" xr:uid="{664FEFA0-CE59-4AF6-85A6-3317DB20954C}"/>
    <cellStyle name="Input [yellow] 14 9 3 2" xfId="40683" xr:uid="{B329C673-606D-45BC-9BB9-536F0003925B}"/>
    <cellStyle name="Input [yellow] 14 9 4" xfId="10793" xr:uid="{7F8355D1-E19C-49E7-AA19-A0B56E1414C1}"/>
    <cellStyle name="Input [yellow] 14 9 4 2" xfId="40684" xr:uid="{9E23BCA9-377F-4C95-B2AF-75D2BF7A4679}"/>
    <cellStyle name="Input [yellow] 14 9 5" xfId="40681" xr:uid="{A950C526-0B0F-40FB-A311-44606ACAC941}"/>
    <cellStyle name="Input [yellow] 15" xfId="10794" xr:uid="{85382437-55EE-46E5-B902-019E4B5FB98A}"/>
    <cellStyle name="Input [yellow] 15 10" xfId="10795" xr:uid="{BC42CFF9-94D2-48EB-9A5A-5F45B363CEF2}"/>
    <cellStyle name="Input [yellow] 15 10 2" xfId="10796" xr:uid="{BB7383FE-750A-4144-BA81-CF781A3D41B6}"/>
    <cellStyle name="Input [yellow] 15 10 2 2" xfId="40687" xr:uid="{BC237554-32B6-4822-93BB-88E57D06F871}"/>
    <cellStyle name="Input [yellow] 15 10 3" xfId="10797" xr:uid="{04CB4714-885C-4CD1-80D1-EE6945D37A0D}"/>
    <cellStyle name="Input [yellow] 15 10 3 2" xfId="40688" xr:uid="{2C93A059-9598-4F72-AE1B-F5A1BDC91F73}"/>
    <cellStyle name="Input [yellow] 15 10 4" xfId="10798" xr:uid="{ABE319F0-E78C-42D8-8990-24189C4D161B}"/>
    <cellStyle name="Input [yellow] 15 10 4 2" xfId="40689" xr:uid="{2E741651-DC5B-4F0C-9F71-91B5A451A81A}"/>
    <cellStyle name="Input [yellow] 15 10 5" xfId="40686" xr:uid="{30E608CF-049C-408E-9CBA-7AA4D8907888}"/>
    <cellStyle name="Input [yellow] 15 11" xfId="10799" xr:uid="{E78D5555-5881-4300-B6C0-69F770C81581}"/>
    <cellStyle name="Input [yellow] 15 11 2" xfId="10800" xr:uid="{C3E105C3-0C29-486A-AC1E-87DDD9CA969D}"/>
    <cellStyle name="Input [yellow] 15 11 2 2" xfId="40691" xr:uid="{DAFB007B-66C8-42B9-8DF0-7629D68550B9}"/>
    <cellStyle name="Input [yellow] 15 11 3" xfId="10801" xr:uid="{BDF60A39-4F9E-48B2-B9B6-3B813B2E05FE}"/>
    <cellStyle name="Input [yellow] 15 11 3 2" xfId="40692" xr:uid="{243A3BB4-1968-45FE-B17D-38789690F499}"/>
    <cellStyle name="Input [yellow] 15 11 4" xfId="10802" xr:uid="{2DCAA410-897E-4E88-B658-08AE45313DBE}"/>
    <cellStyle name="Input [yellow] 15 11 4 2" xfId="40693" xr:uid="{E1719EF7-DAF5-4D02-89AF-32CE38183FC2}"/>
    <cellStyle name="Input [yellow] 15 11 5" xfId="40690" xr:uid="{E1522B80-FB5C-4DB0-866B-09DD0F7ACB7D}"/>
    <cellStyle name="Input [yellow] 15 12" xfId="10803" xr:uid="{A871BD2D-F062-4EC7-A2DF-0AA83987E175}"/>
    <cellStyle name="Input [yellow] 15 12 2" xfId="10804" xr:uid="{22DAFAA9-9404-4176-BF68-52FA72AFA71E}"/>
    <cellStyle name="Input [yellow] 15 12 2 2" xfId="40695" xr:uid="{D10D45FA-E52A-4CA5-8B62-6271F2950C7A}"/>
    <cellStyle name="Input [yellow] 15 12 3" xfId="10805" xr:uid="{98B609C3-5495-4031-B24A-C331B6BB443D}"/>
    <cellStyle name="Input [yellow] 15 12 3 2" xfId="40696" xr:uid="{9492A94A-CAF1-42B9-B9BF-EA66E4FCD94B}"/>
    <cellStyle name="Input [yellow] 15 12 4" xfId="10806" xr:uid="{3B05917A-3AC2-48AE-A18F-7E73E540436B}"/>
    <cellStyle name="Input [yellow] 15 12 4 2" xfId="40697" xr:uid="{695C20A2-D70E-415A-A164-B43C23591759}"/>
    <cellStyle name="Input [yellow] 15 12 5" xfId="40694" xr:uid="{56481C19-D997-4C06-85E9-037ADF8020BF}"/>
    <cellStyle name="Input [yellow] 15 13" xfId="10807" xr:uid="{A5AC59C9-E2D5-4E42-B1F8-6D857FC69DF9}"/>
    <cellStyle name="Input [yellow] 15 13 2" xfId="10808" xr:uid="{C9A2A6E3-E6CA-459F-BFC7-CCFB698DC8F0}"/>
    <cellStyle name="Input [yellow] 15 13 2 2" xfId="40699" xr:uid="{1EC78CC5-EAB1-4A04-989F-3695F400FB2B}"/>
    <cellStyle name="Input [yellow] 15 13 3" xfId="10809" xr:uid="{819392AA-66BD-4BEE-AA58-F53F97CF990D}"/>
    <cellStyle name="Input [yellow] 15 13 3 2" xfId="40700" xr:uid="{089B9093-B0AD-484A-BF53-00A643CEC313}"/>
    <cellStyle name="Input [yellow] 15 13 4" xfId="10810" xr:uid="{54954F01-9C4B-487C-9565-B1369D2536F1}"/>
    <cellStyle name="Input [yellow] 15 13 4 2" xfId="40701" xr:uid="{02DF977F-139E-439D-9895-36760F9BBBB5}"/>
    <cellStyle name="Input [yellow] 15 13 5" xfId="40698" xr:uid="{B95DA9BA-D025-49AE-AEEA-F0AE88132E24}"/>
    <cellStyle name="Input [yellow] 15 14" xfId="10811" xr:uid="{9FB0AC38-A53B-4BD9-AF28-8D78A05A05B4}"/>
    <cellStyle name="Input [yellow] 15 14 2" xfId="10812" xr:uid="{781B06E2-ACD7-4A55-884F-52FDA88854D7}"/>
    <cellStyle name="Input [yellow] 15 14 2 2" xfId="40703" xr:uid="{CCA9A8DE-609C-4DA2-999A-D2DAA39ABEC6}"/>
    <cellStyle name="Input [yellow] 15 14 3" xfId="10813" xr:uid="{C6BE0D9C-0690-4418-AC07-304D12BD5767}"/>
    <cellStyle name="Input [yellow] 15 14 3 2" xfId="40704" xr:uid="{282B9B93-D7EA-4E8C-B39E-CC92B962C397}"/>
    <cellStyle name="Input [yellow] 15 14 4" xfId="10814" xr:uid="{45EEE223-4F7D-4494-8D0C-9BDB1E662557}"/>
    <cellStyle name="Input [yellow] 15 14 4 2" xfId="40705" xr:uid="{55B640F7-F52C-49D8-B014-2B27320067A7}"/>
    <cellStyle name="Input [yellow] 15 14 5" xfId="40702" xr:uid="{939C79BA-448E-4F32-AA7C-FEA2EF5D4325}"/>
    <cellStyle name="Input [yellow] 15 15" xfId="10815" xr:uid="{EA2DF31A-167E-4EF1-B72C-7C9A57EF9647}"/>
    <cellStyle name="Input [yellow] 15 15 2" xfId="10816" xr:uid="{D758C9D8-E927-4C2F-B9AC-84B59D2A57D9}"/>
    <cellStyle name="Input [yellow] 15 15 2 2" xfId="40707" xr:uid="{1205D3CA-9E2A-4825-94B4-933751D1764B}"/>
    <cellStyle name="Input [yellow] 15 15 3" xfId="10817" xr:uid="{2220E7AD-5805-4337-A050-26B2E13A914A}"/>
    <cellStyle name="Input [yellow] 15 15 3 2" xfId="40708" xr:uid="{A09731B1-F53D-4EEE-967E-FAB7D0665FB4}"/>
    <cellStyle name="Input [yellow] 15 15 4" xfId="10818" xr:uid="{8D3D81E9-4890-4D2F-B9C4-3C9FB112F34D}"/>
    <cellStyle name="Input [yellow] 15 15 4 2" xfId="40709" xr:uid="{DBE39A74-4D89-4AC7-A9FF-7AEC5029857A}"/>
    <cellStyle name="Input [yellow] 15 15 5" xfId="40706" xr:uid="{56185F46-7537-4F0D-9E74-0760104188D6}"/>
    <cellStyle name="Input [yellow] 15 16" xfId="10819" xr:uid="{32B22E9A-F592-43A0-B239-68331D45E392}"/>
    <cellStyle name="Input [yellow] 15 16 2" xfId="10820" xr:uid="{EB8BD28B-EA92-4254-8D45-62A3BDEA8FB3}"/>
    <cellStyle name="Input [yellow] 15 16 2 2" xfId="40711" xr:uid="{D513663F-0013-41F9-B82C-479D515C1B0D}"/>
    <cellStyle name="Input [yellow] 15 16 3" xfId="10821" xr:uid="{666A9A58-7162-43F7-A6B1-1DE5D512E1F1}"/>
    <cellStyle name="Input [yellow] 15 16 3 2" xfId="40712" xr:uid="{8E2D6E6C-ACD8-43AD-A1C2-A57F69B9B345}"/>
    <cellStyle name="Input [yellow] 15 16 4" xfId="10822" xr:uid="{74EA1610-7DD4-4F16-BF8D-A6253A8DD02A}"/>
    <cellStyle name="Input [yellow] 15 16 4 2" xfId="40713" xr:uid="{EBFA6D83-4EDA-4BBD-99E4-320A34C8BE17}"/>
    <cellStyle name="Input [yellow] 15 16 5" xfId="40710" xr:uid="{74B34CF2-DE35-439B-A9C0-4D2CB8A39373}"/>
    <cellStyle name="Input [yellow] 15 17" xfId="10823" xr:uid="{48D3CAC0-1D90-4EB1-9E78-27C4B93738D0}"/>
    <cellStyle name="Input [yellow] 15 17 2" xfId="40714" xr:uid="{DC8659E3-2281-4142-B77F-D31D1DCC72A4}"/>
    <cellStyle name="Input [yellow] 15 18" xfId="10824" xr:uid="{80B15A32-9007-4181-9041-426B0F724017}"/>
    <cellStyle name="Input [yellow] 15 18 2" xfId="40715" xr:uid="{B052BB00-1177-40AE-8FF5-D270EDFBAEC8}"/>
    <cellStyle name="Input [yellow] 15 19" xfId="10825" xr:uid="{5E7C46B8-6541-4580-A980-1ADCADEF0082}"/>
    <cellStyle name="Input [yellow] 15 19 2" xfId="40716" xr:uid="{E1BDF2C8-8E9A-4A54-8645-45CEB2F9185C}"/>
    <cellStyle name="Input [yellow] 15 2" xfId="10826" xr:uid="{445A3E5F-F5BE-4AB0-BA0A-95BEC00EEE26}"/>
    <cellStyle name="Input [yellow] 15 2 2" xfId="10827" xr:uid="{3B4DC293-BDE4-4DA1-9E8D-94E6226933CD}"/>
    <cellStyle name="Input [yellow] 15 2 2 2" xfId="10828" xr:uid="{C7D5AC99-7E9A-413A-B899-CF81A3589A83}"/>
    <cellStyle name="Input [yellow] 15 2 2 2 2" xfId="10829" xr:uid="{0E17D0B2-5721-4B1E-8361-D25633674632}"/>
    <cellStyle name="Input [yellow] 15 2 2 2 2 2" xfId="40720" xr:uid="{8EBFC6A9-553F-4C4E-B17C-A1BA6C8F2B05}"/>
    <cellStyle name="Input [yellow] 15 2 2 2 3" xfId="10830" xr:uid="{6FF5E1B0-E1B3-4E94-B16B-EE91142D7EF6}"/>
    <cellStyle name="Input [yellow] 15 2 2 2 3 2" xfId="40721" xr:uid="{FFC58FA9-A484-4E47-BE08-F8602FF653F0}"/>
    <cellStyle name="Input [yellow] 15 2 2 2 4" xfId="10831" xr:uid="{D66E306B-2663-4D39-894B-9F669AF6ED56}"/>
    <cellStyle name="Input [yellow] 15 2 2 2 4 2" xfId="40722" xr:uid="{455B2294-4340-40C6-A944-97BC490B032E}"/>
    <cellStyle name="Input [yellow] 15 2 2 2 5" xfId="40719" xr:uid="{F7C4749F-DD72-498D-8DE7-F153FCBD2997}"/>
    <cellStyle name="Input [yellow] 15 2 2 3" xfId="10832" xr:uid="{E7CD9613-EDB1-4A3D-B2B1-84034CA5EFED}"/>
    <cellStyle name="Input [yellow] 15 2 2 3 2" xfId="40723" xr:uid="{A75CE7FF-41E8-42B8-8E6E-468B81DC3D23}"/>
    <cellStyle name="Input [yellow] 15 2 2 4" xfId="10833" xr:uid="{B09A676F-9237-4CF6-9C68-42BB9D4F6BE0}"/>
    <cellStyle name="Input [yellow] 15 2 2 4 2" xfId="40724" xr:uid="{D9FC47BC-5CF8-4EC0-8450-2AAA7362A564}"/>
    <cellStyle name="Input [yellow] 15 2 2 5" xfId="10834" xr:uid="{000DFDAC-9906-43A8-90CF-C9F962CC468B}"/>
    <cellStyle name="Input [yellow] 15 2 2 5 2" xfId="40725" xr:uid="{BB386D79-493A-485A-8C9C-A8D83CB963C6}"/>
    <cellStyle name="Input [yellow] 15 2 2 6" xfId="40718" xr:uid="{E1544936-6CA2-4164-86D2-9E9578E448BE}"/>
    <cellStyle name="Input [yellow] 15 2 3" xfId="10835" xr:uid="{D32B359C-3FD7-4323-BEA9-9015EB6FAB6B}"/>
    <cellStyle name="Input [yellow] 15 2 3 2" xfId="10836" xr:uid="{6445A7B1-5E4F-4DD2-BC37-BB13DECAADC4}"/>
    <cellStyle name="Input [yellow] 15 2 3 2 2" xfId="40727" xr:uid="{C77E255A-2289-4792-8F42-35FDF2B5D582}"/>
    <cellStyle name="Input [yellow] 15 2 3 3" xfId="10837" xr:uid="{BDCB3D16-23E5-4BDA-B8C7-DE6BEA6428D4}"/>
    <cellStyle name="Input [yellow] 15 2 3 3 2" xfId="40728" xr:uid="{17A9E194-A8AC-4386-BD8C-B9346A81635B}"/>
    <cellStyle name="Input [yellow] 15 2 3 4" xfId="10838" xr:uid="{564D3AA4-8470-4D8B-A2B5-C4EE812B1F14}"/>
    <cellStyle name="Input [yellow] 15 2 3 4 2" xfId="40729" xr:uid="{454AF610-1268-49C7-BDAA-7D86AA166FFC}"/>
    <cellStyle name="Input [yellow] 15 2 3 5" xfId="40726" xr:uid="{E5EF8FC6-60C8-4FA1-B517-AD79926474B8}"/>
    <cellStyle name="Input [yellow] 15 2 4" xfId="10839" xr:uid="{8CEF6C77-5494-489E-AA69-D0332FE7D1F4}"/>
    <cellStyle name="Input [yellow] 15 2 4 2" xfId="40730" xr:uid="{1CDAD2F5-564A-4820-B1D5-1048E2191CEA}"/>
    <cellStyle name="Input [yellow] 15 2 5" xfId="10840" xr:uid="{D17D3E5E-E916-488B-9C1E-3045039CCF2B}"/>
    <cellStyle name="Input [yellow] 15 2 5 2" xfId="40731" xr:uid="{EC04C2BF-ED56-49AC-B8CA-80ADE05DD756}"/>
    <cellStyle name="Input [yellow] 15 2 6" xfId="10841" xr:uid="{F6D0CEA9-5BD5-44D5-B2EA-2C71B763247F}"/>
    <cellStyle name="Input [yellow] 15 2 6 2" xfId="40732" xr:uid="{341E0D41-D992-4606-A9A3-A88AEC5F593C}"/>
    <cellStyle name="Input [yellow] 15 2 7" xfId="40717" xr:uid="{6F7D8DAE-6B33-4E83-8871-4DF9738C1C26}"/>
    <cellStyle name="Input [yellow] 15 20" xfId="10842" xr:uid="{C91DC427-C075-4370-9507-195FEB0158C0}"/>
    <cellStyle name="Input [yellow] 15 20 2" xfId="40733" xr:uid="{53969117-56FA-41E5-9178-06E1599D151F}"/>
    <cellStyle name="Input [yellow] 15 21" xfId="40685" xr:uid="{1E595FCE-7F26-4266-81FF-E6313398E8D1}"/>
    <cellStyle name="Input [yellow] 15 3" xfId="10843" xr:uid="{2B80BFCF-C9FD-4D41-9B27-17E97F3299A9}"/>
    <cellStyle name="Input [yellow] 15 3 2" xfId="10844" xr:uid="{C1DE31A3-C6B4-49AB-995C-CC98F0D21813}"/>
    <cellStyle name="Input [yellow] 15 3 2 2" xfId="10845" xr:uid="{F7C04263-905A-41CF-9C30-8140469C361B}"/>
    <cellStyle name="Input [yellow] 15 3 2 2 2" xfId="40736" xr:uid="{973ACC0D-AC41-4BEF-9006-9A22565FD1A8}"/>
    <cellStyle name="Input [yellow] 15 3 2 3" xfId="10846" xr:uid="{D61FB918-B227-47B3-B095-811D3900D9E3}"/>
    <cellStyle name="Input [yellow] 15 3 2 3 2" xfId="40737" xr:uid="{0DD7152B-B04A-4B96-BCBA-5D00AB73D3A8}"/>
    <cellStyle name="Input [yellow] 15 3 2 4" xfId="10847" xr:uid="{8EA65640-93A4-4E1D-B79C-8EC896C78068}"/>
    <cellStyle name="Input [yellow] 15 3 2 4 2" xfId="40738" xr:uid="{37F550EA-C2DC-4571-A8C8-A606FB100AE8}"/>
    <cellStyle name="Input [yellow] 15 3 2 5" xfId="40735" xr:uid="{4A5F614A-5B9C-4E20-B7B3-040871D6B9E3}"/>
    <cellStyle name="Input [yellow] 15 3 3" xfId="10848" xr:uid="{16112915-6618-4003-B49E-FA56108360A9}"/>
    <cellStyle name="Input [yellow] 15 3 3 2" xfId="40739" xr:uid="{783669E9-C85E-4546-B8A1-14D2555CC0C7}"/>
    <cellStyle name="Input [yellow] 15 3 4" xfId="10849" xr:uid="{1874F214-3B19-4BE4-A1CE-F9C570B43B09}"/>
    <cellStyle name="Input [yellow] 15 3 4 2" xfId="40740" xr:uid="{05E051AF-4208-4195-97A9-2EA66E30585B}"/>
    <cellStyle name="Input [yellow] 15 3 5" xfId="10850" xr:uid="{34B02E4F-0219-4421-AD91-0CF3BD3B15A3}"/>
    <cellStyle name="Input [yellow] 15 3 5 2" xfId="40741" xr:uid="{DD979D7E-FF99-42A0-B5BC-D5B0578C104B}"/>
    <cellStyle name="Input [yellow] 15 3 6" xfId="40734" xr:uid="{6163FD1D-6815-409B-AE4A-0F4CFAE979C3}"/>
    <cellStyle name="Input [yellow] 15 4" xfId="10851" xr:uid="{F87BDA16-642F-469C-979B-024B67CFDE67}"/>
    <cellStyle name="Input [yellow] 15 4 2" xfId="10852" xr:uid="{EAAB3B93-0D16-40B9-B519-ED3A31F1784A}"/>
    <cellStyle name="Input [yellow] 15 4 2 2" xfId="10853" xr:uid="{23A01C98-FBE1-43F4-9C6E-BF021DFC6308}"/>
    <cellStyle name="Input [yellow] 15 4 2 2 2" xfId="40744" xr:uid="{F1CE0FA7-5A83-48D1-8493-C8F86BD22E06}"/>
    <cellStyle name="Input [yellow] 15 4 2 3" xfId="10854" xr:uid="{946EC064-0977-4186-B5F9-A8BA236C9B68}"/>
    <cellStyle name="Input [yellow] 15 4 2 3 2" xfId="40745" xr:uid="{7DC6841A-F4B9-44F2-A044-EF44F3B92F65}"/>
    <cellStyle name="Input [yellow] 15 4 2 4" xfId="10855" xr:uid="{95116567-B2AD-4724-83F8-933611F47229}"/>
    <cellStyle name="Input [yellow] 15 4 2 4 2" xfId="40746" xr:uid="{5591A53D-E90A-48CD-89AB-84FEFC5A82B4}"/>
    <cellStyle name="Input [yellow] 15 4 2 5" xfId="40743" xr:uid="{259D6CC8-6870-455D-8AF2-9D023218F055}"/>
    <cellStyle name="Input [yellow] 15 4 3" xfId="10856" xr:uid="{823393A9-907D-4C78-ACB5-AF6ACF34E594}"/>
    <cellStyle name="Input [yellow] 15 4 3 2" xfId="40747" xr:uid="{027CA2E9-2907-40A9-B60C-CC1D69635546}"/>
    <cellStyle name="Input [yellow] 15 4 4" xfId="10857" xr:uid="{BEC4F8C2-A347-4CFF-8CD1-2A7C69B1421B}"/>
    <cellStyle name="Input [yellow] 15 4 4 2" xfId="40748" xr:uid="{9365CDD8-A79B-4BD0-83D7-2B5B970879FE}"/>
    <cellStyle name="Input [yellow] 15 4 5" xfId="10858" xr:uid="{1F32F851-EC83-4193-9DDD-29F8629AA548}"/>
    <cellStyle name="Input [yellow] 15 4 5 2" xfId="40749" xr:uid="{285CEE05-69A5-40C7-8AE1-4DE3FAF1FDDF}"/>
    <cellStyle name="Input [yellow] 15 4 6" xfId="40742" xr:uid="{2585A561-418C-4D70-8697-A59F5A020C7D}"/>
    <cellStyle name="Input [yellow] 15 5" xfId="10859" xr:uid="{62B58903-17F9-4BAA-9CE0-D23F03CFEDB1}"/>
    <cellStyle name="Input [yellow] 15 5 2" xfId="10860" xr:uid="{7A33FB48-2940-4EEA-AB55-25A759EF676F}"/>
    <cellStyle name="Input [yellow] 15 5 2 2" xfId="40751" xr:uid="{21864B22-B5DE-4D86-A8A1-F303745AD0EB}"/>
    <cellStyle name="Input [yellow] 15 5 3" xfId="10861" xr:uid="{467EC46E-0858-40A4-9582-4F51E4D36ABB}"/>
    <cellStyle name="Input [yellow] 15 5 3 2" xfId="40752" xr:uid="{FF1A3B3D-10B0-45CA-8A23-741B8DA54302}"/>
    <cellStyle name="Input [yellow] 15 5 4" xfId="10862" xr:uid="{3332EE3A-7C77-470C-A7F2-0C7D421E313D}"/>
    <cellStyle name="Input [yellow] 15 5 4 2" xfId="40753" xr:uid="{29526C2B-6121-4B79-B371-A203EE48B746}"/>
    <cellStyle name="Input [yellow] 15 5 5" xfId="40750" xr:uid="{458B1D29-3AC3-4CC3-8C3F-25BECB272EC8}"/>
    <cellStyle name="Input [yellow] 15 6" xfId="10863" xr:uid="{990465E9-754B-4EF9-A00C-1491251D2E00}"/>
    <cellStyle name="Input [yellow] 15 6 2" xfId="10864" xr:uid="{3CE0FA89-0F62-440B-9C83-25799E2BABB7}"/>
    <cellStyle name="Input [yellow] 15 6 2 2" xfId="40755" xr:uid="{90BD88D4-B623-4013-9338-2DD905075D62}"/>
    <cellStyle name="Input [yellow] 15 6 3" xfId="10865" xr:uid="{2CA40FAB-2F47-489D-94EE-3DE001C05BDA}"/>
    <cellStyle name="Input [yellow] 15 6 3 2" xfId="40756" xr:uid="{329A8C8A-9A8E-465B-8CC2-7A9B083726EA}"/>
    <cellStyle name="Input [yellow] 15 6 4" xfId="10866" xr:uid="{4803D499-126E-4E04-A745-BE755D874781}"/>
    <cellStyle name="Input [yellow] 15 6 4 2" xfId="40757" xr:uid="{AC76C2B6-ADFB-4365-8A69-74F86E365F5F}"/>
    <cellStyle name="Input [yellow] 15 6 5" xfId="40754" xr:uid="{A7C657D3-A3BE-459E-87C0-05266566DB95}"/>
    <cellStyle name="Input [yellow] 15 7" xfId="10867" xr:uid="{F36D35B4-40DF-4000-B904-2BF0400182FE}"/>
    <cellStyle name="Input [yellow] 15 7 2" xfId="10868" xr:uid="{9E1A2477-F183-4921-8BE5-300BE6BD1D93}"/>
    <cellStyle name="Input [yellow] 15 7 2 2" xfId="40759" xr:uid="{09ED28FA-50E5-4CC1-8ABC-FE907020A9D8}"/>
    <cellStyle name="Input [yellow] 15 7 3" xfId="10869" xr:uid="{B6FA0E4F-5356-4DE1-B07C-CE77593631A0}"/>
    <cellStyle name="Input [yellow] 15 7 3 2" xfId="40760" xr:uid="{D4489C95-D6AC-4C2E-B93B-15AE267C46DA}"/>
    <cellStyle name="Input [yellow] 15 7 4" xfId="10870" xr:uid="{06634899-9D17-4699-862A-71258FA9671F}"/>
    <cellStyle name="Input [yellow] 15 7 4 2" xfId="40761" xr:uid="{DD2D56D2-10FD-4354-97ED-221697AABD6F}"/>
    <cellStyle name="Input [yellow] 15 7 5" xfId="40758" xr:uid="{B67D2F56-F767-4E4C-8B20-762B2137A805}"/>
    <cellStyle name="Input [yellow] 15 8" xfId="10871" xr:uid="{FD483484-3EE9-459C-9E30-E5A41AAD8F0F}"/>
    <cellStyle name="Input [yellow] 15 8 2" xfId="10872" xr:uid="{B51D77D2-6469-49E6-AD93-5E3BAC5DB080}"/>
    <cellStyle name="Input [yellow] 15 8 2 2" xfId="40763" xr:uid="{CF577310-DFA7-4746-9B76-5EAD209036DB}"/>
    <cellStyle name="Input [yellow] 15 8 3" xfId="10873" xr:uid="{ACCF506B-EFA1-4A0C-8345-00B7F72F1932}"/>
    <cellStyle name="Input [yellow] 15 8 3 2" xfId="40764" xr:uid="{0DDBF0EB-8C31-4DF2-BF86-DC530925A232}"/>
    <cellStyle name="Input [yellow] 15 8 4" xfId="10874" xr:uid="{48DF617F-6DAC-4182-8609-E36D3ED892E2}"/>
    <cellStyle name="Input [yellow] 15 8 4 2" xfId="40765" xr:uid="{5A88C6B4-B8D1-4797-9466-76A235BE8B65}"/>
    <cellStyle name="Input [yellow] 15 8 5" xfId="40762" xr:uid="{30E40956-72DF-475A-8D00-34EBB920D6BD}"/>
    <cellStyle name="Input [yellow] 15 9" xfId="10875" xr:uid="{625516F2-E5B5-414C-A0E7-02353301FAF9}"/>
    <cellStyle name="Input [yellow] 15 9 2" xfId="10876" xr:uid="{3E7B72FE-49CC-43AB-9768-67010BBF33E1}"/>
    <cellStyle name="Input [yellow] 15 9 2 2" xfId="40767" xr:uid="{89644DC8-14A2-456D-A871-FF3DEBB6EB41}"/>
    <cellStyle name="Input [yellow] 15 9 3" xfId="10877" xr:uid="{92334789-F7DE-4073-8ED5-D1BF32C39114}"/>
    <cellStyle name="Input [yellow] 15 9 3 2" xfId="40768" xr:uid="{D0DBC788-9207-4204-9F88-0F52B83AF241}"/>
    <cellStyle name="Input [yellow] 15 9 4" xfId="10878" xr:uid="{948C437B-4DD1-402F-BC5E-A00092641397}"/>
    <cellStyle name="Input [yellow] 15 9 4 2" xfId="40769" xr:uid="{6397DD99-172C-4280-BC50-46AC3CF5D592}"/>
    <cellStyle name="Input [yellow] 15 9 5" xfId="40766" xr:uid="{EC270493-1CA8-42C0-AD9E-88A6023A2E8E}"/>
    <cellStyle name="Input [yellow] 16" xfId="10879" xr:uid="{F32D5167-1A65-4DD9-97BD-C0A987D1EF6F}"/>
    <cellStyle name="Input [yellow] 16 2" xfId="10880" xr:uid="{794FA926-23CD-49D8-86C2-E0103EADA1F6}"/>
    <cellStyle name="Input [yellow] 16 2 2" xfId="10881" xr:uid="{7F1F1BF8-9038-42FF-A52A-383E1F0E2A2D}"/>
    <cellStyle name="Input [yellow] 16 2 2 2" xfId="10882" xr:uid="{AACF6E0B-1F31-48FB-B3AC-542450B0705F}"/>
    <cellStyle name="Input [yellow] 16 2 2 2 2" xfId="40773" xr:uid="{0E815D5D-2DAF-47D8-AECA-D71ECD94FF39}"/>
    <cellStyle name="Input [yellow] 16 2 2 3" xfId="10883" xr:uid="{DFFED972-626D-4516-A21F-2F6094D2E191}"/>
    <cellStyle name="Input [yellow] 16 2 2 3 2" xfId="40774" xr:uid="{F5F13F60-6917-4E19-A609-3018F2371CC4}"/>
    <cellStyle name="Input [yellow] 16 2 2 4" xfId="10884" xr:uid="{EDD9AA3E-A094-4237-9CEA-4010B7F8B366}"/>
    <cellStyle name="Input [yellow] 16 2 2 4 2" xfId="40775" xr:uid="{F28E132E-4D9F-4DC4-AA8E-840CBD8AF64C}"/>
    <cellStyle name="Input [yellow] 16 2 2 5" xfId="40772" xr:uid="{C1951387-B7DF-4208-9E04-DECCE219D9D8}"/>
    <cellStyle name="Input [yellow] 16 2 3" xfId="10885" xr:uid="{8E103033-D114-407A-B20C-DE4C00D7FB59}"/>
    <cellStyle name="Input [yellow] 16 2 3 2" xfId="40776" xr:uid="{45B867BC-B9AC-4BEF-8775-C52C5FFEB156}"/>
    <cellStyle name="Input [yellow] 16 2 4" xfId="10886" xr:uid="{40E3EDA3-F36F-4ED9-B264-EEAFBE734BD4}"/>
    <cellStyle name="Input [yellow] 16 2 4 2" xfId="40777" xr:uid="{4213912E-BD16-4715-AD27-C868B3DB9A5A}"/>
    <cellStyle name="Input [yellow] 16 2 5" xfId="10887" xr:uid="{47E16928-39A0-4833-BA9B-D9CC0A6BD846}"/>
    <cellStyle name="Input [yellow] 16 2 5 2" xfId="40778" xr:uid="{D7EB0ABD-C9E9-49F0-AC71-10B431888C53}"/>
    <cellStyle name="Input [yellow] 16 2 6" xfId="40771" xr:uid="{4101641E-78D7-42DC-B2F3-1DB5DD4C3970}"/>
    <cellStyle name="Input [yellow] 16 3" xfId="10888" xr:uid="{F11BDA46-4A50-471B-912C-71CF70F927E4}"/>
    <cellStyle name="Input [yellow] 16 3 2" xfId="10889" xr:uid="{923BE130-963A-450B-A1B2-BD70EEC50C68}"/>
    <cellStyle name="Input [yellow] 16 3 2 2" xfId="40780" xr:uid="{030EBE6E-8B8D-4A28-A642-57B2D8B0BF4E}"/>
    <cellStyle name="Input [yellow] 16 3 3" xfId="10890" xr:uid="{E3AAFD64-42F3-4BBD-B612-A18021BF88B8}"/>
    <cellStyle name="Input [yellow] 16 3 3 2" xfId="40781" xr:uid="{E7C9E43F-AD6D-4148-B1DC-D0AFC195F706}"/>
    <cellStyle name="Input [yellow] 16 3 4" xfId="10891" xr:uid="{20DF80A5-E3A5-401F-8A2B-C58E680414ED}"/>
    <cellStyle name="Input [yellow] 16 3 4 2" xfId="40782" xr:uid="{523C282E-155E-4E26-8E98-7D7E3A4DC2C5}"/>
    <cellStyle name="Input [yellow] 16 3 5" xfId="40779" xr:uid="{E8AC5821-B014-43B8-BD71-28A3234A38CB}"/>
    <cellStyle name="Input [yellow] 16 4" xfId="10892" xr:uid="{FDEC6E17-8814-4CA5-871C-783944360E44}"/>
    <cellStyle name="Input [yellow] 16 4 2" xfId="40783" xr:uid="{73B088DD-6AB7-4FF5-AFF1-F90CC9002426}"/>
    <cellStyle name="Input [yellow] 16 5" xfId="10893" xr:uid="{D6912837-DA2F-47F4-984F-9EBD61B0777C}"/>
    <cellStyle name="Input [yellow] 16 5 2" xfId="40784" xr:uid="{736A6A7A-45EB-440B-8A82-CCD8B5357D06}"/>
    <cellStyle name="Input [yellow] 16 6" xfId="10894" xr:uid="{96F9B8DF-4329-494D-A4D6-514F16D5E5B3}"/>
    <cellStyle name="Input [yellow] 16 6 2" xfId="40785" xr:uid="{84FFEE6C-DBCD-4E30-ADEE-D4851E96D404}"/>
    <cellStyle name="Input [yellow] 16 7" xfId="40770" xr:uid="{76FD8E23-AC0E-4469-ABCB-C5AF32B4B1FB}"/>
    <cellStyle name="Input [yellow] 17" xfId="10895" xr:uid="{97FCF378-D799-44A1-B6C9-8098827D4405}"/>
    <cellStyle name="Input [yellow] 17 2" xfId="10896" xr:uid="{3CA3D93B-E9BD-45F7-B3C1-4703922647D6}"/>
    <cellStyle name="Input [yellow] 17 2 2" xfId="10897" xr:uid="{E1CB1EBD-8F70-4A90-99E2-25300A17B513}"/>
    <cellStyle name="Input [yellow] 17 2 2 2" xfId="40788" xr:uid="{D34498D1-5F5E-4965-94DA-ACA839295145}"/>
    <cellStyle name="Input [yellow] 17 2 3" xfId="10898" xr:uid="{708FF8BC-5902-47DD-B97F-F10ADF4F6D95}"/>
    <cellStyle name="Input [yellow] 17 2 3 2" xfId="40789" xr:uid="{3C43D3C0-D4BC-4245-9590-E9AD87B5B73D}"/>
    <cellStyle name="Input [yellow] 17 2 4" xfId="10899" xr:uid="{199C85BB-0786-46EC-B880-850CD86C046C}"/>
    <cellStyle name="Input [yellow] 17 2 4 2" xfId="40790" xr:uid="{EDEA2FED-12A7-49BF-AB69-7E36B0AB7BEC}"/>
    <cellStyle name="Input [yellow] 17 2 5" xfId="40787" xr:uid="{4A82E9D2-4147-47B2-B9A0-A67A111A4149}"/>
    <cellStyle name="Input [yellow] 17 3" xfId="10900" xr:uid="{F2DBCBAA-CB4D-4ECC-9098-9FA5EDB20149}"/>
    <cellStyle name="Input [yellow] 17 3 2" xfId="40791" xr:uid="{336B2027-9DE8-4C9E-8B20-8342D2D50A8D}"/>
    <cellStyle name="Input [yellow] 17 4" xfId="10901" xr:uid="{522F1392-490A-4485-9FE5-652A27B9B4EB}"/>
    <cellStyle name="Input [yellow] 17 4 2" xfId="40792" xr:uid="{AB2F3C3B-5376-49C4-9A74-55139C072C1A}"/>
    <cellStyle name="Input [yellow] 17 5" xfId="10902" xr:uid="{B7DA7053-248B-48D1-8213-227224338642}"/>
    <cellStyle name="Input [yellow] 17 5 2" xfId="40793" xr:uid="{D9BE3E76-14C6-46D4-8220-FE936092A184}"/>
    <cellStyle name="Input [yellow] 17 6" xfId="40786" xr:uid="{54865E13-CCEB-4189-8220-5FBDCA7B905F}"/>
    <cellStyle name="Input [yellow] 18" xfId="10903" xr:uid="{F01D9A5B-781D-4A45-B998-30915865665A}"/>
    <cellStyle name="Input [yellow] 18 2" xfId="10904" xr:uid="{07445CE9-BCF2-43D2-97B4-87CB8F6FF472}"/>
    <cellStyle name="Input [yellow] 18 2 2" xfId="10905" xr:uid="{7E0E3833-9623-49C0-B5DE-DF0BD112206E}"/>
    <cellStyle name="Input [yellow] 18 2 2 2" xfId="40796" xr:uid="{6DF67F38-62B4-4FA6-AC83-F64ED76DFE46}"/>
    <cellStyle name="Input [yellow] 18 2 3" xfId="10906" xr:uid="{BF73DD5E-1270-47A6-BF88-83DBE44F1923}"/>
    <cellStyle name="Input [yellow] 18 2 3 2" xfId="40797" xr:uid="{30F5A20D-0D61-45AB-A9A3-C8D167E40900}"/>
    <cellStyle name="Input [yellow] 18 2 4" xfId="10907" xr:uid="{B0CC8CDE-98BF-4327-9F2B-D8D4D8F32A6E}"/>
    <cellStyle name="Input [yellow] 18 2 4 2" xfId="40798" xr:uid="{94878096-BC4D-4BE7-921E-19CB1822D1A7}"/>
    <cellStyle name="Input [yellow] 18 2 5" xfId="40795" xr:uid="{18346791-B59A-41A8-BFA6-4DC77DD5B4FF}"/>
    <cellStyle name="Input [yellow] 18 3" xfId="10908" xr:uid="{4B23B5FC-5B7D-452D-BE4B-6E380C389E9D}"/>
    <cellStyle name="Input [yellow] 18 3 2" xfId="40799" xr:uid="{DB2D8D3D-895C-4DFC-BCD5-A7BA901D78AE}"/>
    <cellStyle name="Input [yellow] 18 4" xfId="10909" xr:uid="{4372EA1F-0C18-4CE7-9E74-8D3B81CC2587}"/>
    <cellStyle name="Input [yellow] 18 4 2" xfId="40800" xr:uid="{0165D168-0E97-4CC9-9D0D-62DAC0A8921E}"/>
    <cellStyle name="Input [yellow] 18 5" xfId="10910" xr:uid="{970AC235-9FFF-4E0A-B57D-928243929FD0}"/>
    <cellStyle name="Input [yellow] 18 5 2" xfId="40801" xr:uid="{3CF980E5-D356-450E-8942-3B0E1B98F3C5}"/>
    <cellStyle name="Input [yellow] 18 6" xfId="40794" xr:uid="{2A97D23F-6746-4EA2-9FC4-ED366F13F5FA}"/>
    <cellStyle name="Input [yellow] 19" xfId="10911" xr:uid="{4771C64D-C3C4-4B33-8BC9-BB7FD720598F}"/>
    <cellStyle name="Input [yellow] 19 2" xfId="10912" xr:uid="{21747158-0053-48F3-A728-370976CA7B83}"/>
    <cellStyle name="Input [yellow] 19 2 2" xfId="40803" xr:uid="{2FE2CBDE-3A31-41C5-929D-62BE5479C75B}"/>
    <cellStyle name="Input [yellow] 19 3" xfId="10913" xr:uid="{3D539C15-CF3B-4879-9342-CE0C3E3A843B}"/>
    <cellStyle name="Input [yellow] 19 3 2" xfId="40804" xr:uid="{DA7F9F3A-6E54-481B-A17E-8FDDACF1B905}"/>
    <cellStyle name="Input [yellow] 19 4" xfId="10914" xr:uid="{E99AF1DC-4C0A-4898-9C19-37E62F808944}"/>
    <cellStyle name="Input [yellow] 19 4 2" xfId="40805" xr:uid="{7C881927-1E11-44CE-97A8-0ADE04CAD54E}"/>
    <cellStyle name="Input [yellow] 19 5" xfId="40802" xr:uid="{6D3A6917-5960-4DEB-AB8F-51220E08FF9B}"/>
    <cellStyle name="Input [yellow] 2" xfId="281" xr:uid="{384CCB48-3CFB-488E-8244-A55B6CEFF1E0}"/>
    <cellStyle name="Input [yellow] 2 10" xfId="10915" xr:uid="{A3A0B2D1-023E-4B58-BEC1-CBAF417D28CA}"/>
    <cellStyle name="Input [yellow] 2 10 10" xfId="10916" xr:uid="{252C62EF-DAAD-440B-9F23-28F25DA0478E}"/>
    <cellStyle name="Input [yellow] 2 10 10 2" xfId="10917" xr:uid="{B84AD17B-1837-453E-982A-A19781E08D48}"/>
    <cellStyle name="Input [yellow] 2 10 10 2 2" xfId="40808" xr:uid="{D8E79EB4-B4D4-4916-A1F7-1945407E78E6}"/>
    <cellStyle name="Input [yellow] 2 10 10 3" xfId="10918" xr:uid="{22D190F0-F8CB-4660-8902-CA9F12315655}"/>
    <cellStyle name="Input [yellow] 2 10 10 3 2" xfId="40809" xr:uid="{B4914EA7-D23C-4187-95BC-48817E38086F}"/>
    <cellStyle name="Input [yellow] 2 10 10 4" xfId="10919" xr:uid="{45DF1E8C-3F41-4986-B0C7-D6CAA2C71BFE}"/>
    <cellStyle name="Input [yellow] 2 10 10 4 2" xfId="40810" xr:uid="{A517A66E-E07E-431F-A2C0-44C13DBEF652}"/>
    <cellStyle name="Input [yellow] 2 10 10 5" xfId="40807" xr:uid="{5BEE8030-23D4-4AE7-A7A0-D068BC4CA754}"/>
    <cellStyle name="Input [yellow] 2 10 11" xfId="10920" xr:uid="{A499C84B-1220-4199-B9BC-015DE94F2312}"/>
    <cellStyle name="Input [yellow] 2 10 11 2" xfId="10921" xr:uid="{DC5765DF-FEA9-4C58-B887-1AF59C394B5A}"/>
    <cellStyle name="Input [yellow] 2 10 11 2 2" xfId="40812" xr:uid="{2F39E24F-76F9-4F94-8F2E-F249DFA1B59D}"/>
    <cellStyle name="Input [yellow] 2 10 11 3" xfId="10922" xr:uid="{08285CFE-AEE7-4D1D-8BBC-945A2EC353CE}"/>
    <cellStyle name="Input [yellow] 2 10 11 3 2" xfId="40813" xr:uid="{E4F3E5F4-E9BA-445B-A6B4-2AF876F37AEE}"/>
    <cellStyle name="Input [yellow] 2 10 11 4" xfId="10923" xr:uid="{0EC8D2A0-8E6C-4A29-B866-A6F336CFBB06}"/>
    <cellStyle name="Input [yellow] 2 10 11 4 2" xfId="40814" xr:uid="{E82D0026-DEAB-4798-BDD1-5DA54F4C5069}"/>
    <cellStyle name="Input [yellow] 2 10 11 5" xfId="40811" xr:uid="{C156F641-A68E-4713-A103-0E6B2EC69D73}"/>
    <cellStyle name="Input [yellow] 2 10 12" xfId="10924" xr:uid="{66E1023C-01F2-4D91-B3C8-37EC995DE81C}"/>
    <cellStyle name="Input [yellow] 2 10 12 2" xfId="10925" xr:uid="{00759CA7-7488-4F14-BB50-4631D41CF95F}"/>
    <cellStyle name="Input [yellow] 2 10 12 2 2" xfId="40816" xr:uid="{BEB845C7-793F-4AD8-A3CA-B18A8C0AC27E}"/>
    <cellStyle name="Input [yellow] 2 10 12 3" xfId="10926" xr:uid="{62A0C743-D57D-48D9-AE28-E38FCE54186D}"/>
    <cellStyle name="Input [yellow] 2 10 12 3 2" xfId="40817" xr:uid="{105291BA-C6E8-4967-9824-D85ADD47A62D}"/>
    <cellStyle name="Input [yellow] 2 10 12 4" xfId="10927" xr:uid="{9D08C9EF-7A22-4C44-A031-C5AD65690D7C}"/>
    <cellStyle name="Input [yellow] 2 10 12 4 2" xfId="40818" xr:uid="{62003B05-B58F-4057-9CFB-9CB679048115}"/>
    <cellStyle name="Input [yellow] 2 10 12 5" xfId="40815" xr:uid="{E1079880-C407-41C5-804C-B2E3B86B538E}"/>
    <cellStyle name="Input [yellow] 2 10 13" xfId="10928" xr:uid="{275C2743-1D63-491F-8B16-41C388B7458A}"/>
    <cellStyle name="Input [yellow] 2 10 13 2" xfId="10929" xr:uid="{8C972932-43DE-4E88-8234-710426CB6E2E}"/>
    <cellStyle name="Input [yellow] 2 10 13 2 2" xfId="40820" xr:uid="{84B5338E-B042-4AD7-A388-1A19A6CD460C}"/>
    <cellStyle name="Input [yellow] 2 10 13 3" xfId="10930" xr:uid="{DA608946-3A97-46D0-919C-F335CF18BA8A}"/>
    <cellStyle name="Input [yellow] 2 10 13 3 2" xfId="40821" xr:uid="{932D9A21-7878-47AE-8134-0EED31D477C1}"/>
    <cellStyle name="Input [yellow] 2 10 13 4" xfId="10931" xr:uid="{97F8FF87-7531-42B6-87C8-BEF80C6D950D}"/>
    <cellStyle name="Input [yellow] 2 10 13 4 2" xfId="40822" xr:uid="{4B7BD588-521E-45D9-9C11-1AC12C962B32}"/>
    <cellStyle name="Input [yellow] 2 10 13 5" xfId="40819" xr:uid="{1D2D48D0-132C-44EE-99DB-A288C4DF3310}"/>
    <cellStyle name="Input [yellow] 2 10 14" xfId="10932" xr:uid="{AD7C499A-332E-4A51-8B2A-5056B605F2A6}"/>
    <cellStyle name="Input [yellow] 2 10 14 2" xfId="10933" xr:uid="{526E7A11-B672-43EE-9DC8-DB657DFFDE61}"/>
    <cellStyle name="Input [yellow] 2 10 14 2 2" xfId="40824" xr:uid="{5B0AAA31-D4DE-47C3-A457-781A79CAB3E8}"/>
    <cellStyle name="Input [yellow] 2 10 14 3" xfId="10934" xr:uid="{B4FD32B8-A301-474D-B794-34345FF99D80}"/>
    <cellStyle name="Input [yellow] 2 10 14 3 2" xfId="40825" xr:uid="{9D4A4940-33E4-4B14-BC9C-3BD1F3B088D2}"/>
    <cellStyle name="Input [yellow] 2 10 14 4" xfId="10935" xr:uid="{0014DE03-D11C-4F0D-B580-BE70C1720317}"/>
    <cellStyle name="Input [yellow] 2 10 14 4 2" xfId="40826" xr:uid="{6666CC2C-099C-4E8E-8BFC-2AF59086B3AE}"/>
    <cellStyle name="Input [yellow] 2 10 14 5" xfId="40823" xr:uid="{6B31F6F4-6EA7-4B40-B040-6A6A829B0701}"/>
    <cellStyle name="Input [yellow] 2 10 15" xfId="10936" xr:uid="{51167227-7D26-4136-9994-2EC8AB5D6C98}"/>
    <cellStyle name="Input [yellow] 2 10 15 2" xfId="10937" xr:uid="{49FC511C-C991-455A-947A-2EA552FB0AF4}"/>
    <cellStyle name="Input [yellow] 2 10 15 2 2" xfId="40828" xr:uid="{6B2E9DFD-1DC1-42F0-BDA1-2AA41D8ABD8A}"/>
    <cellStyle name="Input [yellow] 2 10 15 3" xfId="10938" xr:uid="{1CAF4EC1-215D-4B3B-9374-E5EBCDA2265F}"/>
    <cellStyle name="Input [yellow] 2 10 15 3 2" xfId="40829" xr:uid="{05276AAC-2534-43EC-8E54-5D2AFC4E4E38}"/>
    <cellStyle name="Input [yellow] 2 10 15 4" xfId="10939" xr:uid="{224A4C83-00D9-474F-831F-61E41750D56D}"/>
    <cellStyle name="Input [yellow] 2 10 15 4 2" xfId="40830" xr:uid="{85F0C9D5-3E09-4396-8D97-8027E2E5FDF1}"/>
    <cellStyle name="Input [yellow] 2 10 15 5" xfId="40827" xr:uid="{5133A7D3-0248-431E-978A-CE84BD361164}"/>
    <cellStyle name="Input [yellow] 2 10 16" xfId="10940" xr:uid="{E20EB16F-17C9-4D21-85EE-716AB5A5B271}"/>
    <cellStyle name="Input [yellow] 2 10 16 2" xfId="10941" xr:uid="{FC401466-90E3-49DD-8F60-601676F6AC5D}"/>
    <cellStyle name="Input [yellow] 2 10 16 2 2" xfId="40832" xr:uid="{D866BB80-87FE-42C8-98AC-5131A0AB8110}"/>
    <cellStyle name="Input [yellow] 2 10 16 3" xfId="10942" xr:uid="{1DD4A109-5B0E-4D6E-B955-DFEEE5A062D9}"/>
    <cellStyle name="Input [yellow] 2 10 16 3 2" xfId="40833" xr:uid="{7917B099-491C-4270-900C-C118CD3A35AC}"/>
    <cellStyle name="Input [yellow] 2 10 16 4" xfId="10943" xr:uid="{53A4C855-2C1E-4B09-80EC-D7041961032E}"/>
    <cellStyle name="Input [yellow] 2 10 16 4 2" xfId="40834" xr:uid="{4DA75031-8152-48FB-AADA-24BF8F97D87D}"/>
    <cellStyle name="Input [yellow] 2 10 16 5" xfId="40831" xr:uid="{2E152792-9797-414D-9DE0-3D815C9467A0}"/>
    <cellStyle name="Input [yellow] 2 10 17" xfId="10944" xr:uid="{5DCB3BAE-C458-47F5-A659-C53B6A22EB84}"/>
    <cellStyle name="Input [yellow] 2 10 17 2" xfId="40835" xr:uid="{F0229CDB-A2DB-4EA4-9988-9F6B68B52E20}"/>
    <cellStyle name="Input [yellow] 2 10 18" xfId="10945" xr:uid="{CDB3EDAC-6F0E-4C6E-8844-E0C88E7B79F3}"/>
    <cellStyle name="Input [yellow] 2 10 18 2" xfId="40836" xr:uid="{897AABD1-EF17-402F-A334-6B4E78F89CD8}"/>
    <cellStyle name="Input [yellow] 2 10 19" xfId="10946" xr:uid="{D3BE4FAF-33E7-4D7F-B165-96FD121BA5D9}"/>
    <cellStyle name="Input [yellow] 2 10 19 2" xfId="40837" xr:uid="{3F6F0238-523E-462D-B10C-97BDED2EAF1F}"/>
    <cellStyle name="Input [yellow] 2 10 2" xfId="10947" xr:uid="{53F6AABE-A62F-43D8-9F3F-3B2E5C953AFC}"/>
    <cellStyle name="Input [yellow] 2 10 2 2" xfId="10948" xr:uid="{2FA70DE6-9123-4CED-9C80-389DDBD481F3}"/>
    <cellStyle name="Input [yellow] 2 10 2 2 2" xfId="10949" xr:uid="{079A8A4F-0ED9-49EE-9818-5C02AD2B22BF}"/>
    <cellStyle name="Input [yellow] 2 10 2 2 2 2" xfId="10950" xr:uid="{D21D2DDC-A0C0-425A-9740-0FBD65C85D3C}"/>
    <cellStyle name="Input [yellow] 2 10 2 2 2 2 2" xfId="40841" xr:uid="{5F277B87-48FB-411B-9E68-90EE64E82F8A}"/>
    <cellStyle name="Input [yellow] 2 10 2 2 2 3" xfId="10951" xr:uid="{615C55FB-71E1-4528-8438-9B2F27569DC3}"/>
    <cellStyle name="Input [yellow] 2 10 2 2 2 3 2" xfId="40842" xr:uid="{054A5C7E-4B0F-4850-96BC-EC6C7BD08783}"/>
    <cellStyle name="Input [yellow] 2 10 2 2 2 4" xfId="10952" xr:uid="{09FEE147-9962-4A58-8D81-AA984B44FECE}"/>
    <cellStyle name="Input [yellow] 2 10 2 2 2 4 2" xfId="40843" xr:uid="{30CDD246-BB2B-43D2-8844-54CD04DB21B3}"/>
    <cellStyle name="Input [yellow] 2 10 2 2 2 5" xfId="40840" xr:uid="{3D2B25F5-FB63-482D-9D04-D43AE168A778}"/>
    <cellStyle name="Input [yellow] 2 10 2 2 3" xfId="10953" xr:uid="{83666D68-B41E-4A43-941A-D15143B848DD}"/>
    <cellStyle name="Input [yellow] 2 10 2 2 3 2" xfId="40844" xr:uid="{8BE58531-70E4-49BB-917A-75FAED8AEE2B}"/>
    <cellStyle name="Input [yellow] 2 10 2 2 4" xfId="10954" xr:uid="{B6D2FAE9-3347-42AF-8592-CDA35A516B3A}"/>
    <cellStyle name="Input [yellow] 2 10 2 2 4 2" xfId="40845" xr:uid="{A30FB7F8-0F4A-4F1F-829D-A8B745DA03E9}"/>
    <cellStyle name="Input [yellow] 2 10 2 2 5" xfId="10955" xr:uid="{BAD58F25-5B32-408A-9072-29406CAF74C2}"/>
    <cellStyle name="Input [yellow] 2 10 2 2 5 2" xfId="40846" xr:uid="{3FAF2A80-6408-4B25-ACE7-1435ADDE0B76}"/>
    <cellStyle name="Input [yellow] 2 10 2 2 6" xfId="40839" xr:uid="{5F8867DC-8C0D-474E-BDBD-8FD8E8115414}"/>
    <cellStyle name="Input [yellow] 2 10 2 3" xfId="10956" xr:uid="{F8B36B46-0279-4EA2-9C2D-CA3EFDD488BD}"/>
    <cellStyle name="Input [yellow] 2 10 2 3 2" xfId="10957" xr:uid="{A16A2D7F-CAFB-4B2D-9CA5-747AD80DC77B}"/>
    <cellStyle name="Input [yellow] 2 10 2 3 2 2" xfId="40848" xr:uid="{2EB7B9B6-38EE-4964-BE39-79AB08193E97}"/>
    <cellStyle name="Input [yellow] 2 10 2 3 3" xfId="10958" xr:uid="{DF94B21E-0453-4507-908C-7C304E341B64}"/>
    <cellStyle name="Input [yellow] 2 10 2 3 3 2" xfId="40849" xr:uid="{4D9317A7-3BC4-428C-A00A-AC720621AA33}"/>
    <cellStyle name="Input [yellow] 2 10 2 3 4" xfId="10959" xr:uid="{FACE8B5D-93FE-4D58-92D8-5B071F4933E7}"/>
    <cellStyle name="Input [yellow] 2 10 2 3 4 2" xfId="40850" xr:uid="{4C8B9B4B-0B0A-4F58-8106-7850BA911DCC}"/>
    <cellStyle name="Input [yellow] 2 10 2 3 5" xfId="40847" xr:uid="{19880215-C819-4DF5-B8DA-71AF0328E398}"/>
    <cellStyle name="Input [yellow] 2 10 2 4" xfId="10960" xr:uid="{C3092270-C0AD-42C3-B8E0-296166F6B562}"/>
    <cellStyle name="Input [yellow] 2 10 2 4 2" xfId="40851" xr:uid="{03819B35-9B71-4E00-97BB-DCA00BDCE12B}"/>
    <cellStyle name="Input [yellow] 2 10 2 5" xfId="10961" xr:uid="{409DAC27-9BCD-4F67-AC6F-77C01CDC183F}"/>
    <cellStyle name="Input [yellow] 2 10 2 5 2" xfId="40852" xr:uid="{5AE3177A-50F1-4BB5-9D73-585BC014B887}"/>
    <cellStyle name="Input [yellow] 2 10 2 6" xfId="10962" xr:uid="{676A2442-910B-4F3C-B16B-471D835941FA}"/>
    <cellStyle name="Input [yellow] 2 10 2 6 2" xfId="40853" xr:uid="{0CF89784-6DF3-4B41-AA5F-5CD1B38A3547}"/>
    <cellStyle name="Input [yellow] 2 10 2 7" xfId="40838" xr:uid="{71FF2DF5-D47D-4FC1-ABE1-BE83EFD58F96}"/>
    <cellStyle name="Input [yellow] 2 10 20" xfId="10963" xr:uid="{B668CD51-A3E4-4067-B1E6-76113F48AECB}"/>
    <cellStyle name="Input [yellow] 2 10 20 2" xfId="40854" xr:uid="{C7F92D6A-8F10-4EEF-9409-C20E6ACDD31C}"/>
    <cellStyle name="Input [yellow] 2 10 21" xfId="40806" xr:uid="{593D1E51-89FF-4074-BB62-0C153207B664}"/>
    <cellStyle name="Input [yellow] 2 10 3" xfId="10964" xr:uid="{6B2C6146-85F2-477C-82DD-202A347D556E}"/>
    <cellStyle name="Input [yellow] 2 10 3 2" xfId="10965" xr:uid="{F6888058-749C-42C1-B28E-CE0FCF5E8B5F}"/>
    <cellStyle name="Input [yellow] 2 10 3 2 2" xfId="10966" xr:uid="{E96F8DC5-CC2B-419E-9B8D-F223AB7A3CCE}"/>
    <cellStyle name="Input [yellow] 2 10 3 2 2 2" xfId="40857" xr:uid="{3687E631-4874-4ADA-9E0C-62DE6C8CFE2C}"/>
    <cellStyle name="Input [yellow] 2 10 3 2 3" xfId="10967" xr:uid="{0B35DC85-E8C7-4720-90D1-5E7E1607E776}"/>
    <cellStyle name="Input [yellow] 2 10 3 2 3 2" xfId="40858" xr:uid="{35944D33-C41D-446D-939F-E4D98E465514}"/>
    <cellStyle name="Input [yellow] 2 10 3 2 4" xfId="10968" xr:uid="{BD9196A0-168F-468D-B3B2-5C1500CBA99D}"/>
    <cellStyle name="Input [yellow] 2 10 3 2 4 2" xfId="40859" xr:uid="{99E30363-2F80-412F-91F7-BA2220CCF464}"/>
    <cellStyle name="Input [yellow] 2 10 3 2 5" xfId="40856" xr:uid="{1A3230ED-2281-47B6-A20A-CE9653979561}"/>
    <cellStyle name="Input [yellow] 2 10 3 3" xfId="10969" xr:uid="{62A79B77-F17E-4CA6-BB09-62E107C04209}"/>
    <cellStyle name="Input [yellow] 2 10 3 3 2" xfId="40860" xr:uid="{DB259387-1FBD-4076-832E-31AB81ED8FE9}"/>
    <cellStyle name="Input [yellow] 2 10 3 4" xfId="10970" xr:uid="{7758B0B8-B861-4E91-BC3E-75200E7D130A}"/>
    <cellStyle name="Input [yellow] 2 10 3 4 2" xfId="40861" xr:uid="{074145C4-692E-4FC8-83EC-F87955075DDC}"/>
    <cellStyle name="Input [yellow] 2 10 3 5" xfId="10971" xr:uid="{068A1FF0-9D0B-408B-A6B4-8A08A68BA9D4}"/>
    <cellStyle name="Input [yellow] 2 10 3 5 2" xfId="40862" xr:uid="{9CEFD03F-955E-418B-B0F4-889221BEE74A}"/>
    <cellStyle name="Input [yellow] 2 10 3 6" xfId="40855" xr:uid="{37C5AD6D-13C7-4659-A8D4-C224E68505C6}"/>
    <cellStyle name="Input [yellow] 2 10 4" xfId="10972" xr:uid="{CC08D954-E616-4504-916F-00676A03BE63}"/>
    <cellStyle name="Input [yellow] 2 10 4 2" xfId="10973" xr:uid="{9F0C7408-4B85-4A54-B5F4-40E12D69D582}"/>
    <cellStyle name="Input [yellow] 2 10 4 2 2" xfId="10974" xr:uid="{CD5B5533-E0E8-44FB-971F-E798D7F35F89}"/>
    <cellStyle name="Input [yellow] 2 10 4 2 2 2" xfId="40865" xr:uid="{E5FFFE87-82B8-4E7A-899B-AF0702311AFD}"/>
    <cellStyle name="Input [yellow] 2 10 4 2 3" xfId="10975" xr:uid="{F85D6A52-4263-4C2E-8489-478918AA5DFC}"/>
    <cellStyle name="Input [yellow] 2 10 4 2 3 2" xfId="40866" xr:uid="{B46BEAFC-2B71-48B8-B284-F98D1AA87B37}"/>
    <cellStyle name="Input [yellow] 2 10 4 2 4" xfId="10976" xr:uid="{F687A472-51E1-4604-AB38-635D8862CC02}"/>
    <cellStyle name="Input [yellow] 2 10 4 2 4 2" xfId="40867" xr:uid="{83486289-ADEE-4348-B087-9480ED30245F}"/>
    <cellStyle name="Input [yellow] 2 10 4 2 5" xfId="40864" xr:uid="{6C262920-E48F-4047-81DE-0165084880CD}"/>
    <cellStyle name="Input [yellow] 2 10 4 3" xfId="10977" xr:uid="{3AB99D9E-1F00-4811-8737-A1BC48BA36B6}"/>
    <cellStyle name="Input [yellow] 2 10 4 3 2" xfId="40868" xr:uid="{1513E8B5-CB24-4996-9848-1FDA521E2D70}"/>
    <cellStyle name="Input [yellow] 2 10 4 4" xfId="10978" xr:uid="{D8C9E094-93C0-47ED-AC16-3AD217D40D2D}"/>
    <cellStyle name="Input [yellow] 2 10 4 4 2" xfId="40869" xr:uid="{5B6A6372-B85E-48FF-B12D-58597D2207B4}"/>
    <cellStyle name="Input [yellow] 2 10 4 5" xfId="10979" xr:uid="{798C8810-5875-412B-B12D-B4A7526C91FB}"/>
    <cellStyle name="Input [yellow] 2 10 4 5 2" xfId="40870" xr:uid="{0825DBDD-4C4F-4374-84B6-A0CF35D02352}"/>
    <cellStyle name="Input [yellow] 2 10 4 6" xfId="40863" xr:uid="{76CEC709-3E7D-4C61-9FD9-694F49BD5BE6}"/>
    <cellStyle name="Input [yellow] 2 10 5" xfId="10980" xr:uid="{1746F617-A289-4517-B2A0-08B7BE1DB4F7}"/>
    <cellStyle name="Input [yellow] 2 10 5 2" xfId="10981" xr:uid="{D7CD5E0A-F0B6-438C-B627-D8A18DD84E36}"/>
    <cellStyle name="Input [yellow] 2 10 5 2 2" xfId="40872" xr:uid="{995C711B-90DB-4ED3-AB60-7004FA9B875E}"/>
    <cellStyle name="Input [yellow] 2 10 5 3" xfId="10982" xr:uid="{E46203EA-6A6A-4634-B65C-15EB2254A13C}"/>
    <cellStyle name="Input [yellow] 2 10 5 3 2" xfId="40873" xr:uid="{25BB1144-7848-404C-AC40-DBA8EB85B1FD}"/>
    <cellStyle name="Input [yellow] 2 10 5 4" xfId="10983" xr:uid="{038DE10F-D416-41FE-9F05-89F4C38C6300}"/>
    <cellStyle name="Input [yellow] 2 10 5 4 2" xfId="40874" xr:uid="{37DF7375-59B1-4C86-9FF4-AA42E2D5D5AB}"/>
    <cellStyle name="Input [yellow] 2 10 5 5" xfId="40871" xr:uid="{4C7DD86D-FFE4-428F-B3BF-E003468981F9}"/>
    <cellStyle name="Input [yellow] 2 10 6" xfId="10984" xr:uid="{5F3CC547-4350-4AAE-BE71-D5B7A4D36D8A}"/>
    <cellStyle name="Input [yellow] 2 10 6 2" xfId="10985" xr:uid="{71FF9EE1-DFDD-4F4F-BEFA-62BFFDAC4E27}"/>
    <cellStyle name="Input [yellow] 2 10 6 2 2" xfId="40876" xr:uid="{9402D4FD-5944-4F53-B253-E0738DA57338}"/>
    <cellStyle name="Input [yellow] 2 10 6 3" xfId="10986" xr:uid="{B6FA58C3-4EEF-4C84-88BB-8B044D9470D3}"/>
    <cellStyle name="Input [yellow] 2 10 6 3 2" xfId="40877" xr:uid="{7C08CCE9-6F58-43D2-B242-22B015E55BC1}"/>
    <cellStyle name="Input [yellow] 2 10 6 4" xfId="10987" xr:uid="{41CFDBAF-8439-4675-9161-A72C7F7D2636}"/>
    <cellStyle name="Input [yellow] 2 10 6 4 2" xfId="40878" xr:uid="{58CC01D5-D0F6-43F7-AF31-43F320D94DF5}"/>
    <cellStyle name="Input [yellow] 2 10 6 5" xfId="40875" xr:uid="{AB16F367-CCD2-491A-9EAB-70C54B4BE2B7}"/>
    <cellStyle name="Input [yellow] 2 10 7" xfId="10988" xr:uid="{8C2D613A-D581-4E00-B843-11CE1780DE54}"/>
    <cellStyle name="Input [yellow] 2 10 7 2" xfId="10989" xr:uid="{9895C7A4-A2DA-4E88-B1AF-D5A0CF1BAD3E}"/>
    <cellStyle name="Input [yellow] 2 10 7 2 2" xfId="40880" xr:uid="{304DBAED-FEFE-481B-B8BD-BE73382E7CC6}"/>
    <cellStyle name="Input [yellow] 2 10 7 3" xfId="10990" xr:uid="{3D874677-6FC2-41E4-B1EF-8F92D6D8A036}"/>
    <cellStyle name="Input [yellow] 2 10 7 3 2" xfId="40881" xr:uid="{57FE168E-28F5-4F29-8A75-A1429730096C}"/>
    <cellStyle name="Input [yellow] 2 10 7 4" xfId="10991" xr:uid="{E14B3D09-8983-4BAD-97BD-A94A690029B3}"/>
    <cellStyle name="Input [yellow] 2 10 7 4 2" xfId="40882" xr:uid="{1459D22B-09B8-47D7-A932-67B0981A6721}"/>
    <cellStyle name="Input [yellow] 2 10 7 5" xfId="40879" xr:uid="{96F8CC20-7B7D-491F-97E0-9E24778A6170}"/>
    <cellStyle name="Input [yellow] 2 10 8" xfId="10992" xr:uid="{6BC50B08-A57F-49A9-9F2E-6FCFD2B7A10F}"/>
    <cellStyle name="Input [yellow] 2 10 8 2" xfId="10993" xr:uid="{4E4DFAB2-9AA0-4A48-9AE3-2C2CBC1F5E32}"/>
    <cellStyle name="Input [yellow] 2 10 8 2 2" xfId="40884" xr:uid="{85034613-8AA0-4AB9-AED8-17FB5A3A859B}"/>
    <cellStyle name="Input [yellow] 2 10 8 3" xfId="10994" xr:uid="{DFE15661-518D-4F08-9ADB-1B6FE17D2AB5}"/>
    <cellStyle name="Input [yellow] 2 10 8 3 2" xfId="40885" xr:uid="{7D35BF25-0359-43C7-BE18-6AC62B23E1E7}"/>
    <cellStyle name="Input [yellow] 2 10 8 4" xfId="10995" xr:uid="{4C14F5F0-B0A2-43B8-9748-BED8E18CAB52}"/>
    <cellStyle name="Input [yellow] 2 10 8 4 2" xfId="40886" xr:uid="{E72A871E-E102-4AC0-93AB-3A93E1E3330D}"/>
    <cellStyle name="Input [yellow] 2 10 8 5" xfId="40883" xr:uid="{2274FE46-B69C-462A-9781-FAD129CF5264}"/>
    <cellStyle name="Input [yellow] 2 10 9" xfId="10996" xr:uid="{B8201EAF-C0B2-46F4-A1B9-CF98FF831745}"/>
    <cellStyle name="Input [yellow] 2 10 9 2" xfId="10997" xr:uid="{A136EBB9-DB05-44C8-9121-A8A4E2324F44}"/>
    <cellStyle name="Input [yellow] 2 10 9 2 2" xfId="40888" xr:uid="{1748E511-5026-4273-BCEA-1FC054CD78F0}"/>
    <cellStyle name="Input [yellow] 2 10 9 3" xfId="10998" xr:uid="{389A0066-C35B-4D7C-B2F0-8183A89ECB44}"/>
    <cellStyle name="Input [yellow] 2 10 9 3 2" xfId="40889" xr:uid="{8DD52A3B-FCD2-40AA-AADA-AAE4AA1DB105}"/>
    <cellStyle name="Input [yellow] 2 10 9 4" xfId="10999" xr:uid="{EF1B9DC9-39D3-4A2B-A85C-288B7E787769}"/>
    <cellStyle name="Input [yellow] 2 10 9 4 2" xfId="40890" xr:uid="{586DA5D7-A101-4D88-AD5C-E6E5F5A53194}"/>
    <cellStyle name="Input [yellow] 2 10 9 5" xfId="40887" xr:uid="{3FAB99D3-0367-4C66-AD74-ED67AC90209B}"/>
    <cellStyle name="Input [yellow] 2 11" xfId="11000" xr:uid="{3A4A6ACE-1C6F-479E-9A38-F8545D0ED62A}"/>
    <cellStyle name="Input [yellow] 2 11 10" xfId="11001" xr:uid="{ED880DCD-920E-4B05-A9ED-346102D9001C}"/>
    <cellStyle name="Input [yellow] 2 11 10 2" xfId="11002" xr:uid="{EAA7E0E6-BE02-4FE5-9626-9476311C6886}"/>
    <cellStyle name="Input [yellow] 2 11 10 2 2" xfId="40893" xr:uid="{A4BA4D75-A00E-4DF6-9206-184A5061EB1C}"/>
    <cellStyle name="Input [yellow] 2 11 10 3" xfId="11003" xr:uid="{6822040A-E461-452D-ADFF-7795C9514BD6}"/>
    <cellStyle name="Input [yellow] 2 11 10 3 2" xfId="40894" xr:uid="{ED4D236B-491F-48C1-9A52-7960312E3370}"/>
    <cellStyle name="Input [yellow] 2 11 10 4" xfId="11004" xr:uid="{FA34F84E-F303-42A5-98DE-733A0CC7EEB3}"/>
    <cellStyle name="Input [yellow] 2 11 10 4 2" xfId="40895" xr:uid="{C2F43CC1-C7B6-4C08-B68C-2DE68BC52C4A}"/>
    <cellStyle name="Input [yellow] 2 11 10 5" xfId="40892" xr:uid="{6550341C-4AA4-41D1-BFCF-99129FDFD3EE}"/>
    <cellStyle name="Input [yellow] 2 11 11" xfId="11005" xr:uid="{D5B10B24-9677-48AA-9E7C-510103872083}"/>
    <cellStyle name="Input [yellow] 2 11 11 2" xfId="11006" xr:uid="{89152600-8044-4A69-81E9-7F209571DCA8}"/>
    <cellStyle name="Input [yellow] 2 11 11 2 2" xfId="40897" xr:uid="{A2D65731-7E21-4209-8584-EEE0A1701DE1}"/>
    <cellStyle name="Input [yellow] 2 11 11 3" xfId="11007" xr:uid="{5D45830E-8571-4FDF-AF43-E8628301B24A}"/>
    <cellStyle name="Input [yellow] 2 11 11 3 2" xfId="40898" xr:uid="{05EE36E9-CECC-45DF-A180-6FA809E71396}"/>
    <cellStyle name="Input [yellow] 2 11 11 4" xfId="11008" xr:uid="{91844A75-EAF9-4463-AC2A-FFE51BD90CCC}"/>
    <cellStyle name="Input [yellow] 2 11 11 4 2" xfId="40899" xr:uid="{DDF22295-D84A-44D4-8438-5B09A0FA4059}"/>
    <cellStyle name="Input [yellow] 2 11 11 5" xfId="40896" xr:uid="{659D2DC5-A8AB-43B3-BB51-8C55877437F3}"/>
    <cellStyle name="Input [yellow] 2 11 12" xfId="11009" xr:uid="{83F0B2F7-800F-4192-94CB-AA004959D672}"/>
    <cellStyle name="Input [yellow] 2 11 12 2" xfId="11010" xr:uid="{2592DAC2-C02E-46B1-B8A8-0E79DC8C9F21}"/>
    <cellStyle name="Input [yellow] 2 11 12 2 2" xfId="40901" xr:uid="{98F682D8-5161-492F-B1C1-4771D2F49F7E}"/>
    <cellStyle name="Input [yellow] 2 11 12 3" xfId="11011" xr:uid="{001BD8AF-FEA6-46DC-B58B-4DB293DC7471}"/>
    <cellStyle name="Input [yellow] 2 11 12 3 2" xfId="40902" xr:uid="{FB327D63-36BE-4CDA-8624-2C6118DDF764}"/>
    <cellStyle name="Input [yellow] 2 11 12 4" xfId="11012" xr:uid="{7AFF9D4E-0137-4373-A69A-96DE19E49C7C}"/>
    <cellStyle name="Input [yellow] 2 11 12 4 2" xfId="40903" xr:uid="{6BAD41A2-1383-4E81-BB46-391692DF815E}"/>
    <cellStyle name="Input [yellow] 2 11 12 5" xfId="40900" xr:uid="{86CEEE74-8A9F-4C7A-A09D-ADDB894CC810}"/>
    <cellStyle name="Input [yellow] 2 11 13" xfId="11013" xr:uid="{BAA5B46C-F588-4191-8B06-2B6D8019365B}"/>
    <cellStyle name="Input [yellow] 2 11 13 2" xfId="11014" xr:uid="{39CB450B-6655-4B44-B0C2-DA8FB4A42DDB}"/>
    <cellStyle name="Input [yellow] 2 11 13 2 2" xfId="40905" xr:uid="{478BFDB5-6293-4CD6-B9A9-97176A8E5FF9}"/>
    <cellStyle name="Input [yellow] 2 11 13 3" xfId="11015" xr:uid="{1D5CBB88-0C8A-4D64-A414-2FD974E93C77}"/>
    <cellStyle name="Input [yellow] 2 11 13 3 2" xfId="40906" xr:uid="{BD9B8DD4-24E6-4A17-98EC-BB790C1AF6A0}"/>
    <cellStyle name="Input [yellow] 2 11 13 4" xfId="11016" xr:uid="{03A89711-D4E8-4C12-8918-A814B367F0FD}"/>
    <cellStyle name="Input [yellow] 2 11 13 4 2" xfId="40907" xr:uid="{B76C4DF4-0492-451D-8B78-0C3CE07DDD18}"/>
    <cellStyle name="Input [yellow] 2 11 13 5" xfId="40904" xr:uid="{9615B906-3B0F-4CDD-8DFD-569DB7A4BF44}"/>
    <cellStyle name="Input [yellow] 2 11 14" xfId="11017" xr:uid="{CBC453E0-AFD7-42D7-92DD-5458FD417C14}"/>
    <cellStyle name="Input [yellow] 2 11 14 2" xfId="11018" xr:uid="{FE7E362D-70C1-458E-A65D-0F4F9340A957}"/>
    <cellStyle name="Input [yellow] 2 11 14 2 2" xfId="40909" xr:uid="{CE20F685-5CB3-4229-AAE1-B86929CC4BA9}"/>
    <cellStyle name="Input [yellow] 2 11 14 3" xfId="11019" xr:uid="{A1586754-4F16-421F-A0B3-D58B9F4E0EF9}"/>
    <cellStyle name="Input [yellow] 2 11 14 3 2" xfId="40910" xr:uid="{00C15E5B-48A6-4932-85C4-4AB5B9D04274}"/>
    <cellStyle name="Input [yellow] 2 11 14 4" xfId="11020" xr:uid="{C8F825DC-5CE9-4009-BEA3-9C2A5D330677}"/>
    <cellStyle name="Input [yellow] 2 11 14 4 2" xfId="40911" xr:uid="{36D38563-B99E-4BE2-BE1C-969E2D581B89}"/>
    <cellStyle name="Input [yellow] 2 11 14 5" xfId="40908" xr:uid="{C10A8812-88F3-4FBC-963B-E04007F8F54B}"/>
    <cellStyle name="Input [yellow] 2 11 15" xfId="11021" xr:uid="{F1E83001-3D13-4D3D-8F53-57980E504FA2}"/>
    <cellStyle name="Input [yellow] 2 11 15 2" xfId="11022" xr:uid="{D12DF823-029A-4864-9DE1-3CAA2A5C946C}"/>
    <cellStyle name="Input [yellow] 2 11 15 2 2" xfId="40913" xr:uid="{C5C0C445-CE35-4B26-995A-8F6865A5D624}"/>
    <cellStyle name="Input [yellow] 2 11 15 3" xfId="11023" xr:uid="{F80944A8-3113-41AA-A89F-49431922FCEE}"/>
    <cellStyle name="Input [yellow] 2 11 15 3 2" xfId="40914" xr:uid="{16FDE36F-03BE-4DBB-B4F0-36799A198404}"/>
    <cellStyle name="Input [yellow] 2 11 15 4" xfId="11024" xr:uid="{0FACADBC-E402-4772-AE60-42AA7168F853}"/>
    <cellStyle name="Input [yellow] 2 11 15 4 2" xfId="40915" xr:uid="{D532DF07-528F-4A96-9EB9-E746031EDB7C}"/>
    <cellStyle name="Input [yellow] 2 11 15 5" xfId="40912" xr:uid="{C32D33BE-61DF-461D-ADB5-DDEDDD5509EF}"/>
    <cellStyle name="Input [yellow] 2 11 16" xfId="11025" xr:uid="{1AAA19C5-4BA5-4D61-BE98-202295E8D46E}"/>
    <cellStyle name="Input [yellow] 2 11 16 2" xfId="11026" xr:uid="{F19531AB-AC80-477C-8FD0-6D630DFFA849}"/>
    <cellStyle name="Input [yellow] 2 11 16 2 2" xfId="40917" xr:uid="{C7195655-0C9C-4E3D-978A-433C10F36938}"/>
    <cellStyle name="Input [yellow] 2 11 16 3" xfId="11027" xr:uid="{A0EE0245-754D-4D1B-A943-4EB87C0C5F5B}"/>
    <cellStyle name="Input [yellow] 2 11 16 3 2" xfId="40918" xr:uid="{134332DB-F7C3-4039-B386-68E148D98C1F}"/>
    <cellStyle name="Input [yellow] 2 11 16 4" xfId="11028" xr:uid="{0C14141B-6F04-4D8E-8663-FA8F9A1E8704}"/>
    <cellStyle name="Input [yellow] 2 11 16 4 2" xfId="40919" xr:uid="{7CFCF86D-DD26-491B-94C5-BDEA8542D3CA}"/>
    <cellStyle name="Input [yellow] 2 11 16 5" xfId="40916" xr:uid="{E8939ADD-0406-49C8-9A9D-0AF7E9A4B7D5}"/>
    <cellStyle name="Input [yellow] 2 11 17" xfId="11029" xr:uid="{74E27DFD-16A6-4F74-A115-5EC7984760E1}"/>
    <cellStyle name="Input [yellow] 2 11 17 2" xfId="40920" xr:uid="{F836F7AB-3634-4B80-B39F-28C2EF598FE9}"/>
    <cellStyle name="Input [yellow] 2 11 18" xfId="11030" xr:uid="{AC3BE550-741E-4859-9A18-ED39EB5CF6E9}"/>
    <cellStyle name="Input [yellow] 2 11 18 2" xfId="40921" xr:uid="{8D598F35-9D9B-4F88-931C-985AE9BB78EC}"/>
    <cellStyle name="Input [yellow] 2 11 19" xfId="11031" xr:uid="{4B466D7C-1156-4138-BAF3-EEA8D935A2C8}"/>
    <cellStyle name="Input [yellow] 2 11 19 2" xfId="40922" xr:uid="{E74B4601-6062-49A9-AF19-4F310EAFBD11}"/>
    <cellStyle name="Input [yellow] 2 11 2" xfId="11032" xr:uid="{573A9A8A-9EDF-4733-ADBB-1BD7F647B012}"/>
    <cellStyle name="Input [yellow] 2 11 2 2" xfId="11033" xr:uid="{2AE9C8B0-CC1D-4411-9DD3-91E2BD5DADF4}"/>
    <cellStyle name="Input [yellow] 2 11 2 2 2" xfId="11034" xr:uid="{4508A111-B15F-4D24-8808-6D92CFD5F8AC}"/>
    <cellStyle name="Input [yellow] 2 11 2 2 2 2" xfId="11035" xr:uid="{C51C7E81-197F-40FD-8908-0E901D6DF3C6}"/>
    <cellStyle name="Input [yellow] 2 11 2 2 2 2 2" xfId="40926" xr:uid="{7CAFFD2F-195C-402A-BC20-D39BDB06FCFD}"/>
    <cellStyle name="Input [yellow] 2 11 2 2 2 3" xfId="11036" xr:uid="{240389DB-4226-4B3D-B13B-D0EF20FEBD16}"/>
    <cellStyle name="Input [yellow] 2 11 2 2 2 3 2" xfId="40927" xr:uid="{7BADA122-EC00-4E23-B450-5E3E4C8589FA}"/>
    <cellStyle name="Input [yellow] 2 11 2 2 2 4" xfId="11037" xr:uid="{8B3C4B27-495E-4FE2-A8D5-0C1F1AC63741}"/>
    <cellStyle name="Input [yellow] 2 11 2 2 2 4 2" xfId="40928" xr:uid="{28FBCABB-3276-440B-9DAB-833B164FDDE5}"/>
    <cellStyle name="Input [yellow] 2 11 2 2 2 5" xfId="40925" xr:uid="{0F6FD257-81F0-4078-97EC-7440752D8BE0}"/>
    <cellStyle name="Input [yellow] 2 11 2 2 3" xfId="11038" xr:uid="{CA2512D7-9078-4F23-A505-4FD9ED6FB5F4}"/>
    <cellStyle name="Input [yellow] 2 11 2 2 3 2" xfId="40929" xr:uid="{D1EDF167-F12E-433F-A715-F6C569CB18E3}"/>
    <cellStyle name="Input [yellow] 2 11 2 2 4" xfId="11039" xr:uid="{33837846-7546-4133-8A9A-4155382E6F9D}"/>
    <cellStyle name="Input [yellow] 2 11 2 2 4 2" xfId="40930" xr:uid="{29824FF7-8C5E-4A2F-9EDF-21049F9D6BC6}"/>
    <cellStyle name="Input [yellow] 2 11 2 2 5" xfId="11040" xr:uid="{9ACB193B-B6CE-4D92-95E9-A8E651FD5720}"/>
    <cellStyle name="Input [yellow] 2 11 2 2 5 2" xfId="40931" xr:uid="{8447CB85-52AD-4F00-9A01-9F2017B1F8CB}"/>
    <cellStyle name="Input [yellow] 2 11 2 2 6" xfId="40924" xr:uid="{18DD2725-4992-433A-83AD-0D3D16F32D6A}"/>
    <cellStyle name="Input [yellow] 2 11 2 3" xfId="11041" xr:uid="{CE785F95-0832-4FE0-9157-7B9B09C24F16}"/>
    <cellStyle name="Input [yellow] 2 11 2 3 2" xfId="11042" xr:uid="{4CBC36E2-8A4E-4B0B-AEC4-A2050223BFB6}"/>
    <cellStyle name="Input [yellow] 2 11 2 3 2 2" xfId="40933" xr:uid="{72523968-4133-41B9-A753-5F93BEFCFEA7}"/>
    <cellStyle name="Input [yellow] 2 11 2 3 3" xfId="11043" xr:uid="{79DDBC02-C646-4E6E-AD60-A1E1A943692A}"/>
    <cellStyle name="Input [yellow] 2 11 2 3 3 2" xfId="40934" xr:uid="{89BD241D-CBAE-4624-9ED6-85B9498FC6AB}"/>
    <cellStyle name="Input [yellow] 2 11 2 3 4" xfId="11044" xr:uid="{B63B4040-BAF6-49D5-BAA8-D73B67C8466D}"/>
    <cellStyle name="Input [yellow] 2 11 2 3 4 2" xfId="40935" xr:uid="{000B31C9-A795-4C81-9DF8-843A637C06B7}"/>
    <cellStyle name="Input [yellow] 2 11 2 3 5" xfId="40932" xr:uid="{9FEB00BB-C83F-4AEE-B774-E5F5F31C004D}"/>
    <cellStyle name="Input [yellow] 2 11 2 4" xfId="11045" xr:uid="{4154093A-51AD-4364-83E5-1DC40DA8E813}"/>
    <cellStyle name="Input [yellow] 2 11 2 4 2" xfId="40936" xr:uid="{3B4DD157-095E-4028-B34C-28C62F45E3A8}"/>
    <cellStyle name="Input [yellow] 2 11 2 5" xfId="11046" xr:uid="{B2214813-9B5E-4754-8ED0-EFBE38DB9056}"/>
    <cellStyle name="Input [yellow] 2 11 2 5 2" xfId="40937" xr:uid="{6219B14A-0032-4634-970A-A29A0486C428}"/>
    <cellStyle name="Input [yellow] 2 11 2 6" xfId="11047" xr:uid="{F5B0BAC7-B2D7-40BD-BF9A-02934EFAC56E}"/>
    <cellStyle name="Input [yellow] 2 11 2 6 2" xfId="40938" xr:uid="{FFCC642F-E0F3-43EB-8197-2FEBB96DD063}"/>
    <cellStyle name="Input [yellow] 2 11 2 7" xfId="40923" xr:uid="{26900363-A8B4-4E01-A123-FE26BB82317B}"/>
    <cellStyle name="Input [yellow] 2 11 20" xfId="11048" xr:uid="{968C50A4-BE85-421F-80E7-AD851596787E}"/>
    <cellStyle name="Input [yellow] 2 11 20 2" xfId="40939" xr:uid="{E6F029EA-8CF2-43F6-AD20-E04F40DD648E}"/>
    <cellStyle name="Input [yellow] 2 11 21" xfId="40891" xr:uid="{D6E56DBF-2A11-427D-9DE2-1E112BA5EE83}"/>
    <cellStyle name="Input [yellow] 2 11 3" xfId="11049" xr:uid="{D7688084-24F0-4F81-A33A-90DBDFFF7E05}"/>
    <cellStyle name="Input [yellow] 2 11 3 2" xfId="11050" xr:uid="{6AE87EF8-3C4C-41EC-9DC3-163A09A0971E}"/>
    <cellStyle name="Input [yellow] 2 11 3 2 2" xfId="11051" xr:uid="{ED5D65D8-802B-4440-893B-C1531E08C0D8}"/>
    <cellStyle name="Input [yellow] 2 11 3 2 2 2" xfId="40942" xr:uid="{10C487E8-092F-4A1F-92EB-63AD63A3B67F}"/>
    <cellStyle name="Input [yellow] 2 11 3 2 3" xfId="11052" xr:uid="{AEBBCD3E-618F-4FEF-BC82-D9852E21AD01}"/>
    <cellStyle name="Input [yellow] 2 11 3 2 3 2" xfId="40943" xr:uid="{079605FC-FC1F-4536-8FEF-61223E1A1E3E}"/>
    <cellStyle name="Input [yellow] 2 11 3 2 4" xfId="11053" xr:uid="{BE3CC7A7-B0BE-4EA2-9C54-1B986EFD5FED}"/>
    <cellStyle name="Input [yellow] 2 11 3 2 4 2" xfId="40944" xr:uid="{AA481CDC-2E18-4A73-BCF3-EEC7A4F837AC}"/>
    <cellStyle name="Input [yellow] 2 11 3 2 5" xfId="40941" xr:uid="{209089DB-DA03-408C-86AE-88D8F40A99BA}"/>
    <cellStyle name="Input [yellow] 2 11 3 3" xfId="11054" xr:uid="{9CED3C29-B53B-4323-9A43-D873F00E09CD}"/>
    <cellStyle name="Input [yellow] 2 11 3 3 2" xfId="40945" xr:uid="{3A646AE7-4EB2-4007-951E-0BB976D73CC8}"/>
    <cellStyle name="Input [yellow] 2 11 3 4" xfId="11055" xr:uid="{6F3A39E2-CC2F-4A1F-889D-94492C10E2C5}"/>
    <cellStyle name="Input [yellow] 2 11 3 4 2" xfId="40946" xr:uid="{651EB7FB-7A7E-4233-B389-3B75B7982EC5}"/>
    <cellStyle name="Input [yellow] 2 11 3 5" xfId="11056" xr:uid="{549FE8A5-F5C8-43A2-A69E-A3D420FA8A3A}"/>
    <cellStyle name="Input [yellow] 2 11 3 5 2" xfId="40947" xr:uid="{E79FBB52-58B9-4B94-9246-A8EBA985A256}"/>
    <cellStyle name="Input [yellow] 2 11 3 6" xfId="40940" xr:uid="{57512B04-19FF-4FE8-86D1-E439F0D210D2}"/>
    <cellStyle name="Input [yellow] 2 11 4" xfId="11057" xr:uid="{5B50FD5E-5CCF-4F4B-82E9-9EAD41645A90}"/>
    <cellStyle name="Input [yellow] 2 11 4 2" xfId="11058" xr:uid="{B444C914-A0CB-46E9-981E-BA2FB3133EB1}"/>
    <cellStyle name="Input [yellow] 2 11 4 2 2" xfId="11059" xr:uid="{7AFE1B05-4738-4719-B1F3-12A743318A89}"/>
    <cellStyle name="Input [yellow] 2 11 4 2 2 2" xfId="40950" xr:uid="{5E135F3A-0099-43D6-ACC3-924A161E8625}"/>
    <cellStyle name="Input [yellow] 2 11 4 2 3" xfId="11060" xr:uid="{391F5DC7-E030-4079-9946-9CB817607974}"/>
    <cellStyle name="Input [yellow] 2 11 4 2 3 2" xfId="40951" xr:uid="{BC1DCD95-DE0C-4773-9098-B72C46378D49}"/>
    <cellStyle name="Input [yellow] 2 11 4 2 4" xfId="11061" xr:uid="{9132FB84-85BE-4C23-8276-6D1B72EE2114}"/>
    <cellStyle name="Input [yellow] 2 11 4 2 4 2" xfId="40952" xr:uid="{E46F9B0B-BFB7-4EA9-ABF0-F227104D2A40}"/>
    <cellStyle name="Input [yellow] 2 11 4 2 5" xfId="40949" xr:uid="{F0B3F6F9-7897-482E-848B-06803A805DFE}"/>
    <cellStyle name="Input [yellow] 2 11 4 3" xfId="11062" xr:uid="{43F47E57-106B-4659-A28F-1100B6FE0D31}"/>
    <cellStyle name="Input [yellow] 2 11 4 3 2" xfId="40953" xr:uid="{7D220FFB-C03C-4BB1-8FBE-8A82E83A10BB}"/>
    <cellStyle name="Input [yellow] 2 11 4 4" xfId="11063" xr:uid="{538FDA25-23C2-419B-97A9-52DBC3D6BE2D}"/>
    <cellStyle name="Input [yellow] 2 11 4 4 2" xfId="40954" xr:uid="{B8B0249A-130D-4D0C-9FC4-96B8FDE7CCF5}"/>
    <cellStyle name="Input [yellow] 2 11 4 5" xfId="11064" xr:uid="{0FC25828-7D3E-487F-9B19-AF84F4D6679F}"/>
    <cellStyle name="Input [yellow] 2 11 4 5 2" xfId="40955" xr:uid="{0FEC8DDD-7AFE-4BF9-99A3-5D0C0FF9E4C4}"/>
    <cellStyle name="Input [yellow] 2 11 4 6" xfId="40948" xr:uid="{9A31006C-72FA-4A1F-B6D9-0AE9E9994EFF}"/>
    <cellStyle name="Input [yellow] 2 11 5" xfId="11065" xr:uid="{4A87301E-7CE3-4BB8-BA63-884D687DF9D7}"/>
    <cellStyle name="Input [yellow] 2 11 5 2" xfId="11066" xr:uid="{3C46182B-E7BB-41D9-AD85-14D9F65F6B47}"/>
    <cellStyle name="Input [yellow] 2 11 5 2 2" xfId="40957" xr:uid="{A3E1BCC8-76D5-416E-9059-8D901067EA2A}"/>
    <cellStyle name="Input [yellow] 2 11 5 3" xfId="11067" xr:uid="{72247DCC-69C5-47A9-BA17-70FBE46A1A29}"/>
    <cellStyle name="Input [yellow] 2 11 5 3 2" xfId="40958" xr:uid="{E1973ED3-8B7D-4212-9AD5-B47DCABD2E59}"/>
    <cellStyle name="Input [yellow] 2 11 5 4" xfId="11068" xr:uid="{FCC9BA7C-9A86-4934-95E9-E9581D049427}"/>
    <cellStyle name="Input [yellow] 2 11 5 4 2" xfId="40959" xr:uid="{83525264-908B-4A08-9A29-DEAA835E3A59}"/>
    <cellStyle name="Input [yellow] 2 11 5 5" xfId="40956" xr:uid="{9A6B5A57-84E2-4DDD-8110-1DB42084696B}"/>
    <cellStyle name="Input [yellow] 2 11 6" xfId="11069" xr:uid="{6EF376F7-B5B0-49DA-B519-E1302806BA28}"/>
    <cellStyle name="Input [yellow] 2 11 6 2" xfId="11070" xr:uid="{F3D14DFE-F71E-4A97-91BE-F8099C5C9310}"/>
    <cellStyle name="Input [yellow] 2 11 6 2 2" xfId="40961" xr:uid="{6ECADFB7-9C97-4096-B7D5-B96BB337E0CC}"/>
    <cellStyle name="Input [yellow] 2 11 6 3" xfId="11071" xr:uid="{3E74D4F5-129C-4BDA-97DD-5F740B2219ED}"/>
    <cellStyle name="Input [yellow] 2 11 6 3 2" xfId="40962" xr:uid="{1C371333-F2E0-4A7A-96B1-CD0474429909}"/>
    <cellStyle name="Input [yellow] 2 11 6 4" xfId="11072" xr:uid="{9C92CF39-A8B3-4218-A810-41CF8CDC52E1}"/>
    <cellStyle name="Input [yellow] 2 11 6 4 2" xfId="40963" xr:uid="{3AFF9418-8B80-4356-B052-72B85ED765DE}"/>
    <cellStyle name="Input [yellow] 2 11 6 5" xfId="40960" xr:uid="{CF6B423D-4A6D-4637-AABD-22D3265E4E6C}"/>
    <cellStyle name="Input [yellow] 2 11 7" xfId="11073" xr:uid="{88C33867-CF16-4A76-99AF-1A550A525C8C}"/>
    <cellStyle name="Input [yellow] 2 11 7 2" xfId="11074" xr:uid="{6E0CCD55-BDEB-4C6F-8D83-4B3DEE2DCC99}"/>
    <cellStyle name="Input [yellow] 2 11 7 2 2" xfId="40965" xr:uid="{088BB990-EEED-4E97-8748-F6441A6AFD7F}"/>
    <cellStyle name="Input [yellow] 2 11 7 3" xfId="11075" xr:uid="{C199BF8A-4752-46F2-9DB4-7964F744FB17}"/>
    <cellStyle name="Input [yellow] 2 11 7 3 2" xfId="40966" xr:uid="{961527DB-3492-487D-AC44-223696E35217}"/>
    <cellStyle name="Input [yellow] 2 11 7 4" xfId="11076" xr:uid="{9A34EDCC-0F1D-415D-A8A3-DA56E410B110}"/>
    <cellStyle name="Input [yellow] 2 11 7 4 2" xfId="40967" xr:uid="{BF871D3B-3E03-4C72-A716-706457F12F4E}"/>
    <cellStyle name="Input [yellow] 2 11 7 5" xfId="40964" xr:uid="{B230AF31-F4B9-4304-B74C-AFF6A55464EF}"/>
    <cellStyle name="Input [yellow] 2 11 8" xfId="11077" xr:uid="{A6C9E5CC-6E48-4C67-A5E9-457F099FEC84}"/>
    <cellStyle name="Input [yellow] 2 11 8 2" xfId="11078" xr:uid="{C4E34739-3940-4F93-8582-AE63124DA7DD}"/>
    <cellStyle name="Input [yellow] 2 11 8 2 2" xfId="40969" xr:uid="{D735A3A8-6033-4CD0-9C30-11C98A80EAD1}"/>
    <cellStyle name="Input [yellow] 2 11 8 3" xfId="11079" xr:uid="{77F43474-C3F6-446A-8203-9FD396174659}"/>
    <cellStyle name="Input [yellow] 2 11 8 3 2" xfId="40970" xr:uid="{F2BC1763-5274-4FF0-A911-859F1DA56596}"/>
    <cellStyle name="Input [yellow] 2 11 8 4" xfId="11080" xr:uid="{8FD74A61-BB27-4C1B-BA93-9CFCDFCC1AF2}"/>
    <cellStyle name="Input [yellow] 2 11 8 4 2" xfId="40971" xr:uid="{D0792222-4294-4F9F-BC1E-54D28C4B2515}"/>
    <cellStyle name="Input [yellow] 2 11 8 5" xfId="40968" xr:uid="{F36D2695-DA63-4874-938F-C411C8F974E0}"/>
    <cellStyle name="Input [yellow] 2 11 9" xfId="11081" xr:uid="{6B44982C-6978-433B-8F0F-DD5DC3DF2CFC}"/>
    <cellStyle name="Input [yellow] 2 11 9 2" xfId="11082" xr:uid="{FE7BA5BC-B988-4531-BFD8-41C431969E89}"/>
    <cellStyle name="Input [yellow] 2 11 9 2 2" xfId="40973" xr:uid="{E57E6F01-44B8-459B-B3F1-9F5E9F985F36}"/>
    <cellStyle name="Input [yellow] 2 11 9 3" xfId="11083" xr:uid="{6FC60060-DEE5-4183-AE87-9D01FD48CAE7}"/>
    <cellStyle name="Input [yellow] 2 11 9 3 2" xfId="40974" xr:uid="{CA277C19-00D4-4622-B256-F4B10F2E9329}"/>
    <cellStyle name="Input [yellow] 2 11 9 4" xfId="11084" xr:uid="{A8B95760-A4C6-469F-BDE8-89831B27B8D3}"/>
    <cellStyle name="Input [yellow] 2 11 9 4 2" xfId="40975" xr:uid="{BCD7DE0A-67F0-40D6-9C99-1402B452724E}"/>
    <cellStyle name="Input [yellow] 2 11 9 5" xfId="40972" xr:uid="{72B49B8E-BEAD-4DE6-86C3-DA3BF5CE63FA}"/>
    <cellStyle name="Input [yellow] 2 12" xfId="11085" xr:uid="{95BC5233-72EF-4F63-815A-56196AFACDF9}"/>
    <cellStyle name="Input [yellow] 2 12 10" xfId="11086" xr:uid="{4417786D-D180-499D-AF39-13B5E15F7082}"/>
    <cellStyle name="Input [yellow] 2 12 10 2" xfId="11087" xr:uid="{9992BD4D-D2DD-4B9A-9542-F1B61A9EE518}"/>
    <cellStyle name="Input [yellow] 2 12 10 2 2" xfId="40978" xr:uid="{254F7BFF-851E-40C5-B92B-4CBFCD7003B6}"/>
    <cellStyle name="Input [yellow] 2 12 10 3" xfId="11088" xr:uid="{CD3E65FF-23DA-4837-BCE5-40977CF33F7C}"/>
    <cellStyle name="Input [yellow] 2 12 10 3 2" xfId="40979" xr:uid="{8E3BF7A7-4E0A-41B6-B3C7-92DC313B7692}"/>
    <cellStyle name="Input [yellow] 2 12 10 4" xfId="11089" xr:uid="{75F001D7-A99F-430D-9B62-6EC41B90FFF6}"/>
    <cellStyle name="Input [yellow] 2 12 10 4 2" xfId="40980" xr:uid="{F47CFACE-6368-4F0B-B607-99E53AFEF784}"/>
    <cellStyle name="Input [yellow] 2 12 10 5" xfId="40977" xr:uid="{FB608833-575C-464D-BBA8-47BCF17F8628}"/>
    <cellStyle name="Input [yellow] 2 12 11" xfId="11090" xr:uid="{37D93B6F-7810-458F-9A4F-BC58419A4338}"/>
    <cellStyle name="Input [yellow] 2 12 11 2" xfId="11091" xr:uid="{04518C78-F0B4-444B-B228-B96E055FE858}"/>
    <cellStyle name="Input [yellow] 2 12 11 2 2" xfId="40982" xr:uid="{831AAC77-E091-4DF3-BC7D-7BD51F738A62}"/>
    <cellStyle name="Input [yellow] 2 12 11 3" xfId="11092" xr:uid="{AA5866F4-FF88-4CDD-AFB5-DD4CA49B1E1B}"/>
    <cellStyle name="Input [yellow] 2 12 11 3 2" xfId="40983" xr:uid="{211D6907-6A4C-4BC3-96A4-9DDC25FC2F60}"/>
    <cellStyle name="Input [yellow] 2 12 11 4" xfId="11093" xr:uid="{9C5FEE40-2EFD-4C5D-829F-DE0335EE9701}"/>
    <cellStyle name="Input [yellow] 2 12 11 4 2" xfId="40984" xr:uid="{11D3C39D-F186-405A-8A5A-F39183CA83B3}"/>
    <cellStyle name="Input [yellow] 2 12 11 5" xfId="40981" xr:uid="{9173BE81-7050-4A05-A1EE-F6401D9FABB9}"/>
    <cellStyle name="Input [yellow] 2 12 12" xfId="11094" xr:uid="{B43DB79F-E830-43DD-BBE2-22A16FCBE59A}"/>
    <cellStyle name="Input [yellow] 2 12 12 2" xfId="11095" xr:uid="{E632BDB2-C7AE-49AE-AC07-E722BEB4D988}"/>
    <cellStyle name="Input [yellow] 2 12 12 2 2" xfId="40986" xr:uid="{244BF040-0FB0-402B-931A-B6ED5060706A}"/>
    <cellStyle name="Input [yellow] 2 12 12 3" xfId="11096" xr:uid="{4A3FDCD8-9884-45D7-AD40-0EEA6210ABE6}"/>
    <cellStyle name="Input [yellow] 2 12 12 3 2" xfId="40987" xr:uid="{3E45458B-98F2-400A-9280-49B750876C1A}"/>
    <cellStyle name="Input [yellow] 2 12 12 4" xfId="11097" xr:uid="{985C5144-3B44-45AC-967B-5DE7DE6DA698}"/>
    <cellStyle name="Input [yellow] 2 12 12 4 2" xfId="40988" xr:uid="{BBD939AA-2001-4F4A-9AEE-C459003C1455}"/>
    <cellStyle name="Input [yellow] 2 12 12 5" xfId="40985" xr:uid="{89F47F46-0388-4D9D-B47A-9D21EAD8577A}"/>
    <cellStyle name="Input [yellow] 2 12 13" xfId="11098" xr:uid="{158397F3-A004-4379-B55E-FD42B4B930C6}"/>
    <cellStyle name="Input [yellow] 2 12 13 2" xfId="11099" xr:uid="{1734D1E1-ACAB-4009-BE6A-9197E535F305}"/>
    <cellStyle name="Input [yellow] 2 12 13 2 2" xfId="40990" xr:uid="{8E93B496-EEED-43E9-8212-9DBCEEA824C8}"/>
    <cellStyle name="Input [yellow] 2 12 13 3" xfId="11100" xr:uid="{09DE3945-7745-4355-9C27-2FB43F48C86F}"/>
    <cellStyle name="Input [yellow] 2 12 13 3 2" xfId="40991" xr:uid="{7C18018B-B75C-4724-BDB2-7F67BD490247}"/>
    <cellStyle name="Input [yellow] 2 12 13 4" xfId="11101" xr:uid="{799CDA7B-873B-4805-BC6A-FE5D5EC9EE33}"/>
    <cellStyle name="Input [yellow] 2 12 13 4 2" xfId="40992" xr:uid="{784F638B-3CEC-4725-B67A-8B4D0E267CEF}"/>
    <cellStyle name="Input [yellow] 2 12 13 5" xfId="40989" xr:uid="{995E3922-93CA-4E80-BCDE-EB7C8BA55320}"/>
    <cellStyle name="Input [yellow] 2 12 14" xfId="11102" xr:uid="{7EC6E4C2-3A2D-44D8-96BC-580AA15DF5BA}"/>
    <cellStyle name="Input [yellow] 2 12 14 2" xfId="11103" xr:uid="{888EA6E8-35BB-4FB0-88D0-461495830A6B}"/>
    <cellStyle name="Input [yellow] 2 12 14 2 2" xfId="40994" xr:uid="{4E6FB8BF-EDF3-4413-BB69-5F77391BA8B5}"/>
    <cellStyle name="Input [yellow] 2 12 14 3" xfId="11104" xr:uid="{7C6D3A30-E37A-4548-9F98-3A1BCC837E0C}"/>
    <cellStyle name="Input [yellow] 2 12 14 3 2" xfId="40995" xr:uid="{707297AC-9E4B-4E50-ACC0-FB3F13A70324}"/>
    <cellStyle name="Input [yellow] 2 12 14 4" xfId="11105" xr:uid="{9C764F87-0E54-4150-9533-F6F2B1D72A00}"/>
    <cellStyle name="Input [yellow] 2 12 14 4 2" xfId="40996" xr:uid="{CB99FC3E-0815-4CD9-A905-E79A7D50274A}"/>
    <cellStyle name="Input [yellow] 2 12 14 5" xfId="40993" xr:uid="{2629BC5C-E88D-4397-9EFB-8ECF8357DCA7}"/>
    <cellStyle name="Input [yellow] 2 12 15" xfId="11106" xr:uid="{767FE2A4-FB9E-49CC-A738-313F1ECAC31E}"/>
    <cellStyle name="Input [yellow] 2 12 15 2" xfId="11107" xr:uid="{B436BF40-04B3-48A1-810A-1C6033D9783A}"/>
    <cellStyle name="Input [yellow] 2 12 15 2 2" xfId="40998" xr:uid="{8441C66F-4E6C-42DD-B4EF-E94EA0CD8906}"/>
    <cellStyle name="Input [yellow] 2 12 15 3" xfId="11108" xr:uid="{1725B882-BEDF-4A90-AF42-0584BC06FDC4}"/>
    <cellStyle name="Input [yellow] 2 12 15 3 2" xfId="40999" xr:uid="{E15D0126-93BD-4E59-ADD9-48260FE1688A}"/>
    <cellStyle name="Input [yellow] 2 12 15 4" xfId="11109" xr:uid="{1790C57A-AB71-43D5-BB1A-A2F7962A06B7}"/>
    <cellStyle name="Input [yellow] 2 12 15 4 2" xfId="41000" xr:uid="{F89E2DBE-CB5C-47B3-85C2-055811940154}"/>
    <cellStyle name="Input [yellow] 2 12 15 5" xfId="40997" xr:uid="{A4098C25-4BA9-425F-A329-628B5731A57B}"/>
    <cellStyle name="Input [yellow] 2 12 16" xfId="11110" xr:uid="{69B49C16-6160-44F8-A230-BE421C2DC7D2}"/>
    <cellStyle name="Input [yellow] 2 12 16 2" xfId="11111" xr:uid="{F56C46FA-494A-410B-9BE4-1C8330A3A776}"/>
    <cellStyle name="Input [yellow] 2 12 16 2 2" xfId="41002" xr:uid="{B7D15872-E6D6-4F9A-A30D-55D8BA5FE6A8}"/>
    <cellStyle name="Input [yellow] 2 12 16 3" xfId="11112" xr:uid="{B2B57F62-81FC-4D8E-9EB3-02C058202F0B}"/>
    <cellStyle name="Input [yellow] 2 12 16 3 2" xfId="41003" xr:uid="{3F955CB4-42D2-4BF4-B3AC-A2815AA2DBDB}"/>
    <cellStyle name="Input [yellow] 2 12 16 4" xfId="11113" xr:uid="{84933E75-C143-474F-AA26-B5B9247B53EE}"/>
    <cellStyle name="Input [yellow] 2 12 16 4 2" xfId="41004" xr:uid="{36697B9A-C2C8-48B0-9166-059717F85232}"/>
    <cellStyle name="Input [yellow] 2 12 16 5" xfId="41001" xr:uid="{A013DC9F-A38E-45D8-8352-17AB7142B6D0}"/>
    <cellStyle name="Input [yellow] 2 12 17" xfId="11114" xr:uid="{57027F74-BFF4-4223-B036-185E0DA8746E}"/>
    <cellStyle name="Input [yellow] 2 12 17 2" xfId="41005" xr:uid="{591EEEA7-48AE-4D98-8A36-FC4FE9258CDA}"/>
    <cellStyle name="Input [yellow] 2 12 18" xfId="11115" xr:uid="{E2F8103A-67AD-4F9A-81F2-99283053FE61}"/>
    <cellStyle name="Input [yellow] 2 12 18 2" xfId="41006" xr:uid="{5F2536CA-D4DB-4231-92FB-7A6E16AC6971}"/>
    <cellStyle name="Input [yellow] 2 12 19" xfId="11116" xr:uid="{22FA2349-05E7-4B37-B276-E82ACFBF8868}"/>
    <cellStyle name="Input [yellow] 2 12 19 2" xfId="41007" xr:uid="{68DB91E7-A448-4681-B381-A2EB1AECD2E5}"/>
    <cellStyle name="Input [yellow] 2 12 2" xfId="11117" xr:uid="{079476C5-AA80-4448-91F9-27FE3AA6851C}"/>
    <cellStyle name="Input [yellow] 2 12 2 2" xfId="11118" xr:uid="{5D71FEA8-3270-4B4A-B68B-44CB05857A66}"/>
    <cellStyle name="Input [yellow] 2 12 2 2 2" xfId="11119" xr:uid="{E1000901-F1CF-40ED-B3EF-F25145F533EE}"/>
    <cellStyle name="Input [yellow] 2 12 2 2 2 2" xfId="11120" xr:uid="{2C0A6D52-DDB5-48BB-B56B-FD1DCA751059}"/>
    <cellStyle name="Input [yellow] 2 12 2 2 2 2 2" xfId="41011" xr:uid="{EAFCBBD7-0190-4BBF-AF01-93862D35813F}"/>
    <cellStyle name="Input [yellow] 2 12 2 2 2 3" xfId="11121" xr:uid="{95177E67-3FAD-4AC7-80F4-17250DC1B1A9}"/>
    <cellStyle name="Input [yellow] 2 12 2 2 2 3 2" xfId="41012" xr:uid="{6DC9D064-7A42-44C5-8CF5-69EAD54CC025}"/>
    <cellStyle name="Input [yellow] 2 12 2 2 2 4" xfId="11122" xr:uid="{F2DC0468-76A7-4907-9D9A-0C6043DACFC8}"/>
    <cellStyle name="Input [yellow] 2 12 2 2 2 4 2" xfId="41013" xr:uid="{07B9F39B-0E9A-4356-B2C3-E11F9165EEBB}"/>
    <cellStyle name="Input [yellow] 2 12 2 2 2 5" xfId="41010" xr:uid="{304C9AB8-D1D4-449D-BF5C-F289C8899D90}"/>
    <cellStyle name="Input [yellow] 2 12 2 2 3" xfId="11123" xr:uid="{66E34D4E-B322-4452-BEC5-D073FE0CD43F}"/>
    <cellStyle name="Input [yellow] 2 12 2 2 3 2" xfId="41014" xr:uid="{4F385694-C3DF-4FE7-AA49-76D8D6CEE2FE}"/>
    <cellStyle name="Input [yellow] 2 12 2 2 4" xfId="11124" xr:uid="{A0F8BBC8-0BB8-4596-9DE7-052BEB9DFFA2}"/>
    <cellStyle name="Input [yellow] 2 12 2 2 4 2" xfId="41015" xr:uid="{D8F0C39E-E7BF-4766-A4EE-5372E63C94D5}"/>
    <cellStyle name="Input [yellow] 2 12 2 2 5" xfId="11125" xr:uid="{4F291128-0409-4BEC-BFD7-9916433967E2}"/>
    <cellStyle name="Input [yellow] 2 12 2 2 5 2" xfId="41016" xr:uid="{FF0608F7-9803-4000-A0E5-3C72B2D5343C}"/>
    <cellStyle name="Input [yellow] 2 12 2 2 6" xfId="41009" xr:uid="{00489AD2-C351-4230-BE6B-E0CA96824C77}"/>
    <cellStyle name="Input [yellow] 2 12 2 3" xfId="11126" xr:uid="{CAE94693-97A7-422D-925D-095FCB4A8390}"/>
    <cellStyle name="Input [yellow] 2 12 2 3 2" xfId="11127" xr:uid="{D51E16EC-A406-4555-BF9D-15BD8EF58465}"/>
    <cellStyle name="Input [yellow] 2 12 2 3 2 2" xfId="41018" xr:uid="{A16E544E-BDA7-4DC7-A794-6A34817CC505}"/>
    <cellStyle name="Input [yellow] 2 12 2 3 3" xfId="11128" xr:uid="{A7B8548C-F1D6-44EA-9D74-1C5123F1E9AC}"/>
    <cellStyle name="Input [yellow] 2 12 2 3 3 2" xfId="41019" xr:uid="{98FAB5E6-56D9-4396-B69B-4098514B2DD7}"/>
    <cellStyle name="Input [yellow] 2 12 2 3 4" xfId="11129" xr:uid="{490A8CF7-38FA-468F-9D49-752C263407B8}"/>
    <cellStyle name="Input [yellow] 2 12 2 3 4 2" xfId="41020" xr:uid="{BE2C922E-95F6-4C50-A609-ED818622A116}"/>
    <cellStyle name="Input [yellow] 2 12 2 3 5" xfId="41017" xr:uid="{0330D8E1-A945-4D7E-B100-F7BA24D10C3D}"/>
    <cellStyle name="Input [yellow] 2 12 2 4" xfId="11130" xr:uid="{47037853-58BE-4F84-93D8-B45FF156F81F}"/>
    <cellStyle name="Input [yellow] 2 12 2 4 2" xfId="41021" xr:uid="{F50077B6-356F-4341-B192-D2E8141AF42C}"/>
    <cellStyle name="Input [yellow] 2 12 2 5" xfId="11131" xr:uid="{D93BBF5D-7022-4512-B5FB-FA3CC3B7CC07}"/>
    <cellStyle name="Input [yellow] 2 12 2 5 2" xfId="41022" xr:uid="{F245F4C2-46DF-4E88-87FA-538E8E4AC221}"/>
    <cellStyle name="Input [yellow] 2 12 2 6" xfId="11132" xr:uid="{C36BBFAB-49EE-4310-A4D3-021200D61A65}"/>
    <cellStyle name="Input [yellow] 2 12 2 6 2" xfId="41023" xr:uid="{52697C74-D92A-491F-8485-7ECB1878F315}"/>
    <cellStyle name="Input [yellow] 2 12 2 7" xfId="41008" xr:uid="{3DD5C2EB-BC84-433E-B166-9F69FD0FFDE0}"/>
    <cellStyle name="Input [yellow] 2 12 20" xfId="11133" xr:uid="{7A36B907-91CC-4511-B206-3EEEDDAF34DA}"/>
    <cellStyle name="Input [yellow] 2 12 20 2" xfId="41024" xr:uid="{4F293888-CC16-4CC0-884D-D4286CF6E4DE}"/>
    <cellStyle name="Input [yellow] 2 12 21" xfId="40976" xr:uid="{3A7143C7-A830-42CA-93FB-C61519137180}"/>
    <cellStyle name="Input [yellow] 2 12 3" xfId="11134" xr:uid="{85EE7D4B-76C6-4195-849E-BA8FBBEF42B9}"/>
    <cellStyle name="Input [yellow] 2 12 3 2" xfId="11135" xr:uid="{0759D8A9-E1A0-4B19-81B1-489AD80FC508}"/>
    <cellStyle name="Input [yellow] 2 12 3 2 2" xfId="11136" xr:uid="{A92BD1DD-4200-4FEA-9CF2-060EF013BC06}"/>
    <cellStyle name="Input [yellow] 2 12 3 2 2 2" xfId="41027" xr:uid="{BBC84B0C-04B5-4B06-AEA8-9D2BFBAC3B64}"/>
    <cellStyle name="Input [yellow] 2 12 3 2 3" xfId="11137" xr:uid="{704EC5D5-0A52-4BE1-B607-22FD1C21F9F6}"/>
    <cellStyle name="Input [yellow] 2 12 3 2 3 2" xfId="41028" xr:uid="{B8411142-CDC9-430C-879C-517267680321}"/>
    <cellStyle name="Input [yellow] 2 12 3 2 4" xfId="11138" xr:uid="{CF2F31A9-AF94-48D9-A180-1B62D3AB9CBC}"/>
    <cellStyle name="Input [yellow] 2 12 3 2 4 2" xfId="41029" xr:uid="{286BE4E4-F906-42A0-BB12-981B0D4B3B85}"/>
    <cellStyle name="Input [yellow] 2 12 3 2 5" xfId="41026" xr:uid="{4CD7A161-FE0A-4932-95A6-14F58FD968FE}"/>
    <cellStyle name="Input [yellow] 2 12 3 3" xfId="11139" xr:uid="{659D85E6-AC5C-436A-81BA-4E8759670A09}"/>
    <cellStyle name="Input [yellow] 2 12 3 3 2" xfId="41030" xr:uid="{0246453A-A674-4DA6-8FB8-D0947FFF2A7C}"/>
    <cellStyle name="Input [yellow] 2 12 3 4" xfId="11140" xr:uid="{E8727661-6923-41E8-BE15-3EAE7BCD2174}"/>
    <cellStyle name="Input [yellow] 2 12 3 4 2" xfId="41031" xr:uid="{D97347D3-78F5-4906-8043-9D4874E669CF}"/>
    <cellStyle name="Input [yellow] 2 12 3 5" xfId="11141" xr:uid="{65FD08AD-477C-452D-BC46-37739F18F94B}"/>
    <cellStyle name="Input [yellow] 2 12 3 5 2" xfId="41032" xr:uid="{4A6BEFD4-98EE-4D39-AADE-75911592925B}"/>
    <cellStyle name="Input [yellow] 2 12 3 6" xfId="41025" xr:uid="{D4A5844A-8B64-4B19-ACAF-797E97356CF4}"/>
    <cellStyle name="Input [yellow] 2 12 4" xfId="11142" xr:uid="{763AB90C-EC38-4453-BE71-D05E8A27F874}"/>
    <cellStyle name="Input [yellow] 2 12 4 2" xfId="11143" xr:uid="{F9A075BB-0961-4CFE-8562-39AE25946E6A}"/>
    <cellStyle name="Input [yellow] 2 12 4 2 2" xfId="11144" xr:uid="{4679B854-4B51-43A1-B99B-3577B8B4ED2E}"/>
    <cellStyle name="Input [yellow] 2 12 4 2 2 2" xfId="41035" xr:uid="{AFDF16CD-AF70-4FF6-B3E0-EA9A9828FDF7}"/>
    <cellStyle name="Input [yellow] 2 12 4 2 3" xfId="11145" xr:uid="{FF7F0C94-F93F-4E7C-92FD-93C1CB2F7BC2}"/>
    <cellStyle name="Input [yellow] 2 12 4 2 3 2" xfId="41036" xr:uid="{A2D7D6E2-F487-4785-A9E6-EBF1D54057A6}"/>
    <cellStyle name="Input [yellow] 2 12 4 2 4" xfId="11146" xr:uid="{FED1463A-405F-4CD7-89AF-45597347DFBA}"/>
    <cellStyle name="Input [yellow] 2 12 4 2 4 2" xfId="41037" xr:uid="{A1DEA093-78A9-4851-87AE-DC3090BEEBF7}"/>
    <cellStyle name="Input [yellow] 2 12 4 2 5" xfId="41034" xr:uid="{5064F1BD-FDA9-4A60-89D5-DF19BEB9F194}"/>
    <cellStyle name="Input [yellow] 2 12 4 3" xfId="11147" xr:uid="{0501930E-2102-441D-BABA-1E7B396D788D}"/>
    <cellStyle name="Input [yellow] 2 12 4 3 2" xfId="41038" xr:uid="{E89B70BB-D215-460C-BAAA-2FEF3D799AB5}"/>
    <cellStyle name="Input [yellow] 2 12 4 4" xfId="11148" xr:uid="{15501D3B-88E8-40C1-8552-9044345F026F}"/>
    <cellStyle name="Input [yellow] 2 12 4 4 2" xfId="41039" xr:uid="{F51D85BB-F393-4CDB-913E-37A3E5F1E372}"/>
    <cellStyle name="Input [yellow] 2 12 4 5" xfId="11149" xr:uid="{B299F41A-8186-428A-8D7C-3076FF5ACC7D}"/>
    <cellStyle name="Input [yellow] 2 12 4 5 2" xfId="41040" xr:uid="{6FACA15F-F46C-49F5-8AF4-360ED2A8366C}"/>
    <cellStyle name="Input [yellow] 2 12 4 6" xfId="41033" xr:uid="{DDAEF12D-AA7C-441A-87BF-A3C3E2556A8B}"/>
    <cellStyle name="Input [yellow] 2 12 5" xfId="11150" xr:uid="{E94B59F1-F850-46CA-A8A0-A5C6A3DF91C0}"/>
    <cellStyle name="Input [yellow] 2 12 5 2" xfId="11151" xr:uid="{4E6C4C3F-5772-4CF7-973D-A0B35E668674}"/>
    <cellStyle name="Input [yellow] 2 12 5 2 2" xfId="41042" xr:uid="{9D8A586E-E378-4C44-BEA1-D3FE0217EECB}"/>
    <cellStyle name="Input [yellow] 2 12 5 3" xfId="11152" xr:uid="{2ADA0EEB-2D41-46DF-BC13-12B2E1A2C8A8}"/>
    <cellStyle name="Input [yellow] 2 12 5 3 2" xfId="41043" xr:uid="{B94B840E-477C-4476-A5C0-21A0686C1BC7}"/>
    <cellStyle name="Input [yellow] 2 12 5 4" xfId="11153" xr:uid="{9EFAC783-D7C1-40CE-860F-84D9BF9CE096}"/>
    <cellStyle name="Input [yellow] 2 12 5 4 2" xfId="41044" xr:uid="{8DD948FB-2775-4C9B-861D-F44FBEE5E19A}"/>
    <cellStyle name="Input [yellow] 2 12 5 5" xfId="41041" xr:uid="{6E4EC064-F9CF-43CD-8FAE-39A33CD01CB7}"/>
    <cellStyle name="Input [yellow] 2 12 6" xfId="11154" xr:uid="{6C732FD9-1B7B-42D9-B190-1F68E2325A6A}"/>
    <cellStyle name="Input [yellow] 2 12 6 2" xfId="11155" xr:uid="{C7492EAA-14F9-438F-8919-562FC01705DB}"/>
    <cellStyle name="Input [yellow] 2 12 6 2 2" xfId="41046" xr:uid="{AD2CEE60-6B57-4A33-BE02-AF495E75A935}"/>
    <cellStyle name="Input [yellow] 2 12 6 3" xfId="11156" xr:uid="{CF7437B9-4A91-4899-8877-530D6D5BFE4F}"/>
    <cellStyle name="Input [yellow] 2 12 6 3 2" xfId="41047" xr:uid="{3AC1B27A-1E43-4A1E-A6DC-025675D90028}"/>
    <cellStyle name="Input [yellow] 2 12 6 4" xfId="11157" xr:uid="{4D9D61BF-882C-4E2A-954D-50A71CD2D464}"/>
    <cellStyle name="Input [yellow] 2 12 6 4 2" xfId="41048" xr:uid="{AEAA15C1-0647-45C3-B067-67DCCCEAFA89}"/>
    <cellStyle name="Input [yellow] 2 12 6 5" xfId="41045" xr:uid="{2448B352-BE55-405F-8A43-200A427C3DAA}"/>
    <cellStyle name="Input [yellow] 2 12 7" xfId="11158" xr:uid="{1733088B-22C7-4A5E-8494-5A85F1792ACB}"/>
    <cellStyle name="Input [yellow] 2 12 7 2" xfId="11159" xr:uid="{1BB048A9-64F7-4204-8E95-52424702B21B}"/>
    <cellStyle name="Input [yellow] 2 12 7 2 2" xfId="41050" xr:uid="{62125538-6A31-4D2B-8F87-7A63E6D1D043}"/>
    <cellStyle name="Input [yellow] 2 12 7 3" xfId="11160" xr:uid="{2C53DEC4-8454-4A2B-B8DD-BF361A288108}"/>
    <cellStyle name="Input [yellow] 2 12 7 3 2" xfId="41051" xr:uid="{DB7D5130-6C83-42EF-9846-08984FD2DDFF}"/>
    <cellStyle name="Input [yellow] 2 12 7 4" xfId="11161" xr:uid="{9FE85B43-411A-48C4-8475-E211AD20B3F0}"/>
    <cellStyle name="Input [yellow] 2 12 7 4 2" xfId="41052" xr:uid="{C6BD5D0E-9B95-4EFA-89D2-90B5AAAD0B9F}"/>
    <cellStyle name="Input [yellow] 2 12 7 5" xfId="41049" xr:uid="{2A4D57DE-9832-4270-B58F-1E2EF6B83006}"/>
    <cellStyle name="Input [yellow] 2 12 8" xfId="11162" xr:uid="{AB8451DC-2DF7-403C-81DB-C8061B41C346}"/>
    <cellStyle name="Input [yellow] 2 12 8 2" xfId="11163" xr:uid="{ECB7D1CC-095E-4495-AC11-27D1E9D631E3}"/>
    <cellStyle name="Input [yellow] 2 12 8 2 2" xfId="41054" xr:uid="{8AD1753A-BA10-4461-81AE-0553417940BA}"/>
    <cellStyle name="Input [yellow] 2 12 8 3" xfId="11164" xr:uid="{EBF23852-6118-4FAC-A3D1-A9D0B390AAE9}"/>
    <cellStyle name="Input [yellow] 2 12 8 3 2" xfId="41055" xr:uid="{4AB407EA-F948-4026-925B-D500EC160DE7}"/>
    <cellStyle name="Input [yellow] 2 12 8 4" xfId="11165" xr:uid="{0AB1EC5D-614F-4DDE-AAA5-1FBD54E54C85}"/>
    <cellStyle name="Input [yellow] 2 12 8 4 2" xfId="41056" xr:uid="{A2B9CCAD-3022-4A79-A715-353DBE67404B}"/>
    <cellStyle name="Input [yellow] 2 12 8 5" xfId="41053" xr:uid="{94CAA5F8-D9DE-4A4B-B6D6-75792AC5EB1C}"/>
    <cellStyle name="Input [yellow] 2 12 9" xfId="11166" xr:uid="{DD4C99E1-C197-441A-99A9-02DDD5930775}"/>
    <cellStyle name="Input [yellow] 2 12 9 2" xfId="11167" xr:uid="{F4A5D6D9-223A-4563-B9C1-E77E8D087B77}"/>
    <cellStyle name="Input [yellow] 2 12 9 2 2" xfId="41058" xr:uid="{3A0B95C7-7573-44E2-A205-C38488F3A333}"/>
    <cellStyle name="Input [yellow] 2 12 9 3" xfId="11168" xr:uid="{E43E700C-3698-4D6F-921B-E0A9C548E664}"/>
    <cellStyle name="Input [yellow] 2 12 9 3 2" xfId="41059" xr:uid="{6583B423-6B59-4DF0-8314-29D911E5DE59}"/>
    <cellStyle name="Input [yellow] 2 12 9 4" xfId="11169" xr:uid="{517A930E-FE02-434E-B6CD-914654184FC0}"/>
    <cellStyle name="Input [yellow] 2 12 9 4 2" xfId="41060" xr:uid="{EEF3E431-7106-455A-9796-30797BD73B1E}"/>
    <cellStyle name="Input [yellow] 2 12 9 5" xfId="41057" xr:uid="{EB622FD0-889D-40B4-9E61-E1DF0CEFFF04}"/>
    <cellStyle name="Input [yellow] 2 13" xfId="11170" xr:uid="{4994E3A0-0B3E-4958-AA14-6B4FE547CD07}"/>
    <cellStyle name="Input [yellow] 2 13 10" xfId="11171" xr:uid="{F430DF49-D084-4491-B8F3-80C225B8D4FE}"/>
    <cellStyle name="Input [yellow] 2 13 10 2" xfId="11172" xr:uid="{C43804C0-D83E-4267-9F24-F0BCCB0DFEF4}"/>
    <cellStyle name="Input [yellow] 2 13 10 2 2" xfId="41063" xr:uid="{9ABF9C60-39CB-4C10-AA87-24DDE5095613}"/>
    <cellStyle name="Input [yellow] 2 13 10 3" xfId="11173" xr:uid="{B46D28A6-2BF0-4510-B1AC-02806431AFFE}"/>
    <cellStyle name="Input [yellow] 2 13 10 3 2" xfId="41064" xr:uid="{75AF465A-CA22-4F31-8480-DF57C8203F48}"/>
    <cellStyle name="Input [yellow] 2 13 10 4" xfId="11174" xr:uid="{79C3267A-E51D-4A99-A5F8-FCE5DB5A7D6A}"/>
    <cellStyle name="Input [yellow] 2 13 10 4 2" xfId="41065" xr:uid="{12C6ABB6-B01D-4F65-836A-45D522F1C787}"/>
    <cellStyle name="Input [yellow] 2 13 10 5" xfId="41062" xr:uid="{6C103933-C9B2-44B8-86C4-C68FFA70101F}"/>
    <cellStyle name="Input [yellow] 2 13 11" xfId="11175" xr:uid="{D0D284FC-2FDA-43C8-BFF7-625A4275B4F0}"/>
    <cellStyle name="Input [yellow] 2 13 11 2" xfId="11176" xr:uid="{CF759D4B-6DA7-4A3B-BBBE-C3F94BD0C4B7}"/>
    <cellStyle name="Input [yellow] 2 13 11 2 2" xfId="41067" xr:uid="{85801774-B6FF-484B-B317-9ECD8E4AFCE8}"/>
    <cellStyle name="Input [yellow] 2 13 11 3" xfId="11177" xr:uid="{63358425-2A0B-4D4B-8697-2C54C1747A02}"/>
    <cellStyle name="Input [yellow] 2 13 11 3 2" xfId="41068" xr:uid="{ACDBF26E-201C-4E68-B4D2-598F5CDF9966}"/>
    <cellStyle name="Input [yellow] 2 13 11 4" xfId="11178" xr:uid="{B3DE1003-A7F2-494B-B608-7B56CC3DD8C2}"/>
    <cellStyle name="Input [yellow] 2 13 11 4 2" xfId="41069" xr:uid="{203D3154-822F-42B7-97E6-36FDF5B21078}"/>
    <cellStyle name="Input [yellow] 2 13 11 5" xfId="41066" xr:uid="{316B2236-0645-447F-8B5E-B5E548E700BA}"/>
    <cellStyle name="Input [yellow] 2 13 12" xfId="11179" xr:uid="{C1F49916-EE71-49AB-A139-94AA58C8DAA9}"/>
    <cellStyle name="Input [yellow] 2 13 12 2" xfId="11180" xr:uid="{138FFB7A-952B-4652-A727-E849DD296BCB}"/>
    <cellStyle name="Input [yellow] 2 13 12 2 2" xfId="41071" xr:uid="{EB953594-512E-43F5-ACF8-46A4578584A2}"/>
    <cellStyle name="Input [yellow] 2 13 12 3" xfId="11181" xr:uid="{629DFDAB-43E4-475C-A2AE-657A83538DAB}"/>
    <cellStyle name="Input [yellow] 2 13 12 3 2" xfId="41072" xr:uid="{2A0FD353-715C-4055-9E00-E654F79A748F}"/>
    <cellStyle name="Input [yellow] 2 13 12 4" xfId="11182" xr:uid="{D495452E-E2C7-4737-9087-C3493F16001F}"/>
    <cellStyle name="Input [yellow] 2 13 12 4 2" xfId="41073" xr:uid="{243BA94C-C018-4009-B99B-B4ED31AA1F61}"/>
    <cellStyle name="Input [yellow] 2 13 12 5" xfId="41070" xr:uid="{4E1DCECA-8491-4BB7-9C7D-57861015403B}"/>
    <cellStyle name="Input [yellow] 2 13 13" xfId="11183" xr:uid="{A760B2C0-C616-499C-A1C0-9DB8A84B238E}"/>
    <cellStyle name="Input [yellow] 2 13 13 2" xfId="11184" xr:uid="{6F2172DA-358F-485F-AE93-9AE8281F12F4}"/>
    <cellStyle name="Input [yellow] 2 13 13 2 2" xfId="41075" xr:uid="{5D8E1BF0-EC46-4A69-B83B-5D89BC37A6CB}"/>
    <cellStyle name="Input [yellow] 2 13 13 3" xfId="11185" xr:uid="{FC29A9B2-E282-414B-BC15-C6DC66B4C918}"/>
    <cellStyle name="Input [yellow] 2 13 13 3 2" xfId="41076" xr:uid="{3D4F4C25-FC05-4C89-804E-031C1F45AEF7}"/>
    <cellStyle name="Input [yellow] 2 13 13 4" xfId="11186" xr:uid="{F6889822-DB58-4B3D-91FB-09CE65B698F7}"/>
    <cellStyle name="Input [yellow] 2 13 13 4 2" xfId="41077" xr:uid="{190A30D6-DEA1-4569-99BF-8F3856A0AB63}"/>
    <cellStyle name="Input [yellow] 2 13 13 5" xfId="41074" xr:uid="{0FA41EE3-0035-4E62-AD80-05791A746712}"/>
    <cellStyle name="Input [yellow] 2 13 14" xfId="11187" xr:uid="{F91206C1-9C62-46A9-9256-4487DBC4DE1A}"/>
    <cellStyle name="Input [yellow] 2 13 14 2" xfId="11188" xr:uid="{0C1110E8-3631-4CD0-86AD-C2373D143C84}"/>
    <cellStyle name="Input [yellow] 2 13 14 2 2" xfId="41079" xr:uid="{387CDCCD-9BD7-4A79-9F61-E59C44208312}"/>
    <cellStyle name="Input [yellow] 2 13 14 3" xfId="11189" xr:uid="{0E4CD6BC-86D9-4C8F-BF64-AB1E026FB4AD}"/>
    <cellStyle name="Input [yellow] 2 13 14 3 2" xfId="41080" xr:uid="{EC594D24-FF53-4779-B461-1C71B6170736}"/>
    <cellStyle name="Input [yellow] 2 13 14 4" xfId="11190" xr:uid="{87EBE5FC-0963-49E8-ABC4-9FCE08314177}"/>
    <cellStyle name="Input [yellow] 2 13 14 4 2" xfId="41081" xr:uid="{D78433B6-6F97-4DD8-98AB-6A45CB7E274B}"/>
    <cellStyle name="Input [yellow] 2 13 14 5" xfId="41078" xr:uid="{DC9AD007-0EFB-415C-93CA-0351214E2E02}"/>
    <cellStyle name="Input [yellow] 2 13 15" xfId="11191" xr:uid="{B69E08A3-791A-4845-B760-444C96E35FFB}"/>
    <cellStyle name="Input [yellow] 2 13 15 2" xfId="11192" xr:uid="{257F2275-3015-4CA3-9C16-73920185895C}"/>
    <cellStyle name="Input [yellow] 2 13 15 2 2" xfId="41083" xr:uid="{55D85969-1732-4641-8B67-4D63B85CFB3F}"/>
    <cellStyle name="Input [yellow] 2 13 15 3" xfId="11193" xr:uid="{AAE08DB0-7584-4D4C-B764-6A440688A0FB}"/>
    <cellStyle name="Input [yellow] 2 13 15 3 2" xfId="41084" xr:uid="{E1224B3E-0C12-4B20-844D-F9DF8FE63948}"/>
    <cellStyle name="Input [yellow] 2 13 15 4" xfId="11194" xr:uid="{506E177C-3ED2-47AF-B8C9-8C9C8A9CA7EF}"/>
    <cellStyle name="Input [yellow] 2 13 15 4 2" xfId="41085" xr:uid="{3663CBDE-5CED-4E5E-894A-3A263DBEECD3}"/>
    <cellStyle name="Input [yellow] 2 13 15 5" xfId="41082" xr:uid="{37FBF4F5-CFB4-4A5D-963A-363A1D2A849D}"/>
    <cellStyle name="Input [yellow] 2 13 16" xfId="11195" xr:uid="{6ED1697F-7AE0-44C2-A039-601F4E9E7305}"/>
    <cellStyle name="Input [yellow] 2 13 16 2" xfId="11196" xr:uid="{02074722-8389-41FF-A315-072D64F4E38F}"/>
    <cellStyle name="Input [yellow] 2 13 16 2 2" xfId="41087" xr:uid="{4FE03A62-458B-4167-922C-5C1EF50660FC}"/>
    <cellStyle name="Input [yellow] 2 13 16 3" xfId="11197" xr:uid="{9E87BB7E-BF59-41E2-8DC4-189236919D89}"/>
    <cellStyle name="Input [yellow] 2 13 16 3 2" xfId="41088" xr:uid="{020A93E3-C6D3-4AA8-9F56-CDE5AF651087}"/>
    <cellStyle name="Input [yellow] 2 13 16 4" xfId="11198" xr:uid="{C339FF85-E73B-479F-9A53-172772F7D1DE}"/>
    <cellStyle name="Input [yellow] 2 13 16 4 2" xfId="41089" xr:uid="{A900E051-2888-4470-8A93-863321DDAA0F}"/>
    <cellStyle name="Input [yellow] 2 13 16 5" xfId="41086" xr:uid="{23283A06-AB0D-4B43-B76E-F7D9A1B009C8}"/>
    <cellStyle name="Input [yellow] 2 13 17" xfId="11199" xr:uid="{638082AE-89B9-4322-9DD9-E5A12ABB6B70}"/>
    <cellStyle name="Input [yellow] 2 13 17 2" xfId="41090" xr:uid="{231E6399-F8DF-4C02-9956-1C38285C2A34}"/>
    <cellStyle name="Input [yellow] 2 13 18" xfId="11200" xr:uid="{B58959DF-A8EE-4531-BD5B-2DAC4E118A7D}"/>
    <cellStyle name="Input [yellow] 2 13 18 2" xfId="41091" xr:uid="{A505F134-B2DD-453B-BF11-633EF90669A9}"/>
    <cellStyle name="Input [yellow] 2 13 19" xfId="11201" xr:uid="{D797A7DF-FD13-4429-8527-2A8CB09052D0}"/>
    <cellStyle name="Input [yellow] 2 13 19 2" xfId="41092" xr:uid="{57910B02-589E-4211-9453-FB65F0F39B7E}"/>
    <cellStyle name="Input [yellow] 2 13 2" xfId="11202" xr:uid="{CFFB4359-C4CA-4D82-AE38-38E4D24EBF99}"/>
    <cellStyle name="Input [yellow] 2 13 2 2" xfId="11203" xr:uid="{8F50523F-49AE-4CAA-9C83-A07C4FBFD45C}"/>
    <cellStyle name="Input [yellow] 2 13 2 2 2" xfId="11204" xr:uid="{310C76F8-2A8C-4CC9-898A-6412E3B52343}"/>
    <cellStyle name="Input [yellow] 2 13 2 2 2 2" xfId="11205" xr:uid="{894CE8A1-77F0-419C-B554-5E657CED6074}"/>
    <cellStyle name="Input [yellow] 2 13 2 2 2 2 2" xfId="41096" xr:uid="{D9F47665-8DF6-4F45-9059-AD99B4FB519B}"/>
    <cellStyle name="Input [yellow] 2 13 2 2 2 3" xfId="11206" xr:uid="{70FF8A5E-A3FC-4146-9D2B-34947A0D1E3A}"/>
    <cellStyle name="Input [yellow] 2 13 2 2 2 3 2" xfId="41097" xr:uid="{0DF5B573-D7F9-426E-88CA-83B791DA08ED}"/>
    <cellStyle name="Input [yellow] 2 13 2 2 2 4" xfId="11207" xr:uid="{E657DBF4-90F0-4EE7-926E-8EBD03D6FEA6}"/>
    <cellStyle name="Input [yellow] 2 13 2 2 2 4 2" xfId="41098" xr:uid="{D2EA5483-D432-4B15-888E-4414845125E0}"/>
    <cellStyle name="Input [yellow] 2 13 2 2 2 5" xfId="41095" xr:uid="{EED4BD9E-F263-404A-A401-99EC14C9610D}"/>
    <cellStyle name="Input [yellow] 2 13 2 2 3" xfId="11208" xr:uid="{DE3D64A3-B872-45CA-9B97-1242B7F65E8D}"/>
    <cellStyle name="Input [yellow] 2 13 2 2 3 2" xfId="41099" xr:uid="{1DF9EB99-42A9-4113-B16E-AA9E5171E151}"/>
    <cellStyle name="Input [yellow] 2 13 2 2 4" xfId="11209" xr:uid="{1C775458-46E1-40ED-B7E0-24A795A6E5AC}"/>
    <cellStyle name="Input [yellow] 2 13 2 2 4 2" xfId="41100" xr:uid="{9F36B7F5-D6D0-4D59-81F7-2E5C29FC54FB}"/>
    <cellStyle name="Input [yellow] 2 13 2 2 5" xfId="11210" xr:uid="{410D1816-7B42-4A07-B179-A7B5E33093AC}"/>
    <cellStyle name="Input [yellow] 2 13 2 2 5 2" xfId="41101" xr:uid="{BC7A873D-EF73-48B7-A088-15AD74778542}"/>
    <cellStyle name="Input [yellow] 2 13 2 2 6" xfId="41094" xr:uid="{D769B9A3-FE62-4A81-9964-6B26D533B1B3}"/>
    <cellStyle name="Input [yellow] 2 13 2 3" xfId="11211" xr:uid="{C829D74C-99A0-4CBD-BABD-AA4103D78A5B}"/>
    <cellStyle name="Input [yellow] 2 13 2 3 2" xfId="11212" xr:uid="{A85A3859-6099-42F2-A0F8-5567E0FAF011}"/>
    <cellStyle name="Input [yellow] 2 13 2 3 2 2" xfId="41103" xr:uid="{DE0D909A-E8A7-484E-84BB-0CC691B87DC7}"/>
    <cellStyle name="Input [yellow] 2 13 2 3 3" xfId="11213" xr:uid="{63D38F33-414D-4C08-8C28-079C0CDDFF7A}"/>
    <cellStyle name="Input [yellow] 2 13 2 3 3 2" xfId="41104" xr:uid="{26032425-B1C0-43DD-A396-EA0FBF33B4E3}"/>
    <cellStyle name="Input [yellow] 2 13 2 3 4" xfId="11214" xr:uid="{BD0695A6-D559-4CFB-8E89-F20CCA6B8E16}"/>
    <cellStyle name="Input [yellow] 2 13 2 3 4 2" xfId="41105" xr:uid="{DD966353-DD45-439C-9786-3424E28BF1CE}"/>
    <cellStyle name="Input [yellow] 2 13 2 3 5" xfId="41102" xr:uid="{622A8F03-F9AE-4FC1-B002-4C9B3B530126}"/>
    <cellStyle name="Input [yellow] 2 13 2 4" xfId="11215" xr:uid="{4DB88497-2C55-454C-A2E9-45A7327BC0E4}"/>
    <cellStyle name="Input [yellow] 2 13 2 4 2" xfId="41106" xr:uid="{8405E2E7-66EB-4DF9-AE40-E9AB668405CA}"/>
    <cellStyle name="Input [yellow] 2 13 2 5" xfId="11216" xr:uid="{651EF82F-2D11-4B74-8FA2-712FF3371A53}"/>
    <cellStyle name="Input [yellow] 2 13 2 5 2" xfId="41107" xr:uid="{0A4B30CA-59E8-4467-8631-E1D1E69A7F02}"/>
    <cellStyle name="Input [yellow] 2 13 2 6" xfId="11217" xr:uid="{070A173B-546A-4E1A-A95B-1150B3813457}"/>
    <cellStyle name="Input [yellow] 2 13 2 6 2" xfId="41108" xr:uid="{9665FA9C-44A7-4225-859C-9BCE33462D0E}"/>
    <cellStyle name="Input [yellow] 2 13 2 7" xfId="41093" xr:uid="{57FFE337-9285-4FAE-99E7-CF500E03651B}"/>
    <cellStyle name="Input [yellow] 2 13 20" xfId="11218" xr:uid="{E1AE9BFD-0304-4BAF-9EEF-4EF6D4D73A80}"/>
    <cellStyle name="Input [yellow] 2 13 20 2" xfId="41109" xr:uid="{E4BD99CD-34F6-4701-91C9-83E1DCF68C6E}"/>
    <cellStyle name="Input [yellow] 2 13 21" xfId="41061" xr:uid="{7F866D76-2506-4B01-A6C8-CED1189BA382}"/>
    <cellStyle name="Input [yellow] 2 13 3" xfId="11219" xr:uid="{FB76F8D7-986C-44CA-9D94-8916DE8124D7}"/>
    <cellStyle name="Input [yellow] 2 13 3 2" xfId="11220" xr:uid="{74E9E636-9448-4E74-B1CC-1F7BB143D3B0}"/>
    <cellStyle name="Input [yellow] 2 13 3 2 2" xfId="11221" xr:uid="{00C28442-B218-4150-8583-F8CF10B4DEAB}"/>
    <cellStyle name="Input [yellow] 2 13 3 2 2 2" xfId="41112" xr:uid="{064BFF09-44E2-4540-9472-D813590B441A}"/>
    <cellStyle name="Input [yellow] 2 13 3 2 3" xfId="11222" xr:uid="{3E6F7CDA-0A2D-4F2C-9C31-204C1A4F48E2}"/>
    <cellStyle name="Input [yellow] 2 13 3 2 3 2" xfId="41113" xr:uid="{3919BFE1-2599-4D23-BDDF-860E6B270B12}"/>
    <cellStyle name="Input [yellow] 2 13 3 2 4" xfId="11223" xr:uid="{E4EB0783-79C8-41B5-BB69-842A5317253E}"/>
    <cellStyle name="Input [yellow] 2 13 3 2 4 2" xfId="41114" xr:uid="{E553D81A-AF07-43ED-AC70-8D3BC32EEA5C}"/>
    <cellStyle name="Input [yellow] 2 13 3 2 5" xfId="41111" xr:uid="{FF0905AD-7459-4B25-B346-3383841B74F0}"/>
    <cellStyle name="Input [yellow] 2 13 3 3" xfId="11224" xr:uid="{5332F303-95A0-46D2-8D4F-0F50186A764D}"/>
    <cellStyle name="Input [yellow] 2 13 3 3 2" xfId="41115" xr:uid="{BE3B67B2-232A-4F37-A1EE-2AC84E690178}"/>
    <cellStyle name="Input [yellow] 2 13 3 4" xfId="11225" xr:uid="{75CC0900-67CB-448D-828A-426A65044693}"/>
    <cellStyle name="Input [yellow] 2 13 3 4 2" xfId="41116" xr:uid="{14D8BCF5-5879-42CD-AF7B-B1BE1B9DDF22}"/>
    <cellStyle name="Input [yellow] 2 13 3 5" xfId="11226" xr:uid="{B784A856-F1AC-4A97-95F5-DEA905F0870D}"/>
    <cellStyle name="Input [yellow] 2 13 3 5 2" xfId="41117" xr:uid="{AE11BB03-30F6-4492-8423-68ABFCB24561}"/>
    <cellStyle name="Input [yellow] 2 13 3 6" xfId="41110" xr:uid="{81360137-DD36-4C1B-A64C-397C4286DA3E}"/>
    <cellStyle name="Input [yellow] 2 13 4" xfId="11227" xr:uid="{1D803F29-036C-415E-B1BB-C7366475C995}"/>
    <cellStyle name="Input [yellow] 2 13 4 2" xfId="11228" xr:uid="{94A680CA-E9B3-40B0-8093-9F35048E2496}"/>
    <cellStyle name="Input [yellow] 2 13 4 2 2" xfId="11229" xr:uid="{CCC248B1-CF9B-4F15-BCC5-55EE13ABF410}"/>
    <cellStyle name="Input [yellow] 2 13 4 2 2 2" xfId="41120" xr:uid="{7759627C-559E-4EAB-934E-2CAFBBAA2AEF}"/>
    <cellStyle name="Input [yellow] 2 13 4 2 3" xfId="11230" xr:uid="{5107F68C-0FFA-41FB-9DD1-5116C1B22D8B}"/>
    <cellStyle name="Input [yellow] 2 13 4 2 3 2" xfId="41121" xr:uid="{64B7A17F-B309-432E-9C6A-E1263EDDFDD5}"/>
    <cellStyle name="Input [yellow] 2 13 4 2 4" xfId="11231" xr:uid="{83C6C750-F509-45F4-9CED-7F5B301D371E}"/>
    <cellStyle name="Input [yellow] 2 13 4 2 4 2" xfId="41122" xr:uid="{67DE3A58-95BC-4173-9B1B-692A4B04E13B}"/>
    <cellStyle name="Input [yellow] 2 13 4 2 5" xfId="41119" xr:uid="{12A80455-D606-4B85-A2ED-EC9D3DBC41A3}"/>
    <cellStyle name="Input [yellow] 2 13 4 3" xfId="11232" xr:uid="{4BEA0395-A5DB-42D6-A2A6-7DFA3F460DCB}"/>
    <cellStyle name="Input [yellow] 2 13 4 3 2" xfId="41123" xr:uid="{7EEBE47B-E5D3-4CFA-862F-CAE009151000}"/>
    <cellStyle name="Input [yellow] 2 13 4 4" xfId="11233" xr:uid="{9FC43458-CCEA-422C-8002-C82A981B487E}"/>
    <cellStyle name="Input [yellow] 2 13 4 4 2" xfId="41124" xr:uid="{2B9C8D84-1988-4B47-B4AD-89B25782EE68}"/>
    <cellStyle name="Input [yellow] 2 13 4 5" xfId="11234" xr:uid="{D27699A9-C3E0-4EC6-83B6-9E9D7C05E5DF}"/>
    <cellStyle name="Input [yellow] 2 13 4 5 2" xfId="41125" xr:uid="{30D3975D-B982-471C-9876-DE73156F5531}"/>
    <cellStyle name="Input [yellow] 2 13 4 6" xfId="41118" xr:uid="{20371034-3397-4E9B-ABC8-8650E494F4C9}"/>
    <cellStyle name="Input [yellow] 2 13 5" xfId="11235" xr:uid="{9E5D05D3-CB2F-4F6A-AAE5-4719F477924B}"/>
    <cellStyle name="Input [yellow] 2 13 5 2" xfId="11236" xr:uid="{B8CED62A-97FA-4834-BBC7-A167BD512BA3}"/>
    <cellStyle name="Input [yellow] 2 13 5 2 2" xfId="41127" xr:uid="{4AE09B1F-5F08-41BF-ACC3-821DB8515820}"/>
    <cellStyle name="Input [yellow] 2 13 5 3" xfId="11237" xr:uid="{49F14444-9BF7-4B0A-BEA5-1EF81F6F8E1D}"/>
    <cellStyle name="Input [yellow] 2 13 5 3 2" xfId="41128" xr:uid="{B145C698-25A5-4AAA-AB04-4E0E2DD70C11}"/>
    <cellStyle name="Input [yellow] 2 13 5 4" xfId="11238" xr:uid="{81CBF32C-D6DD-4C8F-9393-C91C6360B853}"/>
    <cellStyle name="Input [yellow] 2 13 5 4 2" xfId="41129" xr:uid="{38E83111-A239-40EB-B59F-73E3F7DF1F74}"/>
    <cellStyle name="Input [yellow] 2 13 5 5" xfId="41126" xr:uid="{8EAD4101-4B28-4BE9-9CE9-83D5B40E63C1}"/>
    <cellStyle name="Input [yellow] 2 13 6" xfId="11239" xr:uid="{4135989F-5BF4-4CEA-8698-78EC2C06B93D}"/>
    <cellStyle name="Input [yellow] 2 13 6 2" xfId="11240" xr:uid="{2F1CEBB6-15EA-485B-9002-67EDEAA1F013}"/>
    <cellStyle name="Input [yellow] 2 13 6 2 2" xfId="41131" xr:uid="{A47CCBC4-8563-4687-B695-A684333A20DC}"/>
    <cellStyle name="Input [yellow] 2 13 6 3" xfId="11241" xr:uid="{333608DA-6187-40C7-821C-23510D73B767}"/>
    <cellStyle name="Input [yellow] 2 13 6 3 2" xfId="41132" xr:uid="{E803EC2A-01FA-4251-9C1F-5B6536BC478E}"/>
    <cellStyle name="Input [yellow] 2 13 6 4" xfId="11242" xr:uid="{1F17D770-7A59-4F8C-9069-14B36ED4B075}"/>
    <cellStyle name="Input [yellow] 2 13 6 4 2" xfId="41133" xr:uid="{EF6B405E-DD8B-4355-97F2-A2038228725F}"/>
    <cellStyle name="Input [yellow] 2 13 6 5" xfId="41130" xr:uid="{E955E378-7F68-4E34-AD72-6EF5DC1E7EF9}"/>
    <cellStyle name="Input [yellow] 2 13 7" xfId="11243" xr:uid="{5AD3B5FD-D978-4AF9-B627-3A2353B19B1D}"/>
    <cellStyle name="Input [yellow] 2 13 7 2" xfId="11244" xr:uid="{2426D2E2-531A-4285-B4C4-3B93B565A9B1}"/>
    <cellStyle name="Input [yellow] 2 13 7 2 2" xfId="41135" xr:uid="{87DF7231-9E76-4F4A-A7EF-DE2E9701AB65}"/>
    <cellStyle name="Input [yellow] 2 13 7 3" xfId="11245" xr:uid="{B6783C5E-E7D5-4F61-8997-91DDAABCBC74}"/>
    <cellStyle name="Input [yellow] 2 13 7 3 2" xfId="41136" xr:uid="{423563FD-6724-4734-8D95-402E91EC2179}"/>
    <cellStyle name="Input [yellow] 2 13 7 4" xfId="11246" xr:uid="{64B924D3-0E0D-4FCB-92D5-5AFC7C17A45F}"/>
    <cellStyle name="Input [yellow] 2 13 7 4 2" xfId="41137" xr:uid="{F9DAFE25-3617-4A60-868B-197A36C16CD5}"/>
    <cellStyle name="Input [yellow] 2 13 7 5" xfId="41134" xr:uid="{98F9F6A2-E11D-4382-9C0D-6F31A064E44D}"/>
    <cellStyle name="Input [yellow] 2 13 8" xfId="11247" xr:uid="{09C36494-2472-4449-821C-D822B3BD37BC}"/>
    <cellStyle name="Input [yellow] 2 13 8 2" xfId="11248" xr:uid="{ED6F6480-B4A2-4CC6-A95A-0F6E81CB3411}"/>
    <cellStyle name="Input [yellow] 2 13 8 2 2" xfId="41139" xr:uid="{CF35A39C-F570-4A1B-9B45-66DE4E3DD872}"/>
    <cellStyle name="Input [yellow] 2 13 8 3" xfId="11249" xr:uid="{898E0B7E-834F-49D9-97C2-697EFCDF5206}"/>
    <cellStyle name="Input [yellow] 2 13 8 3 2" xfId="41140" xr:uid="{B48746EA-1E8F-4DCB-B921-E2931F0E2435}"/>
    <cellStyle name="Input [yellow] 2 13 8 4" xfId="11250" xr:uid="{5109517F-B548-498A-9507-98163F450B6B}"/>
    <cellStyle name="Input [yellow] 2 13 8 4 2" xfId="41141" xr:uid="{F121C82F-17A1-4E84-AF8F-AEDC9080F4F6}"/>
    <cellStyle name="Input [yellow] 2 13 8 5" xfId="41138" xr:uid="{4ACA194B-89FE-41C7-A1D4-6C4C243A3B90}"/>
    <cellStyle name="Input [yellow] 2 13 9" xfId="11251" xr:uid="{0BC96624-42AE-44EB-89F1-A65CF8FC4BC7}"/>
    <cellStyle name="Input [yellow] 2 13 9 2" xfId="11252" xr:uid="{204B3A40-AFC4-4428-BA82-4EB316572506}"/>
    <cellStyle name="Input [yellow] 2 13 9 2 2" xfId="41143" xr:uid="{602C1863-79EC-4585-BB4B-305867A8F052}"/>
    <cellStyle name="Input [yellow] 2 13 9 3" xfId="11253" xr:uid="{4215A02F-DD20-45D0-B758-7AC66C7E8977}"/>
    <cellStyle name="Input [yellow] 2 13 9 3 2" xfId="41144" xr:uid="{AD25E11F-D4B8-4C29-BFF8-0C64A48EECB2}"/>
    <cellStyle name="Input [yellow] 2 13 9 4" xfId="11254" xr:uid="{2DF9C39F-86A2-4019-BC99-B9D28C6BD829}"/>
    <cellStyle name="Input [yellow] 2 13 9 4 2" xfId="41145" xr:uid="{BA1C83C6-0D1A-4133-BFF5-270F51D3FCA6}"/>
    <cellStyle name="Input [yellow] 2 13 9 5" xfId="41142" xr:uid="{E8DD84A9-CBFE-46CE-B883-23803EB55DE9}"/>
    <cellStyle name="Input [yellow] 2 14" xfId="11255" xr:uid="{6FE43B50-7E74-4C28-939E-96474EA18A09}"/>
    <cellStyle name="Input [yellow] 2 14 10" xfId="11256" xr:uid="{DD33EDAF-36EA-4D9B-A170-D495B0B7132E}"/>
    <cellStyle name="Input [yellow] 2 14 10 2" xfId="11257" xr:uid="{6D024834-DE8D-42A7-A343-C66B213F7743}"/>
    <cellStyle name="Input [yellow] 2 14 10 2 2" xfId="41148" xr:uid="{BC3825DE-E010-4E31-B9CE-469FB579C1EE}"/>
    <cellStyle name="Input [yellow] 2 14 10 3" xfId="11258" xr:uid="{90A1307F-CB80-49C7-ADD7-CC9FAD2085AF}"/>
    <cellStyle name="Input [yellow] 2 14 10 3 2" xfId="41149" xr:uid="{7CD09DE6-94A2-4159-9EB0-2509DBAB8FFF}"/>
    <cellStyle name="Input [yellow] 2 14 10 4" xfId="11259" xr:uid="{E2CF4AF7-C846-41C9-A997-83B094ACDD56}"/>
    <cellStyle name="Input [yellow] 2 14 10 4 2" xfId="41150" xr:uid="{B830E29C-83F1-4BD9-A1E4-9C46A35380C3}"/>
    <cellStyle name="Input [yellow] 2 14 10 5" xfId="41147" xr:uid="{1D07CC33-2B08-4EB1-B9A2-5E9244D878FF}"/>
    <cellStyle name="Input [yellow] 2 14 11" xfId="11260" xr:uid="{A776A925-966F-4FA8-8E85-EB7261D9C5CA}"/>
    <cellStyle name="Input [yellow] 2 14 11 2" xfId="11261" xr:uid="{6C545CD8-E051-4A45-8837-469B90E20FE8}"/>
    <cellStyle name="Input [yellow] 2 14 11 2 2" xfId="41152" xr:uid="{8FA911FE-8436-4E02-9744-B813B0A3321B}"/>
    <cellStyle name="Input [yellow] 2 14 11 3" xfId="11262" xr:uid="{EBE47CB1-F315-49F2-A3F4-6F9DCF7BF523}"/>
    <cellStyle name="Input [yellow] 2 14 11 3 2" xfId="41153" xr:uid="{17D3EA2B-82E8-4331-86DF-4B32C57B7353}"/>
    <cellStyle name="Input [yellow] 2 14 11 4" xfId="11263" xr:uid="{3193DA0B-BD84-4998-B711-F4A90F8633E8}"/>
    <cellStyle name="Input [yellow] 2 14 11 4 2" xfId="41154" xr:uid="{CBC89B61-B70D-4B24-8165-36DEDEBFD595}"/>
    <cellStyle name="Input [yellow] 2 14 11 5" xfId="41151" xr:uid="{5B57B01F-57A4-4454-9371-51D69F997C5E}"/>
    <cellStyle name="Input [yellow] 2 14 12" xfId="11264" xr:uid="{A27E16DA-A08D-4D09-BBFD-8DA7FAF3BF5B}"/>
    <cellStyle name="Input [yellow] 2 14 12 2" xfId="11265" xr:uid="{61E59755-54EC-4A57-AA47-A61A2237B519}"/>
    <cellStyle name="Input [yellow] 2 14 12 2 2" xfId="41156" xr:uid="{62A9325E-6905-48F0-84DB-2858D54EA9BD}"/>
    <cellStyle name="Input [yellow] 2 14 12 3" xfId="11266" xr:uid="{F5DA3404-4CB4-41D9-8EE2-C35AD46EC98A}"/>
    <cellStyle name="Input [yellow] 2 14 12 3 2" xfId="41157" xr:uid="{20DE6A42-A882-446D-9634-8AF133BBD1D8}"/>
    <cellStyle name="Input [yellow] 2 14 12 4" xfId="11267" xr:uid="{998278D3-D72F-43D6-B077-F22636D0846C}"/>
    <cellStyle name="Input [yellow] 2 14 12 4 2" xfId="41158" xr:uid="{CC563F42-AD98-4C2C-A426-41D46D162858}"/>
    <cellStyle name="Input [yellow] 2 14 12 5" xfId="41155" xr:uid="{E7165B13-517D-4D7A-9AAE-E50C8ED8D5C7}"/>
    <cellStyle name="Input [yellow] 2 14 13" xfId="11268" xr:uid="{60EEB3E4-FCCA-483C-B5B3-27FB4A04F135}"/>
    <cellStyle name="Input [yellow] 2 14 13 2" xfId="11269" xr:uid="{A964E403-9A4C-4FFD-8AA5-34E25B2BBC1E}"/>
    <cellStyle name="Input [yellow] 2 14 13 2 2" xfId="41160" xr:uid="{548108CA-1992-4315-B947-E0C233100B9C}"/>
    <cellStyle name="Input [yellow] 2 14 13 3" xfId="11270" xr:uid="{F9002D9E-3205-496A-8C53-41E101FAE114}"/>
    <cellStyle name="Input [yellow] 2 14 13 3 2" xfId="41161" xr:uid="{FA903B15-31A6-47ED-BAF1-EFEB0980167B}"/>
    <cellStyle name="Input [yellow] 2 14 13 4" xfId="11271" xr:uid="{303014C2-827E-4996-8444-3A0D62D7E622}"/>
    <cellStyle name="Input [yellow] 2 14 13 4 2" xfId="41162" xr:uid="{3858703A-9667-4874-BB5A-677520B0BF29}"/>
    <cellStyle name="Input [yellow] 2 14 13 5" xfId="41159" xr:uid="{94C0AFF9-43E9-475D-BFAF-E4D6F1C00ADA}"/>
    <cellStyle name="Input [yellow] 2 14 14" xfId="11272" xr:uid="{DD446CEB-FF55-424D-A68A-9FDDF65A8B3E}"/>
    <cellStyle name="Input [yellow] 2 14 14 2" xfId="11273" xr:uid="{1B795DA1-06D1-4134-8659-DD500733702F}"/>
    <cellStyle name="Input [yellow] 2 14 14 2 2" xfId="41164" xr:uid="{23EDEC25-C378-48D3-8D05-2C9905CAA751}"/>
    <cellStyle name="Input [yellow] 2 14 14 3" xfId="11274" xr:uid="{AEF71AB3-79A3-450A-8BEE-532865D35C16}"/>
    <cellStyle name="Input [yellow] 2 14 14 3 2" xfId="41165" xr:uid="{175F1559-49F2-4A39-89B9-7EAE8FE65455}"/>
    <cellStyle name="Input [yellow] 2 14 14 4" xfId="11275" xr:uid="{CCB1FD13-3EA4-4F9F-A1B0-3D174E6923E2}"/>
    <cellStyle name="Input [yellow] 2 14 14 4 2" xfId="41166" xr:uid="{D78507FA-F5AC-438E-8E8D-3A3EBDA3510E}"/>
    <cellStyle name="Input [yellow] 2 14 14 5" xfId="41163" xr:uid="{F8CF654F-6C4D-4B3B-9829-45141C0AD810}"/>
    <cellStyle name="Input [yellow] 2 14 15" xfId="11276" xr:uid="{E04337EC-A2EF-40B7-962A-69C71231A313}"/>
    <cellStyle name="Input [yellow] 2 14 15 2" xfId="11277" xr:uid="{C0B00756-6544-41F1-9F74-1F1BEF3BEF0E}"/>
    <cellStyle name="Input [yellow] 2 14 15 2 2" xfId="41168" xr:uid="{65C6A42A-CC94-4754-A370-BEDD4408F728}"/>
    <cellStyle name="Input [yellow] 2 14 15 3" xfId="11278" xr:uid="{9468F781-7B5C-4EC3-B766-CBD0C0E76060}"/>
    <cellStyle name="Input [yellow] 2 14 15 3 2" xfId="41169" xr:uid="{5F3169FB-47CD-4487-8A82-8BC74BBA04C8}"/>
    <cellStyle name="Input [yellow] 2 14 15 4" xfId="11279" xr:uid="{9340914A-9286-4AA0-B4AA-8A7588CCF917}"/>
    <cellStyle name="Input [yellow] 2 14 15 4 2" xfId="41170" xr:uid="{20949A81-6440-4D1B-9A93-3344B0DE4520}"/>
    <cellStyle name="Input [yellow] 2 14 15 5" xfId="41167" xr:uid="{383D1A4E-1252-468D-A00B-833DA073BB38}"/>
    <cellStyle name="Input [yellow] 2 14 16" xfId="11280" xr:uid="{BCB3CE86-0A26-45E1-8EA7-55D50FC129B0}"/>
    <cellStyle name="Input [yellow] 2 14 16 2" xfId="11281" xr:uid="{04D38B99-46C5-4126-ACB9-29FE9BB93C79}"/>
    <cellStyle name="Input [yellow] 2 14 16 2 2" xfId="41172" xr:uid="{89111483-8467-4748-9BA1-F33689DC9AEF}"/>
    <cellStyle name="Input [yellow] 2 14 16 3" xfId="11282" xr:uid="{012C757F-3734-4255-AC2D-A13F5DC86C9D}"/>
    <cellStyle name="Input [yellow] 2 14 16 3 2" xfId="41173" xr:uid="{77CC5C23-A27E-45A1-88EF-8008329B17ED}"/>
    <cellStyle name="Input [yellow] 2 14 16 4" xfId="11283" xr:uid="{2122B8E2-0D8D-4CA8-A3DB-74EBDE83E96A}"/>
    <cellStyle name="Input [yellow] 2 14 16 4 2" xfId="41174" xr:uid="{9BEDC2D4-9E14-48B4-A02B-AF4B50549111}"/>
    <cellStyle name="Input [yellow] 2 14 16 5" xfId="41171" xr:uid="{553F3469-1C32-44DA-AEE7-6D29FA7BE831}"/>
    <cellStyle name="Input [yellow] 2 14 17" xfId="11284" xr:uid="{65709D59-A9D9-4811-9EF2-B7D6FEB39CB7}"/>
    <cellStyle name="Input [yellow] 2 14 17 2" xfId="41175" xr:uid="{F0D78E90-5299-499E-A3E4-EED2CFE741F2}"/>
    <cellStyle name="Input [yellow] 2 14 18" xfId="11285" xr:uid="{20DA96B2-CE41-45F3-ABFE-227168A2E4E8}"/>
    <cellStyle name="Input [yellow] 2 14 18 2" xfId="41176" xr:uid="{23160DD7-C441-4AEB-99B3-6741C73CE625}"/>
    <cellStyle name="Input [yellow] 2 14 19" xfId="11286" xr:uid="{ABC96365-D671-4326-8371-291905669E02}"/>
    <cellStyle name="Input [yellow] 2 14 19 2" xfId="41177" xr:uid="{BC0B44E2-F974-4411-84D9-5C3F13B98A72}"/>
    <cellStyle name="Input [yellow] 2 14 2" xfId="11287" xr:uid="{63E87605-FFEF-44A0-A04C-ACA90692A22A}"/>
    <cellStyle name="Input [yellow] 2 14 2 2" xfId="11288" xr:uid="{3A70AB5C-B89A-498E-8B42-A2BB78229CEB}"/>
    <cellStyle name="Input [yellow] 2 14 2 2 2" xfId="11289" xr:uid="{7D6F7888-5A22-472C-81D0-B39650B3D710}"/>
    <cellStyle name="Input [yellow] 2 14 2 2 2 2" xfId="11290" xr:uid="{E81719C3-8AAE-420D-BBEE-49C1B9BCAAF3}"/>
    <cellStyle name="Input [yellow] 2 14 2 2 2 2 2" xfId="41181" xr:uid="{C1262F80-78B9-4D92-8F15-09E6657E4268}"/>
    <cellStyle name="Input [yellow] 2 14 2 2 2 3" xfId="11291" xr:uid="{7C5F7470-23C2-499D-83BD-1CFD96AE0864}"/>
    <cellStyle name="Input [yellow] 2 14 2 2 2 3 2" xfId="41182" xr:uid="{D6F60D5B-5E3B-4D73-9CA8-CACD7A15D4E9}"/>
    <cellStyle name="Input [yellow] 2 14 2 2 2 4" xfId="11292" xr:uid="{68C2314F-6697-4C73-A0D9-50F88A576083}"/>
    <cellStyle name="Input [yellow] 2 14 2 2 2 4 2" xfId="41183" xr:uid="{D479BB87-5390-4E0E-BDEB-12EDC74C160F}"/>
    <cellStyle name="Input [yellow] 2 14 2 2 2 5" xfId="41180" xr:uid="{9A7C07E8-770E-4AD2-B2F0-FAADB71AD124}"/>
    <cellStyle name="Input [yellow] 2 14 2 2 3" xfId="11293" xr:uid="{EEB37AC0-FB53-43F1-86B7-9FDEAD8D7107}"/>
    <cellStyle name="Input [yellow] 2 14 2 2 3 2" xfId="41184" xr:uid="{466D5AC1-92A4-4562-BBFD-56DCCEE1612A}"/>
    <cellStyle name="Input [yellow] 2 14 2 2 4" xfId="11294" xr:uid="{8E1835C4-881A-42AD-B5C1-D8DC2F866EFB}"/>
    <cellStyle name="Input [yellow] 2 14 2 2 4 2" xfId="41185" xr:uid="{61DA479D-3337-465E-953D-3C3D32F418E8}"/>
    <cellStyle name="Input [yellow] 2 14 2 2 5" xfId="11295" xr:uid="{6F552842-0AA5-4D51-ABE9-C084D8449F5B}"/>
    <cellStyle name="Input [yellow] 2 14 2 2 5 2" xfId="41186" xr:uid="{8F9BF7E8-8884-4FA4-8101-E23FC8581B57}"/>
    <cellStyle name="Input [yellow] 2 14 2 2 6" xfId="41179" xr:uid="{A8F85119-FE3C-4B6A-AAE6-19E62CE62082}"/>
    <cellStyle name="Input [yellow] 2 14 2 3" xfId="11296" xr:uid="{9786C406-0B52-4D9A-900D-E4558AD872F4}"/>
    <cellStyle name="Input [yellow] 2 14 2 3 2" xfId="11297" xr:uid="{854A698A-AB39-4ACF-9871-CFEE652D82CE}"/>
    <cellStyle name="Input [yellow] 2 14 2 3 2 2" xfId="41188" xr:uid="{8658D4B5-05D0-44AD-A9E0-B9009F60C37A}"/>
    <cellStyle name="Input [yellow] 2 14 2 3 3" xfId="11298" xr:uid="{EBD27FED-2616-4826-A096-B6B3198B7715}"/>
    <cellStyle name="Input [yellow] 2 14 2 3 3 2" xfId="41189" xr:uid="{A733C665-4B12-4E03-889D-04C24FDA78B5}"/>
    <cellStyle name="Input [yellow] 2 14 2 3 4" xfId="11299" xr:uid="{D6EE9AAD-D577-4093-926A-7B3A012F0114}"/>
    <cellStyle name="Input [yellow] 2 14 2 3 4 2" xfId="41190" xr:uid="{7A9B0CF4-8F7F-47ED-833E-755FEAF12957}"/>
    <cellStyle name="Input [yellow] 2 14 2 3 5" xfId="41187" xr:uid="{9142F05F-0E96-437F-A5B2-CBD8BF085F07}"/>
    <cellStyle name="Input [yellow] 2 14 2 4" xfId="11300" xr:uid="{FFE677C2-0AB8-402C-9FBB-EEE66888440C}"/>
    <cellStyle name="Input [yellow] 2 14 2 4 2" xfId="41191" xr:uid="{150A8DB2-97EF-4C0B-81A6-4801931B9C58}"/>
    <cellStyle name="Input [yellow] 2 14 2 5" xfId="11301" xr:uid="{948C3E3C-8395-4968-8FC5-2853B1955618}"/>
    <cellStyle name="Input [yellow] 2 14 2 5 2" xfId="41192" xr:uid="{5477BB85-795B-41B6-8720-E9F5A79C604D}"/>
    <cellStyle name="Input [yellow] 2 14 2 6" xfId="11302" xr:uid="{02D9BAEA-98C9-4AE3-A4A9-C52B46093784}"/>
    <cellStyle name="Input [yellow] 2 14 2 6 2" xfId="41193" xr:uid="{C79C1C06-3C99-445E-BCA0-BDF73417B0E9}"/>
    <cellStyle name="Input [yellow] 2 14 2 7" xfId="41178" xr:uid="{E6DC577B-F04E-4069-AE48-AC95961118ED}"/>
    <cellStyle name="Input [yellow] 2 14 20" xfId="11303" xr:uid="{A426357B-16F5-418B-A19C-4F7AD0A9812A}"/>
    <cellStyle name="Input [yellow] 2 14 20 2" xfId="41194" xr:uid="{0F33E222-1F29-468F-B452-67F319BBC926}"/>
    <cellStyle name="Input [yellow] 2 14 21" xfId="41146" xr:uid="{D05E4E0A-2A55-4598-B108-0632B6273CD5}"/>
    <cellStyle name="Input [yellow] 2 14 3" xfId="11304" xr:uid="{48D63FEE-F4E2-4772-AE7F-6DA05AD8D0EC}"/>
    <cellStyle name="Input [yellow] 2 14 3 2" xfId="11305" xr:uid="{B7B2B6E3-F8A6-43A5-AAF9-B1280268F6ED}"/>
    <cellStyle name="Input [yellow] 2 14 3 2 2" xfId="11306" xr:uid="{EA17419B-FE24-4850-A64F-91DF344296EF}"/>
    <cellStyle name="Input [yellow] 2 14 3 2 2 2" xfId="41197" xr:uid="{D1E0CE7E-85A5-4AB8-BCE0-EAA09FC0BA85}"/>
    <cellStyle name="Input [yellow] 2 14 3 2 3" xfId="11307" xr:uid="{D4864C26-7CFD-4714-891F-9DF943C6BEF0}"/>
    <cellStyle name="Input [yellow] 2 14 3 2 3 2" xfId="41198" xr:uid="{FF628018-665F-4ECA-A919-33571B5D9019}"/>
    <cellStyle name="Input [yellow] 2 14 3 2 4" xfId="11308" xr:uid="{399824D4-6969-4A63-962A-1885E1E48704}"/>
    <cellStyle name="Input [yellow] 2 14 3 2 4 2" xfId="41199" xr:uid="{E2F1035C-A135-4DA1-BFF4-DAEE8859B801}"/>
    <cellStyle name="Input [yellow] 2 14 3 2 5" xfId="41196" xr:uid="{DD9D31D5-CBE1-43F8-B4F5-25D9FEA039E4}"/>
    <cellStyle name="Input [yellow] 2 14 3 3" xfId="11309" xr:uid="{74CFB864-F9CD-46E1-9EB4-9F142E106197}"/>
    <cellStyle name="Input [yellow] 2 14 3 3 2" xfId="41200" xr:uid="{EA73E60A-8707-4250-8AB1-2BD89C744656}"/>
    <cellStyle name="Input [yellow] 2 14 3 4" xfId="11310" xr:uid="{C6FB437F-3DDB-4067-8D47-1FF16C87A2FF}"/>
    <cellStyle name="Input [yellow] 2 14 3 4 2" xfId="41201" xr:uid="{9A3458B5-42CB-43C0-9392-EB808F071005}"/>
    <cellStyle name="Input [yellow] 2 14 3 5" xfId="11311" xr:uid="{4EF012A1-13D6-404D-BCF2-C460B7BFC2F7}"/>
    <cellStyle name="Input [yellow] 2 14 3 5 2" xfId="41202" xr:uid="{29E889DB-F8C6-466A-82F2-343FDA7CC02E}"/>
    <cellStyle name="Input [yellow] 2 14 3 6" xfId="41195" xr:uid="{21DEA581-5AB3-4F2F-A6DA-E93F71034D2F}"/>
    <cellStyle name="Input [yellow] 2 14 4" xfId="11312" xr:uid="{AA838D61-3EB0-4897-87F6-3AA28F02AA18}"/>
    <cellStyle name="Input [yellow] 2 14 4 2" xfId="11313" xr:uid="{373A5812-3159-47B6-831D-4B1E5B75A26E}"/>
    <cellStyle name="Input [yellow] 2 14 4 2 2" xfId="11314" xr:uid="{15DB7D86-F846-4445-96A2-F9B3FD144B56}"/>
    <cellStyle name="Input [yellow] 2 14 4 2 2 2" xfId="41205" xr:uid="{BC1550FE-3EE4-4ED4-87A0-6DC631AB1080}"/>
    <cellStyle name="Input [yellow] 2 14 4 2 3" xfId="11315" xr:uid="{D1D20A7E-B569-4D12-84A9-CF1F923C7CD1}"/>
    <cellStyle name="Input [yellow] 2 14 4 2 3 2" xfId="41206" xr:uid="{6C47A4CC-EF7B-496C-B484-CBF6654CFD1D}"/>
    <cellStyle name="Input [yellow] 2 14 4 2 4" xfId="11316" xr:uid="{191BFF2C-B161-4355-9C17-C840910EBAA5}"/>
    <cellStyle name="Input [yellow] 2 14 4 2 4 2" xfId="41207" xr:uid="{DC3290EC-E9C8-402B-A5F7-03A7BBAE87F4}"/>
    <cellStyle name="Input [yellow] 2 14 4 2 5" xfId="41204" xr:uid="{3419E8AD-FFD4-4CA2-A7EF-E3F7E6B34E61}"/>
    <cellStyle name="Input [yellow] 2 14 4 3" xfId="11317" xr:uid="{624A1A71-5DE6-4C3D-9317-47482FB0E476}"/>
    <cellStyle name="Input [yellow] 2 14 4 3 2" xfId="41208" xr:uid="{3A97AD00-14EE-43DA-98D3-36609D2242D4}"/>
    <cellStyle name="Input [yellow] 2 14 4 4" xfId="11318" xr:uid="{51B127B2-83FA-4716-9FA7-71B3686AD5BE}"/>
    <cellStyle name="Input [yellow] 2 14 4 4 2" xfId="41209" xr:uid="{253DF4C0-3039-4C09-8EFB-DA52E1AC6EE3}"/>
    <cellStyle name="Input [yellow] 2 14 4 5" xfId="11319" xr:uid="{D6958A16-AC5C-4D41-97E1-C3C68EC9D33A}"/>
    <cellStyle name="Input [yellow] 2 14 4 5 2" xfId="41210" xr:uid="{0672CD10-83BA-432C-846B-90811B97B791}"/>
    <cellStyle name="Input [yellow] 2 14 4 6" xfId="41203" xr:uid="{40DFA2A6-7BDF-404F-88D5-DA192F80FBCC}"/>
    <cellStyle name="Input [yellow] 2 14 5" xfId="11320" xr:uid="{D1B27083-A94C-425C-AC8E-23B321298F52}"/>
    <cellStyle name="Input [yellow] 2 14 5 2" xfId="11321" xr:uid="{7A926781-C21D-40F0-919A-CB1D20D259FB}"/>
    <cellStyle name="Input [yellow] 2 14 5 2 2" xfId="41212" xr:uid="{5D80E6EC-C1CD-4944-AE61-7F06F2CE990E}"/>
    <cellStyle name="Input [yellow] 2 14 5 3" xfId="11322" xr:uid="{2A6BA624-2C19-4814-8824-E2779772D27B}"/>
    <cellStyle name="Input [yellow] 2 14 5 3 2" xfId="41213" xr:uid="{009ADFEC-4604-4047-85B1-CF096712D93D}"/>
    <cellStyle name="Input [yellow] 2 14 5 4" xfId="11323" xr:uid="{585A04E7-C398-41F1-AD1D-4C25BCEE1F2A}"/>
    <cellStyle name="Input [yellow] 2 14 5 4 2" xfId="41214" xr:uid="{9D65F309-70A1-46C5-9E84-A8EB4F6BBC24}"/>
    <cellStyle name="Input [yellow] 2 14 5 5" xfId="41211" xr:uid="{3CA2357D-2144-46DC-AE02-A35EBE3FC3A2}"/>
    <cellStyle name="Input [yellow] 2 14 6" xfId="11324" xr:uid="{E7E51E74-999E-47F1-8C7D-15C2EF7A4DBD}"/>
    <cellStyle name="Input [yellow] 2 14 6 2" xfId="11325" xr:uid="{7B189D66-19D2-42D0-BAD1-1E62B7A30F7D}"/>
    <cellStyle name="Input [yellow] 2 14 6 2 2" xfId="41216" xr:uid="{F508845D-71E9-40E8-BF6B-2104CB8270E5}"/>
    <cellStyle name="Input [yellow] 2 14 6 3" xfId="11326" xr:uid="{8504522B-FA30-4FDB-BBB3-54D7149DED22}"/>
    <cellStyle name="Input [yellow] 2 14 6 3 2" xfId="41217" xr:uid="{21738CA9-2C41-4573-81E7-E5A2E5D0A8C1}"/>
    <cellStyle name="Input [yellow] 2 14 6 4" xfId="11327" xr:uid="{0426155B-D42C-426B-97C4-54243D1B7A6D}"/>
    <cellStyle name="Input [yellow] 2 14 6 4 2" xfId="41218" xr:uid="{C5819BBC-4EF8-4F7E-BA0A-4185ED9120E5}"/>
    <cellStyle name="Input [yellow] 2 14 6 5" xfId="41215" xr:uid="{FDEDB2DD-07E7-483C-BE73-13B109AD1619}"/>
    <cellStyle name="Input [yellow] 2 14 7" xfId="11328" xr:uid="{8B7C9698-1655-4F88-98F2-80C336A8234F}"/>
    <cellStyle name="Input [yellow] 2 14 7 2" xfId="11329" xr:uid="{4427AB2B-3A5C-45C3-BFFC-1EC92BB7D498}"/>
    <cellStyle name="Input [yellow] 2 14 7 2 2" xfId="41220" xr:uid="{5EDBDE50-2387-4C25-9233-1C0F28571C33}"/>
    <cellStyle name="Input [yellow] 2 14 7 3" xfId="11330" xr:uid="{81C45BBE-A70F-40E1-9664-4B726E60E92D}"/>
    <cellStyle name="Input [yellow] 2 14 7 3 2" xfId="41221" xr:uid="{33C053F8-7911-4A87-AD33-9E8B7A5175BD}"/>
    <cellStyle name="Input [yellow] 2 14 7 4" xfId="11331" xr:uid="{CC946315-4441-4924-8CC2-E4BA54485AFD}"/>
    <cellStyle name="Input [yellow] 2 14 7 4 2" xfId="41222" xr:uid="{CA602B37-F5F2-4E3D-9DD8-C33A3DE4EAD9}"/>
    <cellStyle name="Input [yellow] 2 14 7 5" xfId="41219" xr:uid="{DE647C0B-B8FB-4CB0-8CB7-952A5EBB6B57}"/>
    <cellStyle name="Input [yellow] 2 14 8" xfId="11332" xr:uid="{05A15C01-0751-4196-9CCF-1C2463D74F67}"/>
    <cellStyle name="Input [yellow] 2 14 8 2" xfId="11333" xr:uid="{BEF10511-37F3-474B-80CA-1962B63A33FA}"/>
    <cellStyle name="Input [yellow] 2 14 8 2 2" xfId="41224" xr:uid="{58CF6390-52E8-42DD-B57D-8E48357612F5}"/>
    <cellStyle name="Input [yellow] 2 14 8 3" xfId="11334" xr:uid="{44D5E544-777F-4D31-9217-3220ED2307A5}"/>
    <cellStyle name="Input [yellow] 2 14 8 3 2" xfId="41225" xr:uid="{6AE29361-4207-41F7-81B5-214372B88759}"/>
    <cellStyle name="Input [yellow] 2 14 8 4" xfId="11335" xr:uid="{5B7D1FAB-E116-4830-BCC9-1347C8CAB2A7}"/>
    <cellStyle name="Input [yellow] 2 14 8 4 2" xfId="41226" xr:uid="{30B3E562-86CE-4BFB-9521-180B8234F56D}"/>
    <cellStyle name="Input [yellow] 2 14 8 5" xfId="41223" xr:uid="{2ABF8763-E84C-44FB-8980-5F383A8AE8AC}"/>
    <cellStyle name="Input [yellow] 2 14 9" xfId="11336" xr:uid="{DBC8A400-4F32-4259-A15B-634383B91823}"/>
    <cellStyle name="Input [yellow] 2 14 9 2" xfId="11337" xr:uid="{3808527F-85C2-4C5E-BB8A-BCC6D0B37306}"/>
    <cellStyle name="Input [yellow] 2 14 9 2 2" xfId="41228" xr:uid="{82EC2DD0-3B09-43D1-BE92-EC6E7D115740}"/>
    <cellStyle name="Input [yellow] 2 14 9 3" xfId="11338" xr:uid="{B9E44BEC-D5E9-4B69-9CCF-BF671CF32440}"/>
    <cellStyle name="Input [yellow] 2 14 9 3 2" xfId="41229" xr:uid="{70CF08CB-7821-4276-83D3-C6D94EF76E00}"/>
    <cellStyle name="Input [yellow] 2 14 9 4" xfId="11339" xr:uid="{26CAF43F-9A0F-4B6E-A491-844A41A28930}"/>
    <cellStyle name="Input [yellow] 2 14 9 4 2" xfId="41230" xr:uid="{B29D7218-69CB-4573-8E73-9EFA447849DF}"/>
    <cellStyle name="Input [yellow] 2 14 9 5" xfId="41227" xr:uid="{B4391B57-8618-475C-B47A-45FD83A84A47}"/>
    <cellStyle name="Input [yellow] 2 15" xfId="11340" xr:uid="{C00AF1E0-9FE2-42C7-9EC6-6B425E0A670C}"/>
    <cellStyle name="Input [yellow] 2 15 2" xfId="11341" xr:uid="{9CA32222-3617-4890-B1D9-EDA6D740B0AC}"/>
    <cellStyle name="Input [yellow] 2 15 2 2" xfId="11342" xr:uid="{1C800A0E-CBF1-4922-98B1-DE4200438386}"/>
    <cellStyle name="Input [yellow] 2 15 2 2 2" xfId="11343" xr:uid="{A1566B17-8E0B-4A4F-B723-C179F3299034}"/>
    <cellStyle name="Input [yellow] 2 15 2 2 2 2" xfId="41234" xr:uid="{62F7262B-6F47-4671-B57C-041D42CB7E7C}"/>
    <cellStyle name="Input [yellow] 2 15 2 2 3" xfId="11344" xr:uid="{58282677-3EAE-4461-925D-22CD790CE78B}"/>
    <cellStyle name="Input [yellow] 2 15 2 2 3 2" xfId="41235" xr:uid="{41CEF42B-A816-4922-B18C-9BCC74F0E7B2}"/>
    <cellStyle name="Input [yellow] 2 15 2 2 4" xfId="11345" xr:uid="{ED322872-3E0E-4379-8F92-E845513E9D86}"/>
    <cellStyle name="Input [yellow] 2 15 2 2 4 2" xfId="41236" xr:uid="{1C736FC4-641A-4F91-88A8-F636BFB08BDB}"/>
    <cellStyle name="Input [yellow] 2 15 2 2 5" xfId="41233" xr:uid="{DDA60C7B-15DC-439E-B00B-56D65A93BD69}"/>
    <cellStyle name="Input [yellow] 2 15 2 3" xfId="11346" xr:uid="{3592CD8F-E3FF-4700-829C-EA792E928D0D}"/>
    <cellStyle name="Input [yellow] 2 15 2 3 2" xfId="41237" xr:uid="{45917FB1-6976-4DFB-857A-42115B2FDD7A}"/>
    <cellStyle name="Input [yellow] 2 15 2 4" xfId="11347" xr:uid="{AD04814E-BC9E-41C7-87D9-A23D5D37AB9F}"/>
    <cellStyle name="Input [yellow] 2 15 2 4 2" xfId="41238" xr:uid="{F7E1B378-7FDB-49B2-952C-5969188B5093}"/>
    <cellStyle name="Input [yellow] 2 15 2 5" xfId="11348" xr:uid="{8C4F5BA6-9026-4674-9F38-65E35873A2A2}"/>
    <cellStyle name="Input [yellow] 2 15 2 5 2" xfId="41239" xr:uid="{DD2DADE3-4D28-446D-BEB6-2B569D757D52}"/>
    <cellStyle name="Input [yellow] 2 15 2 6" xfId="41232" xr:uid="{9D43F531-3C0B-4EB0-9F59-7BE37387B0AA}"/>
    <cellStyle name="Input [yellow] 2 15 3" xfId="11349" xr:uid="{EBEB3FC5-C826-4232-A298-37A45A4C3F4F}"/>
    <cellStyle name="Input [yellow] 2 15 3 2" xfId="11350" xr:uid="{6367EB48-3168-4E63-9F3A-E8DA5809ADE5}"/>
    <cellStyle name="Input [yellow] 2 15 3 2 2" xfId="41241" xr:uid="{998BB83F-4F75-4F2F-BDB5-AEA0CF0A99EE}"/>
    <cellStyle name="Input [yellow] 2 15 3 3" xfId="11351" xr:uid="{D18614FF-39EF-4162-B692-A51EC17B8003}"/>
    <cellStyle name="Input [yellow] 2 15 3 3 2" xfId="41242" xr:uid="{B79F15F0-57E5-45ED-A087-F72BE56227A1}"/>
    <cellStyle name="Input [yellow] 2 15 3 4" xfId="11352" xr:uid="{EB5C8766-7ED9-4584-8F20-635920D4B3FD}"/>
    <cellStyle name="Input [yellow] 2 15 3 4 2" xfId="41243" xr:uid="{724A027C-9EA1-4C85-AD6F-18100770E0C7}"/>
    <cellStyle name="Input [yellow] 2 15 3 5" xfId="41240" xr:uid="{FDD948C8-DAD7-41D6-8A76-ABD85F051132}"/>
    <cellStyle name="Input [yellow] 2 15 4" xfId="11353" xr:uid="{39C35EA4-14BA-4CFA-83F0-96B22BCEF9C7}"/>
    <cellStyle name="Input [yellow] 2 15 4 2" xfId="41244" xr:uid="{DB28C9E9-83BF-4FA4-AA90-E3FC1A676F6A}"/>
    <cellStyle name="Input [yellow] 2 15 5" xfId="11354" xr:uid="{3499F0AD-38F9-4E6E-B5AF-5A9CCFD0EF03}"/>
    <cellStyle name="Input [yellow] 2 15 5 2" xfId="41245" xr:uid="{D36AB2BC-9A76-4428-9696-E9D4430840D0}"/>
    <cellStyle name="Input [yellow] 2 15 6" xfId="11355" xr:uid="{B146E5B2-B80B-4431-ABB1-2965CBBFD592}"/>
    <cellStyle name="Input [yellow] 2 15 6 2" xfId="41246" xr:uid="{9E2ED3EC-7184-4992-BFFF-E9ED7DBC26C8}"/>
    <cellStyle name="Input [yellow] 2 15 7" xfId="41231" xr:uid="{044F64CC-D2B5-4D1B-BFBE-69EF4A1A77D3}"/>
    <cellStyle name="Input [yellow] 2 16" xfId="11356" xr:uid="{DF52608C-8320-4D4D-AAF2-8F2AECD5BE48}"/>
    <cellStyle name="Input [yellow] 2 16 2" xfId="11357" xr:uid="{7AC228FD-1753-45F4-A4AD-D93527CCD7A8}"/>
    <cellStyle name="Input [yellow] 2 16 2 2" xfId="11358" xr:uid="{523629D2-4F3F-491B-9566-98BDD5640E8B}"/>
    <cellStyle name="Input [yellow] 2 16 2 2 2" xfId="41249" xr:uid="{B26CFB21-B2DE-4AED-83E4-11A59D739C39}"/>
    <cellStyle name="Input [yellow] 2 16 2 3" xfId="11359" xr:uid="{8C5A03ED-4336-4BC0-92CA-7E9BD9E429D7}"/>
    <cellStyle name="Input [yellow] 2 16 2 3 2" xfId="41250" xr:uid="{DE848AF3-49A7-45F0-84EF-CBAC63D13095}"/>
    <cellStyle name="Input [yellow] 2 16 2 4" xfId="11360" xr:uid="{7540A1A9-12FE-4AFD-BB47-F8A06ABCCF9E}"/>
    <cellStyle name="Input [yellow] 2 16 2 4 2" xfId="41251" xr:uid="{E6E1313B-00CD-4498-874D-481B88097FC0}"/>
    <cellStyle name="Input [yellow] 2 16 2 5" xfId="41248" xr:uid="{EA0C4207-EC30-446C-B1FF-D23A093F023E}"/>
    <cellStyle name="Input [yellow] 2 16 3" xfId="11361" xr:uid="{DEEFD7B1-05BE-4A6D-9EA2-D1969809AE3A}"/>
    <cellStyle name="Input [yellow] 2 16 3 2" xfId="41252" xr:uid="{C1D9CDEC-F2FF-4DCE-A2AB-242B442AE1B8}"/>
    <cellStyle name="Input [yellow] 2 16 4" xfId="11362" xr:uid="{FDD8CE8B-FEFE-4C5F-B52B-E2029E59EDF9}"/>
    <cellStyle name="Input [yellow] 2 16 4 2" xfId="41253" xr:uid="{14097CA0-AC8B-4E0A-A221-BF05B0D5D9D4}"/>
    <cellStyle name="Input [yellow] 2 16 5" xfId="11363" xr:uid="{A0D86026-DE12-4D11-BFD8-AD4816D1FFEE}"/>
    <cellStyle name="Input [yellow] 2 16 5 2" xfId="41254" xr:uid="{4E9ABD7E-01F9-4A5F-996F-0DD342B45DEA}"/>
    <cellStyle name="Input [yellow] 2 16 6" xfId="41247" xr:uid="{1B158F7E-87F4-4B00-8EBB-4220A246220E}"/>
    <cellStyle name="Input [yellow] 2 17" xfId="11364" xr:uid="{863039FB-3A77-4F9A-9AA4-6C1CF22B454C}"/>
    <cellStyle name="Input [yellow] 2 17 2" xfId="11365" xr:uid="{7B2A02DC-01BE-437F-8A9C-D151CF273AFE}"/>
    <cellStyle name="Input [yellow] 2 17 2 2" xfId="11366" xr:uid="{36F9DFE6-A2DA-4C8C-836B-5BE04D02DE76}"/>
    <cellStyle name="Input [yellow] 2 17 2 2 2" xfId="41257" xr:uid="{0A59FEBE-7966-4A9E-A7CC-9256889A642C}"/>
    <cellStyle name="Input [yellow] 2 17 2 3" xfId="11367" xr:uid="{6320469F-EC59-4453-8FA7-386247E271CE}"/>
    <cellStyle name="Input [yellow] 2 17 2 3 2" xfId="41258" xr:uid="{C75D6AB9-E17A-4EEE-82AE-F21D618D9362}"/>
    <cellStyle name="Input [yellow] 2 17 2 4" xfId="11368" xr:uid="{14BD607F-A275-419F-A59B-3687546359E3}"/>
    <cellStyle name="Input [yellow] 2 17 2 4 2" xfId="41259" xr:uid="{12AA75D5-8FE1-4E33-96CE-F05ED909D97A}"/>
    <cellStyle name="Input [yellow] 2 17 2 5" xfId="41256" xr:uid="{DC1FC413-8B70-4E27-B3BC-C3E7BDDEB6F7}"/>
    <cellStyle name="Input [yellow] 2 17 3" xfId="11369" xr:uid="{6458F3ED-E85E-4CE1-91BF-78B6F93B6C09}"/>
    <cellStyle name="Input [yellow] 2 17 3 2" xfId="41260" xr:uid="{D81BDBCE-5F89-446E-B682-44EAD2D5F45D}"/>
    <cellStyle name="Input [yellow] 2 17 4" xfId="11370" xr:uid="{1FF6DABA-4532-4F1E-A76F-30DB34A730FC}"/>
    <cellStyle name="Input [yellow] 2 17 4 2" xfId="41261" xr:uid="{C5071174-AAA1-4CAC-82B5-987E54C6B5BA}"/>
    <cellStyle name="Input [yellow] 2 17 5" xfId="11371" xr:uid="{62004720-B2CF-4385-90D5-5E828098B481}"/>
    <cellStyle name="Input [yellow] 2 17 5 2" xfId="41262" xr:uid="{DBBCB894-B482-4D9C-9D5D-89679CAD0C6D}"/>
    <cellStyle name="Input [yellow] 2 17 6" xfId="41255" xr:uid="{C94A3BD9-78A6-43E3-80C0-980F9365D0CD}"/>
    <cellStyle name="Input [yellow] 2 18" xfId="11372" xr:uid="{8292A082-BE2F-494C-853D-630C32305C83}"/>
    <cellStyle name="Input [yellow] 2 18 2" xfId="11373" xr:uid="{CE69698B-203E-45AA-A7B4-1C0C0FFA9855}"/>
    <cellStyle name="Input [yellow] 2 18 2 2" xfId="41264" xr:uid="{7788D913-F61F-4F07-B33B-7223CBB157A7}"/>
    <cellStyle name="Input [yellow] 2 18 3" xfId="11374" xr:uid="{0454181D-79DF-4322-8A83-2AC385581F80}"/>
    <cellStyle name="Input [yellow] 2 18 3 2" xfId="41265" xr:uid="{E51DAF7B-8B33-4918-A3F6-A68FA91B63CE}"/>
    <cellStyle name="Input [yellow] 2 18 4" xfId="11375" xr:uid="{0C9C2AEC-2B42-4438-A4A6-6838358373D0}"/>
    <cellStyle name="Input [yellow] 2 18 4 2" xfId="41266" xr:uid="{5469CDD9-431F-4DEB-9A3D-89A3F152D0FF}"/>
    <cellStyle name="Input [yellow] 2 18 5" xfId="41263" xr:uid="{88493FED-0D1C-4FD5-BEED-214EDADACA7E}"/>
    <cellStyle name="Input [yellow] 2 19" xfId="11376" xr:uid="{13C4B739-3A84-44A5-AFF2-39DD3640A001}"/>
    <cellStyle name="Input [yellow] 2 19 2" xfId="11377" xr:uid="{96E6B813-82B4-49B6-842A-95CE13695E77}"/>
    <cellStyle name="Input [yellow] 2 19 2 2" xfId="41268" xr:uid="{924CAC35-937A-431D-AF75-97B49049DDCC}"/>
    <cellStyle name="Input [yellow] 2 19 3" xfId="11378" xr:uid="{882CB5F9-844B-41B6-8FF6-62A1F23C5DFB}"/>
    <cellStyle name="Input [yellow] 2 19 3 2" xfId="41269" xr:uid="{A47CC1B8-4112-48DB-9181-86E2BD4F667D}"/>
    <cellStyle name="Input [yellow] 2 19 4" xfId="11379" xr:uid="{E52E27E2-7D02-414E-BA7C-D6AEE27DDA3C}"/>
    <cellStyle name="Input [yellow] 2 19 4 2" xfId="41270" xr:uid="{9AE37438-F85C-4858-827C-AE9D782E7D48}"/>
    <cellStyle name="Input [yellow] 2 19 5" xfId="41267" xr:uid="{3522CE45-FF8C-4EB6-B5E9-11880DA03B7B}"/>
    <cellStyle name="Input [yellow] 2 2" xfId="11380" xr:uid="{8964B1A8-ECA7-473E-8247-9D29DF3DE8AA}"/>
    <cellStyle name="Input [yellow] 2 2 10" xfId="11381" xr:uid="{22F22C1C-D4DD-4823-B82E-277CA0775A99}"/>
    <cellStyle name="Input [yellow] 2 2 10 2" xfId="11382" xr:uid="{FB2EF672-E119-4E9E-8C93-C5EC6021CEB7}"/>
    <cellStyle name="Input [yellow] 2 2 10 2 2" xfId="41273" xr:uid="{4D606F64-E0C6-480C-B763-6EC1B1CB3B63}"/>
    <cellStyle name="Input [yellow] 2 2 10 3" xfId="11383" xr:uid="{5E1AB90D-CDCB-4DBF-A9FE-196FA876B8DE}"/>
    <cellStyle name="Input [yellow] 2 2 10 3 2" xfId="41274" xr:uid="{663B3071-A930-4222-8305-43B4FC97A5E9}"/>
    <cellStyle name="Input [yellow] 2 2 10 4" xfId="11384" xr:uid="{1875EACC-6037-43DA-95E3-49F430401E4D}"/>
    <cellStyle name="Input [yellow] 2 2 10 4 2" xfId="41275" xr:uid="{189D0AB8-F7FA-4174-932D-F22C80FD1304}"/>
    <cellStyle name="Input [yellow] 2 2 10 5" xfId="41272" xr:uid="{48B6D299-9278-4199-A34C-2879D29757D9}"/>
    <cellStyle name="Input [yellow] 2 2 11" xfId="11385" xr:uid="{EDEA5EE3-6EA8-4955-AAAA-154C0C584CCC}"/>
    <cellStyle name="Input [yellow] 2 2 11 2" xfId="11386" xr:uid="{B46A9DD3-329D-4DA0-9DD0-4C3AE21BA679}"/>
    <cellStyle name="Input [yellow] 2 2 11 2 2" xfId="41277" xr:uid="{383122F3-5F3B-4004-9EAB-EAB2B6447540}"/>
    <cellStyle name="Input [yellow] 2 2 11 3" xfId="11387" xr:uid="{0AB41388-A1ED-4850-BF7B-D13017E61BD5}"/>
    <cellStyle name="Input [yellow] 2 2 11 3 2" xfId="41278" xr:uid="{9B132C21-05D1-4F15-ACF6-5B2478B195F8}"/>
    <cellStyle name="Input [yellow] 2 2 11 4" xfId="11388" xr:uid="{B3A82314-1422-4391-8188-18867CB6C727}"/>
    <cellStyle name="Input [yellow] 2 2 11 4 2" xfId="41279" xr:uid="{9EF4686D-9A9D-461E-8620-C411F679BA18}"/>
    <cellStyle name="Input [yellow] 2 2 11 5" xfId="41276" xr:uid="{4022DEE4-6230-4397-9CA1-DA8B2C773A85}"/>
    <cellStyle name="Input [yellow] 2 2 12" xfId="11389" xr:uid="{5DEAC5EB-66AA-4766-8EC2-5AD278D39EE2}"/>
    <cellStyle name="Input [yellow] 2 2 12 2" xfId="11390" xr:uid="{4F8F7904-E184-4DB7-B6A3-740CA42C8A9A}"/>
    <cellStyle name="Input [yellow] 2 2 12 2 2" xfId="41281" xr:uid="{5389739A-4741-4834-9500-ADF6C771D5AB}"/>
    <cellStyle name="Input [yellow] 2 2 12 3" xfId="11391" xr:uid="{8AF9A895-D30E-4D48-9530-9683D881F451}"/>
    <cellStyle name="Input [yellow] 2 2 12 3 2" xfId="41282" xr:uid="{6477585E-5B8C-4677-9405-A5BF461CE800}"/>
    <cellStyle name="Input [yellow] 2 2 12 4" xfId="11392" xr:uid="{2286E973-8E34-4AAA-BC33-4E40AB0D5B72}"/>
    <cellStyle name="Input [yellow] 2 2 12 4 2" xfId="41283" xr:uid="{26EE6E92-231E-43AD-A341-5D41F780C3F4}"/>
    <cellStyle name="Input [yellow] 2 2 12 5" xfId="41280" xr:uid="{11869B13-CC78-4126-9FD6-C3D5853BCCA3}"/>
    <cellStyle name="Input [yellow] 2 2 13" xfId="11393" xr:uid="{6FE34730-43F8-40E5-82DC-F380BF2B1803}"/>
    <cellStyle name="Input [yellow] 2 2 13 2" xfId="11394" xr:uid="{CAAA8708-F862-4D87-A1DF-7CA88C2E38AA}"/>
    <cellStyle name="Input [yellow] 2 2 13 2 2" xfId="41285" xr:uid="{48B55C90-C476-46D4-8832-0D3458805E8E}"/>
    <cellStyle name="Input [yellow] 2 2 13 3" xfId="11395" xr:uid="{18437675-2598-4CD9-9790-62A0D3FE91DF}"/>
    <cellStyle name="Input [yellow] 2 2 13 3 2" xfId="41286" xr:uid="{9EE8B18B-56DA-47F0-832F-E3AB8C4381A0}"/>
    <cellStyle name="Input [yellow] 2 2 13 4" xfId="11396" xr:uid="{7A584CDC-00C8-443A-AD49-E4AF8B9B0A51}"/>
    <cellStyle name="Input [yellow] 2 2 13 4 2" xfId="41287" xr:uid="{77AD4179-8F35-4609-87B7-C85CEF87DB34}"/>
    <cellStyle name="Input [yellow] 2 2 13 5" xfId="41284" xr:uid="{31C47E85-9A81-460A-8B43-DC0BB29C6504}"/>
    <cellStyle name="Input [yellow] 2 2 14" xfId="11397" xr:uid="{74E59B6D-43EB-476A-AAD4-99E1A62E0F48}"/>
    <cellStyle name="Input [yellow] 2 2 14 2" xfId="11398" xr:uid="{551FADB0-32E8-4945-B225-6492793D9DFB}"/>
    <cellStyle name="Input [yellow] 2 2 14 2 2" xfId="41289" xr:uid="{39B6038C-A24F-4926-9C26-A70C9A714B61}"/>
    <cellStyle name="Input [yellow] 2 2 14 3" xfId="11399" xr:uid="{7848771F-DB13-4698-8E9C-F08ADB323319}"/>
    <cellStyle name="Input [yellow] 2 2 14 3 2" xfId="41290" xr:uid="{02D8B81A-BBA0-49BE-8B0C-03908874BB90}"/>
    <cellStyle name="Input [yellow] 2 2 14 4" xfId="11400" xr:uid="{A3CCD562-5E34-4D2F-9951-9EEB38E83E33}"/>
    <cellStyle name="Input [yellow] 2 2 14 4 2" xfId="41291" xr:uid="{3D92CAFD-33F4-4568-88B5-F03E0ADF29FD}"/>
    <cellStyle name="Input [yellow] 2 2 14 5" xfId="41288" xr:uid="{E8A63FC2-EC77-4772-BE57-5006EA64795E}"/>
    <cellStyle name="Input [yellow] 2 2 15" xfId="11401" xr:uid="{D27AA342-22EE-48FA-860E-FC7C0C481B86}"/>
    <cellStyle name="Input [yellow] 2 2 15 2" xfId="11402" xr:uid="{1B4D7E89-D9FA-4F1D-A5D4-5C03AAF9E5DA}"/>
    <cellStyle name="Input [yellow] 2 2 15 2 2" xfId="41293" xr:uid="{15BE0DA4-3795-4DFA-A4BD-8D55B83191F3}"/>
    <cellStyle name="Input [yellow] 2 2 15 3" xfId="11403" xr:uid="{16B0C2EB-A69B-4D00-AD28-58243028105D}"/>
    <cellStyle name="Input [yellow] 2 2 15 3 2" xfId="41294" xr:uid="{1C38087C-41EF-4C60-9712-BF4524F768B3}"/>
    <cellStyle name="Input [yellow] 2 2 15 4" xfId="11404" xr:uid="{026D7247-D931-440E-A1F8-CCEADA1B89AF}"/>
    <cellStyle name="Input [yellow] 2 2 15 4 2" xfId="41295" xr:uid="{87A4D54D-E335-4785-8776-EF2FC52AF0C6}"/>
    <cellStyle name="Input [yellow] 2 2 15 5" xfId="41292" xr:uid="{87A0F185-7D88-4927-A764-325F189D7F3B}"/>
    <cellStyle name="Input [yellow] 2 2 16" xfId="11405" xr:uid="{E547C1BE-266D-4360-8142-E21B3D2705C5}"/>
    <cellStyle name="Input [yellow] 2 2 16 2" xfId="11406" xr:uid="{4CE609ED-C71E-438D-A59A-D11182EB7538}"/>
    <cellStyle name="Input [yellow] 2 2 16 2 2" xfId="41297" xr:uid="{EE660891-664A-4243-B05C-EA8507D2E53F}"/>
    <cellStyle name="Input [yellow] 2 2 16 3" xfId="11407" xr:uid="{03D503E1-CFE5-4613-AFE1-BE1CA943860D}"/>
    <cellStyle name="Input [yellow] 2 2 16 3 2" xfId="41298" xr:uid="{3BE92B91-BF13-404F-B57B-91BD447CE119}"/>
    <cellStyle name="Input [yellow] 2 2 16 4" xfId="11408" xr:uid="{157D3AE8-72E1-4157-914C-A2E2591ADACF}"/>
    <cellStyle name="Input [yellow] 2 2 16 4 2" xfId="41299" xr:uid="{053D6983-1C39-4353-B658-FF60270E195F}"/>
    <cellStyle name="Input [yellow] 2 2 16 5" xfId="41296" xr:uid="{26B3E59F-0984-48A5-95C4-05ED9FC39170}"/>
    <cellStyle name="Input [yellow] 2 2 17" xfId="11409" xr:uid="{BB20FC94-CFEB-4646-BB78-E2E825A333EC}"/>
    <cellStyle name="Input [yellow] 2 2 17 2" xfId="41300" xr:uid="{D1C5801F-9A2C-4AF1-A417-1884E0D3CC7C}"/>
    <cellStyle name="Input [yellow] 2 2 18" xfId="11410" xr:uid="{D639872E-442A-4E39-BD26-F9AE0C7B1289}"/>
    <cellStyle name="Input [yellow] 2 2 18 2" xfId="41301" xr:uid="{BDFD0DBE-2C96-4B31-A904-1AFEDECA7D31}"/>
    <cellStyle name="Input [yellow] 2 2 19" xfId="11411" xr:uid="{DB7B6C83-4761-4F49-A446-2A0143338C9C}"/>
    <cellStyle name="Input [yellow] 2 2 19 2" xfId="41302" xr:uid="{42EC7403-2063-41B9-9C43-FCAC190622F2}"/>
    <cellStyle name="Input [yellow] 2 2 2" xfId="11412" xr:uid="{97F9AB17-4BBB-474C-AD5C-04DB2DF43310}"/>
    <cellStyle name="Input [yellow] 2 2 2 2" xfId="11413" xr:uid="{8606EEB6-5FA5-455C-99D4-F8D2AEC4F00D}"/>
    <cellStyle name="Input [yellow] 2 2 2 2 2" xfId="11414" xr:uid="{5F9CF02B-9876-4BEC-B4BD-3657555CCB1C}"/>
    <cellStyle name="Input [yellow] 2 2 2 2 2 2" xfId="11415" xr:uid="{9D73D728-23BF-44B5-AB5B-0EC190EF1D16}"/>
    <cellStyle name="Input [yellow] 2 2 2 2 2 2 2" xfId="41306" xr:uid="{2C80E5A8-6B80-42D2-B1D1-556FF2B53C94}"/>
    <cellStyle name="Input [yellow] 2 2 2 2 2 3" xfId="11416" xr:uid="{A5349F39-12AC-42CE-BEEB-A6B8D18FF108}"/>
    <cellStyle name="Input [yellow] 2 2 2 2 2 3 2" xfId="41307" xr:uid="{E534B3EB-BFEE-4BFD-AD20-E0D689F87FF9}"/>
    <cellStyle name="Input [yellow] 2 2 2 2 2 4" xfId="11417" xr:uid="{93772721-BD54-4D1A-BFA0-2C15494FD572}"/>
    <cellStyle name="Input [yellow] 2 2 2 2 2 4 2" xfId="41308" xr:uid="{85EAF341-BB36-4D32-9F99-81F3397FC66F}"/>
    <cellStyle name="Input [yellow] 2 2 2 2 2 5" xfId="41305" xr:uid="{3B2D87E8-92D1-4FEC-A73D-BC8939B499FD}"/>
    <cellStyle name="Input [yellow] 2 2 2 2 3" xfId="11418" xr:uid="{F4DE4F19-1D80-46DA-B020-2A2A11D271C1}"/>
    <cellStyle name="Input [yellow] 2 2 2 2 3 2" xfId="41309" xr:uid="{5208039F-3E95-47A4-9D81-20562EF2CAE7}"/>
    <cellStyle name="Input [yellow] 2 2 2 2 4" xfId="11419" xr:uid="{42FE13ED-44AE-4E28-A80B-CF4739913C28}"/>
    <cellStyle name="Input [yellow] 2 2 2 2 4 2" xfId="41310" xr:uid="{15C189FB-FA06-4028-843D-74D4E7A9EDA5}"/>
    <cellStyle name="Input [yellow] 2 2 2 2 5" xfId="11420" xr:uid="{650DC467-F79E-43DF-A0F8-ED9EDA4CFFBA}"/>
    <cellStyle name="Input [yellow] 2 2 2 2 5 2" xfId="41311" xr:uid="{CA9AA63D-9925-40E7-8F31-E7BA393CF77A}"/>
    <cellStyle name="Input [yellow] 2 2 2 2 6" xfId="41304" xr:uid="{1A8F2BF5-C0D9-4990-BE81-D77D08E76514}"/>
    <cellStyle name="Input [yellow] 2 2 2 3" xfId="11421" xr:uid="{76ACEB78-F158-41D5-9905-6527A7E645A7}"/>
    <cellStyle name="Input [yellow] 2 2 2 3 2" xfId="11422" xr:uid="{54D4E67A-CD37-4924-8FA8-0A8EC871C1E2}"/>
    <cellStyle name="Input [yellow] 2 2 2 3 2 2" xfId="41313" xr:uid="{B5CCDB10-A360-464A-9BA2-3EF308CFE3E5}"/>
    <cellStyle name="Input [yellow] 2 2 2 3 3" xfId="11423" xr:uid="{EAE8FB59-9632-4AAE-87FC-32C98C5A636B}"/>
    <cellStyle name="Input [yellow] 2 2 2 3 3 2" xfId="41314" xr:uid="{8CE7625D-FE89-43A7-A476-0037AF62196B}"/>
    <cellStyle name="Input [yellow] 2 2 2 3 4" xfId="11424" xr:uid="{8C619535-3816-4B79-8972-B7825323AAB8}"/>
    <cellStyle name="Input [yellow] 2 2 2 3 4 2" xfId="41315" xr:uid="{69767036-6FD6-4CD9-819A-AEDE08B1965C}"/>
    <cellStyle name="Input [yellow] 2 2 2 3 5" xfId="41312" xr:uid="{C2D1D1FE-F934-4D4F-AAC0-74A5E557B84C}"/>
    <cellStyle name="Input [yellow] 2 2 2 4" xfId="11425" xr:uid="{3541576D-360C-4A00-BB4D-4CFF71A00964}"/>
    <cellStyle name="Input [yellow] 2 2 2 4 2" xfId="41316" xr:uid="{2A0C5B33-05F1-4171-9516-6FCEEF38D7C1}"/>
    <cellStyle name="Input [yellow] 2 2 2 5" xfId="11426" xr:uid="{E2A7AFF4-CFC5-4AD9-B36E-C0B321D9349C}"/>
    <cellStyle name="Input [yellow] 2 2 2 5 2" xfId="41317" xr:uid="{70A5C74E-83DA-46F7-AF42-D74344892B20}"/>
    <cellStyle name="Input [yellow] 2 2 2 6" xfId="11427" xr:uid="{76DB4AA0-9CB9-4717-9E98-DEEF89A12C50}"/>
    <cellStyle name="Input [yellow] 2 2 2 6 2" xfId="41318" xr:uid="{37764EC4-DC34-49C3-93AA-6FB46533798D}"/>
    <cellStyle name="Input [yellow] 2 2 2 7" xfId="41303" xr:uid="{ACD06023-A536-4A8D-A856-761234A33B55}"/>
    <cellStyle name="Input [yellow] 2 2 20" xfId="11428" xr:uid="{0AED5A54-3E58-4FEC-9DD8-D5F01CEFC2C5}"/>
    <cellStyle name="Input [yellow] 2 2 20 2" xfId="41319" xr:uid="{14A4B5A7-5215-4811-8586-5AFB75C1206C}"/>
    <cellStyle name="Input [yellow] 2 2 21" xfId="41271" xr:uid="{4BFD428D-D884-4DED-951D-E40A6F8A68C0}"/>
    <cellStyle name="Input [yellow] 2 2 3" xfId="11429" xr:uid="{1E554A2E-03A0-479C-92A2-2F13A0EAC009}"/>
    <cellStyle name="Input [yellow] 2 2 3 2" xfId="11430" xr:uid="{0AF2A602-19B8-49D9-86A5-5BC6F8B1BAB6}"/>
    <cellStyle name="Input [yellow] 2 2 3 2 2" xfId="11431" xr:uid="{E770784D-BCD8-40B7-A30D-297C517BBA5B}"/>
    <cellStyle name="Input [yellow] 2 2 3 2 2 2" xfId="41322" xr:uid="{B7AA6DFA-EBC5-4E04-BE17-4B4553BB4741}"/>
    <cellStyle name="Input [yellow] 2 2 3 2 3" xfId="11432" xr:uid="{B1C81BE6-169F-4C31-91DA-6754F14E538B}"/>
    <cellStyle name="Input [yellow] 2 2 3 2 3 2" xfId="41323" xr:uid="{D286CBE4-4A1C-4D56-9766-2277B26831D1}"/>
    <cellStyle name="Input [yellow] 2 2 3 2 4" xfId="11433" xr:uid="{7301E8FD-A4CB-4EAA-9149-184C9C16ED59}"/>
    <cellStyle name="Input [yellow] 2 2 3 2 4 2" xfId="41324" xr:uid="{2DE61269-D952-49D7-B4B7-C94DAAB2175B}"/>
    <cellStyle name="Input [yellow] 2 2 3 2 5" xfId="41321" xr:uid="{A68E5722-B6E1-43C0-974A-566E0A2AE46B}"/>
    <cellStyle name="Input [yellow] 2 2 3 3" xfId="11434" xr:uid="{FD2F5F4D-C581-4559-A0FC-6674DB0E2AFD}"/>
    <cellStyle name="Input [yellow] 2 2 3 3 2" xfId="41325" xr:uid="{A93E3D7F-D0C7-42B1-B801-00C4D5E4FBBF}"/>
    <cellStyle name="Input [yellow] 2 2 3 4" xfId="11435" xr:uid="{6EB0C9C5-2123-4C2D-9145-0CBEB4FE22C6}"/>
    <cellStyle name="Input [yellow] 2 2 3 4 2" xfId="41326" xr:uid="{B35D0EEA-A25D-4C48-932F-24A214E7B91B}"/>
    <cellStyle name="Input [yellow] 2 2 3 5" xfId="11436" xr:uid="{819A1B59-462E-4246-8C04-F45BA4ED5810}"/>
    <cellStyle name="Input [yellow] 2 2 3 5 2" xfId="41327" xr:uid="{64996EB4-BC16-4AD4-B54C-3B636CA9D2CB}"/>
    <cellStyle name="Input [yellow] 2 2 3 6" xfId="41320" xr:uid="{202914CA-7ACA-4AAE-8440-A68BAD5832A3}"/>
    <cellStyle name="Input [yellow] 2 2 4" xfId="11437" xr:uid="{DBC8013F-983B-4D9F-8A90-0F5A5F69F142}"/>
    <cellStyle name="Input [yellow] 2 2 4 2" xfId="11438" xr:uid="{CDE32199-DC14-4878-8D0D-C7BF078B9A74}"/>
    <cellStyle name="Input [yellow] 2 2 4 2 2" xfId="11439" xr:uid="{4FCB007B-A7E7-42FA-AB0E-7799EEC14E82}"/>
    <cellStyle name="Input [yellow] 2 2 4 2 2 2" xfId="41330" xr:uid="{6E717399-CDB2-4FDF-BCC6-E8D185CDBF1B}"/>
    <cellStyle name="Input [yellow] 2 2 4 2 3" xfId="11440" xr:uid="{34D116AF-93CB-4246-B983-A45B7F3AF8F8}"/>
    <cellStyle name="Input [yellow] 2 2 4 2 3 2" xfId="41331" xr:uid="{477B6B5A-804D-4EC3-8C83-568BD00CF51D}"/>
    <cellStyle name="Input [yellow] 2 2 4 2 4" xfId="11441" xr:uid="{CAB3E9D9-49C0-4D28-9BB2-B6A41C22C297}"/>
    <cellStyle name="Input [yellow] 2 2 4 2 4 2" xfId="41332" xr:uid="{D995372B-6C2A-4667-B0A3-E590177488D4}"/>
    <cellStyle name="Input [yellow] 2 2 4 2 5" xfId="41329" xr:uid="{193A4A66-0DF0-406D-8599-87E7C92FD38B}"/>
    <cellStyle name="Input [yellow] 2 2 4 3" xfId="11442" xr:uid="{48B1A379-808D-4C88-99E6-41AC03CB7BAD}"/>
    <cellStyle name="Input [yellow] 2 2 4 3 2" xfId="41333" xr:uid="{C95922F2-CE9B-47E3-8165-073DD122596C}"/>
    <cellStyle name="Input [yellow] 2 2 4 4" xfId="11443" xr:uid="{92ECCA3B-47C8-4176-BA88-00F81ED70F4B}"/>
    <cellStyle name="Input [yellow] 2 2 4 4 2" xfId="41334" xr:uid="{A57926C5-3969-4663-AEA1-DB19FC368FF5}"/>
    <cellStyle name="Input [yellow] 2 2 4 5" xfId="11444" xr:uid="{092241A8-ED98-4E09-97DE-EA584F374357}"/>
    <cellStyle name="Input [yellow] 2 2 4 5 2" xfId="41335" xr:uid="{DDCB1BFC-736D-460E-AA38-BB4695D39C28}"/>
    <cellStyle name="Input [yellow] 2 2 4 6" xfId="41328" xr:uid="{2F6EAA34-9DF7-4A57-ABCD-658B0E3600BC}"/>
    <cellStyle name="Input [yellow] 2 2 5" xfId="11445" xr:uid="{84398BE4-4632-4F16-9A32-957A2DED5460}"/>
    <cellStyle name="Input [yellow] 2 2 5 2" xfId="11446" xr:uid="{DBBE2C6D-04F1-4BB9-A016-BE4A43E564D5}"/>
    <cellStyle name="Input [yellow] 2 2 5 2 2" xfId="41337" xr:uid="{61B62CB3-1422-45B5-A9C8-DFD7D8328C8F}"/>
    <cellStyle name="Input [yellow] 2 2 5 3" xfId="11447" xr:uid="{3CE21836-0867-49C3-8215-96F3D8A76306}"/>
    <cellStyle name="Input [yellow] 2 2 5 3 2" xfId="41338" xr:uid="{92A8BCF2-6C04-42F8-8872-AD3F7522F3CB}"/>
    <cellStyle name="Input [yellow] 2 2 5 4" xfId="11448" xr:uid="{AD9093F2-825F-41D0-BDE8-DDF3D807EEE3}"/>
    <cellStyle name="Input [yellow] 2 2 5 4 2" xfId="41339" xr:uid="{58D91B5F-4165-4AAB-9C37-D24CFB7F10EF}"/>
    <cellStyle name="Input [yellow] 2 2 5 5" xfId="41336" xr:uid="{B865D3FE-4C2B-4589-901D-E32105068E7C}"/>
    <cellStyle name="Input [yellow] 2 2 6" xfId="11449" xr:uid="{685E8BA3-46AB-4D0F-85D4-A002083C7249}"/>
    <cellStyle name="Input [yellow] 2 2 6 2" xfId="11450" xr:uid="{1F0FF5EC-286B-4D9D-9B8E-E1BCB87E0CE2}"/>
    <cellStyle name="Input [yellow] 2 2 6 2 2" xfId="41341" xr:uid="{AC2784C7-1652-4546-8AE5-275A70814E6F}"/>
    <cellStyle name="Input [yellow] 2 2 6 3" xfId="11451" xr:uid="{80CC11C3-262F-41E3-A39F-59A01E519E74}"/>
    <cellStyle name="Input [yellow] 2 2 6 3 2" xfId="41342" xr:uid="{2B21CBC3-C4C9-426A-B338-AF4C690C6129}"/>
    <cellStyle name="Input [yellow] 2 2 6 4" xfId="11452" xr:uid="{78165F78-1A02-4F5F-A6CE-076363381951}"/>
    <cellStyle name="Input [yellow] 2 2 6 4 2" xfId="41343" xr:uid="{DF59DA13-DBEE-41C3-B3AC-4978CBD9D1C1}"/>
    <cellStyle name="Input [yellow] 2 2 6 5" xfId="41340" xr:uid="{AF73A079-C8DB-499C-9CCB-F0A3D7876C06}"/>
    <cellStyle name="Input [yellow] 2 2 7" xfId="11453" xr:uid="{EBAB77D3-4C6A-490C-A1D3-7D6F2955B942}"/>
    <cellStyle name="Input [yellow] 2 2 7 2" xfId="11454" xr:uid="{1D389CCC-046F-4289-8714-259F5EB82C54}"/>
    <cellStyle name="Input [yellow] 2 2 7 2 2" xfId="41345" xr:uid="{6BC30C36-0360-4B13-A9ED-9AAC6C129DD4}"/>
    <cellStyle name="Input [yellow] 2 2 7 3" xfId="11455" xr:uid="{52126DD4-1F63-46CC-8F79-D97CC16623ED}"/>
    <cellStyle name="Input [yellow] 2 2 7 3 2" xfId="41346" xr:uid="{ACBC754B-1D78-4C64-AC26-F3143CEDDE79}"/>
    <cellStyle name="Input [yellow] 2 2 7 4" xfId="11456" xr:uid="{5D7E4F5A-7EDD-44C8-84DC-270F9CBA7317}"/>
    <cellStyle name="Input [yellow] 2 2 7 4 2" xfId="41347" xr:uid="{EFD2E4BF-BFB8-44F7-B570-B50DD962F1C1}"/>
    <cellStyle name="Input [yellow] 2 2 7 5" xfId="41344" xr:uid="{EC5231AD-5969-48E5-AE4B-961F16629CA1}"/>
    <cellStyle name="Input [yellow] 2 2 8" xfId="11457" xr:uid="{4FD84832-D090-42E5-8BDA-AA31C8A8C321}"/>
    <cellStyle name="Input [yellow] 2 2 8 2" xfId="11458" xr:uid="{B1C5E708-6FC6-462E-901E-EF018E6F617A}"/>
    <cellStyle name="Input [yellow] 2 2 8 2 2" xfId="41349" xr:uid="{289BEB21-FD18-4149-9CA4-0EC50A6D5F4B}"/>
    <cellStyle name="Input [yellow] 2 2 8 3" xfId="11459" xr:uid="{FC192E57-94FA-4F26-B1CA-C5DB1ED1EF64}"/>
    <cellStyle name="Input [yellow] 2 2 8 3 2" xfId="41350" xr:uid="{89E78C42-5F10-4E17-B9D4-B2013436041A}"/>
    <cellStyle name="Input [yellow] 2 2 8 4" xfId="11460" xr:uid="{53B36647-CB18-4C7A-9250-2F49B46CA167}"/>
    <cellStyle name="Input [yellow] 2 2 8 4 2" xfId="41351" xr:uid="{F03CF5D6-A7E4-4D28-AFA1-BA6059E0743A}"/>
    <cellStyle name="Input [yellow] 2 2 8 5" xfId="41348" xr:uid="{2FDF36BF-5EC8-474C-9720-5F3E0668F8A0}"/>
    <cellStyle name="Input [yellow] 2 2 9" xfId="11461" xr:uid="{D3603042-8FF1-4E5F-8D5D-5F97D1248334}"/>
    <cellStyle name="Input [yellow] 2 2 9 2" xfId="11462" xr:uid="{00287211-3BC7-4538-8211-7977D0ECF8E8}"/>
    <cellStyle name="Input [yellow] 2 2 9 2 2" xfId="41353" xr:uid="{C3D9D468-A9A9-46D6-917D-AC96C6211AC0}"/>
    <cellStyle name="Input [yellow] 2 2 9 3" xfId="11463" xr:uid="{EB8B15A5-EF80-4CAD-9D94-CD98BC818E52}"/>
    <cellStyle name="Input [yellow] 2 2 9 3 2" xfId="41354" xr:uid="{1A82B947-26B9-47F7-B386-FF101E456668}"/>
    <cellStyle name="Input [yellow] 2 2 9 4" xfId="11464" xr:uid="{D6D14E92-8E6D-425E-857E-EA9010764548}"/>
    <cellStyle name="Input [yellow] 2 2 9 4 2" xfId="41355" xr:uid="{734B6B21-F52C-4CAB-8337-E8F1A92FD80E}"/>
    <cellStyle name="Input [yellow] 2 2 9 5" xfId="41352" xr:uid="{7D495B58-6921-4947-9FFF-8D290770D555}"/>
    <cellStyle name="Input [yellow] 2 20" xfId="11465" xr:uid="{FB8499D4-F464-4F11-A869-7F17EB461ED3}"/>
    <cellStyle name="Input [yellow] 2 20 2" xfId="11466" xr:uid="{1156A176-C58C-4C35-A00D-EB519B5ECED5}"/>
    <cellStyle name="Input [yellow] 2 20 2 2" xfId="41357" xr:uid="{BA5CDAA4-4D06-4F18-B33B-99B261D3F2E6}"/>
    <cellStyle name="Input [yellow] 2 20 3" xfId="11467" xr:uid="{ED05AF43-7819-4E69-9942-B17619B3A55C}"/>
    <cellStyle name="Input [yellow] 2 20 3 2" xfId="41358" xr:uid="{9526D504-3C54-486A-9821-3D8215DE5DA8}"/>
    <cellStyle name="Input [yellow] 2 20 4" xfId="11468" xr:uid="{2880EE70-3F7A-4554-ACC7-F0E869C1F983}"/>
    <cellStyle name="Input [yellow] 2 20 4 2" xfId="41359" xr:uid="{0D395D16-53F0-4261-8602-F589B6427E39}"/>
    <cellStyle name="Input [yellow] 2 20 5" xfId="41356" xr:uid="{1A992170-60DC-40BD-AA9B-CDFFBB3C3D6C}"/>
    <cellStyle name="Input [yellow] 2 21" xfId="11469" xr:uid="{7F2A4C54-A116-4A1F-9160-9811D1F35483}"/>
    <cellStyle name="Input [yellow] 2 21 2" xfId="11470" xr:uid="{4DAF7C43-51B8-4808-93D4-A7EFA271933A}"/>
    <cellStyle name="Input [yellow] 2 21 2 2" xfId="41361" xr:uid="{A5428D47-3825-4ABB-9758-DFEC1124228D}"/>
    <cellStyle name="Input [yellow] 2 21 3" xfId="11471" xr:uid="{C20A7968-6ABD-40C9-88D2-C738CFEC96BF}"/>
    <cellStyle name="Input [yellow] 2 21 3 2" xfId="41362" xr:uid="{6E7F2722-2FEB-49A4-9639-F9DE8A4EC3BD}"/>
    <cellStyle name="Input [yellow] 2 21 4" xfId="11472" xr:uid="{54D44704-69EA-4B6A-A919-D3D32479AD75}"/>
    <cellStyle name="Input [yellow] 2 21 4 2" xfId="41363" xr:uid="{AEFC2F5F-B661-41E3-8D04-928A41C7F4FA}"/>
    <cellStyle name="Input [yellow] 2 21 5" xfId="41360" xr:uid="{FDF266F4-D75D-492E-8A19-09639B78BDF5}"/>
    <cellStyle name="Input [yellow] 2 22" xfId="11473" xr:uid="{6CACBA62-187E-4B87-8665-0E92E6C9470B}"/>
    <cellStyle name="Input [yellow] 2 22 2" xfId="11474" xr:uid="{D6C524B5-CB36-49CA-9ED6-954045DCBD64}"/>
    <cellStyle name="Input [yellow] 2 22 2 2" xfId="41365" xr:uid="{1343ACA2-6692-4F1D-A7B3-793B485B46E0}"/>
    <cellStyle name="Input [yellow] 2 22 3" xfId="11475" xr:uid="{F906F655-D02A-4449-A4BA-005C050356B2}"/>
    <cellStyle name="Input [yellow] 2 22 3 2" xfId="41366" xr:uid="{18E39A01-BA17-4756-A19E-0B6E83B12FBD}"/>
    <cellStyle name="Input [yellow] 2 22 4" xfId="11476" xr:uid="{3AE0EBE7-8B64-4822-A1AD-9DF31532ECF7}"/>
    <cellStyle name="Input [yellow] 2 22 4 2" xfId="41367" xr:uid="{75843812-EB83-4D2B-9DAC-DD92B88AB179}"/>
    <cellStyle name="Input [yellow] 2 22 5" xfId="41364" xr:uid="{3E61DF51-AA84-4CDC-86D1-E9D0BC533E9A}"/>
    <cellStyle name="Input [yellow] 2 23" xfId="11477" xr:uid="{5D770B12-B124-49BF-B70B-A3D0EDEA18AF}"/>
    <cellStyle name="Input [yellow] 2 23 2" xfId="11478" xr:uid="{F3FCC809-18E9-470B-B1E1-A55ADA959CB7}"/>
    <cellStyle name="Input [yellow] 2 23 2 2" xfId="41369" xr:uid="{AD2A6618-F0D2-46A0-B49F-79C6711BCD74}"/>
    <cellStyle name="Input [yellow] 2 23 3" xfId="11479" xr:uid="{AC88A6A4-E970-4878-87CD-EAC01BA64059}"/>
    <cellStyle name="Input [yellow] 2 23 3 2" xfId="41370" xr:uid="{1994CCAC-8C9F-4EC3-9676-52E65AD860D1}"/>
    <cellStyle name="Input [yellow] 2 23 4" xfId="11480" xr:uid="{90E545DB-4CC1-4DCD-AFCB-358567A68733}"/>
    <cellStyle name="Input [yellow] 2 23 4 2" xfId="41371" xr:uid="{4F8A612F-AEA4-4BA0-AD25-05B43AB13195}"/>
    <cellStyle name="Input [yellow] 2 23 5" xfId="41368" xr:uid="{F99BDBFC-23EC-4897-A976-556C82E0F59B}"/>
    <cellStyle name="Input [yellow] 2 24" xfId="11481" xr:uid="{ED6D847D-E846-4226-818D-20DD1CA25D18}"/>
    <cellStyle name="Input [yellow] 2 24 2" xfId="11482" xr:uid="{769BB016-2F31-424B-99E1-83CA89A27A10}"/>
    <cellStyle name="Input [yellow] 2 24 2 2" xfId="41373" xr:uid="{A373EA13-FC96-40A0-9FB6-F94837C2A5A7}"/>
    <cellStyle name="Input [yellow] 2 24 3" xfId="11483" xr:uid="{6AAA81D5-19DC-43B7-8602-916FF83DAE1F}"/>
    <cellStyle name="Input [yellow] 2 24 3 2" xfId="41374" xr:uid="{58EB777D-386C-4E35-A525-BD4059741574}"/>
    <cellStyle name="Input [yellow] 2 24 4" xfId="11484" xr:uid="{490E30B0-75AD-46B2-A4AA-111053C3586B}"/>
    <cellStyle name="Input [yellow] 2 24 4 2" xfId="41375" xr:uid="{43457F16-3886-4438-AD84-1F58E8870DE5}"/>
    <cellStyle name="Input [yellow] 2 24 5" xfId="41372" xr:uid="{E9A963C2-FCBB-4B7B-AAB1-70B5CB3A2C8E}"/>
    <cellStyle name="Input [yellow] 2 25" xfId="11485" xr:uid="{86D59A7F-56B6-4997-B089-E3709A48DFCF}"/>
    <cellStyle name="Input [yellow] 2 25 2" xfId="11486" xr:uid="{C17859BC-3899-4FAB-BB0F-1881E9AEC2E9}"/>
    <cellStyle name="Input [yellow] 2 25 2 2" xfId="41377" xr:uid="{EB7FA0C4-684D-4D15-BB77-819058572A03}"/>
    <cellStyle name="Input [yellow] 2 25 3" xfId="11487" xr:uid="{EE1F1A0C-5B0F-4B2F-A7A9-E9979B561307}"/>
    <cellStyle name="Input [yellow] 2 25 3 2" xfId="41378" xr:uid="{D1786250-DF21-4E64-80AE-1ED95EF90C62}"/>
    <cellStyle name="Input [yellow] 2 25 4" xfId="11488" xr:uid="{3DDEF455-4FEC-4ADC-B4BF-BD3EC7C8C9A8}"/>
    <cellStyle name="Input [yellow] 2 25 4 2" xfId="41379" xr:uid="{8CD58E14-AF4E-438B-A32A-B5B72F16454C}"/>
    <cellStyle name="Input [yellow] 2 25 5" xfId="41376" xr:uid="{A4B7FEA7-CDD3-4AA6-AFBA-27386F16A98D}"/>
    <cellStyle name="Input [yellow] 2 26" xfId="11489" xr:uid="{71FE8CDA-DA1F-49FC-89D0-B115556AFEB7}"/>
    <cellStyle name="Input [yellow] 2 26 2" xfId="11490" xr:uid="{814BD0AA-2807-4846-9756-6F7799E62031}"/>
    <cellStyle name="Input [yellow] 2 26 2 2" xfId="41381" xr:uid="{60D64328-B77A-438D-93FF-DB81D3A2063C}"/>
    <cellStyle name="Input [yellow] 2 26 3" xfId="11491" xr:uid="{9041FC5C-B0BA-45C9-94C1-0EEF07BCC81E}"/>
    <cellStyle name="Input [yellow] 2 26 3 2" xfId="41382" xr:uid="{F50E9368-2F23-40E4-9DD5-2BE4E70D1738}"/>
    <cellStyle name="Input [yellow] 2 26 4" xfId="11492" xr:uid="{3C7C9826-3681-4F84-A972-A9FC96A29F7E}"/>
    <cellStyle name="Input [yellow] 2 26 4 2" xfId="41383" xr:uid="{D64B4459-1DDD-4344-A835-A4DAA3755B38}"/>
    <cellStyle name="Input [yellow] 2 26 5" xfId="41380" xr:uid="{5FD18CB5-3C30-405D-BB41-A0DD3AEA4FC0}"/>
    <cellStyle name="Input [yellow] 2 27" xfId="11493" xr:uid="{3C67CEB2-C436-41FF-8705-311F62C22D13}"/>
    <cellStyle name="Input [yellow] 2 27 2" xfId="11494" xr:uid="{D1EF8AF0-98C1-41C6-A820-D650C16FF3FD}"/>
    <cellStyle name="Input [yellow] 2 27 2 2" xfId="41385" xr:uid="{D427787D-D266-4DCB-8E9F-3FBB447DD5CA}"/>
    <cellStyle name="Input [yellow] 2 27 3" xfId="11495" xr:uid="{9432DD40-AC70-48E4-9F42-74F5C1DC292B}"/>
    <cellStyle name="Input [yellow] 2 27 3 2" xfId="41386" xr:uid="{89D89012-B6A7-4C77-BC79-567967CC2DF9}"/>
    <cellStyle name="Input [yellow] 2 27 4" xfId="11496" xr:uid="{08F37153-1840-4F95-B6F3-7D6F2C25BD38}"/>
    <cellStyle name="Input [yellow] 2 27 4 2" xfId="41387" xr:uid="{71C96B23-08BE-4A79-875B-BA99B2EA38FF}"/>
    <cellStyle name="Input [yellow] 2 27 5" xfId="41384" xr:uid="{274006DD-0E58-4B07-B95C-2057C1FDD41D}"/>
    <cellStyle name="Input [yellow] 2 28" xfId="11497" xr:uid="{93B86DF9-4942-46C1-81F0-3B4A95DF36FA}"/>
    <cellStyle name="Input [yellow] 2 28 2" xfId="11498" xr:uid="{942E707E-4D9D-4619-BE93-AF668DFC0537}"/>
    <cellStyle name="Input [yellow] 2 28 2 2" xfId="41389" xr:uid="{47A5A2B7-1363-4A87-B358-C98A7071F452}"/>
    <cellStyle name="Input [yellow] 2 28 3" xfId="11499" xr:uid="{5EC56559-5A17-4026-B0FC-A2953A028EB2}"/>
    <cellStyle name="Input [yellow] 2 28 3 2" xfId="41390" xr:uid="{3EB7C9D2-D1E8-4621-B790-9B53CC9EF790}"/>
    <cellStyle name="Input [yellow] 2 28 4" xfId="11500" xr:uid="{F28C1092-DDBC-409E-A570-41F2374C3F1F}"/>
    <cellStyle name="Input [yellow] 2 28 4 2" xfId="41391" xr:uid="{353381F6-52F0-479D-BA80-360F1F021A02}"/>
    <cellStyle name="Input [yellow] 2 28 5" xfId="41388" xr:uid="{46805D1E-78A3-4D4C-899C-B7AB0F635BB5}"/>
    <cellStyle name="Input [yellow] 2 29" xfId="11501" xr:uid="{F4B46AEC-A253-45B1-B5BC-0087A68915D1}"/>
    <cellStyle name="Input [yellow] 2 29 2" xfId="11502" xr:uid="{71BA57EC-1B7B-45DD-811A-7C995C927B62}"/>
    <cellStyle name="Input [yellow] 2 29 2 2" xfId="41393" xr:uid="{DE1A45B5-055D-4206-A829-183861F75AF8}"/>
    <cellStyle name="Input [yellow] 2 29 3" xfId="11503" xr:uid="{443D70FC-965C-4F51-BB51-0C226C97DB22}"/>
    <cellStyle name="Input [yellow] 2 29 3 2" xfId="41394" xr:uid="{F54063B0-A926-4215-B9A3-7E0376BE9F02}"/>
    <cellStyle name="Input [yellow] 2 29 4" xfId="11504" xr:uid="{5DF4741A-AB1D-4897-AC02-1765435F27DA}"/>
    <cellStyle name="Input [yellow] 2 29 4 2" xfId="41395" xr:uid="{527B82E1-6608-49A4-A8E2-FBF78EB2470A}"/>
    <cellStyle name="Input [yellow] 2 29 5" xfId="41392" xr:uid="{A8986E90-AB39-46FB-87A7-7B9C228C2705}"/>
    <cellStyle name="Input [yellow] 2 3" xfId="11505" xr:uid="{FC4258F1-BB1F-4DD7-B3FB-FC588ED3B746}"/>
    <cellStyle name="Input [yellow] 2 3 10" xfId="11506" xr:uid="{F949ED56-4ACA-405D-84C3-B9F5E6332FA9}"/>
    <cellStyle name="Input [yellow] 2 3 10 2" xfId="11507" xr:uid="{36284669-7F2D-4D4C-A8B1-A4A6BC9D645C}"/>
    <cellStyle name="Input [yellow] 2 3 10 2 2" xfId="41398" xr:uid="{0D62D48A-C3F0-49BF-B2CA-0BEF3FE54CD1}"/>
    <cellStyle name="Input [yellow] 2 3 10 3" xfId="11508" xr:uid="{50C63BA0-2786-4089-851E-F3B81B9BF605}"/>
    <cellStyle name="Input [yellow] 2 3 10 3 2" xfId="41399" xr:uid="{5CF23AA1-19E6-4CEF-9805-3F0130EAFCA7}"/>
    <cellStyle name="Input [yellow] 2 3 10 4" xfId="11509" xr:uid="{14E12B4A-B389-42D6-808B-A874407F329B}"/>
    <cellStyle name="Input [yellow] 2 3 10 4 2" xfId="41400" xr:uid="{F90AB654-9488-4060-B37F-6628D3CAD3C2}"/>
    <cellStyle name="Input [yellow] 2 3 10 5" xfId="41397" xr:uid="{E10C1ADF-EF0D-41D0-AC7D-F78237138142}"/>
    <cellStyle name="Input [yellow] 2 3 11" xfId="11510" xr:uid="{4A7378D2-79CF-4510-B94E-355883A95F89}"/>
    <cellStyle name="Input [yellow] 2 3 11 2" xfId="11511" xr:uid="{D76522E9-3D94-4086-A21E-CE2C422A46BD}"/>
    <cellStyle name="Input [yellow] 2 3 11 2 2" xfId="41402" xr:uid="{A42E5BA7-B651-4567-BD47-ADCE3BB94A39}"/>
    <cellStyle name="Input [yellow] 2 3 11 3" xfId="11512" xr:uid="{2F369D6B-0470-495C-AFE7-BEBEDF18B029}"/>
    <cellStyle name="Input [yellow] 2 3 11 3 2" xfId="41403" xr:uid="{673812F4-28F3-4FA2-8156-7BC62D4F9305}"/>
    <cellStyle name="Input [yellow] 2 3 11 4" xfId="11513" xr:uid="{43B3481B-9789-48AC-B366-2CA96E56797A}"/>
    <cellStyle name="Input [yellow] 2 3 11 4 2" xfId="41404" xr:uid="{988EA617-7DF7-4DB8-B68D-9CAA6066E01C}"/>
    <cellStyle name="Input [yellow] 2 3 11 5" xfId="41401" xr:uid="{F7898FA6-2AA8-41E9-BE8E-AF3FC0EBD1EE}"/>
    <cellStyle name="Input [yellow] 2 3 12" xfId="11514" xr:uid="{F00F314A-DFB4-460D-8890-38DC42171C32}"/>
    <cellStyle name="Input [yellow] 2 3 12 2" xfId="11515" xr:uid="{AD73D785-B3E7-4F15-96EA-9A9E06B855B4}"/>
    <cellStyle name="Input [yellow] 2 3 12 2 2" xfId="41406" xr:uid="{DD35DF79-6F6D-46B0-988B-7C0269AC8578}"/>
    <cellStyle name="Input [yellow] 2 3 12 3" xfId="11516" xr:uid="{DD3B4AE8-C6D3-4568-B919-7999DB37C8D6}"/>
    <cellStyle name="Input [yellow] 2 3 12 3 2" xfId="41407" xr:uid="{C67F4238-3DE5-4C3A-8CAB-F0A6613B8CFB}"/>
    <cellStyle name="Input [yellow] 2 3 12 4" xfId="11517" xr:uid="{9E39B064-B926-4BA3-8C46-B50C70A459CF}"/>
    <cellStyle name="Input [yellow] 2 3 12 4 2" xfId="41408" xr:uid="{ECAF33C7-4F45-4B3A-B8EC-0612819B11B9}"/>
    <cellStyle name="Input [yellow] 2 3 12 5" xfId="41405" xr:uid="{6B958E24-02A3-4C77-B9CC-3D8EA84EDA74}"/>
    <cellStyle name="Input [yellow] 2 3 13" xfId="11518" xr:uid="{47457545-036C-4AB9-B279-D4616893DBDE}"/>
    <cellStyle name="Input [yellow] 2 3 13 2" xfId="11519" xr:uid="{9EBA75DF-7755-4A43-8294-566242065982}"/>
    <cellStyle name="Input [yellow] 2 3 13 2 2" xfId="41410" xr:uid="{01C87061-1DD2-4EA8-B297-DD997FDF8F6A}"/>
    <cellStyle name="Input [yellow] 2 3 13 3" xfId="11520" xr:uid="{00A6A2D3-9888-4BB1-BBA6-4741B9908E0B}"/>
    <cellStyle name="Input [yellow] 2 3 13 3 2" xfId="41411" xr:uid="{6F91CF39-B756-47DB-BFB9-3F7D5B90F9B8}"/>
    <cellStyle name="Input [yellow] 2 3 13 4" xfId="11521" xr:uid="{B50578CD-65BA-420A-882E-589DFEA53AB1}"/>
    <cellStyle name="Input [yellow] 2 3 13 4 2" xfId="41412" xr:uid="{C1177CD3-D5D9-409C-A116-5DF9DF7F2730}"/>
    <cellStyle name="Input [yellow] 2 3 13 5" xfId="41409" xr:uid="{81F1DF27-7166-43CB-9AFF-6961FBB3DC6B}"/>
    <cellStyle name="Input [yellow] 2 3 14" xfId="11522" xr:uid="{342B3287-92F1-4A2D-902D-C32C25DE46C9}"/>
    <cellStyle name="Input [yellow] 2 3 14 2" xfId="11523" xr:uid="{6FE5217B-E662-42E0-BF85-9A56644910C2}"/>
    <cellStyle name="Input [yellow] 2 3 14 2 2" xfId="41414" xr:uid="{FEEAA4A1-1788-4C98-B95C-FB31C3163595}"/>
    <cellStyle name="Input [yellow] 2 3 14 3" xfId="11524" xr:uid="{F254727A-3645-407E-84DC-7A23491BD44A}"/>
    <cellStyle name="Input [yellow] 2 3 14 3 2" xfId="41415" xr:uid="{AA8363E9-DEB6-4255-BF83-4397DAD92E3D}"/>
    <cellStyle name="Input [yellow] 2 3 14 4" xfId="11525" xr:uid="{93F9D0CE-0D8B-442B-900F-CBDFB7394204}"/>
    <cellStyle name="Input [yellow] 2 3 14 4 2" xfId="41416" xr:uid="{E8392974-DD93-46EA-BA5F-8F39624E991C}"/>
    <cellStyle name="Input [yellow] 2 3 14 5" xfId="41413" xr:uid="{645A28EE-CDC9-4E8E-A7A1-FC2D56C26E25}"/>
    <cellStyle name="Input [yellow] 2 3 15" xfId="11526" xr:uid="{1960C7A8-3095-4867-9C75-3EFF73697D5C}"/>
    <cellStyle name="Input [yellow] 2 3 15 2" xfId="11527" xr:uid="{3E5A4952-AB37-4E8D-852A-976742103C07}"/>
    <cellStyle name="Input [yellow] 2 3 15 2 2" xfId="41418" xr:uid="{3F5EC843-D599-4872-8E66-BA50A878373F}"/>
    <cellStyle name="Input [yellow] 2 3 15 3" xfId="11528" xr:uid="{8D60A324-3906-4720-82FA-1DDDB3F41465}"/>
    <cellStyle name="Input [yellow] 2 3 15 3 2" xfId="41419" xr:uid="{3AA64061-75EE-4FF5-9D56-870BADEF91ED}"/>
    <cellStyle name="Input [yellow] 2 3 15 4" xfId="11529" xr:uid="{52EA5B35-CB42-4A93-AC50-C0769F4C0142}"/>
    <cellStyle name="Input [yellow] 2 3 15 4 2" xfId="41420" xr:uid="{77D4BD1E-8C3D-4057-AA97-A7AAC7491AA2}"/>
    <cellStyle name="Input [yellow] 2 3 15 5" xfId="41417" xr:uid="{80C75535-B31A-43FF-A129-B0DAF86FE7F4}"/>
    <cellStyle name="Input [yellow] 2 3 16" xfId="11530" xr:uid="{89E7AFB2-D398-4F15-A9E0-067F82099154}"/>
    <cellStyle name="Input [yellow] 2 3 16 2" xfId="11531" xr:uid="{EEBA176B-A06A-4BBF-9C1E-74FA33B79031}"/>
    <cellStyle name="Input [yellow] 2 3 16 2 2" xfId="41422" xr:uid="{9955CDEF-F394-49D6-964E-5DA2481AEDC2}"/>
    <cellStyle name="Input [yellow] 2 3 16 3" xfId="11532" xr:uid="{E4AE67C1-6548-4280-9F79-61C842BDE56D}"/>
    <cellStyle name="Input [yellow] 2 3 16 3 2" xfId="41423" xr:uid="{7F0E4793-AC49-42F9-AF1A-D65036C9DF04}"/>
    <cellStyle name="Input [yellow] 2 3 16 4" xfId="11533" xr:uid="{2EAE4113-2FDA-484C-8628-A7197B47A991}"/>
    <cellStyle name="Input [yellow] 2 3 16 4 2" xfId="41424" xr:uid="{6EB94B4F-95D1-4300-BA09-187CDD6DA617}"/>
    <cellStyle name="Input [yellow] 2 3 16 5" xfId="41421" xr:uid="{71797369-8ACE-47E4-B394-610CBCDCC8C4}"/>
    <cellStyle name="Input [yellow] 2 3 17" xfId="11534" xr:uid="{BE4E48F3-38DC-4F91-99EE-2413AC92F009}"/>
    <cellStyle name="Input [yellow] 2 3 17 2" xfId="41425" xr:uid="{C3547EAC-0D21-4935-960E-5F0AA34EADFE}"/>
    <cellStyle name="Input [yellow] 2 3 18" xfId="11535" xr:uid="{0FB5C34A-7969-4492-8E2A-244808B2C1C0}"/>
    <cellStyle name="Input [yellow] 2 3 18 2" xfId="41426" xr:uid="{636FD231-A0C8-4BAA-BF27-C01C5C23FBD9}"/>
    <cellStyle name="Input [yellow] 2 3 19" xfId="11536" xr:uid="{58D92CBB-9716-42E6-B384-698451AAA793}"/>
    <cellStyle name="Input [yellow] 2 3 19 2" xfId="41427" xr:uid="{81E25C3E-5E14-4ECC-96DF-25C69BC25DBC}"/>
    <cellStyle name="Input [yellow] 2 3 2" xfId="11537" xr:uid="{5C363BD6-FB48-4789-84DE-C6F26FD9F1EE}"/>
    <cellStyle name="Input [yellow] 2 3 2 2" xfId="11538" xr:uid="{73B1ABD3-66C2-4666-987F-EC3D32376974}"/>
    <cellStyle name="Input [yellow] 2 3 2 2 2" xfId="11539" xr:uid="{C43EB350-4D36-46D5-8E8D-9D5F1CD993E0}"/>
    <cellStyle name="Input [yellow] 2 3 2 2 2 2" xfId="11540" xr:uid="{5C4F3256-A517-4E13-A0DD-D642CA24374B}"/>
    <cellStyle name="Input [yellow] 2 3 2 2 2 2 2" xfId="41431" xr:uid="{6229379B-5550-48EE-B129-3EC3E5BD581E}"/>
    <cellStyle name="Input [yellow] 2 3 2 2 2 3" xfId="11541" xr:uid="{614C2907-949F-4C6B-9307-0B5EC061791B}"/>
    <cellStyle name="Input [yellow] 2 3 2 2 2 3 2" xfId="41432" xr:uid="{DD7042B1-3713-4127-9422-5EC3B306F7A1}"/>
    <cellStyle name="Input [yellow] 2 3 2 2 2 4" xfId="11542" xr:uid="{BC9AACFD-DE27-4259-94EF-EF12D8C10337}"/>
    <cellStyle name="Input [yellow] 2 3 2 2 2 4 2" xfId="41433" xr:uid="{78B39630-EDAE-48E8-A869-B90970458030}"/>
    <cellStyle name="Input [yellow] 2 3 2 2 2 5" xfId="41430" xr:uid="{AA15D371-90E2-4913-A394-FE42293196C3}"/>
    <cellStyle name="Input [yellow] 2 3 2 2 3" xfId="11543" xr:uid="{6B5A7309-AE0A-4701-B079-658F82806EE5}"/>
    <cellStyle name="Input [yellow] 2 3 2 2 3 2" xfId="41434" xr:uid="{046C33F5-FE91-4135-9B06-F7EDAE0EAD76}"/>
    <cellStyle name="Input [yellow] 2 3 2 2 4" xfId="11544" xr:uid="{C936D927-5EEC-42B1-AEFE-771E5B59E545}"/>
    <cellStyle name="Input [yellow] 2 3 2 2 4 2" xfId="41435" xr:uid="{EE575081-B5F0-4B8B-BDFD-205336915813}"/>
    <cellStyle name="Input [yellow] 2 3 2 2 5" xfId="11545" xr:uid="{96275538-636C-4106-9A18-87E7D6F41AB2}"/>
    <cellStyle name="Input [yellow] 2 3 2 2 5 2" xfId="41436" xr:uid="{4465263A-63D3-484F-8283-7EF8C64BFC08}"/>
    <cellStyle name="Input [yellow] 2 3 2 2 6" xfId="41429" xr:uid="{30A17B52-13CD-4565-98DE-8836DD08D15C}"/>
    <cellStyle name="Input [yellow] 2 3 2 3" xfId="11546" xr:uid="{8DCD14F0-D128-45C1-BE03-7740F3C80083}"/>
    <cellStyle name="Input [yellow] 2 3 2 3 2" xfId="11547" xr:uid="{22AB9CE3-1337-497B-8B84-5577DE62BCCE}"/>
    <cellStyle name="Input [yellow] 2 3 2 3 2 2" xfId="41438" xr:uid="{7E672412-887F-4B7E-ADD5-3E5D31A486CF}"/>
    <cellStyle name="Input [yellow] 2 3 2 3 3" xfId="11548" xr:uid="{D9B4F78B-A06E-4F91-A336-0D34291516B9}"/>
    <cellStyle name="Input [yellow] 2 3 2 3 3 2" xfId="41439" xr:uid="{202BB940-DEFF-4D85-AF8D-97E2999A0E4E}"/>
    <cellStyle name="Input [yellow] 2 3 2 3 4" xfId="11549" xr:uid="{14F358DF-277C-44CB-A91F-39683C7FBC5C}"/>
    <cellStyle name="Input [yellow] 2 3 2 3 4 2" xfId="41440" xr:uid="{582C20BC-99EA-4A88-BD9F-729E6F78DACC}"/>
    <cellStyle name="Input [yellow] 2 3 2 3 5" xfId="41437" xr:uid="{570B1034-781F-4194-A5BA-B9F3E6F0B351}"/>
    <cellStyle name="Input [yellow] 2 3 2 4" xfId="11550" xr:uid="{BD0FB530-4F23-48A9-9F42-E5946E3A395D}"/>
    <cellStyle name="Input [yellow] 2 3 2 4 2" xfId="41441" xr:uid="{BC0DD6BB-C87D-4478-B114-C04D4D5E90C9}"/>
    <cellStyle name="Input [yellow] 2 3 2 5" xfId="11551" xr:uid="{2BBA1377-A000-43EE-B5FE-0A7D443534A0}"/>
    <cellStyle name="Input [yellow] 2 3 2 5 2" xfId="41442" xr:uid="{39FE5600-41FC-4F00-9D9A-49529E279A17}"/>
    <cellStyle name="Input [yellow] 2 3 2 6" xfId="11552" xr:uid="{A5BD9B88-A752-4836-A4A5-A66CEBCDBDF4}"/>
    <cellStyle name="Input [yellow] 2 3 2 6 2" xfId="41443" xr:uid="{3C46B6BB-4161-4491-A57F-E5C7B7D4E174}"/>
    <cellStyle name="Input [yellow] 2 3 2 7" xfId="41428" xr:uid="{C217C1AD-F20E-435E-B04D-14AC9C87069C}"/>
    <cellStyle name="Input [yellow] 2 3 20" xfId="11553" xr:uid="{BD604828-9CD5-4B21-9435-5FF752473B13}"/>
    <cellStyle name="Input [yellow] 2 3 20 2" xfId="41444" xr:uid="{66C22E03-8914-4C61-BCF1-FDCD62AD4678}"/>
    <cellStyle name="Input [yellow] 2 3 21" xfId="41396" xr:uid="{293374F0-14AB-4893-96F8-15C7EEA12DCF}"/>
    <cellStyle name="Input [yellow] 2 3 3" xfId="11554" xr:uid="{E65A1955-A6FC-47F1-ABBA-34B2C6D7B623}"/>
    <cellStyle name="Input [yellow] 2 3 3 2" xfId="11555" xr:uid="{F7253458-BFCF-4690-9051-84CD3954EF1D}"/>
    <cellStyle name="Input [yellow] 2 3 3 2 2" xfId="11556" xr:uid="{8B535F17-4670-43CD-90F1-04A966502E2E}"/>
    <cellStyle name="Input [yellow] 2 3 3 2 2 2" xfId="41447" xr:uid="{45A3B776-9ED6-44DD-90A6-75C0499A33E8}"/>
    <cellStyle name="Input [yellow] 2 3 3 2 3" xfId="11557" xr:uid="{5D263A8C-2DB2-48DA-B1EC-3F5ED279FC12}"/>
    <cellStyle name="Input [yellow] 2 3 3 2 3 2" xfId="41448" xr:uid="{2D9F569F-E07A-47DC-964B-02DF5F03C08E}"/>
    <cellStyle name="Input [yellow] 2 3 3 2 4" xfId="11558" xr:uid="{559169CD-8A8C-4811-A57B-684BBA453AA2}"/>
    <cellStyle name="Input [yellow] 2 3 3 2 4 2" xfId="41449" xr:uid="{D5878295-45D6-4530-A9C1-7CDD189A2FE5}"/>
    <cellStyle name="Input [yellow] 2 3 3 2 5" xfId="41446" xr:uid="{0E3B3D1A-A889-419D-9834-08E5D6D4A106}"/>
    <cellStyle name="Input [yellow] 2 3 3 3" xfId="11559" xr:uid="{5A623969-ECCA-4A08-B6E9-F8B3EA873066}"/>
    <cellStyle name="Input [yellow] 2 3 3 3 2" xfId="41450" xr:uid="{FD1B6D9D-9365-4CAF-AF4C-362E4CD56D68}"/>
    <cellStyle name="Input [yellow] 2 3 3 4" xfId="11560" xr:uid="{63C56625-4608-46B1-81D9-88AE7E25203C}"/>
    <cellStyle name="Input [yellow] 2 3 3 4 2" xfId="41451" xr:uid="{D2B298BD-9ABA-40AF-B2D0-11CF9BED2C98}"/>
    <cellStyle name="Input [yellow] 2 3 3 5" xfId="11561" xr:uid="{84EB4C6C-09F3-4E12-8098-624E07F8BD23}"/>
    <cellStyle name="Input [yellow] 2 3 3 5 2" xfId="41452" xr:uid="{98C63873-97E8-4285-9703-0D7FB7855F29}"/>
    <cellStyle name="Input [yellow] 2 3 3 6" xfId="41445" xr:uid="{D5882B03-B72E-4AA6-891E-3CF17B64FAAA}"/>
    <cellStyle name="Input [yellow] 2 3 4" xfId="11562" xr:uid="{B671BE5B-02AE-4CDD-8EF9-EBEA116DCCA2}"/>
    <cellStyle name="Input [yellow] 2 3 4 2" xfId="11563" xr:uid="{A4C42EC7-6490-48FB-B137-19210610A489}"/>
    <cellStyle name="Input [yellow] 2 3 4 2 2" xfId="11564" xr:uid="{F6D21712-8019-4C2A-89F3-477BF83D720A}"/>
    <cellStyle name="Input [yellow] 2 3 4 2 2 2" xfId="41455" xr:uid="{E2B4C41A-90E0-4FDD-A096-A0BDEBBB71C6}"/>
    <cellStyle name="Input [yellow] 2 3 4 2 3" xfId="11565" xr:uid="{CCF15684-FD31-4201-AC98-CFBF9AA4D030}"/>
    <cellStyle name="Input [yellow] 2 3 4 2 3 2" xfId="41456" xr:uid="{91A0F6BE-2D8B-4D96-897D-61E78B2C70E3}"/>
    <cellStyle name="Input [yellow] 2 3 4 2 4" xfId="11566" xr:uid="{292CFFF2-AF48-4A54-B633-489C1BA03C9B}"/>
    <cellStyle name="Input [yellow] 2 3 4 2 4 2" xfId="41457" xr:uid="{69F90881-09BF-4640-A384-E8F293EB2F1C}"/>
    <cellStyle name="Input [yellow] 2 3 4 2 5" xfId="41454" xr:uid="{4D9D3BD5-BFD2-418C-B60D-E59436FE2DFC}"/>
    <cellStyle name="Input [yellow] 2 3 4 3" xfId="11567" xr:uid="{8528EE2A-2ECD-433D-89EB-D72E4F896D52}"/>
    <cellStyle name="Input [yellow] 2 3 4 3 2" xfId="41458" xr:uid="{5E1FA735-7264-4F01-A148-0536C1FCA592}"/>
    <cellStyle name="Input [yellow] 2 3 4 4" xfId="11568" xr:uid="{8041B4D8-39AC-4228-B4D4-58E4C743AC9E}"/>
    <cellStyle name="Input [yellow] 2 3 4 4 2" xfId="41459" xr:uid="{6C01007F-8AFB-46C1-B7E2-C88A25667DBD}"/>
    <cellStyle name="Input [yellow] 2 3 4 5" xfId="11569" xr:uid="{2AADCCE8-97CC-46E6-A35E-629C525CF031}"/>
    <cellStyle name="Input [yellow] 2 3 4 5 2" xfId="41460" xr:uid="{FEDA5B45-EAC6-44EB-992B-F62FC636822B}"/>
    <cellStyle name="Input [yellow] 2 3 4 6" xfId="41453" xr:uid="{A5CA1D81-CE99-423B-AC41-1B77748AABCD}"/>
    <cellStyle name="Input [yellow] 2 3 5" xfId="11570" xr:uid="{14FB5520-FAA5-4306-AFB2-CF6BA2E0FBA2}"/>
    <cellStyle name="Input [yellow] 2 3 5 2" xfId="11571" xr:uid="{D88E55BC-8D86-4A26-B8DA-D1E8944E2F73}"/>
    <cellStyle name="Input [yellow] 2 3 5 2 2" xfId="41462" xr:uid="{84B881BD-261D-41C4-B3F1-21BAC74F513D}"/>
    <cellStyle name="Input [yellow] 2 3 5 3" xfId="11572" xr:uid="{37E5CE06-3F40-43FF-BA95-FEFC989BDF32}"/>
    <cellStyle name="Input [yellow] 2 3 5 3 2" xfId="41463" xr:uid="{17F49324-03C1-4819-9612-0E107CA56FE3}"/>
    <cellStyle name="Input [yellow] 2 3 5 4" xfId="11573" xr:uid="{C7104A32-7A66-4081-AE9D-B478D7210664}"/>
    <cellStyle name="Input [yellow] 2 3 5 4 2" xfId="41464" xr:uid="{2353CF5C-14EB-4A83-8CA0-05B37ACDE3AF}"/>
    <cellStyle name="Input [yellow] 2 3 5 5" xfId="41461" xr:uid="{AC68EBC7-293B-40E7-BFFB-178497AEE6F0}"/>
    <cellStyle name="Input [yellow] 2 3 6" xfId="11574" xr:uid="{CEFEC98E-EF25-4A35-8BCD-2AC4EAB12AC7}"/>
    <cellStyle name="Input [yellow] 2 3 6 2" xfId="11575" xr:uid="{DE5237A4-1737-42DD-9DAB-ACE12E77C46C}"/>
    <cellStyle name="Input [yellow] 2 3 6 2 2" xfId="41466" xr:uid="{585FBA8B-529F-4195-91C0-F31636446D85}"/>
    <cellStyle name="Input [yellow] 2 3 6 3" xfId="11576" xr:uid="{82CFD928-E9A6-4C6F-8AF3-E6A366DAD106}"/>
    <cellStyle name="Input [yellow] 2 3 6 3 2" xfId="41467" xr:uid="{E699049B-A919-4D47-A6C7-E3F3129F5FBA}"/>
    <cellStyle name="Input [yellow] 2 3 6 4" xfId="11577" xr:uid="{E4F76B07-896A-4E4D-A977-47F9784FEE26}"/>
    <cellStyle name="Input [yellow] 2 3 6 4 2" xfId="41468" xr:uid="{46A18B07-E9FB-4421-B52C-8239196782B5}"/>
    <cellStyle name="Input [yellow] 2 3 6 5" xfId="41465" xr:uid="{71608756-D953-41F8-9D7A-76602E73AB63}"/>
    <cellStyle name="Input [yellow] 2 3 7" xfId="11578" xr:uid="{05163810-F278-4364-874E-9DCDB4773C3B}"/>
    <cellStyle name="Input [yellow] 2 3 7 2" xfId="11579" xr:uid="{5D96B33B-5205-4A90-B315-6BD603E11952}"/>
    <cellStyle name="Input [yellow] 2 3 7 2 2" xfId="41470" xr:uid="{9698BCF1-42CE-41DD-8B6A-574B80A8D091}"/>
    <cellStyle name="Input [yellow] 2 3 7 3" xfId="11580" xr:uid="{82D3DF36-4D8A-45C9-8560-97F39778D111}"/>
    <cellStyle name="Input [yellow] 2 3 7 3 2" xfId="41471" xr:uid="{FF2117EA-9279-418C-8889-1DACC3AE0616}"/>
    <cellStyle name="Input [yellow] 2 3 7 4" xfId="11581" xr:uid="{C1D8A70C-30B7-424A-B1D2-A15B5DBEABDB}"/>
    <cellStyle name="Input [yellow] 2 3 7 4 2" xfId="41472" xr:uid="{2C922621-F994-4C2D-8588-445BA747D225}"/>
    <cellStyle name="Input [yellow] 2 3 7 5" xfId="41469" xr:uid="{50C0A153-CB23-43B3-BA07-22E587657CC4}"/>
    <cellStyle name="Input [yellow] 2 3 8" xfId="11582" xr:uid="{4D5D1870-0523-4D94-A0B1-62F7B5E34C00}"/>
    <cellStyle name="Input [yellow] 2 3 8 2" xfId="11583" xr:uid="{21425601-BEAC-4412-81D5-8DDEA02B8F86}"/>
    <cellStyle name="Input [yellow] 2 3 8 2 2" xfId="41474" xr:uid="{40416A52-932F-4FC1-A266-3CC915D36307}"/>
    <cellStyle name="Input [yellow] 2 3 8 3" xfId="11584" xr:uid="{AB496962-60FE-494F-BD57-67117F208E70}"/>
    <cellStyle name="Input [yellow] 2 3 8 3 2" xfId="41475" xr:uid="{6789B4F0-ECB6-4283-81F8-895A304B8F38}"/>
    <cellStyle name="Input [yellow] 2 3 8 4" xfId="11585" xr:uid="{D9E49715-FD9D-459C-A047-401536947100}"/>
    <cellStyle name="Input [yellow] 2 3 8 4 2" xfId="41476" xr:uid="{59D17804-4D00-44B1-9D4F-E6EC9B293A0C}"/>
    <cellStyle name="Input [yellow] 2 3 8 5" xfId="41473" xr:uid="{30A72875-8E10-40FD-991A-5585A51DDAD1}"/>
    <cellStyle name="Input [yellow] 2 3 9" xfId="11586" xr:uid="{094AE0FC-15F5-4F49-A8CB-398868D2B979}"/>
    <cellStyle name="Input [yellow] 2 3 9 2" xfId="11587" xr:uid="{E916E087-18A6-4392-8FE9-70E6D108F580}"/>
    <cellStyle name="Input [yellow] 2 3 9 2 2" xfId="41478" xr:uid="{6DCAE059-1961-4118-963A-10BC1C7A995A}"/>
    <cellStyle name="Input [yellow] 2 3 9 3" xfId="11588" xr:uid="{34667425-2644-4C93-8917-51B5D19DFFD8}"/>
    <cellStyle name="Input [yellow] 2 3 9 3 2" xfId="41479" xr:uid="{8D30D6AF-244E-4BF2-B8D5-F800F0007D41}"/>
    <cellStyle name="Input [yellow] 2 3 9 4" xfId="11589" xr:uid="{71196C59-97DD-4C06-92B8-659E523A1DC9}"/>
    <cellStyle name="Input [yellow] 2 3 9 4 2" xfId="41480" xr:uid="{338C90C3-343F-4783-BF4D-8C9A901AF3C8}"/>
    <cellStyle name="Input [yellow] 2 3 9 5" xfId="41477" xr:uid="{9F862A65-8FDF-49A9-8D64-575AFD008832}"/>
    <cellStyle name="Input [yellow] 2 30" xfId="11590" xr:uid="{987A9774-5CFA-4394-85B1-2E3419A9D5A5}"/>
    <cellStyle name="Input [yellow] 2 30 2" xfId="41481" xr:uid="{871BDA35-327A-43E1-8521-06183495A151}"/>
    <cellStyle name="Input [yellow] 2 31" xfId="11591" xr:uid="{EB1E9FEE-343E-45BA-95F9-0CF475057433}"/>
    <cellStyle name="Input [yellow] 2 31 2" xfId="41482" xr:uid="{15AC55DD-AD2E-4FE5-AA52-5D587F19FF0A}"/>
    <cellStyle name="Input [yellow] 2 32" xfId="11592" xr:uid="{F8D207C2-810E-408C-ADB3-0EDA11692ED9}"/>
    <cellStyle name="Input [yellow] 2 32 2" xfId="41483" xr:uid="{E9E55C2B-02AF-4514-9CD4-7FC0A56DAE97}"/>
    <cellStyle name="Input [yellow] 2 33" xfId="11593" xr:uid="{9960E8C2-248E-4425-9F48-E7D7568E2B3B}"/>
    <cellStyle name="Input [yellow] 2 33 2" xfId="41484" xr:uid="{18D943F5-B7CF-421C-967A-EE4425E6D608}"/>
    <cellStyle name="Input [yellow] 2 34" xfId="31183" xr:uid="{26C41AFC-7F96-4D35-84A1-A64EAE2EEEC5}"/>
    <cellStyle name="Input [yellow] 2 4" xfId="11594" xr:uid="{A369D004-F739-4C33-AEFC-9A872485964F}"/>
    <cellStyle name="Input [yellow] 2 4 10" xfId="11595" xr:uid="{F4F68A4B-EBA3-4ADD-90BF-50BF3A3EA0B5}"/>
    <cellStyle name="Input [yellow] 2 4 10 2" xfId="11596" xr:uid="{DA00D857-5998-49A2-B0DA-1CAC22A5D5BE}"/>
    <cellStyle name="Input [yellow] 2 4 10 2 2" xfId="41487" xr:uid="{23D918EC-EC93-40E2-B3D1-79C7FA06BF31}"/>
    <cellStyle name="Input [yellow] 2 4 10 3" xfId="11597" xr:uid="{F6B0F2ED-D763-4187-88BF-D40251261ECA}"/>
    <cellStyle name="Input [yellow] 2 4 10 3 2" xfId="41488" xr:uid="{B1D39A30-0C52-4928-8AE2-6E0A62771006}"/>
    <cellStyle name="Input [yellow] 2 4 10 4" xfId="11598" xr:uid="{5D320382-48C2-44F5-9F3A-65EF3D7FE1A1}"/>
    <cellStyle name="Input [yellow] 2 4 10 4 2" xfId="41489" xr:uid="{A59678CE-ADDF-4EEC-A0E9-9F996D99B6B7}"/>
    <cellStyle name="Input [yellow] 2 4 10 5" xfId="41486" xr:uid="{AEAC9B70-ED04-454F-8B4C-6D9A49331A4C}"/>
    <cellStyle name="Input [yellow] 2 4 11" xfId="11599" xr:uid="{11203763-CE96-4A1C-933A-E9574A5BD816}"/>
    <cellStyle name="Input [yellow] 2 4 11 2" xfId="11600" xr:uid="{8C4956A8-416E-429A-8988-63746A94672F}"/>
    <cellStyle name="Input [yellow] 2 4 11 2 2" xfId="41491" xr:uid="{1E64E0DF-15AB-4E64-A5C7-9658C567AB33}"/>
    <cellStyle name="Input [yellow] 2 4 11 3" xfId="11601" xr:uid="{34C50718-A01D-42F9-8AC8-247D7336D21F}"/>
    <cellStyle name="Input [yellow] 2 4 11 3 2" xfId="41492" xr:uid="{79D26E7A-4D51-4770-8875-2467C24036D4}"/>
    <cellStyle name="Input [yellow] 2 4 11 4" xfId="11602" xr:uid="{4038901A-9086-48D2-852F-120B4CD22061}"/>
    <cellStyle name="Input [yellow] 2 4 11 4 2" xfId="41493" xr:uid="{EBE84D34-C46C-4D97-A937-1E10C9282D0A}"/>
    <cellStyle name="Input [yellow] 2 4 11 5" xfId="41490" xr:uid="{329CE59F-FE3E-4AD7-A75B-7E882EBD7B0F}"/>
    <cellStyle name="Input [yellow] 2 4 12" xfId="11603" xr:uid="{9D63A7B6-4631-41F7-B4E5-64C61A7462D6}"/>
    <cellStyle name="Input [yellow] 2 4 12 2" xfId="11604" xr:uid="{509B1DD4-9392-4802-BCB3-D8218C19C397}"/>
    <cellStyle name="Input [yellow] 2 4 12 2 2" xfId="41495" xr:uid="{F2830AA3-6C0E-4BF0-B4D5-59BA2358FD21}"/>
    <cellStyle name="Input [yellow] 2 4 12 3" xfId="11605" xr:uid="{EEB90BA7-DBD6-40BE-BABB-A42AE98E82AE}"/>
    <cellStyle name="Input [yellow] 2 4 12 3 2" xfId="41496" xr:uid="{EADD41E8-03BA-4ECA-B7D7-BAFB06EDF614}"/>
    <cellStyle name="Input [yellow] 2 4 12 4" xfId="11606" xr:uid="{85423168-ED49-485D-8E24-E0D2724EDABD}"/>
    <cellStyle name="Input [yellow] 2 4 12 4 2" xfId="41497" xr:uid="{4BCFDDA9-2CD0-46ED-AAAE-1E99790CE6C5}"/>
    <cellStyle name="Input [yellow] 2 4 12 5" xfId="41494" xr:uid="{2D151703-BD42-413C-9C9A-6A0554C41513}"/>
    <cellStyle name="Input [yellow] 2 4 13" xfId="11607" xr:uid="{8EBD5492-A60F-4F65-834E-7D5A5B808CD5}"/>
    <cellStyle name="Input [yellow] 2 4 13 2" xfId="11608" xr:uid="{E807A69F-19DB-44FA-9882-A2579C6F6D99}"/>
    <cellStyle name="Input [yellow] 2 4 13 2 2" xfId="41499" xr:uid="{250F6962-8AA0-40D0-844B-3862755EB4BA}"/>
    <cellStyle name="Input [yellow] 2 4 13 3" xfId="11609" xr:uid="{2FF9F1AA-323D-4A5A-A10F-0B1F9AE0A20A}"/>
    <cellStyle name="Input [yellow] 2 4 13 3 2" xfId="41500" xr:uid="{490DB7C7-0412-490E-8F70-FDBB6876E67E}"/>
    <cellStyle name="Input [yellow] 2 4 13 4" xfId="11610" xr:uid="{98F6AA89-D734-4AD2-90F6-4BCF71770649}"/>
    <cellStyle name="Input [yellow] 2 4 13 4 2" xfId="41501" xr:uid="{CF62567E-4D3B-4A8D-9A36-BC79FBB3B933}"/>
    <cellStyle name="Input [yellow] 2 4 13 5" xfId="41498" xr:uid="{8448A3CA-8B64-4571-A100-CE8E31BAA20A}"/>
    <cellStyle name="Input [yellow] 2 4 14" xfId="11611" xr:uid="{E921FCEB-D053-4AB5-A659-46DEFE7C350D}"/>
    <cellStyle name="Input [yellow] 2 4 14 2" xfId="11612" xr:uid="{F1E41F24-07C4-49A9-AC04-FB556B048281}"/>
    <cellStyle name="Input [yellow] 2 4 14 2 2" xfId="41503" xr:uid="{4A85423A-432D-4F1F-A52B-58DC4FC239D1}"/>
    <cellStyle name="Input [yellow] 2 4 14 3" xfId="11613" xr:uid="{C1564576-062C-48FA-87E2-E5B3EE1AE0A7}"/>
    <cellStyle name="Input [yellow] 2 4 14 3 2" xfId="41504" xr:uid="{5533351E-F2B2-4435-B0E3-AC82CE1D1ABF}"/>
    <cellStyle name="Input [yellow] 2 4 14 4" xfId="11614" xr:uid="{3CDB8242-BC1F-4DD2-AB36-B90E252BC8AA}"/>
    <cellStyle name="Input [yellow] 2 4 14 4 2" xfId="41505" xr:uid="{87B35AEB-D659-4F73-BF77-FE7DD54E68CA}"/>
    <cellStyle name="Input [yellow] 2 4 14 5" xfId="41502" xr:uid="{EFF11BD0-4C2E-48AC-ABA2-00952FA9ED75}"/>
    <cellStyle name="Input [yellow] 2 4 15" xfId="11615" xr:uid="{9BA98632-ADA2-4D30-9FFF-456B2374964F}"/>
    <cellStyle name="Input [yellow] 2 4 15 2" xfId="11616" xr:uid="{5EE88CA2-288F-4C70-A062-BD907AB8658E}"/>
    <cellStyle name="Input [yellow] 2 4 15 2 2" xfId="41507" xr:uid="{79750665-C314-48AB-88A1-64213E5263DB}"/>
    <cellStyle name="Input [yellow] 2 4 15 3" xfId="11617" xr:uid="{7799D47F-D030-49BE-8B46-2C3E0A7E0EF3}"/>
    <cellStyle name="Input [yellow] 2 4 15 3 2" xfId="41508" xr:uid="{449572E5-8479-47FB-A789-C9896404C95E}"/>
    <cellStyle name="Input [yellow] 2 4 15 4" xfId="11618" xr:uid="{9B64CE1E-C96B-4989-9A25-ECCCC1793793}"/>
    <cellStyle name="Input [yellow] 2 4 15 4 2" xfId="41509" xr:uid="{C2050763-9BBB-4E32-B874-88F5400C455E}"/>
    <cellStyle name="Input [yellow] 2 4 15 5" xfId="41506" xr:uid="{344A00D3-066B-4D4C-8126-F3D2503EA72B}"/>
    <cellStyle name="Input [yellow] 2 4 16" xfId="11619" xr:uid="{A9D8C29A-4927-4491-AA1E-AF95D66D881F}"/>
    <cellStyle name="Input [yellow] 2 4 16 2" xfId="11620" xr:uid="{F37326B1-73AA-4CA5-AE1C-507ACD76C1EC}"/>
    <cellStyle name="Input [yellow] 2 4 16 2 2" xfId="41511" xr:uid="{E31D0B18-1F90-4B4D-AC01-E6CB2C45AF5B}"/>
    <cellStyle name="Input [yellow] 2 4 16 3" xfId="11621" xr:uid="{722BC4A1-473F-421A-8C9C-2138663BFC41}"/>
    <cellStyle name="Input [yellow] 2 4 16 3 2" xfId="41512" xr:uid="{C6006140-90C9-4AAC-8DE7-A3775FCE6FE4}"/>
    <cellStyle name="Input [yellow] 2 4 16 4" xfId="11622" xr:uid="{0810E084-6B1C-48F6-9741-4F38E7ED48A6}"/>
    <cellStyle name="Input [yellow] 2 4 16 4 2" xfId="41513" xr:uid="{8844847E-8BF8-4347-8B59-A5F76289FBB6}"/>
    <cellStyle name="Input [yellow] 2 4 16 5" xfId="41510" xr:uid="{06B61393-7E69-4418-9D43-F82D4999FE54}"/>
    <cellStyle name="Input [yellow] 2 4 17" xfId="11623" xr:uid="{D44A55C4-28DB-46AC-8FD7-6F4F9DB62434}"/>
    <cellStyle name="Input [yellow] 2 4 17 2" xfId="41514" xr:uid="{618389F1-62ED-457C-8E72-81F9532C06B6}"/>
    <cellStyle name="Input [yellow] 2 4 18" xfId="11624" xr:uid="{B950F646-6F30-4359-B1F4-336F529A5A28}"/>
    <cellStyle name="Input [yellow] 2 4 18 2" xfId="41515" xr:uid="{B6577247-83F9-4A0F-8E76-5E1024C35118}"/>
    <cellStyle name="Input [yellow] 2 4 19" xfId="11625" xr:uid="{0DC4C304-FB1F-41BD-890D-79B32BBB597A}"/>
    <cellStyle name="Input [yellow] 2 4 19 2" xfId="41516" xr:uid="{2747EDFE-6D93-4528-A252-458A9F5F4F72}"/>
    <cellStyle name="Input [yellow] 2 4 2" xfId="11626" xr:uid="{B0FF7645-F461-46EB-B309-07421AC4E41B}"/>
    <cellStyle name="Input [yellow] 2 4 2 2" xfId="11627" xr:uid="{4481BCE2-7FEB-4920-8BF0-9A7EAFEAC792}"/>
    <cellStyle name="Input [yellow] 2 4 2 2 2" xfId="11628" xr:uid="{22F3B986-8562-42D4-96ED-EB4F75483D1E}"/>
    <cellStyle name="Input [yellow] 2 4 2 2 2 2" xfId="11629" xr:uid="{672C5DAF-88F6-4448-9C63-07EAD575EDA1}"/>
    <cellStyle name="Input [yellow] 2 4 2 2 2 2 2" xfId="41520" xr:uid="{91A98D44-5AE8-48C3-A1A4-59314577D1EC}"/>
    <cellStyle name="Input [yellow] 2 4 2 2 2 3" xfId="11630" xr:uid="{0FEF5478-3AFD-4833-9BBD-A0C1AF31B73D}"/>
    <cellStyle name="Input [yellow] 2 4 2 2 2 3 2" xfId="41521" xr:uid="{20B0F353-7DD4-4E84-9B3D-AB9EA316FCAC}"/>
    <cellStyle name="Input [yellow] 2 4 2 2 2 4" xfId="11631" xr:uid="{A42600C3-8D49-4DE9-A4A9-34128DD97C43}"/>
    <cellStyle name="Input [yellow] 2 4 2 2 2 4 2" xfId="41522" xr:uid="{928AA171-F2EC-4DA8-A4A1-01928B6E8134}"/>
    <cellStyle name="Input [yellow] 2 4 2 2 2 5" xfId="41519" xr:uid="{D6271C4C-A0E8-4535-BD7B-E7D0DCFAF9A2}"/>
    <cellStyle name="Input [yellow] 2 4 2 2 3" xfId="11632" xr:uid="{0DE5329C-96C4-44EA-A547-7A9931833483}"/>
    <cellStyle name="Input [yellow] 2 4 2 2 3 2" xfId="41523" xr:uid="{469042FE-FAC4-43B0-9FEE-FDFB536A7C15}"/>
    <cellStyle name="Input [yellow] 2 4 2 2 4" xfId="11633" xr:uid="{28B65E64-7124-475C-95A8-2A3E2310E3B2}"/>
    <cellStyle name="Input [yellow] 2 4 2 2 4 2" xfId="41524" xr:uid="{81C83BB5-49E3-497A-8344-EDE172A14BF9}"/>
    <cellStyle name="Input [yellow] 2 4 2 2 5" xfId="11634" xr:uid="{99717BE4-F960-4B4C-A2A3-2E9CC80C420E}"/>
    <cellStyle name="Input [yellow] 2 4 2 2 5 2" xfId="41525" xr:uid="{022EBE8C-7751-4E40-B2CB-31481E3F3D61}"/>
    <cellStyle name="Input [yellow] 2 4 2 2 6" xfId="41518" xr:uid="{28B70D12-2298-4875-B7DD-B212C68EFBC9}"/>
    <cellStyle name="Input [yellow] 2 4 2 3" xfId="11635" xr:uid="{27008106-FCE3-4006-BAE7-DE739F9162B9}"/>
    <cellStyle name="Input [yellow] 2 4 2 3 2" xfId="11636" xr:uid="{E652772D-2494-4907-93E6-90B7664D74F9}"/>
    <cellStyle name="Input [yellow] 2 4 2 3 2 2" xfId="41527" xr:uid="{F2FEF422-701E-49CD-B9EB-41535438D2B4}"/>
    <cellStyle name="Input [yellow] 2 4 2 3 3" xfId="11637" xr:uid="{8ABE44F2-4002-46AA-BB35-6F1618006CB8}"/>
    <cellStyle name="Input [yellow] 2 4 2 3 3 2" xfId="41528" xr:uid="{98FE95B8-52D9-4540-901F-EF80787ACDDB}"/>
    <cellStyle name="Input [yellow] 2 4 2 3 4" xfId="11638" xr:uid="{98E5BE1E-07D3-4C4E-AE0A-2065F8E0FE63}"/>
    <cellStyle name="Input [yellow] 2 4 2 3 4 2" xfId="41529" xr:uid="{7CA69800-E5F5-491F-9FDF-34D6364FE31E}"/>
    <cellStyle name="Input [yellow] 2 4 2 3 5" xfId="41526" xr:uid="{7E8D0286-AB07-4032-B564-55822CA6F9B4}"/>
    <cellStyle name="Input [yellow] 2 4 2 4" xfId="11639" xr:uid="{1E0378E9-E662-49FD-9F17-19B951B7139D}"/>
    <cellStyle name="Input [yellow] 2 4 2 4 2" xfId="41530" xr:uid="{78D121D0-B8C5-4C20-97DC-03382A279F8C}"/>
    <cellStyle name="Input [yellow] 2 4 2 5" xfId="11640" xr:uid="{E301856B-E330-4E3F-96BE-5219AA059432}"/>
    <cellStyle name="Input [yellow] 2 4 2 5 2" xfId="41531" xr:uid="{BB59C1ED-19BB-4AA3-9468-AFCB7808656E}"/>
    <cellStyle name="Input [yellow] 2 4 2 6" xfId="11641" xr:uid="{BAD2469A-6882-47C7-9161-DE126FFD6DC6}"/>
    <cellStyle name="Input [yellow] 2 4 2 6 2" xfId="41532" xr:uid="{B01ABD54-67E7-4908-BC84-98BF8C01AF2F}"/>
    <cellStyle name="Input [yellow] 2 4 2 7" xfId="41517" xr:uid="{36A76AC6-963C-4BF4-B8B3-1CF08CE57481}"/>
    <cellStyle name="Input [yellow] 2 4 20" xfId="11642" xr:uid="{0466EEA0-A6B7-4CE3-84B0-EA642FCBA1AB}"/>
    <cellStyle name="Input [yellow] 2 4 20 2" xfId="41533" xr:uid="{6F96F96B-BB2F-4CE8-AACD-903A9AB51D0E}"/>
    <cellStyle name="Input [yellow] 2 4 21" xfId="41485" xr:uid="{8C8EEEFB-E758-491D-8AC8-4FB343C05C80}"/>
    <cellStyle name="Input [yellow] 2 4 3" xfId="11643" xr:uid="{419F61C6-534E-4EFE-80AA-AC63658BE0F5}"/>
    <cellStyle name="Input [yellow] 2 4 3 2" xfId="11644" xr:uid="{F56D0E1F-6CBC-47E3-BE31-1E9530A2CDA1}"/>
    <cellStyle name="Input [yellow] 2 4 3 2 2" xfId="11645" xr:uid="{EEC27404-B04F-423E-9C55-7C2D34196826}"/>
    <cellStyle name="Input [yellow] 2 4 3 2 2 2" xfId="41536" xr:uid="{04E38EF6-ECD1-41E4-84DC-7AB763C2419B}"/>
    <cellStyle name="Input [yellow] 2 4 3 2 3" xfId="11646" xr:uid="{C911EAEA-D7F0-4A62-BC3B-333FC8116FC5}"/>
    <cellStyle name="Input [yellow] 2 4 3 2 3 2" xfId="41537" xr:uid="{C25959CA-ADC5-4AF0-82A5-ECD5DD0EA07D}"/>
    <cellStyle name="Input [yellow] 2 4 3 2 4" xfId="11647" xr:uid="{9B8295DB-A4AE-49E7-9CBE-5B33F86BE992}"/>
    <cellStyle name="Input [yellow] 2 4 3 2 4 2" xfId="41538" xr:uid="{8F09E496-2EC8-4ABF-8F63-5E7CC42451A2}"/>
    <cellStyle name="Input [yellow] 2 4 3 2 5" xfId="41535" xr:uid="{9BE81A6D-9AD3-4FE6-BDBA-18FB0537DF21}"/>
    <cellStyle name="Input [yellow] 2 4 3 3" xfId="11648" xr:uid="{526BED3D-442D-44CF-861C-3A119AD93796}"/>
    <cellStyle name="Input [yellow] 2 4 3 3 2" xfId="41539" xr:uid="{35DDB197-926F-4D5E-866D-813FB673A761}"/>
    <cellStyle name="Input [yellow] 2 4 3 4" xfId="11649" xr:uid="{E4CD70B7-D94B-4F79-8E48-70240A99A871}"/>
    <cellStyle name="Input [yellow] 2 4 3 4 2" xfId="41540" xr:uid="{0C4F352F-A7C4-4962-8BEC-F18C8BBBE21C}"/>
    <cellStyle name="Input [yellow] 2 4 3 5" xfId="11650" xr:uid="{CAD4812E-5384-421A-AF3D-4B591A5B60F5}"/>
    <cellStyle name="Input [yellow] 2 4 3 5 2" xfId="41541" xr:uid="{14D78330-80EF-487D-84B0-42221FB55178}"/>
    <cellStyle name="Input [yellow] 2 4 3 6" xfId="41534" xr:uid="{DEEB8A62-AE75-40FA-90EE-41EAD546145C}"/>
    <cellStyle name="Input [yellow] 2 4 4" xfId="11651" xr:uid="{3320FCE6-09A8-4327-95B5-9119596B87CD}"/>
    <cellStyle name="Input [yellow] 2 4 4 2" xfId="11652" xr:uid="{4310340C-9FF7-4B1E-B6C4-49B2F22E89A7}"/>
    <cellStyle name="Input [yellow] 2 4 4 2 2" xfId="11653" xr:uid="{FD547CD3-3324-4971-B93D-44DAA3CE9075}"/>
    <cellStyle name="Input [yellow] 2 4 4 2 2 2" xfId="41544" xr:uid="{A26DEBE4-72FF-469A-9CD8-246A52F4F2E0}"/>
    <cellStyle name="Input [yellow] 2 4 4 2 3" xfId="11654" xr:uid="{BC14F3C2-5D82-446E-83A2-D09FCF7D9165}"/>
    <cellStyle name="Input [yellow] 2 4 4 2 3 2" xfId="41545" xr:uid="{78F75CA5-A919-45C2-A342-4D896D810686}"/>
    <cellStyle name="Input [yellow] 2 4 4 2 4" xfId="11655" xr:uid="{16E8FB50-DA34-452F-8798-8829C7B5E5FF}"/>
    <cellStyle name="Input [yellow] 2 4 4 2 4 2" xfId="41546" xr:uid="{B1CDBB66-7F16-43EB-A39F-5D60C107BDD8}"/>
    <cellStyle name="Input [yellow] 2 4 4 2 5" xfId="41543" xr:uid="{65E4DE98-AE0D-4721-BD05-686EC1AB1135}"/>
    <cellStyle name="Input [yellow] 2 4 4 3" xfId="11656" xr:uid="{F0638A8C-9D1E-4C05-A600-E321F3780C0C}"/>
    <cellStyle name="Input [yellow] 2 4 4 3 2" xfId="41547" xr:uid="{8AC6F198-441A-4E3F-85F5-A3C54E6731C3}"/>
    <cellStyle name="Input [yellow] 2 4 4 4" xfId="11657" xr:uid="{829816C1-7871-4D0D-BF82-FC81084B9171}"/>
    <cellStyle name="Input [yellow] 2 4 4 4 2" xfId="41548" xr:uid="{068ABA0C-79B1-4D2D-BCD2-8B562A36BACC}"/>
    <cellStyle name="Input [yellow] 2 4 4 5" xfId="11658" xr:uid="{0617C6FC-37F9-463E-8C32-60B974D9F150}"/>
    <cellStyle name="Input [yellow] 2 4 4 5 2" xfId="41549" xr:uid="{2963E80F-CA88-4CCF-9DB6-08D76C6A6358}"/>
    <cellStyle name="Input [yellow] 2 4 4 6" xfId="41542" xr:uid="{EAB73805-7867-47B3-8C84-31FBA7855A88}"/>
    <cellStyle name="Input [yellow] 2 4 5" xfId="11659" xr:uid="{72449A55-4700-4997-8E71-4F9A173997A9}"/>
    <cellStyle name="Input [yellow] 2 4 5 2" xfId="11660" xr:uid="{97A194CE-0393-48C9-AC40-CEB4717D5043}"/>
    <cellStyle name="Input [yellow] 2 4 5 2 2" xfId="41551" xr:uid="{19EDA64A-196A-4BCB-8FB8-5832134B99BA}"/>
    <cellStyle name="Input [yellow] 2 4 5 3" xfId="11661" xr:uid="{1F93AE12-9AF4-4045-BC0A-668082D2F15F}"/>
    <cellStyle name="Input [yellow] 2 4 5 3 2" xfId="41552" xr:uid="{32123081-65A7-44D5-A673-ED7DBE9972D1}"/>
    <cellStyle name="Input [yellow] 2 4 5 4" xfId="11662" xr:uid="{A9DFE8C9-06B3-4ADE-A0AD-5229D897F99B}"/>
    <cellStyle name="Input [yellow] 2 4 5 4 2" xfId="41553" xr:uid="{D1C1090F-7221-4F42-9ED3-4D730A853362}"/>
    <cellStyle name="Input [yellow] 2 4 5 5" xfId="41550" xr:uid="{C1419141-057E-4B89-BFD4-1A9F27BBD8F6}"/>
    <cellStyle name="Input [yellow] 2 4 6" xfId="11663" xr:uid="{40FF9F1C-F218-424D-9BCC-4BB4916056FE}"/>
    <cellStyle name="Input [yellow] 2 4 6 2" xfId="11664" xr:uid="{B9D280F1-30AA-4233-81F1-02AEA0DB66EA}"/>
    <cellStyle name="Input [yellow] 2 4 6 2 2" xfId="41555" xr:uid="{8718A66E-3C60-4E62-9133-6B48CAF3DF57}"/>
    <cellStyle name="Input [yellow] 2 4 6 3" xfId="11665" xr:uid="{CA07AFCB-C2FB-4FC6-B0AB-8CB4BD13E364}"/>
    <cellStyle name="Input [yellow] 2 4 6 3 2" xfId="41556" xr:uid="{422B9FBA-BDC0-4392-9747-91CA5F5F6A50}"/>
    <cellStyle name="Input [yellow] 2 4 6 4" xfId="11666" xr:uid="{EF33D02A-3568-4E67-9C01-D93CBF53568E}"/>
    <cellStyle name="Input [yellow] 2 4 6 4 2" xfId="41557" xr:uid="{42717DDD-5F18-4E7C-AAC3-C42762227E46}"/>
    <cellStyle name="Input [yellow] 2 4 6 5" xfId="41554" xr:uid="{C6B16EA4-A6E2-40CA-91F2-BF9329A98C37}"/>
    <cellStyle name="Input [yellow] 2 4 7" xfId="11667" xr:uid="{DC1A350D-C181-4F96-94F9-A6036B72A2D6}"/>
    <cellStyle name="Input [yellow] 2 4 7 2" xfId="11668" xr:uid="{FC2DE55E-C0F3-4257-AFD4-3FF6A0596ECA}"/>
    <cellStyle name="Input [yellow] 2 4 7 2 2" xfId="41559" xr:uid="{04268192-E1DA-4A6D-A0D4-190DC1CAC1F4}"/>
    <cellStyle name="Input [yellow] 2 4 7 3" xfId="11669" xr:uid="{48E900A7-D9E7-4658-8C93-291516EABCC9}"/>
    <cellStyle name="Input [yellow] 2 4 7 3 2" xfId="41560" xr:uid="{24E7D1E3-B8F8-4F0F-B961-69AE3F636ABB}"/>
    <cellStyle name="Input [yellow] 2 4 7 4" xfId="11670" xr:uid="{131F70D4-7004-4975-B8F3-5129BC41C93E}"/>
    <cellStyle name="Input [yellow] 2 4 7 4 2" xfId="41561" xr:uid="{404EE5B2-3812-42A4-9B6F-61C20A09792D}"/>
    <cellStyle name="Input [yellow] 2 4 7 5" xfId="41558" xr:uid="{D998F8FC-FAB3-4FC7-8A3C-6739BA898CA4}"/>
    <cellStyle name="Input [yellow] 2 4 8" xfId="11671" xr:uid="{718FEBB7-6550-43D4-AFBF-8E23EB0A4267}"/>
    <cellStyle name="Input [yellow] 2 4 8 2" xfId="11672" xr:uid="{9D0569AF-B4BD-4D95-AACF-23ED98E6B941}"/>
    <cellStyle name="Input [yellow] 2 4 8 2 2" xfId="41563" xr:uid="{B46762E3-8E71-4FAF-AE4F-E0BFF276DFD7}"/>
    <cellStyle name="Input [yellow] 2 4 8 3" xfId="11673" xr:uid="{69D2B0AD-8373-4E0C-BD23-2B861BE66796}"/>
    <cellStyle name="Input [yellow] 2 4 8 3 2" xfId="41564" xr:uid="{E51CCF92-7C11-4F4C-8E48-67F1CF4B4A33}"/>
    <cellStyle name="Input [yellow] 2 4 8 4" xfId="11674" xr:uid="{DF36E0D9-ABBF-4A8A-B3B8-0BECF45C7E76}"/>
    <cellStyle name="Input [yellow] 2 4 8 4 2" xfId="41565" xr:uid="{5CBF29A1-6414-420F-9D91-71924D1BFE92}"/>
    <cellStyle name="Input [yellow] 2 4 8 5" xfId="41562" xr:uid="{2A0F9AFA-7112-4DC8-B793-1AEF42D5A5B0}"/>
    <cellStyle name="Input [yellow] 2 4 9" xfId="11675" xr:uid="{D6DDE385-A40B-4161-9D37-1C5EE228D70A}"/>
    <cellStyle name="Input [yellow] 2 4 9 2" xfId="11676" xr:uid="{9A44E67A-A9B5-463E-86F8-A1D4587588DD}"/>
    <cellStyle name="Input [yellow] 2 4 9 2 2" xfId="41567" xr:uid="{214A131F-807B-4A79-9EF5-C9523EC2490A}"/>
    <cellStyle name="Input [yellow] 2 4 9 3" xfId="11677" xr:uid="{9312E78C-AE11-4E7E-B7C8-0872DEC3D438}"/>
    <cellStyle name="Input [yellow] 2 4 9 3 2" xfId="41568" xr:uid="{4CA61C00-3559-4316-801C-7B02809D7D6B}"/>
    <cellStyle name="Input [yellow] 2 4 9 4" xfId="11678" xr:uid="{A094813A-5F25-40E8-8EAE-2803C9BC1697}"/>
    <cellStyle name="Input [yellow] 2 4 9 4 2" xfId="41569" xr:uid="{CFE994F3-90BB-4A6D-9F84-A45BAD63BB04}"/>
    <cellStyle name="Input [yellow] 2 4 9 5" xfId="41566" xr:uid="{7383B6D4-2386-42D6-A36D-DAE18D7ED3C8}"/>
    <cellStyle name="Input [yellow] 2 5" xfId="11679" xr:uid="{5AF64020-DB67-4BA2-ABA8-569A7694823D}"/>
    <cellStyle name="Input [yellow] 2 5 10" xfId="11680" xr:uid="{44C32A70-F1D1-490D-BB09-F27D7D99DB42}"/>
    <cellStyle name="Input [yellow] 2 5 10 2" xfId="11681" xr:uid="{215261CA-1036-45C2-BC0C-7A08673F19FB}"/>
    <cellStyle name="Input [yellow] 2 5 10 2 2" xfId="41572" xr:uid="{51C90BD0-A5EA-47A3-914C-28FD9084F546}"/>
    <cellStyle name="Input [yellow] 2 5 10 3" xfId="11682" xr:uid="{5FDCA8BE-0D93-4458-A8F4-6716CBBD17A1}"/>
    <cellStyle name="Input [yellow] 2 5 10 3 2" xfId="41573" xr:uid="{F8022871-FFF8-4199-81E7-F8604917A611}"/>
    <cellStyle name="Input [yellow] 2 5 10 4" xfId="11683" xr:uid="{3F4860D0-B11B-4D85-BE6F-90B56F97A12A}"/>
    <cellStyle name="Input [yellow] 2 5 10 4 2" xfId="41574" xr:uid="{F2785633-FEA9-45BC-B90D-F1D59504C45F}"/>
    <cellStyle name="Input [yellow] 2 5 10 5" xfId="41571" xr:uid="{9DE83454-6A05-43DF-9263-2C09049D9BC1}"/>
    <cellStyle name="Input [yellow] 2 5 11" xfId="11684" xr:uid="{9E97BC58-A8DB-4D37-A05E-09157B53FC14}"/>
    <cellStyle name="Input [yellow] 2 5 11 2" xfId="11685" xr:uid="{2A957B0F-064D-4C5F-9591-FAF7995B9330}"/>
    <cellStyle name="Input [yellow] 2 5 11 2 2" xfId="41576" xr:uid="{5EEB8B71-AB7B-4B84-A6A3-9E1EA2B62E70}"/>
    <cellStyle name="Input [yellow] 2 5 11 3" xfId="11686" xr:uid="{CE9CFB9E-BAF5-4A94-AAF4-FC4A2F294E33}"/>
    <cellStyle name="Input [yellow] 2 5 11 3 2" xfId="41577" xr:uid="{831CB661-B837-4C3E-9CAC-CFFBD6F5DD14}"/>
    <cellStyle name="Input [yellow] 2 5 11 4" xfId="11687" xr:uid="{F9B9E3C2-CA6A-4B3A-9080-2F9A51FF0DCB}"/>
    <cellStyle name="Input [yellow] 2 5 11 4 2" xfId="41578" xr:uid="{0504EC91-12E1-4260-B4E2-53C89A10257C}"/>
    <cellStyle name="Input [yellow] 2 5 11 5" xfId="41575" xr:uid="{CBFBBA8B-87D6-4150-9003-3BD14C083A14}"/>
    <cellStyle name="Input [yellow] 2 5 12" xfId="11688" xr:uid="{40FE1B33-2A24-47A6-B63C-476D80BDA0F9}"/>
    <cellStyle name="Input [yellow] 2 5 12 2" xfId="11689" xr:uid="{93F25804-F35D-4291-B82D-E44AE3820747}"/>
    <cellStyle name="Input [yellow] 2 5 12 2 2" xfId="41580" xr:uid="{3ABC7385-C445-436C-A4FF-13CBC4037287}"/>
    <cellStyle name="Input [yellow] 2 5 12 3" xfId="11690" xr:uid="{DD786DF7-CAC7-4811-BC3D-983DBDEAB904}"/>
    <cellStyle name="Input [yellow] 2 5 12 3 2" xfId="41581" xr:uid="{EB0487A6-1365-4C76-963C-0FC9DFF5337E}"/>
    <cellStyle name="Input [yellow] 2 5 12 4" xfId="11691" xr:uid="{97BC2691-D2F1-4FC6-9676-E259CA371223}"/>
    <cellStyle name="Input [yellow] 2 5 12 4 2" xfId="41582" xr:uid="{673FDCB4-C01B-4E22-B7CD-52300415EA0D}"/>
    <cellStyle name="Input [yellow] 2 5 12 5" xfId="41579" xr:uid="{08C8C5A4-772E-4373-B70B-0B78655B8B2C}"/>
    <cellStyle name="Input [yellow] 2 5 13" xfId="11692" xr:uid="{C7B9BF6A-EA92-4092-9E60-CC324B3136AC}"/>
    <cellStyle name="Input [yellow] 2 5 13 2" xfId="11693" xr:uid="{8165732B-CB4E-40ED-9EA1-39B9A20778CC}"/>
    <cellStyle name="Input [yellow] 2 5 13 2 2" xfId="41584" xr:uid="{5F61A046-62FB-40E4-9B5D-32BF77529E2C}"/>
    <cellStyle name="Input [yellow] 2 5 13 3" xfId="11694" xr:uid="{CE8E10DF-E707-4B3F-A281-BC11283D0341}"/>
    <cellStyle name="Input [yellow] 2 5 13 3 2" xfId="41585" xr:uid="{B3D708DA-B945-43C0-B390-BBBE8DD63D08}"/>
    <cellStyle name="Input [yellow] 2 5 13 4" xfId="11695" xr:uid="{7F02DE6D-5BE8-4360-AEFF-DBEA8E46A3DD}"/>
    <cellStyle name="Input [yellow] 2 5 13 4 2" xfId="41586" xr:uid="{3BAB4C53-9578-4091-A8D6-B2E19506D464}"/>
    <cellStyle name="Input [yellow] 2 5 13 5" xfId="41583" xr:uid="{D6784065-EC8A-4503-992F-103D3268500A}"/>
    <cellStyle name="Input [yellow] 2 5 14" xfId="11696" xr:uid="{14352940-38F7-4B35-A4A8-986120F67719}"/>
    <cellStyle name="Input [yellow] 2 5 14 2" xfId="11697" xr:uid="{29AAE034-3E65-46CA-BF25-ED571ADF0254}"/>
    <cellStyle name="Input [yellow] 2 5 14 2 2" xfId="41588" xr:uid="{DB4EBB51-BC69-439C-AB4A-A9B7B6CFDF98}"/>
    <cellStyle name="Input [yellow] 2 5 14 3" xfId="11698" xr:uid="{819DA71D-CAC9-4BDA-B109-6D5C01AF48A0}"/>
    <cellStyle name="Input [yellow] 2 5 14 3 2" xfId="41589" xr:uid="{C04B5CEB-AB83-4BAC-A8DB-CC63AC967909}"/>
    <cellStyle name="Input [yellow] 2 5 14 4" xfId="11699" xr:uid="{039511EE-36B6-4B7E-B421-A8C4314CD820}"/>
    <cellStyle name="Input [yellow] 2 5 14 4 2" xfId="41590" xr:uid="{959D8CA3-8F9B-4D32-8B6C-11C512FB8B16}"/>
    <cellStyle name="Input [yellow] 2 5 14 5" xfId="41587" xr:uid="{F804E6F7-2D40-436E-B5CA-F6EFFB5AE5B3}"/>
    <cellStyle name="Input [yellow] 2 5 15" xfId="11700" xr:uid="{2A32EB02-6542-4B69-8837-F6759DADB414}"/>
    <cellStyle name="Input [yellow] 2 5 15 2" xfId="11701" xr:uid="{29310E8D-2391-47CF-A012-96917CF0A1E4}"/>
    <cellStyle name="Input [yellow] 2 5 15 2 2" xfId="41592" xr:uid="{340B2B9C-5C90-4448-B50C-7C2A8BA7B5A0}"/>
    <cellStyle name="Input [yellow] 2 5 15 3" xfId="11702" xr:uid="{6E29976C-39AB-4BA0-8FCD-6AA8DD46B11C}"/>
    <cellStyle name="Input [yellow] 2 5 15 3 2" xfId="41593" xr:uid="{4DD34FBA-F562-4851-B1E3-1162B6056BC8}"/>
    <cellStyle name="Input [yellow] 2 5 15 4" xfId="11703" xr:uid="{8CABFAAD-39B3-4E6F-8111-C33B9C763626}"/>
    <cellStyle name="Input [yellow] 2 5 15 4 2" xfId="41594" xr:uid="{C1AA39EA-B874-4988-B2E7-8D19F41B4887}"/>
    <cellStyle name="Input [yellow] 2 5 15 5" xfId="41591" xr:uid="{6CFFDB4C-EC79-4DA2-B8DF-9C85A8DE5826}"/>
    <cellStyle name="Input [yellow] 2 5 16" xfId="11704" xr:uid="{DCE88CB0-2BBA-444A-A94E-DFED2144DEA1}"/>
    <cellStyle name="Input [yellow] 2 5 16 2" xfId="11705" xr:uid="{FCB92781-5105-4557-946C-89E60EE0E2D3}"/>
    <cellStyle name="Input [yellow] 2 5 16 2 2" xfId="41596" xr:uid="{77A33E6C-B1DD-477F-82C4-C4D9CAD6463B}"/>
    <cellStyle name="Input [yellow] 2 5 16 3" xfId="11706" xr:uid="{221AE1CD-085E-4E42-BB6F-1B2407B2B849}"/>
    <cellStyle name="Input [yellow] 2 5 16 3 2" xfId="41597" xr:uid="{44BD102B-97D1-4DA9-97E0-CE63B4A8CD56}"/>
    <cellStyle name="Input [yellow] 2 5 16 4" xfId="11707" xr:uid="{27F70E59-B565-4E21-A4D0-96E01D8DA8F2}"/>
    <cellStyle name="Input [yellow] 2 5 16 4 2" xfId="41598" xr:uid="{B7BBB9F1-108D-45C9-8C7A-637566762BAA}"/>
    <cellStyle name="Input [yellow] 2 5 16 5" xfId="41595" xr:uid="{E8511378-7E40-4F5B-A13A-755783F49D1E}"/>
    <cellStyle name="Input [yellow] 2 5 17" xfId="11708" xr:uid="{EF1A40A3-DE16-428D-8EEC-4060BE202ACE}"/>
    <cellStyle name="Input [yellow] 2 5 17 2" xfId="41599" xr:uid="{00053474-E03E-4E6F-B323-9F9992AF2361}"/>
    <cellStyle name="Input [yellow] 2 5 18" xfId="11709" xr:uid="{7D1A08F2-0B71-483D-88BA-0111E1706417}"/>
    <cellStyle name="Input [yellow] 2 5 18 2" xfId="41600" xr:uid="{16ED87EE-2EF5-47AE-AF6C-0B37E53B8B1D}"/>
    <cellStyle name="Input [yellow] 2 5 19" xfId="11710" xr:uid="{D05B4F11-0EBA-431C-9963-018A9796B81A}"/>
    <cellStyle name="Input [yellow] 2 5 19 2" xfId="41601" xr:uid="{532EA649-4D33-445F-9FA2-DCC2878CCDC0}"/>
    <cellStyle name="Input [yellow] 2 5 2" xfId="11711" xr:uid="{97D3F15D-CE34-450C-ACBB-3B039EF9162F}"/>
    <cellStyle name="Input [yellow] 2 5 2 2" xfId="11712" xr:uid="{582C202E-1EBE-4AE8-B491-E6ED21D27CC5}"/>
    <cellStyle name="Input [yellow] 2 5 2 2 2" xfId="11713" xr:uid="{F5A40398-479C-4518-AECC-A583DC45FA49}"/>
    <cellStyle name="Input [yellow] 2 5 2 2 2 2" xfId="11714" xr:uid="{3B5EFF97-8A6E-4C2C-9688-20B9D797404D}"/>
    <cellStyle name="Input [yellow] 2 5 2 2 2 2 2" xfId="41605" xr:uid="{54AF9E47-43F6-4570-9544-570C895C03EA}"/>
    <cellStyle name="Input [yellow] 2 5 2 2 2 3" xfId="11715" xr:uid="{6EDB46B9-D116-44D5-A1D4-69717B17CD9D}"/>
    <cellStyle name="Input [yellow] 2 5 2 2 2 3 2" xfId="41606" xr:uid="{133C5580-96DE-4BFC-8C06-9D3617B14357}"/>
    <cellStyle name="Input [yellow] 2 5 2 2 2 4" xfId="11716" xr:uid="{1493E6B8-FCD6-482A-A774-F108D9901367}"/>
    <cellStyle name="Input [yellow] 2 5 2 2 2 4 2" xfId="41607" xr:uid="{BE58CB76-D0C0-4E45-8F2A-4F7BC1F43745}"/>
    <cellStyle name="Input [yellow] 2 5 2 2 2 5" xfId="41604" xr:uid="{5330F28F-B352-45A1-9EC6-13F2E15CDD77}"/>
    <cellStyle name="Input [yellow] 2 5 2 2 3" xfId="11717" xr:uid="{F5CAACB3-FCD5-47A1-AEC5-FF85AEE1FDC8}"/>
    <cellStyle name="Input [yellow] 2 5 2 2 3 2" xfId="41608" xr:uid="{4A643321-F926-4B4F-BCE0-1D9584C012FC}"/>
    <cellStyle name="Input [yellow] 2 5 2 2 4" xfId="11718" xr:uid="{9E88DCAD-4DE0-4C38-A9EB-5AA2BEBC6F86}"/>
    <cellStyle name="Input [yellow] 2 5 2 2 4 2" xfId="41609" xr:uid="{1EA438D2-48E8-43D5-A73B-A2275B52427C}"/>
    <cellStyle name="Input [yellow] 2 5 2 2 5" xfId="11719" xr:uid="{C22DE447-F63D-40A9-9D0A-804026B24E3A}"/>
    <cellStyle name="Input [yellow] 2 5 2 2 5 2" xfId="41610" xr:uid="{4F8E2FE7-307F-4998-B1D3-86591BFEC313}"/>
    <cellStyle name="Input [yellow] 2 5 2 2 6" xfId="41603" xr:uid="{7B63824C-0AF3-4F48-A187-D7E139F8C684}"/>
    <cellStyle name="Input [yellow] 2 5 2 3" xfId="11720" xr:uid="{BCBE3D5B-C2F0-4DC3-B019-7E981D05A5EC}"/>
    <cellStyle name="Input [yellow] 2 5 2 3 2" xfId="11721" xr:uid="{39C04BA5-2E4D-49E3-AC1B-3FDB76D05ADB}"/>
    <cellStyle name="Input [yellow] 2 5 2 3 2 2" xfId="41612" xr:uid="{D63A9ECA-8D07-4203-8FE9-E60938503880}"/>
    <cellStyle name="Input [yellow] 2 5 2 3 3" xfId="11722" xr:uid="{CC348030-E1F6-49E2-9680-E93FF4583152}"/>
    <cellStyle name="Input [yellow] 2 5 2 3 3 2" xfId="41613" xr:uid="{BDD8585B-99FA-4EE7-93E8-490A259CB658}"/>
    <cellStyle name="Input [yellow] 2 5 2 3 4" xfId="11723" xr:uid="{2DE5E594-9B69-4E7C-B140-7E99EF905E29}"/>
    <cellStyle name="Input [yellow] 2 5 2 3 4 2" xfId="41614" xr:uid="{21287985-6611-4B39-BD17-3D0C66D3A524}"/>
    <cellStyle name="Input [yellow] 2 5 2 3 5" xfId="41611" xr:uid="{5E69E2B9-D5EB-4CDE-9BBF-8BB103FFC25A}"/>
    <cellStyle name="Input [yellow] 2 5 2 4" xfId="11724" xr:uid="{B3D84E49-BDCB-43EE-8072-206F8E41B306}"/>
    <cellStyle name="Input [yellow] 2 5 2 4 2" xfId="41615" xr:uid="{7AB5EA6E-CAB2-4F8B-931C-09A38035B716}"/>
    <cellStyle name="Input [yellow] 2 5 2 5" xfId="11725" xr:uid="{1BD5749C-1C66-413A-B160-518AF81AD9B1}"/>
    <cellStyle name="Input [yellow] 2 5 2 5 2" xfId="41616" xr:uid="{09FA9B48-8BFC-42AC-84F8-907EB8993A30}"/>
    <cellStyle name="Input [yellow] 2 5 2 6" xfId="11726" xr:uid="{AC1B6C97-C11C-4092-996A-3B953AF0C731}"/>
    <cellStyle name="Input [yellow] 2 5 2 6 2" xfId="41617" xr:uid="{5A42FC03-430C-474E-B9DA-2296308D6E22}"/>
    <cellStyle name="Input [yellow] 2 5 2 7" xfId="41602" xr:uid="{C8326157-9FEC-4DC8-B8A5-2C5299F02A3E}"/>
    <cellStyle name="Input [yellow] 2 5 20" xfId="11727" xr:uid="{F39C9E7A-A273-4D33-9BFB-0736A6D1713B}"/>
    <cellStyle name="Input [yellow] 2 5 20 2" xfId="41618" xr:uid="{E7C338F2-B0BE-49C8-9660-1A9A8DAF7554}"/>
    <cellStyle name="Input [yellow] 2 5 21" xfId="41570" xr:uid="{F0FA86B3-540E-4E42-B1D0-C50E1B733A26}"/>
    <cellStyle name="Input [yellow] 2 5 3" xfId="11728" xr:uid="{9E9E5FA2-DC83-403D-9D4B-73C302D0CD68}"/>
    <cellStyle name="Input [yellow] 2 5 3 2" xfId="11729" xr:uid="{00CE8D86-5A66-4230-81C8-DC92D3AD6AB9}"/>
    <cellStyle name="Input [yellow] 2 5 3 2 2" xfId="11730" xr:uid="{88601E37-3B26-4E5C-A9F2-02A66EA3F2C3}"/>
    <cellStyle name="Input [yellow] 2 5 3 2 2 2" xfId="41621" xr:uid="{8DE5C26E-2F70-4518-ADED-47068DFF7940}"/>
    <cellStyle name="Input [yellow] 2 5 3 2 3" xfId="11731" xr:uid="{E6B11D44-3263-4CAE-AEE3-478F33D82E0C}"/>
    <cellStyle name="Input [yellow] 2 5 3 2 3 2" xfId="41622" xr:uid="{769E29DE-1173-4C33-8504-CA650E8C445C}"/>
    <cellStyle name="Input [yellow] 2 5 3 2 4" xfId="11732" xr:uid="{50D06D66-EF3C-4E38-8F8A-61DF90807CED}"/>
    <cellStyle name="Input [yellow] 2 5 3 2 4 2" xfId="41623" xr:uid="{18720E16-FBC3-4233-B2FD-1A9235BCE5FA}"/>
    <cellStyle name="Input [yellow] 2 5 3 2 5" xfId="41620" xr:uid="{07BD192A-BD0A-4E01-8B27-516AC155E88D}"/>
    <cellStyle name="Input [yellow] 2 5 3 3" xfId="11733" xr:uid="{2804CD0A-A623-45C3-A033-151205E5C179}"/>
    <cellStyle name="Input [yellow] 2 5 3 3 2" xfId="41624" xr:uid="{F9464308-959E-425E-9E7C-78FF74E71191}"/>
    <cellStyle name="Input [yellow] 2 5 3 4" xfId="11734" xr:uid="{2EB8B63A-3E9A-4583-90F2-83D7C71734B3}"/>
    <cellStyle name="Input [yellow] 2 5 3 4 2" xfId="41625" xr:uid="{52CFC4E2-FFF0-4467-81B2-4F0CF229CD56}"/>
    <cellStyle name="Input [yellow] 2 5 3 5" xfId="11735" xr:uid="{5CA3D92C-1F27-4E56-A0D0-FA7101618F28}"/>
    <cellStyle name="Input [yellow] 2 5 3 5 2" xfId="41626" xr:uid="{FA69336B-012B-46B4-988D-F618273899AA}"/>
    <cellStyle name="Input [yellow] 2 5 3 6" xfId="41619" xr:uid="{10142862-3202-4D07-93B9-2F4C3B12377B}"/>
    <cellStyle name="Input [yellow] 2 5 4" xfId="11736" xr:uid="{53EC4412-1664-483C-BDF2-C5890259DF4B}"/>
    <cellStyle name="Input [yellow] 2 5 4 2" xfId="11737" xr:uid="{ECB347AB-7446-4B3D-837C-49C0B9CBC025}"/>
    <cellStyle name="Input [yellow] 2 5 4 2 2" xfId="11738" xr:uid="{57EC098C-715D-48C6-B97B-9A7427B33C9F}"/>
    <cellStyle name="Input [yellow] 2 5 4 2 2 2" xfId="41629" xr:uid="{9E494ED5-3C29-4500-B06E-13408C80E1A1}"/>
    <cellStyle name="Input [yellow] 2 5 4 2 3" xfId="11739" xr:uid="{DDC25C9D-DDEC-4EE6-837A-91B10F6C5624}"/>
    <cellStyle name="Input [yellow] 2 5 4 2 3 2" xfId="41630" xr:uid="{209141E2-7CD1-4339-B972-3CBC52269555}"/>
    <cellStyle name="Input [yellow] 2 5 4 2 4" xfId="11740" xr:uid="{5DC96898-9ED0-4034-84D9-F7384369DEF0}"/>
    <cellStyle name="Input [yellow] 2 5 4 2 4 2" xfId="41631" xr:uid="{45E5EA25-E2F4-442D-9394-3E3CF0FB51AB}"/>
    <cellStyle name="Input [yellow] 2 5 4 2 5" xfId="41628" xr:uid="{74E42DB8-4920-4150-9583-B6B1CBAF0180}"/>
    <cellStyle name="Input [yellow] 2 5 4 3" xfId="11741" xr:uid="{62426FE5-C60E-4909-9515-F75CDC4C304B}"/>
    <cellStyle name="Input [yellow] 2 5 4 3 2" xfId="41632" xr:uid="{FD06EFF1-6BE2-4348-9EE0-9EB41085BB84}"/>
    <cellStyle name="Input [yellow] 2 5 4 4" xfId="11742" xr:uid="{8F6AE978-4D63-4214-A48E-771AD1ACFADB}"/>
    <cellStyle name="Input [yellow] 2 5 4 4 2" xfId="41633" xr:uid="{D8616898-A902-401A-8B96-A16D51644249}"/>
    <cellStyle name="Input [yellow] 2 5 4 5" xfId="11743" xr:uid="{11C5BE00-E736-4DB2-A885-DEA0886C6B94}"/>
    <cellStyle name="Input [yellow] 2 5 4 5 2" xfId="41634" xr:uid="{5EBB16AF-1C40-4A0A-9AD3-8CED7AB7765C}"/>
    <cellStyle name="Input [yellow] 2 5 4 6" xfId="41627" xr:uid="{1F2F69B5-C131-4E1B-8CF4-E43F61E3B96C}"/>
    <cellStyle name="Input [yellow] 2 5 5" xfId="11744" xr:uid="{DEA619CE-CEFD-45BD-87FF-668C28971139}"/>
    <cellStyle name="Input [yellow] 2 5 5 2" xfId="11745" xr:uid="{515F9612-1967-4694-AD38-FA95883708E5}"/>
    <cellStyle name="Input [yellow] 2 5 5 2 2" xfId="41636" xr:uid="{039225C7-8B6D-4EE8-9E3C-5D147C9B5A8B}"/>
    <cellStyle name="Input [yellow] 2 5 5 3" xfId="11746" xr:uid="{0788CB57-1A88-4FF8-8FA6-EA8A29E55827}"/>
    <cellStyle name="Input [yellow] 2 5 5 3 2" xfId="41637" xr:uid="{FACC2D1A-ED6B-4944-90C6-91E9EB5F7359}"/>
    <cellStyle name="Input [yellow] 2 5 5 4" xfId="11747" xr:uid="{7746D64D-8010-4401-823F-6442C22C68DD}"/>
    <cellStyle name="Input [yellow] 2 5 5 4 2" xfId="41638" xr:uid="{A525678C-1963-41B1-832B-01EBB5C67864}"/>
    <cellStyle name="Input [yellow] 2 5 5 5" xfId="41635" xr:uid="{5B6EF498-17B4-479B-8E3B-F896564A9AF4}"/>
    <cellStyle name="Input [yellow] 2 5 6" xfId="11748" xr:uid="{E414A1BF-2518-48DF-B024-6CDCC2B5237B}"/>
    <cellStyle name="Input [yellow] 2 5 6 2" xfId="11749" xr:uid="{B84A6A44-0B79-4D42-B54E-D36386E8E171}"/>
    <cellStyle name="Input [yellow] 2 5 6 2 2" xfId="41640" xr:uid="{EE6963DE-0091-4B11-A8B7-0D4AA7CEBE0F}"/>
    <cellStyle name="Input [yellow] 2 5 6 3" xfId="11750" xr:uid="{B68DB8FE-669D-4FAD-A9A8-8EB7E6850440}"/>
    <cellStyle name="Input [yellow] 2 5 6 3 2" xfId="41641" xr:uid="{281CBD23-81D1-489B-8B13-66F1B557E6B0}"/>
    <cellStyle name="Input [yellow] 2 5 6 4" xfId="11751" xr:uid="{9320CF78-1E0E-4CF1-BC13-77CD705786A8}"/>
    <cellStyle name="Input [yellow] 2 5 6 4 2" xfId="41642" xr:uid="{679E4FCF-20D5-4E46-8680-ECB1DF404728}"/>
    <cellStyle name="Input [yellow] 2 5 6 5" xfId="41639" xr:uid="{5FC3AF87-F49D-4ECC-8091-46FC08562FB2}"/>
    <cellStyle name="Input [yellow] 2 5 7" xfId="11752" xr:uid="{1D2A808E-8494-494E-87AC-1F66C67E65F6}"/>
    <cellStyle name="Input [yellow] 2 5 7 2" xfId="11753" xr:uid="{98E2A912-F86B-4D43-BB03-E40D83204B5E}"/>
    <cellStyle name="Input [yellow] 2 5 7 2 2" xfId="41644" xr:uid="{5DCF6A44-22EB-4202-99EE-D1F3B9028E4A}"/>
    <cellStyle name="Input [yellow] 2 5 7 3" xfId="11754" xr:uid="{6BFCD651-299F-49D5-BC28-D30A4E94462E}"/>
    <cellStyle name="Input [yellow] 2 5 7 3 2" xfId="41645" xr:uid="{9EE55049-D256-4946-B3FC-736D33E03F99}"/>
    <cellStyle name="Input [yellow] 2 5 7 4" xfId="11755" xr:uid="{291608E6-4E34-46C2-BED0-16CDEC8ACC05}"/>
    <cellStyle name="Input [yellow] 2 5 7 4 2" xfId="41646" xr:uid="{99ED855D-8ED1-4048-97A3-EC0D0DEB6269}"/>
    <cellStyle name="Input [yellow] 2 5 7 5" xfId="41643" xr:uid="{6EFC848E-B135-44FE-B889-1A62E76605F8}"/>
    <cellStyle name="Input [yellow] 2 5 8" xfId="11756" xr:uid="{4598E255-6F06-4F02-B5D2-C5D6E43E7291}"/>
    <cellStyle name="Input [yellow] 2 5 8 2" xfId="11757" xr:uid="{19A8F933-D300-4E47-9307-7939C8A0BF7C}"/>
    <cellStyle name="Input [yellow] 2 5 8 2 2" xfId="41648" xr:uid="{B4B7BEE1-5844-425B-AE86-7D1D6DDA1453}"/>
    <cellStyle name="Input [yellow] 2 5 8 3" xfId="11758" xr:uid="{76CD9943-249C-46C0-B5F2-62C8DC9E3C2A}"/>
    <cellStyle name="Input [yellow] 2 5 8 3 2" xfId="41649" xr:uid="{455086DD-E779-4229-ABCC-AD7FD8E8FA25}"/>
    <cellStyle name="Input [yellow] 2 5 8 4" xfId="11759" xr:uid="{4839ABC6-91A5-4C81-8F4A-CF4E18F967D7}"/>
    <cellStyle name="Input [yellow] 2 5 8 4 2" xfId="41650" xr:uid="{E2618A5B-B190-4B9B-B147-12B975E74197}"/>
    <cellStyle name="Input [yellow] 2 5 8 5" xfId="41647" xr:uid="{0E264D48-11C6-451B-BC2B-2D70CD822F4F}"/>
    <cellStyle name="Input [yellow] 2 5 9" xfId="11760" xr:uid="{C84C6E17-8FBE-4A85-93A5-AA6F31711AAD}"/>
    <cellStyle name="Input [yellow] 2 5 9 2" xfId="11761" xr:uid="{EFEC8639-CB46-49F3-BF29-1FD9F7B6B86F}"/>
    <cellStyle name="Input [yellow] 2 5 9 2 2" xfId="41652" xr:uid="{78534C92-D5C3-4C5B-9FA8-9DCD5A92D626}"/>
    <cellStyle name="Input [yellow] 2 5 9 3" xfId="11762" xr:uid="{B2C15F83-06D5-44CD-9F9C-6F70F580A772}"/>
    <cellStyle name="Input [yellow] 2 5 9 3 2" xfId="41653" xr:uid="{75399CD0-C344-4E02-B852-FF2940C9C22B}"/>
    <cellStyle name="Input [yellow] 2 5 9 4" xfId="11763" xr:uid="{13E9F5D5-FC59-4C08-A34E-2A34675BFDF0}"/>
    <cellStyle name="Input [yellow] 2 5 9 4 2" xfId="41654" xr:uid="{2CB62AFE-C9B8-4097-9B3B-D86A3821E7A5}"/>
    <cellStyle name="Input [yellow] 2 5 9 5" xfId="41651" xr:uid="{14A5C089-948F-4FAA-BC25-2C4D2D6A0123}"/>
    <cellStyle name="Input [yellow] 2 6" xfId="11764" xr:uid="{B7C6B4DE-BD71-464B-AED5-7D982185DA95}"/>
    <cellStyle name="Input [yellow] 2 6 10" xfId="11765" xr:uid="{A770C6EE-BF15-434A-9A9B-61CE11FAB2C5}"/>
    <cellStyle name="Input [yellow] 2 6 10 2" xfId="11766" xr:uid="{A64E7FDC-9EC7-4F19-A231-24E7767A58B0}"/>
    <cellStyle name="Input [yellow] 2 6 10 2 2" xfId="41657" xr:uid="{FBEA0E10-C350-4211-BC4D-1C0FE938D3AF}"/>
    <cellStyle name="Input [yellow] 2 6 10 3" xfId="11767" xr:uid="{027DB9D1-8A63-4B04-A8CD-0B20220CF666}"/>
    <cellStyle name="Input [yellow] 2 6 10 3 2" xfId="41658" xr:uid="{081AA559-9961-47A3-B6DD-902AC915FDF4}"/>
    <cellStyle name="Input [yellow] 2 6 10 4" xfId="11768" xr:uid="{19C7C6B2-73A1-4F43-A9BF-A492028F8FB7}"/>
    <cellStyle name="Input [yellow] 2 6 10 4 2" xfId="41659" xr:uid="{4EA77A05-B06D-4CB7-93FC-84A52F218650}"/>
    <cellStyle name="Input [yellow] 2 6 10 5" xfId="41656" xr:uid="{80DC1ABA-7A0F-4F08-B407-02C656CD952E}"/>
    <cellStyle name="Input [yellow] 2 6 11" xfId="11769" xr:uid="{5EB6FACC-EDD7-407A-A341-300E42082808}"/>
    <cellStyle name="Input [yellow] 2 6 11 2" xfId="11770" xr:uid="{1759965B-951E-4102-A91D-9923BABAD903}"/>
    <cellStyle name="Input [yellow] 2 6 11 2 2" xfId="41661" xr:uid="{61E7CB35-AB12-44D1-9655-B79D35AA78A4}"/>
    <cellStyle name="Input [yellow] 2 6 11 3" xfId="11771" xr:uid="{9E87E17D-DDB2-4A3D-A0CB-01D389D16019}"/>
    <cellStyle name="Input [yellow] 2 6 11 3 2" xfId="41662" xr:uid="{1006A50B-229D-4D50-A0A9-1368EB9FE524}"/>
    <cellStyle name="Input [yellow] 2 6 11 4" xfId="11772" xr:uid="{AC9D6826-D660-4E42-A08F-2B15EFF6743F}"/>
    <cellStyle name="Input [yellow] 2 6 11 4 2" xfId="41663" xr:uid="{E974308C-EFB9-498A-A0A6-2E55A8393E59}"/>
    <cellStyle name="Input [yellow] 2 6 11 5" xfId="41660" xr:uid="{6D7F934E-2E0A-4C75-9569-6D5A76BAF389}"/>
    <cellStyle name="Input [yellow] 2 6 12" xfId="11773" xr:uid="{810D5AD3-30E1-40A0-9B74-882DB2156BAE}"/>
    <cellStyle name="Input [yellow] 2 6 12 2" xfId="11774" xr:uid="{0315C026-01E1-44FB-BD2F-C75B02342255}"/>
    <cellStyle name="Input [yellow] 2 6 12 2 2" xfId="41665" xr:uid="{E8AB5CDA-E9AC-4541-9DC5-C9B064C0BEDD}"/>
    <cellStyle name="Input [yellow] 2 6 12 3" xfId="11775" xr:uid="{1922CC72-0117-4B32-942A-555EB72FA94D}"/>
    <cellStyle name="Input [yellow] 2 6 12 3 2" xfId="41666" xr:uid="{733EF250-3EBA-412A-8119-06DE37F48448}"/>
    <cellStyle name="Input [yellow] 2 6 12 4" xfId="11776" xr:uid="{E06D85CD-4DC9-479F-8024-59B107F099FF}"/>
    <cellStyle name="Input [yellow] 2 6 12 4 2" xfId="41667" xr:uid="{7B3EC0E1-0054-4830-A88F-1E5F423025CF}"/>
    <cellStyle name="Input [yellow] 2 6 12 5" xfId="41664" xr:uid="{EBBA9206-3790-4868-8D24-48045FAD0E68}"/>
    <cellStyle name="Input [yellow] 2 6 13" xfId="11777" xr:uid="{CA247DE3-1D14-459D-8980-1E7F7273EAB9}"/>
    <cellStyle name="Input [yellow] 2 6 13 2" xfId="11778" xr:uid="{2FB00CBD-ECEA-4D5C-8765-B2AF8ACCBCC9}"/>
    <cellStyle name="Input [yellow] 2 6 13 2 2" xfId="41669" xr:uid="{19D4B732-DA6C-4156-A1E1-88A914C5B137}"/>
    <cellStyle name="Input [yellow] 2 6 13 3" xfId="11779" xr:uid="{55073F64-DDFF-4734-86D7-F6D62E56CB61}"/>
    <cellStyle name="Input [yellow] 2 6 13 3 2" xfId="41670" xr:uid="{FEC76050-7159-4594-BDAE-F93B59732878}"/>
    <cellStyle name="Input [yellow] 2 6 13 4" xfId="11780" xr:uid="{EE88B85E-1764-458E-9EC1-C25DE08A6B09}"/>
    <cellStyle name="Input [yellow] 2 6 13 4 2" xfId="41671" xr:uid="{8D3C7990-3809-4036-B124-7BA5D253B762}"/>
    <cellStyle name="Input [yellow] 2 6 13 5" xfId="41668" xr:uid="{A2CFD7FA-01EC-4740-B037-0375F932C766}"/>
    <cellStyle name="Input [yellow] 2 6 14" xfId="11781" xr:uid="{972E6BE4-CE7F-4AAA-BCFE-0285FA61A2F7}"/>
    <cellStyle name="Input [yellow] 2 6 14 2" xfId="11782" xr:uid="{61CE90DC-65DC-4BCD-B3D3-DBB9D439EC60}"/>
    <cellStyle name="Input [yellow] 2 6 14 2 2" xfId="41673" xr:uid="{051F251E-868B-4A1D-9560-B5A9B103EA93}"/>
    <cellStyle name="Input [yellow] 2 6 14 3" xfId="11783" xr:uid="{046C68E7-C883-474C-B5C0-FE36FF65E925}"/>
    <cellStyle name="Input [yellow] 2 6 14 3 2" xfId="41674" xr:uid="{DDE066DA-794A-4687-A021-CC5BDBDCF429}"/>
    <cellStyle name="Input [yellow] 2 6 14 4" xfId="11784" xr:uid="{2B672D1C-F110-4B4F-9381-71BF9B334B4F}"/>
    <cellStyle name="Input [yellow] 2 6 14 4 2" xfId="41675" xr:uid="{581A71D6-A6F8-40C0-9D57-8C06107AB846}"/>
    <cellStyle name="Input [yellow] 2 6 14 5" xfId="41672" xr:uid="{A5845543-6E9D-47D1-B035-2038943B4740}"/>
    <cellStyle name="Input [yellow] 2 6 15" xfId="11785" xr:uid="{E6A4AE48-A1D9-461D-B47B-C28D9E48096B}"/>
    <cellStyle name="Input [yellow] 2 6 15 2" xfId="11786" xr:uid="{3159E7B7-99BA-4B8A-8DC5-AE99694FED8E}"/>
    <cellStyle name="Input [yellow] 2 6 15 2 2" xfId="41677" xr:uid="{8EB65896-46A7-432A-A285-F6D905596650}"/>
    <cellStyle name="Input [yellow] 2 6 15 3" xfId="11787" xr:uid="{794FFC6D-6047-4A06-B424-B2779BA34845}"/>
    <cellStyle name="Input [yellow] 2 6 15 3 2" xfId="41678" xr:uid="{F6AEA58D-21E5-482E-A326-08867ECA7E82}"/>
    <cellStyle name="Input [yellow] 2 6 15 4" xfId="11788" xr:uid="{DA960AAE-1F96-418E-9CA5-DA522C383B9B}"/>
    <cellStyle name="Input [yellow] 2 6 15 4 2" xfId="41679" xr:uid="{583472E8-06E8-4CCD-B1A6-FA768E4DBFA0}"/>
    <cellStyle name="Input [yellow] 2 6 15 5" xfId="41676" xr:uid="{6EF50632-0BBC-47A9-B55F-FF84D6602E7B}"/>
    <cellStyle name="Input [yellow] 2 6 16" xfId="11789" xr:uid="{F26C293F-A640-4534-AD35-066A0AA644C0}"/>
    <cellStyle name="Input [yellow] 2 6 16 2" xfId="11790" xr:uid="{B2A3D5B3-5F77-4075-9B38-67724ADDBCC3}"/>
    <cellStyle name="Input [yellow] 2 6 16 2 2" xfId="41681" xr:uid="{4B754C3B-F180-4607-851B-F33FCA93D1B6}"/>
    <cellStyle name="Input [yellow] 2 6 16 3" xfId="11791" xr:uid="{7EB6B15F-CC83-4263-A63B-E34FFF655300}"/>
    <cellStyle name="Input [yellow] 2 6 16 3 2" xfId="41682" xr:uid="{E25A1D61-CC4C-4B14-B852-8F3E367BC2E6}"/>
    <cellStyle name="Input [yellow] 2 6 16 4" xfId="11792" xr:uid="{6C5A94E9-F24C-41ED-8B9C-385E31F713F5}"/>
    <cellStyle name="Input [yellow] 2 6 16 4 2" xfId="41683" xr:uid="{E490FF7F-A848-4ECD-AA04-917CB5405C3C}"/>
    <cellStyle name="Input [yellow] 2 6 16 5" xfId="41680" xr:uid="{88E9BBFE-8CE5-4F81-B3A0-B38C44F21D2B}"/>
    <cellStyle name="Input [yellow] 2 6 17" xfId="11793" xr:uid="{1725E3EE-1256-4B9D-AB17-1723BB1402A0}"/>
    <cellStyle name="Input [yellow] 2 6 17 2" xfId="41684" xr:uid="{1F2BEE72-35EE-4BF9-9FB2-F456BB4D8B79}"/>
    <cellStyle name="Input [yellow] 2 6 18" xfId="11794" xr:uid="{63146D25-7C1F-4949-95DC-1EE7E02D24EC}"/>
    <cellStyle name="Input [yellow] 2 6 18 2" xfId="41685" xr:uid="{531DCF2C-B415-4D36-84F0-FC2FCE5958B2}"/>
    <cellStyle name="Input [yellow] 2 6 19" xfId="11795" xr:uid="{00675D8C-0A5E-45B8-9B1E-9E71CB8D3B8F}"/>
    <cellStyle name="Input [yellow] 2 6 19 2" xfId="41686" xr:uid="{FCC4BBC7-18AC-4685-ADD8-26974EC69936}"/>
    <cellStyle name="Input [yellow] 2 6 2" xfId="11796" xr:uid="{3933DC1C-C291-46EE-9201-03236F3B88B3}"/>
    <cellStyle name="Input [yellow] 2 6 2 2" xfId="11797" xr:uid="{C03989EC-A0D6-44C6-A156-77C9AA07CA38}"/>
    <cellStyle name="Input [yellow] 2 6 2 2 2" xfId="11798" xr:uid="{571A3443-0652-465C-A9B5-1B8CAB2D75D9}"/>
    <cellStyle name="Input [yellow] 2 6 2 2 2 2" xfId="11799" xr:uid="{75B581D3-A168-4C39-BE26-62F8FC17A889}"/>
    <cellStyle name="Input [yellow] 2 6 2 2 2 2 2" xfId="41690" xr:uid="{996F9F18-2AAE-42F1-A08C-21C5252F488F}"/>
    <cellStyle name="Input [yellow] 2 6 2 2 2 3" xfId="11800" xr:uid="{7E7E0817-ACE0-41B6-B90F-04F5014A3553}"/>
    <cellStyle name="Input [yellow] 2 6 2 2 2 3 2" xfId="41691" xr:uid="{4880CC31-A0FF-4A11-9CAE-213F81FA4A7D}"/>
    <cellStyle name="Input [yellow] 2 6 2 2 2 4" xfId="11801" xr:uid="{A56C4175-792C-48BC-89CB-9B7D30218438}"/>
    <cellStyle name="Input [yellow] 2 6 2 2 2 4 2" xfId="41692" xr:uid="{BC790886-73CA-4206-A555-687759831C28}"/>
    <cellStyle name="Input [yellow] 2 6 2 2 2 5" xfId="41689" xr:uid="{35D97E7B-132A-4236-94F2-E85D546DDC3C}"/>
    <cellStyle name="Input [yellow] 2 6 2 2 3" xfId="11802" xr:uid="{00478C41-55C7-4D85-B4F3-0181EB7E5A80}"/>
    <cellStyle name="Input [yellow] 2 6 2 2 3 2" xfId="41693" xr:uid="{DB0779A9-8F12-4B67-AB22-31A2BA7A3F29}"/>
    <cellStyle name="Input [yellow] 2 6 2 2 4" xfId="11803" xr:uid="{EA97D335-399C-4CA3-BC3E-713F714176E7}"/>
    <cellStyle name="Input [yellow] 2 6 2 2 4 2" xfId="41694" xr:uid="{C46154B1-C5B8-45EE-B998-F4FEB263DE33}"/>
    <cellStyle name="Input [yellow] 2 6 2 2 5" xfId="11804" xr:uid="{A60CBBBF-8442-474C-925F-5E6F6FD2AAE1}"/>
    <cellStyle name="Input [yellow] 2 6 2 2 5 2" xfId="41695" xr:uid="{29022CA7-12E9-4B17-81DA-A8458B2286A0}"/>
    <cellStyle name="Input [yellow] 2 6 2 2 6" xfId="41688" xr:uid="{778F77F6-79BD-4694-9C0C-BC2180F9D446}"/>
    <cellStyle name="Input [yellow] 2 6 2 3" xfId="11805" xr:uid="{7CE4EC18-B3C5-4E51-90E5-4ED0967B36A7}"/>
    <cellStyle name="Input [yellow] 2 6 2 3 2" xfId="11806" xr:uid="{BB127B2D-45F7-4FDD-80F5-563BFC8DC879}"/>
    <cellStyle name="Input [yellow] 2 6 2 3 2 2" xfId="41697" xr:uid="{885F7E0D-5A36-438C-BEDC-554C4A2A412E}"/>
    <cellStyle name="Input [yellow] 2 6 2 3 3" xfId="11807" xr:uid="{FFBD7568-DEA7-42AD-B903-C085296F5FAF}"/>
    <cellStyle name="Input [yellow] 2 6 2 3 3 2" xfId="41698" xr:uid="{ABAC0D7C-65DB-4124-B093-45DA2A8B686E}"/>
    <cellStyle name="Input [yellow] 2 6 2 3 4" xfId="11808" xr:uid="{816AF6F3-958B-447E-A93C-FFA43544537E}"/>
    <cellStyle name="Input [yellow] 2 6 2 3 4 2" xfId="41699" xr:uid="{6D06D877-AFE6-4A3A-AA69-C7D711CE11CE}"/>
    <cellStyle name="Input [yellow] 2 6 2 3 5" xfId="41696" xr:uid="{0252E106-C7EE-4095-87E0-0B409D1FF270}"/>
    <cellStyle name="Input [yellow] 2 6 2 4" xfId="11809" xr:uid="{F63E7151-09E0-4204-8A09-C5C2688EE4AC}"/>
    <cellStyle name="Input [yellow] 2 6 2 4 2" xfId="41700" xr:uid="{80E5B651-44FB-4CD5-88EE-591430CFB744}"/>
    <cellStyle name="Input [yellow] 2 6 2 5" xfId="11810" xr:uid="{2E210F91-E309-4284-B1D8-001531637EB2}"/>
    <cellStyle name="Input [yellow] 2 6 2 5 2" xfId="41701" xr:uid="{038BF186-B93E-45C3-B7EF-C7B620043D36}"/>
    <cellStyle name="Input [yellow] 2 6 2 6" xfId="11811" xr:uid="{CB8FD4CD-79D0-4A1F-91F2-A6EF0BC73BCC}"/>
    <cellStyle name="Input [yellow] 2 6 2 6 2" xfId="41702" xr:uid="{8CF47975-C81B-4261-9F4D-7A28BC7E157A}"/>
    <cellStyle name="Input [yellow] 2 6 2 7" xfId="41687" xr:uid="{ED77263A-3195-4C41-8146-F4686EFC4ABE}"/>
    <cellStyle name="Input [yellow] 2 6 20" xfId="11812" xr:uid="{55637ABA-95FD-48DE-A2D6-38F7F80CFA94}"/>
    <cellStyle name="Input [yellow] 2 6 20 2" xfId="41703" xr:uid="{AB5786DD-05A7-4AEB-A663-50B68DA7556F}"/>
    <cellStyle name="Input [yellow] 2 6 21" xfId="41655" xr:uid="{75AF03C6-27E9-4C5D-B2AB-F904A8DCE780}"/>
    <cellStyle name="Input [yellow] 2 6 3" xfId="11813" xr:uid="{D8E8A332-7980-4DEF-84BC-9B49AB89998F}"/>
    <cellStyle name="Input [yellow] 2 6 3 2" xfId="11814" xr:uid="{1B8FD9A9-ED9E-4EAC-A11A-D227735E4D3C}"/>
    <cellStyle name="Input [yellow] 2 6 3 2 2" xfId="11815" xr:uid="{18CAAADB-4429-40A6-9303-6C57035725D0}"/>
    <cellStyle name="Input [yellow] 2 6 3 2 2 2" xfId="41706" xr:uid="{002E1875-C6CF-4E2D-9354-245567254F0B}"/>
    <cellStyle name="Input [yellow] 2 6 3 2 3" xfId="11816" xr:uid="{26EF2185-E086-4B47-B8C7-AB04C44AE963}"/>
    <cellStyle name="Input [yellow] 2 6 3 2 3 2" xfId="41707" xr:uid="{2EF20552-9AA4-44B6-9A42-EE2D7BE01E1D}"/>
    <cellStyle name="Input [yellow] 2 6 3 2 4" xfId="11817" xr:uid="{BBF541CE-F61C-4938-87C9-C3C200134ADF}"/>
    <cellStyle name="Input [yellow] 2 6 3 2 4 2" xfId="41708" xr:uid="{899DCEFB-E2CC-4444-BC25-454CB8A938AA}"/>
    <cellStyle name="Input [yellow] 2 6 3 2 5" xfId="41705" xr:uid="{82AFD12E-9AC3-4CD4-9BAA-37DA6C07881A}"/>
    <cellStyle name="Input [yellow] 2 6 3 3" xfId="11818" xr:uid="{E4917738-201B-4636-872B-5005DFD4D08D}"/>
    <cellStyle name="Input [yellow] 2 6 3 3 2" xfId="41709" xr:uid="{2D4B55C4-720B-46E0-8A80-5C966E5D1F92}"/>
    <cellStyle name="Input [yellow] 2 6 3 4" xfId="11819" xr:uid="{0106B4FB-5B1C-459B-8D67-986C2A0E6037}"/>
    <cellStyle name="Input [yellow] 2 6 3 4 2" xfId="41710" xr:uid="{0F471B0E-F5D1-4CD8-9AB5-C6AA01BC2792}"/>
    <cellStyle name="Input [yellow] 2 6 3 5" xfId="11820" xr:uid="{B6B36870-1D16-4959-930D-30E3C8818EDC}"/>
    <cellStyle name="Input [yellow] 2 6 3 5 2" xfId="41711" xr:uid="{A64885DE-1E00-4D3D-9910-6CFEB137A994}"/>
    <cellStyle name="Input [yellow] 2 6 3 6" xfId="41704" xr:uid="{1C885B87-F843-476E-88AE-329613560C33}"/>
    <cellStyle name="Input [yellow] 2 6 4" xfId="11821" xr:uid="{88D79AE4-0AE8-4519-AAFF-7E85F80BACF1}"/>
    <cellStyle name="Input [yellow] 2 6 4 2" xfId="11822" xr:uid="{17C9ACB0-4A5A-4A35-9C12-AE9BEE34C1A0}"/>
    <cellStyle name="Input [yellow] 2 6 4 2 2" xfId="11823" xr:uid="{88B0AEB3-D6DC-42BF-926F-3A17AD5DD22D}"/>
    <cellStyle name="Input [yellow] 2 6 4 2 2 2" xfId="41714" xr:uid="{9633CB6D-CF8A-4E90-A6D6-4A6F2A8B9824}"/>
    <cellStyle name="Input [yellow] 2 6 4 2 3" xfId="11824" xr:uid="{FD9225F0-8FC9-48DC-8382-566089A8B41A}"/>
    <cellStyle name="Input [yellow] 2 6 4 2 3 2" xfId="41715" xr:uid="{D0CEF1FD-1C92-4C41-946E-306A4F5D546B}"/>
    <cellStyle name="Input [yellow] 2 6 4 2 4" xfId="11825" xr:uid="{8AE84F81-F363-4184-8457-10A56EDB7C5E}"/>
    <cellStyle name="Input [yellow] 2 6 4 2 4 2" xfId="41716" xr:uid="{B3BF1FE2-3B2B-402D-B61E-05B82CA5FF0E}"/>
    <cellStyle name="Input [yellow] 2 6 4 2 5" xfId="41713" xr:uid="{8B8CE721-7B9D-4F27-9D1A-2BC3AE5C39B7}"/>
    <cellStyle name="Input [yellow] 2 6 4 3" xfId="11826" xr:uid="{D8CB7DA6-E659-40A8-AA1E-78BAF46A47FD}"/>
    <cellStyle name="Input [yellow] 2 6 4 3 2" xfId="41717" xr:uid="{C66B60FF-175D-447D-BE41-88DA6F6B7D88}"/>
    <cellStyle name="Input [yellow] 2 6 4 4" xfId="11827" xr:uid="{A318E276-DA27-4366-AEA5-F00F5638CE03}"/>
    <cellStyle name="Input [yellow] 2 6 4 4 2" xfId="41718" xr:uid="{B12054AC-94E4-466C-9F7F-84DC9231743A}"/>
    <cellStyle name="Input [yellow] 2 6 4 5" xfId="11828" xr:uid="{A1C18DCD-98E3-4E7F-AE05-AE5F55C44EAE}"/>
    <cellStyle name="Input [yellow] 2 6 4 5 2" xfId="41719" xr:uid="{6CE7EAF2-C1B8-4081-9888-44159642FA5A}"/>
    <cellStyle name="Input [yellow] 2 6 4 6" xfId="41712" xr:uid="{60D06A16-9306-4AB4-8699-9EDCD86BED1A}"/>
    <cellStyle name="Input [yellow] 2 6 5" xfId="11829" xr:uid="{9039F4E9-AF8F-402F-8F93-44A3F6850106}"/>
    <cellStyle name="Input [yellow] 2 6 5 2" xfId="11830" xr:uid="{F32A4711-469E-4EC2-B696-E347996A9BFC}"/>
    <cellStyle name="Input [yellow] 2 6 5 2 2" xfId="41721" xr:uid="{97DBBEFF-6AE6-4DA4-83F3-DCF8999ABA96}"/>
    <cellStyle name="Input [yellow] 2 6 5 3" xfId="11831" xr:uid="{B7930702-3938-4A7A-B8CE-3C32C21216E5}"/>
    <cellStyle name="Input [yellow] 2 6 5 3 2" xfId="41722" xr:uid="{B56AF7B5-3614-4470-9B53-EA618B3EC275}"/>
    <cellStyle name="Input [yellow] 2 6 5 4" xfId="11832" xr:uid="{DB8FE495-E654-4FE2-BC8E-F402CCAE4C85}"/>
    <cellStyle name="Input [yellow] 2 6 5 4 2" xfId="41723" xr:uid="{1ED9A4CD-66EF-4D52-9F74-E37404FA74DE}"/>
    <cellStyle name="Input [yellow] 2 6 5 5" xfId="41720" xr:uid="{3CFA83D2-34FC-4931-84AD-0562A315E3E5}"/>
    <cellStyle name="Input [yellow] 2 6 6" xfId="11833" xr:uid="{E0E09349-4957-413C-AA13-C22C0AC22CBB}"/>
    <cellStyle name="Input [yellow] 2 6 6 2" xfId="11834" xr:uid="{F6783925-5556-4A3E-9188-6FD6948D0860}"/>
    <cellStyle name="Input [yellow] 2 6 6 2 2" xfId="41725" xr:uid="{5543EB93-D684-4D45-8C7E-23F686C8C9B7}"/>
    <cellStyle name="Input [yellow] 2 6 6 3" xfId="11835" xr:uid="{789D6398-B853-46C6-8AC0-1F81BA2F18E4}"/>
    <cellStyle name="Input [yellow] 2 6 6 3 2" xfId="41726" xr:uid="{EC75170A-D99D-4F65-9876-EA3A32CD4838}"/>
    <cellStyle name="Input [yellow] 2 6 6 4" xfId="11836" xr:uid="{2D1B0C4E-BA9C-4AA2-BAF8-F81006954110}"/>
    <cellStyle name="Input [yellow] 2 6 6 4 2" xfId="41727" xr:uid="{1907E841-3C61-4CB2-8DF2-0E1448F417F1}"/>
    <cellStyle name="Input [yellow] 2 6 6 5" xfId="41724" xr:uid="{098E3C32-1657-4490-9EC1-58522A329265}"/>
    <cellStyle name="Input [yellow] 2 6 7" xfId="11837" xr:uid="{3E5CF26E-D457-4815-9718-1F03CC023272}"/>
    <cellStyle name="Input [yellow] 2 6 7 2" xfId="11838" xr:uid="{DA8DE750-E0FE-4949-8488-B3A09FC25005}"/>
    <cellStyle name="Input [yellow] 2 6 7 2 2" xfId="41729" xr:uid="{46FA1B96-AF04-4532-B3FA-E38004C8ED9C}"/>
    <cellStyle name="Input [yellow] 2 6 7 3" xfId="11839" xr:uid="{89724A04-82B2-4DF0-8AF3-146F804468C9}"/>
    <cellStyle name="Input [yellow] 2 6 7 3 2" xfId="41730" xr:uid="{57DBD4D0-2C32-4EFB-9B67-5A2C60E3BA87}"/>
    <cellStyle name="Input [yellow] 2 6 7 4" xfId="11840" xr:uid="{234046A8-C6C4-498F-B959-EAC8E1C86FB1}"/>
    <cellStyle name="Input [yellow] 2 6 7 4 2" xfId="41731" xr:uid="{D3F25827-57F6-4AC7-923F-2FCC10C2A3F6}"/>
    <cellStyle name="Input [yellow] 2 6 7 5" xfId="41728" xr:uid="{8B8A9095-FD33-4AC7-875E-DE699E3D32EF}"/>
    <cellStyle name="Input [yellow] 2 6 8" xfId="11841" xr:uid="{5C6013DD-02B1-47D1-B708-D645C414F5E6}"/>
    <cellStyle name="Input [yellow] 2 6 8 2" xfId="11842" xr:uid="{CCAAE93D-AC20-46F1-9FE2-5D2C1A0844D8}"/>
    <cellStyle name="Input [yellow] 2 6 8 2 2" xfId="41733" xr:uid="{8B8F4E02-011B-47E8-8208-13F66EF91844}"/>
    <cellStyle name="Input [yellow] 2 6 8 3" xfId="11843" xr:uid="{987C6FE2-C9EA-4218-B0C0-A10CDD0C25D2}"/>
    <cellStyle name="Input [yellow] 2 6 8 3 2" xfId="41734" xr:uid="{01D912EC-BECF-4A63-8078-FBCBF552D037}"/>
    <cellStyle name="Input [yellow] 2 6 8 4" xfId="11844" xr:uid="{65694831-AFFF-4249-978F-A553DF2700DD}"/>
    <cellStyle name="Input [yellow] 2 6 8 4 2" xfId="41735" xr:uid="{62E53909-FDFC-41D6-9A3D-2D7A28BD36FD}"/>
    <cellStyle name="Input [yellow] 2 6 8 5" xfId="41732" xr:uid="{D13ABB8B-B7C0-4915-8B6F-E5A397B50BE8}"/>
    <cellStyle name="Input [yellow] 2 6 9" xfId="11845" xr:uid="{554A7EE1-FEB4-4690-B8FE-1277634A32B4}"/>
    <cellStyle name="Input [yellow] 2 6 9 2" xfId="11846" xr:uid="{9A1D02F1-8DFE-464E-9E87-B5C8B9FBFA48}"/>
    <cellStyle name="Input [yellow] 2 6 9 2 2" xfId="41737" xr:uid="{6E992DF7-F0DE-4C87-8A32-F597E0F0AD4E}"/>
    <cellStyle name="Input [yellow] 2 6 9 3" xfId="11847" xr:uid="{0DF3CDAF-5731-4457-B732-620C918F4B91}"/>
    <cellStyle name="Input [yellow] 2 6 9 3 2" xfId="41738" xr:uid="{E01680CB-2BB1-4F15-A2B9-7ACAEA84F936}"/>
    <cellStyle name="Input [yellow] 2 6 9 4" xfId="11848" xr:uid="{F56CBEFA-DD94-4F90-8FAF-63206F942DF4}"/>
    <cellStyle name="Input [yellow] 2 6 9 4 2" xfId="41739" xr:uid="{F0C87A74-016E-43C5-ACA0-E7E14CE4DDBB}"/>
    <cellStyle name="Input [yellow] 2 6 9 5" xfId="41736" xr:uid="{B6B87DB2-0D2C-411A-BE45-FFD53AB2A96E}"/>
    <cellStyle name="Input [yellow] 2 7" xfId="11849" xr:uid="{A7279F02-3B9A-4F32-B158-3B270FD23273}"/>
    <cellStyle name="Input [yellow] 2 7 10" xfId="11850" xr:uid="{F747A5AE-4881-4A15-829C-412EABA6F450}"/>
    <cellStyle name="Input [yellow] 2 7 10 2" xfId="11851" xr:uid="{0EB609D7-64A2-431B-95D5-391290264D77}"/>
    <cellStyle name="Input [yellow] 2 7 10 2 2" xfId="41742" xr:uid="{073A7E64-E01D-4D0A-9C59-8C985C07506A}"/>
    <cellStyle name="Input [yellow] 2 7 10 3" xfId="11852" xr:uid="{FBF34D27-9B23-42DB-AC9D-9D7E5BEB4AAD}"/>
    <cellStyle name="Input [yellow] 2 7 10 3 2" xfId="41743" xr:uid="{C058DC73-5F68-472B-9235-2CC6B26D6B19}"/>
    <cellStyle name="Input [yellow] 2 7 10 4" xfId="11853" xr:uid="{2214C496-CDC2-439C-84AB-EAF89F21C32B}"/>
    <cellStyle name="Input [yellow] 2 7 10 4 2" xfId="41744" xr:uid="{2FEF22CA-8C25-43F6-AA85-AE1EECAC83B9}"/>
    <cellStyle name="Input [yellow] 2 7 10 5" xfId="41741" xr:uid="{83C85CD0-16B2-4C4C-890B-FE112E1B1B7E}"/>
    <cellStyle name="Input [yellow] 2 7 11" xfId="11854" xr:uid="{6C5BA911-C12D-44A5-B05A-868FFE051368}"/>
    <cellStyle name="Input [yellow] 2 7 11 2" xfId="11855" xr:uid="{0F479547-2A4C-4FD8-9DF0-D59A3BEB0933}"/>
    <cellStyle name="Input [yellow] 2 7 11 2 2" xfId="41746" xr:uid="{9127C0BE-B315-41C3-B31E-22D428765C64}"/>
    <cellStyle name="Input [yellow] 2 7 11 3" xfId="11856" xr:uid="{E228E3E5-8CA7-4D8D-B538-93D124183885}"/>
    <cellStyle name="Input [yellow] 2 7 11 3 2" xfId="41747" xr:uid="{438BD04C-A069-4531-995F-9836C75D9B35}"/>
    <cellStyle name="Input [yellow] 2 7 11 4" xfId="11857" xr:uid="{E90D5034-330E-4630-9E1C-D85FE87809F2}"/>
    <cellStyle name="Input [yellow] 2 7 11 4 2" xfId="41748" xr:uid="{1C241509-4A36-48E3-AB50-78067F8DF64B}"/>
    <cellStyle name="Input [yellow] 2 7 11 5" xfId="41745" xr:uid="{E474111E-A399-4B31-9F0D-5BFEE956C1F3}"/>
    <cellStyle name="Input [yellow] 2 7 12" xfId="11858" xr:uid="{14B377DC-5859-4E6D-8035-5ED700E0FD5F}"/>
    <cellStyle name="Input [yellow] 2 7 12 2" xfId="11859" xr:uid="{37008DB3-9FDC-4B74-8650-C9F9DB943C31}"/>
    <cellStyle name="Input [yellow] 2 7 12 2 2" xfId="41750" xr:uid="{29F51C4D-5070-4110-94C9-00160669037C}"/>
    <cellStyle name="Input [yellow] 2 7 12 3" xfId="11860" xr:uid="{A9E7D340-6998-46C3-B7E1-935191D5C133}"/>
    <cellStyle name="Input [yellow] 2 7 12 3 2" xfId="41751" xr:uid="{4F9069CD-A2FE-409E-85AA-0C6207CF29FC}"/>
    <cellStyle name="Input [yellow] 2 7 12 4" xfId="11861" xr:uid="{FDEEC4F0-760F-448A-BE91-16EF16EBE405}"/>
    <cellStyle name="Input [yellow] 2 7 12 4 2" xfId="41752" xr:uid="{7FEE842F-9633-4481-9E3E-19C8735972E7}"/>
    <cellStyle name="Input [yellow] 2 7 12 5" xfId="41749" xr:uid="{6792933A-520B-4FDE-B5E7-DA62EC8B2BF7}"/>
    <cellStyle name="Input [yellow] 2 7 13" xfId="11862" xr:uid="{16CEBFAA-3493-49CC-A49A-ADF18A6D5030}"/>
    <cellStyle name="Input [yellow] 2 7 13 2" xfId="11863" xr:uid="{69B56977-B32C-4E77-A20D-437A606818C0}"/>
    <cellStyle name="Input [yellow] 2 7 13 2 2" xfId="41754" xr:uid="{8047067B-931B-4683-912A-70335CD53B0D}"/>
    <cellStyle name="Input [yellow] 2 7 13 3" xfId="11864" xr:uid="{53A7F554-2C42-4BA1-BF41-25659D5A5A63}"/>
    <cellStyle name="Input [yellow] 2 7 13 3 2" xfId="41755" xr:uid="{2D262F78-9BBF-4A4F-B6A6-1396C9C238A1}"/>
    <cellStyle name="Input [yellow] 2 7 13 4" xfId="11865" xr:uid="{4C0206B6-4227-406A-942F-008049621957}"/>
    <cellStyle name="Input [yellow] 2 7 13 4 2" xfId="41756" xr:uid="{3B1E675B-17ED-4F81-9B72-B11CEF890B41}"/>
    <cellStyle name="Input [yellow] 2 7 13 5" xfId="41753" xr:uid="{185C3AF7-9CB0-445E-B852-2B44EC22BDEE}"/>
    <cellStyle name="Input [yellow] 2 7 14" xfId="11866" xr:uid="{E2514584-A7A1-457D-B1BA-FB3908CD2CD6}"/>
    <cellStyle name="Input [yellow] 2 7 14 2" xfId="11867" xr:uid="{17D66F80-954D-47B5-AEAB-84D0B8D01695}"/>
    <cellStyle name="Input [yellow] 2 7 14 2 2" xfId="41758" xr:uid="{9B7889A4-E093-46B2-862A-93080C553F07}"/>
    <cellStyle name="Input [yellow] 2 7 14 3" xfId="11868" xr:uid="{09CA4E3A-8154-43F4-A70E-05CB41CB9E1A}"/>
    <cellStyle name="Input [yellow] 2 7 14 3 2" xfId="41759" xr:uid="{4F13DFC0-A941-4E3F-8C31-8B73706C9DFC}"/>
    <cellStyle name="Input [yellow] 2 7 14 4" xfId="11869" xr:uid="{88F83B6C-752B-43EE-A8AD-1A3FD97CC089}"/>
    <cellStyle name="Input [yellow] 2 7 14 4 2" xfId="41760" xr:uid="{E2800D89-608A-4CAE-92A3-B07F2C0BBFBF}"/>
    <cellStyle name="Input [yellow] 2 7 14 5" xfId="41757" xr:uid="{7A8232DF-721A-40B2-93C2-B192789096E0}"/>
    <cellStyle name="Input [yellow] 2 7 15" xfId="11870" xr:uid="{CCEF6728-0A41-4440-B0D0-0B2331A88CE7}"/>
    <cellStyle name="Input [yellow] 2 7 15 2" xfId="11871" xr:uid="{CCB7D637-0B8A-4391-B687-FDD750E7F240}"/>
    <cellStyle name="Input [yellow] 2 7 15 2 2" xfId="41762" xr:uid="{EF2B9420-CE02-4C95-8956-11339970D58A}"/>
    <cellStyle name="Input [yellow] 2 7 15 3" xfId="11872" xr:uid="{12E32F63-5C5E-4628-B9B8-6DD0EFD95022}"/>
    <cellStyle name="Input [yellow] 2 7 15 3 2" xfId="41763" xr:uid="{B844F924-C8CF-4B8D-BA0C-8E2D2C307642}"/>
    <cellStyle name="Input [yellow] 2 7 15 4" xfId="11873" xr:uid="{A947E957-81CB-4EFE-99D9-79C0E82B4665}"/>
    <cellStyle name="Input [yellow] 2 7 15 4 2" xfId="41764" xr:uid="{DC7571B1-C169-464D-9F43-D709597B01B1}"/>
    <cellStyle name="Input [yellow] 2 7 15 5" xfId="41761" xr:uid="{82C46CB0-ABE5-457E-AAC0-D0783381E882}"/>
    <cellStyle name="Input [yellow] 2 7 16" xfId="11874" xr:uid="{E708976C-908A-4D48-890B-30DD5C733C6F}"/>
    <cellStyle name="Input [yellow] 2 7 16 2" xfId="11875" xr:uid="{3C4699D7-E5F7-4ADF-BE69-DD053A2369AE}"/>
    <cellStyle name="Input [yellow] 2 7 16 2 2" xfId="41766" xr:uid="{92E47096-571F-43CD-AE61-ACB4C0032DA8}"/>
    <cellStyle name="Input [yellow] 2 7 16 3" xfId="11876" xr:uid="{50FD5428-5F44-4F57-95C9-FC2E0F0BB943}"/>
    <cellStyle name="Input [yellow] 2 7 16 3 2" xfId="41767" xr:uid="{16176ED5-8DE2-4EF6-A3FD-1E4F1855B8F9}"/>
    <cellStyle name="Input [yellow] 2 7 16 4" xfId="11877" xr:uid="{08E32E53-43E0-4FF4-81D8-87C6C328878B}"/>
    <cellStyle name="Input [yellow] 2 7 16 4 2" xfId="41768" xr:uid="{18D6F22C-FFB0-4034-B99B-67BC298093BF}"/>
    <cellStyle name="Input [yellow] 2 7 16 5" xfId="41765" xr:uid="{72D907FD-1438-4A7F-A554-1EF72E2E939D}"/>
    <cellStyle name="Input [yellow] 2 7 17" xfId="11878" xr:uid="{991F3C0B-4A33-4CC1-82EE-3246E8FEC7CA}"/>
    <cellStyle name="Input [yellow] 2 7 17 2" xfId="41769" xr:uid="{69B03EB1-0EE9-4AB0-8678-5E9DDC1B455F}"/>
    <cellStyle name="Input [yellow] 2 7 18" xfId="11879" xr:uid="{706C3CF1-DC46-4BED-9674-35E9E1D26948}"/>
    <cellStyle name="Input [yellow] 2 7 18 2" xfId="41770" xr:uid="{05E1557E-5EE8-45F4-88D4-A8B721FCE071}"/>
    <cellStyle name="Input [yellow] 2 7 19" xfId="11880" xr:uid="{5BF6A99C-54D7-423D-9C34-DCE01CB0C80B}"/>
    <cellStyle name="Input [yellow] 2 7 19 2" xfId="41771" xr:uid="{DFF05FD2-D1E6-4C8C-B437-22A6DED129D5}"/>
    <cellStyle name="Input [yellow] 2 7 2" xfId="11881" xr:uid="{2CCE241A-3E56-49B8-9DB0-F045ACFDF13A}"/>
    <cellStyle name="Input [yellow] 2 7 2 2" xfId="11882" xr:uid="{407CC483-5A32-4B20-BBC7-98DFC1D2F5A3}"/>
    <cellStyle name="Input [yellow] 2 7 2 2 2" xfId="11883" xr:uid="{2679C8DC-C2F0-484B-93B7-93B32496C40A}"/>
    <cellStyle name="Input [yellow] 2 7 2 2 2 2" xfId="11884" xr:uid="{4F1F9BB4-E7CB-4FD3-BCB6-DE13E0E6FEFC}"/>
    <cellStyle name="Input [yellow] 2 7 2 2 2 2 2" xfId="41775" xr:uid="{06606BB9-8B19-4824-B902-E2D2440D89A6}"/>
    <cellStyle name="Input [yellow] 2 7 2 2 2 3" xfId="11885" xr:uid="{B2539982-B872-4287-95FA-321BA62496D8}"/>
    <cellStyle name="Input [yellow] 2 7 2 2 2 3 2" xfId="41776" xr:uid="{A2DDC3C5-65CB-4EE1-927F-F3FC42E39538}"/>
    <cellStyle name="Input [yellow] 2 7 2 2 2 4" xfId="11886" xr:uid="{47AFAE26-AB5D-4D30-B047-5D3196773417}"/>
    <cellStyle name="Input [yellow] 2 7 2 2 2 4 2" xfId="41777" xr:uid="{6F4BEAE2-826B-412D-8C62-60D0A6BDBC4C}"/>
    <cellStyle name="Input [yellow] 2 7 2 2 2 5" xfId="41774" xr:uid="{A9488CF3-61C7-4757-8AA0-8CE309927455}"/>
    <cellStyle name="Input [yellow] 2 7 2 2 3" xfId="11887" xr:uid="{15B7850C-8B66-4B00-8DF1-22E755C9511F}"/>
    <cellStyle name="Input [yellow] 2 7 2 2 3 2" xfId="41778" xr:uid="{F8B853EF-8887-43EB-A4D6-6F16836C6CCB}"/>
    <cellStyle name="Input [yellow] 2 7 2 2 4" xfId="11888" xr:uid="{7B9E2D00-082E-4584-8FDB-8E3B4861EE2F}"/>
    <cellStyle name="Input [yellow] 2 7 2 2 4 2" xfId="41779" xr:uid="{4FD985D6-02B4-4FC2-967A-3C7AD5F7E600}"/>
    <cellStyle name="Input [yellow] 2 7 2 2 5" xfId="11889" xr:uid="{2A0D8B62-27D1-4E46-AC7C-3E7A922F6814}"/>
    <cellStyle name="Input [yellow] 2 7 2 2 5 2" xfId="41780" xr:uid="{CC1BACE4-2A40-4AB0-A2D5-7F013EE11AE3}"/>
    <cellStyle name="Input [yellow] 2 7 2 2 6" xfId="41773" xr:uid="{1C386AA4-4B8F-4CE3-BA20-C97B341D7B10}"/>
    <cellStyle name="Input [yellow] 2 7 2 3" xfId="11890" xr:uid="{FFD18CF7-E3B0-46D1-B25F-49445D4C99D4}"/>
    <cellStyle name="Input [yellow] 2 7 2 3 2" xfId="11891" xr:uid="{17C51A84-C631-41B3-9905-0B4E5A196C7C}"/>
    <cellStyle name="Input [yellow] 2 7 2 3 2 2" xfId="41782" xr:uid="{F3E1F0E4-DEAE-4E05-91A8-870767A4DC0B}"/>
    <cellStyle name="Input [yellow] 2 7 2 3 3" xfId="11892" xr:uid="{0034444D-86C0-4A50-A17D-7A2AFDE6E4FC}"/>
    <cellStyle name="Input [yellow] 2 7 2 3 3 2" xfId="41783" xr:uid="{4926C82C-D7FF-4605-9BCD-01B244D9255F}"/>
    <cellStyle name="Input [yellow] 2 7 2 3 4" xfId="11893" xr:uid="{2A90F20D-2A7C-4E1B-842C-223E36C2EB40}"/>
    <cellStyle name="Input [yellow] 2 7 2 3 4 2" xfId="41784" xr:uid="{B1830017-5B90-4FB8-94ED-15EA49FB6C3C}"/>
    <cellStyle name="Input [yellow] 2 7 2 3 5" xfId="41781" xr:uid="{60B2FD1A-89C8-4C7C-8BC6-8DE57B32D89C}"/>
    <cellStyle name="Input [yellow] 2 7 2 4" xfId="11894" xr:uid="{71B3E583-75C3-48FF-8C0C-18082D3194E7}"/>
    <cellStyle name="Input [yellow] 2 7 2 4 2" xfId="41785" xr:uid="{81F25C4E-E6EC-400C-9414-72287D254EBE}"/>
    <cellStyle name="Input [yellow] 2 7 2 5" xfId="11895" xr:uid="{1937C044-0B47-4768-8C99-FE6A2CB59275}"/>
    <cellStyle name="Input [yellow] 2 7 2 5 2" xfId="41786" xr:uid="{CCD8D7B7-BFFC-4D7E-A101-577F06FD3D5A}"/>
    <cellStyle name="Input [yellow] 2 7 2 6" xfId="11896" xr:uid="{017C1D55-7FB8-40D5-83FF-55D111459C48}"/>
    <cellStyle name="Input [yellow] 2 7 2 6 2" xfId="41787" xr:uid="{3B5F4FB5-217C-4D0E-80EA-A2BBA8F9212C}"/>
    <cellStyle name="Input [yellow] 2 7 2 7" xfId="41772" xr:uid="{960E3141-3F13-47C0-B697-C18C1A2C2C1A}"/>
    <cellStyle name="Input [yellow] 2 7 20" xfId="11897" xr:uid="{8E5A9DFF-38F8-40BB-BC26-CFA020A8B7B9}"/>
    <cellStyle name="Input [yellow] 2 7 20 2" xfId="41788" xr:uid="{DE0B82B7-5C42-4093-BBB8-3EF2D38B8C26}"/>
    <cellStyle name="Input [yellow] 2 7 21" xfId="41740" xr:uid="{466BB6E7-EFFD-4A7C-BCBF-EDDFEA1775E7}"/>
    <cellStyle name="Input [yellow] 2 7 3" xfId="11898" xr:uid="{8D0C18F9-BB53-4006-94EF-A8ECC8C7C2B0}"/>
    <cellStyle name="Input [yellow] 2 7 3 2" xfId="11899" xr:uid="{0F5AA406-9CA3-463D-822D-7B3C4FD478CB}"/>
    <cellStyle name="Input [yellow] 2 7 3 2 2" xfId="11900" xr:uid="{E159EE6F-3164-4D09-AEC4-AEA871FED289}"/>
    <cellStyle name="Input [yellow] 2 7 3 2 2 2" xfId="41791" xr:uid="{0F02CD50-47EB-4574-ADF2-712EBA0D0ACF}"/>
    <cellStyle name="Input [yellow] 2 7 3 2 3" xfId="11901" xr:uid="{E87A1EA2-1AE4-44D7-A03E-380DFF9A7210}"/>
    <cellStyle name="Input [yellow] 2 7 3 2 3 2" xfId="41792" xr:uid="{B2845530-1C58-4258-BF7D-73F29B5BE1F9}"/>
    <cellStyle name="Input [yellow] 2 7 3 2 4" xfId="11902" xr:uid="{3C62F432-8E33-4A18-B325-DBCE3A4B2222}"/>
    <cellStyle name="Input [yellow] 2 7 3 2 4 2" xfId="41793" xr:uid="{651B383E-E174-4685-BE00-449E052EDA25}"/>
    <cellStyle name="Input [yellow] 2 7 3 2 5" xfId="41790" xr:uid="{020DE580-2221-44CD-842F-8CDF30D2911C}"/>
    <cellStyle name="Input [yellow] 2 7 3 3" xfId="11903" xr:uid="{06F432C6-42C7-4827-8AB3-02752DC2C014}"/>
    <cellStyle name="Input [yellow] 2 7 3 3 2" xfId="41794" xr:uid="{98034DD1-7CB4-4C8A-88F7-1EE7845D155A}"/>
    <cellStyle name="Input [yellow] 2 7 3 4" xfId="11904" xr:uid="{BB2DBD28-FD82-4573-A699-416F3DAFE692}"/>
    <cellStyle name="Input [yellow] 2 7 3 4 2" xfId="41795" xr:uid="{95C62CEB-C20E-4C7B-BB7A-735DC2EDF623}"/>
    <cellStyle name="Input [yellow] 2 7 3 5" xfId="11905" xr:uid="{BF39FADA-4909-4402-8EE0-E8FBF88B0BF8}"/>
    <cellStyle name="Input [yellow] 2 7 3 5 2" xfId="41796" xr:uid="{19408D92-7781-4606-B717-F1532B723035}"/>
    <cellStyle name="Input [yellow] 2 7 3 6" xfId="41789" xr:uid="{81764C7C-4581-4B27-8D51-4BBA0910D6C5}"/>
    <cellStyle name="Input [yellow] 2 7 4" xfId="11906" xr:uid="{13ED8053-FFAF-4C6C-9B5C-3CEE053107B1}"/>
    <cellStyle name="Input [yellow] 2 7 4 2" xfId="11907" xr:uid="{538F197E-119F-496A-BE8C-9116E3008867}"/>
    <cellStyle name="Input [yellow] 2 7 4 2 2" xfId="11908" xr:uid="{1A161752-FC3D-47A6-B707-C5BCA886C9C2}"/>
    <cellStyle name="Input [yellow] 2 7 4 2 2 2" xfId="41799" xr:uid="{DED0DE74-A409-4398-9F77-6E64E8528173}"/>
    <cellStyle name="Input [yellow] 2 7 4 2 3" xfId="11909" xr:uid="{0EF81842-D5B9-4121-98BF-3DEE50466E6F}"/>
    <cellStyle name="Input [yellow] 2 7 4 2 3 2" xfId="41800" xr:uid="{D15B3663-447D-4AD6-A061-A31B61486274}"/>
    <cellStyle name="Input [yellow] 2 7 4 2 4" xfId="11910" xr:uid="{A47A39B4-A24A-43FC-AD57-81F316AE8D0D}"/>
    <cellStyle name="Input [yellow] 2 7 4 2 4 2" xfId="41801" xr:uid="{99110F65-E613-4271-B2A9-6426074B349E}"/>
    <cellStyle name="Input [yellow] 2 7 4 2 5" xfId="41798" xr:uid="{40D4F1DD-87A7-428E-861A-FE784D3E72C7}"/>
    <cellStyle name="Input [yellow] 2 7 4 3" xfId="11911" xr:uid="{0901D0C9-A41E-40B3-98E2-B94536EDF1D5}"/>
    <cellStyle name="Input [yellow] 2 7 4 3 2" xfId="41802" xr:uid="{305C0C6D-C5D9-4616-A4AA-6049639E5335}"/>
    <cellStyle name="Input [yellow] 2 7 4 4" xfId="11912" xr:uid="{EDED4A45-7F79-414E-B89D-985B51089F99}"/>
    <cellStyle name="Input [yellow] 2 7 4 4 2" xfId="41803" xr:uid="{697863D3-F790-4655-9BFC-CE04CB838525}"/>
    <cellStyle name="Input [yellow] 2 7 4 5" xfId="11913" xr:uid="{D90ABDA6-96B6-4924-ADBC-C769437DBA71}"/>
    <cellStyle name="Input [yellow] 2 7 4 5 2" xfId="41804" xr:uid="{4014D350-91CF-4A90-90AD-525AED69F48A}"/>
    <cellStyle name="Input [yellow] 2 7 4 6" xfId="41797" xr:uid="{1F3D4D5D-5CE3-4A3D-AF6A-2D857F836AFB}"/>
    <cellStyle name="Input [yellow] 2 7 5" xfId="11914" xr:uid="{1E4AD11A-A7F4-48D0-A84B-D4D9389579F8}"/>
    <cellStyle name="Input [yellow] 2 7 5 2" xfId="11915" xr:uid="{F17E062D-8CEE-4D62-887E-36FA034A7717}"/>
    <cellStyle name="Input [yellow] 2 7 5 2 2" xfId="41806" xr:uid="{D5C07D88-8117-4AC1-9907-B11A00673A8F}"/>
    <cellStyle name="Input [yellow] 2 7 5 3" xfId="11916" xr:uid="{3F8BD4B0-8783-409F-A2BF-AB902A66EA6B}"/>
    <cellStyle name="Input [yellow] 2 7 5 3 2" xfId="41807" xr:uid="{277E9FCD-E30B-4B1D-99ED-70C0B9D4DC22}"/>
    <cellStyle name="Input [yellow] 2 7 5 4" xfId="11917" xr:uid="{F4F7181A-E366-4B37-B99F-ABA5B9042530}"/>
    <cellStyle name="Input [yellow] 2 7 5 4 2" xfId="41808" xr:uid="{BCEEDB1B-BCDC-4FF2-BFF9-CF0ADF6C71B1}"/>
    <cellStyle name="Input [yellow] 2 7 5 5" xfId="41805" xr:uid="{6E3916AB-C4DB-449C-A4C4-9719D0277459}"/>
    <cellStyle name="Input [yellow] 2 7 6" xfId="11918" xr:uid="{3AE4CDE3-D04C-495B-9F7A-2A3FAABC587F}"/>
    <cellStyle name="Input [yellow] 2 7 6 2" xfId="11919" xr:uid="{398D0EAA-7711-49CF-B800-F805FC8F0F41}"/>
    <cellStyle name="Input [yellow] 2 7 6 2 2" xfId="41810" xr:uid="{ECA7D727-139B-459C-AADB-7F32A810D2F7}"/>
    <cellStyle name="Input [yellow] 2 7 6 3" xfId="11920" xr:uid="{E5CDE364-56FC-44D6-BDF3-703EF5A730D7}"/>
    <cellStyle name="Input [yellow] 2 7 6 3 2" xfId="41811" xr:uid="{3EA8506F-14C5-42EF-AA57-BC95CB0B2D86}"/>
    <cellStyle name="Input [yellow] 2 7 6 4" xfId="11921" xr:uid="{6BC72850-513E-4885-95D4-EB9FCF8C47F5}"/>
    <cellStyle name="Input [yellow] 2 7 6 4 2" xfId="41812" xr:uid="{03360281-731E-4FAA-A898-F2495C57E95B}"/>
    <cellStyle name="Input [yellow] 2 7 6 5" xfId="41809" xr:uid="{91337337-004F-4455-ADF4-21B3D94C5AED}"/>
    <cellStyle name="Input [yellow] 2 7 7" xfId="11922" xr:uid="{8652CD9A-08C9-4EEA-B248-5C9B22EE941F}"/>
    <cellStyle name="Input [yellow] 2 7 7 2" xfId="11923" xr:uid="{86DF67FA-210A-478E-9F26-DC7F68BAE0DC}"/>
    <cellStyle name="Input [yellow] 2 7 7 2 2" xfId="41814" xr:uid="{80B7E5DF-4A7F-48D1-910C-286367F296B6}"/>
    <cellStyle name="Input [yellow] 2 7 7 3" xfId="11924" xr:uid="{E4642EED-AFF9-43F7-9783-825D38B75E02}"/>
    <cellStyle name="Input [yellow] 2 7 7 3 2" xfId="41815" xr:uid="{B77D99BD-CE13-43AA-85C3-2D62DC228008}"/>
    <cellStyle name="Input [yellow] 2 7 7 4" xfId="11925" xr:uid="{D604CD01-E859-4F04-BE22-112C7CC13F33}"/>
    <cellStyle name="Input [yellow] 2 7 7 4 2" xfId="41816" xr:uid="{843902D9-B0D0-4324-B1AD-2D669B440E1F}"/>
    <cellStyle name="Input [yellow] 2 7 7 5" xfId="41813" xr:uid="{864E2D37-687E-4BFF-B04B-63C695C199A2}"/>
    <cellStyle name="Input [yellow] 2 7 8" xfId="11926" xr:uid="{AE367EF8-7981-435D-898D-8A9E5D4BC4AD}"/>
    <cellStyle name="Input [yellow] 2 7 8 2" xfId="11927" xr:uid="{4BC40F22-E3C4-4B73-A02C-2283ED75AC73}"/>
    <cellStyle name="Input [yellow] 2 7 8 2 2" xfId="41818" xr:uid="{F21E19F4-1267-4C59-880F-1B9ABB1DEAA7}"/>
    <cellStyle name="Input [yellow] 2 7 8 3" xfId="11928" xr:uid="{F9830B05-CD5E-4266-BBE7-E2FB195AC81E}"/>
    <cellStyle name="Input [yellow] 2 7 8 3 2" xfId="41819" xr:uid="{2E93D532-EEBA-4CF7-8277-D50EFADC0B66}"/>
    <cellStyle name="Input [yellow] 2 7 8 4" xfId="11929" xr:uid="{449252E5-A46F-4F3B-93C0-496A8EC9C7B9}"/>
    <cellStyle name="Input [yellow] 2 7 8 4 2" xfId="41820" xr:uid="{96DEF4E9-A40D-4788-91D1-3403DD5FDE05}"/>
    <cellStyle name="Input [yellow] 2 7 8 5" xfId="41817" xr:uid="{1ACBB7E6-B72C-4E7F-ADA4-7AD1CA3CC470}"/>
    <cellStyle name="Input [yellow] 2 7 9" xfId="11930" xr:uid="{8940192B-4DEA-44F9-9995-711EF62F23B7}"/>
    <cellStyle name="Input [yellow] 2 7 9 2" xfId="11931" xr:uid="{5C23AE89-AA7F-4BD0-B48B-DAC7C86CF1A6}"/>
    <cellStyle name="Input [yellow] 2 7 9 2 2" xfId="41822" xr:uid="{533FE925-F6DC-4B71-8AC5-B09B7DA26DF4}"/>
    <cellStyle name="Input [yellow] 2 7 9 3" xfId="11932" xr:uid="{768EF9B2-04D5-4994-BBB1-9874990BAE24}"/>
    <cellStyle name="Input [yellow] 2 7 9 3 2" xfId="41823" xr:uid="{5812D401-5EF6-48B1-8EE7-C7768159216E}"/>
    <cellStyle name="Input [yellow] 2 7 9 4" xfId="11933" xr:uid="{3429C780-DCA9-479E-AEBC-D603C754FC45}"/>
    <cellStyle name="Input [yellow] 2 7 9 4 2" xfId="41824" xr:uid="{D0BE1C4C-3768-45A2-93FF-E7EA3376B5A9}"/>
    <cellStyle name="Input [yellow] 2 7 9 5" xfId="41821" xr:uid="{D4E0ED8E-4187-4078-A493-681E57CCF616}"/>
    <cellStyle name="Input [yellow] 2 8" xfId="11934" xr:uid="{F8600639-048C-4A09-A464-454EE3C1EECD}"/>
    <cellStyle name="Input [yellow] 2 8 10" xfId="11935" xr:uid="{98D3E12D-2AC8-424B-ADDA-4D61CE87F024}"/>
    <cellStyle name="Input [yellow] 2 8 10 2" xfId="11936" xr:uid="{4ABC1642-FC79-47BE-A80C-DEFC894D9230}"/>
    <cellStyle name="Input [yellow] 2 8 10 2 2" xfId="41827" xr:uid="{6BE639A6-0FBF-4E12-A146-17B50F172B6A}"/>
    <cellStyle name="Input [yellow] 2 8 10 3" xfId="11937" xr:uid="{18B631FC-D450-4B69-AF11-913D558423DD}"/>
    <cellStyle name="Input [yellow] 2 8 10 3 2" xfId="41828" xr:uid="{4B686D48-3F3C-45A4-B6A4-7769886E98C6}"/>
    <cellStyle name="Input [yellow] 2 8 10 4" xfId="11938" xr:uid="{1D8BD796-BBE0-4ED5-82D9-BFD176AE36B5}"/>
    <cellStyle name="Input [yellow] 2 8 10 4 2" xfId="41829" xr:uid="{87BE4C94-A118-4E86-8F39-A41D9F85334B}"/>
    <cellStyle name="Input [yellow] 2 8 10 5" xfId="41826" xr:uid="{1BACFF25-3615-4BEC-9030-231DBCC32F35}"/>
    <cellStyle name="Input [yellow] 2 8 11" xfId="11939" xr:uid="{698ECEF9-3D99-4A3D-8BE5-38856FE30011}"/>
    <cellStyle name="Input [yellow] 2 8 11 2" xfId="11940" xr:uid="{7628E9BD-C846-47A6-BB85-CA7D1B822211}"/>
    <cellStyle name="Input [yellow] 2 8 11 2 2" xfId="41831" xr:uid="{AAF440B4-7DE6-4F38-9311-8FA038FFADFB}"/>
    <cellStyle name="Input [yellow] 2 8 11 3" xfId="11941" xr:uid="{98F11EC5-096B-48C4-9C7E-8DFE2F49634B}"/>
    <cellStyle name="Input [yellow] 2 8 11 3 2" xfId="41832" xr:uid="{F6A234AA-2DCD-4D73-AF25-7312E8F98E4F}"/>
    <cellStyle name="Input [yellow] 2 8 11 4" xfId="11942" xr:uid="{D3495523-1CCC-46F9-B1F2-CAA545A1D724}"/>
    <cellStyle name="Input [yellow] 2 8 11 4 2" xfId="41833" xr:uid="{5D755B72-BE7A-4676-B624-3FBC478E559D}"/>
    <cellStyle name="Input [yellow] 2 8 11 5" xfId="41830" xr:uid="{FD3B2BCE-DFC4-4024-B0B8-16F1D40E9428}"/>
    <cellStyle name="Input [yellow] 2 8 12" xfId="11943" xr:uid="{B29264DB-2A6F-4BC3-B094-B8C7FAED0592}"/>
    <cellStyle name="Input [yellow] 2 8 12 2" xfId="11944" xr:uid="{7F717906-FC11-480A-B3F4-9D69A6BF44CA}"/>
    <cellStyle name="Input [yellow] 2 8 12 2 2" xfId="41835" xr:uid="{BE3B3E4B-5253-4086-8BE3-2E72BE2613BC}"/>
    <cellStyle name="Input [yellow] 2 8 12 3" xfId="11945" xr:uid="{7E79159E-1209-4BCF-8598-4BC33D9C3E93}"/>
    <cellStyle name="Input [yellow] 2 8 12 3 2" xfId="41836" xr:uid="{A1146A95-8BDB-40A6-9C0D-1CCA1E08FE86}"/>
    <cellStyle name="Input [yellow] 2 8 12 4" xfId="11946" xr:uid="{4180CE61-DDE6-4240-9B6C-7C5C78009FFC}"/>
    <cellStyle name="Input [yellow] 2 8 12 4 2" xfId="41837" xr:uid="{72F86955-6D8E-47ED-B6AE-31BAD7C5B8C5}"/>
    <cellStyle name="Input [yellow] 2 8 12 5" xfId="41834" xr:uid="{5F9CBAE8-BEBF-4183-86E9-8AA14B347193}"/>
    <cellStyle name="Input [yellow] 2 8 13" xfId="11947" xr:uid="{86D4F43C-4BFD-4F1D-AFF1-D51D853D2C4A}"/>
    <cellStyle name="Input [yellow] 2 8 13 2" xfId="11948" xr:uid="{4B79BAC1-8860-44E5-8393-6ED8B42FF053}"/>
    <cellStyle name="Input [yellow] 2 8 13 2 2" xfId="41839" xr:uid="{4FE5A741-DB84-43C1-B2A3-AB785825B570}"/>
    <cellStyle name="Input [yellow] 2 8 13 3" xfId="11949" xr:uid="{77A0E3D8-F362-447C-9ED8-A6DB2029A7EC}"/>
    <cellStyle name="Input [yellow] 2 8 13 3 2" xfId="41840" xr:uid="{D16BAD6F-6CA4-4A6B-A6F2-E26EA9218AA3}"/>
    <cellStyle name="Input [yellow] 2 8 13 4" xfId="11950" xr:uid="{B06F1F1B-1EAE-4A07-B7C7-DD2C56F34D24}"/>
    <cellStyle name="Input [yellow] 2 8 13 4 2" xfId="41841" xr:uid="{C954BEA3-DC53-4CD6-BFF5-79DDDFF1B796}"/>
    <cellStyle name="Input [yellow] 2 8 13 5" xfId="41838" xr:uid="{92C6E771-269C-419F-BC5D-AFCC42EA4849}"/>
    <cellStyle name="Input [yellow] 2 8 14" xfId="11951" xr:uid="{B3A9E283-A584-4C90-91FB-A4BB97755F55}"/>
    <cellStyle name="Input [yellow] 2 8 14 2" xfId="11952" xr:uid="{02BDA131-CC01-4EE9-A318-311E58CCD3D3}"/>
    <cellStyle name="Input [yellow] 2 8 14 2 2" xfId="41843" xr:uid="{600659CC-EDBD-4F62-97B9-F0C81FE8A5B8}"/>
    <cellStyle name="Input [yellow] 2 8 14 3" xfId="11953" xr:uid="{627023A5-1186-4572-9FF6-BB3E35DE27C6}"/>
    <cellStyle name="Input [yellow] 2 8 14 3 2" xfId="41844" xr:uid="{8CFA9113-5CD1-49F5-BE4F-B1951B3AFFF6}"/>
    <cellStyle name="Input [yellow] 2 8 14 4" xfId="11954" xr:uid="{98F6C5B4-094E-40C1-9EC8-DB6CE1D87C6A}"/>
    <cellStyle name="Input [yellow] 2 8 14 4 2" xfId="41845" xr:uid="{B7301819-D288-4967-ABF3-71F68E3BCAC4}"/>
    <cellStyle name="Input [yellow] 2 8 14 5" xfId="41842" xr:uid="{D74384AE-CD04-41DF-95A0-787D5C88F8E9}"/>
    <cellStyle name="Input [yellow] 2 8 15" xfId="11955" xr:uid="{836CE153-6A59-46AB-8F96-AB00B620D1D1}"/>
    <cellStyle name="Input [yellow] 2 8 15 2" xfId="11956" xr:uid="{DBF9BA16-7758-45E3-923D-B5217741BF07}"/>
    <cellStyle name="Input [yellow] 2 8 15 2 2" xfId="41847" xr:uid="{E3914BAF-FF22-4FEE-A7FB-201CF9D7B914}"/>
    <cellStyle name="Input [yellow] 2 8 15 3" xfId="11957" xr:uid="{D400C6BC-1356-4A9E-A121-7D54B03B5CD8}"/>
    <cellStyle name="Input [yellow] 2 8 15 3 2" xfId="41848" xr:uid="{59957DCB-D2F6-43CB-9C28-19327F7C7D78}"/>
    <cellStyle name="Input [yellow] 2 8 15 4" xfId="11958" xr:uid="{A7562FC5-61CE-44CB-B063-823C8C10951F}"/>
    <cellStyle name="Input [yellow] 2 8 15 4 2" xfId="41849" xr:uid="{70D130A2-EA3A-4172-9110-348CA043C8C4}"/>
    <cellStyle name="Input [yellow] 2 8 15 5" xfId="41846" xr:uid="{6073964C-F170-4DE0-86A9-9F9BDB9A2FF3}"/>
    <cellStyle name="Input [yellow] 2 8 16" xfId="11959" xr:uid="{3A6806B7-644D-4969-B4E7-74DCF9CB7E85}"/>
    <cellStyle name="Input [yellow] 2 8 16 2" xfId="11960" xr:uid="{189F1621-BFF3-490F-A442-5852D333D4E9}"/>
    <cellStyle name="Input [yellow] 2 8 16 2 2" xfId="41851" xr:uid="{986999EC-61F9-45D5-B895-59391D36C4A6}"/>
    <cellStyle name="Input [yellow] 2 8 16 3" xfId="11961" xr:uid="{BE124298-3D4E-4DA2-B185-0FBCE6F46196}"/>
    <cellStyle name="Input [yellow] 2 8 16 3 2" xfId="41852" xr:uid="{F49B8892-4AE4-416E-B99B-C9877CC386BA}"/>
    <cellStyle name="Input [yellow] 2 8 16 4" xfId="11962" xr:uid="{D0513874-D396-403C-BA3A-0E86CA1D8683}"/>
    <cellStyle name="Input [yellow] 2 8 16 4 2" xfId="41853" xr:uid="{164AC588-D488-472F-9592-F5F6EBF78ABC}"/>
    <cellStyle name="Input [yellow] 2 8 16 5" xfId="41850" xr:uid="{5E48951A-7A64-4632-BADB-DCBB9148E83F}"/>
    <cellStyle name="Input [yellow] 2 8 17" xfId="11963" xr:uid="{4FBD4DAE-4E1B-474D-A906-3CD6AFFC013A}"/>
    <cellStyle name="Input [yellow] 2 8 17 2" xfId="41854" xr:uid="{61DDE281-2910-4BF4-A5F7-6E0074540541}"/>
    <cellStyle name="Input [yellow] 2 8 18" xfId="11964" xr:uid="{EB69C146-6C92-43D0-B58A-4EBE93098F5A}"/>
    <cellStyle name="Input [yellow] 2 8 18 2" xfId="41855" xr:uid="{6E906397-BA31-4E25-BAC6-ABBEC49D7241}"/>
    <cellStyle name="Input [yellow] 2 8 19" xfId="11965" xr:uid="{D6FF5C84-9FA9-47F6-8223-66F7A1823C39}"/>
    <cellStyle name="Input [yellow] 2 8 19 2" xfId="41856" xr:uid="{9EFE7A75-B343-4642-AC55-B2B8A66BF299}"/>
    <cellStyle name="Input [yellow] 2 8 2" xfId="11966" xr:uid="{172116D4-EAED-42F4-AD99-81E724CB0862}"/>
    <cellStyle name="Input [yellow] 2 8 2 2" xfId="11967" xr:uid="{20A0611F-4210-4C51-A926-70120FDA9C69}"/>
    <cellStyle name="Input [yellow] 2 8 2 2 2" xfId="11968" xr:uid="{0368AB65-B26C-477F-BD6A-25A2C78D41AB}"/>
    <cellStyle name="Input [yellow] 2 8 2 2 2 2" xfId="11969" xr:uid="{8BC2E3B7-6871-4337-A90F-C2B2A88F0539}"/>
    <cellStyle name="Input [yellow] 2 8 2 2 2 2 2" xfId="41860" xr:uid="{1288762C-7C5E-4188-A936-1F3E09EEEDA5}"/>
    <cellStyle name="Input [yellow] 2 8 2 2 2 3" xfId="11970" xr:uid="{92715B97-4DE3-4526-B1AD-9C394DE6144A}"/>
    <cellStyle name="Input [yellow] 2 8 2 2 2 3 2" xfId="41861" xr:uid="{51426DC2-2D9B-4007-A2DA-37B92389695E}"/>
    <cellStyle name="Input [yellow] 2 8 2 2 2 4" xfId="11971" xr:uid="{B57B9351-E73B-4805-976B-FF11D805D33D}"/>
    <cellStyle name="Input [yellow] 2 8 2 2 2 4 2" xfId="41862" xr:uid="{E6433E47-3109-462F-82A9-A1C5D28D9801}"/>
    <cellStyle name="Input [yellow] 2 8 2 2 2 5" xfId="41859" xr:uid="{47B20366-75E4-47B4-B975-3C3583C6EE94}"/>
    <cellStyle name="Input [yellow] 2 8 2 2 3" xfId="11972" xr:uid="{C5FDDD14-C5BD-402F-BEA9-49634688A1B4}"/>
    <cellStyle name="Input [yellow] 2 8 2 2 3 2" xfId="41863" xr:uid="{10AFFA31-4840-40EC-8EF9-989596DF7BC2}"/>
    <cellStyle name="Input [yellow] 2 8 2 2 4" xfId="11973" xr:uid="{F746A60D-6CCA-4A43-B289-6BE63C48036D}"/>
    <cellStyle name="Input [yellow] 2 8 2 2 4 2" xfId="41864" xr:uid="{D8DFA216-CE16-47BD-847F-C1BC7F546491}"/>
    <cellStyle name="Input [yellow] 2 8 2 2 5" xfId="11974" xr:uid="{E093E242-F49A-44BB-A8A5-181A21B9860F}"/>
    <cellStyle name="Input [yellow] 2 8 2 2 5 2" xfId="41865" xr:uid="{0209B6C1-AFE5-489E-B875-8C11C02F11CC}"/>
    <cellStyle name="Input [yellow] 2 8 2 2 6" xfId="41858" xr:uid="{32CE90B7-D3A9-4AF3-8977-E7EB077130A8}"/>
    <cellStyle name="Input [yellow] 2 8 2 3" xfId="11975" xr:uid="{2FE789E2-2016-43D7-B7B4-1259BA11EE27}"/>
    <cellStyle name="Input [yellow] 2 8 2 3 2" xfId="11976" xr:uid="{7BFD19B1-C388-4D9A-A8D2-CC52CFA8A16A}"/>
    <cellStyle name="Input [yellow] 2 8 2 3 2 2" xfId="41867" xr:uid="{DB4323CC-0F13-4D1D-A095-FF6020ABA336}"/>
    <cellStyle name="Input [yellow] 2 8 2 3 3" xfId="11977" xr:uid="{54CDBB9D-7FFD-4567-BC31-DCA1D6DA4783}"/>
    <cellStyle name="Input [yellow] 2 8 2 3 3 2" xfId="41868" xr:uid="{55788BCC-D4B3-421F-AB77-6251F11B2458}"/>
    <cellStyle name="Input [yellow] 2 8 2 3 4" xfId="11978" xr:uid="{483E4762-E910-4C36-9E2E-C79BFA7DC96D}"/>
    <cellStyle name="Input [yellow] 2 8 2 3 4 2" xfId="41869" xr:uid="{61119734-55D1-43E5-8FA6-33BB30A5CAC1}"/>
    <cellStyle name="Input [yellow] 2 8 2 3 5" xfId="41866" xr:uid="{B8BA2CE5-A46A-4193-94F8-EA4493D3E965}"/>
    <cellStyle name="Input [yellow] 2 8 2 4" xfId="11979" xr:uid="{C87EE108-F1EA-4BFB-849C-7A8080B46DA7}"/>
    <cellStyle name="Input [yellow] 2 8 2 4 2" xfId="41870" xr:uid="{1FB7FE4C-E338-4DC3-982E-7C97E842EBBF}"/>
    <cellStyle name="Input [yellow] 2 8 2 5" xfId="11980" xr:uid="{A9CB10B4-0FE6-40CE-AF46-C0C35BF5F9DC}"/>
    <cellStyle name="Input [yellow] 2 8 2 5 2" xfId="41871" xr:uid="{7DAADDB1-9D0C-4015-8D78-726D1A7D56CA}"/>
    <cellStyle name="Input [yellow] 2 8 2 6" xfId="11981" xr:uid="{31293CB1-DB35-435B-816F-1C8151B49016}"/>
    <cellStyle name="Input [yellow] 2 8 2 6 2" xfId="41872" xr:uid="{C6EB6143-065F-4ACD-97AA-DE064FEC18A9}"/>
    <cellStyle name="Input [yellow] 2 8 2 7" xfId="41857" xr:uid="{D0FEAFEA-3857-40E9-B35F-046896CA416F}"/>
    <cellStyle name="Input [yellow] 2 8 20" xfId="11982" xr:uid="{C87D7E5A-CED3-4D2E-949D-63FC0A73B73A}"/>
    <cellStyle name="Input [yellow] 2 8 20 2" xfId="41873" xr:uid="{B5ACFE94-27AA-4566-B964-AADB0A0C74C3}"/>
    <cellStyle name="Input [yellow] 2 8 21" xfId="41825" xr:uid="{DDEB5B5D-D0E2-424C-94BA-AC8E1D81483D}"/>
    <cellStyle name="Input [yellow] 2 8 3" xfId="11983" xr:uid="{F107FF8F-6EA1-485C-8F12-91297DE51B36}"/>
    <cellStyle name="Input [yellow] 2 8 3 2" xfId="11984" xr:uid="{A2708EF0-E042-42BF-B97C-2DF59817958D}"/>
    <cellStyle name="Input [yellow] 2 8 3 2 2" xfId="11985" xr:uid="{C11F5D84-EBAC-444A-9E9F-6094609E3303}"/>
    <cellStyle name="Input [yellow] 2 8 3 2 2 2" xfId="41876" xr:uid="{2967729A-C9B9-4168-B25F-6C27A1DB6626}"/>
    <cellStyle name="Input [yellow] 2 8 3 2 3" xfId="11986" xr:uid="{7384EF8A-BDB8-4D67-881D-6DC71957BEDB}"/>
    <cellStyle name="Input [yellow] 2 8 3 2 3 2" xfId="41877" xr:uid="{B1910EEE-1BA9-4994-9C59-475E32E791EE}"/>
    <cellStyle name="Input [yellow] 2 8 3 2 4" xfId="11987" xr:uid="{AE57660A-6E32-4A7C-98C8-35191CC687CA}"/>
    <cellStyle name="Input [yellow] 2 8 3 2 4 2" xfId="41878" xr:uid="{E27A7F24-604F-4D94-876D-03348DFBD51E}"/>
    <cellStyle name="Input [yellow] 2 8 3 2 5" xfId="41875" xr:uid="{6AD29609-17DF-49DC-996A-4C00FBC20122}"/>
    <cellStyle name="Input [yellow] 2 8 3 3" xfId="11988" xr:uid="{2F17E5F0-0C50-4FD3-B158-F9C0D5EC630B}"/>
    <cellStyle name="Input [yellow] 2 8 3 3 2" xfId="41879" xr:uid="{AF5CA4E7-9B2C-4B04-AC07-296F9C58C0FF}"/>
    <cellStyle name="Input [yellow] 2 8 3 4" xfId="11989" xr:uid="{AA6D1E56-64F1-42FC-B760-F5DE04FD8CB1}"/>
    <cellStyle name="Input [yellow] 2 8 3 4 2" xfId="41880" xr:uid="{F53533D0-A998-43F8-AD63-0261A1570D68}"/>
    <cellStyle name="Input [yellow] 2 8 3 5" xfId="11990" xr:uid="{36D05303-2766-4C03-9FD8-1DF2D357451C}"/>
    <cellStyle name="Input [yellow] 2 8 3 5 2" xfId="41881" xr:uid="{8FF4F4BE-6BD0-4662-8E15-64F78AD3E6F9}"/>
    <cellStyle name="Input [yellow] 2 8 3 6" xfId="41874" xr:uid="{955C6135-7F54-4C98-8911-B29C0E2C0B55}"/>
    <cellStyle name="Input [yellow] 2 8 4" xfId="11991" xr:uid="{8B695C77-81FE-4FF9-AC02-93A77515AD90}"/>
    <cellStyle name="Input [yellow] 2 8 4 2" xfId="11992" xr:uid="{2BF2A1F8-1D2E-4BA7-8E83-2DE781CB7573}"/>
    <cellStyle name="Input [yellow] 2 8 4 2 2" xfId="11993" xr:uid="{274B36E6-5E60-4E4D-90B9-B7B52C6A52D6}"/>
    <cellStyle name="Input [yellow] 2 8 4 2 2 2" xfId="41884" xr:uid="{4003DABA-4FBF-4E60-8F8B-BF664AFE281C}"/>
    <cellStyle name="Input [yellow] 2 8 4 2 3" xfId="11994" xr:uid="{59EE4EB0-BD71-4F57-B6A1-30D0B9120C35}"/>
    <cellStyle name="Input [yellow] 2 8 4 2 3 2" xfId="41885" xr:uid="{ABD9E5EA-60E6-44BF-95FA-F6EE2D61E0F0}"/>
    <cellStyle name="Input [yellow] 2 8 4 2 4" xfId="11995" xr:uid="{DCF8E219-9BEA-42CA-BF9C-6B1F055ACBFB}"/>
    <cellStyle name="Input [yellow] 2 8 4 2 4 2" xfId="41886" xr:uid="{44E4ECC8-C72C-4DDE-8ADC-BB608EFA125E}"/>
    <cellStyle name="Input [yellow] 2 8 4 2 5" xfId="41883" xr:uid="{99FD691A-E00E-447F-952A-4BB9A4B6B084}"/>
    <cellStyle name="Input [yellow] 2 8 4 3" xfId="11996" xr:uid="{1A9459DB-F45D-43F4-B64E-1857A3C4C69F}"/>
    <cellStyle name="Input [yellow] 2 8 4 3 2" xfId="41887" xr:uid="{BCF1E041-F0FA-42A8-B811-504EEBE2E6A6}"/>
    <cellStyle name="Input [yellow] 2 8 4 4" xfId="11997" xr:uid="{4D193E82-E8F2-4792-821F-E57FD66803F7}"/>
    <cellStyle name="Input [yellow] 2 8 4 4 2" xfId="41888" xr:uid="{DC25DE07-3C4D-4D04-A699-9BE23CF20EB0}"/>
    <cellStyle name="Input [yellow] 2 8 4 5" xfId="11998" xr:uid="{BB5D662C-7F1B-4C5F-96F8-5969FBA20DFC}"/>
    <cellStyle name="Input [yellow] 2 8 4 5 2" xfId="41889" xr:uid="{6941D983-2424-4706-885C-81F46CFEF1FB}"/>
    <cellStyle name="Input [yellow] 2 8 4 6" xfId="41882" xr:uid="{0545925D-40A8-419E-807A-D41DA4CF24F7}"/>
    <cellStyle name="Input [yellow] 2 8 5" xfId="11999" xr:uid="{ACD8CA4C-9967-41B3-92A1-E1E8F85F67E9}"/>
    <cellStyle name="Input [yellow] 2 8 5 2" xfId="12000" xr:uid="{C14A36D6-7193-4636-B472-FFEB545D5461}"/>
    <cellStyle name="Input [yellow] 2 8 5 2 2" xfId="41891" xr:uid="{96D82625-7AD8-4256-BE14-3C32B5A5BCD7}"/>
    <cellStyle name="Input [yellow] 2 8 5 3" xfId="12001" xr:uid="{D719DD38-2177-47B4-9E94-CB45E20B7FDD}"/>
    <cellStyle name="Input [yellow] 2 8 5 3 2" xfId="41892" xr:uid="{B2CDCDC7-C64A-4390-83B7-BCC6585F642C}"/>
    <cellStyle name="Input [yellow] 2 8 5 4" xfId="12002" xr:uid="{8DD17D53-FB41-4F46-B0A3-9340AABC9633}"/>
    <cellStyle name="Input [yellow] 2 8 5 4 2" xfId="41893" xr:uid="{7EAB367D-2867-4146-8F8A-76A8210BFD75}"/>
    <cellStyle name="Input [yellow] 2 8 5 5" xfId="41890" xr:uid="{99F1C4C7-9536-4913-A12F-4D63815AEDCC}"/>
    <cellStyle name="Input [yellow] 2 8 6" xfId="12003" xr:uid="{ECA6D888-5789-4D1E-9703-8AE56C5C5B69}"/>
    <cellStyle name="Input [yellow] 2 8 6 2" xfId="12004" xr:uid="{EA8BEF21-2D93-4661-89AD-4F35C96A3658}"/>
    <cellStyle name="Input [yellow] 2 8 6 2 2" xfId="41895" xr:uid="{D4728781-E753-42D0-B6B4-F43AEAEDBD53}"/>
    <cellStyle name="Input [yellow] 2 8 6 3" xfId="12005" xr:uid="{07EDFBDD-B376-41A3-BEED-5674277E03BE}"/>
    <cellStyle name="Input [yellow] 2 8 6 3 2" xfId="41896" xr:uid="{8C5FA6F6-83F4-4F45-A0DA-02FE05BEEB6C}"/>
    <cellStyle name="Input [yellow] 2 8 6 4" xfId="12006" xr:uid="{2BDCE112-844D-4412-A17C-4DAC88350619}"/>
    <cellStyle name="Input [yellow] 2 8 6 4 2" xfId="41897" xr:uid="{C5138813-0ADD-49CE-8B40-984D9A1A8EF0}"/>
    <cellStyle name="Input [yellow] 2 8 6 5" xfId="41894" xr:uid="{57DDA6E1-C66B-45DF-B7D2-CF2EC2CF1A53}"/>
    <cellStyle name="Input [yellow] 2 8 7" xfId="12007" xr:uid="{F295AF81-ACC7-4DAA-A5A5-F00D2C279C34}"/>
    <cellStyle name="Input [yellow] 2 8 7 2" xfId="12008" xr:uid="{66A7185C-A3BD-4727-A523-AA561AB496E8}"/>
    <cellStyle name="Input [yellow] 2 8 7 2 2" xfId="41899" xr:uid="{B795AC0D-CE81-42E2-904E-884D0D786C2B}"/>
    <cellStyle name="Input [yellow] 2 8 7 3" xfId="12009" xr:uid="{1AB97FE8-56DA-479F-903B-6AF70D854FC5}"/>
    <cellStyle name="Input [yellow] 2 8 7 3 2" xfId="41900" xr:uid="{3E8B5C99-DCCC-4F2A-9574-8D983252CFFC}"/>
    <cellStyle name="Input [yellow] 2 8 7 4" xfId="12010" xr:uid="{5BF74979-37EC-4A7D-B957-779609D3FD88}"/>
    <cellStyle name="Input [yellow] 2 8 7 4 2" xfId="41901" xr:uid="{91A47D4A-ECBC-4B1F-A552-5041823F0D6B}"/>
    <cellStyle name="Input [yellow] 2 8 7 5" xfId="41898" xr:uid="{35DF51D8-294B-4357-85A1-28DDBEA7E05C}"/>
    <cellStyle name="Input [yellow] 2 8 8" xfId="12011" xr:uid="{A3798FEE-115B-4D12-A086-FB0492B6EDF1}"/>
    <cellStyle name="Input [yellow] 2 8 8 2" xfId="12012" xr:uid="{EBA46A2D-C6A3-46C4-8E61-0125119B92FC}"/>
    <cellStyle name="Input [yellow] 2 8 8 2 2" xfId="41903" xr:uid="{73D490D1-00D0-4B08-9ADC-D33E215B9319}"/>
    <cellStyle name="Input [yellow] 2 8 8 3" xfId="12013" xr:uid="{D8756CE9-7765-4F9C-BE22-509AB7A5B93F}"/>
    <cellStyle name="Input [yellow] 2 8 8 3 2" xfId="41904" xr:uid="{31E61C0F-461E-432D-A824-1E98E93F210E}"/>
    <cellStyle name="Input [yellow] 2 8 8 4" xfId="12014" xr:uid="{434451A7-7378-4768-A0F1-BBA6A8A34E95}"/>
    <cellStyle name="Input [yellow] 2 8 8 4 2" xfId="41905" xr:uid="{C0CC13C9-B83A-452C-89C4-05E36EEBEC23}"/>
    <cellStyle name="Input [yellow] 2 8 8 5" xfId="41902" xr:uid="{116E0129-4072-41E7-9090-6F1E4A28C556}"/>
    <cellStyle name="Input [yellow] 2 8 9" xfId="12015" xr:uid="{AE202B51-F214-4C0C-A918-A0B7A6B899D3}"/>
    <cellStyle name="Input [yellow] 2 8 9 2" xfId="12016" xr:uid="{624688DC-202C-447C-B2F0-CB1F5297E045}"/>
    <cellStyle name="Input [yellow] 2 8 9 2 2" xfId="41907" xr:uid="{7F7655F1-2D90-441C-91EF-FF41274D8D8D}"/>
    <cellStyle name="Input [yellow] 2 8 9 3" xfId="12017" xr:uid="{64DCE15E-4AB0-4CFD-8186-FB496CC25EF0}"/>
    <cellStyle name="Input [yellow] 2 8 9 3 2" xfId="41908" xr:uid="{D00BF683-FA35-4A6A-95AF-2F9E8C700388}"/>
    <cellStyle name="Input [yellow] 2 8 9 4" xfId="12018" xr:uid="{7A6A461D-1018-480A-8945-273858099C43}"/>
    <cellStyle name="Input [yellow] 2 8 9 4 2" xfId="41909" xr:uid="{50EE101E-B11D-49B8-9AC4-18D8A13C82A2}"/>
    <cellStyle name="Input [yellow] 2 8 9 5" xfId="41906" xr:uid="{8CA4E96E-E244-4CA3-A4CF-1DDFF204C8FC}"/>
    <cellStyle name="Input [yellow] 2 9" xfId="12019" xr:uid="{2582A7BA-DA95-4DB1-B468-A90918570296}"/>
    <cellStyle name="Input [yellow] 2 9 10" xfId="12020" xr:uid="{863F08A7-113A-4611-BCC3-9AA6140287D7}"/>
    <cellStyle name="Input [yellow] 2 9 10 2" xfId="12021" xr:uid="{9E172A51-48AC-4552-B620-6CE049B9C7C0}"/>
    <cellStyle name="Input [yellow] 2 9 10 2 2" xfId="41912" xr:uid="{DEBC28B0-A2B9-452B-ABDD-64C103B0B248}"/>
    <cellStyle name="Input [yellow] 2 9 10 3" xfId="12022" xr:uid="{43A88798-4785-489F-8889-DD7BB1F0F993}"/>
    <cellStyle name="Input [yellow] 2 9 10 3 2" xfId="41913" xr:uid="{3AF47D56-FA16-4224-9716-56D661C41EBF}"/>
    <cellStyle name="Input [yellow] 2 9 10 4" xfId="12023" xr:uid="{AEA4152E-688B-4D93-BF3F-B862BE7D3B31}"/>
    <cellStyle name="Input [yellow] 2 9 10 4 2" xfId="41914" xr:uid="{40FFDF1F-1F25-40C9-92C9-2A890343FCB7}"/>
    <cellStyle name="Input [yellow] 2 9 10 5" xfId="41911" xr:uid="{202AC50A-CE6A-496A-B9DF-4B15D643E669}"/>
    <cellStyle name="Input [yellow] 2 9 11" xfId="12024" xr:uid="{337C3C20-0A45-4D5F-8BAB-9DC277FB1A7E}"/>
    <cellStyle name="Input [yellow] 2 9 11 2" xfId="12025" xr:uid="{602AE35F-AFF7-4AB7-8E0B-1D91A3DEB814}"/>
    <cellStyle name="Input [yellow] 2 9 11 2 2" xfId="41916" xr:uid="{3B867B46-428B-4DCA-85AB-8ACD2BF9D4C0}"/>
    <cellStyle name="Input [yellow] 2 9 11 3" xfId="12026" xr:uid="{8934FAFE-4934-4C30-BD4F-EF6C1B0DDF83}"/>
    <cellStyle name="Input [yellow] 2 9 11 3 2" xfId="41917" xr:uid="{4830B5CE-81A0-421F-BE92-72107AD665D8}"/>
    <cellStyle name="Input [yellow] 2 9 11 4" xfId="12027" xr:uid="{19E59FA8-BE76-45B8-8E0F-DA24DDDA756F}"/>
    <cellStyle name="Input [yellow] 2 9 11 4 2" xfId="41918" xr:uid="{24BF377E-3627-4512-8A8E-3A516149F4A6}"/>
    <cellStyle name="Input [yellow] 2 9 11 5" xfId="41915" xr:uid="{088D19A8-AD1F-44B0-B645-3E7A289902AB}"/>
    <cellStyle name="Input [yellow] 2 9 12" xfId="12028" xr:uid="{C2E689E4-9EDB-4052-865C-0B10ACD7385E}"/>
    <cellStyle name="Input [yellow] 2 9 12 2" xfId="12029" xr:uid="{61FF3095-1455-4D2B-8897-471F42DA1B9D}"/>
    <cellStyle name="Input [yellow] 2 9 12 2 2" xfId="41920" xr:uid="{DC53C896-027E-4F31-B929-0DC991FD3563}"/>
    <cellStyle name="Input [yellow] 2 9 12 3" xfId="12030" xr:uid="{66ECBDA2-4610-4044-86B3-12528C2C67B1}"/>
    <cellStyle name="Input [yellow] 2 9 12 3 2" xfId="41921" xr:uid="{EF9830DA-F165-4963-8D9F-204510477310}"/>
    <cellStyle name="Input [yellow] 2 9 12 4" xfId="12031" xr:uid="{E0166E21-AD43-4B8D-93F4-2A4567B1190A}"/>
    <cellStyle name="Input [yellow] 2 9 12 4 2" xfId="41922" xr:uid="{B5A58875-5719-419D-B89C-8CED69347DFA}"/>
    <cellStyle name="Input [yellow] 2 9 12 5" xfId="41919" xr:uid="{0D1623EA-13BB-4738-AD24-F4B1286649DE}"/>
    <cellStyle name="Input [yellow] 2 9 13" xfId="12032" xr:uid="{1E8166AD-D72E-4BE0-8C3F-5C5940D9A5F4}"/>
    <cellStyle name="Input [yellow] 2 9 13 2" xfId="12033" xr:uid="{A8810699-5503-4246-946D-E5C811DDA5BE}"/>
    <cellStyle name="Input [yellow] 2 9 13 2 2" xfId="41924" xr:uid="{3DBBC627-5841-4066-8C06-4C579AB559A3}"/>
    <cellStyle name="Input [yellow] 2 9 13 3" xfId="12034" xr:uid="{07503F4A-996E-4965-A3A4-09524820EAA1}"/>
    <cellStyle name="Input [yellow] 2 9 13 3 2" xfId="41925" xr:uid="{673443CA-2D20-420B-BDB6-100DFF0CDCCD}"/>
    <cellStyle name="Input [yellow] 2 9 13 4" xfId="12035" xr:uid="{C26F794A-00EF-4DF7-B470-01CD6262B2DA}"/>
    <cellStyle name="Input [yellow] 2 9 13 4 2" xfId="41926" xr:uid="{B0613C6F-72AC-4C0D-A8B3-30F02C90FB06}"/>
    <cellStyle name="Input [yellow] 2 9 13 5" xfId="41923" xr:uid="{AB44B7E3-B720-467B-AE2E-18323DBB8D67}"/>
    <cellStyle name="Input [yellow] 2 9 14" xfId="12036" xr:uid="{108573E5-AF62-471A-B18B-3C5AB5C0F7EF}"/>
    <cellStyle name="Input [yellow] 2 9 14 2" xfId="12037" xr:uid="{A4D5926E-B5A4-4967-AC34-7D12506CA56D}"/>
    <cellStyle name="Input [yellow] 2 9 14 2 2" xfId="41928" xr:uid="{DAF8EF60-68B1-4AEB-9240-80497136530C}"/>
    <cellStyle name="Input [yellow] 2 9 14 3" xfId="12038" xr:uid="{F927A71B-7BF3-4808-BC53-B1FABA12DAFB}"/>
    <cellStyle name="Input [yellow] 2 9 14 3 2" xfId="41929" xr:uid="{02E3DB17-9A1E-424E-BC4E-BA3CAD3353C9}"/>
    <cellStyle name="Input [yellow] 2 9 14 4" xfId="12039" xr:uid="{4AF92CC1-689C-42E6-9C08-7B447E17AA8F}"/>
    <cellStyle name="Input [yellow] 2 9 14 4 2" xfId="41930" xr:uid="{CA399629-D9F0-4E04-AED0-2B19CD725010}"/>
    <cellStyle name="Input [yellow] 2 9 14 5" xfId="41927" xr:uid="{3A2E3576-BC2F-4DEA-AA04-39B872B7555A}"/>
    <cellStyle name="Input [yellow] 2 9 15" xfId="12040" xr:uid="{263F4D54-9B89-46E3-BA73-613138690C82}"/>
    <cellStyle name="Input [yellow] 2 9 15 2" xfId="12041" xr:uid="{4C4A3311-1BF5-43EA-A5D1-A3A3B3394070}"/>
    <cellStyle name="Input [yellow] 2 9 15 2 2" xfId="41932" xr:uid="{EC1E1A5A-0523-44BD-9610-68BD70032CF5}"/>
    <cellStyle name="Input [yellow] 2 9 15 3" xfId="12042" xr:uid="{4D16CB82-F4E4-4F2C-9102-245D2EAD80AA}"/>
    <cellStyle name="Input [yellow] 2 9 15 3 2" xfId="41933" xr:uid="{86E82C45-9F4D-4153-A75C-AFD1CC6CB43C}"/>
    <cellStyle name="Input [yellow] 2 9 15 4" xfId="12043" xr:uid="{41FE0B31-ED49-48AB-A716-7DA736056D7C}"/>
    <cellStyle name="Input [yellow] 2 9 15 4 2" xfId="41934" xr:uid="{D319CD99-55D6-4C6D-A0C2-6F2616D4E7C3}"/>
    <cellStyle name="Input [yellow] 2 9 15 5" xfId="41931" xr:uid="{9E7319D5-B9BC-4616-AA7E-1A62CCA7E9F9}"/>
    <cellStyle name="Input [yellow] 2 9 16" xfId="12044" xr:uid="{C982F629-0A2F-45A2-816D-D37D48080B83}"/>
    <cellStyle name="Input [yellow] 2 9 16 2" xfId="12045" xr:uid="{FEF90B67-42DD-4300-9CCE-2824D5BBC1DA}"/>
    <cellStyle name="Input [yellow] 2 9 16 2 2" xfId="41936" xr:uid="{71DCC51D-FC19-47BB-B8CB-7C540ACB8E08}"/>
    <cellStyle name="Input [yellow] 2 9 16 3" xfId="12046" xr:uid="{69434C79-85CE-44C6-9A44-0E28E3C6A0F9}"/>
    <cellStyle name="Input [yellow] 2 9 16 3 2" xfId="41937" xr:uid="{B4FC59D2-BA2C-49ED-9C61-D0219AEE045C}"/>
    <cellStyle name="Input [yellow] 2 9 16 4" xfId="12047" xr:uid="{E1982FA6-0E9C-4B02-90A7-3F3C3CB8F875}"/>
    <cellStyle name="Input [yellow] 2 9 16 4 2" xfId="41938" xr:uid="{77DB7C40-4F3B-4854-9D79-1A32DE3B458B}"/>
    <cellStyle name="Input [yellow] 2 9 16 5" xfId="41935" xr:uid="{E7681F09-E48A-436D-AF4C-7A6810AE50DD}"/>
    <cellStyle name="Input [yellow] 2 9 17" xfId="12048" xr:uid="{53AD10A5-836A-4A9E-B3A5-F14AD08C8ED0}"/>
    <cellStyle name="Input [yellow] 2 9 17 2" xfId="41939" xr:uid="{7AD3C2DC-4165-4722-9138-DC7D4EB4CBC0}"/>
    <cellStyle name="Input [yellow] 2 9 18" xfId="12049" xr:uid="{A9B1325D-B708-4698-856F-85B7606B0835}"/>
    <cellStyle name="Input [yellow] 2 9 18 2" xfId="41940" xr:uid="{246DD500-CE32-40EB-8313-02FD0C3B496E}"/>
    <cellStyle name="Input [yellow] 2 9 19" xfId="12050" xr:uid="{9F781798-D11B-48EB-B7B1-1B29F5899589}"/>
    <cellStyle name="Input [yellow] 2 9 19 2" xfId="41941" xr:uid="{24B03A82-D805-4342-B125-9414FB544B95}"/>
    <cellStyle name="Input [yellow] 2 9 2" xfId="12051" xr:uid="{820D8035-436F-4D26-87D2-308663115382}"/>
    <cellStyle name="Input [yellow] 2 9 2 2" xfId="12052" xr:uid="{D229216D-59D7-476E-B292-1065DFC3F00D}"/>
    <cellStyle name="Input [yellow] 2 9 2 2 2" xfId="12053" xr:uid="{9C09A9D2-3C3A-40B8-8536-220A9075833D}"/>
    <cellStyle name="Input [yellow] 2 9 2 2 2 2" xfId="12054" xr:uid="{652C4083-5E6D-407D-8445-A9CAD86F6F67}"/>
    <cellStyle name="Input [yellow] 2 9 2 2 2 2 2" xfId="41945" xr:uid="{7128785B-D3EB-44FC-9550-8055EAAFF1D4}"/>
    <cellStyle name="Input [yellow] 2 9 2 2 2 3" xfId="12055" xr:uid="{1747B89F-716A-444F-8CDF-EEB224A84D75}"/>
    <cellStyle name="Input [yellow] 2 9 2 2 2 3 2" xfId="41946" xr:uid="{8C3B100C-C7A1-4D8D-94EF-EACF49ACF14A}"/>
    <cellStyle name="Input [yellow] 2 9 2 2 2 4" xfId="12056" xr:uid="{6E991EB7-CBB3-4706-8076-4D646EC8B8AF}"/>
    <cellStyle name="Input [yellow] 2 9 2 2 2 4 2" xfId="41947" xr:uid="{850AFCF6-6232-4409-894D-1A1C6EF8012A}"/>
    <cellStyle name="Input [yellow] 2 9 2 2 2 5" xfId="41944" xr:uid="{288BABE0-F919-47C6-A4A1-5DA5947A9845}"/>
    <cellStyle name="Input [yellow] 2 9 2 2 3" xfId="12057" xr:uid="{4A381594-7A58-456D-88CE-204FB2926E21}"/>
    <cellStyle name="Input [yellow] 2 9 2 2 3 2" xfId="41948" xr:uid="{A1737C8A-F5DA-4925-A159-3F5C4B3D6603}"/>
    <cellStyle name="Input [yellow] 2 9 2 2 4" xfId="12058" xr:uid="{EF246016-ECEF-4D9E-ACAA-755623995D18}"/>
    <cellStyle name="Input [yellow] 2 9 2 2 4 2" xfId="41949" xr:uid="{5EE59724-F6CB-41B4-9ECA-92BC5BC3F818}"/>
    <cellStyle name="Input [yellow] 2 9 2 2 5" xfId="12059" xr:uid="{A55C3D08-E5E1-477C-AD4C-DA7584566DCC}"/>
    <cellStyle name="Input [yellow] 2 9 2 2 5 2" xfId="41950" xr:uid="{E9CFB36D-E050-44F8-8552-D42549DA3069}"/>
    <cellStyle name="Input [yellow] 2 9 2 2 6" xfId="41943" xr:uid="{157F286C-925D-4741-87BB-51CE451021E1}"/>
    <cellStyle name="Input [yellow] 2 9 2 3" xfId="12060" xr:uid="{54EB12A5-7195-4726-B953-6229AACC6023}"/>
    <cellStyle name="Input [yellow] 2 9 2 3 2" xfId="12061" xr:uid="{8D66C858-AD90-4F5B-ABF9-7C5637B39C2F}"/>
    <cellStyle name="Input [yellow] 2 9 2 3 2 2" xfId="41952" xr:uid="{C07B204E-BB52-4CEC-98B4-991096D40936}"/>
    <cellStyle name="Input [yellow] 2 9 2 3 3" xfId="12062" xr:uid="{6F3EEBB0-A27B-4BB3-9159-DF709A3C1CDC}"/>
    <cellStyle name="Input [yellow] 2 9 2 3 3 2" xfId="41953" xr:uid="{394F3CC1-A1EA-4B3C-9341-0886B8E4AEA5}"/>
    <cellStyle name="Input [yellow] 2 9 2 3 4" xfId="12063" xr:uid="{CBC847D0-A1F8-4614-8BDB-6576A7E4771B}"/>
    <cellStyle name="Input [yellow] 2 9 2 3 4 2" xfId="41954" xr:uid="{BC73A04A-4F52-4D2E-8742-849E88ECFDDB}"/>
    <cellStyle name="Input [yellow] 2 9 2 3 5" xfId="41951" xr:uid="{1715C9AA-317A-43D2-975E-987848570640}"/>
    <cellStyle name="Input [yellow] 2 9 2 4" xfId="12064" xr:uid="{8DCD7489-553A-4148-B804-0282BA9BEE67}"/>
    <cellStyle name="Input [yellow] 2 9 2 4 2" xfId="41955" xr:uid="{B90E8028-EC97-43AA-B5CA-C77F5B4E5CF2}"/>
    <cellStyle name="Input [yellow] 2 9 2 5" xfId="12065" xr:uid="{3F959CBF-4FBE-471E-BEA0-70952E69CDC2}"/>
    <cellStyle name="Input [yellow] 2 9 2 5 2" xfId="41956" xr:uid="{C616D1D0-8121-4480-B81B-6DC31740072C}"/>
    <cellStyle name="Input [yellow] 2 9 2 6" xfId="12066" xr:uid="{06581DE1-EC26-4FFB-BDD0-34386143899C}"/>
    <cellStyle name="Input [yellow] 2 9 2 6 2" xfId="41957" xr:uid="{454B3F87-8DF6-43F0-B588-040925954C6C}"/>
    <cellStyle name="Input [yellow] 2 9 2 7" xfId="41942" xr:uid="{3DDB1A33-7BD9-4EB7-889B-4F282310886C}"/>
    <cellStyle name="Input [yellow] 2 9 20" xfId="12067" xr:uid="{0B9B9BAE-58ED-4145-922A-1CBD90628F0B}"/>
    <cellStyle name="Input [yellow] 2 9 20 2" xfId="41958" xr:uid="{0A41CAAD-D126-4546-96AE-05975D095B15}"/>
    <cellStyle name="Input [yellow] 2 9 21" xfId="41910" xr:uid="{2957CA50-2309-4146-9139-2EA61C0A4CA9}"/>
    <cellStyle name="Input [yellow] 2 9 3" xfId="12068" xr:uid="{CB5585BA-9CFD-4ACE-B042-C80463C937B6}"/>
    <cellStyle name="Input [yellow] 2 9 3 2" xfId="12069" xr:uid="{031D586A-6D0F-46B1-AEFE-01842C7B5DCD}"/>
    <cellStyle name="Input [yellow] 2 9 3 2 2" xfId="12070" xr:uid="{E08252BF-1789-441B-A6EE-84F9C4C840F1}"/>
    <cellStyle name="Input [yellow] 2 9 3 2 2 2" xfId="41961" xr:uid="{ABE0896F-5609-452B-B321-CACE1008C196}"/>
    <cellStyle name="Input [yellow] 2 9 3 2 3" xfId="12071" xr:uid="{B84EFC82-EA77-4B2C-AE74-149F8D398398}"/>
    <cellStyle name="Input [yellow] 2 9 3 2 3 2" xfId="41962" xr:uid="{B5C9D524-40F4-4DAA-9E43-F23C260F9C2F}"/>
    <cellStyle name="Input [yellow] 2 9 3 2 4" xfId="12072" xr:uid="{DC194D80-E7A5-49B7-8E88-9681A7AF5402}"/>
    <cellStyle name="Input [yellow] 2 9 3 2 4 2" xfId="41963" xr:uid="{6FADE5D7-6E77-4F3F-AD66-C44E9D6F3619}"/>
    <cellStyle name="Input [yellow] 2 9 3 2 5" xfId="41960" xr:uid="{832DBBFA-CC0A-40ED-BAAF-04716D62086B}"/>
    <cellStyle name="Input [yellow] 2 9 3 3" xfId="12073" xr:uid="{FA577F1B-79C9-467A-A57E-6AE91F336A38}"/>
    <cellStyle name="Input [yellow] 2 9 3 3 2" xfId="41964" xr:uid="{C6E4E8B7-89A1-40AA-ADE4-89092ED2C4DB}"/>
    <cellStyle name="Input [yellow] 2 9 3 4" xfId="12074" xr:uid="{9254DF5C-E6E3-40D7-AA0B-23BE6F9B4F46}"/>
    <cellStyle name="Input [yellow] 2 9 3 4 2" xfId="41965" xr:uid="{8FD54D92-3922-413D-BFF7-AD4CF84F6DAD}"/>
    <cellStyle name="Input [yellow] 2 9 3 5" xfId="12075" xr:uid="{8FCD19F5-E96C-4899-B974-EEBB1E2522F2}"/>
    <cellStyle name="Input [yellow] 2 9 3 5 2" xfId="41966" xr:uid="{C4E25EF5-0DB3-4440-B6A4-97DFBAB59801}"/>
    <cellStyle name="Input [yellow] 2 9 3 6" xfId="41959" xr:uid="{B1CC171F-AEA8-4857-8CFB-A2769E1451D2}"/>
    <cellStyle name="Input [yellow] 2 9 4" xfId="12076" xr:uid="{19711B8E-79F9-482F-9036-A39435BA4E7D}"/>
    <cellStyle name="Input [yellow] 2 9 4 2" xfId="12077" xr:uid="{0D4437BD-0DAA-4656-AF28-C9148E50BC7E}"/>
    <cellStyle name="Input [yellow] 2 9 4 2 2" xfId="12078" xr:uid="{EF6D5850-316F-4578-9BD3-130EFEE4D7BF}"/>
    <cellStyle name="Input [yellow] 2 9 4 2 2 2" xfId="41969" xr:uid="{81DFDEDC-E398-4740-B5EB-95573A3CE0E9}"/>
    <cellStyle name="Input [yellow] 2 9 4 2 3" xfId="12079" xr:uid="{CE1474BA-D583-4556-B21A-93DE85622BF4}"/>
    <cellStyle name="Input [yellow] 2 9 4 2 3 2" xfId="41970" xr:uid="{C493613B-4FAE-4B15-8977-9B41EF9E0A92}"/>
    <cellStyle name="Input [yellow] 2 9 4 2 4" xfId="12080" xr:uid="{2A26A502-FCB4-425E-B235-6FDE0141FEC0}"/>
    <cellStyle name="Input [yellow] 2 9 4 2 4 2" xfId="41971" xr:uid="{02106580-FBA4-4F5D-99FE-840B1E6C54B0}"/>
    <cellStyle name="Input [yellow] 2 9 4 2 5" xfId="41968" xr:uid="{B3F2FA58-600A-48A1-A9FA-B6E4B0C3BDB7}"/>
    <cellStyle name="Input [yellow] 2 9 4 3" xfId="12081" xr:uid="{7B5A5E97-92FA-4C79-B141-CA23CFF0DE20}"/>
    <cellStyle name="Input [yellow] 2 9 4 3 2" xfId="41972" xr:uid="{1C51DB61-3E96-4E60-9096-226DDDE31B44}"/>
    <cellStyle name="Input [yellow] 2 9 4 4" xfId="12082" xr:uid="{1A99089B-4949-4492-AEA7-7E6C861AB099}"/>
    <cellStyle name="Input [yellow] 2 9 4 4 2" xfId="41973" xr:uid="{81E3A66C-15DB-4897-8B77-4BD8F4A0FB1E}"/>
    <cellStyle name="Input [yellow] 2 9 4 5" xfId="12083" xr:uid="{1647955F-83D2-4239-BA2C-C21956A40485}"/>
    <cellStyle name="Input [yellow] 2 9 4 5 2" xfId="41974" xr:uid="{7EB0781F-5786-49AC-86F2-6F2145053A81}"/>
    <cellStyle name="Input [yellow] 2 9 4 6" xfId="41967" xr:uid="{938C68A7-BD31-4817-986E-509F780A5B5D}"/>
    <cellStyle name="Input [yellow] 2 9 5" xfId="12084" xr:uid="{6DA6236E-8CBC-410C-ADE2-8744E247ACB9}"/>
    <cellStyle name="Input [yellow] 2 9 5 2" xfId="12085" xr:uid="{7D96F918-0FFB-4922-896E-7E7CA7C41027}"/>
    <cellStyle name="Input [yellow] 2 9 5 2 2" xfId="41976" xr:uid="{44E0E779-F274-4224-B815-517499E17CBF}"/>
    <cellStyle name="Input [yellow] 2 9 5 3" xfId="12086" xr:uid="{B19E5268-99FE-404E-B05C-49BDAE2C9B7E}"/>
    <cellStyle name="Input [yellow] 2 9 5 3 2" xfId="41977" xr:uid="{93499233-A189-45C5-B679-22437A488CC5}"/>
    <cellStyle name="Input [yellow] 2 9 5 4" xfId="12087" xr:uid="{B6793DD1-1FC2-4D9F-AF52-BD43127E0937}"/>
    <cellStyle name="Input [yellow] 2 9 5 4 2" xfId="41978" xr:uid="{D9D3AA40-1B3D-4745-823A-859C691DD4A2}"/>
    <cellStyle name="Input [yellow] 2 9 5 5" xfId="41975" xr:uid="{951AAEC1-C362-4CF8-9362-E486AC5FF2D5}"/>
    <cellStyle name="Input [yellow] 2 9 6" xfId="12088" xr:uid="{5FA7AC5E-2854-45B4-B595-9CD10448633A}"/>
    <cellStyle name="Input [yellow] 2 9 6 2" xfId="12089" xr:uid="{D56B469B-A45B-4289-9908-7E668F79598D}"/>
    <cellStyle name="Input [yellow] 2 9 6 2 2" xfId="41980" xr:uid="{849BF79D-030A-413F-9DB6-F9466777D1DE}"/>
    <cellStyle name="Input [yellow] 2 9 6 3" xfId="12090" xr:uid="{019AC31F-1107-431C-B463-7773BE1CC6CB}"/>
    <cellStyle name="Input [yellow] 2 9 6 3 2" xfId="41981" xr:uid="{47BBBA0E-8CF8-4E29-9C2E-FCB13E5624E4}"/>
    <cellStyle name="Input [yellow] 2 9 6 4" xfId="12091" xr:uid="{31954C1A-4726-4BE3-8EB2-47CDB051E5EE}"/>
    <cellStyle name="Input [yellow] 2 9 6 4 2" xfId="41982" xr:uid="{9BDA9B6C-3053-42DA-B3CA-BFB87B2BD2AD}"/>
    <cellStyle name="Input [yellow] 2 9 6 5" xfId="41979" xr:uid="{EBD8CFA6-824E-453F-AEF2-4D6FAEF74882}"/>
    <cellStyle name="Input [yellow] 2 9 7" xfId="12092" xr:uid="{016C2D3B-440C-41B0-A525-D81CF4DEFB64}"/>
    <cellStyle name="Input [yellow] 2 9 7 2" xfId="12093" xr:uid="{F3240917-4A2B-45ED-A21B-B3BB59011D77}"/>
    <cellStyle name="Input [yellow] 2 9 7 2 2" xfId="41984" xr:uid="{588AC3B3-919E-4027-A515-A17275A339DF}"/>
    <cellStyle name="Input [yellow] 2 9 7 3" xfId="12094" xr:uid="{7A4E430F-FD67-49FA-AF23-19779588E0DB}"/>
    <cellStyle name="Input [yellow] 2 9 7 3 2" xfId="41985" xr:uid="{AFBD3203-6D9E-4E17-9FC9-E53A9C7AB629}"/>
    <cellStyle name="Input [yellow] 2 9 7 4" xfId="12095" xr:uid="{EED2F1EF-507A-4EEB-8226-3DCCC8113A9F}"/>
    <cellStyle name="Input [yellow] 2 9 7 4 2" xfId="41986" xr:uid="{76BDCE93-9412-470C-887D-AAF5169ABB32}"/>
    <cellStyle name="Input [yellow] 2 9 7 5" xfId="41983" xr:uid="{7B092C9D-7B65-4584-8169-01DBE95AE90D}"/>
    <cellStyle name="Input [yellow] 2 9 8" xfId="12096" xr:uid="{7DB1805A-3FEE-4544-AC47-CDC7EFFDC939}"/>
    <cellStyle name="Input [yellow] 2 9 8 2" xfId="12097" xr:uid="{75E5DDD4-531B-4103-B02E-F849528CE00D}"/>
    <cellStyle name="Input [yellow] 2 9 8 2 2" xfId="41988" xr:uid="{F62671DA-E734-446A-9F34-8C0D97CA62BB}"/>
    <cellStyle name="Input [yellow] 2 9 8 3" xfId="12098" xr:uid="{E3615764-F1F4-4CB3-84ED-D0B166C3E7BA}"/>
    <cellStyle name="Input [yellow] 2 9 8 3 2" xfId="41989" xr:uid="{F0AD456F-0883-4A53-B55B-4BCD3DBF1178}"/>
    <cellStyle name="Input [yellow] 2 9 8 4" xfId="12099" xr:uid="{E520E0B9-F4E2-4338-B245-4AB35DAD11A3}"/>
    <cellStyle name="Input [yellow] 2 9 8 4 2" xfId="41990" xr:uid="{EF3C68F0-9AD5-4498-AC9F-642A3AA713FC}"/>
    <cellStyle name="Input [yellow] 2 9 8 5" xfId="41987" xr:uid="{78F161D3-8F46-47BC-88C5-65657582DD7A}"/>
    <cellStyle name="Input [yellow] 2 9 9" xfId="12100" xr:uid="{FCC7E57B-4497-4A4C-B571-51CE3B776D60}"/>
    <cellStyle name="Input [yellow] 2 9 9 2" xfId="12101" xr:uid="{BC326B7D-5D73-4358-9EE8-9F5BE5BEC728}"/>
    <cellStyle name="Input [yellow] 2 9 9 2 2" xfId="41992" xr:uid="{B99BA990-08A7-4D09-BB31-7A1425703784}"/>
    <cellStyle name="Input [yellow] 2 9 9 3" xfId="12102" xr:uid="{42634526-AC69-40AE-814F-F2AAF3D81A38}"/>
    <cellStyle name="Input [yellow] 2 9 9 3 2" xfId="41993" xr:uid="{AD83EC94-D63C-4EA3-8D7C-E9E2D4E35026}"/>
    <cellStyle name="Input [yellow] 2 9 9 4" xfId="12103" xr:uid="{1D6500A6-B980-4C92-AA4C-EC9AD3ED3CDA}"/>
    <cellStyle name="Input [yellow] 2 9 9 4 2" xfId="41994" xr:uid="{49E40FA3-443B-4522-9D03-A29DC8860742}"/>
    <cellStyle name="Input [yellow] 2 9 9 5" xfId="41991" xr:uid="{E3745B93-0A03-40FF-A6F0-9CDB240E3330}"/>
    <cellStyle name="Input [yellow] 20" xfId="12104" xr:uid="{A6DD7059-486C-4E6B-8040-80FEA91D4CCD}"/>
    <cellStyle name="Input [yellow] 20 2" xfId="12105" xr:uid="{6576E7FE-E1F8-427D-A0A5-24C8615CAE25}"/>
    <cellStyle name="Input [yellow] 20 2 2" xfId="41996" xr:uid="{5A312B9A-9B43-475E-B58A-980492B36691}"/>
    <cellStyle name="Input [yellow] 20 3" xfId="12106" xr:uid="{8A952185-6D61-4A35-96C1-62961EF91216}"/>
    <cellStyle name="Input [yellow] 20 3 2" xfId="41997" xr:uid="{45BDFB44-5B6F-4137-800E-2CB511EAECC9}"/>
    <cellStyle name="Input [yellow] 20 4" xfId="12107" xr:uid="{400FF86C-0E5A-404C-8A68-966BA58CEF3C}"/>
    <cellStyle name="Input [yellow] 20 4 2" xfId="41998" xr:uid="{B1B20D15-0B4B-4D5D-9032-086FF2B30B16}"/>
    <cellStyle name="Input [yellow] 20 5" xfId="41995" xr:uid="{461B9053-E9E0-4631-B5C5-E97F81D58EE6}"/>
    <cellStyle name="Input [yellow] 21" xfId="12108" xr:uid="{92361782-1A26-4CDA-8807-EE47B6FB8CB8}"/>
    <cellStyle name="Input [yellow] 21 2" xfId="12109" xr:uid="{CEA20D25-AC64-4473-AABD-0C62C954FC17}"/>
    <cellStyle name="Input [yellow] 21 2 2" xfId="42000" xr:uid="{F1CE27CC-D7CC-494D-A86F-1C532F92C42A}"/>
    <cellStyle name="Input [yellow] 21 3" xfId="12110" xr:uid="{491086DA-89F6-4C28-BC5C-11DA8AC8FD03}"/>
    <cellStyle name="Input [yellow] 21 3 2" xfId="42001" xr:uid="{B1CAD29D-C766-4519-ADF6-0160F3E68CE6}"/>
    <cellStyle name="Input [yellow] 21 4" xfId="12111" xr:uid="{D870443A-004C-46A1-906E-C65A4295B977}"/>
    <cellStyle name="Input [yellow] 21 4 2" xfId="42002" xr:uid="{C770F5AB-EC78-4EAB-86D0-D46596BAA315}"/>
    <cellStyle name="Input [yellow] 21 5" xfId="41999" xr:uid="{AF33DDAC-2511-4672-BCFC-8EA2710DA1F0}"/>
    <cellStyle name="Input [yellow] 22" xfId="12112" xr:uid="{CA2D9719-0E9D-4606-B222-D5E9527AE609}"/>
    <cellStyle name="Input [yellow] 22 2" xfId="12113" xr:uid="{C7CA88EF-E7B6-47CE-95AC-9F1C915B92CA}"/>
    <cellStyle name="Input [yellow] 22 2 2" xfId="42004" xr:uid="{84970F30-B3AA-42FE-9D42-BEAC7EC4F180}"/>
    <cellStyle name="Input [yellow] 22 3" xfId="12114" xr:uid="{520DE7B7-C5F3-4876-B891-768ADCE2FB4E}"/>
    <cellStyle name="Input [yellow] 22 3 2" xfId="42005" xr:uid="{6032A9F2-5154-4587-A4D7-13016997858A}"/>
    <cellStyle name="Input [yellow] 22 4" xfId="12115" xr:uid="{48385AD4-F4E0-49D2-8103-D46E7FA22801}"/>
    <cellStyle name="Input [yellow] 22 4 2" xfId="42006" xr:uid="{D0744A49-AD28-41DC-951C-CC00A1AF2338}"/>
    <cellStyle name="Input [yellow] 22 5" xfId="42003" xr:uid="{0E9204E5-1F69-415B-BD02-B424DE33BDA0}"/>
    <cellStyle name="Input [yellow] 23" xfId="12116" xr:uid="{695AFE1A-09D3-4FC4-95C3-753C52270833}"/>
    <cellStyle name="Input [yellow] 23 2" xfId="12117" xr:uid="{948C854E-6CA4-4454-ABFA-43C1D5CB9631}"/>
    <cellStyle name="Input [yellow] 23 2 2" xfId="42008" xr:uid="{659D4413-4110-4747-8F28-86314E52AAED}"/>
    <cellStyle name="Input [yellow] 23 3" xfId="12118" xr:uid="{9D8E213A-9957-4EC2-AB5E-63EF53F16CEC}"/>
    <cellStyle name="Input [yellow] 23 3 2" xfId="42009" xr:uid="{89C82677-170F-4842-8BC6-BAFFA519CC6B}"/>
    <cellStyle name="Input [yellow] 23 4" xfId="12119" xr:uid="{086294A7-1C5A-427B-8845-CFB1ABDD6CE5}"/>
    <cellStyle name="Input [yellow] 23 4 2" xfId="42010" xr:uid="{96C5455B-D5E8-4CA3-9808-AF7DABC6AE2F}"/>
    <cellStyle name="Input [yellow] 23 5" xfId="42007" xr:uid="{3A726793-B450-48B0-8ECE-EB9A055D482D}"/>
    <cellStyle name="Input [yellow] 24" xfId="12120" xr:uid="{26F3C49D-481A-4B12-9082-40AD69B57145}"/>
    <cellStyle name="Input [yellow] 24 2" xfId="12121" xr:uid="{3D01D615-A7D8-4C79-A2BD-3B9FF9BB4CA1}"/>
    <cellStyle name="Input [yellow] 24 2 2" xfId="42012" xr:uid="{3E96E954-FD36-48C9-A962-5BF2BE313B60}"/>
    <cellStyle name="Input [yellow] 24 3" xfId="12122" xr:uid="{206E1A10-82CA-4A0F-88B2-BC78E604916E}"/>
    <cellStyle name="Input [yellow] 24 3 2" xfId="42013" xr:uid="{91C0E2EF-C301-472A-9D24-C01F0CFB79AE}"/>
    <cellStyle name="Input [yellow] 24 4" xfId="12123" xr:uid="{1180C88A-A932-4830-BFB9-B51B64D6CF70}"/>
    <cellStyle name="Input [yellow] 24 4 2" xfId="42014" xr:uid="{7BBC356A-C8F7-4EC9-A113-AD6FA6BE2505}"/>
    <cellStyle name="Input [yellow] 24 5" xfId="42011" xr:uid="{24F3C225-A747-4A4B-B7F8-99C6CFD259B9}"/>
    <cellStyle name="Input [yellow] 25" xfId="12124" xr:uid="{163BCA41-CDFA-4EAE-BE73-61FB0A41B1F4}"/>
    <cellStyle name="Input [yellow] 25 2" xfId="12125" xr:uid="{5B1E6B9F-C2C0-4457-B0BE-3B3A0BCE0347}"/>
    <cellStyle name="Input [yellow] 25 2 2" xfId="42016" xr:uid="{8C1EE446-2C3B-4741-8635-C62FDB32813D}"/>
    <cellStyle name="Input [yellow] 25 3" xfId="12126" xr:uid="{71AF73CE-645D-449A-AAA2-39D1DA39753C}"/>
    <cellStyle name="Input [yellow] 25 3 2" xfId="42017" xr:uid="{5BAD05E2-9363-44B6-B15D-B16761A7554C}"/>
    <cellStyle name="Input [yellow] 25 4" xfId="12127" xr:uid="{27393A64-6321-48DC-AAE0-460C04934E9E}"/>
    <cellStyle name="Input [yellow] 25 4 2" xfId="42018" xr:uid="{2B2E6B5D-62FF-4B05-B0B5-B4FC170CC009}"/>
    <cellStyle name="Input [yellow] 25 5" xfId="42015" xr:uid="{BD3FA4DC-730D-4D0C-93A2-CFE955F45C7A}"/>
    <cellStyle name="Input [yellow] 26" xfId="12128" xr:uid="{5858A716-B20F-4AA2-AE43-0DC0B7A83F24}"/>
    <cellStyle name="Input [yellow] 26 2" xfId="12129" xr:uid="{E0F28287-52A6-424E-A0AC-1677F1907FDE}"/>
    <cellStyle name="Input [yellow] 26 2 2" xfId="42020" xr:uid="{B8417860-498D-4767-9582-C455FE58374B}"/>
    <cellStyle name="Input [yellow] 26 3" xfId="12130" xr:uid="{094FCEF3-3E39-43B4-892D-11F392A995D8}"/>
    <cellStyle name="Input [yellow] 26 3 2" xfId="42021" xr:uid="{80AE754B-8F8C-4544-B7AC-E1C0ACED113E}"/>
    <cellStyle name="Input [yellow] 26 4" xfId="12131" xr:uid="{9B1FE910-B689-4034-8BBC-BC918392F048}"/>
    <cellStyle name="Input [yellow] 26 4 2" xfId="42022" xr:uid="{9F9A23DA-8048-4309-96F6-4EDA8CC2C3EC}"/>
    <cellStyle name="Input [yellow] 26 5" xfId="42019" xr:uid="{7CB0D4FC-0F5B-41BC-9078-B429DFE97DB9}"/>
    <cellStyle name="Input [yellow] 27" xfId="12132" xr:uid="{7970968D-63B4-4873-AF5E-8E11AC670531}"/>
    <cellStyle name="Input [yellow] 27 2" xfId="12133" xr:uid="{7A8E9A23-FB86-4DB7-BE6D-97140ADEBC2C}"/>
    <cellStyle name="Input [yellow] 27 2 2" xfId="42024" xr:uid="{A03427C9-15C8-4FE1-B0FC-5909D404AB7C}"/>
    <cellStyle name="Input [yellow] 27 3" xfId="12134" xr:uid="{7F2F61B8-CFE9-4334-AE5F-A4EF65DEE3A2}"/>
    <cellStyle name="Input [yellow] 27 3 2" xfId="42025" xr:uid="{E6CB8FE7-1315-410C-AD0B-64C0DB42C3D0}"/>
    <cellStyle name="Input [yellow] 27 4" xfId="12135" xr:uid="{6F2441D9-1A7A-4103-A239-76739EF3E715}"/>
    <cellStyle name="Input [yellow] 27 4 2" xfId="42026" xr:uid="{2209DFC0-72D3-4DA4-9B45-4244D50CBFA9}"/>
    <cellStyle name="Input [yellow] 27 5" xfId="42023" xr:uid="{AE3F5166-855D-4A49-B8D8-8B1E5E9ECC68}"/>
    <cellStyle name="Input [yellow] 28" xfId="12136" xr:uid="{80087593-AE2D-43F4-A426-772E6B868B0C}"/>
    <cellStyle name="Input [yellow] 28 2" xfId="12137" xr:uid="{3B08486E-0DEB-4A7C-851A-7A7DAF30DF10}"/>
    <cellStyle name="Input [yellow] 28 2 2" xfId="42028" xr:uid="{C7A113A3-7A78-4C08-B04B-C2490D62A32F}"/>
    <cellStyle name="Input [yellow] 28 3" xfId="12138" xr:uid="{48335D2A-5ADE-4EB9-B801-6A2D3D0FA855}"/>
    <cellStyle name="Input [yellow] 28 3 2" xfId="42029" xr:uid="{4C873DE7-84EC-4480-BFCA-30073D483F80}"/>
    <cellStyle name="Input [yellow] 28 4" xfId="12139" xr:uid="{A3C59B88-EB01-45BA-904B-3D74E13915BD}"/>
    <cellStyle name="Input [yellow] 28 4 2" xfId="42030" xr:uid="{01B474D2-2921-43B2-8A22-9F4BFEFE9C9F}"/>
    <cellStyle name="Input [yellow] 28 5" xfId="42027" xr:uid="{A4E124D8-DDE1-4C6A-99C3-66E5928BD071}"/>
    <cellStyle name="Input [yellow] 29" xfId="12140" xr:uid="{2D71D4D3-E655-4FD1-9553-1CBF60D562CD}"/>
    <cellStyle name="Input [yellow] 29 2" xfId="12141" xr:uid="{6516F6DA-6B27-4BEC-BBC7-EF90D70970C7}"/>
    <cellStyle name="Input [yellow] 29 2 2" xfId="42032" xr:uid="{67F7DA03-C4AE-48CD-9B57-4A44E34BA9A1}"/>
    <cellStyle name="Input [yellow] 29 3" xfId="12142" xr:uid="{3379B25B-252D-4CDE-AFEC-B9C7866B922C}"/>
    <cellStyle name="Input [yellow] 29 3 2" xfId="42033" xr:uid="{3EA7E044-A7E5-4082-B47D-3EC1FF812E0F}"/>
    <cellStyle name="Input [yellow] 29 4" xfId="12143" xr:uid="{ACC80155-61BB-479B-B9C4-CE0AC2FDEFCC}"/>
    <cellStyle name="Input [yellow] 29 4 2" xfId="42034" xr:uid="{A4F77CE4-7B9D-4D0B-BAC9-A0EAE2225F1E}"/>
    <cellStyle name="Input [yellow] 29 5" xfId="42031" xr:uid="{2232FA1B-2EA5-474A-882C-3B37ED29D864}"/>
    <cellStyle name="Input [yellow] 3" xfId="12144" xr:uid="{8352D72C-8E3A-4B3A-A83F-2DAF2ECE9D33}"/>
    <cellStyle name="Input [yellow] 3 10" xfId="12145" xr:uid="{F95DABAF-60DA-4929-9C8F-879DF2486258}"/>
    <cellStyle name="Input [yellow] 3 10 2" xfId="12146" xr:uid="{33B03621-EFC1-4F8B-ABEE-5B0FE549B9E9}"/>
    <cellStyle name="Input [yellow] 3 10 2 2" xfId="42037" xr:uid="{2DF67BB3-00CF-408A-B065-285FF59DFA0B}"/>
    <cellStyle name="Input [yellow] 3 10 3" xfId="12147" xr:uid="{C8E4036E-C9DE-4C28-9964-12E972A6282D}"/>
    <cellStyle name="Input [yellow] 3 10 3 2" xfId="42038" xr:uid="{E9F5F98F-94DC-4082-A507-6AB1C58BDA27}"/>
    <cellStyle name="Input [yellow] 3 10 4" xfId="12148" xr:uid="{650B0737-AB33-49AE-ADA5-9203F54835CB}"/>
    <cellStyle name="Input [yellow] 3 10 4 2" xfId="42039" xr:uid="{C483426A-0325-4585-91AA-99B1621C28EA}"/>
    <cellStyle name="Input [yellow] 3 10 5" xfId="42036" xr:uid="{2C08D787-B32A-4C32-9D3E-1451ECF42860}"/>
    <cellStyle name="Input [yellow] 3 11" xfId="12149" xr:uid="{7302AE52-310C-4C40-A8A7-C272FF91E677}"/>
    <cellStyle name="Input [yellow] 3 11 2" xfId="12150" xr:uid="{480B7C17-3D9E-4AAA-B341-206433141910}"/>
    <cellStyle name="Input [yellow] 3 11 2 2" xfId="42041" xr:uid="{2A59442B-2C84-4FF8-B914-3D1EAC4A4D49}"/>
    <cellStyle name="Input [yellow] 3 11 3" xfId="12151" xr:uid="{2624ABF5-FD60-43BB-BD63-0E847181FC55}"/>
    <cellStyle name="Input [yellow] 3 11 3 2" xfId="42042" xr:uid="{2DCBF865-E82B-4290-B5AB-00FD1508D2BD}"/>
    <cellStyle name="Input [yellow] 3 11 4" xfId="12152" xr:uid="{513AD966-20C1-4903-A876-F03C0FDE326E}"/>
    <cellStyle name="Input [yellow] 3 11 4 2" xfId="42043" xr:uid="{8F11A0AD-D6B9-4EFD-94D4-A3F62E5B8B65}"/>
    <cellStyle name="Input [yellow] 3 11 5" xfId="42040" xr:uid="{9798D503-1AC1-4AD8-A564-AD2E6CD395C1}"/>
    <cellStyle name="Input [yellow] 3 12" xfId="12153" xr:uid="{8B52BCAF-84E3-41B2-9BC4-FB7120055E41}"/>
    <cellStyle name="Input [yellow] 3 12 2" xfId="12154" xr:uid="{CDA64233-0616-4213-92FD-215DDAF468AF}"/>
    <cellStyle name="Input [yellow] 3 12 2 2" xfId="42045" xr:uid="{EA791CF3-D622-49FC-8F29-DF7E79A09474}"/>
    <cellStyle name="Input [yellow] 3 12 3" xfId="12155" xr:uid="{AD86E34A-C7AA-47BB-B87F-27D763E8AB90}"/>
    <cellStyle name="Input [yellow] 3 12 3 2" xfId="42046" xr:uid="{FE8A23D9-EAB4-4CA1-AAF1-F2E6C028B035}"/>
    <cellStyle name="Input [yellow] 3 12 4" xfId="12156" xr:uid="{4742985A-D533-4446-B8A6-3A31CF7150AE}"/>
    <cellStyle name="Input [yellow] 3 12 4 2" xfId="42047" xr:uid="{AECBB33D-B07D-4548-AD1D-87FCFB5A2151}"/>
    <cellStyle name="Input [yellow] 3 12 5" xfId="42044" xr:uid="{D7701437-91DC-4298-ACB6-2EBF82C0D9AE}"/>
    <cellStyle name="Input [yellow] 3 13" xfId="12157" xr:uid="{5EDFDE80-14DE-4A0B-BBB6-02EDAD91D21F}"/>
    <cellStyle name="Input [yellow] 3 13 2" xfId="12158" xr:uid="{9FA2A5CA-1338-46BB-A6E3-D4A79D920A66}"/>
    <cellStyle name="Input [yellow] 3 13 2 2" xfId="42049" xr:uid="{382FBB84-4CEE-469E-8FA7-91F9585EF695}"/>
    <cellStyle name="Input [yellow] 3 13 3" xfId="12159" xr:uid="{B7AA5113-1B9F-420F-B606-3A98D674C355}"/>
    <cellStyle name="Input [yellow] 3 13 3 2" xfId="42050" xr:uid="{8A4F5E54-48F9-4071-B760-8E7048ABC6D3}"/>
    <cellStyle name="Input [yellow] 3 13 4" xfId="12160" xr:uid="{D95B0A10-12C2-454B-A1C7-D61D036C9ACB}"/>
    <cellStyle name="Input [yellow] 3 13 4 2" xfId="42051" xr:uid="{E1E71741-2FC5-463A-8015-2FEA3669F652}"/>
    <cellStyle name="Input [yellow] 3 13 5" xfId="42048" xr:uid="{1C914149-4E6B-4898-8DC3-4B5537B42EF3}"/>
    <cellStyle name="Input [yellow] 3 14" xfId="12161" xr:uid="{E34FB93D-BDD2-4BFF-B64A-3DCABDE8316F}"/>
    <cellStyle name="Input [yellow] 3 14 2" xfId="12162" xr:uid="{03F22555-7B95-46E9-88C3-651B4D4355DE}"/>
    <cellStyle name="Input [yellow] 3 14 2 2" xfId="42053" xr:uid="{A3498D43-D5DD-4456-8838-4B8D9A768E10}"/>
    <cellStyle name="Input [yellow] 3 14 3" xfId="12163" xr:uid="{49A0F8F7-8F34-4013-B8B1-AF37A77C85D6}"/>
    <cellStyle name="Input [yellow] 3 14 3 2" xfId="42054" xr:uid="{1B916A7C-21AC-40D1-A5B3-9E4E71CE1BE8}"/>
    <cellStyle name="Input [yellow] 3 14 4" xfId="12164" xr:uid="{D186EC90-64D2-494A-B5EE-70A0966EA0A7}"/>
    <cellStyle name="Input [yellow] 3 14 4 2" xfId="42055" xr:uid="{2A896461-524E-4E06-BC73-85D7A5FACA78}"/>
    <cellStyle name="Input [yellow] 3 14 5" xfId="42052" xr:uid="{BD928F24-CEF3-4F67-A6C5-9F20F1BD3FBF}"/>
    <cellStyle name="Input [yellow] 3 15" xfId="12165" xr:uid="{F09378D3-F56E-41F4-9818-D24A079B832D}"/>
    <cellStyle name="Input [yellow] 3 15 2" xfId="12166" xr:uid="{7CCA5D93-A6F2-482B-A818-EC0527232267}"/>
    <cellStyle name="Input [yellow] 3 15 2 2" xfId="42057" xr:uid="{8A22F277-40B8-4226-B68C-386E58F37C6D}"/>
    <cellStyle name="Input [yellow] 3 15 3" xfId="12167" xr:uid="{D283A8E3-BAAE-4AEF-BFC6-D8244B93EA0B}"/>
    <cellStyle name="Input [yellow] 3 15 3 2" xfId="42058" xr:uid="{B27E4488-23F6-403A-9592-469920DD7D20}"/>
    <cellStyle name="Input [yellow] 3 15 4" xfId="12168" xr:uid="{A503F413-24FB-4602-99B5-218D9E7FE371}"/>
    <cellStyle name="Input [yellow] 3 15 4 2" xfId="42059" xr:uid="{F0B9DEA1-4632-410D-94EF-AB60E8CBF639}"/>
    <cellStyle name="Input [yellow] 3 15 5" xfId="42056" xr:uid="{2ECD9D20-31F7-4791-8BB6-43D50B503E0D}"/>
    <cellStyle name="Input [yellow] 3 16" xfId="12169" xr:uid="{B6C33F06-0D0D-49EF-80CB-C9645DC04716}"/>
    <cellStyle name="Input [yellow] 3 16 2" xfId="12170" xr:uid="{9D0DFD52-759D-45BA-8FF5-C6D6B9CDA0D0}"/>
    <cellStyle name="Input [yellow] 3 16 2 2" xfId="42061" xr:uid="{EAB7B109-436B-4474-BDD8-8E94F91C9B6E}"/>
    <cellStyle name="Input [yellow] 3 16 3" xfId="12171" xr:uid="{E002AC7F-9CC3-414C-A9FD-1CE69730A8A9}"/>
    <cellStyle name="Input [yellow] 3 16 3 2" xfId="42062" xr:uid="{C4F5A9B0-69A8-4B50-A96D-8ED3DBA09C04}"/>
    <cellStyle name="Input [yellow] 3 16 4" xfId="12172" xr:uid="{E624065F-A087-4043-B4EB-98D89D959610}"/>
    <cellStyle name="Input [yellow] 3 16 4 2" xfId="42063" xr:uid="{BE573609-BF69-402D-BFB7-105D31A6473B}"/>
    <cellStyle name="Input [yellow] 3 16 5" xfId="42060" xr:uid="{D5818960-BECB-4602-A736-A01B8B2BC349}"/>
    <cellStyle name="Input [yellow] 3 17" xfId="12173" xr:uid="{050E1657-8A57-4195-995D-B1FEF23BD63F}"/>
    <cellStyle name="Input [yellow] 3 17 2" xfId="42064" xr:uid="{DE49A768-749E-4D38-A937-154098344239}"/>
    <cellStyle name="Input [yellow] 3 18" xfId="12174" xr:uid="{2DB0E8BC-1412-4EDE-9151-6FE5954DDFFE}"/>
    <cellStyle name="Input [yellow] 3 18 2" xfId="42065" xr:uid="{6A713318-5BBC-4C4A-9B76-213CEBCE74B6}"/>
    <cellStyle name="Input [yellow] 3 19" xfId="12175" xr:uid="{BBF46E9D-C29F-47AC-8702-7F1FEBA81D01}"/>
    <cellStyle name="Input [yellow] 3 19 2" xfId="42066" xr:uid="{EE70380B-6CF4-423C-BFF4-55DEB36C8E1C}"/>
    <cellStyle name="Input [yellow] 3 2" xfId="12176" xr:uid="{66A07A38-41A1-4526-9C70-30229559042B}"/>
    <cellStyle name="Input [yellow] 3 2 2" xfId="12177" xr:uid="{7C2F6C25-C62A-4FEF-870A-02E2E3F8DE84}"/>
    <cellStyle name="Input [yellow] 3 2 2 2" xfId="12178" xr:uid="{BE453201-F86D-4C6A-B8E6-9FBA9FF08E9B}"/>
    <cellStyle name="Input [yellow] 3 2 2 2 2" xfId="12179" xr:uid="{CBDF7464-DE01-486B-8776-B36F02DA54FF}"/>
    <cellStyle name="Input [yellow] 3 2 2 2 2 2" xfId="42070" xr:uid="{34983BA0-AEED-4D34-AACB-D3DC6D09A3A7}"/>
    <cellStyle name="Input [yellow] 3 2 2 2 3" xfId="12180" xr:uid="{B07127F1-CBA9-4289-A1C9-A6922EAE97D6}"/>
    <cellStyle name="Input [yellow] 3 2 2 2 3 2" xfId="42071" xr:uid="{A5EB6AAF-7E9A-4728-85FB-9C68DAFE5BC8}"/>
    <cellStyle name="Input [yellow] 3 2 2 2 4" xfId="12181" xr:uid="{3F63A230-5487-4BEF-AFBA-9DE9BEDAB889}"/>
    <cellStyle name="Input [yellow] 3 2 2 2 4 2" xfId="42072" xr:uid="{F0E601DC-B5ED-4D1D-A0F8-62F43B5F6388}"/>
    <cellStyle name="Input [yellow] 3 2 2 2 5" xfId="42069" xr:uid="{04803D5A-0A60-40AA-A899-4C590096B68A}"/>
    <cellStyle name="Input [yellow] 3 2 2 3" xfId="12182" xr:uid="{E5A67D11-C41B-466D-A592-BF978C99CC95}"/>
    <cellStyle name="Input [yellow] 3 2 2 3 2" xfId="42073" xr:uid="{0DDA12FD-ECF2-4EC3-A279-7BC3CE3CE9EB}"/>
    <cellStyle name="Input [yellow] 3 2 2 4" xfId="12183" xr:uid="{5972DC71-7A11-4219-BC60-82DD6986F70C}"/>
    <cellStyle name="Input [yellow] 3 2 2 4 2" xfId="42074" xr:uid="{BB0C6F1F-53AF-46A8-96DE-44F7D419342E}"/>
    <cellStyle name="Input [yellow] 3 2 2 5" xfId="12184" xr:uid="{CB48798D-9EE4-4E7B-8626-8DF6A4140899}"/>
    <cellStyle name="Input [yellow] 3 2 2 5 2" xfId="42075" xr:uid="{70676CA5-3249-40DA-AE31-80D58B326E8B}"/>
    <cellStyle name="Input [yellow] 3 2 2 6" xfId="42068" xr:uid="{5EB1D403-0156-4A98-A77D-EA8CC977C536}"/>
    <cellStyle name="Input [yellow] 3 2 3" xfId="12185" xr:uid="{CFE51789-4D99-4F6B-BDC8-436BC360685E}"/>
    <cellStyle name="Input [yellow] 3 2 3 2" xfId="12186" xr:uid="{A9F13492-AB7A-4469-B437-4B016AE590F9}"/>
    <cellStyle name="Input [yellow] 3 2 3 2 2" xfId="42077" xr:uid="{D3C9E82E-21F2-4859-AFFD-EB654B8351C6}"/>
    <cellStyle name="Input [yellow] 3 2 3 3" xfId="12187" xr:uid="{2658FAC4-99BF-49BF-A6AE-5E5C44B556FC}"/>
    <cellStyle name="Input [yellow] 3 2 3 3 2" xfId="42078" xr:uid="{34DC1787-05BB-49DF-B3A9-775243478881}"/>
    <cellStyle name="Input [yellow] 3 2 3 4" xfId="12188" xr:uid="{FEEE9012-40AF-46D7-904E-620C798B91C4}"/>
    <cellStyle name="Input [yellow] 3 2 3 4 2" xfId="42079" xr:uid="{A4877451-7239-46D2-B7FA-1606C99363F6}"/>
    <cellStyle name="Input [yellow] 3 2 3 5" xfId="42076" xr:uid="{5CFF2180-1217-4CD3-830C-281C98C3F637}"/>
    <cellStyle name="Input [yellow] 3 2 4" xfId="12189" xr:uid="{6A53C863-FD35-4FB7-A70A-3018F2C8C457}"/>
    <cellStyle name="Input [yellow] 3 2 4 2" xfId="42080" xr:uid="{605A54C4-D174-430E-BA01-0C4EC7031F1D}"/>
    <cellStyle name="Input [yellow] 3 2 5" xfId="12190" xr:uid="{17DF2DEE-394C-4C54-A8BA-E2514ECA4C6F}"/>
    <cellStyle name="Input [yellow] 3 2 5 2" xfId="42081" xr:uid="{F74EA401-3290-4B92-ACA3-96636C9FCFFD}"/>
    <cellStyle name="Input [yellow] 3 2 6" xfId="12191" xr:uid="{F4A65769-25AC-418A-AD14-BB9D9A7A0F1C}"/>
    <cellStyle name="Input [yellow] 3 2 6 2" xfId="42082" xr:uid="{3D0B5070-A3AD-4DE5-9C7E-E9284CC55189}"/>
    <cellStyle name="Input [yellow] 3 2 7" xfId="42067" xr:uid="{BD8ECA34-B711-4AA2-8D8A-36FF28308E20}"/>
    <cellStyle name="Input [yellow] 3 20" xfId="12192" xr:uid="{3BE8D8D5-20EB-470A-9EFE-14A3175E0CCB}"/>
    <cellStyle name="Input [yellow] 3 20 2" xfId="42083" xr:uid="{A61A4EDF-C0F9-4B2D-8AFE-213B3964C32D}"/>
    <cellStyle name="Input [yellow] 3 21" xfId="42035" xr:uid="{E273ED28-5D41-4EAA-B4C5-1BA628DCBAD7}"/>
    <cellStyle name="Input [yellow] 3 3" xfId="12193" xr:uid="{EBA89C99-53A4-49E7-B374-A929F94CF3D5}"/>
    <cellStyle name="Input [yellow] 3 3 2" xfId="12194" xr:uid="{56ACD419-397D-4A51-83DF-9D83F2C02CCB}"/>
    <cellStyle name="Input [yellow] 3 3 2 2" xfId="12195" xr:uid="{6D5E8229-C370-45D1-96B7-CFB0DF3993E2}"/>
    <cellStyle name="Input [yellow] 3 3 2 2 2" xfId="42086" xr:uid="{D604EC87-40DA-4295-BC9F-12CAA54ACC3D}"/>
    <cellStyle name="Input [yellow] 3 3 2 3" xfId="12196" xr:uid="{074DE974-BE16-4DD9-9B4E-F4A2E2403D3E}"/>
    <cellStyle name="Input [yellow] 3 3 2 3 2" xfId="42087" xr:uid="{4086B6D4-AD65-4ECB-B553-4B62C239D2EF}"/>
    <cellStyle name="Input [yellow] 3 3 2 4" xfId="12197" xr:uid="{FDF5FB3F-F2F7-4B75-B119-48BBF8A78376}"/>
    <cellStyle name="Input [yellow] 3 3 2 4 2" xfId="42088" xr:uid="{66B84416-6D44-46BE-ACB1-0ED5009C4C22}"/>
    <cellStyle name="Input [yellow] 3 3 2 5" xfId="42085" xr:uid="{AE45354D-7623-495C-9949-1AAC97ECC6F4}"/>
    <cellStyle name="Input [yellow] 3 3 3" xfId="12198" xr:uid="{BB4ABDE5-FF66-4845-8142-F9DB6C4F14D9}"/>
    <cellStyle name="Input [yellow] 3 3 3 2" xfId="42089" xr:uid="{C10F5C14-0208-4393-960F-9EB28B091E12}"/>
    <cellStyle name="Input [yellow] 3 3 4" xfId="12199" xr:uid="{A85A6226-33D6-4559-B7F4-D25FE7B0453B}"/>
    <cellStyle name="Input [yellow] 3 3 4 2" xfId="42090" xr:uid="{EAB4C30E-909D-4B63-9661-2EF84E850472}"/>
    <cellStyle name="Input [yellow] 3 3 5" xfId="12200" xr:uid="{00E11757-2147-4465-8EDD-9D2F3F2B0144}"/>
    <cellStyle name="Input [yellow] 3 3 5 2" xfId="42091" xr:uid="{BB988FDB-F0C1-4EE9-AE11-F0D5CF72BBD5}"/>
    <cellStyle name="Input [yellow] 3 3 6" xfId="42084" xr:uid="{7EFB08AE-BD35-455B-964D-EC37E2074B14}"/>
    <cellStyle name="Input [yellow] 3 4" xfId="12201" xr:uid="{5A2F0B15-2650-4992-A2D1-633F63A8815F}"/>
    <cellStyle name="Input [yellow] 3 4 2" xfId="12202" xr:uid="{0F57AAD0-0DAC-46B2-BA68-4480F9BEC394}"/>
    <cellStyle name="Input [yellow] 3 4 2 2" xfId="12203" xr:uid="{174AC06F-49B7-4EA3-9A21-820AAECDBC0B}"/>
    <cellStyle name="Input [yellow] 3 4 2 2 2" xfId="42094" xr:uid="{9F59BFCD-EE5A-4B28-B19F-22ED77419F5C}"/>
    <cellStyle name="Input [yellow] 3 4 2 3" xfId="12204" xr:uid="{C25176D7-DCD5-462E-AA15-937D5C427F75}"/>
    <cellStyle name="Input [yellow] 3 4 2 3 2" xfId="42095" xr:uid="{7404A48F-EA02-4122-A350-1BF651900681}"/>
    <cellStyle name="Input [yellow] 3 4 2 4" xfId="12205" xr:uid="{4766C2D3-8205-448F-AEA2-9B5C77F934EE}"/>
    <cellStyle name="Input [yellow] 3 4 2 4 2" xfId="42096" xr:uid="{17023F92-FFB4-425E-B776-CE010EF08591}"/>
    <cellStyle name="Input [yellow] 3 4 2 5" xfId="42093" xr:uid="{A58BE0F4-FA4C-4586-A17F-7D08AB50CE60}"/>
    <cellStyle name="Input [yellow] 3 4 3" xfId="12206" xr:uid="{0D26181F-2EA4-441C-B8E6-0DB7D38FBA37}"/>
    <cellStyle name="Input [yellow] 3 4 3 2" xfId="42097" xr:uid="{24B9B332-575D-4831-8FCC-28C536782066}"/>
    <cellStyle name="Input [yellow] 3 4 4" xfId="12207" xr:uid="{59C97CEC-36A2-4AC9-9AF3-7F6F201D94FA}"/>
    <cellStyle name="Input [yellow] 3 4 4 2" xfId="42098" xr:uid="{7E465FF4-5CAC-44D9-BA06-11B56A01EC49}"/>
    <cellStyle name="Input [yellow] 3 4 5" xfId="12208" xr:uid="{FF578F9F-61C7-4342-A25D-5ABF012AA0CB}"/>
    <cellStyle name="Input [yellow] 3 4 5 2" xfId="42099" xr:uid="{E3971847-3455-4576-A07E-446A5AC309C5}"/>
    <cellStyle name="Input [yellow] 3 4 6" xfId="42092" xr:uid="{5291F996-13DB-4482-8936-71C444A5554C}"/>
    <cellStyle name="Input [yellow] 3 5" xfId="12209" xr:uid="{133C7E75-CB5C-4092-83EB-90DB07F6E151}"/>
    <cellStyle name="Input [yellow] 3 5 2" xfId="12210" xr:uid="{9C330372-8532-4EEB-9E9F-A06943CDB3FD}"/>
    <cellStyle name="Input [yellow] 3 5 2 2" xfId="42101" xr:uid="{7FE77FC1-DE40-44F4-BB1F-EC9B8F00A1BB}"/>
    <cellStyle name="Input [yellow] 3 5 3" xfId="12211" xr:uid="{BC3E400D-F531-4C06-9BAB-C488EB4A315B}"/>
    <cellStyle name="Input [yellow] 3 5 3 2" xfId="42102" xr:uid="{9D196F6C-9F24-4862-8282-69E810217A56}"/>
    <cellStyle name="Input [yellow] 3 5 4" xfId="12212" xr:uid="{5C76A793-BCAC-4B96-BC1A-EC0BEA16C0CB}"/>
    <cellStyle name="Input [yellow] 3 5 4 2" xfId="42103" xr:uid="{1C774A43-1C14-43ED-8C86-1426FDD99D88}"/>
    <cellStyle name="Input [yellow] 3 5 5" xfId="42100" xr:uid="{8D7A9D1C-B4C2-4A7B-889D-DB41E37DA636}"/>
    <cellStyle name="Input [yellow] 3 6" xfId="12213" xr:uid="{F7B6E06D-8F23-40AC-AFE8-3993806ADEC2}"/>
    <cellStyle name="Input [yellow] 3 6 2" xfId="12214" xr:uid="{A065677F-E2FB-4197-A839-C4D783F5370A}"/>
    <cellStyle name="Input [yellow] 3 6 2 2" xfId="42105" xr:uid="{96C4ED32-52E0-4255-9886-A9D6E8A87BA2}"/>
    <cellStyle name="Input [yellow] 3 6 3" xfId="12215" xr:uid="{19AC49C3-E7D0-4BE5-939F-48FD261A0BE9}"/>
    <cellStyle name="Input [yellow] 3 6 3 2" xfId="42106" xr:uid="{7D0D716D-92AB-41F6-974F-12341E95198B}"/>
    <cellStyle name="Input [yellow] 3 6 4" xfId="12216" xr:uid="{5C0EE5FD-FB32-48C2-A6BC-9D4DD0263769}"/>
    <cellStyle name="Input [yellow] 3 6 4 2" xfId="42107" xr:uid="{6E86A68E-2E5C-4902-A7F9-32FC8EDA5EAD}"/>
    <cellStyle name="Input [yellow] 3 6 5" xfId="42104" xr:uid="{A1EB8CBE-F656-4AB5-91B2-2F5C65C022F1}"/>
    <cellStyle name="Input [yellow] 3 7" xfId="12217" xr:uid="{38B9072A-1AA5-4A2B-9FC0-A8998016C48D}"/>
    <cellStyle name="Input [yellow] 3 7 2" xfId="12218" xr:uid="{6F14083B-5716-45F2-8D2C-30AB186B0ED1}"/>
    <cellStyle name="Input [yellow] 3 7 2 2" xfId="42109" xr:uid="{C9213C61-D20F-469A-AB64-6CD60B7FC6EB}"/>
    <cellStyle name="Input [yellow] 3 7 3" xfId="12219" xr:uid="{71499409-1B01-476A-93E0-01B3C4E982C0}"/>
    <cellStyle name="Input [yellow] 3 7 3 2" xfId="42110" xr:uid="{89581522-9810-431A-9308-9CA53F9C0BF2}"/>
    <cellStyle name="Input [yellow] 3 7 4" xfId="12220" xr:uid="{B774E147-DC0B-48A7-A631-C03C60CC6163}"/>
    <cellStyle name="Input [yellow] 3 7 4 2" xfId="42111" xr:uid="{5A417AD0-91FF-43F3-92A6-553B3BA7F460}"/>
    <cellStyle name="Input [yellow] 3 7 5" xfId="42108" xr:uid="{D4DABD2C-4E6E-4AAA-B66C-DF0B171812A3}"/>
    <cellStyle name="Input [yellow] 3 8" xfId="12221" xr:uid="{4C695040-7DF4-42F6-94B5-02454A920022}"/>
    <cellStyle name="Input [yellow] 3 8 2" xfId="12222" xr:uid="{FB6E0C16-629C-46E9-BE95-E3DFDCD2F7E1}"/>
    <cellStyle name="Input [yellow] 3 8 2 2" xfId="42113" xr:uid="{0F5F4E67-950C-4DD9-9D8A-594DFADF1842}"/>
    <cellStyle name="Input [yellow] 3 8 3" xfId="12223" xr:uid="{264C63B8-2C97-41A6-B00C-0E4FE53B087E}"/>
    <cellStyle name="Input [yellow] 3 8 3 2" xfId="42114" xr:uid="{5618074B-1F68-4915-92AC-BE339858D32E}"/>
    <cellStyle name="Input [yellow] 3 8 4" xfId="12224" xr:uid="{39D8EB9C-2D19-4F64-97F6-077ADCA0BF81}"/>
    <cellStyle name="Input [yellow] 3 8 4 2" xfId="42115" xr:uid="{0A6B0E09-966E-4BA1-BBF3-AD125764DEA5}"/>
    <cellStyle name="Input [yellow] 3 8 5" xfId="42112" xr:uid="{2248B1FB-C8E6-4EFC-B483-F70B8EDDC600}"/>
    <cellStyle name="Input [yellow] 3 9" xfId="12225" xr:uid="{0C441A83-C8E3-458D-97C6-089A1C7CD8CA}"/>
    <cellStyle name="Input [yellow] 3 9 2" xfId="12226" xr:uid="{F629B609-F8C1-4E93-A710-00AC5C705A8C}"/>
    <cellStyle name="Input [yellow] 3 9 2 2" xfId="42117" xr:uid="{1A2C0CDA-F7A4-4BB4-9565-2F2A51A0CC2C}"/>
    <cellStyle name="Input [yellow] 3 9 3" xfId="12227" xr:uid="{D8905A7B-380E-4C88-9639-865C758A4A0E}"/>
    <cellStyle name="Input [yellow] 3 9 3 2" xfId="42118" xr:uid="{FC9252B8-7990-4737-8325-9B2640BF3DFC}"/>
    <cellStyle name="Input [yellow] 3 9 4" xfId="12228" xr:uid="{E6B939E6-3C97-4F98-A4E7-89B94D0A3B7E}"/>
    <cellStyle name="Input [yellow] 3 9 4 2" xfId="42119" xr:uid="{2C3A1B53-A3D3-4A8B-A358-C554CD0CD73D}"/>
    <cellStyle name="Input [yellow] 3 9 5" xfId="42116" xr:uid="{56CD6F14-D74C-47E5-B8F9-CC1A0835B5C4}"/>
    <cellStyle name="Input [yellow] 30" xfId="12229" xr:uid="{4EE7ED60-590F-4B21-BA4C-130FF3EBA3AD}"/>
    <cellStyle name="Input [yellow] 30 2" xfId="12230" xr:uid="{8A4B05DC-E983-42FB-A95D-4B45C1500DDC}"/>
    <cellStyle name="Input [yellow] 30 2 2" xfId="42121" xr:uid="{9D76345C-A214-4890-9819-D7613CFE3A82}"/>
    <cellStyle name="Input [yellow] 30 3" xfId="12231" xr:uid="{C70C5A64-6F1E-40A4-B430-F5CDDF7BF178}"/>
    <cellStyle name="Input [yellow] 30 3 2" xfId="42122" xr:uid="{E13B383D-79AB-4558-9169-CFEE906A2056}"/>
    <cellStyle name="Input [yellow] 30 4" xfId="12232" xr:uid="{62D98FB9-B1CC-4472-A391-9D1B7FE71FBB}"/>
    <cellStyle name="Input [yellow] 30 4 2" xfId="42123" xr:uid="{64788465-4812-483C-BDE6-D360E069350D}"/>
    <cellStyle name="Input [yellow] 30 5" xfId="42120" xr:uid="{AB0DD8E3-6379-40B3-BFFA-5AF87572786A}"/>
    <cellStyle name="Input [yellow] 31" xfId="12233" xr:uid="{BCBE1708-AF5B-46AC-89BA-F50C0AE9A965}"/>
    <cellStyle name="Input [yellow] 31 2" xfId="42124" xr:uid="{2B3F9495-A7CC-4B6F-8FE3-CC693292D9DD}"/>
    <cellStyle name="Input [yellow] 32" xfId="12234" xr:uid="{0A7A50A8-0196-4E41-A76C-B5D1F07C491C}"/>
    <cellStyle name="Input [yellow] 32 2" xfId="42125" xr:uid="{CBC863B3-B00A-4759-AACB-8BD271C229FD}"/>
    <cellStyle name="Input [yellow] 33" xfId="12235" xr:uid="{72C99B70-86CA-4C5C-A312-C151C5256A7A}"/>
    <cellStyle name="Input [yellow] 33 2" xfId="42126" xr:uid="{CAC49A00-7637-4C4B-987E-B9597656408D}"/>
    <cellStyle name="Input [yellow] 34" xfId="12236" xr:uid="{B9ADB551-FB30-4B05-992F-2E0D8B04B6C7}"/>
    <cellStyle name="Input [yellow] 34 2" xfId="42127" xr:uid="{7063E519-80B7-4578-B308-87556620C95E}"/>
    <cellStyle name="Input [yellow] 35" xfId="31182" xr:uid="{76CDE797-5796-4689-9D2D-988552AC10F0}"/>
    <cellStyle name="Input [yellow] 4" xfId="12237" xr:uid="{91B41097-1C6F-4AB1-889A-E9A9B22CF862}"/>
    <cellStyle name="Input [yellow] 4 10" xfId="12238" xr:uid="{100662AE-B776-4896-8981-65616F5F5A3D}"/>
    <cellStyle name="Input [yellow] 4 10 2" xfId="12239" xr:uid="{571D9B4A-08B6-4789-8C92-99F4C9A0629D}"/>
    <cellStyle name="Input [yellow] 4 10 2 2" xfId="42130" xr:uid="{C0BE11E0-2B1D-4B18-AF3C-397B120B7F35}"/>
    <cellStyle name="Input [yellow] 4 10 3" xfId="12240" xr:uid="{4FDF250F-5A1F-4ECC-BC1B-60345DFF0DA2}"/>
    <cellStyle name="Input [yellow] 4 10 3 2" xfId="42131" xr:uid="{B8A7E8C4-033E-481E-AB56-AB8958E5FA16}"/>
    <cellStyle name="Input [yellow] 4 10 4" xfId="12241" xr:uid="{187ACDC4-C179-4F56-AE68-5557745AB119}"/>
    <cellStyle name="Input [yellow] 4 10 4 2" xfId="42132" xr:uid="{576DAEF2-E464-4F8F-8FE6-EADA02CDFBC0}"/>
    <cellStyle name="Input [yellow] 4 10 5" xfId="42129" xr:uid="{D7243AB6-FEA8-4003-B80A-70B01EA5B675}"/>
    <cellStyle name="Input [yellow] 4 11" xfId="12242" xr:uid="{0616C6F0-6AD4-4C62-858F-675CE28F5146}"/>
    <cellStyle name="Input [yellow] 4 11 2" xfId="12243" xr:uid="{2786D9B2-8528-48B3-BECA-A8427B0C5C7C}"/>
    <cellStyle name="Input [yellow] 4 11 2 2" xfId="42134" xr:uid="{CFD9085A-3521-494B-AC12-C948AEE631B5}"/>
    <cellStyle name="Input [yellow] 4 11 3" xfId="12244" xr:uid="{839F7F9A-0934-4099-A7E1-7E1EF6882044}"/>
    <cellStyle name="Input [yellow] 4 11 3 2" xfId="42135" xr:uid="{15486814-6675-46B3-BFFA-F6949493F5A4}"/>
    <cellStyle name="Input [yellow] 4 11 4" xfId="12245" xr:uid="{6B7C9FDD-4ECE-4711-A68D-AD39AD461A1B}"/>
    <cellStyle name="Input [yellow] 4 11 4 2" xfId="42136" xr:uid="{095CF98F-6FED-4A42-8591-9373A83C911F}"/>
    <cellStyle name="Input [yellow] 4 11 5" xfId="42133" xr:uid="{2E150A85-ECD2-4516-A7B8-2AB7F9F21C21}"/>
    <cellStyle name="Input [yellow] 4 12" xfId="12246" xr:uid="{878216B5-2E42-4970-A616-A857C8917BA1}"/>
    <cellStyle name="Input [yellow] 4 12 2" xfId="12247" xr:uid="{9D7BBFD2-B162-4E47-A69B-A493FBE691D9}"/>
    <cellStyle name="Input [yellow] 4 12 2 2" xfId="42138" xr:uid="{49B7EAA6-9928-4013-870D-83143A248442}"/>
    <cellStyle name="Input [yellow] 4 12 3" xfId="12248" xr:uid="{4893A978-3627-436C-8977-5401D1647FCE}"/>
    <cellStyle name="Input [yellow] 4 12 3 2" xfId="42139" xr:uid="{4D48E9BD-D17D-47BD-AB4B-A7537333C225}"/>
    <cellStyle name="Input [yellow] 4 12 4" xfId="12249" xr:uid="{35DC0B47-45AD-4D45-8BD0-E1D2A8ECAC2F}"/>
    <cellStyle name="Input [yellow] 4 12 4 2" xfId="42140" xr:uid="{307B5BF4-7D41-45E0-BEE3-944E245B01F3}"/>
    <cellStyle name="Input [yellow] 4 12 5" xfId="42137" xr:uid="{E64DC104-3BFC-48B4-9176-337DF4AD26B2}"/>
    <cellStyle name="Input [yellow] 4 13" xfId="12250" xr:uid="{634884D5-88FF-4153-92A0-626075C9253A}"/>
    <cellStyle name="Input [yellow] 4 13 2" xfId="12251" xr:uid="{143E1317-9ACA-4B2B-88D9-45655CB3474D}"/>
    <cellStyle name="Input [yellow] 4 13 2 2" xfId="42142" xr:uid="{DB32237B-D64C-46ED-B40A-FAAF0E23E002}"/>
    <cellStyle name="Input [yellow] 4 13 3" xfId="12252" xr:uid="{78364DAA-CEFB-4E99-B0ED-5D4E355805FA}"/>
    <cellStyle name="Input [yellow] 4 13 3 2" xfId="42143" xr:uid="{536E2123-E4D5-439D-8DEC-066A9991D418}"/>
    <cellStyle name="Input [yellow] 4 13 4" xfId="12253" xr:uid="{E4F1DAEA-7FB5-49E2-8769-660E95B0AFCC}"/>
    <cellStyle name="Input [yellow] 4 13 4 2" xfId="42144" xr:uid="{18B13DB6-BA6F-4C23-A582-0434528DB167}"/>
    <cellStyle name="Input [yellow] 4 13 5" xfId="42141" xr:uid="{27DF1B63-F80A-4ADA-8DB6-F54DAB706072}"/>
    <cellStyle name="Input [yellow] 4 14" xfId="12254" xr:uid="{78D34CC6-660F-4408-BDE7-95CFCB423958}"/>
    <cellStyle name="Input [yellow] 4 14 2" xfId="12255" xr:uid="{FDCAD333-65CB-4984-A108-29E02B1D1CC5}"/>
    <cellStyle name="Input [yellow] 4 14 2 2" xfId="42146" xr:uid="{92D3A47A-F243-4FF1-8E21-530D247466FD}"/>
    <cellStyle name="Input [yellow] 4 14 3" xfId="12256" xr:uid="{3EE67147-E530-4B9B-BA80-ED833D451EB2}"/>
    <cellStyle name="Input [yellow] 4 14 3 2" xfId="42147" xr:uid="{DE9B77E9-73F4-4192-92DA-3DDD1AD820A9}"/>
    <cellStyle name="Input [yellow] 4 14 4" xfId="12257" xr:uid="{6DE55F09-07C6-4C52-BD03-0C4328C87089}"/>
    <cellStyle name="Input [yellow] 4 14 4 2" xfId="42148" xr:uid="{7E464457-1490-4E4E-9532-AF305B787A60}"/>
    <cellStyle name="Input [yellow] 4 14 5" xfId="42145" xr:uid="{E85237A5-9ABF-4640-ABBA-4269750A8D69}"/>
    <cellStyle name="Input [yellow] 4 15" xfId="12258" xr:uid="{C96C5679-80C3-4CF4-8317-6DBBA066CC98}"/>
    <cellStyle name="Input [yellow] 4 15 2" xfId="12259" xr:uid="{482C830E-4F4F-4B05-84D0-0433E7DB26B7}"/>
    <cellStyle name="Input [yellow] 4 15 2 2" xfId="42150" xr:uid="{EDBFF8E8-DE7F-4EEA-AB23-EE9B531AD1B4}"/>
    <cellStyle name="Input [yellow] 4 15 3" xfId="12260" xr:uid="{4E68B867-0B82-49CD-A10F-8D6495E0317D}"/>
    <cellStyle name="Input [yellow] 4 15 3 2" xfId="42151" xr:uid="{CA01FD71-DBD8-4188-9E0A-9C47EB48474C}"/>
    <cellStyle name="Input [yellow] 4 15 4" xfId="12261" xr:uid="{0D59B8EC-F09B-436F-B41C-13024DEAA937}"/>
    <cellStyle name="Input [yellow] 4 15 4 2" xfId="42152" xr:uid="{E08426C0-4C4A-4E8E-A8A9-C192DED141E9}"/>
    <cellStyle name="Input [yellow] 4 15 5" xfId="42149" xr:uid="{2A53AA9E-D151-44B9-BFDC-2544610E17D6}"/>
    <cellStyle name="Input [yellow] 4 16" xfId="12262" xr:uid="{FEC35941-2195-49E9-BF4F-6AE54ED733AD}"/>
    <cellStyle name="Input [yellow] 4 16 2" xfId="12263" xr:uid="{FA9B8A5E-696B-4A1A-9354-10638FA2F0C3}"/>
    <cellStyle name="Input [yellow] 4 16 2 2" xfId="42154" xr:uid="{01916CD6-A3D9-4FDD-9514-ACA1C59B80F5}"/>
    <cellStyle name="Input [yellow] 4 16 3" xfId="12264" xr:uid="{D1051748-6958-4586-998E-7B5F7E3C3DE5}"/>
    <cellStyle name="Input [yellow] 4 16 3 2" xfId="42155" xr:uid="{0089C4BB-CD50-46BA-8C40-462279247BA4}"/>
    <cellStyle name="Input [yellow] 4 16 4" xfId="12265" xr:uid="{695E0F19-AEEE-40D5-A5CE-8B61F6CE133C}"/>
    <cellStyle name="Input [yellow] 4 16 4 2" xfId="42156" xr:uid="{6AB67C63-E873-408B-8D65-4FB29CDB76C0}"/>
    <cellStyle name="Input [yellow] 4 16 5" xfId="42153" xr:uid="{DA00ECC8-D48E-4A05-9DF9-0E3F071DB634}"/>
    <cellStyle name="Input [yellow] 4 17" xfId="12266" xr:uid="{BBCE9840-71DF-49D4-9FD2-13C9EE873B1F}"/>
    <cellStyle name="Input [yellow] 4 17 2" xfId="42157" xr:uid="{E4F8821F-A21D-4D82-93A8-5DF70FEF799E}"/>
    <cellStyle name="Input [yellow] 4 18" xfId="12267" xr:uid="{B5BFA540-CB73-4AD5-AB8E-6C697493834B}"/>
    <cellStyle name="Input [yellow] 4 18 2" xfId="42158" xr:uid="{5B7D086C-3FB9-4539-9B5D-CFF16E4D28D5}"/>
    <cellStyle name="Input [yellow] 4 19" xfId="12268" xr:uid="{1AF1473A-DD20-4C9B-BEAD-54786AD34B54}"/>
    <cellStyle name="Input [yellow] 4 19 2" xfId="42159" xr:uid="{00E4FF5C-9501-4FA3-9B94-375A6C068687}"/>
    <cellStyle name="Input [yellow] 4 2" xfId="12269" xr:uid="{E0A46BFF-3798-40CD-B67F-6EB8F3D03196}"/>
    <cellStyle name="Input [yellow] 4 2 2" xfId="12270" xr:uid="{CFCACCC5-6CDB-4257-AB75-7052378AF5D7}"/>
    <cellStyle name="Input [yellow] 4 2 2 2" xfId="12271" xr:uid="{6C0A235C-A092-4605-9A85-855E396F0369}"/>
    <cellStyle name="Input [yellow] 4 2 2 2 2" xfId="12272" xr:uid="{28F175CC-6E8F-4186-90BC-297147D16CBC}"/>
    <cellStyle name="Input [yellow] 4 2 2 2 2 2" xfId="42163" xr:uid="{91A8FD94-A71F-4E11-9C9E-73564DB8EC94}"/>
    <cellStyle name="Input [yellow] 4 2 2 2 3" xfId="12273" xr:uid="{FE98795C-07B1-474F-BA2E-AE295EC28B7D}"/>
    <cellStyle name="Input [yellow] 4 2 2 2 3 2" xfId="42164" xr:uid="{D37C7E24-C8B2-4073-A335-2E1845567FBB}"/>
    <cellStyle name="Input [yellow] 4 2 2 2 4" xfId="12274" xr:uid="{D8F78121-708C-4F47-85FA-EB50FA60F24B}"/>
    <cellStyle name="Input [yellow] 4 2 2 2 4 2" xfId="42165" xr:uid="{75253B8D-AF12-4E12-BED9-99100F0ECFFD}"/>
    <cellStyle name="Input [yellow] 4 2 2 2 5" xfId="42162" xr:uid="{606500DF-F9AF-4AEE-922F-1B4BC5264D58}"/>
    <cellStyle name="Input [yellow] 4 2 2 3" xfId="12275" xr:uid="{FB032D51-60C5-474E-BA0D-7DA775AB7E1A}"/>
    <cellStyle name="Input [yellow] 4 2 2 3 2" xfId="42166" xr:uid="{F23DE6D5-FDE8-48B5-9F5B-993F3DD4F7BA}"/>
    <cellStyle name="Input [yellow] 4 2 2 4" xfId="12276" xr:uid="{0BB72AFC-72FC-42B8-928F-1D3E3D3A67AE}"/>
    <cellStyle name="Input [yellow] 4 2 2 4 2" xfId="42167" xr:uid="{5CD5AE7F-DE9F-491A-88CB-A833FEC72B8E}"/>
    <cellStyle name="Input [yellow] 4 2 2 5" xfId="12277" xr:uid="{0E0EB4FF-6AAB-4C16-B684-AB458D0623BA}"/>
    <cellStyle name="Input [yellow] 4 2 2 5 2" xfId="42168" xr:uid="{BF9C66B5-9B83-4AE6-B0E6-57BE1406C382}"/>
    <cellStyle name="Input [yellow] 4 2 2 6" xfId="42161" xr:uid="{F8D7C5F6-2613-48F1-B662-56DC0F211F05}"/>
    <cellStyle name="Input [yellow] 4 2 3" xfId="12278" xr:uid="{2EB1CE94-1FDB-4E9D-AFD3-83B297E7586A}"/>
    <cellStyle name="Input [yellow] 4 2 3 2" xfId="12279" xr:uid="{94E3A4CA-441C-43FC-A2CD-BAE9E898ED6B}"/>
    <cellStyle name="Input [yellow] 4 2 3 2 2" xfId="42170" xr:uid="{6E70C387-220D-448F-BB56-BB8AB7322F1B}"/>
    <cellStyle name="Input [yellow] 4 2 3 3" xfId="12280" xr:uid="{A7CBFD66-BC01-45C2-8243-697CE62D660E}"/>
    <cellStyle name="Input [yellow] 4 2 3 3 2" xfId="42171" xr:uid="{79477C70-C47C-4437-BD4E-C9064F404C13}"/>
    <cellStyle name="Input [yellow] 4 2 3 4" xfId="12281" xr:uid="{853D30CE-C3D8-4E55-B27E-9603C59CFBDA}"/>
    <cellStyle name="Input [yellow] 4 2 3 4 2" xfId="42172" xr:uid="{9B01E91D-55AC-424E-A024-DABE05D9EA02}"/>
    <cellStyle name="Input [yellow] 4 2 3 5" xfId="42169" xr:uid="{6BABABDE-7389-48FA-A587-760412D3B832}"/>
    <cellStyle name="Input [yellow] 4 2 4" xfId="12282" xr:uid="{705A82FB-9ACF-41C1-9146-590F6BB97697}"/>
    <cellStyle name="Input [yellow] 4 2 4 2" xfId="42173" xr:uid="{8A8F845B-3AC6-4337-BE40-5EACC02B1D43}"/>
    <cellStyle name="Input [yellow] 4 2 5" xfId="12283" xr:uid="{CE00EA44-B5ED-4F13-AE83-2D4A8F8B3AD3}"/>
    <cellStyle name="Input [yellow] 4 2 5 2" xfId="42174" xr:uid="{F5318CC3-3779-4D82-9BB3-B96069366191}"/>
    <cellStyle name="Input [yellow] 4 2 6" xfId="12284" xr:uid="{3A9576E9-B195-4B39-9F15-75048D586907}"/>
    <cellStyle name="Input [yellow] 4 2 6 2" xfId="42175" xr:uid="{928A8295-8599-4799-B8A1-310D7C9B0FF5}"/>
    <cellStyle name="Input [yellow] 4 2 7" xfId="42160" xr:uid="{5336A97A-1E0F-4612-BA07-76900E2D02BB}"/>
    <cellStyle name="Input [yellow] 4 20" xfId="12285" xr:uid="{1298E1DB-5455-4BA2-974C-3F5C84076C35}"/>
    <cellStyle name="Input [yellow] 4 20 2" xfId="42176" xr:uid="{BE2CC470-3038-4AF2-8990-622F24B51464}"/>
    <cellStyle name="Input [yellow] 4 21" xfId="42128" xr:uid="{9BAAD702-8F17-48A1-A85D-7AE9EA99627A}"/>
    <cellStyle name="Input [yellow] 4 3" xfId="12286" xr:uid="{EA96C10D-56C9-49F5-BF8B-B079F40B0872}"/>
    <cellStyle name="Input [yellow] 4 3 2" xfId="12287" xr:uid="{5F98EE3A-413A-47E7-A405-B66EC10A982D}"/>
    <cellStyle name="Input [yellow] 4 3 2 2" xfId="12288" xr:uid="{D582DF98-7865-4200-BF99-6D4E50E7244B}"/>
    <cellStyle name="Input [yellow] 4 3 2 2 2" xfId="42179" xr:uid="{25C8B56F-195C-4F21-90A8-E8E95E99DC2E}"/>
    <cellStyle name="Input [yellow] 4 3 2 3" xfId="12289" xr:uid="{08873A2E-5768-4AF3-843E-3C68A9F90868}"/>
    <cellStyle name="Input [yellow] 4 3 2 3 2" xfId="42180" xr:uid="{E7B3A356-C26D-4AC9-BFDC-04ADAEC00D2C}"/>
    <cellStyle name="Input [yellow] 4 3 2 4" xfId="12290" xr:uid="{B62B7E58-3312-4223-B0C8-788275649646}"/>
    <cellStyle name="Input [yellow] 4 3 2 4 2" xfId="42181" xr:uid="{9435A47C-2ABD-4A68-933D-DA6ECCF5719A}"/>
    <cellStyle name="Input [yellow] 4 3 2 5" xfId="42178" xr:uid="{C6DDA003-D9AC-4E81-8CCC-69DEFBFD299E}"/>
    <cellStyle name="Input [yellow] 4 3 3" xfId="12291" xr:uid="{C29923EB-6A92-4EF6-9616-B435ED7D3BB7}"/>
    <cellStyle name="Input [yellow] 4 3 3 2" xfId="42182" xr:uid="{3827F7A5-40A4-434F-9C90-320B9AEE211E}"/>
    <cellStyle name="Input [yellow] 4 3 4" xfId="12292" xr:uid="{507FDB74-9525-4EA9-A673-6CCD9A7F9D74}"/>
    <cellStyle name="Input [yellow] 4 3 4 2" xfId="42183" xr:uid="{B34A8F10-461B-4E7D-8ABA-776E6B474F7A}"/>
    <cellStyle name="Input [yellow] 4 3 5" xfId="12293" xr:uid="{3E6D34F9-7290-40BD-AAA2-57B6D7349662}"/>
    <cellStyle name="Input [yellow] 4 3 5 2" xfId="42184" xr:uid="{C9D3949E-28EB-4796-8D12-D4CF02B08261}"/>
    <cellStyle name="Input [yellow] 4 3 6" xfId="42177" xr:uid="{AD7D5140-EE74-4FD2-BE7D-D29E907D140D}"/>
    <cellStyle name="Input [yellow] 4 4" xfId="12294" xr:uid="{3AE3E6AA-0288-47EB-909E-A1876FCD96D4}"/>
    <cellStyle name="Input [yellow] 4 4 2" xfId="12295" xr:uid="{DACDFEAB-B68C-4FD5-9BB7-ACB378172284}"/>
    <cellStyle name="Input [yellow] 4 4 2 2" xfId="12296" xr:uid="{20968F74-9003-42C6-B476-7A40E6642CD9}"/>
    <cellStyle name="Input [yellow] 4 4 2 2 2" xfId="42187" xr:uid="{DFA35A15-FC24-41DD-B44F-94D162442EEE}"/>
    <cellStyle name="Input [yellow] 4 4 2 3" xfId="12297" xr:uid="{BC52FDC0-E70F-4D3D-BF84-116FBA0A5462}"/>
    <cellStyle name="Input [yellow] 4 4 2 3 2" xfId="42188" xr:uid="{8CA7ADFC-17D6-4B39-9D16-41496878DC4D}"/>
    <cellStyle name="Input [yellow] 4 4 2 4" xfId="12298" xr:uid="{F307C768-7B54-4F02-97F5-9E9D8A36E20D}"/>
    <cellStyle name="Input [yellow] 4 4 2 4 2" xfId="42189" xr:uid="{3CDB9AD6-B376-4ACF-B933-C6588DD30B6C}"/>
    <cellStyle name="Input [yellow] 4 4 2 5" xfId="42186" xr:uid="{0885790E-F231-4909-AA76-C74DC69D29D0}"/>
    <cellStyle name="Input [yellow] 4 4 3" xfId="12299" xr:uid="{34F1972A-0F96-4C23-B058-8AF798AE5A58}"/>
    <cellStyle name="Input [yellow] 4 4 3 2" xfId="42190" xr:uid="{B29287B0-A821-4A1B-B888-632A783767E7}"/>
    <cellStyle name="Input [yellow] 4 4 4" xfId="12300" xr:uid="{812062D2-0FAF-48C0-A45B-81FD92490D3A}"/>
    <cellStyle name="Input [yellow] 4 4 4 2" xfId="42191" xr:uid="{5C60EE17-8AAD-4537-BFE4-3C7CC17A66E1}"/>
    <cellStyle name="Input [yellow] 4 4 5" xfId="12301" xr:uid="{5815BA28-F4CE-4069-9E07-915BA618D0A9}"/>
    <cellStyle name="Input [yellow] 4 4 5 2" xfId="42192" xr:uid="{23105EA7-0E76-4B73-823D-BDC6DFF4AA32}"/>
    <cellStyle name="Input [yellow] 4 4 6" xfId="42185" xr:uid="{AEC413EB-DD22-4EA0-8226-FA8DA6FB8497}"/>
    <cellStyle name="Input [yellow] 4 5" xfId="12302" xr:uid="{604CC3D7-1289-434C-987D-C28FC9C31875}"/>
    <cellStyle name="Input [yellow] 4 5 2" xfId="12303" xr:uid="{3AA037BA-88F0-4E5E-9751-6733D2D32104}"/>
    <cellStyle name="Input [yellow] 4 5 2 2" xfId="42194" xr:uid="{14508777-FD49-4051-84AB-B83E4E87A44D}"/>
    <cellStyle name="Input [yellow] 4 5 3" xfId="12304" xr:uid="{8C06E70E-544B-4B7C-9DDE-9648087FA995}"/>
    <cellStyle name="Input [yellow] 4 5 3 2" xfId="42195" xr:uid="{0D49459F-2413-4F73-A2DC-B8AC7280836E}"/>
    <cellStyle name="Input [yellow] 4 5 4" xfId="12305" xr:uid="{12834D15-09B9-4464-9B5D-682412C7D037}"/>
    <cellStyle name="Input [yellow] 4 5 4 2" xfId="42196" xr:uid="{564ED30C-6038-4879-8D83-F07B57BB7571}"/>
    <cellStyle name="Input [yellow] 4 5 5" xfId="42193" xr:uid="{321D5D1C-1B33-4967-99C7-64DE3CBAA575}"/>
    <cellStyle name="Input [yellow] 4 6" xfId="12306" xr:uid="{7AF34A2A-E11A-4D9A-A0C6-29AE9DB8DBB8}"/>
    <cellStyle name="Input [yellow] 4 6 2" xfId="12307" xr:uid="{1A0C6B89-6D1A-47AF-9A1B-F0778ED500EA}"/>
    <cellStyle name="Input [yellow] 4 6 2 2" xfId="42198" xr:uid="{6B24110A-068E-4558-A849-08CEEA533DC5}"/>
    <cellStyle name="Input [yellow] 4 6 3" xfId="12308" xr:uid="{8047C584-D0BC-4AB8-91D9-D34BD4BA8F96}"/>
    <cellStyle name="Input [yellow] 4 6 3 2" xfId="42199" xr:uid="{9F91CE35-00AB-4197-860C-79EF8C5BD5E5}"/>
    <cellStyle name="Input [yellow] 4 6 4" xfId="12309" xr:uid="{8F123CF8-C832-4630-B4DB-DF3D5639C958}"/>
    <cellStyle name="Input [yellow] 4 6 4 2" xfId="42200" xr:uid="{7AAA2D5F-752E-4966-9561-7695C2817F88}"/>
    <cellStyle name="Input [yellow] 4 6 5" xfId="42197" xr:uid="{5DE05F94-8068-41E1-9396-48EBF2FCBF12}"/>
    <cellStyle name="Input [yellow] 4 7" xfId="12310" xr:uid="{F327A143-6F65-498B-A07A-60325724AA37}"/>
    <cellStyle name="Input [yellow] 4 7 2" xfId="12311" xr:uid="{581A7035-92C3-43D2-B45B-393859D9DDB5}"/>
    <cellStyle name="Input [yellow] 4 7 2 2" xfId="42202" xr:uid="{6EC4C2CB-75A8-4AFA-98BE-6EBDA831A033}"/>
    <cellStyle name="Input [yellow] 4 7 3" xfId="12312" xr:uid="{838A63EC-FE39-449F-A2C0-5DE71BF9179F}"/>
    <cellStyle name="Input [yellow] 4 7 3 2" xfId="42203" xr:uid="{EF35F9A0-17A8-43E8-943B-AF636D987791}"/>
    <cellStyle name="Input [yellow] 4 7 4" xfId="12313" xr:uid="{3D3ADF8D-DCFA-40AE-8782-8DCCCEBEFA1D}"/>
    <cellStyle name="Input [yellow] 4 7 4 2" xfId="42204" xr:uid="{AF7398AF-8E31-4EFE-B9E0-FF0C546C7C1E}"/>
    <cellStyle name="Input [yellow] 4 7 5" xfId="42201" xr:uid="{FE77544B-018E-4C08-9C4E-E74CEFF8EBB6}"/>
    <cellStyle name="Input [yellow] 4 8" xfId="12314" xr:uid="{E72E67C0-3538-47CA-BCD4-7F430CD7A2DB}"/>
    <cellStyle name="Input [yellow] 4 8 2" xfId="12315" xr:uid="{F730D63C-0307-4596-9EFB-418878F2A15F}"/>
    <cellStyle name="Input [yellow] 4 8 2 2" xfId="42206" xr:uid="{B251A5A4-AB39-43D6-B255-A6C630F1442F}"/>
    <cellStyle name="Input [yellow] 4 8 3" xfId="12316" xr:uid="{24BB1B8B-AA32-47C5-8734-716FC3A35336}"/>
    <cellStyle name="Input [yellow] 4 8 3 2" xfId="42207" xr:uid="{33755C18-1234-4C34-A572-666661EFC908}"/>
    <cellStyle name="Input [yellow] 4 8 4" xfId="12317" xr:uid="{13A84A06-57A9-4A5C-A51F-B5478DAC7BB1}"/>
    <cellStyle name="Input [yellow] 4 8 4 2" xfId="42208" xr:uid="{CE1F9755-179E-4F06-BC27-92CECA648ADA}"/>
    <cellStyle name="Input [yellow] 4 8 5" xfId="42205" xr:uid="{F1057A55-9622-4776-84AA-C865FC087CF1}"/>
    <cellStyle name="Input [yellow] 4 9" xfId="12318" xr:uid="{8A82D1AA-6799-4C3B-93F8-86CD5FE5B7B2}"/>
    <cellStyle name="Input [yellow] 4 9 2" xfId="12319" xr:uid="{34531376-4DE2-41B0-A38F-CCE0F86D7D7E}"/>
    <cellStyle name="Input [yellow] 4 9 2 2" xfId="42210" xr:uid="{E185C9E1-C7E8-491D-B416-E0B33AEA207C}"/>
    <cellStyle name="Input [yellow] 4 9 3" xfId="12320" xr:uid="{CAEB8EB4-C95C-467F-AD80-ED24CC99D015}"/>
    <cellStyle name="Input [yellow] 4 9 3 2" xfId="42211" xr:uid="{7B587725-DAF6-48F4-8A90-71C6CBA3769B}"/>
    <cellStyle name="Input [yellow] 4 9 4" xfId="12321" xr:uid="{323C755D-31CB-4E10-82CE-5EB606C5CBCA}"/>
    <cellStyle name="Input [yellow] 4 9 4 2" xfId="42212" xr:uid="{3CF914AD-2C85-4E01-BF08-9D96BB85259E}"/>
    <cellStyle name="Input [yellow] 4 9 5" xfId="42209" xr:uid="{29E189AC-A1D4-487B-BA8F-1B8859D6AACE}"/>
    <cellStyle name="Input [yellow] 5" xfId="12322" xr:uid="{82848416-C193-4120-BDC1-302C14A8404D}"/>
    <cellStyle name="Input [yellow] 5 10" xfId="12323" xr:uid="{53BFA58D-B81E-470D-A5D7-DD9904F4F630}"/>
    <cellStyle name="Input [yellow] 5 10 2" xfId="12324" xr:uid="{474B643E-321F-43B6-978D-69776DCDDD50}"/>
    <cellStyle name="Input [yellow] 5 10 2 2" xfId="42215" xr:uid="{134AE521-926A-43C1-AAEC-CDDA69E8FA5B}"/>
    <cellStyle name="Input [yellow] 5 10 3" xfId="12325" xr:uid="{94DB5775-27AB-42F6-81FA-99D1A3DBB1EA}"/>
    <cellStyle name="Input [yellow] 5 10 3 2" xfId="42216" xr:uid="{2E3DA9C8-8F6D-4A17-A43B-54747C1CD84C}"/>
    <cellStyle name="Input [yellow] 5 10 4" xfId="12326" xr:uid="{214BF8B0-1591-42F8-84F1-F95B0DB6D01F}"/>
    <cellStyle name="Input [yellow] 5 10 4 2" xfId="42217" xr:uid="{EB3E058D-E802-46B3-99F4-99B1391F28F9}"/>
    <cellStyle name="Input [yellow] 5 10 5" xfId="42214" xr:uid="{0C9919B6-4F8F-4352-853A-EF1B30D6C219}"/>
    <cellStyle name="Input [yellow] 5 11" xfId="12327" xr:uid="{7FC85515-BECA-4694-9C2A-B498EE2178C5}"/>
    <cellStyle name="Input [yellow] 5 11 2" xfId="12328" xr:uid="{CCCC1A2A-D7EB-449A-B67A-06D98D77F379}"/>
    <cellStyle name="Input [yellow] 5 11 2 2" xfId="42219" xr:uid="{474A3882-5FC6-4AC1-8A95-40653B092ECB}"/>
    <cellStyle name="Input [yellow] 5 11 3" xfId="12329" xr:uid="{E3AB5C92-68EE-40C6-9EC0-D6CAD4428EB8}"/>
    <cellStyle name="Input [yellow] 5 11 3 2" xfId="42220" xr:uid="{FA4E934E-5ACF-4947-AD3D-ED9D6404000F}"/>
    <cellStyle name="Input [yellow] 5 11 4" xfId="12330" xr:uid="{B177AD65-ED78-4E31-BE47-2F550C9751BB}"/>
    <cellStyle name="Input [yellow] 5 11 4 2" xfId="42221" xr:uid="{56C86FC4-5798-489D-837E-5498B525CEC1}"/>
    <cellStyle name="Input [yellow] 5 11 5" xfId="42218" xr:uid="{9B5DA604-CE20-405E-8FC6-BB7BE46680E8}"/>
    <cellStyle name="Input [yellow] 5 12" xfId="12331" xr:uid="{5B0A3014-E031-4813-896B-BEA13222B664}"/>
    <cellStyle name="Input [yellow] 5 12 2" xfId="12332" xr:uid="{69D42CD7-2A64-4E18-91C3-616C418B9377}"/>
    <cellStyle name="Input [yellow] 5 12 2 2" xfId="42223" xr:uid="{2997BE27-3E39-453E-9987-57533F63A14C}"/>
    <cellStyle name="Input [yellow] 5 12 3" xfId="12333" xr:uid="{EA37F59B-B326-4F92-ADF9-DEE1B59E2D5C}"/>
    <cellStyle name="Input [yellow] 5 12 3 2" xfId="42224" xr:uid="{49187FDC-F397-4059-B616-78799F985541}"/>
    <cellStyle name="Input [yellow] 5 12 4" xfId="12334" xr:uid="{38D5C298-9CE3-4CE8-833A-4B1B8C68AE61}"/>
    <cellStyle name="Input [yellow] 5 12 4 2" xfId="42225" xr:uid="{E2760192-13C3-4EE5-89E5-563067B06CFD}"/>
    <cellStyle name="Input [yellow] 5 12 5" xfId="42222" xr:uid="{5C3420AF-9930-4185-A6F4-F4799E90D723}"/>
    <cellStyle name="Input [yellow] 5 13" xfId="12335" xr:uid="{B2E0E76A-E5B7-4EC4-8417-62B64E53F37C}"/>
    <cellStyle name="Input [yellow] 5 13 2" xfId="12336" xr:uid="{D4CAAE0F-6336-4F80-96C7-79EC7B00E91F}"/>
    <cellStyle name="Input [yellow] 5 13 2 2" xfId="42227" xr:uid="{4ADEC097-8187-44C0-87A0-C7E1F9E5241A}"/>
    <cellStyle name="Input [yellow] 5 13 3" xfId="12337" xr:uid="{02329DAB-3A82-46D0-B86F-B2ED12C03E4E}"/>
    <cellStyle name="Input [yellow] 5 13 3 2" xfId="42228" xr:uid="{B6BF9197-C2BA-4E6C-A6EC-9C45A500A8E1}"/>
    <cellStyle name="Input [yellow] 5 13 4" xfId="12338" xr:uid="{4573EB38-43C7-44C3-B8DE-6055AD0E4F83}"/>
    <cellStyle name="Input [yellow] 5 13 4 2" xfId="42229" xr:uid="{F9498B18-5073-4A17-8747-8449D5EA33BD}"/>
    <cellStyle name="Input [yellow] 5 13 5" xfId="42226" xr:uid="{C9969892-B164-41F1-8373-F365137EEB41}"/>
    <cellStyle name="Input [yellow] 5 14" xfId="12339" xr:uid="{0DCE769B-3143-473C-B553-78E489A7A7AA}"/>
    <cellStyle name="Input [yellow] 5 14 2" xfId="12340" xr:uid="{394B97B8-0CE4-4B7B-8A8C-CCDE613E2851}"/>
    <cellStyle name="Input [yellow] 5 14 2 2" xfId="42231" xr:uid="{CFE9FEE8-AF63-4D29-A060-8F52616C304F}"/>
    <cellStyle name="Input [yellow] 5 14 3" xfId="12341" xr:uid="{1A01CE8C-8811-4584-8AF9-26327B4DE709}"/>
    <cellStyle name="Input [yellow] 5 14 3 2" xfId="42232" xr:uid="{D4372DDF-D34F-4F11-90DE-D53FD9789D2C}"/>
    <cellStyle name="Input [yellow] 5 14 4" xfId="12342" xr:uid="{83FC2866-57B0-452B-BF21-08FFB3FFB3F2}"/>
    <cellStyle name="Input [yellow] 5 14 4 2" xfId="42233" xr:uid="{08C69243-7E0D-4AE5-B3AE-5B32D942EED9}"/>
    <cellStyle name="Input [yellow] 5 14 5" xfId="42230" xr:uid="{AF385554-4C99-4D59-9835-1B5EA542305A}"/>
    <cellStyle name="Input [yellow] 5 15" xfId="12343" xr:uid="{22F596F7-AC13-42AA-82B6-FD9B04BCABC1}"/>
    <cellStyle name="Input [yellow] 5 15 2" xfId="12344" xr:uid="{2C97F2DF-9515-422A-A2FC-E3B4CDDD909E}"/>
    <cellStyle name="Input [yellow] 5 15 2 2" xfId="42235" xr:uid="{D9E2F7CA-6FDB-433D-BC2F-6CE37C5BC73F}"/>
    <cellStyle name="Input [yellow] 5 15 3" xfId="12345" xr:uid="{21315D05-43B2-459D-A65C-04533AEEF726}"/>
    <cellStyle name="Input [yellow] 5 15 3 2" xfId="42236" xr:uid="{AED5E324-FA67-4035-8628-2930AD416ACF}"/>
    <cellStyle name="Input [yellow] 5 15 4" xfId="12346" xr:uid="{C55254C9-8441-42E7-A0E2-D75434100F14}"/>
    <cellStyle name="Input [yellow] 5 15 4 2" xfId="42237" xr:uid="{9B66FD7A-37B3-4C04-96CD-23306614CAB1}"/>
    <cellStyle name="Input [yellow] 5 15 5" xfId="42234" xr:uid="{BCA4A4DF-79CE-4DD6-B2BA-622B86326512}"/>
    <cellStyle name="Input [yellow] 5 16" xfId="12347" xr:uid="{BA9EC3EC-253A-4DC5-AA82-045EA245556F}"/>
    <cellStyle name="Input [yellow] 5 16 2" xfId="12348" xr:uid="{4C1E2D05-EB1C-4B35-838B-119A96C6E0BA}"/>
    <cellStyle name="Input [yellow] 5 16 2 2" xfId="42239" xr:uid="{0322B4B0-0190-4A6E-925B-E031F76C2EF7}"/>
    <cellStyle name="Input [yellow] 5 16 3" xfId="12349" xr:uid="{987A0CB2-4553-464E-B6F0-58531B55F9C1}"/>
    <cellStyle name="Input [yellow] 5 16 3 2" xfId="42240" xr:uid="{FE7AFE6B-4B3C-4638-8CB0-504CD6C36981}"/>
    <cellStyle name="Input [yellow] 5 16 4" xfId="12350" xr:uid="{19AFECCA-8779-4016-B32F-6A814F95FB37}"/>
    <cellStyle name="Input [yellow] 5 16 4 2" xfId="42241" xr:uid="{B79D269D-8AAB-48FF-8F53-E3FA50BAD26B}"/>
    <cellStyle name="Input [yellow] 5 16 5" xfId="42238" xr:uid="{C5512183-6269-4E2F-97D8-F93210C88622}"/>
    <cellStyle name="Input [yellow] 5 17" xfId="12351" xr:uid="{A7E91D81-57AF-4663-9C03-2D16B9453AFF}"/>
    <cellStyle name="Input [yellow] 5 17 2" xfId="42242" xr:uid="{757302C9-C843-4E89-8DBF-A928DDB9670B}"/>
    <cellStyle name="Input [yellow] 5 18" xfId="12352" xr:uid="{4EAAEAC3-63F1-4E0D-88FC-AE087CEBC3E3}"/>
    <cellStyle name="Input [yellow] 5 18 2" xfId="42243" xr:uid="{BA41BE06-F6E2-405D-9E8F-3271ADA1FC5C}"/>
    <cellStyle name="Input [yellow] 5 19" xfId="12353" xr:uid="{66ADFBB3-F229-4BC6-8CD0-44EC6A2F3EC5}"/>
    <cellStyle name="Input [yellow] 5 19 2" xfId="42244" xr:uid="{AC7B142A-8367-4C3C-B5A5-3CB8F467D9C1}"/>
    <cellStyle name="Input [yellow] 5 2" xfId="12354" xr:uid="{87A0D373-3E31-43D1-A569-B7B15455143D}"/>
    <cellStyle name="Input [yellow] 5 2 2" xfId="12355" xr:uid="{E6EAC9AA-5864-46DA-A4C0-2A66CAFFF4D1}"/>
    <cellStyle name="Input [yellow] 5 2 2 2" xfId="12356" xr:uid="{13E30D10-6DA2-48B0-8DAD-666124FAA06E}"/>
    <cellStyle name="Input [yellow] 5 2 2 2 2" xfId="12357" xr:uid="{7F30581E-AB59-4583-B5BA-0E81B1D7CBF0}"/>
    <cellStyle name="Input [yellow] 5 2 2 2 2 2" xfId="42248" xr:uid="{77C13633-94B9-4B84-997C-D7EABC7C33F2}"/>
    <cellStyle name="Input [yellow] 5 2 2 2 3" xfId="12358" xr:uid="{9407B77D-1EEC-4E7A-BB68-AD88E5EA9038}"/>
    <cellStyle name="Input [yellow] 5 2 2 2 3 2" xfId="42249" xr:uid="{7C545991-AF53-422A-AB21-AD3BD6849F46}"/>
    <cellStyle name="Input [yellow] 5 2 2 2 4" xfId="12359" xr:uid="{0A9D469C-C5BA-4F55-B82F-C3826CFBB5C0}"/>
    <cellStyle name="Input [yellow] 5 2 2 2 4 2" xfId="42250" xr:uid="{B64CB67F-7EF1-48CB-B4E7-91B832D9D349}"/>
    <cellStyle name="Input [yellow] 5 2 2 2 5" xfId="42247" xr:uid="{882F87E6-40FB-4605-9B19-8EEAB9C99F20}"/>
    <cellStyle name="Input [yellow] 5 2 2 3" xfId="12360" xr:uid="{C6F85960-C895-4284-83D3-79938358DD3D}"/>
    <cellStyle name="Input [yellow] 5 2 2 3 2" xfId="42251" xr:uid="{8AB7873C-5FCF-4FAC-87DB-E3C4661EA0BE}"/>
    <cellStyle name="Input [yellow] 5 2 2 4" xfId="12361" xr:uid="{46C21CE4-285C-4A7C-A9D2-8BF5ABBE58FB}"/>
    <cellStyle name="Input [yellow] 5 2 2 4 2" xfId="42252" xr:uid="{B441ABD3-AF70-4F73-AB2D-5BEABBBB984C}"/>
    <cellStyle name="Input [yellow] 5 2 2 5" xfId="12362" xr:uid="{1FAA5DA0-1C7A-4919-9135-19C0C6CA34FE}"/>
    <cellStyle name="Input [yellow] 5 2 2 5 2" xfId="42253" xr:uid="{93AB3965-03B6-42B2-B634-179FF5235987}"/>
    <cellStyle name="Input [yellow] 5 2 2 6" xfId="42246" xr:uid="{566AAD42-963D-4EAE-A1BF-10C073D3956C}"/>
    <cellStyle name="Input [yellow] 5 2 3" xfId="12363" xr:uid="{E3044072-E555-43D2-832F-73609F1FFED0}"/>
    <cellStyle name="Input [yellow] 5 2 3 2" xfId="12364" xr:uid="{1AE9C033-EE96-4914-A556-F76CCE4E057D}"/>
    <cellStyle name="Input [yellow] 5 2 3 2 2" xfId="42255" xr:uid="{AB0273BF-0909-4293-8D09-72BA7E1E344E}"/>
    <cellStyle name="Input [yellow] 5 2 3 3" xfId="12365" xr:uid="{87585520-5761-4561-B52E-2C186D927BC1}"/>
    <cellStyle name="Input [yellow] 5 2 3 3 2" xfId="42256" xr:uid="{DFF972E2-E890-440D-A2FB-1FF32DD02575}"/>
    <cellStyle name="Input [yellow] 5 2 3 4" xfId="12366" xr:uid="{6D712EA1-FF14-4E10-A1DE-497908FEF605}"/>
    <cellStyle name="Input [yellow] 5 2 3 4 2" xfId="42257" xr:uid="{DC493DE5-BB73-45E5-A1BD-DED7027FDE5E}"/>
    <cellStyle name="Input [yellow] 5 2 3 5" xfId="42254" xr:uid="{294FB4F4-91F1-499E-AFC3-D6AE9CC6300B}"/>
    <cellStyle name="Input [yellow] 5 2 4" xfId="12367" xr:uid="{63CE786E-CF6B-4377-B6FE-6995232B6D35}"/>
    <cellStyle name="Input [yellow] 5 2 4 2" xfId="42258" xr:uid="{E7CA2C81-F010-4106-A460-DFDE3C6C4AFC}"/>
    <cellStyle name="Input [yellow] 5 2 5" xfId="12368" xr:uid="{46BF83F4-886E-4A16-B6B5-6F692A5CEB57}"/>
    <cellStyle name="Input [yellow] 5 2 5 2" xfId="42259" xr:uid="{6F4266B5-4C1F-411F-BA72-DA4C4765F523}"/>
    <cellStyle name="Input [yellow] 5 2 6" xfId="12369" xr:uid="{0469BDC3-EE27-4106-9962-2784EBE3CA9E}"/>
    <cellStyle name="Input [yellow] 5 2 6 2" xfId="42260" xr:uid="{1446D039-FBE5-415C-8A44-93B4D8E6D9C5}"/>
    <cellStyle name="Input [yellow] 5 2 7" xfId="42245" xr:uid="{6728A347-3422-489E-802D-47E543AC0F88}"/>
    <cellStyle name="Input [yellow] 5 20" xfId="12370" xr:uid="{CE0FDA17-F569-448C-8B7E-5EB86ADA1E3F}"/>
    <cellStyle name="Input [yellow] 5 20 2" xfId="42261" xr:uid="{5E940692-6710-4DC2-AC6F-1055AD6493C4}"/>
    <cellStyle name="Input [yellow] 5 21" xfId="42213" xr:uid="{06F4A6DB-8ED8-4538-9089-0FB04E9FCFA4}"/>
    <cellStyle name="Input [yellow] 5 3" xfId="12371" xr:uid="{21B30F39-3391-4EF1-9231-C6A8432DF03D}"/>
    <cellStyle name="Input [yellow] 5 3 2" xfId="12372" xr:uid="{6316C9F2-E6A3-4EA4-8883-66EF718D013E}"/>
    <cellStyle name="Input [yellow] 5 3 2 2" xfId="12373" xr:uid="{0AC87686-E8E4-418D-AB14-AA18A1152E0B}"/>
    <cellStyle name="Input [yellow] 5 3 2 2 2" xfId="42264" xr:uid="{9E0AC63C-3C9C-4B4A-8EB3-234D0CE642EC}"/>
    <cellStyle name="Input [yellow] 5 3 2 3" xfId="12374" xr:uid="{5A7C99B8-F1AE-4A83-8EEC-58E1AAC8CA70}"/>
    <cellStyle name="Input [yellow] 5 3 2 3 2" xfId="42265" xr:uid="{D49112F2-92EE-44EA-9D28-FB0EE8BB20E5}"/>
    <cellStyle name="Input [yellow] 5 3 2 4" xfId="12375" xr:uid="{50A0BD54-813F-49BD-86F7-8D71C34AEB2C}"/>
    <cellStyle name="Input [yellow] 5 3 2 4 2" xfId="42266" xr:uid="{080690E9-BA91-432A-90DD-07D93AB005D5}"/>
    <cellStyle name="Input [yellow] 5 3 2 5" xfId="42263" xr:uid="{3B7C84CB-148D-4A5F-9F89-783D733A32FC}"/>
    <cellStyle name="Input [yellow] 5 3 3" xfId="12376" xr:uid="{59E97F91-5F92-4A1D-A2BC-454ECBE67CF7}"/>
    <cellStyle name="Input [yellow] 5 3 3 2" xfId="42267" xr:uid="{3F4E56B6-53A6-47B6-B7F2-7D15AA156919}"/>
    <cellStyle name="Input [yellow] 5 3 4" xfId="12377" xr:uid="{82D0026A-C0FE-4890-A369-24B9DA4A0602}"/>
    <cellStyle name="Input [yellow] 5 3 4 2" xfId="42268" xr:uid="{9354C399-3C70-4713-B2C0-A01C8C2BB5DE}"/>
    <cellStyle name="Input [yellow] 5 3 5" xfId="12378" xr:uid="{475D1362-E4CF-4F61-BF59-1DC8AC75CABB}"/>
    <cellStyle name="Input [yellow] 5 3 5 2" xfId="42269" xr:uid="{2F17650E-01A6-4D25-931B-C05D4CA9DCF4}"/>
    <cellStyle name="Input [yellow] 5 3 6" xfId="42262" xr:uid="{BFC8FBDF-BC5A-48F7-B150-F5B06ABFF4DC}"/>
    <cellStyle name="Input [yellow] 5 4" xfId="12379" xr:uid="{8D0CAC95-07D3-4CE7-B47F-E9D9B7AF685F}"/>
    <cellStyle name="Input [yellow] 5 4 2" xfId="12380" xr:uid="{11E087D5-2773-48CC-B48C-28D98F47AE6D}"/>
    <cellStyle name="Input [yellow] 5 4 2 2" xfId="12381" xr:uid="{5424F253-336F-44EF-8A13-11EAA1FEF5E2}"/>
    <cellStyle name="Input [yellow] 5 4 2 2 2" xfId="42272" xr:uid="{0641A229-0782-41EF-B0DB-DCB2DE025A7E}"/>
    <cellStyle name="Input [yellow] 5 4 2 3" xfId="12382" xr:uid="{56AD6CB9-3BF4-4B59-8E80-38C168962E22}"/>
    <cellStyle name="Input [yellow] 5 4 2 3 2" xfId="42273" xr:uid="{0BD7310C-E23F-429F-9F65-08E9A23D9497}"/>
    <cellStyle name="Input [yellow] 5 4 2 4" xfId="12383" xr:uid="{71B872D9-3EDF-4D6C-A74E-2DDE34EA8805}"/>
    <cellStyle name="Input [yellow] 5 4 2 4 2" xfId="42274" xr:uid="{8E84BE35-4167-40E9-939C-70791B421274}"/>
    <cellStyle name="Input [yellow] 5 4 2 5" xfId="42271" xr:uid="{0110C45D-62DA-46C3-822C-30EED5ECCA2B}"/>
    <cellStyle name="Input [yellow] 5 4 3" xfId="12384" xr:uid="{86D7157F-EB05-460F-B6E5-0CD11684925E}"/>
    <cellStyle name="Input [yellow] 5 4 3 2" xfId="42275" xr:uid="{2F491CE6-2829-4896-A001-7107228E753D}"/>
    <cellStyle name="Input [yellow] 5 4 4" xfId="12385" xr:uid="{7C98E190-C4D9-4BA0-A2D6-D5B0A5665B82}"/>
    <cellStyle name="Input [yellow] 5 4 4 2" xfId="42276" xr:uid="{3C2A5FC4-0400-4561-8575-A198E36BBC6D}"/>
    <cellStyle name="Input [yellow] 5 4 5" xfId="12386" xr:uid="{B43532E3-3726-4A3D-BC95-966F376BAB4D}"/>
    <cellStyle name="Input [yellow] 5 4 5 2" xfId="42277" xr:uid="{4E434B2E-D097-44CD-86CF-A9D8D8373232}"/>
    <cellStyle name="Input [yellow] 5 4 6" xfId="42270" xr:uid="{B6338C2D-2E33-4A20-B5D2-7C304A071235}"/>
    <cellStyle name="Input [yellow] 5 5" xfId="12387" xr:uid="{3B2AA591-CC49-49BF-A6F6-47503DF4FA97}"/>
    <cellStyle name="Input [yellow] 5 5 2" xfId="12388" xr:uid="{7604F709-F158-4C72-84C8-D1442930DEE7}"/>
    <cellStyle name="Input [yellow] 5 5 2 2" xfId="42279" xr:uid="{DEBDAF0F-D803-40A9-9E76-63D429D5EE73}"/>
    <cellStyle name="Input [yellow] 5 5 3" xfId="12389" xr:uid="{1CF78020-F055-430D-AF5D-90A333318FD0}"/>
    <cellStyle name="Input [yellow] 5 5 3 2" xfId="42280" xr:uid="{5AA6996E-8F91-4EE4-B5F0-3EC641913F35}"/>
    <cellStyle name="Input [yellow] 5 5 4" xfId="12390" xr:uid="{718468EB-AC05-485D-9646-5D782C319C54}"/>
    <cellStyle name="Input [yellow] 5 5 4 2" xfId="42281" xr:uid="{9EB54F2F-9EDA-4475-8A63-183F51D55462}"/>
    <cellStyle name="Input [yellow] 5 5 5" xfId="42278" xr:uid="{C429DEA8-032F-4E81-94B3-8C51346F8015}"/>
    <cellStyle name="Input [yellow] 5 6" xfId="12391" xr:uid="{AD2D162F-4D18-4567-8D19-805D032741A4}"/>
    <cellStyle name="Input [yellow] 5 6 2" xfId="12392" xr:uid="{5D6D7CEA-CC51-4F60-94E2-C78416721C68}"/>
    <cellStyle name="Input [yellow] 5 6 2 2" xfId="42283" xr:uid="{085FE570-03E6-4C28-AE9E-F92A2DEBA7FB}"/>
    <cellStyle name="Input [yellow] 5 6 3" xfId="12393" xr:uid="{7696DCC7-7D3C-424B-8800-41085F0ED38F}"/>
    <cellStyle name="Input [yellow] 5 6 3 2" xfId="42284" xr:uid="{1F5A5A5D-EA8F-47AF-83E6-F9D32294A2FE}"/>
    <cellStyle name="Input [yellow] 5 6 4" xfId="12394" xr:uid="{6185101B-8027-4123-A34D-226CDE3569B0}"/>
    <cellStyle name="Input [yellow] 5 6 4 2" xfId="42285" xr:uid="{B0AC3702-8FC5-4306-A783-9C69E33512BF}"/>
    <cellStyle name="Input [yellow] 5 6 5" xfId="42282" xr:uid="{2B1AB9A4-8135-4ADD-BC89-F42C0219D041}"/>
    <cellStyle name="Input [yellow] 5 7" xfId="12395" xr:uid="{70D45D16-B52B-43DC-A010-7A8503471F10}"/>
    <cellStyle name="Input [yellow] 5 7 2" xfId="12396" xr:uid="{03424105-FFE9-4899-84ED-B81C92DF6245}"/>
    <cellStyle name="Input [yellow] 5 7 2 2" xfId="42287" xr:uid="{CA05D285-40F5-4906-9A1F-32E792411EB1}"/>
    <cellStyle name="Input [yellow] 5 7 3" xfId="12397" xr:uid="{C594221B-4A47-4A1F-8C3C-8CCB2DBD68A7}"/>
    <cellStyle name="Input [yellow] 5 7 3 2" xfId="42288" xr:uid="{55DB7668-CC0B-4676-ABDF-6C5238B6C33C}"/>
    <cellStyle name="Input [yellow] 5 7 4" xfId="12398" xr:uid="{79FD1F71-91B5-427E-BC2B-D172BC8151E9}"/>
    <cellStyle name="Input [yellow] 5 7 4 2" xfId="42289" xr:uid="{28F8BDB2-C57C-4D22-B20C-DBF360B33894}"/>
    <cellStyle name="Input [yellow] 5 7 5" xfId="42286" xr:uid="{FA7C08E6-4377-4E4B-A135-A4EF435B8546}"/>
    <cellStyle name="Input [yellow] 5 8" xfId="12399" xr:uid="{3BA6F76A-388D-4D8E-90B3-B6293F053685}"/>
    <cellStyle name="Input [yellow] 5 8 2" xfId="12400" xr:uid="{5B330844-77C7-47AC-B2AB-B3EE8D706B6C}"/>
    <cellStyle name="Input [yellow] 5 8 2 2" xfId="42291" xr:uid="{EF449C2E-8BB5-422E-9847-AF3EE6D0AF06}"/>
    <cellStyle name="Input [yellow] 5 8 3" xfId="12401" xr:uid="{F5BFA758-3D2F-41B8-8A6B-71DDAC1A75FC}"/>
    <cellStyle name="Input [yellow] 5 8 3 2" xfId="42292" xr:uid="{65AE7BE1-5E1F-4764-B1FE-7924F54192DB}"/>
    <cellStyle name="Input [yellow] 5 8 4" xfId="12402" xr:uid="{4BCD16DC-3422-4FB9-85FE-D9843410253C}"/>
    <cellStyle name="Input [yellow] 5 8 4 2" xfId="42293" xr:uid="{24D972C9-BDB6-4F41-87EB-9726CAE9E2FC}"/>
    <cellStyle name="Input [yellow] 5 8 5" xfId="42290" xr:uid="{EC5B4D6B-4F1A-4E48-92EB-3E4BAA48C2B7}"/>
    <cellStyle name="Input [yellow] 5 9" xfId="12403" xr:uid="{98924C5A-5D13-446A-AF76-7B29E438ECAE}"/>
    <cellStyle name="Input [yellow] 5 9 2" xfId="12404" xr:uid="{B3DF72DD-444D-4173-9B82-0F01160E2F7B}"/>
    <cellStyle name="Input [yellow] 5 9 2 2" xfId="42295" xr:uid="{E39559DF-6186-49A5-AFB4-57915BC60E95}"/>
    <cellStyle name="Input [yellow] 5 9 3" xfId="12405" xr:uid="{9FBB9434-C88E-4B9A-91DD-C625193457CC}"/>
    <cellStyle name="Input [yellow] 5 9 3 2" xfId="42296" xr:uid="{4A35AEAB-413A-42A8-85B0-5312AE98B99C}"/>
    <cellStyle name="Input [yellow] 5 9 4" xfId="12406" xr:uid="{15974F19-1F1C-4BE0-A371-B0FD5B39C303}"/>
    <cellStyle name="Input [yellow] 5 9 4 2" xfId="42297" xr:uid="{24CD0035-46A2-44B5-9993-ABA4B5208313}"/>
    <cellStyle name="Input [yellow] 5 9 5" xfId="42294" xr:uid="{B26BD0E3-BD3E-474C-86B1-310D1DE97F13}"/>
    <cellStyle name="Input [yellow] 6" xfId="12407" xr:uid="{DC3DF171-FB1D-4D2D-9543-6F505BC7CEBC}"/>
    <cellStyle name="Input [yellow] 6 10" xfId="12408" xr:uid="{4ED5298C-DC5D-475B-A4E3-F721C564A467}"/>
    <cellStyle name="Input [yellow] 6 10 2" xfId="12409" xr:uid="{17AFFE10-42EF-4913-A59E-796D967F8F3E}"/>
    <cellStyle name="Input [yellow] 6 10 2 2" xfId="42300" xr:uid="{419DE443-044E-4E42-914C-91F9AFDCA9F3}"/>
    <cellStyle name="Input [yellow] 6 10 3" xfId="12410" xr:uid="{663A1538-37AD-4195-B78E-3CE8B0E3EFA4}"/>
    <cellStyle name="Input [yellow] 6 10 3 2" xfId="42301" xr:uid="{81BA5755-ABB9-496D-94AA-7F218DA1E77C}"/>
    <cellStyle name="Input [yellow] 6 10 4" xfId="12411" xr:uid="{B6356FD5-6E4C-4BB9-9240-438B80F1F269}"/>
    <cellStyle name="Input [yellow] 6 10 4 2" xfId="42302" xr:uid="{E54F0D11-B9A2-461B-8797-9D298432B0D7}"/>
    <cellStyle name="Input [yellow] 6 10 5" xfId="42299" xr:uid="{421A3A5E-E844-4102-AC50-247E48A73A65}"/>
    <cellStyle name="Input [yellow] 6 11" xfId="12412" xr:uid="{7921907A-06E5-4B8B-9484-2E23E5288643}"/>
    <cellStyle name="Input [yellow] 6 11 2" xfId="12413" xr:uid="{9BA442EA-AC92-4DAC-B7B1-A25022B04138}"/>
    <cellStyle name="Input [yellow] 6 11 2 2" xfId="42304" xr:uid="{98703540-BB9D-4649-A263-C6F581BA931D}"/>
    <cellStyle name="Input [yellow] 6 11 3" xfId="12414" xr:uid="{061A0CD2-0A55-4294-A8B9-64875561861A}"/>
    <cellStyle name="Input [yellow] 6 11 3 2" xfId="42305" xr:uid="{BA0B8468-ABE4-4FF1-9679-11CEDE107728}"/>
    <cellStyle name="Input [yellow] 6 11 4" xfId="12415" xr:uid="{36B8A5B7-417B-4443-903A-DF5ACC80B427}"/>
    <cellStyle name="Input [yellow] 6 11 4 2" xfId="42306" xr:uid="{8A848F89-B4E5-4124-95B2-A3E0DFDE2064}"/>
    <cellStyle name="Input [yellow] 6 11 5" xfId="42303" xr:uid="{E88E70BB-190C-4711-B298-86F2D053F78A}"/>
    <cellStyle name="Input [yellow] 6 12" xfId="12416" xr:uid="{51DA458F-1D53-437D-9DD1-16FFB6D12930}"/>
    <cellStyle name="Input [yellow] 6 12 2" xfId="12417" xr:uid="{87E25DEC-8C3A-47CD-867F-1E90400151B9}"/>
    <cellStyle name="Input [yellow] 6 12 2 2" xfId="42308" xr:uid="{F5121159-A899-4BC8-A767-43472E257D98}"/>
    <cellStyle name="Input [yellow] 6 12 3" xfId="12418" xr:uid="{025E17F0-71FD-4E17-B9B4-E6C42E7310E7}"/>
    <cellStyle name="Input [yellow] 6 12 3 2" xfId="42309" xr:uid="{5B6C75C5-7F29-43A5-B2D9-A9F3E0EDF8D8}"/>
    <cellStyle name="Input [yellow] 6 12 4" xfId="12419" xr:uid="{928F7BAB-C531-47A0-B1A9-315CEB9F7FF3}"/>
    <cellStyle name="Input [yellow] 6 12 4 2" xfId="42310" xr:uid="{586D6108-530F-44C2-B8EB-E8B657C5B369}"/>
    <cellStyle name="Input [yellow] 6 12 5" xfId="42307" xr:uid="{872E3D5A-7080-4243-9941-12DB51EA8473}"/>
    <cellStyle name="Input [yellow] 6 13" xfId="12420" xr:uid="{130CB6B6-E244-4B53-B0F7-55A44808765F}"/>
    <cellStyle name="Input [yellow] 6 13 2" xfId="12421" xr:uid="{79DBE5A2-95F8-4D7E-B73A-87DB66263C13}"/>
    <cellStyle name="Input [yellow] 6 13 2 2" xfId="42312" xr:uid="{26AEAD65-7B47-43C3-8FC4-C2F8873CCCA2}"/>
    <cellStyle name="Input [yellow] 6 13 3" xfId="12422" xr:uid="{5B542295-5367-485A-92D0-D24B51CBB63A}"/>
    <cellStyle name="Input [yellow] 6 13 3 2" xfId="42313" xr:uid="{EF730AC5-2CB2-47D2-8C9F-EA41AF185C62}"/>
    <cellStyle name="Input [yellow] 6 13 4" xfId="12423" xr:uid="{1E350861-7962-4E74-8C4D-008448AB5059}"/>
    <cellStyle name="Input [yellow] 6 13 4 2" xfId="42314" xr:uid="{8B26A45E-2165-4881-853A-C99E6098B955}"/>
    <cellStyle name="Input [yellow] 6 13 5" xfId="42311" xr:uid="{61592523-4AB6-4AE2-8D47-8E1B9F6E2114}"/>
    <cellStyle name="Input [yellow] 6 14" xfId="12424" xr:uid="{0BD66E22-E65D-4512-9040-77B7377F4519}"/>
    <cellStyle name="Input [yellow] 6 14 2" xfId="12425" xr:uid="{940125DB-A70D-47AC-B73C-306CD4E351E6}"/>
    <cellStyle name="Input [yellow] 6 14 2 2" xfId="42316" xr:uid="{3316B01A-D333-4381-97E5-2B970351C127}"/>
    <cellStyle name="Input [yellow] 6 14 3" xfId="12426" xr:uid="{EF32D333-569D-436D-BCA7-7AE197D5EAA8}"/>
    <cellStyle name="Input [yellow] 6 14 3 2" xfId="42317" xr:uid="{E7EECC54-EDEF-4FC6-8630-392D44C9C486}"/>
    <cellStyle name="Input [yellow] 6 14 4" xfId="12427" xr:uid="{814C4B59-8E50-4E6A-B693-1A20C2E1CD29}"/>
    <cellStyle name="Input [yellow] 6 14 4 2" xfId="42318" xr:uid="{D2CE94BB-0AE7-4E6A-9739-5921400A6D43}"/>
    <cellStyle name="Input [yellow] 6 14 5" xfId="42315" xr:uid="{E42BFF4D-A550-47F8-8FE8-FC74BC4FE10C}"/>
    <cellStyle name="Input [yellow] 6 15" xfId="12428" xr:uid="{08D20AAE-1C4E-41DC-81AD-FBBCA7FD9B06}"/>
    <cellStyle name="Input [yellow] 6 15 2" xfId="12429" xr:uid="{8DCAF5BE-9659-4913-8066-B7CB2310B58C}"/>
    <cellStyle name="Input [yellow] 6 15 2 2" xfId="42320" xr:uid="{895A43A3-5842-4919-9C64-783DB0A45898}"/>
    <cellStyle name="Input [yellow] 6 15 3" xfId="12430" xr:uid="{80A648D0-4651-46E1-A756-08DCF2D384B6}"/>
    <cellStyle name="Input [yellow] 6 15 3 2" xfId="42321" xr:uid="{AEEE635C-2050-4775-90A3-A1C8E5F51A53}"/>
    <cellStyle name="Input [yellow] 6 15 4" xfId="12431" xr:uid="{DA388A07-E31C-41D2-91ED-B2694AE1C694}"/>
    <cellStyle name="Input [yellow] 6 15 4 2" xfId="42322" xr:uid="{13E10E73-320A-4320-B78E-09AFA7212696}"/>
    <cellStyle name="Input [yellow] 6 15 5" xfId="42319" xr:uid="{27E43A38-463F-4148-874F-0FC113AB5F27}"/>
    <cellStyle name="Input [yellow] 6 16" xfId="12432" xr:uid="{FC0F19D9-3747-4D1C-B950-C4A9AE48B814}"/>
    <cellStyle name="Input [yellow] 6 16 2" xfId="12433" xr:uid="{A63889D5-472A-4B06-AFD3-D1F49C4AB212}"/>
    <cellStyle name="Input [yellow] 6 16 2 2" xfId="42324" xr:uid="{CAE7688E-FE9E-409A-8AF3-13E183D7E6E1}"/>
    <cellStyle name="Input [yellow] 6 16 3" xfId="12434" xr:uid="{8FC0A40B-1E2E-46F2-90F2-54C63BF85AF0}"/>
    <cellStyle name="Input [yellow] 6 16 3 2" xfId="42325" xr:uid="{FEFBC92C-D0C4-4D14-894B-8C49BCCCD7DA}"/>
    <cellStyle name="Input [yellow] 6 16 4" xfId="12435" xr:uid="{7072D489-6965-4808-9848-B9750DA11E8D}"/>
    <cellStyle name="Input [yellow] 6 16 4 2" xfId="42326" xr:uid="{C67F5DB1-CE34-4E54-8731-C6D1CEF71DCD}"/>
    <cellStyle name="Input [yellow] 6 16 5" xfId="42323" xr:uid="{279F55B3-AF97-4673-A52D-A9E77DDBFAC9}"/>
    <cellStyle name="Input [yellow] 6 17" xfId="12436" xr:uid="{3E8EE122-5039-42E6-B3A7-DE14C5A41685}"/>
    <cellStyle name="Input [yellow] 6 17 2" xfId="42327" xr:uid="{890D0315-784A-41B9-B1AB-F111D612751F}"/>
    <cellStyle name="Input [yellow] 6 18" xfId="12437" xr:uid="{8EC00733-B0B7-4F81-8163-7A86903CAFBC}"/>
    <cellStyle name="Input [yellow] 6 18 2" xfId="42328" xr:uid="{887366F3-B2E9-4C0A-86B0-972A477088E8}"/>
    <cellStyle name="Input [yellow] 6 19" xfId="12438" xr:uid="{4D20ABE5-04CC-4E15-B26E-38B45CBDE2F1}"/>
    <cellStyle name="Input [yellow] 6 19 2" xfId="42329" xr:uid="{64EC5EA4-CF4C-4B84-BD5C-31A5E0050A61}"/>
    <cellStyle name="Input [yellow] 6 2" xfId="12439" xr:uid="{A619CA96-39D3-4F45-8FA5-A0448D551C4C}"/>
    <cellStyle name="Input [yellow] 6 2 2" xfId="12440" xr:uid="{05293DFB-C095-4856-B4EA-02870F9A1D10}"/>
    <cellStyle name="Input [yellow] 6 2 2 2" xfId="12441" xr:uid="{DCD39C49-74DB-4E05-96BF-89EA0F466A66}"/>
    <cellStyle name="Input [yellow] 6 2 2 2 2" xfId="12442" xr:uid="{CEAE7E09-2A3F-49F4-B65B-FE5A12B3CAEA}"/>
    <cellStyle name="Input [yellow] 6 2 2 2 2 2" xfId="42333" xr:uid="{B956F721-5E00-4E02-95A2-DA06C035505F}"/>
    <cellStyle name="Input [yellow] 6 2 2 2 3" xfId="12443" xr:uid="{6F62C5FF-CE1E-40D6-A59B-75BBE35F68CA}"/>
    <cellStyle name="Input [yellow] 6 2 2 2 3 2" xfId="42334" xr:uid="{B554AEAA-012C-4F68-AB26-69DA0FBD6623}"/>
    <cellStyle name="Input [yellow] 6 2 2 2 4" xfId="12444" xr:uid="{7A2E2390-B007-479C-8D8C-F3504959E598}"/>
    <cellStyle name="Input [yellow] 6 2 2 2 4 2" xfId="42335" xr:uid="{F5773D5D-E603-4DBF-8179-7E871F123AD8}"/>
    <cellStyle name="Input [yellow] 6 2 2 2 5" xfId="42332" xr:uid="{38DC67B6-CF4C-4C8B-B369-9CEE6187651D}"/>
    <cellStyle name="Input [yellow] 6 2 2 3" xfId="12445" xr:uid="{4636A71F-8EF1-4A47-8FB2-354CB426595D}"/>
    <cellStyle name="Input [yellow] 6 2 2 3 2" xfId="42336" xr:uid="{7DD668DC-79FF-49AB-AFB2-9E11C2B48A82}"/>
    <cellStyle name="Input [yellow] 6 2 2 4" xfId="12446" xr:uid="{F61A2D42-9094-4221-9FCD-1B3F6E77207B}"/>
    <cellStyle name="Input [yellow] 6 2 2 4 2" xfId="42337" xr:uid="{CF252CCC-F672-4C18-86FE-78E4FD8695CE}"/>
    <cellStyle name="Input [yellow] 6 2 2 5" xfId="12447" xr:uid="{760DD4F6-13F5-49D7-A6D8-D022B4323245}"/>
    <cellStyle name="Input [yellow] 6 2 2 5 2" xfId="42338" xr:uid="{64A0F934-F37D-4164-9E81-7BF63927544D}"/>
    <cellStyle name="Input [yellow] 6 2 2 6" xfId="42331" xr:uid="{88EF5644-7367-49E0-B865-3C000FDA8BF7}"/>
    <cellStyle name="Input [yellow] 6 2 3" xfId="12448" xr:uid="{C5755665-633A-47FA-B183-DEDFFA03C4CC}"/>
    <cellStyle name="Input [yellow] 6 2 3 2" xfId="12449" xr:uid="{63F88EB3-42D6-45BE-993E-E441688D4D6A}"/>
    <cellStyle name="Input [yellow] 6 2 3 2 2" xfId="42340" xr:uid="{70569BDC-1D2B-4C43-9FE6-5B197EE742A5}"/>
    <cellStyle name="Input [yellow] 6 2 3 3" xfId="12450" xr:uid="{FC5567DC-603D-4E9F-A47E-C11757C96011}"/>
    <cellStyle name="Input [yellow] 6 2 3 3 2" xfId="42341" xr:uid="{65EB0567-9F25-4CF4-8907-547C1FBC29C7}"/>
    <cellStyle name="Input [yellow] 6 2 3 4" xfId="12451" xr:uid="{ED9D6CF0-6373-4AA7-A8B6-67BB682610A7}"/>
    <cellStyle name="Input [yellow] 6 2 3 4 2" xfId="42342" xr:uid="{BBF1C852-8663-4290-B873-0F0B84D7AAE6}"/>
    <cellStyle name="Input [yellow] 6 2 3 5" xfId="42339" xr:uid="{90399483-A2B6-4352-8D4F-D34AE9A791FF}"/>
    <cellStyle name="Input [yellow] 6 2 4" xfId="12452" xr:uid="{6CDFEBDD-AF2C-45C5-9D54-8A2083BB3169}"/>
    <cellStyle name="Input [yellow] 6 2 4 2" xfId="42343" xr:uid="{A502A63D-2296-4BA1-8E74-8AD0B4B57AF1}"/>
    <cellStyle name="Input [yellow] 6 2 5" xfId="12453" xr:uid="{D04D5EF4-6923-4CDD-8FDF-BE932EFD1BFE}"/>
    <cellStyle name="Input [yellow] 6 2 5 2" xfId="42344" xr:uid="{FE6BC9A7-E041-4121-B892-B039320BCF32}"/>
    <cellStyle name="Input [yellow] 6 2 6" xfId="12454" xr:uid="{41CA82A1-FB80-408B-B639-974DE27752B1}"/>
    <cellStyle name="Input [yellow] 6 2 6 2" xfId="42345" xr:uid="{397610A6-92C2-4FA7-BDC2-9E6FBEBCE69A}"/>
    <cellStyle name="Input [yellow] 6 2 7" xfId="42330" xr:uid="{35890DB0-28C8-403A-98BB-581F2DD8F5C9}"/>
    <cellStyle name="Input [yellow] 6 20" xfId="12455" xr:uid="{82B86788-C1D2-481F-BB94-2626E90EDC22}"/>
    <cellStyle name="Input [yellow] 6 20 2" xfId="42346" xr:uid="{A8F3A96B-5332-484C-BBFC-73DE822C4141}"/>
    <cellStyle name="Input [yellow] 6 21" xfId="42298" xr:uid="{1909EF32-15E7-48A4-85B1-05C2D766064C}"/>
    <cellStyle name="Input [yellow] 6 3" xfId="12456" xr:uid="{AAA16EDC-AE79-4DD5-AD5E-6764EDA45C9E}"/>
    <cellStyle name="Input [yellow] 6 3 2" xfId="12457" xr:uid="{37A17767-7F04-436A-80D8-1D36E3A976E2}"/>
    <cellStyle name="Input [yellow] 6 3 2 2" xfId="12458" xr:uid="{48EDA3B7-9EEC-4DED-AA87-9BF2FDEAFBD4}"/>
    <cellStyle name="Input [yellow] 6 3 2 2 2" xfId="42349" xr:uid="{7869C281-0100-4C16-A644-22C1EF63F9B1}"/>
    <cellStyle name="Input [yellow] 6 3 2 3" xfId="12459" xr:uid="{E5D5FF39-5BD6-458D-A7BE-CFEFAEAD77C5}"/>
    <cellStyle name="Input [yellow] 6 3 2 3 2" xfId="42350" xr:uid="{221D080D-37B0-4FF9-8FD3-D094DA0F2A92}"/>
    <cellStyle name="Input [yellow] 6 3 2 4" xfId="12460" xr:uid="{11D426C5-1923-41FA-955E-00EF711F339E}"/>
    <cellStyle name="Input [yellow] 6 3 2 4 2" xfId="42351" xr:uid="{03125BEB-2FEF-43BD-90FA-CF8B6BE9D214}"/>
    <cellStyle name="Input [yellow] 6 3 2 5" xfId="42348" xr:uid="{C8C0A92A-6CC8-40C9-904F-412544CF31CE}"/>
    <cellStyle name="Input [yellow] 6 3 3" xfId="12461" xr:uid="{150CC7EF-9A28-4419-BAF4-F1C371D29FCC}"/>
    <cellStyle name="Input [yellow] 6 3 3 2" xfId="42352" xr:uid="{41A2CD68-196E-4CCD-9A58-E651952DE641}"/>
    <cellStyle name="Input [yellow] 6 3 4" xfId="12462" xr:uid="{57741853-3D8C-4909-A208-965F1C61D6E0}"/>
    <cellStyle name="Input [yellow] 6 3 4 2" xfId="42353" xr:uid="{A3DC6399-0A68-448C-9399-2625EB230ADA}"/>
    <cellStyle name="Input [yellow] 6 3 5" xfId="12463" xr:uid="{31AEE2AA-9888-47B6-84D6-00FE59CDBE41}"/>
    <cellStyle name="Input [yellow] 6 3 5 2" xfId="42354" xr:uid="{60129C26-F0A3-422D-8B8B-A6F262318751}"/>
    <cellStyle name="Input [yellow] 6 3 6" xfId="42347" xr:uid="{80A67035-152B-45AA-81BC-2F1D2B6247B6}"/>
    <cellStyle name="Input [yellow] 6 4" xfId="12464" xr:uid="{520BA5CC-9096-461F-9A40-F3C0C02FF2A4}"/>
    <cellStyle name="Input [yellow] 6 4 2" xfId="12465" xr:uid="{B75877A3-6182-40E4-B542-BF46AF3FA5FC}"/>
    <cellStyle name="Input [yellow] 6 4 2 2" xfId="12466" xr:uid="{759C69CD-0A81-4EE1-9A12-AD58FD193C49}"/>
    <cellStyle name="Input [yellow] 6 4 2 2 2" xfId="42357" xr:uid="{7718FEC3-CA79-481B-9A99-CCD175B9FD8A}"/>
    <cellStyle name="Input [yellow] 6 4 2 3" xfId="12467" xr:uid="{224060D3-0327-42A5-959C-87D242D60894}"/>
    <cellStyle name="Input [yellow] 6 4 2 3 2" xfId="42358" xr:uid="{5FCDA677-E93C-4ABD-AF7B-C4A69A972FED}"/>
    <cellStyle name="Input [yellow] 6 4 2 4" xfId="12468" xr:uid="{A95D5E43-8A2C-430C-8D64-6C3C600F1236}"/>
    <cellStyle name="Input [yellow] 6 4 2 4 2" xfId="42359" xr:uid="{D1575645-9A22-4934-A982-851714DC47A1}"/>
    <cellStyle name="Input [yellow] 6 4 2 5" xfId="42356" xr:uid="{98E5E655-D87D-4148-8120-A82C6096A3E7}"/>
    <cellStyle name="Input [yellow] 6 4 3" xfId="12469" xr:uid="{6F4AC88E-FA94-42F9-9BCA-F39FE41053D3}"/>
    <cellStyle name="Input [yellow] 6 4 3 2" xfId="42360" xr:uid="{1ADDCA63-13B1-4244-939E-EE7CB585965D}"/>
    <cellStyle name="Input [yellow] 6 4 4" xfId="12470" xr:uid="{A6CC917A-EC56-4E97-A73A-69485EBE37A4}"/>
    <cellStyle name="Input [yellow] 6 4 4 2" xfId="42361" xr:uid="{EA5829EB-0017-47E0-9D93-F54BDAC87435}"/>
    <cellStyle name="Input [yellow] 6 4 5" xfId="12471" xr:uid="{1F9E079F-B9F2-4F58-AD69-D798473D00DD}"/>
    <cellStyle name="Input [yellow] 6 4 5 2" xfId="42362" xr:uid="{1B5BCDFC-5B9E-4779-BE69-83242484BFFE}"/>
    <cellStyle name="Input [yellow] 6 4 6" xfId="42355" xr:uid="{3D8BDE7A-62B8-4520-B58B-59619A0A2E05}"/>
    <cellStyle name="Input [yellow] 6 5" xfId="12472" xr:uid="{487DD17B-67AB-4D29-8978-34641DAE775E}"/>
    <cellStyle name="Input [yellow] 6 5 2" xfId="12473" xr:uid="{69F7A8C3-3453-4ABF-AAA7-562FDBFCB2A8}"/>
    <cellStyle name="Input [yellow] 6 5 2 2" xfId="42364" xr:uid="{01C61EAE-9D24-4FDD-A016-97B0D7476D7D}"/>
    <cellStyle name="Input [yellow] 6 5 3" xfId="12474" xr:uid="{1BD29A47-D11B-49A0-9C4A-D2AD723B0031}"/>
    <cellStyle name="Input [yellow] 6 5 3 2" xfId="42365" xr:uid="{7C225271-39D4-4A38-A246-FAD698F46384}"/>
    <cellStyle name="Input [yellow] 6 5 4" xfId="12475" xr:uid="{F6D73851-A680-49F3-A8D2-9DE74BDDEAA4}"/>
    <cellStyle name="Input [yellow] 6 5 4 2" xfId="42366" xr:uid="{05F4A2E6-B5B4-4B61-9FF1-B65A9511E7BA}"/>
    <cellStyle name="Input [yellow] 6 5 5" xfId="42363" xr:uid="{52E9EEB5-6789-41ED-85F6-2EDCFBC70E11}"/>
    <cellStyle name="Input [yellow] 6 6" xfId="12476" xr:uid="{2D066DE7-7EF0-4D48-A883-16EEC53E5371}"/>
    <cellStyle name="Input [yellow] 6 6 2" xfId="12477" xr:uid="{421D8E72-BE84-4251-B23B-D22502C17646}"/>
    <cellStyle name="Input [yellow] 6 6 2 2" xfId="42368" xr:uid="{50073A26-1BC4-4766-876E-7B0413F6B91A}"/>
    <cellStyle name="Input [yellow] 6 6 3" xfId="12478" xr:uid="{00CA35EF-7538-452C-86CA-54067FC21672}"/>
    <cellStyle name="Input [yellow] 6 6 3 2" xfId="42369" xr:uid="{CB95FCB2-3794-4D3A-8243-512EAA5E3D52}"/>
    <cellStyle name="Input [yellow] 6 6 4" xfId="12479" xr:uid="{C421112F-2EE6-433C-BC69-ED971CB8562E}"/>
    <cellStyle name="Input [yellow] 6 6 4 2" xfId="42370" xr:uid="{F44E091E-4071-4E10-8CAF-2E2596198A14}"/>
    <cellStyle name="Input [yellow] 6 6 5" xfId="42367" xr:uid="{1E2755DE-ABEA-448E-997F-4532F6A7C6A2}"/>
    <cellStyle name="Input [yellow] 6 7" xfId="12480" xr:uid="{04B1FB24-6008-492F-A831-548DAAA91251}"/>
    <cellStyle name="Input [yellow] 6 7 2" xfId="12481" xr:uid="{89304C66-AB61-40DF-801B-4A0A57CAFB43}"/>
    <cellStyle name="Input [yellow] 6 7 2 2" xfId="42372" xr:uid="{FD3FC368-9685-4960-9AE7-6B9871BCE8D5}"/>
    <cellStyle name="Input [yellow] 6 7 3" xfId="12482" xr:uid="{E0063AC9-A4E2-4AC6-BC11-3C2737E66F53}"/>
    <cellStyle name="Input [yellow] 6 7 3 2" xfId="42373" xr:uid="{BB0DEC02-3916-4946-8313-1575E2DEB521}"/>
    <cellStyle name="Input [yellow] 6 7 4" xfId="12483" xr:uid="{4367DD08-6457-41B4-BADD-400E9E6BF928}"/>
    <cellStyle name="Input [yellow] 6 7 4 2" xfId="42374" xr:uid="{40295C6F-5BF8-463A-8D67-F16D5DC9E5F0}"/>
    <cellStyle name="Input [yellow] 6 7 5" xfId="42371" xr:uid="{32473F5C-3480-4249-95E6-70EE303A59E9}"/>
    <cellStyle name="Input [yellow] 6 8" xfId="12484" xr:uid="{C043802F-30F6-4373-ABE6-3C1BE7E0C201}"/>
    <cellStyle name="Input [yellow] 6 8 2" xfId="12485" xr:uid="{A6715067-AFB2-4376-AF28-674875B5A6F7}"/>
    <cellStyle name="Input [yellow] 6 8 2 2" xfId="42376" xr:uid="{46BCBA35-4035-423A-9891-D5D43508E429}"/>
    <cellStyle name="Input [yellow] 6 8 3" xfId="12486" xr:uid="{369177A0-8217-4368-90ED-B2725CE05815}"/>
    <cellStyle name="Input [yellow] 6 8 3 2" xfId="42377" xr:uid="{7E3669AB-7668-4448-92A9-4FABA46516D3}"/>
    <cellStyle name="Input [yellow] 6 8 4" xfId="12487" xr:uid="{9363D9A9-C614-49C9-BE14-C08C5FAF418E}"/>
    <cellStyle name="Input [yellow] 6 8 4 2" xfId="42378" xr:uid="{826CBF24-2FAD-4148-B28E-AF19A0B34854}"/>
    <cellStyle name="Input [yellow] 6 8 5" xfId="42375" xr:uid="{56556E10-1E5D-4E08-965E-54D1F70DA823}"/>
    <cellStyle name="Input [yellow] 6 9" xfId="12488" xr:uid="{612326BF-6D7E-4CC0-9A3A-72744C9FC89E}"/>
    <cellStyle name="Input [yellow] 6 9 2" xfId="12489" xr:uid="{20B9887C-4368-47C2-AEBE-8D3E4C927420}"/>
    <cellStyle name="Input [yellow] 6 9 2 2" xfId="42380" xr:uid="{D1728F66-F851-4FFF-B4AA-A7998C350FA0}"/>
    <cellStyle name="Input [yellow] 6 9 3" xfId="12490" xr:uid="{5D07551D-623E-4240-B5A4-84158F6FD54E}"/>
    <cellStyle name="Input [yellow] 6 9 3 2" xfId="42381" xr:uid="{5EFB7612-A136-4B74-AC7F-17CDA3776B99}"/>
    <cellStyle name="Input [yellow] 6 9 4" xfId="12491" xr:uid="{F65344C1-499D-4440-B59D-037E9FCEC400}"/>
    <cellStyle name="Input [yellow] 6 9 4 2" xfId="42382" xr:uid="{B9F98027-4896-4F12-B4CB-F84BC6CB038E}"/>
    <cellStyle name="Input [yellow] 6 9 5" xfId="42379" xr:uid="{A0DD0F92-BFF7-4641-BE3C-6C88D289F7F5}"/>
    <cellStyle name="Input [yellow] 7" xfId="12492" xr:uid="{49B81080-13DF-497A-A205-3F1EF48E6DB2}"/>
    <cellStyle name="Input [yellow] 7 10" xfId="12493" xr:uid="{A80F113C-05B0-4136-901F-409B7D3C021C}"/>
    <cellStyle name="Input [yellow] 7 10 2" xfId="12494" xr:uid="{428F974D-1660-4ECE-AA03-F60897962813}"/>
    <cellStyle name="Input [yellow] 7 10 2 2" xfId="42385" xr:uid="{5D08D2A3-680F-4F33-9E19-3F185074DE4D}"/>
    <cellStyle name="Input [yellow] 7 10 3" xfId="12495" xr:uid="{E5B41483-5ED3-4DFD-916E-5340326D2B04}"/>
    <cellStyle name="Input [yellow] 7 10 3 2" xfId="42386" xr:uid="{6E54F113-7FE4-45E6-AFED-A6065B4FC508}"/>
    <cellStyle name="Input [yellow] 7 10 4" xfId="12496" xr:uid="{4A6ABFDC-6759-465C-B65C-DBE86A8A5D9D}"/>
    <cellStyle name="Input [yellow] 7 10 4 2" xfId="42387" xr:uid="{09DDC134-B8C9-4778-83E3-F2AD53420FE7}"/>
    <cellStyle name="Input [yellow] 7 10 5" xfId="42384" xr:uid="{F64CFE64-0031-4EBA-86D5-898FB63857B3}"/>
    <cellStyle name="Input [yellow] 7 11" xfId="12497" xr:uid="{CC1AF44C-72E2-4FFA-A337-5595239A87D3}"/>
    <cellStyle name="Input [yellow] 7 11 2" xfId="12498" xr:uid="{8A70D385-6467-4ACE-B9F9-63D11FD6FA1D}"/>
    <cellStyle name="Input [yellow] 7 11 2 2" xfId="42389" xr:uid="{50E55A4D-BC1D-4DDB-9E31-CC9D20B3013C}"/>
    <cellStyle name="Input [yellow] 7 11 3" xfId="12499" xr:uid="{CE965FEF-3B4C-4B9E-903E-846B58BAB118}"/>
    <cellStyle name="Input [yellow] 7 11 3 2" xfId="42390" xr:uid="{040DF2E7-01FF-43D6-8054-C2E9C7264667}"/>
    <cellStyle name="Input [yellow] 7 11 4" xfId="12500" xr:uid="{4CF8360E-9A89-41C6-BB18-B2AD74350F45}"/>
    <cellStyle name="Input [yellow] 7 11 4 2" xfId="42391" xr:uid="{2BC2AC37-D7D1-4239-914C-137A4FBC87D7}"/>
    <cellStyle name="Input [yellow] 7 11 5" xfId="42388" xr:uid="{04034DC4-0FCF-4CD1-BF9D-3E4A725D8967}"/>
    <cellStyle name="Input [yellow] 7 12" xfId="12501" xr:uid="{C9B01CB7-FC0E-493A-A008-D78B45771B57}"/>
    <cellStyle name="Input [yellow] 7 12 2" xfId="12502" xr:uid="{63EFB39F-B4D5-41B8-BE21-EEC5FFF27FBB}"/>
    <cellStyle name="Input [yellow] 7 12 2 2" xfId="42393" xr:uid="{74345BA0-02AB-4F53-9E4D-75A256B8A462}"/>
    <cellStyle name="Input [yellow] 7 12 3" xfId="12503" xr:uid="{4DC5C794-A824-4B7E-B20A-90B7A4891D00}"/>
    <cellStyle name="Input [yellow] 7 12 3 2" xfId="42394" xr:uid="{A90F2DEB-6B0D-4E25-9C51-BC3A87E10E42}"/>
    <cellStyle name="Input [yellow] 7 12 4" xfId="12504" xr:uid="{DD5C3EDE-E3DA-4113-8655-24BF1052842A}"/>
    <cellStyle name="Input [yellow] 7 12 4 2" xfId="42395" xr:uid="{56E42615-092A-4E0A-8153-C5B151818A71}"/>
    <cellStyle name="Input [yellow] 7 12 5" xfId="42392" xr:uid="{F346968A-891D-483B-B2A1-A302BD0080BD}"/>
    <cellStyle name="Input [yellow] 7 13" xfId="12505" xr:uid="{84F59072-DE0F-491F-A675-95224D082EE6}"/>
    <cellStyle name="Input [yellow] 7 13 2" xfId="12506" xr:uid="{DD715AF3-2B20-4382-94DF-90818F3ADC1B}"/>
    <cellStyle name="Input [yellow] 7 13 2 2" xfId="42397" xr:uid="{128B1EFB-AD59-4B96-AB71-6590FB1667A5}"/>
    <cellStyle name="Input [yellow] 7 13 3" xfId="12507" xr:uid="{E3204B57-4A4F-420F-B752-1E5FB1A6B386}"/>
    <cellStyle name="Input [yellow] 7 13 3 2" xfId="42398" xr:uid="{9AC9B35E-3D3B-430C-A8EE-A8A75FCF8111}"/>
    <cellStyle name="Input [yellow] 7 13 4" xfId="12508" xr:uid="{15C57DC9-CB3F-4C68-A116-0633CEE6EA72}"/>
    <cellStyle name="Input [yellow] 7 13 4 2" xfId="42399" xr:uid="{23FEFAA8-C066-43D3-8BFA-9AA1C79B6086}"/>
    <cellStyle name="Input [yellow] 7 13 5" xfId="42396" xr:uid="{7201E1AE-262C-4149-B6B2-51C2A1D933B0}"/>
    <cellStyle name="Input [yellow] 7 14" xfId="12509" xr:uid="{44DFE289-5CA1-4A8F-A90D-4296995479F6}"/>
    <cellStyle name="Input [yellow] 7 14 2" xfId="12510" xr:uid="{BE3488A3-B8A8-4C5E-8539-E3541B1DECAA}"/>
    <cellStyle name="Input [yellow] 7 14 2 2" xfId="42401" xr:uid="{BD2ACE2D-4DBB-4A6C-AB6F-114177E385BC}"/>
    <cellStyle name="Input [yellow] 7 14 3" xfId="12511" xr:uid="{40CB78D6-2CF0-4C10-BB04-E90BDE25CBCE}"/>
    <cellStyle name="Input [yellow] 7 14 3 2" xfId="42402" xr:uid="{E3537CC9-4782-4F12-9F6B-745D87D81BA6}"/>
    <cellStyle name="Input [yellow] 7 14 4" xfId="12512" xr:uid="{9753766D-EEFB-4954-8EB3-2C18627EC2A5}"/>
    <cellStyle name="Input [yellow] 7 14 4 2" xfId="42403" xr:uid="{2DFEE040-8B7D-4AE8-A04F-4447CEC62315}"/>
    <cellStyle name="Input [yellow] 7 14 5" xfId="42400" xr:uid="{1B2318AC-E1C9-45A9-99B8-9FF0C2CFF87C}"/>
    <cellStyle name="Input [yellow] 7 15" xfId="12513" xr:uid="{4370553B-7932-4198-950D-A1235BCAA9F9}"/>
    <cellStyle name="Input [yellow] 7 15 2" xfId="12514" xr:uid="{6692C9CE-C6C6-470E-9CCE-BB9CC97758F0}"/>
    <cellStyle name="Input [yellow] 7 15 2 2" xfId="42405" xr:uid="{360C77FC-B506-4332-ABF4-2789D19CF802}"/>
    <cellStyle name="Input [yellow] 7 15 3" xfId="12515" xr:uid="{DACCA27E-7257-4E4F-8A8E-6683B51A87FF}"/>
    <cellStyle name="Input [yellow] 7 15 3 2" xfId="42406" xr:uid="{E5389093-9722-42BA-AEAA-F4420F14C27B}"/>
    <cellStyle name="Input [yellow] 7 15 4" xfId="12516" xr:uid="{88506233-B8CC-4C92-A6F5-7CE17EAC062C}"/>
    <cellStyle name="Input [yellow] 7 15 4 2" xfId="42407" xr:uid="{D4166F73-D7DB-4902-AB97-14DB07E9B73B}"/>
    <cellStyle name="Input [yellow] 7 15 5" xfId="42404" xr:uid="{6294C050-A6D6-4F02-ADA5-A23F2CA93D64}"/>
    <cellStyle name="Input [yellow] 7 16" xfId="12517" xr:uid="{E7DEDAD6-9E2C-44E9-954A-640D30C17421}"/>
    <cellStyle name="Input [yellow] 7 16 2" xfId="12518" xr:uid="{F207A32E-5DBF-43A2-839F-009E74CF7DED}"/>
    <cellStyle name="Input [yellow] 7 16 2 2" xfId="42409" xr:uid="{B2022659-4844-4453-83AF-8A130825B9E7}"/>
    <cellStyle name="Input [yellow] 7 16 3" xfId="12519" xr:uid="{9F64FEF8-1FCB-492E-86BA-1967FA7B1FD9}"/>
    <cellStyle name="Input [yellow] 7 16 3 2" xfId="42410" xr:uid="{F92E051A-05F3-4EB5-8954-0BC580AB799C}"/>
    <cellStyle name="Input [yellow] 7 16 4" xfId="12520" xr:uid="{118E15D7-E67D-4DE6-884C-6D3C66DCAFC6}"/>
    <cellStyle name="Input [yellow] 7 16 4 2" xfId="42411" xr:uid="{3CB71466-7587-42DF-AD1F-628DC7FC88E9}"/>
    <cellStyle name="Input [yellow] 7 16 5" xfId="42408" xr:uid="{A7A18306-2092-4A00-8368-91AEF6E0D303}"/>
    <cellStyle name="Input [yellow] 7 17" xfId="12521" xr:uid="{4E1D95E8-082F-44AC-B968-C00F242FE49C}"/>
    <cellStyle name="Input [yellow] 7 17 2" xfId="42412" xr:uid="{3B30A14A-C9F6-4168-91BB-A6AF767CAAA2}"/>
    <cellStyle name="Input [yellow] 7 18" xfId="12522" xr:uid="{C2306507-1FBF-4437-9643-190D078BC0E0}"/>
    <cellStyle name="Input [yellow] 7 18 2" xfId="42413" xr:uid="{557FA29C-74D1-484C-9897-DB3290BBB45A}"/>
    <cellStyle name="Input [yellow] 7 19" xfId="12523" xr:uid="{53EF27AF-BAF5-448D-9E07-860E539E53C4}"/>
    <cellStyle name="Input [yellow] 7 19 2" xfId="42414" xr:uid="{77CE7617-E910-4EB8-8D20-817984E8EDE2}"/>
    <cellStyle name="Input [yellow] 7 2" xfId="12524" xr:uid="{B007BCF8-D0DF-42C8-B75C-4C3AC5661E43}"/>
    <cellStyle name="Input [yellow] 7 2 2" xfId="12525" xr:uid="{485978B4-CA40-44FB-B85D-43D42BB5E0A0}"/>
    <cellStyle name="Input [yellow] 7 2 2 2" xfId="12526" xr:uid="{DF8ACDD0-26A5-467D-AED3-C248DD37BC61}"/>
    <cellStyle name="Input [yellow] 7 2 2 2 2" xfId="12527" xr:uid="{4E13CFB3-926A-47EC-BEC6-2163BAFE9F0C}"/>
    <cellStyle name="Input [yellow] 7 2 2 2 2 2" xfId="42418" xr:uid="{F834B12F-C787-4EA2-B3CE-6D1FBD8BCA18}"/>
    <cellStyle name="Input [yellow] 7 2 2 2 3" xfId="12528" xr:uid="{EC55566D-F72C-4C7F-A0D7-74A67776F4BA}"/>
    <cellStyle name="Input [yellow] 7 2 2 2 3 2" xfId="42419" xr:uid="{C940C055-012F-4A07-B8A8-A81FB5E0E0CD}"/>
    <cellStyle name="Input [yellow] 7 2 2 2 4" xfId="12529" xr:uid="{1E060CDF-DBD9-4E9C-85F3-59B5E4A243A1}"/>
    <cellStyle name="Input [yellow] 7 2 2 2 4 2" xfId="42420" xr:uid="{EE770961-0996-4709-973A-13F2D52F58FC}"/>
    <cellStyle name="Input [yellow] 7 2 2 2 5" xfId="42417" xr:uid="{A62647CE-CC92-45BD-BE01-13EFAB3EE90F}"/>
    <cellStyle name="Input [yellow] 7 2 2 3" xfId="12530" xr:uid="{DD04BED1-D0B6-4D0D-8638-B5B3A41D5132}"/>
    <cellStyle name="Input [yellow] 7 2 2 3 2" xfId="42421" xr:uid="{E965C2C4-03D1-4474-B857-136814290FF0}"/>
    <cellStyle name="Input [yellow] 7 2 2 4" xfId="12531" xr:uid="{356C7E90-FC10-4294-BDC3-6451A91D1591}"/>
    <cellStyle name="Input [yellow] 7 2 2 4 2" xfId="42422" xr:uid="{CEA725EF-8B3A-4978-B8BB-0A56BD2A753D}"/>
    <cellStyle name="Input [yellow] 7 2 2 5" xfId="12532" xr:uid="{157AF5AA-4CD3-4EBB-B1D7-B47375744F07}"/>
    <cellStyle name="Input [yellow] 7 2 2 5 2" xfId="42423" xr:uid="{07C13BE1-3030-4D6E-8A2C-A7BD089E54CA}"/>
    <cellStyle name="Input [yellow] 7 2 2 6" xfId="42416" xr:uid="{9F9CE786-4383-4030-9885-48520E0A0805}"/>
    <cellStyle name="Input [yellow] 7 2 3" xfId="12533" xr:uid="{59C7B816-2574-46A8-B2D0-FF3183CD5117}"/>
    <cellStyle name="Input [yellow] 7 2 3 2" xfId="12534" xr:uid="{1FEADBF7-F27A-449B-AE6C-F8BB605AD5DA}"/>
    <cellStyle name="Input [yellow] 7 2 3 2 2" xfId="42425" xr:uid="{7CE5655B-CE3A-4B8C-8F92-A6B5A282BBF4}"/>
    <cellStyle name="Input [yellow] 7 2 3 3" xfId="12535" xr:uid="{5E0DC9F4-6923-4285-8C2E-8AE8AEA832EB}"/>
    <cellStyle name="Input [yellow] 7 2 3 3 2" xfId="42426" xr:uid="{2C73FB22-F0EE-4A4F-8E09-D09D08C0584C}"/>
    <cellStyle name="Input [yellow] 7 2 3 4" xfId="12536" xr:uid="{53E5AC01-79BE-4B1C-9319-B5648D7016FE}"/>
    <cellStyle name="Input [yellow] 7 2 3 4 2" xfId="42427" xr:uid="{B78E2809-23CE-4298-9991-4F8742F4B43A}"/>
    <cellStyle name="Input [yellow] 7 2 3 5" xfId="42424" xr:uid="{C4693303-196D-4504-AFE3-676E2AB11EAB}"/>
    <cellStyle name="Input [yellow] 7 2 4" xfId="12537" xr:uid="{EC9FB77F-8637-44FF-B76F-710083A0CB95}"/>
    <cellStyle name="Input [yellow] 7 2 4 2" xfId="42428" xr:uid="{FA8C7BEB-EDB6-48E9-AA2C-C479C6070B0F}"/>
    <cellStyle name="Input [yellow] 7 2 5" xfId="12538" xr:uid="{27949688-667A-41D3-942B-F49ACB352066}"/>
    <cellStyle name="Input [yellow] 7 2 5 2" xfId="42429" xr:uid="{54EF3C43-860E-4E75-A7B4-2E791BEE1934}"/>
    <cellStyle name="Input [yellow] 7 2 6" xfId="12539" xr:uid="{B42F6204-EDC0-47E2-A52C-B212F98D218F}"/>
    <cellStyle name="Input [yellow] 7 2 6 2" xfId="42430" xr:uid="{9398F833-234F-4669-B3DF-846BC8052339}"/>
    <cellStyle name="Input [yellow] 7 2 7" xfId="42415" xr:uid="{E24310BE-8EED-4008-BA7A-8A85A57CEC46}"/>
    <cellStyle name="Input [yellow] 7 20" xfId="12540" xr:uid="{B80312F4-5EA0-4C2B-95C6-F48C305CBD8F}"/>
    <cellStyle name="Input [yellow] 7 20 2" xfId="42431" xr:uid="{7C8AA91F-D184-41C2-A6C4-6BA9273FF7DF}"/>
    <cellStyle name="Input [yellow] 7 21" xfId="42383" xr:uid="{1773A8BA-3398-4584-A57E-F283033B8027}"/>
    <cellStyle name="Input [yellow] 7 3" xfId="12541" xr:uid="{781232BB-18B3-4E16-B3A5-0D6F68A5C623}"/>
    <cellStyle name="Input [yellow] 7 3 2" xfId="12542" xr:uid="{67967F50-DFFD-4D9C-B6F3-05FF5D4EE6D0}"/>
    <cellStyle name="Input [yellow] 7 3 2 2" xfId="12543" xr:uid="{387E0382-B50B-4CC6-9C5C-3F9D2830A47A}"/>
    <cellStyle name="Input [yellow] 7 3 2 2 2" xfId="42434" xr:uid="{55A8E906-0716-4E62-AF9A-FC2E47DF4289}"/>
    <cellStyle name="Input [yellow] 7 3 2 3" xfId="12544" xr:uid="{1E4E0152-8EF7-4B65-9AF9-809C700A2AF1}"/>
    <cellStyle name="Input [yellow] 7 3 2 3 2" xfId="42435" xr:uid="{119E3408-C52E-424F-B9A3-7CC3A3DE33F1}"/>
    <cellStyle name="Input [yellow] 7 3 2 4" xfId="12545" xr:uid="{EC9ECF29-5375-4D6E-8CBD-C39A9535D57B}"/>
    <cellStyle name="Input [yellow] 7 3 2 4 2" xfId="42436" xr:uid="{FFBE7258-4D10-4F89-81E4-21348C4C3629}"/>
    <cellStyle name="Input [yellow] 7 3 2 5" xfId="42433" xr:uid="{E8B4D738-BBE7-4EEC-A66A-A2DC9BAB2CFF}"/>
    <cellStyle name="Input [yellow] 7 3 3" xfId="12546" xr:uid="{22FE979F-08A0-4610-9F89-0EC4929004E3}"/>
    <cellStyle name="Input [yellow] 7 3 3 2" xfId="42437" xr:uid="{4393F4C3-6010-4645-9B29-4E52E624038E}"/>
    <cellStyle name="Input [yellow] 7 3 4" xfId="12547" xr:uid="{8FB1EC2F-67C3-4C22-838B-4706108D2B2F}"/>
    <cellStyle name="Input [yellow] 7 3 4 2" xfId="42438" xr:uid="{33238FCC-6C65-4DA9-BD60-8D2AE38283E8}"/>
    <cellStyle name="Input [yellow] 7 3 5" xfId="12548" xr:uid="{38E0B0EB-9005-459E-900E-178DA7018F00}"/>
    <cellStyle name="Input [yellow] 7 3 5 2" xfId="42439" xr:uid="{95781BA3-AEB2-4815-AAE2-C4F339F1BF49}"/>
    <cellStyle name="Input [yellow] 7 3 6" xfId="42432" xr:uid="{A6D42BCA-EE97-465F-9293-06FA15C2B5AE}"/>
    <cellStyle name="Input [yellow] 7 4" xfId="12549" xr:uid="{5CF51D24-C94E-468C-BCD5-02B694A95730}"/>
    <cellStyle name="Input [yellow] 7 4 2" xfId="12550" xr:uid="{E92A7891-2A7F-41BF-84FE-F1D700F03451}"/>
    <cellStyle name="Input [yellow] 7 4 2 2" xfId="12551" xr:uid="{8C667543-DC24-4FBC-86D6-4CAC14E01C5A}"/>
    <cellStyle name="Input [yellow] 7 4 2 2 2" xfId="42442" xr:uid="{CDF4662A-E610-45C8-8B97-034931DBC243}"/>
    <cellStyle name="Input [yellow] 7 4 2 3" xfId="12552" xr:uid="{A6A25CE6-E977-42DD-8367-CEC275C59D6B}"/>
    <cellStyle name="Input [yellow] 7 4 2 3 2" xfId="42443" xr:uid="{963A9983-8B02-48AD-8373-73FA3991B444}"/>
    <cellStyle name="Input [yellow] 7 4 2 4" xfId="12553" xr:uid="{ADD7BF78-5502-40CA-9EF2-6FABC2A20623}"/>
    <cellStyle name="Input [yellow] 7 4 2 4 2" xfId="42444" xr:uid="{9C55FE9A-F62A-4B11-A35D-2BFAAC64AE3F}"/>
    <cellStyle name="Input [yellow] 7 4 2 5" xfId="42441" xr:uid="{BAB7DF7E-2CB9-4EAC-8DBE-763E7B6D52D3}"/>
    <cellStyle name="Input [yellow] 7 4 3" xfId="12554" xr:uid="{8BC8A239-9F56-48A7-861F-772218BBA681}"/>
    <cellStyle name="Input [yellow] 7 4 3 2" xfId="42445" xr:uid="{4354E12C-7E8D-49D7-8B25-7963475C8E6A}"/>
    <cellStyle name="Input [yellow] 7 4 4" xfId="12555" xr:uid="{9A984D7B-15B0-4639-9CC9-B553EC6A1453}"/>
    <cellStyle name="Input [yellow] 7 4 4 2" xfId="42446" xr:uid="{280B5E7A-9F0A-4868-ADC0-1478E5E9AB40}"/>
    <cellStyle name="Input [yellow] 7 4 5" xfId="12556" xr:uid="{DE836A3D-AEF5-4511-A28F-AC1DD8B06E00}"/>
    <cellStyle name="Input [yellow] 7 4 5 2" xfId="42447" xr:uid="{F9FF3DFD-C0BA-49E8-B068-739A9EB7C032}"/>
    <cellStyle name="Input [yellow] 7 4 6" xfId="42440" xr:uid="{869749A7-2D52-4601-95D8-31A399130042}"/>
    <cellStyle name="Input [yellow] 7 5" xfId="12557" xr:uid="{A4A21454-9BD9-49B7-A2ED-1934DDCE666F}"/>
    <cellStyle name="Input [yellow] 7 5 2" xfId="12558" xr:uid="{364F258A-5454-43F9-B630-86AF9A4F759C}"/>
    <cellStyle name="Input [yellow] 7 5 2 2" xfId="42449" xr:uid="{69A0B4AF-DBF3-4ED1-B2A4-E2529C8F05BD}"/>
    <cellStyle name="Input [yellow] 7 5 3" xfId="12559" xr:uid="{07E365AF-A975-449F-B357-0C17B1626059}"/>
    <cellStyle name="Input [yellow] 7 5 3 2" xfId="42450" xr:uid="{3AB457AD-BF30-44A1-B8F9-20293749709E}"/>
    <cellStyle name="Input [yellow] 7 5 4" xfId="12560" xr:uid="{222E1F4A-B39B-4657-BEEC-95FB391A2242}"/>
    <cellStyle name="Input [yellow] 7 5 4 2" xfId="42451" xr:uid="{643A2C2D-E591-4B59-BDD0-A913B09FD839}"/>
    <cellStyle name="Input [yellow] 7 5 5" xfId="42448" xr:uid="{1BDB158D-BB13-40B1-835C-CFDA3DF6421E}"/>
    <cellStyle name="Input [yellow] 7 6" xfId="12561" xr:uid="{FABF3C39-43FC-4DFF-8E4A-2B03A776C3CB}"/>
    <cellStyle name="Input [yellow] 7 6 2" xfId="12562" xr:uid="{31773174-BAC2-4ED2-AD35-8E8EBE369751}"/>
    <cellStyle name="Input [yellow] 7 6 2 2" xfId="42453" xr:uid="{658A3D8E-5182-44FC-9D97-908E44A426EC}"/>
    <cellStyle name="Input [yellow] 7 6 3" xfId="12563" xr:uid="{02888CA9-BCA0-40C0-94A7-44494CF246E5}"/>
    <cellStyle name="Input [yellow] 7 6 3 2" xfId="42454" xr:uid="{0B79D724-C466-46D8-8551-E2FDFA6175ED}"/>
    <cellStyle name="Input [yellow] 7 6 4" xfId="12564" xr:uid="{CAFF13D4-ECC3-4B8A-AAEA-E10186703F89}"/>
    <cellStyle name="Input [yellow] 7 6 4 2" xfId="42455" xr:uid="{F84CA58F-E847-44B2-B5AF-6A0F3A7E4460}"/>
    <cellStyle name="Input [yellow] 7 6 5" xfId="42452" xr:uid="{79AF9B96-DB7C-42C3-B6F6-AC6891FB4A98}"/>
    <cellStyle name="Input [yellow] 7 7" xfId="12565" xr:uid="{AB0DCB1B-FEA9-4AF8-9EB8-434C9B242C1A}"/>
    <cellStyle name="Input [yellow] 7 7 2" xfId="12566" xr:uid="{913B9F77-6CCD-42D3-A606-27E6D0488995}"/>
    <cellStyle name="Input [yellow] 7 7 2 2" xfId="42457" xr:uid="{906E13F6-4DFD-4E24-BB17-709DDE507D14}"/>
    <cellStyle name="Input [yellow] 7 7 3" xfId="12567" xr:uid="{5F2AF9D1-32EC-4AF2-80E8-443BB6D79659}"/>
    <cellStyle name="Input [yellow] 7 7 3 2" xfId="42458" xr:uid="{C9824F0A-51B2-4EEA-AFED-6043388DA762}"/>
    <cellStyle name="Input [yellow] 7 7 4" xfId="12568" xr:uid="{66F8069F-0F45-4623-AC98-C5D26AB7D21F}"/>
    <cellStyle name="Input [yellow] 7 7 4 2" xfId="42459" xr:uid="{DCE66155-00CC-4AFD-960C-5CD24D404C97}"/>
    <cellStyle name="Input [yellow] 7 7 5" xfId="42456" xr:uid="{3258A25E-87A7-4780-B3CD-5420EECA6F6F}"/>
    <cellStyle name="Input [yellow] 7 8" xfId="12569" xr:uid="{8778931E-6C81-4AF4-8556-235ED7699C0F}"/>
    <cellStyle name="Input [yellow] 7 8 2" xfId="12570" xr:uid="{3B1E65EB-0DA7-403F-B111-0A448F57AC29}"/>
    <cellStyle name="Input [yellow] 7 8 2 2" xfId="42461" xr:uid="{73E70744-1E8A-4DE0-8BC1-27EFD9DC7710}"/>
    <cellStyle name="Input [yellow] 7 8 3" xfId="12571" xr:uid="{40B6D648-1A58-47F1-8157-DB5C59FF08CE}"/>
    <cellStyle name="Input [yellow] 7 8 3 2" xfId="42462" xr:uid="{55858B03-344E-4CA1-B539-1A4CE7459DA8}"/>
    <cellStyle name="Input [yellow] 7 8 4" xfId="12572" xr:uid="{A581F8B3-CEAC-4444-84DB-71289B12CC32}"/>
    <cellStyle name="Input [yellow] 7 8 4 2" xfId="42463" xr:uid="{4053D796-7CF5-41A2-8CD2-FB90CB9974B5}"/>
    <cellStyle name="Input [yellow] 7 8 5" xfId="42460" xr:uid="{73A43131-4E93-4548-AD64-F1BE6F6DC44C}"/>
    <cellStyle name="Input [yellow] 7 9" xfId="12573" xr:uid="{B7682321-DE26-4492-8DDC-9F4D6A9BD86D}"/>
    <cellStyle name="Input [yellow] 7 9 2" xfId="12574" xr:uid="{5A93F81F-F9DC-4EEE-A8CB-870EEDBCA0E0}"/>
    <cellStyle name="Input [yellow] 7 9 2 2" xfId="42465" xr:uid="{A51FAF2C-3940-4CD4-879A-400C4C725FE9}"/>
    <cellStyle name="Input [yellow] 7 9 3" xfId="12575" xr:uid="{30BC38C1-5899-402B-A903-4B4B6FB1F213}"/>
    <cellStyle name="Input [yellow] 7 9 3 2" xfId="42466" xr:uid="{E02BF4FF-881E-45B0-BAEB-2D1C3BD3C55F}"/>
    <cellStyle name="Input [yellow] 7 9 4" xfId="12576" xr:uid="{90EC2C20-4256-49D0-BF08-DD3F2C18729C}"/>
    <cellStyle name="Input [yellow] 7 9 4 2" xfId="42467" xr:uid="{B4B12D99-5959-48A7-A35F-A7EBED96F0B6}"/>
    <cellStyle name="Input [yellow] 7 9 5" xfId="42464" xr:uid="{EEAAC701-9E94-4604-B009-743233A1A4A1}"/>
    <cellStyle name="Input [yellow] 8" xfId="12577" xr:uid="{0E681FE5-3B7B-4010-9082-DA11A0F7F1A4}"/>
    <cellStyle name="Input [yellow] 8 10" xfId="12578" xr:uid="{25B9CBE1-250B-4677-933D-EC87954F0820}"/>
    <cellStyle name="Input [yellow] 8 10 2" xfId="12579" xr:uid="{17178736-F26B-49FE-813F-7F89EA662808}"/>
    <cellStyle name="Input [yellow] 8 10 2 2" xfId="42470" xr:uid="{F9F6BD97-CCB4-481B-B893-5B1204A36697}"/>
    <cellStyle name="Input [yellow] 8 10 3" xfId="12580" xr:uid="{9BAC16B2-8D68-41EA-AB82-E5813D741A97}"/>
    <cellStyle name="Input [yellow] 8 10 3 2" xfId="42471" xr:uid="{0292492C-DA74-4918-BB68-8DDF0579B7D4}"/>
    <cellStyle name="Input [yellow] 8 10 4" xfId="12581" xr:uid="{D689E5D1-10EB-40A5-8634-42D19AD76B7C}"/>
    <cellStyle name="Input [yellow] 8 10 4 2" xfId="42472" xr:uid="{7482E36A-CF0A-4833-8CC8-C3A4AF27A5C3}"/>
    <cellStyle name="Input [yellow] 8 10 5" xfId="42469" xr:uid="{9EC57C51-4EFE-40A7-A718-5130C5B3B947}"/>
    <cellStyle name="Input [yellow] 8 11" xfId="12582" xr:uid="{CC0A9FC4-B2C9-46F1-A863-0F8594C87F16}"/>
    <cellStyle name="Input [yellow] 8 11 2" xfId="12583" xr:uid="{4E9A037E-81A8-4612-BD4F-3FC1F43426A9}"/>
    <cellStyle name="Input [yellow] 8 11 2 2" xfId="42474" xr:uid="{28443428-9DB4-4A40-84F9-D94706761037}"/>
    <cellStyle name="Input [yellow] 8 11 3" xfId="12584" xr:uid="{90E389C5-08FF-42E8-B449-FF361C5CC62E}"/>
    <cellStyle name="Input [yellow] 8 11 3 2" xfId="42475" xr:uid="{FF42B4AE-A6AC-4F65-969D-82D5EA4F77AD}"/>
    <cellStyle name="Input [yellow] 8 11 4" xfId="12585" xr:uid="{04E81A91-BBCE-45D8-9B00-E504E6BFA167}"/>
    <cellStyle name="Input [yellow] 8 11 4 2" xfId="42476" xr:uid="{5CEA940E-218C-4154-B8B1-91A22FF043B9}"/>
    <cellStyle name="Input [yellow] 8 11 5" xfId="42473" xr:uid="{A2260FBD-671A-48E3-94D9-97F0FB32B0FB}"/>
    <cellStyle name="Input [yellow] 8 12" xfId="12586" xr:uid="{3C0DF3ED-5918-4EB9-AFCA-97951AB1989B}"/>
    <cellStyle name="Input [yellow] 8 12 2" xfId="12587" xr:uid="{D985CFBB-AC1F-480F-AEBE-E571BB011F7A}"/>
    <cellStyle name="Input [yellow] 8 12 2 2" xfId="42478" xr:uid="{C80BDD96-B747-4B73-B0BF-B818EBE9661C}"/>
    <cellStyle name="Input [yellow] 8 12 3" xfId="12588" xr:uid="{8C5C7D16-997D-41B3-8032-778FD825AC70}"/>
    <cellStyle name="Input [yellow] 8 12 3 2" xfId="42479" xr:uid="{17B82403-E9F2-4E92-BA43-A3A5B7BAE870}"/>
    <cellStyle name="Input [yellow] 8 12 4" xfId="12589" xr:uid="{EFA9BD5D-7D07-45F6-BF87-C569D1119295}"/>
    <cellStyle name="Input [yellow] 8 12 4 2" xfId="42480" xr:uid="{ECC90D67-5579-476A-AC03-6FA69CF62F18}"/>
    <cellStyle name="Input [yellow] 8 12 5" xfId="42477" xr:uid="{0B996D97-F620-4B3D-8FA7-8C8283D60441}"/>
    <cellStyle name="Input [yellow] 8 13" xfId="12590" xr:uid="{09E9F928-3A74-4A2F-90B2-6FDCECD3C1B6}"/>
    <cellStyle name="Input [yellow] 8 13 2" xfId="12591" xr:uid="{35EA3CF6-6979-4890-B3D6-9A2139C0F437}"/>
    <cellStyle name="Input [yellow] 8 13 2 2" xfId="42482" xr:uid="{BE7FC025-960B-4B8D-92EC-B9EE03B840B4}"/>
    <cellStyle name="Input [yellow] 8 13 3" xfId="12592" xr:uid="{AF3855F6-6A63-43D1-BB4A-F1B218FE1F40}"/>
    <cellStyle name="Input [yellow] 8 13 3 2" xfId="42483" xr:uid="{BFAB616D-8E04-4298-9C2B-8A069C66BD42}"/>
    <cellStyle name="Input [yellow] 8 13 4" xfId="12593" xr:uid="{3B11C89F-84AD-49EF-A935-0CE7CC17D2FE}"/>
    <cellStyle name="Input [yellow] 8 13 4 2" xfId="42484" xr:uid="{189E988D-7C69-48E9-9875-E327412ED1BE}"/>
    <cellStyle name="Input [yellow] 8 13 5" xfId="42481" xr:uid="{A02BAF64-098B-43E3-AC46-41C8ECFDB504}"/>
    <cellStyle name="Input [yellow] 8 14" xfId="12594" xr:uid="{190D0196-6EAD-4226-9A3F-248F8D9D95A7}"/>
    <cellStyle name="Input [yellow] 8 14 2" xfId="12595" xr:uid="{C35495C5-2381-4CF2-8D4F-3488EBABEE81}"/>
    <cellStyle name="Input [yellow] 8 14 2 2" xfId="42486" xr:uid="{258FC951-A55F-4C2B-9106-DCCD4A10EC6D}"/>
    <cellStyle name="Input [yellow] 8 14 3" xfId="12596" xr:uid="{48DC939F-1578-4602-BEAB-9EFAC8001F0F}"/>
    <cellStyle name="Input [yellow] 8 14 3 2" xfId="42487" xr:uid="{E5D6694C-F619-408D-AD1C-47AB969B68DC}"/>
    <cellStyle name="Input [yellow] 8 14 4" xfId="12597" xr:uid="{A23E8579-1A6B-4378-AAD1-4660210EDC3E}"/>
    <cellStyle name="Input [yellow] 8 14 4 2" xfId="42488" xr:uid="{C201C8D7-7D98-48B6-8C43-0B0156795E39}"/>
    <cellStyle name="Input [yellow] 8 14 5" xfId="42485" xr:uid="{508AD3E2-D7BD-4CC8-9E66-8D24DDE5057F}"/>
    <cellStyle name="Input [yellow] 8 15" xfId="12598" xr:uid="{44A0EEE6-70F2-4C0D-B417-AD065606BE38}"/>
    <cellStyle name="Input [yellow] 8 15 2" xfId="12599" xr:uid="{90973A8D-8997-436A-A772-835709F2B3C9}"/>
    <cellStyle name="Input [yellow] 8 15 2 2" xfId="42490" xr:uid="{62A24082-1399-425B-B1DA-C1A7B989F32F}"/>
    <cellStyle name="Input [yellow] 8 15 3" xfId="12600" xr:uid="{C630C62C-E972-441A-97CD-1F05CBF8F015}"/>
    <cellStyle name="Input [yellow] 8 15 3 2" xfId="42491" xr:uid="{979184E6-C5AD-45AC-BC4B-C21947B02BD3}"/>
    <cellStyle name="Input [yellow] 8 15 4" xfId="12601" xr:uid="{2D590D08-C47E-4C72-8B6F-3BEE3BECD607}"/>
    <cellStyle name="Input [yellow] 8 15 4 2" xfId="42492" xr:uid="{9328EF72-7D79-4D6F-9C69-4B405DF38ADB}"/>
    <cellStyle name="Input [yellow] 8 15 5" xfId="42489" xr:uid="{66D4C59A-9EC3-438C-B12A-67800155711A}"/>
    <cellStyle name="Input [yellow] 8 16" xfId="12602" xr:uid="{91844E37-6446-487B-B86D-518F786B0132}"/>
    <cellStyle name="Input [yellow] 8 16 2" xfId="12603" xr:uid="{AB6ED3E9-4E52-44E3-AE42-E1E1FB361D03}"/>
    <cellStyle name="Input [yellow] 8 16 2 2" xfId="42494" xr:uid="{C965EDB6-C2BE-44EE-BF36-01E38354AD63}"/>
    <cellStyle name="Input [yellow] 8 16 3" xfId="12604" xr:uid="{22DA4C7A-C904-45FA-95EB-260D6A2888DF}"/>
    <cellStyle name="Input [yellow] 8 16 3 2" xfId="42495" xr:uid="{DB3D5C9B-1D29-4181-99CF-B5B86BA1A290}"/>
    <cellStyle name="Input [yellow] 8 16 4" xfId="12605" xr:uid="{43CFE897-3E87-440E-8B4E-1E4C60FA309D}"/>
    <cellStyle name="Input [yellow] 8 16 4 2" xfId="42496" xr:uid="{DFDBA74D-FF3C-45E7-AFA5-42C25272F311}"/>
    <cellStyle name="Input [yellow] 8 16 5" xfId="42493" xr:uid="{9BDD3009-57C1-4AF2-A96F-AC937009EF7B}"/>
    <cellStyle name="Input [yellow] 8 17" xfId="12606" xr:uid="{8D10A007-4D9B-4259-B84D-9583F1862101}"/>
    <cellStyle name="Input [yellow] 8 17 2" xfId="42497" xr:uid="{D1825049-D3E7-4637-B3DC-B1CC65E2C63B}"/>
    <cellStyle name="Input [yellow] 8 18" xfId="12607" xr:uid="{DFB1BDE9-A91A-4A08-A5DB-36A712094ADB}"/>
    <cellStyle name="Input [yellow] 8 18 2" xfId="42498" xr:uid="{219A09CA-E7A6-4B92-A244-5B7FDE5F87C3}"/>
    <cellStyle name="Input [yellow] 8 19" xfId="12608" xr:uid="{FC86C1C3-2DD9-4A97-95B4-9F682DE6AEF6}"/>
    <cellStyle name="Input [yellow] 8 19 2" xfId="42499" xr:uid="{42C0D1E1-6A5D-4268-9007-F3237D501E61}"/>
    <cellStyle name="Input [yellow] 8 2" xfId="12609" xr:uid="{29C62D81-6095-41E3-8E65-E4008385C5A6}"/>
    <cellStyle name="Input [yellow] 8 2 2" xfId="12610" xr:uid="{6383F4FC-5C36-44DC-8044-37A6790CA1BE}"/>
    <cellStyle name="Input [yellow] 8 2 2 2" xfId="12611" xr:uid="{AEC44313-F1BC-41F7-933B-85BA8BF12965}"/>
    <cellStyle name="Input [yellow] 8 2 2 2 2" xfId="12612" xr:uid="{66626647-DBEC-47F8-A548-6A268060A8F1}"/>
    <cellStyle name="Input [yellow] 8 2 2 2 2 2" xfId="42503" xr:uid="{35A24CEA-F6CF-404B-98DE-EBD63B88956B}"/>
    <cellStyle name="Input [yellow] 8 2 2 2 3" xfId="12613" xr:uid="{3013A42D-966D-4C15-932F-291911AC407D}"/>
    <cellStyle name="Input [yellow] 8 2 2 2 3 2" xfId="42504" xr:uid="{2152DFCD-843B-4782-A5D1-5980B406990D}"/>
    <cellStyle name="Input [yellow] 8 2 2 2 4" xfId="12614" xr:uid="{657CB089-EF3C-4342-8F8D-C097CC3EFBEC}"/>
    <cellStyle name="Input [yellow] 8 2 2 2 4 2" xfId="42505" xr:uid="{A0643198-2F42-4308-8719-A9E3C155FE9F}"/>
    <cellStyle name="Input [yellow] 8 2 2 2 5" xfId="42502" xr:uid="{8F335487-060F-4ADF-90AA-A30443676B33}"/>
    <cellStyle name="Input [yellow] 8 2 2 3" xfId="12615" xr:uid="{4588A3BB-8C2F-4D13-B7AE-C0D2A6CBBC6B}"/>
    <cellStyle name="Input [yellow] 8 2 2 3 2" xfId="42506" xr:uid="{9DFD70BD-9E4A-415E-9EB5-6FEA3DE6F89C}"/>
    <cellStyle name="Input [yellow] 8 2 2 4" xfId="12616" xr:uid="{C0B6BB37-800C-4AA7-8ECA-6B5640304E08}"/>
    <cellStyle name="Input [yellow] 8 2 2 4 2" xfId="42507" xr:uid="{3D65CB7B-B1F5-4469-8FBD-E0054D5ACDC2}"/>
    <cellStyle name="Input [yellow] 8 2 2 5" xfId="12617" xr:uid="{790D76DD-2FDE-471C-95CC-3DC904CCB0EA}"/>
    <cellStyle name="Input [yellow] 8 2 2 5 2" xfId="42508" xr:uid="{BF026A61-CA3E-4598-91FF-656553B8BE2D}"/>
    <cellStyle name="Input [yellow] 8 2 2 6" xfId="42501" xr:uid="{084FAD43-13D3-4F45-BE3B-0DAFBCF10A58}"/>
    <cellStyle name="Input [yellow] 8 2 3" xfId="12618" xr:uid="{47B94944-18C3-4618-9053-87F3DAC0A8D3}"/>
    <cellStyle name="Input [yellow] 8 2 3 2" xfId="12619" xr:uid="{F4D600C6-F561-4776-8375-BBD57730FFAC}"/>
    <cellStyle name="Input [yellow] 8 2 3 2 2" xfId="42510" xr:uid="{CD242DE6-CA2B-4C03-BBE6-1F6474AE28F6}"/>
    <cellStyle name="Input [yellow] 8 2 3 3" xfId="12620" xr:uid="{2463AD5C-F822-46A6-80B2-EEFFB3352A10}"/>
    <cellStyle name="Input [yellow] 8 2 3 3 2" xfId="42511" xr:uid="{49EF4356-C1F6-4947-9656-9FD4B1EF0397}"/>
    <cellStyle name="Input [yellow] 8 2 3 4" xfId="12621" xr:uid="{22B52F4B-BB2B-43E9-94D2-A4E3ADAB55D3}"/>
    <cellStyle name="Input [yellow] 8 2 3 4 2" xfId="42512" xr:uid="{F64B2506-77C2-4E21-A654-C28EB6C193A4}"/>
    <cellStyle name="Input [yellow] 8 2 3 5" xfId="42509" xr:uid="{E0152D0B-9C98-4760-B619-5E4F32FA4BA8}"/>
    <cellStyle name="Input [yellow] 8 2 4" xfId="12622" xr:uid="{E45991F1-7AA1-47CE-BB14-0F8C7E7477C1}"/>
    <cellStyle name="Input [yellow] 8 2 4 2" xfId="42513" xr:uid="{1C6C2F4E-8811-415F-9104-B692AE5D28CE}"/>
    <cellStyle name="Input [yellow] 8 2 5" xfId="12623" xr:uid="{804B92B7-26D9-4856-B061-677481C26D4A}"/>
    <cellStyle name="Input [yellow] 8 2 5 2" xfId="42514" xr:uid="{DE25792E-E1AF-4AEC-BCA9-4954ED95A0EC}"/>
    <cellStyle name="Input [yellow] 8 2 6" xfId="12624" xr:uid="{BC38D3C8-7A65-4521-859A-B46721706BB6}"/>
    <cellStyle name="Input [yellow] 8 2 6 2" xfId="42515" xr:uid="{7E5763AA-CDC7-45B5-A324-AAAFF7CF9F06}"/>
    <cellStyle name="Input [yellow] 8 2 7" xfId="42500" xr:uid="{65292C7C-801E-4C63-A1EB-04C743744AAF}"/>
    <cellStyle name="Input [yellow] 8 20" xfId="12625" xr:uid="{585BABD0-7AE1-4355-9376-B6B45992EB54}"/>
    <cellStyle name="Input [yellow] 8 20 2" xfId="42516" xr:uid="{24F221F3-932B-46B8-A038-0E81C5B56B10}"/>
    <cellStyle name="Input [yellow] 8 21" xfId="42468" xr:uid="{7D8675B8-8579-455E-AFBC-0AB33C70480D}"/>
    <cellStyle name="Input [yellow] 8 3" xfId="12626" xr:uid="{C3C1F403-7D1B-4B18-9A1E-736A4E53F6AA}"/>
    <cellStyle name="Input [yellow] 8 3 2" xfId="12627" xr:uid="{94095B8A-B6A2-4DD6-A4E9-549A61AEEF16}"/>
    <cellStyle name="Input [yellow] 8 3 2 2" xfId="12628" xr:uid="{72395B92-3E9A-4008-BD10-F4627542E1FE}"/>
    <cellStyle name="Input [yellow] 8 3 2 2 2" xfId="42519" xr:uid="{3301FEEA-706B-42F9-98B9-B7193AE788E9}"/>
    <cellStyle name="Input [yellow] 8 3 2 3" xfId="12629" xr:uid="{3AD40CEF-982A-4FDD-B7A7-D49BD651A707}"/>
    <cellStyle name="Input [yellow] 8 3 2 3 2" xfId="42520" xr:uid="{D12B727A-8301-4610-99D9-A4432D241E78}"/>
    <cellStyle name="Input [yellow] 8 3 2 4" xfId="12630" xr:uid="{5EFDBB72-67B8-431E-8A4F-EE7C759E5655}"/>
    <cellStyle name="Input [yellow] 8 3 2 4 2" xfId="42521" xr:uid="{1B52FB76-8A78-4455-A842-696A0706F72E}"/>
    <cellStyle name="Input [yellow] 8 3 2 5" xfId="42518" xr:uid="{6B578C4C-50DC-4A9C-8AAE-C1ECD43E4222}"/>
    <cellStyle name="Input [yellow] 8 3 3" xfId="12631" xr:uid="{7293A02F-7560-45A1-896A-A957D19C6868}"/>
    <cellStyle name="Input [yellow] 8 3 3 2" xfId="42522" xr:uid="{062CC771-EEF2-4254-9B43-01B2F640DE88}"/>
    <cellStyle name="Input [yellow] 8 3 4" xfId="12632" xr:uid="{CD84AECE-53AF-423E-9110-804DF2BCC848}"/>
    <cellStyle name="Input [yellow] 8 3 4 2" xfId="42523" xr:uid="{6832DEF3-F15B-4971-9B5C-7555A2F6BD57}"/>
    <cellStyle name="Input [yellow] 8 3 5" xfId="12633" xr:uid="{4EF2137E-0A2A-4CD4-87BB-4D4D08F9341A}"/>
    <cellStyle name="Input [yellow] 8 3 5 2" xfId="42524" xr:uid="{7AD8FE58-C989-4D8A-900D-F21C390868EE}"/>
    <cellStyle name="Input [yellow] 8 3 6" xfId="42517" xr:uid="{D2C89202-3299-4B1A-AB5B-DCA30E523A85}"/>
    <cellStyle name="Input [yellow] 8 4" xfId="12634" xr:uid="{A31CDB4D-09AD-480F-889A-CED1D790D928}"/>
    <cellStyle name="Input [yellow] 8 4 2" xfId="12635" xr:uid="{A69A518F-AACD-42C7-B410-2734326E32A9}"/>
    <cellStyle name="Input [yellow] 8 4 2 2" xfId="12636" xr:uid="{A3819017-5BE2-4A02-A0A8-D3D6B611ADC5}"/>
    <cellStyle name="Input [yellow] 8 4 2 2 2" xfId="42527" xr:uid="{9BEAE86D-8253-4545-8803-FD8FEC29A96F}"/>
    <cellStyle name="Input [yellow] 8 4 2 3" xfId="12637" xr:uid="{E4AA47B8-870B-4731-95AB-76A1C8734A88}"/>
    <cellStyle name="Input [yellow] 8 4 2 3 2" xfId="42528" xr:uid="{B789F3DA-5E86-46B1-8945-0D896BB0E511}"/>
    <cellStyle name="Input [yellow] 8 4 2 4" xfId="12638" xr:uid="{A499694D-4CB3-4B96-B9D0-55EADB3D9F74}"/>
    <cellStyle name="Input [yellow] 8 4 2 4 2" xfId="42529" xr:uid="{E7143FF6-35D3-4DAE-9DDA-DDEC990B775F}"/>
    <cellStyle name="Input [yellow] 8 4 2 5" xfId="42526" xr:uid="{488001E4-01AE-4A10-86E7-99F72DFCA44E}"/>
    <cellStyle name="Input [yellow] 8 4 3" xfId="12639" xr:uid="{42EE997C-F246-4DB4-A81F-25609CE63071}"/>
    <cellStyle name="Input [yellow] 8 4 3 2" xfId="42530" xr:uid="{D76A4BA5-1223-4369-B55A-BCB0ED041F6F}"/>
    <cellStyle name="Input [yellow] 8 4 4" xfId="12640" xr:uid="{D6D29834-E824-48D4-8A48-3F8A6FB15679}"/>
    <cellStyle name="Input [yellow] 8 4 4 2" xfId="42531" xr:uid="{E9AF1FEC-F66F-4C4A-95F9-3F2253E7F34A}"/>
    <cellStyle name="Input [yellow] 8 4 5" xfId="12641" xr:uid="{664494B2-8198-4986-B7F3-A3E13B73C59C}"/>
    <cellStyle name="Input [yellow] 8 4 5 2" xfId="42532" xr:uid="{70D0E980-45E5-403B-8234-4A965D4394AD}"/>
    <cellStyle name="Input [yellow] 8 4 6" xfId="42525" xr:uid="{FF22B352-5B81-439B-B853-80AD6AF75C04}"/>
    <cellStyle name="Input [yellow] 8 5" xfId="12642" xr:uid="{E6D3CA44-85C6-4DAA-B653-7D6CC6841187}"/>
    <cellStyle name="Input [yellow] 8 5 2" xfId="12643" xr:uid="{9B297115-01EC-419D-A607-89B69E49BEAA}"/>
    <cellStyle name="Input [yellow] 8 5 2 2" xfId="42534" xr:uid="{71B6F64C-9D0B-427E-934C-6382E968A9DD}"/>
    <cellStyle name="Input [yellow] 8 5 3" xfId="12644" xr:uid="{52284D33-2842-488D-B881-9F7143934CF5}"/>
    <cellStyle name="Input [yellow] 8 5 3 2" xfId="42535" xr:uid="{87D7B2DB-0932-443D-9E71-EEEBCB68ED88}"/>
    <cellStyle name="Input [yellow] 8 5 4" xfId="12645" xr:uid="{123D9F98-E6EF-4669-B3D5-ED2FA4BE5D7C}"/>
    <cellStyle name="Input [yellow] 8 5 4 2" xfId="42536" xr:uid="{DE851F84-5410-4E54-AB69-5055378FA875}"/>
    <cellStyle name="Input [yellow] 8 5 5" xfId="42533" xr:uid="{91FE612A-DEC0-4026-A279-76E262E6AA0A}"/>
    <cellStyle name="Input [yellow] 8 6" xfId="12646" xr:uid="{C8478185-2C91-4970-9B27-575E5D151274}"/>
    <cellStyle name="Input [yellow] 8 6 2" xfId="12647" xr:uid="{9DBFA014-739C-4A3C-9074-DD82E0A6A9E1}"/>
    <cellStyle name="Input [yellow] 8 6 2 2" xfId="42538" xr:uid="{9091D2C5-A946-4BE4-844B-E580693C7447}"/>
    <cellStyle name="Input [yellow] 8 6 3" xfId="12648" xr:uid="{EBB5C991-5BAC-4BF2-A8A4-D8638AFDC3BD}"/>
    <cellStyle name="Input [yellow] 8 6 3 2" xfId="42539" xr:uid="{F06BDE2D-8135-4A02-9FEE-93EFC704FDD6}"/>
    <cellStyle name="Input [yellow] 8 6 4" xfId="12649" xr:uid="{5743ED28-3349-474A-BBC1-98B54E2CB95A}"/>
    <cellStyle name="Input [yellow] 8 6 4 2" xfId="42540" xr:uid="{9EF5A2CB-C85A-4ADB-B731-E21A8EC25396}"/>
    <cellStyle name="Input [yellow] 8 6 5" xfId="42537" xr:uid="{5D263267-26DA-46C4-B3C9-CC8F0FDF2CC1}"/>
    <cellStyle name="Input [yellow] 8 7" xfId="12650" xr:uid="{C719F089-F9FD-4D62-B817-AA1D31CAF319}"/>
    <cellStyle name="Input [yellow] 8 7 2" xfId="12651" xr:uid="{DD208759-163F-4396-B53E-A72C50925E2A}"/>
    <cellStyle name="Input [yellow] 8 7 2 2" xfId="42542" xr:uid="{FF806F2E-51A5-41F6-ABF5-9547CA8C7D58}"/>
    <cellStyle name="Input [yellow] 8 7 3" xfId="12652" xr:uid="{7F01A1DD-7333-4BD8-B112-069CBA7729A9}"/>
    <cellStyle name="Input [yellow] 8 7 3 2" xfId="42543" xr:uid="{681D6986-2DA5-48E6-9CEC-2EE1DA85FCDD}"/>
    <cellStyle name="Input [yellow] 8 7 4" xfId="12653" xr:uid="{5EB05BBD-5AE4-48B2-9DF5-3D0D6D870E1D}"/>
    <cellStyle name="Input [yellow] 8 7 4 2" xfId="42544" xr:uid="{E2B64B9B-B9B5-4214-AA35-1FE2E19A29F7}"/>
    <cellStyle name="Input [yellow] 8 7 5" xfId="42541" xr:uid="{E606D27A-9624-4B6F-BA54-9BAFA63B9305}"/>
    <cellStyle name="Input [yellow] 8 8" xfId="12654" xr:uid="{389460C0-3861-4EF2-A274-6D2F1C57BE0B}"/>
    <cellStyle name="Input [yellow] 8 8 2" xfId="12655" xr:uid="{BB213C4B-3194-41C1-9458-0A5BE925E0DB}"/>
    <cellStyle name="Input [yellow] 8 8 2 2" xfId="42546" xr:uid="{0E67AD38-5249-4603-8A23-F6D9FDE96C8B}"/>
    <cellStyle name="Input [yellow] 8 8 3" xfId="12656" xr:uid="{AAF79D4E-B31E-4249-A258-B91E6C6AB35F}"/>
    <cellStyle name="Input [yellow] 8 8 3 2" xfId="42547" xr:uid="{9A51EC5E-884A-461F-A560-D4D8D6ACD0B4}"/>
    <cellStyle name="Input [yellow] 8 8 4" xfId="12657" xr:uid="{56D401B0-7F68-4400-B686-4DA3E08B3EF6}"/>
    <cellStyle name="Input [yellow] 8 8 4 2" xfId="42548" xr:uid="{7BA71D09-2FDC-4C85-B51C-D88A2755EC38}"/>
    <cellStyle name="Input [yellow] 8 8 5" xfId="42545" xr:uid="{712DDC01-7F06-48F1-9217-13E12D58199A}"/>
    <cellStyle name="Input [yellow] 8 9" xfId="12658" xr:uid="{17DFDD2F-ED97-4670-A789-187907624B10}"/>
    <cellStyle name="Input [yellow] 8 9 2" xfId="12659" xr:uid="{4CA28CAF-C9F7-4BFB-97E9-C33C58D78080}"/>
    <cellStyle name="Input [yellow] 8 9 2 2" xfId="42550" xr:uid="{D0C53CDA-E264-4043-A545-56DF797DE6AA}"/>
    <cellStyle name="Input [yellow] 8 9 3" xfId="12660" xr:uid="{996CC00D-67C1-48A0-A1E5-8933A41F4422}"/>
    <cellStyle name="Input [yellow] 8 9 3 2" xfId="42551" xr:uid="{77B7C5D4-37CE-4985-96C3-83B5E8CB38CC}"/>
    <cellStyle name="Input [yellow] 8 9 4" xfId="12661" xr:uid="{F5451A06-3072-4265-83B4-8B0176C9C469}"/>
    <cellStyle name="Input [yellow] 8 9 4 2" xfId="42552" xr:uid="{863A9F57-13E2-4898-9BCA-C1282E97A48C}"/>
    <cellStyle name="Input [yellow] 8 9 5" xfId="42549" xr:uid="{C897811E-21E7-4EA1-AE9A-9EC8C896E9AD}"/>
    <cellStyle name="Input [yellow] 9" xfId="12662" xr:uid="{071D3F1A-C905-4B43-BC7D-53D915871D9F}"/>
    <cellStyle name="Input [yellow] 9 10" xfId="12663" xr:uid="{4CE97EF5-28C6-4F1E-BD87-A12A0DEC1C76}"/>
    <cellStyle name="Input [yellow] 9 10 2" xfId="12664" xr:uid="{0E0C9112-1070-4D3A-A886-D8839D9D9C95}"/>
    <cellStyle name="Input [yellow] 9 10 2 2" xfId="42555" xr:uid="{4352A3E6-96D0-40A4-8275-7BF6AD178AC1}"/>
    <cellStyle name="Input [yellow] 9 10 3" xfId="12665" xr:uid="{ACED00DD-71BD-420B-85DE-09A11F93FC71}"/>
    <cellStyle name="Input [yellow] 9 10 3 2" xfId="42556" xr:uid="{17B99136-4ECA-497D-A600-6243180ACD53}"/>
    <cellStyle name="Input [yellow] 9 10 4" xfId="12666" xr:uid="{B047A1E2-10ED-4BD3-BC1B-988F073D269C}"/>
    <cellStyle name="Input [yellow] 9 10 4 2" xfId="42557" xr:uid="{CA77AC79-0978-40BD-977B-EC5C1CC22094}"/>
    <cellStyle name="Input [yellow] 9 10 5" xfId="42554" xr:uid="{AE76AF12-6F3F-402A-8ACC-4BEB575D91A3}"/>
    <cellStyle name="Input [yellow] 9 11" xfId="12667" xr:uid="{8044A349-58C1-4A9A-A228-A5A2B86ABD05}"/>
    <cellStyle name="Input [yellow] 9 11 2" xfId="12668" xr:uid="{635CA84C-04E0-451B-A14D-EFF59120FB4A}"/>
    <cellStyle name="Input [yellow] 9 11 2 2" xfId="42559" xr:uid="{69333548-C7D0-4169-9D79-4D692CFE8364}"/>
    <cellStyle name="Input [yellow] 9 11 3" xfId="12669" xr:uid="{DAFCF2DC-D1B7-4FA1-9867-51582C1B8209}"/>
    <cellStyle name="Input [yellow] 9 11 3 2" xfId="42560" xr:uid="{D1E0D06C-B749-43FE-8166-4FD0B4FAFC65}"/>
    <cellStyle name="Input [yellow] 9 11 4" xfId="12670" xr:uid="{A4D3784D-A411-47C1-8CF3-E496DBF219CD}"/>
    <cellStyle name="Input [yellow] 9 11 4 2" xfId="42561" xr:uid="{2CF08942-47B2-4145-9274-D48BC1F32293}"/>
    <cellStyle name="Input [yellow] 9 11 5" xfId="42558" xr:uid="{D60BF43E-B0FE-489B-A267-8132B8EFF831}"/>
    <cellStyle name="Input [yellow] 9 12" xfId="12671" xr:uid="{922A58F5-8F2E-471F-A848-9D5138B079BB}"/>
    <cellStyle name="Input [yellow] 9 12 2" xfId="12672" xr:uid="{D364E419-452C-4893-9268-AC316DBBB8B9}"/>
    <cellStyle name="Input [yellow] 9 12 2 2" xfId="42563" xr:uid="{F2FFAAD4-B473-44E6-B38C-F17F732A7909}"/>
    <cellStyle name="Input [yellow] 9 12 3" xfId="12673" xr:uid="{82C43F07-0537-41FF-908F-B57C1E0BF7D7}"/>
    <cellStyle name="Input [yellow] 9 12 3 2" xfId="42564" xr:uid="{2F8212DA-8E35-4383-B63C-EFAFE4FFA3A3}"/>
    <cellStyle name="Input [yellow] 9 12 4" xfId="12674" xr:uid="{1A0FF040-18F6-4536-B761-92AFB62DB8CE}"/>
    <cellStyle name="Input [yellow] 9 12 4 2" xfId="42565" xr:uid="{EACB6BD8-52FE-4D84-AE3C-E969DB96D5B6}"/>
    <cellStyle name="Input [yellow] 9 12 5" xfId="42562" xr:uid="{59593B18-287D-41B0-9B1D-8CF01B779510}"/>
    <cellStyle name="Input [yellow] 9 13" xfId="12675" xr:uid="{882520AE-7DAF-4D4D-98FB-D6F0CED0A930}"/>
    <cellStyle name="Input [yellow] 9 13 2" xfId="12676" xr:uid="{F9E116F2-F6CE-491C-89DF-0C339FB703ED}"/>
    <cellStyle name="Input [yellow] 9 13 2 2" xfId="42567" xr:uid="{A9C74FF5-0BE3-411C-9B92-1B4D92E52993}"/>
    <cellStyle name="Input [yellow] 9 13 3" xfId="12677" xr:uid="{C31AF2B3-8010-429E-A76E-C871E8CAA13B}"/>
    <cellStyle name="Input [yellow] 9 13 3 2" xfId="42568" xr:uid="{001DDF7D-5B44-4DF2-8E47-E2DFCB564576}"/>
    <cellStyle name="Input [yellow] 9 13 4" xfId="12678" xr:uid="{70A4A896-BBB4-4E40-A282-DFB05F9A9E35}"/>
    <cellStyle name="Input [yellow] 9 13 4 2" xfId="42569" xr:uid="{C8EE1C36-6267-47D7-AC88-6C84C280E928}"/>
    <cellStyle name="Input [yellow] 9 13 5" xfId="42566" xr:uid="{E532ABBD-ACAF-482E-B913-603B734215F9}"/>
    <cellStyle name="Input [yellow] 9 14" xfId="12679" xr:uid="{00DD3D7C-3FF6-469F-A0B7-F2A6ABEC1943}"/>
    <cellStyle name="Input [yellow] 9 14 2" xfId="12680" xr:uid="{5E8DC82A-D094-4453-913F-1F38CA5F741D}"/>
    <cellStyle name="Input [yellow] 9 14 2 2" xfId="42571" xr:uid="{89876603-A915-4ECE-B728-9065939B537A}"/>
    <cellStyle name="Input [yellow] 9 14 3" xfId="12681" xr:uid="{14E1DF04-82A3-4A26-931B-6CB193697304}"/>
    <cellStyle name="Input [yellow] 9 14 3 2" xfId="42572" xr:uid="{639D5A58-BAC6-45A2-B120-253354260B3B}"/>
    <cellStyle name="Input [yellow] 9 14 4" xfId="12682" xr:uid="{19AE1ED3-43D7-498F-BCF5-6B91E2F7A8E4}"/>
    <cellStyle name="Input [yellow] 9 14 4 2" xfId="42573" xr:uid="{2D3116AD-A19B-4E62-A244-A32AA4912550}"/>
    <cellStyle name="Input [yellow] 9 14 5" xfId="42570" xr:uid="{5EF0C9CD-EA0E-4EAD-89A2-E4E550BE4AB2}"/>
    <cellStyle name="Input [yellow] 9 15" xfId="12683" xr:uid="{E346E6FF-25A2-49E9-8853-2A5CF847E544}"/>
    <cellStyle name="Input [yellow] 9 15 2" xfId="12684" xr:uid="{287BA321-0894-4344-A5DC-8894010A9AD9}"/>
    <cellStyle name="Input [yellow] 9 15 2 2" xfId="42575" xr:uid="{1AD838A6-5264-440B-89B7-C781EF0CA132}"/>
    <cellStyle name="Input [yellow] 9 15 3" xfId="12685" xr:uid="{D08DA2BB-DB6A-47FF-A137-2D5BE7D87305}"/>
    <cellStyle name="Input [yellow] 9 15 3 2" xfId="42576" xr:uid="{5A88B02A-34BB-41F9-90D2-F248D9C8A3AF}"/>
    <cellStyle name="Input [yellow] 9 15 4" xfId="12686" xr:uid="{B2AB25DC-B652-4503-B893-80297143084D}"/>
    <cellStyle name="Input [yellow] 9 15 4 2" xfId="42577" xr:uid="{9500EAD6-3F34-4A45-8E00-8C3D44C8660A}"/>
    <cellStyle name="Input [yellow] 9 15 5" xfId="42574" xr:uid="{085D5B1A-99D7-4566-A483-01AE1007D9FB}"/>
    <cellStyle name="Input [yellow] 9 16" xfId="12687" xr:uid="{4740B303-2003-412C-88AA-F2B79DA7F6E1}"/>
    <cellStyle name="Input [yellow] 9 16 2" xfId="12688" xr:uid="{8880D00C-CA81-4772-8AC7-CBF1EC687E84}"/>
    <cellStyle name="Input [yellow] 9 16 2 2" xfId="42579" xr:uid="{9BE91A69-3FFF-46CD-A18B-1421905F7FBA}"/>
    <cellStyle name="Input [yellow] 9 16 3" xfId="12689" xr:uid="{E50A886C-6697-460F-9E7C-8BE783302A0A}"/>
    <cellStyle name="Input [yellow] 9 16 3 2" xfId="42580" xr:uid="{178BA5C8-7CF0-468D-B447-9898794A07EF}"/>
    <cellStyle name="Input [yellow] 9 16 4" xfId="12690" xr:uid="{D681EA77-C49C-487F-B59C-9FBC4BE1EE6C}"/>
    <cellStyle name="Input [yellow] 9 16 4 2" xfId="42581" xr:uid="{6CD9B234-B3F6-4502-8398-EC68250F610C}"/>
    <cellStyle name="Input [yellow] 9 16 5" xfId="42578" xr:uid="{06DA3313-EDC2-4176-92BB-A3DBE733FBEB}"/>
    <cellStyle name="Input [yellow] 9 17" xfId="12691" xr:uid="{1C18F60E-E68D-4FD0-A1A6-53A3B8B62FA2}"/>
    <cellStyle name="Input [yellow] 9 17 2" xfId="42582" xr:uid="{F2D27DCA-4E4D-45C7-920F-58753F5A4D76}"/>
    <cellStyle name="Input [yellow] 9 18" xfId="12692" xr:uid="{E6BBEA60-7148-4AD8-B8B7-446DAFF0B156}"/>
    <cellStyle name="Input [yellow] 9 18 2" xfId="42583" xr:uid="{577D564D-BBB4-4A2C-8D27-748F5598259C}"/>
    <cellStyle name="Input [yellow] 9 19" xfId="12693" xr:uid="{FFB2CCB1-0F32-4BA9-AFF3-FABCB46AE185}"/>
    <cellStyle name="Input [yellow] 9 19 2" xfId="42584" xr:uid="{4F0176CB-A5C8-44D9-8376-9C3DE554B5E4}"/>
    <cellStyle name="Input [yellow] 9 2" xfId="12694" xr:uid="{0E6CD66A-8598-47F9-B1C0-11AA39F5529F}"/>
    <cellStyle name="Input [yellow] 9 2 2" xfId="12695" xr:uid="{E68DC0F2-B34F-4A30-9B75-21FDFBE1D661}"/>
    <cellStyle name="Input [yellow] 9 2 2 2" xfId="12696" xr:uid="{4C0A9CFC-15BC-4C87-ABE5-A34847543A4E}"/>
    <cellStyle name="Input [yellow] 9 2 2 2 2" xfId="12697" xr:uid="{EE143B0A-2251-48F3-94D5-C890C21A52FE}"/>
    <cellStyle name="Input [yellow] 9 2 2 2 2 2" xfId="42588" xr:uid="{FFB23DCB-7276-4DE8-9785-357A24C2B2BA}"/>
    <cellStyle name="Input [yellow] 9 2 2 2 3" xfId="12698" xr:uid="{9D0584D8-FA71-49F3-8A5D-F3560EDFF101}"/>
    <cellStyle name="Input [yellow] 9 2 2 2 3 2" xfId="42589" xr:uid="{E550743A-721A-4A2D-847C-62FB6CB55F64}"/>
    <cellStyle name="Input [yellow] 9 2 2 2 4" xfId="12699" xr:uid="{C7F650C5-5D7A-42C1-9458-142CC2D9C900}"/>
    <cellStyle name="Input [yellow] 9 2 2 2 4 2" xfId="42590" xr:uid="{1CCB0A58-CACF-4853-A5C9-43AC92BD925C}"/>
    <cellStyle name="Input [yellow] 9 2 2 2 5" xfId="42587" xr:uid="{22DB9DA3-8C80-4384-955C-1D796589CE2A}"/>
    <cellStyle name="Input [yellow] 9 2 2 3" xfId="12700" xr:uid="{DB4EAE8F-2377-41A0-A4C5-A7D139DE44C7}"/>
    <cellStyle name="Input [yellow] 9 2 2 3 2" xfId="42591" xr:uid="{2DA67548-2ED5-4DCD-AE67-808D8E69237F}"/>
    <cellStyle name="Input [yellow] 9 2 2 4" xfId="12701" xr:uid="{7D59525F-28E3-484E-9F61-10A53DF3BBD9}"/>
    <cellStyle name="Input [yellow] 9 2 2 4 2" xfId="42592" xr:uid="{067F5091-DF7B-40E3-BC0F-819E9923ED07}"/>
    <cellStyle name="Input [yellow] 9 2 2 5" xfId="12702" xr:uid="{9564E23E-8A4B-4548-B084-BC34B5D2D8D7}"/>
    <cellStyle name="Input [yellow] 9 2 2 5 2" xfId="42593" xr:uid="{BBCD127C-3BE7-4E30-BD46-F76D0A755F8F}"/>
    <cellStyle name="Input [yellow] 9 2 2 6" xfId="42586" xr:uid="{54EFAB95-2792-4B4E-9851-DC942F2EE0F1}"/>
    <cellStyle name="Input [yellow] 9 2 3" xfId="12703" xr:uid="{5AEB1F59-93E9-4B5F-BE0F-D56CC2162B7D}"/>
    <cellStyle name="Input [yellow] 9 2 3 2" xfId="12704" xr:uid="{2B572809-AAE7-44F4-9CD8-5081FB77D037}"/>
    <cellStyle name="Input [yellow] 9 2 3 2 2" xfId="42595" xr:uid="{6B04FFF2-7733-49BE-888C-FFABDE01E2A0}"/>
    <cellStyle name="Input [yellow] 9 2 3 3" xfId="12705" xr:uid="{C48B1318-AA23-4A7C-B6E6-EE9EA72EB35E}"/>
    <cellStyle name="Input [yellow] 9 2 3 3 2" xfId="42596" xr:uid="{3E354A60-6B16-417B-A69F-DDD91135FB9E}"/>
    <cellStyle name="Input [yellow] 9 2 3 4" xfId="12706" xr:uid="{0E043190-BADF-4AE6-A396-B092ED38EA50}"/>
    <cellStyle name="Input [yellow] 9 2 3 4 2" xfId="42597" xr:uid="{2C2D48DE-A348-415F-845A-460B3729F757}"/>
    <cellStyle name="Input [yellow] 9 2 3 5" xfId="42594" xr:uid="{25A2C4B5-D6A0-4D4E-AFA4-D4D868726AC0}"/>
    <cellStyle name="Input [yellow] 9 2 4" xfId="12707" xr:uid="{600F8600-DEB0-4C89-A52A-A25D4D6B1199}"/>
    <cellStyle name="Input [yellow] 9 2 4 2" xfId="42598" xr:uid="{0DAD9B71-F358-4CC2-93C3-17B5E9C0F1C4}"/>
    <cellStyle name="Input [yellow] 9 2 5" xfId="12708" xr:uid="{E960835C-2DA3-47B1-993B-A80AE588A089}"/>
    <cellStyle name="Input [yellow] 9 2 5 2" xfId="42599" xr:uid="{3D04C7FA-46EF-4C31-83F8-1D1723A758B5}"/>
    <cellStyle name="Input [yellow] 9 2 6" xfId="12709" xr:uid="{DF8AD2AF-3725-46B8-8431-AF3BFB2B3EA3}"/>
    <cellStyle name="Input [yellow] 9 2 6 2" xfId="42600" xr:uid="{A428DD99-F38E-44B2-823A-FD1199AE3F67}"/>
    <cellStyle name="Input [yellow] 9 2 7" xfId="42585" xr:uid="{8B8227C7-571A-46A7-BC35-07070259466E}"/>
    <cellStyle name="Input [yellow] 9 20" xfId="12710" xr:uid="{EC1329C6-3E4E-4335-AF6B-0CEBA62D7D21}"/>
    <cellStyle name="Input [yellow] 9 20 2" xfId="42601" xr:uid="{6F4ECCA3-8094-43A5-BA36-B4D1A4A3BC5E}"/>
    <cellStyle name="Input [yellow] 9 21" xfId="42553" xr:uid="{B135EA0F-AC95-4FDE-A76C-B5D81DEC52B1}"/>
    <cellStyle name="Input [yellow] 9 3" xfId="12711" xr:uid="{1174B9C0-4D9D-48DB-88D7-B82D7105730B}"/>
    <cellStyle name="Input [yellow] 9 3 2" xfId="12712" xr:uid="{33DA411D-25B7-40F1-9E24-AFDE7F772FB0}"/>
    <cellStyle name="Input [yellow] 9 3 2 2" xfId="12713" xr:uid="{CFF960F4-ACE6-4E78-BCBB-5F4B76ED1030}"/>
    <cellStyle name="Input [yellow] 9 3 2 2 2" xfId="42604" xr:uid="{C4E90AC6-6B0F-454E-B89A-45D615104624}"/>
    <cellStyle name="Input [yellow] 9 3 2 3" xfId="12714" xr:uid="{3B3651F3-4A13-491D-A4AC-FFE189E9A030}"/>
    <cellStyle name="Input [yellow] 9 3 2 3 2" xfId="42605" xr:uid="{A475A087-6F9A-4E02-B39F-9689D37FCC08}"/>
    <cellStyle name="Input [yellow] 9 3 2 4" xfId="12715" xr:uid="{71A6FB69-6902-4999-A36F-A3EEAE317444}"/>
    <cellStyle name="Input [yellow] 9 3 2 4 2" xfId="42606" xr:uid="{B8EDCFF0-0CEE-49A6-8728-1A74A3BD8426}"/>
    <cellStyle name="Input [yellow] 9 3 2 5" xfId="42603" xr:uid="{DADD28F3-B665-4911-94E8-E78D06584D26}"/>
    <cellStyle name="Input [yellow] 9 3 3" xfId="12716" xr:uid="{3E1A759C-A536-4517-885F-70DF768BC4C7}"/>
    <cellStyle name="Input [yellow] 9 3 3 2" xfId="42607" xr:uid="{465D0B8B-EE0D-4F77-8487-99CC1D2437AB}"/>
    <cellStyle name="Input [yellow] 9 3 4" xfId="12717" xr:uid="{35B74E41-55A9-4155-ADE6-66147DB7F25E}"/>
    <cellStyle name="Input [yellow] 9 3 4 2" xfId="42608" xr:uid="{56328C68-5A58-4310-9E01-97BFF8BFC536}"/>
    <cellStyle name="Input [yellow] 9 3 5" xfId="12718" xr:uid="{A90216FB-3C98-4B2A-ACCE-EE5CC5584830}"/>
    <cellStyle name="Input [yellow] 9 3 5 2" xfId="42609" xr:uid="{7874C5D2-E0F4-4236-AAAD-071C45ED438B}"/>
    <cellStyle name="Input [yellow] 9 3 6" xfId="42602" xr:uid="{F8908A8C-653F-4F9E-806A-9344FAC2A3BA}"/>
    <cellStyle name="Input [yellow] 9 4" xfId="12719" xr:uid="{453B1529-DEF6-4CC9-8299-0890AD6F6A06}"/>
    <cellStyle name="Input [yellow] 9 4 2" xfId="12720" xr:uid="{5D6A5E66-A915-4088-BF84-9014D7FA2BF9}"/>
    <cellStyle name="Input [yellow] 9 4 2 2" xfId="12721" xr:uid="{D55B9E84-12BF-4C57-AAEA-FA2E068506EE}"/>
    <cellStyle name="Input [yellow] 9 4 2 2 2" xfId="42612" xr:uid="{BE46DD79-24FB-4B8D-9067-A94EFF8F9597}"/>
    <cellStyle name="Input [yellow] 9 4 2 3" xfId="12722" xr:uid="{B4B60351-5E46-4567-AB9F-5D8F678ACBF9}"/>
    <cellStyle name="Input [yellow] 9 4 2 3 2" xfId="42613" xr:uid="{64EE77F8-36A5-4B17-A044-98D8B82309EF}"/>
    <cellStyle name="Input [yellow] 9 4 2 4" xfId="12723" xr:uid="{AD5DA49A-3285-47FF-8264-08A3DE796675}"/>
    <cellStyle name="Input [yellow] 9 4 2 4 2" xfId="42614" xr:uid="{E6BCFCA6-1CB2-4A9B-846E-1EFB9E3253B7}"/>
    <cellStyle name="Input [yellow] 9 4 2 5" xfId="42611" xr:uid="{4794E187-C441-4356-8B82-1567E7973E52}"/>
    <cellStyle name="Input [yellow] 9 4 3" xfId="12724" xr:uid="{E43BCAC1-2D82-452C-8E53-4A2F48D10CCD}"/>
    <cellStyle name="Input [yellow] 9 4 3 2" xfId="42615" xr:uid="{BECF1CE2-FCB2-489C-B5D1-708112004BB0}"/>
    <cellStyle name="Input [yellow] 9 4 4" xfId="12725" xr:uid="{904BEB2A-7825-47BD-A94A-0BAFC747B2E2}"/>
    <cellStyle name="Input [yellow] 9 4 4 2" xfId="42616" xr:uid="{135237EF-CCAB-4E08-A974-16F7CB982E65}"/>
    <cellStyle name="Input [yellow] 9 4 5" xfId="12726" xr:uid="{6B4CF7FA-507B-4ED7-90D3-2C1064CB14E0}"/>
    <cellStyle name="Input [yellow] 9 4 5 2" xfId="42617" xr:uid="{7D2BC4CC-3EC3-4EC6-ADD6-BA8F1DF21272}"/>
    <cellStyle name="Input [yellow] 9 4 6" xfId="42610" xr:uid="{1419CBC2-5DD7-4818-921C-C1A39A56D534}"/>
    <cellStyle name="Input [yellow] 9 5" xfId="12727" xr:uid="{8E782328-0ABB-41D8-A296-9F886C3D6FAD}"/>
    <cellStyle name="Input [yellow] 9 5 2" xfId="12728" xr:uid="{53380DBD-B910-49AD-9AB8-78C48B1A99B4}"/>
    <cellStyle name="Input [yellow] 9 5 2 2" xfId="42619" xr:uid="{BE2B68FB-9FEE-4D8D-9445-03BB0543322C}"/>
    <cellStyle name="Input [yellow] 9 5 3" xfId="12729" xr:uid="{5428B40C-1DC8-47FF-A3DA-212FD9B1DB7F}"/>
    <cellStyle name="Input [yellow] 9 5 3 2" xfId="42620" xr:uid="{87685C67-C10A-4DA5-B149-4FDE63850967}"/>
    <cellStyle name="Input [yellow] 9 5 4" xfId="12730" xr:uid="{D3FC1E70-D2FC-40E0-8FA2-60A96BD9E576}"/>
    <cellStyle name="Input [yellow] 9 5 4 2" xfId="42621" xr:uid="{230BE020-C052-42C4-9B2A-C82F469F9FEF}"/>
    <cellStyle name="Input [yellow] 9 5 5" xfId="42618" xr:uid="{620C8E2D-1783-4774-8E2F-E522CD3065F7}"/>
    <cellStyle name="Input [yellow] 9 6" xfId="12731" xr:uid="{17F655B6-7A38-47F1-9DED-A1DAF071B6D8}"/>
    <cellStyle name="Input [yellow] 9 6 2" xfId="12732" xr:uid="{74C4F6BF-4BC9-47B0-812E-A188691257E5}"/>
    <cellStyle name="Input [yellow] 9 6 2 2" xfId="42623" xr:uid="{0F1EE059-8922-4601-A25D-540766628B3C}"/>
    <cellStyle name="Input [yellow] 9 6 3" xfId="12733" xr:uid="{8E42B81E-7F38-4189-AD81-CF1143FA3623}"/>
    <cellStyle name="Input [yellow] 9 6 3 2" xfId="42624" xr:uid="{EC7FD58C-9BEE-4274-986B-5BB39825EEF1}"/>
    <cellStyle name="Input [yellow] 9 6 4" xfId="12734" xr:uid="{02BC7251-1A7C-4F0B-B7FE-31281442F627}"/>
    <cellStyle name="Input [yellow] 9 6 4 2" xfId="42625" xr:uid="{D8F3B6FE-27D1-4424-A6D0-A44B9BE18F78}"/>
    <cellStyle name="Input [yellow] 9 6 5" xfId="42622" xr:uid="{36F19EBE-E0B9-4ABF-AA3C-3FA428707205}"/>
    <cellStyle name="Input [yellow] 9 7" xfId="12735" xr:uid="{022C3A05-9FDF-4AD8-8472-B6A2EF2AA5F6}"/>
    <cellStyle name="Input [yellow] 9 7 2" xfId="12736" xr:uid="{72D8439E-7ECE-44ED-B763-5D62874AB386}"/>
    <cellStyle name="Input [yellow] 9 7 2 2" xfId="42627" xr:uid="{BA2BADF9-8257-4132-84F6-FF6445B97F10}"/>
    <cellStyle name="Input [yellow] 9 7 3" xfId="12737" xr:uid="{187828E1-5EC5-4D29-A789-33A3552FAAB8}"/>
    <cellStyle name="Input [yellow] 9 7 3 2" xfId="42628" xr:uid="{5525FD95-E2B6-47D1-9159-DD342DCFB92E}"/>
    <cellStyle name="Input [yellow] 9 7 4" xfId="12738" xr:uid="{A5AA5EC4-1312-48E4-95EB-1AE1BBBB49A9}"/>
    <cellStyle name="Input [yellow] 9 7 4 2" xfId="42629" xr:uid="{2B1A11E2-2517-437D-B29D-F1A76D678795}"/>
    <cellStyle name="Input [yellow] 9 7 5" xfId="42626" xr:uid="{CABE4F5B-9869-4E1E-A837-8F7710854A77}"/>
    <cellStyle name="Input [yellow] 9 8" xfId="12739" xr:uid="{FD2DD390-6701-4878-AA90-6B8641BB0E08}"/>
    <cellStyle name="Input [yellow] 9 8 2" xfId="12740" xr:uid="{2D44C51B-85AD-4E9E-BBF8-468C4B6473B4}"/>
    <cellStyle name="Input [yellow] 9 8 2 2" xfId="42631" xr:uid="{299A933F-C268-4635-92F4-7FE443AB6215}"/>
    <cellStyle name="Input [yellow] 9 8 3" xfId="12741" xr:uid="{51839866-EA90-463C-BB01-2656D7E99BB9}"/>
    <cellStyle name="Input [yellow] 9 8 3 2" xfId="42632" xr:uid="{26362D08-009B-4295-A0B9-8DE12DBA9F2B}"/>
    <cellStyle name="Input [yellow] 9 8 4" xfId="12742" xr:uid="{4E7229B4-F2DC-463C-8F6B-9ECF2DC1196B}"/>
    <cellStyle name="Input [yellow] 9 8 4 2" xfId="42633" xr:uid="{0E9A0A99-72B8-45C3-9BFB-B75A2D6042D0}"/>
    <cellStyle name="Input [yellow] 9 8 5" xfId="42630" xr:uid="{0DB0AAAD-20E3-42FC-AECF-7BFBC0F37D7C}"/>
    <cellStyle name="Input [yellow] 9 9" xfId="12743" xr:uid="{0535B9FD-BFDC-4C42-9BD3-9D2094509414}"/>
    <cellStyle name="Input [yellow] 9 9 2" xfId="12744" xr:uid="{A143F26F-C43B-413F-B979-BA9A570FA0D6}"/>
    <cellStyle name="Input [yellow] 9 9 2 2" xfId="42635" xr:uid="{FF6E3148-9A81-44A3-856B-0FF87A2A03DF}"/>
    <cellStyle name="Input [yellow] 9 9 3" xfId="12745" xr:uid="{1E4B48D1-41F6-4768-8679-0AA04760ADAC}"/>
    <cellStyle name="Input [yellow] 9 9 3 2" xfId="42636" xr:uid="{22718FA2-B08B-4421-8153-E07233B63B3C}"/>
    <cellStyle name="Input [yellow] 9 9 4" xfId="12746" xr:uid="{2CB2AC2B-37E9-42B3-88EE-2F3B7E26CF3D}"/>
    <cellStyle name="Input [yellow] 9 9 4 2" xfId="42637" xr:uid="{AEB3785D-DE12-425D-B5C6-0BCFE234C6AA}"/>
    <cellStyle name="Input [yellow] 9 9 5" xfId="42634" xr:uid="{7A01C7C1-558A-4A87-A86D-CED94E82B87F}"/>
    <cellStyle name="Input 0" xfId="282" xr:uid="{E0D3CB35-814A-45E5-A6E6-49C4A33222B7}"/>
    <cellStyle name="Input 0,0" xfId="283" xr:uid="{C245982F-CD44-41CA-9F76-955A6067ABF2}"/>
    <cellStyle name="Input 2" xfId="31181" xr:uid="{9164A258-A84C-45F2-ACB6-5CB7E3B32F25}"/>
    <cellStyle name="Input blu" xfId="12747" xr:uid="{1F7A31D2-AA76-4AA8-9747-14D5F68595F1}"/>
    <cellStyle name="Input blu 2" xfId="42638" xr:uid="{59138AB4-A7E2-4C96-87D2-3728FFA80081}"/>
    <cellStyle name="Input colorato" xfId="12748" xr:uid="{0A1666BB-FACB-4B5D-95FD-C596F66F775D}"/>
    <cellStyle name="Input colorato 10" xfId="12749" xr:uid="{B9D2F2AF-7B49-4CAD-8005-10E453F4FC97}"/>
    <cellStyle name="Input colorato 2" xfId="42639" xr:uid="{95018269-9C87-417A-8C19-F8E12A033B21}"/>
    <cellStyle name="Input colorato_Cartel1" xfId="12750" xr:uid="{FE54883A-B870-461F-A01D-45AE2D50D2D4}"/>
    <cellStyle name="Input2" xfId="284" xr:uid="{745B5788-3559-42EE-B940-C374EA2259BB}"/>
    <cellStyle name="Input2 2" xfId="31184" xr:uid="{8C8C465F-DDBA-4AB4-A4B6-66AC9A5FAB41}"/>
    <cellStyle name="inserimento manuale" xfId="12751" xr:uid="{08608AA5-6DAE-41A5-8D57-C1975015CA41}"/>
    <cellStyle name="inserimento manuale 2" xfId="42640" xr:uid="{F447581F-6699-4913-A16C-409B632095C1}"/>
    <cellStyle name="Jun" xfId="12752" xr:uid="{EE76D25E-1C53-40C0-8EDA-21490813C5D7}"/>
    <cellStyle name="Jun 2" xfId="42641" xr:uid="{BE98BB37-D580-4CD2-BE66-3D04E1B8AAA7}"/>
    <cellStyle name="Link Currency (0)" xfId="691" xr:uid="{CA483482-3DC9-4E84-B0A2-DA084F56BF11}"/>
    <cellStyle name="Link Currency (2)" xfId="692" xr:uid="{8C506E8F-E29C-4DE5-BB45-7554DA893189}"/>
    <cellStyle name="Link Units (0)" xfId="693" xr:uid="{A36130B5-0795-462A-BB0E-5D106EF13EDE}"/>
    <cellStyle name="Link Units (1)" xfId="694" xr:uid="{E4144867-12A3-47DB-B263-167603192C68}"/>
    <cellStyle name="Link Units (2)" xfId="695" xr:uid="{9B3B74D0-EC56-4F7F-91EF-6DDC4E1C14EF}"/>
    <cellStyle name="Linked Cell" xfId="285" xr:uid="{84E6C8AE-5D06-48C7-ABD2-76644496569B}"/>
    <cellStyle name="MacroCode" xfId="696" xr:uid="{676ED232-C548-4F0B-9303-C5F2D8FDCE76}"/>
    <cellStyle name="MacroCode 2" xfId="31226" xr:uid="{CC32FA02-7EE3-44D1-831C-0D418DABA31A}"/>
    <cellStyle name="Migliaia (0)" xfId="286" xr:uid="{296BF90B-FC12-4064-BDF7-A05CFD2534D0}"/>
    <cellStyle name="Migliaia [0]_02 Databook Agosto03-10" xfId="12753" xr:uid="{8626EC85-90FF-4400-AF55-0F28C585561A}"/>
    <cellStyle name="Migliaia_Capital Expenditures" xfId="697" xr:uid="{E22B46EA-53FE-4921-8A5C-C6924A1C7970}"/>
    <cellStyle name="Mike" xfId="698" xr:uid="{A98571C5-B78E-41BF-8B8D-BA55C16A7971}"/>
    <cellStyle name="Miliardi" xfId="12754" xr:uid="{97D6C5FB-3567-4D45-A413-A05CD44B9978}"/>
    <cellStyle name="Millares [0]_BUZON DE VOZ ACTIVO" xfId="287" xr:uid="{EFABC06D-E308-414E-AAA5-9FF28435260E}"/>
    <cellStyle name="Millares_Amortizaciones" xfId="288" xr:uid="{02F5F9E1-0EC6-4A12-8D77-0B95C972FDFA}"/>
    <cellStyle name="Moeda" xfId="52916" builtinId="4"/>
    <cellStyle name="Moeda 10" xfId="52891" xr:uid="{BAAB07B5-56C0-4299-B276-A90A5670363D}"/>
    <cellStyle name="Moeda 11" xfId="52892" xr:uid="{E0FED675-B4C9-4B29-9A4B-4D51AEF5D7EB}"/>
    <cellStyle name="Moeda 12" xfId="52897" xr:uid="{ACC82914-90E2-4DDF-AD42-D246936E423A}"/>
    <cellStyle name="Moeda 13" xfId="52909" xr:uid="{F1FFB162-252C-4F96-9C73-EFA4DDC493A5}"/>
    <cellStyle name="Moeda 14" xfId="18" xr:uid="{869EE188-4BF5-43E0-B579-54E1916CA6A2}"/>
    <cellStyle name="Moeda 2" xfId="289" xr:uid="{E957C0CF-7E3A-4AEC-8EFC-3BADFE4AC4AB}"/>
    <cellStyle name="Moeda 2 10" xfId="12755" xr:uid="{89F1CDC0-00CF-41B7-B758-A2579BED712D}"/>
    <cellStyle name="Moeda 2 11" xfId="12756" xr:uid="{7BEBF7BA-61E1-4F38-9CB4-4343A69EE89A}"/>
    <cellStyle name="Moeda 2 12" xfId="12757" xr:uid="{02521249-7976-4865-9994-560E971D5D5C}"/>
    <cellStyle name="Moeda 2 13" xfId="12758" xr:uid="{DF5C73B0-8869-46C0-957D-3B88731340D7}"/>
    <cellStyle name="Moeda 2 14" xfId="12759" xr:uid="{A41FB68B-F5F3-4E0A-AB76-B669DA4A04C3}"/>
    <cellStyle name="Moeda 2 15" xfId="12760" xr:uid="{6CD49F22-6E1F-44DB-B3AB-C8B3AC4C7E78}"/>
    <cellStyle name="Moeda 2 16" xfId="12761" xr:uid="{E26DF336-B7EF-4C0B-9DB5-3AF7AB9D6783}"/>
    <cellStyle name="Moeda 2 17" xfId="12762" xr:uid="{09B56C76-87F0-4ABE-BA6E-0D0D4FEF86FC}"/>
    <cellStyle name="Moeda 2 18" xfId="12763" xr:uid="{29D0A28D-55B8-4ABF-A618-6B1BD9065E32}"/>
    <cellStyle name="Moeda 2 19" xfId="12764" xr:uid="{28096161-2AF5-4A7D-9AEB-59B3B33CCA87}"/>
    <cellStyle name="Moeda 2 2" xfId="290" xr:uid="{3B8D8246-C098-4D08-B15B-B54AA6320AA1}"/>
    <cellStyle name="Moeda 2 2 10" xfId="12765" xr:uid="{D14F5FD3-6448-4D01-B5FD-26B18A82F547}"/>
    <cellStyle name="Moeda 2 2 10 10" xfId="12766" xr:uid="{875503BF-621E-425E-B58C-7CD972C47CFA}"/>
    <cellStyle name="Moeda 2 2 10 11" xfId="12767" xr:uid="{F3B94329-C6BB-4F60-8918-26F680D862EE}"/>
    <cellStyle name="Moeda 2 2 10 12" xfId="12768" xr:uid="{01B16994-0D59-47A4-B5CE-940204A16FAA}"/>
    <cellStyle name="Moeda 2 2 10 13" xfId="12769" xr:uid="{698A1F61-D780-4D4A-A780-058D87F843CD}"/>
    <cellStyle name="Moeda 2 2 10 14" xfId="12770" xr:uid="{7662AF9C-BAB6-4B07-8E9C-37F88B8AD3B7}"/>
    <cellStyle name="Moeda 2 2 10 15" xfId="12771" xr:uid="{3549649D-8A11-4396-9C48-4B9C8B605D1A}"/>
    <cellStyle name="Moeda 2 2 10 16" xfId="12772" xr:uid="{F9311403-202B-4C73-953B-A3D8BFBCBB9C}"/>
    <cellStyle name="Moeda 2 2 10 17" xfId="12773" xr:uid="{24614C48-9398-4B4F-B80D-F40E6CDEECB8}"/>
    <cellStyle name="Moeda 2 2 10 18" xfId="12774" xr:uid="{85AC69AD-E94A-4030-9586-C814644C427A}"/>
    <cellStyle name="Moeda 2 2 10 19" xfId="12775" xr:uid="{6C8E071F-D76D-4CC6-9E74-8D2DE72AC7E4}"/>
    <cellStyle name="Moeda 2 2 10 2" xfId="12776" xr:uid="{0D03C3D3-D885-4DDE-ABC3-7F9224F7144F}"/>
    <cellStyle name="Moeda 2 2 10 20" xfId="12777" xr:uid="{B7FFF15A-BF1E-4858-960B-27B4248FF89A}"/>
    <cellStyle name="Moeda 2 2 10 3" xfId="12778" xr:uid="{E9B8A54E-6215-42E8-BDD1-9E682EAB60AE}"/>
    <cellStyle name="Moeda 2 2 10 4" xfId="12779" xr:uid="{BB508CB3-ABB5-4EA4-BB07-7824466C920C}"/>
    <cellStyle name="Moeda 2 2 10 5" xfId="12780" xr:uid="{CFAF61C4-45E0-450D-8E0E-93969DC0729F}"/>
    <cellStyle name="Moeda 2 2 10 6" xfId="12781" xr:uid="{428FC1C8-F462-4D9E-A346-36934E98B762}"/>
    <cellStyle name="Moeda 2 2 10 7" xfId="12782" xr:uid="{CD904095-2BF1-4A2B-8E9B-E544B3CEC3AA}"/>
    <cellStyle name="Moeda 2 2 10 8" xfId="12783" xr:uid="{B1F2EF31-CE75-4892-8673-A6CFA511D247}"/>
    <cellStyle name="Moeda 2 2 10 9" xfId="12784" xr:uid="{60839293-F2B8-4447-AC1D-F74B53DCB5F4}"/>
    <cellStyle name="Moeda 2 2 11" xfId="12785" xr:uid="{43F7B056-B54D-4CEF-ACC7-F3747F4CBDF1}"/>
    <cellStyle name="Moeda 2 2 11 10" xfId="12786" xr:uid="{9F9674DE-FDF8-4135-8CBC-31BD13B05EDE}"/>
    <cellStyle name="Moeda 2 2 11 11" xfId="12787" xr:uid="{D6E3DADE-F43C-48E0-A6AB-3CEF18AC63E2}"/>
    <cellStyle name="Moeda 2 2 11 12" xfId="12788" xr:uid="{39472DD4-DBC8-48E0-AD62-7FB1BE588A56}"/>
    <cellStyle name="Moeda 2 2 11 13" xfId="12789" xr:uid="{0BE79980-EBE6-4E63-A31A-F4B69F13E678}"/>
    <cellStyle name="Moeda 2 2 11 14" xfId="12790" xr:uid="{4F562046-8F9E-4F36-8F60-5F628ED5A927}"/>
    <cellStyle name="Moeda 2 2 11 15" xfId="12791" xr:uid="{9A27A3A8-E256-415F-BCD9-5BAA27FF1551}"/>
    <cellStyle name="Moeda 2 2 11 16" xfId="12792" xr:uid="{B2729B06-29BB-48EA-AACE-955B185FBA2B}"/>
    <cellStyle name="Moeda 2 2 11 17" xfId="12793" xr:uid="{B6F21412-EFE3-4F15-8817-FF4C2E7CC032}"/>
    <cellStyle name="Moeda 2 2 11 18" xfId="12794" xr:uid="{8E733B66-03C7-415D-989F-9CCBC0A68A89}"/>
    <cellStyle name="Moeda 2 2 11 19" xfId="12795" xr:uid="{80746570-751B-4205-A172-0119E779C8E9}"/>
    <cellStyle name="Moeda 2 2 11 2" xfId="12796" xr:uid="{7565ACCC-9791-4340-9751-A84C4333B8A0}"/>
    <cellStyle name="Moeda 2 2 11 20" xfId="12797" xr:uid="{DECD68E0-C838-4F31-8D7E-584F744BADBC}"/>
    <cellStyle name="Moeda 2 2 11 3" xfId="12798" xr:uid="{6A1B3BD7-A968-4ECF-9BA1-21569E436EFE}"/>
    <cellStyle name="Moeda 2 2 11 4" xfId="12799" xr:uid="{B161C15E-95E0-48AC-8741-A0A164D6A019}"/>
    <cellStyle name="Moeda 2 2 11 5" xfId="12800" xr:uid="{753FA6BF-AB4E-45C2-B45C-AF86B11FFB67}"/>
    <cellStyle name="Moeda 2 2 11 6" xfId="12801" xr:uid="{C3A13A99-5A9D-4E01-B4EC-69657E8958AA}"/>
    <cellStyle name="Moeda 2 2 11 7" xfId="12802" xr:uid="{123340A0-7D98-4137-AE00-77D63350AB6F}"/>
    <cellStyle name="Moeda 2 2 11 8" xfId="12803" xr:uid="{6F78A96F-E9ED-468D-B69E-840D60A2DFBC}"/>
    <cellStyle name="Moeda 2 2 11 9" xfId="12804" xr:uid="{5A6F46C6-62B2-41D1-9DA2-F325DE4865CB}"/>
    <cellStyle name="Moeda 2 2 12" xfId="12805" xr:uid="{F2F9FE08-AA73-4F44-815E-E27D384E3A5B}"/>
    <cellStyle name="Moeda 2 2 12 10" xfId="12806" xr:uid="{6E9ACD00-DF17-45BC-A2A7-5799A34F1AFA}"/>
    <cellStyle name="Moeda 2 2 12 11" xfId="12807" xr:uid="{D4F4BF90-2A28-4EEE-970C-E1C09CC66087}"/>
    <cellStyle name="Moeda 2 2 12 12" xfId="12808" xr:uid="{B7A1EF52-2630-4A17-8FB7-10C91852A466}"/>
    <cellStyle name="Moeda 2 2 12 13" xfId="12809" xr:uid="{B48B750A-C067-4726-BCA5-4A5082C5C627}"/>
    <cellStyle name="Moeda 2 2 12 14" xfId="12810" xr:uid="{965E0B00-36A1-4354-BF42-52F431A68063}"/>
    <cellStyle name="Moeda 2 2 12 15" xfId="12811" xr:uid="{7A10EF59-FB06-4B04-A432-7F95B7ADFEC0}"/>
    <cellStyle name="Moeda 2 2 12 16" xfId="12812" xr:uid="{91FD7A85-3441-4BD9-96F3-57ECCEF0D333}"/>
    <cellStyle name="Moeda 2 2 12 17" xfId="12813" xr:uid="{ADA61C4E-24E6-40ED-A07D-F37049B1E140}"/>
    <cellStyle name="Moeda 2 2 12 18" xfId="12814" xr:uid="{BF6478AF-C1DF-4B37-AD3E-24BB2E1EA4FA}"/>
    <cellStyle name="Moeda 2 2 12 19" xfId="12815" xr:uid="{A6FD3BC2-9521-49D8-B49D-87FE657B04FA}"/>
    <cellStyle name="Moeda 2 2 12 2" xfId="12816" xr:uid="{FF929ADF-4EA9-4E78-AB06-5E42435F3428}"/>
    <cellStyle name="Moeda 2 2 12 20" xfId="12817" xr:uid="{ADDDA983-5E02-4EF0-A7BD-A765C4C1675E}"/>
    <cellStyle name="Moeda 2 2 12 3" xfId="12818" xr:uid="{BBE0743D-46F3-47B2-B194-C9AA1B4BCB64}"/>
    <cellStyle name="Moeda 2 2 12 4" xfId="12819" xr:uid="{B0C5F5B3-55ED-4530-9D59-E1C9CCCDC6B9}"/>
    <cellStyle name="Moeda 2 2 12 5" xfId="12820" xr:uid="{1798E55C-11BE-4FBD-B3C7-7DB623F6F5E8}"/>
    <cellStyle name="Moeda 2 2 12 6" xfId="12821" xr:uid="{361E6D85-8202-4426-8479-F00FBD5D6D6A}"/>
    <cellStyle name="Moeda 2 2 12 7" xfId="12822" xr:uid="{9323D07C-7E72-4CD6-B4CA-39886754F823}"/>
    <cellStyle name="Moeda 2 2 12 8" xfId="12823" xr:uid="{5C29DA38-F8B9-4C63-914C-45884ED979E8}"/>
    <cellStyle name="Moeda 2 2 12 9" xfId="12824" xr:uid="{39A0ACD9-942C-4DAA-82EA-6C84DF029A80}"/>
    <cellStyle name="Moeda 2 2 13" xfId="12825" xr:uid="{C44295A7-5278-4D9F-AF83-FB7AD626EA0F}"/>
    <cellStyle name="Moeda 2 2 13 10" xfId="12826" xr:uid="{557AE368-A9FE-4E1B-8F9D-348AC904EC6A}"/>
    <cellStyle name="Moeda 2 2 13 11" xfId="12827" xr:uid="{5EA9B4E8-2854-4026-A6B7-0F9E5BF20A34}"/>
    <cellStyle name="Moeda 2 2 13 12" xfId="12828" xr:uid="{AE7FB430-3576-4988-A5E2-3EED54EC269A}"/>
    <cellStyle name="Moeda 2 2 13 13" xfId="12829" xr:uid="{BAB9A332-C131-46EF-B683-D16E1E4E60E6}"/>
    <cellStyle name="Moeda 2 2 13 14" xfId="12830" xr:uid="{DEC89F89-F47F-4EFA-8130-A32D8065FDBB}"/>
    <cellStyle name="Moeda 2 2 13 15" xfId="12831" xr:uid="{027EB855-340F-4A70-BB43-051A106F54A5}"/>
    <cellStyle name="Moeda 2 2 13 16" xfId="12832" xr:uid="{A8EB7BF4-6653-4B2D-9EEA-57D6CDD8956A}"/>
    <cellStyle name="Moeda 2 2 13 17" xfId="12833" xr:uid="{AA246D47-2B8E-4300-A94A-538A600EC6FA}"/>
    <cellStyle name="Moeda 2 2 13 18" xfId="12834" xr:uid="{154F1EA1-5000-442D-A0AA-471039BC6C94}"/>
    <cellStyle name="Moeda 2 2 13 19" xfId="12835" xr:uid="{9DA5A72B-EF2E-4FA2-8FB1-C4D1083D07B0}"/>
    <cellStyle name="Moeda 2 2 13 2" xfId="12836" xr:uid="{BD8006F2-3F50-4F01-A85A-330F0DBEAECD}"/>
    <cellStyle name="Moeda 2 2 13 20" xfId="12837" xr:uid="{BE7D8FD0-D839-4A35-BF97-A99C18F409B4}"/>
    <cellStyle name="Moeda 2 2 13 3" xfId="12838" xr:uid="{20163547-CD01-4CA4-A373-7796862881E8}"/>
    <cellStyle name="Moeda 2 2 13 4" xfId="12839" xr:uid="{C135EFA8-A520-4D56-82FC-63FD5BB91C9A}"/>
    <cellStyle name="Moeda 2 2 13 5" xfId="12840" xr:uid="{26282AA0-36C8-4765-BFD9-1327D00ACE4B}"/>
    <cellStyle name="Moeda 2 2 13 6" xfId="12841" xr:uid="{5C5849B0-FEC1-46A4-9E63-343187B5B843}"/>
    <cellStyle name="Moeda 2 2 13 7" xfId="12842" xr:uid="{023E3E96-CE5D-4129-B1F1-A0A133FAF427}"/>
    <cellStyle name="Moeda 2 2 13 8" xfId="12843" xr:uid="{29E4C4B6-B364-4048-B238-FF7B9E435B5A}"/>
    <cellStyle name="Moeda 2 2 13 9" xfId="12844" xr:uid="{30A5D847-32BF-4A13-A0C5-CDF583531093}"/>
    <cellStyle name="Moeda 2 2 14" xfId="12845" xr:uid="{9D98F5C9-0928-4C8C-A654-8B66F51DD25A}"/>
    <cellStyle name="Moeda 2 2 14 10" xfId="12846" xr:uid="{9D0CBDB7-2A2F-4150-A38D-11A46F1FD5BD}"/>
    <cellStyle name="Moeda 2 2 14 11" xfId="12847" xr:uid="{848571B7-37C1-4827-8753-146A84C18014}"/>
    <cellStyle name="Moeda 2 2 14 12" xfId="12848" xr:uid="{24BD5714-7ADC-42DC-89BF-A9E0476898DF}"/>
    <cellStyle name="Moeda 2 2 14 13" xfId="12849" xr:uid="{9FDBF15D-E222-4B73-99FD-CB2980367E89}"/>
    <cellStyle name="Moeda 2 2 14 14" xfId="12850" xr:uid="{7A691F38-52CE-40F6-A7C6-2905799A721E}"/>
    <cellStyle name="Moeda 2 2 14 15" xfId="12851" xr:uid="{DC715E01-50BB-406C-8973-9AFB10BA3264}"/>
    <cellStyle name="Moeda 2 2 14 16" xfId="12852" xr:uid="{539F8924-7407-4C1D-BF10-7F654B76820D}"/>
    <cellStyle name="Moeda 2 2 14 17" xfId="12853" xr:uid="{BDA948C5-4F7C-4285-A75D-2A77535774C8}"/>
    <cellStyle name="Moeda 2 2 14 18" xfId="12854" xr:uid="{F002E606-A99A-4291-9728-5C4B4ADD6B68}"/>
    <cellStyle name="Moeda 2 2 14 19" xfId="12855" xr:uid="{31EA482A-2890-4F0B-8E53-E86438CBF1F4}"/>
    <cellStyle name="Moeda 2 2 14 2" xfId="12856" xr:uid="{C6B53250-895D-4A24-8AA3-AB16DBA5DDB7}"/>
    <cellStyle name="Moeda 2 2 14 20" xfId="12857" xr:uid="{87A44061-274D-4764-B14D-B9985A84920A}"/>
    <cellStyle name="Moeda 2 2 14 3" xfId="12858" xr:uid="{CB899F27-45FD-492B-ACC9-103F91D3F37A}"/>
    <cellStyle name="Moeda 2 2 14 4" xfId="12859" xr:uid="{D97BB5E3-82D7-4762-B806-A217B3540BED}"/>
    <cellStyle name="Moeda 2 2 14 5" xfId="12860" xr:uid="{B9D197E3-CD71-49C6-A0A7-5658F87CF67A}"/>
    <cellStyle name="Moeda 2 2 14 6" xfId="12861" xr:uid="{15966509-B7B1-478D-BD9A-A09A86BC0786}"/>
    <cellStyle name="Moeda 2 2 14 7" xfId="12862" xr:uid="{034D21C9-1820-4017-BFD3-F8CD34B897EC}"/>
    <cellStyle name="Moeda 2 2 14 8" xfId="12863" xr:uid="{BC48D258-DB11-4EA0-A85F-C61961DFE83A}"/>
    <cellStyle name="Moeda 2 2 14 9" xfId="12864" xr:uid="{FB9F6EAE-9899-442F-9711-A883B8FDAC4C}"/>
    <cellStyle name="Moeda 2 2 15" xfId="12865" xr:uid="{703866C9-2D27-4CB8-9619-3A88758A56F3}"/>
    <cellStyle name="Moeda 2 2 15 10" xfId="12866" xr:uid="{3F219230-F1BE-4EED-B73F-68E7F76DEC3F}"/>
    <cellStyle name="Moeda 2 2 15 11" xfId="12867" xr:uid="{8D12AC66-1F48-41B1-88DD-8D8867970923}"/>
    <cellStyle name="Moeda 2 2 15 12" xfId="12868" xr:uid="{9E3BD120-79AD-4740-B78C-804B21A46D92}"/>
    <cellStyle name="Moeda 2 2 15 13" xfId="12869" xr:uid="{F295E79D-07E5-4E8A-A216-2D3476FBC43A}"/>
    <cellStyle name="Moeda 2 2 15 14" xfId="12870" xr:uid="{DF74B751-6D54-4355-B0BC-E813505D4405}"/>
    <cellStyle name="Moeda 2 2 15 15" xfId="12871" xr:uid="{BFDE4A66-A741-4C4E-AABE-40A287CD6FC4}"/>
    <cellStyle name="Moeda 2 2 15 16" xfId="12872" xr:uid="{6D9A50DC-B8B7-4C93-934D-611FCF91ADE7}"/>
    <cellStyle name="Moeda 2 2 15 17" xfId="12873" xr:uid="{2350C903-1081-4485-BF99-BCAD854128F0}"/>
    <cellStyle name="Moeda 2 2 15 18" xfId="12874" xr:uid="{F3D2E3C4-641E-4B2F-9407-6B7B17A0676C}"/>
    <cellStyle name="Moeda 2 2 15 19" xfId="12875" xr:uid="{D7F2B722-4704-41A5-85A5-C71F39D71951}"/>
    <cellStyle name="Moeda 2 2 15 2" xfId="12876" xr:uid="{0684332E-768A-4CF0-8DBD-17F44727330E}"/>
    <cellStyle name="Moeda 2 2 15 20" xfId="12877" xr:uid="{2C3E0713-4203-4D0F-B91B-45FF67740C85}"/>
    <cellStyle name="Moeda 2 2 15 3" xfId="12878" xr:uid="{D63F9005-59E5-40F5-91A4-CDE310FDC964}"/>
    <cellStyle name="Moeda 2 2 15 4" xfId="12879" xr:uid="{162A0F50-7D68-4E89-945E-5CBF7D12BC28}"/>
    <cellStyle name="Moeda 2 2 15 5" xfId="12880" xr:uid="{A3364544-A6B9-4A38-9D1A-B50BCCDB5BCE}"/>
    <cellStyle name="Moeda 2 2 15 6" xfId="12881" xr:uid="{BA2668FD-31E5-4086-B516-ACCA7F6CE680}"/>
    <cellStyle name="Moeda 2 2 15 7" xfId="12882" xr:uid="{C82129B5-54B1-422C-AFAF-6E49052B86E3}"/>
    <cellStyle name="Moeda 2 2 15 8" xfId="12883" xr:uid="{3A945B77-98F3-4545-9607-4F6F5ECA5888}"/>
    <cellStyle name="Moeda 2 2 15 9" xfId="12884" xr:uid="{A9E597A0-0EC6-49AB-B34C-2CEF91A9CF25}"/>
    <cellStyle name="Moeda 2 2 16" xfId="12885" xr:uid="{0A762DD5-BC2C-448B-9729-D860CBC54AE0}"/>
    <cellStyle name="Moeda 2 2 16 10" xfId="12886" xr:uid="{8EB82886-6E6B-43F2-90AF-A01EBCE018A0}"/>
    <cellStyle name="Moeda 2 2 16 11" xfId="12887" xr:uid="{D41EE465-000E-411C-ACE0-DBCFDAFF21DD}"/>
    <cellStyle name="Moeda 2 2 16 12" xfId="12888" xr:uid="{C70E7AF4-0592-4222-A766-F6A5F9BCF65E}"/>
    <cellStyle name="Moeda 2 2 16 13" xfId="12889" xr:uid="{C6844F6C-8B69-499A-A0C9-C8D74191AEA6}"/>
    <cellStyle name="Moeda 2 2 16 14" xfId="12890" xr:uid="{50981DC9-D41E-432E-83C4-533C32BDEB88}"/>
    <cellStyle name="Moeda 2 2 16 15" xfId="12891" xr:uid="{5BC815CA-620B-46BE-A3AC-9A5F3CAAECAA}"/>
    <cellStyle name="Moeda 2 2 16 16" xfId="12892" xr:uid="{A9EC8DBA-1D88-4412-B8B0-08404FBE8FD2}"/>
    <cellStyle name="Moeda 2 2 16 17" xfId="12893" xr:uid="{B92B2AD3-128B-477A-9F75-F5D7C5541F85}"/>
    <cellStyle name="Moeda 2 2 16 18" xfId="12894" xr:uid="{7190A207-9F4C-403F-B9D4-18E214C3931F}"/>
    <cellStyle name="Moeda 2 2 16 19" xfId="12895" xr:uid="{5412B652-740A-400D-8732-E30F016C3EB7}"/>
    <cellStyle name="Moeda 2 2 16 2" xfId="12896" xr:uid="{E0953A13-E1C7-4F3B-9E2B-E4E85FC7C8C2}"/>
    <cellStyle name="Moeda 2 2 16 20" xfId="12897" xr:uid="{DF013A8A-FE1D-4CB3-B3CA-152BE8849652}"/>
    <cellStyle name="Moeda 2 2 16 3" xfId="12898" xr:uid="{261B287C-5277-415C-95B9-D2DEC9787655}"/>
    <cellStyle name="Moeda 2 2 16 4" xfId="12899" xr:uid="{61805611-0AF1-43AB-A254-09C8A9C35D00}"/>
    <cellStyle name="Moeda 2 2 16 5" xfId="12900" xr:uid="{19538798-C678-4E1E-A4C1-51871E6D06DA}"/>
    <cellStyle name="Moeda 2 2 16 6" xfId="12901" xr:uid="{6084E473-6001-4195-8D4B-6C5A677C0735}"/>
    <cellStyle name="Moeda 2 2 16 7" xfId="12902" xr:uid="{B94694E8-1031-4CB6-90F8-6BB2BB42AA7C}"/>
    <cellStyle name="Moeda 2 2 16 8" xfId="12903" xr:uid="{E7067A56-13B1-4FED-85A1-3C613A13F774}"/>
    <cellStyle name="Moeda 2 2 16 9" xfId="12904" xr:uid="{04C92EC5-C2BE-46BD-8E31-49076B763EBA}"/>
    <cellStyle name="Moeda 2 2 17" xfId="12905" xr:uid="{AF00FF14-2BA1-43B0-9372-6937BF7FAAC2}"/>
    <cellStyle name="Moeda 2 2 17 10" xfId="12906" xr:uid="{6CFCBAA5-3CC8-45F2-B0F3-CE8F1F572982}"/>
    <cellStyle name="Moeda 2 2 17 11" xfId="12907" xr:uid="{49352436-705F-42A1-8145-F5661DF5CCB8}"/>
    <cellStyle name="Moeda 2 2 17 12" xfId="12908" xr:uid="{04C6927D-F9B0-4044-81AC-B8483A89B3BC}"/>
    <cellStyle name="Moeda 2 2 17 13" xfId="12909" xr:uid="{AE648007-B6E6-4C94-8FA0-81DD76199F5E}"/>
    <cellStyle name="Moeda 2 2 17 14" xfId="12910" xr:uid="{74922153-6BE0-4FF7-9DF3-0A7CBDBBAA9F}"/>
    <cellStyle name="Moeda 2 2 17 15" xfId="12911" xr:uid="{278FEF68-38EC-4656-A4E8-301C038B88B7}"/>
    <cellStyle name="Moeda 2 2 17 16" xfId="12912" xr:uid="{3D308775-9A65-40E2-897F-D7E35236BAAA}"/>
    <cellStyle name="Moeda 2 2 17 17" xfId="12913" xr:uid="{8240037C-4425-4EFE-81E3-B18DC4841F71}"/>
    <cellStyle name="Moeda 2 2 17 18" xfId="12914" xr:uid="{0D559E22-A602-4DDE-82F5-7F8CE731B2D7}"/>
    <cellStyle name="Moeda 2 2 17 19" xfId="12915" xr:uid="{043861A3-24C2-4165-8052-42175D570439}"/>
    <cellStyle name="Moeda 2 2 17 2" xfId="12916" xr:uid="{57E39F85-52C3-4A69-B685-3278A45E8FD8}"/>
    <cellStyle name="Moeda 2 2 17 20" xfId="12917" xr:uid="{D638CB79-A7FB-477E-BB76-1BB2A51768BF}"/>
    <cellStyle name="Moeda 2 2 17 3" xfId="12918" xr:uid="{D1CC7298-C3E7-4180-BBFA-4FD2649778DD}"/>
    <cellStyle name="Moeda 2 2 17 4" xfId="12919" xr:uid="{8B0FF3E4-8A73-450A-A6BD-68B084085BDE}"/>
    <cellStyle name="Moeda 2 2 17 5" xfId="12920" xr:uid="{37BF180A-36BA-433A-81BE-ADCD8BE01BCF}"/>
    <cellStyle name="Moeda 2 2 17 6" xfId="12921" xr:uid="{5907639F-8618-4F84-95D5-5EB530CCF15A}"/>
    <cellStyle name="Moeda 2 2 17 7" xfId="12922" xr:uid="{89FB8785-E581-4346-AE47-0B55F0ED8DF0}"/>
    <cellStyle name="Moeda 2 2 17 8" xfId="12923" xr:uid="{CAEC1FE2-4DEC-4941-A761-1514B57672C6}"/>
    <cellStyle name="Moeda 2 2 17 9" xfId="12924" xr:uid="{13A3A7E3-B408-4C04-96D0-337EC5EEC07D}"/>
    <cellStyle name="Moeda 2 2 18" xfId="12925" xr:uid="{CCE635E8-6205-4CD8-9AC3-F6D536ED7C58}"/>
    <cellStyle name="Moeda 2 2 18 2" xfId="12926" xr:uid="{A6584C97-A5D4-48F1-A486-A12C0B3465A9}"/>
    <cellStyle name="Moeda 2 2 19" xfId="12927" xr:uid="{4A330273-E94A-4193-AD51-C94EB31E3085}"/>
    <cellStyle name="Moeda 2 2 19 2" xfId="12928" xr:uid="{5C0D9094-5844-441B-A2B7-41C3A29CEFF7}"/>
    <cellStyle name="Moeda 2 2 19 3" xfId="12929" xr:uid="{5B5F1442-B109-4814-83DC-89E99DA588EE}"/>
    <cellStyle name="Moeda 2 2 2" xfId="12930" xr:uid="{F9BEF35C-44EE-49DC-9DEF-FDAB7ED65A54}"/>
    <cellStyle name="Moeda 2 2 2 10" xfId="12931" xr:uid="{A8122AC6-DCE4-4B0F-84AD-3414D06E8C9C}"/>
    <cellStyle name="Moeda 2 2 2 11" xfId="12932" xr:uid="{92BB57E6-8979-438F-8370-C5CE759E5526}"/>
    <cellStyle name="Moeda 2 2 2 12" xfId="12933" xr:uid="{8A8859D2-2B23-4E55-A2F9-A76B55842F30}"/>
    <cellStyle name="Moeda 2 2 2 13" xfId="12934" xr:uid="{D0080B69-0A7D-49B7-A755-8739C9D22B10}"/>
    <cellStyle name="Moeda 2 2 2 14" xfId="12935" xr:uid="{DFB73D97-AE43-467C-82B7-CE3EE35D201B}"/>
    <cellStyle name="Moeda 2 2 2 15" xfId="12936" xr:uid="{A9A527E9-81B9-4268-8D31-60A8943077D2}"/>
    <cellStyle name="Moeda 2 2 2 16" xfId="12937" xr:uid="{0FBBF4FB-4D4E-4868-9278-1304744B9ADB}"/>
    <cellStyle name="Moeda 2 2 2 17" xfId="12938" xr:uid="{924DCA5C-7157-42A8-8EC0-BE0C89D2D175}"/>
    <cellStyle name="Moeda 2 2 2 18" xfId="12939" xr:uid="{1D33C882-95AE-4FB2-AF6F-CECB6F6355A0}"/>
    <cellStyle name="Moeda 2 2 2 18 2" xfId="12940" xr:uid="{EA091CD0-EE34-4DE2-8BDE-0AD022FC7A67}"/>
    <cellStyle name="Moeda 2 2 2 19" xfId="12941" xr:uid="{07403B45-E857-46EF-A967-384131511F24}"/>
    <cellStyle name="Moeda 2 2 2 19 2" xfId="12942" xr:uid="{82DC811E-04F5-48F7-B937-AAA338F1997A}"/>
    <cellStyle name="Moeda 2 2 2 19 3" xfId="12943" xr:uid="{B1FBAB56-F795-47EB-B6A4-E1BE042E7BA2}"/>
    <cellStyle name="Moeda 2 2 2 2" xfId="12944" xr:uid="{870A7832-78EE-406B-88A9-BF8F877A9501}"/>
    <cellStyle name="Moeda 2 2 2 2 10" xfId="12945" xr:uid="{7782C193-CEB1-46E9-985C-73E3EA1E0EBF}"/>
    <cellStyle name="Moeda 2 2 2 2 10 10" xfId="12946" xr:uid="{48FCA13F-B18D-4330-87F9-7BFC091F4BB5}"/>
    <cellStyle name="Moeda 2 2 2 2 10 11" xfId="12947" xr:uid="{7B627109-7CF9-4184-B41A-7073AFEBA755}"/>
    <cellStyle name="Moeda 2 2 2 2 10 12" xfId="12948" xr:uid="{816639C9-FE9C-411D-A9C3-170A1D95E0E3}"/>
    <cellStyle name="Moeda 2 2 2 2 10 13" xfId="12949" xr:uid="{D3361B9C-EDCB-48E0-B3C9-FA65CC941F61}"/>
    <cellStyle name="Moeda 2 2 2 2 10 14" xfId="12950" xr:uid="{8CB0D99B-0C21-4872-93F7-42580D8C8131}"/>
    <cellStyle name="Moeda 2 2 2 2 10 15" xfId="12951" xr:uid="{A1D73353-C337-4D73-A63F-638C4504D927}"/>
    <cellStyle name="Moeda 2 2 2 2 10 16" xfId="12952" xr:uid="{A27EBC3E-0858-4DF6-BB1D-9D5E23BAC875}"/>
    <cellStyle name="Moeda 2 2 2 2 10 17" xfId="12953" xr:uid="{9189D06C-C11C-47F3-A814-A06BB7721A9D}"/>
    <cellStyle name="Moeda 2 2 2 2 10 18" xfId="12954" xr:uid="{24683820-1CBB-4EB2-908E-56BAB8A3BAA7}"/>
    <cellStyle name="Moeda 2 2 2 2 10 19" xfId="12955" xr:uid="{D6BF546A-BCAF-42F3-AAEB-A6D7B9AE1426}"/>
    <cellStyle name="Moeda 2 2 2 2 10 2" xfId="12956" xr:uid="{EF3ABFB9-8753-4922-90B6-EA240DA286C6}"/>
    <cellStyle name="Moeda 2 2 2 2 10 20" xfId="12957" xr:uid="{0D9C425B-9524-49E1-91E0-AA81E4E64688}"/>
    <cellStyle name="Moeda 2 2 2 2 10 3" xfId="12958" xr:uid="{73986F13-1068-4FBD-ADC0-76C10C0A06A7}"/>
    <cellStyle name="Moeda 2 2 2 2 10 4" xfId="12959" xr:uid="{DB469CA6-6F73-4198-A13B-012D4A69F28E}"/>
    <cellStyle name="Moeda 2 2 2 2 10 5" xfId="12960" xr:uid="{72147C59-5B16-4446-83AE-9BF108636313}"/>
    <cellStyle name="Moeda 2 2 2 2 10 6" xfId="12961" xr:uid="{7FC22A5E-C234-44A9-96DA-DEB5E4FEE7F7}"/>
    <cellStyle name="Moeda 2 2 2 2 10 7" xfId="12962" xr:uid="{1AC87E23-1F1E-4B46-8BFE-19133FB1967B}"/>
    <cellStyle name="Moeda 2 2 2 2 10 8" xfId="12963" xr:uid="{155D6726-1F7F-411D-A20C-48C3310F68C6}"/>
    <cellStyle name="Moeda 2 2 2 2 10 9" xfId="12964" xr:uid="{2E983FD8-F1BF-40F1-A625-07A28D429D1B}"/>
    <cellStyle name="Moeda 2 2 2 2 11" xfId="12965" xr:uid="{F2C38BBE-5675-4E78-B57F-5D84CE3AF85D}"/>
    <cellStyle name="Moeda 2 2 2 2 11 10" xfId="12966" xr:uid="{4F0F46C7-F025-498E-8F3A-5B0BF65D200E}"/>
    <cellStyle name="Moeda 2 2 2 2 11 11" xfId="12967" xr:uid="{C4423E6C-61D0-4021-AB52-8F5FBF49C29B}"/>
    <cellStyle name="Moeda 2 2 2 2 11 12" xfId="12968" xr:uid="{BDFEF5C7-11FB-4FDC-9928-86DA23EACC62}"/>
    <cellStyle name="Moeda 2 2 2 2 11 13" xfId="12969" xr:uid="{C2CD7BEA-49DD-4425-AA35-35537ADBAAA2}"/>
    <cellStyle name="Moeda 2 2 2 2 11 14" xfId="12970" xr:uid="{E141A7F3-78E5-4BCD-A1B5-AD6C144DAD80}"/>
    <cellStyle name="Moeda 2 2 2 2 11 15" xfId="12971" xr:uid="{560B3262-BAFF-44F5-8570-E827CEBF73BC}"/>
    <cellStyle name="Moeda 2 2 2 2 11 16" xfId="12972" xr:uid="{D8C938EA-5177-4062-9166-C1E5D56F917D}"/>
    <cellStyle name="Moeda 2 2 2 2 11 17" xfId="12973" xr:uid="{CB34D660-378B-4449-987D-DE2C868EE6C3}"/>
    <cellStyle name="Moeda 2 2 2 2 11 18" xfId="12974" xr:uid="{048A3391-87A8-48A9-B577-2C4CC085FF3E}"/>
    <cellStyle name="Moeda 2 2 2 2 11 19" xfId="12975" xr:uid="{3111B853-BA51-4C77-9F4C-441800BCC371}"/>
    <cellStyle name="Moeda 2 2 2 2 11 2" xfId="12976" xr:uid="{7049C4F1-699F-4ABB-8EA9-6C09A511EA37}"/>
    <cellStyle name="Moeda 2 2 2 2 11 20" xfId="12977" xr:uid="{E588EF0C-0DC3-4D22-9686-65CA2BC64C78}"/>
    <cellStyle name="Moeda 2 2 2 2 11 3" xfId="12978" xr:uid="{73316AFC-5123-4940-8DE0-0A27FC948CEA}"/>
    <cellStyle name="Moeda 2 2 2 2 11 4" xfId="12979" xr:uid="{9C8537CD-D953-41ED-8C18-46CF00989672}"/>
    <cellStyle name="Moeda 2 2 2 2 11 5" xfId="12980" xr:uid="{5146FAD4-FEAB-4429-8562-162E2A3671A1}"/>
    <cellStyle name="Moeda 2 2 2 2 11 6" xfId="12981" xr:uid="{7072D3E3-DE4F-4F6D-8603-083236B191D7}"/>
    <cellStyle name="Moeda 2 2 2 2 11 7" xfId="12982" xr:uid="{CDD8561C-7240-4E13-B632-148E940085C6}"/>
    <cellStyle name="Moeda 2 2 2 2 11 8" xfId="12983" xr:uid="{228A39E6-4694-4701-9097-0D7CFD9644CF}"/>
    <cellStyle name="Moeda 2 2 2 2 11 9" xfId="12984" xr:uid="{1F1F6FF3-B6A0-44B4-AD7D-CC2687497850}"/>
    <cellStyle name="Moeda 2 2 2 2 12" xfId="12985" xr:uid="{2DD40B01-7967-47B6-A1F7-067EC8085EBC}"/>
    <cellStyle name="Moeda 2 2 2 2 12 10" xfId="12986" xr:uid="{50457987-769D-4A3F-A488-6D3FB3D288FD}"/>
    <cellStyle name="Moeda 2 2 2 2 12 11" xfId="12987" xr:uid="{FF4CFEB0-46A8-4DB4-A544-8FAB9531DF3C}"/>
    <cellStyle name="Moeda 2 2 2 2 12 12" xfId="12988" xr:uid="{74BE6C74-096E-4884-9CC1-8A7EBE9798D7}"/>
    <cellStyle name="Moeda 2 2 2 2 12 13" xfId="12989" xr:uid="{88011837-FB46-4150-8C40-4F0CA95FE310}"/>
    <cellStyle name="Moeda 2 2 2 2 12 14" xfId="12990" xr:uid="{B2EE49BC-DFE4-484E-991F-F39A63B1AC86}"/>
    <cellStyle name="Moeda 2 2 2 2 12 15" xfId="12991" xr:uid="{45BC1155-2F2C-4C26-8C83-6E227B2C85A5}"/>
    <cellStyle name="Moeda 2 2 2 2 12 16" xfId="12992" xr:uid="{15D098C7-1CF6-4AA7-868C-5F0DFD343BBE}"/>
    <cellStyle name="Moeda 2 2 2 2 12 17" xfId="12993" xr:uid="{E1E1A96E-5829-4A62-8886-495D173D6D29}"/>
    <cellStyle name="Moeda 2 2 2 2 12 18" xfId="12994" xr:uid="{02D76C1B-6BCC-4EB8-8371-95D2EFF831A2}"/>
    <cellStyle name="Moeda 2 2 2 2 12 19" xfId="12995" xr:uid="{73707A18-3C6C-4596-88BE-BCEFFDAE8FFE}"/>
    <cellStyle name="Moeda 2 2 2 2 12 2" xfId="12996" xr:uid="{CDEC8FBF-1A41-4398-8613-C29F7A3DA610}"/>
    <cellStyle name="Moeda 2 2 2 2 12 20" xfId="12997" xr:uid="{0F387FA8-078F-42FD-A5C7-C70D937A9F37}"/>
    <cellStyle name="Moeda 2 2 2 2 12 3" xfId="12998" xr:uid="{57273FF8-E0E0-4B0A-B782-D4224E2CC978}"/>
    <cellStyle name="Moeda 2 2 2 2 12 4" xfId="12999" xr:uid="{ABBD98D4-087B-49BD-8363-6122D1B1BD48}"/>
    <cellStyle name="Moeda 2 2 2 2 12 5" xfId="13000" xr:uid="{61C69F5B-4AFF-421F-8563-0D3064644ED2}"/>
    <cellStyle name="Moeda 2 2 2 2 12 6" xfId="13001" xr:uid="{F4CC8161-1999-4555-8827-0B71E9296D3F}"/>
    <cellStyle name="Moeda 2 2 2 2 12 7" xfId="13002" xr:uid="{D778B826-C7DA-4FC0-A3BF-45E86D891F0A}"/>
    <cellStyle name="Moeda 2 2 2 2 12 8" xfId="13003" xr:uid="{B06988C4-760C-453F-A793-EAFFB01900AB}"/>
    <cellStyle name="Moeda 2 2 2 2 12 9" xfId="13004" xr:uid="{A4FA7530-4AA2-4F70-B5C1-6E7BE27C2675}"/>
    <cellStyle name="Moeda 2 2 2 2 13" xfId="13005" xr:uid="{4A3D1139-3448-4096-BD5E-1CC197BE1B0A}"/>
    <cellStyle name="Moeda 2 2 2 2 13 10" xfId="13006" xr:uid="{5582F818-6A27-4F68-987C-C9A019AB87EB}"/>
    <cellStyle name="Moeda 2 2 2 2 13 11" xfId="13007" xr:uid="{3F355CEC-17FB-46DE-9F0B-BCF4CBCE455A}"/>
    <cellStyle name="Moeda 2 2 2 2 13 12" xfId="13008" xr:uid="{D1ADC4D7-B7D9-4EC9-83FA-E04DA5718994}"/>
    <cellStyle name="Moeda 2 2 2 2 13 13" xfId="13009" xr:uid="{5869F4B7-95F4-4B66-B7D1-6E567600C6E9}"/>
    <cellStyle name="Moeda 2 2 2 2 13 14" xfId="13010" xr:uid="{0E75BF46-BEB8-4691-942E-3382207698C0}"/>
    <cellStyle name="Moeda 2 2 2 2 13 15" xfId="13011" xr:uid="{9415822D-02BD-45F7-AF0A-BA9A0FB20D04}"/>
    <cellStyle name="Moeda 2 2 2 2 13 16" xfId="13012" xr:uid="{0D1875C0-836B-44D6-8F7A-7D56B56793BA}"/>
    <cellStyle name="Moeda 2 2 2 2 13 17" xfId="13013" xr:uid="{4C233859-F2DC-4848-87E1-EE46DD5B1822}"/>
    <cellStyle name="Moeda 2 2 2 2 13 18" xfId="13014" xr:uid="{9EE1F432-B0CF-4C7A-B155-A93AD1F596D3}"/>
    <cellStyle name="Moeda 2 2 2 2 13 19" xfId="13015" xr:uid="{44CEFF37-58B6-483C-B2ED-B590114A6D6F}"/>
    <cellStyle name="Moeda 2 2 2 2 13 2" xfId="13016" xr:uid="{A976CF3D-321A-4206-8CAC-5BF0BC67C4A5}"/>
    <cellStyle name="Moeda 2 2 2 2 13 20" xfId="13017" xr:uid="{06C4C3F2-BF7F-4C95-91C1-E6153AF3D35F}"/>
    <cellStyle name="Moeda 2 2 2 2 13 3" xfId="13018" xr:uid="{823DEC4D-23C5-4045-9D0E-369E4CF7F012}"/>
    <cellStyle name="Moeda 2 2 2 2 13 4" xfId="13019" xr:uid="{8CE888B9-4354-4D0E-AD29-34E416187AB1}"/>
    <cellStyle name="Moeda 2 2 2 2 13 5" xfId="13020" xr:uid="{1B54E489-4761-448E-A4D8-6F09C9AC653D}"/>
    <cellStyle name="Moeda 2 2 2 2 13 6" xfId="13021" xr:uid="{079ECEEE-50B2-46A5-9155-727B897BC923}"/>
    <cellStyle name="Moeda 2 2 2 2 13 7" xfId="13022" xr:uid="{44130C24-842E-4C2A-A346-A6003F108BAC}"/>
    <cellStyle name="Moeda 2 2 2 2 13 8" xfId="13023" xr:uid="{1BAEC089-DFBD-45EF-982E-953280BC033D}"/>
    <cellStyle name="Moeda 2 2 2 2 13 9" xfId="13024" xr:uid="{A0107863-FF37-461E-9943-00E240837C01}"/>
    <cellStyle name="Moeda 2 2 2 2 14" xfId="13025" xr:uid="{36C5881E-3B54-403A-BA73-5C1EAEA6ECB7}"/>
    <cellStyle name="Moeda 2 2 2 2 14 10" xfId="13026" xr:uid="{DD011371-6A68-4E22-8A53-632377ECB829}"/>
    <cellStyle name="Moeda 2 2 2 2 14 11" xfId="13027" xr:uid="{795224FB-28AF-4F68-B6B1-B486A437E25C}"/>
    <cellStyle name="Moeda 2 2 2 2 14 12" xfId="13028" xr:uid="{5B1BCFA8-0E17-4195-9031-7CC2221084B7}"/>
    <cellStyle name="Moeda 2 2 2 2 14 13" xfId="13029" xr:uid="{EE34B6EA-602A-4F2F-80A9-46D5A687C606}"/>
    <cellStyle name="Moeda 2 2 2 2 14 14" xfId="13030" xr:uid="{9AE9201F-CA01-40A6-8B32-B98F5BFE893F}"/>
    <cellStyle name="Moeda 2 2 2 2 14 15" xfId="13031" xr:uid="{80A4BFB1-F13E-4E72-BCD5-0193D0FC9F8E}"/>
    <cellStyle name="Moeda 2 2 2 2 14 16" xfId="13032" xr:uid="{E2BC2CAC-C1DB-497B-AC93-B038476C99DB}"/>
    <cellStyle name="Moeda 2 2 2 2 14 17" xfId="13033" xr:uid="{ED350EE8-17F3-465B-8E3F-79EA140020AF}"/>
    <cellStyle name="Moeda 2 2 2 2 14 18" xfId="13034" xr:uid="{CDD42D2A-1FA0-422B-B377-10DDCF835945}"/>
    <cellStyle name="Moeda 2 2 2 2 14 19" xfId="13035" xr:uid="{71EA4D11-CD7F-436C-A1AD-AD6F1059E9D9}"/>
    <cellStyle name="Moeda 2 2 2 2 14 2" xfId="13036" xr:uid="{C4F544B0-F0ED-4912-8519-1750375958B1}"/>
    <cellStyle name="Moeda 2 2 2 2 14 20" xfId="13037" xr:uid="{5C589DEE-354F-4462-855B-640AEDD0DA3A}"/>
    <cellStyle name="Moeda 2 2 2 2 14 3" xfId="13038" xr:uid="{81574848-05E4-45D3-86EC-B2CA9709A0BE}"/>
    <cellStyle name="Moeda 2 2 2 2 14 4" xfId="13039" xr:uid="{77D5B397-70AA-4323-AAC2-4F6BECA027BD}"/>
    <cellStyle name="Moeda 2 2 2 2 14 5" xfId="13040" xr:uid="{A3353601-509C-4F75-864B-081E40BDEA0F}"/>
    <cellStyle name="Moeda 2 2 2 2 14 6" xfId="13041" xr:uid="{55B8A8A5-38F7-44F4-9E38-BCA42028DF16}"/>
    <cellStyle name="Moeda 2 2 2 2 14 7" xfId="13042" xr:uid="{7B8122A0-1F10-463A-91C7-C8FC4870A321}"/>
    <cellStyle name="Moeda 2 2 2 2 14 8" xfId="13043" xr:uid="{CD8087A5-A19F-491F-A394-1D808E2EB606}"/>
    <cellStyle name="Moeda 2 2 2 2 14 9" xfId="13044" xr:uid="{5FC00C61-5E69-4CD2-B165-583E04A2C32A}"/>
    <cellStyle name="Moeda 2 2 2 2 15" xfId="13045" xr:uid="{0959DDF6-B1D1-4BEE-9272-CCD2E02FAFB0}"/>
    <cellStyle name="Moeda 2 2 2 2 15 10" xfId="13046" xr:uid="{F1E6ADDC-1F52-41D9-8DC6-88B7F183FA7C}"/>
    <cellStyle name="Moeda 2 2 2 2 15 11" xfId="13047" xr:uid="{C650F66D-71EF-4CBB-B0FD-378BA3B903BE}"/>
    <cellStyle name="Moeda 2 2 2 2 15 12" xfId="13048" xr:uid="{91938C9B-88DD-4DC4-84DB-1B8BA3B2E0D4}"/>
    <cellStyle name="Moeda 2 2 2 2 15 13" xfId="13049" xr:uid="{0395E1F6-E9AA-4DB1-A49A-995A69B264DB}"/>
    <cellStyle name="Moeda 2 2 2 2 15 14" xfId="13050" xr:uid="{088DF348-9186-4FD1-9D6C-3AE312F2C219}"/>
    <cellStyle name="Moeda 2 2 2 2 15 15" xfId="13051" xr:uid="{F0626A9D-C925-4C2C-AE91-00249E62BFCE}"/>
    <cellStyle name="Moeda 2 2 2 2 15 16" xfId="13052" xr:uid="{0DAF7791-F4EB-4C64-A0D9-437EC2ED21EB}"/>
    <cellStyle name="Moeda 2 2 2 2 15 17" xfId="13053" xr:uid="{9222A44A-A31D-4F5B-A22E-615BA44A0942}"/>
    <cellStyle name="Moeda 2 2 2 2 15 18" xfId="13054" xr:uid="{28A02AE4-F2FD-4800-8B2E-9F790B9BA698}"/>
    <cellStyle name="Moeda 2 2 2 2 15 19" xfId="13055" xr:uid="{296027F4-F1C6-48C9-8D10-8E6123EA278F}"/>
    <cellStyle name="Moeda 2 2 2 2 15 2" xfId="13056" xr:uid="{830794BB-6F69-4C3C-A1A4-D1358A70DD64}"/>
    <cellStyle name="Moeda 2 2 2 2 15 20" xfId="13057" xr:uid="{3AA87FCB-78EE-4122-8F0D-1B916ECBB9A8}"/>
    <cellStyle name="Moeda 2 2 2 2 15 3" xfId="13058" xr:uid="{93940A9C-EE88-4189-B8E3-D9CE672ED27F}"/>
    <cellStyle name="Moeda 2 2 2 2 15 4" xfId="13059" xr:uid="{3D8BDBA1-6BE1-47DC-97C5-49ED5A780EED}"/>
    <cellStyle name="Moeda 2 2 2 2 15 5" xfId="13060" xr:uid="{F776EE22-8E71-4960-89E3-2C6C1FA094D4}"/>
    <cellStyle name="Moeda 2 2 2 2 15 6" xfId="13061" xr:uid="{A3AED36A-743A-4D51-A972-F061CF9B4C29}"/>
    <cellStyle name="Moeda 2 2 2 2 15 7" xfId="13062" xr:uid="{A8D3F4FA-2803-49CF-9709-012386FDF3D7}"/>
    <cellStyle name="Moeda 2 2 2 2 15 8" xfId="13063" xr:uid="{F1943104-F0A2-482E-9219-95696D7D9542}"/>
    <cellStyle name="Moeda 2 2 2 2 15 9" xfId="13064" xr:uid="{2C0656BF-8A3D-4796-94AE-B21F7C7C31C9}"/>
    <cellStyle name="Moeda 2 2 2 2 16" xfId="13065" xr:uid="{BB8500EF-5CA1-48D3-A778-DC0E6DF9D994}"/>
    <cellStyle name="Moeda 2 2 2 2 16 10" xfId="13066" xr:uid="{D1DEC1A5-3B66-4BEA-BF02-2A0E6C9AB24F}"/>
    <cellStyle name="Moeda 2 2 2 2 16 11" xfId="13067" xr:uid="{3A003D75-FA6D-4CFF-BEDB-EEEC3B954FE7}"/>
    <cellStyle name="Moeda 2 2 2 2 16 12" xfId="13068" xr:uid="{71AB07ED-964E-4E10-80BA-41E0F933C12B}"/>
    <cellStyle name="Moeda 2 2 2 2 16 13" xfId="13069" xr:uid="{D0E40FBD-7E88-4EEC-81F1-739F16A698E2}"/>
    <cellStyle name="Moeda 2 2 2 2 16 14" xfId="13070" xr:uid="{FB4C0275-5AF6-4AEF-95F3-66432198CCD6}"/>
    <cellStyle name="Moeda 2 2 2 2 16 15" xfId="13071" xr:uid="{B74B83AF-D9C2-4509-90A9-3F08E93E6E71}"/>
    <cellStyle name="Moeda 2 2 2 2 16 16" xfId="13072" xr:uid="{94DEBF1D-D302-4ABD-9476-A2878C30BD10}"/>
    <cellStyle name="Moeda 2 2 2 2 16 17" xfId="13073" xr:uid="{AF475E92-C595-4413-8D94-9921EBB76DD1}"/>
    <cellStyle name="Moeda 2 2 2 2 16 18" xfId="13074" xr:uid="{9A4DE697-0F6C-4352-B3A4-A756672FB837}"/>
    <cellStyle name="Moeda 2 2 2 2 16 19" xfId="13075" xr:uid="{A75BC2D9-CD3D-4257-8688-30C5C3427143}"/>
    <cellStyle name="Moeda 2 2 2 2 16 2" xfId="13076" xr:uid="{A86309EB-01DA-4E53-949D-D05141428D59}"/>
    <cellStyle name="Moeda 2 2 2 2 16 20" xfId="13077" xr:uid="{82F7A9C4-930F-4E0D-9FB1-4E28A8DC6234}"/>
    <cellStyle name="Moeda 2 2 2 2 16 3" xfId="13078" xr:uid="{15E76904-6319-4F18-A03B-C137F11CB569}"/>
    <cellStyle name="Moeda 2 2 2 2 16 4" xfId="13079" xr:uid="{776BFF6D-9898-44B3-A14F-7865122C63A8}"/>
    <cellStyle name="Moeda 2 2 2 2 16 5" xfId="13080" xr:uid="{697E8B63-3B65-4B3F-B46C-DCFAC687B8D6}"/>
    <cellStyle name="Moeda 2 2 2 2 16 6" xfId="13081" xr:uid="{688093F2-A0F9-4BD1-9C5C-02622F968FF7}"/>
    <cellStyle name="Moeda 2 2 2 2 16 7" xfId="13082" xr:uid="{3809630F-4051-4163-80B6-A7CBF27B54BD}"/>
    <cellStyle name="Moeda 2 2 2 2 16 8" xfId="13083" xr:uid="{9F21BA70-D531-4846-9025-8BCD1556F813}"/>
    <cellStyle name="Moeda 2 2 2 2 16 9" xfId="13084" xr:uid="{3D7A7896-66C2-4268-BB64-A9557D61138E}"/>
    <cellStyle name="Moeda 2 2 2 2 17" xfId="13085" xr:uid="{6F4B0518-E1CD-49D4-9B51-FE31AB78AB35}"/>
    <cellStyle name="Moeda 2 2 2 2 17 2" xfId="13086" xr:uid="{C6EDB62A-2FF0-4A04-8DE3-59F5D5ADFE12}"/>
    <cellStyle name="Moeda 2 2 2 2 18" xfId="13087" xr:uid="{52843437-D43F-48D4-B4C7-5A2128B9F313}"/>
    <cellStyle name="Moeda 2 2 2 2 18 2" xfId="13088" xr:uid="{53A9DAF3-1371-4850-B58B-E3E7DAB82B36}"/>
    <cellStyle name="Moeda 2 2 2 2 18 3" xfId="13089" xr:uid="{2B17BA79-34D3-4CD7-92C8-F07C6ABBF505}"/>
    <cellStyle name="Moeda 2 2 2 2 19" xfId="13090" xr:uid="{2BB9E21E-3C23-44EE-A769-DE7BD42557E7}"/>
    <cellStyle name="Moeda 2 2 2 2 2" xfId="13091" xr:uid="{BE884B3A-AB49-407E-84F3-C95B34F4CFB5}"/>
    <cellStyle name="Moeda 2 2 2 2 2 10" xfId="13092" xr:uid="{6D058AC2-D0EC-4C69-AE3D-F3B4B4EA21CE}"/>
    <cellStyle name="Moeda 2 2 2 2 2 11" xfId="13093" xr:uid="{3BFFA807-C8DA-4A9D-A275-BA23E466E600}"/>
    <cellStyle name="Moeda 2 2 2 2 2 12" xfId="13094" xr:uid="{44C808D2-686D-40C3-A5E7-6EBF1E837291}"/>
    <cellStyle name="Moeda 2 2 2 2 2 13" xfId="13095" xr:uid="{5DA0F10E-1EB9-4146-B995-33238EADF255}"/>
    <cellStyle name="Moeda 2 2 2 2 2 14" xfId="13096" xr:uid="{4CAE7ACA-DF54-4326-98AE-93103ED5A562}"/>
    <cellStyle name="Moeda 2 2 2 2 2 15" xfId="13097" xr:uid="{82D911D7-6AEF-4A55-97CC-8E26A9B929F8}"/>
    <cellStyle name="Moeda 2 2 2 2 2 16" xfId="13098" xr:uid="{EBBD4DAF-3469-4FD7-9F19-D3A83DF83A52}"/>
    <cellStyle name="Moeda 2 2 2 2 2 17" xfId="13099" xr:uid="{FD35AB29-9627-4ABC-97F2-47E626F16086}"/>
    <cellStyle name="Moeda 2 2 2 2 2 18" xfId="13100" xr:uid="{36D8DC36-B0A5-4EDD-83C2-B3E956A9834F}"/>
    <cellStyle name="Moeda 2 2 2 2 2 18 2" xfId="13101" xr:uid="{3E7D734B-5092-4E62-9789-384DC4AAE075}"/>
    <cellStyle name="Moeda 2 2 2 2 2 18 2 2" xfId="13102" xr:uid="{13D8C2D0-2F4E-45AF-A7D1-B024C2CC082A}"/>
    <cellStyle name="Moeda 2 2 2 2 2 18 2 2 2" xfId="13103" xr:uid="{1CEE2215-3CCE-4A8F-85B8-11EE095DF50B}"/>
    <cellStyle name="Moeda 2 2 2 2 2 18 3" xfId="13104" xr:uid="{122CD892-9D23-4396-A3CF-8A580D94D4A7}"/>
    <cellStyle name="Moeda 2 2 2 2 2 18 4" xfId="13105" xr:uid="{70213B4E-1E71-4D94-9BA0-D0CA6C2A4BB6}"/>
    <cellStyle name="Moeda 2 2 2 2 2 18 5" xfId="13106" xr:uid="{3CBD1C18-1B05-436D-9EFD-71FCDFB52A06}"/>
    <cellStyle name="Moeda 2 2 2 2 2 19" xfId="13107" xr:uid="{A2B0CE88-74B3-4610-926C-96E3D1F856B1}"/>
    <cellStyle name="Moeda 2 2 2 2 2 2" xfId="13108" xr:uid="{1952AD81-1012-49CE-B3A1-5F2944DF15AD}"/>
    <cellStyle name="Moeda 2 2 2 2 2 2 10" xfId="13109" xr:uid="{BAFEA8F1-D814-4F2D-85F0-36B932295745}"/>
    <cellStyle name="Moeda 2 2 2 2 2 2 11" xfId="13110" xr:uid="{F88FFC71-E5A4-4BED-BC58-8C3725EE11EE}"/>
    <cellStyle name="Moeda 2 2 2 2 2 2 12" xfId="13111" xr:uid="{78F5B1F1-7633-4169-9A0A-AE4380D86030}"/>
    <cellStyle name="Moeda 2 2 2 2 2 2 13" xfId="13112" xr:uid="{DF5FEE63-ED53-41DC-9679-2F3881536E36}"/>
    <cellStyle name="Moeda 2 2 2 2 2 2 14" xfId="13113" xr:uid="{D790155D-0824-4D0B-93AA-79DFBC6E4402}"/>
    <cellStyle name="Moeda 2 2 2 2 2 2 15" xfId="13114" xr:uid="{18468DD9-0373-4B5B-A247-80A90AA24E37}"/>
    <cellStyle name="Moeda 2 2 2 2 2 2 16" xfId="13115" xr:uid="{3741190B-3B5E-46E9-8912-2940D5BFD692}"/>
    <cellStyle name="Moeda 2 2 2 2 2 2 17" xfId="13116" xr:uid="{EB4EA4F5-E36A-41D3-9A70-1BF1E47D4562}"/>
    <cellStyle name="Moeda 2 2 2 2 2 2 18" xfId="13117" xr:uid="{B7FBFDC1-50D0-4D96-93FF-F29AD56EF1FF}"/>
    <cellStyle name="Moeda 2 2 2 2 2 2 18 2" xfId="13118" xr:uid="{DF98C94B-0774-41BE-89D9-BE856521D93B}"/>
    <cellStyle name="Moeda 2 2 2 2 2 2 18 2 2" xfId="13119" xr:uid="{ED7CC887-71A2-4CFB-889A-F49CBD976AB6}"/>
    <cellStyle name="Moeda 2 2 2 2 2 2 18 2 2 2" xfId="13120" xr:uid="{2CC3E703-A6E6-4910-AB29-ABD93D5C1727}"/>
    <cellStyle name="Moeda 2 2 2 2 2 2 18 3" xfId="13121" xr:uid="{156E4625-F9C0-4F51-8FCB-3912CD741E3C}"/>
    <cellStyle name="Moeda 2 2 2 2 2 2 18 4" xfId="13122" xr:uid="{7590B5F8-1BC5-4766-8776-9AAE79B22A89}"/>
    <cellStyle name="Moeda 2 2 2 2 2 2 18 5" xfId="13123" xr:uid="{6483336A-3B6C-4350-B2FA-3B256ADFFC49}"/>
    <cellStyle name="Moeda 2 2 2 2 2 2 19" xfId="13124" xr:uid="{5465719B-AAE1-4961-A1EA-36D1D6348E00}"/>
    <cellStyle name="Moeda 2 2 2 2 2 2 2" xfId="13125" xr:uid="{30503143-AAC7-47FA-84E7-09869C4F72A8}"/>
    <cellStyle name="Moeda 2 2 2 2 2 2 2 10" xfId="13126" xr:uid="{09E4438A-2965-4686-86C5-60B764025B85}"/>
    <cellStyle name="Moeda 2 2 2 2 2 2 2 11" xfId="13127" xr:uid="{DDAC6755-FC10-46FD-B19B-E4CC2F145C89}"/>
    <cellStyle name="Moeda 2 2 2 2 2 2 2 12" xfId="13128" xr:uid="{60371B2F-91AD-474B-B3E9-C48968E32355}"/>
    <cellStyle name="Moeda 2 2 2 2 2 2 2 13" xfId="13129" xr:uid="{8C777637-2051-4561-965A-29189DF61364}"/>
    <cellStyle name="Moeda 2 2 2 2 2 2 2 14" xfId="13130" xr:uid="{9A799079-C1FB-498E-ABB0-B4D09FE96B7E}"/>
    <cellStyle name="Moeda 2 2 2 2 2 2 2 15" xfId="13131" xr:uid="{2F91A595-E50A-430C-8CEF-A75B1DF0CCAB}"/>
    <cellStyle name="Moeda 2 2 2 2 2 2 2 16" xfId="13132" xr:uid="{0D0669B7-C789-42E5-AA41-04EF3AEC829C}"/>
    <cellStyle name="Moeda 2 2 2 2 2 2 2 17" xfId="13133" xr:uid="{98938B08-C6D0-41F1-AAA5-0FE95453EB11}"/>
    <cellStyle name="Moeda 2 2 2 2 2 2 2 17 2" xfId="13134" xr:uid="{58F4447C-A376-4342-9BE7-A971F7998053}"/>
    <cellStyle name="Moeda 2 2 2 2 2 2 2 17 2 2" xfId="13135" xr:uid="{E45556FF-E900-4956-B9F3-F42D4D911635}"/>
    <cellStyle name="Moeda 2 2 2 2 2 2 2 17 2 2 2" xfId="13136" xr:uid="{CCD526A0-C551-4434-909D-25BC4EDE0A9A}"/>
    <cellStyle name="Moeda 2 2 2 2 2 2 2 17 3" xfId="13137" xr:uid="{94258339-C460-4450-9905-A14FA6D6AC23}"/>
    <cellStyle name="Moeda 2 2 2 2 2 2 2 17 4" xfId="13138" xr:uid="{737A9EAA-3B22-40F5-8559-E6D11C1755AB}"/>
    <cellStyle name="Moeda 2 2 2 2 2 2 2 17 5" xfId="13139" xr:uid="{A08CCD24-D272-4BCA-8A9F-BB07D2F80486}"/>
    <cellStyle name="Moeda 2 2 2 2 2 2 2 18" xfId="13140" xr:uid="{CBA98D39-58CA-42F0-BA90-D8160FE68A03}"/>
    <cellStyle name="Moeda 2 2 2 2 2 2 2 19" xfId="13141" xr:uid="{271FBE51-964E-4B23-A1FA-9659717098F8}"/>
    <cellStyle name="Moeda 2 2 2 2 2 2 2 19 2" xfId="13142" xr:uid="{85ECD773-D8FE-417B-84E8-83A6C6613731}"/>
    <cellStyle name="Moeda 2 2 2 2 2 2 2 19 2 2" xfId="13143" xr:uid="{1C4AFBE0-94C8-41B3-8280-BCFF92A2A6A5}"/>
    <cellStyle name="Moeda 2 2 2 2 2 2 2 2" xfId="13144" xr:uid="{4479C2C3-A525-45B9-9EA1-EF87F7221D30}"/>
    <cellStyle name="Moeda 2 2 2 2 2 2 2 2 10" xfId="13145" xr:uid="{9A024AD3-4588-4341-95BC-AB010909261E}"/>
    <cellStyle name="Moeda 2 2 2 2 2 2 2 2 11" xfId="13146" xr:uid="{AA3F3108-705F-4784-BC6E-2AE29F3E4140}"/>
    <cellStyle name="Moeda 2 2 2 2 2 2 2 2 12" xfId="13147" xr:uid="{6564C51D-6DFD-4E68-AE5E-536547091437}"/>
    <cellStyle name="Moeda 2 2 2 2 2 2 2 2 13" xfId="13148" xr:uid="{EE0F347D-13B5-43B9-9DD6-B421E0538B93}"/>
    <cellStyle name="Moeda 2 2 2 2 2 2 2 2 14" xfId="13149" xr:uid="{26589748-A0F2-42C7-B489-37E7C53BF923}"/>
    <cellStyle name="Moeda 2 2 2 2 2 2 2 2 15" xfId="13150" xr:uid="{DFE4B522-197C-4CE8-A295-A44E8AC20B6F}"/>
    <cellStyle name="Moeda 2 2 2 2 2 2 2 2 16" xfId="13151" xr:uid="{00424C78-A8D6-4E57-976F-4A3B3AF9DD1B}"/>
    <cellStyle name="Moeda 2 2 2 2 2 2 2 2 17" xfId="13152" xr:uid="{4249EBAB-6524-484B-A941-D4D028D2EF8B}"/>
    <cellStyle name="Moeda 2 2 2 2 2 2 2 2 17 2" xfId="13153" xr:uid="{D174F2EA-07A4-4555-8AF2-BB96CB9DFBB0}"/>
    <cellStyle name="Moeda 2 2 2 2 2 2 2 2 17 2 2" xfId="13154" xr:uid="{2AA109CA-DC40-487A-A7DA-4BB7CFA242D8}"/>
    <cellStyle name="Moeda 2 2 2 2 2 2 2 2 17 2 2 2" xfId="13155" xr:uid="{D6C6113E-379C-4061-8545-53996D7A40D8}"/>
    <cellStyle name="Moeda 2 2 2 2 2 2 2 2 17 3" xfId="13156" xr:uid="{CFE06A60-67DE-462E-B567-657A6321B870}"/>
    <cellStyle name="Moeda 2 2 2 2 2 2 2 2 17 4" xfId="13157" xr:uid="{D2D8406C-3492-457F-8F7C-7AE52B414DAD}"/>
    <cellStyle name="Moeda 2 2 2 2 2 2 2 2 17 5" xfId="13158" xr:uid="{F4477028-DDBE-4314-9E93-51CD2724895F}"/>
    <cellStyle name="Moeda 2 2 2 2 2 2 2 2 18" xfId="13159" xr:uid="{E3AC9FF3-37AB-4AD4-BF45-27C4C0DCBF96}"/>
    <cellStyle name="Moeda 2 2 2 2 2 2 2 2 19" xfId="13160" xr:uid="{87720D01-B58B-452E-B26A-701A55F89559}"/>
    <cellStyle name="Moeda 2 2 2 2 2 2 2 2 19 2" xfId="13161" xr:uid="{F2159FE2-E39B-4BC1-9CA5-861CBB7798DE}"/>
    <cellStyle name="Moeda 2 2 2 2 2 2 2 2 19 2 2" xfId="13162" xr:uid="{C079195C-6531-47D1-AC59-2A9722154A67}"/>
    <cellStyle name="Moeda 2 2 2 2 2 2 2 2 2" xfId="13163" xr:uid="{5396EAC5-CDE7-4172-AA5A-D3A38FEEA5AD}"/>
    <cellStyle name="Moeda 2 2 2 2 2 2 2 2 2 10" xfId="13164" xr:uid="{40A0AB87-DE11-410C-B65E-F2D27CD94863}"/>
    <cellStyle name="Moeda 2 2 2 2 2 2 2 2 2 11" xfId="13165" xr:uid="{F704CD13-AF40-402F-A101-13A673F54047}"/>
    <cellStyle name="Moeda 2 2 2 2 2 2 2 2 2 12" xfId="13166" xr:uid="{37AEC09C-54F1-470F-BF9A-8BA3EEF0AF9B}"/>
    <cellStyle name="Moeda 2 2 2 2 2 2 2 2 2 13" xfId="13167" xr:uid="{DD3620EC-A239-419A-BE99-AFCFEC58F821}"/>
    <cellStyle name="Moeda 2 2 2 2 2 2 2 2 2 14" xfId="13168" xr:uid="{3E15E9FC-027A-4394-8E1D-601509F7F251}"/>
    <cellStyle name="Moeda 2 2 2 2 2 2 2 2 2 15" xfId="13169" xr:uid="{3A745694-843D-4CC2-B514-65936140640C}"/>
    <cellStyle name="Moeda 2 2 2 2 2 2 2 2 2 16" xfId="13170" xr:uid="{56621ECE-0558-4C63-876D-F087D7778D67}"/>
    <cellStyle name="Moeda 2 2 2 2 2 2 2 2 2 16 2" xfId="13171" xr:uid="{28DAE241-B58B-4AEF-B6CB-DACD251E241C}"/>
    <cellStyle name="Moeda 2 2 2 2 2 2 2 2 2 16 2 2" xfId="13172" xr:uid="{1FE4C865-51B0-449D-B891-08E9F56DD9FA}"/>
    <cellStyle name="Moeda 2 2 2 2 2 2 2 2 2 16 2 2 2" xfId="13173" xr:uid="{D5A785B7-C8C9-4C15-A9C0-65CE0FA37F5D}"/>
    <cellStyle name="Moeda 2 2 2 2 2 2 2 2 2 16 3" xfId="13174" xr:uid="{7EFDF8C2-1EE3-47C0-91A2-FC9F7D539BB5}"/>
    <cellStyle name="Moeda 2 2 2 2 2 2 2 2 2 16 4" xfId="13175" xr:uid="{998421D6-6697-4F37-BBFF-99D2C019638E}"/>
    <cellStyle name="Moeda 2 2 2 2 2 2 2 2 2 16 5" xfId="13176" xr:uid="{A06C9176-64F2-4F29-95A7-763A90FFFECD}"/>
    <cellStyle name="Moeda 2 2 2 2 2 2 2 2 2 17" xfId="13177" xr:uid="{DC4DB784-F2FD-4C36-87B7-22DE8308D16B}"/>
    <cellStyle name="Moeda 2 2 2 2 2 2 2 2 2 18" xfId="13178" xr:uid="{4C81055B-BCE2-4A65-BDAA-2AE138EC9D4E}"/>
    <cellStyle name="Moeda 2 2 2 2 2 2 2 2 2 18 2" xfId="13179" xr:uid="{41D7E0D5-1660-4C6E-98BA-06443E59EC65}"/>
    <cellStyle name="Moeda 2 2 2 2 2 2 2 2 2 18 2 2" xfId="13180" xr:uid="{176BBC44-9F3D-48E5-9A77-44CE18B60708}"/>
    <cellStyle name="Moeda 2 2 2 2 2 2 2 2 2 19" xfId="13181" xr:uid="{1B107FB2-4DEE-457C-A9B4-25FDE8B44872}"/>
    <cellStyle name="Moeda 2 2 2 2 2 2 2 2 2 2" xfId="13182" xr:uid="{DC09BDEE-7D85-4C72-8902-B5E127FCF4AA}"/>
    <cellStyle name="Moeda 2 2 2 2 2 2 2 2 2 2 10" xfId="13183" xr:uid="{CAAF5642-E903-4C6A-B0D1-AF21E64F6386}"/>
    <cellStyle name="Moeda 2 2 2 2 2 2 2 2 2 2 11" xfId="13184" xr:uid="{71AD6288-FB19-4BB3-B771-A044841249DB}"/>
    <cellStyle name="Moeda 2 2 2 2 2 2 2 2 2 2 12" xfId="13185" xr:uid="{4D0A94C8-1649-440A-8CFB-950107BEBABF}"/>
    <cellStyle name="Moeda 2 2 2 2 2 2 2 2 2 2 13" xfId="13186" xr:uid="{5C1E96D1-5DB2-434B-B866-B5F450456436}"/>
    <cellStyle name="Moeda 2 2 2 2 2 2 2 2 2 2 14" xfId="13187" xr:uid="{114895BD-582D-43C8-B2B4-0B65E9D6EFC6}"/>
    <cellStyle name="Moeda 2 2 2 2 2 2 2 2 2 2 15" xfId="13188" xr:uid="{460028DF-F22C-44EB-B454-3A36ED4FD723}"/>
    <cellStyle name="Moeda 2 2 2 2 2 2 2 2 2 2 15 2" xfId="13189" xr:uid="{1A514D97-00CC-4268-B3D0-74690135D12E}"/>
    <cellStyle name="Moeda 2 2 2 2 2 2 2 2 2 2 15 2 2" xfId="13190" xr:uid="{B8FFE42A-E77A-4E1A-ABF3-59EA2FC4F69C}"/>
    <cellStyle name="Moeda 2 2 2 2 2 2 2 2 2 2 15 2 2 2" xfId="13191" xr:uid="{32D7C9F9-9B71-419A-BA66-BFA3BCC6CDE0}"/>
    <cellStyle name="Moeda 2 2 2 2 2 2 2 2 2 2 15 3" xfId="13192" xr:uid="{41455E6E-1FC1-40D4-B4DC-6644187B07A2}"/>
    <cellStyle name="Moeda 2 2 2 2 2 2 2 2 2 2 15 4" xfId="13193" xr:uid="{256A0CEE-EFC4-444A-A3A3-1D39100006FB}"/>
    <cellStyle name="Moeda 2 2 2 2 2 2 2 2 2 2 15 5" xfId="13194" xr:uid="{6E34E761-3FE9-464A-A3BE-ED6B36560412}"/>
    <cellStyle name="Moeda 2 2 2 2 2 2 2 2 2 2 16" xfId="13195" xr:uid="{BDE37E8D-F16E-42F4-9796-DB1D6EB23F25}"/>
    <cellStyle name="Moeda 2 2 2 2 2 2 2 2 2 2 17" xfId="13196" xr:uid="{5FE8899B-5E30-4660-A6A9-7778A27C4640}"/>
    <cellStyle name="Moeda 2 2 2 2 2 2 2 2 2 2 17 2" xfId="13197" xr:uid="{0B2FE6A8-79DC-4E5C-8085-ECB4222A85D1}"/>
    <cellStyle name="Moeda 2 2 2 2 2 2 2 2 2 2 17 2 2" xfId="13198" xr:uid="{E3D96EB4-891C-4EBC-908C-A3F494AEB296}"/>
    <cellStyle name="Moeda 2 2 2 2 2 2 2 2 2 2 18" xfId="13199" xr:uid="{1BD5F447-CC8E-407C-9234-096B3234F3AD}"/>
    <cellStyle name="Moeda 2 2 2 2 2 2 2 2 2 2 19" xfId="13200" xr:uid="{45066784-5D30-4A08-B9DB-A7D586F1743F}"/>
    <cellStyle name="Moeda 2 2 2 2 2 2 2 2 2 2 2" xfId="13201" xr:uid="{C66F0BBA-DB22-491D-80D0-9E920339F7F2}"/>
    <cellStyle name="Moeda 2 2 2 2 2 2 2 2 2 2 2 10" xfId="13202" xr:uid="{429200AF-D143-4A3B-BEBC-54D9D2A23993}"/>
    <cellStyle name="Moeda 2 2 2 2 2 2 2 2 2 2 2 11" xfId="13203" xr:uid="{01675422-F7A6-4A44-B842-5EBA78669726}"/>
    <cellStyle name="Moeda 2 2 2 2 2 2 2 2 2 2 2 12" xfId="13204" xr:uid="{AD669E9E-E35E-4965-8E5A-9649A88BE3F7}"/>
    <cellStyle name="Moeda 2 2 2 2 2 2 2 2 2 2 2 13" xfId="13205" xr:uid="{28A17CD5-C370-4CBB-8DCE-71C48857A0F5}"/>
    <cellStyle name="Moeda 2 2 2 2 2 2 2 2 2 2 2 14" xfId="13206" xr:uid="{22E3C862-B1F7-4AF3-8B02-B7F187B80DA0}"/>
    <cellStyle name="Moeda 2 2 2 2 2 2 2 2 2 2 2 14 2" xfId="13207" xr:uid="{952D0048-2BB9-473F-A884-292F007C18D6}"/>
    <cellStyle name="Moeda 2 2 2 2 2 2 2 2 2 2 2 14 2 2" xfId="13208" xr:uid="{A80EF3F4-991B-4CF8-84AF-5B5CC0AA31AF}"/>
    <cellStyle name="Moeda 2 2 2 2 2 2 2 2 2 2 2 14 2 2 2" xfId="13209" xr:uid="{13EBB188-CD0D-452D-896F-0113C3FF8406}"/>
    <cellStyle name="Moeda 2 2 2 2 2 2 2 2 2 2 2 14 3" xfId="13210" xr:uid="{B416D08D-F918-478B-81A5-8E1AFF3DFBC7}"/>
    <cellStyle name="Moeda 2 2 2 2 2 2 2 2 2 2 2 14 4" xfId="13211" xr:uid="{1D5E0554-45F4-4FD4-B4AC-705EF4696852}"/>
    <cellStyle name="Moeda 2 2 2 2 2 2 2 2 2 2 2 14 5" xfId="13212" xr:uid="{C1A29568-4ECC-40BA-A9EE-C42B75D8CB6B}"/>
    <cellStyle name="Moeda 2 2 2 2 2 2 2 2 2 2 2 15" xfId="13213" xr:uid="{496FAAC1-43D8-41A9-8A06-BD85CA0E48FC}"/>
    <cellStyle name="Moeda 2 2 2 2 2 2 2 2 2 2 2 16" xfId="13214" xr:uid="{3253F3AE-855B-4DBA-A3D6-16C4BB55F759}"/>
    <cellStyle name="Moeda 2 2 2 2 2 2 2 2 2 2 2 16 2" xfId="13215" xr:uid="{36D1834D-9755-462F-962A-B15B179753F2}"/>
    <cellStyle name="Moeda 2 2 2 2 2 2 2 2 2 2 2 16 2 2" xfId="13216" xr:uid="{5BBD9621-FE0D-4335-919A-DF8DA7CED38C}"/>
    <cellStyle name="Moeda 2 2 2 2 2 2 2 2 2 2 2 17" xfId="13217" xr:uid="{7737035C-F04F-4A55-8B71-A9270C4ED69B}"/>
    <cellStyle name="Moeda 2 2 2 2 2 2 2 2 2 2 2 18" xfId="13218" xr:uid="{04FEC42B-FAB0-48D4-A181-8A1D95E63C1F}"/>
    <cellStyle name="Moeda 2 2 2 2 2 2 2 2 2 2 2 2" xfId="13219" xr:uid="{1E48A378-C608-4721-AA8C-18E12FC76AD9}"/>
    <cellStyle name="Moeda 2 2 2 2 2 2 2 2 2 2 2 2 2" xfId="13220" xr:uid="{E158D948-E1CD-4335-8A28-04BB37A3AD0A}"/>
    <cellStyle name="Moeda 2 2 2 2 2 2 2 2 2 2 2 2 2 2" xfId="13221" xr:uid="{7BD6420F-E63D-4454-B01F-EF67499A8817}"/>
    <cellStyle name="Moeda 2 2 2 2 2 2 2 2 2 2 2 2 2 2 2" xfId="13222" xr:uid="{A742B6F4-8D2C-436F-B561-3119632FB921}"/>
    <cellStyle name="Moeda 2 2 2 2 2 2 2 2 2 2 2 2 2 2 2 2" xfId="13223" xr:uid="{A9E975B7-DAFA-4D3B-8A65-FD4210DBF017}"/>
    <cellStyle name="Moeda 2 2 2 2 2 2 2 2 2 2 2 2 2 2 2 2 2" xfId="13224" xr:uid="{6848F487-1A5F-44C8-AE39-DFE2D187E823}"/>
    <cellStyle name="Moeda 2 2 2 2 2 2 2 2 2 2 2 2 2 3" xfId="13225" xr:uid="{CA7A7331-C11F-4716-9388-209479791DC6}"/>
    <cellStyle name="Moeda 2 2 2 2 2 2 2 2 2 2 2 2 2 4" xfId="13226" xr:uid="{4EC90706-68C6-4333-974A-34C8C57E39DE}"/>
    <cellStyle name="Moeda 2 2 2 2 2 2 2 2 2 2 2 2 2 5" xfId="13227" xr:uid="{0C8E3080-DD0F-4973-ACF7-0EECDB0A99CA}"/>
    <cellStyle name="Moeda 2 2 2 2 2 2 2 2 2 2 2 2 3" xfId="13228" xr:uid="{AEB01959-F286-42D5-8E31-6CF2C0A6936D}"/>
    <cellStyle name="Moeda 2 2 2 2 2 2 2 2 2 2 2 2 4" xfId="13229" xr:uid="{06640A98-56B8-489B-8468-488AA34D28EA}"/>
    <cellStyle name="Moeda 2 2 2 2 2 2 2 2 2 2 2 2 5" xfId="13230" xr:uid="{2AD823D8-6808-420A-8D11-CB91B5EC0331}"/>
    <cellStyle name="Moeda 2 2 2 2 2 2 2 2 2 2 2 2 5 2" xfId="13231" xr:uid="{37070CDD-B7CA-4971-895F-671D2655B834}"/>
    <cellStyle name="Moeda 2 2 2 2 2 2 2 2 2 2 2 2 5 2 2" xfId="13232" xr:uid="{C88DF126-1911-415D-9B54-6FFC42E95C1D}"/>
    <cellStyle name="Moeda 2 2 2 2 2 2 2 2 2 2 2 2 6" xfId="13233" xr:uid="{E9B8D068-75C7-4BC5-86F3-9CD214361226}"/>
    <cellStyle name="Moeda 2 2 2 2 2 2 2 2 2 2 2 2 7" xfId="13234" xr:uid="{F7ECEF40-1888-4183-9B26-F41822908DBA}"/>
    <cellStyle name="Moeda 2 2 2 2 2 2 2 2 2 2 2 3" xfId="13235" xr:uid="{D3ABDBCD-77DD-41B9-9BE1-8F016B751682}"/>
    <cellStyle name="Moeda 2 2 2 2 2 2 2 2 2 2 2 4" xfId="13236" xr:uid="{AE520FB5-6F53-47B9-B8C7-E9C23EF68271}"/>
    <cellStyle name="Moeda 2 2 2 2 2 2 2 2 2 2 2 5" xfId="13237" xr:uid="{20378572-8B7B-4451-853A-ABB312DA200B}"/>
    <cellStyle name="Moeda 2 2 2 2 2 2 2 2 2 2 2 6" xfId="13238" xr:uid="{DFDA40BB-EAF1-4C47-8E57-78E42DDA3768}"/>
    <cellStyle name="Moeda 2 2 2 2 2 2 2 2 2 2 2 7" xfId="13239" xr:uid="{ADF4BF95-E373-464A-A0E0-FDEECBE9634B}"/>
    <cellStyle name="Moeda 2 2 2 2 2 2 2 2 2 2 2 8" xfId="13240" xr:uid="{6C1D0093-1616-4D2E-BF97-16BB66AF4F39}"/>
    <cellStyle name="Moeda 2 2 2 2 2 2 2 2 2 2 2 9" xfId="13241" xr:uid="{2091372D-20DC-41C4-8B04-0CB232117AD2}"/>
    <cellStyle name="Moeda 2 2 2 2 2 2 2 2 2 2 3" xfId="13242" xr:uid="{ECC1B77A-D1DC-4C18-8123-A47EF45DAE3B}"/>
    <cellStyle name="Moeda 2 2 2 2 2 2 2 2 2 2 4" xfId="13243" xr:uid="{EF043E6C-8AD8-4260-9FD3-532AFD3F6338}"/>
    <cellStyle name="Moeda 2 2 2 2 2 2 2 2 2 2 5" xfId="13244" xr:uid="{D866A792-7D84-466A-B23E-EF50895FDB85}"/>
    <cellStyle name="Moeda 2 2 2 2 2 2 2 2 2 2 6" xfId="13245" xr:uid="{5364E6E7-1C9E-4787-A669-F70909F88662}"/>
    <cellStyle name="Moeda 2 2 2 2 2 2 2 2 2 2 7" xfId="13246" xr:uid="{E3D0FA89-9335-4B8D-A4E8-1EAE4D146D38}"/>
    <cellStyle name="Moeda 2 2 2 2 2 2 2 2 2 2 8" xfId="13247" xr:uid="{283EBE88-4E58-4C25-8301-77D9EA3E1243}"/>
    <cellStyle name="Moeda 2 2 2 2 2 2 2 2 2 2 9" xfId="13248" xr:uid="{23B2EA7C-EECE-4CD3-9A2A-257A2B9DE36E}"/>
    <cellStyle name="Moeda 2 2 2 2 2 2 2 2 2 20" xfId="13249" xr:uid="{0BA9979F-E3B6-4125-996B-ED3AAAC66838}"/>
    <cellStyle name="Moeda 2 2 2 2 2 2 2 2 2 3" xfId="13250" xr:uid="{FEB27D9C-E2C8-4BB5-BD1C-F010A11EC7B6}"/>
    <cellStyle name="Moeda 2 2 2 2 2 2 2 2 2 4" xfId="13251" xr:uid="{46A755B9-91D9-4BB1-8BD0-6A7CF195EF9F}"/>
    <cellStyle name="Moeda 2 2 2 2 2 2 2 2 2 4 10" xfId="13252" xr:uid="{EA105C98-197E-4C16-BBEE-2EB80FC91F7D}"/>
    <cellStyle name="Moeda 2 2 2 2 2 2 2 2 2 4 11" xfId="13253" xr:uid="{985DA4CD-BE80-424A-A4BD-A5757A4C086E}"/>
    <cellStyle name="Moeda 2 2 2 2 2 2 2 2 2 4 12" xfId="13254" xr:uid="{18A1415B-D5A0-4606-BFEA-0B2FB3DB5BF7}"/>
    <cellStyle name="Moeda 2 2 2 2 2 2 2 2 2 4 13" xfId="13255" xr:uid="{6F1D6EC9-F48A-4285-BFB0-9A1F174CBB0A}"/>
    <cellStyle name="Moeda 2 2 2 2 2 2 2 2 2 4 2" xfId="13256" xr:uid="{0C946509-53D0-4D5C-99F0-8949B1B10458}"/>
    <cellStyle name="Moeda 2 2 2 2 2 2 2 2 2 4 3" xfId="13257" xr:uid="{A27B4712-9F33-433F-A1EC-3B840F0E0AFD}"/>
    <cellStyle name="Moeda 2 2 2 2 2 2 2 2 2 4 4" xfId="13258" xr:uid="{963D82D5-B7A5-46AD-961B-07812CE6416C}"/>
    <cellStyle name="Moeda 2 2 2 2 2 2 2 2 2 4 5" xfId="13259" xr:uid="{462780CE-ABBF-451D-8AE9-951B2FEECC99}"/>
    <cellStyle name="Moeda 2 2 2 2 2 2 2 2 2 4 6" xfId="13260" xr:uid="{681CD4EB-8994-4273-91FA-DC8C5E4481EC}"/>
    <cellStyle name="Moeda 2 2 2 2 2 2 2 2 2 4 7" xfId="13261" xr:uid="{541D37E2-D46A-4E45-8825-D679A3614039}"/>
    <cellStyle name="Moeda 2 2 2 2 2 2 2 2 2 4 8" xfId="13262" xr:uid="{9937EDB3-F938-4E6D-A804-5963B710604E}"/>
    <cellStyle name="Moeda 2 2 2 2 2 2 2 2 2 4 9" xfId="13263" xr:uid="{8E191A55-83EC-45E0-94A3-2D8A53807830}"/>
    <cellStyle name="Moeda 2 2 2 2 2 2 2 2 2 5" xfId="13264" xr:uid="{43CFCBDB-4B6D-42EA-B573-CEBDE0DF7043}"/>
    <cellStyle name="Moeda 2 2 2 2 2 2 2 2 2 6" xfId="13265" xr:uid="{76FB616D-C294-4BCA-B999-EC56DA0997DD}"/>
    <cellStyle name="Moeda 2 2 2 2 2 2 2 2 2 7" xfId="13266" xr:uid="{2D37FAFC-40B5-4C5D-8A39-A152607CA437}"/>
    <cellStyle name="Moeda 2 2 2 2 2 2 2 2 2 8" xfId="13267" xr:uid="{11157737-9D2E-4443-8BC0-7AF3C91BA740}"/>
    <cellStyle name="Moeda 2 2 2 2 2 2 2 2 2 9" xfId="13268" xr:uid="{8C68194A-76B1-44C7-9A2D-5FE184DA2BBA}"/>
    <cellStyle name="Moeda 2 2 2 2 2 2 2 2 20" xfId="13269" xr:uid="{04D492BE-E6B6-4D4A-8ED1-1732F6206118}"/>
    <cellStyle name="Moeda 2 2 2 2 2 2 2 2 21" xfId="13270" xr:uid="{41A3DB9A-C725-464C-B43C-A9D753331F64}"/>
    <cellStyle name="Moeda 2 2 2 2 2 2 2 2 3" xfId="13271" xr:uid="{77A3104C-C5EF-4996-A667-0553590D54CE}"/>
    <cellStyle name="Moeda 2 2 2 2 2 2 2 2 4" xfId="13272" xr:uid="{05E35A44-B677-4D82-89E0-11F72F9F76C6}"/>
    <cellStyle name="Moeda 2 2 2 2 2 2 2 2 5" xfId="13273" xr:uid="{8DF2E37E-BF49-40C1-AC73-6DEA1EF20245}"/>
    <cellStyle name="Moeda 2 2 2 2 2 2 2 2 5 10" xfId="13274" xr:uid="{34839C0D-FE60-4ADD-9254-C4B302015150}"/>
    <cellStyle name="Moeda 2 2 2 2 2 2 2 2 5 11" xfId="13275" xr:uid="{E83C8FFC-97D1-49F0-8F43-D25CBA020DE4}"/>
    <cellStyle name="Moeda 2 2 2 2 2 2 2 2 5 12" xfId="13276" xr:uid="{AFF74F69-76B1-43C0-A223-756D7AA19549}"/>
    <cellStyle name="Moeda 2 2 2 2 2 2 2 2 5 13" xfId="13277" xr:uid="{3FE55F91-A46B-41DF-BCB9-D05676C4A922}"/>
    <cellStyle name="Moeda 2 2 2 2 2 2 2 2 5 2" xfId="13278" xr:uid="{550FBA25-97D4-4C39-9199-FDA7D36DF1B4}"/>
    <cellStyle name="Moeda 2 2 2 2 2 2 2 2 5 3" xfId="13279" xr:uid="{542BE51A-DB5D-49CD-84A8-3F75DD258331}"/>
    <cellStyle name="Moeda 2 2 2 2 2 2 2 2 5 4" xfId="13280" xr:uid="{EDFDC6F2-9672-4CB5-AE62-5A69479850C5}"/>
    <cellStyle name="Moeda 2 2 2 2 2 2 2 2 5 5" xfId="13281" xr:uid="{633402E6-A3A0-4726-80F7-056BA40305D7}"/>
    <cellStyle name="Moeda 2 2 2 2 2 2 2 2 5 6" xfId="13282" xr:uid="{9F0218BE-BDE3-48EE-8C16-A44C1D1DAD9E}"/>
    <cellStyle name="Moeda 2 2 2 2 2 2 2 2 5 7" xfId="13283" xr:uid="{6AE2BD67-8E98-4AFB-9CC8-069E831E9146}"/>
    <cellStyle name="Moeda 2 2 2 2 2 2 2 2 5 8" xfId="13284" xr:uid="{60B6C700-86A5-4957-A0B1-B3FC0ADCAA97}"/>
    <cellStyle name="Moeda 2 2 2 2 2 2 2 2 5 9" xfId="13285" xr:uid="{F76F759D-6172-4590-BCA7-B9298D7BE9EB}"/>
    <cellStyle name="Moeda 2 2 2 2 2 2 2 2 6" xfId="13286" xr:uid="{EDFFC8B9-9A78-41D9-A387-E727196C4447}"/>
    <cellStyle name="Moeda 2 2 2 2 2 2 2 2 7" xfId="13287" xr:uid="{41ACB4BF-2CA8-40D0-B106-F72542DBDFC6}"/>
    <cellStyle name="Moeda 2 2 2 2 2 2 2 2 8" xfId="13288" xr:uid="{C94A0A8C-DC3C-464F-9C6F-6ED990922953}"/>
    <cellStyle name="Moeda 2 2 2 2 2 2 2 2 9" xfId="13289" xr:uid="{724612A4-5DB7-4629-B379-CFC403C37F5F}"/>
    <cellStyle name="Moeda 2 2 2 2 2 2 2 20" xfId="13290" xr:uid="{20F1C44D-9C2E-43CC-8A7C-3E0031779D14}"/>
    <cellStyle name="Moeda 2 2 2 2 2 2 2 21" xfId="13291" xr:uid="{D5FA1718-5C49-414E-AD0B-FBFD3632BA4F}"/>
    <cellStyle name="Moeda 2 2 2 2 2 2 2 3" xfId="13292" xr:uid="{3E0F4F07-07C7-475A-A995-712AADAFAD08}"/>
    <cellStyle name="Moeda 2 2 2 2 2 2 2 3 2" xfId="13293" xr:uid="{FA9B92FB-2EF1-461C-BA8A-A5F58FB4B38F}"/>
    <cellStyle name="Moeda 2 2 2 2 2 2 2 3 3" xfId="13294" xr:uid="{59044E58-3F67-4B29-B498-346EAF6256F6}"/>
    <cellStyle name="Moeda 2 2 2 2 2 2 2 4" xfId="13295" xr:uid="{5DC1E2B6-21CF-4CA7-A885-9256048AFB72}"/>
    <cellStyle name="Moeda 2 2 2 2 2 2 2 5" xfId="13296" xr:uid="{F4176578-BDBA-4662-9CE2-5972F3974F5D}"/>
    <cellStyle name="Moeda 2 2 2 2 2 2 2 5 10" xfId="13297" xr:uid="{F46B06F8-0DEF-4100-9958-6391FF5A29F4}"/>
    <cellStyle name="Moeda 2 2 2 2 2 2 2 5 11" xfId="13298" xr:uid="{285BEA1E-114D-4864-94E0-003EDA07B064}"/>
    <cellStyle name="Moeda 2 2 2 2 2 2 2 5 12" xfId="13299" xr:uid="{F4C3C7BF-CA68-4F85-A551-07968DE992FA}"/>
    <cellStyle name="Moeda 2 2 2 2 2 2 2 5 13" xfId="13300" xr:uid="{CF8D5693-0EC1-4863-ABF0-711694C8379D}"/>
    <cellStyle name="Moeda 2 2 2 2 2 2 2 5 2" xfId="13301" xr:uid="{7974D469-C46A-439F-B59E-A7243343C639}"/>
    <cellStyle name="Moeda 2 2 2 2 2 2 2 5 3" xfId="13302" xr:uid="{619C670B-87B8-4431-9AF7-7DFB45EA84C0}"/>
    <cellStyle name="Moeda 2 2 2 2 2 2 2 5 4" xfId="13303" xr:uid="{9C7E5D0F-C1C2-41EA-B4F4-83A4AA0B3730}"/>
    <cellStyle name="Moeda 2 2 2 2 2 2 2 5 5" xfId="13304" xr:uid="{D41942B8-5511-4255-A445-A0B3A54289DF}"/>
    <cellStyle name="Moeda 2 2 2 2 2 2 2 5 6" xfId="13305" xr:uid="{4D1BC412-2DC4-41D4-A61A-9B0F1961CE49}"/>
    <cellStyle name="Moeda 2 2 2 2 2 2 2 5 7" xfId="13306" xr:uid="{5161D9D6-F38A-4A5C-9B7E-AEA52E60DD1B}"/>
    <cellStyle name="Moeda 2 2 2 2 2 2 2 5 8" xfId="13307" xr:uid="{61F5993F-1D2A-44DF-A110-0D527BA8890E}"/>
    <cellStyle name="Moeda 2 2 2 2 2 2 2 5 9" xfId="13308" xr:uid="{281A7B61-2DAA-4AF8-B877-8A2249390518}"/>
    <cellStyle name="Moeda 2 2 2 2 2 2 2 6" xfId="13309" xr:uid="{F0A8E869-589A-486B-B8DD-1CB1C6B6845F}"/>
    <cellStyle name="Moeda 2 2 2 2 2 2 2 7" xfId="13310" xr:uid="{F40288B0-78DE-4CA2-A624-43AFE19E7441}"/>
    <cellStyle name="Moeda 2 2 2 2 2 2 2 8" xfId="13311" xr:uid="{42CFBFC7-74F5-42A8-B2C2-A77B6E8E90F5}"/>
    <cellStyle name="Moeda 2 2 2 2 2 2 2 9" xfId="13312" xr:uid="{4C08C7FB-4E08-4A7D-9E28-4D2EC36C5B74}"/>
    <cellStyle name="Moeda 2 2 2 2 2 2 20" xfId="13313" xr:uid="{D9B2ED3E-FC5B-421C-AE27-BC0E0B19098B}"/>
    <cellStyle name="Moeda 2 2 2 2 2 2 20 2" xfId="13314" xr:uid="{B2DAC197-311F-4D64-94E3-E8CBFE0B4365}"/>
    <cellStyle name="Moeda 2 2 2 2 2 2 20 2 2" xfId="13315" xr:uid="{9DD4515B-3908-456C-9761-E3F515D95507}"/>
    <cellStyle name="Moeda 2 2 2 2 2 2 21" xfId="13316" xr:uid="{7D983FB3-DE7A-482F-B82C-22CB60E4AD7A}"/>
    <cellStyle name="Moeda 2 2 2 2 2 2 22" xfId="13317" xr:uid="{487B40C6-2D9D-4A6A-AECC-04229B1ED1F3}"/>
    <cellStyle name="Moeda 2 2 2 2 2 2 3" xfId="13318" xr:uid="{1306F0EC-9C47-4C26-B28F-35A19209B3F7}"/>
    <cellStyle name="Moeda 2 2 2 2 2 2 4" xfId="13319" xr:uid="{92BCAADD-8D4C-4FC9-B7AF-53F4A5BA3F73}"/>
    <cellStyle name="Moeda 2 2 2 2 2 2 4 2" xfId="13320" xr:uid="{3E2F1F37-14DF-4AB3-BD56-EA05F543D375}"/>
    <cellStyle name="Moeda 2 2 2 2 2 2 4 3" xfId="13321" xr:uid="{395A6597-3BE0-476F-9320-63670F4C0C35}"/>
    <cellStyle name="Moeda 2 2 2 2 2 2 5" xfId="13322" xr:uid="{057AF885-1AC3-4A5B-B4FF-4A4E3C647787}"/>
    <cellStyle name="Moeda 2 2 2 2 2 2 6" xfId="13323" xr:uid="{4A05058B-8F85-4725-9169-F1606ED4F042}"/>
    <cellStyle name="Moeda 2 2 2 2 2 2 6 10" xfId="13324" xr:uid="{0BDA2A59-AC67-4236-9EE4-5F0E4A207D2B}"/>
    <cellStyle name="Moeda 2 2 2 2 2 2 6 11" xfId="13325" xr:uid="{B5534155-3028-44F1-A1B2-7A86EEFC9353}"/>
    <cellStyle name="Moeda 2 2 2 2 2 2 6 12" xfId="13326" xr:uid="{51D2245F-220E-479B-9178-CCF635763B91}"/>
    <cellStyle name="Moeda 2 2 2 2 2 2 6 13" xfId="13327" xr:uid="{D8BF3063-9757-461D-8EE2-8B59A17C2A3A}"/>
    <cellStyle name="Moeda 2 2 2 2 2 2 6 2" xfId="13328" xr:uid="{C164F018-1DC2-4591-B854-953A66D46F85}"/>
    <cellStyle name="Moeda 2 2 2 2 2 2 6 3" xfId="13329" xr:uid="{3267D991-1D92-4B8E-B11A-C801BBB790F2}"/>
    <cellStyle name="Moeda 2 2 2 2 2 2 6 4" xfId="13330" xr:uid="{D0721411-513F-4388-B121-015439E1E920}"/>
    <cellStyle name="Moeda 2 2 2 2 2 2 6 5" xfId="13331" xr:uid="{50B1CB9A-4AA5-4B88-8571-E82C4C1B3CB4}"/>
    <cellStyle name="Moeda 2 2 2 2 2 2 6 6" xfId="13332" xr:uid="{58F7F34E-314B-4082-A6B3-443EB0F1B18B}"/>
    <cellStyle name="Moeda 2 2 2 2 2 2 6 7" xfId="13333" xr:uid="{D4FE86FC-693A-42D7-80B2-FC17E3E3C832}"/>
    <cellStyle name="Moeda 2 2 2 2 2 2 6 8" xfId="13334" xr:uid="{D15FD84A-59DA-4B01-A13E-4247DDC12C93}"/>
    <cellStyle name="Moeda 2 2 2 2 2 2 6 9" xfId="13335" xr:uid="{9CD801C3-667B-49EB-B32A-4FD2BA2EAF1C}"/>
    <cellStyle name="Moeda 2 2 2 2 2 2 7" xfId="13336" xr:uid="{B96BFEA3-DD6A-4D0A-A107-A3DD9AD99813}"/>
    <cellStyle name="Moeda 2 2 2 2 2 2 8" xfId="13337" xr:uid="{736CBB0C-DA65-45B2-B344-2E5BF1298503}"/>
    <cellStyle name="Moeda 2 2 2 2 2 2 9" xfId="13338" xr:uid="{9E216CDC-2D7F-4996-9836-2A753F95C360}"/>
    <cellStyle name="Moeda 2 2 2 2 2 20" xfId="13339" xr:uid="{81C3918F-D4C5-424C-BA98-756B6785D3EA}"/>
    <cellStyle name="Moeda 2 2 2 2 2 20 2" xfId="13340" xr:uid="{6547BEDC-A8D4-431C-B246-D428F9815E69}"/>
    <cellStyle name="Moeda 2 2 2 2 2 20 2 2" xfId="13341" xr:uid="{BE5F2CE2-C2AB-465E-B2C0-74DAFE857930}"/>
    <cellStyle name="Moeda 2 2 2 2 2 21" xfId="13342" xr:uid="{6DB57DF9-8BB8-45D6-B92D-E08BFB2018E4}"/>
    <cellStyle name="Moeda 2 2 2 2 2 22" xfId="13343" xr:uid="{75EC1FF3-A11A-4B2A-8763-E10146200A0D}"/>
    <cellStyle name="Moeda 2 2 2 2 2 3" xfId="13344" xr:uid="{B0966AEC-692B-4372-8C5B-76C7B8697CAB}"/>
    <cellStyle name="Moeda 2 2 2 2 2 3 2" xfId="13345" xr:uid="{873DDAA0-0BF9-43DB-8C4B-71DBFABEAC67}"/>
    <cellStyle name="Moeda 2 2 2 2 2 4" xfId="13346" xr:uid="{E1D78977-C00F-4EB4-A899-235BBC1116C0}"/>
    <cellStyle name="Moeda 2 2 2 2 2 4 2" xfId="13347" xr:uid="{74FAEB99-D055-41C9-A489-22DF84E30706}"/>
    <cellStyle name="Moeda 2 2 2 2 2 4 3" xfId="13348" xr:uid="{17A27EAF-B06C-44F2-97D5-8D608D88CAC5}"/>
    <cellStyle name="Moeda 2 2 2 2 2 5" xfId="13349" xr:uid="{37020214-C4D3-40BA-B5F7-DED75AAD70EC}"/>
    <cellStyle name="Moeda 2 2 2 2 2 6" xfId="13350" xr:uid="{CECB32A5-B4EC-4CE4-8E2F-738E140A8E2D}"/>
    <cellStyle name="Moeda 2 2 2 2 2 6 10" xfId="13351" xr:uid="{33C1009B-6E89-4F61-ADAD-50BEE8AE08D2}"/>
    <cellStyle name="Moeda 2 2 2 2 2 6 11" xfId="13352" xr:uid="{44E5309B-2FA7-47F2-B3C4-F48EE4B8D220}"/>
    <cellStyle name="Moeda 2 2 2 2 2 6 12" xfId="13353" xr:uid="{67FD8C78-AA65-42CC-83D9-7C3D11601174}"/>
    <cellStyle name="Moeda 2 2 2 2 2 6 13" xfId="13354" xr:uid="{E391FCD2-214B-470D-9217-E817666AC420}"/>
    <cellStyle name="Moeda 2 2 2 2 2 6 2" xfId="13355" xr:uid="{8BC43D4B-F087-4BC0-8254-1BB31F9099F5}"/>
    <cellStyle name="Moeda 2 2 2 2 2 6 3" xfId="13356" xr:uid="{150576B9-B644-4EF4-AB50-7B90131FC831}"/>
    <cellStyle name="Moeda 2 2 2 2 2 6 4" xfId="13357" xr:uid="{5DD52FDD-8C57-4DC3-BD93-A68573B0A25F}"/>
    <cellStyle name="Moeda 2 2 2 2 2 6 5" xfId="13358" xr:uid="{A059C547-ABC6-46AE-9615-482086FBAB13}"/>
    <cellStyle name="Moeda 2 2 2 2 2 6 6" xfId="13359" xr:uid="{6BD26205-5722-4941-8922-AB64B994ED36}"/>
    <cellStyle name="Moeda 2 2 2 2 2 6 7" xfId="13360" xr:uid="{EDDE8B21-A84F-4BDC-A847-35032BC47A35}"/>
    <cellStyle name="Moeda 2 2 2 2 2 6 8" xfId="13361" xr:uid="{D3359AC9-9BDA-4B9C-92AC-C891A1FDA7DF}"/>
    <cellStyle name="Moeda 2 2 2 2 2 6 9" xfId="13362" xr:uid="{BB81730A-FF51-453A-88A6-7A6927441B5F}"/>
    <cellStyle name="Moeda 2 2 2 2 2 7" xfId="13363" xr:uid="{F21EADFE-3BDB-4C2A-BFF8-A24E16ECBC67}"/>
    <cellStyle name="Moeda 2 2 2 2 2 8" xfId="13364" xr:uid="{075CCA9C-19F7-41F4-9948-AF330711586E}"/>
    <cellStyle name="Moeda 2 2 2 2 2 9" xfId="13365" xr:uid="{111D6C5F-F34A-40B5-B15B-2239A26679E2}"/>
    <cellStyle name="Moeda 2 2 2 2 20" xfId="13366" xr:uid="{FA26844A-AF54-40E7-846C-B9819E7AEA39}"/>
    <cellStyle name="Moeda 2 2 2 2 20 10" xfId="13367" xr:uid="{2876F89B-44D2-4217-8D25-27D780029504}"/>
    <cellStyle name="Moeda 2 2 2 2 20 11" xfId="13368" xr:uid="{B5529179-320C-433D-ACAA-13A8F6BD96A9}"/>
    <cellStyle name="Moeda 2 2 2 2 20 12" xfId="13369" xr:uid="{89F00192-72C8-4455-A82F-CD679449C5EB}"/>
    <cellStyle name="Moeda 2 2 2 2 20 13" xfId="13370" xr:uid="{1A5E3CEC-69C8-4433-A230-0A953E205AFB}"/>
    <cellStyle name="Moeda 2 2 2 2 20 2" xfId="13371" xr:uid="{C346A081-97D9-405D-9908-C6474A2865B5}"/>
    <cellStyle name="Moeda 2 2 2 2 20 3" xfId="13372" xr:uid="{96957DFF-59BD-4C07-AB26-CF7707157658}"/>
    <cellStyle name="Moeda 2 2 2 2 20 4" xfId="13373" xr:uid="{F8762A4C-8CB1-462A-8A4C-BD34FD627E0C}"/>
    <cellStyle name="Moeda 2 2 2 2 20 5" xfId="13374" xr:uid="{7E83F737-0B1E-4DF0-AC2E-2A24C447D25D}"/>
    <cellStyle name="Moeda 2 2 2 2 20 6" xfId="13375" xr:uid="{D6DBB5C9-70AC-4BC8-9D28-A6B7D70F5881}"/>
    <cellStyle name="Moeda 2 2 2 2 20 7" xfId="13376" xr:uid="{C6430EBD-5139-4229-A1AC-F5A2CCBD24EB}"/>
    <cellStyle name="Moeda 2 2 2 2 20 8" xfId="13377" xr:uid="{CE734B30-134E-422D-BD4A-E8A4B193A3B3}"/>
    <cellStyle name="Moeda 2 2 2 2 20 9" xfId="13378" xr:uid="{85A29269-7012-4EDA-B877-BA00EAE37057}"/>
    <cellStyle name="Moeda 2 2 2 2 21" xfId="13379" xr:uid="{6B726A54-457E-4B96-905A-C08E92A1085F}"/>
    <cellStyle name="Moeda 2 2 2 2 22" xfId="13380" xr:uid="{8F82C5DD-6A4A-4A6D-B0F3-90BD085DCD83}"/>
    <cellStyle name="Moeda 2 2 2 2 23" xfId="13381" xr:uid="{D9119597-0164-471F-9526-554860E1162D}"/>
    <cellStyle name="Moeda 2 2 2 2 24" xfId="13382" xr:uid="{DE88457E-8450-475B-873F-4504EC59041B}"/>
    <cellStyle name="Moeda 2 2 2 2 25" xfId="13383" xr:uid="{6B3D8CDC-BFEF-495C-A880-2ECE6972DB23}"/>
    <cellStyle name="Moeda 2 2 2 2 26" xfId="13384" xr:uid="{DD827FF8-2D3E-4744-AC0F-C6E8BA260129}"/>
    <cellStyle name="Moeda 2 2 2 2 27" xfId="13385" xr:uid="{4C6DFF4F-8115-405D-99C7-9C6E3BA8DCFA}"/>
    <cellStyle name="Moeda 2 2 2 2 28" xfId="13386" xr:uid="{DBDB89F1-2A7C-4FB7-9D05-9534659B71BC}"/>
    <cellStyle name="Moeda 2 2 2 2 29" xfId="13387" xr:uid="{CE29B43C-30F6-478E-A8E0-477479A5D769}"/>
    <cellStyle name="Moeda 2 2 2 2 3" xfId="13388" xr:uid="{DD48522E-8867-4ADC-AA2A-C2804E5F9A84}"/>
    <cellStyle name="Moeda 2 2 2 2 3 10" xfId="13389" xr:uid="{09DCCF97-19A8-4C8B-8913-5512B6936693}"/>
    <cellStyle name="Moeda 2 2 2 2 3 11" xfId="13390" xr:uid="{1125CD36-C4AC-4054-AA6E-67124297C8DC}"/>
    <cellStyle name="Moeda 2 2 2 2 3 12" xfId="13391" xr:uid="{F7ED7744-CC05-46A9-96CC-AB3B357CCCFA}"/>
    <cellStyle name="Moeda 2 2 2 2 3 13" xfId="13392" xr:uid="{41AC3857-6F30-4CE1-B5D2-1583A5C06744}"/>
    <cellStyle name="Moeda 2 2 2 2 3 14" xfId="13393" xr:uid="{DFD003F7-886C-4C2C-981E-1E81F77BD135}"/>
    <cellStyle name="Moeda 2 2 2 2 3 15" xfId="13394" xr:uid="{0C44BAF6-038F-4D0F-8717-6EF98BF92037}"/>
    <cellStyle name="Moeda 2 2 2 2 3 16" xfId="13395" xr:uid="{AC0C99B3-8B3E-4FBD-815D-D54D91B64081}"/>
    <cellStyle name="Moeda 2 2 2 2 3 17" xfId="13396" xr:uid="{FD02397F-E207-4C75-883B-DF1AE19BAD62}"/>
    <cellStyle name="Moeda 2 2 2 2 3 18" xfId="13397" xr:uid="{DD8F9CFF-7C72-45D3-AE7E-8EFD7B2249B7}"/>
    <cellStyle name="Moeda 2 2 2 2 3 19" xfId="13398" xr:uid="{25800AF4-EA7C-4514-AB73-0F83FB0F63E5}"/>
    <cellStyle name="Moeda 2 2 2 2 3 2" xfId="13399" xr:uid="{0536ACF9-2021-410A-B373-4DB71C14CD90}"/>
    <cellStyle name="Moeda 2 2 2 2 3 20" xfId="13400" xr:uid="{AC85D053-9948-430D-8B50-0B1A5151561C}"/>
    <cellStyle name="Moeda 2 2 2 2 3 3" xfId="13401" xr:uid="{797DF862-2792-4F9D-A0F4-080CDF9B8418}"/>
    <cellStyle name="Moeda 2 2 2 2 3 4" xfId="13402" xr:uid="{CF8B58D6-140F-47FF-8230-B6A6C91C0A0E}"/>
    <cellStyle name="Moeda 2 2 2 2 3 5" xfId="13403" xr:uid="{A8A8B014-9A65-48D6-8661-F16D6CEC17B8}"/>
    <cellStyle name="Moeda 2 2 2 2 3 6" xfId="13404" xr:uid="{674FFEC5-ABCC-4814-B197-6B3A3A7D91A1}"/>
    <cellStyle name="Moeda 2 2 2 2 3 7" xfId="13405" xr:uid="{40DFDD9C-9543-4E5D-910B-ACD8192F89DF}"/>
    <cellStyle name="Moeda 2 2 2 2 3 8" xfId="13406" xr:uid="{C2572668-6BA4-4814-AD5A-804D88BE2A79}"/>
    <cellStyle name="Moeda 2 2 2 2 3 9" xfId="13407" xr:uid="{3DE12724-396F-448B-936F-53238BCA564B}"/>
    <cellStyle name="Moeda 2 2 2 2 30" xfId="13408" xr:uid="{3DEFA6A8-F8EA-44E1-BCF8-733E53ECF85B}"/>
    <cellStyle name="Moeda 2 2 2 2 31" xfId="13409" xr:uid="{166C718F-458E-488F-B113-A5AD8BD2C695}"/>
    <cellStyle name="Moeda 2 2 2 2 32" xfId="13410" xr:uid="{45B889D9-D7F8-41C1-93CB-27FBEA7F6927}"/>
    <cellStyle name="Moeda 2 2 2 2 32 2" xfId="13411" xr:uid="{39E2B1BE-B408-4391-A920-EB22246CD923}"/>
    <cellStyle name="Moeda 2 2 2 2 32 2 2" xfId="13412" xr:uid="{B2E18904-451F-4317-BC7D-FA586221AA42}"/>
    <cellStyle name="Moeda 2 2 2 2 32 2 2 2" xfId="13413" xr:uid="{CAEECB6B-15A5-4277-8B84-39A92D75F5B0}"/>
    <cellStyle name="Moeda 2 2 2 2 32 3" xfId="13414" xr:uid="{8A2C05B9-619E-4F93-A9B8-E4A79DD3E666}"/>
    <cellStyle name="Moeda 2 2 2 2 32 4" xfId="13415" xr:uid="{E1A00180-BF72-44ED-9D9A-9FB6E6FC6BF6}"/>
    <cellStyle name="Moeda 2 2 2 2 32 5" xfId="13416" xr:uid="{B41CFBA8-C929-4219-88EF-06BFFEAB013E}"/>
    <cellStyle name="Moeda 2 2 2 2 33" xfId="13417" xr:uid="{EF89F49C-A703-4039-923F-4F91196B13F1}"/>
    <cellStyle name="Moeda 2 2 2 2 34" xfId="13418" xr:uid="{0EB739C6-9240-4341-A3BD-1CE61902CDD0}"/>
    <cellStyle name="Moeda 2 2 2 2 34 2" xfId="13419" xr:uid="{55245F62-5F81-4094-BE72-F4C7A3C7C7C5}"/>
    <cellStyle name="Moeda 2 2 2 2 34 2 2" xfId="13420" xr:uid="{115101EA-2238-4302-A191-E5C2C7E8209A}"/>
    <cellStyle name="Moeda 2 2 2 2 35" xfId="13421" xr:uid="{49F0EAD6-B7F4-46A7-B24F-02393D14643D}"/>
    <cellStyle name="Moeda 2 2 2 2 36" xfId="13422" xr:uid="{9C5BA690-D718-4BC4-BB77-CB62D6C1CC31}"/>
    <cellStyle name="Moeda 2 2 2 2 4" xfId="13423" xr:uid="{ED3EC407-DDCC-49EF-AC6A-605B4D8B7D52}"/>
    <cellStyle name="Moeda 2 2 2 2 4 10" xfId="13424" xr:uid="{87265973-464D-4C97-862B-A1277855DEC0}"/>
    <cellStyle name="Moeda 2 2 2 2 4 11" xfId="13425" xr:uid="{F8ED4085-F472-44AD-B4F4-1C157076757C}"/>
    <cellStyle name="Moeda 2 2 2 2 4 12" xfId="13426" xr:uid="{F1DDE08A-F6F1-4BF3-8BEF-FBD4C987165F}"/>
    <cellStyle name="Moeda 2 2 2 2 4 13" xfId="13427" xr:uid="{448CE411-BE6D-4733-9CA8-EAAB948B4450}"/>
    <cellStyle name="Moeda 2 2 2 2 4 14" xfId="13428" xr:uid="{05ACCA05-2016-4650-B8EB-70106207E228}"/>
    <cellStyle name="Moeda 2 2 2 2 4 15" xfId="13429" xr:uid="{455BF9B9-C8D3-450B-923B-9E34957BF608}"/>
    <cellStyle name="Moeda 2 2 2 2 4 16" xfId="13430" xr:uid="{9ACE329D-9390-45B7-9B41-08A8E14DBD23}"/>
    <cellStyle name="Moeda 2 2 2 2 4 17" xfId="13431" xr:uid="{2BCD95B1-3E5F-4E4E-81EB-405356949479}"/>
    <cellStyle name="Moeda 2 2 2 2 4 18" xfId="13432" xr:uid="{2D006B4D-D5E6-4A09-9751-E138C5B46E90}"/>
    <cellStyle name="Moeda 2 2 2 2 4 19" xfId="13433" xr:uid="{5FF61695-7F9F-4C48-94F1-18446538D0BF}"/>
    <cellStyle name="Moeda 2 2 2 2 4 2" xfId="13434" xr:uid="{55204443-041C-486B-B771-DD579986A74A}"/>
    <cellStyle name="Moeda 2 2 2 2 4 20" xfId="13435" xr:uid="{CD3245DE-B204-4BF1-9BAC-C4C021140D19}"/>
    <cellStyle name="Moeda 2 2 2 2 4 3" xfId="13436" xr:uid="{E292162F-056A-417A-ADF7-53D4B972D01E}"/>
    <cellStyle name="Moeda 2 2 2 2 4 4" xfId="13437" xr:uid="{2331F30A-C9AC-4472-9788-E0B95993C981}"/>
    <cellStyle name="Moeda 2 2 2 2 4 5" xfId="13438" xr:uid="{EE0495C8-2983-41FE-A9DC-929CFCE420ED}"/>
    <cellStyle name="Moeda 2 2 2 2 4 6" xfId="13439" xr:uid="{5E75A40C-6DFD-49F2-A4A2-17DDD22ECBF0}"/>
    <cellStyle name="Moeda 2 2 2 2 4 7" xfId="13440" xr:uid="{C8E14725-2CC7-4DDB-B59D-0A664EA3B6FD}"/>
    <cellStyle name="Moeda 2 2 2 2 4 8" xfId="13441" xr:uid="{02624CFF-49DB-4518-ADB2-A32D6BA7464B}"/>
    <cellStyle name="Moeda 2 2 2 2 4 9" xfId="13442" xr:uid="{96C45DDD-19C6-4E3F-AB5B-2FB7423AEF01}"/>
    <cellStyle name="Moeda 2 2 2 2 5" xfId="13443" xr:uid="{BFA0C103-584C-45D3-95DE-93DD5F60EB39}"/>
    <cellStyle name="Moeda 2 2 2 2 5 10" xfId="13444" xr:uid="{56C7371A-1C07-43FE-9ED6-B1C3030C8AD4}"/>
    <cellStyle name="Moeda 2 2 2 2 5 11" xfId="13445" xr:uid="{91DFF0E8-7687-4E16-BEE1-1132FF565EA6}"/>
    <cellStyle name="Moeda 2 2 2 2 5 12" xfId="13446" xr:uid="{5DCF95B2-2E15-4B12-9077-AED45FB19801}"/>
    <cellStyle name="Moeda 2 2 2 2 5 13" xfId="13447" xr:uid="{DEC2FEFF-48D1-40BA-8D7F-715323A9DE0D}"/>
    <cellStyle name="Moeda 2 2 2 2 5 14" xfId="13448" xr:uid="{727C56EF-BBFF-45CA-B491-A37844088745}"/>
    <cellStyle name="Moeda 2 2 2 2 5 15" xfId="13449" xr:uid="{269F8BE7-64AB-4385-BB8A-0FE8D55840BC}"/>
    <cellStyle name="Moeda 2 2 2 2 5 16" xfId="13450" xr:uid="{F42FCDC3-B4CF-42AD-8364-7CFB06632622}"/>
    <cellStyle name="Moeda 2 2 2 2 5 17" xfId="13451" xr:uid="{3A095DAE-F5F2-438B-BA42-3B119AAFC393}"/>
    <cellStyle name="Moeda 2 2 2 2 5 18" xfId="13452" xr:uid="{512552EA-B144-4C0E-93B7-9DEC1A10B467}"/>
    <cellStyle name="Moeda 2 2 2 2 5 19" xfId="13453" xr:uid="{48F3C09E-E82C-4218-AB63-DBD99FACBDA1}"/>
    <cellStyle name="Moeda 2 2 2 2 5 2" xfId="13454" xr:uid="{77D7B0E0-A0EE-45FD-8A10-D2D3D56CDB42}"/>
    <cellStyle name="Moeda 2 2 2 2 5 20" xfId="13455" xr:uid="{142850C5-844E-4E52-B8F8-DE07F24A260D}"/>
    <cellStyle name="Moeda 2 2 2 2 5 3" xfId="13456" xr:uid="{377D593C-BA70-4FDD-A3D9-ED7C321BC594}"/>
    <cellStyle name="Moeda 2 2 2 2 5 4" xfId="13457" xr:uid="{5F2C8FBB-3C67-41A4-A92D-3F43F1FD6721}"/>
    <cellStyle name="Moeda 2 2 2 2 5 5" xfId="13458" xr:uid="{1CA181D0-BA48-4229-9F9E-8667D384E4C8}"/>
    <cellStyle name="Moeda 2 2 2 2 5 6" xfId="13459" xr:uid="{B1290091-4FC3-4E2C-A2D4-9A1284FEDB7D}"/>
    <cellStyle name="Moeda 2 2 2 2 5 7" xfId="13460" xr:uid="{74C6AAED-DD05-457C-B685-9511E67F4292}"/>
    <cellStyle name="Moeda 2 2 2 2 5 8" xfId="13461" xr:uid="{8255C5AB-B2AB-4724-9314-57E6195A60A9}"/>
    <cellStyle name="Moeda 2 2 2 2 5 9" xfId="13462" xr:uid="{BF81F469-F2E9-452E-A971-B63CC93FFEA2}"/>
    <cellStyle name="Moeda 2 2 2 2 6" xfId="13463" xr:uid="{82A70715-1B4D-4212-A2A2-27F5477CF273}"/>
    <cellStyle name="Moeda 2 2 2 2 6 10" xfId="13464" xr:uid="{C2B8F6E8-05EA-4753-AC01-CE6E5F93EC69}"/>
    <cellStyle name="Moeda 2 2 2 2 6 11" xfId="13465" xr:uid="{421B6669-0E12-4504-BBC4-8AD18E5B7B34}"/>
    <cellStyle name="Moeda 2 2 2 2 6 12" xfId="13466" xr:uid="{1B3FE15C-26AE-494C-8396-ADD3D9940083}"/>
    <cellStyle name="Moeda 2 2 2 2 6 13" xfId="13467" xr:uid="{182A452D-4896-491C-8926-C9795D312BE3}"/>
    <cellStyle name="Moeda 2 2 2 2 6 14" xfId="13468" xr:uid="{B087CD76-5256-45B3-936C-91E6A025E1A5}"/>
    <cellStyle name="Moeda 2 2 2 2 6 15" xfId="13469" xr:uid="{05B6CE1C-8C1F-4C71-9662-6C488E48CFC9}"/>
    <cellStyle name="Moeda 2 2 2 2 6 16" xfId="13470" xr:uid="{AE8650CD-7CA5-4692-8751-83538A2D5192}"/>
    <cellStyle name="Moeda 2 2 2 2 6 17" xfId="13471" xr:uid="{553D0F62-46F0-4C51-B869-2C9F03ED4601}"/>
    <cellStyle name="Moeda 2 2 2 2 6 18" xfId="13472" xr:uid="{6D46FE73-B1C9-4495-9E1D-ED2A72533258}"/>
    <cellStyle name="Moeda 2 2 2 2 6 19" xfId="13473" xr:uid="{36D8297F-CF20-46C5-8173-7060048E9996}"/>
    <cellStyle name="Moeda 2 2 2 2 6 2" xfId="13474" xr:uid="{D7E55654-855C-42B7-B7EA-C6232330B427}"/>
    <cellStyle name="Moeda 2 2 2 2 6 20" xfId="13475" xr:uid="{DB0A4ACD-D4B2-4F26-8B33-79D6CC706076}"/>
    <cellStyle name="Moeda 2 2 2 2 6 3" xfId="13476" xr:uid="{4CECBC68-F502-4408-9687-A573730A6EDA}"/>
    <cellStyle name="Moeda 2 2 2 2 6 4" xfId="13477" xr:uid="{EA29D9F4-7DCE-457A-8222-1899002314B4}"/>
    <cellStyle name="Moeda 2 2 2 2 6 5" xfId="13478" xr:uid="{155A6BB0-80F0-47F5-9AE9-9251996DFE50}"/>
    <cellStyle name="Moeda 2 2 2 2 6 6" xfId="13479" xr:uid="{12721530-96BB-4541-8868-074405AE0395}"/>
    <cellStyle name="Moeda 2 2 2 2 6 7" xfId="13480" xr:uid="{FC5B276B-B5B7-4CB1-9CC3-27E6CD0911F6}"/>
    <cellStyle name="Moeda 2 2 2 2 6 8" xfId="13481" xr:uid="{DFD42A55-3B34-441E-A767-A5CBFF264844}"/>
    <cellStyle name="Moeda 2 2 2 2 6 9" xfId="13482" xr:uid="{AA4CC523-AE92-489D-A9EB-1308E428D1E0}"/>
    <cellStyle name="Moeda 2 2 2 2 7" xfId="13483" xr:uid="{34233130-9D51-45F2-BA6A-BA5BE5B05C10}"/>
    <cellStyle name="Moeda 2 2 2 2 7 10" xfId="13484" xr:uid="{A25C534F-60B0-4E22-9C20-329354E9B8AD}"/>
    <cellStyle name="Moeda 2 2 2 2 7 11" xfId="13485" xr:uid="{CDB72C3A-C0D8-446B-B6EC-C8B7E6D52A4A}"/>
    <cellStyle name="Moeda 2 2 2 2 7 12" xfId="13486" xr:uid="{A7BEEB37-0C2C-491E-BBB9-B7D498B4E811}"/>
    <cellStyle name="Moeda 2 2 2 2 7 13" xfId="13487" xr:uid="{291F466B-080E-4CDC-8755-9CF69F0381F4}"/>
    <cellStyle name="Moeda 2 2 2 2 7 14" xfId="13488" xr:uid="{5B599733-0524-42FB-B49F-3DDD20AA3051}"/>
    <cellStyle name="Moeda 2 2 2 2 7 15" xfId="13489" xr:uid="{FE767FD6-9FA4-4765-AA55-5BB59BFB334D}"/>
    <cellStyle name="Moeda 2 2 2 2 7 16" xfId="13490" xr:uid="{F82C25D6-DE12-48C6-9DC5-04DDC27B6E4F}"/>
    <cellStyle name="Moeda 2 2 2 2 7 17" xfId="13491" xr:uid="{1631C7BA-14E9-4DB1-ADD4-2DC22877AD2D}"/>
    <cellStyle name="Moeda 2 2 2 2 7 18" xfId="13492" xr:uid="{95C3484D-5800-4982-A76A-AED88BE0AFEF}"/>
    <cellStyle name="Moeda 2 2 2 2 7 19" xfId="13493" xr:uid="{BAC50949-B607-4FDF-9527-DA6DC4487075}"/>
    <cellStyle name="Moeda 2 2 2 2 7 2" xfId="13494" xr:uid="{7AD67CB0-9A83-4CB5-BF7A-AFC1BD70A4CD}"/>
    <cellStyle name="Moeda 2 2 2 2 7 20" xfId="13495" xr:uid="{74969F3E-2A7A-4567-B4F1-3BD8770E084B}"/>
    <cellStyle name="Moeda 2 2 2 2 7 3" xfId="13496" xr:uid="{54787FD1-8A2C-40B7-835E-62E09ED1EAF3}"/>
    <cellStyle name="Moeda 2 2 2 2 7 4" xfId="13497" xr:uid="{C32408EB-5C80-402F-8955-358C129A284B}"/>
    <cellStyle name="Moeda 2 2 2 2 7 5" xfId="13498" xr:uid="{9A41AD9D-137C-4B92-A6BE-C8D56A6AE55F}"/>
    <cellStyle name="Moeda 2 2 2 2 7 6" xfId="13499" xr:uid="{F3BC62A2-6E17-46E6-9F69-65BC8BBD9CA3}"/>
    <cellStyle name="Moeda 2 2 2 2 7 7" xfId="13500" xr:uid="{13E35BC4-6CFB-49E7-B86F-751F811BCBB3}"/>
    <cellStyle name="Moeda 2 2 2 2 7 8" xfId="13501" xr:uid="{A781D86E-C56F-428D-BE90-85662144DE54}"/>
    <cellStyle name="Moeda 2 2 2 2 7 9" xfId="13502" xr:uid="{B858B1FE-EA9A-49AF-9785-DF4A058C9E9B}"/>
    <cellStyle name="Moeda 2 2 2 2 8" xfId="13503" xr:uid="{63F3C0AE-91C3-4134-9C58-B6CC27F249ED}"/>
    <cellStyle name="Moeda 2 2 2 2 8 10" xfId="13504" xr:uid="{379299E0-38EA-4F2F-86BC-330B5F9E5425}"/>
    <cellStyle name="Moeda 2 2 2 2 8 11" xfId="13505" xr:uid="{AC9B954B-5EC5-4B64-A665-9E31B8D87EA6}"/>
    <cellStyle name="Moeda 2 2 2 2 8 12" xfId="13506" xr:uid="{B16CC8EC-C388-44AC-B347-95873D58BBBA}"/>
    <cellStyle name="Moeda 2 2 2 2 8 13" xfId="13507" xr:uid="{B5CEF32B-1080-44FB-A49F-2D45A79396D3}"/>
    <cellStyle name="Moeda 2 2 2 2 8 14" xfId="13508" xr:uid="{ED9DAA57-338C-4FF2-A2B5-EDD3B874871A}"/>
    <cellStyle name="Moeda 2 2 2 2 8 15" xfId="13509" xr:uid="{BD66C55B-48D8-4D05-B7AF-384498346A25}"/>
    <cellStyle name="Moeda 2 2 2 2 8 16" xfId="13510" xr:uid="{A0656E0A-7095-42F4-A66E-2DB36D206166}"/>
    <cellStyle name="Moeda 2 2 2 2 8 17" xfId="13511" xr:uid="{4C1D24BD-2E48-4968-9408-80735C924A60}"/>
    <cellStyle name="Moeda 2 2 2 2 8 18" xfId="13512" xr:uid="{0BD9E8CB-DCBD-4219-991C-160AD5E766D2}"/>
    <cellStyle name="Moeda 2 2 2 2 8 19" xfId="13513" xr:uid="{233C588F-5736-4D03-A4E1-29E67742BBFE}"/>
    <cellStyle name="Moeda 2 2 2 2 8 2" xfId="13514" xr:uid="{7B5F1A9F-D9A1-41E4-BAB3-3CD88CEF5FB0}"/>
    <cellStyle name="Moeda 2 2 2 2 8 20" xfId="13515" xr:uid="{B8251B82-6FB2-484E-911E-08251B97D8C1}"/>
    <cellStyle name="Moeda 2 2 2 2 8 3" xfId="13516" xr:uid="{792D20CF-A2D4-44C7-805F-1C6952883E76}"/>
    <cellStyle name="Moeda 2 2 2 2 8 4" xfId="13517" xr:uid="{F16BE63C-4490-4382-9F39-DC28C4157E29}"/>
    <cellStyle name="Moeda 2 2 2 2 8 5" xfId="13518" xr:uid="{06873342-FDFC-4C81-87BD-47CD07DBBF82}"/>
    <cellStyle name="Moeda 2 2 2 2 8 6" xfId="13519" xr:uid="{339D6FED-00E4-4DE6-BDB2-C323D24F4BB3}"/>
    <cellStyle name="Moeda 2 2 2 2 8 7" xfId="13520" xr:uid="{C7A2C2E8-F166-4744-9639-59E2C8591251}"/>
    <cellStyle name="Moeda 2 2 2 2 8 8" xfId="13521" xr:uid="{969C72A8-8355-43F0-B620-9EA7F088BF3A}"/>
    <cellStyle name="Moeda 2 2 2 2 8 9" xfId="13522" xr:uid="{63620AD0-22D3-4839-AC42-FCB8C13FABFF}"/>
    <cellStyle name="Moeda 2 2 2 2 9" xfId="13523" xr:uid="{74F9B43F-9965-467B-AB8B-2531499F5F2C}"/>
    <cellStyle name="Moeda 2 2 2 2 9 10" xfId="13524" xr:uid="{362FFBFB-34C5-4E06-B18C-6C561FBB14F7}"/>
    <cellStyle name="Moeda 2 2 2 2 9 11" xfId="13525" xr:uid="{2BD05762-64AC-4319-AB8B-9B6EB1275DA4}"/>
    <cellStyle name="Moeda 2 2 2 2 9 12" xfId="13526" xr:uid="{E00B5D53-CD70-46E8-A2CE-D68FD52D9942}"/>
    <cellStyle name="Moeda 2 2 2 2 9 13" xfId="13527" xr:uid="{C36D495A-9C00-41AD-A606-5128D2CF37E1}"/>
    <cellStyle name="Moeda 2 2 2 2 9 14" xfId="13528" xr:uid="{27F990A6-7FA1-43E6-A0EA-159A32459043}"/>
    <cellStyle name="Moeda 2 2 2 2 9 15" xfId="13529" xr:uid="{A7FFDE9E-D273-4EF5-8ADD-AFFD291BF1EC}"/>
    <cellStyle name="Moeda 2 2 2 2 9 16" xfId="13530" xr:uid="{C8EAAFF9-597B-4182-BD14-7FD867E998E6}"/>
    <cellStyle name="Moeda 2 2 2 2 9 17" xfId="13531" xr:uid="{7CDEC520-98C0-44AB-9CA1-AB2A368BBC87}"/>
    <cellStyle name="Moeda 2 2 2 2 9 18" xfId="13532" xr:uid="{55A9D8BD-25F8-42AF-8EC3-6C41AFAC16A9}"/>
    <cellStyle name="Moeda 2 2 2 2 9 19" xfId="13533" xr:uid="{30F05DB8-B90E-4F9D-8A07-377E495C4B8E}"/>
    <cellStyle name="Moeda 2 2 2 2 9 2" xfId="13534" xr:uid="{B8DA4C8E-3953-4E21-87F9-12C6FCD1B224}"/>
    <cellStyle name="Moeda 2 2 2 2 9 20" xfId="13535" xr:uid="{6BE7A8C5-FB04-4851-A3BF-58DFC5B0F6B5}"/>
    <cellStyle name="Moeda 2 2 2 2 9 3" xfId="13536" xr:uid="{90F5C7D2-AC84-482F-9FC3-6FB6D4782920}"/>
    <cellStyle name="Moeda 2 2 2 2 9 4" xfId="13537" xr:uid="{883211CC-9136-4335-82BC-D05CA8146EED}"/>
    <cellStyle name="Moeda 2 2 2 2 9 5" xfId="13538" xr:uid="{0B6D67C4-ED31-4FCF-B028-059D525F87BB}"/>
    <cellStyle name="Moeda 2 2 2 2 9 6" xfId="13539" xr:uid="{577243B0-6FFE-48B6-894B-E731817E8951}"/>
    <cellStyle name="Moeda 2 2 2 2 9 7" xfId="13540" xr:uid="{FA3A9CE9-26B5-4209-A80E-2073BFA1E4B3}"/>
    <cellStyle name="Moeda 2 2 2 2 9 8" xfId="13541" xr:uid="{765C30D4-5263-4C74-8D3E-D5BFFF72D5C2}"/>
    <cellStyle name="Moeda 2 2 2 2 9 9" xfId="13542" xr:uid="{84EBE2E1-F43A-4813-94EA-381B8A2877A0}"/>
    <cellStyle name="Moeda 2 2 2 20" xfId="13543" xr:uid="{F80B0CD4-47BA-4075-945B-6C3388ACB7B4}"/>
    <cellStyle name="Moeda 2 2 2 21" xfId="13544" xr:uid="{B3D40D2F-8D34-4D7B-9FA6-02368AC3BBD4}"/>
    <cellStyle name="Moeda 2 2 2 21 10" xfId="13545" xr:uid="{1B0DCFC0-EFC6-4E29-89DF-A53680C9415D}"/>
    <cellStyle name="Moeda 2 2 2 21 11" xfId="13546" xr:uid="{7E0D11A1-14C2-4341-BF4C-5CB18AF24A7A}"/>
    <cellStyle name="Moeda 2 2 2 21 12" xfId="13547" xr:uid="{F4C64161-63FC-44D5-80B8-FC82C6C198E3}"/>
    <cellStyle name="Moeda 2 2 2 21 13" xfId="13548" xr:uid="{1CEAB3D9-5344-4895-936F-3B1FFEF6BEE7}"/>
    <cellStyle name="Moeda 2 2 2 21 2" xfId="13549" xr:uid="{04456B48-2FC1-4C8C-8879-6D19316824ED}"/>
    <cellStyle name="Moeda 2 2 2 21 3" xfId="13550" xr:uid="{AB822DD8-9F30-4F20-A905-291558D0F457}"/>
    <cellStyle name="Moeda 2 2 2 21 4" xfId="13551" xr:uid="{23A2CD12-5DA4-47E7-A574-D5D90FA18C43}"/>
    <cellStyle name="Moeda 2 2 2 21 5" xfId="13552" xr:uid="{A1BFFAD1-F6A7-4E37-A32B-6D8CF49B78A9}"/>
    <cellStyle name="Moeda 2 2 2 21 6" xfId="13553" xr:uid="{48900CE3-77DB-470F-B576-0C973D7CD60F}"/>
    <cellStyle name="Moeda 2 2 2 21 7" xfId="13554" xr:uid="{9C128266-968E-45C0-8A09-7C5F12A3E026}"/>
    <cellStyle name="Moeda 2 2 2 21 8" xfId="13555" xr:uid="{1584C0F0-504D-4418-AA49-697CE25008F2}"/>
    <cellStyle name="Moeda 2 2 2 21 9" xfId="13556" xr:uid="{70D201DE-0BE5-450D-B0BD-446485C3EAFB}"/>
    <cellStyle name="Moeda 2 2 2 22" xfId="13557" xr:uid="{FEEFAAA6-01BB-4B2E-A891-43DD1DCA12B8}"/>
    <cellStyle name="Moeda 2 2 2 23" xfId="13558" xr:uid="{20468FBB-5064-4CB3-82B6-6661EF0E5B6C}"/>
    <cellStyle name="Moeda 2 2 2 24" xfId="13559" xr:uid="{C8002775-53B6-4675-A606-40B9B88B9ECE}"/>
    <cellStyle name="Moeda 2 2 2 25" xfId="13560" xr:uid="{DF1D43D8-6FA5-4EA6-B1FB-30A21A83ACB2}"/>
    <cellStyle name="Moeda 2 2 2 26" xfId="13561" xr:uid="{0638C4A7-B6BA-46B8-A093-2E5191C60374}"/>
    <cellStyle name="Moeda 2 2 2 27" xfId="13562" xr:uid="{E91E0A5A-BA06-4F9D-BE07-DF240D9D992A}"/>
    <cellStyle name="Moeda 2 2 2 28" xfId="13563" xr:uid="{7C374DC9-E5E6-4A02-B1CB-75D00C8007E4}"/>
    <cellStyle name="Moeda 2 2 2 29" xfId="13564" xr:uid="{5DD3022A-FDA9-4254-B105-99B4A2230FC8}"/>
    <cellStyle name="Moeda 2 2 2 3" xfId="13565" xr:uid="{9C91DCEB-4E4C-4863-903A-0F5C7F2D1B97}"/>
    <cellStyle name="Moeda 2 2 2 3 10" xfId="13566" xr:uid="{8FDC161B-8480-4DD3-A014-6E78E4F17892}"/>
    <cellStyle name="Moeda 2 2 2 3 11" xfId="13567" xr:uid="{FECAAD69-A9DA-444A-8F90-D63044B3E747}"/>
    <cellStyle name="Moeda 2 2 2 3 12" xfId="13568" xr:uid="{1E3B2CAD-2161-4A11-AA0C-BAF283DD6041}"/>
    <cellStyle name="Moeda 2 2 2 3 13" xfId="13569" xr:uid="{C4098691-5909-428F-B861-7210E5EBC0E6}"/>
    <cellStyle name="Moeda 2 2 2 3 14" xfId="13570" xr:uid="{98E94445-BAAF-4A5C-A1D3-36866D586A88}"/>
    <cellStyle name="Moeda 2 2 2 3 15" xfId="13571" xr:uid="{71C8C0B5-1622-4616-9074-1C8D8A995933}"/>
    <cellStyle name="Moeda 2 2 2 3 16" xfId="13572" xr:uid="{480A4E73-C5C0-4F78-ACFC-0FB7750D2E5E}"/>
    <cellStyle name="Moeda 2 2 2 3 17" xfId="13573" xr:uid="{1A19EB23-900F-4478-8F71-52FC18AA7FF2}"/>
    <cellStyle name="Moeda 2 2 2 3 18" xfId="13574" xr:uid="{00C1EABA-7BDC-45E3-9DD3-4C408173B884}"/>
    <cellStyle name="Moeda 2 2 2 3 19" xfId="13575" xr:uid="{9294E18B-2A07-43F9-8852-C409A81B279B}"/>
    <cellStyle name="Moeda 2 2 2 3 2" xfId="13576" xr:uid="{19DE2801-416D-492E-8AE2-75C965D09381}"/>
    <cellStyle name="Moeda 2 2 2 3 20" xfId="13577" xr:uid="{28D41127-EF1E-4FF7-8C1B-66218BF9C4E6}"/>
    <cellStyle name="Moeda 2 2 2 3 3" xfId="13578" xr:uid="{854A5C88-3005-4FF7-89B2-72AC32F8FB2D}"/>
    <cellStyle name="Moeda 2 2 2 3 4" xfId="13579" xr:uid="{03CCA73A-4589-460E-9D13-65C8D824417E}"/>
    <cellStyle name="Moeda 2 2 2 3 5" xfId="13580" xr:uid="{E71AD784-1893-480C-AA58-7304EA6A09DE}"/>
    <cellStyle name="Moeda 2 2 2 3 6" xfId="13581" xr:uid="{3AE1F83D-E26F-4279-9C73-F2EE6EEE2E24}"/>
    <cellStyle name="Moeda 2 2 2 3 7" xfId="13582" xr:uid="{7B5A48B5-AE68-4756-B634-158DF53A97F5}"/>
    <cellStyle name="Moeda 2 2 2 3 8" xfId="13583" xr:uid="{09D36F3D-102F-4636-A101-027A8C9FC476}"/>
    <cellStyle name="Moeda 2 2 2 3 9" xfId="13584" xr:uid="{5B9C870B-C33F-4F0D-ABF2-B5CEBE3EF9BE}"/>
    <cellStyle name="Moeda 2 2 2 30" xfId="13585" xr:uid="{5EDC4E63-0578-450D-A3DE-E459187A0952}"/>
    <cellStyle name="Moeda 2 2 2 31" xfId="13586" xr:uid="{04EA515C-6C48-40A2-AD3B-1C53E6CA1426}"/>
    <cellStyle name="Moeda 2 2 2 32" xfId="13587" xr:uid="{1FBFD6FF-7D95-48B8-B8A5-E5F640D10316}"/>
    <cellStyle name="Moeda 2 2 2 33" xfId="13588" xr:uid="{C1DCA439-8B64-44BB-B9EF-9837244B8E8A}"/>
    <cellStyle name="Moeda 2 2 2 33 2" xfId="13589" xr:uid="{026E0924-6BF1-4FCB-9D30-6F244BB96381}"/>
    <cellStyle name="Moeda 2 2 2 33 2 2" xfId="13590" xr:uid="{22ED5CCE-1D76-4526-B384-5A4E9A2804A9}"/>
    <cellStyle name="Moeda 2 2 2 33 2 2 2" xfId="13591" xr:uid="{EC290864-F9F9-4A77-BC27-2826292FDAED}"/>
    <cellStyle name="Moeda 2 2 2 33 3" xfId="13592" xr:uid="{B56F47ED-14D6-42E7-8C40-A31D69BA9373}"/>
    <cellStyle name="Moeda 2 2 2 33 4" xfId="13593" xr:uid="{23880B2C-2C23-4C09-889F-E0ACF86E665B}"/>
    <cellStyle name="Moeda 2 2 2 33 5" xfId="13594" xr:uid="{F55649BF-6B15-4E71-804F-01A8D6FD0BD2}"/>
    <cellStyle name="Moeda 2 2 2 34" xfId="13595" xr:uid="{A51DB731-CFDB-4F39-86C4-AA00A1B82702}"/>
    <cellStyle name="Moeda 2 2 2 35" xfId="13596" xr:uid="{16796E62-5651-453B-B6ED-66FCFD55A751}"/>
    <cellStyle name="Moeda 2 2 2 35 2" xfId="13597" xr:uid="{FCEB3561-0908-4CDB-B196-2A5A30082AF9}"/>
    <cellStyle name="Moeda 2 2 2 35 2 2" xfId="13598" xr:uid="{489878AD-9FF9-461C-BB66-A27DCBD4303A}"/>
    <cellStyle name="Moeda 2 2 2 36" xfId="13599" xr:uid="{16E14300-93D8-485C-906A-1BB88DC7209A}"/>
    <cellStyle name="Moeda 2 2 2 37" xfId="13600" xr:uid="{2BA60DC1-094B-4632-A6E0-E364BA17D77A}"/>
    <cellStyle name="Moeda 2 2 2 4" xfId="13601" xr:uid="{E1CFA5A1-ECD5-4D68-BEDE-C814B1109EB6}"/>
    <cellStyle name="Moeda 2 2 2 4 10" xfId="13602" xr:uid="{78FAAAF9-A624-40C0-91B2-60C19875FEA3}"/>
    <cellStyle name="Moeda 2 2 2 4 11" xfId="13603" xr:uid="{7AFD738B-31FF-40C6-88BC-10FD6A7BB465}"/>
    <cellStyle name="Moeda 2 2 2 4 12" xfId="13604" xr:uid="{AE24BF85-C60B-4806-B118-19478DA8F7F2}"/>
    <cellStyle name="Moeda 2 2 2 4 13" xfId="13605" xr:uid="{EB33202A-1770-4F4D-9F74-335421283C51}"/>
    <cellStyle name="Moeda 2 2 2 4 14" xfId="13606" xr:uid="{EF204B3B-207F-4A70-B842-78FB8B9FB215}"/>
    <cellStyle name="Moeda 2 2 2 4 15" xfId="13607" xr:uid="{78692BAE-21D2-4A26-BDC6-B9D63019DFF3}"/>
    <cellStyle name="Moeda 2 2 2 4 16" xfId="13608" xr:uid="{4BCAE745-EEA0-49C0-9B1C-C66FBD76FB17}"/>
    <cellStyle name="Moeda 2 2 2 4 17" xfId="13609" xr:uid="{E1D80A8F-DD97-4038-A1D7-2B949987852F}"/>
    <cellStyle name="Moeda 2 2 2 4 18" xfId="13610" xr:uid="{846DF7FB-8E34-4EC8-BDCA-DBD13E06DA6F}"/>
    <cellStyle name="Moeda 2 2 2 4 19" xfId="13611" xr:uid="{ECDABF54-7801-4B47-BC11-39ED44727480}"/>
    <cellStyle name="Moeda 2 2 2 4 2" xfId="13612" xr:uid="{C004362C-53F7-49A5-B643-76150483D415}"/>
    <cellStyle name="Moeda 2 2 2 4 20" xfId="13613" xr:uid="{81A36B01-FD85-467C-A2CE-ECFAD674CBEE}"/>
    <cellStyle name="Moeda 2 2 2 4 21" xfId="13614" xr:uid="{2967A210-7346-4571-BD81-BCA71D3C9F71}"/>
    <cellStyle name="Moeda 2 2 2 4 3" xfId="13615" xr:uid="{1ACCFF42-32E9-4546-8F6A-34EF01C688EE}"/>
    <cellStyle name="Moeda 2 2 2 4 4" xfId="13616" xr:uid="{BC2E7657-0415-4E0E-8DF1-0809B95B7E3E}"/>
    <cellStyle name="Moeda 2 2 2 4 5" xfId="13617" xr:uid="{2630D58A-2BBE-4B2B-B558-FEA62009E33B}"/>
    <cellStyle name="Moeda 2 2 2 4 6" xfId="13618" xr:uid="{B0D9E8AE-D918-4BE5-A249-DFBAB710E444}"/>
    <cellStyle name="Moeda 2 2 2 4 7" xfId="13619" xr:uid="{5E4D008B-1FCE-4B2C-997A-6AB35A19B3D1}"/>
    <cellStyle name="Moeda 2 2 2 4 8" xfId="13620" xr:uid="{13A70FCD-28FE-4B11-B7E5-F0563999DE41}"/>
    <cellStyle name="Moeda 2 2 2 4 9" xfId="13621" xr:uid="{4735D84C-8522-4E78-AB5D-F1AC98CC5CE0}"/>
    <cellStyle name="Moeda 2 2 2 5" xfId="13622" xr:uid="{B37A2658-DE87-40B8-8FAB-012FA91934C2}"/>
    <cellStyle name="Moeda 2 2 2 6" xfId="13623" xr:uid="{451A3558-5F80-4518-9942-91B8B45056E9}"/>
    <cellStyle name="Moeda 2 2 2 7" xfId="13624" xr:uid="{C34E5814-D08A-4ABD-A977-53CDD4460E43}"/>
    <cellStyle name="Moeda 2 2 2 8" xfId="13625" xr:uid="{4F756A46-9F4A-4514-A0B1-B5118A019C78}"/>
    <cellStyle name="Moeda 2 2 2 9" xfId="13626" xr:uid="{92B84CDF-3DCA-44C3-A3BF-272862306E09}"/>
    <cellStyle name="Moeda 2 2 20" xfId="13627" xr:uid="{F4ACE74C-0507-434C-80BD-298FDAF8CCC1}"/>
    <cellStyle name="Moeda 2 2 21" xfId="13628" xr:uid="{C0D4FBEA-BB0E-4380-A86F-47EAC66E284B}"/>
    <cellStyle name="Moeda 2 2 21 10" xfId="13629" xr:uid="{9D26043B-D19F-44BA-B4DA-977BD405ACB9}"/>
    <cellStyle name="Moeda 2 2 21 11" xfId="13630" xr:uid="{DE120A52-325A-4DD5-9B1D-04B78387A150}"/>
    <cellStyle name="Moeda 2 2 21 12" xfId="13631" xr:uid="{4B426EB2-ACAB-4143-B1FB-6DFCE152DB7C}"/>
    <cellStyle name="Moeda 2 2 21 13" xfId="13632" xr:uid="{31AD2AE0-0B70-4EC0-AFE6-928F14411CE1}"/>
    <cellStyle name="Moeda 2 2 21 2" xfId="13633" xr:uid="{01239B27-A2E7-483E-9709-1E2DC74F9CB0}"/>
    <cellStyle name="Moeda 2 2 21 3" xfId="13634" xr:uid="{1191DD9E-D94C-42A5-B9DC-8CC3FA141FF1}"/>
    <cellStyle name="Moeda 2 2 21 4" xfId="13635" xr:uid="{7E97BAE5-5379-4EEA-A24E-BE4893AB6BFE}"/>
    <cellStyle name="Moeda 2 2 21 5" xfId="13636" xr:uid="{A5744530-61C3-4726-99B6-E584C1D2A678}"/>
    <cellStyle name="Moeda 2 2 21 6" xfId="13637" xr:uid="{5B942E43-3392-4DF0-AC4C-B4258F157F2D}"/>
    <cellStyle name="Moeda 2 2 21 7" xfId="13638" xr:uid="{F3828EE0-A1CF-476E-BF99-ACAA2AF415F8}"/>
    <cellStyle name="Moeda 2 2 21 8" xfId="13639" xr:uid="{096199B6-976E-474E-BDD9-0020110A7BF1}"/>
    <cellStyle name="Moeda 2 2 21 9" xfId="13640" xr:uid="{6661B5AA-012F-4A7A-857E-131D5EB17630}"/>
    <cellStyle name="Moeda 2 2 22" xfId="13641" xr:uid="{335A9D48-E957-4CEE-8751-F6D518D771E9}"/>
    <cellStyle name="Moeda 2 2 23" xfId="13642" xr:uid="{3B1E2315-F967-4A50-8A92-C74C9E9607D3}"/>
    <cellStyle name="Moeda 2 2 24" xfId="13643" xr:uid="{070F9E2C-D981-4D14-BA77-5410668E4BF1}"/>
    <cellStyle name="Moeda 2 2 25" xfId="13644" xr:uid="{1AF28F5B-FA95-4C8E-8499-8FDA64B06486}"/>
    <cellStyle name="Moeda 2 2 26" xfId="13645" xr:uid="{94C4DC47-0255-4187-9B44-570CC49874A7}"/>
    <cellStyle name="Moeda 2 2 27" xfId="13646" xr:uid="{1F161CED-E65B-4997-BF3A-AD5C2F4798B3}"/>
    <cellStyle name="Moeda 2 2 28" xfId="13647" xr:uid="{75979103-6303-4D1E-A324-962BCD522483}"/>
    <cellStyle name="Moeda 2 2 29" xfId="13648" xr:uid="{7A142FE3-511D-47E8-BF58-A8E57CAD33B3}"/>
    <cellStyle name="Moeda 2 2 3" xfId="13649" xr:uid="{20CF06F0-1A9E-4AB6-BD60-7E455B41331E}"/>
    <cellStyle name="Moeda 2 2 30" xfId="13650" xr:uid="{585FC372-D015-4693-AB63-F1BC5EFB1B8C}"/>
    <cellStyle name="Moeda 2 2 31" xfId="13651" xr:uid="{5EE8E476-D94B-4258-BB4F-37E03A8D5CCD}"/>
    <cellStyle name="Moeda 2 2 32" xfId="13652" xr:uid="{8F534EEF-19DB-4FA1-B356-78D1DA23D818}"/>
    <cellStyle name="Moeda 2 2 33" xfId="13653" xr:uid="{11BF71B3-CCC5-4963-8949-0F5556538687}"/>
    <cellStyle name="Moeda 2 2 33 2" xfId="13654" xr:uid="{5DFD025E-D470-4509-9E82-DFFC5E583F55}"/>
    <cellStyle name="Moeda 2 2 33 2 2" xfId="13655" xr:uid="{F7AD0A85-56ED-448C-AD7A-BAA307C6356E}"/>
    <cellStyle name="Moeda 2 2 33 2 2 2" xfId="13656" xr:uid="{B8EEB3CA-DD82-45B4-89AC-70F0683FE33F}"/>
    <cellStyle name="Moeda 2 2 33 3" xfId="13657" xr:uid="{EF59A19F-4BE5-4F60-B99D-3A86F3F6AA09}"/>
    <cellStyle name="Moeda 2 2 33 4" xfId="13658" xr:uid="{06E8029A-EA96-4D09-AE15-374F81C1F8E6}"/>
    <cellStyle name="Moeda 2 2 33 5" xfId="13659" xr:uid="{76752386-643C-408E-B0A4-56DE56D8455C}"/>
    <cellStyle name="Moeda 2 2 34" xfId="13660" xr:uid="{48FFBB29-1B8A-43BF-BDE2-64AC045F6817}"/>
    <cellStyle name="Moeda 2 2 35" xfId="13661" xr:uid="{3A3F1329-8C0B-4F25-AAC1-7261043ADC65}"/>
    <cellStyle name="Moeda 2 2 35 2" xfId="13662" xr:uid="{B36B8EDA-8A9A-4D39-BD43-1FF2B1BE7507}"/>
    <cellStyle name="Moeda 2 2 35 2 2" xfId="13663" xr:uid="{83DADD88-E130-4F20-9E55-F6B8A9229A7B}"/>
    <cellStyle name="Moeda 2 2 36" xfId="13664" xr:uid="{02BDC621-9139-43D4-973C-026A3E7BD82D}"/>
    <cellStyle name="Moeda 2 2 37" xfId="13665" xr:uid="{90108082-E0DB-450E-B370-255827B2A4D4}"/>
    <cellStyle name="Moeda 2 2 38" xfId="52894" xr:uid="{BBF06304-8116-41F0-8108-209A9A372CC1}"/>
    <cellStyle name="Moeda 2 2 4" xfId="13666" xr:uid="{5E1DBCC5-683A-46FD-9E43-15D8A6A85075}"/>
    <cellStyle name="Moeda 2 2 4 2" xfId="13667" xr:uid="{92A7DADE-594A-4FA1-B6E6-0FA82D37393B}"/>
    <cellStyle name="Moeda 2 2 4 2 10" xfId="13668" xr:uid="{6C2D21A0-34AE-454A-A169-2BED81D74DB0}"/>
    <cellStyle name="Moeda 2 2 4 2 11" xfId="13669" xr:uid="{A10B9D8A-D5F5-424C-94D6-6CE42C32715A}"/>
    <cellStyle name="Moeda 2 2 4 2 12" xfId="13670" xr:uid="{3B44C5CE-7D80-4559-8C16-942AB0B25A93}"/>
    <cellStyle name="Moeda 2 2 4 2 13" xfId="13671" xr:uid="{0764CA56-9963-4AD7-898F-82BE6E5139DE}"/>
    <cellStyle name="Moeda 2 2 4 2 14" xfId="13672" xr:uid="{90CA744C-B44F-43E5-A24A-9C8F20E35782}"/>
    <cellStyle name="Moeda 2 2 4 2 15" xfId="13673" xr:uid="{9410A40A-3114-4431-BA41-7663F6033672}"/>
    <cellStyle name="Moeda 2 2 4 2 16" xfId="13674" xr:uid="{15C91972-CB04-4A2B-A463-2058373806BC}"/>
    <cellStyle name="Moeda 2 2 4 2 17" xfId="13675" xr:uid="{E87C8C9F-58A5-4104-8608-9E16F8B35977}"/>
    <cellStyle name="Moeda 2 2 4 2 18" xfId="13676" xr:uid="{FD1AF7AE-ABFA-4ADB-9A2D-D6A0765C223B}"/>
    <cellStyle name="Moeda 2 2 4 2 19" xfId="13677" xr:uid="{0C4298AF-307D-4C64-8593-1CBBBD6DDB6E}"/>
    <cellStyle name="Moeda 2 2 4 2 2" xfId="13678" xr:uid="{77B54DBF-B8A7-448C-9A9D-72CFD373F288}"/>
    <cellStyle name="Moeda 2 2 4 2 20" xfId="13679" xr:uid="{44E0E3DA-B946-4DCA-95F5-4EF1E9EFAC72}"/>
    <cellStyle name="Moeda 2 2 4 2 3" xfId="13680" xr:uid="{87A6CD6E-6A56-431B-92D8-3EB98392E14E}"/>
    <cellStyle name="Moeda 2 2 4 2 4" xfId="13681" xr:uid="{6665B29B-7153-41FF-8A50-4571BE1768EE}"/>
    <cellStyle name="Moeda 2 2 4 2 5" xfId="13682" xr:uid="{62EFE6D4-7A5A-4173-A66C-0782F07F4F03}"/>
    <cellStyle name="Moeda 2 2 4 2 6" xfId="13683" xr:uid="{EECEFD94-65BC-446D-9A22-405EA4BC4194}"/>
    <cellStyle name="Moeda 2 2 4 2 7" xfId="13684" xr:uid="{439EE862-3D3C-4270-9BE2-833A21BBAD7D}"/>
    <cellStyle name="Moeda 2 2 4 2 8" xfId="13685" xr:uid="{421EF186-4207-45D0-A29A-1DCC68258F1B}"/>
    <cellStyle name="Moeda 2 2 4 2 9" xfId="13686" xr:uid="{D360EF74-A131-4B9E-BC3E-1F530D9D607A}"/>
    <cellStyle name="Moeda 2 2 5" xfId="13687" xr:uid="{E51B9AF1-AAAE-4FBC-A8ED-10DBBE0D7A5C}"/>
    <cellStyle name="Moeda 2 2 5 10" xfId="13688" xr:uid="{4984858A-2919-41BF-8F36-C94AD8E00481}"/>
    <cellStyle name="Moeda 2 2 5 11" xfId="13689" xr:uid="{ACB8AA03-4474-422E-A16A-4C0D1F63AD3F}"/>
    <cellStyle name="Moeda 2 2 5 12" xfId="13690" xr:uid="{E0CEC3FA-48E2-4D59-AB0F-FAE7F3D9B1D9}"/>
    <cellStyle name="Moeda 2 2 5 13" xfId="13691" xr:uid="{45E5BBCD-191A-4141-89AD-D063B3D34CB2}"/>
    <cellStyle name="Moeda 2 2 5 14" xfId="13692" xr:uid="{CF38CFA2-E67B-40EF-97AD-943F64B1E4AD}"/>
    <cellStyle name="Moeda 2 2 5 15" xfId="13693" xr:uid="{912AC336-5E5A-487A-936D-FCB427C93EDC}"/>
    <cellStyle name="Moeda 2 2 5 16" xfId="13694" xr:uid="{DF78F046-B220-4E19-8677-EA5FC65CB1BF}"/>
    <cellStyle name="Moeda 2 2 5 17" xfId="13695" xr:uid="{CBF5F503-325D-4CF3-B7EA-174E11A257C9}"/>
    <cellStyle name="Moeda 2 2 5 18" xfId="13696" xr:uid="{78BD7601-97F0-4356-9DA2-D39BB2B96598}"/>
    <cellStyle name="Moeda 2 2 5 19" xfId="13697" xr:uid="{0B953EB2-D0CB-4C3F-A916-1268874D11A8}"/>
    <cellStyle name="Moeda 2 2 5 2" xfId="13698" xr:uid="{610F8722-7A93-4F3D-829E-2D27E19EEB43}"/>
    <cellStyle name="Moeda 2 2 5 20" xfId="13699" xr:uid="{D164F1B4-FC79-41EF-8007-1E0F9687D7E4}"/>
    <cellStyle name="Moeda 2 2 5 3" xfId="13700" xr:uid="{08730D91-6EA6-4DEB-B770-51514A5423B8}"/>
    <cellStyle name="Moeda 2 2 5 4" xfId="13701" xr:uid="{9C42D7DF-6494-455B-B030-FC0CE5A442FB}"/>
    <cellStyle name="Moeda 2 2 5 5" xfId="13702" xr:uid="{9B575400-6A55-43C8-8C85-09D36A45DBB3}"/>
    <cellStyle name="Moeda 2 2 5 6" xfId="13703" xr:uid="{2CBBA60D-AD85-4D1C-B81B-09AD4ECAC36C}"/>
    <cellStyle name="Moeda 2 2 5 7" xfId="13704" xr:uid="{CF2E477F-C68C-4176-A7CA-CB06FD003465}"/>
    <cellStyle name="Moeda 2 2 5 8" xfId="13705" xr:uid="{3D2B2EE7-9628-4DB8-941C-7B10D45B76DE}"/>
    <cellStyle name="Moeda 2 2 5 9" xfId="13706" xr:uid="{0342AF9D-2E2F-4754-8221-98B1F6A666AA}"/>
    <cellStyle name="Moeda 2 2 6" xfId="13707" xr:uid="{F85B8AAE-5765-4D8E-9BA7-CC0A507D83A8}"/>
    <cellStyle name="Moeda 2 2 6 10" xfId="13708" xr:uid="{DE38972D-12F3-48CC-AFA1-E4CA5F31113B}"/>
    <cellStyle name="Moeda 2 2 6 11" xfId="13709" xr:uid="{5B322E24-9A2E-48F0-B8B9-122406E7B001}"/>
    <cellStyle name="Moeda 2 2 6 12" xfId="13710" xr:uid="{7E62EE53-C63B-48EB-AB90-0164B470E552}"/>
    <cellStyle name="Moeda 2 2 6 13" xfId="13711" xr:uid="{7A3B6FD9-FD96-4A6B-B6B0-DF10DCB318A5}"/>
    <cellStyle name="Moeda 2 2 6 14" xfId="13712" xr:uid="{6AF17F9D-EBBD-40E4-A2FF-09C09F71827F}"/>
    <cellStyle name="Moeda 2 2 6 15" xfId="13713" xr:uid="{49A6B96A-85DE-4D8B-AB23-EFB1FF73907C}"/>
    <cellStyle name="Moeda 2 2 6 16" xfId="13714" xr:uid="{6211646A-9256-48C7-A54B-88C4E2CE503A}"/>
    <cellStyle name="Moeda 2 2 6 17" xfId="13715" xr:uid="{3872D7F3-6211-48A6-8F4A-61FE0FA85D97}"/>
    <cellStyle name="Moeda 2 2 6 18" xfId="13716" xr:uid="{478199FA-5976-409D-8371-0C5BDFA3CADA}"/>
    <cellStyle name="Moeda 2 2 6 19" xfId="13717" xr:uid="{51BED24A-0C86-495C-9B60-9E1112C7AE88}"/>
    <cellStyle name="Moeda 2 2 6 2" xfId="13718" xr:uid="{34A586BF-90AA-4113-B519-BC133C0D4B9D}"/>
    <cellStyle name="Moeda 2 2 6 20" xfId="13719" xr:uid="{4FBA6789-FAC6-4B07-B880-03A446F83309}"/>
    <cellStyle name="Moeda 2 2 6 3" xfId="13720" xr:uid="{660CC079-5AC7-4B1E-9BD6-8C4975C011FB}"/>
    <cellStyle name="Moeda 2 2 6 4" xfId="13721" xr:uid="{9F178AE4-F857-40D3-9DC9-A70D3317CC80}"/>
    <cellStyle name="Moeda 2 2 6 5" xfId="13722" xr:uid="{E3CE5049-C18D-44BB-9F62-F79B86C064BB}"/>
    <cellStyle name="Moeda 2 2 6 6" xfId="13723" xr:uid="{1A4CBDF8-0F99-43D8-8016-75E8C969B1A9}"/>
    <cellStyle name="Moeda 2 2 6 7" xfId="13724" xr:uid="{D0DE2D3E-595E-46AD-82E1-37FD2CFFA1C3}"/>
    <cellStyle name="Moeda 2 2 6 8" xfId="13725" xr:uid="{8F24C252-22E6-4862-A7E7-EA889A3DA179}"/>
    <cellStyle name="Moeda 2 2 6 9" xfId="13726" xr:uid="{DF2394E4-A94B-44B9-8153-B0BFFC801995}"/>
    <cellStyle name="Moeda 2 2 7" xfId="13727" xr:uid="{95265280-750A-4E93-9599-40471107DC6D}"/>
    <cellStyle name="Moeda 2 2 7 10" xfId="13728" xr:uid="{0624DFC1-93AD-4AFB-B148-9152C076799C}"/>
    <cellStyle name="Moeda 2 2 7 11" xfId="13729" xr:uid="{8B5E0147-C7CB-488B-BE3B-C86CF64845BF}"/>
    <cellStyle name="Moeda 2 2 7 12" xfId="13730" xr:uid="{12E3E299-02E4-4947-BC62-E2E20F5B1917}"/>
    <cellStyle name="Moeda 2 2 7 13" xfId="13731" xr:uid="{C4A6C45A-30E1-4089-AE01-2137A2C16739}"/>
    <cellStyle name="Moeda 2 2 7 14" xfId="13732" xr:uid="{2942F94F-CCAC-43DD-88AA-FBAE8EBF2560}"/>
    <cellStyle name="Moeda 2 2 7 15" xfId="13733" xr:uid="{95C9C3B4-01F6-487F-934D-7CE25D2B3A8C}"/>
    <cellStyle name="Moeda 2 2 7 16" xfId="13734" xr:uid="{CCD1D5B8-EC90-4225-B0BC-0B8D31F588C1}"/>
    <cellStyle name="Moeda 2 2 7 17" xfId="13735" xr:uid="{606833C7-5D94-435D-96B5-6705FF5236BF}"/>
    <cellStyle name="Moeda 2 2 7 18" xfId="13736" xr:uid="{47139386-CEEA-4B66-867F-41C4C1459EB2}"/>
    <cellStyle name="Moeda 2 2 7 19" xfId="13737" xr:uid="{D37E5E22-C471-4AD6-B2EA-73CA966245C5}"/>
    <cellStyle name="Moeda 2 2 7 2" xfId="13738" xr:uid="{B57A6588-1888-4CB7-9B1C-32C7AD88E68C}"/>
    <cellStyle name="Moeda 2 2 7 20" xfId="13739" xr:uid="{8A4FEC66-8259-4A77-A02A-71C9ABF6A45D}"/>
    <cellStyle name="Moeda 2 2 7 3" xfId="13740" xr:uid="{8AF87518-D8DC-4513-B390-679177B5F741}"/>
    <cellStyle name="Moeda 2 2 7 4" xfId="13741" xr:uid="{81DD0C0F-E87E-4F6B-8EF8-C86DFAB85FA7}"/>
    <cellStyle name="Moeda 2 2 7 5" xfId="13742" xr:uid="{4B469124-CE34-4CE4-90EF-AC24951B5504}"/>
    <cellStyle name="Moeda 2 2 7 6" xfId="13743" xr:uid="{DDA343F9-9E90-40F9-93E9-2E07BBD2BB26}"/>
    <cellStyle name="Moeda 2 2 7 7" xfId="13744" xr:uid="{63B85AE4-7829-44B1-B48F-E9F5B59E21EC}"/>
    <cellStyle name="Moeda 2 2 7 8" xfId="13745" xr:uid="{A3C44230-5F54-4BD0-8F8E-4E3AA9C9A45A}"/>
    <cellStyle name="Moeda 2 2 7 9" xfId="13746" xr:uid="{B24B9D27-A32C-4024-88D1-68F5C3DDD51E}"/>
    <cellStyle name="Moeda 2 2 8" xfId="13747" xr:uid="{9B965733-77BC-4226-851D-22E86F8E0ED9}"/>
    <cellStyle name="Moeda 2 2 8 10" xfId="13748" xr:uid="{2336E017-FBAC-49FA-BCC6-6A315CFCFF76}"/>
    <cellStyle name="Moeda 2 2 8 11" xfId="13749" xr:uid="{822F0BB9-E07A-4B5D-8C2D-FCB9B5497160}"/>
    <cellStyle name="Moeda 2 2 8 12" xfId="13750" xr:uid="{4245A3E0-9CE4-4A8B-BB22-5148A6404E16}"/>
    <cellStyle name="Moeda 2 2 8 13" xfId="13751" xr:uid="{22E36A7A-3AC8-4DFF-BF60-F9DDB074441A}"/>
    <cellStyle name="Moeda 2 2 8 14" xfId="13752" xr:uid="{A4870775-0C2D-4C07-8FF7-CD8061EC2965}"/>
    <cellStyle name="Moeda 2 2 8 15" xfId="13753" xr:uid="{B55CA558-6E5E-4C91-A35D-81E2BF5B9BE4}"/>
    <cellStyle name="Moeda 2 2 8 16" xfId="13754" xr:uid="{D96CA4F5-27B0-45EB-B963-4635C56610B4}"/>
    <cellStyle name="Moeda 2 2 8 17" xfId="13755" xr:uid="{C789B536-C999-4637-826D-F4C432F4B72F}"/>
    <cellStyle name="Moeda 2 2 8 18" xfId="13756" xr:uid="{47715562-D11A-4F47-A63C-0E7EA0669CB2}"/>
    <cellStyle name="Moeda 2 2 8 19" xfId="13757" xr:uid="{3BB5F385-F56E-4A37-B787-67FF3C397FA3}"/>
    <cellStyle name="Moeda 2 2 8 2" xfId="13758" xr:uid="{A57D2304-74DA-4AD8-BB1E-B8C09A751603}"/>
    <cellStyle name="Moeda 2 2 8 20" xfId="13759" xr:uid="{4227C052-4B81-4F6A-9F96-F42B1D2BA3DC}"/>
    <cellStyle name="Moeda 2 2 8 3" xfId="13760" xr:uid="{0A65FCD6-4F4B-4DED-839C-CFEE400C8B2C}"/>
    <cellStyle name="Moeda 2 2 8 4" xfId="13761" xr:uid="{518650D8-C6FD-4851-B437-B9E73475BF9D}"/>
    <cellStyle name="Moeda 2 2 8 5" xfId="13762" xr:uid="{EBEB61F7-B0E1-4920-A577-DF00FEB156F5}"/>
    <cellStyle name="Moeda 2 2 8 6" xfId="13763" xr:uid="{2872E56B-D799-4358-ADF0-561830298919}"/>
    <cellStyle name="Moeda 2 2 8 7" xfId="13764" xr:uid="{9D31F636-CEA3-415C-80E5-1989C6061AAC}"/>
    <cellStyle name="Moeda 2 2 8 8" xfId="13765" xr:uid="{E621CAEE-49D6-457C-B4C1-9A34C8FF34BA}"/>
    <cellStyle name="Moeda 2 2 8 9" xfId="13766" xr:uid="{AF1CB025-2D83-4B12-BD3B-808BEF4B9C70}"/>
    <cellStyle name="Moeda 2 2 9" xfId="13767" xr:uid="{E78912F3-BF7B-4B20-8843-6C72C0E88BA8}"/>
    <cellStyle name="Moeda 2 2 9 10" xfId="13768" xr:uid="{A47A1EFD-B184-49F5-89EF-44F5AEEE4B74}"/>
    <cellStyle name="Moeda 2 2 9 11" xfId="13769" xr:uid="{8B4D2DE6-0A72-4C2C-B4F8-3EBAA27D6B4C}"/>
    <cellStyle name="Moeda 2 2 9 12" xfId="13770" xr:uid="{AC8AEDCB-FECE-4899-B9C8-ED235269ED85}"/>
    <cellStyle name="Moeda 2 2 9 13" xfId="13771" xr:uid="{AD9FF3CA-684D-4CB0-AAFB-8894A77A6E55}"/>
    <cellStyle name="Moeda 2 2 9 14" xfId="13772" xr:uid="{56DB3610-1972-433D-8B6D-C8B9085813CA}"/>
    <cellStyle name="Moeda 2 2 9 15" xfId="13773" xr:uid="{E04556D3-ABA6-480C-8030-5094F40021B9}"/>
    <cellStyle name="Moeda 2 2 9 16" xfId="13774" xr:uid="{742318B4-D2DB-47E3-ACD1-5AD85D209E3D}"/>
    <cellStyle name="Moeda 2 2 9 17" xfId="13775" xr:uid="{B8EEA5A0-AFEF-4EC2-9E1C-68776C88DE1F}"/>
    <cellStyle name="Moeda 2 2 9 18" xfId="13776" xr:uid="{6ADF80DB-6E82-4AD8-9EC3-160A39AD74BA}"/>
    <cellStyle name="Moeda 2 2 9 19" xfId="13777" xr:uid="{7CC32609-B2E4-4964-A370-7D7ED7E539AE}"/>
    <cellStyle name="Moeda 2 2 9 2" xfId="13778" xr:uid="{BA0CC3C0-DCD1-4941-90F6-A199F6980142}"/>
    <cellStyle name="Moeda 2 2 9 20" xfId="13779" xr:uid="{B9E6E1F5-3ED5-4F03-8595-6FBD149793CF}"/>
    <cellStyle name="Moeda 2 2 9 3" xfId="13780" xr:uid="{26292F83-0B90-45EA-97D8-58C442F3C804}"/>
    <cellStyle name="Moeda 2 2 9 4" xfId="13781" xr:uid="{033C3ABE-57AB-4153-92DA-0AE9D6E04058}"/>
    <cellStyle name="Moeda 2 2 9 5" xfId="13782" xr:uid="{8C785678-48F6-48C5-A498-3DDDB7D93E77}"/>
    <cellStyle name="Moeda 2 2 9 6" xfId="13783" xr:uid="{F796E258-0286-4D68-B08F-B10B621175E3}"/>
    <cellStyle name="Moeda 2 2 9 7" xfId="13784" xr:uid="{8F99CDB0-ED08-4CDF-90B6-662620A9F286}"/>
    <cellStyle name="Moeda 2 2 9 8" xfId="13785" xr:uid="{CF22D81D-6744-465A-8F72-CA7D203DC2CF}"/>
    <cellStyle name="Moeda 2 2 9 9" xfId="13786" xr:uid="{56253857-7B4D-4ED0-8DB0-FB2F9BBAE0A3}"/>
    <cellStyle name="Moeda 2 20" xfId="13787" xr:uid="{1B26B511-4B73-438A-A105-09026D0EEB4E}"/>
    <cellStyle name="Moeda 2 21" xfId="13788" xr:uid="{97E19279-476A-4BE1-AD4B-12C8C41DFCB8}"/>
    <cellStyle name="Moeda 2 22" xfId="13789" xr:uid="{2936E7E8-E2A1-45BC-B4C9-DAAAE7DE4544}"/>
    <cellStyle name="Moeda 2 23" xfId="52899" xr:uid="{A2265D05-11B8-4288-BF9C-C4DA558D2DD2}"/>
    <cellStyle name="Moeda 2 24" xfId="52910" xr:uid="{79053599-8D3A-4FE0-9BE7-A8E747EF0F7D}"/>
    <cellStyle name="Moeda 2 3" xfId="291" xr:uid="{1498C7B3-A75B-452A-81E9-90C5868A78DF}"/>
    <cellStyle name="Moeda 2 4" xfId="13790" xr:uid="{865EE560-20D3-442B-B264-5A3F2364F8A7}"/>
    <cellStyle name="Moeda 2 5" xfId="13791" xr:uid="{78FA11FA-4D42-450E-AB7B-B82469368235}"/>
    <cellStyle name="Moeda 2 6" xfId="13792" xr:uid="{1CFAEDDF-3D0D-43D3-8CCC-6134BC8AFEB8}"/>
    <cellStyle name="Moeda 2 7" xfId="13793" xr:uid="{99D30CEF-CA84-4D43-9130-574F41E6FFBC}"/>
    <cellStyle name="Moeda 2 8" xfId="13794" xr:uid="{651A7A0A-50C0-44D3-B496-61B3188A5C21}"/>
    <cellStyle name="Moeda 2 9" xfId="13795" xr:uid="{066A650D-171A-4D9D-B1F2-FCBCE3CF5640}"/>
    <cellStyle name="Moeda 3" xfId="16" xr:uid="{79021413-BCB2-4B4B-89B1-CB48EF5C198C}"/>
    <cellStyle name="Moeda 3 10" xfId="13796" xr:uid="{5831A8FC-7571-41AB-B42D-E8B56A5BA97A}"/>
    <cellStyle name="Moeda 3 11" xfId="13797" xr:uid="{91A44687-DDC2-46A8-8943-A4A97D4DBB65}"/>
    <cellStyle name="Moeda 3 12" xfId="13798" xr:uid="{2A51FC93-E482-4907-8DDB-4908308ABA8E}"/>
    <cellStyle name="Moeda 3 13" xfId="13799" xr:uid="{44056C09-85FE-4404-BBBC-FA8F5EC1D750}"/>
    <cellStyle name="Moeda 3 14" xfId="13800" xr:uid="{10EA42F3-E413-4958-9D55-CAFB00A28049}"/>
    <cellStyle name="Moeda 3 15" xfId="13801" xr:uid="{E2972673-3C3A-4561-90B6-E2852ED083D6}"/>
    <cellStyle name="Moeda 3 16" xfId="13802" xr:uid="{83D1B273-08EC-4DF4-B66E-2EDF7C8143E0}"/>
    <cellStyle name="Moeda 3 17" xfId="13803" xr:uid="{88F0F88C-0375-4A53-9511-CA7086F427E4}"/>
    <cellStyle name="Moeda 3 18" xfId="13804" xr:uid="{0032F3F1-3D50-4174-86F6-FE8DC0CB78BB}"/>
    <cellStyle name="Moeda 3 19" xfId="13805" xr:uid="{EEAA9344-A0FC-4879-A77F-3695366164D3}"/>
    <cellStyle name="Moeda 3 2" xfId="292" xr:uid="{0DC54215-9D43-4D41-98E5-CDBF861B95D5}"/>
    <cellStyle name="Moeda 3 2 10" xfId="13806" xr:uid="{11480639-E53C-4BFE-837E-AE3A90B0103D}"/>
    <cellStyle name="Moeda 3 2 11" xfId="13807" xr:uid="{0CFC09EF-D885-4978-B167-9327A28C65E3}"/>
    <cellStyle name="Moeda 3 2 12" xfId="13808" xr:uid="{A1025E8A-B3D1-42CF-AF22-8A85E771F9F3}"/>
    <cellStyle name="Moeda 3 2 13" xfId="13809" xr:uid="{1BBC3096-2967-46C4-B198-E9B8837E22C1}"/>
    <cellStyle name="Moeda 3 2 14" xfId="13810" xr:uid="{ACD722F0-F65F-47C4-BE7A-4F2D0C2E53BC}"/>
    <cellStyle name="Moeda 3 2 15" xfId="13811" xr:uid="{F4724046-10FF-44E5-ACDA-59FD664D066C}"/>
    <cellStyle name="Moeda 3 2 16" xfId="13812" xr:uid="{875EDD5B-2231-4D24-8C97-9A0CE28E3FCC}"/>
    <cellStyle name="Moeda 3 2 17" xfId="13813" xr:uid="{FE9E1094-DB4D-4FD8-8815-169CD64A46E9}"/>
    <cellStyle name="Moeda 3 2 18" xfId="13814" xr:uid="{288851A3-0E7D-4991-835E-99B98B70E7BD}"/>
    <cellStyle name="Moeda 3 2 19" xfId="13815" xr:uid="{366CDEF8-826D-4D51-9EFC-88AECF6E4436}"/>
    <cellStyle name="Moeda 3 2 2" xfId="13816" xr:uid="{231A52E6-1673-443F-BFC8-B55C9372AE20}"/>
    <cellStyle name="Moeda 3 2 20" xfId="13817" xr:uid="{4E4F2F72-E02E-4881-A5C4-8F73CBC8FF34}"/>
    <cellStyle name="Moeda 3 2 3" xfId="13818" xr:uid="{7E6F3775-AB02-4986-85BE-8E29B099E2BC}"/>
    <cellStyle name="Moeda 3 2 4" xfId="13819" xr:uid="{64C89035-29C8-46F7-9899-75CDB72CD49F}"/>
    <cellStyle name="Moeda 3 2 5" xfId="13820" xr:uid="{CBB20C6F-4398-4E65-9101-2F3F42768A43}"/>
    <cellStyle name="Moeda 3 2 6" xfId="13821" xr:uid="{D46B4D68-B0CA-4B28-803D-762EABF42296}"/>
    <cellStyle name="Moeda 3 2 7" xfId="13822" xr:uid="{0D7321DF-B44C-40E3-B43F-F76C2E6FD561}"/>
    <cellStyle name="Moeda 3 2 8" xfId="13823" xr:uid="{13466B56-EA1B-4DEC-9380-2593426F510A}"/>
    <cellStyle name="Moeda 3 2 9" xfId="13824" xr:uid="{4D480D10-100D-420F-9F45-5E15727D6CCC}"/>
    <cellStyle name="Moeda 3 20" xfId="13825" xr:uid="{50CC267B-991D-47EB-B894-6F6A8AB4D8BB}"/>
    <cellStyle name="Moeda 3 21" xfId="13826" xr:uid="{235A2BD9-DBB1-4C5F-9519-7C1CBC276FBF}"/>
    <cellStyle name="Moeda 3 22" xfId="13827" xr:uid="{B1F0C298-239E-4029-8357-D37E204A82A1}"/>
    <cellStyle name="Moeda 3 23" xfId="13828" xr:uid="{B2857F70-AE19-45AF-A1E1-3F6E856173CF}"/>
    <cellStyle name="Moeda 3 24" xfId="52893" xr:uid="{E211F7A0-4DD3-4ECF-94F3-C7E79911D66C}"/>
    <cellStyle name="Moeda 3 3" xfId="13829" xr:uid="{50317441-B598-4DE1-8664-531BCAD0A7F3}"/>
    <cellStyle name="Moeda 3 3 10" xfId="13830" xr:uid="{D0102A80-FC75-45A7-A0B8-116EBAA3701B}"/>
    <cellStyle name="Moeda 3 3 11" xfId="13831" xr:uid="{E7722A2C-AF0A-4CAF-A84A-949FC6CEFEE5}"/>
    <cellStyle name="Moeda 3 3 12" xfId="13832" xr:uid="{6676417F-FE97-43EA-85C7-29275B1B50F9}"/>
    <cellStyle name="Moeda 3 3 13" xfId="13833" xr:uid="{B23A9F23-9A93-4C4A-A7FE-5C31BA8728F3}"/>
    <cellStyle name="Moeda 3 3 14" xfId="13834" xr:uid="{073C4A34-2CD5-4BD2-ACA7-5691409A7A15}"/>
    <cellStyle name="Moeda 3 3 15" xfId="13835" xr:uid="{D537F619-E573-45E2-9EEA-B7847F2E3760}"/>
    <cellStyle name="Moeda 3 3 16" xfId="13836" xr:uid="{E0D50483-6BB1-4101-96BC-6F1D269369AF}"/>
    <cellStyle name="Moeda 3 3 17" xfId="13837" xr:uid="{61E390E1-C80E-45E7-A742-C4613DCD9AFF}"/>
    <cellStyle name="Moeda 3 3 18" xfId="13838" xr:uid="{619735BA-EB8D-44B5-90E3-48ACC9FF2588}"/>
    <cellStyle name="Moeda 3 3 19" xfId="13839" xr:uid="{15E7A286-48C5-481C-B949-C5C336061C54}"/>
    <cellStyle name="Moeda 3 3 2" xfId="13840" xr:uid="{6E4FBFE7-C957-4D60-A34E-A5372C3C0142}"/>
    <cellStyle name="Moeda 3 3 20" xfId="13841" xr:uid="{6FFF1F9D-46BA-45DC-804B-CF367052160A}"/>
    <cellStyle name="Moeda 3 3 3" xfId="13842" xr:uid="{1AC34D3B-67C5-4607-99BB-16F77FFA4712}"/>
    <cellStyle name="Moeda 3 3 4" xfId="13843" xr:uid="{82056ED3-C892-4F11-A8AC-F7EBD34C9799}"/>
    <cellStyle name="Moeda 3 3 5" xfId="13844" xr:uid="{42BF8607-CA6D-4A90-A8D8-F001F1667E39}"/>
    <cellStyle name="Moeda 3 3 6" xfId="13845" xr:uid="{EFACE6D8-C67F-434E-807B-EF167F648DAC}"/>
    <cellStyle name="Moeda 3 3 7" xfId="13846" xr:uid="{B096B72E-A9EF-4C0C-A504-26D703F14988}"/>
    <cellStyle name="Moeda 3 3 8" xfId="13847" xr:uid="{67A281D6-B439-4925-BC97-F48E76DCFE49}"/>
    <cellStyle name="Moeda 3 3 9" xfId="13848" xr:uid="{A59DB03D-3A81-40E1-AE9B-5C0922BE0997}"/>
    <cellStyle name="Moeda 3 4" xfId="13849" xr:uid="{9933A0CA-49BD-468F-B720-A111AF5E52F9}"/>
    <cellStyle name="Moeda 3 4 10" xfId="13850" xr:uid="{8A3F3A3A-D386-4823-ACB3-E57BA191CA0B}"/>
    <cellStyle name="Moeda 3 4 11" xfId="13851" xr:uid="{43FD8D84-1963-4589-80A3-2781715C2B66}"/>
    <cellStyle name="Moeda 3 4 12" xfId="13852" xr:uid="{80D4757E-1EF6-4E57-BC72-A18145C31566}"/>
    <cellStyle name="Moeda 3 4 13" xfId="13853" xr:uid="{06EC7FC7-E877-4574-9BFE-43A1AB7B2A5B}"/>
    <cellStyle name="Moeda 3 4 14" xfId="13854" xr:uid="{8FF11AA9-B521-4E6B-A1B1-06FC872DCF14}"/>
    <cellStyle name="Moeda 3 4 15" xfId="13855" xr:uid="{9EB77351-92E8-41BA-A0C0-9ED52CDE3CE1}"/>
    <cellStyle name="Moeda 3 4 16" xfId="13856" xr:uid="{38A96B73-71A5-45EE-9DA7-965E9CE34A0E}"/>
    <cellStyle name="Moeda 3 4 17" xfId="13857" xr:uid="{992EA98F-B7E5-4BDE-ABA9-6FC7EB5BFE90}"/>
    <cellStyle name="Moeda 3 4 18" xfId="13858" xr:uid="{9B96737C-67B4-4083-B897-B94B94DF348A}"/>
    <cellStyle name="Moeda 3 4 19" xfId="13859" xr:uid="{3A0BD17C-0CCF-4B12-81DF-40B6734CB030}"/>
    <cellStyle name="Moeda 3 4 2" xfId="13860" xr:uid="{F59CE2F5-35C1-4FD2-88DE-561D19F2C879}"/>
    <cellStyle name="Moeda 3 4 20" xfId="13861" xr:uid="{7BF73CDA-1C00-458C-8C2F-C4CC47FA118B}"/>
    <cellStyle name="Moeda 3 4 3" xfId="13862" xr:uid="{9C8404C2-BF0B-4171-A9DC-BA1EFA9B243E}"/>
    <cellStyle name="Moeda 3 4 4" xfId="13863" xr:uid="{45FF98FD-576A-42EE-8DBC-5CC76C1DEBD8}"/>
    <cellStyle name="Moeda 3 4 5" xfId="13864" xr:uid="{FBBB9B36-5665-4B62-A32F-B7698B60AC84}"/>
    <cellStyle name="Moeda 3 4 6" xfId="13865" xr:uid="{87C3B794-F56E-46BC-9C79-60198B45666A}"/>
    <cellStyle name="Moeda 3 4 7" xfId="13866" xr:uid="{728DBBDD-FEBB-428C-AFA1-B16DECADF2EF}"/>
    <cellStyle name="Moeda 3 4 8" xfId="13867" xr:uid="{1075A688-8088-48EC-809F-145CAA6CD344}"/>
    <cellStyle name="Moeda 3 4 9" xfId="13868" xr:uid="{B298BEC7-1EDC-40FB-AC97-3870834C7CA7}"/>
    <cellStyle name="Moeda 3 5" xfId="13869" xr:uid="{5DA19CE9-9A6A-4C0C-A101-33F133559E0B}"/>
    <cellStyle name="Moeda 3 6" xfId="13870" xr:uid="{6C1C078A-983C-4C08-9E97-8ACE62838105}"/>
    <cellStyle name="Moeda 3 7" xfId="13871" xr:uid="{F2B1617F-6888-40D0-836A-4FF78C3ACB42}"/>
    <cellStyle name="Moeda 3 8" xfId="13872" xr:uid="{CD601D63-2C7F-46C2-98FA-23C3AC817A3A}"/>
    <cellStyle name="Moeda 3 9" xfId="13873" xr:uid="{8FB41736-19DC-448C-81A3-6AD5FFBE67AE}"/>
    <cellStyle name="Moeda 4" xfId="293" xr:uid="{8C14A5AB-AEF4-4289-A562-C05CC7B5B876}"/>
    <cellStyle name="Moeda 4 10" xfId="13874" xr:uid="{06D91C61-724F-47CD-9357-93B3E9F2B3BC}"/>
    <cellStyle name="Moeda 4 11" xfId="13875" xr:uid="{17A147DB-26AE-49A3-BDCE-20C8D8CECC4F}"/>
    <cellStyle name="Moeda 4 12" xfId="13876" xr:uid="{218FC1DA-D691-46BC-AFF8-BB037F1BC32F}"/>
    <cellStyle name="Moeda 4 13" xfId="13877" xr:uid="{21AEB1BB-491B-4149-BED9-233D048D8F9F}"/>
    <cellStyle name="Moeda 4 14" xfId="13878" xr:uid="{E39B35C8-6739-42DF-94C2-753C5FFD36A5}"/>
    <cellStyle name="Moeda 4 15" xfId="13879" xr:uid="{A19A40D0-69F4-49E7-9314-2A03E897F4C1}"/>
    <cellStyle name="Moeda 4 16" xfId="13880" xr:uid="{A2868008-1480-4C01-9FAC-6C28A8DE30FF}"/>
    <cellStyle name="Moeda 4 17" xfId="13881" xr:uid="{3DEDD9E8-9909-48CE-86A6-1CFFA85D21C5}"/>
    <cellStyle name="Moeda 4 18" xfId="13882" xr:uid="{C11DE5A6-FC88-474B-A3CB-A283325BED4F}"/>
    <cellStyle name="Moeda 4 19" xfId="13883" xr:uid="{F0BC3C1E-1C69-4E09-99E4-83363D504B85}"/>
    <cellStyle name="Moeda 4 2" xfId="13884" xr:uid="{0B3DBF4C-BFD0-49F8-A8F0-98CD88E73F13}"/>
    <cellStyle name="Moeda 4 20" xfId="13885" xr:uid="{2B9B1236-C2C0-4829-9A9F-762930D7A97B}"/>
    <cellStyle name="Moeda 4 21" xfId="13886" xr:uid="{F41456F7-D68E-48DD-B5C6-95758A5E71E6}"/>
    <cellStyle name="Moeda 4 22" xfId="13887" xr:uid="{A49B894F-C511-4787-98BD-9AA6080E7B37}"/>
    <cellStyle name="Moeda 4 23" xfId="13888" xr:uid="{054C2B4F-31EF-45D6-828F-59125E2B74AF}"/>
    <cellStyle name="Moeda 4 3" xfId="13889" xr:uid="{D1B892C3-08D0-4583-96A7-4573A6FC6D52}"/>
    <cellStyle name="Moeda 4 4" xfId="13890" xr:uid="{54546B88-9D5B-4406-BD11-C1E362F8A815}"/>
    <cellStyle name="Moeda 4 5" xfId="13891" xr:uid="{AC399B70-6153-45F4-AA59-53CC8B65837A}"/>
    <cellStyle name="Moeda 4 6" xfId="13892" xr:uid="{E5DEED7B-617E-4205-8052-ADC54ACE3DAB}"/>
    <cellStyle name="Moeda 4 7" xfId="13893" xr:uid="{1726E7CF-16C1-4C8A-9862-04B1E056FE04}"/>
    <cellStyle name="Moeda 4 8" xfId="13894" xr:uid="{46608C33-F91C-4674-B5DA-50749C623CF0}"/>
    <cellStyle name="Moeda 4 9" xfId="13895" xr:uid="{261E9701-921F-45E4-8397-5E1B32BF97A8}"/>
    <cellStyle name="Moeda 5" xfId="294" xr:uid="{CFE1CBA8-617E-48FD-9DE9-6451C3210410}"/>
    <cellStyle name="Moeda 6" xfId="295" xr:uid="{86113097-0D65-41DF-A313-4D7C70B182C1}"/>
    <cellStyle name="Moeda 6 2" xfId="31185" xr:uid="{21DACA7D-1DF0-4F8D-A5DE-A5189AE4F151}"/>
    <cellStyle name="Moeda 7" xfId="296" xr:uid="{6A632D51-89BA-4481-AAC8-6594857290FA}"/>
    <cellStyle name="Moeda 8" xfId="52889" xr:uid="{93D0FC76-9807-480B-B31F-83389929BD00}"/>
    <cellStyle name="Moeda 9" xfId="31173" xr:uid="{63E320D2-6425-4481-9404-A9441EC2D842}"/>
    <cellStyle name="Moneda [0]_BUZON DE VOZ ACTIVO" xfId="297" xr:uid="{D5422DD4-02F3-4B26-8D15-4191AE75901A}"/>
    <cellStyle name="Moneda_BUZON DE VOZ ACTIVO" xfId="298" xr:uid="{FBDD1CF6-12F0-4C4A-B7FD-A23D23915B44}"/>
    <cellStyle name="Multiple" xfId="699" xr:uid="{DB820E95-6C59-4186-9A59-AF46534AEF29}"/>
    <cellStyle name="Neutra 10" xfId="13896" xr:uid="{7A6E6806-6737-49CB-AB54-9899A7DEDEBC}"/>
    <cellStyle name="Neutra 11" xfId="13897" xr:uid="{97ED6D7C-EA31-461D-9020-EDCE3A03A7CC}"/>
    <cellStyle name="Neutra 12" xfId="13898" xr:uid="{0ECCD4C1-642A-4E3F-81DE-993DE695D614}"/>
    <cellStyle name="Neutra 13" xfId="13899" xr:uid="{95E9D5A0-00C2-4FB5-8179-C3DC7CB3B3D4}"/>
    <cellStyle name="Neutra 14" xfId="13900" xr:uid="{BF7DF6B3-9038-46CA-BC5B-96CD80B38780}"/>
    <cellStyle name="Neutra 15" xfId="13901" xr:uid="{66A17743-AC54-4007-9BCE-8292A6CC7390}"/>
    <cellStyle name="Neutra 16" xfId="13902" xr:uid="{AEEBA6D7-E5FB-4C53-BA22-A188C9BE17E8}"/>
    <cellStyle name="Neutra 17" xfId="13903" xr:uid="{4CF29A73-95D1-46CC-860A-7585CB286354}"/>
    <cellStyle name="Neutra 18" xfId="13904" xr:uid="{BDE6A396-176A-44A6-B8D4-E2371A919F01}"/>
    <cellStyle name="Neutra 2" xfId="299" xr:uid="{31C046AF-7092-41F0-B9BA-BA9C67FA9969}"/>
    <cellStyle name="Neutra 3" xfId="300" xr:uid="{37474D90-8CF7-4D94-9246-97FA2E7AD27F}"/>
    <cellStyle name="Neutra 4" xfId="13905" xr:uid="{CC688D51-7121-4FAE-B2D0-ABF2160625E4}"/>
    <cellStyle name="Neutra 5" xfId="13906" xr:uid="{6E08F794-3A6C-4A7B-9BE6-CB5285EE64B1}"/>
    <cellStyle name="Neutra 6" xfId="13907" xr:uid="{2270BB14-03A2-4EF3-A17D-19E6EFE15060}"/>
    <cellStyle name="Neutra 7" xfId="13908" xr:uid="{CF945C65-07FF-4794-8F77-9A67F51B3983}"/>
    <cellStyle name="Neutra 8" xfId="13909" xr:uid="{B209BE5B-FB65-4187-ACA9-8965AE4B0F2B}"/>
    <cellStyle name="Neutra 9" xfId="13910" xr:uid="{0921D462-568C-4FBC-A8D4-F6FEA4DBBFA0}"/>
    <cellStyle name="Neutral" xfId="301" xr:uid="{5FB175C4-E3C3-41A7-A8DB-037B8751E469}"/>
    <cellStyle name="no dec" xfId="700" xr:uid="{5EBBAAFD-CAE6-41B9-A853-9A635305BC72}"/>
    <cellStyle name="Non_definito" xfId="701" xr:uid="{A216BD79-5688-4AD6-8572-8D41CFC746BA}"/>
    <cellStyle name="Normal" xfId="0" builtinId="0"/>
    <cellStyle name="Normal - Estilo1" xfId="702" xr:uid="{461BEAD9-E078-4CB9-A623-C71D19FCC161}"/>
    <cellStyle name="Normal - Estilo2" xfId="703" xr:uid="{A1C741B6-9B52-4324-95BF-951287AEB53E}"/>
    <cellStyle name="Normal - Estilo3" xfId="704" xr:uid="{627A1902-6A7B-43C8-8F82-D988CD06B699}"/>
    <cellStyle name="Normal - Estilo4" xfId="705" xr:uid="{365DD7DB-2245-447B-A46D-AAAB691BB039}"/>
    <cellStyle name="Normal - Estilo5" xfId="706" xr:uid="{A487EDCA-52BB-4AFC-AFDC-7D7ADFD03153}"/>
    <cellStyle name="Normal - Estilo6" xfId="707" xr:uid="{3BCAA968-D661-421B-AEE2-CAF77ADE8A1D}"/>
    <cellStyle name="Normal - Estilo7" xfId="708" xr:uid="{8E4F9A39-3365-49DE-A923-C9793E70056C}"/>
    <cellStyle name="Normal - Estilo8" xfId="709" xr:uid="{F8B4FAF3-59F9-458A-BB5A-D4945F2B67BF}"/>
    <cellStyle name="Normal - Style1" xfId="302" xr:uid="{FF8826CC-1073-4827-82A3-4C78C67EF083}"/>
    <cellStyle name="Normal - Style1 2" xfId="13911" xr:uid="{0922F0C8-44DF-4814-895C-86D6E32BFC16}"/>
    <cellStyle name="Normal - Style1 3" xfId="13912" xr:uid="{E505D3B4-1D5F-41E5-96FF-75D362726FD6}"/>
    <cellStyle name="Normal (%)" xfId="710" xr:uid="{CC9EEBCC-5AC5-49AA-AEE0-B938D6085241}"/>
    <cellStyle name="Normal (£m)" xfId="711" xr:uid="{37EF59BA-435C-4314-99C1-03C4CB265F36}"/>
    <cellStyle name="Normal (No)" xfId="712" xr:uid="{A995A588-CE80-4037-A674-6C0266629B4B}"/>
    <cellStyle name="Normal (x)" xfId="713" xr:uid="{BCEEB516-2799-47C6-B2BC-07C05C3F272C}"/>
    <cellStyle name="Normal 1" xfId="13913" xr:uid="{5DFFFB62-073B-4B21-AB16-1EA2355C8107}"/>
    <cellStyle name="Normal 10" xfId="303" xr:uid="{8C5403E5-CBD6-405A-88F7-72E5891CE613}"/>
    <cellStyle name="Normal 10 10" xfId="13914" xr:uid="{23F6CEE5-0500-4222-96D0-6B134A12C76B}"/>
    <cellStyle name="Normal 10 11" xfId="13915" xr:uid="{6877E2DC-7E36-4DD1-A263-C92C23033451}"/>
    <cellStyle name="Normal 10 12" xfId="13916" xr:uid="{EC617402-8CBF-4B9F-8D4A-B8AC258CA6D0}"/>
    <cellStyle name="Normal 10 13" xfId="13917" xr:uid="{27CB0E20-F880-4865-A2C5-7322C9A72C13}"/>
    <cellStyle name="Normal 10 14" xfId="13918" xr:uid="{FA1F40C5-E235-41AA-BEA0-CF1416DA4BB3}"/>
    <cellStyle name="Normal 10 15" xfId="13919" xr:uid="{163CBA27-DF85-4025-8B55-6070DA008F69}"/>
    <cellStyle name="Normal 10 16" xfId="13920" xr:uid="{6454AF23-8A71-4EEE-8EF2-A462EB505609}"/>
    <cellStyle name="Normal 10 17" xfId="13921" xr:uid="{D823ADD7-9DC2-4738-9515-CBA7877196D3}"/>
    <cellStyle name="Normal 10 18" xfId="13922" xr:uid="{EE199694-5347-4EDD-8929-3A810221334C}"/>
    <cellStyle name="Normal 10 19" xfId="13923" xr:uid="{70C81DAD-A32A-40F9-96A3-5C9A115D38C3}"/>
    <cellStyle name="Normal 10 2" xfId="304" xr:uid="{F659B4AA-4D27-45D9-8681-C6F6785B5696}"/>
    <cellStyle name="Normal 10 20" xfId="13924" xr:uid="{336C8029-DBA5-448F-B4F7-30427A49072B}"/>
    <cellStyle name="Normal 10 21" xfId="13925" xr:uid="{88EF13DB-509A-4BF2-A0B1-711D8012FE95}"/>
    <cellStyle name="Normal 10 22" xfId="13926" xr:uid="{21AE9B12-C9A4-4498-8B72-B9DDD203F0D9}"/>
    <cellStyle name="Normal 10 23" xfId="13927" xr:uid="{93508622-E919-4607-8352-2A57232A865B}"/>
    <cellStyle name="Normal 10 3" xfId="305" xr:uid="{21D94EAE-9A83-496A-9AB1-91E439607220}"/>
    <cellStyle name="Normal 10 4" xfId="13928" xr:uid="{2B66D668-C279-40D5-923B-1662A67D4274}"/>
    <cellStyle name="Normal 10 5" xfId="13929" xr:uid="{DFBBC801-0F6A-42DA-8EE9-56AE3B2E4987}"/>
    <cellStyle name="Normal 10 6" xfId="13930" xr:uid="{95A798C1-ED2D-4B3C-A1A4-3F06C7FF94E7}"/>
    <cellStyle name="Normal 10 7" xfId="13931" xr:uid="{736DC01E-346E-4525-8A16-9E7A6DFAE874}"/>
    <cellStyle name="Normal 10 8" xfId="13932" xr:uid="{B2525BDF-E4AB-4C99-A5DC-D6B348EA37EB}"/>
    <cellStyle name="Normal 10 9" xfId="13933" xr:uid="{104B0EB0-A27B-4630-83B6-C6203754FC7E}"/>
    <cellStyle name="Normal 106 3" xfId="13934" xr:uid="{20EB8A46-2DDC-47C3-8747-106E7C0D3FD5}"/>
    <cellStyle name="Normal 11" xfId="10" xr:uid="{3E419ED0-E82B-4CAF-9CEA-5EBD2E553470}"/>
    <cellStyle name="Normal 11 2" xfId="307" xr:uid="{55BD017A-0D13-4851-96F3-51E7CF8CABAF}"/>
    <cellStyle name="Normal 11 2 2" xfId="308" xr:uid="{B464EC6A-120C-4641-A02F-BE00BE0BF6BE}"/>
    <cellStyle name="Normal 11 2 3" xfId="309" xr:uid="{46D55818-53B0-414B-9B20-883F51597653}"/>
    <cellStyle name="Normal 11 2 4" xfId="310" xr:uid="{CA27B051-5529-4D3D-BD7F-493609F13F2F}"/>
    <cellStyle name="Normal 11 3" xfId="311" xr:uid="{E5328C7A-393F-4CDE-BEA0-1A7BF6E810C7}"/>
    <cellStyle name="Normal 11 4" xfId="312" xr:uid="{82307AB3-D4D8-446F-9B50-3F7D86FE0D99}"/>
    <cellStyle name="Normal 11 5" xfId="313" xr:uid="{01C6DDF0-CC9B-4A53-9717-314E57F5AE19}"/>
    <cellStyle name="Normal 11 6" xfId="306" xr:uid="{592E78A6-94B2-49DC-901C-E98852842340}"/>
    <cellStyle name="Normal 12" xfId="314" xr:uid="{7F32F1D8-A98A-4C8A-BB38-8A36C6EE816A}"/>
    <cellStyle name="Normal 12 10" xfId="13935" xr:uid="{F9D67CFA-BA9E-4947-BC54-B242410F2346}"/>
    <cellStyle name="Normal 12 11" xfId="13936" xr:uid="{BE6BC4D9-5CD2-40A6-A90D-75A995D10E46}"/>
    <cellStyle name="Normal 12 12" xfId="13937" xr:uid="{D50A9F88-41A9-44C1-87F9-9820D1F3AAD5}"/>
    <cellStyle name="Normal 12 13" xfId="13938" xr:uid="{0D0F9C70-5C03-45EE-AA22-E00F8202DC57}"/>
    <cellStyle name="Normal 12 14" xfId="13939" xr:uid="{F7C24837-0ED8-4231-AEB3-FD897A6E9664}"/>
    <cellStyle name="Normal 12 15" xfId="13940" xr:uid="{4B233004-40D0-4D4A-94C5-23FC6AFE7EAF}"/>
    <cellStyle name="Normal 12 16" xfId="13941" xr:uid="{4B3ACFB5-46ED-4EAA-8D6B-10A92F0E3D5C}"/>
    <cellStyle name="Normal 12 17" xfId="13942" xr:uid="{50D3ABE0-7C54-499E-BF11-A1C2FD04DE35}"/>
    <cellStyle name="Normal 12 2" xfId="11" xr:uid="{2C32AED7-9EC4-4175-8471-85F22B80D8A7}"/>
    <cellStyle name="Normal 12 2 2" xfId="315" xr:uid="{B0FBBB50-B648-4B35-9670-C001F27F188B}"/>
    <cellStyle name="Normal 12 3" xfId="316" xr:uid="{58146A0D-DE6A-4B2E-9422-1CB5910002E4}"/>
    <cellStyle name="Normal 12 4" xfId="13943" xr:uid="{486958FE-23A5-40F6-8FA5-4F336D2AC5ED}"/>
    <cellStyle name="Normal 12 5" xfId="13944" xr:uid="{01EA2CBE-E754-4D92-99CA-C2A55D2D2739}"/>
    <cellStyle name="Normal 12 6" xfId="13945" xr:uid="{B28FBD6C-8EB0-44A4-9C94-67992336B5BF}"/>
    <cellStyle name="Normal 12 7" xfId="13946" xr:uid="{D2EB9EFA-162C-4EBF-A01B-446DCC50DC41}"/>
    <cellStyle name="Normal 12 8" xfId="13947" xr:uid="{0D72F5E4-3302-440B-B578-F63C229FD632}"/>
    <cellStyle name="Normal 12 9" xfId="13948" xr:uid="{27161EE8-F9F3-40DF-8196-CC8522873C5F}"/>
    <cellStyle name="Normal 13" xfId="317" xr:uid="{DB23A1E5-2A16-4BC3-AD71-ECBC9F537D58}"/>
    <cellStyle name="Normal 13 2" xfId="13949" xr:uid="{65CF06FC-9694-46B4-95A4-D10969678D91}"/>
    <cellStyle name="Normal 13 3" xfId="13950" xr:uid="{C2891F6E-E1D9-4C37-905A-61B3C9C3BA42}"/>
    <cellStyle name="Normal 13 4" xfId="13951" xr:uid="{4A550808-C7D0-4E3F-BE43-A79ECC49F003}"/>
    <cellStyle name="Normal 13 5" xfId="13952" xr:uid="{8B2BEF2C-D2CA-4EC1-A5EC-B2ABE6DBEC8F}"/>
    <cellStyle name="Normal 14" xfId="318" xr:uid="{992C4161-67AF-4274-A85E-4621469FCE83}"/>
    <cellStyle name="Normal 14 2" xfId="319" xr:uid="{6FCEAD57-2C1B-40B3-8C4D-60CB8375D150}"/>
    <cellStyle name="Normal 15" xfId="20" xr:uid="{5A36D7C3-3B6F-4FFA-A2F4-06E4A61BCF37}"/>
    <cellStyle name="Normal 15 2" xfId="320" xr:uid="{566035A9-4EDD-40BC-B4DA-53989390168B}"/>
    <cellStyle name="Normal 15 3" xfId="13953" xr:uid="{DB1A660C-7B07-42A8-9BC9-801309A169D8}"/>
    <cellStyle name="Normal 15 4" xfId="13954" xr:uid="{CA962FF0-E6D6-4241-B4FF-5BD6CB50407F}"/>
    <cellStyle name="Normal 15 5" xfId="13955" xr:uid="{399C427D-1B9E-48E8-B733-CE321998D9B7}"/>
    <cellStyle name="Normal 16" xfId="321" xr:uid="{2DF74366-07C2-4334-BC15-4FA2968B6017}"/>
    <cellStyle name="Normal 16 2" xfId="322" xr:uid="{5F0CA6AC-037A-40E6-8626-42782361ECAE}"/>
    <cellStyle name="Normal 16 3" xfId="13956" xr:uid="{172D48A1-AE3C-43E3-85CD-B58EFBA1385A}"/>
    <cellStyle name="Normal 16 4" xfId="13957" xr:uid="{25D44854-A113-481E-B17C-6D4B41C7A82A}"/>
    <cellStyle name="Normal 16 5" xfId="13958" xr:uid="{DF9FB867-580D-4C0D-A942-D64C369E1CDF}"/>
    <cellStyle name="Normal 17" xfId="323" xr:uid="{B3EAF0F3-334E-474A-8F2F-7E6F47C0DB1D}"/>
    <cellStyle name="Normal 17 2" xfId="324" xr:uid="{E9ED8DF6-82AD-4A9B-BB60-9072B7FE1E32}"/>
    <cellStyle name="Normal 17 3" xfId="13959" xr:uid="{27BF28BC-6CE8-40CC-A841-8CB612E1E63F}"/>
    <cellStyle name="Normal 17 4" xfId="13960" xr:uid="{51F7ECB3-B825-4F0A-BB40-921A9DD2FA0A}"/>
    <cellStyle name="Normal 17 5" xfId="13961" xr:uid="{90DE70D8-B7B8-4652-88BD-F415EB32F54C}"/>
    <cellStyle name="Normal 18" xfId="325" xr:uid="{64EA43E1-3368-4140-A3C8-3D0336321C0A}"/>
    <cellStyle name="Normal 18 2" xfId="13962" xr:uid="{2D324DCA-F28C-415F-9043-461180CF2B3A}"/>
    <cellStyle name="Normal 18 3" xfId="13963" xr:uid="{CA6BC101-43D5-48DC-8FD1-59458D258301}"/>
    <cellStyle name="Normal 18 4" xfId="13964" xr:uid="{3C7180A3-2FC7-4E07-9A7D-59C96F0F45DF}"/>
    <cellStyle name="Normal 18 5" xfId="13965" xr:uid="{B5779514-3FA4-4325-91E6-425BA3808233}"/>
    <cellStyle name="Normal 19" xfId="326" xr:uid="{D70BCFF9-8582-4453-8F2C-D46F6C238DA7}"/>
    <cellStyle name="Normal 19 2" xfId="13966" xr:uid="{392C3AD3-B40B-4AC0-AE60-FF8458C497F0}"/>
    <cellStyle name="Normal 19 3" xfId="13967" xr:uid="{B2DAADDF-CA7D-4A1B-964C-505FCDEB27B1}"/>
    <cellStyle name="Normal 19 4" xfId="13968" xr:uid="{ADBB8C9C-7631-4921-BD37-3B836B4C6875}"/>
    <cellStyle name="Normal 19 5" xfId="13969" xr:uid="{EF500B52-A2ED-4827-A5F0-EE1074C51F41}"/>
    <cellStyle name="Normal 2" xfId="3" xr:uid="{3E9F25B4-6EA6-4FC5-AF15-CB5B3EBA5167}"/>
    <cellStyle name="Normal 2 10" xfId="328" xr:uid="{2385794C-D078-4BD5-B451-022B54769ADA}"/>
    <cellStyle name="Normal 2 11" xfId="329" xr:uid="{F4B890AD-FAE4-4210-9762-3E6E54AC5965}"/>
    <cellStyle name="Normal 2 12" xfId="330" xr:uid="{22451974-E481-483C-BB79-C6A9D8190717}"/>
    <cellStyle name="Normal 2 13" xfId="331" xr:uid="{93B773B5-116D-4BB4-8249-BDEA3CA6F527}"/>
    <cellStyle name="Normal 2 14" xfId="13970" xr:uid="{01278576-4C47-4F56-B45E-D25C75CD7A9F}"/>
    <cellStyle name="Normal 2 15" xfId="13971" xr:uid="{CD0A3086-B751-4E13-A469-1899853ABCBF}"/>
    <cellStyle name="Normal 2 16" xfId="13972" xr:uid="{8235D332-CC0D-4B49-97A4-0567D2F08562}"/>
    <cellStyle name="Normal 2 17" xfId="13973" xr:uid="{4D1A564E-96DA-4362-9C62-BEF3EF5C6964}"/>
    <cellStyle name="Normal 2 18" xfId="13974" xr:uid="{076DDEF6-B8B9-42BB-B6EB-65E1B57A565B}"/>
    <cellStyle name="Normal 2 19" xfId="13975" xr:uid="{CAFC3D61-5C10-4848-A779-A06C1DBC97EF}"/>
    <cellStyle name="Normal 2 2" xfId="15" xr:uid="{4A147BBE-87EB-4975-B843-9B4D21A927CE}"/>
    <cellStyle name="Normal 2 2 10" xfId="13976" xr:uid="{A9E483E8-A706-4EB4-9323-36721F36AF1A}"/>
    <cellStyle name="Normal 2 2 11" xfId="13977" xr:uid="{589E1BA9-DE20-4882-92A7-D479417C9F5E}"/>
    <cellStyle name="Normal 2 2 12" xfId="13978" xr:uid="{E5D92705-9884-4DD2-BD06-B2D5846CE5F1}"/>
    <cellStyle name="Normal 2 2 13" xfId="13979" xr:uid="{F3FFABDA-2F86-4661-9751-380E894ED31C}"/>
    <cellStyle name="Normal 2 2 14" xfId="13980" xr:uid="{582C82C8-60DD-4247-8BDA-206ADC667233}"/>
    <cellStyle name="Normal 2 2 15" xfId="13981" xr:uid="{01F4A9E2-8FCC-4F71-9C4F-58A6F4918195}"/>
    <cellStyle name="Normal 2 2 16" xfId="13982" xr:uid="{EDD00D5B-06FC-434C-B521-2544ABF34D28}"/>
    <cellStyle name="Normal 2 2 17" xfId="13983" xr:uid="{CA1D1820-10D5-4FE5-A0E9-352ED6DB17CE}"/>
    <cellStyle name="Normal 2 2 18" xfId="13984" xr:uid="{E4E02A1F-BB8D-4EA5-B0A2-D5A6F9AAD09D}"/>
    <cellStyle name="Normal 2 2 18 2" xfId="13985" xr:uid="{87DE40B7-6528-40B5-B87F-91BC342A26F3}"/>
    <cellStyle name="Normal 2 2 19" xfId="13986" xr:uid="{4BE721B1-5D53-498A-A47A-028E261A2F5F}"/>
    <cellStyle name="Normal 2 2 19 2" xfId="13987" xr:uid="{8DD32EAE-A354-42B5-A359-D98044636312}"/>
    <cellStyle name="Normal 2 2 19 3" xfId="13988" xr:uid="{1900884E-6424-44A9-9FD4-4E56ADE074F4}"/>
    <cellStyle name="Normal 2 2 2" xfId="333" xr:uid="{F69849CA-9B2D-4599-A4B1-86F9838DAA0A}"/>
    <cellStyle name="Normal 2 2 2 10" xfId="13989" xr:uid="{EB097A20-6104-4340-B4A2-7205A87426F5}"/>
    <cellStyle name="Normal 2 2 2 11" xfId="13990" xr:uid="{183ED253-9F39-4D46-8018-7C266418606F}"/>
    <cellStyle name="Normal 2 2 2 12" xfId="13991" xr:uid="{CC61375B-D941-4FDB-BB39-690C1457962B}"/>
    <cellStyle name="Normal 2 2 2 13" xfId="13992" xr:uid="{E173F9E9-A78A-4829-8B26-564E008AF8F6}"/>
    <cellStyle name="Normal 2 2 2 14" xfId="13993" xr:uid="{93CB3C24-5CB8-4283-98CE-BFBF9F196419}"/>
    <cellStyle name="Normal 2 2 2 15" xfId="13994" xr:uid="{1E2E9B78-D2AD-49DA-AF71-EC2BDF224345}"/>
    <cellStyle name="Normal 2 2 2 16" xfId="13995" xr:uid="{1A3BDC9E-5341-443D-A01F-B545FCB0C849}"/>
    <cellStyle name="Normal 2 2 2 17" xfId="13996" xr:uid="{48646BD4-A6BA-43BF-AE9E-C8ABC0B2EB82}"/>
    <cellStyle name="Normal 2 2 2 18" xfId="13997" xr:uid="{FF683210-22D1-4D42-B0EB-19E8F99CF8C4}"/>
    <cellStyle name="Normal 2 2 2 18 2" xfId="13998" xr:uid="{3DF4C7B2-4B51-4D82-82A3-089899791227}"/>
    <cellStyle name="Normal 2 2 2 19" xfId="13999" xr:uid="{506DA145-11B4-403F-9920-57645E487ADF}"/>
    <cellStyle name="Normal 2 2 2 19 2" xfId="14000" xr:uid="{8FE0F808-984F-4F6E-BD0E-DEBA8F578D43}"/>
    <cellStyle name="Normal 2 2 2 19 3" xfId="14001" xr:uid="{799FB6F9-7B2B-4C89-BA88-5D9A3DF4D8BC}"/>
    <cellStyle name="Normal 2 2 2 2" xfId="14002" xr:uid="{B86E9D8D-BE67-497F-90F0-2A0AA19901A0}"/>
    <cellStyle name="Normal 2 2 2 2 10" xfId="14003" xr:uid="{3B088868-0304-41A4-829D-8B5F27E4425A}"/>
    <cellStyle name="Normal 2 2 2 2 11" xfId="14004" xr:uid="{88CED1B8-09C1-4B47-ABE2-A53CD110D0E2}"/>
    <cellStyle name="Normal 2 2 2 2 12" xfId="14005" xr:uid="{3CEAB81B-93D6-4FA0-BEF6-58A1618582FF}"/>
    <cellStyle name="Normal 2 2 2 2 13" xfId="14006" xr:uid="{40A93F71-8B4E-4B90-8E64-EE95D47F49F7}"/>
    <cellStyle name="Normal 2 2 2 2 14" xfId="14007" xr:uid="{B500DE3E-1C93-440A-891B-78C974815504}"/>
    <cellStyle name="Normal 2 2 2 2 15" xfId="14008" xr:uid="{B2EDF39B-6468-4298-8B9A-7DB12E936308}"/>
    <cellStyle name="Normal 2 2 2 2 16" xfId="14009" xr:uid="{935BE8C7-4D46-4233-8468-FE52F9390E57}"/>
    <cellStyle name="Normal 2 2 2 2 17" xfId="14010" xr:uid="{CD4F163D-543C-4617-A605-A5316198949B}"/>
    <cellStyle name="Normal 2 2 2 2 17 2" xfId="14011" xr:uid="{266E70EA-4EC3-4E7A-BDE7-25EE8E119458}"/>
    <cellStyle name="Normal 2 2 2 2 18" xfId="14012" xr:uid="{D9BF94A9-0404-49A0-BDEE-3DE9316FDBDB}"/>
    <cellStyle name="Normal 2 2 2 2 18 2" xfId="14013" xr:uid="{969A54EC-91C7-4B1A-B835-204EAD6A9133}"/>
    <cellStyle name="Normal 2 2 2 2 18 3" xfId="14014" xr:uid="{9F650E8D-676F-40D4-A557-83A2E413493F}"/>
    <cellStyle name="Normal 2 2 2 2 19" xfId="14015" xr:uid="{24734AEB-73F9-4ACB-A748-48C1DBB5AB38}"/>
    <cellStyle name="Normal 2 2 2 2 2" xfId="14016" xr:uid="{F3E9D627-6363-41CF-8AF6-2A37C97BC27C}"/>
    <cellStyle name="Normal 2 2 2 2 2 10" xfId="14017" xr:uid="{A600058D-A69B-42FD-88D4-DBC95BA53403}"/>
    <cellStyle name="Normal 2 2 2 2 2 11" xfId="14018" xr:uid="{AE2E929A-A0AD-45D3-8F69-67A456AC1D00}"/>
    <cellStyle name="Normal 2 2 2 2 2 12" xfId="14019" xr:uid="{7530B7D1-CE4D-44F0-AF50-1F8EF74D7B73}"/>
    <cellStyle name="Normal 2 2 2 2 2 13" xfId="14020" xr:uid="{668B7B45-051E-4E0F-894F-935CCADCECAB}"/>
    <cellStyle name="Normal 2 2 2 2 2 14" xfId="14021" xr:uid="{0E7971D2-B59F-4437-AB8C-CB59B50B2B88}"/>
    <cellStyle name="Normal 2 2 2 2 2 15" xfId="14022" xr:uid="{99BF0DE6-6AFF-4154-9A26-E1A28073A4F7}"/>
    <cellStyle name="Normal 2 2 2 2 2 16" xfId="14023" xr:uid="{30EE455C-3EC5-46BF-B34B-98EF0013D752}"/>
    <cellStyle name="Normal 2 2 2 2 2 17" xfId="14024" xr:uid="{FBB7A9BA-D557-40CF-88D8-6F38BDDE8FC0}"/>
    <cellStyle name="Normal 2 2 2 2 2 18" xfId="14025" xr:uid="{70DDDEFE-3600-4B0B-8C33-ED13F41429D9}"/>
    <cellStyle name="Normal 2 2 2 2 2 18 2" xfId="14026" xr:uid="{E05493ED-C54E-4531-BEE5-25B34B649BAA}"/>
    <cellStyle name="Normal 2 2 2 2 2 18 2 2" xfId="14027" xr:uid="{E29D0303-634D-461A-B45E-D006253AF44B}"/>
    <cellStyle name="Normal 2 2 2 2 2 18 2 2 2" xfId="14028" xr:uid="{1E046AB0-5704-4BA8-831B-659BF6222762}"/>
    <cellStyle name="Normal 2 2 2 2 2 18 3" xfId="14029" xr:uid="{EE30D9BE-F4B5-43F4-B28D-E5901F2252A4}"/>
    <cellStyle name="Normal 2 2 2 2 2 18 4" xfId="14030" xr:uid="{864FE347-109D-49CB-BD94-2E17ADA0EFF0}"/>
    <cellStyle name="Normal 2 2 2 2 2 18 5" xfId="14031" xr:uid="{72A10DDC-E6E0-4E4F-8D9D-5CDB6E901B3B}"/>
    <cellStyle name="Normal 2 2 2 2 2 19" xfId="14032" xr:uid="{404D77A6-3ACA-43F9-9C7F-CACC9628FB73}"/>
    <cellStyle name="Normal 2 2 2 2 2 2" xfId="14033" xr:uid="{CC33A765-378B-40A3-851A-6ECD742D6F79}"/>
    <cellStyle name="Normal 2 2 2 2 2 2 10" xfId="14034" xr:uid="{05719524-724C-4F7C-AE55-6FB7630AC77F}"/>
    <cellStyle name="Normal 2 2 2 2 2 2 11" xfId="14035" xr:uid="{F33E5684-6CFB-417D-89BE-2A2829AB074D}"/>
    <cellStyle name="Normal 2 2 2 2 2 2 12" xfId="14036" xr:uid="{0DACB2A4-81D5-4030-897A-2D4C193978B8}"/>
    <cellStyle name="Normal 2 2 2 2 2 2 13" xfId="14037" xr:uid="{7BC094B1-6768-4FED-A187-9F1A2DD31B20}"/>
    <cellStyle name="Normal 2 2 2 2 2 2 14" xfId="14038" xr:uid="{EFBD1248-E65F-4017-969C-607D2C5223F2}"/>
    <cellStyle name="Normal 2 2 2 2 2 2 15" xfId="14039" xr:uid="{96CD6614-8006-42F2-AA43-ADD8B35C2B15}"/>
    <cellStyle name="Normal 2 2 2 2 2 2 16" xfId="14040" xr:uid="{93729147-E26C-41BC-8575-5BE5649480CB}"/>
    <cellStyle name="Normal 2 2 2 2 2 2 17" xfId="14041" xr:uid="{077FBE01-3C7B-48C0-9B12-9921D1745675}"/>
    <cellStyle name="Normal 2 2 2 2 2 2 18" xfId="14042" xr:uid="{0F770B52-E74E-4E49-B32D-FB0FC63CB98C}"/>
    <cellStyle name="Normal 2 2 2 2 2 2 18 2" xfId="14043" xr:uid="{1E63A00F-7C48-4654-8DB3-9641E5972515}"/>
    <cellStyle name="Normal 2 2 2 2 2 2 18 2 2" xfId="14044" xr:uid="{739F0238-4C29-4B99-8A56-D3BA42A7EC0C}"/>
    <cellStyle name="Normal 2 2 2 2 2 2 18 2 2 2" xfId="14045" xr:uid="{829BE4C4-DA58-4504-AF28-136C87C66B85}"/>
    <cellStyle name="Normal 2 2 2 2 2 2 18 3" xfId="14046" xr:uid="{73B3A90D-2F45-4E15-A0E3-09F7FDAB9C6F}"/>
    <cellStyle name="Normal 2 2 2 2 2 2 18 4" xfId="14047" xr:uid="{D75D6E14-8C19-4557-987F-BA8DD0C03D97}"/>
    <cellStyle name="Normal 2 2 2 2 2 2 18 5" xfId="14048" xr:uid="{872DFA03-D2AC-4D14-9AD5-345C1752F212}"/>
    <cellStyle name="Normal 2 2 2 2 2 2 19" xfId="14049" xr:uid="{59A51A25-83C9-40CF-8003-87C1C72273B2}"/>
    <cellStyle name="Normal 2 2 2 2 2 2 2" xfId="14050" xr:uid="{4CAA8923-6999-4679-AB30-8EDB93445619}"/>
    <cellStyle name="Normal 2 2 2 2 2 2 2 10" xfId="14051" xr:uid="{05A40DA9-29A1-4FFF-A2BE-6137BCB5513C}"/>
    <cellStyle name="Normal 2 2 2 2 2 2 2 11" xfId="14052" xr:uid="{3BA34CC3-84C5-4BD7-AC69-16CE034876E5}"/>
    <cellStyle name="Normal 2 2 2 2 2 2 2 12" xfId="14053" xr:uid="{F27D7D22-DA3A-48BB-8BF9-B9F35F6971C9}"/>
    <cellStyle name="Normal 2 2 2 2 2 2 2 13" xfId="14054" xr:uid="{A9EA6521-00B6-4812-B3A4-79A65FF4E2FD}"/>
    <cellStyle name="Normal 2 2 2 2 2 2 2 14" xfId="14055" xr:uid="{1058DE11-7CC6-4863-8CA7-1C1BAE8EC318}"/>
    <cellStyle name="Normal 2 2 2 2 2 2 2 15" xfId="14056" xr:uid="{5A52FE4F-BFDF-48E6-9311-793244C7121F}"/>
    <cellStyle name="Normal 2 2 2 2 2 2 2 16" xfId="14057" xr:uid="{C67EEAD3-7CC5-45E1-8036-9E7C2AE68A7E}"/>
    <cellStyle name="Normal 2 2 2 2 2 2 2 17" xfId="14058" xr:uid="{9672A40C-80F8-49C3-9756-F08E13583A52}"/>
    <cellStyle name="Normal 2 2 2 2 2 2 2 17 2" xfId="14059" xr:uid="{B1909030-65E0-4456-A734-D8819CB2EF2A}"/>
    <cellStyle name="Normal 2 2 2 2 2 2 2 17 2 2" xfId="14060" xr:uid="{16B4A0C1-AB05-41B6-A8AF-181F174E3AC4}"/>
    <cellStyle name="Normal 2 2 2 2 2 2 2 17 2 2 2" xfId="14061" xr:uid="{4339302A-7862-4EBE-8B9C-D71390B2C6DB}"/>
    <cellStyle name="Normal 2 2 2 2 2 2 2 17 3" xfId="14062" xr:uid="{88354835-48C2-4410-BF56-D6B19908C9D3}"/>
    <cellStyle name="Normal 2 2 2 2 2 2 2 17 4" xfId="14063" xr:uid="{627D0682-A4A4-4E1B-86AA-33C9D4B97AC8}"/>
    <cellStyle name="Normal 2 2 2 2 2 2 2 17 5" xfId="14064" xr:uid="{0422F963-509D-45CB-A24E-F603FE1F4234}"/>
    <cellStyle name="Normal 2 2 2 2 2 2 2 18" xfId="14065" xr:uid="{813553A7-DFA7-44F6-94ED-42DE1DC20D2C}"/>
    <cellStyle name="Normal 2 2 2 2 2 2 2 19" xfId="14066" xr:uid="{44D2EC86-9B51-4EFA-BA5E-45D8179F773F}"/>
    <cellStyle name="Normal 2 2 2 2 2 2 2 19 2" xfId="14067" xr:uid="{5055C490-109C-4F8A-80EB-DDD8CB963CA3}"/>
    <cellStyle name="Normal 2 2 2 2 2 2 2 19 2 2" xfId="14068" xr:uid="{AEE8CB53-71AC-4A67-B00C-ED5FC29A2B68}"/>
    <cellStyle name="Normal 2 2 2 2 2 2 2 2" xfId="14069" xr:uid="{46E9D99E-6E87-43BC-991A-8A916001F1CB}"/>
    <cellStyle name="Normal 2 2 2 2 2 2 2 2 10" xfId="14070" xr:uid="{D10538D4-EE91-46E0-B70A-19DC60702BAB}"/>
    <cellStyle name="Normal 2 2 2 2 2 2 2 2 11" xfId="14071" xr:uid="{D04D01E5-EB61-42A3-9759-CB27956398B5}"/>
    <cellStyle name="Normal 2 2 2 2 2 2 2 2 12" xfId="14072" xr:uid="{7A7848D4-9A0E-4166-80BA-3467C6DAF80F}"/>
    <cellStyle name="Normal 2 2 2 2 2 2 2 2 13" xfId="14073" xr:uid="{79CF556F-50D9-4879-9EDB-11287A266D5E}"/>
    <cellStyle name="Normal 2 2 2 2 2 2 2 2 14" xfId="14074" xr:uid="{597BC369-71E7-4BEB-BDBA-19C6264B24AD}"/>
    <cellStyle name="Normal 2 2 2 2 2 2 2 2 15" xfId="14075" xr:uid="{7254A08B-5554-45D9-B431-F34A14548447}"/>
    <cellStyle name="Normal 2 2 2 2 2 2 2 2 16" xfId="14076" xr:uid="{E511E3B6-E22C-410A-9FAD-9634DD0678D7}"/>
    <cellStyle name="Normal 2 2 2 2 2 2 2 2 17" xfId="14077" xr:uid="{70080552-29B5-45E6-9B74-CE094E0A9931}"/>
    <cellStyle name="Normal 2 2 2 2 2 2 2 2 17 2" xfId="14078" xr:uid="{2C1EFA30-7AE0-4E51-A49B-52573A7B9083}"/>
    <cellStyle name="Normal 2 2 2 2 2 2 2 2 17 2 2" xfId="14079" xr:uid="{1D16A6A0-A2CA-490D-9C11-8E65DF9F82CE}"/>
    <cellStyle name="Normal 2 2 2 2 2 2 2 2 17 2 2 2" xfId="14080" xr:uid="{B64E4B7F-67C6-4D8D-A4B4-1768716B42E0}"/>
    <cellStyle name="Normal 2 2 2 2 2 2 2 2 17 3" xfId="14081" xr:uid="{3E8C6095-D94A-4047-9D25-B3A294B43015}"/>
    <cellStyle name="Normal 2 2 2 2 2 2 2 2 17 4" xfId="14082" xr:uid="{7BEFB6A4-A44F-4C78-87DD-6335471B7D20}"/>
    <cellStyle name="Normal 2 2 2 2 2 2 2 2 17 5" xfId="14083" xr:uid="{3C1F8328-0A61-4509-BAC6-1312BF46E0D6}"/>
    <cellStyle name="Normal 2 2 2 2 2 2 2 2 18" xfId="14084" xr:uid="{A52E14BA-9050-4FBB-8AD7-765EC0C2A1ED}"/>
    <cellStyle name="Normal 2 2 2 2 2 2 2 2 19" xfId="14085" xr:uid="{6C1AAE41-22EE-4F8F-898D-6E498CBA7512}"/>
    <cellStyle name="Normal 2 2 2 2 2 2 2 2 19 2" xfId="14086" xr:uid="{68AAAD83-F6DB-4303-8BF8-34D0E8BE46D9}"/>
    <cellStyle name="Normal 2 2 2 2 2 2 2 2 19 2 2" xfId="14087" xr:uid="{3799A1D6-0553-4614-9D08-7E9AE8A16FCB}"/>
    <cellStyle name="Normal 2 2 2 2 2 2 2 2 2" xfId="14088" xr:uid="{BC789FD1-403A-4266-B64E-EBF95AAFACD3}"/>
    <cellStyle name="Normal 2 2 2 2 2 2 2 2 2 10" xfId="14089" xr:uid="{1BE315B4-C22D-4D5F-81F4-4410547426F0}"/>
    <cellStyle name="Normal 2 2 2 2 2 2 2 2 2 11" xfId="14090" xr:uid="{5F2F9F40-BDD3-4108-8AD7-B65835E3761D}"/>
    <cellStyle name="Normal 2 2 2 2 2 2 2 2 2 12" xfId="14091" xr:uid="{14FF47BA-B291-4461-A3E3-6117CD23A672}"/>
    <cellStyle name="Normal 2 2 2 2 2 2 2 2 2 13" xfId="14092" xr:uid="{1E3E9709-FF66-4FFF-A607-29B40CBDFF06}"/>
    <cellStyle name="Normal 2 2 2 2 2 2 2 2 2 14" xfId="14093" xr:uid="{45175930-A73A-4917-9301-BFF7B856AD9E}"/>
    <cellStyle name="Normal 2 2 2 2 2 2 2 2 2 15" xfId="14094" xr:uid="{914BA7B1-10D5-4111-A221-9028A9617E4E}"/>
    <cellStyle name="Normal 2 2 2 2 2 2 2 2 2 16" xfId="14095" xr:uid="{14367EAF-FF34-4BB7-A31B-FD514C7A1DF2}"/>
    <cellStyle name="Normal 2 2 2 2 2 2 2 2 2 16 2" xfId="14096" xr:uid="{DECD511C-2D86-4EE9-82F5-544254AB38D3}"/>
    <cellStyle name="Normal 2 2 2 2 2 2 2 2 2 16 2 2" xfId="14097" xr:uid="{A48BF107-0489-47F1-AD53-54D306093DDD}"/>
    <cellStyle name="Normal 2 2 2 2 2 2 2 2 2 16 2 2 2" xfId="14098" xr:uid="{9256C52F-F7E9-43A4-8F78-3D07AD96764F}"/>
    <cellStyle name="Normal 2 2 2 2 2 2 2 2 2 16 3" xfId="14099" xr:uid="{FA02EC5D-6E5B-47F7-8899-E2CE718006C4}"/>
    <cellStyle name="Normal 2 2 2 2 2 2 2 2 2 16 4" xfId="14100" xr:uid="{D7DE26B6-ED15-451B-A998-B11F4FB57F7C}"/>
    <cellStyle name="Normal 2 2 2 2 2 2 2 2 2 16 5" xfId="14101" xr:uid="{99B6CBE6-7F76-4127-A88E-CFF3896459B8}"/>
    <cellStyle name="Normal 2 2 2 2 2 2 2 2 2 17" xfId="14102" xr:uid="{8E9B963B-822C-4FBF-8105-41849C045C12}"/>
    <cellStyle name="Normal 2 2 2 2 2 2 2 2 2 18" xfId="14103" xr:uid="{15ACEC8B-07E4-4488-831D-304C176DDDA7}"/>
    <cellStyle name="Normal 2 2 2 2 2 2 2 2 2 18 2" xfId="14104" xr:uid="{D385CE3E-5DA0-4F28-8CDB-525EB0CA98AB}"/>
    <cellStyle name="Normal 2 2 2 2 2 2 2 2 2 18 2 2" xfId="14105" xr:uid="{C8130F89-1B21-418A-B244-DA3DF7D504D6}"/>
    <cellStyle name="Normal 2 2 2 2 2 2 2 2 2 19" xfId="14106" xr:uid="{75F738E3-0ED3-4CBB-99B6-27D1C6473CCD}"/>
    <cellStyle name="Normal 2 2 2 2 2 2 2 2 2 2" xfId="14107" xr:uid="{BB059123-122F-499F-A31A-918BE61424AB}"/>
    <cellStyle name="Normal 2 2 2 2 2 2 2 2 2 2 10" xfId="14108" xr:uid="{3420D247-7A46-4BEC-BD9F-3474D6A2CC5B}"/>
    <cellStyle name="Normal 2 2 2 2 2 2 2 2 2 2 11" xfId="14109" xr:uid="{CDD81528-9B0D-46D8-9D7B-C37BDC28B799}"/>
    <cellStyle name="Normal 2 2 2 2 2 2 2 2 2 2 12" xfId="14110" xr:uid="{401BAF40-465E-4592-A6BB-14C94A04AFC9}"/>
    <cellStyle name="Normal 2 2 2 2 2 2 2 2 2 2 13" xfId="14111" xr:uid="{10EE7F20-9B83-4AF4-B3BF-458BDAF33A8B}"/>
    <cellStyle name="Normal 2 2 2 2 2 2 2 2 2 2 14" xfId="14112" xr:uid="{0971B05A-8AA5-409D-8DEF-A0F46EC4FBE3}"/>
    <cellStyle name="Normal 2 2 2 2 2 2 2 2 2 2 15" xfId="14113" xr:uid="{1547B0C3-607E-46EA-87FA-B7F5A2288875}"/>
    <cellStyle name="Normal 2 2 2 2 2 2 2 2 2 2 15 2" xfId="14114" xr:uid="{89DADF00-095E-43A3-BBBB-D1FEF997F6D3}"/>
    <cellStyle name="Normal 2 2 2 2 2 2 2 2 2 2 15 2 2" xfId="14115" xr:uid="{7D6A4934-C109-4118-BADC-4D99F51279AF}"/>
    <cellStyle name="Normal 2 2 2 2 2 2 2 2 2 2 15 2 2 2" xfId="14116" xr:uid="{3D45672E-2CFD-41BC-97FF-EFB65AB68A03}"/>
    <cellStyle name="Normal 2 2 2 2 2 2 2 2 2 2 15 3" xfId="14117" xr:uid="{3B4FFB03-F301-4C5D-8096-1E1F08F7CDA2}"/>
    <cellStyle name="Normal 2 2 2 2 2 2 2 2 2 2 15 4" xfId="14118" xr:uid="{F5C14123-0286-4A84-BC05-571B4403BC2D}"/>
    <cellStyle name="Normal 2 2 2 2 2 2 2 2 2 2 15 5" xfId="14119" xr:uid="{F5E611D6-853C-4178-A048-29B9E1269EEE}"/>
    <cellStyle name="Normal 2 2 2 2 2 2 2 2 2 2 16" xfId="14120" xr:uid="{B51EF942-FADB-4ACF-A859-3088EC575381}"/>
    <cellStyle name="Normal 2 2 2 2 2 2 2 2 2 2 17" xfId="14121" xr:uid="{B1D88785-FD76-48DD-A3A1-D469055D461E}"/>
    <cellStyle name="Normal 2 2 2 2 2 2 2 2 2 2 17 2" xfId="14122" xr:uid="{DB7653B0-E795-4411-9B2B-54FE774FDE8A}"/>
    <cellStyle name="Normal 2 2 2 2 2 2 2 2 2 2 17 2 2" xfId="14123" xr:uid="{7AE4558D-D5EF-4D9B-B47D-E9DF1FEB7B68}"/>
    <cellStyle name="Normal 2 2 2 2 2 2 2 2 2 2 18" xfId="14124" xr:uid="{67D0A124-4E4A-48EE-B7A2-98EBE509DB9F}"/>
    <cellStyle name="Normal 2 2 2 2 2 2 2 2 2 2 19" xfId="14125" xr:uid="{5552CE02-35C7-4A70-9758-1BFF5DF5AB47}"/>
    <cellStyle name="Normal 2 2 2 2 2 2 2 2 2 2 2" xfId="14126" xr:uid="{82918465-24FD-4BCB-841C-ACEB6AC2982C}"/>
    <cellStyle name="Normal 2 2 2 2 2 2 2 2 2 2 2 10" xfId="14127" xr:uid="{8B2917EA-D3B6-460D-9CA5-3E8764649223}"/>
    <cellStyle name="Normal 2 2 2 2 2 2 2 2 2 2 2 11" xfId="14128" xr:uid="{5B12C50D-5408-468B-AFE7-9106C48D843B}"/>
    <cellStyle name="Normal 2 2 2 2 2 2 2 2 2 2 2 12" xfId="14129" xr:uid="{C60EE30C-5930-4D1C-B870-2C3E17E86614}"/>
    <cellStyle name="Normal 2 2 2 2 2 2 2 2 2 2 2 13" xfId="14130" xr:uid="{C818C69D-6DE9-471B-85E6-F283F2FA0993}"/>
    <cellStyle name="Normal 2 2 2 2 2 2 2 2 2 2 2 14" xfId="14131" xr:uid="{C1188112-14F9-49BB-B26A-418C52F6C14A}"/>
    <cellStyle name="Normal 2 2 2 2 2 2 2 2 2 2 2 14 2" xfId="14132" xr:uid="{B6457477-1BA8-48C8-8F35-FF30DC05CC90}"/>
    <cellStyle name="Normal 2 2 2 2 2 2 2 2 2 2 2 14 2 2" xfId="14133" xr:uid="{CCCCB0F9-8CDA-459A-A5FA-E6F5BCC3CBF6}"/>
    <cellStyle name="Normal 2 2 2 2 2 2 2 2 2 2 2 14 2 2 2" xfId="14134" xr:uid="{13C33FA1-629D-47AE-9C3D-0BD46B379D59}"/>
    <cellStyle name="Normal 2 2 2 2 2 2 2 2 2 2 2 14 3" xfId="14135" xr:uid="{A68E5E00-2A4D-4794-9A2D-E09F28DBB9D6}"/>
    <cellStyle name="Normal 2 2 2 2 2 2 2 2 2 2 2 14 4" xfId="14136" xr:uid="{106EA2DD-E30A-4C8B-B26E-9CAD2380F57F}"/>
    <cellStyle name="Normal 2 2 2 2 2 2 2 2 2 2 2 14 5" xfId="14137" xr:uid="{BC417D38-2894-4CC3-9559-205EED22D2F6}"/>
    <cellStyle name="Normal 2 2 2 2 2 2 2 2 2 2 2 15" xfId="14138" xr:uid="{58C40059-CB69-43E4-A9CD-090E79ADB340}"/>
    <cellStyle name="Normal 2 2 2 2 2 2 2 2 2 2 2 16" xfId="14139" xr:uid="{C219E74D-64BB-4BFA-9CC2-AED3A267D9CF}"/>
    <cellStyle name="Normal 2 2 2 2 2 2 2 2 2 2 2 16 2" xfId="14140" xr:uid="{5EDB85A7-9FDA-4E2A-9135-E6A8A0988D22}"/>
    <cellStyle name="Normal 2 2 2 2 2 2 2 2 2 2 2 16 2 2" xfId="14141" xr:uid="{2BDF3067-75C8-469D-9CD1-5106FFA9CCF1}"/>
    <cellStyle name="Normal 2 2 2 2 2 2 2 2 2 2 2 17" xfId="14142" xr:uid="{81F2F285-B9CE-4937-A6C0-627F5BEB19E4}"/>
    <cellStyle name="Normal 2 2 2 2 2 2 2 2 2 2 2 18" xfId="14143" xr:uid="{EE975EFF-8C9F-4031-9AA3-A1FB784D5C5B}"/>
    <cellStyle name="Normal 2 2 2 2 2 2 2 2 2 2 2 2" xfId="14144" xr:uid="{3BCCD151-BC6A-4D0A-8DCF-CB88ED82A015}"/>
    <cellStyle name="Normal 2 2 2 2 2 2 2 2 2 2 2 2 2" xfId="14145" xr:uid="{3C29C2D7-3E0F-48E5-BAB5-5AA3A4C4D062}"/>
    <cellStyle name="Normal 2 2 2 2 2 2 2 2 2 2 2 2 2 2" xfId="14146" xr:uid="{B8BED301-9FBB-4312-BE27-3248820146C4}"/>
    <cellStyle name="Normal 2 2 2 2 2 2 2 2 2 2 2 2 2 2 2" xfId="14147" xr:uid="{42174954-7802-4FCA-93C6-E2E3933D4717}"/>
    <cellStyle name="Normal 2 2 2 2 2 2 2 2 2 2 2 2 2 2 2 2" xfId="14148" xr:uid="{3F89D614-1ABD-4A8D-BD29-56D52310D26C}"/>
    <cellStyle name="Normal 2 2 2 2 2 2 2 2 2 2 2 2 2 2 2 2 2" xfId="14149" xr:uid="{899ED3E5-FA37-4273-B9CC-6BE5CF6FF03C}"/>
    <cellStyle name="Normal 2 2 2 2 2 2 2 2 2 2 2 2 2 3" xfId="14150" xr:uid="{8E5A1F69-C003-4504-84E1-168217EB9CE7}"/>
    <cellStyle name="Normal 2 2 2 2 2 2 2 2 2 2 2 2 2 4" xfId="14151" xr:uid="{B3C1B4DB-2E76-47DB-B60F-0A9CA1705FC7}"/>
    <cellStyle name="Normal 2 2 2 2 2 2 2 2 2 2 2 2 2 5" xfId="14152" xr:uid="{7B72ED18-2449-43CE-8FD5-DE2696A9B955}"/>
    <cellStyle name="Normal 2 2 2 2 2 2 2 2 2 2 2 2 3" xfId="14153" xr:uid="{11F603F3-6EE7-42F7-B70E-46255760B012}"/>
    <cellStyle name="Normal 2 2 2 2 2 2 2 2 2 2 2 2 4" xfId="14154" xr:uid="{C63A9827-30F7-46C8-9D24-38A1F1AD9CF4}"/>
    <cellStyle name="Normal 2 2 2 2 2 2 2 2 2 2 2 2 5" xfId="14155" xr:uid="{29839668-9D6E-43AB-B8A0-D759C21AD7CE}"/>
    <cellStyle name="Normal 2 2 2 2 2 2 2 2 2 2 2 2 5 2" xfId="14156" xr:uid="{2DD6BA9E-382C-48B3-A0CC-1659478E6D6B}"/>
    <cellStyle name="Normal 2 2 2 2 2 2 2 2 2 2 2 2 5 2 2" xfId="14157" xr:uid="{8A84A88E-832F-4BE6-94D5-FC0FE6A4D934}"/>
    <cellStyle name="Normal 2 2 2 2 2 2 2 2 2 2 2 2 6" xfId="14158" xr:uid="{A106E033-51E7-49D1-B88D-59D976ED4780}"/>
    <cellStyle name="Normal 2 2 2 2 2 2 2 2 2 2 2 2 7" xfId="14159" xr:uid="{F4B180C2-1700-44F4-B787-D032AE30A3A6}"/>
    <cellStyle name="Normal 2 2 2 2 2 2 2 2 2 2 2 3" xfId="14160" xr:uid="{D6D6FC8E-B05C-4ACA-8683-2D0E88709C0C}"/>
    <cellStyle name="Normal 2 2 2 2 2 2 2 2 2 2 2 4" xfId="14161" xr:uid="{13DB74EB-3DBF-412C-A34B-3A0D848FA609}"/>
    <cellStyle name="Normal 2 2 2 2 2 2 2 2 2 2 2 5" xfId="14162" xr:uid="{C62AB42A-6752-416E-B9E6-FF02E8DB543D}"/>
    <cellStyle name="Normal 2 2 2 2 2 2 2 2 2 2 2 6" xfId="14163" xr:uid="{FA7656AE-EE8B-46C2-ADDB-1743D84FAD90}"/>
    <cellStyle name="Normal 2 2 2 2 2 2 2 2 2 2 2 7" xfId="14164" xr:uid="{5987A748-DA1C-4B10-B17E-5659C752284B}"/>
    <cellStyle name="Normal 2 2 2 2 2 2 2 2 2 2 2 8" xfId="14165" xr:uid="{0A12E2B7-267B-4F20-894D-0280AF4501F4}"/>
    <cellStyle name="Normal 2 2 2 2 2 2 2 2 2 2 2 9" xfId="14166" xr:uid="{BCFF3DC7-C5AB-4206-AD79-6C0FCAD2C04A}"/>
    <cellStyle name="Normal 2 2 2 2 2 2 2 2 2 2 3" xfId="14167" xr:uid="{58EB1786-970C-4081-BE32-6AE7F1D6BE86}"/>
    <cellStyle name="Normal 2 2 2 2 2 2 2 2 2 2 4" xfId="14168" xr:uid="{4DD5D1CC-9872-4942-8CAD-8B0170630DF1}"/>
    <cellStyle name="Normal 2 2 2 2 2 2 2 2 2 2 5" xfId="14169" xr:uid="{9CCC3541-351E-486F-A966-40999E6F5A21}"/>
    <cellStyle name="Normal 2 2 2 2 2 2 2 2 2 2 6" xfId="14170" xr:uid="{EF776491-717E-40F8-AF2E-0B1E01B3C0F0}"/>
    <cellStyle name="Normal 2 2 2 2 2 2 2 2 2 2 7" xfId="14171" xr:uid="{A47DA9D5-36BF-471C-8E03-0DFDB46A6B38}"/>
    <cellStyle name="Normal 2 2 2 2 2 2 2 2 2 2 8" xfId="14172" xr:uid="{6C257F8D-8E36-438F-885C-C7234DBA416B}"/>
    <cellStyle name="Normal 2 2 2 2 2 2 2 2 2 2 9" xfId="14173" xr:uid="{59B65A6D-450C-4AD6-BA87-701A738DCD7E}"/>
    <cellStyle name="Normal 2 2 2 2 2 2 2 2 2 20" xfId="14174" xr:uid="{EABFDD61-D46D-49B5-9892-EACC3CB33777}"/>
    <cellStyle name="Normal 2 2 2 2 2 2 2 2 2 3" xfId="14175" xr:uid="{6124CBD1-AAFB-4658-8A44-67375228EE3B}"/>
    <cellStyle name="Normal 2 2 2 2 2 2 2 2 2 4" xfId="14176" xr:uid="{B169262A-23CF-402E-8CC4-D4FD98BA121D}"/>
    <cellStyle name="Normal 2 2 2 2 2 2 2 2 2 4 10" xfId="14177" xr:uid="{2D0FF7B8-F46B-4787-B73E-8EC790A53442}"/>
    <cellStyle name="Normal 2 2 2 2 2 2 2 2 2 4 11" xfId="14178" xr:uid="{3A897AF4-27D0-4A32-8823-F6AEF55223EA}"/>
    <cellStyle name="Normal 2 2 2 2 2 2 2 2 2 4 12" xfId="14179" xr:uid="{7507A32B-D656-4D4B-B1DF-96713A95A371}"/>
    <cellStyle name="Normal 2 2 2 2 2 2 2 2 2 4 13" xfId="14180" xr:uid="{CD2D2314-181C-47C0-9569-D6F832130D85}"/>
    <cellStyle name="Normal 2 2 2 2 2 2 2 2 2 4 2" xfId="14181" xr:uid="{AF67F90E-B080-476F-B4AE-D04046944593}"/>
    <cellStyle name="Normal 2 2 2 2 2 2 2 2 2 4 3" xfId="14182" xr:uid="{D763AFCF-F60B-4971-AD70-F64F2A9C034E}"/>
    <cellStyle name="Normal 2 2 2 2 2 2 2 2 2 4 4" xfId="14183" xr:uid="{566F320B-7EC2-4926-BEA5-9A09F8CE3947}"/>
    <cellStyle name="Normal 2 2 2 2 2 2 2 2 2 4 5" xfId="14184" xr:uid="{2B2D9FCB-BBAA-460A-8A4E-4F1D3D5AE3D1}"/>
    <cellStyle name="Normal 2 2 2 2 2 2 2 2 2 4 6" xfId="14185" xr:uid="{5052FC07-AAEE-4A91-9DD6-2BE4D8C88DCE}"/>
    <cellStyle name="Normal 2 2 2 2 2 2 2 2 2 4 7" xfId="14186" xr:uid="{6A6A3FE9-8DFB-4F12-95F2-9A55F11DFF9A}"/>
    <cellStyle name="Normal 2 2 2 2 2 2 2 2 2 4 8" xfId="14187" xr:uid="{E0490DF2-E329-4E92-B8E0-A451D2D8F20A}"/>
    <cellStyle name="Normal 2 2 2 2 2 2 2 2 2 4 9" xfId="14188" xr:uid="{C5150739-EC9F-4FA3-BF2C-860B153E6D78}"/>
    <cellStyle name="Normal 2 2 2 2 2 2 2 2 2 5" xfId="14189" xr:uid="{F0366749-23DE-48A3-A07A-A4FE220FE29C}"/>
    <cellStyle name="Normal 2 2 2 2 2 2 2 2 2 6" xfId="14190" xr:uid="{A7CF98F2-5FE9-4CE1-8B1B-479989B0CEFD}"/>
    <cellStyle name="Normal 2 2 2 2 2 2 2 2 2 7" xfId="14191" xr:uid="{3C1E2641-FBA1-4042-B01F-7AF1DD11ABE2}"/>
    <cellStyle name="Normal 2 2 2 2 2 2 2 2 2 8" xfId="14192" xr:uid="{D3894EBB-1B59-406B-ABB5-0D132BAC06E3}"/>
    <cellStyle name="Normal 2 2 2 2 2 2 2 2 2 9" xfId="14193" xr:uid="{28A9AA37-2498-458F-8D16-E8CBC341CD12}"/>
    <cellStyle name="Normal 2 2 2 2 2 2 2 2 20" xfId="14194" xr:uid="{D37DECA4-A7F7-4155-902F-7D520C0A8A0B}"/>
    <cellStyle name="Normal 2 2 2 2 2 2 2 2 21" xfId="14195" xr:uid="{BA166F62-38D5-49C6-9B3E-84A62F9B3598}"/>
    <cellStyle name="Normal 2 2 2 2 2 2 2 2 3" xfId="14196" xr:uid="{6D156607-C85E-45CF-8019-C30670C6ABDD}"/>
    <cellStyle name="Normal 2 2 2 2 2 2 2 2 4" xfId="14197" xr:uid="{0B6F319F-2469-4035-A1D2-526BD2EF421E}"/>
    <cellStyle name="Normal 2 2 2 2 2 2 2 2 5" xfId="14198" xr:uid="{94BE3099-C58F-4D34-B56D-39561039F169}"/>
    <cellStyle name="Normal 2 2 2 2 2 2 2 2 5 10" xfId="14199" xr:uid="{81DA3671-8CCD-4EB3-8255-F81C5FE3792A}"/>
    <cellStyle name="Normal 2 2 2 2 2 2 2 2 5 11" xfId="14200" xr:uid="{9CADD56E-8480-4B22-B52E-5431E6B3E39D}"/>
    <cellStyle name="Normal 2 2 2 2 2 2 2 2 5 12" xfId="14201" xr:uid="{716C3880-E347-446E-AC8C-646C4838123D}"/>
    <cellStyle name="Normal 2 2 2 2 2 2 2 2 5 13" xfId="14202" xr:uid="{299D00CE-03A7-4F26-BE39-1D5777A692F8}"/>
    <cellStyle name="Normal 2 2 2 2 2 2 2 2 5 2" xfId="14203" xr:uid="{15DED5DD-6E77-47DD-BB3C-9FC7F85FD9F1}"/>
    <cellStyle name="Normal 2 2 2 2 2 2 2 2 5 3" xfId="14204" xr:uid="{E00AE7F7-284A-4098-97C8-D5ED8ED366A1}"/>
    <cellStyle name="Normal 2 2 2 2 2 2 2 2 5 4" xfId="14205" xr:uid="{E0042A06-52D3-4E81-AFF2-8A75912FAE4C}"/>
    <cellStyle name="Normal 2 2 2 2 2 2 2 2 5 5" xfId="14206" xr:uid="{6BB64AA7-2F58-4393-BED6-8F1BD0026445}"/>
    <cellStyle name="Normal 2 2 2 2 2 2 2 2 5 6" xfId="14207" xr:uid="{5E82222A-91F6-480C-A1BC-8A48BA2F5B17}"/>
    <cellStyle name="Normal 2 2 2 2 2 2 2 2 5 7" xfId="14208" xr:uid="{9F13A635-7DDA-470C-900B-89EAB0309E00}"/>
    <cellStyle name="Normal 2 2 2 2 2 2 2 2 5 8" xfId="14209" xr:uid="{33FB3D40-CF7A-45D9-92EA-D9E6C6E4BDC5}"/>
    <cellStyle name="Normal 2 2 2 2 2 2 2 2 5 9" xfId="14210" xr:uid="{90D0483D-A497-42B6-84BA-0510C60E0EBF}"/>
    <cellStyle name="Normal 2 2 2 2 2 2 2 2 6" xfId="14211" xr:uid="{53EC1A56-BC4F-4118-B4F0-EEAF43B6A723}"/>
    <cellStyle name="Normal 2 2 2 2 2 2 2 2 7" xfId="14212" xr:uid="{549F3138-AA42-4454-B6DD-6033A2FBF3D9}"/>
    <cellStyle name="Normal 2 2 2 2 2 2 2 2 8" xfId="14213" xr:uid="{064E32D2-436B-4616-B541-86BB40996FF9}"/>
    <cellStyle name="Normal 2 2 2 2 2 2 2 2 9" xfId="14214" xr:uid="{7F2145A0-CC02-4739-8057-63C60F7320DE}"/>
    <cellStyle name="Normal 2 2 2 2 2 2 2 20" xfId="14215" xr:uid="{1D848E22-A34C-4C5C-A7FE-188ED81B08A2}"/>
    <cellStyle name="Normal 2 2 2 2 2 2 2 21" xfId="14216" xr:uid="{527FECD7-0E87-4ABD-B3D3-A8BBCE0D4B45}"/>
    <cellStyle name="Normal 2 2 2 2 2 2 2 3" xfId="14217" xr:uid="{79823AE9-0B74-45A6-B118-24BD113957A9}"/>
    <cellStyle name="Normal 2 2 2 2 2 2 2 3 2" xfId="14218" xr:uid="{7FF1FBAB-FF39-4A71-9099-FA0C0821C12D}"/>
    <cellStyle name="Normal 2 2 2 2 2 2 2 3 3" xfId="14219" xr:uid="{270FE1B9-EB84-439A-B327-950953503D33}"/>
    <cellStyle name="Normal 2 2 2 2 2 2 2 4" xfId="14220" xr:uid="{78586636-AF75-433A-9FDD-9BA139CCF1AC}"/>
    <cellStyle name="Normal 2 2 2 2 2 2 2 5" xfId="14221" xr:uid="{F6AD42F9-AA35-4AA3-8586-3D8108881262}"/>
    <cellStyle name="Normal 2 2 2 2 2 2 2 5 10" xfId="14222" xr:uid="{517835FD-7EFE-4F3F-805B-C190FBA7B8C3}"/>
    <cellStyle name="Normal 2 2 2 2 2 2 2 5 11" xfId="14223" xr:uid="{EC8DB760-E021-47CB-8142-9287A23F198E}"/>
    <cellStyle name="Normal 2 2 2 2 2 2 2 5 12" xfId="14224" xr:uid="{016C4491-74F9-4A88-9B2D-06207059A228}"/>
    <cellStyle name="Normal 2 2 2 2 2 2 2 5 13" xfId="14225" xr:uid="{D8D38DAA-7D16-4B03-8D61-632200EA25A4}"/>
    <cellStyle name="Normal 2 2 2 2 2 2 2 5 2" xfId="14226" xr:uid="{FD1DD858-8B19-4A90-B057-91C5890CC392}"/>
    <cellStyle name="Normal 2 2 2 2 2 2 2 5 3" xfId="14227" xr:uid="{00E3CA3E-3A05-46F7-B293-E3098C5F9BF6}"/>
    <cellStyle name="Normal 2 2 2 2 2 2 2 5 4" xfId="14228" xr:uid="{E7D02FE2-D69D-4542-801C-EAACA9B23EF5}"/>
    <cellStyle name="Normal 2 2 2 2 2 2 2 5 5" xfId="14229" xr:uid="{92853839-95BB-4649-9BBE-03793617BDA3}"/>
    <cellStyle name="Normal 2 2 2 2 2 2 2 5 6" xfId="14230" xr:uid="{B7E41B7E-EB0B-42FE-B0AF-0837C2D1C578}"/>
    <cellStyle name="Normal 2 2 2 2 2 2 2 5 7" xfId="14231" xr:uid="{2A2275E9-32C0-442A-B4EA-89EBD831028C}"/>
    <cellStyle name="Normal 2 2 2 2 2 2 2 5 8" xfId="14232" xr:uid="{82DBB239-4016-47DD-9A5F-7781BFBAE5B4}"/>
    <cellStyle name="Normal 2 2 2 2 2 2 2 5 9" xfId="14233" xr:uid="{A1BF0AD0-BB9C-427D-B2EE-652ACA8756FD}"/>
    <cellStyle name="Normal 2 2 2 2 2 2 2 6" xfId="14234" xr:uid="{91F8B470-A207-4CEF-8203-56451CAD9F0E}"/>
    <cellStyle name="Normal 2 2 2 2 2 2 2 7" xfId="14235" xr:uid="{9A216952-CBAE-4F3F-AA5E-564D0BA8FB9E}"/>
    <cellStyle name="Normal 2 2 2 2 2 2 2 8" xfId="14236" xr:uid="{D2E85A5A-8A7E-41F4-AB7F-0E2E888370A5}"/>
    <cellStyle name="Normal 2 2 2 2 2 2 2 9" xfId="14237" xr:uid="{57D3DF0A-65FE-4C30-B49A-43E126BA0886}"/>
    <cellStyle name="Normal 2 2 2 2 2 2 20" xfId="14238" xr:uid="{C6EF78E2-7DC7-4A2E-AD16-E21ED5DE8A00}"/>
    <cellStyle name="Normal 2 2 2 2 2 2 20 2" xfId="14239" xr:uid="{85A972DD-9277-4DD6-99BA-C955D26466B6}"/>
    <cellStyle name="Normal 2 2 2 2 2 2 20 2 2" xfId="14240" xr:uid="{59FA002F-E4F8-4AE1-963D-A95BFB10E550}"/>
    <cellStyle name="Normal 2 2 2 2 2 2 21" xfId="14241" xr:uid="{8F8E0297-A09D-4BCE-A34C-D75BDA096F5A}"/>
    <cellStyle name="Normal 2 2 2 2 2 2 22" xfId="14242" xr:uid="{40FF5EFC-D03D-4526-A96F-246406D59D61}"/>
    <cellStyle name="Normal 2 2 2 2 2 2 3" xfId="14243" xr:uid="{D491AD82-460E-4628-924B-658396EF433F}"/>
    <cellStyle name="Normal 2 2 2 2 2 2 4" xfId="14244" xr:uid="{0E03C27C-18FB-4DD5-9D04-D4B89DC94AC0}"/>
    <cellStyle name="Normal 2 2 2 2 2 2 4 2" xfId="14245" xr:uid="{E6CA2D20-D479-4741-AC36-DCFC813F251A}"/>
    <cellStyle name="Normal 2 2 2 2 2 2 4 3" xfId="14246" xr:uid="{7109ECA1-FE89-4062-83DD-28E602A575C8}"/>
    <cellStyle name="Normal 2 2 2 2 2 2 5" xfId="14247" xr:uid="{B298B870-CE79-4F01-A7DD-17900EAB76B9}"/>
    <cellStyle name="Normal 2 2 2 2 2 2 6" xfId="14248" xr:uid="{5B16081D-FEF2-44A9-974B-547351CD9999}"/>
    <cellStyle name="Normal 2 2 2 2 2 2 6 10" xfId="14249" xr:uid="{CBE68C5E-E762-4D23-BC24-1AD0B84C5393}"/>
    <cellStyle name="Normal 2 2 2 2 2 2 6 11" xfId="14250" xr:uid="{066DFCDA-C09C-4BB4-B8C4-214AF71DFFC2}"/>
    <cellStyle name="Normal 2 2 2 2 2 2 6 12" xfId="14251" xr:uid="{A140B422-1454-42FC-ACBF-6760286C454E}"/>
    <cellStyle name="Normal 2 2 2 2 2 2 6 13" xfId="14252" xr:uid="{8C1BC75B-52C4-47D5-958B-84E355D58117}"/>
    <cellStyle name="Normal 2 2 2 2 2 2 6 2" xfId="14253" xr:uid="{78FBF0AD-8F92-4C3C-ACD8-DF8DEC6970C6}"/>
    <cellStyle name="Normal 2 2 2 2 2 2 6 3" xfId="14254" xr:uid="{322B8F04-4763-401D-A169-493B3F68DAE6}"/>
    <cellStyle name="Normal 2 2 2 2 2 2 6 4" xfId="14255" xr:uid="{C2313AF5-A6B3-446F-A9B1-7720B6188DE9}"/>
    <cellStyle name="Normal 2 2 2 2 2 2 6 5" xfId="14256" xr:uid="{2A4DD9BB-AC59-4200-ADA6-95BE3B691BA8}"/>
    <cellStyle name="Normal 2 2 2 2 2 2 6 6" xfId="14257" xr:uid="{C51A19DD-B6B1-4F8F-8250-65CD23043E74}"/>
    <cellStyle name="Normal 2 2 2 2 2 2 6 7" xfId="14258" xr:uid="{824A8480-A24F-4683-944E-41F57508C875}"/>
    <cellStyle name="Normal 2 2 2 2 2 2 6 8" xfId="14259" xr:uid="{0D975D14-81A2-4D51-9A05-9C8B1ED579C4}"/>
    <cellStyle name="Normal 2 2 2 2 2 2 6 9" xfId="14260" xr:uid="{176AB09A-500B-4782-AEB0-5A4E366B5FE6}"/>
    <cellStyle name="Normal 2 2 2 2 2 2 7" xfId="14261" xr:uid="{B49DA95B-A798-4293-84B0-BA59CA8C1013}"/>
    <cellStyle name="Normal 2 2 2 2 2 2 8" xfId="14262" xr:uid="{E6C808C4-1B92-4C12-A501-DDA04549A104}"/>
    <cellStyle name="Normal 2 2 2 2 2 2 9" xfId="14263" xr:uid="{8B695264-733E-482F-AE8A-3B343F31F328}"/>
    <cellStyle name="Normal 2 2 2 2 2 20" xfId="14264" xr:uid="{EDD27293-5D02-4B16-87E8-0CA893E14912}"/>
    <cellStyle name="Normal 2 2 2 2 2 20 2" xfId="14265" xr:uid="{229A4E42-A4A4-48CE-9F8B-D10BA9C97A3F}"/>
    <cellStyle name="Normal 2 2 2 2 2 20 2 2" xfId="14266" xr:uid="{9AD1971E-6867-4523-B628-91BE9BB8DF0A}"/>
    <cellStyle name="Normal 2 2 2 2 2 21" xfId="14267" xr:uid="{1AF04E28-589B-4D58-AB3E-D61526009B86}"/>
    <cellStyle name="Normal 2 2 2 2 2 22" xfId="14268" xr:uid="{121F348C-C121-4B97-9985-479BC42340CA}"/>
    <cellStyle name="Normal 2 2 2 2 2 3" xfId="14269" xr:uid="{EA74B7A1-7770-4DD4-A63E-CDA3B591DBA7}"/>
    <cellStyle name="Normal 2 2 2 2 2 3 2" xfId="14270" xr:uid="{7430803D-1FA0-48DF-AF24-3096E2CA2F59}"/>
    <cellStyle name="Normal 2 2 2 2 2 4" xfId="14271" xr:uid="{2800B8A3-046D-4339-A97B-AE815CE088B8}"/>
    <cellStyle name="Normal 2 2 2 2 2 4 2" xfId="14272" xr:uid="{90D643D0-D941-4D44-BCB4-92316BCE6E07}"/>
    <cellStyle name="Normal 2 2 2 2 2 4 3" xfId="14273" xr:uid="{F4E03105-C9EF-45F0-A2D2-ED31277E8F70}"/>
    <cellStyle name="Normal 2 2 2 2 2 5" xfId="14274" xr:uid="{D54D5583-DBB0-4523-B07A-43BC4CE3C3A6}"/>
    <cellStyle name="Normal 2 2 2 2 2 6" xfId="14275" xr:uid="{197B32A0-706E-4657-BE57-5809C423B25F}"/>
    <cellStyle name="Normal 2 2 2 2 2 6 10" xfId="14276" xr:uid="{037E1582-C0BA-40E2-8F8E-BA08F34D2440}"/>
    <cellStyle name="Normal 2 2 2 2 2 6 11" xfId="14277" xr:uid="{3F3917D6-17F5-4D30-B50D-F45A00A3359F}"/>
    <cellStyle name="Normal 2 2 2 2 2 6 12" xfId="14278" xr:uid="{09E85EBB-E658-4D8F-B3C1-1FFF2FB223D4}"/>
    <cellStyle name="Normal 2 2 2 2 2 6 13" xfId="14279" xr:uid="{7EB11EDD-FC5A-4210-A3D4-ABF1EBF92205}"/>
    <cellStyle name="Normal 2 2 2 2 2 6 2" xfId="14280" xr:uid="{15656FF4-610F-4A4F-AA2B-66AC85C122C2}"/>
    <cellStyle name="Normal 2 2 2 2 2 6 3" xfId="14281" xr:uid="{04AAEC03-B079-4619-BA7C-F75266485576}"/>
    <cellStyle name="Normal 2 2 2 2 2 6 4" xfId="14282" xr:uid="{C7928440-7DFD-453B-84CD-E110D2321609}"/>
    <cellStyle name="Normal 2 2 2 2 2 6 5" xfId="14283" xr:uid="{6203A3A0-66B4-4D7F-94CF-759BEB76DDB5}"/>
    <cellStyle name="Normal 2 2 2 2 2 6 6" xfId="14284" xr:uid="{1444ADDD-4EA0-4FF6-921C-7B75A236DE84}"/>
    <cellStyle name="Normal 2 2 2 2 2 6 7" xfId="14285" xr:uid="{D1DD697A-B861-4905-BCF4-F2370AE8F744}"/>
    <cellStyle name="Normal 2 2 2 2 2 6 8" xfId="14286" xr:uid="{3160030C-519B-4352-8FDE-7B4A6C78BE7E}"/>
    <cellStyle name="Normal 2 2 2 2 2 6 9" xfId="14287" xr:uid="{CEDDB104-5509-4E88-ABB2-EF20DCBAF5D0}"/>
    <cellStyle name="Normal 2 2 2 2 2 7" xfId="14288" xr:uid="{B8E05062-B93F-43DB-A613-36DEFFC24297}"/>
    <cellStyle name="Normal 2 2 2 2 2 8" xfId="14289" xr:uid="{F5DC7506-BBC4-4F8C-9DBD-16F6B1CA7231}"/>
    <cellStyle name="Normal 2 2 2 2 2 9" xfId="14290" xr:uid="{8E798882-4099-4D9C-A490-1EBCC368A690}"/>
    <cellStyle name="Normal 2 2 2 2 20" xfId="14291" xr:uid="{72D2865F-B481-437F-940E-8BA9945B94CB}"/>
    <cellStyle name="Normal 2 2 2 2 20 10" xfId="14292" xr:uid="{0C8977F6-1DE3-438D-AD45-D02BAFDBAFFE}"/>
    <cellStyle name="Normal 2 2 2 2 20 11" xfId="14293" xr:uid="{780F7177-FDEE-4744-B8F5-5B73F9390A92}"/>
    <cellStyle name="Normal 2 2 2 2 20 12" xfId="14294" xr:uid="{181E96D6-853F-40B2-85B4-48F0F208783F}"/>
    <cellStyle name="Normal 2 2 2 2 20 13" xfId="14295" xr:uid="{84B96155-4E15-446F-8C4D-8006163B1B34}"/>
    <cellStyle name="Normal 2 2 2 2 20 2" xfId="14296" xr:uid="{2F1C5A85-1D01-459B-B92B-387CEF3C7C5A}"/>
    <cellStyle name="Normal 2 2 2 2 20 3" xfId="14297" xr:uid="{36BA5374-0942-4166-A6CB-CA9B257B4E6F}"/>
    <cellStyle name="Normal 2 2 2 2 20 4" xfId="14298" xr:uid="{E87ACB96-B1DA-4D24-8732-2CB78D088D83}"/>
    <cellStyle name="Normal 2 2 2 2 20 5" xfId="14299" xr:uid="{174B648E-3A8B-4A3E-98CA-20DE0FA83E71}"/>
    <cellStyle name="Normal 2 2 2 2 20 6" xfId="14300" xr:uid="{982D223B-3A27-4E87-9E32-35BD5622A708}"/>
    <cellStyle name="Normal 2 2 2 2 20 7" xfId="14301" xr:uid="{9D211F65-7083-4333-AF14-14211F0545EB}"/>
    <cellStyle name="Normal 2 2 2 2 20 8" xfId="14302" xr:uid="{63EF7975-042D-4094-824E-10482D860A98}"/>
    <cellStyle name="Normal 2 2 2 2 20 9" xfId="14303" xr:uid="{7C827F9C-6D24-4BC6-AE71-BF52678D87B5}"/>
    <cellStyle name="Normal 2 2 2 2 21" xfId="14304" xr:uid="{D9912F24-6D47-44A7-A4F2-0929F3B0C527}"/>
    <cellStyle name="Normal 2 2 2 2 22" xfId="14305" xr:uid="{0A203B96-DE26-499F-9A01-E0A12F9CE8B9}"/>
    <cellStyle name="Normal 2 2 2 2 23" xfId="14306" xr:uid="{15DB5C37-6F4C-4ECF-86BF-72D69EF74F37}"/>
    <cellStyle name="Normal 2 2 2 2 24" xfId="14307" xr:uid="{C5397C62-0B5D-4109-970E-B38E17A7D352}"/>
    <cellStyle name="Normal 2 2 2 2 25" xfId="14308" xr:uid="{8F432574-AB94-400D-B395-104346805644}"/>
    <cellStyle name="Normal 2 2 2 2 26" xfId="14309" xr:uid="{F8E602E2-5514-416D-AA64-DBB3CD2A410F}"/>
    <cellStyle name="Normal 2 2 2 2 27" xfId="14310" xr:uid="{4066D845-0D35-435C-A9CC-7BA4A8E40071}"/>
    <cellStyle name="Normal 2 2 2 2 28" xfId="14311" xr:uid="{990628C7-A75A-4495-B22F-4419C2EF5BCF}"/>
    <cellStyle name="Normal 2 2 2 2 29" xfId="14312" xr:uid="{EEEDDCD8-E1DB-479E-9C48-7987D5936CF2}"/>
    <cellStyle name="Normal 2 2 2 2 3" xfId="14313" xr:uid="{A9E06CE9-DA61-4E05-84F9-F7CBC3E78A90}"/>
    <cellStyle name="Normal 2 2 2 2 30" xfId="14314" xr:uid="{968BC779-6BAD-4E01-ABE3-48A2893E6E7B}"/>
    <cellStyle name="Normal 2 2 2 2 31" xfId="14315" xr:uid="{108612AA-FF37-4956-9FAE-D0C3006E573E}"/>
    <cellStyle name="Normal 2 2 2 2 32" xfId="14316" xr:uid="{52934B8A-76B0-45D7-AD19-CF21F2AF49B5}"/>
    <cellStyle name="Normal 2 2 2 2 32 2" xfId="14317" xr:uid="{8FB0A483-699A-4C81-A40E-A5AA6F52AE5A}"/>
    <cellStyle name="Normal 2 2 2 2 32 2 2" xfId="14318" xr:uid="{74AEDE78-BD01-49F3-97FC-19F57DB2BDC1}"/>
    <cellStyle name="Normal 2 2 2 2 32 2 2 2" xfId="14319" xr:uid="{ECD856E6-1AA0-4661-9A9F-BD592BC5A0DF}"/>
    <cellStyle name="Normal 2 2 2 2 32 3" xfId="14320" xr:uid="{990B8114-F4CD-4E0E-B315-359CB1EC84A8}"/>
    <cellStyle name="Normal 2 2 2 2 32 4" xfId="14321" xr:uid="{9FCED8B5-3895-45EF-A073-4492B739FD18}"/>
    <cellStyle name="Normal 2 2 2 2 32 5" xfId="14322" xr:uid="{2D62C2FC-6A0B-4504-8072-02B952EA3955}"/>
    <cellStyle name="Normal 2 2 2 2 33" xfId="14323" xr:uid="{DF97914A-4504-4672-8C86-E7693B5C735E}"/>
    <cellStyle name="Normal 2 2 2 2 34" xfId="14324" xr:uid="{01FB00C0-2D3C-44F4-AEEF-63D0C361BD6E}"/>
    <cellStyle name="Normal 2 2 2 2 34 2" xfId="14325" xr:uid="{071651D8-0BD6-43BD-B1C0-A15C19E991A7}"/>
    <cellStyle name="Normal 2 2 2 2 34 2 2" xfId="14326" xr:uid="{F2390645-B12A-4E79-9B0E-00454993EBC2}"/>
    <cellStyle name="Normal 2 2 2 2 35" xfId="14327" xr:uid="{3A762AB0-BF79-4468-A14E-7632D47B33EF}"/>
    <cellStyle name="Normal 2 2 2 2 36" xfId="14328" xr:uid="{340EEA6A-CBAA-4274-9DCD-EDE213A6F939}"/>
    <cellStyle name="Normal 2 2 2 2 4" xfId="14329" xr:uid="{41E77FC0-3052-4EDC-968F-4AB0DF3DA08D}"/>
    <cellStyle name="Normal 2 2 2 2 5" xfId="14330" xr:uid="{959E4453-B598-4A67-B481-F8DC500DE369}"/>
    <cellStyle name="Normal 2 2 2 2 6" xfId="14331" xr:uid="{FFE0C1F8-25B8-41E7-BB03-B7A9B91914C1}"/>
    <cellStyle name="Normal 2 2 2 2 7" xfId="14332" xr:uid="{0CE8F980-5569-42B4-8B0A-56A91FEC39AD}"/>
    <cellStyle name="Normal 2 2 2 2 8" xfId="14333" xr:uid="{DDA94963-7A8B-4C57-9BDA-DF91F6EEAC03}"/>
    <cellStyle name="Normal 2 2 2 2 9" xfId="14334" xr:uid="{517BD43B-B362-4DB5-AD87-365E39A44D61}"/>
    <cellStyle name="Normal 2 2 2 20" xfId="14335" xr:uid="{F868E55A-E5BC-4538-A674-423C7929110A}"/>
    <cellStyle name="Normal 2 2 2 21" xfId="14336" xr:uid="{51545746-EC59-4B53-910A-DCD2500B3174}"/>
    <cellStyle name="Normal 2 2 2 21 10" xfId="14337" xr:uid="{A5ACAB2A-A7CC-4B34-A5EE-53198B57960C}"/>
    <cellStyle name="Normal 2 2 2 21 11" xfId="14338" xr:uid="{870C62A3-2518-4F2A-B171-2C7C94436021}"/>
    <cellStyle name="Normal 2 2 2 21 12" xfId="14339" xr:uid="{753C6256-1455-4C33-BAC8-42C80631AC72}"/>
    <cellStyle name="Normal 2 2 2 21 13" xfId="14340" xr:uid="{F6D41440-CC99-4038-B210-9C5A190EECD9}"/>
    <cellStyle name="Normal 2 2 2 21 2" xfId="14341" xr:uid="{C98FAFCA-5750-4323-B3BB-CDE5646A073B}"/>
    <cellStyle name="Normal 2 2 2 21 3" xfId="14342" xr:uid="{7EBAE9C8-AE64-40BA-AD86-F188DB8C38E9}"/>
    <cellStyle name="Normal 2 2 2 21 4" xfId="14343" xr:uid="{6E4FD915-D235-4FF8-984A-9E9C42CAC8FA}"/>
    <cellStyle name="Normal 2 2 2 21 5" xfId="14344" xr:uid="{1502A026-734E-49B7-80BA-0353DB27C644}"/>
    <cellStyle name="Normal 2 2 2 21 6" xfId="14345" xr:uid="{F3058012-BF6C-4E62-B57C-6B39D884D60A}"/>
    <cellStyle name="Normal 2 2 2 21 7" xfId="14346" xr:uid="{6D0D505D-805C-4009-9744-F356F3E6F40A}"/>
    <cellStyle name="Normal 2 2 2 21 8" xfId="14347" xr:uid="{DD1538BE-608E-438C-803F-9FDE2C6C28C8}"/>
    <cellStyle name="Normal 2 2 2 21 9" xfId="14348" xr:uid="{51CBF9FF-5F8F-40B2-8D8B-A5F596264A94}"/>
    <cellStyle name="Normal 2 2 2 22" xfId="14349" xr:uid="{B00E2BE2-796A-436D-A058-E3DD31E4E025}"/>
    <cellStyle name="Normal 2 2 2 23" xfId="14350" xr:uid="{B187AF02-B3BB-44AC-8DCE-8B06B432B6D1}"/>
    <cellStyle name="Normal 2 2 2 24" xfId="14351" xr:uid="{798D5F77-2423-44C8-968E-9193BE1AC987}"/>
    <cellStyle name="Normal 2 2 2 25" xfId="14352" xr:uid="{16B3B15D-1E0E-4EF3-A2FE-768D223A8188}"/>
    <cellStyle name="Normal 2 2 2 26" xfId="14353" xr:uid="{35E4A100-B943-4CBD-8889-B4A1296E6E3B}"/>
    <cellStyle name="Normal 2 2 2 27" xfId="14354" xr:uid="{2AC53343-14F8-4915-AA22-D4D825B96D77}"/>
    <cellStyle name="Normal 2 2 2 28" xfId="14355" xr:uid="{FD444B5A-854D-45A7-A999-38BEE3620993}"/>
    <cellStyle name="Normal 2 2 2 29" xfId="14356" xr:uid="{4C2AA5B4-C291-44B5-A8BB-E4507618F81C}"/>
    <cellStyle name="Normal 2 2 2 3" xfId="14357" xr:uid="{C4F5F912-5C69-445B-A0C8-71A25D61D731}"/>
    <cellStyle name="Normal 2 2 2 30" xfId="14358" xr:uid="{819212D6-12C2-43A2-9516-E093E4528184}"/>
    <cellStyle name="Normal 2 2 2 31" xfId="14359" xr:uid="{C8DF23A5-B18F-4E4C-B206-601F33F5FF89}"/>
    <cellStyle name="Normal 2 2 2 32" xfId="14360" xr:uid="{D73C7A2E-7EBF-4529-AA8C-86C7EBD3A2F4}"/>
    <cellStyle name="Normal 2 2 2 33" xfId="14361" xr:uid="{B27ED99B-080B-4933-B58D-59B085B94927}"/>
    <cellStyle name="Normal 2 2 2 33 2" xfId="14362" xr:uid="{FB114AAF-09EB-4501-B93D-0E90FD8A8840}"/>
    <cellStyle name="Normal 2 2 2 33 2 2" xfId="14363" xr:uid="{4DFF8888-8366-40BF-8A34-E59966F574FB}"/>
    <cellStyle name="Normal 2 2 2 33 2 2 2" xfId="14364" xr:uid="{B944EA41-A297-4A23-B1B2-614CF8731F68}"/>
    <cellStyle name="Normal 2 2 2 33 3" xfId="14365" xr:uid="{CBB11E12-5419-43DB-BEDA-AF7FD5B5C00C}"/>
    <cellStyle name="Normal 2 2 2 33 4" xfId="14366" xr:uid="{AC73B91D-0CA1-4316-A81E-36798D01F30C}"/>
    <cellStyle name="Normal 2 2 2 33 5" xfId="14367" xr:uid="{2AABCBED-D21D-4029-BDF3-E7F5B33D6A23}"/>
    <cellStyle name="Normal 2 2 2 34" xfId="14368" xr:uid="{2AAFE4BA-586C-4A39-9CFB-5CFAC7E2072C}"/>
    <cellStyle name="Normal 2 2 2 35" xfId="14369" xr:uid="{4062B722-0D62-40F7-9E9B-FD53A5459675}"/>
    <cellStyle name="Normal 2 2 2 35 2" xfId="14370" xr:uid="{66CE74C8-6942-4C5D-A8FD-691DD08E720F}"/>
    <cellStyle name="Normal 2 2 2 35 2 2" xfId="14371" xr:uid="{E8D3F5F5-7F23-425D-802B-81E8B1CC77DE}"/>
    <cellStyle name="Normal 2 2 2 36" xfId="14372" xr:uid="{5EC89638-85E1-4379-90C6-CF7B6C589E7C}"/>
    <cellStyle name="Normal 2 2 2 37" xfId="14373" xr:uid="{E50218B7-8A5F-4793-BDD7-8A7B81EDD9C3}"/>
    <cellStyle name="Normal 2 2 2 4" xfId="14374" xr:uid="{7B0AB238-2614-4F0C-81DC-53EEF045AB10}"/>
    <cellStyle name="Normal 2 2 2 4 2" xfId="14375" xr:uid="{56FF1008-BACB-4543-A466-87BB75339606}"/>
    <cellStyle name="Normal 2 2 2 5" xfId="14376" xr:uid="{14F31EA5-770C-4EAB-B1EC-A96D59CFD8D2}"/>
    <cellStyle name="Normal 2 2 2 6" xfId="14377" xr:uid="{AFB162CF-3C61-4F5A-9AF8-2303CB41C578}"/>
    <cellStyle name="Normal 2 2 2 7" xfId="14378" xr:uid="{98598F98-35FC-4B03-B538-A43D9CC99052}"/>
    <cellStyle name="Normal 2 2 2 8" xfId="14379" xr:uid="{8C8C9BC6-BE7A-4F20-B1D9-EB1876895097}"/>
    <cellStyle name="Normal 2 2 2 9" xfId="14380" xr:uid="{F0C8B874-B43A-426D-B8FC-F15F88BD6259}"/>
    <cellStyle name="Normal 2 2 20" xfId="14381" xr:uid="{9A36EAAE-6ECE-44F6-B4EC-4EC1DFE7BB3C}"/>
    <cellStyle name="Normal 2 2 21" xfId="14382" xr:uid="{65C37FB8-8E36-447B-AED8-AB7411639904}"/>
    <cellStyle name="Normal 2 2 21 10" xfId="14383" xr:uid="{FB4378ED-46EF-4032-A8CC-56B44785878F}"/>
    <cellStyle name="Normal 2 2 21 11" xfId="14384" xr:uid="{34077C46-3B6E-4FC9-A227-11FCAC04322C}"/>
    <cellStyle name="Normal 2 2 21 12" xfId="14385" xr:uid="{B0FEE27E-2B11-4C44-8BBD-62B8500EBDA3}"/>
    <cellStyle name="Normal 2 2 21 13" xfId="14386" xr:uid="{E0F0996A-82E3-4567-AC13-7FFE7DE4B2BE}"/>
    <cellStyle name="Normal 2 2 21 2" xfId="14387" xr:uid="{25ED5311-354E-4BEB-A291-8673DE6D5444}"/>
    <cellStyle name="Normal 2 2 21 3" xfId="14388" xr:uid="{2F4BCFDC-3672-4F03-9683-384F06486F5C}"/>
    <cellStyle name="Normal 2 2 21 4" xfId="14389" xr:uid="{6EFBD02D-A27A-43EF-9098-7082DC98C1E0}"/>
    <cellStyle name="Normal 2 2 21 5" xfId="14390" xr:uid="{1264AC5C-5136-419E-9FB3-CCCCAD04C032}"/>
    <cellStyle name="Normal 2 2 21 6" xfId="14391" xr:uid="{E2F2BAE4-3837-4A5C-8D84-65B030388F25}"/>
    <cellStyle name="Normal 2 2 21 7" xfId="14392" xr:uid="{C7BB9771-2F46-4624-9413-5813AF4C49B8}"/>
    <cellStyle name="Normal 2 2 21 8" xfId="14393" xr:uid="{3374C560-20E4-4EE1-85E6-6D4D35FC6312}"/>
    <cellStyle name="Normal 2 2 21 9" xfId="14394" xr:uid="{B265FECE-7D97-4318-B581-E58C4A9D325A}"/>
    <cellStyle name="Normal 2 2 22" xfId="14395" xr:uid="{BE02B554-23F2-482A-933F-321B01FA3010}"/>
    <cellStyle name="Normal 2 2 23" xfId="14396" xr:uid="{4862D453-9886-4EB2-BF8C-13B528703271}"/>
    <cellStyle name="Normal 2 2 24" xfId="14397" xr:uid="{1FCF054E-1FC6-43D1-9CEF-AFA1BAC89BDF}"/>
    <cellStyle name="Normal 2 2 25" xfId="14398" xr:uid="{83DE69C1-ADAA-482C-B18C-C97CDEB84E92}"/>
    <cellStyle name="Normal 2 2 26" xfId="14399" xr:uid="{2135973F-C167-472E-B4B6-73BACD03DDE6}"/>
    <cellStyle name="Normal 2 2 27" xfId="14400" xr:uid="{35BA4D76-2EB6-4593-B2CA-4DAF4D0A395B}"/>
    <cellStyle name="Normal 2 2 28" xfId="14401" xr:uid="{7A6ED4E3-DE0C-4B45-9A57-5D5F498AC61E}"/>
    <cellStyle name="Normal 2 2 29" xfId="14402" xr:uid="{411E3C1A-7B7D-4E99-9FE2-CB89C8F12430}"/>
    <cellStyle name="Normal 2 2 3" xfId="714" xr:uid="{FF1A75A7-04DF-402A-9C8F-97A2E900A552}"/>
    <cellStyle name="Normal 2 2 3 10" xfId="14403" xr:uid="{52C0A501-AC7B-4876-861A-5B14DB512822}"/>
    <cellStyle name="Normal 2 2 3 11" xfId="14404" xr:uid="{D3BAA990-FEEC-45A7-81D2-1744B97C8865}"/>
    <cellStyle name="Normal 2 2 3 12" xfId="14405" xr:uid="{ABFC790B-CD73-4306-AE32-7118ADED153C}"/>
    <cellStyle name="Normal 2 2 3 13" xfId="14406" xr:uid="{C9BCA82F-20C9-4388-AD9C-220FC2F87658}"/>
    <cellStyle name="Normal 2 2 3 14" xfId="14407" xr:uid="{E22A9252-BF47-45C4-84EB-CC852C5A30E6}"/>
    <cellStyle name="Normal 2 2 3 15" xfId="14408" xr:uid="{BCFC6C61-6D5C-41C6-956A-4F8C751486AE}"/>
    <cellStyle name="Normal 2 2 3 16" xfId="14409" xr:uid="{FF408456-E4C0-4735-B0B7-585F9BF1982F}"/>
    <cellStyle name="Normal 2 2 3 17" xfId="14410" xr:uid="{C38BE444-C930-42A3-BF44-B8329A1DB1B9}"/>
    <cellStyle name="Normal 2 2 3 18" xfId="14411" xr:uid="{52E7BB09-7144-4701-8980-B701C6701FD2}"/>
    <cellStyle name="Normal 2 2 3 19" xfId="14412" xr:uid="{674050D6-41CA-4EBC-9964-4D7866569355}"/>
    <cellStyle name="Normal 2 2 3 2" xfId="14413" xr:uid="{5C302BC9-D13E-4AA0-A4B9-2781715B159A}"/>
    <cellStyle name="Normal 2 2 3 3" xfId="14414" xr:uid="{ABB9FD08-D97F-4285-A973-53F77D8943AB}"/>
    <cellStyle name="Normal 2 2 3 4" xfId="14415" xr:uid="{BD4E9866-0B81-4A8E-9917-B233F4DC81D1}"/>
    <cellStyle name="Normal 2 2 3 5" xfId="14416" xr:uid="{06BE09E9-80EF-4C85-8E07-71D588080C82}"/>
    <cellStyle name="Normal 2 2 3 6" xfId="14417" xr:uid="{391E00FF-6736-4159-A128-D750190AC051}"/>
    <cellStyle name="Normal 2 2 3 7" xfId="14418" xr:uid="{6DE2FAFF-8A83-4964-B743-85364A9368F3}"/>
    <cellStyle name="Normal 2 2 3 8" xfId="14419" xr:uid="{C9F835E6-2E41-4060-8732-EDA60CE31C1E}"/>
    <cellStyle name="Normal 2 2 3 9" xfId="14420" xr:uid="{2D8A0E5C-DBA6-48DF-B486-F0BAAF156E27}"/>
    <cellStyle name="Normal 2 2 30" xfId="14421" xr:uid="{BE4C21E4-92C5-4E5A-B5CD-C946441CDB8C}"/>
    <cellStyle name="Normal 2 2 31" xfId="14422" xr:uid="{E7154A36-93DB-4B3F-8811-8311DE1E0EEC}"/>
    <cellStyle name="Normal 2 2 32" xfId="14423" xr:uid="{12EC4CDE-F37D-411C-AA89-22B6659BCACE}"/>
    <cellStyle name="Normal 2 2 33" xfId="14424" xr:uid="{196B7A69-62A1-4221-962A-FF6F581347F2}"/>
    <cellStyle name="Normal 2 2 33 2" xfId="14425" xr:uid="{5509DB47-BFC8-47E6-98A2-1DE193696986}"/>
    <cellStyle name="Normal 2 2 33 2 2" xfId="14426" xr:uid="{BD787E63-3FC8-4830-9470-1C7FF408B08A}"/>
    <cellStyle name="Normal 2 2 33 2 2 2" xfId="14427" xr:uid="{EF12E8E6-A8C0-49F0-A88B-A62BA5AB10F7}"/>
    <cellStyle name="Normal 2 2 33 3" xfId="14428" xr:uid="{F0D5EE4D-F497-415E-A4DA-9E60FCD8FC49}"/>
    <cellStyle name="Normal 2 2 33 4" xfId="14429" xr:uid="{61883E1A-D2A3-4352-961C-42D68C803428}"/>
    <cellStyle name="Normal 2 2 33 5" xfId="14430" xr:uid="{CC70ECD0-0391-473E-B595-542BC14CF2AB}"/>
    <cellStyle name="Normal 2 2 34" xfId="14431" xr:uid="{A26A4134-0A9A-462C-8A51-59240DCB9BBC}"/>
    <cellStyle name="Normal 2 2 35" xfId="14432" xr:uid="{F44B5BDC-0BA7-410C-A4DF-B5E233FBCD3C}"/>
    <cellStyle name="Normal 2 2 35 2" xfId="14433" xr:uid="{0C60783B-02A3-4350-AEA9-3FF80A458281}"/>
    <cellStyle name="Normal 2 2 35 2 2" xfId="14434" xr:uid="{75914BB9-63AA-4477-9F43-80A1F52E9A38}"/>
    <cellStyle name="Normal 2 2 36" xfId="14435" xr:uid="{785ADB6C-C2E4-477B-AA99-923333FC6F80}"/>
    <cellStyle name="Normal 2 2 37" xfId="14436" xr:uid="{3C550F95-1E03-4995-B8A5-0996DB192E84}"/>
    <cellStyle name="Normal 2 2 38" xfId="14437" xr:uid="{43FD206D-14EB-45F4-B076-2EDDA454F066}"/>
    <cellStyle name="Normal 2 2 39" xfId="14438" xr:uid="{7324CBED-B1C5-4C0B-832A-5AE64C655165}"/>
    <cellStyle name="Normal 2 2 4" xfId="715" xr:uid="{EF358455-BEBF-49E0-9EEE-DE9C0C296FCB}"/>
    <cellStyle name="Normal 2 2 4 10" xfId="14439" xr:uid="{D885FFD3-D1B2-4C76-9F8F-FC380B8BFA11}"/>
    <cellStyle name="Normal 2 2 4 11" xfId="14440" xr:uid="{D53A547A-2C57-4D1D-98FE-417B7EF2B69A}"/>
    <cellStyle name="Normal 2 2 4 12" xfId="14441" xr:uid="{EE3C18FF-9227-4DCE-8417-D128E461CF25}"/>
    <cellStyle name="Normal 2 2 4 13" xfId="14442" xr:uid="{3E1974A2-7D91-44EE-BE37-A3838D2DF4B4}"/>
    <cellStyle name="Normal 2 2 4 14" xfId="14443" xr:uid="{F5ED71B6-41C2-4967-A5E4-0017C9AB918E}"/>
    <cellStyle name="Normal 2 2 4 15" xfId="14444" xr:uid="{0B9DBC46-B204-483B-9D64-9D47433D184D}"/>
    <cellStyle name="Normal 2 2 4 16" xfId="14445" xr:uid="{41D76807-6C37-4B06-8AB8-16A50745F15F}"/>
    <cellStyle name="Normal 2 2 4 17" xfId="14446" xr:uid="{C9A06062-968B-4CC3-B7E4-C35899083EB3}"/>
    <cellStyle name="Normal 2 2 4 18" xfId="14447" xr:uid="{FC949FEF-3994-475F-AE8F-EB5F4F746BDD}"/>
    <cellStyle name="Normal 2 2 4 19" xfId="14448" xr:uid="{6D59BC92-4EC0-4E21-BCF3-C94F515098E2}"/>
    <cellStyle name="Normal 2 2 4 2" xfId="14449" xr:uid="{8D7F5731-8BBC-48F2-B049-5F75112E8139}"/>
    <cellStyle name="Normal 2 2 4 20" xfId="14450" xr:uid="{F5A731F0-94B7-4946-8F81-D88971CE6291}"/>
    <cellStyle name="Normal 2 2 4 3" xfId="14451" xr:uid="{347C7505-FE7A-4C1E-89A0-BAE6989B3BA0}"/>
    <cellStyle name="Normal 2 2 4 4" xfId="14452" xr:uid="{080AF513-C0B3-4A83-84A7-0AA51A375F17}"/>
    <cellStyle name="Normal 2 2 4 5" xfId="14453" xr:uid="{44353A7C-1BED-4B56-A778-8400AB7456C7}"/>
    <cellStyle name="Normal 2 2 4 6" xfId="14454" xr:uid="{A485B4CC-F2F0-473B-8FDF-126FF0BF3F4F}"/>
    <cellStyle name="Normal 2 2 4 7" xfId="14455" xr:uid="{C25802A3-07CF-4D84-8AEB-69C9E01B3DB3}"/>
    <cellStyle name="Normal 2 2 4 8" xfId="14456" xr:uid="{60C27645-CE3F-4052-9AF1-1AF608AC5C89}"/>
    <cellStyle name="Normal 2 2 4 9" xfId="14457" xr:uid="{98A4CEF2-41D4-4E4D-BA5D-C2BF26695EF8}"/>
    <cellStyle name="Normal 2 2 40" xfId="14458" xr:uid="{4FAB5537-C24B-4CC7-BCB3-4197FD3B2C52}"/>
    <cellStyle name="Normal 2 2 41" xfId="14459" xr:uid="{0E9186E1-CC00-4312-B7CC-222D53313C53}"/>
    <cellStyle name="Normal 2 2 42" xfId="14460" xr:uid="{81EAB35E-C275-42BA-80DF-BEA0A4D61EBC}"/>
    <cellStyle name="Normal 2 2 43" xfId="14461" xr:uid="{CF561827-291D-4C26-9446-2BBF158BC17B}"/>
    <cellStyle name="Normal 2 2 44" xfId="14462" xr:uid="{3F6D66D8-696F-4283-B6EE-ECFB73605958}"/>
    <cellStyle name="Normal 2 2 45" xfId="14463" xr:uid="{CA26B251-E3BD-4DAC-93BC-8BCDE8F51B53}"/>
    <cellStyle name="Normal 2 2 46" xfId="14464" xr:uid="{C2931008-FA72-447F-841A-733F2AFE30C1}"/>
    <cellStyle name="Normal 2 2 47" xfId="14465" xr:uid="{3B82EA7D-75F9-423D-9611-BE2E9A897D6F}"/>
    <cellStyle name="Normal 2 2 48" xfId="14466" xr:uid="{A7014244-9CE2-45B2-A0B3-0A7C11241CAF}"/>
    <cellStyle name="Normal 2 2 49" xfId="14467" xr:uid="{32F7F9A3-3ED1-4433-9A0E-2B78DD0F36AA}"/>
    <cellStyle name="Normal 2 2 5" xfId="14468" xr:uid="{A21F61FE-D9B6-4865-A0F3-FA2192D4DF06}"/>
    <cellStyle name="Normal 2 2 50" xfId="14469" xr:uid="{93D12DA1-40F4-4432-BE05-00A35DF06E26}"/>
    <cellStyle name="Normal 2 2 51" xfId="14470" xr:uid="{4473C1B9-D1F1-4307-8540-F33EF5CCE15C}"/>
    <cellStyle name="Normal 2 2 52" xfId="14471" xr:uid="{ABB4035A-40C6-4FC2-A645-C8D4B1662DB6}"/>
    <cellStyle name="Normal 2 2 53" xfId="14472" xr:uid="{E7B612E6-209F-48D0-9045-47A67B0A641D}"/>
    <cellStyle name="Normal 2 2 54" xfId="14473" xr:uid="{F02D31B2-6FFA-471B-A0ED-D984D8C32234}"/>
    <cellStyle name="Normal 2 2 55" xfId="14474" xr:uid="{32926627-1361-451E-B863-D660AFE8F371}"/>
    <cellStyle name="Normal 2 2 56" xfId="332" xr:uid="{C86C231E-27CA-48E4-A900-9A2B2EF21AC9}"/>
    <cellStyle name="Normal 2 2 6" xfId="14475" xr:uid="{1735BDC7-3059-4FB7-9BB6-06C3123254D0}"/>
    <cellStyle name="Normal 2 2 7" xfId="14476" xr:uid="{452A0559-8B46-4F86-88A5-A81BF1DE2D58}"/>
    <cellStyle name="Normal 2 2 8" xfId="14477" xr:uid="{A07A7EB5-701E-403D-8931-048FF426E3AC}"/>
    <cellStyle name="Normal 2 2 9" xfId="14478" xr:uid="{B7DC983E-91A9-4EF7-B3BD-693DAA6E158F}"/>
    <cellStyle name="Normal 2 20" xfId="14479" xr:uid="{AA985AAD-4AE8-4542-B786-09D73415B6AC}"/>
    <cellStyle name="Normal 2 21" xfId="14480" xr:uid="{04A29405-7329-47AB-902D-BFB97A213D37}"/>
    <cellStyle name="Normal 2 21 2" xfId="14481" xr:uid="{C58E7A9D-0570-4C9C-B404-91B96C0DD148}"/>
    <cellStyle name="Normal 2 21 3" xfId="14482" xr:uid="{C8EA53D1-B875-4DD1-9D64-B807E42B8CFF}"/>
    <cellStyle name="Normal 2 22" xfId="14483" xr:uid="{1598D5BF-115B-4ECF-8E48-300076D65324}"/>
    <cellStyle name="Normal 2 23" xfId="14484" xr:uid="{643A589A-E344-4DD8-A029-C629E95E2492}"/>
    <cellStyle name="Normal 2 23 10" xfId="14485" xr:uid="{152B6943-CA87-43F4-B53D-309D360BCA8C}"/>
    <cellStyle name="Normal 2 23 11" xfId="14486" xr:uid="{6E4B3CA7-B6ED-4FFD-BF99-45D23B0EDE75}"/>
    <cellStyle name="Normal 2 23 12" xfId="14487" xr:uid="{0587C789-3599-4AA6-AC63-EB804DB9BA46}"/>
    <cellStyle name="Normal 2 23 13" xfId="14488" xr:uid="{7B346A8A-3E42-4B96-95EB-2984521C67F1}"/>
    <cellStyle name="Normal 2 23 2" xfId="14489" xr:uid="{53FD8E54-0A79-407E-A556-52FFCDC3AFF7}"/>
    <cellStyle name="Normal 2 23 3" xfId="14490" xr:uid="{74B20120-0122-49EB-848B-75AF58532908}"/>
    <cellStyle name="Normal 2 23 4" xfId="14491" xr:uid="{6EE89544-C5FE-4F33-AD67-690FD10900B2}"/>
    <cellStyle name="Normal 2 23 5" xfId="14492" xr:uid="{3EEBCF21-4BA1-42C1-9691-6EDFDE39278A}"/>
    <cellStyle name="Normal 2 23 6" xfId="14493" xr:uid="{1CE9E319-B567-4ED0-8B56-76854551D080}"/>
    <cellStyle name="Normal 2 23 7" xfId="14494" xr:uid="{8D0DE147-8120-4F35-AD3D-F78D7A001DEA}"/>
    <cellStyle name="Normal 2 23 8" xfId="14495" xr:uid="{CF343C0B-428D-40F0-8BAB-A2ED6277880D}"/>
    <cellStyle name="Normal 2 23 9" xfId="14496" xr:uid="{17981697-F4C1-47BD-85ED-7DE5ED8B44B6}"/>
    <cellStyle name="Normal 2 24" xfId="14497" xr:uid="{CD57093C-D63C-49FF-A90F-D9548578E3D5}"/>
    <cellStyle name="Normal 2 25" xfId="14498" xr:uid="{F6736902-8CA4-4124-A38C-1CAB7A4DF75B}"/>
    <cellStyle name="Normal 2 26" xfId="14499" xr:uid="{91B44852-DADA-4AE5-A4D3-BE122DD60B72}"/>
    <cellStyle name="Normal 2 27" xfId="14500" xr:uid="{FB207073-A522-4A5C-9571-F6D2ED552D47}"/>
    <cellStyle name="Normal 2 28" xfId="14501" xr:uid="{26101478-722A-4EE6-B267-0A8C2F6EC9EE}"/>
    <cellStyle name="Normal 2 29" xfId="14502" xr:uid="{80BE7250-C86D-42E8-A62D-25D9D589D41A}"/>
    <cellStyle name="Normal 2 3" xfId="334" xr:uid="{7DD5DCFB-38F6-42F6-811A-053D9049AB10}"/>
    <cellStyle name="Normal 2 3 10" xfId="14503" xr:uid="{0F127D58-C544-483B-B249-69423C9E1A3A}"/>
    <cellStyle name="Normal 2 3 11" xfId="14504" xr:uid="{4390AD94-EFF9-4B4D-BF73-D6011A5868AF}"/>
    <cellStyle name="Normal 2 3 12" xfId="14505" xr:uid="{61D14F73-3DC2-44CE-8D1A-B076C527F51E}"/>
    <cellStyle name="Normal 2 3 13" xfId="14506" xr:uid="{195F0C59-A855-4FD2-B181-E7C58DF63B1D}"/>
    <cellStyle name="Normal 2 3 14" xfId="14507" xr:uid="{1B96358B-EE7E-4C6D-87B4-725A87A6FC9F}"/>
    <cellStyle name="Normal 2 3 15" xfId="14508" xr:uid="{F68CD6D8-305B-4721-8FE3-F3463D0C4C82}"/>
    <cellStyle name="Normal 2 3 16" xfId="14509" xr:uid="{3C972050-E9BC-4F2D-A2F5-0E03CB448DEB}"/>
    <cellStyle name="Normal 2 3 17" xfId="14510" xr:uid="{E7BF5647-7669-4C8C-8518-7FCC5945815F}"/>
    <cellStyle name="Normal 2 3 18" xfId="14511" xr:uid="{C0E0D0A8-4B2A-4C45-BEF0-3351FE2022FF}"/>
    <cellStyle name="Normal 2 3 19" xfId="14512" xr:uid="{8B694FF4-65EF-4CC0-B931-B960D4B02FB4}"/>
    <cellStyle name="Normal 2 3 2" xfId="14513" xr:uid="{3179D131-C9AE-47F0-A041-69AA8B60004A}"/>
    <cellStyle name="Normal 2 3 2 10" xfId="14514" xr:uid="{27FB599E-75C7-40F8-A2AB-248F1D86B24C}"/>
    <cellStyle name="Normal 2 3 2 11" xfId="14515" xr:uid="{44F986FB-8484-4F28-92F4-7DF63479C6E9}"/>
    <cellStyle name="Normal 2 3 2 12" xfId="14516" xr:uid="{30AC64B5-687D-4174-BFF3-6AC5F4ED9445}"/>
    <cellStyle name="Normal 2 3 2 13" xfId="14517" xr:uid="{10E07AF9-01D6-4651-B756-2D4972B99E33}"/>
    <cellStyle name="Normal 2 3 2 14" xfId="14518" xr:uid="{55231890-BB27-4EE7-9D00-AECF7132F9DC}"/>
    <cellStyle name="Normal 2 3 2 15" xfId="14519" xr:uid="{201198E2-59FE-444E-B670-343F9DBABC2F}"/>
    <cellStyle name="Normal 2 3 2 16" xfId="14520" xr:uid="{9DD3B2A2-CA6B-4922-A925-99FCE7170BB7}"/>
    <cellStyle name="Normal 2 3 2 17" xfId="14521" xr:uid="{4D721083-6DBB-4D13-AA87-CFF29DA9A449}"/>
    <cellStyle name="Normal 2 3 2 18" xfId="14522" xr:uid="{EA8A4B8A-9AC5-4425-80C8-64833253B097}"/>
    <cellStyle name="Normal 2 3 2 19" xfId="14523" xr:uid="{DFAE2C6B-9140-43A4-A2BD-7ABB909B2AFB}"/>
    <cellStyle name="Normal 2 3 2 2" xfId="14524" xr:uid="{FF36A7F9-722C-45CE-A495-0276B401B340}"/>
    <cellStyle name="Normal 2 3 2 20" xfId="14525" xr:uid="{BEF49D5C-C545-4C19-AD43-05B413376E17}"/>
    <cellStyle name="Normal 2 3 2 3" xfId="14526" xr:uid="{F2B117B1-22F1-40E9-A10B-A15E4110AB67}"/>
    <cellStyle name="Normal 2 3 2 4" xfId="14527" xr:uid="{E8931F6B-F8B3-46C2-949C-07C09DF02C40}"/>
    <cellStyle name="Normal 2 3 2 5" xfId="14528" xr:uid="{2F56B9F8-92B1-41EE-ABA2-74F0E5C82FF8}"/>
    <cellStyle name="Normal 2 3 2 6" xfId="14529" xr:uid="{B6F08A69-6ACF-43FD-A7AC-90832B237BF3}"/>
    <cellStyle name="Normal 2 3 2 7" xfId="14530" xr:uid="{735859B7-6AEA-461C-B39A-FCF13A0D46C6}"/>
    <cellStyle name="Normal 2 3 2 8" xfId="14531" xr:uid="{E25EE356-8426-4551-A3B4-E04C7FA660BE}"/>
    <cellStyle name="Normal 2 3 2 9" xfId="14532" xr:uid="{165110E0-B5BB-4BC8-94A9-A1D347512A37}"/>
    <cellStyle name="Normal 2 3 20" xfId="14533" xr:uid="{B5F2B794-7084-4A4B-AF22-CBAF293878B9}"/>
    <cellStyle name="Normal 2 3 21" xfId="14534" xr:uid="{A9788A4B-D56B-40D9-806A-A3F6183F44F7}"/>
    <cellStyle name="Normal 2 3 22" xfId="14535" xr:uid="{CAC8AC60-2554-450D-9290-59E6EC7B5E27}"/>
    <cellStyle name="Normal 2 3 23" xfId="14536" xr:uid="{5828A140-DC78-4068-8919-8E46D0AD6A8A}"/>
    <cellStyle name="Normal 2 3 3" xfId="14537" xr:uid="{BE0208A0-E197-4AC8-8C1F-01574AA9F47F}"/>
    <cellStyle name="Normal 2 3 3 10" xfId="14538" xr:uid="{CA014EA7-7522-48F4-B201-346E147C2EF8}"/>
    <cellStyle name="Normal 2 3 3 11" xfId="14539" xr:uid="{AB3A4AE8-4BCD-479F-ABC8-9E3D0B6837A7}"/>
    <cellStyle name="Normal 2 3 3 12" xfId="14540" xr:uid="{8814F485-2680-4BAC-917B-CA8AE1D537F3}"/>
    <cellStyle name="Normal 2 3 3 13" xfId="14541" xr:uid="{F8AC68EE-4962-4982-8E56-BA608B4C39A2}"/>
    <cellStyle name="Normal 2 3 3 14" xfId="14542" xr:uid="{8F73D4CA-CC90-4E59-BD3A-810A9BE4CE9A}"/>
    <cellStyle name="Normal 2 3 3 15" xfId="14543" xr:uid="{317CB110-9BDA-4843-9F59-2FEC66719FA1}"/>
    <cellStyle name="Normal 2 3 3 16" xfId="14544" xr:uid="{F7230A05-7398-4D5F-A33C-5A75061967AF}"/>
    <cellStyle name="Normal 2 3 3 17" xfId="14545" xr:uid="{E732C728-E55B-4E63-A8D0-011447471F55}"/>
    <cellStyle name="Normal 2 3 3 18" xfId="14546" xr:uid="{6D4603E6-40F5-4441-A604-A9E25C88EA18}"/>
    <cellStyle name="Normal 2 3 3 19" xfId="14547" xr:uid="{893E34BF-F4FF-475D-9E2B-2BACF99690FA}"/>
    <cellStyle name="Normal 2 3 3 2" xfId="14548" xr:uid="{F3F2C192-B3C4-4CC6-B035-2C5CCC0E7BAD}"/>
    <cellStyle name="Normal 2 3 3 20" xfId="14549" xr:uid="{CB52D3DE-5158-41D8-A104-B41BFC0F9E3E}"/>
    <cellStyle name="Normal 2 3 3 3" xfId="14550" xr:uid="{8658CC48-7E80-4C99-A834-566EC56E096B}"/>
    <cellStyle name="Normal 2 3 3 4" xfId="14551" xr:uid="{5E2B801D-D504-4944-BC24-814DA4F53BF7}"/>
    <cellStyle name="Normal 2 3 3 5" xfId="14552" xr:uid="{EDF8E4AD-C19A-47BE-88A9-DE9DA35BDBB4}"/>
    <cellStyle name="Normal 2 3 3 6" xfId="14553" xr:uid="{75DFB443-6717-41ED-A7E7-AC4CD884D7C4}"/>
    <cellStyle name="Normal 2 3 3 7" xfId="14554" xr:uid="{76B8C295-6721-4C8C-A647-6A2270F84A9D}"/>
    <cellStyle name="Normal 2 3 3 8" xfId="14555" xr:uid="{9DEE88B5-8C53-49CF-99CD-FEB4F7FA9DCB}"/>
    <cellStyle name="Normal 2 3 3 9" xfId="14556" xr:uid="{150766F8-3F90-43A9-9930-4C779C248EEA}"/>
    <cellStyle name="Normal 2 3 4" xfId="14557" xr:uid="{9B4A80CD-8536-48A4-843E-66DA66B8BB7F}"/>
    <cellStyle name="Normal 2 3 4 10" xfId="14558" xr:uid="{FB317500-FBFA-4384-A039-85A3E9B409C1}"/>
    <cellStyle name="Normal 2 3 4 11" xfId="14559" xr:uid="{FC191F6F-D4B7-428F-B2FC-6E77F5D077CE}"/>
    <cellStyle name="Normal 2 3 4 12" xfId="14560" xr:uid="{76307D5E-C44D-4AFB-83F1-05E7ABAF17EF}"/>
    <cellStyle name="Normal 2 3 4 13" xfId="14561" xr:uid="{32DF4F82-4D3A-4C67-87E6-DE811A9DC57E}"/>
    <cellStyle name="Normal 2 3 4 14" xfId="14562" xr:uid="{DE23BD2E-C0B8-45A1-B2F0-4350CFB2FDE3}"/>
    <cellStyle name="Normal 2 3 4 15" xfId="14563" xr:uid="{D4357211-AD21-403B-88B1-106CEDAA55BD}"/>
    <cellStyle name="Normal 2 3 4 16" xfId="14564" xr:uid="{7144CCAA-B73A-4EDD-9D5A-46E23CCEE2C3}"/>
    <cellStyle name="Normal 2 3 4 17" xfId="14565" xr:uid="{6E5D1F25-E7A4-46A0-A8C8-57C6A0FFD2DE}"/>
    <cellStyle name="Normal 2 3 4 18" xfId="14566" xr:uid="{604583E6-6C60-4283-9C3D-F1B2749D010A}"/>
    <cellStyle name="Normal 2 3 4 19" xfId="14567" xr:uid="{42937024-D0D7-4CD6-B299-4202AE6BCE84}"/>
    <cellStyle name="Normal 2 3 4 2" xfId="14568" xr:uid="{C623B132-0D7E-473E-8070-F242DE5E7F76}"/>
    <cellStyle name="Normal 2 3 4 20" xfId="14569" xr:uid="{B4756F8A-90D9-4517-B7B7-18D297F80B7E}"/>
    <cellStyle name="Normal 2 3 4 3" xfId="14570" xr:uid="{09C55B38-E96A-4CC5-89D8-44138E0D67AC}"/>
    <cellStyle name="Normal 2 3 4 4" xfId="14571" xr:uid="{57A12FD4-7436-4219-8F2D-C970DDD66DCA}"/>
    <cellStyle name="Normal 2 3 4 5" xfId="14572" xr:uid="{2B573094-5FB2-4FF9-B942-BD394E642FEE}"/>
    <cellStyle name="Normal 2 3 4 6" xfId="14573" xr:uid="{A734BAE7-81E8-468D-8E55-60DF14ACC205}"/>
    <cellStyle name="Normal 2 3 4 7" xfId="14574" xr:uid="{0F073C23-9F83-4370-8BD4-CCB2AA312F6F}"/>
    <cellStyle name="Normal 2 3 4 8" xfId="14575" xr:uid="{0FD1395D-F7FF-431A-BE3C-8F69E4A0F4C7}"/>
    <cellStyle name="Normal 2 3 4 9" xfId="14576" xr:uid="{B5BD2DE5-E4BB-426F-AED2-4515D83B7A01}"/>
    <cellStyle name="Normal 2 3 5" xfId="14577" xr:uid="{435F62EF-BCFC-4367-A3E3-ED4FBBDE7629}"/>
    <cellStyle name="Normal 2 3 6" xfId="14578" xr:uid="{1F3058C5-9125-4E5F-BD8F-CE85A64F963D}"/>
    <cellStyle name="Normal 2 3 7" xfId="14579" xr:uid="{EB627C00-2D4F-4097-BB1B-2ABAAA04995E}"/>
    <cellStyle name="Normal 2 3 8" xfId="14580" xr:uid="{E152B353-009F-4ED5-AA84-C015206F19BB}"/>
    <cellStyle name="Normal 2 3 9" xfId="14581" xr:uid="{4FDDBEBE-BC2B-4C4F-85F4-E13E79998DFB}"/>
    <cellStyle name="Normal 2 30" xfId="14582" xr:uid="{8AFC44A4-1DAD-4C0A-A303-8980AB407414}"/>
    <cellStyle name="Normal 2 31" xfId="14583" xr:uid="{18226947-749C-4D8C-918A-F564DDCC19DE}"/>
    <cellStyle name="Normal 2 32" xfId="14584" xr:uid="{3EFA55A2-38D3-4F61-8B8F-074D5C5181C5}"/>
    <cellStyle name="Normal 2 33" xfId="14585" xr:uid="{415167B7-DDE3-41FA-81C3-005C3195E16C}"/>
    <cellStyle name="Normal 2 34" xfId="14586" xr:uid="{BBF458E9-5645-43B1-85D6-C1787D1192BA}"/>
    <cellStyle name="Normal 2 35" xfId="14587" xr:uid="{328A0740-5E8D-499D-AA57-21C4C614DE22}"/>
    <cellStyle name="Normal 2 36" xfId="14588" xr:uid="{C4685AFB-120A-439D-BBE5-08C90C26F36C}"/>
    <cellStyle name="Normal 2 37" xfId="14589" xr:uid="{3D3E3270-B285-4BED-8A51-30E6A130A9E0}"/>
    <cellStyle name="Normal 2 38" xfId="14590" xr:uid="{6E221A8D-264E-4827-82E3-CE0A2A6D6A27}"/>
    <cellStyle name="Normal 2 39" xfId="327" xr:uid="{69456388-4042-4841-B36A-192DCB5F3240}"/>
    <cellStyle name="Normal 2 4" xfId="335" xr:uid="{04382330-6DBA-4A6E-B1C0-039CAC1EE60F}"/>
    <cellStyle name="Normal 2 5" xfId="336" xr:uid="{2A520088-EB72-4B5B-AA50-FA7A4F64D2B5}"/>
    <cellStyle name="Normal 2 6" xfId="337" xr:uid="{5295FC11-842E-413C-AFD0-A037F11898CA}"/>
    <cellStyle name="Normal 2 7" xfId="338" xr:uid="{8B12558E-4D52-49CA-B8D5-E3B25B21B3FE}"/>
    <cellStyle name="Normal 2 8" xfId="339" xr:uid="{2C301DB8-8958-44C8-97AA-CBADCB0E00D8}"/>
    <cellStyle name="Normal 2 9" xfId="340" xr:uid="{4666D95D-229C-4457-9B0E-0111A44247AF}"/>
    <cellStyle name="Normal 20" xfId="341" xr:uid="{2C6C5473-638D-4376-9190-C4F3B0B6664F}"/>
    <cellStyle name="Normal 20 2" xfId="342" xr:uid="{A1C66272-4F42-43D6-90A9-EAD95E45D1F9}"/>
    <cellStyle name="Normal 20 2 2" xfId="343" xr:uid="{821029B0-26A8-4B8C-B62D-202504C771A8}"/>
    <cellStyle name="Normal 20 2 2 2" xfId="344" xr:uid="{5C8F7105-7332-40D8-9C08-88A55D94DBD4}"/>
    <cellStyle name="Normal 20 3" xfId="14591" xr:uid="{788688DC-61A3-4146-9CBA-9AA24A058ECA}"/>
    <cellStyle name="Normal 20 4" xfId="14592" xr:uid="{D5B66881-71AE-4B81-8808-568976016C4B}"/>
    <cellStyle name="Normal 20 5" xfId="14593" xr:uid="{40B88693-37F8-4F7C-9342-983E3F603E66}"/>
    <cellStyle name="Normal 20 6" xfId="14594" xr:uid="{404E43A3-4C56-4CE0-8DDE-A02709640CCF}"/>
    <cellStyle name="Normal 21" xfId="345" xr:uid="{0A44F04B-7932-42FE-A8F2-18EEA260A6B6}"/>
    <cellStyle name="Normal 21 2" xfId="14595" xr:uid="{9FF4DCC0-7278-482E-AC00-40C92BA87876}"/>
    <cellStyle name="Normal 21 3" xfId="14596" xr:uid="{AC8CD30F-5C44-407B-AA53-4E8380C5C61A}"/>
    <cellStyle name="Normal 21 4" xfId="14597" xr:uid="{89F2EBBA-E158-4A24-BD9F-1CDA92D9A7ED}"/>
    <cellStyle name="Normal 21 5" xfId="14598" xr:uid="{CEECDD85-BE5E-40B1-AF50-77AFBFABDC40}"/>
    <cellStyle name="Normal 21 6" xfId="14599" xr:uid="{71D03E6A-ACE4-43B9-9BD4-FF1481933266}"/>
    <cellStyle name="Normal 22" xfId="346" xr:uid="{123B0354-C138-4728-AB9B-F143893F5FE3}"/>
    <cellStyle name="Normal 22 2" xfId="14600" xr:uid="{7E98D922-300C-4013-A237-DF78C6E1112D}"/>
    <cellStyle name="Normal 22 3" xfId="14601" xr:uid="{6F53E12D-AAD0-401D-B40A-1C9BC235F4B7}"/>
    <cellStyle name="Normal 22 4" xfId="14602" xr:uid="{A64B4012-9D5D-4DBA-A74B-486CE481CEC2}"/>
    <cellStyle name="Normal 22 5" xfId="14603" xr:uid="{5D7592E7-BBAA-445F-951C-FF436BAB004A}"/>
    <cellStyle name="Normal 23" xfId="347" xr:uid="{D140B749-0AAE-4439-8E76-33C995C25459}"/>
    <cellStyle name="Normal 23 2" xfId="14604" xr:uid="{FA6942D2-D70E-446D-B120-6F172E37678A}"/>
    <cellStyle name="Normal 23 3" xfId="14605" xr:uid="{DB1B330A-E5F4-469D-8702-0F6F20274D2C}"/>
    <cellStyle name="Normal 23 4" xfId="14606" xr:uid="{92A7A5EB-D884-46DF-9C7F-7CBC708A31A3}"/>
    <cellStyle name="Normal 23 5" xfId="14607" xr:uid="{B9CF7B3C-4EB6-4F19-A3C7-D5CE04599196}"/>
    <cellStyle name="Normal 23 6" xfId="14608" xr:uid="{9815682F-D096-4482-93BA-DEE47E1C53DD}"/>
    <cellStyle name="Normal 24" xfId="348" xr:uid="{38DE7B37-31D7-4BD3-B31D-8187097BC275}"/>
    <cellStyle name="Normal 24 2" xfId="14609" xr:uid="{7E395843-332D-4234-8FE0-65384FF642E2}"/>
    <cellStyle name="Normal 25" xfId="349" xr:uid="{EB17EB54-BC15-4C1C-A136-9F5D942D371B}"/>
    <cellStyle name="Normal 25 2" xfId="14610" xr:uid="{D09F5303-18DB-4757-BF8F-82C0E44168AC}"/>
    <cellStyle name="Normal 25 3" xfId="14611" xr:uid="{EBFB3A43-3D39-43D6-B20F-4E05604AD088}"/>
    <cellStyle name="Normal 26" xfId="350" xr:uid="{2A9D6D96-67E6-4B9A-9775-DE7DEE92585D}"/>
    <cellStyle name="Normal 26 2" xfId="14612" xr:uid="{3FD95EF6-E7A6-4157-9085-489187FE0391}"/>
    <cellStyle name="Normal 27" xfId="351" xr:uid="{29045DC1-AEF4-431B-A80F-019723D121ED}"/>
    <cellStyle name="Normal 28" xfId="352" xr:uid="{97804CEA-4EEE-447F-AD69-C3F6611D5FF7}"/>
    <cellStyle name="Normal 29" xfId="353" xr:uid="{E6C698E5-19A1-490D-9E09-4397ED77C93F}"/>
    <cellStyle name="Normal 29 2" xfId="14613" xr:uid="{17B134B9-4A81-4A40-9F8F-4935D457EEFB}"/>
    <cellStyle name="Normal 3" xfId="354" xr:uid="{B03CF78A-2F97-4369-9EEA-BD4C33AD8104}"/>
    <cellStyle name="Normal 3 10" xfId="14614" xr:uid="{25D50CA3-8027-4B42-B2A4-D4ACE6F3DF04}"/>
    <cellStyle name="Normal 3 11" xfId="14615" xr:uid="{9AE099E3-5CDC-4DDF-A21B-554D3754CBB5}"/>
    <cellStyle name="Normal 3 12" xfId="14616" xr:uid="{26529FF9-525A-4C56-AA0A-B6BBD22434BA}"/>
    <cellStyle name="Normal 3 13" xfId="14617" xr:uid="{B3455A45-B552-4A7F-88AB-42E7DDFCD1CF}"/>
    <cellStyle name="Normal 3 14" xfId="14618" xr:uid="{FC675E29-9487-4E48-ABA1-D8B50C00CF3A}"/>
    <cellStyle name="Normal 3 15" xfId="14619" xr:uid="{00B2C419-9341-4F0A-BC42-4CFA60819C01}"/>
    <cellStyle name="Normal 3 16" xfId="14620" xr:uid="{AF399947-128C-4A01-A221-E47F98EC8532}"/>
    <cellStyle name="Normal 3 17" xfId="14621" xr:uid="{9995305D-8D1E-425D-B025-68BBE9EDABFA}"/>
    <cellStyle name="Normal 3 18" xfId="14622" xr:uid="{C8A37391-595C-4102-B007-F146B0DD3E7F}"/>
    <cellStyle name="Normal 3 19" xfId="14623" xr:uid="{0F335C66-FF57-4554-9D0E-87A4E041DBA4}"/>
    <cellStyle name="Normal 3 2" xfId="14" xr:uid="{CAB3AF8C-2F54-40A1-B9FC-16AADFDAC403}"/>
    <cellStyle name="Normal 3 2 10" xfId="14624" xr:uid="{A0725B9A-CDFC-4563-B76E-6C28C49D35EB}"/>
    <cellStyle name="Normal 3 2 11" xfId="14625" xr:uid="{0FF1DDC7-E94B-4FA1-8498-99517569DA71}"/>
    <cellStyle name="Normal 3 2 12" xfId="14626" xr:uid="{C3268E1D-E241-4112-8DEA-9A365AC43BD9}"/>
    <cellStyle name="Normal 3 2 13" xfId="14627" xr:uid="{958B47BB-0A0C-4838-9F09-0616AC93236B}"/>
    <cellStyle name="Normal 3 2 14" xfId="14628" xr:uid="{F2FE432E-AB24-45BB-93E1-1F7F313438AE}"/>
    <cellStyle name="Normal 3 2 15" xfId="14629" xr:uid="{A8B34475-261D-4E30-914A-6797DD89F6E6}"/>
    <cellStyle name="Normal 3 2 16" xfId="14630" xr:uid="{3D14CA6D-5724-491B-BEE9-6506CD6AB38F}"/>
    <cellStyle name="Normal 3 2 17" xfId="14631" xr:uid="{67CB354A-D8C7-4C62-AFEB-5F92D7D6E3D1}"/>
    <cellStyle name="Normal 3 2 18" xfId="14632" xr:uid="{EAEF28AC-B74F-46D1-A99C-3FF1ED644DAF}"/>
    <cellStyle name="Normal 3 2 19" xfId="14633" xr:uid="{F6796B75-4846-4DA0-890B-348C5F759B27}"/>
    <cellStyle name="Normal 3 2 2" xfId="355" xr:uid="{0666678F-0EE5-41AB-8EDC-BB1806F65FB6}"/>
    <cellStyle name="Normal 3 2 2 10" xfId="14634" xr:uid="{F0988A65-F2F2-4E92-8A7B-6E23BFF668D4}"/>
    <cellStyle name="Normal 3 2 2 11" xfId="14635" xr:uid="{60CA18C4-AC4E-4535-9B6E-4A9463B2C44C}"/>
    <cellStyle name="Normal 3 2 2 12" xfId="14636" xr:uid="{BF1A707D-0005-420B-BCBD-4FB3122444C4}"/>
    <cellStyle name="Normal 3 2 2 13" xfId="14637" xr:uid="{CD72E2CC-3050-4694-B8F9-4F825A47262E}"/>
    <cellStyle name="Normal 3 2 2 14" xfId="14638" xr:uid="{77A35A6F-E054-41C7-BEB3-53D4809800B8}"/>
    <cellStyle name="Normal 3 2 2 15" xfId="14639" xr:uid="{F9B068CA-6AF8-4505-8D30-A2516027789B}"/>
    <cellStyle name="Normal 3 2 2 16" xfId="14640" xr:uid="{9BAC90D8-C0C8-4F0B-BAA4-F84B4517EBB1}"/>
    <cellStyle name="Normal 3 2 2 17" xfId="14641" xr:uid="{922E4693-F348-4EFB-B714-DF5DB73BE2A6}"/>
    <cellStyle name="Normal 3 2 2 18" xfId="14642" xr:uid="{06E2BC19-9160-4482-BE62-9CFFD9D447B4}"/>
    <cellStyle name="Normal 3 2 2 19" xfId="14643" xr:uid="{E9C09BB2-FEF9-40EE-91E3-50F13D2F7DE8}"/>
    <cellStyle name="Normal 3 2 2 2" xfId="14644" xr:uid="{B9D07C8C-96B8-4A84-8838-CB10AEAFDA22}"/>
    <cellStyle name="Normal 3 2 2 20" xfId="14645" xr:uid="{F92472A2-8065-4424-B7F8-FC6F43FAC7D4}"/>
    <cellStyle name="Normal 3 2 2 3" xfId="14646" xr:uid="{65A2B640-1D15-46B0-8216-17BE9721AEB6}"/>
    <cellStyle name="Normal 3 2 2 4" xfId="14647" xr:uid="{0854159B-D2FE-4E20-89AF-1A51ACE2FB83}"/>
    <cellStyle name="Normal 3 2 2 5" xfId="14648" xr:uid="{B462ADAE-9A34-4D85-85AD-CA57F398E805}"/>
    <cellStyle name="Normal 3 2 2 6" xfId="14649" xr:uid="{B0647DCF-3FFD-44F1-8DD6-ED3BF78AA492}"/>
    <cellStyle name="Normal 3 2 2 7" xfId="14650" xr:uid="{F3428D59-F498-4CD9-9536-268486AAEF72}"/>
    <cellStyle name="Normal 3 2 2 8" xfId="14651" xr:uid="{F62F5B91-CE5A-4845-875F-9C3630DA02C1}"/>
    <cellStyle name="Normal 3 2 2 9" xfId="14652" xr:uid="{C8846FE9-5CBF-460F-9F97-EEBD40134CF1}"/>
    <cellStyle name="Normal 3 2 20" xfId="14653" xr:uid="{5581A4A9-4035-4F88-B7AD-73C068BBB7D3}"/>
    <cellStyle name="Normal 3 2 21" xfId="14654" xr:uid="{F43B5988-2C48-4044-96F2-4ACC0C22D79A}"/>
    <cellStyle name="Normal 3 2 22" xfId="14655" xr:uid="{586884C2-5A80-4A27-A9AB-C9A00559095B}"/>
    <cellStyle name="Normal 3 2 23" xfId="14656" xr:uid="{3C8DDC30-0F76-4903-B5BA-1EEA7BD245CA}"/>
    <cellStyle name="Normal 3 2 24" xfId="14657" xr:uid="{DCE30A63-D5D0-4971-B421-28586198B7AE}"/>
    <cellStyle name="Normal 3 2 25" xfId="19" xr:uid="{B516005C-7FB4-48BA-B79C-2BC0014AF92F}"/>
    <cellStyle name="Normal 3 2 3" xfId="14658" xr:uid="{1BA93A4B-F5F8-4054-A03D-6631B2DA12A0}"/>
    <cellStyle name="Normal 3 2 3 10" xfId="14659" xr:uid="{E72193F1-B1F8-41A6-BA9D-5AC3BC899EC1}"/>
    <cellStyle name="Normal 3 2 3 11" xfId="14660" xr:uid="{CB1A84CD-B67E-47C7-B183-EDBF64DBD705}"/>
    <cellStyle name="Normal 3 2 3 12" xfId="14661" xr:uid="{54B33ECD-8332-45FF-AB87-57F975C8E02F}"/>
    <cellStyle name="Normal 3 2 3 13" xfId="14662" xr:uid="{91654FE5-C983-4D09-A451-C81422E699C6}"/>
    <cellStyle name="Normal 3 2 3 14" xfId="14663" xr:uid="{783AE87F-3D7F-4C16-9E4B-7646A9A4EF87}"/>
    <cellStyle name="Normal 3 2 3 15" xfId="14664" xr:uid="{339C70CA-AD95-4F93-A13F-7CDA1052E778}"/>
    <cellStyle name="Normal 3 2 3 16" xfId="14665" xr:uid="{DB6E5BF4-AF05-4BEE-8CB4-86A489C8C061}"/>
    <cellStyle name="Normal 3 2 3 17" xfId="14666" xr:uid="{8C7B6389-4712-4CE5-A169-A122AA460C87}"/>
    <cellStyle name="Normal 3 2 3 18" xfId="14667" xr:uid="{A8B0F6AE-2693-47C5-AAF3-1C99B2F88A68}"/>
    <cellStyle name="Normal 3 2 3 19" xfId="14668" xr:uid="{141C8811-03E4-40A1-8F44-0B67F3E70478}"/>
    <cellStyle name="Normal 3 2 3 2" xfId="14669" xr:uid="{59E611A2-005C-4506-AF5B-772C78AFF07E}"/>
    <cellStyle name="Normal 3 2 3 20" xfId="14670" xr:uid="{05EED3C1-F0A9-414C-9BDA-C608FD313FF7}"/>
    <cellStyle name="Normal 3 2 3 3" xfId="14671" xr:uid="{A7A65E4B-27B8-41D9-A8C1-607D976A6299}"/>
    <cellStyle name="Normal 3 2 3 4" xfId="14672" xr:uid="{EADC42A9-C8D9-40DC-B31F-3900782E6ED6}"/>
    <cellStyle name="Normal 3 2 3 5" xfId="14673" xr:uid="{16A01E7D-28CD-4071-B6D5-9D541B014EC0}"/>
    <cellStyle name="Normal 3 2 3 6" xfId="14674" xr:uid="{BAB70775-F6B0-4B45-964F-D6E3D0740770}"/>
    <cellStyle name="Normal 3 2 3 7" xfId="14675" xr:uid="{FE090EB8-6C4A-40E1-B8A4-066015967347}"/>
    <cellStyle name="Normal 3 2 3 8" xfId="14676" xr:uid="{99813C48-A334-482C-BE8C-04C2C5B9BA36}"/>
    <cellStyle name="Normal 3 2 3 9" xfId="14677" xr:uid="{6C11389F-F57C-40D0-9D35-3C037199A39F}"/>
    <cellStyle name="Normal 3 2 4" xfId="14678" xr:uid="{BD906974-FB3F-4E95-A3A0-E52B14924494}"/>
    <cellStyle name="Normal 3 2 4 10" xfId="14679" xr:uid="{B4C242E2-5E50-444D-842E-EF8B8379ED72}"/>
    <cellStyle name="Normal 3 2 4 11" xfId="14680" xr:uid="{3B63A2DF-2D9C-4153-AE1A-0AE10284DA00}"/>
    <cellStyle name="Normal 3 2 4 12" xfId="14681" xr:uid="{1427BDE5-D890-4CA4-A7A5-F24AE035E930}"/>
    <cellStyle name="Normal 3 2 4 13" xfId="14682" xr:uid="{68F27138-0868-484E-BC6E-ABD5EDD45504}"/>
    <cellStyle name="Normal 3 2 4 14" xfId="14683" xr:uid="{7FA83F5F-F981-497C-B589-250013E10DED}"/>
    <cellStyle name="Normal 3 2 4 15" xfId="14684" xr:uid="{F9391A0C-EA24-4A09-82A7-9278E0734B5D}"/>
    <cellStyle name="Normal 3 2 4 16" xfId="14685" xr:uid="{165082C9-BF19-4FD1-A035-F29BBAC0809E}"/>
    <cellStyle name="Normal 3 2 4 17" xfId="14686" xr:uid="{8ED859D2-45F3-46DA-BA06-30746B577DAF}"/>
    <cellStyle name="Normal 3 2 4 18" xfId="14687" xr:uid="{5B84393F-60DD-4820-90D3-F0138F556E87}"/>
    <cellStyle name="Normal 3 2 4 19" xfId="14688" xr:uid="{C9835509-560E-4E39-BD65-656056114F05}"/>
    <cellStyle name="Normal 3 2 4 2" xfId="14689" xr:uid="{A6F4F38E-3E06-4F4A-AA5F-6477DA5708C1}"/>
    <cellStyle name="Normal 3 2 4 20" xfId="14690" xr:uid="{FFCCCDBB-FF39-4354-8ED7-ECD115C3E0B6}"/>
    <cellStyle name="Normal 3 2 4 3" xfId="14691" xr:uid="{A8A09449-10F9-4232-9086-E7095CD2F66E}"/>
    <cellStyle name="Normal 3 2 4 4" xfId="14692" xr:uid="{B8B43A34-D377-4611-833B-EC10533DDD57}"/>
    <cellStyle name="Normal 3 2 4 5" xfId="14693" xr:uid="{D2AAA2F6-7DB2-4472-9DD2-7162476924B7}"/>
    <cellStyle name="Normal 3 2 4 6" xfId="14694" xr:uid="{12EA128C-E44D-4E2D-909D-62244CC810E8}"/>
    <cellStyle name="Normal 3 2 4 7" xfId="14695" xr:uid="{268DD8C4-EAAA-4839-985A-6B270827B274}"/>
    <cellStyle name="Normal 3 2 4 8" xfId="14696" xr:uid="{2A30C0FE-C03E-460D-82D5-F10A24CD148B}"/>
    <cellStyle name="Normal 3 2 4 9" xfId="14697" xr:uid="{A1DDE9FF-8B94-4707-B1A2-C740C2A1CB4B}"/>
    <cellStyle name="Normal 3 2 5" xfId="14698" xr:uid="{D14888B8-669C-47AF-9750-911BF56E01CA}"/>
    <cellStyle name="Normal 3 2 6" xfId="14699" xr:uid="{7C2DF447-CCA0-46FC-A9F6-8A70B111B34F}"/>
    <cellStyle name="Normal 3 2 7" xfId="14700" xr:uid="{F7B7FB33-8B72-46C3-912D-9ACEF147C911}"/>
    <cellStyle name="Normal 3 2 8" xfId="14701" xr:uid="{2C14DCD5-D0EE-4790-9DD5-5BA33C4D43B8}"/>
    <cellStyle name="Normal 3 2 9" xfId="14702" xr:uid="{C2C70D2B-78D4-456D-9153-8B2EBAD7C93F}"/>
    <cellStyle name="Normal 3 20" xfId="14703" xr:uid="{0D9C7D95-0182-46EA-AFB5-F6AA11C869C9}"/>
    <cellStyle name="Normal 3 21" xfId="14704" xr:uid="{61EAB5A8-F41E-40D1-86B1-49A7C9476FA2}"/>
    <cellStyle name="Normal 3 22" xfId="14705" xr:uid="{747A167E-363B-4DCA-A741-E3213EC5A209}"/>
    <cellStyle name="Normal 3 23" xfId="14706" xr:uid="{826DCB09-B9A7-4203-A57F-F5E3EEC3A491}"/>
    <cellStyle name="Normal 3 24" xfId="14707" xr:uid="{A477031A-DDDA-4BAE-A529-D9456085EE2B}"/>
    <cellStyle name="Normal 3 25" xfId="14708" xr:uid="{1B3440CB-116E-4CC6-B8B7-317B62F98DBE}"/>
    <cellStyle name="Normal 3 26" xfId="14709" xr:uid="{7DA040FB-A786-4717-A3D4-F8E41836C272}"/>
    <cellStyle name="Normal 3 3" xfId="356" xr:uid="{336CE02C-A1C5-4F9C-920A-A139E7EA4C6B}"/>
    <cellStyle name="Normal 3 3 10" xfId="14710" xr:uid="{B5E792D7-A682-4694-9B64-085D9844B875}"/>
    <cellStyle name="Normal 3 3 11" xfId="14711" xr:uid="{63A739EC-0AE6-44DA-871B-E9E054495A71}"/>
    <cellStyle name="Normal 3 3 12" xfId="14712" xr:uid="{E9A18A42-7A20-47C1-8AA5-A929F67251BE}"/>
    <cellStyle name="Normal 3 3 13" xfId="14713" xr:uid="{A8AF3C21-3185-4D79-BBFA-319796AF9AE1}"/>
    <cellStyle name="Normal 3 3 14" xfId="14714" xr:uid="{45996C0A-4EA5-4366-84AF-7AA3B6576930}"/>
    <cellStyle name="Normal 3 3 15" xfId="14715" xr:uid="{75452E72-4E2B-42ED-912C-B5C43CE35AD8}"/>
    <cellStyle name="Normal 3 3 16" xfId="14716" xr:uid="{CBE366A8-3DEB-45FD-8D73-246C75FC8F88}"/>
    <cellStyle name="Normal 3 3 17" xfId="14717" xr:uid="{314ED542-84A6-4E9C-B261-DBADE7B2714C}"/>
    <cellStyle name="Normal 3 3 18" xfId="14718" xr:uid="{06743C89-F239-4FCF-AB99-4BD47C7D2644}"/>
    <cellStyle name="Normal 3 3 19" xfId="14719" xr:uid="{E03300E0-65E9-4E02-9B54-20594B68F9AA}"/>
    <cellStyle name="Normal 3 3 2" xfId="14720" xr:uid="{89109FA2-880F-478D-8CA3-CDED26CB68DF}"/>
    <cellStyle name="Normal 3 3 20" xfId="14721" xr:uid="{C9F59459-EBDA-4EC2-89DE-60B55B80F815}"/>
    <cellStyle name="Normal 3 3 21" xfId="14722" xr:uid="{1AD83C79-7EF7-4DE1-BBD8-A3B422E93047}"/>
    <cellStyle name="Normal 3 3 22" xfId="14723" xr:uid="{62029413-74CB-45DA-BCE4-36FEEC4BF9A9}"/>
    <cellStyle name="Normal 3 3 23" xfId="14724" xr:uid="{74A3C214-6745-406A-B50A-537FD5129CF2}"/>
    <cellStyle name="Normal 3 3 3" xfId="14725" xr:uid="{25EF5C63-DD18-4E4F-AF95-194E37AB71F2}"/>
    <cellStyle name="Normal 3 3 4" xfId="14726" xr:uid="{7E8F631E-906F-49FF-A17E-124D57F3B428}"/>
    <cellStyle name="Normal 3 3 5" xfId="14727" xr:uid="{8F427F24-8385-4C1E-B6DA-1DDDC92C620C}"/>
    <cellStyle name="Normal 3 3 6" xfId="14728" xr:uid="{12C63B53-908C-482C-97F0-699B8AA6F58D}"/>
    <cellStyle name="Normal 3 3 7" xfId="14729" xr:uid="{699FAB7F-7BCA-4DE0-89D5-20A5181BFFAF}"/>
    <cellStyle name="Normal 3 3 8" xfId="14730" xr:uid="{9D6D8E96-A872-4804-8570-36B7CDF708B8}"/>
    <cellStyle name="Normal 3 3 9" xfId="14731" xr:uid="{13048C09-8760-412D-BE73-3B4091DA15BF}"/>
    <cellStyle name="Normal 3 4" xfId="357" xr:uid="{5E091977-363B-4242-8596-8F64733F3609}"/>
    <cellStyle name="Normal 3 4 10" xfId="14732" xr:uid="{F4715D4E-A13C-49B3-9E80-7D95ABC8C641}"/>
    <cellStyle name="Normal 3 4 11" xfId="14733" xr:uid="{ACF458D8-CCB0-496A-90D7-BB843BD4D917}"/>
    <cellStyle name="Normal 3 4 12" xfId="14734" xr:uid="{E3DEB215-9B8F-4CA2-A753-6F2DF78803E9}"/>
    <cellStyle name="Normal 3 4 13" xfId="14735" xr:uid="{4679A804-BAEC-4BA3-8392-AB7C01C8DA17}"/>
    <cellStyle name="Normal 3 4 14" xfId="14736" xr:uid="{7775E7AB-0C99-4D04-9AA2-08E87FD82786}"/>
    <cellStyle name="Normal 3 4 15" xfId="14737" xr:uid="{AB113F3F-4A05-4EAE-8503-F4A976F4C903}"/>
    <cellStyle name="Normal 3 4 16" xfId="14738" xr:uid="{E6EB59E4-91F5-429B-8731-57405609F40B}"/>
    <cellStyle name="Normal 3 4 17" xfId="14739" xr:uid="{22A9727A-CE73-4467-9C51-11E7FFD97A19}"/>
    <cellStyle name="Normal 3 4 18" xfId="14740" xr:uid="{939C1C97-157C-4177-BABA-31856C401D19}"/>
    <cellStyle name="Normal 3 4 19" xfId="14741" xr:uid="{E52E4701-0808-4B41-B995-4A8353224598}"/>
    <cellStyle name="Normal 3 4 2" xfId="14742" xr:uid="{C4C3AEA3-4ECD-4270-BA83-CB962BBFC579}"/>
    <cellStyle name="Normal 3 4 2 10" xfId="14743" xr:uid="{AE58D4B3-34A2-4162-9883-2D37AEAA4724}"/>
    <cellStyle name="Normal 3 4 2 11" xfId="14744" xr:uid="{C86C8762-9249-4D0D-BCBA-7838E90F90F7}"/>
    <cellStyle name="Normal 3 4 2 12" xfId="14745" xr:uid="{BA0E295B-2E2A-4C17-AA01-5BA4D23CB6DC}"/>
    <cellStyle name="Normal 3 4 2 13" xfId="14746" xr:uid="{39090404-8ED0-4041-AFE5-87E5016EBB9A}"/>
    <cellStyle name="Normal 3 4 2 14" xfId="14747" xr:uid="{25349114-B8E6-46B8-BF40-629F7E6ACEB5}"/>
    <cellStyle name="Normal 3 4 2 15" xfId="14748" xr:uid="{3839490F-A3A8-4B07-86AF-3E68F97ACDE3}"/>
    <cellStyle name="Normal 3 4 2 16" xfId="14749" xr:uid="{7F6A4D89-0582-4404-99A0-FE829DACC695}"/>
    <cellStyle name="Normal 3 4 2 17" xfId="14750" xr:uid="{28D147C5-88D8-404E-AE0C-4BFAE494038D}"/>
    <cellStyle name="Normal 3 4 2 18" xfId="14751" xr:uid="{A66F9056-F718-433D-BA17-59800934CF21}"/>
    <cellStyle name="Normal 3 4 2 19" xfId="14752" xr:uid="{6EA489D5-EDB6-4467-B57B-061B67E2A4C6}"/>
    <cellStyle name="Normal 3 4 2 2" xfId="14753" xr:uid="{C1D3E911-2018-4C04-93F0-ECF66A802B96}"/>
    <cellStyle name="Normal 3 4 2 20" xfId="14754" xr:uid="{E41FC8CD-90CA-4FBA-BB11-224887E3061D}"/>
    <cellStyle name="Normal 3 4 2 3" xfId="14755" xr:uid="{7E2BB663-EEEB-4A63-9022-9D2E29E5BC25}"/>
    <cellStyle name="Normal 3 4 2 4" xfId="14756" xr:uid="{2F753333-F1EE-422D-B831-31862940455B}"/>
    <cellStyle name="Normal 3 4 2 5" xfId="14757" xr:uid="{9D58B0B7-5B80-4E95-8CFD-D2DE70C7D0D8}"/>
    <cellStyle name="Normal 3 4 2 6" xfId="14758" xr:uid="{895A7FFF-B83E-45E2-808E-539180F663C1}"/>
    <cellStyle name="Normal 3 4 2 7" xfId="14759" xr:uid="{10F74AAE-B841-491C-8E18-987E496FE772}"/>
    <cellStyle name="Normal 3 4 2 8" xfId="14760" xr:uid="{9D9FEC7D-E37F-426B-BC65-6FD468B4C984}"/>
    <cellStyle name="Normal 3 4 2 9" xfId="14761" xr:uid="{B5EF061A-48F1-42EA-A18F-EA12AE1109C5}"/>
    <cellStyle name="Normal 3 4 20" xfId="14762" xr:uid="{785B2085-5BFD-4CEE-9CAB-607A63CB710C}"/>
    <cellStyle name="Normal 3 4 21" xfId="14763" xr:uid="{AEA6EB3B-F7D9-43C3-97BA-0EA7B5195236}"/>
    <cellStyle name="Normal 3 4 22" xfId="14764" xr:uid="{49A8F2D9-A517-4E7A-AE24-B7002F1BA73F}"/>
    <cellStyle name="Normal 3 4 23" xfId="14765" xr:uid="{E4DEFEAF-89B8-4320-8541-2877B7B920FA}"/>
    <cellStyle name="Normal 3 4 3" xfId="14766" xr:uid="{AD933DEB-8CAE-43A8-B74A-425175799CD5}"/>
    <cellStyle name="Normal 3 4 3 10" xfId="14767" xr:uid="{3484F88F-029D-476B-AC9D-8C6940BDB036}"/>
    <cellStyle name="Normal 3 4 3 11" xfId="14768" xr:uid="{44E0B448-DD9C-4AA4-84B2-CA34A990A083}"/>
    <cellStyle name="Normal 3 4 3 12" xfId="14769" xr:uid="{4F9BC885-D41F-409B-BD0B-AD6D8343C60B}"/>
    <cellStyle name="Normal 3 4 3 13" xfId="14770" xr:uid="{4DFA9624-B736-4242-885B-86EFE6099810}"/>
    <cellStyle name="Normal 3 4 3 14" xfId="14771" xr:uid="{928C23BD-266D-46AD-ABF7-8CFFBC3E5F62}"/>
    <cellStyle name="Normal 3 4 3 15" xfId="14772" xr:uid="{E3667E27-9134-47B0-8045-D33BE5D339C5}"/>
    <cellStyle name="Normal 3 4 3 16" xfId="14773" xr:uid="{EA7529A2-DB3E-4F54-A98A-C7294C1A1973}"/>
    <cellStyle name="Normal 3 4 3 17" xfId="14774" xr:uid="{249304BB-164D-4A9D-81BF-E4A177DA1848}"/>
    <cellStyle name="Normal 3 4 3 18" xfId="14775" xr:uid="{CD76CC6E-4435-4BDD-BE74-BA073820DC2C}"/>
    <cellStyle name="Normal 3 4 3 19" xfId="14776" xr:uid="{1EE0FA43-D87C-44D9-B3E5-A91196DDCADE}"/>
    <cellStyle name="Normal 3 4 3 2" xfId="14777" xr:uid="{8E229C70-3A75-450B-BE69-90B328318C8A}"/>
    <cellStyle name="Normal 3 4 3 20" xfId="14778" xr:uid="{7F92AAC8-42F2-49B0-9DF1-B56B763262E4}"/>
    <cellStyle name="Normal 3 4 3 3" xfId="14779" xr:uid="{49428828-5B81-4BA0-87D1-3A36F5DA2DB8}"/>
    <cellStyle name="Normal 3 4 3 4" xfId="14780" xr:uid="{81C019BE-8D2E-4CCE-91E9-316602B7AA2C}"/>
    <cellStyle name="Normal 3 4 3 5" xfId="14781" xr:uid="{DFDFC2AE-ACAB-4A63-ACD6-850DEE569A0F}"/>
    <cellStyle name="Normal 3 4 3 6" xfId="14782" xr:uid="{C5EBD79D-C3B2-4B3F-9F36-35E26948A0C8}"/>
    <cellStyle name="Normal 3 4 3 7" xfId="14783" xr:uid="{A7B48EEB-2F87-4283-A37B-F0256B0BEBAF}"/>
    <cellStyle name="Normal 3 4 3 8" xfId="14784" xr:uid="{2804B029-869B-41B4-B93A-4A1618B860AC}"/>
    <cellStyle name="Normal 3 4 3 9" xfId="14785" xr:uid="{075D83AF-C38A-497A-B20F-2387FDEB8536}"/>
    <cellStyle name="Normal 3 4 4" xfId="14786" xr:uid="{0D61B5C5-EA23-4A77-9271-8252664DD658}"/>
    <cellStyle name="Normal 3 4 4 10" xfId="14787" xr:uid="{49202F81-23F0-4FF0-BC25-60FC9C9247D7}"/>
    <cellStyle name="Normal 3 4 4 11" xfId="14788" xr:uid="{44EFF258-BBB9-465E-90FA-F39D24485A9B}"/>
    <cellStyle name="Normal 3 4 4 12" xfId="14789" xr:uid="{AD19BB97-F2E4-4A9A-816F-B652722F2503}"/>
    <cellStyle name="Normal 3 4 4 13" xfId="14790" xr:uid="{8C9B561B-C8E1-46E9-8306-AE2B3B3FC6C6}"/>
    <cellStyle name="Normal 3 4 4 14" xfId="14791" xr:uid="{28C1630B-708E-4E72-B472-64D8E8443C39}"/>
    <cellStyle name="Normal 3 4 4 15" xfId="14792" xr:uid="{A0729490-CEAB-4F5C-9EED-ADB8657FE381}"/>
    <cellStyle name="Normal 3 4 4 16" xfId="14793" xr:uid="{4A49ED15-B10F-4447-B753-AAB825DA81FB}"/>
    <cellStyle name="Normal 3 4 4 17" xfId="14794" xr:uid="{C6304F6B-4F0D-4293-B5F6-92FF00597C7C}"/>
    <cellStyle name="Normal 3 4 4 18" xfId="14795" xr:uid="{DABF65D4-491B-4ED8-9697-426266B3C6CA}"/>
    <cellStyle name="Normal 3 4 4 19" xfId="14796" xr:uid="{C081C8F6-CE88-4472-8C5C-9CDDC8605505}"/>
    <cellStyle name="Normal 3 4 4 2" xfId="14797" xr:uid="{AAFACE70-911C-4DD4-A858-BB63448F0593}"/>
    <cellStyle name="Normal 3 4 4 20" xfId="14798" xr:uid="{3670AA2E-7403-486A-9C8F-BDA22842339C}"/>
    <cellStyle name="Normal 3 4 4 3" xfId="14799" xr:uid="{0D6D2748-F5B3-41CB-9024-62AEEEB7B809}"/>
    <cellStyle name="Normal 3 4 4 4" xfId="14800" xr:uid="{85E98955-8FC6-453E-B9F1-8024A5652169}"/>
    <cellStyle name="Normal 3 4 4 5" xfId="14801" xr:uid="{31175F81-4805-4813-B9A2-D52D6B7587BA}"/>
    <cellStyle name="Normal 3 4 4 6" xfId="14802" xr:uid="{A2CEA027-FA55-499A-A4D2-E2ED3AF5EBFD}"/>
    <cellStyle name="Normal 3 4 4 7" xfId="14803" xr:uid="{DDB0C543-DC7D-4CF8-BD40-619B740D9E97}"/>
    <cellStyle name="Normal 3 4 4 8" xfId="14804" xr:uid="{ADE2337C-28CE-4CAB-8396-764B1C9950F2}"/>
    <cellStyle name="Normal 3 4 4 9" xfId="14805" xr:uid="{38AC1C37-3361-4577-BCAD-9C6AB28174AE}"/>
    <cellStyle name="Normal 3 4 5" xfId="14806" xr:uid="{5019CD80-816E-40AE-83AF-C34AB7814135}"/>
    <cellStyle name="Normal 3 4 6" xfId="14807" xr:uid="{633B097E-012A-45DB-83EC-B9C7F8811A83}"/>
    <cellStyle name="Normal 3 4 7" xfId="14808" xr:uid="{1656CB24-C091-4A72-AE48-57DD5499DB91}"/>
    <cellStyle name="Normal 3 4 8" xfId="14809" xr:uid="{A0403888-9EFD-425B-B405-D09294DAE558}"/>
    <cellStyle name="Normal 3 4 9" xfId="14810" xr:uid="{1EA3478A-E29E-41B8-9B9A-66B8741367BB}"/>
    <cellStyle name="Normal 3 5" xfId="358" xr:uid="{594B7B29-66C0-4B8D-91A2-B67EFC149043}"/>
    <cellStyle name="Normal 3 6" xfId="359" xr:uid="{CAC3713B-2B98-46D0-974F-1221A412C290}"/>
    <cellStyle name="Normal 3 7" xfId="360" xr:uid="{D3CF0A32-11CA-4485-9548-15327B62C5B1}"/>
    <cellStyle name="Normal 3 8" xfId="361" xr:uid="{3C10F127-BF82-4395-A274-CB0D17C9E806}"/>
    <cellStyle name="Normal 3 9" xfId="14811" xr:uid="{90789FC5-4BDA-4E2B-896B-8BE3BE38AEA6}"/>
    <cellStyle name="Normal 30" xfId="362" xr:uid="{72A4DAE9-E812-4AE5-B396-3F4960B281BC}"/>
    <cellStyle name="Normal 31" xfId="363" xr:uid="{531B6132-D281-41FC-8FB0-399FDBA8C067}"/>
    <cellStyle name="Normal 32" xfId="364" xr:uid="{25E0B66A-581E-47E5-893E-10689E852375}"/>
    <cellStyle name="Normal 33" xfId="2" xr:uid="{29E0C6E6-B970-4722-BD15-CA999C5E861E}"/>
    <cellStyle name="Normal 33 2" xfId="14812" xr:uid="{95D43A75-6B96-4075-97DA-5F827EDE59EB}"/>
    <cellStyle name="Normal 33 3" xfId="365" xr:uid="{B7835D57-9C4E-47E7-A574-CAF504F302A0}"/>
    <cellStyle name="Normal 34" xfId="366" xr:uid="{EFBE602A-6ADF-4DB4-A2B3-8D4FAE9AFAED}"/>
    <cellStyle name="Normal 35" xfId="367" xr:uid="{5D23DD9E-D707-4BB8-BABC-0326127E75EB}"/>
    <cellStyle name="Normal 36" xfId="368" xr:uid="{E319DC8D-2A66-4E33-BC5D-571791C62CA0}"/>
    <cellStyle name="Normal 37" xfId="369" xr:uid="{16C3040B-7F6B-4A02-A521-E6C2A1A30319}"/>
    <cellStyle name="Normal 38" xfId="370" xr:uid="{15EB5C7E-B9C0-4E0D-8D81-D596B2C74E0B}"/>
    <cellStyle name="Normal 39" xfId="371" xr:uid="{DE1380B4-EB90-4617-8E8D-AA8096B051C1}"/>
    <cellStyle name="Normal 4" xfId="372" xr:uid="{E3B43BE2-09F5-4589-AB44-5A49F2458C8C}"/>
    <cellStyle name="Normal 4 10" xfId="14813" xr:uid="{9E70BAB3-C9ED-4957-8605-3485B1187293}"/>
    <cellStyle name="Normal 4 11" xfId="14814" xr:uid="{99D5FD4F-828C-472E-A526-41B96354C035}"/>
    <cellStyle name="Normal 4 12" xfId="14815" xr:uid="{C7EF0F63-7DE9-43BC-AFA5-B212347F7940}"/>
    <cellStyle name="Normal 4 13" xfId="14816" xr:uid="{98E2BD10-0CBF-4C95-AB66-C12CD14CB6C0}"/>
    <cellStyle name="Normal 4 14" xfId="14817" xr:uid="{5631B863-3BA7-4E8F-90EA-7BF8C9D8579D}"/>
    <cellStyle name="Normal 4 15" xfId="14818" xr:uid="{D58960DD-19BA-4032-BB92-F3DAFE3761F6}"/>
    <cellStyle name="Normal 4 16" xfId="14819" xr:uid="{85FFA092-EBEF-4E57-82F0-B9E31E259028}"/>
    <cellStyle name="Normal 4 17" xfId="14820" xr:uid="{0AD3580B-25E0-425D-9716-37F8E0D2987E}"/>
    <cellStyle name="Normal 4 18" xfId="14821" xr:uid="{7AB1B00D-C314-46A7-AB28-805CD0A5EE3A}"/>
    <cellStyle name="Normal 4 19" xfId="14822" xr:uid="{E282C0FB-A40E-4345-9025-E6CE3F62DDB6}"/>
    <cellStyle name="Normal 4 2" xfId="13" xr:uid="{CDB4394A-83AC-41BA-BB49-EADF009F2096}"/>
    <cellStyle name="Normal 4 2 10" xfId="14823" xr:uid="{635422C4-EDAA-47C0-8684-45C00F28CCA8}"/>
    <cellStyle name="Normal 4 2 11" xfId="14824" xr:uid="{29C6BA50-3AD5-4475-A77E-67F0FC10B904}"/>
    <cellStyle name="Normal 4 2 12" xfId="14825" xr:uid="{F0324E15-2BDC-419C-882B-49C4DA9C851A}"/>
    <cellStyle name="Normal 4 2 13" xfId="14826" xr:uid="{7DE631A4-8FE2-4BCF-A111-9E6114214BAA}"/>
    <cellStyle name="Normal 4 2 14" xfId="14827" xr:uid="{68DF1D98-E910-44B6-B0AA-FBC5506AEE55}"/>
    <cellStyle name="Normal 4 2 15" xfId="14828" xr:uid="{C5550994-9DC6-4048-83D4-8318A6E5EE2F}"/>
    <cellStyle name="Normal 4 2 16" xfId="14829" xr:uid="{377AF329-62CF-4C92-A25D-5B81A9239ADE}"/>
    <cellStyle name="Normal 4 2 17" xfId="14830" xr:uid="{169E05BF-CF89-48AC-8D4C-745C83F3F521}"/>
    <cellStyle name="Normal 4 2 18" xfId="14831" xr:uid="{8160FCAA-22DD-4E05-8752-2F5B55555F1B}"/>
    <cellStyle name="Normal 4 2 19" xfId="14832" xr:uid="{868E8C28-ABC0-4A84-B070-E808232650D6}"/>
    <cellStyle name="Normal 4 2 2" xfId="374" xr:uid="{80056DD9-7995-469E-8FBE-9021FC7E38FE}"/>
    <cellStyle name="Normal 4 2 2 10" xfId="14833" xr:uid="{CCC19E44-B866-418C-9FBD-7A1A9D1E0C44}"/>
    <cellStyle name="Normal 4 2 2 11" xfId="14834" xr:uid="{5ED6D8DC-6E97-48AE-BD5C-0F3ED71B2673}"/>
    <cellStyle name="Normal 4 2 2 12" xfId="14835" xr:uid="{92D40720-070C-4D40-B12B-BA91F50B3871}"/>
    <cellStyle name="Normal 4 2 2 13" xfId="14836" xr:uid="{F501AC5E-9C11-41E2-B098-C76FD2EB34C4}"/>
    <cellStyle name="Normal 4 2 2 14" xfId="14837" xr:uid="{A7923A3D-71AA-48AC-A747-E45B585B3429}"/>
    <cellStyle name="Normal 4 2 2 15" xfId="14838" xr:uid="{5BE9025F-8414-4B70-BCE8-C82FD1413C16}"/>
    <cellStyle name="Normal 4 2 2 16" xfId="14839" xr:uid="{E8DFAC18-5C90-47AF-A184-D4DF18254833}"/>
    <cellStyle name="Normal 4 2 2 17" xfId="14840" xr:uid="{D99577C8-CBE4-45D3-B389-891504E4A5DE}"/>
    <cellStyle name="Normal 4 2 2 18" xfId="14841" xr:uid="{5DDE1F24-174C-46D3-84A5-501FA97E220A}"/>
    <cellStyle name="Normal 4 2 2 19" xfId="14842" xr:uid="{6080C694-8E77-4006-8D87-A7C814D8B3D0}"/>
    <cellStyle name="Normal 4 2 2 2" xfId="14843" xr:uid="{498E468D-F67B-4AF7-8392-6CE0D099E3EE}"/>
    <cellStyle name="Normal 4 2 2 20" xfId="14844" xr:uid="{4F53F840-1762-41CA-B959-C25F176B23D8}"/>
    <cellStyle name="Normal 4 2 2 3" xfId="14845" xr:uid="{E03B648C-9AA9-44A3-AFD2-6E96E30462DC}"/>
    <cellStyle name="Normal 4 2 2 4" xfId="14846" xr:uid="{787B7C44-0539-416C-AE06-63453F06E13B}"/>
    <cellStyle name="Normal 4 2 2 5" xfId="14847" xr:uid="{0EA60BBD-F1CB-4AFA-A48D-6ADC9FF3B72D}"/>
    <cellStyle name="Normal 4 2 2 6" xfId="14848" xr:uid="{9734C226-EFCE-4F58-A89D-3A5C15F1A66E}"/>
    <cellStyle name="Normal 4 2 2 7" xfId="14849" xr:uid="{ADB8B9C3-DC8B-4BF8-9D79-F668E8F530C5}"/>
    <cellStyle name="Normal 4 2 2 8" xfId="14850" xr:uid="{2B4923DC-058F-45B0-9D05-13430E158C29}"/>
    <cellStyle name="Normal 4 2 2 9" xfId="14851" xr:uid="{E058E6A3-CBCA-43FB-9BF8-EC5F6DB488AB}"/>
    <cellStyle name="Normal 4 2 20" xfId="14852" xr:uid="{3D6FF00F-A599-46CF-98D5-0B83ED73A2DB}"/>
    <cellStyle name="Normal 4 2 21" xfId="14853" xr:uid="{09B4294A-72B1-44AB-9E51-2FE0EC84218D}"/>
    <cellStyle name="Normal 4 2 22" xfId="14854" xr:uid="{4F65876C-40F2-43D4-AC27-F04A7C32BD8D}"/>
    <cellStyle name="Normal 4 2 23" xfId="14855" xr:uid="{7CB4F25A-EA4C-4A4A-A8D7-19B80D693727}"/>
    <cellStyle name="Normal 4 2 24" xfId="373" xr:uid="{87BD4A6E-E239-4050-BBB5-ABA226EAADBB}"/>
    <cellStyle name="Normal 4 2 3" xfId="14856" xr:uid="{DCBC52E1-0F63-428C-9EFB-E2B496C50873}"/>
    <cellStyle name="Normal 4 2 3 10" xfId="14857" xr:uid="{2DF82A2A-73A3-40A9-932A-80CC30AD6C4B}"/>
    <cellStyle name="Normal 4 2 3 11" xfId="14858" xr:uid="{768A0B0F-3E34-46B6-98CC-263AFD5F2CB5}"/>
    <cellStyle name="Normal 4 2 3 12" xfId="14859" xr:uid="{60D85AEE-72D4-40F3-B808-8CAFB795BC2B}"/>
    <cellStyle name="Normal 4 2 3 13" xfId="14860" xr:uid="{940B8C87-6FB7-4176-986A-4F796CB56F7B}"/>
    <cellStyle name="Normal 4 2 3 14" xfId="14861" xr:uid="{474440DF-13A5-47DA-BB4C-493D71B444B9}"/>
    <cellStyle name="Normal 4 2 3 15" xfId="14862" xr:uid="{7A6D69BC-3088-4F51-9158-8292503CC32E}"/>
    <cellStyle name="Normal 4 2 3 16" xfId="14863" xr:uid="{164FFC0D-68C2-4533-8B8D-27B738C3CED7}"/>
    <cellStyle name="Normal 4 2 3 17" xfId="14864" xr:uid="{4EF56503-E6DE-466B-AD52-E286BF158ABD}"/>
    <cellStyle name="Normal 4 2 3 18" xfId="14865" xr:uid="{D31825DA-1135-4C97-9A64-8128308CE8A4}"/>
    <cellStyle name="Normal 4 2 3 19" xfId="14866" xr:uid="{30C254C2-F659-4E60-9050-9223D2E96510}"/>
    <cellStyle name="Normal 4 2 3 2" xfId="14867" xr:uid="{815E14A2-AC29-494A-B3B1-76EF43974691}"/>
    <cellStyle name="Normal 4 2 3 20" xfId="14868" xr:uid="{D8B97357-4411-4A44-A8CB-64FB59FDC0CD}"/>
    <cellStyle name="Normal 4 2 3 3" xfId="14869" xr:uid="{951606A5-474F-4A2B-AD8E-53521A796D71}"/>
    <cellStyle name="Normal 4 2 3 4" xfId="14870" xr:uid="{958269EE-720B-4ECA-86D8-E777CC418F8A}"/>
    <cellStyle name="Normal 4 2 3 5" xfId="14871" xr:uid="{3209366A-86C3-44DE-855F-6F9EABE1500E}"/>
    <cellStyle name="Normal 4 2 3 6" xfId="14872" xr:uid="{3702148D-8559-46EC-9841-491EE3891BB7}"/>
    <cellStyle name="Normal 4 2 3 7" xfId="14873" xr:uid="{BE46F646-11E1-40A1-B8DD-A626F6D8D1A8}"/>
    <cellStyle name="Normal 4 2 3 8" xfId="14874" xr:uid="{CA6FED58-9A4E-437B-AE6B-3B954327CE39}"/>
    <cellStyle name="Normal 4 2 3 9" xfId="14875" xr:uid="{4F85DE2C-864C-4EA3-9604-E960A87DA070}"/>
    <cellStyle name="Normal 4 2 4" xfId="14876" xr:uid="{F6156C14-5952-446E-A1E1-6F0D16BD6D43}"/>
    <cellStyle name="Normal 4 2 4 10" xfId="14877" xr:uid="{6DF6EDFD-4CEB-406B-9625-1B300ABF7391}"/>
    <cellStyle name="Normal 4 2 4 11" xfId="14878" xr:uid="{88A7EF08-8419-4536-A0CD-5AEDACDF5A6D}"/>
    <cellStyle name="Normal 4 2 4 12" xfId="14879" xr:uid="{835C0556-ADED-420C-A533-B88340C5D9DC}"/>
    <cellStyle name="Normal 4 2 4 13" xfId="14880" xr:uid="{C18FF4CA-327C-4051-9D49-25DA8E9CA1BB}"/>
    <cellStyle name="Normal 4 2 4 14" xfId="14881" xr:uid="{F1C4933F-4B46-4906-961E-AD350148D90F}"/>
    <cellStyle name="Normal 4 2 4 15" xfId="14882" xr:uid="{E0A54C39-3046-4D62-BA58-863269C37702}"/>
    <cellStyle name="Normal 4 2 4 16" xfId="14883" xr:uid="{4A911511-144A-4FBD-89A4-36536D2919E8}"/>
    <cellStyle name="Normal 4 2 4 17" xfId="14884" xr:uid="{D0FE3868-A0F2-4371-8B51-DE59625F8A6F}"/>
    <cellStyle name="Normal 4 2 4 18" xfId="14885" xr:uid="{638FBD01-7027-4A7F-82E2-E731977266C7}"/>
    <cellStyle name="Normal 4 2 4 19" xfId="14886" xr:uid="{94359302-3861-41CC-A72D-9A5969EF8873}"/>
    <cellStyle name="Normal 4 2 4 2" xfId="14887" xr:uid="{20A419A1-9460-424E-ABFD-9AB2C04F863D}"/>
    <cellStyle name="Normal 4 2 4 20" xfId="14888" xr:uid="{E1168208-8833-46CC-A649-96B989687BAC}"/>
    <cellStyle name="Normal 4 2 4 3" xfId="14889" xr:uid="{DA490539-9201-4A99-B147-A140138DB505}"/>
    <cellStyle name="Normal 4 2 4 4" xfId="14890" xr:uid="{A70FF55C-D4A1-4094-9A78-F2775A1DA8D2}"/>
    <cellStyle name="Normal 4 2 4 5" xfId="14891" xr:uid="{1A2F63D8-FD0A-44DC-830A-3CB41EF92447}"/>
    <cellStyle name="Normal 4 2 4 6" xfId="14892" xr:uid="{DA1DA741-F2C7-405E-BD0C-856815EDB81D}"/>
    <cellStyle name="Normal 4 2 4 7" xfId="14893" xr:uid="{75F6A1B6-1E0D-4F34-B6C9-80F77AFE7220}"/>
    <cellStyle name="Normal 4 2 4 8" xfId="14894" xr:uid="{B6B8AAA3-41D6-4E6E-9B69-C53E253F7653}"/>
    <cellStyle name="Normal 4 2 4 9" xfId="14895" xr:uid="{2BA6E850-DC74-4275-B12B-B51EAE971208}"/>
    <cellStyle name="Normal 4 2 5" xfId="14896" xr:uid="{1865DC75-7AA4-45A6-A27C-474B3D98A696}"/>
    <cellStyle name="Normal 4 2 6" xfId="14897" xr:uid="{60E563FC-4B32-4647-BD05-65581F88F796}"/>
    <cellStyle name="Normal 4 2 7" xfId="14898" xr:uid="{62999A57-C2A3-43AA-9388-95F39E4DFC26}"/>
    <cellStyle name="Normal 4 2 8" xfId="14899" xr:uid="{AC06CA59-B70D-483B-A940-FF2FEEABE454}"/>
    <cellStyle name="Normal 4 2 9" xfId="14900" xr:uid="{9905083C-D95E-46B6-84E4-E94604478865}"/>
    <cellStyle name="Normal 4 20" xfId="14901" xr:uid="{17C6109C-174A-4A1A-BF2D-7DFA5637AB9D}"/>
    <cellStyle name="Normal 4 21" xfId="14902" xr:uid="{110F7478-82BA-453A-BA28-B4F52CF446A6}"/>
    <cellStyle name="Normal 4 22" xfId="14903" xr:uid="{B74374C2-093D-4513-8855-6B91F5A14AF8}"/>
    <cellStyle name="Normal 4 23" xfId="14904" xr:uid="{E98173D2-BF58-447A-B1E8-28E1EB7FDC77}"/>
    <cellStyle name="Normal 4 24" xfId="14905" xr:uid="{8791D9AC-E5E8-4D59-82E1-064E0F4BA902}"/>
    <cellStyle name="Normal 4 3" xfId="375" xr:uid="{B855828C-3FC5-4025-8A29-CFE91132ACC8}"/>
    <cellStyle name="Normal 4 3 10" xfId="14906" xr:uid="{5D774766-77FB-4F0C-B109-8BA3295B76F4}"/>
    <cellStyle name="Normal 4 3 11" xfId="14907" xr:uid="{42B19A41-6CA8-4134-8794-1F0309956720}"/>
    <cellStyle name="Normal 4 3 12" xfId="14908" xr:uid="{3F4B2B96-BF64-4D5F-8F52-2A235F70BF8F}"/>
    <cellStyle name="Normal 4 3 13" xfId="14909" xr:uid="{C7A4106F-89A8-4A15-AF66-28A103EEACFB}"/>
    <cellStyle name="Normal 4 3 14" xfId="14910" xr:uid="{10B31202-B50E-499F-BDFC-F44A9B033A56}"/>
    <cellStyle name="Normal 4 3 15" xfId="14911" xr:uid="{75737F82-686E-41FC-831F-1E64C90617F3}"/>
    <cellStyle name="Normal 4 3 16" xfId="14912" xr:uid="{3E9792EE-BD0B-4D99-B0E8-305E0E7F01EE}"/>
    <cellStyle name="Normal 4 3 17" xfId="14913" xr:uid="{913658A2-7F5B-4A81-89C0-ACECC71E589E}"/>
    <cellStyle name="Normal 4 3 18" xfId="14914" xr:uid="{B3411914-38A8-478E-87F7-2C4E6D1C0741}"/>
    <cellStyle name="Normal 4 3 19" xfId="14915" xr:uid="{FDCD426F-000A-4F27-9DDF-B3C35F46A4E9}"/>
    <cellStyle name="Normal 4 3 2" xfId="14916" xr:uid="{41312818-AA9F-495A-B4E4-98C0195963DE}"/>
    <cellStyle name="Normal 4 3 20" xfId="14917" xr:uid="{A4A89EDD-51C6-4A83-8D9F-BBF492F83610}"/>
    <cellStyle name="Normal 4 3 3" xfId="14918" xr:uid="{95FFDEA7-A7CB-49CA-8289-2C8F3C2B679E}"/>
    <cellStyle name="Normal 4 3 4" xfId="14919" xr:uid="{130F66FF-B119-4EFE-909E-680D37F7A253}"/>
    <cellStyle name="Normal 4 3 5" xfId="14920" xr:uid="{2695E171-6380-45E6-A8F5-E1F3969AF4B6}"/>
    <cellStyle name="Normal 4 3 6" xfId="14921" xr:uid="{175A61EE-0F06-4F91-BFEF-5DEAAB899A7D}"/>
    <cellStyle name="Normal 4 3 7" xfId="14922" xr:uid="{BA7C5328-D9C6-4E5B-B9C1-62FA3D6393E3}"/>
    <cellStyle name="Normal 4 3 8" xfId="14923" xr:uid="{E024B17D-8707-4B21-923C-88FDD3536545}"/>
    <cellStyle name="Normal 4 3 9" xfId="14924" xr:uid="{76E71468-732D-4919-BCC3-DBE082D73FF0}"/>
    <cellStyle name="Normal 4 4" xfId="14925" xr:uid="{3EB5A263-FCB8-4DC1-9AEC-810168E70E45}"/>
    <cellStyle name="Normal 4 4 10" xfId="14926" xr:uid="{E0A28C0E-B15F-4112-AA45-285149FF09D3}"/>
    <cellStyle name="Normal 4 4 11" xfId="14927" xr:uid="{30A0B97A-1D9F-44F7-AD13-E183E540A605}"/>
    <cellStyle name="Normal 4 4 12" xfId="14928" xr:uid="{9DDB4737-EB55-4350-A30C-EB5B664E2037}"/>
    <cellStyle name="Normal 4 4 13" xfId="14929" xr:uid="{63633EE5-ADFF-481B-BCF8-CA433A6C9F59}"/>
    <cellStyle name="Normal 4 4 14" xfId="14930" xr:uid="{CD47DD37-D3A6-402D-B82D-655BB854CB5B}"/>
    <cellStyle name="Normal 4 4 15" xfId="14931" xr:uid="{A423C144-2CAB-4C09-A761-A1A3B93297B9}"/>
    <cellStyle name="Normal 4 4 16" xfId="14932" xr:uid="{F2F80F7D-F9C9-416F-A448-5FA54DF90DD5}"/>
    <cellStyle name="Normal 4 4 17" xfId="14933" xr:uid="{E3FB51FC-6CE9-4B26-8A68-78C69200F795}"/>
    <cellStyle name="Normal 4 4 18" xfId="14934" xr:uid="{D8DB19FA-BF5C-4DE2-996C-280E315904EE}"/>
    <cellStyle name="Normal 4 4 19" xfId="14935" xr:uid="{669BE69F-909C-4F62-86D7-577FA886CC2E}"/>
    <cellStyle name="Normal 4 4 2" xfId="14936" xr:uid="{71954EA5-E638-4D29-A6BE-15D5E702D48C}"/>
    <cellStyle name="Normal 4 4 20" xfId="14937" xr:uid="{BFC91576-FF8F-4463-8D71-574F20A50067}"/>
    <cellStyle name="Normal 4 4 3" xfId="14938" xr:uid="{BB9B884F-975F-4826-BBC6-E4E2BDF44E9B}"/>
    <cellStyle name="Normal 4 4 4" xfId="14939" xr:uid="{68C116ED-C0BA-4DE7-98B9-FEC6B12A8184}"/>
    <cellStyle name="Normal 4 4 5" xfId="14940" xr:uid="{9A8AD5BD-C5C7-4DCC-A035-B8861EEF0B87}"/>
    <cellStyle name="Normal 4 4 6" xfId="14941" xr:uid="{88BE4641-C284-4E4B-BAC4-C927CE98820C}"/>
    <cellStyle name="Normal 4 4 7" xfId="14942" xr:uid="{67FE2FDE-EC11-46F9-B43E-A164F5404156}"/>
    <cellStyle name="Normal 4 4 8" xfId="14943" xr:uid="{D0516A8A-9BFD-4401-83C6-71FF047A0E90}"/>
    <cellStyle name="Normal 4 4 9" xfId="14944" xr:uid="{8A87F6A7-3765-4F7D-8E1A-7FDC6D7B359A}"/>
    <cellStyle name="Normal 4 5" xfId="14945" xr:uid="{F26D5269-1A1D-4B24-B632-7AFAFABBC931}"/>
    <cellStyle name="Normal 4 5 10" xfId="14946" xr:uid="{068494B2-7C13-4B0A-975D-86BDC4DF3260}"/>
    <cellStyle name="Normal 4 5 11" xfId="14947" xr:uid="{0B8C7DED-079E-4403-8B6C-3D9E922523D1}"/>
    <cellStyle name="Normal 4 5 12" xfId="14948" xr:uid="{86F20D4B-1C46-405C-AE41-DE67DCBFECC2}"/>
    <cellStyle name="Normal 4 5 13" xfId="14949" xr:uid="{D1D4BFAC-FF9D-4F4F-8D7A-1199AAF26151}"/>
    <cellStyle name="Normal 4 5 14" xfId="14950" xr:uid="{AC1E2FC8-6A03-4A76-A284-A7542DD73F18}"/>
    <cellStyle name="Normal 4 5 15" xfId="14951" xr:uid="{A1CEBDAE-93CC-48DB-85D3-27C20F1F09EF}"/>
    <cellStyle name="Normal 4 5 16" xfId="14952" xr:uid="{FE27C157-2772-4F91-98F9-7EF8C2D46EFD}"/>
    <cellStyle name="Normal 4 5 17" xfId="14953" xr:uid="{2BBA7B43-008E-4451-84FE-13FBC753E52C}"/>
    <cellStyle name="Normal 4 5 18" xfId="14954" xr:uid="{61D23074-A547-4687-98CE-C1EFB1AD6FBD}"/>
    <cellStyle name="Normal 4 5 19" xfId="14955" xr:uid="{1045582B-99B2-4E4F-92A8-560E6E375024}"/>
    <cellStyle name="Normal 4 5 2" xfId="14956" xr:uid="{40B7323C-B66E-4397-A942-74347A1EF375}"/>
    <cellStyle name="Normal 4 5 20" xfId="14957" xr:uid="{366B43D3-B10D-46E1-A3EB-7A14E139BC02}"/>
    <cellStyle name="Normal 4 5 3" xfId="14958" xr:uid="{478EE21D-738D-4E92-89E8-B2FE993FDCCE}"/>
    <cellStyle name="Normal 4 5 4" xfId="14959" xr:uid="{4D0C5CF3-F036-4336-A7FA-847691D2B3AF}"/>
    <cellStyle name="Normal 4 5 5" xfId="14960" xr:uid="{5B60838D-C67F-4108-B2C9-D8902E0924DC}"/>
    <cellStyle name="Normal 4 5 6" xfId="14961" xr:uid="{DB35AEAA-4C9F-4912-869E-EFC9E0AA5D03}"/>
    <cellStyle name="Normal 4 5 7" xfId="14962" xr:uid="{F383EBF3-273D-4042-8998-1F161F85E77E}"/>
    <cellStyle name="Normal 4 5 8" xfId="14963" xr:uid="{3BAB0B98-2534-4344-B379-F7599105B5F8}"/>
    <cellStyle name="Normal 4 5 9" xfId="14964" xr:uid="{0C57AD41-2023-46F8-8546-7B831C9A2930}"/>
    <cellStyle name="Normal 4 6" xfId="14965" xr:uid="{D313E2D0-314D-4DAA-8CFF-243A4D4DE724}"/>
    <cellStyle name="Normal 4 7" xfId="14966" xr:uid="{DF72279A-8473-46A7-8180-C5CE04223958}"/>
    <cellStyle name="Normal 4 8" xfId="14967" xr:uid="{9D532AD5-48D3-4924-A52B-AA5B1F44B021}"/>
    <cellStyle name="Normal 4 9" xfId="14968" xr:uid="{BAEDE488-611A-42DB-A491-99571E8E659F}"/>
    <cellStyle name="Normal 4_Matriz Oferta - Novos Planos Vivo Zap - 11Set08" xfId="376" xr:uid="{1703332F-C899-4F24-A3F8-01FC29AFE318}"/>
    <cellStyle name="Normal 40" xfId="377" xr:uid="{B93126FA-679E-4487-9BBE-870DCBA30CC5}"/>
    <cellStyle name="Normal 41" xfId="378" xr:uid="{AEA38723-0671-42BF-8FDF-21DB9B02E910}"/>
    <cellStyle name="Normal 42" xfId="379" xr:uid="{B23CE45B-A4B7-4BD1-989D-0FDF4A08ACD6}"/>
    <cellStyle name="Normal 43" xfId="380" xr:uid="{73DD29D8-D198-4347-81D2-699B736FF824}"/>
    <cellStyle name="Normal 44" xfId="381" xr:uid="{57434CD8-015D-4401-9127-21C20B013044}"/>
    <cellStyle name="Normal 45" xfId="382" xr:uid="{F73DBDD7-5266-4571-98BE-85431186E791}"/>
    <cellStyle name="Normal 45 2" xfId="14969" xr:uid="{931B64E2-5F01-4FC4-9C67-10B946B0188E}"/>
    <cellStyle name="Normal 46" xfId="383" xr:uid="{0353FD7B-D180-40CE-85AC-F9C66247481E}"/>
    <cellStyle name="Normal 46 2" xfId="384" xr:uid="{115901FF-1F17-476A-AF93-2A2F86F920DC}"/>
    <cellStyle name="Normal 47" xfId="385" xr:uid="{7D325ECD-B16E-4400-9CD2-864E85D6934C}"/>
    <cellStyle name="Normal 47 2" xfId="14970" xr:uid="{1A35E615-8C27-4113-AFA8-5C2E4B9CD4B3}"/>
    <cellStyle name="Normal 48" xfId="386" xr:uid="{13DD8084-2F11-495D-BD71-46E42988D6E0}"/>
    <cellStyle name="Normal 49" xfId="387" xr:uid="{CE6F0346-4664-4E9D-A110-80E7F62B023B}"/>
    <cellStyle name="Normal 5" xfId="388" xr:uid="{A2B1C931-0DB5-46BF-8639-7F6538982B41}"/>
    <cellStyle name="Normal 5 10" xfId="14971" xr:uid="{8C56C12C-96D3-4A97-A9F7-BDC6DDDA59B8}"/>
    <cellStyle name="Normal 5 11" xfId="14972" xr:uid="{2C125598-70FF-4371-9CC5-E7361A4C5918}"/>
    <cellStyle name="Normal 5 12" xfId="14973" xr:uid="{52C82833-4FEC-4B8A-83C8-2811F2A18469}"/>
    <cellStyle name="Normal 5 13" xfId="14974" xr:uid="{1B3A8B3B-0A8A-4228-A8C1-57A8B1A616FE}"/>
    <cellStyle name="Normal 5 14" xfId="14975" xr:uid="{7885F454-EF49-4105-872B-06B22EEC472A}"/>
    <cellStyle name="Normal 5 15" xfId="14976" xr:uid="{CF6D26D2-636D-4513-8770-B991FA318B16}"/>
    <cellStyle name="Normal 5 16" xfId="14977" xr:uid="{73FB7609-E8D8-438E-B5E6-B39EB6D959C6}"/>
    <cellStyle name="Normal 5 17" xfId="14978" xr:uid="{7F41D461-3DD5-497A-A5F3-D576E188F589}"/>
    <cellStyle name="Normal 5 18" xfId="14979" xr:uid="{5AE03F01-0CFF-4853-93B6-6DF26247E787}"/>
    <cellStyle name="Normal 5 19" xfId="14980" xr:uid="{0F2BD10A-EE5B-4A9A-B71A-B43B366F53F2}"/>
    <cellStyle name="Normal 5 2" xfId="389" xr:uid="{220CD0B8-1BD6-4F44-BFEC-B516D981D71B}"/>
    <cellStyle name="Normal 5 2 10" xfId="14981" xr:uid="{030A1352-416D-47EA-9FC4-89F8F3677969}"/>
    <cellStyle name="Normal 5 2 11" xfId="14982" xr:uid="{1AC9C38A-048F-451F-9753-D814B6E799B8}"/>
    <cellStyle name="Normal 5 2 12" xfId="14983" xr:uid="{10D26E93-14AE-458C-B22D-CB16A81048A5}"/>
    <cellStyle name="Normal 5 2 13" xfId="14984" xr:uid="{0AF54F31-F746-41FB-BB75-532BBD78981E}"/>
    <cellStyle name="Normal 5 2 14" xfId="14985" xr:uid="{566FEFAC-2811-4B7B-B122-70AEE5E39400}"/>
    <cellStyle name="Normal 5 2 15" xfId="14986" xr:uid="{E01FBB9F-0F8C-40B9-990F-563B4B69161C}"/>
    <cellStyle name="Normal 5 2 16" xfId="14987" xr:uid="{E23D7076-0046-4811-8044-51300C12C68C}"/>
    <cellStyle name="Normal 5 2 17" xfId="14988" xr:uid="{7C422F5C-8160-4662-A9DE-ED590D93921F}"/>
    <cellStyle name="Normal 5 2 18" xfId="14989" xr:uid="{3D1C793E-9159-4D23-99BC-74A6660D64CE}"/>
    <cellStyle name="Normal 5 2 19" xfId="14990" xr:uid="{1F983DA2-47C5-42B0-9154-DC7FDB00B6B6}"/>
    <cellStyle name="Normal 5 2 2" xfId="14991" xr:uid="{C8384C4B-26F4-4E66-9607-A082CFF6182D}"/>
    <cellStyle name="Normal 5 2 2 10" xfId="14992" xr:uid="{63DC165D-A6B3-4E52-A5FB-2D2C2C06D51E}"/>
    <cellStyle name="Normal 5 2 2 11" xfId="14993" xr:uid="{7D3EE5E6-4F68-4E44-8C62-050FCFA981DE}"/>
    <cellStyle name="Normal 5 2 2 12" xfId="14994" xr:uid="{061E6E77-41B7-4D03-B4DE-A55B1C6FA2E2}"/>
    <cellStyle name="Normal 5 2 2 13" xfId="14995" xr:uid="{FCC4686B-1C2A-42E0-9C1B-6B1A4C44A0EA}"/>
    <cellStyle name="Normal 5 2 2 14" xfId="14996" xr:uid="{27D97D36-BB1D-4F89-ADBB-B9C045C3C39B}"/>
    <cellStyle name="Normal 5 2 2 15" xfId="14997" xr:uid="{3DAC4702-7768-4140-A158-C7D0D28E955B}"/>
    <cellStyle name="Normal 5 2 2 16" xfId="14998" xr:uid="{637E7B47-9E12-4339-9744-C6393A318FB3}"/>
    <cellStyle name="Normal 5 2 2 17" xfId="14999" xr:uid="{ED3A4574-8CCA-4CA1-B4A0-0CA9B7FAFF18}"/>
    <cellStyle name="Normal 5 2 2 18" xfId="15000" xr:uid="{3BC4FA85-1205-474E-8F40-91BE041045C9}"/>
    <cellStyle name="Normal 5 2 2 19" xfId="15001" xr:uid="{47E75E7B-A741-4438-8128-AF03EEB06CFE}"/>
    <cellStyle name="Normal 5 2 2 2" xfId="15002" xr:uid="{F94813FD-7AF5-4073-AD77-32ECBE7C2996}"/>
    <cellStyle name="Normal 5 2 2 2 2" xfId="15003" xr:uid="{BE183573-21D7-4D06-B32A-D62A0292F539}"/>
    <cellStyle name="Normal 5 2 2 20" xfId="15004" xr:uid="{98A98205-280A-48F4-AD84-3D44E687994F}"/>
    <cellStyle name="Normal 5 2 2 3" xfId="15005" xr:uid="{AAD77B70-825A-4D68-B41F-106BD5DB9A3E}"/>
    <cellStyle name="Normal 5 2 2 4" xfId="15006" xr:uid="{4A293943-37A1-43F0-9453-8E3FFC205556}"/>
    <cellStyle name="Normal 5 2 2 5" xfId="15007" xr:uid="{106A6CCC-F870-4198-8790-4063890C9D44}"/>
    <cellStyle name="Normal 5 2 2 6" xfId="15008" xr:uid="{3E46F431-FE3C-4559-8508-BE25BDD3EA11}"/>
    <cellStyle name="Normal 5 2 2 7" xfId="15009" xr:uid="{71B0CD4B-232C-4F66-A10E-B2FDF4870132}"/>
    <cellStyle name="Normal 5 2 2 8" xfId="15010" xr:uid="{BCBC8222-8443-4F14-BCE3-35DACE251EDB}"/>
    <cellStyle name="Normal 5 2 2 9" xfId="15011" xr:uid="{3DCB6DF8-EA7C-4EA9-8C21-3534C773EB77}"/>
    <cellStyle name="Normal 5 2 20" xfId="15012" xr:uid="{D5490ACD-29F7-4201-AD0E-F04253B49A17}"/>
    <cellStyle name="Normal 5 2 21" xfId="15013" xr:uid="{23BB34FE-FF61-4A1C-8AC6-3094CEF327FF}"/>
    <cellStyle name="Normal 5 2 22" xfId="15014" xr:uid="{4632EBEA-1975-4508-B58A-7E841E7B2B4A}"/>
    <cellStyle name="Normal 5 2 23" xfId="15015" xr:uid="{6EE0DD05-1A4D-4FF6-8ECF-25C6AE48A03D}"/>
    <cellStyle name="Normal 5 2 3" xfId="15016" xr:uid="{8EE84504-23AC-4A68-9216-7AC22BF3DE9E}"/>
    <cellStyle name="Normal 5 2 3 10" xfId="15017" xr:uid="{046D5DEC-0AE8-459E-8314-4C4E3FE3B09B}"/>
    <cellStyle name="Normal 5 2 3 11" xfId="15018" xr:uid="{311C18FC-D882-4B9F-80B9-581F9AC7CB9A}"/>
    <cellStyle name="Normal 5 2 3 12" xfId="15019" xr:uid="{BDB79368-63B5-47E5-9DB5-CF44F54B0B19}"/>
    <cellStyle name="Normal 5 2 3 13" xfId="15020" xr:uid="{1D6F6A89-284B-41EB-AE13-E60FC661DC50}"/>
    <cellStyle name="Normal 5 2 3 14" xfId="15021" xr:uid="{C12B3EAB-1B47-4070-8AB9-298C4C57001A}"/>
    <cellStyle name="Normal 5 2 3 15" xfId="15022" xr:uid="{283EC8C7-D3DE-4B2F-97E2-26175D5F4890}"/>
    <cellStyle name="Normal 5 2 3 16" xfId="15023" xr:uid="{8C70FE2C-2A12-4851-8370-817ECE700C97}"/>
    <cellStyle name="Normal 5 2 3 17" xfId="15024" xr:uid="{6E65C587-AFE4-4E07-B2E4-DD1143C0165F}"/>
    <cellStyle name="Normal 5 2 3 18" xfId="15025" xr:uid="{903857D9-04BC-49BC-B4BD-13B16D400F4B}"/>
    <cellStyle name="Normal 5 2 3 19" xfId="15026" xr:uid="{F5C38660-4AB3-4FE2-989F-16528AA0A112}"/>
    <cellStyle name="Normal 5 2 3 2" xfId="15027" xr:uid="{5069CA3F-998E-4A0E-98DF-4E3F07F01FEC}"/>
    <cellStyle name="Normal 5 2 3 20" xfId="15028" xr:uid="{E8848A7B-1B76-4542-B052-D726C29990CE}"/>
    <cellStyle name="Normal 5 2 3 3" xfId="15029" xr:uid="{D5128BEC-7A59-42D0-AB5F-635C2B9FA3CB}"/>
    <cellStyle name="Normal 5 2 3 4" xfId="15030" xr:uid="{BDE030E7-B807-45F1-80F4-8E487819E318}"/>
    <cellStyle name="Normal 5 2 3 5" xfId="15031" xr:uid="{3B9940BE-ED66-42EC-83F9-01C2A102E2E0}"/>
    <cellStyle name="Normal 5 2 3 6" xfId="15032" xr:uid="{BF41D959-D197-4FD0-AEB3-971DC70BDD1A}"/>
    <cellStyle name="Normal 5 2 3 7" xfId="15033" xr:uid="{C54C1D85-9E09-4907-A082-74893BBA52DA}"/>
    <cellStyle name="Normal 5 2 3 8" xfId="15034" xr:uid="{D028BF45-4504-4C17-9125-1574756F48DF}"/>
    <cellStyle name="Normal 5 2 3 9" xfId="15035" xr:uid="{FBC88DDB-3FD7-41D4-97BC-38017AEFCA10}"/>
    <cellStyle name="Normal 5 2 4" xfId="15036" xr:uid="{B0734855-9417-4D7F-A246-3628BFD8B1B7}"/>
    <cellStyle name="Normal 5 2 4 10" xfId="15037" xr:uid="{BBC57FFC-0F1A-4804-90F8-A60FC90BC5EF}"/>
    <cellStyle name="Normal 5 2 4 11" xfId="15038" xr:uid="{25F08618-F188-4AF0-9C35-87FADA91399E}"/>
    <cellStyle name="Normal 5 2 4 12" xfId="15039" xr:uid="{4D74A0E2-CFC1-420D-AF78-43F957FADCEB}"/>
    <cellStyle name="Normal 5 2 4 13" xfId="15040" xr:uid="{CAFC9F2D-BD4D-4EE4-ADCA-FF7276D04F2B}"/>
    <cellStyle name="Normal 5 2 4 14" xfId="15041" xr:uid="{999C2352-1892-493A-B3AA-CD31341B9C64}"/>
    <cellStyle name="Normal 5 2 4 15" xfId="15042" xr:uid="{19F209EB-C82C-41EF-AFE0-87B17D08202A}"/>
    <cellStyle name="Normal 5 2 4 16" xfId="15043" xr:uid="{0AF15B53-3EBF-4B46-9789-2D590B9AC788}"/>
    <cellStyle name="Normal 5 2 4 17" xfId="15044" xr:uid="{D678B57F-33F1-4AFA-8949-292684DF6889}"/>
    <cellStyle name="Normal 5 2 4 18" xfId="15045" xr:uid="{3BF5C2E7-D462-4BFC-9B2F-D27F7E4C1BDF}"/>
    <cellStyle name="Normal 5 2 4 19" xfId="15046" xr:uid="{50B4035A-565A-49E6-AAF6-F053C84D7618}"/>
    <cellStyle name="Normal 5 2 4 2" xfId="15047" xr:uid="{0A261893-4B65-4E8F-B1A9-F1C7A9F421AE}"/>
    <cellStyle name="Normal 5 2 4 20" xfId="15048" xr:uid="{544705C5-4F06-428A-A9B1-354F25F17060}"/>
    <cellStyle name="Normal 5 2 4 3" xfId="15049" xr:uid="{ACD9E04A-69D3-4663-9C89-CB546AAFAFFD}"/>
    <cellStyle name="Normal 5 2 4 4" xfId="15050" xr:uid="{F9F7CD17-14F9-4B4B-89AF-78BC195996E2}"/>
    <cellStyle name="Normal 5 2 4 5" xfId="15051" xr:uid="{03673DD3-791B-4BD3-BEC8-13F3B21A830B}"/>
    <cellStyle name="Normal 5 2 4 6" xfId="15052" xr:uid="{7E2A2FBA-1180-45FB-8BCD-540C5C60DA3B}"/>
    <cellStyle name="Normal 5 2 4 7" xfId="15053" xr:uid="{2A7702BC-0173-456F-9629-F30C29A52D62}"/>
    <cellStyle name="Normal 5 2 4 8" xfId="15054" xr:uid="{098B04AB-BF47-49CD-A582-01267679D5ED}"/>
    <cellStyle name="Normal 5 2 4 9" xfId="15055" xr:uid="{0A0EE4C9-D338-4DB8-ACD9-F6D1930760FE}"/>
    <cellStyle name="Normal 5 2 5" xfId="15056" xr:uid="{43FD186A-9EF4-4807-B46B-607B5098B6DB}"/>
    <cellStyle name="Normal 5 2 6" xfId="15057" xr:uid="{132F85D2-431B-459F-A195-EE153A401A45}"/>
    <cellStyle name="Normal 5 2 7" xfId="15058" xr:uid="{619030BD-7B84-4CA8-9EB3-48A3C55FE1F8}"/>
    <cellStyle name="Normal 5 2 8" xfId="15059" xr:uid="{F0D912AF-2600-4EB7-8E4D-7C33F60597C2}"/>
    <cellStyle name="Normal 5 2 9" xfId="15060" xr:uid="{56BC921E-0B10-43A6-BD36-137B6A5EFCFF}"/>
    <cellStyle name="Normal 5 20" xfId="15061" xr:uid="{B83C4C05-0911-4306-9557-930B0E895F8A}"/>
    <cellStyle name="Normal 5 21" xfId="15062" xr:uid="{80710D07-1AB1-4A20-94C4-CE0907916F38}"/>
    <cellStyle name="Normal 5 22" xfId="15063" xr:uid="{78C1AEA4-9261-4E90-9932-1B4E7BA338A4}"/>
    <cellStyle name="Normal 5 23" xfId="15064" xr:uid="{D676ADA8-78DC-471F-BCFD-C971638275AA}"/>
    <cellStyle name="Normal 5 24" xfId="15065" xr:uid="{DEB1EB06-4EC3-47EC-A3BC-80DBAA24D377}"/>
    <cellStyle name="Normal 5 3" xfId="390" xr:uid="{EF41B0A2-C2C2-4367-8EFF-8B068D452D40}"/>
    <cellStyle name="Normal 5 3 10" xfId="15066" xr:uid="{8B1DE771-478B-4A9A-8EA9-08747C3E20FD}"/>
    <cellStyle name="Normal 5 3 11" xfId="15067" xr:uid="{647F14A4-B987-4057-90C2-7042AB950ED2}"/>
    <cellStyle name="Normal 5 3 12" xfId="15068" xr:uid="{E21F988F-72AD-4C4E-A891-F0811C5B0F76}"/>
    <cellStyle name="Normal 5 3 13" xfId="15069" xr:uid="{3E0C9A74-CBE1-4071-B360-8AD24122F044}"/>
    <cellStyle name="Normal 5 3 14" xfId="15070" xr:uid="{700D5538-B888-4E52-9970-2FD927A9631C}"/>
    <cellStyle name="Normal 5 3 15" xfId="15071" xr:uid="{251A872C-7B29-4EA6-A6C2-137601AB256E}"/>
    <cellStyle name="Normal 5 3 16" xfId="15072" xr:uid="{D178E7DE-28E4-4A2E-9E32-926E492B901F}"/>
    <cellStyle name="Normal 5 3 17" xfId="15073" xr:uid="{27034FF6-7A4B-44E7-B303-8623F2EBFBB9}"/>
    <cellStyle name="Normal 5 3 18" xfId="15074" xr:uid="{31F737F6-1D55-4571-BF25-9AFD355B41E7}"/>
    <cellStyle name="Normal 5 3 19" xfId="15075" xr:uid="{14B055C5-59D6-4F31-9AD0-AB4E1C37F460}"/>
    <cellStyle name="Normal 5 3 2" xfId="15076" xr:uid="{3E8C133A-B628-4856-B480-BFAE3E95509C}"/>
    <cellStyle name="Normal 5 3 2 2" xfId="15077" xr:uid="{0191CA36-A4F3-4B66-9BFF-71326EC5A158}"/>
    <cellStyle name="Normal 5 3 20" xfId="15078" xr:uid="{663D3746-7801-4D48-B54F-2A027E269586}"/>
    <cellStyle name="Normal 5 3 3" xfId="15079" xr:uid="{7DA5E19E-6969-495A-A13C-964B6CD90CA9}"/>
    <cellStyle name="Normal 5 3 4" xfId="15080" xr:uid="{4417EA9E-AFF1-486A-B863-4B731F1A6926}"/>
    <cellStyle name="Normal 5 3 5" xfId="15081" xr:uid="{12E1C492-9540-46BD-B8B0-A3703EBF6057}"/>
    <cellStyle name="Normal 5 3 6" xfId="15082" xr:uid="{D8E3BBBA-A97B-43CA-826D-5ECD0F8F6729}"/>
    <cellStyle name="Normal 5 3 7" xfId="15083" xr:uid="{EB6149AF-DBA7-4DAF-A94E-C26A2837FDD9}"/>
    <cellStyle name="Normal 5 3 8" xfId="15084" xr:uid="{9574B478-AAF5-4A5A-8CA2-F83300BE409A}"/>
    <cellStyle name="Normal 5 3 9" xfId="15085" xr:uid="{A8B5C2E0-9323-4F18-9FF0-D6302BFBC574}"/>
    <cellStyle name="Normal 5 4" xfId="391" xr:uid="{B72277EC-EBD1-4814-BEBD-22015DAFCC38}"/>
    <cellStyle name="Normal 5 4 10" xfId="15086" xr:uid="{C0F0AFAF-4031-4E28-B0B9-E888D47E9BD1}"/>
    <cellStyle name="Normal 5 4 11" xfId="15087" xr:uid="{EEED6A84-E967-4C33-9CC6-1B8F322FC250}"/>
    <cellStyle name="Normal 5 4 12" xfId="15088" xr:uid="{79294539-65C1-4EB6-B4D8-D1FFC6BF053E}"/>
    <cellStyle name="Normal 5 4 13" xfId="15089" xr:uid="{378F19AB-68FC-4B39-BB6B-DF838CC0C34A}"/>
    <cellStyle name="Normal 5 4 14" xfId="15090" xr:uid="{FBE02645-5C16-4CF5-B19F-75500EA1237F}"/>
    <cellStyle name="Normal 5 4 15" xfId="15091" xr:uid="{150A0B16-DFE6-4686-A4C7-045176F0B2A1}"/>
    <cellStyle name="Normal 5 4 16" xfId="15092" xr:uid="{19597D0C-F386-48E5-AA6F-56F898D7FABA}"/>
    <cellStyle name="Normal 5 4 17" xfId="15093" xr:uid="{474A427E-DABD-478E-98D4-3DDA4AF7F124}"/>
    <cellStyle name="Normal 5 4 18" xfId="15094" xr:uid="{EC09BF29-2AEA-4142-B93D-0F0C2204F728}"/>
    <cellStyle name="Normal 5 4 19" xfId="15095" xr:uid="{817FEEB9-3599-489D-9CBE-4DE7A1283C2B}"/>
    <cellStyle name="Normal 5 4 2" xfId="15096" xr:uid="{118F6585-617B-4602-A58C-CF5F179EB937}"/>
    <cellStyle name="Normal 5 4 20" xfId="15097" xr:uid="{D6E328EE-8C95-49B6-9E6F-DE3A064933F5}"/>
    <cellStyle name="Normal 5 4 3" xfId="15098" xr:uid="{26D5FE63-02CB-40F1-9783-C4DBDC42039E}"/>
    <cellStyle name="Normal 5 4 4" xfId="15099" xr:uid="{0FDC57A0-5C76-45A5-AB40-54AA88E03F87}"/>
    <cellStyle name="Normal 5 4 5" xfId="15100" xr:uid="{56A920F5-166B-416B-9110-692C01E22D4C}"/>
    <cellStyle name="Normal 5 4 6" xfId="15101" xr:uid="{06BF1B2D-1617-4CF5-A71B-824BDBDC068B}"/>
    <cellStyle name="Normal 5 4 7" xfId="15102" xr:uid="{DA8B5460-E94F-4671-A9B9-585B72241846}"/>
    <cellStyle name="Normal 5 4 8" xfId="15103" xr:uid="{0A24F2CB-EBFB-455A-AC2D-5502018D0173}"/>
    <cellStyle name="Normal 5 4 9" xfId="15104" xr:uid="{72BCCA78-AFF6-4981-A499-F9E89D05C14C}"/>
    <cellStyle name="Normal 5 5" xfId="392" xr:uid="{6555B8F5-10A7-4CDF-B8E3-BD034737656D}"/>
    <cellStyle name="Normal 5 5 10" xfId="15105" xr:uid="{466A0BBC-888C-48E1-B37F-4952EF38011B}"/>
    <cellStyle name="Normal 5 5 11" xfId="15106" xr:uid="{7C84A0C0-6C60-4F68-B1AC-170F6EAECDD2}"/>
    <cellStyle name="Normal 5 5 12" xfId="15107" xr:uid="{AC62D1F0-04F9-4BAE-A2CE-3DAC1F5D4C29}"/>
    <cellStyle name="Normal 5 5 13" xfId="15108" xr:uid="{4A7908AD-CE97-4D5D-B65A-5BB8959E4011}"/>
    <cellStyle name="Normal 5 5 14" xfId="15109" xr:uid="{E56C4DD6-F55C-483F-8F17-5DE52F88F7F2}"/>
    <cellStyle name="Normal 5 5 15" xfId="15110" xr:uid="{C65E872C-6FB3-43C2-BA81-7CD5BBA44C63}"/>
    <cellStyle name="Normal 5 5 16" xfId="15111" xr:uid="{CDBA23A9-BF70-43A8-B70C-626835631DDD}"/>
    <cellStyle name="Normal 5 5 17" xfId="15112" xr:uid="{A5C35174-A161-47A2-8FE6-E2817AFB4CE7}"/>
    <cellStyle name="Normal 5 5 18" xfId="15113" xr:uid="{A5D9D724-602B-4612-899C-E383DE41AD3D}"/>
    <cellStyle name="Normal 5 5 19" xfId="15114" xr:uid="{BB4A073C-CA55-4CF8-AFB9-CC31E076F24E}"/>
    <cellStyle name="Normal 5 5 2" xfId="15115" xr:uid="{D837A033-F3B0-45C8-B5F9-EA1E2AA8CE53}"/>
    <cellStyle name="Normal 5 5 20" xfId="15116" xr:uid="{C2EF55D6-69F5-494B-BCBC-A00BD09202C7}"/>
    <cellStyle name="Normal 5 5 3" xfId="15117" xr:uid="{E45B267A-AFFF-4DCB-95B6-B7EA5B9A1B02}"/>
    <cellStyle name="Normal 5 5 4" xfId="15118" xr:uid="{00346CE5-AC5D-40B6-9935-69C5C2517DE7}"/>
    <cellStyle name="Normal 5 5 5" xfId="15119" xr:uid="{6FCFB359-0798-4B19-81C7-ECB7DE1CB61B}"/>
    <cellStyle name="Normal 5 5 6" xfId="15120" xr:uid="{40D56E0B-3B02-4236-AEF5-6E3372D58F03}"/>
    <cellStyle name="Normal 5 5 7" xfId="15121" xr:uid="{0A29FE99-EA3C-429C-9CFD-BE4A02E11896}"/>
    <cellStyle name="Normal 5 5 8" xfId="15122" xr:uid="{897735AE-06D3-49FE-A4DA-57F82B208E3F}"/>
    <cellStyle name="Normal 5 5 9" xfId="15123" xr:uid="{F777A8BA-F375-472D-827C-FA711CF862D6}"/>
    <cellStyle name="Normal 5 6" xfId="393" xr:uid="{519D0C15-C5C2-4BB6-8762-EC117200BFED}"/>
    <cellStyle name="Normal 5 7" xfId="15124" xr:uid="{989D9A65-8A9B-4EE2-B729-2E82E2B57C27}"/>
    <cellStyle name="Normal 5 8" xfId="15125" xr:uid="{5EF1A9FE-FB6C-4CC8-8575-656556973BBB}"/>
    <cellStyle name="Normal 5 9" xfId="15126" xr:uid="{B79FF85C-4694-4C54-821F-51495ADC8A13}"/>
    <cellStyle name="Normal 50" xfId="394" xr:uid="{9FA01076-9686-4947-9766-E79B2CDFA124}"/>
    <cellStyle name="Normal 51" xfId="755" xr:uid="{2D229583-C71E-4AB2-B6AB-BE148F4ABB6B}"/>
    <cellStyle name="Normal 51 2" xfId="31171" xr:uid="{9F272F58-A161-49E2-A311-078962F1C271}"/>
    <cellStyle name="Normal 52" xfId="15127" xr:uid="{D9282347-89BA-4ECA-874F-D0F9F27C37B2}"/>
    <cellStyle name="Normal 53" xfId="15128" xr:uid="{041D520C-3C4C-4320-9421-1D6E928EDA8F}"/>
    <cellStyle name="Normal 54" xfId="15129" xr:uid="{12887962-94EB-4D91-B70A-D4DC7A764492}"/>
    <cellStyle name="Normal 55" xfId="15130" xr:uid="{2A7D8150-A876-4C4F-91D5-18758101234C}"/>
    <cellStyle name="Normal 56" xfId="15131" xr:uid="{B84C98B6-6368-4491-8745-4006F34CDE05}"/>
    <cellStyle name="Normal 57" xfId="15132" xr:uid="{4D9076B1-5677-4832-B2A7-4BD0EF77D954}"/>
    <cellStyle name="Normal 58" xfId="395" xr:uid="{788B01ED-2463-4367-B6E1-E463DB577A4F}"/>
    <cellStyle name="Normal 58 2" xfId="756" xr:uid="{5142B83F-F90D-4CF7-B8F9-1DF80991E0B1}"/>
    <cellStyle name="Normal 59" xfId="31172" xr:uid="{644A1489-5D9D-4EB8-BC52-AD0CCACEF0CA}"/>
    <cellStyle name="Normal 59 2" xfId="52888" xr:uid="{9EE97475-B43C-4FC1-8543-F2118EA4326F}"/>
    <cellStyle name="Normal 6" xfId="396" xr:uid="{C0BCA2C6-A0C0-41F3-A501-C6CB308E2255}"/>
    <cellStyle name="Normal 6 10" xfId="15133" xr:uid="{1D0670D0-0DC1-4264-964C-D7FE77D52961}"/>
    <cellStyle name="Normal 6 11" xfId="15134" xr:uid="{30C80431-1F94-4B61-8873-8A97D8EE8C38}"/>
    <cellStyle name="Normal 6 12" xfId="15135" xr:uid="{175755CB-4283-4660-A093-326F2C2E6457}"/>
    <cellStyle name="Normal 6 13" xfId="15136" xr:uid="{B6A2E2B7-183B-4FE5-8EB6-EF26C654C9E5}"/>
    <cellStyle name="Normal 6 14" xfId="15137" xr:uid="{F3905DA3-8222-41B0-A6E4-1387FD93FB42}"/>
    <cellStyle name="Normal 6 15" xfId="15138" xr:uid="{55D23B99-556E-4780-9DB4-6176AD271A1D}"/>
    <cellStyle name="Normal 6 16" xfId="15139" xr:uid="{80743697-A6F3-489E-9AE0-948DE3EDACB5}"/>
    <cellStyle name="Normal 6 17" xfId="15140" xr:uid="{74FD0B22-B9A9-413A-A1A1-4EA38CE5C0F7}"/>
    <cellStyle name="Normal 6 18" xfId="15141" xr:uid="{56C81869-8362-4BAB-9193-5DA3334D6D11}"/>
    <cellStyle name="Normal 6 19" xfId="15142" xr:uid="{83B3A25B-78F4-40B1-99E0-88EAF695E1C2}"/>
    <cellStyle name="Normal 6 2" xfId="397" xr:uid="{5E012DFF-2457-4632-882E-3D07940C82E6}"/>
    <cellStyle name="Normal 6 2 10" xfId="15143" xr:uid="{D7325124-436F-46B0-A322-19E8472AF649}"/>
    <cellStyle name="Normal 6 2 11" xfId="15144" xr:uid="{EC40DB15-F4AA-4908-B0BE-CA365ACC6187}"/>
    <cellStyle name="Normal 6 2 12" xfId="15145" xr:uid="{CFC964FF-02F6-4BEB-855B-AC3E46C7CC94}"/>
    <cellStyle name="Normal 6 2 13" xfId="15146" xr:uid="{674C6A70-E53C-4F9A-A3C0-80ED8A5FDD0F}"/>
    <cellStyle name="Normal 6 2 14" xfId="15147" xr:uid="{B0CCB23C-512B-45FB-A10A-755308D5DB37}"/>
    <cellStyle name="Normal 6 2 15" xfId="15148" xr:uid="{25DED024-B0EF-4066-AE99-252CCFDA2A9C}"/>
    <cellStyle name="Normal 6 2 16" xfId="15149" xr:uid="{8D054F75-1198-4493-8992-336DDF002E1B}"/>
    <cellStyle name="Normal 6 2 17" xfId="15150" xr:uid="{C1BDDAB3-E564-4B25-AAEC-56DAA3D5CD5D}"/>
    <cellStyle name="Normal 6 2 18" xfId="15151" xr:uid="{4CEF3FE5-3E67-4752-9255-F2B5748C63AE}"/>
    <cellStyle name="Normal 6 2 19" xfId="15152" xr:uid="{D6C1F54B-2334-4901-BBAB-FD07977883FB}"/>
    <cellStyle name="Normal 6 2 2" xfId="15153" xr:uid="{5CCE916F-C9C0-49A3-AF23-8BFC71412EC4}"/>
    <cellStyle name="Normal 6 2 20" xfId="15154" xr:uid="{B88B90D3-9480-4708-83D3-A18F73C09D36}"/>
    <cellStyle name="Normal 6 2 3" xfId="15155" xr:uid="{A7959F9E-27C6-46A9-B27C-CA4F20974236}"/>
    <cellStyle name="Normal 6 2 4" xfId="15156" xr:uid="{532EB3E9-AE63-481E-A2D9-8F028F3E63CA}"/>
    <cellStyle name="Normal 6 2 5" xfId="15157" xr:uid="{A42DE0B7-2CC5-4C55-BD7B-F4868FD13E36}"/>
    <cellStyle name="Normal 6 2 6" xfId="15158" xr:uid="{E8F73109-6EA6-4471-84A3-A1797A2397E9}"/>
    <cellStyle name="Normal 6 2 7" xfId="15159" xr:uid="{8F471DF0-706D-46DB-915F-4437873E869C}"/>
    <cellStyle name="Normal 6 2 8" xfId="15160" xr:uid="{128FDF51-224F-4FCD-818E-61B8433A1680}"/>
    <cellStyle name="Normal 6 2 9" xfId="15161" xr:uid="{9766FFD8-080B-42E2-9DF7-BCE057BF58D5}"/>
    <cellStyle name="Normal 6 20" xfId="15162" xr:uid="{FD6A2B5C-83C2-4508-A6D1-B09AD8CE9868}"/>
    <cellStyle name="Normal 6 21" xfId="15163" xr:uid="{3743CB63-BC43-40B7-A828-15A10D956E66}"/>
    <cellStyle name="Normal 6 22" xfId="15164" xr:uid="{B8D31C8B-68BB-412C-AB63-1BF4540558C8}"/>
    <cellStyle name="Normal 6 23" xfId="15165" xr:uid="{2DD61D61-833C-44A2-9A00-C847C15D062A}"/>
    <cellStyle name="Normal 6 3" xfId="398" xr:uid="{6D701DFD-CA86-4239-833C-9F7FF49FA2C2}"/>
    <cellStyle name="Normal 6 3 10" xfId="15166" xr:uid="{108D461A-73D2-4D9F-8C3D-E4149CDF59BC}"/>
    <cellStyle name="Normal 6 3 11" xfId="15167" xr:uid="{33A1D836-C93E-4607-AC97-FFB8ECEA18EB}"/>
    <cellStyle name="Normal 6 3 12" xfId="15168" xr:uid="{B5A731DF-1511-4B6D-B2B5-25CE64495393}"/>
    <cellStyle name="Normal 6 3 13" xfId="15169" xr:uid="{D5CA6273-F816-4FAE-B1CE-2B2B6ECEA10A}"/>
    <cellStyle name="Normal 6 3 14" xfId="15170" xr:uid="{D35261E6-4732-495C-BB09-D9A04CE867B3}"/>
    <cellStyle name="Normal 6 3 15" xfId="15171" xr:uid="{C16E93CE-FC55-4EF4-8850-CA36182D3800}"/>
    <cellStyle name="Normal 6 3 16" xfId="15172" xr:uid="{FD1BD095-12BA-42D9-9A88-431375A39ABC}"/>
    <cellStyle name="Normal 6 3 17" xfId="15173" xr:uid="{194FD2F4-BE1D-4A64-8C14-67B3ED5FE216}"/>
    <cellStyle name="Normal 6 3 18" xfId="15174" xr:uid="{D1AB869A-9B23-4131-9312-65C7A35715E7}"/>
    <cellStyle name="Normal 6 3 19" xfId="15175" xr:uid="{70AE16A2-E7F9-4848-86CF-EA7BE0880E93}"/>
    <cellStyle name="Normal 6 3 2" xfId="15176" xr:uid="{99688EEF-B682-46A9-ACF3-D9BEA0D3BA53}"/>
    <cellStyle name="Normal 6 3 20" xfId="15177" xr:uid="{0923758A-4EAF-44F7-A0C3-61BAA3CBBEB2}"/>
    <cellStyle name="Normal 6 3 3" xfId="15178" xr:uid="{AED0FB2F-D952-4814-A424-22C6B75FCB90}"/>
    <cellStyle name="Normal 6 3 4" xfId="15179" xr:uid="{FCD18581-B41E-4999-8617-4021DE717C7E}"/>
    <cellStyle name="Normal 6 3 5" xfId="15180" xr:uid="{4B5CDAF7-8ED3-4BCF-81FC-C5758AA4BA93}"/>
    <cellStyle name="Normal 6 3 6" xfId="15181" xr:uid="{17F39950-A39E-4F2F-8D4C-A657AECE87FF}"/>
    <cellStyle name="Normal 6 3 7" xfId="15182" xr:uid="{5DF1C835-E792-4C96-867B-6FDE11570A8C}"/>
    <cellStyle name="Normal 6 3 8" xfId="15183" xr:uid="{5A3E61E4-9DE2-4B63-8D78-745BD3614C28}"/>
    <cellStyle name="Normal 6 3 9" xfId="15184" xr:uid="{7E915734-426E-44A1-B37B-11986E36C20F}"/>
    <cellStyle name="Normal 6 4" xfId="15185" xr:uid="{72890E87-A074-4C64-9BAE-CA861318A855}"/>
    <cellStyle name="Normal 6 4 10" xfId="15186" xr:uid="{B7E8AD59-34D7-4815-B6CB-976DC54DA602}"/>
    <cellStyle name="Normal 6 4 11" xfId="15187" xr:uid="{2E9D5CC4-A06F-4D20-8DE2-D1AAD59CE284}"/>
    <cellStyle name="Normal 6 4 12" xfId="15188" xr:uid="{089B5EBC-29A1-4E86-AE49-876DAAFD41FA}"/>
    <cellStyle name="Normal 6 4 13" xfId="15189" xr:uid="{16437546-97B7-47CB-86A4-9ECCD48AFA33}"/>
    <cellStyle name="Normal 6 4 14" xfId="15190" xr:uid="{E8EDE623-A7EB-4020-AA19-75CE0E3F728C}"/>
    <cellStyle name="Normal 6 4 15" xfId="15191" xr:uid="{20C0D643-43EE-4AEF-A988-CB68D39EF7B1}"/>
    <cellStyle name="Normal 6 4 16" xfId="15192" xr:uid="{72DAC63C-FF09-4645-9F87-EE9E0EE0AF75}"/>
    <cellStyle name="Normal 6 4 17" xfId="15193" xr:uid="{CF01ACEB-2B10-4546-96B8-FE44A4A4757D}"/>
    <cellStyle name="Normal 6 4 18" xfId="15194" xr:uid="{1DAF09CF-F965-4D1D-A553-7C5909D18566}"/>
    <cellStyle name="Normal 6 4 19" xfId="15195" xr:uid="{13B15C3F-EB33-4867-805E-4E83449245BE}"/>
    <cellStyle name="Normal 6 4 2" xfId="15196" xr:uid="{F10C59B8-F5F6-479B-81DD-1855898B93C4}"/>
    <cellStyle name="Normal 6 4 20" xfId="15197" xr:uid="{896C309C-B2ED-44DB-A440-38EBFE1F160A}"/>
    <cellStyle name="Normal 6 4 3" xfId="15198" xr:uid="{9F6E7DB3-6B0A-4578-9197-668648B09BC8}"/>
    <cellStyle name="Normal 6 4 4" xfId="15199" xr:uid="{5423DBB2-A81C-4726-B712-E7C75B151543}"/>
    <cellStyle name="Normal 6 4 5" xfId="15200" xr:uid="{833EAF07-B986-418B-B98E-C5CE6E28B10F}"/>
    <cellStyle name="Normal 6 4 6" xfId="15201" xr:uid="{49B3B3D1-DABE-4783-B606-4D067D23CAD1}"/>
    <cellStyle name="Normal 6 4 7" xfId="15202" xr:uid="{E83110AD-D435-4789-9BA2-2BA975416B3F}"/>
    <cellStyle name="Normal 6 4 8" xfId="15203" xr:uid="{56B76BC4-8F90-4801-9452-902AE770004D}"/>
    <cellStyle name="Normal 6 4 9" xfId="15204" xr:uid="{1425924D-DF8F-4C7B-B5FE-A2CB59A6B83D}"/>
    <cellStyle name="Normal 6 5" xfId="15205" xr:uid="{A796AE5F-A790-42CA-8BCB-3AD8AB1910A3}"/>
    <cellStyle name="Normal 6 6" xfId="15206" xr:uid="{B06F2B5A-EE03-4BCF-AB92-D6EF77DE83CC}"/>
    <cellStyle name="Normal 6 7" xfId="15207" xr:uid="{933AE1AD-B515-4BCE-8DDD-BFDB8D682B3B}"/>
    <cellStyle name="Normal 6 8" xfId="15208" xr:uid="{35B47E31-A597-43E3-AEB8-E36C094C9228}"/>
    <cellStyle name="Normal 6 9" xfId="15209" xr:uid="{3541B2AE-0A6D-4EC1-9A4A-48E8296B84F8}"/>
    <cellStyle name="Normal 7" xfId="399" xr:uid="{409649AE-FA62-4772-A3DC-1EBD99159476}"/>
    <cellStyle name="Normal 7 10" xfId="15210" xr:uid="{C59B3453-FAE4-4EAA-959A-70FC60EF4575}"/>
    <cellStyle name="Normal 7 11" xfId="15211" xr:uid="{BC450FDF-76F0-42AD-A919-D466BEC51306}"/>
    <cellStyle name="Normal 7 12" xfId="15212" xr:uid="{5BCEBC3E-FE78-46FD-85F1-DC41C31699C8}"/>
    <cellStyle name="Normal 7 13" xfId="15213" xr:uid="{821FD63A-004E-4D7F-AAA3-AE6058E82432}"/>
    <cellStyle name="Normal 7 14" xfId="15214" xr:uid="{17900C13-4768-4EC5-AAA4-FEFC900CE4ED}"/>
    <cellStyle name="Normal 7 15" xfId="15215" xr:uid="{DDDF13C3-2A47-4FE9-ADA8-E0B5F842F573}"/>
    <cellStyle name="Normal 7 16" xfId="15216" xr:uid="{AA2D9EAA-EF87-4257-9220-D1D66D954AE2}"/>
    <cellStyle name="Normal 7 17" xfId="15217" xr:uid="{830110FF-0284-4D1B-BB45-43B9DB697B86}"/>
    <cellStyle name="Normal 7 18" xfId="15218" xr:uid="{D9E54AF5-6F6E-43AE-B60D-9C52E33D33DB}"/>
    <cellStyle name="Normal 7 19" xfId="15219" xr:uid="{FBDB9A62-3BF0-483A-8539-538C67694396}"/>
    <cellStyle name="Normal 7 2" xfId="400" xr:uid="{67280314-A838-4B11-964B-89D278ACDA5D}"/>
    <cellStyle name="Normal 7 2 10" xfId="15220" xr:uid="{8688A531-8F3C-41AC-944E-CB872871B5ED}"/>
    <cellStyle name="Normal 7 2 11" xfId="15221" xr:uid="{D5426677-94C2-4AD5-8641-7D31230DB496}"/>
    <cellStyle name="Normal 7 2 12" xfId="15222" xr:uid="{4F0F693A-BC7A-4CAC-8F90-801D76EC84AE}"/>
    <cellStyle name="Normal 7 2 13" xfId="15223" xr:uid="{AF6CCD43-11E6-48D9-913B-A4FE09C719CC}"/>
    <cellStyle name="Normal 7 2 14" xfId="15224" xr:uid="{48D2438F-E5CA-4572-81C3-1851E5542FBE}"/>
    <cellStyle name="Normal 7 2 15" xfId="15225" xr:uid="{0B8C43BC-EF40-4965-9620-946DE0ED82FC}"/>
    <cellStyle name="Normal 7 2 16" xfId="15226" xr:uid="{120C82B8-CA9A-4513-9674-7E79012D30F6}"/>
    <cellStyle name="Normal 7 2 17" xfId="15227" xr:uid="{FA0B589D-AFE5-498D-B464-C88FAD264A5E}"/>
    <cellStyle name="Normal 7 2 18" xfId="15228" xr:uid="{6E75E1AA-4E95-4828-B9FB-5724A95B8EF6}"/>
    <cellStyle name="Normal 7 2 19" xfId="15229" xr:uid="{F7E52A2E-E2DF-49BF-8B85-7F56418D175E}"/>
    <cellStyle name="Normal 7 2 2" xfId="15230" xr:uid="{DF14702A-50AD-4D65-BD64-4AB3274D330C}"/>
    <cellStyle name="Normal 7 2 20" xfId="15231" xr:uid="{91BBC535-B34D-44EC-B86C-D10873E51BBA}"/>
    <cellStyle name="Normal 7 2 21" xfId="52898" xr:uid="{615AF395-C2CB-4C21-9410-9BA7D9F11AD5}"/>
    <cellStyle name="Normal 7 2 3" xfId="15232" xr:uid="{962552D9-1A83-49BB-9B10-5443A2F98BD0}"/>
    <cellStyle name="Normal 7 2 4" xfId="15233" xr:uid="{ECCD2C1F-5F6A-4B62-A772-68E05842B35E}"/>
    <cellStyle name="Normal 7 2 5" xfId="15234" xr:uid="{771C56D1-35C0-4DB9-80E2-AF58ABCAEF18}"/>
    <cellStyle name="Normal 7 2 6" xfId="15235" xr:uid="{8C9195B0-1FFF-4A18-8709-9D5C4804EEC5}"/>
    <cellStyle name="Normal 7 2 7" xfId="15236" xr:uid="{0F76A0AB-E05D-4B67-857C-2BB931A3271C}"/>
    <cellStyle name="Normal 7 2 8" xfId="15237" xr:uid="{B52906CC-441F-456A-A44C-9F5EB761681D}"/>
    <cellStyle name="Normal 7 2 9" xfId="15238" xr:uid="{6D12D88A-E6EC-461E-BF5C-6354D403FA91}"/>
    <cellStyle name="Normal 7 20" xfId="15239" xr:uid="{47B7E60F-E917-49A8-B572-D14788D69A01}"/>
    <cellStyle name="Normal 7 21" xfId="15240" xr:uid="{CA308DBF-16E3-40D5-87A7-0C24821BF2FA}"/>
    <cellStyle name="Normal 7 22" xfId="15241" xr:uid="{C6402306-52DF-41F5-9499-C081B994C3AF}"/>
    <cellStyle name="Normal 7 23" xfId="15242" xr:uid="{F01812CC-180B-4FB2-BD55-117678ED00ED}"/>
    <cellStyle name="Normal 7 24" xfId="15243" xr:uid="{82C91A18-44C7-4DF5-8BE5-B88C1044D13A}"/>
    <cellStyle name="Normal 7 3" xfId="15244" xr:uid="{C36A5894-6C56-4948-9CA7-DDE833B73DB0}"/>
    <cellStyle name="Normal 7 3 10" xfId="15245" xr:uid="{8F41C8C3-945D-4733-BA14-E392E35A959C}"/>
    <cellStyle name="Normal 7 3 11" xfId="15246" xr:uid="{B6A3A18D-011C-401E-BC30-7291886DBBE8}"/>
    <cellStyle name="Normal 7 3 12" xfId="15247" xr:uid="{8706725A-6961-4A64-A346-10C4FA35626A}"/>
    <cellStyle name="Normal 7 3 13" xfId="15248" xr:uid="{AC837198-4176-4C6B-BD19-B72AB292F084}"/>
    <cellStyle name="Normal 7 3 14" xfId="15249" xr:uid="{A731402B-6E05-4B6E-B928-FBD05DCD2BB9}"/>
    <cellStyle name="Normal 7 3 15" xfId="15250" xr:uid="{CF6EF6EB-DD9D-4428-8232-FEA7F5B8DAD7}"/>
    <cellStyle name="Normal 7 3 16" xfId="15251" xr:uid="{166846E3-6984-4E27-B14B-755A804F5B59}"/>
    <cellStyle name="Normal 7 3 17" xfId="15252" xr:uid="{6D21274E-6A0F-46C1-A2EC-A208860CD8FC}"/>
    <cellStyle name="Normal 7 3 18" xfId="15253" xr:uid="{F931B3E3-F020-48BC-8D51-3B5FD2063FE0}"/>
    <cellStyle name="Normal 7 3 19" xfId="15254" xr:uid="{F556332E-5382-4945-8569-A22727AFE5BC}"/>
    <cellStyle name="Normal 7 3 2" xfId="15255" xr:uid="{24D8EA71-FC6D-4F18-BAFA-6557F6E0C650}"/>
    <cellStyle name="Normal 7 3 20" xfId="15256" xr:uid="{0D076E64-2BE6-43F9-A2BF-01AE30884169}"/>
    <cellStyle name="Normal 7 3 3" xfId="15257" xr:uid="{422CF950-E18B-458B-8E83-938701825D88}"/>
    <cellStyle name="Normal 7 3 4" xfId="15258" xr:uid="{3DD0D02E-75D6-4D5E-92A3-787130C261B2}"/>
    <cellStyle name="Normal 7 3 5" xfId="15259" xr:uid="{1CE9FB09-A8A1-4D89-8612-E38672FB515F}"/>
    <cellStyle name="Normal 7 3 6" xfId="15260" xr:uid="{18761EEC-1CCF-4A4C-ADD2-632D96FE1246}"/>
    <cellStyle name="Normal 7 3 7" xfId="15261" xr:uid="{AC5012F4-A1AF-4472-9A8A-9B93B2FE2459}"/>
    <cellStyle name="Normal 7 3 8" xfId="15262" xr:uid="{CC0B75EA-1F9C-4A44-A6AE-17B8330F0D7A}"/>
    <cellStyle name="Normal 7 3 9" xfId="15263" xr:uid="{6F4AF409-25F7-44CF-8FEA-B6DA4CEDC922}"/>
    <cellStyle name="Normal 7 4" xfId="15264" xr:uid="{8141EB4A-78B2-41AB-9DAC-89F02B973F89}"/>
    <cellStyle name="Normal 7 4 10" xfId="15265" xr:uid="{81ECCE28-94AC-4B1E-A883-B95A62E2AE7C}"/>
    <cellStyle name="Normal 7 4 11" xfId="15266" xr:uid="{6217E10A-CB65-47FE-BBF8-8693CD66B2BF}"/>
    <cellStyle name="Normal 7 4 12" xfId="15267" xr:uid="{19C9BAA3-3B36-4653-ABEA-1E1A8F1D5D74}"/>
    <cellStyle name="Normal 7 4 13" xfId="15268" xr:uid="{32D594A5-398D-4FC8-ADD9-7B028BAE201F}"/>
    <cellStyle name="Normal 7 4 14" xfId="15269" xr:uid="{C0DC54D0-9963-4DC8-BC7E-156617551F8A}"/>
    <cellStyle name="Normal 7 4 15" xfId="15270" xr:uid="{3AB882B0-2073-446A-81C3-BAD1CD2ACCA9}"/>
    <cellStyle name="Normal 7 4 16" xfId="15271" xr:uid="{81613280-6429-48BA-89FC-74583CDEC849}"/>
    <cellStyle name="Normal 7 4 17" xfId="15272" xr:uid="{2D656F9B-EDBC-48E4-9042-6B8450F12152}"/>
    <cellStyle name="Normal 7 4 18" xfId="15273" xr:uid="{16987729-926F-4101-ABA1-697AA50DFC68}"/>
    <cellStyle name="Normal 7 4 19" xfId="15274" xr:uid="{39285DB3-5C40-4796-9F34-98920DA72248}"/>
    <cellStyle name="Normal 7 4 2" xfId="15275" xr:uid="{0A088733-5C91-44CB-8F92-C1F7296A1611}"/>
    <cellStyle name="Normal 7 4 20" xfId="15276" xr:uid="{93346D09-DC2D-4B28-BD0A-195D1FD456D6}"/>
    <cellStyle name="Normal 7 4 3" xfId="15277" xr:uid="{9F1C17CF-DD3C-42EC-8CDA-351A21182AB1}"/>
    <cellStyle name="Normal 7 4 4" xfId="15278" xr:uid="{39F0A245-B6C8-4801-8FB1-A64213B6CF9A}"/>
    <cellStyle name="Normal 7 4 5" xfId="15279" xr:uid="{5A5042EF-7DC0-4525-BE95-7D1AEADCDD34}"/>
    <cellStyle name="Normal 7 4 6" xfId="15280" xr:uid="{2B61C923-509D-4F71-AACF-1FE5C3CC4C6D}"/>
    <cellStyle name="Normal 7 4 7" xfId="15281" xr:uid="{14BA0949-784E-4601-91E0-8F236FD21943}"/>
    <cellStyle name="Normal 7 4 8" xfId="15282" xr:uid="{528D7A1E-3786-4C56-9500-7EEE9795F781}"/>
    <cellStyle name="Normal 7 4 9" xfId="15283" xr:uid="{5CFF1FA7-5160-4D1B-B95A-31D70A923180}"/>
    <cellStyle name="Normal 7 5" xfId="15284" xr:uid="{0F31FFCC-A973-4A95-A59E-DF6ACD862730}"/>
    <cellStyle name="Normal 7 6" xfId="15285" xr:uid="{D53A7298-91BB-4ACA-ADFF-362753832C5B}"/>
    <cellStyle name="Normal 7 7" xfId="15286" xr:uid="{92CA61E5-31CF-402E-B822-032406B4435D}"/>
    <cellStyle name="Normal 7 8" xfId="15287" xr:uid="{CB0E9D9B-3A13-4083-B2AE-6BD867E04D6A}"/>
    <cellStyle name="Normal 7 9" xfId="15288" xr:uid="{EAF5CB70-CF01-46B3-9704-401084FEA579}"/>
    <cellStyle name="Normal 8" xfId="401" xr:uid="{1DF84688-7E9F-4F54-94C0-22869731E861}"/>
    <cellStyle name="Normal 8 2" xfId="402" xr:uid="{7D4CF2D2-F9B3-40DF-B423-A26C50D97A74}"/>
    <cellStyle name="Normal 8 3" xfId="15289" xr:uid="{62E2DA88-6220-4057-847F-71B9FB04351F}"/>
    <cellStyle name="Normal 9" xfId="403" xr:uid="{A6AD6BAF-2079-4A8E-88F8-E78DEF1295C2}"/>
    <cellStyle name="Normal 9 10" xfId="15290" xr:uid="{3FD5C5FA-4AFB-40E7-BC4D-FD4ED935506E}"/>
    <cellStyle name="Normal 9 11" xfId="15291" xr:uid="{4537FFE4-4809-4A86-AA19-06AA167E5C1D}"/>
    <cellStyle name="Normal 9 12" xfId="15292" xr:uid="{55EC25F6-8E38-442E-A8B0-FC2ED9AEC95C}"/>
    <cellStyle name="Normal 9 13" xfId="15293" xr:uid="{9908675D-20A8-446C-919C-2ED904A7A974}"/>
    <cellStyle name="Normal 9 14" xfId="15294" xr:uid="{CAB4F37B-8EA8-42AA-BC7D-3185A835742C}"/>
    <cellStyle name="Normal 9 15" xfId="15295" xr:uid="{01536F59-1E10-41BA-B9F6-8A5D340150AB}"/>
    <cellStyle name="Normal 9 16" xfId="15296" xr:uid="{413C6CBC-A904-4DC8-8483-66F1644B4FFA}"/>
    <cellStyle name="Normal 9 17" xfId="15297" xr:uid="{EDA982F5-9B44-4684-976D-DEF9FBA46ABC}"/>
    <cellStyle name="Normal 9 18" xfId="15298" xr:uid="{AE64DCE8-89AF-4338-B9CB-26EB102E5B1C}"/>
    <cellStyle name="Normal 9 19" xfId="15299" xr:uid="{48BD5910-8B50-4BA3-B4EB-E5CA52293F26}"/>
    <cellStyle name="Normal 9 2" xfId="404" xr:uid="{D14C8E6A-91F3-47E7-8B60-C776ED53B545}"/>
    <cellStyle name="Normal 9 2 10" xfId="15300" xr:uid="{6A77E311-79E5-4CE1-B07C-7119C7BB65E1}"/>
    <cellStyle name="Normal 9 2 11" xfId="15301" xr:uid="{04EF19E6-3D21-4CDB-96B6-A0A92D50EB3A}"/>
    <cellStyle name="Normal 9 2 12" xfId="15302" xr:uid="{D185899B-2973-4837-BC0B-4A535ED53D35}"/>
    <cellStyle name="Normal 9 2 13" xfId="15303" xr:uid="{66FC4569-9664-4005-A654-6AEC58B3872F}"/>
    <cellStyle name="Normal 9 2 14" xfId="15304" xr:uid="{7393CCE6-D40B-4563-B958-F0A076500418}"/>
    <cellStyle name="Normal 9 2 15" xfId="15305" xr:uid="{0A25A12F-FC24-4056-87B3-159CC47A404C}"/>
    <cellStyle name="Normal 9 2 16" xfId="15306" xr:uid="{C178A2DC-E9BF-458B-96A6-071902F2BB13}"/>
    <cellStyle name="Normal 9 2 17" xfId="15307" xr:uid="{BC5EE33F-6D4F-4C48-BFD0-484BA6A35361}"/>
    <cellStyle name="Normal 9 2 18" xfId="15308" xr:uid="{6F79D5A4-BD39-47AB-A03D-FD4155586EED}"/>
    <cellStyle name="Normal 9 2 19" xfId="15309" xr:uid="{23C35D57-B596-4A04-9989-673BCA922F10}"/>
    <cellStyle name="Normal 9 2 2" xfId="405" xr:uid="{2B5404F7-4D2C-4BA6-A68A-F2E3035FD3F4}"/>
    <cellStyle name="Normal 9 2 2 10" xfId="15310" xr:uid="{3E2F5DA5-89FB-4F7C-8D0F-41413CDC1101}"/>
    <cellStyle name="Normal 9 2 2 11" xfId="15311" xr:uid="{76DF6CEC-65CB-4F8A-923B-0ECC26141413}"/>
    <cellStyle name="Normal 9 2 2 12" xfId="15312" xr:uid="{88BCE4A5-3DBE-4F38-89D3-0F202F5AE22D}"/>
    <cellStyle name="Normal 9 2 2 13" xfId="15313" xr:uid="{4F9FD5A8-02C7-433C-BD3A-72E0B1D20E2D}"/>
    <cellStyle name="Normal 9 2 2 14" xfId="15314" xr:uid="{BC16B98A-5412-47AF-9474-52BC5CBA8353}"/>
    <cellStyle name="Normal 9 2 2 15" xfId="15315" xr:uid="{4016DAE6-9CF1-4C1F-927E-825FA1148058}"/>
    <cellStyle name="Normal 9 2 2 16" xfId="15316" xr:uid="{4468A858-0A73-4549-A487-0BDE033380A6}"/>
    <cellStyle name="Normal 9 2 2 17" xfId="15317" xr:uid="{2CCDBB57-0A38-4F28-B084-EC948E7E0FB5}"/>
    <cellStyle name="Normal 9 2 2 18" xfId="15318" xr:uid="{751F146B-448A-4EC4-9148-BB062B98A546}"/>
    <cellStyle name="Normal 9 2 2 19" xfId="15319" xr:uid="{732D07B4-CC4A-42B1-8369-D9C0F51F2EA7}"/>
    <cellStyle name="Normal 9 2 2 2" xfId="15320" xr:uid="{19AC233A-2468-40DB-A13D-3B99E93CC236}"/>
    <cellStyle name="Normal 9 2 2 20" xfId="15321" xr:uid="{F4E2A77D-12D8-4915-8F0F-0975DDE48C5E}"/>
    <cellStyle name="Normal 9 2 2 3" xfId="15322" xr:uid="{D53870DB-2404-45C7-94F1-2416E36B099F}"/>
    <cellStyle name="Normal 9 2 2 4" xfId="15323" xr:uid="{C6CD43BB-EF4A-49DB-8E57-7490660E3BFF}"/>
    <cellStyle name="Normal 9 2 2 5" xfId="15324" xr:uid="{13600274-7F9B-4BEE-A5C6-E28AA366F5AF}"/>
    <cellStyle name="Normal 9 2 2 6" xfId="15325" xr:uid="{D81D831C-4A08-4085-B1DE-F95AE0E178C3}"/>
    <cellStyle name="Normal 9 2 2 7" xfId="15326" xr:uid="{E107E65B-49B8-4C48-BF80-3CEF8B4C8D8B}"/>
    <cellStyle name="Normal 9 2 2 8" xfId="15327" xr:uid="{03AA81AD-095D-40C9-9D0D-34A37D7D9C03}"/>
    <cellStyle name="Normal 9 2 2 9" xfId="15328" xr:uid="{E9ED95EC-F8BC-4755-8393-85B45DE9222C}"/>
    <cellStyle name="Normal 9 2 20" xfId="15329" xr:uid="{FCB8A0B6-1181-4C5B-AD8F-32D9524E3BAF}"/>
    <cellStyle name="Normal 9 2 21" xfId="15330" xr:uid="{D0B9CD73-F796-489D-B185-267FD980749B}"/>
    <cellStyle name="Normal 9 2 22" xfId="15331" xr:uid="{C99731EE-E402-47BA-B522-953CB70F43A5}"/>
    <cellStyle name="Normal 9 2 23" xfId="15332" xr:uid="{2CD63CC9-115D-41E2-BEFE-DC23DD198B5F}"/>
    <cellStyle name="Normal 9 2 24" xfId="15333" xr:uid="{6938355F-1B8A-43EA-BA90-09D48F779B07}"/>
    <cellStyle name="Normal 9 2 3" xfId="15334" xr:uid="{C73ABF9F-7B6E-4593-87EA-151EF045E91C}"/>
    <cellStyle name="Normal 9 2 3 10" xfId="15335" xr:uid="{9B78E507-94EA-4E66-986C-483846BDD09C}"/>
    <cellStyle name="Normal 9 2 3 11" xfId="15336" xr:uid="{A9DD181A-3AE7-415F-97AD-6B12369011A3}"/>
    <cellStyle name="Normal 9 2 3 12" xfId="15337" xr:uid="{E655873E-79A9-49F2-94C5-C8B8F6EF6392}"/>
    <cellStyle name="Normal 9 2 3 13" xfId="15338" xr:uid="{BDB9764A-56F8-452F-899E-B3C7FBB24D37}"/>
    <cellStyle name="Normal 9 2 3 14" xfId="15339" xr:uid="{9A809E8A-8FEA-4CCC-B4EB-3B776AB2AB33}"/>
    <cellStyle name="Normal 9 2 3 15" xfId="15340" xr:uid="{74B9E666-29A1-4FFA-8980-076B60242AD6}"/>
    <cellStyle name="Normal 9 2 3 16" xfId="15341" xr:uid="{F7B17555-9781-44CC-97E5-25854A826BF1}"/>
    <cellStyle name="Normal 9 2 3 17" xfId="15342" xr:uid="{7057A098-B180-42EC-AECE-A0A72645720F}"/>
    <cellStyle name="Normal 9 2 3 18" xfId="15343" xr:uid="{5BD7A5BC-74C3-4240-A8A4-8663AD2745CA}"/>
    <cellStyle name="Normal 9 2 3 19" xfId="15344" xr:uid="{2F023324-4485-4E7C-AF4C-A94D4689509A}"/>
    <cellStyle name="Normal 9 2 3 2" xfId="15345" xr:uid="{047F5AFD-7EBE-4EFC-9E5C-6D5F9FAF0A40}"/>
    <cellStyle name="Normal 9 2 3 20" xfId="15346" xr:uid="{8CE8A81B-6A29-4EF2-99EB-F788D1D4337A}"/>
    <cellStyle name="Normal 9 2 3 3" xfId="15347" xr:uid="{BFFE7A70-026E-423E-ABEA-21D6723623B1}"/>
    <cellStyle name="Normal 9 2 3 4" xfId="15348" xr:uid="{CB752D69-D8FA-4FA0-9A05-38215283B479}"/>
    <cellStyle name="Normal 9 2 3 5" xfId="15349" xr:uid="{49CF8409-70EC-4EE9-B5A5-0515CE403723}"/>
    <cellStyle name="Normal 9 2 3 6" xfId="15350" xr:uid="{DA572FD3-814B-4FAB-8E00-6B9FE737D5BD}"/>
    <cellStyle name="Normal 9 2 3 7" xfId="15351" xr:uid="{7080A323-1419-45E4-BF95-75AEC12B7E6A}"/>
    <cellStyle name="Normal 9 2 3 8" xfId="15352" xr:uid="{69101DF0-0D8A-47B5-A3EF-C752EFB23345}"/>
    <cellStyle name="Normal 9 2 3 9" xfId="15353" xr:uid="{D1E79C6F-9F7B-42A3-834A-28C7C35B9FA6}"/>
    <cellStyle name="Normal 9 2 4" xfId="15354" xr:uid="{4FEF1B08-2513-40B8-9232-63D2713C1EFD}"/>
    <cellStyle name="Normal 9 2 4 10" xfId="15355" xr:uid="{758DAE6A-E08A-4B03-9994-BC140E806AA8}"/>
    <cellStyle name="Normal 9 2 4 11" xfId="15356" xr:uid="{0194FE1E-19DB-4C08-9F00-44314F0E23DF}"/>
    <cellStyle name="Normal 9 2 4 12" xfId="15357" xr:uid="{F98AE658-8BB7-49F5-91E4-B1BB10CD523F}"/>
    <cellStyle name="Normal 9 2 4 13" xfId="15358" xr:uid="{824EE612-14CC-45BD-A779-7892300BBC82}"/>
    <cellStyle name="Normal 9 2 4 14" xfId="15359" xr:uid="{40AC1716-B2DF-4D13-99B4-8E22C9E4D202}"/>
    <cellStyle name="Normal 9 2 4 15" xfId="15360" xr:uid="{128F4731-DCCE-4245-902E-5C986C7B0337}"/>
    <cellStyle name="Normal 9 2 4 16" xfId="15361" xr:uid="{0A73AC0B-735B-4BB7-B1A2-C2D1802F45CA}"/>
    <cellStyle name="Normal 9 2 4 17" xfId="15362" xr:uid="{72073AC4-FB0B-4AAF-90A7-8DF085B311F2}"/>
    <cellStyle name="Normal 9 2 4 18" xfId="15363" xr:uid="{44C0D328-5756-4968-909F-CA7918705A26}"/>
    <cellStyle name="Normal 9 2 4 19" xfId="15364" xr:uid="{8820A904-3F94-4937-8140-5E7A07C75903}"/>
    <cellStyle name="Normal 9 2 4 2" xfId="15365" xr:uid="{339C2903-BE4D-47A6-A824-CE9EFBD74FEB}"/>
    <cellStyle name="Normal 9 2 4 20" xfId="15366" xr:uid="{74813798-80FD-48AE-A990-39F926A46A4B}"/>
    <cellStyle name="Normal 9 2 4 3" xfId="15367" xr:uid="{77B071F9-94AD-41D0-B554-B812102B038E}"/>
    <cellStyle name="Normal 9 2 4 4" xfId="15368" xr:uid="{D7AAEFFB-43B8-475E-89BA-24E1C161334E}"/>
    <cellStyle name="Normal 9 2 4 5" xfId="15369" xr:uid="{0DF981E7-606C-4443-B3E8-39C224D5B84F}"/>
    <cellStyle name="Normal 9 2 4 6" xfId="15370" xr:uid="{82B3691B-7C5A-4929-9802-6EB92E365841}"/>
    <cellStyle name="Normal 9 2 4 7" xfId="15371" xr:uid="{71ACB08B-CC33-43F2-934C-3B78DC3FD0E8}"/>
    <cellStyle name="Normal 9 2 4 8" xfId="15372" xr:uid="{F6C9D1EF-1B05-4673-860A-2EC61A1FF4F6}"/>
    <cellStyle name="Normal 9 2 4 9" xfId="15373" xr:uid="{48F42EE8-AB61-48DF-A89C-D6A4E830F56C}"/>
    <cellStyle name="Normal 9 2 5" xfId="15374" xr:uid="{DEC6FE76-F53D-4C20-A5AE-AB2CDE1933DE}"/>
    <cellStyle name="Normal 9 2 6" xfId="15375" xr:uid="{761B20CD-1F57-4213-8ED8-D50365C39FF1}"/>
    <cellStyle name="Normal 9 2 7" xfId="15376" xr:uid="{289391EC-D9B5-4D92-AAC2-11E87EFF37A3}"/>
    <cellStyle name="Normal 9 2 8" xfId="15377" xr:uid="{B487D479-89EF-4168-9D3A-7739B6F5D88C}"/>
    <cellStyle name="Normal 9 2 9" xfId="15378" xr:uid="{AB89951F-3E27-4063-8ADA-E389511C049C}"/>
    <cellStyle name="Normal 9 20" xfId="15379" xr:uid="{EAEDDABA-3449-42B5-81CB-2A75E0894B06}"/>
    <cellStyle name="Normal 9 21" xfId="15380" xr:uid="{A974E2D4-5B0F-41BC-B19E-070AA219621B}"/>
    <cellStyle name="Normal 9 22" xfId="15381" xr:uid="{404E6DA1-EEA1-4983-A48A-984E5AF19872}"/>
    <cellStyle name="Normal 9 23" xfId="15382" xr:uid="{9820185E-2EAA-4A2B-BA27-23239775AB9C}"/>
    <cellStyle name="Normal 9 24" xfId="15383" xr:uid="{60D74A39-51C1-426A-8B83-2BC56167F904}"/>
    <cellStyle name="Normal 9 25" xfId="15384" xr:uid="{FA55E9ED-5C3A-47F8-839D-051095CF99B3}"/>
    <cellStyle name="Normal 9 3" xfId="406" xr:uid="{C641A2B9-73CD-42B4-836D-336ECE238615}"/>
    <cellStyle name="Normal 9 4" xfId="15385" xr:uid="{DAD342BF-5E7A-4B54-BB4F-99ACAE151D6C}"/>
    <cellStyle name="Normal 9 5" xfId="15386" xr:uid="{6CE8EA53-9CCB-4034-8ED6-B02252AC2EDC}"/>
    <cellStyle name="Normal 9 6" xfId="15387" xr:uid="{4EDE4702-D908-4879-88D4-4789321D5D09}"/>
    <cellStyle name="Normal 9 7" xfId="15388" xr:uid="{E31CE68D-2827-4F0F-9648-7E8EF1D7007E}"/>
    <cellStyle name="Normal 9 8" xfId="15389" xr:uid="{06316E74-42BB-4905-AC8E-1C04008618D7}"/>
    <cellStyle name="Normal 9 9" xfId="15390" xr:uid="{C3072A3D-50C1-40B1-BB8F-87B438E8BA54}"/>
    <cellStyle name="Normal bold" xfId="407" xr:uid="{DC1985E3-56CE-4EF4-9472-C4EA40FD1740}"/>
    <cellStyle name="Normal Italics" xfId="408" xr:uid="{426B56E4-065D-4C57-8F98-7266B58CD154}"/>
    <cellStyle name="Normale escl. bordo" xfId="15391" xr:uid="{D1C20447-149D-4201-9AC5-B1ECD24E6897}"/>
    <cellStyle name="Normale lib." xfId="15392" xr:uid="{23F452CA-CEE3-441D-AA9A-020C2EECFCF5}"/>
    <cellStyle name="Normale_ cellular Costs" xfId="716" xr:uid="{801674BE-7391-4481-8675-7B780AB52FC9}"/>
    <cellStyle name="Nota 2" xfId="409" xr:uid="{16B8054F-74C0-4B61-9329-D09E50B532D1}"/>
    <cellStyle name="Nota 2 10" xfId="15393" xr:uid="{E28FC9E9-BF34-451D-B874-CFA6ECDD004C}"/>
    <cellStyle name="Nota 2 10 2" xfId="15394" xr:uid="{1F38AE6E-0887-4BB8-A546-221647EDFC6A}"/>
    <cellStyle name="Nota 2 10 2 2" xfId="15395" xr:uid="{2FB3F2DC-0C4B-40CD-80AC-87094E5ABE6F}"/>
    <cellStyle name="Nota 2 10 2 2 2" xfId="15396" xr:uid="{A211676E-ABCC-4806-99CD-A87A367C2F23}"/>
    <cellStyle name="Nota 2 10 2 2 2 2" xfId="15397" xr:uid="{52B29792-80E5-4B73-87E8-D68CAA190103}"/>
    <cellStyle name="Nota 2 10 2 2 2 2 2" xfId="15398" xr:uid="{DBD00735-3A2B-4726-99C8-25B7FB6A5A3F}"/>
    <cellStyle name="Nota 2 10 2 2 2 2 2 2" xfId="42647" xr:uid="{DD02197A-8B2D-492F-9E28-3187D38B19AD}"/>
    <cellStyle name="Nota 2 10 2 2 2 2 3" xfId="42646" xr:uid="{DA783BDB-7AC0-41DA-BC97-750803E8B24F}"/>
    <cellStyle name="Nota 2 10 2 2 2 3" xfId="15399" xr:uid="{D56908EE-8A87-43B4-ACC3-2B82764334B2}"/>
    <cellStyle name="Nota 2 10 2 2 2 3 2" xfId="15400" xr:uid="{C43E751E-C05A-4C17-9ACC-46D347594877}"/>
    <cellStyle name="Nota 2 10 2 2 2 3 2 2" xfId="42649" xr:uid="{49809374-3B33-4B66-BD75-B2EB3D0BA0DA}"/>
    <cellStyle name="Nota 2 10 2 2 2 3 3" xfId="42648" xr:uid="{B5840C5B-F5AE-45D5-953A-7E075E53D49A}"/>
    <cellStyle name="Nota 2 10 2 2 2 4" xfId="15401" xr:uid="{4CCB629C-E150-48E8-B1DD-958FA13F503D}"/>
    <cellStyle name="Nota 2 10 2 2 2 4 2" xfId="42650" xr:uid="{EF43B941-C76A-476F-8365-0809FBB8FBA0}"/>
    <cellStyle name="Nota 2 10 2 2 2 5" xfId="42645" xr:uid="{D21990DE-C0C0-4E5D-9D51-E70629921941}"/>
    <cellStyle name="Nota 2 10 2 2 3" xfId="15402" xr:uid="{D934DA75-F733-4048-A0E3-07030A3A6DE6}"/>
    <cellStyle name="Nota 2 10 2 2 3 2" xfId="15403" xr:uid="{C019ACB9-C2A0-44E8-9E7D-2CC491B2F7A0}"/>
    <cellStyle name="Nota 2 10 2 2 3 2 2" xfId="42652" xr:uid="{65FE60DE-DB51-414C-9470-C04E8D6ACFA0}"/>
    <cellStyle name="Nota 2 10 2 2 3 3" xfId="42651" xr:uid="{96E08F5E-3AB7-48BD-A5F8-A8B135EBCB64}"/>
    <cellStyle name="Nota 2 10 2 2 4" xfId="15404" xr:uid="{22C1EBBB-9D23-48DF-AB4C-0F26D94D676D}"/>
    <cellStyle name="Nota 2 10 2 2 4 2" xfId="15405" xr:uid="{7D528555-F593-4551-AF17-0EE9C195A715}"/>
    <cellStyle name="Nota 2 10 2 2 4 2 2" xfId="42654" xr:uid="{8A399489-6166-429C-9886-760B6FAA12B9}"/>
    <cellStyle name="Nota 2 10 2 2 4 3" xfId="42653" xr:uid="{294D9C96-F0D1-4C48-806B-C3DB40C5508C}"/>
    <cellStyle name="Nota 2 10 2 2 5" xfId="15406" xr:uid="{904CB824-000C-4201-9D5B-53337BC6A16E}"/>
    <cellStyle name="Nota 2 10 2 2 5 2" xfId="42655" xr:uid="{BBD13B8D-60E5-4AA6-8EB0-57F720F69B39}"/>
    <cellStyle name="Nota 2 10 2 2 6" xfId="42644" xr:uid="{7E6179FD-6C27-4A48-8508-D22870D6CB14}"/>
    <cellStyle name="Nota 2 10 2 3" xfId="15407" xr:uid="{DA45777E-3C06-4950-801B-D3A88D1DE9FA}"/>
    <cellStyle name="Nota 2 10 2 3 2" xfId="15408" xr:uid="{86C575C8-1BCF-4222-89D8-69B74AA9B6AC}"/>
    <cellStyle name="Nota 2 10 2 3 2 2" xfId="15409" xr:uid="{FEBC3016-436D-4E3A-98F1-6882A9E31E5C}"/>
    <cellStyle name="Nota 2 10 2 3 2 2 2" xfId="42658" xr:uid="{19075F4F-FAE4-4FD7-AF09-AEA4CFF26E30}"/>
    <cellStyle name="Nota 2 10 2 3 2 3" xfId="42657" xr:uid="{83CBE4E0-F7A8-42D7-9991-B3DD34B6A43D}"/>
    <cellStyle name="Nota 2 10 2 3 3" xfId="15410" xr:uid="{C5CA2A37-74E7-436A-AE99-B6D4A3F95449}"/>
    <cellStyle name="Nota 2 10 2 3 3 2" xfId="15411" xr:uid="{D0082AE9-9932-4DE5-A321-5999F76E5949}"/>
    <cellStyle name="Nota 2 10 2 3 3 2 2" xfId="42660" xr:uid="{F6EE02E8-2774-4D69-B258-CA8C3548A3F3}"/>
    <cellStyle name="Nota 2 10 2 3 3 3" xfId="42659" xr:uid="{42249773-8F3D-4D36-91EA-6481D403DA07}"/>
    <cellStyle name="Nota 2 10 2 3 4" xfId="15412" xr:uid="{FE864A32-0E43-40CD-B6A8-E53F58E52731}"/>
    <cellStyle name="Nota 2 10 2 3 4 2" xfId="42661" xr:uid="{F64D02D4-5CBC-4AF9-89F1-8BD8EF655B53}"/>
    <cellStyle name="Nota 2 10 2 3 5" xfId="42656" xr:uid="{09FE8713-B497-4977-8600-28FD085DF9CE}"/>
    <cellStyle name="Nota 2 10 2 4" xfId="15413" xr:uid="{8BCAD6F8-C643-4BC3-841D-1318319333AE}"/>
    <cellStyle name="Nota 2 10 2 4 2" xfId="15414" xr:uid="{2A543777-79C0-4F51-B354-946210C990B3}"/>
    <cellStyle name="Nota 2 10 2 4 2 2" xfId="42663" xr:uid="{9520EF46-D8B4-41C8-B3C7-4CCE58FD2C0D}"/>
    <cellStyle name="Nota 2 10 2 4 3" xfId="42662" xr:uid="{D4DDC7A8-7E2E-46AF-9B99-1D91C81E9A6C}"/>
    <cellStyle name="Nota 2 10 2 5" xfId="15415" xr:uid="{C4A078AA-5FD2-412D-9911-1C9D6EAE78F0}"/>
    <cellStyle name="Nota 2 10 2 5 2" xfId="15416" xr:uid="{FF93D6B6-91DC-4B88-BD4F-63B4394B15D0}"/>
    <cellStyle name="Nota 2 10 2 5 2 2" xfId="42665" xr:uid="{F309F574-6A14-4B21-8427-B9EC68902EA2}"/>
    <cellStyle name="Nota 2 10 2 5 3" xfId="42664" xr:uid="{40CC2546-8504-4C22-AA37-DFC8A0A2D27D}"/>
    <cellStyle name="Nota 2 10 2 6" xfId="15417" xr:uid="{7794A2A7-5AD3-4238-88F3-EE60987FA49C}"/>
    <cellStyle name="Nota 2 10 2 6 2" xfId="42666" xr:uid="{75819E6C-8D7F-4A96-84E7-20401E6AC677}"/>
    <cellStyle name="Nota 2 10 2 7" xfId="42643" xr:uid="{35A76DAD-B144-4B4F-88EC-2CF10FA84D35}"/>
    <cellStyle name="Nota 2 10 3" xfId="15418" xr:uid="{CDA8591F-9DF6-4239-BE1A-971F90ED62BA}"/>
    <cellStyle name="Nota 2 10 3 2" xfId="15419" xr:uid="{F7DCDEC4-7355-4B21-8508-B42590A3CC5C}"/>
    <cellStyle name="Nota 2 10 3 2 2" xfId="15420" xr:uid="{66291231-72B7-4F34-A941-15EE7E074C8D}"/>
    <cellStyle name="Nota 2 10 3 2 2 2" xfId="15421" xr:uid="{38272047-5405-42DC-935B-71FE07DCB602}"/>
    <cellStyle name="Nota 2 10 3 2 2 2 2" xfId="42670" xr:uid="{8A295EB7-318E-49C7-89A4-DD1B95892414}"/>
    <cellStyle name="Nota 2 10 3 2 2 3" xfId="42669" xr:uid="{4285B061-A5D5-4C52-BB08-83DDD55DF090}"/>
    <cellStyle name="Nota 2 10 3 2 3" xfId="15422" xr:uid="{CAF3B8E8-E5EC-4572-BB3C-698709383BD5}"/>
    <cellStyle name="Nota 2 10 3 2 3 2" xfId="15423" xr:uid="{FD4F6714-B65B-4B08-A419-85FDEBA6DA92}"/>
    <cellStyle name="Nota 2 10 3 2 3 2 2" xfId="42672" xr:uid="{18D0518E-1A16-457B-8C6C-F6D94A1B1E3F}"/>
    <cellStyle name="Nota 2 10 3 2 3 3" xfId="42671" xr:uid="{1207D32B-B2A0-446A-B415-F6FADCA35731}"/>
    <cellStyle name="Nota 2 10 3 2 4" xfId="15424" xr:uid="{EF99F1FA-20F5-4B1C-959F-F11A12F1BB22}"/>
    <cellStyle name="Nota 2 10 3 2 4 2" xfId="42673" xr:uid="{9E86426D-5927-4ED5-8AD3-F828FF73CF50}"/>
    <cellStyle name="Nota 2 10 3 2 5" xfId="42668" xr:uid="{90FF6B95-4967-4AF5-97B7-5F821A9AEA4D}"/>
    <cellStyle name="Nota 2 10 3 3" xfId="15425" xr:uid="{4A3CAD45-F6ED-46BC-87F1-5AF97F7C9F42}"/>
    <cellStyle name="Nota 2 10 3 3 2" xfId="15426" xr:uid="{4163932C-1701-4927-B4CF-206F4C5B8AC3}"/>
    <cellStyle name="Nota 2 10 3 3 2 2" xfId="42675" xr:uid="{870088D3-AE1A-4C46-8279-C91CA5D366B2}"/>
    <cellStyle name="Nota 2 10 3 3 3" xfId="42674" xr:uid="{DB4A5FD7-F3CD-4575-830F-CD4B3A53673F}"/>
    <cellStyle name="Nota 2 10 3 4" xfId="15427" xr:uid="{20D95D37-A989-4C36-A152-2FF794CAF6B5}"/>
    <cellStyle name="Nota 2 10 3 4 2" xfId="15428" xr:uid="{B0EC58E0-D430-4B12-A4EE-CC6A209003A1}"/>
    <cellStyle name="Nota 2 10 3 4 2 2" xfId="42677" xr:uid="{53B3A248-35C0-4AE2-BCBE-7D15060EF44B}"/>
    <cellStyle name="Nota 2 10 3 4 3" xfId="42676" xr:uid="{411DA30E-6E17-4DA4-99A3-00579210B087}"/>
    <cellStyle name="Nota 2 10 3 5" xfId="15429" xr:uid="{7D462BB8-2006-41B3-9FF0-D3EDA0A61B7E}"/>
    <cellStyle name="Nota 2 10 3 5 2" xfId="42678" xr:uid="{365C720F-85CB-4533-96AE-51550B42BFCC}"/>
    <cellStyle name="Nota 2 10 3 6" xfId="42667" xr:uid="{4309420F-AB6D-440D-9E16-BC7983E56C30}"/>
    <cellStyle name="Nota 2 10 4" xfId="15430" xr:uid="{64B33C7A-FEAD-429C-93A4-C68A44C23B0C}"/>
    <cellStyle name="Nota 2 10 4 2" xfId="15431" xr:uid="{1C553C70-5812-4620-A1B9-C30D17C924CA}"/>
    <cellStyle name="Nota 2 10 4 2 2" xfId="15432" xr:uid="{6CDD6849-4DCD-40E3-A4CE-EAC5CAD39CDB}"/>
    <cellStyle name="Nota 2 10 4 2 2 2" xfId="42681" xr:uid="{9592B75A-6E4E-4254-B4C6-666EEA2F6AFD}"/>
    <cellStyle name="Nota 2 10 4 2 3" xfId="42680" xr:uid="{39EFB8C6-EE48-4E3F-B7E9-F46534F068BE}"/>
    <cellStyle name="Nota 2 10 4 3" xfId="15433" xr:uid="{9C0DD147-6497-4470-A8C2-3292CA0EC661}"/>
    <cellStyle name="Nota 2 10 4 3 2" xfId="15434" xr:uid="{6B3C04E7-45F3-42E6-8DF3-523A4DD7C35E}"/>
    <cellStyle name="Nota 2 10 4 3 2 2" xfId="42683" xr:uid="{797EB0C1-C107-442F-A6A2-335B11E54279}"/>
    <cellStyle name="Nota 2 10 4 3 3" xfId="42682" xr:uid="{9FE167BB-1AF9-4A2D-8101-F75D63174419}"/>
    <cellStyle name="Nota 2 10 4 4" xfId="15435" xr:uid="{FE36527A-91A9-4901-AE9B-9A1682F3D99B}"/>
    <cellStyle name="Nota 2 10 4 4 2" xfId="42684" xr:uid="{981776D5-18DF-4F24-8FDF-63A2DCC3CFAD}"/>
    <cellStyle name="Nota 2 10 4 5" xfId="42679" xr:uid="{3DDC3BA4-E8E1-4589-913B-E09C8BF3A273}"/>
    <cellStyle name="Nota 2 10 5" xfId="15436" xr:uid="{23F93330-EA50-4B97-AC6E-D83E33B2F15A}"/>
    <cellStyle name="Nota 2 10 5 2" xfId="15437" xr:uid="{9625AE30-0EF9-4ACF-8D12-7E1CC2CF3574}"/>
    <cellStyle name="Nota 2 10 5 2 2" xfId="42686" xr:uid="{FB9B2A55-EA82-4ABA-8C75-18FD692319AC}"/>
    <cellStyle name="Nota 2 10 5 3" xfId="42685" xr:uid="{59792E31-ACEB-4D7B-B0F8-84837DB98DC2}"/>
    <cellStyle name="Nota 2 10 6" xfId="15438" xr:uid="{EE442106-8DAB-44A0-83C4-DCF83B4C4A2B}"/>
    <cellStyle name="Nota 2 10 6 2" xfId="15439" xr:uid="{71D98677-46BB-4D38-AA16-3F3606A854A2}"/>
    <cellStyle name="Nota 2 10 6 2 2" xfId="42688" xr:uid="{F7BAF6A3-29B4-461E-A00A-E2AEE9A1FEAA}"/>
    <cellStyle name="Nota 2 10 6 3" xfId="42687" xr:uid="{F4423F77-CCEC-4C68-BE0B-0B26DC4EA8D2}"/>
    <cellStyle name="Nota 2 10 7" xfId="15440" xr:uid="{92AEAD49-FA6D-49D1-B97C-B26C51244056}"/>
    <cellStyle name="Nota 2 10 7 2" xfId="42689" xr:uid="{20B98F18-B97E-43F8-B823-AD241FADC397}"/>
    <cellStyle name="Nota 2 10 8" xfId="42642" xr:uid="{23DC7271-4B87-4BF7-94F7-A3BE13597418}"/>
    <cellStyle name="Nota 2 11" xfId="15441" xr:uid="{9066DFA9-DE70-4FE8-9CE5-61424E24B8EE}"/>
    <cellStyle name="Nota 2 11 2" xfId="15442" xr:uid="{AD4CC758-3EEB-46B8-A29F-C03D1AB0B0D8}"/>
    <cellStyle name="Nota 2 11 2 2" xfId="15443" xr:uid="{A034893F-5DF0-424F-94CA-09F915806508}"/>
    <cellStyle name="Nota 2 11 2 2 2" xfId="15444" xr:uid="{1C0AD937-0DD1-4D45-BF3E-50DEA45876CC}"/>
    <cellStyle name="Nota 2 11 2 2 2 2" xfId="15445" xr:uid="{D5895F8F-CC1C-4DC2-9D8E-BFE8DC44EDD3}"/>
    <cellStyle name="Nota 2 11 2 2 2 2 2" xfId="15446" xr:uid="{CDECABD8-664E-40A2-A62B-6B6B3ED39C64}"/>
    <cellStyle name="Nota 2 11 2 2 2 2 2 2" xfId="42695" xr:uid="{235B901B-1DC0-4D65-941E-A43471536B13}"/>
    <cellStyle name="Nota 2 11 2 2 2 2 3" xfId="42694" xr:uid="{CF7F4634-AD60-4D4D-A6B5-0705CD3222ED}"/>
    <cellStyle name="Nota 2 11 2 2 2 3" xfId="15447" xr:uid="{482E54DA-944B-42A8-8541-4115DA3C47B9}"/>
    <cellStyle name="Nota 2 11 2 2 2 3 2" xfId="15448" xr:uid="{8F51F7C2-8096-44C7-8612-855F0B16E422}"/>
    <cellStyle name="Nota 2 11 2 2 2 3 2 2" xfId="42697" xr:uid="{C675041F-FCF0-44CA-8E2C-5E5FAB522EF3}"/>
    <cellStyle name="Nota 2 11 2 2 2 3 3" xfId="42696" xr:uid="{7F1EF90B-25E4-4909-9B3E-6AD51D9C568B}"/>
    <cellStyle name="Nota 2 11 2 2 2 4" xfId="15449" xr:uid="{B5B03504-D07E-4580-B82F-39A0DE7512FA}"/>
    <cellStyle name="Nota 2 11 2 2 2 4 2" xfId="42698" xr:uid="{FC61933F-A459-4DA4-B31A-52B184548CD4}"/>
    <cellStyle name="Nota 2 11 2 2 2 5" xfId="42693" xr:uid="{F5F6B0CC-81B8-4316-B507-C9A6588F977C}"/>
    <cellStyle name="Nota 2 11 2 2 3" xfId="15450" xr:uid="{3E2E0580-99AB-41AA-833E-07B8C2D1EAE2}"/>
    <cellStyle name="Nota 2 11 2 2 3 2" xfId="15451" xr:uid="{D421911E-7777-4E33-82A8-682729595889}"/>
    <cellStyle name="Nota 2 11 2 2 3 2 2" xfId="42700" xr:uid="{E93BA153-1B7C-4A43-A750-FE7A132CF410}"/>
    <cellStyle name="Nota 2 11 2 2 3 3" xfId="42699" xr:uid="{F3D4A8D1-A504-4574-8B7C-D349B7933507}"/>
    <cellStyle name="Nota 2 11 2 2 4" xfId="15452" xr:uid="{B736A7D1-9DD1-4409-A121-96683A87C83B}"/>
    <cellStyle name="Nota 2 11 2 2 4 2" xfId="15453" xr:uid="{FF651787-700B-4ED8-A9FE-21D9553A4851}"/>
    <cellStyle name="Nota 2 11 2 2 4 2 2" xfId="42702" xr:uid="{6ABF8995-9824-4645-9A23-0FF4FDBB4888}"/>
    <cellStyle name="Nota 2 11 2 2 4 3" xfId="42701" xr:uid="{AB9B6D9D-16C1-4088-B8C3-919AB7C97B95}"/>
    <cellStyle name="Nota 2 11 2 2 5" xfId="15454" xr:uid="{BF1BEB03-3668-4BFB-A38A-A5712CEA680C}"/>
    <cellStyle name="Nota 2 11 2 2 5 2" xfId="42703" xr:uid="{E2250881-A7C9-48FF-AE72-9286662BF277}"/>
    <cellStyle name="Nota 2 11 2 2 6" xfId="42692" xr:uid="{C88F2512-9985-42A4-8674-F204E7A97B10}"/>
    <cellStyle name="Nota 2 11 2 3" xfId="15455" xr:uid="{22656A80-E6A2-4949-AE6F-C83DF07807BC}"/>
    <cellStyle name="Nota 2 11 2 3 2" xfId="15456" xr:uid="{38907D33-D765-462D-8561-29B5082AB1C9}"/>
    <cellStyle name="Nota 2 11 2 3 2 2" xfId="15457" xr:uid="{ADA78953-88EA-43AF-ADA1-E0FD4A5B3C7F}"/>
    <cellStyle name="Nota 2 11 2 3 2 2 2" xfId="42706" xr:uid="{C28065A8-4812-4250-BDA9-C0D16BCDE181}"/>
    <cellStyle name="Nota 2 11 2 3 2 3" xfId="42705" xr:uid="{AB330A72-3E1D-4272-A3BA-B7DA14BB2040}"/>
    <cellStyle name="Nota 2 11 2 3 3" xfId="15458" xr:uid="{DD79BB46-5CCA-4842-B76C-FCA51EAD80F7}"/>
    <cellStyle name="Nota 2 11 2 3 3 2" xfId="15459" xr:uid="{88AAA09D-44B8-4FEB-9051-92E40C946E9B}"/>
    <cellStyle name="Nota 2 11 2 3 3 2 2" xfId="42708" xr:uid="{C956D2C2-4AF9-47D3-BCDC-5CA64FBC9AF2}"/>
    <cellStyle name="Nota 2 11 2 3 3 3" xfId="42707" xr:uid="{8FB3E9EC-8C86-4053-B4D6-C6298BAA0531}"/>
    <cellStyle name="Nota 2 11 2 3 4" xfId="15460" xr:uid="{D224BC31-3CE1-4162-916B-28E0308B97CE}"/>
    <cellStyle name="Nota 2 11 2 3 4 2" xfId="42709" xr:uid="{F27967A0-E48D-4B9D-8BCA-765E7EDB463A}"/>
    <cellStyle name="Nota 2 11 2 3 5" xfId="42704" xr:uid="{F734F064-7F14-461A-A71B-CB9C23DDC3B7}"/>
    <cellStyle name="Nota 2 11 2 4" xfId="15461" xr:uid="{60190F9B-E3FD-4220-B77E-193903A45E78}"/>
    <cellStyle name="Nota 2 11 2 4 2" xfId="15462" xr:uid="{14631E4D-28E2-4281-97BB-7AF26BB4DAB1}"/>
    <cellStyle name="Nota 2 11 2 4 2 2" xfId="42711" xr:uid="{FB0908FA-4D87-45AB-B038-6F82A6A262FF}"/>
    <cellStyle name="Nota 2 11 2 4 3" xfId="42710" xr:uid="{B8237CB7-92AA-4C9F-BC96-7FC23121B541}"/>
    <cellStyle name="Nota 2 11 2 5" xfId="15463" xr:uid="{2B0F0B61-866F-4EBD-9654-8F3C098F8972}"/>
    <cellStyle name="Nota 2 11 2 5 2" xfId="15464" xr:uid="{69E58A56-7A57-4560-BA82-3A7506147FF1}"/>
    <cellStyle name="Nota 2 11 2 5 2 2" xfId="42713" xr:uid="{DAF09E4A-B6F5-45AB-89B7-ED38900E472A}"/>
    <cellStyle name="Nota 2 11 2 5 3" xfId="42712" xr:uid="{E21FE027-0B9E-46E7-A6ED-4ED99F47ED23}"/>
    <cellStyle name="Nota 2 11 2 6" xfId="15465" xr:uid="{7A698C19-53FF-4111-A701-5A47B4F44EAF}"/>
    <cellStyle name="Nota 2 11 2 6 2" xfId="42714" xr:uid="{EFB1AA14-C55D-41D8-8AEA-2D7369FBE466}"/>
    <cellStyle name="Nota 2 11 2 7" xfId="42691" xr:uid="{25CCC9FC-03BB-4F48-987F-403E6A20B29F}"/>
    <cellStyle name="Nota 2 11 3" xfId="15466" xr:uid="{C0872A11-919C-4790-AE59-D996450DDC33}"/>
    <cellStyle name="Nota 2 11 3 2" xfId="15467" xr:uid="{6FBE9076-4F26-4F38-9EA3-300071792EF4}"/>
    <cellStyle name="Nota 2 11 3 2 2" xfId="15468" xr:uid="{B7F0C42B-D43D-49B6-9351-F67C5682F13C}"/>
    <cellStyle name="Nota 2 11 3 2 2 2" xfId="15469" xr:uid="{719F31AC-0529-44AB-B0DF-37FA0489CB7E}"/>
    <cellStyle name="Nota 2 11 3 2 2 2 2" xfId="42718" xr:uid="{7F999495-24BE-4F7D-8FFC-33BCE9602989}"/>
    <cellStyle name="Nota 2 11 3 2 2 3" xfId="42717" xr:uid="{AC285F59-8959-405C-8291-6601343E3B72}"/>
    <cellStyle name="Nota 2 11 3 2 3" xfId="15470" xr:uid="{82B98808-72FC-49AB-95C6-1A5B2427875B}"/>
    <cellStyle name="Nota 2 11 3 2 3 2" xfId="15471" xr:uid="{6597E7A9-4FC0-4810-962E-F1C33DB80D1A}"/>
    <cellStyle name="Nota 2 11 3 2 3 2 2" xfId="42720" xr:uid="{549C97C2-39C9-4098-93B9-057E3344ED86}"/>
    <cellStyle name="Nota 2 11 3 2 3 3" xfId="42719" xr:uid="{9C5F9AC1-F019-43A6-8FDA-23532BFAA861}"/>
    <cellStyle name="Nota 2 11 3 2 4" xfId="15472" xr:uid="{E977C9EB-16AC-40A8-ACC0-E7A3D0BB9CE1}"/>
    <cellStyle name="Nota 2 11 3 2 4 2" xfId="42721" xr:uid="{9C0B1B28-45DE-4057-BC0E-1EC8C0762F23}"/>
    <cellStyle name="Nota 2 11 3 2 5" xfId="42716" xr:uid="{4CEDAE7A-598E-4446-9039-D9CFDE611607}"/>
    <cellStyle name="Nota 2 11 3 3" xfId="15473" xr:uid="{FDA51E3F-147E-4131-8DB7-416DCE8918E3}"/>
    <cellStyle name="Nota 2 11 3 3 2" xfId="15474" xr:uid="{269BEF86-DE82-4005-AB81-68326D7CD59A}"/>
    <cellStyle name="Nota 2 11 3 3 2 2" xfId="42723" xr:uid="{45488A27-808B-4DDE-889B-5AB945DF08AB}"/>
    <cellStyle name="Nota 2 11 3 3 3" xfId="42722" xr:uid="{58543E2A-23D3-4773-ABC5-0246368CD543}"/>
    <cellStyle name="Nota 2 11 3 4" xfId="15475" xr:uid="{96CDD70C-5081-4E78-AE39-5E14871DAF63}"/>
    <cellStyle name="Nota 2 11 3 4 2" xfId="15476" xr:uid="{259E060C-8879-4671-9719-999EC9A026B1}"/>
    <cellStyle name="Nota 2 11 3 4 2 2" xfId="42725" xr:uid="{E4316563-398C-4D80-9A9E-7AC9CCDB9FBE}"/>
    <cellStyle name="Nota 2 11 3 4 3" xfId="42724" xr:uid="{4BBC631F-7056-4505-A8A8-46581A68A546}"/>
    <cellStyle name="Nota 2 11 3 5" xfId="15477" xr:uid="{AB402B68-024B-46D9-BDCB-63D9BF3982F9}"/>
    <cellStyle name="Nota 2 11 3 5 2" xfId="42726" xr:uid="{1608B224-314D-4A2F-A1FE-DE36BCD7429F}"/>
    <cellStyle name="Nota 2 11 3 6" xfId="42715" xr:uid="{7A3CFA58-1A30-427E-A00A-C3E5E970213C}"/>
    <cellStyle name="Nota 2 11 4" xfId="15478" xr:uid="{73246369-5E1D-4C3C-B6FB-7E302B0C23A3}"/>
    <cellStyle name="Nota 2 11 4 2" xfId="15479" xr:uid="{7255E839-5612-4AFF-AB4C-E03215B4B387}"/>
    <cellStyle name="Nota 2 11 4 2 2" xfId="15480" xr:uid="{D53DC7D7-DF81-4AF7-B559-DCC461A398DD}"/>
    <cellStyle name="Nota 2 11 4 2 2 2" xfId="42729" xr:uid="{C32FB307-488A-4B94-82D6-8301F6BE809B}"/>
    <cellStyle name="Nota 2 11 4 2 3" xfId="42728" xr:uid="{455EB82C-1A41-4618-B1A3-3B82D594DEDB}"/>
    <cellStyle name="Nota 2 11 4 3" xfId="15481" xr:uid="{B0621859-F7D0-4693-9B0D-A4537A7DE229}"/>
    <cellStyle name="Nota 2 11 4 3 2" xfId="15482" xr:uid="{1B44ACF8-582C-4F35-8C53-411539323E8D}"/>
    <cellStyle name="Nota 2 11 4 3 2 2" xfId="42731" xr:uid="{A9892129-E559-4150-8A67-AEA895B5306B}"/>
    <cellStyle name="Nota 2 11 4 3 3" xfId="42730" xr:uid="{C806CC07-F67B-4247-B6A3-CDCEC67DC7E4}"/>
    <cellStyle name="Nota 2 11 4 4" xfId="15483" xr:uid="{FA3E63F8-33E4-447C-8054-CCF20BA80B25}"/>
    <cellStyle name="Nota 2 11 4 4 2" xfId="42732" xr:uid="{D9BF9424-A1A1-4E25-AC99-559319522A66}"/>
    <cellStyle name="Nota 2 11 4 5" xfId="42727" xr:uid="{C22244D9-3F0D-42F0-BB49-6BFDD96E0E01}"/>
    <cellStyle name="Nota 2 11 5" xfId="15484" xr:uid="{326CC124-C17A-4118-9761-8D5EE51C6415}"/>
    <cellStyle name="Nota 2 11 5 2" xfId="15485" xr:uid="{0AEC5573-F855-47DF-8B69-31D5BB455FD2}"/>
    <cellStyle name="Nota 2 11 5 2 2" xfId="42734" xr:uid="{8769E633-7CBA-45E0-B058-49938EBDC80B}"/>
    <cellStyle name="Nota 2 11 5 3" xfId="42733" xr:uid="{1F512687-3A6B-4ABE-980F-DE42B23943E9}"/>
    <cellStyle name="Nota 2 11 6" xfId="15486" xr:uid="{50146F9A-E6F3-488D-ADE7-F37757ADF4A1}"/>
    <cellStyle name="Nota 2 11 6 2" xfId="15487" xr:uid="{0D4B2260-BF54-4794-B23B-CB67567D95B1}"/>
    <cellStyle name="Nota 2 11 6 2 2" xfId="42736" xr:uid="{3E5F11E9-8F0F-412D-A492-B46912F0C73C}"/>
    <cellStyle name="Nota 2 11 6 3" xfId="42735" xr:uid="{6D05360F-C524-43F4-BC3A-B9D234FE2F69}"/>
    <cellStyle name="Nota 2 11 7" xfId="15488" xr:uid="{BC45649A-D41E-4E5B-B009-D624D2514136}"/>
    <cellStyle name="Nota 2 11 7 2" xfId="42737" xr:uid="{67D58FDC-94BA-4CE5-B418-4C591FFA9932}"/>
    <cellStyle name="Nota 2 11 8" xfId="42690" xr:uid="{1C4740A6-CC04-417E-8A88-0BE473262151}"/>
    <cellStyle name="Nota 2 12" xfId="15489" xr:uid="{0CC5D716-BDFA-4FA3-87B6-EAABC6866B11}"/>
    <cellStyle name="Nota 2 12 2" xfId="15490" xr:uid="{B9298279-2C9C-4170-A7A9-D15D7EB722A6}"/>
    <cellStyle name="Nota 2 12 2 2" xfId="15491" xr:uid="{3F7CBA29-DEC0-4FD4-8F2D-1349145317D1}"/>
    <cellStyle name="Nota 2 12 2 2 2" xfId="15492" xr:uid="{9E7374F0-7A76-4AEA-8247-998D2E31D8BC}"/>
    <cellStyle name="Nota 2 12 2 2 2 2" xfId="15493" xr:uid="{3792B33E-0EA7-4AD8-9316-4B59CCB634DD}"/>
    <cellStyle name="Nota 2 12 2 2 2 2 2" xfId="15494" xr:uid="{9BAF91D2-46DE-4790-9FF8-861AEAB783E7}"/>
    <cellStyle name="Nota 2 12 2 2 2 2 2 2" xfId="42743" xr:uid="{DA0F4B20-5807-44B0-82B2-B467FA6941F7}"/>
    <cellStyle name="Nota 2 12 2 2 2 2 3" xfId="42742" xr:uid="{6847AA64-8FB7-4BE5-89B9-44F1FA268D93}"/>
    <cellStyle name="Nota 2 12 2 2 2 3" xfId="15495" xr:uid="{F323A506-73BD-40A5-B022-FD362AF12BC9}"/>
    <cellStyle name="Nota 2 12 2 2 2 3 2" xfId="15496" xr:uid="{FDD0C0CB-F04F-4B3F-B2DC-CC76E9AA14C8}"/>
    <cellStyle name="Nota 2 12 2 2 2 3 2 2" xfId="42745" xr:uid="{43C9AE52-E5CA-4D29-93DB-2DD9993586A8}"/>
    <cellStyle name="Nota 2 12 2 2 2 3 3" xfId="42744" xr:uid="{8C00FB68-4921-4EF7-9F86-063F49196093}"/>
    <cellStyle name="Nota 2 12 2 2 2 4" xfId="15497" xr:uid="{DFFE7184-FA99-41D0-A5FE-F7E795595FBA}"/>
    <cellStyle name="Nota 2 12 2 2 2 4 2" xfId="42746" xr:uid="{E932FA08-373A-4691-98AA-59AA614E339C}"/>
    <cellStyle name="Nota 2 12 2 2 2 5" xfId="42741" xr:uid="{2DA6398B-AC03-48F9-8E33-C98BD98126E7}"/>
    <cellStyle name="Nota 2 12 2 2 3" xfId="15498" xr:uid="{B2C2054B-7014-40A0-88EF-F53157427F48}"/>
    <cellStyle name="Nota 2 12 2 2 3 2" xfId="15499" xr:uid="{DAA29112-2643-45E8-B0F5-33F632905FD7}"/>
    <cellStyle name="Nota 2 12 2 2 3 2 2" xfId="42748" xr:uid="{AA5947C1-E8AF-466C-8271-ACB3BFC3DDDE}"/>
    <cellStyle name="Nota 2 12 2 2 3 3" xfId="42747" xr:uid="{FF695554-842F-4BCE-939B-2852F9B9BDD5}"/>
    <cellStyle name="Nota 2 12 2 2 4" xfId="15500" xr:uid="{A79A5006-1B37-47E5-A3F0-F35CC8680BBB}"/>
    <cellStyle name="Nota 2 12 2 2 4 2" xfId="15501" xr:uid="{8C80AA31-4B8E-4B3A-8301-2B09C310F66C}"/>
    <cellStyle name="Nota 2 12 2 2 4 2 2" xfId="42750" xr:uid="{3164305C-F384-46E5-86DC-66C516A78A6D}"/>
    <cellStyle name="Nota 2 12 2 2 4 3" xfId="42749" xr:uid="{8BC3D259-C097-465C-BE76-5FDF3BD1520C}"/>
    <cellStyle name="Nota 2 12 2 2 5" xfId="15502" xr:uid="{33FF572E-3887-4D6D-BF01-1BCFEAECCDCD}"/>
    <cellStyle name="Nota 2 12 2 2 5 2" xfId="42751" xr:uid="{557DCBE7-D83C-4888-ADA5-81E1A3E6570C}"/>
    <cellStyle name="Nota 2 12 2 2 6" xfId="42740" xr:uid="{40376DD0-D92B-4DCD-9206-847FF0D72A2A}"/>
    <cellStyle name="Nota 2 12 2 3" xfId="15503" xr:uid="{12536809-4208-476A-91BA-72CA7D4055BF}"/>
    <cellStyle name="Nota 2 12 2 3 2" xfId="15504" xr:uid="{890FD954-A808-4722-A287-15B2FD21BF5B}"/>
    <cellStyle name="Nota 2 12 2 3 2 2" xfId="15505" xr:uid="{4F2A88F4-C940-49AA-9B96-2758F9C76129}"/>
    <cellStyle name="Nota 2 12 2 3 2 2 2" xfId="42754" xr:uid="{906BF42B-8C90-4DDC-9001-D178ECF2296B}"/>
    <cellStyle name="Nota 2 12 2 3 2 3" xfId="42753" xr:uid="{2A086EA8-76F7-4F5B-BB8F-E465D1109C57}"/>
    <cellStyle name="Nota 2 12 2 3 3" xfId="15506" xr:uid="{8048824A-CEC5-4B84-AEC1-F405B0B89900}"/>
    <cellStyle name="Nota 2 12 2 3 3 2" xfId="15507" xr:uid="{648D78E0-3D87-4E29-9A5C-5104174904C7}"/>
    <cellStyle name="Nota 2 12 2 3 3 2 2" xfId="42756" xr:uid="{C4CF1F74-35A7-4191-ABD1-1A5701863133}"/>
    <cellStyle name="Nota 2 12 2 3 3 3" xfId="42755" xr:uid="{70614327-9927-42AC-9B49-FC944573781E}"/>
    <cellStyle name="Nota 2 12 2 3 4" xfId="15508" xr:uid="{13CE9D44-3C76-4FF5-BC4A-35CF84456E75}"/>
    <cellStyle name="Nota 2 12 2 3 4 2" xfId="42757" xr:uid="{95F2B4ED-B134-4F75-AA27-DCFDA6681473}"/>
    <cellStyle name="Nota 2 12 2 3 5" xfId="42752" xr:uid="{70A8874E-E400-40D1-B00B-0143AB024BC5}"/>
    <cellStyle name="Nota 2 12 2 4" xfId="15509" xr:uid="{66B00DFE-FA55-414F-B6E2-6B0CD66698BB}"/>
    <cellStyle name="Nota 2 12 2 4 2" xfId="15510" xr:uid="{85E33677-E454-4E34-A42E-32690697A1ED}"/>
    <cellStyle name="Nota 2 12 2 4 2 2" xfId="42759" xr:uid="{CC61D8E9-1498-491B-A448-0AC3A0B7480C}"/>
    <cellStyle name="Nota 2 12 2 4 3" xfId="42758" xr:uid="{0671BF3A-018E-47D6-AE12-F03EA16E6D22}"/>
    <cellStyle name="Nota 2 12 2 5" xfId="15511" xr:uid="{96632B66-6ABD-4AEA-A30F-561280354020}"/>
    <cellStyle name="Nota 2 12 2 5 2" xfId="15512" xr:uid="{D8E31E65-C6AC-42D1-8A6C-6835BEAFA487}"/>
    <cellStyle name="Nota 2 12 2 5 2 2" xfId="42761" xr:uid="{E82CE85F-F230-42E4-9F68-2341669AF01D}"/>
    <cellStyle name="Nota 2 12 2 5 3" xfId="42760" xr:uid="{B27262FC-DAA1-467C-BC8C-1DA50BD3DD2E}"/>
    <cellStyle name="Nota 2 12 2 6" xfId="15513" xr:uid="{3486AB40-1DBC-4E19-9A2A-42DF095DB782}"/>
    <cellStyle name="Nota 2 12 2 6 2" xfId="42762" xr:uid="{C03E6B78-2F0E-4F85-8018-D4E2FF565536}"/>
    <cellStyle name="Nota 2 12 2 7" xfId="42739" xr:uid="{31BE605B-9280-4D4D-A0EE-9F59FEE289B2}"/>
    <cellStyle name="Nota 2 12 3" xfId="15514" xr:uid="{1FC8B0B3-4702-46BA-85C7-E5A3A71A8A6C}"/>
    <cellStyle name="Nota 2 12 3 2" xfId="15515" xr:uid="{095496A6-8923-462A-AA5B-F17A3702614C}"/>
    <cellStyle name="Nota 2 12 3 2 2" xfId="15516" xr:uid="{9496AB75-7F51-4EEC-8A11-87DA13192E1A}"/>
    <cellStyle name="Nota 2 12 3 2 2 2" xfId="15517" xr:uid="{D1AB2513-28AB-47D9-B3B3-F146A95A848A}"/>
    <cellStyle name="Nota 2 12 3 2 2 2 2" xfId="42766" xr:uid="{6589AC23-74D0-4310-8DE1-873F64256528}"/>
    <cellStyle name="Nota 2 12 3 2 2 3" xfId="42765" xr:uid="{B8E84DBB-8C63-4941-BBB0-ABEF5BBA606F}"/>
    <cellStyle name="Nota 2 12 3 2 3" xfId="15518" xr:uid="{9076382A-6607-4C19-AEA4-A5C06C986D16}"/>
    <cellStyle name="Nota 2 12 3 2 3 2" xfId="15519" xr:uid="{324F56C1-C96C-4FE7-874E-4EFD888DDEEF}"/>
    <cellStyle name="Nota 2 12 3 2 3 2 2" xfId="42768" xr:uid="{A6401889-BFAF-4173-B9E9-6B035199B8DD}"/>
    <cellStyle name="Nota 2 12 3 2 3 3" xfId="42767" xr:uid="{DB5075EE-AA18-4ECA-85AE-4072AA097F54}"/>
    <cellStyle name="Nota 2 12 3 2 4" xfId="15520" xr:uid="{B8DB3D42-A38F-4341-8F4C-84B39FF10D54}"/>
    <cellStyle name="Nota 2 12 3 2 4 2" xfId="42769" xr:uid="{F4BFCC3E-3A09-4E80-A4D3-89A2A9AC6A5B}"/>
    <cellStyle name="Nota 2 12 3 2 5" xfId="42764" xr:uid="{F8AD8E08-F833-46F5-9E27-60F6C7CD1C96}"/>
    <cellStyle name="Nota 2 12 3 3" xfId="15521" xr:uid="{D3E0C559-D223-4880-9084-1E834BD83D97}"/>
    <cellStyle name="Nota 2 12 3 3 2" xfId="15522" xr:uid="{590AA6E3-FF07-49ED-A07C-40A1302D9FF2}"/>
    <cellStyle name="Nota 2 12 3 3 2 2" xfId="42771" xr:uid="{2EA7AACB-F399-4632-BC93-8B38FEACB0D9}"/>
    <cellStyle name="Nota 2 12 3 3 3" xfId="42770" xr:uid="{0CCA55F5-941D-412B-A1BC-5F0AEE0C8650}"/>
    <cellStyle name="Nota 2 12 3 4" xfId="15523" xr:uid="{A1FC67C8-48A9-46E3-AA70-F3307B67E587}"/>
    <cellStyle name="Nota 2 12 3 4 2" xfId="15524" xr:uid="{CD0450D1-5F9B-460C-95F6-76C99FDCB83D}"/>
    <cellStyle name="Nota 2 12 3 4 2 2" xfId="42773" xr:uid="{793F74A4-3B02-4FA4-AA83-226BF77FC5EF}"/>
    <cellStyle name="Nota 2 12 3 4 3" xfId="42772" xr:uid="{A87ABED5-1AE4-4217-B318-82C375B4E6E1}"/>
    <cellStyle name="Nota 2 12 3 5" xfId="15525" xr:uid="{1EA66BC7-78FB-47A4-9180-C42B7E153C6F}"/>
    <cellStyle name="Nota 2 12 3 5 2" xfId="42774" xr:uid="{B6171EE9-7318-44A4-9FC7-A421ABEA8938}"/>
    <cellStyle name="Nota 2 12 3 6" xfId="42763" xr:uid="{F48CA879-DA8B-4494-82CF-46E2983E9F08}"/>
    <cellStyle name="Nota 2 12 4" xfId="15526" xr:uid="{083B2D7A-0DB0-4469-A9CC-1FDAA1C51491}"/>
    <cellStyle name="Nota 2 12 4 2" xfId="15527" xr:uid="{C61D3551-31C5-4BF8-90F1-E1555C8ED274}"/>
    <cellStyle name="Nota 2 12 4 2 2" xfId="15528" xr:uid="{F25F130B-9578-4041-8B24-32E862FE201D}"/>
    <cellStyle name="Nota 2 12 4 2 2 2" xfId="42777" xr:uid="{B8769EB4-3D05-4C03-89DF-E314A761DC94}"/>
    <cellStyle name="Nota 2 12 4 2 3" xfId="42776" xr:uid="{C3437238-77DB-4D74-85FE-9267626F17BA}"/>
    <cellStyle name="Nota 2 12 4 3" xfId="15529" xr:uid="{6D4F9167-532F-4A8C-85CB-7937D6C3A7A6}"/>
    <cellStyle name="Nota 2 12 4 3 2" xfId="15530" xr:uid="{BDC27C48-FCE3-46F9-8058-203323E02C90}"/>
    <cellStyle name="Nota 2 12 4 3 2 2" xfId="42779" xr:uid="{327434FC-E3DD-4D8C-A79F-73500FF78887}"/>
    <cellStyle name="Nota 2 12 4 3 3" xfId="42778" xr:uid="{7DF10498-CA00-41FB-ABA0-EEB41265B7F3}"/>
    <cellStyle name="Nota 2 12 4 4" xfId="15531" xr:uid="{A3651EB1-60E6-4AE7-93F2-16520EF32B9B}"/>
    <cellStyle name="Nota 2 12 4 4 2" xfId="42780" xr:uid="{8B409660-9B8F-44B8-96C6-26A6FD0BCED2}"/>
    <cellStyle name="Nota 2 12 4 5" xfId="42775" xr:uid="{C50D1BCE-F8BD-4760-A521-26AFE0CB4B7B}"/>
    <cellStyle name="Nota 2 12 5" xfId="15532" xr:uid="{BCBAD500-4E4A-42BC-8EB5-44C8EEF347BE}"/>
    <cellStyle name="Nota 2 12 5 2" xfId="15533" xr:uid="{0CBAC9E4-E4DA-45EF-AE7B-1285B2DFEAB7}"/>
    <cellStyle name="Nota 2 12 5 2 2" xfId="42782" xr:uid="{D202F04A-B40F-472F-974C-5B4B0EF9848D}"/>
    <cellStyle name="Nota 2 12 5 3" xfId="42781" xr:uid="{360FF033-8047-4BB4-B778-8CE8B6B695F4}"/>
    <cellStyle name="Nota 2 12 6" xfId="15534" xr:uid="{7123A1D5-9301-4CF4-81B7-5A2DC93E19DA}"/>
    <cellStyle name="Nota 2 12 6 2" xfId="15535" xr:uid="{5B656B64-50C0-47A4-B79C-C6E2D119C953}"/>
    <cellStyle name="Nota 2 12 6 2 2" xfId="42784" xr:uid="{8D274762-8F26-466A-B0B3-9D49C02BEF4A}"/>
    <cellStyle name="Nota 2 12 6 3" xfId="42783" xr:uid="{F4A5C7D9-C8B0-49E2-9FB5-5905C9436E41}"/>
    <cellStyle name="Nota 2 12 7" xfId="15536" xr:uid="{800B731F-E764-4E17-A4B9-62D848064E9B}"/>
    <cellStyle name="Nota 2 12 7 2" xfId="42785" xr:uid="{2DB8A885-4396-41B5-A8C1-5473709B23EA}"/>
    <cellStyle name="Nota 2 12 8" xfId="42738" xr:uid="{CEA7D4D1-317D-4E33-A1D9-7F4E33A791E4}"/>
    <cellStyle name="Nota 2 13" xfId="15537" xr:uid="{91B8CA76-7FBD-4395-88F7-9B6FAEEB52EF}"/>
    <cellStyle name="Nota 2 13 2" xfId="15538" xr:uid="{B8BE7BB7-9EF5-4624-8792-923C7AD5AA91}"/>
    <cellStyle name="Nota 2 13 2 2" xfId="15539" xr:uid="{0A95ECE5-B781-4EB5-84E5-E52E6504197A}"/>
    <cellStyle name="Nota 2 13 2 2 2" xfId="15540" xr:uid="{CFBACF8C-086D-430B-B8FB-F9E73FCF8816}"/>
    <cellStyle name="Nota 2 13 2 2 2 2" xfId="15541" xr:uid="{74C058BE-C2D8-4957-8CF3-696F3F8151B6}"/>
    <cellStyle name="Nota 2 13 2 2 2 2 2" xfId="15542" xr:uid="{D0079C28-AC68-46D2-A1E9-F45CBE711584}"/>
    <cellStyle name="Nota 2 13 2 2 2 2 2 2" xfId="42791" xr:uid="{51102C14-04BB-4767-9BAE-4E9F6A62C091}"/>
    <cellStyle name="Nota 2 13 2 2 2 2 3" xfId="42790" xr:uid="{75FB7CD0-5892-45F2-A203-6ED9A0CC145B}"/>
    <cellStyle name="Nota 2 13 2 2 2 3" xfId="15543" xr:uid="{24440C91-A8D2-444B-85E9-4954B3385E3B}"/>
    <cellStyle name="Nota 2 13 2 2 2 3 2" xfId="15544" xr:uid="{E8362360-5F05-42E1-B032-A618BA7E65B6}"/>
    <cellStyle name="Nota 2 13 2 2 2 3 2 2" xfId="42793" xr:uid="{2568A5F3-33EC-4E96-880F-3A1EE5C3360F}"/>
    <cellStyle name="Nota 2 13 2 2 2 3 3" xfId="42792" xr:uid="{C9164E4C-B119-46EC-844C-ABD2E7C59DC9}"/>
    <cellStyle name="Nota 2 13 2 2 2 4" xfId="15545" xr:uid="{1DFB5317-8972-47E1-A388-E1BBFF818F48}"/>
    <cellStyle name="Nota 2 13 2 2 2 4 2" xfId="42794" xr:uid="{0AB6A38A-385C-4544-B46C-1A6A461A19D6}"/>
    <cellStyle name="Nota 2 13 2 2 2 5" xfId="42789" xr:uid="{5122BC0A-3697-4EF9-8115-C7DDC7452E2A}"/>
    <cellStyle name="Nota 2 13 2 2 3" xfId="15546" xr:uid="{460A78F3-3DBC-4E2E-84B6-DE9C73602B3B}"/>
    <cellStyle name="Nota 2 13 2 2 3 2" xfId="15547" xr:uid="{2E0C008F-AF05-4366-A5D6-AD68A2777537}"/>
    <cellStyle name="Nota 2 13 2 2 3 2 2" xfId="42796" xr:uid="{3DB440D3-07D4-4131-93D6-7B4C53FA9A15}"/>
    <cellStyle name="Nota 2 13 2 2 3 3" xfId="42795" xr:uid="{3A33B5E1-930C-4FD1-A4A8-061E8038486A}"/>
    <cellStyle name="Nota 2 13 2 2 4" xfId="15548" xr:uid="{0BC8B363-64FF-422F-B530-247C2C63CA88}"/>
    <cellStyle name="Nota 2 13 2 2 4 2" xfId="15549" xr:uid="{809DEDAD-403C-4E27-A209-B295AECB590D}"/>
    <cellStyle name="Nota 2 13 2 2 4 2 2" xfId="42798" xr:uid="{DCD0FED1-8A35-4FD7-8126-1488C00F2C58}"/>
    <cellStyle name="Nota 2 13 2 2 4 3" xfId="42797" xr:uid="{AF8C3DB8-AE77-45F3-8D65-1FFDDD1AA3E0}"/>
    <cellStyle name="Nota 2 13 2 2 5" xfId="15550" xr:uid="{1EF162B7-4291-456B-A9C7-358580DCCE3E}"/>
    <cellStyle name="Nota 2 13 2 2 5 2" xfId="42799" xr:uid="{1D854E74-EF47-42BB-91F8-984AED56FBC4}"/>
    <cellStyle name="Nota 2 13 2 2 6" xfId="42788" xr:uid="{5158F31F-20F6-4F03-B811-42DB5A512040}"/>
    <cellStyle name="Nota 2 13 2 3" xfId="15551" xr:uid="{DA7DE2EA-D669-48CA-93AB-F2C7315AE534}"/>
    <cellStyle name="Nota 2 13 2 3 2" xfId="15552" xr:uid="{E24A8326-2E3F-4F9A-AF51-207145D21BE2}"/>
    <cellStyle name="Nota 2 13 2 3 2 2" xfId="15553" xr:uid="{27D3B3A6-33BC-4A50-ABAD-A8D908D05865}"/>
    <cellStyle name="Nota 2 13 2 3 2 2 2" xfId="42802" xr:uid="{AD320437-0A01-4912-8097-DC1CF5CF3EF8}"/>
    <cellStyle name="Nota 2 13 2 3 2 3" xfId="42801" xr:uid="{AAC454A8-CAE3-4144-9B97-98D3C7B74C5B}"/>
    <cellStyle name="Nota 2 13 2 3 3" xfId="15554" xr:uid="{B8890B77-462A-40F4-8BBF-D785D9177899}"/>
    <cellStyle name="Nota 2 13 2 3 3 2" xfId="15555" xr:uid="{1EE185C2-4F2F-4C51-B79F-C3005B7213BD}"/>
    <cellStyle name="Nota 2 13 2 3 3 2 2" xfId="42804" xr:uid="{BF1D6F27-B542-440C-BC7B-CF2B9D32CBC9}"/>
    <cellStyle name="Nota 2 13 2 3 3 3" xfId="42803" xr:uid="{230733B6-DF80-4096-BFB5-13DE6856BBB5}"/>
    <cellStyle name="Nota 2 13 2 3 4" xfId="15556" xr:uid="{699B3F32-932F-4832-A4F0-6C3ABBC4EA80}"/>
    <cellStyle name="Nota 2 13 2 3 4 2" xfId="42805" xr:uid="{8783053B-DCD0-45FA-9A84-8A26996A06CC}"/>
    <cellStyle name="Nota 2 13 2 3 5" xfId="42800" xr:uid="{2A48BECF-CE5C-42FF-939A-E90FD953D03B}"/>
    <cellStyle name="Nota 2 13 2 4" xfId="15557" xr:uid="{23CE7604-E7C2-4C96-AB4D-5C3ABA7AE207}"/>
    <cellStyle name="Nota 2 13 2 4 2" xfId="15558" xr:uid="{47E2A516-D467-44C8-BD8A-2A6F799BCF3E}"/>
    <cellStyle name="Nota 2 13 2 4 2 2" xfId="42807" xr:uid="{94FDEA66-ADE0-4F6E-9873-E53A0A08019B}"/>
    <cellStyle name="Nota 2 13 2 4 3" xfId="42806" xr:uid="{DECA6F83-F9A3-42F8-9ABF-3B3FD9982380}"/>
    <cellStyle name="Nota 2 13 2 5" xfId="15559" xr:uid="{A5FFA3AF-6129-4399-AA85-F07D9198B9E7}"/>
    <cellStyle name="Nota 2 13 2 5 2" xfId="15560" xr:uid="{DA942C9F-1FCF-48E5-8B6C-A3528C0CDC93}"/>
    <cellStyle name="Nota 2 13 2 5 2 2" xfId="42809" xr:uid="{C36F4014-4F96-4F40-BE36-8E8B5B316D77}"/>
    <cellStyle name="Nota 2 13 2 5 3" xfId="42808" xr:uid="{D28637C4-AF01-4190-ABC7-D9BBBBCD1033}"/>
    <cellStyle name="Nota 2 13 2 6" xfId="15561" xr:uid="{291ECD7F-C4CE-4818-BD71-6176C6052AA7}"/>
    <cellStyle name="Nota 2 13 2 6 2" xfId="42810" xr:uid="{B5FD5619-5FF5-4A6B-9E57-CCF589752169}"/>
    <cellStyle name="Nota 2 13 2 7" xfId="42787" xr:uid="{E3B077A5-D0EF-4DB6-8A29-7027828A1B04}"/>
    <cellStyle name="Nota 2 13 3" xfId="15562" xr:uid="{30313761-8575-4941-A93F-07735C5501F1}"/>
    <cellStyle name="Nota 2 13 3 2" xfId="15563" xr:uid="{E255B2B1-ADE6-42A9-A951-D1595C4C7DFE}"/>
    <cellStyle name="Nota 2 13 3 2 2" xfId="15564" xr:uid="{5F3CA787-6DC5-4F90-AF8C-AF29E67A4C91}"/>
    <cellStyle name="Nota 2 13 3 2 2 2" xfId="15565" xr:uid="{CCF9EC0A-797D-4291-A2CF-F44F2AD57732}"/>
    <cellStyle name="Nota 2 13 3 2 2 2 2" xfId="42814" xr:uid="{B9391D23-CE8C-43A5-A1E0-592929350097}"/>
    <cellStyle name="Nota 2 13 3 2 2 3" xfId="42813" xr:uid="{71B21E6D-BD3A-4FAC-A06D-6D4C2D4B7688}"/>
    <cellStyle name="Nota 2 13 3 2 3" xfId="15566" xr:uid="{53B764D1-EFEE-48E2-9D75-75B46BBC9745}"/>
    <cellStyle name="Nota 2 13 3 2 3 2" xfId="15567" xr:uid="{61D017D9-7B88-4820-BD87-8918D23F52B2}"/>
    <cellStyle name="Nota 2 13 3 2 3 2 2" xfId="42816" xr:uid="{0D982E01-D1AC-4891-B79D-9B0D24629EC0}"/>
    <cellStyle name="Nota 2 13 3 2 3 3" xfId="42815" xr:uid="{637B0E25-F8D5-459F-9E6E-17DFFC9916B3}"/>
    <cellStyle name="Nota 2 13 3 2 4" xfId="15568" xr:uid="{5F525B13-07EB-4023-87D9-CBC9F910EEEA}"/>
    <cellStyle name="Nota 2 13 3 2 4 2" xfId="42817" xr:uid="{1691965D-0ED4-4315-A505-25A817066603}"/>
    <cellStyle name="Nota 2 13 3 2 5" xfId="42812" xr:uid="{261E0DFB-D460-4EA8-AB91-254A9981B423}"/>
    <cellStyle name="Nota 2 13 3 3" xfId="15569" xr:uid="{B6CAAA4F-5B9E-4C60-A449-3FA5D727DFD3}"/>
    <cellStyle name="Nota 2 13 3 3 2" xfId="15570" xr:uid="{37A1AB7A-E1D9-4D32-BB53-8AB23897B1C4}"/>
    <cellStyle name="Nota 2 13 3 3 2 2" xfId="42819" xr:uid="{B7B4EF6B-0275-4DD5-8938-C66BA87B217A}"/>
    <cellStyle name="Nota 2 13 3 3 3" xfId="42818" xr:uid="{E00273AC-0298-4B67-82C4-F9B77C7A76F0}"/>
    <cellStyle name="Nota 2 13 3 4" xfId="15571" xr:uid="{E554ABDD-7693-4889-A958-6FC417822B31}"/>
    <cellStyle name="Nota 2 13 3 4 2" xfId="15572" xr:uid="{FB80371A-50B2-42C9-9750-10317F6D24EC}"/>
    <cellStyle name="Nota 2 13 3 4 2 2" xfId="42821" xr:uid="{4BC173B5-BF6E-49C2-9A3C-138BF24046FD}"/>
    <cellStyle name="Nota 2 13 3 4 3" xfId="42820" xr:uid="{2CD6F231-8076-4F99-8FAD-4A12BA0D2994}"/>
    <cellStyle name="Nota 2 13 3 5" xfId="15573" xr:uid="{5C1CBA6E-4421-48D6-8900-02A2300BFE5B}"/>
    <cellStyle name="Nota 2 13 3 5 2" xfId="42822" xr:uid="{9DF43394-A62C-4D95-B63E-5DD037010072}"/>
    <cellStyle name="Nota 2 13 3 6" xfId="42811" xr:uid="{582F9FED-F7C6-41AB-8067-9EB83336F644}"/>
    <cellStyle name="Nota 2 13 4" xfId="15574" xr:uid="{7D35F686-D7E9-4EA2-8240-28EC1AECE091}"/>
    <cellStyle name="Nota 2 13 4 2" xfId="15575" xr:uid="{0AF6E70A-4AF2-492D-B223-FBD633B6B44F}"/>
    <cellStyle name="Nota 2 13 4 2 2" xfId="15576" xr:uid="{49F0F48B-21CC-497E-9918-B6E2E774FD4E}"/>
    <cellStyle name="Nota 2 13 4 2 2 2" xfId="42825" xr:uid="{88FFDEE0-0F61-4A75-9A61-1CCFA1EBC4D5}"/>
    <cellStyle name="Nota 2 13 4 2 3" xfId="42824" xr:uid="{E0FF2230-BFD9-4D1B-AD3B-B8A813AEB1BF}"/>
    <cellStyle name="Nota 2 13 4 3" xfId="15577" xr:uid="{20AA15E9-FA85-40D2-8A14-733B3454749D}"/>
    <cellStyle name="Nota 2 13 4 3 2" xfId="15578" xr:uid="{65E2463C-E533-4ABB-8F42-F092F9D247F0}"/>
    <cellStyle name="Nota 2 13 4 3 2 2" xfId="42827" xr:uid="{2F0F334C-4CB6-40FB-8C56-A6B74CD1CCA8}"/>
    <cellStyle name="Nota 2 13 4 3 3" xfId="42826" xr:uid="{71565874-A9A4-4E21-AC38-05534E7A34AD}"/>
    <cellStyle name="Nota 2 13 4 4" xfId="15579" xr:uid="{3F19307E-3E97-40B3-BF92-A50DE05C2027}"/>
    <cellStyle name="Nota 2 13 4 4 2" xfId="42828" xr:uid="{EF65DEE3-B980-497F-A561-1D483F968004}"/>
    <cellStyle name="Nota 2 13 4 5" xfId="42823" xr:uid="{D6FECAC2-3262-4673-A1F0-9DAED1BE4874}"/>
    <cellStyle name="Nota 2 13 5" xfId="15580" xr:uid="{23D039D7-8CCC-4432-9CE4-936819549B69}"/>
    <cellStyle name="Nota 2 13 5 2" xfId="15581" xr:uid="{538B96F0-0B92-4D93-BAE7-CF1D9D993448}"/>
    <cellStyle name="Nota 2 13 5 2 2" xfId="42830" xr:uid="{16CF3C11-DBCA-4D87-83A1-CBA054985A69}"/>
    <cellStyle name="Nota 2 13 5 3" xfId="42829" xr:uid="{38DC2447-EF6D-4AD3-9AF1-7EAB53C118D3}"/>
    <cellStyle name="Nota 2 13 6" xfId="15582" xr:uid="{3305A92F-0C82-436D-BC60-451F73BDA882}"/>
    <cellStyle name="Nota 2 13 6 2" xfId="15583" xr:uid="{433D21AD-B611-4A46-ADD8-AFF16B29DD0A}"/>
    <cellStyle name="Nota 2 13 6 2 2" xfId="42832" xr:uid="{6D0DA37D-3D83-473E-8B6A-C1919A28D49E}"/>
    <cellStyle name="Nota 2 13 6 3" xfId="42831" xr:uid="{3A975CFF-C596-488E-8398-05A3ECAB4CCC}"/>
    <cellStyle name="Nota 2 13 7" xfId="15584" xr:uid="{46BFD7B2-DDC8-453C-B7A1-A0D6BF53FE26}"/>
    <cellStyle name="Nota 2 13 7 2" xfId="42833" xr:uid="{7C0AE3C2-5BE4-4195-8D96-8E4B6DBBF6EE}"/>
    <cellStyle name="Nota 2 13 8" xfId="42786" xr:uid="{EFD4D58B-7CF8-4C19-A108-11F5EE1D487B}"/>
    <cellStyle name="Nota 2 14" xfId="15585" xr:uid="{F76D2D8A-98FF-4284-98FC-086EF19CDECD}"/>
    <cellStyle name="Nota 2 14 2" xfId="15586" xr:uid="{5885D488-35C2-4CD1-BADA-671DA2B6F4E0}"/>
    <cellStyle name="Nota 2 14 2 2" xfId="15587" xr:uid="{FC39F3EA-B6E3-4EBB-81B7-43A006F1B204}"/>
    <cellStyle name="Nota 2 14 2 2 2" xfId="15588" xr:uid="{12CCC45B-9605-498D-A4FD-FA720BE108F9}"/>
    <cellStyle name="Nota 2 14 2 2 2 2" xfId="15589" xr:uid="{86AA381A-8D53-4898-B481-6CEBA0DCEDA9}"/>
    <cellStyle name="Nota 2 14 2 2 2 2 2" xfId="15590" xr:uid="{37F4A25E-1ACF-406B-9EA7-117F72E61F56}"/>
    <cellStyle name="Nota 2 14 2 2 2 2 2 2" xfId="42839" xr:uid="{F9401764-75C5-44B5-BEF1-9558BA3E4B9E}"/>
    <cellStyle name="Nota 2 14 2 2 2 2 3" xfId="42838" xr:uid="{A7DEB67A-3046-4451-BAA4-5463A32F0434}"/>
    <cellStyle name="Nota 2 14 2 2 2 3" xfId="15591" xr:uid="{D420B70C-EBFD-43C9-ACA8-132A32244169}"/>
    <cellStyle name="Nota 2 14 2 2 2 3 2" xfId="15592" xr:uid="{62BD98AB-CE76-4C2C-A7A6-53CBE26467C3}"/>
    <cellStyle name="Nota 2 14 2 2 2 3 2 2" xfId="42841" xr:uid="{3B525225-D585-47C8-96AE-7883C2496C06}"/>
    <cellStyle name="Nota 2 14 2 2 2 3 3" xfId="42840" xr:uid="{61912EC7-747E-4AF0-86B9-77AF00452FEE}"/>
    <cellStyle name="Nota 2 14 2 2 2 4" xfId="15593" xr:uid="{2B046A30-A389-4AEB-B152-23A0DEC45715}"/>
    <cellStyle name="Nota 2 14 2 2 2 4 2" xfId="42842" xr:uid="{9E858E71-82AE-4F77-99B8-5AB6CF519C2D}"/>
    <cellStyle name="Nota 2 14 2 2 2 5" xfId="42837" xr:uid="{A50FD01A-BB39-4424-8B54-293D6D8946D1}"/>
    <cellStyle name="Nota 2 14 2 2 3" xfId="15594" xr:uid="{61736DA3-8ECE-48DF-BC58-06C7580A57C7}"/>
    <cellStyle name="Nota 2 14 2 2 3 2" xfId="15595" xr:uid="{01375419-3386-4C4B-9241-BD549F874D81}"/>
    <cellStyle name="Nota 2 14 2 2 3 2 2" xfId="42844" xr:uid="{72086BBE-B354-4268-BEB2-F8BCA4E0B781}"/>
    <cellStyle name="Nota 2 14 2 2 3 3" xfId="42843" xr:uid="{2C6C71C1-D3B2-4AE8-8A67-0E6698E9DC23}"/>
    <cellStyle name="Nota 2 14 2 2 4" xfId="15596" xr:uid="{8758403A-FDC7-4904-98D8-93A2A9AF51C4}"/>
    <cellStyle name="Nota 2 14 2 2 4 2" xfId="15597" xr:uid="{D2E0F33D-5258-4C87-A9D4-BA8B7168E6CC}"/>
    <cellStyle name="Nota 2 14 2 2 4 2 2" xfId="42846" xr:uid="{37F8A210-67AE-443A-A24D-5AB47B26CA97}"/>
    <cellStyle name="Nota 2 14 2 2 4 3" xfId="42845" xr:uid="{5BBC51D3-96E4-476C-9ED7-E33B38A0B9D8}"/>
    <cellStyle name="Nota 2 14 2 2 5" xfId="15598" xr:uid="{C1F76F51-5551-4EEB-A18D-F688E1B2A0BB}"/>
    <cellStyle name="Nota 2 14 2 2 5 2" xfId="42847" xr:uid="{1746CA4F-0401-46C2-BE95-B966B8B630F7}"/>
    <cellStyle name="Nota 2 14 2 2 6" xfId="42836" xr:uid="{6CE1EE83-AAF8-4494-BFCB-D26F075BAF4D}"/>
    <cellStyle name="Nota 2 14 2 3" xfId="15599" xr:uid="{35ACC863-AA9D-4A73-A65E-36F64F97FE70}"/>
    <cellStyle name="Nota 2 14 2 3 2" xfId="15600" xr:uid="{72FF2B2A-7281-4DF7-90DC-B9391A9891D5}"/>
    <cellStyle name="Nota 2 14 2 3 2 2" xfId="15601" xr:uid="{0E90B7CB-D264-42EA-B9A9-5217FA33F791}"/>
    <cellStyle name="Nota 2 14 2 3 2 2 2" xfId="42850" xr:uid="{C1277BFF-AA93-4EC1-9143-54E2F5FA1FA2}"/>
    <cellStyle name="Nota 2 14 2 3 2 3" xfId="42849" xr:uid="{A844C034-E64E-4A3D-9341-CEF0051E8439}"/>
    <cellStyle name="Nota 2 14 2 3 3" xfId="15602" xr:uid="{951F7103-A492-427F-AE67-8BC6B3B21680}"/>
    <cellStyle name="Nota 2 14 2 3 3 2" xfId="15603" xr:uid="{A698A7EC-5054-408D-A7C7-B243E3420D74}"/>
    <cellStyle name="Nota 2 14 2 3 3 2 2" xfId="42852" xr:uid="{8911EC3C-C9FD-4F41-B8D7-2125373A8EEA}"/>
    <cellStyle name="Nota 2 14 2 3 3 3" xfId="42851" xr:uid="{B2E2BA40-44F6-410A-A5DB-320EFA8956DB}"/>
    <cellStyle name="Nota 2 14 2 3 4" xfId="15604" xr:uid="{4D67EE7F-D92F-45ED-B0EF-5AB174518790}"/>
    <cellStyle name="Nota 2 14 2 3 4 2" xfId="42853" xr:uid="{8879B7E4-AF44-4CA1-A7B9-2750B4B4C3FB}"/>
    <cellStyle name="Nota 2 14 2 3 5" xfId="42848" xr:uid="{76D46914-93B0-42C6-8081-E6DBD31E9388}"/>
    <cellStyle name="Nota 2 14 2 4" xfId="15605" xr:uid="{4CF374CC-5724-4F03-AA18-DABB693E27AD}"/>
    <cellStyle name="Nota 2 14 2 4 2" xfId="15606" xr:uid="{D9A40ABA-2607-4C89-BD81-01633FBE4BEC}"/>
    <cellStyle name="Nota 2 14 2 4 2 2" xfId="42855" xr:uid="{3FCAC6F6-C549-4FCB-8F01-99F8D2A4315C}"/>
    <cellStyle name="Nota 2 14 2 4 3" xfId="42854" xr:uid="{DC72937E-28A1-4143-A023-00BC75F091BF}"/>
    <cellStyle name="Nota 2 14 2 5" xfId="15607" xr:uid="{8B0A344F-DB49-44A0-94B7-E7AE5DFFC8B9}"/>
    <cellStyle name="Nota 2 14 2 5 2" xfId="15608" xr:uid="{56ACE10F-CD93-47F5-98FF-1B241B3F41EF}"/>
    <cellStyle name="Nota 2 14 2 5 2 2" xfId="42857" xr:uid="{D925340D-B3D4-43A8-94B6-1CC794A8515C}"/>
    <cellStyle name="Nota 2 14 2 5 3" xfId="42856" xr:uid="{A965D087-F066-4DDF-9605-E851F49B82D0}"/>
    <cellStyle name="Nota 2 14 2 6" xfId="15609" xr:uid="{67C3E2DF-A3EE-482C-87AD-4F1EA2CFC24F}"/>
    <cellStyle name="Nota 2 14 2 6 2" xfId="42858" xr:uid="{2BA91B55-8BB8-45E1-B05A-58174E8FA301}"/>
    <cellStyle name="Nota 2 14 2 7" xfId="42835" xr:uid="{58F95ED4-17BD-434D-B3E2-8554CF110140}"/>
    <cellStyle name="Nota 2 14 3" xfId="15610" xr:uid="{AE7C08C5-5D7D-42E5-9F56-6BD7BA963B5C}"/>
    <cellStyle name="Nota 2 14 3 2" xfId="15611" xr:uid="{A30AF896-6D90-419E-ACC1-1C583E5C376B}"/>
    <cellStyle name="Nota 2 14 3 2 2" xfId="15612" xr:uid="{CC4AA0CA-07F6-44AF-B290-7FAED22D4220}"/>
    <cellStyle name="Nota 2 14 3 2 2 2" xfId="15613" xr:uid="{D305DAFC-0984-4834-B8E1-C0DB3D808669}"/>
    <cellStyle name="Nota 2 14 3 2 2 2 2" xfId="42862" xr:uid="{58702C6B-485F-4085-A6BF-DCB817E3FE55}"/>
    <cellStyle name="Nota 2 14 3 2 2 3" xfId="42861" xr:uid="{CB74B2FB-FB9F-4A9A-B4CA-C82E4F4AFB77}"/>
    <cellStyle name="Nota 2 14 3 2 3" xfId="15614" xr:uid="{27066AEA-18C8-4D43-B0EF-21E0112B78F6}"/>
    <cellStyle name="Nota 2 14 3 2 3 2" xfId="15615" xr:uid="{E7FC89CC-B218-492F-9FF3-C555FC6A86C5}"/>
    <cellStyle name="Nota 2 14 3 2 3 2 2" xfId="42864" xr:uid="{6452EE14-79C0-4281-A658-57EF1777318B}"/>
    <cellStyle name="Nota 2 14 3 2 3 3" xfId="42863" xr:uid="{A4B6FA23-7632-4F30-B946-0B1E97CE8440}"/>
    <cellStyle name="Nota 2 14 3 2 4" xfId="15616" xr:uid="{1A66AB71-003E-4DDB-BB61-C496FBAF246C}"/>
    <cellStyle name="Nota 2 14 3 2 4 2" xfId="42865" xr:uid="{422CD52B-77C3-4996-88EA-AF027C22B832}"/>
    <cellStyle name="Nota 2 14 3 2 5" xfId="42860" xr:uid="{0C811C99-EE87-4148-A228-8A428FFC0111}"/>
    <cellStyle name="Nota 2 14 3 3" xfId="15617" xr:uid="{9CB0B20C-2328-4C97-81D4-46AA8D39D87F}"/>
    <cellStyle name="Nota 2 14 3 3 2" xfId="15618" xr:uid="{C6B57D93-7C86-4221-BCDC-B0236428C77B}"/>
    <cellStyle name="Nota 2 14 3 3 2 2" xfId="42867" xr:uid="{2A85562D-550F-44F5-B465-9840A1206FF6}"/>
    <cellStyle name="Nota 2 14 3 3 3" xfId="42866" xr:uid="{CD7EE5C0-970D-47F1-A20E-3EEA5B0D53F2}"/>
    <cellStyle name="Nota 2 14 3 4" xfId="15619" xr:uid="{A0D312BD-21AF-47F9-8632-21A9960B735F}"/>
    <cellStyle name="Nota 2 14 3 4 2" xfId="15620" xr:uid="{334CF33C-2548-4FE8-9175-979F8A2FE33F}"/>
    <cellStyle name="Nota 2 14 3 4 2 2" xfId="42869" xr:uid="{19637613-CAD3-43ED-8B77-D5AD1BE2ED62}"/>
    <cellStyle name="Nota 2 14 3 4 3" xfId="42868" xr:uid="{D2DF59CF-41ED-4E57-A223-A5119582E84C}"/>
    <cellStyle name="Nota 2 14 3 5" xfId="15621" xr:uid="{F6660CD7-C17A-4BD3-981E-D5513AFFD6A6}"/>
    <cellStyle name="Nota 2 14 3 5 2" xfId="42870" xr:uid="{0054CE63-1EED-4790-8DD8-16930E964296}"/>
    <cellStyle name="Nota 2 14 3 6" xfId="42859" xr:uid="{A1B5600B-B063-4673-B28F-F49D1EF9BDE7}"/>
    <cellStyle name="Nota 2 14 4" xfId="15622" xr:uid="{F44F27F9-B9E4-4EBC-9CEF-6E7112623673}"/>
    <cellStyle name="Nota 2 14 4 2" xfId="15623" xr:uid="{08F372CF-E37D-4333-A8E8-B31D422EBCD0}"/>
    <cellStyle name="Nota 2 14 4 2 2" xfId="15624" xr:uid="{68B64176-18A3-450B-922D-3FB00BC10018}"/>
    <cellStyle name="Nota 2 14 4 2 2 2" xfId="42873" xr:uid="{D898B336-5371-405C-85BC-C333FBD069C2}"/>
    <cellStyle name="Nota 2 14 4 2 3" xfId="42872" xr:uid="{B7808332-0D69-4ED7-B620-C65412AB133F}"/>
    <cellStyle name="Nota 2 14 4 3" xfId="15625" xr:uid="{D1556A3E-5939-4C62-8433-A0ACABAF2273}"/>
    <cellStyle name="Nota 2 14 4 3 2" xfId="15626" xr:uid="{97B53332-FDFD-4EB9-B7CE-C2517C7EE92B}"/>
    <cellStyle name="Nota 2 14 4 3 2 2" xfId="42875" xr:uid="{C325BE9C-CA38-4BBF-BFA7-BF593064A1B8}"/>
    <cellStyle name="Nota 2 14 4 3 3" xfId="42874" xr:uid="{4F8FADA9-C6DD-4224-AABE-1E1C9CD54734}"/>
    <cellStyle name="Nota 2 14 4 4" xfId="15627" xr:uid="{ABE8BF7F-18C4-4A3E-93F3-09D402BFC4B8}"/>
    <cellStyle name="Nota 2 14 4 4 2" xfId="42876" xr:uid="{2A657C2A-7C5D-462B-AABE-A80FF283F477}"/>
    <cellStyle name="Nota 2 14 4 5" xfId="42871" xr:uid="{DD603AD2-4147-42DB-B603-F6E6BBF37868}"/>
    <cellStyle name="Nota 2 14 5" xfId="15628" xr:uid="{DE64B1A8-89B2-464E-8092-3E505897A91B}"/>
    <cellStyle name="Nota 2 14 5 2" xfId="15629" xr:uid="{D459984B-F274-4FB9-9E69-BF83D5A36F5A}"/>
    <cellStyle name="Nota 2 14 5 2 2" xfId="42878" xr:uid="{C159E1B1-CB99-4D43-A186-8B5E9AC023C0}"/>
    <cellStyle name="Nota 2 14 5 3" xfId="42877" xr:uid="{9B734563-C13B-4994-8577-8C1209AB3FC3}"/>
    <cellStyle name="Nota 2 14 6" xfId="15630" xr:uid="{AE8698BB-89A3-4CA6-BD87-3BC460CBAE9F}"/>
    <cellStyle name="Nota 2 14 6 2" xfId="15631" xr:uid="{BC648F95-77AB-4E1C-B844-431B4E840D85}"/>
    <cellStyle name="Nota 2 14 6 2 2" xfId="42880" xr:uid="{D5E7F6AA-425F-46AF-8978-FCFB46B29779}"/>
    <cellStyle name="Nota 2 14 6 3" xfId="42879" xr:uid="{86874CC2-A881-4D97-871C-C0C7104A0458}"/>
    <cellStyle name="Nota 2 14 7" xfId="15632" xr:uid="{5685F5AE-10A7-42CE-835F-FE886112733A}"/>
    <cellStyle name="Nota 2 14 7 2" xfId="42881" xr:uid="{137D8163-2BA9-46BB-A371-91A78D65C9BD}"/>
    <cellStyle name="Nota 2 14 8" xfId="42834" xr:uid="{7A7D0FFA-541C-4B29-BE77-45742A502855}"/>
    <cellStyle name="Nota 2 15" xfId="15633" xr:uid="{035A1D5E-7B7C-4E8E-95F0-4ACA2331A32A}"/>
    <cellStyle name="Nota 2 15 2" xfId="15634" xr:uid="{1FF657C9-B46F-4AFC-B54A-6E5F58BBD51E}"/>
    <cellStyle name="Nota 2 15 2 2" xfId="15635" xr:uid="{E3B9B12F-C085-4918-AD6E-791D5E286DEA}"/>
    <cellStyle name="Nota 2 15 2 2 2" xfId="15636" xr:uid="{F94286E8-D707-4F63-A5EA-1FF96B84AEC2}"/>
    <cellStyle name="Nota 2 15 2 2 2 2" xfId="15637" xr:uid="{B2716C26-B8FF-4304-8FFD-0F4EF0CD3469}"/>
    <cellStyle name="Nota 2 15 2 2 2 2 2" xfId="15638" xr:uid="{20ACC872-9314-4FBF-AB64-5BA3A9F44931}"/>
    <cellStyle name="Nota 2 15 2 2 2 2 2 2" xfId="42887" xr:uid="{B1A4DA45-7099-41AF-84EA-09BA7E0AC30F}"/>
    <cellStyle name="Nota 2 15 2 2 2 2 3" xfId="42886" xr:uid="{3C56712B-6B07-4ECC-A911-11C29ABBE0F3}"/>
    <cellStyle name="Nota 2 15 2 2 2 3" xfId="15639" xr:uid="{598A4937-A568-47FA-AEA0-96F639A14E18}"/>
    <cellStyle name="Nota 2 15 2 2 2 3 2" xfId="15640" xr:uid="{B5D5E3EA-4937-49E6-B789-A68A1D7A0DE3}"/>
    <cellStyle name="Nota 2 15 2 2 2 3 2 2" xfId="42889" xr:uid="{30DCA90E-3555-4B0D-90A9-C116AD7DD677}"/>
    <cellStyle name="Nota 2 15 2 2 2 3 3" xfId="42888" xr:uid="{F6D3D7C7-DBB2-4D4A-B682-93B9695DE41A}"/>
    <cellStyle name="Nota 2 15 2 2 2 4" xfId="15641" xr:uid="{C834E887-2FA5-4539-A669-0A05716C1FB9}"/>
    <cellStyle name="Nota 2 15 2 2 2 4 2" xfId="42890" xr:uid="{296582B0-0100-4899-B470-30D1BC572AC6}"/>
    <cellStyle name="Nota 2 15 2 2 2 5" xfId="42885" xr:uid="{6B629152-B1DE-474B-996C-C07177C41238}"/>
    <cellStyle name="Nota 2 15 2 2 3" xfId="15642" xr:uid="{60A2AF20-5D26-4FAC-B52D-F815AC8C5536}"/>
    <cellStyle name="Nota 2 15 2 2 3 2" xfId="15643" xr:uid="{81778FCC-A2E7-4C44-BD04-163BAB0EC75F}"/>
    <cellStyle name="Nota 2 15 2 2 3 2 2" xfId="42892" xr:uid="{D325CBCC-CE6F-4DB7-9A36-75EEF9E5EEB6}"/>
    <cellStyle name="Nota 2 15 2 2 3 3" xfId="42891" xr:uid="{61AD49E2-843A-4F2E-87E6-FB7AA7975F6E}"/>
    <cellStyle name="Nota 2 15 2 2 4" xfId="15644" xr:uid="{A2605EB9-51CE-4BDB-8504-9C01D719AF77}"/>
    <cellStyle name="Nota 2 15 2 2 4 2" xfId="15645" xr:uid="{91295778-940B-44D5-B6B4-D43D8EB8E3BC}"/>
    <cellStyle name="Nota 2 15 2 2 4 2 2" xfId="42894" xr:uid="{5DADECBF-4A62-41DB-9534-C0C19B7F93FF}"/>
    <cellStyle name="Nota 2 15 2 2 4 3" xfId="42893" xr:uid="{CCDD1E19-2863-45FE-AA83-8DDD6578F283}"/>
    <cellStyle name="Nota 2 15 2 2 5" xfId="15646" xr:uid="{39130B29-728C-4776-AAE5-F8EAB55D619E}"/>
    <cellStyle name="Nota 2 15 2 2 5 2" xfId="42895" xr:uid="{159DE80E-7643-4217-A27F-C878F60F990C}"/>
    <cellStyle name="Nota 2 15 2 2 6" xfId="42884" xr:uid="{EFF3EE2E-8B3E-431F-BEE9-124462BAE585}"/>
    <cellStyle name="Nota 2 15 2 3" xfId="15647" xr:uid="{901EE227-CB18-4EE3-9E76-2E583784FE48}"/>
    <cellStyle name="Nota 2 15 2 3 2" xfId="15648" xr:uid="{82F774CA-D30C-4A1D-B301-13C5234A907D}"/>
    <cellStyle name="Nota 2 15 2 3 2 2" xfId="15649" xr:uid="{6CECC06C-1DD3-4A56-8CB8-2E7629E45511}"/>
    <cellStyle name="Nota 2 15 2 3 2 2 2" xfId="42898" xr:uid="{23496F36-08B9-4613-94D6-AD760EC5F6A5}"/>
    <cellStyle name="Nota 2 15 2 3 2 3" xfId="42897" xr:uid="{905295E4-A732-49C5-9F68-52C41BF17E16}"/>
    <cellStyle name="Nota 2 15 2 3 3" xfId="15650" xr:uid="{FFBB4233-70DC-4954-B4BC-C9EC03959FC5}"/>
    <cellStyle name="Nota 2 15 2 3 3 2" xfId="15651" xr:uid="{E1E29A6D-1C40-4462-9AA8-CB38ECF9C790}"/>
    <cellStyle name="Nota 2 15 2 3 3 2 2" xfId="42900" xr:uid="{B5893458-5D71-4E23-8842-43EC0E9EED2B}"/>
    <cellStyle name="Nota 2 15 2 3 3 3" xfId="42899" xr:uid="{99902DD6-B37B-4FF6-AF86-4BD4630FA89F}"/>
    <cellStyle name="Nota 2 15 2 3 4" xfId="15652" xr:uid="{B426DAF3-DD57-4583-86F6-4FE84BA8D888}"/>
    <cellStyle name="Nota 2 15 2 3 4 2" xfId="42901" xr:uid="{7967BBB9-940D-4A29-9F08-993A279E42B8}"/>
    <cellStyle name="Nota 2 15 2 3 5" xfId="42896" xr:uid="{AA6B9012-99C0-4520-A87A-401DCDAADBF0}"/>
    <cellStyle name="Nota 2 15 2 4" xfId="15653" xr:uid="{EF44E000-593E-4BF2-9C3B-FBAF2D8C11A8}"/>
    <cellStyle name="Nota 2 15 2 4 2" xfId="15654" xr:uid="{61427AC7-7660-4CA2-8B14-F3D3437969AF}"/>
    <cellStyle name="Nota 2 15 2 4 2 2" xfId="42903" xr:uid="{33686DE6-954F-4C9F-8C5F-289D48D9A579}"/>
    <cellStyle name="Nota 2 15 2 4 3" xfId="42902" xr:uid="{2B738B6B-4F73-441D-8C9A-711C5CC875F3}"/>
    <cellStyle name="Nota 2 15 2 5" xfId="15655" xr:uid="{2B53CAEB-E151-4E1E-9335-B066C63D33FE}"/>
    <cellStyle name="Nota 2 15 2 5 2" xfId="15656" xr:uid="{FEB0CBF3-7504-4D75-B76D-01C2F6B3C06D}"/>
    <cellStyle name="Nota 2 15 2 5 2 2" xfId="42905" xr:uid="{D5632EDC-3C07-4A02-95E0-D87FF714BB45}"/>
    <cellStyle name="Nota 2 15 2 5 3" xfId="42904" xr:uid="{51FDF0E8-1BA1-421F-9150-87CB206AD20B}"/>
    <cellStyle name="Nota 2 15 2 6" xfId="15657" xr:uid="{8138A5EE-7FEC-4D1C-85E2-6460C646B8E8}"/>
    <cellStyle name="Nota 2 15 2 6 2" xfId="42906" xr:uid="{D8E6585C-B6F7-44E6-993D-E0216C372613}"/>
    <cellStyle name="Nota 2 15 2 7" xfId="42883" xr:uid="{95387B9F-1558-4E69-8692-C0CB17342BED}"/>
    <cellStyle name="Nota 2 15 3" xfId="15658" xr:uid="{9454AAF5-B83B-4798-95DA-738D33D25EA6}"/>
    <cellStyle name="Nota 2 15 3 2" xfId="15659" xr:uid="{A183D5FF-A86C-4CD3-92DF-337187AA4F63}"/>
    <cellStyle name="Nota 2 15 3 2 2" xfId="15660" xr:uid="{75487EFF-ED36-4C93-BB3C-21E151871A23}"/>
    <cellStyle name="Nota 2 15 3 2 2 2" xfId="15661" xr:uid="{58CE2C22-1829-4FFC-8E70-BA4682EC4C03}"/>
    <cellStyle name="Nota 2 15 3 2 2 2 2" xfId="42910" xr:uid="{FE864FE5-342F-4035-860B-789FB3E77F03}"/>
    <cellStyle name="Nota 2 15 3 2 2 3" xfId="42909" xr:uid="{9ED2643A-30DA-4A51-BDE0-F58D6C6413EA}"/>
    <cellStyle name="Nota 2 15 3 2 3" xfId="15662" xr:uid="{77C5682B-8F96-4D22-BB34-211529037505}"/>
    <cellStyle name="Nota 2 15 3 2 3 2" xfId="15663" xr:uid="{90CE602C-C93C-4E58-A3C1-3F5AF56DE76E}"/>
    <cellStyle name="Nota 2 15 3 2 3 2 2" xfId="42912" xr:uid="{A3FFAC83-C931-400F-A7BC-98C8FD65CA4C}"/>
    <cellStyle name="Nota 2 15 3 2 3 3" xfId="42911" xr:uid="{229FDAFA-7F93-44F8-9FEA-40A6C8BCFDE6}"/>
    <cellStyle name="Nota 2 15 3 2 4" xfId="15664" xr:uid="{7FE368DC-E8E4-4550-9A49-6A6C7F24E210}"/>
    <cellStyle name="Nota 2 15 3 2 4 2" xfId="42913" xr:uid="{D61E24C2-E154-4F5E-94D3-A34BBE5D3E05}"/>
    <cellStyle name="Nota 2 15 3 2 5" xfId="42908" xr:uid="{C56DD5E3-97FC-4D7C-8188-D567F4731E94}"/>
    <cellStyle name="Nota 2 15 3 3" xfId="15665" xr:uid="{C0BA6498-F9CE-4A0F-AFB4-B00BFAA05EC8}"/>
    <cellStyle name="Nota 2 15 3 3 2" xfId="15666" xr:uid="{A3F83327-79C0-4880-BD90-418155DA0E67}"/>
    <cellStyle name="Nota 2 15 3 3 2 2" xfId="42915" xr:uid="{5E354A42-80F8-44B0-9E50-9D2A2D2D15F6}"/>
    <cellStyle name="Nota 2 15 3 3 3" xfId="42914" xr:uid="{A0EAC9E1-AB89-4FBC-AEB9-6F1FDA6AF191}"/>
    <cellStyle name="Nota 2 15 3 4" xfId="15667" xr:uid="{A9FA5B8A-9531-45F2-9244-574D26C9CAD0}"/>
    <cellStyle name="Nota 2 15 3 4 2" xfId="15668" xr:uid="{2EBE6059-2897-4724-B95E-834E09386EA6}"/>
    <cellStyle name="Nota 2 15 3 4 2 2" xfId="42917" xr:uid="{DBEFAD61-EAD7-4BD1-8C3B-F1AF234FD543}"/>
    <cellStyle name="Nota 2 15 3 4 3" xfId="42916" xr:uid="{E79A0280-6A6A-441E-BC71-EB343233AE93}"/>
    <cellStyle name="Nota 2 15 3 5" xfId="15669" xr:uid="{6B524275-7B87-48D0-87E0-AEBFA84F2FCA}"/>
    <cellStyle name="Nota 2 15 3 5 2" xfId="42918" xr:uid="{C04B90D5-CD12-4156-AD21-911D1686B29C}"/>
    <cellStyle name="Nota 2 15 3 6" xfId="42907" xr:uid="{F0894F48-F711-4F60-B7AA-9F131AD4B8C0}"/>
    <cellStyle name="Nota 2 15 4" xfId="15670" xr:uid="{8E25F9EE-700D-4A77-82BA-51588A8D3E25}"/>
    <cellStyle name="Nota 2 15 4 2" xfId="15671" xr:uid="{CCB4D4DA-696F-4962-8B36-0862CD19DE52}"/>
    <cellStyle name="Nota 2 15 4 2 2" xfId="15672" xr:uid="{F491BD96-78E0-47D6-AC70-62F7714C6AD5}"/>
    <cellStyle name="Nota 2 15 4 2 2 2" xfId="42921" xr:uid="{437FEFE7-A205-4E4B-BC5E-660E8915D06C}"/>
    <cellStyle name="Nota 2 15 4 2 3" xfId="42920" xr:uid="{A201F7C3-81EF-4D3D-84F0-66E56B7A8520}"/>
    <cellStyle name="Nota 2 15 4 3" xfId="15673" xr:uid="{4519D0F1-A4A9-4887-AEA0-3CE9FBD8BD01}"/>
    <cellStyle name="Nota 2 15 4 3 2" xfId="15674" xr:uid="{97EE0EDD-0849-4938-8B08-23B43FB888DB}"/>
    <cellStyle name="Nota 2 15 4 3 2 2" xfId="42923" xr:uid="{2128B587-2E89-4523-B312-92898683699E}"/>
    <cellStyle name="Nota 2 15 4 3 3" xfId="42922" xr:uid="{9857F904-708A-410C-AA1A-F04FD675D25F}"/>
    <cellStyle name="Nota 2 15 4 4" xfId="15675" xr:uid="{5A25F911-1943-49DA-8ED3-03EFEBC36475}"/>
    <cellStyle name="Nota 2 15 4 4 2" xfId="42924" xr:uid="{6680DD00-46BD-484C-A446-825EACFCB35F}"/>
    <cellStyle name="Nota 2 15 4 5" xfId="42919" xr:uid="{0D8A63E7-AF23-48E2-B98E-C8E896363457}"/>
    <cellStyle name="Nota 2 15 5" xfId="15676" xr:uid="{C000EAF2-187E-407C-91F5-1637DEC0E8A1}"/>
    <cellStyle name="Nota 2 15 5 2" xfId="15677" xr:uid="{611C05F9-241D-42C2-A0F2-7E741A90983D}"/>
    <cellStyle name="Nota 2 15 5 2 2" xfId="42926" xr:uid="{EA3BCC70-C4D0-4DC7-BA94-4CA8C8C80E41}"/>
    <cellStyle name="Nota 2 15 5 3" xfId="42925" xr:uid="{AE05DF68-1C52-4D5D-9655-673279FF85ED}"/>
    <cellStyle name="Nota 2 15 6" xfId="15678" xr:uid="{35D39C42-AC81-4CDA-BEDD-0A6DAC67D85B}"/>
    <cellStyle name="Nota 2 15 6 2" xfId="15679" xr:uid="{ED4E50F2-81E1-4D97-B381-BBA190CBB6D4}"/>
    <cellStyle name="Nota 2 15 6 2 2" xfId="42928" xr:uid="{D5EAE544-7144-46E3-80C1-C1920D2C7156}"/>
    <cellStyle name="Nota 2 15 6 3" xfId="42927" xr:uid="{69194005-91E3-49CF-85E1-4939EE5AC894}"/>
    <cellStyle name="Nota 2 15 7" xfId="15680" xr:uid="{8557A1BD-C6D7-4A6D-87D4-8B93B299A96B}"/>
    <cellStyle name="Nota 2 15 7 2" xfId="42929" xr:uid="{BB691B1E-D9B5-4C8B-B703-16813A681AA6}"/>
    <cellStyle name="Nota 2 15 8" xfId="42882" xr:uid="{C8285C1C-89C9-4067-B4C8-1D7C1348C3ED}"/>
    <cellStyle name="Nota 2 16" xfId="15681" xr:uid="{12170BF6-19AB-404A-9101-956D04A1B578}"/>
    <cellStyle name="Nota 2 16 2" xfId="15682" xr:uid="{2B7C0049-6592-42C7-BD3D-F86D5392467E}"/>
    <cellStyle name="Nota 2 16 2 2" xfId="15683" xr:uid="{D4721D03-B612-4EDF-89B2-1C105F5378B5}"/>
    <cellStyle name="Nota 2 16 2 2 2" xfId="15684" xr:uid="{88E6EA69-4325-4A46-9990-F982BA249F42}"/>
    <cellStyle name="Nota 2 16 2 2 2 2" xfId="15685" xr:uid="{5FD91887-845B-4DBC-BB74-78C2A6C160DC}"/>
    <cellStyle name="Nota 2 16 2 2 2 2 2" xfId="15686" xr:uid="{A09D3C1F-4D36-4DCA-B192-9956577584C0}"/>
    <cellStyle name="Nota 2 16 2 2 2 2 2 2" xfId="42935" xr:uid="{6EFB2F7F-6A41-42F5-94EB-5A1CB0ABC178}"/>
    <cellStyle name="Nota 2 16 2 2 2 2 3" xfId="42934" xr:uid="{6B367EEB-72DC-490A-AC6A-B9FAB0798123}"/>
    <cellStyle name="Nota 2 16 2 2 2 3" xfId="15687" xr:uid="{11592DFF-38BE-4F24-A0E7-3667455AA9A4}"/>
    <cellStyle name="Nota 2 16 2 2 2 3 2" xfId="15688" xr:uid="{A2101997-1644-42D4-A93F-B059C1FF3715}"/>
    <cellStyle name="Nota 2 16 2 2 2 3 2 2" xfId="42937" xr:uid="{F7C09F4B-393D-4279-980E-C9526AED815F}"/>
    <cellStyle name="Nota 2 16 2 2 2 3 3" xfId="42936" xr:uid="{2DC87869-60A4-492E-824C-750C9489AD58}"/>
    <cellStyle name="Nota 2 16 2 2 2 4" xfId="15689" xr:uid="{1175098A-B2EF-4DE0-8C3B-C52817838D8C}"/>
    <cellStyle name="Nota 2 16 2 2 2 4 2" xfId="42938" xr:uid="{ACAEE860-BB93-4861-8254-6EE60F9970A7}"/>
    <cellStyle name="Nota 2 16 2 2 2 5" xfId="42933" xr:uid="{D1357DCD-F88C-40C4-AFF9-77A4BA4B5909}"/>
    <cellStyle name="Nota 2 16 2 2 3" xfId="15690" xr:uid="{88EFAEB2-0224-4831-B8E9-8277111CBEF0}"/>
    <cellStyle name="Nota 2 16 2 2 3 2" xfId="15691" xr:uid="{A1C86D97-1102-4BAA-838E-B6AD95CA8056}"/>
    <cellStyle name="Nota 2 16 2 2 3 2 2" xfId="42940" xr:uid="{0777EAC6-5947-4DC0-8A12-E5326258130A}"/>
    <cellStyle name="Nota 2 16 2 2 3 3" xfId="42939" xr:uid="{0E8C144B-7B85-4951-9A49-D57CA68726F8}"/>
    <cellStyle name="Nota 2 16 2 2 4" xfId="15692" xr:uid="{54AE5596-CC9B-4480-836D-0D26B7C6D7D1}"/>
    <cellStyle name="Nota 2 16 2 2 4 2" xfId="15693" xr:uid="{968636A5-6E1B-4AAF-9090-4976FB68701B}"/>
    <cellStyle name="Nota 2 16 2 2 4 2 2" xfId="42942" xr:uid="{21746550-AA5E-457E-8F93-5DBB51A7EF34}"/>
    <cellStyle name="Nota 2 16 2 2 4 3" xfId="42941" xr:uid="{DA73FFB9-08D0-4FCA-881A-40E2A88FB324}"/>
    <cellStyle name="Nota 2 16 2 2 5" xfId="15694" xr:uid="{7F873927-F37D-44BD-89BE-1A1EB2AD3B88}"/>
    <cellStyle name="Nota 2 16 2 2 5 2" xfId="42943" xr:uid="{F3A9E64A-73D0-4D0A-A744-9540B2A2B9D6}"/>
    <cellStyle name="Nota 2 16 2 2 6" xfId="42932" xr:uid="{1587E8A7-5B44-4258-97BC-FBF938AADD1E}"/>
    <cellStyle name="Nota 2 16 2 3" xfId="15695" xr:uid="{E6ABF531-5F2B-47DB-80B5-A44313C67088}"/>
    <cellStyle name="Nota 2 16 2 3 2" xfId="15696" xr:uid="{B5B35C55-9949-4C7B-82D1-5F064529E222}"/>
    <cellStyle name="Nota 2 16 2 3 2 2" xfId="15697" xr:uid="{B7923DD6-B7D0-463C-BBD9-96038A925767}"/>
    <cellStyle name="Nota 2 16 2 3 2 2 2" xfId="42946" xr:uid="{401F1202-AD45-4324-B5AD-87050B49368C}"/>
    <cellStyle name="Nota 2 16 2 3 2 3" xfId="42945" xr:uid="{F2B75E7A-E64C-4EE9-B793-514E42D23EA5}"/>
    <cellStyle name="Nota 2 16 2 3 3" xfId="15698" xr:uid="{9165BA34-1175-4B99-A4C8-32BDBD472069}"/>
    <cellStyle name="Nota 2 16 2 3 3 2" xfId="15699" xr:uid="{01780DF4-B10A-45EC-8F15-0FF2290C1163}"/>
    <cellStyle name="Nota 2 16 2 3 3 2 2" xfId="42948" xr:uid="{5FE54A26-AC46-43F4-8099-AF39C01EF412}"/>
    <cellStyle name="Nota 2 16 2 3 3 3" xfId="42947" xr:uid="{431BA0F9-F439-4557-A5F8-FB38AAF49AB3}"/>
    <cellStyle name="Nota 2 16 2 3 4" xfId="15700" xr:uid="{4580E661-803B-43D0-B08F-6952C4CCD86F}"/>
    <cellStyle name="Nota 2 16 2 3 4 2" xfId="42949" xr:uid="{456F037F-F9B6-4948-80DA-E903B30A25C0}"/>
    <cellStyle name="Nota 2 16 2 3 5" xfId="42944" xr:uid="{94DF5F4E-6659-4A81-8124-99F1F56341CB}"/>
    <cellStyle name="Nota 2 16 2 4" xfId="15701" xr:uid="{DE9301E0-0A7D-4C6D-B63D-12260C8E2893}"/>
    <cellStyle name="Nota 2 16 2 4 2" xfId="15702" xr:uid="{D1A9E225-41CD-48B3-B5DF-9FE524EEA5F8}"/>
    <cellStyle name="Nota 2 16 2 4 2 2" xfId="42951" xr:uid="{F2641D5A-6D48-47FD-8A9C-F4A7AF348224}"/>
    <cellStyle name="Nota 2 16 2 4 3" xfId="42950" xr:uid="{0593A232-D029-4D01-B29C-A1076EB90CA1}"/>
    <cellStyle name="Nota 2 16 2 5" xfId="15703" xr:uid="{ECF9423D-5F44-487C-B282-5AF1455CA35F}"/>
    <cellStyle name="Nota 2 16 2 5 2" xfId="15704" xr:uid="{85EFAF07-6430-475A-858F-6F2BACFCC561}"/>
    <cellStyle name="Nota 2 16 2 5 2 2" xfId="42953" xr:uid="{92E3009D-A9A7-41B1-B81E-0570099052AF}"/>
    <cellStyle name="Nota 2 16 2 5 3" xfId="42952" xr:uid="{7697B9D2-75C8-460E-81D8-2C864DF99642}"/>
    <cellStyle name="Nota 2 16 2 6" xfId="15705" xr:uid="{17AD8ADD-0E8F-4A8B-B8B2-535A2406A18F}"/>
    <cellStyle name="Nota 2 16 2 6 2" xfId="42954" xr:uid="{8F378C4C-1AFC-4285-937B-85EF82340A29}"/>
    <cellStyle name="Nota 2 16 2 7" xfId="42931" xr:uid="{C19494C8-F097-46E7-B4E9-F15E3470AEC3}"/>
    <cellStyle name="Nota 2 16 3" xfId="15706" xr:uid="{FE48A8FF-9CDA-4833-A1AD-43EDD3A1084F}"/>
    <cellStyle name="Nota 2 16 3 2" xfId="15707" xr:uid="{99191FBE-03D7-4A4B-8F16-7BBBBF532E89}"/>
    <cellStyle name="Nota 2 16 3 2 2" xfId="15708" xr:uid="{E62ABDB5-E2FD-4EAA-8DE1-9F9A4BF3C6E2}"/>
    <cellStyle name="Nota 2 16 3 2 2 2" xfId="15709" xr:uid="{AF47CA98-6EC2-4FB3-B94B-6FEBECE8E2CC}"/>
    <cellStyle name="Nota 2 16 3 2 2 2 2" xfId="42958" xr:uid="{232D5758-3453-4F50-A3DA-2BCD6461AB50}"/>
    <cellStyle name="Nota 2 16 3 2 2 3" xfId="42957" xr:uid="{974528F1-807C-4E94-89F0-663F64EF6954}"/>
    <cellStyle name="Nota 2 16 3 2 3" xfId="15710" xr:uid="{C9592708-0412-4217-9692-93B18757AC6D}"/>
    <cellStyle name="Nota 2 16 3 2 3 2" xfId="15711" xr:uid="{B783357D-467A-4430-8EBA-A7EBCFC1074E}"/>
    <cellStyle name="Nota 2 16 3 2 3 2 2" xfId="42960" xr:uid="{04EA4E3E-8509-45F4-B71F-801E25863982}"/>
    <cellStyle name="Nota 2 16 3 2 3 3" xfId="42959" xr:uid="{0E4EB3A4-4E16-4C95-BE1C-B23B64C3C65C}"/>
    <cellStyle name="Nota 2 16 3 2 4" xfId="15712" xr:uid="{58D508D0-AFA0-40C2-94F4-FB675873B003}"/>
    <cellStyle name="Nota 2 16 3 2 4 2" xfId="42961" xr:uid="{47EB7E56-3549-44A4-8C9E-79D6E1D152EC}"/>
    <cellStyle name="Nota 2 16 3 2 5" xfId="42956" xr:uid="{490FE8F6-0A6C-40BE-BEE2-D19A66E86FB5}"/>
    <cellStyle name="Nota 2 16 3 3" xfId="15713" xr:uid="{8616DC93-E00E-42B5-9161-3285486E4BEC}"/>
    <cellStyle name="Nota 2 16 3 3 2" xfId="15714" xr:uid="{71FD0023-8074-4381-A618-31458EDD33B3}"/>
    <cellStyle name="Nota 2 16 3 3 2 2" xfId="42963" xr:uid="{DAB73450-A2D2-436E-B9C6-0C97D9087BC5}"/>
    <cellStyle name="Nota 2 16 3 3 3" xfId="42962" xr:uid="{2E3ED337-7B07-461F-9C4F-D945909DCD63}"/>
    <cellStyle name="Nota 2 16 3 4" xfId="15715" xr:uid="{4D438698-44A3-4202-8F22-FDA2C9A2BDE6}"/>
    <cellStyle name="Nota 2 16 3 4 2" xfId="15716" xr:uid="{1FF8FD2F-8166-48C4-9FC6-E2FD2A1ADFED}"/>
    <cellStyle name="Nota 2 16 3 4 2 2" xfId="42965" xr:uid="{44F0401B-B398-40EB-BD0B-597417D38F20}"/>
    <cellStyle name="Nota 2 16 3 4 3" xfId="42964" xr:uid="{5AD7BF92-FB51-472D-A5E2-D7DB1B10A117}"/>
    <cellStyle name="Nota 2 16 3 5" xfId="15717" xr:uid="{D6E72193-D06B-4658-8B54-9BBBDE2C5331}"/>
    <cellStyle name="Nota 2 16 3 5 2" xfId="42966" xr:uid="{CC33931A-DD12-46A4-9CE6-C9FB0DBFF887}"/>
    <cellStyle name="Nota 2 16 3 6" xfId="42955" xr:uid="{B214425F-547F-40DE-9401-4F9A6967BDFA}"/>
    <cellStyle name="Nota 2 16 4" xfId="15718" xr:uid="{328BDF79-B0A2-4286-88F6-E035D0E55ECB}"/>
    <cellStyle name="Nota 2 16 4 2" xfId="15719" xr:uid="{7DAF82D7-3428-41F7-8DA2-2AB641AA13C5}"/>
    <cellStyle name="Nota 2 16 4 2 2" xfId="15720" xr:uid="{7846922B-F242-4591-AFF7-E7BC4AEC3F0B}"/>
    <cellStyle name="Nota 2 16 4 2 2 2" xfId="42969" xr:uid="{768D7772-F125-4E38-916D-41539A3974D2}"/>
    <cellStyle name="Nota 2 16 4 2 3" xfId="42968" xr:uid="{721CE44F-630D-4529-B3A8-9062DF4A9192}"/>
    <cellStyle name="Nota 2 16 4 3" xfId="15721" xr:uid="{DE8AE1E2-E9A5-4DFF-BE59-1D09CE6FB824}"/>
    <cellStyle name="Nota 2 16 4 3 2" xfId="15722" xr:uid="{53E2CEAD-731F-4826-B3BD-418366E6E20B}"/>
    <cellStyle name="Nota 2 16 4 3 2 2" xfId="42971" xr:uid="{D2372AD3-AC72-4606-93E3-459725C6A91E}"/>
    <cellStyle name="Nota 2 16 4 3 3" xfId="42970" xr:uid="{387BF0F6-2AD5-4E0B-BB62-644C48C43B36}"/>
    <cellStyle name="Nota 2 16 4 4" xfId="15723" xr:uid="{0DD25604-61CB-48CE-BA60-30571D4C3E5B}"/>
    <cellStyle name="Nota 2 16 4 4 2" xfId="42972" xr:uid="{BA32C817-1C2F-47B9-8DD3-8EF03E427F63}"/>
    <cellStyle name="Nota 2 16 4 5" xfId="42967" xr:uid="{1804DCD7-ABF8-40E0-9679-1CE4B14B3E5E}"/>
    <cellStyle name="Nota 2 16 5" xfId="15724" xr:uid="{ABFD827F-8F9E-49DD-A8F0-81A1B4ADF7AC}"/>
    <cellStyle name="Nota 2 16 5 2" xfId="15725" xr:uid="{8250662A-597C-42A6-B2E5-2A88943B269E}"/>
    <cellStyle name="Nota 2 16 5 2 2" xfId="42974" xr:uid="{8D183BAD-CF2B-4A00-B410-028D2736BA0D}"/>
    <cellStyle name="Nota 2 16 5 3" xfId="42973" xr:uid="{6BB2EB8D-1FFD-4F43-81D2-2FA36A27ED89}"/>
    <cellStyle name="Nota 2 16 6" xfId="15726" xr:uid="{96FD0DCB-AA48-4232-8792-FA2B232DDCC8}"/>
    <cellStyle name="Nota 2 16 6 2" xfId="15727" xr:uid="{D8CCF1BA-E28C-429B-92C4-098ED5726C73}"/>
    <cellStyle name="Nota 2 16 6 2 2" xfId="42976" xr:uid="{94BF241C-62B2-471F-B56C-70B8C36342BD}"/>
    <cellStyle name="Nota 2 16 6 3" xfId="42975" xr:uid="{3EB82E59-B967-4608-89B2-F1D403B89DE5}"/>
    <cellStyle name="Nota 2 16 7" xfId="15728" xr:uid="{6CD173E2-DD3B-40EC-B828-59C6285E93FD}"/>
    <cellStyle name="Nota 2 16 7 2" xfId="42977" xr:uid="{22E261BE-C00D-4852-8393-E09A5092DF00}"/>
    <cellStyle name="Nota 2 16 8" xfId="42930" xr:uid="{BE024668-0D5A-444A-BCE4-66B4CC700D18}"/>
    <cellStyle name="Nota 2 17" xfId="15729" xr:uid="{3FFCD9D1-F20F-4307-A6ED-9BD70BC393F0}"/>
    <cellStyle name="Nota 2 17 2" xfId="15730" xr:uid="{F2C9C972-D6AE-4537-8216-F402209EB17F}"/>
    <cellStyle name="Nota 2 17 2 2" xfId="15731" xr:uid="{BC812A34-2EE9-4D1D-8E0B-338CA5EE7B52}"/>
    <cellStyle name="Nota 2 17 2 2 2" xfId="15732" xr:uid="{EB3677D8-02EB-4BA1-9CD6-8F111FBA491D}"/>
    <cellStyle name="Nota 2 17 2 2 2 2" xfId="15733" xr:uid="{49B5DD13-8107-4BA6-ACAD-CE860CB60ACA}"/>
    <cellStyle name="Nota 2 17 2 2 2 2 2" xfId="42982" xr:uid="{415BA1F7-1A7B-4DF0-BE36-F0D2C71E7AC1}"/>
    <cellStyle name="Nota 2 17 2 2 2 3" xfId="42981" xr:uid="{F25CFCBA-A9CB-45C6-852F-0E37EBAED3C4}"/>
    <cellStyle name="Nota 2 17 2 2 3" xfId="15734" xr:uid="{77DE757D-C287-4C79-A2C9-75AAD2489D92}"/>
    <cellStyle name="Nota 2 17 2 2 3 2" xfId="15735" xr:uid="{EAFB6993-6C7E-47F6-BEA6-C065733196A7}"/>
    <cellStyle name="Nota 2 17 2 2 3 2 2" xfId="42984" xr:uid="{B654065F-3846-4A70-B399-2753A4AD02B1}"/>
    <cellStyle name="Nota 2 17 2 2 3 3" xfId="42983" xr:uid="{DF67DF4E-7460-4148-9C70-9FEB51D6F671}"/>
    <cellStyle name="Nota 2 17 2 2 4" xfId="15736" xr:uid="{61A2F538-DD06-4F6F-9C15-32FAE9AEE21A}"/>
    <cellStyle name="Nota 2 17 2 2 4 2" xfId="42985" xr:uid="{9696432E-E6D6-4B39-859B-2703601A47ED}"/>
    <cellStyle name="Nota 2 17 2 2 5" xfId="42980" xr:uid="{8ABD76DB-2502-4CA8-BC32-926E71245592}"/>
    <cellStyle name="Nota 2 17 2 3" xfId="15737" xr:uid="{4664EE4B-57F7-4C56-9580-45DD965E6BC1}"/>
    <cellStyle name="Nota 2 17 2 3 2" xfId="15738" xr:uid="{FAD495AC-D821-4B15-AC2C-7DEB9C511B3C}"/>
    <cellStyle name="Nota 2 17 2 3 2 2" xfId="42987" xr:uid="{F10C7C2E-A36A-4152-BDE4-E75543BA8417}"/>
    <cellStyle name="Nota 2 17 2 3 3" xfId="42986" xr:uid="{D6AA1641-E771-4266-AF5E-70A762A029EC}"/>
    <cellStyle name="Nota 2 17 2 4" xfId="15739" xr:uid="{3DD93634-9B4F-4929-ACFC-8F5035CD3D13}"/>
    <cellStyle name="Nota 2 17 2 4 2" xfId="15740" xr:uid="{63D4607A-F0E6-4740-811D-F1EC61791297}"/>
    <cellStyle name="Nota 2 17 2 4 2 2" xfId="42989" xr:uid="{89EC288F-2CB9-461F-9A7B-ABA61082F0B7}"/>
    <cellStyle name="Nota 2 17 2 4 3" xfId="42988" xr:uid="{BEC97453-D890-4F9C-B3D6-3148794DCF71}"/>
    <cellStyle name="Nota 2 17 2 5" xfId="15741" xr:uid="{FC256E38-092D-422C-85FA-E98A31CB60E2}"/>
    <cellStyle name="Nota 2 17 2 5 2" xfId="42990" xr:uid="{B922B93B-8C47-497B-9630-9CF3BEBAB4EC}"/>
    <cellStyle name="Nota 2 17 2 6" xfId="42979" xr:uid="{B51CAC8C-0040-4E20-9664-D3DA913D8B2E}"/>
    <cellStyle name="Nota 2 17 3" xfId="15742" xr:uid="{29D1421A-40A5-42B3-A848-AF4A0F2FA793}"/>
    <cellStyle name="Nota 2 17 3 2" xfId="15743" xr:uid="{B3F368B9-E1DC-4AAA-A12E-1C91F8038AC7}"/>
    <cellStyle name="Nota 2 17 3 2 2" xfId="15744" xr:uid="{99C14C2A-AE32-4D8B-A4D2-1E55449F3E73}"/>
    <cellStyle name="Nota 2 17 3 2 2 2" xfId="42993" xr:uid="{98A4ABC3-9B97-43DA-ACC3-7EDB354B4C56}"/>
    <cellStyle name="Nota 2 17 3 2 3" xfId="42992" xr:uid="{093AEE7F-BFE1-42B4-97C3-E614A7794520}"/>
    <cellStyle name="Nota 2 17 3 3" xfId="15745" xr:uid="{5B7073B2-A745-4208-9270-B8E0CFB45414}"/>
    <cellStyle name="Nota 2 17 3 3 2" xfId="15746" xr:uid="{3C207494-D980-4F81-AC51-0A9571D989F0}"/>
    <cellStyle name="Nota 2 17 3 3 2 2" xfId="42995" xr:uid="{5EA55389-47B2-4414-9038-F1ADAE82B7CA}"/>
    <cellStyle name="Nota 2 17 3 3 3" xfId="42994" xr:uid="{1422F97B-23D6-48EA-A0A3-1D3CE458FCF0}"/>
    <cellStyle name="Nota 2 17 3 4" xfId="15747" xr:uid="{550008E8-F80C-4A0D-809F-F81B578863EB}"/>
    <cellStyle name="Nota 2 17 3 4 2" xfId="42996" xr:uid="{500CCBC1-2210-4AC0-9BB6-52B2C7C1CDB4}"/>
    <cellStyle name="Nota 2 17 3 5" xfId="42991" xr:uid="{E59A4E8C-7648-45EC-81C2-33BDFC700F22}"/>
    <cellStyle name="Nota 2 17 4" xfId="15748" xr:uid="{719B5550-A209-4B84-820B-31D6C58C00E6}"/>
    <cellStyle name="Nota 2 17 4 2" xfId="15749" xr:uid="{5246C3CC-2442-4BB3-AAA5-C84548547764}"/>
    <cellStyle name="Nota 2 17 4 2 2" xfId="42998" xr:uid="{5D0B6BC8-7AAB-430F-90BF-2D0FAFD0BA81}"/>
    <cellStyle name="Nota 2 17 4 3" xfId="42997" xr:uid="{E17CA59F-1BCA-4687-8CA1-7A57D3223395}"/>
    <cellStyle name="Nota 2 17 5" xfId="15750" xr:uid="{F30DEA22-8ABE-422D-9671-B83DDF12EAEB}"/>
    <cellStyle name="Nota 2 17 5 2" xfId="15751" xr:uid="{77EC37BB-45DF-471B-A281-DA7AD08C3880}"/>
    <cellStyle name="Nota 2 17 5 2 2" xfId="43000" xr:uid="{BF2BC243-AA2F-4387-B6A8-302AABF0FD14}"/>
    <cellStyle name="Nota 2 17 5 3" xfId="42999" xr:uid="{F0C1D051-DE2F-4555-87EC-48871E9977F3}"/>
    <cellStyle name="Nota 2 17 6" xfId="15752" xr:uid="{1839CE35-8017-4367-8714-C3426DB9F943}"/>
    <cellStyle name="Nota 2 17 6 2" xfId="43001" xr:uid="{5428134C-5D44-413F-A672-37B8B4F09DAB}"/>
    <cellStyle name="Nota 2 17 7" xfId="42978" xr:uid="{2317E0A7-A6BF-44E1-8272-667E831B9C44}"/>
    <cellStyle name="Nota 2 18" xfId="15753" xr:uid="{41F14371-7BA3-442F-B258-28373B4DADEC}"/>
    <cellStyle name="Nota 2 18 2" xfId="15754" xr:uid="{5474765D-D39F-45F4-A109-4FAEDD12B814}"/>
    <cellStyle name="Nota 2 18 2 2" xfId="15755" xr:uid="{D9E74938-32CE-4E69-AF19-6AA17237813D}"/>
    <cellStyle name="Nota 2 18 2 2 2" xfId="15756" xr:uid="{0ACA4756-9E85-4267-9D34-03910D950A45}"/>
    <cellStyle name="Nota 2 18 2 2 2 2" xfId="43005" xr:uid="{53B21AC1-49A2-4252-A35A-AF568C7F8C39}"/>
    <cellStyle name="Nota 2 18 2 2 3" xfId="43004" xr:uid="{F70BBB6A-B149-4E19-8E43-913559B2CD79}"/>
    <cellStyle name="Nota 2 18 2 3" xfId="15757" xr:uid="{C3097435-535F-4EF7-9340-0A5DC181DC3E}"/>
    <cellStyle name="Nota 2 18 2 3 2" xfId="15758" xr:uid="{1714CA90-69D3-47F1-9697-F5C4BFEAF5DF}"/>
    <cellStyle name="Nota 2 18 2 3 2 2" xfId="43007" xr:uid="{44E89036-2BE8-4442-A722-48F1080637FB}"/>
    <cellStyle name="Nota 2 18 2 3 3" xfId="43006" xr:uid="{EC1DB4F5-B2BA-49BE-BABA-2E8B3F777731}"/>
    <cellStyle name="Nota 2 18 2 4" xfId="15759" xr:uid="{6BFDC17D-3BAE-475C-98AA-043DA02A40E9}"/>
    <cellStyle name="Nota 2 18 2 4 2" xfId="43008" xr:uid="{0016B54C-913E-47F0-BB4E-1D0D6BB8031B}"/>
    <cellStyle name="Nota 2 18 2 5" xfId="43003" xr:uid="{12507DC0-DCE5-4D10-A57A-A93479B3946F}"/>
    <cellStyle name="Nota 2 18 3" xfId="15760" xr:uid="{5670E270-3136-4128-8F49-375F5FDB8851}"/>
    <cellStyle name="Nota 2 18 3 2" xfId="15761" xr:uid="{C8D0E240-E411-43D4-9366-6E89B2126765}"/>
    <cellStyle name="Nota 2 18 3 2 2" xfId="43010" xr:uid="{59611D07-FD43-46B8-95EF-15E0120EF9F6}"/>
    <cellStyle name="Nota 2 18 3 3" xfId="43009" xr:uid="{CD1556A6-369D-4818-9C1C-7BDD78C471B2}"/>
    <cellStyle name="Nota 2 18 4" xfId="15762" xr:uid="{81872150-BABF-4105-A0BA-517F85E7365C}"/>
    <cellStyle name="Nota 2 18 4 2" xfId="15763" xr:uid="{9ACD3463-9DFB-4D2E-9F81-75CB8A56EC17}"/>
    <cellStyle name="Nota 2 18 4 2 2" xfId="43012" xr:uid="{BA1FAD9F-0B25-4916-9A3A-71CA7BD052BF}"/>
    <cellStyle name="Nota 2 18 4 3" xfId="43011" xr:uid="{87B21F81-A5A3-4D8E-BE03-8743DF41DAAC}"/>
    <cellStyle name="Nota 2 18 5" xfId="15764" xr:uid="{50C270D7-DA17-44C1-92AE-42D2720D33C6}"/>
    <cellStyle name="Nota 2 18 5 2" xfId="43013" xr:uid="{4F1D299F-7DCF-4DB5-8916-51ED1FE46CB3}"/>
    <cellStyle name="Nota 2 18 6" xfId="43002" xr:uid="{B3FEFA02-1C8D-416D-8512-496FB7B34171}"/>
    <cellStyle name="Nota 2 19" xfId="15765" xr:uid="{B577D8BC-8EEF-460E-923D-D142C53C34A8}"/>
    <cellStyle name="Nota 2 19 2" xfId="15766" xr:uid="{F6D3A12D-710E-4F4C-BEA8-D7EFB162736B}"/>
    <cellStyle name="Nota 2 19 2 2" xfId="15767" xr:uid="{758C4E0A-903C-4001-B6E2-2CB8C901092F}"/>
    <cellStyle name="Nota 2 19 2 2 2" xfId="15768" xr:uid="{283D5C82-6F93-4C85-80FD-D00A88DFEAAD}"/>
    <cellStyle name="Nota 2 19 2 2 2 2" xfId="43017" xr:uid="{0C8741BA-3E90-4090-9229-3DE216C5E211}"/>
    <cellStyle name="Nota 2 19 2 2 3" xfId="43016" xr:uid="{F1DAEF34-7193-464B-B56C-EDF763760988}"/>
    <cellStyle name="Nota 2 19 2 3" xfId="15769" xr:uid="{665C91D1-C960-435B-BD40-055E482C9BA2}"/>
    <cellStyle name="Nota 2 19 2 3 2" xfId="15770" xr:uid="{1A0510C6-08C4-4222-861B-20205FA9AFAC}"/>
    <cellStyle name="Nota 2 19 2 3 2 2" xfId="43019" xr:uid="{36CA6432-85DE-4BF3-965D-A7B50E810CE9}"/>
    <cellStyle name="Nota 2 19 2 3 3" xfId="43018" xr:uid="{FEAEC37A-52C4-483C-AC86-CE0B65FE3E77}"/>
    <cellStyle name="Nota 2 19 2 4" xfId="15771" xr:uid="{CBA28680-2CD6-4C2D-B1CE-75DD2F966E37}"/>
    <cellStyle name="Nota 2 19 2 4 2" xfId="43020" xr:uid="{818A8861-4B13-4893-B304-D73391527515}"/>
    <cellStyle name="Nota 2 19 2 5" xfId="43015" xr:uid="{BFA7F900-BCD5-4EED-B9C8-4EB0D5F34B3B}"/>
    <cellStyle name="Nota 2 19 3" xfId="15772" xr:uid="{EA4E8939-1C42-4EBE-8A0D-1FF05552B9CF}"/>
    <cellStyle name="Nota 2 19 3 2" xfId="15773" xr:uid="{B1773423-15D5-4DAB-857D-3455CB5C6049}"/>
    <cellStyle name="Nota 2 19 3 2 2" xfId="43022" xr:uid="{597C02F3-7D34-4CB9-A8F6-D3286FC3E0B1}"/>
    <cellStyle name="Nota 2 19 3 3" xfId="43021" xr:uid="{24DAD82B-A7EB-4239-BD91-00C55C9D649F}"/>
    <cellStyle name="Nota 2 19 4" xfId="15774" xr:uid="{F8940B1B-89B2-40E3-9F0E-974D81394E2B}"/>
    <cellStyle name="Nota 2 19 4 2" xfId="15775" xr:uid="{F2E61CEC-FB7C-4808-B62F-40D81E0602F5}"/>
    <cellStyle name="Nota 2 19 4 2 2" xfId="43024" xr:uid="{289F73FE-510A-4491-8869-A5FADCBB6F4D}"/>
    <cellStyle name="Nota 2 19 4 3" xfId="43023" xr:uid="{2F3CAC58-3110-403D-9C4E-97702CF1FF8E}"/>
    <cellStyle name="Nota 2 19 5" xfId="15776" xr:uid="{39885FF4-BA83-4B68-AC2F-7097205143AF}"/>
    <cellStyle name="Nota 2 19 5 2" xfId="43025" xr:uid="{4F19B934-C7F7-42E0-9C55-FC69A0E2D4D1}"/>
    <cellStyle name="Nota 2 19 6" xfId="43014" xr:uid="{2E96795F-70CF-474A-8E73-F83D62D61083}"/>
    <cellStyle name="Nota 2 2" xfId="410" xr:uid="{48B6DAD1-1861-4AA1-BC52-47E59E015958}"/>
    <cellStyle name="Nota 2 2 10" xfId="15777" xr:uid="{D72D257E-98A9-4D14-97D1-3EDEA1F41DC3}"/>
    <cellStyle name="Nota 2 2 10 2" xfId="15778" xr:uid="{00B23303-B443-496E-9B44-D0F5609C6CAB}"/>
    <cellStyle name="Nota 2 2 10 2 2" xfId="15779" xr:uid="{C8D1AB70-2E5B-47AC-81A2-4EDDF5518A42}"/>
    <cellStyle name="Nota 2 2 10 2 2 2" xfId="15780" xr:uid="{A9DD8CB9-CF47-48AA-A3EB-7392EF84F373}"/>
    <cellStyle name="Nota 2 2 10 2 2 2 2" xfId="15781" xr:uid="{895D647B-B3AB-4198-98F4-67AD2465D043}"/>
    <cellStyle name="Nota 2 2 10 2 2 2 2 2" xfId="15782" xr:uid="{83A708A3-E1DC-4C44-B0D3-8CB5658A4DB9}"/>
    <cellStyle name="Nota 2 2 10 2 2 2 2 2 2" xfId="43031" xr:uid="{CE4AA555-F5D5-4279-8360-BCE1A1502BF5}"/>
    <cellStyle name="Nota 2 2 10 2 2 2 2 3" xfId="43030" xr:uid="{336DAF39-A49E-4A9A-9A8F-B9787625ADD0}"/>
    <cellStyle name="Nota 2 2 10 2 2 2 3" xfId="15783" xr:uid="{CC3B74B0-59CD-4305-9662-ED26CF2A4BED}"/>
    <cellStyle name="Nota 2 2 10 2 2 2 3 2" xfId="15784" xr:uid="{CC342F7E-DEE3-4FF0-9909-B0DC49E400AB}"/>
    <cellStyle name="Nota 2 2 10 2 2 2 3 2 2" xfId="43033" xr:uid="{C2EA104F-811B-46DE-9712-9CA38301B06E}"/>
    <cellStyle name="Nota 2 2 10 2 2 2 3 3" xfId="43032" xr:uid="{E85D941D-12EA-4862-8F3B-1E083A1259F9}"/>
    <cellStyle name="Nota 2 2 10 2 2 2 4" xfId="15785" xr:uid="{BA184A5A-9B20-4C9E-A9DE-0BA4B6FC3996}"/>
    <cellStyle name="Nota 2 2 10 2 2 2 4 2" xfId="43034" xr:uid="{DCD2B879-AA48-4C1F-AD9E-F6B66A181EF5}"/>
    <cellStyle name="Nota 2 2 10 2 2 2 5" xfId="43029" xr:uid="{473D2B1E-52EE-4E27-B0F2-DCEF80227C87}"/>
    <cellStyle name="Nota 2 2 10 2 2 3" xfId="15786" xr:uid="{38313995-CA39-4738-B89F-1990903E6164}"/>
    <cellStyle name="Nota 2 2 10 2 2 3 2" xfId="15787" xr:uid="{14C24FEB-AE74-45D8-B897-D6822B15E7BD}"/>
    <cellStyle name="Nota 2 2 10 2 2 3 2 2" xfId="43036" xr:uid="{E634742E-5529-47FF-A368-5EAD379FDC1F}"/>
    <cellStyle name="Nota 2 2 10 2 2 3 3" xfId="43035" xr:uid="{174B100E-1235-4DCA-82A6-2904937F89FC}"/>
    <cellStyle name="Nota 2 2 10 2 2 4" xfId="15788" xr:uid="{A8DFED7F-8997-4F26-840B-BAAE910EBA66}"/>
    <cellStyle name="Nota 2 2 10 2 2 4 2" xfId="15789" xr:uid="{32583E31-B0BD-4652-A1F0-0BBD345D86CB}"/>
    <cellStyle name="Nota 2 2 10 2 2 4 2 2" xfId="43038" xr:uid="{92BCDBE7-DF14-483A-A1D0-BEDCF9642AB1}"/>
    <cellStyle name="Nota 2 2 10 2 2 4 3" xfId="43037" xr:uid="{088CDFCE-E0D2-46B4-A7B6-F2990A8D55F4}"/>
    <cellStyle name="Nota 2 2 10 2 2 5" xfId="15790" xr:uid="{C6951B85-0243-43E1-A2E3-9A92C4D0570E}"/>
    <cellStyle name="Nota 2 2 10 2 2 5 2" xfId="43039" xr:uid="{A93B2F4E-DB34-468D-80FF-162EE16FBD39}"/>
    <cellStyle name="Nota 2 2 10 2 2 6" xfId="43028" xr:uid="{0BB903CF-C422-4CD2-ADAF-A4FE7A1E879D}"/>
    <cellStyle name="Nota 2 2 10 2 3" xfId="15791" xr:uid="{1AF40FA2-ABD8-4FB2-B56D-1BA020F47C79}"/>
    <cellStyle name="Nota 2 2 10 2 3 2" xfId="15792" xr:uid="{78797C0D-E8BF-4771-9A8F-6B10871F1504}"/>
    <cellStyle name="Nota 2 2 10 2 3 2 2" xfId="15793" xr:uid="{DB0111D4-F7D8-4935-A64F-06FC715CF5F3}"/>
    <cellStyle name="Nota 2 2 10 2 3 2 2 2" xfId="43042" xr:uid="{47CCF85E-F3D5-4617-87D5-C73FFA482149}"/>
    <cellStyle name="Nota 2 2 10 2 3 2 3" xfId="43041" xr:uid="{194C9E5B-33EF-4FBE-BC39-96F51A0887F2}"/>
    <cellStyle name="Nota 2 2 10 2 3 3" xfId="15794" xr:uid="{9ADDFA4E-9A52-4F07-9F75-74FED74E5075}"/>
    <cellStyle name="Nota 2 2 10 2 3 3 2" xfId="15795" xr:uid="{C5911145-846B-4A9E-99A7-E8B6CCD2076A}"/>
    <cellStyle name="Nota 2 2 10 2 3 3 2 2" xfId="43044" xr:uid="{435E8EEE-8C25-44B2-A889-BD368A23531B}"/>
    <cellStyle name="Nota 2 2 10 2 3 3 3" xfId="43043" xr:uid="{AED5F9E3-272B-4479-BC61-17DF82A471B4}"/>
    <cellStyle name="Nota 2 2 10 2 3 4" xfId="15796" xr:uid="{4EA4D6F7-8386-4582-B132-FB968FC278D9}"/>
    <cellStyle name="Nota 2 2 10 2 3 4 2" xfId="43045" xr:uid="{905D21CC-53B8-4F81-8891-6CE7338EB810}"/>
    <cellStyle name="Nota 2 2 10 2 3 5" xfId="43040" xr:uid="{3668EB50-AFC6-4CA8-B771-679433BE723F}"/>
    <cellStyle name="Nota 2 2 10 2 4" xfId="15797" xr:uid="{613E6AAB-D3A0-4059-B795-79CF3AA39DB3}"/>
    <cellStyle name="Nota 2 2 10 2 4 2" xfId="15798" xr:uid="{E1E3FDB1-D04E-4DBC-B3E8-95681A95495D}"/>
    <cellStyle name="Nota 2 2 10 2 4 2 2" xfId="43047" xr:uid="{03E4892C-1FF4-456A-A526-190A2FE9B769}"/>
    <cellStyle name="Nota 2 2 10 2 4 3" xfId="43046" xr:uid="{B3352882-5523-44EA-BE15-593E44C630EA}"/>
    <cellStyle name="Nota 2 2 10 2 5" xfId="15799" xr:uid="{F25B3765-3664-46D3-B508-DDDAD2476952}"/>
    <cellStyle name="Nota 2 2 10 2 5 2" xfId="15800" xr:uid="{67E045AE-0177-4DDC-A746-4298D9EE328E}"/>
    <cellStyle name="Nota 2 2 10 2 5 2 2" xfId="43049" xr:uid="{E5454869-91C6-485A-8A69-D8F5E436EFA6}"/>
    <cellStyle name="Nota 2 2 10 2 5 3" xfId="43048" xr:uid="{9B0615E3-6893-4306-BBFC-85E3256AAEF3}"/>
    <cellStyle name="Nota 2 2 10 2 6" xfId="15801" xr:uid="{B4B604F6-B732-4D46-8C79-1D635EDE5560}"/>
    <cellStyle name="Nota 2 2 10 2 6 2" xfId="43050" xr:uid="{6A74678E-2CD4-4C82-AB90-6CE1F21C6610}"/>
    <cellStyle name="Nota 2 2 10 2 7" xfId="43027" xr:uid="{70BDEF9F-9D42-4448-A88F-F570FDA5822D}"/>
    <cellStyle name="Nota 2 2 10 3" xfId="15802" xr:uid="{5A9E053D-F8FB-4FDC-BB42-985E906FFDD3}"/>
    <cellStyle name="Nota 2 2 10 3 2" xfId="15803" xr:uid="{967E4453-DF3E-455A-AA42-1FAA9109541C}"/>
    <cellStyle name="Nota 2 2 10 3 2 2" xfId="15804" xr:uid="{C6A0FE74-B846-4D5A-9688-213DDBC2A7A9}"/>
    <cellStyle name="Nota 2 2 10 3 2 2 2" xfId="15805" xr:uid="{D908BFB2-946A-42A1-A1FE-AF3B57503819}"/>
    <cellStyle name="Nota 2 2 10 3 2 2 2 2" xfId="43054" xr:uid="{FCFDBB8F-3417-42C7-99FF-7267F41006B5}"/>
    <cellStyle name="Nota 2 2 10 3 2 2 3" xfId="43053" xr:uid="{B4104D38-20D5-4E30-904D-C4EC8B3AC4F4}"/>
    <cellStyle name="Nota 2 2 10 3 2 3" xfId="15806" xr:uid="{03087C49-2A7D-4941-A08E-1A5FB8ABC3C8}"/>
    <cellStyle name="Nota 2 2 10 3 2 3 2" xfId="15807" xr:uid="{88E762B9-34C3-4A90-8CB3-5DE1DDA30005}"/>
    <cellStyle name="Nota 2 2 10 3 2 3 2 2" xfId="43056" xr:uid="{B23190DC-97CA-4683-A427-3DD21DBBA299}"/>
    <cellStyle name="Nota 2 2 10 3 2 3 3" xfId="43055" xr:uid="{2DEBBCB7-E3C1-4C60-A3BC-784CBFCF5F93}"/>
    <cellStyle name="Nota 2 2 10 3 2 4" xfId="15808" xr:uid="{D163DAC0-1CF3-4079-9982-39D13CFD8D57}"/>
    <cellStyle name="Nota 2 2 10 3 2 4 2" xfId="43057" xr:uid="{26E448A7-B704-433C-A6B5-EECE991C07E2}"/>
    <cellStyle name="Nota 2 2 10 3 2 5" xfId="43052" xr:uid="{649664B2-B809-4B3D-80A7-6173EAF90081}"/>
    <cellStyle name="Nota 2 2 10 3 3" xfId="15809" xr:uid="{8CCC6705-FBA8-4C73-B11B-2E015B1D1C7A}"/>
    <cellStyle name="Nota 2 2 10 3 3 2" xfId="15810" xr:uid="{EBE5F21D-2F70-49CF-BAAE-290510D1BC2C}"/>
    <cellStyle name="Nota 2 2 10 3 3 2 2" xfId="43059" xr:uid="{F821A7F5-AA09-4DD4-AD35-4E8D1FC21CDD}"/>
    <cellStyle name="Nota 2 2 10 3 3 3" xfId="43058" xr:uid="{67244CE0-1714-4C26-9ADE-5497C1534194}"/>
    <cellStyle name="Nota 2 2 10 3 4" xfId="15811" xr:uid="{DC154E31-B31A-4B34-AA90-EFEB2DBF382E}"/>
    <cellStyle name="Nota 2 2 10 3 4 2" xfId="15812" xr:uid="{26658B55-6BC4-4FCC-8C1A-16F052FFBB0B}"/>
    <cellStyle name="Nota 2 2 10 3 4 2 2" xfId="43061" xr:uid="{31A6E4A5-7A4B-4114-A553-C86A466C7491}"/>
    <cellStyle name="Nota 2 2 10 3 4 3" xfId="43060" xr:uid="{F30CE72E-F9D0-45A9-BA61-935E463D3709}"/>
    <cellStyle name="Nota 2 2 10 3 5" xfId="15813" xr:uid="{F8DB6306-3BCD-4C05-8EB1-2BA749E28DAA}"/>
    <cellStyle name="Nota 2 2 10 3 5 2" xfId="43062" xr:uid="{5FA8EBBC-9989-4046-A3FA-56FA75DF0552}"/>
    <cellStyle name="Nota 2 2 10 3 6" xfId="43051" xr:uid="{E581BD8B-1C8E-4DB3-96E5-90DF71BAF1E8}"/>
    <cellStyle name="Nota 2 2 10 4" xfId="15814" xr:uid="{460A4F64-D0A8-4A45-BDC8-D324E0164212}"/>
    <cellStyle name="Nota 2 2 10 4 2" xfId="15815" xr:uid="{FCB4EF9D-38AA-4CFD-9126-E26D9A375A3C}"/>
    <cellStyle name="Nota 2 2 10 4 2 2" xfId="15816" xr:uid="{24617A0A-CB58-44D8-81E4-DD366245F7CC}"/>
    <cellStyle name="Nota 2 2 10 4 2 2 2" xfId="43065" xr:uid="{DC6A160E-CF7B-4302-8018-9E3462178275}"/>
    <cellStyle name="Nota 2 2 10 4 2 3" xfId="43064" xr:uid="{C803BADE-A09D-4C0B-9BB0-F9542B65B76A}"/>
    <cellStyle name="Nota 2 2 10 4 3" xfId="15817" xr:uid="{9454E50A-BFDD-4172-97A5-6A981D62C95E}"/>
    <cellStyle name="Nota 2 2 10 4 3 2" xfId="15818" xr:uid="{74CA0A43-319F-4437-A6E4-5370264A1625}"/>
    <cellStyle name="Nota 2 2 10 4 3 2 2" xfId="43067" xr:uid="{10399B44-89FF-4215-AD26-005A811007E2}"/>
    <cellStyle name="Nota 2 2 10 4 3 3" xfId="43066" xr:uid="{C108C9EE-C22D-4A29-A418-6070EEDED2ED}"/>
    <cellStyle name="Nota 2 2 10 4 4" xfId="15819" xr:uid="{0E4FDAE4-CF2C-48BA-BAE9-CC988041FB83}"/>
    <cellStyle name="Nota 2 2 10 4 4 2" xfId="43068" xr:uid="{8AE7A872-F190-4A00-B99C-C17B4E4E3B47}"/>
    <cellStyle name="Nota 2 2 10 4 5" xfId="43063" xr:uid="{B33559DE-AFB3-4AC1-89C0-EEF7E01FFF09}"/>
    <cellStyle name="Nota 2 2 10 5" xfId="15820" xr:uid="{AB48F390-F046-4A7A-A1D2-8AAD47F09C17}"/>
    <cellStyle name="Nota 2 2 10 5 2" xfId="15821" xr:uid="{50C610EC-F4B0-4A96-AE76-795933396931}"/>
    <cellStyle name="Nota 2 2 10 5 2 2" xfId="43070" xr:uid="{705566EC-01DC-4EE2-8672-68340A5D0EE2}"/>
    <cellStyle name="Nota 2 2 10 5 3" xfId="43069" xr:uid="{CD35CE6B-490F-42AE-ACF2-AA1BBAFF265E}"/>
    <cellStyle name="Nota 2 2 10 6" xfId="15822" xr:uid="{356EC6A6-6EFA-43CC-A489-458FFCF0BACA}"/>
    <cellStyle name="Nota 2 2 10 6 2" xfId="15823" xr:uid="{1037B596-23A8-45B9-B837-7482C36331AB}"/>
    <cellStyle name="Nota 2 2 10 6 2 2" xfId="43072" xr:uid="{06F6D5E4-70D0-4E00-9005-29F78B6551C3}"/>
    <cellStyle name="Nota 2 2 10 6 3" xfId="43071" xr:uid="{4334ADB0-260F-494E-B1FC-8537C3FF0307}"/>
    <cellStyle name="Nota 2 2 10 7" xfId="15824" xr:uid="{C7E6E04B-6827-437A-B5F2-C18E74DA3FB2}"/>
    <cellStyle name="Nota 2 2 10 7 2" xfId="43073" xr:uid="{EBF3FFCF-8F19-4586-AC4C-C06CB49EB721}"/>
    <cellStyle name="Nota 2 2 10 8" xfId="43026" xr:uid="{FC73D22D-DF52-4FA4-BBAB-3249DB027208}"/>
    <cellStyle name="Nota 2 2 11" xfId="15825" xr:uid="{3654D9DB-26E3-44D2-A96F-C0F29A0EA4C6}"/>
    <cellStyle name="Nota 2 2 11 2" xfId="15826" xr:uid="{B92A3BE4-2031-4E9B-BFBC-E04DEB3CAC88}"/>
    <cellStyle name="Nota 2 2 11 2 2" xfId="15827" xr:uid="{22E4F6D5-98E7-4CAE-8B39-29FE4EFD21F6}"/>
    <cellStyle name="Nota 2 2 11 2 2 2" xfId="15828" xr:uid="{031B4640-CF16-4476-88BD-4C4F35653017}"/>
    <cellStyle name="Nota 2 2 11 2 2 2 2" xfId="15829" xr:uid="{3B3E0F62-38D2-4F12-9529-137F788B9CC1}"/>
    <cellStyle name="Nota 2 2 11 2 2 2 2 2" xfId="15830" xr:uid="{3CC9B9A4-2F94-4D09-887F-F6C4BDDA8E8F}"/>
    <cellStyle name="Nota 2 2 11 2 2 2 2 2 2" xfId="43079" xr:uid="{4BB40C72-4743-40C0-9EFA-BDA5F9993963}"/>
    <cellStyle name="Nota 2 2 11 2 2 2 2 3" xfId="43078" xr:uid="{E3D255A8-B8EA-4D93-AEBE-C75D14F35102}"/>
    <cellStyle name="Nota 2 2 11 2 2 2 3" xfId="15831" xr:uid="{B2A0767B-9FD6-48EA-877E-F6CA20769A75}"/>
    <cellStyle name="Nota 2 2 11 2 2 2 3 2" xfId="15832" xr:uid="{A1E3C857-90A7-481E-B053-F467BEAE92FF}"/>
    <cellStyle name="Nota 2 2 11 2 2 2 3 2 2" xfId="43081" xr:uid="{C79F3599-0075-4507-9259-210E43FBA861}"/>
    <cellStyle name="Nota 2 2 11 2 2 2 3 3" xfId="43080" xr:uid="{B42F3455-57F1-4393-B0B4-7A1C2EFF05F5}"/>
    <cellStyle name="Nota 2 2 11 2 2 2 4" xfId="15833" xr:uid="{9D3EC719-A4C4-4D1F-BFCE-C2AA8E826EC6}"/>
    <cellStyle name="Nota 2 2 11 2 2 2 4 2" xfId="43082" xr:uid="{57910EB7-9E14-4455-9CF5-2CD4EFF69E6A}"/>
    <cellStyle name="Nota 2 2 11 2 2 2 5" xfId="43077" xr:uid="{2F488E24-029A-4C2E-8F8B-D3D5E3368F03}"/>
    <cellStyle name="Nota 2 2 11 2 2 3" xfId="15834" xr:uid="{78CD8F16-7AFF-4F70-8A01-D13FF732E91A}"/>
    <cellStyle name="Nota 2 2 11 2 2 3 2" xfId="15835" xr:uid="{36CF89D1-9EF7-4F10-8961-6A08F55A29B3}"/>
    <cellStyle name="Nota 2 2 11 2 2 3 2 2" xfId="43084" xr:uid="{0AFD0AE5-31F4-431E-A10D-CF297549FF91}"/>
    <cellStyle name="Nota 2 2 11 2 2 3 3" xfId="43083" xr:uid="{B580E3AC-DEA5-4587-A79D-E536D2C9BF8C}"/>
    <cellStyle name="Nota 2 2 11 2 2 4" xfId="15836" xr:uid="{04DB189E-110C-4335-B15B-309626629498}"/>
    <cellStyle name="Nota 2 2 11 2 2 4 2" xfId="15837" xr:uid="{D3CBB9E8-B901-49E8-83F6-B6601847FD7C}"/>
    <cellStyle name="Nota 2 2 11 2 2 4 2 2" xfId="43086" xr:uid="{2BFFD62C-3D69-4FC1-94C3-5E18AE55C2B1}"/>
    <cellStyle name="Nota 2 2 11 2 2 4 3" xfId="43085" xr:uid="{9AD15B70-9118-4B63-BF28-352ECFC35490}"/>
    <cellStyle name="Nota 2 2 11 2 2 5" xfId="15838" xr:uid="{64DB4B2E-3F78-45EB-8164-64651DC1C4EC}"/>
    <cellStyle name="Nota 2 2 11 2 2 5 2" xfId="43087" xr:uid="{67013426-0206-4FFD-8A00-8BFD2E809319}"/>
    <cellStyle name="Nota 2 2 11 2 2 6" xfId="43076" xr:uid="{EE7FFF78-001C-42CF-92BF-44CE4B367353}"/>
    <cellStyle name="Nota 2 2 11 2 3" xfId="15839" xr:uid="{D692EBF3-A9FC-48EC-AD5E-F3DB60762C90}"/>
    <cellStyle name="Nota 2 2 11 2 3 2" xfId="15840" xr:uid="{5C90C9B1-474B-41C4-A2A2-F754DB5B3C63}"/>
    <cellStyle name="Nota 2 2 11 2 3 2 2" xfId="15841" xr:uid="{8BF5F5FA-8096-48C3-9267-2A4E7B158484}"/>
    <cellStyle name="Nota 2 2 11 2 3 2 2 2" xfId="43090" xr:uid="{8E24C121-8796-4F73-BF7C-7822F9173D94}"/>
    <cellStyle name="Nota 2 2 11 2 3 2 3" xfId="43089" xr:uid="{99811EE6-DB22-4D5D-B2B9-5F91EB3CE761}"/>
    <cellStyle name="Nota 2 2 11 2 3 3" xfId="15842" xr:uid="{44E70D62-177A-40C4-BE91-87E2F9D7CE72}"/>
    <cellStyle name="Nota 2 2 11 2 3 3 2" xfId="15843" xr:uid="{829FD6F0-DB1F-40AB-9808-66D7656C3540}"/>
    <cellStyle name="Nota 2 2 11 2 3 3 2 2" xfId="43092" xr:uid="{271F1915-07F2-4BD8-AC10-D9F3A3550952}"/>
    <cellStyle name="Nota 2 2 11 2 3 3 3" xfId="43091" xr:uid="{3C66C585-5DA9-4D04-AEA6-E414DD5482EF}"/>
    <cellStyle name="Nota 2 2 11 2 3 4" xfId="15844" xr:uid="{877E635D-1392-40BD-AB15-BD71F43C5852}"/>
    <cellStyle name="Nota 2 2 11 2 3 4 2" xfId="43093" xr:uid="{A1E5AC20-B107-49E4-8194-2F8E1AC01691}"/>
    <cellStyle name="Nota 2 2 11 2 3 5" xfId="43088" xr:uid="{8A851CEE-26E3-411D-9E06-D622ACDABACC}"/>
    <cellStyle name="Nota 2 2 11 2 4" xfId="15845" xr:uid="{386B9D5C-674C-43AB-B1A2-45DE62C60AC7}"/>
    <cellStyle name="Nota 2 2 11 2 4 2" xfId="15846" xr:uid="{10014A2B-80AA-4BD4-A826-B165E45D0B41}"/>
    <cellStyle name="Nota 2 2 11 2 4 2 2" xfId="43095" xr:uid="{7CE02BFB-035D-44B3-8B49-008AF94D369B}"/>
    <cellStyle name="Nota 2 2 11 2 4 3" xfId="43094" xr:uid="{167FF5DD-EDC7-4C36-86DC-A71DB25506E3}"/>
    <cellStyle name="Nota 2 2 11 2 5" xfId="15847" xr:uid="{B88BB72F-2052-44E7-9DCB-64DF214EE8FD}"/>
    <cellStyle name="Nota 2 2 11 2 5 2" xfId="15848" xr:uid="{16D84275-D3A9-4320-8474-744DCDC34498}"/>
    <cellStyle name="Nota 2 2 11 2 5 2 2" xfId="43097" xr:uid="{91735048-CEDC-48E5-87D4-02AA74C003B8}"/>
    <cellStyle name="Nota 2 2 11 2 5 3" xfId="43096" xr:uid="{0A778BFA-7D57-484F-A308-F7BA27E46ED9}"/>
    <cellStyle name="Nota 2 2 11 2 6" xfId="15849" xr:uid="{65C8CA60-A3F2-4511-B9A4-2903CFD03C24}"/>
    <cellStyle name="Nota 2 2 11 2 6 2" xfId="43098" xr:uid="{F5BA0EA6-B81E-4577-86A0-F4A234703154}"/>
    <cellStyle name="Nota 2 2 11 2 7" xfId="43075" xr:uid="{17B4F7B6-89EF-44AB-B9FB-1741CE04DB2C}"/>
    <cellStyle name="Nota 2 2 11 3" xfId="15850" xr:uid="{DF9A22D1-2265-442F-9A66-B3650E9529F8}"/>
    <cellStyle name="Nota 2 2 11 3 2" xfId="15851" xr:uid="{AC3F0F13-C8E1-414D-853F-0DBDCF58DC42}"/>
    <cellStyle name="Nota 2 2 11 3 2 2" xfId="15852" xr:uid="{F07B2BD1-20D7-4227-97EF-79911AE029FE}"/>
    <cellStyle name="Nota 2 2 11 3 2 2 2" xfId="15853" xr:uid="{C2EB35A8-B222-4FEB-A904-4035BF4022A2}"/>
    <cellStyle name="Nota 2 2 11 3 2 2 2 2" xfId="43102" xr:uid="{7AE04A4D-87F7-4F1A-BBDD-32209455F712}"/>
    <cellStyle name="Nota 2 2 11 3 2 2 3" xfId="43101" xr:uid="{94124CEC-E8BC-4614-BAC6-219E2E745ADD}"/>
    <cellStyle name="Nota 2 2 11 3 2 3" xfId="15854" xr:uid="{281C9892-EE23-4443-8DFE-05ECE9172D3D}"/>
    <cellStyle name="Nota 2 2 11 3 2 3 2" xfId="15855" xr:uid="{93953D93-5BC7-4A54-9E4E-4E7A425AEF89}"/>
    <cellStyle name="Nota 2 2 11 3 2 3 2 2" xfId="43104" xr:uid="{5704D365-8CCC-4D5D-9B56-5C5CCE878012}"/>
    <cellStyle name="Nota 2 2 11 3 2 3 3" xfId="43103" xr:uid="{59266CBE-28E8-45E6-8CF3-1F5D998989FE}"/>
    <cellStyle name="Nota 2 2 11 3 2 4" xfId="15856" xr:uid="{AAB7156C-0988-4495-A0C5-79FD72D32DBB}"/>
    <cellStyle name="Nota 2 2 11 3 2 4 2" xfId="43105" xr:uid="{E293B4BD-0BDF-4EE2-83A5-9E53FB18AF4E}"/>
    <cellStyle name="Nota 2 2 11 3 2 5" xfId="43100" xr:uid="{B71B73E9-75EE-4CE7-A64C-9E11EDEB8153}"/>
    <cellStyle name="Nota 2 2 11 3 3" xfId="15857" xr:uid="{BBAB943A-0160-4B64-8E0D-19294B03CC3B}"/>
    <cellStyle name="Nota 2 2 11 3 3 2" xfId="15858" xr:uid="{32FEA787-81D6-414F-ABD3-2F560C7AFD0B}"/>
    <cellStyle name="Nota 2 2 11 3 3 2 2" xfId="43107" xr:uid="{390287D6-4F8A-42CA-B5C2-9A34135F4F7E}"/>
    <cellStyle name="Nota 2 2 11 3 3 3" xfId="43106" xr:uid="{E553FD89-4D04-4A52-A9DC-3FF1AA95D6C4}"/>
    <cellStyle name="Nota 2 2 11 3 4" xfId="15859" xr:uid="{0BF5AA26-9257-4102-8AE3-373EDBB14BAB}"/>
    <cellStyle name="Nota 2 2 11 3 4 2" xfId="15860" xr:uid="{89B821A4-1B6F-4E18-9273-634CCBA7C591}"/>
    <cellStyle name="Nota 2 2 11 3 4 2 2" xfId="43109" xr:uid="{32BBFD2E-5B40-490F-9381-3C5C6B684DF7}"/>
    <cellStyle name="Nota 2 2 11 3 4 3" xfId="43108" xr:uid="{6417993D-19A4-4C0C-BD1D-F6B4DFCF3E22}"/>
    <cellStyle name="Nota 2 2 11 3 5" xfId="15861" xr:uid="{CE170FB4-8396-4CE4-9410-16F529398C49}"/>
    <cellStyle name="Nota 2 2 11 3 5 2" xfId="43110" xr:uid="{326B2FB1-F03F-4CEC-9D57-468580DF456D}"/>
    <cellStyle name="Nota 2 2 11 3 6" xfId="43099" xr:uid="{D8A47335-97A4-48ED-98D3-7BE0E3C44B19}"/>
    <cellStyle name="Nota 2 2 11 4" xfId="15862" xr:uid="{BA204D95-196E-4C4C-822E-60C90FAAA4FD}"/>
    <cellStyle name="Nota 2 2 11 4 2" xfId="15863" xr:uid="{C77B11BA-6868-474C-AFEB-08E19979D371}"/>
    <cellStyle name="Nota 2 2 11 4 2 2" xfId="15864" xr:uid="{6AEAC7C7-04C2-401D-A5CF-7E275042E557}"/>
    <cellStyle name="Nota 2 2 11 4 2 2 2" xfId="43113" xr:uid="{626B9C23-3253-4890-A07B-E0B2C323CBD9}"/>
    <cellStyle name="Nota 2 2 11 4 2 3" xfId="43112" xr:uid="{D2FADE3B-3024-48C2-8ED5-C771435E2777}"/>
    <cellStyle name="Nota 2 2 11 4 3" xfId="15865" xr:uid="{F2609F00-8C8F-472B-BC15-5F18684C3771}"/>
    <cellStyle name="Nota 2 2 11 4 3 2" xfId="15866" xr:uid="{42D78B32-C59C-42C1-91E5-843594C3597F}"/>
    <cellStyle name="Nota 2 2 11 4 3 2 2" xfId="43115" xr:uid="{E1167492-F5C8-42F5-B641-1A623A685976}"/>
    <cellStyle name="Nota 2 2 11 4 3 3" xfId="43114" xr:uid="{D008E277-6E90-460D-A253-BFE1DEC0EFCE}"/>
    <cellStyle name="Nota 2 2 11 4 4" xfId="15867" xr:uid="{1A59202F-9268-4425-90D9-FB5521DE62FE}"/>
    <cellStyle name="Nota 2 2 11 4 4 2" xfId="43116" xr:uid="{48DBC550-3195-4684-9F90-CBCE49F3638D}"/>
    <cellStyle name="Nota 2 2 11 4 5" xfId="43111" xr:uid="{5D712938-50CA-4B18-B34D-F155B18AA74C}"/>
    <cellStyle name="Nota 2 2 11 5" xfId="15868" xr:uid="{4DD1C091-B688-4BAC-8879-FB1A2EFFE79E}"/>
    <cellStyle name="Nota 2 2 11 5 2" xfId="15869" xr:uid="{30231B8B-C0F2-4263-B0C6-A3772093BA3C}"/>
    <cellStyle name="Nota 2 2 11 5 2 2" xfId="43118" xr:uid="{0F704D16-9BAC-41CD-8BE9-C2C41607DAB9}"/>
    <cellStyle name="Nota 2 2 11 5 3" xfId="43117" xr:uid="{A911B910-85DC-4BB4-9E28-43DF454CEDEA}"/>
    <cellStyle name="Nota 2 2 11 6" xfId="15870" xr:uid="{1527C983-D4A0-4770-8C27-E91AC64BDEA2}"/>
    <cellStyle name="Nota 2 2 11 6 2" xfId="15871" xr:uid="{C42FC201-8BDF-4E0A-AEA4-17AA8A5ADE35}"/>
    <cellStyle name="Nota 2 2 11 6 2 2" xfId="43120" xr:uid="{623A8908-FC86-422A-AD44-09FE28D337B6}"/>
    <cellStyle name="Nota 2 2 11 6 3" xfId="43119" xr:uid="{70839D5F-C03B-42D7-B660-2F68A48B3972}"/>
    <cellStyle name="Nota 2 2 11 7" xfId="15872" xr:uid="{6770FD80-B015-4B85-9DBF-AA880FE812C9}"/>
    <cellStyle name="Nota 2 2 11 7 2" xfId="43121" xr:uid="{785CCC7F-4B9A-4549-8E87-2774982A1123}"/>
    <cellStyle name="Nota 2 2 11 8" xfId="43074" xr:uid="{14657503-8DDA-4805-A85C-E3A28D45B45A}"/>
    <cellStyle name="Nota 2 2 12" xfId="15873" xr:uid="{64ADE9E4-0A79-4B5E-A3F3-1D0C1D9C0726}"/>
    <cellStyle name="Nota 2 2 12 2" xfId="15874" xr:uid="{969CBCA5-CEE9-4CF7-A963-617C5DE5E63D}"/>
    <cellStyle name="Nota 2 2 12 2 2" xfId="15875" xr:uid="{6B22F4C2-43C7-4377-A9BA-6CFDA6FC4BA6}"/>
    <cellStyle name="Nota 2 2 12 2 2 2" xfId="15876" xr:uid="{90FA1198-39B8-440C-8923-8D00FE453353}"/>
    <cellStyle name="Nota 2 2 12 2 2 2 2" xfId="15877" xr:uid="{17C287F8-0267-4EDA-920B-F5547E502909}"/>
    <cellStyle name="Nota 2 2 12 2 2 2 2 2" xfId="15878" xr:uid="{715323C0-C1B4-4849-A67D-E00F6FFF97D5}"/>
    <cellStyle name="Nota 2 2 12 2 2 2 2 2 2" xfId="43127" xr:uid="{97115D1A-9A0B-40A4-B6AB-97F07D615BD5}"/>
    <cellStyle name="Nota 2 2 12 2 2 2 2 3" xfId="43126" xr:uid="{F42EBCB3-56CE-4F88-B9ED-BC68E4F60EC0}"/>
    <cellStyle name="Nota 2 2 12 2 2 2 3" xfId="15879" xr:uid="{F7ABAD1B-7931-4958-ACE7-6161A164ECF9}"/>
    <cellStyle name="Nota 2 2 12 2 2 2 3 2" xfId="15880" xr:uid="{88026B2B-3A4E-4646-BE9B-B498E4C11CD9}"/>
    <cellStyle name="Nota 2 2 12 2 2 2 3 2 2" xfId="43129" xr:uid="{D85AAD21-A6E6-44B8-9586-FE1B3E831D9F}"/>
    <cellStyle name="Nota 2 2 12 2 2 2 3 3" xfId="43128" xr:uid="{CFC0EA9B-A25D-4CB7-9B75-12F3F3FF30B7}"/>
    <cellStyle name="Nota 2 2 12 2 2 2 4" xfId="15881" xr:uid="{F27F4D16-30C2-475E-8C83-F2126DAE7553}"/>
    <cellStyle name="Nota 2 2 12 2 2 2 4 2" xfId="43130" xr:uid="{AC9D4DE8-F6ED-493D-AD92-4F193FE1315A}"/>
    <cellStyle name="Nota 2 2 12 2 2 2 5" xfId="43125" xr:uid="{BCA84110-67D7-461A-B5EE-5A84CBF234F4}"/>
    <cellStyle name="Nota 2 2 12 2 2 3" xfId="15882" xr:uid="{55A35D1C-6660-4032-9D77-4C95579926A1}"/>
    <cellStyle name="Nota 2 2 12 2 2 3 2" xfId="15883" xr:uid="{8C1D820E-8096-4D17-8621-0AB80E8D1ADB}"/>
    <cellStyle name="Nota 2 2 12 2 2 3 2 2" xfId="43132" xr:uid="{57926B76-16DE-4863-9189-1535FBE0E9C6}"/>
    <cellStyle name="Nota 2 2 12 2 2 3 3" xfId="43131" xr:uid="{13A8356F-2195-4754-AFAE-3FE53EDA7DE5}"/>
    <cellStyle name="Nota 2 2 12 2 2 4" xfId="15884" xr:uid="{2B8A69B3-C29C-472C-8869-4F68FAD3824E}"/>
    <cellStyle name="Nota 2 2 12 2 2 4 2" xfId="15885" xr:uid="{633F7571-DF33-4B18-951A-43A490DCEC98}"/>
    <cellStyle name="Nota 2 2 12 2 2 4 2 2" xfId="43134" xr:uid="{BBB6D03C-4766-45C1-B988-CA556295F3E4}"/>
    <cellStyle name="Nota 2 2 12 2 2 4 3" xfId="43133" xr:uid="{C30D54D6-3248-40C0-8A1F-D4D091AAF43C}"/>
    <cellStyle name="Nota 2 2 12 2 2 5" xfId="15886" xr:uid="{FAD59C85-92B8-4030-93E5-A0BA63C677E4}"/>
    <cellStyle name="Nota 2 2 12 2 2 5 2" xfId="43135" xr:uid="{3D4FA403-999B-4286-9044-4FE14F67E000}"/>
    <cellStyle name="Nota 2 2 12 2 2 6" xfId="43124" xr:uid="{A7820E2F-A319-4B55-88CE-9E16F9159BEA}"/>
    <cellStyle name="Nota 2 2 12 2 3" xfId="15887" xr:uid="{008135A4-0B25-43E4-B17E-822B0EE61819}"/>
    <cellStyle name="Nota 2 2 12 2 3 2" xfId="15888" xr:uid="{47573827-00DB-4EFA-85BD-A4CD28DEA658}"/>
    <cellStyle name="Nota 2 2 12 2 3 2 2" xfId="15889" xr:uid="{21A5A773-1EC0-4327-9738-0B1C3230D703}"/>
    <cellStyle name="Nota 2 2 12 2 3 2 2 2" xfId="43138" xr:uid="{3E535C6F-9B45-4DB2-A196-1F621BA15774}"/>
    <cellStyle name="Nota 2 2 12 2 3 2 3" xfId="43137" xr:uid="{4E2A4017-6563-42A5-A1CC-D4497B3217DB}"/>
    <cellStyle name="Nota 2 2 12 2 3 3" xfId="15890" xr:uid="{EC517FA6-1775-4D47-9A54-2DFB91E22B26}"/>
    <cellStyle name="Nota 2 2 12 2 3 3 2" xfId="15891" xr:uid="{20CA3A16-9582-4B7B-A5C8-AD3D908D5DB8}"/>
    <cellStyle name="Nota 2 2 12 2 3 3 2 2" xfId="43140" xr:uid="{6AA83D1D-3427-4366-9DF3-6C8BA48F8A4E}"/>
    <cellStyle name="Nota 2 2 12 2 3 3 3" xfId="43139" xr:uid="{61751C14-0EF6-4A89-AE7D-E89A3A74A216}"/>
    <cellStyle name="Nota 2 2 12 2 3 4" xfId="15892" xr:uid="{96CDE7BA-BC0E-46A7-A3CD-17AE63955004}"/>
    <cellStyle name="Nota 2 2 12 2 3 4 2" xfId="43141" xr:uid="{C47318B4-EC55-42A8-88A2-F6ADF78EC501}"/>
    <cellStyle name="Nota 2 2 12 2 3 5" xfId="43136" xr:uid="{BAEFB837-F5D4-420A-999F-6D799DDAEA53}"/>
    <cellStyle name="Nota 2 2 12 2 4" xfId="15893" xr:uid="{A47FD796-ED8F-4374-A3A4-5E5FEC8267AF}"/>
    <cellStyle name="Nota 2 2 12 2 4 2" xfId="15894" xr:uid="{14AE650E-774D-4056-BECD-903CFF2EA75B}"/>
    <cellStyle name="Nota 2 2 12 2 4 2 2" xfId="43143" xr:uid="{1993D102-2DA5-41B9-AC36-6BE4207A0A87}"/>
    <cellStyle name="Nota 2 2 12 2 4 3" xfId="43142" xr:uid="{88C186B5-7181-45FC-8A7F-465F34C5F2A2}"/>
    <cellStyle name="Nota 2 2 12 2 5" xfId="15895" xr:uid="{0B281B8E-D6AB-41E3-9DEC-7930E2C49650}"/>
    <cellStyle name="Nota 2 2 12 2 5 2" xfId="15896" xr:uid="{24A128D0-35CF-4A68-9EA2-FC2A30FF0066}"/>
    <cellStyle name="Nota 2 2 12 2 5 2 2" xfId="43145" xr:uid="{530B068D-2DF0-400D-BCDA-3F29B29F8E6A}"/>
    <cellStyle name="Nota 2 2 12 2 5 3" xfId="43144" xr:uid="{6E3B0ED5-C534-42B0-ADE4-CCBF51C8B454}"/>
    <cellStyle name="Nota 2 2 12 2 6" xfId="15897" xr:uid="{2ED68D52-ED38-4273-B1CC-049D742E7930}"/>
    <cellStyle name="Nota 2 2 12 2 6 2" xfId="43146" xr:uid="{AD3CE1D4-5D06-4FDE-B7BA-B796B6100B0D}"/>
    <cellStyle name="Nota 2 2 12 2 7" xfId="43123" xr:uid="{EF9D841B-EAED-43A4-A8CB-72FDE66A1A7B}"/>
    <cellStyle name="Nota 2 2 12 3" xfId="15898" xr:uid="{D94E164B-B09B-4D95-9DF1-D99DDA313A49}"/>
    <cellStyle name="Nota 2 2 12 3 2" xfId="15899" xr:uid="{B286A19B-8966-48AF-8467-4C76A917ED61}"/>
    <cellStyle name="Nota 2 2 12 3 2 2" xfId="15900" xr:uid="{B4A5831B-67A6-4849-8926-20707190871F}"/>
    <cellStyle name="Nota 2 2 12 3 2 2 2" xfId="15901" xr:uid="{266E4343-84D9-4012-9B03-0E9B22B0E1FE}"/>
    <cellStyle name="Nota 2 2 12 3 2 2 2 2" xfId="43150" xr:uid="{1BF020C3-FCCE-4C5E-B68D-7DEFE036E3A2}"/>
    <cellStyle name="Nota 2 2 12 3 2 2 3" xfId="43149" xr:uid="{8D5298CF-1912-4C0D-843F-2D4CD21A45AB}"/>
    <cellStyle name="Nota 2 2 12 3 2 3" xfId="15902" xr:uid="{12D849AB-8174-4978-9B56-28FE1EB431FD}"/>
    <cellStyle name="Nota 2 2 12 3 2 3 2" xfId="15903" xr:uid="{74C93CD7-2C02-49BB-92CC-EFDA303A65E5}"/>
    <cellStyle name="Nota 2 2 12 3 2 3 2 2" xfId="43152" xr:uid="{54A398C8-A74B-4A18-91D5-001F77737EDB}"/>
    <cellStyle name="Nota 2 2 12 3 2 3 3" xfId="43151" xr:uid="{8BD41257-F9B8-44D5-84CD-46CE4C83AF5F}"/>
    <cellStyle name="Nota 2 2 12 3 2 4" xfId="15904" xr:uid="{AE765A44-5534-41CE-8725-270E4403270F}"/>
    <cellStyle name="Nota 2 2 12 3 2 4 2" xfId="43153" xr:uid="{683A327D-1FFF-47EE-8A17-F529F3535F4D}"/>
    <cellStyle name="Nota 2 2 12 3 2 5" xfId="43148" xr:uid="{6418BB7F-8DE7-465D-AA90-21C36A397360}"/>
    <cellStyle name="Nota 2 2 12 3 3" xfId="15905" xr:uid="{45348BD9-BFE3-4E13-94FB-FE40077B0C85}"/>
    <cellStyle name="Nota 2 2 12 3 3 2" xfId="15906" xr:uid="{CEF3A61E-CAE3-4D87-A07A-92DB25A15934}"/>
    <cellStyle name="Nota 2 2 12 3 3 2 2" xfId="43155" xr:uid="{1177621B-17DA-4281-8303-0B16EA37B134}"/>
    <cellStyle name="Nota 2 2 12 3 3 3" xfId="43154" xr:uid="{730A0DE2-A0F9-4501-BB92-18AF3AED0F5D}"/>
    <cellStyle name="Nota 2 2 12 3 4" xfId="15907" xr:uid="{6F6E1B21-FC90-4D02-A80E-D47B95843D61}"/>
    <cellStyle name="Nota 2 2 12 3 4 2" xfId="15908" xr:uid="{FECC6A71-B644-4D1F-93C4-548B20BFA400}"/>
    <cellStyle name="Nota 2 2 12 3 4 2 2" xfId="43157" xr:uid="{E8F09B25-8011-4AFC-8B44-7FFEBBAAA19E}"/>
    <cellStyle name="Nota 2 2 12 3 4 3" xfId="43156" xr:uid="{80DCCE48-C9DE-4586-BE25-DCCC94875165}"/>
    <cellStyle name="Nota 2 2 12 3 5" xfId="15909" xr:uid="{2231405C-461A-463B-9E5C-610930DD9327}"/>
    <cellStyle name="Nota 2 2 12 3 5 2" xfId="43158" xr:uid="{607F58F0-D47B-4F79-8967-EF575BC30B90}"/>
    <cellStyle name="Nota 2 2 12 3 6" xfId="43147" xr:uid="{64EA9347-0812-4741-B9E1-A8AD552EC38E}"/>
    <cellStyle name="Nota 2 2 12 4" xfId="15910" xr:uid="{E21A8B4E-693C-4DAE-8F20-EF0441298D66}"/>
    <cellStyle name="Nota 2 2 12 4 2" xfId="15911" xr:uid="{0E2B8698-D4BB-4647-8E6F-8F272BA55486}"/>
    <cellStyle name="Nota 2 2 12 4 2 2" xfId="15912" xr:uid="{213A448F-3E67-4FA2-92BE-EAB8FCA1CFB8}"/>
    <cellStyle name="Nota 2 2 12 4 2 2 2" xfId="43161" xr:uid="{743C92CA-18FD-4766-ADDC-F64A2ED1AC8A}"/>
    <cellStyle name="Nota 2 2 12 4 2 3" xfId="43160" xr:uid="{EA4DD593-F7F3-47E7-A3BF-56308CD6D0E6}"/>
    <cellStyle name="Nota 2 2 12 4 3" xfId="15913" xr:uid="{67298D81-FAE4-431E-96BE-B5C4B8D50D3B}"/>
    <cellStyle name="Nota 2 2 12 4 3 2" xfId="15914" xr:uid="{823E504C-6168-4A2E-A5B5-972E248DBC10}"/>
    <cellStyle name="Nota 2 2 12 4 3 2 2" xfId="43163" xr:uid="{EADD2F86-42A3-4B78-A555-41D47AAB5179}"/>
    <cellStyle name="Nota 2 2 12 4 3 3" xfId="43162" xr:uid="{43F221A7-B62E-4F50-9DF6-38BAC5D14255}"/>
    <cellStyle name="Nota 2 2 12 4 4" xfId="15915" xr:uid="{88DD5056-9EF1-4832-8BC2-6AE9A86849BB}"/>
    <cellStyle name="Nota 2 2 12 4 4 2" xfId="43164" xr:uid="{8402A5FD-0D7B-4585-948D-C5F58266A58F}"/>
    <cellStyle name="Nota 2 2 12 4 5" xfId="43159" xr:uid="{16E6C3E8-9B4C-4638-B527-4521678614DA}"/>
    <cellStyle name="Nota 2 2 12 5" xfId="15916" xr:uid="{0103B39C-13C1-4D2D-8565-E2FFEBB86DBE}"/>
    <cellStyle name="Nota 2 2 12 5 2" xfId="15917" xr:uid="{245B4181-5620-4EBA-984C-7B292381B84C}"/>
    <cellStyle name="Nota 2 2 12 5 2 2" xfId="43166" xr:uid="{61DFB0E9-772A-4083-9B22-E0CDC3647EEE}"/>
    <cellStyle name="Nota 2 2 12 5 3" xfId="43165" xr:uid="{2A9BE9AD-22E7-43BA-8822-1894677918AD}"/>
    <cellStyle name="Nota 2 2 12 6" xfId="15918" xr:uid="{CFD0E105-925B-484E-8DA9-E91D48EEEA3D}"/>
    <cellStyle name="Nota 2 2 12 6 2" xfId="15919" xr:uid="{487E1D0D-E1B4-4DD9-9531-875BD3D94B81}"/>
    <cellStyle name="Nota 2 2 12 6 2 2" xfId="43168" xr:uid="{E4F7B536-93C6-472D-983F-2D3EDCD874F6}"/>
    <cellStyle name="Nota 2 2 12 6 3" xfId="43167" xr:uid="{91EF57BF-78D3-4095-A5AB-DA4BAEF9A98F}"/>
    <cellStyle name="Nota 2 2 12 7" xfId="15920" xr:uid="{8D1BF4B4-4769-4AAF-A457-EA04CABCB44A}"/>
    <cellStyle name="Nota 2 2 12 7 2" xfId="43169" xr:uid="{0A7AEE86-A675-4D04-ADBE-D653D3FDB3B3}"/>
    <cellStyle name="Nota 2 2 12 8" xfId="43122" xr:uid="{6F82147B-E4FF-4880-B2EF-027DEAF6080F}"/>
    <cellStyle name="Nota 2 2 13" xfId="15921" xr:uid="{908D6DE4-8620-4C88-AD78-825B11ECAB92}"/>
    <cellStyle name="Nota 2 2 13 2" xfId="15922" xr:uid="{A487A47F-3258-4358-9CAB-62F5E6FBAD78}"/>
    <cellStyle name="Nota 2 2 13 2 2" xfId="15923" xr:uid="{7D2051CD-DB59-4BBD-9B64-9F9EBD2446AE}"/>
    <cellStyle name="Nota 2 2 13 2 2 2" xfId="15924" xr:uid="{F6F4F275-7179-46DB-AB7D-F55625F604B2}"/>
    <cellStyle name="Nota 2 2 13 2 2 2 2" xfId="15925" xr:uid="{3A5D242D-ACBC-4E75-87D2-F0E514EA5210}"/>
    <cellStyle name="Nota 2 2 13 2 2 2 2 2" xfId="15926" xr:uid="{11B4BE5E-FE87-47DE-836F-C940292B99BC}"/>
    <cellStyle name="Nota 2 2 13 2 2 2 2 2 2" xfId="43175" xr:uid="{69DFE5C2-7C16-42A8-B223-6F882E157E05}"/>
    <cellStyle name="Nota 2 2 13 2 2 2 2 3" xfId="43174" xr:uid="{2D72BC2C-8AD3-49DF-8E48-D0F0771CFCE7}"/>
    <cellStyle name="Nota 2 2 13 2 2 2 3" xfId="15927" xr:uid="{6E1F2AB3-FCA4-4CB2-8A32-ABBCC2D28BFA}"/>
    <cellStyle name="Nota 2 2 13 2 2 2 3 2" xfId="15928" xr:uid="{18BDB790-A22E-4FB6-B488-0C9C83A1D5DB}"/>
    <cellStyle name="Nota 2 2 13 2 2 2 3 2 2" xfId="43177" xr:uid="{CC4170FC-8B07-4267-8515-BFF294031BC0}"/>
    <cellStyle name="Nota 2 2 13 2 2 2 3 3" xfId="43176" xr:uid="{CA1E7C89-AF0C-4A6E-8D9A-38C4AF2EC7FB}"/>
    <cellStyle name="Nota 2 2 13 2 2 2 4" xfId="15929" xr:uid="{4BAC5252-79BC-43F9-AF6E-223E3614661B}"/>
    <cellStyle name="Nota 2 2 13 2 2 2 4 2" xfId="43178" xr:uid="{C7AE891D-62B1-432F-BE6A-E6573BE6AE5C}"/>
    <cellStyle name="Nota 2 2 13 2 2 2 5" xfId="43173" xr:uid="{B448D866-F227-481A-A793-EC39E0CE2121}"/>
    <cellStyle name="Nota 2 2 13 2 2 3" xfId="15930" xr:uid="{BEEC4EB4-2F62-4707-8441-B3D80964CB1C}"/>
    <cellStyle name="Nota 2 2 13 2 2 3 2" xfId="15931" xr:uid="{03F2BD58-FBD6-4613-A303-7DBCFDA87FAB}"/>
    <cellStyle name="Nota 2 2 13 2 2 3 2 2" xfId="43180" xr:uid="{535288D6-D50F-4F8F-AA11-70A50ED82CCE}"/>
    <cellStyle name="Nota 2 2 13 2 2 3 3" xfId="43179" xr:uid="{3FAFE32D-A3DB-4F3C-BA8C-C338DAD2BF4A}"/>
    <cellStyle name="Nota 2 2 13 2 2 4" xfId="15932" xr:uid="{72E6AA6C-C879-4DB7-A631-7E645FE0A29D}"/>
    <cellStyle name="Nota 2 2 13 2 2 4 2" xfId="15933" xr:uid="{C9A8A8E9-CC3C-466B-8042-5CB8BCBDDAE1}"/>
    <cellStyle name="Nota 2 2 13 2 2 4 2 2" xfId="43182" xr:uid="{B90B489B-6E7E-4D3E-8E41-8F0A81483807}"/>
    <cellStyle name="Nota 2 2 13 2 2 4 3" xfId="43181" xr:uid="{BAC2CB21-B685-472C-9F2B-4735359E0027}"/>
    <cellStyle name="Nota 2 2 13 2 2 5" xfId="15934" xr:uid="{422EAAD6-01D1-4A59-94CF-8CB68CA1C8F0}"/>
    <cellStyle name="Nota 2 2 13 2 2 5 2" xfId="43183" xr:uid="{9B75206B-3AA8-41D4-B134-4161AEA6C1D6}"/>
    <cellStyle name="Nota 2 2 13 2 2 6" xfId="43172" xr:uid="{F2EB5A9C-F61F-4990-8DF7-578B172CFD14}"/>
    <cellStyle name="Nota 2 2 13 2 3" xfId="15935" xr:uid="{03AB25C8-51A1-47E2-A854-AFF77F754DA6}"/>
    <cellStyle name="Nota 2 2 13 2 3 2" xfId="15936" xr:uid="{8F42D136-9366-4509-8C25-98C1FE0D5E9F}"/>
    <cellStyle name="Nota 2 2 13 2 3 2 2" xfId="15937" xr:uid="{A31E4958-0F0B-4DF5-A324-5091CD421C1B}"/>
    <cellStyle name="Nota 2 2 13 2 3 2 2 2" xfId="43186" xr:uid="{2AFAEDC4-B075-4E7F-A4B3-CEA437342CA9}"/>
    <cellStyle name="Nota 2 2 13 2 3 2 3" xfId="43185" xr:uid="{080EBE8D-EA50-4306-957E-22A248FD9599}"/>
    <cellStyle name="Nota 2 2 13 2 3 3" xfId="15938" xr:uid="{A5761212-11ED-478B-9820-3CE1B097EC35}"/>
    <cellStyle name="Nota 2 2 13 2 3 3 2" xfId="15939" xr:uid="{C6BE33BD-D4C5-4636-98EE-B4401076A6EC}"/>
    <cellStyle name="Nota 2 2 13 2 3 3 2 2" xfId="43188" xr:uid="{05BEC3B6-A703-4E86-81BD-9B8462A934DA}"/>
    <cellStyle name="Nota 2 2 13 2 3 3 3" xfId="43187" xr:uid="{8278A24B-D6D2-41B5-8A95-18EEBA5B04D3}"/>
    <cellStyle name="Nota 2 2 13 2 3 4" xfId="15940" xr:uid="{C4D5DE16-0F76-428B-B69F-63D45061DFF8}"/>
    <cellStyle name="Nota 2 2 13 2 3 4 2" xfId="43189" xr:uid="{50F3CCB2-3D98-4F8F-9091-DDF672CA276B}"/>
    <cellStyle name="Nota 2 2 13 2 3 5" xfId="43184" xr:uid="{211902CD-55D4-495B-93F8-050DA4807BFF}"/>
    <cellStyle name="Nota 2 2 13 2 4" xfId="15941" xr:uid="{180427F5-4B85-43C7-9AE7-59F578C795D2}"/>
    <cellStyle name="Nota 2 2 13 2 4 2" xfId="15942" xr:uid="{796E1AEB-ADA8-4448-9A6F-8026008579FA}"/>
    <cellStyle name="Nota 2 2 13 2 4 2 2" xfId="43191" xr:uid="{5BE915C1-337F-4B3E-97BB-748E1F0894F9}"/>
    <cellStyle name="Nota 2 2 13 2 4 3" xfId="43190" xr:uid="{5BAF35B3-8F16-4756-A881-3E15B7C29BC7}"/>
    <cellStyle name="Nota 2 2 13 2 5" xfId="15943" xr:uid="{DC7EE0AF-AA49-45C9-B941-CBE2DE808B43}"/>
    <cellStyle name="Nota 2 2 13 2 5 2" xfId="15944" xr:uid="{3C5382D8-93D6-4145-90A0-853C9E6C8EB7}"/>
    <cellStyle name="Nota 2 2 13 2 5 2 2" xfId="43193" xr:uid="{61A0ADA3-D560-437A-B0A5-42F719B4B720}"/>
    <cellStyle name="Nota 2 2 13 2 5 3" xfId="43192" xr:uid="{DF766FAF-B21B-43D6-B9B1-E73258817A47}"/>
    <cellStyle name="Nota 2 2 13 2 6" xfId="15945" xr:uid="{509B2011-97DA-48AB-A5E5-16413D16EF93}"/>
    <cellStyle name="Nota 2 2 13 2 6 2" xfId="43194" xr:uid="{85240925-F5B6-441B-8AFE-22B8260ACCBF}"/>
    <cellStyle name="Nota 2 2 13 2 7" xfId="43171" xr:uid="{4F9115E0-81F2-411A-BDB3-8E7D33F54CB5}"/>
    <cellStyle name="Nota 2 2 13 3" xfId="15946" xr:uid="{C75B178E-A73A-4F47-90BB-CAE7BD8DF4EA}"/>
    <cellStyle name="Nota 2 2 13 3 2" xfId="15947" xr:uid="{E0462AA1-65A1-430A-A565-CFDF5D1437F7}"/>
    <cellStyle name="Nota 2 2 13 3 2 2" xfId="15948" xr:uid="{D4F6001A-97E0-4FD2-B1F8-618302F36260}"/>
    <cellStyle name="Nota 2 2 13 3 2 2 2" xfId="15949" xr:uid="{F3AA3D20-2F5A-4620-BCD8-52FA17C619D2}"/>
    <cellStyle name="Nota 2 2 13 3 2 2 2 2" xfId="43198" xr:uid="{588090EC-F6FB-4A4C-A95D-9DA21018F4C7}"/>
    <cellStyle name="Nota 2 2 13 3 2 2 3" xfId="43197" xr:uid="{1664A631-11E0-45CB-A677-97E3E15DFB4D}"/>
    <cellStyle name="Nota 2 2 13 3 2 3" xfId="15950" xr:uid="{27588AA6-99A0-4014-9505-5D604AED76AC}"/>
    <cellStyle name="Nota 2 2 13 3 2 3 2" xfId="15951" xr:uid="{6B28B2E6-D8DD-4648-8976-E900C9675E64}"/>
    <cellStyle name="Nota 2 2 13 3 2 3 2 2" xfId="43200" xr:uid="{E0696338-2D8D-4F02-A67C-EA71CA079622}"/>
    <cellStyle name="Nota 2 2 13 3 2 3 3" xfId="43199" xr:uid="{CCE78923-0EBF-4529-AD59-EE22B3BC640D}"/>
    <cellStyle name="Nota 2 2 13 3 2 4" xfId="15952" xr:uid="{5E63A91E-0C12-4B57-8D06-FCC62F845B1B}"/>
    <cellStyle name="Nota 2 2 13 3 2 4 2" xfId="43201" xr:uid="{86B73B06-03F3-4DD2-A426-A7F06EC2FEB3}"/>
    <cellStyle name="Nota 2 2 13 3 2 5" xfId="43196" xr:uid="{4159FDC3-F58C-4511-86D4-8BA2A9D1D930}"/>
    <cellStyle name="Nota 2 2 13 3 3" xfId="15953" xr:uid="{08497815-E97E-459E-AC4E-493D979AA23B}"/>
    <cellStyle name="Nota 2 2 13 3 3 2" xfId="15954" xr:uid="{008058F3-661D-46E3-9B37-6C2F13A2B0BE}"/>
    <cellStyle name="Nota 2 2 13 3 3 2 2" xfId="43203" xr:uid="{C55660D4-48E5-4E33-81D1-2D7623F8E25F}"/>
    <cellStyle name="Nota 2 2 13 3 3 3" xfId="43202" xr:uid="{B79D4D85-022C-4322-8B1D-EA6FBBAA0E2B}"/>
    <cellStyle name="Nota 2 2 13 3 4" xfId="15955" xr:uid="{2617A4A2-F979-474C-90D7-3C4212D1F572}"/>
    <cellStyle name="Nota 2 2 13 3 4 2" xfId="15956" xr:uid="{70EFDD3A-1B25-4CF6-AF89-A149909DA7D9}"/>
    <cellStyle name="Nota 2 2 13 3 4 2 2" xfId="43205" xr:uid="{D8E9A5BA-6764-4B65-AF83-300907823A09}"/>
    <cellStyle name="Nota 2 2 13 3 4 3" xfId="43204" xr:uid="{83F58904-7592-40FE-910E-5314709B0D3D}"/>
    <cellStyle name="Nota 2 2 13 3 5" xfId="15957" xr:uid="{51F18498-0FAB-462A-9616-F69A870D499F}"/>
    <cellStyle name="Nota 2 2 13 3 5 2" xfId="43206" xr:uid="{14D1BE4C-90D1-49CE-95C6-93F01106362A}"/>
    <cellStyle name="Nota 2 2 13 3 6" xfId="43195" xr:uid="{14859081-80EE-481D-BC07-D688D646FBBA}"/>
    <cellStyle name="Nota 2 2 13 4" xfId="15958" xr:uid="{2B7EAC6F-BEA8-4176-A5B8-7EC14158CF0D}"/>
    <cellStyle name="Nota 2 2 13 4 2" xfId="15959" xr:uid="{9E07A067-00FE-4FE2-8FBA-8434A67286D8}"/>
    <cellStyle name="Nota 2 2 13 4 2 2" xfId="15960" xr:uid="{756DC407-905F-4122-A2EF-5C59A004DB86}"/>
    <cellStyle name="Nota 2 2 13 4 2 2 2" xfId="43209" xr:uid="{6336A2B9-EC9A-41AC-9FCA-CF247B273415}"/>
    <cellStyle name="Nota 2 2 13 4 2 3" xfId="43208" xr:uid="{1C09F5C2-6775-40B7-A1F2-562D9F06D72F}"/>
    <cellStyle name="Nota 2 2 13 4 3" xfId="15961" xr:uid="{B581EBD9-92A0-49D9-AEA6-5AF69AC30876}"/>
    <cellStyle name="Nota 2 2 13 4 3 2" xfId="15962" xr:uid="{84249DCB-A0E2-430B-91E8-53ADA6971410}"/>
    <cellStyle name="Nota 2 2 13 4 3 2 2" xfId="43211" xr:uid="{20E3818C-8D13-46B7-9083-53940EBA6A7E}"/>
    <cellStyle name="Nota 2 2 13 4 3 3" xfId="43210" xr:uid="{6A5939C9-CD3C-4F8E-876F-3821E480E59F}"/>
    <cellStyle name="Nota 2 2 13 4 4" xfId="15963" xr:uid="{81E4B35F-CCE4-42EC-90FE-8003276682FA}"/>
    <cellStyle name="Nota 2 2 13 4 4 2" xfId="43212" xr:uid="{6B37C3AE-66A8-4A60-98D1-98277680D2E3}"/>
    <cellStyle name="Nota 2 2 13 4 5" xfId="43207" xr:uid="{178457D4-D2D6-494F-A925-A4F3DDB5095E}"/>
    <cellStyle name="Nota 2 2 13 5" xfId="15964" xr:uid="{27509341-2BCA-4439-80F0-FC85FBE19B00}"/>
    <cellStyle name="Nota 2 2 13 5 2" xfId="15965" xr:uid="{CAAFC449-DF35-4F7D-9B0E-93B0AF8527E0}"/>
    <cellStyle name="Nota 2 2 13 5 2 2" xfId="43214" xr:uid="{7326AF42-A021-4F20-BBF5-B8CD9E1F1A44}"/>
    <cellStyle name="Nota 2 2 13 5 3" xfId="43213" xr:uid="{74A22078-E452-4A60-89E4-1AA368F7E09F}"/>
    <cellStyle name="Nota 2 2 13 6" xfId="15966" xr:uid="{EECDDDCA-4232-4838-A405-6FE7D2A6E74C}"/>
    <cellStyle name="Nota 2 2 13 6 2" xfId="15967" xr:uid="{8DD2B93C-769E-40E6-87FF-43939E2A9D32}"/>
    <cellStyle name="Nota 2 2 13 6 2 2" xfId="43216" xr:uid="{17D65DDC-4754-4325-866F-066515539EB7}"/>
    <cellStyle name="Nota 2 2 13 6 3" xfId="43215" xr:uid="{ABF73193-4389-4F10-AD5D-6C1F7697FF84}"/>
    <cellStyle name="Nota 2 2 13 7" xfId="15968" xr:uid="{0C2CA5B6-4397-40E8-9BB3-4A8414C82D2D}"/>
    <cellStyle name="Nota 2 2 13 7 2" xfId="43217" xr:uid="{B2EAC2F7-7EEC-4F14-8319-8CDAE66C4C44}"/>
    <cellStyle name="Nota 2 2 13 8" xfId="43170" xr:uid="{5548198E-BD03-4A74-82B5-81A3F0DF08CA}"/>
    <cellStyle name="Nota 2 2 14" xfId="15969" xr:uid="{F169BFAE-2E13-4DB0-B1C7-9399A65FC6D2}"/>
    <cellStyle name="Nota 2 2 14 2" xfId="15970" xr:uid="{ABEBF260-9539-4912-BBFC-66A74AC86842}"/>
    <cellStyle name="Nota 2 2 14 2 2" xfId="15971" xr:uid="{47FBDDAD-2870-493C-B181-538581AF5147}"/>
    <cellStyle name="Nota 2 2 14 2 2 2" xfId="15972" xr:uid="{0A4D588B-41BC-4ACA-BB2A-F3F9C18EBF64}"/>
    <cellStyle name="Nota 2 2 14 2 2 2 2" xfId="15973" xr:uid="{D0BB4DCF-D6E6-496E-94FE-0E34CD60B088}"/>
    <cellStyle name="Nota 2 2 14 2 2 2 2 2" xfId="15974" xr:uid="{2FA5D834-607D-4124-A631-28A16096F99C}"/>
    <cellStyle name="Nota 2 2 14 2 2 2 2 2 2" xfId="43223" xr:uid="{7C4E2928-5D67-442A-BA0C-96398C06D2BE}"/>
    <cellStyle name="Nota 2 2 14 2 2 2 2 3" xfId="43222" xr:uid="{9F8BF05A-D754-467A-92B5-2E02D55D9449}"/>
    <cellStyle name="Nota 2 2 14 2 2 2 3" xfId="15975" xr:uid="{F0B4705A-F506-4916-998B-20FD2878E7E7}"/>
    <cellStyle name="Nota 2 2 14 2 2 2 3 2" xfId="15976" xr:uid="{A15BF4EB-A694-4D58-B6F7-B6B20BAA7759}"/>
    <cellStyle name="Nota 2 2 14 2 2 2 3 2 2" xfId="43225" xr:uid="{1A959929-B98C-4B17-9EFE-4B6CB37102C8}"/>
    <cellStyle name="Nota 2 2 14 2 2 2 3 3" xfId="43224" xr:uid="{89FCC941-71AA-4C79-8D47-B58E9C78AB29}"/>
    <cellStyle name="Nota 2 2 14 2 2 2 4" xfId="15977" xr:uid="{EE575442-917D-435A-B458-0CFA1B1F5C24}"/>
    <cellStyle name="Nota 2 2 14 2 2 2 4 2" xfId="43226" xr:uid="{BD3AFB7D-73C1-48FC-AAC8-EC7316F2C14B}"/>
    <cellStyle name="Nota 2 2 14 2 2 2 5" xfId="43221" xr:uid="{180611C4-CA8A-47A1-8FB3-9A2D084223EB}"/>
    <cellStyle name="Nota 2 2 14 2 2 3" xfId="15978" xr:uid="{098507FF-1456-48D6-BB82-3BD5A13B9AE7}"/>
    <cellStyle name="Nota 2 2 14 2 2 3 2" xfId="15979" xr:uid="{BBCBF5F1-2DDD-4298-A1E9-A604DC77C999}"/>
    <cellStyle name="Nota 2 2 14 2 2 3 2 2" xfId="43228" xr:uid="{AFDC000E-FD3B-4462-8D4D-0C0CA41C39FF}"/>
    <cellStyle name="Nota 2 2 14 2 2 3 3" xfId="43227" xr:uid="{7920FF8D-8256-449A-9382-42EEC4EE8400}"/>
    <cellStyle name="Nota 2 2 14 2 2 4" xfId="15980" xr:uid="{42B6368C-B62E-4906-A611-9F9D4FAFB900}"/>
    <cellStyle name="Nota 2 2 14 2 2 4 2" xfId="15981" xr:uid="{31032FC7-24BC-4436-9DDF-65D7FE1D8333}"/>
    <cellStyle name="Nota 2 2 14 2 2 4 2 2" xfId="43230" xr:uid="{F5CCF5BB-C774-4BB4-9B6C-5E50E54B5CF5}"/>
    <cellStyle name="Nota 2 2 14 2 2 4 3" xfId="43229" xr:uid="{FABDC221-D7BC-4D0F-B70C-457241FB916B}"/>
    <cellStyle name="Nota 2 2 14 2 2 5" xfId="15982" xr:uid="{805C137D-9131-4F62-A0EF-24E0BDF54A88}"/>
    <cellStyle name="Nota 2 2 14 2 2 5 2" xfId="43231" xr:uid="{BCB6FE2C-F1BB-4988-B15E-7C4C40146337}"/>
    <cellStyle name="Nota 2 2 14 2 2 6" xfId="43220" xr:uid="{4E06BAE3-C3A1-4CCD-9CCA-41DAF97B7378}"/>
    <cellStyle name="Nota 2 2 14 2 3" xfId="15983" xr:uid="{F103C0DD-6E3C-45A1-90A0-F9A0817AD8D5}"/>
    <cellStyle name="Nota 2 2 14 2 3 2" xfId="15984" xr:uid="{4DC2A7BA-1D5C-4CA4-900D-A42CCE34B55A}"/>
    <cellStyle name="Nota 2 2 14 2 3 2 2" xfId="15985" xr:uid="{E754DCE0-7623-4A6D-9584-7960AF07C3EF}"/>
    <cellStyle name="Nota 2 2 14 2 3 2 2 2" xfId="43234" xr:uid="{F46E3546-D3F5-4D5D-95CF-979A69B21D0E}"/>
    <cellStyle name="Nota 2 2 14 2 3 2 3" xfId="43233" xr:uid="{B0A07881-94A3-40C2-825D-FB42E36B4020}"/>
    <cellStyle name="Nota 2 2 14 2 3 3" xfId="15986" xr:uid="{2ED18AE3-8B1C-4014-B833-15C22C7A9779}"/>
    <cellStyle name="Nota 2 2 14 2 3 3 2" xfId="15987" xr:uid="{FF15C8BC-1257-4A69-A687-C32D352AEBC4}"/>
    <cellStyle name="Nota 2 2 14 2 3 3 2 2" xfId="43236" xr:uid="{C338536F-6A89-4FE7-87A2-F39064B479F8}"/>
    <cellStyle name="Nota 2 2 14 2 3 3 3" xfId="43235" xr:uid="{8EE9D8D9-25E9-4ACF-8CD4-AF48DF2671C6}"/>
    <cellStyle name="Nota 2 2 14 2 3 4" xfId="15988" xr:uid="{0C35B5B9-E8F0-4501-A6B5-416553E13981}"/>
    <cellStyle name="Nota 2 2 14 2 3 4 2" xfId="43237" xr:uid="{47C675C9-5951-4058-8A40-E1B8B5BB769F}"/>
    <cellStyle name="Nota 2 2 14 2 3 5" xfId="43232" xr:uid="{BFA4F2CE-A538-44FC-A509-A48DBA0841B0}"/>
    <cellStyle name="Nota 2 2 14 2 4" xfId="15989" xr:uid="{D71245B8-A38D-43CA-9477-1054357D8A25}"/>
    <cellStyle name="Nota 2 2 14 2 4 2" xfId="15990" xr:uid="{9FC469E2-2123-4278-8E77-E985E5EF8223}"/>
    <cellStyle name="Nota 2 2 14 2 4 2 2" xfId="43239" xr:uid="{AC74FEF7-CB70-44D4-B659-A1CF56B84CB7}"/>
    <cellStyle name="Nota 2 2 14 2 4 3" xfId="43238" xr:uid="{8BD39F9A-901D-4FE8-9D98-FD266DD5CEAE}"/>
    <cellStyle name="Nota 2 2 14 2 5" xfId="15991" xr:uid="{6D47C31C-4794-4599-8C63-6389ECFDFEDF}"/>
    <cellStyle name="Nota 2 2 14 2 5 2" xfId="15992" xr:uid="{25A52481-1E79-47A5-92CA-46674C6F49ED}"/>
    <cellStyle name="Nota 2 2 14 2 5 2 2" xfId="43241" xr:uid="{F2EB3AFB-A7B2-4C9F-B850-01F2B55821DD}"/>
    <cellStyle name="Nota 2 2 14 2 5 3" xfId="43240" xr:uid="{3EF0B4FD-2C44-4DA2-8132-8E569FA2D2CD}"/>
    <cellStyle name="Nota 2 2 14 2 6" xfId="15993" xr:uid="{FC8468CB-3A10-44BA-AB65-2FE7C7489373}"/>
    <cellStyle name="Nota 2 2 14 2 6 2" xfId="43242" xr:uid="{8FA463DE-FFC1-47D0-BD2E-286D0D0D77A6}"/>
    <cellStyle name="Nota 2 2 14 2 7" xfId="43219" xr:uid="{19A7AFB6-AC2B-47DC-933E-B6BFF4765154}"/>
    <cellStyle name="Nota 2 2 14 3" xfId="15994" xr:uid="{DA13B878-9484-4F65-9188-CB3E06965615}"/>
    <cellStyle name="Nota 2 2 14 3 2" xfId="15995" xr:uid="{D50DC1AE-7FC1-4EFF-9C37-C40BE0C96AB9}"/>
    <cellStyle name="Nota 2 2 14 3 2 2" xfId="15996" xr:uid="{1C14B0D3-1ADA-4BBD-BF82-1650F42A78D0}"/>
    <cellStyle name="Nota 2 2 14 3 2 2 2" xfId="15997" xr:uid="{93D7DEEF-0DD1-458F-85A9-3F9669EECF7C}"/>
    <cellStyle name="Nota 2 2 14 3 2 2 2 2" xfId="43246" xr:uid="{B3890282-8498-415A-839C-4336435D8A33}"/>
    <cellStyle name="Nota 2 2 14 3 2 2 3" xfId="43245" xr:uid="{94954BD9-C9E0-4649-8CC0-C0A855D6BC13}"/>
    <cellStyle name="Nota 2 2 14 3 2 3" xfId="15998" xr:uid="{DEE2819C-553A-4542-BFC2-91B3DCE67E7F}"/>
    <cellStyle name="Nota 2 2 14 3 2 3 2" xfId="15999" xr:uid="{DF77A53E-6FFF-4871-B32C-C05AECF531A7}"/>
    <cellStyle name="Nota 2 2 14 3 2 3 2 2" xfId="43248" xr:uid="{DC3D7CFD-2E14-48C5-B9DF-18151F487DE9}"/>
    <cellStyle name="Nota 2 2 14 3 2 3 3" xfId="43247" xr:uid="{691FA467-75F0-4B60-9197-8FB5C705ACFF}"/>
    <cellStyle name="Nota 2 2 14 3 2 4" xfId="16000" xr:uid="{2885E478-2896-4EB7-A28D-3761328D56E3}"/>
    <cellStyle name="Nota 2 2 14 3 2 4 2" xfId="43249" xr:uid="{39C708D9-2F2D-405A-A37C-7F51B61F2786}"/>
    <cellStyle name="Nota 2 2 14 3 2 5" xfId="43244" xr:uid="{9D7AA12A-E0EA-4C55-A236-E5324486EECB}"/>
    <cellStyle name="Nota 2 2 14 3 3" xfId="16001" xr:uid="{600F00A4-296E-43B6-B058-8509F9A76BCA}"/>
    <cellStyle name="Nota 2 2 14 3 3 2" xfId="16002" xr:uid="{A94FE34E-DB5A-4926-8BA2-B3DCF2C4752D}"/>
    <cellStyle name="Nota 2 2 14 3 3 2 2" xfId="43251" xr:uid="{1E79FA51-28F9-4488-BECE-A42EAD2BCE65}"/>
    <cellStyle name="Nota 2 2 14 3 3 3" xfId="43250" xr:uid="{44D72772-6180-4C75-8689-5C25E4120A21}"/>
    <cellStyle name="Nota 2 2 14 3 4" xfId="16003" xr:uid="{4727F707-23DE-40A3-B091-F3A72B079C8B}"/>
    <cellStyle name="Nota 2 2 14 3 4 2" xfId="16004" xr:uid="{4F427A2B-1FD4-48C0-A3CE-372D8C7B3881}"/>
    <cellStyle name="Nota 2 2 14 3 4 2 2" xfId="43253" xr:uid="{EFE4DA52-241E-4A60-BFB5-D860D01E37D7}"/>
    <cellStyle name="Nota 2 2 14 3 4 3" xfId="43252" xr:uid="{C9E0A0BF-BA26-4C10-93FB-ECE0531D4F78}"/>
    <cellStyle name="Nota 2 2 14 3 5" xfId="16005" xr:uid="{5EEB1B33-B7A8-491E-8A05-C24B15DCB684}"/>
    <cellStyle name="Nota 2 2 14 3 5 2" xfId="43254" xr:uid="{00D804F9-98F2-4EF1-BB05-B689EE879F21}"/>
    <cellStyle name="Nota 2 2 14 3 6" xfId="43243" xr:uid="{C42C43C7-0C29-4A28-9E16-F78E5A0ADDE2}"/>
    <cellStyle name="Nota 2 2 14 4" xfId="16006" xr:uid="{BF6A0224-5C4E-46CC-A31D-710F96A514A8}"/>
    <cellStyle name="Nota 2 2 14 4 2" xfId="16007" xr:uid="{10B53C50-820A-4726-88D5-233894566315}"/>
    <cellStyle name="Nota 2 2 14 4 2 2" xfId="16008" xr:uid="{7817F464-16FB-48EE-990B-8339780185D7}"/>
    <cellStyle name="Nota 2 2 14 4 2 2 2" xfId="43257" xr:uid="{E8988D00-7050-40B9-AF01-9A25D8FE9F9D}"/>
    <cellStyle name="Nota 2 2 14 4 2 3" xfId="43256" xr:uid="{95AF9199-BE8C-4BC8-B9E8-5D4CACA67C85}"/>
    <cellStyle name="Nota 2 2 14 4 3" xfId="16009" xr:uid="{0F4CD13D-75D9-41EF-A1F6-DF189C63C7A0}"/>
    <cellStyle name="Nota 2 2 14 4 3 2" xfId="16010" xr:uid="{A3312DA7-039E-4C3A-B691-F5B626F64240}"/>
    <cellStyle name="Nota 2 2 14 4 3 2 2" xfId="43259" xr:uid="{29855B89-DF6F-439C-AFBA-B1905C85EF1B}"/>
    <cellStyle name="Nota 2 2 14 4 3 3" xfId="43258" xr:uid="{4712487E-CA11-4306-A439-7AB868C9A3A6}"/>
    <cellStyle name="Nota 2 2 14 4 4" xfId="16011" xr:uid="{2B11BAA3-1C58-4B90-BCFB-7D99676D7E60}"/>
    <cellStyle name="Nota 2 2 14 4 4 2" xfId="43260" xr:uid="{03879D8B-3731-4DCF-BD01-476C6A4A9DA1}"/>
    <cellStyle name="Nota 2 2 14 4 5" xfId="43255" xr:uid="{C4A346B0-062D-466F-8AC9-CED5EEE71315}"/>
    <cellStyle name="Nota 2 2 14 5" xfId="16012" xr:uid="{95513599-37F9-4C9C-ADEB-3148B20F3D53}"/>
    <cellStyle name="Nota 2 2 14 5 2" xfId="16013" xr:uid="{532AAF50-6C8B-4ABF-903D-BC4E3E8A08A9}"/>
    <cellStyle name="Nota 2 2 14 5 2 2" xfId="43262" xr:uid="{BB547FFC-B996-4DD4-BD74-7109738A46DC}"/>
    <cellStyle name="Nota 2 2 14 5 3" xfId="43261" xr:uid="{AB468F37-A229-487C-B5EA-320AD41A5DA3}"/>
    <cellStyle name="Nota 2 2 14 6" xfId="16014" xr:uid="{39096AE0-3217-452D-8BD7-E2B2F8E0B31F}"/>
    <cellStyle name="Nota 2 2 14 6 2" xfId="16015" xr:uid="{BD31FFC7-83A0-4CE3-8E1C-2A5B12D5A21C}"/>
    <cellStyle name="Nota 2 2 14 6 2 2" xfId="43264" xr:uid="{57590E8A-A9F5-4313-B1CA-7596CCEC3B2A}"/>
    <cellStyle name="Nota 2 2 14 6 3" xfId="43263" xr:uid="{773BDAFC-9831-4071-AE92-C1AF7C406CB1}"/>
    <cellStyle name="Nota 2 2 14 7" xfId="16016" xr:uid="{876A0A90-0EC8-4167-9581-061F2EF424B4}"/>
    <cellStyle name="Nota 2 2 14 7 2" xfId="43265" xr:uid="{044583DD-53A1-49FF-8AE5-A5E3C18567D1}"/>
    <cellStyle name="Nota 2 2 14 8" xfId="43218" xr:uid="{3FCB2E9D-48C3-4020-ADF7-6C111BF8E071}"/>
    <cellStyle name="Nota 2 2 15" xfId="16017" xr:uid="{7145E9C5-AAE6-437D-981A-E15985EBE7D5}"/>
    <cellStyle name="Nota 2 2 15 2" xfId="16018" xr:uid="{F79C236B-5E93-43B9-97A3-003F2DE9DCDB}"/>
    <cellStyle name="Nota 2 2 15 2 2" xfId="16019" xr:uid="{3EE66742-1934-47A1-9989-7696A477DA71}"/>
    <cellStyle name="Nota 2 2 15 2 2 2" xfId="16020" xr:uid="{3D60CA01-B54A-4DEC-8D5D-24DF024999CE}"/>
    <cellStyle name="Nota 2 2 15 2 2 2 2" xfId="16021" xr:uid="{CB228D67-367B-4619-88C7-34A7CA891588}"/>
    <cellStyle name="Nota 2 2 15 2 2 2 2 2" xfId="43270" xr:uid="{13ECB0BB-0FEF-42A5-9E07-B682D1BF39DA}"/>
    <cellStyle name="Nota 2 2 15 2 2 2 3" xfId="43269" xr:uid="{18FB524F-75D7-4113-8622-33F2BCA69F1B}"/>
    <cellStyle name="Nota 2 2 15 2 2 3" xfId="16022" xr:uid="{9399145D-7DEF-4668-9D89-9FE84E251BC6}"/>
    <cellStyle name="Nota 2 2 15 2 2 3 2" xfId="16023" xr:uid="{418B0F3B-7757-4964-AE97-B3A10778E20B}"/>
    <cellStyle name="Nota 2 2 15 2 2 3 2 2" xfId="43272" xr:uid="{F004D938-59CA-41F6-851C-6CE256874DDF}"/>
    <cellStyle name="Nota 2 2 15 2 2 3 3" xfId="43271" xr:uid="{2453F104-D515-4FF9-AA89-D8CE697E907C}"/>
    <cellStyle name="Nota 2 2 15 2 2 4" xfId="16024" xr:uid="{031B0386-9A12-4E3F-A11B-2676D6D4F8CE}"/>
    <cellStyle name="Nota 2 2 15 2 2 4 2" xfId="43273" xr:uid="{B551FD44-8508-4816-9862-888721BA00C3}"/>
    <cellStyle name="Nota 2 2 15 2 2 5" xfId="43268" xr:uid="{1D19308E-C47A-4114-8E5A-638FF01AD00E}"/>
    <cellStyle name="Nota 2 2 15 2 3" xfId="16025" xr:uid="{6F275405-7E2D-4208-BE50-6266484295B9}"/>
    <cellStyle name="Nota 2 2 15 2 3 2" xfId="16026" xr:uid="{4F0FD4A4-2917-462A-A51A-E64F4E629C96}"/>
    <cellStyle name="Nota 2 2 15 2 3 2 2" xfId="43275" xr:uid="{96A08187-4F01-40F2-AD75-3894893E9E54}"/>
    <cellStyle name="Nota 2 2 15 2 3 3" xfId="43274" xr:uid="{AF8CB883-8C61-484C-9409-47AE60487C22}"/>
    <cellStyle name="Nota 2 2 15 2 4" xfId="16027" xr:uid="{F7CC33B1-90ED-42C6-A8F0-BC7C66884811}"/>
    <cellStyle name="Nota 2 2 15 2 4 2" xfId="16028" xr:uid="{86F6B5E1-6107-4DF2-95EA-DAB8EBE951CD}"/>
    <cellStyle name="Nota 2 2 15 2 4 2 2" xfId="43277" xr:uid="{0D3716FA-07CB-45FB-ADE1-697DE53090DC}"/>
    <cellStyle name="Nota 2 2 15 2 4 3" xfId="43276" xr:uid="{610CA5FD-478E-4D50-AF65-2B88A6D4D397}"/>
    <cellStyle name="Nota 2 2 15 2 5" xfId="16029" xr:uid="{E3964BCD-76A5-438C-AC9C-645DC4632070}"/>
    <cellStyle name="Nota 2 2 15 2 5 2" xfId="43278" xr:uid="{71D8069E-9E9A-4B80-B3CA-14DD994B62BA}"/>
    <cellStyle name="Nota 2 2 15 2 6" xfId="43267" xr:uid="{CC4A25EF-387A-48BB-A44A-2C75C28C5700}"/>
    <cellStyle name="Nota 2 2 15 3" xfId="16030" xr:uid="{6E5BE70F-743C-4116-858B-E26CB9458E8A}"/>
    <cellStyle name="Nota 2 2 15 3 2" xfId="16031" xr:uid="{914E7586-5330-4693-A550-FCB2F5D69B39}"/>
    <cellStyle name="Nota 2 2 15 3 2 2" xfId="16032" xr:uid="{583AA73E-86B4-4D86-BBD3-B1EFABCFCF1F}"/>
    <cellStyle name="Nota 2 2 15 3 2 2 2" xfId="43281" xr:uid="{8E907AD9-9D45-4459-B996-2F7DCDA7CADD}"/>
    <cellStyle name="Nota 2 2 15 3 2 3" xfId="43280" xr:uid="{71122EBF-F880-431D-B634-7633F63F21D7}"/>
    <cellStyle name="Nota 2 2 15 3 3" xfId="16033" xr:uid="{1F649712-D5EA-4EA8-AD7C-85E77F942BA3}"/>
    <cellStyle name="Nota 2 2 15 3 3 2" xfId="16034" xr:uid="{304FB943-2A70-40D7-8666-F32E5EC0E4DB}"/>
    <cellStyle name="Nota 2 2 15 3 3 2 2" xfId="43283" xr:uid="{A88DDCC6-424B-469E-8BC8-8476E6A1C9A1}"/>
    <cellStyle name="Nota 2 2 15 3 3 3" xfId="43282" xr:uid="{40086FBF-AAC6-423A-AB52-9496F208D914}"/>
    <cellStyle name="Nota 2 2 15 3 4" xfId="16035" xr:uid="{E990411C-3226-4168-91CE-F89375A17622}"/>
    <cellStyle name="Nota 2 2 15 3 4 2" xfId="43284" xr:uid="{DE753E91-32DF-4B27-B279-648CE122CD52}"/>
    <cellStyle name="Nota 2 2 15 3 5" xfId="43279" xr:uid="{DF88F7B5-B680-4D5D-B92D-041ECED3FC4E}"/>
    <cellStyle name="Nota 2 2 15 4" xfId="16036" xr:uid="{B8F86B0F-CDA1-4E7D-8A9A-12BBD3B14771}"/>
    <cellStyle name="Nota 2 2 15 4 2" xfId="16037" xr:uid="{E0AA3DC6-50C3-4A74-AB8D-CF4E6AFF3DDA}"/>
    <cellStyle name="Nota 2 2 15 4 2 2" xfId="43286" xr:uid="{8D663017-2D51-4A01-AE3F-041FFB673188}"/>
    <cellStyle name="Nota 2 2 15 4 3" xfId="43285" xr:uid="{A0E54178-5D70-41E1-A48F-6823F44D2541}"/>
    <cellStyle name="Nota 2 2 15 5" xfId="16038" xr:uid="{4E19A5B5-B9E0-4FF2-8D73-7F1FA30AA0A3}"/>
    <cellStyle name="Nota 2 2 15 5 2" xfId="16039" xr:uid="{2453AC01-F234-42D6-88F2-10EB7422CF30}"/>
    <cellStyle name="Nota 2 2 15 5 2 2" xfId="43288" xr:uid="{E457EB49-9027-43A7-9BDD-9FB8EC2DE17F}"/>
    <cellStyle name="Nota 2 2 15 5 3" xfId="43287" xr:uid="{81A4E330-0D47-4A86-88BD-8CDBF1DF9B95}"/>
    <cellStyle name="Nota 2 2 15 6" xfId="16040" xr:uid="{CB03851A-8E0A-43E2-A848-5BBEF272B6E8}"/>
    <cellStyle name="Nota 2 2 15 6 2" xfId="43289" xr:uid="{52ED2564-83D3-4D68-96A2-6209A55D7C50}"/>
    <cellStyle name="Nota 2 2 15 7" xfId="43266" xr:uid="{ACD0EE8A-97C4-4FF0-AFD0-AB8C703352DA}"/>
    <cellStyle name="Nota 2 2 16" xfId="16041" xr:uid="{7041872C-68FE-4F71-8B5C-7E5021929F3F}"/>
    <cellStyle name="Nota 2 2 16 2" xfId="16042" xr:uid="{22ADECA6-2762-40EC-9218-6564D14A7D05}"/>
    <cellStyle name="Nota 2 2 16 2 2" xfId="16043" xr:uid="{565B4051-A72D-4494-9B91-3C57CBB78C59}"/>
    <cellStyle name="Nota 2 2 16 2 2 2" xfId="16044" xr:uid="{4CACEA4C-B8A2-4804-8536-5C34B6146EF4}"/>
    <cellStyle name="Nota 2 2 16 2 2 2 2" xfId="43293" xr:uid="{85D01E34-959C-441D-A9D9-AA183B5A5FF4}"/>
    <cellStyle name="Nota 2 2 16 2 2 3" xfId="43292" xr:uid="{DAA14B7D-1720-4B3A-B9BB-B762AA01152C}"/>
    <cellStyle name="Nota 2 2 16 2 3" xfId="16045" xr:uid="{4D522A26-A85A-4528-B938-6F87A76FC8CF}"/>
    <cellStyle name="Nota 2 2 16 2 3 2" xfId="16046" xr:uid="{FA650105-0790-4546-B3F9-3E1008F383DF}"/>
    <cellStyle name="Nota 2 2 16 2 3 2 2" xfId="43295" xr:uid="{AD057900-05AD-4898-9831-DC092B4DC8F0}"/>
    <cellStyle name="Nota 2 2 16 2 3 3" xfId="43294" xr:uid="{6C539275-251A-40C4-9448-A09D0BB1D064}"/>
    <cellStyle name="Nota 2 2 16 2 4" xfId="16047" xr:uid="{144BEC35-A25D-4B86-BFC9-CDEA202E3746}"/>
    <cellStyle name="Nota 2 2 16 2 4 2" xfId="43296" xr:uid="{91E3D295-68CC-4692-A9E8-883331AE2F59}"/>
    <cellStyle name="Nota 2 2 16 2 5" xfId="43291" xr:uid="{697CE203-1320-4FF6-94E6-8AABC9D2111F}"/>
    <cellStyle name="Nota 2 2 16 3" xfId="16048" xr:uid="{1F595F95-4CD3-40B6-A017-CB2AD15D88D6}"/>
    <cellStyle name="Nota 2 2 16 3 2" xfId="16049" xr:uid="{AE6EE33A-1DCE-4797-BDC5-0D7B043B83F6}"/>
    <cellStyle name="Nota 2 2 16 3 2 2" xfId="43298" xr:uid="{D1B7D96D-FD49-4487-90F3-DA24AD5F4169}"/>
    <cellStyle name="Nota 2 2 16 3 3" xfId="43297" xr:uid="{241CC49B-089D-409B-9B67-FA3F223146F8}"/>
    <cellStyle name="Nota 2 2 16 4" xfId="16050" xr:uid="{F8791497-B38B-4EB9-AA2F-D200BA913A14}"/>
    <cellStyle name="Nota 2 2 16 4 2" xfId="16051" xr:uid="{D9A087DE-24B8-42BB-B870-412B61747C89}"/>
    <cellStyle name="Nota 2 2 16 4 2 2" xfId="43300" xr:uid="{011B0198-41E1-4518-9A09-3CBAD2340A33}"/>
    <cellStyle name="Nota 2 2 16 4 3" xfId="43299" xr:uid="{8BBC269B-4D21-4268-AFE1-613ED4218741}"/>
    <cellStyle name="Nota 2 2 16 5" xfId="16052" xr:uid="{996BD570-4958-40E0-BEC1-FA8E1413E5B8}"/>
    <cellStyle name="Nota 2 2 16 5 2" xfId="43301" xr:uid="{EA1227D6-A7AF-45FC-89EE-0B93E187B3D2}"/>
    <cellStyle name="Nota 2 2 16 6" xfId="43290" xr:uid="{ED0D96A9-4717-4F24-827C-DE691FC9DF94}"/>
    <cellStyle name="Nota 2 2 17" xfId="16053" xr:uid="{F2F67EEA-92B9-4E89-BA04-11A26184C670}"/>
    <cellStyle name="Nota 2 2 17 2" xfId="16054" xr:uid="{D6C40418-716A-4C19-8E84-FCA02A71A96B}"/>
    <cellStyle name="Nota 2 2 17 2 2" xfId="16055" xr:uid="{A583CD35-2B38-4D0D-88E0-F37AC33A5BB6}"/>
    <cellStyle name="Nota 2 2 17 2 2 2" xfId="16056" xr:uid="{9D69C89B-B75F-4D26-A968-7DF7AB5AFB5F}"/>
    <cellStyle name="Nota 2 2 17 2 2 2 2" xfId="43305" xr:uid="{D3C7F3DF-BE7E-4275-8884-57FD917C89A8}"/>
    <cellStyle name="Nota 2 2 17 2 2 3" xfId="43304" xr:uid="{83C89546-7370-43A4-85F7-10192143A054}"/>
    <cellStyle name="Nota 2 2 17 2 3" xfId="16057" xr:uid="{6769483E-8F50-4A04-AE95-A764FA38CF56}"/>
    <cellStyle name="Nota 2 2 17 2 3 2" xfId="16058" xr:uid="{2A16F27C-C29F-433B-AF98-5D81F46E8695}"/>
    <cellStyle name="Nota 2 2 17 2 3 2 2" xfId="43307" xr:uid="{D6DD4EFC-0948-4467-9FE9-3492D40B3908}"/>
    <cellStyle name="Nota 2 2 17 2 3 3" xfId="43306" xr:uid="{17E80057-1178-49B1-8B8B-5596CAF66FB1}"/>
    <cellStyle name="Nota 2 2 17 2 4" xfId="16059" xr:uid="{94867962-B387-42EA-9E6B-7C81D92B21E9}"/>
    <cellStyle name="Nota 2 2 17 2 4 2" xfId="43308" xr:uid="{0F17ED61-4FF6-4B0F-8888-0113BA70E093}"/>
    <cellStyle name="Nota 2 2 17 2 5" xfId="43303" xr:uid="{82BA914B-2477-43BB-B225-B6DAC609C70E}"/>
    <cellStyle name="Nota 2 2 17 3" xfId="16060" xr:uid="{16A7639E-A0BF-44EC-B2BA-3F0EA15540C6}"/>
    <cellStyle name="Nota 2 2 17 3 2" xfId="16061" xr:uid="{0471B4D8-A917-4B8B-B8BE-5268DED48975}"/>
    <cellStyle name="Nota 2 2 17 3 2 2" xfId="43310" xr:uid="{A6C4D4FF-FCA7-4132-AA8D-75B8270E134E}"/>
    <cellStyle name="Nota 2 2 17 3 3" xfId="43309" xr:uid="{F95918CB-4874-4208-A17B-B94F91AAFF75}"/>
    <cellStyle name="Nota 2 2 17 4" xfId="16062" xr:uid="{72DC5F7C-39EB-4660-B809-DB99C9F380CD}"/>
    <cellStyle name="Nota 2 2 17 4 2" xfId="16063" xr:uid="{322C8DDC-EA4E-44EF-9DE7-7A40DE5123B7}"/>
    <cellStyle name="Nota 2 2 17 4 2 2" xfId="43312" xr:uid="{A0FFF1EC-DF95-487E-8AC2-87C69882BC05}"/>
    <cellStyle name="Nota 2 2 17 4 3" xfId="43311" xr:uid="{D133CFD6-CD1E-459E-94EF-12F1F17597DE}"/>
    <cellStyle name="Nota 2 2 17 5" xfId="16064" xr:uid="{3C78705C-B886-4E5B-A5DF-9E9EAA73E97F}"/>
    <cellStyle name="Nota 2 2 17 5 2" xfId="43313" xr:uid="{7FE586B0-C952-44F4-AC9E-4B75BD396AF6}"/>
    <cellStyle name="Nota 2 2 17 6" xfId="43302" xr:uid="{A5D5B09E-51D7-469F-A094-424537A90FD0}"/>
    <cellStyle name="Nota 2 2 18" xfId="16065" xr:uid="{CEA0040D-7079-4C4A-ABFB-86ED47ACF94E}"/>
    <cellStyle name="Nota 2 2 18 2" xfId="16066" xr:uid="{3A9A88F2-36E1-4913-AAD9-903BAB66D3EA}"/>
    <cellStyle name="Nota 2 2 18 2 2" xfId="16067" xr:uid="{13F18560-A59F-45C5-B2DD-EE397B675298}"/>
    <cellStyle name="Nota 2 2 18 2 2 2" xfId="43316" xr:uid="{9C34696C-5031-4071-8188-E9466DE1F353}"/>
    <cellStyle name="Nota 2 2 18 2 3" xfId="43315" xr:uid="{F037FDFE-940A-4612-96B9-B944F4DF81DC}"/>
    <cellStyle name="Nota 2 2 18 3" xfId="16068" xr:uid="{088F500E-43B6-4F17-A270-6F69A87E69F1}"/>
    <cellStyle name="Nota 2 2 18 3 2" xfId="16069" xr:uid="{1D898CCE-51A6-4E44-8B19-262DE5D068E9}"/>
    <cellStyle name="Nota 2 2 18 3 2 2" xfId="43318" xr:uid="{17135954-E9F4-47A2-911E-C3B7E7643117}"/>
    <cellStyle name="Nota 2 2 18 3 3" xfId="43317" xr:uid="{6ECAFCD1-06CC-40B1-8423-01838F6B4074}"/>
    <cellStyle name="Nota 2 2 18 4" xfId="16070" xr:uid="{80331B01-D73D-4F19-AC02-F60D566A8549}"/>
    <cellStyle name="Nota 2 2 18 4 2" xfId="43319" xr:uid="{440DEB88-8F2F-40AE-9CA4-4BA78893B873}"/>
    <cellStyle name="Nota 2 2 18 5" xfId="43314" xr:uid="{40C715B7-DBC7-4C32-9EF5-FAD46ED418DD}"/>
    <cellStyle name="Nota 2 2 19" xfId="16071" xr:uid="{6A48A089-1548-44C5-B0C3-1A17BA742B0F}"/>
    <cellStyle name="Nota 2 2 19 2" xfId="16072" xr:uid="{1AD11B2F-7408-4E7E-8562-FD57F9EFE75A}"/>
    <cellStyle name="Nota 2 2 19 2 2" xfId="16073" xr:uid="{B0353696-BC27-46E9-ABEA-680AE5852352}"/>
    <cellStyle name="Nota 2 2 19 2 2 2" xfId="43322" xr:uid="{F8EEC757-3A02-45B4-A896-90811BC50678}"/>
    <cellStyle name="Nota 2 2 19 2 3" xfId="43321" xr:uid="{0D388CFF-D790-4459-899C-D9108919FB36}"/>
    <cellStyle name="Nota 2 2 19 3" xfId="16074" xr:uid="{C9658CE2-E030-4A63-806A-D926445E57DD}"/>
    <cellStyle name="Nota 2 2 19 3 2" xfId="16075" xr:uid="{0279B29A-AAA2-4B0B-BC73-5920A2B8944A}"/>
    <cellStyle name="Nota 2 2 19 3 2 2" xfId="43324" xr:uid="{693DF416-771B-453E-8BAE-3B0204523D7B}"/>
    <cellStyle name="Nota 2 2 19 3 3" xfId="43323" xr:uid="{C5F3309B-AE5C-431A-9D2F-0487011110A1}"/>
    <cellStyle name="Nota 2 2 19 4" xfId="16076" xr:uid="{002EF533-C5D3-4A52-BEBF-BCD1F5BDB4A4}"/>
    <cellStyle name="Nota 2 2 19 4 2" xfId="43325" xr:uid="{157F3D84-E717-4EEB-BCD1-A7434E033D78}"/>
    <cellStyle name="Nota 2 2 19 5" xfId="43320" xr:uid="{3B3ADF68-ED5B-4D7E-BF2A-88410A971F19}"/>
    <cellStyle name="Nota 2 2 2" xfId="16077" xr:uid="{307B56EE-C70E-4D36-A4EE-8F7D846576C2}"/>
    <cellStyle name="Nota 2 2 2 2" xfId="16078" xr:uid="{B49BB535-9BF1-426B-A5DF-E88D4EBFF62D}"/>
    <cellStyle name="Nota 2 2 2 2 2" xfId="16079" xr:uid="{0EAB858E-BCEC-49EF-8649-C6134D53D9B0}"/>
    <cellStyle name="Nota 2 2 2 2 2 2" xfId="16080" xr:uid="{5E4D1F93-6826-4EE0-B5D4-0C89AE9CFD0C}"/>
    <cellStyle name="Nota 2 2 2 2 2 2 2" xfId="16081" xr:uid="{32400FF9-E6E6-4022-97AF-C87E09B404B6}"/>
    <cellStyle name="Nota 2 2 2 2 2 2 2 2" xfId="16082" xr:uid="{9E9EB96A-A301-41AC-95A7-4F33F9C6A6C9}"/>
    <cellStyle name="Nota 2 2 2 2 2 2 2 2 2" xfId="43331" xr:uid="{C1E5442B-5706-4AEB-97D5-2C42B83BFC3F}"/>
    <cellStyle name="Nota 2 2 2 2 2 2 2 3" xfId="43330" xr:uid="{9E5978DB-4D93-4290-9094-C4B75E730009}"/>
    <cellStyle name="Nota 2 2 2 2 2 2 3" xfId="16083" xr:uid="{9350BCB9-9A6A-41F4-8907-914CA4A1A497}"/>
    <cellStyle name="Nota 2 2 2 2 2 2 3 2" xfId="16084" xr:uid="{1D443094-DD1C-4683-AC8F-A041E351C8B3}"/>
    <cellStyle name="Nota 2 2 2 2 2 2 3 2 2" xfId="43333" xr:uid="{FD48D9F5-551E-4C44-A410-8C070E361980}"/>
    <cellStyle name="Nota 2 2 2 2 2 2 3 3" xfId="43332" xr:uid="{2D840659-54BA-4550-9F33-6717963DEF62}"/>
    <cellStyle name="Nota 2 2 2 2 2 2 4" xfId="16085" xr:uid="{26595353-DE56-478C-904E-A502A62B8E65}"/>
    <cellStyle name="Nota 2 2 2 2 2 2 4 2" xfId="43334" xr:uid="{F5890252-B90C-4397-9E93-894FC2E5D882}"/>
    <cellStyle name="Nota 2 2 2 2 2 2 5" xfId="43329" xr:uid="{768F49EB-1FBD-4E29-94E3-EF89F6E69377}"/>
    <cellStyle name="Nota 2 2 2 2 2 3" xfId="16086" xr:uid="{18F835A9-0451-4A7B-B3C0-9FB52F902E8B}"/>
    <cellStyle name="Nota 2 2 2 2 2 3 2" xfId="16087" xr:uid="{F20F558C-1344-4838-B080-EFF5084CA3BE}"/>
    <cellStyle name="Nota 2 2 2 2 2 3 2 2" xfId="43336" xr:uid="{DA9525C4-3121-4975-BC0D-0AFEC954684B}"/>
    <cellStyle name="Nota 2 2 2 2 2 3 3" xfId="43335" xr:uid="{4AD82E84-569A-40E0-9F04-7C716D570487}"/>
    <cellStyle name="Nota 2 2 2 2 2 4" xfId="16088" xr:uid="{AB8DCE42-86CC-4EC1-A36A-4DA6697F9497}"/>
    <cellStyle name="Nota 2 2 2 2 2 4 2" xfId="16089" xr:uid="{B7F5E4B1-1930-4EA6-860F-59AFFE707925}"/>
    <cellStyle name="Nota 2 2 2 2 2 4 2 2" xfId="43338" xr:uid="{0D39BEBE-BBD5-4D96-BC78-B54459F2E880}"/>
    <cellStyle name="Nota 2 2 2 2 2 4 3" xfId="43337" xr:uid="{A29432F4-E1EE-4E15-92DC-D22EE816E616}"/>
    <cellStyle name="Nota 2 2 2 2 2 5" xfId="16090" xr:uid="{8950A5D4-756F-4586-A282-BA825C0FE95A}"/>
    <cellStyle name="Nota 2 2 2 2 2 5 2" xfId="43339" xr:uid="{493924EB-482B-47E8-BBD7-AC6F6521B248}"/>
    <cellStyle name="Nota 2 2 2 2 2 6" xfId="43328" xr:uid="{6D61F2AB-4109-4DD0-9081-725BE8892371}"/>
    <cellStyle name="Nota 2 2 2 2 3" xfId="16091" xr:uid="{01EC81E5-1CA4-47DC-8799-5A6E74EF500B}"/>
    <cellStyle name="Nota 2 2 2 2 3 2" xfId="16092" xr:uid="{DB7A4026-F6CE-4AC2-8BAA-671FE1EDC025}"/>
    <cellStyle name="Nota 2 2 2 2 3 2 2" xfId="16093" xr:uid="{34534066-545D-494F-BE22-FEFB112E7B31}"/>
    <cellStyle name="Nota 2 2 2 2 3 2 2 2" xfId="43342" xr:uid="{20C88E05-F107-4FBF-92C8-3000E7B1DF2E}"/>
    <cellStyle name="Nota 2 2 2 2 3 2 3" xfId="43341" xr:uid="{033A115A-03A1-48B6-BDC6-903116883E89}"/>
    <cellStyle name="Nota 2 2 2 2 3 3" xfId="16094" xr:uid="{D93B695F-2F62-484F-907C-21AB1DC7C44B}"/>
    <cellStyle name="Nota 2 2 2 2 3 3 2" xfId="16095" xr:uid="{B8F308AD-4B8C-490F-B821-4E7A593E91F9}"/>
    <cellStyle name="Nota 2 2 2 2 3 3 2 2" xfId="43344" xr:uid="{09237CB6-62B6-4AC7-882F-C49DCD98459C}"/>
    <cellStyle name="Nota 2 2 2 2 3 3 3" xfId="43343" xr:uid="{70853218-427D-48E5-8B74-D4CAAAAEBDC9}"/>
    <cellStyle name="Nota 2 2 2 2 3 4" xfId="16096" xr:uid="{304C7012-D0B6-4C56-8F3A-18C15DFA9188}"/>
    <cellStyle name="Nota 2 2 2 2 3 4 2" xfId="43345" xr:uid="{1C666EF5-D99D-4100-8552-7BEDB1A80F81}"/>
    <cellStyle name="Nota 2 2 2 2 3 5" xfId="43340" xr:uid="{17B0C21E-51B9-4FE8-B5F6-B16D0163E143}"/>
    <cellStyle name="Nota 2 2 2 2 4" xfId="16097" xr:uid="{3BC0098F-B7F3-4DF6-973E-D8E7C72898CD}"/>
    <cellStyle name="Nota 2 2 2 2 4 2" xfId="16098" xr:uid="{5F093C75-E8FB-4200-9ECC-E1838BF923DF}"/>
    <cellStyle name="Nota 2 2 2 2 4 2 2" xfId="43347" xr:uid="{EDEDFE1E-8EB1-4961-B8A3-1190C39087D8}"/>
    <cellStyle name="Nota 2 2 2 2 4 3" xfId="43346" xr:uid="{1280FFE9-AE68-499A-94DA-7BC69E290CFF}"/>
    <cellStyle name="Nota 2 2 2 2 5" xfId="16099" xr:uid="{DA08AA3F-5DD6-4B84-9067-915D2B5C08E3}"/>
    <cellStyle name="Nota 2 2 2 2 5 2" xfId="16100" xr:uid="{4C17F6B4-4E9A-4C38-B86E-01175E560C2A}"/>
    <cellStyle name="Nota 2 2 2 2 5 2 2" xfId="43349" xr:uid="{0C4DBA6B-6279-45C5-9ACA-D191CE0686A6}"/>
    <cellStyle name="Nota 2 2 2 2 5 3" xfId="43348" xr:uid="{D3BCCDE2-0CC0-4F14-9499-E692D7E8F34C}"/>
    <cellStyle name="Nota 2 2 2 2 6" xfId="16101" xr:uid="{BE671A3A-11E1-4635-839D-345F67C1101C}"/>
    <cellStyle name="Nota 2 2 2 2 6 2" xfId="43350" xr:uid="{2DB43B8A-2019-4DEC-8D7C-1CBEBD6A7DB4}"/>
    <cellStyle name="Nota 2 2 2 2 7" xfId="43327" xr:uid="{70B9F35F-FCE4-4156-97D8-D3F7B38B2942}"/>
    <cellStyle name="Nota 2 2 2 3" xfId="16102" xr:uid="{20BBEC7F-8441-4D85-851F-BDF6508A7A24}"/>
    <cellStyle name="Nota 2 2 2 3 2" xfId="16103" xr:uid="{F69DBC7E-95E4-42A5-8C0F-439E6701D5D3}"/>
    <cellStyle name="Nota 2 2 2 3 2 2" xfId="16104" xr:uid="{337D1C57-B9AB-4DF3-91CF-B8966803BA68}"/>
    <cellStyle name="Nota 2 2 2 3 2 2 2" xfId="16105" xr:uid="{CCAD48BB-6A12-4DB7-92F9-CF8553E5DE76}"/>
    <cellStyle name="Nota 2 2 2 3 2 2 2 2" xfId="43354" xr:uid="{95B578F6-9364-4032-8B10-FE6F54F4EF52}"/>
    <cellStyle name="Nota 2 2 2 3 2 2 3" xfId="43353" xr:uid="{7C856595-938E-46FB-BCE1-71AA450B0FAD}"/>
    <cellStyle name="Nota 2 2 2 3 2 3" xfId="16106" xr:uid="{57B57B71-068B-4B12-95F0-3FE4C58522B5}"/>
    <cellStyle name="Nota 2 2 2 3 2 3 2" xfId="16107" xr:uid="{373CB605-9910-44B5-BFEB-2FC6F76E656C}"/>
    <cellStyle name="Nota 2 2 2 3 2 3 2 2" xfId="43356" xr:uid="{4331575B-8902-4220-851B-8CBA69E23464}"/>
    <cellStyle name="Nota 2 2 2 3 2 3 3" xfId="43355" xr:uid="{6DB98D47-023D-4BA6-BAD1-4A594D53F5B0}"/>
    <cellStyle name="Nota 2 2 2 3 2 4" xfId="16108" xr:uid="{A28EB0BE-07B7-4FBF-9F7D-6DD4369E48F6}"/>
    <cellStyle name="Nota 2 2 2 3 2 4 2" xfId="43357" xr:uid="{D1BE6581-428A-459F-AAF9-B92AFD5DC0D2}"/>
    <cellStyle name="Nota 2 2 2 3 2 5" xfId="43352" xr:uid="{648264D8-2BB5-4E26-8439-AD0B44DAEE69}"/>
    <cellStyle name="Nota 2 2 2 3 3" xfId="16109" xr:uid="{7F2352F4-7EB4-437A-B4FA-924F1FDFC67D}"/>
    <cellStyle name="Nota 2 2 2 3 3 2" xfId="16110" xr:uid="{CC608902-5232-4B8E-835F-0B4567C9B4C6}"/>
    <cellStyle name="Nota 2 2 2 3 3 2 2" xfId="43359" xr:uid="{A93DA1B0-B3DB-4DD9-A254-A2E77FA9C948}"/>
    <cellStyle name="Nota 2 2 2 3 3 3" xfId="43358" xr:uid="{BBDFED1C-25CE-4CE2-8FE3-8A62E391FB19}"/>
    <cellStyle name="Nota 2 2 2 3 4" xfId="16111" xr:uid="{6A22868D-0B15-4989-BDE0-F1DBD7E3E3C6}"/>
    <cellStyle name="Nota 2 2 2 3 4 2" xfId="16112" xr:uid="{E51F127E-9B14-4B50-AD0A-38982B4DE9CA}"/>
    <cellStyle name="Nota 2 2 2 3 4 2 2" xfId="43361" xr:uid="{2B58A83C-C6EC-43C7-8C94-0428A3FA4C75}"/>
    <cellStyle name="Nota 2 2 2 3 4 3" xfId="43360" xr:uid="{86F0DD06-1EAD-4E59-80B1-08F0309DED24}"/>
    <cellStyle name="Nota 2 2 2 3 5" xfId="16113" xr:uid="{BBC1623D-8F8A-47DE-93C3-E20FEAF4D5A1}"/>
    <cellStyle name="Nota 2 2 2 3 5 2" xfId="43362" xr:uid="{9CAE4F7F-CB5E-4A71-8253-9C3AC4331DD6}"/>
    <cellStyle name="Nota 2 2 2 3 6" xfId="43351" xr:uid="{869BEB9C-F2F4-4FBB-9D9D-A4AF86D007D7}"/>
    <cellStyle name="Nota 2 2 2 4" xfId="16114" xr:uid="{E5360D73-F32D-42C3-9D8E-280C76233B66}"/>
    <cellStyle name="Nota 2 2 2 4 2" xfId="16115" xr:uid="{5D849C0C-F4D2-4842-9A7B-6BB4E5B98851}"/>
    <cellStyle name="Nota 2 2 2 4 2 2" xfId="16116" xr:uid="{32678DCF-ADBD-4002-AC14-521273424F03}"/>
    <cellStyle name="Nota 2 2 2 4 2 2 2" xfId="43365" xr:uid="{613E306F-380A-4C5A-BAE3-84131A5E0CFB}"/>
    <cellStyle name="Nota 2 2 2 4 2 3" xfId="43364" xr:uid="{90D6FA56-E7E2-4FE6-B03F-4BDBFEDBD926}"/>
    <cellStyle name="Nota 2 2 2 4 3" xfId="16117" xr:uid="{770DA8C2-31A1-43B0-8DF7-F77DE8A3B935}"/>
    <cellStyle name="Nota 2 2 2 4 3 2" xfId="16118" xr:uid="{345B8249-4367-4FE2-8109-B2BA524AA675}"/>
    <cellStyle name="Nota 2 2 2 4 3 2 2" xfId="43367" xr:uid="{AE2D868B-8384-41F8-AA18-4008525A94F1}"/>
    <cellStyle name="Nota 2 2 2 4 3 3" xfId="43366" xr:uid="{613E3D59-2E69-4A40-BFCD-F3422CFFE95B}"/>
    <cellStyle name="Nota 2 2 2 4 4" xfId="16119" xr:uid="{05E8254E-B1CF-419A-AECF-2F9BD21D35E5}"/>
    <cellStyle name="Nota 2 2 2 4 4 2" xfId="43368" xr:uid="{0B40E553-3368-473B-88F4-B75D4B27191C}"/>
    <cellStyle name="Nota 2 2 2 4 5" xfId="43363" xr:uid="{07610C3C-9088-49E7-9079-7F9AAC47E99A}"/>
    <cellStyle name="Nota 2 2 2 5" xfId="16120" xr:uid="{1498A9C0-8A90-4722-BADA-54552CDAA546}"/>
    <cellStyle name="Nota 2 2 2 5 2" xfId="16121" xr:uid="{61CBB035-7BD2-48ED-B443-5E5234BC5E41}"/>
    <cellStyle name="Nota 2 2 2 5 2 2" xfId="43370" xr:uid="{8CD36312-E3D8-4FE6-989B-832639E606AE}"/>
    <cellStyle name="Nota 2 2 2 5 3" xfId="43369" xr:uid="{BF43DE17-E080-4278-9E5D-03DBB73AE1AE}"/>
    <cellStyle name="Nota 2 2 2 6" xfId="16122" xr:uid="{256AA51B-C723-4658-B1E8-3284B4F93300}"/>
    <cellStyle name="Nota 2 2 2 6 2" xfId="16123" xr:uid="{0DCD89E8-BD01-47A6-BE80-84D38B9B583F}"/>
    <cellStyle name="Nota 2 2 2 6 2 2" xfId="43372" xr:uid="{014638D7-356F-4558-9833-7345BBE6C90D}"/>
    <cellStyle name="Nota 2 2 2 6 3" xfId="43371" xr:uid="{ECBFD8EA-4E9B-4EB5-9838-98A75851D29F}"/>
    <cellStyle name="Nota 2 2 2 7" xfId="16124" xr:uid="{379E2573-63DE-47F7-A509-EEC45E581DDA}"/>
    <cellStyle name="Nota 2 2 2 7 2" xfId="43373" xr:uid="{8F238766-A016-4EC3-A24E-571E48C341E8}"/>
    <cellStyle name="Nota 2 2 2 8" xfId="43326" xr:uid="{AFBB191F-6377-4473-8B4D-6EDE1742F61F}"/>
    <cellStyle name="Nota 2 2 20" xfId="16125" xr:uid="{59FF68A9-B646-4446-B443-C362FF598939}"/>
    <cellStyle name="Nota 2 2 20 2" xfId="16126" xr:uid="{CE7B16A1-A27B-44DD-A859-371B7CEDC637}"/>
    <cellStyle name="Nota 2 2 20 2 2" xfId="16127" xr:uid="{A2EB9775-540F-4399-9944-A725A4036C3F}"/>
    <cellStyle name="Nota 2 2 20 2 2 2" xfId="43376" xr:uid="{CDDB1C87-45CB-416A-AB4C-FD66B309A954}"/>
    <cellStyle name="Nota 2 2 20 2 3" xfId="43375" xr:uid="{98BDDF63-9323-49CA-BA4E-F4DE8C678B9B}"/>
    <cellStyle name="Nota 2 2 20 3" xfId="16128" xr:uid="{7E92BF2C-F66D-4FDB-B7F0-FD7D19C37C41}"/>
    <cellStyle name="Nota 2 2 20 3 2" xfId="16129" xr:uid="{2AB8FD4F-B3EF-4E72-8004-31020FEDBA9D}"/>
    <cellStyle name="Nota 2 2 20 3 2 2" xfId="43378" xr:uid="{90DF0784-34C2-41F4-AA11-4AB28812E36E}"/>
    <cellStyle name="Nota 2 2 20 3 3" xfId="43377" xr:uid="{4E8CF5F6-54A7-44AF-99B3-059CD896E070}"/>
    <cellStyle name="Nota 2 2 20 4" xfId="16130" xr:uid="{3F8F1A6C-F8DE-4023-BF9F-B0D1A33E311D}"/>
    <cellStyle name="Nota 2 2 20 4 2" xfId="43379" xr:uid="{3A96B5B2-60D0-4500-A3B5-A0FDF7CC151E}"/>
    <cellStyle name="Nota 2 2 20 5" xfId="43374" xr:uid="{9AE654B4-C926-4ABE-9D79-C5B0D28D4F0D}"/>
    <cellStyle name="Nota 2 2 21" xfId="16131" xr:uid="{81E507A4-CE06-4699-9806-278DE8C98B38}"/>
    <cellStyle name="Nota 2 2 21 2" xfId="16132" xr:uid="{A52E0349-47FF-47D6-9223-55DAE4594467}"/>
    <cellStyle name="Nota 2 2 21 2 2" xfId="16133" xr:uid="{66B7E4D4-5414-4476-896D-265CBCC65455}"/>
    <cellStyle name="Nota 2 2 21 2 2 2" xfId="43382" xr:uid="{12E25F57-753C-4493-9490-5AD77DF18E6C}"/>
    <cellStyle name="Nota 2 2 21 2 3" xfId="43381" xr:uid="{D668A77C-05CA-475D-9EEF-8282BE77FF54}"/>
    <cellStyle name="Nota 2 2 21 3" xfId="16134" xr:uid="{1775C439-6E54-411C-B941-8FC713ADACD6}"/>
    <cellStyle name="Nota 2 2 21 3 2" xfId="16135" xr:uid="{D501CC38-3607-4833-97D5-E615119913F8}"/>
    <cellStyle name="Nota 2 2 21 3 2 2" xfId="43384" xr:uid="{5B66A6BF-3411-4528-8988-559E4B81E04D}"/>
    <cellStyle name="Nota 2 2 21 3 3" xfId="43383" xr:uid="{3400A2C6-B9B6-4905-9488-269BF7708951}"/>
    <cellStyle name="Nota 2 2 21 4" xfId="16136" xr:uid="{29B2B786-701B-4CE9-B7B3-38475ED26273}"/>
    <cellStyle name="Nota 2 2 21 4 2" xfId="43385" xr:uid="{5FB22F9F-5084-4D35-95EB-81198B2DBB79}"/>
    <cellStyle name="Nota 2 2 21 5" xfId="43380" xr:uid="{BCC72D15-B586-484B-91C9-49353A1C3E18}"/>
    <cellStyle name="Nota 2 2 22" xfId="16137" xr:uid="{D96D8423-E573-45E0-AA90-304C0B6E7A5E}"/>
    <cellStyle name="Nota 2 2 22 2" xfId="16138" xr:uid="{AA9CB543-BD3A-4516-B8AC-4EE360D24E4B}"/>
    <cellStyle name="Nota 2 2 22 2 2" xfId="16139" xr:uid="{FBDBC5F3-A305-4C0A-A18C-23490E1A3B5F}"/>
    <cellStyle name="Nota 2 2 22 2 2 2" xfId="43388" xr:uid="{A2EC3844-2382-48D2-9A06-34EB45536400}"/>
    <cellStyle name="Nota 2 2 22 2 3" xfId="43387" xr:uid="{C1CACA60-5557-4F7C-A055-9E2EE6EE8FF0}"/>
    <cellStyle name="Nota 2 2 22 3" xfId="16140" xr:uid="{03A0A558-94F3-4070-A586-39B0D8551A2D}"/>
    <cellStyle name="Nota 2 2 22 3 2" xfId="16141" xr:uid="{9CA9B791-5CFE-4BBE-9AEE-A4A6D4A6D37E}"/>
    <cellStyle name="Nota 2 2 22 3 2 2" xfId="43390" xr:uid="{5E9B1D9E-113E-49AB-9B03-B98F3880398F}"/>
    <cellStyle name="Nota 2 2 22 3 3" xfId="43389" xr:uid="{0A8984C0-0D37-4B52-AA64-24E889541551}"/>
    <cellStyle name="Nota 2 2 22 4" xfId="16142" xr:uid="{4647775F-D631-4948-B154-7871A0E8B0E2}"/>
    <cellStyle name="Nota 2 2 22 4 2" xfId="43391" xr:uid="{9F22AAE8-61A3-438D-A284-5F5305909BFF}"/>
    <cellStyle name="Nota 2 2 22 5" xfId="43386" xr:uid="{7E69915A-3364-419E-A9F6-238BF8B26AB5}"/>
    <cellStyle name="Nota 2 2 23" xfId="16143" xr:uid="{CFAB4DA1-01EF-4D25-898C-F1DFF88E0638}"/>
    <cellStyle name="Nota 2 2 23 2" xfId="16144" xr:uid="{E29ACCFF-6370-402F-A851-0FFFF0508D9B}"/>
    <cellStyle name="Nota 2 2 23 2 2" xfId="16145" xr:uid="{EFAAF563-7AC8-420F-BB2C-0182C038FF14}"/>
    <cellStyle name="Nota 2 2 23 2 2 2" xfId="43394" xr:uid="{6A48C791-A842-49FF-86E1-411DFEF954F6}"/>
    <cellStyle name="Nota 2 2 23 2 3" xfId="43393" xr:uid="{104B1C38-E1B7-4EC1-897B-C10C1472226E}"/>
    <cellStyle name="Nota 2 2 23 3" xfId="16146" xr:uid="{F0E5EB92-2F62-41D3-8789-422083EBC447}"/>
    <cellStyle name="Nota 2 2 23 3 2" xfId="16147" xr:uid="{AD3A89BF-20FB-424E-9F9F-D5E28A0DFE27}"/>
    <cellStyle name="Nota 2 2 23 3 2 2" xfId="43396" xr:uid="{B5CB8ACC-7AAC-41C8-B9E7-6570C0C3C1C7}"/>
    <cellStyle name="Nota 2 2 23 3 3" xfId="43395" xr:uid="{6DF25C94-4EB3-4294-81D9-EB300371DD83}"/>
    <cellStyle name="Nota 2 2 23 4" xfId="16148" xr:uid="{AE32CA2F-A8B2-482F-9A55-F9AB1271721F}"/>
    <cellStyle name="Nota 2 2 23 4 2" xfId="43397" xr:uid="{E09C3F6C-5C18-4813-8AA9-A2D35F1BDCC9}"/>
    <cellStyle name="Nota 2 2 23 5" xfId="43392" xr:uid="{1E13F00D-3556-4DE4-8E6E-DA75D03D63E0}"/>
    <cellStyle name="Nota 2 2 24" xfId="16149" xr:uid="{E2FFD61B-F742-4D27-9097-20291E3D50CF}"/>
    <cellStyle name="Nota 2 2 24 2" xfId="16150" xr:uid="{AC8F7966-D795-43CF-8E7A-F60DC03774F0}"/>
    <cellStyle name="Nota 2 2 24 2 2" xfId="16151" xr:uid="{869997AA-D2E9-45B9-AA34-1798AF0B0478}"/>
    <cellStyle name="Nota 2 2 24 2 2 2" xfId="43400" xr:uid="{B2460249-9798-4CD8-8C51-56F7C23FCE51}"/>
    <cellStyle name="Nota 2 2 24 2 3" xfId="43399" xr:uid="{E0DF4ED6-8673-4F86-A686-4F3E81B00ADC}"/>
    <cellStyle name="Nota 2 2 24 3" xfId="16152" xr:uid="{7960E5E2-E56F-49F8-824A-FA6A2E4B92AE}"/>
    <cellStyle name="Nota 2 2 24 3 2" xfId="16153" xr:uid="{1BEDCC1E-6D01-4624-A669-6FDC8421011B}"/>
    <cellStyle name="Nota 2 2 24 3 2 2" xfId="43402" xr:uid="{4147526E-3BDC-4D6E-88D6-51C0388D3E5C}"/>
    <cellStyle name="Nota 2 2 24 3 3" xfId="43401" xr:uid="{0B8FF39E-85A8-4282-9B92-95FF6768EC02}"/>
    <cellStyle name="Nota 2 2 24 4" xfId="16154" xr:uid="{305333B3-F271-4175-B8CA-EA45A210B2FA}"/>
    <cellStyle name="Nota 2 2 24 4 2" xfId="43403" xr:uid="{AF54984A-01D0-4512-BCEC-8547AAE44188}"/>
    <cellStyle name="Nota 2 2 24 5" xfId="43398" xr:uid="{2D41CB3A-56FE-430D-AB1D-7AC954E96715}"/>
    <cellStyle name="Nota 2 2 25" xfId="16155" xr:uid="{05008231-7650-4524-9954-C0E666502C91}"/>
    <cellStyle name="Nota 2 2 25 2" xfId="16156" xr:uid="{2A539913-B834-4312-82F0-0BC7A2FCA8F7}"/>
    <cellStyle name="Nota 2 2 25 2 2" xfId="16157" xr:uid="{C59E3DD9-9E5C-48A5-8464-DEDC6B8D6CB2}"/>
    <cellStyle name="Nota 2 2 25 2 2 2" xfId="43406" xr:uid="{48BD2CC8-422A-4735-A53D-CF251BD06159}"/>
    <cellStyle name="Nota 2 2 25 2 3" xfId="43405" xr:uid="{72EB7E15-1422-41FC-BE66-E1226ED1200D}"/>
    <cellStyle name="Nota 2 2 25 3" xfId="16158" xr:uid="{34D11DDB-013A-4CBE-9233-B56B0429ABCA}"/>
    <cellStyle name="Nota 2 2 25 3 2" xfId="16159" xr:uid="{C7E45CB2-DBAD-4421-9B20-A40513153231}"/>
    <cellStyle name="Nota 2 2 25 3 2 2" xfId="43408" xr:uid="{F5203C18-0C7F-44FC-9636-B392C6AE901D}"/>
    <cellStyle name="Nota 2 2 25 3 3" xfId="43407" xr:uid="{D52F8394-F6F1-4D49-868C-D1A1103F82D8}"/>
    <cellStyle name="Nota 2 2 25 4" xfId="16160" xr:uid="{502B5986-A104-4E2F-B29D-A7F46EB1923E}"/>
    <cellStyle name="Nota 2 2 25 4 2" xfId="43409" xr:uid="{2E442837-8FA2-4AEB-9059-346B16972F8A}"/>
    <cellStyle name="Nota 2 2 25 5" xfId="43404" xr:uid="{263B3449-7C54-4602-9757-E4F25024AB63}"/>
    <cellStyle name="Nota 2 2 26" xfId="16161" xr:uid="{14F14F70-FB75-424F-9578-241162BB178A}"/>
    <cellStyle name="Nota 2 2 26 2" xfId="16162" xr:uid="{5E33B0FE-22F3-499F-99C0-D9EE9446859E}"/>
    <cellStyle name="Nota 2 2 26 2 2" xfId="16163" xr:uid="{0D8D991A-1F62-4798-9DF0-8EABB1DAC018}"/>
    <cellStyle name="Nota 2 2 26 2 2 2" xfId="43412" xr:uid="{9AD36A76-F977-44F3-9BE6-9A7714003928}"/>
    <cellStyle name="Nota 2 2 26 2 3" xfId="43411" xr:uid="{FB5CFD5A-7864-461A-9D47-D545498EF5B4}"/>
    <cellStyle name="Nota 2 2 26 3" xfId="16164" xr:uid="{BE64641D-0C7C-43A6-8C22-A25044A64B1B}"/>
    <cellStyle name="Nota 2 2 26 3 2" xfId="16165" xr:uid="{47C74539-6465-43BE-B01F-01ECDBA0BCD1}"/>
    <cellStyle name="Nota 2 2 26 3 2 2" xfId="43414" xr:uid="{75671DF0-6017-4242-BC96-E15133E45B85}"/>
    <cellStyle name="Nota 2 2 26 3 3" xfId="43413" xr:uid="{D44F9421-1889-4D30-A77A-8EE5745A3D40}"/>
    <cellStyle name="Nota 2 2 26 4" xfId="16166" xr:uid="{37AAFBEF-91F8-4242-873E-6C2BB438B21C}"/>
    <cellStyle name="Nota 2 2 26 4 2" xfId="43415" xr:uid="{EC8D623C-0617-4A06-8821-24A27E45B784}"/>
    <cellStyle name="Nota 2 2 26 5" xfId="43410" xr:uid="{EED4A433-75C9-48DF-BDB7-8F58F25A2418}"/>
    <cellStyle name="Nota 2 2 27" xfId="16167" xr:uid="{EF0FCA11-AD1C-4989-A8BA-6A97415F7229}"/>
    <cellStyle name="Nota 2 2 27 2" xfId="16168" xr:uid="{0CEEB90B-C553-42C1-B293-B50A7EDDA793}"/>
    <cellStyle name="Nota 2 2 27 2 2" xfId="16169" xr:uid="{F839BE12-1E20-486F-933B-36F6C55EF742}"/>
    <cellStyle name="Nota 2 2 27 2 2 2" xfId="43418" xr:uid="{CCA9EEAA-7212-4E56-ADEC-8559D23848D6}"/>
    <cellStyle name="Nota 2 2 27 2 3" xfId="43417" xr:uid="{CD76BB90-5207-43A0-8177-81D1A99A62FF}"/>
    <cellStyle name="Nota 2 2 27 3" xfId="16170" xr:uid="{C7C869A2-3CC4-4615-8743-32B18C08AC71}"/>
    <cellStyle name="Nota 2 2 27 3 2" xfId="16171" xr:uid="{C081EB61-184F-4E8E-AB4D-7DD4499187B5}"/>
    <cellStyle name="Nota 2 2 27 3 2 2" xfId="43420" xr:uid="{6704B993-ED32-4BD2-99C5-53A740213F8B}"/>
    <cellStyle name="Nota 2 2 27 3 3" xfId="43419" xr:uid="{34AF5131-0A74-43D2-9889-54D8DA394F41}"/>
    <cellStyle name="Nota 2 2 27 4" xfId="16172" xr:uid="{19C1D8D6-C3EE-474F-9152-0AC878C1FD59}"/>
    <cellStyle name="Nota 2 2 27 4 2" xfId="43421" xr:uid="{02DFF518-BFED-43A9-8F83-EE1D1F22CCA2}"/>
    <cellStyle name="Nota 2 2 27 5" xfId="43416" xr:uid="{0661A413-B369-4957-B25C-E5D0ED498899}"/>
    <cellStyle name="Nota 2 2 28" xfId="16173" xr:uid="{7AB304B7-DE6A-472D-99A0-CE02A4334FDF}"/>
    <cellStyle name="Nota 2 2 28 2" xfId="16174" xr:uid="{F0512738-9BE1-4992-870D-F6720F527E34}"/>
    <cellStyle name="Nota 2 2 28 2 2" xfId="16175" xr:uid="{D602BD42-1FD5-4EC1-B008-A2F12E8370E5}"/>
    <cellStyle name="Nota 2 2 28 2 2 2" xfId="43424" xr:uid="{41511722-4A0C-4D39-85B0-8DBA5CBC674C}"/>
    <cellStyle name="Nota 2 2 28 2 3" xfId="43423" xr:uid="{1510797C-5E13-4AA3-8D87-3EAD525E8231}"/>
    <cellStyle name="Nota 2 2 28 3" xfId="16176" xr:uid="{E2A1174A-41C1-4AB8-9A79-EFAF3EDC05BA}"/>
    <cellStyle name="Nota 2 2 28 3 2" xfId="16177" xr:uid="{9950C6CD-7B9F-4903-B84F-FD6332013C69}"/>
    <cellStyle name="Nota 2 2 28 3 2 2" xfId="43426" xr:uid="{EAAAD2AC-A66D-48C5-8843-E019A57CDA9C}"/>
    <cellStyle name="Nota 2 2 28 3 3" xfId="43425" xr:uid="{220A92B8-A54C-4950-B82B-623331D62FAE}"/>
    <cellStyle name="Nota 2 2 28 4" xfId="16178" xr:uid="{ABC3F0AF-E3C1-489C-AD05-D8D4F60B8DFC}"/>
    <cellStyle name="Nota 2 2 28 4 2" xfId="43427" xr:uid="{9538797C-EE57-408B-B7B5-DACB9ADD6CEE}"/>
    <cellStyle name="Nota 2 2 28 5" xfId="43422" xr:uid="{48C0FD1B-2807-4282-806A-52C27137729A}"/>
    <cellStyle name="Nota 2 2 29" xfId="16179" xr:uid="{F0889AC0-454D-4CB9-B822-74D9BCF320E7}"/>
    <cellStyle name="Nota 2 2 29 2" xfId="16180" xr:uid="{C330907A-CE96-4124-BC7A-7DFDA7E8BA90}"/>
    <cellStyle name="Nota 2 2 29 2 2" xfId="16181" xr:uid="{E8EDF411-4F73-4783-BE13-56050A4F3067}"/>
    <cellStyle name="Nota 2 2 29 2 2 2" xfId="43430" xr:uid="{4F6E4720-D840-46AA-8EA8-13D10844C93C}"/>
    <cellStyle name="Nota 2 2 29 2 3" xfId="43429" xr:uid="{AD196121-7251-4203-A426-0B4428F5B708}"/>
    <cellStyle name="Nota 2 2 29 3" xfId="16182" xr:uid="{997F593F-4300-4D26-87B3-98FB654BB6CA}"/>
    <cellStyle name="Nota 2 2 29 3 2" xfId="16183" xr:uid="{322EBEF4-5558-4980-AF4D-C9D0C9130EE0}"/>
    <cellStyle name="Nota 2 2 29 3 2 2" xfId="43432" xr:uid="{964D005E-4611-442F-80AF-DEA7C855B538}"/>
    <cellStyle name="Nota 2 2 29 3 3" xfId="43431" xr:uid="{736A085A-2C46-4CD9-9FE1-D76B59FFA04E}"/>
    <cellStyle name="Nota 2 2 29 4" xfId="16184" xr:uid="{856FB2FB-41D2-432C-8231-C5A8BCA10DEA}"/>
    <cellStyle name="Nota 2 2 29 4 2" xfId="43433" xr:uid="{A8BFB75E-57CC-439F-8FAF-0A53C8A7D8EB}"/>
    <cellStyle name="Nota 2 2 29 5" xfId="43428" xr:uid="{FC5895D9-CBC3-49AB-99E4-6550ACAD74FA}"/>
    <cellStyle name="Nota 2 2 3" xfId="16185" xr:uid="{783439EB-1E71-436E-B89D-1627100D4462}"/>
    <cellStyle name="Nota 2 2 3 2" xfId="16186" xr:uid="{47A14563-0989-486B-842D-9FC73C094EF5}"/>
    <cellStyle name="Nota 2 2 3 2 2" xfId="16187" xr:uid="{887E7A21-994C-4605-865D-0AAF63241ED9}"/>
    <cellStyle name="Nota 2 2 3 2 2 2" xfId="16188" xr:uid="{F8E26300-CE09-47B9-A678-EA367EFB2838}"/>
    <cellStyle name="Nota 2 2 3 2 2 2 2" xfId="16189" xr:uid="{AA45579D-1CFD-4718-BD9E-373CF563762C}"/>
    <cellStyle name="Nota 2 2 3 2 2 2 2 2" xfId="16190" xr:uid="{ED5B51CD-83F4-4185-99F4-7C80EF07A44D}"/>
    <cellStyle name="Nota 2 2 3 2 2 2 2 2 2" xfId="43439" xr:uid="{F5CEF673-6073-449C-BBCD-AA48B311531B}"/>
    <cellStyle name="Nota 2 2 3 2 2 2 2 3" xfId="43438" xr:uid="{9EE32F72-D4A6-49DC-AE0F-0B9CFAC650D9}"/>
    <cellStyle name="Nota 2 2 3 2 2 2 3" xfId="16191" xr:uid="{19B67A3C-5841-4BA9-8BB7-1A8074047E22}"/>
    <cellStyle name="Nota 2 2 3 2 2 2 3 2" xfId="16192" xr:uid="{EBB50384-19E7-4098-BE68-53CC6998BEC9}"/>
    <cellStyle name="Nota 2 2 3 2 2 2 3 2 2" xfId="43441" xr:uid="{DA9E11BD-1008-4D6A-B2B9-1E11959C5FC3}"/>
    <cellStyle name="Nota 2 2 3 2 2 2 3 3" xfId="43440" xr:uid="{261AB1BD-721B-4C0D-AF7B-4B0EB6DDF1C1}"/>
    <cellStyle name="Nota 2 2 3 2 2 2 4" xfId="16193" xr:uid="{D231CACF-AE99-441F-B359-3C95521185EF}"/>
    <cellStyle name="Nota 2 2 3 2 2 2 4 2" xfId="43442" xr:uid="{DB5A8BCF-B99E-446B-8731-BFD34A189375}"/>
    <cellStyle name="Nota 2 2 3 2 2 2 5" xfId="43437" xr:uid="{B57FDA68-1F20-42C3-8E69-A10DF9735A69}"/>
    <cellStyle name="Nota 2 2 3 2 2 3" xfId="16194" xr:uid="{112ABFA1-E2C1-4309-BBC2-16FDC9939727}"/>
    <cellStyle name="Nota 2 2 3 2 2 3 2" xfId="16195" xr:uid="{5E1EA7C3-A7E9-496A-BB5B-EAC828354FF6}"/>
    <cellStyle name="Nota 2 2 3 2 2 3 2 2" xfId="43444" xr:uid="{3EFF5EC9-6F36-410E-8BEE-6AA7707B8308}"/>
    <cellStyle name="Nota 2 2 3 2 2 3 3" xfId="43443" xr:uid="{B893BDE8-5372-4A73-B08C-DBC1185A35CD}"/>
    <cellStyle name="Nota 2 2 3 2 2 4" xfId="16196" xr:uid="{DF9FCF56-1462-4A93-B9E4-7C18B30251E5}"/>
    <cellStyle name="Nota 2 2 3 2 2 4 2" xfId="16197" xr:uid="{5DB5833F-C314-4F88-92E7-1F2F449F85CA}"/>
    <cellStyle name="Nota 2 2 3 2 2 4 2 2" xfId="43446" xr:uid="{65551110-127F-443D-9CDA-21C2768A7673}"/>
    <cellStyle name="Nota 2 2 3 2 2 4 3" xfId="43445" xr:uid="{8FE812C9-945C-4A15-8CED-4BDE3BC89394}"/>
    <cellStyle name="Nota 2 2 3 2 2 5" xfId="16198" xr:uid="{FA34B554-8FDA-477C-8345-F63DCA1EB557}"/>
    <cellStyle name="Nota 2 2 3 2 2 5 2" xfId="43447" xr:uid="{1287F56B-8DEA-4E7E-AAD0-119362560202}"/>
    <cellStyle name="Nota 2 2 3 2 2 6" xfId="43436" xr:uid="{30D91231-5859-4492-AF02-528142D88FD5}"/>
    <cellStyle name="Nota 2 2 3 2 3" xfId="16199" xr:uid="{09F3104C-788E-4788-9FDE-1201626AA0CE}"/>
    <cellStyle name="Nota 2 2 3 2 3 2" xfId="16200" xr:uid="{721FEC92-55B3-45AE-822A-F4F7D81FE16D}"/>
    <cellStyle name="Nota 2 2 3 2 3 2 2" xfId="16201" xr:uid="{ACAC1A8C-84E5-409B-9B0C-30DF0F20D788}"/>
    <cellStyle name="Nota 2 2 3 2 3 2 2 2" xfId="43450" xr:uid="{20A93776-A56E-4696-B7B2-28958710AF03}"/>
    <cellStyle name="Nota 2 2 3 2 3 2 3" xfId="43449" xr:uid="{941686CA-8A02-4BF0-9E36-679249BBFB68}"/>
    <cellStyle name="Nota 2 2 3 2 3 3" xfId="16202" xr:uid="{DCF7B554-D556-4666-ABF0-F2C5E1D9ACEB}"/>
    <cellStyle name="Nota 2 2 3 2 3 3 2" xfId="16203" xr:uid="{BF8A597C-ED49-4D6E-BF15-6C9F2D3A77FE}"/>
    <cellStyle name="Nota 2 2 3 2 3 3 2 2" xfId="43452" xr:uid="{2F8D668C-534F-4F8D-8F5D-2FC9F050359D}"/>
    <cellStyle name="Nota 2 2 3 2 3 3 3" xfId="43451" xr:uid="{84DED354-4050-4A70-9D80-0452BDDB33E6}"/>
    <cellStyle name="Nota 2 2 3 2 3 4" xfId="16204" xr:uid="{8C402756-908E-493F-BD56-C0E04749660A}"/>
    <cellStyle name="Nota 2 2 3 2 3 4 2" xfId="43453" xr:uid="{4222D010-98BC-4714-AC15-A8C258AAD746}"/>
    <cellStyle name="Nota 2 2 3 2 3 5" xfId="43448" xr:uid="{E54F7D8E-89C8-46A1-86E8-C75E60B7982E}"/>
    <cellStyle name="Nota 2 2 3 2 4" xfId="16205" xr:uid="{8F4502E2-FFC7-4530-99F9-59D7F8BC7114}"/>
    <cellStyle name="Nota 2 2 3 2 4 2" xfId="16206" xr:uid="{5449178F-15A1-4E34-A8B4-50959E073D42}"/>
    <cellStyle name="Nota 2 2 3 2 4 2 2" xfId="43455" xr:uid="{02E34862-202D-438F-9BB1-588B9E31EB14}"/>
    <cellStyle name="Nota 2 2 3 2 4 3" xfId="43454" xr:uid="{4F653DB2-B56E-47A5-AD6C-4BE91C11EA78}"/>
    <cellStyle name="Nota 2 2 3 2 5" xfId="16207" xr:uid="{2A3643FC-0BA8-4F65-99B2-8AE2E116F5AD}"/>
    <cellStyle name="Nota 2 2 3 2 5 2" xfId="16208" xr:uid="{A25D24A3-8722-4D18-B561-B42CB9333CE5}"/>
    <cellStyle name="Nota 2 2 3 2 5 2 2" xfId="43457" xr:uid="{F289580A-4812-44CF-B876-69FE2A718612}"/>
    <cellStyle name="Nota 2 2 3 2 5 3" xfId="43456" xr:uid="{202E3327-9AE9-4A22-B555-320F0F830C6D}"/>
    <cellStyle name="Nota 2 2 3 2 6" xfId="16209" xr:uid="{427BC862-E6A1-4A2E-9639-FEB311F4D9C6}"/>
    <cellStyle name="Nota 2 2 3 2 6 2" xfId="43458" xr:uid="{3FFA1C78-3591-4633-A88F-01CA65884CCD}"/>
    <cellStyle name="Nota 2 2 3 2 7" xfId="43435" xr:uid="{9168E1AF-0E55-407D-A880-212DC94A624F}"/>
    <cellStyle name="Nota 2 2 3 3" xfId="16210" xr:uid="{ED9BF034-A36D-418C-B26E-F7B16CD9FDA0}"/>
    <cellStyle name="Nota 2 2 3 3 2" xfId="16211" xr:uid="{FD2CCF17-68E8-4DF2-8004-47C564101D1F}"/>
    <cellStyle name="Nota 2 2 3 3 2 2" xfId="16212" xr:uid="{018831D1-7CA6-4D6F-9105-6017E4AE0135}"/>
    <cellStyle name="Nota 2 2 3 3 2 2 2" xfId="16213" xr:uid="{C83C8E66-A6E8-4840-8BA4-2892875348FE}"/>
    <cellStyle name="Nota 2 2 3 3 2 2 2 2" xfId="43462" xr:uid="{BF15ACDF-53A3-44F7-B313-C58D97A7F5AC}"/>
    <cellStyle name="Nota 2 2 3 3 2 2 3" xfId="43461" xr:uid="{A5D75A60-FEBC-4244-B27E-653395D753D1}"/>
    <cellStyle name="Nota 2 2 3 3 2 3" xfId="16214" xr:uid="{ED9E1D20-4EE0-4143-AA0A-5613EF77E87E}"/>
    <cellStyle name="Nota 2 2 3 3 2 3 2" xfId="16215" xr:uid="{47E098B3-65C4-4FE6-88B4-46992464907C}"/>
    <cellStyle name="Nota 2 2 3 3 2 3 2 2" xfId="43464" xr:uid="{D48F1B8E-4C61-4CD2-94AB-0395C3A945D8}"/>
    <cellStyle name="Nota 2 2 3 3 2 3 3" xfId="43463" xr:uid="{4A965A95-4234-4882-BB18-8680C77D6212}"/>
    <cellStyle name="Nota 2 2 3 3 2 4" xfId="16216" xr:uid="{72E7EE22-D34A-4E37-96BF-7968B419088A}"/>
    <cellStyle name="Nota 2 2 3 3 2 4 2" xfId="43465" xr:uid="{5B1C9948-6555-41C8-AFD6-5538358DDFB2}"/>
    <cellStyle name="Nota 2 2 3 3 2 5" xfId="43460" xr:uid="{BD030B19-3562-41A8-91EA-9C0236559998}"/>
    <cellStyle name="Nota 2 2 3 3 3" xfId="16217" xr:uid="{FC512E9E-A918-426F-AB1F-18B7E8B7631F}"/>
    <cellStyle name="Nota 2 2 3 3 3 2" xfId="16218" xr:uid="{8CCB4BEA-0FC3-49DE-A638-60136FC5BD58}"/>
    <cellStyle name="Nota 2 2 3 3 3 2 2" xfId="43467" xr:uid="{EF232B8B-F020-41B3-8694-8B963EEF1AAC}"/>
    <cellStyle name="Nota 2 2 3 3 3 3" xfId="43466" xr:uid="{12954D44-D255-4D3B-9A28-C5D46FB15B27}"/>
    <cellStyle name="Nota 2 2 3 3 4" xfId="16219" xr:uid="{22186991-8F4C-4A64-A317-E231F019E1F5}"/>
    <cellStyle name="Nota 2 2 3 3 4 2" xfId="16220" xr:uid="{C50A6846-A16C-40A1-87D4-2D61FAB4D295}"/>
    <cellStyle name="Nota 2 2 3 3 4 2 2" xfId="43469" xr:uid="{53CA0DEE-659E-4C27-AB1A-B20D054D34DD}"/>
    <cellStyle name="Nota 2 2 3 3 4 3" xfId="43468" xr:uid="{C39465AD-E624-4AF1-BC2A-AA9566ED085E}"/>
    <cellStyle name="Nota 2 2 3 3 5" xfId="16221" xr:uid="{ACD3E1C7-0D35-41C5-8D07-40DCF4F5C43B}"/>
    <cellStyle name="Nota 2 2 3 3 5 2" xfId="43470" xr:uid="{FFE3E659-52CB-450B-85B9-E20787937B1E}"/>
    <cellStyle name="Nota 2 2 3 3 6" xfId="43459" xr:uid="{358B7669-90A2-48AC-BA27-2BEE9E3173B0}"/>
    <cellStyle name="Nota 2 2 3 4" xfId="16222" xr:uid="{DDA1E635-76CB-46D1-A21A-BC8313196DD3}"/>
    <cellStyle name="Nota 2 2 3 4 2" xfId="16223" xr:uid="{B79DF151-8175-4FC0-B946-DD39A980048D}"/>
    <cellStyle name="Nota 2 2 3 4 2 2" xfId="16224" xr:uid="{6F69345F-C178-4304-870C-C8B3DAF52ECE}"/>
    <cellStyle name="Nota 2 2 3 4 2 2 2" xfId="43473" xr:uid="{1AD2EA43-7B59-404D-9A9A-0AE11426D2CD}"/>
    <cellStyle name="Nota 2 2 3 4 2 3" xfId="43472" xr:uid="{5BBF26A8-F194-466C-B9C3-0A01CC456988}"/>
    <cellStyle name="Nota 2 2 3 4 3" xfId="16225" xr:uid="{3AEAE3D8-67CB-4125-8369-66C273A4B7F5}"/>
    <cellStyle name="Nota 2 2 3 4 3 2" xfId="16226" xr:uid="{6DE597DA-54AE-450E-96E9-37C14C0BC907}"/>
    <cellStyle name="Nota 2 2 3 4 3 2 2" xfId="43475" xr:uid="{184E9315-1F76-40E0-BEC4-FCF59F797D61}"/>
    <cellStyle name="Nota 2 2 3 4 3 3" xfId="43474" xr:uid="{910AB1D4-2782-43BB-A831-2E7CFD615298}"/>
    <cellStyle name="Nota 2 2 3 4 4" xfId="16227" xr:uid="{DBB33D19-E79E-46CB-906D-2C97200D8A16}"/>
    <cellStyle name="Nota 2 2 3 4 4 2" xfId="43476" xr:uid="{3DC91E0F-8201-44C6-BCC8-2C8CF5EC980F}"/>
    <cellStyle name="Nota 2 2 3 4 5" xfId="43471" xr:uid="{5F57C9F5-EDDA-4C76-96A7-2131CD451BF7}"/>
    <cellStyle name="Nota 2 2 3 5" xfId="16228" xr:uid="{874B33A5-2F65-4C36-8977-DEB56962D33F}"/>
    <cellStyle name="Nota 2 2 3 5 2" xfId="16229" xr:uid="{52394132-2F08-4E77-98D3-D8E42A8E4C61}"/>
    <cellStyle name="Nota 2 2 3 5 2 2" xfId="43478" xr:uid="{E05CA1D5-AC4D-4A8E-92BF-2DA7303C1A0C}"/>
    <cellStyle name="Nota 2 2 3 5 3" xfId="43477" xr:uid="{3A470436-CBB1-4EA3-BC54-CB7EEAB203CE}"/>
    <cellStyle name="Nota 2 2 3 6" xfId="16230" xr:uid="{B71C5059-C1FE-4C57-A0CF-62DB580935D2}"/>
    <cellStyle name="Nota 2 2 3 6 2" xfId="16231" xr:uid="{8DABCA61-401E-4D06-8E96-CB5E2674B1B0}"/>
    <cellStyle name="Nota 2 2 3 6 2 2" xfId="43480" xr:uid="{CCBE8169-CA52-4004-A362-13A40147F0B7}"/>
    <cellStyle name="Nota 2 2 3 6 3" xfId="43479" xr:uid="{6FF38555-8BE8-4946-8AF8-659F32530148}"/>
    <cellStyle name="Nota 2 2 3 7" xfId="16232" xr:uid="{B4D017FE-233E-429A-8D45-6154D1250455}"/>
    <cellStyle name="Nota 2 2 3 7 2" xfId="43481" xr:uid="{7B625FCD-ACA7-4EDC-BE73-DCF55F4C2664}"/>
    <cellStyle name="Nota 2 2 3 8" xfId="43434" xr:uid="{C0431FCD-69A2-446E-B62D-33D5ACC55B02}"/>
    <cellStyle name="Nota 2 2 30" xfId="16233" xr:uid="{8EAF035F-34D8-41ED-967D-A892E2B5A209}"/>
    <cellStyle name="Nota 2 2 30 2" xfId="16234" xr:uid="{ECB6C25A-10B5-4080-A134-A2A27318E592}"/>
    <cellStyle name="Nota 2 2 30 2 2" xfId="43483" xr:uid="{82345FFB-EA65-44C5-AD42-786F4A7570B5}"/>
    <cellStyle name="Nota 2 2 30 3" xfId="43482" xr:uid="{0F4335A0-9153-4A59-B1BF-768F71697865}"/>
    <cellStyle name="Nota 2 2 31" xfId="16235" xr:uid="{D47FF1FB-293A-404D-9233-6A0FBEC11DDD}"/>
    <cellStyle name="Nota 2 2 31 2" xfId="16236" xr:uid="{033751EA-F85A-4675-BF9E-04A3FAC1D52A}"/>
    <cellStyle name="Nota 2 2 31 2 2" xfId="43485" xr:uid="{8B2D9EEF-FE46-49B1-9CF3-789B09B08807}"/>
    <cellStyle name="Nota 2 2 31 3" xfId="43484" xr:uid="{729FC210-3B65-4A8E-8F57-3F783252B90D}"/>
    <cellStyle name="Nota 2 2 32" xfId="16237" xr:uid="{271EA448-844D-4431-BD14-1C0F4AE51232}"/>
    <cellStyle name="Nota 2 2 32 2" xfId="43486" xr:uid="{9D9D3E16-3A86-4611-9024-FCDCFEAD79CD}"/>
    <cellStyle name="Nota 2 2 33" xfId="16238" xr:uid="{EF8419B5-6553-44EA-AFAB-AB1785C1BE81}"/>
    <cellStyle name="Nota 2 2 33 2" xfId="43487" xr:uid="{3C31FCC2-178D-40EB-8A6C-A5FC3F09A2CE}"/>
    <cellStyle name="Nota 2 2 34" xfId="31187" xr:uid="{4F564AB0-4554-4560-826A-18894CC402A2}"/>
    <cellStyle name="Nota 2 2 4" xfId="16239" xr:uid="{47DE6F10-C752-49DF-8B9F-8D5B9C197E45}"/>
    <cellStyle name="Nota 2 2 4 2" xfId="16240" xr:uid="{0F9B82B8-EEE5-4E21-9DA9-678DFCE2D89C}"/>
    <cellStyle name="Nota 2 2 4 2 2" xfId="16241" xr:uid="{50BAD687-4A31-4F3D-8E5F-5147143FE1C1}"/>
    <cellStyle name="Nota 2 2 4 2 2 2" xfId="16242" xr:uid="{B40F075C-40BC-4C10-B7C0-5434D5612923}"/>
    <cellStyle name="Nota 2 2 4 2 2 2 2" xfId="16243" xr:uid="{BD3A83F5-2E56-4148-B345-E7BCB46122F9}"/>
    <cellStyle name="Nota 2 2 4 2 2 2 2 2" xfId="16244" xr:uid="{A607627A-2261-45E2-A375-4EDCE2A1A5E8}"/>
    <cellStyle name="Nota 2 2 4 2 2 2 2 2 2" xfId="43493" xr:uid="{E35E8821-1E97-4A8D-8E12-A5B9C532993A}"/>
    <cellStyle name="Nota 2 2 4 2 2 2 2 3" xfId="43492" xr:uid="{FF84DC89-667F-49BB-90B8-9B14D269E779}"/>
    <cellStyle name="Nota 2 2 4 2 2 2 3" xfId="16245" xr:uid="{968D954A-4943-4BC4-B528-D10DE3D60C4C}"/>
    <cellStyle name="Nota 2 2 4 2 2 2 3 2" xfId="16246" xr:uid="{DA98EA45-7B81-4BDB-A1AB-51DDD78C2D34}"/>
    <cellStyle name="Nota 2 2 4 2 2 2 3 2 2" xfId="43495" xr:uid="{9FC08E23-7396-499A-BAF4-412B5D00D85F}"/>
    <cellStyle name="Nota 2 2 4 2 2 2 3 3" xfId="43494" xr:uid="{1674AFF3-951C-4F1F-B372-3ECF9B275B60}"/>
    <cellStyle name="Nota 2 2 4 2 2 2 4" xfId="16247" xr:uid="{CF251F06-6912-4252-BC2B-E738468959FE}"/>
    <cellStyle name="Nota 2 2 4 2 2 2 4 2" xfId="43496" xr:uid="{B63F7606-2F81-493E-8B82-4E45B7816DEA}"/>
    <cellStyle name="Nota 2 2 4 2 2 2 5" xfId="43491" xr:uid="{A27DD3F2-F2AE-4740-BA81-60C598F84418}"/>
    <cellStyle name="Nota 2 2 4 2 2 3" xfId="16248" xr:uid="{9FD3468C-92B7-4D38-8282-F3A3B853F3D8}"/>
    <cellStyle name="Nota 2 2 4 2 2 3 2" xfId="16249" xr:uid="{F9312CEE-1BEA-41C0-BB4C-23CA30C3FAAF}"/>
    <cellStyle name="Nota 2 2 4 2 2 3 2 2" xfId="43498" xr:uid="{AF6D362A-D651-4048-8D2E-531181D75B51}"/>
    <cellStyle name="Nota 2 2 4 2 2 3 3" xfId="43497" xr:uid="{4A208769-731E-458D-8BD9-9B89C3871DC0}"/>
    <cellStyle name="Nota 2 2 4 2 2 4" xfId="16250" xr:uid="{8A77F4D6-75F3-4E41-BD6B-3085F883C197}"/>
    <cellStyle name="Nota 2 2 4 2 2 4 2" xfId="16251" xr:uid="{993B7167-184F-4F88-AD8D-5BC454CDCFE5}"/>
    <cellStyle name="Nota 2 2 4 2 2 4 2 2" xfId="43500" xr:uid="{33632755-AF1C-4522-B10A-4FB7156B9D3A}"/>
    <cellStyle name="Nota 2 2 4 2 2 4 3" xfId="43499" xr:uid="{E9754EC5-44E1-44AB-8EB6-49C47D8326D9}"/>
    <cellStyle name="Nota 2 2 4 2 2 5" xfId="16252" xr:uid="{E4B52D3E-E9F4-468B-A900-26100B46EFFE}"/>
    <cellStyle name="Nota 2 2 4 2 2 5 2" xfId="43501" xr:uid="{11FB9111-DF1F-470E-ABA5-CA906050B9B4}"/>
    <cellStyle name="Nota 2 2 4 2 2 6" xfId="43490" xr:uid="{36E9E81E-97D1-439A-AE54-63E1AB70DEE1}"/>
    <cellStyle name="Nota 2 2 4 2 3" xfId="16253" xr:uid="{C6A0E887-9625-4BC4-A7A3-3BE61655B4AE}"/>
    <cellStyle name="Nota 2 2 4 2 3 2" xfId="16254" xr:uid="{F05E87F2-DC51-4283-8703-B48E6F1AC898}"/>
    <cellStyle name="Nota 2 2 4 2 3 2 2" xfId="16255" xr:uid="{86DE749C-637E-4D62-83DB-239DF4393EBD}"/>
    <cellStyle name="Nota 2 2 4 2 3 2 2 2" xfId="43504" xr:uid="{A66DF17B-46AB-4401-87C0-AA06CB7BD38E}"/>
    <cellStyle name="Nota 2 2 4 2 3 2 3" xfId="43503" xr:uid="{42241ED5-5625-4097-8A1F-36B2C5066EE7}"/>
    <cellStyle name="Nota 2 2 4 2 3 3" xfId="16256" xr:uid="{054305C2-F1DD-4F86-97ED-8BFB4231432B}"/>
    <cellStyle name="Nota 2 2 4 2 3 3 2" xfId="16257" xr:uid="{EB58F448-8F39-4272-9C4F-2488C3C41791}"/>
    <cellStyle name="Nota 2 2 4 2 3 3 2 2" xfId="43506" xr:uid="{CC435597-5867-4142-A884-7AF2D8575CF4}"/>
    <cellStyle name="Nota 2 2 4 2 3 3 3" xfId="43505" xr:uid="{F98BEA97-92E9-4EE1-AF76-F35095A6F9A1}"/>
    <cellStyle name="Nota 2 2 4 2 3 4" xfId="16258" xr:uid="{9495D4B6-424D-4F8A-A334-5D301C7B9736}"/>
    <cellStyle name="Nota 2 2 4 2 3 4 2" xfId="43507" xr:uid="{EF0879AC-A3E8-488B-B21A-CE1389AD972E}"/>
    <cellStyle name="Nota 2 2 4 2 3 5" xfId="43502" xr:uid="{C771EE2F-ADA5-4A1B-8F32-A654F398922F}"/>
    <cellStyle name="Nota 2 2 4 2 4" xfId="16259" xr:uid="{4232C05D-8165-4E74-9173-59E25E469276}"/>
    <cellStyle name="Nota 2 2 4 2 4 2" xfId="16260" xr:uid="{8FEBC5C5-6794-4E8B-9522-975322A0908D}"/>
    <cellStyle name="Nota 2 2 4 2 4 2 2" xfId="43509" xr:uid="{2F152B9F-1C9E-4EFD-A333-C5F332B284C5}"/>
    <cellStyle name="Nota 2 2 4 2 4 3" xfId="43508" xr:uid="{2090131A-D91C-4F06-9CB3-34E9DF8E23CA}"/>
    <cellStyle name="Nota 2 2 4 2 5" xfId="16261" xr:uid="{58631E2D-88CD-40D0-8B44-53E0017DFD4E}"/>
    <cellStyle name="Nota 2 2 4 2 5 2" xfId="16262" xr:uid="{30776543-6C70-4A39-B57F-FBEBFF607C08}"/>
    <cellStyle name="Nota 2 2 4 2 5 2 2" xfId="43511" xr:uid="{5C8EBCDC-0D26-4C2B-A700-8E4853613DC1}"/>
    <cellStyle name="Nota 2 2 4 2 5 3" xfId="43510" xr:uid="{07E5270B-BDBC-437B-9928-8DAEFBAE5BC4}"/>
    <cellStyle name="Nota 2 2 4 2 6" xfId="16263" xr:uid="{69BFCA5A-502C-42F5-AD67-4C7BC2BFCCE5}"/>
    <cellStyle name="Nota 2 2 4 2 6 2" xfId="43512" xr:uid="{A928C6F4-1F36-4218-8B65-8249F37B8FFB}"/>
    <cellStyle name="Nota 2 2 4 2 7" xfId="43489" xr:uid="{BB892AC4-ADFD-4CFA-B794-980440D0D98D}"/>
    <cellStyle name="Nota 2 2 4 3" xfId="16264" xr:uid="{CDEF533C-46D9-41E4-88F4-7B3A902207F2}"/>
    <cellStyle name="Nota 2 2 4 3 2" xfId="16265" xr:uid="{A2DE9D64-9D40-43C4-A2AD-8E4505080FC3}"/>
    <cellStyle name="Nota 2 2 4 3 2 2" xfId="16266" xr:uid="{5103A6D2-7B56-4F88-8537-5384D91CC844}"/>
    <cellStyle name="Nota 2 2 4 3 2 2 2" xfId="16267" xr:uid="{EA1766EA-C394-47E6-9F4D-2555D7CFA4D1}"/>
    <cellStyle name="Nota 2 2 4 3 2 2 2 2" xfId="43516" xr:uid="{54B189B2-BDCE-451F-BEB5-B059B4C6E194}"/>
    <cellStyle name="Nota 2 2 4 3 2 2 3" xfId="43515" xr:uid="{6DF186A2-E1D3-4A72-AD5D-3BF792CE1F95}"/>
    <cellStyle name="Nota 2 2 4 3 2 3" xfId="16268" xr:uid="{186859DC-F0EA-4651-855F-826FC76CCB3F}"/>
    <cellStyle name="Nota 2 2 4 3 2 3 2" xfId="16269" xr:uid="{217CCDDC-5DDD-496B-8203-0DB1A78287EF}"/>
    <cellStyle name="Nota 2 2 4 3 2 3 2 2" xfId="43518" xr:uid="{FE5B2B56-DE08-451D-9C01-99B9CDF8F29D}"/>
    <cellStyle name="Nota 2 2 4 3 2 3 3" xfId="43517" xr:uid="{6E594028-2B79-4B78-BF42-2A55557ACD3D}"/>
    <cellStyle name="Nota 2 2 4 3 2 4" xfId="16270" xr:uid="{68DD85D1-347F-4409-9A32-35C3351433E2}"/>
    <cellStyle name="Nota 2 2 4 3 2 4 2" xfId="43519" xr:uid="{920E5D61-BB73-4FDC-871B-478D5A27EBBB}"/>
    <cellStyle name="Nota 2 2 4 3 2 5" xfId="43514" xr:uid="{6CB761BC-BA19-41A0-8FFE-2E2BE797D723}"/>
    <cellStyle name="Nota 2 2 4 3 3" xfId="16271" xr:uid="{3F110591-587F-43CD-B5B8-C49AA1CB25DB}"/>
    <cellStyle name="Nota 2 2 4 3 3 2" xfId="16272" xr:uid="{E7230F76-EE7D-44F4-83FE-58A4BE87D1E5}"/>
    <cellStyle name="Nota 2 2 4 3 3 2 2" xfId="43521" xr:uid="{0A234773-2A13-4913-B994-D1A9CE0CE5A7}"/>
    <cellStyle name="Nota 2 2 4 3 3 3" xfId="43520" xr:uid="{AEB367EC-E71E-420A-ABAF-E2BE3370238D}"/>
    <cellStyle name="Nota 2 2 4 3 4" xfId="16273" xr:uid="{3CD1684B-2ABF-44AC-A3BB-87AEB30CBD76}"/>
    <cellStyle name="Nota 2 2 4 3 4 2" xfId="16274" xr:uid="{68F7C451-C4BD-48BA-AB55-56C76B6CFFD9}"/>
    <cellStyle name="Nota 2 2 4 3 4 2 2" xfId="43523" xr:uid="{ADBEC860-396F-4789-8499-D092AA1DC4E0}"/>
    <cellStyle name="Nota 2 2 4 3 4 3" xfId="43522" xr:uid="{D0914A19-9F90-4EF1-815E-7C5D49C02F1E}"/>
    <cellStyle name="Nota 2 2 4 3 5" xfId="16275" xr:uid="{C5F8D6CD-E87F-4E88-8921-48A2AF8F2A03}"/>
    <cellStyle name="Nota 2 2 4 3 5 2" xfId="43524" xr:uid="{9A4B3EB9-DDF5-4EFD-BF9E-B2FEEADD15D2}"/>
    <cellStyle name="Nota 2 2 4 3 6" xfId="43513" xr:uid="{0FBD6766-1551-4583-AA65-7B1EC6168340}"/>
    <cellStyle name="Nota 2 2 4 4" xfId="16276" xr:uid="{A48EB8BD-159D-4043-8B44-E481DE4C4EB7}"/>
    <cellStyle name="Nota 2 2 4 4 2" xfId="16277" xr:uid="{9425A9BE-FFD0-46A5-BCD8-9C99673FB343}"/>
    <cellStyle name="Nota 2 2 4 4 2 2" xfId="16278" xr:uid="{1414E69D-F7BC-478A-8B0E-105426C87D30}"/>
    <cellStyle name="Nota 2 2 4 4 2 2 2" xfId="43527" xr:uid="{F1439AC0-C52C-44B2-88BB-09C8E1D0AA91}"/>
    <cellStyle name="Nota 2 2 4 4 2 3" xfId="43526" xr:uid="{F58DA7E3-283B-4015-A5C6-8AE69F8A4953}"/>
    <cellStyle name="Nota 2 2 4 4 3" xfId="16279" xr:uid="{44F813BD-F44C-4CC8-91D7-B44CFB76C54D}"/>
    <cellStyle name="Nota 2 2 4 4 3 2" xfId="16280" xr:uid="{4315E0B6-DF62-43AE-9CAC-577E16D5FF5F}"/>
    <cellStyle name="Nota 2 2 4 4 3 2 2" xfId="43529" xr:uid="{4B604CE6-7097-4293-A7CD-3DBF88731BF8}"/>
    <cellStyle name="Nota 2 2 4 4 3 3" xfId="43528" xr:uid="{95A6A085-FA80-4396-8691-A9560B1424C0}"/>
    <cellStyle name="Nota 2 2 4 4 4" xfId="16281" xr:uid="{F3E69441-8E51-4A36-950C-8161DE04BE2E}"/>
    <cellStyle name="Nota 2 2 4 4 4 2" xfId="43530" xr:uid="{66909502-A67C-4195-AAE1-EA07CC249D9B}"/>
    <cellStyle name="Nota 2 2 4 4 5" xfId="43525" xr:uid="{3A7BDEED-3B30-4B5C-B716-877AAC2D07B5}"/>
    <cellStyle name="Nota 2 2 4 5" xfId="16282" xr:uid="{D66A2C6B-A432-4EF3-AE8A-F98CD62F0286}"/>
    <cellStyle name="Nota 2 2 4 5 2" xfId="16283" xr:uid="{619AD74A-B9CB-4270-9BA0-9AFC7D6A9B0B}"/>
    <cellStyle name="Nota 2 2 4 5 2 2" xfId="43532" xr:uid="{2D7EFED3-56BF-4F90-B411-6C352A6365C3}"/>
    <cellStyle name="Nota 2 2 4 5 3" xfId="43531" xr:uid="{A566F676-A1C8-4A4B-9010-E103DD77DD1C}"/>
    <cellStyle name="Nota 2 2 4 6" xfId="16284" xr:uid="{11CC26B7-0D3F-4783-B98B-8CB5D1368265}"/>
    <cellStyle name="Nota 2 2 4 6 2" xfId="16285" xr:uid="{0F5675F7-D0F5-412A-95CC-21FEC3310E82}"/>
    <cellStyle name="Nota 2 2 4 6 2 2" xfId="43534" xr:uid="{53A92AF8-A66B-4ED7-8B35-0B186C932A20}"/>
    <cellStyle name="Nota 2 2 4 6 3" xfId="43533" xr:uid="{A8B240A5-BA77-4054-B47B-4428FC742768}"/>
    <cellStyle name="Nota 2 2 4 7" xfId="16286" xr:uid="{32EF3225-362C-42F5-BF72-D524C2291C3F}"/>
    <cellStyle name="Nota 2 2 4 7 2" xfId="43535" xr:uid="{340D9B3A-4710-43C5-8F0E-B8A8D9EE8C77}"/>
    <cellStyle name="Nota 2 2 4 8" xfId="43488" xr:uid="{0B360325-7E09-4DE7-87B2-2A24453F2363}"/>
    <cellStyle name="Nota 2 2 5" xfId="16287" xr:uid="{37C94CF7-0648-4798-B5CC-E4217247AE8F}"/>
    <cellStyle name="Nota 2 2 5 2" xfId="16288" xr:uid="{F7ABA4F5-FCDF-4D9E-B833-C4B09033810C}"/>
    <cellStyle name="Nota 2 2 5 2 2" xfId="16289" xr:uid="{DD33E057-9CF9-4F7A-9E80-F63EDB024879}"/>
    <cellStyle name="Nota 2 2 5 2 2 2" xfId="16290" xr:uid="{235DD50A-7E2D-46AE-B5BC-83BF56479875}"/>
    <cellStyle name="Nota 2 2 5 2 2 2 2" xfId="16291" xr:uid="{F23B9160-36D5-4F02-99A4-CD55AE82D02A}"/>
    <cellStyle name="Nota 2 2 5 2 2 2 2 2" xfId="16292" xr:uid="{71328014-2FB8-4F4C-9B8D-D4F7E83D7AEE}"/>
    <cellStyle name="Nota 2 2 5 2 2 2 2 2 2" xfId="43541" xr:uid="{56C28408-A3C8-4E80-ACA3-2F4AF6713FB1}"/>
    <cellStyle name="Nota 2 2 5 2 2 2 2 3" xfId="43540" xr:uid="{8C428A55-5EF7-4972-839B-D95D90B1D9F7}"/>
    <cellStyle name="Nota 2 2 5 2 2 2 3" xfId="16293" xr:uid="{896EBBC2-C2CE-4FB1-BC29-CAAEF4CFDF62}"/>
    <cellStyle name="Nota 2 2 5 2 2 2 3 2" xfId="16294" xr:uid="{4723DDEB-3158-48D3-B47E-30A5D7624FB8}"/>
    <cellStyle name="Nota 2 2 5 2 2 2 3 2 2" xfId="43543" xr:uid="{48F38249-2FE1-4B2B-8093-C2EC403474DA}"/>
    <cellStyle name="Nota 2 2 5 2 2 2 3 3" xfId="43542" xr:uid="{F214C630-5FA0-486C-AAF6-8B85E36546C3}"/>
    <cellStyle name="Nota 2 2 5 2 2 2 4" xfId="16295" xr:uid="{C74FE227-3133-49B5-AE98-6722554B8E37}"/>
    <cellStyle name="Nota 2 2 5 2 2 2 4 2" xfId="43544" xr:uid="{AB4D026B-3166-4993-A176-28DB19164876}"/>
    <cellStyle name="Nota 2 2 5 2 2 2 5" xfId="43539" xr:uid="{F2D5C91C-8666-4B51-B9C7-E65AF78B36C4}"/>
    <cellStyle name="Nota 2 2 5 2 2 3" xfId="16296" xr:uid="{9107315B-D97E-41AD-BA66-E5675ADF1AFC}"/>
    <cellStyle name="Nota 2 2 5 2 2 3 2" xfId="16297" xr:uid="{C4EFFC4B-7A7D-4C10-B024-82514D1930A7}"/>
    <cellStyle name="Nota 2 2 5 2 2 3 2 2" xfId="43546" xr:uid="{146FAA49-297F-47B3-A877-B174A6CD02F4}"/>
    <cellStyle name="Nota 2 2 5 2 2 3 3" xfId="43545" xr:uid="{77F651BC-07A6-4CC8-8D89-68E39DFE3887}"/>
    <cellStyle name="Nota 2 2 5 2 2 4" xfId="16298" xr:uid="{FFBB5791-F78B-4CE7-9526-F0883F3AFF16}"/>
    <cellStyle name="Nota 2 2 5 2 2 4 2" xfId="16299" xr:uid="{D8B60C69-999C-4FE3-95E9-A9379406C65F}"/>
    <cellStyle name="Nota 2 2 5 2 2 4 2 2" xfId="43548" xr:uid="{E6EC50A2-056B-455B-8E3A-3F5A92571579}"/>
    <cellStyle name="Nota 2 2 5 2 2 4 3" xfId="43547" xr:uid="{66C44B09-584D-4E73-9A9E-ABA9EC73F7B4}"/>
    <cellStyle name="Nota 2 2 5 2 2 5" xfId="16300" xr:uid="{35B2BD30-4AA6-427A-85AF-926D6E215B85}"/>
    <cellStyle name="Nota 2 2 5 2 2 5 2" xfId="43549" xr:uid="{D3A7F83D-76F1-4AF7-8B56-E07E44E423DB}"/>
    <cellStyle name="Nota 2 2 5 2 2 6" xfId="43538" xr:uid="{30D31E93-9FFA-4A2A-B3C1-7C680C73D74A}"/>
    <cellStyle name="Nota 2 2 5 2 3" xfId="16301" xr:uid="{4A54C7B7-29B3-4E27-AA5C-BF3A8EA5E892}"/>
    <cellStyle name="Nota 2 2 5 2 3 2" xfId="16302" xr:uid="{9ACFE805-D111-4C98-BE8C-A080D51E67FE}"/>
    <cellStyle name="Nota 2 2 5 2 3 2 2" xfId="16303" xr:uid="{8A1AF143-B172-4189-8AF6-BD32FBACAE44}"/>
    <cellStyle name="Nota 2 2 5 2 3 2 2 2" xfId="43552" xr:uid="{767656F1-48F3-4529-B8E7-B69A60DAEABC}"/>
    <cellStyle name="Nota 2 2 5 2 3 2 3" xfId="43551" xr:uid="{9DFE0E5B-C4BB-4824-A6C2-5E7FA568F7A1}"/>
    <cellStyle name="Nota 2 2 5 2 3 3" xfId="16304" xr:uid="{E21BDAB3-8F20-44B1-B16F-CFC466BF386B}"/>
    <cellStyle name="Nota 2 2 5 2 3 3 2" xfId="16305" xr:uid="{DE047A4F-C077-4B58-A71E-FCAC990DFAEC}"/>
    <cellStyle name="Nota 2 2 5 2 3 3 2 2" xfId="43554" xr:uid="{65A6664E-F05E-4AA4-875D-0164900DE172}"/>
    <cellStyle name="Nota 2 2 5 2 3 3 3" xfId="43553" xr:uid="{8A04F252-C85A-4D42-BF6E-6974B8AF5F07}"/>
    <cellStyle name="Nota 2 2 5 2 3 4" xfId="16306" xr:uid="{AE6741C7-320D-431E-96C9-4B7A8571D188}"/>
    <cellStyle name="Nota 2 2 5 2 3 4 2" xfId="43555" xr:uid="{83E9BB52-FDF5-459B-A184-862A4801A3EA}"/>
    <cellStyle name="Nota 2 2 5 2 3 5" xfId="43550" xr:uid="{1CF597AD-8ACB-468E-A64E-9FE51A7B8B98}"/>
    <cellStyle name="Nota 2 2 5 2 4" xfId="16307" xr:uid="{0679E9F1-7788-438E-98B5-9493CD456786}"/>
    <cellStyle name="Nota 2 2 5 2 4 2" xfId="16308" xr:uid="{3FB63553-E7FA-4A61-9BEE-C48502C20D96}"/>
    <cellStyle name="Nota 2 2 5 2 4 2 2" xfId="43557" xr:uid="{E389BBB3-712E-467B-89B4-BA7D2F07F760}"/>
    <cellStyle name="Nota 2 2 5 2 4 3" xfId="43556" xr:uid="{8B3C0AC1-FACC-4B80-AE0E-E272D1DF0B16}"/>
    <cellStyle name="Nota 2 2 5 2 5" xfId="16309" xr:uid="{7573CFC6-962E-431E-9AB7-E0E45243A342}"/>
    <cellStyle name="Nota 2 2 5 2 5 2" xfId="16310" xr:uid="{9440EC85-1281-4F8A-8952-841E429A7113}"/>
    <cellStyle name="Nota 2 2 5 2 5 2 2" xfId="43559" xr:uid="{26B5030C-0B9B-446D-8DF1-ECA3D95F0F1B}"/>
    <cellStyle name="Nota 2 2 5 2 5 3" xfId="43558" xr:uid="{61EF2A37-CD8F-47C0-816E-94DF54027A2B}"/>
    <cellStyle name="Nota 2 2 5 2 6" xfId="16311" xr:uid="{FC7F1D8B-AA12-4F84-A28A-BEF2109DF974}"/>
    <cellStyle name="Nota 2 2 5 2 6 2" xfId="43560" xr:uid="{C9A412F2-9F34-4878-B032-947C3329AF59}"/>
    <cellStyle name="Nota 2 2 5 2 7" xfId="43537" xr:uid="{13265137-FE63-43FD-801B-05AD663E830F}"/>
    <cellStyle name="Nota 2 2 5 3" xfId="16312" xr:uid="{62A4B4E8-80A1-42BF-B3DE-E66551453C2D}"/>
    <cellStyle name="Nota 2 2 5 3 2" xfId="16313" xr:uid="{851995B1-00F2-4DAF-8AAC-99BABB917E7D}"/>
    <cellStyle name="Nota 2 2 5 3 2 2" xfId="16314" xr:uid="{EB4C401E-CA2A-4733-AEF1-50440EBC7743}"/>
    <cellStyle name="Nota 2 2 5 3 2 2 2" xfId="16315" xr:uid="{BF3CA7DE-FC1F-41EE-B0D9-C4688A8C991D}"/>
    <cellStyle name="Nota 2 2 5 3 2 2 2 2" xfId="43564" xr:uid="{0777C58E-4CEB-4EED-B584-74CA7C9A1C59}"/>
    <cellStyle name="Nota 2 2 5 3 2 2 3" xfId="43563" xr:uid="{D978BB59-B934-4DC4-92AC-E7D66AFECE37}"/>
    <cellStyle name="Nota 2 2 5 3 2 3" xfId="16316" xr:uid="{53A808A8-0BC4-4566-AAB6-E901F030BB1B}"/>
    <cellStyle name="Nota 2 2 5 3 2 3 2" xfId="16317" xr:uid="{F0156D19-4730-45B0-A0F6-6B02FD0B0C6F}"/>
    <cellStyle name="Nota 2 2 5 3 2 3 2 2" xfId="43566" xr:uid="{41E715D6-75A3-49DC-A8F0-303F7FA59294}"/>
    <cellStyle name="Nota 2 2 5 3 2 3 3" xfId="43565" xr:uid="{4E5A17F2-4D1C-4791-97FC-B07AE52AA19D}"/>
    <cellStyle name="Nota 2 2 5 3 2 4" xfId="16318" xr:uid="{CF95A193-17B6-43F1-9574-89C1871EF023}"/>
    <cellStyle name="Nota 2 2 5 3 2 4 2" xfId="43567" xr:uid="{749E66B1-F544-4C16-B58A-5EC2BC06AC3F}"/>
    <cellStyle name="Nota 2 2 5 3 2 5" xfId="43562" xr:uid="{346DB739-D62E-4BD2-AECB-CE37D25321EE}"/>
    <cellStyle name="Nota 2 2 5 3 3" xfId="16319" xr:uid="{61E5A0C8-D839-482D-ABD0-9C2FA9D92F4D}"/>
    <cellStyle name="Nota 2 2 5 3 3 2" xfId="16320" xr:uid="{B2214F9F-E27A-4DF0-84F1-37B1EFF2D7A3}"/>
    <cellStyle name="Nota 2 2 5 3 3 2 2" xfId="43569" xr:uid="{B17F0F2E-A36F-4F09-8E98-F138B64EF1D0}"/>
    <cellStyle name="Nota 2 2 5 3 3 3" xfId="43568" xr:uid="{BFDBC2CD-CC7A-48B6-89F1-4B18F6AA9585}"/>
    <cellStyle name="Nota 2 2 5 3 4" xfId="16321" xr:uid="{67F2F8A7-65BA-45FC-91ED-B090FD861D2E}"/>
    <cellStyle name="Nota 2 2 5 3 4 2" xfId="16322" xr:uid="{84B30697-9C9B-4746-B4CA-7FE855293D30}"/>
    <cellStyle name="Nota 2 2 5 3 4 2 2" xfId="43571" xr:uid="{5A1A9878-8B95-44EE-9F87-4CA9757A9FD4}"/>
    <cellStyle name="Nota 2 2 5 3 4 3" xfId="43570" xr:uid="{A4668012-08CD-43B4-8917-734C7CC0DE5A}"/>
    <cellStyle name="Nota 2 2 5 3 5" xfId="16323" xr:uid="{006BA535-D9F8-4320-AC7C-4F3D1ADB25E3}"/>
    <cellStyle name="Nota 2 2 5 3 5 2" xfId="43572" xr:uid="{F9A40986-5248-41B3-89DA-8B39C51765DA}"/>
    <cellStyle name="Nota 2 2 5 3 6" xfId="43561" xr:uid="{210F1C44-EF00-47F7-8709-1C6B465BFA3C}"/>
    <cellStyle name="Nota 2 2 5 4" xfId="16324" xr:uid="{80B8AEE6-9935-4C33-B3EC-7A0DC8BBB68A}"/>
    <cellStyle name="Nota 2 2 5 4 2" xfId="16325" xr:uid="{8B45919F-B5BE-48FC-9FB7-762C00539E05}"/>
    <cellStyle name="Nota 2 2 5 4 2 2" xfId="16326" xr:uid="{E2066364-6BD3-477B-88D6-4338EA1092EA}"/>
    <cellStyle name="Nota 2 2 5 4 2 2 2" xfId="43575" xr:uid="{01B0A3A0-7E2F-4FF2-8CCC-7856CCB20623}"/>
    <cellStyle name="Nota 2 2 5 4 2 3" xfId="43574" xr:uid="{F86BAE32-5E3E-4361-93C6-7D0728695164}"/>
    <cellStyle name="Nota 2 2 5 4 3" xfId="16327" xr:uid="{EEFEEB38-AF1A-49C4-9C90-52117DE8B4A9}"/>
    <cellStyle name="Nota 2 2 5 4 3 2" xfId="16328" xr:uid="{E3C67B35-C48B-4943-B8F0-54550C9611B7}"/>
    <cellStyle name="Nota 2 2 5 4 3 2 2" xfId="43577" xr:uid="{5B582007-8C73-4E8A-959D-E5212B902144}"/>
    <cellStyle name="Nota 2 2 5 4 3 3" xfId="43576" xr:uid="{545958E3-645E-4948-BB9A-7B0AD2969265}"/>
    <cellStyle name="Nota 2 2 5 4 4" xfId="16329" xr:uid="{831E74B2-24F6-47D6-BFB7-6517AF106946}"/>
    <cellStyle name="Nota 2 2 5 4 4 2" xfId="43578" xr:uid="{CF00DAD8-5C1B-4442-B20A-AF6C3EB9E3F3}"/>
    <cellStyle name="Nota 2 2 5 4 5" xfId="43573" xr:uid="{3D1BA41F-FFE7-4146-8158-B6305D22DEB0}"/>
    <cellStyle name="Nota 2 2 5 5" xfId="16330" xr:uid="{8122D171-5989-472C-BBCC-C6E75EBE1871}"/>
    <cellStyle name="Nota 2 2 5 5 2" xfId="16331" xr:uid="{15CCD3F2-811F-4020-BBC9-E3FD4028283E}"/>
    <cellStyle name="Nota 2 2 5 5 2 2" xfId="43580" xr:uid="{BD61E596-26EA-4CE9-ADE1-A84F4EF1F3BB}"/>
    <cellStyle name="Nota 2 2 5 5 3" xfId="43579" xr:uid="{B3C23D1F-F0F0-4C75-A35B-9BD0F623EC9F}"/>
    <cellStyle name="Nota 2 2 5 6" xfId="16332" xr:uid="{6976E81A-A898-4E01-A3D9-49360D5EE92F}"/>
    <cellStyle name="Nota 2 2 5 6 2" xfId="16333" xr:uid="{9F6F36F1-1E63-4BB4-B2FC-0BC7F0278DBC}"/>
    <cellStyle name="Nota 2 2 5 6 2 2" xfId="43582" xr:uid="{5F11DB2F-DF5B-4C0F-85C4-847A6BDECF9D}"/>
    <cellStyle name="Nota 2 2 5 6 3" xfId="43581" xr:uid="{75FAC70C-241B-4BE5-8A3B-8CF8521BC424}"/>
    <cellStyle name="Nota 2 2 5 7" xfId="16334" xr:uid="{A55B66EA-A109-438C-8B5D-61BC93D2D099}"/>
    <cellStyle name="Nota 2 2 5 7 2" xfId="43583" xr:uid="{A0D99FFB-5FC1-4248-8C13-F3EDFA2E2476}"/>
    <cellStyle name="Nota 2 2 5 8" xfId="43536" xr:uid="{7DECF2FB-0AA5-47A7-9C0E-CD7365C2BE90}"/>
    <cellStyle name="Nota 2 2 6" xfId="16335" xr:uid="{BE82E34D-374C-49C1-B02C-0D2749028DC3}"/>
    <cellStyle name="Nota 2 2 6 2" xfId="16336" xr:uid="{B7BC37D7-DFF6-4E48-B2D9-4D8360565951}"/>
    <cellStyle name="Nota 2 2 6 2 2" xfId="16337" xr:uid="{CCDDFC08-0CDA-4518-A53B-8FC8D81814CB}"/>
    <cellStyle name="Nota 2 2 6 2 2 2" xfId="16338" xr:uid="{1AFA43D9-FDDD-4032-92B6-4D73037ECC50}"/>
    <cellStyle name="Nota 2 2 6 2 2 2 2" xfId="16339" xr:uid="{CAD07BD4-2FAB-45D7-9513-7465DE714901}"/>
    <cellStyle name="Nota 2 2 6 2 2 2 2 2" xfId="16340" xr:uid="{F04604A4-BD53-4928-8144-BCCA07888279}"/>
    <cellStyle name="Nota 2 2 6 2 2 2 2 2 2" xfId="43589" xr:uid="{1CD0E26A-B82B-446A-8FB5-FFA852D48F4E}"/>
    <cellStyle name="Nota 2 2 6 2 2 2 2 3" xfId="43588" xr:uid="{22BA72A9-DF50-4516-BF5B-AAEA7CDC9ABB}"/>
    <cellStyle name="Nota 2 2 6 2 2 2 3" xfId="16341" xr:uid="{468D294D-8052-4B1A-91DA-806994EC672A}"/>
    <cellStyle name="Nota 2 2 6 2 2 2 3 2" xfId="16342" xr:uid="{B1FBCD85-D212-446C-81DF-BBBFA88EBBBB}"/>
    <cellStyle name="Nota 2 2 6 2 2 2 3 2 2" xfId="43591" xr:uid="{E0605D3B-FDD0-4B8B-9C60-5D8827777366}"/>
    <cellStyle name="Nota 2 2 6 2 2 2 3 3" xfId="43590" xr:uid="{93507911-3AAE-49F8-AB53-0BFED2D85F10}"/>
    <cellStyle name="Nota 2 2 6 2 2 2 4" xfId="16343" xr:uid="{95C5ECA6-3A4D-4873-B69D-A478405735CD}"/>
    <cellStyle name="Nota 2 2 6 2 2 2 4 2" xfId="43592" xr:uid="{81E8487C-E668-4AAC-AD20-EE03264FEF23}"/>
    <cellStyle name="Nota 2 2 6 2 2 2 5" xfId="43587" xr:uid="{9A897EB5-9E73-4DEC-A3E1-0CD9AF2B7167}"/>
    <cellStyle name="Nota 2 2 6 2 2 3" xfId="16344" xr:uid="{6710DE13-99D4-457D-8879-430347A83B44}"/>
    <cellStyle name="Nota 2 2 6 2 2 3 2" xfId="16345" xr:uid="{29C24DB2-6AC5-4781-80A3-5B171BE0DF36}"/>
    <cellStyle name="Nota 2 2 6 2 2 3 2 2" xfId="43594" xr:uid="{B9AFF610-0501-4A50-AE40-0A38A93F5CDC}"/>
    <cellStyle name="Nota 2 2 6 2 2 3 3" xfId="43593" xr:uid="{921D3DEB-E335-434C-A05C-B76193FD7FE7}"/>
    <cellStyle name="Nota 2 2 6 2 2 4" xfId="16346" xr:uid="{BE6B1691-8816-453D-9DFD-E3B3998D5E64}"/>
    <cellStyle name="Nota 2 2 6 2 2 4 2" xfId="16347" xr:uid="{562468CA-04C4-44B1-AD58-50A30C404F61}"/>
    <cellStyle name="Nota 2 2 6 2 2 4 2 2" xfId="43596" xr:uid="{62E466CD-35C0-4880-8578-FE37CF9821EB}"/>
    <cellStyle name="Nota 2 2 6 2 2 4 3" xfId="43595" xr:uid="{A836227D-D934-4B0E-9FFF-4FFCED026EFF}"/>
    <cellStyle name="Nota 2 2 6 2 2 5" xfId="16348" xr:uid="{A13349F9-4A15-4E38-AD8E-4B009F526934}"/>
    <cellStyle name="Nota 2 2 6 2 2 5 2" xfId="43597" xr:uid="{C2A790AD-5F31-429E-B3EE-FCC0D736D7F1}"/>
    <cellStyle name="Nota 2 2 6 2 2 6" xfId="43586" xr:uid="{2A9AE919-0EE1-4D7A-8A94-FF18BF1C4B4C}"/>
    <cellStyle name="Nota 2 2 6 2 3" xfId="16349" xr:uid="{E10691BC-CA9A-43AF-85A7-59A006A1806B}"/>
    <cellStyle name="Nota 2 2 6 2 3 2" xfId="16350" xr:uid="{98C6B2BE-218A-43CB-9F97-7308C0B04251}"/>
    <cellStyle name="Nota 2 2 6 2 3 2 2" xfId="16351" xr:uid="{35D00B74-6588-41F4-9F53-94BD8A953CE8}"/>
    <cellStyle name="Nota 2 2 6 2 3 2 2 2" xfId="43600" xr:uid="{9B17AEC9-0783-4A70-BD5F-B9B18822639E}"/>
    <cellStyle name="Nota 2 2 6 2 3 2 3" xfId="43599" xr:uid="{68C91D65-35B1-4EAD-BB65-A813A5B3D650}"/>
    <cellStyle name="Nota 2 2 6 2 3 3" xfId="16352" xr:uid="{E6CFD90F-5ECB-42F4-9BCC-CD9497B3BB00}"/>
    <cellStyle name="Nota 2 2 6 2 3 3 2" xfId="16353" xr:uid="{C43A6FD3-11BB-4416-8BFD-0BDCCD2A7A84}"/>
    <cellStyle name="Nota 2 2 6 2 3 3 2 2" xfId="43602" xr:uid="{CE34183C-83A3-4F3C-BC65-EFEAF4D7981B}"/>
    <cellStyle name="Nota 2 2 6 2 3 3 3" xfId="43601" xr:uid="{B83BDEF1-4BFC-48F3-801D-950259D876EC}"/>
    <cellStyle name="Nota 2 2 6 2 3 4" xfId="16354" xr:uid="{D3C6F6EB-A8F5-4CD4-B676-3EB07C029B48}"/>
    <cellStyle name="Nota 2 2 6 2 3 4 2" xfId="43603" xr:uid="{18FBADAD-49E1-4502-B1DD-08C6A136DA14}"/>
    <cellStyle name="Nota 2 2 6 2 3 5" xfId="43598" xr:uid="{99340A36-F2EA-40C1-9DC2-331CCFBAD6F8}"/>
    <cellStyle name="Nota 2 2 6 2 4" xfId="16355" xr:uid="{165A2E12-8CE9-4B00-BFF3-147FEDBD64C4}"/>
    <cellStyle name="Nota 2 2 6 2 4 2" xfId="16356" xr:uid="{09B90951-EE1C-45F6-A541-079BA13CD95C}"/>
    <cellStyle name="Nota 2 2 6 2 4 2 2" xfId="43605" xr:uid="{71F3BC25-DED8-4818-8C18-263F014AEAB2}"/>
    <cellStyle name="Nota 2 2 6 2 4 3" xfId="43604" xr:uid="{9C3A07FD-85E7-40E9-9B1A-C88649476A56}"/>
    <cellStyle name="Nota 2 2 6 2 5" xfId="16357" xr:uid="{DD251D37-C458-40F5-B9D3-80138B6AD88E}"/>
    <cellStyle name="Nota 2 2 6 2 5 2" xfId="16358" xr:uid="{E5E50317-AE05-40EC-AF2D-85B4326A19A1}"/>
    <cellStyle name="Nota 2 2 6 2 5 2 2" xfId="43607" xr:uid="{B8EB790B-6CB0-4CED-82FE-967006AF401F}"/>
    <cellStyle name="Nota 2 2 6 2 5 3" xfId="43606" xr:uid="{62E3EC17-6CF9-4289-AC4F-C74305E67AE2}"/>
    <cellStyle name="Nota 2 2 6 2 6" xfId="16359" xr:uid="{2A1EC666-EB6B-4CC8-92EA-192D5DC0BC75}"/>
    <cellStyle name="Nota 2 2 6 2 6 2" xfId="43608" xr:uid="{6FEA3F06-E77E-448E-B247-796F15055D2C}"/>
    <cellStyle name="Nota 2 2 6 2 7" xfId="43585" xr:uid="{846154BE-714E-42A1-A010-2BC040668A2E}"/>
    <cellStyle name="Nota 2 2 6 3" xfId="16360" xr:uid="{19F3F4E3-C86D-4311-996F-CCEB8930C287}"/>
    <cellStyle name="Nota 2 2 6 3 2" xfId="16361" xr:uid="{79C1894F-CFAB-4599-8362-E547DAD8913D}"/>
    <cellStyle name="Nota 2 2 6 3 2 2" xfId="16362" xr:uid="{BE07B1F5-5BCE-46B2-A311-E47CA11308E7}"/>
    <cellStyle name="Nota 2 2 6 3 2 2 2" xfId="16363" xr:uid="{F6D2CCA6-628E-4CB9-A474-2AAD9C0DBB5F}"/>
    <cellStyle name="Nota 2 2 6 3 2 2 2 2" xfId="43612" xr:uid="{8C26FA1B-AD3B-4987-9A9A-32E375202374}"/>
    <cellStyle name="Nota 2 2 6 3 2 2 3" xfId="43611" xr:uid="{33EBC34A-B1FA-4ADB-A5C3-7FE4177EF740}"/>
    <cellStyle name="Nota 2 2 6 3 2 3" xfId="16364" xr:uid="{EE2ECC2D-F3A0-4EF6-8BD0-8B4999959428}"/>
    <cellStyle name="Nota 2 2 6 3 2 3 2" xfId="16365" xr:uid="{F05B59A3-244D-4609-952C-E8B8045B4409}"/>
    <cellStyle name="Nota 2 2 6 3 2 3 2 2" xfId="43614" xr:uid="{10011D73-36DA-4636-B877-FD9837A40E46}"/>
    <cellStyle name="Nota 2 2 6 3 2 3 3" xfId="43613" xr:uid="{A323655D-E167-4BB2-A75D-8820EF2F9E58}"/>
    <cellStyle name="Nota 2 2 6 3 2 4" xfId="16366" xr:uid="{B6A3283E-F399-4000-A06F-C72E27F0B778}"/>
    <cellStyle name="Nota 2 2 6 3 2 4 2" xfId="43615" xr:uid="{8ACAF262-1439-47F6-B7B9-512A9DF28499}"/>
    <cellStyle name="Nota 2 2 6 3 2 5" xfId="43610" xr:uid="{1A00300C-07B7-470C-9824-754C16EB6828}"/>
    <cellStyle name="Nota 2 2 6 3 3" xfId="16367" xr:uid="{A7DF13D2-7371-40BC-AD80-EC9D9BE52A2C}"/>
    <cellStyle name="Nota 2 2 6 3 3 2" xfId="16368" xr:uid="{4465E0E1-13BD-4DE9-9C30-20D0F6977541}"/>
    <cellStyle name="Nota 2 2 6 3 3 2 2" xfId="43617" xr:uid="{9BF46056-1063-4264-BC45-F2B6D4A3E55F}"/>
    <cellStyle name="Nota 2 2 6 3 3 3" xfId="43616" xr:uid="{21F66BB6-6D16-47DA-B74E-E694FFCD51A4}"/>
    <cellStyle name="Nota 2 2 6 3 4" xfId="16369" xr:uid="{D4684A89-8CE9-4905-858A-D55EDC846314}"/>
    <cellStyle name="Nota 2 2 6 3 4 2" xfId="16370" xr:uid="{B658ABCC-BEA4-4CD6-B568-F8134DA42F25}"/>
    <cellStyle name="Nota 2 2 6 3 4 2 2" xfId="43619" xr:uid="{80FFD09B-7DF3-4C58-97C0-2D7D913886A1}"/>
    <cellStyle name="Nota 2 2 6 3 4 3" xfId="43618" xr:uid="{7EEBF986-C1D1-4920-BC44-05565CF277AB}"/>
    <cellStyle name="Nota 2 2 6 3 5" xfId="16371" xr:uid="{80CD0EF1-914D-415C-9243-85A93D613615}"/>
    <cellStyle name="Nota 2 2 6 3 5 2" xfId="43620" xr:uid="{F064D7BF-BC87-4766-92AF-EB652F8CC36B}"/>
    <cellStyle name="Nota 2 2 6 3 6" xfId="43609" xr:uid="{C2B9559E-2302-4772-8612-743A334E176C}"/>
    <cellStyle name="Nota 2 2 6 4" xfId="16372" xr:uid="{143999CE-0512-4659-9ED9-466378AD07ED}"/>
    <cellStyle name="Nota 2 2 6 4 2" xfId="16373" xr:uid="{1AF0973C-626F-4985-8197-50ABAA684764}"/>
    <cellStyle name="Nota 2 2 6 4 2 2" xfId="16374" xr:uid="{2B8DF01C-05DC-4A22-8781-7AD548471699}"/>
    <cellStyle name="Nota 2 2 6 4 2 2 2" xfId="43623" xr:uid="{3272958F-80AE-49A1-BF6A-9530996337C3}"/>
    <cellStyle name="Nota 2 2 6 4 2 3" xfId="43622" xr:uid="{FA33808A-CD2A-4D03-9A4A-3BC93018A186}"/>
    <cellStyle name="Nota 2 2 6 4 3" xfId="16375" xr:uid="{E17F321C-EA99-40DD-885F-88135A4D64DC}"/>
    <cellStyle name="Nota 2 2 6 4 3 2" xfId="16376" xr:uid="{C715B16F-AC0D-4BC0-BCEC-32195A37C059}"/>
    <cellStyle name="Nota 2 2 6 4 3 2 2" xfId="43625" xr:uid="{B7A3FB62-A56E-4F98-8C7E-00E031EAFC4F}"/>
    <cellStyle name="Nota 2 2 6 4 3 3" xfId="43624" xr:uid="{A47762BA-8AA1-469A-83B0-A3ACDC9592AB}"/>
    <cellStyle name="Nota 2 2 6 4 4" xfId="16377" xr:uid="{DF30B945-039E-40A6-AC20-D649B83008EB}"/>
    <cellStyle name="Nota 2 2 6 4 4 2" xfId="43626" xr:uid="{49921A25-55D9-45B7-A67E-096FDBDBAE8E}"/>
    <cellStyle name="Nota 2 2 6 4 5" xfId="43621" xr:uid="{CC82EB8B-2ACD-419E-B044-79DB29F0EA5B}"/>
    <cellStyle name="Nota 2 2 6 5" xfId="16378" xr:uid="{60C5B8CC-A5ED-48AA-AA00-2CD97D4F9E72}"/>
    <cellStyle name="Nota 2 2 6 5 2" xfId="16379" xr:uid="{4A99AF12-E2C1-45E0-BA0E-446975AF1817}"/>
    <cellStyle name="Nota 2 2 6 5 2 2" xfId="43628" xr:uid="{77C66C75-DE2E-4AFD-9881-7BB4BA61C578}"/>
    <cellStyle name="Nota 2 2 6 5 3" xfId="43627" xr:uid="{1D3A8D6A-F778-41E5-B1F2-97E4ED108725}"/>
    <cellStyle name="Nota 2 2 6 6" xfId="16380" xr:uid="{B2A58BEA-AB9B-4FEA-8756-F653E70A7407}"/>
    <cellStyle name="Nota 2 2 6 6 2" xfId="16381" xr:uid="{8C2171F3-E803-43C2-AC2F-D2B6B917DF5A}"/>
    <cellStyle name="Nota 2 2 6 6 2 2" xfId="43630" xr:uid="{BF4C22D0-65EC-4229-A652-48E163EDF609}"/>
    <cellStyle name="Nota 2 2 6 6 3" xfId="43629" xr:uid="{2B60B678-0617-4165-9C55-F7363573E036}"/>
    <cellStyle name="Nota 2 2 6 7" xfId="16382" xr:uid="{4ABC3C06-2B88-42C3-8A8F-5CC1F9CE1724}"/>
    <cellStyle name="Nota 2 2 6 7 2" xfId="43631" xr:uid="{33CBA1A1-1794-443B-834A-B56F37726CCD}"/>
    <cellStyle name="Nota 2 2 6 8" xfId="43584" xr:uid="{5271780F-D194-42BB-8386-64E1A5CD6EF9}"/>
    <cellStyle name="Nota 2 2 7" xfId="16383" xr:uid="{B7F357C8-9400-43B4-9B2F-088A70EA192F}"/>
    <cellStyle name="Nota 2 2 7 2" xfId="16384" xr:uid="{935D4FFA-EE70-4367-BED5-4EBA5C1E7E12}"/>
    <cellStyle name="Nota 2 2 7 2 2" xfId="16385" xr:uid="{29BA4652-17F1-4CC6-ABD3-809D35D32DA0}"/>
    <cellStyle name="Nota 2 2 7 2 2 2" xfId="16386" xr:uid="{9B2F001E-D811-4C7E-AD70-53D74D37407D}"/>
    <cellStyle name="Nota 2 2 7 2 2 2 2" xfId="16387" xr:uid="{4CF2EA76-90DD-4A8C-93E3-27D53737E4F0}"/>
    <cellStyle name="Nota 2 2 7 2 2 2 2 2" xfId="16388" xr:uid="{6F368287-19BA-43D4-9FEF-DBA42B9E5039}"/>
    <cellStyle name="Nota 2 2 7 2 2 2 2 2 2" xfId="43637" xr:uid="{3C49CFEB-2D5B-4FBA-9CB2-39AFDBA9FA84}"/>
    <cellStyle name="Nota 2 2 7 2 2 2 2 3" xfId="43636" xr:uid="{7D5807C4-8077-4A59-AC6A-C855C932F55E}"/>
    <cellStyle name="Nota 2 2 7 2 2 2 3" xfId="16389" xr:uid="{C488430B-7DE8-4E97-85DB-38F5F9C44FCF}"/>
    <cellStyle name="Nota 2 2 7 2 2 2 3 2" xfId="16390" xr:uid="{BF76704E-7A61-4955-81C4-9564AEDEF6C2}"/>
    <cellStyle name="Nota 2 2 7 2 2 2 3 2 2" xfId="43639" xr:uid="{F896F9F8-5B10-49FD-B696-44F0FD79EEAA}"/>
    <cellStyle name="Nota 2 2 7 2 2 2 3 3" xfId="43638" xr:uid="{107C5980-87C9-466B-8826-886623A4FB98}"/>
    <cellStyle name="Nota 2 2 7 2 2 2 4" xfId="16391" xr:uid="{6BF53871-4399-478D-83DB-91FC9844B107}"/>
    <cellStyle name="Nota 2 2 7 2 2 2 4 2" xfId="43640" xr:uid="{FB90C029-7901-4AE5-B0BE-9A78734D8F11}"/>
    <cellStyle name="Nota 2 2 7 2 2 2 5" xfId="43635" xr:uid="{1CB59F61-3E3C-48DF-ACAD-13A57B20685C}"/>
    <cellStyle name="Nota 2 2 7 2 2 3" xfId="16392" xr:uid="{5C196BFB-F5B4-433B-A61A-925D6B57D2DB}"/>
    <cellStyle name="Nota 2 2 7 2 2 3 2" xfId="16393" xr:uid="{7C048AAE-5E31-4973-8250-C40D25C7BD3B}"/>
    <cellStyle name="Nota 2 2 7 2 2 3 2 2" xfId="43642" xr:uid="{83C98AB4-2E83-4E3B-9E96-F333E8DFCD61}"/>
    <cellStyle name="Nota 2 2 7 2 2 3 3" xfId="43641" xr:uid="{CE4173C1-EF18-4D3E-8771-6DE990096552}"/>
    <cellStyle name="Nota 2 2 7 2 2 4" xfId="16394" xr:uid="{B26273AF-36B6-4A7D-A83D-E36303AF4F1A}"/>
    <cellStyle name="Nota 2 2 7 2 2 4 2" xfId="16395" xr:uid="{CA4B3FC3-E413-4AB6-A082-A78362FC504A}"/>
    <cellStyle name="Nota 2 2 7 2 2 4 2 2" xfId="43644" xr:uid="{32AC7EDE-0296-4005-889C-34545C84BB31}"/>
    <cellStyle name="Nota 2 2 7 2 2 4 3" xfId="43643" xr:uid="{A51AB79B-3626-472A-AFFC-34B344048A86}"/>
    <cellStyle name="Nota 2 2 7 2 2 5" xfId="16396" xr:uid="{8F23EDAD-C824-474C-84C2-38E6E69BBCAD}"/>
    <cellStyle name="Nota 2 2 7 2 2 5 2" xfId="43645" xr:uid="{0868E7E6-DC55-40F7-A3CF-B7DF2C8BD43C}"/>
    <cellStyle name="Nota 2 2 7 2 2 6" xfId="43634" xr:uid="{3C7D403A-57BD-46A4-9CAC-D383E5D4AB06}"/>
    <cellStyle name="Nota 2 2 7 2 3" xfId="16397" xr:uid="{6F71BE21-509D-47A7-A15B-44044CC310D3}"/>
    <cellStyle name="Nota 2 2 7 2 3 2" xfId="16398" xr:uid="{6D823031-0994-4AD1-81DF-57DCFE5A62C0}"/>
    <cellStyle name="Nota 2 2 7 2 3 2 2" xfId="16399" xr:uid="{702DA2A5-5120-4909-B829-233619F5C075}"/>
    <cellStyle name="Nota 2 2 7 2 3 2 2 2" xfId="43648" xr:uid="{785F9890-24B4-4F9D-A137-455F2A7CB1CD}"/>
    <cellStyle name="Nota 2 2 7 2 3 2 3" xfId="43647" xr:uid="{E0A7A0AA-6160-4A9C-8400-A83FBC4C7D91}"/>
    <cellStyle name="Nota 2 2 7 2 3 3" xfId="16400" xr:uid="{C55BDDE2-89C5-4293-8F9E-A66E2F198086}"/>
    <cellStyle name="Nota 2 2 7 2 3 3 2" xfId="16401" xr:uid="{7A5361C8-7656-4B50-8372-41BA660A19D5}"/>
    <cellStyle name="Nota 2 2 7 2 3 3 2 2" xfId="43650" xr:uid="{6B4C11DF-0188-4E31-99B8-95444D6722D2}"/>
    <cellStyle name="Nota 2 2 7 2 3 3 3" xfId="43649" xr:uid="{B493FB12-3FA3-4F47-9EA3-54801160A8E0}"/>
    <cellStyle name="Nota 2 2 7 2 3 4" xfId="16402" xr:uid="{4F5CF17B-3949-4DF7-8352-8978BF715028}"/>
    <cellStyle name="Nota 2 2 7 2 3 4 2" xfId="43651" xr:uid="{FA5D95E9-EF12-4369-820F-2BA1ADFEC87F}"/>
    <cellStyle name="Nota 2 2 7 2 3 5" xfId="43646" xr:uid="{46D8B508-65BD-41D2-AF4A-5F02B4D8EE15}"/>
    <cellStyle name="Nota 2 2 7 2 4" xfId="16403" xr:uid="{E3575D6B-05D0-4F64-B51E-F62D2CD1AD7D}"/>
    <cellStyle name="Nota 2 2 7 2 4 2" xfId="16404" xr:uid="{C2CEA827-7414-4720-8148-45AB5AF15CA5}"/>
    <cellStyle name="Nota 2 2 7 2 4 2 2" xfId="43653" xr:uid="{CD59E230-3688-4F82-BF88-42778C33AAEB}"/>
    <cellStyle name="Nota 2 2 7 2 4 3" xfId="43652" xr:uid="{8BAE0A4C-519C-4A97-8B20-84BC7C22C81C}"/>
    <cellStyle name="Nota 2 2 7 2 5" xfId="16405" xr:uid="{C3FCB81F-5037-4E04-9936-A3305FF04E59}"/>
    <cellStyle name="Nota 2 2 7 2 5 2" xfId="16406" xr:uid="{E4D5A25E-A0E6-40C7-BD29-E8D789B8047A}"/>
    <cellStyle name="Nota 2 2 7 2 5 2 2" xfId="43655" xr:uid="{4ECBA99E-E1FD-45E4-A9D6-A025B3BA0F94}"/>
    <cellStyle name="Nota 2 2 7 2 5 3" xfId="43654" xr:uid="{118A077C-5981-4459-B96D-4D5039B5B18E}"/>
    <cellStyle name="Nota 2 2 7 2 6" xfId="16407" xr:uid="{81C4D80B-6AD2-4F76-B462-3F2303FF1C23}"/>
    <cellStyle name="Nota 2 2 7 2 6 2" xfId="43656" xr:uid="{FC4652D1-4419-43AC-BEEB-66393BE06927}"/>
    <cellStyle name="Nota 2 2 7 2 7" xfId="43633" xr:uid="{F341BCFF-BC68-4999-88A9-9D8C6F2C2C39}"/>
    <cellStyle name="Nota 2 2 7 3" xfId="16408" xr:uid="{289CF1DB-3835-4E14-91CD-A3CDFE6B3107}"/>
    <cellStyle name="Nota 2 2 7 3 2" xfId="16409" xr:uid="{F528EECA-847A-4A30-9BD8-7E60DBF6A638}"/>
    <cellStyle name="Nota 2 2 7 3 2 2" xfId="16410" xr:uid="{D4C8D602-E4C3-40DA-B53D-D0309A45BF2E}"/>
    <cellStyle name="Nota 2 2 7 3 2 2 2" xfId="16411" xr:uid="{F62EF1F8-F888-4D33-8C5C-33FF24DE9AF2}"/>
    <cellStyle name="Nota 2 2 7 3 2 2 2 2" xfId="43660" xr:uid="{8628C963-184E-4368-9273-8E554DF1CB85}"/>
    <cellStyle name="Nota 2 2 7 3 2 2 3" xfId="43659" xr:uid="{09030CD1-550D-4436-95A2-118757167F89}"/>
    <cellStyle name="Nota 2 2 7 3 2 3" xfId="16412" xr:uid="{6FF09DF4-6712-4FB5-9988-7BC7DB828AA3}"/>
    <cellStyle name="Nota 2 2 7 3 2 3 2" xfId="16413" xr:uid="{08D54596-8FDF-44C9-84EA-0EB07DF1B18F}"/>
    <cellStyle name="Nota 2 2 7 3 2 3 2 2" xfId="43662" xr:uid="{2014EE09-4F3D-4786-B53D-E21F65C1A172}"/>
    <cellStyle name="Nota 2 2 7 3 2 3 3" xfId="43661" xr:uid="{07F708EC-EF29-4C66-B9AD-1476198D84AB}"/>
    <cellStyle name="Nota 2 2 7 3 2 4" xfId="16414" xr:uid="{5542172B-B1EF-4AA3-95C3-CFF78DD4D6EB}"/>
    <cellStyle name="Nota 2 2 7 3 2 4 2" xfId="43663" xr:uid="{F416D12B-9728-498A-B05D-50C768780F2D}"/>
    <cellStyle name="Nota 2 2 7 3 2 5" xfId="43658" xr:uid="{21BCB0C3-3552-4D20-9F6E-5566E7781E98}"/>
    <cellStyle name="Nota 2 2 7 3 3" xfId="16415" xr:uid="{D585DF6B-DF52-4D2B-95F9-46085D35ACE0}"/>
    <cellStyle name="Nota 2 2 7 3 3 2" xfId="16416" xr:uid="{633D1931-E142-43B0-A650-CB799E79954D}"/>
    <cellStyle name="Nota 2 2 7 3 3 2 2" xfId="43665" xr:uid="{0CC083BB-7D42-4ED5-BDB5-77F5881DD02A}"/>
    <cellStyle name="Nota 2 2 7 3 3 3" xfId="43664" xr:uid="{0E3A4EA1-08BB-4488-8A1C-0A45D7A547FF}"/>
    <cellStyle name="Nota 2 2 7 3 4" xfId="16417" xr:uid="{77BCB01B-636A-4FFE-A280-C1B0B3745118}"/>
    <cellStyle name="Nota 2 2 7 3 4 2" xfId="16418" xr:uid="{E9CBA2E6-7453-46BC-8741-F7D727D44C89}"/>
    <cellStyle name="Nota 2 2 7 3 4 2 2" xfId="43667" xr:uid="{501F9D6F-9FA7-4541-AC52-A24D9D078951}"/>
    <cellStyle name="Nota 2 2 7 3 4 3" xfId="43666" xr:uid="{F88EC892-BE0F-4C02-88DF-854E63A941D5}"/>
    <cellStyle name="Nota 2 2 7 3 5" xfId="16419" xr:uid="{393C33B9-0266-4B82-85E9-75329D904C5C}"/>
    <cellStyle name="Nota 2 2 7 3 5 2" xfId="43668" xr:uid="{501B7699-9816-42FF-A3EF-18627F814EB2}"/>
    <cellStyle name="Nota 2 2 7 3 6" xfId="43657" xr:uid="{3EAD7410-64B5-416C-B44E-05EA98937168}"/>
    <cellStyle name="Nota 2 2 7 4" xfId="16420" xr:uid="{14E98336-B4A7-48AE-A35C-A6369B2A1E55}"/>
    <cellStyle name="Nota 2 2 7 4 2" xfId="16421" xr:uid="{E26CF600-08FA-42B4-ADE0-39639290713F}"/>
    <cellStyle name="Nota 2 2 7 4 2 2" xfId="16422" xr:uid="{C1ACF7A2-563C-4FA3-A9A3-D742791CAFA1}"/>
    <cellStyle name="Nota 2 2 7 4 2 2 2" xfId="43671" xr:uid="{1DD55AC9-90C8-468E-9D51-21EF6942CCEB}"/>
    <cellStyle name="Nota 2 2 7 4 2 3" xfId="43670" xr:uid="{A9FC7497-7E3F-426C-A024-782EEF2D03CE}"/>
    <cellStyle name="Nota 2 2 7 4 3" xfId="16423" xr:uid="{24E2FD36-40A5-4AAB-A2C6-F6D475E55C8E}"/>
    <cellStyle name="Nota 2 2 7 4 3 2" xfId="16424" xr:uid="{73DB6407-94A9-4696-8337-E999C048C8F5}"/>
    <cellStyle name="Nota 2 2 7 4 3 2 2" xfId="43673" xr:uid="{58B75F8A-66B9-47D9-BD7F-D04202C951D0}"/>
    <cellStyle name="Nota 2 2 7 4 3 3" xfId="43672" xr:uid="{F37923EC-5A64-4FD0-B9ED-D41E3E1D4C55}"/>
    <cellStyle name="Nota 2 2 7 4 4" xfId="16425" xr:uid="{2B48F117-8329-47B1-9B34-526DA17FDB27}"/>
    <cellStyle name="Nota 2 2 7 4 4 2" xfId="43674" xr:uid="{3163325D-F959-4365-BEA7-8BC3BC11756C}"/>
    <cellStyle name="Nota 2 2 7 4 5" xfId="43669" xr:uid="{7127298F-3817-46A5-AB63-91E451F61E21}"/>
    <cellStyle name="Nota 2 2 7 5" xfId="16426" xr:uid="{37C9DEAD-6682-401A-8F9A-461F836EFF7F}"/>
    <cellStyle name="Nota 2 2 7 5 2" xfId="16427" xr:uid="{FB3716A6-64A2-4BDE-B0CB-8C9720D61018}"/>
    <cellStyle name="Nota 2 2 7 5 2 2" xfId="43676" xr:uid="{6545CEAA-8175-43C4-8D1A-DE23129DDB4C}"/>
    <cellStyle name="Nota 2 2 7 5 3" xfId="43675" xr:uid="{65EB0F18-A5E3-47E5-BE0C-3A2A8E423CB3}"/>
    <cellStyle name="Nota 2 2 7 6" xfId="16428" xr:uid="{A92880D4-9C46-4AA4-87E8-3EBC6339F13F}"/>
    <cellStyle name="Nota 2 2 7 6 2" xfId="16429" xr:uid="{F23505CD-133F-4D15-B226-D5E7DB31E952}"/>
    <cellStyle name="Nota 2 2 7 6 2 2" xfId="43678" xr:uid="{81158AE3-9D02-490C-947E-05A6BD47C6E2}"/>
    <cellStyle name="Nota 2 2 7 6 3" xfId="43677" xr:uid="{D52725B0-F4FA-44BD-8FB9-CCE4BDD4A12A}"/>
    <cellStyle name="Nota 2 2 7 7" xfId="16430" xr:uid="{4A93675F-FAF2-400B-B56B-46AF741831A7}"/>
    <cellStyle name="Nota 2 2 7 7 2" xfId="43679" xr:uid="{3DF63007-8C84-4FBA-A9D3-4EACA0491FF3}"/>
    <cellStyle name="Nota 2 2 7 8" xfId="43632" xr:uid="{BE57DD51-EAB1-46B0-8357-B6D8A6D5C815}"/>
    <cellStyle name="Nota 2 2 8" xfId="16431" xr:uid="{5D455B92-0965-4476-B16F-550C846A9E40}"/>
    <cellStyle name="Nota 2 2 8 2" xfId="16432" xr:uid="{E0BB81BA-36CD-465C-A55C-2D55CD838EF3}"/>
    <cellStyle name="Nota 2 2 8 2 2" xfId="16433" xr:uid="{B8BD69CF-BA0E-4D53-9036-DACED5191860}"/>
    <cellStyle name="Nota 2 2 8 2 2 2" xfId="16434" xr:uid="{E97ECBC0-1272-48FA-96CD-C0CA186DE6A1}"/>
    <cellStyle name="Nota 2 2 8 2 2 2 2" xfId="16435" xr:uid="{7D63D308-66A4-4A26-9F99-2351D26D9A72}"/>
    <cellStyle name="Nota 2 2 8 2 2 2 2 2" xfId="16436" xr:uid="{A42BD1C2-AA3B-4CD0-929E-B8055596F51E}"/>
    <cellStyle name="Nota 2 2 8 2 2 2 2 2 2" xfId="43685" xr:uid="{4C0C0625-6209-4357-9148-A7644EE82BE5}"/>
    <cellStyle name="Nota 2 2 8 2 2 2 2 3" xfId="43684" xr:uid="{2A72D987-CCB3-42C4-943C-BC8D839CC177}"/>
    <cellStyle name="Nota 2 2 8 2 2 2 3" xfId="16437" xr:uid="{0843774D-CAEC-4FA3-AB86-3E4DDFC17C5C}"/>
    <cellStyle name="Nota 2 2 8 2 2 2 3 2" xfId="16438" xr:uid="{9912BEAB-EF1C-4F09-ABE3-3D5D055CD17D}"/>
    <cellStyle name="Nota 2 2 8 2 2 2 3 2 2" xfId="43687" xr:uid="{7DC42C81-5DEB-438D-B2CB-567E3EAB80D2}"/>
    <cellStyle name="Nota 2 2 8 2 2 2 3 3" xfId="43686" xr:uid="{1491343B-4785-492E-9363-7BF9E021D241}"/>
    <cellStyle name="Nota 2 2 8 2 2 2 4" xfId="16439" xr:uid="{9A808B7F-960F-4F92-9A73-0980E09F3E15}"/>
    <cellStyle name="Nota 2 2 8 2 2 2 4 2" xfId="43688" xr:uid="{127666DB-007B-4647-AC56-97FED8937661}"/>
    <cellStyle name="Nota 2 2 8 2 2 2 5" xfId="43683" xr:uid="{1E224497-8FD9-4686-87AB-389E4E4E4FD7}"/>
    <cellStyle name="Nota 2 2 8 2 2 3" xfId="16440" xr:uid="{E4D62249-BE03-40E5-AE74-8829552052A4}"/>
    <cellStyle name="Nota 2 2 8 2 2 3 2" xfId="16441" xr:uid="{ADF03F37-27C8-493B-8E74-8B1FA80FB5AA}"/>
    <cellStyle name="Nota 2 2 8 2 2 3 2 2" xfId="43690" xr:uid="{231ED6D0-591F-470C-A760-2B5C0CBF10BA}"/>
    <cellStyle name="Nota 2 2 8 2 2 3 3" xfId="43689" xr:uid="{F552D2E3-4224-4F3C-92C0-E56D535357A8}"/>
    <cellStyle name="Nota 2 2 8 2 2 4" xfId="16442" xr:uid="{1F613B9C-E6AB-4630-A797-392D0202AF5A}"/>
    <cellStyle name="Nota 2 2 8 2 2 4 2" xfId="16443" xr:uid="{58A818DE-7EFB-42FF-B550-4E7E1B6BF7C6}"/>
    <cellStyle name="Nota 2 2 8 2 2 4 2 2" xfId="43692" xr:uid="{FC0123EA-4445-4B39-8096-3D41F8689437}"/>
    <cellStyle name="Nota 2 2 8 2 2 4 3" xfId="43691" xr:uid="{9CBE8280-3127-4F2B-89D5-C93640B12533}"/>
    <cellStyle name="Nota 2 2 8 2 2 5" xfId="16444" xr:uid="{79292DCE-C65C-4B61-8508-0F90A299E310}"/>
    <cellStyle name="Nota 2 2 8 2 2 5 2" xfId="43693" xr:uid="{F91B90D9-9BF6-4152-AEB8-A7E38F621482}"/>
    <cellStyle name="Nota 2 2 8 2 2 6" xfId="43682" xr:uid="{9EEEFD22-7AB2-459E-B1C9-CA99C745BBC5}"/>
    <cellStyle name="Nota 2 2 8 2 3" xfId="16445" xr:uid="{C69C9DD3-C70D-4A6A-98F4-B3ACE987CB2A}"/>
    <cellStyle name="Nota 2 2 8 2 3 2" xfId="16446" xr:uid="{2DA34C77-94F8-430A-9C0E-4ECD35041C99}"/>
    <cellStyle name="Nota 2 2 8 2 3 2 2" xfId="16447" xr:uid="{FE346436-5A6C-4776-BB62-3A7ED8A0B879}"/>
    <cellStyle name="Nota 2 2 8 2 3 2 2 2" xfId="43696" xr:uid="{BF472484-6E97-403D-9725-5B71C89E9E3A}"/>
    <cellStyle name="Nota 2 2 8 2 3 2 3" xfId="43695" xr:uid="{65C4A299-61AD-4E91-8F0B-0A0E649BD770}"/>
    <cellStyle name="Nota 2 2 8 2 3 3" xfId="16448" xr:uid="{49C26A7C-E2E7-41E8-9B79-F20CD15044E3}"/>
    <cellStyle name="Nota 2 2 8 2 3 3 2" xfId="16449" xr:uid="{3A838987-1CC0-4584-8B8C-B1E074938D45}"/>
    <cellStyle name="Nota 2 2 8 2 3 3 2 2" xfId="43698" xr:uid="{F1C9F4B8-8B24-4A70-9FEB-8F7F3F8E9A83}"/>
    <cellStyle name="Nota 2 2 8 2 3 3 3" xfId="43697" xr:uid="{EF8BD4D1-21B9-416C-A9DF-0F37FE157AB8}"/>
    <cellStyle name="Nota 2 2 8 2 3 4" xfId="16450" xr:uid="{7778C69D-FCDE-4E97-B95D-0A63B608D392}"/>
    <cellStyle name="Nota 2 2 8 2 3 4 2" xfId="43699" xr:uid="{AAEB2696-7EC0-4302-ACF6-DE0C04607439}"/>
    <cellStyle name="Nota 2 2 8 2 3 5" xfId="43694" xr:uid="{FEEE7269-D57A-44DD-BA29-99A8D24015EF}"/>
    <cellStyle name="Nota 2 2 8 2 4" xfId="16451" xr:uid="{1428FAFE-D44D-458D-8096-EEBFE22364B5}"/>
    <cellStyle name="Nota 2 2 8 2 4 2" xfId="16452" xr:uid="{9192037C-03B1-476D-9BDD-8396A5CF0C6A}"/>
    <cellStyle name="Nota 2 2 8 2 4 2 2" xfId="43701" xr:uid="{E94A385D-B1A5-47CC-B1A3-785C14F7E9AA}"/>
    <cellStyle name="Nota 2 2 8 2 4 3" xfId="43700" xr:uid="{CEB5AB58-CDD7-486F-BDD7-DC4114341650}"/>
    <cellStyle name="Nota 2 2 8 2 5" xfId="16453" xr:uid="{954681AD-06E8-4305-AC78-83BD777E9E96}"/>
    <cellStyle name="Nota 2 2 8 2 5 2" xfId="16454" xr:uid="{4E8FEC7F-31B3-4DCD-A23C-3C4040C7892A}"/>
    <cellStyle name="Nota 2 2 8 2 5 2 2" xfId="43703" xr:uid="{30036B10-3018-49D8-B46D-1EB4B15ECE83}"/>
    <cellStyle name="Nota 2 2 8 2 5 3" xfId="43702" xr:uid="{1FF88A93-30E2-4C7D-9B54-011E2F82A2D6}"/>
    <cellStyle name="Nota 2 2 8 2 6" xfId="16455" xr:uid="{34843FBB-0494-4774-BFB2-9015C5F56B27}"/>
    <cellStyle name="Nota 2 2 8 2 6 2" xfId="43704" xr:uid="{4708440B-BFBF-4742-A762-AC11B8732C0F}"/>
    <cellStyle name="Nota 2 2 8 2 7" xfId="43681" xr:uid="{19F82267-FE78-495E-B040-97E5C9CDCF34}"/>
    <cellStyle name="Nota 2 2 8 3" xfId="16456" xr:uid="{21B602D4-A779-48C0-8810-4AAA051AC480}"/>
    <cellStyle name="Nota 2 2 8 3 2" xfId="16457" xr:uid="{98299929-6A8F-47D1-A11F-A946FFC8BEF5}"/>
    <cellStyle name="Nota 2 2 8 3 2 2" xfId="16458" xr:uid="{D6B895F9-B716-4155-8A90-4A211FB88B51}"/>
    <cellStyle name="Nota 2 2 8 3 2 2 2" xfId="16459" xr:uid="{D5F82375-0514-42E7-AA86-E276799F43AF}"/>
    <cellStyle name="Nota 2 2 8 3 2 2 2 2" xfId="43708" xr:uid="{638EC37C-F3AF-4097-8396-5513C6182DBF}"/>
    <cellStyle name="Nota 2 2 8 3 2 2 3" xfId="43707" xr:uid="{D10E5984-CEAE-4B63-9A3F-8ABBE744EA3E}"/>
    <cellStyle name="Nota 2 2 8 3 2 3" xfId="16460" xr:uid="{D5DC1DAF-2E6D-4C6B-9D5C-243D4C96CB02}"/>
    <cellStyle name="Nota 2 2 8 3 2 3 2" xfId="16461" xr:uid="{83F83B84-6578-4F6C-BB2B-B30704E8E7CF}"/>
    <cellStyle name="Nota 2 2 8 3 2 3 2 2" xfId="43710" xr:uid="{F18807E7-4D88-47C8-90AA-B9E310B54254}"/>
    <cellStyle name="Nota 2 2 8 3 2 3 3" xfId="43709" xr:uid="{D30B9AFE-AF32-4807-AFDE-005DF15A14A9}"/>
    <cellStyle name="Nota 2 2 8 3 2 4" xfId="16462" xr:uid="{4721862B-BBFF-473C-88D1-8C87492E3665}"/>
    <cellStyle name="Nota 2 2 8 3 2 4 2" xfId="43711" xr:uid="{54FE0082-FA1D-4B5C-BE80-572C8635A66C}"/>
    <cellStyle name="Nota 2 2 8 3 2 5" xfId="43706" xr:uid="{C4F09652-7A47-41F4-B248-61DD26EFFD3C}"/>
    <cellStyle name="Nota 2 2 8 3 3" xfId="16463" xr:uid="{B07CED20-CC7A-4551-AF22-9341BA687AD6}"/>
    <cellStyle name="Nota 2 2 8 3 3 2" xfId="16464" xr:uid="{F1FBB70D-74C8-43A3-8999-5918D515786E}"/>
    <cellStyle name="Nota 2 2 8 3 3 2 2" xfId="43713" xr:uid="{A6CF53C8-B6EC-4FFD-89E9-79383ED771DB}"/>
    <cellStyle name="Nota 2 2 8 3 3 3" xfId="43712" xr:uid="{8400C02C-9CA5-42F1-A2AA-B97486A90911}"/>
    <cellStyle name="Nota 2 2 8 3 4" xfId="16465" xr:uid="{406036A6-503E-4B1D-AC65-853FEC27B2F7}"/>
    <cellStyle name="Nota 2 2 8 3 4 2" xfId="16466" xr:uid="{DF722260-FF10-4A80-BC4B-AD58533F7BA4}"/>
    <cellStyle name="Nota 2 2 8 3 4 2 2" xfId="43715" xr:uid="{FD3EE773-6152-4F66-AFC3-E3E78B950EAD}"/>
    <cellStyle name="Nota 2 2 8 3 4 3" xfId="43714" xr:uid="{7DC66467-B196-4EA5-A649-91785F945979}"/>
    <cellStyle name="Nota 2 2 8 3 5" xfId="16467" xr:uid="{D1552F1D-FF09-4A59-936B-0D60FFE0F726}"/>
    <cellStyle name="Nota 2 2 8 3 5 2" xfId="43716" xr:uid="{A7918233-D2B1-4422-97CE-8683DDD07527}"/>
    <cellStyle name="Nota 2 2 8 3 6" xfId="43705" xr:uid="{16961360-72BE-4AD0-9F6A-3E5AAEBA19F4}"/>
    <cellStyle name="Nota 2 2 8 4" xfId="16468" xr:uid="{2FA59D93-82C3-4BB6-A9EB-48CAB6C59146}"/>
    <cellStyle name="Nota 2 2 8 4 2" xfId="16469" xr:uid="{38082F72-DA3C-4513-B303-D31C2448A77B}"/>
    <cellStyle name="Nota 2 2 8 4 2 2" xfId="16470" xr:uid="{9EAC00D9-76B6-44EC-8472-8E157BA84AE9}"/>
    <cellStyle name="Nota 2 2 8 4 2 2 2" xfId="43719" xr:uid="{336F7BAF-4DC5-4097-AEF8-88709AF40BE3}"/>
    <cellStyle name="Nota 2 2 8 4 2 3" xfId="43718" xr:uid="{5AB5026E-F87A-4A46-AB95-BFF2C7DA1CDC}"/>
    <cellStyle name="Nota 2 2 8 4 3" xfId="16471" xr:uid="{F2848B17-EB76-4021-BE26-1E81FE5A24DE}"/>
    <cellStyle name="Nota 2 2 8 4 3 2" xfId="16472" xr:uid="{A8B72A4C-913E-4F3F-A761-D4015AAE08A7}"/>
    <cellStyle name="Nota 2 2 8 4 3 2 2" xfId="43721" xr:uid="{B712B1AF-6C05-4554-A3A4-EB7D054EB1DC}"/>
    <cellStyle name="Nota 2 2 8 4 3 3" xfId="43720" xr:uid="{16D89F7C-14A0-4354-BE2E-7E2D4D73FB13}"/>
    <cellStyle name="Nota 2 2 8 4 4" xfId="16473" xr:uid="{B4D75744-D80A-463E-8200-E8FB0DF756E8}"/>
    <cellStyle name="Nota 2 2 8 4 4 2" xfId="43722" xr:uid="{C7901677-9F93-4286-89AD-C4785679D3C7}"/>
    <cellStyle name="Nota 2 2 8 4 5" xfId="43717" xr:uid="{0CE94FBF-16D1-4063-9307-7A5E3D123519}"/>
    <cellStyle name="Nota 2 2 8 5" xfId="16474" xr:uid="{3EC07716-C2E7-440F-9E5E-6DA281F19C01}"/>
    <cellStyle name="Nota 2 2 8 5 2" xfId="16475" xr:uid="{D78C3B61-076D-44A3-947E-74789DBCD56D}"/>
    <cellStyle name="Nota 2 2 8 5 2 2" xfId="43724" xr:uid="{34596B64-1064-4E06-95AE-652C4B4F2EDB}"/>
    <cellStyle name="Nota 2 2 8 5 3" xfId="43723" xr:uid="{C1370C69-E5DC-4079-BF6D-16DF63678BE5}"/>
    <cellStyle name="Nota 2 2 8 6" xfId="16476" xr:uid="{B5FD2D4C-95D4-4C3A-BC60-C3191247A009}"/>
    <cellStyle name="Nota 2 2 8 6 2" xfId="16477" xr:uid="{8D9CD88C-B00D-4CE2-AEFB-2D75530223A6}"/>
    <cellStyle name="Nota 2 2 8 6 2 2" xfId="43726" xr:uid="{869BC226-9C45-4935-A68D-034D1C04CB9C}"/>
    <cellStyle name="Nota 2 2 8 6 3" xfId="43725" xr:uid="{396C4579-3466-4960-A673-3ED6C4AAF7A4}"/>
    <cellStyle name="Nota 2 2 8 7" xfId="16478" xr:uid="{2A5387A2-272E-46E4-B3A5-194F31DB7EC7}"/>
    <cellStyle name="Nota 2 2 8 7 2" xfId="43727" xr:uid="{60EB58C1-2952-4986-B741-47D0201385F8}"/>
    <cellStyle name="Nota 2 2 8 8" xfId="43680" xr:uid="{18224922-EE36-4E0A-8F32-2C7826DA8B82}"/>
    <cellStyle name="Nota 2 2 9" xfId="16479" xr:uid="{5496B0DE-6BD3-4079-AA97-48C96AFC782C}"/>
    <cellStyle name="Nota 2 2 9 2" xfId="16480" xr:uid="{8444F147-3284-47B2-8EE7-73C48437ADEF}"/>
    <cellStyle name="Nota 2 2 9 2 2" xfId="16481" xr:uid="{FD4BBAFA-7EAD-44A0-930B-C458064B9A37}"/>
    <cellStyle name="Nota 2 2 9 2 2 2" xfId="16482" xr:uid="{D7A0C103-F8DE-48E2-9D34-69220F8DF009}"/>
    <cellStyle name="Nota 2 2 9 2 2 2 2" xfId="16483" xr:uid="{4C6F1136-C8B9-4BC9-9FF7-0A89E1361F0C}"/>
    <cellStyle name="Nota 2 2 9 2 2 2 2 2" xfId="16484" xr:uid="{A0B7CE9D-90DB-447F-B18E-9CF86BAECD87}"/>
    <cellStyle name="Nota 2 2 9 2 2 2 2 2 2" xfId="43733" xr:uid="{0BFD1AC2-73AF-43F2-9919-777FE47C1806}"/>
    <cellStyle name="Nota 2 2 9 2 2 2 2 3" xfId="43732" xr:uid="{2137C5B7-F556-4ADA-B6D1-11C923967C63}"/>
    <cellStyle name="Nota 2 2 9 2 2 2 3" xfId="16485" xr:uid="{8F4305F0-D650-4E4F-ACA4-07797218B631}"/>
    <cellStyle name="Nota 2 2 9 2 2 2 3 2" xfId="16486" xr:uid="{76315F7B-CE68-459F-83E7-FC4EC2AE1803}"/>
    <cellStyle name="Nota 2 2 9 2 2 2 3 2 2" xfId="43735" xr:uid="{873A5685-63DC-4151-A216-92F8094AEDCE}"/>
    <cellStyle name="Nota 2 2 9 2 2 2 3 3" xfId="43734" xr:uid="{6992D1BC-594E-44AE-9EDA-7BB7607DEE50}"/>
    <cellStyle name="Nota 2 2 9 2 2 2 4" xfId="16487" xr:uid="{66C65E7C-6446-43EA-9628-1768C084EF85}"/>
    <cellStyle name="Nota 2 2 9 2 2 2 4 2" xfId="43736" xr:uid="{5139B7AF-64C4-4D4E-B945-8AFCB4EC59CC}"/>
    <cellStyle name="Nota 2 2 9 2 2 2 5" xfId="43731" xr:uid="{4B4CDFB9-EA4A-4E0F-9F0E-AE28F716D4EA}"/>
    <cellStyle name="Nota 2 2 9 2 2 3" xfId="16488" xr:uid="{B9AFA381-330D-4FC7-8040-7375268ECFD6}"/>
    <cellStyle name="Nota 2 2 9 2 2 3 2" xfId="16489" xr:uid="{F830CCFC-6A82-493D-ABC5-E725ED59C91F}"/>
    <cellStyle name="Nota 2 2 9 2 2 3 2 2" xfId="43738" xr:uid="{A06EAE25-8D30-48B9-A7EE-43BAEAFC03F2}"/>
    <cellStyle name="Nota 2 2 9 2 2 3 3" xfId="43737" xr:uid="{4C515C01-B672-4F4B-8BFC-3A8002FE38BB}"/>
    <cellStyle name="Nota 2 2 9 2 2 4" xfId="16490" xr:uid="{D1B548F9-221C-41A7-865B-233CA5AEEB0A}"/>
    <cellStyle name="Nota 2 2 9 2 2 4 2" xfId="16491" xr:uid="{09FFEFB1-C852-4FCE-B802-32444914408E}"/>
    <cellStyle name="Nota 2 2 9 2 2 4 2 2" xfId="43740" xr:uid="{6FD7043E-A4C1-4B59-8842-E7CB86D19A3F}"/>
    <cellStyle name="Nota 2 2 9 2 2 4 3" xfId="43739" xr:uid="{24F900FC-111A-4F56-83F0-EC5D32DA416A}"/>
    <cellStyle name="Nota 2 2 9 2 2 5" xfId="16492" xr:uid="{6481242F-233A-45E6-A0C1-AA2DA1B9C8B0}"/>
    <cellStyle name="Nota 2 2 9 2 2 5 2" xfId="43741" xr:uid="{BC7B3C10-AE81-49B2-9D05-FF2E5CFEF151}"/>
    <cellStyle name="Nota 2 2 9 2 2 6" xfId="43730" xr:uid="{7E58E3BB-9330-465B-91B6-688691242039}"/>
    <cellStyle name="Nota 2 2 9 2 3" xfId="16493" xr:uid="{2FE81593-4AD9-4D31-AD9D-631980B964D3}"/>
    <cellStyle name="Nota 2 2 9 2 3 2" xfId="16494" xr:uid="{E0BB881C-416D-4DE7-8C75-76D200845A4D}"/>
    <cellStyle name="Nota 2 2 9 2 3 2 2" xfId="16495" xr:uid="{10F30953-50EC-41C0-AEF2-F372BF88DCA0}"/>
    <cellStyle name="Nota 2 2 9 2 3 2 2 2" xfId="43744" xr:uid="{411B1BE2-78DB-47D3-A25B-BF742414D34D}"/>
    <cellStyle name="Nota 2 2 9 2 3 2 3" xfId="43743" xr:uid="{E0281E33-959C-42B6-8087-DB656E5D1B44}"/>
    <cellStyle name="Nota 2 2 9 2 3 3" xfId="16496" xr:uid="{9F08F161-4A28-4EC3-A73B-1CA526F52ED5}"/>
    <cellStyle name="Nota 2 2 9 2 3 3 2" xfId="16497" xr:uid="{F2D0B116-96B9-498A-91EC-FCBEDE64C017}"/>
    <cellStyle name="Nota 2 2 9 2 3 3 2 2" xfId="43746" xr:uid="{F4890E36-1844-482D-9552-1C487AB9EAAB}"/>
    <cellStyle name="Nota 2 2 9 2 3 3 3" xfId="43745" xr:uid="{0F164712-0973-4A27-BE52-51BE2CAB2B80}"/>
    <cellStyle name="Nota 2 2 9 2 3 4" xfId="16498" xr:uid="{4D4429D4-CFA9-41F4-8DB7-C6ACF0E4A4B6}"/>
    <cellStyle name="Nota 2 2 9 2 3 4 2" xfId="43747" xr:uid="{2DB7EB0A-4C09-4467-B666-22A67CBE2C03}"/>
    <cellStyle name="Nota 2 2 9 2 3 5" xfId="43742" xr:uid="{52135F6C-34EF-48B8-B66E-04C8BEE5D811}"/>
    <cellStyle name="Nota 2 2 9 2 4" xfId="16499" xr:uid="{2872E40A-D986-4FBB-A2EC-34E84B7B614A}"/>
    <cellStyle name="Nota 2 2 9 2 4 2" xfId="16500" xr:uid="{671A7E93-B825-4E91-B7DC-77FF3E8F18CF}"/>
    <cellStyle name="Nota 2 2 9 2 4 2 2" xfId="43749" xr:uid="{AB80AEDD-781D-474C-ABE6-CEA2BA996E72}"/>
    <cellStyle name="Nota 2 2 9 2 4 3" xfId="43748" xr:uid="{1AC570B1-74CB-46D0-B29C-D5DB79DC2A62}"/>
    <cellStyle name="Nota 2 2 9 2 5" xfId="16501" xr:uid="{A4346337-28D3-4D64-A261-455C8A2E1C29}"/>
    <cellStyle name="Nota 2 2 9 2 5 2" xfId="16502" xr:uid="{62FE13AB-E553-4987-8426-E56ED5CA90F5}"/>
    <cellStyle name="Nota 2 2 9 2 5 2 2" xfId="43751" xr:uid="{4D732FBF-37DC-4664-BFD5-434B25799985}"/>
    <cellStyle name="Nota 2 2 9 2 5 3" xfId="43750" xr:uid="{FD430323-1D67-46E4-B4E9-EECA08A8F8F6}"/>
    <cellStyle name="Nota 2 2 9 2 6" xfId="16503" xr:uid="{D5EC30AB-8CE0-4251-A1EF-91FBE27068C1}"/>
    <cellStyle name="Nota 2 2 9 2 6 2" xfId="43752" xr:uid="{4A6C4DC1-47D2-4CB3-884F-5C73C94A15DD}"/>
    <cellStyle name="Nota 2 2 9 2 7" xfId="43729" xr:uid="{1BDAE027-4654-4B32-B5E5-6806AB7140A0}"/>
    <cellStyle name="Nota 2 2 9 3" xfId="16504" xr:uid="{708C8167-3068-40BB-87F1-795F475E1692}"/>
    <cellStyle name="Nota 2 2 9 3 2" xfId="16505" xr:uid="{5522B3DF-F8C3-4B56-9811-431D7871A244}"/>
    <cellStyle name="Nota 2 2 9 3 2 2" xfId="16506" xr:uid="{5AF6A5B6-2769-4EEF-9F14-DB5F77F36756}"/>
    <cellStyle name="Nota 2 2 9 3 2 2 2" xfId="16507" xr:uid="{3BEF63B6-20B7-4D89-B77B-D2A46594AC9C}"/>
    <cellStyle name="Nota 2 2 9 3 2 2 2 2" xfId="43756" xr:uid="{1DF8F11D-55E7-4A91-BC82-446F498165D4}"/>
    <cellStyle name="Nota 2 2 9 3 2 2 3" xfId="43755" xr:uid="{4A73368A-DB7E-4C60-8D16-5D2D68B77989}"/>
    <cellStyle name="Nota 2 2 9 3 2 3" xfId="16508" xr:uid="{588570C0-9F5C-484A-AD02-549B9D47ACAB}"/>
    <cellStyle name="Nota 2 2 9 3 2 3 2" xfId="16509" xr:uid="{483AD3DA-1800-4866-8866-8BA09E1826A7}"/>
    <cellStyle name="Nota 2 2 9 3 2 3 2 2" xfId="43758" xr:uid="{3FB607C8-F8DB-4922-8E95-FE220C917AE0}"/>
    <cellStyle name="Nota 2 2 9 3 2 3 3" xfId="43757" xr:uid="{4CD01C2C-BC79-4D95-AA62-92CB8B1D7BD0}"/>
    <cellStyle name="Nota 2 2 9 3 2 4" xfId="16510" xr:uid="{55189472-2B62-4EFB-ABBF-99D20DD9A9EA}"/>
    <cellStyle name="Nota 2 2 9 3 2 4 2" xfId="43759" xr:uid="{F8550273-50C3-4BC9-B0F8-D28056B8B0FB}"/>
    <cellStyle name="Nota 2 2 9 3 2 5" xfId="43754" xr:uid="{9AA103AE-0F5C-4B81-90EA-23EFB2C230A9}"/>
    <cellStyle name="Nota 2 2 9 3 3" xfId="16511" xr:uid="{1F187D22-636D-4198-AEBD-0C6B8EB6F157}"/>
    <cellStyle name="Nota 2 2 9 3 3 2" xfId="16512" xr:uid="{3C327973-DD32-4CB7-97CB-7A6DD783304C}"/>
    <cellStyle name="Nota 2 2 9 3 3 2 2" xfId="43761" xr:uid="{ED0734F9-A9A9-4863-8C50-E02059AED33B}"/>
    <cellStyle name="Nota 2 2 9 3 3 3" xfId="43760" xr:uid="{20800B42-AF1E-4C65-9FD9-800C054DE3F9}"/>
    <cellStyle name="Nota 2 2 9 3 4" xfId="16513" xr:uid="{B77A4C95-B4F9-47DB-BCFB-6E4C0EF1C610}"/>
    <cellStyle name="Nota 2 2 9 3 4 2" xfId="16514" xr:uid="{26784496-B4CD-40A6-A64C-7B78C0208756}"/>
    <cellStyle name="Nota 2 2 9 3 4 2 2" xfId="43763" xr:uid="{F7BD2E06-63A9-45DF-8EB6-5E66B865096F}"/>
    <cellStyle name="Nota 2 2 9 3 4 3" xfId="43762" xr:uid="{D1342C96-F261-49A5-9648-A800814AA564}"/>
    <cellStyle name="Nota 2 2 9 3 5" xfId="16515" xr:uid="{F9BCCB51-D845-44EB-BE0D-9F7CEBFAE8B7}"/>
    <cellStyle name="Nota 2 2 9 3 5 2" xfId="43764" xr:uid="{C3006D8A-C5FB-4508-8D8A-354D6FA75425}"/>
    <cellStyle name="Nota 2 2 9 3 6" xfId="43753" xr:uid="{75AFC9C9-8F8A-4D39-8455-06F973B25610}"/>
    <cellStyle name="Nota 2 2 9 4" xfId="16516" xr:uid="{6344C9F3-9443-43AB-A4CA-2354832815BC}"/>
    <cellStyle name="Nota 2 2 9 4 2" xfId="16517" xr:uid="{4D1385B7-1DB1-4998-8690-BC3A82657A40}"/>
    <cellStyle name="Nota 2 2 9 4 2 2" xfId="16518" xr:uid="{D34C58C7-D3DA-4B3C-A410-39F2602BE74F}"/>
    <cellStyle name="Nota 2 2 9 4 2 2 2" xfId="43767" xr:uid="{E1D16196-9C03-4DB4-81F3-492EBD2D23D9}"/>
    <cellStyle name="Nota 2 2 9 4 2 3" xfId="43766" xr:uid="{8C22FF92-C17E-44E1-891F-0963D0B7F321}"/>
    <cellStyle name="Nota 2 2 9 4 3" xfId="16519" xr:uid="{C4FB9DD9-F363-41E4-9808-0B737DDFC5BC}"/>
    <cellStyle name="Nota 2 2 9 4 3 2" xfId="16520" xr:uid="{9B8D6D91-018E-4304-9E10-11F271A9B033}"/>
    <cellStyle name="Nota 2 2 9 4 3 2 2" xfId="43769" xr:uid="{24377E69-DD53-4A21-ADF7-8C2D4610355F}"/>
    <cellStyle name="Nota 2 2 9 4 3 3" xfId="43768" xr:uid="{1669F0A0-32E8-4C88-8D57-13BC8E32498A}"/>
    <cellStyle name="Nota 2 2 9 4 4" xfId="16521" xr:uid="{44E57CB8-1C07-4C77-B49A-2E7664681DE6}"/>
    <cellStyle name="Nota 2 2 9 4 4 2" xfId="43770" xr:uid="{8DA389E1-0CDC-4352-A07C-BADD9856E91D}"/>
    <cellStyle name="Nota 2 2 9 4 5" xfId="43765" xr:uid="{515D8469-783A-4135-8B40-F11480F154C2}"/>
    <cellStyle name="Nota 2 2 9 5" xfId="16522" xr:uid="{12156D1C-FD40-4819-8E30-A0301BB5BB64}"/>
    <cellStyle name="Nota 2 2 9 5 2" xfId="16523" xr:uid="{06FCC879-2840-4775-BF09-E0E7BD88C35B}"/>
    <cellStyle name="Nota 2 2 9 5 2 2" xfId="43772" xr:uid="{DFE2F111-36CC-4811-A3E1-3DE049714D13}"/>
    <cellStyle name="Nota 2 2 9 5 3" xfId="43771" xr:uid="{851E2563-6FF1-403D-BF8E-68EE5EB1727A}"/>
    <cellStyle name="Nota 2 2 9 6" xfId="16524" xr:uid="{BB009C8B-2212-443E-9A4A-69855AE8316A}"/>
    <cellStyle name="Nota 2 2 9 6 2" xfId="16525" xr:uid="{F2853392-EA92-407E-BC8C-840889388FA2}"/>
    <cellStyle name="Nota 2 2 9 6 2 2" xfId="43774" xr:uid="{FC42B13A-7359-4C4E-B798-5666C8D313CF}"/>
    <cellStyle name="Nota 2 2 9 6 3" xfId="43773" xr:uid="{04A3DF4C-A4A5-4018-A52D-CB911BAE6C88}"/>
    <cellStyle name="Nota 2 2 9 7" xfId="16526" xr:uid="{83BD2475-E14F-4238-B87D-B66CA9157292}"/>
    <cellStyle name="Nota 2 2 9 7 2" xfId="43775" xr:uid="{4B02797B-39B4-4CEC-9E56-3EFD1232513C}"/>
    <cellStyle name="Nota 2 2 9 8" xfId="43728" xr:uid="{8B8D2A05-2DE1-482F-A3DC-BD837B16E227}"/>
    <cellStyle name="Nota 2 20" xfId="16527" xr:uid="{E9053949-F5B0-4566-9421-F78AC1FD7C2B}"/>
    <cellStyle name="Nota 2 20 2" xfId="16528" xr:uid="{D6909D77-259F-4777-8A38-9EFB7FECCC58}"/>
    <cellStyle name="Nota 2 20 2 2" xfId="16529" xr:uid="{A051C797-5330-41B6-ACBF-54786842E3E5}"/>
    <cellStyle name="Nota 2 20 2 2 2" xfId="43778" xr:uid="{6A41A8CC-80A5-470D-87EE-74DDE624AAA3}"/>
    <cellStyle name="Nota 2 20 2 3" xfId="43777" xr:uid="{4D9DCC55-9724-447B-BCFF-85D9F5F15901}"/>
    <cellStyle name="Nota 2 20 3" xfId="16530" xr:uid="{37109BAB-50C3-4D68-881C-5530FD19922D}"/>
    <cellStyle name="Nota 2 20 3 2" xfId="16531" xr:uid="{9A1F7D4F-C9EF-4D1C-9F5F-9C4CB7376C03}"/>
    <cellStyle name="Nota 2 20 3 2 2" xfId="43780" xr:uid="{5F349202-F348-4E63-8ACC-4D996AF8C6B7}"/>
    <cellStyle name="Nota 2 20 3 3" xfId="43779" xr:uid="{545FFC6D-89EA-4BF1-BA5B-A0DD0E18F62B}"/>
    <cellStyle name="Nota 2 20 4" xfId="16532" xr:uid="{56D2EC9A-8239-4F3B-9201-87572DEFEFB8}"/>
    <cellStyle name="Nota 2 20 4 2" xfId="43781" xr:uid="{7D899BF5-CA56-4DCD-A3D2-DA3B39FD89E8}"/>
    <cellStyle name="Nota 2 20 5" xfId="43776" xr:uid="{E9FFA45A-5E9F-44B6-9AB9-7688FD348AE3}"/>
    <cellStyle name="Nota 2 21" xfId="16533" xr:uid="{A28422A6-09C0-41D0-B26F-DAE53B3E103C}"/>
    <cellStyle name="Nota 2 21 2" xfId="16534" xr:uid="{9AEE4C45-EC07-4DE9-A1C5-5657F7052060}"/>
    <cellStyle name="Nota 2 21 2 2" xfId="16535" xr:uid="{5D2DF108-B2D6-4453-8497-9D98F99F5180}"/>
    <cellStyle name="Nota 2 21 2 2 2" xfId="43784" xr:uid="{0557DA49-B057-43FF-B9DB-D76F095E8A36}"/>
    <cellStyle name="Nota 2 21 2 3" xfId="43783" xr:uid="{5DB21A77-586D-4418-9D93-3B20F2B617AE}"/>
    <cellStyle name="Nota 2 21 3" xfId="16536" xr:uid="{99BD0623-0F8E-47F0-B0F3-7BB3431FDB73}"/>
    <cellStyle name="Nota 2 21 3 2" xfId="16537" xr:uid="{381A6548-40EA-4006-9AFC-30F301DDF911}"/>
    <cellStyle name="Nota 2 21 3 2 2" xfId="43786" xr:uid="{DFE71DBF-BF4A-4CE3-8F2B-EB3378894FA0}"/>
    <cellStyle name="Nota 2 21 3 3" xfId="43785" xr:uid="{652B3EA8-4FE8-4406-8AC1-2F1F3E31B204}"/>
    <cellStyle name="Nota 2 21 4" xfId="16538" xr:uid="{772C26F8-1A5E-4153-B7F2-BAFB92CA85F7}"/>
    <cellStyle name="Nota 2 21 4 2" xfId="43787" xr:uid="{D32BA86D-0F1E-4B8D-B39F-FDE72CBC99DB}"/>
    <cellStyle name="Nota 2 21 5" xfId="43782" xr:uid="{BDAA48CC-1A3A-4182-A598-2C779584B3B7}"/>
    <cellStyle name="Nota 2 22" xfId="16539" xr:uid="{3BA4F658-ECC3-4659-AD21-C340B3206EBE}"/>
    <cellStyle name="Nota 2 22 2" xfId="16540" xr:uid="{BFBED40D-3903-4DF1-9D65-DB33AF510434}"/>
    <cellStyle name="Nota 2 22 2 2" xfId="16541" xr:uid="{E257244C-733D-4B58-8341-5B278D747606}"/>
    <cellStyle name="Nota 2 22 2 2 2" xfId="43790" xr:uid="{1979518E-3F97-4712-A9D1-A34467F1F475}"/>
    <cellStyle name="Nota 2 22 2 3" xfId="43789" xr:uid="{CD70E468-F860-4E3A-8DCC-B45578E67747}"/>
    <cellStyle name="Nota 2 22 3" xfId="16542" xr:uid="{6C93F941-CEDB-4E59-8877-1399C5BDAD58}"/>
    <cellStyle name="Nota 2 22 3 2" xfId="16543" xr:uid="{854A9BC9-B783-4BD0-8F0D-D0924BD47D66}"/>
    <cellStyle name="Nota 2 22 3 2 2" xfId="43792" xr:uid="{F394093D-517A-4497-85A2-A47B4D8C2682}"/>
    <cellStyle name="Nota 2 22 3 3" xfId="43791" xr:uid="{89FA33D4-5EBE-45BC-9EB8-0922AA564A2A}"/>
    <cellStyle name="Nota 2 22 4" xfId="16544" xr:uid="{88822991-420C-4847-A2D1-46951D50AB73}"/>
    <cellStyle name="Nota 2 22 4 2" xfId="43793" xr:uid="{CFCC1696-2909-42C4-9A1A-AA3A505916B5}"/>
    <cellStyle name="Nota 2 22 5" xfId="43788" xr:uid="{CCF4BC47-DCC9-4A91-960F-217E3CFAD992}"/>
    <cellStyle name="Nota 2 23" xfId="16545" xr:uid="{3E4B5235-B295-476D-A591-7D535A282E83}"/>
    <cellStyle name="Nota 2 23 2" xfId="16546" xr:uid="{3ACA9001-5992-401D-8936-7DD3F83BEA33}"/>
    <cellStyle name="Nota 2 23 2 2" xfId="16547" xr:uid="{C8A0F45C-039B-4A55-885F-50E10C2B6CC8}"/>
    <cellStyle name="Nota 2 23 2 2 2" xfId="43796" xr:uid="{B0E50ACC-D92E-4CD5-BC4F-95A8FB332E34}"/>
    <cellStyle name="Nota 2 23 2 3" xfId="43795" xr:uid="{976AE895-963F-4BA3-9E90-FE92C9597361}"/>
    <cellStyle name="Nota 2 23 3" xfId="16548" xr:uid="{76F1EB12-1150-4929-B821-95CDE0191D01}"/>
    <cellStyle name="Nota 2 23 3 2" xfId="16549" xr:uid="{DA2C1932-3DD9-44EE-96DD-61E21689108F}"/>
    <cellStyle name="Nota 2 23 3 2 2" xfId="43798" xr:uid="{F776742C-025D-4D45-9ADE-A5233EB1F2A0}"/>
    <cellStyle name="Nota 2 23 3 3" xfId="43797" xr:uid="{DE91A561-B7AA-4885-A148-13A13162366B}"/>
    <cellStyle name="Nota 2 23 4" xfId="16550" xr:uid="{1CE75756-3950-49C8-8DB7-C6C94726B3E3}"/>
    <cellStyle name="Nota 2 23 4 2" xfId="43799" xr:uid="{C063E608-98C4-4E46-ACCD-E558232B6164}"/>
    <cellStyle name="Nota 2 23 5" xfId="43794" xr:uid="{C3AB3F65-319E-4562-AA71-F4AACC57221F}"/>
    <cellStyle name="Nota 2 24" xfId="16551" xr:uid="{9224FB67-DD35-4062-AE13-F9D687BFA2D4}"/>
    <cellStyle name="Nota 2 24 2" xfId="16552" xr:uid="{3F561FE7-9AE0-44DB-BFB1-B16D9156AC79}"/>
    <cellStyle name="Nota 2 24 2 2" xfId="16553" xr:uid="{AB30C6D6-304A-471A-8C67-322644711A17}"/>
    <cellStyle name="Nota 2 24 2 2 2" xfId="43802" xr:uid="{CC5C4E09-6D44-4ABF-BC8D-3BFC9A3163F1}"/>
    <cellStyle name="Nota 2 24 2 3" xfId="43801" xr:uid="{7CFCFC7F-6551-4625-805B-8EC141DEA468}"/>
    <cellStyle name="Nota 2 24 3" xfId="16554" xr:uid="{BDC3A034-1A9F-482C-8931-AFB9B413B018}"/>
    <cellStyle name="Nota 2 24 3 2" xfId="16555" xr:uid="{0A7F024E-10D2-4E36-9D46-3D92C3F679E4}"/>
    <cellStyle name="Nota 2 24 3 2 2" xfId="43804" xr:uid="{45002E83-E0FB-4C11-95D4-AC31F545B33D}"/>
    <cellStyle name="Nota 2 24 3 3" xfId="43803" xr:uid="{5D80EF2B-CE29-4BC5-9A1F-72312269E544}"/>
    <cellStyle name="Nota 2 24 4" xfId="16556" xr:uid="{5AD0A1FF-1511-4F89-9EAE-773820A5F4D1}"/>
    <cellStyle name="Nota 2 24 4 2" xfId="43805" xr:uid="{B0DD6B99-2B58-4AF5-B63A-115508087200}"/>
    <cellStyle name="Nota 2 24 5" xfId="43800" xr:uid="{4AD7B893-95DB-497A-9F20-C0A10CB17C69}"/>
    <cellStyle name="Nota 2 25" xfId="16557" xr:uid="{A17762A5-5A62-446F-BAB8-4BDEC7C20193}"/>
    <cellStyle name="Nota 2 25 2" xfId="16558" xr:uid="{4A01B075-416C-435D-AD02-E87C5F2794F0}"/>
    <cellStyle name="Nota 2 25 2 2" xfId="16559" xr:uid="{3FCEB156-1AF4-4AB1-8257-C439E05B14F4}"/>
    <cellStyle name="Nota 2 25 2 2 2" xfId="43808" xr:uid="{1601257D-E459-4D92-8CB9-0AFDEE9C27C2}"/>
    <cellStyle name="Nota 2 25 2 3" xfId="43807" xr:uid="{B5047BB6-E525-4464-A6B9-48D8E610A044}"/>
    <cellStyle name="Nota 2 25 3" xfId="16560" xr:uid="{51C561AE-4AFE-488B-995E-DEDBD0762890}"/>
    <cellStyle name="Nota 2 25 3 2" xfId="16561" xr:uid="{740475F6-F64E-4CDA-B448-A8E19F484C29}"/>
    <cellStyle name="Nota 2 25 3 2 2" xfId="43810" xr:uid="{29855E8A-B280-47D0-864C-4BC1E46D3C91}"/>
    <cellStyle name="Nota 2 25 3 3" xfId="43809" xr:uid="{08FBAF49-7252-445A-B6B4-D13FFAF348E2}"/>
    <cellStyle name="Nota 2 25 4" xfId="16562" xr:uid="{19BEFA1A-0DAE-42AD-8661-B917D89D55D2}"/>
    <cellStyle name="Nota 2 25 4 2" xfId="43811" xr:uid="{1CA777B9-BC2E-434E-9A47-88C6E76C31C0}"/>
    <cellStyle name="Nota 2 25 5" xfId="43806" xr:uid="{7424A7C0-F93C-48C6-8FE5-FDDE02557720}"/>
    <cellStyle name="Nota 2 26" xfId="16563" xr:uid="{16161A12-F83F-4656-8B51-506B6B88FDD3}"/>
    <cellStyle name="Nota 2 26 2" xfId="16564" xr:uid="{59D322CE-5289-4179-B389-D8C85C8C09C7}"/>
    <cellStyle name="Nota 2 26 2 2" xfId="16565" xr:uid="{D88BABEE-B3C9-4A2A-B1E4-FCCAEC72B38E}"/>
    <cellStyle name="Nota 2 26 2 2 2" xfId="43814" xr:uid="{35F03D07-FC7C-4038-816F-7112C6E3AF62}"/>
    <cellStyle name="Nota 2 26 2 3" xfId="43813" xr:uid="{62B3D7C0-E122-49E3-9BE2-3193FA97DBDB}"/>
    <cellStyle name="Nota 2 26 3" xfId="16566" xr:uid="{720B6ACF-BF4D-4F33-998E-30A64F9CECB0}"/>
    <cellStyle name="Nota 2 26 3 2" xfId="16567" xr:uid="{1611918F-CAEF-4422-85EB-6ACD88739AE5}"/>
    <cellStyle name="Nota 2 26 3 2 2" xfId="43816" xr:uid="{9D7F4B16-4A70-40C3-92FB-42D4B3D88A9E}"/>
    <cellStyle name="Nota 2 26 3 3" xfId="43815" xr:uid="{0FB98B32-D4EF-4778-B626-64590F0406B6}"/>
    <cellStyle name="Nota 2 26 4" xfId="16568" xr:uid="{ACF03F47-1489-4875-8BC8-4FFD104CE1DE}"/>
    <cellStyle name="Nota 2 26 4 2" xfId="43817" xr:uid="{7757A537-B832-43C8-BDDE-0FB8E3E0617E}"/>
    <cellStyle name="Nota 2 26 5" xfId="43812" xr:uid="{35FDB425-B2E1-40AB-9DDD-54F5842302EB}"/>
    <cellStyle name="Nota 2 27" xfId="16569" xr:uid="{0834C51D-6149-4554-9A6A-854AA8CEA19A}"/>
    <cellStyle name="Nota 2 27 2" xfId="16570" xr:uid="{CE9D95B7-986B-4ECD-AB19-84B0930A498F}"/>
    <cellStyle name="Nota 2 27 2 2" xfId="16571" xr:uid="{8D4D2BD7-F4E3-458D-9BFF-4017E8F24034}"/>
    <cellStyle name="Nota 2 27 2 2 2" xfId="43820" xr:uid="{F1CBC2A0-6409-4A77-936D-B3D8CF74C47E}"/>
    <cellStyle name="Nota 2 27 2 3" xfId="43819" xr:uid="{966EE21A-74B9-4CC2-BB19-C930C3655251}"/>
    <cellStyle name="Nota 2 27 3" xfId="16572" xr:uid="{00FF45AD-4FBE-4D99-BED9-C7682059F1E4}"/>
    <cellStyle name="Nota 2 27 3 2" xfId="16573" xr:uid="{50D6A688-0761-4E0D-9A41-FAD4664204B8}"/>
    <cellStyle name="Nota 2 27 3 2 2" xfId="43822" xr:uid="{E5736E45-917F-496B-80EA-5F895943CA55}"/>
    <cellStyle name="Nota 2 27 3 3" xfId="43821" xr:uid="{E52F38DF-245F-4544-98FC-2C1101973B6A}"/>
    <cellStyle name="Nota 2 27 4" xfId="16574" xr:uid="{33E21D81-743C-458F-90CE-1344E3054A50}"/>
    <cellStyle name="Nota 2 27 4 2" xfId="43823" xr:uid="{992A10A1-FD09-4514-A32C-511C64CDE1B9}"/>
    <cellStyle name="Nota 2 27 5" xfId="43818" xr:uid="{74CB5D7F-7A47-43EA-97C6-35A98772B038}"/>
    <cellStyle name="Nota 2 28" xfId="16575" xr:uid="{D8365679-8561-4447-839E-2853F6BA3538}"/>
    <cellStyle name="Nota 2 28 2" xfId="16576" xr:uid="{878D7CC0-54DB-47BF-B461-F040983143A7}"/>
    <cellStyle name="Nota 2 28 2 2" xfId="16577" xr:uid="{821CB9C1-14BE-42BD-9C5D-19CF964CD33B}"/>
    <cellStyle name="Nota 2 28 2 2 2" xfId="43826" xr:uid="{15DC650E-0165-4785-A633-9464520B746E}"/>
    <cellStyle name="Nota 2 28 2 3" xfId="43825" xr:uid="{90D2887E-DD3A-468E-A229-0D1C2EFFBCD6}"/>
    <cellStyle name="Nota 2 28 3" xfId="16578" xr:uid="{238343F8-1AAE-48B7-9EA6-F6378ACCA5A0}"/>
    <cellStyle name="Nota 2 28 3 2" xfId="16579" xr:uid="{61DAF4C9-9120-4016-AFC0-C16194F52A86}"/>
    <cellStyle name="Nota 2 28 3 2 2" xfId="43828" xr:uid="{43DBD787-C91C-47C4-8E76-7DA365DD90D5}"/>
    <cellStyle name="Nota 2 28 3 3" xfId="43827" xr:uid="{7CEBA7F1-C1EB-4D1E-9E77-9BB93DAF4DF3}"/>
    <cellStyle name="Nota 2 28 4" xfId="16580" xr:uid="{F0A129EB-3170-42B8-91D4-257CB4DF97C4}"/>
    <cellStyle name="Nota 2 28 4 2" xfId="43829" xr:uid="{1C4DF358-00DC-43D1-950C-CF466B279EDF}"/>
    <cellStyle name="Nota 2 28 5" xfId="43824" xr:uid="{E87EADB1-FA4E-4494-B8BE-0E9C677A8C9E}"/>
    <cellStyle name="Nota 2 29" xfId="16581" xr:uid="{913CA950-B994-4924-912D-C526632821AA}"/>
    <cellStyle name="Nota 2 29 2" xfId="16582" xr:uid="{3713E80F-53D9-4E9A-902D-44CCF181DC63}"/>
    <cellStyle name="Nota 2 29 2 2" xfId="16583" xr:uid="{34F53B05-56A5-4B2C-8836-47485CEBC201}"/>
    <cellStyle name="Nota 2 29 2 2 2" xfId="43832" xr:uid="{FB1BFA46-ABCB-43AA-9C9E-4D14AF60F9B0}"/>
    <cellStyle name="Nota 2 29 2 3" xfId="43831" xr:uid="{12A4446D-DBD8-4E85-940E-B460BAF72FB2}"/>
    <cellStyle name="Nota 2 29 3" xfId="16584" xr:uid="{133859B7-0F41-4098-9C12-B8705EA11CF5}"/>
    <cellStyle name="Nota 2 29 3 2" xfId="16585" xr:uid="{B9538832-27D5-4BAF-B067-F2B686A62C34}"/>
    <cellStyle name="Nota 2 29 3 2 2" xfId="43834" xr:uid="{1BB190F5-E4C1-4A1A-AD23-0404F5D5B1D1}"/>
    <cellStyle name="Nota 2 29 3 3" xfId="43833" xr:uid="{ABBCC799-7FF8-4A4D-BF2C-A6E405499D95}"/>
    <cellStyle name="Nota 2 29 4" xfId="16586" xr:uid="{C3DFBC3B-CA64-4B45-913A-ADA08BA185DA}"/>
    <cellStyle name="Nota 2 29 4 2" xfId="43835" xr:uid="{D83AFA03-2933-4678-8E94-424D0286E840}"/>
    <cellStyle name="Nota 2 29 5" xfId="43830" xr:uid="{426412FD-69EB-4A2E-8F43-F126B72DE428}"/>
    <cellStyle name="Nota 2 3" xfId="16587" xr:uid="{D740E583-3390-4E38-888D-A31F3C0FD9C5}"/>
    <cellStyle name="Nota 2 3 10" xfId="16588" xr:uid="{68B1AB8E-A885-4387-B5E6-C3FA3C69B4F2}"/>
    <cellStyle name="Nota 2 3 10 2" xfId="16589" xr:uid="{3944D981-25C0-40C2-B8FB-E396C735476C}"/>
    <cellStyle name="Nota 2 3 10 2 2" xfId="16590" xr:uid="{CF46ACE9-E0AE-41D2-92C3-35CB83BDE630}"/>
    <cellStyle name="Nota 2 3 10 2 2 2" xfId="16591" xr:uid="{96756F30-5BA4-476C-A11F-06AAF1BFE8DD}"/>
    <cellStyle name="Nota 2 3 10 2 2 2 2" xfId="16592" xr:uid="{AE1E07E5-EAF8-43B2-B762-7207A815DA3D}"/>
    <cellStyle name="Nota 2 3 10 2 2 2 2 2" xfId="16593" xr:uid="{1292B3E8-1354-4416-97E8-74DD3B577D75}"/>
    <cellStyle name="Nota 2 3 10 2 2 2 2 2 2" xfId="43842" xr:uid="{B3BE95E9-52D3-433E-9500-EBE7BDA008CD}"/>
    <cellStyle name="Nota 2 3 10 2 2 2 2 3" xfId="43841" xr:uid="{98EAAEBE-A5BC-4607-A171-FAA7B00515A9}"/>
    <cellStyle name="Nota 2 3 10 2 2 2 3" xfId="16594" xr:uid="{657883D8-78A9-4775-B3AC-1219F1D9454F}"/>
    <cellStyle name="Nota 2 3 10 2 2 2 3 2" xfId="16595" xr:uid="{9E6188F2-8763-4A10-8292-D9FE9E156310}"/>
    <cellStyle name="Nota 2 3 10 2 2 2 3 2 2" xfId="43844" xr:uid="{5C20A94B-785D-4544-B2A9-4FC5913E16B8}"/>
    <cellStyle name="Nota 2 3 10 2 2 2 3 3" xfId="43843" xr:uid="{E7409581-F7EE-4AFA-B0DD-9BD0827EC968}"/>
    <cellStyle name="Nota 2 3 10 2 2 2 4" xfId="16596" xr:uid="{653E09DA-78D5-42B3-8726-9AD47838B4BE}"/>
    <cellStyle name="Nota 2 3 10 2 2 2 4 2" xfId="43845" xr:uid="{A4F77BD0-7E6C-4DB3-B66C-295E2EC738AC}"/>
    <cellStyle name="Nota 2 3 10 2 2 2 5" xfId="43840" xr:uid="{C382DA13-D529-4EB5-B2C9-A37BCE19024E}"/>
    <cellStyle name="Nota 2 3 10 2 2 3" xfId="16597" xr:uid="{BD383E37-83E8-4D90-B7D5-5A437B4EE617}"/>
    <cellStyle name="Nota 2 3 10 2 2 3 2" xfId="16598" xr:uid="{16F39F33-518B-4666-ACFA-4F096043E4B0}"/>
    <cellStyle name="Nota 2 3 10 2 2 3 2 2" xfId="43847" xr:uid="{8D408ADE-E20F-4D88-A393-C6A2E6FD7ACA}"/>
    <cellStyle name="Nota 2 3 10 2 2 3 3" xfId="43846" xr:uid="{0C685686-85FC-4B18-AF69-51D69D8BB397}"/>
    <cellStyle name="Nota 2 3 10 2 2 4" xfId="16599" xr:uid="{D7F0F2D2-05B7-4623-AA52-45BCE1BB7EF0}"/>
    <cellStyle name="Nota 2 3 10 2 2 4 2" xfId="16600" xr:uid="{1DC38D98-246D-423C-BA63-D35F333D06E7}"/>
    <cellStyle name="Nota 2 3 10 2 2 4 2 2" xfId="43849" xr:uid="{A5FE5F27-9CF4-47A0-99CF-1756C0FD5825}"/>
    <cellStyle name="Nota 2 3 10 2 2 4 3" xfId="43848" xr:uid="{670EC3E6-5100-4002-820F-87D465006768}"/>
    <cellStyle name="Nota 2 3 10 2 2 5" xfId="16601" xr:uid="{F9D2E3CE-B2FF-4A0D-AF2C-335F044FADA5}"/>
    <cellStyle name="Nota 2 3 10 2 2 5 2" xfId="43850" xr:uid="{976DE343-9BAC-4CFC-B832-85855A3DF4C4}"/>
    <cellStyle name="Nota 2 3 10 2 2 6" xfId="43839" xr:uid="{FBA7BA8D-4DC8-496F-B16B-725590FFFF11}"/>
    <cellStyle name="Nota 2 3 10 2 3" xfId="16602" xr:uid="{C05C5C6A-29B5-473F-A915-5981E5CD1B76}"/>
    <cellStyle name="Nota 2 3 10 2 3 2" xfId="16603" xr:uid="{8550BBC7-A3BF-4BD5-8B4D-E95D57159DB1}"/>
    <cellStyle name="Nota 2 3 10 2 3 2 2" xfId="16604" xr:uid="{A6CE622D-1297-4236-B580-098D746FA294}"/>
    <cellStyle name="Nota 2 3 10 2 3 2 2 2" xfId="43853" xr:uid="{60F67495-FA4E-4F6C-AD35-0C418ACBAD18}"/>
    <cellStyle name="Nota 2 3 10 2 3 2 3" xfId="43852" xr:uid="{C8D444F1-2462-414D-86E7-99443EEF67E0}"/>
    <cellStyle name="Nota 2 3 10 2 3 3" xfId="16605" xr:uid="{29542638-B598-407F-835F-9425DB161A75}"/>
    <cellStyle name="Nota 2 3 10 2 3 3 2" xfId="16606" xr:uid="{3D608A18-0A7D-47F6-88A4-B367FD3E1083}"/>
    <cellStyle name="Nota 2 3 10 2 3 3 2 2" xfId="43855" xr:uid="{EF02776D-F1E5-4857-8A0A-7870CEC8DFD2}"/>
    <cellStyle name="Nota 2 3 10 2 3 3 3" xfId="43854" xr:uid="{9305FF72-7E45-447C-A423-5B7E5F1180C5}"/>
    <cellStyle name="Nota 2 3 10 2 3 4" xfId="16607" xr:uid="{791B7FDD-B063-49DA-B50A-1CE2482692F0}"/>
    <cellStyle name="Nota 2 3 10 2 3 4 2" xfId="43856" xr:uid="{2634FEC3-18D3-4801-AC68-E3D7009CAD2C}"/>
    <cellStyle name="Nota 2 3 10 2 3 5" xfId="43851" xr:uid="{AA67EB3F-2119-433D-A44A-6FD3674431E5}"/>
    <cellStyle name="Nota 2 3 10 2 4" xfId="16608" xr:uid="{504A89AE-3DA2-4625-8B24-73B1B04E7369}"/>
    <cellStyle name="Nota 2 3 10 2 4 2" xfId="16609" xr:uid="{30F48DFF-3E0D-47F6-BFAB-E44AF9093D1A}"/>
    <cellStyle name="Nota 2 3 10 2 4 2 2" xfId="43858" xr:uid="{E8E64C26-D927-469B-BE4A-0549D545FC77}"/>
    <cellStyle name="Nota 2 3 10 2 4 3" xfId="43857" xr:uid="{47CCADF9-34C2-49C0-B0B4-55498CE61D63}"/>
    <cellStyle name="Nota 2 3 10 2 5" xfId="16610" xr:uid="{1D7A487A-892F-4055-BE14-090908EAC755}"/>
    <cellStyle name="Nota 2 3 10 2 5 2" xfId="16611" xr:uid="{B1E20445-1AA7-4609-9EF1-FF3CFD51A300}"/>
    <cellStyle name="Nota 2 3 10 2 5 2 2" xfId="43860" xr:uid="{00FEE314-3F16-4098-A9D9-51EF1C341AEE}"/>
    <cellStyle name="Nota 2 3 10 2 5 3" xfId="43859" xr:uid="{6CBAC1C2-7C75-4451-B493-D1AF9C7536D8}"/>
    <cellStyle name="Nota 2 3 10 2 6" xfId="16612" xr:uid="{11BAFC85-A007-4D5E-BD3C-383C85A00B7B}"/>
    <cellStyle name="Nota 2 3 10 2 6 2" xfId="43861" xr:uid="{EE685D58-9915-46E5-A0B6-884A3B331686}"/>
    <cellStyle name="Nota 2 3 10 2 7" xfId="43838" xr:uid="{DBB28B4D-8004-4E36-84C1-DF54ECE1E674}"/>
    <cellStyle name="Nota 2 3 10 3" xfId="16613" xr:uid="{7B7045D9-7DB8-4450-8E23-D89D3FD365AC}"/>
    <cellStyle name="Nota 2 3 10 3 2" xfId="16614" xr:uid="{B9F42817-8E17-4AA9-97D3-0FAAA55CE9C8}"/>
    <cellStyle name="Nota 2 3 10 3 2 2" xfId="16615" xr:uid="{911A78EA-8DA0-4E78-A986-955556FF778B}"/>
    <cellStyle name="Nota 2 3 10 3 2 2 2" xfId="16616" xr:uid="{8AF2E3DD-219A-4D5D-BAF6-A18D896F1C0E}"/>
    <cellStyle name="Nota 2 3 10 3 2 2 2 2" xfId="43865" xr:uid="{62B12394-7825-4DD5-ACE5-E809996D6D6D}"/>
    <cellStyle name="Nota 2 3 10 3 2 2 3" xfId="43864" xr:uid="{625C1006-EE4D-4EBA-AB0C-832B7156E4FD}"/>
    <cellStyle name="Nota 2 3 10 3 2 3" xfId="16617" xr:uid="{F80D07F7-A2A2-4E5A-BC0D-F8F582A84AC8}"/>
    <cellStyle name="Nota 2 3 10 3 2 3 2" xfId="16618" xr:uid="{75DE8534-65CB-4E52-8969-FDB626228B50}"/>
    <cellStyle name="Nota 2 3 10 3 2 3 2 2" xfId="43867" xr:uid="{69F73C2A-6E06-4BE1-9A06-68A32352D29D}"/>
    <cellStyle name="Nota 2 3 10 3 2 3 3" xfId="43866" xr:uid="{FB98F4A8-90C5-40CE-AD2F-4F53D2FC0EB4}"/>
    <cellStyle name="Nota 2 3 10 3 2 4" xfId="16619" xr:uid="{6B1C712F-AFBF-4980-8F30-6AD7DAB33547}"/>
    <cellStyle name="Nota 2 3 10 3 2 4 2" xfId="43868" xr:uid="{7CE7980B-11F5-4AFD-B7F6-5303DA6C1A6D}"/>
    <cellStyle name="Nota 2 3 10 3 2 5" xfId="43863" xr:uid="{107CCFE4-888E-4AF8-BBB4-2F5B2ADE4C04}"/>
    <cellStyle name="Nota 2 3 10 3 3" xfId="16620" xr:uid="{CF340989-BA62-4F7B-98AF-B090A86EBCB6}"/>
    <cellStyle name="Nota 2 3 10 3 3 2" xfId="16621" xr:uid="{3724709D-D50B-4FD4-BAD7-AFF51D9A4712}"/>
    <cellStyle name="Nota 2 3 10 3 3 2 2" xfId="43870" xr:uid="{6ED80E40-4A1C-454C-A278-D299BD906B11}"/>
    <cellStyle name="Nota 2 3 10 3 3 3" xfId="43869" xr:uid="{7D77E0EA-EA6F-4644-BE17-342D81B7A2BD}"/>
    <cellStyle name="Nota 2 3 10 3 4" xfId="16622" xr:uid="{5A232D33-90EA-410C-8658-0E7B3EA7C46D}"/>
    <cellStyle name="Nota 2 3 10 3 4 2" xfId="16623" xr:uid="{CAF1FA65-E977-4277-A3E2-652205281A7F}"/>
    <cellStyle name="Nota 2 3 10 3 4 2 2" xfId="43872" xr:uid="{77190339-BFB5-41CF-8CD5-FC97B356213C}"/>
    <cellStyle name="Nota 2 3 10 3 4 3" xfId="43871" xr:uid="{11BF899D-9F8A-4E21-94D7-0539FF5D9643}"/>
    <cellStyle name="Nota 2 3 10 3 5" xfId="16624" xr:uid="{350401B8-CD93-424C-96B6-3D75D40CDF9A}"/>
    <cellStyle name="Nota 2 3 10 3 5 2" xfId="43873" xr:uid="{0DA1C2E6-58AE-41FC-BD42-68421450CB6E}"/>
    <cellStyle name="Nota 2 3 10 3 6" xfId="43862" xr:uid="{0C6EDA9E-B446-4D60-99E7-81D14709DC2B}"/>
    <cellStyle name="Nota 2 3 10 4" xfId="16625" xr:uid="{B62BFB9D-AC41-495C-AC37-61EA40E8A2C4}"/>
    <cellStyle name="Nota 2 3 10 4 2" xfId="16626" xr:uid="{B061873C-6F1B-42B7-A223-E01B0308F04E}"/>
    <cellStyle name="Nota 2 3 10 4 2 2" xfId="16627" xr:uid="{EADE8319-CE59-4602-A7B0-F727CD8FEB9A}"/>
    <cellStyle name="Nota 2 3 10 4 2 2 2" xfId="43876" xr:uid="{2EB14F3B-DA13-4959-A8EB-BDF41BE933B2}"/>
    <cellStyle name="Nota 2 3 10 4 2 3" xfId="43875" xr:uid="{83104DBD-701D-4BFE-B092-6C869A566F55}"/>
    <cellStyle name="Nota 2 3 10 4 3" xfId="16628" xr:uid="{8A2B3135-B80C-4A78-A2AA-584B41AB6D46}"/>
    <cellStyle name="Nota 2 3 10 4 3 2" xfId="16629" xr:uid="{48DBBED0-61BC-4694-81A9-E4E2AA914281}"/>
    <cellStyle name="Nota 2 3 10 4 3 2 2" xfId="43878" xr:uid="{6F6706DB-A10D-4CBD-8E40-729B53926EC6}"/>
    <cellStyle name="Nota 2 3 10 4 3 3" xfId="43877" xr:uid="{70D26D21-862B-4D14-91EF-507236D8B794}"/>
    <cellStyle name="Nota 2 3 10 4 4" xfId="16630" xr:uid="{D3EAB1B8-E5D5-47B6-B652-E684FB11328A}"/>
    <cellStyle name="Nota 2 3 10 4 4 2" xfId="43879" xr:uid="{CADE7532-C12A-4E1C-8321-4814796A1B70}"/>
    <cellStyle name="Nota 2 3 10 4 5" xfId="43874" xr:uid="{32E1E67C-1C0A-4CFB-A7CA-9133AFD68F7A}"/>
    <cellStyle name="Nota 2 3 10 5" xfId="16631" xr:uid="{D048C28C-7C8C-4D41-8FF0-D749C542804C}"/>
    <cellStyle name="Nota 2 3 10 5 2" xfId="16632" xr:uid="{6C743961-84FB-4F13-92D3-69ED30F7981E}"/>
    <cellStyle name="Nota 2 3 10 5 2 2" xfId="43881" xr:uid="{692370D2-96F6-48E5-82E4-6F5DB9D5D8FD}"/>
    <cellStyle name="Nota 2 3 10 5 3" xfId="43880" xr:uid="{3EB7DBF1-9729-4B48-9058-6C4C7C4F20C3}"/>
    <cellStyle name="Nota 2 3 10 6" xfId="16633" xr:uid="{87723EF1-157C-4699-BBFB-9FE3A819882B}"/>
    <cellStyle name="Nota 2 3 10 6 2" xfId="16634" xr:uid="{5396441D-36A6-4965-8390-8CE322A1757F}"/>
    <cellStyle name="Nota 2 3 10 6 2 2" xfId="43883" xr:uid="{4E88A90B-DDAA-4CED-AE5E-ABC90FFC4E8F}"/>
    <cellStyle name="Nota 2 3 10 6 3" xfId="43882" xr:uid="{9CBD15EE-0532-46C8-93C2-53752E4098A6}"/>
    <cellStyle name="Nota 2 3 10 7" xfId="16635" xr:uid="{AD291F7D-9B5E-4943-817A-49442565601B}"/>
    <cellStyle name="Nota 2 3 10 7 2" xfId="43884" xr:uid="{7B4B628F-3D88-4A30-8708-C800FF970A33}"/>
    <cellStyle name="Nota 2 3 10 8" xfId="43837" xr:uid="{C86ED087-A2DF-41E2-8C6B-AC1B56F99678}"/>
    <cellStyle name="Nota 2 3 11" xfId="16636" xr:uid="{E9DC89C3-3C00-4061-BD11-2D5FE8DB6635}"/>
    <cellStyle name="Nota 2 3 11 2" xfId="16637" xr:uid="{4003AEDD-6A7C-4B3A-AB53-2944FE5FBC2E}"/>
    <cellStyle name="Nota 2 3 11 2 2" xfId="16638" xr:uid="{7BD0CE71-DF76-4D05-9021-42AC401EE0FC}"/>
    <cellStyle name="Nota 2 3 11 2 2 2" xfId="16639" xr:uid="{ED0EA418-81B1-4579-BCB1-9D2C8FDBD724}"/>
    <cellStyle name="Nota 2 3 11 2 2 2 2" xfId="16640" xr:uid="{A5244239-2FF9-4D2F-BEE9-DA9290C2AF8B}"/>
    <cellStyle name="Nota 2 3 11 2 2 2 2 2" xfId="16641" xr:uid="{CA208A57-BC96-48B1-8CBB-6F1A17EA7EC4}"/>
    <cellStyle name="Nota 2 3 11 2 2 2 2 2 2" xfId="43890" xr:uid="{FF2E302A-1647-4591-93E6-448A08F1888C}"/>
    <cellStyle name="Nota 2 3 11 2 2 2 2 3" xfId="43889" xr:uid="{CA4139D9-7CCA-44D7-828D-3D945C587A9E}"/>
    <cellStyle name="Nota 2 3 11 2 2 2 3" xfId="16642" xr:uid="{F3E5B4FA-006A-4143-B6FB-624DD617EC41}"/>
    <cellStyle name="Nota 2 3 11 2 2 2 3 2" xfId="16643" xr:uid="{DE3121AC-0FD6-4D30-8ACC-0DE748F4C522}"/>
    <cellStyle name="Nota 2 3 11 2 2 2 3 2 2" xfId="43892" xr:uid="{C6AAF732-9179-4152-ABD0-3168CEB81D5D}"/>
    <cellStyle name="Nota 2 3 11 2 2 2 3 3" xfId="43891" xr:uid="{769E3E89-6EF2-46A1-989C-83907115F05B}"/>
    <cellStyle name="Nota 2 3 11 2 2 2 4" xfId="16644" xr:uid="{1C2FF135-43DE-40F0-BED4-16297FB8EAF7}"/>
    <cellStyle name="Nota 2 3 11 2 2 2 4 2" xfId="43893" xr:uid="{F22CBDF8-E4C7-44C3-8882-D13C95642302}"/>
    <cellStyle name="Nota 2 3 11 2 2 2 5" xfId="43888" xr:uid="{AAEA2215-403F-4318-A546-04F781FF20A3}"/>
    <cellStyle name="Nota 2 3 11 2 2 3" xfId="16645" xr:uid="{BE0478F1-D324-4D94-B07C-5195AC877382}"/>
    <cellStyle name="Nota 2 3 11 2 2 3 2" xfId="16646" xr:uid="{DCE89CD7-F629-4A16-89E9-AEECF2F37C91}"/>
    <cellStyle name="Nota 2 3 11 2 2 3 2 2" xfId="43895" xr:uid="{7A0EDE43-3212-4E0C-9FE5-A70FD6A4DDC5}"/>
    <cellStyle name="Nota 2 3 11 2 2 3 3" xfId="43894" xr:uid="{41E03C48-239E-4816-A60F-24745DA83019}"/>
    <cellStyle name="Nota 2 3 11 2 2 4" xfId="16647" xr:uid="{E95FBAE6-77AB-4837-8CC0-A04295DD4568}"/>
    <cellStyle name="Nota 2 3 11 2 2 4 2" xfId="16648" xr:uid="{B014C7FE-E49D-467B-BD85-F0310AB6E241}"/>
    <cellStyle name="Nota 2 3 11 2 2 4 2 2" xfId="43897" xr:uid="{47F7F809-A2F9-47AF-813A-3311E3798250}"/>
    <cellStyle name="Nota 2 3 11 2 2 4 3" xfId="43896" xr:uid="{5142AD8D-B929-419D-BA72-5AD1B9F831F8}"/>
    <cellStyle name="Nota 2 3 11 2 2 5" xfId="16649" xr:uid="{82902146-8D28-4D51-8F45-0BA346A599C6}"/>
    <cellStyle name="Nota 2 3 11 2 2 5 2" xfId="43898" xr:uid="{25B04C7D-7764-4AD9-90A2-A4F5208E3084}"/>
    <cellStyle name="Nota 2 3 11 2 2 6" xfId="43887" xr:uid="{5DD0A1D5-280A-4B1E-8178-7CF0B24D1167}"/>
    <cellStyle name="Nota 2 3 11 2 3" xfId="16650" xr:uid="{03C37624-94A3-43B6-A6EC-00A4E76A2F9D}"/>
    <cellStyle name="Nota 2 3 11 2 3 2" xfId="16651" xr:uid="{8314BDB7-7C6D-471F-B98E-A116AA71CBD6}"/>
    <cellStyle name="Nota 2 3 11 2 3 2 2" xfId="16652" xr:uid="{12B9DB1F-A381-4726-A96E-C0CFEF01BE35}"/>
    <cellStyle name="Nota 2 3 11 2 3 2 2 2" xfId="43901" xr:uid="{F05CBB32-14FD-4839-B60E-FC4FA0EEC319}"/>
    <cellStyle name="Nota 2 3 11 2 3 2 3" xfId="43900" xr:uid="{E7157BF9-EA97-48E0-AD60-489FADB04197}"/>
    <cellStyle name="Nota 2 3 11 2 3 3" xfId="16653" xr:uid="{0A65A1BF-7F0B-44B2-84BD-9F96576D9D8A}"/>
    <cellStyle name="Nota 2 3 11 2 3 3 2" xfId="16654" xr:uid="{81305595-D159-41DB-B600-6E80B735452F}"/>
    <cellStyle name="Nota 2 3 11 2 3 3 2 2" xfId="43903" xr:uid="{247748CB-0D98-4670-89F0-45986A9AF8FB}"/>
    <cellStyle name="Nota 2 3 11 2 3 3 3" xfId="43902" xr:uid="{8B108C87-6BF8-47B9-91C0-B157386912BD}"/>
    <cellStyle name="Nota 2 3 11 2 3 4" xfId="16655" xr:uid="{78B8F02F-6655-4985-82E9-C5DC306E679A}"/>
    <cellStyle name="Nota 2 3 11 2 3 4 2" xfId="43904" xr:uid="{A1CA92BA-1B25-473A-9C7F-FE5BC8AB83B1}"/>
    <cellStyle name="Nota 2 3 11 2 3 5" xfId="43899" xr:uid="{D244702A-03E5-4792-822D-8BCA201BDFB4}"/>
    <cellStyle name="Nota 2 3 11 2 4" xfId="16656" xr:uid="{7819DB39-39CF-49DE-AE8F-7AC4147E6569}"/>
    <cellStyle name="Nota 2 3 11 2 4 2" xfId="16657" xr:uid="{F13974CD-0196-4F50-BCA7-C3802AC19477}"/>
    <cellStyle name="Nota 2 3 11 2 4 2 2" xfId="43906" xr:uid="{9A2E8BBB-309F-40F3-9502-0E5496CFB382}"/>
    <cellStyle name="Nota 2 3 11 2 4 3" xfId="43905" xr:uid="{7EC0115A-9E67-47A5-B975-0891CAC24753}"/>
    <cellStyle name="Nota 2 3 11 2 5" xfId="16658" xr:uid="{C1A82455-5049-485D-A03F-5C8240447ADF}"/>
    <cellStyle name="Nota 2 3 11 2 5 2" xfId="16659" xr:uid="{79ACB818-F8C7-4201-B840-F19E9C4079D9}"/>
    <cellStyle name="Nota 2 3 11 2 5 2 2" xfId="43908" xr:uid="{4A76A2AC-E61E-4D7F-9A64-308C46D3E930}"/>
    <cellStyle name="Nota 2 3 11 2 5 3" xfId="43907" xr:uid="{B3AD010A-B03D-419E-AA81-967A8F277764}"/>
    <cellStyle name="Nota 2 3 11 2 6" xfId="16660" xr:uid="{F2B492E4-004B-44C6-91EA-D9C38D676AA8}"/>
    <cellStyle name="Nota 2 3 11 2 6 2" xfId="43909" xr:uid="{1F106C75-8447-49D7-94EF-3E64A8E40E4E}"/>
    <cellStyle name="Nota 2 3 11 2 7" xfId="43886" xr:uid="{50593848-3FF7-4EEB-9E36-79D26C0D28E8}"/>
    <cellStyle name="Nota 2 3 11 3" xfId="16661" xr:uid="{55D069BA-28C6-41A5-B646-2742D572C3CB}"/>
    <cellStyle name="Nota 2 3 11 3 2" xfId="16662" xr:uid="{DE997F90-38FC-4E99-B15E-48952723B967}"/>
    <cellStyle name="Nota 2 3 11 3 2 2" xfId="16663" xr:uid="{74B1F03A-3FFB-490A-A669-0BFADC0768EB}"/>
    <cellStyle name="Nota 2 3 11 3 2 2 2" xfId="16664" xr:uid="{507807CE-1C41-48A5-98CD-349D4BBC0B28}"/>
    <cellStyle name="Nota 2 3 11 3 2 2 2 2" xfId="43913" xr:uid="{C74FBEE2-E498-4F88-9552-71FF3FD880F1}"/>
    <cellStyle name="Nota 2 3 11 3 2 2 3" xfId="43912" xr:uid="{C072C6FA-C25D-4F67-9F9C-03C42362AB05}"/>
    <cellStyle name="Nota 2 3 11 3 2 3" xfId="16665" xr:uid="{3B0AB8D3-FD84-47DD-8464-C0EBD0C34009}"/>
    <cellStyle name="Nota 2 3 11 3 2 3 2" xfId="16666" xr:uid="{CC5E9107-983C-45BC-A991-B3261583C333}"/>
    <cellStyle name="Nota 2 3 11 3 2 3 2 2" xfId="43915" xr:uid="{F5A4FCB7-AABB-4F4E-9E2F-18B0960C00EC}"/>
    <cellStyle name="Nota 2 3 11 3 2 3 3" xfId="43914" xr:uid="{980D5E0F-BA38-4F05-9185-126A4B1E050B}"/>
    <cellStyle name="Nota 2 3 11 3 2 4" xfId="16667" xr:uid="{11BCB4A3-19D6-4583-BBF3-1DF44CD124D4}"/>
    <cellStyle name="Nota 2 3 11 3 2 4 2" xfId="43916" xr:uid="{432ED99E-BE0B-4A01-9A03-C947D723398A}"/>
    <cellStyle name="Nota 2 3 11 3 2 5" xfId="43911" xr:uid="{C559AA30-BE3D-4D19-AF84-B3B74C45AA4A}"/>
    <cellStyle name="Nota 2 3 11 3 3" xfId="16668" xr:uid="{133E796B-2DE3-4419-955A-F71259DF5954}"/>
    <cellStyle name="Nota 2 3 11 3 3 2" xfId="16669" xr:uid="{AEE2F5D0-88E1-4378-870F-E2904783A9C5}"/>
    <cellStyle name="Nota 2 3 11 3 3 2 2" xfId="43918" xr:uid="{A6FD4AE4-C945-482E-B4BC-B3F1C25E099F}"/>
    <cellStyle name="Nota 2 3 11 3 3 3" xfId="43917" xr:uid="{D025B1E8-40AE-443B-87F5-0B22762746B0}"/>
    <cellStyle name="Nota 2 3 11 3 4" xfId="16670" xr:uid="{99E5D0C4-6DA9-468A-8A83-ADE9F1236964}"/>
    <cellStyle name="Nota 2 3 11 3 4 2" xfId="16671" xr:uid="{845A88D2-2C4F-41C3-8FB9-3FCD60CD153F}"/>
    <cellStyle name="Nota 2 3 11 3 4 2 2" xfId="43920" xr:uid="{17E574D1-F984-408E-904F-C1A97C2BD94C}"/>
    <cellStyle name="Nota 2 3 11 3 4 3" xfId="43919" xr:uid="{8D254780-18C2-4153-887E-F8929DC72229}"/>
    <cellStyle name="Nota 2 3 11 3 5" xfId="16672" xr:uid="{B1D786B1-E719-4F90-944C-9ADF7CD1FCB9}"/>
    <cellStyle name="Nota 2 3 11 3 5 2" xfId="43921" xr:uid="{70C7D8DE-8558-4BA2-A92E-09B1450A89D3}"/>
    <cellStyle name="Nota 2 3 11 3 6" xfId="43910" xr:uid="{DB8AF91A-4A3E-4A80-B5B1-CCB9BB5D510B}"/>
    <cellStyle name="Nota 2 3 11 4" xfId="16673" xr:uid="{9D2C5F80-5823-412C-8127-979B095F438E}"/>
    <cellStyle name="Nota 2 3 11 4 2" xfId="16674" xr:uid="{438BF455-25C5-40AD-B3B7-D31DB8B25BD2}"/>
    <cellStyle name="Nota 2 3 11 4 2 2" xfId="16675" xr:uid="{1D3E8CB1-1A0F-4725-BB31-F58370A39508}"/>
    <cellStyle name="Nota 2 3 11 4 2 2 2" xfId="43924" xr:uid="{85060087-8FE2-4879-868E-4BB2655C40EE}"/>
    <cellStyle name="Nota 2 3 11 4 2 3" xfId="43923" xr:uid="{5DCF655B-6441-4468-B2D5-63A169784ECB}"/>
    <cellStyle name="Nota 2 3 11 4 3" xfId="16676" xr:uid="{3028E71E-539B-4C46-AFB2-FF946E5B8499}"/>
    <cellStyle name="Nota 2 3 11 4 3 2" xfId="16677" xr:uid="{9232FF5A-9CDE-4D3B-A941-255CED0B5832}"/>
    <cellStyle name="Nota 2 3 11 4 3 2 2" xfId="43926" xr:uid="{BD21CF04-9B29-40CB-AEB4-2A615E89240A}"/>
    <cellStyle name="Nota 2 3 11 4 3 3" xfId="43925" xr:uid="{3D369BC0-2C6F-45EC-8AF0-119239E183B6}"/>
    <cellStyle name="Nota 2 3 11 4 4" xfId="16678" xr:uid="{C4AA304D-696B-4818-9465-FA0F7C8083D2}"/>
    <cellStyle name="Nota 2 3 11 4 4 2" xfId="43927" xr:uid="{A60F39B2-B23C-4B6C-87A2-AABD43B4F325}"/>
    <cellStyle name="Nota 2 3 11 4 5" xfId="43922" xr:uid="{8C8A7B23-C9E4-4CB0-84DA-E746F9622E66}"/>
    <cellStyle name="Nota 2 3 11 5" xfId="16679" xr:uid="{B74A762D-B8D6-42B7-9544-A02EC23479EC}"/>
    <cellStyle name="Nota 2 3 11 5 2" xfId="16680" xr:uid="{4C3BE536-9BD3-46E6-B40E-5D3A9E9EB2D6}"/>
    <cellStyle name="Nota 2 3 11 5 2 2" xfId="43929" xr:uid="{D842BF68-930F-4911-A995-04473A882CC1}"/>
    <cellStyle name="Nota 2 3 11 5 3" xfId="43928" xr:uid="{99EC5E3C-3325-4115-8B37-CF9F1371325C}"/>
    <cellStyle name="Nota 2 3 11 6" xfId="16681" xr:uid="{1A0BD398-B1D4-4125-9CF3-A9AE9985DF8F}"/>
    <cellStyle name="Nota 2 3 11 6 2" xfId="16682" xr:uid="{3583A7A4-F1D3-44D0-8963-2FCBAAC96A5A}"/>
    <cellStyle name="Nota 2 3 11 6 2 2" xfId="43931" xr:uid="{ED4FF405-8166-42EE-A120-D727A38BFC84}"/>
    <cellStyle name="Nota 2 3 11 6 3" xfId="43930" xr:uid="{BA7E82AB-745A-4BC4-A6AE-57836CEF8391}"/>
    <cellStyle name="Nota 2 3 11 7" xfId="16683" xr:uid="{8D4190C5-C24E-4DAD-92AE-3AD2439042F9}"/>
    <cellStyle name="Nota 2 3 11 7 2" xfId="43932" xr:uid="{9E3D4A1E-4422-4BF5-A69F-E8B37CD2899C}"/>
    <cellStyle name="Nota 2 3 11 8" xfId="43885" xr:uid="{181D4191-B297-4E5E-885A-4A1E6773CD5A}"/>
    <cellStyle name="Nota 2 3 12" xfId="16684" xr:uid="{DF4DE46D-2357-4D92-95C3-761A9EA7E889}"/>
    <cellStyle name="Nota 2 3 12 2" xfId="16685" xr:uid="{9F05DBFE-D3D4-462E-B892-4AE256317142}"/>
    <cellStyle name="Nota 2 3 12 2 2" xfId="16686" xr:uid="{67FED65C-CA65-413F-9A11-14F450FF110D}"/>
    <cellStyle name="Nota 2 3 12 2 2 2" xfId="16687" xr:uid="{B4C23770-97C4-46B4-95AD-45BA379C6626}"/>
    <cellStyle name="Nota 2 3 12 2 2 2 2" xfId="16688" xr:uid="{C1770E2C-9758-4BCB-B1B7-85029182607C}"/>
    <cellStyle name="Nota 2 3 12 2 2 2 2 2" xfId="16689" xr:uid="{2BC8D907-59D9-4AA8-9CF5-283B08CC1A76}"/>
    <cellStyle name="Nota 2 3 12 2 2 2 2 2 2" xfId="43938" xr:uid="{51C716D5-5057-4BF6-AACA-F50482C59953}"/>
    <cellStyle name="Nota 2 3 12 2 2 2 2 3" xfId="43937" xr:uid="{F2729ED3-5178-486E-BBFB-74CB7A11202F}"/>
    <cellStyle name="Nota 2 3 12 2 2 2 3" xfId="16690" xr:uid="{929B5AA2-0FA0-414B-8B46-49DEED8EB6BF}"/>
    <cellStyle name="Nota 2 3 12 2 2 2 3 2" xfId="16691" xr:uid="{6FD30484-76CD-470F-B177-E0D42A04D94F}"/>
    <cellStyle name="Nota 2 3 12 2 2 2 3 2 2" xfId="43940" xr:uid="{48C5A692-3AB7-4B58-90E5-1B5F6B12F8F3}"/>
    <cellStyle name="Nota 2 3 12 2 2 2 3 3" xfId="43939" xr:uid="{9E067388-ED1B-4413-9046-41D9D91B41C3}"/>
    <cellStyle name="Nota 2 3 12 2 2 2 4" xfId="16692" xr:uid="{FF2C41C2-765C-4E6F-9449-05BCF2A3D563}"/>
    <cellStyle name="Nota 2 3 12 2 2 2 4 2" xfId="43941" xr:uid="{D75DEE97-0066-4BCC-87D4-D00B85867290}"/>
    <cellStyle name="Nota 2 3 12 2 2 2 5" xfId="43936" xr:uid="{B2ADA993-1F7F-4A4F-87EF-F3E1430BF783}"/>
    <cellStyle name="Nota 2 3 12 2 2 3" xfId="16693" xr:uid="{9CFE3BB0-3DAF-4DBE-A613-3E812AC6D852}"/>
    <cellStyle name="Nota 2 3 12 2 2 3 2" xfId="16694" xr:uid="{2621E8A4-DE5A-421F-B9F3-78A00CF809C8}"/>
    <cellStyle name="Nota 2 3 12 2 2 3 2 2" xfId="43943" xr:uid="{237A2B10-04A6-4423-90B2-AAF5E0933D51}"/>
    <cellStyle name="Nota 2 3 12 2 2 3 3" xfId="43942" xr:uid="{43DC3B1D-2248-481C-A193-DE646796C95E}"/>
    <cellStyle name="Nota 2 3 12 2 2 4" xfId="16695" xr:uid="{7272040C-267D-4DFD-BFA8-A67A63FE12EF}"/>
    <cellStyle name="Nota 2 3 12 2 2 4 2" xfId="16696" xr:uid="{B6E4C12C-529D-434F-BDA7-7D213047006B}"/>
    <cellStyle name="Nota 2 3 12 2 2 4 2 2" xfId="43945" xr:uid="{679EF1DC-6376-4D2A-BCD3-E4DEAABC5506}"/>
    <cellStyle name="Nota 2 3 12 2 2 4 3" xfId="43944" xr:uid="{AC605416-3161-4E12-BBC8-C41DCC61C166}"/>
    <cellStyle name="Nota 2 3 12 2 2 5" xfId="16697" xr:uid="{E4396D84-71DD-4E72-A483-F285D600E69E}"/>
    <cellStyle name="Nota 2 3 12 2 2 5 2" xfId="43946" xr:uid="{42B76708-ED93-4C0A-8F95-8031CA60A493}"/>
    <cellStyle name="Nota 2 3 12 2 2 6" xfId="43935" xr:uid="{025D345E-0A6C-4FDB-B1B1-AEE71A7C5B75}"/>
    <cellStyle name="Nota 2 3 12 2 3" xfId="16698" xr:uid="{E78D6D00-A136-47AF-8DE5-408DA8E9CF28}"/>
    <cellStyle name="Nota 2 3 12 2 3 2" xfId="16699" xr:uid="{F1306153-3187-4725-878A-6A48DE8039EC}"/>
    <cellStyle name="Nota 2 3 12 2 3 2 2" xfId="16700" xr:uid="{361C7B12-E95A-488C-A1CD-3AAB179A25E6}"/>
    <cellStyle name="Nota 2 3 12 2 3 2 2 2" xfId="43949" xr:uid="{0C781C17-CE2D-472B-B9BF-EC850BC19E7B}"/>
    <cellStyle name="Nota 2 3 12 2 3 2 3" xfId="43948" xr:uid="{9620EAEB-7EF7-4951-8F91-373FC04F6394}"/>
    <cellStyle name="Nota 2 3 12 2 3 3" xfId="16701" xr:uid="{C650C99B-6D32-425F-BBB1-B9F73B4DD3D7}"/>
    <cellStyle name="Nota 2 3 12 2 3 3 2" xfId="16702" xr:uid="{94D20204-6778-4240-8609-7F8258B8993D}"/>
    <cellStyle name="Nota 2 3 12 2 3 3 2 2" xfId="43951" xr:uid="{400F6127-DC73-46FC-A2E9-D04B83347EDC}"/>
    <cellStyle name="Nota 2 3 12 2 3 3 3" xfId="43950" xr:uid="{6FD6D574-2D88-45F8-90E6-CC60AC7A1A83}"/>
    <cellStyle name="Nota 2 3 12 2 3 4" xfId="16703" xr:uid="{F1C3D29B-939A-4C10-9270-358D123330FA}"/>
    <cellStyle name="Nota 2 3 12 2 3 4 2" xfId="43952" xr:uid="{CFFA4D14-A266-43AA-98AB-11995955D747}"/>
    <cellStyle name="Nota 2 3 12 2 3 5" xfId="43947" xr:uid="{48BAFC21-63B0-4E5A-BCD0-8152F717E3A9}"/>
    <cellStyle name="Nota 2 3 12 2 4" xfId="16704" xr:uid="{2BA0034D-A6B6-448E-AACA-55E5BBA15909}"/>
    <cellStyle name="Nota 2 3 12 2 4 2" xfId="16705" xr:uid="{A6B32BA3-1521-4F32-94CD-3311DA10EF02}"/>
    <cellStyle name="Nota 2 3 12 2 4 2 2" xfId="43954" xr:uid="{796EEC44-33B0-4589-924E-554DD9F5759D}"/>
    <cellStyle name="Nota 2 3 12 2 4 3" xfId="43953" xr:uid="{1C4A4273-26BC-4699-B54A-D0EC88AC3FE7}"/>
    <cellStyle name="Nota 2 3 12 2 5" xfId="16706" xr:uid="{AB7423C2-7493-42A1-8A03-AAE2412B4BC5}"/>
    <cellStyle name="Nota 2 3 12 2 5 2" xfId="16707" xr:uid="{0B00494E-FAA6-462C-A6EB-D4FD31009374}"/>
    <cellStyle name="Nota 2 3 12 2 5 2 2" xfId="43956" xr:uid="{DF15E9F7-B8BB-4A33-ABC5-C9876FA1EDC9}"/>
    <cellStyle name="Nota 2 3 12 2 5 3" xfId="43955" xr:uid="{45599A7C-B3A2-45AB-86A7-C1EF16C0CE26}"/>
    <cellStyle name="Nota 2 3 12 2 6" xfId="16708" xr:uid="{4BE8DBDC-9683-43B7-8426-963863D8740C}"/>
    <cellStyle name="Nota 2 3 12 2 6 2" xfId="43957" xr:uid="{31D568D3-F1C6-4986-9F65-38EC81D09B46}"/>
    <cellStyle name="Nota 2 3 12 2 7" xfId="43934" xr:uid="{B341A196-8519-4104-821F-F13A1D9E7FF8}"/>
    <cellStyle name="Nota 2 3 12 3" xfId="16709" xr:uid="{1A3C6407-AC81-4C37-B202-1B80A2D000BF}"/>
    <cellStyle name="Nota 2 3 12 3 2" xfId="16710" xr:uid="{6A90BF0E-9C77-4312-A959-2E7397D9579C}"/>
    <cellStyle name="Nota 2 3 12 3 2 2" xfId="16711" xr:uid="{77479F5C-1FCD-4E45-AD9A-1C60F3C5992E}"/>
    <cellStyle name="Nota 2 3 12 3 2 2 2" xfId="16712" xr:uid="{85DF6BD6-0D80-486F-806F-7A8795B583CF}"/>
    <cellStyle name="Nota 2 3 12 3 2 2 2 2" xfId="43961" xr:uid="{2CD3BCAB-D25D-4B62-A9A5-3E9AE30476D4}"/>
    <cellStyle name="Nota 2 3 12 3 2 2 3" xfId="43960" xr:uid="{CF863F0D-574B-4C68-B013-49D782728957}"/>
    <cellStyle name="Nota 2 3 12 3 2 3" xfId="16713" xr:uid="{880289C2-28F3-449C-A7B7-45116E3B4BF0}"/>
    <cellStyle name="Nota 2 3 12 3 2 3 2" xfId="16714" xr:uid="{E222D1C5-E0CB-4C5C-93CA-640E0401130B}"/>
    <cellStyle name="Nota 2 3 12 3 2 3 2 2" xfId="43963" xr:uid="{0326DCA1-8C93-4DD7-97A6-A52354B0C55B}"/>
    <cellStyle name="Nota 2 3 12 3 2 3 3" xfId="43962" xr:uid="{E85C5652-141E-4FBC-98CE-27329E40F99B}"/>
    <cellStyle name="Nota 2 3 12 3 2 4" xfId="16715" xr:uid="{F742FE3C-344F-45E2-92BC-50F93C4D0D40}"/>
    <cellStyle name="Nota 2 3 12 3 2 4 2" xfId="43964" xr:uid="{281E559A-B84C-4632-A975-BDA50DC69AB4}"/>
    <cellStyle name="Nota 2 3 12 3 2 5" xfId="43959" xr:uid="{493A3DAF-7EFB-4D47-9883-B2ABCDDCBE60}"/>
    <cellStyle name="Nota 2 3 12 3 3" xfId="16716" xr:uid="{380EF90E-F41F-4240-8EED-AA01668F0E91}"/>
    <cellStyle name="Nota 2 3 12 3 3 2" xfId="16717" xr:uid="{FDC8BC09-243F-4E01-83E1-FB7D269C90B2}"/>
    <cellStyle name="Nota 2 3 12 3 3 2 2" xfId="43966" xr:uid="{DF80D7F0-1B3A-44EA-8473-3B87C1062A3D}"/>
    <cellStyle name="Nota 2 3 12 3 3 3" xfId="43965" xr:uid="{43701D27-A0A7-482E-B213-B353E95E0066}"/>
    <cellStyle name="Nota 2 3 12 3 4" xfId="16718" xr:uid="{91E04F8F-BF8F-4E38-9D08-2AE8AFE3528D}"/>
    <cellStyle name="Nota 2 3 12 3 4 2" xfId="16719" xr:uid="{F8D12386-75BC-43F3-8C4B-3F83AB91581A}"/>
    <cellStyle name="Nota 2 3 12 3 4 2 2" xfId="43968" xr:uid="{F06B0C1F-5FF3-4304-91AC-3B6E67818B14}"/>
    <cellStyle name="Nota 2 3 12 3 4 3" xfId="43967" xr:uid="{D7B88016-E10A-40D6-8E5F-49B373C36066}"/>
    <cellStyle name="Nota 2 3 12 3 5" xfId="16720" xr:uid="{1055C94D-10CB-49BE-9CDE-0121EA5E02EA}"/>
    <cellStyle name="Nota 2 3 12 3 5 2" xfId="43969" xr:uid="{5D5D28F2-5C04-4C5E-B0AC-6B86B617D1CC}"/>
    <cellStyle name="Nota 2 3 12 3 6" xfId="43958" xr:uid="{ED153DF3-AFF6-415D-A329-0D9762F77E97}"/>
    <cellStyle name="Nota 2 3 12 4" xfId="16721" xr:uid="{A6A30488-7FB0-4067-A653-6A66A4BA1D84}"/>
    <cellStyle name="Nota 2 3 12 4 2" xfId="16722" xr:uid="{7C66775D-8CBD-4E44-82C5-C751F3EDFDB9}"/>
    <cellStyle name="Nota 2 3 12 4 2 2" xfId="16723" xr:uid="{97C4AC62-CD3E-4AB9-906A-BA638F40E5BA}"/>
    <cellStyle name="Nota 2 3 12 4 2 2 2" xfId="43972" xr:uid="{D8A191B6-9C3B-4281-9D06-D884DB333A71}"/>
    <cellStyle name="Nota 2 3 12 4 2 3" xfId="43971" xr:uid="{42581EA7-C9E3-44D4-A7B2-FAC505C314A8}"/>
    <cellStyle name="Nota 2 3 12 4 3" xfId="16724" xr:uid="{D07D45F6-1F19-4291-9F6F-965102F6072D}"/>
    <cellStyle name="Nota 2 3 12 4 3 2" xfId="16725" xr:uid="{4A545F42-CA2A-49FD-BF7C-19DC5476DBAC}"/>
    <cellStyle name="Nota 2 3 12 4 3 2 2" xfId="43974" xr:uid="{8BE6971B-C267-449E-8C15-24A9A1E283B3}"/>
    <cellStyle name="Nota 2 3 12 4 3 3" xfId="43973" xr:uid="{330EE6F0-C68C-43AF-AAA1-7963F348393C}"/>
    <cellStyle name="Nota 2 3 12 4 4" xfId="16726" xr:uid="{F7C61E32-ECB5-4C3F-BBD5-D16524DE696C}"/>
    <cellStyle name="Nota 2 3 12 4 4 2" xfId="43975" xr:uid="{5D9648A8-F85B-41CF-A2CF-3DB8504F8823}"/>
    <cellStyle name="Nota 2 3 12 4 5" xfId="43970" xr:uid="{88912E85-4368-45D1-BB60-BCCF4EB48866}"/>
    <cellStyle name="Nota 2 3 12 5" xfId="16727" xr:uid="{C318B1FE-7214-46ED-95A9-F28C0FFDA756}"/>
    <cellStyle name="Nota 2 3 12 5 2" xfId="16728" xr:uid="{34E370EA-5178-4484-93CC-DFB73BA8D9C8}"/>
    <cellStyle name="Nota 2 3 12 5 2 2" xfId="43977" xr:uid="{1C1FD2ED-07C4-4E27-B56B-E730885D1983}"/>
    <cellStyle name="Nota 2 3 12 5 3" xfId="43976" xr:uid="{714B6F42-0B70-410C-8F1D-981D4777A46F}"/>
    <cellStyle name="Nota 2 3 12 6" xfId="16729" xr:uid="{C6198478-7504-4FAB-A967-7CE0239F9C41}"/>
    <cellStyle name="Nota 2 3 12 6 2" xfId="16730" xr:uid="{2950D2ED-EB5D-4AA0-918B-CE4602BC7776}"/>
    <cellStyle name="Nota 2 3 12 6 2 2" xfId="43979" xr:uid="{5FB87CE5-E816-47B7-BA04-F8B4E4682D12}"/>
    <cellStyle name="Nota 2 3 12 6 3" xfId="43978" xr:uid="{CD5A34FF-8F24-4764-A817-C9E18A94DA72}"/>
    <cellStyle name="Nota 2 3 12 7" xfId="16731" xr:uid="{31D7AD3F-97BD-4AC0-B831-C3361EE483D4}"/>
    <cellStyle name="Nota 2 3 12 7 2" xfId="43980" xr:uid="{B6C60D43-A833-4E30-9CEE-655A6D8DB830}"/>
    <cellStyle name="Nota 2 3 12 8" xfId="43933" xr:uid="{881EB6EA-255F-4B01-847E-9C6552F2D738}"/>
    <cellStyle name="Nota 2 3 13" xfId="16732" xr:uid="{2B36FB9A-B59B-4600-9E41-28A28454ED20}"/>
    <cellStyle name="Nota 2 3 13 2" xfId="16733" xr:uid="{8B119094-A049-4C60-B606-921FCE84C0EE}"/>
    <cellStyle name="Nota 2 3 13 2 2" xfId="16734" xr:uid="{B31EB2A8-D0FC-417C-8228-E0E5B03F8F36}"/>
    <cellStyle name="Nota 2 3 13 2 2 2" xfId="16735" xr:uid="{702F6ACF-F647-4DED-918C-8CC0C363DBA9}"/>
    <cellStyle name="Nota 2 3 13 2 2 2 2" xfId="16736" xr:uid="{F5F9F76D-B588-4405-8832-EB6F1DA6C12B}"/>
    <cellStyle name="Nota 2 3 13 2 2 2 2 2" xfId="16737" xr:uid="{9DD78F9D-2D66-4B2F-9555-DEF0AFC7835F}"/>
    <cellStyle name="Nota 2 3 13 2 2 2 2 2 2" xfId="43986" xr:uid="{398648D2-D8C5-4105-9679-83BF954A8B58}"/>
    <cellStyle name="Nota 2 3 13 2 2 2 2 3" xfId="43985" xr:uid="{69FDA1E5-4FC8-4304-8E87-5EA421C4C258}"/>
    <cellStyle name="Nota 2 3 13 2 2 2 3" xfId="16738" xr:uid="{EBB7D15C-3058-4553-8541-A26B89397837}"/>
    <cellStyle name="Nota 2 3 13 2 2 2 3 2" xfId="16739" xr:uid="{976338A8-689E-46A0-B4EC-74DB2C80C3EE}"/>
    <cellStyle name="Nota 2 3 13 2 2 2 3 2 2" xfId="43988" xr:uid="{05BF4721-3855-411F-B095-953BBC644C1C}"/>
    <cellStyle name="Nota 2 3 13 2 2 2 3 3" xfId="43987" xr:uid="{004CB49C-6A36-4CE2-8A32-EFC44368AEFE}"/>
    <cellStyle name="Nota 2 3 13 2 2 2 4" xfId="16740" xr:uid="{5FEF1FDB-C8C8-4C2A-81F2-2C60D0126387}"/>
    <cellStyle name="Nota 2 3 13 2 2 2 4 2" xfId="43989" xr:uid="{D681A27A-7313-4826-ABB8-0D8858B38606}"/>
    <cellStyle name="Nota 2 3 13 2 2 2 5" xfId="43984" xr:uid="{3B3AF0CE-8C78-4C05-BACE-0C3523414F3A}"/>
    <cellStyle name="Nota 2 3 13 2 2 3" xfId="16741" xr:uid="{8B011ABD-D90F-439F-9C51-7CDA9CA29AA9}"/>
    <cellStyle name="Nota 2 3 13 2 2 3 2" xfId="16742" xr:uid="{44E6F698-FD43-4562-BB5D-FDA7F8D2D2DA}"/>
    <cellStyle name="Nota 2 3 13 2 2 3 2 2" xfId="43991" xr:uid="{BD89288A-3A19-4409-B347-15293897019D}"/>
    <cellStyle name="Nota 2 3 13 2 2 3 3" xfId="43990" xr:uid="{AB6A8A8F-D862-42CB-AFD7-52DBF7F804CD}"/>
    <cellStyle name="Nota 2 3 13 2 2 4" xfId="16743" xr:uid="{DACFE32A-CD48-4A72-BFCD-D280D6C955B1}"/>
    <cellStyle name="Nota 2 3 13 2 2 4 2" xfId="16744" xr:uid="{9414BFD9-B19F-46B0-BEB7-C8E829BBCD8C}"/>
    <cellStyle name="Nota 2 3 13 2 2 4 2 2" xfId="43993" xr:uid="{F8E14E74-EB0D-4EAE-86F3-02FA6D1E7E6F}"/>
    <cellStyle name="Nota 2 3 13 2 2 4 3" xfId="43992" xr:uid="{22B31D63-2472-4619-A636-FC99AB602EAF}"/>
    <cellStyle name="Nota 2 3 13 2 2 5" xfId="16745" xr:uid="{5D898B72-3EDB-43C7-846D-5D9407E4031F}"/>
    <cellStyle name="Nota 2 3 13 2 2 5 2" xfId="43994" xr:uid="{673B3EE3-4EBA-42BE-BBFE-518322B4213E}"/>
    <cellStyle name="Nota 2 3 13 2 2 6" xfId="43983" xr:uid="{657A9B6E-1C6D-430C-8F42-8B646BA0E690}"/>
    <cellStyle name="Nota 2 3 13 2 3" xfId="16746" xr:uid="{C0D8737C-515A-456C-996F-ACD592A1E805}"/>
    <cellStyle name="Nota 2 3 13 2 3 2" xfId="16747" xr:uid="{423CA3CF-8F24-4B49-96C5-8D93C5BB25E4}"/>
    <cellStyle name="Nota 2 3 13 2 3 2 2" xfId="16748" xr:uid="{0344F041-C203-452E-8BDC-6DD4B5449821}"/>
    <cellStyle name="Nota 2 3 13 2 3 2 2 2" xfId="43997" xr:uid="{BCA59E3C-95A4-4E8F-AB8A-6D2353DA4171}"/>
    <cellStyle name="Nota 2 3 13 2 3 2 3" xfId="43996" xr:uid="{E0AF4530-5B06-4881-8C96-6849A692E899}"/>
    <cellStyle name="Nota 2 3 13 2 3 3" xfId="16749" xr:uid="{B77DDAE2-1159-4AFA-8663-90437A27ABBF}"/>
    <cellStyle name="Nota 2 3 13 2 3 3 2" xfId="16750" xr:uid="{57C211AC-55DA-4A66-A494-5A9DE1C01A5A}"/>
    <cellStyle name="Nota 2 3 13 2 3 3 2 2" xfId="43999" xr:uid="{22D208B3-8362-4913-911D-A71093B8B768}"/>
    <cellStyle name="Nota 2 3 13 2 3 3 3" xfId="43998" xr:uid="{16838C06-489F-4F4B-A5E0-8DDC185C3A31}"/>
    <cellStyle name="Nota 2 3 13 2 3 4" xfId="16751" xr:uid="{89446E8C-647A-41F5-93F6-03B7E2A1BE48}"/>
    <cellStyle name="Nota 2 3 13 2 3 4 2" xfId="44000" xr:uid="{BBD0C275-6C43-469E-8541-07B92739585C}"/>
    <cellStyle name="Nota 2 3 13 2 3 5" xfId="43995" xr:uid="{BD9909B4-8B6B-472F-99F0-442505B0616E}"/>
    <cellStyle name="Nota 2 3 13 2 4" xfId="16752" xr:uid="{369CF7E8-3E48-4D05-BFCC-6FA7F8C3345A}"/>
    <cellStyle name="Nota 2 3 13 2 4 2" xfId="16753" xr:uid="{14D18FA6-E3E0-4246-9F34-9D2B854C0242}"/>
    <cellStyle name="Nota 2 3 13 2 4 2 2" xfId="44002" xr:uid="{539EC2AA-9732-43AB-929B-467A5D69A7E8}"/>
    <cellStyle name="Nota 2 3 13 2 4 3" xfId="44001" xr:uid="{3D040682-7F16-44CA-92A4-E6D5E7EBFE0F}"/>
    <cellStyle name="Nota 2 3 13 2 5" xfId="16754" xr:uid="{C5D3F7BD-9FC2-400E-ADB0-18C6C1B692BB}"/>
    <cellStyle name="Nota 2 3 13 2 5 2" xfId="16755" xr:uid="{9E453883-AA23-4B92-82FC-21999F87B613}"/>
    <cellStyle name="Nota 2 3 13 2 5 2 2" xfId="44004" xr:uid="{7658BB64-524D-4659-A3B7-81302C8F8670}"/>
    <cellStyle name="Nota 2 3 13 2 5 3" xfId="44003" xr:uid="{3669850C-AEE7-40A3-912F-1A45FD45C6E8}"/>
    <cellStyle name="Nota 2 3 13 2 6" xfId="16756" xr:uid="{F8E73C0C-8EF6-4868-A264-8D400BF8BA62}"/>
    <cellStyle name="Nota 2 3 13 2 6 2" xfId="44005" xr:uid="{5C3C42F9-974A-4431-B7FB-F70265173CF3}"/>
    <cellStyle name="Nota 2 3 13 2 7" xfId="43982" xr:uid="{EE0DD965-FBFF-4E14-83B9-B1C64CA88F57}"/>
    <cellStyle name="Nota 2 3 13 3" xfId="16757" xr:uid="{7FA10D8D-C8B7-4CE4-8CF5-2F29392547A9}"/>
    <cellStyle name="Nota 2 3 13 3 2" xfId="16758" xr:uid="{D9EAFE1C-A70C-4E2E-AFDA-4B948CCFAE37}"/>
    <cellStyle name="Nota 2 3 13 3 2 2" xfId="16759" xr:uid="{10FE29C1-8CD5-49E3-8DA5-A540C0D72BA1}"/>
    <cellStyle name="Nota 2 3 13 3 2 2 2" xfId="16760" xr:uid="{C8E44A68-97C8-44D1-9717-D5A10C0580A3}"/>
    <cellStyle name="Nota 2 3 13 3 2 2 2 2" xfId="44009" xr:uid="{DDF56B69-F599-4000-A564-D6B8A82CB9E1}"/>
    <cellStyle name="Nota 2 3 13 3 2 2 3" xfId="44008" xr:uid="{43F3020B-3D44-49AC-96B2-F4E56F11F717}"/>
    <cellStyle name="Nota 2 3 13 3 2 3" xfId="16761" xr:uid="{B9BC2200-6EB0-4257-8EC1-B6CB86F4FE51}"/>
    <cellStyle name="Nota 2 3 13 3 2 3 2" xfId="16762" xr:uid="{79B1F387-EE12-48D4-845D-7CB41DD5E693}"/>
    <cellStyle name="Nota 2 3 13 3 2 3 2 2" xfId="44011" xr:uid="{1AC0FC6D-AB20-4073-B90B-EF1DAF9752F9}"/>
    <cellStyle name="Nota 2 3 13 3 2 3 3" xfId="44010" xr:uid="{A40FC6D8-62D4-4581-BCD5-A075378DF2F8}"/>
    <cellStyle name="Nota 2 3 13 3 2 4" xfId="16763" xr:uid="{025883B3-7073-4D6A-92F6-AF5EA64FD7C9}"/>
    <cellStyle name="Nota 2 3 13 3 2 4 2" xfId="44012" xr:uid="{4B15B420-E33D-44DC-BB1B-5FD0AFDE17D2}"/>
    <cellStyle name="Nota 2 3 13 3 2 5" xfId="44007" xr:uid="{1EA55B28-810D-40DE-B4B2-7CE8FF094099}"/>
    <cellStyle name="Nota 2 3 13 3 3" xfId="16764" xr:uid="{0EC05CC8-A084-4978-ACDC-C4A5FEDC822E}"/>
    <cellStyle name="Nota 2 3 13 3 3 2" xfId="16765" xr:uid="{6E86B3E1-5685-4493-B5E3-E7B9DA6E21AB}"/>
    <cellStyle name="Nota 2 3 13 3 3 2 2" xfId="44014" xr:uid="{D89DA8CD-8200-4188-8D52-9A95564045AA}"/>
    <cellStyle name="Nota 2 3 13 3 3 3" xfId="44013" xr:uid="{DE0A38CD-2081-4CF4-A8BE-4A4165AD6E2A}"/>
    <cellStyle name="Nota 2 3 13 3 4" xfId="16766" xr:uid="{91C21A6D-2FDA-47EC-8438-72E93E0F601E}"/>
    <cellStyle name="Nota 2 3 13 3 4 2" xfId="16767" xr:uid="{524A0C2F-03BA-4936-B5BF-687924D9E432}"/>
    <cellStyle name="Nota 2 3 13 3 4 2 2" xfId="44016" xr:uid="{6284090A-7BAF-47B8-8E7D-0EF64EFDC9BA}"/>
    <cellStyle name="Nota 2 3 13 3 4 3" xfId="44015" xr:uid="{5B9F7423-DC06-4452-808A-C559152E6989}"/>
    <cellStyle name="Nota 2 3 13 3 5" xfId="16768" xr:uid="{4413A1B8-7EA7-44C8-B3E8-6AE21B09D992}"/>
    <cellStyle name="Nota 2 3 13 3 5 2" xfId="44017" xr:uid="{CFCC3B5E-B18D-45E7-A105-2F7EEE0E5F2B}"/>
    <cellStyle name="Nota 2 3 13 3 6" xfId="44006" xr:uid="{CBD8FC88-DF2C-4AA7-BBF3-7F7A736F4554}"/>
    <cellStyle name="Nota 2 3 13 4" xfId="16769" xr:uid="{218F824C-BCCB-49B7-BE28-9653B02057CB}"/>
    <cellStyle name="Nota 2 3 13 4 2" xfId="16770" xr:uid="{4B9FA32B-71A3-48CD-A0B8-AAB6E13591F2}"/>
    <cellStyle name="Nota 2 3 13 4 2 2" xfId="16771" xr:uid="{76B0177C-C780-4703-AD1A-9A8024A9E9A6}"/>
    <cellStyle name="Nota 2 3 13 4 2 2 2" xfId="44020" xr:uid="{D079356E-3AFA-4E6C-92D6-5154F679A0EF}"/>
    <cellStyle name="Nota 2 3 13 4 2 3" xfId="44019" xr:uid="{DC1C33B7-88F7-46BA-82E6-3FBEB9C521A6}"/>
    <cellStyle name="Nota 2 3 13 4 3" xfId="16772" xr:uid="{2B3CA08C-5BE6-4BAC-9AE4-39612071255A}"/>
    <cellStyle name="Nota 2 3 13 4 3 2" xfId="16773" xr:uid="{BF53102F-704F-45A1-AC8D-102BE3DDE21D}"/>
    <cellStyle name="Nota 2 3 13 4 3 2 2" xfId="44022" xr:uid="{71853EC5-8034-4ABC-99D2-47997D6C5B11}"/>
    <cellStyle name="Nota 2 3 13 4 3 3" xfId="44021" xr:uid="{B1865D12-6D1F-4111-B26A-D8E9FA543D49}"/>
    <cellStyle name="Nota 2 3 13 4 4" xfId="16774" xr:uid="{76170E68-593D-4017-B430-C32582818E5B}"/>
    <cellStyle name="Nota 2 3 13 4 4 2" xfId="44023" xr:uid="{202732F9-D84C-4DC2-ADF8-9219520BFCF0}"/>
    <cellStyle name="Nota 2 3 13 4 5" xfId="44018" xr:uid="{BDF599A8-86A8-49A6-9E8F-7129E00EA313}"/>
    <cellStyle name="Nota 2 3 13 5" xfId="16775" xr:uid="{F96AAF5B-F37C-4C78-95EC-3DC432AFDB5C}"/>
    <cellStyle name="Nota 2 3 13 5 2" xfId="16776" xr:uid="{81DB2D6E-1C9D-4137-9E09-795F50986322}"/>
    <cellStyle name="Nota 2 3 13 5 2 2" xfId="44025" xr:uid="{88C6FEA2-8BBF-415A-BDEF-3B9C6C8960BB}"/>
    <cellStyle name="Nota 2 3 13 5 3" xfId="44024" xr:uid="{202B88B5-6DF3-4449-880E-39B53954554F}"/>
    <cellStyle name="Nota 2 3 13 6" xfId="16777" xr:uid="{44A95923-2C74-4033-9495-F471DB704EF8}"/>
    <cellStyle name="Nota 2 3 13 6 2" xfId="16778" xr:uid="{8068DD8C-2DF9-4315-B22E-3131DAE36A25}"/>
    <cellStyle name="Nota 2 3 13 6 2 2" xfId="44027" xr:uid="{D1747411-AB01-48E2-BC1C-BDDFBE50531C}"/>
    <cellStyle name="Nota 2 3 13 6 3" xfId="44026" xr:uid="{5F46AE3A-72AE-4DA1-9810-6C6890270200}"/>
    <cellStyle name="Nota 2 3 13 7" xfId="16779" xr:uid="{10B71A4C-6CE9-40E8-9CDA-56C3A6A03CAF}"/>
    <cellStyle name="Nota 2 3 13 7 2" xfId="44028" xr:uid="{67661E4B-61BB-47B9-A285-6E35739D27AE}"/>
    <cellStyle name="Nota 2 3 13 8" xfId="43981" xr:uid="{87F48DC2-7A49-4DAD-988C-9853FB0540A8}"/>
    <cellStyle name="Nota 2 3 14" xfId="16780" xr:uid="{594848E4-E20F-4DC0-B6CE-2DC4739CA7C3}"/>
    <cellStyle name="Nota 2 3 14 2" xfId="16781" xr:uid="{5A5A41A3-AB70-4A99-B687-4E5755F388D8}"/>
    <cellStyle name="Nota 2 3 14 2 2" xfId="16782" xr:uid="{9B8EA38C-DDC2-403D-B29E-D91BEBB5B32B}"/>
    <cellStyle name="Nota 2 3 14 2 2 2" xfId="16783" xr:uid="{B380D4C1-6937-49A9-A631-94EEB5D4762B}"/>
    <cellStyle name="Nota 2 3 14 2 2 2 2" xfId="16784" xr:uid="{5787AB5D-792E-4AA3-B41A-F35E93A76722}"/>
    <cellStyle name="Nota 2 3 14 2 2 2 2 2" xfId="16785" xr:uid="{3C7D5C28-E830-421B-88C1-D683E0274268}"/>
    <cellStyle name="Nota 2 3 14 2 2 2 2 2 2" xfId="44034" xr:uid="{7C00ABC5-B4BF-49AD-B5DA-7E6ABA477F0D}"/>
    <cellStyle name="Nota 2 3 14 2 2 2 2 3" xfId="44033" xr:uid="{17B17390-1A47-4807-9A8D-E98ACBBDD655}"/>
    <cellStyle name="Nota 2 3 14 2 2 2 3" xfId="16786" xr:uid="{F735F773-3BA2-4048-8D3B-16684A9E695E}"/>
    <cellStyle name="Nota 2 3 14 2 2 2 3 2" xfId="16787" xr:uid="{52FDB2E5-777C-4B45-8EAB-4DF7C5FFCDB4}"/>
    <cellStyle name="Nota 2 3 14 2 2 2 3 2 2" xfId="44036" xr:uid="{81CEBFD8-CE23-4D60-96BD-3B144205F5C9}"/>
    <cellStyle name="Nota 2 3 14 2 2 2 3 3" xfId="44035" xr:uid="{641A894C-9602-4725-BC78-75DBEE383B22}"/>
    <cellStyle name="Nota 2 3 14 2 2 2 4" xfId="16788" xr:uid="{EACEE8B6-3FCC-459B-9661-DD5002112106}"/>
    <cellStyle name="Nota 2 3 14 2 2 2 4 2" xfId="44037" xr:uid="{826E855A-44B7-41BB-8B46-21EEBD66CB15}"/>
    <cellStyle name="Nota 2 3 14 2 2 2 5" xfId="44032" xr:uid="{7F1AE2C6-FAE7-4C56-8C3C-F00F3B0352B3}"/>
    <cellStyle name="Nota 2 3 14 2 2 3" xfId="16789" xr:uid="{B7E1D151-03FC-4633-A9AB-77D16D3D5C73}"/>
    <cellStyle name="Nota 2 3 14 2 2 3 2" xfId="16790" xr:uid="{BC34AD27-8B46-4E13-B38D-CD493FA1A5E2}"/>
    <cellStyle name="Nota 2 3 14 2 2 3 2 2" xfId="44039" xr:uid="{668CC365-B284-4FDA-9943-BCBC9F941AED}"/>
    <cellStyle name="Nota 2 3 14 2 2 3 3" xfId="44038" xr:uid="{8D76E5DD-E738-4323-998D-8BB2BDE23F7A}"/>
    <cellStyle name="Nota 2 3 14 2 2 4" xfId="16791" xr:uid="{98B769C6-C745-479D-8478-A90670019BFD}"/>
    <cellStyle name="Nota 2 3 14 2 2 4 2" xfId="16792" xr:uid="{AE9772C1-D879-41AC-BAD2-77E997FCD1A3}"/>
    <cellStyle name="Nota 2 3 14 2 2 4 2 2" xfId="44041" xr:uid="{9B00E2B2-E939-41D5-A241-75B1C5D3073A}"/>
    <cellStyle name="Nota 2 3 14 2 2 4 3" xfId="44040" xr:uid="{807F0B47-4B3C-412A-A921-71411DF3E33B}"/>
    <cellStyle name="Nota 2 3 14 2 2 5" xfId="16793" xr:uid="{3D14E696-016C-4EB2-A9B1-46359DA79931}"/>
    <cellStyle name="Nota 2 3 14 2 2 5 2" xfId="44042" xr:uid="{F3C34AE3-84D5-40E9-87F2-BA29A27E2E50}"/>
    <cellStyle name="Nota 2 3 14 2 2 6" xfId="44031" xr:uid="{07D155DB-9EED-4F16-8589-E70F54D0739B}"/>
    <cellStyle name="Nota 2 3 14 2 3" xfId="16794" xr:uid="{7AA85BE9-816D-42EB-AABB-723A5846D927}"/>
    <cellStyle name="Nota 2 3 14 2 3 2" xfId="16795" xr:uid="{CFE43A59-ED8A-4FAF-8F19-776DDBB8AFB6}"/>
    <cellStyle name="Nota 2 3 14 2 3 2 2" xfId="16796" xr:uid="{0D04C027-33C2-4402-87F5-F90FA75F35A4}"/>
    <cellStyle name="Nota 2 3 14 2 3 2 2 2" xfId="44045" xr:uid="{3195BC4E-EC23-45ED-B6E9-4BF0BBACE195}"/>
    <cellStyle name="Nota 2 3 14 2 3 2 3" xfId="44044" xr:uid="{DEF58E5C-B57B-4499-AF2A-15435A0966FA}"/>
    <cellStyle name="Nota 2 3 14 2 3 3" xfId="16797" xr:uid="{ED276BBB-B5C0-45DA-86B5-A9600BC21A28}"/>
    <cellStyle name="Nota 2 3 14 2 3 3 2" xfId="16798" xr:uid="{B9DD286B-35DF-4B3C-8B40-C90468888835}"/>
    <cellStyle name="Nota 2 3 14 2 3 3 2 2" xfId="44047" xr:uid="{68EDEFDC-1DC0-439C-858B-5B2C6276FD0B}"/>
    <cellStyle name="Nota 2 3 14 2 3 3 3" xfId="44046" xr:uid="{1331FDDF-D133-4755-942A-EB232142D63F}"/>
    <cellStyle name="Nota 2 3 14 2 3 4" xfId="16799" xr:uid="{D98482F4-337C-4B7C-A30F-51952FFD4C14}"/>
    <cellStyle name="Nota 2 3 14 2 3 4 2" xfId="44048" xr:uid="{2F8566B0-CAB6-40E6-AB2E-D4A5E17E54EA}"/>
    <cellStyle name="Nota 2 3 14 2 3 5" xfId="44043" xr:uid="{D5BD4B0B-9ED9-4F56-BD3C-075B5B3E4C28}"/>
    <cellStyle name="Nota 2 3 14 2 4" xfId="16800" xr:uid="{32AD3395-744B-4A5A-8D7F-56BDF41DF023}"/>
    <cellStyle name="Nota 2 3 14 2 4 2" xfId="16801" xr:uid="{62660EF4-C715-4850-AB73-3BCF28EF807E}"/>
    <cellStyle name="Nota 2 3 14 2 4 2 2" xfId="44050" xr:uid="{D27DC83D-1D53-4F09-9983-8627B4C65A52}"/>
    <cellStyle name="Nota 2 3 14 2 4 3" xfId="44049" xr:uid="{3530696A-FA22-4B71-A927-437AF2430FBD}"/>
    <cellStyle name="Nota 2 3 14 2 5" xfId="16802" xr:uid="{A73140F6-36EE-46D5-B179-554046B31210}"/>
    <cellStyle name="Nota 2 3 14 2 5 2" xfId="16803" xr:uid="{D69F34E5-C744-45FB-8C1B-16E4261C2E64}"/>
    <cellStyle name="Nota 2 3 14 2 5 2 2" xfId="44052" xr:uid="{7290423D-E340-4AE0-B4D6-A7489ACA508F}"/>
    <cellStyle name="Nota 2 3 14 2 5 3" xfId="44051" xr:uid="{CA66B7EC-96D4-4127-B9E8-3BFC02BE69AC}"/>
    <cellStyle name="Nota 2 3 14 2 6" xfId="16804" xr:uid="{FF830217-4318-4684-9692-EBACBA7A28A6}"/>
    <cellStyle name="Nota 2 3 14 2 6 2" xfId="44053" xr:uid="{2EFAAD6B-7A7D-4FFE-B724-C8B876F81729}"/>
    <cellStyle name="Nota 2 3 14 2 7" xfId="44030" xr:uid="{7843A5D1-1BAC-4D29-9B46-4AA79C416D93}"/>
    <cellStyle name="Nota 2 3 14 3" xfId="16805" xr:uid="{F5127D14-86AA-4FF8-BEEB-1F33373F237B}"/>
    <cellStyle name="Nota 2 3 14 3 2" xfId="16806" xr:uid="{9C671B8B-FC58-47EE-A051-C5E41EBC7889}"/>
    <cellStyle name="Nota 2 3 14 3 2 2" xfId="16807" xr:uid="{EB00965D-AB06-48EA-B9B7-1A226A6721A3}"/>
    <cellStyle name="Nota 2 3 14 3 2 2 2" xfId="16808" xr:uid="{906E735E-B02E-4602-88B3-E7DE006624D5}"/>
    <cellStyle name="Nota 2 3 14 3 2 2 2 2" xfId="44057" xr:uid="{8AEE2191-7CFB-4671-9B95-F80E41560DD3}"/>
    <cellStyle name="Nota 2 3 14 3 2 2 3" xfId="44056" xr:uid="{C93AEFE7-3758-4354-84B7-0103943E6A68}"/>
    <cellStyle name="Nota 2 3 14 3 2 3" xfId="16809" xr:uid="{65672EDA-653F-4401-A52B-C4E994D7449D}"/>
    <cellStyle name="Nota 2 3 14 3 2 3 2" xfId="16810" xr:uid="{24DCFEE0-CC9F-4F55-8E5D-9E05B195CDBD}"/>
    <cellStyle name="Nota 2 3 14 3 2 3 2 2" xfId="44059" xr:uid="{65FA7613-7D7C-4CCF-AAC4-DF56F862C76F}"/>
    <cellStyle name="Nota 2 3 14 3 2 3 3" xfId="44058" xr:uid="{6A8F73E1-84C7-45DD-A557-3954F62D6268}"/>
    <cellStyle name="Nota 2 3 14 3 2 4" xfId="16811" xr:uid="{43738F51-3359-48BD-BB42-FB43C4465946}"/>
    <cellStyle name="Nota 2 3 14 3 2 4 2" xfId="44060" xr:uid="{A5EFD7B6-E20D-430F-AFE7-2D0D5865FD5A}"/>
    <cellStyle name="Nota 2 3 14 3 2 5" xfId="44055" xr:uid="{5148271F-A0C6-4171-9431-A67D09E7C8EF}"/>
    <cellStyle name="Nota 2 3 14 3 3" xfId="16812" xr:uid="{19009CA1-E4DB-4804-96F0-33E7EA54C356}"/>
    <cellStyle name="Nota 2 3 14 3 3 2" xfId="16813" xr:uid="{FAEDDC93-FCC3-4FDF-8317-631D34295349}"/>
    <cellStyle name="Nota 2 3 14 3 3 2 2" xfId="44062" xr:uid="{94B6F0B8-8E44-4C4C-B981-CDD1D6650554}"/>
    <cellStyle name="Nota 2 3 14 3 3 3" xfId="44061" xr:uid="{DB47A11E-3740-4F4E-A754-662F72F6829D}"/>
    <cellStyle name="Nota 2 3 14 3 4" xfId="16814" xr:uid="{57E811E8-CBB3-4399-A1E2-3AE1D59231CB}"/>
    <cellStyle name="Nota 2 3 14 3 4 2" xfId="16815" xr:uid="{C54B7C50-3061-4F20-B6FD-7B29C0851EDB}"/>
    <cellStyle name="Nota 2 3 14 3 4 2 2" xfId="44064" xr:uid="{EE38FEF6-3E64-4BE7-8AED-A5EC20B69E21}"/>
    <cellStyle name="Nota 2 3 14 3 4 3" xfId="44063" xr:uid="{05BDDEDB-6E11-4252-BC14-2BB728D854B1}"/>
    <cellStyle name="Nota 2 3 14 3 5" xfId="16816" xr:uid="{13083200-C9DC-42DE-AE5C-B0FD147A8C10}"/>
    <cellStyle name="Nota 2 3 14 3 5 2" xfId="44065" xr:uid="{EB6E92FE-9DBF-475A-B56F-C389C3910EB8}"/>
    <cellStyle name="Nota 2 3 14 3 6" xfId="44054" xr:uid="{6A07D9AF-3E84-47AC-993E-3CD508EDD818}"/>
    <cellStyle name="Nota 2 3 14 4" xfId="16817" xr:uid="{A39C3FE7-CDA5-4CA4-B104-06D042537527}"/>
    <cellStyle name="Nota 2 3 14 4 2" xfId="16818" xr:uid="{39BD163C-A3B0-4984-83C4-836E757CF9C4}"/>
    <cellStyle name="Nota 2 3 14 4 2 2" xfId="16819" xr:uid="{B9D1F995-1FBC-454F-9F07-8301E7AC36AC}"/>
    <cellStyle name="Nota 2 3 14 4 2 2 2" xfId="44068" xr:uid="{AE56ABFA-B0AB-4D09-9EB4-3AB517800587}"/>
    <cellStyle name="Nota 2 3 14 4 2 3" xfId="44067" xr:uid="{87803093-8400-4FA9-A502-065ABC86B004}"/>
    <cellStyle name="Nota 2 3 14 4 3" xfId="16820" xr:uid="{97401F7F-F498-495F-8785-88827E05D5BF}"/>
    <cellStyle name="Nota 2 3 14 4 3 2" xfId="16821" xr:uid="{01539F19-4C6B-4F51-9ACB-26746A0B6A39}"/>
    <cellStyle name="Nota 2 3 14 4 3 2 2" xfId="44070" xr:uid="{627A8F30-BE96-49E2-9593-C2B37C860813}"/>
    <cellStyle name="Nota 2 3 14 4 3 3" xfId="44069" xr:uid="{90F9322E-0044-4315-BD32-3F5290DB921B}"/>
    <cellStyle name="Nota 2 3 14 4 4" xfId="16822" xr:uid="{AE06ACB7-4A95-47DF-95AD-BDB0440AF794}"/>
    <cellStyle name="Nota 2 3 14 4 4 2" xfId="44071" xr:uid="{B0935DCD-AC02-4519-AEAB-2FCB3BAB8766}"/>
    <cellStyle name="Nota 2 3 14 4 5" xfId="44066" xr:uid="{094F72EF-2B4F-4FD5-BB37-A49113CEFA5C}"/>
    <cellStyle name="Nota 2 3 14 5" xfId="16823" xr:uid="{388DA58D-91A2-4414-84C4-699B4207069D}"/>
    <cellStyle name="Nota 2 3 14 5 2" xfId="16824" xr:uid="{73D73AC6-BFDA-4761-A60B-EE3ACBD4E885}"/>
    <cellStyle name="Nota 2 3 14 5 2 2" xfId="44073" xr:uid="{61C398FB-2E8C-4AF8-AB78-D3F05D0A5F76}"/>
    <cellStyle name="Nota 2 3 14 5 3" xfId="44072" xr:uid="{3CAD709D-C270-48D7-8C28-A65420AADE1B}"/>
    <cellStyle name="Nota 2 3 14 6" xfId="16825" xr:uid="{009BB280-E9E6-4A64-9D7D-606F1BE9E579}"/>
    <cellStyle name="Nota 2 3 14 6 2" xfId="16826" xr:uid="{8E52C637-2085-493D-8A6F-BA8A94701AAE}"/>
    <cellStyle name="Nota 2 3 14 6 2 2" xfId="44075" xr:uid="{40004A74-FCB5-4BA6-89BC-983831B3E851}"/>
    <cellStyle name="Nota 2 3 14 6 3" xfId="44074" xr:uid="{73BB4232-004D-45A1-A8A1-0D16A9DBB3B7}"/>
    <cellStyle name="Nota 2 3 14 7" xfId="16827" xr:uid="{0DC3384C-A894-4A86-A1B0-BCBE10451926}"/>
    <cellStyle name="Nota 2 3 14 7 2" xfId="44076" xr:uid="{89CCA6BA-7443-4870-BCB3-7435978A9E68}"/>
    <cellStyle name="Nota 2 3 14 8" xfId="44029" xr:uid="{F1D4E0AC-C916-4025-8FB5-3238F7D12F8C}"/>
    <cellStyle name="Nota 2 3 15" xfId="16828" xr:uid="{6254A5DE-C0CE-4EAF-8013-0672846BCB91}"/>
    <cellStyle name="Nota 2 3 15 2" xfId="16829" xr:uid="{42B544A8-08F2-4D4C-A088-A1C859DFDB8F}"/>
    <cellStyle name="Nota 2 3 15 2 2" xfId="16830" xr:uid="{332BA533-6C74-453A-B531-5D9B0EF0DDC1}"/>
    <cellStyle name="Nota 2 3 15 2 2 2" xfId="16831" xr:uid="{3D1182FD-D296-4A9F-BF95-7EA074C2A11E}"/>
    <cellStyle name="Nota 2 3 15 2 2 2 2" xfId="16832" xr:uid="{FFF51548-50DC-4148-B9E9-0CF3CDD09133}"/>
    <cellStyle name="Nota 2 3 15 2 2 2 2 2" xfId="44081" xr:uid="{31026F92-D404-4D87-8796-02FC9011B2F0}"/>
    <cellStyle name="Nota 2 3 15 2 2 2 3" xfId="44080" xr:uid="{C9E8B080-909A-44D1-850A-B1EA0442360B}"/>
    <cellStyle name="Nota 2 3 15 2 2 3" xfId="16833" xr:uid="{2BE0E24F-F365-4F09-8C1E-98982ABE2087}"/>
    <cellStyle name="Nota 2 3 15 2 2 3 2" xfId="16834" xr:uid="{9D71019C-E961-4D9B-8C38-A9F595C92C57}"/>
    <cellStyle name="Nota 2 3 15 2 2 3 2 2" xfId="44083" xr:uid="{99788101-C3B7-4338-A417-7BB17678E023}"/>
    <cellStyle name="Nota 2 3 15 2 2 3 3" xfId="44082" xr:uid="{1FE83603-AE6B-4B15-8F16-ED25B16F023D}"/>
    <cellStyle name="Nota 2 3 15 2 2 4" xfId="16835" xr:uid="{98DF929F-5160-423C-A9F7-FF58FAE543AA}"/>
    <cellStyle name="Nota 2 3 15 2 2 4 2" xfId="44084" xr:uid="{B86CE585-6D0D-42E7-98E3-7FD5EC738C0C}"/>
    <cellStyle name="Nota 2 3 15 2 2 5" xfId="44079" xr:uid="{9F3DD7DD-84C1-4C9D-BADC-276D71E2215B}"/>
    <cellStyle name="Nota 2 3 15 2 3" xfId="16836" xr:uid="{25473C73-B4A3-46BC-8633-2CFD1E66BF22}"/>
    <cellStyle name="Nota 2 3 15 2 3 2" xfId="16837" xr:uid="{A728C643-4483-490F-A52F-72DCA605742C}"/>
    <cellStyle name="Nota 2 3 15 2 3 2 2" xfId="44086" xr:uid="{73B4F034-90F8-46FA-B5F7-AE33D6B40CD7}"/>
    <cellStyle name="Nota 2 3 15 2 3 3" xfId="44085" xr:uid="{5A73F2FC-F1EC-43EC-9B63-EF2FB8D42579}"/>
    <cellStyle name="Nota 2 3 15 2 4" xfId="16838" xr:uid="{498DF241-699B-4E81-9163-B412A5443A38}"/>
    <cellStyle name="Nota 2 3 15 2 4 2" xfId="16839" xr:uid="{3A265C10-9EAC-460E-B459-457E25DFDA2A}"/>
    <cellStyle name="Nota 2 3 15 2 4 2 2" xfId="44088" xr:uid="{CC52DE78-78F2-4E41-9CD0-70625EF9C72F}"/>
    <cellStyle name="Nota 2 3 15 2 4 3" xfId="44087" xr:uid="{2C5B837E-2C10-414D-9454-7C3AD107E580}"/>
    <cellStyle name="Nota 2 3 15 2 5" xfId="16840" xr:uid="{F4BA74C9-9BEC-43A2-95AA-57D28252D2F2}"/>
    <cellStyle name="Nota 2 3 15 2 5 2" xfId="44089" xr:uid="{E92C311C-92B7-442D-A9F1-D848985F861C}"/>
    <cellStyle name="Nota 2 3 15 2 6" xfId="44078" xr:uid="{4089FA4D-8AAD-459A-ADB0-DF6D6D74DE91}"/>
    <cellStyle name="Nota 2 3 15 3" xfId="16841" xr:uid="{ACD12B60-D2EA-4346-B5DB-897F6286F32D}"/>
    <cellStyle name="Nota 2 3 15 3 2" xfId="16842" xr:uid="{48C8D0E8-925D-42F1-8B67-0C26F63C646B}"/>
    <cellStyle name="Nota 2 3 15 3 2 2" xfId="16843" xr:uid="{9567964B-BD46-44A4-814A-A2A72CF23476}"/>
    <cellStyle name="Nota 2 3 15 3 2 2 2" xfId="44092" xr:uid="{1B30F489-3DAD-426B-9925-17005DC16E3D}"/>
    <cellStyle name="Nota 2 3 15 3 2 3" xfId="44091" xr:uid="{45B5270A-FEF3-43B7-A793-CD1975512AAC}"/>
    <cellStyle name="Nota 2 3 15 3 3" xfId="16844" xr:uid="{225031EA-65F7-48EF-A68D-E8C432825841}"/>
    <cellStyle name="Nota 2 3 15 3 3 2" xfId="16845" xr:uid="{83496C7E-9D07-4408-8007-323BB403FFDB}"/>
    <cellStyle name="Nota 2 3 15 3 3 2 2" xfId="44094" xr:uid="{086D0FBE-BFB7-4EF2-A748-9B1FD0302F50}"/>
    <cellStyle name="Nota 2 3 15 3 3 3" xfId="44093" xr:uid="{88077081-E56C-4CAD-A4B2-FCCD2E13FE8D}"/>
    <cellStyle name="Nota 2 3 15 3 4" xfId="16846" xr:uid="{6B44E4C0-20C5-49ED-89F5-F7B44BBBF982}"/>
    <cellStyle name="Nota 2 3 15 3 4 2" xfId="44095" xr:uid="{BEB08361-E4A5-44F3-98EB-72A81093AE74}"/>
    <cellStyle name="Nota 2 3 15 3 5" xfId="44090" xr:uid="{B6AD16F6-FDE4-4008-9362-4D6AF050B22C}"/>
    <cellStyle name="Nota 2 3 15 4" xfId="16847" xr:uid="{9C3C74C4-D08D-4AB7-BD46-DA147E509321}"/>
    <cellStyle name="Nota 2 3 15 4 2" xfId="16848" xr:uid="{620AB5F6-4081-4496-A273-74C830AF9F21}"/>
    <cellStyle name="Nota 2 3 15 4 2 2" xfId="44097" xr:uid="{F9CA21E6-FD28-4119-82E7-5FB960C3CA26}"/>
    <cellStyle name="Nota 2 3 15 4 3" xfId="44096" xr:uid="{34327CCE-2D58-451A-A1E5-72AE05A7804A}"/>
    <cellStyle name="Nota 2 3 15 5" xfId="16849" xr:uid="{AF11C963-EFE6-4FB7-9C6C-557C81A8486A}"/>
    <cellStyle name="Nota 2 3 15 5 2" xfId="16850" xr:uid="{C20316DB-2C01-46D1-AB0D-88B5011264C7}"/>
    <cellStyle name="Nota 2 3 15 5 2 2" xfId="44099" xr:uid="{71996941-CF7F-40E6-9A02-4EE84C899997}"/>
    <cellStyle name="Nota 2 3 15 5 3" xfId="44098" xr:uid="{E8F99DA6-ACE7-4512-A6A6-D341B17B73D1}"/>
    <cellStyle name="Nota 2 3 15 6" xfId="16851" xr:uid="{353A9C7A-0E58-488E-81A6-ABE803CEDE07}"/>
    <cellStyle name="Nota 2 3 15 6 2" xfId="44100" xr:uid="{556E0EE8-E168-443C-B844-DF8FC680A6E3}"/>
    <cellStyle name="Nota 2 3 15 7" xfId="44077" xr:uid="{C1BBC831-4A52-44FB-B98D-A0857B5B95CE}"/>
    <cellStyle name="Nota 2 3 16" xfId="16852" xr:uid="{5963B6C2-A369-4760-9A12-3FE413D63AC0}"/>
    <cellStyle name="Nota 2 3 16 2" xfId="16853" xr:uid="{DA467E6E-0F9A-420D-BB5A-1862D2144FFD}"/>
    <cellStyle name="Nota 2 3 16 2 2" xfId="16854" xr:uid="{52B3E02D-4C8F-4480-93A1-39BE8D3F9A6E}"/>
    <cellStyle name="Nota 2 3 16 2 2 2" xfId="16855" xr:uid="{DD46E705-FFDE-4A0A-BC94-82ED3F1AEE62}"/>
    <cellStyle name="Nota 2 3 16 2 2 2 2" xfId="44104" xr:uid="{0F328F3D-1EC9-4339-A976-2A6679FDD2A7}"/>
    <cellStyle name="Nota 2 3 16 2 2 3" xfId="44103" xr:uid="{D0511E99-C8A8-4645-8922-F49F6411387F}"/>
    <cellStyle name="Nota 2 3 16 2 3" xfId="16856" xr:uid="{EDBC22F8-7184-4C46-90B5-5749F2378D46}"/>
    <cellStyle name="Nota 2 3 16 2 3 2" xfId="16857" xr:uid="{62B286CD-1B9B-4257-8976-F7E37A59D009}"/>
    <cellStyle name="Nota 2 3 16 2 3 2 2" xfId="44106" xr:uid="{2B2D0EEA-613E-4668-8A60-A93CA2B410B2}"/>
    <cellStyle name="Nota 2 3 16 2 3 3" xfId="44105" xr:uid="{3B1EC9E1-548C-4A16-B423-354EFB55BBB1}"/>
    <cellStyle name="Nota 2 3 16 2 4" xfId="16858" xr:uid="{77B1C437-C75B-4F76-866A-10236E3FD0A4}"/>
    <cellStyle name="Nota 2 3 16 2 4 2" xfId="44107" xr:uid="{A68C305B-C5F9-4EDB-8540-A07D98CB2F14}"/>
    <cellStyle name="Nota 2 3 16 2 5" xfId="44102" xr:uid="{CC12B029-E5C4-4279-8ADA-CF492AD2D2FA}"/>
    <cellStyle name="Nota 2 3 16 3" xfId="16859" xr:uid="{2EA6F42C-3FA7-4069-B4E6-92B4E4308B70}"/>
    <cellStyle name="Nota 2 3 16 3 2" xfId="16860" xr:uid="{691E1491-5BFB-41B1-91A6-205B23AA04F1}"/>
    <cellStyle name="Nota 2 3 16 3 2 2" xfId="44109" xr:uid="{6BD95C3B-BABD-4AC0-BBE7-681B026953B1}"/>
    <cellStyle name="Nota 2 3 16 3 3" xfId="44108" xr:uid="{1179842B-83CC-4439-B37E-537E0F187BD3}"/>
    <cellStyle name="Nota 2 3 16 4" xfId="16861" xr:uid="{6E641456-2DC0-4E06-959E-01B1F53F0AE8}"/>
    <cellStyle name="Nota 2 3 16 4 2" xfId="16862" xr:uid="{887D06D0-EA4A-4DC9-B80D-4AE902B7FE25}"/>
    <cellStyle name="Nota 2 3 16 4 2 2" xfId="44111" xr:uid="{C4D39805-FD91-483F-A568-67513ABA5A3F}"/>
    <cellStyle name="Nota 2 3 16 4 3" xfId="44110" xr:uid="{F774C85A-18DD-442D-A86B-8BE3471DBD7C}"/>
    <cellStyle name="Nota 2 3 16 5" xfId="16863" xr:uid="{4FA62125-E180-4E41-BF50-4748580B1BA1}"/>
    <cellStyle name="Nota 2 3 16 5 2" xfId="44112" xr:uid="{B72A4535-5C19-4CAC-84CD-B4C730FECD4D}"/>
    <cellStyle name="Nota 2 3 16 6" xfId="44101" xr:uid="{1A798B19-36CF-400F-95EA-3B4B6E631928}"/>
    <cellStyle name="Nota 2 3 17" xfId="16864" xr:uid="{1C759876-DB50-443F-8C51-66DEE9C759AF}"/>
    <cellStyle name="Nota 2 3 17 2" xfId="16865" xr:uid="{357A1BB5-6C6D-4050-8F88-4F35A346EF55}"/>
    <cellStyle name="Nota 2 3 17 2 2" xfId="16866" xr:uid="{97CD3F43-0A1B-4AF2-B78D-0F720120B1F1}"/>
    <cellStyle name="Nota 2 3 17 2 2 2" xfId="16867" xr:uid="{64E4C61F-D72D-4FA1-B166-B77E5170C4DC}"/>
    <cellStyle name="Nota 2 3 17 2 2 2 2" xfId="44116" xr:uid="{345A433D-34AE-400C-B062-6BC558DC08F2}"/>
    <cellStyle name="Nota 2 3 17 2 2 3" xfId="44115" xr:uid="{B09F4D70-D30E-4DFA-9F26-63E89D057F98}"/>
    <cellStyle name="Nota 2 3 17 2 3" xfId="16868" xr:uid="{4730160C-2DFC-41C1-AE81-1CBED9B25FC6}"/>
    <cellStyle name="Nota 2 3 17 2 3 2" xfId="16869" xr:uid="{0310F3B4-FA80-4B85-B7DA-EFC03E45FD7B}"/>
    <cellStyle name="Nota 2 3 17 2 3 2 2" xfId="44118" xr:uid="{74F4CBDD-48AF-4B6D-A512-96C3CED516A2}"/>
    <cellStyle name="Nota 2 3 17 2 3 3" xfId="44117" xr:uid="{C304B06F-FEC6-4CA6-9FFA-6712B4D7FC5C}"/>
    <cellStyle name="Nota 2 3 17 2 4" xfId="16870" xr:uid="{51D6605D-382C-4905-9E7E-EB97727F290F}"/>
    <cellStyle name="Nota 2 3 17 2 4 2" xfId="44119" xr:uid="{0142A235-7DDA-4BC4-82DD-27B205758FFA}"/>
    <cellStyle name="Nota 2 3 17 2 5" xfId="44114" xr:uid="{2CD38210-910A-48F5-BE69-8D605CE98587}"/>
    <cellStyle name="Nota 2 3 17 3" xfId="16871" xr:uid="{B97BEACB-B264-439D-BC49-0A198C78149A}"/>
    <cellStyle name="Nota 2 3 17 3 2" xfId="16872" xr:uid="{332B289E-95B4-4169-A1E8-02CE90C7F7A2}"/>
    <cellStyle name="Nota 2 3 17 3 2 2" xfId="44121" xr:uid="{E6B752B5-F165-4934-95F8-E220BC90C317}"/>
    <cellStyle name="Nota 2 3 17 3 3" xfId="44120" xr:uid="{ED247C89-6CBD-4221-8A87-1A77FA739B57}"/>
    <cellStyle name="Nota 2 3 17 4" xfId="16873" xr:uid="{49B36632-E6EB-40E2-92A5-64D6F489DF20}"/>
    <cellStyle name="Nota 2 3 17 4 2" xfId="16874" xr:uid="{64176DDA-BE0F-46AB-AF37-CD1D2C032721}"/>
    <cellStyle name="Nota 2 3 17 4 2 2" xfId="44123" xr:uid="{0D380DAF-B318-48F4-828C-9C27C295671F}"/>
    <cellStyle name="Nota 2 3 17 4 3" xfId="44122" xr:uid="{6950F323-2BEB-4FE3-9471-20940D9DCE12}"/>
    <cellStyle name="Nota 2 3 17 5" xfId="16875" xr:uid="{3B484781-AD42-4DF8-8059-1EF35A4AB6B2}"/>
    <cellStyle name="Nota 2 3 17 5 2" xfId="44124" xr:uid="{5F066911-C5AB-45D1-B159-E03005BE3A50}"/>
    <cellStyle name="Nota 2 3 17 6" xfId="44113" xr:uid="{9455434D-2C1C-42EE-A4A5-7586C97627D6}"/>
    <cellStyle name="Nota 2 3 18" xfId="16876" xr:uid="{C8E73B0E-0C19-4578-90C8-96DA5ACFC816}"/>
    <cellStyle name="Nota 2 3 18 2" xfId="16877" xr:uid="{4C827629-01CD-4707-96CF-AD2BBDFE9BB2}"/>
    <cellStyle name="Nota 2 3 18 2 2" xfId="16878" xr:uid="{A110D7AD-67E5-4C04-A0C8-94947939567B}"/>
    <cellStyle name="Nota 2 3 18 2 2 2" xfId="44127" xr:uid="{2B563224-048D-41F4-9B06-576573D0AA82}"/>
    <cellStyle name="Nota 2 3 18 2 3" xfId="44126" xr:uid="{D570A935-8D1C-4473-9850-46EDEE2CDB6C}"/>
    <cellStyle name="Nota 2 3 18 3" xfId="16879" xr:uid="{284B7281-306F-4D13-8BAE-6A45A62C1DE0}"/>
    <cellStyle name="Nota 2 3 18 3 2" xfId="16880" xr:uid="{C4E5F009-0328-4CF8-B851-0A8796B44804}"/>
    <cellStyle name="Nota 2 3 18 3 2 2" xfId="44129" xr:uid="{2E170C69-8610-46D0-9D90-08EB84C70C42}"/>
    <cellStyle name="Nota 2 3 18 3 3" xfId="44128" xr:uid="{6CF14E9F-9A62-49CE-8769-D6A080A9D20E}"/>
    <cellStyle name="Nota 2 3 18 4" xfId="16881" xr:uid="{96D5B1FA-E7F5-4213-A572-D662B90C25A8}"/>
    <cellStyle name="Nota 2 3 18 4 2" xfId="44130" xr:uid="{4267CFD9-235C-4C1D-885D-4FF2656C41C9}"/>
    <cellStyle name="Nota 2 3 18 5" xfId="44125" xr:uid="{5B988124-88D0-4317-8A3E-95414540D430}"/>
    <cellStyle name="Nota 2 3 19" xfId="16882" xr:uid="{7AB27E75-A3F5-44F9-B5A0-9E636E19589F}"/>
    <cellStyle name="Nota 2 3 19 2" xfId="16883" xr:uid="{A29D2720-8F05-4310-8B8B-301141A88DEF}"/>
    <cellStyle name="Nota 2 3 19 2 2" xfId="16884" xr:uid="{99C75971-9AD9-4EDE-A6ED-4A21E3F92AF8}"/>
    <cellStyle name="Nota 2 3 19 2 2 2" xfId="44133" xr:uid="{2CD87EF6-A77B-47E9-88FD-FA7D69BF3994}"/>
    <cellStyle name="Nota 2 3 19 2 3" xfId="44132" xr:uid="{A2823BD4-30E4-4F4F-8E4A-B19240972ABF}"/>
    <cellStyle name="Nota 2 3 19 3" xfId="16885" xr:uid="{669A6F4B-05AE-48B1-B223-9992F9A29374}"/>
    <cellStyle name="Nota 2 3 19 3 2" xfId="16886" xr:uid="{6AE91CF1-A05B-43E4-8DA2-298666EF6D1D}"/>
    <cellStyle name="Nota 2 3 19 3 2 2" xfId="44135" xr:uid="{5A77947D-5368-4CC5-943A-5A271BDC7DD3}"/>
    <cellStyle name="Nota 2 3 19 3 3" xfId="44134" xr:uid="{C564A044-9468-4458-AF32-22CD17679695}"/>
    <cellStyle name="Nota 2 3 19 4" xfId="16887" xr:uid="{CFBE4D6D-E112-4ECB-B816-D4C3F348B4D5}"/>
    <cellStyle name="Nota 2 3 19 4 2" xfId="44136" xr:uid="{11604590-32F5-43E1-B35D-F3BAA2337B9A}"/>
    <cellStyle name="Nota 2 3 19 5" xfId="44131" xr:uid="{38B9C81C-AF99-49DF-9FFA-F4534A38EB69}"/>
    <cellStyle name="Nota 2 3 2" xfId="16888" xr:uid="{B2160FE9-098B-4D44-AD12-5440D06D2870}"/>
    <cellStyle name="Nota 2 3 2 2" xfId="16889" xr:uid="{5C8F446A-D52A-44BA-BC2D-EBE395C1A430}"/>
    <cellStyle name="Nota 2 3 2 2 2" xfId="16890" xr:uid="{C9C9DFEA-B266-474F-BD49-B7512A97428E}"/>
    <cellStyle name="Nota 2 3 2 2 2 2" xfId="16891" xr:uid="{AC1735D5-ABFD-4AA4-867A-64B0451AF74D}"/>
    <cellStyle name="Nota 2 3 2 2 2 2 2" xfId="16892" xr:uid="{49D7C5A9-FDC8-4365-846E-BD25DABC1923}"/>
    <cellStyle name="Nota 2 3 2 2 2 2 2 2" xfId="16893" xr:uid="{11A739B6-312F-4E14-AA13-668F80C79B39}"/>
    <cellStyle name="Nota 2 3 2 2 2 2 2 2 2" xfId="44142" xr:uid="{1F3A6C36-C02B-41D3-B9FB-769716C7BEE9}"/>
    <cellStyle name="Nota 2 3 2 2 2 2 2 3" xfId="44141" xr:uid="{35912DE9-A37B-48DC-BD68-7A6A9F67DF28}"/>
    <cellStyle name="Nota 2 3 2 2 2 2 3" xfId="16894" xr:uid="{979B438C-B76A-4ACA-B872-AC3C0ECE265B}"/>
    <cellStyle name="Nota 2 3 2 2 2 2 3 2" xfId="16895" xr:uid="{4ADCE4ED-B48E-461C-9582-FC6F0E080427}"/>
    <cellStyle name="Nota 2 3 2 2 2 2 3 2 2" xfId="44144" xr:uid="{9D6D764B-0BCB-4C8B-B192-17A58FFA4F65}"/>
    <cellStyle name="Nota 2 3 2 2 2 2 3 3" xfId="44143" xr:uid="{9001E642-6C7D-4D6D-83C1-16F8BE072E65}"/>
    <cellStyle name="Nota 2 3 2 2 2 2 4" xfId="16896" xr:uid="{3FC4B462-6856-4B70-AD9C-4A450BCC5279}"/>
    <cellStyle name="Nota 2 3 2 2 2 2 4 2" xfId="44145" xr:uid="{32673173-68A8-4926-A4D0-8DC46A8DF644}"/>
    <cellStyle name="Nota 2 3 2 2 2 2 5" xfId="44140" xr:uid="{8C65B9EE-41FF-4E8C-9F3B-7E0E5944A716}"/>
    <cellStyle name="Nota 2 3 2 2 2 3" xfId="16897" xr:uid="{DBB88BFB-B215-4A6F-A557-B2A273E0D9BF}"/>
    <cellStyle name="Nota 2 3 2 2 2 3 2" xfId="16898" xr:uid="{936CD673-25F3-4123-B5D0-D36F93F6C1A4}"/>
    <cellStyle name="Nota 2 3 2 2 2 3 2 2" xfId="44147" xr:uid="{9C2C45D0-DA23-4F7A-9289-AE48E7F0941D}"/>
    <cellStyle name="Nota 2 3 2 2 2 3 3" xfId="44146" xr:uid="{40A41600-3F38-4F93-ADC1-CDE03978B949}"/>
    <cellStyle name="Nota 2 3 2 2 2 4" xfId="16899" xr:uid="{D235F84E-840C-4D21-B9DF-FE7500957C10}"/>
    <cellStyle name="Nota 2 3 2 2 2 4 2" xfId="16900" xr:uid="{4C9AB02C-A478-4C6D-9F29-8219E3B66CD6}"/>
    <cellStyle name="Nota 2 3 2 2 2 4 2 2" xfId="44149" xr:uid="{93F40A7C-F036-4422-A2BC-17379DA43A17}"/>
    <cellStyle name="Nota 2 3 2 2 2 4 3" xfId="44148" xr:uid="{ABC5E397-29F9-44D0-9AC0-B79B1850027E}"/>
    <cellStyle name="Nota 2 3 2 2 2 5" xfId="16901" xr:uid="{95BBCE21-B438-468B-8F0D-2D4BFBC7ACCE}"/>
    <cellStyle name="Nota 2 3 2 2 2 5 2" xfId="44150" xr:uid="{667550FF-5406-4A73-B23B-1757FA3A0E02}"/>
    <cellStyle name="Nota 2 3 2 2 2 6" xfId="44139" xr:uid="{754322B4-681F-4D85-97D6-33FE6FD9C39F}"/>
    <cellStyle name="Nota 2 3 2 2 3" xfId="16902" xr:uid="{C19A5122-9B5A-49C0-9F7C-E0E9CC9BD949}"/>
    <cellStyle name="Nota 2 3 2 2 3 2" xfId="16903" xr:uid="{477F52FB-D00A-45BC-8A67-BCD743572E34}"/>
    <cellStyle name="Nota 2 3 2 2 3 2 2" xfId="16904" xr:uid="{4B532FF9-D425-446B-BE61-708B204439E6}"/>
    <cellStyle name="Nota 2 3 2 2 3 2 2 2" xfId="44153" xr:uid="{CED64933-2B4D-47AC-9F1C-CA76EC050CEB}"/>
    <cellStyle name="Nota 2 3 2 2 3 2 3" xfId="44152" xr:uid="{A3CFE294-186E-404F-871F-42F6B325FEB2}"/>
    <cellStyle name="Nota 2 3 2 2 3 3" xfId="16905" xr:uid="{563B11DA-8F91-4EC9-A66B-FF6B312FF69E}"/>
    <cellStyle name="Nota 2 3 2 2 3 3 2" xfId="16906" xr:uid="{68F4E1FD-0BCD-4C26-9647-AF698BE65F58}"/>
    <cellStyle name="Nota 2 3 2 2 3 3 2 2" xfId="44155" xr:uid="{480A5DF8-66D8-439C-BBDB-B7BCE0C96A2E}"/>
    <cellStyle name="Nota 2 3 2 2 3 3 3" xfId="44154" xr:uid="{26ADBCE3-804A-4A87-8A3F-66C163B85113}"/>
    <cellStyle name="Nota 2 3 2 2 3 4" xfId="16907" xr:uid="{071A3466-197E-4D56-90D3-7425FAC5ECE2}"/>
    <cellStyle name="Nota 2 3 2 2 3 4 2" xfId="44156" xr:uid="{FB4FA5A0-00A6-461C-B042-54E25B00F379}"/>
    <cellStyle name="Nota 2 3 2 2 3 5" xfId="44151" xr:uid="{EC3BF171-DD58-40B3-B4B5-EC99BC0056C1}"/>
    <cellStyle name="Nota 2 3 2 2 4" xfId="16908" xr:uid="{27CC049F-F32F-4ECC-8DA4-F2FEFEFD4723}"/>
    <cellStyle name="Nota 2 3 2 2 4 2" xfId="16909" xr:uid="{CABA94AF-DCE8-4FE2-90E7-6CF3645CB89F}"/>
    <cellStyle name="Nota 2 3 2 2 4 2 2" xfId="44158" xr:uid="{424B4687-16D9-4D7F-BA19-E85B6F7603AD}"/>
    <cellStyle name="Nota 2 3 2 2 4 3" xfId="44157" xr:uid="{DBDE58B1-0434-4110-A5FB-D11570AF0F67}"/>
    <cellStyle name="Nota 2 3 2 2 5" xfId="16910" xr:uid="{6DEED6E3-CE4D-4E30-A0C9-52A525EB5BE8}"/>
    <cellStyle name="Nota 2 3 2 2 5 2" xfId="16911" xr:uid="{10DB75AE-F184-450E-BE00-79F48BD367D9}"/>
    <cellStyle name="Nota 2 3 2 2 5 2 2" xfId="44160" xr:uid="{8359B969-FBE4-459A-A3E6-5AA9974E6A39}"/>
    <cellStyle name="Nota 2 3 2 2 5 3" xfId="44159" xr:uid="{B181707A-B19E-4F5D-92B7-A7307FA1C542}"/>
    <cellStyle name="Nota 2 3 2 2 6" xfId="16912" xr:uid="{9F037018-6D60-4118-A22E-66FB700D5ACB}"/>
    <cellStyle name="Nota 2 3 2 2 6 2" xfId="44161" xr:uid="{BA58BED0-4DB6-449F-8631-2B3B19F6C69B}"/>
    <cellStyle name="Nota 2 3 2 2 7" xfId="44138" xr:uid="{60A37BEA-4AD0-4A66-AD0D-C9F673BB8867}"/>
    <cellStyle name="Nota 2 3 2 3" xfId="16913" xr:uid="{8B261897-AB35-400C-ADDC-82394C635FAE}"/>
    <cellStyle name="Nota 2 3 2 3 2" xfId="16914" xr:uid="{AA6CE288-7513-4274-928E-51046D4150CF}"/>
    <cellStyle name="Nota 2 3 2 3 2 2" xfId="16915" xr:uid="{F35BFCF5-99C2-4D26-9ED1-917522D7914F}"/>
    <cellStyle name="Nota 2 3 2 3 2 2 2" xfId="16916" xr:uid="{24A4083A-ED36-4DDD-A4B8-C0A31FA9E97A}"/>
    <cellStyle name="Nota 2 3 2 3 2 2 2 2" xfId="44165" xr:uid="{4474D48B-0D64-42B3-B564-2E53722F4FF3}"/>
    <cellStyle name="Nota 2 3 2 3 2 2 3" xfId="44164" xr:uid="{8AAC2FF8-51DA-4149-99E8-852AE19F76FD}"/>
    <cellStyle name="Nota 2 3 2 3 2 3" xfId="16917" xr:uid="{DC96B25F-24AA-4428-BB4A-898AD68173C5}"/>
    <cellStyle name="Nota 2 3 2 3 2 3 2" xfId="16918" xr:uid="{FF3C960F-A61C-4851-B2EC-FF0BE595F634}"/>
    <cellStyle name="Nota 2 3 2 3 2 3 2 2" xfId="44167" xr:uid="{F149F022-FFBF-4184-AEB9-1D60602B1B4E}"/>
    <cellStyle name="Nota 2 3 2 3 2 3 3" xfId="44166" xr:uid="{EDE6EFBD-FD0F-4BD3-A91E-9F0C04EEB734}"/>
    <cellStyle name="Nota 2 3 2 3 2 4" xfId="16919" xr:uid="{7CA896F2-26C6-4535-8B1F-18E1221F3863}"/>
    <cellStyle name="Nota 2 3 2 3 2 4 2" xfId="44168" xr:uid="{E87F8911-3F2D-43FC-BA6E-18389A46A40E}"/>
    <cellStyle name="Nota 2 3 2 3 2 5" xfId="44163" xr:uid="{16E54560-B0F4-43CB-B39F-7933DB68E582}"/>
    <cellStyle name="Nota 2 3 2 3 3" xfId="16920" xr:uid="{4FB957E5-6984-4C7E-9C5F-34F4EF0D1A75}"/>
    <cellStyle name="Nota 2 3 2 3 3 2" xfId="16921" xr:uid="{5F0D49D0-0B2D-481D-9B4C-619BE9975952}"/>
    <cellStyle name="Nota 2 3 2 3 3 2 2" xfId="44170" xr:uid="{1F875226-3EC0-4FCB-83EF-7172B1F326C0}"/>
    <cellStyle name="Nota 2 3 2 3 3 3" xfId="44169" xr:uid="{B5D70CEF-56EC-4605-AA9F-1BD5ADD414A4}"/>
    <cellStyle name="Nota 2 3 2 3 4" xfId="16922" xr:uid="{C594DA79-2F8F-4607-9628-04CC68C8BE58}"/>
    <cellStyle name="Nota 2 3 2 3 4 2" xfId="16923" xr:uid="{C67C98F0-C4BF-4EB3-952A-0FB02D43C58A}"/>
    <cellStyle name="Nota 2 3 2 3 4 2 2" xfId="44172" xr:uid="{9A26D2C0-C327-47CE-8B27-1CED61062C36}"/>
    <cellStyle name="Nota 2 3 2 3 4 3" xfId="44171" xr:uid="{5DB8E8C2-4C16-4FD4-9FC1-61B98F303F5E}"/>
    <cellStyle name="Nota 2 3 2 3 5" xfId="16924" xr:uid="{D640A450-D68D-4C3C-8E1B-171626097E25}"/>
    <cellStyle name="Nota 2 3 2 3 5 2" xfId="44173" xr:uid="{CC06E63B-C7D6-4C37-8E2C-B99417C020B0}"/>
    <cellStyle name="Nota 2 3 2 3 6" xfId="44162" xr:uid="{D1B061CC-6431-413B-BEA9-218FBCD7A37F}"/>
    <cellStyle name="Nota 2 3 2 4" xfId="16925" xr:uid="{C025CD18-F467-4C3D-B7BB-2C0F98CE4978}"/>
    <cellStyle name="Nota 2 3 2 4 2" xfId="16926" xr:uid="{52C3A382-B779-4802-B9CE-5D28947F653A}"/>
    <cellStyle name="Nota 2 3 2 4 2 2" xfId="16927" xr:uid="{C5A812C2-3829-48BA-8C1E-316CF2848112}"/>
    <cellStyle name="Nota 2 3 2 4 2 2 2" xfId="44176" xr:uid="{1470543C-AE23-44A6-B3AC-C283CA41A9F1}"/>
    <cellStyle name="Nota 2 3 2 4 2 3" xfId="44175" xr:uid="{309E0A06-3166-4689-8F6F-E9DB071ED1D7}"/>
    <cellStyle name="Nota 2 3 2 4 3" xfId="16928" xr:uid="{FE65A8A2-FE33-4A1B-8B78-F5F2F5BAEB8A}"/>
    <cellStyle name="Nota 2 3 2 4 3 2" xfId="16929" xr:uid="{ABCA7FC2-36AF-4CB8-9443-F724AE594D6F}"/>
    <cellStyle name="Nota 2 3 2 4 3 2 2" xfId="44178" xr:uid="{D3208183-2075-48BB-96EF-2DEE6F950926}"/>
    <cellStyle name="Nota 2 3 2 4 3 3" xfId="44177" xr:uid="{3B875F93-5F66-4A14-8D75-FDEC4B8D0047}"/>
    <cellStyle name="Nota 2 3 2 4 4" xfId="16930" xr:uid="{9A42F2DA-18AF-4F5E-9383-D27340D83FD2}"/>
    <cellStyle name="Nota 2 3 2 4 4 2" xfId="44179" xr:uid="{D47A999F-5DCE-4A78-A67D-247B3382C516}"/>
    <cellStyle name="Nota 2 3 2 4 5" xfId="44174" xr:uid="{946C059F-1F4B-4007-95ED-DEE8B5A7CB76}"/>
    <cellStyle name="Nota 2 3 2 5" xfId="16931" xr:uid="{B2798AB2-0131-4BEC-A878-DCDD8B58FBBF}"/>
    <cellStyle name="Nota 2 3 2 5 2" xfId="16932" xr:uid="{49A60E59-2043-4A1A-82B8-EFF5ADFBE79F}"/>
    <cellStyle name="Nota 2 3 2 5 2 2" xfId="44181" xr:uid="{51CB0195-C73A-444E-BB92-6C291EF8AEC2}"/>
    <cellStyle name="Nota 2 3 2 5 3" xfId="44180" xr:uid="{AA93F463-B448-4C33-BE90-9F29AB992B82}"/>
    <cellStyle name="Nota 2 3 2 6" xfId="16933" xr:uid="{F78F06D4-76F0-4B44-8E6E-064641B2838B}"/>
    <cellStyle name="Nota 2 3 2 6 2" xfId="16934" xr:uid="{BCE9928E-6998-404D-981D-59224E231250}"/>
    <cellStyle name="Nota 2 3 2 6 2 2" xfId="44183" xr:uid="{B43127B7-544B-4169-9D95-5415BC524E4E}"/>
    <cellStyle name="Nota 2 3 2 6 3" xfId="44182" xr:uid="{3CA5CCC4-03BA-4FD6-9E83-21D8642FFBC4}"/>
    <cellStyle name="Nota 2 3 2 7" xfId="16935" xr:uid="{2B064579-3FE7-4F92-A0FC-D0454275F661}"/>
    <cellStyle name="Nota 2 3 2 7 2" xfId="44184" xr:uid="{B6650F88-AEAB-440E-83A5-6FE5EFBA6625}"/>
    <cellStyle name="Nota 2 3 2 8" xfId="44137" xr:uid="{C12619A6-2503-4D55-BD98-442437918139}"/>
    <cellStyle name="Nota 2 3 20" xfId="16936" xr:uid="{E085FD3E-82F8-41B7-AEAC-A751BDBDBBF8}"/>
    <cellStyle name="Nota 2 3 20 2" xfId="16937" xr:uid="{A2FE569B-437E-48AF-A188-93B6B278F011}"/>
    <cellStyle name="Nota 2 3 20 2 2" xfId="16938" xr:uid="{9A14F840-66C7-4489-AF8A-C21BCB1EC48B}"/>
    <cellStyle name="Nota 2 3 20 2 2 2" xfId="44187" xr:uid="{89A79EE9-50FE-42C4-B09F-FF90F53A090A}"/>
    <cellStyle name="Nota 2 3 20 2 3" xfId="44186" xr:uid="{811162E7-5534-4F2B-82CA-16735DFF546F}"/>
    <cellStyle name="Nota 2 3 20 3" xfId="16939" xr:uid="{1AF3CF87-1CFA-4ADE-A718-C3B5DA46C88C}"/>
    <cellStyle name="Nota 2 3 20 3 2" xfId="16940" xr:uid="{59D2EBFC-6975-4313-BF36-4AAC3EE2FD0F}"/>
    <cellStyle name="Nota 2 3 20 3 2 2" xfId="44189" xr:uid="{5BE258CE-459F-400D-9EB6-2FAE7191599E}"/>
    <cellStyle name="Nota 2 3 20 3 3" xfId="44188" xr:uid="{3636ADD4-100F-43E2-A4A3-7F4C512B904C}"/>
    <cellStyle name="Nota 2 3 20 4" xfId="16941" xr:uid="{2BF16B55-752B-4EC9-B93A-61E5D3EA2547}"/>
    <cellStyle name="Nota 2 3 20 4 2" xfId="44190" xr:uid="{F8536ADE-B057-412B-BDAB-81671B6EE3BC}"/>
    <cellStyle name="Nota 2 3 20 5" xfId="44185" xr:uid="{80880492-59DC-463F-9AB2-EA91AA73EB84}"/>
    <cellStyle name="Nota 2 3 21" xfId="16942" xr:uid="{E9C4F07E-BA69-4970-AB67-2191CE8D3FEA}"/>
    <cellStyle name="Nota 2 3 21 2" xfId="16943" xr:uid="{258E7FDA-2CCB-429A-8C51-1AA7ABEB9A31}"/>
    <cellStyle name="Nota 2 3 21 2 2" xfId="16944" xr:uid="{197C5147-3FFB-4ED1-9B78-D4E24B60A817}"/>
    <cellStyle name="Nota 2 3 21 2 2 2" xfId="44193" xr:uid="{66DFBD50-E639-444E-AD98-A58A48C4CFFD}"/>
    <cellStyle name="Nota 2 3 21 2 3" xfId="44192" xr:uid="{B8375BD9-2104-4DAA-9220-E6174587DC56}"/>
    <cellStyle name="Nota 2 3 21 3" xfId="16945" xr:uid="{B60ACD1D-CEB0-4490-B067-BB1B8C477CC2}"/>
    <cellStyle name="Nota 2 3 21 3 2" xfId="16946" xr:uid="{B5BB2069-7E34-4178-8AC1-4612520D4E7B}"/>
    <cellStyle name="Nota 2 3 21 3 2 2" xfId="44195" xr:uid="{8C57773F-8DF2-41A5-BB22-141E461CD731}"/>
    <cellStyle name="Nota 2 3 21 3 3" xfId="44194" xr:uid="{DD821FBE-8B6F-47E9-9FFF-537A070C4666}"/>
    <cellStyle name="Nota 2 3 21 4" xfId="16947" xr:uid="{95D0592F-8C96-4E18-9A26-AD07A5069D13}"/>
    <cellStyle name="Nota 2 3 21 4 2" xfId="44196" xr:uid="{F91C7440-8003-4305-A306-7E5A39916EFC}"/>
    <cellStyle name="Nota 2 3 21 5" xfId="44191" xr:uid="{D7194DF2-795A-47F4-AC41-5DB4542CCC5E}"/>
    <cellStyle name="Nota 2 3 22" xfId="16948" xr:uid="{9AA4209A-08A7-482A-917A-4676C1389E89}"/>
    <cellStyle name="Nota 2 3 22 2" xfId="16949" xr:uid="{BBB78C00-32DA-421A-814A-C34A2856C7BE}"/>
    <cellStyle name="Nota 2 3 22 2 2" xfId="16950" xr:uid="{661EFB66-8CF1-49AC-9F9A-87D6097EE326}"/>
    <cellStyle name="Nota 2 3 22 2 2 2" xfId="44199" xr:uid="{4199BC88-AD83-4F5F-B324-8AEF389CDBBE}"/>
    <cellStyle name="Nota 2 3 22 2 3" xfId="44198" xr:uid="{FA35FCF7-73CC-4D61-95E9-AEA5DF9B7F2E}"/>
    <cellStyle name="Nota 2 3 22 3" xfId="16951" xr:uid="{8F4C958B-2F8D-4AF2-B83E-BA2CF44B0A81}"/>
    <cellStyle name="Nota 2 3 22 3 2" xfId="16952" xr:uid="{F00FA91D-537D-4CD1-9C90-BA18796601C2}"/>
    <cellStyle name="Nota 2 3 22 3 2 2" xfId="44201" xr:uid="{A3E9BD73-2441-44F2-8A66-A864FDD4DF2F}"/>
    <cellStyle name="Nota 2 3 22 3 3" xfId="44200" xr:uid="{AC956610-ED72-41C6-863D-C38EEB1A16BB}"/>
    <cellStyle name="Nota 2 3 22 4" xfId="16953" xr:uid="{07826F71-1689-448F-9DAD-1B05DBE4CCC6}"/>
    <cellStyle name="Nota 2 3 22 4 2" xfId="44202" xr:uid="{E9198A7E-F5CA-472A-8742-BE24F869A06F}"/>
    <cellStyle name="Nota 2 3 22 5" xfId="44197" xr:uid="{C87C9C86-A0E4-4558-937F-AECAE970044C}"/>
    <cellStyle name="Nota 2 3 23" xfId="16954" xr:uid="{1E3B2839-C40E-4B93-943F-B2AF99CF9CE2}"/>
    <cellStyle name="Nota 2 3 23 2" xfId="16955" xr:uid="{48A4CC4D-852C-47C2-8B12-28230D7DEF2C}"/>
    <cellStyle name="Nota 2 3 23 2 2" xfId="16956" xr:uid="{6C196A4C-462E-4B2D-A961-FB4C7296D43F}"/>
    <cellStyle name="Nota 2 3 23 2 2 2" xfId="44205" xr:uid="{3FC422C8-2B28-4A90-9FCF-433315EDA3FB}"/>
    <cellStyle name="Nota 2 3 23 2 3" xfId="44204" xr:uid="{25318698-9AD6-45A1-A9F1-1391AFF6C97D}"/>
    <cellStyle name="Nota 2 3 23 3" xfId="16957" xr:uid="{A286B79C-2239-41B1-87B3-27803F9BFC9F}"/>
    <cellStyle name="Nota 2 3 23 3 2" xfId="16958" xr:uid="{F898D0FD-A509-4E3F-9D4C-205021E284E1}"/>
    <cellStyle name="Nota 2 3 23 3 2 2" xfId="44207" xr:uid="{4852BE5C-6B50-4361-AAC4-7F52457A6DD0}"/>
    <cellStyle name="Nota 2 3 23 3 3" xfId="44206" xr:uid="{E7C2501C-1329-4DED-A9EF-C3DFD9A542C2}"/>
    <cellStyle name="Nota 2 3 23 4" xfId="16959" xr:uid="{56ED9099-CAE2-4BF6-A9D8-D23A639F127E}"/>
    <cellStyle name="Nota 2 3 23 4 2" xfId="44208" xr:uid="{1B07B773-FE0C-4685-8E6A-9A613B2F735A}"/>
    <cellStyle name="Nota 2 3 23 5" xfId="44203" xr:uid="{CE72EE4C-8C4E-4045-A0E4-899F2D3131B0}"/>
    <cellStyle name="Nota 2 3 24" xfId="16960" xr:uid="{9BD77D69-9EC5-4734-ACBE-843502B06E0F}"/>
    <cellStyle name="Nota 2 3 24 2" xfId="16961" xr:uid="{273B5328-C424-4467-AA39-77AD2CC17DB6}"/>
    <cellStyle name="Nota 2 3 24 2 2" xfId="16962" xr:uid="{1602DD7C-6901-4711-B629-8F174A98538D}"/>
    <cellStyle name="Nota 2 3 24 2 2 2" xfId="44211" xr:uid="{450DFF64-F760-432F-BECF-1D9A0B1A5F08}"/>
    <cellStyle name="Nota 2 3 24 2 3" xfId="44210" xr:uid="{A2C4D66C-589D-4747-A8B5-197FF3A03743}"/>
    <cellStyle name="Nota 2 3 24 3" xfId="16963" xr:uid="{32F53468-4C6D-4592-BFCA-990DB0FB68DA}"/>
    <cellStyle name="Nota 2 3 24 3 2" xfId="16964" xr:uid="{761740B2-B217-4ED2-AE44-E6C7B4FC53C3}"/>
    <cellStyle name="Nota 2 3 24 3 2 2" xfId="44213" xr:uid="{8E1DAAE5-C0DC-4A41-9577-0B5113AB7EB0}"/>
    <cellStyle name="Nota 2 3 24 3 3" xfId="44212" xr:uid="{F01FD836-61A2-4E02-8E93-8D02F4D84BCD}"/>
    <cellStyle name="Nota 2 3 24 4" xfId="16965" xr:uid="{E258E575-CA65-448A-8B0E-219C6D4B04AB}"/>
    <cellStyle name="Nota 2 3 24 4 2" xfId="44214" xr:uid="{76E91864-D0F5-4512-AAB9-71ACCC0ABAAE}"/>
    <cellStyle name="Nota 2 3 24 5" xfId="44209" xr:uid="{9B4D849C-1273-4170-97A5-973BB5F416E4}"/>
    <cellStyle name="Nota 2 3 25" xfId="16966" xr:uid="{A576CE98-D78F-4BDB-B240-B566729F3F4A}"/>
    <cellStyle name="Nota 2 3 25 2" xfId="16967" xr:uid="{2E9BC77E-0F68-4F76-83A7-B1728B3C8BA6}"/>
    <cellStyle name="Nota 2 3 25 2 2" xfId="16968" xr:uid="{8BD92010-7D57-42F9-9BD8-CE47FB864F44}"/>
    <cellStyle name="Nota 2 3 25 2 2 2" xfId="44217" xr:uid="{B1D590D0-BFDC-4D1B-9DD7-AA89389AE676}"/>
    <cellStyle name="Nota 2 3 25 2 3" xfId="44216" xr:uid="{6E7DF71B-5F1D-4342-B884-971B617D4497}"/>
    <cellStyle name="Nota 2 3 25 3" xfId="16969" xr:uid="{CB904EB4-B5EE-4046-A089-258FEF772259}"/>
    <cellStyle name="Nota 2 3 25 3 2" xfId="16970" xr:uid="{841E34F0-82EB-485D-8A83-2DE8D19B0E50}"/>
    <cellStyle name="Nota 2 3 25 3 2 2" xfId="44219" xr:uid="{17661263-A03E-4FE2-BAC0-DB4D06A89F82}"/>
    <cellStyle name="Nota 2 3 25 3 3" xfId="44218" xr:uid="{046B90EF-D4F9-4E2C-A2D1-44AA85885EB3}"/>
    <cellStyle name="Nota 2 3 25 4" xfId="16971" xr:uid="{28DB3DC8-6FCD-4E30-9171-2C4CC6D3163F}"/>
    <cellStyle name="Nota 2 3 25 4 2" xfId="44220" xr:uid="{78036D2E-4850-404D-BAEB-76A980ECD358}"/>
    <cellStyle name="Nota 2 3 25 5" xfId="44215" xr:uid="{1E8FB613-A8A1-4EB0-89DC-734439C8F432}"/>
    <cellStyle name="Nota 2 3 26" xfId="16972" xr:uid="{BA7F00A5-8587-4338-A74B-564542801814}"/>
    <cellStyle name="Nota 2 3 26 2" xfId="16973" xr:uid="{58A27C3E-7579-4DB6-98CB-343928A14838}"/>
    <cellStyle name="Nota 2 3 26 2 2" xfId="16974" xr:uid="{D2FC2608-0B79-46A2-919C-E35C497A4FA2}"/>
    <cellStyle name="Nota 2 3 26 2 2 2" xfId="44223" xr:uid="{D13370BD-422B-471A-B65C-842A645FFA82}"/>
    <cellStyle name="Nota 2 3 26 2 3" xfId="44222" xr:uid="{8A1E7009-7FA2-451A-AD20-789BCCB7F28F}"/>
    <cellStyle name="Nota 2 3 26 3" xfId="16975" xr:uid="{C753C7C5-C2D7-474C-BA2A-0DDBD4F73A28}"/>
    <cellStyle name="Nota 2 3 26 3 2" xfId="16976" xr:uid="{BCE76F93-A750-4158-9E57-3434D83CA738}"/>
    <cellStyle name="Nota 2 3 26 3 2 2" xfId="44225" xr:uid="{86D984A9-13A2-4415-B19B-937CFA6EF040}"/>
    <cellStyle name="Nota 2 3 26 3 3" xfId="44224" xr:uid="{918A2232-F0C4-4BBA-9865-A4B4DEB4A879}"/>
    <cellStyle name="Nota 2 3 26 4" xfId="16977" xr:uid="{63AAF22E-F87D-4859-8BD4-57D13B4450E8}"/>
    <cellStyle name="Nota 2 3 26 4 2" xfId="44226" xr:uid="{CA6116A1-6F99-4A8A-9B70-95937009F1CD}"/>
    <cellStyle name="Nota 2 3 26 5" xfId="44221" xr:uid="{73213C2B-7453-4A69-B834-8DBE53860342}"/>
    <cellStyle name="Nota 2 3 27" xfId="16978" xr:uid="{EA9241D3-3CC4-43C4-82EA-74747FF73E82}"/>
    <cellStyle name="Nota 2 3 27 2" xfId="16979" xr:uid="{B833E34F-BEAB-4A62-B3ED-8CDDECF2D20E}"/>
    <cellStyle name="Nota 2 3 27 2 2" xfId="16980" xr:uid="{FDB59556-F8D4-4F60-8E21-B4DCA4F28ED7}"/>
    <cellStyle name="Nota 2 3 27 2 2 2" xfId="44229" xr:uid="{D30541C4-6462-406C-B2FE-5A36E723EC94}"/>
    <cellStyle name="Nota 2 3 27 2 3" xfId="44228" xr:uid="{DD1B443D-88C7-4197-8297-FF4D0AF54109}"/>
    <cellStyle name="Nota 2 3 27 3" xfId="16981" xr:uid="{C69D9BCE-086A-41C9-8619-339CFBDDC0F3}"/>
    <cellStyle name="Nota 2 3 27 3 2" xfId="16982" xr:uid="{21BB8ED9-14F2-4C23-8805-D14468A4D86C}"/>
    <cellStyle name="Nota 2 3 27 3 2 2" xfId="44231" xr:uid="{D506CF9A-98E0-47A3-86D1-4C6404118077}"/>
    <cellStyle name="Nota 2 3 27 3 3" xfId="44230" xr:uid="{7EB7AABD-AB88-46BC-A1CF-01984E2272A1}"/>
    <cellStyle name="Nota 2 3 27 4" xfId="16983" xr:uid="{F9AA61C6-59B6-4B9C-B5B4-01E875C7D7B2}"/>
    <cellStyle name="Nota 2 3 27 4 2" xfId="44232" xr:uid="{87E95050-E1B0-44BD-B8A8-8896623F3A64}"/>
    <cellStyle name="Nota 2 3 27 5" xfId="44227" xr:uid="{39DC141F-14D8-4ECB-BCF8-4BC3D460362C}"/>
    <cellStyle name="Nota 2 3 28" xfId="16984" xr:uid="{29EB4464-C424-455A-8ACB-80539A3B5935}"/>
    <cellStyle name="Nota 2 3 28 2" xfId="16985" xr:uid="{49F85F2C-091F-4927-B82B-241C0139C695}"/>
    <cellStyle name="Nota 2 3 28 2 2" xfId="16986" xr:uid="{65FFCFE5-C005-4F1A-BBB8-CC72A46F4568}"/>
    <cellStyle name="Nota 2 3 28 2 2 2" xfId="44235" xr:uid="{FFEC6C17-B44E-40DA-98E3-890BE8956006}"/>
    <cellStyle name="Nota 2 3 28 2 3" xfId="44234" xr:uid="{873D0BDE-6F3B-4A1A-8348-DDD943A52387}"/>
    <cellStyle name="Nota 2 3 28 3" xfId="16987" xr:uid="{AF303FB7-1CB3-4A87-9D37-3D97EED6BE74}"/>
    <cellStyle name="Nota 2 3 28 3 2" xfId="16988" xr:uid="{0D588DE1-76B0-4A38-8805-FDD657B53C5C}"/>
    <cellStyle name="Nota 2 3 28 3 2 2" xfId="44237" xr:uid="{699A482E-A022-498A-8639-65D5A224A9B2}"/>
    <cellStyle name="Nota 2 3 28 3 3" xfId="44236" xr:uid="{30AEC986-C071-4299-8DCF-4F75EC19A875}"/>
    <cellStyle name="Nota 2 3 28 4" xfId="16989" xr:uid="{D66E8BAC-4C1A-4000-8056-AC0AC14AD5B6}"/>
    <cellStyle name="Nota 2 3 28 4 2" xfId="44238" xr:uid="{55AC9573-8D3A-46D7-AF57-7F968A10D132}"/>
    <cellStyle name="Nota 2 3 28 5" xfId="44233" xr:uid="{E3BBD105-3E96-4BBD-9D6F-849222AFD961}"/>
    <cellStyle name="Nota 2 3 29" xfId="16990" xr:uid="{FF2C8965-4501-4F59-984E-8D5FC64B73E5}"/>
    <cellStyle name="Nota 2 3 29 2" xfId="16991" xr:uid="{FBEAD3C6-8B54-4B34-B210-13864C5FB3F2}"/>
    <cellStyle name="Nota 2 3 29 2 2" xfId="16992" xr:uid="{230AF797-ADCA-4FF4-8543-0E9978BEC68F}"/>
    <cellStyle name="Nota 2 3 29 2 2 2" xfId="44241" xr:uid="{B2784398-5C56-403C-8141-A6BE497C213C}"/>
    <cellStyle name="Nota 2 3 29 2 3" xfId="44240" xr:uid="{E340B73D-CC6E-4A80-BA5D-A927206C063C}"/>
    <cellStyle name="Nota 2 3 29 3" xfId="16993" xr:uid="{0139B241-7B9B-471C-8D11-AA002F43E0A1}"/>
    <cellStyle name="Nota 2 3 29 3 2" xfId="16994" xr:uid="{F5B25419-6D8D-435D-9BB4-593F21C9B0DA}"/>
    <cellStyle name="Nota 2 3 29 3 2 2" xfId="44243" xr:uid="{96ABCF3E-3B49-45A1-9DD1-878E7757AEA6}"/>
    <cellStyle name="Nota 2 3 29 3 3" xfId="44242" xr:uid="{6C6D6ABA-83DA-4678-BE66-5AB4CCF5A750}"/>
    <cellStyle name="Nota 2 3 29 4" xfId="16995" xr:uid="{F80EE143-3F6E-4C21-8D7B-422C5F5041CE}"/>
    <cellStyle name="Nota 2 3 29 4 2" xfId="44244" xr:uid="{5CDC3207-CA3B-4BCE-9F6F-9ED120C0C6BE}"/>
    <cellStyle name="Nota 2 3 29 5" xfId="44239" xr:uid="{853BC7B2-6967-49BB-B2E7-B113018F6DAB}"/>
    <cellStyle name="Nota 2 3 3" xfId="16996" xr:uid="{C0C28E22-2220-46F2-B60B-18898C205A81}"/>
    <cellStyle name="Nota 2 3 3 2" xfId="16997" xr:uid="{BFFF90CF-D82E-4DDE-9FF6-1FB041943F3C}"/>
    <cellStyle name="Nota 2 3 3 2 2" xfId="16998" xr:uid="{9D0A2EB1-3A88-47DD-9EAE-08D9A9ABE9E2}"/>
    <cellStyle name="Nota 2 3 3 2 2 2" xfId="16999" xr:uid="{295BEF20-CD10-4A08-A037-1CA71D9B4189}"/>
    <cellStyle name="Nota 2 3 3 2 2 2 2" xfId="17000" xr:uid="{748EB7FF-6178-4AAB-919C-DBE7E6349D5C}"/>
    <cellStyle name="Nota 2 3 3 2 2 2 2 2" xfId="17001" xr:uid="{C5D1D0FF-0275-4A7F-96FA-CFD2A2854EDC}"/>
    <cellStyle name="Nota 2 3 3 2 2 2 2 2 2" xfId="44250" xr:uid="{1653AA20-692B-4E1D-ADDE-7230D6BAD28A}"/>
    <cellStyle name="Nota 2 3 3 2 2 2 2 3" xfId="44249" xr:uid="{D41E7491-9B4C-456B-BB9E-F11B7C9A7597}"/>
    <cellStyle name="Nota 2 3 3 2 2 2 3" xfId="17002" xr:uid="{E6F7825A-1056-4482-A756-D2DDE5094578}"/>
    <cellStyle name="Nota 2 3 3 2 2 2 3 2" xfId="17003" xr:uid="{757A1F37-8599-4F1F-8213-8785A03E1713}"/>
    <cellStyle name="Nota 2 3 3 2 2 2 3 2 2" xfId="44252" xr:uid="{EE7376ED-ED0B-4477-AAD8-A2AEA4986A18}"/>
    <cellStyle name="Nota 2 3 3 2 2 2 3 3" xfId="44251" xr:uid="{C8EC2000-BB08-4F51-AC0E-3400D202320B}"/>
    <cellStyle name="Nota 2 3 3 2 2 2 4" xfId="17004" xr:uid="{F9CDB2EA-4632-47A8-BB04-269C9B8127B1}"/>
    <cellStyle name="Nota 2 3 3 2 2 2 4 2" xfId="44253" xr:uid="{5FC95D95-7509-4723-A694-B2FBBFB00D0F}"/>
    <cellStyle name="Nota 2 3 3 2 2 2 5" xfId="44248" xr:uid="{A7ADD1DF-2C71-407D-9A66-BF155E1B3060}"/>
    <cellStyle name="Nota 2 3 3 2 2 3" xfId="17005" xr:uid="{199CDA23-3C75-427B-99EC-636D3FA64806}"/>
    <cellStyle name="Nota 2 3 3 2 2 3 2" xfId="17006" xr:uid="{DD71A6B0-BF03-4170-9609-74C8FD9B2694}"/>
    <cellStyle name="Nota 2 3 3 2 2 3 2 2" xfId="44255" xr:uid="{9ADB5D5A-41FE-403D-B263-0CE5B5C91C55}"/>
    <cellStyle name="Nota 2 3 3 2 2 3 3" xfId="44254" xr:uid="{195D9F85-137D-4E0A-B6E6-922FBEE7F70E}"/>
    <cellStyle name="Nota 2 3 3 2 2 4" xfId="17007" xr:uid="{E4A79ECF-5E7D-4203-B1B9-9CF75D740121}"/>
    <cellStyle name="Nota 2 3 3 2 2 4 2" xfId="17008" xr:uid="{CAA999C8-FDD7-44CB-B170-020793EBD23F}"/>
    <cellStyle name="Nota 2 3 3 2 2 4 2 2" xfId="44257" xr:uid="{6B3C7036-B1BC-4AF8-8BEF-53CB75232EE6}"/>
    <cellStyle name="Nota 2 3 3 2 2 4 3" xfId="44256" xr:uid="{0A224C87-6A58-4586-9243-B967122E2DB9}"/>
    <cellStyle name="Nota 2 3 3 2 2 5" xfId="17009" xr:uid="{E10104CC-8955-48DC-BF3C-025B157691F6}"/>
    <cellStyle name="Nota 2 3 3 2 2 5 2" xfId="44258" xr:uid="{954E0D67-C0F0-42AD-81B4-28909957DE8F}"/>
    <cellStyle name="Nota 2 3 3 2 2 6" xfId="44247" xr:uid="{A447CC5D-2371-4BD7-BFE9-D44FA6B477A4}"/>
    <cellStyle name="Nota 2 3 3 2 3" xfId="17010" xr:uid="{0E5A9AC0-5738-4D97-803F-2CF933927C18}"/>
    <cellStyle name="Nota 2 3 3 2 3 2" xfId="17011" xr:uid="{A0E45001-2C55-467D-8EC0-28F908AE8251}"/>
    <cellStyle name="Nota 2 3 3 2 3 2 2" xfId="17012" xr:uid="{29C7A50B-A025-48DA-BF8D-839633DA366D}"/>
    <cellStyle name="Nota 2 3 3 2 3 2 2 2" xfId="44261" xr:uid="{6B528505-5770-47A3-9972-BFE6A9269F6F}"/>
    <cellStyle name="Nota 2 3 3 2 3 2 3" xfId="44260" xr:uid="{4FF34A2C-C693-450E-910B-3A370637296A}"/>
    <cellStyle name="Nota 2 3 3 2 3 3" xfId="17013" xr:uid="{E7A71E0C-241C-423E-AFE1-9B4BCBD894E9}"/>
    <cellStyle name="Nota 2 3 3 2 3 3 2" xfId="17014" xr:uid="{3E0B51E9-B633-4AF9-BCB9-83C238558795}"/>
    <cellStyle name="Nota 2 3 3 2 3 3 2 2" xfId="44263" xr:uid="{0CB95AFF-475D-4EBF-9EF8-CDA2F620C472}"/>
    <cellStyle name="Nota 2 3 3 2 3 3 3" xfId="44262" xr:uid="{53E7D11F-30B0-43EC-99CF-63F60DF655BB}"/>
    <cellStyle name="Nota 2 3 3 2 3 4" xfId="17015" xr:uid="{75BF8235-AF44-4714-B667-B960F9EB8A99}"/>
    <cellStyle name="Nota 2 3 3 2 3 4 2" xfId="44264" xr:uid="{A809D57B-62A6-4BCA-B73C-1812A2165684}"/>
    <cellStyle name="Nota 2 3 3 2 3 5" xfId="44259" xr:uid="{C7A6BD75-2BE8-4B1A-B55E-6F4838986752}"/>
    <cellStyle name="Nota 2 3 3 2 4" xfId="17016" xr:uid="{6AAEC4BC-312B-4548-87F6-42CCE7E2DCDD}"/>
    <cellStyle name="Nota 2 3 3 2 4 2" xfId="17017" xr:uid="{20399F60-6C9E-41FD-AA65-A18EF4E739AF}"/>
    <cellStyle name="Nota 2 3 3 2 4 2 2" xfId="44266" xr:uid="{F2826C36-09DF-4349-A1E0-51FB0A1052DA}"/>
    <cellStyle name="Nota 2 3 3 2 4 3" xfId="44265" xr:uid="{DDBF35BD-05BC-400B-B28E-A3A065127FDC}"/>
    <cellStyle name="Nota 2 3 3 2 5" xfId="17018" xr:uid="{B0C61A18-356B-4160-9E49-412D2552EFCE}"/>
    <cellStyle name="Nota 2 3 3 2 5 2" xfId="17019" xr:uid="{513B0D2F-B384-424E-B743-BB08F9B9F237}"/>
    <cellStyle name="Nota 2 3 3 2 5 2 2" xfId="44268" xr:uid="{B418D031-9CAC-456C-B845-B4E9CAB7ADA8}"/>
    <cellStyle name="Nota 2 3 3 2 5 3" xfId="44267" xr:uid="{BBAD72A5-D1C9-44F8-B2DC-73B1A12CA170}"/>
    <cellStyle name="Nota 2 3 3 2 6" xfId="17020" xr:uid="{0C180525-AADA-4CF5-948A-A77BE3B52F47}"/>
    <cellStyle name="Nota 2 3 3 2 6 2" xfId="44269" xr:uid="{69CC971C-C4E1-4815-9F5B-ADDD6C1D1894}"/>
    <cellStyle name="Nota 2 3 3 2 7" xfId="44246" xr:uid="{8E05F366-14C9-47F6-8355-8314D137D3C5}"/>
    <cellStyle name="Nota 2 3 3 3" xfId="17021" xr:uid="{18BAB405-26F4-4A16-B3F8-D954F9558C37}"/>
    <cellStyle name="Nota 2 3 3 3 2" xfId="17022" xr:uid="{A8CD3442-C6C8-4F50-AFD5-552F683AFD43}"/>
    <cellStyle name="Nota 2 3 3 3 2 2" xfId="17023" xr:uid="{D5E8622E-1D10-46AB-8773-72503CA82AA4}"/>
    <cellStyle name="Nota 2 3 3 3 2 2 2" xfId="17024" xr:uid="{FC08ABA3-FF75-47D2-A540-C88121655A32}"/>
    <cellStyle name="Nota 2 3 3 3 2 2 2 2" xfId="44273" xr:uid="{4274B542-D036-4017-A9D0-B15CCAA1D841}"/>
    <cellStyle name="Nota 2 3 3 3 2 2 3" xfId="44272" xr:uid="{2C6BDE20-E64D-4F43-9AA7-268B4A1C7A95}"/>
    <cellStyle name="Nota 2 3 3 3 2 3" xfId="17025" xr:uid="{2C8FB140-CF79-47FE-872E-5DD16F118576}"/>
    <cellStyle name="Nota 2 3 3 3 2 3 2" xfId="17026" xr:uid="{1EE6D1CA-EA34-4452-B3E4-8175E38CC43B}"/>
    <cellStyle name="Nota 2 3 3 3 2 3 2 2" xfId="44275" xr:uid="{6D9EB1A7-4E03-4CA2-8698-C94B5D0029E7}"/>
    <cellStyle name="Nota 2 3 3 3 2 3 3" xfId="44274" xr:uid="{5184E40C-81DC-4781-9901-98C90902F883}"/>
    <cellStyle name="Nota 2 3 3 3 2 4" xfId="17027" xr:uid="{DF9F977A-9B5B-4662-AA09-BD7C9F881401}"/>
    <cellStyle name="Nota 2 3 3 3 2 4 2" xfId="44276" xr:uid="{C4D81134-BA64-4523-AFFB-6C2585CBC6FA}"/>
    <cellStyle name="Nota 2 3 3 3 2 5" xfId="44271" xr:uid="{60E6AEB0-C0B6-46DB-A711-3256489B1B20}"/>
    <cellStyle name="Nota 2 3 3 3 3" xfId="17028" xr:uid="{AEEB4246-20DE-44A1-9F69-844BAFA841D4}"/>
    <cellStyle name="Nota 2 3 3 3 3 2" xfId="17029" xr:uid="{6B274643-592B-4B6F-80C3-AD3114A4E70C}"/>
    <cellStyle name="Nota 2 3 3 3 3 2 2" xfId="44278" xr:uid="{90946A9E-8BCB-4AD8-AEC3-8FD073455034}"/>
    <cellStyle name="Nota 2 3 3 3 3 3" xfId="44277" xr:uid="{A3CA6CCF-20C9-4AEC-8550-C2A8C27DA67C}"/>
    <cellStyle name="Nota 2 3 3 3 4" xfId="17030" xr:uid="{9617E9A7-520D-4C72-ACB9-D9E5490C49E1}"/>
    <cellStyle name="Nota 2 3 3 3 4 2" xfId="17031" xr:uid="{38D931AD-4394-40E6-A788-6482D20FFB53}"/>
    <cellStyle name="Nota 2 3 3 3 4 2 2" xfId="44280" xr:uid="{36307530-EF59-4293-AFF3-E7793F1F6B7D}"/>
    <cellStyle name="Nota 2 3 3 3 4 3" xfId="44279" xr:uid="{BF552F9F-6625-41DE-9957-550B12B8E632}"/>
    <cellStyle name="Nota 2 3 3 3 5" xfId="17032" xr:uid="{CDA4E2C0-6698-4B75-8DBC-5A75F1723D31}"/>
    <cellStyle name="Nota 2 3 3 3 5 2" xfId="44281" xr:uid="{0AC73080-A16A-49DA-AE0D-D044211FA0A9}"/>
    <cellStyle name="Nota 2 3 3 3 6" xfId="44270" xr:uid="{E2E97B05-E41D-440D-A179-66F27B96F516}"/>
    <cellStyle name="Nota 2 3 3 4" xfId="17033" xr:uid="{1767ED8D-BBAC-4C0F-9A04-156C594D4192}"/>
    <cellStyle name="Nota 2 3 3 4 2" xfId="17034" xr:uid="{84053F50-A84A-4B61-9F12-A0A4290E90C3}"/>
    <cellStyle name="Nota 2 3 3 4 2 2" xfId="17035" xr:uid="{F3BDB26C-1F9A-4FB4-82D8-483AF6D6DFEC}"/>
    <cellStyle name="Nota 2 3 3 4 2 2 2" xfId="44284" xr:uid="{031D3AAE-9F80-44DB-9CFA-FF4F59AFC300}"/>
    <cellStyle name="Nota 2 3 3 4 2 3" xfId="44283" xr:uid="{082F98F1-D752-49D5-B74D-C923B9F94333}"/>
    <cellStyle name="Nota 2 3 3 4 3" xfId="17036" xr:uid="{6BE596FC-0F98-4BF1-99F5-A426BBDFDB0F}"/>
    <cellStyle name="Nota 2 3 3 4 3 2" xfId="17037" xr:uid="{34F43408-7CC2-4D20-978D-9088BBB4F766}"/>
    <cellStyle name="Nota 2 3 3 4 3 2 2" xfId="44286" xr:uid="{21602982-4113-4E8A-BD84-16F8DE9470D2}"/>
    <cellStyle name="Nota 2 3 3 4 3 3" xfId="44285" xr:uid="{0BD2ABB3-A13F-4ED7-825D-ACB2C296AF6A}"/>
    <cellStyle name="Nota 2 3 3 4 4" xfId="17038" xr:uid="{C4A21E35-5146-4328-961E-F644815BFEE1}"/>
    <cellStyle name="Nota 2 3 3 4 4 2" xfId="44287" xr:uid="{8E610B1C-71D3-4EFF-985C-31FF7F80513D}"/>
    <cellStyle name="Nota 2 3 3 4 5" xfId="44282" xr:uid="{24F4193C-9D13-4E2F-B6D8-9ABE1C19D862}"/>
    <cellStyle name="Nota 2 3 3 5" xfId="17039" xr:uid="{4ACE56FA-5941-4CB2-8FE2-68DA96B7517C}"/>
    <cellStyle name="Nota 2 3 3 5 2" xfId="17040" xr:uid="{E4234F06-AB5B-4B73-8C03-FA3767BAD0F1}"/>
    <cellStyle name="Nota 2 3 3 5 2 2" xfId="44289" xr:uid="{EA1F16B0-5EC5-4853-BECE-93CD42DDA99D}"/>
    <cellStyle name="Nota 2 3 3 5 3" xfId="44288" xr:uid="{65961402-73C9-489A-8D8A-2F4C14F24580}"/>
    <cellStyle name="Nota 2 3 3 6" xfId="17041" xr:uid="{0215623E-8285-4C50-ABC1-DAD9CA9F2387}"/>
    <cellStyle name="Nota 2 3 3 6 2" xfId="17042" xr:uid="{1A381A06-A47B-48EC-86A9-BA5F0637E197}"/>
    <cellStyle name="Nota 2 3 3 6 2 2" xfId="44291" xr:uid="{6CA2744F-FDF7-47E3-A5BC-5093C4D9D718}"/>
    <cellStyle name="Nota 2 3 3 6 3" xfId="44290" xr:uid="{5917651E-45F0-423C-85E6-500F3A2495CC}"/>
    <cellStyle name="Nota 2 3 3 7" xfId="17043" xr:uid="{28D9913A-997F-4136-B8E6-D696B6526B29}"/>
    <cellStyle name="Nota 2 3 3 7 2" xfId="44292" xr:uid="{201E4B4D-56F0-4A0A-B71B-FFB4E36FF0B0}"/>
    <cellStyle name="Nota 2 3 3 8" xfId="44245" xr:uid="{E3575066-51E5-4A98-A940-1924C5BAFD70}"/>
    <cellStyle name="Nota 2 3 30" xfId="17044" xr:uid="{4B6F61F4-78D4-4A37-9E00-A12170567112}"/>
    <cellStyle name="Nota 2 3 30 2" xfId="17045" xr:uid="{CB8B670F-1069-4BF3-A4E8-B6BFBB5BBA12}"/>
    <cellStyle name="Nota 2 3 30 2 2" xfId="44294" xr:uid="{A778A583-66CE-47AA-B462-F4153385CC34}"/>
    <cellStyle name="Nota 2 3 30 3" xfId="44293" xr:uid="{5ACED443-20E1-48A8-8607-5C4436BB96F7}"/>
    <cellStyle name="Nota 2 3 31" xfId="17046" xr:uid="{2E910A21-B03D-4E51-AB2A-47015F9425CF}"/>
    <cellStyle name="Nota 2 3 31 2" xfId="17047" xr:uid="{E3C43ED1-4369-465F-86EB-6E21EDB1825D}"/>
    <cellStyle name="Nota 2 3 31 2 2" xfId="44296" xr:uid="{BA6A04BA-9FD5-487E-8C82-D2152AF1EC0D}"/>
    <cellStyle name="Nota 2 3 31 3" xfId="44295" xr:uid="{C174B1EC-27E9-4043-8463-63AAE64FD97D}"/>
    <cellStyle name="Nota 2 3 32" xfId="17048" xr:uid="{C08895D8-5A7B-4A53-91C9-E0E571BD5CFB}"/>
    <cellStyle name="Nota 2 3 32 2" xfId="44297" xr:uid="{251E8F21-15D5-4473-9A0B-92B782A711B7}"/>
    <cellStyle name="Nota 2 3 33" xfId="17049" xr:uid="{B86DBFB0-763D-493E-81C4-0839122C8B59}"/>
    <cellStyle name="Nota 2 3 33 2" xfId="44298" xr:uid="{99DD9EB5-9F99-450B-B4FD-91CC303EE831}"/>
    <cellStyle name="Nota 2 3 34" xfId="43836" xr:uid="{87F109C6-C799-4DA9-8F45-785169E8F42A}"/>
    <cellStyle name="Nota 2 3 4" xfId="17050" xr:uid="{E829E26C-4408-4064-800C-36C8D4FCEC80}"/>
    <cellStyle name="Nota 2 3 4 2" xfId="17051" xr:uid="{99A2EB6C-3FB6-428A-8461-B99BF7ED015C}"/>
    <cellStyle name="Nota 2 3 4 2 2" xfId="17052" xr:uid="{279B0232-BDE2-476C-96A6-1BE8A4F5D73D}"/>
    <cellStyle name="Nota 2 3 4 2 2 2" xfId="17053" xr:uid="{DF70D453-E0DF-4890-82DA-A5C0368D71B3}"/>
    <cellStyle name="Nota 2 3 4 2 2 2 2" xfId="17054" xr:uid="{1C3CEEA1-A7AA-4FB7-9D34-6995D5ABE8E7}"/>
    <cellStyle name="Nota 2 3 4 2 2 2 2 2" xfId="17055" xr:uid="{C8AC3761-1F2F-4734-B2A4-4C25C19B8107}"/>
    <cellStyle name="Nota 2 3 4 2 2 2 2 2 2" xfId="44304" xr:uid="{BDB3B359-7BCC-419A-B914-7B91A2DF3255}"/>
    <cellStyle name="Nota 2 3 4 2 2 2 2 3" xfId="44303" xr:uid="{AAE42049-32D1-416B-B21C-72560301637B}"/>
    <cellStyle name="Nota 2 3 4 2 2 2 3" xfId="17056" xr:uid="{17D96A78-AD22-42A1-A398-CFA15654AEAD}"/>
    <cellStyle name="Nota 2 3 4 2 2 2 3 2" xfId="17057" xr:uid="{6F2C7D32-DD27-4C3C-B400-CA23872F7428}"/>
    <cellStyle name="Nota 2 3 4 2 2 2 3 2 2" xfId="44306" xr:uid="{6483F59E-80E0-47E2-993B-2307B6603490}"/>
    <cellStyle name="Nota 2 3 4 2 2 2 3 3" xfId="44305" xr:uid="{85C170EE-9E85-40B1-A980-1B8C1E83524C}"/>
    <cellStyle name="Nota 2 3 4 2 2 2 4" xfId="17058" xr:uid="{20FBD46C-22DB-4E48-B08D-58658F387E97}"/>
    <cellStyle name="Nota 2 3 4 2 2 2 4 2" xfId="44307" xr:uid="{056D32FF-1B13-4A1E-B021-F987F1A3CA70}"/>
    <cellStyle name="Nota 2 3 4 2 2 2 5" xfId="44302" xr:uid="{C6B7C43E-3361-4C37-AFA0-5092B62463E5}"/>
    <cellStyle name="Nota 2 3 4 2 2 3" xfId="17059" xr:uid="{E43808D8-ED7F-47DA-806C-9265DD1F3C43}"/>
    <cellStyle name="Nota 2 3 4 2 2 3 2" xfId="17060" xr:uid="{5A8493AC-6A4B-4E84-9FE0-2E305B6E4036}"/>
    <cellStyle name="Nota 2 3 4 2 2 3 2 2" xfId="44309" xr:uid="{657C9E42-D868-4A14-B6E4-2251E11EE688}"/>
    <cellStyle name="Nota 2 3 4 2 2 3 3" xfId="44308" xr:uid="{A7710B38-DCFA-4FA0-BFD9-645C84C93F42}"/>
    <cellStyle name="Nota 2 3 4 2 2 4" xfId="17061" xr:uid="{AD2FA3FE-B032-483C-AB80-1944BA7E4ABC}"/>
    <cellStyle name="Nota 2 3 4 2 2 4 2" xfId="17062" xr:uid="{ACF4B202-1174-47A4-AFFD-E4F2586A8542}"/>
    <cellStyle name="Nota 2 3 4 2 2 4 2 2" xfId="44311" xr:uid="{EFD555F9-0D79-4DF7-846C-B5104AF05261}"/>
    <cellStyle name="Nota 2 3 4 2 2 4 3" xfId="44310" xr:uid="{08A320C4-528C-4871-9A10-2AA6896C3717}"/>
    <cellStyle name="Nota 2 3 4 2 2 5" xfId="17063" xr:uid="{DFC61FFF-D60E-4CDC-B83B-6A17B2BCDA38}"/>
    <cellStyle name="Nota 2 3 4 2 2 5 2" xfId="44312" xr:uid="{F2B30012-1461-48F5-BDDD-97600142AD45}"/>
    <cellStyle name="Nota 2 3 4 2 2 6" xfId="44301" xr:uid="{F8C88983-5A2E-46B5-B1BD-0AA476ED01D5}"/>
    <cellStyle name="Nota 2 3 4 2 3" xfId="17064" xr:uid="{D071ACA1-540B-4EFC-B158-0577CE1D3A16}"/>
    <cellStyle name="Nota 2 3 4 2 3 2" xfId="17065" xr:uid="{0278FA02-BC0A-4199-852C-72CF95A5FCA5}"/>
    <cellStyle name="Nota 2 3 4 2 3 2 2" xfId="17066" xr:uid="{DC7A6057-0F05-41BC-AB93-C4557D06FAAB}"/>
    <cellStyle name="Nota 2 3 4 2 3 2 2 2" xfId="44315" xr:uid="{1582325C-4399-4D28-B177-FC8FB34FE6DC}"/>
    <cellStyle name="Nota 2 3 4 2 3 2 3" xfId="44314" xr:uid="{10AC98CB-1AD1-4968-B3DC-873D0EFB6966}"/>
    <cellStyle name="Nota 2 3 4 2 3 3" xfId="17067" xr:uid="{57F048B6-E8D6-4F97-A2E1-5C9462A510F7}"/>
    <cellStyle name="Nota 2 3 4 2 3 3 2" xfId="17068" xr:uid="{D8FFA307-9BE2-4A19-960D-C5D4D5741387}"/>
    <cellStyle name="Nota 2 3 4 2 3 3 2 2" xfId="44317" xr:uid="{A39A967A-B0D9-4B3C-BD4A-A0AD3D929D61}"/>
    <cellStyle name="Nota 2 3 4 2 3 3 3" xfId="44316" xr:uid="{734F932A-92B0-4BBD-92BD-E3847C4B4409}"/>
    <cellStyle name="Nota 2 3 4 2 3 4" xfId="17069" xr:uid="{4AE2BFF3-134A-47C8-AD3E-347F1EC78EA2}"/>
    <cellStyle name="Nota 2 3 4 2 3 4 2" xfId="44318" xr:uid="{F4485199-7F27-4874-B0E9-92401370CE06}"/>
    <cellStyle name="Nota 2 3 4 2 3 5" xfId="44313" xr:uid="{7BCFA59F-51AA-4052-BA9D-2A9D5CCDD998}"/>
    <cellStyle name="Nota 2 3 4 2 4" xfId="17070" xr:uid="{819A799F-01B7-4B31-8358-6C39E3C35C1D}"/>
    <cellStyle name="Nota 2 3 4 2 4 2" xfId="17071" xr:uid="{5D09E412-CC1F-4398-9068-4753E4F8FC58}"/>
    <cellStyle name="Nota 2 3 4 2 4 2 2" xfId="44320" xr:uid="{63168373-9355-4C2F-87E9-06844C44CECB}"/>
    <cellStyle name="Nota 2 3 4 2 4 3" xfId="44319" xr:uid="{23EF64F8-B44C-4EF0-9CAF-23D5D98F167C}"/>
    <cellStyle name="Nota 2 3 4 2 5" xfId="17072" xr:uid="{42B0835D-5350-4755-AC42-E042A69ACF36}"/>
    <cellStyle name="Nota 2 3 4 2 5 2" xfId="17073" xr:uid="{F1F86C5E-5FBE-4E3F-9BB9-C825BD31600A}"/>
    <cellStyle name="Nota 2 3 4 2 5 2 2" xfId="44322" xr:uid="{6786CD4E-5D17-40C1-B631-B06C3EC16B83}"/>
    <cellStyle name="Nota 2 3 4 2 5 3" xfId="44321" xr:uid="{C1E935D9-0BFE-4105-A963-D6FAE6B67DBA}"/>
    <cellStyle name="Nota 2 3 4 2 6" xfId="17074" xr:uid="{175DE13F-1D5F-43F4-9528-7536B10B6E79}"/>
    <cellStyle name="Nota 2 3 4 2 6 2" xfId="44323" xr:uid="{5444DB55-951A-4FAE-8D6A-35B8B0327915}"/>
    <cellStyle name="Nota 2 3 4 2 7" xfId="44300" xr:uid="{4E60BDDF-8F69-4A03-950A-AD4DFDFE2FE8}"/>
    <cellStyle name="Nota 2 3 4 3" xfId="17075" xr:uid="{E62074C5-032D-43CD-A976-CB5BB6CDC43D}"/>
    <cellStyle name="Nota 2 3 4 3 2" xfId="17076" xr:uid="{3A66A6C1-080D-4550-9B03-59A9CF53E45F}"/>
    <cellStyle name="Nota 2 3 4 3 2 2" xfId="17077" xr:uid="{56269FC2-139B-4322-9B68-22738D203137}"/>
    <cellStyle name="Nota 2 3 4 3 2 2 2" xfId="17078" xr:uid="{3966ED4B-A24D-4BB3-A13F-6AA01CB86E83}"/>
    <cellStyle name="Nota 2 3 4 3 2 2 2 2" xfId="44327" xr:uid="{F354EAEC-7D25-4FCB-A751-44B79B99828C}"/>
    <cellStyle name="Nota 2 3 4 3 2 2 3" xfId="44326" xr:uid="{3C89CBBD-1854-40FA-AD71-E6F60F3887A5}"/>
    <cellStyle name="Nota 2 3 4 3 2 3" xfId="17079" xr:uid="{E53FEF7C-6D83-4AEB-8546-AD8E9CEB730E}"/>
    <cellStyle name="Nota 2 3 4 3 2 3 2" xfId="17080" xr:uid="{6165F27C-D630-4D97-A8DA-72D46872C17D}"/>
    <cellStyle name="Nota 2 3 4 3 2 3 2 2" xfId="44329" xr:uid="{5D7589C3-82AC-4CE0-ACF4-80BB9C7E60CD}"/>
    <cellStyle name="Nota 2 3 4 3 2 3 3" xfId="44328" xr:uid="{A299B4BC-A0C7-4158-ACF3-A1A55676380E}"/>
    <cellStyle name="Nota 2 3 4 3 2 4" xfId="17081" xr:uid="{5274A486-B470-4278-BF79-1FE07FD0DBFE}"/>
    <cellStyle name="Nota 2 3 4 3 2 4 2" xfId="44330" xr:uid="{893A0E9F-990D-4C36-8BA9-C8722AF1B9F1}"/>
    <cellStyle name="Nota 2 3 4 3 2 5" xfId="44325" xr:uid="{87D8E099-7FF7-46F4-8586-97F3E5E92C79}"/>
    <cellStyle name="Nota 2 3 4 3 3" xfId="17082" xr:uid="{07AAB5C8-19B5-41ED-B185-A2C5A9D28643}"/>
    <cellStyle name="Nota 2 3 4 3 3 2" xfId="17083" xr:uid="{061DB3DB-1C49-4358-9EE7-4CE8EA38301C}"/>
    <cellStyle name="Nota 2 3 4 3 3 2 2" xfId="44332" xr:uid="{F06944B4-8941-4F56-9AF4-D0DCC0A2946F}"/>
    <cellStyle name="Nota 2 3 4 3 3 3" xfId="44331" xr:uid="{F5FF6CC4-BC78-4775-901E-82ECF6772C6C}"/>
    <cellStyle name="Nota 2 3 4 3 4" xfId="17084" xr:uid="{CC366E09-F8B6-432F-9CA8-E6D7775C81E3}"/>
    <cellStyle name="Nota 2 3 4 3 4 2" xfId="17085" xr:uid="{83266AA3-5486-47E1-A91E-6C8B02B3C5AB}"/>
    <cellStyle name="Nota 2 3 4 3 4 2 2" xfId="44334" xr:uid="{A416574A-8678-4F98-A2F6-E40390193741}"/>
    <cellStyle name="Nota 2 3 4 3 4 3" xfId="44333" xr:uid="{926A21F6-4B73-4182-A775-E4BF64AA83DB}"/>
    <cellStyle name="Nota 2 3 4 3 5" xfId="17086" xr:uid="{B0C3A424-6D14-4585-911D-74527961FE40}"/>
    <cellStyle name="Nota 2 3 4 3 5 2" xfId="44335" xr:uid="{A80DA409-6063-44FF-8CEA-DCD590D3250C}"/>
    <cellStyle name="Nota 2 3 4 3 6" xfId="44324" xr:uid="{3F39232C-6F91-4D92-AECE-822534C59DDC}"/>
    <cellStyle name="Nota 2 3 4 4" xfId="17087" xr:uid="{36BB64E3-4981-4893-B1D5-C993150BC96F}"/>
    <cellStyle name="Nota 2 3 4 4 2" xfId="17088" xr:uid="{81A37A2F-C35B-4A29-9552-1A6864005F0B}"/>
    <cellStyle name="Nota 2 3 4 4 2 2" xfId="17089" xr:uid="{0B87076F-4F99-43BA-9C6E-36C631C9EB4C}"/>
    <cellStyle name="Nota 2 3 4 4 2 2 2" xfId="44338" xr:uid="{BD60919C-D04D-4566-8E3B-C4BEB53392EC}"/>
    <cellStyle name="Nota 2 3 4 4 2 3" xfId="44337" xr:uid="{F074A18E-7043-4EFB-B525-9893ECDB76AF}"/>
    <cellStyle name="Nota 2 3 4 4 3" xfId="17090" xr:uid="{EA3AB643-8AC7-4E86-9AAE-36BF08A879E4}"/>
    <cellStyle name="Nota 2 3 4 4 3 2" xfId="17091" xr:uid="{C9FC10E7-E3C4-4836-925D-F3F768A9492A}"/>
    <cellStyle name="Nota 2 3 4 4 3 2 2" xfId="44340" xr:uid="{E7B7CFAF-85F9-4EBD-8EBA-1C2FDD4C6663}"/>
    <cellStyle name="Nota 2 3 4 4 3 3" xfId="44339" xr:uid="{FAF074FA-A873-441D-939D-17083C384C76}"/>
    <cellStyle name="Nota 2 3 4 4 4" xfId="17092" xr:uid="{C496AE89-F8AC-460F-AB7D-3D84EF9C38BF}"/>
    <cellStyle name="Nota 2 3 4 4 4 2" xfId="44341" xr:uid="{A8DF0F5C-F145-498D-A208-30123674BB19}"/>
    <cellStyle name="Nota 2 3 4 4 5" xfId="44336" xr:uid="{91F65FF4-095B-42A8-96FE-AB21E71E3F52}"/>
    <cellStyle name="Nota 2 3 4 5" xfId="17093" xr:uid="{EA16F36F-E8F4-4704-A041-2571286C06FA}"/>
    <cellStyle name="Nota 2 3 4 5 2" xfId="17094" xr:uid="{B6A688FF-5A8C-4153-842C-2EED5FC6FBFD}"/>
    <cellStyle name="Nota 2 3 4 5 2 2" xfId="44343" xr:uid="{32E9408D-3CAB-44C5-A369-93612CFCF95B}"/>
    <cellStyle name="Nota 2 3 4 5 3" xfId="44342" xr:uid="{15FD3F57-8FD9-48E8-A61D-83F1FB9746BA}"/>
    <cellStyle name="Nota 2 3 4 6" xfId="17095" xr:uid="{88DDA659-58C6-4DF7-AD12-F8700C4F5E9F}"/>
    <cellStyle name="Nota 2 3 4 6 2" xfId="17096" xr:uid="{DB96011E-E73E-4815-8252-6563B68B9729}"/>
    <cellStyle name="Nota 2 3 4 6 2 2" xfId="44345" xr:uid="{AF5D53E0-FE3B-4010-B338-788B1C344722}"/>
    <cellStyle name="Nota 2 3 4 6 3" xfId="44344" xr:uid="{BE462345-A414-4D87-A114-BF6EF14F778B}"/>
    <cellStyle name="Nota 2 3 4 7" xfId="17097" xr:uid="{3BE308D6-EFA8-46A9-87F3-30295D97E28B}"/>
    <cellStyle name="Nota 2 3 4 7 2" xfId="44346" xr:uid="{09BD8D7C-71BA-4F46-A1BF-91618E0D1A8A}"/>
    <cellStyle name="Nota 2 3 4 8" xfId="44299" xr:uid="{A1E3CDB4-E985-47A9-AABA-3305D237DDC5}"/>
    <cellStyle name="Nota 2 3 5" xfId="17098" xr:uid="{682B6AF0-6335-42B3-9A37-7307BD1AE77C}"/>
    <cellStyle name="Nota 2 3 5 2" xfId="17099" xr:uid="{52A7694D-5B75-4210-9BA6-CD91E8BABB30}"/>
    <cellStyle name="Nota 2 3 5 2 2" xfId="17100" xr:uid="{62B4AD33-E103-442E-A63A-C855A6176918}"/>
    <cellStyle name="Nota 2 3 5 2 2 2" xfId="17101" xr:uid="{E66A6A37-DD94-49C6-A981-0CCF7F75FA36}"/>
    <cellStyle name="Nota 2 3 5 2 2 2 2" xfId="17102" xr:uid="{8B0BF0CA-1650-47EC-9C7D-D670F02F7AA5}"/>
    <cellStyle name="Nota 2 3 5 2 2 2 2 2" xfId="17103" xr:uid="{E2F7A1C4-1BAC-40A5-90FF-613720919067}"/>
    <cellStyle name="Nota 2 3 5 2 2 2 2 2 2" xfId="44352" xr:uid="{F8AF01CC-AD60-4A4B-9E47-4E69B0FD63BE}"/>
    <cellStyle name="Nota 2 3 5 2 2 2 2 3" xfId="44351" xr:uid="{F7988F5A-514E-4254-8675-2D6AF37A8A43}"/>
    <cellStyle name="Nota 2 3 5 2 2 2 3" xfId="17104" xr:uid="{0530DFB1-D9BB-43BF-911A-0EA4F2D5AFCD}"/>
    <cellStyle name="Nota 2 3 5 2 2 2 3 2" xfId="17105" xr:uid="{75321C29-DFBD-4FF5-B579-BDFFC3732642}"/>
    <cellStyle name="Nota 2 3 5 2 2 2 3 2 2" xfId="44354" xr:uid="{B36EF557-38DA-4504-9416-BA097741EF72}"/>
    <cellStyle name="Nota 2 3 5 2 2 2 3 3" xfId="44353" xr:uid="{3710BFD2-0382-4406-905A-E36C70474661}"/>
    <cellStyle name="Nota 2 3 5 2 2 2 4" xfId="17106" xr:uid="{4A9F6751-F719-4834-A02A-77A1A0D9FAB0}"/>
    <cellStyle name="Nota 2 3 5 2 2 2 4 2" xfId="44355" xr:uid="{ECA7EFC9-3285-40AF-B4B8-8F9558CC270E}"/>
    <cellStyle name="Nota 2 3 5 2 2 2 5" xfId="44350" xr:uid="{1274CDFC-3C96-493B-A9C1-D81B898F336B}"/>
    <cellStyle name="Nota 2 3 5 2 2 3" xfId="17107" xr:uid="{401910B4-65B9-410A-B637-D1F988B2BB61}"/>
    <cellStyle name="Nota 2 3 5 2 2 3 2" xfId="17108" xr:uid="{16F0E4B1-6FD1-45FC-925E-6F233458A2E6}"/>
    <cellStyle name="Nota 2 3 5 2 2 3 2 2" xfId="44357" xr:uid="{64152963-7744-44EB-81FF-FD3B4C0123D0}"/>
    <cellStyle name="Nota 2 3 5 2 2 3 3" xfId="44356" xr:uid="{92DFA336-B019-4176-BDD3-DD8D3A5F4C82}"/>
    <cellStyle name="Nota 2 3 5 2 2 4" xfId="17109" xr:uid="{EB155EEF-3BE4-4C5A-869E-66231A1D5B44}"/>
    <cellStyle name="Nota 2 3 5 2 2 4 2" xfId="17110" xr:uid="{70A98CFF-1ED7-4EFC-B523-1EC5D1E942F6}"/>
    <cellStyle name="Nota 2 3 5 2 2 4 2 2" xfId="44359" xr:uid="{619BE0E0-92C3-4E08-B2F7-EF4DFFFFDB7A}"/>
    <cellStyle name="Nota 2 3 5 2 2 4 3" xfId="44358" xr:uid="{A943428B-B74B-4DC9-BA55-4E64FACBA6ED}"/>
    <cellStyle name="Nota 2 3 5 2 2 5" xfId="17111" xr:uid="{204AB647-F518-48E4-A3F4-7C889DD2580C}"/>
    <cellStyle name="Nota 2 3 5 2 2 5 2" xfId="44360" xr:uid="{FAF1489B-EE14-4DF7-9DDB-A1CFC65207F9}"/>
    <cellStyle name="Nota 2 3 5 2 2 6" xfId="44349" xr:uid="{617308E7-C789-440D-B77E-B5EB87C74444}"/>
    <cellStyle name="Nota 2 3 5 2 3" xfId="17112" xr:uid="{10D3CAD8-5D58-4B75-B428-EF89B60D9F7E}"/>
    <cellStyle name="Nota 2 3 5 2 3 2" xfId="17113" xr:uid="{30AE1977-0A09-4F3A-80DF-BA9C69DB9560}"/>
    <cellStyle name="Nota 2 3 5 2 3 2 2" xfId="17114" xr:uid="{16DCF921-C1A0-48B1-9D4F-38FA28A48CB7}"/>
    <cellStyle name="Nota 2 3 5 2 3 2 2 2" xfId="44363" xr:uid="{0FF62C84-0B7A-4C94-AD34-29E9BBBD87E7}"/>
    <cellStyle name="Nota 2 3 5 2 3 2 3" xfId="44362" xr:uid="{72A9166F-5C44-46E0-B7E2-3CE123B51748}"/>
    <cellStyle name="Nota 2 3 5 2 3 3" xfId="17115" xr:uid="{D8D91080-B851-41C5-B559-6FE95758C7AF}"/>
    <cellStyle name="Nota 2 3 5 2 3 3 2" xfId="17116" xr:uid="{3C93BC8A-24A8-484F-A3C9-137B476F8088}"/>
    <cellStyle name="Nota 2 3 5 2 3 3 2 2" xfId="44365" xr:uid="{06A09251-81EF-4D0A-9EC4-D6440091CEC0}"/>
    <cellStyle name="Nota 2 3 5 2 3 3 3" xfId="44364" xr:uid="{B22F4DE0-394F-43D3-BD9F-DA1556ECC318}"/>
    <cellStyle name="Nota 2 3 5 2 3 4" xfId="17117" xr:uid="{FE9CEC25-A30F-4166-83C8-7CE15079AF6F}"/>
    <cellStyle name="Nota 2 3 5 2 3 4 2" xfId="44366" xr:uid="{383D78EB-5842-4371-B6C0-795FA0341DC7}"/>
    <cellStyle name="Nota 2 3 5 2 3 5" xfId="44361" xr:uid="{17797C64-4D85-48D8-B741-30B6BA14668F}"/>
    <cellStyle name="Nota 2 3 5 2 4" xfId="17118" xr:uid="{C3D62290-F2AF-4064-9D95-C43DC3D0EEBF}"/>
    <cellStyle name="Nota 2 3 5 2 4 2" xfId="17119" xr:uid="{8CB57341-DA29-46D9-A1A6-B27A29AB9CC0}"/>
    <cellStyle name="Nota 2 3 5 2 4 2 2" xfId="44368" xr:uid="{370A4C74-751B-4684-A478-E7AC9CF52593}"/>
    <cellStyle name="Nota 2 3 5 2 4 3" xfId="44367" xr:uid="{B95254FB-90FD-4284-9F5E-B7E74F5A2692}"/>
    <cellStyle name="Nota 2 3 5 2 5" xfId="17120" xr:uid="{7BD88E19-3417-48A7-8755-6EC701B04DA7}"/>
    <cellStyle name="Nota 2 3 5 2 5 2" xfId="17121" xr:uid="{0B370B5D-FD5D-4D6E-B81C-5FFE14D19F9F}"/>
    <cellStyle name="Nota 2 3 5 2 5 2 2" xfId="44370" xr:uid="{98F5F786-8186-4B88-8BEC-5163F56EB717}"/>
    <cellStyle name="Nota 2 3 5 2 5 3" xfId="44369" xr:uid="{BE8E49E9-A0BF-4A23-AD2F-679C309A8B1A}"/>
    <cellStyle name="Nota 2 3 5 2 6" xfId="17122" xr:uid="{5DCED289-8C90-4029-AA95-40C5D5E9A941}"/>
    <cellStyle name="Nota 2 3 5 2 6 2" xfId="44371" xr:uid="{3CC26874-50F3-42FB-9980-413AD59AA9C2}"/>
    <cellStyle name="Nota 2 3 5 2 7" xfId="44348" xr:uid="{704ECD83-ECBE-4507-850E-F041CA06B704}"/>
    <cellStyle name="Nota 2 3 5 3" xfId="17123" xr:uid="{F55436C4-94AC-4D38-8D5F-07D404541BD1}"/>
    <cellStyle name="Nota 2 3 5 3 2" xfId="17124" xr:uid="{1D8A727B-B69D-4AED-ABC3-85C9D5984100}"/>
    <cellStyle name="Nota 2 3 5 3 2 2" xfId="17125" xr:uid="{5014A150-FA55-45CD-A0C0-BBE0226A5DE3}"/>
    <cellStyle name="Nota 2 3 5 3 2 2 2" xfId="17126" xr:uid="{9656BE22-0D3F-4E30-8457-8058ADFA9584}"/>
    <cellStyle name="Nota 2 3 5 3 2 2 2 2" xfId="44375" xr:uid="{DE64956B-0E08-4134-B6BE-1FD3D7E6D269}"/>
    <cellStyle name="Nota 2 3 5 3 2 2 3" xfId="44374" xr:uid="{058BF4E5-F128-40BE-919E-FC30598D08F7}"/>
    <cellStyle name="Nota 2 3 5 3 2 3" xfId="17127" xr:uid="{170126A7-9376-4712-AC1D-3A510D2EA660}"/>
    <cellStyle name="Nota 2 3 5 3 2 3 2" xfId="17128" xr:uid="{051FE4DD-B55E-44B0-8772-EC17982EEC5B}"/>
    <cellStyle name="Nota 2 3 5 3 2 3 2 2" xfId="44377" xr:uid="{B223F427-B815-4ACD-9E4D-53B5B141C131}"/>
    <cellStyle name="Nota 2 3 5 3 2 3 3" xfId="44376" xr:uid="{251E8758-9393-4170-AD5D-1D9A255EAC59}"/>
    <cellStyle name="Nota 2 3 5 3 2 4" xfId="17129" xr:uid="{35292A8A-1F87-484E-8218-3D4F5D76C1E2}"/>
    <cellStyle name="Nota 2 3 5 3 2 4 2" xfId="44378" xr:uid="{8C53BE71-CEF1-4B70-9D78-3124D4248B81}"/>
    <cellStyle name="Nota 2 3 5 3 2 5" xfId="44373" xr:uid="{627498DE-B85D-4DF1-841D-735695F1CF6A}"/>
    <cellStyle name="Nota 2 3 5 3 3" xfId="17130" xr:uid="{2388BDE7-6EC2-4111-93B8-3400EB8B5230}"/>
    <cellStyle name="Nota 2 3 5 3 3 2" xfId="17131" xr:uid="{F6C10A1D-BF5B-4E77-B8B4-D9EB3A226A11}"/>
    <cellStyle name="Nota 2 3 5 3 3 2 2" xfId="44380" xr:uid="{6134700B-9C07-4A58-90AB-DC9F8D6F2E26}"/>
    <cellStyle name="Nota 2 3 5 3 3 3" xfId="44379" xr:uid="{BA65BED7-9103-423F-8708-306C0219CCCF}"/>
    <cellStyle name="Nota 2 3 5 3 4" xfId="17132" xr:uid="{B6AC4AA4-4FE5-402F-B451-84986FA50614}"/>
    <cellStyle name="Nota 2 3 5 3 4 2" xfId="17133" xr:uid="{EB97FF9F-9855-4858-8A19-694C554DE0D8}"/>
    <cellStyle name="Nota 2 3 5 3 4 2 2" xfId="44382" xr:uid="{3E0388A1-2BA6-43AB-A16B-961D8AB64942}"/>
    <cellStyle name="Nota 2 3 5 3 4 3" xfId="44381" xr:uid="{AA5F34DE-9521-465E-B96F-C7F9C6DB044D}"/>
    <cellStyle name="Nota 2 3 5 3 5" xfId="17134" xr:uid="{9E6E5911-7565-44ED-B90E-F1550614EE9A}"/>
    <cellStyle name="Nota 2 3 5 3 5 2" xfId="44383" xr:uid="{15F4935A-7435-4860-899D-95A6F9E787BA}"/>
    <cellStyle name="Nota 2 3 5 3 6" xfId="44372" xr:uid="{CF5E5049-B8CD-47EB-BF17-8D83EB7BB0DB}"/>
    <cellStyle name="Nota 2 3 5 4" xfId="17135" xr:uid="{F488F2A4-21D8-4081-85C2-1687A5AEC4AE}"/>
    <cellStyle name="Nota 2 3 5 4 2" xfId="17136" xr:uid="{EB455500-CBEC-4D4C-BE6B-A2364BA0E64B}"/>
    <cellStyle name="Nota 2 3 5 4 2 2" xfId="17137" xr:uid="{C7392D0C-E9F4-4B05-B2BC-82C328020953}"/>
    <cellStyle name="Nota 2 3 5 4 2 2 2" xfId="44386" xr:uid="{3020FDD1-5024-4880-BF6D-29866640992B}"/>
    <cellStyle name="Nota 2 3 5 4 2 3" xfId="44385" xr:uid="{F2051019-322C-469B-BD88-A9AAF0BDE417}"/>
    <cellStyle name="Nota 2 3 5 4 3" xfId="17138" xr:uid="{3F075B55-52BE-41F6-AEF1-7E781E5F16E5}"/>
    <cellStyle name="Nota 2 3 5 4 3 2" xfId="17139" xr:uid="{8DA2702C-092C-4A42-9191-0879A0115C98}"/>
    <cellStyle name="Nota 2 3 5 4 3 2 2" xfId="44388" xr:uid="{DA7B1C10-D5CA-4927-AA35-712B8298BB29}"/>
    <cellStyle name="Nota 2 3 5 4 3 3" xfId="44387" xr:uid="{A818BEE0-D5FA-44C2-A271-7D9DD037B2E8}"/>
    <cellStyle name="Nota 2 3 5 4 4" xfId="17140" xr:uid="{AE4B0AA0-56CD-4B29-94D3-D84C76F07026}"/>
    <cellStyle name="Nota 2 3 5 4 4 2" xfId="44389" xr:uid="{99459B95-4E80-44BC-B376-54D33BBA8E01}"/>
    <cellStyle name="Nota 2 3 5 4 5" xfId="44384" xr:uid="{2858340E-AE9D-481F-989A-4937E756B807}"/>
    <cellStyle name="Nota 2 3 5 5" xfId="17141" xr:uid="{E7755C1E-8C62-4897-ACC8-7C01D02998A5}"/>
    <cellStyle name="Nota 2 3 5 5 2" xfId="17142" xr:uid="{C8B4BE3A-3126-4A86-8D71-973399F6397A}"/>
    <cellStyle name="Nota 2 3 5 5 2 2" xfId="44391" xr:uid="{9CCBACEC-092F-4CE5-90AF-1F5FA71EE001}"/>
    <cellStyle name="Nota 2 3 5 5 3" xfId="44390" xr:uid="{6085BD06-9174-4CD1-8D65-388F5C1493BE}"/>
    <cellStyle name="Nota 2 3 5 6" xfId="17143" xr:uid="{8C23E816-112C-4874-9CA5-36639160D824}"/>
    <cellStyle name="Nota 2 3 5 6 2" xfId="17144" xr:uid="{50995BBA-9611-4969-A0C3-B23735C5DB47}"/>
    <cellStyle name="Nota 2 3 5 6 2 2" xfId="44393" xr:uid="{60D02A44-E760-4B23-8F25-4D89AA38FB73}"/>
    <cellStyle name="Nota 2 3 5 6 3" xfId="44392" xr:uid="{64E1912B-41BE-46A3-95A9-AC1EE7349001}"/>
    <cellStyle name="Nota 2 3 5 7" xfId="17145" xr:uid="{33D92D7F-FB2C-489D-BE02-F7803B8B660D}"/>
    <cellStyle name="Nota 2 3 5 7 2" xfId="44394" xr:uid="{E2E8F321-E924-4F39-92A9-6E40254FC64A}"/>
    <cellStyle name="Nota 2 3 5 8" xfId="44347" xr:uid="{A1D49C51-449A-44FC-850F-8F1A83734482}"/>
    <cellStyle name="Nota 2 3 6" xfId="17146" xr:uid="{BFFF0F77-1138-4942-9122-3D123171D46D}"/>
    <cellStyle name="Nota 2 3 6 2" xfId="17147" xr:uid="{ADE290D2-03E3-4021-9C50-68C006BDC794}"/>
    <cellStyle name="Nota 2 3 6 2 2" xfId="17148" xr:uid="{E14A22D4-AC16-4358-BC78-33AB4ECC5354}"/>
    <cellStyle name="Nota 2 3 6 2 2 2" xfId="17149" xr:uid="{419A08EA-7C69-4334-A0FD-8FF1CA2EEEF9}"/>
    <cellStyle name="Nota 2 3 6 2 2 2 2" xfId="17150" xr:uid="{C0AE48B1-0EAE-490A-9737-6670B1BE436C}"/>
    <cellStyle name="Nota 2 3 6 2 2 2 2 2" xfId="17151" xr:uid="{CDC14727-D3FE-4371-A672-3AE831B56AD1}"/>
    <cellStyle name="Nota 2 3 6 2 2 2 2 2 2" xfId="44400" xr:uid="{23AF3FC5-BA76-48E5-A02E-DD1969B87B1A}"/>
    <cellStyle name="Nota 2 3 6 2 2 2 2 3" xfId="44399" xr:uid="{DC30D597-AFD7-41CA-9F0F-F08443415608}"/>
    <cellStyle name="Nota 2 3 6 2 2 2 3" xfId="17152" xr:uid="{08BA8748-2C27-40C9-8FDF-360867DE5E73}"/>
    <cellStyle name="Nota 2 3 6 2 2 2 3 2" xfId="17153" xr:uid="{2633518A-38D6-4072-9611-1C5E8A794951}"/>
    <cellStyle name="Nota 2 3 6 2 2 2 3 2 2" xfId="44402" xr:uid="{32C4CF1B-D7AE-4FA3-997D-DB1AFE701570}"/>
    <cellStyle name="Nota 2 3 6 2 2 2 3 3" xfId="44401" xr:uid="{07F7FEBF-F890-4120-BD80-82E8A1C269A4}"/>
    <cellStyle name="Nota 2 3 6 2 2 2 4" xfId="17154" xr:uid="{B5B7A2B5-629D-4472-9807-336957416C06}"/>
    <cellStyle name="Nota 2 3 6 2 2 2 4 2" xfId="44403" xr:uid="{EA97C8ED-7356-48A3-9200-54EC380287F5}"/>
    <cellStyle name="Nota 2 3 6 2 2 2 5" xfId="44398" xr:uid="{5AED787B-14BD-4607-B402-70F6EDDF4399}"/>
    <cellStyle name="Nota 2 3 6 2 2 3" xfId="17155" xr:uid="{045F8C1A-A46E-4B8B-B917-33DB8566FF8F}"/>
    <cellStyle name="Nota 2 3 6 2 2 3 2" xfId="17156" xr:uid="{02B1B756-77E7-44CE-9049-C9514F899156}"/>
    <cellStyle name="Nota 2 3 6 2 2 3 2 2" xfId="44405" xr:uid="{E0F35862-9A4E-4283-A3D6-9D8E5EC7C624}"/>
    <cellStyle name="Nota 2 3 6 2 2 3 3" xfId="44404" xr:uid="{5855C79C-2083-4E68-A534-38E998BDBA3C}"/>
    <cellStyle name="Nota 2 3 6 2 2 4" xfId="17157" xr:uid="{15B12F0D-FFDD-48DF-A58E-97FDA999D44D}"/>
    <cellStyle name="Nota 2 3 6 2 2 4 2" xfId="17158" xr:uid="{4464B621-E93D-44C6-B73E-E90C039F6D49}"/>
    <cellStyle name="Nota 2 3 6 2 2 4 2 2" xfId="44407" xr:uid="{63ED1F7F-FE83-46C0-8A23-703C06AC35D4}"/>
    <cellStyle name="Nota 2 3 6 2 2 4 3" xfId="44406" xr:uid="{ED876F78-15F4-46E9-A6F5-6258CE6B6B54}"/>
    <cellStyle name="Nota 2 3 6 2 2 5" xfId="17159" xr:uid="{25A70ADC-A4C6-48F7-9BBB-3E512C96F865}"/>
    <cellStyle name="Nota 2 3 6 2 2 5 2" xfId="44408" xr:uid="{02D47F3D-075D-4CA2-901F-001D10FFECB6}"/>
    <cellStyle name="Nota 2 3 6 2 2 6" xfId="44397" xr:uid="{585E12FF-F9B3-4A01-B5BB-CC1F88C952BA}"/>
    <cellStyle name="Nota 2 3 6 2 3" xfId="17160" xr:uid="{47F50094-BE2A-43A6-8467-323432D60674}"/>
    <cellStyle name="Nota 2 3 6 2 3 2" xfId="17161" xr:uid="{C621D6ED-40A3-466B-8F79-B5F3E4A7DD56}"/>
    <cellStyle name="Nota 2 3 6 2 3 2 2" xfId="17162" xr:uid="{802257B7-CE6C-43F2-9F74-EA55999F490F}"/>
    <cellStyle name="Nota 2 3 6 2 3 2 2 2" xfId="44411" xr:uid="{5A46D4B1-EB96-4E69-B4F2-295FE711C82E}"/>
    <cellStyle name="Nota 2 3 6 2 3 2 3" xfId="44410" xr:uid="{3EF26106-BD66-4853-BB6D-29E280ED1290}"/>
    <cellStyle name="Nota 2 3 6 2 3 3" xfId="17163" xr:uid="{EBD97869-1604-49F4-A31B-C98E0FD794E2}"/>
    <cellStyle name="Nota 2 3 6 2 3 3 2" xfId="17164" xr:uid="{BBFF18F6-E81F-4B1C-AB91-A6598A80D39A}"/>
    <cellStyle name="Nota 2 3 6 2 3 3 2 2" xfId="44413" xr:uid="{1E713B39-79A3-458C-A378-D5291ACA943D}"/>
    <cellStyle name="Nota 2 3 6 2 3 3 3" xfId="44412" xr:uid="{CEE1F9C8-D8C3-4962-ADF5-B17D8AA8FD0A}"/>
    <cellStyle name="Nota 2 3 6 2 3 4" xfId="17165" xr:uid="{305FEB38-5C68-4DBD-BC16-AC48DE3A9188}"/>
    <cellStyle name="Nota 2 3 6 2 3 4 2" xfId="44414" xr:uid="{2BD501E0-0889-40B2-BAE2-4DC39AE8E6CF}"/>
    <cellStyle name="Nota 2 3 6 2 3 5" xfId="44409" xr:uid="{313E3451-4365-485E-99D2-65CAC791DDB1}"/>
    <cellStyle name="Nota 2 3 6 2 4" xfId="17166" xr:uid="{C103FDF3-0658-41AA-B0DB-36CE0F7E27A2}"/>
    <cellStyle name="Nota 2 3 6 2 4 2" xfId="17167" xr:uid="{0C0C9365-CBA1-424F-BA95-C9055C4C42D6}"/>
    <cellStyle name="Nota 2 3 6 2 4 2 2" xfId="44416" xr:uid="{FC3BA76E-FBB8-4B25-9248-9017973EA56A}"/>
    <cellStyle name="Nota 2 3 6 2 4 3" xfId="44415" xr:uid="{7ACAFDC5-3BB8-47C0-BA3C-AED2941B902E}"/>
    <cellStyle name="Nota 2 3 6 2 5" xfId="17168" xr:uid="{9852BC1D-BD39-4B25-9AE3-1BE7644BFCF8}"/>
    <cellStyle name="Nota 2 3 6 2 5 2" xfId="17169" xr:uid="{16B39C52-1F56-4134-84E8-EDC7DEA949A8}"/>
    <cellStyle name="Nota 2 3 6 2 5 2 2" xfId="44418" xr:uid="{8DCA9D7E-92CF-4A9E-86B1-4408DD70C4FC}"/>
    <cellStyle name="Nota 2 3 6 2 5 3" xfId="44417" xr:uid="{C3068233-85A2-44FA-B955-D24427695AF3}"/>
    <cellStyle name="Nota 2 3 6 2 6" xfId="17170" xr:uid="{5668C7F8-9018-422B-8448-CC89EED15C00}"/>
    <cellStyle name="Nota 2 3 6 2 6 2" xfId="44419" xr:uid="{F6A0A135-8D45-4F20-9315-B83072B69956}"/>
    <cellStyle name="Nota 2 3 6 2 7" xfId="44396" xr:uid="{6FA026D1-FE92-4487-AEC4-06C44FD2C09B}"/>
    <cellStyle name="Nota 2 3 6 3" xfId="17171" xr:uid="{D32E7313-7F3C-49E2-8FE2-695ACC7EED1A}"/>
    <cellStyle name="Nota 2 3 6 3 2" xfId="17172" xr:uid="{505AEBD3-5859-4EF4-8112-79655660F697}"/>
    <cellStyle name="Nota 2 3 6 3 2 2" xfId="17173" xr:uid="{985C4980-0C59-4BBD-BC77-AE0797AEBBB1}"/>
    <cellStyle name="Nota 2 3 6 3 2 2 2" xfId="17174" xr:uid="{56779D29-0C33-444B-A3BA-BF9900AA794F}"/>
    <cellStyle name="Nota 2 3 6 3 2 2 2 2" xfId="44423" xr:uid="{BA5117A0-1A19-4414-84C7-73721F032A6F}"/>
    <cellStyle name="Nota 2 3 6 3 2 2 3" xfId="44422" xr:uid="{51C10007-87C9-49C0-ADDD-85C751619853}"/>
    <cellStyle name="Nota 2 3 6 3 2 3" xfId="17175" xr:uid="{1CA4F545-8D9B-4E39-A7AE-631AF5105DCB}"/>
    <cellStyle name="Nota 2 3 6 3 2 3 2" xfId="17176" xr:uid="{F1C70614-5E49-4529-8D66-321CD65E32BA}"/>
    <cellStyle name="Nota 2 3 6 3 2 3 2 2" xfId="44425" xr:uid="{4B4CF7F8-B266-4464-BBB2-9C6A106B182B}"/>
    <cellStyle name="Nota 2 3 6 3 2 3 3" xfId="44424" xr:uid="{A0A35DC3-55C7-4E43-B8FE-93B1CD4A8F33}"/>
    <cellStyle name="Nota 2 3 6 3 2 4" xfId="17177" xr:uid="{DC5BA4B4-AA84-45F0-BD51-2D94656B33A2}"/>
    <cellStyle name="Nota 2 3 6 3 2 4 2" xfId="44426" xr:uid="{E838D317-B55B-4C46-A7D7-C012FC20ED7A}"/>
    <cellStyle name="Nota 2 3 6 3 2 5" xfId="44421" xr:uid="{7A093B67-0EF2-42FE-97A7-F389E1C6D7E2}"/>
    <cellStyle name="Nota 2 3 6 3 3" xfId="17178" xr:uid="{8CE95239-000F-4FAF-8F55-B82293A67B06}"/>
    <cellStyle name="Nota 2 3 6 3 3 2" xfId="17179" xr:uid="{FF5B1392-F49E-42A7-89AF-FB78A4AD05A9}"/>
    <cellStyle name="Nota 2 3 6 3 3 2 2" xfId="44428" xr:uid="{F4AEC31F-346F-4F01-B4A1-0EC0B831F8B9}"/>
    <cellStyle name="Nota 2 3 6 3 3 3" xfId="44427" xr:uid="{04CB6167-D769-4C6F-A1AB-A2459C4CECE2}"/>
    <cellStyle name="Nota 2 3 6 3 4" xfId="17180" xr:uid="{CE7DD87B-F797-40ED-B5AC-B3DD31FC201A}"/>
    <cellStyle name="Nota 2 3 6 3 4 2" xfId="17181" xr:uid="{25352C3C-EFCE-4112-9261-5C8FB4B983A4}"/>
    <cellStyle name="Nota 2 3 6 3 4 2 2" xfId="44430" xr:uid="{6E286358-0B3C-4E27-8BCC-4E67D154A72A}"/>
    <cellStyle name="Nota 2 3 6 3 4 3" xfId="44429" xr:uid="{08A4EBD2-8C9E-4A13-A5FE-4ED45E3967B2}"/>
    <cellStyle name="Nota 2 3 6 3 5" xfId="17182" xr:uid="{1A9E76B1-1909-4BA8-A6DF-6CAC75833024}"/>
    <cellStyle name="Nota 2 3 6 3 5 2" xfId="44431" xr:uid="{2E664542-7A11-4467-9B32-D663E7B88F31}"/>
    <cellStyle name="Nota 2 3 6 3 6" xfId="44420" xr:uid="{3A7CF277-CD85-4347-ACFC-14FEDCB7FDB7}"/>
    <cellStyle name="Nota 2 3 6 4" xfId="17183" xr:uid="{1A126A3C-3CAF-4088-806C-BC4D366BE080}"/>
    <cellStyle name="Nota 2 3 6 4 2" xfId="17184" xr:uid="{2B962674-3366-44AF-9E2C-43B48213C894}"/>
    <cellStyle name="Nota 2 3 6 4 2 2" xfId="17185" xr:uid="{6BC27098-BE85-4045-8325-CB3AE22148CA}"/>
    <cellStyle name="Nota 2 3 6 4 2 2 2" xfId="44434" xr:uid="{196F9F82-39B6-49B5-8202-E40CBB37AC3B}"/>
    <cellStyle name="Nota 2 3 6 4 2 3" xfId="44433" xr:uid="{04597CEF-FF27-4BA8-BA50-B373E3A7F9F2}"/>
    <cellStyle name="Nota 2 3 6 4 3" xfId="17186" xr:uid="{E5F1B93B-3259-475F-BDE7-BD8EE87E2557}"/>
    <cellStyle name="Nota 2 3 6 4 3 2" xfId="17187" xr:uid="{705DB6D1-3964-4A4F-A67E-251BA88209E3}"/>
    <cellStyle name="Nota 2 3 6 4 3 2 2" xfId="44436" xr:uid="{6FE99584-6A98-4BB7-B4C2-420E5C783253}"/>
    <cellStyle name="Nota 2 3 6 4 3 3" xfId="44435" xr:uid="{7053FBA8-DEE3-417E-9881-01AD2652B2DF}"/>
    <cellStyle name="Nota 2 3 6 4 4" xfId="17188" xr:uid="{5D3739EF-2D40-448D-953E-EFFE72CD2F0C}"/>
    <cellStyle name="Nota 2 3 6 4 4 2" xfId="44437" xr:uid="{3C19EEDD-F749-48C6-96A1-1031B45850D6}"/>
    <cellStyle name="Nota 2 3 6 4 5" xfId="44432" xr:uid="{10096ACB-0D50-4F36-A055-EEB94FA65E56}"/>
    <cellStyle name="Nota 2 3 6 5" xfId="17189" xr:uid="{9D9398EE-4F02-4027-AE06-0CC8082D2D8F}"/>
    <cellStyle name="Nota 2 3 6 5 2" xfId="17190" xr:uid="{4AD1A2DB-156A-478D-AC43-BA8ECAC98661}"/>
    <cellStyle name="Nota 2 3 6 5 2 2" xfId="44439" xr:uid="{62321BB8-D021-45B8-AFD5-0158530D3067}"/>
    <cellStyle name="Nota 2 3 6 5 3" xfId="44438" xr:uid="{D6AE1E27-7BEE-48AC-84D0-0E1DD0743CF8}"/>
    <cellStyle name="Nota 2 3 6 6" xfId="17191" xr:uid="{13340588-7D8E-4348-A4A4-535F32A61C70}"/>
    <cellStyle name="Nota 2 3 6 6 2" xfId="17192" xr:uid="{C9E7639E-CD74-4829-9CA2-29BD03533E25}"/>
    <cellStyle name="Nota 2 3 6 6 2 2" xfId="44441" xr:uid="{4087D73D-D268-4386-8378-57A4B4A9F6D1}"/>
    <cellStyle name="Nota 2 3 6 6 3" xfId="44440" xr:uid="{09CF8614-FAFE-42F8-8EA4-4039F347BF81}"/>
    <cellStyle name="Nota 2 3 6 7" xfId="17193" xr:uid="{C7081E7E-1251-4377-95E8-0F2346A3F14C}"/>
    <cellStyle name="Nota 2 3 6 7 2" xfId="44442" xr:uid="{1EE59997-58BB-4C50-ABAB-8409C8A68DD1}"/>
    <cellStyle name="Nota 2 3 6 8" xfId="44395" xr:uid="{99B6B785-CF4B-4B31-9F25-9245CB161DBB}"/>
    <cellStyle name="Nota 2 3 7" xfId="17194" xr:uid="{8F7C3F2B-B522-4A21-AE78-81DF26E43CBA}"/>
    <cellStyle name="Nota 2 3 7 2" xfId="17195" xr:uid="{C3B67408-BF49-4246-88C9-76D97190F12C}"/>
    <cellStyle name="Nota 2 3 7 2 2" xfId="17196" xr:uid="{86F13D14-0BC9-4E3D-BCC1-E18713AAFF57}"/>
    <cellStyle name="Nota 2 3 7 2 2 2" xfId="17197" xr:uid="{4E027576-B7EA-4D49-A2AC-084D744A9BB9}"/>
    <cellStyle name="Nota 2 3 7 2 2 2 2" xfId="17198" xr:uid="{157EAFBA-4D7B-452F-96FF-B484E20E34F2}"/>
    <cellStyle name="Nota 2 3 7 2 2 2 2 2" xfId="17199" xr:uid="{A03BB57C-4E86-4BA6-AA09-1BB259315279}"/>
    <cellStyle name="Nota 2 3 7 2 2 2 2 2 2" xfId="44448" xr:uid="{C3BAAE9C-F2B3-41A7-9807-34D1C39A1EDF}"/>
    <cellStyle name="Nota 2 3 7 2 2 2 2 3" xfId="44447" xr:uid="{8171AD6D-F145-4DEF-B286-6E3A655C5125}"/>
    <cellStyle name="Nota 2 3 7 2 2 2 3" xfId="17200" xr:uid="{F47A17AA-F7AB-4E42-83A6-378F6CE1A283}"/>
    <cellStyle name="Nota 2 3 7 2 2 2 3 2" xfId="17201" xr:uid="{446BE424-7D05-4272-A179-DDF175216D26}"/>
    <cellStyle name="Nota 2 3 7 2 2 2 3 2 2" xfId="44450" xr:uid="{BB69F3C2-5FD5-4A68-B400-8CF1A7890473}"/>
    <cellStyle name="Nota 2 3 7 2 2 2 3 3" xfId="44449" xr:uid="{115C92AB-3188-4143-BA4A-9A9DDC48AA2C}"/>
    <cellStyle name="Nota 2 3 7 2 2 2 4" xfId="17202" xr:uid="{12E7CF10-721B-4D25-AB72-3A41E9610394}"/>
    <cellStyle name="Nota 2 3 7 2 2 2 4 2" xfId="44451" xr:uid="{5F3FD3A3-2F1D-4CD6-A187-FBA9BE86AA2E}"/>
    <cellStyle name="Nota 2 3 7 2 2 2 5" xfId="44446" xr:uid="{3793E8AA-E38B-4B34-8267-72A1537FB661}"/>
    <cellStyle name="Nota 2 3 7 2 2 3" xfId="17203" xr:uid="{34D33D95-D5AB-4C9F-8A75-CC342CA65845}"/>
    <cellStyle name="Nota 2 3 7 2 2 3 2" xfId="17204" xr:uid="{26A006F9-5963-4A40-8739-7E7C2E0A0346}"/>
    <cellStyle name="Nota 2 3 7 2 2 3 2 2" xfId="44453" xr:uid="{1F4E6A32-2518-44AE-9201-12F351DF7CDC}"/>
    <cellStyle name="Nota 2 3 7 2 2 3 3" xfId="44452" xr:uid="{715371EC-5561-4532-A27C-267C07200447}"/>
    <cellStyle name="Nota 2 3 7 2 2 4" xfId="17205" xr:uid="{66140F29-1645-47EC-8F5A-92EA07BF4488}"/>
    <cellStyle name="Nota 2 3 7 2 2 4 2" xfId="17206" xr:uid="{D696DE94-529A-4C63-B15F-17993B618A02}"/>
    <cellStyle name="Nota 2 3 7 2 2 4 2 2" xfId="44455" xr:uid="{C694E468-A953-4445-94CB-732110A39622}"/>
    <cellStyle name="Nota 2 3 7 2 2 4 3" xfId="44454" xr:uid="{3693AF05-A691-4260-B5B1-F8C884569096}"/>
    <cellStyle name="Nota 2 3 7 2 2 5" xfId="17207" xr:uid="{1BA23AF9-2FC1-4D3B-B21E-8ED88C7B23FD}"/>
    <cellStyle name="Nota 2 3 7 2 2 5 2" xfId="44456" xr:uid="{D6B90F59-24B7-4D74-8A82-2A7BD63C91CD}"/>
    <cellStyle name="Nota 2 3 7 2 2 6" xfId="44445" xr:uid="{730C93AB-360E-46D7-8815-A37ABF10E7B1}"/>
    <cellStyle name="Nota 2 3 7 2 3" xfId="17208" xr:uid="{7E191C7C-0A2B-4AE0-83A6-F23C5A04B7F1}"/>
    <cellStyle name="Nota 2 3 7 2 3 2" xfId="17209" xr:uid="{D0495B9A-8398-4416-99C9-459504AC8C89}"/>
    <cellStyle name="Nota 2 3 7 2 3 2 2" xfId="17210" xr:uid="{7E79608D-3162-4BE2-974B-D021AC5CAF66}"/>
    <cellStyle name="Nota 2 3 7 2 3 2 2 2" xfId="44459" xr:uid="{7854E1FC-E606-4E45-9DCE-6CA60B81418C}"/>
    <cellStyle name="Nota 2 3 7 2 3 2 3" xfId="44458" xr:uid="{978D5FE0-4136-4719-A5A6-E0423BBC6F60}"/>
    <cellStyle name="Nota 2 3 7 2 3 3" xfId="17211" xr:uid="{87E82EAA-0365-4DE2-8732-2EF4FFB809AA}"/>
    <cellStyle name="Nota 2 3 7 2 3 3 2" xfId="17212" xr:uid="{EDD596BD-85E2-4CEC-BB91-9E0E631BB871}"/>
    <cellStyle name="Nota 2 3 7 2 3 3 2 2" xfId="44461" xr:uid="{71FAF996-6692-42D6-9ADE-24C14A3FBD16}"/>
    <cellStyle name="Nota 2 3 7 2 3 3 3" xfId="44460" xr:uid="{D7B3B40E-4386-4419-87EB-CE0FFED5FA28}"/>
    <cellStyle name="Nota 2 3 7 2 3 4" xfId="17213" xr:uid="{38B7FFAF-CB48-4FE1-BC9E-15C9C6B122BF}"/>
    <cellStyle name="Nota 2 3 7 2 3 4 2" xfId="44462" xr:uid="{DF231A35-139F-4854-B30E-F609D5CFF44D}"/>
    <cellStyle name="Nota 2 3 7 2 3 5" xfId="44457" xr:uid="{195F05B5-8057-4B3F-BA07-AC5F241BAA31}"/>
    <cellStyle name="Nota 2 3 7 2 4" xfId="17214" xr:uid="{FF537CFB-412D-4228-B22D-0E090DF15C3D}"/>
    <cellStyle name="Nota 2 3 7 2 4 2" xfId="17215" xr:uid="{0E7B6F2C-B566-4067-8C41-A17B7CB797FC}"/>
    <cellStyle name="Nota 2 3 7 2 4 2 2" xfId="44464" xr:uid="{DF549267-AF6F-43B9-AB3A-55380B25878B}"/>
    <cellStyle name="Nota 2 3 7 2 4 3" xfId="44463" xr:uid="{12130A3E-C6EE-4582-B517-15DFEF3302F3}"/>
    <cellStyle name="Nota 2 3 7 2 5" xfId="17216" xr:uid="{EF8E6776-A68C-49BA-B73D-BB53E3D7A11D}"/>
    <cellStyle name="Nota 2 3 7 2 5 2" xfId="17217" xr:uid="{DCAD8A77-CD14-464C-A910-F4511CF9C281}"/>
    <cellStyle name="Nota 2 3 7 2 5 2 2" xfId="44466" xr:uid="{C0A90CB8-9594-47D4-A65D-939799016A0A}"/>
    <cellStyle name="Nota 2 3 7 2 5 3" xfId="44465" xr:uid="{10108F6B-A95E-4EA8-A16C-E1AC53707AD8}"/>
    <cellStyle name="Nota 2 3 7 2 6" xfId="17218" xr:uid="{FA946A8F-D14D-49AC-B511-ACC8B21DC839}"/>
    <cellStyle name="Nota 2 3 7 2 6 2" xfId="44467" xr:uid="{9EB57265-15E6-41A2-A211-34CC0A9D6818}"/>
    <cellStyle name="Nota 2 3 7 2 7" xfId="44444" xr:uid="{3A293715-0004-4A9D-8702-7CD41440571D}"/>
    <cellStyle name="Nota 2 3 7 3" xfId="17219" xr:uid="{F1422F01-7F9A-4F13-849F-76CF0D2CAC1E}"/>
    <cellStyle name="Nota 2 3 7 3 2" xfId="17220" xr:uid="{43010E06-909E-4ADC-A94C-5BF561BCFFDD}"/>
    <cellStyle name="Nota 2 3 7 3 2 2" xfId="17221" xr:uid="{A32BA144-5CD3-4BEE-AA5D-B5101F8456E4}"/>
    <cellStyle name="Nota 2 3 7 3 2 2 2" xfId="17222" xr:uid="{6AF1260F-B643-43D2-9084-357280020644}"/>
    <cellStyle name="Nota 2 3 7 3 2 2 2 2" xfId="44471" xr:uid="{6AA93CF8-C97A-4C36-A6CD-D4558239A9FC}"/>
    <cellStyle name="Nota 2 3 7 3 2 2 3" xfId="44470" xr:uid="{2A44F048-F73A-4472-BB57-6E0685C92E08}"/>
    <cellStyle name="Nota 2 3 7 3 2 3" xfId="17223" xr:uid="{0E7CA532-EBBE-46B7-9D83-AF079574CD9F}"/>
    <cellStyle name="Nota 2 3 7 3 2 3 2" xfId="17224" xr:uid="{CB8456B0-F4C8-45A9-8ED7-954E482D7B7B}"/>
    <cellStyle name="Nota 2 3 7 3 2 3 2 2" xfId="44473" xr:uid="{A7E8B74A-5F5F-45D0-9621-F3B0C54A5BF5}"/>
    <cellStyle name="Nota 2 3 7 3 2 3 3" xfId="44472" xr:uid="{54EA40FC-8AC5-4A10-AD70-6D1DD844660F}"/>
    <cellStyle name="Nota 2 3 7 3 2 4" xfId="17225" xr:uid="{E1DC58E1-9437-4B4C-BB2E-E4D358BF9252}"/>
    <cellStyle name="Nota 2 3 7 3 2 4 2" xfId="44474" xr:uid="{E4927F49-AC72-413E-BA54-F2975805D018}"/>
    <cellStyle name="Nota 2 3 7 3 2 5" xfId="44469" xr:uid="{19917B72-C6FD-4FCD-A68C-37DD93910F02}"/>
    <cellStyle name="Nota 2 3 7 3 3" xfId="17226" xr:uid="{D3B187B2-04E8-4B0B-BE4D-35CF94BE6036}"/>
    <cellStyle name="Nota 2 3 7 3 3 2" xfId="17227" xr:uid="{C05E89AB-78BF-4DC3-9B90-5BBDC80D42BB}"/>
    <cellStyle name="Nota 2 3 7 3 3 2 2" xfId="44476" xr:uid="{5B474A42-89CF-49BE-9EEF-561A0F8BCA1D}"/>
    <cellStyle name="Nota 2 3 7 3 3 3" xfId="44475" xr:uid="{E0548C6C-E588-483F-8C24-4EC5D12320A5}"/>
    <cellStyle name="Nota 2 3 7 3 4" xfId="17228" xr:uid="{14A22090-CA69-4456-9650-E3FAD7E98FA3}"/>
    <cellStyle name="Nota 2 3 7 3 4 2" xfId="17229" xr:uid="{1DA81E6B-92D2-42A3-8FF4-504B32363F36}"/>
    <cellStyle name="Nota 2 3 7 3 4 2 2" xfId="44478" xr:uid="{0C712341-CE9D-4457-A574-B2B1EA3B53DA}"/>
    <cellStyle name="Nota 2 3 7 3 4 3" xfId="44477" xr:uid="{D3B7D222-86C3-4895-A214-118F610FFDF2}"/>
    <cellStyle name="Nota 2 3 7 3 5" xfId="17230" xr:uid="{B29AFCA5-2484-4854-A9A4-BA2EB766BDA0}"/>
    <cellStyle name="Nota 2 3 7 3 5 2" xfId="44479" xr:uid="{A18CF3B3-1605-46CD-8CDA-5A11C547E61A}"/>
    <cellStyle name="Nota 2 3 7 3 6" xfId="44468" xr:uid="{37CB8E2A-9BC4-4818-AAE2-AF7DCBD554E0}"/>
    <cellStyle name="Nota 2 3 7 4" xfId="17231" xr:uid="{6FAAE77D-C288-4F19-B6E9-B484B7E0F758}"/>
    <cellStyle name="Nota 2 3 7 4 2" xfId="17232" xr:uid="{43013F72-B931-4B6F-8BF7-5C9C056FCB2D}"/>
    <cellStyle name="Nota 2 3 7 4 2 2" xfId="17233" xr:uid="{6CDBED8F-C23A-41BF-80D1-DE57A25D5AEC}"/>
    <cellStyle name="Nota 2 3 7 4 2 2 2" xfId="44482" xr:uid="{55BB5815-ED02-4F95-A939-2E0E29133EBC}"/>
    <cellStyle name="Nota 2 3 7 4 2 3" xfId="44481" xr:uid="{6E2FC105-0F33-44A9-A92A-910681C0B0C7}"/>
    <cellStyle name="Nota 2 3 7 4 3" xfId="17234" xr:uid="{98E32050-370F-4C58-B553-7FBC29C58FB6}"/>
    <cellStyle name="Nota 2 3 7 4 3 2" xfId="17235" xr:uid="{08E365CD-0F69-4383-8283-3E2D4E931227}"/>
    <cellStyle name="Nota 2 3 7 4 3 2 2" xfId="44484" xr:uid="{9B410408-8333-4734-99BC-2F1607DE6D6D}"/>
    <cellStyle name="Nota 2 3 7 4 3 3" xfId="44483" xr:uid="{24F4C548-367A-48A5-91F6-504BC22015FD}"/>
    <cellStyle name="Nota 2 3 7 4 4" xfId="17236" xr:uid="{A53015E8-EE7B-4556-88BC-EA00C8678C25}"/>
    <cellStyle name="Nota 2 3 7 4 4 2" xfId="44485" xr:uid="{23212F07-DCE1-4D1B-B26C-1C0CFD641CAD}"/>
    <cellStyle name="Nota 2 3 7 4 5" xfId="44480" xr:uid="{7E7C6BDD-8A9B-402A-83DF-5977F00360B3}"/>
    <cellStyle name="Nota 2 3 7 5" xfId="17237" xr:uid="{0D917830-1890-4EFE-BE3E-4BFE584EBA1E}"/>
    <cellStyle name="Nota 2 3 7 5 2" xfId="17238" xr:uid="{C4394881-1C66-4612-9DDD-3226BD323D43}"/>
    <cellStyle name="Nota 2 3 7 5 2 2" xfId="44487" xr:uid="{8E4ECC78-2B02-4667-8D86-F2A12CC3F433}"/>
    <cellStyle name="Nota 2 3 7 5 3" xfId="44486" xr:uid="{553F359F-6A52-4542-81E6-2628B393A799}"/>
    <cellStyle name="Nota 2 3 7 6" xfId="17239" xr:uid="{3019A545-9BBB-4ABE-B48C-B98A8F71B9C1}"/>
    <cellStyle name="Nota 2 3 7 6 2" xfId="17240" xr:uid="{1743A623-2982-4CB7-9012-E57CDA8A72B9}"/>
    <cellStyle name="Nota 2 3 7 6 2 2" xfId="44489" xr:uid="{A221DBD6-734D-4EE7-A7F8-7A699E8700C9}"/>
    <cellStyle name="Nota 2 3 7 6 3" xfId="44488" xr:uid="{A0C2FF41-1A82-460E-A74E-4361769566DC}"/>
    <cellStyle name="Nota 2 3 7 7" xfId="17241" xr:uid="{3BD03061-DBC9-400C-93AF-E013995516A5}"/>
    <cellStyle name="Nota 2 3 7 7 2" xfId="44490" xr:uid="{4E534362-6B72-4C5A-ACB4-2A354F07D331}"/>
    <cellStyle name="Nota 2 3 7 8" xfId="44443" xr:uid="{3440EE61-3E27-4DA5-9635-0795443C5F32}"/>
    <cellStyle name="Nota 2 3 8" xfId="17242" xr:uid="{9C5DB65E-2F20-4089-AFCB-713A435AA9E5}"/>
    <cellStyle name="Nota 2 3 8 2" xfId="17243" xr:uid="{6C04E023-C1E1-46CE-B18A-DFD8FDB58F66}"/>
    <cellStyle name="Nota 2 3 8 2 2" xfId="17244" xr:uid="{4B8E9EBC-4567-4FA2-B581-0423C56717B0}"/>
    <cellStyle name="Nota 2 3 8 2 2 2" xfId="17245" xr:uid="{FEBB9F30-9ECA-41E9-81DB-BB850E9F2A68}"/>
    <cellStyle name="Nota 2 3 8 2 2 2 2" xfId="17246" xr:uid="{9C0B7CB7-A7B6-45B4-835B-CA81AC812683}"/>
    <cellStyle name="Nota 2 3 8 2 2 2 2 2" xfId="17247" xr:uid="{09E607B8-6BCE-4A25-887A-D2D86E35E226}"/>
    <cellStyle name="Nota 2 3 8 2 2 2 2 2 2" xfId="44496" xr:uid="{69BB6720-5F2A-4472-9F9A-347DF81E3C14}"/>
    <cellStyle name="Nota 2 3 8 2 2 2 2 3" xfId="44495" xr:uid="{B725C8D6-242A-4606-91BF-64850A1640E7}"/>
    <cellStyle name="Nota 2 3 8 2 2 2 3" xfId="17248" xr:uid="{F4B54BDF-6C05-4C4A-A1E8-6B4F4BB07A24}"/>
    <cellStyle name="Nota 2 3 8 2 2 2 3 2" xfId="17249" xr:uid="{CA5AC59A-67BC-483C-A2F9-9E0938107643}"/>
    <cellStyle name="Nota 2 3 8 2 2 2 3 2 2" xfId="44498" xr:uid="{04FFE15F-3D7B-4865-89CF-C1B666EB93CA}"/>
    <cellStyle name="Nota 2 3 8 2 2 2 3 3" xfId="44497" xr:uid="{C2CCDDA3-012F-4596-966F-D27EE6690D9D}"/>
    <cellStyle name="Nota 2 3 8 2 2 2 4" xfId="17250" xr:uid="{6AD625ED-498E-4968-B807-CCC2F60FAC28}"/>
    <cellStyle name="Nota 2 3 8 2 2 2 4 2" xfId="44499" xr:uid="{EC8BE0F2-FF1F-452C-86BB-040E14EECA75}"/>
    <cellStyle name="Nota 2 3 8 2 2 2 5" xfId="44494" xr:uid="{F16F3BF3-8968-4C92-8A12-C6E071C6B73B}"/>
    <cellStyle name="Nota 2 3 8 2 2 3" xfId="17251" xr:uid="{B344B8EB-F3EC-4C01-ACA1-74036AEE774A}"/>
    <cellStyle name="Nota 2 3 8 2 2 3 2" xfId="17252" xr:uid="{A54CBF2E-0290-489F-BB43-D5EA0F5C6F2F}"/>
    <cellStyle name="Nota 2 3 8 2 2 3 2 2" xfId="44501" xr:uid="{8D1676FE-4656-4BA2-AEE9-6BD117526A0E}"/>
    <cellStyle name="Nota 2 3 8 2 2 3 3" xfId="44500" xr:uid="{FB761F77-B716-45F0-BE1C-1C26118D908A}"/>
    <cellStyle name="Nota 2 3 8 2 2 4" xfId="17253" xr:uid="{C6E09663-D47C-4D58-959C-6EF9EEE3DD39}"/>
    <cellStyle name="Nota 2 3 8 2 2 4 2" xfId="17254" xr:uid="{85C832CC-88A6-4C80-A60D-2BC63A7B6CAF}"/>
    <cellStyle name="Nota 2 3 8 2 2 4 2 2" xfId="44503" xr:uid="{123FBFF7-9D63-4EA9-B708-6EB82391F576}"/>
    <cellStyle name="Nota 2 3 8 2 2 4 3" xfId="44502" xr:uid="{0CE52D88-8A12-4909-A2B6-37A7CEA79B45}"/>
    <cellStyle name="Nota 2 3 8 2 2 5" xfId="17255" xr:uid="{8D5CED09-4C8A-4BE7-A106-1CA9FFBCE2C2}"/>
    <cellStyle name="Nota 2 3 8 2 2 5 2" xfId="44504" xr:uid="{4F4FBDD3-30F2-4688-9192-0EC247E8F257}"/>
    <cellStyle name="Nota 2 3 8 2 2 6" xfId="44493" xr:uid="{F3263C32-30E9-4D8B-B3E4-C36B22C203F2}"/>
    <cellStyle name="Nota 2 3 8 2 3" xfId="17256" xr:uid="{33CC2E76-ED3A-4B73-A023-D59CAB8AAEEB}"/>
    <cellStyle name="Nota 2 3 8 2 3 2" xfId="17257" xr:uid="{75959207-3C06-49C5-81C4-3A590DD56C63}"/>
    <cellStyle name="Nota 2 3 8 2 3 2 2" xfId="17258" xr:uid="{7222260F-1143-4840-85B7-3CD3B233D90F}"/>
    <cellStyle name="Nota 2 3 8 2 3 2 2 2" xfId="44507" xr:uid="{0DD260FC-F1A6-4853-B4E5-17A67F31829F}"/>
    <cellStyle name="Nota 2 3 8 2 3 2 3" xfId="44506" xr:uid="{750D01A7-9E9B-4041-B480-456F51737A13}"/>
    <cellStyle name="Nota 2 3 8 2 3 3" xfId="17259" xr:uid="{0498FEE5-B826-4BC1-A3B7-4BBC3C7B5D61}"/>
    <cellStyle name="Nota 2 3 8 2 3 3 2" xfId="17260" xr:uid="{D7E42801-E1D3-4B41-94D9-20BDC4048875}"/>
    <cellStyle name="Nota 2 3 8 2 3 3 2 2" xfId="44509" xr:uid="{CDCC4A8D-D4DC-4B64-A3FD-AB796B19C77C}"/>
    <cellStyle name="Nota 2 3 8 2 3 3 3" xfId="44508" xr:uid="{EE303CB3-C4B7-4042-AEF7-F62F0C1F876D}"/>
    <cellStyle name="Nota 2 3 8 2 3 4" xfId="17261" xr:uid="{56A37468-1D31-41E5-A26B-F401355750A3}"/>
    <cellStyle name="Nota 2 3 8 2 3 4 2" xfId="44510" xr:uid="{4D5B9ABB-1837-482B-81F9-D9E766EF22C1}"/>
    <cellStyle name="Nota 2 3 8 2 3 5" xfId="44505" xr:uid="{F7E29CAF-BC16-4A7E-9487-CC3D0E53BD63}"/>
    <cellStyle name="Nota 2 3 8 2 4" xfId="17262" xr:uid="{C4651F96-3ED1-490E-AC2A-87DA3F4E7B63}"/>
    <cellStyle name="Nota 2 3 8 2 4 2" xfId="17263" xr:uid="{C1687167-65E5-466A-A26B-221B29B6FCE8}"/>
    <cellStyle name="Nota 2 3 8 2 4 2 2" xfId="44512" xr:uid="{10534160-A8BA-40BC-A373-98609A23F068}"/>
    <cellStyle name="Nota 2 3 8 2 4 3" xfId="44511" xr:uid="{092CF57B-8F04-4679-A8C5-397D3187C092}"/>
    <cellStyle name="Nota 2 3 8 2 5" xfId="17264" xr:uid="{2ED45B37-6EE2-4A91-AD00-53046C88AC94}"/>
    <cellStyle name="Nota 2 3 8 2 5 2" xfId="17265" xr:uid="{9025B152-E991-4C24-81B9-E9A1F45E2FBA}"/>
    <cellStyle name="Nota 2 3 8 2 5 2 2" xfId="44514" xr:uid="{88B2DEC3-AB33-4E34-BFE5-7CDFCEBFDF65}"/>
    <cellStyle name="Nota 2 3 8 2 5 3" xfId="44513" xr:uid="{9418A784-E265-473C-9EF9-17409C2373A8}"/>
    <cellStyle name="Nota 2 3 8 2 6" xfId="17266" xr:uid="{1823A716-053A-46A9-9C60-E95FFD40437D}"/>
    <cellStyle name="Nota 2 3 8 2 6 2" xfId="44515" xr:uid="{37471E8F-D3AA-4DB2-96E8-2D86724B08B7}"/>
    <cellStyle name="Nota 2 3 8 2 7" xfId="44492" xr:uid="{057C1A52-1862-49B9-BF0D-CA010771D26C}"/>
    <cellStyle name="Nota 2 3 8 3" xfId="17267" xr:uid="{4B6ED788-7526-49AD-BAF0-702A26FBA4A6}"/>
    <cellStyle name="Nota 2 3 8 3 2" xfId="17268" xr:uid="{CB32212D-294E-49E2-8436-6BF15C85D4C0}"/>
    <cellStyle name="Nota 2 3 8 3 2 2" xfId="17269" xr:uid="{6D6A7378-E596-486F-AB33-A8193FC589FB}"/>
    <cellStyle name="Nota 2 3 8 3 2 2 2" xfId="17270" xr:uid="{D7EB45CA-8801-4AF2-AB76-E5EB0B5D914E}"/>
    <cellStyle name="Nota 2 3 8 3 2 2 2 2" xfId="44519" xr:uid="{A20E54FF-046A-49DF-BBF8-F9062A8EABC4}"/>
    <cellStyle name="Nota 2 3 8 3 2 2 3" xfId="44518" xr:uid="{0AA6E2AC-324F-489F-8F9E-2B73C8805664}"/>
    <cellStyle name="Nota 2 3 8 3 2 3" xfId="17271" xr:uid="{E2DF1CFA-57B7-41A1-B73E-E9C3D2C80B42}"/>
    <cellStyle name="Nota 2 3 8 3 2 3 2" xfId="17272" xr:uid="{8100F585-8305-48E2-9F0B-0BB708DDC626}"/>
    <cellStyle name="Nota 2 3 8 3 2 3 2 2" xfId="44521" xr:uid="{20ADF55A-03BF-4126-A8FE-4BEC6688848B}"/>
    <cellStyle name="Nota 2 3 8 3 2 3 3" xfId="44520" xr:uid="{09467461-3F16-4348-BA0E-015AEFDF6106}"/>
    <cellStyle name="Nota 2 3 8 3 2 4" xfId="17273" xr:uid="{D1CB7749-1606-4C81-AA4E-D1A98C692BCA}"/>
    <cellStyle name="Nota 2 3 8 3 2 4 2" xfId="44522" xr:uid="{FB0E2A0E-2693-46B9-A3DA-D8EA0E8D4641}"/>
    <cellStyle name="Nota 2 3 8 3 2 5" xfId="44517" xr:uid="{2EA23F70-345A-4ED0-BD40-D767189ED013}"/>
    <cellStyle name="Nota 2 3 8 3 3" xfId="17274" xr:uid="{A5D16110-56C5-4099-B385-533555D466A6}"/>
    <cellStyle name="Nota 2 3 8 3 3 2" xfId="17275" xr:uid="{BD02409D-D4ED-4A19-9DC0-2CD7FE92A907}"/>
    <cellStyle name="Nota 2 3 8 3 3 2 2" xfId="44524" xr:uid="{73762069-FEB5-4F2E-92C7-A81AA01BE674}"/>
    <cellStyle name="Nota 2 3 8 3 3 3" xfId="44523" xr:uid="{2285B07F-CC47-4F9A-8315-016BEDB7D95A}"/>
    <cellStyle name="Nota 2 3 8 3 4" xfId="17276" xr:uid="{EA971677-795C-461F-95C0-CAC0039F7649}"/>
    <cellStyle name="Nota 2 3 8 3 4 2" xfId="17277" xr:uid="{BF16DF4C-033D-4F0B-ADAA-9713D07D1F32}"/>
    <cellStyle name="Nota 2 3 8 3 4 2 2" xfId="44526" xr:uid="{A3F5454A-7232-4C0A-885B-FF6B19A7F96D}"/>
    <cellStyle name="Nota 2 3 8 3 4 3" xfId="44525" xr:uid="{C8344525-D689-4A6C-975D-46CB5285AECD}"/>
    <cellStyle name="Nota 2 3 8 3 5" xfId="17278" xr:uid="{8956E1E7-CF83-4597-92E6-99EF1BB444B6}"/>
    <cellStyle name="Nota 2 3 8 3 5 2" xfId="44527" xr:uid="{BD626DA1-AD59-45B4-88E4-139AC0E9EE20}"/>
    <cellStyle name="Nota 2 3 8 3 6" xfId="44516" xr:uid="{3D270EB4-3A04-49C1-8E7D-A33B32AEC4A1}"/>
    <cellStyle name="Nota 2 3 8 4" xfId="17279" xr:uid="{80ACE83F-4E24-4062-837E-9D60D7D58942}"/>
    <cellStyle name="Nota 2 3 8 4 2" xfId="17280" xr:uid="{FBE06E2F-0118-43C9-86A6-7478BC6CCBFA}"/>
    <cellStyle name="Nota 2 3 8 4 2 2" xfId="17281" xr:uid="{C1B5A475-95E0-41C2-B3D8-45681A3C19E4}"/>
    <cellStyle name="Nota 2 3 8 4 2 2 2" xfId="44530" xr:uid="{620887F4-8263-4452-88EA-A683B8B9AD4E}"/>
    <cellStyle name="Nota 2 3 8 4 2 3" xfId="44529" xr:uid="{CB68B90F-0F3A-43EB-BA74-BF2977CA42CC}"/>
    <cellStyle name="Nota 2 3 8 4 3" xfId="17282" xr:uid="{4335094B-6FA5-469D-BC89-8A49CA4E3F2A}"/>
    <cellStyle name="Nota 2 3 8 4 3 2" xfId="17283" xr:uid="{A09FD50E-8C4A-4059-8A93-71B7AC9AD1D7}"/>
    <cellStyle name="Nota 2 3 8 4 3 2 2" xfId="44532" xr:uid="{2C4B525E-BB24-4F86-AF5C-E8E4E550A803}"/>
    <cellStyle name="Nota 2 3 8 4 3 3" xfId="44531" xr:uid="{3CB66EF5-BDF0-42A6-8D9E-10C1E0C47333}"/>
    <cellStyle name="Nota 2 3 8 4 4" xfId="17284" xr:uid="{EE763511-4C48-4630-B43C-F2E872529B37}"/>
    <cellStyle name="Nota 2 3 8 4 4 2" xfId="44533" xr:uid="{2F84E537-A77F-41F6-9652-82BD1BFAD47E}"/>
    <cellStyle name="Nota 2 3 8 4 5" xfId="44528" xr:uid="{662BB138-484D-4A14-B39E-F9C93E8439BF}"/>
    <cellStyle name="Nota 2 3 8 5" xfId="17285" xr:uid="{1EF1E259-E9E4-4FE3-961D-5D7FE6314083}"/>
    <cellStyle name="Nota 2 3 8 5 2" xfId="17286" xr:uid="{CB060369-EFD0-40ED-A0D8-BDF2148333D4}"/>
    <cellStyle name="Nota 2 3 8 5 2 2" xfId="44535" xr:uid="{7CE46A93-CA68-45D5-8938-56A0ACC0038A}"/>
    <cellStyle name="Nota 2 3 8 5 3" xfId="44534" xr:uid="{9A7BEF23-DC18-4B7A-B01F-CBD3D1EC0391}"/>
    <cellStyle name="Nota 2 3 8 6" xfId="17287" xr:uid="{0F1298AD-E073-4E87-AF1C-71544A56B327}"/>
    <cellStyle name="Nota 2 3 8 6 2" xfId="17288" xr:uid="{E0F2FF1C-615C-4087-8961-86849F91C503}"/>
    <cellStyle name="Nota 2 3 8 6 2 2" xfId="44537" xr:uid="{66D5F65F-F295-45EC-A309-E79B1DCF2984}"/>
    <cellStyle name="Nota 2 3 8 6 3" xfId="44536" xr:uid="{B5EC2B23-0F50-46CC-9379-5DBC39868E06}"/>
    <cellStyle name="Nota 2 3 8 7" xfId="17289" xr:uid="{D3BB3A1B-9054-4470-B1E2-16FA904F59CB}"/>
    <cellStyle name="Nota 2 3 8 7 2" xfId="44538" xr:uid="{72CA47EA-D26D-49FF-8B96-563B51E5B267}"/>
    <cellStyle name="Nota 2 3 8 8" xfId="44491" xr:uid="{1F6A2A1B-ED69-4571-B847-51CDE499A3E8}"/>
    <cellStyle name="Nota 2 3 9" xfId="17290" xr:uid="{C1BC7FE4-8290-4479-8C54-BA1E7F20B77D}"/>
    <cellStyle name="Nota 2 3 9 2" xfId="17291" xr:uid="{733D73EF-FB67-4B69-8630-0ED172D4ED18}"/>
    <cellStyle name="Nota 2 3 9 2 2" xfId="17292" xr:uid="{2E7567A0-BDBC-4D18-8F87-2E512937FBA2}"/>
    <cellStyle name="Nota 2 3 9 2 2 2" xfId="17293" xr:uid="{48022A7B-125A-49E7-98AB-F6F7B17A7650}"/>
    <cellStyle name="Nota 2 3 9 2 2 2 2" xfId="17294" xr:uid="{981F34BA-77B7-45F8-8BDE-C46FAC7127B4}"/>
    <cellStyle name="Nota 2 3 9 2 2 2 2 2" xfId="17295" xr:uid="{31A688CC-649F-41AF-ACFB-2B22A78B0ED9}"/>
    <cellStyle name="Nota 2 3 9 2 2 2 2 2 2" xfId="44544" xr:uid="{F905A52F-5546-4416-A7FD-16B771242E4D}"/>
    <cellStyle name="Nota 2 3 9 2 2 2 2 3" xfId="44543" xr:uid="{8EDBA31B-9B47-4DB7-9129-36F7A04245A1}"/>
    <cellStyle name="Nota 2 3 9 2 2 2 3" xfId="17296" xr:uid="{3F77363C-8CB3-47F4-9CAE-23E48212B613}"/>
    <cellStyle name="Nota 2 3 9 2 2 2 3 2" xfId="17297" xr:uid="{EE96E8EE-AC50-408C-A691-063F03D8E541}"/>
    <cellStyle name="Nota 2 3 9 2 2 2 3 2 2" xfId="44546" xr:uid="{D752D5F9-F9ED-470E-ACD4-C6AA490E6407}"/>
    <cellStyle name="Nota 2 3 9 2 2 2 3 3" xfId="44545" xr:uid="{C8A2487E-4D4B-4CB0-AC3D-990123EDC807}"/>
    <cellStyle name="Nota 2 3 9 2 2 2 4" xfId="17298" xr:uid="{FBDC7746-062D-4559-B823-A12FF2137793}"/>
    <cellStyle name="Nota 2 3 9 2 2 2 4 2" xfId="44547" xr:uid="{B22F5A7C-F265-40A8-B341-DD2A3BEC2C74}"/>
    <cellStyle name="Nota 2 3 9 2 2 2 5" xfId="44542" xr:uid="{2B4EEF4E-6FD5-448F-806C-6F1A4CF4C29E}"/>
    <cellStyle name="Nota 2 3 9 2 2 3" xfId="17299" xr:uid="{2E486797-FAC7-448F-B835-909179F71A4A}"/>
    <cellStyle name="Nota 2 3 9 2 2 3 2" xfId="17300" xr:uid="{CA11EEA3-5348-4D5A-858F-296406C3A5F1}"/>
    <cellStyle name="Nota 2 3 9 2 2 3 2 2" xfId="44549" xr:uid="{55E0F80D-7A4C-4A3D-A735-CB07D454E88B}"/>
    <cellStyle name="Nota 2 3 9 2 2 3 3" xfId="44548" xr:uid="{B917175D-E3B1-4000-AEED-BFE04F067555}"/>
    <cellStyle name="Nota 2 3 9 2 2 4" xfId="17301" xr:uid="{065809F1-85F3-4616-89CE-D2353997F05E}"/>
    <cellStyle name="Nota 2 3 9 2 2 4 2" xfId="17302" xr:uid="{79E30A0D-E179-4206-AE0E-E3F74DB672B6}"/>
    <cellStyle name="Nota 2 3 9 2 2 4 2 2" xfId="44551" xr:uid="{03AE0EEE-F401-4703-BBBE-0A9EBD7DA8A9}"/>
    <cellStyle name="Nota 2 3 9 2 2 4 3" xfId="44550" xr:uid="{39652FD8-4870-4386-BF1A-B3C532BD8A16}"/>
    <cellStyle name="Nota 2 3 9 2 2 5" xfId="17303" xr:uid="{139B0D03-D271-4472-8BD0-89D0482753FE}"/>
    <cellStyle name="Nota 2 3 9 2 2 5 2" xfId="44552" xr:uid="{FADA0D5A-1013-48CE-9DC6-672AF9AC40E5}"/>
    <cellStyle name="Nota 2 3 9 2 2 6" xfId="44541" xr:uid="{306ABA99-7132-4D6A-B2EC-D6472486A27B}"/>
    <cellStyle name="Nota 2 3 9 2 3" xfId="17304" xr:uid="{46EC8933-4192-4438-8B6F-5435251A7D76}"/>
    <cellStyle name="Nota 2 3 9 2 3 2" xfId="17305" xr:uid="{D0272E40-572C-4186-97A0-B80CDCCA72E9}"/>
    <cellStyle name="Nota 2 3 9 2 3 2 2" xfId="17306" xr:uid="{FCB6BFED-F09D-430C-85F0-982C61AE3C0C}"/>
    <cellStyle name="Nota 2 3 9 2 3 2 2 2" xfId="44555" xr:uid="{EBA6DFD1-AC76-4252-8AD1-A05ABBFADD4A}"/>
    <cellStyle name="Nota 2 3 9 2 3 2 3" xfId="44554" xr:uid="{1FF29C0B-B988-4EFE-B986-73397BFD52C9}"/>
    <cellStyle name="Nota 2 3 9 2 3 3" xfId="17307" xr:uid="{48B30E28-AD25-4780-BF21-1626561A6922}"/>
    <cellStyle name="Nota 2 3 9 2 3 3 2" xfId="17308" xr:uid="{760B217A-7808-41D8-A00D-AB8B60E4596F}"/>
    <cellStyle name="Nota 2 3 9 2 3 3 2 2" xfId="44557" xr:uid="{61535B4A-58A5-4709-972E-3EFE3A061558}"/>
    <cellStyle name="Nota 2 3 9 2 3 3 3" xfId="44556" xr:uid="{7B057920-372E-443A-B4BF-74AAF482C788}"/>
    <cellStyle name="Nota 2 3 9 2 3 4" xfId="17309" xr:uid="{FDF87E88-70BF-4021-A94D-3930995EC81E}"/>
    <cellStyle name="Nota 2 3 9 2 3 4 2" xfId="44558" xr:uid="{560539FE-6AE2-4C6A-85F5-8BF592770D30}"/>
    <cellStyle name="Nota 2 3 9 2 3 5" xfId="44553" xr:uid="{53786E4C-3CB9-4149-B71D-56A2F46CAC0A}"/>
    <cellStyle name="Nota 2 3 9 2 4" xfId="17310" xr:uid="{84AE26DA-0770-4259-BFCE-C9C4545D8714}"/>
    <cellStyle name="Nota 2 3 9 2 4 2" xfId="17311" xr:uid="{6A529546-AF99-4E09-BE80-69E6277EFFA6}"/>
    <cellStyle name="Nota 2 3 9 2 4 2 2" xfId="44560" xr:uid="{7F2A4CF7-D259-460C-A52B-5A03544FBA62}"/>
    <cellStyle name="Nota 2 3 9 2 4 3" xfId="44559" xr:uid="{8CA5D1AB-1FA4-4D99-85A4-DB40985920C9}"/>
    <cellStyle name="Nota 2 3 9 2 5" xfId="17312" xr:uid="{14205F0A-8E48-4EBD-9817-5632D90C647B}"/>
    <cellStyle name="Nota 2 3 9 2 5 2" xfId="17313" xr:uid="{9C5450B8-1E42-41B3-A35D-618FF23EC01F}"/>
    <cellStyle name="Nota 2 3 9 2 5 2 2" xfId="44562" xr:uid="{6F506043-AEB1-48CA-9566-1418071EBAC1}"/>
    <cellStyle name="Nota 2 3 9 2 5 3" xfId="44561" xr:uid="{2AAD3CF0-DE28-4F95-B395-5E8D859D7EA6}"/>
    <cellStyle name="Nota 2 3 9 2 6" xfId="17314" xr:uid="{2B4CC067-C5BE-4EC0-B2BB-9AABC6C0B505}"/>
    <cellStyle name="Nota 2 3 9 2 6 2" xfId="44563" xr:uid="{FF8660FA-262B-4435-967D-1F71D1CBFC8C}"/>
    <cellStyle name="Nota 2 3 9 2 7" xfId="44540" xr:uid="{2F3AD751-D770-4703-AEC8-A87536305F29}"/>
    <cellStyle name="Nota 2 3 9 3" xfId="17315" xr:uid="{A4C06C4A-2584-4C71-ACF6-3F12BECDA47D}"/>
    <cellStyle name="Nota 2 3 9 3 2" xfId="17316" xr:uid="{B484BEFB-FDC4-4374-A502-832F1F46710E}"/>
    <cellStyle name="Nota 2 3 9 3 2 2" xfId="17317" xr:uid="{E929C78A-0731-482F-BE52-16E97D4FFD1B}"/>
    <cellStyle name="Nota 2 3 9 3 2 2 2" xfId="17318" xr:uid="{4CEE85A6-5716-479D-A796-97997C77A155}"/>
    <cellStyle name="Nota 2 3 9 3 2 2 2 2" xfId="44567" xr:uid="{86DF677C-162B-4313-91AE-313503B56E50}"/>
    <cellStyle name="Nota 2 3 9 3 2 2 3" xfId="44566" xr:uid="{5DADAF31-F925-45DE-BEEA-6A32F36182DA}"/>
    <cellStyle name="Nota 2 3 9 3 2 3" xfId="17319" xr:uid="{E43D7321-F806-4F59-BD4E-D3248F3FDD1A}"/>
    <cellStyle name="Nota 2 3 9 3 2 3 2" xfId="17320" xr:uid="{0A240D66-1B94-4240-ADFC-F70E0630FCB6}"/>
    <cellStyle name="Nota 2 3 9 3 2 3 2 2" xfId="44569" xr:uid="{C169A404-8042-416B-8C32-7DE9FAF1BABF}"/>
    <cellStyle name="Nota 2 3 9 3 2 3 3" xfId="44568" xr:uid="{80DD5A97-6370-4CF1-9252-D21A081F0AD4}"/>
    <cellStyle name="Nota 2 3 9 3 2 4" xfId="17321" xr:uid="{C0EF92D6-B6D7-49DE-A432-88DAAEC431E4}"/>
    <cellStyle name="Nota 2 3 9 3 2 4 2" xfId="44570" xr:uid="{2163D435-8FF4-4E8F-A998-BC88BE10ED33}"/>
    <cellStyle name="Nota 2 3 9 3 2 5" xfId="44565" xr:uid="{D8E3B44B-E344-41A3-9A75-E8CFF42055A7}"/>
    <cellStyle name="Nota 2 3 9 3 3" xfId="17322" xr:uid="{355994F7-97E6-4FDB-8A0C-91589AD1FEEA}"/>
    <cellStyle name="Nota 2 3 9 3 3 2" xfId="17323" xr:uid="{B328117C-65D6-46C1-A2EC-968E2459B252}"/>
    <cellStyle name="Nota 2 3 9 3 3 2 2" xfId="44572" xr:uid="{60162850-5B20-415A-A41E-A79E36CF3477}"/>
    <cellStyle name="Nota 2 3 9 3 3 3" xfId="44571" xr:uid="{98798588-2A79-4429-81F2-4E5A054987C9}"/>
    <cellStyle name="Nota 2 3 9 3 4" xfId="17324" xr:uid="{540AEAFB-3A99-4330-B53F-6CE804DC4186}"/>
    <cellStyle name="Nota 2 3 9 3 4 2" xfId="17325" xr:uid="{5FEC2AD9-3496-49F2-AB1E-7051642DFED3}"/>
    <cellStyle name="Nota 2 3 9 3 4 2 2" xfId="44574" xr:uid="{893EBD7E-075E-4A58-BE2A-6C258B4A36AB}"/>
    <cellStyle name="Nota 2 3 9 3 4 3" xfId="44573" xr:uid="{CFFF122E-4B37-49FC-A051-BCD76640A7B7}"/>
    <cellStyle name="Nota 2 3 9 3 5" xfId="17326" xr:uid="{7F15A09D-5ED1-40C3-9D33-18D3A5120DE7}"/>
    <cellStyle name="Nota 2 3 9 3 5 2" xfId="44575" xr:uid="{9E2AFCD5-C658-4560-9379-87D1EBE9E073}"/>
    <cellStyle name="Nota 2 3 9 3 6" xfId="44564" xr:uid="{E880262A-0362-4640-BA4C-EFFB279AE916}"/>
    <cellStyle name="Nota 2 3 9 4" xfId="17327" xr:uid="{5E273D9B-1B9F-4D32-917E-4C8CF4462314}"/>
    <cellStyle name="Nota 2 3 9 4 2" xfId="17328" xr:uid="{E9C78C4D-4DCC-4397-B78C-1B4D1A9C690E}"/>
    <cellStyle name="Nota 2 3 9 4 2 2" xfId="17329" xr:uid="{BE1AEF29-B6E2-4D24-A5C6-A7376F89B521}"/>
    <cellStyle name="Nota 2 3 9 4 2 2 2" xfId="44578" xr:uid="{92CBC83B-AC84-42AA-9287-77E4DBA30F10}"/>
    <cellStyle name="Nota 2 3 9 4 2 3" xfId="44577" xr:uid="{47382B62-27F3-41A6-A948-704B4177F1C9}"/>
    <cellStyle name="Nota 2 3 9 4 3" xfId="17330" xr:uid="{ACDA6CB7-6749-4765-BCA8-CC733B832B90}"/>
    <cellStyle name="Nota 2 3 9 4 3 2" xfId="17331" xr:uid="{B22D032E-3724-4262-95F6-54117EFC8D81}"/>
    <cellStyle name="Nota 2 3 9 4 3 2 2" xfId="44580" xr:uid="{75C87A16-C43B-42D1-80F3-FDBB39ECCED8}"/>
    <cellStyle name="Nota 2 3 9 4 3 3" xfId="44579" xr:uid="{34099C87-8815-4B00-A3D8-292367508D6E}"/>
    <cellStyle name="Nota 2 3 9 4 4" xfId="17332" xr:uid="{20BA71EE-3530-4472-A7B9-3ED6C63BEFC2}"/>
    <cellStyle name="Nota 2 3 9 4 4 2" xfId="44581" xr:uid="{2D525E18-9501-49B7-A63A-467841830079}"/>
    <cellStyle name="Nota 2 3 9 4 5" xfId="44576" xr:uid="{5B19BC0C-1EE4-454C-B5F2-5F1E2CE5C39B}"/>
    <cellStyle name="Nota 2 3 9 5" xfId="17333" xr:uid="{E0C849D2-5683-4B11-A2C6-82926FBB1D03}"/>
    <cellStyle name="Nota 2 3 9 5 2" xfId="17334" xr:uid="{85EE4DAC-B995-4179-AAA6-2D4AD1A333F0}"/>
    <cellStyle name="Nota 2 3 9 5 2 2" xfId="44583" xr:uid="{F5DE78E7-185A-4371-BE3A-8D7DBC7B86AA}"/>
    <cellStyle name="Nota 2 3 9 5 3" xfId="44582" xr:uid="{4987A4CF-78FD-4CF9-9ECC-A0F25E8B6160}"/>
    <cellStyle name="Nota 2 3 9 6" xfId="17335" xr:uid="{1E3ED683-8709-49A2-AB0D-15BC1B3C7726}"/>
    <cellStyle name="Nota 2 3 9 6 2" xfId="17336" xr:uid="{0D5041EA-E236-4A19-AF21-B1A49CEA806D}"/>
    <cellStyle name="Nota 2 3 9 6 2 2" xfId="44585" xr:uid="{0CAA36E8-5D88-4415-912E-0BC49DEE6C13}"/>
    <cellStyle name="Nota 2 3 9 6 3" xfId="44584" xr:uid="{407BAB9E-670A-4733-98C4-4DC80A9A1DA4}"/>
    <cellStyle name="Nota 2 3 9 7" xfId="17337" xr:uid="{D5A680D5-B835-4835-8FF7-7085798D610A}"/>
    <cellStyle name="Nota 2 3 9 7 2" xfId="44586" xr:uid="{F017EFA0-DAF2-49B3-B50F-4A237F4EF303}"/>
    <cellStyle name="Nota 2 3 9 8" xfId="44539" xr:uid="{E1C814D2-2E10-4C81-ADEE-F57C1E11BA00}"/>
    <cellStyle name="Nota 2 30" xfId="17338" xr:uid="{1070D67E-871B-4876-85A8-87EE396ED877}"/>
    <cellStyle name="Nota 2 30 2" xfId="17339" xr:uid="{D95FE4FB-A770-4793-A7B7-66ACF270C2BE}"/>
    <cellStyle name="Nota 2 30 2 2" xfId="17340" xr:uid="{0CCAB9B0-25F1-4847-A35A-A1A15DD58F56}"/>
    <cellStyle name="Nota 2 30 2 2 2" xfId="44589" xr:uid="{CDF05356-14B7-4EB2-878B-D728BD174D43}"/>
    <cellStyle name="Nota 2 30 2 3" xfId="44588" xr:uid="{55B16027-B726-4DC0-A343-0CEC4DD64D7C}"/>
    <cellStyle name="Nota 2 30 3" xfId="17341" xr:uid="{0FB11DA8-86D7-4144-95CA-425DC334B866}"/>
    <cellStyle name="Nota 2 30 3 2" xfId="17342" xr:uid="{8F75A5A8-B10E-40D0-B2A7-1FAA35D266AD}"/>
    <cellStyle name="Nota 2 30 3 2 2" xfId="44591" xr:uid="{7439C943-1879-4914-B951-FB37E79FCA30}"/>
    <cellStyle name="Nota 2 30 3 3" xfId="44590" xr:uid="{0FEAD8E1-EA7A-4B56-B357-012EBC20EF5F}"/>
    <cellStyle name="Nota 2 30 4" xfId="17343" xr:uid="{5EF15969-B023-4C4C-A960-569C8D65E2AD}"/>
    <cellStyle name="Nota 2 30 4 2" xfId="44592" xr:uid="{DEF6D14E-B3BA-409D-9E83-CAACF6D578D3}"/>
    <cellStyle name="Nota 2 30 5" xfId="44587" xr:uid="{54D4FB03-2918-45BE-A0DC-43D3DC4FD47B}"/>
    <cellStyle name="Nota 2 31" xfId="17344" xr:uid="{E12B4AEB-2C2C-49E0-87EB-9BF07127B521}"/>
    <cellStyle name="Nota 2 31 2" xfId="17345" xr:uid="{DAFDE627-A05B-4E4A-8B54-D1C9D45E9BE4}"/>
    <cellStyle name="Nota 2 31 2 2" xfId="17346" xr:uid="{8F99197A-BA19-4605-9947-4C8E77AC79C8}"/>
    <cellStyle name="Nota 2 31 2 2 2" xfId="44595" xr:uid="{1EE85B03-EBB7-401E-953B-C68DD20E7E59}"/>
    <cellStyle name="Nota 2 31 2 3" xfId="44594" xr:uid="{5509A205-C847-4697-A5DA-3F4A1CEC127A}"/>
    <cellStyle name="Nota 2 31 3" xfId="17347" xr:uid="{46C33689-CBDB-4D65-AA82-6601B8B1A292}"/>
    <cellStyle name="Nota 2 31 3 2" xfId="17348" xr:uid="{E410D11D-3830-4C2C-8142-D56C54613989}"/>
    <cellStyle name="Nota 2 31 3 2 2" xfId="44597" xr:uid="{5C1B3B0B-2A81-4786-9192-23D3093BE9DA}"/>
    <cellStyle name="Nota 2 31 3 3" xfId="44596" xr:uid="{8C2A34C9-533A-4427-AB50-6D7795C692E6}"/>
    <cellStyle name="Nota 2 31 4" xfId="17349" xr:uid="{23ACF684-CD2F-41E8-8C9C-EC543DF76AFC}"/>
    <cellStyle name="Nota 2 31 4 2" xfId="44598" xr:uid="{731EEA16-715E-4410-B8A1-2695D6931134}"/>
    <cellStyle name="Nota 2 31 5" xfId="44593" xr:uid="{0DF61F0E-3071-4451-88BE-C6060EE17AEC}"/>
    <cellStyle name="Nota 2 32" xfId="17350" xr:uid="{891BF164-C81E-4D31-8B06-C6A17B267E10}"/>
    <cellStyle name="Nota 2 32 2" xfId="17351" xr:uid="{A19ACC1C-0288-4258-9BE7-262B6C8262C6}"/>
    <cellStyle name="Nota 2 32 2 2" xfId="44600" xr:uid="{BB129209-D81B-466A-9FFD-920F71017254}"/>
    <cellStyle name="Nota 2 32 3" xfId="44599" xr:uid="{CB5A9EE2-D67F-46EA-87E2-7F72DB5CE7AD}"/>
    <cellStyle name="Nota 2 33" xfId="17352" xr:uid="{23921D60-7F55-4DEF-88B8-C2FC4AC732BD}"/>
    <cellStyle name="Nota 2 33 2" xfId="17353" xr:uid="{40230F4E-343A-416B-BE12-1CFACF47291F}"/>
    <cellStyle name="Nota 2 33 2 2" xfId="44602" xr:uid="{D69C74D5-22B1-4B4C-A6E2-97A7E348458D}"/>
    <cellStyle name="Nota 2 33 3" xfId="44601" xr:uid="{22E2FC98-3C3A-4C45-8027-0A39A93F6207}"/>
    <cellStyle name="Nota 2 34" xfId="17354" xr:uid="{3BDDD219-73A1-4BC4-A11F-8F27C042A631}"/>
    <cellStyle name="Nota 2 34 2" xfId="44603" xr:uid="{CB8B6EE9-5A3C-4982-B892-4ED68E797EF7}"/>
    <cellStyle name="Nota 2 35" xfId="17355" xr:uid="{0409EAFA-5043-4F20-AC79-E0D849C481D1}"/>
    <cellStyle name="Nota 2 35 2" xfId="44604" xr:uid="{E31DA5D9-29D1-47DF-94C9-CFE8A4AE95EE}"/>
    <cellStyle name="Nota 2 36" xfId="31186" xr:uid="{C59F1EAA-BD6C-4903-8290-48F2C649F667}"/>
    <cellStyle name="Nota 2 4" xfId="17356" xr:uid="{830C82D8-2D3C-4D5A-80DB-AE155BB455CF}"/>
    <cellStyle name="Nota 2 4 2" xfId="17357" xr:uid="{3DEA71E1-FD4F-4E48-BBE6-05C8179B868A}"/>
    <cellStyle name="Nota 2 4 2 2" xfId="17358" xr:uid="{109FEDA7-5507-458C-AA97-13FE52F30F21}"/>
    <cellStyle name="Nota 2 4 2 2 2" xfId="17359" xr:uid="{A9BF953B-1530-4E28-8EC4-F26FCE85EE35}"/>
    <cellStyle name="Nota 2 4 2 2 2 2" xfId="17360" xr:uid="{30C4EE41-8059-4668-9CB8-0F0C474BFB5D}"/>
    <cellStyle name="Nota 2 4 2 2 2 2 2" xfId="17361" xr:uid="{F0DE1271-07A8-4C2E-B27D-EE45F586A3AF}"/>
    <cellStyle name="Nota 2 4 2 2 2 2 2 2" xfId="44610" xr:uid="{6C8F41DA-11EC-4A5A-AA0E-B2421DF8A79C}"/>
    <cellStyle name="Nota 2 4 2 2 2 2 3" xfId="44609" xr:uid="{E279AFA5-1256-40EB-A05C-10B3503F0636}"/>
    <cellStyle name="Nota 2 4 2 2 2 3" xfId="17362" xr:uid="{70862C84-7126-4006-9BB2-E28FCA509930}"/>
    <cellStyle name="Nota 2 4 2 2 2 3 2" xfId="17363" xr:uid="{1E45F556-E9E0-41D8-A798-00B76F1FC873}"/>
    <cellStyle name="Nota 2 4 2 2 2 3 2 2" xfId="44612" xr:uid="{53033B3B-8DE0-40A6-B961-4D498A428BB7}"/>
    <cellStyle name="Nota 2 4 2 2 2 3 3" xfId="44611" xr:uid="{D88DA87E-864B-46DE-A94F-CCAE122E02A3}"/>
    <cellStyle name="Nota 2 4 2 2 2 4" xfId="17364" xr:uid="{F262C340-6D6F-4701-AFC0-0BAADC0343F1}"/>
    <cellStyle name="Nota 2 4 2 2 2 4 2" xfId="44613" xr:uid="{6E24416A-8724-4748-9665-67C15FF413A7}"/>
    <cellStyle name="Nota 2 4 2 2 2 5" xfId="44608" xr:uid="{B51DF914-5763-4557-A120-2F6CEB4C844B}"/>
    <cellStyle name="Nota 2 4 2 2 3" xfId="17365" xr:uid="{C139F68B-660B-496F-BD99-7E44C193D278}"/>
    <cellStyle name="Nota 2 4 2 2 3 2" xfId="17366" xr:uid="{91F5F4BC-A5A7-4B41-80CD-01BC112AE952}"/>
    <cellStyle name="Nota 2 4 2 2 3 2 2" xfId="44615" xr:uid="{3CCC75BC-783F-473A-A6B5-A5C38A35F690}"/>
    <cellStyle name="Nota 2 4 2 2 3 3" xfId="44614" xr:uid="{8B07CBAA-E2CE-4FC4-B9D7-B0C1649E2546}"/>
    <cellStyle name="Nota 2 4 2 2 4" xfId="17367" xr:uid="{34AD6FA9-3F9C-4DEB-A333-CBECD7702DCF}"/>
    <cellStyle name="Nota 2 4 2 2 4 2" xfId="17368" xr:uid="{839C4129-0C87-4B69-A28B-3262EC30CAEB}"/>
    <cellStyle name="Nota 2 4 2 2 4 2 2" xfId="44617" xr:uid="{702F1E19-0DDF-476B-9A12-D1FE7A723560}"/>
    <cellStyle name="Nota 2 4 2 2 4 3" xfId="44616" xr:uid="{1E942AF7-9A7F-44ED-A16D-5814485EE5B2}"/>
    <cellStyle name="Nota 2 4 2 2 5" xfId="17369" xr:uid="{4F76B56E-61D4-47E3-BF0E-50581865DE7C}"/>
    <cellStyle name="Nota 2 4 2 2 5 2" xfId="44618" xr:uid="{7A50BE55-897E-4634-A4F8-572DB4A1CE2F}"/>
    <cellStyle name="Nota 2 4 2 2 6" xfId="44607" xr:uid="{B0881A11-B006-47F0-972C-4AD87253749D}"/>
    <cellStyle name="Nota 2 4 2 3" xfId="17370" xr:uid="{B1EEF85B-2AEE-473B-8F3E-0F8B523007B2}"/>
    <cellStyle name="Nota 2 4 2 3 2" xfId="17371" xr:uid="{F9489E03-F620-4C56-A368-FFB71E3845CE}"/>
    <cellStyle name="Nota 2 4 2 3 2 2" xfId="17372" xr:uid="{E754F486-CAAE-4197-83DB-961F96A9A2D8}"/>
    <cellStyle name="Nota 2 4 2 3 2 2 2" xfId="44621" xr:uid="{062E03D5-5470-4304-8E09-B299DB8F413F}"/>
    <cellStyle name="Nota 2 4 2 3 2 3" xfId="44620" xr:uid="{A5A31DDA-DF70-4968-BAF8-E2A52CBF6357}"/>
    <cellStyle name="Nota 2 4 2 3 3" xfId="17373" xr:uid="{FB1E9A6A-B04A-4CD5-BB42-C5A385175CDE}"/>
    <cellStyle name="Nota 2 4 2 3 3 2" xfId="17374" xr:uid="{3953C451-3644-4435-8C63-943F033292A6}"/>
    <cellStyle name="Nota 2 4 2 3 3 2 2" xfId="44623" xr:uid="{B79D6D1E-394E-4FB0-9B99-4483811958A5}"/>
    <cellStyle name="Nota 2 4 2 3 3 3" xfId="44622" xr:uid="{45293F61-7609-402B-BEC8-548D7A27DE3E}"/>
    <cellStyle name="Nota 2 4 2 3 4" xfId="17375" xr:uid="{78F88177-6C1A-498E-9F6D-BE080886DF93}"/>
    <cellStyle name="Nota 2 4 2 3 4 2" xfId="44624" xr:uid="{F6A43427-4364-42FC-A7C8-CE7BAA75D7E3}"/>
    <cellStyle name="Nota 2 4 2 3 5" xfId="44619" xr:uid="{AF96E3F7-1E11-4DA3-A933-95A9E7B6253E}"/>
    <cellStyle name="Nota 2 4 2 4" xfId="17376" xr:uid="{0E0BA0AA-83A2-442D-B11B-D3774D71F7F9}"/>
    <cellStyle name="Nota 2 4 2 4 2" xfId="17377" xr:uid="{6E112833-402A-47A2-8E50-CE419B245E97}"/>
    <cellStyle name="Nota 2 4 2 4 2 2" xfId="44626" xr:uid="{7C549943-1454-4BC4-8CDC-648E72BA0814}"/>
    <cellStyle name="Nota 2 4 2 4 3" xfId="44625" xr:uid="{C732393B-8865-43BF-B0EF-6765A8B49E27}"/>
    <cellStyle name="Nota 2 4 2 5" xfId="17378" xr:uid="{EDE9DB1D-B751-40A4-B14B-C4123AA2F77D}"/>
    <cellStyle name="Nota 2 4 2 5 2" xfId="17379" xr:uid="{BAB9DD11-93A8-4DEE-9170-BA151C9E7E29}"/>
    <cellStyle name="Nota 2 4 2 5 2 2" xfId="44628" xr:uid="{D6160E31-552A-4FC1-A620-0356B01ABA0E}"/>
    <cellStyle name="Nota 2 4 2 5 3" xfId="44627" xr:uid="{2AB8A030-D3B3-41F3-AC1E-2C140A6B024A}"/>
    <cellStyle name="Nota 2 4 2 6" xfId="17380" xr:uid="{72989F54-7D8C-4F1C-B6D2-EA15D68D32D4}"/>
    <cellStyle name="Nota 2 4 2 6 2" xfId="44629" xr:uid="{6E26933E-CFD7-49AF-844D-FFE32A92FC62}"/>
    <cellStyle name="Nota 2 4 2 7" xfId="44606" xr:uid="{4FD93537-A958-481C-BABF-8B8AA47BC8B5}"/>
    <cellStyle name="Nota 2 4 3" xfId="17381" xr:uid="{90EEF433-5274-40F3-AAA7-9E9294125928}"/>
    <cellStyle name="Nota 2 4 3 2" xfId="17382" xr:uid="{B5F25D62-8985-4FEF-A0DC-307CD9637D1F}"/>
    <cellStyle name="Nota 2 4 3 2 2" xfId="17383" xr:uid="{D06039AA-5A67-40B5-B542-DB548D44C182}"/>
    <cellStyle name="Nota 2 4 3 2 2 2" xfId="17384" xr:uid="{45AB5B45-BFB3-4CCF-B699-E5C2592C4639}"/>
    <cellStyle name="Nota 2 4 3 2 2 2 2" xfId="44633" xr:uid="{D5C00CE4-8DF8-4900-B695-B2E54727F2A3}"/>
    <cellStyle name="Nota 2 4 3 2 2 3" xfId="44632" xr:uid="{79F4E59D-224F-48A1-8758-D2F5160E706D}"/>
    <cellStyle name="Nota 2 4 3 2 3" xfId="17385" xr:uid="{FC57B3F4-38CC-4DD6-8BFD-4BF8B43531DD}"/>
    <cellStyle name="Nota 2 4 3 2 3 2" xfId="17386" xr:uid="{E95A4C93-522E-40E9-A6CB-F0767163B04C}"/>
    <cellStyle name="Nota 2 4 3 2 3 2 2" xfId="44635" xr:uid="{746F8D00-2A0F-423E-88D0-8E0FDA29629D}"/>
    <cellStyle name="Nota 2 4 3 2 3 3" xfId="44634" xr:uid="{85EC4E6E-C991-4177-9DC7-9CAB101EFCBF}"/>
    <cellStyle name="Nota 2 4 3 2 4" xfId="17387" xr:uid="{F0DC4D30-F687-43F6-AA56-43163DDEE6A0}"/>
    <cellStyle name="Nota 2 4 3 2 4 2" xfId="44636" xr:uid="{1A18A5F6-6CD6-4527-AC54-2A0C48CC9FAC}"/>
    <cellStyle name="Nota 2 4 3 2 5" xfId="44631" xr:uid="{C1333B23-4FE6-4ADC-A6BB-3B26623AA8D6}"/>
    <cellStyle name="Nota 2 4 3 3" xfId="17388" xr:uid="{A49E3C55-C41D-49A3-9201-FB98CF9D1BD9}"/>
    <cellStyle name="Nota 2 4 3 3 2" xfId="17389" xr:uid="{1E841734-A7E4-4F6A-B345-8988B5BAC3C7}"/>
    <cellStyle name="Nota 2 4 3 3 2 2" xfId="44638" xr:uid="{E5B16F4D-F5B4-4915-B270-6C1104E7A936}"/>
    <cellStyle name="Nota 2 4 3 3 3" xfId="44637" xr:uid="{1D94A481-E4A1-4C51-9BC4-8A2F87F84EB1}"/>
    <cellStyle name="Nota 2 4 3 4" xfId="17390" xr:uid="{EA48B06E-BDDD-4B66-B338-324C7B8B85AD}"/>
    <cellStyle name="Nota 2 4 3 4 2" xfId="17391" xr:uid="{4E7A2DB3-0DDC-472F-8B56-E9F122E43252}"/>
    <cellStyle name="Nota 2 4 3 4 2 2" xfId="44640" xr:uid="{0A0869E4-C9E2-444C-9287-BF61F0BD1AE4}"/>
    <cellStyle name="Nota 2 4 3 4 3" xfId="44639" xr:uid="{10B225C3-0D12-47C9-8BEE-B39C868DECC2}"/>
    <cellStyle name="Nota 2 4 3 5" xfId="17392" xr:uid="{7F1B8F73-4BF3-4048-A611-E392AA938FD9}"/>
    <cellStyle name="Nota 2 4 3 5 2" xfId="44641" xr:uid="{05C2A124-3388-49DF-9C64-923358D692E9}"/>
    <cellStyle name="Nota 2 4 3 6" xfId="44630" xr:uid="{2AC73DE8-749C-44FD-B5D9-7D406B8A75CC}"/>
    <cellStyle name="Nota 2 4 4" xfId="17393" xr:uid="{0EA0558D-21CA-437A-BFED-0F22B01906A4}"/>
    <cellStyle name="Nota 2 4 4 2" xfId="17394" xr:uid="{2EFEA84B-3E47-4662-B33D-57F76B1C6FF5}"/>
    <cellStyle name="Nota 2 4 4 2 2" xfId="17395" xr:uid="{D00EFC63-022D-4995-9C5A-F210CFE2CBE4}"/>
    <cellStyle name="Nota 2 4 4 2 2 2" xfId="44644" xr:uid="{0F1E1AC6-10A4-4AE1-9E67-4EE918D834C3}"/>
    <cellStyle name="Nota 2 4 4 2 3" xfId="44643" xr:uid="{15928195-3813-448E-93C9-F4363EF5BDFA}"/>
    <cellStyle name="Nota 2 4 4 3" xfId="17396" xr:uid="{6482C165-4168-402B-B65E-18715300DDF0}"/>
    <cellStyle name="Nota 2 4 4 3 2" xfId="17397" xr:uid="{95F937BC-2EE8-4818-98CF-14643B68DA7F}"/>
    <cellStyle name="Nota 2 4 4 3 2 2" xfId="44646" xr:uid="{108052EA-8D12-4404-B42E-34C74147F315}"/>
    <cellStyle name="Nota 2 4 4 3 3" xfId="44645" xr:uid="{BE1789C8-8ACC-494E-AF33-60D67ED75A86}"/>
    <cellStyle name="Nota 2 4 4 4" xfId="17398" xr:uid="{C347D77C-2639-4E1D-993B-1322CFEF5B5B}"/>
    <cellStyle name="Nota 2 4 4 4 2" xfId="44647" xr:uid="{CB915EEE-F5C7-4800-AB5A-CD6DEA4FA983}"/>
    <cellStyle name="Nota 2 4 4 5" xfId="44642" xr:uid="{4D217C45-546B-4541-881A-EFA462F7827C}"/>
    <cellStyle name="Nota 2 4 5" xfId="17399" xr:uid="{57D8E6B0-2A1C-4F30-B5C8-0240878A4A24}"/>
    <cellStyle name="Nota 2 4 5 2" xfId="17400" xr:uid="{E28A4F10-5B35-43F1-85BE-699EE1FE5B9C}"/>
    <cellStyle name="Nota 2 4 5 2 2" xfId="44649" xr:uid="{81372CFF-708E-4D23-A07B-82C963B7B8ED}"/>
    <cellStyle name="Nota 2 4 5 3" xfId="44648" xr:uid="{F5C75C9D-FADD-4753-BF82-9B92A48796D6}"/>
    <cellStyle name="Nota 2 4 6" xfId="17401" xr:uid="{3B94C9C4-BBAF-4066-8E17-459C1BE31DBF}"/>
    <cellStyle name="Nota 2 4 6 2" xfId="17402" xr:uid="{2CAE44D0-B9AC-441E-B2BE-DB36D8E1A749}"/>
    <cellStyle name="Nota 2 4 6 2 2" xfId="44651" xr:uid="{39922613-9014-4B9E-A2DA-C461AF6CD4A3}"/>
    <cellStyle name="Nota 2 4 6 3" xfId="44650" xr:uid="{40654F94-6610-4D4F-9BC3-D243C53D1309}"/>
    <cellStyle name="Nota 2 4 7" xfId="17403" xr:uid="{E6202C67-0305-4CA6-B6E7-BE1015771134}"/>
    <cellStyle name="Nota 2 4 7 2" xfId="44652" xr:uid="{C61DCBE1-DE4C-48F8-ABF7-EEF9E3F0A660}"/>
    <cellStyle name="Nota 2 4 8" xfId="44605" xr:uid="{D73A1D8B-B073-4538-8558-A83F3A903DAA}"/>
    <cellStyle name="Nota 2 5" xfId="17404" xr:uid="{64D1F8BA-35BC-4055-A592-4EEF6F90C7A0}"/>
    <cellStyle name="Nota 2 5 2" xfId="17405" xr:uid="{BB9C0D35-1B26-4734-B64B-779D9ED2F5D1}"/>
    <cellStyle name="Nota 2 5 2 2" xfId="17406" xr:uid="{D4826F3E-8633-4C33-8F9C-C036D5A8E7DD}"/>
    <cellStyle name="Nota 2 5 2 2 2" xfId="17407" xr:uid="{8B81C304-A555-4C12-81F0-905052896C1A}"/>
    <cellStyle name="Nota 2 5 2 2 2 2" xfId="17408" xr:uid="{2C44D339-745B-4683-9E95-2688A5DA917B}"/>
    <cellStyle name="Nota 2 5 2 2 2 2 2" xfId="17409" xr:uid="{FF2A90CA-7E1B-4A6D-86A7-B51715CBE519}"/>
    <cellStyle name="Nota 2 5 2 2 2 2 2 2" xfId="44658" xr:uid="{650F004D-1B3F-4612-98D5-825F824848E7}"/>
    <cellStyle name="Nota 2 5 2 2 2 2 3" xfId="44657" xr:uid="{06B01BA2-D4E2-4D8D-9237-C070D7C3DE7F}"/>
    <cellStyle name="Nota 2 5 2 2 2 3" xfId="17410" xr:uid="{DD735615-29E6-49DE-A383-9FDB89B9BDD0}"/>
    <cellStyle name="Nota 2 5 2 2 2 3 2" xfId="17411" xr:uid="{E20BBE13-8733-4DC4-9DB7-64EDAF28C382}"/>
    <cellStyle name="Nota 2 5 2 2 2 3 2 2" xfId="44660" xr:uid="{7E4B5EB4-35C2-4E2C-B490-8550C01AC03B}"/>
    <cellStyle name="Nota 2 5 2 2 2 3 3" xfId="44659" xr:uid="{A95A0E54-3925-4DCD-8FB3-AE093703F0E3}"/>
    <cellStyle name="Nota 2 5 2 2 2 4" xfId="17412" xr:uid="{7B19BC19-2792-45BF-B6CA-03CF83CE6EF5}"/>
    <cellStyle name="Nota 2 5 2 2 2 4 2" xfId="44661" xr:uid="{D2B1CBA8-4B7A-468F-92E7-F5B1743B7E97}"/>
    <cellStyle name="Nota 2 5 2 2 2 5" xfId="44656" xr:uid="{EB09F475-68C4-4F8A-BE72-8E902EA57B4C}"/>
    <cellStyle name="Nota 2 5 2 2 3" xfId="17413" xr:uid="{41638393-130D-4C17-B867-4AD24905C9A0}"/>
    <cellStyle name="Nota 2 5 2 2 3 2" xfId="17414" xr:uid="{DCE988FE-4791-468A-8B3D-641BDE7F701E}"/>
    <cellStyle name="Nota 2 5 2 2 3 2 2" xfId="44663" xr:uid="{CBF46485-00B9-4209-9CFA-D8A0570B7D56}"/>
    <cellStyle name="Nota 2 5 2 2 3 3" xfId="44662" xr:uid="{0BC928ED-3F76-4281-BD6A-6A1DAD4D332B}"/>
    <cellStyle name="Nota 2 5 2 2 4" xfId="17415" xr:uid="{5BB70C8B-4C3E-4691-B398-C00D4B906854}"/>
    <cellStyle name="Nota 2 5 2 2 4 2" xfId="17416" xr:uid="{8896B675-B1DE-4478-8730-F8E8A35987CF}"/>
    <cellStyle name="Nota 2 5 2 2 4 2 2" xfId="44665" xr:uid="{7AD89DF7-C7F3-4BDE-8585-A963B81C26CE}"/>
    <cellStyle name="Nota 2 5 2 2 4 3" xfId="44664" xr:uid="{21E4F518-9412-45AF-BCD0-7869CA513A44}"/>
    <cellStyle name="Nota 2 5 2 2 5" xfId="17417" xr:uid="{CA6E15DB-0C8E-4241-BEF5-DAE0834E339E}"/>
    <cellStyle name="Nota 2 5 2 2 5 2" xfId="44666" xr:uid="{0A0E61A0-8639-4F66-AD29-545FC1691699}"/>
    <cellStyle name="Nota 2 5 2 2 6" xfId="44655" xr:uid="{F571C872-227A-461F-9500-0610611AD45A}"/>
    <cellStyle name="Nota 2 5 2 3" xfId="17418" xr:uid="{3814F995-376C-47C7-9C53-71ECD22E84DA}"/>
    <cellStyle name="Nota 2 5 2 3 2" xfId="17419" xr:uid="{F7A99A7B-6BBC-4589-84F8-77B989DD58DD}"/>
    <cellStyle name="Nota 2 5 2 3 2 2" xfId="17420" xr:uid="{23DD5126-A459-4852-918C-1229EB10FB31}"/>
    <cellStyle name="Nota 2 5 2 3 2 2 2" xfId="44669" xr:uid="{EF59D006-9B46-4C01-A2ED-15707F528E68}"/>
    <cellStyle name="Nota 2 5 2 3 2 3" xfId="44668" xr:uid="{7C8AF5D7-4CBB-49F8-A552-CABF2F7BD47D}"/>
    <cellStyle name="Nota 2 5 2 3 3" xfId="17421" xr:uid="{752473D6-23EA-45F5-858F-0CDDDF53F10B}"/>
    <cellStyle name="Nota 2 5 2 3 3 2" xfId="17422" xr:uid="{DC0C33F6-F70D-4B37-9551-E8A7CA4FA79B}"/>
    <cellStyle name="Nota 2 5 2 3 3 2 2" xfId="44671" xr:uid="{F3E76905-88D0-42FB-961F-5974C1AEBE05}"/>
    <cellStyle name="Nota 2 5 2 3 3 3" xfId="44670" xr:uid="{CF2A935C-54CF-4A1E-BF44-3BE349DC93BC}"/>
    <cellStyle name="Nota 2 5 2 3 4" xfId="17423" xr:uid="{AE32DA23-61CA-49A5-9922-FA04965D9E9C}"/>
    <cellStyle name="Nota 2 5 2 3 4 2" xfId="44672" xr:uid="{9BD54D83-FC4B-4983-B65C-AF667C01DBB0}"/>
    <cellStyle name="Nota 2 5 2 3 5" xfId="44667" xr:uid="{9CA959CB-51B3-431F-A557-139E15350E51}"/>
    <cellStyle name="Nota 2 5 2 4" xfId="17424" xr:uid="{8C95FDC7-9EB8-4A8B-9A81-BE5B56CB58C9}"/>
    <cellStyle name="Nota 2 5 2 4 2" xfId="17425" xr:uid="{0361D965-BBF8-428A-B7BD-E9BFDA5167F5}"/>
    <cellStyle name="Nota 2 5 2 4 2 2" xfId="44674" xr:uid="{BE62857C-94BB-4009-B754-C8510826D111}"/>
    <cellStyle name="Nota 2 5 2 4 3" xfId="44673" xr:uid="{90D6A841-F2F2-4B81-A61F-E6C1586F6738}"/>
    <cellStyle name="Nota 2 5 2 5" xfId="17426" xr:uid="{3F00162B-B225-4F29-AB7B-D6F826627A90}"/>
    <cellStyle name="Nota 2 5 2 5 2" xfId="17427" xr:uid="{3CEADEA4-FB40-4D09-AB2A-102068B4ABA2}"/>
    <cellStyle name="Nota 2 5 2 5 2 2" xfId="44676" xr:uid="{72FCA537-C10D-4A70-9D2D-20AE52097E64}"/>
    <cellStyle name="Nota 2 5 2 5 3" xfId="44675" xr:uid="{B7336B5E-44C3-4BC2-BA76-05055B0BE0D9}"/>
    <cellStyle name="Nota 2 5 2 6" xfId="17428" xr:uid="{573C4A6D-A346-41A8-BDDE-1C187CD90F49}"/>
    <cellStyle name="Nota 2 5 2 6 2" xfId="44677" xr:uid="{86E9CB91-4952-4F3F-ADB2-C9C580FC56F0}"/>
    <cellStyle name="Nota 2 5 2 7" xfId="44654" xr:uid="{E7125470-770D-469B-B7D9-BFBF68835F95}"/>
    <cellStyle name="Nota 2 5 3" xfId="17429" xr:uid="{96CC0300-FB7A-4E6E-AB7E-57BD67F6B13D}"/>
    <cellStyle name="Nota 2 5 3 2" xfId="17430" xr:uid="{F36A6A1D-4E07-4A52-8DBD-3CCCFEA9DAEA}"/>
    <cellStyle name="Nota 2 5 3 2 2" xfId="17431" xr:uid="{F39C7720-C449-4324-8131-582F18937C0F}"/>
    <cellStyle name="Nota 2 5 3 2 2 2" xfId="17432" xr:uid="{1BF97F40-C007-4D96-8A89-9985DED4F71A}"/>
    <cellStyle name="Nota 2 5 3 2 2 2 2" xfId="44681" xr:uid="{E71459DF-B5B7-435C-9076-57AF524B78D2}"/>
    <cellStyle name="Nota 2 5 3 2 2 3" xfId="44680" xr:uid="{17376350-197C-4AD6-8BFE-F3E9E64E0610}"/>
    <cellStyle name="Nota 2 5 3 2 3" xfId="17433" xr:uid="{3956E0D8-210D-4B38-A5D4-8A4FB8C00EE9}"/>
    <cellStyle name="Nota 2 5 3 2 3 2" xfId="17434" xr:uid="{A059C1DB-4F6B-4810-B4FA-4C578088A964}"/>
    <cellStyle name="Nota 2 5 3 2 3 2 2" xfId="44683" xr:uid="{6DD1EFE1-FCAE-42EB-9BB3-53A4AD46BD09}"/>
    <cellStyle name="Nota 2 5 3 2 3 3" xfId="44682" xr:uid="{5B07DFEA-DB9C-4D8F-B057-CB64ED423413}"/>
    <cellStyle name="Nota 2 5 3 2 4" xfId="17435" xr:uid="{85EF85C9-B6C0-43E5-8309-3391799DDCA2}"/>
    <cellStyle name="Nota 2 5 3 2 4 2" xfId="44684" xr:uid="{8A6B1F96-A2D8-4A4D-927B-CA45C72CB9B2}"/>
    <cellStyle name="Nota 2 5 3 2 5" xfId="44679" xr:uid="{3F3B63E8-2512-4865-86A7-97406C8FE32B}"/>
    <cellStyle name="Nota 2 5 3 3" xfId="17436" xr:uid="{1D4B202E-09E9-4630-BE67-8BC8D157BD0A}"/>
    <cellStyle name="Nota 2 5 3 3 2" xfId="17437" xr:uid="{80571BB7-36D8-41C0-89AB-CF12A5FF30E6}"/>
    <cellStyle name="Nota 2 5 3 3 2 2" xfId="44686" xr:uid="{B5300CBF-AD79-41EB-8AE0-4405D588F995}"/>
    <cellStyle name="Nota 2 5 3 3 3" xfId="44685" xr:uid="{FC8512C0-73B5-41C5-8A3E-4BE8A46160B6}"/>
    <cellStyle name="Nota 2 5 3 4" xfId="17438" xr:uid="{1F5201D1-F6D7-4240-8E87-C99DBD4B9B01}"/>
    <cellStyle name="Nota 2 5 3 4 2" xfId="17439" xr:uid="{ADC0FBB3-A78B-4A35-9E5A-40F6C5C4AD01}"/>
    <cellStyle name="Nota 2 5 3 4 2 2" xfId="44688" xr:uid="{5B3352C4-EB84-4D23-B91E-8AB37DB1CFEC}"/>
    <cellStyle name="Nota 2 5 3 4 3" xfId="44687" xr:uid="{77573872-F08A-455C-96B6-9488A62A9841}"/>
    <cellStyle name="Nota 2 5 3 5" xfId="17440" xr:uid="{93BCD117-EA02-4AAA-BEC2-871C2068D2AE}"/>
    <cellStyle name="Nota 2 5 3 5 2" xfId="44689" xr:uid="{06D94832-5242-4A1F-8BBD-E34E9D5C5B10}"/>
    <cellStyle name="Nota 2 5 3 6" xfId="44678" xr:uid="{390623B4-37AF-42FC-A086-F94E3745B652}"/>
    <cellStyle name="Nota 2 5 4" xfId="17441" xr:uid="{8382BCD0-AC0B-4F1B-8B9A-F65594064297}"/>
    <cellStyle name="Nota 2 5 4 2" xfId="17442" xr:uid="{BB17B486-04F7-45D5-918B-3F5D10F81F40}"/>
    <cellStyle name="Nota 2 5 4 2 2" xfId="17443" xr:uid="{F9899265-9FB4-4BCF-A564-C947093D1604}"/>
    <cellStyle name="Nota 2 5 4 2 2 2" xfId="44692" xr:uid="{69128508-7766-4BF9-B575-EAC119589B63}"/>
    <cellStyle name="Nota 2 5 4 2 3" xfId="44691" xr:uid="{287D552A-4D2B-4D1A-BEE7-D7834544B32A}"/>
    <cellStyle name="Nota 2 5 4 3" xfId="17444" xr:uid="{2CA42683-FA82-4C0B-9BA0-19BBF38F1490}"/>
    <cellStyle name="Nota 2 5 4 3 2" xfId="17445" xr:uid="{6D57FE33-1626-4050-A65D-9C6BA3A1484E}"/>
    <cellStyle name="Nota 2 5 4 3 2 2" xfId="44694" xr:uid="{17E086FF-1439-49D8-96F0-5F313537F8B4}"/>
    <cellStyle name="Nota 2 5 4 3 3" xfId="44693" xr:uid="{C2A87B5F-4118-4F3A-8424-B398613F5278}"/>
    <cellStyle name="Nota 2 5 4 4" xfId="17446" xr:uid="{6EABBF06-DCC3-42EE-B653-DFD584A027A0}"/>
    <cellStyle name="Nota 2 5 4 4 2" xfId="44695" xr:uid="{ACA5E8E8-ACB5-48DA-8064-14BB25FA9FAE}"/>
    <cellStyle name="Nota 2 5 4 5" xfId="44690" xr:uid="{86ED44A5-C285-4FC6-80AA-78BBA01A5867}"/>
    <cellStyle name="Nota 2 5 5" xfId="17447" xr:uid="{A0102631-1843-4D76-BDC5-E3F1625DF7ED}"/>
    <cellStyle name="Nota 2 5 5 2" xfId="17448" xr:uid="{66571521-A564-4F2C-B46A-C2C2ACB48F08}"/>
    <cellStyle name="Nota 2 5 5 2 2" xfId="44697" xr:uid="{469A0994-39D7-4904-9852-BB7D055C2A65}"/>
    <cellStyle name="Nota 2 5 5 3" xfId="44696" xr:uid="{75D485EF-7B84-45F5-9ADA-35FDFEFEAAFA}"/>
    <cellStyle name="Nota 2 5 6" xfId="17449" xr:uid="{136FDFFC-FA91-4BA5-8057-CCADB90D1C2A}"/>
    <cellStyle name="Nota 2 5 6 2" xfId="17450" xr:uid="{794BA355-33D8-48E4-BF65-F2876B63470A}"/>
    <cellStyle name="Nota 2 5 6 2 2" xfId="44699" xr:uid="{A04A8B2E-9C25-44C1-A916-17CAF9568A2F}"/>
    <cellStyle name="Nota 2 5 6 3" xfId="44698" xr:uid="{E0F5E7D9-9215-488F-8DD0-659DB690DB12}"/>
    <cellStyle name="Nota 2 5 7" xfId="17451" xr:uid="{17468CF1-4687-44A4-9C70-BD93252BDC9A}"/>
    <cellStyle name="Nota 2 5 7 2" xfId="44700" xr:uid="{D4B99F57-D845-45ED-84BA-59D02D9950EF}"/>
    <cellStyle name="Nota 2 5 8" xfId="44653" xr:uid="{BFC92417-8509-4ACB-9C6E-50103285C88D}"/>
    <cellStyle name="Nota 2 6" xfId="17452" xr:uid="{EA041C35-C46E-4177-97C1-D4FC681C93C4}"/>
    <cellStyle name="Nota 2 6 2" xfId="17453" xr:uid="{E4E76ADE-5294-4036-BD31-6F94CCDE3B50}"/>
    <cellStyle name="Nota 2 6 2 2" xfId="17454" xr:uid="{1C034259-0895-4673-ABD5-B0BECE81215A}"/>
    <cellStyle name="Nota 2 6 2 2 2" xfId="17455" xr:uid="{2C273806-D14E-4A9C-BADA-BF2A9A804BAB}"/>
    <cellStyle name="Nota 2 6 2 2 2 2" xfId="17456" xr:uid="{BBD57DD6-2366-4321-8F8A-4697DDE0D4F9}"/>
    <cellStyle name="Nota 2 6 2 2 2 2 2" xfId="17457" xr:uid="{6A0AE30E-B311-40D4-AF96-E5F5A1AEF1C9}"/>
    <cellStyle name="Nota 2 6 2 2 2 2 2 2" xfId="44706" xr:uid="{64A662B1-07D0-49D1-AE70-DB1EB36955DE}"/>
    <cellStyle name="Nota 2 6 2 2 2 2 3" xfId="44705" xr:uid="{A91D0701-9A1B-4AF2-976D-91399BA66DE1}"/>
    <cellStyle name="Nota 2 6 2 2 2 3" xfId="17458" xr:uid="{BE5EE11B-B688-4120-B896-0ACDA93B7133}"/>
    <cellStyle name="Nota 2 6 2 2 2 3 2" xfId="17459" xr:uid="{529B5EA2-28DB-401D-B303-A799DCC12732}"/>
    <cellStyle name="Nota 2 6 2 2 2 3 2 2" xfId="44708" xr:uid="{0D73C0D0-0431-41DB-96B1-5E10441A2758}"/>
    <cellStyle name="Nota 2 6 2 2 2 3 3" xfId="44707" xr:uid="{E00A609F-413D-499F-9204-2A4561FAA7EC}"/>
    <cellStyle name="Nota 2 6 2 2 2 4" xfId="17460" xr:uid="{1998921D-83F7-44BA-A9F6-819CA37C3BD9}"/>
    <cellStyle name="Nota 2 6 2 2 2 4 2" xfId="44709" xr:uid="{FBFAD21E-BB05-4512-9206-3A7AD7D57286}"/>
    <cellStyle name="Nota 2 6 2 2 2 5" xfId="44704" xr:uid="{C38282B2-CA15-4FA4-87D9-E3809ABD5D62}"/>
    <cellStyle name="Nota 2 6 2 2 3" xfId="17461" xr:uid="{89B50A4E-51DE-4B36-A3FA-F596754AE692}"/>
    <cellStyle name="Nota 2 6 2 2 3 2" xfId="17462" xr:uid="{724FE2BB-CF68-415E-A83F-D9E0C1B8E73E}"/>
    <cellStyle name="Nota 2 6 2 2 3 2 2" xfId="44711" xr:uid="{760BB211-BF1C-440C-BCE1-960643015FAC}"/>
    <cellStyle name="Nota 2 6 2 2 3 3" xfId="44710" xr:uid="{FF54200A-4D3D-4D5D-8325-A089136931FB}"/>
    <cellStyle name="Nota 2 6 2 2 4" xfId="17463" xr:uid="{61C9A35C-557B-48BC-AB8B-4A59F1AC774D}"/>
    <cellStyle name="Nota 2 6 2 2 4 2" xfId="17464" xr:uid="{034278BA-CB98-49A8-9ECC-0389AA055B7F}"/>
    <cellStyle name="Nota 2 6 2 2 4 2 2" xfId="44713" xr:uid="{0F9148B2-4AE2-4A75-BB73-C6FD474CF32F}"/>
    <cellStyle name="Nota 2 6 2 2 4 3" xfId="44712" xr:uid="{B7FA1BA8-5E8C-44F9-AFE9-3D8BDB1557FD}"/>
    <cellStyle name="Nota 2 6 2 2 5" xfId="17465" xr:uid="{02C91849-D22C-4FC5-9CCB-BCED1DBDA751}"/>
    <cellStyle name="Nota 2 6 2 2 5 2" xfId="44714" xr:uid="{CBABAB26-CFBB-4BAF-9E0A-BE28440D8C26}"/>
    <cellStyle name="Nota 2 6 2 2 6" xfId="44703" xr:uid="{292819E2-C316-4A05-A055-D0C9FE31FEEB}"/>
    <cellStyle name="Nota 2 6 2 3" xfId="17466" xr:uid="{B39DCFDC-3420-45FD-9D67-2D552B0CCAA4}"/>
    <cellStyle name="Nota 2 6 2 3 2" xfId="17467" xr:uid="{7C151311-68DB-4796-82F3-17C94B086B5B}"/>
    <cellStyle name="Nota 2 6 2 3 2 2" xfId="17468" xr:uid="{7ACBCFD8-E1B9-4B25-97E8-9877AD5857C5}"/>
    <cellStyle name="Nota 2 6 2 3 2 2 2" xfId="44717" xr:uid="{24A6B71E-9CB9-4442-AF69-668640338529}"/>
    <cellStyle name="Nota 2 6 2 3 2 3" xfId="44716" xr:uid="{1656A6AA-AE18-453C-B11F-5C9C2C604C66}"/>
    <cellStyle name="Nota 2 6 2 3 3" xfId="17469" xr:uid="{047A9082-A494-44CB-B69F-07C090C6A77B}"/>
    <cellStyle name="Nota 2 6 2 3 3 2" xfId="17470" xr:uid="{5ED57E2A-8662-408E-B6E1-3E32263EBE35}"/>
    <cellStyle name="Nota 2 6 2 3 3 2 2" xfId="44719" xr:uid="{C6209A28-5D8B-4D88-A447-F6DB948B583A}"/>
    <cellStyle name="Nota 2 6 2 3 3 3" xfId="44718" xr:uid="{BAE7AC5C-6643-4F74-8A29-BC17EB7E9DEB}"/>
    <cellStyle name="Nota 2 6 2 3 4" xfId="17471" xr:uid="{4E527E6B-006A-441A-9545-B8E8E2B816A3}"/>
    <cellStyle name="Nota 2 6 2 3 4 2" xfId="44720" xr:uid="{CDFFF478-5BC5-4110-90C6-18DC69C84D0E}"/>
    <cellStyle name="Nota 2 6 2 3 5" xfId="44715" xr:uid="{7D026873-B8C8-4C3E-9B35-8EF9CD88615F}"/>
    <cellStyle name="Nota 2 6 2 4" xfId="17472" xr:uid="{186FF27B-745A-41F7-930F-B5DB175210B8}"/>
    <cellStyle name="Nota 2 6 2 4 2" xfId="17473" xr:uid="{EB8710A4-59FF-4AF5-809A-1CB67EDFE2B7}"/>
    <cellStyle name="Nota 2 6 2 4 2 2" xfId="44722" xr:uid="{E7CF0AA1-DA5C-47B2-88C6-B3F5D51F0CF2}"/>
    <cellStyle name="Nota 2 6 2 4 3" xfId="44721" xr:uid="{C83639CE-516D-4639-BEA1-6D62DD834874}"/>
    <cellStyle name="Nota 2 6 2 5" xfId="17474" xr:uid="{83117C1C-7A37-41A3-B7AF-726497AF8171}"/>
    <cellStyle name="Nota 2 6 2 5 2" xfId="17475" xr:uid="{DD5DD082-E10F-4DAB-B78A-F79563E35281}"/>
    <cellStyle name="Nota 2 6 2 5 2 2" xfId="44724" xr:uid="{BD00841E-0FE5-42C5-82B2-D8AD8F8E6BBC}"/>
    <cellStyle name="Nota 2 6 2 5 3" xfId="44723" xr:uid="{7C991952-C004-488A-8E90-890E8819D4F1}"/>
    <cellStyle name="Nota 2 6 2 6" xfId="17476" xr:uid="{534D6067-C458-4126-A5F6-D89E9DD4EE2D}"/>
    <cellStyle name="Nota 2 6 2 6 2" xfId="44725" xr:uid="{BE158999-8F4D-4887-ABBD-E0888C4C0088}"/>
    <cellStyle name="Nota 2 6 2 7" xfId="44702" xr:uid="{9A38C5EB-5DA2-4DE4-8AB8-57FBB3A2AA5E}"/>
    <cellStyle name="Nota 2 6 3" xfId="17477" xr:uid="{D5DD6E56-12B0-4324-890C-508564BE4080}"/>
    <cellStyle name="Nota 2 6 3 2" xfId="17478" xr:uid="{E35CEEDE-16E9-4FA5-AFA8-71CAEEE35F43}"/>
    <cellStyle name="Nota 2 6 3 2 2" xfId="17479" xr:uid="{467DF3CE-30BC-4541-A042-A66FEB414816}"/>
    <cellStyle name="Nota 2 6 3 2 2 2" xfId="17480" xr:uid="{2CAE4CAD-06D5-4A90-9697-F27ECE780BB6}"/>
    <cellStyle name="Nota 2 6 3 2 2 2 2" xfId="44729" xr:uid="{72CB288D-7650-433D-A6A7-4BA7A5B08EEF}"/>
    <cellStyle name="Nota 2 6 3 2 2 3" xfId="44728" xr:uid="{DFBE2992-FD8D-44E7-B496-E96B3CA8CF00}"/>
    <cellStyle name="Nota 2 6 3 2 3" xfId="17481" xr:uid="{69E8C054-5724-4008-B077-DF22D9BC19E9}"/>
    <cellStyle name="Nota 2 6 3 2 3 2" xfId="17482" xr:uid="{7B0BA272-6219-4689-901D-36F50B6E6BBF}"/>
    <cellStyle name="Nota 2 6 3 2 3 2 2" xfId="44731" xr:uid="{668EA086-21BA-4CD2-B306-04F02780F807}"/>
    <cellStyle name="Nota 2 6 3 2 3 3" xfId="44730" xr:uid="{A5B09514-1DE8-44FE-87CE-209300DA99C9}"/>
    <cellStyle name="Nota 2 6 3 2 4" xfId="17483" xr:uid="{9892CF1F-3FAE-4C3A-B588-E46E7DC371B7}"/>
    <cellStyle name="Nota 2 6 3 2 4 2" xfId="44732" xr:uid="{6F39FE82-CC80-43BA-9115-F55A696F7463}"/>
    <cellStyle name="Nota 2 6 3 2 5" xfId="44727" xr:uid="{383E4E4D-8280-44C1-B67D-D0DE633FFEB3}"/>
    <cellStyle name="Nota 2 6 3 3" xfId="17484" xr:uid="{582FF4D4-B378-46C6-B977-AE31F7F85A21}"/>
    <cellStyle name="Nota 2 6 3 3 2" xfId="17485" xr:uid="{F2586536-B286-4574-BD3D-000C2EA682A5}"/>
    <cellStyle name="Nota 2 6 3 3 2 2" xfId="44734" xr:uid="{EDAA7986-850A-4810-B2F6-486203ABEA6B}"/>
    <cellStyle name="Nota 2 6 3 3 3" xfId="44733" xr:uid="{1329DF30-3AF2-4C9B-BE3A-E650FF17D6F6}"/>
    <cellStyle name="Nota 2 6 3 4" xfId="17486" xr:uid="{C9E556E7-8A79-4C19-92AB-D836530E8A05}"/>
    <cellStyle name="Nota 2 6 3 4 2" xfId="17487" xr:uid="{E8FADFC0-C0DF-49AF-ABD5-BBCD2FD783BB}"/>
    <cellStyle name="Nota 2 6 3 4 2 2" xfId="44736" xr:uid="{EA38D558-C683-4A75-AF6B-12EE5BD33882}"/>
    <cellStyle name="Nota 2 6 3 4 3" xfId="44735" xr:uid="{12E6120D-B022-44A5-9496-6CD9619DE953}"/>
    <cellStyle name="Nota 2 6 3 5" xfId="17488" xr:uid="{C8895EC3-FE88-4AF8-A7AD-1C5AE365A651}"/>
    <cellStyle name="Nota 2 6 3 5 2" xfId="44737" xr:uid="{58FA0034-CE5A-4BFC-A60C-F10EDC39872C}"/>
    <cellStyle name="Nota 2 6 3 6" xfId="44726" xr:uid="{9903FC43-19EB-4240-B4D6-884193EFB1B1}"/>
    <cellStyle name="Nota 2 6 4" xfId="17489" xr:uid="{2C582029-65BC-4947-ADED-78C43C4ADA26}"/>
    <cellStyle name="Nota 2 6 4 2" xfId="17490" xr:uid="{CAD2783B-F9F8-4503-BA27-736D7F5B26F9}"/>
    <cellStyle name="Nota 2 6 4 2 2" xfId="17491" xr:uid="{DC6DF45B-43F9-442B-BEF6-941BDB31D070}"/>
    <cellStyle name="Nota 2 6 4 2 2 2" xfId="44740" xr:uid="{F25CA984-8CF5-4AE2-A2C9-40D27E540BEB}"/>
    <cellStyle name="Nota 2 6 4 2 3" xfId="44739" xr:uid="{93435E5F-E915-4ED6-8617-26FAAD2D7895}"/>
    <cellStyle name="Nota 2 6 4 3" xfId="17492" xr:uid="{A36EFFB9-D73C-40E5-AB45-2C11F63EAAEE}"/>
    <cellStyle name="Nota 2 6 4 3 2" xfId="17493" xr:uid="{FE5BBC36-B35C-4EBE-8064-28AFF6C61057}"/>
    <cellStyle name="Nota 2 6 4 3 2 2" xfId="44742" xr:uid="{D436E1B5-3172-4C01-9202-E481AD7F493A}"/>
    <cellStyle name="Nota 2 6 4 3 3" xfId="44741" xr:uid="{0A8B3B6B-8416-41AA-9BE5-3F95A1C4A4FD}"/>
    <cellStyle name="Nota 2 6 4 4" xfId="17494" xr:uid="{E5C38376-CF46-4266-96F9-4B9434E774C7}"/>
    <cellStyle name="Nota 2 6 4 4 2" xfId="44743" xr:uid="{83B0D8A8-6A00-44C2-9ED2-65BC8962CC4D}"/>
    <cellStyle name="Nota 2 6 4 5" xfId="44738" xr:uid="{7A56F161-5841-4497-A390-A094606D60F3}"/>
    <cellStyle name="Nota 2 6 5" xfId="17495" xr:uid="{A5DA4F19-D564-469A-A01A-E35CD62EA91F}"/>
    <cellStyle name="Nota 2 6 5 2" xfId="17496" xr:uid="{B47775F7-AEB2-4E5A-B282-0E3EA832D23A}"/>
    <cellStyle name="Nota 2 6 5 2 2" xfId="44745" xr:uid="{D36D3FFF-C5AF-41CA-A3D3-D73BCB7BC621}"/>
    <cellStyle name="Nota 2 6 5 3" xfId="44744" xr:uid="{0C88D1B3-D865-4D42-8785-7F69B3FDDDA3}"/>
    <cellStyle name="Nota 2 6 6" xfId="17497" xr:uid="{0CDDCEC5-2DE5-419A-8C2B-F55EF97A64F1}"/>
    <cellStyle name="Nota 2 6 6 2" xfId="17498" xr:uid="{33DFE7AA-F4AE-4D9D-9F91-51CF41048C24}"/>
    <cellStyle name="Nota 2 6 6 2 2" xfId="44747" xr:uid="{D0F76080-E77B-4123-9F31-B9EA77BBD1D5}"/>
    <cellStyle name="Nota 2 6 6 3" xfId="44746" xr:uid="{BA7216BF-EF4E-4936-A98D-4232E476C930}"/>
    <cellStyle name="Nota 2 6 7" xfId="17499" xr:uid="{E081652E-CE39-4132-8BA6-D80DF2FEC09F}"/>
    <cellStyle name="Nota 2 6 7 2" xfId="44748" xr:uid="{44EFDF15-CFF7-4AD9-A23E-697F28DA5980}"/>
    <cellStyle name="Nota 2 6 8" xfId="44701" xr:uid="{49480FD3-7BCF-4C10-8D27-2051BD0DE937}"/>
    <cellStyle name="Nota 2 7" xfId="17500" xr:uid="{10D6068D-D6BF-44D8-B943-8FEA2986969F}"/>
    <cellStyle name="Nota 2 7 2" xfId="17501" xr:uid="{C28F56AC-06D2-420D-B50A-A816C51BE36F}"/>
    <cellStyle name="Nota 2 7 2 2" xfId="17502" xr:uid="{5206EEF3-D1DD-4B72-8564-4B7F9B607146}"/>
    <cellStyle name="Nota 2 7 2 2 2" xfId="17503" xr:uid="{EA3C0CF3-FD70-42F1-A7D0-36EDBDC44420}"/>
    <cellStyle name="Nota 2 7 2 2 2 2" xfId="17504" xr:uid="{1DC768EF-7D52-416C-9D06-B06F68F6C902}"/>
    <cellStyle name="Nota 2 7 2 2 2 2 2" xfId="17505" xr:uid="{B80DF5E8-E9B2-495C-A5A9-8DD1F591A61F}"/>
    <cellStyle name="Nota 2 7 2 2 2 2 2 2" xfId="44754" xr:uid="{E5762992-D923-4506-955C-51BA8AF564AC}"/>
    <cellStyle name="Nota 2 7 2 2 2 2 3" xfId="44753" xr:uid="{0787A8B2-067B-4D61-A1FE-EBEC6CB89A07}"/>
    <cellStyle name="Nota 2 7 2 2 2 3" xfId="17506" xr:uid="{C11E814F-B27E-41FD-A70E-2776BDE4A5C0}"/>
    <cellStyle name="Nota 2 7 2 2 2 3 2" xfId="17507" xr:uid="{AD27F7F0-B702-4BE0-A7C3-44CE9B4793CF}"/>
    <cellStyle name="Nota 2 7 2 2 2 3 2 2" xfId="44756" xr:uid="{DC9F9011-5083-4B97-B0CD-CF8192F69F8B}"/>
    <cellStyle name="Nota 2 7 2 2 2 3 3" xfId="44755" xr:uid="{4BB13713-844E-463A-8811-BAE26372CE6F}"/>
    <cellStyle name="Nota 2 7 2 2 2 4" xfId="17508" xr:uid="{EA1509C1-EDD0-4C39-87C9-1F0C25D3E7A0}"/>
    <cellStyle name="Nota 2 7 2 2 2 4 2" xfId="44757" xr:uid="{37C19B20-ECF7-4F52-B2F5-ECAFBD20B956}"/>
    <cellStyle name="Nota 2 7 2 2 2 5" xfId="44752" xr:uid="{41A8BAEA-EE7D-4DC7-BABE-22F819A54AFC}"/>
    <cellStyle name="Nota 2 7 2 2 3" xfId="17509" xr:uid="{CC578332-6853-4E5B-8765-D626A7241ECC}"/>
    <cellStyle name="Nota 2 7 2 2 3 2" xfId="17510" xr:uid="{6E3F13F0-51D4-468E-B07B-8B88C70A6235}"/>
    <cellStyle name="Nota 2 7 2 2 3 2 2" xfId="44759" xr:uid="{A2D7912F-FDF0-4C84-96A8-79AD32323957}"/>
    <cellStyle name="Nota 2 7 2 2 3 3" xfId="44758" xr:uid="{1205C2CF-DC5C-47F9-90D7-B23908746993}"/>
    <cellStyle name="Nota 2 7 2 2 4" xfId="17511" xr:uid="{2A2FBCB8-F247-4DBE-825B-E81BCD176A1B}"/>
    <cellStyle name="Nota 2 7 2 2 4 2" xfId="17512" xr:uid="{5F83B96F-1064-4597-92EA-3B445737DA24}"/>
    <cellStyle name="Nota 2 7 2 2 4 2 2" xfId="44761" xr:uid="{353FAAB3-E33E-44CD-A38C-5E5754D3760D}"/>
    <cellStyle name="Nota 2 7 2 2 4 3" xfId="44760" xr:uid="{5EAF7880-151A-47D1-AA3A-29B9F2CC5CB7}"/>
    <cellStyle name="Nota 2 7 2 2 5" xfId="17513" xr:uid="{A0F43A36-0B67-4187-B6F4-EC8B70FB0A4A}"/>
    <cellStyle name="Nota 2 7 2 2 5 2" xfId="44762" xr:uid="{A4CB955F-5426-4303-BCA3-8736C13AA30A}"/>
    <cellStyle name="Nota 2 7 2 2 6" xfId="44751" xr:uid="{0D211489-7BC3-4193-9C01-5D39702A2D59}"/>
    <cellStyle name="Nota 2 7 2 3" xfId="17514" xr:uid="{2C4EB2F0-6D93-412C-9581-377699D16CE5}"/>
    <cellStyle name="Nota 2 7 2 3 2" xfId="17515" xr:uid="{61207033-CF28-4F0F-8A68-105DAE9CBAFD}"/>
    <cellStyle name="Nota 2 7 2 3 2 2" xfId="17516" xr:uid="{C5D88390-9E81-463C-A522-7CDB242D6CBD}"/>
    <cellStyle name="Nota 2 7 2 3 2 2 2" xfId="44765" xr:uid="{522A6994-7D8F-445E-B0D1-CC7F6CD6D233}"/>
    <cellStyle name="Nota 2 7 2 3 2 3" xfId="44764" xr:uid="{01A4CE10-50C5-439C-9FCE-401DF2FF57A0}"/>
    <cellStyle name="Nota 2 7 2 3 3" xfId="17517" xr:uid="{BDBF5A65-E8F3-4077-BBE4-E85F2CAE8DC5}"/>
    <cellStyle name="Nota 2 7 2 3 3 2" xfId="17518" xr:uid="{EE788230-3AE6-4508-8C2D-258347D0A50B}"/>
    <cellStyle name="Nota 2 7 2 3 3 2 2" xfId="44767" xr:uid="{6334B2EE-D245-4A32-9A3E-AC065B87B372}"/>
    <cellStyle name="Nota 2 7 2 3 3 3" xfId="44766" xr:uid="{55CA93F9-5023-45E5-B952-9148B176982A}"/>
    <cellStyle name="Nota 2 7 2 3 4" xfId="17519" xr:uid="{BCFC530E-E1B0-4783-8D10-2771B4D70021}"/>
    <cellStyle name="Nota 2 7 2 3 4 2" xfId="44768" xr:uid="{67892334-9F0E-4E55-B2B2-3784F014EAE5}"/>
    <cellStyle name="Nota 2 7 2 3 5" xfId="44763" xr:uid="{3E26FBF7-29C5-44B8-8486-74AD587FC544}"/>
    <cellStyle name="Nota 2 7 2 4" xfId="17520" xr:uid="{FF69EC7E-5232-442C-A505-D7B84964D7C6}"/>
    <cellStyle name="Nota 2 7 2 4 2" xfId="17521" xr:uid="{35022999-65FB-47A8-A7F8-B45AFA82023E}"/>
    <cellStyle name="Nota 2 7 2 4 2 2" xfId="44770" xr:uid="{14BCF097-2422-45A4-82A4-4DFEE95321FE}"/>
    <cellStyle name="Nota 2 7 2 4 3" xfId="44769" xr:uid="{06F33FC9-67BD-402A-A60C-01F765CB1D64}"/>
    <cellStyle name="Nota 2 7 2 5" xfId="17522" xr:uid="{1D7EC084-4429-45C8-B125-16F74170EA24}"/>
    <cellStyle name="Nota 2 7 2 5 2" xfId="17523" xr:uid="{66111CA9-42EF-47AB-A3C2-0F487A8024CD}"/>
    <cellStyle name="Nota 2 7 2 5 2 2" xfId="44772" xr:uid="{6B3765BC-BD63-4892-A617-428BA803ED93}"/>
    <cellStyle name="Nota 2 7 2 5 3" xfId="44771" xr:uid="{C8B7A004-3676-4C6E-B8B5-0F13855084C0}"/>
    <cellStyle name="Nota 2 7 2 6" xfId="17524" xr:uid="{552C8C42-ACDD-49BE-BEEC-CD7D556CC782}"/>
    <cellStyle name="Nota 2 7 2 6 2" xfId="44773" xr:uid="{06A9032A-FA95-4F62-A199-0126B635258B}"/>
    <cellStyle name="Nota 2 7 2 7" xfId="44750" xr:uid="{A48B1ABC-6088-4DFB-B6B6-7A456A5A3E90}"/>
    <cellStyle name="Nota 2 7 3" xfId="17525" xr:uid="{DBAF4F2B-A4E5-44E1-8E3E-B8B4A96BDA4B}"/>
    <cellStyle name="Nota 2 7 3 2" xfId="17526" xr:uid="{5B1EA06B-2013-401C-8426-41DEEB8EA44E}"/>
    <cellStyle name="Nota 2 7 3 2 2" xfId="17527" xr:uid="{88876DC4-4AF4-44E0-B1AC-30EE158591E9}"/>
    <cellStyle name="Nota 2 7 3 2 2 2" xfId="17528" xr:uid="{481A3F18-1FA0-4111-B863-909772FCBCDC}"/>
    <cellStyle name="Nota 2 7 3 2 2 2 2" xfId="44777" xr:uid="{44BCDA90-7B4A-4B98-B2B0-CADA46E94B5C}"/>
    <cellStyle name="Nota 2 7 3 2 2 3" xfId="44776" xr:uid="{1FBFAC02-9504-43BA-AE82-C4D1545F730E}"/>
    <cellStyle name="Nota 2 7 3 2 3" xfId="17529" xr:uid="{20BE8392-E177-48FD-8AF9-60F1737AE529}"/>
    <cellStyle name="Nota 2 7 3 2 3 2" xfId="17530" xr:uid="{F3B0E4BC-4D5E-41CB-884C-6E240D00B671}"/>
    <cellStyle name="Nota 2 7 3 2 3 2 2" xfId="44779" xr:uid="{B97DAF06-1101-4D1D-85CE-D9F114881F7A}"/>
    <cellStyle name="Nota 2 7 3 2 3 3" xfId="44778" xr:uid="{08217F17-D0FE-46EF-BEEF-F6B6272CEE5B}"/>
    <cellStyle name="Nota 2 7 3 2 4" xfId="17531" xr:uid="{E7C5431D-CCE2-41C5-87AA-9A2879EEC669}"/>
    <cellStyle name="Nota 2 7 3 2 4 2" xfId="44780" xr:uid="{503FF447-97F5-4A78-BEC0-D6FA27E386EA}"/>
    <cellStyle name="Nota 2 7 3 2 5" xfId="44775" xr:uid="{FDE94EF7-7696-4B0F-958D-F5FC3547D262}"/>
    <cellStyle name="Nota 2 7 3 3" xfId="17532" xr:uid="{E0C703AC-B8AF-498C-9CDA-4CD072823134}"/>
    <cellStyle name="Nota 2 7 3 3 2" xfId="17533" xr:uid="{D1329538-4498-4A16-B4D8-E175D7D8ADD7}"/>
    <cellStyle name="Nota 2 7 3 3 2 2" xfId="44782" xr:uid="{9FE84BCF-C94C-4E9D-A814-AF174B05493B}"/>
    <cellStyle name="Nota 2 7 3 3 3" xfId="44781" xr:uid="{9562CAEC-DD70-4A70-B5C0-840F0E8AB74E}"/>
    <cellStyle name="Nota 2 7 3 4" xfId="17534" xr:uid="{27532ED7-6754-48DD-8E38-8873892F8586}"/>
    <cellStyle name="Nota 2 7 3 4 2" xfId="17535" xr:uid="{F7E3419A-777D-4FAD-BF1A-9098143EC4C8}"/>
    <cellStyle name="Nota 2 7 3 4 2 2" xfId="44784" xr:uid="{CE817E0A-FEE5-49C4-BFB9-5116F1E39A8D}"/>
    <cellStyle name="Nota 2 7 3 4 3" xfId="44783" xr:uid="{C85A429E-CB2E-43BB-86F7-725AE47F308A}"/>
    <cellStyle name="Nota 2 7 3 5" xfId="17536" xr:uid="{4696E285-B0DD-448C-9403-E30FA3094652}"/>
    <cellStyle name="Nota 2 7 3 5 2" xfId="44785" xr:uid="{682512D7-510D-4501-9636-96BD1E78EA43}"/>
    <cellStyle name="Nota 2 7 3 6" xfId="44774" xr:uid="{20B95C14-91AB-4C16-9246-9477D066E9D4}"/>
    <cellStyle name="Nota 2 7 4" xfId="17537" xr:uid="{A0E67215-0AC8-4FBC-A3F0-9CC92C094014}"/>
    <cellStyle name="Nota 2 7 4 2" xfId="17538" xr:uid="{8EDB734A-7EFE-4BF1-B1A9-4CF0108828B5}"/>
    <cellStyle name="Nota 2 7 4 2 2" xfId="17539" xr:uid="{6CD2499C-6893-4352-8546-DEF132856223}"/>
    <cellStyle name="Nota 2 7 4 2 2 2" xfId="44788" xr:uid="{66B6EBD1-EDA9-4B12-93DC-20989A801036}"/>
    <cellStyle name="Nota 2 7 4 2 3" xfId="44787" xr:uid="{7BF87938-3EB5-424E-A036-F71FE7B98379}"/>
    <cellStyle name="Nota 2 7 4 3" xfId="17540" xr:uid="{727E1AB3-A911-445D-9770-8BFB47340E90}"/>
    <cellStyle name="Nota 2 7 4 3 2" xfId="17541" xr:uid="{363F62BE-322E-4647-A2B3-13564FFFC3DC}"/>
    <cellStyle name="Nota 2 7 4 3 2 2" xfId="44790" xr:uid="{895D5EA7-B4FD-4BBA-9903-3AE97EDBD562}"/>
    <cellStyle name="Nota 2 7 4 3 3" xfId="44789" xr:uid="{E45ED41F-5C8E-4CA7-9479-DBF187D4A6BA}"/>
    <cellStyle name="Nota 2 7 4 4" xfId="17542" xr:uid="{6B22BB86-B928-466E-B7EF-4E16BFC38FE2}"/>
    <cellStyle name="Nota 2 7 4 4 2" xfId="44791" xr:uid="{B4A0F687-06CC-4624-8CA9-919350495214}"/>
    <cellStyle name="Nota 2 7 4 5" xfId="44786" xr:uid="{FECF1BCD-4E41-4AD3-A24D-1F19D0377328}"/>
    <cellStyle name="Nota 2 7 5" xfId="17543" xr:uid="{AC4D30B9-C191-48E5-A590-0E2254D5B13F}"/>
    <cellStyle name="Nota 2 7 5 2" xfId="17544" xr:uid="{2D2BE5DF-72E3-478D-88BA-588547009175}"/>
    <cellStyle name="Nota 2 7 5 2 2" xfId="44793" xr:uid="{14B6CFF8-2CD5-42AE-9836-6D29D18B5BD6}"/>
    <cellStyle name="Nota 2 7 5 3" xfId="44792" xr:uid="{A17A0BA2-4C1E-4410-8FEF-1848A1BA1489}"/>
    <cellStyle name="Nota 2 7 6" xfId="17545" xr:uid="{78BB57A7-9DE5-4FD5-82AD-735C576D91B3}"/>
    <cellStyle name="Nota 2 7 6 2" xfId="17546" xr:uid="{40E9EBFD-7009-4E97-A3F3-2775775A01BD}"/>
    <cellStyle name="Nota 2 7 6 2 2" xfId="44795" xr:uid="{5D22C7E4-F27B-4B25-809C-BEEC8264D329}"/>
    <cellStyle name="Nota 2 7 6 3" xfId="44794" xr:uid="{48958D6B-210E-4919-82FF-D6DDDF3B217E}"/>
    <cellStyle name="Nota 2 7 7" xfId="17547" xr:uid="{71F17C57-77D3-4592-AC93-F681F3765967}"/>
    <cellStyle name="Nota 2 7 7 2" xfId="44796" xr:uid="{089858C6-C62E-4310-AD75-0E8EB3004D87}"/>
    <cellStyle name="Nota 2 7 8" xfId="44749" xr:uid="{080D2C3E-8F30-4659-B078-4E073A043F23}"/>
    <cellStyle name="Nota 2 8" xfId="17548" xr:uid="{742654C5-0D6C-4467-BCD3-C3902C0A0966}"/>
    <cellStyle name="Nota 2 8 2" xfId="17549" xr:uid="{B375B60C-904F-4532-8F81-95E8C8DA53F5}"/>
    <cellStyle name="Nota 2 8 2 2" xfId="17550" xr:uid="{3CF46814-869C-4F34-885A-D3B674E492CA}"/>
    <cellStyle name="Nota 2 8 2 2 2" xfId="17551" xr:uid="{6646FF7C-A0C9-4736-8A21-13EAD03D1826}"/>
    <cellStyle name="Nota 2 8 2 2 2 2" xfId="17552" xr:uid="{5811D458-B8A4-46C0-8863-98B75B588468}"/>
    <cellStyle name="Nota 2 8 2 2 2 2 2" xfId="17553" xr:uid="{E77C554A-42A1-4EF0-9E45-0FABB3321ADB}"/>
    <cellStyle name="Nota 2 8 2 2 2 2 2 2" xfId="44802" xr:uid="{B2FB4A6C-F16A-40B4-8433-17CA48479D01}"/>
    <cellStyle name="Nota 2 8 2 2 2 2 3" xfId="44801" xr:uid="{896B6C23-040C-49F4-8952-39B9D9A29FFB}"/>
    <cellStyle name="Nota 2 8 2 2 2 3" xfId="17554" xr:uid="{8922C1C9-6336-4D41-A739-AB16D6103B76}"/>
    <cellStyle name="Nota 2 8 2 2 2 3 2" xfId="17555" xr:uid="{26EADEC1-9AE5-4732-898D-1AEDDD27562D}"/>
    <cellStyle name="Nota 2 8 2 2 2 3 2 2" xfId="44804" xr:uid="{C35D71A6-C3BB-4BAB-A2C4-DB413B5BA3DA}"/>
    <cellStyle name="Nota 2 8 2 2 2 3 3" xfId="44803" xr:uid="{8843DB9A-F0FC-4B4C-A0AC-92214D262056}"/>
    <cellStyle name="Nota 2 8 2 2 2 4" xfId="17556" xr:uid="{5A83A04C-F8FA-42BE-8A40-AF92D651B152}"/>
    <cellStyle name="Nota 2 8 2 2 2 4 2" xfId="44805" xr:uid="{6114A4DC-C6AC-481A-A4BE-AC583FA983EB}"/>
    <cellStyle name="Nota 2 8 2 2 2 5" xfId="44800" xr:uid="{62B45810-6474-4983-99ED-D51E25931C57}"/>
    <cellStyle name="Nota 2 8 2 2 3" xfId="17557" xr:uid="{C68E8987-4358-4279-A136-C5BA677D4F63}"/>
    <cellStyle name="Nota 2 8 2 2 3 2" xfId="17558" xr:uid="{F8C966A4-4787-4DE2-8A0F-A229AA82A34D}"/>
    <cellStyle name="Nota 2 8 2 2 3 2 2" xfId="44807" xr:uid="{3700AEE8-0366-417C-B9F9-856617A225F7}"/>
    <cellStyle name="Nota 2 8 2 2 3 3" xfId="44806" xr:uid="{2CBFCA42-C70C-4336-851E-21A4C721D5BC}"/>
    <cellStyle name="Nota 2 8 2 2 4" xfId="17559" xr:uid="{E89FEB2C-A222-48BA-9D54-479DFC7B378B}"/>
    <cellStyle name="Nota 2 8 2 2 4 2" xfId="17560" xr:uid="{C23F43A1-D19C-41EA-BF29-FCA49298295D}"/>
    <cellStyle name="Nota 2 8 2 2 4 2 2" xfId="44809" xr:uid="{5B707CD3-48B3-4A8A-8C26-5E7EC89834B3}"/>
    <cellStyle name="Nota 2 8 2 2 4 3" xfId="44808" xr:uid="{AB04554B-04DF-4A93-B879-FA96A24FA18B}"/>
    <cellStyle name="Nota 2 8 2 2 5" xfId="17561" xr:uid="{EAB2B9C5-2ED7-40CC-9B26-D49E6801C98C}"/>
    <cellStyle name="Nota 2 8 2 2 5 2" xfId="44810" xr:uid="{6771A4B5-B897-4774-ADFA-987295D7E6FF}"/>
    <cellStyle name="Nota 2 8 2 2 6" xfId="44799" xr:uid="{E243F414-7BF2-4C29-84F0-1B7308B7DBC4}"/>
    <cellStyle name="Nota 2 8 2 3" xfId="17562" xr:uid="{B24CEB31-DDA6-4FF7-B06A-54DF0CEC804C}"/>
    <cellStyle name="Nota 2 8 2 3 2" xfId="17563" xr:uid="{A9AFC4AB-CF58-4B1D-94D6-EA9ABF8E00BE}"/>
    <cellStyle name="Nota 2 8 2 3 2 2" xfId="17564" xr:uid="{2317E6D8-E43E-4E39-A2CD-DC1A77AD2C67}"/>
    <cellStyle name="Nota 2 8 2 3 2 2 2" xfId="44813" xr:uid="{D1D2DC56-2112-417D-9DE1-948A2B2D36F1}"/>
    <cellStyle name="Nota 2 8 2 3 2 3" xfId="44812" xr:uid="{C941A61C-C423-4464-870D-6F2A8E2A1812}"/>
    <cellStyle name="Nota 2 8 2 3 3" xfId="17565" xr:uid="{391E702E-020C-4D60-9B8B-A8C0BF7A696B}"/>
    <cellStyle name="Nota 2 8 2 3 3 2" xfId="17566" xr:uid="{D124A864-FF30-4512-B5F9-03030CA8E025}"/>
    <cellStyle name="Nota 2 8 2 3 3 2 2" xfId="44815" xr:uid="{591ADFD1-FBA0-4499-AFBA-F7C344CF4477}"/>
    <cellStyle name="Nota 2 8 2 3 3 3" xfId="44814" xr:uid="{6CE91BA2-6319-4BF0-A2F2-52BC83E3CE6D}"/>
    <cellStyle name="Nota 2 8 2 3 4" xfId="17567" xr:uid="{9331D497-35CA-4BD5-B1C6-9991E9778FF4}"/>
    <cellStyle name="Nota 2 8 2 3 4 2" xfId="44816" xr:uid="{3952054D-B862-414F-BADD-FB2FE445385B}"/>
    <cellStyle name="Nota 2 8 2 3 5" xfId="44811" xr:uid="{4D17A3E7-3507-490D-B81B-CE10B7E366B9}"/>
    <cellStyle name="Nota 2 8 2 4" xfId="17568" xr:uid="{52D27D44-0C6F-463D-B93D-EB650D495A8E}"/>
    <cellStyle name="Nota 2 8 2 4 2" xfId="17569" xr:uid="{54491D2E-90ED-44EA-9DCA-4D46D42CA59A}"/>
    <cellStyle name="Nota 2 8 2 4 2 2" xfId="44818" xr:uid="{86E747A9-67DB-4B64-8B9F-473F008F44A6}"/>
    <cellStyle name="Nota 2 8 2 4 3" xfId="44817" xr:uid="{A6BFF7A1-6348-4F7B-AF98-FC4C38C2FBAC}"/>
    <cellStyle name="Nota 2 8 2 5" xfId="17570" xr:uid="{1857D22F-60CB-4678-8F35-1CAB42E62363}"/>
    <cellStyle name="Nota 2 8 2 5 2" xfId="17571" xr:uid="{2A8AF4EB-34B1-4C33-91C1-3697F8A3C294}"/>
    <cellStyle name="Nota 2 8 2 5 2 2" xfId="44820" xr:uid="{23C5348C-BBC7-4333-8599-8B49312A91A6}"/>
    <cellStyle name="Nota 2 8 2 5 3" xfId="44819" xr:uid="{14E269A3-86A6-494A-97E9-C4E5429E3DD6}"/>
    <cellStyle name="Nota 2 8 2 6" xfId="17572" xr:uid="{A358D555-CE5A-43E3-AE00-5090BCFE50F8}"/>
    <cellStyle name="Nota 2 8 2 6 2" xfId="44821" xr:uid="{7361D29C-0CC8-4BD2-83DB-09C054410588}"/>
    <cellStyle name="Nota 2 8 2 7" xfId="44798" xr:uid="{0FF3564F-1978-43C3-AB2F-36FE69E5894B}"/>
    <cellStyle name="Nota 2 8 3" xfId="17573" xr:uid="{9B338531-C020-4D51-A1FC-7399EC0D6522}"/>
    <cellStyle name="Nota 2 8 3 2" xfId="17574" xr:uid="{54D49E09-BBFB-4067-97E2-C75CBFDFA0A7}"/>
    <cellStyle name="Nota 2 8 3 2 2" xfId="17575" xr:uid="{53610623-6571-46BB-979E-9439ACDCA8D7}"/>
    <cellStyle name="Nota 2 8 3 2 2 2" xfId="17576" xr:uid="{20BC2C54-7929-4DF5-8719-1C18B896591B}"/>
    <cellStyle name="Nota 2 8 3 2 2 2 2" xfId="44825" xr:uid="{EEF5CD1C-691C-4C96-81E5-DAC50C6EE34B}"/>
    <cellStyle name="Nota 2 8 3 2 2 3" xfId="44824" xr:uid="{0E7181F3-4E70-4F00-A1BB-5DD19C10AFC4}"/>
    <cellStyle name="Nota 2 8 3 2 3" xfId="17577" xr:uid="{8175E517-076A-499C-8B50-6BF8372E1B8F}"/>
    <cellStyle name="Nota 2 8 3 2 3 2" xfId="17578" xr:uid="{CB848C3C-09BD-444A-A70E-6480552B3733}"/>
    <cellStyle name="Nota 2 8 3 2 3 2 2" xfId="44827" xr:uid="{9A45AEFD-F3C7-4971-A7C6-32243B2F4A25}"/>
    <cellStyle name="Nota 2 8 3 2 3 3" xfId="44826" xr:uid="{21C866CC-C914-4E10-BB99-8B2C6FA363C2}"/>
    <cellStyle name="Nota 2 8 3 2 4" xfId="17579" xr:uid="{F11F5E25-D697-4581-A5A7-CAB97F88AD56}"/>
    <cellStyle name="Nota 2 8 3 2 4 2" xfId="44828" xr:uid="{E5911085-D989-4BB7-881C-18DCCA3ACAD8}"/>
    <cellStyle name="Nota 2 8 3 2 5" xfId="44823" xr:uid="{DC152E0A-5935-4405-BA8A-02A4ACE3D865}"/>
    <cellStyle name="Nota 2 8 3 3" xfId="17580" xr:uid="{4630133C-B13B-4D24-9D2E-15F12FECA773}"/>
    <cellStyle name="Nota 2 8 3 3 2" xfId="17581" xr:uid="{2765CC4C-8009-4996-9A4B-82C3DFF7EF75}"/>
    <cellStyle name="Nota 2 8 3 3 2 2" xfId="44830" xr:uid="{50E90B09-5BD1-412B-BD31-21047EBFDCC4}"/>
    <cellStyle name="Nota 2 8 3 3 3" xfId="44829" xr:uid="{B0C58E6A-CF59-4C44-A1E5-3082DBD4C730}"/>
    <cellStyle name="Nota 2 8 3 4" xfId="17582" xr:uid="{5707795E-FDB4-4E3F-B4BD-6A52A21D17CD}"/>
    <cellStyle name="Nota 2 8 3 4 2" xfId="17583" xr:uid="{DEB44C5A-5E02-4170-889F-CCA6883A4421}"/>
    <cellStyle name="Nota 2 8 3 4 2 2" xfId="44832" xr:uid="{734CB6F0-8E29-4D6C-81DF-EACAC9E8B937}"/>
    <cellStyle name="Nota 2 8 3 4 3" xfId="44831" xr:uid="{3D1A08F4-5FE2-4AAD-A4B3-B9D7C49AA171}"/>
    <cellStyle name="Nota 2 8 3 5" xfId="17584" xr:uid="{6DD79D50-1787-4439-BEBC-9FF5C7E3FDF3}"/>
    <cellStyle name="Nota 2 8 3 5 2" xfId="44833" xr:uid="{26A8DF6A-D770-4681-9F75-DF2FC46F2924}"/>
    <cellStyle name="Nota 2 8 3 6" xfId="44822" xr:uid="{EB8EDEA1-65BD-4869-9A16-07815F84E293}"/>
    <cellStyle name="Nota 2 8 4" xfId="17585" xr:uid="{4A0CBE4C-13B9-4B2C-B106-D1B52662BAF3}"/>
    <cellStyle name="Nota 2 8 4 2" xfId="17586" xr:uid="{EB899226-F253-48EA-A60A-B28283A27C2B}"/>
    <cellStyle name="Nota 2 8 4 2 2" xfId="17587" xr:uid="{D52985D3-B793-42E1-A61C-1D7DA7FDE762}"/>
    <cellStyle name="Nota 2 8 4 2 2 2" xfId="44836" xr:uid="{F6BCE2BE-E93C-43FF-AC4C-7FAA43024DBD}"/>
    <cellStyle name="Nota 2 8 4 2 3" xfId="44835" xr:uid="{67B6E336-F0C2-4684-84B5-806CD1FEEB20}"/>
    <cellStyle name="Nota 2 8 4 3" xfId="17588" xr:uid="{0C98E93B-42AA-4CDE-A224-FD9CCA03E603}"/>
    <cellStyle name="Nota 2 8 4 3 2" xfId="17589" xr:uid="{1F0D1175-C526-450C-8D3C-A49E76AED6F1}"/>
    <cellStyle name="Nota 2 8 4 3 2 2" xfId="44838" xr:uid="{1E9F9E01-511F-4212-8A57-01E49C2F30FA}"/>
    <cellStyle name="Nota 2 8 4 3 3" xfId="44837" xr:uid="{07411811-E5E7-40F5-9264-BF68788EE726}"/>
    <cellStyle name="Nota 2 8 4 4" xfId="17590" xr:uid="{D3161883-3F19-4B68-9B07-7C9CFAB00BCE}"/>
    <cellStyle name="Nota 2 8 4 4 2" xfId="44839" xr:uid="{F8C85EF6-D900-4A0D-9752-E53525C5E58C}"/>
    <cellStyle name="Nota 2 8 4 5" xfId="44834" xr:uid="{B12BD276-5518-4338-AEDE-1FE425DA28B1}"/>
    <cellStyle name="Nota 2 8 5" xfId="17591" xr:uid="{5FC473E8-4B4A-4FC6-8FA2-EB76A531B663}"/>
    <cellStyle name="Nota 2 8 5 2" xfId="17592" xr:uid="{7240CC03-AAA8-41D2-99EB-49D06C542A1A}"/>
    <cellStyle name="Nota 2 8 5 2 2" xfId="44841" xr:uid="{255D31FE-B2A4-4FAA-90B7-0B83505EFB4A}"/>
    <cellStyle name="Nota 2 8 5 3" xfId="44840" xr:uid="{FD4C7D84-A351-4DBC-905E-99E3B9AF6461}"/>
    <cellStyle name="Nota 2 8 6" xfId="17593" xr:uid="{3EDF0857-3D68-4CDD-BBDD-B51CC7844A8F}"/>
    <cellStyle name="Nota 2 8 6 2" xfId="17594" xr:uid="{1601FCD4-C5B9-4B7F-8CC3-1EE79BA91EDB}"/>
    <cellStyle name="Nota 2 8 6 2 2" xfId="44843" xr:uid="{EA4F269A-43D7-496B-94BD-39582015F792}"/>
    <cellStyle name="Nota 2 8 6 3" xfId="44842" xr:uid="{DCEB7385-97F2-4A00-A653-4600F766270E}"/>
    <cellStyle name="Nota 2 8 7" xfId="17595" xr:uid="{25B54990-73E0-4685-9FF0-27211FE1FCE7}"/>
    <cellStyle name="Nota 2 8 7 2" xfId="44844" xr:uid="{5E33B490-1006-49A8-B639-7A5FE9A60988}"/>
    <cellStyle name="Nota 2 8 8" xfId="44797" xr:uid="{7A7238B8-4673-47E5-B401-F7F4E3D03E2D}"/>
    <cellStyle name="Nota 2 9" xfId="17596" xr:uid="{B28227A1-2714-4ADA-8398-6D2F6C546688}"/>
    <cellStyle name="Nota 2 9 2" xfId="17597" xr:uid="{F88FA50C-B198-49D2-84A1-67AFD2D3E861}"/>
    <cellStyle name="Nota 2 9 2 2" xfId="17598" xr:uid="{6EDC3522-772B-4EFD-B4CB-7AF2B06A39DD}"/>
    <cellStyle name="Nota 2 9 2 2 2" xfId="17599" xr:uid="{409A4E88-AC65-4137-BC36-7AC6E4F42246}"/>
    <cellStyle name="Nota 2 9 2 2 2 2" xfId="17600" xr:uid="{C2AA7B18-FFF4-43BF-A285-FA828FFD717D}"/>
    <cellStyle name="Nota 2 9 2 2 2 2 2" xfId="17601" xr:uid="{79BE72CF-5382-492A-95D3-0BC97937741C}"/>
    <cellStyle name="Nota 2 9 2 2 2 2 2 2" xfId="44850" xr:uid="{F3F0A1B5-342D-459F-B04F-1C1E2878F1B5}"/>
    <cellStyle name="Nota 2 9 2 2 2 2 3" xfId="44849" xr:uid="{73FA261E-F1A5-4C5B-9E6A-5B54FA15D01C}"/>
    <cellStyle name="Nota 2 9 2 2 2 3" xfId="17602" xr:uid="{7EED9697-2733-4292-881E-581C102B59DE}"/>
    <cellStyle name="Nota 2 9 2 2 2 3 2" xfId="17603" xr:uid="{6AE53184-B760-41AE-B47E-E7BABA923A7F}"/>
    <cellStyle name="Nota 2 9 2 2 2 3 2 2" xfId="44852" xr:uid="{C5852262-0D03-4D7D-B994-A6CA7F047A20}"/>
    <cellStyle name="Nota 2 9 2 2 2 3 3" xfId="44851" xr:uid="{011FD93F-6704-4993-BC14-139E8943FE0B}"/>
    <cellStyle name="Nota 2 9 2 2 2 4" xfId="17604" xr:uid="{22B2F126-D83B-4BE2-86FE-497778F98E84}"/>
    <cellStyle name="Nota 2 9 2 2 2 4 2" xfId="44853" xr:uid="{3CDA819C-2C98-412E-98D0-BDB5F4693C4B}"/>
    <cellStyle name="Nota 2 9 2 2 2 5" xfId="44848" xr:uid="{48572D70-FA48-4FBD-B1A6-099D5F66318A}"/>
    <cellStyle name="Nota 2 9 2 2 3" xfId="17605" xr:uid="{77BCB1B5-5639-4DAD-8C1E-5E7B0DA40E6A}"/>
    <cellStyle name="Nota 2 9 2 2 3 2" xfId="17606" xr:uid="{B8116C8D-AE72-4C83-ABDC-34F0EDB876EA}"/>
    <cellStyle name="Nota 2 9 2 2 3 2 2" xfId="44855" xr:uid="{466F4BAF-3639-47A0-8411-575501B05A1C}"/>
    <cellStyle name="Nota 2 9 2 2 3 3" xfId="44854" xr:uid="{B8B5844C-DDB0-43D2-A115-460B4F477619}"/>
    <cellStyle name="Nota 2 9 2 2 4" xfId="17607" xr:uid="{AB23DE01-990B-46BD-8B3F-59E223C8CB1F}"/>
    <cellStyle name="Nota 2 9 2 2 4 2" xfId="17608" xr:uid="{603AD756-F99E-4CC0-9E33-C113DC96F8A3}"/>
    <cellStyle name="Nota 2 9 2 2 4 2 2" xfId="44857" xr:uid="{7494D538-708F-4E33-8076-490582120A5E}"/>
    <cellStyle name="Nota 2 9 2 2 4 3" xfId="44856" xr:uid="{10E6674D-4D1B-4BA7-849A-11AE3B33DCAB}"/>
    <cellStyle name="Nota 2 9 2 2 5" xfId="17609" xr:uid="{8C068AAF-ED8C-4DF9-BD8F-DFBDCE6C5CD9}"/>
    <cellStyle name="Nota 2 9 2 2 5 2" xfId="44858" xr:uid="{B32964BA-AD90-4895-9E97-8405D9E524C1}"/>
    <cellStyle name="Nota 2 9 2 2 6" xfId="44847" xr:uid="{852878C1-3723-4E9D-AA34-144BA33F15AF}"/>
    <cellStyle name="Nota 2 9 2 3" xfId="17610" xr:uid="{654A89A7-5CD3-442F-8973-5EB8E0812BA9}"/>
    <cellStyle name="Nota 2 9 2 3 2" xfId="17611" xr:uid="{664E6844-9C64-4C28-8AD0-AF1D85B340A2}"/>
    <cellStyle name="Nota 2 9 2 3 2 2" xfId="17612" xr:uid="{A4F0117D-4E43-418A-A5DA-14652FA6E21C}"/>
    <cellStyle name="Nota 2 9 2 3 2 2 2" xfId="44861" xr:uid="{D65C9529-E569-4727-B5C0-1358FAA607A7}"/>
    <cellStyle name="Nota 2 9 2 3 2 3" xfId="44860" xr:uid="{081804C6-88EA-40D3-A573-53BC2844A01B}"/>
    <cellStyle name="Nota 2 9 2 3 3" xfId="17613" xr:uid="{78F8DAE6-BCD1-4625-973A-33042093B8D8}"/>
    <cellStyle name="Nota 2 9 2 3 3 2" xfId="17614" xr:uid="{34CAC445-C605-4481-981B-1DBDAF11D91F}"/>
    <cellStyle name="Nota 2 9 2 3 3 2 2" xfId="44863" xr:uid="{E88A4D0F-FB87-47AA-993D-64D9B91D0B2D}"/>
    <cellStyle name="Nota 2 9 2 3 3 3" xfId="44862" xr:uid="{DDCFA05D-4CBA-46F4-89E3-4D394EF044A0}"/>
    <cellStyle name="Nota 2 9 2 3 4" xfId="17615" xr:uid="{DF33DBF9-F233-4100-BDC9-EAFDDF3AE24F}"/>
    <cellStyle name="Nota 2 9 2 3 4 2" xfId="44864" xr:uid="{3638EE8B-1067-4284-A465-C3DAF0289EF7}"/>
    <cellStyle name="Nota 2 9 2 3 5" xfId="44859" xr:uid="{3CF99A13-30B4-4412-8DC7-097637A61A00}"/>
    <cellStyle name="Nota 2 9 2 4" xfId="17616" xr:uid="{05701BA5-D2F8-4FFC-B0A5-D85BB8DBACB2}"/>
    <cellStyle name="Nota 2 9 2 4 2" xfId="17617" xr:uid="{F4D6EB0F-E003-420A-ACC8-5DFD944A443C}"/>
    <cellStyle name="Nota 2 9 2 4 2 2" xfId="44866" xr:uid="{906CB6B4-08D7-4567-885A-6495089167CF}"/>
    <cellStyle name="Nota 2 9 2 4 3" xfId="44865" xr:uid="{3CD201B8-62BF-4CC2-AC03-220C05A0BEBB}"/>
    <cellStyle name="Nota 2 9 2 5" xfId="17618" xr:uid="{CC996A63-C35C-4925-9899-733541F98781}"/>
    <cellStyle name="Nota 2 9 2 5 2" xfId="17619" xr:uid="{3FC2B5A5-0368-4AAF-A332-615CF1E730DE}"/>
    <cellStyle name="Nota 2 9 2 5 2 2" xfId="44868" xr:uid="{0F4FA5C5-52F1-4B9C-9043-4B153295B9BD}"/>
    <cellStyle name="Nota 2 9 2 5 3" xfId="44867" xr:uid="{04D8930D-2D60-46F8-8122-6506840915F8}"/>
    <cellStyle name="Nota 2 9 2 6" xfId="17620" xr:uid="{9E9353CD-8087-481E-83C0-F2760665CB14}"/>
    <cellStyle name="Nota 2 9 2 6 2" xfId="44869" xr:uid="{4F33595E-BDCB-4B37-B733-4E29479C7D90}"/>
    <cellStyle name="Nota 2 9 2 7" xfId="44846" xr:uid="{1A3235EF-5977-4ACF-AAC1-2FA5909684D9}"/>
    <cellStyle name="Nota 2 9 3" xfId="17621" xr:uid="{95E8A27D-774E-47BB-9E32-2B591C9C195C}"/>
    <cellStyle name="Nota 2 9 3 2" xfId="17622" xr:uid="{929A614F-B4E3-4A86-8E41-E23975EA02ED}"/>
    <cellStyle name="Nota 2 9 3 2 2" xfId="17623" xr:uid="{E15EB771-EAF8-4920-91FB-FF90A65C4EEF}"/>
    <cellStyle name="Nota 2 9 3 2 2 2" xfId="17624" xr:uid="{510F9348-0366-44BD-8231-675311F0EA21}"/>
    <cellStyle name="Nota 2 9 3 2 2 2 2" xfId="44873" xr:uid="{97780DCF-78FE-4092-86AE-C96ADF73BC83}"/>
    <cellStyle name="Nota 2 9 3 2 2 3" xfId="44872" xr:uid="{7995FB17-D15C-443B-9851-911AB0C13DEC}"/>
    <cellStyle name="Nota 2 9 3 2 3" xfId="17625" xr:uid="{7B691BF6-836E-4588-AF40-B54D82D1909B}"/>
    <cellStyle name="Nota 2 9 3 2 3 2" xfId="17626" xr:uid="{49CF9655-13B2-41DB-A07C-117DF31D9CEA}"/>
    <cellStyle name="Nota 2 9 3 2 3 2 2" xfId="44875" xr:uid="{47509ACB-084A-49AF-A416-3DDA56844887}"/>
    <cellStyle name="Nota 2 9 3 2 3 3" xfId="44874" xr:uid="{58772FEE-5279-48E1-AC01-F9D60C64D5A0}"/>
    <cellStyle name="Nota 2 9 3 2 4" xfId="17627" xr:uid="{073B0ECD-3A5C-40F7-B083-549D8D73A5E0}"/>
    <cellStyle name="Nota 2 9 3 2 4 2" xfId="44876" xr:uid="{CF4B6301-7BB2-4C38-9494-C3B31D15EBCC}"/>
    <cellStyle name="Nota 2 9 3 2 5" xfId="44871" xr:uid="{71EEDAF3-11FB-4E23-A5DE-9899AEA2D04B}"/>
    <cellStyle name="Nota 2 9 3 3" xfId="17628" xr:uid="{71E2D9D1-A6C6-4DBA-A7CF-6E7A2747D4C3}"/>
    <cellStyle name="Nota 2 9 3 3 2" xfId="17629" xr:uid="{C4440243-2146-4EE4-A720-92A6932472BC}"/>
    <cellStyle name="Nota 2 9 3 3 2 2" xfId="44878" xr:uid="{8FCFE1FF-9715-489D-9FC9-5D399B650F19}"/>
    <cellStyle name="Nota 2 9 3 3 3" xfId="44877" xr:uid="{A843AD8C-8C5C-4D51-97B8-7B03BC65932E}"/>
    <cellStyle name="Nota 2 9 3 4" xfId="17630" xr:uid="{AA80C6C3-9E56-4FE4-8FFA-054D58644CAD}"/>
    <cellStyle name="Nota 2 9 3 4 2" xfId="17631" xr:uid="{94F2AFCF-D4A1-4092-BDCD-2E448FA37DA5}"/>
    <cellStyle name="Nota 2 9 3 4 2 2" xfId="44880" xr:uid="{E93D5CC5-A182-4DCA-A1EC-0F39E098E930}"/>
    <cellStyle name="Nota 2 9 3 4 3" xfId="44879" xr:uid="{98DE5636-1FFB-426F-B4D6-844CED80DF6A}"/>
    <cellStyle name="Nota 2 9 3 5" xfId="17632" xr:uid="{6F1D137C-98D6-4ED6-802D-595905CAC3D4}"/>
    <cellStyle name="Nota 2 9 3 5 2" xfId="44881" xr:uid="{33DC0022-7136-442D-8CCD-7A887317AFCA}"/>
    <cellStyle name="Nota 2 9 3 6" xfId="44870" xr:uid="{C9004E0F-547F-48C0-BE36-9B300CFD67AA}"/>
    <cellStyle name="Nota 2 9 4" xfId="17633" xr:uid="{EF398056-4890-416E-9C39-184635046A1A}"/>
    <cellStyle name="Nota 2 9 4 2" xfId="17634" xr:uid="{8B622E37-F8D7-4F56-935B-83468196C13C}"/>
    <cellStyle name="Nota 2 9 4 2 2" xfId="17635" xr:uid="{40CDEB11-21F0-4FB1-B4BB-D913A6B0C4F6}"/>
    <cellStyle name="Nota 2 9 4 2 2 2" xfId="44884" xr:uid="{03F3DCBC-CB08-49A6-9174-2BAA5A20AD5D}"/>
    <cellStyle name="Nota 2 9 4 2 3" xfId="44883" xr:uid="{00E4014D-9A65-4707-87E3-D8EF8E7435BA}"/>
    <cellStyle name="Nota 2 9 4 3" xfId="17636" xr:uid="{C2C83E32-C695-496B-A7DB-99481CDF05A6}"/>
    <cellStyle name="Nota 2 9 4 3 2" xfId="17637" xr:uid="{1CB6ECDC-3C82-43EA-BCA3-59FFF88829BB}"/>
    <cellStyle name="Nota 2 9 4 3 2 2" xfId="44886" xr:uid="{17369082-548B-4416-BBEC-4FBB6D04947C}"/>
    <cellStyle name="Nota 2 9 4 3 3" xfId="44885" xr:uid="{D82DD419-E748-4539-96EE-0E348E5504D1}"/>
    <cellStyle name="Nota 2 9 4 4" xfId="17638" xr:uid="{529C0AD3-2171-4A24-9CA4-6B40D235C2AE}"/>
    <cellStyle name="Nota 2 9 4 4 2" xfId="44887" xr:uid="{5CBF6DA9-06A7-4CDE-BCFE-1D745B7F54E9}"/>
    <cellStyle name="Nota 2 9 4 5" xfId="44882" xr:uid="{58A1D62C-ED8E-4E8C-8299-9F21A8C43AB3}"/>
    <cellStyle name="Nota 2 9 5" xfId="17639" xr:uid="{52091E10-E917-4704-A05B-F4BD750622BC}"/>
    <cellStyle name="Nota 2 9 5 2" xfId="17640" xr:uid="{0D9F922B-A6BC-4FEA-AC0D-E1BA52DFE209}"/>
    <cellStyle name="Nota 2 9 5 2 2" xfId="44889" xr:uid="{575E5EB9-E5CE-418E-B149-03EEC441D324}"/>
    <cellStyle name="Nota 2 9 5 3" xfId="44888" xr:uid="{6B939F81-7558-464D-A05B-C22F126D92C1}"/>
    <cellStyle name="Nota 2 9 6" xfId="17641" xr:uid="{A6A43130-6EB5-448B-8A8A-F233FD22ADCC}"/>
    <cellStyle name="Nota 2 9 6 2" xfId="17642" xr:uid="{6F4BD3B8-E241-45BA-BC12-D141556F2681}"/>
    <cellStyle name="Nota 2 9 6 2 2" xfId="44891" xr:uid="{72A831BA-97C0-4B37-8724-BAC831ABC93D}"/>
    <cellStyle name="Nota 2 9 6 3" xfId="44890" xr:uid="{49C6646E-51D7-464A-85F3-170C06BFF2A1}"/>
    <cellStyle name="Nota 2 9 7" xfId="17643" xr:uid="{7AAAC424-CE93-43D9-99B7-6B54CA6FF8F1}"/>
    <cellStyle name="Nota 2 9 7 2" xfId="44892" xr:uid="{2D2A16E4-4656-41D5-8A01-3C4E82E6D71C}"/>
    <cellStyle name="Nota 2 9 8" xfId="44845" xr:uid="{C2998112-DFF8-49A9-8894-B26C8489C41B}"/>
    <cellStyle name="Nota 3" xfId="411" xr:uid="{0AD743D9-E10D-4256-9A17-FD11963D2E7F}"/>
    <cellStyle name="Nota 3 10" xfId="17644" xr:uid="{2AA85934-E020-4C11-80D8-298FCE5BCB83}"/>
    <cellStyle name="Nota 3 10 2" xfId="17645" xr:uid="{310F4E24-69F6-44C8-BD97-66D3206738FD}"/>
    <cellStyle name="Nota 3 10 2 2" xfId="17646" xr:uid="{EB49ABDD-9DC7-4477-B8B7-4EF53631204B}"/>
    <cellStyle name="Nota 3 10 2 2 2" xfId="17647" xr:uid="{0A893616-F167-492C-B33A-56C68BB66360}"/>
    <cellStyle name="Nota 3 10 2 2 2 2" xfId="17648" xr:uid="{3D57666C-9184-449A-8D84-33F9A5F2F16E}"/>
    <cellStyle name="Nota 3 10 2 2 2 2 2" xfId="17649" xr:uid="{660F0324-9386-4A74-82A3-3C42FEFCE8A9}"/>
    <cellStyle name="Nota 3 10 2 2 2 2 2 2" xfId="44898" xr:uid="{220C68FC-D9A1-453C-A76F-A499E1FCF0CB}"/>
    <cellStyle name="Nota 3 10 2 2 2 2 3" xfId="44897" xr:uid="{E87841FE-CFDE-4F10-B2E3-3DDCB2B2414E}"/>
    <cellStyle name="Nota 3 10 2 2 2 3" xfId="17650" xr:uid="{C94CA946-8EA6-4F6A-945F-314904222E82}"/>
    <cellStyle name="Nota 3 10 2 2 2 3 2" xfId="17651" xr:uid="{D433E899-EE96-4DAF-9F86-79D955CBD73F}"/>
    <cellStyle name="Nota 3 10 2 2 2 3 2 2" xfId="44900" xr:uid="{DF5229BE-690B-47AF-81EA-A45A436812AA}"/>
    <cellStyle name="Nota 3 10 2 2 2 3 3" xfId="44899" xr:uid="{DB2244CA-F5CE-4768-B512-8BE952CA8A5F}"/>
    <cellStyle name="Nota 3 10 2 2 2 4" xfId="17652" xr:uid="{59F11438-DFAC-42E8-B2A3-96E9ED1C848E}"/>
    <cellStyle name="Nota 3 10 2 2 2 4 2" xfId="44901" xr:uid="{204AA3A6-3AD9-4B5F-9D38-6C914DCA7697}"/>
    <cellStyle name="Nota 3 10 2 2 2 5" xfId="44896" xr:uid="{A3A21E67-54B3-4BAB-8104-02432EC71846}"/>
    <cellStyle name="Nota 3 10 2 2 3" xfId="17653" xr:uid="{EA948083-BDA5-40B9-BDF1-D032B454F138}"/>
    <cellStyle name="Nota 3 10 2 2 3 2" xfId="17654" xr:uid="{7EE990E6-6E2E-4B60-9562-A66785BF0A4D}"/>
    <cellStyle name="Nota 3 10 2 2 3 2 2" xfId="44903" xr:uid="{AD542AC3-8AF7-4DB9-9B9D-9F942D0EE2ED}"/>
    <cellStyle name="Nota 3 10 2 2 3 3" xfId="44902" xr:uid="{718A9A92-A3E6-4904-AE04-5592F8703A01}"/>
    <cellStyle name="Nota 3 10 2 2 4" xfId="17655" xr:uid="{1FF4D532-227B-423F-80DE-0BC4964ACBAB}"/>
    <cellStyle name="Nota 3 10 2 2 4 2" xfId="17656" xr:uid="{80CE4F4B-8661-4DEB-8E58-A4E59166842C}"/>
    <cellStyle name="Nota 3 10 2 2 4 2 2" xfId="44905" xr:uid="{C327C9B0-7BD2-4BEA-8FC0-FAE0855615D5}"/>
    <cellStyle name="Nota 3 10 2 2 4 3" xfId="44904" xr:uid="{3E501A0A-A12A-4EBD-A1D8-C7722AA55D9A}"/>
    <cellStyle name="Nota 3 10 2 2 5" xfId="17657" xr:uid="{DDBF4638-7069-44FF-965A-2F5E7FEE16E6}"/>
    <cellStyle name="Nota 3 10 2 2 5 2" xfId="44906" xr:uid="{00F15AF0-FFB2-439A-981C-82C6437E00B4}"/>
    <cellStyle name="Nota 3 10 2 2 6" xfId="44895" xr:uid="{BB38592B-BDB5-4418-A5B3-9F265D121838}"/>
    <cellStyle name="Nota 3 10 2 3" xfId="17658" xr:uid="{CAD2BBA1-302C-4F38-9253-BB23B0B75177}"/>
    <cellStyle name="Nota 3 10 2 3 2" xfId="17659" xr:uid="{1820DEDA-9400-4A99-A2B6-F496AE134FEA}"/>
    <cellStyle name="Nota 3 10 2 3 2 2" xfId="17660" xr:uid="{941C557C-C2C6-4DF1-B30F-8F9D6B60868D}"/>
    <cellStyle name="Nota 3 10 2 3 2 2 2" xfId="44909" xr:uid="{89D19276-BDBB-4083-B543-0655D64BAB7A}"/>
    <cellStyle name="Nota 3 10 2 3 2 3" xfId="44908" xr:uid="{955E0878-0EB3-48D0-8470-87D414658514}"/>
    <cellStyle name="Nota 3 10 2 3 3" xfId="17661" xr:uid="{3B7092F4-CE57-4A7E-81AC-15E2FBF1E912}"/>
    <cellStyle name="Nota 3 10 2 3 3 2" xfId="17662" xr:uid="{774D966A-9749-4CE7-BD26-84D40878A4B4}"/>
    <cellStyle name="Nota 3 10 2 3 3 2 2" xfId="44911" xr:uid="{E2D9387F-BE70-4310-9CE8-D7053BB6416A}"/>
    <cellStyle name="Nota 3 10 2 3 3 3" xfId="44910" xr:uid="{A8C47F17-78EF-448E-A1B4-C48B91672C70}"/>
    <cellStyle name="Nota 3 10 2 3 4" xfId="17663" xr:uid="{52F40CEB-DAFD-42BC-8F2D-AB6ABC549D99}"/>
    <cellStyle name="Nota 3 10 2 3 4 2" xfId="44912" xr:uid="{DAE4C404-CBC4-4934-91B6-85F8B5C08213}"/>
    <cellStyle name="Nota 3 10 2 3 5" xfId="44907" xr:uid="{F7D909A1-64D2-41D6-B1AD-4A73F33EE28E}"/>
    <cellStyle name="Nota 3 10 2 4" xfId="17664" xr:uid="{39576406-76EC-4347-8537-5538DAF9171F}"/>
    <cellStyle name="Nota 3 10 2 4 2" xfId="17665" xr:uid="{50E87712-8CE4-4133-91C0-7DBBACFBAA6B}"/>
    <cellStyle name="Nota 3 10 2 4 2 2" xfId="44914" xr:uid="{05E9D024-70C8-4335-90AC-621669983AC9}"/>
    <cellStyle name="Nota 3 10 2 4 3" xfId="44913" xr:uid="{33E475A4-67F1-4965-BFFA-D5E924F81972}"/>
    <cellStyle name="Nota 3 10 2 5" xfId="17666" xr:uid="{B92D4B3B-80A2-42FE-80A9-77E8D409EE27}"/>
    <cellStyle name="Nota 3 10 2 5 2" xfId="17667" xr:uid="{5F63EE25-892D-4B9A-B193-B8848F42CEA0}"/>
    <cellStyle name="Nota 3 10 2 5 2 2" xfId="44916" xr:uid="{7C4847CB-CE7D-4190-953F-472DBFD4350D}"/>
    <cellStyle name="Nota 3 10 2 5 3" xfId="44915" xr:uid="{C5720864-321D-4FC9-A77F-B561A0C43C17}"/>
    <cellStyle name="Nota 3 10 2 6" xfId="17668" xr:uid="{F7019AEC-3BD1-4670-B38F-B31E49ECAEA2}"/>
    <cellStyle name="Nota 3 10 2 6 2" xfId="44917" xr:uid="{12F1727A-F761-4EB2-8825-C394D392A3D1}"/>
    <cellStyle name="Nota 3 10 2 7" xfId="44894" xr:uid="{0756B37B-9364-4EF2-9F30-A4ADE48087ED}"/>
    <cellStyle name="Nota 3 10 3" xfId="17669" xr:uid="{FD0E05B6-9672-4D1A-BD87-B267979641E2}"/>
    <cellStyle name="Nota 3 10 3 2" xfId="17670" xr:uid="{8C1AA6A3-22E1-4990-9C11-266F3A283246}"/>
    <cellStyle name="Nota 3 10 3 2 2" xfId="17671" xr:uid="{86E1E343-BCA1-4716-B634-C3E76E21702D}"/>
    <cellStyle name="Nota 3 10 3 2 2 2" xfId="17672" xr:uid="{8D3A1D5A-41CE-4A2E-8625-962EA6DAB3BB}"/>
    <cellStyle name="Nota 3 10 3 2 2 2 2" xfId="44921" xr:uid="{7723F6EE-CC8A-4C35-A29F-5D6B383B3C23}"/>
    <cellStyle name="Nota 3 10 3 2 2 3" xfId="44920" xr:uid="{93D32817-D298-464B-BD80-E7FA07C3A26D}"/>
    <cellStyle name="Nota 3 10 3 2 3" xfId="17673" xr:uid="{5B90C03F-863A-4F8B-A486-EEDFCB383E03}"/>
    <cellStyle name="Nota 3 10 3 2 3 2" xfId="17674" xr:uid="{6F51A2EE-87CF-4E43-801D-EE5730D9E026}"/>
    <cellStyle name="Nota 3 10 3 2 3 2 2" xfId="44923" xr:uid="{2156B9F4-A990-46F2-9A9E-86DA7A645E0A}"/>
    <cellStyle name="Nota 3 10 3 2 3 3" xfId="44922" xr:uid="{C8D134E9-4754-4873-9998-B42AB0BE1251}"/>
    <cellStyle name="Nota 3 10 3 2 4" xfId="17675" xr:uid="{70AAC5B5-E48D-424B-8066-1F6CBC5D8F54}"/>
    <cellStyle name="Nota 3 10 3 2 4 2" xfId="44924" xr:uid="{B29E2BF0-CDEA-4565-8C93-F4363E9B927C}"/>
    <cellStyle name="Nota 3 10 3 2 5" xfId="44919" xr:uid="{6EC03A49-C180-421E-BF84-568A4C0F46B6}"/>
    <cellStyle name="Nota 3 10 3 3" xfId="17676" xr:uid="{FBC0B756-9EF9-47CA-9706-1CC775C8FF0E}"/>
    <cellStyle name="Nota 3 10 3 3 2" xfId="17677" xr:uid="{4FE101B1-0DE5-4BA4-BE7A-2D324DCBF33C}"/>
    <cellStyle name="Nota 3 10 3 3 2 2" xfId="44926" xr:uid="{E0CAD6D1-09CE-4E33-9A5F-AA54C971C48A}"/>
    <cellStyle name="Nota 3 10 3 3 3" xfId="44925" xr:uid="{8039894A-0547-431D-95F7-96C56A617A01}"/>
    <cellStyle name="Nota 3 10 3 4" xfId="17678" xr:uid="{3AD5FDB8-2322-4235-A9BE-ACD0556CC80A}"/>
    <cellStyle name="Nota 3 10 3 4 2" xfId="17679" xr:uid="{7FB5F71F-8862-47D1-A793-60291A2DF63A}"/>
    <cellStyle name="Nota 3 10 3 4 2 2" xfId="44928" xr:uid="{30CD1641-8832-482B-8A47-209068A6A34A}"/>
    <cellStyle name="Nota 3 10 3 4 3" xfId="44927" xr:uid="{BF289BF9-4675-4480-8CDF-1B7A51E3C872}"/>
    <cellStyle name="Nota 3 10 3 5" xfId="17680" xr:uid="{0207D27D-CB1C-45FD-8B0E-E65827379AC5}"/>
    <cellStyle name="Nota 3 10 3 5 2" xfId="44929" xr:uid="{A6AE4966-4735-4157-A83A-1E7993D66C8B}"/>
    <cellStyle name="Nota 3 10 3 6" xfId="44918" xr:uid="{054ECCF7-BE5D-4023-B865-8C44CF7C30B9}"/>
    <cellStyle name="Nota 3 10 4" xfId="17681" xr:uid="{B3AA57AC-F1B6-4568-8F3A-27647058E405}"/>
    <cellStyle name="Nota 3 10 4 2" xfId="17682" xr:uid="{F6CCBF7B-6DE4-4892-9670-AC869C7ECF29}"/>
    <cellStyle name="Nota 3 10 4 2 2" xfId="17683" xr:uid="{5C07D41E-22FA-4641-B471-3533A75ADB56}"/>
    <cellStyle name="Nota 3 10 4 2 2 2" xfId="44932" xr:uid="{DB8B152B-785E-4279-A3FF-B801624A983E}"/>
    <cellStyle name="Nota 3 10 4 2 3" xfId="44931" xr:uid="{919138AB-6ECF-403F-B4D1-98AAB2FFDFC8}"/>
    <cellStyle name="Nota 3 10 4 3" xfId="17684" xr:uid="{BAEB4A57-C555-41B6-BF3C-0751ED349EDA}"/>
    <cellStyle name="Nota 3 10 4 3 2" xfId="17685" xr:uid="{1B90A989-D118-4431-A33E-7183055BE7EB}"/>
    <cellStyle name="Nota 3 10 4 3 2 2" xfId="44934" xr:uid="{77257460-0948-44F1-89D8-DA1E92E31A5D}"/>
    <cellStyle name="Nota 3 10 4 3 3" xfId="44933" xr:uid="{B853B47D-90EC-4AB1-99DD-156F570A4CA6}"/>
    <cellStyle name="Nota 3 10 4 4" xfId="17686" xr:uid="{03AE033D-0803-4A4F-A2B0-FE8160E13F92}"/>
    <cellStyle name="Nota 3 10 4 4 2" xfId="44935" xr:uid="{2C4184CE-9BCF-4501-BBA6-F6F405700492}"/>
    <cellStyle name="Nota 3 10 4 5" xfId="44930" xr:uid="{C71DB00B-B64B-4F7E-92EF-F54782CCA218}"/>
    <cellStyle name="Nota 3 10 5" xfId="17687" xr:uid="{CA7347D0-C4E3-47CF-9D52-1787D9EC9CAA}"/>
    <cellStyle name="Nota 3 10 5 2" xfId="17688" xr:uid="{EE0EBCF5-C33F-4449-89D9-4EAA3DCC43AB}"/>
    <cellStyle name="Nota 3 10 5 2 2" xfId="44937" xr:uid="{0B59D3BB-C7B6-4B4F-AEC5-078E34A96D0A}"/>
    <cellStyle name="Nota 3 10 5 3" xfId="44936" xr:uid="{682ACFE2-2ACC-4F8D-83DC-29571C58D063}"/>
    <cellStyle name="Nota 3 10 6" xfId="17689" xr:uid="{010852EB-C057-4FDC-80E2-A6F0CDC70734}"/>
    <cellStyle name="Nota 3 10 6 2" xfId="17690" xr:uid="{1FF002FC-F172-4F97-BCFB-24793FED174C}"/>
    <cellStyle name="Nota 3 10 6 2 2" xfId="44939" xr:uid="{A91887F3-3423-40A7-A7DE-4704B76D95D7}"/>
    <cellStyle name="Nota 3 10 6 3" xfId="44938" xr:uid="{98440E87-6F45-44AF-9851-BD5D21A23EC2}"/>
    <cellStyle name="Nota 3 10 7" xfId="17691" xr:uid="{B197786E-7A19-4DCA-92D7-8D740B5E0F39}"/>
    <cellStyle name="Nota 3 10 7 2" xfId="44940" xr:uid="{E30C6280-753F-4C32-AEB0-00AAED081EAC}"/>
    <cellStyle name="Nota 3 10 8" xfId="44893" xr:uid="{C7547E70-4878-4A6F-B1C8-F211EA97D9B2}"/>
    <cellStyle name="Nota 3 11" xfId="17692" xr:uid="{35CC8DD9-C8C5-4A42-9FF2-60C1CC8D8E56}"/>
    <cellStyle name="Nota 3 11 2" xfId="17693" xr:uid="{809F7CF4-D2E4-49E8-BB36-4EE916400C50}"/>
    <cellStyle name="Nota 3 11 2 2" xfId="17694" xr:uid="{114AA61C-35FE-46E0-82BF-0C7366D0C619}"/>
    <cellStyle name="Nota 3 11 2 2 2" xfId="17695" xr:uid="{3F083297-60A6-4EB7-A4C3-3701C5F8D029}"/>
    <cellStyle name="Nota 3 11 2 2 2 2" xfId="17696" xr:uid="{3FCB9393-0EAD-4263-9B14-79C550851F83}"/>
    <cellStyle name="Nota 3 11 2 2 2 2 2" xfId="17697" xr:uid="{1837A609-F4CA-4BDF-A428-ECD62E9639FF}"/>
    <cellStyle name="Nota 3 11 2 2 2 2 2 2" xfId="44946" xr:uid="{95C2D1F8-2A55-4CFE-95E0-7464B721FEED}"/>
    <cellStyle name="Nota 3 11 2 2 2 2 3" xfId="44945" xr:uid="{EDD0EE46-5819-4625-9757-EE43E99F250A}"/>
    <cellStyle name="Nota 3 11 2 2 2 3" xfId="17698" xr:uid="{471E248E-9C94-47BA-9CE1-14EA6C45FE64}"/>
    <cellStyle name="Nota 3 11 2 2 2 3 2" xfId="17699" xr:uid="{0FAB59AE-057C-4504-9C5E-D7C60995C7C9}"/>
    <cellStyle name="Nota 3 11 2 2 2 3 2 2" xfId="44948" xr:uid="{F7E7413B-23AD-4F2E-AFE5-281E8E774AEB}"/>
    <cellStyle name="Nota 3 11 2 2 2 3 3" xfId="44947" xr:uid="{9C6CE28F-9FD1-454C-A4C9-59D6D7441641}"/>
    <cellStyle name="Nota 3 11 2 2 2 4" xfId="17700" xr:uid="{4DFA96CD-ACEC-46B0-B590-C404A15A344F}"/>
    <cellStyle name="Nota 3 11 2 2 2 4 2" xfId="44949" xr:uid="{04829F8A-0C33-4F94-A8E4-F0183C08F6F6}"/>
    <cellStyle name="Nota 3 11 2 2 2 5" xfId="44944" xr:uid="{CD3C82DB-EA7B-457A-A38E-10F11227EEAF}"/>
    <cellStyle name="Nota 3 11 2 2 3" xfId="17701" xr:uid="{AD6C312A-E07C-49E6-A921-14DE9AA81E08}"/>
    <cellStyle name="Nota 3 11 2 2 3 2" xfId="17702" xr:uid="{6676AE08-1848-4F0A-81FA-6E9445FA07D1}"/>
    <cellStyle name="Nota 3 11 2 2 3 2 2" xfId="44951" xr:uid="{039AF036-C592-4023-98D2-BBA81F25BCDF}"/>
    <cellStyle name="Nota 3 11 2 2 3 3" xfId="44950" xr:uid="{1B5F6679-FDAE-4F34-BBD9-C010715CD0AC}"/>
    <cellStyle name="Nota 3 11 2 2 4" xfId="17703" xr:uid="{0076C560-6966-4B2D-8ECA-415D4E9E99D5}"/>
    <cellStyle name="Nota 3 11 2 2 4 2" xfId="17704" xr:uid="{5C32A2CD-4E42-4AE5-9153-EB06773B749D}"/>
    <cellStyle name="Nota 3 11 2 2 4 2 2" xfId="44953" xr:uid="{3B07D9B4-EA7C-4813-B12D-38D3EABAA70E}"/>
    <cellStyle name="Nota 3 11 2 2 4 3" xfId="44952" xr:uid="{6711CFDA-AA10-4475-9B67-C74F4682EDFE}"/>
    <cellStyle name="Nota 3 11 2 2 5" xfId="17705" xr:uid="{DA11B567-92AD-40BD-8739-25BDF87AFFA8}"/>
    <cellStyle name="Nota 3 11 2 2 5 2" xfId="44954" xr:uid="{D6547372-9AAA-4C80-9B5A-69F8F5EA37F0}"/>
    <cellStyle name="Nota 3 11 2 2 6" xfId="44943" xr:uid="{2B8C856C-B19D-4A7D-9F95-769E5A629694}"/>
    <cellStyle name="Nota 3 11 2 3" xfId="17706" xr:uid="{27D4F21A-5F77-4704-8142-B490AF667460}"/>
    <cellStyle name="Nota 3 11 2 3 2" xfId="17707" xr:uid="{742DC47F-CD5F-4A42-AB12-B7C09E74707E}"/>
    <cellStyle name="Nota 3 11 2 3 2 2" xfId="17708" xr:uid="{D80D4461-3031-4AB3-B4BB-ADE0AB6646BA}"/>
    <cellStyle name="Nota 3 11 2 3 2 2 2" xfId="44957" xr:uid="{6B09D51A-AF25-494D-8A22-918E1F3C136B}"/>
    <cellStyle name="Nota 3 11 2 3 2 3" xfId="44956" xr:uid="{59EBA997-EBFA-4F44-87E3-486E43214A30}"/>
    <cellStyle name="Nota 3 11 2 3 3" xfId="17709" xr:uid="{796BC443-9B7C-4807-AC5E-2F17FDF6A2E8}"/>
    <cellStyle name="Nota 3 11 2 3 3 2" xfId="17710" xr:uid="{CC71C8E1-27DB-4107-9E7F-598C9A004A25}"/>
    <cellStyle name="Nota 3 11 2 3 3 2 2" xfId="44959" xr:uid="{7060915F-79F9-441D-920E-6AE69D69FE4A}"/>
    <cellStyle name="Nota 3 11 2 3 3 3" xfId="44958" xr:uid="{876BC1E6-6FBD-40DB-AD64-6431CE8FC5E9}"/>
    <cellStyle name="Nota 3 11 2 3 4" xfId="17711" xr:uid="{B4ED3EE7-8249-44AA-8F7C-736ADE05EF45}"/>
    <cellStyle name="Nota 3 11 2 3 4 2" xfId="44960" xr:uid="{5AB61F80-47A8-4DCE-9990-A288EF6B58CB}"/>
    <cellStyle name="Nota 3 11 2 3 5" xfId="44955" xr:uid="{47BCF7E6-D0EE-4862-A2C1-16CC016EE5A1}"/>
    <cellStyle name="Nota 3 11 2 4" xfId="17712" xr:uid="{67918835-1292-4731-8E4C-5EC39261828E}"/>
    <cellStyle name="Nota 3 11 2 4 2" xfId="17713" xr:uid="{754C50E3-A0DD-43A6-AEAC-4013FDE11AFC}"/>
    <cellStyle name="Nota 3 11 2 4 2 2" xfId="44962" xr:uid="{E83C6B56-D271-4BF8-BCDF-3F73833E5BA0}"/>
    <cellStyle name="Nota 3 11 2 4 3" xfId="44961" xr:uid="{5B0F5041-79AB-40B2-B57F-61507B49F5FB}"/>
    <cellStyle name="Nota 3 11 2 5" xfId="17714" xr:uid="{A2FF5CC4-CDC2-4413-864F-F3A0351FB8A9}"/>
    <cellStyle name="Nota 3 11 2 5 2" xfId="17715" xr:uid="{BF604115-AC04-4677-94EF-5881CFCB3AB0}"/>
    <cellStyle name="Nota 3 11 2 5 2 2" xfId="44964" xr:uid="{7A17AEDA-440B-4943-B236-851F24264F68}"/>
    <cellStyle name="Nota 3 11 2 5 3" xfId="44963" xr:uid="{D0D5AEF5-8661-48F1-898B-8C5CDC850D49}"/>
    <cellStyle name="Nota 3 11 2 6" xfId="17716" xr:uid="{20E525B6-618E-4B3C-84E5-80738F8D4F1C}"/>
    <cellStyle name="Nota 3 11 2 6 2" xfId="44965" xr:uid="{CC11C091-3C48-4CA2-82EF-2478B23A9947}"/>
    <cellStyle name="Nota 3 11 2 7" xfId="44942" xr:uid="{D9695805-185B-4AD4-A2CD-B6FDD6DE3235}"/>
    <cellStyle name="Nota 3 11 3" xfId="17717" xr:uid="{0CE97C93-6991-4EE7-A667-B6C184AB9E7C}"/>
    <cellStyle name="Nota 3 11 3 2" xfId="17718" xr:uid="{87210F38-558B-4839-8CC6-91D2B373D4B2}"/>
    <cellStyle name="Nota 3 11 3 2 2" xfId="17719" xr:uid="{1E3348BF-4B1A-45E2-AEA9-36D4C69FA1C7}"/>
    <cellStyle name="Nota 3 11 3 2 2 2" xfId="17720" xr:uid="{DFACA2B6-1E53-4B1E-8821-D78A49715B3A}"/>
    <cellStyle name="Nota 3 11 3 2 2 2 2" xfId="44969" xr:uid="{66EBE435-8D89-4412-896A-1BCAA12F7B9A}"/>
    <cellStyle name="Nota 3 11 3 2 2 3" xfId="44968" xr:uid="{C73A77CA-5D88-41FE-BA00-80A53733E805}"/>
    <cellStyle name="Nota 3 11 3 2 3" xfId="17721" xr:uid="{8005860D-49D6-43D2-85DF-6377710E779F}"/>
    <cellStyle name="Nota 3 11 3 2 3 2" xfId="17722" xr:uid="{7256192F-F51F-479F-BDAA-3BB772671F84}"/>
    <cellStyle name="Nota 3 11 3 2 3 2 2" xfId="44971" xr:uid="{ACC0032F-5F8E-4C45-B56D-4C72DD7F22B5}"/>
    <cellStyle name="Nota 3 11 3 2 3 3" xfId="44970" xr:uid="{97733944-D6E8-44A8-8FE2-DB73C53D814C}"/>
    <cellStyle name="Nota 3 11 3 2 4" xfId="17723" xr:uid="{96F79B23-2FF7-4005-B635-C7B4EE9F7C7C}"/>
    <cellStyle name="Nota 3 11 3 2 4 2" xfId="44972" xr:uid="{FE791AB8-D3FB-4617-8E29-9FCC3427D19D}"/>
    <cellStyle name="Nota 3 11 3 2 5" xfId="44967" xr:uid="{775A2685-9B42-4770-BEB6-9CAC4439E54C}"/>
    <cellStyle name="Nota 3 11 3 3" xfId="17724" xr:uid="{8DD9605A-22D1-4794-93C9-8DC7BE2489A7}"/>
    <cellStyle name="Nota 3 11 3 3 2" xfId="17725" xr:uid="{546ADED9-B36D-4635-B2CF-56E5C7D3D88C}"/>
    <cellStyle name="Nota 3 11 3 3 2 2" xfId="44974" xr:uid="{5991857C-5384-46A3-804D-767F60C6A6B0}"/>
    <cellStyle name="Nota 3 11 3 3 3" xfId="44973" xr:uid="{95F5D77E-157A-4185-A270-1FC016CF6981}"/>
    <cellStyle name="Nota 3 11 3 4" xfId="17726" xr:uid="{9BE73344-1DB6-4BD0-AB30-5019E0915511}"/>
    <cellStyle name="Nota 3 11 3 4 2" xfId="17727" xr:uid="{853A4BA0-F7D2-4371-857A-0052425705D4}"/>
    <cellStyle name="Nota 3 11 3 4 2 2" xfId="44976" xr:uid="{3679A5B3-F22D-4C69-968C-63EB03F0096D}"/>
    <cellStyle name="Nota 3 11 3 4 3" xfId="44975" xr:uid="{F7581E54-B2B7-416E-9D9D-6E206FB8A612}"/>
    <cellStyle name="Nota 3 11 3 5" xfId="17728" xr:uid="{6359D8B7-3A33-496B-A0F8-A297FD015EC6}"/>
    <cellStyle name="Nota 3 11 3 5 2" xfId="44977" xr:uid="{6C4DAE2A-1626-42F1-943F-690CB683F5F3}"/>
    <cellStyle name="Nota 3 11 3 6" xfId="44966" xr:uid="{EDEDDB1C-E83D-4ADA-96FD-6F26F0FB1281}"/>
    <cellStyle name="Nota 3 11 4" xfId="17729" xr:uid="{C375553A-ACAA-4D1E-A480-F919702638B2}"/>
    <cellStyle name="Nota 3 11 4 2" xfId="17730" xr:uid="{6A7968C6-2600-4012-85AE-895B9426C9BE}"/>
    <cellStyle name="Nota 3 11 4 2 2" xfId="17731" xr:uid="{456E7387-F6DB-4A9B-B928-086A5D871826}"/>
    <cellStyle name="Nota 3 11 4 2 2 2" xfId="44980" xr:uid="{4CF35E15-B3E8-441C-A204-BC472A07B004}"/>
    <cellStyle name="Nota 3 11 4 2 3" xfId="44979" xr:uid="{C1BF9037-8066-4788-852B-108B603E2890}"/>
    <cellStyle name="Nota 3 11 4 3" xfId="17732" xr:uid="{7F894379-2416-42A6-84A5-AC2CD198A637}"/>
    <cellStyle name="Nota 3 11 4 3 2" xfId="17733" xr:uid="{5463B8EE-C7D8-46E1-B740-CC506573811D}"/>
    <cellStyle name="Nota 3 11 4 3 2 2" xfId="44982" xr:uid="{5878C9D2-1830-46E1-9B3D-C406F51D1651}"/>
    <cellStyle name="Nota 3 11 4 3 3" xfId="44981" xr:uid="{E4B2B8AC-0AE4-439A-AD72-6C090D53000E}"/>
    <cellStyle name="Nota 3 11 4 4" xfId="17734" xr:uid="{EFC64A52-A9E3-4B5C-98FF-02B4A30BD9F8}"/>
    <cellStyle name="Nota 3 11 4 4 2" xfId="44983" xr:uid="{86804FFD-24D8-4A52-8238-E9B93CACF94E}"/>
    <cellStyle name="Nota 3 11 4 5" xfId="44978" xr:uid="{8F5CA0B3-F4FB-480E-B759-AB8BEF35D89F}"/>
    <cellStyle name="Nota 3 11 5" xfId="17735" xr:uid="{86DA1490-13D1-4F25-B8EF-0F41816E6375}"/>
    <cellStyle name="Nota 3 11 5 2" xfId="17736" xr:uid="{7E48BEB8-88A0-44E0-9B9A-D417F5E731E2}"/>
    <cellStyle name="Nota 3 11 5 2 2" xfId="44985" xr:uid="{DDD77ECF-282D-4BD1-BD7D-53DC42395363}"/>
    <cellStyle name="Nota 3 11 5 3" xfId="44984" xr:uid="{24CA9220-AB17-4244-8155-BF00EE3C55E9}"/>
    <cellStyle name="Nota 3 11 6" xfId="17737" xr:uid="{D0E0FDDC-E6F7-4A6A-B306-A07F9D7A0C1E}"/>
    <cellStyle name="Nota 3 11 6 2" xfId="17738" xr:uid="{91E5DEE9-1C5D-4D94-88CD-A5AEA4567F7D}"/>
    <cellStyle name="Nota 3 11 6 2 2" xfId="44987" xr:uid="{A0FE115B-00D3-4C29-949B-EF6604390C7E}"/>
    <cellStyle name="Nota 3 11 6 3" xfId="44986" xr:uid="{88140CD8-38A9-451E-AB14-199E8B9A32CB}"/>
    <cellStyle name="Nota 3 11 7" xfId="17739" xr:uid="{100D98E2-7558-487D-96DE-8887C76A3CFA}"/>
    <cellStyle name="Nota 3 11 7 2" xfId="44988" xr:uid="{F81BB79E-F4E4-4D14-AA8A-89D35AAAE99E}"/>
    <cellStyle name="Nota 3 11 8" xfId="44941" xr:uid="{2C6A3F58-59F3-4145-BD9F-0CA2F73F6655}"/>
    <cellStyle name="Nota 3 12" xfId="17740" xr:uid="{0905F1C4-E77D-4ACD-9A83-011821B1BF5E}"/>
    <cellStyle name="Nota 3 12 2" xfId="17741" xr:uid="{0A32AF23-A78A-4128-86D0-00F86991D960}"/>
    <cellStyle name="Nota 3 12 2 2" xfId="17742" xr:uid="{0CD0953F-FECF-4DCD-ABBE-117409CC6C6D}"/>
    <cellStyle name="Nota 3 12 2 2 2" xfId="17743" xr:uid="{59E2B0CB-FC62-4EEB-82D7-FBAEFC94433C}"/>
    <cellStyle name="Nota 3 12 2 2 2 2" xfId="17744" xr:uid="{24E027DF-91B5-464D-9558-1C0A95BA62DF}"/>
    <cellStyle name="Nota 3 12 2 2 2 2 2" xfId="17745" xr:uid="{42D2D023-F903-4CA0-B93A-84EE4C4D336A}"/>
    <cellStyle name="Nota 3 12 2 2 2 2 2 2" xfId="44994" xr:uid="{7E0D9EA5-03DA-45D3-B6D3-3D47B909A80B}"/>
    <cellStyle name="Nota 3 12 2 2 2 2 3" xfId="44993" xr:uid="{1BE9A340-D2F5-4F64-B02B-2F67067EAB40}"/>
    <cellStyle name="Nota 3 12 2 2 2 3" xfId="17746" xr:uid="{D3BF4639-B29D-43EB-BC57-5B2A30F446F3}"/>
    <cellStyle name="Nota 3 12 2 2 2 3 2" xfId="17747" xr:uid="{F5D4BFBE-EADC-4727-9626-F6330FEF1375}"/>
    <cellStyle name="Nota 3 12 2 2 2 3 2 2" xfId="44996" xr:uid="{6B6E56C8-360C-45C8-8FEC-82DDD99F023A}"/>
    <cellStyle name="Nota 3 12 2 2 2 3 3" xfId="44995" xr:uid="{FE64EF3A-C4D5-4ABD-AEE6-28CAE261B52A}"/>
    <cellStyle name="Nota 3 12 2 2 2 4" xfId="17748" xr:uid="{AC7EC9E9-0BA6-4311-B40B-B2CE1447DFA6}"/>
    <cellStyle name="Nota 3 12 2 2 2 4 2" xfId="44997" xr:uid="{84118F1C-615F-4B18-8AF6-6F11210434A1}"/>
    <cellStyle name="Nota 3 12 2 2 2 5" xfId="44992" xr:uid="{0D3DC606-2D66-4436-90CF-FAE467BDBDA9}"/>
    <cellStyle name="Nota 3 12 2 2 3" xfId="17749" xr:uid="{84B89E83-8204-405A-A82C-05823D90D9CE}"/>
    <cellStyle name="Nota 3 12 2 2 3 2" xfId="17750" xr:uid="{0AA955FA-D57E-4163-8CB2-F1EFAF8CFDFC}"/>
    <cellStyle name="Nota 3 12 2 2 3 2 2" xfId="44999" xr:uid="{33C35580-A4CE-407D-B10C-20BC1DC7A345}"/>
    <cellStyle name="Nota 3 12 2 2 3 3" xfId="44998" xr:uid="{FBA6D504-6A49-406C-B9D9-738B4A04222F}"/>
    <cellStyle name="Nota 3 12 2 2 4" xfId="17751" xr:uid="{43F2E27B-2C48-4515-A89D-DE7037F9ACDF}"/>
    <cellStyle name="Nota 3 12 2 2 4 2" xfId="17752" xr:uid="{D07BC79D-7617-4C64-8483-7B1E517653E6}"/>
    <cellStyle name="Nota 3 12 2 2 4 2 2" xfId="45001" xr:uid="{66ED13EE-7DD4-48E6-9D99-1F260E86D234}"/>
    <cellStyle name="Nota 3 12 2 2 4 3" xfId="45000" xr:uid="{8729E9A9-6E7E-493E-81F8-A8B02501D582}"/>
    <cellStyle name="Nota 3 12 2 2 5" xfId="17753" xr:uid="{4CB1C754-BE9F-499F-BF7D-49CDD2CCA8FD}"/>
    <cellStyle name="Nota 3 12 2 2 5 2" xfId="45002" xr:uid="{628F902F-1E85-4291-9EB4-E296E3E77731}"/>
    <cellStyle name="Nota 3 12 2 2 6" xfId="44991" xr:uid="{386757A1-D921-46EC-8933-81FF8085E062}"/>
    <cellStyle name="Nota 3 12 2 3" xfId="17754" xr:uid="{84077DC5-BD23-4BBB-A32C-9935006FB93F}"/>
    <cellStyle name="Nota 3 12 2 3 2" xfId="17755" xr:uid="{D7AB688B-0F81-45FF-8AB3-6DC1A0180D0A}"/>
    <cellStyle name="Nota 3 12 2 3 2 2" xfId="17756" xr:uid="{03C4983E-7530-4880-AB03-CC49D06BB724}"/>
    <cellStyle name="Nota 3 12 2 3 2 2 2" xfId="45005" xr:uid="{EBC0FB5D-B7DB-4ADE-AA92-F619370040A6}"/>
    <cellStyle name="Nota 3 12 2 3 2 3" xfId="45004" xr:uid="{02295EF3-F956-4B22-917D-A19AF7852484}"/>
    <cellStyle name="Nota 3 12 2 3 3" xfId="17757" xr:uid="{7CA502D2-19B2-4C2A-81CD-E7CFD8AFB9B4}"/>
    <cellStyle name="Nota 3 12 2 3 3 2" xfId="17758" xr:uid="{1CD22C63-C11E-4228-9970-0E258E811A0D}"/>
    <cellStyle name="Nota 3 12 2 3 3 2 2" xfId="45007" xr:uid="{42FFC6D6-6C86-4BFC-9474-BD0E4B76B05D}"/>
    <cellStyle name="Nota 3 12 2 3 3 3" xfId="45006" xr:uid="{32CBAD75-3C3F-4265-9CAD-2B7FEDE9C586}"/>
    <cellStyle name="Nota 3 12 2 3 4" xfId="17759" xr:uid="{65B35C64-C236-4104-99D7-46BAAF659E77}"/>
    <cellStyle name="Nota 3 12 2 3 4 2" xfId="45008" xr:uid="{E8A861BC-A84E-4292-975E-80ECEFD4453B}"/>
    <cellStyle name="Nota 3 12 2 3 5" xfId="45003" xr:uid="{B6CF63B4-1972-4639-BDCB-71D565079323}"/>
    <cellStyle name="Nota 3 12 2 4" xfId="17760" xr:uid="{8F8894C4-9670-4089-9C3C-A9E9F83F3C90}"/>
    <cellStyle name="Nota 3 12 2 4 2" xfId="17761" xr:uid="{0D90D142-81F3-4F60-AC63-224B606621DC}"/>
    <cellStyle name="Nota 3 12 2 4 2 2" xfId="45010" xr:uid="{7231D4DB-17B7-4F00-AD71-680F0ABCA6FC}"/>
    <cellStyle name="Nota 3 12 2 4 3" xfId="45009" xr:uid="{E2531403-5E32-47C3-A775-B1FC76F73D0D}"/>
    <cellStyle name="Nota 3 12 2 5" xfId="17762" xr:uid="{7422CE7A-F62B-453C-8B9E-5D40A761BDEC}"/>
    <cellStyle name="Nota 3 12 2 5 2" xfId="17763" xr:uid="{94FF0DA2-A39F-41A2-AE4F-53991CA576CF}"/>
    <cellStyle name="Nota 3 12 2 5 2 2" xfId="45012" xr:uid="{97BF0489-158D-4CB6-9432-8A2DEF05BD41}"/>
    <cellStyle name="Nota 3 12 2 5 3" xfId="45011" xr:uid="{B1937E5E-9B21-4477-8A42-EC7BDB8145B3}"/>
    <cellStyle name="Nota 3 12 2 6" xfId="17764" xr:uid="{A93D127E-FBEC-43B5-A60B-0082C3A6B5F2}"/>
    <cellStyle name="Nota 3 12 2 6 2" xfId="45013" xr:uid="{D2EDD22B-6034-4422-BE51-9942F3D16BD8}"/>
    <cellStyle name="Nota 3 12 2 7" xfId="44990" xr:uid="{3BE7797C-E7E7-4EA6-9583-3641D9764F0F}"/>
    <cellStyle name="Nota 3 12 3" xfId="17765" xr:uid="{E4D4EBEE-0E4D-4A69-BB67-1E7007824AFB}"/>
    <cellStyle name="Nota 3 12 3 2" xfId="17766" xr:uid="{B5C52789-80E4-4F42-9BDC-8C4980B87246}"/>
    <cellStyle name="Nota 3 12 3 2 2" xfId="17767" xr:uid="{DE8F0ACC-B7A5-4C22-8036-CC6F10EA8C6E}"/>
    <cellStyle name="Nota 3 12 3 2 2 2" xfId="17768" xr:uid="{C59ED488-5CC8-4B6E-82F0-B7AB5A5C0903}"/>
    <cellStyle name="Nota 3 12 3 2 2 2 2" xfId="45017" xr:uid="{FB203B0A-2D0C-4B16-9875-FAE095343ACE}"/>
    <cellStyle name="Nota 3 12 3 2 2 3" xfId="45016" xr:uid="{54814282-0AF9-4B25-BC6B-619DADB45A40}"/>
    <cellStyle name="Nota 3 12 3 2 3" xfId="17769" xr:uid="{9EFF726F-202C-4680-A792-0F297A1C3D42}"/>
    <cellStyle name="Nota 3 12 3 2 3 2" xfId="17770" xr:uid="{F6E9924A-924F-4535-98DB-55712C7D4789}"/>
    <cellStyle name="Nota 3 12 3 2 3 2 2" xfId="45019" xr:uid="{E65AF4E1-58FB-4C09-8018-D1DA8118152D}"/>
    <cellStyle name="Nota 3 12 3 2 3 3" xfId="45018" xr:uid="{762995E1-972F-42B0-9DF3-827C80FABCAA}"/>
    <cellStyle name="Nota 3 12 3 2 4" xfId="17771" xr:uid="{7888D839-F89F-4911-ABF0-8E4BA3B94B71}"/>
    <cellStyle name="Nota 3 12 3 2 4 2" xfId="45020" xr:uid="{62A4407F-27F4-465E-A9A1-89490D8BE9AF}"/>
    <cellStyle name="Nota 3 12 3 2 5" xfId="45015" xr:uid="{04FE7A9C-24C2-4475-949C-DDB2DF647EDE}"/>
    <cellStyle name="Nota 3 12 3 3" xfId="17772" xr:uid="{4B5CFFCB-6119-43E7-B03E-7A26FEFF01E8}"/>
    <cellStyle name="Nota 3 12 3 3 2" xfId="17773" xr:uid="{CD3B5E97-4FDE-45E1-9641-6EB96C9308E8}"/>
    <cellStyle name="Nota 3 12 3 3 2 2" xfId="45022" xr:uid="{4B27287C-5BC9-407D-8BF4-6ACEFB9A24BF}"/>
    <cellStyle name="Nota 3 12 3 3 3" xfId="45021" xr:uid="{952BF97F-9228-4406-B89C-C99346D42B5B}"/>
    <cellStyle name="Nota 3 12 3 4" xfId="17774" xr:uid="{64C467DF-8585-4E80-BE78-636A4CF086DC}"/>
    <cellStyle name="Nota 3 12 3 4 2" xfId="17775" xr:uid="{81733AC2-4F5C-4F94-B381-EE2C4859868F}"/>
    <cellStyle name="Nota 3 12 3 4 2 2" xfId="45024" xr:uid="{A7A290D7-D252-4D1A-BE22-619233BF704A}"/>
    <cellStyle name="Nota 3 12 3 4 3" xfId="45023" xr:uid="{F7F1D4F5-FD38-4B6E-9354-0830F44BB90D}"/>
    <cellStyle name="Nota 3 12 3 5" xfId="17776" xr:uid="{8648C52C-57C9-4EEB-B341-B2456D33FB4B}"/>
    <cellStyle name="Nota 3 12 3 5 2" xfId="45025" xr:uid="{BD4A7481-6487-46A2-A8EE-A0E3603B93C3}"/>
    <cellStyle name="Nota 3 12 3 6" xfId="45014" xr:uid="{303EDE97-4964-4E4B-AB1E-F458CC4911E1}"/>
    <cellStyle name="Nota 3 12 4" xfId="17777" xr:uid="{49F2262A-A3DD-4A8F-9B70-3F0623BEE271}"/>
    <cellStyle name="Nota 3 12 4 2" xfId="17778" xr:uid="{0C5FA9EB-6E6D-4F93-AF4C-E751743B44D5}"/>
    <cellStyle name="Nota 3 12 4 2 2" xfId="17779" xr:uid="{F9DAE6AC-B114-41AB-82F2-E7967AB9FC82}"/>
    <cellStyle name="Nota 3 12 4 2 2 2" xfId="45028" xr:uid="{7F6D101B-FF50-455B-A9D0-00A4E02FB729}"/>
    <cellStyle name="Nota 3 12 4 2 3" xfId="45027" xr:uid="{62856971-1B27-4294-A02E-11A102202691}"/>
    <cellStyle name="Nota 3 12 4 3" xfId="17780" xr:uid="{DEBAA255-1715-4D61-997E-BD7AF185C26E}"/>
    <cellStyle name="Nota 3 12 4 3 2" xfId="17781" xr:uid="{1A0F95C4-17B4-4152-A821-1417EE69616F}"/>
    <cellStyle name="Nota 3 12 4 3 2 2" xfId="45030" xr:uid="{CDC341E1-863C-4501-B5B0-1959FFF84856}"/>
    <cellStyle name="Nota 3 12 4 3 3" xfId="45029" xr:uid="{FE1B0BBD-619E-495F-9A98-539B565B13FC}"/>
    <cellStyle name="Nota 3 12 4 4" xfId="17782" xr:uid="{6C5B5BCA-B1E5-4D12-9192-58C09AB21597}"/>
    <cellStyle name="Nota 3 12 4 4 2" xfId="45031" xr:uid="{F50B2F4C-8CB3-4F00-9FC2-5A2D03E0B371}"/>
    <cellStyle name="Nota 3 12 4 5" xfId="45026" xr:uid="{AF8ABE28-57CC-44BB-B64E-DCCDE293D763}"/>
    <cellStyle name="Nota 3 12 5" xfId="17783" xr:uid="{D514EA23-05AB-471A-913B-AE02E634F238}"/>
    <cellStyle name="Nota 3 12 5 2" xfId="17784" xr:uid="{5F3320E1-B1F9-44A1-99CD-84B9F9B6E0A2}"/>
    <cellStyle name="Nota 3 12 5 2 2" xfId="45033" xr:uid="{E98D4030-A2C6-4180-9FCD-025B24CC9CE0}"/>
    <cellStyle name="Nota 3 12 5 3" xfId="45032" xr:uid="{C851CC81-16D6-4C4B-B299-AF3572010F83}"/>
    <cellStyle name="Nota 3 12 6" xfId="17785" xr:uid="{C051DFD9-D53D-48F0-852D-4758937FD910}"/>
    <cellStyle name="Nota 3 12 6 2" xfId="17786" xr:uid="{57E1D9DF-7E1C-4E08-AF70-961AED975E47}"/>
    <cellStyle name="Nota 3 12 6 2 2" xfId="45035" xr:uid="{B7983083-312D-408E-88CA-8CA64177121A}"/>
    <cellStyle name="Nota 3 12 6 3" xfId="45034" xr:uid="{49AE13D2-4987-4A43-B627-6F35DC891303}"/>
    <cellStyle name="Nota 3 12 7" xfId="17787" xr:uid="{FAC1A205-796F-453D-BD23-894C74B006B3}"/>
    <cellStyle name="Nota 3 12 7 2" xfId="45036" xr:uid="{9441C799-6FFB-491E-B53C-D5E4EA7F66D7}"/>
    <cellStyle name="Nota 3 12 8" xfId="44989" xr:uid="{9C4DE3FF-2527-4FA6-98FF-FA39E40511EC}"/>
    <cellStyle name="Nota 3 13" xfId="17788" xr:uid="{6500F702-E758-4FF6-ACA3-91FAC61B9274}"/>
    <cellStyle name="Nota 3 13 2" xfId="17789" xr:uid="{A7569E4B-E26A-46A2-822C-60BA9990070E}"/>
    <cellStyle name="Nota 3 13 2 2" xfId="17790" xr:uid="{C8932DAE-E7AD-454A-BB02-E4D0DC41BD94}"/>
    <cellStyle name="Nota 3 13 2 2 2" xfId="17791" xr:uid="{379E7D61-B0FA-445B-887C-734FD68C3ABA}"/>
    <cellStyle name="Nota 3 13 2 2 2 2" xfId="17792" xr:uid="{8D4DEE37-1AE3-4134-B650-18375C6891A8}"/>
    <cellStyle name="Nota 3 13 2 2 2 2 2" xfId="17793" xr:uid="{C5EEF0A3-C0BE-4F9D-9D5A-3FF30DCFF659}"/>
    <cellStyle name="Nota 3 13 2 2 2 2 2 2" xfId="45042" xr:uid="{098C4A6D-ADE8-42DA-A44E-E5C27D0DF16D}"/>
    <cellStyle name="Nota 3 13 2 2 2 2 3" xfId="45041" xr:uid="{BF346F8C-A63F-4312-81AE-FFD1EF8AF569}"/>
    <cellStyle name="Nota 3 13 2 2 2 3" xfId="17794" xr:uid="{892012BD-726D-4343-9E8B-E17FE8833843}"/>
    <cellStyle name="Nota 3 13 2 2 2 3 2" xfId="17795" xr:uid="{4B5DD18C-4D63-4EC7-9934-4C73561C4EBA}"/>
    <cellStyle name="Nota 3 13 2 2 2 3 2 2" xfId="45044" xr:uid="{F9E775A2-8305-48AA-98AA-0A6A8C8CF936}"/>
    <cellStyle name="Nota 3 13 2 2 2 3 3" xfId="45043" xr:uid="{910045CD-4E3E-49D3-B93A-4C88AEF53C61}"/>
    <cellStyle name="Nota 3 13 2 2 2 4" xfId="17796" xr:uid="{1CB79AAF-D904-4F17-9208-5F127683003B}"/>
    <cellStyle name="Nota 3 13 2 2 2 4 2" xfId="45045" xr:uid="{24FC74CD-BD2D-4A2C-B02A-30B368B528EF}"/>
    <cellStyle name="Nota 3 13 2 2 2 5" xfId="45040" xr:uid="{B354A340-35C6-420C-BA05-0E3C926E0A51}"/>
    <cellStyle name="Nota 3 13 2 2 3" xfId="17797" xr:uid="{0B4CBB91-5CE1-4015-A4E3-2D9112B33A8E}"/>
    <cellStyle name="Nota 3 13 2 2 3 2" xfId="17798" xr:uid="{8913A6AF-F5CA-498C-8075-0F6A48E297EE}"/>
    <cellStyle name="Nota 3 13 2 2 3 2 2" xfId="45047" xr:uid="{878F0FE4-DE90-44F7-9A2F-9B753CC9ECE9}"/>
    <cellStyle name="Nota 3 13 2 2 3 3" xfId="45046" xr:uid="{2268A913-EA50-48DB-8B78-5D7EE43DBB8D}"/>
    <cellStyle name="Nota 3 13 2 2 4" xfId="17799" xr:uid="{578192F7-4C44-4088-8A1D-F88D4765CD8F}"/>
    <cellStyle name="Nota 3 13 2 2 4 2" xfId="17800" xr:uid="{4CF35703-76B0-466D-BF1E-369AA77F4A43}"/>
    <cellStyle name="Nota 3 13 2 2 4 2 2" xfId="45049" xr:uid="{02C8434B-6F6C-4E3C-84CD-C11F18EB5D1A}"/>
    <cellStyle name="Nota 3 13 2 2 4 3" xfId="45048" xr:uid="{B2BD4927-3E2C-4E45-9579-FE8E09C1D216}"/>
    <cellStyle name="Nota 3 13 2 2 5" xfId="17801" xr:uid="{AB0EFD51-E1C4-47C3-B351-7532D5097138}"/>
    <cellStyle name="Nota 3 13 2 2 5 2" xfId="45050" xr:uid="{9ABBD695-765A-4E0A-B966-DD6B290C3EFA}"/>
    <cellStyle name="Nota 3 13 2 2 6" xfId="45039" xr:uid="{01A97170-9B30-4B9A-B1C0-AA151A1C5827}"/>
    <cellStyle name="Nota 3 13 2 3" xfId="17802" xr:uid="{9865A9C0-E0E1-4640-8189-8789F09A016F}"/>
    <cellStyle name="Nota 3 13 2 3 2" xfId="17803" xr:uid="{799C4FFB-BFEB-4820-919D-B47E4EDCBCB1}"/>
    <cellStyle name="Nota 3 13 2 3 2 2" xfId="17804" xr:uid="{E66431DD-4959-4E49-94BF-3EEF627BBAD9}"/>
    <cellStyle name="Nota 3 13 2 3 2 2 2" xfId="45053" xr:uid="{17106CFB-E401-404E-9BD0-6DA9A3EF5712}"/>
    <cellStyle name="Nota 3 13 2 3 2 3" xfId="45052" xr:uid="{F72463DA-A45B-42A6-9C37-6F39DC49E5A8}"/>
    <cellStyle name="Nota 3 13 2 3 3" xfId="17805" xr:uid="{EB4E0133-1FA4-48AE-A1C8-420302A742DC}"/>
    <cellStyle name="Nota 3 13 2 3 3 2" xfId="17806" xr:uid="{DC3EEA8E-2681-4121-8B83-ABD6E40F8ECE}"/>
    <cellStyle name="Nota 3 13 2 3 3 2 2" xfId="45055" xr:uid="{FA3D2F18-DEF0-4ED0-A300-F1AEF46CD6D9}"/>
    <cellStyle name="Nota 3 13 2 3 3 3" xfId="45054" xr:uid="{7563C18B-EB77-4F84-BE2C-E5AE619C264B}"/>
    <cellStyle name="Nota 3 13 2 3 4" xfId="17807" xr:uid="{A992A866-BD85-4912-B4F0-ED89B7BA7DAA}"/>
    <cellStyle name="Nota 3 13 2 3 4 2" xfId="45056" xr:uid="{5DB09982-CB78-4E32-83F8-DD58416D4F32}"/>
    <cellStyle name="Nota 3 13 2 3 5" xfId="45051" xr:uid="{AFD11DB6-3AC2-43F2-90C1-29E6D2E4A2AB}"/>
    <cellStyle name="Nota 3 13 2 4" xfId="17808" xr:uid="{D422F2C8-7F3E-4507-B36A-30E3EA5A4482}"/>
    <cellStyle name="Nota 3 13 2 4 2" xfId="17809" xr:uid="{F6FD6915-5283-400F-8F1C-856D6B4A8C7F}"/>
    <cellStyle name="Nota 3 13 2 4 2 2" xfId="45058" xr:uid="{944CF890-3E69-47AB-BE36-41073A7BDB68}"/>
    <cellStyle name="Nota 3 13 2 4 3" xfId="45057" xr:uid="{608C905E-D6AE-4D69-9493-6B985754879E}"/>
    <cellStyle name="Nota 3 13 2 5" xfId="17810" xr:uid="{BD561980-42D4-4848-87CC-C201368989CF}"/>
    <cellStyle name="Nota 3 13 2 5 2" xfId="17811" xr:uid="{D468E97F-519C-414F-9DF7-77CDC36BA167}"/>
    <cellStyle name="Nota 3 13 2 5 2 2" xfId="45060" xr:uid="{A4FC510B-5C2C-47B1-9009-DD468B4CA0CB}"/>
    <cellStyle name="Nota 3 13 2 5 3" xfId="45059" xr:uid="{A2473FBB-F460-4BC0-8D82-9D1F934E013B}"/>
    <cellStyle name="Nota 3 13 2 6" xfId="17812" xr:uid="{58912D6F-8579-485B-9EF6-2F387F6E1096}"/>
    <cellStyle name="Nota 3 13 2 6 2" xfId="45061" xr:uid="{9A193185-FC7F-486B-AD42-96668CF90155}"/>
    <cellStyle name="Nota 3 13 2 7" xfId="45038" xr:uid="{57B76EB4-883C-49C3-883B-181B0C3AAD21}"/>
    <cellStyle name="Nota 3 13 3" xfId="17813" xr:uid="{7370BA90-88DF-4ED9-ABD2-7268BD85FA9B}"/>
    <cellStyle name="Nota 3 13 3 2" xfId="17814" xr:uid="{DB58FBCB-7111-4373-A586-5C73579A6C93}"/>
    <cellStyle name="Nota 3 13 3 2 2" xfId="17815" xr:uid="{86EFE368-C918-447B-928D-4751C6A3B5BF}"/>
    <cellStyle name="Nota 3 13 3 2 2 2" xfId="17816" xr:uid="{5A33633B-4D2F-446D-8930-81FBAC356FB3}"/>
    <cellStyle name="Nota 3 13 3 2 2 2 2" xfId="45065" xr:uid="{5DC97F96-0DFC-4FC3-8B8C-5681901409B3}"/>
    <cellStyle name="Nota 3 13 3 2 2 3" xfId="45064" xr:uid="{C8A95C8B-0B64-4431-A22D-7B68DE39BE85}"/>
    <cellStyle name="Nota 3 13 3 2 3" xfId="17817" xr:uid="{85D975B6-EB60-4732-BB5D-B840BE743944}"/>
    <cellStyle name="Nota 3 13 3 2 3 2" xfId="17818" xr:uid="{B6F1B63C-9158-4EE0-A709-8934ABA0D4A9}"/>
    <cellStyle name="Nota 3 13 3 2 3 2 2" xfId="45067" xr:uid="{1EB7E824-EB49-4F46-8F1C-B3BF211BACC6}"/>
    <cellStyle name="Nota 3 13 3 2 3 3" xfId="45066" xr:uid="{1C6D7A8C-3F31-447A-A52B-2854C5DB2A58}"/>
    <cellStyle name="Nota 3 13 3 2 4" xfId="17819" xr:uid="{685481E6-D6D7-4655-A023-BCE816F5AC92}"/>
    <cellStyle name="Nota 3 13 3 2 4 2" xfId="45068" xr:uid="{2B228795-97CE-40E1-942B-C96547B528A1}"/>
    <cellStyle name="Nota 3 13 3 2 5" xfId="45063" xr:uid="{202628E7-0B69-4095-A352-5D0AB6931397}"/>
    <cellStyle name="Nota 3 13 3 3" xfId="17820" xr:uid="{47603DED-52CD-402C-B4A1-88B2E78A9E21}"/>
    <cellStyle name="Nota 3 13 3 3 2" xfId="17821" xr:uid="{D1DF6E31-FAA4-4CFD-956D-B799F612FB7F}"/>
    <cellStyle name="Nota 3 13 3 3 2 2" xfId="45070" xr:uid="{07049AF6-1D2B-4B40-908F-E2353BA62DF8}"/>
    <cellStyle name="Nota 3 13 3 3 3" xfId="45069" xr:uid="{D60BEC53-15EA-431C-B05D-252DD917501D}"/>
    <cellStyle name="Nota 3 13 3 4" xfId="17822" xr:uid="{FF05E3FD-7654-49A7-A03E-BDAB0BE31995}"/>
    <cellStyle name="Nota 3 13 3 4 2" xfId="17823" xr:uid="{7D38F5E2-28E5-45D0-B543-F1C1D7B64B30}"/>
    <cellStyle name="Nota 3 13 3 4 2 2" xfId="45072" xr:uid="{EC0779A3-8490-4A73-868F-ACC8E3CD996A}"/>
    <cellStyle name="Nota 3 13 3 4 3" xfId="45071" xr:uid="{F51BDD9B-93B9-4ACD-81F9-1C9850F68A6A}"/>
    <cellStyle name="Nota 3 13 3 5" xfId="17824" xr:uid="{8639D557-14F8-412D-AEA9-C3E4FFE866B8}"/>
    <cellStyle name="Nota 3 13 3 5 2" xfId="45073" xr:uid="{9DBA02E5-07EF-430E-BF27-80BE2EA54142}"/>
    <cellStyle name="Nota 3 13 3 6" xfId="45062" xr:uid="{D88B772A-B99C-4474-B39F-FD4367A85CFE}"/>
    <cellStyle name="Nota 3 13 4" xfId="17825" xr:uid="{2B5E5A2D-A83D-4852-AC79-83E3BB1AAC4B}"/>
    <cellStyle name="Nota 3 13 4 2" xfId="17826" xr:uid="{ECD226CE-EC11-4FA4-9E10-C16EB378CCC1}"/>
    <cellStyle name="Nota 3 13 4 2 2" xfId="17827" xr:uid="{190960AD-F3EF-48F3-9809-4E3C65ABE3D7}"/>
    <cellStyle name="Nota 3 13 4 2 2 2" xfId="45076" xr:uid="{75CEF7A7-FAB3-48C5-9D5B-67D3B5BD6712}"/>
    <cellStyle name="Nota 3 13 4 2 3" xfId="45075" xr:uid="{969076F4-2367-4929-A4E3-8B28B28C6430}"/>
    <cellStyle name="Nota 3 13 4 3" xfId="17828" xr:uid="{1D80C5EE-2A04-490E-89FB-470891AD859E}"/>
    <cellStyle name="Nota 3 13 4 3 2" xfId="17829" xr:uid="{8A871785-81F5-4808-B222-FDD788DEA720}"/>
    <cellStyle name="Nota 3 13 4 3 2 2" xfId="45078" xr:uid="{5C776A80-186D-4BC1-804C-935B124D99C5}"/>
    <cellStyle name="Nota 3 13 4 3 3" xfId="45077" xr:uid="{74E49BC9-A8AE-4711-B7FD-C74C255C4234}"/>
    <cellStyle name="Nota 3 13 4 4" xfId="17830" xr:uid="{6C120CB5-01A1-4942-B9BE-117FEF88A34C}"/>
    <cellStyle name="Nota 3 13 4 4 2" xfId="45079" xr:uid="{ABABAD09-8872-4ABE-8182-71FF51040BB7}"/>
    <cellStyle name="Nota 3 13 4 5" xfId="45074" xr:uid="{26C465F0-07DB-4ADF-A412-54DDA9379CDA}"/>
    <cellStyle name="Nota 3 13 5" xfId="17831" xr:uid="{3E930963-6372-4531-A746-CE7A00F6B6FE}"/>
    <cellStyle name="Nota 3 13 5 2" xfId="17832" xr:uid="{E903D606-B0D7-4052-B7DA-7A10BA0CF0DF}"/>
    <cellStyle name="Nota 3 13 5 2 2" xfId="45081" xr:uid="{4D4B0886-5B74-4A8B-B120-E03365AF1328}"/>
    <cellStyle name="Nota 3 13 5 3" xfId="45080" xr:uid="{F5D90165-CC64-4B50-9B9D-D483C5F65CBD}"/>
    <cellStyle name="Nota 3 13 6" xfId="17833" xr:uid="{5F8F750E-1647-45E0-84BE-718471DF8FDA}"/>
    <cellStyle name="Nota 3 13 6 2" xfId="17834" xr:uid="{73E89A85-AAC3-4202-9487-3D552680B38E}"/>
    <cellStyle name="Nota 3 13 6 2 2" xfId="45083" xr:uid="{5A48EEE2-CFEC-4ACC-9A31-89B752AC483C}"/>
    <cellStyle name="Nota 3 13 6 3" xfId="45082" xr:uid="{E7E14FC9-97B2-404A-A994-1AC54F396346}"/>
    <cellStyle name="Nota 3 13 7" xfId="17835" xr:uid="{CDC1FECA-4935-436E-B24C-EAEE9C1FE50D}"/>
    <cellStyle name="Nota 3 13 7 2" xfId="45084" xr:uid="{686E974E-D5C1-471A-AACF-FBF78B533D11}"/>
    <cellStyle name="Nota 3 13 8" xfId="45037" xr:uid="{5DA96828-4913-416E-80DC-50BD6CD29B2F}"/>
    <cellStyle name="Nota 3 14" xfId="17836" xr:uid="{AA3E40B8-A7BF-4D48-B07A-8C408F8491CD}"/>
    <cellStyle name="Nota 3 14 2" xfId="17837" xr:uid="{D84ADBFA-DD66-419E-A0EE-E7E3D48FB425}"/>
    <cellStyle name="Nota 3 14 2 2" xfId="17838" xr:uid="{A9744205-1927-4329-B567-32ABD38360E2}"/>
    <cellStyle name="Nota 3 14 2 2 2" xfId="17839" xr:uid="{595337E9-E160-4D19-8C96-9F7014AC3789}"/>
    <cellStyle name="Nota 3 14 2 2 2 2" xfId="17840" xr:uid="{7047AB3B-8573-4EC8-9F76-5A5CB4DAA654}"/>
    <cellStyle name="Nota 3 14 2 2 2 2 2" xfId="17841" xr:uid="{F275F59C-BC98-43E0-A4B1-D0A111A010AC}"/>
    <cellStyle name="Nota 3 14 2 2 2 2 2 2" xfId="45090" xr:uid="{BAC325C3-4E61-4613-A66D-C747DABF2FEF}"/>
    <cellStyle name="Nota 3 14 2 2 2 2 3" xfId="45089" xr:uid="{73858BE8-2587-46E5-9A81-C8F6C54B541D}"/>
    <cellStyle name="Nota 3 14 2 2 2 3" xfId="17842" xr:uid="{9FFEF44F-156D-4491-9739-AB3442308DE8}"/>
    <cellStyle name="Nota 3 14 2 2 2 3 2" xfId="17843" xr:uid="{ABDB5CAC-0936-4E81-B216-1C8949F8A86D}"/>
    <cellStyle name="Nota 3 14 2 2 2 3 2 2" xfId="45092" xr:uid="{022CFF1A-5922-476F-963F-E9EC68A31544}"/>
    <cellStyle name="Nota 3 14 2 2 2 3 3" xfId="45091" xr:uid="{3E0AECFD-C935-44C7-9FCF-F872965A81E3}"/>
    <cellStyle name="Nota 3 14 2 2 2 4" xfId="17844" xr:uid="{12574153-9996-4357-89B2-8AE0B69C2077}"/>
    <cellStyle name="Nota 3 14 2 2 2 4 2" xfId="45093" xr:uid="{2B9F6324-0978-4A75-B297-3264A529C75C}"/>
    <cellStyle name="Nota 3 14 2 2 2 5" xfId="45088" xr:uid="{91AD0D9E-19BB-4141-B0CD-5AC02652A4F6}"/>
    <cellStyle name="Nota 3 14 2 2 3" xfId="17845" xr:uid="{12A0E471-900A-4916-A6BD-C02B6CFA36DD}"/>
    <cellStyle name="Nota 3 14 2 2 3 2" xfId="17846" xr:uid="{09C7633A-ED44-4D6F-AA68-EF363349F980}"/>
    <cellStyle name="Nota 3 14 2 2 3 2 2" xfId="45095" xr:uid="{246C49DF-D6D9-4230-A55C-6E68B2CE27A0}"/>
    <cellStyle name="Nota 3 14 2 2 3 3" xfId="45094" xr:uid="{D7770EAC-1B6B-4926-9E6E-C7E211FE8089}"/>
    <cellStyle name="Nota 3 14 2 2 4" xfId="17847" xr:uid="{E678B1CD-F952-49B3-86E0-EFE29B640F84}"/>
    <cellStyle name="Nota 3 14 2 2 4 2" xfId="17848" xr:uid="{6CC72AA9-B615-4C42-842A-B8ABCBBF54E2}"/>
    <cellStyle name="Nota 3 14 2 2 4 2 2" xfId="45097" xr:uid="{43789666-A441-4EA6-B6B6-67342533053C}"/>
    <cellStyle name="Nota 3 14 2 2 4 3" xfId="45096" xr:uid="{28ACF66A-B924-488D-9D7E-A9C1C6E5856A}"/>
    <cellStyle name="Nota 3 14 2 2 5" xfId="17849" xr:uid="{853BD277-99C7-4921-A60D-5785BB336398}"/>
    <cellStyle name="Nota 3 14 2 2 5 2" xfId="45098" xr:uid="{9B19E415-4097-42ED-A6C7-34ABBDFD019F}"/>
    <cellStyle name="Nota 3 14 2 2 6" xfId="45087" xr:uid="{35839DE4-2AB7-4ADC-87DA-C9FCD3EF5741}"/>
    <cellStyle name="Nota 3 14 2 3" xfId="17850" xr:uid="{DE667F7D-BE2D-4878-8FBA-33FDB7E75A1B}"/>
    <cellStyle name="Nota 3 14 2 3 2" xfId="17851" xr:uid="{B664FA02-57C2-45EF-B9EA-E7386FA7BBA6}"/>
    <cellStyle name="Nota 3 14 2 3 2 2" xfId="17852" xr:uid="{1A89865A-B9DE-4BBA-9A94-FB54EF514216}"/>
    <cellStyle name="Nota 3 14 2 3 2 2 2" xfId="45101" xr:uid="{24298F6E-8B76-4D7C-A0D7-11982DC8D18E}"/>
    <cellStyle name="Nota 3 14 2 3 2 3" xfId="45100" xr:uid="{D60719A3-D500-457D-A77C-DBBD37E67A7F}"/>
    <cellStyle name="Nota 3 14 2 3 3" xfId="17853" xr:uid="{70598557-E2F0-433E-9C6D-DFF408127EC6}"/>
    <cellStyle name="Nota 3 14 2 3 3 2" xfId="17854" xr:uid="{CF039240-66AB-4381-89AF-D9C361E2243A}"/>
    <cellStyle name="Nota 3 14 2 3 3 2 2" xfId="45103" xr:uid="{3259EE24-9341-4EEC-BB46-1343F9825B97}"/>
    <cellStyle name="Nota 3 14 2 3 3 3" xfId="45102" xr:uid="{A5A2C1C8-0956-4604-9A9A-BD9B46F38D9D}"/>
    <cellStyle name="Nota 3 14 2 3 4" xfId="17855" xr:uid="{C2227448-D09E-42DB-90FB-6D6B92EDED84}"/>
    <cellStyle name="Nota 3 14 2 3 4 2" xfId="45104" xr:uid="{873FC3F9-9D48-4D09-9D5F-53D7DAFAFF8B}"/>
    <cellStyle name="Nota 3 14 2 3 5" xfId="45099" xr:uid="{3C6E5E88-4AB6-4861-84B9-FF97EBEFFA16}"/>
    <cellStyle name="Nota 3 14 2 4" xfId="17856" xr:uid="{7A783348-1839-4C04-ADA4-AC4F3B74A497}"/>
    <cellStyle name="Nota 3 14 2 4 2" xfId="17857" xr:uid="{4605991B-A8CB-4276-820B-812291B32A7C}"/>
    <cellStyle name="Nota 3 14 2 4 2 2" xfId="45106" xr:uid="{E8C3BB84-BECD-4FC3-80C4-9B5E3384B6AA}"/>
    <cellStyle name="Nota 3 14 2 4 3" xfId="45105" xr:uid="{0B7D8847-7843-43A5-84B9-9606C022EF10}"/>
    <cellStyle name="Nota 3 14 2 5" xfId="17858" xr:uid="{C60AD669-2A61-4000-925D-5761F1DA5E1B}"/>
    <cellStyle name="Nota 3 14 2 5 2" xfId="17859" xr:uid="{03901A40-83A1-4379-951D-C4B5866E1692}"/>
    <cellStyle name="Nota 3 14 2 5 2 2" xfId="45108" xr:uid="{194C9799-DB88-452D-9889-FABDF24B0D6B}"/>
    <cellStyle name="Nota 3 14 2 5 3" xfId="45107" xr:uid="{DE739D8A-F055-4B56-A240-82BCAFF609FD}"/>
    <cellStyle name="Nota 3 14 2 6" xfId="17860" xr:uid="{3344F853-1D38-4621-B9DD-9CB00FBECB4B}"/>
    <cellStyle name="Nota 3 14 2 6 2" xfId="45109" xr:uid="{B2F74BC6-5CA2-4016-8912-7E9440902A81}"/>
    <cellStyle name="Nota 3 14 2 7" xfId="45086" xr:uid="{F03EAFE0-A1A1-4A82-AFF0-E1EA820EE605}"/>
    <cellStyle name="Nota 3 14 3" xfId="17861" xr:uid="{4C7F7FC1-2A8B-47D4-9ABF-FCA229D1626C}"/>
    <cellStyle name="Nota 3 14 3 2" xfId="17862" xr:uid="{E6742189-A0C7-44F9-82E1-3DE65A455FD3}"/>
    <cellStyle name="Nota 3 14 3 2 2" xfId="17863" xr:uid="{CD24AFFC-0ECA-484B-8EBB-98A0DC71BF8C}"/>
    <cellStyle name="Nota 3 14 3 2 2 2" xfId="17864" xr:uid="{DB1C47A5-042A-4D27-A2FE-07044CD7EE55}"/>
    <cellStyle name="Nota 3 14 3 2 2 2 2" xfId="45113" xr:uid="{58EC8EB4-F10F-4A7E-8D8D-B366D4C5C46B}"/>
    <cellStyle name="Nota 3 14 3 2 2 3" xfId="45112" xr:uid="{7E731047-D4C0-4B53-999F-D366E220BD5C}"/>
    <cellStyle name="Nota 3 14 3 2 3" xfId="17865" xr:uid="{9118D7EF-1B25-4CCD-BDE0-8B31936B87FB}"/>
    <cellStyle name="Nota 3 14 3 2 3 2" xfId="17866" xr:uid="{AACED160-1FA9-4E29-BC7F-CC4A43C35502}"/>
    <cellStyle name="Nota 3 14 3 2 3 2 2" xfId="45115" xr:uid="{46E91FCA-E4CF-44CA-836E-4D4A0C33EEAA}"/>
    <cellStyle name="Nota 3 14 3 2 3 3" xfId="45114" xr:uid="{C6A39B9A-B8CE-454D-A08C-775ADF8956BE}"/>
    <cellStyle name="Nota 3 14 3 2 4" xfId="17867" xr:uid="{EC05E08C-21B4-419F-8F4B-4F5DE2F79B6B}"/>
    <cellStyle name="Nota 3 14 3 2 4 2" xfId="45116" xr:uid="{20154598-0AF3-4821-B5E4-166E717A015C}"/>
    <cellStyle name="Nota 3 14 3 2 5" xfId="45111" xr:uid="{C5B1DF75-CE56-4665-A79D-A2EE267EC218}"/>
    <cellStyle name="Nota 3 14 3 3" xfId="17868" xr:uid="{7B4A7377-9D98-403B-A421-1C1325F0FF25}"/>
    <cellStyle name="Nota 3 14 3 3 2" xfId="17869" xr:uid="{455CCA3D-7FA8-401F-B4AA-905C1A32524E}"/>
    <cellStyle name="Nota 3 14 3 3 2 2" xfId="45118" xr:uid="{FED220D5-703E-4A39-8452-B20CD8B3764D}"/>
    <cellStyle name="Nota 3 14 3 3 3" xfId="45117" xr:uid="{AEDAB53C-C1CD-43E2-BA1A-3895C7784CEC}"/>
    <cellStyle name="Nota 3 14 3 4" xfId="17870" xr:uid="{2EEEA818-3398-4384-A01E-68B417F25343}"/>
    <cellStyle name="Nota 3 14 3 4 2" xfId="17871" xr:uid="{31410284-A9AD-4F1B-9E99-4731BCFFCC32}"/>
    <cellStyle name="Nota 3 14 3 4 2 2" xfId="45120" xr:uid="{5291BACE-FEAA-4867-8672-1DC202A5A169}"/>
    <cellStyle name="Nota 3 14 3 4 3" xfId="45119" xr:uid="{17123779-6619-4689-A988-11CA8D4F736B}"/>
    <cellStyle name="Nota 3 14 3 5" xfId="17872" xr:uid="{6AFDA010-EECA-40EA-8543-E15FAEA785AF}"/>
    <cellStyle name="Nota 3 14 3 5 2" xfId="45121" xr:uid="{751ED4A2-3677-4AB1-A7CF-9F6AEBD83960}"/>
    <cellStyle name="Nota 3 14 3 6" xfId="45110" xr:uid="{42B4948B-10E0-4E64-A4C4-43C8D53597BB}"/>
    <cellStyle name="Nota 3 14 4" xfId="17873" xr:uid="{CF62C0F8-5F9C-422F-BE7F-0EA622A345D5}"/>
    <cellStyle name="Nota 3 14 4 2" xfId="17874" xr:uid="{461690CC-D033-4102-BAC3-4BFEBF1A8B12}"/>
    <cellStyle name="Nota 3 14 4 2 2" xfId="17875" xr:uid="{AA16D01D-9D36-4616-9D41-4CEEF282ECD6}"/>
    <cellStyle name="Nota 3 14 4 2 2 2" xfId="45124" xr:uid="{51E7C19A-D54A-4F7D-9F2C-4D998E6A3524}"/>
    <cellStyle name="Nota 3 14 4 2 3" xfId="45123" xr:uid="{CCDA7715-2266-474E-9D89-5FECEF95FB2A}"/>
    <cellStyle name="Nota 3 14 4 3" xfId="17876" xr:uid="{854934DD-DDBB-4541-8013-1D4E9A18B21C}"/>
    <cellStyle name="Nota 3 14 4 3 2" xfId="17877" xr:uid="{B793B0F4-4F7E-41C1-8ED9-BC41C7B9898F}"/>
    <cellStyle name="Nota 3 14 4 3 2 2" xfId="45126" xr:uid="{8ADC8B22-3A4D-4CE7-AF94-2C429E25EA1F}"/>
    <cellStyle name="Nota 3 14 4 3 3" xfId="45125" xr:uid="{BE71B32E-251B-4EC1-B838-EBFC5787014F}"/>
    <cellStyle name="Nota 3 14 4 4" xfId="17878" xr:uid="{6EA8DA4B-B806-4768-BC65-14D968B9A517}"/>
    <cellStyle name="Nota 3 14 4 4 2" xfId="45127" xr:uid="{7080662C-6340-4E36-AE25-61D69F3680C8}"/>
    <cellStyle name="Nota 3 14 4 5" xfId="45122" xr:uid="{AC75EAC3-8262-4EBE-8962-7E37A69AA141}"/>
    <cellStyle name="Nota 3 14 5" xfId="17879" xr:uid="{20BE1342-0201-4463-A8AC-B04477CD74DE}"/>
    <cellStyle name="Nota 3 14 5 2" xfId="17880" xr:uid="{A657F0AE-6D32-435C-84A0-6BE9E47FAFA9}"/>
    <cellStyle name="Nota 3 14 5 2 2" xfId="45129" xr:uid="{985C02F2-CC07-48C5-BC66-3D82993A0D63}"/>
    <cellStyle name="Nota 3 14 5 3" xfId="45128" xr:uid="{770A7B6B-666D-4641-8E5F-0971395E1F47}"/>
    <cellStyle name="Nota 3 14 6" xfId="17881" xr:uid="{6D54BBDA-BB9E-4ADA-ABEB-47B83D07C72C}"/>
    <cellStyle name="Nota 3 14 6 2" xfId="17882" xr:uid="{DB89A678-1C86-4177-967A-B8B85949E97B}"/>
    <cellStyle name="Nota 3 14 6 2 2" xfId="45131" xr:uid="{2F3A447D-D87D-4ABC-ABBC-0A8148A7AC11}"/>
    <cellStyle name="Nota 3 14 6 3" xfId="45130" xr:uid="{0E90050E-100A-49BA-B618-1BBB748CB3AF}"/>
    <cellStyle name="Nota 3 14 7" xfId="17883" xr:uid="{D5272D6C-38DC-414D-8E1A-FC7D0C68466F}"/>
    <cellStyle name="Nota 3 14 7 2" xfId="45132" xr:uid="{06676919-370B-44A2-A1F3-B8671F53B8A2}"/>
    <cellStyle name="Nota 3 14 8" xfId="45085" xr:uid="{61B5EC81-55C3-42A0-9046-C5BF432BC80E}"/>
    <cellStyle name="Nota 3 15" xfId="17884" xr:uid="{039F07CF-0750-4E84-983F-421DBC8F1B8B}"/>
    <cellStyle name="Nota 3 15 2" xfId="17885" xr:uid="{234475F2-0AC7-4B1C-85A3-74AECE92A805}"/>
    <cellStyle name="Nota 3 15 2 2" xfId="17886" xr:uid="{91B485B4-F6FB-46ED-ADBB-2623D130DB18}"/>
    <cellStyle name="Nota 3 15 2 2 2" xfId="17887" xr:uid="{F892E2E5-E114-41FD-9A37-C5B072843BCC}"/>
    <cellStyle name="Nota 3 15 2 2 2 2" xfId="17888" xr:uid="{DB75D91F-F31C-4874-B470-5C656CA5A906}"/>
    <cellStyle name="Nota 3 15 2 2 2 2 2" xfId="17889" xr:uid="{14A5DE4A-2A9A-4FAC-8776-82115CFF892E}"/>
    <cellStyle name="Nota 3 15 2 2 2 2 2 2" xfId="45138" xr:uid="{FE3ECCF1-621B-46F4-BEDB-0316F94A053E}"/>
    <cellStyle name="Nota 3 15 2 2 2 2 3" xfId="45137" xr:uid="{4E580149-EFA6-4446-A6CC-0B9F6B47053A}"/>
    <cellStyle name="Nota 3 15 2 2 2 3" xfId="17890" xr:uid="{3FCFB38F-CAF0-4684-A380-E382E1009A5F}"/>
    <cellStyle name="Nota 3 15 2 2 2 3 2" xfId="17891" xr:uid="{D689A5D0-1D35-467C-88EA-1C55CEBB0B7E}"/>
    <cellStyle name="Nota 3 15 2 2 2 3 2 2" xfId="45140" xr:uid="{4B3F5471-636E-4860-86A0-35867E66894A}"/>
    <cellStyle name="Nota 3 15 2 2 2 3 3" xfId="45139" xr:uid="{1FFCAD49-43D7-49DC-A045-E249ED3F893D}"/>
    <cellStyle name="Nota 3 15 2 2 2 4" xfId="17892" xr:uid="{51BD500A-D047-432C-A035-6BF226427B5B}"/>
    <cellStyle name="Nota 3 15 2 2 2 4 2" xfId="45141" xr:uid="{EB3454D5-65EE-4D42-BA8C-A2EDA1440AE4}"/>
    <cellStyle name="Nota 3 15 2 2 2 5" xfId="45136" xr:uid="{C8733BE9-2182-41E8-8812-EA12AA598E6F}"/>
    <cellStyle name="Nota 3 15 2 2 3" xfId="17893" xr:uid="{B094F76F-2EED-437E-9EA5-38681B20A6C0}"/>
    <cellStyle name="Nota 3 15 2 2 3 2" xfId="17894" xr:uid="{277AFA37-1A8A-4B95-8A7A-CA650B32D2F3}"/>
    <cellStyle name="Nota 3 15 2 2 3 2 2" xfId="45143" xr:uid="{9410B1BD-F016-496D-B0D3-8B02EB085CCC}"/>
    <cellStyle name="Nota 3 15 2 2 3 3" xfId="45142" xr:uid="{990C3D05-656F-4D76-9F2D-B9F4CC69B9D6}"/>
    <cellStyle name="Nota 3 15 2 2 4" xfId="17895" xr:uid="{02BCF0A5-0CCA-43FC-B6D6-23736D5BB577}"/>
    <cellStyle name="Nota 3 15 2 2 4 2" xfId="17896" xr:uid="{9A8A45D4-4583-4B2C-96DC-51ADFB76C60F}"/>
    <cellStyle name="Nota 3 15 2 2 4 2 2" xfId="45145" xr:uid="{5D597C05-7369-4DBB-B860-74EAEDE42F0C}"/>
    <cellStyle name="Nota 3 15 2 2 4 3" xfId="45144" xr:uid="{F62523A9-0A92-4C97-9BFA-0698037C6F6B}"/>
    <cellStyle name="Nota 3 15 2 2 5" xfId="17897" xr:uid="{D40C812D-77B7-4E21-9612-A26BB8E874B9}"/>
    <cellStyle name="Nota 3 15 2 2 5 2" xfId="45146" xr:uid="{97663B74-2255-4215-9409-63E2EE1E4260}"/>
    <cellStyle name="Nota 3 15 2 2 6" xfId="45135" xr:uid="{E983D520-FAEC-4FED-914D-3A8A31794692}"/>
    <cellStyle name="Nota 3 15 2 3" xfId="17898" xr:uid="{694647BF-D236-4952-881B-2911C95F1E52}"/>
    <cellStyle name="Nota 3 15 2 3 2" xfId="17899" xr:uid="{2A18A3CE-3DEC-4FA7-B454-8600E9DCF7BB}"/>
    <cellStyle name="Nota 3 15 2 3 2 2" xfId="17900" xr:uid="{3FCCB870-F60F-461E-BF59-A9A132BC52B6}"/>
    <cellStyle name="Nota 3 15 2 3 2 2 2" xfId="45149" xr:uid="{199A5CC9-D77F-4FD8-8683-62B5995A1C4C}"/>
    <cellStyle name="Nota 3 15 2 3 2 3" xfId="45148" xr:uid="{E5655876-138F-4899-9466-24C6B4CA2C9D}"/>
    <cellStyle name="Nota 3 15 2 3 3" xfId="17901" xr:uid="{B4DF7599-88F1-4E39-90A6-1C4893E35854}"/>
    <cellStyle name="Nota 3 15 2 3 3 2" xfId="17902" xr:uid="{8ABF5357-26DC-421B-B759-6694F4BB658D}"/>
    <cellStyle name="Nota 3 15 2 3 3 2 2" xfId="45151" xr:uid="{970B4C83-A439-4A13-B923-64FA5A6AC194}"/>
    <cellStyle name="Nota 3 15 2 3 3 3" xfId="45150" xr:uid="{DE69AE5D-FB3C-4468-BE2A-59B942E36169}"/>
    <cellStyle name="Nota 3 15 2 3 4" xfId="17903" xr:uid="{C8D2F6EB-7964-4721-AFB7-D84F15DC155D}"/>
    <cellStyle name="Nota 3 15 2 3 4 2" xfId="45152" xr:uid="{BE194AFD-ECE0-4A64-86BD-6709DFE19C4F}"/>
    <cellStyle name="Nota 3 15 2 3 5" xfId="45147" xr:uid="{BD1882D9-DB4D-4DE6-BA31-C98C56854945}"/>
    <cellStyle name="Nota 3 15 2 4" xfId="17904" xr:uid="{DCFC2887-8DCA-4C6C-8DBE-E19C1FC6FBAC}"/>
    <cellStyle name="Nota 3 15 2 4 2" xfId="17905" xr:uid="{F141A64C-64A5-413C-8271-E471EECE6E1E}"/>
    <cellStyle name="Nota 3 15 2 4 2 2" xfId="45154" xr:uid="{0FC2EC60-75A7-4ADA-8964-25241A6C9A57}"/>
    <cellStyle name="Nota 3 15 2 4 3" xfId="45153" xr:uid="{CE120475-0574-41AF-829D-64AC71EADFD7}"/>
    <cellStyle name="Nota 3 15 2 5" xfId="17906" xr:uid="{2597E0D7-53C0-4D83-B417-213C98C8554D}"/>
    <cellStyle name="Nota 3 15 2 5 2" xfId="17907" xr:uid="{674DBCDA-986D-4929-82D4-65BA29C0AFF9}"/>
    <cellStyle name="Nota 3 15 2 5 2 2" xfId="45156" xr:uid="{460E59B4-A15E-4746-BF08-3B9F8C4E8EE0}"/>
    <cellStyle name="Nota 3 15 2 5 3" xfId="45155" xr:uid="{06CB409B-0F2C-47FD-B81E-62FA60410FFD}"/>
    <cellStyle name="Nota 3 15 2 6" xfId="17908" xr:uid="{D528C030-EEA5-4DE2-88FF-F45F5A17943F}"/>
    <cellStyle name="Nota 3 15 2 6 2" xfId="45157" xr:uid="{FB5421C7-610A-4445-A565-75CB032FCE27}"/>
    <cellStyle name="Nota 3 15 2 7" xfId="45134" xr:uid="{D152BA61-571E-470F-983E-FA04FF1894BE}"/>
    <cellStyle name="Nota 3 15 3" xfId="17909" xr:uid="{A3A3A657-EABA-4773-969B-D019FBD2A44F}"/>
    <cellStyle name="Nota 3 15 3 2" xfId="17910" xr:uid="{D64142FF-057D-4BE7-AEB0-8A8B84E9BD72}"/>
    <cellStyle name="Nota 3 15 3 2 2" xfId="17911" xr:uid="{76224661-75DB-402D-859A-A425D692B59A}"/>
    <cellStyle name="Nota 3 15 3 2 2 2" xfId="17912" xr:uid="{CD41ADB2-113E-4677-8DE8-131F6959DAF6}"/>
    <cellStyle name="Nota 3 15 3 2 2 2 2" xfId="45161" xr:uid="{B074E66B-53FE-44B5-B914-D81F51E19EC0}"/>
    <cellStyle name="Nota 3 15 3 2 2 3" xfId="45160" xr:uid="{C6466C98-B09D-4321-8E06-8FC93C23A1A4}"/>
    <cellStyle name="Nota 3 15 3 2 3" xfId="17913" xr:uid="{A1E2B21A-E64A-42CE-854F-8F47D73CE04B}"/>
    <cellStyle name="Nota 3 15 3 2 3 2" xfId="17914" xr:uid="{8C791692-D262-4D3E-A513-718AED67F8B8}"/>
    <cellStyle name="Nota 3 15 3 2 3 2 2" xfId="45163" xr:uid="{B3826F72-C51F-470D-8E9F-D1C87AD13272}"/>
    <cellStyle name="Nota 3 15 3 2 3 3" xfId="45162" xr:uid="{FB70F36A-A931-4EC4-9302-F7B081FA5395}"/>
    <cellStyle name="Nota 3 15 3 2 4" xfId="17915" xr:uid="{18799DDA-809A-4745-80DD-E470E767C7DC}"/>
    <cellStyle name="Nota 3 15 3 2 4 2" xfId="45164" xr:uid="{DC8CD597-6A05-47B3-B5EB-A3979ABCCB46}"/>
    <cellStyle name="Nota 3 15 3 2 5" xfId="45159" xr:uid="{A6374CF4-1C16-4FAD-AEB8-4A64531CB898}"/>
    <cellStyle name="Nota 3 15 3 3" xfId="17916" xr:uid="{F01D13C6-FE47-457E-A002-23C969B594D2}"/>
    <cellStyle name="Nota 3 15 3 3 2" xfId="17917" xr:uid="{008E0013-4454-4EF0-B46A-B777C74A06BB}"/>
    <cellStyle name="Nota 3 15 3 3 2 2" xfId="45166" xr:uid="{A9D5153E-6C1B-48B0-82F8-7F0F00D57C4C}"/>
    <cellStyle name="Nota 3 15 3 3 3" xfId="45165" xr:uid="{F38C0F44-3CDF-4CDA-81DF-81DBB600E55C}"/>
    <cellStyle name="Nota 3 15 3 4" xfId="17918" xr:uid="{AC331B0A-C9CD-4BBD-BFC5-3075D7F8C13B}"/>
    <cellStyle name="Nota 3 15 3 4 2" xfId="17919" xr:uid="{41A0741B-DA5D-4665-AC17-FD492BAA42EF}"/>
    <cellStyle name="Nota 3 15 3 4 2 2" xfId="45168" xr:uid="{FC54BE60-921A-4283-BA8A-86F67753F097}"/>
    <cellStyle name="Nota 3 15 3 4 3" xfId="45167" xr:uid="{8E2EDBC8-721A-4A36-92A6-A3BDCD3D9D2B}"/>
    <cellStyle name="Nota 3 15 3 5" xfId="17920" xr:uid="{DC6B1EBE-9F8C-4491-AAF1-44945F81758A}"/>
    <cellStyle name="Nota 3 15 3 5 2" xfId="45169" xr:uid="{DC2CADA8-978D-4B06-9FC5-315490FE53DC}"/>
    <cellStyle name="Nota 3 15 3 6" xfId="45158" xr:uid="{7D76B03C-FD0B-446B-802B-9CA52E8401CD}"/>
    <cellStyle name="Nota 3 15 4" xfId="17921" xr:uid="{708134CD-F8D5-4B3B-83FD-366599806F8E}"/>
    <cellStyle name="Nota 3 15 4 2" xfId="17922" xr:uid="{FF0509A4-AA2D-4A4D-B304-6CFB74C26230}"/>
    <cellStyle name="Nota 3 15 4 2 2" xfId="17923" xr:uid="{AFA5E6D8-4AD9-46BD-8071-3346E7B6D317}"/>
    <cellStyle name="Nota 3 15 4 2 2 2" xfId="45172" xr:uid="{E5A5559B-2352-4A1B-9276-0EA041A7CE05}"/>
    <cellStyle name="Nota 3 15 4 2 3" xfId="45171" xr:uid="{9EAB28BA-EC4D-46AA-9E9A-78D86845888E}"/>
    <cellStyle name="Nota 3 15 4 3" xfId="17924" xr:uid="{930F79AD-785D-4741-B908-0F023C2F240C}"/>
    <cellStyle name="Nota 3 15 4 3 2" xfId="17925" xr:uid="{54C6B72A-132C-45AD-A71A-078E05127853}"/>
    <cellStyle name="Nota 3 15 4 3 2 2" xfId="45174" xr:uid="{2FA26A53-7D51-428C-AAE6-85F6BEDD213D}"/>
    <cellStyle name="Nota 3 15 4 3 3" xfId="45173" xr:uid="{4A7F0D6A-3A26-4FD3-992F-ACC6EC5A1549}"/>
    <cellStyle name="Nota 3 15 4 4" xfId="17926" xr:uid="{5F555FBA-9C63-4E03-9574-5A021F30D978}"/>
    <cellStyle name="Nota 3 15 4 4 2" xfId="45175" xr:uid="{1A401CDB-A74B-4292-AAB3-765DD3CBDD0D}"/>
    <cellStyle name="Nota 3 15 4 5" xfId="45170" xr:uid="{68D71B67-9F14-47DB-8DDA-9B1481F57FB1}"/>
    <cellStyle name="Nota 3 15 5" xfId="17927" xr:uid="{DF7C900C-DC7C-4CE6-AA4B-75DB75AE03D9}"/>
    <cellStyle name="Nota 3 15 5 2" xfId="17928" xr:uid="{0BEE9A95-99FB-422A-BCC5-F298D39DDD01}"/>
    <cellStyle name="Nota 3 15 5 2 2" xfId="45177" xr:uid="{59013E6C-05A8-4155-B57A-9923BF0251DE}"/>
    <cellStyle name="Nota 3 15 5 3" xfId="45176" xr:uid="{150A17F6-BFE4-46A7-A602-84EBD05D7727}"/>
    <cellStyle name="Nota 3 15 6" xfId="17929" xr:uid="{D66A6B75-D769-4D0A-BD67-716D56CF4ED9}"/>
    <cellStyle name="Nota 3 15 6 2" xfId="17930" xr:uid="{89C9411A-9AF7-42BC-8209-8356FBF92290}"/>
    <cellStyle name="Nota 3 15 6 2 2" xfId="45179" xr:uid="{342F28D3-BDFE-4414-959D-50CD3C2C135E}"/>
    <cellStyle name="Nota 3 15 6 3" xfId="45178" xr:uid="{86438B9F-6E9B-4DF7-BE84-1A72FDEAB3BA}"/>
    <cellStyle name="Nota 3 15 7" xfId="17931" xr:uid="{3645259C-83AA-4E4D-A174-07AE4A2924F7}"/>
    <cellStyle name="Nota 3 15 7 2" xfId="45180" xr:uid="{50BF795A-0168-4C16-92EC-6AC13D43C475}"/>
    <cellStyle name="Nota 3 15 8" xfId="45133" xr:uid="{11EC7B4B-7DCA-447A-9C6D-2D1C77038E2D}"/>
    <cellStyle name="Nota 3 16" xfId="17932" xr:uid="{E6C8DB27-CB02-47DB-BF6F-66DC0FD18E41}"/>
    <cellStyle name="Nota 3 16 2" xfId="17933" xr:uid="{37A235B5-1425-4C14-8FDB-D59FC57EECA8}"/>
    <cellStyle name="Nota 3 16 2 2" xfId="17934" xr:uid="{3594932D-5984-4C8F-AF13-018611059FBE}"/>
    <cellStyle name="Nota 3 16 2 2 2" xfId="17935" xr:uid="{477E9364-5A74-4380-8AE6-4ACB3D00ADCB}"/>
    <cellStyle name="Nota 3 16 2 2 2 2" xfId="17936" xr:uid="{FFCBCC88-F29E-4D6A-AF63-3FF697DE1BF1}"/>
    <cellStyle name="Nota 3 16 2 2 2 2 2" xfId="17937" xr:uid="{74F84C17-D6FC-4658-8A4B-2FF78B953A87}"/>
    <cellStyle name="Nota 3 16 2 2 2 2 2 2" xfId="45186" xr:uid="{08D697B9-1864-499C-A4AA-3773CD7B403C}"/>
    <cellStyle name="Nota 3 16 2 2 2 2 3" xfId="45185" xr:uid="{C814F5D7-AE55-442F-BF5E-7961506908EB}"/>
    <cellStyle name="Nota 3 16 2 2 2 3" xfId="17938" xr:uid="{912E9EE2-6125-4B9D-9F62-9E8DB260F255}"/>
    <cellStyle name="Nota 3 16 2 2 2 3 2" xfId="17939" xr:uid="{2F6274D0-EA2E-4A6F-B343-6898C44A621D}"/>
    <cellStyle name="Nota 3 16 2 2 2 3 2 2" xfId="45188" xr:uid="{B596ECB2-F0C4-4CC0-860B-2E3A2F7EBCC4}"/>
    <cellStyle name="Nota 3 16 2 2 2 3 3" xfId="45187" xr:uid="{B93A0D1C-45D4-4E78-AAF7-8D9A0FF41154}"/>
    <cellStyle name="Nota 3 16 2 2 2 4" xfId="17940" xr:uid="{C5081498-FB1D-4AB8-A664-86468F880CA9}"/>
    <cellStyle name="Nota 3 16 2 2 2 4 2" xfId="45189" xr:uid="{5182066D-BC74-406C-A4A3-3F1BBE659154}"/>
    <cellStyle name="Nota 3 16 2 2 2 5" xfId="45184" xr:uid="{8860C11C-9485-409A-9927-86C3C56DAF16}"/>
    <cellStyle name="Nota 3 16 2 2 3" xfId="17941" xr:uid="{9F51855E-033F-4BEC-B733-2D4AB5DCA304}"/>
    <cellStyle name="Nota 3 16 2 2 3 2" xfId="17942" xr:uid="{AB22B861-4C24-4858-BF3D-C7AE5CAC409E}"/>
    <cellStyle name="Nota 3 16 2 2 3 2 2" xfId="45191" xr:uid="{827A3599-1F5C-4B26-8A57-72C86995C4F9}"/>
    <cellStyle name="Nota 3 16 2 2 3 3" xfId="45190" xr:uid="{4404AE96-9439-4EB7-B4EC-203B75E5BCA3}"/>
    <cellStyle name="Nota 3 16 2 2 4" xfId="17943" xr:uid="{F860FBF2-86CE-4398-BCE5-551E3FE3AF54}"/>
    <cellStyle name="Nota 3 16 2 2 4 2" xfId="17944" xr:uid="{EE35C408-B688-47C1-B841-24D2F24D2141}"/>
    <cellStyle name="Nota 3 16 2 2 4 2 2" xfId="45193" xr:uid="{9374DB5D-4751-479D-92B9-A5D989EF3B60}"/>
    <cellStyle name="Nota 3 16 2 2 4 3" xfId="45192" xr:uid="{095259DF-A18B-437B-9CA3-83EEA691902F}"/>
    <cellStyle name="Nota 3 16 2 2 5" xfId="17945" xr:uid="{5079069E-5203-4C02-940B-A7449820F546}"/>
    <cellStyle name="Nota 3 16 2 2 5 2" xfId="45194" xr:uid="{E082423D-47AE-45E8-B736-2DAF77995313}"/>
    <cellStyle name="Nota 3 16 2 2 6" xfId="45183" xr:uid="{B70661A5-73EF-4D4A-A0D9-61C574D21415}"/>
    <cellStyle name="Nota 3 16 2 3" xfId="17946" xr:uid="{D8A8D647-F6B5-4388-A6DC-A8A03FE90646}"/>
    <cellStyle name="Nota 3 16 2 3 2" xfId="17947" xr:uid="{78E672C2-8D28-417F-9A6F-91ACAD37655A}"/>
    <cellStyle name="Nota 3 16 2 3 2 2" xfId="17948" xr:uid="{60785B14-BC4F-4305-BD70-9012AD58671D}"/>
    <cellStyle name="Nota 3 16 2 3 2 2 2" xfId="45197" xr:uid="{CF4F4143-28C7-4071-9947-66EE7DE1AC81}"/>
    <cellStyle name="Nota 3 16 2 3 2 3" xfId="45196" xr:uid="{58AB2281-CD42-40DB-A324-E4E8B7A9D990}"/>
    <cellStyle name="Nota 3 16 2 3 3" xfId="17949" xr:uid="{DCDE5AF0-9A8B-4CAB-8421-8F6B7B419D9E}"/>
    <cellStyle name="Nota 3 16 2 3 3 2" xfId="17950" xr:uid="{3ABB2262-7EE7-4C84-B664-20D6647D56ED}"/>
    <cellStyle name="Nota 3 16 2 3 3 2 2" xfId="45199" xr:uid="{4E744B97-8E34-4791-865F-5201A1539B8C}"/>
    <cellStyle name="Nota 3 16 2 3 3 3" xfId="45198" xr:uid="{9CB72A85-75F7-4E9B-8B6A-FCA779E1A060}"/>
    <cellStyle name="Nota 3 16 2 3 4" xfId="17951" xr:uid="{2351D32F-61BF-4DC5-A3A5-A1EEB68ECB32}"/>
    <cellStyle name="Nota 3 16 2 3 4 2" xfId="45200" xr:uid="{7525C201-B583-4B2C-BCF4-7BAF4738FEE3}"/>
    <cellStyle name="Nota 3 16 2 3 5" xfId="45195" xr:uid="{8BBED7E9-245C-4E76-8F79-AB46A711030A}"/>
    <cellStyle name="Nota 3 16 2 4" xfId="17952" xr:uid="{94CA62A4-FB42-4B35-96DB-9E79607035A3}"/>
    <cellStyle name="Nota 3 16 2 4 2" xfId="17953" xr:uid="{4C79E799-1566-45BA-AA33-9F4BFA1C418C}"/>
    <cellStyle name="Nota 3 16 2 4 2 2" xfId="45202" xr:uid="{FC86E50E-A727-4BEB-A629-2CD6BA7D40D9}"/>
    <cellStyle name="Nota 3 16 2 4 3" xfId="45201" xr:uid="{52668AF1-C30E-4B33-8D80-CC8466F02E24}"/>
    <cellStyle name="Nota 3 16 2 5" xfId="17954" xr:uid="{16ABDB61-4DE1-4A4E-B20F-CF2A72C63C09}"/>
    <cellStyle name="Nota 3 16 2 5 2" xfId="17955" xr:uid="{976960AA-2BDE-4CD7-852F-33C0C51CA1EB}"/>
    <cellStyle name="Nota 3 16 2 5 2 2" xfId="45204" xr:uid="{7947AB1B-B449-442C-87A2-A3D2F9984496}"/>
    <cellStyle name="Nota 3 16 2 5 3" xfId="45203" xr:uid="{D57E600C-B2BC-45B7-B6AF-A80BC60456B1}"/>
    <cellStyle name="Nota 3 16 2 6" xfId="17956" xr:uid="{BF6C0D1B-C851-4FD0-86D7-EED16951BEAF}"/>
    <cellStyle name="Nota 3 16 2 6 2" xfId="45205" xr:uid="{B8177F95-A5AE-4C35-A73C-F4B74FD44CA3}"/>
    <cellStyle name="Nota 3 16 2 7" xfId="45182" xr:uid="{31F9D177-64C9-4E5C-9AD6-3E592B355F60}"/>
    <cellStyle name="Nota 3 16 3" xfId="17957" xr:uid="{F166D12C-2D69-42AD-8897-F330109E86E8}"/>
    <cellStyle name="Nota 3 16 3 2" xfId="17958" xr:uid="{38E3BED6-4314-485C-805C-D383CCDBDC29}"/>
    <cellStyle name="Nota 3 16 3 2 2" xfId="17959" xr:uid="{C5815D1E-5209-4C02-A8E1-4C31E80F06AC}"/>
    <cellStyle name="Nota 3 16 3 2 2 2" xfId="17960" xr:uid="{15455B52-904D-4DEE-8394-56B02A950DE1}"/>
    <cellStyle name="Nota 3 16 3 2 2 2 2" xfId="45209" xr:uid="{DA4B6880-BC1B-4F18-9FE2-B1523DE20C7C}"/>
    <cellStyle name="Nota 3 16 3 2 2 3" xfId="45208" xr:uid="{BFA7E401-4872-4562-9C48-447A2F9C379B}"/>
    <cellStyle name="Nota 3 16 3 2 3" xfId="17961" xr:uid="{C9408771-ED0A-408E-A843-84CCE5CFF1E5}"/>
    <cellStyle name="Nota 3 16 3 2 3 2" xfId="17962" xr:uid="{B68973EE-B31A-43B9-AC1F-2A3B56B9D1CF}"/>
    <cellStyle name="Nota 3 16 3 2 3 2 2" xfId="45211" xr:uid="{5BC265E2-9E46-41ED-8410-307E7A0595CE}"/>
    <cellStyle name="Nota 3 16 3 2 3 3" xfId="45210" xr:uid="{BB34E147-687E-48E3-82B0-BAED3E4EE7C8}"/>
    <cellStyle name="Nota 3 16 3 2 4" xfId="17963" xr:uid="{3E587E3D-0EBD-4482-B332-E49D7C538B7D}"/>
    <cellStyle name="Nota 3 16 3 2 4 2" xfId="45212" xr:uid="{D39F269F-14FD-45A7-918E-08C3647A12C3}"/>
    <cellStyle name="Nota 3 16 3 2 5" xfId="45207" xr:uid="{7E6C7EB4-18ED-49DF-866F-5EC4884DC76E}"/>
    <cellStyle name="Nota 3 16 3 3" xfId="17964" xr:uid="{937F541C-4106-4BF4-9906-788BFF547F72}"/>
    <cellStyle name="Nota 3 16 3 3 2" xfId="17965" xr:uid="{DF06B77A-48D3-48CE-80DA-286E344A9549}"/>
    <cellStyle name="Nota 3 16 3 3 2 2" xfId="45214" xr:uid="{19CB5461-5694-464E-894A-5209AA32FDFF}"/>
    <cellStyle name="Nota 3 16 3 3 3" xfId="45213" xr:uid="{737FC928-95B2-4415-A6D1-EFB48AEF1A14}"/>
    <cellStyle name="Nota 3 16 3 4" xfId="17966" xr:uid="{7FF177DD-4802-4DDC-AA5C-99B68C68513D}"/>
    <cellStyle name="Nota 3 16 3 4 2" xfId="17967" xr:uid="{87FB8504-79B7-4CC9-8D93-1800A23FFF26}"/>
    <cellStyle name="Nota 3 16 3 4 2 2" xfId="45216" xr:uid="{54A49301-C7A4-44F9-8715-9D5F20DFA2C0}"/>
    <cellStyle name="Nota 3 16 3 4 3" xfId="45215" xr:uid="{AE88AFA6-26C1-46A6-8108-CE986ADD3EEE}"/>
    <cellStyle name="Nota 3 16 3 5" xfId="17968" xr:uid="{023A3D48-13AD-4E0A-867C-940972519555}"/>
    <cellStyle name="Nota 3 16 3 5 2" xfId="45217" xr:uid="{4324A74D-C3EC-4D89-92A2-A3EAB4CDF01E}"/>
    <cellStyle name="Nota 3 16 3 6" xfId="45206" xr:uid="{1381D03A-659C-4D38-8046-D177056D9319}"/>
    <cellStyle name="Nota 3 16 4" xfId="17969" xr:uid="{5F6A14A6-959A-4442-BD1D-0DD0F9849A10}"/>
    <cellStyle name="Nota 3 16 4 2" xfId="17970" xr:uid="{B3BC6619-F2C0-48A7-884B-BE84C837DF6B}"/>
    <cellStyle name="Nota 3 16 4 2 2" xfId="17971" xr:uid="{085EC558-427A-447D-A810-5D40B4AE6042}"/>
    <cellStyle name="Nota 3 16 4 2 2 2" xfId="45220" xr:uid="{D43720B7-36B0-4EBC-9153-35E30F06F5CD}"/>
    <cellStyle name="Nota 3 16 4 2 3" xfId="45219" xr:uid="{78850FC2-A7A0-41CB-8645-52CA490BE8E9}"/>
    <cellStyle name="Nota 3 16 4 3" xfId="17972" xr:uid="{7E2A4435-8ABD-4899-B128-C0D9F1C96661}"/>
    <cellStyle name="Nota 3 16 4 3 2" xfId="17973" xr:uid="{823B4FD5-E06C-4FE5-8768-1AD2AE6FE4BE}"/>
    <cellStyle name="Nota 3 16 4 3 2 2" xfId="45222" xr:uid="{DA4CC98C-CE69-4A3A-B593-301690DB59D6}"/>
    <cellStyle name="Nota 3 16 4 3 3" xfId="45221" xr:uid="{1736B43D-D149-462F-9157-2B108F170051}"/>
    <cellStyle name="Nota 3 16 4 4" xfId="17974" xr:uid="{89FF20BB-49F6-42AF-A562-67C9243C8417}"/>
    <cellStyle name="Nota 3 16 4 4 2" xfId="45223" xr:uid="{27CB61F5-BA31-42E1-AC7F-F211834139FB}"/>
    <cellStyle name="Nota 3 16 4 5" xfId="45218" xr:uid="{1E973B5A-5BAD-4986-B18D-E1AEC3C2A9D9}"/>
    <cellStyle name="Nota 3 16 5" xfId="17975" xr:uid="{24000B90-6973-4FC5-B12C-8CD6543E099A}"/>
    <cellStyle name="Nota 3 16 5 2" xfId="17976" xr:uid="{B1E85007-A451-4AB3-B9A4-6842A7CC031B}"/>
    <cellStyle name="Nota 3 16 5 2 2" xfId="45225" xr:uid="{87B153ED-9093-4F8F-8B0E-41A07594E29C}"/>
    <cellStyle name="Nota 3 16 5 3" xfId="45224" xr:uid="{055194EB-16B3-4FDF-ABA0-E824312610CD}"/>
    <cellStyle name="Nota 3 16 6" xfId="17977" xr:uid="{C9C7624B-0870-4B9B-A4C2-CAC314FB327E}"/>
    <cellStyle name="Nota 3 16 6 2" xfId="17978" xr:uid="{73E8AF07-41AB-4A5A-B3BB-97A619549834}"/>
    <cellStyle name="Nota 3 16 6 2 2" xfId="45227" xr:uid="{982A356F-55F5-491D-AFC4-8576AEEEEE86}"/>
    <cellStyle name="Nota 3 16 6 3" xfId="45226" xr:uid="{4675DE26-50F8-4FF6-B71E-8784341BCF54}"/>
    <cellStyle name="Nota 3 16 7" xfId="17979" xr:uid="{3D8AF913-E5CD-44A1-A10E-6E9273230537}"/>
    <cellStyle name="Nota 3 16 7 2" xfId="45228" xr:uid="{20E15361-249F-4225-A10E-D9938F1DE82C}"/>
    <cellStyle name="Nota 3 16 8" xfId="45181" xr:uid="{D0A8ACC9-E2E6-48A2-9239-4E0005E5EDA3}"/>
    <cellStyle name="Nota 3 17" xfId="17980" xr:uid="{18FF9915-91FB-4865-A7E2-3F7D6D6706AF}"/>
    <cellStyle name="Nota 3 17 2" xfId="17981" xr:uid="{95F3BAA8-76A2-4D4B-B83B-21C3066677A7}"/>
    <cellStyle name="Nota 3 17 2 2" xfId="17982" xr:uid="{AC9FBBC8-264E-4C88-A024-98B6E5F6F707}"/>
    <cellStyle name="Nota 3 17 2 2 2" xfId="17983" xr:uid="{6ABE1DE4-2735-4FE3-B2AA-9DB8A379EF7E}"/>
    <cellStyle name="Nota 3 17 2 2 2 2" xfId="17984" xr:uid="{E87E6265-AA6C-4633-966C-294D956E0368}"/>
    <cellStyle name="Nota 3 17 2 2 2 2 2" xfId="45233" xr:uid="{DC8E881B-43EE-4756-93C2-F271A54B8AE5}"/>
    <cellStyle name="Nota 3 17 2 2 2 3" xfId="45232" xr:uid="{4F247BD5-FA81-4353-973A-4E4A8408F7F6}"/>
    <cellStyle name="Nota 3 17 2 2 3" xfId="17985" xr:uid="{86BB602E-61A3-4531-9528-F53E170DD6BE}"/>
    <cellStyle name="Nota 3 17 2 2 3 2" xfId="17986" xr:uid="{E514FD09-C69E-4FF2-9AF3-0AD204173065}"/>
    <cellStyle name="Nota 3 17 2 2 3 2 2" xfId="45235" xr:uid="{238EE15A-CBAF-4752-9F8F-EAA00B944A00}"/>
    <cellStyle name="Nota 3 17 2 2 3 3" xfId="45234" xr:uid="{8F16989D-B0CC-43E2-8723-CCAEB88EE416}"/>
    <cellStyle name="Nota 3 17 2 2 4" xfId="17987" xr:uid="{BA7B7CB5-06DE-470C-98C0-2B21E9CE0174}"/>
    <cellStyle name="Nota 3 17 2 2 4 2" xfId="45236" xr:uid="{9182E8AB-BA99-426C-94F4-FC6B6E095550}"/>
    <cellStyle name="Nota 3 17 2 2 5" xfId="45231" xr:uid="{0957EEC9-5A3C-4930-9AA7-4D77E6B0854D}"/>
    <cellStyle name="Nota 3 17 2 3" xfId="17988" xr:uid="{A54BE79D-F3B0-4F74-B5E3-A0A481DA5567}"/>
    <cellStyle name="Nota 3 17 2 3 2" xfId="17989" xr:uid="{E1026D2D-1404-46A2-9BBB-7909FA2417C5}"/>
    <cellStyle name="Nota 3 17 2 3 2 2" xfId="45238" xr:uid="{35436F24-28B6-4CEE-9815-917C10811FC3}"/>
    <cellStyle name="Nota 3 17 2 3 3" xfId="45237" xr:uid="{7444F73E-6E2D-4B53-B08F-816493D45AE9}"/>
    <cellStyle name="Nota 3 17 2 4" xfId="17990" xr:uid="{1756C438-5444-48EB-A5A1-6F208E893CA5}"/>
    <cellStyle name="Nota 3 17 2 4 2" xfId="17991" xr:uid="{CEA74A67-6829-401D-AEE8-E4B65D7A5DE7}"/>
    <cellStyle name="Nota 3 17 2 4 2 2" xfId="45240" xr:uid="{C9BBD112-131B-49FE-83D2-F6B51B07847A}"/>
    <cellStyle name="Nota 3 17 2 4 3" xfId="45239" xr:uid="{6A598E69-2428-42BA-BD00-68F4234F9D1D}"/>
    <cellStyle name="Nota 3 17 2 5" xfId="17992" xr:uid="{3DCF47EA-4C96-4D91-9D9F-9776F65DC6B4}"/>
    <cellStyle name="Nota 3 17 2 5 2" xfId="45241" xr:uid="{6A86B331-3948-48BA-863B-CEA74ABB92F2}"/>
    <cellStyle name="Nota 3 17 2 6" xfId="45230" xr:uid="{334F0865-3B59-410B-B12A-645B161F6B3D}"/>
    <cellStyle name="Nota 3 17 3" xfId="17993" xr:uid="{F3054B6A-17AE-4247-9158-8C10BD8EE866}"/>
    <cellStyle name="Nota 3 17 3 2" xfId="17994" xr:uid="{D268CF42-AAC0-4564-B016-002CB225CB0E}"/>
    <cellStyle name="Nota 3 17 3 2 2" xfId="17995" xr:uid="{D5C477BD-9918-4979-B8D0-F5165B3A8A6E}"/>
    <cellStyle name="Nota 3 17 3 2 2 2" xfId="45244" xr:uid="{CAA63357-1EDA-4F75-8B0E-4B9A830E5E69}"/>
    <cellStyle name="Nota 3 17 3 2 3" xfId="45243" xr:uid="{C9FDCEE5-2BCD-4EF1-8DD7-B605D4423CFA}"/>
    <cellStyle name="Nota 3 17 3 3" xfId="17996" xr:uid="{ED16B3CF-F397-43D4-AF26-7B4A31A4F72F}"/>
    <cellStyle name="Nota 3 17 3 3 2" xfId="17997" xr:uid="{117368F0-BCB5-410C-BF5F-68B88713CDB4}"/>
    <cellStyle name="Nota 3 17 3 3 2 2" xfId="45246" xr:uid="{C967993F-3721-4F42-AD65-2053E006F305}"/>
    <cellStyle name="Nota 3 17 3 3 3" xfId="45245" xr:uid="{AB83380A-FBD5-42F9-87DC-742790AB7173}"/>
    <cellStyle name="Nota 3 17 3 4" xfId="17998" xr:uid="{0D82C626-739F-47D0-AF4B-1891941B9D15}"/>
    <cellStyle name="Nota 3 17 3 4 2" xfId="45247" xr:uid="{36F602F3-35E3-4E0B-8CB0-7354C7711FE2}"/>
    <cellStyle name="Nota 3 17 3 5" xfId="45242" xr:uid="{D9749EE1-58A7-4801-A0F8-48C1A98702D4}"/>
    <cellStyle name="Nota 3 17 4" xfId="17999" xr:uid="{595C140C-BF45-460A-AAF8-6E74AD437E03}"/>
    <cellStyle name="Nota 3 17 4 2" xfId="18000" xr:uid="{86F0F778-4228-4995-A0CF-D4DCC1181C12}"/>
    <cellStyle name="Nota 3 17 4 2 2" xfId="45249" xr:uid="{5ECA67DE-87A6-4197-BB0B-47009FA665DD}"/>
    <cellStyle name="Nota 3 17 4 3" xfId="45248" xr:uid="{D588430B-4BE9-4EDB-ABBE-442C27D7918D}"/>
    <cellStyle name="Nota 3 17 5" xfId="18001" xr:uid="{7506B50C-751C-45F0-9A5F-3564C151BC21}"/>
    <cellStyle name="Nota 3 17 5 2" xfId="18002" xr:uid="{703A64A7-0AA5-4087-9A0B-77E5A739946A}"/>
    <cellStyle name="Nota 3 17 5 2 2" xfId="45251" xr:uid="{C72C26D3-D413-4070-95DC-B5EF68E0EBDE}"/>
    <cellStyle name="Nota 3 17 5 3" xfId="45250" xr:uid="{DEACDC39-955E-4BF9-A263-2AE4353093C5}"/>
    <cellStyle name="Nota 3 17 6" xfId="18003" xr:uid="{4D7B4EA3-3E76-45BC-BC54-B53667EF93ED}"/>
    <cellStyle name="Nota 3 17 6 2" xfId="45252" xr:uid="{845C1109-D6AC-42A5-BE21-4E69D2CB5926}"/>
    <cellStyle name="Nota 3 17 7" xfId="45229" xr:uid="{5A347B4B-77B9-4825-BE21-F2D0B60B41EE}"/>
    <cellStyle name="Nota 3 18" xfId="18004" xr:uid="{CC6B15A8-A0D6-4BF9-BD3B-412825AC02A3}"/>
    <cellStyle name="Nota 3 18 2" xfId="18005" xr:uid="{C8C33D69-44DD-48F9-A227-CC6EDF3B0DB4}"/>
    <cellStyle name="Nota 3 18 2 2" xfId="18006" xr:uid="{590832D9-83C8-4624-B37A-CA376B9BF00D}"/>
    <cellStyle name="Nota 3 18 2 2 2" xfId="18007" xr:uid="{DF727F5F-0C25-4806-90A6-3ED2CB20ED6C}"/>
    <cellStyle name="Nota 3 18 2 2 2 2" xfId="45256" xr:uid="{DFF50779-CF85-411C-A1E4-C24C21023D5A}"/>
    <cellStyle name="Nota 3 18 2 2 3" xfId="45255" xr:uid="{AF689CB9-C5CA-442D-99FB-FFBA11F2891E}"/>
    <cellStyle name="Nota 3 18 2 3" xfId="18008" xr:uid="{85756DA0-C2CD-42ED-8530-DD2980041C92}"/>
    <cellStyle name="Nota 3 18 2 3 2" xfId="18009" xr:uid="{07ED0791-B623-4FD5-BDA9-E798EB442A03}"/>
    <cellStyle name="Nota 3 18 2 3 2 2" xfId="45258" xr:uid="{A6E9EB00-B859-446F-B52F-C54579335902}"/>
    <cellStyle name="Nota 3 18 2 3 3" xfId="45257" xr:uid="{A841BA5F-9B10-41D8-8ABB-E00E872031AA}"/>
    <cellStyle name="Nota 3 18 2 4" xfId="18010" xr:uid="{E7426D6F-12AF-4F91-ADF0-66FA1ED8C2D5}"/>
    <cellStyle name="Nota 3 18 2 4 2" xfId="45259" xr:uid="{B8D6A0E2-8982-4CC8-8146-357A61CBF333}"/>
    <cellStyle name="Nota 3 18 2 5" xfId="45254" xr:uid="{0165AFBC-0D17-41C2-A216-31C00086D993}"/>
    <cellStyle name="Nota 3 18 3" xfId="18011" xr:uid="{E2D152FE-516F-4F80-9A46-2864BAB0182E}"/>
    <cellStyle name="Nota 3 18 3 2" xfId="18012" xr:uid="{B04E1BE7-6D9A-4613-ABF3-287CB94E89B1}"/>
    <cellStyle name="Nota 3 18 3 2 2" xfId="45261" xr:uid="{9EA71DBA-3423-48F9-BBD4-4DB0446C171D}"/>
    <cellStyle name="Nota 3 18 3 3" xfId="45260" xr:uid="{C9E0C861-7F19-4DA2-A0D7-D4012625E909}"/>
    <cellStyle name="Nota 3 18 4" xfId="18013" xr:uid="{50819711-3D1E-41D8-8B5D-9A5EF2C88974}"/>
    <cellStyle name="Nota 3 18 4 2" xfId="18014" xr:uid="{4781147E-EA4E-49C4-B982-BD7BB237C94B}"/>
    <cellStyle name="Nota 3 18 4 2 2" xfId="45263" xr:uid="{70BF0EB3-11C9-4DF3-A89A-C85E5B7C6B38}"/>
    <cellStyle name="Nota 3 18 4 3" xfId="45262" xr:uid="{D4D2784B-4551-4C00-B60B-E4CAC628DDF4}"/>
    <cellStyle name="Nota 3 18 5" xfId="18015" xr:uid="{FDD33127-ABE1-4191-9BEC-B324FAF533EF}"/>
    <cellStyle name="Nota 3 18 5 2" xfId="45264" xr:uid="{4C3C27A6-AC29-4104-A489-38AA501FC889}"/>
    <cellStyle name="Nota 3 18 6" xfId="45253" xr:uid="{673960DF-6BEE-466D-893E-41D2095587F8}"/>
    <cellStyle name="Nota 3 19" xfId="18016" xr:uid="{4161BE9A-C7D0-43CA-8BEE-20FEE41FE146}"/>
    <cellStyle name="Nota 3 19 2" xfId="18017" xr:uid="{054620A4-5718-430D-BB3A-1786E3869744}"/>
    <cellStyle name="Nota 3 19 2 2" xfId="18018" xr:uid="{10B59690-2E0B-46C1-94C1-3DF545D1EC09}"/>
    <cellStyle name="Nota 3 19 2 2 2" xfId="18019" xr:uid="{9520280F-1C01-4033-ABB1-0A9FB1210176}"/>
    <cellStyle name="Nota 3 19 2 2 2 2" xfId="45268" xr:uid="{7EA1EB1F-48DD-47E5-BB88-64E96FCB3A72}"/>
    <cellStyle name="Nota 3 19 2 2 3" xfId="45267" xr:uid="{35495D65-98A7-4300-9A37-06327A259D38}"/>
    <cellStyle name="Nota 3 19 2 3" xfId="18020" xr:uid="{4519AEEE-6F8A-4364-90EF-E8BABE51A934}"/>
    <cellStyle name="Nota 3 19 2 3 2" xfId="18021" xr:uid="{B662C6C9-ED40-44E6-91D4-D988C6252C78}"/>
    <cellStyle name="Nota 3 19 2 3 2 2" xfId="45270" xr:uid="{B32D4E20-2ED6-4AAE-B485-1EFE48BF0B78}"/>
    <cellStyle name="Nota 3 19 2 3 3" xfId="45269" xr:uid="{227E03E5-97B0-47CF-ABE6-D1C7804B06DA}"/>
    <cellStyle name="Nota 3 19 2 4" xfId="18022" xr:uid="{FF2956BB-C7C5-4113-93C8-6A704C8E9FCA}"/>
    <cellStyle name="Nota 3 19 2 4 2" xfId="45271" xr:uid="{FA9BD1EE-DDD6-42B8-8868-77A9D24C1091}"/>
    <cellStyle name="Nota 3 19 2 5" xfId="45266" xr:uid="{B40B962B-9BF0-4E14-9098-341A7219D756}"/>
    <cellStyle name="Nota 3 19 3" xfId="18023" xr:uid="{E776BA39-A7ED-488D-9229-D6B4066A4375}"/>
    <cellStyle name="Nota 3 19 3 2" xfId="18024" xr:uid="{6D46E8B9-1EC2-490E-B0F6-A460643F8A88}"/>
    <cellStyle name="Nota 3 19 3 2 2" xfId="45273" xr:uid="{A9FE62B9-93A5-4E92-9403-40E533A5DBF1}"/>
    <cellStyle name="Nota 3 19 3 3" xfId="45272" xr:uid="{0BF1870A-4603-448E-A35B-FA32E49A738D}"/>
    <cellStyle name="Nota 3 19 4" xfId="18025" xr:uid="{ABECBDE4-F1B0-4ECA-BB48-DFA49CB32B16}"/>
    <cellStyle name="Nota 3 19 4 2" xfId="18026" xr:uid="{9408D54D-E71E-4514-92EC-11E910B61EF5}"/>
    <cellStyle name="Nota 3 19 4 2 2" xfId="45275" xr:uid="{FC805DF8-2827-479C-A7E2-5FFB72729874}"/>
    <cellStyle name="Nota 3 19 4 3" xfId="45274" xr:uid="{DC71C20F-246E-4B02-97CC-FFAC608135E4}"/>
    <cellStyle name="Nota 3 19 5" xfId="18027" xr:uid="{28E85E82-90AD-4FA1-84BF-93C245241A9D}"/>
    <cellStyle name="Nota 3 19 5 2" xfId="45276" xr:uid="{A9CCB29B-55CE-41F5-9C9C-960552F66159}"/>
    <cellStyle name="Nota 3 19 6" xfId="45265" xr:uid="{A911C81F-5BC7-4317-904F-606E21B92702}"/>
    <cellStyle name="Nota 3 2" xfId="18028" xr:uid="{681B025F-EB61-4CF3-BF67-48E6CDDA8892}"/>
    <cellStyle name="Nota 3 2 10" xfId="18029" xr:uid="{BBD6D126-D9AA-43E5-A928-705FA9B6F8C6}"/>
    <cellStyle name="Nota 3 2 10 2" xfId="18030" xr:uid="{35B5BCB1-A693-44DF-8B24-84E837A61703}"/>
    <cellStyle name="Nota 3 2 10 2 2" xfId="18031" xr:uid="{DD80786B-00E7-498D-89EB-9204228B92C7}"/>
    <cellStyle name="Nota 3 2 10 2 2 2" xfId="18032" xr:uid="{57297E5D-C97F-46FB-B11C-4B8CB81EAF0D}"/>
    <cellStyle name="Nota 3 2 10 2 2 2 2" xfId="18033" xr:uid="{45BBDB22-5897-40F3-95F5-4DD55FFF58A9}"/>
    <cellStyle name="Nota 3 2 10 2 2 2 2 2" xfId="18034" xr:uid="{6A790BA6-A089-4CDD-A007-9E6A8662C554}"/>
    <cellStyle name="Nota 3 2 10 2 2 2 2 2 2" xfId="45283" xr:uid="{1A4D339C-44E6-4EF7-935C-3DDA6BCA0F7E}"/>
    <cellStyle name="Nota 3 2 10 2 2 2 2 3" xfId="45282" xr:uid="{D7E8A6F8-945C-4826-812A-D7AB78503DE4}"/>
    <cellStyle name="Nota 3 2 10 2 2 2 3" xfId="18035" xr:uid="{20F15E8B-DBE2-4B35-A3B0-27C7FA282530}"/>
    <cellStyle name="Nota 3 2 10 2 2 2 3 2" xfId="18036" xr:uid="{53D2B82F-8997-46F6-8CE7-87D5BBED03BD}"/>
    <cellStyle name="Nota 3 2 10 2 2 2 3 2 2" xfId="45285" xr:uid="{292EF52F-174F-46E6-BA86-6C33588CFF64}"/>
    <cellStyle name="Nota 3 2 10 2 2 2 3 3" xfId="45284" xr:uid="{EE8518B7-6C0D-42A7-B157-DC121A1E9341}"/>
    <cellStyle name="Nota 3 2 10 2 2 2 4" xfId="18037" xr:uid="{764E435D-6F39-4B7C-9FC5-6DEB4B9709F6}"/>
    <cellStyle name="Nota 3 2 10 2 2 2 4 2" xfId="45286" xr:uid="{45CD16DA-4729-4501-819B-292AA1348447}"/>
    <cellStyle name="Nota 3 2 10 2 2 2 5" xfId="45281" xr:uid="{C99CA885-C7A6-496E-93F6-D09DA4316B4A}"/>
    <cellStyle name="Nota 3 2 10 2 2 3" xfId="18038" xr:uid="{1045EBDF-502E-46CC-9CEA-CAC58871E424}"/>
    <cellStyle name="Nota 3 2 10 2 2 3 2" xfId="18039" xr:uid="{FBF50BFE-2FCC-4175-AA2C-24602F7DF297}"/>
    <cellStyle name="Nota 3 2 10 2 2 3 2 2" xfId="45288" xr:uid="{803F093F-33BA-4BBD-ADF2-6692787005C2}"/>
    <cellStyle name="Nota 3 2 10 2 2 3 3" xfId="45287" xr:uid="{D20E373F-8580-400C-BCB3-45CDB4EAA6A8}"/>
    <cellStyle name="Nota 3 2 10 2 2 4" xfId="18040" xr:uid="{6D81C8C7-3444-4148-A210-15C1540256E6}"/>
    <cellStyle name="Nota 3 2 10 2 2 4 2" xfId="18041" xr:uid="{8D75389C-EAF9-4AF3-B63E-DEC68FAA5F81}"/>
    <cellStyle name="Nota 3 2 10 2 2 4 2 2" xfId="45290" xr:uid="{627C05B8-2900-4650-8AA5-782DE468227E}"/>
    <cellStyle name="Nota 3 2 10 2 2 4 3" xfId="45289" xr:uid="{D9DD7ADD-0933-4D07-BC6E-A543AFF13331}"/>
    <cellStyle name="Nota 3 2 10 2 2 5" xfId="18042" xr:uid="{9E629000-ADD5-496A-82C2-D8F1252DBD88}"/>
    <cellStyle name="Nota 3 2 10 2 2 5 2" xfId="45291" xr:uid="{04E48F5B-A5BE-4F1F-A76D-808703EFAB1F}"/>
    <cellStyle name="Nota 3 2 10 2 2 6" xfId="45280" xr:uid="{2037D4A6-1580-48EE-9968-7AE67514E8ED}"/>
    <cellStyle name="Nota 3 2 10 2 3" xfId="18043" xr:uid="{9D03726D-D370-4410-B618-57FA958828CD}"/>
    <cellStyle name="Nota 3 2 10 2 3 2" xfId="18044" xr:uid="{9C24ADDA-1590-4C30-9280-9C27005D4B49}"/>
    <cellStyle name="Nota 3 2 10 2 3 2 2" xfId="18045" xr:uid="{D14FC810-A1FC-4D8F-B197-DB4A9939381A}"/>
    <cellStyle name="Nota 3 2 10 2 3 2 2 2" xfId="45294" xr:uid="{4E24B26A-8EEB-45C7-A1EE-CB8C31C1C1AC}"/>
    <cellStyle name="Nota 3 2 10 2 3 2 3" xfId="45293" xr:uid="{F232CB78-2725-4BF4-9C0C-770F64601AE1}"/>
    <cellStyle name="Nota 3 2 10 2 3 3" xfId="18046" xr:uid="{FE052925-5CA4-4786-9E1C-573CAD5F81CC}"/>
    <cellStyle name="Nota 3 2 10 2 3 3 2" xfId="18047" xr:uid="{D0938134-3014-40F0-91EE-3AEB3BB5C99A}"/>
    <cellStyle name="Nota 3 2 10 2 3 3 2 2" xfId="45296" xr:uid="{D93C3A33-B2BD-4432-B148-921CB8E0B32B}"/>
    <cellStyle name="Nota 3 2 10 2 3 3 3" xfId="45295" xr:uid="{3449261F-4CE1-4CA3-99DD-514DAEA34002}"/>
    <cellStyle name="Nota 3 2 10 2 3 4" xfId="18048" xr:uid="{90CBB3CE-999B-458D-A808-7E12836B740F}"/>
    <cellStyle name="Nota 3 2 10 2 3 4 2" xfId="45297" xr:uid="{023440A2-E7D3-43F9-8284-C16BB03A3EF0}"/>
    <cellStyle name="Nota 3 2 10 2 3 5" xfId="45292" xr:uid="{50B64EBA-1ED9-446E-A0E3-BE18C6F39783}"/>
    <cellStyle name="Nota 3 2 10 2 4" xfId="18049" xr:uid="{6B614B1F-6540-403A-9415-A284BB47C10C}"/>
    <cellStyle name="Nota 3 2 10 2 4 2" xfId="18050" xr:uid="{E277F47C-08A1-4D09-AA8E-E1C57E3ABE4B}"/>
    <cellStyle name="Nota 3 2 10 2 4 2 2" xfId="45299" xr:uid="{0B3DB7E1-644F-4645-82D6-0592EFCF4FE5}"/>
    <cellStyle name="Nota 3 2 10 2 4 3" xfId="45298" xr:uid="{C023C465-313E-4501-AF3C-3B8042331392}"/>
    <cellStyle name="Nota 3 2 10 2 5" xfId="18051" xr:uid="{FC93F59C-8CF4-443F-A2A6-CC226BD291DA}"/>
    <cellStyle name="Nota 3 2 10 2 5 2" xfId="18052" xr:uid="{C2C2250C-EAF4-4D60-AE2B-F3AAFEEB50A6}"/>
    <cellStyle name="Nota 3 2 10 2 5 2 2" xfId="45301" xr:uid="{9EE0B6D3-C753-4BEB-A1AF-F48A2DC46565}"/>
    <cellStyle name="Nota 3 2 10 2 5 3" xfId="45300" xr:uid="{E97EA61C-07E2-4B23-8D42-3607FBE8CDB7}"/>
    <cellStyle name="Nota 3 2 10 2 6" xfId="18053" xr:uid="{B68A2ED6-5837-4021-822C-AFB4C0B7680F}"/>
    <cellStyle name="Nota 3 2 10 2 6 2" xfId="45302" xr:uid="{BD16DD05-5299-4064-B326-AE2BFEAF3789}"/>
    <cellStyle name="Nota 3 2 10 2 7" xfId="45279" xr:uid="{B531D6B5-0D35-485B-9E9F-A3CFBE60CF73}"/>
    <cellStyle name="Nota 3 2 10 3" xfId="18054" xr:uid="{CE6FC583-AA0C-43F5-B8AB-305CF8FEE227}"/>
    <cellStyle name="Nota 3 2 10 3 2" xfId="18055" xr:uid="{2357780F-7041-419A-89E6-E7556B1429C0}"/>
    <cellStyle name="Nota 3 2 10 3 2 2" xfId="18056" xr:uid="{624C22CE-E1EB-4DBA-97A0-C76AD6013077}"/>
    <cellStyle name="Nota 3 2 10 3 2 2 2" xfId="18057" xr:uid="{6DE4FCDC-7506-4212-AF13-BCA3E343EB78}"/>
    <cellStyle name="Nota 3 2 10 3 2 2 2 2" xfId="45306" xr:uid="{69237E47-29FE-4CD1-B9CA-67167AD8A79C}"/>
    <cellStyle name="Nota 3 2 10 3 2 2 3" xfId="45305" xr:uid="{69EDBC4F-7A25-4D84-820C-BD74977E7167}"/>
    <cellStyle name="Nota 3 2 10 3 2 3" xfId="18058" xr:uid="{04A16330-5C81-45DF-88E3-B0DDD228A330}"/>
    <cellStyle name="Nota 3 2 10 3 2 3 2" xfId="18059" xr:uid="{93179338-ABCD-474C-BF00-3B9C7B51BDC5}"/>
    <cellStyle name="Nota 3 2 10 3 2 3 2 2" xfId="45308" xr:uid="{9E6E32F1-6BD1-4A81-AC63-4F601763A825}"/>
    <cellStyle name="Nota 3 2 10 3 2 3 3" xfId="45307" xr:uid="{556B5466-73C5-4BB3-874A-FCBD93B0A451}"/>
    <cellStyle name="Nota 3 2 10 3 2 4" xfId="18060" xr:uid="{53128415-F697-4C11-86ED-3058DE79844F}"/>
    <cellStyle name="Nota 3 2 10 3 2 4 2" xfId="45309" xr:uid="{77D7A2D5-251E-4B07-BD0A-6ADE4DC34E52}"/>
    <cellStyle name="Nota 3 2 10 3 2 5" xfId="45304" xr:uid="{8C22E797-8697-49EA-96C1-31AFCCF6B648}"/>
    <cellStyle name="Nota 3 2 10 3 3" xfId="18061" xr:uid="{742CD515-177A-41FD-9EA7-CD80662D012A}"/>
    <cellStyle name="Nota 3 2 10 3 3 2" xfId="18062" xr:uid="{B26AE50F-8764-43C5-95CD-D4E419FFAF35}"/>
    <cellStyle name="Nota 3 2 10 3 3 2 2" xfId="45311" xr:uid="{D49840F9-0260-4C31-8D3F-B1197C100F5F}"/>
    <cellStyle name="Nota 3 2 10 3 3 3" xfId="45310" xr:uid="{BDFD96E3-E543-4098-ADAD-05851C2A3FEE}"/>
    <cellStyle name="Nota 3 2 10 3 4" xfId="18063" xr:uid="{6CD3015A-83DA-4ED6-B958-3006110A51EA}"/>
    <cellStyle name="Nota 3 2 10 3 4 2" xfId="18064" xr:uid="{9A1A6613-77B0-4F65-959A-D4D2FABFBB3F}"/>
    <cellStyle name="Nota 3 2 10 3 4 2 2" xfId="45313" xr:uid="{067C6274-2DFD-4579-8CE1-90BAE34F4F5F}"/>
    <cellStyle name="Nota 3 2 10 3 4 3" xfId="45312" xr:uid="{931C4D7E-6E51-4BC2-8CCA-24FBDC33B94C}"/>
    <cellStyle name="Nota 3 2 10 3 5" xfId="18065" xr:uid="{F947CE42-3DE1-4FBA-AF0C-29271702504E}"/>
    <cellStyle name="Nota 3 2 10 3 5 2" xfId="45314" xr:uid="{ABC626CE-6726-455B-9A04-15C032AB8490}"/>
    <cellStyle name="Nota 3 2 10 3 6" xfId="45303" xr:uid="{99B5A1DF-C308-4E75-84FD-9C1F981A13FD}"/>
    <cellStyle name="Nota 3 2 10 4" xfId="18066" xr:uid="{DE68F6FE-BC48-4078-BBD2-97312CF28AB9}"/>
    <cellStyle name="Nota 3 2 10 4 2" xfId="18067" xr:uid="{0AFC901B-97C9-4A7A-9BE3-4FAF4B3DC02F}"/>
    <cellStyle name="Nota 3 2 10 4 2 2" xfId="18068" xr:uid="{B468F1E0-8DDC-42FF-8E32-D89C4EBAB2AA}"/>
    <cellStyle name="Nota 3 2 10 4 2 2 2" xfId="45317" xr:uid="{A308E31A-6C58-46C4-AAB3-F6C51DA8F38C}"/>
    <cellStyle name="Nota 3 2 10 4 2 3" xfId="45316" xr:uid="{46B1B628-2C56-4E2A-AA0B-1E5E51A1089F}"/>
    <cellStyle name="Nota 3 2 10 4 3" xfId="18069" xr:uid="{55434A4B-70EA-4409-8743-E7F925071976}"/>
    <cellStyle name="Nota 3 2 10 4 3 2" xfId="18070" xr:uid="{6EFA5407-803E-4715-B419-2F13E4983E27}"/>
    <cellStyle name="Nota 3 2 10 4 3 2 2" xfId="45319" xr:uid="{E7237B87-8784-474E-8439-18C7BB9EA263}"/>
    <cellStyle name="Nota 3 2 10 4 3 3" xfId="45318" xr:uid="{112D12F3-5952-4010-A1B4-960D1F391562}"/>
    <cellStyle name="Nota 3 2 10 4 4" xfId="18071" xr:uid="{9CF9C18E-E57F-46D1-B250-20064C3882A1}"/>
    <cellStyle name="Nota 3 2 10 4 4 2" xfId="45320" xr:uid="{28D229AB-D0A1-4FB4-BB28-E89A648D4B36}"/>
    <cellStyle name="Nota 3 2 10 4 5" xfId="45315" xr:uid="{6CC98B6F-F261-48C0-B972-6C36107C932E}"/>
    <cellStyle name="Nota 3 2 10 5" xfId="18072" xr:uid="{C5D1A045-2D18-4BBC-B980-ABE35F69AB04}"/>
    <cellStyle name="Nota 3 2 10 5 2" xfId="18073" xr:uid="{8ABB1126-C0F9-45E2-A0A6-5F2C115BC612}"/>
    <cellStyle name="Nota 3 2 10 5 2 2" xfId="45322" xr:uid="{68AE376F-D85B-4E6B-8189-6F8C5A2C1206}"/>
    <cellStyle name="Nota 3 2 10 5 3" xfId="45321" xr:uid="{FAE755E2-77A5-4C10-B955-6E802FC049D5}"/>
    <cellStyle name="Nota 3 2 10 6" xfId="18074" xr:uid="{5807E95D-2DCD-4BD8-84D0-45473816AE43}"/>
    <cellStyle name="Nota 3 2 10 6 2" xfId="18075" xr:uid="{93BC5AFE-BF5F-4D99-82D7-6F35B501EC4C}"/>
    <cellStyle name="Nota 3 2 10 6 2 2" xfId="45324" xr:uid="{DE92D199-B4E2-4A73-8E07-551FC42CDB94}"/>
    <cellStyle name="Nota 3 2 10 6 3" xfId="45323" xr:uid="{DB5F967E-D2FC-4D97-ADCC-461EF389FEE7}"/>
    <cellStyle name="Nota 3 2 10 7" xfId="18076" xr:uid="{E61F31AA-1351-4AB0-BB40-63CDCAC7B840}"/>
    <cellStyle name="Nota 3 2 10 7 2" xfId="45325" xr:uid="{A5F8AF87-E8C1-4EAD-AD61-20E48B5140EF}"/>
    <cellStyle name="Nota 3 2 10 8" xfId="45278" xr:uid="{4A1C9B8F-92CA-40AA-AAA4-E20601A92A93}"/>
    <cellStyle name="Nota 3 2 11" xfId="18077" xr:uid="{0C3C065B-E298-4F43-B575-FBA6E3880DEF}"/>
    <cellStyle name="Nota 3 2 11 2" xfId="18078" xr:uid="{77E8841F-963A-43D4-8576-CEAA0DB09E36}"/>
    <cellStyle name="Nota 3 2 11 2 2" xfId="18079" xr:uid="{E672FE1E-9459-49EA-A8BE-B249793F96C8}"/>
    <cellStyle name="Nota 3 2 11 2 2 2" xfId="18080" xr:uid="{24D8B6D3-C457-414D-AF4F-1FD8AEF6A7B2}"/>
    <cellStyle name="Nota 3 2 11 2 2 2 2" xfId="18081" xr:uid="{89312E39-52A4-402D-B839-BC8DCC2FCE24}"/>
    <cellStyle name="Nota 3 2 11 2 2 2 2 2" xfId="18082" xr:uid="{5F79E0CE-46B8-415C-A2D7-8D288614ED38}"/>
    <cellStyle name="Nota 3 2 11 2 2 2 2 2 2" xfId="45331" xr:uid="{77D74100-2C7E-4AF5-BE1D-AB7F7467D689}"/>
    <cellStyle name="Nota 3 2 11 2 2 2 2 3" xfId="45330" xr:uid="{66438F4D-17DA-4080-A0DC-00285A99BE46}"/>
    <cellStyle name="Nota 3 2 11 2 2 2 3" xfId="18083" xr:uid="{5ED44A6F-E135-4A31-ABBF-F586A53F9DDB}"/>
    <cellStyle name="Nota 3 2 11 2 2 2 3 2" xfId="18084" xr:uid="{10570A87-CDC5-4FB2-A47D-081C371B5B88}"/>
    <cellStyle name="Nota 3 2 11 2 2 2 3 2 2" xfId="45333" xr:uid="{08861CCC-0B4E-429D-8496-39B155252BC4}"/>
    <cellStyle name="Nota 3 2 11 2 2 2 3 3" xfId="45332" xr:uid="{1B7AFF40-56FD-49E8-816B-08C8BC93BB22}"/>
    <cellStyle name="Nota 3 2 11 2 2 2 4" xfId="18085" xr:uid="{6BE95525-B0E4-41B2-9845-8DE83944EA94}"/>
    <cellStyle name="Nota 3 2 11 2 2 2 4 2" xfId="45334" xr:uid="{7343A68B-3479-4A52-B120-A1E8DA0FDAE7}"/>
    <cellStyle name="Nota 3 2 11 2 2 2 5" xfId="45329" xr:uid="{9DAD7EFF-8F7B-4D4B-B21A-D0FB46CEA6EE}"/>
    <cellStyle name="Nota 3 2 11 2 2 3" xfId="18086" xr:uid="{86777F70-344B-41B4-A9B7-E6D3A11E54D7}"/>
    <cellStyle name="Nota 3 2 11 2 2 3 2" xfId="18087" xr:uid="{2D74FEED-4AA2-4B7D-8D31-4EBF93E61942}"/>
    <cellStyle name="Nota 3 2 11 2 2 3 2 2" xfId="45336" xr:uid="{7CEC60D1-5549-487A-AABA-63A925F07E60}"/>
    <cellStyle name="Nota 3 2 11 2 2 3 3" xfId="45335" xr:uid="{76B6B5CF-FD60-47A1-A6DF-9C2A73BB0B54}"/>
    <cellStyle name="Nota 3 2 11 2 2 4" xfId="18088" xr:uid="{29D7122C-09D1-4B39-9933-B0BB99F1E7F5}"/>
    <cellStyle name="Nota 3 2 11 2 2 4 2" xfId="18089" xr:uid="{2C5A3E7D-8F59-459E-ABB0-2329B72CAF4E}"/>
    <cellStyle name="Nota 3 2 11 2 2 4 2 2" xfId="45338" xr:uid="{7609694F-517C-4BE0-8B28-3B0B32F58338}"/>
    <cellStyle name="Nota 3 2 11 2 2 4 3" xfId="45337" xr:uid="{98E1F2E0-9649-49A7-89BE-646B86B0A8AE}"/>
    <cellStyle name="Nota 3 2 11 2 2 5" xfId="18090" xr:uid="{5C436255-4614-4856-A7E6-13DB1A8093BB}"/>
    <cellStyle name="Nota 3 2 11 2 2 5 2" xfId="45339" xr:uid="{141C568E-F6BA-4CE7-930F-D959CD5213D7}"/>
    <cellStyle name="Nota 3 2 11 2 2 6" xfId="45328" xr:uid="{3CA24735-289A-4AB1-AA0A-B1DEA5D846B4}"/>
    <cellStyle name="Nota 3 2 11 2 3" xfId="18091" xr:uid="{0FADBD15-D160-4D71-AC8E-1152DF391071}"/>
    <cellStyle name="Nota 3 2 11 2 3 2" xfId="18092" xr:uid="{16790FF7-2AB0-4C2E-9724-B28039716199}"/>
    <cellStyle name="Nota 3 2 11 2 3 2 2" xfId="18093" xr:uid="{6EBA50A0-E719-4369-8A70-35828505FDD7}"/>
    <cellStyle name="Nota 3 2 11 2 3 2 2 2" xfId="45342" xr:uid="{8D34A3E1-5BC0-4039-B1C9-FB6DEDC12603}"/>
    <cellStyle name="Nota 3 2 11 2 3 2 3" xfId="45341" xr:uid="{97EB67A0-EF1B-442B-8252-FD70D1795A6D}"/>
    <cellStyle name="Nota 3 2 11 2 3 3" xfId="18094" xr:uid="{0AE5B700-4776-4E61-826F-13B4C2AC4BB9}"/>
    <cellStyle name="Nota 3 2 11 2 3 3 2" xfId="18095" xr:uid="{D18EA49A-BC49-438E-A720-2DA01E1CA820}"/>
    <cellStyle name="Nota 3 2 11 2 3 3 2 2" xfId="45344" xr:uid="{060A2DFA-93EB-44F5-9449-CD77550D580A}"/>
    <cellStyle name="Nota 3 2 11 2 3 3 3" xfId="45343" xr:uid="{0176AF46-52AD-4FC9-9902-E3957D9E8B71}"/>
    <cellStyle name="Nota 3 2 11 2 3 4" xfId="18096" xr:uid="{3C38A14E-33F8-450C-B0CE-BCC8CD71A9F0}"/>
    <cellStyle name="Nota 3 2 11 2 3 4 2" xfId="45345" xr:uid="{47AFA72E-870B-493D-951E-A4E30AAC6DD6}"/>
    <cellStyle name="Nota 3 2 11 2 3 5" xfId="45340" xr:uid="{BBA9C56B-1EEA-43C6-8D94-3543F7EFF69F}"/>
    <cellStyle name="Nota 3 2 11 2 4" xfId="18097" xr:uid="{EDA0A99A-7D03-42FD-BC5F-A115BA8D3C5A}"/>
    <cellStyle name="Nota 3 2 11 2 4 2" xfId="18098" xr:uid="{A3CC4FA7-5720-4676-8544-43291E7E9AB5}"/>
    <cellStyle name="Nota 3 2 11 2 4 2 2" xfId="45347" xr:uid="{76A89CB1-6B23-4B36-88C7-E14FDF91A936}"/>
    <cellStyle name="Nota 3 2 11 2 4 3" xfId="45346" xr:uid="{7A6AA396-163B-4687-9A06-CD37588583F4}"/>
    <cellStyle name="Nota 3 2 11 2 5" xfId="18099" xr:uid="{F64E1D05-5D30-49CF-90F5-4C33B32C703E}"/>
    <cellStyle name="Nota 3 2 11 2 5 2" xfId="18100" xr:uid="{E4F63210-7FE8-4F79-AF70-0AD10E8F0DA6}"/>
    <cellStyle name="Nota 3 2 11 2 5 2 2" xfId="45349" xr:uid="{CB44E728-2BC5-478E-968E-EAB6296FF384}"/>
    <cellStyle name="Nota 3 2 11 2 5 3" xfId="45348" xr:uid="{F7FB5575-1341-40D8-ACE6-3302B06A4781}"/>
    <cellStyle name="Nota 3 2 11 2 6" xfId="18101" xr:uid="{AA713AAB-2D54-49AD-9082-68F3CE8F6E82}"/>
    <cellStyle name="Nota 3 2 11 2 6 2" xfId="45350" xr:uid="{E421FF05-990E-4E57-AC3C-37E5A281864B}"/>
    <cellStyle name="Nota 3 2 11 2 7" xfId="45327" xr:uid="{27E33721-7496-4D28-B58D-1A7817587A31}"/>
    <cellStyle name="Nota 3 2 11 3" xfId="18102" xr:uid="{CB6F046B-8144-40CF-876D-AEF1AD60AD5F}"/>
    <cellStyle name="Nota 3 2 11 3 2" xfId="18103" xr:uid="{1202347C-797D-48DD-8AAC-DAF42512DF92}"/>
    <cellStyle name="Nota 3 2 11 3 2 2" xfId="18104" xr:uid="{65099A61-356E-4976-A18D-A3CF9B9C5813}"/>
    <cellStyle name="Nota 3 2 11 3 2 2 2" xfId="18105" xr:uid="{8BC1171B-1C52-4FD3-92CD-DCD5F3180148}"/>
    <cellStyle name="Nota 3 2 11 3 2 2 2 2" xfId="45354" xr:uid="{87EDA97B-3321-456E-93D1-BA016A2FA6BE}"/>
    <cellStyle name="Nota 3 2 11 3 2 2 3" xfId="45353" xr:uid="{17357BA1-6BA2-440F-A923-F3830754586C}"/>
    <cellStyle name="Nota 3 2 11 3 2 3" xfId="18106" xr:uid="{08204982-7972-4798-AC8C-A69A30879288}"/>
    <cellStyle name="Nota 3 2 11 3 2 3 2" xfId="18107" xr:uid="{56461861-CC16-492B-86FF-DBF80D33F1D2}"/>
    <cellStyle name="Nota 3 2 11 3 2 3 2 2" xfId="45356" xr:uid="{BD98210C-262B-4ED6-8847-7307FFA57C9D}"/>
    <cellStyle name="Nota 3 2 11 3 2 3 3" xfId="45355" xr:uid="{AB994B89-6777-48B7-AE55-63DC1D6996EA}"/>
    <cellStyle name="Nota 3 2 11 3 2 4" xfId="18108" xr:uid="{9FBD2323-8014-4C71-803A-2794C4E45AC1}"/>
    <cellStyle name="Nota 3 2 11 3 2 4 2" xfId="45357" xr:uid="{5961D8FC-736C-49D9-8847-011366E6EE62}"/>
    <cellStyle name="Nota 3 2 11 3 2 5" xfId="45352" xr:uid="{612BD16A-8274-4F62-8038-0224923FC67E}"/>
    <cellStyle name="Nota 3 2 11 3 3" xfId="18109" xr:uid="{6273DE9E-FD10-4A01-96D2-D4BEE1708770}"/>
    <cellStyle name="Nota 3 2 11 3 3 2" xfId="18110" xr:uid="{C7D4FA11-E91F-42ED-B618-AB7B65121A4A}"/>
    <cellStyle name="Nota 3 2 11 3 3 2 2" xfId="45359" xr:uid="{FAC7554E-3159-477C-94CF-E18B78DFEDDB}"/>
    <cellStyle name="Nota 3 2 11 3 3 3" xfId="45358" xr:uid="{0B62BCA3-2FA0-47B5-B758-AF5506BC423A}"/>
    <cellStyle name="Nota 3 2 11 3 4" xfId="18111" xr:uid="{079CE2D3-510A-4B1D-A55C-180C173EC7B5}"/>
    <cellStyle name="Nota 3 2 11 3 4 2" xfId="18112" xr:uid="{51145536-3D9F-4FAE-97E2-ACE45D563A81}"/>
    <cellStyle name="Nota 3 2 11 3 4 2 2" xfId="45361" xr:uid="{FE631547-48CF-4E76-837B-EB342A747A61}"/>
    <cellStyle name="Nota 3 2 11 3 4 3" xfId="45360" xr:uid="{706BA033-469E-4755-915D-B099333AF2CF}"/>
    <cellStyle name="Nota 3 2 11 3 5" xfId="18113" xr:uid="{B8C329BE-30C3-4365-A1E0-7678A9A202C4}"/>
    <cellStyle name="Nota 3 2 11 3 5 2" xfId="45362" xr:uid="{089B25D2-F5CE-4CC1-9CF0-CFB7E6D124D6}"/>
    <cellStyle name="Nota 3 2 11 3 6" xfId="45351" xr:uid="{C75FD7B0-4249-46E4-97B6-7B0D183F62D6}"/>
    <cellStyle name="Nota 3 2 11 4" xfId="18114" xr:uid="{C5481F9C-7153-4F24-A999-B7DA6773FAE6}"/>
    <cellStyle name="Nota 3 2 11 4 2" xfId="18115" xr:uid="{0AFCADA5-9CFD-4447-9A55-4C0A8E9690EE}"/>
    <cellStyle name="Nota 3 2 11 4 2 2" xfId="18116" xr:uid="{C3977DEA-6B24-4125-A13E-467D067CAE0E}"/>
    <cellStyle name="Nota 3 2 11 4 2 2 2" xfId="45365" xr:uid="{8F72B989-D0F5-4373-BEA1-9E15F080FAA4}"/>
    <cellStyle name="Nota 3 2 11 4 2 3" xfId="45364" xr:uid="{19EEA954-5E0D-4528-9E33-E2693645BA45}"/>
    <cellStyle name="Nota 3 2 11 4 3" xfId="18117" xr:uid="{7EBBE704-24E7-4EEF-A728-12A7B8C92C99}"/>
    <cellStyle name="Nota 3 2 11 4 3 2" xfId="18118" xr:uid="{AB5FB618-355D-4A2F-90FD-39AEBEDB4AAC}"/>
    <cellStyle name="Nota 3 2 11 4 3 2 2" xfId="45367" xr:uid="{863B5CAF-5A09-4799-BDA9-52A8F94205CB}"/>
    <cellStyle name="Nota 3 2 11 4 3 3" xfId="45366" xr:uid="{23ECFEC1-9C81-4D65-9000-1FC601984B40}"/>
    <cellStyle name="Nota 3 2 11 4 4" xfId="18119" xr:uid="{875A08E3-376D-4D05-9ADF-CF815CE52F56}"/>
    <cellStyle name="Nota 3 2 11 4 4 2" xfId="45368" xr:uid="{F0CEA39A-D1E9-45F0-974A-AF03BCE193D6}"/>
    <cellStyle name="Nota 3 2 11 4 5" xfId="45363" xr:uid="{5A558FC9-2ECC-4FB9-B8FA-6565B920E1A5}"/>
    <cellStyle name="Nota 3 2 11 5" xfId="18120" xr:uid="{E3580802-65AB-41B3-9CC0-43DFCEEB89A2}"/>
    <cellStyle name="Nota 3 2 11 5 2" xfId="18121" xr:uid="{955A73CF-F10C-4803-B57E-7F6E5526063C}"/>
    <cellStyle name="Nota 3 2 11 5 2 2" xfId="45370" xr:uid="{26F67CCF-80CC-4CF7-BF00-8E35278E591D}"/>
    <cellStyle name="Nota 3 2 11 5 3" xfId="45369" xr:uid="{44207495-35C8-43B8-90EB-496DE7827473}"/>
    <cellStyle name="Nota 3 2 11 6" xfId="18122" xr:uid="{D6557506-DBC5-4C01-97E2-87A14A4615AD}"/>
    <cellStyle name="Nota 3 2 11 6 2" xfId="18123" xr:uid="{D07CA908-A99E-49D7-99CD-29BA96C4C00C}"/>
    <cellStyle name="Nota 3 2 11 6 2 2" xfId="45372" xr:uid="{068F5F37-0A16-414E-9667-AEB0EA7B177D}"/>
    <cellStyle name="Nota 3 2 11 6 3" xfId="45371" xr:uid="{B33C0382-E907-474F-B6BB-ECA08B191832}"/>
    <cellStyle name="Nota 3 2 11 7" xfId="18124" xr:uid="{02F38CCB-5D82-46EC-99C9-D8E65C03FAFC}"/>
    <cellStyle name="Nota 3 2 11 7 2" xfId="45373" xr:uid="{DE407D8F-1975-4CB2-8443-3316BCD5BE1A}"/>
    <cellStyle name="Nota 3 2 11 8" xfId="45326" xr:uid="{876893F8-0858-4139-9B29-7BF27F9CC6E0}"/>
    <cellStyle name="Nota 3 2 12" xfId="18125" xr:uid="{62FB85B3-BAE9-4FFB-ADBF-B618A942C3E4}"/>
    <cellStyle name="Nota 3 2 12 2" xfId="18126" xr:uid="{D8E319ED-C0C1-40CF-9B7F-F4A9ACE82A00}"/>
    <cellStyle name="Nota 3 2 12 2 2" xfId="18127" xr:uid="{692B2616-126B-4109-BF90-993766525044}"/>
    <cellStyle name="Nota 3 2 12 2 2 2" xfId="18128" xr:uid="{09581355-E70E-4EFD-A3C4-AF0261C19687}"/>
    <cellStyle name="Nota 3 2 12 2 2 2 2" xfId="18129" xr:uid="{A4E00A32-D89F-497B-8B8A-9017593EBB99}"/>
    <cellStyle name="Nota 3 2 12 2 2 2 2 2" xfId="18130" xr:uid="{F8441A40-CDB5-46E7-BBDD-BDDC2C87DC6E}"/>
    <cellStyle name="Nota 3 2 12 2 2 2 2 2 2" xfId="45379" xr:uid="{430ADD77-A5D0-4F62-AC5A-3D0556B76F2F}"/>
    <cellStyle name="Nota 3 2 12 2 2 2 2 3" xfId="45378" xr:uid="{3F7D1C60-BC52-4803-91D9-F21151BB2CA8}"/>
    <cellStyle name="Nota 3 2 12 2 2 2 3" xfId="18131" xr:uid="{B3514067-E1BC-4DC8-8900-22BDB95C69B4}"/>
    <cellStyle name="Nota 3 2 12 2 2 2 3 2" xfId="18132" xr:uid="{F33AF4CB-1559-48D5-959E-592F9CE8D8A5}"/>
    <cellStyle name="Nota 3 2 12 2 2 2 3 2 2" xfId="45381" xr:uid="{D50201F8-81D2-4F1C-B571-E52F9E1B594D}"/>
    <cellStyle name="Nota 3 2 12 2 2 2 3 3" xfId="45380" xr:uid="{0786DDF4-8CD4-4058-9CA8-AC3EAF4B9A7F}"/>
    <cellStyle name="Nota 3 2 12 2 2 2 4" xfId="18133" xr:uid="{CE28D99E-1C3E-4684-9EC9-BC970159FBBB}"/>
    <cellStyle name="Nota 3 2 12 2 2 2 4 2" xfId="45382" xr:uid="{72D6A4B5-94A0-49E3-B717-FAB41F136ADE}"/>
    <cellStyle name="Nota 3 2 12 2 2 2 5" xfId="45377" xr:uid="{37D6DDD2-90E9-46DA-A3D0-F75C607BB41B}"/>
    <cellStyle name="Nota 3 2 12 2 2 3" xfId="18134" xr:uid="{330EB607-4C35-44D8-B47B-F030B6456B82}"/>
    <cellStyle name="Nota 3 2 12 2 2 3 2" xfId="18135" xr:uid="{C557913C-93BD-46E6-B087-B808894F1D4E}"/>
    <cellStyle name="Nota 3 2 12 2 2 3 2 2" xfId="45384" xr:uid="{603F66B0-6344-4089-BCDF-9B726EDF1529}"/>
    <cellStyle name="Nota 3 2 12 2 2 3 3" xfId="45383" xr:uid="{5672EC55-B6F8-4BF0-BEFA-201340CEE312}"/>
    <cellStyle name="Nota 3 2 12 2 2 4" xfId="18136" xr:uid="{33F57DCB-B6FD-419A-A00D-DBAF19E8D656}"/>
    <cellStyle name="Nota 3 2 12 2 2 4 2" xfId="18137" xr:uid="{99A95BFB-E347-4AA5-917E-132A61F28CA3}"/>
    <cellStyle name="Nota 3 2 12 2 2 4 2 2" xfId="45386" xr:uid="{41D1E475-C573-48E3-A3D8-84F1FD8284F9}"/>
    <cellStyle name="Nota 3 2 12 2 2 4 3" xfId="45385" xr:uid="{4A5144BE-7FD0-4B69-82A8-4DCE29758509}"/>
    <cellStyle name="Nota 3 2 12 2 2 5" xfId="18138" xr:uid="{B7937250-B045-4EA7-9975-2E6F5581885B}"/>
    <cellStyle name="Nota 3 2 12 2 2 5 2" xfId="45387" xr:uid="{B2017FA6-7C7E-48E9-BB43-2D4CD0A1E5AE}"/>
    <cellStyle name="Nota 3 2 12 2 2 6" xfId="45376" xr:uid="{8202691D-DEEF-41DB-B7A5-21EF93F573F0}"/>
    <cellStyle name="Nota 3 2 12 2 3" xfId="18139" xr:uid="{9E5D5CC7-9B50-4E7A-84CD-A8CEE58B0666}"/>
    <cellStyle name="Nota 3 2 12 2 3 2" xfId="18140" xr:uid="{8EB43FCE-7F34-4BCC-985E-B6E8D7EC52B4}"/>
    <cellStyle name="Nota 3 2 12 2 3 2 2" xfId="18141" xr:uid="{7149FD96-DB61-4876-9EEE-1CB201DCDD21}"/>
    <cellStyle name="Nota 3 2 12 2 3 2 2 2" xfId="45390" xr:uid="{C3257CE8-13B9-4EDF-A619-F51BBCE42321}"/>
    <cellStyle name="Nota 3 2 12 2 3 2 3" xfId="45389" xr:uid="{115A781B-5CD3-49B6-808D-091D84352B8C}"/>
    <cellStyle name="Nota 3 2 12 2 3 3" xfId="18142" xr:uid="{D7965F87-73A2-49C9-81EE-6143FB50F46A}"/>
    <cellStyle name="Nota 3 2 12 2 3 3 2" xfId="18143" xr:uid="{1127DC32-D9D4-4914-ABDA-8520195C4430}"/>
    <cellStyle name="Nota 3 2 12 2 3 3 2 2" xfId="45392" xr:uid="{964520B4-D103-4C19-BD4F-ABF03DAED08A}"/>
    <cellStyle name="Nota 3 2 12 2 3 3 3" xfId="45391" xr:uid="{952BB21A-A75A-4971-A4EB-ED8B2EF265C8}"/>
    <cellStyle name="Nota 3 2 12 2 3 4" xfId="18144" xr:uid="{522C7C2C-EB7D-40F6-AF5E-27D4DA20114D}"/>
    <cellStyle name="Nota 3 2 12 2 3 4 2" xfId="45393" xr:uid="{A32B7772-9711-4EC0-B544-8F963EA37BAB}"/>
    <cellStyle name="Nota 3 2 12 2 3 5" xfId="45388" xr:uid="{0599CFDF-3EF2-4EF8-8ABF-70DED6E4221A}"/>
    <cellStyle name="Nota 3 2 12 2 4" xfId="18145" xr:uid="{21452FEF-00B5-404A-9414-9BA15B752F79}"/>
    <cellStyle name="Nota 3 2 12 2 4 2" xfId="18146" xr:uid="{ECE0DEA5-23FF-4871-879B-B1049F7F2D33}"/>
    <cellStyle name="Nota 3 2 12 2 4 2 2" xfId="45395" xr:uid="{A0F2143A-CC0C-4F3D-BC58-52FFAD304310}"/>
    <cellStyle name="Nota 3 2 12 2 4 3" xfId="45394" xr:uid="{B04BA83C-0074-4855-85DA-5EE503418015}"/>
    <cellStyle name="Nota 3 2 12 2 5" xfId="18147" xr:uid="{9152249E-D25F-4D89-B33C-BC3341ECFE4A}"/>
    <cellStyle name="Nota 3 2 12 2 5 2" xfId="18148" xr:uid="{55745866-6CE5-4F03-9333-8AA5976709AE}"/>
    <cellStyle name="Nota 3 2 12 2 5 2 2" xfId="45397" xr:uid="{6627E7B0-0664-41E7-9E8D-3C9E8D9FA431}"/>
    <cellStyle name="Nota 3 2 12 2 5 3" xfId="45396" xr:uid="{89113D16-1E7A-4B45-8639-86630C8EFD7B}"/>
    <cellStyle name="Nota 3 2 12 2 6" xfId="18149" xr:uid="{DA7E600D-D004-4B43-9AFF-846FD81AB51A}"/>
    <cellStyle name="Nota 3 2 12 2 6 2" xfId="45398" xr:uid="{155FE808-B8D0-4C2A-BDA5-2F42CDBCFF12}"/>
    <cellStyle name="Nota 3 2 12 2 7" xfId="45375" xr:uid="{68D0CFD2-B175-499A-A162-3193EF9CEC24}"/>
    <cellStyle name="Nota 3 2 12 3" xfId="18150" xr:uid="{1DBC82B2-A030-4E45-B546-9818D7BE73D4}"/>
    <cellStyle name="Nota 3 2 12 3 2" xfId="18151" xr:uid="{BA1982D2-6F39-4724-8167-D128EE1216EA}"/>
    <cellStyle name="Nota 3 2 12 3 2 2" xfId="18152" xr:uid="{2F489236-16CD-4C73-BEB9-BA2B4D02F5C5}"/>
    <cellStyle name="Nota 3 2 12 3 2 2 2" xfId="18153" xr:uid="{BF791F09-B264-40B4-BF2F-64D84F024A8A}"/>
    <cellStyle name="Nota 3 2 12 3 2 2 2 2" xfId="45402" xr:uid="{45EA3E41-9474-4BE5-8709-B16C820E12E5}"/>
    <cellStyle name="Nota 3 2 12 3 2 2 3" xfId="45401" xr:uid="{8EACADE6-C034-464F-A864-F922AA35DA39}"/>
    <cellStyle name="Nota 3 2 12 3 2 3" xfId="18154" xr:uid="{F279381C-9FF5-4344-9398-6376288A78A9}"/>
    <cellStyle name="Nota 3 2 12 3 2 3 2" xfId="18155" xr:uid="{AD5CF215-75F4-4115-8B5A-D4B5F49E1C5C}"/>
    <cellStyle name="Nota 3 2 12 3 2 3 2 2" xfId="45404" xr:uid="{E59C6E9A-0F70-48E4-BECE-28DF79C72846}"/>
    <cellStyle name="Nota 3 2 12 3 2 3 3" xfId="45403" xr:uid="{76F110C8-7E5E-409F-A795-264EB657F28B}"/>
    <cellStyle name="Nota 3 2 12 3 2 4" xfId="18156" xr:uid="{1DE6A26E-DCA8-4608-8224-9B889D560CD7}"/>
    <cellStyle name="Nota 3 2 12 3 2 4 2" xfId="45405" xr:uid="{4A62067A-A017-4D74-8969-874175EFF80F}"/>
    <cellStyle name="Nota 3 2 12 3 2 5" xfId="45400" xr:uid="{1348ED5B-AD5F-4D13-B0DA-7492B0834106}"/>
    <cellStyle name="Nota 3 2 12 3 3" xfId="18157" xr:uid="{94B3D517-EE45-4870-BC9B-E88C42F03567}"/>
    <cellStyle name="Nota 3 2 12 3 3 2" xfId="18158" xr:uid="{B3614CAB-03B8-4149-94C5-D8F09990CEAC}"/>
    <cellStyle name="Nota 3 2 12 3 3 2 2" xfId="45407" xr:uid="{000A6201-032D-4A79-A5F3-0795B91C5DAD}"/>
    <cellStyle name="Nota 3 2 12 3 3 3" xfId="45406" xr:uid="{8EA8A25B-2AB1-477A-A639-0D2A76CBB12C}"/>
    <cellStyle name="Nota 3 2 12 3 4" xfId="18159" xr:uid="{7B81F341-98E5-493A-8D31-F2584730FE02}"/>
    <cellStyle name="Nota 3 2 12 3 4 2" xfId="18160" xr:uid="{86B7232C-3E16-4725-B285-22025F629E85}"/>
    <cellStyle name="Nota 3 2 12 3 4 2 2" xfId="45409" xr:uid="{AD0FF0FD-C557-44FF-867C-3B580504DEC2}"/>
    <cellStyle name="Nota 3 2 12 3 4 3" xfId="45408" xr:uid="{F5448113-F41D-4195-A65D-4D0146475FA0}"/>
    <cellStyle name="Nota 3 2 12 3 5" xfId="18161" xr:uid="{B1F737CF-735F-4C74-B91B-577EFBFB24CB}"/>
    <cellStyle name="Nota 3 2 12 3 5 2" xfId="45410" xr:uid="{B0FDEEA5-2AFE-4BE3-915C-1F10273834FA}"/>
    <cellStyle name="Nota 3 2 12 3 6" xfId="45399" xr:uid="{D2E6EE38-157F-40B5-BA67-AEAAB5BB9804}"/>
    <cellStyle name="Nota 3 2 12 4" xfId="18162" xr:uid="{9670405C-19C1-4908-AC01-F8AB8447BDEA}"/>
    <cellStyle name="Nota 3 2 12 4 2" xfId="18163" xr:uid="{9153E0DE-E1E0-4AA7-A21F-B727AB1B10B8}"/>
    <cellStyle name="Nota 3 2 12 4 2 2" xfId="18164" xr:uid="{658A0257-6529-4B0C-AF54-CE2B81728FCA}"/>
    <cellStyle name="Nota 3 2 12 4 2 2 2" xfId="45413" xr:uid="{E3B75D3A-5BC1-4381-B596-28FEDB89C489}"/>
    <cellStyle name="Nota 3 2 12 4 2 3" xfId="45412" xr:uid="{1595B455-6F11-451B-82FE-8C3B89F02E4E}"/>
    <cellStyle name="Nota 3 2 12 4 3" xfId="18165" xr:uid="{F8647A59-8A72-4DF0-BCEF-06E6BE7687D5}"/>
    <cellStyle name="Nota 3 2 12 4 3 2" xfId="18166" xr:uid="{5D432783-2EA9-41E2-99F8-71AC914CF795}"/>
    <cellStyle name="Nota 3 2 12 4 3 2 2" xfId="45415" xr:uid="{0325F6B5-9D51-4519-A015-60FDB45528EC}"/>
    <cellStyle name="Nota 3 2 12 4 3 3" xfId="45414" xr:uid="{BFC61C79-78D0-4B6D-B23E-3E4FC606E882}"/>
    <cellStyle name="Nota 3 2 12 4 4" xfId="18167" xr:uid="{313CD702-9946-4B80-8506-9A3546F95D3C}"/>
    <cellStyle name="Nota 3 2 12 4 4 2" xfId="45416" xr:uid="{B047EE5C-7171-41D3-8200-5BB7995186FE}"/>
    <cellStyle name="Nota 3 2 12 4 5" xfId="45411" xr:uid="{D15A6483-F6C8-4B2C-80E9-926942CF2FF3}"/>
    <cellStyle name="Nota 3 2 12 5" xfId="18168" xr:uid="{9300CCDA-2E1E-40EA-A90E-58DA6CAA288C}"/>
    <cellStyle name="Nota 3 2 12 5 2" xfId="18169" xr:uid="{E4CBE6F2-2213-42CA-AE13-C402A4FC1367}"/>
    <cellStyle name="Nota 3 2 12 5 2 2" xfId="45418" xr:uid="{A3A3F45D-1946-42FB-8F01-E59F69EF07EB}"/>
    <cellStyle name="Nota 3 2 12 5 3" xfId="45417" xr:uid="{E825F96B-CE66-40E0-BDA9-992479F9F755}"/>
    <cellStyle name="Nota 3 2 12 6" xfId="18170" xr:uid="{6210F5F6-8E5E-4D30-8C75-00AB2A1D266E}"/>
    <cellStyle name="Nota 3 2 12 6 2" xfId="18171" xr:uid="{14C6C9CC-CA95-489E-93A2-50791D44B3A0}"/>
    <cellStyle name="Nota 3 2 12 6 2 2" xfId="45420" xr:uid="{D066043A-AE1E-496E-83EB-7E233793A741}"/>
    <cellStyle name="Nota 3 2 12 6 3" xfId="45419" xr:uid="{3D68F1D4-25B8-4A3C-A178-7E6A4C3EA55E}"/>
    <cellStyle name="Nota 3 2 12 7" xfId="18172" xr:uid="{4E87E791-3D59-4125-888A-6822369D0C7E}"/>
    <cellStyle name="Nota 3 2 12 7 2" xfId="45421" xr:uid="{6B426D71-5646-4B22-A72C-39BDCE078C64}"/>
    <cellStyle name="Nota 3 2 12 8" xfId="45374" xr:uid="{2250A91B-5803-4844-BE43-0260521BD6F0}"/>
    <cellStyle name="Nota 3 2 13" xfId="18173" xr:uid="{197CC84F-2735-461B-B92E-A6CF26272846}"/>
    <cellStyle name="Nota 3 2 13 2" xfId="18174" xr:uid="{9DEC23B4-0096-4278-9973-A1748BE92212}"/>
    <cellStyle name="Nota 3 2 13 2 2" xfId="18175" xr:uid="{C5ED1AF3-77D7-4B5A-ACEB-A06F03657563}"/>
    <cellStyle name="Nota 3 2 13 2 2 2" xfId="18176" xr:uid="{89CA4BF0-9C88-4761-82CF-CC96B49DD9E1}"/>
    <cellStyle name="Nota 3 2 13 2 2 2 2" xfId="18177" xr:uid="{05B1A1EA-2959-4955-8456-4EDE760DF844}"/>
    <cellStyle name="Nota 3 2 13 2 2 2 2 2" xfId="18178" xr:uid="{9039F531-6CBC-4988-A196-E58E1856B711}"/>
    <cellStyle name="Nota 3 2 13 2 2 2 2 2 2" xfId="45427" xr:uid="{A17C7207-C7DD-4569-B0CF-95F3D14EBA22}"/>
    <cellStyle name="Nota 3 2 13 2 2 2 2 3" xfId="45426" xr:uid="{5CA74C31-47CF-47F9-8EEB-4CF0F94AF5C5}"/>
    <cellStyle name="Nota 3 2 13 2 2 2 3" xfId="18179" xr:uid="{91AF1645-45D7-4D60-A7AB-175A198ADB0C}"/>
    <cellStyle name="Nota 3 2 13 2 2 2 3 2" xfId="18180" xr:uid="{3A074182-37C2-4037-B1A5-EF0471DD7B8B}"/>
    <cellStyle name="Nota 3 2 13 2 2 2 3 2 2" xfId="45429" xr:uid="{F7A99B18-577A-47D7-8778-F02B92E26EF0}"/>
    <cellStyle name="Nota 3 2 13 2 2 2 3 3" xfId="45428" xr:uid="{4AEE398F-6E2F-41F9-BA12-F832DD9A87D9}"/>
    <cellStyle name="Nota 3 2 13 2 2 2 4" xfId="18181" xr:uid="{DFB568C2-26B8-440B-BCE8-B70249D15972}"/>
    <cellStyle name="Nota 3 2 13 2 2 2 4 2" xfId="45430" xr:uid="{AC727916-804F-43FC-8F67-C7E0A0D7CF97}"/>
    <cellStyle name="Nota 3 2 13 2 2 2 5" xfId="45425" xr:uid="{134F7FCD-055C-41CB-995E-E69E47A1E845}"/>
    <cellStyle name="Nota 3 2 13 2 2 3" xfId="18182" xr:uid="{0298C5B0-F1DD-412E-A45E-8B6BAE9163B3}"/>
    <cellStyle name="Nota 3 2 13 2 2 3 2" xfId="18183" xr:uid="{970EBB75-4BA4-457B-998C-607E2D2EBFB3}"/>
    <cellStyle name="Nota 3 2 13 2 2 3 2 2" xfId="45432" xr:uid="{FA97B41E-D3DA-4140-A44C-A75A576E2861}"/>
    <cellStyle name="Nota 3 2 13 2 2 3 3" xfId="45431" xr:uid="{8CD7873B-8C75-4DCB-B1F9-1C960E50716E}"/>
    <cellStyle name="Nota 3 2 13 2 2 4" xfId="18184" xr:uid="{1332F209-96FD-4C81-B3E7-DACE74A44242}"/>
    <cellStyle name="Nota 3 2 13 2 2 4 2" xfId="18185" xr:uid="{E1CF990D-4A12-43B8-BF0D-82C3E6BC70C4}"/>
    <cellStyle name="Nota 3 2 13 2 2 4 2 2" xfId="45434" xr:uid="{FFEED38A-4ED2-4258-9F94-7225E5E579DC}"/>
    <cellStyle name="Nota 3 2 13 2 2 4 3" xfId="45433" xr:uid="{76313475-7E09-4749-907D-6D9E7A5A5BAB}"/>
    <cellStyle name="Nota 3 2 13 2 2 5" xfId="18186" xr:uid="{2BB46F08-4363-4B5D-B7BB-CE8D7BF6BF32}"/>
    <cellStyle name="Nota 3 2 13 2 2 5 2" xfId="45435" xr:uid="{67A5DF5A-6855-4383-852D-43600274C4B5}"/>
    <cellStyle name="Nota 3 2 13 2 2 6" xfId="45424" xr:uid="{E5F0D65F-E108-4D87-8754-D31C09C4CEEA}"/>
    <cellStyle name="Nota 3 2 13 2 3" xfId="18187" xr:uid="{4489847D-50A4-4B7C-A882-7206F41E1DE1}"/>
    <cellStyle name="Nota 3 2 13 2 3 2" xfId="18188" xr:uid="{F146AA6A-7AEF-446E-9213-1E6041EE5A9D}"/>
    <cellStyle name="Nota 3 2 13 2 3 2 2" xfId="18189" xr:uid="{8846256A-DBAC-4D01-9717-DA05CDDD9C39}"/>
    <cellStyle name="Nota 3 2 13 2 3 2 2 2" xfId="45438" xr:uid="{9BE4CE78-0B69-482A-AA38-CE65747AE7FF}"/>
    <cellStyle name="Nota 3 2 13 2 3 2 3" xfId="45437" xr:uid="{E981C3D1-1007-4F83-808B-54F68D889EB8}"/>
    <cellStyle name="Nota 3 2 13 2 3 3" xfId="18190" xr:uid="{1D39AB84-1113-4359-B000-68612F92912E}"/>
    <cellStyle name="Nota 3 2 13 2 3 3 2" xfId="18191" xr:uid="{0FF3DD88-37C3-41B6-8103-65B002AEC60A}"/>
    <cellStyle name="Nota 3 2 13 2 3 3 2 2" xfId="45440" xr:uid="{DC8C8CE7-6973-475D-959D-4E0FF64E992D}"/>
    <cellStyle name="Nota 3 2 13 2 3 3 3" xfId="45439" xr:uid="{5D304C56-39EC-47B4-9CB2-6BFCDDD1CF86}"/>
    <cellStyle name="Nota 3 2 13 2 3 4" xfId="18192" xr:uid="{01B14C7B-91A9-46BE-BCB1-69949B3A5A96}"/>
    <cellStyle name="Nota 3 2 13 2 3 4 2" xfId="45441" xr:uid="{C8C39519-A722-4997-9C44-2899DCBB8BF5}"/>
    <cellStyle name="Nota 3 2 13 2 3 5" xfId="45436" xr:uid="{D1F7E6A7-0D70-497B-8DC8-20F24341C6F8}"/>
    <cellStyle name="Nota 3 2 13 2 4" xfId="18193" xr:uid="{315D4E3D-7B9D-49CB-AE95-D95CC81BBA79}"/>
    <cellStyle name="Nota 3 2 13 2 4 2" xfId="18194" xr:uid="{6585B867-0EFE-459B-A8B8-A8302672F431}"/>
    <cellStyle name="Nota 3 2 13 2 4 2 2" xfId="45443" xr:uid="{F762D5CF-064E-4ACD-BF84-0C65C27035C9}"/>
    <cellStyle name="Nota 3 2 13 2 4 3" xfId="45442" xr:uid="{DE0CC612-9675-4886-AB3B-76D43AFBCA1F}"/>
    <cellStyle name="Nota 3 2 13 2 5" xfId="18195" xr:uid="{B296A4AC-ED78-4CC6-90AC-852379A56000}"/>
    <cellStyle name="Nota 3 2 13 2 5 2" xfId="18196" xr:uid="{D7348B0B-055C-4FA9-A991-F8F3C01AF461}"/>
    <cellStyle name="Nota 3 2 13 2 5 2 2" xfId="45445" xr:uid="{D5725CCB-43E7-4DEB-B385-10ED30450C3E}"/>
    <cellStyle name="Nota 3 2 13 2 5 3" xfId="45444" xr:uid="{7949ACD6-48E3-411A-A666-0829A69F4951}"/>
    <cellStyle name="Nota 3 2 13 2 6" xfId="18197" xr:uid="{53782F94-F74B-4870-A165-285F1A070BBD}"/>
    <cellStyle name="Nota 3 2 13 2 6 2" xfId="45446" xr:uid="{8FF436CE-A893-4211-8E7B-1B3BA72D0253}"/>
    <cellStyle name="Nota 3 2 13 2 7" xfId="45423" xr:uid="{A06D35F7-0474-4BBB-AEBD-3BBD0B765483}"/>
    <cellStyle name="Nota 3 2 13 3" xfId="18198" xr:uid="{C27181B5-B572-47B4-8FC7-8DD10EB0CB89}"/>
    <cellStyle name="Nota 3 2 13 3 2" xfId="18199" xr:uid="{24957E2A-0C00-445F-B236-C00D1B783D59}"/>
    <cellStyle name="Nota 3 2 13 3 2 2" xfId="18200" xr:uid="{16F0D7DE-E1ED-488A-8F9B-7E02C93CEAB8}"/>
    <cellStyle name="Nota 3 2 13 3 2 2 2" xfId="18201" xr:uid="{9B1E939D-8D41-4BF7-AF93-0B8D739046D4}"/>
    <cellStyle name="Nota 3 2 13 3 2 2 2 2" xfId="45450" xr:uid="{57F9B91E-7734-4685-8E68-23BCCDC9BF7D}"/>
    <cellStyle name="Nota 3 2 13 3 2 2 3" xfId="45449" xr:uid="{B1026E99-4296-42C7-B0F1-47D7A1A46490}"/>
    <cellStyle name="Nota 3 2 13 3 2 3" xfId="18202" xr:uid="{DE876945-DA55-443D-9CDA-E37EA02994E4}"/>
    <cellStyle name="Nota 3 2 13 3 2 3 2" xfId="18203" xr:uid="{5A380BE6-FE78-4075-83E8-8DBB0710C358}"/>
    <cellStyle name="Nota 3 2 13 3 2 3 2 2" xfId="45452" xr:uid="{9ACB1285-D5CB-4350-A90D-199ED67E42A5}"/>
    <cellStyle name="Nota 3 2 13 3 2 3 3" xfId="45451" xr:uid="{7B86A9C7-6CF5-415E-8553-3E2B1DED7C37}"/>
    <cellStyle name="Nota 3 2 13 3 2 4" xfId="18204" xr:uid="{9D9F423D-D8F1-45A1-88C0-E48F54D47977}"/>
    <cellStyle name="Nota 3 2 13 3 2 4 2" xfId="45453" xr:uid="{D1B02BD4-4BF1-4D87-806A-D1AF60F94CA5}"/>
    <cellStyle name="Nota 3 2 13 3 2 5" xfId="45448" xr:uid="{816D737D-843F-41EC-AECC-00BB90B71DF6}"/>
    <cellStyle name="Nota 3 2 13 3 3" xfId="18205" xr:uid="{C60E0C1F-0EF6-4505-9A58-5846A144E601}"/>
    <cellStyle name="Nota 3 2 13 3 3 2" xfId="18206" xr:uid="{DC9EB958-ED55-4893-B9BB-45F358064D4A}"/>
    <cellStyle name="Nota 3 2 13 3 3 2 2" xfId="45455" xr:uid="{30BD3967-4648-4D65-8CEA-436DB275CD4A}"/>
    <cellStyle name="Nota 3 2 13 3 3 3" xfId="45454" xr:uid="{0EF2740D-FE59-49E0-9C27-0C29E0A0CF4B}"/>
    <cellStyle name="Nota 3 2 13 3 4" xfId="18207" xr:uid="{3AD866E2-4446-4E0B-8A9C-1B4E31928C40}"/>
    <cellStyle name="Nota 3 2 13 3 4 2" xfId="18208" xr:uid="{A72494E2-51A4-4B1A-8B92-1728D7FC27C9}"/>
    <cellStyle name="Nota 3 2 13 3 4 2 2" xfId="45457" xr:uid="{4DAA9D67-A0ED-48CF-8C9F-51C9842D56CA}"/>
    <cellStyle name="Nota 3 2 13 3 4 3" xfId="45456" xr:uid="{B7CF09B4-8797-4221-9743-7934E78D228F}"/>
    <cellStyle name="Nota 3 2 13 3 5" xfId="18209" xr:uid="{B83C0784-1534-4AD2-A3E6-01501388EAB9}"/>
    <cellStyle name="Nota 3 2 13 3 5 2" xfId="45458" xr:uid="{40305885-138C-4D80-BD3F-AC23932C3CEC}"/>
    <cellStyle name="Nota 3 2 13 3 6" xfId="45447" xr:uid="{02C945B4-6678-42C9-B120-4209FF01F08F}"/>
    <cellStyle name="Nota 3 2 13 4" xfId="18210" xr:uid="{F03E818A-5B82-45DA-AC8D-A3681B361D47}"/>
    <cellStyle name="Nota 3 2 13 4 2" xfId="18211" xr:uid="{8F4CE027-4A49-45EA-AA5C-D13E710F5644}"/>
    <cellStyle name="Nota 3 2 13 4 2 2" xfId="18212" xr:uid="{7C10A3A7-406F-4286-9846-443B053074FB}"/>
    <cellStyle name="Nota 3 2 13 4 2 2 2" xfId="45461" xr:uid="{BE023309-B600-46D7-8962-53DCC6AD2478}"/>
    <cellStyle name="Nota 3 2 13 4 2 3" xfId="45460" xr:uid="{164072FD-DE43-4FB7-8DA9-401445244AAA}"/>
    <cellStyle name="Nota 3 2 13 4 3" xfId="18213" xr:uid="{283A2042-8295-408A-8E2E-67052D90CC78}"/>
    <cellStyle name="Nota 3 2 13 4 3 2" xfId="18214" xr:uid="{44B92B14-5592-4983-934D-6662A4AF656B}"/>
    <cellStyle name="Nota 3 2 13 4 3 2 2" xfId="45463" xr:uid="{1E558123-7730-4B06-9BFB-443EE23FCBA7}"/>
    <cellStyle name="Nota 3 2 13 4 3 3" xfId="45462" xr:uid="{0ACBBB37-9774-4738-89EC-DBBB5470503E}"/>
    <cellStyle name="Nota 3 2 13 4 4" xfId="18215" xr:uid="{977294FB-829D-41DC-A7EA-D33FC63EFD41}"/>
    <cellStyle name="Nota 3 2 13 4 4 2" xfId="45464" xr:uid="{45CF54BD-CB4B-4568-9D9E-1E683503F625}"/>
    <cellStyle name="Nota 3 2 13 4 5" xfId="45459" xr:uid="{FF205BE5-4440-45CC-95CC-45B17EA9DF1E}"/>
    <cellStyle name="Nota 3 2 13 5" xfId="18216" xr:uid="{592E4854-EBCC-48A1-A00C-0AC775F7682B}"/>
    <cellStyle name="Nota 3 2 13 5 2" xfId="18217" xr:uid="{0EADC91A-C628-4DAB-890F-C7449DDF85FD}"/>
    <cellStyle name="Nota 3 2 13 5 2 2" xfId="45466" xr:uid="{ADAEF690-CB93-43FA-9649-73B2D294ADD4}"/>
    <cellStyle name="Nota 3 2 13 5 3" xfId="45465" xr:uid="{60492EFD-C44B-4E36-AFC0-178263C911ED}"/>
    <cellStyle name="Nota 3 2 13 6" xfId="18218" xr:uid="{6A9AA764-609D-4D92-91AF-06530FEDA6C0}"/>
    <cellStyle name="Nota 3 2 13 6 2" xfId="18219" xr:uid="{2D34A516-87AA-42B7-9085-87C0025D4772}"/>
    <cellStyle name="Nota 3 2 13 6 2 2" xfId="45468" xr:uid="{2DEE7D7F-4F5B-4BBC-B02F-AC5C08BEEC2F}"/>
    <cellStyle name="Nota 3 2 13 6 3" xfId="45467" xr:uid="{F04A8448-D0F8-4AA8-8CDD-9EFA52C83D28}"/>
    <cellStyle name="Nota 3 2 13 7" xfId="18220" xr:uid="{98EC8918-A30A-4BDA-96D5-08432D6DAC7B}"/>
    <cellStyle name="Nota 3 2 13 7 2" xfId="45469" xr:uid="{04ACE41E-E9FD-4BAA-B184-3B1DB4D339DE}"/>
    <cellStyle name="Nota 3 2 13 8" xfId="45422" xr:uid="{179386F5-15FC-48CD-BFD5-4A43458C378F}"/>
    <cellStyle name="Nota 3 2 14" xfId="18221" xr:uid="{9469FA8F-95D7-40DA-AEBB-827BAF050813}"/>
    <cellStyle name="Nota 3 2 14 2" xfId="18222" xr:uid="{085424D4-A5CF-45AB-9E80-A54D0C7DE7EC}"/>
    <cellStyle name="Nota 3 2 14 2 2" xfId="18223" xr:uid="{8AAFAB4A-093B-4461-BA4E-C9C1D52B1160}"/>
    <cellStyle name="Nota 3 2 14 2 2 2" xfId="18224" xr:uid="{E735CF91-EFCF-428E-842B-C1C0BB111A00}"/>
    <cellStyle name="Nota 3 2 14 2 2 2 2" xfId="18225" xr:uid="{3C51F347-5279-4883-8DAC-2156A9157424}"/>
    <cellStyle name="Nota 3 2 14 2 2 2 2 2" xfId="18226" xr:uid="{BD359130-903C-4B82-A9C7-CA29487A49D8}"/>
    <cellStyle name="Nota 3 2 14 2 2 2 2 2 2" xfId="45475" xr:uid="{E36D3848-4F72-4314-9392-BB68C15F54C4}"/>
    <cellStyle name="Nota 3 2 14 2 2 2 2 3" xfId="45474" xr:uid="{A9D1DBC0-64FC-46C1-AE93-44A830AFA21B}"/>
    <cellStyle name="Nota 3 2 14 2 2 2 3" xfId="18227" xr:uid="{CAF23A6B-885C-4AEF-A8E8-CE6C836DADB9}"/>
    <cellStyle name="Nota 3 2 14 2 2 2 3 2" xfId="18228" xr:uid="{49EFA3D4-4956-464E-A0B9-8E1A990F4BDB}"/>
    <cellStyle name="Nota 3 2 14 2 2 2 3 2 2" xfId="45477" xr:uid="{C2487BE2-3F33-4FE4-9A70-BA4A2D921E27}"/>
    <cellStyle name="Nota 3 2 14 2 2 2 3 3" xfId="45476" xr:uid="{20340308-08BE-4F22-AB4E-E4F42E899812}"/>
    <cellStyle name="Nota 3 2 14 2 2 2 4" xfId="18229" xr:uid="{EA6A640B-5B88-45A1-9D2A-41542FED19CD}"/>
    <cellStyle name="Nota 3 2 14 2 2 2 4 2" xfId="45478" xr:uid="{F1BA2D46-465F-451C-84B3-F425887ABEB4}"/>
    <cellStyle name="Nota 3 2 14 2 2 2 5" xfId="45473" xr:uid="{D3F16936-51A9-47AD-A5B3-A49FA3502614}"/>
    <cellStyle name="Nota 3 2 14 2 2 3" xfId="18230" xr:uid="{391B322D-A0C8-48E7-B388-1BBDF92A3217}"/>
    <cellStyle name="Nota 3 2 14 2 2 3 2" xfId="18231" xr:uid="{475F3D5C-0715-43EF-A026-BF9FA5ED7E15}"/>
    <cellStyle name="Nota 3 2 14 2 2 3 2 2" xfId="45480" xr:uid="{7AA40BC4-8C01-4CFB-9EA8-594394541B47}"/>
    <cellStyle name="Nota 3 2 14 2 2 3 3" xfId="45479" xr:uid="{6211DB2D-65FF-4AD3-A749-D7BA9A642E48}"/>
    <cellStyle name="Nota 3 2 14 2 2 4" xfId="18232" xr:uid="{A9975B30-0FF0-44A9-B863-A34ECB625E2C}"/>
    <cellStyle name="Nota 3 2 14 2 2 4 2" xfId="18233" xr:uid="{A1D41DA9-7A4B-47E4-A725-AE35ED7EDAD2}"/>
    <cellStyle name="Nota 3 2 14 2 2 4 2 2" xfId="45482" xr:uid="{A1880010-D99B-40F2-8FFC-43E20AFC9021}"/>
    <cellStyle name="Nota 3 2 14 2 2 4 3" xfId="45481" xr:uid="{E11FC84C-4E05-4994-8BDA-1721AE6410A1}"/>
    <cellStyle name="Nota 3 2 14 2 2 5" xfId="18234" xr:uid="{B3F3DDB2-A247-4177-AF79-99BDE859AC43}"/>
    <cellStyle name="Nota 3 2 14 2 2 5 2" xfId="45483" xr:uid="{965929A8-297A-4DFE-A9ED-E322B37A3286}"/>
    <cellStyle name="Nota 3 2 14 2 2 6" xfId="45472" xr:uid="{414ED001-D7E8-4EED-8B7B-EE43B5A2F025}"/>
    <cellStyle name="Nota 3 2 14 2 3" xfId="18235" xr:uid="{F39EF3E3-5272-46BE-ABBF-1F5B91663E92}"/>
    <cellStyle name="Nota 3 2 14 2 3 2" xfId="18236" xr:uid="{72F55E6B-4E02-4062-99B9-CACE1BF8AC3D}"/>
    <cellStyle name="Nota 3 2 14 2 3 2 2" xfId="18237" xr:uid="{51B47E91-CE97-4571-93F6-F84F56634594}"/>
    <cellStyle name="Nota 3 2 14 2 3 2 2 2" xfId="45486" xr:uid="{1782E703-4F31-4D1A-A84B-288BEBB9DF8B}"/>
    <cellStyle name="Nota 3 2 14 2 3 2 3" xfId="45485" xr:uid="{8A450D2E-82E0-45A5-8DFA-BA3098F09D77}"/>
    <cellStyle name="Nota 3 2 14 2 3 3" xfId="18238" xr:uid="{9D06AB01-C905-40A0-AEB7-3A063E62091C}"/>
    <cellStyle name="Nota 3 2 14 2 3 3 2" xfId="18239" xr:uid="{9575B658-BA71-4F5A-BB3B-F1EB6ED6B3D9}"/>
    <cellStyle name="Nota 3 2 14 2 3 3 2 2" xfId="45488" xr:uid="{ACE41669-658B-4FEE-A32C-4CA98101B180}"/>
    <cellStyle name="Nota 3 2 14 2 3 3 3" xfId="45487" xr:uid="{5965423A-00CA-4B72-810B-97B52630E26D}"/>
    <cellStyle name="Nota 3 2 14 2 3 4" xfId="18240" xr:uid="{2DCFCFED-ABC9-486D-9232-40BD15262EBE}"/>
    <cellStyle name="Nota 3 2 14 2 3 4 2" xfId="45489" xr:uid="{96255C5F-26DC-40D7-97F4-92DE5ECC7798}"/>
    <cellStyle name="Nota 3 2 14 2 3 5" xfId="45484" xr:uid="{2DEE23FF-E720-4ADA-B0F8-01A915133C58}"/>
    <cellStyle name="Nota 3 2 14 2 4" xfId="18241" xr:uid="{BE696D50-6568-45F7-BE94-670769292313}"/>
    <cellStyle name="Nota 3 2 14 2 4 2" xfId="18242" xr:uid="{859F00E3-9AE5-4EAD-ABCD-D9DC5A1B2885}"/>
    <cellStyle name="Nota 3 2 14 2 4 2 2" xfId="45491" xr:uid="{31C0A244-3F1B-4FDB-92A9-5426C86DBED6}"/>
    <cellStyle name="Nota 3 2 14 2 4 3" xfId="45490" xr:uid="{7D087342-BB63-4632-B2EB-3940161AECFF}"/>
    <cellStyle name="Nota 3 2 14 2 5" xfId="18243" xr:uid="{8B8AD274-F81A-4F9E-A689-6B4ADF2B615D}"/>
    <cellStyle name="Nota 3 2 14 2 5 2" xfId="18244" xr:uid="{DEF090DA-3BDB-4205-A074-BEC871FC8EA0}"/>
    <cellStyle name="Nota 3 2 14 2 5 2 2" xfId="45493" xr:uid="{8CAEA6B1-5561-43BA-9C5C-F6A6D2553BE7}"/>
    <cellStyle name="Nota 3 2 14 2 5 3" xfId="45492" xr:uid="{850104AA-7730-4E3A-9A7C-23789A985524}"/>
    <cellStyle name="Nota 3 2 14 2 6" xfId="18245" xr:uid="{C0D78FB5-97B2-4259-941B-DDD7F688BECA}"/>
    <cellStyle name="Nota 3 2 14 2 6 2" xfId="45494" xr:uid="{C4F2CFC4-27B6-41E6-BD06-542D514357B9}"/>
    <cellStyle name="Nota 3 2 14 2 7" xfId="45471" xr:uid="{D1955802-4912-4A88-91CC-4D2047815B1F}"/>
    <cellStyle name="Nota 3 2 14 3" xfId="18246" xr:uid="{84450F63-EE69-4A7D-8426-1BC199D57DE5}"/>
    <cellStyle name="Nota 3 2 14 3 2" xfId="18247" xr:uid="{C8105E64-5231-4E01-823B-96746A8B99BA}"/>
    <cellStyle name="Nota 3 2 14 3 2 2" xfId="18248" xr:uid="{E473ED3E-7DC3-4A88-8CCF-699B2E89017E}"/>
    <cellStyle name="Nota 3 2 14 3 2 2 2" xfId="18249" xr:uid="{D61A3D15-EA50-4127-9364-685E24BAFDEB}"/>
    <cellStyle name="Nota 3 2 14 3 2 2 2 2" xfId="45498" xr:uid="{7CB98543-BBA5-4C4C-86AC-9EBC81E3E3D8}"/>
    <cellStyle name="Nota 3 2 14 3 2 2 3" xfId="45497" xr:uid="{1B9A44C8-3273-40A9-A8C2-295E2A8A4E92}"/>
    <cellStyle name="Nota 3 2 14 3 2 3" xfId="18250" xr:uid="{FF406E9B-C0D8-4915-9A7F-7AA660A0DDF5}"/>
    <cellStyle name="Nota 3 2 14 3 2 3 2" xfId="18251" xr:uid="{2B9A9CD6-27D6-4DBF-A054-E5EC4B966059}"/>
    <cellStyle name="Nota 3 2 14 3 2 3 2 2" xfId="45500" xr:uid="{8BD30850-A6D7-4001-AECB-6F40AC28B3A3}"/>
    <cellStyle name="Nota 3 2 14 3 2 3 3" xfId="45499" xr:uid="{47A900D4-E525-438F-B047-3AE2F9A9799F}"/>
    <cellStyle name="Nota 3 2 14 3 2 4" xfId="18252" xr:uid="{17E1400A-D146-41FD-9411-26EB1B51C205}"/>
    <cellStyle name="Nota 3 2 14 3 2 4 2" xfId="45501" xr:uid="{F9E5DF64-3C45-4F94-96C1-A535D01F40CD}"/>
    <cellStyle name="Nota 3 2 14 3 2 5" xfId="45496" xr:uid="{451B8B1E-F65C-4EF4-BA8E-C3275BE2BD7C}"/>
    <cellStyle name="Nota 3 2 14 3 3" xfId="18253" xr:uid="{76925C26-7499-439B-BB1E-920D3D0129F6}"/>
    <cellStyle name="Nota 3 2 14 3 3 2" xfId="18254" xr:uid="{7CB33EDF-988C-4386-B040-0D7CF68E86A2}"/>
    <cellStyle name="Nota 3 2 14 3 3 2 2" xfId="45503" xr:uid="{8B6BEDE2-D8F3-47A6-966A-34C55063197D}"/>
    <cellStyle name="Nota 3 2 14 3 3 3" xfId="45502" xr:uid="{205FE430-89A7-4C25-BF46-BBB38C112DD1}"/>
    <cellStyle name="Nota 3 2 14 3 4" xfId="18255" xr:uid="{78D20E43-F9BD-4A36-9185-B02F94A3EFCC}"/>
    <cellStyle name="Nota 3 2 14 3 4 2" xfId="18256" xr:uid="{F06A072A-9364-44A1-8F5C-5008B5FA6B45}"/>
    <cellStyle name="Nota 3 2 14 3 4 2 2" xfId="45505" xr:uid="{06A2EBEF-D6A6-42BF-B800-F8A3CE12F798}"/>
    <cellStyle name="Nota 3 2 14 3 4 3" xfId="45504" xr:uid="{C1812FF2-5695-4E8E-BB58-C8BF0E82DEB8}"/>
    <cellStyle name="Nota 3 2 14 3 5" xfId="18257" xr:uid="{7AF0492B-7675-4E2C-B28F-74901CFE1C40}"/>
    <cellStyle name="Nota 3 2 14 3 5 2" xfId="45506" xr:uid="{1171F5A9-63C4-459B-993A-E8AF7F20F523}"/>
    <cellStyle name="Nota 3 2 14 3 6" xfId="45495" xr:uid="{B309BA51-4754-4F46-8189-827CFB256F1A}"/>
    <cellStyle name="Nota 3 2 14 4" xfId="18258" xr:uid="{3915780F-D9D7-4A9B-8658-46399DE48F95}"/>
    <cellStyle name="Nota 3 2 14 4 2" xfId="18259" xr:uid="{C75AA873-124F-4FA2-A065-863C3EA18AB7}"/>
    <cellStyle name="Nota 3 2 14 4 2 2" xfId="18260" xr:uid="{A016B2BF-CFA5-4A34-81BA-2CD976F73CF9}"/>
    <cellStyle name="Nota 3 2 14 4 2 2 2" xfId="45509" xr:uid="{4CFFF0DA-7EDF-479C-ABC7-85C2B675D9EA}"/>
    <cellStyle name="Nota 3 2 14 4 2 3" xfId="45508" xr:uid="{3B008498-0EA8-4180-B122-6BEF02CBF2FC}"/>
    <cellStyle name="Nota 3 2 14 4 3" xfId="18261" xr:uid="{294FC175-7ED6-4C2A-B615-E5C615BAB56E}"/>
    <cellStyle name="Nota 3 2 14 4 3 2" xfId="18262" xr:uid="{B0D1B0DE-BC8E-4B94-A558-F2AD660C8F47}"/>
    <cellStyle name="Nota 3 2 14 4 3 2 2" xfId="45511" xr:uid="{576E5D5A-BD37-4F00-8D07-BC0100ECA869}"/>
    <cellStyle name="Nota 3 2 14 4 3 3" xfId="45510" xr:uid="{4D8343A0-C2B3-4F51-8BC8-584DFFA719F7}"/>
    <cellStyle name="Nota 3 2 14 4 4" xfId="18263" xr:uid="{EC2B5361-18FA-4A64-BB8F-1B41BD6E2626}"/>
    <cellStyle name="Nota 3 2 14 4 4 2" xfId="45512" xr:uid="{5BF8B208-6CEF-456A-ABA8-E816D4039A83}"/>
    <cellStyle name="Nota 3 2 14 4 5" xfId="45507" xr:uid="{76326A7C-D7C1-4ACD-A18B-DBC41ACCB68B}"/>
    <cellStyle name="Nota 3 2 14 5" xfId="18264" xr:uid="{D7095FB7-05F5-4D92-85C5-5AC61322B49B}"/>
    <cellStyle name="Nota 3 2 14 5 2" xfId="18265" xr:uid="{B5B35DCA-593A-4078-BDB1-970F5254BE57}"/>
    <cellStyle name="Nota 3 2 14 5 2 2" xfId="45514" xr:uid="{7FFD2CBB-BC48-441B-8C83-93557D926C5A}"/>
    <cellStyle name="Nota 3 2 14 5 3" xfId="45513" xr:uid="{7324FD17-3161-400D-9DE6-2D981828A70F}"/>
    <cellStyle name="Nota 3 2 14 6" xfId="18266" xr:uid="{B572FA48-D075-4232-BB1F-E2671C0B34C1}"/>
    <cellStyle name="Nota 3 2 14 6 2" xfId="18267" xr:uid="{E15F7C9F-0085-405D-90F6-1FCE70A148E1}"/>
    <cellStyle name="Nota 3 2 14 6 2 2" xfId="45516" xr:uid="{20A22CA0-0395-4C44-B1B6-096EEA4ADBD6}"/>
    <cellStyle name="Nota 3 2 14 6 3" xfId="45515" xr:uid="{6C1AECC2-D7CB-4B81-AB82-2169814C7EAC}"/>
    <cellStyle name="Nota 3 2 14 7" xfId="18268" xr:uid="{F4D14A33-CFC9-4445-B895-7F0B378BD800}"/>
    <cellStyle name="Nota 3 2 14 7 2" xfId="45517" xr:uid="{14D5CE3C-282F-44D9-9DBC-6737790E5CED}"/>
    <cellStyle name="Nota 3 2 14 8" xfId="45470" xr:uid="{F890F040-58BC-4228-B1CA-1000E4EB96E8}"/>
    <cellStyle name="Nota 3 2 15" xfId="18269" xr:uid="{51DD284D-8EA2-4018-AFB6-D9C853D9853E}"/>
    <cellStyle name="Nota 3 2 15 2" xfId="18270" xr:uid="{E2D88A29-E03E-41AA-AB8B-EA198A69256F}"/>
    <cellStyle name="Nota 3 2 15 2 2" xfId="18271" xr:uid="{77095E7E-1051-428D-99B3-C12222BBA46C}"/>
    <cellStyle name="Nota 3 2 15 2 2 2" xfId="18272" xr:uid="{4A8D6991-229B-4CB6-907D-25B261D55730}"/>
    <cellStyle name="Nota 3 2 15 2 2 2 2" xfId="18273" xr:uid="{90596CE0-4920-46C3-A0F6-822DBA40DE5C}"/>
    <cellStyle name="Nota 3 2 15 2 2 2 2 2" xfId="45522" xr:uid="{76CF6815-C5D6-43DD-8AA7-C51B79196FE3}"/>
    <cellStyle name="Nota 3 2 15 2 2 2 3" xfId="45521" xr:uid="{AA71E21F-6DB3-4585-AF36-70EBC6D005D1}"/>
    <cellStyle name="Nota 3 2 15 2 2 3" xfId="18274" xr:uid="{A4DDEB56-2058-4958-8F78-1D052BB02B06}"/>
    <cellStyle name="Nota 3 2 15 2 2 3 2" xfId="18275" xr:uid="{7929E6BB-97F8-4C40-9E77-8AFE49475A40}"/>
    <cellStyle name="Nota 3 2 15 2 2 3 2 2" xfId="45524" xr:uid="{5856D2BD-F12E-4DE8-BB93-3DB76AF586C4}"/>
    <cellStyle name="Nota 3 2 15 2 2 3 3" xfId="45523" xr:uid="{EDDD1504-9777-465D-9180-7697E089101E}"/>
    <cellStyle name="Nota 3 2 15 2 2 4" xfId="18276" xr:uid="{B233D74B-DCBE-4BDA-BA80-97AF427BB280}"/>
    <cellStyle name="Nota 3 2 15 2 2 4 2" xfId="45525" xr:uid="{58E8F91A-53D1-4268-9301-03D8C3DDB7FC}"/>
    <cellStyle name="Nota 3 2 15 2 2 5" xfId="45520" xr:uid="{1C1EB933-E5AE-418C-BF23-D098DA7C6F4D}"/>
    <cellStyle name="Nota 3 2 15 2 3" xfId="18277" xr:uid="{498E6A43-9BD1-4B69-AC83-F8BDD7803DE0}"/>
    <cellStyle name="Nota 3 2 15 2 3 2" xfId="18278" xr:uid="{17CB1B95-6917-48A7-BCC7-169085071983}"/>
    <cellStyle name="Nota 3 2 15 2 3 2 2" xfId="45527" xr:uid="{83F6A2E3-5820-4BD5-B425-12F352E91747}"/>
    <cellStyle name="Nota 3 2 15 2 3 3" xfId="45526" xr:uid="{EA1065A5-3AF4-43B7-80D1-6EAA0761EF16}"/>
    <cellStyle name="Nota 3 2 15 2 4" xfId="18279" xr:uid="{9A244A42-B296-41FD-A575-5C0061C2CE9D}"/>
    <cellStyle name="Nota 3 2 15 2 4 2" xfId="18280" xr:uid="{DA66C304-C0EB-427E-AAD5-388575442BA3}"/>
    <cellStyle name="Nota 3 2 15 2 4 2 2" xfId="45529" xr:uid="{9260FEA9-3814-4BCF-AEFA-384354F74FB2}"/>
    <cellStyle name="Nota 3 2 15 2 4 3" xfId="45528" xr:uid="{77661E21-6975-4005-9562-0DD581CA13B9}"/>
    <cellStyle name="Nota 3 2 15 2 5" xfId="18281" xr:uid="{C2F16D6E-31C6-4ACB-84CD-DFCBD6E1DA13}"/>
    <cellStyle name="Nota 3 2 15 2 5 2" xfId="45530" xr:uid="{13B79010-7A49-4E99-9CF3-DF5B6EE40C21}"/>
    <cellStyle name="Nota 3 2 15 2 6" xfId="45519" xr:uid="{1688E85A-266B-4782-ABD0-1FD3D5B0E5FF}"/>
    <cellStyle name="Nota 3 2 15 3" xfId="18282" xr:uid="{8924F392-E743-4391-888F-078292B67CA5}"/>
    <cellStyle name="Nota 3 2 15 3 2" xfId="18283" xr:uid="{0DBAF4B7-B0F5-4913-BB7B-5246DE459C9A}"/>
    <cellStyle name="Nota 3 2 15 3 2 2" xfId="18284" xr:uid="{00F00FC0-DE9E-4344-8A76-3B04D14FB17A}"/>
    <cellStyle name="Nota 3 2 15 3 2 2 2" xfId="45533" xr:uid="{9385E5F3-03F6-490C-9EE3-E0E350F2542F}"/>
    <cellStyle name="Nota 3 2 15 3 2 3" xfId="45532" xr:uid="{EBCF73F9-8155-480D-9D02-395468772DC7}"/>
    <cellStyle name="Nota 3 2 15 3 3" xfId="18285" xr:uid="{C1BBCDE1-3EF1-46E1-8B4C-576FDBDAA80B}"/>
    <cellStyle name="Nota 3 2 15 3 3 2" xfId="18286" xr:uid="{B6A72722-CB1B-4ADD-B177-03552545792D}"/>
    <cellStyle name="Nota 3 2 15 3 3 2 2" xfId="45535" xr:uid="{CBFE245E-B9A6-40F9-9E8B-76B2C4FF428A}"/>
    <cellStyle name="Nota 3 2 15 3 3 3" xfId="45534" xr:uid="{E1B45BA0-6ABF-449E-8C87-025287AFF9B4}"/>
    <cellStyle name="Nota 3 2 15 3 4" xfId="18287" xr:uid="{4DAB5982-73A4-4000-B6D9-F97471F5BEE6}"/>
    <cellStyle name="Nota 3 2 15 3 4 2" xfId="45536" xr:uid="{B020CCBC-03C8-4EA2-9F03-D6363690DE0C}"/>
    <cellStyle name="Nota 3 2 15 3 5" xfId="45531" xr:uid="{1074E60B-2BD7-4569-BF5F-E914366996B1}"/>
    <cellStyle name="Nota 3 2 15 4" xfId="18288" xr:uid="{87210D75-9AA2-46AC-8A92-0F8CE9BB7A7A}"/>
    <cellStyle name="Nota 3 2 15 4 2" xfId="18289" xr:uid="{C744BA45-22CB-4A80-BA28-C4565EF771C2}"/>
    <cellStyle name="Nota 3 2 15 4 2 2" xfId="45538" xr:uid="{73A5B99B-110B-4C50-9216-2807E0857876}"/>
    <cellStyle name="Nota 3 2 15 4 3" xfId="45537" xr:uid="{693708D0-60B8-4BF0-92EA-9341878B7F8F}"/>
    <cellStyle name="Nota 3 2 15 5" xfId="18290" xr:uid="{2E5578BA-6EB5-4046-B6AF-280ECAE36E06}"/>
    <cellStyle name="Nota 3 2 15 5 2" xfId="18291" xr:uid="{37237749-11F2-43B6-915F-A6B303D46E1E}"/>
    <cellStyle name="Nota 3 2 15 5 2 2" xfId="45540" xr:uid="{135164F7-2F07-4760-9BB1-68518C1B1A8D}"/>
    <cellStyle name="Nota 3 2 15 5 3" xfId="45539" xr:uid="{C5FD9EAF-A77B-48C9-8D0F-B0A81AC41EA0}"/>
    <cellStyle name="Nota 3 2 15 6" xfId="18292" xr:uid="{36E25B7D-E5E2-4AD7-B419-4CD92BC859E9}"/>
    <cellStyle name="Nota 3 2 15 6 2" xfId="45541" xr:uid="{46947F2C-33F8-4BB3-A6BD-2705C0D734ED}"/>
    <cellStyle name="Nota 3 2 15 7" xfId="45518" xr:uid="{1A452BEA-E555-4CB8-906F-838F680BDDAF}"/>
    <cellStyle name="Nota 3 2 16" xfId="18293" xr:uid="{2846D222-D499-400F-9404-2DE126868A0B}"/>
    <cellStyle name="Nota 3 2 16 2" xfId="18294" xr:uid="{3F80E954-7EB0-4F2D-A1AF-F9A73C44B100}"/>
    <cellStyle name="Nota 3 2 16 2 2" xfId="18295" xr:uid="{3618AE47-CA22-44DB-ABE5-611EF728DC2F}"/>
    <cellStyle name="Nota 3 2 16 2 2 2" xfId="18296" xr:uid="{F7BED867-9164-4F73-8747-CC056E46D77B}"/>
    <cellStyle name="Nota 3 2 16 2 2 2 2" xfId="45545" xr:uid="{A37A77D6-22B0-4414-A0FD-C2FC7693C636}"/>
    <cellStyle name="Nota 3 2 16 2 2 3" xfId="45544" xr:uid="{4D87846D-957A-41EC-9892-E9168608A04B}"/>
    <cellStyle name="Nota 3 2 16 2 3" xfId="18297" xr:uid="{A146A0DD-2AFB-46BE-9C69-6A808A4111DF}"/>
    <cellStyle name="Nota 3 2 16 2 3 2" xfId="18298" xr:uid="{24F058C5-5ADA-4DB6-B40B-9038E10255F7}"/>
    <cellStyle name="Nota 3 2 16 2 3 2 2" xfId="45547" xr:uid="{86E701F6-4AF4-482D-AE19-D811541B5053}"/>
    <cellStyle name="Nota 3 2 16 2 3 3" xfId="45546" xr:uid="{112FDD7D-49B5-4DBB-A861-7A7030BBD100}"/>
    <cellStyle name="Nota 3 2 16 2 4" xfId="18299" xr:uid="{E913D5A8-C432-401E-8507-A1C759D9FDAB}"/>
    <cellStyle name="Nota 3 2 16 2 4 2" xfId="45548" xr:uid="{965CDFBE-E522-40FF-80C2-432E993ADADF}"/>
    <cellStyle name="Nota 3 2 16 2 5" xfId="45543" xr:uid="{D7839FA0-B913-4667-AFF8-B25DC860BD10}"/>
    <cellStyle name="Nota 3 2 16 3" xfId="18300" xr:uid="{658DFE40-A43D-4DDE-8EC5-6CE9D6AC33DE}"/>
    <cellStyle name="Nota 3 2 16 3 2" xfId="18301" xr:uid="{F25FEE54-9CCE-4CB2-9753-482D93665216}"/>
    <cellStyle name="Nota 3 2 16 3 2 2" xfId="45550" xr:uid="{96720C36-A1EC-4506-B0C6-EFFCFB3606D2}"/>
    <cellStyle name="Nota 3 2 16 3 3" xfId="45549" xr:uid="{9CC4AD38-C4F7-42B9-80F2-9E056C8EEB8D}"/>
    <cellStyle name="Nota 3 2 16 4" xfId="18302" xr:uid="{326270A2-791C-4917-BD1D-F84773DC7491}"/>
    <cellStyle name="Nota 3 2 16 4 2" xfId="18303" xr:uid="{47449929-67BD-466B-9B48-AB765C95C660}"/>
    <cellStyle name="Nota 3 2 16 4 2 2" xfId="45552" xr:uid="{29AA02F9-7AD2-4132-A5CF-2BC86E66B08F}"/>
    <cellStyle name="Nota 3 2 16 4 3" xfId="45551" xr:uid="{9782E53C-EB66-40F7-AF1A-167C86AA2E17}"/>
    <cellStyle name="Nota 3 2 16 5" xfId="18304" xr:uid="{F3F5ED41-0243-41D8-B6A9-D1AF42A1D31F}"/>
    <cellStyle name="Nota 3 2 16 5 2" xfId="45553" xr:uid="{5E61D45C-FACE-4DEF-9DB4-BBE054B1F27F}"/>
    <cellStyle name="Nota 3 2 16 6" xfId="45542" xr:uid="{930B1C06-9A22-42E1-802D-7A078576BAEE}"/>
    <cellStyle name="Nota 3 2 17" xfId="18305" xr:uid="{BCC6E2BC-7C58-4580-BDA0-7FD09836D1F8}"/>
    <cellStyle name="Nota 3 2 17 2" xfId="18306" xr:uid="{00A8387E-60DA-4B1A-83ED-F65163A4FA32}"/>
    <cellStyle name="Nota 3 2 17 2 2" xfId="18307" xr:uid="{F20825CB-989C-490B-B851-6039BD7B6887}"/>
    <cellStyle name="Nota 3 2 17 2 2 2" xfId="18308" xr:uid="{B9F535D8-A614-4E60-AF92-07756EE196AC}"/>
    <cellStyle name="Nota 3 2 17 2 2 2 2" xfId="45557" xr:uid="{2E41FB7A-4F26-4C23-A0D8-E58D9AC947B4}"/>
    <cellStyle name="Nota 3 2 17 2 2 3" xfId="45556" xr:uid="{4089429F-9DED-49D8-8093-471C8E6EC34C}"/>
    <cellStyle name="Nota 3 2 17 2 3" xfId="18309" xr:uid="{B42444AF-AB3F-46F3-B0A0-5C1F1876DADD}"/>
    <cellStyle name="Nota 3 2 17 2 3 2" xfId="18310" xr:uid="{A65A71DF-746A-4F6B-B7FC-2E28C71C02B2}"/>
    <cellStyle name="Nota 3 2 17 2 3 2 2" xfId="45559" xr:uid="{DA19D636-E43A-4A86-A7AE-AE7CAF900B8C}"/>
    <cellStyle name="Nota 3 2 17 2 3 3" xfId="45558" xr:uid="{E5B7B155-709F-4498-9833-36B3696D7794}"/>
    <cellStyle name="Nota 3 2 17 2 4" xfId="18311" xr:uid="{F0FAC333-8715-4DA9-9A46-C508A1376D5C}"/>
    <cellStyle name="Nota 3 2 17 2 4 2" xfId="45560" xr:uid="{3563CA9C-5584-49EE-932B-CB8CE79337CD}"/>
    <cellStyle name="Nota 3 2 17 2 5" xfId="45555" xr:uid="{0A83182F-6B2E-4C7C-B39A-E69CDC0987C4}"/>
    <cellStyle name="Nota 3 2 17 3" xfId="18312" xr:uid="{AF056404-27AB-420C-8C7B-0CEC8E52BC2A}"/>
    <cellStyle name="Nota 3 2 17 3 2" xfId="18313" xr:uid="{28385174-3837-4AC5-BE23-00ABC085A41C}"/>
    <cellStyle name="Nota 3 2 17 3 2 2" xfId="45562" xr:uid="{0C4EE6EC-CC70-4755-BAF7-A9B377B231A7}"/>
    <cellStyle name="Nota 3 2 17 3 3" xfId="45561" xr:uid="{2056E0C8-A421-47E0-AE0C-9C41CD51FA17}"/>
    <cellStyle name="Nota 3 2 17 4" xfId="18314" xr:uid="{3C495E3C-4257-44C5-B373-949A9213FF1D}"/>
    <cellStyle name="Nota 3 2 17 4 2" xfId="18315" xr:uid="{CC162203-B8EA-4A84-99C0-09E4D62C734E}"/>
    <cellStyle name="Nota 3 2 17 4 2 2" xfId="45564" xr:uid="{5A6B5660-83F8-424D-8EB7-5908EBD0A63C}"/>
    <cellStyle name="Nota 3 2 17 4 3" xfId="45563" xr:uid="{69813479-86AF-41FF-AE54-597A0FEA620F}"/>
    <cellStyle name="Nota 3 2 17 5" xfId="18316" xr:uid="{F0B0984C-6E77-4C66-A118-4A6BA88292AD}"/>
    <cellStyle name="Nota 3 2 17 5 2" xfId="45565" xr:uid="{618A3848-F23E-461B-BA40-D2E521A7FA26}"/>
    <cellStyle name="Nota 3 2 17 6" xfId="45554" xr:uid="{E724A143-7A15-4939-918F-BAA9E39EB428}"/>
    <cellStyle name="Nota 3 2 18" xfId="18317" xr:uid="{D54B02B7-4842-405B-8784-898A2A1CE4BF}"/>
    <cellStyle name="Nota 3 2 18 2" xfId="18318" xr:uid="{A339754F-594B-4671-AAE9-9CF3824D48D7}"/>
    <cellStyle name="Nota 3 2 18 2 2" xfId="18319" xr:uid="{55DEA82A-B9A3-438B-BDB6-51CF8F80146E}"/>
    <cellStyle name="Nota 3 2 18 2 2 2" xfId="45568" xr:uid="{988FEC6E-F841-463E-951A-5659B7FFB1C4}"/>
    <cellStyle name="Nota 3 2 18 2 3" xfId="45567" xr:uid="{4556119F-6EBB-4E9E-B1C9-D13E9D78C39C}"/>
    <cellStyle name="Nota 3 2 18 3" xfId="18320" xr:uid="{FB448AC9-34AA-413F-A46A-1EF4E2B20A77}"/>
    <cellStyle name="Nota 3 2 18 3 2" xfId="18321" xr:uid="{19AB20D7-0151-4938-A8B2-3BE8B311FBE2}"/>
    <cellStyle name="Nota 3 2 18 3 2 2" xfId="45570" xr:uid="{7E9EA257-7BEF-404F-BFE0-8115A9D1A0A6}"/>
    <cellStyle name="Nota 3 2 18 3 3" xfId="45569" xr:uid="{2FE3C181-5D0A-4586-B627-D3EF317856E5}"/>
    <cellStyle name="Nota 3 2 18 4" xfId="18322" xr:uid="{6AC4CE1B-AEBC-46D8-A3F6-1912B9B7618D}"/>
    <cellStyle name="Nota 3 2 18 4 2" xfId="45571" xr:uid="{8B6DFF23-A0D4-4CDA-A3EE-5C49338AA30F}"/>
    <cellStyle name="Nota 3 2 18 5" xfId="45566" xr:uid="{A37479F7-211F-4C3D-B7CE-A6F716F06702}"/>
    <cellStyle name="Nota 3 2 19" xfId="18323" xr:uid="{DEBF4DE3-CC0E-47FD-8432-390AC94F587E}"/>
    <cellStyle name="Nota 3 2 19 2" xfId="18324" xr:uid="{43797164-07B1-4933-B393-72746B7E5930}"/>
    <cellStyle name="Nota 3 2 19 2 2" xfId="18325" xr:uid="{8CB5FB1C-99F2-4B82-AA1E-56571A032843}"/>
    <cellStyle name="Nota 3 2 19 2 2 2" xfId="45574" xr:uid="{354DB41C-E989-4518-A75F-866AB15D8DDE}"/>
    <cellStyle name="Nota 3 2 19 2 3" xfId="45573" xr:uid="{8D0598B6-0D63-4514-9F84-C047DF958B32}"/>
    <cellStyle name="Nota 3 2 19 3" xfId="18326" xr:uid="{2FEEEC30-2FB1-45ED-99DD-536FA2813B8E}"/>
    <cellStyle name="Nota 3 2 19 3 2" xfId="18327" xr:uid="{B4E2F1DB-D9E8-42E3-80A1-45CA76812CFE}"/>
    <cellStyle name="Nota 3 2 19 3 2 2" xfId="45576" xr:uid="{ED82C3BC-DEF5-4AA6-8292-B2FF1C4359E2}"/>
    <cellStyle name="Nota 3 2 19 3 3" xfId="45575" xr:uid="{587EE9D0-13E7-470B-A774-847F343CD3AE}"/>
    <cellStyle name="Nota 3 2 19 4" xfId="18328" xr:uid="{4C6BADEB-06CE-44AF-AD6C-C4BE6FC3BCFD}"/>
    <cellStyle name="Nota 3 2 19 4 2" xfId="45577" xr:uid="{50BE7FD1-DA0B-44FE-8A25-DA0904557234}"/>
    <cellStyle name="Nota 3 2 19 5" xfId="45572" xr:uid="{977BDBCA-1359-49DA-841B-F6D27A87A1C6}"/>
    <cellStyle name="Nota 3 2 2" xfId="18329" xr:uid="{FA2C1E08-F5E7-428F-91E8-55EA3D347E3D}"/>
    <cellStyle name="Nota 3 2 2 2" xfId="18330" xr:uid="{0EE1C4F7-932E-4A23-923A-7D10285C0F24}"/>
    <cellStyle name="Nota 3 2 2 2 2" xfId="18331" xr:uid="{B9FEC2F0-C469-4987-B232-9BB9642BAD24}"/>
    <cellStyle name="Nota 3 2 2 2 2 2" xfId="18332" xr:uid="{FDC00333-D670-4595-97CD-2FD334918467}"/>
    <cellStyle name="Nota 3 2 2 2 2 2 2" xfId="18333" xr:uid="{CA908028-AC53-452E-BCB9-1A5C8B14D155}"/>
    <cellStyle name="Nota 3 2 2 2 2 2 2 2" xfId="18334" xr:uid="{724DBDB5-8CAB-4A53-89F5-42329B8353F8}"/>
    <cellStyle name="Nota 3 2 2 2 2 2 2 2 2" xfId="45583" xr:uid="{D65E80CF-A8E7-4394-905E-9596CFDCE605}"/>
    <cellStyle name="Nota 3 2 2 2 2 2 2 3" xfId="45582" xr:uid="{ED26E0A1-0E75-4AE3-BD84-3B142ADF3C55}"/>
    <cellStyle name="Nota 3 2 2 2 2 2 3" xfId="18335" xr:uid="{641A0D71-E1D9-4D78-AAE9-D408E0CF5C80}"/>
    <cellStyle name="Nota 3 2 2 2 2 2 3 2" xfId="18336" xr:uid="{F2715952-BFEA-4671-8B62-F70868FB85F7}"/>
    <cellStyle name="Nota 3 2 2 2 2 2 3 2 2" xfId="45585" xr:uid="{D80B0C0D-673A-42CB-AD79-5AE1C10F775D}"/>
    <cellStyle name="Nota 3 2 2 2 2 2 3 3" xfId="45584" xr:uid="{FC46F62C-AC70-477D-BD2C-2A8CE0229C70}"/>
    <cellStyle name="Nota 3 2 2 2 2 2 4" xfId="18337" xr:uid="{01E7F68D-03DA-4160-AC3A-FBBA75732DA3}"/>
    <cellStyle name="Nota 3 2 2 2 2 2 4 2" xfId="45586" xr:uid="{599745F5-318A-4215-9A02-A06A14A1553B}"/>
    <cellStyle name="Nota 3 2 2 2 2 2 5" xfId="45581" xr:uid="{32EFFE37-A89C-4D18-A5DA-DB748ABAE9D9}"/>
    <cellStyle name="Nota 3 2 2 2 2 3" xfId="18338" xr:uid="{F23703F7-BC57-4279-AF23-1E695B2F0A69}"/>
    <cellStyle name="Nota 3 2 2 2 2 3 2" xfId="18339" xr:uid="{24B69322-7462-4AFB-9B0A-AAF7BA756FB9}"/>
    <cellStyle name="Nota 3 2 2 2 2 3 2 2" xfId="45588" xr:uid="{31F5A201-0EB8-4C2E-96CF-17ACFD2D97B0}"/>
    <cellStyle name="Nota 3 2 2 2 2 3 3" xfId="45587" xr:uid="{7E33530A-8C5A-42D8-9E56-DFD62FBAC067}"/>
    <cellStyle name="Nota 3 2 2 2 2 4" xfId="18340" xr:uid="{28566094-20D4-4A27-98C5-7A11304FC2DF}"/>
    <cellStyle name="Nota 3 2 2 2 2 4 2" xfId="18341" xr:uid="{77497C9D-FCD4-4502-986B-F315A9AB5527}"/>
    <cellStyle name="Nota 3 2 2 2 2 4 2 2" xfId="45590" xr:uid="{9DD71204-8DB0-41FD-9499-1380601995FE}"/>
    <cellStyle name="Nota 3 2 2 2 2 4 3" xfId="45589" xr:uid="{36D7E17A-1875-4C51-98AD-357D76B8025B}"/>
    <cellStyle name="Nota 3 2 2 2 2 5" xfId="18342" xr:uid="{C4FDE6DE-6587-4953-8DCD-BEC81087FE34}"/>
    <cellStyle name="Nota 3 2 2 2 2 5 2" xfId="45591" xr:uid="{86BD201A-A925-45DD-8186-5061EEA778C7}"/>
    <cellStyle name="Nota 3 2 2 2 2 6" xfId="45580" xr:uid="{74F19F19-634F-4F47-89ED-F860218EB927}"/>
    <cellStyle name="Nota 3 2 2 2 3" xfId="18343" xr:uid="{2E02B192-D6EF-477C-A9B6-07BD31075D6E}"/>
    <cellStyle name="Nota 3 2 2 2 3 2" xfId="18344" xr:uid="{D1587DD6-F7FB-42CF-915E-16DFBD79F7F6}"/>
    <cellStyle name="Nota 3 2 2 2 3 2 2" xfId="18345" xr:uid="{31CC9217-D880-4831-B513-AB3D41AE16CA}"/>
    <cellStyle name="Nota 3 2 2 2 3 2 2 2" xfId="45594" xr:uid="{DB1D381C-168D-45F4-B1DB-6AEFAD845D14}"/>
    <cellStyle name="Nota 3 2 2 2 3 2 3" xfId="45593" xr:uid="{6444589A-6827-4434-BAED-EDACD2FDAEAD}"/>
    <cellStyle name="Nota 3 2 2 2 3 3" xfId="18346" xr:uid="{A938E7C0-A644-40E7-A66C-7F62EEC4139B}"/>
    <cellStyle name="Nota 3 2 2 2 3 3 2" xfId="18347" xr:uid="{83F04C3F-90B7-48E3-BC3F-4BC231B47C1E}"/>
    <cellStyle name="Nota 3 2 2 2 3 3 2 2" xfId="45596" xr:uid="{226BEC62-251F-46B5-9E51-519528391034}"/>
    <cellStyle name="Nota 3 2 2 2 3 3 3" xfId="45595" xr:uid="{1908CDF7-6F30-4A98-BB9B-546426434CDE}"/>
    <cellStyle name="Nota 3 2 2 2 3 4" xfId="18348" xr:uid="{E767D0F9-D52B-4EBD-871F-BFF9B6D09C09}"/>
    <cellStyle name="Nota 3 2 2 2 3 4 2" xfId="45597" xr:uid="{D012CE3C-4261-43FA-A200-60459157805E}"/>
    <cellStyle name="Nota 3 2 2 2 3 5" xfId="45592" xr:uid="{7B15DA0D-50F8-41E0-A6E8-A8A5A078BF37}"/>
    <cellStyle name="Nota 3 2 2 2 4" xfId="18349" xr:uid="{F68BD550-AAD5-4881-8463-ADFADB41E371}"/>
    <cellStyle name="Nota 3 2 2 2 4 2" xfId="18350" xr:uid="{C529A27C-07C2-408B-8FEC-B627688E2B6A}"/>
    <cellStyle name="Nota 3 2 2 2 4 2 2" xfId="45599" xr:uid="{4C69F6FB-1DA7-4155-9EB3-FADD3C0A094C}"/>
    <cellStyle name="Nota 3 2 2 2 4 3" xfId="45598" xr:uid="{0A04F025-3080-4E76-9060-217E987FEB8D}"/>
    <cellStyle name="Nota 3 2 2 2 5" xfId="18351" xr:uid="{6AB9C829-3716-44D4-90B9-26FBDBE8DA60}"/>
    <cellStyle name="Nota 3 2 2 2 5 2" xfId="18352" xr:uid="{41334F46-28C2-4329-ACF4-F51786E89A13}"/>
    <cellStyle name="Nota 3 2 2 2 5 2 2" xfId="45601" xr:uid="{7532D5E1-AD4D-432E-8A4C-122061987409}"/>
    <cellStyle name="Nota 3 2 2 2 5 3" xfId="45600" xr:uid="{7E2A144B-4F65-4A3D-9105-1798EF93CD29}"/>
    <cellStyle name="Nota 3 2 2 2 6" xfId="18353" xr:uid="{7A00F88F-6E28-4F92-91B1-60F6147AB39A}"/>
    <cellStyle name="Nota 3 2 2 2 6 2" xfId="45602" xr:uid="{377A49E1-089E-41AD-8532-EC516C64DF6E}"/>
    <cellStyle name="Nota 3 2 2 2 7" xfId="45579" xr:uid="{8DE0E83D-B173-43FD-8016-79DEFECE37D1}"/>
    <cellStyle name="Nota 3 2 2 3" xfId="18354" xr:uid="{D2EE9F0B-3C24-4245-92C9-832EA1B7CAA1}"/>
    <cellStyle name="Nota 3 2 2 3 2" xfId="18355" xr:uid="{83A56C80-AD34-4B87-915C-1B72409C5BF8}"/>
    <cellStyle name="Nota 3 2 2 3 2 2" xfId="18356" xr:uid="{6F31BB02-AEC4-440D-ADD9-98943B7A1C4A}"/>
    <cellStyle name="Nota 3 2 2 3 2 2 2" xfId="18357" xr:uid="{DE981AA5-49CD-42EE-9BBD-7809CBC559CD}"/>
    <cellStyle name="Nota 3 2 2 3 2 2 2 2" xfId="45606" xr:uid="{26D7F2ED-55D1-4F81-912F-5616DFADC424}"/>
    <cellStyle name="Nota 3 2 2 3 2 2 3" xfId="45605" xr:uid="{5B9654C4-0A4F-4974-B78F-772E4E84A538}"/>
    <cellStyle name="Nota 3 2 2 3 2 3" xfId="18358" xr:uid="{FE50933B-79C7-4C42-A26A-B9F946F277F2}"/>
    <cellStyle name="Nota 3 2 2 3 2 3 2" xfId="18359" xr:uid="{0B844372-2733-4C61-ACB6-2E3627A3A246}"/>
    <cellStyle name="Nota 3 2 2 3 2 3 2 2" xfId="45608" xr:uid="{2C1319C3-4296-4786-9886-79C2CE284802}"/>
    <cellStyle name="Nota 3 2 2 3 2 3 3" xfId="45607" xr:uid="{4E17A15C-4D02-4D4D-A376-59BA63541F64}"/>
    <cellStyle name="Nota 3 2 2 3 2 4" xfId="18360" xr:uid="{1232AFD2-5437-420A-B015-1650BDB12586}"/>
    <cellStyle name="Nota 3 2 2 3 2 4 2" xfId="45609" xr:uid="{B229BE39-3FE9-4C17-9021-AA4782C5A919}"/>
    <cellStyle name="Nota 3 2 2 3 2 5" xfId="45604" xr:uid="{2557ECBB-0889-4AEE-806B-CEB518C79998}"/>
    <cellStyle name="Nota 3 2 2 3 3" xfId="18361" xr:uid="{50AAC1C6-EE8B-4E98-B5C2-A4D86F32A37E}"/>
    <cellStyle name="Nota 3 2 2 3 3 2" xfId="18362" xr:uid="{FE959B38-9F15-47F1-B07A-CE251C367738}"/>
    <cellStyle name="Nota 3 2 2 3 3 2 2" xfId="45611" xr:uid="{23BFCDC7-4363-4DB5-BD70-53A858D9BA50}"/>
    <cellStyle name="Nota 3 2 2 3 3 3" xfId="45610" xr:uid="{1023AFE1-2D26-48D2-ACD8-DE6927D0612E}"/>
    <cellStyle name="Nota 3 2 2 3 4" xfId="18363" xr:uid="{EA6425FA-227A-40AA-BA20-342EFC111098}"/>
    <cellStyle name="Nota 3 2 2 3 4 2" xfId="18364" xr:uid="{8A427311-8A86-4F0F-BBAA-F277F3A63693}"/>
    <cellStyle name="Nota 3 2 2 3 4 2 2" xfId="45613" xr:uid="{465D7C85-32C1-45CB-AFEF-56B882CDB6AF}"/>
    <cellStyle name="Nota 3 2 2 3 4 3" xfId="45612" xr:uid="{4A6C9E5A-A914-470A-B68C-8762A1673C7E}"/>
    <cellStyle name="Nota 3 2 2 3 5" xfId="18365" xr:uid="{4F792A61-E3A6-40B1-9BC2-5E1E6626407B}"/>
    <cellStyle name="Nota 3 2 2 3 5 2" xfId="45614" xr:uid="{95976B24-971E-457A-A8D7-A8D45940FCF6}"/>
    <cellStyle name="Nota 3 2 2 3 6" xfId="45603" xr:uid="{A9782A32-0C4B-4275-B699-C3C493E9375A}"/>
    <cellStyle name="Nota 3 2 2 4" xfId="18366" xr:uid="{379ABC6C-0602-4CFE-8C57-F1BE68E88445}"/>
    <cellStyle name="Nota 3 2 2 4 2" xfId="18367" xr:uid="{5365AA41-05EC-4B22-A6FE-E9F94CD9C213}"/>
    <cellStyle name="Nota 3 2 2 4 2 2" xfId="18368" xr:uid="{EF0235C8-ED68-4A5C-9345-CDD6D0E6B027}"/>
    <cellStyle name="Nota 3 2 2 4 2 2 2" xfId="45617" xr:uid="{F84A08CA-B84E-44CD-B0BA-2925EB4C515E}"/>
    <cellStyle name="Nota 3 2 2 4 2 3" xfId="45616" xr:uid="{20ACEF49-0275-4422-8FC0-35BADDB11C48}"/>
    <cellStyle name="Nota 3 2 2 4 3" xfId="18369" xr:uid="{50C70FDD-8AF9-4ED6-BC79-0B59205CCF86}"/>
    <cellStyle name="Nota 3 2 2 4 3 2" xfId="18370" xr:uid="{B3773F76-2C82-4E34-923E-E8F294F810CA}"/>
    <cellStyle name="Nota 3 2 2 4 3 2 2" xfId="45619" xr:uid="{3DA2B1E7-681B-44CB-85CC-FF33EF25B6DD}"/>
    <cellStyle name="Nota 3 2 2 4 3 3" xfId="45618" xr:uid="{C527B823-E0A3-433A-BDD9-2F996424963C}"/>
    <cellStyle name="Nota 3 2 2 4 4" xfId="18371" xr:uid="{FADD65C2-2857-403D-8AF6-F4A9528724D5}"/>
    <cellStyle name="Nota 3 2 2 4 4 2" xfId="45620" xr:uid="{8F36A7D4-6EB4-467A-B93C-7370EB1D8205}"/>
    <cellStyle name="Nota 3 2 2 4 5" xfId="45615" xr:uid="{4FCC3720-5F30-4AB2-90F2-DBFA1EF3194E}"/>
    <cellStyle name="Nota 3 2 2 5" xfId="18372" xr:uid="{1C3780C4-3D7A-4712-8005-D6BD1DD536DB}"/>
    <cellStyle name="Nota 3 2 2 5 2" xfId="18373" xr:uid="{D9E0849B-3B1D-405C-854B-31F8F7A96284}"/>
    <cellStyle name="Nota 3 2 2 5 2 2" xfId="45622" xr:uid="{B1E41F79-61DB-4DEB-8DEA-88114471D1D8}"/>
    <cellStyle name="Nota 3 2 2 5 3" xfId="45621" xr:uid="{30570AED-C428-4B55-8F81-CC5FC702E901}"/>
    <cellStyle name="Nota 3 2 2 6" xfId="18374" xr:uid="{1E20DC4F-D011-4857-B63D-3E3DC48C7E20}"/>
    <cellStyle name="Nota 3 2 2 6 2" xfId="18375" xr:uid="{F89D3242-4AE2-4310-A9B7-8009F03A506E}"/>
    <cellStyle name="Nota 3 2 2 6 2 2" xfId="45624" xr:uid="{7AAA1091-6D08-404C-B6B6-BC8D7A0347AF}"/>
    <cellStyle name="Nota 3 2 2 6 3" xfId="45623" xr:uid="{688B0F00-76AD-4E8A-8588-1C6ADFEFA218}"/>
    <cellStyle name="Nota 3 2 2 7" xfId="18376" xr:uid="{4B78FA92-9D49-417C-AEEF-8FBD854A567F}"/>
    <cellStyle name="Nota 3 2 2 7 2" xfId="45625" xr:uid="{C1A5A721-61D8-45C4-B94C-4C271012725D}"/>
    <cellStyle name="Nota 3 2 2 8" xfId="45578" xr:uid="{4A3AE087-380F-46BB-8EE3-E9018180F8B3}"/>
    <cellStyle name="Nota 3 2 20" xfId="18377" xr:uid="{232765B8-27C9-45D1-B457-7C8C7AF0ED28}"/>
    <cellStyle name="Nota 3 2 20 2" xfId="18378" xr:uid="{67E67113-BB47-4246-9B26-0F8E8B55D82E}"/>
    <cellStyle name="Nota 3 2 20 2 2" xfId="18379" xr:uid="{7F3DE487-2545-404B-BE7A-32D271EF810C}"/>
    <cellStyle name="Nota 3 2 20 2 2 2" xfId="45628" xr:uid="{0B26024E-4317-45F6-9FCE-37AEFCC798B9}"/>
    <cellStyle name="Nota 3 2 20 2 3" xfId="45627" xr:uid="{1EB81D08-BE2B-4B09-B36C-4A4379F7F245}"/>
    <cellStyle name="Nota 3 2 20 3" xfId="18380" xr:uid="{EC82C29B-3AF7-43E4-AC74-5999C7AAE36C}"/>
    <cellStyle name="Nota 3 2 20 3 2" xfId="18381" xr:uid="{5B31E403-09AB-4BEA-9AD9-8D5CE8028145}"/>
    <cellStyle name="Nota 3 2 20 3 2 2" xfId="45630" xr:uid="{9E5CE878-ED7E-4602-BFE7-6C87685250F4}"/>
    <cellStyle name="Nota 3 2 20 3 3" xfId="45629" xr:uid="{C588D84A-8697-431D-A491-2C91F9FA5362}"/>
    <cellStyle name="Nota 3 2 20 4" xfId="18382" xr:uid="{D0C40A83-2C22-4456-995E-009D36A051FE}"/>
    <cellStyle name="Nota 3 2 20 4 2" xfId="45631" xr:uid="{C9EDF9CE-AE76-439F-9246-108289AB800B}"/>
    <cellStyle name="Nota 3 2 20 5" xfId="45626" xr:uid="{0F8F936A-E2EE-4B72-AD0F-EACCECA51BB7}"/>
    <cellStyle name="Nota 3 2 21" xfId="18383" xr:uid="{3639FF94-6488-4980-BF89-F03FDB0250FB}"/>
    <cellStyle name="Nota 3 2 21 2" xfId="18384" xr:uid="{CE494C27-8245-417B-AEF6-D3AB3BA3ABFF}"/>
    <cellStyle name="Nota 3 2 21 2 2" xfId="18385" xr:uid="{E895C2DF-3C60-4D4C-9BA5-FD52E7098B24}"/>
    <cellStyle name="Nota 3 2 21 2 2 2" xfId="45634" xr:uid="{1847DD84-B6D2-4B52-B1D0-5A50B9DE45D5}"/>
    <cellStyle name="Nota 3 2 21 2 3" xfId="45633" xr:uid="{DF571403-E92C-45FB-B738-1042DB4A1BB1}"/>
    <cellStyle name="Nota 3 2 21 3" xfId="18386" xr:uid="{928C9CCB-C286-4E59-AE79-9F3F5F6AAA5B}"/>
    <cellStyle name="Nota 3 2 21 3 2" xfId="18387" xr:uid="{9994DA95-0271-4BA7-BC74-E02C93454F0D}"/>
    <cellStyle name="Nota 3 2 21 3 2 2" xfId="45636" xr:uid="{A007BF5F-B009-40F0-956D-F81E84B51E32}"/>
    <cellStyle name="Nota 3 2 21 3 3" xfId="45635" xr:uid="{D5C9E11E-954E-4B43-A7CD-318A6F097744}"/>
    <cellStyle name="Nota 3 2 21 4" xfId="18388" xr:uid="{B4A0813C-EFB7-4E11-AE28-E5E73E948A6D}"/>
    <cellStyle name="Nota 3 2 21 4 2" xfId="45637" xr:uid="{6F83C4EC-CC82-45DF-B728-948027B20141}"/>
    <cellStyle name="Nota 3 2 21 5" xfId="45632" xr:uid="{2296F447-B3D4-4EF0-8CDE-C5A15DE61B0E}"/>
    <cellStyle name="Nota 3 2 22" xfId="18389" xr:uid="{89D765A9-233E-4289-8A04-D353D012D37A}"/>
    <cellStyle name="Nota 3 2 22 2" xfId="18390" xr:uid="{9522DB39-47A4-42C7-A93A-D71941BC9CBF}"/>
    <cellStyle name="Nota 3 2 22 2 2" xfId="18391" xr:uid="{B91A4A5D-7F10-4807-8C81-5B5FBE33F265}"/>
    <cellStyle name="Nota 3 2 22 2 2 2" xfId="45640" xr:uid="{90D568A3-5AC9-470E-9DA1-84D9494F032A}"/>
    <cellStyle name="Nota 3 2 22 2 3" xfId="45639" xr:uid="{F238A460-C135-4451-A4C5-A80F49295BD4}"/>
    <cellStyle name="Nota 3 2 22 3" xfId="18392" xr:uid="{3F89F962-C4CD-445E-95A4-BE1AF98421BC}"/>
    <cellStyle name="Nota 3 2 22 3 2" xfId="18393" xr:uid="{97846FCB-69CA-4598-952E-7DB3EEC6D2DF}"/>
    <cellStyle name="Nota 3 2 22 3 2 2" xfId="45642" xr:uid="{6D8B2CEA-45E8-4B9F-990D-8B3D79710C65}"/>
    <cellStyle name="Nota 3 2 22 3 3" xfId="45641" xr:uid="{01E01F3D-CFF2-42F0-BD61-FFA81B1F02AF}"/>
    <cellStyle name="Nota 3 2 22 4" xfId="18394" xr:uid="{5B6CBB04-EDD4-406F-80D2-DABCAB7E385D}"/>
    <cellStyle name="Nota 3 2 22 4 2" xfId="45643" xr:uid="{FFDA8603-81B0-44AC-8411-161A82E117DA}"/>
    <cellStyle name="Nota 3 2 22 5" xfId="45638" xr:uid="{E28E6C4F-E610-4736-9F73-473B08A212F1}"/>
    <cellStyle name="Nota 3 2 23" xfId="18395" xr:uid="{4D38A7B2-56C9-4476-AD49-2F855C9F4553}"/>
    <cellStyle name="Nota 3 2 23 2" xfId="18396" xr:uid="{3AAA36C3-CCEB-4D6B-AE6A-8718B22F3960}"/>
    <cellStyle name="Nota 3 2 23 2 2" xfId="18397" xr:uid="{19625740-5AB2-4389-9A2A-1D84D43B74BA}"/>
    <cellStyle name="Nota 3 2 23 2 2 2" xfId="45646" xr:uid="{438F90FD-178F-49B7-9BF9-F11A53D45763}"/>
    <cellStyle name="Nota 3 2 23 2 3" xfId="45645" xr:uid="{E8A88375-87DB-48AD-B409-3F97708916A6}"/>
    <cellStyle name="Nota 3 2 23 3" xfId="18398" xr:uid="{0DC9754C-ABBA-4705-BB5C-CE84F4422ACD}"/>
    <cellStyle name="Nota 3 2 23 3 2" xfId="18399" xr:uid="{79B0477E-18AE-48B2-AED0-AA7389CB0DB6}"/>
    <cellStyle name="Nota 3 2 23 3 2 2" xfId="45648" xr:uid="{686BC053-084D-4E39-ADA8-8C32A8651AF8}"/>
    <cellStyle name="Nota 3 2 23 3 3" xfId="45647" xr:uid="{E7D4FA24-4105-42F5-8CCA-613490FD890C}"/>
    <cellStyle name="Nota 3 2 23 4" xfId="18400" xr:uid="{11F7D749-D676-4420-9E40-B629354FA8A2}"/>
    <cellStyle name="Nota 3 2 23 4 2" xfId="45649" xr:uid="{B07F6FC5-638D-44A8-93D7-52403DD82589}"/>
    <cellStyle name="Nota 3 2 23 5" xfId="45644" xr:uid="{B6E5FFDC-0F5A-4A66-B2AF-D99C784E99EA}"/>
    <cellStyle name="Nota 3 2 24" xfId="18401" xr:uid="{2247F2FA-EA51-46B4-B8D4-789630B3A009}"/>
    <cellStyle name="Nota 3 2 24 2" xfId="18402" xr:uid="{352104BC-E285-47DF-B455-21FC35709CB9}"/>
    <cellStyle name="Nota 3 2 24 2 2" xfId="18403" xr:uid="{18FE512D-61F0-4121-848B-1F725D106329}"/>
    <cellStyle name="Nota 3 2 24 2 2 2" xfId="45652" xr:uid="{03E60AAC-F87A-4535-9325-E73F44D96400}"/>
    <cellStyle name="Nota 3 2 24 2 3" xfId="45651" xr:uid="{382949EB-1622-42DE-8169-1C5AE4BA48B0}"/>
    <cellStyle name="Nota 3 2 24 3" xfId="18404" xr:uid="{E43F90DA-D069-4A36-AB29-04AB1953E755}"/>
    <cellStyle name="Nota 3 2 24 3 2" xfId="18405" xr:uid="{FD252ED4-0FCD-405E-99E1-C18F780C8FF9}"/>
    <cellStyle name="Nota 3 2 24 3 2 2" xfId="45654" xr:uid="{EFA70ED3-F91D-4E7A-A9D0-2B8CF6F017D0}"/>
    <cellStyle name="Nota 3 2 24 3 3" xfId="45653" xr:uid="{BB0751E8-9390-434D-B93F-18A75BD439C0}"/>
    <cellStyle name="Nota 3 2 24 4" xfId="18406" xr:uid="{6C908099-20BE-4633-A530-E503A8C1A512}"/>
    <cellStyle name="Nota 3 2 24 4 2" xfId="45655" xr:uid="{17D8C28D-1529-4B38-8D31-C57FCC734666}"/>
    <cellStyle name="Nota 3 2 24 5" xfId="45650" xr:uid="{C5F8E4DC-A95F-4A05-ABED-8E8365E473ED}"/>
    <cellStyle name="Nota 3 2 25" xfId="18407" xr:uid="{33D17EB2-D31D-4AEB-A462-DC5443DFB56A}"/>
    <cellStyle name="Nota 3 2 25 2" xfId="18408" xr:uid="{35A56574-29D5-45DE-A29A-C7FEC3514180}"/>
    <cellStyle name="Nota 3 2 25 2 2" xfId="18409" xr:uid="{798D8B08-9351-499D-9698-62FC4256C04D}"/>
    <cellStyle name="Nota 3 2 25 2 2 2" xfId="45658" xr:uid="{0350F6AE-BE32-431D-AF0D-8921D03EE6B6}"/>
    <cellStyle name="Nota 3 2 25 2 3" xfId="45657" xr:uid="{7475D8DE-429D-4748-894C-1514889E2EC8}"/>
    <cellStyle name="Nota 3 2 25 3" xfId="18410" xr:uid="{C04D603E-9113-451E-AB08-D8F8B115ACE4}"/>
    <cellStyle name="Nota 3 2 25 3 2" xfId="18411" xr:uid="{A1E3388F-D6CA-4435-92EB-6A6348084D8C}"/>
    <cellStyle name="Nota 3 2 25 3 2 2" xfId="45660" xr:uid="{C5A018C4-A2E7-4595-815E-3B38DECE610E}"/>
    <cellStyle name="Nota 3 2 25 3 3" xfId="45659" xr:uid="{C078A7E9-E66E-4DA3-AE07-0349DACF2B48}"/>
    <cellStyle name="Nota 3 2 25 4" xfId="18412" xr:uid="{679D192A-1216-47AD-AA4F-23EDA58BF64A}"/>
    <cellStyle name="Nota 3 2 25 4 2" xfId="45661" xr:uid="{F248E280-1218-4A5E-97B2-273FFD413A65}"/>
    <cellStyle name="Nota 3 2 25 5" xfId="45656" xr:uid="{D39FF7F9-B056-4A9A-9FA5-A4F5E3B9C14C}"/>
    <cellStyle name="Nota 3 2 26" xfId="18413" xr:uid="{92139590-C2F6-40CF-8111-5603C6089765}"/>
    <cellStyle name="Nota 3 2 26 2" xfId="18414" xr:uid="{D818C562-771D-4E2D-BC44-AE218A2A5710}"/>
    <cellStyle name="Nota 3 2 26 2 2" xfId="18415" xr:uid="{1CE6AECE-AE9A-4A1C-BBCF-AE2E9899649D}"/>
    <cellStyle name="Nota 3 2 26 2 2 2" xfId="45664" xr:uid="{A325C80F-E962-4355-B484-415D96E17C9B}"/>
    <cellStyle name="Nota 3 2 26 2 3" xfId="45663" xr:uid="{89240C1E-372A-4782-9E46-6637DCE50199}"/>
    <cellStyle name="Nota 3 2 26 3" xfId="18416" xr:uid="{2AC0E51D-485C-4626-8DD9-B9974533DDE2}"/>
    <cellStyle name="Nota 3 2 26 3 2" xfId="18417" xr:uid="{7CBE86CF-5F75-496C-BD1B-089F9A3D253B}"/>
    <cellStyle name="Nota 3 2 26 3 2 2" xfId="45666" xr:uid="{B9E43E1C-0526-4895-A79F-764934D37BE7}"/>
    <cellStyle name="Nota 3 2 26 3 3" xfId="45665" xr:uid="{EB8A0FA8-116D-4FCE-89D5-D19F5CA424FF}"/>
    <cellStyle name="Nota 3 2 26 4" xfId="18418" xr:uid="{12C12A6F-9F56-470F-8F5B-9CBA0D969A34}"/>
    <cellStyle name="Nota 3 2 26 4 2" xfId="45667" xr:uid="{AED32881-8984-4EC7-8384-AFC5ECFCC01C}"/>
    <cellStyle name="Nota 3 2 26 5" xfId="45662" xr:uid="{EF2ED769-F254-4238-98DA-D41FE6AEF692}"/>
    <cellStyle name="Nota 3 2 27" xfId="18419" xr:uid="{670E0DD0-A5A6-4BEB-9A65-88DD2A598111}"/>
    <cellStyle name="Nota 3 2 27 2" xfId="18420" xr:uid="{3C05BCCB-C734-4084-ABD9-12A553AC789C}"/>
    <cellStyle name="Nota 3 2 27 2 2" xfId="18421" xr:uid="{984DCBED-C109-4ECC-82A2-C6200B629B1D}"/>
    <cellStyle name="Nota 3 2 27 2 2 2" xfId="45670" xr:uid="{C5B90CA0-720E-469D-98A9-6147EB2CB86D}"/>
    <cellStyle name="Nota 3 2 27 2 3" xfId="45669" xr:uid="{9DB05BDF-5547-46C1-8051-67DC305FFFC1}"/>
    <cellStyle name="Nota 3 2 27 3" xfId="18422" xr:uid="{5CA9A1ED-87F1-46FF-81AC-4DC2D9164410}"/>
    <cellStyle name="Nota 3 2 27 3 2" xfId="18423" xr:uid="{44C2C266-54D4-4343-97AC-F5E915D717C8}"/>
    <cellStyle name="Nota 3 2 27 3 2 2" xfId="45672" xr:uid="{6AEC641A-505E-499F-B7D9-110619D35805}"/>
    <cellStyle name="Nota 3 2 27 3 3" xfId="45671" xr:uid="{7352EA65-6FD7-4EBD-B8C0-C4E1714C244C}"/>
    <cellStyle name="Nota 3 2 27 4" xfId="18424" xr:uid="{010B1140-A3AD-44D2-B853-ECED487E0B9C}"/>
    <cellStyle name="Nota 3 2 27 4 2" xfId="45673" xr:uid="{6C291A98-D7EE-41E3-953B-DD5FD1D28638}"/>
    <cellStyle name="Nota 3 2 27 5" xfId="45668" xr:uid="{02002734-0BD2-4578-B686-A25B0A4917A3}"/>
    <cellStyle name="Nota 3 2 28" xfId="18425" xr:uid="{16638841-694E-4C52-AF05-542F141682E7}"/>
    <cellStyle name="Nota 3 2 28 2" xfId="18426" xr:uid="{44080E42-68C3-4DAE-829D-E7B3BAFE0D98}"/>
    <cellStyle name="Nota 3 2 28 2 2" xfId="18427" xr:uid="{98E31E13-CB5E-41AF-953C-684040EC4D50}"/>
    <cellStyle name="Nota 3 2 28 2 2 2" xfId="45676" xr:uid="{5E7B79A3-E109-485B-ACC8-F8BD67D0803B}"/>
    <cellStyle name="Nota 3 2 28 2 3" xfId="45675" xr:uid="{47853C7E-8D69-4D13-BD79-BB577BBF3447}"/>
    <cellStyle name="Nota 3 2 28 3" xfId="18428" xr:uid="{26697ED7-B2F1-46D4-B89B-52A95BFCA257}"/>
    <cellStyle name="Nota 3 2 28 3 2" xfId="18429" xr:uid="{881D3ADD-54A4-4433-98C6-2E2D51DA4713}"/>
    <cellStyle name="Nota 3 2 28 3 2 2" xfId="45678" xr:uid="{659B9A8C-B60B-4BD1-AEEB-24D1FAD3528E}"/>
    <cellStyle name="Nota 3 2 28 3 3" xfId="45677" xr:uid="{93B1F210-FBD1-4D9D-A9EE-6D22F2F945C0}"/>
    <cellStyle name="Nota 3 2 28 4" xfId="18430" xr:uid="{5DD45A36-BA79-4686-8BB3-1CDDF385D7A9}"/>
    <cellStyle name="Nota 3 2 28 4 2" xfId="45679" xr:uid="{22DE8D43-8DCA-4983-AAC5-CE5AFCE669EA}"/>
    <cellStyle name="Nota 3 2 28 5" xfId="45674" xr:uid="{3235EB36-7FC1-4BC2-A54E-B98EDDE1FBC6}"/>
    <cellStyle name="Nota 3 2 29" xfId="18431" xr:uid="{9449725B-A005-4285-931F-7ACCB31D0D64}"/>
    <cellStyle name="Nota 3 2 29 2" xfId="18432" xr:uid="{528799EB-9B04-47A8-A17F-731DDA8B161F}"/>
    <cellStyle name="Nota 3 2 29 2 2" xfId="18433" xr:uid="{B3E8FF7E-A620-4E43-B53A-439950F18D3A}"/>
    <cellStyle name="Nota 3 2 29 2 2 2" xfId="45682" xr:uid="{4191ACCD-D7D3-44B4-8895-41021F7C1282}"/>
    <cellStyle name="Nota 3 2 29 2 3" xfId="45681" xr:uid="{ECD3FCEA-79BB-449E-9C6D-0BAEBA43486C}"/>
    <cellStyle name="Nota 3 2 29 3" xfId="18434" xr:uid="{55942A0A-A9EF-4AC6-8017-1D68FCA7F720}"/>
    <cellStyle name="Nota 3 2 29 3 2" xfId="18435" xr:uid="{1C4C965F-ABB9-4632-B5F9-8C0273977581}"/>
    <cellStyle name="Nota 3 2 29 3 2 2" xfId="45684" xr:uid="{73E3DA95-7F79-4009-9C67-9E8B411AC759}"/>
    <cellStyle name="Nota 3 2 29 3 3" xfId="45683" xr:uid="{A17EC93E-F16A-47DC-ABDB-E990A82F18C1}"/>
    <cellStyle name="Nota 3 2 29 4" xfId="18436" xr:uid="{1A96C9A6-FBA5-4537-8E9E-BE0E6A46E15E}"/>
    <cellStyle name="Nota 3 2 29 4 2" xfId="45685" xr:uid="{56EF7741-99B0-4741-807B-D07ADE4E4E2A}"/>
    <cellStyle name="Nota 3 2 29 5" xfId="45680" xr:uid="{2F4F429F-C61E-44CE-9C1F-8CF363B18AF4}"/>
    <cellStyle name="Nota 3 2 3" xfId="18437" xr:uid="{0D3322A1-0AF4-4788-A381-D0CAEC5A0DFD}"/>
    <cellStyle name="Nota 3 2 3 2" xfId="18438" xr:uid="{09E58C4D-B8E4-40AA-81AB-F36FD90CB6D9}"/>
    <cellStyle name="Nota 3 2 3 2 2" xfId="18439" xr:uid="{36DC7298-9B68-449E-8E6D-45354CDD08F4}"/>
    <cellStyle name="Nota 3 2 3 2 2 2" xfId="18440" xr:uid="{D8385553-280A-4084-9439-8C91138D3923}"/>
    <cellStyle name="Nota 3 2 3 2 2 2 2" xfId="18441" xr:uid="{B7E1BF22-6AA1-4D40-ABE3-B27A5141A89F}"/>
    <cellStyle name="Nota 3 2 3 2 2 2 2 2" xfId="18442" xr:uid="{27484498-B0C0-4EAF-9EB8-4CF1BBA962E2}"/>
    <cellStyle name="Nota 3 2 3 2 2 2 2 2 2" xfId="45691" xr:uid="{728E574B-55DC-4D8F-855A-E2D4284FB833}"/>
    <cellStyle name="Nota 3 2 3 2 2 2 2 3" xfId="45690" xr:uid="{ED6FE59A-5FF7-42E8-83FF-FF9C6765FF44}"/>
    <cellStyle name="Nota 3 2 3 2 2 2 3" xfId="18443" xr:uid="{60718618-7D76-4244-BA0A-80051A08375F}"/>
    <cellStyle name="Nota 3 2 3 2 2 2 3 2" xfId="18444" xr:uid="{B144AFE3-D3D2-4010-8D65-B5B86C5389B6}"/>
    <cellStyle name="Nota 3 2 3 2 2 2 3 2 2" xfId="45693" xr:uid="{AEC3C9C3-82E2-49FC-930F-9C84878C38B2}"/>
    <cellStyle name="Nota 3 2 3 2 2 2 3 3" xfId="45692" xr:uid="{C57195E9-066F-4FB3-9864-B6A5A895151B}"/>
    <cellStyle name="Nota 3 2 3 2 2 2 4" xfId="18445" xr:uid="{37E94645-71F9-45B4-8DFD-3128897894D9}"/>
    <cellStyle name="Nota 3 2 3 2 2 2 4 2" xfId="45694" xr:uid="{A90ED670-F28E-45DE-A540-0E169AC3F163}"/>
    <cellStyle name="Nota 3 2 3 2 2 2 5" xfId="45689" xr:uid="{061433C5-4DDB-4443-A026-C1FBC39C2EC3}"/>
    <cellStyle name="Nota 3 2 3 2 2 3" xfId="18446" xr:uid="{881E09F9-2D2A-48D2-BCAD-E66358BCF064}"/>
    <cellStyle name="Nota 3 2 3 2 2 3 2" xfId="18447" xr:uid="{E91BED17-6C4C-45DC-9A7F-9016581FDD10}"/>
    <cellStyle name="Nota 3 2 3 2 2 3 2 2" xfId="45696" xr:uid="{395020ED-3637-42F9-B68E-1CDF2A7761BE}"/>
    <cellStyle name="Nota 3 2 3 2 2 3 3" xfId="45695" xr:uid="{13FD1893-4183-4A57-B749-C09C9FC20D56}"/>
    <cellStyle name="Nota 3 2 3 2 2 4" xfId="18448" xr:uid="{A5128268-20CD-42E1-89E0-8863F796C738}"/>
    <cellStyle name="Nota 3 2 3 2 2 4 2" xfId="18449" xr:uid="{2A1E87C9-E715-4C40-B8A6-AF3112FD7B01}"/>
    <cellStyle name="Nota 3 2 3 2 2 4 2 2" xfId="45698" xr:uid="{35ADE219-D4F0-47CF-8996-069140479B5D}"/>
    <cellStyle name="Nota 3 2 3 2 2 4 3" xfId="45697" xr:uid="{3A2D04D6-46DE-4E50-A451-A06D43B5B43F}"/>
    <cellStyle name="Nota 3 2 3 2 2 5" xfId="18450" xr:uid="{EDF7225C-E58A-488D-86BD-C3E5F52D822C}"/>
    <cellStyle name="Nota 3 2 3 2 2 5 2" xfId="45699" xr:uid="{BC681EF4-F14D-43E7-9647-8BFE8890A529}"/>
    <cellStyle name="Nota 3 2 3 2 2 6" xfId="45688" xr:uid="{3D097596-C265-474C-B382-36627E1D0EFA}"/>
    <cellStyle name="Nota 3 2 3 2 3" xfId="18451" xr:uid="{C25A6E92-8725-432C-943B-70890BE7B49C}"/>
    <cellStyle name="Nota 3 2 3 2 3 2" xfId="18452" xr:uid="{7C983FCD-8B33-4759-BDC7-D8E435F89071}"/>
    <cellStyle name="Nota 3 2 3 2 3 2 2" xfId="18453" xr:uid="{79330EA0-F792-4E3C-8380-B3C1213567AB}"/>
    <cellStyle name="Nota 3 2 3 2 3 2 2 2" xfId="45702" xr:uid="{114F1265-0660-48AE-918F-DFCE86F60E75}"/>
    <cellStyle name="Nota 3 2 3 2 3 2 3" xfId="45701" xr:uid="{1EE1B905-9B81-42B0-A863-EE32D43FE9E1}"/>
    <cellStyle name="Nota 3 2 3 2 3 3" xfId="18454" xr:uid="{2579CFC5-63AD-494E-8F17-2E28604D72E0}"/>
    <cellStyle name="Nota 3 2 3 2 3 3 2" xfId="18455" xr:uid="{454B0B50-C0D5-49E6-959E-A67EBFB2A462}"/>
    <cellStyle name="Nota 3 2 3 2 3 3 2 2" xfId="45704" xr:uid="{0D3C91BE-0C06-426B-B00F-EA3B2FAFC09B}"/>
    <cellStyle name="Nota 3 2 3 2 3 3 3" xfId="45703" xr:uid="{ECE2445E-EC41-4BA8-BA94-F3E07E39D5FF}"/>
    <cellStyle name="Nota 3 2 3 2 3 4" xfId="18456" xr:uid="{C78D79CE-EF63-4515-A64F-62431F2AD6A6}"/>
    <cellStyle name="Nota 3 2 3 2 3 4 2" xfId="45705" xr:uid="{997EEF1A-9D81-4544-AEC9-BB23718133E9}"/>
    <cellStyle name="Nota 3 2 3 2 3 5" xfId="45700" xr:uid="{77861845-5E23-4284-AFEF-7BF522192CFE}"/>
    <cellStyle name="Nota 3 2 3 2 4" xfId="18457" xr:uid="{8E1B3D09-0F7B-498B-993B-F0F45E401F50}"/>
    <cellStyle name="Nota 3 2 3 2 4 2" xfId="18458" xr:uid="{AF5B96D3-68D4-4FAE-9B93-40786229369E}"/>
    <cellStyle name="Nota 3 2 3 2 4 2 2" xfId="45707" xr:uid="{3CDAE2CC-5526-48A3-973F-0555D96DC490}"/>
    <cellStyle name="Nota 3 2 3 2 4 3" xfId="45706" xr:uid="{23CB3946-E3B5-4088-9446-17C6C9F1AEF0}"/>
    <cellStyle name="Nota 3 2 3 2 5" xfId="18459" xr:uid="{D7689807-AE66-4097-887B-A2712F7B16CE}"/>
    <cellStyle name="Nota 3 2 3 2 5 2" xfId="18460" xr:uid="{DD200F0D-8236-4C83-B200-B45B3A441695}"/>
    <cellStyle name="Nota 3 2 3 2 5 2 2" xfId="45709" xr:uid="{DA41F6C3-4B4D-4E36-8D96-209576B098CE}"/>
    <cellStyle name="Nota 3 2 3 2 5 3" xfId="45708" xr:uid="{C144FB28-3508-48AC-ACE7-4D91B95F16B4}"/>
    <cellStyle name="Nota 3 2 3 2 6" xfId="18461" xr:uid="{1CDEB00A-D694-4AE5-9A74-E4CC1B2F1A65}"/>
    <cellStyle name="Nota 3 2 3 2 6 2" xfId="45710" xr:uid="{80EAFA72-C9DF-4850-BADB-F1046E013368}"/>
    <cellStyle name="Nota 3 2 3 2 7" xfId="45687" xr:uid="{8999E12D-E7E9-4AFA-B70B-125D5B76C5A1}"/>
    <cellStyle name="Nota 3 2 3 3" xfId="18462" xr:uid="{4D6B9476-B142-44F3-BCE8-818F40DBE456}"/>
    <cellStyle name="Nota 3 2 3 3 2" xfId="18463" xr:uid="{7DEE56DA-6F06-4E5F-ADAD-2BE3F57CFB75}"/>
    <cellStyle name="Nota 3 2 3 3 2 2" xfId="18464" xr:uid="{F8D9EAF0-A271-4869-8BE8-B281EBD32488}"/>
    <cellStyle name="Nota 3 2 3 3 2 2 2" xfId="18465" xr:uid="{E75A0D79-9D5F-487A-9679-D034D1DBDCD8}"/>
    <cellStyle name="Nota 3 2 3 3 2 2 2 2" xfId="45714" xr:uid="{DA76A4B3-4FEA-4B7C-B296-1A2855F0EAA9}"/>
    <cellStyle name="Nota 3 2 3 3 2 2 3" xfId="45713" xr:uid="{15B2F1D7-56F5-43BB-8EAC-38AC5ACF428B}"/>
    <cellStyle name="Nota 3 2 3 3 2 3" xfId="18466" xr:uid="{158C8A38-82E8-4CD2-8E1E-C190ED550539}"/>
    <cellStyle name="Nota 3 2 3 3 2 3 2" xfId="18467" xr:uid="{C273CA2E-63A0-4EA8-B9EA-F7ECE2780CF2}"/>
    <cellStyle name="Nota 3 2 3 3 2 3 2 2" xfId="45716" xr:uid="{6039F6A4-582B-4F51-BCCF-C12A443FF1C8}"/>
    <cellStyle name="Nota 3 2 3 3 2 3 3" xfId="45715" xr:uid="{5BB100DB-6260-4A6B-B8BB-10550D57BC35}"/>
    <cellStyle name="Nota 3 2 3 3 2 4" xfId="18468" xr:uid="{A032D873-72C6-46B1-A07D-A0F51F1FB9B4}"/>
    <cellStyle name="Nota 3 2 3 3 2 4 2" xfId="45717" xr:uid="{AC633486-73C8-463D-AB03-EDB7B5977277}"/>
    <cellStyle name="Nota 3 2 3 3 2 5" xfId="45712" xr:uid="{5A382F03-386D-4C8D-A29B-15E210E75DDA}"/>
    <cellStyle name="Nota 3 2 3 3 3" xfId="18469" xr:uid="{02FB75A0-C5A2-4191-B2B3-6BD96D69BCD8}"/>
    <cellStyle name="Nota 3 2 3 3 3 2" xfId="18470" xr:uid="{B36C976A-B906-439A-8E92-2D4559486DEF}"/>
    <cellStyle name="Nota 3 2 3 3 3 2 2" xfId="45719" xr:uid="{6369D3C4-338B-48B7-BB91-295A90669776}"/>
    <cellStyle name="Nota 3 2 3 3 3 3" xfId="45718" xr:uid="{55422C74-A3B5-4FCF-8373-E88C01C7C51A}"/>
    <cellStyle name="Nota 3 2 3 3 4" xfId="18471" xr:uid="{266307FC-CF47-497B-8C6F-0118273A51C2}"/>
    <cellStyle name="Nota 3 2 3 3 4 2" xfId="18472" xr:uid="{F7226C00-B797-4222-8BFE-4D59B9D21E93}"/>
    <cellStyle name="Nota 3 2 3 3 4 2 2" xfId="45721" xr:uid="{6BE3EB7C-438D-452D-9C8C-DFF928C85ADC}"/>
    <cellStyle name="Nota 3 2 3 3 4 3" xfId="45720" xr:uid="{3D8487BC-4AD8-4372-83EB-7DFECE06B727}"/>
    <cellStyle name="Nota 3 2 3 3 5" xfId="18473" xr:uid="{07381E52-EDFF-4F7C-979C-042CEC16C83E}"/>
    <cellStyle name="Nota 3 2 3 3 5 2" xfId="45722" xr:uid="{2483EF76-E255-45D4-8A5E-13CCEB9DB4EC}"/>
    <cellStyle name="Nota 3 2 3 3 6" xfId="45711" xr:uid="{EC416EFA-FD68-4C1A-BBAB-551908B0A970}"/>
    <cellStyle name="Nota 3 2 3 4" xfId="18474" xr:uid="{4BFA5EC3-34E1-4669-A30D-00970A5315FE}"/>
    <cellStyle name="Nota 3 2 3 4 2" xfId="18475" xr:uid="{A6A0F81B-9CA4-4D1F-BCF4-42589231419A}"/>
    <cellStyle name="Nota 3 2 3 4 2 2" xfId="18476" xr:uid="{E7BA12CA-9295-4775-B90E-CD68A33508EA}"/>
    <cellStyle name="Nota 3 2 3 4 2 2 2" xfId="45725" xr:uid="{65D9EC12-5E81-403C-842F-93DBA7E53EE3}"/>
    <cellStyle name="Nota 3 2 3 4 2 3" xfId="45724" xr:uid="{5EC77D3B-43FB-43A3-9B3E-B8FC0B3DD43C}"/>
    <cellStyle name="Nota 3 2 3 4 3" xfId="18477" xr:uid="{D22ECE14-B71E-48DB-BA03-4C42D8107966}"/>
    <cellStyle name="Nota 3 2 3 4 3 2" xfId="18478" xr:uid="{B90A9A12-E889-493E-AAD5-BFCC0714FAB8}"/>
    <cellStyle name="Nota 3 2 3 4 3 2 2" xfId="45727" xr:uid="{D27BEE6C-9668-402E-BBE7-F23331565B92}"/>
    <cellStyle name="Nota 3 2 3 4 3 3" xfId="45726" xr:uid="{F4EAEC39-46BE-42FC-B088-31FD7893C547}"/>
    <cellStyle name="Nota 3 2 3 4 4" xfId="18479" xr:uid="{DF8DF4AB-AEB1-4E81-8C96-8B9467601758}"/>
    <cellStyle name="Nota 3 2 3 4 4 2" xfId="45728" xr:uid="{BAEE8678-28C8-41DF-B35C-FFC5B481407B}"/>
    <cellStyle name="Nota 3 2 3 4 5" xfId="45723" xr:uid="{39595DF9-3952-42DB-8236-1154E3794801}"/>
    <cellStyle name="Nota 3 2 3 5" xfId="18480" xr:uid="{5F26A3C2-C398-4EE0-A939-665E1A333B80}"/>
    <cellStyle name="Nota 3 2 3 5 2" xfId="18481" xr:uid="{77F8E7AE-AD20-4A9B-9493-0217DCC2E727}"/>
    <cellStyle name="Nota 3 2 3 5 2 2" xfId="45730" xr:uid="{AB952EB4-F32D-4386-B0BE-47E55FCFD50D}"/>
    <cellStyle name="Nota 3 2 3 5 3" xfId="45729" xr:uid="{8D97E59F-B361-45B2-B7EF-F75D45C5DEF2}"/>
    <cellStyle name="Nota 3 2 3 6" xfId="18482" xr:uid="{6BFE8DB2-4920-4C99-8339-BE4532241D61}"/>
    <cellStyle name="Nota 3 2 3 6 2" xfId="18483" xr:uid="{2956126F-BCCD-4656-8C88-CD1B9B35D940}"/>
    <cellStyle name="Nota 3 2 3 6 2 2" xfId="45732" xr:uid="{305A603D-D0EB-4B83-B5F2-CC3AF0A86463}"/>
    <cellStyle name="Nota 3 2 3 6 3" xfId="45731" xr:uid="{789D5610-6418-48A4-8A62-9CE588A189A8}"/>
    <cellStyle name="Nota 3 2 3 7" xfId="18484" xr:uid="{7FD3C2E5-2558-4DB7-B2B0-0033A86A860E}"/>
    <cellStyle name="Nota 3 2 3 7 2" xfId="45733" xr:uid="{BB44548F-8C03-4EA5-B59F-BE7FC3755E94}"/>
    <cellStyle name="Nota 3 2 3 8" xfId="45686" xr:uid="{22577097-F10F-46C1-92EF-668F85A6F994}"/>
    <cellStyle name="Nota 3 2 30" xfId="18485" xr:uid="{BC3B43D0-5638-40D1-911F-B4B04B8014AE}"/>
    <cellStyle name="Nota 3 2 30 2" xfId="18486" xr:uid="{8A2D1E91-F4DC-43B1-A42C-EA9FD60F6F1C}"/>
    <cellStyle name="Nota 3 2 30 2 2" xfId="45735" xr:uid="{EB556513-88CC-44B3-A269-F6ED9C35E712}"/>
    <cellStyle name="Nota 3 2 30 3" xfId="45734" xr:uid="{B2713FA1-D1FB-4F78-8774-E77F4756621C}"/>
    <cellStyle name="Nota 3 2 31" xfId="18487" xr:uid="{549DFA5B-A633-4682-AD09-440EA8ADDDE7}"/>
    <cellStyle name="Nota 3 2 31 2" xfId="18488" xr:uid="{65801C72-D35D-4201-B10D-0797F57865AD}"/>
    <cellStyle name="Nota 3 2 31 2 2" xfId="45737" xr:uid="{0CE385C2-55D7-47D8-8492-798B0BC2B99A}"/>
    <cellStyle name="Nota 3 2 31 3" xfId="45736" xr:uid="{2C794AB8-A2EC-4A79-8DC4-2C1AD85C0E30}"/>
    <cellStyle name="Nota 3 2 32" xfId="18489" xr:uid="{F3B7E783-E5C9-4ACC-9613-E3ED25AB069D}"/>
    <cellStyle name="Nota 3 2 32 2" xfId="45738" xr:uid="{EF827B2D-20B6-4F62-98ED-37A892E705A0}"/>
    <cellStyle name="Nota 3 2 33" xfId="18490" xr:uid="{47471E87-17A1-4192-8E76-F782551E0F04}"/>
    <cellStyle name="Nota 3 2 33 2" xfId="45739" xr:uid="{5321C06F-DC66-4C5C-83A3-F27B0F1F28E1}"/>
    <cellStyle name="Nota 3 2 34" xfId="45277" xr:uid="{94149D1D-B1A9-4BE8-BE4B-AA042756316C}"/>
    <cellStyle name="Nota 3 2 4" xfId="18491" xr:uid="{12DB481E-441D-4271-A9AF-FEF38BEFB01D}"/>
    <cellStyle name="Nota 3 2 4 2" xfId="18492" xr:uid="{FDC8D231-439B-41ED-9572-0B32375CE40E}"/>
    <cellStyle name="Nota 3 2 4 2 2" xfId="18493" xr:uid="{18F66DD7-1F38-465B-9FB9-B50D28AB8897}"/>
    <cellStyle name="Nota 3 2 4 2 2 2" xfId="18494" xr:uid="{7B8BE455-66AD-4F3D-9D1C-1416901FD648}"/>
    <cellStyle name="Nota 3 2 4 2 2 2 2" xfId="18495" xr:uid="{C2612BAD-A691-4617-8BDE-0D775B1820DF}"/>
    <cellStyle name="Nota 3 2 4 2 2 2 2 2" xfId="18496" xr:uid="{EEC860A1-0D0B-4339-878F-CCBC901D4EAB}"/>
    <cellStyle name="Nota 3 2 4 2 2 2 2 2 2" xfId="45745" xr:uid="{3829D3DC-0A7A-4650-91BE-EF1F750573CF}"/>
    <cellStyle name="Nota 3 2 4 2 2 2 2 3" xfId="45744" xr:uid="{1439ED33-C4D5-4C8F-AE6B-FE832E6E23CA}"/>
    <cellStyle name="Nota 3 2 4 2 2 2 3" xfId="18497" xr:uid="{D0AFE8B2-29F7-43BE-AF9E-1F06DC22059E}"/>
    <cellStyle name="Nota 3 2 4 2 2 2 3 2" xfId="18498" xr:uid="{A28463DB-2D7A-4E41-9DDD-98EA92414932}"/>
    <cellStyle name="Nota 3 2 4 2 2 2 3 2 2" xfId="45747" xr:uid="{C37566F5-F49B-4595-8658-F2FE7E0E7FE1}"/>
    <cellStyle name="Nota 3 2 4 2 2 2 3 3" xfId="45746" xr:uid="{B56C7F32-1716-455F-8310-57F63587F280}"/>
    <cellStyle name="Nota 3 2 4 2 2 2 4" xfId="18499" xr:uid="{CCFD4CCA-C9A5-4A5D-8918-8A103E9EB9E6}"/>
    <cellStyle name="Nota 3 2 4 2 2 2 4 2" xfId="45748" xr:uid="{DF76AFA7-36CE-4443-A8F9-539E00DA0ADD}"/>
    <cellStyle name="Nota 3 2 4 2 2 2 5" xfId="45743" xr:uid="{3731F336-E7F0-4391-BC1F-2F75BB1CB53D}"/>
    <cellStyle name="Nota 3 2 4 2 2 3" xfId="18500" xr:uid="{2D3C4D7D-1F3E-4771-A022-D61A3C0630F1}"/>
    <cellStyle name="Nota 3 2 4 2 2 3 2" xfId="18501" xr:uid="{2942D40D-7B55-473B-A92B-33B7A9626C14}"/>
    <cellStyle name="Nota 3 2 4 2 2 3 2 2" xfId="45750" xr:uid="{ED8F114F-E3A8-4AF0-A9C4-A0B1276E64DF}"/>
    <cellStyle name="Nota 3 2 4 2 2 3 3" xfId="45749" xr:uid="{79054046-CA6D-49CD-852D-F4022944766E}"/>
    <cellStyle name="Nota 3 2 4 2 2 4" xfId="18502" xr:uid="{4BD4E350-7880-432E-AC58-7FB081A6571F}"/>
    <cellStyle name="Nota 3 2 4 2 2 4 2" xfId="18503" xr:uid="{C5074CB1-821E-4ADD-B23E-CFC8598AE143}"/>
    <cellStyle name="Nota 3 2 4 2 2 4 2 2" xfId="45752" xr:uid="{4421A8DF-952F-4559-B3FF-AF2BE6AFF87E}"/>
    <cellStyle name="Nota 3 2 4 2 2 4 3" xfId="45751" xr:uid="{EA12281E-2E03-4612-A8F7-6E92DF16C0E8}"/>
    <cellStyle name="Nota 3 2 4 2 2 5" xfId="18504" xr:uid="{A4E5466B-5BB3-4C27-B41D-79B7E59C9951}"/>
    <cellStyle name="Nota 3 2 4 2 2 5 2" xfId="45753" xr:uid="{BBDC337D-4598-4651-A597-233F75712705}"/>
    <cellStyle name="Nota 3 2 4 2 2 6" xfId="45742" xr:uid="{39632797-0334-4FCB-A037-10843ED11CB9}"/>
    <cellStyle name="Nota 3 2 4 2 3" xfId="18505" xr:uid="{FC067785-F3AF-440E-8D2C-A65027F8DBAD}"/>
    <cellStyle name="Nota 3 2 4 2 3 2" xfId="18506" xr:uid="{AB03DCB0-72D9-47E0-BF1E-2D2BA1BB38DA}"/>
    <cellStyle name="Nota 3 2 4 2 3 2 2" xfId="18507" xr:uid="{77DBA802-4ECF-4F12-B311-46350152FB52}"/>
    <cellStyle name="Nota 3 2 4 2 3 2 2 2" xfId="45756" xr:uid="{C86DA8CD-9FA7-4030-8853-D1BAE5026939}"/>
    <cellStyle name="Nota 3 2 4 2 3 2 3" xfId="45755" xr:uid="{D45252BE-CF32-4071-9BAB-1E2A2FD916B6}"/>
    <cellStyle name="Nota 3 2 4 2 3 3" xfId="18508" xr:uid="{7FA5D44B-A42A-4024-93A3-499DD364987E}"/>
    <cellStyle name="Nota 3 2 4 2 3 3 2" xfId="18509" xr:uid="{1C740D0B-AB80-4030-AF5C-0E56A9BFB665}"/>
    <cellStyle name="Nota 3 2 4 2 3 3 2 2" xfId="45758" xr:uid="{305B9230-63C4-480A-8E1D-667BC430E999}"/>
    <cellStyle name="Nota 3 2 4 2 3 3 3" xfId="45757" xr:uid="{25DC1314-4AD1-4A3D-84E9-727C8F971022}"/>
    <cellStyle name="Nota 3 2 4 2 3 4" xfId="18510" xr:uid="{846EA70F-367E-47E5-A7EE-C92EFC414B09}"/>
    <cellStyle name="Nota 3 2 4 2 3 4 2" xfId="45759" xr:uid="{8627ADC6-61BC-4F82-A2CF-0DD66182C341}"/>
    <cellStyle name="Nota 3 2 4 2 3 5" xfId="45754" xr:uid="{0293FD9E-E202-480F-B38D-D907364E38C4}"/>
    <cellStyle name="Nota 3 2 4 2 4" xfId="18511" xr:uid="{61295119-A2B0-4C6E-8188-7F9553A4FF20}"/>
    <cellStyle name="Nota 3 2 4 2 4 2" xfId="18512" xr:uid="{4A7CCF72-9304-42E5-AD79-390CFDDDFEFD}"/>
    <cellStyle name="Nota 3 2 4 2 4 2 2" xfId="45761" xr:uid="{39689855-D2BE-446A-A739-E1D716B87954}"/>
    <cellStyle name="Nota 3 2 4 2 4 3" xfId="45760" xr:uid="{8E4B8D78-CF26-4A5D-857E-AFE994FD9A34}"/>
    <cellStyle name="Nota 3 2 4 2 5" xfId="18513" xr:uid="{5F590FE8-02C3-4179-8B0C-58D632DB7424}"/>
    <cellStyle name="Nota 3 2 4 2 5 2" xfId="18514" xr:uid="{B254C893-C7DA-4D81-B16B-AAA2EDDD755C}"/>
    <cellStyle name="Nota 3 2 4 2 5 2 2" xfId="45763" xr:uid="{6EF578EA-3D1D-4CFB-825A-07EED2EAF2D8}"/>
    <cellStyle name="Nota 3 2 4 2 5 3" xfId="45762" xr:uid="{D4BFAC5C-4252-42B6-B3EE-F5AEF13D911A}"/>
    <cellStyle name="Nota 3 2 4 2 6" xfId="18515" xr:uid="{DE5DC4F9-1683-4A5C-B21C-0CFCE98C35AD}"/>
    <cellStyle name="Nota 3 2 4 2 6 2" xfId="45764" xr:uid="{D3FCDE56-A84D-40C9-AC4E-71BC41B0E962}"/>
    <cellStyle name="Nota 3 2 4 2 7" xfId="45741" xr:uid="{A6878E91-824D-4D49-A267-C5A188AA47DD}"/>
    <cellStyle name="Nota 3 2 4 3" xfId="18516" xr:uid="{64697D02-3A7A-4D8F-8D56-83AF77988063}"/>
    <cellStyle name="Nota 3 2 4 3 2" xfId="18517" xr:uid="{EFF8752D-082F-4CFD-B524-012DC54C9A55}"/>
    <cellStyle name="Nota 3 2 4 3 2 2" xfId="18518" xr:uid="{BEFD5A56-CAAB-4713-B023-A205FBF6B905}"/>
    <cellStyle name="Nota 3 2 4 3 2 2 2" xfId="18519" xr:uid="{A9783173-1728-423D-9316-9FF264C14B82}"/>
    <cellStyle name="Nota 3 2 4 3 2 2 2 2" xfId="45768" xr:uid="{FE2D6527-5F48-4895-B504-B4EC601ED19E}"/>
    <cellStyle name="Nota 3 2 4 3 2 2 3" xfId="45767" xr:uid="{5B0C0723-B3AA-4E31-98E5-33A67B30FBB4}"/>
    <cellStyle name="Nota 3 2 4 3 2 3" xfId="18520" xr:uid="{9C336291-1ED5-494F-A184-4A7E0BF6F7D0}"/>
    <cellStyle name="Nota 3 2 4 3 2 3 2" xfId="18521" xr:uid="{999469C6-F540-42B5-8C08-FA9EF3CBC3CC}"/>
    <cellStyle name="Nota 3 2 4 3 2 3 2 2" xfId="45770" xr:uid="{F7FF6913-EE54-4017-8C95-71111C1AF0AE}"/>
    <cellStyle name="Nota 3 2 4 3 2 3 3" xfId="45769" xr:uid="{B081FA7E-160C-406F-B2F6-AFE4B588D8E5}"/>
    <cellStyle name="Nota 3 2 4 3 2 4" xfId="18522" xr:uid="{177A866E-43E1-4979-A8B7-EDFAFDEE3013}"/>
    <cellStyle name="Nota 3 2 4 3 2 4 2" xfId="45771" xr:uid="{96862197-723C-4A3E-A583-E3396D7FC195}"/>
    <cellStyle name="Nota 3 2 4 3 2 5" xfId="45766" xr:uid="{F6FE8B92-BD55-485B-98D3-3781D1189110}"/>
    <cellStyle name="Nota 3 2 4 3 3" xfId="18523" xr:uid="{29423A45-434E-4321-930C-72DE7F98DBC4}"/>
    <cellStyle name="Nota 3 2 4 3 3 2" xfId="18524" xr:uid="{AB2CEA1D-9C64-4F88-AB27-5DA66179EBB6}"/>
    <cellStyle name="Nota 3 2 4 3 3 2 2" xfId="45773" xr:uid="{CC18B66D-B626-49EE-B375-9B20DD590524}"/>
    <cellStyle name="Nota 3 2 4 3 3 3" xfId="45772" xr:uid="{C4A654C2-2B4E-4CF6-A077-DB268F7B7794}"/>
    <cellStyle name="Nota 3 2 4 3 4" xfId="18525" xr:uid="{21C5DA1C-A934-4EF1-8050-3F7D6D65B5CC}"/>
    <cellStyle name="Nota 3 2 4 3 4 2" xfId="18526" xr:uid="{22A98BAE-C11D-498F-8AF8-C1D5D5C49C97}"/>
    <cellStyle name="Nota 3 2 4 3 4 2 2" xfId="45775" xr:uid="{C8140A52-5BA2-4F6D-B6E1-42E6C7E3B9A3}"/>
    <cellStyle name="Nota 3 2 4 3 4 3" xfId="45774" xr:uid="{6F396E95-19B3-414B-BBE3-43F88D9F0940}"/>
    <cellStyle name="Nota 3 2 4 3 5" xfId="18527" xr:uid="{20854AD0-CC55-488C-8C31-27B7642BA85B}"/>
    <cellStyle name="Nota 3 2 4 3 5 2" xfId="45776" xr:uid="{1EFA9C1B-7984-4873-B26A-68F4510AC9D5}"/>
    <cellStyle name="Nota 3 2 4 3 6" xfId="45765" xr:uid="{A946A2A9-940B-4D79-A6B7-B9B82379CC32}"/>
    <cellStyle name="Nota 3 2 4 4" xfId="18528" xr:uid="{B3741A24-C6E6-44E9-81D9-0625C8788201}"/>
    <cellStyle name="Nota 3 2 4 4 2" xfId="18529" xr:uid="{04F40741-AAB9-43FF-85C8-40FDC9D4986C}"/>
    <cellStyle name="Nota 3 2 4 4 2 2" xfId="18530" xr:uid="{127DC1FF-46F3-4390-A1C1-C85165DD64E4}"/>
    <cellStyle name="Nota 3 2 4 4 2 2 2" xfId="45779" xr:uid="{F22F6AA8-0BEC-44C6-AC25-41C4C319172E}"/>
    <cellStyle name="Nota 3 2 4 4 2 3" xfId="45778" xr:uid="{B1B68B24-638F-4379-BDB0-75C713D24E5A}"/>
    <cellStyle name="Nota 3 2 4 4 3" xfId="18531" xr:uid="{998DAE4A-5F55-43C2-ABA4-903D47269274}"/>
    <cellStyle name="Nota 3 2 4 4 3 2" xfId="18532" xr:uid="{9A52F1A0-BFA3-4452-AA69-835A55CDB928}"/>
    <cellStyle name="Nota 3 2 4 4 3 2 2" xfId="45781" xr:uid="{90699ED6-538C-472F-902A-16B4BAECD7D3}"/>
    <cellStyle name="Nota 3 2 4 4 3 3" xfId="45780" xr:uid="{44B001CE-CD2B-446D-ABA7-41D2B7280589}"/>
    <cellStyle name="Nota 3 2 4 4 4" xfId="18533" xr:uid="{2CB523AE-64A9-4FD0-8256-D7944CEF9C29}"/>
    <cellStyle name="Nota 3 2 4 4 4 2" xfId="45782" xr:uid="{C4B7FB05-0AF3-4F99-BC19-1B9652F0E882}"/>
    <cellStyle name="Nota 3 2 4 4 5" xfId="45777" xr:uid="{8A866748-D9A5-4043-8B45-F72C6A0C462C}"/>
    <cellStyle name="Nota 3 2 4 5" xfId="18534" xr:uid="{358C2B1A-C09A-4B38-8374-DE2304E832C2}"/>
    <cellStyle name="Nota 3 2 4 5 2" xfId="18535" xr:uid="{0ED6CACD-6D99-4BE6-9AA0-096CBF111149}"/>
    <cellStyle name="Nota 3 2 4 5 2 2" xfId="45784" xr:uid="{87A9019F-590E-4D18-B01E-6C043383056B}"/>
    <cellStyle name="Nota 3 2 4 5 3" xfId="45783" xr:uid="{8CCFFE6D-ABD5-472E-B8E9-509544210412}"/>
    <cellStyle name="Nota 3 2 4 6" xfId="18536" xr:uid="{20EB0073-C969-423E-A190-F15F45002A0F}"/>
    <cellStyle name="Nota 3 2 4 6 2" xfId="18537" xr:uid="{02DD51D0-48A1-43E1-92E7-F8263DB4AFE6}"/>
    <cellStyle name="Nota 3 2 4 6 2 2" xfId="45786" xr:uid="{85FEB7AF-C455-4ADA-97C6-E5C8128225E7}"/>
    <cellStyle name="Nota 3 2 4 6 3" xfId="45785" xr:uid="{2465011D-2409-4740-A22A-B67F99F472BA}"/>
    <cellStyle name="Nota 3 2 4 7" xfId="18538" xr:uid="{DBB29704-529E-436A-A6C8-4ACEB157774B}"/>
    <cellStyle name="Nota 3 2 4 7 2" xfId="45787" xr:uid="{E81D8689-038F-4B27-90F1-D30B8691A0EA}"/>
    <cellStyle name="Nota 3 2 4 8" xfId="45740" xr:uid="{792CC303-50DA-43E8-9B00-D4BBCCCE4248}"/>
    <cellStyle name="Nota 3 2 5" xfId="18539" xr:uid="{56F075DF-90A3-43BE-B9E4-F5C01AF1B272}"/>
    <cellStyle name="Nota 3 2 5 2" xfId="18540" xr:uid="{57082E86-CA4C-41FE-885B-05C38E039246}"/>
    <cellStyle name="Nota 3 2 5 2 2" xfId="18541" xr:uid="{DD7DE1A1-F0A9-4BFB-9BB3-CDC66C761C41}"/>
    <cellStyle name="Nota 3 2 5 2 2 2" xfId="18542" xr:uid="{25129543-31CD-4777-9EC9-39EDD0EB6C7A}"/>
    <cellStyle name="Nota 3 2 5 2 2 2 2" xfId="18543" xr:uid="{8B71B767-D2C6-4A1A-9B92-8186746D8919}"/>
    <cellStyle name="Nota 3 2 5 2 2 2 2 2" xfId="18544" xr:uid="{E9D1C239-AD83-4198-8854-5942F6AB4C97}"/>
    <cellStyle name="Nota 3 2 5 2 2 2 2 2 2" xfId="45793" xr:uid="{AA945270-9389-494F-8A8D-41C1645569A4}"/>
    <cellStyle name="Nota 3 2 5 2 2 2 2 3" xfId="45792" xr:uid="{D4DF7C7E-21D0-4146-B59D-B8E4289715A0}"/>
    <cellStyle name="Nota 3 2 5 2 2 2 3" xfId="18545" xr:uid="{83F0F5C7-68DD-4135-AC8D-B3312E2F001E}"/>
    <cellStyle name="Nota 3 2 5 2 2 2 3 2" xfId="18546" xr:uid="{6B890D71-1776-4EF1-A22D-527C8B119E92}"/>
    <cellStyle name="Nota 3 2 5 2 2 2 3 2 2" xfId="45795" xr:uid="{699BB405-73D4-4E0E-B388-87CB6D0EC591}"/>
    <cellStyle name="Nota 3 2 5 2 2 2 3 3" xfId="45794" xr:uid="{122F9A16-A776-4023-83A9-CD8153261A60}"/>
    <cellStyle name="Nota 3 2 5 2 2 2 4" xfId="18547" xr:uid="{CC368D09-7CAA-4EE5-96C9-07F1BB39F5F0}"/>
    <cellStyle name="Nota 3 2 5 2 2 2 4 2" xfId="45796" xr:uid="{F747CAAB-B6CD-4E03-B784-AA3D1589F22B}"/>
    <cellStyle name="Nota 3 2 5 2 2 2 5" xfId="45791" xr:uid="{88CE4FCC-C76A-4823-80B9-EDD4DABDC39F}"/>
    <cellStyle name="Nota 3 2 5 2 2 3" xfId="18548" xr:uid="{7357AF23-0DCD-4B7E-9A9E-E4AFC893D2B3}"/>
    <cellStyle name="Nota 3 2 5 2 2 3 2" xfId="18549" xr:uid="{F0A455B6-E143-4311-AEE2-FD5DFF6F9DBD}"/>
    <cellStyle name="Nota 3 2 5 2 2 3 2 2" xfId="45798" xr:uid="{374F2BD9-2B22-41EA-B894-BF4E641C0835}"/>
    <cellStyle name="Nota 3 2 5 2 2 3 3" xfId="45797" xr:uid="{2D4B836E-6F5E-4891-A2E0-902A60C60F21}"/>
    <cellStyle name="Nota 3 2 5 2 2 4" xfId="18550" xr:uid="{F8678AAE-872B-4462-BFAF-1C0F29B047B5}"/>
    <cellStyle name="Nota 3 2 5 2 2 4 2" xfId="18551" xr:uid="{6055195F-6637-4FE7-ADEF-30D91A3E9665}"/>
    <cellStyle name="Nota 3 2 5 2 2 4 2 2" xfId="45800" xr:uid="{5D5DD64A-A1EA-4A3D-9EFC-36DF73FF9513}"/>
    <cellStyle name="Nota 3 2 5 2 2 4 3" xfId="45799" xr:uid="{2E3B020C-F214-4BC8-B349-5F802588F557}"/>
    <cellStyle name="Nota 3 2 5 2 2 5" xfId="18552" xr:uid="{5EEAB968-BBE1-43EE-8738-AB8979E3A4BA}"/>
    <cellStyle name="Nota 3 2 5 2 2 5 2" xfId="45801" xr:uid="{12A71273-FE03-41DD-A0F8-F560DE590C4C}"/>
    <cellStyle name="Nota 3 2 5 2 2 6" xfId="45790" xr:uid="{5A36F43B-31C5-4459-923E-7BEF045A97E1}"/>
    <cellStyle name="Nota 3 2 5 2 3" xfId="18553" xr:uid="{C75484E4-B15F-41D7-B685-417F39217186}"/>
    <cellStyle name="Nota 3 2 5 2 3 2" xfId="18554" xr:uid="{CF5AFDB1-5A22-410F-A391-EC627CEA1BDF}"/>
    <cellStyle name="Nota 3 2 5 2 3 2 2" xfId="18555" xr:uid="{1DD3F7CB-F19F-4AD1-B0CF-798D7B8FF134}"/>
    <cellStyle name="Nota 3 2 5 2 3 2 2 2" xfId="45804" xr:uid="{64D2B936-0331-496A-A8C2-4D03EE22FA04}"/>
    <cellStyle name="Nota 3 2 5 2 3 2 3" xfId="45803" xr:uid="{9E73034E-E398-4FFC-8D55-0B513096C9DC}"/>
    <cellStyle name="Nota 3 2 5 2 3 3" xfId="18556" xr:uid="{F1E9F626-4ED2-428D-8E4F-762463688E7B}"/>
    <cellStyle name="Nota 3 2 5 2 3 3 2" xfId="18557" xr:uid="{04753D73-4EFC-4A3C-BED8-6445D05017DF}"/>
    <cellStyle name="Nota 3 2 5 2 3 3 2 2" xfId="45806" xr:uid="{51F522B2-5EEF-477F-BB41-248B551D80B1}"/>
    <cellStyle name="Nota 3 2 5 2 3 3 3" xfId="45805" xr:uid="{D763A1F6-82DD-42A3-B880-AD89AC8AF007}"/>
    <cellStyle name="Nota 3 2 5 2 3 4" xfId="18558" xr:uid="{594F5503-4FD6-4AF4-817A-7571C5636C02}"/>
    <cellStyle name="Nota 3 2 5 2 3 4 2" xfId="45807" xr:uid="{1F9DCBF0-28A3-41F4-AA02-396E114F1398}"/>
    <cellStyle name="Nota 3 2 5 2 3 5" xfId="45802" xr:uid="{65A93447-7E3F-4919-AAC7-79462BE17020}"/>
    <cellStyle name="Nota 3 2 5 2 4" xfId="18559" xr:uid="{CC7E2736-881C-4157-AE4D-1775D509B364}"/>
    <cellStyle name="Nota 3 2 5 2 4 2" xfId="18560" xr:uid="{836534E7-4009-489A-BC8A-74282764547D}"/>
    <cellStyle name="Nota 3 2 5 2 4 2 2" xfId="45809" xr:uid="{27A8DD42-8060-4CAA-826A-367A96D89A88}"/>
    <cellStyle name="Nota 3 2 5 2 4 3" xfId="45808" xr:uid="{21DC3157-371F-4C91-9FD4-02B42C19B059}"/>
    <cellStyle name="Nota 3 2 5 2 5" xfId="18561" xr:uid="{930EF607-32A9-44C4-955D-462B7BD1EF6B}"/>
    <cellStyle name="Nota 3 2 5 2 5 2" xfId="18562" xr:uid="{ADF8591A-74F5-4BA1-9795-8B50A333F905}"/>
    <cellStyle name="Nota 3 2 5 2 5 2 2" xfId="45811" xr:uid="{1224BCB2-7AC5-43AC-ABAC-D14B28FDA895}"/>
    <cellStyle name="Nota 3 2 5 2 5 3" xfId="45810" xr:uid="{9BE0DA99-B069-41E0-8CFA-516A3CACFED0}"/>
    <cellStyle name="Nota 3 2 5 2 6" xfId="18563" xr:uid="{DA87E0A5-A6B4-4ED0-879A-DB22719FA5B9}"/>
    <cellStyle name="Nota 3 2 5 2 6 2" xfId="45812" xr:uid="{DA6CCACC-FFE6-4A75-91E1-C4EFAF0C79A9}"/>
    <cellStyle name="Nota 3 2 5 2 7" xfId="45789" xr:uid="{59EB903F-16D6-4384-9B75-C8F51E2C1F8F}"/>
    <cellStyle name="Nota 3 2 5 3" xfId="18564" xr:uid="{E1A7E2C9-473D-4B40-B45D-A24C48C52CC8}"/>
    <cellStyle name="Nota 3 2 5 3 2" xfId="18565" xr:uid="{D11BEB14-95A8-4315-AF4E-B84231D20C07}"/>
    <cellStyle name="Nota 3 2 5 3 2 2" xfId="18566" xr:uid="{9EEF437F-E96E-4227-B6C5-D7BE5E9FF136}"/>
    <cellStyle name="Nota 3 2 5 3 2 2 2" xfId="18567" xr:uid="{10BC41B2-EF77-4ACB-B418-9E94B8E47388}"/>
    <cellStyle name="Nota 3 2 5 3 2 2 2 2" xfId="45816" xr:uid="{BF55DDA4-E95D-4867-8A49-83127B5BBA52}"/>
    <cellStyle name="Nota 3 2 5 3 2 2 3" xfId="45815" xr:uid="{5BA0B819-B914-4CCA-9256-D650850FBCD3}"/>
    <cellStyle name="Nota 3 2 5 3 2 3" xfId="18568" xr:uid="{D3D89645-866E-4D20-8930-34A732B454DC}"/>
    <cellStyle name="Nota 3 2 5 3 2 3 2" xfId="18569" xr:uid="{FFCE01A7-B19E-4BFE-B934-3F0009124FE9}"/>
    <cellStyle name="Nota 3 2 5 3 2 3 2 2" xfId="45818" xr:uid="{97FDD038-4FD5-48A7-A8E2-35A4734DC0B3}"/>
    <cellStyle name="Nota 3 2 5 3 2 3 3" xfId="45817" xr:uid="{8F137A5A-A5B2-4D2E-87AA-0A36A0EBB3C5}"/>
    <cellStyle name="Nota 3 2 5 3 2 4" xfId="18570" xr:uid="{54495E6C-0598-4D90-A28B-34D18E966F4E}"/>
    <cellStyle name="Nota 3 2 5 3 2 4 2" xfId="45819" xr:uid="{F592819E-DA2D-4C33-A112-2E12D78BEF8B}"/>
    <cellStyle name="Nota 3 2 5 3 2 5" xfId="45814" xr:uid="{C7137EEF-9A20-4926-8DAE-A806619FD9F7}"/>
    <cellStyle name="Nota 3 2 5 3 3" xfId="18571" xr:uid="{3B219C2C-33AA-4E12-97FA-C38098A30C3F}"/>
    <cellStyle name="Nota 3 2 5 3 3 2" xfId="18572" xr:uid="{0A563DCE-39EF-4A92-92C8-12957621468F}"/>
    <cellStyle name="Nota 3 2 5 3 3 2 2" xfId="45821" xr:uid="{A7156ADB-9D18-4229-97F4-F135EAC6A677}"/>
    <cellStyle name="Nota 3 2 5 3 3 3" xfId="45820" xr:uid="{60951C2C-E90E-4658-9D1F-7721493D2513}"/>
    <cellStyle name="Nota 3 2 5 3 4" xfId="18573" xr:uid="{C5B7DBA3-653B-430E-BF76-0A1C46E03F2D}"/>
    <cellStyle name="Nota 3 2 5 3 4 2" xfId="18574" xr:uid="{D0E2D4B9-5E14-42B8-BE2F-025EDD603C7A}"/>
    <cellStyle name="Nota 3 2 5 3 4 2 2" xfId="45823" xr:uid="{6BD5CBF0-DE4A-4AD1-A59B-F3657E10062B}"/>
    <cellStyle name="Nota 3 2 5 3 4 3" xfId="45822" xr:uid="{922A7C37-5047-4555-95A4-0A9CEC97A598}"/>
    <cellStyle name="Nota 3 2 5 3 5" xfId="18575" xr:uid="{5971CB3F-66CC-4021-84B3-738ED7DB7A6A}"/>
    <cellStyle name="Nota 3 2 5 3 5 2" xfId="45824" xr:uid="{5A1FB0E0-1662-4F28-8D55-1293FBCCFCB1}"/>
    <cellStyle name="Nota 3 2 5 3 6" xfId="45813" xr:uid="{5108ADE4-A190-430D-9709-8F8D2499885B}"/>
    <cellStyle name="Nota 3 2 5 4" xfId="18576" xr:uid="{29B35E0F-1FB0-4A1F-A6D9-B9E2BA95920E}"/>
    <cellStyle name="Nota 3 2 5 4 2" xfId="18577" xr:uid="{5229A782-4D68-40B1-863C-677E4FF165BD}"/>
    <cellStyle name="Nota 3 2 5 4 2 2" xfId="18578" xr:uid="{71B1A288-7420-4535-932D-ABA5D8839812}"/>
    <cellStyle name="Nota 3 2 5 4 2 2 2" xfId="45827" xr:uid="{07C1D97A-2CCC-4235-B0C2-35101135068D}"/>
    <cellStyle name="Nota 3 2 5 4 2 3" xfId="45826" xr:uid="{5DD1BA2B-D21D-4D11-A721-9084B5A803D0}"/>
    <cellStyle name="Nota 3 2 5 4 3" xfId="18579" xr:uid="{187DFE32-7F32-4434-A8E0-6789BEB48566}"/>
    <cellStyle name="Nota 3 2 5 4 3 2" xfId="18580" xr:uid="{67A438C8-D444-48BA-839E-BBC3DA3E518C}"/>
    <cellStyle name="Nota 3 2 5 4 3 2 2" xfId="45829" xr:uid="{C45AA959-20B5-498E-B2EA-0E50B43E341D}"/>
    <cellStyle name="Nota 3 2 5 4 3 3" xfId="45828" xr:uid="{F9A1C256-730C-4208-8016-F51D8A677112}"/>
    <cellStyle name="Nota 3 2 5 4 4" xfId="18581" xr:uid="{BC0A0620-F7FF-43A6-A462-2A990DAB51DF}"/>
    <cellStyle name="Nota 3 2 5 4 4 2" xfId="45830" xr:uid="{402680A8-319B-4816-AAD4-478568427144}"/>
    <cellStyle name="Nota 3 2 5 4 5" xfId="45825" xr:uid="{713EF424-696B-42AE-B1AB-BA9E46F79FA5}"/>
    <cellStyle name="Nota 3 2 5 5" xfId="18582" xr:uid="{6CE40738-B5FF-42E4-A15A-432F0BB1CAF6}"/>
    <cellStyle name="Nota 3 2 5 5 2" xfId="18583" xr:uid="{B25857F0-7BFC-4068-AFF3-D5021966E527}"/>
    <cellStyle name="Nota 3 2 5 5 2 2" xfId="45832" xr:uid="{1B1E7460-230A-49C4-B3DC-67F9490AAD9B}"/>
    <cellStyle name="Nota 3 2 5 5 3" xfId="45831" xr:uid="{02C7EE46-BB93-4694-8385-895B820FAF50}"/>
    <cellStyle name="Nota 3 2 5 6" xfId="18584" xr:uid="{7CD980A7-AF71-4D40-BEF6-C49EDCC8EF93}"/>
    <cellStyle name="Nota 3 2 5 6 2" xfId="18585" xr:uid="{D48B610C-0235-4FAA-BDBC-E1D924F6B960}"/>
    <cellStyle name="Nota 3 2 5 6 2 2" xfId="45834" xr:uid="{02924ACB-96FF-4AA4-A5E7-338FE842391D}"/>
    <cellStyle name="Nota 3 2 5 6 3" xfId="45833" xr:uid="{E2465103-8A55-40A8-8CF2-F31FEEBE19F1}"/>
    <cellStyle name="Nota 3 2 5 7" xfId="18586" xr:uid="{B28B4A39-16DC-4D6E-853F-26F1E66D09C7}"/>
    <cellStyle name="Nota 3 2 5 7 2" xfId="45835" xr:uid="{A29ECED4-5010-46C0-95F7-F2567E56217A}"/>
    <cellStyle name="Nota 3 2 5 8" xfId="45788" xr:uid="{62160002-8189-49BC-9FC7-D941372D4402}"/>
    <cellStyle name="Nota 3 2 6" xfId="18587" xr:uid="{99ADBC7C-C6BA-4C33-930E-09DFCFE35C3A}"/>
    <cellStyle name="Nota 3 2 6 2" xfId="18588" xr:uid="{25B1E4E3-16BB-4D39-BB5F-026E28FCBA68}"/>
    <cellStyle name="Nota 3 2 6 2 2" xfId="18589" xr:uid="{ABD6DCC3-8EB1-4E0C-9802-143AAA47136F}"/>
    <cellStyle name="Nota 3 2 6 2 2 2" xfId="18590" xr:uid="{33A42E62-0BD7-466F-A5CE-F66D5918DCB1}"/>
    <cellStyle name="Nota 3 2 6 2 2 2 2" xfId="18591" xr:uid="{D694C696-BD3D-45DA-BD0A-2004173E68C3}"/>
    <cellStyle name="Nota 3 2 6 2 2 2 2 2" xfId="18592" xr:uid="{376B8E8E-8666-464C-862D-3E696CE61AFE}"/>
    <cellStyle name="Nota 3 2 6 2 2 2 2 2 2" xfId="45841" xr:uid="{C7F39D63-03CF-4A1A-98C9-A603B3D28373}"/>
    <cellStyle name="Nota 3 2 6 2 2 2 2 3" xfId="45840" xr:uid="{10513389-3A83-41D1-93F4-DD787AEC5B70}"/>
    <cellStyle name="Nota 3 2 6 2 2 2 3" xfId="18593" xr:uid="{4BAD556C-1EE3-4952-A68C-E435C4A7253A}"/>
    <cellStyle name="Nota 3 2 6 2 2 2 3 2" xfId="18594" xr:uid="{0778E9E4-BDB6-42D9-AB5E-0E12B5C0DA81}"/>
    <cellStyle name="Nota 3 2 6 2 2 2 3 2 2" xfId="45843" xr:uid="{D26E0C1D-14EE-471A-B38A-6D096400C2A1}"/>
    <cellStyle name="Nota 3 2 6 2 2 2 3 3" xfId="45842" xr:uid="{D3B733F1-76B0-468F-B6DF-FC08B66855A0}"/>
    <cellStyle name="Nota 3 2 6 2 2 2 4" xfId="18595" xr:uid="{9F5496C6-A39E-47C2-B01C-8217EFF65FAF}"/>
    <cellStyle name="Nota 3 2 6 2 2 2 4 2" xfId="45844" xr:uid="{74429BD4-35EE-4D08-B32B-9B66029BD220}"/>
    <cellStyle name="Nota 3 2 6 2 2 2 5" xfId="45839" xr:uid="{68C40527-483D-4ECB-A382-AAADCDE33DD4}"/>
    <cellStyle name="Nota 3 2 6 2 2 3" xfId="18596" xr:uid="{FC1EAD4F-1AAA-4132-88C4-8E758813B78B}"/>
    <cellStyle name="Nota 3 2 6 2 2 3 2" xfId="18597" xr:uid="{3E11DD5B-BD64-45FC-98EC-D5EDF8B6D7AA}"/>
    <cellStyle name="Nota 3 2 6 2 2 3 2 2" xfId="45846" xr:uid="{F9F7CA9C-E536-4370-BDEF-89B03ACF710B}"/>
    <cellStyle name="Nota 3 2 6 2 2 3 3" xfId="45845" xr:uid="{A08E6349-86BC-46D2-B129-BB30C90ABE71}"/>
    <cellStyle name="Nota 3 2 6 2 2 4" xfId="18598" xr:uid="{361EBF85-6ADE-43C0-ACF8-DC3BCF9F62FA}"/>
    <cellStyle name="Nota 3 2 6 2 2 4 2" xfId="18599" xr:uid="{DC1C28D2-6EE4-467F-A7B0-6723C2CEC1CA}"/>
    <cellStyle name="Nota 3 2 6 2 2 4 2 2" xfId="45848" xr:uid="{DD36AE72-D5A0-4662-9786-C6EFDB6E4E69}"/>
    <cellStyle name="Nota 3 2 6 2 2 4 3" xfId="45847" xr:uid="{4F9E423F-15C4-4F29-B34E-9422C85D3A00}"/>
    <cellStyle name="Nota 3 2 6 2 2 5" xfId="18600" xr:uid="{C1EA146F-30B3-44D3-9EC4-894B1ECE4E41}"/>
    <cellStyle name="Nota 3 2 6 2 2 5 2" xfId="45849" xr:uid="{7770FD07-F6CE-4090-97F9-EE6C29A9B7D9}"/>
    <cellStyle name="Nota 3 2 6 2 2 6" xfId="45838" xr:uid="{FF5BA169-E2F4-4A71-A13E-7E5A0082641E}"/>
    <cellStyle name="Nota 3 2 6 2 3" xfId="18601" xr:uid="{019CE243-6FC5-4341-89E8-563B0D7AD22C}"/>
    <cellStyle name="Nota 3 2 6 2 3 2" xfId="18602" xr:uid="{9AA7A542-8C0F-4D2F-AF0B-709A4C202BAE}"/>
    <cellStyle name="Nota 3 2 6 2 3 2 2" xfId="18603" xr:uid="{6FC2C357-22F8-4CBA-A59D-83B838ADA065}"/>
    <cellStyle name="Nota 3 2 6 2 3 2 2 2" xfId="45852" xr:uid="{3EAB6575-3774-4CCC-9A50-3B9F32F5F46B}"/>
    <cellStyle name="Nota 3 2 6 2 3 2 3" xfId="45851" xr:uid="{E22804A7-097B-40DA-B670-76746F41C35E}"/>
    <cellStyle name="Nota 3 2 6 2 3 3" xfId="18604" xr:uid="{C877016D-5AB1-44A2-9976-B0AF0F9145A9}"/>
    <cellStyle name="Nota 3 2 6 2 3 3 2" xfId="18605" xr:uid="{1B54ADCE-7D57-461B-839F-1680765B97B0}"/>
    <cellStyle name="Nota 3 2 6 2 3 3 2 2" xfId="45854" xr:uid="{639E745C-80C2-411C-987F-50D054C30B95}"/>
    <cellStyle name="Nota 3 2 6 2 3 3 3" xfId="45853" xr:uid="{CBE7CE62-7D56-456B-A039-09433D6DC94A}"/>
    <cellStyle name="Nota 3 2 6 2 3 4" xfId="18606" xr:uid="{578D1F30-B80C-45A7-A2E9-8AC264E98CAA}"/>
    <cellStyle name="Nota 3 2 6 2 3 4 2" xfId="45855" xr:uid="{97CC3DD3-CA9B-4D97-A888-A21DC5785B4A}"/>
    <cellStyle name="Nota 3 2 6 2 3 5" xfId="45850" xr:uid="{BAD11607-B279-4966-94C8-58E36466DCC0}"/>
    <cellStyle name="Nota 3 2 6 2 4" xfId="18607" xr:uid="{FD349674-0C54-4CEF-90D4-67A133F5F680}"/>
    <cellStyle name="Nota 3 2 6 2 4 2" xfId="18608" xr:uid="{9AFCB7E5-9B76-46B4-AAC8-2A659ACBABD4}"/>
    <cellStyle name="Nota 3 2 6 2 4 2 2" xfId="45857" xr:uid="{2D3D7B79-AC12-4A51-AB35-638F8DC2DC13}"/>
    <cellStyle name="Nota 3 2 6 2 4 3" xfId="45856" xr:uid="{20FE6AD8-562C-4A3A-8254-4A19C6E0188B}"/>
    <cellStyle name="Nota 3 2 6 2 5" xfId="18609" xr:uid="{3358DD6F-1C0F-45BA-AF11-1855A1E79CF6}"/>
    <cellStyle name="Nota 3 2 6 2 5 2" xfId="18610" xr:uid="{63843E79-853E-429A-884B-49F3E1BAD9FF}"/>
    <cellStyle name="Nota 3 2 6 2 5 2 2" xfId="45859" xr:uid="{08E67891-EBDE-42DF-A42A-1662DBF5D420}"/>
    <cellStyle name="Nota 3 2 6 2 5 3" xfId="45858" xr:uid="{BF577641-48B5-4F38-86E0-32095F6DE228}"/>
    <cellStyle name="Nota 3 2 6 2 6" xfId="18611" xr:uid="{15413FEA-DF94-479E-8545-467E592BA481}"/>
    <cellStyle name="Nota 3 2 6 2 6 2" xfId="45860" xr:uid="{7F3C0302-68E7-4CB6-A286-D94BED2C47EA}"/>
    <cellStyle name="Nota 3 2 6 2 7" xfId="45837" xr:uid="{2082E3A7-F2A6-41FB-BDF4-159F79E55C0E}"/>
    <cellStyle name="Nota 3 2 6 3" xfId="18612" xr:uid="{B26F571F-8600-40C6-98AF-6DD09EF9CA0E}"/>
    <cellStyle name="Nota 3 2 6 3 2" xfId="18613" xr:uid="{4A98F807-306A-424E-8E54-D5FAE80CF7AA}"/>
    <cellStyle name="Nota 3 2 6 3 2 2" xfId="18614" xr:uid="{4180E396-06F6-47A9-B334-E217D0C19E4A}"/>
    <cellStyle name="Nota 3 2 6 3 2 2 2" xfId="18615" xr:uid="{D01804E4-C5EF-41DF-BC97-336CCA758270}"/>
    <cellStyle name="Nota 3 2 6 3 2 2 2 2" xfId="45864" xr:uid="{AB87EACA-2100-4AE1-BB2D-0948D991D907}"/>
    <cellStyle name="Nota 3 2 6 3 2 2 3" xfId="45863" xr:uid="{7345BF6E-BC6F-4819-A573-8282A5961E7C}"/>
    <cellStyle name="Nota 3 2 6 3 2 3" xfId="18616" xr:uid="{B5572D79-4BD3-4BDA-ACFA-27F9D0162FFF}"/>
    <cellStyle name="Nota 3 2 6 3 2 3 2" xfId="18617" xr:uid="{9A855E08-39AF-4F28-921C-08F15BCF8F7D}"/>
    <cellStyle name="Nota 3 2 6 3 2 3 2 2" xfId="45866" xr:uid="{743764F4-6CCB-4875-B9C7-A53A6F5910A4}"/>
    <cellStyle name="Nota 3 2 6 3 2 3 3" xfId="45865" xr:uid="{FDAA6B8C-9250-41CE-90D7-E794CFE8E039}"/>
    <cellStyle name="Nota 3 2 6 3 2 4" xfId="18618" xr:uid="{2DCA1401-A5AC-4A14-9D7A-9764F3D98FF8}"/>
    <cellStyle name="Nota 3 2 6 3 2 4 2" xfId="45867" xr:uid="{A580BE3F-89B0-4629-A9C8-30B6B893F3EE}"/>
    <cellStyle name="Nota 3 2 6 3 2 5" xfId="45862" xr:uid="{FB7C93BD-2E0C-48DD-8683-CAA59C389DB9}"/>
    <cellStyle name="Nota 3 2 6 3 3" xfId="18619" xr:uid="{55933265-890E-48CE-82C1-4F4CA0949364}"/>
    <cellStyle name="Nota 3 2 6 3 3 2" xfId="18620" xr:uid="{63B321C1-E744-44D5-9BCD-E2638F07064E}"/>
    <cellStyle name="Nota 3 2 6 3 3 2 2" xfId="45869" xr:uid="{91318583-74CD-4D08-A997-8870345A230D}"/>
    <cellStyle name="Nota 3 2 6 3 3 3" xfId="45868" xr:uid="{88EAC18F-D83D-474B-AF51-854FB37F1FBB}"/>
    <cellStyle name="Nota 3 2 6 3 4" xfId="18621" xr:uid="{092D7F6A-E1DF-4FA4-88FE-4B4D14DDD399}"/>
    <cellStyle name="Nota 3 2 6 3 4 2" xfId="18622" xr:uid="{7C298838-08C2-453E-99BC-10FC9131A401}"/>
    <cellStyle name="Nota 3 2 6 3 4 2 2" xfId="45871" xr:uid="{20EE6DDA-3EE6-4406-8841-C4D56C672F92}"/>
    <cellStyle name="Nota 3 2 6 3 4 3" xfId="45870" xr:uid="{D5878E5F-A048-4CC4-AF0F-96BC975DD044}"/>
    <cellStyle name="Nota 3 2 6 3 5" xfId="18623" xr:uid="{81269D57-0984-41AA-8EEF-6E36046E3798}"/>
    <cellStyle name="Nota 3 2 6 3 5 2" xfId="45872" xr:uid="{7D65632E-90E1-4CE6-857F-C0B3583E5977}"/>
    <cellStyle name="Nota 3 2 6 3 6" xfId="45861" xr:uid="{2CE72DD3-F5DA-4FA8-81F2-1BA76CB5E524}"/>
    <cellStyle name="Nota 3 2 6 4" xfId="18624" xr:uid="{B23689E8-FE92-4A30-BE6E-56AC49445954}"/>
    <cellStyle name="Nota 3 2 6 4 2" xfId="18625" xr:uid="{A3E61794-FAD3-455F-9518-8859F86E50D8}"/>
    <cellStyle name="Nota 3 2 6 4 2 2" xfId="18626" xr:uid="{FD56FCB7-F70D-4809-9238-DA1706C5D353}"/>
    <cellStyle name="Nota 3 2 6 4 2 2 2" xfId="45875" xr:uid="{BAFBCCDF-985C-463C-88F2-BF250B933591}"/>
    <cellStyle name="Nota 3 2 6 4 2 3" xfId="45874" xr:uid="{B7225174-0256-4DBA-9791-C99227E98C32}"/>
    <cellStyle name="Nota 3 2 6 4 3" xfId="18627" xr:uid="{BED1809C-8572-4D37-BA60-5417028B8805}"/>
    <cellStyle name="Nota 3 2 6 4 3 2" xfId="18628" xr:uid="{524DCB1F-3882-4A9D-B75E-0A4FC034639D}"/>
    <cellStyle name="Nota 3 2 6 4 3 2 2" xfId="45877" xr:uid="{6EAA7B17-5A34-4B89-99AD-7103EBBA2BD0}"/>
    <cellStyle name="Nota 3 2 6 4 3 3" xfId="45876" xr:uid="{AC10950E-0AC4-4C6E-B405-5F13AEDB2210}"/>
    <cellStyle name="Nota 3 2 6 4 4" xfId="18629" xr:uid="{C3D21D3D-3E43-4C33-AEDC-94AB5C3D5730}"/>
    <cellStyle name="Nota 3 2 6 4 4 2" xfId="45878" xr:uid="{38008995-C6E3-4D6B-B0CD-C61A9B607E68}"/>
    <cellStyle name="Nota 3 2 6 4 5" xfId="45873" xr:uid="{EE4CFE05-09B5-4371-95F7-53640C42801B}"/>
    <cellStyle name="Nota 3 2 6 5" xfId="18630" xr:uid="{4B01D682-1670-4111-AC39-73FF88C090DD}"/>
    <cellStyle name="Nota 3 2 6 5 2" xfId="18631" xr:uid="{EAE7FF7D-DE63-43BC-9C5E-994175CE3971}"/>
    <cellStyle name="Nota 3 2 6 5 2 2" xfId="45880" xr:uid="{13BC0F8C-30ED-4713-9B0B-18E5BDFD935C}"/>
    <cellStyle name="Nota 3 2 6 5 3" xfId="45879" xr:uid="{E557639D-F67E-4B45-B649-4C341796157E}"/>
    <cellStyle name="Nota 3 2 6 6" xfId="18632" xr:uid="{B8675F72-CB88-4BAB-BA40-B6B5EC2AD216}"/>
    <cellStyle name="Nota 3 2 6 6 2" xfId="18633" xr:uid="{35CEDAC7-69F0-46A7-82B6-33E2DF0F79DA}"/>
    <cellStyle name="Nota 3 2 6 6 2 2" xfId="45882" xr:uid="{4561EEC1-EFDB-48E3-955C-BC08FD958EBC}"/>
    <cellStyle name="Nota 3 2 6 6 3" xfId="45881" xr:uid="{126DB512-5A0B-4A97-BF14-D61F648085F5}"/>
    <cellStyle name="Nota 3 2 6 7" xfId="18634" xr:uid="{A3C90AD0-5883-4994-B48C-A2CBA83C644F}"/>
    <cellStyle name="Nota 3 2 6 7 2" xfId="45883" xr:uid="{BCCE5C08-E2B5-40DA-B450-7A726639ECE7}"/>
    <cellStyle name="Nota 3 2 6 8" xfId="45836" xr:uid="{18DC3B9B-7A54-43A6-8288-005DD2F26754}"/>
    <cellStyle name="Nota 3 2 7" xfId="18635" xr:uid="{52401962-D181-4835-B169-4CE037FD7202}"/>
    <cellStyle name="Nota 3 2 7 2" xfId="18636" xr:uid="{1B39BC1A-D3A4-46E8-B0D4-C2B8E92F76CB}"/>
    <cellStyle name="Nota 3 2 7 2 2" xfId="18637" xr:uid="{21A87E6E-FC89-461D-A9C9-054471F2E1E4}"/>
    <cellStyle name="Nota 3 2 7 2 2 2" xfId="18638" xr:uid="{5704CBA3-4933-43BE-9D8D-BAD74FDD33DC}"/>
    <cellStyle name="Nota 3 2 7 2 2 2 2" xfId="18639" xr:uid="{F045F616-D263-4575-B4CB-BE4AE814BF80}"/>
    <cellStyle name="Nota 3 2 7 2 2 2 2 2" xfId="18640" xr:uid="{53140613-742C-46F9-89DD-DDA6C55C865D}"/>
    <cellStyle name="Nota 3 2 7 2 2 2 2 2 2" xfId="45889" xr:uid="{C1790479-42E9-4F0C-8183-4DB27353A5BC}"/>
    <cellStyle name="Nota 3 2 7 2 2 2 2 3" xfId="45888" xr:uid="{92397A6B-5E62-4C60-8875-0C807A4EF478}"/>
    <cellStyle name="Nota 3 2 7 2 2 2 3" xfId="18641" xr:uid="{8392AE89-A9A0-4A4B-905C-192C9BC7964F}"/>
    <cellStyle name="Nota 3 2 7 2 2 2 3 2" xfId="18642" xr:uid="{E37F99E1-FD73-424E-BD6B-E22060492FC8}"/>
    <cellStyle name="Nota 3 2 7 2 2 2 3 2 2" xfId="45891" xr:uid="{B628DCAC-A352-4A67-AC42-5D581F9B2E28}"/>
    <cellStyle name="Nota 3 2 7 2 2 2 3 3" xfId="45890" xr:uid="{E248029D-D8E2-4540-80B9-949075B6DCC8}"/>
    <cellStyle name="Nota 3 2 7 2 2 2 4" xfId="18643" xr:uid="{7A05F003-0514-4D6D-A019-1321C73568F5}"/>
    <cellStyle name="Nota 3 2 7 2 2 2 4 2" xfId="45892" xr:uid="{FC15CB34-4972-4D14-A789-D9BFD732B3A3}"/>
    <cellStyle name="Nota 3 2 7 2 2 2 5" xfId="45887" xr:uid="{7E8BB81B-22F8-4BAA-99E0-50A313424A78}"/>
    <cellStyle name="Nota 3 2 7 2 2 3" xfId="18644" xr:uid="{27238524-17EF-4AFE-8C8F-E749B00D98BB}"/>
    <cellStyle name="Nota 3 2 7 2 2 3 2" xfId="18645" xr:uid="{8196971A-B535-449E-89A2-C312B988DC55}"/>
    <cellStyle name="Nota 3 2 7 2 2 3 2 2" xfId="45894" xr:uid="{D9B03327-7628-423E-814E-92E98EC8ED31}"/>
    <cellStyle name="Nota 3 2 7 2 2 3 3" xfId="45893" xr:uid="{AEB5F7E0-5510-458D-BD28-B0FAC2DB09C4}"/>
    <cellStyle name="Nota 3 2 7 2 2 4" xfId="18646" xr:uid="{70CF2053-77A0-4874-BD98-915E8253F207}"/>
    <cellStyle name="Nota 3 2 7 2 2 4 2" xfId="18647" xr:uid="{491713F3-A95D-4958-9B86-AD4441CDC479}"/>
    <cellStyle name="Nota 3 2 7 2 2 4 2 2" xfId="45896" xr:uid="{AC161E1C-4FB7-44D6-9683-665D78E364DA}"/>
    <cellStyle name="Nota 3 2 7 2 2 4 3" xfId="45895" xr:uid="{132EA6B9-C51B-4FCE-9752-A50B62C724C9}"/>
    <cellStyle name="Nota 3 2 7 2 2 5" xfId="18648" xr:uid="{5D9EAA82-9A25-4FEE-923F-9B0E593E034F}"/>
    <cellStyle name="Nota 3 2 7 2 2 5 2" xfId="45897" xr:uid="{35E3D6C4-9DBC-4B83-9BC5-4E82DA82F2E0}"/>
    <cellStyle name="Nota 3 2 7 2 2 6" xfId="45886" xr:uid="{6896C5BF-5461-4D53-B8E1-556701687BE1}"/>
    <cellStyle name="Nota 3 2 7 2 3" xfId="18649" xr:uid="{C91402D1-D59C-4BE9-98CD-87FDBF60B7AF}"/>
    <cellStyle name="Nota 3 2 7 2 3 2" xfId="18650" xr:uid="{CF6D7C35-7EDC-4B2E-B6C3-E5970F39AFBC}"/>
    <cellStyle name="Nota 3 2 7 2 3 2 2" xfId="18651" xr:uid="{0A21E763-7851-4562-BFF9-0D200FAE2650}"/>
    <cellStyle name="Nota 3 2 7 2 3 2 2 2" xfId="45900" xr:uid="{C2A3650A-D253-4694-B8C5-3F09C06E6BD8}"/>
    <cellStyle name="Nota 3 2 7 2 3 2 3" xfId="45899" xr:uid="{8C67A959-A6B7-433C-AA85-57319961326E}"/>
    <cellStyle name="Nota 3 2 7 2 3 3" xfId="18652" xr:uid="{50C8F0FA-CBEF-4AA1-8234-38752F8D7213}"/>
    <cellStyle name="Nota 3 2 7 2 3 3 2" xfId="18653" xr:uid="{0CBE6E3F-3B99-4B67-AC26-78B77509CB41}"/>
    <cellStyle name="Nota 3 2 7 2 3 3 2 2" xfId="45902" xr:uid="{86055384-22C0-47DB-9671-F456E57DDEB4}"/>
    <cellStyle name="Nota 3 2 7 2 3 3 3" xfId="45901" xr:uid="{ADC8E884-3A9C-4F5D-A23B-55E38CAD5033}"/>
    <cellStyle name="Nota 3 2 7 2 3 4" xfId="18654" xr:uid="{22CF40E8-2588-4E34-8E45-406065C0E228}"/>
    <cellStyle name="Nota 3 2 7 2 3 4 2" xfId="45903" xr:uid="{DD467D14-6093-42EE-9A6B-97C3507E4410}"/>
    <cellStyle name="Nota 3 2 7 2 3 5" xfId="45898" xr:uid="{F0E5EE30-F531-49D5-9CBF-297AEE3001CF}"/>
    <cellStyle name="Nota 3 2 7 2 4" xfId="18655" xr:uid="{C793DD1A-6DF3-4DCF-8DF8-5A5E52704430}"/>
    <cellStyle name="Nota 3 2 7 2 4 2" xfId="18656" xr:uid="{53EBA64A-E7A2-4F3C-8D78-B651975692EF}"/>
    <cellStyle name="Nota 3 2 7 2 4 2 2" xfId="45905" xr:uid="{520D0E67-D6FE-4A8D-B488-B010BC372871}"/>
    <cellStyle name="Nota 3 2 7 2 4 3" xfId="45904" xr:uid="{01B5FB26-BBCB-456C-8917-D8F05D79F0E2}"/>
    <cellStyle name="Nota 3 2 7 2 5" xfId="18657" xr:uid="{08FE62AA-2E9E-4834-AFA2-CB47AEA0DD4B}"/>
    <cellStyle name="Nota 3 2 7 2 5 2" xfId="18658" xr:uid="{D61156DD-2B20-4194-8BC5-365B5EAF6BB2}"/>
    <cellStyle name="Nota 3 2 7 2 5 2 2" xfId="45907" xr:uid="{7D0B5BE0-8F3B-4AA4-B689-3D127BA6A6F9}"/>
    <cellStyle name="Nota 3 2 7 2 5 3" xfId="45906" xr:uid="{40D7B33F-6D22-4DF9-8CD0-0A479E745E61}"/>
    <cellStyle name="Nota 3 2 7 2 6" xfId="18659" xr:uid="{D12DB6ED-B090-4232-8F78-370A576403B8}"/>
    <cellStyle name="Nota 3 2 7 2 6 2" xfId="45908" xr:uid="{5D7CBC65-5FA6-4E9A-84DA-4070CA597EAD}"/>
    <cellStyle name="Nota 3 2 7 2 7" xfId="45885" xr:uid="{EB52C6D9-9AFC-4AB2-8DCB-3A0C12440D87}"/>
    <cellStyle name="Nota 3 2 7 3" xfId="18660" xr:uid="{7EC76FA8-AA49-4773-8F60-52FDA2FFD17D}"/>
    <cellStyle name="Nota 3 2 7 3 2" xfId="18661" xr:uid="{04CEE4F4-E8DA-484E-BF3D-7A2D0C0B2ED3}"/>
    <cellStyle name="Nota 3 2 7 3 2 2" xfId="18662" xr:uid="{11F5D789-55F8-4A7C-9572-FF99DAD75164}"/>
    <cellStyle name="Nota 3 2 7 3 2 2 2" xfId="18663" xr:uid="{53A73063-8233-4288-8957-0ADFE734B0DB}"/>
    <cellStyle name="Nota 3 2 7 3 2 2 2 2" xfId="45912" xr:uid="{8C7E3612-ACF3-4506-8332-72B918854CEB}"/>
    <cellStyle name="Nota 3 2 7 3 2 2 3" xfId="45911" xr:uid="{A8317A8C-7197-4721-AA82-2F5E1504E2C7}"/>
    <cellStyle name="Nota 3 2 7 3 2 3" xfId="18664" xr:uid="{7635C564-1DF4-4A87-8EB6-DCB1B714F908}"/>
    <cellStyle name="Nota 3 2 7 3 2 3 2" xfId="18665" xr:uid="{A69030DD-09C7-4640-A3F4-917DCE2C32AD}"/>
    <cellStyle name="Nota 3 2 7 3 2 3 2 2" xfId="45914" xr:uid="{42DDA04C-1F26-4EC0-B6DE-94FD2CF1F769}"/>
    <cellStyle name="Nota 3 2 7 3 2 3 3" xfId="45913" xr:uid="{32EAA3B4-0309-4EB7-95F6-7ACB49270050}"/>
    <cellStyle name="Nota 3 2 7 3 2 4" xfId="18666" xr:uid="{1E69E6B5-4481-4FBA-8801-E5DCC42955CC}"/>
    <cellStyle name="Nota 3 2 7 3 2 4 2" xfId="45915" xr:uid="{F3EBE252-0EC6-4326-876D-B95A1ADD7C1D}"/>
    <cellStyle name="Nota 3 2 7 3 2 5" xfId="45910" xr:uid="{0C6B86C2-F8E3-44C0-A135-8BAFF37B5090}"/>
    <cellStyle name="Nota 3 2 7 3 3" xfId="18667" xr:uid="{1BC1C4CD-E35B-426B-877B-BAC183B37A01}"/>
    <cellStyle name="Nota 3 2 7 3 3 2" xfId="18668" xr:uid="{CDFDA357-68FB-4D77-9B7A-65AD82192E4E}"/>
    <cellStyle name="Nota 3 2 7 3 3 2 2" xfId="45917" xr:uid="{D1914B96-4B3F-47AE-9874-D1CA87EB6BBA}"/>
    <cellStyle name="Nota 3 2 7 3 3 3" xfId="45916" xr:uid="{03A952CA-6813-4922-9F01-E5C8E4F1E860}"/>
    <cellStyle name="Nota 3 2 7 3 4" xfId="18669" xr:uid="{10A29B1A-81E2-4E17-A24C-903F94F7821E}"/>
    <cellStyle name="Nota 3 2 7 3 4 2" xfId="18670" xr:uid="{16F3EB5C-6B5B-40A6-90C4-EAC8D7004632}"/>
    <cellStyle name="Nota 3 2 7 3 4 2 2" xfId="45919" xr:uid="{D6F4BAAA-7253-4D5D-B575-A52B5737F9EA}"/>
    <cellStyle name="Nota 3 2 7 3 4 3" xfId="45918" xr:uid="{990235D4-D2C7-4F1E-A3C7-4CF594BA8747}"/>
    <cellStyle name="Nota 3 2 7 3 5" xfId="18671" xr:uid="{951AC811-7E3A-4472-8AB0-E79BFED7E6E8}"/>
    <cellStyle name="Nota 3 2 7 3 5 2" xfId="45920" xr:uid="{CEDCABA6-ECC1-4DDC-874B-C07D6408C44D}"/>
    <cellStyle name="Nota 3 2 7 3 6" xfId="45909" xr:uid="{B617DDD5-FC34-472A-A138-93EA1F5335D8}"/>
    <cellStyle name="Nota 3 2 7 4" xfId="18672" xr:uid="{B704485B-286E-4A99-8A93-7245E06B8F5B}"/>
    <cellStyle name="Nota 3 2 7 4 2" xfId="18673" xr:uid="{D114FC4B-3535-43BD-9DCE-0E256C8F12DB}"/>
    <cellStyle name="Nota 3 2 7 4 2 2" xfId="18674" xr:uid="{A7FEFF74-8194-4659-9C33-7D51335ECE37}"/>
    <cellStyle name="Nota 3 2 7 4 2 2 2" xfId="45923" xr:uid="{C1FEBC7F-5AF2-4526-B7F8-6BB1D89E6AD2}"/>
    <cellStyle name="Nota 3 2 7 4 2 3" xfId="45922" xr:uid="{C81FB637-D522-4755-97D8-528E17810151}"/>
    <cellStyle name="Nota 3 2 7 4 3" xfId="18675" xr:uid="{6A22748B-0FDB-4401-8F7A-DD23BF2D12A1}"/>
    <cellStyle name="Nota 3 2 7 4 3 2" xfId="18676" xr:uid="{53C8CA24-89CF-4860-8DAF-AE99447BDF5A}"/>
    <cellStyle name="Nota 3 2 7 4 3 2 2" xfId="45925" xr:uid="{4F763546-B554-422D-909C-B324926A3569}"/>
    <cellStyle name="Nota 3 2 7 4 3 3" xfId="45924" xr:uid="{EE1D55DE-CEEF-42A4-9E98-6CB1C914E464}"/>
    <cellStyle name="Nota 3 2 7 4 4" xfId="18677" xr:uid="{979ADF42-C403-4329-9776-68064E5FDD36}"/>
    <cellStyle name="Nota 3 2 7 4 4 2" xfId="45926" xr:uid="{7E57C53E-02D8-4F2E-93B8-CEFA9836181A}"/>
    <cellStyle name="Nota 3 2 7 4 5" xfId="45921" xr:uid="{F625B210-70BB-4490-8CB0-2C01B7995553}"/>
    <cellStyle name="Nota 3 2 7 5" xfId="18678" xr:uid="{5C8BD954-832F-4FF2-9C16-311CC643A735}"/>
    <cellStyle name="Nota 3 2 7 5 2" xfId="18679" xr:uid="{6CB6C7DF-C71D-4BEA-A1DD-8B9EFDC9C684}"/>
    <cellStyle name="Nota 3 2 7 5 2 2" xfId="45928" xr:uid="{0FEFB2B7-422B-449D-B0F6-5F00CFAC327D}"/>
    <cellStyle name="Nota 3 2 7 5 3" xfId="45927" xr:uid="{C9ECB0B7-EED3-4F33-ABDD-CCDE89153932}"/>
    <cellStyle name="Nota 3 2 7 6" xfId="18680" xr:uid="{4BB32FC9-BCE8-4D5B-BD53-2BDE71D9A082}"/>
    <cellStyle name="Nota 3 2 7 6 2" xfId="18681" xr:uid="{AC69F4B9-080A-4DE7-ACF6-14592BA7DB12}"/>
    <cellStyle name="Nota 3 2 7 6 2 2" xfId="45930" xr:uid="{AD0A1CDC-DC53-44B7-9DA2-A2DCE0E9AD02}"/>
    <cellStyle name="Nota 3 2 7 6 3" xfId="45929" xr:uid="{75CF243A-7E32-4814-B5DE-91062CEFABEC}"/>
    <cellStyle name="Nota 3 2 7 7" xfId="18682" xr:uid="{F1DF4277-ADED-4413-A7C3-D898A600EB32}"/>
    <cellStyle name="Nota 3 2 7 7 2" xfId="45931" xr:uid="{6E54DF52-BD66-47B3-BC82-23D860650AFB}"/>
    <cellStyle name="Nota 3 2 7 8" xfId="45884" xr:uid="{A01DDCB4-D087-4526-AE75-25095FBB1D7A}"/>
    <cellStyle name="Nota 3 2 8" xfId="18683" xr:uid="{3D3AC53F-294C-4F17-85DB-321FD0658D5C}"/>
    <cellStyle name="Nota 3 2 8 2" xfId="18684" xr:uid="{11FD010B-6B84-4D73-B340-08FACD1E955F}"/>
    <cellStyle name="Nota 3 2 8 2 2" xfId="18685" xr:uid="{19BE63CC-F86E-48CB-8AFB-1F9BEA803231}"/>
    <cellStyle name="Nota 3 2 8 2 2 2" xfId="18686" xr:uid="{624CAE79-FE0C-464F-8D37-88FE34934F01}"/>
    <cellStyle name="Nota 3 2 8 2 2 2 2" xfId="18687" xr:uid="{EDFF9968-8675-4960-81F3-013714EE574C}"/>
    <cellStyle name="Nota 3 2 8 2 2 2 2 2" xfId="18688" xr:uid="{344B8657-A8A3-479F-841A-0EB07D4368D6}"/>
    <cellStyle name="Nota 3 2 8 2 2 2 2 2 2" xfId="45937" xr:uid="{895A063D-AAC3-410D-8465-911A2B56D318}"/>
    <cellStyle name="Nota 3 2 8 2 2 2 2 3" xfId="45936" xr:uid="{ED2371FC-8C26-46C8-974D-018602F82765}"/>
    <cellStyle name="Nota 3 2 8 2 2 2 3" xfId="18689" xr:uid="{F181C8B6-4428-4A74-8922-7EAB69924AEC}"/>
    <cellStyle name="Nota 3 2 8 2 2 2 3 2" xfId="18690" xr:uid="{0B90FE4A-172B-417E-823A-0053AF54C9D3}"/>
    <cellStyle name="Nota 3 2 8 2 2 2 3 2 2" xfId="45939" xr:uid="{283B009F-203D-4805-B287-36F5024BDAFB}"/>
    <cellStyle name="Nota 3 2 8 2 2 2 3 3" xfId="45938" xr:uid="{A0976DB6-D640-43AA-9037-A27F133B0B0A}"/>
    <cellStyle name="Nota 3 2 8 2 2 2 4" xfId="18691" xr:uid="{BED93B9E-8F35-4ABC-B496-44C367A26982}"/>
    <cellStyle name="Nota 3 2 8 2 2 2 4 2" xfId="45940" xr:uid="{085B1D3E-476F-45EE-836D-BA21F6811477}"/>
    <cellStyle name="Nota 3 2 8 2 2 2 5" xfId="45935" xr:uid="{9AE7F678-C265-4925-8615-9CB73ED080E3}"/>
    <cellStyle name="Nota 3 2 8 2 2 3" xfId="18692" xr:uid="{8E7B2554-3196-4C60-BA5F-DC85D8BE14E3}"/>
    <cellStyle name="Nota 3 2 8 2 2 3 2" xfId="18693" xr:uid="{7F2EACDA-F3BC-4552-8386-E9346A8672A7}"/>
    <cellStyle name="Nota 3 2 8 2 2 3 2 2" xfId="45942" xr:uid="{C286F80D-7F60-4CBD-829D-AF716BDFA298}"/>
    <cellStyle name="Nota 3 2 8 2 2 3 3" xfId="45941" xr:uid="{830ECEF6-AD88-4F46-BF5F-FD756A13C5C1}"/>
    <cellStyle name="Nota 3 2 8 2 2 4" xfId="18694" xr:uid="{C984D185-DD41-48F3-AF86-47A759AA4CDB}"/>
    <cellStyle name="Nota 3 2 8 2 2 4 2" xfId="18695" xr:uid="{59C381DA-070D-4088-8B47-ED8F5777CF29}"/>
    <cellStyle name="Nota 3 2 8 2 2 4 2 2" xfId="45944" xr:uid="{F796E690-77CD-45A9-9D9B-81D1686B3A3B}"/>
    <cellStyle name="Nota 3 2 8 2 2 4 3" xfId="45943" xr:uid="{C868A3C2-9D11-483F-A500-00AACCA35104}"/>
    <cellStyle name="Nota 3 2 8 2 2 5" xfId="18696" xr:uid="{89BEA51A-1CCF-4751-812E-55E43D06E8D8}"/>
    <cellStyle name="Nota 3 2 8 2 2 5 2" xfId="45945" xr:uid="{68060ABC-4CC8-4E0A-AAB7-29C1D4EE15FF}"/>
    <cellStyle name="Nota 3 2 8 2 2 6" xfId="45934" xr:uid="{9E97EFD0-D4B5-4D13-877B-532419466DC1}"/>
    <cellStyle name="Nota 3 2 8 2 3" xfId="18697" xr:uid="{9E7A7D47-4D15-425D-AC23-9A598D1D9CB2}"/>
    <cellStyle name="Nota 3 2 8 2 3 2" xfId="18698" xr:uid="{097E0C76-27CB-4CFB-BE62-D9B8ABC95427}"/>
    <cellStyle name="Nota 3 2 8 2 3 2 2" xfId="18699" xr:uid="{36F74BF1-E60B-4046-8F4B-7C1EE74626FE}"/>
    <cellStyle name="Nota 3 2 8 2 3 2 2 2" xfId="45948" xr:uid="{D47EB037-CD7D-4622-931D-62B1DC28A434}"/>
    <cellStyle name="Nota 3 2 8 2 3 2 3" xfId="45947" xr:uid="{C60FBAC8-CED7-4AB3-8B1F-B7CD744679C6}"/>
    <cellStyle name="Nota 3 2 8 2 3 3" xfId="18700" xr:uid="{F3B2CB9C-CE11-4E83-B01F-D1AADB7F7782}"/>
    <cellStyle name="Nota 3 2 8 2 3 3 2" xfId="18701" xr:uid="{994EA8EE-A20D-4997-AFE0-1AAAE19BBBB8}"/>
    <cellStyle name="Nota 3 2 8 2 3 3 2 2" xfId="45950" xr:uid="{2560DCC3-0B7B-4113-86A3-60789DA690BE}"/>
    <cellStyle name="Nota 3 2 8 2 3 3 3" xfId="45949" xr:uid="{3F7C652F-2B30-4210-B904-2E706ED997AA}"/>
    <cellStyle name="Nota 3 2 8 2 3 4" xfId="18702" xr:uid="{1407C6B4-775C-4542-B076-295C21507199}"/>
    <cellStyle name="Nota 3 2 8 2 3 4 2" xfId="45951" xr:uid="{7A19D7E8-99C0-4130-9976-B1932C8624FD}"/>
    <cellStyle name="Nota 3 2 8 2 3 5" xfId="45946" xr:uid="{F0DA0D8D-99F7-4BA6-A5E9-67A886FB72A8}"/>
    <cellStyle name="Nota 3 2 8 2 4" xfId="18703" xr:uid="{BCF0487C-2819-421B-AD63-72E8EAB617BF}"/>
    <cellStyle name="Nota 3 2 8 2 4 2" xfId="18704" xr:uid="{667BA7A3-57DB-47D4-8EDC-7EE52D485CDF}"/>
    <cellStyle name="Nota 3 2 8 2 4 2 2" xfId="45953" xr:uid="{122BF968-C2A5-40A4-A09F-48287EBADA54}"/>
    <cellStyle name="Nota 3 2 8 2 4 3" xfId="45952" xr:uid="{1D1E3D74-EE52-4533-88F2-48D4F4F373C6}"/>
    <cellStyle name="Nota 3 2 8 2 5" xfId="18705" xr:uid="{706FCF2B-1E0A-429C-8557-D7AA03C5CB5C}"/>
    <cellStyle name="Nota 3 2 8 2 5 2" xfId="18706" xr:uid="{59962538-8FF5-47AA-855A-B2CCEB0D05AB}"/>
    <cellStyle name="Nota 3 2 8 2 5 2 2" xfId="45955" xr:uid="{4F8C7FB4-8EBE-4F9F-8B6A-5ED293460204}"/>
    <cellStyle name="Nota 3 2 8 2 5 3" xfId="45954" xr:uid="{9B99FEDE-54CC-4B4A-A643-F55FF8717A94}"/>
    <cellStyle name="Nota 3 2 8 2 6" xfId="18707" xr:uid="{663AA01B-D90C-4D72-B558-DB5192CB4813}"/>
    <cellStyle name="Nota 3 2 8 2 6 2" xfId="45956" xr:uid="{09941D1E-CA46-41DF-993B-D7C369D54F58}"/>
    <cellStyle name="Nota 3 2 8 2 7" xfId="45933" xr:uid="{8904D05F-03F6-40F4-B9B2-E74B8E84EC75}"/>
    <cellStyle name="Nota 3 2 8 3" xfId="18708" xr:uid="{46736196-3D63-4F36-8C70-7186E7579B3E}"/>
    <cellStyle name="Nota 3 2 8 3 2" xfId="18709" xr:uid="{079AC871-5B21-48EB-B279-3BD5D198CB81}"/>
    <cellStyle name="Nota 3 2 8 3 2 2" xfId="18710" xr:uid="{2D02B999-9653-4598-B137-5F9B0399745C}"/>
    <cellStyle name="Nota 3 2 8 3 2 2 2" xfId="18711" xr:uid="{F08B6F90-E504-4429-8E0E-06143D840ABC}"/>
    <cellStyle name="Nota 3 2 8 3 2 2 2 2" xfId="45960" xr:uid="{48044F03-AD70-4D28-9288-4E1C815EE78E}"/>
    <cellStyle name="Nota 3 2 8 3 2 2 3" xfId="45959" xr:uid="{0ADB4C9A-DF7F-4A20-882C-61583D202BDE}"/>
    <cellStyle name="Nota 3 2 8 3 2 3" xfId="18712" xr:uid="{1D3B4438-3891-4208-A257-466D17A7DF1A}"/>
    <cellStyle name="Nota 3 2 8 3 2 3 2" xfId="18713" xr:uid="{FDD383CD-AC80-4D8D-9ABD-3B2637E6F840}"/>
    <cellStyle name="Nota 3 2 8 3 2 3 2 2" xfId="45962" xr:uid="{2FA2ACEC-9938-4887-B0E7-416FDD3E2123}"/>
    <cellStyle name="Nota 3 2 8 3 2 3 3" xfId="45961" xr:uid="{73ED73D0-3B70-48F4-A594-0DF2AE1F42F6}"/>
    <cellStyle name="Nota 3 2 8 3 2 4" xfId="18714" xr:uid="{63658BBF-4C7B-4F90-9390-E6FC2BF2800D}"/>
    <cellStyle name="Nota 3 2 8 3 2 4 2" xfId="45963" xr:uid="{8BA9D411-81B0-4E68-AA23-7C543C4F686C}"/>
    <cellStyle name="Nota 3 2 8 3 2 5" xfId="45958" xr:uid="{C0F178CD-802B-4FE3-9504-B08ECF6D740A}"/>
    <cellStyle name="Nota 3 2 8 3 3" xfId="18715" xr:uid="{13E58D48-73F5-4CD7-98B1-542B88D02FBC}"/>
    <cellStyle name="Nota 3 2 8 3 3 2" xfId="18716" xr:uid="{04491B81-EE1E-4E12-BC00-C282A79DDFBD}"/>
    <cellStyle name="Nota 3 2 8 3 3 2 2" xfId="45965" xr:uid="{50032709-C21C-4F9A-A56A-CEBCC122D155}"/>
    <cellStyle name="Nota 3 2 8 3 3 3" xfId="45964" xr:uid="{CD1E0752-61F7-4472-9D1D-152DA97915FF}"/>
    <cellStyle name="Nota 3 2 8 3 4" xfId="18717" xr:uid="{8868D8A9-6320-489A-949C-33A4C11FF61A}"/>
    <cellStyle name="Nota 3 2 8 3 4 2" xfId="18718" xr:uid="{D4D1DB71-27BC-468A-BDA5-62DCC472DCAF}"/>
    <cellStyle name="Nota 3 2 8 3 4 2 2" xfId="45967" xr:uid="{530BDE5B-3AF4-4DBE-AFAE-241FEC753DC7}"/>
    <cellStyle name="Nota 3 2 8 3 4 3" xfId="45966" xr:uid="{4E28779B-DD97-419C-866A-A93C344DEE6F}"/>
    <cellStyle name="Nota 3 2 8 3 5" xfId="18719" xr:uid="{9D78F87F-2E83-4185-9508-4649CC27C322}"/>
    <cellStyle name="Nota 3 2 8 3 5 2" xfId="45968" xr:uid="{8C6762C0-8460-4248-9067-CFC1894570E8}"/>
    <cellStyle name="Nota 3 2 8 3 6" xfId="45957" xr:uid="{EA1F4458-4B0C-4924-9F89-8007C1437918}"/>
    <cellStyle name="Nota 3 2 8 4" xfId="18720" xr:uid="{FF7E58F5-B563-4390-9B91-A6B8D8803C27}"/>
    <cellStyle name="Nota 3 2 8 4 2" xfId="18721" xr:uid="{D683656D-9A09-4E86-9ADC-1FFD968E40A1}"/>
    <cellStyle name="Nota 3 2 8 4 2 2" xfId="18722" xr:uid="{67D76353-597A-4F0A-B4F6-F6FE4CE7146C}"/>
    <cellStyle name="Nota 3 2 8 4 2 2 2" xfId="45971" xr:uid="{05CF4FAE-4D56-4971-9006-63D83EA9BB83}"/>
    <cellStyle name="Nota 3 2 8 4 2 3" xfId="45970" xr:uid="{9DB95E25-9179-496C-BF8A-FDCF573D6FCB}"/>
    <cellStyle name="Nota 3 2 8 4 3" xfId="18723" xr:uid="{D87C4FE3-9B7E-4F37-AFF6-F4B3B71DD859}"/>
    <cellStyle name="Nota 3 2 8 4 3 2" xfId="18724" xr:uid="{91AF8EE2-D18D-45BC-856C-0D95CAD26458}"/>
    <cellStyle name="Nota 3 2 8 4 3 2 2" xfId="45973" xr:uid="{A90F1D00-D832-4203-91A0-B5BE57C0429F}"/>
    <cellStyle name="Nota 3 2 8 4 3 3" xfId="45972" xr:uid="{C242DA42-13FE-4D2C-8435-A72B356BAE02}"/>
    <cellStyle name="Nota 3 2 8 4 4" xfId="18725" xr:uid="{76E625BB-69AE-4548-9245-1676DF7CF02D}"/>
    <cellStyle name="Nota 3 2 8 4 4 2" xfId="45974" xr:uid="{FBAE7279-AA13-475F-BF3D-21B9F6D1278D}"/>
    <cellStyle name="Nota 3 2 8 4 5" xfId="45969" xr:uid="{D7C673B1-5873-4DE3-914C-A13B9D042F89}"/>
    <cellStyle name="Nota 3 2 8 5" xfId="18726" xr:uid="{A54FE594-108D-45D4-B882-DDE3A53FABA3}"/>
    <cellStyle name="Nota 3 2 8 5 2" xfId="18727" xr:uid="{9140292C-0271-423F-BE12-E4A90A6FF9E6}"/>
    <cellStyle name="Nota 3 2 8 5 2 2" xfId="45976" xr:uid="{D954D61A-336C-4862-A246-2551F555D199}"/>
    <cellStyle name="Nota 3 2 8 5 3" xfId="45975" xr:uid="{38525358-FE97-49EF-B8C8-FC13FB85A924}"/>
    <cellStyle name="Nota 3 2 8 6" xfId="18728" xr:uid="{4487BCE1-8862-49FC-AFC9-AA8424EB3F56}"/>
    <cellStyle name="Nota 3 2 8 6 2" xfId="18729" xr:uid="{1FBF1482-96E3-491D-B26F-5165534294EA}"/>
    <cellStyle name="Nota 3 2 8 6 2 2" xfId="45978" xr:uid="{E083AF5E-9A2D-4D83-81F0-6AED8944497D}"/>
    <cellStyle name="Nota 3 2 8 6 3" xfId="45977" xr:uid="{512FE660-37A1-4283-A5B7-DEA1394205B0}"/>
    <cellStyle name="Nota 3 2 8 7" xfId="18730" xr:uid="{D5D99992-08D4-4226-8D40-2BC40A4A3F17}"/>
    <cellStyle name="Nota 3 2 8 7 2" xfId="45979" xr:uid="{C83D7EA9-DCC7-44B4-A6B5-A209D548824F}"/>
    <cellStyle name="Nota 3 2 8 8" xfId="45932" xr:uid="{7F2CA8F7-5C14-42C4-893D-40407EB7DC09}"/>
    <cellStyle name="Nota 3 2 9" xfId="18731" xr:uid="{B5731DB7-E72D-47FA-BD0C-F1C927229F3C}"/>
    <cellStyle name="Nota 3 2 9 2" xfId="18732" xr:uid="{D9A1C473-26A0-4A49-929F-A0785D56AC6D}"/>
    <cellStyle name="Nota 3 2 9 2 2" xfId="18733" xr:uid="{038DA45F-6DF1-42F0-BE3F-3818AFE3A02F}"/>
    <cellStyle name="Nota 3 2 9 2 2 2" xfId="18734" xr:uid="{9D080275-7B3C-4542-9725-18F35664D52B}"/>
    <cellStyle name="Nota 3 2 9 2 2 2 2" xfId="18735" xr:uid="{87FD29E3-94FC-4529-9B11-2077C97FAEEC}"/>
    <cellStyle name="Nota 3 2 9 2 2 2 2 2" xfId="18736" xr:uid="{D17DDB37-DECB-42FA-BF1A-AA9DB03DE39A}"/>
    <cellStyle name="Nota 3 2 9 2 2 2 2 2 2" xfId="45985" xr:uid="{4BF47E21-BE3A-4B2D-9132-4B23925545B2}"/>
    <cellStyle name="Nota 3 2 9 2 2 2 2 3" xfId="45984" xr:uid="{A1A22725-CB04-4744-98EE-6E7D6D50F0DB}"/>
    <cellStyle name="Nota 3 2 9 2 2 2 3" xfId="18737" xr:uid="{B3A33508-90FE-4F51-9607-DAF3E317D69A}"/>
    <cellStyle name="Nota 3 2 9 2 2 2 3 2" xfId="18738" xr:uid="{F6447C2E-5CB0-4B73-882C-0A83AE53D017}"/>
    <cellStyle name="Nota 3 2 9 2 2 2 3 2 2" xfId="45987" xr:uid="{5EE2A103-22BC-468B-AE3A-C081DA9BD4EC}"/>
    <cellStyle name="Nota 3 2 9 2 2 2 3 3" xfId="45986" xr:uid="{17442A2D-A5BA-4D5B-ADC2-990456EC8C2C}"/>
    <cellStyle name="Nota 3 2 9 2 2 2 4" xfId="18739" xr:uid="{A790280F-9F02-40F6-B3D2-EB47624110BC}"/>
    <cellStyle name="Nota 3 2 9 2 2 2 4 2" xfId="45988" xr:uid="{53326112-441E-4CEE-88B9-27446A168C2D}"/>
    <cellStyle name="Nota 3 2 9 2 2 2 5" xfId="45983" xr:uid="{86BA0E05-C0E1-4906-B1C3-2001CC0BF4C4}"/>
    <cellStyle name="Nota 3 2 9 2 2 3" xfId="18740" xr:uid="{5CD21463-0FE2-430E-8DA6-601B037EA45E}"/>
    <cellStyle name="Nota 3 2 9 2 2 3 2" xfId="18741" xr:uid="{AEAEA06C-44E5-4CD1-B09B-3EF8B9FEDF09}"/>
    <cellStyle name="Nota 3 2 9 2 2 3 2 2" xfId="45990" xr:uid="{30D9782B-7259-41B3-B7F2-F94C56F15A7C}"/>
    <cellStyle name="Nota 3 2 9 2 2 3 3" xfId="45989" xr:uid="{39F4A65B-0F2A-4355-802C-160CA56B80B8}"/>
    <cellStyle name="Nota 3 2 9 2 2 4" xfId="18742" xr:uid="{48D1BC13-7D27-40B6-97DE-8E663355D1DF}"/>
    <cellStyle name="Nota 3 2 9 2 2 4 2" xfId="18743" xr:uid="{A06C988F-2FE4-45A9-8E20-1B634095F166}"/>
    <cellStyle name="Nota 3 2 9 2 2 4 2 2" xfId="45992" xr:uid="{A4EAFFD2-D46A-4ECC-A630-31AC7898C185}"/>
    <cellStyle name="Nota 3 2 9 2 2 4 3" xfId="45991" xr:uid="{0118D89E-36DB-4E80-9D74-21433F5754BC}"/>
    <cellStyle name="Nota 3 2 9 2 2 5" xfId="18744" xr:uid="{36D8EFD0-B429-437A-8DD5-0E9B53C369B1}"/>
    <cellStyle name="Nota 3 2 9 2 2 5 2" xfId="45993" xr:uid="{83BDD753-616E-47B7-B288-2E197665DF5B}"/>
    <cellStyle name="Nota 3 2 9 2 2 6" xfId="45982" xr:uid="{A2B5D6FF-F613-48B8-9383-FD334AC37A5E}"/>
    <cellStyle name="Nota 3 2 9 2 3" xfId="18745" xr:uid="{E3F0F85E-5052-4A59-AC34-898ED4325755}"/>
    <cellStyle name="Nota 3 2 9 2 3 2" xfId="18746" xr:uid="{205D4A69-8BA1-4C65-9D83-A22A460C66A4}"/>
    <cellStyle name="Nota 3 2 9 2 3 2 2" xfId="18747" xr:uid="{F5F12BA4-8760-4565-953B-AFAFB33665D3}"/>
    <cellStyle name="Nota 3 2 9 2 3 2 2 2" xfId="45996" xr:uid="{6ECBB2CE-0C83-4970-9C01-4414DFA67BEA}"/>
    <cellStyle name="Nota 3 2 9 2 3 2 3" xfId="45995" xr:uid="{36502410-BC11-4A31-8877-33FB7BB353B6}"/>
    <cellStyle name="Nota 3 2 9 2 3 3" xfId="18748" xr:uid="{124E072D-D54A-450B-9C7A-11D785E62AD9}"/>
    <cellStyle name="Nota 3 2 9 2 3 3 2" xfId="18749" xr:uid="{4AEB7DD8-A76F-4F3B-90FF-36F8F3041394}"/>
    <cellStyle name="Nota 3 2 9 2 3 3 2 2" xfId="45998" xr:uid="{0BE15D28-AEA1-4739-95C3-AABE393686ED}"/>
    <cellStyle name="Nota 3 2 9 2 3 3 3" xfId="45997" xr:uid="{833ADF5E-AF7B-49E0-9066-553A0DEF16FF}"/>
    <cellStyle name="Nota 3 2 9 2 3 4" xfId="18750" xr:uid="{8E242651-C6DA-40F3-99D3-784CCA010922}"/>
    <cellStyle name="Nota 3 2 9 2 3 4 2" xfId="45999" xr:uid="{55C78499-0253-437C-A6DF-3886EAE3C20F}"/>
    <cellStyle name="Nota 3 2 9 2 3 5" xfId="45994" xr:uid="{E30E89B0-F872-437C-BC6B-7909DD456B9C}"/>
    <cellStyle name="Nota 3 2 9 2 4" xfId="18751" xr:uid="{44B985C7-D310-4907-A235-43DA4B43254E}"/>
    <cellStyle name="Nota 3 2 9 2 4 2" xfId="18752" xr:uid="{3134A183-78C5-4D27-B39F-4262ED5EDBE7}"/>
    <cellStyle name="Nota 3 2 9 2 4 2 2" xfId="46001" xr:uid="{16E2F5A2-CB6A-4DBF-BA49-FF3373F00C3C}"/>
    <cellStyle name="Nota 3 2 9 2 4 3" xfId="46000" xr:uid="{411FB079-BD4D-4523-8760-CC3996EC2280}"/>
    <cellStyle name="Nota 3 2 9 2 5" xfId="18753" xr:uid="{FE67E10D-6B1A-4FD3-B556-69AAB653A432}"/>
    <cellStyle name="Nota 3 2 9 2 5 2" xfId="18754" xr:uid="{29CA79E8-DFA4-470E-BB4E-239227A345A5}"/>
    <cellStyle name="Nota 3 2 9 2 5 2 2" xfId="46003" xr:uid="{69A24CB6-C7E5-4C5A-8DE5-879A71C6C702}"/>
    <cellStyle name="Nota 3 2 9 2 5 3" xfId="46002" xr:uid="{AF2B5387-B18F-4C3B-A6F3-18F626802B0C}"/>
    <cellStyle name="Nota 3 2 9 2 6" xfId="18755" xr:uid="{EF995694-3699-4E82-A6A1-333ABD5883D1}"/>
    <cellStyle name="Nota 3 2 9 2 6 2" xfId="46004" xr:uid="{48F8C232-03B1-43FE-AF4E-D59BA266E338}"/>
    <cellStyle name="Nota 3 2 9 2 7" xfId="45981" xr:uid="{6FFB9863-50A7-4092-9658-322B5F70D4E3}"/>
    <cellStyle name="Nota 3 2 9 3" xfId="18756" xr:uid="{7841B1AB-93E6-435E-8E8A-B154F8ABD4CA}"/>
    <cellStyle name="Nota 3 2 9 3 2" xfId="18757" xr:uid="{236BCB9E-E6EF-4762-9CD4-E7C4F5EE120B}"/>
    <cellStyle name="Nota 3 2 9 3 2 2" xfId="18758" xr:uid="{2BBF7064-4C83-48D4-9E63-5551B64DF085}"/>
    <cellStyle name="Nota 3 2 9 3 2 2 2" xfId="18759" xr:uid="{27DF009F-04E9-408B-8F82-04F28A2BF813}"/>
    <cellStyle name="Nota 3 2 9 3 2 2 2 2" xfId="46008" xr:uid="{0B0CC1A8-F042-46DA-A6D1-DAE5002CEF41}"/>
    <cellStyle name="Nota 3 2 9 3 2 2 3" xfId="46007" xr:uid="{E30A8BD6-9D7D-45BE-8A76-E42A85DCA1D0}"/>
    <cellStyle name="Nota 3 2 9 3 2 3" xfId="18760" xr:uid="{A7A26835-9365-4C50-A207-2443CD272A96}"/>
    <cellStyle name="Nota 3 2 9 3 2 3 2" xfId="18761" xr:uid="{DF1376AD-613F-4779-8CFE-501389EAA7D3}"/>
    <cellStyle name="Nota 3 2 9 3 2 3 2 2" xfId="46010" xr:uid="{8F20663C-0823-4B01-986F-177607062CE9}"/>
    <cellStyle name="Nota 3 2 9 3 2 3 3" xfId="46009" xr:uid="{DC17B197-FBE6-4489-8312-FEA626065B90}"/>
    <cellStyle name="Nota 3 2 9 3 2 4" xfId="18762" xr:uid="{41C88003-DEC2-4915-860B-CD1D9F0002D4}"/>
    <cellStyle name="Nota 3 2 9 3 2 4 2" xfId="46011" xr:uid="{99A2D2DF-BB46-4A0D-B9F3-132BF47F066C}"/>
    <cellStyle name="Nota 3 2 9 3 2 5" xfId="46006" xr:uid="{CCE75BC4-F5B1-4BB1-B5B2-D34987DFF376}"/>
    <cellStyle name="Nota 3 2 9 3 3" xfId="18763" xr:uid="{1B0C58C5-9D74-431C-93B6-02D5F00E1D0A}"/>
    <cellStyle name="Nota 3 2 9 3 3 2" xfId="18764" xr:uid="{F3C7C22B-EB0F-4173-A63C-538631A180D9}"/>
    <cellStyle name="Nota 3 2 9 3 3 2 2" xfId="46013" xr:uid="{1E53C329-D20D-48BE-A996-80E1B0FEC0D7}"/>
    <cellStyle name="Nota 3 2 9 3 3 3" xfId="46012" xr:uid="{6AE7EE3D-FE88-4484-AE76-64C13C515045}"/>
    <cellStyle name="Nota 3 2 9 3 4" xfId="18765" xr:uid="{592C6E81-0405-42F6-BCBE-296CF2F160E6}"/>
    <cellStyle name="Nota 3 2 9 3 4 2" xfId="18766" xr:uid="{DDBA1506-EAC1-4229-AB5D-CAFC26E8C451}"/>
    <cellStyle name="Nota 3 2 9 3 4 2 2" xfId="46015" xr:uid="{5F6B89E2-AE55-4252-A150-C86C9EB9ED1C}"/>
    <cellStyle name="Nota 3 2 9 3 4 3" xfId="46014" xr:uid="{C1F93A57-C776-4EEC-B4B6-1C9F0CB812DF}"/>
    <cellStyle name="Nota 3 2 9 3 5" xfId="18767" xr:uid="{25258FB8-0EC2-4DBF-AF66-23AE6A57D852}"/>
    <cellStyle name="Nota 3 2 9 3 5 2" xfId="46016" xr:uid="{69BB553D-5878-4588-BDF7-012DA614B29E}"/>
    <cellStyle name="Nota 3 2 9 3 6" xfId="46005" xr:uid="{D73713A6-1F05-4412-9C28-0C4218BE1DBB}"/>
    <cellStyle name="Nota 3 2 9 4" xfId="18768" xr:uid="{C883FDA2-577B-4A04-B0FB-0F23792B600D}"/>
    <cellStyle name="Nota 3 2 9 4 2" xfId="18769" xr:uid="{DAD31C8D-E479-430E-A8B7-E73E56D2B858}"/>
    <cellStyle name="Nota 3 2 9 4 2 2" xfId="18770" xr:uid="{4114B12C-EA7D-49AC-A53A-5C449928DDB9}"/>
    <cellStyle name="Nota 3 2 9 4 2 2 2" xfId="46019" xr:uid="{12B68D0A-0802-49A6-8051-536163AF051F}"/>
    <cellStyle name="Nota 3 2 9 4 2 3" xfId="46018" xr:uid="{675347E9-3E9B-401A-831C-D032E049DDA0}"/>
    <cellStyle name="Nota 3 2 9 4 3" xfId="18771" xr:uid="{89A8950E-2003-4933-83CE-C69D1D3DDCEB}"/>
    <cellStyle name="Nota 3 2 9 4 3 2" xfId="18772" xr:uid="{E861B86B-0479-4A78-8C7A-E09E3EDD6F87}"/>
    <cellStyle name="Nota 3 2 9 4 3 2 2" xfId="46021" xr:uid="{AB203D27-9E83-4260-A9CE-A978DCACAA8D}"/>
    <cellStyle name="Nota 3 2 9 4 3 3" xfId="46020" xr:uid="{75F1047E-BD7D-455E-97B1-3A4FFF571203}"/>
    <cellStyle name="Nota 3 2 9 4 4" xfId="18773" xr:uid="{E992600F-3803-4B3F-91DE-24ED6121C569}"/>
    <cellStyle name="Nota 3 2 9 4 4 2" xfId="46022" xr:uid="{B656D748-D536-44D6-BE67-6DC53D14FBCA}"/>
    <cellStyle name="Nota 3 2 9 4 5" xfId="46017" xr:uid="{EC5C14CB-CCD7-4F64-9C28-0FC077C5EC4D}"/>
    <cellStyle name="Nota 3 2 9 5" xfId="18774" xr:uid="{4E30A62A-BEEA-4EFA-8592-CA2A4B411DF1}"/>
    <cellStyle name="Nota 3 2 9 5 2" xfId="18775" xr:uid="{A05ED2CF-663F-42D9-B4C8-DD3C42946F3C}"/>
    <cellStyle name="Nota 3 2 9 5 2 2" xfId="46024" xr:uid="{93773C30-C240-47E6-A314-0C8A918BE1AD}"/>
    <cellStyle name="Nota 3 2 9 5 3" xfId="46023" xr:uid="{63A5BFC1-DA08-4DF1-9D99-ED332ED15A28}"/>
    <cellStyle name="Nota 3 2 9 6" xfId="18776" xr:uid="{5DDC856E-8A11-4EAF-A23A-D035244C68FC}"/>
    <cellStyle name="Nota 3 2 9 6 2" xfId="18777" xr:uid="{97FCC51A-7D45-49AF-BE95-3162860D4064}"/>
    <cellStyle name="Nota 3 2 9 6 2 2" xfId="46026" xr:uid="{21231D3B-AD3A-4D54-BE70-F6C4EA74698A}"/>
    <cellStyle name="Nota 3 2 9 6 3" xfId="46025" xr:uid="{D012CD70-74E0-455D-80C5-E707DAA7C5B9}"/>
    <cellStyle name="Nota 3 2 9 7" xfId="18778" xr:uid="{A4BFA9E8-3A62-47E7-90D1-0BC613B09CAC}"/>
    <cellStyle name="Nota 3 2 9 7 2" xfId="46027" xr:uid="{DA630E3F-0D8E-4539-A419-EA99197D3F3A}"/>
    <cellStyle name="Nota 3 2 9 8" xfId="45980" xr:uid="{FE5781EF-880F-4533-94E8-B50B2A3CC09C}"/>
    <cellStyle name="Nota 3 20" xfId="18779" xr:uid="{22E3070C-2FD5-46B9-88CC-25900B1B9196}"/>
    <cellStyle name="Nota 3 20 2" xfId="18780" xr:uid="{633CDC46-14D6-4278-8DB5-E52C1686B631}"/>
    <cellStyle name="Nota 3 20 2 2" xfId="18781" xr:uid="{31081BE2-C312-4B78-A66F-07B8D1411F3C}"/>
    <cellStyle name="Nota 3 20 2 2 2" xfId="46030" xr:uid="{E39078DF-6EB9-4ABA-A864-F048733E39B4}"/>
    <cellStyle name="Nota 3 20 2 3" xfId="46029" xr:uid="{A6651741-A903-4AA7-AF2C-BD1B68FA7209}"/>
    <cellStyle name="Nota 3 20 3" xfId="18782" xr:uid="{E27F5FC3-1426-4CF0-9D05-E38C9CD3BC79}"/>
    <cellStyle name="Nota 3 20 3 2" xfId="18783" xr:uid="{BC36995F-7CCB-4282-824D-4566F1C4570D}"/>
    <cellStyle name="Nota 3 20 3 2 2" xfId="46032" xr:uid="{ED5D4C01-B0E5-4D2D-B18B-9E077F568FF7}"/>
    <cellStyle name="Nota 3 20 3 3" xfId="46031" xr:uid="{F1642F10-8231-4AD5-B29D-6E363261A9A6}"/>
    <cellStyle name="Nota 3 20 4" xfId="18784" xr:uid="{9D38FD28-B129-407C-9FD0-A7B91EE8C14B}"/>
    <cellStyle name="Nota 3 20 4 2" xfId="46033" xr:uid="{3ADC3B77-8C1E-438A-9DBE-37D347C621FD}"/>
    <cellStyle name="Nota 3 20 5" xfId="46028" xr:uid="{DC73F7E5-A411-473B-AA82-CA246997C25D}"/>
    <cellStyle name="Nota 3 21" xfId="18785" xr:uid="{FF2B5C57-0CF0-445F-8EE8-BC7BFE083D2E}"/>
    <cellStyle name="Nota 3 21 2" xfId="18786" xr:uid="{543A4D6C-C4B7-4C3E-AA04-4EC1CAB1B6CA}"/>
    <cellStyle name="Nota 3 21 2 2" xfId="18787" xr:uid="{8ABFD042-AF2F-495C-9D8F-2805DCB65BB2}"/>
    <cellStyle name="Nota 3 21 2 2 2" xfId="46036" xr:uid="{07ED0C46-8521-4C32-A98D-A3946EFBB1CA}"/>
    <cellStyle name="Nota 3 21 2 3" xfId="46035" xr:uid="{127E1397-42ED-45D4-A440-2BE8A52D6836}"/>
    <cellStyle name="Nota 3 21 3" xfId="18788" xr:uid="{19DE5906-0E42-4947-AD25-E749614C5134}"/>
    <cellStyle name="Nota 3 21 3 2" xfId="18789" xr:uid="{D1336EFB-C3AF-4F56-9484-57B1E6FCC97A}"/>
    <cellStyle name="Nota 3 21 3 2 2" xfId="46038" xr:uid="{AB972546-FD38-49F6-B95C-A2C5BA7FF177}"/>
    <cellStyle name="Nota 3 21 3 3" xfId="46037" xr:uid="{0B5CC1DB-D81B-420C-9A75-EE1513634029}"/>
    <cellStyle name="Nota 3 21 4" xfId="18790" xr:uid="{5BB5EF3A-836B-4424-92E7-F33B78EA0524}"/>
    <cellStyle name="Nota 3 21 4 2" xfId="46039" xr:uid="{1D79EE0B-8908-47AC-94C6-64B9A5409A73}"/>
    <cellStyle name="Nota 3 21 5" xfId="46034" xr:uid="{44525DA9-15FE-4C56-B875-6BB458430944}"/>
    <cellStyle name="Nota 3 22" xfId="18791" xr:uid="{EA60C4D2-A8F8-4110-BBF2-0CF9F3503A7A}"/>
    <cellStyle name="Nota 3 22 2" xfId="18792" xr:uid="{794FC64F-D14A-45BD-AA93-61A95C267420}"/>
    <cellStyle name="Nota 3 22 2 2" xfId="18793" xr:uid="{526335F2-60C8-4ACF-8A24-E8F376670AF7}"/>
    <cellStyle name="Nota 3 22 2 2 2" xfId="46042" xr:uid="{A5F9624F-F99C-4CA6-A185-7F82C49247B6}"/>
    <cellStyle name="Nota 3 22 2 3" xfId="46041" xr:uid="{7D72C741-57F2-4FF4-83B7-5184699E04CB}"/>
    <cellStyle name="Nota 3 22 3" xfId="18794" xr:uid="{36990016-22E6-4868-8310-4A4974CC2748}"/>
    <cellStyle name="Nota 3 22 3 2" xfId="18795" xr:uid="{E01D8D38-207F-4CFF-95BE-DC22BA12154D}"/>
    <cellStyle name="Nota 3 22 3 2 2" xfId="46044" xr:uid="{AA4B5AB0-E3A1-4F4A-A56C-C450457C50B9}"/>
    <cellStyle name="Nota 3 22 3 3" xfId="46043" xr:uid="{0752A41B-9BBD-45C5-8A43-754617C1B61E}"/>
    <cellStyle name="Nota 3 22 4" xfId="18796" xr:uid="{ECEC317A-8619-43E2-9141-5831775243C5}"/>
    <cellStyle name="Nota 3 22 4 2" xfId="46045" xr:uid="{20B7A6C0-8FF3-409D-B8DC-0E8760F7F303}"/>
    <cellStyle name="Nota 3 22 5" xfId="46040" xr:uid="{49429E91-5505-422E-88EB-597DC35AADE2}"/>
    <cellStyle name="Nota 3 23" xfId="18797" xr:uid="{D141E942-2E6D-4AD8-AB0F-6275DF0D849D}"/>
    <cellStyle name="Nota 3 23 2" xfId="18798" xr:uid="{E3B17AB9-6AC0-46AD-BE3B-4ACD0055D98E}"/>
    <cellStyle name="Nota 3 23 2 2" xfId="18799" xr:uid="{06846B1A-27A9-42D8-9725-8EDDED547CE2}"/>
    <cellStyle name="Nota 3 23 2 2 2" xfId="46048" xr:uid="{5F375D92-6006-47C7-95ED-4A76E9F574A6}"/>
    <cellStyle name="Nota 3 23 2 3" xfId="46047" xr:uid="{44CDC270-6657-450D-A6C3-24634FFB32FD}"/>
    <cellStyle name="Nota 3 23 3" xfId="18800" xr:uid="{45FEC6F0-33F4-4FAA-9541-E31295AAC7C9}"/>
    <cellStyle name="Nota 3 23 3 2" xfId="18801" xr:uid="{076D1ED6-4107-4D33-9B88-3815B71CC6E1}"/>
    <cellStyle name="Nota 3 23 3 2 2" xfId="46050" xr:uid="{0ADA3AB2-D0FF-459F-AC75-57F2BD9A2EA7}"/>
    <cellStyle name="Nota 3 23 3 3" xfId="46049" xr:uid="{8E4CD02F-F1D0-4CE7-A10A-734D07625E93}"/>
    <cellStyle name="Nota 3 23 4" xfId="18802" xr:uid="{977F2124-5282-444D-AAF2-F2428D08DDDA}"/>
    <cellStyle name="Nota 3 23 4 2" xfId="46051" xr:uid="{3F4054EC-69DD-41D0-874D-952D9C49AA71}"/>
    <cellStyle name="Nota 3 23 5" xfId="46046" xr:uid="{6DDBF447-123F-4052-83D4-AEE5859B2B90}"/>
    <cellStyle name="Nota 3 24" xfId="18803" xr:uid="{E38059FB-9768-48F9-AFAF-29BE38DD9ED1}"/>
    <cellStyle name="Nota 3 24 2" xfId="18804" xr:uid="{47321167-93C6-4FA6-9237-7F14CC847B54}"/>
    <cellStyle name="Nota 3 24 2 2" xfId="18805" xr:uid="{94F59BE6-1858-448D-8D1C-6F1AA1272E48}"/>
    <cellStyle name="Nota 3 24 2 2 2" xfId="46054" xr:uid="{44024263-2262-49B9-88C4-FF6C2C595D76}"/>
    <cellStyle name="Nota 3 24 2 3" xfId="46053" xr:uid="{92B9678B-D844-47B7-B631-615A58F95546}"/>
    <cellStyle name="Nota 3 24 3" xfId="18806" xr:uid="{5F2FF83D-4771-41FC-A718-092AAD8D6F99}"/>
    <cellStyle name="Nota 3 24 3 2" xfId="18807" xr:uid="{18B567EC-C4AF-430E-B047-BF785E405204}"/>
    <cellStyle name="Nota 3 24 3 2 2" xfId="46056" xr:uid="{F34AFF40-3E4E-4E4C-91A3-AF012B6F696A}"/>
    <cellStyle name="Nota 3 24 3 3" xfId="46055" xr:uid="{73DC2DE0-910C-4AE6-8634-8DA4B9F2361C}"/>
    <cellStyle name="Nota 3 24 4" xfId="18808" xr:uid="{D6F256B4-C701-4A38-8D97-F779AD7DFA5E}"/>
    <cellStyle name="Nota 3 24 4 2" xfId="46057" xr:uid="{DC26931C-A918-4D21-B78B-8213E725C472}"/>
    <cellStyle name="Nota 3 24 5" xfId="46052" xr:uid="{A599C615-A4C7-4974-B2D0-14BE39D8BD19}"/>
    <cellStyle name="Nota 3 25" xfId="18809" xr:uid="{1BF58AB3-DFED-48EC-9FCA-FFC9A80746ED}"/>
    <cellStyle name="Nota 3 25 2" xfId="18810" xr:uid="{D0BD622C-D30D-4069-B15D-99602BCB5696}"/>
    <cellStyle name="Nota 3 25 2 2" xfId="18811" xr:uid="{5ACB6C1E-52CE-420D-A7B5-CC85C2D7BBAD}"/>
    <cellStyle name="Nota 3 25 2 2 2" xfId="46060" xr:uid="{132C2CD7-844C-4F9F-B17F-0F3B0083D790}"/>
    <cellStyle name="Nota 3 25 2 3" xfId="46059" xr:uid="{F80CE9CC-C9DC-4E68-930D-E672F17A09A2}"/>
    <cellStyle name="Nota 3 25 3" xfId="18812" xr:uid="{315CBBAA-A691-4680-8C4B-6CD00A8AE310}"/>
    <cellStyle name="Nota 3 25 3 2" xfId="18813" xr:uid="{77152331-4CC5-4371-AE1C-86EB28D1EC75}"/>
    <cellStyle name="Nota 3 25 3 2 2" xfId="46062" xr:uid="{7EE3A973-D603-4866-B28E-58E217056BE0}"/>
    <cellStyle name="Nota 3 25 3 3" xfId="46061" xr:uid="{0E27A1B7-00A7-438F-812B-28BCB4184F84}"/>
    <cellStyle name="Nota 3 25 4" xfId="18814" xr:uid="{A361C3E8-A30F-4016-832A-2BCD64386439}"/>
    <cellStyle name="Nota 3 25 4 2" xfId="46063" xr:uid="{0E9C1DB9-646F-4657-BC57-98F14A93BF9C}"/>
    <cellStyle name="Nota 3 25 5" xfId="46058" xr:uid="{773FAE17-3B19-4D27-B001-959A314CE7DD}"/>
    <cellStyle name="Nota 3 26" xfId="18815" xr:uid="{62C9A187-C3C7-4A27-BA01-870FEFDB672D}"/>
    <cellStyle name="Nota 3 26 2" xfId="18816" xr:uid="{6B8A3A69-E9FD-41DD-81BE-89F78A1B61BD}"/>
    <cellStyle name="Nota 3 26 2 2" xfId="18817" xr:uid="{D90D8BCD-8E09-4B26-9F29-33340896C756}"/>
    <cellStyle name="Nota 3 26 2 2 2" xfId="46066" xr:uid="{90174CFC-5987-4DEE-95D4-A9A9D854EC4F}"/>
    <cellStyle name="Nota 3 26 2 3" xfId="46065" xr:uid="{9A6C383F-FC25-4C83-ADDA-F2A281513F69}"/>
    <cellStyle name="Nota 3 26 3" xfId="18818" xr:uid="{79B56DAC-D994-41E2-AC48-61F200B464D2}"/>
    <cellStyle name="Nota 3 26 3 2" xfId="18819" xr:uid="{7782E00F-7A63-4EEC-A9EC-2F11133D9E12}"/>
    <cellStyle name="Nota 3 26 3 2 2" xfId="46068" xr:uid="{341A44A0-4F09-4F61-B639-66939B11913E}"/>
    <cellStyle name="Nota 3 26 3 3" xfId="46067" xr:uid="{74F3A563-C9EC-4AA1-8C51-53D7663D5828}"/>
    <cellStyle name="Nota 3 26 4" xfId="18820" xr:uid="{80EE9820-3E2B-44D4-8E32-753532CD192B}"/>
    <cellStyle name="Nota 3 26 4 2" xfId="46069" xr:uid="{6550F6D9-FD21-41BB-915E-601B3205787A}"/>
    <cellStyle name="Nota 3 26 5" xfId="46064" xr:uid="{BE949CD0-31CE-4814-8EFD-707F9EA21A2C}"/>
    <cellStyle name="Nota 3 27" xfId="18821" xr:uid="{66398C71-AB7F-459F-ACAB-6A3B0BB8876F}"/>
    <cellStyle name="Nota 3 27 2" xfId="18822" xr:uid="{2FDAFD99-C06C-46F9-BBC1-887E6A6B01A9}"/>
    <cellStyle name="Nota 3 27 2 2" xfId="18823" xr:uid="{6F71C16E-4BDB-42FA-999D-BFC4A6C96DB1}"/>
    <cellStyle name="Nota 3 27 2 2 2" xfId="46072" xr:uid="{F38C2F7A-BB27-4200-B542-580019BAA84C}"/>
    <cellStyle name="Nota 3 27 2 3" xfId="46071" xr:uid="{F0E1E475-8CBA-4F7C-A2EC-166630E2BD53}"/>
    <cellStyle name="Nota 3 27 3" xfId="18824" xr:uid="{57DC04B1-4B55-419F-9E60-3E86E5FBF978}"/>
    <cellStyle name="Nota 3 27 3 2" xfId="18825" xr:uid="{E3675157-0E29-4F08-B197-E97EF0312EA5}"/>
    <cellStyle name="Nota 3 27 3 2 2" xfId="46074" xr:uid="{B5ABD2D7-B6D9-4A49-AFB9-7A4C54C2D074}"/>
    <cellStyle name="Nota 3 27 3 3" xfId="46073" xr:uid="{63CDDE5E-E305-4B8A-84B9-B464FB764F75}"/>
    <cellStyle name="Nota 3 27 4" xfId="18826" xr:uid="{3D90451D-D9CD-452E-8649-F2EAC9A77411}"/>
    <cellStyle name="Nota 3 27 4 2" xfId="46075" xr:uid="{D8CFFECF-A874-4B35-B2CE-9C6188FA2A3F}"/>
    <cellStyle name="Nota 3 27 5" xfId="46070" xr:uid="{F7B986C8-6EE8-4E94-A4FE-796A4EBD3B99}"/>
    <cellStyle name="Nota 3 28" xfId="18827" xr:uid="{CE67DDCD-EB5C-45BE-ACEF-E0BB1A3982F1}"/>
    <cellStyle name="Nota 3 28 2" xfId="18828" xr:uid="{6633DFC9-0A10-4748-B419-79AA8A9C8813}"/>
    <cellStyle name="Nota 3 28 2 2" xfId="18829" xr:uid="{30B0FC7E-7B0D-41AA-B0D5-084B4EB5D0B0}"/>
    <cellStyle name="Nota 3 28 2 2 2" xfId="46078" xr:uid="{03C51EDA-B225-4C42-8AA1-E865D93539F3}"/>
    <cellStyle name="Nota 3 28 2 3" xfId="46077" xr:uid="{B41407B6-9FB9-40BB-95D1-DA2598232733}"/>
    <cellStyle name="Nota 3 28 3" xfId="18830" xr:uid="{3979CBE0-6D4B-461F-858C-CAF566F67B0F}"/>
    <cellStyle name="Nota 3 28 3 2" xfId="18831" xr:uid="{2A8621FA-1444-4BE9-BEC6-0747318A001B}"/>
    <cellStyle name="Nota 3 28 3 2 2" xfId="46080" xr:uid="{2F0AA1D8-D1E1-4D12-8CB1-4BD2D10B0AD4}"/>
    <cellStyle name="Nota 3 28 3 3" xfId="46079" xr:uid="{AB2CAC19-6920-4BDF-8533-7402C3A93BCA}"/>
    <cellStyle name="Nota 3 28 4" xfId="18832" xr:uid="{B3FCC00D-51BB-4C27-979F-9827B8985191}"/>
    <cellStyle name="Nota 3 28 4 2" xfId="46081" xr:uid="{78F0AEE1-743E-48C0-9A52-CB18B1F10658}"/>
    <cellStyle name="Nota 3 28 5" xfId="46076" xr:uid="{96713E4D-6B35-4676-935F-FB12E89E432E}"/>
    <cellStyle name="Nota 3 29" xfId="18833" xr:uid="{7134D24C-E4AA-48CC-A0E3-3784CE2CF532}"/>
    <cellStyle name="Nota 3 29 2" xfId="18834" xr:uid="{A4318BAC-1CA3-413E-91F2-3D8AA72A8571}"/>
    <cellStyle name="Nota 3 29 2 2" xfId="18835" xr:uid="{A8529901-6CB2-4AF6-BFA6-16E489971792}"/>
    <cellStyle name="Nota 3 29 2 2 2" xfId="46084" xr:uid="{2BC91904-78B9-4358-8E1B-1BC3D940304A}"/>
    <cellStyle name="Nota 3 29 2 3" xfId="46083" xr:uid="{1AAE4755-8ACE-49E8-87DB-0AD6F84FF28D}"/>
    <cellStyle name="Nota 3 29 3" xfId="18836" xr:uid="{305A77EB-3416-497A-BE7F-455AA33B506C}"/>
    <cellStyle name="Nota 3 29 3 2" xfId="18837" xr:uid="{EF3CD9C6-F9F1-471F-BED3-BD3848533D3F}"/>
    <cellStyle name="Nota 3 29 3 2 2" xfId="46086" xr:uid="{D1C0C7C7-DA09-4A46-AD9F-3A6A18D54500}"/>
    <cellStyle name="Nota 3 29 3 3" xfId="46085" xr:uid="{A074CFB9-4DCD-405B-862C-2D9B09725122}"/>
    <cellStyle name="Nota 3 29 4" xfId="18838" xr:uid="{B318B8B5-E3D3-41F6-8B57-3514F5C0794B}"/>
    <cellStyle name="Nota 3 29 4 2" xfId="46087" xr:uid="{72B75BB8-E251-43AB-9D64-B95DF21038F2}"/>
    <cellStyle name="Nota 3 29 5" xfId="46082" xr:uid="{6587B3F7-D7C2-4AA9-981F-2545550F0034}"/>
    <cellStyle name="Nota 3 3" xfId="18839" xr:uid="{513C3395-A985-4CF9-A986-5CF14D56B755}"/>
    <cellStyle name="Nota 3 3 10" xfId="18840" xr:uid="{DDB57C00-B856-4765-92D0-CC3854ACF29B}"/>
    <cellStyle name="Nota 3 3 10 2" xfId="18841" xr:uid="{056CE805-3870-4827-BC8D-993D06940536}"/>
    <cellStyle name="Nota 3 3 10 2 2" xfId="18842" xr:uid="{195A7C06-D460-4E82-B0E5-3BE8158C3693}"/>
    <cellStyle name="Nota 3 3 10 2 2 2" xfId="18843" xr:uid="{AC674D94-D29E-473A-B69A-4DC14CA3D310}"/>
    <cellStyle name="Nota 3 3 10 2 2 2 2" xfId="18844" xr:uid="{57637B0E-0A05-4255-BB3C-773EB9618A34}"/>
    <cellStyle name="Nota 3 3 10 2 2 2 2 2" xfId="18845" xr:uid="{F5807044-060A-40B1-AEF1-7A91331B71B4}"/>
    <cellStyle name="Nota 3 3 10 2 2 2 2 2 2" xfId="46094" xr:uid="{4C8CAB58-18B3-45CF-9246-0572A6A57056}"/>
    <cellStyle name="Nota 3 3 10 2 2 2 2 3" xfId="46093" xr:uid="{94DF0807-7DF8-48B5-9ECC-2E8C84147C67}"/>
    <cellStyle name="Nota 3 3 10 2 2 2 3" xfId="18846" xr:uid="{41CD3C0B-0BC7-4BD6-9B6F-BFA2FE15A0CE}"/>
    <cellStyle name="Nota 3 3 10 2 2 2 3 2" xfId="18847" xr:uid="{575C8B92-F936-49CD-B00C-01DE72BD8022}"/>
    <cellStyle name="Nota 3 3 10 2 2 2 3 2 2" xfId="46096" xr:uid="{FFD973A4-3A75-48AF-8501-F2662313CE5E}"/>
    <cellStyle name="Nota 3 3 10 2 2 2 3 3" xfId="46095" xr:uid="{677AF77B-F358-48D7-8B8A-8F42194B98A8}"/>
    <cellStyle name="Nota 3 3 10 2 2 2 4" xfId="18848" xr:uid="{92D924A7-7215-4EF3-A554-BD671AD67589}"/>
    <cellStyle name="Nota 3 3 10 2 2 2 4 2" xfId="46097" xr:uid="{DD2BD973-9059-4BB4-83F8-32625E855B6C}"/>
    <cellStyle name="Nota 3 3 10 2 2 2 5" xfId="46092" xr:uid="{32428468-5A6E-491C-AD0B-8F5974AD5BBC}"/>
    <cellStyle name="Nota 3 3 10 2 2 3" xfId="18849" xr:uid="{7ED24709-F9DA-4E87-84F6-56F5C77F8D9E}"/>
    <cellStyle name="Nota 3 3 10 2 2 3 2" xfId="18850" xr:uid="{CA5F45F8-B360-446B-B40A-0E0249619AA5}"/>
    <cellStyle name="Nota 3 3 10 2 2 3 2 2" xfId="46099" xr:uid="{14170B4E-C286-42AA-861B-2B2D04BBC37E}"/>
    <cellStyle name="Nota 3 3 10 2 2 3 3" xfId="46098" xr:uid="{49E7500E-28E0-4DF4-88A5-205BEC5B0A83}"/>
    <cellStyle name="Nota 3 3 10 2 2 4" xfId="18851" xr:uid="{7F1E5B59-2413-4CFD-A679-882BEFE864C0}"/>
    <cellStyle name="Nota 3 3 10 2 2 4 2" xfId="18852" xr:uid="{72404CE5-DAFE-4F5F-B869-C9288461EB42}"/>
    <cellStyle name="Nota 3 3 10 2 2 4 2 2" xfId="46101" xr:uid="{29BB6EAA-F06B-422F-AB67-E2D406C835F4}"/>
    <cellStyle name="Nota 3 3 10 2 2 4 3" xfId="46100" xr:uid="{267DBA76-9E49-45B7-A8A6-D2F4C5C817A4}"/>
    <cellStyle name="Nota 3 3 10 2 2 5" xfId="18853" xr:uid="{FB78BAF5-F27F-474B-B579-0E29FC27D6E7}"/>
    <cellStyle name="Nota 3 3 10 2 2 5 2" xfId="46102" xr:uid="{DC346E75-C036-40AB-9813-3637E174ADE6}"/>
    <cellStyle name="Nota 3 3 10 2 2 6" xfId="46091" xr:uid="{CE16B477-0B51-42CF-AD24-F9EE1832D282}"/>
    <cellStyle name="Nota 3 3 10 2 3" xfId="18854" xr:uid="{C83E4450-8C07-4E41-B708-00DEE62AC33C}"/>
    <cellStyle name="Nota 3 3 10 2 3 2" xfId="18855" xr:uid="{90134C25-5DCF-45FC-8CD3-2892DACBD833}"/>
    <cellStyle name="Nota 3 3 10 2 3 2 2" xfId="18856" xr:uid="{8A44A055-C77F-4171-9FFD-C00817CCD396}"/>
    <cellStyle name="Nota 3 3 10 2 3 2 2 2" xfId="46105" xr:uid="{8003952A-6B9F-400D-8D46-34226E49A787}"/>
    <cellStyle name="Nota 3 3 10 2 3 2 3" xfId="46104" xr:uid="{A1080AB1-9328-41C9-BD67-37D2254CDBB8}"/>
    <cellStyle name="Nota 3 3 10 2 3 3" xfId="18857" xr:uid="{962CA980-B453-47A5-BF30-8B626D9F2775}"/>
    <cellStyle name="Nota 3 3 10 2 3 3 2" xfId="18858" xr:uid="{78A03C7E-1B63-453E-BA27-A7E005BCFB61}"/>
    <cellStyle name="Nota 3 3 10 2 3 3 2 2" xfId="46107" xr:uid="{FF60D83E-A787-48C0-B93D-680CF19CD018}"/>
    <cellStyle name="Nota 3 3 10 2 3 3 3" xfId="46106" xr:uid="{459A99F6-72D2-4C3D-A5BA-6B070EF3DDB0}"/>
    <cellStyle name="Nota 3 3 10 2 3 4" xfId="18859" xr:uid="{25F9FDAE-A5FA-4DFB-BFE6-C910A8105198}"/>
    <cellStyle name="Nota 3 3 10 2 3 4 2" xfId="46108" xr:uid="{004462D8-5546-4D93-BD42-D0243E953DD2}"/>
    <cellStyle name="Nota 3 3 10 2 3 5" xfId="46103" xr:uid="{8968A5C3-B5D5-4AD0-B705-EBBF27FA806D}"/>
    <cellStyle name="Nota 3 3 10 2 4" xfId="18860" xr:uid="{C3FDEE15-DCD5-4F30-A03A-17A2FC52BB9B}"/>
    <cellStyle name="Nota 3 3 10 2 4 2" xfId="18861" xr:uid="{5F46C1BE-39AE-4B3F-BC86-FA2E73D03D57}"/>
    <cellStyle name="Nota 3 3 10 2 4 2 2" xfId="46110" xr:uid="{C4B12879-133F-47E0-BE7A-E92DC6987E5D}"/>
    <cellStyle name="Nota 3 3 10 2 4 3" xfId="46109" xr:uid="{EE1AA062-7B5A-480B-9744-51B0A1293A2E}"/>
    <cellStyle name="Nota 3 3 10 2 5" xfId="18862" xr:uid="{5A17BE7F-2C38-4CEF-AF76-10824320F071}"/>
    <cellStyle name="Nota 3 3 10 2 5 2" xfId="18863" xr:uid="{105C2F17-69F1-4920-A52C-5CB5246ED8AE}"/>
    <cellStyle name="Nota 3 3 10 2 5 2 2" xfId="46112" xr:uid="{1870EF22-DD5E-4207-8D3E-0BA79D6CC53E}"/>
    <cellStyle name="Nota 3 3 10 2 5 3" xfId="46111" xr:uid="{8BC3CF4D-1416-4D4A-B7C0-8D17B0CEF034}"/>
    <cellStyle name="Nota 3 3 10 2 6" xfId="18864" xr:uid="{EDF09A11-2020-4EC4-9FCB-3194119682F0}"/>
    <cellStyle name="Nota 3 3 10 2 6 2" xfId="46113" xr:uid="{850C62A6-FC84-4ED2-A674-D55BDAFFC133}"/>
    <cellStyle name="Nota 3 3 10 2 7" xfId="46090" xr:uid="{C206C0FE-8ED0-4226-B700-DB955E63D7FF}"/>
    <cellStyle name="Nota 3 3 10 3" xfId="18865" xr:uid="{4DFA0BCC-207F-4736-ABDB-93F9B42ED35D}"/>
    <cellStyle name="Nota 3 3 10 3 2" xfId="18866" xr:uid="{5855AE8B-7616-4274-92AC-DD6F8B9106E3}"/>
    <cellStyle name="Nota 3 3 10 3 2 2" xfId="18867" xr:uid="{6675CE99-DC85-439C-998A-FC40FD432527}"/>
    <cellStyle name="Nota 3 3 10 3 2 2 2" xfId="18868" xr:uid="{D36AEC5B-BCDA-4937-A2EC-7D3D0EEE95FD}"/>
    <cellStyle name="Nota 3 3 10 3 2 2 2 2" xfId="46117" xr:uid="{5207CF75-9497-4FB8-AA98-3E1A4B3D4026}"/>
    <cellStyle name="Nota 3 3 10 3 2 2 3" xfId="46116" xr:uid="{C28AAB06-F749-4F75-BEDF-8CA0AA163A4A}"/>
    <cellStyle name="Nota 3 3 10 3 2 3" xfId="18869" xr:uid="{3D76442E-5486-4BCE-8825-9A572EDB5C9B}"/>
    <cellStyle name="Nota 3 3 10 3 2 3 2" xfId="18870" xr:uid="{0092D065-0F42-4C34-9C4C-16DD53EC1A9D}"/>
    <cellStyle name="Nota 3 3 10 3 2 3 2 2" xfId="46119" xr:uid="{C37E5BF1-8F78-4B9C-B850-DFF18EFAFDEA}"/>
    <cellStyle name="Nota 3 3 10 3 2 3 3" xfId="46118" xr:uid="{256557D3-2C48-4333-A8FD-35E007F1783E}"/>
    <cellStyle name="Nota 3 3 10 3 2 4" xfId="18871" xr:uid="{88CEDC97-2455-4893-8D9A-2ADDBD7C8C08}"/>
    <cellStyle name="Nota 3 3 10 3 2 4 2" xfId="46120" xr:uid="{19D5E854-0795-4582-BD9F-8DDCD6AF561A}"/>
    <cellStyle name="Nota 3 3 10 3 2 5" xfId="46115" xr:uid="{051B32C3-2F5D-43A9-9EEF-63C70F2EEEB4}"/>
    <cellStyle name="Nota 3 3 10 3 3" xfId="18872" xr:uid="{1B5C379C-F8E1-421B-8FA4-5148FBED2269}"/>
    <cellStyle name="Nota 3 3 10 3 3 2" xfId="18873" xr:uid="{C2C5CF94-F649-4471-90A5-2F27316E1405}"/>
    <cellStyle name="Nota 3 3 10 3 3 2 2" xfId="46122" xr:uid="{ADB53E80-C783-4BFD-A617-13FCD2771D81}"/>
    <cellStyle name="Nota 3 3 10 3 3 3" xfId="46121" xr:uid="{DC8FE368-8A8F-49E5-A7EF-ECA886792FDD}"/>
    <cellStyle name="Nota 3 3 10 3 4" xfId="18874" xr:uid="{339BAD5D-1854-4067-BD10-3DB88E62077F}"/>
    <cellStyle name="Nota 3 3 10 3 4 2" xfId="18875" xr:uid="{62C72575-4E5F-42AA-B54C-5B8334E79C96}"/>
    <cellStyle name="Nota 3 3 10 3 4 2 2" xfId="46124" xr:uid="{39CBB5B0-E1FF-4AF9-9E31-C912E6F42919}"/>
    <cellStyle name="Nota 3 3 10 3 4 3" xfId="46123" xr:uid="{F23A9D94-11CD-4326-95B9-3FC80D1D2851}"/>
    <cellStyle name="Nota 3 3 10 3 5" xfId="18876" xr:uid="{C5E02E6B-9508-4664-8974-C2D30C6973A9}"/>
    <cellStyle name="Nota 3 3 10 3 5 2" xfId="46125" xr:uid="{232D72F4-59BA-4101-A05F-E5F253A9C74F}"/>
    <cellStyle name="Nota 3 3 10 3 6" xfId="46114" xr:uid="{3C65A381-AABA-4E3B-B798-5253AFA85A0E}"/>
    <cellStyle name="Nota 3 3 10 4" xfId="18877" xr:uid="{C0F4C9E3-BF0C-4D61-9BE9-D9CC051DEE39}"/>
    <cellStyle name="Nota 3 3 10 4 2" xfId="18878" xr:uid="{3933B319-C8AF-4A3E-89A3-950591BDE6ED}"/>
    <cellStyle name="Nota 3 3 10 4 2 2" xfId="18879" xr:uid="{F37B6483-2BD6-4539-8037-77CC7E96F3E3}"/>
    <cellStyle name="Nota 3 3 10 4 2 2 2" xfId="46128" xr:uid="{BF1DD4A5-9615-4BE6-9579-5E0D5839AC68}"/>
    <cellStyle name="Nota 3 3 10 4 2 3" xfId="46127" xr:uid="{4036DDA5-0D0C-4283-BC92-5072A87AB636}"/>
    <cellStyle name="Nota 3 3 10 4 3" xfId="18880" xr:uid="{79476DEC-A1F8-4695-87C6-FAF4BF72FFC9}"/>
    <cellStyle name="Nota 3 3 10 4 3 2" xfId="18881" xr:uid="{88EFD830-3D96-4FCD-B2A1-7D29D847AEF1}"/>
    <cellStyle name="Nota 3 3 10 4 3 2 2" xfId="46130" xr:uid="{29D7F3FB-878E-4C85-98F9-CF7F19935F1E}"/>
    <cellStyle name="Nota 3 3 10 4 3 3" xfId="46129" xr:uid="{DBC22A6D-A7E4-47AF-ACFB-1452B23B61D0}"/>
    <cellStyle name="Nota 3 3 10 4 4" xfId="18882" xr:uid="{282A3E03-4D1C-4877-A105-A4C32AA50337}"/>
    <cellStyle name="Nota 3 3 10 4 4 2" xfId="46131" xr:uid="{F2FBEB01-4E84-4ED8-8417-020C2D580A88}"/>
    <cellStyle name="Nota 3 3 10 4 5" xfId="46126" xr:uid="{51C0EFEE-0024-496B-B6C9-EF28280DA408}"/>
    <cellStyle name="Nota 3 3 10 5" xfId="18883" xr:uid="{938175C4-3DA8-4791-8E97-F85BB00ACF5C}"/>
    <cellStyle name="Nota 3 3 10 5 2" xfId="18884" xr:uid="{28A891A4-1890-4992-82F7-35DDC1E218BF}"/>
    <cellStyle name="Nota 3 3 10 5 2 2" xfId="46133" xr:uid="{08EC7939-136C-4725-B0EB-0FBA67CEC7F5}"/>
    <cellStyle name="Nota 3 3 10 5 3" xfId="46132" xr:uid="{DE44B779-F139-42C7-B2B8-323814864CCD}"/>
    <cellStyle name="Nota 3 3 10 6" xfId="18885" xr:uid="{77DDCC73-F886-4941-8DBE-D9FD7D6D287D}"/>
    <cellStyle name="Nota 3 3 10 6 2" xfId="18886" xr:uid="{11C53274-74ED-4797-83E0-C57C5F872290}"/>
    <cellStyle name="Nota 3 3 10 6 2 2" xfId="46135" xr:uid="{C8374D8F-103C-4C19-AB71-90E5DF374CCF}"/>
    <cellStyle name="Nota 3 3 10 6 3" xfId="46134" xr:uid="{5F70F3E2-4486-4425-8C04-7DDF5D631C03}"/>
    <cellStyle name="Nota 3 3 10 7" xfId="18887" xr:uid="{15FC80AF-BBC1-4BE3-AD12-DE8C54B12968}"/>
    <cellStyle name="Nota 3 3 10 7 2" xfId="46136" xr:uid="{C6C23E01-674B-4C7D-89F8-F886A7C825B5}"/>
    <cellStyle name="Nota 3 3 10 8" xfId="46089" xr:uid="{9D14EEA3-421C-4542-A1C2-23156A2C8FCD}"/>
    <cellStyle name="Nota 3 3 11" xfId="18888" xr:uid="{B9D4F13B-1EA5-4F3B-85A4-7013C46EB5BE}"/>
    <cellStyle name="Nota 3 3 11 2" xfId="18889" xr:uid="{B6871CEC-7617-425B-B74E-D2D851F41301}"/>
    <cellStyle name="Nota 3 3 11 2 2" xfId="18890" xr:uid="{4D40111D-A969-4247-A4E7-714D9914BE8E}"/>
    <cellStyle name="Nota 3 3 11 2 2 2" xfId="18891" xr:uid="{89A67321-39A3-4431-A9B8-307205BC3D25}"/>
    <cellStyle name="Nota 3 3 11 2 2 2 2" xfId="18892" xr:uid="{43FE8FBF-DA1D-461B-BD5D-2546951D850E}"/>
    <cellStyle name="Nota 3 3 11 2 2 2 2 2" xfId="18893" xr:uid="{7D0FBFFA-C955-42A9-95F5-2C98FB9035A0}"/>
    <cellStyle name="Nota 3 3 11 2 2 2 2 2 2" xfId="46142" xr:uid="{5335C015-80A0-4EA8-9D3C-63E9EE5CAB38}"/>
    <cellStyle name="Nota 3 3 11 2 2 2 2 3" xfId="46141" xr:uid="{13117FA2-C04E-453F-B960-3532F0CB3473}"/>
    <cellStyle name="Nota 3 3 11 2 2 2 3" xfId="18894" xr:uid="{A63DD7ED-01F1-4B2F-9873-C8CC136F7DBC}"/>
    <cellStyle name="Nota 3 3 11 2 2 2 3 2" xfId="18895" xr:uid="{9165C42B-C304-43E4-8BE3-5477FBFDEDB3}"/>
    <cellStyle name="Nota 3 3 11 2 2 2 3 2 2" xfId="46144" xr:uid="{B8CD8F25-F1C8-4015-8E33-CF7A9E8744F0}"/>
    <cellStyle name="Nota 3 3 11 2 2 2 3 3" xfId="46143" xr:uid="{8F078364-EEB5-488C-87A2-2160061E5571}"/>
    <cellStyle name="Nota 3 3 11 2 2 2 4" xfId="18896" xr:uid="{960DB790-797E-4F61-AB26-ADB8D0B59C46}"/>
    <cellStyle name="Nota 3 3 11 2 2 2 4 2" xfId="46145" xr:uid="{7DE791F2-5F0A-48BF-928D-962EB4456CDA}"/>
    <cellStyle name="Nota 3 3 11 2 2 2 5" xfId="46140" xr:uid="{6BB77FE9-B72A-4A30-AF52-F965D960A86C}"/>
    <cellStyle name="Nota 3 3 11 2 2 3" xfId="18897" xr:uid="{2754C72E-B924-4C04-8832-2F213E35AF1F}"/>
    <cellStyle name="Nota 3 3 11 2 2 3 2" xfId="18898" xr:uid="{80847E97-AB9F-4F8A-9ABE-1D14B45FAB8F}"/>
    <cellStyle name="Nota 3 3 11 2 2 3 2 2" xfId="46147" xr:uid="{F7C0A7C0-8B21-4B27-B8DE-D62C5B89F846}"/>
    <cellStyle name="Nota 3 3 11 2 2 3 3" xfId="46146" xr:uid="{B6F97E81-65B5-4537-980B-1378FD3230CC}"/>
    <cellStyle name="Nota 3 3 11 2 2 4" xfId="18899" xr:uid="{2CF0BEED-6CC1-4DD9-B3A5-90E6587EA020}"/>
    <cellStyle name="Nota 3 3 11 2 2 4 2" xfId="18900" xr:uid="{9D9450E2-30DE-48A7-902C-7FB6AC1D419F}"/>
    <cellStyle name="Nota 3 3 11 2 2 4 2 2" xfId="46149" xr:uid="{BCF00F4F-229F-4FC7-80F4-EA6F391E9044}"/>
    <cellStyle name="Nota 3 3 11 2 2 4 3" xfId="46148" xr:uid="{E0774629-A80D-4465-916F-3C9717B3C81E}"/>
    <cellStyle name="Nota 3 3 11 2 2 5" xfId="18901" xr:uid="{9FFEAFA4-4640-46BA-BB4C-1087895BB264}"/>
    <cellStyle name="Nota 3 3 11 2 2 5 2" xfId="46150" xr:uid="{F844AA9D-85A4-444C-8F20-22B2DB2E4EE9}"/>
    <cellStyle name="Nota 3 3 11 2 2 6" xfId="46139" xr:uid="{23879489-2BD6-4BD3-A44F-33FE6C8CB5D0}"/>
    <cellStyle name="Nota 3 3 11 2 3" xfId="18902" xr:uid="{09018189-477C-478D-A7E7-F4687770EF34}"/>
    <cellStyle name="Nota 3 3 11 2 3 2" xfId="18903" xr:uid="{FD4FD7AB-DB8B-4279-AFF1-2483B4FED4D4}"/>
    <cellStyle name="Nota 3 3 11 2 3 2 2" xfId="18904" xr:uid="{98A65E2B-615F-4187-B580-AED0BDCB13A6}"/>
    <cellStyle name="Nota 3 3 11 2 3 2 2 2" xfId="46153" xr:uid="{8A216E56-B706-4531-A488-C4921CF6F986}"/>
    <cellStyle name="Nota 3 3 11 2 3 2 3" xfId="46152" xr:uid="{D72156CD-4EFD-4054-8D64-7A40CCB73D93}"/>
    <cellStyle name="Nota 3 3 11 2 3 3" xfId="18905" xr:uid="{6D56D70E-0FDC-49E0-82E5-98CF72E217EF}"/>
    <cellStyle name="Nota 3 3 11 2 3 3 2" xfId="18906" xr:uid="{38AA5046-7B67-477B-8A65-15162CB4D5B3}"/>
    <cellStyle name="Nota 3 3 11 2 3 3 2 2" xfId="46155" xr:uid="{1EE872A5-419C-4452-89F5-2C66EF32BAB2}"/>
    <cellStyle name="Nota 3 3 11 2 3 3 3" xfId="46154" xr:uid="{4C0456E0-FAF1-47BC-BA2F-48CF68CA0A8B}"/>
    <cellStyle name="Nota 3 3 11 2 3 4" xfId="18907" xr:uid="{5534BC31-C698-4848-9340-08CCD0E24845}"/>
    <cellStyle name="Nota 3 3 11 2 3 4 2" xfId="46156" xr:uid="{A3D38EE2-ED7B-4387-AEDF-1EC49EC19298}"/>
    <cellStyle name="Nota 3 3 11 2 3 5" xfId="46151" xr:uid="{14C0AE4E-7219-4D44-BD33-A47633C941A0}"/>
    <cellStyle name="Nota 3 3 11 2 4" xfId="18908" xr:uid="{E4E9CB94-2DBB-4759-82B6-CFAEBCAC9BD1}"/>
    <cellStyle name="Nota 3 3 11 2 4 2" xfId="18909" xr:uid="{34B3D70B-314E-4065-AD7D-9A6F214D7A21}"/>
    <cellStyle name="Nota 3 3 11 2 4 2 2" xfId="46158" xr:uid="{BA7E0248-4007-40EE-AE5F-21E11C0EA3C1}"/>
    <cellStyle name="Nota 3 3 11 2 4 3" xfId="46157" xr:uid="{D0915A55-E737-4491-82C8-F76261A3BD38}"/>
    <cellStyle name="Nota 3 3 11 2 5" xfId="18910" xr:uid="{B1E82270-D52A-446B-97F1-72343F113677}"/>
    <cellStyle name="Nota 3 3 11 2 5 2" xfId="18911" xr:uid="{5F6BDB2A-3D2A-4807-ABD6-42B1A220F664}"/>
    <cellStyle name="Nota 3 3 11 2 5 2 2" xfId="46160" xr:uid="{B5372F96-0E47-45AE-98B6-AE2D081143E2}"/>
    <cellStyle name="Nota 3 3 11 2 5 3" xfId="46159" xr:uid="{78DFC233-A634-4CA5-8BFA-184C80AA38A4}"/>
    <cellStyle name="Nota 3 3 11 2 6" xfId="18912" xr:uid="{CE7F4328-7547-4015-835B-AC7F258DEB47}"/>
    <cellStyle name="Nota 3 3 11 2 6 2" xfId="46161" xr:uid="{BFF18676-C85E-459D-A294-65C6948A5563}"/>
    <cellStyle name="Nota 3 3 11 2 7" xfId="46138" xr:uid="{55CB3413-BBA4-4146-8750-2E0529D40E2E}"/>
    <cellStyle name="Nota 3 3 11 3" xfId="18913" xr:uid="{29430EC5-E3E6-4F12-A85E-C0E3D8E52C80}"/>
    <cellStyle name="Nota 3 3 11 3 2" xfId="18914" xr:uid="{9934E3ED-0C6E-4148-9214-7D1274FA6975}"/>
    <cellStyle name="Nota 3 3 11 3 2 2" xfId="18915" xr:uid="{3A65A179-0043-463B-854A-693C08A73201}"/>
    <cellStyle name="Nota 3 3 11 3 2 2 2" xfId="18916" xr:uid="{D1CE1318-FA93-4CD6-AD2A-FF9B3119A81F}"/>
    <cellStyle name="Nota 3 3 11 3 2 2 2 2" xfId="46165" xr:uid="{57FFCA8D-97AF-452E-8DA6-B58081037DD7}"/>
    <cellStyle name="Nota 3 3 11 3 2 2 3" xfId="46164" xr:uid="{992AC297-7A9E-491A-8E63-C7774E27089C}"/>
    <cellStyle name="Nota 3 3 11 3 2 3" xfId="18917" xr:uid="{BFAE56BE-6F27-4BB3-B0D4-5C73B6A4EFEB}"/>
    <cellStyle name="Nota 3 3 11 3 2 3 2" xfId="18918" xr:uid="{079AFDCA-6882-4535-ACA8-31585DD3B3F3}"/>
    <cellStyle name="Nota 3 3 11 3 2 3 2 2" xfId="46167" xr:uid="{B0DA0A37-69AE-437C-ABCB-B535CA348ECB}"/>
    <cellStyle name="Nota 3 3 11 3 2 3 3" xfId="46166" xr:uid="{02450CD5-D383-458D-914B-43672E7C6CDD}"/>
    <cellStyle name="Nota 3 3 11 3 2 4" xfId="18919" xr:uid="{B2683ACA-21C1-4529-8A10-E41A41BA4CC0}"/>
    <cellStyle name="Nota 3 3 11 3 2 4 2" xfId="46168" xr:uid="{33D8CE84-BAD3-4C49-A6F4-147140D2070A}"/>
    <cellStyle name="Nota 3 3 11 3 2 5" xfId="46163" xr:uid="{437020EE-D8B0-4901-A4BD-A99EB9AB6CFB}"/>
    <cellStyle name="Nota 3 3 11 3 3" xfId="18920" xr:uid="{FDF7B579-FC42-4E08-A813-FE67AC9C863C}"/>
    <cellStyle name="Nota 3 3 11 3 3 2" xfId="18921" xr:uid="{B4C587B9-06DD-477F-8AE4-715E9AA39E12}"/>
    <cellStyle name="Nota 3 3 11 3 3 2 2" xfId="46170" xr:uid="{97823627-9EBF-40F6-8A43-EF9E88CBA40E}"/>
    <cellStyle name="Nota 3 3 11 3 3 3" xfId="46169" xr:uid="{F0ABEFEB-F5F8-45FA-A9CF-72883E705C62}"/>
    <cellStyle name="Nota 3 3 11 3 4" xfId="18922" xr:uid="{D31FE57B-FFCD-4703-8E16-BFB5FA5293A8}"/>
    <cellStyle name="Nota 3 3 11 3 4 2" xfId="18923" xr:uid="{DCA5CF68-9CFA-4274-B25C-D048025FCBB7}"/>
    <cellStyle name="Nota 3 3 11 3 4 2 2" xfId="46172" xr:uid="{DEA78D56-2A8E-4F72-9EE0-42B4C6A005DF}"/>
    <cellStyle name="Nota 3 3 11 3 4 3" xfId="46171" xr:uid="{EC90CFCB-4C89-4DA6-B12E-BACB16B41A49}"/>
    <cellStyle name="Nota 3 3 11 3 5" xfId="18924" xr:uid="{DB6B6919-8862-40CA-9517-2141BB9AFA66}"/>
    <cellStyle name="Nota 3 3 11 3 5 2" xfId="46173" xr:uid="{C7042841-EE6B-44F0-ADF5-E71E7AF483DE}"/>
    <cellStyle name="Nota 3 3 11 3 6" xfId="46162" xr:uid="{164153B5-646B-46F0-9A9A-D42FA703851A}"/>
    <cellStyle name="Nota 3 3 11 4" xfId="18925" xr:uid="{D6EA5095-87FB-464C-87B2-D13C8F047BAA}"/>
    <cellStyle name="Nota 3 3 11 4 2" xfId="18926" xr:uid="{8C433D43-A172-41E5-BB74-BBD1817A9E2D}"/>
    <cellStyle name="Nota 3 3 11 4 2 2" xfId="18927" xr:uid="{50E29C79-7165-4A69-8DC5-2D9545D567D9}"/>
    <cellStyle name="Nota 3 3 11 4 2 2 2" xfId="46176" xr:uid="{5066C0BC-FE2D-475C-916C-623A29C1B8DB}"/>
    <cellStyle name="Nota 3 3 11 4 2 3" xfId="46175" xr:uid="{1937CCAA-3A99-494B-8601-F2971E6FA0EA}"/>
    <cellStyle name="Nota 3 3 11 4 3" xfId="18928" xr:uid="{BCA40DE1-D476-4A81-B2EA-C0EBD8C3C512}"/>
    <cellStyle name="Nota 3 3 11 4 3 2" xfId="18929" xr:uid="{52391C7B-B539-433C-9469-C213C429CD70}"/>
    <cellStyle name="Nota 3 3 11 4 3 2 2" xfId="46178" xr:uid="{7ECDBEB0-D7AE-4B91-8817-2FB4BCD03158}"/>
    <cellStyle name="Nota 3 3 11 4 3 3" xfId="46177" xr:uid="{6B11A348-BB36-440A-842F-6A6018E978D1}"/>
    <cellStyle name="Nota 3 3 11 4 4" xfId="18930" xr:uid="{DEA916C3-CA82-4064-B65E-19666F1778F1}"/>
    <cellStyle name="Nota 3 3 11 4 4 2" xfId="46179" xr:uid="{42D87486-F072-4459-BD6B-08F3823F7C97}"/>
    <cellStyle name="Nota 3 3 11 4 5" xfId="46174" xr:uid="{0FDB0CB6-8C67-410B-BCC9-1071091FB020}"/>
    <cellStyle name="Nota 3 3 11 5" xfId="18931" xr:uid="{1929F05C-5DED-41AB-A28F-A5A5404E8B65}"/>
    <cellStyle name="Nota 3 3 11 5 2" xfId="18932" xr:uid="{8598E6B8-0FCD-449D-A7CE-151E00DB5D46}"/>
    <cellStyle name="Nota 3 3 11 5 2 2" xfId="46181" xr:uid="{46BA328D-EC98-4429-969B-D2CC64943EBE}"/>
    <cellStyle name="Nota 3 3 11 5 3" xfId="46180" xr:uid="{ACEB0E1E-FD6C-4E80-9C60-0C022644E7A1}"/>
    <cellStyle name="Nota 3 3 11 6" xfId="18933" xr:uid="{989C1FCB-CF66-4EF0-A03B-BA4D4F2B1A41}"/>
    <cellStyle name="Nota 3 3 11 6 2" xfId="18934" xr:uid="{7A4E9ADF-A344-4358-B1DE-FE106632A69A}"/>
    <cellStyle name="Nota 3 3 11 6 2 2" xfId="46183" xr:uid="{8DD99B28-F33A-4A18-B698-7D53B486AD71}"/>
    <cellStyle name="Nota 3 3 11 6 3" xfId="46182" xr:uid="{E9F16DF9-DD99-41FE-B5B1-0968645E1E2B}"/>
    <cellStyle name="Nota 3 3 11 7" xfId="18935" xr:uid="{AAD27111-13E7-4DB8-9E52-58200FFBD024}"/>
    <cellStyle name="Nota 3 3 11 7 2" xfId="46184" xr:uid="{396844FA-CB90-4A7D-A26E-E4C5845DC55B}"/>
    <cellStyle name="Nota 3 3 11 8" xfId="46137" xr:uid="{8516320E-DC3F-46C6-A647-C11DA1ADE792}"/>
    <cellStyle name="Nota 3 3 12" xfId="18936" xr:uid="{9B694D3D-4F18-4044-B6DA-413ECDFFD85E}"/>
    <cellStyle name="Nota 3 3 12 2" xfId="18937" xr:uid="{FD4D26C6-5954-4ED7-99BB-6578225F7F0F}"/>
    <cellStyle name="Nota 3 3 12 2 2" xfId="18938" xr:uid="{2D7CA81F-6205-45C8-9696-55096890FE69}"/>
    <cellStyle name="Nota 3 3 12 2 2 2" xfId="18939" xr:uid="{20B47C4D-4E09-4CDC-984C-83FFA002D957}"/>
    <cellStyle name="Nota 3 3 12 2 2 2 2" xfId="18940" xr:uid="{5F003E30-AC74-4719-A475-ED2175DE4625}"/>
    <cellStyle name="Nota 3 3 12 2 2 2 2 2" xfId="18941" xr:uid="{4CCFF472-D157-433D-A13E-01E3BDBFBAA0}"/>
    <cellStyle name="Nota 3 3 12 2 2 2 2 2 2" xfId="46190" xr:uid="{B5AA4CAA-F24B-4C48-AE16-B3344A63B3D5}"/>
    <cellStyle name="Nota 3 3 12 2 2 2 2 3" xfId="46189" xr:uid="{8C0A83D2-787A-4544-80F6-0626F5A1554A}"/>
    <cellStyle name="Nota 3 3 12 2 2 2 3" xfId="18942" xr:uid="{1F29BD83-C2E0-4803-BD85-5547DE391D5C}"/>
    <cellStyle name="Nota 3 3 12 2 2 2 3 2" xfId="18943" xr:uid="{3E1C1310-641F-445E-BC39-528D7E5BD30A}"/>
    <cellStyle name="Nota 3 3 12 2 2 2 3 2 2" xfId="46192" xr:uid="{DA603462-0145-465D-813E-C89A1D14ACA2}"/>
    <cellStyle name="Nota 3 3 12 2 2 2 3 3" xfId="46191" xr:uid="{49271F28-E99F-4CEB-9768-C9BCA2B7FF2D}"/>
    <cellStyle name="Nota 3 3 12 2 2 2 4" xfId="18944" xr:uid="{01018900-7D4A-4D99-8CB5-14D94C88D400}"/>
    <cellStyle name="Nota 3 3 12 2 2 2 4 2" xfId="46193" xr:uid="{FAC6309B-5388-43B9-823F-4612822C0592}"/>
    <cellStyle name="Nota 3 3 12 2 2 2 5" xfId="46188" xr:uid="{A2B00043-AD6F-47C2-9FFF-B43159B8805C}"/>
    <cellStyle name="Nota 3 3 12 2 2 3" xfId="18945" xr:uid="{FBC5C0C1-3BD9-4559-B243-4A071B118EAC}"/>
    <cellStyle name="Nota 3 3 12 2 2 3 2" xfId="18946" xr:uid="{3FD5B424-0622-46E6-B1B9-3B8D25A1AA60}"/>
    <cellStyle name="Nota 3 3 12 2 2 3 2 2" xfId="46195" xr:uid="{68BCC929-F475-43EE-B750-A292194316AA}"/>
    <cellStyle name="Nota 3 3 12 2 2 3 3" xfId="46194" xr:uid="{6AD604A9-F018-4537-A441-90B27707C264}"/>
    <cellStyle name="Nota 3 3 12 2 2 4" xfId="18947" xr:uid="{E69C7A2A-E394-4C42-9E0F-858F12FF0745}"/>
    <cellStyle name="Nota 3 3 12 2 2 4 2" xfId="18948" xr:uid="{27069D2A-50C7-442D-B9A6-B67FBE559147}"/>
    <cellStyle name="Nota 3 3 12 2 2 4 2 2" xfId="46197" xr:uid="{51399704-08B8-4069-B481-649132FE7968}"/>
    <cellStyle name="Nota 3 3 12 2 2 4 3" xfId="46196" xr:uid="{62C6165F-501A-4A4A-927F-5A2AF38EA72F}"/>
    <cellStyle name="Nota 3 3 12 2 2 5" xfId="18949" xr:uid="{B317B10F-E732-4D3B-949B-EDE485495BE8}"/>
    <cellStyle name="Nota 3 3 12 2 2 5 2" xfId="46198" xr:uid="{6200DB9A-F662-4505-B70F-CA8F790EE0F5}"/>
    <cellStyle name="Nota 3 3 12 2 2 6" xfId="46187" xr:uid="{2051EC94-1064-4775-888D-035584815D91}"/>
    <cellStyle name="Nota 3 3 12 2 3" xfId="18950" xr:uid="{B6D1C245-DC38-4B25-B734-4D38D54D1842}"/>
    <cellStyle name="Nota 3 3 12 2 3 2" xfId="18951" xr:uid="{72ED986C-33CC-4BDB-95E8-2C9FE51307C4}"/>
    <cellStyle name="Nota 3 3 12 2 3 2 2" xfId="18952" xr:uid="{E8D5DEF2-1F98-4EE1-9D32-BD2D0C35747E}"/>
    <cellStyle name="Nota 3 3 12 2 3 2 2 2" xfId="46201" xr:uid="{44564A6F-4470-4FC0-9E7B-F7013DB12EDD}"/>
    <cellStyle name="Nota 3 3 12 2 3 2 3" xfId="46200" xr:uid="{735203B6-C21C-48F4-B23E-F285ED790C6C}"/>
    <cellStyle name="Nota 3 3 12 2 3 3" xfId="18953" xr:uid="{741DBA6D-CF0C-495C-A7E8-703635D25B94}"/>
    <cellStyle name="Nota 3 3 12 2 3 3 2" xfId="18954" xr:uid="{88BA4407-8331-4BA4-9942-A731A644D83F}"/>
    <cellStyle name="Nota 3 3 12 2 3 3 2 2" xfId="46203" xr:uid="{C4CE9F3F-D65C-4E29-AF52-BB4DC6A275FF}"/>
    <cellStyle name="Nota 3 3 12 2 3 3 3" xfId="46202" xr:uid="{1316CB20-0907-4B19-9704-3F04C6DC515A}"/>
    <cellStyle name="Nota 3 3 12 2 3 4" xfId="18955" xr:uid="{737FE437-B258-403E-B699-41DABB56A98F}"/>
    <cellStyle name="Nota 3 3 12 2 3 4 2" xfId="46204" xr:uid="{9DEBD957-6886-4F62-99D6-E08D1118CC86}"/>
    <cellStyle name="Nota 3 3 12 2 3 5" xfId="46199" xr:uid="{4E74EA6B-79F0-4745-9523-998064D74553}"/>
    <cellStyle name="Nota 3 3 12 2 4" xfId="18956" xr:uid="{34DAA90F-4CAE-43B5-B100-5B12CF329F19}"/>
    <cellStyle name="Nota 3 3 12 2 4 2" xfId="18957" xr:uid="{22FEA80A-29AC-4A0E-BF8E-0395FB2A0F7B}"/>
    <cellStyle name="Nota 3 3 12 2 4 2 2" xfId="46206" xr:uid="{9F18C68A-A0B2-4BDE-9AFC-FA3A35E5AF59}"/>
    <cellStyle name="Nota 3 3 12 2 4 3" xfId="46205" xr:uid="{35181FC5-9B0D-42B3-BF3A-17B9C71A45EA}"/>
    <cellStyle name="Nota 3 3 12 2 5" xfId="18958" xr:uid="{183789CA-22F0-4B41-A145-9F42359EE33D}"/>
    <cellStyle name="Nota 3 3 12 2 5 2" xfId="18959" xr:uid="{115663E0-B7B4-4E4D-B231-107C1EECC807}"/>
    <cellStyle name="Nota 3 3 12 2 5 2 2" xfId="46208" xr:uid="{F93F4749-42A0-46D2-9FF4-C7184D81A471}"/>
    <cellStyle name="Nota 3 3 12 2 5 3" xfId="46207" xr:uid="{4DEA5171-C195-48D8-B1CC-E8C1737DC9C8}"/>
    <cellStyle name="Nota 3 3 12 2 6" xfId="18960" xr:uid="{6D195FAB-1983-431B-9833-6907FB2CC6B6}"/>
    <cellStyle name="Nota 3 3 12 2 6 2" xfId="46209" xr:uid="{BE2E320B-F346-4D2C-8223-1A82BCE5A4D7}"/>
    <cellStyle name="Nota 3 3 12 2 7" xfId="46186" xr:uid="{A7865A08-EF1A-4AB0-8543-C7427DBAA87E}"/>
    <cellStyle name="Nota 3 3 12 3" xfId="18961" xr:uid="{A0957412-BDBB-4031-B6B3-35154536EE6E}"/>
    <cellStyle name="Nota 3 3 12 3 2" xfId="18962" xr:uid="{F57DD479-983D-4CBA-8690-7B0E835C71AF}"/>
    <cellStyle name="Nota 3 3 12 3 2 2" xfId="18963" xr:uid="{180DEF7C-4749-4D1C-81C1-6A294286263D}"/>
    <cellStyle name="Nota 3 3 12 3 2 2 2" xfId="18964" xr:uid="{7F7D29A2-2FD3-4A68-9061-97787D217F93}"/>
    <cellStyle name="Nota 3 3 12 3 2 2 2 2" xfId="46213" xr:uid="{98087D84-165E-46DE-9A50-F117E7F99EE6}"/>
    <cellStyle name="Nota 3 3 12 3 2 2 3" xfId="46212" xr:uid="{6025DAD9-5A31-40FA-A05A-3E9A71F72763}"/>
    <cellStyle name="Nota 3 3 12 3 2 3" xfId="18965" xr:uid="{51FE7E92-301F-48A1-8CBA-BDCF0CD026B3}"/>
    <cellStyle name="Nota 3 3 12 3 2 3 2" xfId="18966" xr:uid="{F1B7D2AE-E739-43FA-942B-DAB3C7A5B571}"/>
    <cellStyle name="Nota 3 3 12 3 2 3 2 2" xfId="46215" xr:uid="{64E7A7C6-447A-4F96-BBA8-7AE530A569E2}"/>
    <cellStyle name="Nota 3 3 12 3 2 3 3" xfId="46214" xr:uid="{F8E737E1-CB45-4CA6-B3AA-475213C7B3D8}"/>
    <cellStyle name="Nota 3 3 12 3 2 4" xfId="18967" xr:uid="{3EB310B9-9B45-4AEF-9245-499C8B5B4CF8}"/>
    <cellStyle name="Nota 3 3 12 3 2 4 2" xfId="46216" xr:uid="{D31CB117-281A-4501-9AE9-22EC7687CD3B}"/>
    <cellStyle name="Nota 3 3 12 3 2 5" xfId="46211" xr:uid="{4B084ABE-210C-4319-A2BB-EE36EA2DE9DA}"/>
    <cellStyle name="Nota 3 3 12 3 3" xfId="18968" xr:uid="{ECE7842A-BA33-4C44-A215-26DEA631D4BC}"/>
    <cellStyle name="Nota 3 3 12 3 3 2" xfId="18969" xr:uid="{2080D45B-C3D2-42D7-83A9-B825BA672006}"/>
    <cellStyle name="Nota 3 3 12 3 3 2 2" xfId="46218" xr:uid="{B81C0A84-8BB3-4168-ABDC-1755AE23B451}"/>
    <cellStyle name="Nota 3 3 12 3 3 3" xfId="46217" xr:uid="{C64D72E1-C438-4932-8CF4-75A5B3A748E1}"/>
    <cellStyle name="Nota 3 3 12 3 4" xfId="18970" xr:uid="{1CE1DE59-5B16-414D-9045-6AD7EEBC8654}"/>
    <cellStyle name="Nota 3 3 12 3 4 2" xfId="18971" xr:uid="{A9CD2896-5F71-4231-BC4A-94270C91E9D9}"/>
    <cellStyle name="Nota 3 3 12 3 4 2 2" xfId="46220" xr:uid="{BF72392C-71C3-41A2-9666-662D57B3A4CE}"/>
    <cellStyle name="Nota 3 3 12 3 4 3" xfId="46219" xr:uid="{5968A9D6-28C9-4F85-87C4-7CFDB0AA4477}"/>
    <cellStyle name="Nota 3 3 12 3 5" xfId="18972" xr:uid="{3EADCE9C-12EB-40F9-AB49-65B692620225}"/>
    <cellStyle name="Nota 3 3 12 3 5 2" xfId="46221" xr:uid="{9F05CD3A-5D73-44AB-8D1E-172ACC305196}"/>
    <cellStyle name="Nota 3 3 12 3 6" xfId="46210" xr:uid="{280E56F5-F2A6-4385-A1CD-16EDAAF53A92}"/>
    <cellStyle name="Nota 3 3 12 4" xfId="18973" xr:uid="{32B17C15-6B7C-49BB-9EBB-F33133144E92}"/>
    <cellStyle name="Nota 3 3 12 4 2" xfId="18974" xr:uid="{17117FCE-65BC-4EE8-8735-B6F90B8D8411}"/>
    <cellStyle name="Nota 3 3 12 4 2 2" xfId="18975" xr:uid="{A815498D-DB18-43F9-93F2-AB98A43B2CBF}"/>
    <cellStyle name="Nota 3 3 12 4 2 2 2" xfId="46224" xr:uid="{7A2235E4-D5FF-4CD8-BB1B-57733177B0F2}"/>
    <cellStyle name="Nota 3 3 12 4 2 3" xfId="46223" xr:uid="{A7F02359-22B3-4745-9779-60F094F4AE65}"/>
    <cellStyle name="Nota 3 3 12 4 3" xfId="18976" xr:uid="{BCF43B83-8E10-4B4F-9BAF-D87328A64E23}"/>
    <cellStyle name="Nota 3 3 12 4 3 2" xfId="18977" xr:uid="{AD84B4E6-340A-4B6C-ACD2-E341D5128EC1}"/>
    <cellStyle name="Nota 3 3 12 4 3 2 2" xfId="46226" xr:uid="{59D7615F-83AD-42BC-A44F-3DFBAA670E22}"/>
    <cellStyle name="Nota 3 3 12 4 3 3" xfId="46225" xr:uid="{F05F8B31-3E78-4255-9841-4392A4B00E0B}"/>
    <cellStyle name="Nota 3 3 12 4 4" xfId="18978" xr:uid="{88AA72CE-14FE-423F-9B29-29E09EFCAB12}"/>
    <cellStyle name="Nota 3 3 12 4 4 2" xfId="46227" xr:uid="{FC41CEDA-3140-486B-B10B-EE8D574F7D8C}"/>
    <cellStyle name="Nota 3 3 12 4 5" xfId="46222" xr:uid="{DE90A346-4077-4290-8D52-8A6BE59E0CCB}"/>
    <cellStyle name="Nota 3 3 12 5" xfId="18979" xr:uid="{E343B843-BBBB-4327-BD61-C85D49E38E30}"/>
    <cellStyle name="Nota 3 3 12 5 2" xfId="18980" xr:uid="{7B92F21C-2F96-4AF8-AD67-647D34497A5A}"/>
    <cellStyle name="Nota 3 3 12 5 2 2" xfId="46229" xr:uid="{27920BC2-F3B8-42F4-8704-3EE7472A7D86}"/>
    <cellStyle name="Nota 3 3 12 5 3" xfId="46228" xr:uid="{820FCD94-D0EA-43BC-8E94-78AF5EB5E225}"/>
    <cellStyle name="Nota 3 3 12 6" xfId="18981" xr:uid="{54D05AC3-1D31-40C2-BBB9-5472AC9247A7}"/>
    <cellStyle name="Nota 3 3 12 6 2" xfId="18982" xr:uid="{0A577586-B03E-4EE3-9C75-7652476EB1CC}"/>
    <cellStyle name="Nota 3 3 12 6 2 2" xfId="46231" xr:uid="{3C07667A-55F2-42B2-BF6E-CD13D1D56B1A}"/>
    <cellStyle name="Nota 3 3 12 6 3" xfId="46230" xr:uid="{385E6E7E-4C49-4FBB-95D7-9E6245B733BD}"/>
    <cellStyle name="Nota 3 3 12 7" xfId="18983" xr:uid="{201E2CB8-3583-4534-9D1B-E506B03F74EE}"/>
    <cellStyle name="Nota 3 3 12 7 2" xfId="46232" xr:uid="{8CA71507-E016-4105-A78B-F870D825430B}"/>
    <cellStyle name="Nota 3 3 12 8" xfId="46185" xr:uid="{6A28651A-6A5B-45E7-BA65-626459FD4CBC}"/>
    <cellStyle name="Nota 3 3 13" xfId="18984" xr:uid="{D8F6D0AA-50E7-45F7-B50A-25431A6E89A5}"/>
    <cellStyle name="Nota 3 3 13 2" xfId="18985" xr:uid="{A58EB139-FD4E-4C1A-BC15-8AAFAD91453D}"/>
    <cellStyle name="Nota 3 3 13 2 2" xfId="18986" xr:uid="{76253B36-3052-4C37-A7BA-B571E17634D7}"/>
    <cellStyle name="Nota 3 3 13 2 2 2" xfId="18987" xr:uid="{1B6559DD-B5BA-4DC8-AD7C-E069C0986A16}"/>
    <cellStyle name="Nota 3 3 13 2 2 2 2" xfId="18988" xr:uid="{4B5F31E1-80A6-498F-AAD8-2059587E3EDF}"/>
    <cellStyle name="Nota 3 3 13 2 2 2 2 2" xfId="18989" xr:uid="{8BA51BBA-0EBF-498F-8C95-1A931FA3252E}"/>
    <cellStyle name="Nota 3 3 13 2 2 2 2 2 2" xfId="46238" xr:uid="{C28B1D75-5AEC-4051-A608-CFAF7B5A715B}"/>
    <cellStyle name="Nota 3 3 13 2 2 2 2 3" xfId="46237" xr:uid="{951B2FF8-9059-4204-981B-9FDE162C3B27}"/>
    <cellStyle name="Nota 3 3 13 2 2 2 3" xfId="18990" xr:uid="{951357F6-6507-4289-89C6-0F8925E354D2}"/>
    <cellStyle name="Nota 3 3 13 2 2 2 3 2" xfId="18991" xr:uid="{73D05A5A-0DFF-40DC-8DE1-E0FC700B0ACA}"/>
    <cellStyle name="Nota 3 3 13 2 2 2 3 2 2" xfId="46240" xr:uid="{1AE1F4A5-1743-4030-9513-9805FF000EE3}"/>
    <cellStyle name="Nota 3 3 13 2 2 2 3 3" xfId="46239" xr:uid="{EB7E81F5-AC09-44E1-995D-463670BB5950}"/>
    <cellStyle name="Nota 3 3 13 2 2 2 4" xfId="18992" xr:uid="{59538360-E22D-4B68-8B11-E9E40FA1D864}"/>
    <cellStyle name="Nota 3 3 13 2 2 2 4 2" xfId="46241" xr:uid="{D35C2DFA-30A6-4D65-86F0-B2B7EB91AC03}"/>
    <cellStyle name="Nota 3 3 13 2 2 2 5" xfId="46236" xr:uid="{ED703662-CAD3-4148-9B46-6E12309EB34E}"/>
    <cellStyle name="Nota 3 3 13 2 2 3" xfId="18993" xr:uid="{1263A095-5058-4419-86E5-8491872C138A}"/>
    <cellStyle name="Nota 3 3 13 2 2 3 2" xfId="18994" xr:uid="{9E60442F-E0B3-4827-B6FE-E6F0081B230C}"/>
    <cellStyle name="Nota 3 3 13 2 2 3 2 2" xfId="46243" xr:uid="{335B4EE0-260A-4F0A-92B6-E65C5C3133C6}"/>
    <cellStyle name="Nota 3 3 13 2 2 3 3" xfId="46242" xr:uid="{A3D67C6F-A7C2-40F4-806A-FE6C90DEBFF5}"/>
    <cellStyle name="Nota 3 3 13 2 2 4" xfId="18995" xr:uid="{A1CF2EDB-DD87-4119-B828-408C02B812D1}"/>
    <cellStyle name="Nota 3 3 13 2 2 4 2" xfId="18996" xr:uid="{F3E12F0F-D537-45D1-A4CA-8861B02E6835}"/>
    <cellStyle name="Nota 3 3 13 2 2 4 2 2" xfId="46245" xr:uid="{BEF7D42D-F6C3-47F7-A480-59365775D518}"/>
    <cellStyle name="Nota 3 3 13 2 2 4 3" xfId="46244" xr:uid="{6E6E1B5F-A8E2-4BE3-A336-5E86749E72C2}"/>
    <cellStyle name="Nota 3 3 13 2 2 5" xfId="18997" xr:uid="{01DD6415-E796-48CD-9170-A1415EAE9E3D}"/>
    <cellStyle name="Nota 3 3 13 2 2 5 2" xfId="46246" xr:uid="{7AB3887A-FD5C-4525-9E75-3C59E2F69F8F}"/>
    <cellStyle name="Nota 3 3 13 2 2 6" xfId="46235" xr:uid="{2B0D929F-41D1-4EB8-99E8-5BBBC6C10955}"/>
    <cellStyle name="Nota 3 3 13 2 3" xfId="18998" xr:uid="{42D142CB-847A-451D-AAC5-82AFA03851B1}"/>
    <cellStyle name="Nota 3 3 13 2 3 2" xfId="18999" xr:uid="{72CA1689-3A49-4A97-AB30-5CB232EFA153}"/>
    <cellStyle name="Nota 3 3 13 2 3 2 2" xfId="19000" xr:uid="{9C613363-B92F-422A-A363-44245833B0A8}"/>
    <cellStyle name="Nota 3 3 13 2 3 2 2 2" xfId="46249" xr:uid="{EE24EC2E-FAA2-4CED-A690-0AA87CB5BFC4}"/>
    <cellStyle name="Nota 3 3 13 2 3 2 3" xfId="46248" xr:uid="{425E3661-3771-4CEF-A150-B912CAB53754}"/>
    <cellStyle name="Nota 3 3 13 2 3 3" xfId="19001" xr:uid="{66976A98-D664-447C-9A26-5E09609122C2}"/>
    <cellStyle name="Nota 3 3 13 2 3 3 2" xfId="19002" xr:uid="{A84F242B-9041-4B9C-AAEE-47DD29C15D81}"/>
    <cellStyle name="Nota 3 3 13 2 3 3 2 2" xfId="46251" xr:uid="{2639207B-4DD6-4940-87A3-9B69AA80BFEB}"/>
    <cellStyle name="Nota 3 3 13 2 3 3 3" xfId="46250" xr:uid="{FACB2274-CDDA-4E56-8F2E-2A9C7B684251}"/>
    <cellStyle name="Nota 3 3 13 2 3 4" xfId="19003" xr:uid="{6135CBFE-E1BF-44F1-AEEE-EB924702D1F1}"/>
    <cellStyle name="Nota 3 3 13 2 3 4 2" xfId="46252" xr:uid="{F6565906-4C91-45E8-B3F1-F1EBAC17BB87}"/>
    <cellStyle name="Nota 3 3 13 2 3 5" xfId="46247" xr:uid="{04B96F29-3AB6-47A2-83DD-5B0C62051328}"/>
    <cellStyle name="Nota 3 3 13 2 4" xfId="19004" xr:uid="{ED532766-D3D7-4421-9BF6-1C7A5712E178}"/>
    <cellStyle name="Nota 3 3 13 2 4 2" xfId="19005" xr:uid="{F35DDEDD-C117-4D84-ADE2-0E5FC503255B}"/>
    <cellStyle name="Nota 3 3 13 2 4 2 2" xfId="46254" xr:uid="{A32B06B9-F8E4-436F-9662-04B6385A30A1}"/>
    <cellStyle name="Nota 3 3 13 2 4 3" xfId="46253" xr:uid="{0B06E23B-6F26-4C74-B82C-1304DD818183}"/>
    <cellStyle name="Nota 3 3 13 2 5" xfId="19006" xr:uid="{942108B3-E319-471B-B64A-9543DF81E695}"/>
    <cellStyle name="Nota 3 3 13 2 5 2" xfId="19007" xr:uid="{B8EE030D-B3DF-4064-BCDB-64C6795370FB}"/>
    <cellStyle name="Nota 3 3 13 2 5 2 2" xfId="46256" xr:uid="{8B14B3B8-9E9C-4AA8-8C58-7C72363EC1AF}"/>
    <cellStyle name="Nota 3 3 13 2 5 3" xfId="46255" xr:uid="{34ECC3DA-4B22-40C6-9BD4-9AE733A522C6}"/>
    <cellStyle name="Nota 3 3 13 2 6" xfId="19008" xr:uid="{BEF6D3C1-1F43-4952-A929-5F7B23F80168}"/>
    <cellStyle name="Nota 3 3 13 2 6 2" xfId="46257" xr:uid="{A3EBF556-C52E-4A25-8F5A-1AF866222FB4}"/>
    <cellStyle name="Nota 3 3 13 2 7" xfId="46234" xr:uid="{63C37BAA-152E-453F-A44F-FCD0C3A5DD6A}"/>
    <cellStyle name="Nota 3 3 13 3" xfId="19009" xr:uid="{CDB42BE4-6627-4701-B032-481F6D3B6FB5}"/>
    <cellStyle name="Nota 3 3 13 3 2" xfId="19010" xr:uid="{3FE80F3F-3536-4ACC-9CCA-27BF7C1D1204}"/>
    <cellStyle name="Nota 3 3 13 3 2 2" xfId="19011" xr:uid="{1954E992-F0E7-4898-B4DA-2F349E7034DD}"/>
    <cellStyle name="Nota 3 3 13 3 2 2 2" xfId="19012" xr:uid="{5E7A498D-2A87-444A-9244-95C990D9BE29}"/>
    <cellStyle name="Nota 3 3 13 3 2 2 2 2" xfId="46261" xr:uid="{641E7603-F36F-4F3F-8EAE-F6F9829D83E2}"/>
    <cellStyle name="Nota 3 3 13 3 2 2 3" xfId="46260" xr:uid="{F5E47363-B841-4796-9F99-66DC21087AAF}"/>
    <cellStyle name="Nota 3 3 13 3 2 3" xfId="19013" xr:uid="{63B4D4C0-AE82-4C8F-B38B-C37460863701}"/>
    <cellStyle name="Nota 3 3 13 3 2 3 2" xfId="19014" xr:uid="{F503D32C-89F8-4B8A-8A77-B3FC84DF0783}"/>
    <cellStyle name="Nota 3 3 13 3 2 3 2 2" xfId="46263" xr:uid="{29FA950E-1DE6-42F6-9309-557EB3889719}"/>
    <cellStyle name="Nota 3 3 13 3 2 3 3" xfId="46262" xr:uid="{60159DF1-40F2-48C3-84DE-864B7B8DE56E}"/>
    <cellStyle name="Nota 3 3 13 3 2 4" xfId="19015" xr:uid="{E664A715-BFF3-47B5-AC16-A82A3D8114EB}"/>
    <cellStyle name="Nota 3 3 13 3 2 4 2" xfId="46264" xr:uid="{69272B76-4A3B-4637-BC5C-246BB5F7C523}"/>
    <cellStyle name="Nota 3 3 13 3 2 5" xfId="46259" xr:uid="{C6AD77A2-726B-4AF1-86A9-22B0C3870B36}"/>
    <cellStyle name="Nota 3 3 13 3 3" xfId="19016" xr:uid="{98A6EC6E-2F9F-4CAE-B0E5-D55C9FCE4BE7}"/>
    <cellStyle name="Nota 3 3 13 3 3 2" xfId="19017" xr:uid="{26896EEE-30E4-4CE8-8103-8A245CA932CE}"/>
    <cellStyle name="Nota 3 3 13 3 3 2 2" xfId="46266" xr:uid="{5FCB60BB-BA09-48D1-AF77-748864557B2E}"/>
    <cellStyle name="Nota 3 3 13 3 3 3" xfId="46265" xr:uid="{7CD91154-8495-423E-AA42-8C71E6C26695}"/>
    <cellStyle name="Nota 3 3 13 3 4" xfId="19018" xr:uid="{368EC262-6CA9-47BD-8853-C543FFACF26D}"/>
    <cellStyle name="Nota 3 3 13 3 4 2" xfId="19019" xr:uid="{35CFAE0A-23F6-4ED5-B8CB-DE556FCC2510}"/>
    <cellStyle name="Nota 3 3 13 3 4 2 2" xfId="46268" xr:uid="{434F6B52-49B3-4DE6-818A-A3DC06BF8F51}"/>
    <cellStyle name="Nota 3 3 13 3 4 3" xfId="46267" xr:uid="{EAF7744A-DFAA-4D37-98DF-EFF168E38B80}"/>
    <cellStyle name="Nota 3 3 13 3 5" xfId="19020" xr:uid="{5FADF543-0329-4639-9357-9EF6B6C6CD52}"/>
    <cellStyle name="Nota 3 3 13 3 5 2" xfId="46269" xr:uid="{F458879F-A893-46BB-B688-F903F3F03133}"/>
    <cellStyle name="Nota 3 3 13 3 6" xfId="46258" xr:uid="{8FA1CAE8-1401-4882-AD2E-12E6C2241362}"/>
    <cellStyle name="Nota 3 3 13 4" xfId="19021" xr:uid="{9B1C0FFA-19BB-477F-BA7C-76CAC1EE3477}"/>
    <cellStyle name="Nota 3 3 13 4 2" xfId="19022" xr:uid="{7C96DA0A-9899-4061-B47D-6191B832B58B}"/>
    <cellStyle name="Nota 3 3 13 4 2 2" xfId="19023" xr:uid="{33ACE31C-E01E-4813-8E74-9F693401907C}"/>
    <cellStyle name="Nota 3 3 13 4 2 2 2" xfId="46272" xr:uid="{EED2C694-C01E-4022-AB61-DD7D8EB8409B}"/>
    <cellStyle name="Nota 3 3 13 4 2 3" xfId="46271" xr:uid="{DB7AE6E4-FB72-4339-A6D2-F5FC92B110B2}"/>
    <cellStyle name="Nota 3 3 13 4 3" xfId="19024" xr:uid="{4F84E55F-487F-4C52-B665-9FC5631A6CEE}"/>
    <cellStyle name="Nota 3 3 13 4 3 2" xfId="19025" xr:uid="{47D4C464-D269-4344-9101-B42CDAFE8DD4}"/>
    <cellStyle name="Nota 3 3 13 4 3 2 2" xfId="46274" xr:uid="{57813E3D-B4EA-43A5-A9EE-01FC82EE2921}"/>
    <cellStyle name="Nota 3 3 13 4 3 3" xfId="46273" xr:uid="{F4EBFE87-E800-41E0-9608-AEE69AEF0582}"/>
    <cellStyle name="Nota 3 3 13 4 4" xfId="19026" xr:uid="{392617CC-26E4-4860-88A0-5F9985487961}"/>
    <cellStyle name="Nota 3 3 13 4 4 2" xfId="46275" xr:uid="{C739C9F0-F1FD-40F7-A43F-415E881A07D4}"/>
    <cellStyle name="Nota 3 3 13 4 5" xfId="46270" xr:uid="{D99E8268-E0B3-42FD-A37B-C348D0BD17E5}"/>
    <cellStyle name="Nota 3 3 13 5" xfId="19027" xr:uid="{B37DFDE6-E0E4-4BD2-B5DC-037FA0C0E907}"/>
    <cellStyle name="Nota 3 3 13 5 2" xfId="19028" xr:uid="{9DB39CA8-307C-46C3-B722-7183CE7685CF}"/>
    <cellStyle name="Nota 3 3 13 5 2 2" xfId="46277" xr:uid="{748DAECC-8B0E-4D9F-BBDB-3C5197BFAEC0}"/>
    <cellStyle name="Nota 3 3 13 5 3" xfId="46276" xr:uid="{5FEB7E7E-4E7F-4936-BBB5-BEB51FF59B9D}"/>
    <cellStyle name="Nota 3 3 13 6" xfId="19029" xr:uid="{D76E0F13-68EC-4709-9B97-9AB0B9478EE5}"/>
    <cellStyle name="Nota 3 3 13 6 2" xfId="19030" xr:uid="{7A27A587-E7A8-449F-A573-C58062BDCAE8}"/>
    <cellStyle name="Nota 3 3 13 6 2 2" xfId="46279" xr:uid="{46EF2CE3-0959-4DE1-ACA5-24DFCBDAD2E3}"/>
    <cellStyle name="Nota 3 3 13 6 3" xfId="46278" xr:uid="{E976D5B0-9423-4E8A-B369-B42320A6CEDC}"/>
    <cellStyle name="Nota 3 3 13 7" xfId="19031" xr:uid="{A7C9AE1B-2761-4EDD-A83A-86D51EE0748B}"/>
    <cellStyle name="Nota 3 3 13 7 2" xfId="46280" xr:uid="{2A2C9623-D6E0-4511-B74A-B50ACD61898E}"/>
    <cellStyle name="Nota 3 3 13 8" xfId="46233" xr:uid="{39E026E2-59C5-4009-9089-8E86D5838AEA}"/>
    <cellStyle name="Nota 3 3 14" xfId="19032" xr:uid="{332D066E-E49F-41F3-A366-F5D81B12EB0F}"/>
    <cellStyle name="Nota 3 3 14 2" xfId="19033" xr:uid="{DB840888-8C5B-4DFB-8FBD-30455B6D9A4E}"/>
    <cellStyle name="Nota 3 3 14 2 2" xfId="19034" xr:uid="{200984C6-FCD6-44EA-986B-ED3E397AC51A}"/>
    <cellStyle name="Nota 3 3 14 2 2 2" xfId="19035" xr:uid="{1DF15E24-E426-4599-B329-6DFC32B11D64}"/>
    <cellStyle name="Nota 3 3 14 2 2 2 2" xfId="19036" xr:uid="{4F6D7BAB-BB32-4019-9DC8-E61091DC60DD}"/>
    <cellStyle name="Nota 3 3 14 2 2 2 2 2" xfId="19037" xr:uid="{EDDD8404-2D81-4692-B5BE-232B56287351}"/>
    <cellStyle name="Nota 3 3 14 2 2 2 2 2 2" xfId="46286" xr:uid="{9A3E8863-579A-4A75-ACA9-8A29A2486FFB}"/>
    <cellStyle name="Nota 3 3 14 2 2 2 2 3" xfId="46285" xr:uid="{2D16FECA-5D1F-4308-991D-92DD8E020EE1}"/>
    <cellStyle name="Nota 3 3 14 2 2 2 3" xfId="19038" xr:uid="{D606D470-D59C-4C10-9BFB-95BE27D9EB9D}"/>
    <cellStyle name="Nota 3 3 14 2 2 2 3 2" xfId="19039" xr:uid="{9E3CDC70-FF6D-48EB-9E25-B0250D597AA1}"/>
    <cellStyle name="Nota 3 3 14 2 2 2 3 2 2" xfId="46288" xr:uid="{87789A0D-272F-4737-8D5C-8A2CDF459F3A}"/>
    <cellStyle name="Nota 3 3 14 2 2 2 3 3" xfId="46287" xr:uid="{915DEE48-662D-4546-94CD-081735B7F51E}"/>
    <cellStyle name="Nota 3 3 14 2 2 2 4" xfId="19040" xr:uid="{E517CF08-A118-44BB-85FA-EDB782EC910E}"/>
    <cellStyle name="Nota 3 3 14 2 2 2 4 2" xfId="46289" xr:uid="{5926B882-2FC0-4922-90FA-9E1A3B3F6853}"/>
    <cellStyle name="Nota 3 3 14 2 2 2 5" xfId="46284" xr:uid="{A3E74BBC-8B66-4AB6-A4E9-466DE2A91725}"/>
    <cellStyle name="Nota 3 3 14 2 2 3" xfId="19041" xr:uid="{4E041DAD-DEB2-4004-B3AB-201613EB4CDF}"/>
    <cellStyle name="Nota 3 3 14 2 2 3 2" xfId="19042" xr:uid="{AB371973-EF98-4BE8-9716-C0A3250EFC86}"/>
    <cellStyle name="Nota 3 3 14 2 2 3 2 2" xfId="46291" xr:uid="{C892B516-A222-4AFE-B0E7-7D98133D023C}"/>
    <cellStyle name="Nota 3 3 14 2 2 3 3" xfId="46290" xr:uid="{07364507-E715-4785-8EF9-6D8C1EA81618}"/>
    <cellStyle name="Nota 3 3 14 2 2 4" xfId="19043" xr:uid="{1810EE82-DADC-47DB-A288-BE8267841F8C}"/>
    <cellStyle name="Nota 3 3 14 2 2 4 2" xfId="19044" xr:uid="{BC020140-CBFE-435D-9526-98D24C4AEC11}"/>
    <cellStyle name="Nota 3 3 14 2 2 4 2 2" xfId="46293" xr:uid="{DE763BB5-8454-4AE0-94A0-8EEABD7FEF42}"/>
    <cellStyle name="Nota 3 3 14 2 2 4 3" xfId="46292" xr:uid="{8785F80D-8EA8-4D0E-AB8B-A791CB5D8A56}"/>
    <cellStyle name="Nota 3 3 14 2 2 5" xfId="19045" xr:uid="{37C9D968-5C53-4438-93D8-232DC1E91719}"/>
    <cellStyle name="Nota 3 3 14 2 2 5 2" xfId="46294" xr:uid="{BAFB58BB-1F4D-4F6E-A102-70A61ADAC224}"/>
    <cellStyle name="Nota 3 3 14 2 2 6" xfId="46283" xr:uid="{59E9380A-C0C1-463D-9B2F-F1C8841BFD35}"/>
    <cellStyle name="Nota 3 3 14 2 3" xfId="19046" xr:uid="{889335E7-B7C2-40F3-B530-2CA4174427FC}"/>
    <cellStyle name="Nota 3 3 14 2 3 2" xfId="19047" xr:uid="{503A6487-D5DC-4798-B095-C8D9CD871F0B}"/>
    <cellStyle name="Nota 3 3 14 2 3 2 2" xfId="19048" xr:uid="{A7A48D1D-B85A-4A09-9745-BF152EC610EF}"/>
    <cellStyle name="Nota 3 3 14 2 3 2 2 2" xfId="46297" xr:uid="{5A5BF897-9AFA-4517-BC54-6396544D446A}"/>
    <cellStyle name="Nota 3 3 14 2 3 2 3" xfId="46296" xr:uid="{1C18C37D-6D64-45E5-BC7E-2F3B7F300422}"/>
    <cellStyle name="Nota 3 3 14 2 3 3" xfId="19049" xr:uid="{4A2FA6B1-86DF-414B-BBC6-4896547B9E53}"/>
    <cellStyle name="Nota 3 3 14 2 3 3 2" xfId="19050" xr:uid="{BC5DDBAE-1F20-4D51-9EBC-3E2D359AD032}"/>
    <cellStyle name="Nota 3 3 14 2 3 3 2 2" xfId="46299" xr:uid="{B85F7C51-D2DF-4131-AD92-95D5066EE42F}"/>
    <cellStyle name="Nota 3 3 14 2 3 3 3" xfId="46298" xr:uid="{3F70D415-3A80-44E5-9A11-087F926B22CB}"/>
    <cellStyle name="Nota 3 3 14 2 3 4" xfId="19051" xr:uid="{3FEEAD66-FB58-425D-B9BA-7097EAE0117C}"/>
    <cellStyle name="Nota 3 3 14 2 3 4 2" xfId="46300" xr:uid="{9964AF05-F85B-4678-A20C-BEAAC4E055D0}"/>
    <cellStyle name="Nota 3 3 14 2 3 5" xfId="46295" xr:uid="{A686F6C5-CBF8-4841-9E0E-861BAEABD79B}"/>
    <cellStyle name="Nota 3 3 14 2 4" xfId="19052" xr:uid="{B037A49C-0573-46AD-A2F8-0DFA1ABDC686}"/>
    <cellStyle name="Nota 3 3 14 2 4 2" xfId="19053" xr:uid="{B0A929AC-60DF-40F6-AE35-932858047B81}"/>
    <cellStyle name="Nota 3 3 14 2 4 2 2" xfId="46302" xr:uid="{2DB5F5D4-57D1-4F48-B1AB-3C694F85171C}"/>
    <cellStyle name="Nota 3 3 14 2 4 3" xfId="46301" xr:uid="{41ECE487-18C7-4F56-BBE0-6F8DE2B2B63A}"/>
    <cellStyle name="Nota 3 3 14 2 5" xfId="19054" xr:uid="{6FA5A930-9538-41BC-BA03-15C681102CDA}"/>
    <cellStyle name="Nota 3 3 14 2 5 2" xfId="19055" xr:uid="{E5A8FF1E-ED22-4D29-AE72-157AA701264F}"/>
    <cellStyle name="Nota 3 3 14 2 5 2 2" xfId="46304" xr:uid="{134509FA-0C69-4B9F-8846-B2114A07E9D3}"/>
    <cellStyle name="Nota 3 3 14 2 5 3" xfId="46303" xr:uid="{074BEABF-5DB4-4ADC-BFDD-C556020CF596}"/>
    <cellStyle name="Nota 3 3 14 2 6" xfId="19056" xr:uid="{43B1E457-FE62-45B9-B570-935CE4E351E1}"/>
    <cellStyle name="Nota 3 3 14 2 6 2" xfId="46305" xr:uid="{0FCB1BA5-D4B0-4349-9FEA-955AEF3801D9}"/>
    <cellStyle name="Nota 3 3 14 2 7" xfId="46282" xr:uid="{4A7C952B-BC02-4CE3-913C-B01142ABC3C8}"/>
    <cellStyle name="Nota 3 3 14 3" xfId="19057" xr:uid="{837DF46A-8956-41F1-91FB-AE164B16C52F}"/>
    <cellStyle name="Nota 3 3 14 3 2" xfId="19058" xr:uid="{D42EB989-DBCF-4E31-B406-7E9434422F1E}"/>
    <cellStyle name="Nota 3 3 14 3 2 2" xfId="19059" xr:uid="{ECD5E845-98B7-45DE-BA8E-37141A492110}"/>
    <cellStyle name="Nota 3 3 14 3 2 2 2" xfId="19060" xr:uid="{1182F6F0-A8EC-4533-950E-D1CEE146822F}"/>
    <cellStyle name="Nota 3 3 14 3 2 2 2 2" xfId="46309" xr:uid="{CBCC42F5-9F57-4055-955E-892019F330D3}"/>
    <cellStyle name="Nota 3 3 14 3 2 2 3" xfId="46308" xr:uid="{01ACC803-82C7-46CB-AB91-6C36AF6D858E}"/>
    <cellStyle name="Nota 3 3 14 3 2 3" xfId="19061" xr:uid="{D3C9A1B6-524B-493F-8BD5-87800CFA8A05}"/>
    <cellStyle name="Nota 3 3 14 3 2 3 2" xfId="19062" xr:uid="{F79E10D1-90AF-4E6C-A35B-F13D1169F654}"/>
    <cellStyle name="Nota 3 3 14 3 2 3 2 2" xfId="46311" xr:uid="{E0D8DB3D-3647-4269-99C6-628FEA233446}"/>
    <cellStyle name="Nota 3 3 14 3 2 3 3" xfId="46310" xr:uid="{5E473C35-7953-4462-AD2E-E2A080EC20C7}"/>
    <cellStyle name="Nota 3 3 14 3 2 4" xfId="19063" xr:uid="{FB11FD7B-B6D2-4639-B32C-54EEEBD3FA71}"/>
    <cellStyle name="Nota 3 3 14 3 2 4 2" xfId="46312" xr:uid="{D55B194C-C7B8-4D25-A6D0-F8F1B15A8BF3}"/>
    <cellStyle name="Nota 3 3 14 3 2 5" xfId="46307" xr:uid="{9300C4A0-6C6C-4B0B-9AAA-9DB729B89249}"/>
    <cellStyle name="Nota 3 3 14 3 3" xfId="19064" xr:uid="{665D9451-B0E1-4369-B0D1-0BC9F2978082}"/>
    <cellStyle name="Nota 3 3 14 3 3 2" xfId="19065" xr:uid="{61EC0E7D-984D-4A48-B286-5B285BA400CB}"/>
    <cellStyle name="Nota 3 3 14 3 3 2 2" xfId="46314" xr:uid="{3DA87ED0-9799-42FB-82B2-35ECF29EC8B0}"/>
    <cellStyle name="Nota 3 3 14 3 3 3" xfId="46313" xr:uid="{8D3E18AA-9A13-4DB8-BAFB-98427D77AE9A}"/>
    <cellStyle name="Nota 3 3 14 3 4" xfId="19066" xr:uid="{9DA8FD30-599F-473F-89AE-EF29E1A32188}"/>
    <cellStyle name="Nota 3 3 14 3 4 2" xfId="19067" xr:uid="{3D55720C-4B1A-4D46-9662-EEDB44690002}"/>
    <cellStyle name="Nota 3 3 14 3 4 2 2" xfId="46316" xr:uid="{FB04C70C-80C6-4304-AFD1-4CE522DB7DCE}"/>
    <cellStyle name="Nota 3 3 14 3 4 3" xfId="46315" xr:uid="{017A1EEA-E46F-4044-B312-8EAB57DA6F2C}"/>
    <cellStyle name="Nota 3 3 14 3 5" xfId="19068" xr:uid="{20C098AC-922A-40F8-8BC5-922C7DCC4F72}"/>
    <cellStyle name="Nota 3 3 14 3 5 2" xfId="46317" xr:uid="{6C933731-A4CA-4DA5-BD2E-AFBAA73DD627}"/>
    <cellStyle name="Nota 3 3 14 3 6" xfId="46306" xr:uid="{8EA92B69-12A9-435C-8B7C-5B1EAE341E8F}"/>
    <cellStyle name="Nota 3 3 14 4" xfId="19069" xr:uid="{217CD046-B8A0-47B9-8B11-B993F475CB60}"/>
    <cellStyle name="Nota 3 3 14 4 2" xfId="19070" xr:uid="{2011ACBB-523E-478F-A5B7-F07A4A0CAE3B}"/>
    <cellStyle name="Nota 3 3 14 4 2 2" xfId="19071" xr:uid="{FABFC2CA-5E5C-4D86-B5A0-1D014047579F}"/>
    <cellStyle name="Nota 3 3 14 4 2 2 2" xfId="46320" xr:uid="{F60ADB91-E307-4D53-9DE6-F7D9B436C5D8}"/>
    <cellStyle name="Nota 3 3 14 4 2 3" xfId="46319" xr:uid="{9CCCCE99-A1A0-4412-85AD-AA9334D55309}"/>
    <cellStyle name="Nota 3 3 14 4 3" xfId="19072" xr:uid="{339766DB-58D9-4100-A11A-DFBE9690D487}"/>
    <cellStyle name="Nota 3 3 14 4 3 2" xfId="19073" xr:uid="{A0AC7863-6938-4EEE-8733-6D5BEC9F578A}"/>
    <cellStyle name="Nota 3 3 14 4 3 2 2" xfId="46322" xr:uid="{639702F7-0027-4072-AD88-3EFB21D6F2AD}"/>
    <cellStyle name="Nota 3 3 14 4 3 3" xfId="46321" xr:uid="{7EEE2256-B9D8-42A4-868A-60B03DE3D905}"/>
    <cellStyle name="Nota 3 3 14 4 4" xfId="19074" xr:uid="{A38810B3-320C-4583-9919-2BD134FAB7D7}"/>
    <cellStyle name="Nota 3 3 14 4 4 2" xfId="46323" xr:uid="{9CCBF9CC-DE6A-4678-B22F-F74830432BA4}"/>
    <cellStyle name="Nota 3 3 14 4 5" xfId="46318" xr:uid="{FF25EBE7-0040-4E1F-B25B-F7272D53855D}"/>
    <cellStyle name="Nota 3 3 14 5" xfId="19075" xr:uid="{D27D6319-8F68-49AD-881E-562542475989}"/>
    <cellStyle name="Nota 3 3 14 5 2" xfId="19076" xr:uid="{CE57268F-052D-40D5-AC51-0441A1856422}"/>
    <cellStyle name="Nota 3 3 14 5 2 2" xfId="46325" xr:uid="{0C22BC69-5973-472A-A691-1300B0E15B9F}"/>
    <cellStyle name="Nota 3 3 14 5 3" xfId="46324" xr:uid="{98D0EAB0-21B0-4B87-B97F-DC4A7B871D4F}"/>
    <cellStyle name="Nota 3 3 14 6" xfId="19077" xr:uid="{B1CF278E-3FA4-4303-8513-CFB9EB5FBF79}"/>
    <cellStyle name="Nota 3 3 14 6 2" xfId="19078" xr:uid="{75EEDB24-91A9-4C4F-A30C-5836231E74B2}"/>
    <cellStyle name="Nota 3 3 14 6 2 2" xfId="46327" xr:uid="{553FD4EE-9473-4F94-B0CC-39CBBC0C1BBD}"/>
    <cellStyle name="Nota 3 3 14 6 3" xfId="46326" xr:uid="{E3FD381B-D77B-4887-8A17-061DC5B7A3CC}"/>
    <cellStyle name="Nota 3 3 14 7" xfId="19079" xr:uid="{CDAF5575-0338-4824-B76F-39CEE46F828B}"/>
    <cellStyle name="Nota 3 3 14 7 2" xfId="46328" xr:uid="{C20F2EFD-7DFD-4112-8743-203AAFADE8ED}"/>
    <cellStyle name="Nota 3 3 14 8" xfId="46281" xr:uid="{1045ECD8-E11E-4638-9A7B-C28F90691B4E}"/>
    <cellStyle name="Nota 3 3 15" xfId="19080" xr:uid="{FA150CD8-9765-45CE-8FC3-663A03E88C3C}"/>
    <cellStyle name="Nota 3 3 15 2" xfId="19081" xr:uid="{D9CA8B31-17C4-4FFD-966A-3BCD96DFA54A}"/>
    <cellStyle name="Nota 3 3 15 2 2" xfId="19082" xr:uid="{264F4014-BB79-4830-BEC3-204E8F52CAEC}"/>
    <cellStyle name="Nota 3 3 15 2 2 2" xfId="19083" xr:uid="{C64F5CB8-39FB-40E9-9CAF-00247F8191E8}"/>
    <cellStyle name="Nota 3 3 15 2 2 2 2" xfId="19084" xr:uid="{42CAC141-75A1-434A-AF43-393391010242}"/>
    <cellStyle name="Nota 3 3 15 2 2 2 2 2" xfId="46333" xr:uid="{FF4789A0-7474-4AE1-8F86-718C90CC0FD8}"/>
    <cellStyle name="Nota 3 3 15 2 2 2 3" xfId="46332" xr:uid="{E589BC7C-CDDE-444C-A151-0F66624F1849}"/>
    <cellStyle name="Nota 3 3 15 2 2 3" xfId="19085" xr:uid="{11CD0984-788B-4342-8E9A-DBDBD7AEAFD1}"/>
    <cellStyle name="Nota 3 3 15 2 2 3 2" xfId="19086" xr:uid="{C19227AD-1E91-42FE-BB0B-FE224BA08A26}"/>
    <cellStyle name="Nota 3 3 15 2 2 3 2 2" xfId="46335" xr:uid="{5361740D-3E0D-4BD1-A76F-D19A60AE9CA4}"/>
    <cellStyle name="Nota 3 3 15 2 2 3 3" xfId="46334" xr:uid="{9021B69A-70AD-45D7-A17C-AE6BADC244AD}"/>
    <cellStyle name="Nota 3 3 15 2 2 4" xfId="19087" xr:uid="{0A6A8F71-8592-40B7-9328-89FF3DB48394}"/>
    <cellStyle name="Nota 3 3 15 2 2 4 2" xfId="46336" xr:uid="{417A5F45-C639-44DC-BACC-1A4F467822E1}"/>
    <cellStyle name="Nota 3 3 15 2 2 5" xfId="46331" xr:uid="{27A27998-C0BB-460A-8E8B-94DE817FAA61}"/>
    <cellStyle name="Nota 3 3 15 2 3" xfId="19088" xr:uid="{3F2BE83E-C96A-4145-B0C5-FFDEA57F8FA0}"/>
    <cellStyle name="Nota 3 3 15 2 3 2" xfId="19089" xr:uid="{1E25A9FF-D034-4D69-B369-5BC208311AD8}"/>
    <cellStyle name="Nota 3 3 15 2 3 2 2" xfId="46338" xr:uid="{79C621D9-B2C4-4DA9-A7CD-B8FF2A4BC1DE}"/>
    <cellStyle name="Nota 3 3 15 2 3 3" xfId="46337" xr:uid="{6FDE416A-978A-4669-AD9F-E04055D952FA}"/>
    <cellStyle name="Nota 3 3 15 2 4" xfId="19090" xr:uid="{B19EA6EB-8965-4279-AE30-99A96CDFBED2}"/>
    <cellStyle name="Nota 3 3 15 2 4 2" xfId="19091" xr:uid="{0BC85240-6CE4-4931-8B68-38EBB128152E}"/>
    <cellStyle name="Nota 3 3 15 2 4 2 2" xfId="46340" xr:uid="{1B10B81D-BC14-4637-9F80-4A4EFB369260}"/>
    <cellStyle name="Nota 3 3 15 2 4 3" xfId="46339" xr:uid="{D309C260-25AC-44E7-8B57-03D2B990FFBA}"/>
    <cellStyle name="Nota 3 3 15 2 5" xfId="19092" xr:uid="{36DC47F9-BD80-4235-84B8-3E6B9037D30D}"/>
    <cellStyle name="Nota 3 3 15 2 5 2" xfId="46341" xr:uid="{9F40BA75-187A-4855-BFEE-AF060EF1CDFA}"/>
    <cellStyle name="Nota 3 3 15 2 6" xfId="46330" xr:uid="{1A6342D7-138F-4B97-A3C5-8C50D5B0B373}"/>
    <cellStyle name="Nota 3 3 15 3" xfId="19093" xr:uid="{07266600-4581-4A43-B8B9-8D903B92BB44}"/>
    <cellStyle name="Nota 3 3 15 3 2" xfId="19094" xr:uid="{A294F895-B7F5-4A4D-A026-E4A7F4C33E7A}"/>
    <cellStyle name="Nota 3 3 15 3 2 2" xfId="19095" xr:uid="{BAF95AEE-85AB-43F6-8CF4-1BF93F7E1945}"/>
    <cellStyle name="Nota 3 3 15 3 2 2 2" xfId="46344" xr:uid="{2A78A6A6-A711-4806-A774-41F63D776404}"/>
    <cellStyle name="Nota 3 3 15 3 2 3" xfId="46343" xr:uid="{349DFA74-D2FE-4404-A64F-EA0115212555}"/>
    <cellStyle name="Nota 3 3 15 3 3" xfId="19096" xr:uid="{0BB40569-7A7B-4E47-83A0-83D9E46925B1}"/>
    <cellStyle name="Nota 3 3 15 3 3 2" xfId="19097" xr:uid="{911E15AC-613C-417A-A65E-5FCF02FAB9B3}"/>
    <cellStyle name="Nota 3 3 15 3 3 2 2" xfId="46346" xr:uid="{2604BBCE-7BAB-4FF4-8A37-FF6369FC3682}"/>
    <cellStyle name="Nota 3 3 15 3 3 3" xfId="46345" xr:uid="{7DF926EF-3F35-448D-9F03-8F57FE189DA6}"/>
    <cellStyle name="Nota 3 3 15 3 4" xfId="19098" xr:uid="{3841F111-314E-4407-B307-F3E43B0E7057}"/>
    <cellStyle name="Nota 3 3 15 3 4 2" xfId="46347" xr:uid="{D6FD244D-22AD-41F3-99F3-DD5DFDC335A5}"/>
    <cellStyle name="Nota 3 3 15 3 5" xfId="46342" xr:uid="{23D3FC79-F0A3-446E-95AD-A423F961ABD8}"/>
    <cellStyle name="Nota 3 3 15 4" xfId="19099" xr:uid="{0EE5D61F-9381-46DD-8D3A-A202C01B75E0}"/>
    <cellStyle name="Nota 3 3 15 4 2" xfId="19100" xr:uid="{8D7B3DA8-0468-41B1-A6A4-65FB18D8033A}"/>
    <cellStyle name="Nota 3 3 15 4 2 2" xfId="46349" xr:uid="{3AA4A110-33F5-4B0B-9803-9883BD468271}"/>
    <cellStyle name="Nota 3 3 15 4 3" xfId="46348" xr:uid="{7EEEDF62-E1BF-4203-8820-F4A736B4573F}"/>
    <cellStyle name="Nota 3 3 15 5" xfId="19101" xr:uid="{A5BC7E3E-5552-4C2E-A67B-DDC7DBCDCB6C}"/>
    <cellStyle name="Nota 3 3 15 5 2" xfId="19102" xr:uid="{F588963E-F167-499E-9829-6C2CA9180443}"/>
    <cellStyle name="Nota 3 3 15 5 2 2" xfId="46351" xr:uid="{73646423-4C3B-450B-9D70-846529984177}"/>
    <cellStyle name="Nota 3 3 15 5 3" xfId="46350" xr:uid="{D3B5C2DB-CEAC-4536-9CDC-05EF62294FB3}"/>
    <cellStyle name="Nota 3 3 15 6" xfId="19103" xr:uid="{C1AB214B-CA44-4792-AB0A-4F74210DA6C6}"/>
    <cellStyle name="Nota 3 3 15 6 2" xfId="46352" xr:uid="{E4ABCC89-D92F-46C4-AA95-089C6CE9A0D4}"/>
    <cellStyle name="Nota 3 3 15 7" xfId="46329" xr:uid="{E55D49E9-3405-4760-8493-8C6FCCD2131E}"/>
    <cellStyle name="Nota 3 3 16" xfId="19104" xr:uid="{30A90325-5AC0-4173-9AC6-341F95737D66}"/>
    <cellStyle name="Nota 3 3 16 2" xfId="19105" xr:uid="{2C5FC520-0E2B-40C8-9986-27F833931436}"/>
    <cellStyle name="Nota 3 3 16 2 2" xfId="19106" xr:uid="{7B5C54A4-99C2-4B8E-AF49-4D73E2D22FB1}"/>
    <cellStyle name="Nota 3 3 16 2 2 2" xfId="19107" xr:uid="{7CA65182-3CBD-4BBE-8793-92C4D72C4384}"/>
    <cellStyle name="Nota 3 3 16 2 2 2 2" xfId="46356" xr:uid="{F5D28E14-9181-45EF-BD45-1BDE86C87811}"/>
    <cellStyle name="Nota 3 3 16 2 2 3" xfId="46355" xr:uid="{1B840948-63A8-4DFD-A88E-BCA26985E42C}"/>
    <cellStyle name="Nota 3 3 16 2 3" xfId="19108" xr:uid="{44AC14F4-6CCB-430B-9563-81137C56A0B7}"/>
    <cellStyle name="Nota 3 3 16 2 3 2" xfId="19109" xr:uid="{3CEEB44C-DB5C-4B93-94E3-83A9A8083233}"/>
    <cellStyle name="Nota 3 3 16 2 3 2 2" xfId="46358" xr:uid="{E1DD5F39-DAAB-4B7A-93A1-F741D0386111}"/>
    <cellStyle name="Nota 3 3 16 2 3 3" xfId="46357" xr:uid="{E483258B-2C81-4CBA-8969-9E42666E9559}"/>
    <cellStyle name="Nota 3 3 16 2 4" xfId="19110" xr:uid="{E7E2A51A-4F1E-42E9-9A60-8A9C1C295BB8}"/>
    <cellStyle name="Nota 3 3 16 2 4 2" xfId="46359" xr:uid="{CEE4A198-B3AE-4EA1-9A6F-9D65B8FFB315}"/>
    <cellStyle name="Nota 3 3 16 2 5" xfId="46354" xr:uid="{2B0170C1-5CF9-4734-A275-5DD90161358E}"/>
    <cellStyle name="Nota 3 3 16 3" xfId="19111" xr:uid="{874BFD23-D8A4-4D57-B42F-E2C377450740}"/>
    <cellStyle name="Nota 3 3 16 3 2" xfId="19112" xr:uid="{81846F08-3015-4E10-AF12-7B819A9C4798}"/>
    <cellStyle name="Nota 3 3 16 3 2 2" xfId="46361" xr:uid="{393591D4-29DB-47F7-8BC5-F9D190FEDB69}"/>
    <cellStyle name="Nota 3 3 16 3 3" xfId="46360" xr:uid="{DBDFFE09-84CD-47E3-ABDA-61FA2A3FED7B}"/>
    <cellStyle name="Nota 3 3 16 4" xfId="19113" xr:uid="{31950847-4F82-4842-B2DF-435243F10534}"/>
    <cellStyle name="Nota 3 3 16 4 2" xfId="19114" xr:uid="{A43EF971-35F9-4F7C-A4A7-56D30A9EE9C2}"/>
    <cellStyle name="Nota 3 3 16 4 2 2" xfId="46363" xr:uid="{B524DD81-EE92-4447-A205-B50751DC8B36}"/>
    <cellStyle name="Nota 3 3 16 4 3" xfId="46362" xr:uid="{DB96E174-DA16-45AD-9B8E-693DB8D1C158}"/>
    <cellStyle name="Nota 3 3 16 5" xfId="19115" xr:uid="{F45BB129-7A42-4AE3-AA5A-1B8C770C5A29}"/>
    <cellStyle name="Nota 3 3 16 5 2" xfId="46364" xr:uid="{231AC05A-BD68-4D2F-8371-B8B8335804CC}"/>
    <cellStyle name="Nota 3 3 16 6" xfId="46353" xr:uid="{2212E0EB-5ED1-4161-8D0B-17148EEE32DA}"/>
    <cellStyle name="Nota 3 3 17" xfId="19116" xr:uid="{77E3AE57-8680-41E2-AB22-440B3367082F}"/>
    <cellStyle name="Nota 3 3 17 2" xfId="19117" xr:uid="{08C68628-5E5A-4924-8DC8-0A08F1A16A16}"/>
    <cellStyle name="Nota 3 3 17 2 2" xfId="19118" xr:uid="{C751A8CE-40BB-410A-8AC4-69ED2033EB88}"/>
    <cellStyle name="Nota 3 3 17 2 2 2" xfId="19119" xr:uid="{7F67EAD6-3C44-4C5F-9D85-3FD5143554D8}"/>
    <cellStyle name="Nota 3 3 17 2 2 2 2" xfId="46368" xr:uid="{BCAFCEC4-5666-4F17-B050-6F26094009A6}"/>
    <cellStyle name="Nota 3 3 17 2 2 3" xfId="46367" xr:uid="{7E4A83DA-60AB-4DE9-ABBA-B7255693D99F}"/>
    <cellStyle name="Nota 3 3 17 2 3" xfId="19120" xr:uid="{93FC4C0B-39D4-40E1-882D-7621C5F0E6BA}"/>
    <cellStyle name="Nota 3 3 17 2 3 2" xfId="19121" xr:uid="{2B88FF42-F23B-4366-943F-DF1D7959C875}"/>
    <cellStyle name="Nota 3 3 17 2 3 2 2" xfId="46370" xr:uid="{2198A790-B01D-45D1-A2BF-B9985E498C7B}"/>
    <cellStyle name="Nota 3 3 17 2 3 3" xfId="46369" xr:uid="{62B0485A-5F40-4627-80A5-EECDE5CEFEB2}"/>
    <cellStyle name="Nota 3 3 17 2 4" xfId="19122" xr:uid="{17DAFAFB-2061-4C9D-B941-95A7AC6045CE}"/>
    <cellStyle name="Nota 3 3 17 2 4 2" xfId="46371" xr:uid="{3B812035-C2F4-4913-8D03-CB0A5E138114}"/>
    <cellStyle name="Nota 3 3 17 2 5" xfId="46366" xr:uid="{BDECD224-CF7C-4A09-BF09-5151B687AB18}"/>
    <cellStyle name="Nota 3 3 17 3" xfId="19123" xr:uid="{4564180E-FD5B-422F-988F-1AB211B43B3E}"/>
    <cellStyle name="Nota 3 3 17 3 2" xfId="19124" xr:uid="{6923B0B5-8579-41F6-B86A-5657F351A0E0}"/>
    <cellStyle name="Nota 3 3 17 3 2 2" xfId="46373" xr:uid="{9C3DAA5F-0A91-4198-A213-14421DF81BE5}"/>
    <cellStyle name="Nota 3 3 17 3 3" xfId="46372" xr:uid="{8A875CEA-C3E6-4C7E-9608-B2B7F3DED9FF}"/>
    <cellStyle name="Nota 3 3 17 4" xfId="19125" xr:uid="{83FB5921-345F-45E8-9E75-F1492CA1623F}"/>
    <cellStyle name="Nota 3 3 17 4 2" xfId="19126" xr:uid="{0CBB7127-2611-4924-A12F-5A0D85B4864A}"/>
    <cellStyle name="Nota 3 3 17 4 2 2" xfId="46375" xr:uid="{07B96682-B2D9-43FA-9706-A120D8EB0BD8}"/>
    <cellStyle name="Nota 3 3 17 4 3" xfId="46374" xr:uid="{0B171E64-5F55-4E34-9EFF-7D59C4815A5B}"/>
    <cellStyle name="Nota 3 3 17 5" xfId="19127" xr:uid="{E0FAA990-CB8E-4105-8FC1-C5E5BD0B7C1A}"/>
    <cellStyle name="Nota 3 3 17 5 2" xfId="46376" xr:uid="{C41C7225-E55C-496C-A16A-9A36D2E4ABA6}"/>
    <cellStyle name="Nota 3 3 17 6" xfId="46365" xr:uid="{984D27F6-9D6D-4F2D-8812-0F65A5B021C9}"/>
    <cellStyle name="Nota 3 3 18" xfId="19128" xr:uid="{268227BE-7D59-4C7E-A895-540A321E3950}"/>
    <cellStyle name="Nota 3 3 18 2" xfId="19129" xr:uid="{B7142D8E-3946-4CC6-B8ED-216DC705638E}"/>
    <cellStyle name="Nota 3 3 18 2 2" xfId="19130" xr:uid="{90D97514-1E53-4D98-8B08-BD62ECC48C00}"/>
    <cellStyle name="Nota 3 3 18 2 2 2" xfId="46379" xr:uid="{DD62EB22-21C0-4009-83D1-94BC38EF780B}"/>
    <cellStyle name="Nota 3 3 18 2 3" xfId="46378" xr:uid="{2E2109A6-8012-472D-A529-75366089AAF1}"/>
    <cellStyle name="Nota 3 3 18 3" xfId="19131" xr:uid="{271A721F-E6EA-49C6-ADA2-323F29564128}"/>
    <cellStyle name="Nota 3 3 18 3 2" xfId="19132" xr:uid="{92A8BFAC-40A2-46CF-BCE6-5442324F96D0}"/>
    <cellStyle name="Nota 3 3 18 3 2 2" xfId="46381" xr:uid="{BE3838C1-A839-4BB2-A682-8E6981009B6E}"/>
    <cellStyle name="Nota 3 3 18 3 3" xfId="46380" xr:uid="{08F740A4-CF38-4FB4-AAEF-4D9021028606}"/>
    <cellStyle name="Nota 3 3 18 4" xfId="19133" xr:uid="{46DB6CAA-5D3C-49C9-93BF-0302774B8B5F}"/>
    <cellStyle name="Nota 3 3 18 4 2" xfId="46382" xr:uid="{E093FFAB-94D2-492F-A6AA-BCDF2115DD01}"/>
    <cellStyle name="Nota 3 3 18 5" xfId="46377" xr:uid="{1E81FFCA-7B09-4448-B488-DC4443C6A881}"/>
    <cellStyle name="Nota 3 3 19" xfId="19134" xr:uid="{229FE926-A3CA-4AB3-863B-E130013EF4C6}"/>
    <cellStyle name="Nota 3 3 19 2" xfId="19135" xr:uid="{D02DD449-FDB9-4348-B568-A714AFFDFCA7}"/>
    <cellStyle name="Nota 3 3 19 2 2" xfId="19136" xr:uid="{338C9E05-F4FD-4640-A035-F8A13DBB4D39}"/>
    <cellStyle name="Nota 3 3 19 2 2 2" xfId="46385" xr:uid="{79CB8F94-9FCE-405A-8536-5A59FBD82F75}"/>
    <cellStyle name="Nota 3 3 19 2 3" xfId="46384" xr:uid="{8B64203C-C058-4FDD-91E7-744AA1D33446}"/>
    <cellStyle name="Nota 3 3 19 3" xfId="19137" xr:uid="{0939470F-D508-4A81-A522-D64C21FD3FE8}"/>
    <cellStyle name="Nota 3 3 19 3 2" xfId="19138" xr:uid="{327B0282-4378-4BE9-9DB6-1E4144CCC7A6}"/>
    <cellStyle name="Nota 3 3 19 3 2 2" xfId="46387" xr:uid="{76B20691-AB05-4FF0-840F-BA2622CB7D8B}"/>
    <cellStyle name="Nota 3 3 19 3 3" xfId="46386" xr:uid="{3D8FFF36-3A4E-476D-9743-631C686FFFD8}"/>
    <cellStyle name="Nota 3 3 19 4" xfId="19139" xr:uid="{E6F9B46D-A8C9-4B8A-AFE9-7EA827018626}"/>
    <cellStyle name="Nota 3 3 19 4 2" xfId="46388" xr:uid="{FD7BC78A-7879-456E-BAA6-66CB030F5BFA}"/>
    <cellStyle name="Nota 3 3 19 5" xfId="46383" xr:uid="{BC2C797A-1C5A-42EB-90D8-F2370561394B}"/>
    <cellStyle name="Nota 3 3 2" xfId="19140" xr:uid="{62ABF987-2929-4E79-AB13-984A4CD297A6}"/>
    <cellStyle name="Nota 3 3 2 2" xfId="19141" xr:uid="{843EF353-E812-459F-853A-986B3717EF1A}"/>
    <cellStyle name="Nota 3 3 2 2 2" xfId="19142" xr:uid="{1BBFFDA9-8A95-4EE6-8E59-002C96DE169D}"/>
    <cellStyle name="Nota 3 3 2 2 2 2" xfId="19143" xr:uid="{481C7CA7-7108-4A38-BCB9-402B571987AE}"/>
    <cellStyle name="Nota 3 3 2 2 2 2 2" xfId="19144" xr:uid="{56CF400A-025E-42E8-A6C6-1CAB7D17DB86}"/>
    <cellStyle name="Nota 3 3 2 2 2 2 2 2" xfId="19145" xr:uid="{F9D344A1-A19D-418C-9B31-E793F2235C6E}"/>
    <cellStyle name="Nota 3 3 2 2 2 2 2 2 2" xfId="46394" xr:uid="{C54A0E24-52FB-4331-9645-419EA853F703}"/>
    <cellStyle name="Nota 3 3 2 2 2 2 2 3" xfId="46393" xr:uid="{7C2C382D-FF96-4734-8559-8322FBCD68C5}"/>
    <cellStyle name="Nota 3 3 2 2 2 2 3" xfId="19146" xr:uid="{1EF52886-36CF-4BD4-A75E-EE951F98FC71}"/>
    <cellStyle name="Nota 3 3 2 2 2 2 3 2" xfId="19147" xr:uid="{6D383372-CB00-44AF-971D-DA52A901390C}"/>
    <cellStyle name="Nota 3 3 2 2 2 2 3 2 2" xfId="46396" xr:uid="{65A51607-247D-4D79-A348-020163216EEA}"/>
    <cellStyle name="Nota 3 3 2 2 2 2 3 3" xfId="46395" xr:uid="{45A892B8-ED29-4EBB-B09C-7BB440A770C5}"/>
    <cellStyle name="Nota 3 3 2 2 2 2 4" xfId="19148" xr:uid="{42FF48AD-0879-4607-BB9B-D0FF06871805}"/>
    <cellStyle name="Nota 3 3 2 2 2 2 4 2" xfId="46397" xr:uid="{BD454193-2509-4555-9C05-AFDB277221C9}"/>
    <cellStyle name="Nota 3 3 2 2 2 2 5" xfId="46392" xr:uid="{15288A78-6E97-41B2-B6D0-AFF67628C8F1}"/>
    <cellStyle name="Nota 3 3 2 2 2 3" xfId="19149" xr:uid="{E2A719FF-8A47-4129-A623-96C0E3CCE343}"/>
    <cellStyle name="Nota 3 3 2 2 2 3 2" xfId="19150" xr:uid="{647314D6-6E4F-4590-89D7-2131CA0DEDEB}"/>
    <cellStyle name="Nota 3 3 2 2 2 3 2 2" xfId="46399" xr:uid="{CA22E5EA-B76B-42F6-AC12-5CEAAD85FD60}"/>
    <cellStyle name="Nota 3 3 2 2 2 3 3" xfId="46398" xr:uid="{25863710-CC59-4FDC-821D-DF09355CB0CE}"/>
    <cellStyle name="Nota 3 3 2 2 2 4" xfId="19151" xr:uid="{B916D5C5-D88F-479F-9C1C-CE4228507F73}"/>
    <cellStyle name="Nota 3 3 2 2 2 4 2" xfId="19152" xr:uid="{FF1EFC65-3D6A-4882-B358-8B9CD8612A20}"/>
    <cellStyle name="Nota 3 3 2 2 2 4 2 2" xfId="46401" xr:uid="{B689CD60-A793-4CA2-9A35-C7335D732C11}"/>
    <cellStyle name="Nota 3 3 2 2 2 4 3" xfId="46400" xr:uid="{B8BABA12-CD47-4F2F-9FC4-CD2ECA2C8503}"/>
    <cellStyle name="Nota 3 3 2 2 2 5" xfId="19153" xr:uid="{CF14159B-8389-4377-B3A6-1D05702EF0CF}"/>
    <cellStyle name="Nota 3 3 2 2 2 5 2" xfId="46402" xr:uid="{42CB378B-6D9E-46A4-88D7-924C24F4E0C9}"/>
    <cellStyle name="Nota 3 3 2 2 2 6" xfId="46391" xr:uid="{D2E76CA4-E825-45DA-9F49-3AA22B454EDD}"/>
    <cellStyle name="Nota 3 3 2 2 3" xfId="19154" xr:uid="{41F5F93F-2FFD-4900-8776-E8EECDE6D1C1}"/>
    <cellStyle name="Nota 3 3 2 2 3 2" xfId="19155" xr:uid="{8D42902D-607B-4A71-9F2F-68B6A86BBC41}"/>
    <cellStyle name="Nota 3 3 2 2 3 2 2" xfId="19156" xr:uid="{EB53119C-8E97-4132-ACCA-7516D2AAA9EF}"/>
    <cellStyle name="Nota 3 3 2 2 3 2 2 2" xfId="46405" xr:uid="{6737D62F-379A-41AA-B4F2-40CE3E0E64FD}"/>
    <cellStyle name="Nota 3 3 2 2 3 2 3" xfId="46404" xr:uid="{2A52044B-66E7-4486-BD99-228B2E502965}"/>
    <cellStyle name="Nota 3 3 2 2 3 3" xfId="19157" xr:uid="{33A9C00E-1C4D-4FDE-B836-4BE9F3CDDB5B}"/>
    <cellStyle name="Nota 3 3 2 2 3 3 2" xfId="19158" xr:uid="{F41A7DE8-C0E9-4F3E-BBB4-14AECA467E11}"/>
    <cellStyle name="Nota 3 3 2 2 3 3 2 2" xfId="46407" xr:uid="{5F23A313-A892-40DA-8983-0297F0E036B9}"/>
    <cellStyle name="Nota 3 3 2 2 3 3 3" xfId="46406" xr:uid="{E7C29D1F-9B7B-4A18-BD91-A0F84E1B4696}"/>
    <cellStyle name="Nota 3 3 2 2 3 4" xfId="19159" xr:uid="{EDE31FBD-2B51-4718-A0A0-9994F1A3D2DE}"/>
    <cellStyle name="Nota 3 3 2 2 3 4 2" xfId="46408" xr:uid="{4B4EB953-347F-4637-909B-B7F48ABDC028}"/>
    <cellStyle name="Nota 3 3 2 2 3 5" xfId="46403" xr:uid="{C142F189-5EB4-4DB2-BFA0-7DC18D422075}"/>
    <cellStyle name="Nota 3 3 2 2 4" xfId="19160" xr:uid="{AC8A26B3-980C-44B4-BDD3-024B8FF44BF1}"/>
    <cellStyle name="Nota 3 3 2 2 4 2" xfId="19161" xr:uid="{95FBEFB5-EC44-4CEC-88F8-9B843CE5CED1}"/>
    <cellStyle name="Nota 3 3 2 2 4 2 2" xfId="46410" xr:uid="{02367A3F-5D8A-4B2E-A11E-7699D42D4899}"/>
    <cellStyle name="Nota 3 3 2 2 4 3" xfId="46409" xr:uid="{A482E712-9E2D-44C6-A8FF-E1B204DD01AE}"/>
    <cellStyle name="Nota 3 3 2 2 5" xfId="19162" xr:uid="{0285396F-08A1-473B-B7D3-376C65A1C317}"/>
    <cellStyle name="Nota 3 3 2 2 5 2" xfId="19163" xr:uid="{EDAE5377-7F24-495B-A607-487106029A3D}"/>
    <cellStyle name="Nota 3 3 2 2 5 2 2" xfId="46412" xr:uid="{4F686C1E-5DB0-4CB5-9FC4-29A73F79D8EE}"/>
    <cellStyle name="Nota 3 3 2 2 5 3" xfId="46411" xr:uid="{1FEF2F99-B317-414F-8F80-92053B164A8B}"/>
    <cellStyle name="Nota 3 3 2 2 6" xfId="19164" xr:uid="{E3EF0900-813F-4FCD-8D3B-A5A3F7B3355F}"/>
    <cellStyle name="Nota 3 3 2 2 6 2" xfId="46413" xr:uid="{4DE3F21E-8336-4F5C-BFBA-445EFE3D1A7F}"/>
    <cellStyle name="Nota 3 3 2 2 7" xfId="46390" xr:uid="{67F70DD0-229C-4AC5-BAD9-B3943CBFF9F3}"/>
    <cellStyle name="Nota 3 3 2 3" xfId="19165" xr:uid="{B0053ED9-D511-4365-8012-9F932ECBB408}"/>
    <cellStyle name="Nota 3 3 2 3 2" xfId="19166" xr:uid="{B2C42BDB-8673-447F-BD6C-29EB86C7F5B9}"/>
    <cellStyle name="Nota 3 3 2 3 2 2" xfId="19167" xr:uid="{6FCE1B44-760E-4887-9CE8-C96D9562443A}"/>
    <cellStyle name="Nota 3 3 2 3 2 2 2" xfId="19168" xr:uid="{6B38FC82-2EDF-44D5-A985-47C7D3E587CB}"/>
    <cellStyle name="Nota 3 3 2 3 2 2 2 2" xfId="46417" xr:uid="{B3A7398E-9329-4243-A099-67860EB3BABA}"/>
    <cellStyle name="Nota 3 3 2 3 2 2 3" xfId="46416" xr:uid="{57D72603-AF3A-4857-8B21-F3F39A8A28C8}"/>
    <cellStyle name="Nota 3 3 2 3 2 3" xfId="19169" xr:uid="{ED5CD0E2-3107-4CB0-B2AF-177D678349B9}"/>
    <cellStyle name="Nota 3 3 2 3 2 3 2" xfId="19170" xr:uid="{96282857-5D7A-462C-880B-3595DEA43443}"/>
    <cellStyle name="Nota 3 3 2 3 2 3 2 2" xfId="46419" xr:uid="{F946EEB5-4476-4E5C-87F5-070E5784702F}"/>
    <cellStyle name="Nota 3 3 2 3 2 3 3" xfId="46418" xr:uid="{9D559587-54F9-4913-B0B2-745B1CFE62D9}"/>
    <cellStyle name="Nota 3 3 2 3 2 4" xfId="19171" xr:uid="{8CDCF6B2-8D05-4E46-BACE-EAE657AE83FC}"/>
    <cellStyle name="Nota 3 3 2 3 2 4 2" xfId="46420" xr:uid="{7F9ACF00-07D3-451E-8882-A325920C8285}"/>
    <cellStyle name="Nota 3 3 2 3 2 5" xfId="46415" xr:uid="{08D95BF1-9DBA-4446-9777-711B7E4AA1FF}"/>
    <cellStyle name="Nota 3 3 2 3 3" xfId="19172" xr:uid="{C9ED0C95-8345-4342-9423-9A3C0F203552}"/>
    <cellStyle name="Nota 3 3 2 3 3 2" xfId="19173" xr:uid="{2C8C9DDB-62E8-45DD-B3EA-EE8751870951}"/>
    <cellStyle name="Nota 3 3 2 3 3 2 2" xfId="46422" xr:uid="{849C808E-DF08-4E92-B057-95E9F1BEA54A}"/>
    <cellStyle name="Nota 3 3 2 3 3 3" xfId="46421" xr:uid="{E534ED54-DBB2-404E-B9AB-6AD177B80B09}"/>
    <cellStyle name="Nota 3 3 2 3 4" xfId="19174" xr:uid="{A2E28D82-62F2-431C-BBC8-4596DF76B435}"/>
    <cellStyle name="Nota 3 3 2 3 4 2" xfId="19175" xr:uid="{FFAFE84A-E3A4-47E8-AD09-074744EDAE68}"/>
    <cellStyle name="Nota 3 3 2 3 4 2 2" xfId="46424" xr:uid="{662F031C-F0DB-4BE6-8216-8F07FB17FC57}"/>
    <cellStyle name="Nota 3 3 2 3 4 3" xfId="46423" xr:uid="{17E6EE98-73AC-4217-96B2-40D7079D33BA}"/>
    <cellStyle name="Nota 3 3 2 3 5" xfId="19176" xr:uid="{ABEA329D-17D2-4036-ABF9-0FE7C43A94E0}"/>
    <cellStyle name="Nota 3 3 2 3 5 2" xfId="46425" xr:uid="{7C11E362-0D05-4181-9FB5-7C52927BB944}"/>
    <cellStyle name="Nota 3 3 2 3 6" xfId="46414" xr:uid="{FE180A3C-C6B7-40C4-BA75-B8C3C82D8750}"/>
    <cellStyle name="Nota 3 3 2 4" xfId="19177" xr:uid="{DB438703-439A-46E5-B6E8-96DCA2A0728E}"/>
    <cellStyle name="Nota 3 3 2 4 2" xfId="19178" xr:uid="{19C201B0-8420-4B15-8B74-6BCB6D6A60AF}"/>
    <cellStyle name="Nota 3 3 2 4 2 2" xfId="19179" xr:uid="{653972D2-3CCF-41A1-B98B-A8C27881663D}"/>
    <cellStyle name="Nota 3 3 2 4 2 2 2" xfId="46428" xr:uid="{EE6A526C-0C0F-44AF-942D-6D36B3432CD7}"/>
    <cellStyle name="Nota 3 3 2 4 2 3" xfId="46427" xr:uid="{D6B27D5F-2EFE-41C1-9B66-7ADF24A4062C}"/>
    <cellStyle name="Nota 3 3 2 4 3" xfId="19180" xr:uid="{2FB49C3C-0651-49DE-BE41-0EF5280EE68C}"/>
    <cellStyle name="Nota 3 3 2 4 3 2" xfId="19181" xr:uid="{F7F15659-2440-4EC9-AC63-F1330330C266}"/>
    <cellStyle name="Nota 3 3 2 4 3 2 2" xfId="46430" xr:uid="{E3994B08-AC86-4591-B792-0FC70D1453B2}"/>
    <cellStyle name="Nota 3 3 2 4 3 3" xfId="46429" xr:uid="{36977CE4-55F9-48D2-A100-7A72BF2D296D}"/>
    <cellStyle name="Nota 3 3 2 4 4" xfId="19182" xr:uid="{25895F9C-74C0-401E-9993-D59D40591AD6}"/>
    <cellStyle name="Nota 3 3 2 4 4 2" xfId="46431" xr:uid="{EF1588AB-EFC1-47C6-BBEC-BF2771BEFBA0}"/>
    <cellStyle name="Nota 3 3 2 4 5" xfId="46426" xr:uid="{FA5BF536-311D-40AF-AD5E-930B31665698}"/>
    <cellStyle name="Nota 3 3 2 5" xfId="19183" xr:uid="{84EC4B4B-9875-4CE9-A4F1-933CEC3B0704}"/>
    <cellStyle name="Nota 3 3 2 5 2" xfId="19184" xr:uid="{5B259F33-C5F5-4B1D-B998-0965AABC84D9}"/>
    <cellStyle name="Nota 3 3 2 5 2 2" xfId="46433" xr:uid="{38C1B868-95CA-4F47-A1C8-E2983B8BD8CC}"/>
    <cellStyle name="Nota 3 3 2 5 3" xfId="46432" xr:uid="{932EDE21-4019-41AA-8C84-8C968E2E897A}"/>
    <cellStyle name="Nota 3 3 2 6" xfId="19185" xr:uid="{0C21411A-C0DD-4427-8A9B-E26517DB750C}"/>
    <cellStyle name="Nota 3 3 2 6 2" xfId="19186" xr:uid="{C229742D-2894-424B-AE19-CD851A395AD6}"/>
    <cellStyle name="Nota 3 3 2 6 2 2" xfId="46435" xr:uid="{23942F5D-921C-4B87-9184-F44B459E0F63}"/>
    <cellStyle name="Nota 3 3 2 6 3" xfId="46434" xr:uid="{91978FE2-6CC8-4F7E-9B85-F5E4501F7FB9}"/>
    <cellStyle name="Nota 3 3 2 7" xfId="19187" xr:uid="{B77E209E-F144-41A1-B18F-0FC6C101841E}"/>
    <cellStyle name="Nota 3 3 2 7 2" xfId="46436" xr:uid="{CB15FC4F-1BFA-43F3-A1E3-35636AD9ABB9}"/>
    <cellStyle name="Nota 3 3 2 8" xfId="46389" xr:uid="{AC15BCCB-2051-4BBE-9C82-B8D89B462BE5}"/>
    <cellStyle name="Nota 3 3 20" xfId="19188" xr:uid="{E4626990-FE3D-49D0-AEF0-A2C91FCD0168}"/>
    <cellStyle name="Nota 3 3 20 2" xfId="19189" xr:uid="{C8DE95DA-30ED-4647-B172-D7A1FEB89FE3}"/>
    <cellStyle name="Nota 3 3 20 2 2" xfId="19190" xr:uid="{586364FC-32B1-42CB-BAED-EB05C8D85E11}"/>
    <cellStyle name="Nota 3 3 20 2 2 2" xfId="46439" xr:uid="{19763916-1AB0-4079-A5EF-F043419BA060}"/>
    <cellStyle name="Nota 3 3 20 2 3" xfId="46438" xr:uid="{22A6CA5C-7C20-4E62-A6A5-468D57D03D47}"/>
    <cellStyle name="Nota 3 3 20 3" xfId="19191" xr:uid="{52000289-B217-462E-9C81-17FA8DC3D286}"/>
    <cellStyle name="Nota 3 3 20 3 2" xfId="19192" xr:uid="{D5C1095E-C9DF-4FB5-86D1-3879BA00615D}"/>
    <cellStyle name="Nota 3 3 20 3 2 2" xfId="46441" xr:uid="{AEA83939-CEBB-4774-9564-3867E1C1CA95}"/>
    <cellStyle name="Nota 3 3 20 3 3" xfId="46440" xr:uid="{4CAC8362-9235-490D-97DB-03B789D36BE5}"/>
    <cellStyle name="Nota 3 3 20 4" xfId="19193" xr:uid="{91799DDE-12A1-4181-8457-4A90EF0219AA}"/>
    <cellStyle name="Nota 3 3 20 4 2" xfId="46442" xr:uid="{5E970261-046A-4EE6-B7AD-7CDEFC34E07C}"/>
    <cellStyle name="Nota 3 3 20 5" xfId="46437" xr:uid="{15DBB849-4CE7-4521-A25A-2A1286A82047}"/>
    <cellStyle name="Nota 3 3 21" xfId="19194" xr:uid="{26DC4DD5-DB47-44A6-81F9-75B25323F7A1}"/>
    <cellStyle name="Nota 3 3 21 2" xfId="19195" xr:uid="{5D3B02A3-2558-4470-8069-8900E0588491}"/>
    <cellStyle name="Nota 3 3 21 2 2" xfId="19196" xr:uid="{AB14646B-EBA4-49F1-B0F1-1923BD8308B6}"/>
    <cellStyle name="Nota 3 3 21 2 2 2" xfId="46445" xr:uid="{40D77E41-521B-4A85-8403-2AA99C2496BD}"/>
    <cellStyle name="Nota 3 3 21 2 3" xfId="46444" xr:uid="{57FC06D3-633D-405A-941D-590779AB5BAE}"/>
    <cellStyle name="Nota 3 3 21 3" xfId="19197" xr:uid="{DF9B649B-3B1E-4D40-90A4-B7B523A41101}"/>
    <cellStyle name="Nota 3 3 21 3 2" xfId="19198" xr:uid="{0993A3B6-6004-48BE-AF65-A26778961BF1}"/>
    <cellStyle name="Nota 3 3 21 3 2 2" xfId="46447" xr:uid="{76CE0A58-FC17-475A-8C3E-0DF2C9DC675F}"/>
    <cellStyle name="Nota 3 3 21 3 3" xfId="46446" xr:uid="{4442B992-92EA-4A6B-B698-F1485D462F11}"/>
    <cellStyle name="Nota 3 3 21 4" xfId="19199" xr:uid="{400EDAB5-0D09-4D0B-A101-3590AAD606C3}"/>
    <cellStyle name="Nota 3 3 21 4 2" xfId="46448" xr:uid="{0ED63EFC-6141-4731-83FD-F555AA955040}"/>
    <cellStyle name="Nota 3 3 21 5" xfId="46443" xr:uid="{32D09415-EC34-4DF5-A510-D495689BD585}"/>
    <cellStyle name="Nota 3 3 22" xfId="19200" xr:uid="{8A022888-3C15-41DE-94AF-6DA110EC965D}"/>
    <cellStyle name="Nota 3 3 22 2" xfId="19201" xr:uid="{E5BEBD00-8462-492C-B659-45051C7E54D6}"/>
    <cellStyle name="Nota 3 3 22 2 2" xfId="19202" xr:uid="{81617D54-9A08-4824-A070-6CD6304C3FC4}"/>
    <cellStyle name="Nota 3 3 22 2 2 2" xfId="46451" xr:uid="{C374B48E-8DB3-4EE9-9426-7FDA8B4DA72C}"/>
    <cellStyle name="Nota 3 3 22 2 3" xfId="46450" xr:uid="{AC37F733-E045-4FBD-9894-ABF1D3692AF0}"/>
    <cellStyle name="Nota 3 3 22 3" xfId="19203" xr:uid="{0F447020-E7F3-4FDF-8ACD-57695F9EEE1E}"/>
    <cellStyle name="Nota 3 3 22 3 2" xfId="19204" xr:uid="{2300A36D-4059-4639-B483-D3596FB1863B}"/>
    <cellStyle name="Nota 3 3 22 3 2 2" xfId="46453" xr:uid="{7337F662-8A3E-49B8-9161-F7FD3BFE12E9}"/>
    <cellStyle name="Nota 3 3 22 3 3" xfId="46452" xr:uid="{73C4ED05-0FEC-4D8C-9C57-CE014ADA1B27}"/>
    <cellStyle name="Nota 3 3 22 4" xfId="19205" xr:uid="{B8E4C86D-85C3-4A0E-939D-2941B01C0935}"/>
    <cellStyle name="Nota 3 3 22 4 2" xfId="46454" xr:uid="{78B90FC3-C9E0-411C-9B4C-2E906D793FF0}"/>
    <cellStyle name="Nota 3 3 22 5" xfId="46449" xr:uid="{602F6C0B-D5E1-429F-A43E-045F08DCFAE1}"/>
    <cellStyle name="Nota 3 3 23" xfId="19206" xr:uid="{82F0946E-F7C5-40E5-B85B-5FF53F844FCB}"/>
    <cellStyle name="Nota 3 3 23 2" xfId="19207" xr:uid="{CD56B9C9-C654-473E-A605-92937F67B747}"/>
    <cellStyle name="Nota 3 3 23 2 2" xfId="19208" xr:uid="{DF21F65A-AFF4-42D0-AED9-2542607E655D}"/>
    <cellStyle name="Nota 3 3 23 2 2 2" xfId="46457" xr:uid="{9B31414A-D2E9-49E3-8823-8672480137A9}"/>
    <cellStyle name="Nota 3 3 23 2 3" xfId="46456" xr:uid="{A8402CF6-2650-4463-A48D-C4ECFAD83C0C}"/>
    <cellStyle name="Nota 3 3 23 3" xfId="19209" xr:uid="{8F185F88-02E6-4017-925F-3F9350F8E305}"/>
    <cellStyle name="Nota 3 3 23 3 2" xfId="19210" xr:uid="{74D8C794-2FFB-48AF-BD90-41E77BC5F69E}"/>
    <cellStyle name="Nota 3 3 23 3 2 2" xfId="46459" xr:uid="{E622C539-D33D-40AE-8F6B-BE27983813CD}"/>
    <cellStyle name="Nota 3 3 23 3 3" xfId="46458" xr:uid="{C962D4B7-0459-469B-85A0-D200F6261E2D}"/>
    <cellStyle name="Nota 3 3 23 4" xfId="19211" xr:uid="{34955B4C-683C-44C9-9B96-216298697C99}"/>
    <cellStyle name="Nota 3 3 23 4 2" xfId="46460" xr:uid="{FDEE2DAE-27B2-40DD-B71A-48CAA229C197}"/>
    <cellStyle name="Nota 3 3 23 5" xfId="46455" xr:uid="{8E56F821-DD73-4D5F-834B-986AACE03A34}"/>
    <cellStyle name="Nota 3 3 24" xfId="19212" xr:uid="{5AFD0CBA-DB56-4C06-ADC9-1D69D22E28D1}"/>
    <cellStyle name="Nota 3 3 24 2" xfId="19213" xr:uid="{2230D170-BDEC-48BC-9B79-C6775A763764}"/>
    <cellStyle name="Nota 3 3 24 2 2" xfId="19214" xr:uid="{6BFA4602-0D32-4D8B-B440-8879FC30825D}"/>
    <cellStyle name="Nota 3 3 24 2 2 2" xfId="46463" xr:uid="{DE97AF91-9A43-4D39-AACF-FC1588B3F7A6}"/>
    <cellStyle name="Nota 3 3 24 2 3" xfId="46462" xr:uid="{9F760FD1-3DB5-45C9-AC1B-D7C7A9CF5E79}"/>
    <cellStyle name="Nota 3 3 24 3" xfId="19215" xr:uid="{71925A5D-0C48-41ED-ABF5-08218D4C97C3}"/>
    <cellStyle name="Nota 3 3 24 3 2" xfId="19216" xr:uid="{A3079134-053D-4E96-9592-54E00675A8FC}"/>
    <cellStyle name="Nota 3 3 24 3 2 2" xfId="46465" xr:uid="{A5753372-6904-4FC5-9417-9DA42E2A92CA}"/>
    <cellStyle name="Nota 3 3 24 3 3" xfId="46464" xr:uid="{05024AE8-9631-4F96-973A-21CB3B9AC268}"/>
    <cellStyle name="Nota 3 3 24 4" xfId="19217" xr:uid="{E4CAC08E-D0D7-4CCF-9FC9-6A52F87951A8}"/>
    <cellStyle name="Nota 3 3 24 4 2" xfId="46466" xr:uid="{CA15E6E4-DB9C-4374-B874-032D661B9551}"/>
    <cellStyle name="Nota 3 3 24 5" xfId="46461" xr:uid="{BEB983CE-A497-4752-8374-34A4B463EC3E}"/>
    <cellStyle name="Nota 3 3 25" xfId="19218" xr:uid="{B4ACBAB3-4AC6-496B-A384-38D83135ECDD}"/>
    <cellStyle name="Nota 3 3 25 2" xfId="19219" xr:uid="{B2E22FB0-0670-4F97-BED5-330D0135A3B5}"/>
    <cellStyle name="Nota 3 3 25 2 2" xfId="19220" xr:uid="{2378B93D-2F26-4963-B8C1-F53285B5F25E}"/>
    <cellStyle name="Nota 3 3 25 2 2 2" xfId="46469" xr:uid="{C6568F98-98EE-45E9-9917-EA8A22B930D5}"/>
    <cellStyle name="Nota 3 3 25 2 3" xfId="46468" xr:uid="{FB98FF65-019F-4A66-9347-66C2981F6D66}"/>
    <cellStyle name="Nota 3 3 25 3" xfId="19221" xr:uid="{8D121346-EA6C-4B9C-A9B3-D4E687D3B622}"/>
    <cellStyle name="Nota 3 3 25 3 2" xfId="19222" xr:uid="{4F77C451-E4E4-475F-B729-0BC89C7428B7}"/>
    <cellStyle name="Nota 3 3 25 3 2 2" xfId="46471" xr:uid="{203CAAD6-8CD9-4FBF-B0CC-5DCB22BC8401}"/>
    <cellStyle name="Nota 3 3 25 3 3" xfId="46470" xr:uid="{B3076397-1D71-4938-8F1A-16989C58763D}"/>
    <cellStyle name="Nota 3 3 25 4" xfId="19223" xr:uid="{A3B18627-CE58-4718-B134-B314209DE545}"/>
    <cellStyle name="Nota 3 3 25 4 2" xfId="46472" xr:uid="{32445D4E-899C-4440-85D4-5D31A1EDE4C2}"/>
    <cellStyle name="Nota 3 3 25 5" xfId="46467" xr:uid="{2D3641D6-C4B8-4F8B-B1AC-0AC87872B725}"/>
    <cellStyle name="Nota 3 3 26" xfId="19224" xr:uid="{E945E158-1DBF-4871-8B2D-3958237E6170}"/>
    <cellStyle name="Nota 3 3 26 2" xfId="19225" xr:uid="{B8A364C6-35EA-43C1-AB74-9323DCEBD5AD}"/>
    <cellStyle name="Nota 3 3 26 2 2" xfId="19226" xr:uid="{26B74780-C26E-42EE-B6EE-F5226731997C}"/>
    <cellStyle name="Nota 3 3 26 2 2 2" xfId="46475" xr:uid="{F80DB55C-FEAF-44AB-A205-6DDEA6CC3CF3}"/>
    <cellStyle name="Nota 3 3 26 2 3" xfId="46474" xr:uid="{A43F5C4A-176F-4113-B563-3F78C7440C8F}"/>
    <cellStyle name="Nota 3 3 26 3" xfId="19227" xr:uid="{EC456B4C-F7BA-44D7-B36E-8B5B86D18917}"/>
    <cellStyle name="Nota 3 3 26 3 2" xfId="19228" xr:uid="{66637B25-E936-4A70-A526-2CEC758264F7}"/>
    <cellStyle name="Nota 3 3 26 3 2 2" xfId="46477" xr:uid="{653FD318-B1CE-4E96-A2B3-CE2D4901A1CE}"/>
    <cellStyle name="Nota 3 3 26 3 3" xfId="46476" xr:uid="{F8F4DE79-DEB2-42AA-8C10-F206081531CA}"/>
    <cellStyle name="Nota 3 3 26 4" xfId="19229" xr:uid="{3C9A91E2-5F6D-4892-9F57-88143512324C}"/>
    <cellStyle name="Nota 3 3 26 4 2" xfId="46478" xr:uid="{CEC0D1D2-1FEF-48EF-9AB9-2588FC34C070}"/>
    <cellStyle name="Nota 3 3 26 5" xfId="46473" xr:uid="{8BD0AC51-98B7-48C0-A4D2-E64E545E947A}"/>
    <cellStyle name="Nota 3 3 27" xfId="19230" xr:uid="{4DF5C0D0-E129-4CA6-AD58-D3B6A66507F8}"/>
    <cellStyle name="Nota 3 3 27 2" xfId="19231" xr:uid="{DBC29D8E-791D-4A2F-9F04-BA25E0455529}"/>
    <cellStyle name="Nota 3 3 27 2 2" xfId="19232" xr:uid="{C5BEE86C-DB42-456E-BD89-A6D44508BC4C}"/>
    <cellStyle name="Nota 3 3 27 2 2 2" xfId="46481" xr:uid="{6F556228-9C30-4490-890B-085699048737}"/>
    <cellStyle name="Nota 3 3 27 2 3" xfId="46480" xr:uid="{BD76F088-20D7-4966-B9D3-60E59791B7E3}"/>
    <cellStyle name="Nota 3 3 27 3" xfId="19233" xr:uid="{BE880573-C311-47F3-B005-3F636B8AAED5}"/>
    <cellStyle name="Nota 3 3 27 3 2" xfId="19234" xr:uid="{ABE6CAD7-1C03-4C64-8A3F-FD89BD05E99D}"/>
    <cellStyle name="Nota 3 3 27 3 2 2" xfId="46483" xr:uid="{C9027A89-CFBB-4996-8867-18DBE3DD09A4}"/>
    <cellStyle name="Nota 3 3 27 3 3" xfId="46482" xr:uid="{2BC27618-2B48-40DA-9EED-A1CC0C2AB38D}"/>
    <cellStyle name="Nota 3 3 27 4" xfId="19235" xr:uid="{CA515D41-0917-4410-893D-78E63D91271A}"/>
    <cellStyle name="Nota 3 3 27 4 2" xfId="46484" xr:uid="{4CA4DEB0-2E24-45BB-9F4D-1AB27AC1B396}"/>
    <cellStyle name="Nota 3 3 27 5" xfId="46479" xr:uid="{00810832-A860-4C64-9A71-B13818899270}"/>
    <cellStyle name="Nota 3 3 28" xfId="19236" xr:uid="{DC7761C3-0EBC-45B4-A99F-2853C6FD2519}"/>
    <cellStyle name="Nota 3 3 28 2" xfId="19237" xr:uid="{39BF6B82-0B56-46F8-8173-A18D83AFC7F0}"/>
    <cellStyle name="Nota 3 3 28 2 2" xfId="19238" xr:uid="{400F742D-CE0B-4FE1-BF5C-930E2ECB4267}"/>
    <cellStyle name="Nota 3 3 28 2 2 2" xfId="46487" xr:uid="{4EC9C25D-0842-448F-B8AA-338B9A300876}"/>
    <cellStyle name="Nota 3 3 28 2 3" xfId="46486" xr:uid="{46834171-B9A5-40AA-BD64-8440FFF94FC7}"/>
    <cellStyle name="Nota 3 3 28 3" xfId="19239" xr:uid="{1E43A182-39E1-403B-8CC6-283B6123FD18}"/>
    <cellStyle name="Nota 3 3 28 3 2" xfId="19240" xr:uid="{D5C31447-F5E3-4AAF-A5B9-F9D18A2123FE}"/>
    <cellStyle name="Nota 3 3 28 3 2 2" xfId="46489" xr:uid="{5BDA5EB7-D441-472C-8BFD-7A544592F5F5}"/>
    <cellStyle name="Nota 3 3 28 3 3" xfId="46488" xr:uid="{631DD1B8-FE6D-4C18-8FED-FA446A332737}"/>
    <cellStyle name="Nota 3 3 28 4" xfId="19241" xr:uid="{7733A8BE-BA09-41DE-AD81-4A6F6EB48D50}"/>
    <cellStyle name="Nota 3 3 28 4 2" xfId="46490" xr:uid="{A5CE868B-4FE6-4EA5-B934-CA9B65F70B82}"/>
    <cellStyle name="Nota 3 3 28 5" xfId="46485" xr:uid="{8B4E9D2C-09D3-4B21-918D-22F86DA635DD}"/>
    <cellStyle name="Nota 3 3 29" xfId="19242" xr:uid="{6D86845E-71A6-42EA-B956-E57176F81CDE}"/>
    <cellStyle name="Nota 3 3 29 2" xfId="19243" xr:uid="{0866AF79-D371-4B74-B5F3-97D0A5E9E824}"/>
    <cellStyle name="Nota 3 3 29 2 2" xfId="19244" xr:uid="{B0B43E17-876E-408D-89AE-AD0A37BDE5F0}"/>
    <cellStyle name="Nota 3 3 29 2 2 2" xfId="46493" xr:uid="{1F2DEE1B-3BF5-45DE-8BC5-A6CBDBAE2441}"/>
    <cellStyle name="Nota 3 3 29 2 3" xfId="46492" xr:uid="{CF398706-13BC-4C18-8600-D8A17A94C1DA}"/>
    <cellStyle name="Nota 3 3 29 3" xfId="19245" xr:uid="{BDFD825E-3A18-4EC9-928A-BE563267DD0C}"/>
    <cellStyle name="Nota 3 3 29 3 2" xfId="19246" xr:uid="{69FD32B8-DA2E-4768-A3F9-8186F7BFD8E5}"/>
    <cellStyle name="Nota 3 3 29 3 2 2" xfId="46495" xr:uid="{97523568-9AE9-48CF-A1C3-037D5371F978}"/>
    <cellStyle name="Nota 3 3 29 3 3" xfId="46494" xr:uid="{81012C23-0D4B-4120-A245-13F7B6780BE9}"/>
    <cellStyle name="Nota 3 3 29 4" xfId="19247" xr:uid="{E0378475-9B1C-4D5D-82DC-BD75D5DB1D6D}"/>
    <cellStyle name="Nota 3 3 29 4 2" xfId="46496" xr:uid="{ED93AEE9-733B-451A-BEE9-1EEABB5FA6FA}"/>
    <cellStyle name="Nota 3 3 29 5" xfId="46491" xr:uid="{E32B5C04-1BCF-44CA-A1BA-096B23ECA2B8}"/>
    <cellStyle name="Nota 3 3 3" xfId="19248" xr:uid="{67D71682-19BA-44BB-935F-4D42E4E24321}"/>
    <cellStyle name="Nota 3 3 3 2" xfId="19249" xr:uid="{222F4E7A-A771-45ED-9FA8-5F14F6A7B848}"/>
    <cellStyle name="Nota 3 3 3 2 2" xfId="19250" xr:uid="{0E2A239A-36F1-47FF-8410-75C390C23EA8}"/>
    <cellStyle name="Nota 3 3 3 2 2 2" xfId="19251" xr:uid="{488F1DF8-F700-48E2-AF25-7356C2C403EC}"/>
    <cellStyle name="Nota 3 3 3 2 2 2 2" xfId="19252" xr:uid="{5BC91716-B384-4A12-83E0-388BCA7EC508}"/>
    <cellStyle name="Nota 3 3 3 2 2 2 2 2" xfId="19253" xr:uid="{7114B51D-BD0D-4341-8CAC-DDE03D9FA18B}"/>
    <cellStyle name="Nota 3 3 3 2 2 2 2 2 2" xfId="46502" xr:uid="{224F78DD-9187-4024-9E6F-8408F8028B92}"/>
    <cellStyle name="Nota 3 3 3 2 2 2 2 3" xfId="46501" xr:uid="{B6345854-D42D-4D74-BD8C-63F4DD9D4325}"/>
    <cellStyle name="Nota 3 3 3 2 2 2 3" xfId="19254" xr:uid="{32408495-A9D3-4CC5-B7EA-FF4EDB574F8E}"/>
    <cellStyle name="Nota 3 3 3 2 2 2 3 2" xfId="19255" xr:uid="{741944F9-C83D-49FD-A9B0-43363A42C6F4}"/>
    <cellStyle name="Nota 3 3 3 2 2 2 3 2 2" xfId="46504" xr:uid="{CC25397B-8FCC-4CB5-BB52-7B3A33C89274}"/>
    <cellStyle name="Nota 3 3 3 2 2 2 3 3" xfId="46503" xr:uid="{3F15CB94-637D-473B-85FE-9D67BE98AEBE}"/>
    <cellStyle name="Nota 3 3 3 2 2 2 4" xfId="19256" xr:uid="{76117D05-3783-4D62-942C-FA9E8E60A921}"/>
    <cellStyle name="Nota 3 3 3 2 2 2 4 2" xfId="46505" xr:uid="{152850FF-3077-4241-A68D-B217D2531DEE}"/>
    <cellStyle name="Nota 3 3 3 2 2 2 5" xfId="46500" xr:uid="{D88A952E-F922-4E89-9461-B8C88A719A12}"/>
    <cellStyle name="Nota 3 3 3 2 2 3" xfId="19257" xr:uid="{26AA9855-A09B-48D2-B37D-19F791A428B7}"/>
    <cellStyle name="Nota 3 3 3 2 2 3 2" xfId="19258" xr:uid="{49D1F9BE-3A40-483E-93F0-060D64B0EF14}"/>
    <cellStyle name="Nota 3 3 3 2 2 3 2 2" xfId="46507" xr:uid="{DBC761DE-D696-4E23-8082-C7661FDA911D}"/>
    <cellStyle name="Nota 3 3 3 2 2 3 3" xfId="46506" xr:uid="{ECC54A1C-25F7-479E-AF57-81DE214CB396}"/>
    <cellStyle name="Nota 3 3 3 2 2 4" xfId="19259" xr:uid="{500ABEA5-AAFB-4049-989A-6A1166233D84}"/>
    <cellStyle name="Nota 3 3 3 2 2 4 2" xfId="19260" xr:uid="{4CE76F84-6F27-44EE-84ED-3B3FEACF6F9D}"/>
    <cellStyle name="Nota 3 3 3 2 2 4 2 2" xfId="46509" xr:uid="{80D7AFED-AE7B-4063-8DC0-F565D126FFD5}"/>
    <cellStyle name="Nota 3 3 3 2 2 4 3" xfId="46508" xr:uid="{C19E55B0-EFBB-458B-8B38-30A06F37E593}"/>
    <cellStyle name="Nota 3 3 3 2 2 5" xfId="19261" xr:uid="{BEED7657-97E9-42AA-BAEC-E5146806FD92}"/>
    <cellStyle name="Nota 3 3 3 2 2 5 2" xfId="46510" xr:uid="{F57625A4-747E-4804-80E9-829928417C5D}"/>
    <cellStyle name="Nota 3 3 3 2 2 6" xfId="46499" xr:uid="{914F0414-F1F7-4C54-ADCA-28BE28623CD9}"/>
    <cellStyle name="Nota 3 3 3 2 3" xfId="19262" xr:uid="{5D9565F2-F81A-443D-A567-994CC3F2208A}"/>
    <cellStyle name="Nota 3 3 3 2 3 2" xfId="19263" xr:uid="{C08E9B7A-E024-41D8-ACE2-071A1228F194}"/>
    <cellStyle name="Nota 3 3 3 2 3 2 2" xfId="19264" xr:uid="{2D06DA79-5454-4564-9CE5-666C16E3CB68}"/>
    <cellStyle name="Nota 3 3 3 2 3 2 2 2" xfId="46513" xr:uid="{B76983C5-8007-4688-94D6-8686ED89861C}"/>
    <cellStyle name="Nota 3 3 3 2 3 2 3" xfId="46512" xr:uid="{B2EDF59E-51D5-4684-B4CC-434310A71FB3}"/>
    <cellStyle name="Nota 3 3 3 2 3 3" xfId="19265" xr:uid="{F39F16E1-25B8-4DE2-BD8E-C1DB81DCE65E}"/>
    <cellStyle name="Nota 3 3 3 2 3 3 2" xfId="19266" xr:uid="{6CF440A3-67FD-4E45-A9D8-8487ECAA13C2}"/>
    <cellStyle name="Nota 3 3 3 2 3 3 2 2" xfId="46515" xr:uid="{82C32F95-BA86-42C8-A662-79768BA83072}"/>
    <cellStyle name="Nota 3 3 3 2 3 3 3" xfId="46514" xr:uid="{5857018E-6153-41A4-B77C-C7CA1165B579}"/>
    <cellStyle name="Nota 3 3 3 2 3 4" xfId="19267" xr:uid="{69F4EE12-EBB0-42DA-99C4-FE8BB402A37C}"/>
    <cellStyle name="Nota 3 3 3 2 3 4 2" xfId="46516" xr:uid="{B6462A6A-E514-4CAF-808B-B60A3B602E6E}"/>
    <cellStyle name="Nota 3 3 3 2 3 5" xfId="46511" xr:uid="{EE4C9980-0DE5-45DB-B481-F880414FB5AB}"/>
    <cellStyle name="Nota 3 3 3 2 4" xfId="19268" xr:uid="{822D6A03-806D-43B8-8414-0F7C163727C6}"/>
    <cellStyle name="Nota 3 3 3 2 4 2" xfId="19269" xr:uid="{EA0A42E1-25A0-4486-86A0-F8DE481DBF99}"/>
    <cellStyle name="Nota 3 3 3 2 4 2 2" xfId="46518" xr:uid="{5CBE178C-8AF3-42ED-BCD5-A78B4E717797}"/>
    <cellStyle name="Nota 3 3 3 2 4 3" xfId="46517" xr:uid="{4DB92336-CE0D-4AAD-ACD0-E37BE859F001}"/>
    <cellStyle name="Nota 3 3 3 2 5" xfId="19270" xr:uid="{FE0F6CA9-F92F-4153-A657-66CF615F6A2F}"/>
    <cellStyle name="Nota 3 3 3 2 5 2" xfId="19271" xr:uid="{5D1FACC8-2308-4113-B920-039A584E4E1A}"/>
    <cellStyle name="Nota 3 3 3 2 5 2 2" xfId="46520" xr:uid="{20AB6CF3-6C5F-4346-8303-E8946C45CB52}"/>
    <cellStyle name="Nota 3 3 3 2 5 3" xfId="46519" xr:uid="{F4FCCF90-0DFE-4D20-9F26-6645B50882C8}"/>
    <cellStyle name="Nota 3 3 3 2 6" xfId="19272" xr:uid="{2D8227CF-0A5F-42ED-AA6A-6C5ABD412EFA}"/>
    <cellStyle name="Nota 3 3 3 2 6 2" xfId="46521" xr:uid="{F6A5CED1-25D7-44A8-A58A-2C2B9CB2D309}"/>
    <cellStyle name="Nota 3 3 3 2 7" xfId="46498" xr:uid="{282F2DFF-F67B-4858-B4E9-8C743DD543A4}"/>
    <cellStyle name="Nota 3 3 3 3" xfId="19273" xr:uid="{57665FD5-0619-46F4-B2F7-F9FAF7359FCE}"/>
    <cellStyle name="Nota 3 3 3 3 2" xfId="19274" xr:uid="{79D22FDC-FB67-4223-80B4-8A40902F55D5}"/>
    <cellStyle name="Nota 3 3 3 3 2 2" xfId="19275" xr:uid="{B2F21CFA-6AC0-4B4D-9EC1-3768FE708ADC}"/>
    <cellStyle name="Nota 3 3 3 3 2 2 2" xfId="19276" xr:uid="{4B7DBFF6-D798-44AF-9AE5-BA574FD6E47C}"/>
    <cellStyle name="Nota 3 3 3 3 2 2 2 2" xfId="46525" xr:uid="{63DDE8D5-E278-4678-8B8C-E5E8A8951401}"/>
    <cellStyle name="Nota 3 3 3 3 2 2 3" xfId="46524" xr:uid="{A42B2D8D-CB1C-4B50-84AB-DA512405AD0C}"/>
    <cellStyle name="Nota 3 3 3 3 2 3" xfId="19277" xr:uid="{91C66B29-F676-4D9C-8E4F-3A167832115E}"/>
    <cellStyle name="Nota 3 3 3 3 2 3 2" xfId="19278" xr:uid="{F69CDE9A-460E-40E9-8D76-70632856F6D7}"/>
    <cellStyle name="Nota 3 3 3 3 2 3 2 2" xfId="46527" xr:uid="{CDCE7AA3-D635-4A4B-B974-347BB386DBBB}"/>
    <cellStyle name="Nota 3 3 3 3 2 3 3" xfId="46526" xr:uid="{29B76946-2C5A-49E5-8860-AF52DE06E6C9}"/>
    <cellStyle name="Nota 3 3 3 3 2 4" xfId="19279" xr:uid="{506B88B1-3471-483A-8A9F-F87F4CC82028}"/>
    <cellStyle name="Nota 3 3 3 3 2 4 2" xfId="46528" xr:uid="{00E89279-356E-4E2B-ADF4-00593E8BABE4}"/>
    <cellStyle name="Nota 3 3 3 3 2 5" xfId="46523" xr:uid="{CD872F4E-8D88-46B5-965B-0DF696E5B6DD}"/>
    <cellStyle name="Nota 3 3 3 3 3" xfId="19280" xr:uid="{21F8F459-731B-46A8-BCD0-92157B2363AB}"/>
    <cellStyle name="Nota 3 3 3 3 3 2" xfId="19281" xr:uid="{AD1B862D-429D-46E0-886C-34CCDF050818}"/>
    <cellStyle name="Nota 3 3 3 3 3 2 2" xfId="46530" xr:uid="{90045943-A6C0-4B24-ABEB-D4B5B9B2AFDA}"/>
    <cellStyle name="Nota 3 3 3 3 3 3" xfId="46529" xr:uid="{C75DE55C-FBF7-45F9-B536-AFFBEC6B272F}"/>
    <cellStyle name="Nota 3 3 3 3 4" xfId="19282" xr:uid="{9AF96F69-113D-4B90-8D19-AEE4FE83CBBB}"/>
    <cellStyle name="Nota 3 3 3 3 4 2" xfId="19283" xr:uid="{91F90146-7F7C-4977-993B-D7EBC509391A}"/>
    <cellStyle name="Nota 3 3 3 3 4 2 2" xfId="46532" xr:uid="{9B116200-DAE7-4614-B19D-C37CB0EA23F1}"/>
    <cellStyle name="Nota 3 3 3 3 4 3" xfId="46531" xr:uid="{65C7DF88-AB2C-44D1-9860-5906BE267E5C}"/>
    <cellStyle name="Nota 3 3 3 3 5" xfId="19284" xr:uid="{8BBA2222-91FB-4D45-9688-FEC15C6FB448}"/>
    <cellStyle name="Nota 3 3 3 3 5 2" xfId="46533" xr:uid="{BFEF1EF3-DF97-4E82-8B35-BB05FFECCE06}"/>
    <cellStyle name="Nota 3 3 3 3 6" xfId="46522" xr:uid="{B9E82FD1-8A95-49C9-817A-E9C42C1CD357}"/>
    <cellStyle name="Nota 3 3 3 4" xfId="19285" xr:uid="{9C40017B-13BD-4A57-8701-CA490B57723A}"/>
    <cellStyle name="Nota 3 3 3 4 2" xfId="19286" xr:uid="{AF348ED3-43A1-4A7B-83A2-DA7BFE4B03B9}"/>
    <cellStyle name="Nota 3 3 3 4 2 2" xfId="19287" xr:uid="{A67E64AC-F0E6-41C0-9290-9451BB13BE61}"/>
    <cellStyle name="Nota 3 3 3 4 2 2 2" xfId="46536" xr:uid="{6E308616-2833-4F12-BFA9-588602B561F0}"/>
    <cellStyle name="Nota 3 3 3 4 2 3" xfId="46535" xr:uid="{9938E325-7799-4CF1-A381-DC1AE9BD91AF}"/>
    <cellStyle name="Nota 3 3 3 4 3" xfId="19288" xr:uid="{8E69B0A9-CAA9-478C-BEC3-8C10C5539DCA}"/>
    <cellStyle name="Nota 3 3 3 4 3 2" xfId="19289" xr:uid="{5396FBC1-451A-48A1-B04F-0B627513211B}"/>
    <cellStyle name="Nota 3 3 3 4 3 2 2" xfId="46538" xr:uid="{DB96D794-4A1D-4323-AD76-A60EBC59BA14}"/>
    <cellStyle name="Nota 3 3 3 4 3 3" xfId="46537" xr:uid="{D5B87045-1428-44B8-9D51-4CC4B5D590A4}"/>
    <cellStyle name="Nota 3 3 3 4 4" xfId="19290" xr:uid="{EECEB1C2-873D-4528-8943-0328A31BBCC2}"/>
    <cellStyle name="Nota 3 3 3 4 4 2" xfId="46539" xr:uid="{3F5741D5-49D4-48F0-AD3C-B049C2D9632B}"/>
    <cellStyle name="Nota 3 3 3 4 5" xfId="46534" xr:uid="{34A78452-2F22-4D51-9C2A-63C74FF39A0E}"/>
    <cellStyle name="Nota 3 3 3 5" xfId="19291" xr:uid="{DB788B7A-9543-406F-9CB1-875803312CEF}"/>
    <cellStyle name="Nota 3 3 3 5 2" xfId="19292" xr:uid="{3E9A9060-234B-411B-B5E0-85FF4999E53D}"/>
    <cellStyle name="Nota 3 3 3 5 2 2" xfId="46541" xr:uid="{7C83E5CA-C703-42F3-A587-AF951A737647}"/>
    <cellStyle name="Nota 3 3 3 5 3" xfId="46540" xr:uid="{ACACC441-A800-431C-9C36-B388F1A10E4B}"/>
    <cellStyle name="Nota 3 3 3 6" xfId="19293" xr:uid="{4A99ECA0-B6A6-491C-8783-7D3CD56CC20A}"/>
    <cellStyle name="Nota 3 3 3 6 2" xfId="19294" xr:uid="{9BC19798-7D9B-4E18-A22B-DF1219C49ED9}"/>
    <cellStyle name="Nota 3 3 3 6 2 2" xfId="46543" xr:uid="{53A74C38-AE47-4770-BE68-1BF9A1FA66B2}"/>
    <cellStyle name="Nota 3 3 3 6 3" xfId="46542" xr:uid="{8E1BCD7E-B9DD-4BD3-BD18-68E84C7087D3}"/>
    <cellStyle name="Nota 3 3 3 7" xfId="19295" xr:uid="{6322AB61-09E9-42E6-AEAC-CBBE794F3649}"/>
    <cellStyle name="Nota 3 3 3 7 2" xfId="46544" xr:uid="{B0B17DAA-DBBA-4049-8B37-8D12E801BB9B}"/>
    <cellStyle name="Nota 3 3 3 8" xfId="46497" xr:uid="{5B5F310C-DA47-4B14-B7DA-433C8E4F4D2E}"/>
    <cellStyle name="Nota 3 3 30" xfId="19296" xr:uid="{005AE4FC-9D8C-4345-A678-56BF00BF80F7}"/>
    <cellStyle name="Nota 3 3 30 2" xfId="19297" xr:uid="{EECD96B4-24FD-4393-92DF-A6AD579445B5}"/>
    <cellStyle name="Nota 3 3 30 2 2" xfId="46546" xr:uid="{73533FE6-3161-44D6-8289-E9C1725508CB}"/>
    <cellStyle name="Nota 3 3 30 3" xfId="46545" xr:uid="{B9FC1849-3BBD-49FF-A04E-712C4463024E}"/>
    <cellStyle name="Nota 3 3 31" xfId="19298" xr:uid="{89D4CBE9-03A6-4E5D-AFFE-B3C6A7B3172B}"/>
    <cellStyle name="Nota 3 3 31 2" xfId="19299" xr:uid="{C6C461F3-F311-4988-8CEA-EE1D7F4E5BA5}"/>
    <cellStyle name="Nota 3 3 31 2 2" xfId="46548" xr:uid="{82B650D5-470C-40DB-A6E4-08ADC202D8EC}"/>
    <cellStyle name="Nota 3 3 31 3" xfId="46547" xr:uid="{8B1DDD41-CA2A-4FF1-AA79-70207B4D68DE}"/>
    <cellStyle name="Nota 3 3 32" xfId="19300" xr:uid="{C786E221-C4CD-44B6-9AD8-488E5C1A43DD}"/>
    <cellStyle name="Nota 3 3 32 2" xfId="46549" xr:uid="{85E8AADD-628D-4D1D-8A3C-E62876EB8EE0}"/>
    <cellStyle name="Nota 3 3 33" xfId="19301" xr:uid="{60376B95-1AC4-420B-BD62-82EA39B796A9}"/>
    <cellStyle name="Nota 3 3 33 2" xfId="46550" xr:uid="{34C39F01-83B3-4607-B057-B3564890AF17}"/>
    <cellStyle name="Nota 3 3 34" xfId="46088" xr:uid="{CD628ADA-83A5-487F-BBDB-A29A020379D6}"/>
    <cellStyle name="Nota 3 3 4" xfId="19302" xr:uid="{514B169A-F764-4A61-9927-A97BEDFDD206}"/>
    <cellStyle name="Nota 3 3 4 2" xfId="19303" xr:uid="{5B58BD63-2CC5-4735-AE0F-12C4780C8B52}"/>
    <cellStyle name="Nota 3 3 4 2 2" xfId="19304" xr:uid="{FAE85595-F2DC-46AD-93C4-A7D79CA3F56D}"/>
    <cellStyle name="Nota 3 3 4 2 2 2" xfId="19305" xr:uid="{CA21A6F9-875D-4F22-8F45-A26608E8E475}"/>
    <cellStyle name="Nota 3 3 4 2 2 2 2" xfId="19306" xr:uid="{B3CDD78F-47F9-43AC-B96A-38F34386C805}"/>
    <cellStyle name="Nota 3 3 4 2 2 2 2 2" xfId="19307" xr:uid="{3B82AA94-806C-403C-AC13-710D59312CC7}"/>
    <cellStyle name="Nota 3 3 4 2 2 2 2 2 2" xfId="46556" xr:uid="{34D73B4E-5D05-4E45-956F-5FC9F91A9438}"/>
    <cellStyle name="Nota 3 3 4 2 2 2 2 3" xfId="46555" xr:uid="{F1DC5A1A-4411-4718-97C5-1893D5BBDF97}"/>
    <cellStyle name="Nota 3 3 4 2 2 2 3" xfId="19308" xr:uid="{90744537-9AF1-47F5-84C7-072DA94AC1ED}"/>
    <cellStyle name="Nota 3 3 4 2 2 2 3 2" xfId="19309" xr:uid="{3083EDE3-7DE5-48B8-8BD9-D1DD9F6C3DA2}"/>
    <cellStyle name="Nota 3 3 4 2 2 2 3 2 2" xfId="46558" xr:uid="{A94C98E0-D056-431C-8102-0FBED57B68C2}"/>
    <cellStyle name="Nota 3 3 4 2 2 2 3 3" xfId="46557" xr:uid="{7B934B2A-1976-484E-8C8B-F61C7CA08A38}"/>
    <cellStyle name="Nota 3 3 4 2 2 2 4" xfId="19310" xr:uid="{5FF565C0-32CF-40BE-97E2-90741DE2023D}"/>
    <cellStyle name="Nota 3 3 4 2 2 2 4 2" xfId="46559" xr:uid="{5CA470B1-52B6-4102-BD72-42D4E8D282FA}"/>
    <cellStyle name="Nota 3 3 4 2 2 2 5" xfId="46554" xr:uid="{7467C594-BB35-4AFF-B546-7EAE6097C37A}"/>
    <cellStyle name="Nota 3 3 4 2 2 3" xfId="19311" xr:uid="{29A75D72-8764-4621-BFEE-25048A7D76A2}"/>
    <cellStyle name="Nota 3 3 4 2 2 3 2" xfId="19312" xr:uid="{21690FEF-4BF2-4621-AEE2-322F7A823962}"/>
    <cellStyle name="Nota 3 3 4 2 2 3 2 2" xfId="46561" xr:uid="{4943CE07-07D1-4760-8F64-BC4F655CAC49}"/>
    <cellStyle name="Nota 3 3 4 2 2 3 3" xfId="46560" xr:uid="{3C5FEDE2-ECED-4E8F-97E0-E0F9FEFD15AD}"/>
    <cellStyle name="Nota 3 3 4 2 2 4" xfId="19313" xr:uid="{7F6D6368-3666-4F17-833C-833266AA98BD}"/>
    <cellStyle name="Nota 3 3 4 2 2 4 2" xfId="19314" xr:uid="{3927AF38-061E-4D9E-8EB2-0A4AFD9DD568}"/>
    <cellStyle name="Nota 3 3 4 2 2 4 2 2" xfId="46563" xr:uid="{BC4CFE7D-EE86-44F2-A01A-3EDA2F5BE22B}"/>
    <cellStyle name="Nota 3 3 4 2 2 4 3" xfId="46562" xr:uid="{4D4301DA-319F-45A3-AAD6-66441F6C2FD3}"/>
    <cellStyle name="Nota 3 3 4 2 2 5" xfId="19315" xr:uid="{E34D447C-D61C-4257-93CF-E011CB71B6DD}"/>
    <cellStyle name="Nota 3 3 4 2 2 5 2" xfId="46564" xr:uid="{6A77CAC9-2C5F-4A98-BFEA-CD110CA5331A}"/>
    <cellStyle name="Nota 3 3 4 2 2 6" xfId="46553" xr:uid="{3AF26F89-7196-4F98-BF84-B97D71EF2074}"/>
    <cellStyle name="Nota 3 3 4 2 3" xfId="19316" xr:uid="{F13D768A-7DF4-4107-B45B-BF8453283828}"/>
    <cellStyle name="Nota 3 3 4 2 3 2" xfId="19317" xr:uid="{F1A21C73-25A3-45B3-A92F-C3863E13947C}"/>
    <cellStyle name="Nota 3 3 4 2 3 2 2" xfId="19318" xr:uid="{3EE844E4-FDA3-4C73-8CBC-CA4556EFCB8A}"/>
    <cellStyle name="Nota 3 3 4 2 3 2 2 2" xfId="46567" xr:uid="{11C2E98D-1CF2-438C-849A-302F263774A3}"/>
    <cellStyle name="Nota 3 3 4 2 3 2 3" xfId="46566" xr:uid="{0AA6186F-C91C-439C-910D-E3744944D171}"/>
    <cellStyle name="Nota 3 3 4 2 3 3" xfId="19319" xr:uid="{365475B9-52CA-4DAA-9C1F-EFB0976A9D59}"/>
    <cellStyle name="Nota 3 3 4 2 3 3 2" xfId="19320" xr:uid="{EEC55F4A-F72B-4FB1-9517-0D27BC08D3E5}"/>
    <cellStyle name="Nota 3 3 4 2 3 3 2 2" xfId="46569" xr:uid="{30EF650E-F984-48FC-9EA1-0C44E505FFC7}"/>
    <cellStyle name="Nota 3 3 4 2 3 3 3" xfId="46568" xr:uid="{9F1B3F78-0F72-4607-8652-3C71045D6DC7}"/>
    <cellStyle name="Nota 3 3 4 2 3 4" xfId="19321" xr:uid="{FD25C1BF-340A-4464-870D-CEB8754A01A8}"/>
    <cellStyle name="Nota 3 3 4 2 3 4 2" xfId="46570" xr:uid="{05630BC6-E07D-4DA3-B957-19C2D6305006}"/>
    <cellStyle name="Nota 3 3 4 2 3 5" xfId="46565" xr:uid="{1BC5919B-D989-4CC1-A0F3-BFB8336A48C6}"/>
    <cellStyle name="Nota 3 3 4 2 4" xfId="19322" xr:uid="{C675164B-F004-4188-96DF-BC6A83F1227F}"/>
    <cellStyle name="Nota 3 3 4 2 4 2" xfId="19323" xr:uid="{7EB0B689-1C18-4D14-8CE2-5D885CF06E73}"/>
    <cellStyle name="Nota 3 3 4 2 4 2 2" xfId="46572" xr:uid="{F5205A09-4A4D-431A-90CE-034611AF8685}"/>
    <cellStyle name="Nota 3 3 4 2 4 3" xfId="46571" xr:uid="{FFA10661-049E-4CFF-8396-E556C9484318}"/>
    <cellStyle name="Nota 3 3 4 2 5" xfId="19324" xr:uid="{508CDD80-9A1A-4285-A32C-A121562DED94}"/>
    <cellStyle name="Nota 3 3 4 2 5 2" xfId="19325" xr:uid="{0A3ECB12-7075-4F50-9EBB-57C0BBB4BB43}"/>
    <cellStyle name="Nota 3 3 4 2 5 2 2" xfId="46574" xr:uid="{F03302A5-E059-46A5-8056-D6B965A06576}"/>
    <cellStyle name="Nota 3 3 4 2 5 3" xfId="46573" xr:uid="{F24A252C-24C2-4349-B70E-CF5934C436B1}"/>
    <cellStyle name="Nota 3 3 4 2 6" xfId="19326" xr:uid="{E6E4404F-4AE4-4BED-8D26-1A72FFBB56E1}"/>
    <cellStyle name="Nota 3 3 4 2 6 2" xfId="46575" xr:uid="{AF0B48FF-3E00-4A3B-9C8E-1A6D4745A8AF}"/>
    <cellStyle name="Nota 3 3 4 2 7" xfId="46552" xr:uid="{F7C84557-FA8F-4DDD-BAA3-25E62BD91FEE}"/>
    <cellStyle name="Nota 3 3 4 3" xfId="19327" xr:uid="{422CC07E-0F4C-4ECD-A1C2-55F58435147C}"/>
    <cellStyle name="Nota 3 3 4 3 2" xfId="19328" xr:uid="{3789DB03-8EB2-471A-ACA1-BBF76D8E9D59}"/>
    <cellStyle name="Nota 3 3 4 3 2 2" xfId="19329" xr:uid="{2F50E18E-06E9-4A7C-B33D-C8E7BE09989E}"/>
    <cellStyle name="Nota 3 3 4 3 2 2 2" xfId="19330" xr:uid="{EF2A2AF4-4208-4300-BC38-925AB572949D}"/>
    <cellStyle name="Nota 3 3 4 3 2 2 2 2" xfId="46579" xr:uid="{FC9B28A9-D23A-49C8-85C4-710DFF6E6257}"/>
    <cellStyle name="Nota 3 3 4 3 2 2 3" xfId="46578" xr:uid="{6873B5EC-3648-4399-BA74-1447A6249BA0}"/>
    <cellStyle name="Nota 3 3 4 3 2 3" xfId="19331" xr:uid="{9A8A30E1-07B7-499D-9E57-19EC6D786716}"/>
    <cellStyle name="Nota 3 3 4 3 2 3 2" xfId="19332" xr:uid="{D59767EA-B754-4EB9-8A4D-FB67B7D41E6E}"/>
    <cellStyle name="Nota 3 3 4 3 2 3 2 2" xfId="46581" xr:uid="{248EAB6C-9FB2-4898-B78C-28C5714185B4}"/>
    <cellStyle name="Nota 3 3 4 3 2 3 3" xfId="46580" xr:uid="{5B42C60B-B899-498E-9E03-9BD36FEAE334}"/>
    <cellStyle name="Nota 3 3 4 3 2 4" xfId="19333" xr:uid="{A2089E19-6E2D-4174-BCA6-0B4855BF82A5}"/>
    <cellStyle name="Nota 3 3 4 3 2 4 2" xfId="46582" xr:uid="{1FDE02DC-F8C2-4C90-B7C2-758672404BEC}"/>
    <cellStyle name="Nota 3 3 4 3 2 5" xfId="46577" xr:uid="{8A06AFC1-D0D9-4314-90F9-D0500EF4DE04}"/>
    <cellStyle name="Nota 3 3 4 3 3" xfId="19334" xr:uid="{41165439-F724-4F3A-A029-92C3114FF814}"/>
    <cellStyle name="Nota 3 3 4 3 3 2" xfId="19335" xr:uid="{2D5299FB-F6AD-4E34-B09E-0BE5219F4C12}"/>
    <cellStyle name="Nota 3 3 4 3 3 2 2" xfId="46584" xr:uid="{4496DCFA-76D8-4BB4-BFD5-50396B564084}"/>
    <cellStyle name="Nota 3 3 4 3 3 3" xfId="46583" xr:uid="{4A3D8EE8-8A4C-4D3E-A847-2D64AD87BBD1}"/>
    <cellStyle name="Nota 3 3 4 3 4" xfId="19336" xr:uid="{CED12565-41F5-454B-AF61-10773C025F5F}"/>
    <cellStyle name="Nota 3 3 4 3 4 2" xfId="19337" xr:uid="{AD752993-70DA-4F41-A5A4-2BA8AC5A999A}"/>
    <cellStyle name="Nota 3 3 4 3 4 2 2" xfId="46586" xr:uid="{9961F70F-5A44-4407-813D-2D8ED695CC0B}"/>
    <cellStyle name="Nota 3 3 4 3 4 3" xfId="46585" xr:uid="{EB8B3149-140C-46F1-BB9A-3494B116ABAD}"/>
    <cellStyle name="Nota 3 3 4 3 5" xfId="19338" xr:uid="{1555882F-420E-4BE7-89D5-F28D37EF7ED7}"/>
    <cellStyle name="Nota 3 3 4 3 5 2" xfId="46587" xr:uid="{5F3CF470-0D24-40CA-B45A-058A832DC4A3}"/>
    <cellStyle name="Nota 3 3 4 3 6" xfId="46576" xr:uid="{E2CCB670-3693-43BC-AD8E-A28CCD211D0C}"/>
    <cellStyle name="Nota 3 3 4 4" xfId="19339" xr:uid="{36F7CF78-3098-4621-8BAB-6F91EE4BDC55}"/>
    <cellStyle name="Nota 3 3 4 4 2" xfId="19340" xr:uid="{0918E509-79F0-4302-9799-BECD545E4844}"/>
    <cellStyle name="Nota 3 3 4 4 2 2" xfId="19341" xr:uid="{D27ED658-2293-4A75-A9DE-0CCC604D850C}"/>
    <cellStyle name="Nota 3 3 4 4 2 2 2" xfId="46590" xr:uid="{800197D0-B969-4EF8-845E-E5F6CDA0CE84}"/>
    <cellStyle name="Nota 3 3 4 4 2 3" xfId="46589" xr:uid="{2668C98E-28B9-4CBF-8AAF-D02749D31BB6}"/>
    <cellStyle name="Nota 3 3 4 4 3" xfId="19342" xr:uid="{AAEF14C2-CBFE-46D8-84DF-FD123CF4148F}"/>
    <cellStyle name="Nota 3 3 4 4 3 2" xfId="19343" xr:uid="{2A56653E-55B5-4BF1-8582-0065C9A9D2C7}"/>
    <cellStyle name="Nota 3 3 4 4 3 2 2" xfId="46592" xr:uid="{5D59B8AD-CF58-4CB9-B369-8B2124D04703}"/>
    <cellStyle name="Nota 3 3 4 4 3 3" xfId="46591" xr:uid="{629B2073-7155-4D0A-8A48-F5FD06850551}"/>
    <cellStyle name="Nota 3 3 4 4 4" xfId="19344" xr:uid="{611BCFA8-0603-4930-961F-158A1D7D5F06}"/>
    <cellStyle name="Nota 3 3 4 4 4 2" xfId="46593" xr:uid="{5BD99BEA-FF25-4DD5-96B1-A8DDD062A8C6}"/>
    <cellStyle name="Nota 3 3 4 4 5" xfId="46588" xr:uid="{2AD235EB-FF75-4D36-AE94-74C709962CBA}"/>
    <cellStyle name="Nota 3 3 4 5" xfId="19345" xr:uid="{76570426-2125-4159-8077-72A2A4827164}"/>
    <cellStyle name="Nota 3 3 4 5 2" xfId="19346" xr:uid="{E0BE6DA9-DFCA-464F-A655-3870A5ECE136}"/>
    <cellStyle name="Nota 3 3 4 5 2 2" xfId="46595" xr:uid="{F9A2AB5D-8879-4A61-A154-D6C3A2B43F95}"/>
    <cellStyle name="Nota 3 3 4 5 3" xfId="46594" xr:uid="{1B731D24-9BDD-4E9B-AFFA-5509AE003788}"/>
    <cellStyle name="Nota 3 3 4 6" xfId="19347" xr:uid="{A94EC7D2-9B1B-40D7-9C0E-D8C943A327F3}"/>
    <cellStyle name="Nota 3 3 4 6 2" xfId="19348" xr:uid="{A910046E-570A-4DBB-BD28-5B6CA4C0EBB5}"/>
    <cellStyle name="Nota 3 3 4 6 2 2" xfId="46597" xr:uid="{C9A6AC33-7A17-4EB3-A552-8A8F4E10B7E4}"/>
    <cellStyle name="Nota 3 3 4 6 3" xfId="46596" xr:uid="{BB855F01-9B98-48BB-BD74-3496D1C3F450}"/>
    <cellStyle name="Nota 3 3 4 7" xfId="19349" xr:uid="{EEB7B3E1-C760-48D5-8F75-0E93491F7E6A}"/>
    <cellStyle name="Nota 3 3 4 7 2" xfId="46598" xr:uid="{98A594A5-FB0F-420F-A6C5-599591886229}"/>
    <cellStyle name="Nota 3 3 4 8" xfId="46551" xr:uid="{68A5CB6C-6C01-4575-96B5-96EA264240E3}"/>
    <cellStyle name="Nota 3 3 5" xfId="19350" xr:uid="{F3EF0128-E74F-42D7-9A01-D29D1CB09A79}"/>
    <cellStyle name="Nota 3 3 5 2" xfId="19351" xr:uid="{E42AA676-3FBD-4162-B8DE-CC4DD645E936}"/>
    <cellStyle name="Nota 3 3 5 2 2" xfId="19352" xr:uid="{ECFCFBA8-BB1D-476F-914B-38ED0EFDA3C4}"/>
    <cellStyle name="Nota 3 3 5 2 2 2" xfId="19353" xr:uid="{6A40F6A0-F5B2-4940-BDAB-3DE6EACDD1A1}"/>
    <cellStyle name="Nota 3 3 5 2 2 2 2" xfId="19354" xr:uid="{4227767D-8049-47D7-BF07-992FEEC4D56A}"/>
    <cellStyle name="Nota 3 3 5 2 2 2 2 2" xfId="19355" xr:uid="{FEE6FDAA-9962-4ACF-B4E0-C0E8E672B7C9}"/>
    <cellStyle name="Nota 3 3 5 2 2 2 2 2 2" xfId="46604" xr:uid="{614E05D1-86CE-48B0-95B8-19293281EE4F}"/>
    <cellStyle name="Nota 3 3 5 2 2 2 2 3" xfId="46603" xr:uid="{15176EE2-0714-43DD-A90B-13AD1DBBAA32}"/>
    <cellStyle name="Nota 3 3 5 2 2 2 3" xfId="19356" xr:uid="{9AEC1316-5BC8-4927-A2D9-1B2E1E1032A3}"/>
    <cellStyle name="Nota 3 3 5 2 2 2 3 2" xfId="19357" xr:uid="{2BC45E89-43EC-4E56-9E0C-2EF0AFA477A6}"/>
    <cellStyle name="Nota 3 3 5 2 2 2 3 2 2" xfId="46606" xr:uid="{B623BBA8-CE7D-4AD7-B554-C4F47402E096}"/>
    <cellStyle name="Nota 3 3 5 2 2 2 3 3" xfId="46605" xr:uid="{AD359095-F2C5-405B-A00F-F6B028E4531E}"/>
    <cellStyle name="Nota 3 3 5 2 2 2 4" xfId="19358" xr:uid="{CF2680C0-7186-4C0A-9679-890E3A0273A1}"/>
    <cellStyle name="Nota 3 3 5 2 2 2 4 2" xfId="46607" xr:uid="{F8831CB6-166E-437D-9149-5F73547AD77C}"/>
    <cellStyle name="Nota 3 3 5 2 2 2 5" xfId="46602" xr:uid="{B249FC12-EC5C-4AFB-B859-1F362E8FEF04}"/>
    <cellStyle name="Nota 3 3 5 2 2 3" xfId="19359" xr:uid="{E0EA74DE-D94F-4856-9795-BDA4E627AB55}"/>
    <cellStyle name="Nota 3 3 5 2 2 3 2" xfId="19360" xr:uid="{F817ED6D-2F3C-4FB6-A9C1-9C90A81DC6E0}"/>
    <cellStyle name="Nota 3 3 5 2 2 3 2 2" xfId="46609" xr:uid="{8D658337-804B-474D-8F1F-D6F93849FE69}"/>
    <cellStyle name="Nota 3 3 5 2 2 3 3" xfId="46608" xr:uid="{A1710D13-7154-4317-B998-F8BB83DC816C}"/>
    <cellStyle name="Nota 3 3 5 2 2 4" xfId="19361" xr:uid="{E451229F-DF0D-43FE-A73D-4E7F8EFC15D2}"/>
    <cellStyle name="Nota 3 3 5 2 2 4 2" xfId="19362" xr:uid="{6EC626D9-1C97-4256-9EA6-DC3D225A1714}"/>
    <cellStyle name="Nota 3 3 5 2 2 4 2 2" xfId="46611" xr:uid="{475C00D6-91AD-4E45-AE2B-79A77B2CB602}"/>
    <cellStyle name="Nota 3 3 5 2 2 4 3" xfId="46610" xr:uid="{6D1EF8B9-0356-49F9-86FF-BE16E6AD0D4A}"/>
    <cellStyle name="Nota 3 3 5 2 2 5" xfId="19363" xr:uid="{7F1D125D-DBD9-4974-A8C2-ABFA8E2BD6FA}"/>
    <cellStyle name="Nota 3 3 5 2 2 5 2" xfId="46612" xr:uid="{9374C0E5-772B-48BB-8DA3-3F8BD3FDF597}"/>
    <cellStyle name="Nota 3 3 5 2 2 6" xfId="46601" xr:uid="{DCBB034C-F1BA-4F6E-8DA6-FE3927112567}"/>
    <cellStyle name="Nota 3 3 5 2 3" xfId="19364" xr:uid="{4B2B9EB4-E1E8-4EE7-B959-AF22F7AD7576}"/>
    <cellStyle name="Nota 3 3 5 2 3 2" xfId="19365" xr:uid="{6F11900C-31D8-49E9-84B6-90A687930800}"/>
    <cellStyle name="Nota 3 3 5 2 3 2 2" xfId="19366" xr:uid="{D60AFC8A-3A97-4A88-A154-83723C52C6D2}"/>
    <cellStyle name="Nota 3 3 5 2 3 2 2 2" xfId="46615" xr:uid="{E3D71585-1CDA-41B1-B81A-6F36863E1FDC}"/>
    <cellStyle name="Nota 3 3 5 2 3 2 3" xfId="46614" xr:uid="{A2F5F38A-154D-400C-B047-DAB3AC4E25CE}"/>
    <cellStyle name="Nota 3 3 5 2 3 3" xfId="19367" xr:uid="{1AE65FF6-C533-4652-B1FD-519745C792FE}"/>
    <cellStyle name="Nota 3 3 5 2 3 3 2" xfId="19368" xr:uid="{72E7CAB9-CC47-4721-A82D-20B58ED85B0C}"/>
    <cellStyle name="Nota 3 3 5 2 3 3 2 2" xfId="46617" xr:uid="{42E1722E-7D3F-4BD5-B2FD-0F69477D28E1}"/>
    <cellStyle name="Nota 3 3 5 2 3 3 3" xfId="46616" xr:uid="{CE8EEE23-5756-4533-B6B9-C951E1AA6D09}"/>
    <cellStyle name="Nota 3 3 5 2 3 4" xfId="19369" xr:uid="{FF99B8B9-3B6D-4254-B90E-E6562D228B88}"/>
    <cellStyle name="Nota 3 3 5 2 3 4 2" xfId="46618" xr:uid="{AEABF3CF-D764-41E8-A498-B1588196DF09}"/>
    <cellStyle name="Nota 3 3 5 2 3 5" xfId="46613" xr:uid="{73D0FDBD-EEDC-498C-A335-7C526B0AE11D}"/>
    <cellStyle name="Nota 3 3 5 2 4" xfId="19370" xr:uid="{6CA4B233-483C-42F0-8187-8803793EDB04}"/>
    <cellStyle name="Nota 3 3 5 2 4 2" xfId="19371" xr:uid="{1B6836B6-DB3C-488F-930F-39434107B54F}"/>
    <cellStyle name="Nota 3 3 5 2 4 2 2" xfId="46620" xr:uid="{19EE82E2-8522-43CF-A694-8C77C9DFBEA3}"/>
    <cellStyle name="Nota 3 3 5 2 4 3" xfId="46619" xr:uid="{829EC5D3-1415-4709-8E76-74B0CA358936}"/>
    <cellStyle name="Nota 3 3 5 2 5" xfId="19372" xr:uid="{6B2C43DE-BABD-4144-8BF3-6D96BC9A6A36}"/>
    <cellStyle name="Nota 3 3 5 2 5 2" xfId="19373" xr:uid="{8770E54A-7769-4FA3-88CE-28BBA8C9FF51}"/>
    <cellStyle name="Nota 3 3 5 2 5 2 2" xfId="46622" xr:uid="{EF842EF4-D3BA-46D8-9B60-99ADFC1EA3AD}"/>
    <cellStyle name="Nota 3 3 5 2 5 3" xfId="46621" xr:uid="{8058C049-6C0E-4A2F-B070-4049F3D68D0B}"/>
    <cellStyle name="Nota 3 3 5 2 6" xfId="19374" xr:uid="{243A8280-5F16-4D1A-BAF2-F5F76DC91EC9}"/>
    <cellStyle name="Nota 3 3 5 2 6 2" xfId="46623" xr:uid="{B4149B38-FDCA-4FFA-9B6A-462EEF6C263E}"/>
    <cellStyle name="Nota 3 3 5 2 7" xfId="46600" xr:uid="{6FCE2495-238C-4AB5-832D-B414687699B1}"/>
    <cellStyle name="Nota 3 3 5 3" xfId="19375" xr:uid="{43E85AFC-05D5-4DEA-A805-75C9DB4BD44F}"/>
    <cellStyle name="Nota 3 3 5 3 2" xfId="19376" xr:uid="{D8A47196-89BD-430E-B56B-4449F053FD7D}"/>
    <cellStyle name="Nota 3 3 5 3 2 2" xfId="19377" xr:uid="{B3CC77FE-D5AC-4EB4-9D78-64A7D299D462}"/>
    <cellStyle name="Nota 3 3 5 3 2 2 2" xfId="19378" xr:uid="{781460AE-0936-47BA-8637-8DA0B9755665}"/>
    <cellStyle name="Nota 3 3 5 3 2 2 2 2" xfId="46627" xr:uid="{BDD7571E-CAA1-4C64-8856-653681E102A9}"/>
    <cellStyle name="Nota 3 3 5 3 2 2 3" xfId="46626" xr:uid="{6F74F842-296C-49F3-BFF5-2A5CE4930181}"/>
    <cellStyle name="Nota 3 3 5 3 2 3" xfId="19379" xr:uid="{7E2C2890-AFC3-4C9A-B064-4292AFC26353}"/>
    <cellStyle name="Nota 3 3 5 3 2 3 2" xfId="19380" xr:uid="{01FF2244-C13E-45CE-8970-E6BA47BDA108}"/>
    <cellStyle name="Nota 3 3 5 3 2 3 2 2" xfId="46629" xr:uid="{F67A73D7-0BA1-4F49-8C28-D40CFF1F6E74}"/>
    <cellStyle name="Nota 3 3 5 3 2 3 3" xfId="46628" xr:uid="{9A4F3035-EDA9-4B95-AF06-37BA7813437B}"/>
    <cellStyle name="Nota 3 3 5 3 2 4" xfId="19381" xr:uid="{9F62CC9C-9C15-4983-9605-715663F6BF18}"/>
    <cellStyle name="Nota 3 3 5 3 2 4 2" xfId="46630" xr:uid="{E4947BE9-9CB3-45B5-AE49-12CCB85AE073}"/>
    <cellStyle name="Nota 3 3 5 3 2 5" xfId="46625" xr:uid="{4421B6B5-6097-4988-B142-3E7145804464}"/>
    <cellStyle name="Nota 3 3 5 3 3" xfId="19382" xr:uid="{B3726FD5-7CC7-43FB-B7A4-0B3B3353836E}"/>
    <cellStyle name="Nota 3 3 5 3 3 2" xfId="19383" xr:uid="{A243B51E-794D-476F-83C7-FC316F2CD554}"/>
    <cellStyle name="Nota 3 3 5 3 3 2 2" xfId="46632" xr:uid="{10A3B34E-4522-46A8-BE30-5D7DEC7B3A4B}"/>
    <cellStyle name="Nota 3 3 5 3 3 3" xfId="46631" xr:uid="{A380DE37-6304-4460-A328-3EDB80252CCC}"/>
    <cellStyle name="Nota 3 3 5 3 4" xfId="19384" xr:uid="{204778A8-F0D0-4E76-8E33-2BDCF6176D1D}"/>
    <cellStyle name="Nota 3 3 5 3 4 2" xfId="19385" xr:uid="{F31900D6-514A-4680-A41E-921B14B6F76A}"/>
    <cellStyle name="Nota 3 3 5 3 4 2 2" xfId="46634" xr:uid="{73A5B5E3-CA2D-44D3-9DBF-FDB60C498A31}"/>
    <cellStyle name="Nota 3 3 5 3 4 3" xfId="46633" xr:uid="{661F2F17-19B5-4427-B2D8-14CED45DC3D1}"/>
    <cellStyle name="Nota 3 3 5 3 5" xfId="19386" xr:uid="{39A354E6-3369-4753-9CD0-7CD3B4A06E9C}"/>
    <cellStyle name="Nota 3 3 5 3 5 2" xfId="46635" xr:uid="{707D73E5-1A5F-4477-AE24-721B69380646}"/>
    <cellStyle name="Nota 3 3 5 3 6" xfId="46624" xr:uid="{98BAAD2A-D67C-4D1B-B13B-DFCC15FFD6A6}"/>
    <cellStyle name="Nota 3 3 5 4" xfId="19387" xr:uid="{54425F2E-A64B-43B6-BD09-A82751382D0B}"/>
    <cellStyle name="Nota 3 3 5 4 2" xfId="19388" xr:uid="{F4262F33-B973-4419-BA0C-C4A8C35B73CD}"/>
    <cellStyle name="Nota 3 3 5 4 2 2" xfId="19389" xr:uid="{E7771EA4-A9A1-4F36-AED4-AB323B9B1B87}"/>
    <cellStyle name="Nota 3 3 5 4 2 2 2" xfId="46638" xr:uid="{A3138040-F8B9-4C96-8078-48B151469BCC}"/>
    <cellStyle name="Nota 3 3 5 4 2 3" xfId="46637" xr:uid="{F4259FF0-39ED-4A71-82BD-D56D49E9EF73}"/>
    <cellStyle name="Nota 3 3 5 4 3" xfId="19390" xr:uid="{78653C03-8EE3-4FD0-8A0B-3758DB0DDBB6}"/>
    <cellStyle name="Nota 3 3 5 4 3 2" xfId="19391" xr:uid="{B46058E9-90A2-4107-9650-0199A727AA6F}"/>
    <cellStyle name="Nota 3 3 5 4 3 2 2" xfId="46640" xr:uid="{EBF1A511-F568-4A67-A426-C18288AEDB0C}"/>
    <cellStyle name="Nota 3 3 5 4 3 3" xfId="46639" xr:uid="{0B05C680-739B-4728-92FC-0AD9619E4E8A}"/>
    <cellStyle name="Nota 3 3 5 4 4" xfId="19392" xr:uid="{D13C4E88-C218-4AD6-BA6A-07C541E603A8}"/>
    <cellStyle name="Nota 3 3 5 4 4 2" xfId="46641" xr:uid="{0C2B5718-CF2A-4453-BF3E-08079D1D0F56}"/>
    <cellStyle name="Nota 3 3 5 4 5" xfId="46636" xr:uid="{BEF5DF1B-B18A-4091-A092-05A17FAC1268}"/>
    <cellStyle name="Nota 3 3 5 5" xfId="19393" xr:uid="{571577ED-1C2A-4B0C-86B5-C0859D752B8F}"/>
    <cellStyle name="Nota 3 3 5 5 2" xfId="19394" xr:uid="{652E32BA-8E43-41C6-B561-118E6F2B1FE4}"/>
    <cellStyle name="Nota 3 3 5 5 2 2" xfId="46643" xr:uid="{4D3FEC87-CC7A-4EFD-A0D8-08FCB0037B79}"/>
    <cellStyle name="Nota 3 3 5 5 3" xfId="46642" xr:uid="{6C320CE5-72FB-487A-B720-1AD2E3B7D7C2}"/>
    <cellStyle name="Nota 3 3 5 6" xfId="19395" xr:uid="{7900FB64-EC00-4B2C-BE10-C9F151F4F50E}"/>
    <cellStyle name="Nota 3 3 5 6 2" xfId="19396" xr:uid="{267D7929-09C8-4F7F-B39C-05A2B7159740}"/>
    <cellStyle name="Nota 3 3 5 6 2 2" xfId="46645" xr:uid="{C4279122-7202-42EC-A249-DA7D97BE4AF2}"/>
    <cellStyle name="Nota 3 3 5 6 3" xfId="46644" xr:uid="{E776BE1C-3A42-4B62-A2CC-F5E5DAB5E2F3}"/>
    <cellStyle name="Nota 3 3 5 7" xfId="19397" xr:uid="{D4B88DB8-0343-411A-A97A-319FF0134C6A}"/>
    <cellStyle name="Nota 3 3 5 7 2" xfId="46646" xr:uid="{4751695C-618C-4A3C-9DCC-B7498789F6F5}"/>
    <cellStyle name="Nota 3 3 5 8" xfId="46599" xr:uid="{B5BCC309-4B9F-4175-BC4A-E03E11DEB613}"/>
    <cellStyle name="Nota 3 3 6" xfId="19398" xr:uid="{45BDB763-1892-4D6F-835A-CE92957F82C0}"/>
    <cellStyle name="Nota 3 3 6 2" xfId="19399" xr:uid="{6C6B3B87-CC32-48E8-BCE9-5C2C53D13B2D}"/>
    <cellStyle name="Nota 3 3 6 2 2" xfId="19400" xr:uid="{62CAFC99-D9FB-49FE-B628-8893036823A5}"/>
    <cellStyle name="Nota 3 3 6 2 2 2" xfId="19401" xr:uid="{938D91E6-6BEC-4E92-9E92-F4E965BFAC45}"/>
    <cellStyle name="Nota 3 3 6 2 2 2 2" xfId="19402" xr:uid="{D6C287D0-1921-40A6-81C0-8182A5A60423}"/>
    <cellStyle name="Nota 3 3 6 2 2 2 2 2" xfId="19403" xr:uid="{2C3EDBE3-A6FF-4AC1-877C-3D1B1F74C0AB}"/>
    <cellStyle name="Nota 3 3 6 2 2 2 2 2 2" xfId="46652" xr:uid="{012C02A9-715A-4F54-96A0-4816AC2F50A8}"/>
    <cellStyle name="Nota 3 3 6 2 2 2 2 3" xfId="46651" xr:uid="{D44D4F4A-20B3-4AEC-A178-D9EEBEA3C65B}"/>
    <cellStyle name="Nota 3 3 6 2 2 2 3" xfId="19404" xr:uid="{A1A3E8B4-6E2D-4A81-A368-E0A97CA6FCDC}"/>
    <cellStyle name="Nota 3 3 6 2 2 2 3 2" xfId="19405" xr:uid="{2548AD8C-8241-4665-BA59-68C8457DF1F2}"/>
    <cellStyle name="Nota 3 3 6 2 2 2 3 2 2" xfId="46654" xr:uid="{DEA154C4-AA28-43E5-B3B2-CEED870A023F}"/>
    <cellStyle name="Nota 3 3 6 2 2 2 3 3" xfId="46653" xr:uid="{72E67294-1972-4B65-A111-AA53A059A4EC}"/>
    <cellStyle name="Nota 3 3 6 2 2 2 4" xfId="19406" xr:uid="{04742076-0C14-4950-859C-BE44CC4B8567}"/>
    <cellStyle name="Nota 3 3 6 2 2 2 4 2" xfId="46655" xr:uid="{2003C363-BDD3-444A-928F-D166F4420B26}"/>
    <cellStyle name="Nota 3 3 6 2 2 2 5" xfId="46650" xr:uid="{38668BB6-BA80-40D4-8443-2542730A1C04}"/>
    <cellStyle name="Nota 3 3 6 2 2 3" xfId="19407" xr:uid="{27EFEE38-359C-40EA-AFC8-8B220060179D}"/>
    <cellStyle name="Nota 3 3 6 2 2 3 2" xfId="19408" xr:uid="{B3AFE784-872E-4972-9AE1-D4B1D351749C}"/>
    <cellStyle name="Nota 3 3 6 2 2 3 2 2" xfId="46657" xr:uid="{6F13BFAD-DB8E-4814-AF46-F99D1FA587F9}"/>
    <cellStyle name="Nota 3 3 6 2 2 3 3" xfId="46656" xr:uid="{97934902-5E68-4FA9-A2D1-6E77602A500B}"/>
    <cellStyle name="Nota 3 3 6 2 2 4" xfId="19409" xr:uid="{42501C92-A0D5-4577-893F-B4792AD6CA33}"/>
    <cellStyle name="Nota 3 3 6 2 2 4 2" xfId="19410" xr:uid="{08719F57-5642-4A9C-B038-11CFD499FD00}"/>
    <cellStyle name="Nota 3 3 6 2 2 4 2 2" xfId="46659" xr:uid="{776BD926-FB72-4A40-B373-1382A25C4D9B}"/>
    <cellStyle name="Nota 3 3 6 2 2 4 3" xfId="46658" xr:uid="{23059EF1-F879-4329-A9C1-F3A25780C936}"/>
    <cellStyle name="Nota 3 3 6 2 2 5" xfId="19411" xr:uid="{72472E7F-D51C-4F03-A339-7AAFC894648B}"/>
    <cellStyle name="Nota 3 3 6 2 2 5 2" xfId="46660" xr:uid="{E956A0BF-296C-40DB-B6D6-EDCB2DF18ADE}"/>
    <cellStyle name="Nota 3 3 6 2 2 6" xfId="46649" xr:uid="{4E63C3ED-F049-460C-B926-58AF32BFF6CE}"/>
    <cellStyle name="Nota 3 3 6 2 3" xfId="19412" xr:uid="{604995DD-59FD-44C3-BADD-3F7E7C2520A4}"/>
    <cellStyle name="Nota 3 3 6 2 3 2" xfId="19413" xr:uid="{CE1CE970-F05D-4A76-9A22-D67A2CE58E47}"/>
    <cellStyle name="Nota 3 3 6 2 3 2 2" xfId="19414" xr:uid="{F97E1067-C063-4DBD-84F5-5CED1D6A4894}"/>
    <cellStyle name="Nota 3 3 6 2 3 2 2 2" xfId="46663" xr:uid="{29716A79-6E29-4D38-86DD-59CAE46FB9B1}"/>
    <cellStyle name="Nota 3 3 6 2 3 2 3" xfId="46662" xr:uid="{90A1AF30-EB4C-4F9E-8463-FF8CC37B11D2}"/>
    <cellStyle name="Nota 3 3 6 2 3 3" xfId="19415" xr:uid="{53D547F7-1AF3-4A53-A0CD-F142AB6D7AB9}"/>
    <cellStyle name="Nota 3 3 6 2 3 3 2" xfId="19416" xr:uid="{FD3E0E36-C483-4BB9-BD0C-3149FF60B5C2}"/>
    <cellStyle name="Nota 3 3 6 2 3 3 2 2" xfId="46665" xr:uid="{676834F7-07EA-4A4F-B449-88D2E35384FA}"/>
    <cellStyle name="Nota 3 3 6 2 3 3 3" xfId="46664" xr:uid="{C15A8D57-8C18-45CA-8335-A5AD7D2977E0}"/>
    <cellStyle name="Nota 3 3 6 2 3 4" xfId="19417" xr:uid="{088D17ED-4573-489E-833C-5755D1053BCE}"/>
    <cellStyle name="Nota 3 3 6 2 3 4 2" xfId="46666" xr:uid="{B8D1DD69-D6E8-46EF-BC73-5479C1CBDFCC}"/>
    <cellStyle name="Nota 3 3 6 2 3 5" xfId="46661" xr:uid="{2E29AAA5-A906-4EBF-B31D-01F8941A16B5}"/>
    <cellStyle name="Nota 3 3 6 2 4" xfId="19418" xr:uid="{996D29B4-CCA2-41A9-9400-8AF71D51FEE5}"/>
    <cellStyle name="Nota 3 3 6 2 4 2" xfId="19419" xr:uid="{157F3BAA-2D8A-419D-9031-98B8BAF226E9}"/>
    <cellStyle name="Nota 3 3 6 2 4 2 2" xfId="46668" xr:uid="{C3E71D85-DFA6-4D87-9CB0-1A4A283DF023}"/>
    <cellStyle name="Nota 3 3 6 2 4 3" xfId="46667" xr:uid="{C259157D-4FCF-44CA-AECA-E7F02B1CE4E7}"/>
    <cellStyle name="Nota 3 3 6 2 5" xfId="19420" xr:uid="{ABE49BC4-9A33-432F-80A3-DD594D44C210}"/>
    <cellStyle name="Nota 3 3 6 2 5 2" xfId="19421" xr:uid="{649BE898-76D5-47C2-97B7-95FF17EAE620}"/>
    <cellStyle name="Nota 3 3 6 2 5 2 2" xfId="46670" xr:uid="{6789482B-2E99-4E18-B7DA-FFEE9904FA28}"/>
    <cellStyle name="Nota 3 3 6 2 5 3" xfId="46669" xr:uid="{906E2434-485C-4B92-B45C-E2AD205D6648}"/>
    <cellStyle name="Nota 3 3 6 2 6" xfId="19422" xr:uid="{3C991210-0E1D-48B2-A685-9E1D444F7F09}"/>
    <cellStyle name="Nota 3 3 6 2 6 2" xfId="46671" xr:uid="{E687B03B-C1FC-4B60-947A-5C774CEE96A0}"/>
    <cellStyle name="Nota 3 3 6 2 7" xfId="46648" xr:uid="{6F528E98-BBF6-41B4-A5C9-4B335090931F}"/>
    <cellStyle name="Nota 3 3 6 3" xfId="19423" xr:uid="{584ECFDC-0880-48BE-B97A-93792A6ECE03}"/>
    <cellStyle name="Nota 3 3 6 3 2" xfId="19424" xr:uid="{7174AFEF-4A9F-4588-8E4D-A8305FA6AF11}"/>
    <cellStyle name="Nota 3 3 6 3 2 2" xfId="19425" xr:uid="{85E5C855-2E96-4540-8D17-232D2233E9A4}"/>
    <cellStyle name="Nota 3 3 6 3 2 2 2" xfId="19426" xr:uid="{72DB4403-D69E-4619-B112-4FC11408C175}"/>
    <cellStyle name="Nota 3 3 6 3 2 2 2 2" xfId="46675" xr:uid="{09596405-B0A0-462E-9070-08F18E1A743A}"/>
    <cellStyle name="Nota 3 3 6 3 2 2 3" xfId="46674" xr:uid="{7229ADB5-647C-42DA-BDF5-FE2F0AD6C05B}"/>
    <cellStyle name="Nota 3 3 6 3 2 3" xfId="19427" xr:uid="{D28C0097-2C01-4A06-AEE0-F27DA375C2F9}"/>
    <cellStyle name="Nota 3 3 6 3 2 3 2" xfId="19428" xr:uid="{58682C73-A813-4936-AEBD-05560F2D16DB}"/>
    <cellStyle name="Nota 3 3 6 3 2 3 2 2" xfId="46677" xr:uid="{41040BB8-0E4A-459B-A950-2B74C8B835B0}"/>
    <cellStyle name="Nota 3 3 6 3 2 3 3" xfId="46676" xr:uid="{3F15D5D5-F28F-42D8-9A62-E9CE9C3A6000}"/>
    <cellStyle name="Nota 3 3 6 3 2 4" xfId="19429" xr:uid="{EA153D48-4D4A-4072-8337-AF73CF05B2D0}"/>
    <cellStyle name="Nota 3 3 6 3 2 4 2" xfId="46678" xr:uid="{5E805FCE-85D8-4AF2-90A6-89964E22D4A3}"/>
    <cellStyle name="Nota 3 3 6 3 2 5" xfId="46673" xr:uid="{7FD50D40-C0F6-4891-9804-531D045DAABE}"/>
    <cellStyle name="Nota 3 3 6 3 3" xfId="19430" xr:uid="{367A5D15-D8D6-4D7D-9494-F8F8C3AE6244}"/>
    <cellStyle name="Nota 3 3 6 3 3 2" xfId="19431" xr:uid="{FE9B96A0-2D2D-4EFF-A829-33364D11373B}"/>
    <cellStyle name="Nota 3 3 6 3 3 2 2" xfId="46680" xr:uid="{CF2763C3-403B-4492-A385-E66F6359C8EF}"/>
    <cellStyle name="Nota 3 3 6 3 3 3" xfId="46679" xr:uid="{4124299D-EFE0-4B95-94E7-E3CFF1BF5586}"/>
    <cellStyle name="Nota 3 3 6 3 4" xfId="19432" xr:uid="{2AF1E4AC-A3CC-4FD1-8DC6-C24F9794307D}"/>
    <cellStyle name="Nota 3 3 6 3 4 2" xfId="19433" xr:uid="{DBDA4D1F-2630-412A-BE78-8B3D53070AEB}"/>
    <cellStyle name="Nota 3 3 6 3 4 2 2" xfId="46682" xr:uid="{8863A7E4-66EB-441A-A044-632B2A973581}"/>
    <cellStyle name="Nota 3 3 6 3 4 3" xfId="46681" xr:uid="{1584462D-E0B8-4B22-930B-12A91BBC4BEA}"/>
    <cellStyle name="Nota 3 3 6 3 5" xfId="19434" xr:uid="{A4304EDC-8AE6-4087-B549-B68D0EC81247}"/>
    <cellStyle name="Nota 3 3 6 3 5 2" xfId="46683" xr:uid="{3076FD0E-6B88-417A-8F53-73C70FE39968}"/>
    <cellStyle name="Nota 3 3 6 3 6" xfId="46672" xr:uid="{5E91800B-E2FF-4107-8D2E-A072A184586A}"/>
    <cellStyle name="Nota 3 3 6 4" xfId="19435" xr:uid="{D261CCCB-C4EC-4B01-8A3C-1E32C88E5212}"/>
    <cellStyle name="Nota 3 3 6 4 2" xfId="19436" xr:uid="{66AC8EB9-E119-42C1-8794-6FD55AD48AF1}"/>
    <cellStyle name="Nota 3 3 6 4 2 2" xfId="19437" xr:uid="{437E177D-6791-4461-8723-3CB2CE642946}"/>
    <cellStyle name="Nota 3 3 6 4 2 2 2" xfId="46686" xr:uid="{BFB60328-145C-49D6-B637-F7CEEC12049B}"/>
    <cellStyle name="Nota 3 3 6 4 2 3" xfId="46685" xr:uid="{D4A6B3FC-E9BB-41FB-A4EC-243B9575A16E}"/>
    <cellStyle name="Nota 3 3 6 4 3" xfId="19438" xr:uid="{C10FF0AC-2E40-4246-BCC5-2B60ACCC826B}"/>
    <cellStyle name="Nota 3 3 6 4 3 2" xfId="19439" xr:uid="{BC10F387-9465-4129-912C-F2FC5583591E}"/>
    <cellStyle name="Nota 3 3 6 4 3 2 2" xfId="46688" xr:uid="{F930C593-2183-4DF6-A99B-3A22DEF17760}"/>
    <cellStyle name="Nota 3 3 6 4 3 3" xfId="46687" xr:uid="{7B40B08F-EC6C-4AE9-BE85-AC580C04DE21}"/>
    <cellStyle name="Nota 3 3 6 4 4" xfId="19440" xr:uid="{AA074AAA-740E-4216-9B78-F6DDA2446494}"/>
    <cellStyle name="Nota 3 3 6 4 4 2" xfId="46689" xr:uid="{A0C35BD5-4EC8-4B9B-9BA7-76DAF2C24D67}"/>
    <cellStyle name="Nota 3 3 6 4 5" xfId="46684" xr:uid="{33EBC0E8-CB19-4B7A-9575-E1ABCCFA8D11}"/>
    <cellStyle name="Nota 3 3 6 5" xfId="19441" xr:uid="{F91CCF84-2F4E-42D3-AC2F-C8522B8B49B7}"/>
    <cellStyle name="Nota 3 3 6 5 2" xfId="19442" xr:uid="{334707FD-21AA-4EC2-AB8D-67F6B1433CF7}"/>
    <cellStyle name="Nota 3 3 6 5 2 2" xfId="46691" xr:uid="{7551F41F-7AFD-4913-8C30-DDD4C35C3357}"/>
    <cellStyle name="Nota 3 3 6 5 3" xfId="46690" xr:uid="{A20C6CBD-E496-4F63-BD94-66747202B9D0}"/>
    <cellStyle name="Nota 3 3 6 6" xfId="19443" xr:uid="{319F1371-A995-4399-B6CD-75DA69A0B049}"/>
    <cellStyle name="Nota 3 3 6 6 2" xfId="19444" xr:uid="{8ACEBBDA-5CD3-4533-B20F-D2D615960D18}"/>
    <cellStyle name="Nota 3 3 6 6 2 2" xfId="46693" xr:uid="{4C736F75-926F-4A5F-9ADA-4E1E2BCDCBE0}"/>
    <cellStyle name="Nota 3 3 6 6 3" xfId="46692" xr:uid="{D55832EF-6DD9-45F6-A8B9-6AFC32846CE3}"/>
    <cellStyle name="Nota 3 3 6 7" xfId="19445" xr:uid="{DBB867C9-A6A4-4FD1-A998-DDCA7AD99C8A}"/>
    <cellStyle name="Nota 3 3 6 7 2" xfId="46694" xr:uid="{F33FF31E-1C5E-4DD5-8F9F-09F2F1552287}"/>
    <cellStyle name="Nota 3 3 6 8" xfId="46647" xr:uid="{F095F2B6-77DF-4B54-A624-015079F2349B}"/>
    <cellStyle name="Nota 3 3 7" xfId="19446" xr:uid="{FA7ABB62-0857-472B-A642-18ED0CE20343}"/>
    <cellStyle name="Nota 3 3 7 2" xfId="19447" xr:uid="{44B5CA78-B94E-4518-8DE5-B7BF93E529F8}"/>
    <cellStyle name="Nota 3 3 7 2 2" xfId="19448" xr:uid="{9C591154-36E0-465E-93CC-38001055AC54}"/>
    <cellStyle name="Nota 3 3 7 2 2 2" xfId="19449" xr:uid="{81136BE2-49F6-494A-BF52-D1372A436E97}"/>
    <cellStyle name="Nota 3 3 7 2 2 2 2" xfId="19450" xr:uid="{38BEF9EA-D9AA-4A22-9188-8B5148943D3C}"/>
    <cellStyle name="Nota 3 3 7 2 2 2 2 2" xfId="19451" xr:uid="{E2F9E606-1214-4465-A509-838154DDF97F}"/>
    <cellStyle name="Nota 3 3 7 2 2 2 2 2 2" xfId="46700" xr:uid="{6D6A16D7-F702-4340-8E25-6AB57472975C}"/>
    <cellStyle name="Nota 3 3 7 2 2 2 2 3" xfId="46699" xr:uid="{92AC2B29-DA78-4F52-9A03-5426DBEC4B2F}"/>
    <cellStyle name="Nota 3 3 7 2 2 2 3" xfId="19452" xr:uid="{BE1FAF62-33BE-4473-831E-02C4D6249EE3}"/>
    <cellStyle name="Nota 3 3 7 2 2 2 3 2" xfId="19453" xr:uid="{6C560F94-8E51-46CB-8B85-78A9D23A3DE5}"/>
    <cellStyle name="Nota 3 3 7 2 2 2 3 2 2" xfId="46702" xr:uid="{3ECCD6A5-4DA0-4F49-A42E-17DB9653E1B1}"/>
    <cellStyle name="Nota 3 3 7 2 2 2 3 3" xfId="46701" xr:uid="{3E5CB147-4C2D-4529-B9FE-F096ECA044C3}"/>
    <cellStyle name="Nota 3 3 7 2 2 2 4" xfId="19454" xr:uid="{61BABAA9-7E91-4CCA-A78E-7EF5548BE7B1}"/>
    <cellStyle name="Nota 3 3 7 2 2 2 4 2" xfId="46703" xr:uid="{1E780C34-533F-4090-93E2-324E9D29D740}"/>
    <cellStyle name="Nota 3 3 7 2 2 2 5" xfId="46698" xr:uid="{19E0E23F-32CD-4BEE-89C9-248C74691F4C}"/>
    <cellStyle name="Nota 3 3 7 2 2 3" xfId="19455" xr:uid="{EC7CFDE0-5BB2-430E-81C3-CDAB7DB67B4B}"/>
    <cellStyle name="Nota 3 3 7 2 2 3 2" xfId="19456" xr:uid="{B758AD21-1788-4196-9190-EA03AA3FF680}"/>
    <cellStyle name="Nota 3 3 7 2 2 3 2 2" xfId="46705" xr:uid="{8B21F9B6-3C69-4EE6-A012-B87C785FEB85}"/>
    <cellStyle name="Nota 3 3 7 2 2 3 3" xfId="46704" xr:uid="{543FFC03-D4EF-42D6-99D6-F2277798EDD9}"/>
    <cellStyle name="Nota 3 3 7 2 2 4" xfId="19457" xr:uid="{38854911-8881-476B-BBFB-1019A8A0015A}"/>
    <cellStyle name="Nota 3 3 7 2 2 4 2" xfId="19458" xr:uid="{93826689-5192-4666-BFE8-E171C7571979}"/>
    <cellStyle name="Nota 3 3 7 2 2 4 2 2" xfId="46707" xr:uid="{821A3857-FF29-4F13-BBE5-805363948920}"/>
    <cellStyle name="Nota 3 3 7 2 2 4 3" xfId="46706" xr:uid="{A15DFEC3-0E2A-4FD0-BD03-D1A39E69B764}"/>
    <cellStyle name="Nota 3 3 7 2 2 5" xfId="19459" xr:uid="{33D49E92-6F40-42E3-82A6-795F7D00DE2E}"/>
    <cellStyle name="Nota 3 3 7 2 2 5 2" xfId="46708" xr:uid="{82229C45-ADB0-4DD2-953F-0E0D9C1C0CB9}"/>
    <cellStyle name="Nota 3 3 7 2 2 6" xfId="46697" xr:uid="{842964DC-55B5-4469-ACDC-DF59A2EC2387}"/>
    <cellStyle name="Nota 3 3 7 2 3" xfId="19460" xr:uid="{64F8A89B-0F77-458B-9555-89E6700DD48C}"/>
    <cellStyle name="Nota 3 3 7 2 3 2" xfId="19461" xr:uid="{4B617A2C-E694-4F52-BFF6-A59E54DBBC9D}"/>
    <cellStyle name="Nota 3 3 7 2 3 2 2" xfId="19462" xr:uid="{FA71A53D-BD6D-4177-909E-A21543461717}"/>
    <cellStyle name="Nota 3 3 7 2 3 2 2 2" xfId="46711" xr:uid="{8DF291CC-D282-4CBE-834B-E0ACA71FEC15}"/>
    <cellStyle name="Nota 3 3 7 2 3 2 3" xfId="46710" xr:uid="{3A2E7A7E-E5E0-4283-887E-054DB3E3FA7D}"/>
    <cellStyle name="Nota 3 3 7 2 3 3" xfId="19463" xr:uid="{66207894-47ED-48C1-B48F-0143052A6368}"/>
    <cellStyle name="Nota 3 3 7 2 3 3 2" xfId="19464" xr:uid="{F8A52888-83A7-44CC-B14E-344B7AFF6401}"/>
    <cellStyle name="Nota 3 3 7 2 3 3 2 2" xfId="46713" xr:uid="{A3D2C059-1E88-423F-B942-6669FF8DC92C}"/>
    <cellStyle name="Nota 3 3 7 2 3 3 3" xfId="46712" xr:uid="{94A0158F-8602-40F0-A0BC-CCF31CE74D2B}"/>
    <cellStyle name="Nota 3 3 7 2 3 4" xfId="19465" xr:uid="{86FCC3CF-B342-47A6-9398-58F60DE20321}"/>
    <cellStyle name="Nota 3 3 7 2 3 4 2" xfId="46714" xr:uid="{913B5428-998B-4474-A950-316EDEDCABEA}"/>
    <cellStyle name="Nota 3 3 7 2 3 5" xfId="46709" xr:uid="{492290C5-2ED0-47D9-96F9-F21112662481}"/>
    <cellStyle name="Nota 3 3 7 2 4" xfId="19466" xr:uid="{0B4F3C4C-FA30-4047-8ACA-2BB54A657F5C}"/>
    <cellStyle name="Nota 3 3 7 2 4 2" xfId="19467" xr:uid="{F2C30E4F-951E-45CC-A523-E8308A3DD159}"/>
    <cellStyle name="Nota 3 3 7 2 4 2 2" xfId="46716" xr:uid="{F34DCE1D-73CD-4F57-BE74-BE9C2C2140C9}"/>
    <cellStyle name="Nota 3 3 7 2 4 3" xfId="46715" xr:uid="{7351579A-69A8-4217-81BA-D5F30EBB34B3}"/>
    <cellStyle name="Nota 3 3 7 2 5" xfId="19468" xr:uid="{EB2DB914-C772-4092-9D89-86A6B58BE334}"/>
    <cellStyle name="Nota 3 3 7 2 5 2" xfId="19469" xr:uid="{AE9C28A3-F248-490E-B60F-39C83FE893B0}"/>
    <cellStyle name="Nota 3 3 7 2 5 2 2" xfId="46718" xr:uid="{C5833E7D-74E3-4F0A-94FE-7101D7A40931}"/>
    <cellStyle name="Nota 3 3 7 2 5 3" xfId="46717" xr:uid="{B3632568-6DA1-4852-8AC5-6DB539308266}"/>
    <cellStyle name="Nota 3 3 7 2 6" xfId="19470" xr:uid="{EEFE1522-50F9-4BA7-AB43-931E7A623D68}"/>
    <cellStyle name="Nota 3 3 7 2 6 2" xfId="46719" xr:uid="{A6A31629-489B-4C50-98D5-34D8488235DE}"/>
    <cellStyle name="Nota 3 3 7 2 7" xfId="46696" xr:uid="{A924F0E0-AA57-45BE-8DAC-98E1133488DF}"/>
    <cellStyle name="Nota 3 3 7 3" xfId="19471" xr:uid="{327311D9-8222-4B82-9262-A6DA78638CBA}"/>
    <cellStyle name="Nota 3 3 7 3 2" xfId="19472" xr:uid="{DDBD094D-78C6-4087-A77F-821813C1E859}"/>
    <cellStyle name="Nota 3 3 7 3 2 2" xfId="19473" xr:uid="{F25ED2D6-C808-464E-8C91-434B8FC3976F}"/>
    <cellStyle name="Nota 3 3 7 3 2 2 2" xfId="19474" xr:uid="{15986AEB-E624-475C-945D-A4EE00B6A53F}"/>
    <cellStyle name="Nota 3 3 7 3 2 2 2 2" xfId="46723" xr:uid="{92FFDFEC-8CDC-470B-85E1-6F84ADF1B197}"/>
    <cellStyle name="Nota 3 3 7 3 2 2 3" xfId="46722" xr:uid="{571C22FD-04A3-45CA-987E-11751E4CFE80}"/>
    <cellStyle name="Nota 3 3 7 3 2 3" xfId="19475" xr:uid="{D00CE39D-572E-4CDB-955F-5E121D1B86C4}"/>
    <cellStyle name="Nota 3 3 7 3 2 3 2" xfId="19476" xr:uid="{172D9614-AF23-41CD-A7FF-013F659FF0B3}"/>
    <cellStyle name="Nota 3 3 7 3 2 3 2 2" xfId="46725" xr:uid="{AE6197F1-620A-4C18-A803-EF912A86F224}"/>
    <cellStyle name="Nota 3 3 7 3 2 3 3" xfId="46724" xr:uid="{B64338CA-B9E0-401F-ABC4-950D74AF062A}"/>
    <cellStyle name="Nota 3 3 7 3 2 4" xfId="19477" xr:uid="{3C0E04DA-6C80-4305-BDA6-9C9C65CA9A16}"/>
    <cellStyle name="Nota 3 3 7 3 2 4 2" xfId="46726" xr:uid="{57888D60-5EA1-4429-AA10-EBC39BCB58AA}"/>
    <cellStyle name="Nota 3 3 7 3 2 5" xfId="46721" xr:uid="{9FE40493-E14F-4924-80D9-1DF235620FDF}"/>
    <cellStyle name="Nota 3 3 7 3 3" xfId="19478" xr:uid="{D732383B-8E47-4592-99BB-800CAFE28C67}"/>
    <cellStyle name="Nota 3 3 7 3 3 2" xfId="19479" xr:uid="{A8C66D93-9060-4E07-9F25-0E59F86EDDFC}"/>
    <cellStyle name="Nota 3 3 7 3 3 2 2" xfId="46728" xr:uid="{6423638F-4CCB-402F-948D-6E286953238F}"/>
    <cellStyle name="Nota 3 3 7 3 3 3" xfId="46727" xr:uid="{350C40EB-9FA4-4B26-8C3A-AA73931250A0}"/>
    <cellStyle name="Nota 3 3 7 3 4" xfId="19480" xr:uid="{21964A4A-3AB7-47F2-A78E-172F4D16A94F}"/>
    <cellStyle name="Nota 3 3 7 3 4 2" xfId="19481" xr:uid="{82286E9D-1182-4331-9A3D-B9773BED9F32}"/>
    <cellStyle name="Nota 3 3 7 3 4 2 2" xfId="46730" xr:uid="{934A3615-0DF2-4591-A27D-9A0EB0321298}"/>
    <cellStyle name="Nota 3 3 7 3 4 3" xfId="46729" xr:uid="{03A0AB44-104F-4C68-8879-37D868026CD7}"/>
    <cellStyle name="Nota 3 3 7 3 5" xfId="19482" xr:uid="{C3396824-4B00-4054-A9BE-B391DC3FD949}"/>
    <cellStyle name="Nota 3 3 7 3 5 2" xfId="46731" xr:uid="{22F64178-D73F-4017-B24E-996B1A22F009}"/>
    <cellStyle name="Nota 3 3 7 3 6" xfId="46720" xr:uid="{600E4E62-2E2D-4B6C-BCAE-DB0AB38C19A4}"/>
    <cellStyle name="Nota 3 3 7 4" xfId="19483" xr:uid="{8F8C6DE3-6CF5-4578-BDD9-855A14C0F9E1}"/>
    <cellStyle name="Nota 3 3 7 4 2" xfId="19484" xr:uid="{DBC211F6-C92D-4B1E-B9B8-0900DFC92486}"/>
    <cellStyle name="Nota 3 3 7 4 2 2" xfId="19485" xr:uid="{FD5AC1B7-46E8-4BA9-87F5-11A10A7150CC}"/>
    <cellStyle name="Nota 3 3 7 4 2 2 2" xfId="46734" xr:uid="{4AA3B1F2-825A-4C86-96EB-A2957DCC3232}"/>
    <cellStyle name="Nota 3 3 7 4 2 3" xfId="46733" xr:uid="{D14ECE02-A3E7-4056-AF63-97F7DF1B8ACA}"/>
    <cellStyle name="Nota 3 3 7 4 3" xfId="19486" xr:uid="{EAE9DDD5-ABBF-457C-B388-2DA305B5627B}"/>
    <cellStyle name="Nota 3 3 7 4 3 2" xfId="19487" xr:uid="{9B372570-6800-4F9F-9C34-C2BA318B024F}"/>
    <cellStyle name="Nota 3 3 7 4 3 2 2" xfId="46736" xr:uid="{7B9EBC2D-E753-47D8-84EE-28EFF2651C93}"/>
    <cellStyle name="Nota 3 3 7 4 3 3" xfId="46735" xr:uid="{63FC1579-AC7D-4007-AE38-7AA5EFA238BB}"/>
    <cellStyle name="Nota 3 3 7 4 4" xfId="19488" xr:uid="{71156FB0-DBAA-4CCC-B6A0-BEA0F546DC53}"/>
    <cellStyle name="Nota 3 3 7 4 4 2" xfId="46737" xr:uid="{BE0C6560-8033-4E4C-8CDF-8F0DB102B741}"/>
    <cellStyle name="Nota 3 3 7 4 5" xfId="46732" xr:uid="{34E07720-BDE6-4A75-8831-242F73B47E9A}"/>
    <cellStyle name="Nota 3 3 7 5" xfId="19489" xr:uid="{BC7BDA25-BF60-447B-B773-C98E72F913A4}"/>
    <cellStyle name="Nota 3 3 7 5 2" xfId="19490" xr:uid="{A0F7D048-694F-4E80-A4EF-66E8D683D1F5}"/>
    <cellStyle name="Nota 3 3 7 5 2 2" xfId="46739" xr:uid="{820A439E-FE20-44B3-BA03-6400B6AA28D3}"/>
    <cellStyle name="Nota 3 3 7 5 3" xfId="46738" xr:uid="{15FFDAA5-5D7A-45FC-84BE-DDB869C275B1}"/>
    <cellStyle name="Nota 3 3 7 6" xfId="19491" xr:uid="{34E75E5E-2F1B-4697-A64A-D888DDAF6B0E}"/>
    <cellStyle name="Nota 3 3 7 6 2" xfId="19492" xr:uid="{00D813B0-5675-443F-9D61-6D44D6FCE383}"/>
    <cellStyle name="Nota 3 3 7 6 2 2" xfId="46741" xr:uid="{EB6804D7-1CAC-4BB6-80AD-ED3976BFE756}"/>
    <cellStyle name="Nota 3 3 7 6 3" xfId="46740" xr:uid="{EC336339-CDE3-4F6F-AF94-308F37086102}"/>
    <cellStyle name="Nota 3 3 7 7" xfId="19493" xr:uid="{4BF7EEB7-F577-4803-A29D-DE38BF0F53D6}"/>
    <cellStyle name="Nota 3 3 7 7 2" xfId="46742" xr:uid="{16F22FA4-2442-4854-9F96-1D65909BBF71}"/>
    <cellStyle name="Nota 3 3 7 8" xfId="46695" xr:uid="{63B3F8FE-05FA-457A-8F93-C561286DFD83}"/>
    <cellStyle name="Nota 3 3 8" xfId="19494" xr:uid="{66FF1403-8572-418E-86B8-7C7123F13BBE}"/>
    <cellStyle name="Nota 3 3 8 2" xfId="19495" xr:uid="{137BD782-A449-4DB5-9E33-07B3BAB7F072}"/>
    <cellStyle name="Nota 3 3 8 2 2" xfId="19496" xr:uid="{663BBF4B-CEEF-418C-9269-89CD5DBD64CF}"/>
    <cellStyle name="Nota 3 3 8 2 2 2" xfId="19497" xr:uid="{B54B3CA7-2BFE-498D-B070-667904A26DA6}"/>
    <cellStyle name="Nota 3 3 8 2 2 2 2" xfId="19498" xr:uid="{BD7FE15E-A9AF-4A3B-BEB6-E2E47DFBE698}"/>
    <cellStyle name="Nota 3 3 8 2 2 2 2 2" xfId="19499" xr:uid="{289A8B0F-3BC8-4CEA-B52D-440F7976C1E8}"/>
    <cellStyle name="Nota 3 3 8 2 2 2 2 2 2" xfId="46748" xr:uid="{5E45307D-4C06-464A-A8DB-813078C56D98}"/>
    <cellStyle name="Nota 3 3 8 2 2 2 2 3" xfId="46747" xr:uid="{E894F1AD-D535-41FB-A6BC-B148FF442FF0}"/>
    <cellStyle name="Nota 3 3 8 2 2 2 3" xfId="19500" xr:uid="{90BEDB9F-00F8-47C0-B5D7-8DEB68D90C6C}"/>
    <cellStyle name="Nota 3 3 8 2 2 2 3 2" xfId="19501" xr:uid="{E1A98A73-8EE1-4949-9090-F14C5B878399}"/>
    <cellStyle name="Nota 3 3 8 2 2 2 3 2 2" xfId="46750" xr:uid="{8614B8D1-DCF8-429B-807F-325A8780A678}"/>
    <cellStyle name="Nota 3 3 8 2 2 2 3 3" xfId="46749" xr:uid="{B91ED3B1-BC3B-498A-9FE0-54BDDB219DEE}"/>
    <cellStyle name="Nota 3 3 8 2 2 2 4" xfId="19502" xr:uid="{12AA7C74-6736-4D45-A673-381BABCE4111}"/>
    <cellStyle name="Nota 3 3 8 2 2 2 4 2" xfId="46751" xr:uid="{66FC5DBA-290E-48E1-B1E9-68072BC283BF}"/>
    <cellStyle name="Nota 3 3 8 2 2 2 5" xfId="46746" xr:uid="{D40BC143-61B1-4438-B4CC-2C3F716FB0D2}"/>
    <cellStyle name="Nota 3 3 8 2 2 3" xfId="19503" xr:uid="{612BEC83-4A2A-4C36-89BA-A80010639B1B}"/>
    <cellStyle name="Nota 3 3 8 2 2 3 2" xfId="19504" xr:uid="{6A60DD24-3543-4603-9157-1B9F8E5B749C}"/>
    <cellStyle name="Nota 3 3 8 2 2 3 2 2" xfId="46753" xr:uid="{628DF0EC-5054-4261-A8AC-EAF52F11A308}"/>
    <cellStyle name="Nota 3 3 8 2 2 3 3" xfId="46752" xr:uid="{3729A030-86C3-49B6-B90E-7257B635B2F9}"/>
    <cellStyle name="Nota 3 3 8 2 2 4" xfId="19505" xr:uid="{984E9E08-7339-4D53-B44A-82E886132081}"/>
    <cellStyle name="Nota 3 3 8 2 2 4 2" xfId="19506" xr:uid="{1E378157-A9F8-44D0-BCA6-2FAAC891760B}"/>
    <cellStyle name="Nota 3 3 8 2 2 4 2 2" xfId="46755" xr:uid="{848A167D-46BA-49E3-B3F4-8734B01A8862}"/>
    <cellStyle name="Nota 3 3 8 2 2 4 3" xfId="46754" xr:uid="{AC997E40-94AC-484D-9B74-CA3CE2254988}"/>
    <cellStyle name="Nota 3 3 8 2 2 5" xfId="19507" xr:uid="{B6ED90CE-CD33-4FA9-AFA1-A097ADAE7A2A}"/>
    <cellStyle name="Nota 3 3 8 2 2 5 2" xfId="46756" xr:uid="{8E84F7B5-440A-4161-9141-7923BE9CB743}"/>
    <cellStyle name="Nota 3 3 8 2 2 6" xfId="46745" xr:uid="{01C42238-EED3-4995-938D-5C90F6A9397E}"/>
    <cellStyle name="Nota 3 3 8 2 3" xfId="19508" xr:uid="{B3D95EAB-4B70-4875-B5C7-2B8390EDDDBA}"/>
    <cellStyle name="Nota 3 3 8 2 3 2" xfId="19509" xr:uid="{9EBECB45-CA27-4C83-BF32-56C3BA6C9DF5}"/>
    <cellStyle name="Nota 3 3 8 2 3 2 2" xfId="19510" xr:uid="{7CB748C1-AC13-4266-8DBE-797E2480D7FF}"/>
    <cellStyle name="Nota 3 3 8 2 3 2 2 2" xfId="46759" xr:uid="{DE9183CC-B4CC-4A5B-975C-BF87EAF61D12}"/>
    <cellStyle name="Nota 3 3 8 2 3 2 3" xfId="46758" xr:uid="{46DBF77D-7E2A-4EC0-BD38-1B3EB2A3949B}"/>
    <cellStyle name="Nota 3 3 8 2 3 3" xfId="19511" xr:uid="{14401CB2-BECD-4771-A68D-BD73954760DE}"/>
    <cellStyle name="Nota 3 3 8 2 3 3 2" xfId="19512" xr:uid="{54A40C5C-4D39-48F5-A520-45B488541B1B}"/>
    <cellStyle name="Nota 3 3 8 2 3 3 2 2" xfId="46761" xr:uid="{BDF07DA7-EAE6-4486-9BF2-92FA00159B83}"/>
    <cellStyle name="Nota 3 3 8 2 3 3 3" xfId="46760" xr:uid="{209E86DE-3A25-45B8-9260-C39541F17D0C}"/>
    <cellStyle name="Nota 3 3 8 2 3 4" xfId="19513" xr:uid="{7E4070F8-685D-4982-8DAA-CDB51052FA40}"/>
    <cellStyle name="Nota 3 3 8 2 3 4 2" xfId="46762" xr:uid="{EB897372-608C-46D6-8BEA-B4102928B47F}"/>
    <cellStyle name="Nota 3 3 8 2 3 5" xfId="46757" xr:uid="{6ECD5F23-B241-4307-922A-7501508A79E5}"/>
    <cellStyle name="Nota 3 3 8 2 4" xfId="19514" xr:uid="{6C915B8B-1EB8-4416-B395-AFB18365F0FE}"/>
    <cellStyle name="Nota 3 3 8 2 4 2" xfId="19515" xr:uid="{B5EC8F55-F79F-4611-97AC-824C49B9C47C}"/>
    <cellStyle name="Nota 3 3 8 2 4 2 2" xfId="46764" xr:uid="{644F6B10-0FFA-44FE-B534-17D654640E7B}"/>
    <cellStyle name="Nota 3 3 8 2 4 3" xfId="46763" xr:uid="{2DB1C4FB-0451-42F3-8DCD-E4822F8819CF}"/>
    <cellStyle name="Nota 3 3 8 2 5" xfId="19516" xr:uid="{1E0EA9E7-D831-421B-A9C1-65486DB614B8}"/>
    <cellStyle name="Nota 3 3 8 2 5 2" xfId="19517" xr:uid="{89BAB88E-7708-4A6E-88A0-D6A394D27565}"/>
    <cellStyle name="Nota 3 3 8 2 5 2 2" xfId="46766" xr:uid="{E2289199-5251-4421-A242-7609BE7E896F}"/>
    <cellStyle name="Nota 3 3 8 2 5 3" xfId="46765" xr:uid="{C766F9EA-CB3C-4F0A-B769-84C789F34839}"/>
    <cellStyle name="Nota 3 3 8 2 6" xfId="19518" xr:uid="{FEBD1EAB-4F02-47C9-A019-933AEE98BA34}"/>
    <cellStyle name="Nota 3 3 8 2 6 2" xfId="46767" xr:uid="{CC1787ED-36C5-4FFD-B1A9-3FDE6A0DF93D}"/>
    <cellStyle name="Nota 3 3 8 2 7" xfId="46744" xr:uid="{A96816AC-73F1-4291-8CE4-0E09525CD9ED}"/>
    <cellStyle name="Nota 3 3 8 3" xfId="19519" xr:uid="{8E68099F-C097-4C42-96E5-985D1BE00F98}"/>
    <cellStyle name="Nota 3 3 8 3 2" xfId="19520" xr:uid="{2FD56596-6904-44EF-BCFB-CC7E305EFE72}"/>
    <cellStyle name="Nota 3 3 8 3 2 2" xfId="19521" xr:uid="{073860DE-6A87-46FA-A34C-80B98CEC4BBA}"/>
    <cellStyle name="Nota 3 3 8 3 2 2 2" xfId="19522" xr:uid="{939B224B-1B63-4D2B-87F3-D1E9490027BB}"/>
    <cellStyle name="Nota 3 3 8 3 2 2 2 2" xfId="46771" xr:uid="{B7A062B3-1E93-4FBF-8D32-C3F31DCBC07D}"/>
    <cellStyle name="Nota 3 3 8 3 2 2 3" xfId="46770" xr:uid="{9CCAFCE5-E8B3-4C19-BDA0-DBE5DD086DEA}"/>
    <cellStyle name="Nota 3 3 8 3 2 3" xfId="19523" xr:uid="{BB3FDAC5-ED17-414E-8622-146113455D3F}"/>
    <cellStyle name="Nota 3 3 8 3 2 3 2" xfId="19524" xr:uid="{ED08538B-6B68-4C3E-86AC-491B986639D1}"/>
    <cellStyle name="Nota 3 3 8 3 2 3 2 2" xfId="46773" xr:uid="{B8A5B325-DB88-4284-B3B5-606BCB22BEA8}"/>
    <cellStyle name="Nota 3 3 8 3 2 3 3" xfId="46772" xr:uid="{DA7A0EDD-257E-41A9-A6E3-CDAF3FAB27DA}"/>
    <cellStyle name="Nota 3 3 8 3 2 4" xfId="19525" xr:uid="{130D5A34-EA38-498E-ACD1-B0267BE975AD}"/>
    <cellStyle name="Nota 3 3 8 3 2 4 2" xfId="46774" xr:uid="{AA44F038-95E3-4C7F-930A-2513A1A76D6F}"/>
    <cellStyle name="Nota 3 3 8 3 2 5" xfId="46769" xr:uid="{C90B1123-858C-494E-BBF7-CF23A80D72B2}"/>
    <cellStyle name="Nota 3 3 8 3 3" xfId="19526" xr:uid="{40C68F98-8507-4E0E-810F-955A6B4BF6CF}"/>
    <cellStyle name="Nota 3 3 8 3 3 2" xfId="19527" xr:uid="{FB63BD14-422B-4CA0-BCD0-58ADA9F77343}"/>
    <cellStyle name="Nota 3 3 8 3 3 2 2" xfId="46776" xr:uid="{2222CC1F-49E9-4CB0-9DB8-93FB0C1A8B1C}"/>
    <cellStyle name="Nota 3 3 8 3 3 3" xfId="46775" xr:uid="{45D713CF-213B-4E17-98B6-80B787C87EAE}"/>
    <cellStyle name="Nota 3 3 8 3 4" xfId="19528" xr:uid="{D1D12926-2877-429F-B2A0-0A258A091681}"/>
    <cellStyle name="Nota 3 3 8 3 4 2" xfId="19529" xr:uid="{86AACEDA-482D-4E94-98A4-0324BE410317}"/>
    <cellStyle name="Nota 3 3 8 3 4 2 2" xfId="46778" xr:uid="{8F6FAED6-8D86-447C-95D5-A289D974F680}"/>
    <cellStyle name="Nota 3 3 8 3 4 3" xfId="46777" xr:uid="{F0E8B52A-26CF-47E5-B8DC-C58547774078}"/>
    <cellStyle name="Nota 3 3 8 3 5" xfId="19530" xr:uid="{67809801-0363-40EA-80A7-C70392FF12B2}"/>
    <cellStyle name="Nota 3 3 8 3 5 2" xfId="46779" xr:uid="{2A86D749-A674-4FF9-86D5-FCD7CDC59E9C}"/>
    <cellStyle name="Nota 3 3 8 3 6" xfId="46768" xr:uid="{2CEA0B97-E37F-4676-9E03-9B1532B12969}"/>
    <cellStyle name="Nota 3 3 8 4" xfId="19531" xr:uid="{98D1F8EE-B290-4895-BE18-F17C48A3B99A}"/>
    <cellStyle name="Nota 3 3 8 4 2" xfId="19532" xr:uid="{E486E7BE-3223-4A88-B99D-FB2B7210A272}"/>
    <cellStyle name="Nota 3 3 8 4 2 2" xfId="19533" xr:uid="{0389B7B0-7D68-4CD7-9E8B-FA14BC8F9BDA}"/>
    <cellStyle name="Nota 3 3 8 4 2 2 2" xfId="46782" xr:uid="{231719E1-CAD0-4AE6-8916-8F09679CC034}"/>
    <cellStyle name="Nota 3 3 8 4 2 3" xfId="46781" xr:uid="{43B8F666-51AD-4F94-87D5-55C6B827B89F}"/>
    <cellStyle name="Nota 3 3 8 4 3" xfId="19534" xr:uid="{BDA8296C-18E7-4380-AF3E-CCFFD851B3A1}"/>
    <cellStyle name="Nota 3 3 8 4 3 2" xfId="19535" xr:uid="{38DF9205-3CE7-49DC-A45A-FBCA6CCCA501}"/>
    <cellStyle name="Nota 3 3 8 4 3 2 2" xfId="46784" xr:uid="{965FBD1A-0FD1-4A94-A2ED-8B6CE3636FEE}"/>
    <cellStyle name="Nota 3 3 8 4 3 3" xfId="46783" xr:uid="{26948EA2-9736-4AE7-893B-DC5147ADE73E}"/>
    <cellStyle name="Nota 3 3 8 4 4" xfId="19536" xr:uid="{A9096143-BF93-427E-AC46-56B5E7EE820B}"/>
    <cellStyle name="Nota 3 3 8 4 4 2" xfId="46785" xr:uid="{924623A6-4A31-45E3-980E-CA642AEEFAF4}"/>
    <cellStyle name="Nota 3 3 8 4 5" xfId="46780" xr:uid="{01955F12-1545-4CF9-806E-F44E9F5540FA}"/>
    <cellStyle name="Nota 3 3 8 5" xfId="19537" xr:uid="{9926F65F-0C88-42BE-A9A8-5C08B20EF1D8}"/>
    <cellStyle name="Nota 3 3 8 5 2" xfId="19538" xr:uid="{95453D68-41C5-4B6E-BA4C-C0D991741C7A}"/>
    <cellStyle name="Nota 3 3 8 5 2 2" xfId="46787" xr:uid="{A0A34828-5B70-4D12-B986-CDEB513FA96F}"/>
    <cellStyle name="Nota 3 3 8 5 3" xfId="46786" xr:uid="{1AF5B9D8-A98B-4381-AC3F-BDD582C2746A}"/>
    <cellStyle name="Nota 3 3 8 6" xfId="19539" xr:uid="{59AF3C95-97F3-4A17-A0EA-55D27DA166BA}"/>
    <cellStyle name="Nota 3 3 8 6 2" xfId="19540" xr:uid="{82B54106-CFB2-4BDE-9AD3-2CE850551A8F}"/>
    <cellStyle name="Nota 3 3 8 6 2 2" xfId="46789" xr:uid="{787F2AD1-06A9-465D-8FBE-B6A98A87016C}"/>
    <cellStyle name="Nota 3 3 8 6 3" xfId="46788" xr:uid="{B674CFD6-330E-4316-9829-644449A12406}"/>
    <cellStyle name="Nota 3 3 8 7" xfId="19541" xr:uid="{39A72BCD-DCE7-4652-8157-A961F4EDC27B}"/>
    <cellStyle name="Nota 3 3 8 7 2" xfId="46790" xr:uid="{72328B62-4BC2-44E7-A5FB-98ECB993E548}"/>
    <cellStyle name="Nota 3 3 8 8" xfId="46743" xr:uid="{3E7C8D00-D81F-4926-99E0-B1EA1F6E54B2}"/>
    <cellStyle name="Nota 3 3 9" xfId="19542" xr:uid="{B63B71B8-FF00-448D-BAD4-FBF7FB9CB278}"/>
    <cellStyle name="Nota 3 3 9 2" xfId="19543" xr:uid="{12C6C562-AFA7-4F9E-AEFA-B70A3E886BC6}"/>
    <cellStyle name="Nota 3 3 9 2 2" xfId="19544" xr:uid="{C7ADD071-CA3B-4605-B82A-601CDDBD9B0A}"/>
    <cellStyle name="Nota 3 3 9 2 2 2" xfId="19545" xr:uid="{6CDE55B3-0CF2-4AD9-9B1F-A7047F5DEC7C}"/>
    <cellStyle name="Nota 3 3 9 2 2 2 2" xfId="19546" xr:uid="{90DE1F55-A4E9-4851-8D05-8C54A9612D4A}"/>
    <cellStyle name="Nota 3 3 9 2 2 2 2 2" xfId="19547" xr:uid="{69E11786-EF9D-4741-9EDD-F00FBD4824EB}"/>
    <cellStyle name="Nota 3 3 9 2 2 2 2 2 2" xfId="46796" xr:uid="{63DD2AA1-0A99-409A-857B-474379A83A39}"/>
    <cellStyle name="Nota 3 3 9 2 2 2 2 3" xfId="46795" xr:uid="{18CF21B0-DDB8-43CC-80FE-DE6E53CD6FF4}"/>
    <cellStyle name="Nota 3 3 9 2 2 2 3" xfId="19548" xr:uid="{3EBF2375-6D95-46B0-B4E1-21DCD1DC74D0}"/>
    <cellStyle name="Nota 3 3 9 2 2 2 3 2" xfId="19549" xr:uid="{96DABE6D-353D-47ED-8E24-0E81553637ED}"/>
    <cellStyle name="Nota 3 3 9 2 2 2 3 2 2" xfId="46798" xr:uid="{715F614A-868E-4B6C-85FC-150301A2D63B}"/>
    <cellStyle name="Nota 3 3 9 2 2 2 3 3" xfId="46797" xr:uid="{C8084B5C-B9A3-4F8E-AD89-9CEE0CAFE360}"/>
    <cellStyle name="Nota 3 3 9 2 2 2 4" xfId="19550" xr:uid="{730526A0-99E2-4A3D-8A2E-9794EA3BE705}"/>
    <cellStyle name="Nota 3 3 9 2 2 2 4 2" xfId="46799" xr:uid="{308F8BE3-FB84-42CB-9FF6-3BCE1F518046}"/>
    <cellStyle name="Nota 3 3 9 2 2 2 5" xfId="46794" xr:uid="{8B9E46BD-F474-470A-8DB6-4818E881569C}"/>
    <cellStyle name="Nota 3 3 9 2 2 3" xfId="19551" xr:uid="{319C4DC9-71B7-42CD-9B7A-22FF68DA8352}"/>
    <cellStyle name="Nota 3 3 9 2 2 3 2" xfId="19552" xr:uid="{FD2C7E52-24D3-430A-BF6F-9AD0A0C4043F}"/>
    <cellStyle name="Nota 3 3 9 2 2 3 2 2" xfId="46801" xr:uid="{40CBCC65-277E-4729-94D6-FEC0A63DFEBF}"/>
    <cellStyle name="Nota 3 3 9 2 2 3 3" xfId="46800" xr:uid="{A1F0BA0E-74E8-42CF-86DC-D600B56878EF}"/>
    <cellStyle name="Nota 3 3 9 2 2 4" xfId="19553" xr:uid="{0CBEE451-5938-4560-AF9A-6D204764FBBC}"/>
    <cellStyle name="Nota 3 3 9 2 2 4 2" xfId="19554" xr:uid="{02D6F9E3-C413-46AB-8FEA-DDD618A2CBE4}"/>
    <cellStyle name="Nota 3 3 9 2 2 4 2 2" xfId="46803" xr:uid="{BA71213C-C4D5-4A79-B6D9-61BBDDB5DD60}"/>
    <cellStyle name="Nota 3 3 9 2 2 4 3" xfId="46802" xr:uid="{E1E2590C-E932-4525-8DD1-40FB4A1EBFE1}"/>
    <cellStyle name="Nota 3 3 9 2 2 5" xfId="19555" xr:uid="{F0138D5D-8F87-4EB7-941C-C552FDB63C65}"/>
    <cellStyle name="Nota 3 3 9 2 2 5 2" xfId="46804" xr:uid="{653B02CC-E3C0-45A5-84E1-0A648F709234}"/>
    <cellStyle name="Nota 3 3 9 2 2 6" xfId="46793" xr:uid="{A8ED65BE-8B30-4EF7-B3A2-AB4F1C5E7B45}"/>
    <cellStyle name="Nota 3 3 9 2 3" xfId="19556" xr:uid="{A3D1C8A5-BE90-46CB-90F5-F560B37800CE}"/>
    <cellStyle name="Nota 3 3 9 2 3 2" xfId="19557" xr:uid="{6232EF8A-5E62-4E2E-B4DC-E37B88B8661C}"/>
    <cellStyle name="Nota 3 3 9 2 3 2 2" xfId="19558" xr:uid="{EFED042F-3B08-4820-9305-79194C03055E}"/>
    <cellStyle name="Nota 3 3 9 2 3 2 2 2" xfId="46807" xr:uid="{1E6FC31D-E1BE-4F4A-90FF-8161168CB90D}"/>
    <cellStyle name="Nota 3 3 9 2 3 2 3" xfId="46806" xr:uid="{3483DEBA-6931-4132-AAD0-9417A51ED934}"/>
    <cellStyle name="Nota 3 3 9 2 3 3" xfId="19559" xr:uid="{39A9FB89-1DA1-4D81-929D-1394A0629115}"/>
    <cellStyle name="Nota 3 3 9 2 3 3 2" xfId="19560" xr:uid="{EA05DCAA-5E20-46F2-9A5F-B846FC6F12A0}"/>
    <cellStyle name="Nota 3 3 9 2 3 3 2 2" xfId="46809" xr:uid="{DD88A44C-A16F-4E56-9A54-01AF71E92D27}"/>
    <cellStyle name="Nota 3 3 9 2 3 3 3" xfId="46808" xr:uid="{78AC0175-3F2A-4E65-8F81-D6D5EDAF3E2F}"/>
    <cellStyle name="Nota 3 3 9 2 3 4" xfId="19561" xr:uid="{19006166-4076-4E8E-8F6F-7568EA4A3302}"/>
    <cellStyle name="Nota 3 3 9 2 3 4 2" xfId="46810" xr:uid="{30DEA368-DF65-4125-91E5-CEBB500A8E13}"/>
    <cellStyle name="Nota 3 3 9 2 3 5" xfId="46805" xr:uid="{DB242724-9C03-438F-AFC8-8AF4D1C0F8C0}"/>
    <cellStyle name="Nota 3 3 9 2 4" xfId="19562" xr:uid="{C33711E5-D0D5-444F-B7E4-2B53F6AF89D5}"/>
    <cellStyle name="Nota 3 3 9 2 4 2" xfId="19563" xr:uid="{E1FAFB2F-C59C-4B80-AA71-0F00009E4FA9}"/>
    <cellStyle name="Nota 3 3 9 2 4 2 2" xfId="46812" xr:uid="{5B0109AD-6FBF-4A70-8241-3598FEF693E2}"/>
    <cellStyle name="Nota 3 3 9 2 4 3" xfId="46811" xr:uid="{87D53537-57F9-44CE-8D6B-A2FCBA14C484}"/>
    <cellStyle name="Nota 3 3 9 2 5" xfId="19564" xr:uid="{FE62FA89-4B7A-43D7-B45B-DC37BBEDA3CB}"/>
    <cellStyle name="Nota 3 3 9 2 5 2" xfId="19565" xr:uid="{11F6C0C4-6854-4432-A563-27E7ED55B3BA}"/>
    <cellStyle name="Nota 3 3 9 2 5 2 2" xfId="46814" xr:uid="{C3EAD4D2-3C17-41B6-93EE-D8DB67331010}"/>
    <cellStyle name="Nota 3 3 9 2 5 3" xfId="46813" xr:uid="{E337317D-0519-405B-B871-AAFFE7B85FD8}"/>
    <cellStyle name="Nota 3 3 9 2 6" xfId="19566" xr:uid="{0C189BD1-F5F0-4360-A312-9675ACCA2662}"/>
    <cellStyle name="Nota 3 3 9 2 6 2" xfId="46815" xr:uid="{222030D8-D042-45C3-A94D-8019E4124968}"/>
    <cellStyle name="Nota 3 3 9 2 7" xfId="46792" xr:uid="{BBA0911B-462B-49C9-94D7-6F13615077FC}"/>
    <cellStyle name="Nota 3 3 9 3" xfId="19567" xr:uid="{BCF8472C-49F6-43D5-BD2D-D7E4233A8E92}"/>
    <cellStyle name="Nota 3 3 9 3 2" xfId="19568" xr:uid="{4B074864-74D2-46B7-9DE0-A58B6EC677EF}"/>
    <cellStyle name="Nota 3 3 9 3 2 2" xfId="19569" xr:uid="{E40604F0-504D-438E-8B88-2AD69D28EBCA}"/>
    <cellStyle name="Nota 3 3 9 3 2 2 2" xfId="19570" xr:uid="{A66C7B02-05D2-4088-807B-37DA43C2763C}"/>
    <cellStyle name="Nota 3 3 9 3 2 2 2 2" xfId="46819" xr:uid="{901AD286-C192-43D3-B429-4F91854383BA}"/>
    <cellStyle name="Nota 3 3 9 3 2 2 3" xfId="46818" xr:uid="{DDC11F5C-0305-4AB1-A712-02D8F2857031}"/>
    <cellStyle name="Nota 3 3 9 3 2 3" xfId="19571" xr:uid="{007C41C4-3081-48F5-84BE-B0B7990A7D89}"/>
    <cellStyle name="Nota 3 3 9 3 2 3 2" xfId="19572" xr:uid="{17B7F473-B1B4-4A64-B7B4-BD55F688DF71}"/>
    <cellStyle name="Nota 3 3 9 3 2 3 2 2" xfId="46821" xr:uid="{511E25A4-1B5A-4687-AA22-0B1A26A5015A}"/>
    <cellStyle name="Nota 3 3 9 3 2 3 3" xfId="46820" xr:uid="{B7027F9E-E7BF-432B-B658-5591D7A1EA81}"/>
    <cellStyle name="Nota 3 3 9 3 2 4" xfId="19573" xr:uid="{90C15013-FD62-4856-91B8-FADF09336A5B}"/>
    <cellStyle name="Nota 3 3 9 3 2 4 2" xfId="46822" xr:uid="{DA7E6F5E-9D9E-42B6-B024-AD6651744ED0}"/>
    <cellStyle name="Nota 3 3 9 3 2 5" xfId="46817" xr:uid="{B3F8EBD4-FFFE-4330-A633-4082DDB950AF}"/>
    <cellStyle name="Nota 3 3 9 3 3" xfId="19574" xr:uid="{58715488-D241-4B6D-8AA9-2B4342D8B454}"/>
    <cellStyle name="Nota 3 3 9 3 3 2" xfId="19575" xr:uid="{E5CA1243-0DAA-4289-946F-DA615F9BCE48}"/>
    <cellStyle name="Nota 3 3 9 3 3 2 2" xfId="46824" xr:uid="{1545C200-DD3E-4E6E-A32B-4B9756278D82}"/>
    <cellStyle name="Nota 3 3 9 3 3 3" xfId="46823" xr:uid="{ECFAE568-4220-4AF6-8AEE-DCF79D1168A2}"/>
    <cellStyle name="Nota 3 3 9 3 4" xfId="19576" xr:uid="{73BCC4A2-6C35-40A3-8A9A-10301B56BCF6}"/>
    <cellStyle name="Nota 3 3 9 3 4 2" xfId="19577" xr:uid="{D35F5E4D-9C93-45EF-8CC3-7B02746C73A6}"/>
    <cellStyle name="Nota 3 3 9 3 4 2 2" xfId="46826" xr:uid="{8F2AE35C-08AD-4534-8493-DAE26AF835E0}"/>
    <cellStyle name="Nota 3 3 9 3 4 3" xfId="46825" xr:uid="{91A2F362-07CC-4EC0-919A-B67BA374A8E7}"/>
    <cellStyle name="Nota 3 3 9 3 5" xfId="19578" xr:uid="{15ADC288-87CE-4EAC-8518-69EC090A980F}"/>
    <cellStyle name="Nota 3 3 9 3 5 2" xfId="46827" xr:uid="{46395755-07D6-4C25-89D8-C936265728B1}"/>
    <cellStyle name="Nota 3 3 9 3 6" xfId="46816" xr:uid="{5AEEE20B-DDA6-4BC3-BA20-7A04EE2AE4AB}"/>
    <cellStyle name="Nota 3 3 9 4" xfId="19579" xr:uid="{C35C68C8-4FDE-496D-86CF-47F43B61CCFB}"/>
    <cellStyle name="Nota 3 3 9 4 2" xfId="19580" xr:uid="{31C563A2-F7BB-4821-9CA1-995C0E84B4C8}"/>
    <cellStyle name="Nota 3 3 9 4 2 2" xfId="19581" xr:uid="{7D931C95-E03A-469A-956D-FA4ACD91FF31}"/>
    <cellStyle name="Nota 3 3 9 4 2 2 2" xfId="46830" xr:uid="{10ECBC2C-7F78-4E98-B744-9A291D5970FF}"/>
    <cellStyle name="Nota 3 3 9 4 2 3" xfId="46829" xr:uid="{E9897FB7-21DA-46C5-8D37-C2708273A550}"/>
    <cellStyle name="Nota 3 3 9 4 3" xfId="19582" xr:uid="{D73EDB26-A485-4F06-A53E-343C397AFABB}"/>
    <cellStyle name="Nota 3 3 9 4 3 2" xfId="19583" xr:uid="{0AE0292D-A687-442B-931A-150886FE36F1}"/>
    <cellStyle name="Nota 3 3 9 4 3 2 2" xfId="46832" xr:uid="{B5D569E1-1B89-4DF7-BD9B-2701A120F9C0}"/>
    <cellStyle name="Nota 3 3 9 4 3 3" xfId="46831" xr:uid="{5FF54222-8FFB-4A9A-832F-12D471E8D894}"/>
    <cellStyle name="Nota 3 3 9 4 4" xfId="19584" xr:uid="{AC71BF93-82A1-4A3E-A246-F7DFEC7F513E}"/>
    <cellStyle name="Nota 3 3 9 4 4 2" xfId="46833" xr:uid="{89503B18-886D-4A87-A57F-9F4873177CD8}"/>
    <cellStyle name="Nota 3 3 9 4 5" xfId="46828" xr:uid="{497FB8A3-62E7-48B3-9A93-CE9763CA6DF7}"/>
    <cellStyle name="Nota 3 3 9 5" xfId="19585" xr:uid="{BC4F3B51-86C4-4F5F-9ACD-015D1CC5622D}"/>
    <cellStyle name="Nota 3 3 9 5 2" xfId="19586" xr:uid="{3BFAF205-2387-4657-A63F-4932F9872241}"/>
    <cellStyle name="Nota 3 3 9 5 2 2" xfId="46835" xr:uid="{256BD0E9-D8BD-4881-B591-FD9736691AD3}"/>
    <cellStyle name="Nota 3 3 9 5 3" xfId="46834" xr:uid="{B583A9E3-F263-482B-A6C0-76FE493638B9}"/>
    <cellStyle name="Nota 3 3 9 6" xfId="19587" xr:uid="{2951E578-ADF8-453E-9D53-A17A6EBF159A}"/>
    <cellStyle name="Nota 3 3 9 6 2" xfId="19588" xr:uid="{BD5C4989-B2E6-472E-BA53-46B00F625EBC}"/>
    <cellStyle name="Nota 3 3 9 6 2 2" xfId="46837" xr:uid="{E493D7C4-45AF-46B6-979D-E200A6EBFF8B}"/>
    <cellStyle name="Nota 3 3 9 6 3" xfId="46836" xr:uid="{C8C81264-44D8-4650-8BD3-BE7A9A28AF8D}"/>
    <cellStyle name="Nota 3 3 9 7" xfId="19589" xr:uid="{F1555DD7-F7F4-4AA3-8883-6E899EC3827F}"/>
    <cellStyle name="Nota 3 3 9 7 2" xfId="46838" xr:uid="{1E04F93A-D392-4AE0-8BFB-5CA33685F408}"/>
    <cellStyle name="Nota 3 3 9 8" xfId="46791" xr:uid="{34923B73-AB2E-4031-8D5D-E7358D7E882A}"/>
    <cellStyle name="Nota 3 30" xfId="19590" xr:uid="{DA334F44-351E-45B6-98C7-DADF27ED2022}"/>
    <cellStyle name="Nota 3 30 2" xfId="19591" xr:uid="{943FF4C4-1F3E-4751-9621-D90FD95146A3}"/>
    <cellStyle name="Nota 3 30 2 2" xfId="19592" xr:uid="{CD9A0730-323A-4180-9326-0A064804D430}"/>
    <cellStyle name="Nota 3 30 2 2 2" xfId="46841" xr:uid="{B78B4814-70FC-4379-93E5-A807E64B8A1B}"/>
    <cellStyle name="Nota 3 30 2 3" xfId="46840" xr:uid="{08A01AE2-AAAB-44A1-A0E1-651FB295F21A}"/>
    <cellStyle name="Nota 3 30 3" xfId="19593" xr:uid="{F81E4F67-4702-4ABD-83C8-9DFA92674CBE}"/>
    <cellStyle name="Nota 3 30 3 2" xfId="19594" xr:uid="{2DB147CA-4550-4089-9B4C-EA9693ECD368}"/>
    <cellStyle name="Nota 3 30 3 2 2" xfId="46843" xr:uid="{EF4825B4-DAEC-4969-902B-8A4E618C14F5}"/>
    <cellStyle name="Nota 3 30 3 3" xfId="46842" xr:uid="{63EA6BCE-E33B-4238-850D-F7F7754C237F}"/>
    <cellStyle name="Nota 3 30 4" xfId="19595" xr:uid="{ACB0B144-C128-41E4-9036-76D4A817A6CE}"/>
    <cellStyle name="Nota 3 30 4 2" xfId="46844" xr:uid="{C82C7455-E3D6-458C-9BE9-DE35EFDF0069}"/>
    <cellStyle name="Nota 3 30 5" xfId="46839" xr:uid="{7920507C-F8CB-4E21-8A1A-12CB9826126E}"/>
    <cellStyle name="Nota 3 31" xfId="19596" xr:uid="{86C2D6A2-8777-4ABD-84CA-D9CBFAA3067C}"/>
    <cellStyle name="Nota 3 31 2" xfId="19597" xr:uid="{71906468-AABE-47DD-BB4D-A94369AD2F6E}"/>
    <cellStyle name="Nota 3 31 2 2" xfId="19598" xr:uid="{1DB2299B-AF1A-446A-857D-40DD5C53B0E0}"/>
    <cellStyle name="Nota 3 31 2 2 2" xfId="46847" xr:uid="{26B31C46-C8A7-4116-99C4-4E985C20DEED}"/>
    <cellStyle name="Nota 3 31 2 3" xfId="46846" xr:uid="{E6E018B1-0B21-44A7-A677-6043C689F393}"/>
    <cellStyle name="Nota 3 31 3" xfId="19599" xr:uid="{C2CAC4FA-89C0-4661-8DEB-11563F5341CA}"/>
    <cellStyle name="Nota 3 31 3 2" xfId="19600" xr:uid="{52229F3E-B06F-4EEE-AE4C-F0A017DFF492}"/>
    <cellStyle name="Nota 3 31 3 2 2" xfId="46849" xr:uid="{C7B69165-AF23-4F51-B6BC-CB0303E8A104}"/>
    <cellStyle name="Nota 3 31 3 3" xfId="46848" xr:uid="{82EF761A-2918-49D4-BD9C-FCFB886E5EB0}"/>
    <cellStyle name="Nota 3 31 4" xfId="19601" xr:uid="{963E7A66-6CFF-4DE5-9BC0-B416F36163E8}"/>
    <cellStyle name="Nota 3 31 4 2" xfId="46850" xr:uid="{556887C2-AC03-4F5D-80FA-AD7D0B91EA51}"/>
    <cellStyle name="Nota 3 31 5" xfId="46845" xr:uid="{D9885728-05BD-4697-AAED-3A16DB6030EE}"/>
    <cellStyle name="Nota 3 32" xfId="19602" xr:uid="{91868D2A-E0B0-4EF1-BE1A-5AB0B8A6DD66}"/>
    <cellStyle name="Nota 3 32 2" xfId="19603" xr:uid="{F5C7C48C-2342-4060-93C5-55C21A043638}"/>
    <cellStyle name="Nota 3 32 2 2" xfId="46852" xr:uid="{287BCBFE-73AF-4DF4-A858-BFD1A0735691}"/>
    <cellStyle name="Nota 3 32 3" xfId="46851" xr:uid="{AA86C1B2-2312-4355-97C8-44F7A089B639}"/>
    <cellStyle name="Nota 3 33" xfId="19604" xr:uid="{C53AABAC-F3E5-48D6-AE02-6EC36AE88C8A}"/>
    <cellStyle name="Nota 3 33 2" xfId="19605" xr:uid="{B72E3B28-580C-474C-A8D6-EBB5F4A136A9}"/>
    <cellStyle name="Nota 3 33 2 2" xfId="46854" xr:uid="{EDD949B2-F204-44BC-BB78-588BFE1D2DD9}"/>
    <cellStyle name="Nota 3 33 3" xfId="46853" xr:uid="{2644438F-0CC0-4C8E-8A4A-85A1560DF312}"/>
    <cellStyle name="Nota 3 34" xfId="19606" xr:uid="{64088EDE-A133-47C0-925C-B14E8B8D0128}"/>
    <cellStyle name="Nota 3 34 2" xfId="46855" xr:uid="{6BF81DAC-9C09-4D2E-8279-190DEB9F580D}"/>
    <cellStyle name="Nota 3 35" xfId="19607" xr:uid="{0691FC14-CF85-4362-BB78-2DD57DFD0B69}"/>
    <cellStyle name="Nota 3 35 2" xfId="46856" xr:uid="{CE8FF749-AD2B-44ED-95D5-142E51022151}"/>
    <cellStyle name="Nota 3 36" xfId="31188" xr:uid="{3239D784-6547-4184-BE4B-AA27733F0DCF}"/>
    <cellStyle name="Nota 3 4" xfId="19608" xr:uid="{0F6A9B53-7B09-45DA-B5DA-77031482FFF0}"/>
    <cellStyle name="Nota 3 4 2" xfId="19609" xr:uid="{DA639F44-D6E1-4882-BE13-C580F8F30846}"/>
    <cellStyle name="Nota 3 4 2 2" xfId="19610" xr:uid="{B4BC89E6-B32D-449E-9D27-9AD165243D41}"/>
    <cellStyle name="Nota 3 4 2 2 2" xfId="19611" xr:uid="{01038DD5-9E38-45C3-B2CA-72A622114FAD}"/>
    <cellStyle name="Nota 3 4 2 2 2 2" xfId="19612" xr:uid="{49F1EF62-2654-4424-96EB-C7CA86D4859B}"/>
    <cellStyle name="Nota 3 4 2 2 2 2 2" xfId="19613" xr:uid="{596513C8-1213-4B35-8A1B-DEED2AF694BB}"/>
    <cellStyle name="Nota 3 4 2 2 2 2 2 2" xfId="46862" xr:uid="{2FE0A46D-3A8D-4DA3-9EA4-4E93980B2383}"/>
    <cellStyle name="Nota 3 4 2 2 2 2 3" xfId="46861" xr:uid="{3328C75C-8C46-4C6E-8A9D-B7F02B935F1C}"/>
    <cellStyle name="Nota 3 4 2 2 2 3" xfId="19614" xr:uid="{93BA176B-AD4F-4CF5-90EE-FDCE84EB40A4}"/>
    <cellStyle name="Nota 3 4 2 2 2 3 2" xfId="19615" xr:uid="{F0F09783-FA15-42A1-A069-C1062AB625D0}"/>
    <cellStyle name="Nota 3 4 2 2 2 3 2 2" xfId="46864" xr:uid="{21361F29-2088-4B87-9634-3B8885AB3662}"/>
    <cellStyle name="Nota 3 4 2 2 2 3 3" xfId="46863" xr:uid="{58F2DEA7-EC93-479C-A086-FE01C91D27E8}"/>
    <cellStyle name="Nota 3 4 2 2 2 4" xfId="19616" xr:uid="{442FF1C5-A93C-4B91-A4EF-BAA81C0A33C2}"/>
    <cellStyle name="Nota 3 4 2 2 2 4 2" xfId="46865" xr:uid="{83FE20DE-C853-4BC1-AA9A-F99416A912E8}"/>
    <cellStyle name="Nota 3 4 2 2 2 5" xfId="46860" xr:uid="{BD784F17-48D3-4948-9AB9-984EB4E19B74}"/>
    <cellStyle name="Nota 3 4 2 2 3" xfId="19617" xr:uid="{379596A1-E9F5-4BDC-B39E-5135EC6FF47F}"/>
    <cellStyle name="Nota 3 4 2 2 3 2" xfId="19618" xr:uid="{AD63E26C-6C36-45EE-9544-9CD8A9D7B9E0}"/>
    <cellStyle name="Nota 3 4 2 2 3 2 2" xfId="46867" xr:uid="{3FEF6764-121B-42B3-BA1A-7986A454EDB2}"/>
    <cellStyle name="Nota 3 4 2 2 3 3" xfId="46866" xr:uid="{40E4AB5B-CF11-4735-ADB7-FA2D25FCADB9}"/>
    <cellStyle name="Nota 3 4 2 2 4" xfId="19619" xr:uid="{79D8419E-59F3-487D-A99B-589004D1697A}"/>
    <cellStyle name="Nota 3 4 2 2 4 2" xfId="19620" xr:uid="{0D48ADFF-E165-4FE2-A8E4-EB1AFE2E3B4A}"/>
    <cellStyle name="Nota 3 4 2 2 4 2 2" xfId="46869" xr:uid="{FF9D82E0-2B2A-4248-8F20-686175D8A948}"/>
    <cellStyle name="Nota 3 4 2 2 4 3" xfId="46868" xr:uid="{7F36B823-1D0C-4ECE-B326-D02595DAD219}"/>
    <cellStyle name="Nota 3 4 2 2 5" xfId="19621" xr:uid="{E8EBA2E6-FF1E-4CA6-8557-FA076781DEC9}"/>
    <cellStyle name="Nota 3 4 2 2 5 2" xfId="46870" xr:uid="{D6EE43E9-6D7D-4C3E-8D82-0F476797FEAD}"/>
    <cellStyle name="Nota 3 4 2 2 6" xfId="46859" xr:uid="{A64AF963-2509-4C4E-A0A8-8F9A6EBB63C6}"/>
    <cellStyle name="Nota 3 4 2 3" xfId="19622" xr:uid="{9F69C6A9-9485-4E66-BC38-4BE7894D791B}"/>
    <cellStyle name="Nota 3 4 2 3 2" xfId="19623" xr:uid="{5F33A945-6055-4DCC-BD19-2089D5D80D5F}"/>
    <cellStyle name="Nota 3 4 2 3 2 2" xfId="19624" xr:uid="{831171AB-4238-4CC3-96AF-EDAE65825034}"/>
    <cellStyle name="Nota 3 4 2 3 2 2 2" xfId="46873" xr:uid="{D3C1CC53-3BC5-45A7-8232-EB7352E71F6E}"/>
    <cellStyle name="Nota 3 4 2 3 2 3" xfId="46872" xr:uid="{7893DD4E-3355-475A-A9D7-A590E99F389D}"/>
    <cellStyle name="Nota 3 4 2 3 3" xfId="19625" xr:uid="{D29CC940-88A2-48D2-AA9C-CC88ED2549C5}"/>
    <cellStyle name="Nota 3 4 2 3 3 2" xfId="19626" xr:uid="{07D30313-2E38-4DFD-8B04-27B22D66E51E}"/>
    <cellStyle name="Nota 3 4 2 3 3 2 2" xfId="46875" xr:uid="{F0380A02-0470-49C9-94B1-1DA99396F1A9}"/>
    <cellStyle name="Nota 3 4 2 3 3 3" xfId="46874" xr:uid="{04A97CC8-1E41-4359-AB27-393355AF1291}"/>
    <cellStyle name="Nota 3 4 2 3 4" xfId="19627" xr:uid="{5219CC81-27B2-4846-A8FE-44CDE9B94DD9}"/>
    <cellStyle name="Nota 3 4 2 3 4 2" xfId="46876" xr:uid="{9AA56DD6-38F1-475C-990F-8F497B627EDB}"/>
    <cellStyle name="Nota 3 4 2 3 5" xfId="46871" xr:uid="{9D6C26C5-D957-43DF-9798-1526A2826A33}"/>
    <cellStyle name="Nota 3 4 2 4" xfId="19628" xr:uid="{B1CF3012-82AE-4222-A0D7-40927F9A8A23}"/>
    <cellStyle name="Nota 3 4 2 4 2" xfId="19629" xr:uid="{0580C32F-098A-4FF0-AC38-A00F90295CDC}"/>
    <cellStyle name="Nota 3 4 2 4 2 2" xfId="46878" xr:uid="{6C628D67-F37E-48F7-8973-F9BC6712106D}"/>
    <cellStyle name="Nota 3 4 2 4 3" xfId="46877" xr:uid="{E974D2A6-F7CC-4FEB-AB94-E2CC199EB9A8}"/>
    <cellStyle name="Nota 3 4 2 5" xfId="19630" xr:uid="{5AB71FD5-1573-474C-88B8-622167B62F1F}"/>
    <cellStyle name="Nota 3 4 2 5 2" xfId="19631" xr:uid="{BE43ECF7-837D-42C8-B2D5-58403E5E7924}"/>
    <cellStyle name="Nota 3 4 2 5 2 2" xfId="46880" xr:uid="{EE7BCD2A-733B-4940-91B5-19FC6073CAE2}"/>
    <cellStyle name="Nota 3 4 2 5 3" xfId="46879" xr:uid="{6654B6F7-31F1-428A-ACB6-5BD2B1B2E9B3}"/>
    <cellStyle name="Nota 3 4 2 6" xfId="19632" xr:uid="{F694CFD7-0EA4-44D8-9F1D-F3D185280F53}"/>
    <cellStyle name="Nota 3 4 2 6 2" xfId="46881" xr:uid="{D1F96D67-4A5E-4C82-8E72-760065E14595}"/>
    <cellStyle name="Nota 3 4 2 7" xfId="46858" xr:uid="{840BB37E-9B96-46B1-BD4B-6CC758825112}"/>
    <cellStyle name="Nota 3 4 3" xfId="19633" xr:uid="{311623FF-9B09-45BC-B059-06865C7BF103}"/>
    <cellStyle name="Nota 3 4 3 2" xfId="19634" xr:uid="{6034498E-7D1A-437D-9C4A-54F7C9345FE7}"/>
    <cellStyle name="Nota 3 4 3 2 2" xfId="19635" xr:uid="{6B2A8811-1DE3-44FC-8765-7BAC00C10323}"/>
    <cellStyle name="Nota 3 4 3 2 2 2" xfId="19636" xr:uid="{38E19E64-262A-4D6B-BE8A-53200005EB10}"/>
    <cellStyle name="Nota 3 4 3 2 2 2 2" xfId="46885" xr:uid="{5864C3AD-488E-4EB4-97E7-862038DCF677}"/>
    <cellStyle name="Nota 3 4 3 2 2 3" xfId="46884" xr:uid="{FB42F618-C601-4F6E-A06C-025D8E9EEB56}"/>
    <cellStyle name="Nota 3 4 3 2 3" xfId="19637" xr:uid="{51290072-9BBC-4530-AFB7-959542EA7014}"/>
    <cellStyle name="Nota 3 4 3 2 3 2" xfId="19638" xr:uid="{7EB84DDE-C69A-45AC-98FA-89041C7AB5A0}"/>
    <cellStyle name="Nota 3 4 3 2 3 2 2" xfId="46887" xr:uid="{1D052EFF-9C3C-4F2D-A116-2F816307B287}"/>
    <cellStyle name="Nota 3 4 3 2 3 3" xfId="46886" xr:uid="{9A4900E3-37CE-4CB8-AB8A-C43FDA3D4816}"/>
    <cellStyle name="Nota 3 4 3 2 4" xfId="19639" xr:uid="{B470938E-AA05-4E53-8AC2-A2D3DC1B1A5B}"/>
    <cellStyle name="Nota 3 4 3 2 4 2" xfId="46888" xr:uid="{28CB26C7-42A1-47FD-B537-FCC9239D3EBF}"/>
    <cellStyle name="Nota 3 4 3 2 5" xfId="46883" xr:uid="{4DE7BAE6-1E70-4C03-B5C5-ED04AA24C250}"/>
    <cellStyle name="Nota 3 4 3 3" xfId="19640" xr:uid="{7D50203A-CFA5-4C0E-BAD7-C1E6E3D1A912}"/>
    <cellStyle name="Nota 3 4 3 3 2" xfId="19641" xr:uid="{26914BBE-5B70-435B-9507-F429481A1334}"/>
    <cellStyle name="Nota 3 4 3 3 2 2" xfId="46890" xr:uid="{D9AE0748-3D46-4BFE-A0CB-B4D14E14A4B3}"/>
    <cellStyle name="Nota 3 4 3 3 3" xfId="46889" xr:uid="{A7D79384-3CD7-483A-8C64-D6D84356F3CE}"/>
    <cellStyle name="Nota 3 4 3 4" xfId="19642" xr:uid="{9E0CFB69-0F6D-4396-BA9E-AF7B0931971C}"/>
    <cellStyle name="Nota 3 4 3 4 2" xfId="19643" xr:uid="{D95C8322-02D6-474B-8D76-4DEB1448A485}"/>
    <cellStyle name="Nota 3 4 3 4 2 2" xfId="46892" xr:uid="{87266009-B4D7-4BE3-9BEA-C66194A9B6A0}"/>
    <cellStyle name="Nota 3 4 3 4 3" xfId="46891" xr:uid="{2E0DA2E6-28DE-44E3-9B39-E6452646C291}"/>
    <cellStyle name="Nota 3 4 3 5" xfId="19644" xr:uid="{69D61A15-FEAA-4DA8-A1D5-8132C36EF1A1}"/>
    <cellStyle name="Nota 3 4 3 5 2" xfId="46893" xr:uid="{9ED32A75-8BD5-476C-A3D9-1BD2FEEC0C19}"/>
    <cellStyle name="Nota 3 4 3 6" xfId="46882" xr:uid="{2FF95E9B-0858-4911-8261-1C8A42DE6488}"/>
    <cellStyle name="Nota 3 4 4" xfId="19645" xr:uid="{DA98E495-B471-43C3-AD84-5090A4EB5DF6}"/>
    <cellStyle name="Nota 3 4 4 2" xfId="19646" xr:uid="{39513A06-7D10-42E6-BCB4-21046813BADB}"/>
    <cellStyle name="Nota 3 4 4 2 2" xfId="19647" xr:uid="{5DC8178D-B1CD-4D0E-B84C-70130671AB48}"/>
    <cellStyle name="Nota 3 4 4 2 2 2" xfId="46896" xr:uid="{2ED4B606-52E3-4998-8019-B5ED54AD51C4}"/>
    <cellStyle name="Nota 3 4 4 2 3" xfId="46895" xr:uid="{89842048-52D1-48E9-9EDE-59DEF4CDEDC9}"/>
    <cellStyle name="Nota 3 4 4 3" xfId="19648" xr:uid="{D43B123C-1CC3-4987-A1A0-BDD5F3F77E9E}"/>
    <cellStyle name="Nota 3 4 4 3 2" xfId="19649" xr:uid="{67627E25-FBE7-4534-897C-0C4D0EF81F2C}"/>
    <cellStyle name="Nota 3 4 4 3 2 2" xfId="46898" xr:uid="{5494A1B2-504C-44D8-92BC-58C2B07AC59D}"/>
    <cellStyle name="Nota 3 4 4 3 3" xfId="46897" xr:uid="{8C3F61D1-85CC-4445-AC1A-C4090E63BA0C}"/>
    <cellStyle name="Nota 3 4 4 4" xfId="19650" xr:uid="{CE256622-4E0B-4000-8B18-422DA4A9ABA9}"/>
    <cellStyle name="Nota 3 4 4 4 2" xfId="46899" xr:uid="{7B2226D9-7CF9-4142-A0F1-6F7115022DB9}"/>
    <cellStyle name="Nota 3 4 4 5" xfId="46894" xr:uid="{900B2FCE-E3E3-43C0-B1E6-507031A94FC9}"/>
    <cellStyle name="Nota 3 4 5" xfId="19651" xr:uid="{C30D5714-DB5E-44A3-B50D-150BC63F1828}"/>
    <cellStyle name="Nota 3 4 5 2" xfId="19652" xr:uid="{766FF90C-DE39-47F2-B5B1-5A6A23154511}"/>
    <cellStyle name="Nota 3 4 5 2 2" xfId="46901" xr:uid="{A1146C4F-FEED-41AC-9FA3-8C36E6B57CE1}"/>
    <cellStyle name="Nota 3 4 5 3" xfId="46900" xr:uid="{0E511836-BCB7-470A-821F-07216F2B439A}"/>
    <cellStyle name="Nota 3 4 6" xfId="19653" xr:uid="{45E94FC9-32D0-48A6-BB4A-C94DC0F6E37D}"/>
    <cellStyle name="Nota 3 4 6 2" xfId="19654" xr:uid="{7258549B-00C4-4C05-BAE0-B2A111DBCB51}"/>
    <cellStyle name="Nota 3 4 6 2 2" xfId="46903" xr:uid="{4B9222CC-0F0D-4C28-B044-4D9C0F2C5482}"/>
    <cellStyle name="Nota 3 4 6 3" xfId="46902" xr:uid="{87A99A26-887D-49F2-80B7-DD641D494D92}"/>
    <cellStyle name="Nota 3 4 7" xfId="19655" xr:uid="{171A31BB-CF44-471B-9D86-7D4D1058DD1A}"/>
    <cellStyle name="Nota 3 4 7 2" xfId="46904" xr:uid="{FC5D0CE6-9DD5-438A-A3CD-43188910CC67}"/>
    <cellStyle name="Nota 3 4 8" xfId="46857" xr:uid="{B38A6FD5-4D66-45C1-945C-7480678B6583}"/>
    <cellStyle name="Nota 3 5" xfId="19656" xr:uid="{1ACF328A-9EB2-4EBA-8691-76B5345B26AE}"/>
    <cellStyle name="Nota 3 5 2" xfId="19657" xr:uid="{19F241A0-E2A5-4EA6-B970-26E0A3474AC9}"/>
    <cellStyle name="Nota 3 5 2 2" xfId="19658" xr:uid="{0C64CC4C-119A-4651-9460-B63310785B47}"/>
    <cellStyle name="Nota 3 5 2 2 2" xfId="19659" xr:uid="{C0E29558-2FDF-45E1-946D-B556F7CD747C}"/>
    <cellStyle name="Nota 3 5 2 2 2 2" xfId="19660" xr:uid="{3F341514-D918-4536-8940-07B1A3C534E2}"/>
    <cellStyle name="Nota 3 5 2 2 2 2 2" xfId="19661" xr:uid="{3624B44E-3FED-4170-904A-1583C11F5F5A}"/>
    <cellStyle name="Nota 3 5 2 2 2 2 2 2" xfId="46910" xr:uid="{BF84B39F-CA7E-492D-9DA8-49E3869528F2}"/>
    <cellStyle name="Nota 3 5 2 2 2 2 3" xfId="46909" xr:uid="{76D7C0D2-6060-44F5-9E12-841F58DFCA14}"/>
    <cellStyle name="Nota 3 5 2 2 2 3" xfId="19662" xr:uid="{C4B871CF-E2F5-4635-897F-7922DD704A10}"/>
    <cellStyle name="Nota 3 5 2 2 2 3 2" xfId="19663" xr:uid="{B11B84C3-FF63-4F1E-96BD-C72F2A6C398D}"/>
    <cellStyle name="Nota 3 5 2 2 2 3 2 2" xfId="46912" xr:uid="{C969873A-D1AC-4F73-BBF1-FD9DDB77786A}"/>
    <cellStyle name="Nota 3 5 2 2 2 3 3" xfId="46911" xr:uid="{5A345CC2-C50C-45C1-9A78-CDA1ED5C1BEA}"/>
    <cellStyle name="Nota 3 5 2 2 2 4" xfId="19664" xr:uid="{B42B67FB-BD5C-43A6-9C85-7145E2EEBE98}"/>
    <cellStyle name="Nota 3 5 2 2 2 4 2" xfId="46913" xr:uid="{37034ADB-D27E-4CCC-B575-4A4E14EF5523}"/>
    <cellStyle name="Nota 3 5 2 2 2 5" xfId="46908" xr:uid="{D3213779-5E2D-4817-B767-2CFAAE6EB0CB}"/>
    <cellStyle name="Nota 3 5 2 2 3" xfId="19665" xr:uid="{49F8A950-6EF9-4990-8B6D-22B35E4EB58F}"/>
    <cellStyle name="Nota 3 5 2 2 3 2" xfId="19666" xr:uid="{72592CD4-0167-41B0-BA5C-8C969F18A37B}"/>
    <cellStyle name="Nota 3 5 2 2 3 2 2" xfId="46915" xr:uid="{426FA092-6A97-48A7-8EF7-55BAAF481128}"/>
    <cellStyle name="Nota 3 5 2 2 3 3" xfId="46914" xr:uid="{9548B304-870D-4DC8-AC89-F7D0936ACAC3}"/>
    <cellStyle name="Nota 3 5 2 2 4" xfId="19667" xr:uid="{6E66944C-5619-40D1-B52E-AF8982BA2362}"/>
    <cellStyle name="Nota 3 5 2 2 4 2" xfId="19668" xr:uid="{684400E6-5418-4D33-92C6-B6E5967EEFC7}"/>
    <cellStyle name="Nota 3 5 2 2 4 2 2" xfId="46917" xr:uid="{B3534E57-7E1B-4C1D-965C-88910DA5901E}"/>
    <cellStyle name="Nota 3 5 2 2 4 3" xfId="46916" xr:uid="{591737E0-0737-4F93-908B-C7BD03DC596F}"/>
    <cellStyle name="Nota 3 5 2 2 5" xfId="19669" xr:uid="{3F1DB8EC-7F1B-478A-AD00-987A55644139}"/>
    <cellStyle name="Nota 3 5 2 2 5 2" xfId="46918" xr:uid="{CA7EF5A5-0D54-4047-9F1D-7CA6582DF7F5}"/>
    <cellStyle name="Nota 3 5 2 2 6" xfId="46907" xr:uid="{F38274F8-AF57-4B8B-85F6-FE9752AB5CB8}"/>
    <cellStyle name="Nota 3 5 2 3" xfId="19670" xr:uid="{65FACA05-C189-4F38-8ACB-98FB11336F84}"/>
    <cellStyle name="Nota 3 5 2 3 2" xfId="19671" xr:uid="{DFF75B43-3C13-46C6-9673-ED7715A84678}"/>
    <cellStyle name="Nota 3 5 2 3 2 2" xfId="19672" xr:uid="{38769B8A-D12F-4828-9A99-49EE4C3FC91B}"/>
    <cellStyle name="Nota 3 5 2 3 2 2 2" xfId="46921" xr:uid="{067C5BFC-E9AA-4A7A-89D7-039D47D40B51}"/>
    <cellStyle name="Nota 3 5 2 3 2 3" xfId="46920" xr:uid="{569AA79A-76D6-4263-87F7-49402E128645}"/>
    <cellStyle name="Nota 3 5 2 3 3" xfId="19673" xr:uid="{E2169DD1-F5AB-4387-9592-C4FB8349CD20}"/>
    <cellStyle name="Nota 3 5 2 3 3 2" xfId="19674" xr:uid="{C9269448-3683-4B6A-94F9-E8C4222083E1}"/>
    <cellStyle name="Nota 3 5 2 3 3 2 2" xfId="46923" xr:uid="{8A93D764-2E0F-4EDD-BB5E-06CB56CFA652}"/>
    <cellStyle name="Nota 3 5 2 3 3 3" xfId="46922" xr:uid="{87B3F298-4094-4BEC-A7BD-46ABF96709BF}"/>
    <cellStyle name="Nota 3 5 2 3 4" xfId="19675" xr:uid="{AD7F8074-EEAF-4B98-AEC0-D895A3FAD2D5}"/>
    <cellStyle name="Nota 3 5 2 3 4 2" xfId="46924" xr:uid="{2D1C57C7-5B5A-4A2F-8437-99FC49FC805C}"/>
    <cellStyle name="Nota 3 5 2 3 5" xfId="46919" xr:uid="{328B02D7-4C1B-4179-BE3D-20F20B773F32}"/>
    <cellStyle name="Nota 3 5 2 4" xfId="19676" xr:uid="{7C1985E8-2478-4111-98B1-8306D7194D9E}"/>
    <cellStyle name="Nota 3 5 2 4 2" xfId="19677" xr:uid="{DA1D61A2-F921-493A-9329-D9438B5378CC}"/>
    <cellStyle name="Nota 3 5 2 4 2 2" xfId="46926" xr:uid="{C0BD67CD-457A-4B98-8A81-F57B97481CCF}"/>
    <cellStyle name="Nota 3 5 2 4 3" xfId="46925" xr:uid="{79789E11-BA84-4E7B-AA19-7AE15D1B2562}"/>
    <cellStyle name="Nota 3 5 2 5" xfId="19678" xr:uid="{6276F22E-8137-470D-A2D3-6DC796B0958D}"/>
    <cellStyle name="Nota 3 5 2 5 2" xfId="19679" xr:uid="{F043097B-28A6-4DC4-BD74-6F9B9A7D5C7B}"/>
    <cellStyle name="Nota 3 5 2 5 2 2" xfId="46928" xr:uid="{B487A6C8-2ACC-4C01-8D9A-A1C31F690F12}"/>
    <cellStyle name="Nota 3 5 2 5 3" xfId="46927" xr:uid="{1EDB6642-9A25-4960-90AD-C7F9FF8F65AE}"/>
    <cellStyle name="Nota 3 5 2 6" xfId="19680" xr:uid="{726FE39C-B581-4FCA-AE94-BBD982B3A7D0}"/>
    <cellStyle name="Nota 3 5 2 6 2" xfId="46929" xr:uid="{C90C0F5A-AC33-4BD4-A09F-13D66036D137}"/>
    <cellStyle name="Nota 3 5 2 7" xfId="46906" xr:uid="{14E8096E-0551-4266-B063-5C58E743D906}"/>
    <cellStyle name="Nota 3 5 3" xfId="19681" xr:uid="{B1BAFFBA-C4B1-4FE1-ABF0-08EBFE44AF88}"/>
    <cellStyle name="Nota 3 5 3 2" xfId="19682" xr:uid="{77868A8A-4FA4-4E5F-B6F3-43837E5D59C6}"/>
    <cellStyle name="Nota 3 5 3 2 2" xfId="19683" xr:uid="{946EE244-C1CC-44DD-B9C4-4379C44B967D}"/>
    <cellStyle name="Nota 3 5 3 2 2 2" xfId="19684" xr:uid="{B3C3946A-4874-4DB9-BDC8-902E2105D690}"/>
    <cellStyle name="Nota 3 5 3 2 2 2 2" xfId="46933" xr:uid="{4EE950E2-0655-4927-ACA3-48135782C1FD}"/>
    <cellStyle name="Nota 3 5 3 2 2 3" xfId="46932" xr:uid="{698FCE27-BFAF-4E41-BB42-6FCFCF7DCEA5}"/>
    <cellStyle name="Nota 3 5 3 2 3" xfId="19685" xr:uid="{DFE5D07D-D3F9-4563-8541-579DD17C577D}"/>
    <cellStyle name="Nota 3 5 3 2 3 2" xfId="19686" xr:uid="{E5891CE7-7514-4C82-8D1E-ED9C124698BE}"/>
    <cellStyle name="Nota 3 5 3 2 3 2 2" xfId="46935" xr:uid="{367CD665-B475-460C-A9F3-E9FF0C9C2731}"/>
    <cellStyle name="Nota 3 5 3 2 3 3" xfId="46934" xr:uid="{A25B0188-A70A-4587-8EC9-9A5820CD926E}"/>
    <cellStyle name="Nota 3 5 3 2 4" xfId="19687" xr:uid="{0748EB6F-8791-47FE-8F11-CBD47DE59AA9}"/>
    <cellStyle name="Nota 3 5 3 2 4 2" xfId="46936" xr:uid="{CFB4D042-AF8F-4B5F-9C81-DDFB339213B4}"/>
    <cellStyle name="Nota 3 5 3 2 5" xfId="46931" xr:uid="{07E8B02A-D6D0-4A03-B777-0B458CEECF95}"/>
    <cellStyle name="Nota 3 5 3 3" xfId="19688" xr:uid="{A97B3CDD-A238-422F-8111-2AEF14886698}"/>
    <cellStyle name="Nota 3 5 3 3 2" xfId="19689" xr:uid="{F6C0145C-0E76-447C-B126-AF564F45ACAC}"/>
    <cellStyle name="Nota 3 5 3 3 2 2" xfId="46938" xr:uid="{659441BF-FCE6-44EC-B55A-54342ED35710}"/>
    <cellStyle name="Nota 3 5 3 3 3" xfId="46937" xr:uid="{4C7CCC51-C622-4212-99C5-282390E6392A}"/>
    <cellStyle name="Nota 3 5 3 4" xfId="19690" xr:uid="{74577DC7-C993-49F8-A7A3-739C5BECBA72}"/>
    <cellStyle name="Nota 3 5 3 4 2" xfId="19691" xr:uid="{519031B7-3289-4DD2-AF4E-46FA5108DB30}"/>
    <cellStyle name="Nota 3 5 3 4 2 2" xfId="46940" xr:uid="{C680DF02-F020-4EBC-AB02-093C1464C18B}"/>
    <cellStyle name="Nota 3 5 3 4 3" xfId="46939" xr:uid="{56F91ED4-7A26-4117-8057-E232F955D0A5}"/>
    <cellStyle name="Nota 3 5 3 5" xfId="19692" xr:uid="{093FF4BF-E4BD-4F85-906B-0C244EA2D328}"/>
    <cellStyle name="Nota 3 5 3 5 2" xfId="46941" xr:uid="{8180B358-26D9-4C8A-9ABC-267C96303FF9}"/>
    <cellStyle name="Nota 3 5 3 6" xfId="46930" xr:uid="{AD90691F-D58A-4A44-878B-FC96A105A17B}"/>
    <cellStyle name="Nota 3 5 4" xfId="19693" xr:uid="{66D3C539-34D7-4FE6-A96A-880757D5BA5F}"/>
    <cellStyle name="Nota 3 5 4 2" xfId="19694" xr:uid="{62DE7FC2-4842-4A12-8885-D85801874EB4}"/>
    <cellStyle name="Nota 3 5 4 2 2" xfId="19695" xr:uid="{36A0CE1A-2312-42F8-85C9-7D4F0C6160B7}"/>
    <cellStyle name="Nota 3 5 4 2 2 2" xfId="46944" xr:uid="{E778CBFA-F5D2-474D-A673-E2898D693FF3}"/>
    <cellStyle name="Nota 3 5 4 2 3" xfId="46943" xr:uid="{3F6AD0E5-B923-4BD9-81E2-F76F4845A76D}"/>
    <cellStyle name="Nota 3 5 4 3" xfId="19696" xr:uid="{45F45BCE-A860-4430-A7BB-84CDC32D713F}"/>
    <cellStyle name="Nota 3 5 4 3 2" xfId="19697" xr:uid="{18763E99-14B9-4D3A-8F7B-B15F9FCDA869}"/>
    <cellStyle name="Nota 3 5 4 3 2 2" xfId="46946" xr:uid="{E7A765B4-882D-4C6F-9A28-760337CBC477}"/>
    <cellStyle name="Nota 3 5 4 3 3" xfId="46945" xr:uid="{54A7C41F-0FEA-4442-9284-FF3D8DF826F0}"/>
    <cellStyle name="Nota 3 5 4 4" xfId="19698" xr:uid="{4CE71FC9-E11D-459A-AAC4-D104CBAE346B}"/>
    <cellStyle name="Nota 3 5 4 4 2" xfId="46947" xr:uid="{E5A7DF85-D5FC-41B8-8B9D-5644AED4E431}"/>
    <cellStyle name="Nota 3 5 4 5" xfId="46942" xr:uid="{940B40FC-05D0-4F51-814A-C1BD748ECBDC}"/>
    <cellStyle name="Nota 3 5 5" xfId="19699" xr:uid="{59A39F03-57D0-4854-9BA7-DF2357FED0FC}"/>
    <cellStyle name="Nota 3 5 5 2" xfId="19700" xr:uid="{6D673387-67B3-47F0-8B16-772125E9E627}"/>
    <cellStyle name="Nota 3 5 5 2 2" xfId="46949" xr:uid="{E28B3984-16F4-4774-B6C0-3688D358073D}"/>
    <cellStyle name="Nota 3 5 5 3" xfId="46948" xr:uid="{931BC8DE-3623-4622-AD17-BB495992F5D0}"/>
    <cellStyle name="Nota 3 5 6" xfId="19701" xr:uid="{0976F177-06C4-4275-8B18-839D0FD7D07E}"/>
    <cellStyle name="Nota 3 5 6 2" xfId="19702" xr:uid="{E9011AC2-85E4-4B65-8083-980A51848114}"/>
    <cellStyle name="Nota 3 5 6 2 2" xfId="46951" xr:uid="{431805CE-29F6-4A11-AEFE-4DE3519E931A}"/>
    <cellStyle name="Nota 3 5 6 3" xfId="46950" xr:uid="{3D950B30-7039-46D8-8711-5A510554FBEB}"/>
    <cellStyle name="Nota 3 5 7" xfId="19703" xr:uid="{721971F5-4251-45F8-8BDA-0492E7CE3DC6}"/>
    <cellStyle name="Nota 3 5 7 2" xfId="46952" xr:uid="{DB2CA7AA-9851-4E0B-9762-46F80FABB069}"/>
    <cellStyle name="Nota 3 5 8" xfId="46905" xr:uid="{648E4E0C-09A7-4B3B-89DA-77A4DADE172A}"/>
    <cellStyle name="Nota 3 6" xfId="19704" xr:uid="{830C828A-9C85-4435-8072-3BBE1EB66F5D}"/>
    <cellStyle name="Nota 3 6 2" xfId="19705" xr:uid="{7F184A8F-A4BA-414B-9B01-5D68E92E21F9}"/>
    <cellStyle name="Nota 3 6 2 2" xfId="19706" xr:uid="{64B4C679-ED85-4683-86AC-CA6F04E6AF33}"/>
    <cellStyle name="Nota 3 6 2 2 2" xfId="19707" xr:uid="{9AAB3DEC-0CA4-410B-A00B-80FFBE51922E}"/>
    <cellStyle name="Nota 3 6 2 2 2 2" xfId="19708" xr:uid="{9B63BA5A-42E6-4EAC-94BE-607834CD7B29}"/>
    <cellStyle name="Nota 3 6 2 2 2 2 2" xfId="19709" xr:uid="{C5A218ED-E6E3-4691-B6EF-3D2798D4825D}"/>
    <cellStyle name="Nota 3 6 2 2 2 2 2 2" xfId="46958" xr:uid="{8DE719CE-209C-4213-BA1B-22D966430274}"/>
    <cellStyle name="Nota 3 6 2 2 2 2 3" xfId="46957" xr:uid="{75E9FED7-9F27-4A6F-B6A8-E736C9E374C0}"/>
    <cellStyle name="Nota 3 6 2 2 2 3" xfId="19710" xr:uid="{96902224-ED50-4A7A-B429-0102B0283410}"/>
    <cellStyle name="Nota 3 6 2 2 2 3 2" xfId="19711" xr:uid="{8BA29904-AD37-4FDF-9D70-E5F88EE2CAFF}"/>
    <cellStyle name="Nota 3 6 2 2 2 3 2 2" xfId="46960" xr:uid="{1057268E-BFD1-4B13-AC6F-6935BB703C59}"/>
    <cellStyle name="Nota 3 6 2 2 2 3 3" xfId="46959" xr:uid="{69A1C9A2-25FE-4799-9EB3-AE8B1DBFFD90}"/>
    <cellStyle name="Nota 3 6 2 2 2 4" xfId="19712" xr:uid="{10F94189-D462-4ABE-8A2A-ABE5A405BCCE}"/>
    <cellStyle name="Nota 3 6 2 2 2 4 2" xfId="46961" xr:uid="{31FD81DD-3819-4EB4-ACBC-060FC87C6C07}"/>
    <cellStyle name="Nota 3 6 2 2 2 5" xfId="46956" xr:uid="{647FF81E-09C9-4233-8A0C-1F1255C5590A}"/>
    <cellStyle name="Nota 3 6 2 2 3" xfId="19713" xr:uid="{201CD293-59E6-4C32-B5CF-2BBF75AD6B24}"/>
    <cellStyle name="Nota 3 6 2 2 3 2" xfId="19714" xr:uid="{4E6BC9C9-8C0D-4047-A938-CE80F794912C}"/>
    <cellStyle name="Nota 3 6 2 2 3 2 2" xfId="46963" xr:uid="{F777AEB1-B15E-4B47-B60B-BD6F412E0A0A}"/>
    <cellStyle name="Nota 3 6 2 2 3 3" xfId="46962" xr:uid="{7C7583F6-7F65-463A-B311-9441EFFBA06B}"/>
    <cellStyle name="Nota 3 6 2 2 4" xfId="19715" xr:uid="{78E0FD38-61B8-4879-B253-11FAAF642A9A}"/>
    <cellStyle name="Nota 3 6 2 2 4 2" xfId="19716" xr:uid="{F9DB6FAA-5B1B-4FEF-ABEF-1D0547D05E98}"/>
    <cellStyle name="Nota 3 6 2 2 4 2 2" xfId="46965" xr:uid="{C476B941-57AD-4C2C-B180-54815AD33DB2}"/>
    <cellStyle name="Nota 3 6 2 2 4 3" xfId="46964" xr:uid="{1F641603-4124-4E79-B4D1-58F11B296BF6}"/>
    <cellStyle name="Nota 3 6 2 2 5" xfId="19717" xr:uid="{666D3A48-3A41-4448-B55D-54F69C8EFDFD}"/>
    <cellStyle name="Nota 3 6 2 2 5 2" xfId="46966" xr:uid="{03D40674-99B6-451B-86E2-122736AA9AC0}"/>
    <cellStyle name="Nota 3 6 2 2 6" xfId="46955" xr:uid="{645A73FE-D301-42A5-A268-D70BB964F946}"/>
    <cellStyle name="Nota 3 6 2 3" xfId="19718" xr:uid="{69EDFAD5-E293-4A4F-A461-371B14690346}"/>
    <cellStyle name="Nota 3 6 2 3 2" xfId="19719" xr:uid="{925B19A0-97C1-4927-95AB-0E5F305E7D07}"/>
    <cellStyle name="Nota 3 6 2 3 2 2" xfId="19720" xr:uid="{55D36518-2BFE-45F1-A231-FBA0829E97AB}"/>
    <cellStyle name="Nota 3 6 2 3 2 2 2" xfId="46969" xr:uid="{34672826-CB44-4FED-B5B2-82EF1D546A2E}"/>
    <cellStyle name="Nota 3 6 2 3 2 3" xfId="46968" xr:uid="{BEB459F2-FC19-4398-8A5D-EA908EF17959}"/>
    <cellStyle name="Nota 3 6 2 3 3" xfId="19721" xr:uid="{83959FA8-AFAF-44F1-BE6C-3C6CA741CE8E}"/>
    <cellStyle name="Nota 3 6 2 3 3 2" xfId="19722" xr:uid="{64873B48-5BCE-43E5-8D5E-B975E0AA1B29}"/>
    <cellStyle name="Nota 3 6 2 3 3 2 2" xfId="46971" xr:uid="{39272535-A13B-4912-BAF0-ACFF6FEDE63F}"/>
    <cellStyle name="Nota 3 6 2 3 3 3" xfId="46970" xr:uid="{1338312A-CDAB-48A9-96CB-EE9401CC7D4C}"/>
    <cellStyle name="Nota 3 6 2 3 4" xfId="19723" xr:uid="{C0C6B8B6-6B8C-452E-ABC8-FA4F3ECC00FA}"/>
    <cellStyle name="Nota 3 6 2 3 4 2" xfId="46972" xr:uid="{BE69C3BE-74D8-4FA2-99AD-DE5AC7741341}"/>
    <cellStyle name="Nota 3 6 2 3 5" xfId="46967" xr:uid="{2F38406B-EAEA-4985-AD7C-0A9D3985DF2E}"/>
    <cellStyle name="Nota 3 6 2 4" xfId="19724" xr:uid="{C7ABAF95-5730-4035-B9C3-02CCB96E4589}"/>
    <cellStyle name="Nota 3 6 2 4 2" xfId="19725" xr:uid="{9E0D8DED-F156-47A1-A837-0B936C7D6C67}"/>
    <cellStyle name="Nota 3 6 2 4 2 2" xfId="46974" xr:uid="{AF1B7CE6-E4AD-4AAF-96F5-FD2B535FCA73}"/>
    <cellStyle name="Nota 3 6 2 4 3" xfId="46973" xr:uid="{AC87B11E-9395-4B51-A8E8-78DDF88FADED}"/>
    <cellStyle name="Nota 3 6 2 5" xfId="19726" xr:uid="{F8F617D2-CD40-4141-8795-C124752608EA}"/>
    <cellStyle name="Nota 3 6 2 5 2" xfId="19727" xr:uid="{0AC7AC3A-EBC0-4924-BE28-A0E4E4F802E4}"/>
    <cellStyle name="Nota 3 6 2 5 2 2" xfId="46976" xr:uid="{30C30B0B-5950-4332-BEDB-FE9C2192B675}"/>
    <cellStyle name="Nota 3 6 2 5 3" xfId="46975" xr:uid="{A18F41CA-8A55-4DA4-8C8B-7FC331095EA9}"/>
    <cellStyle name="Nota 3 6 2 6" xfId="19728" xr:uid="{0965FCEC-C590-4634-B6FD-065846DE5D40}"/>
    <cellStyle name="Nota 3 6 2 6 2" xfId="46977" xr:uid="{F965DC5E-5781-48F4-ABC3-E84F3E71DD8C}"/>
    <cellStyle name="Nota 3 6 2 7" xfId="46954" xr:uid="{8AB154C4-4487-46FA-A6ED-A77A3A3E848F}"/>
    <cellStyle name="Nota 3 6 3" xfId="19729" xr:uid="{F92B8B3D-D7BF-4164-B8EE-12A04E8DCA97}"/>
    <cellStyle name="Nota 3 6 3 2" xfId="19730" xr:uid="{BA40C03A-FE24-452C-981E-03CA8FF92019}"/>
    <cellStyle name="Nota 3 6 3 2 2" xfId="19731" xr:uid="{C0D2BEC9-1558-446C-9D85-79FCE20E9178}"/>
    <cellStyle name="Nota 3 6 3 2 2 2" xfId="19732" xr:uid="{BF978ED9-40C0-4935-9D61-123CEB1C8AA4}"/>
    <cellStyle name="Nota 3 6 3 2 2 2 2" xfId="46981" xr:uid="{5DE0F18F-8D44-406B-AAE6-2D00873B51B7}"/>
    <cellStyle name="Nota 3 6 3 2 2 3" xfId="46980" xr:uid="{3630B79A-79AA-4346-91FB-01BCEC370133}"/>
    <cellStyle name="Nota 3 6 3 2 3" xfId="19733" xr:uid="{898C3B25-A738-4216-A598-1DFAF0F57C16}"/>
    <cellStyle name="Nota 3 6 3 2 3 2" xfId="19734" xr:uid="{72391819-868B-41B9-B45C-C2E85A103397}"/>
    <cellStyle name="Nota 3 6 3 2 3 2 2" xfId="46983" xr:uid="{C9E9A9F6-BEF9-4CCE-A992-F540CD7A3CB0}"/>
    <cellStyle name="Nota 3 6 3 2 3 3" xfId="46982" xr:uid="{A570F3D5-BC11-4D22-AD3D-5E0D30DB1ECD}"/>
    <cellStyle name="Nota 3 6 3 2 4" xfId="19735" xr:uid="{12497059-0700-4E40-8A04-355FF2DC0F89}"/>
    <cellStyle name="Nota 3 6 3 2 4 2" xfId="46984" xr:uid="{F1DFCBC4-C164-42C4-8A74-958EF330869C}"/>
    <cellStyle name="Nota 3 6 3 2 5" xfId="46979" xr:uid="{D64AEFC1-FBCB-4716-80DC-A52111B6E2D1}"/>
    <cellStyle name="Nota 3 6 3 3" xfId="19736" xr:uid="{5C457860-5507-4E11-87EF-BD21FE9AFC7A}"/>
    <cellStyle name="Nota 3 6 3 3 2" xfId="19737" xr:uid="{DC737276-0C1D-49FF-B2D4-D0E1940758AB}"/>
    <cellStyle name="Nota 3 6 3 3 2 2" xfId="46986" xr:uid="{964725A7-5D8F-4CC9-B8AB-A2B23067DAEC}"/>
    <cellStyle name="Nota 3 6 3 3 3" xfId="46985" xr:uid="{4B8CF2BA-5A50-4706-AC3C-68192EE1F3BD}"/>
    <cellStyle name="Nota 3 6 3 4" xfId="19738" xr:uid="{0D150474-9E35-48F6-8A5D-47A08C64A034}"/>
    <cellStyle name="Nota 3 6 3 4 2" xfId="19739" xr:uid="{15BD604E-EF2C-423D-B7AB-72806AC875B3}"/>
    <cellStyle name="Nota 3 6 3 4 2 2" xfId="46988" xr:uid="{780BC1C5-80F9-427E-B4B1-AB1B93F1B6FF}"/>
    <cellStyle name="Nota 3 6 3 4 3" xfId="46987" xr:uid="{B14CD3C4-ADBC-4947-85AB-4B2C66CEE5B6}"/>
    <cellStyle name="Nota 3 6 3 5" xfId="19740" xr:uid="{FD78166F-CA7A-48E5-837D-D054EB277C5C}"/>
    <cellStyle name="Nota 3 6 3 5 2" xfId="46989" xr:uid="{C7BC6789-E3CD-4CEA-A555-F9DEA33DFBB8}"/>
    <cellStyle name="Nota 3 6 3 6" xfId="46978" xr:uid="{FA7EAAE7-30AC-471B-9E66-00F4DBC29D2C}"/>
    <cellStyle name="Nota 3 6 4" xfId="19741" xr:uid="{245383B8-5237-48D4-B283-EDEED0858ABC}"/>
    <cellStyle name="Nota 3 6 4 2" xfId="19742" xr:uid="{A9F2A34A-C71D-4CAF-86B8-F1C70BE48963}"/>
    <cellStyle name="Nota 3 6 4 2 2" xfId="19743" xr:uid="{9652EC7F-D6E2-4426-A236-50E7969A58F4}"/>
    <cellStyle name="Nota 3 6 4 2 2 2" xfId="46992" xr:uid="{B80FB310-F694-4793-8449-5C533C300422}"/>
    <cellStyle name="Nota 3 6 4 2 3" xfId="46991" xr:uid="{42A74D67-2E3D-4C1F-A108-7ED77D22B113}"/>
    <cellStyle name="Nota 3 6 4 3" xfId="19744" xr:uid="{D828DF3B-2124-4630-AA07-31F6989E90D0}"/>
    <cellStyle name="Nota 3 6 4 3 2" xfId="19745" xr:uid="{D9B0AADD-3C39-4EB2-B4E5-BAE87F57D8ED}"/>
    <cellStyle name="Nota 3 6 4 3 2 2" xfId="46994" xr:uid="{50D9215F-06BD-4804-BB49-5659684C36B2}"/>
    <cellStyle name="Nota 3 6 4 3 3" xfId="46993" xr:uid="{592D1703-B048-4FB2-85CE-51B0DA07BD1E}"/>
    <cellStyle name="Nota 3 6 4 4" xfId="19746" xr:uid="{39DA534F-CA20-41CD-B99E-7AFCF231DFB8}"/>
    <cellStyle name="Nota 3 6 4 4 2" xfId="46995" xr:uid="{22743D52-19C3-44FA-A80B-68AAA3E46A58}"/>
    <cellStyle name="Nota 3 6 4 5" xfId="46990" xr:uid="{3D7A3717-6966-443F-915E-EA008E47B4FA}"/>
    <cellStyle name="Nota 3 6 5" xfId="19747" xr:uid="{BEA06CB2-2A87-4F15-A675-AADBB08FDF89}"/>
    <cellStyle name="Nota 3 6 5 2" xfId="19748" xr:uid="{1E72E415-D079-407F-AA95-E4B4BBFDFB7A}"/>
    <cellStyle name="Nota 3 6 5 2 2" xfId="46997" xr:uid="{E8F3DC63-CEF5-4636-BB20-64C87D68BA26}"/>
    <cellStyle name="Nota 3 6 5 3" xfId="46996" xr:uid="{ECAA982E-DF41-4A43-B15C-7D26941BCD20}"/>
    <cellStyle name="Nota 3 6 6" xfId="19749" xr:uid="{C682421A-863E-4F7F-99A3-DDD55823A6F3}"/>
    <cellStyle name="Nota 3 6 6 2" xfId="19750" xr:uid="{BF13D76E-07EF-4443-A66F-651291A507DA}"/>
    <cellStyle name="Nota 3 6 6 2 2" xfId="46999" xr:uid="{E47F092D-B2E2-4877-B683-14F0A3023A2F}"/>
    <cellStyle name="Nota 3 6 6 3" xfId="46998" xr:uid="{237BF8E5-00AA-47E0-AEA0-971DAA857DC6}"/>
    <cellStyle name="Nota 3 6 7" xfId="19751" xr:uid="{08F7AC8F-732A-41C3-9FAC-49E382470D34}"/>
    <cellStyle name="Nota 3 6 7 2" xfId="47000" xr:uid="{4864EE70-C54A-45D9-BE6F-E77D64F820F9}"/>
    <cellStyle name="Nota 3 6 8" xfId="46953" xr:uid="{009688B9-B2BC-4B70-9AE1-822192BC23EA}"/>
    <cellStyle name="Nota 3 7" xfId="19752" xr:uid="{4A60967A-7CDD-4D23-A02B-6773EC8963B5}"/>
    <cellStyle name="Nota 3 7 2" xfId="19753" xr:uid="{AD655B3A-ECAE-4C25-8A1E-73E5915C64B9}"/>
    <cellStyle name="Nota 3 7 2 2" xfId="19754" xr:uid="{87B5BF55-43E7-4532-8C60-99FFA8FFE6CF}"/>
    <cellStyle name="Nota 3 7 2 2 2" xfId="19755" xr:uid="{E1AC53E8-67D8-4E7A-832C-7259433FF5E6}"/>
    <cellStyle name="Nota 3 7 2 2 2 2" xfId="19756" xr:uid="{96162750-5544-45AE-B81C-67A4E862F162}"/>
    <cellStyle name="Nota 3 7 2 2 2 2 2" xfId="19757" xr:uid="{08211789-EFE3-492F-9635-507A3BA3BA16}"/>
    <cellStyle name="Nota 3 7 2 2 2 2 2 2" xfId="47006" xr:uid="{3CF9FDA3-9055-4AEC-B5E2-ACD6BAF1928F}"/>
    <cellStyle name="Nota 3 7 2 2 2 2 3" xfId="47005" xr:uid="{E3A40D57-1A46-4D1A-8964-EE57E5BCB8FD}"/>
    <cellStyle name="Nota 3 7 2 2 2 3" xfId="19758" xr:uid="{1EB9F268-D43A-4D67-9F90-C76EC94C2F3F}"/>
    <cellStyle name="Nota 3 7 2 2 2 3 2" xfId="19759" xr:uid="{8DA98C2A-7B05-430D-88ED-818F29921CDA}"/>
    <cellStyle name="Nota 3 7 2 2 2 3 2 2" xfId="47008" xr:uid="{48F3F589-D7A4-40FD-8710-CA3AEFBED415}"/>
    <cellStyle name="Nota 3 7 2 2 2 3 3" xfId="47007" xr:uid="{D877008D-8BDE-470B-97FB-652E98805261}"/>
    <cellStyle name="Nota 3 7 2 2 2 4" xfId="19760" xr:uid="{2309B32D-85A2-40E0-A520-5C4639212B88}"/>
    <cellStyle name="Nota 3 7 2 2 2 4 2" xfId="47009" xr:uid="{9F39C0D6-62AD-482C-8DFA-88C8EEE2BCDB}"/>
    <cellStyle name="Nota 3 7 2 2 2 5" xfId="47004" xr:uid="{1C715CE7-2BBE-43F2-B137-8AFA1B94E605}"/>
    <cellStyle name="Nota 3 7 2 2 3" xfId="19761" xr:uid="{44A4D84B-23E6-441F-B5DA-6BF9CD07A637}"/>
    <cellStyle name="Nota 3 7 2 2 3 2" xfId="19762" xr:uid="{4C4EFD6C-0CBB-4334-AE47-678F15644717}"/>
    <cellStyle name="Nota 3 7 2 2 3 2 2" xfId="47011" xr:uid="{3B9C27D8-1B0C-4F21-956C-DA3E1DE58436}"/>
    <cellStyle name="Nota 3 7 2 2 3 3" xfId="47010" xr:uid="{932E219B-FF8A-4BCC-AD97-7EA485ACCC39}"/>
    <cellStyle name="Nota 3 7 2 2 4" xfId="19763" xr:uid="{851C05A7-AD3B-4975-9927-CCF2971E0A0D}"/>
    <cellStyle name="Nota 3 7 2 2 4 2" xfId="19764" xr:uid="{42AD15DF-4F67-4ACB-BAFB-7E888BE6AB58}"/>
    <cellStyle name="Nota 3 7 2 2 4 2 2" xfId="47013" xr:uid="{99FD479D-3A04-41FF-9BA8-CDFB7E4E09FA}"/>
    <cellStyle name="Nota 3 7 2 2 4 3" xfId="47012" xr:uid="{DB0E82CD-A8EC-4B0D-9FB0-B79BCBE1FF65}"/>
    <cellStyle name="Nota 3 7 2 2 5" xfId="19765" xr:uid="{2ADE0545-FFD7-4C4B-B9CF-CF1ACD4E2B41}"/>
    <cellStyle name="Nota 3 7 2 2 5 2" xfId="47014" xr:uid="{F24E515C-DB9E-4676-963B-A8DE294E04C1}"/>
    <cellStyle name="Nota 3 7 2 2 6" xfId="47003" xr:uid="{E1D2307A-FEC8-4FAC-A5DA-CB37A2B05D36}"/>
    <cellStyle name="Nota 3 7 2 3" xfId="19766" xr:uid="{91349576-7AD3-4CC9-8912-98D39AAD4643}"/>
    <cellStyle name="Nota 3 7 2 3 2" xfId="19767" xr:uid="{7ACC267B-AD24-4D16-968E-4953C5FFB7E5}"/>
    <cellStyle name="Nota 3 7 2 3 2 2" xfId="19768" xr:uid="{F1E8D127-8B9C-48CF-A913-29CE7C73E736}"/>
    <cellStyle name="Nota 3 7 2 3 2 2 2" xfId="47017" xr:uid="{1C3A34DC-918D-4682-B41B-010053A343CC}"/>
    <cellStyle name="Nota 3 7 2 3 2 3" xfId="47016" xr:uid="{6721CC31-FEB4-4487-AE25-CA97CE5BEA37}"/>
    <cellStyle name="Nota 3 7 2 3 3" xfId="19769" xr:uid="{10E8F180-8AEA-4604-8171-17161C0693CD}"/>
    <cellStyle name="Nota 3 7 2 3 3 2" xfId="19770" xr:uid="{443F475A-D0F2-423E-89A7-9540E07EBAF2}"/>
    <cellStyle name="Nota 3 7 2 3 3 2 2" xfId="47019" xr:uid="{E8408274-83B5-4A6E-880A-D031AC10233E}"/>
    <cellStyle name="Nota 3 7 2 3 3 3" xfId="47018" xr:uid="{3E70976C-ECB9-4D0D-A042-8B787681202C}"/>
    <cellStyle name="Nota 3 7 2 3 4" xfId="19771" xr:uid="{9E1A07B1-8CFB-4ACC-A18C-188A4D1183D7}"/>
    <cellStyle name="Nota 3 7 2 3 4 2" xfId="47020" xr:uid="{2D6FC648-3507-4710-9808-2A396600527F}"/>
    <cellStyle name="Nota 3 7 2 3 5" xfId="47015" xr:uid="{42218ED5-846C-4E96-87F7-57E4D1B51BED}"/>
    <cellStyle name="Nota 3 7 2 4" xfId="19772" xr:uid="{519D6646-1BA4-439C-A6A8-8A5A5904E78D}"/>
    <cellStyle name="Nota 3 7 2 4 2" xfId="19773" xr:uid="{3177C7D1-E00D-47AE-A822-EB354F73803C}"/>
    <cellStyle name="Nota 3 7 2 4 2 2" xfId="47022" xr:uid="{860CDB7B-C418-4896-97E7-5A312DED0C06}"/>
    <cellStyle name="Nota 3 7 2 4 3" xfId="47021" xr:uid="{F96EBE1F-8758-4CCD-8D4B-8725BBB5B01C}"/>
    <cellStyle name="Nota 3 7 2 5" xfId="19774" xr:uid="{8146C524-ADD0-4D85-856A-1D55EE13B738}"/>
    <cellStyle name="Nota 3 7 2 5 2" xfId="19775" xr:uid="{9A189CDF-5D3A-47EA-9C20-F90CB388D6A4}"/>
    <cellStyle name="Nota 3 7 2 5 2 2" xfId="47024" xr:uid="{633B92EB-B8C8-4038-99F6-1E633A26617A}"/>
    <cellStyle name="Nota 3 7 2 5 3" xfId="47023" xr:uid="{B7A59E8C-1FD6-4708-AB4B-605874EE8686}"/>
    <cellStyle name="Nota 3 7 2 6" xfId="19776" xr:uid="{25A5BC57-6997-4BE2-BAA8-EFF26F969F8C}"/>
    <cellStyle name="Nota 3 7 2 6 2" xfId="47025" xr:uid="{BB25D988-EBA3-47C7-B9A1-5AD6DC8DC707}"/>
    <cellStyle name="Nota 3 7 2 7" xfId="47002" xr:uid="{80FC400F-1D51-4074-A3BC-40D52B0F8C59}"/>
    <cellStyle name="Nota 3 7 3" xfId="19777" xr:uid="{91211C19-C123-43A9-94CD-381213A967DA}"/>
    <cellStyle name="Nota 3 7 3 2" xfId="19778" xr:uid="{F4683E59-3E70-4E63-BDA3-81FF1B699BE3}"/>
    <cellStyle name="Nota 3 7 3 2 2" xfId="19779" xr:uid="{B2FD3BD0-A94A-4CC5-8A15-C8B6FDF68164}"/>
    <cellStyle name="Nota 3 7 3 2 2 2" xfId="19780" xr:uid="{1C4FE202-4552-46D9-AEEA-91ACF0146777}"/>
    <cellStyle name="Nota 3 7 3 2 2 2 2" xfId="47029" xr:uid="{0826BC2F-4B08-460A-9E36-983124C7FE3E}"/>
    <cellStyle name="Nota 3 7 3 2 2 3" xfId="47028" xr:uid="{FC3ED628-00EA-4108-ACD0-84E8184BE7A1}"/>
    <cellStyle name="Nota 3 7 3 2 3" xfId="19781" xr:uid="{1AA88793-EF05-485C-9B1B-6639B9586B2D}"/>
    <cellStyle name="Nota 3 7 3 2 3 2" xfId="19782" xr:uid="{1DD521E5-CF39-4FFD-98A4-32D1EE3FD9A9}"/>
    <cellStyle name="Nota 3 7 3 2 3 2 2" xfId="47031" xr:uid="{883E4EFA-81D3-48C7-A2AC-30347FC2749F}"/>
    <cellStyle name="Nota 3 7 3 2 3 3" xfId="47030" xr:uid="{1494B5CF-4333-4CAD-8DD6-BD0F0E82D47C}"/>
    <cellStyle name="Nota 3 7 3 2 4" xfId="19783" xr:uid="{407EB420-E276-4E40-AD98-AAEA8F9B2279}"/>
    <cellStyle name="Nota 3 7 3 2 4 2" xfId="47032" xr:uid="{13DDE0C4-5738-4088-814E-C98784D100B7}"/>
    <cellStyle name="Nota 3 7 3 2 5" xfId="47027" xr:uid="{8B7C1D4F-7E0C-44D4-AB2E-DA4CFAB9EDE4}"/>
    <cellStyle name="Nota 3 7 3 3" xfId="19784" xr:uid="{3D171FD1-AEA2-41A3-8952-EE0055D87091}"/>
    <cellStyle name="Nota 3 7 3 3 2" xfId="19785" xr:uid="{9310B993-2AB7-4A6A-8282-B9AEC71C0AB1}"/>
    <cellStyle name="Nota 3 7 3 3 2 2" xfId="47034" xr:uid="{E5025CDD-0557-4802-B819-CAF4074A54E5}"/>
    <cellStyle name="Nota 3 7 3 3 3" xfId="47033" xr:uid="{318F5690-7F20-454C-9A76-10112BAB36E2}"/>
    <cellStyle name="Nota 3 7 3 4" xfId="19786" xr:uid="{0B475E13-6D53-45AF-B08D-B23174E95EC1}"/>
    <cellStyle name="Nota 3 7 3 4 2" xfId="19787" xr:uid="{87018B96-C4E1-44DC-898C-0786515111CE}"/>
    <cellStyle name="Nota 3 7 3 4 2 2" xfId="47036" xr:uid="{1FE399D9-8953-4A91-9263-3C6937A5B9BB}"/>
    <cellStyle name="Nota 3 7 3 4 3" xfId="47035" xr:uid="{649B2E2B-9F2F-4ABD-9536-BA56A8F5AF02}"/>
    <cellStyle name="Nota 3 7 3 5" xfId="19788" xr:uid="{9CE1A5ED-27FA-4A60-909D-489F21DF2CA1}"/>
    <cellStyle name="Nota 3 7 3 5 2" xfId="47037" xr:uid="{4FC92FF9-DE3E-49DF-B81A-6133838B9AA1}"/>
    <cellStyle name="Nota 3 7 3 6" xfId="47026" xr:uid="{54B46F36-9BD1-4B39-AA91-E8F1FB7B2C2A}"/>
    <cellStyle name="Nota 3 7 4" xfId="19789" xr:uid="{CFAD827A-8AA2-4E42-965E-849282020E10}"/>
    <cellStyle name="Nota 3 7 4 2" xfId="19790" xr:uid="{4492B5D5-72C4-4C25-BB16-D1873421EC38}"/>
    <cellStyle name="Nota 3 7 4 2 2" xfId="19791" xr:uid="{FE391D5B-B361-4C3E-9198-E3A4F51BAFA2}"/>
    <cellStyle name="Nota 3 7 4 2 2 2" xfId="47040" xr:uid="{ABD514E4-775F-49DB-9485-D6F6309DAF6E}"/>
    <cellStyle name="Nota 3 7 4 2 3" xfId="47039" xr:uid="{E35FA26B-B681-454D-A9DA-F989F15EA890}"/>
    <cellStyle name="Nota 3 7 4 3" xfId="19792" xr:uid="{1CCC2D4E-CEA0-4050-B804-847511FE1D05}"/>
    <cellStyle name="Nota 3 7 4 3 2" xfId="19793" xr:uid="{AE90692C-C8D9-46FA-8389-DD7C9443546C}"/>
    <cellStyle name="Nota 3 7 4 3 2 2" xfId="47042" xr:uid="{674E7F68-64AE-42C6-A126-15192797C36C}"/>
    <cellStyle name="Nota 3 7 4 3 3" xfId="47041" xr:uid="{378489C6-4B6C-4CEC-A174-50507B425674}"/>
    <cellStyle name="Nota 3 7 4 4" xfId="19794" xr:uid="{D53F3681-75CE-49D1-8FCD-F6F6D7F75DAB}"/>
    <cellStyle name="Nota 3 7 4 4 2" xfId="47043" xr:uid="{D474DB34-8489-4DD5-A543-8AE1EA0CF4CF}"/>
    <cellStyle name="Nota 3 7 4 5" xfId="47038" xr:uid="{B751FDE3-2F26-40E0-90C8-21A471D2A8E4}"/>
    <cellStyle name="Nota 3 7 5" xfId="19795" xr:uid="{64412948-8A07-4E1C-B73D-B3C380246CD1}"/>
    <cellStyle name="Nota 3 7 5 2" xfId="19796" xr:uid="{501A44AC-40EF-46A8-B899-5FBB6B6BFC28}"/>
    <cellStyle name="Nota 3 7 5 2 2" xfId="47045" xr:uid="{F5A90F56-829E-40E7-855D-3529C8876226}"/>
    <cellStyle name="Nota 3 7 5 3" xfId="47044" xr:uid="{0B63D8DF-590C-4392-BEBB-7E63544C8CC4}"/>
    <cellStyle name="Nota 3 7 6" xfId="19797" xr:uid="{F8F1A49E-D754-42CC-91F8-ED7EDC08F016}"/>
    <cellStyle name="Nota 3 7 6 2" xfId="19798" xr:uid="{4C59F434-76C3-4355-BE32-92A036AC465C}"/>
    <cellStyle name="Nota 3 7 6 2 2" xfId="47047" xr:uid="{10677409-B99F-4EB0-A46C-ECA43B6FDC64}"/>
    <cellStyle name="Nota 3 7 6 3" xfId="47046" xr:uid="{B4884AA2-1AE3-4C99-BD9D-6A79A10C2745}"/>
    <cellStyle name="Nota 3 7 7" xfId="19799" xr:uid="{1CDE3BA7-6972-4D1B-8E54-C8A5A59AE391}"/>
    <cellStyle name="Nota 3 7 7 2" xfId="47048" xr:uid="{EA0006C9-FC49-4396-9755-859666B0A1FA}"/>
    <cellStyle name="Nota 3 7 8" xfId="47001" xr:uid="{3C64DC24-D9B0-4DB9-AFB6-8786AE949221}"/>
    <cellStyle name="Nota 3 8" xfId="19800" xr:uid="{BACFC234-9E1F-465D-A0E7-1BCB00BF6211}"/>
    <cellStyle name="Nota 3 8 2" xfId="19801" xr:uid="{BE989777-2F1D-44D3-BA82-851BEA0A9DA7}"/>
    <cellStyle name="Nota 3 8 2 2" xfId="19802" xr:uid="{BE4FB61E-0D58-4F78-9B02-4465744996D2}"/>
    <cellStyle name="Nota 3 8 2 2 2" xfId="19803" xr:uid="{F57C2CF6-A946-48CB-9CDC-3647CD667E72}"/>
    <cellStyle name="Nota 3 8 2 2 2 2" xfId="19804" xr:uid="{5E4835A1-1592-4CF0-BABB-99125627197B}"/>
    <cellStyle name="Nota 3 8 2 2 2 2 2" xfId="19805" xr:uid="{27E44660-D527-490C-8DF3-92331111DF80}"/>
    <cellStyle name="Nota 3 8 2 2 2 2 2 2" xfId="47054" xr:uid="{B9172462-ED49-420B-A49E-E5043DE64B86}"/>
    <cellStyle name="Nota 3 8 2 2 2 2 3" xfId="47053" xr:uid="{82E459D3-6663-404D-B06D-A8481FF874AF}"/>
    <cellStyle name="Nota 3 8 2 2 2 3" xfId="19806" xr:uid="{4BF2D9C8-8DA6-4566-B67B-AF7FA67EAE7A}"/>
    <cellStyle name="Nota 3 8 2 2 2 3 2" xfId="19807" xr:uid="{35CCDECF-EB8B-43F4-8EFA-0AA5A0EDD36C}"/>
    <cellStyle name="Nota 3 8 2 2 2 3 2 2" xfId="47056" xr:uid="{08B3C64A-26E0-41B3-84D3-DB16D6ED1CC8}"/>
    <cellStyle name="Nota 3 8 2 2 2 3 3" xfId="47055" xr:uid="{2BB253CA-182A-4B74-A058-8D5308AA7B44}"/>
    <cellStyle name="Nota 3 8 2 2 2 4" xfId="19808" xr:uid="{883919C3-303F-4E3B-97D7-91D94EF1806A}"/>
    <cellStyle name="Nota 3 8 2 2 2 4 2" xfId="47057" xr:uid="{2051E733-7436-444A-A16B-F645EE809259}"/>
    <cellStyle name="Nota 3 8 2 2 2 5" xfId="47052" xr:uid="{CB77706C-DEBA-470E-BD39-621C6D5941E2}"/>
    <cellStyle name="Nota 3 8 2 2 3" xfId="19809" xr:uid="{1C7DDAB5-28B3-4761-BABA-21854C7DB824}"/>
    <cellStyle name="Nota 3 8 2 2 3 2" xfId="19810" xr:uid="{DFFDFE50-27F4-4EA8-9F11-3B78872D8B2E}"/>
    <cellStyle name="Nota 3 8 2 2 3 2 2" xfId="47059" xr:uid="{50DD3F73-E246-4964-AD0F-A51C4FF3D059}"/>
    <cellStyle name="Nota 3 8 2 2 3 3" xfId="47058" xr:uid="{7274B24E-01D4-463F-ABC8-3D3F872B2CEB}"/>
    <cellStyle name="Nota 3 8 2 2 4" xfId="19811" xr:uid="{A2A2BACF-8E81-4600-B316-F46E00FEA21D}"/>
    <cellStyle name="Nota 3 8 2 2 4 2" xfId="19812" xr:uid="{EAB2C496-6242-4833-871A-A05B15869060}"/>
    <cellStyle name="Nota 3 8 2 2 4 2 2" xfId="47061" xr:uid="{5E24A8D0-F87E-401E-AC5F-C69C316DADC5}"/>
    <cellStyle name="Nota 3 8 2 2 4 3" xfId="47060" xr:uid="{47ED6C28-5E37-4555-B0A3-70FDAB4CC9A9}"/>
    <cellStyle name="Nota 3 8 2 2 5" xfId="19813" xr:uid="{FBB5AB0F-59D8-49AD-9B35-8375C4C48D6A}"/>
    <cellStyle name="Nota 3 8 2 2 5 2" xfId="47062" xr:uid="{837D8836-F6A2-43BD-90F2-4EF6E1B0DCAC}"/>
    <cellStyle name="Nota 3 8 2 2 6" xfId="47051" xr:uid="{100A76EB-12CD-4ABB-B7C1-A57821D9CED3}"/>
    <cellStyle name="Nota 3 8 2 3" xfId="19814" xr:uid="{E24C6F02-971C-4594-84A0-6EE606405F9E}"/>
    <cellStyle name="Nota 3 8 2 3 2" xfId="19815" xr:uid="{75C17BCE-2B3E-42A4-98E2-8A68A4809630}"/>
    <cellStyle name="Nota 3 8 2 3 2 2" xfId="19816" xr:uid="{EA631385-5325-4BE4-A59D-960C835C5B32}"/>
    <cellStyle name="Nota 3 8 2 3 2 2 2" xfId="47065" xr:uid="{0E3A664E-C6FF-4695-A5C2-15C3000F93C8}"/>
    <cellStyle name="Nota 3 8 2 3 2 3" xfId="47064" xr:uid="{0F8968F7-073D-43C6-99C5-2AC98C5A3664}"/>
    <cellStyle name="Nota 3 8 2 3 3" xfId="19817" xr:uid="{E1E20AFD-8647-4B86-B614-7F17D37D2DB7}"/>
    <cellStyle name="Nota 3 8 2 3 3 2" xfId="19818" xr:uid="{1B7B7A3D-D0E8-4712-A160-4D4DF2BB2637}"/>
    <cellStyle name="Nota 3 8 2 3 3 2 2" xfId="47067" xr:uid="{2BB8F8C5-074A-4F7A-9514-6E8777E147DA}"/>
    <cellStyle name="Nota 3 8 2 3 3 3" xfId="47066" xr:uid="{A957BE75-1709-4765-9059-4D8B1C4EB928}"/>
    <cellStyle name="Nota 3 8 2 3 4" xfId="19819" xr:uid="{49CC4479-F840-45A6-8CDB-7C0254306AFF}"/>
    <cellStyle name="Nota 3 8 2 3 4 2" xfId="47068" xr:uid="{828489BD-7445-4375-A20B-C62E3C9E324A}"/>
    <cellStyle name="Nota 3 8 2 3 5" xfId="47063" xr:uid="{B86AABBD-6607-4F0C-915B-B4AC8C9EAECC}"/>
    <cellStyle name="Nota 3 8 2 4" xfId="19820" xr:uid="{354B054F-27B9-462E-A21F-FED5F009AAAA}"/>
    <cellStyle name="Nota 3 8 2 4 2" xfId="19821" xr:uid="{5137C72E-A4AE-4227-9924-A37CF9496471}"/>
    <cellStyle name="Nota 3 8 2 4 2 2" xfId="47070" xr:uid="{D6E4EADA-B5AB-4808-B1B3-7F65B0EAA8E2}"/>
    <cellStyle name="Nota 3 8 2 4 3" xfId="47069" xr:uid="{89A6E036-1C5D-440C-87FD-638FCD7EB87E}"/>
    <cellStyle name="Nota 3 8 2 5" xfId="19822" xr:uid="{9F1B0738-35AC-4F22-B5A4-0D798427CE00}"/>
    <cellStyle name="Nota 3 8 2 5 2" xfId="19823" xr:uid="{32378BBF-14F6-4DFD-8BFD-517684C6F230}"/>
    <cellStyle name="Nota 3 8 2 5 2 2" xfId="47072" xr:uid="{DC8F6F23-66E2-4E35-8FA9-E960BA70BCDF}"/>
    <cellStyle name="Nota 3 8 2 5 3" xfId="47071" xr:uid="{A6A955B8-7D09-4DD7-B5FA-A1DEFB4A7C46}"/>
    <cellStyle name="Nota 3 8 2 6" xfId="19824" xr:uid="{AB75526A-D9E0-45F0-871A-947BA4B0FE16}"/>
    <cellStyle name="Nota 3 8 2 6 2" xfId="47073" xr:uid="{407DA9E5-0A67-43C7-B986-3F588E187D1F}"/>
    <cellStyle name="Nota 3 8 2 7" xfId="47050" xr:uid="{A03616B6-7C2A-4BF6-9C7A-FEB5B18B02DF}"/>
    <cellStyle name="Nota 3 8 3" xfId="19825" xr:uid="{E5D32F85-F864-4B82-91BC-CA87E5C55905}"/>
    <cellStyle name="Nota 3 8 3 2" xfId="19826" xr:uid="{21FA6831-C92B-4DDC-8B3D-C1133DAE28AD}"/>
    <cellStyle name="Nota 3 8 3 2 2" xfId="19827" xr:uid="{E1440132-27C7-499E-90E5-BBD01CEC613A}"/>
    <cellStyle name="Nota 3 8 3 2 2 2" xfId="19828" xr:uid="{3B6A6EAA-0D31-4B4B-A493-982D6E9F53FE}"/>
    <cellStyle name="Nota 3 8 3 2 2 2 2" xfId="47077" xr:uid="{5A9F96FD-BBFE-4A86-A922-E1AC1CA796DA}"/>
    <cellStyle name="Nota 3 8 3 2 2 3" xfId="47076" xr:uid="{5E067DB7-27C3-4F4E-BBA9-C750C5F4CF42}"/>
    <cellStyle name="Nota 3 8 3 2 3" xfId="19829" xr:uid="{7DA0792D-EFDA-4271-B57A-8FCCF5A7A054}"/>
    <cellStyle name="Nota 3 8 3 2 3 2" xfId="19830" xr:uid="{85D37CE8-FDE6-4E29-9FCF-98941E7C8591}"/>
    <cellStyle name="Nota 3 8 3 2 3 2 2" xfId="47079" xr:uid="{4372DE34-9648-4C01-9562-CB7F7C332F7C}"/>
    <cellStyle name="Nota 3 8 3 2 3 3" xfId="47078" xr:uid="{28F1B88C-01F7-4BB0-81C2-EFA82F88F96C}"/>
    <cellStyle name="Nota 3 8 3 2 4" xfId="19831" xr:uid="{C22A49B8-B81C-4570-B32A-9AFB11AB42CD}"/>
    <cellStyle name="Nota 3 8 3 2 4 2" xfId="47080" xr:uid="{84EC4E79-E667-4FE9-9F0F-719C9FB0D216}"/>
    <cellStyle name="Nota 3 8 3 2 5" xfId="47075" xr:uid="{2E38DEF1-0A1D-4D74-BB54-F0E4357FB27A}"/>
    <cellStyle name="Nota 3 8 3 3" xfId="19832" xr:uid="{895A3B14-B817-4901-B2CB-24D88C9D7711}"/>
    <cellStyle name="Nota 3 8 3 3 2" xfId="19833" xr:uid="{8A8426F2-973D-4395-B9A2-123C24E6F1BD}"/>
    <cellStyle name="Nota 3 8 3 3 2 2" xfId="47082" xr:uid="{E18BE3DB-ADA3-4ACB-B5D8-D46C4D0E47CC}"/>
    <cellStyle name="Nota 3 8 3 3 3" xfId="47081" xr:uid="{BAA2C692-698E-4F59-8501-568C8799DAC8}"/>
    <cellStyle name="Nota 3 8 3 4" xfId="19834" xr:uid="{387D17D2-D25E-4CFA-981C-759D62347CBD}"/>
    <cellStyle name="Nota 3 8 3 4 2" xfId="19835" xr:uid="{2F7CDFA3-A28F-4C58-94CF-830BBC9AA330}"/>
    <cellStyle name="Nota 3 8 3 4 2 2" xfId="47084" xr:uid="{6D672FD3-0F1B-4530-A778-73B925E911BC}"/>
    <cellStyle name="Nota 3 8 3 4 3" xfId="47083" xr:uid="{87E10F77-9095-499F-8650-27BD16C15B93}"/>
    <cellStyle name="Nota 3 8 3 5" xfId="19836" xr:uid="{C69E3102-B4F1-449A-820B-71D43BF573D6}"/>
    <cellStyle name="Nota 3 8 3 5 2" xfId="47085" xr:uid="{BCC99053-2661-4CA6-973C-52A5D70A0B0E}"/>
    <cellStyle name="Nota 3 8 3 6" xfId="47074" xr:uid="{B57C605C-39FB-4F0C-8A2F-B1AAE0EE55F9}"/>
    <cellStyle name="Nota 3 8 4" xfId="19837" xr:uid="{8CA0C8DA-C03B-4A59-9019-37F024F62B2D}"/>
    <cellStyle name="Nota 3 8 4 2" xfId="19838" xr:uid="{BA4F7145-AAD7-4622-B073-BFCC27C49AF0}"/>
    <cellStyle name="Nota 3 8 4 2 2" xfId="19839" xr:uid="{61A8F6D7-8A34-4A48-BF12-1E95E60CDF46}"/>
    <cellStyle name="Nota 3 8 4 2 2 2" xfId="47088" xr:uid="{68C59B93-DF27-4E14-B647-B919D534C732}"/>
    <cellStyle name="Nota 3 8 4 2 3" xfId="47087" xr:uid="{97B8CF53-BB69-451F-B6D2-0921A732B1DB}"/>
    <cellStyle name="Nota 3 8 4 3" xfId="19840" xr:uid="{AAA0B7C0-6BAB-4C3A-BA2A-C6A7DCCA80A5}"/>
    <cellStyle name="Nota 3 8 4 3 2" xfId="19841" xr:uid="{6ADE67B7-E0B5-4928-A719-FF252386AB44}"/>
    <cellStyle name="Nota 3 8 4 3 2 2" xfId="47090" xr:uid="{C22261F4-DD1B-462D-823B-5BDEBC49A4D6}"/>
    <cellStyle name="Nota 3 8 4 3 3" xfId="47089" xr:uid="{8379F9AD-5DE7-42F8-9928-DD0BC5F42202}"/>
    <cellStyle name="Nota 3 8 4 4" xfId="19842" xr:uid="{6603A51C-A205-4E8B-AF40-C01E215DABF1}"/>
    <cellStyle name="Nota 3 8 4 4 2" xfId="47091" xr:uid="{C96791C1-5B34-4954-BA77-B8FD06B0EFE6}"/>
    <cellStyle name="Nota 3 8 4 5" xfId="47086" xr:uid="{60205794-7853-499C-9DE4-549783AF05F5}"/>
    <cellStyle name="Nota 3 8 5" xfId="19843" xr:uid="{E81CC3BF-D240-4414-986A-99AA13A0EFB2}"/>
    <cellStyle name="Nota 3 8 5 2" xfId="19844" xr:uid="{7F8306A1-445C-4D86-BCD6-765AC91EE186}"/>
    <cellStyle name="Nota 3 8 5 2 2" xfId="47093" xr:uid="{A93914DC-A9F7-4009-B73E-82A9012E25D1}"/>
    <cellStyle name="Nota 3 8 5 3" xfId="47092" xr:uid="{53819478-86F5-4ABA-946C-1DBF62A0EBC8}"/>
    <cellStyle name="Nota 3 8 6" xfId="19845" xr:uid="{3BDE1B45-0AD9-4FA4-84E6-3F8251EDBE35}"/>
    <cellStyle name="Nota 3 8 6 2" xfId="19846" xr:uid="{5567EFCD-FCE7-4E1E-937C-3DACE321F52D}"/>
    <cellStyle name="Nota 3 8 6 2 2" xfId="47095" xr:uid="{7231E0F7-E6BC-4B52-81FD-18BDBFB8E9F1}"/>
    <cellStyle name="Nota 3 8 6 3" xfId="47094" xr:uid="{49C70E5F-8CDF-49B4-8411-1608E43DEFC2}"/>
    <cellStyle name="Nota 3 8 7" xfId="19847" xr:uid="{758757E8-F04A-48B4-8FE7-234D9D7539FD}"/>
    <cellStyle name="Nota 3 8 7 2" xfId="47096" xr:uid="{0901AA28-E68C-4DA9-8CD8-FB1B427195B3}"/>
    <cellStyle name="Nota 3 8 8" xfId="47049" xr:uid="{F872D82A-C209-4E51-B41D-20C65AB9A542}"/>
    <cellStyle name="Nota 3 9" xfId="19848" xr:uid="{D1869C42-A093-4D4C-A77D-08B60F1A9C8F}"/>
    <cellStyle name="Nota 3 9 2" xfId="19849" xr:uid="{D6FBCF85-5619-439A-811F-BF8786E97CDE}"/>
    <cellStyle name="Nota 3 9 2 2" xfId="19850" xr:uid="{617EACBD-4493-4F13-AEE4-F43F3B827105}"/>
    <cellStyle name="Nota 3 9 2 2 2" xfId="19851" xr:uid="{D1C4B8A7-66A8-4B61-8FC2-6FCF39F37747}"/>
    <cellStyle name="Nota 3 9 2 2 2 2" xfId="19852" xr:uid="{2E804FE7-A56A-4C72-A0CB-8D9835776BFF}"/>
    <cellStyle name="Nota 3 9 2 2 2 2 2" xfId="19853" xr:uid="{939831B0-396F-4C68-B351-5A5002B14BF1}"/>
    <cellStyle name="Nota 3 9 2 2 2 2 2 2" xfId="47102" xr:uid="{D14F75BF-15FF-427A-AF6C-B18BBB8827A4}"/>
    <cellStyle name="Nota 3 9 2 2 2 2 3" xfId="47101" xr:uid="{FC6B3818-FE1E-42BA-BB80-1B6D577A9EB7}"/>
    <cellStyle name="Nota 3 9 2 2 2 3" xfId="19854" xr:uid="{32BC8703-CC42-434D-8C8D-F9F3243A5E6B}"/>
    <cellStyle name="Nota 3 9 2 2 2 3 2" xfId="19855" xr:uid="{15891D65-7628-457A-B71F-7E82ABCB4088}"/>
    <cellStyle name="Nota 3 9 2 2 2 3 2 2" xfId="47104" xr:uid="{464FD2F9-4EC1-4827-AAF9-592F3897306D}"/>
    <cellStyle name="Nota 3 9 2 2 2 3 3" xfId="47103" xr:uid="{B00F062F-505E-4A8A-80DC-C672BA116F93}"/>
    <cellStyle name="Nota 3 9 2 2 2 4" xfId="19856" xr:uid="{CF365100-BF4B-4087-AF35-366C0749FDA8}"/>
    <cellStyle name="Nota 3 9 2 2 2 4 2" xfId="47105" xr:uid="{18263681-9EFC-4319-9F4B-87DC80EDEEA2}"/>
    <cellStyle name="Nota 3 9 2 2 2 5" xfId="47100" xr:uid="{49E745F2-E292-41F5-9A0E-B76A6614A74D}"/>
    <cellStyle name="Nota 3 9 2 2 3" xfId="19857" xr:uid="{1A0FE244-29F1-4B1B-BDAD-084E84DE0015}"/>
    <cellStyle name="Nota 3 9 2 2 3 2" xfId="19858" xr:uid="{24684CA8-C2CB-436C-A8D9-D54752E9A903}"/>
    <cellStyle name="Nota 3 9 2 2 3 2 2" xfId="47107" xr:uid="{23354536-BBCA-43A8-993A-354A104FEEB1}"/>
    <cellStyle name="Nota 3 9 2 2 3 3" xfId="47106" xr:uid="{9EE8E299-26EF-42B8-9A42-ABC4F37443A5}"/>
    <cellStyle name="Nota 3 9 2 2 4" xfId="19859" xr:uid="{B32152A2-BCCE-481F-AB84-8147E40206FD}"/>
    <cellStyle name="Nota 3 9 2 2 4 2" xfId="19860" xr:uid="{19C25C09-48C2-4256-A964-6148BB43921C}"/>
    <cellStyle name="Nota 3 9 2 2 4 2 2" xfId="47109" xr:uid="{F603D2E9-6AF3-47CA-B1B3-9B5FDFD9FFAA}"/>
    <cellStyle name="Nota 3 9 2 2 4 3" xfId="47108" xr:uid="{26871B2D-5FE4-4C60-A28A-D5E9C163FAE1}"/>
    <cellStyle name="Nota 3 9 2 2 5" xfId="19861" xr:uid="{48CBC517-CE03-444D-820E-8DE835809DF9}"/>
    <cellStyle name="Nota 3 9 2 2 5 2" xfId="47110" xr:uid="{4279ECBF-2C9D-436D-8EC3-4498BC8FE1D6}"/>
    <cellStyle name="Nota 3 9 2 2 6" xfId="47099" xr:uid="{69DCD6CB-CD03-44A1-8BDC-B2088444007C}"/>
    <cellStyle name="Nota 3 9 2 3" xfId="19862" xr:uid="{4B94F2FE-2485-43B2-B452-9398EC66CDAE}"/>
    <cellStyle name="Nota 3 9 2 3 2" xfId="19863" xr:uid="{32783440-7D9F-4687-B253-13E89E7A7E8A}"/>
    <cellStyle name="Nota 3 9 2 3 2 2" xfId="19864" xr:uid="{92807BD8-9EA2-4E39-BAF9-F355246DA52C}"/>
    <cellStyle name="Nota 3 9 2 3 2 2 2" xfId="47113" xr:uid="{2CA26166-6CA3-4DDA-A5AC-061CF3FE8655}"/>
    <cellStyle name="Nota 3 9 2 3 2 3" xfId="47112" xr:uid="{F0031316-9B06-42A3-A99C-331B9ECDE9B0}"/>
    <cellStyle name="Nota 3 9 2 3 3" xfId="19865" xr:uid="{EC1D3AB7-DF79-41A8-95F4-E5EBA211C2A0}"/>
    <cellStyle name="Nota 3 9 2 3 3 2" xfId="19866" xr:uid="{00049B1D-7829-4191-AA03-EE36C434CA4A}"/>
    <cellStyle name="Nota 3 9 2 3 3 2 2" xfId="47115" xr:uid="{8065BBC8-1890-445E-B709-2FE9CB5135F2}"/>
    <cellStyle name="Nota 3 9 2 3 3 3" xfId="47114" xr:uid="{B0345A90-72DB-448F-9DD9-4D8513144B83}"/>
    <cellStyle name="Nota 3 9 2 3 4" xfId="19867" xr:uid="{F3E5CFEE-5BD1-470B-A8B6-2EF9820CB4A8}"/>
    <cellStyle name="Nota 3 9 2 3 4 2" xfId="47116" xr:uid="{E2C87BEE-E170-4E40-B3C9-1ADC3503093D}"/>
    <cellStyle name="Nota 3 9 2 3 5" xfId="47111" xr:uid="{F2FB7255-0252-481D-BC74-949A46ECC2A6}"/>
    <cellStyle name="Nota 3 9 2 4" xfId="19868" xr:uid="{501A2645-60CB-4791-9A62-A65F5031AB7E}"/>
    <cellStyle name="Nota 3 9 2 4 2" xfId="19869" xr:uid="{1DC86EDB-E7A6-4ED5-A46D-F597FEE670A6}"/>
    <cellStyle name="Nota 3 9 2 4 2 2" xfId="47118" xr:uid="{6BB1E3D3-E866-4348-854A-E38AD1B4D424}"/>
    <cellStyle name="Nota 3 9 2 4 3" xfId="47117" xr:uid="{EB85F8AD-51CA-4B65-8810-F2900C2C2DA3}"/>
    <cellStyle name="Nota 3 9 2 5" xfId="19870" xr:uid="{D0D7EE75-63DB-4A2D-85C4-2B21F58ABACA}"/>
    <cellStyle name="Nota 3 9 2 5 2" xfId="19871" xr:uid="{D9C45A39-DFD2-435B-8618-C0174BA5C3BD}"/>
    <cellStyle name="Nota 3 9 2 5 2 2" xfId="47120" xr:uid="{E53E59CE-5A1D-44D8-8797-02FF0C57D6B5}"/>
    <cellStyle name="Nota 3 9 2 5 3" xfId="47119" xr:uid="{E4DC32B8-CC34-4DCE-92EE-AD6A2949ACCE}"/>
    <cellStyle name="Nota 3 9 2 6" xfId="19872" xr:uid="{B5B3CB95-0A04-4B74-88B9-FCFACAE81467}"/>
    <cellStyle name="Nota 3 9 2 6 2" xfId="47121" xr:uid="{2312640D-2C07-4D8A-9B4A-ED557C650F0E}"/>
    <cellStyle name="Nota 3 9 2 7" xfId="47098" xr:uid="{A72FA042-86DF-4211-885D-51C7E17C6204}"/>
    <cellStyle name="Nota 3 9 3" xfId="19873" xr:uid="{23E671E6-CAB0-41E9-817D-E49A2FFCB85C}"/>
    <cellStyle name="Nota 3 9 3 2" xfId="19874" xr:uid="{DA81193E-1DCE-459E-BF40-BD7FADC4AFA3}"/>
    <cellStyle name="Nota 3 9 3 2 2" xfId="19875" xr:uid="{AF0BD5D0-4FBD-4449-801F-DA825F932FDE}"/>
    <cellStyle name="Nota 3 9 3 2 2 2" xfId="19876" xr:uid="{C3621896-8C1E-4B83-9221-48C5F369C2D9}"/>
    <cellStyle name="Nota 3 9 3 2 2 2 2" xfId="47125" xr:uid="{4595FD5C-C7E8-4BEE-BBEB-DDEACDAFA19B}"/>
    <cellStyle name="Nota 3 9 3 2 2 3" xfId="47124" xr:uid="{7032558A-7BE5-4348-9BB5-8A2CFC6DE20F}"/>
    <cellStyle name="Nota 3 9 3 2 3" xfId="19877" xr:uid="{AC9DCD56-F24C-439C-A321-7B588AF42313}"/>
    <cellStyle name="Nota 3 9 3 2 3 2" xfId="19878" xr:uid="{222EF351-2A03-4F3D-A67E-8C23D9DD044C}"/>
    <cellStyle name="Nota 3 9 3 2 3 2 2" xfId="47127" xr:uid="{BC83EC66-E01F-41C8-8284-3C51723701E4}"/>
    <cellStyle name="Nota 3 9 3 2 3 3" xfId="47126" xr:uid="{663E0AAA-C891-41C5-AF83-C26A1DF2A11C}"/>
    <cellStyle name="Nota 3 9 3 2 4" xfId="19879" xr:uid="{F02FB8B9-A69C-4697-B678-75306ACAB592}"/>
    <cellStyle name="Nota 3 9 3 2 4 2" xfId="47128" xr:uid="{6BF3050A-EBA9-490D-A3BF-FBDE7B756905}"/>
    <cellStyle name="Nota 3 9 3 2 5" xfId="47123" xr:uid="{F55D48CF-00AC-484A-97C7-16BC157D00EF}"/>
    <cellStyle name="Nota 3 9 3 3" xfId="19880" xr:uid="{14FDED10-3298-4A83-B5D7-BE1A0E169566}"/>
    <cellStyle name="Nota 3 9 3 3 2" xfId="19881" xr:uid="{0FEBF378-557F-4248-9835-EEC9D2DDB460}"/>
    <cellStyle name="Nota 3 9 3 3 2 2" xfId="47130" xr:uid="{174F99D4-898D-45BE-8A93-F20321F3EDAF}"/>
    <cellStyle name="Nota 3 9 3 3 3" xfId="47129" xr:uid="{A3156F1A-A778-4BC5-8E79-458F251D673E}"/>
    <cellStyle name="Nota 3 9 3 4" xfId="19882" xr:uid="{3D19756A-8DAE-47A7-952E-93E0DF18FB58}"/>
    <cellStyle name="Nota 3 9 3 4 2" xfId="19883" xr:uid="{1E23DCF6-2FF3-47CC-AB8F-4235485C1D15}"/>
    <cellStyle name="Nota 3 9 3 4 2 2" xfId="47132" xr:uid="{76A29DE4-0FE6-4F49-B009-1CCF91BCF54F}"/>
    <cellStyle name="Nota 3 9 3 4 3" xfId="47131" xr:uid="{05CC6A5F-9A54-4E75-85FF-3A424507B967}"/>
    <cellStyle name="Nota 3 9 3 5" xfId="19884" xr:uid="{42D59102-1034-4CD1-A4B9-346B1C9FBE2A}"/>
    <cellStyle name="Nota 3 9 3 5 2" xfId="47133" xr:uid="{D82A05E4-C42E-4EF4-99C9-8208D6E4D274}"/>
    <cellStyle name="Nota 3 9 3 6" xfId="47122" xr:uid="{B939AF01-EF66-4C85-9DEA-BE8A149018E6}"/>
    <cellStyle name="Nota 3 9 4" xfId="19885" xr:uid="{DAFA0618-8E2D-4C27-8460-961C76579711}"/>
    <cellStyle name="Nota 3 9 4 2" xfId="19886" xr:uid="{486F06D4-8CCD-4EC0-98C5-CDA45C8631B8}"/>
    <cellStyle name="Nota 3 9 4 2 2" xfId="19887" xr:uid="{BA90B21C-E20F-4297-84A3-BECF37B77939}"/>
    <cellStyle name="Nota 3 9 4 2 2 2" xfId="47136" xr:uid="{B9DA5E33-9650-46F4-BA45-5A29488264DF}"/>
    <cellStyle name="Nota 3 9 4 2 3" xfId="47135" xr:uid="{71665BCC-5619-4885-835D-7DD0AEFB59BA}"/>
    <cellStyle name="Nota 3 9 4 3" xfId="19888" xr:uid="{67D4D4D7-B98E-4D83-A5B4-030D48A189BB}"/>
    <cellStyle name="Nota 3 9 4 3 2" xfId="19889" xr:uid="{EAEE19B3-55A2-4FB8-9D10-6399DA2F6DA0}"/>
    <cellStyle name="Nota 3 9 4 3 2 2" xfId="47138" xr:uid="{50B24CAB-C29B-40A6-9D46-E0B1BDCE6C09}"/>
    <cellStyle name="Nota 3 9 4 3 3" xfId="47137" xr:uid="{3192C3FE-0A35-4143-9EA9-60AFE2F7DED1}"/>
    <cellStyle name="Nota 3 9 4 4" xfId="19890" xr:uid="{383BDD50-A69E-40F1-A7A2-2B80ACE48851}"/>
    <cellStyle name="Nota 3 9 4 4 2" xfId="47139" xr:uid="{807BBE84-3701-48F1-982C-EFB1823E9D9F}"/>
    <cellStyle name="Nota 3 9 4 5" xfId="47134" xr:uid="{A50B1579-94C9-44F1-B2B4-F36DB63A516B}"/>
    <cellStyle name="Nota 3 9 5" xfId="19891" xr:uid="{F925CF36-5936-49A7-BA5A-FFA8B51F9A39}"/>
    <cellStyle name="Nota 3 9 5 2" xfId="19892" xr:uid="{42CBED71-6360-4436-B1D7-4A5832FDA61C}"/>
    <cellStyle name="Nota 3 9 5 2 2" xfId="47141" xr:uid="{F8C3BB83-53BD-4731-BC9F-A0B86B474E94}"/>
    <cellStyle name="Nota 3 9 5 3" xfId="47140" xr:uid="{E5494198-CB34-47E7-9939-87CEE525F2FE}"/>
    <cellStyle name="Nota 3 9 6" xfId="19893" xr:uid="{07A1058C-16D4-4B26-8C57-14600496A056}"/>
    <cellStyle name="Nota 3 9 6 2" xfId="19894" xr:uid="{AAD16E4C-C98F-4AD4-B4E9-DE878572A26A}"/>
    <cellStyle name="Nota 3 9 6 2 2" xfId="47143" xr:uid="{DB0ABA36-BD8B-4AD3-BAEC-692F6D1F5652}"/>
    <cellStyle name="Nota 3 9 6 3" xfId="47142" xr:uid="{E1454037-FB11-409A-BE2C-D36885CE75CB}"/>
    <cellStyle name="Nota 3 9 7" xfId="19895" xr:uid="{9E9F1F5E-8DF0-450F-A68F-3634B030C694}"/>
    <cellStyle name="Nota 3 9 7 2" xfId="47144" xr:uid="{857DF637-640A-42EC-84EC-08B3CF5A8005}"/>
    <cellStyle name="Nota 3 9 8" xfId="47097" xr:uid="{533D6816-1AB5-44FA-9187-E99BA0CD4496}"/>
    <cellStyle name="Nota 4" xfId="19896" xr:uid="{9C8C45C0-4E30-4CB2-982E-4C64047972F8}"/>
    <cellStyle name="Note" xfId="412" xr:uid="{215D0FAA-B3E8-4CAA-9366-FEA2EDF9B131}"/>
    <cellStyle name="Note 2" xfId="31189" xr:uid="{ADCCA6D8-7423-40D8-BB19-1F43ABA663C8}"/>
    <cellStyle name="Œ…‹æØ‚è [0.00]_laroux" xfId="717" xr:uid="{A9B1DD95-B88A-46EB-A334-38BED3BE5AE5}"/>
    <cellStyle name="Œ…‹æØ‚è_laroux" xfId="718" xr:uid="{E134C668-CD27-49AD-9944-2DC4B5C6BC69}"/>
    <cellStyle name="Output" xfId="413" xr:uid="{3630EC3F-874C-40BF-B11A-5F50CC12D63B}"/>
    <cellStyle name="Output 2" xfId="31190" xr:uid="{9596509D-8C27-4208-A16F-8A98B1A331B6}"/>
    <cellStyle name="Output colorato" xfId="19897" xr:uid="{9A741568-BA65-43FD-A887-E553947546A8}"/>
    <cellStyle name="Page Number" xfId="719" xr:uid="{C1E243A6-F47C-40CC-A97A-928DD52B9623}"/>
    <cellStyle name="Parentesi" xfId="19898" xr:uid="{1E11CDEE-7458-41CF-AD2F-FCD95FDB23F9}"/>
    <cellStyle name="Part number" xfId="19899" xr:uid="{09C3D054-B2BF-466B-8309-D509DE05F468}"/>
    <cellStyle name="Percent" xfId="52890" xr:uid="{1BD159F3-F002-4CFB-832E-DB9A1B2724CB}"/>
    <cellStyle name="Percent [0]" xfId="720" xr:uid="{FE5CABF5-EEC2-4010-BFA6-C5462F633FEB}"/>
    <cellStyle name="Percent [00]" xfId="721" xr:uid="{B608CC62-2F16-48D6-B6C0-4EFE60B126DE}"/>
    <cellStyle name="Percent [2]" xfId="414" xr:uid="{2B183144-02A8-4E67-91B7-7B58DBF7FF19}"/>
    <cellStyle name="Percent [2] 10" xfId="19900" xr:uid="{01EBEB62-885F-466B-9386-6C55519510B8}"/>
    <cellStyle name="Percent [2] 11" xfId="19901" xr:uid="{6E832F0A-ACA2-4FDF-92BB-D900BF95D49D}"/>
    <cellStyle name="Percent [2] 12" xfId="19902" xr:uid="{F3AD4735-4BED-4681-A470-F94F219472A2}"/>
    <cellStyle name="Percent [2] 13" xfId="19903" xr:uid="{65E1C5DA-984A-4228-B842-A5D125A4E808}"/>
    <cellStyle name="Percent [2] 14" xfId="19904" xr:uid="{433DB44E-A074-4160-9797-46FA4F16807F}"/>
    <cellStyle name="Percent [2] 15" xfId="19905" xr:uid="{5A8A5618-9DC1-43BD-B38B-8F3791630AD5}"/>
    <cellStyle name="Percent [2] 16" xfId="19906" xr:uid="{ED79E1C7-ADBC-4E25-BC01-755D1DF7D36C}"/>
    <cellStyle name="Percent [2] 17" xfId="19907" xr:uid="{94D648FC-E12F-425C-AB47-3093BDBCF333}"/>
    <cellStyle name="Percent [2] 18" xfId="19908" xr:uid="{14DC3CA5-D6F0-4AAB-94EE-2B3FA301B705}"/>
    <cellStyle name="Percent [2] 19" xfId="19909" xr:uid="{5E591947-A42F-4F5A-8787-BEE3446B70FA}"/>
    <cellStyle name="Percent [2] 2" xfId="19910" xr:uid="{D19E7AD6-C331-4FA7-B65B-4A8412218BC0}"/>
    <cellStyle name="Percent [2] 20" xfId="19911" xr:uid="{C60E462C-75FF-4339-AD36-255BB9E47256}"/>
    <cellStyle name="Percent [2] 21" xfId="19912" xr:uid="{F3009743-CB5F-4B4E-BE39-B5AA30A51EC4}"/>
    <cellStyle name="Percent [2] 22" xfId="19913" xr:uid="{D44EF809-9AB5-4A29-AF40-B7B834E6F63E}"/>
    <cellStyle name="Percent [2] 23" xfId="19914" xr:uid="{239CE9E8-5F00-4337-AD90-1C475EC16DC7}"/>
    <cellStyle name="Percent [2] 3" xfId="19915" xr:uid="{EFAAC4FC-D8EE-4C89-95FB-96D43F106CF2}"/>
    <cellStyle name="Percent [2] 4" xfId="19916" xr:uid="{DCAE6877-82FF-443C-B7C4-4E3A9CD82C97}"/>
    <cellStyle name="Percent [2] 5" xfId="19917" xr:uid="{1CDD6A1D-678D-4581-90B9-5726D412B9A4}"/>
    <cellStyle name="Percent [2] 6" xfId="19918" xr:uid="{EA70788D-81C8-42ED-983B-8F67A3389B7A}"/>
    <cellStyle name="Percent [2] 7" xfId="19919" xr:uid="{283F90DD-BF28-4D34-85DD-19B5A4AA105B}"/>
    <cellStyle name="Percent [2] 8" xfId="19920" xr:uid="{2C12310C-263E-433A-AD09-64479B9F8E2C}"/>
    <cellStyle name="Percent [2] 9" xfId="19921" xr:uid="{1AEBC8AF-C51C-4DBD-9CE6-28C79231CB24}"/>
    <cellStyle name="Percent 2" xfId="19922" xr:uid="{841E8576-27EC-4C68-BD14-6C6522CB6254}"/>
    <cellStyle name="Percent 2 2" xfId="19923" xr:uid="{4040CCB1-0AC7-4CBD-99B0-09CF697F8DBE}"/>
    <cellStyle name="Percent 2 2 2" xfId="19924" xr:uid="{F0470D2C-BD9C-4701-A556-720E1113A32E}"/>
    <cellStyle name="Percent 2 3" xfId="19925" xr:uid="{DA562130-DAE2-4AEC-8926-03C6C4B8B9FA}"/>
    <cellStyle name="Percent 2 3 2" xfId="19926" xr:uid="{B47DDCA0-1CF6-4A59-AF78-F3C1BD34F3E6}"/>
    <cellStyle name="Percent 2 4" xfId="19927" xr:uid="{134E0354-7FA9-45B2-9FFA-2B11688D9979}"/>
    <cellStyle name="Percent 3" xfId="19928" xr:uid="{F4AF5C5F-8B90-4350-B9D6-1BE0492E07CC}"/>
    <cellStyle name="Percent 3 2" xfId="19929" xr:uid="{5A31B007-AD84-4138-8F0E-F5CD926C5E6D}"/>
    <cellStyle name="Percent 4" xfId="19930" xr:uid="{0C2FB805-77E5-4662-B556-EBFF11D5F1FA}"/>
    <cellStyle name="Percent 5" xfId="19931" xr:uid="{BCC6B060-20DA-4E7B-A72D-404936F4CC7D}"/>
    <cellStyle name="Porcentagem" xfId="52915" builtinId="5"/>
    <cellStyle name="Porcentagem 10" xfId="415" xr:uid="{8A194FA8-578B-495A-8612-4950E6495728}"/>
    <cellStyle name="Porcentagem 11" xfId="19932" xr:uid="{0B3BBF0A-FCF7-4B4F-AFA2-0A8A9F13F160}"/>
    <cellStyle name="Porcentagem 12" xfId="19933" xr:uid="{66414B98-988B-4210-BA7E-A55BD5790F5F}"/>
    <cellStyle name="Porcentagem 13" xfId="19934" xr:uid="{9E129AA2-B372-4448-A2C2-9334C3B1398F}"/>
    <cellStyle name="Porcentagem 14" xfId="19935" xr:uid="{E407ACD2-04B4-4894-984B-E86F11563A81}"/>
    <cellStyle name="Porcentagem 15" xfId="19936" xr:uid="{B98D2659-9B8C-498F-841E-157BD70F5868}"/>
    <cellStyle name="Porcentagem 16" xfId="19937" xr:uid="{BFD79921-EFDC-48E0-8C40-32282A5C4569}"/>
    <cellStyle name="Porcentagem 17" xfId="19938" xr:uid="{01F00E3B-AA65-4E72-A932-2A52C35E010E}"/>
    <cellStyle name="Porcentagem 18" xfId="19939" xr:uid="{D7B38E88-B0D0-41DB-A562-F9B97CC092C8}"/>
    <cellStyle name="Porcentagem 19" xfId="19940" xr:uid="{5A891B9A-8034-4517-BBB7-D379EC30D6FF}"/>
    <cellStyle name="Porcentagem 2" xfId="416" xr:uid="{08F63F52-2C45-472F-AEB7-3400FE3145A7}"/>
    <cellStyle name="Porcentagem 2 10" xfId="19941" xr:uid="{D6CEECC3-D861-44C1-B9D9-A33C569F9595}"/>
    <cellStyle name="Porcentagem 2 10 10" xfId="19942" xr:uid="{22F9E290-DF69-48FC-9F93-F2B396B1F763}"/>
    <cellStyle name="Porcentagem 2 10 11" xfId="19943" xr:uid="{560A724C-D5FE-4460-82FD-7136C3C70B94}"/>
    <cellStyle name="Porcentagem 2 10 12" xfId="19944" xr:uid="{2D21F7F8-D9F2-4367-B465-BA3EF62CBD69}"/>
    <cellStyle name="Porcentagem 2 10 13" xfId="19945" xr:uid="{529E9F16-9FC5-41B6-BF4D-2E49147729D2}"/>
    <cellStyle name="Porcentagem 2 10 14" xfId="19946" xr:uid="{5C00BBB8-B3B2-4EBC-8CB4-B3441A552768}"/>
    <cellStyle name="Porcentagem 2 10 15" xfId="19947" xr:uid="{84A2136F-2490-4D7F-A8E8-703C72FBF57B}"/>
    <cellStyle name="Porcentagem 2 10 16" xfId="19948" xr:uid="{17330B2B-A085-4200-84C6-EF80C7014AA9}"/>
    <cellStyle name="Porcentagem 2 10 17" xfId="19949" xr:uid="{513E4715-1A09-4B90-899D-84CD78954D49}"/>
    <cellStyle name="Porcentagem 2 10 18" xfId="19950" xr:uid="{8D9F9DC9-8E23-469F-8EBB-07685ACEA779}"/>
    <cellStyle name="Porcentagem 2 10 19" xfId="19951" xr:uid="{5D7F4EBD-B4F7-45B7-AC97-512B3F9B041D}"/>
    <cellStyle name="Porcentagem 2 10 2" xfId="19952" xr:uid="{80BDEE2F-4785-45BD-AD65-9B782F6DF2F4}"/>
    <cellStyle name="Porcentagem 2 10 20" xfId="19953" xr:uid="{A0E2954D-4A46-4AA0-A249-1C51995576D4}"/>
    <cellStyle name="Porcentagem 2 10 3" xfId="19954" xr:uid="{E54CE6F6-96B4-41C8-A458-CC0E98FA5E4B}"/>
    <cellStyle name="Porcentagem 2 10 4" xfId="19955" xr:uid="{835ED342-64C4-4F8B-A6CB-A07330D3AA6A}"/>
    <cellStyle name="Porcentagem 2 10 5" xfId="19956" xr:uid="{EBAAC9A6-F4B1-470B-92FF-80536D75040A}"/>
    <cellStyle name="Porcentagem 2 10 6" xfId="19957" xr:uid="{710646D7-F91D-46B1-B7F7-0887E44D9787}"/>
    <cellStyle name="Porcentagem 2 10 7" xfId="19958" xr:uid="{8C3CBE89-E8D5-4757-8CC3-D5C578D39DCF}"/>
    <cellStyle name="Porcentagem 2 10 8" xfId="19959" xr:uid="{DEA9BB35-72D0-45C1-942D-B835154B6A9E}"/>
    <cellStyle name="Porcentagem 2 10 9" xfId="19960" xr:uid="{298D8725-C174-4E2C-B2A1-BCD66ED338D9}"/>
    <cellStyle name="Porcentagem 2 11" xfId="19961" xr:uid="{2FD59359-9583-4E32-9DB5-89A6753E6C0D}"/>
    <cellStyle name="Porcentagem 2 11 10" xfId="19962" xr:uid="{FA5C1DF0-58C8-4E3D-BF4D-A342689DC695}"/>
    <cellStyle name="Porcentagem 2 11 11" xfId="19963" xr:uid="{2CE3C700-92E3-49C0-A4F5-B82B819F966F}"/>
    <cellStyle name="Porcentagem 2 11 12" xfId="19964" xr:uid="{F0679B7F-6656-41C3-A3AE-1E0C71948D28}"/>
    <cellStyle name="Porcentagem 2 11 13" xfId="19965" xr:uid="{14A12BA6-140D-40EE-A121-7C0EA7EE189A}"/>
    <cellStyle name="Porcentagem 2 11 14" xfId="19966" xr:uid="{7D7DAB0F-05AC-4C07-A216-1A714D3163D3}"/>
    <cellStyle name="Porcentagem 2 11 15" xfId="19967" xr:uid="{DDDE05D4-0953-4DB5-881C-B91953605108}"/>
    <cellStyle name="Porcentagem 2 11 16" xfId="19968" xr:uid="{80205226-EA62-411E-AB1D-CA8D91EC8DC5}"/>
    <cellStyle name="Porcentagem 2 11 17" xfId="19969" xr:uid="{1DC3B5EC-43A9-41AD-B3F7-C4D4AC80E7D2}"/>
    <cellStyle name="Porcentagem 2 11 18" xfId="19970" xr:uid="{1FFCDC2E-DE49-4B4F-80F4-FA82584BBA80}"/>
    <cellStyle name="Porcentagem 2 11 19" xfId="19971" xr:uid="{94CC3CD9-80E8-4599-ABEE-6496FFEE5246}"/>
    <cellStyle name="Porcentagem 2 11 2" xfId="19972" xr:uid="{77E6A32D-83E3-4E58-B7EA-8DFE046A2CB2}"/>
    <cellStyle name="Porcentagem 2 11 20" xfId="19973" xr:uid="{95EAC4C9-37CE-4BC7-921F-B9041584F65F}"/>
    <cellStyle name="Porcentagem 2 11 3" xfId="19974" xr:uid="{C2CC766B-8B52-4F30-BFC7-75541C085031}"/>
    <cellStyle name="Porcentagem 2 11 4" xfId="19975" xr:uid="{C3EDFA0F-0109-435E-B6A5-0F4EF38CBEFC}"/>
    <cellStyle name="Porcentagem 2 11 5" xfId="19976" xr:uid="{5D17F2C2-C6F5-4B68-BC6A-7CB56C1751E5}"/>
    <cellStyle name="Porcentagem 2 11 6" xfId="19977" xr:uid="{CEFD1ACD-24C0-4E30-B231-60CA434A68DE}"/>
    <cellStyle name="Porcentagem 2 11 7" xfId="19978" xr:uid="{1678F5E3-BA3E-4623-A144-2F0FFBE9B551}"/>
    <cellStyle name="Porcentagem 2 11 8" xfId="19979" xr:uid="{D5974E25-ECCB-4E6C-A525-5E82558DB8F4}"/>
    <cellStyle name="Porcentagem 2 11 9" xfId="19980" xr:uid="{9F17098D-2C03-452B-90AA-A80F78DB2A80}"/>
    <cellStyle name="Porcentagem 2 12" xfId="19981" xr:uid="{B22FAFF9-3421-4A25-A07D-AC7931A27751}"/>
    <cellStyle name="Porcentagem 2 12 10" xfId="19982" xr:uid="{FCB7223B-E942-41BF-9B13-21F985BC94BD}"/>
    <cellStyle name="Porcentagem 2 12 11" xfId="19983" xr:uid="{2BBCC247-047B-4ADA-A45D-3D7155278E3E}"/>
    <cellStyle name="Porcentagem 2 12 12" xfId="19984" xr:uid="{174939C1-F04C-445D-A7BB-BE6F60817B11}"/>
    <cellStyle name="Porcentagem 2 12 13" xfId="19985" xr:uid="{C2EF3CBB-E30A-498E-A61E-AA47FA440788}"/>
    <cellStyle name="Porcentagem 2 12 14" xfId="19986" xr:uid="{7698FA41-5B2B-4867-B4B3-DCA7B277AFF3}"/>
    <cellStyle name="Porcentagem 2 12 15" xfId="19987" xr:uid="{270DA029-ED49-478F-98D7-05B313E4A640}"/>
    <cellStyle name="Porcentagem 2 12 16" xfId="19988" xr:uid="{52040E79-5263-4795-B90A-40D31678D399}"/>
    <cellStyle name="Porcentagem 2 12 17" xfId="19989" xr:uid="{CC1F4CFD-D3CC-4F0E-B72F-4D1EB9B8780E}"/>
    <cellStyle name="Porcentagem 2 12 18" xfId="19990" xr:uid="{BAB7871C-9335-48E0-AAC3-74F926630219}"/>
    <cellStyle name="Porcentagem 2 12 19" xfId="19991" xr:uid="{98BCF37F-BFC3-4663-989C-A654524ED135}"/>
    <cellStyle name="Porcentagem 2 12 2" xfId="19992" xr:uid="{FCE01251-57C4-4373-9A6C-9753A0D51D3C}"/>
    <cellStyle name="Porcentagem 2 12 20" xfId="19993" xr:uid="{09B4E6B6-D1A6-4DFA-93F7-177BA0DA5B18}"/>
    <cellStyle name="Porcentagem 2 12 3" xfId="19994" xr:uid="{044B27A8-1F03-409D-ADAB-2997886126C1}"/>
    <cellStyle name="Porcentagem 2 12 4" xfId="19995" xr:uid="{3CF4406B-00B7-4F72-9223-A1DD462EBDAC}"/>
    <cellStyle name="Porcentagem 2 12 5" xfId="19996" xr:uid="{64B851E7-9149-4467-AEEA-B4BE5FC3BD09}"/>
    <cellStyle name="Porcentagem 2 12 6" xfId="19997" xr:uid="{5BF4E384-63AF-4776-8189-D54D8B7C13C8}"/>
    <cellStyle name="Porcentagem 2 12 7" xfId="19998" xr:uid="{770DBFA5-585E-4648-96DA-593F38D1B5E4}"/>
    <cellStyle name="Porcentagem 2 12 8" xfId="19999" xr:uid="{A84345ED-E197-4AF6-B3B1-F56776EC5D43}"/>
    <cellStyle name="Porcentagem 2 12 9" xfId="20000" xr:uid="{4CFADBE3-C1FD-490D-9BC2-4780BD4E0736}"/>
    <cellStyle name="Porcentagem 2 13" xfId="20001" xr:uid="{82D42D8B-7956-4B54-B885-263C6CD0E23C}"/>
    <cellStyle name="Porcentagem 2 13 10" xfId="20002" xr:uid="{A12D697F-823C-4B15-A8EE-433C690EE62D}"/>
    <cellStyle name="Porcentagem 2 13 11" xfId="20003" xr:uid="{A1A40DF2-6766-46BE-9938-1ADDFBE74B5B}"/>
    <cellStyle name="Porcentagem 2 13 12" xfId="20004" xr:uid="{FD21A2CF-FEC0-413F-A80E-A8AB739B7ED5}"/>
    <cellStyle name="Porcentagem 2 13 13" xfId="20005" xr:uid="{5A3A6F38-0224-4500-A9A0-7F076D3AB877}"/>
    <cellStyle name="Porcentagem 2 13 14" xfId="20006" xr:uid="{E0FBCA95-1F2D-4CAE-8F98-3FD444B1449B}"/>
    <cellStyle name="Porcentagem 2 13 15" xfId="20007" xr:uid="{57BEC20E-9B48-4AA7-B3DC-EFC4E234892D}"/>
    <cellStyle name="Porcentagem 2 13 16" xfId="20008" xr:uid="{99DA05D4-C913-4826-BA4E-7FE0164368B8}"/>
    <cellStyle name="Porcentagem 2 13 17" xfId="20009" xr:uid="{FF59E8A4-8602-4C15-A048-1AE3FBDE8A38}"/>
    <cellStyle name="Porcentagem 2 13 18" xfId="20010" xr:uid="{555DC123-1908-432A-B2C8-275A14937B54}"/>
    <cellStyle name="Porcentagem 2 13 19" xfId="20011" xr:uid="{75BB51C0-33A0-4D1F-80B7-1B204FE58054}"/>
    <cellStyle name="Porcentagem 2 13 2" xfId="20012" xr:uid="{93F8C452-91A6-4E81-9ED9-E3CB74EAEA17}"/>
    <cellStyle name="Porcentagem 2 13 20" xfId="20013" xr:uid="{BD9037F5-0AB0-45AF-95E0-9679A4D2853D}"/>
    <cellStyle name="Porcentagem 2 13 3" xfId="20014" xr:uid="{FB3E5D4D-DC74-49CB-A235-E1AFCD7B1D38}"/>
    <cellStyle name="Porcentagem 2 13 4" xfId="20015" xr:uid="{79E351DB-4C5D-44CC-A98F-CBD1CD784991}"/>
    <cellStyle name="Porcentagem 2 13 5" xfId="20016" xr:uid="{275B60F2-02A0-41B6-836C-5279D2672944}"/>
    <cellStyle name="Porcentagem 2 13 6" xfId="20017" xr:uid="{219AE888-ACFD-4E81-9618-6F98D38DAA09}"/>
    <cellStyle name="Porcentagem 2 13 7" xfId="20018" xr:uid="{B4E4524C-5146-4DB7-8380-9D9B3E073B28}"/>
    <cellStyle name="Porcentagem 2 13 8" xfId="20019" xr:uid="{5AF69F54-7FA6-4019-B915-985089C6D652}"/>
    <cellStyle name="Porcentagem 2 13 9" xfId="20020" xr:uid="{1B952954-69D8-45DD-9474-1DC802C5A34A}"/>
    <cellStyle name="Porcentagem 2 14" xfId="20021" xr:uid="{A5581448-A237-4CE4-A74D-8BD5656AC535}"/>
    <cellStyle name="Porcentagem 2 14 10" xfId="20022" xr:uid="{F3E133B3-9135-46C5-9633-C72AA1383D81}"/>
    <cellStyle name="Porcentagem 2 14 11" xfId="20023" xr:uid="{CAA69126-0C2E-42BF-BD64-2D85DC246DFC}"/>
    <cellStyle name="Porcentagem 2 14 12" xfId="20024" xr:uid="{6C266062-E79A-4C6A-B8C1-517773298AA6}"/>
    <cellStyle name="Porcentagem 2 14 13" xfId="20025" xr:uid="{4F103BF2-3E4A-4D92-BBA7-7C2B54DA7CCB}"/>
    <cellStyle name="Porcentagem 2 14 14" xfId="20026" xr:uid="{0A6D9F52-FB45-4236-862A-5DBAF5066322}"/>
    <cellStyle name="Porcentagem 2 14 15" xfId="20027" xr:uid="{55D2CDDC-69FB-48E3-BFE7-D1B3D9157E61}"/>
    <cellStyle name="Porcentagem 2 14 16" xfId="20028" xr:uid="{0D9345D2-47F2-4FB0-A259-06E99C25F26A}"/>
    <cellStyle name="Porcentagem 2 14 17" xfId="20029" xr:uid="{6C549F65-B523-465F-9236-7CCC280605DC}"/>
    <cellStyle name="Porcentagem 2 14 18" xfId="20030" xr:uid="{4F7FB16F-1244-4B4D-8FEC-ACCD1D075779}"/>
    <cellStyle name="Porcentagem 2 14 19" xfId="20031" xr:uid="{100888E5-6389-4C88-8A2B-249812FC48DB}"/>
    <cellStyle name="Porcentagem 2 14 2" xfId="20032" xr:uid="{11F12939-6A34-4822-BCCA-6A2D60770501}"/>
    <cellStyle name="Porcentagem 2 14 20" xfId="20033" xr:uid="{D6D88C66-9DC8-4EDA-934F-FA8EDEFA8023}"/>
    <cellStyle name="Porcentagem 2 14 3" xfId="20034" xr:uid="{8D12A902-BCFE-4C79-9B57-2C03281ECA22}"/>
    <cellStyle name="Porcentagem 2 14 4" xfId="20035" xr:uid="{070AD788-0411-48E8-B3BC-6375D4183842}"/>
    <cellStyle name="Porcentagem 2 14 5" xfId="20036" xr:uid="{2832B1E6-B25A-46D1-9D81-E027DAFA559B}"/>
    <cellStyle name="Porcentagem 2 14 6" xfId="20037" xr:uid="{2B99EB8C-BE8A-4C1D-8AAD-9CC35427083E}"/>
    <cellStyle name="Porcentagem 2 14 7" xfId="20038" xr:uid="{01DE3592-8ED7-4AF3-A277-921407313B6B}"/>
    <cellStyle name="Porcentagem 2 14 8" xfId="20039" xr:uid="{BD3C090E-C1EE-4820-BB20-C73757AAE4A8}"/>
    <cellStyle name="Porcentagem 2 14 9" xfId="20040" xr:uid="{AA0268A5-D2EE-4E9A-A96A-287C6AA2EEAB}"/>
    <cellStyle name="Porcentagem 2 15" xfId="20041" xr:uid="{7CFC8124-78E4-471C-A5BF-96CBD76B3091}"/>
    <cellStyle name="Porcentagem 2 15 10" xfId="20042" xr:uid="{E82D93B1-E20F-40DC-878D-F9B9E85F153D}"/>
    <cellStyle name="Porcentagem 2 15 11" xfId="20043" xr:uid="{04CD1228-31CC-48DF-B1F2-CB91C4234ECC}"/>
    <cellStyle name="Porcentagem 2 15 12" xfId="20044" xr:uid="{CCB2FFC5-6EC0-4C7D-B00B-49D0DA99F992}"/>
    <cellStyle name="Porcentagem 2 15 13" xfId="20045" xr:uid="{8C436F02-5BF4-428B-BAD9-333CF90AE0F1}"/>
    <cellStyle name="Porcentagem 2 15 14" xfId="20046" xr:uid="{23AC83E6-28A6-418C-91E5-2329DD548E0E}"/>
    <cellStyle name="Porcentagem 2 15 15" xfId="20047" xr:uid="{EEBEA641-DF05-4F3B-94C4-0F2B7DA01D17}"/>
    <cellStyle name="Porcentagem 2 15 16" xfId="20048" xr:uid="{5042F2C7-C5B6-4EA8-AF00-98F94AC81ACF}"/>
    <cellStyle name="Porcentagem 2 15 17" xfId="20049" xr:uid="{03B35EA0-808D-4FD4-BF4F-A08CD4991CBB}"/>
    <cellStyle name="Porcentagem 2 15 18" xfId="20050" xr:uid="{D94EE159-9B6B-4399-A35C-F7ED0D4A124B}"/>
    <cellStyle name="Porcentagem 2 15 19" xfId="20051" xr:uid="{8F417C3F-29FA-4479-9A4F-4F0C940F1892}"/>
    <cellStyle name="Porcentagem 2 15 2" xfId="20052" xr:uid="{4CB66C30-BB26-4543-BE21-55F447CA8EA5}"/>
    <cellStyle name="Porcentagem 2 15 20" xfId="20053" xr:uid="{00E31435-A3F4-4B89-BFF6-EE0C6AB25CC0}"/>
    <cellStyle name="Porcentagem 2 15 3" xfId="20054" xr:uid="{D6D38EC8-993C-4F94-A6A3-F376987703DC}"/>
    <cellStyle name="Porcentagem 2 15 4" xfId="20055" xr:uid="{C95C25B8-1B23-499D-9A46-C068B694184D}"/>
    <cellStyle name="Porcentagem 2 15 5" xfId="20056" xr:uid="{EB7836F2-4692-4783-9D36-58BA05183069}"/>
    <cellStyle name="Porcentagem 2 15 6" xfId="20057" xr:uid="{23EFB64A-BA5D-4D85-84A8-DE6582FC35A3}"/>
    <cellStyle name="Porcentagem 2 15 7" xfId="20058" xr:uid="{A8E5605A-514E-4AA1-86AB-5C362566BC82}"/>
    <cellStyle name="Porcentagem 2 15 8" xfId="20059" xr:uid="{7091F4DD-F6AE-4D6D-B25D-D3D30DF7534E}"/>
    <cellStyle name="Porcentagem 2 15 9" xfId="20060" xr:uid="{1650C297-FF3C-4A88-B5AD-81BBA7AC57F9}"/>
    <cellStyle name="Porcentagem 2 16" xfId="20061" xr:uid="{FB1EF951-2532-4C27-A2E5-0451170B7018}"/>
    <cellStyle name="Porcentagem 2 16 10" xfId="20062" xr:uid="{1C5AD92B-1B54-43AC-8E37-11807709B80A}"/>
    <cellStyle name="Porcentagem 2 16 11" xfId="20063" xr:uid="{DE0A35D3-1044-43A3-8D07-0D441726FEFC}"/>
    <cellStyle name="Porcentagem 2 16 12" xfId="20064" xr:uid="{A172AACA-C4D3-4DB8-9A6D-43E70808F0C4}"/>
    <cellStyle name="Porcentagem 2 16 13" xfId="20065" xr:uid="{38629ED6-F850-45CE-843E-D079D0BC817E}"/>
    <cellStyle name="Porcentagem 2 16 14" xfId="20066" xr:uid="{488966AD-965A-4216-A8C5-59E67C9333D6}"/>
    <cellStyle name="Porcentagem 2 16 15" xfId="20067" xr:uid="{E868A2F8-EDD4-4794-9501-E67C56C0D6DA}"/>
    <cellStyle name="Porcentagem 2 16 16" xfId="20068" xr:uid="{20B02013-EF9C-404A-AC30-E42BF103F139}"/>
    <cellStyle name="Porcentagem 2 16 17" xfId="20069" xr:uid="{37912BBC-796D-4D77-9C73-B7D04648793A}"/>
    <cellStyle name="Porcentagem 2 16 18" xfId="20070" xr:uid="{5F84D47A-36BC-47F8-B0DD-000655214794}"/>
    <cellStyle name="Porcentagem 2 16 19" xfId="20071" xr:uid="{A531D2FD-C6CE-450A-ADCF-9011A9F33164}"/>
    <cellStyle name="Porcentagem 2 16 2" xfId="20072" xr:uid="{82BEDFA1-4997-439C-98A9-ADAF78C0F7C9}"/>
    <cellStyle name="Porcentagem 2 16 20" xfId="20073" xr:uid="{3FBED859-3FFB-48CF-8F7F-109C771CE4BC}"/>
    <cellStyle name="Porcentagem 2 16 3" xfId="20074" xr:uid="{ABD4864E-9B94-4B83-BFE7-D718114A4B30}"/>
    <cellStyle name="Porcentagem 2 16 4" xfId="20075" xr:uid="{94B896F5-445F-4878-87D2-98B2FC3005B1}"/>
    <cellStyle name="Porcentagem 2 16 5" xfId="20076" xr:uid="{4A7EE4AB-208E-4440-BC69-27572F066C95}"/>
    <cellStyle name="Porcentagem 2 16 6" xfId="20077" xr:uid="{F100BC76-F703-44B5-80A1-E184D747EE6B}"/>
    <cellStyle name="Porcentagem 2 16 7" xfId="20078" xr:uid="{EA8C1C07-DFA5-4549-B005-07D529F03B49}"/>
    <cellStyle name="Porcentagem 2 16 8" xfId="20079" xr:uid="{ACD3B9DA-C74D-49D8-9848-4F3E26C21DE7}"/>
    <cellStyle name="Porcentagem 2 16 9" xfId="20080" xr:uid="{EFA4F3C7-8F52-4206-AA01-737A3E7A047C}"/>
    <cellStyle name="Porcentagem 2 17" xfId="20081" xr:uid="{9C2E4C3D-4D5D-47DA-AD22-E6632655EDAC}"/>
    <cellStyle name="Porcentagem 2 18" xfId="20082" xr:uid="{36D53BF6-97F8-405F-A953-D6AF20654080}"/>
    <cellStyle name="Porcentagem 2 19" xfId="20083" xr:uid="{10BE4941-7E52-46CF-9A79-4BCEDAF16F38}"/>
    <cellStyle name="Porcentagem 2 2" xfId="417" xr:uid="{E0CBF0C6-E6A6-4636-98B5-64A53AD8824A}"/>
    <cellStyle name="Porcentagem 2 2 10" xfId="20084" xr:uid="{61E1A048-E1F4-4D3D-9B1E-2CE0E5DBDB9F}"/>
    <cellStyle name="Porcentagem 2 2 11" xfId="20085" xr:uid="{61870FF4-22E0-4D41-B4EC-E7DBCEBA53CA}"/>
    <cellStyle name="Porcentagem 2 2 12" xfId="20086" xr:uid="{62D8C72B-C2AE-492A-82E0-EF6321604679}"/>
    <cellStyle name="Porcentagem 2 2 13" xfId="20087" xr:uid="{9B8D72ED-53DB-471E-B552-98BC072AF145}"/>
    <cellStyle name="Porcentagem 2 2 14" xfId="20088" xr:uid="{6A08CBEA-9D58-4BA6-B30B-73B17D1E2282}"/>
    <cellStyle name="Porcentagem 2 2 15" xfId="20089" xr:uid="{248F18B3-DB7E-455B-B93C-5F9929A11BF3}"/>
    <cellStyle name="Porcentagem 2 2 16" xfId="20090" xr:uid="{8225873F-B619-4F43-A93E-D46F0EE9FAA0}"/>
    <cellStyle name="Porcentagem 2 2 17" xfId="20091" xr:uid="{0BDFD49A-2327-4D8E-830E-F2883506DB10}"/>
    <cellStyle name="Porcentagem 2 2 18" xfId="20092" xr:uid="{B3996FA1-5D7E-4FEB-8D50-E25F01BBAC90}"/>
    <cellStyle name="Porcentagem 2 2 19" xfId="20093" xr:uid="{DD0EEA94-03BE-410C-A7E8-EF80D11891EC}"/>
    <cellStyle name="Porcentagem 2 2 2" xfId="20094" xr:uid="{1062F9CB-2233-4224-BB21-1025093DEE9A}"/>
    <cellStyle name="Porcentagem 2 2 2 10" xfId="20095" xr:uid="{B0542228-B5F2-4E04-873C-1046C42683CC}"/>
    <cellStyle name="Porcentagem 2 2 2 11" xfId="20096" xr:uid="{99B6725D-DC11-4B2C-94C0-31F152635A0B}"/>
    <cellStyle name="Porcentagem 2 2 2 12" xfId="20097" xr:uid="{1BAA6723-372A-48FE-AE1A-96FB97734B2C}"/>
    <cellStyle name="Porcentagem 2 2 2 13" xfId="20098" xr:uid="{6745F7A6-A296-4360-BC7E-44B4ACC1E462}"/>
    <cellStyle name="Porcentagem 2 2 2 14" xfId="20099" xr:uid="{68FA5091-CD56-4B7F-B9CC-538070E8C367}"/>
    <cellStyle name="Porcentagem 2 2 2 15" xfId="20100" xr:uid="{509AA0FA-D4A5-4A92-8DBD-FEC08B8A9E66}"/>
    <cellStyle name="Porcentagem 2 2 2 16" xfId="20101" xr:uid="{228759DA-484C-4441-A62C-D26FAD033F1C}"/>
    <cellStyle name="Porcentagem 2 2 2 17" xfId="20102" xr:uid="{105E9BCF-44B2-4605-AAF1-08F47F4F3653}"/>
    <cellStyle name="Porcentagem 2 2 2 18" xfId="20103" xr:uid="{1225E282-2CA4-4C84-B207-543D02998422}"/>
    <cellStyle name="Porcentagem 2 2 2 19" xfId="20104" xr:uid="{6543C1F6-07B9-4F01-90F0-444F3423DC73}"/>
    <cellStyle name="Porcentagem 2 2 2 2" xfId="20105" xr:uid="{20811275-FDC6-46EF-A39F-1F462FFB2E05}"/>
    <cellStyle name="Porcentagem 2 2 2 3" xfId="20106" xr:uid="{E7FBDAD9-E7AD-4569-8709-275C630AD8A3}"/>
    <cellStyle name="Porcentagem 2 2 2 4" xfId="20107" xr:uid="{E3C63238-9296-4AC7-ACF6-DEFD4B8BC0F3}"/>
    <cellStyle name="Porcentagem 2 2 2 5" xfId="20108" xr:uid="{0EFF2C2D-61F7-4412-BC97-DF4756A52398}"/>
    <cellStyle name="Porcentagem 2 2 2 6" xfId="20109" xr:uid="{4B3DE01E-B17B-4B51-9A11-4BBF970E82C3}"/>
    <cellStyle name="Porcentagem 2 2 2 7" xfId="20110" xr:uid="{05B18F69-FA37-4036-B3AD-291CE2427637}"/>
    <cellStyle name="Porcentagem 2 2 2 8" xfId="20111" xr:uid="{8770D76B-A8E9-485C-BFC1-C3E0B9396960}"/>
    <cellStyle name="Porcentagem 2 2 2 9" xfId="20112" xr:uid="{1B3A0F4E-E89A-4A10-9BC1-FE40832ADDA9}"/>
    <cellStyle name="Porcentagem 2 2 20" xfId="20113" xr:uid="{6EB6520E-41B5-4D3F-A4D4-76082DB718C5}"/>
    <cellStyle name="Porcentagem 2 2 3" xfId="20114" xr:uid="{D8BAAEA7-43DD-415E-BCA3-EDE5F8673FF8}"/>
    <cellStyle name="Porcentagem 2 2 4" xfId="20115" xr:uid="{390D1C13-7BDA-4AD3-ACC8-BF3F8213DB38}"/>
    <cellStyle name="Porcentagem 2 2 5" xfId="20116" xr:uid="{BE9F5788-89BC-4DDA-91AB-E11C2F7DEB74}"/>
    <cellStyle name="Porcentagem 2 2 6" xfId="20117" xr:uid="{E50702FA-EB64-4A26-B257-D014D222A9D1}"/>
    <cellStyle name="Porcentagem 2 2 7" xfId="20118" xr:uid="{C9C6FD3A-3ADD-40DF-8528-66B56F211BDC}"/>
    <cellStyle name="Porcentagem 2 2 8" xfId="20119" xr:uid="{A08E59CF-1DCF-4846-BA19-49628519B14A}"/>
    <cellStyle name="Porcentagem 2 2 9" xfId="20120" xr:uid="{42E4A6A8-EA17-45CD-8FA1-D6318877A734}"/>
    <cellStyle name="Porcentagem 2 20" xfId="20121" xr:uid="{C4847402-D391-4679-84F6-0E3929ACA9B8}"/>
    <cellStyle name="Porcentagem 2 21" xfId="20122" xr:uid="{6D166B11-3197-4677-A7DF-0337F17E485C}"/>
    <cellStyle name="Porcentagem 2 22" xfId="20123" xr:uid="{2742B11A-94B1-4344-8F47-C20A5041987A}"/>
    <cellStyle name="Porcentagem 2 23" xfId="20124" xr:uid="{BAC2EDC6-4803-4932-AD56-18E37C217FA6}"/>
    <cellStyle name="Porcentagem 2 3" xfId="418" xr:uid="{BF52631D-5F59-4B45-A497-D7EB2F533797}"/>
    <cellStyle name="Porcentagem 2 3 10" xfId="20125" xr:uid="{4129C595-23EF-4815-AA03-1331E4423EA5}"/>
    <cellStyle name="Porcentagem 2 3 11" xfId="20126" xr:uid="{46CA1AF2-6C1B-4D18-9EA0-917058FED9B3}"/>
    <cellStyle name="Porcentagem 2 3 12" xfId="20127" xr:uid="{FD93B564-9ABB-4B8C-BFCA-BF1FFDE5C090}"/>
    <cellStyle name="Porcentagem 2 3 13" xfId="20128" xr:uid="{70981D75-2213-45EC-BBBC-8BD89014B7B5}"/>
    <cellStyle name="Porcentagem 2 3 14" xfId="20129" xr:uid="{BEDD730D-FCD5-4D8E-892B-244BF52ACEE1}"/>
    <cellStyle name="Porcentagem 2 3 15" xfId="20130" xr:uid="{4880D350-F098-4B13-B616-CC9B22EF5341}"/>
    <cellStyle name="Porcentagem 2 3 16" xfId="20131" xr:uid="{85FF1BC3-7479-47AA-8E3A-2D00321B6BDD}"/>
    <cellStyle name="Porcentagem 2 3 17" xfId="20132" xr:uid="{7246809B-556E-4577-B92A-7C266A09A0A4}"/>
    <cellStyle name="Porcentagem 2 3 18" xfId="20133" xr:uid="{825DE95D-52F5-4E64-8177-989095DDAFB2}"/>
    <cellStyle name="Porcentagem 2 3 19" xfId="20134" xr:uid="{1D1D9232-F2DD-4919-B5F7-7229A9DCDF54}"/>
    <cellStyle name="Porcentagem 2 3 2" xfId="20135" xr:uid="{60B4F46B-5B00-4846-AEFB-9BFBA8424AA9}"/>
    <cellStyle name="Porcentagem 2 3 20" xfId="20136" xr:uid="{228B1527-BD6F-45F6-BEAE-09C0E5127243}"/>
    <cellStyle name="Porcentagem 2 3 3" xfId="20137" xr:uid="{D07F52E6-75E5-46C5-BF1D-D0B816DFCE6C}"/>
    <cellStyle name="Porcentagem 2 3 4" xfId="20138" xr:uid="{AE6DEE9F-7CBD-49F8-978B-17FEB5DF2713}"/>
    <cellStyle name="Porcentagem 2 3 5" xfId="20139" xr:uid="{D126AF0A-DF71-478E-90F2-D216D8DF3C7F}"/>
    <cellStyle name="Porcentagem 2 3 6" xfId="20140" xr:uid="{3FB98AED-3154-4442-8B6C-B146CA9CDD9F}"/>
    <cellStyle name="Porcentagem 2 3 7" xfId="20141" xr:uid="{65224B66-5C56-437C-A20B-6DEFC3C17A35}"/>
    <cellStyle name="Porcentagem 2 3 8" xfId="20142" xr:uid="{B8CE4C4A-06BF-440E-8B4C-82E237018EC1}"/>
    <cellStyle name="Porcentagem 2 3 9" xfId="20143" xr:uid="{B774631D-80C9-4AB6-9C49-DD4A4CF7D43D}"/>
    <cellStyle name="Porcentagem 2 4" xfId="20144" xr:uid="{B7DE3648-BCC7-4116-A052-F2E0972EF5ED}"/>
    <cellStyle name="Porcentagem 2 4 10" xfId="20145" xr:uid="{223E81AA-D29A-4512-8622-2B543FF2AC30}"/>
    <cellStyle name="Porcentagem 2 4 11" xfId="20146" xr:uid="{525EBFC4-24E2-46B3-998C-6A7B5B5F5650}"/>
    <cellStyle name="Porcentagem 2 4 12" xfId="20147" xr:uid="{92941ABB-27AC-471C-8744-E4FF547B225B}"/>
    <cellStyle name="Porcentagem 2 4 13" xfId="20148" xr:uid="{A7764DCE-B104-465C-BE47-68A9271F3FDE}"/>
    <cellStyle name="Porcentagem 2 4 14" xfId="20149" xr:uid="{D17794CD-BC5B-4EE7-8F40-F4747A614440}"/>
    <cellStyle name="Porcentagem 2 4 15" xfId="20150" xr:uid="{B6618409-08A2-4FA0-B42F-A6FD155D22EC}"/>
    <cellStyle name="Porcentagem 2 4 16" xfId="20151" xr:uid="{B0A97091-2068-43F3-A33F-97E05E75D509}"/>
    <cellStyle name="Porcentagem 2 4 17" xfId="20152" xr:uid="{67452B16-DBDC-44F5-98F1-B9BD6161F6EB}"/>
    <cellStyle name="Porcentagem 2 4 18" xfId="20153" xr:uid="{54DC0E7F-E3EF-4E05-A628-5E049C8E23D1}"/>
    <cellStyle name="Porcentagem 2 4 19" xfId="20154" xr:uid="{6C3E3058-72D6-440D-AD6A-58C4A90BD93C}"/>
    <cellStyle name="Porcentagem 2 4 2" xfId="20155" xr:uid="{B9BE618B-8040-40BC-934F-FEDB270A3A1D}"/>
    <cellStyle name="Porcentagem 2 4 20" xfId="20156" xr:uid="{F90BC9F5-09E3-414D-B00E-59953ABF6366}"/>
    <cellStyle name="Porcentagem 2 4 3" xfId="20157" xr:uid="{6E0F00A2-85E1-41DD-B3EA-16C99A3CE5A0}"/>
    <cellStyle name="Porcentagem 2 4 4" xfId="20158" xr:uid="{FD00F80C-DBE0-4196-9E76-EF1C50349431}"/>
    <cellStyle name="Porcentagem 2 4 5" xfId="20159" xr:uid="{616674A7-5BB7-4E33-81A9-0586668F4482}"/>
    <cellStyle name="Porcentagem 2 4 6" xfId="20160" xr:uid="{55C62B96-0441-4F4D-8233-C981088184F1}"/>
    <cellStyle name="Porcentagem 2 4 7" xfId="20161" xr:uid="{4D7C559A-8EAF-4145-A1DE-FB0F4C8EF5C7}"/>
    <cellStyle name="Porcentagem 2 4 8" xfId="20162" xr:uid="{40F5EA29-B74F-4275-9059-C3A7C38F0EB8}"/>
    <cellStyle name="Porcentagem 2 4 9" xfId="20163" xr:uid="{195D07CF-1F7B-46B7-BD06-825B0FC05384}"/>
    <cellStyle name="Porcentagem 2 5" xfId="20164" xr:uid="{2C7A95CA-5C35-4BF5-B2E6-13C830D9FFB6}"/>
    <cellStyle name="Porcentagem 2 5 10" xfId="20165" xr:uid="{6FCC9084-7FEA-489B-978F-64D1C88BF965}"/>
    <cellStyle name="Porcentagem 2 5 11" xfId="20166" xr:uid="{15DF84A0-FB73-4F9A-B633-A1028288AB23}"/>
    <cellStyle name="Porcentagem 2 5 12" xfId="20167" xr:uid="{885CCD52-7A1F-483F-A7F5-28140AD164F2}"/>
    <cellStyle name="Porcentagem 2 5 13" xfId="20168" xr:uid="{B23A8BCA-9693-4C11-A930-14C110F01DD6}"/>
    <cellStyle name="Porcentagem 2 5 14" xfId="20169" xr:uid="{BA93E41E-3992-40E0-A38B-8BD2BB1744CC}"/>
    <cellStyle name="Porcentagem 2 5 15" xfId="20170" xr:uid="{F117863C-FAE9-4B3D-843F-59781861F084}"/>
    <cellStyle name="Porcentagem 2 5 16" xfId="20171" xr:uid="{F8796BA3-8C1C-491F-9928-100D5B03C48F}"/>
    <cellStyle name="Porcentagem 2 5 17" xfId="20172" xr:uid="{306007C4-1414-4B3E-8C1E-9424459ACECC}"/>
    <cellStyle name="Porcentagem 2 5 18" xfId="20173" xr:uid="{D30EFD55-38D0-40A3-8157-8F4A91E24B26}"/>
    <cellStyle name="Porcentagem 2 5 19" xfId="20174" xr:uid="{3A5741C8-15F5-4615-ABD4-C448E5CCAEFC}"/>
    <cellStyle name="Porcentagem 2 5 2" xfId="20175" xr:uid="{84E42DE7-0D80-4C77-9DE3-A673E8F1C3C1}"/>
    <cellStyle name="Porcentagem 2 5 20" xfId="20176" xr:uid="{E63F475A-1A99-498A-917C-8665D0A0C96A}"/>
    <cellStyle name="Porcentagem 2 5 3" xfId="20177" xr:uid="{572464D4-1404-45CE-A7B0-0AE0AED3518D}"/>
    <cellStyle name="Porcentagem 2 5 4" xfId="20178" xr:uid="{C0C7B0C8-2653-4682-BAE2-3CD552581839}"/>
    <cellStyle name="Porcentagem 2 5 5" xfId="20179" xr:uid="{A98FC6A1-9C84-44F9-AFA4-1A275F518CF7}"/>
    <cellStyle name="Porcentagem 2 5 6" xfId="20180" xr:uid="{F59C6C3A-E309-48FB-A580-949B62591B12}"/>
    <cellStyle name="Porcentagem 2 5 7" xfId="20181" xr:uid="{089CBB63-E7C0-49D6-B2E0-D413845F6EF6}"/>
    <cellStyle name="Porcentagem 2 5 8" xfId="20182" xr:uid="{7A18ACD1-2D55-418F-9927-6665F0DAF98F}"/>
    <cellStyle name="Porcentagem 2 5 9" xfId="20183" xr:uid="{986A990D-028B-4AE3-9DB6-25B4536EC049}"/>
    <cellStyle name="Porcentagem 2 6" xfId="20184" xr:uid="{76B3B486-40F7-4A50-AE62-2791DB30F864}"/>
    <cellStyle name="Porcentagem 2 6 10" xfId="20185" xr:uid="{91995B0F-F2BE-4917-AA30-22068E268AA7}"/>
    <cellStyle name="Porcentagem 2 6 11" xfId="20186" xr:uid="{61622798-EAE9-446B-B650-7D32CFE71704}"/>
    <cellStyle name="Porcentagem 2 6 12" xfId="20187" xr:uid="{982FF0E8-4980-40BE-A5ED-CC37BCB0ADCF}"/>
    <cellStyle name="Porcentagem 2 6 13" xfId="20188" xr:uid="{F91FBC9C-EE74-4E88-94C2-83DA6F88815D}"/>
    <cellStyle name="Porcentagem 2 6 14" xfId="20189" xr:uid="{10521119-D343-454A-9169-FFC2D17F87D2}"/>
    <cellStyle name="Porcentagem 2 6 15" xfId="20190" xr:uid="{138F25C7-37E1-4BF3-9BC1-3A0AA1D24BE9}"/>
    <cellStyle name="Porcentagem 2 6 16" xfId="20191" xr:uid="{DE57A58F-E38C-459A-BC2C-4FF45D6A33D8}"/>
    <cellStyle name="Porcentagem 2 6 17" xfId="20192" xr:uid="{302F7E18-1009-463A-9D02-BD0C12199070}"/>
    <cellStyle name="Porcentagem 2 6 18" xfId="20193" xr:uid="{2CB0748D-6B35-4C71-BA26-6EC0B759E47D}"/>
    <cellStyle name="Porcentagem 2 6 19" xfId="20194" xr:uid="{639A62E7-98D6-4145-B421-7E0A2BE885AA}"/>
    <cellStyle name="Porcentagem 2 6 2" xfId="20195" xr:uid="{A98F4135-B0B3-4528-8B3E-9338D74F9F26}"/>
    <cellStyle name="Porcentagem 2 6 20" xfId="20196" xr:uid="{8A464647-1EED-4D46-8982-D9C8CDBD983F}"/>
    <cellStyle name="Porcentagem 2 6 3" xfId="20197" xr:uid="{04F8F1DB-25B7-45D4-AD14-37BE1E301CE9}"/>
    <cellStyle name="Porcentagem 2 6 4" xfId="20198" xr:uid="{2036610D-786F-48CF-AEF1-5C46E599175E}"/>
    <cellStyle name="Porcentagem 2 6 5" xfId="20199" xr:uid="{83226EA3-96E3-4E20-A61F-41B3FB9F0AAB}"/>
    <cellStyle name="Porcentagem 2 6 6" xfId="20200" xr:uid="{86FE38ED-E790-4CBB-AD50-DEEA2507F674}"/>
    <cellStyle name="Porcentagem 2 6 7" xfId="20201" xr:uid="{561CD1E4-B335-4580-9131-653B75F5A354}"/>
    <cellStyle name="Porcentagem 2 6 8" xfId="20202" xr:uid="{5F6C5910-5AEA-4686-9389-FAF4406DFE88}"/>
    <cellStyle name="Porcentagem 2 6 9" xfId="20203" xr:uid="{6784484A-F13E-47B5-A320-9AC9C93B1CD0}"/>
    <cellStyle name="Porcentagem 2 7" xfId="20204" xr:uid="{5C685814-26DF-458B-9631-7BFFA028616B}"/>
    <cellStyle name="Porcentagem 2 7 10" xfId="20205" xr:uid="{193D22AE-EFD7-4CEF-95B6-4EE29D70D1E5}"/>
    <cellStyle name="Porcentagem 2 7 11" xfId="20206" xr:uid="{0BEDF4CD-9CDA-4DAD-A90A-4F3430D814FD}"/>
    <cellStyle name="Porcentagem 2 7 12" xfId="20207" xr:uid="{5FC630D8-B6D0-4947-BA69-79CC3B0E301F}"/>
    <cellStyle name="Porcentagem 2 7 13" xfId="20208" xr:uid="{64EE1ACF-7870-48BF-822B-CCB82EE86ECE}"/>
    <cellStyle name="Porcentagem 2 7 14" xfId="20209" xr:uid="{494FB825-5166-4844-BEAB-87AE4C48E54C}"/>
    <cellStyle name="Porcentagem 2 7 15" xfId="20210" xr:uid="{D1B45901-6F04-4DEB-9C0E-A0C17CD75362}"/>
    <cellStyle name="Porcentagem 2 7 16" xfId="20211" xr:uid="{EE0FE0EC-5DDB-439B-AA9A-B6C0C0FBF440}"/>
    <cellStyle name="Porcentagem 2 7 17" xfId="20212" xr:uid="{7D448659-354C-42EE-8466-CEF0F644EF83}"/>
    <cellStyle name="Porcentagem 2 7 18" xfId="20213" xr:uid="{0AD65190-B85F-4E22-A289-DA9766B9E080}"/>
    <cellStyle name="Porcentagem 2 7 19" xfId="20214" xr:uid="{A9926C0A-C959-4A4D-83D8-10A8BA346130}"/>
    <cellStyle name="Porcentagem 2 7 2" xfId="20215" xr:uid="{18388A97-45B2-44EC-8B68-E9E4DDB300E9}"/>
    <cellStyle name="Porcentagem 2 7 20" xfId="20216" xr:uid="{7B098E67-0FCB-4680-98CA-C12BA014687D}"/>
    <cellStyle name="Porcentagem 2 7 3" xfId="20217" xr:uid="{34042DFA-6607-4240-8B8C-D39FC0861131}"/>
    <cellStyle name="Porcentagem 2 7 4" xfId="20218" xr:uid="{B24E579F-25CA-43BE-B060-473A3B700C0A}"/>
    <cellStyle name="Porcentagem 2 7 5" xfId="20219" xr:uid="{6250C0D6-0522-40C6-A671-687308AF1211}"/>
    <cellStyle name="Porcentagem 2 7 6" xfId="20220" xr:uid="{E92EDBDE-31B2-4714-B828-3395360D4924}"/>
    <cellStyle name="Porcentagem 2 7 7" xfId="20221" xr:uid="{EFE71508-1A78-4B17-8BFA-CBFECA92355B}"/>
    <cellStyle name="Porcentagem 2 7 8" xfId="20222" xr:uid="{8225D890-8EFE-4FBC-9BFB-EFA4241B6B28}"/>
    <cellStyle name="Porcentagem 2 7 9" xfId="20223" xr:uid="{C394D95D-C4F4-4A3C-A32B-55FCECB3CD92}"/>
    <cellStyle name="Porcentagem 2 8" xfId="20224" xr:uid="{87F056B7-D744-42BF-B4BA-9A97E3D0B0B7}"/>
    <cellStyle name="Porcentagem 2 8 10" xfId="20225" xr:uid="{ADD309DC-FA73-4B9E-8FBB-1EF08CC6B7AF}"/>
    <cellStyle name="Porcentagem 2 8 11" xfId="20226" xr:uid="{10726138-A876-4D7C-AB1D-B986F1B30212}"/>
    <cellStyle name="Porcentagem 2 8 12" xfId="20227" xr:uid="{DD842C71-3245-41BF-BA9C-6F3875BD21E6}"/>
    <cellStyle name="Porcentagem 2 8 13" xfId="20228" xr:uid="{1B00937F-09D3-442A-9C3F-45DBF72D5E64}"/>
    <cellStyle name="Porcentagem 2 8 14" xfId="20229" xr:uid="{671FE0AC-E88D-44DA-B1BA-A6AE951B8D73}"/>
    <cellStyle name="Porcentagem 2 8 15" xfId="20230" xr:uid="{4F226884-9D9A-4B86-8C46-F2572B493DB0}"/>
    <cellStyle name="Porcentagem 2 8 16" xfId="20231" xr:uid="{61D46B2E-7AD2-4E29-A374-9EABF2B68B6F}"/>
    <cellStyle name="Porcentagem 2 8 17" xfId="20232" xr:uid="{4A983355-EF1A-42DA-B16A-1679A464B7FD}"/>
    <cellStyle name="Porcentagem 2 8 18" xfId="20233" xr:uid="{8ACE778A-B9C2-47C7-9369-F973012339BB}"/>
    <cellStyle name="Porcentagem 2 8 19" xfId="20234" xr:uid="{7C4ADC16-FA59-422C-B948-5F0B9E17B014}"/>
    <cellStyle name="Porcentagem 2 8 2" xfId="20235" xr:uid="{AAE1D8B6-B8D7-4D32-94F4-C257C6EB3837}"/>
    <cellStyle name="Porcentagem 2 8 20" xfId="20236" xr:uid="{A105C9D2-E7C7-4953-BF88-182E2F12C501}"/>
    <cellStyle name="Porcentagem 2 8 3" xfId="20237" xr:uid="{AF18542B-BD09-41DE-977D-174AA03B46FC}"/>
    <cellStyle name="Porcentagem 2 8 4" xfId="20238" xr:uid="{02FD26B1-9FE1-4F0D-B828-6E0B21D8881E}"/>
    <cellStyle name="Porcentagem 2 8 5" xfId="20239" xr:uid="{CDAA9A2F-2A7D-4092-BF65-BA369DD23BB8}"/>
    <cellStyle name="Porcentagem 2 8 6" xfId="20240" xr:uid="{944B770C-4A6A-4691-83AB-E7C036A90BB7}"/>
    <cellStyle name="Porcentagem 2 8 7" xfId="20241" xr:uid="{4B2CEF91-7C9A-4D1E-B6E2-EFE273C0A3D8}"/>
    <cellStyle name="Porcentagem 2 8 8" xfId="20242" xr:uid="{C61B4727-7337-42F3-9D94-C8ABE45A7DE1}"/>
    <cellStyle name="Porcentagem 2 8 9" xfId="20243" xr:uid="{5D04283B-1D20-4D7D-AA46-78AF3CC9CD7C}"/>
    <cellStyle name="Porcentagem 2 9" xfId="20244" xr:uid="{EEE92DCE-D1A8-4322-B6F1-91F1C32C6DA1}"/>
    <cellStyle name="Porcentagem 2 9 10" xfId="20245" xr:uid="{ED00420C-3744-4343-AAE8-917FD4F0C000}"/>
    <cellStyle name="Porcentagem 2 9 11" xfId="20246" xr:uid="{443290CB-84EC-4E20-9D28-356B29890292}"/>
    <cellStyle name="Porcentagem 2 9 12" xfId="20247" xr:uid="{838F6F20-2128-4E08-A2FB-D58B7BD30850}"/>
    <cellStyle name="Porcentagem 2 9 13" xfId="20248" xr:uid="{A799657A-FD48-4C53-8029-B372120FA13A}"/>
    <cellStyle name="Porcentagem 2 9 14" xfId="20249" xr:uid="{403AE0B4-DDE6-480B-A479-81AE1B7D97E2}"/>
    <cellStyle name="Porcentagem 2 9 15" xfId="20250" xr:uid="{992F7FE1-A7AC-46D4-9CE3-4548A48FA008}"/>
    <cellStyle name="Porcentagem 2 9 16" xfId="20251" xr:uid="{78C12FD3-21BC-4EE6-BB9C-9998308ABCB7}"/>
    <cellStyle name="Porcentagem 2 9 17" xfId="20252" xr:uid="{07F18639-C4F1-4277-B2B1-B762053A7810}"/>
    <cellStyle name="Porcentagem 2 9 18" xfId="20253" xr:uid="{26B3A07D-A172-4B05-A410-2F5B8CEFBD39}"/>
    <cellStyle name="Porcentagem 2 9 19" xfId="20254" xr:uid="{65AB939C-540D-407B-A21B-04676334C54B}"/>
    <cellStyle name="Porcentagem 2 9 2" xfId="20255" xr:uid="{CD070078-C49F-4C35-834E-3E401E52E8A6}"/>
    <cellStyle name="Porcentagem 2 9 20" xfId="20256" xr:uid="{9B537784-5A51-464A-A4E2-FC96B302C2A3}"/>
    <cellStyle name="Porcentagem 2 9 3" xfId="20257" xr:uid="{E4C56E4F-3C0D-4600-B55E-29778CE2B0C0}"/>
    <cellStyle name="Porcentagem 2 9 4" xfId="20258" xr:uid="{C7040460-9611-4557-9C30-28E855F6B831}"/>
    <cellStyle name="Porcentagem 2 9 5" xfId="20259" xr:uid="{BF9AA3FA-7369-4E71-A41E-D23616B8295A}"/>
    <cellStyle name="Porcentagem 2 9 6" xfId="20260" xr:uid="{0EC9F255-A127-4FF1-A4B8-FF520945E205}"/>
    <cellStyle name="Porcentagem 2 9 7" xfId="20261" xr:uid="{B9F48908-B8A4-4600-9521-7B67228240B6}"/>
    <cellStyle name="Porcentagem 2 9 8" xfId="20262" xr:uid="{1606F264-6E84-4C2E-B2B6-71DAEB077ACA}"/>
    <cellStyle name="Porcentagem 2 9 9" xfId="20263" xr:uid="{61156059-DDF0-4D45-95E3-4706606F2244}"/>
    <cellStyle name="Porcentagem 20" xfId="20264" xr:uid="{0944869F-6F07-4782-A040-33E6C40FC8BB}"/>
    <cellStyle name="Porcentagem 21" xfId="20265" xr:uid="{D1A3C1F7-94DA-4251-85A3-0A312DC34DF4}"/>
    <cellStyle name="Porcentagem 22" xfId="20266" xr:uid="{4F5A5D69-BE75-49B5-8871-E2574E3E6D21}"/>
    <cellStyle name="Porcentagem 23" xfId="20267" xr:uid="{E1EA5508-00E0-49F5-BC30-5F4044E30026}"/>
    <cellStyle name="Porcentagem 24" xfId="20268" xr:uid="{97B5E66A-C43F-408F-84DD-A200BDFF567A}"/>
    <cellStyle name="Porcentagem 25" xfId="20269" xr:uid="{7BE5B3B2-13E9-48EF-8DFD-735F96415A0F}"/>
    <cellStyle name="Porcentagem 26" xfId="20270" xr:uid="{C9B93069-0D36-4259-8091-325304B720A8}"/>
    <cellStyle name="Porcentagem 27" xfId="20271" xr:uid="{D2CDB475-CD15-4677-A56F-5CE0C6666FC7}"/>
    <cellStyle name="Porcentagem 28" xfId="20272" xr:uid="{D778087E-FD23-45D9-85A5-08D20BE9DBE2}"/>
    <cellStyle name="Porcentagem 29" xfId="20273" xr:uid="{0F1CA4DE-7575-4C4A-9FAF-F519D8B5A866}"/>
    <cellStyle name="Porcentagem 3" xfId="419" xr:uid="{79EE62F6-A578-4C6C-896A-B9737D506311}"/>
    <cellStyle name="Porcentagem 3 10" xfId="20274" xr:uid="{C0D9874D-74DC-4207-A810-69A92C3466D9}"/>
    <cellStyle name="Porcentagem 3 11" xfId="20275" xr:uid="{4D8CC08F-B8BA-4D9E-A1F0-91EEDDE30A4A}"/>
    <cellStyle name="Porcentagem 3 12" xfId="20276" xr:uid="{103101C6-8BA8-4C64-8063-C63C69F92BEE}"/>
    <cellStyle name="Porcentagem 3 13" xfId="20277" xr:uid="{EF35528B-CFB6-4319-9A83-00C8E58BDAEF}"/>
    <cellStyle name="Porcentagem 3 14" xfId="20278" xr:uid="{0350E95F-841D-4196-8494-8C4EC8E373FD}"/>
    <cellStyle name="Porcentagem 3 15" xfId="20279" xr:uid="{92BECD6D-E858-40A8-BCD5-5062AFB17B76}"/>
    <cellStyle name="Porcentagem 3 16" xfId="20280" xr:uid="{0E1B4185-47F4-41E1-95E3-1EFFBF4CF201}"/>
    <cellStyle name="Porcentagem 3 17" xfId="20281" xr:uid="{4C74D545-9B2A-47EC-9876-7A502897539C}"/>
    <cellStyle name="Porcentagem 3 18" xfId="20282" xr:uid="{B294A7D4-DD2F-4A90-A768-1D8A6F575C5A}"/>
    <cellStyle name="Porcentagem 3 19" xfId="20283" xr:uid="{BD91104E-FA9A-4F98-9126-0F4F20F12E7F}"/>
    <cellStyle name="Porcentagem 3 2" xfId="420" xr:uid="{DAFF605D-6928-42E4-A384-566D07D8F560}"/>
    <cellStyle name="Porcentagem 3 2 10" xfId="20284" xr:uid="{BFEF6958-6D16-4E85-A360-A528BD96234C}"/>
    <cellStyle name="Porcentagem 3 2 11" xfId="20285" xr:uid="{BCF56BFC-B30C-4FAD-80EA-FE9EE6E0D8D1}"/>
    <cellStyle name="Porcentagem 3 2 12" xfId="20286" xr:uid="{4D1D76CF-670A-4DAA-AF80-523E07BE681C}"/>
    <cellStyle name="Porcentagem 3 2 13" xfId="20287" xr:uid="{C8E8A5D4-77CC-4AA2-A5EC-3A9881B30B9E}"/>
    <cellStyle name="Porcentagem 3 2 14" xfId="20288" xr:uid="{9560EC45-FA55-43F7-9BAD-AD53633EFB31}"/>
    <cellStyle name="Porcentagem 3 2 15" xfId="20289" xr:uid="{5A803E20-AD72-4E5A-960D-1B82CBB58A6D}"/>
    <cellStyle name="Porcentagem 3 2 16" xfId="20290" xr:uid="{34E83267-6E23-431F-B983-AF5FFB3BAA82}"/>
    <cellStyle name="Porcentagem 3 2 17" xfId="20291" xr:uid="{265F084C-FE97-4B54-9003-EB6CFAFF5FA6}"/>
    <cellStyle name="Porcentagem 3 2 18" xfId="20292" xr:uid="{DAF3095C-8EE9-4021-93E7-2AA06EE09D50}"/>
    <cellStyle name="Porcentagem 3 2 19" xfId="20293" xr:uid="{61C153B1-3853-498B-93B5-FAB651896187}"/>
    <cellStyle name="Porcentagem 3 2 2" xfId="20294" xr:uid="{687B346B-7949-48DC-A891-8EFA397CFB8B}"/>
    <cellStyle name="Porcentagem 3 2 2 10" xfId="20295" xr:uid="{3E334D34-6570-4067-B674-4D8FA7B87497}"/>
    <cellStyle name="Porcentagem 3 2 2 11" xfId="20296" xr:uid="{EFF68DCF-DD55-422F-8141-A26A65B9FF0E}"/>
    <cellStyle name="Porcentagem 3 2 2 12" xfId="20297" xr:uid="{E58CC520-237E-4270-B735-68136B92DE11}"/>
    <cellStyle name="Porcentagem 3 2 2 13" xfId="20298" xr:uid="{D60D1578-E302-4E82-80CC-FE47305D1EB5}"/>
    <cellStyle name="Porcentagem 3 2 2 14" xfId="20299" xr:uid="{A0D87570-07EC-4AF0-9B9B-D0BC4ABFAC56}"/>
    <cellStyle name="Porcentagem 3 2 2 15" xfId="20300" xr:uid="{F564B99E-F6A6-427B-9878-B140893FEB16}"/>
    <cellStyle name="Porcentagem 3 2 2 16" xfId="20301" xr:uid="{B95B261B-835D-43F2-8EC8-C63C6CDF1C78}"/>
    <cellStyle name="Porcentagem 3 2 2 17" xfId="20302" xr:uid="{1CA9B9F9-485E-4343-BF09-EB1E72FE450C}"/>
    <cellStyle name="Porcentagem 3 2 2 18" xfId="20303" xr:uid="{8EF9985C-2129-4D3C-AA2D-3D79A1A09367}"/>
    <cellStyle name="Porcentagem 3 2 2 19" xfId="20304" xr:uid="{51551815-C211-43A3-9E72-9113DCB8645B}"/>
    <cellStyle name="Porcentagem 3 2 2 2" xfId="20305" xr:uid="{4770982E-3DBB-45FB-8F75-E2048A64B61B}"/>
    <cellStyle name="Porcentagem 3 2 2 3" xfId="20306" xr:uid="{359B2911-7AAA-49CC-9FB6-91EC3E87D0EE}"/>
    <cellStyle name="Porcentagem 3 2 2 4" xfId="20307" xr:uid="{6BC3D029-F9C0-43C7-B7E4-9A8AFBC89E7D}"/>
    <cellStyle name="Porcentagem 3 2 2 5" xfId="20308" xr:uid="{72A84ADC-3842-4A81-81BC-88F76FA703BF}"/>
    <cellStyle name="Porcentagem 3 2 2 6" xfId="20309" xr:uid="{09A5F3E9-483D-407E-A9A3-5E1DAF7E60B6}"/>
    <cellStyle name="Porcentagem 3 2 2 7" xfId="20310" xr:uid="{76BAD7A6-6449-4274-9CB7-8AEC64C28C0E}"/>
    <cellStyle name="Porcentagem 3 2 2 8" xfId="20311" xr:uid="{8A5D737B-0122-437D-B41E-AD15AF575347}"/>
    <cellStyle name="Porcentagem 3 2 2 9" xfId="20312" xr:uid="{D3CAAA51-7D47-4E88-97DD-30A460A99924}"/>
    <cellStyle name="Porcentagem 3 2 20" xfId="20313" xr:uid="{8A10DD0B-E998-4EDB-AE5D-FE2C2DA8E895}"/>
    <cellStyle name="Porcentagem 3 2 3" xfId="20314" xr:uid="{DD51A1E3-7CC9-4800-BD72-8F5B3ED1FD4F}"/>
    <cellStyle name="Porcentagem 3 2 4" xfId="20315" xr:uid="{91F4F1DE-F347-4EB9-BA5B-61E92C4C97BC}"/>
    <cellStyle name="Porcentagem 3 2 5" xfId="20316" xr:uid="{6349FA55-E638-49AD-BBE6-18F44E7E1628}"/>
    <cellStyle name="Porcentagem 3 2 6" xfId="20317" xr:uid="{991E3D58-CD72-4070-AAB2-DB152D85FCD1}"/>
    <cellStyle name="Porcentagem 3 2 7" xfId="20318" xr:uid="{95F79E66-52A6-4DB3-A759-89E3482DFC10}"/>
    <cellStyle name="Porcentagem 3 2 8" xfId="20319" xr:uid="{0EF7CC90-F8DB-427A-A1AE-7589617BF608}"/>
    <cellStyle name="Porcentagem 3 2 9" xfId="20320" xr:uid="{8DB75F3B-9142-4A6E-8C0F-671577093590}"/>
    <cellStyle name="Porcentagem 3 20" xfId="20321" xr:uid="{02C9F524-7086-45D5-953D-8FB15A0A4FDB}"/>
    <cellStyle name="Porcentagem 3 21" xfId="20322" xr:uid="{1719D084-4D01-4FAB-B727-2508051D6FBD}"/>
    <cellStyle name="Porcentagem 3 22" xfId="20323" xr:uid="{5EBFF48E-2312-4B8F-8BE3-F16EF55D2C9B}"/>
    <cellStyle name="Porcentagem 3 23" xfId="20324" xr:uid="{234CAA02-A0D8-40CC-8142-09A7530F814C}"/>
    <cellStyle name="Porcentagem 3 3" xfId="20325" xr:uid="{6E770CE5-D60E-41F1-A340-B238B083A4A3}"/>
    <cellStyle name="Porcentagem 3 4" xfId="20326" xr:uid="{817DA1BD-0273-49E7-8843-D29DA9A0139A}"/>
    <cellStyle name="Porcentagem 3 5" xfId="20327" xr:uid="{5461259E-F089-4354-A2D6-DBA0F755676B}"/>
    <cellStyle name="Porcentagem 3 6" xfId="20328" xr:uid="{7C656194-9753-433C-8C68-5FF4262D6042}"/>
    <cellStyle name="Porcentagem 3 7" xfId="20329" xr:uid="{42EE222C-3D9C-4DA9-8CC0-53311EC0D3E1}"/>
    <cellStyle name="Porcentagem 3 8" xfId="20330" xr:uid="{8E5A850D-3A67-46E5-B289-7AFA296B1E75}"/>
    <cellStyle name="Porcentagem 3 9" xfId="20331" xr:uid="{4D83B3EF-8E83-4709-BBEB-33BA0391A3D5}"/>
    <cellStyle name="Porcentagem 30" xfId="20332" xr:uid="{6B3DA122-4E64-45D5-A248-B298815E61F3}"/>
    <cellStyle name="Porcentagem 4" xfId="421" xr:uid="{42DAF2D0-0639-40C1-9811-99DFC56BE85F}"/>
    <cellStyle name="Porcentagem 4 10" xfId="20333" xr:uid="{AB8C2129-119D-499C-82C9-D6BECD0E502B}"/>
    <cellStyle name="Porcentagem 4 11" xfId="20334" xr:uid="{E6BBD3CC-3A24-4F97-8F9D-217D1624AA3B}"/>
    <cellStyle name="Porcentagem 4 12" xfId="20335" xr:uid="{B99DC653-CD60-4545-870E-4C1514801083}"/>
    <cellStyle name="Porcentagem 4 13" xfId="20336" xr:uid="{89297F52-1785-423A-A34F-C7157E81AEEB}"/>
    <cellStyle name="Porcentagem 4 14" xfId="20337" xr:uid="{4D515493-9537-4F98-A460-635C21782620}"/>
    <cellStyle name="Porcentagem 4 15" xfId="20338" xr:uid="{BCE636A5-B28F-42F4-82AF-CC0183B477B2}"/>
    <cellStyle name="Porcentagem 4 16" xfId="20339" xr:uid="{587933A3-E7C0-4BE6-8147-10A4F79B0EAA}"/>
    <cellStyle name="Porcentagem 4 17" xfId="20340" xr:uid="{BC8806DE-B9F4-465F-A0D8-76763389CC1D}"/>
    <cellStyle name="Porcentagem 4 18" xfId="20341" xr:uid="{59C8ABE9-4286-4D18-978E-BC852EBCD92F}"/>
    <cellStyle name="Porcentagem 4 19" xfId="20342" xr:uid="{791F4352-4B5D-4E31-952C-75FBA31F5443}"/>
    <cellStyle name="Porcentagem 4 2" xfId="20343" xr:uid="{B3115A94-0D15-4A9B-9254-9BF7BB52887D}"/>
    <cellStyle name="Porcentagem 4 2 10" xfId="20344" xr:uid="{D1F4B0A4-EB4D-45E4-AB04-A4B40687DF59}"/>
    <cellStyle name="Porcentagem 4 2 11" xfId="20345" xr:uid="{CB400D17-69E4-46C7-B246-0552D8ADA7AE}"/>
    <cellStyle name="Porcentagem 4 2 12" xfId="20346" xr:uid="{6D9A2EEB-4A37-4AD6-BD1D-A02FA1A56D7D}"/>
    <cellStyle name="Porcentagem 4 2 13" xfId="20347" xr:uid="{5BFC22AD-9815-48C4-A7F6-6E6E436728B2}"/>
    <cellStyle name="Porcentagem 4 2 14" xfId="20348" xr:uid="{B653C95A-02C3-49AC-BD77-24B4F7A83349}"/>
    <cellStyle name="Porcentagem 4 2 15" xfId="20349" xr:uid="{12D6FB10-A28E-428C-BEAE-FE0F6C8C97A3}"/>
    <cellStyle name="Porcentagem 4 2 16" xfId="20350" xr:uid="{A684400E-DC66-4F38-A7F8-31A54E10E1FD}"/>
    <cellStyle name="Porcentagem 4 2 17" xfId="20351" xr:uid="{801D3C69-F7FD-49BE-972F-50A3363BEF34}"/>
    <cellStyle name="Porcentagem 4 2 18" xfId="20352" xr:uid="{78D38D7E-4BD1-4405-A029-ABB03B69B8E5}"/>
    <cellStyle name="Porcentagem 4 2 19" xfId="20353" xr:uid="{A1F74781-EFD1-44EC-9006-8C9B4A42766D}"/>
    <cellStyle name="Porcentagem 4 2 2" xfId="20354" xr:uid="{ACE36E10-C429-436D-8F48-EC3B54B4F41A}"/>
    <cellStyle name="Porcentagem 4 2 20" xfId="20355" xr:uid="{28A30A93-D8F1-497B-B58A-4A65CFA82243}"/>
    <cellStyle name="Porcentagem 4 2 3" xfId="20356" xr:uid="{F5FCF30D-CE61-4C24-98E5-55E02FE94125}"/>
    <cellStyle name="Porcentagem 4 2 4" xfId="20357" xr:uid="{6BCD06D2-0F4D-43A8-B16E-D8C59C5752C1}"/>
    <cellStyle name="Porcentagem 4 2 5" xfId="20358" xr:uid="{1FA1C10E-8DD8-4918-AE7C-25C4EB4FBECF}"/>
    <cellStyle name="Porcentagem 4 2 6" xfId="20359" xr:uid="{E99F4B0D-F640-49D8-9124-15F7D876D24D}"/>
    <cellStyle name="Porcentagem 4 2 7" xfId="20360" xr:uid="{8D126B42-AB48-4764-A1AA-4363C92FA641}"/>
    <cellStyle name="Porcentagem 4 2 8" xfId="20361" xr:uid="{E6C9D794-241E-4E97-8426-BF63AA06BF23}"/>
    <cellStyle name="Porcentagem 4 2 9" xfId="20362" xr:uid="{F23068D3-9A8C-4434-AB10-32AF6C957B56}"/>
    <cellStyle name="Porcentagem 4 20" xfId="20363" xr:uid="{0BF64D0A-E2D8-4C63-9201-A1F103767D64}"/>
    <cellStyle name="Porcentagem 4 21" xfId="20364" xr:uid="{871D6BC7-EFD3-4B0C-9161-38B484133D60}"/>
    <cellStyle name="Porcentagem 4 22" xfId="20365" xr:uid="{DF485278-907D-4AA1-9B48-87D319C1F5D3}"/>
    <cellStyle name="Porcentagem 4 23" xfId="20366" xr:uid="{578AC6C3-6A76-41D3-8F3C-BF4F4437FB5C}"/>
    <cellStyle name="Porcentagem 4 3" xfId="20367" xr:uid="{AFCF32C4-C29D-4BB7-BDFA-A682766A8A52}"/>
    <cellStyle name="Porcentagem 4 3 10" xfId="20368" xr:uid="{74D02EF0-8CEA-45F6-93FE-FA4945B99428}"/>
    <cellStyle name="Porcentagem 4 3 11" xfId="20369" xr:uid="{171E3E97-158F-4DE1-BC6D-DF30B1ECF945}"/>
    <cellStyle name="Porcentagem 4 3 12" xfId="20370" xr:uid="{E1E22FBD-5983-4301-AD95-8C5318EAA6BA}"/>
    <cellStyle name="Porcentagem 4 3 13" xfId="20371" xr:uid="{40663956-41F6-4D9B-A8AF-D0876C7D7AC9}"/>
    <cellStyle name="Porcentagem 4 3 14" xfId="20372" xr:uid="{7273021E-81E0-4E22-BCD9-5BFC867EEFC0}"/>
    <cellStyle name="Porcentagem 4 3 15" xfId="20373" xr:uid="{31D7A157-1E14-4C2F-8CB7-E3B73004614D}"/>
    <cellStyle name="Porcentagem 4 3 16" xfId="20374" xr:uid="{7D08CC8B-CCE7-4A0D-BA2E-D2907C21B2C0}"/>
    <cellStyle name="Porcentagem 4 3 17" xfId="20375" xr:uid="{74F25738-13AD-474E-85A4-565547E4C59A}"/>
    <cellStyle name="Porcentagem 4 3 18" xfId="20376" xr:uid="{F53EF408-FE91-4B90-815C-FE7211EBF747}"/>
    <cellStyle name="Porcentagem 4 3 19" xfId="20377" xr:uid="{16A15491-2B54-45AB-A709-D0B62529FCE5}"/>
    <cellStyle name="Porcentagem 4 3 2" xfId="20378" xr:uid="{22613222-8AC6-4336-9987-430DA387FAF6}"/>
    <cellStyle name="Porcentagem 4 3 20" xfId="20379" xr:uid="{140B2235-AF19-459E-B4A6-0EFEB75D2159}"/>
    <cellStyle name="Porcentagem 4 3 3" xfId="20380" xr:uid="{990C4C6E-827B-41FE-9C61-111E8D609A0B}"/>
    <cellStyle name="Porcentagem 4 3 4" xfId="20381" xr:uid="{E2E06271-CB9D-49CB-8A2B-76AFB21B82F7}"/>
    <cellStyle name="Porcentagem 4 3 5" xfId="20382" xr:uid="{668BE06C-8816-4E8D-B3BF-2C33D4CE1A41}"/>
    <cellStyle name="Porcentagem 4 3 6" xfId="20383" xr:uid="{53555961-BE43-417E-B930-49478BE02A0B}"/>
    <cellStyle name="Porcentagem 4 3 7" xfId="20384" xr:uid="{B9649E27-F3F8-4F77-8E36-55F2D81E783A}"/>
    <cellStyle name="Porcentagem 4 3 8" xfId="20385" xr:uid="{1D0DFC39-3DAA-41B1-B19C-0AEA41C13F0F}"/>
    <cellStyle name="Porcentagem 4 3 9" xfId="20386" xr:uid="{EB36A6C9-7D54-438A-8D5A-1B8A67B0B3A3}"/>
    <cellStyle name="Porcentagem 4 4" xfId="20387" xr:uid="{73AD9060-028D-4D95-90BE-FDDBC214DAD5}"/>
    <cellStyle name="Porcentagem 4 4 10" xfId="20388" xr:uid="{DBA7B07D-AB92-44F1-B4EA-72B47634B4FD}"/>
    <cellStyle name="Porcentagem 4 4 11" xfId="20389" xr:uid="{F9D93FAE-0B91-4A0C-A8BD-54E86C2C6936}"/>
    <cellStyle name="Porcentagem 4 4 12" xfId="20390" xr:uid="{2D47F9A9-73AA-4AD8-AC2F-30A18883171E}"/>
    <cellStyle name="Porcentagem 4 4 13" xfId="20391" xr:uid="{620041E0-C6ED-45F2-9FD1-0F8609EBA0B5}"/>
    <cellStyle name="Porcentagem 4 4 14" xfId="20392" xr:uid="{5E9FE833-829A-486F-B7B2-D429E1818CC5}"/>
    <cellStyle name="Porcentagem 4 4 15" xfId="20393" xr:uid="{8A778AA1-B930-4D0B-AAE0-7C4E7AAFE6AA}"/>
    <cellStyle name="Porcentagem 4 4 16" xfId="20394" xr:uid="{2AC99515-F625-4DBB-A1DA-8C0F1C680AD0}"/>
    <cellStyle name="Porcentagem 4 4 17" xfId="20395" xr:uid="{7F64D631-C0D9-4F4B-9A6D-70B793AB5BE0}"/>
    <cellStyle name="Porcentagem 4 4 18" xfId="20396" xr:uid="{BC23A123-2712-48C1-9F11-3AEEA28DC925}"/>
    <cellStyle name="Porcentagem 4 4 19" xfId="20397" xr:uid="{F7320A0F-E2A2-498F-8AFF-98F56CBC007B}"/>
    <cellStyle name="Porcentagem 4 4 2" xfId="20398" xr:uid="{DA7C177F-89B9-417B-8D22-353A83DD4DE6}"/>
    <cellStyle name="Porcentagem 4 4 20" xfId="20399" xr:uid="{3000957C-8A60-4805-BA40-55098FF24FF5}"/>
    <cellStyle name="Porcentagem 4 4 3" xfId="20400" xr:uid="{E8BDDAE7-BEDA-4F51-92F4-3784DD50A0D5}"/>
    <cellStyle name="Porcentagem 4 4 4" xfId="20401" xr:uid="{5E7A968E-1973-4D0D-A8B8-89304D861F89}"/>
    <cellStyle name="Porcentagem 4 4 5" xfId="20402" xr:uid="{F6781826-A807-4F5E-878B-E9923FCFFD45}"/>
    <cellStyle name="Porcentagem 4 4 6" xfId="20403" xr:uid="{E7D6D504-39EC-460B-9D64-2B3454383D6E}"/>
    <cellStyle name="Porcentagem 4 4 7" xfId="20404" xr:uid="{F6AFE09C-B458-4CC0-BAA2-CC9B3305C575}"/>
    <cellStyle name="Porcentagem 4 4 8" xfId="20405" xr:uid="{5EF03372-7840-468C-8C35-DD9A5B0E223C}"/>
    <cellStyle name="Porcentagem 4 4 9" xfId="20406" xr:uid="{441E787D-F236-49B4-8287-548F0728065B}"/>
    <cellStyle name="Porcentagem 4 5" xfId="20407" xr:uid="{ADDF7718-EA16-42B1-960D-F0B110876B90}"/>
    <cellStyle name="Porcentagem 4 6" xfId="20408" xr:uid="{44A04A99-B0BB-4594-A806-8048B1D9E763}"/>
    <cellStyle name="Porcentagem 4 7" xfId="20409" xr:uid="{9C4D2D7A-631B-49F6-8F32-B22D35DA9CA0}"/>
    <cellStyle name="Porcentagem 4 8" xfId="20410" xr:uid="{2211AC97-DD57-4DA2-AD92-18B8EA7F9B19}"/>
    <cellStyle name="Porcentagem 4 9" xfId="20411" xr:uid="{52580B84-E4C7-4E52-BF4E-90371F3F2E79}"/>
    <cellStyle name="Porcentagem 5" xfId="422" xr:uid="{CEB5CB18-6A95-46A4-B946-E9FE65FF8979}"/>
    <cellStyle name="Porcentagem 6" xfId="423" xr:uid="{4DCD098F-91F3-4EA7-9F44-CF22E5836251}"/>
    <cellStyle name="Porcentagem 7" xfId="424" xr:uid="{1F2ED62E-11B9-42CB-A3BD-3566CB4D06B8}"/>
    <cellStyle name="Porcentagem 8" xfId="20412" xr:uid="{29E7802B-A0F0-4485-98FB-1EED2785BAED}"/>
    <cellStyle name="Porcentagem 9" xfId="20413" xr:uid="{4EFC639C-9F42-460A-9EB2-459DA5FD191E}"/>
    <cellStyle name="Porcentual_Copia de Copia de Nuevo_ATENEA II bis_Celso" xfId="425" xr:uid="{D0C720A5-8681-4392-A0BF-415DD40B4730}"/>
    <cellStyle name="Preço-Unit-Tot" xfId="20414" xr:uid="{9B25B7DC-3D80-466F-A5C1-405AD68B5219}"/>
    <cellStyle name="Preço-Unit-Tot 2" xfId="47145" xr:uid="{41802995-41C5-4530-B3BF-7A4321F34998}"/>
    <cellStyle name="PrePop Currency (0)" xfId="722" xr:uid="{FC9BC171-4E91-47BE-83E8-B1D05969F0B3}"/>
    <cellStyle name="PrePop Currency (2)" xfId="723" xr:uid="{90430891-2F4F-4065-9D43-E6588E55BB33}"/>
    <cellStyle name="PrePop Units (0)" xfId="724" xr:uid="{EE6DCDC1-D67C-4FF5-ACC9-3D74AA62032D}"/>
    <cellStyle name="PrePop Units (1)" xfId="725" xr:uid="{0838D57D-275E-41C6-8590-7DA0B2C56EDE}"/>
    <cellStyle name="PrePop Units (2)" xfId="726" xr:uid="{528AF87D-D52E-4617-9EAB-92CF8ED2EFC9}"/>
    <cellStyle name="PSChar" xfId="426" xr:uid="{74F0AAF9-E2D2-4E57-9F20-194D42C24143}"/>
    <cellStyle name="PSChar 10" xfId="427" xr:uid="{294B9784-B754-4A89-9F0C-287792A1DB9F}"/>
    <cellStyle name="PSChar 11" xfId="428" xr:uid="{E93894B8-57AA-4862-9DA1-C77F331BF931}"/>
    <cellStyle name="PSChar 12" xfId="429" xr:uid="{8EC14D91-DC16-4414-8C4F-C082A9C6561F}"/>
    <cellStyle name="PSChar 13" xfId="430" xr:uid="{CAEBE466-0858-4F6F-B137-6460CA5C67E5}"/>
    <cellStyle name="PSChar 14" xfId="431" xr:uid="{9F64CC92-E48E-49A0-AD87-F969E34C8245}"/>
    <cellStyle name="PSChar 15" xfId="432" xr:uid="{CC53C012-D926-4B84-B533-E9A654BDAFF8}"/>
    <cellStyle name="PSChar 16" xfId="433" xr:uid="{247BA8F6-19B0-4E7A-9BBE-B9E2865A3921}"/>
    <cellStyle name="PSChar 17" xfId="434" xr:uid="{CA60F7E1-5888-4779-8288-441FB9E708C1}"/>
    <cellStyle name="PSChar 18" xfId="435" xr:uid="{22EB8793-FF8F-4A62-8B1B-FD1B33430D31}"/>
    <cellStyle name="PSChar 19" xfId="436" xr:uid="{426E04FD-929E-4271-97A0-904B2567DA1E}"/>
    <cellStyle name="PSChar 2" xfId="437" xr:uid="{0E11C6FD-F0F2-43D6-92D2-7C3A0E236F38}"/>
    <cellStyle name="PSChar 20" xfId="438" xr:uid="{819F385E-7E47-44F0-AA68-B443BD859A4C}"/>
    <cellStyle name="PSChar 21" xfId="439" xr:uid="{1DE7B015-0713-4694-A977-37C41E5B8BD2}"/>
    <cellStyle name="PSChar 22" xfId="440" xr:uid="{142B8BD3-1B63-4494-A770-D7D9062FFDF1}"/>
    <cellStyle name="PSChar 23" xfId="441" xr:uid="{4EFDD5E0-0043-41E4-914D-05416D304335}"/>
    <cellStyle name="PSChar 24" xfId="442" xr:uid="{52AB8523-2B69-4569-92F3-5A4E49ACD4FE}"/>
    <cellStyle name="PSChar 25" xfId="443" xr:uid="{D6884467-4685-4D77-82C7-D4C2FD3092C1}"/>
    <cellStyle name="PSChar 26" xfId="444" xr:uid="{FB069E3F-CB72-41DA-8A6D-1513AC46F139}"/>
    <cellStyle name="PSChar 27" xfId="445" xr:uid="{C8D31C29-B31C-439A-8A04-421FEC608C17}"/>
    <cellStyle name="PSChar 28" xfId="446" xr:uid="{A9C30F56-E938-4371-938F-998E907B2EB5}"/>
    <cellStyle name="PSChar 29" xfId="447" xr:uid="{122294E7-4D83-4039-98DD-D41E546EA3B2}"/>
    <cellStyle name="PSChar 3" xfId="448" xr:uid="{DEE39365-8E7B-442C-AD1D-80F0C2F44D0B}"/>
    <cellStyle name="PSChar 30" xfId="449" xr:uid="{6E6C708F-38E2-461B-A7FF-943788E7ABAA}"/>
    <cellStyle name="PSChar 31" xfId="450" xr:uid="{9A5FA0AF-FC73-442E-85E3-48B0AAF3E84B}"/>
    <cellStyle name="PSChar 32" xfId="451" xr:uid="{2FB6CF6D-83B7-41B3-9651-883DA04CC750}"/>
    <cellStyle name="PSChar 33" xfId="452" xr:uid="{7E1F2B24-BB42-49C8-AE02-7F188BD13D98}"/>
    <cellStyle name="PSChar 34" xfId="453" xr:uid="{4BB6BE7E-4296-4FC2-8FA1-7BD36AA59F21}"/>
    <cellStyle name="PSChar 35" xfId="454" xr:uid="{6417E304-2959-4926-87C0-3872FAE7B06E}"/>
    <cellStyle name="PSChar 36" xfId="455" xr:uid="{220E251B-9671-4A73-B68B-01CD39A73383}"/>
    <cellStyle name="PSChar 37" xfId="456" xr:uid="{8CA4A7D4-BD37-4B54-8160-5B0D3F44BCC3}"/>
    <cellStyle name="PSChar 4" xfId="457" xr:uid="{F5BB36E7-893F-4CB0-A989-669AED8619A3}"/>
    <cellStyle name="PSChar 5" xfId="458" xr:uid="{EAF574CA-BC80-439C-AA66-03D0443A68E6}"/>
    <cellStyle name="PSChar 6" xfId="459" xr:uid="{F588B1BB-6F46-4088-A42D-45EA38F991A2}"/>
    <cellStyle name="PSChar 7" xfId="460" xr:uid="{01106653-AD1E-46C0-B5A8-D5F3B8EB9190}"/>
    <cellStyle name="PSChar 8" xfId="461" xr:uid="{0D0BD94A-01E1-4DEE-BBAA-6BE40D9D969D}"/>
    <cellStyle name="PSChar 9" xfId="462" xr:uid="{07C56E3C-241C-4290-B608-9CD24E6FD607}"/>
    <cellStyle name="PSDate" xfId="463" xr:uid="{213A9F94-C62D-464E-852D-419F6F9BE05B}"/>
    <cellStyle name="PSDec" xfId="464" xr:uid="{FFBD9A77-07A6-4489-B0C6-63D0C36E3DA8}"/>
    <cellStyle name="PSHeading" xfId="465" xr:uid="{6C466E92-5643-4447-A4C4-B3E6B9C6DF13}"/>
    <cellStyle name="PSHeading 10" xfId="466" xr:uid="{F2DD97E5-5803-4CA2-B4F4-FA96C313A0C8}"/>
    <cellStyle name="PSHeading 11" xfId="467" xr:uid="{E39EC250-44F5-413D-9F73-02AB8763EC62}"/>
    <cellStyle name="PSHeading 12" xfId="468" xr:uid="{DC616410-C38B-47A8-AE80-802BF51E6149}"/>
    <cellStyle name="PSHeading 13" xfId="469" xr:uid="{61CA9818-08FA-4EB2-A966-D1974DD6906B}"/>
    <cellStyle name="PSHeading 14" xfId="470" xr:uid="{0EA8AC4F-074F-4B6D-8106-B06B77B836F9}"/>
    <cellStyle name="PSHeading 15" xfId="471" xr:uid="{3157AEFE-E55D-43D6-B8AA-C3C2AB9F463F}"/>
    <cellStyle name="PSHeading 16" xfId="472" xr:uid="{1F07FC8A-CB4B-4721-8636-221AEDD59212}"/>
    <cellStyle name="PSHeading 17" xfId="473" xr:uid="{2F9AF48A-B960-4446-A986-64D450433204}"/>
    <cellStyle name="PSHeading 18" xfId="474" xr:uid="{F37B6476-0CE2-42F1-A7B7-774E288E7A5E}"/>
    <cellStyle name="PSHeading 19" xfId="475" xr:uid="{FEF050C7-4CA1-48F3-BD9F-B159022517A1}"/>
    <cellStyle name="PSHeading 2" xfId="476" xr:uid="{CDA43384-07EE-46B5-9E22-722EE8670A39}"/>
    <cellStyle name="PSHeading 20" xfId="477" xr:uid="{4EE4EC33-1471-49CA-828D-6279B846F795}"/>
    <cellStyle name="PSHeading 21" xfId="478" xr:uid="{F9BDFC11-79F8-4313-91E7-9BC0C578580D}"/>
    <cellStyle name="PSHeading 22" xfId="479" xr:uid="{BEC0B48B-DFD3-4076-A702-E42B8230E208}"/>
    <cellStyle name="PSHeading 23" xfId="480" xr:uid="{05F1EC1B-9133-437D-9338-D126F6C0B568}"/>
    <cellStyle name="PSHeading 24" xfId="481" xr:uid="{16AF4BC4-D6ED-45F4-8D56-425B50B1FBA6}"/>
    <cellStyle name="PSHeading 25" xfId="482" xr:uid="{5F44B98E-B5E6-43B6-818B-86671452402E}"/>
    <cellStyle name="PSHeading 26" xfId="483" xr:uid="{30596AD8-A80F-4B05-8BB9-A241B06A6334}"/>
    <cellStyle name="PSHeading 27" xfId="484" xr:uid="{20919D35-206E-40F8-AFB2-1ABBB6A89D02}"/>
    <cellStyle name="PSHeading 28" xfId="485" xr:uid="{5F016B65-291D-4AD1-AA73-130CDFACB21F}"/>
    <cellStyle name="PSHeading 29" xfId="486" xr:uid="{21F605AB-5A3A-435D-BE5D-6847B99CC6AE}"/>
    <cellStyle name="PSHeading 3" xfId="487" xr:uid="{1F17D740-9DEE-444C-B659-1CA96E7AABA2}"/>
    <cellStyle name="PSHeading 30" xfId="488" xr:uid="{39BC8ED5-534D-4E3A-BFED-C24D333F1A69}"/>
    <cellStyle name="PSHeading 31" xfId="489" xr:uid="{99B51889-B825-46C9-AB29-9CFBDC01DFC8}"/>
    <cellStyle name="PSHeading 32" xfId="490" xr:uid="{407AD001-5BA1-4791-AF75-971EBD82C239}"/>
    <cellStyle name="PSHeading 33" xfId="491" xr:uid="{6DAE1DC0-97FC-4E20-9217-A7784DA28E94}"/>
    <cellStyle name="PSHeading 34" xfId="492" xr:uid="{A87F645D-AE11-4F84-9B03-6157ADCA5B88}"/>
    <cellStyle name="PSHeading 35" xfId="493" xr:uid="{E39362C7-1EB8-458F-8EF0-1408D18D8FEC}"/>
    <cellStyle name="PSHeading 36" xfId="494" xr:uid="{86516603-8D35-4D6D-AAC9-3C9770AECD90}"/>
    <cellStyle name="PSHeading 37" xfId="495" xr:uid="{2173845F-22E0-422E-94D3-A6DBDB375FD9}"/>
    <cellStyle name="PSHeading 4" xfId="496" xr:uid="{46688747-5DE5-4B39-B753-02E6BDB63F9F}"/>
    <cellStyle name="PSHeading 5" xfId="497" xr:uid="{A7F721B1-88F7-42C4-A741-D836E184A792}"/>
    <cellStyle name="PSHeading 6" xfId="498" xr:uid="{B28EC2B3-5BAA-4F4D-8D6B-9AB130042B5A}"/>
    <cellStyle name="PSHeading 7" xfId="499" xr:uid="{49052BAB-C9E5-45AC-B43F-807AD76FD3DB}"/>
    <cellStyle name="PSHeading 8" xfId="500" xr:uid="{6C9C143B-AB81-42F2-B718-D5901DEF4F0E}"/>
    <cellStyle name="PSHeading 9" xfId="501" xr:uid="{177AC3A1-5637-4B07-85A8-1BCE4D0A853D}"/>
    <cellStyle name="PSInt" xfId="502" xr:uid="{D92DBA6B-17B8-466B-B1E3-524C6D2DA80D}"/>
    <cellStyle name="PSSpacer" xfId="503" xr:uid="{ACEE49AD-2A76-427F-9995-9D7EB91E9B21}"/>
    <cellStyle name="PSSpacer 10" xfId="504" xr:uid="{4DFEB841-D12E-4E40-8B36-D1225B36D5DF}"/>
    <cellStyle name="PSSpacer 11" xfId="505" xr:uid="{1A49EA76-00CD-4EA3-9226-F897CB2D230F}"/>
    <cellStyle name="PSSpacer 12" xfId="506" xr:uid="{2E18D32A-E170-41CA-A47E-1F7DE63EBA1F}"/>
    <cellStyle name="PSSpacer 13" xfId="507" xr:uid="{479AF3BB-9FD8-4BD4-BF3C-3E89761D8EF0}"/>
    <cellStyle name="PSSpacer 14" xfId="508" xr:uid="{3CD8FE32-3370-48E2-BECD-5587B82B7473}"/>
    <cellStyle name="PSSpacer 15" xfId="509" xr:uid="{827F07D2-D809-4A7E-9B4D-8F031021EE70}"/>
    <cellStyle name="PSSpacer 16" xfId="510" xr:uid="{31B42AA7-05E5-42BC-AF72-BE3BFD4B7F13}"/>
    <cellStyle name="PSSpacer 17" xfId="511" xr:uid="{A55BFACA-D1F6-45B3-9679-ED0780E91EB4}"/>
    <cellStyle name="PSSpacer 18" xfId="512" xr:uid="{6E464A73-9D66-4A7B-8A80-93948EDABCC1}"/>
    <cellStyle name="PSSpacer 19" xfId="513" xr:uid="{7821EE03-3875-450A-8453-E84D2130BCC4}"/>
    <cellStyle name="PSSpacer 2" xfId="514" xr:uid="{83494435-5535-41BC-9728-973D82E6D732}"/>
    <cellStyle name="PSSpacer 20" xfId="515" xr:uid="{6EF9AFF6-98E2-4F6D-B4DC-46C85D034E5E}"/>
    <cellStyle name="PSSpacer 21" xfId="516" xr:uid="{D93FCCAE-8405-4C52-9BC8-31D6A613412E}"/>
    <cellStyle name="PSSpacer 22" xfId="517" xr:uid="{374505B7-1640-4E05-8565-C7DE3BEBBB5D}"/>
    <cellStyle name="PSSpacer 23" xfId="518" xr:uid="{522BA6B9-02D8-4203-A6DC-957C22BF7E02}"/>
    <cellStyle name="PSSpacer 24" xfId="519" xr:uid="{E7A9361B-F243-4EFB-8F56-935617585F67}"/>
    <cellStyle name="PSSpacer 25" xfId="520" xr:uid="{FB78C446-EAF5-4838-9178-467ABC54B0D0}"/>
    <cellStyle name="PSSpacer 26" xfId="521" xr:uid="{C6E4EC3B-BFA2-4C82-BFBE-9968DEC8D8C6}"/>
    <cellStyle name="PSSpacer 27" xfId="522" xr:uid="{558BBE11-C56A-4286-83E4-30EEAFD05A79}"/>
    <cellStyle name="PSSpacer 28" xfId="523" xr:uid="{D3A440E9-7322-46BE-95AD-5DFF299E9588}"/>
    <cellStyle name="PSSpacer 29" xfId="524" xr:uid="{BD100485-53F0-4E56-8476-BAFD013DE5DB}"/>
    <cellStyle name="PSSpacer 3" xfId="525" xr:uid="{507A85B7-D3C0-48A1-8B11-28802AAD7EC7}"/>
    <cellStyle name="PSSpacer 30" xfId="526" xr:uid="{64742A11-D35E-4D44-8F80-2AFBB4C9ECF1}"/>
    <cellStyle name="PSSpacer 31" xfId="527" xr:uid="{2CE83225-9D49-4AEF-B87C-B3DCAB8D3814}"/>
    <cellStyle name="PSSpacer 32" xfId="528" xr:uid="{70EBE60B-36EF-4945-B442-BCCFDB838651}"/>
    <cellStyle name="PSSpacer 33" xfId="529" xr:uid="{13790FE7-FEDB-4753-B350-DB1E0A3D4534}"/>
    <cellStyle name="PSSpacer 34" xfId="530" xr:uid="{DD5FBC8D-B4AB-4EB4-B50B-6CEF18316F6E}"/>
    <cellStyle name="PSSpacer 35" xfId="531" xr:uid="{4CAEEE3E-87DE-4A40-9365-E430FDAD0488}"/>
    <cellStyle name="PSSpacer 36" xfId="532" xr:uid="{BB146C02-2537-4572-B01E-D8EBBFA22025}"/>
    <cellStyle name="PSSpacer 37" xfId="533" xr:uid="{2888E617-C4AA-45EC-8326-7D51F56C8D46}"/>
    <cellStyle name="PSSpacer 4" xfId="534" xr:uid="{0C204E0C-BA8B-4717-B89D-F7087C86BE38}"/>
    <cellStyle name="PSSpacer 5" xfId="535" xr:uid="{D6A0E3EF-0410-4AAC-A9DA-231C91603B6A}"/>
    <cellStyle name="PSSpacer 6" xfId="536" xr:uid="{505BF4C4-E504-4671-AAE6-C81F943DE061}"/>
    <cellStyle name="PSSpacer 7" xfId="537" xr:uid="{859EC0E9-5D08-4697-AFC2-79C475266AD8}"/>
    <cellStyle name="PSSpacer 8" xfId="538" xr:uid="{F979ED48-2C3D-4564-A580-2B165E7F94E9}"/>
    <cellStyle name="PSSpacer 9" xfId="539" xr:uid="{514C40DA-AF66-4CE8-9A32-EF0F4E02C9C0}"/>
    <cellStyle name="Quant." xfId="20415" xr:uid="{2909D93A-5409-40B6-BFE5-DFC7587A65FE}"/>
    <cellStyle name="Red Text" xfId="727" xr:uid="{8F9784EF-6293-4E17-9DBC-C18ABB56D7E9}"/>
    <cellStyle name="Red Text 2" xfId="31227" xr:uid="{B6B04E5A-BD04-491A-B909-7DB1E62E9BED}"/>
    <cellStyle name="Saída 10" xfId="20416" xr:uid="{3F608153-0748-4A44-9573-5199B3DEEA8C}"/>
    <cellStyle name="Saída 11" xfId="20417" xr:uid="{B085821C-5B47-4DA6-BEB2-74D9FFF3A571}"/>
    <cellStyle name="Saída 12" xfId="20418" xr:uid="{D5662D67-A03C-4027-92D7-6520EC34279F}"/>
    <cellStyle name="Saída 13" xfId="20419" xr:uid="{29A878C9-DFA6-4841-B6A2-0A56F0843308}"/>
    <cellStyle name="Saída 14" xfId="20420" xr:uid="{E8EA2B40-3A78-46E7-B14C-743701CEB18A}"/>
    <cellStyle name="Saída 15" xfId="20421" xr:uid="{89549A4B-517E-4763-BC4F-5DD99B3F9BC4}"/>
    <cellStyle name="Saída 16" xfId="20422" xr:uid="{02A1C2F3-B856-4048-8F20-7D5D2A4660B1}"/>
    <cellStyle name="Saída 17" xfId="20423" xr:uid="{235F4D41-C572-49FE-97F4-6F95F1FE44E3}"/>
    <cellStyle name="Saída 18" xfId="20424" xr:uid="{A217EFFC-D99E-4C84-A64A-479987047A15}"/>
    <cellStyle name="Saída 2" xfId="540" xr:uid="{77E28151-46EB-438A-A4E0-D0637A7E7059}"/>
    <cellStyle name="Saída 2 10" xfId="20425" xr:uid="{EFD94209-A53D-409C-B18E-A6556C6A9613}"/>
    <cellStyle name="Saída 2 10 2" xfId="20426" xr:uid="{32264B21-5C29-4A72-92BB-9B538A1EC7F1}"/>
    <cellStyle name="Saída 2 10 2 2" xfId="20427" xr:uid="{4959E512-B543-426E-ABC4-083932D89174}"/>
    <cellStyle name="Saída 2 10 2 2 2" xfId="20428" xr:uid="{252645A9-7D41-419C-8EC4-E430ACDF280F}"/>
    <cellStyle name="Saída 2 10 2 2 2 2" xfId="20429" xr:uid="{6D0A9D29-75B5-482E-8B60-96346152FDCE}"/>
    <cellStyle name="Saída 2 10 2 2 2 2 2" xfId="20430" xr:uid="{CA819C31-B80A-4736-A240-F4DBCC3E8049}"/>
    <cellStyle name="Saída 2 10 2 2 2 3" xfId="20431" xr:uid="{FBB05948-1020-4078-8669-123C6C453EF8}"/>
    <cellStyle name="Saída 2 10 2 2 2 3 2" xfId="20432" xr:uid="{15A0F778-6FEE-4648-8DB4-85FE8CB58466}"/>
    <cellStyle name="Saída 2 10 2 2 2 4" xfId="20433" xr:uid="{7121394C-D894-40AA-BFF7-78FBB036D38A}"/>
    <cellStyle name="Saída 2 10 2 2 3" xfId="20434" xr:uid="{98EC8585-5950-40B8-B4E1-2534CD5A16FD}"/>
    <cellStyle name="Saída 2 10 2 2 3 2" xfId="20435" xr:uid="{17526E42-1821-4309-8C93-E24B6296AF7D}"/>
    <cellStyle name="Saída 2 10 2 2 4" xfId="20436" xr:uid="{1BCB92EF-9E4C-49CA-9C68-14719DA018F0}"/>
    <cellStyle name="Saída 2 10 2 2 4 2" xfId="20437" xr:uid="{46277A68-D029-4568-99B9-C86353F69B23}"/>
    <cellStyle name="Saída 2 10 2 2 5" xfId="20438" xr:uid="{A015C268-08D2-4618-91EA-75B1AAF7F467}"/>
    <cellStyle name="Saída 2 10 2 3" xfId="20439" xr:uid="{D8584593-C031-4C77-AC15-FBD6CAAE5150}"/>
    <cellStyle name="Saída 2 10 2 3 2" xfId="20440" xr:uid="{B759A8A4-9DE1-4238-8990-9ED1971C59C8}"/>
    <cellStyle name="Saída 2 10 2 3 2 2" xfId="20441" xr:uid="{9D1180FB-664A-4009-97C0-D8D186E9BF54}"/>
    <cellStyle name="Saída 2 10 2 3 3" xfId="20442" xr:uid="{B94C237D-DF79-402C-B7FA-698BF16E938C}"/>
    <cellStyle name="Saída 2 10 2 3 3 2" xfId="20443" xr:uid="{2424F60A-4A4C-4055-B208-5FDD8C0F0BB7}"/>
    <cellStyle name="Saída 2 10 2 3 4" xfId="20444" xr:uid="{B53FE651-DD8B-4114-87FD-BB8A0FC6A427}"/>
    <cellStyle name="Saída 2 10 2 4" xfId="20445" xr:uid="{CA88D720-3613-4A35-80CE-B7F5808D6E98}"/>
    <cellStyle name="Saída 2 10 2 4 2" xfId="20446" xr:uid="{D4C990D0-0371-4308-8E98-C01F5642EA43}"/>
    <cellStyle name="Saída 2 10 2 5" xfId="20447" xr:uid="{6BE73FD6-D726-4C0A-9651-EB5866B912BA}"/>
    <cellStyle name="Saída 2 10 2 5 2" xfId="20448" xr:uid="{58CFF58C-36C3-47B5-820D-D798CCF9EE75}"/>
    <cellStyle name="Saída 2 10 2 6" xfId="20449" xr:uid="{6AD7431D-F5AE-48B1-8D07-86D2A1ABA570}"/>
    <cellStyle name="Saída 2 10 3" xfId="20450" xr:uid="{72F2C323-97DB-4D90-B076-47713168D70A}"/>
    <cellStyle name="Saída 2 10 3 2" xfId="20451" xr:uid="{6A7F8556-2AA5-428C-828A-320D2CB7AB5D}"/>
    <cellStyle name="Saída 2 10 3 2 2" xfId="20452" xr:uid="{266817BF-2595-4A9B-8F12-F605892374C9}"/>
    <cellStyle name="Saída 2 10 3 2 2 2" xfId="20453" xr:uid="{5817CABF-6443-4BEE-8236-292B9912824D}"/>
    <cellStyle name="Saída 2 10 3 2 3" xfId="20454" xr:uid="{9A4915FF-198D-45AB-B0C1-456B5965C1FF}"/>
    <cellStyle name="Saída 2 10 3 2 3 2" xfId="20455" xr:uid="{C2AFE5A4-EDE0-45A4-AFB2-AEF0C2165467}"/>
    <cellStyle name="Saída 2 10 3 2 4" xfId="20456" xr:uid="{70511366-13DA-42E3-8AFF-DDD2ED360448}"/>
    <cellStyle name="Saída 2 10 3 3" xfId="20457" xr:uid="{6567E72B-EB1D-4D52-ACAE-DFB1A24B4318}"/>
    <cellStyle name="Saída 2 10 3 3 2" xfId="20458" xr:uid="{DF64035A-ED1C-4B42-8D4D-4441B917B9BD}"/>
    <cellStyle name="Saída 2 10 3 4" xfId="20459" xr:uid="{DE9DBC6C-8AF7-4F76-A5C0-7C7D4A015A5A}"/>
    <cellStyle name="Saída 2 10 3 4 2" xfId="20460" xr:uid="{B8069D5C-E8BC-48DC-90C6-8ED5C11772C9}"/>
    <cellStyle name="Saída 2 10 3 5" xfId="20461" xr:uid="{B6A620E7-3CF9-4835-BE93-3CE6DB8A7709}"/>
    <cellStyle name="Saída 2 10 4" xfId="20462" xr:uid="{AC9BB841-7A95-4D6C-A0F2-1D38A635B61E}"/>
    <cellStyle name="Saída 2 10 4 2" xfId="20463" xr:uid="{760539CE-A8B4-44FA-9526-BD7550996B26}"/>
    <cellStyle name="Saída 2 10 4 2 2" xfId="20464" xr:uid="{2761746E-6739-489D-BF6A-F0121996D941}"/>
    <cellStyle name="Saída 2 10 4 3" xfId="20465" xr:uid="{4104373E-52A3-4692-AA4C-B0A5AC4116D3}"/>
    <cellStyle name="Saída 2 10 4 3 2" xfId="20466" xr:uid="{E0BC6BCA-A039-44E7-ABA5-FE047E589CE7}"/>
    <cellStyle name="Saída 2 10 4 4" xfId="20467" xr:uid="{BC0C4EED-6838-4562-B786-4CD0BAA87266}"/>
    <cellStyle name="Saída 2 10 5" xfId="20468" xr:uid="{D71258F3-66A9-47F4-9B50-F5F0F77B0371}"/>
    <cellStyle name="Saída 2 10 5 2" xfId="20469" xr:uid="{87355D1E-F68F-49D7-8CBE-0530830ACE3A}"/>
    <cellStyle name="Saída 2 10 6" xfId="20470" xr:uid="{045F3989-FE72-47E4-9B8B-39B0C55DCD8E}"/>
    <cellStyle name="Saída 2 10 6 2" xfId="20471" xr:uid="{7D3DC3FA-64F4-480E-97AB-4ED551989A54}"/>
    <cellStyle name="Saída 2 10 7" xfId="20472" xr:uid="{16E66B95-4769-4436-B6F1-CFECF0ACD89B}"/>
    <cellStyle name="Saída 2 11" xfId="20473" xr:uid="{2B92E753-0852-43AB-9704-4DF8A774DAC4}"/>
    <cellStyle name="Saída 2 11 2" xfId="20474" xr:uid="{B5F56496-02AF-4D04-8F6E-F70D5A331267}"/>
    <cellStyle name="Saída 2 11 2 2" xfId="20475" xr:uid="{A468FAB9-8830-481C-8481-AC4892634A4D}"/>
    <cellStyle name="Saída 2 11 2 2 2" xfId="20476" xr:uid="{2D3BE69E-739D-4B9F-B33D-866AC8D718C2}"/>
    <cellStyle name="Saída 2 11 2 2 2 2" xfId="20477" xr:uid="{5000A60B-2F6A-45B8-A570-45E260F9AA35}"/>
    <cellStyle name="Saída 2 11 2 2 2 2 2" xfId="20478" xr:uid="{D516E09C-DD2C-4DF3-B67B-E988A229EADF}"/>
    <cellStyle name="Saída 2 11 2 2 2 3" xfId="20479" xr:uid="{0D64DC4B-37BC-45BE-AC99-FB351D972840}"/>
    <cellStyle name="Saída 2 11 2 2 2 3 2" xfId="20480" xr:uid="{E8838916-DAF3-4202-82D6-90DF1E2CFB30}"/>
    <cellStyle name="Saída 2 11 2 2 2 4" xfId="20481" xr:uid="{C0CD98F8-9119-4204-9F81-D04CD2DBDF27}"/>
    <cellStyle name="Saída 2 11 2 2 3" xfId="20482" xr:uid="{17AA8B65-3B77-456E-B2F1-2CD6F4E182DC}"/>
    <cellStyle name="Saída 2 11 2 2 3 2" xfId="20483" xr:uid="{933DF7B8-46C7-4101-8CBC-1E18C2550F57}"/>
    <cellStyle name="Saída 2 11 2 2 4" xfId="20484" xr:uid="{BE71DE14-C281-488B-A28C-BB04386D3AC2}"/>
    <cellStyle name="Saída 2 11 2 2 4 2" xfId="20485" xr:uid="{EDAB7FA5-4EE2-484F-8761-9D6A1B112D80}"/>
    <cellStyle name="Saída 2 11 2 2 5" xfId="20486" xr:uid="{6143E0DD-A05F-492B-94B4-0E3AFAD12816}"/>
    <cellStyle name="Saída 2 11 2 3" xfId="20487" xr:uid="{9FEEF24A-46B7-4E23-861F-612B34969D8B}"/>
    <cellStyle name="Saída 2 11 2 3 2" xfId="20488" xr:uid="{59477364-4154-4F18-B4CF-EDE23509B9C9}"/>
    <cellStyle name="Saída 2 11 2 3 2 2" xfId="20489" xr:uid="{75FF18E2-493C-4E94-83A7-DF31B691763A}"/>
    <cellStyle name="Saída 2 11 2 3 3" xfId="20490" xr:uid="{F0E2F36D-EF72-40F0-84AC-A85EB793A293}"/>
    <cellStyle name="Saída 2 11 2 3 3 2" xfId="20491" xr:uid="{74ADF17B-4A24-4E87-AC13-43A89968B121}"/>
    <cellStyle name="Saída 2 11 2 3 4" xfId="20492" xr:uid="{57485F2D-45DB-4334-A0B3-DC5339A9F4EA}"/>
    <cellStyle name="Saída 2 11 2 4" xfId="20493" xr:uid="{68CBC4F3-BBB2-48DB-9968-EE809CF38F72}"/>
    <cellStyle name="Saída 2 11 2 4 2" xfId="20494" xr:uid="{253A0B66-6E30-4D29-AD9E-7669475AE477}"/>
    <cellStyle name="Saída 2 11 2 5" xfId="20495" xr:uid="{7F4E93C9-5785-42D7-9A51-F30E46A5A5C6}"/>
    <cellStyle name="Saída 2 11 2 5 2" xfId="20496" xr:uid="{B5C16FBE-F839-4AAA-983E-47D6BE298DE0}"/>
    <cellStyle name="Saída 2 11 2 6" xfId="20497" xr:uid="{B7A575B4-A885-4BE8-8AE1-41C3C70AEE96}"/>
    <cellStyle name="Saída 2 11 3" xfId="20498" xr:uid="{EFB3C4EC-47F0-4207-A042-5C2BCDF9674F}"/>
    <cellStyle name="Saída 2 11 3 2" xfId="20499" xr:uid="{7AADA367-8ED7-4E83-A36C-764CDED0813C}"/>
    <cellStyle name="Saída 2 11 3 2 2" xfId="20500" xr:uid="{F4646CCD-0EDA-46E8-B384-8488394C723F}"/>
    <cellStyle name="Saída 2 11 3 2 2 2" xfId="20501" xr:uid="{7DBE8509-FF05-483F-8225-98F5F1998469}"/>
    <cellStyle name="Saída 2 11 3 2 3" xfId="20502" xr:uid="{6E629247-60F8-400E-A650-37F6D92DEACE}"/>
    <cellStyle name="Saída 2 11 3 2 3 2" xfId="20503" xr:uid="{C22F5AA9-C1BA-4582-BCA2-2D047BCEA7FE}"/>
    <cellStyle name="Saída 2 11 3 2 4" xfId="20504" xr:uid="{822722F6-9D8E-482A-A0EE-E65DC3008778}"/>
    <cellStyle name="Saída 2 11 3 3" xfId="20505" xr:uid="{57F0B831-47AF-459B-965C-624B783A0F76}"/>
    <cellStyle name="Saída 2 11 3 3 2" xfId="20506" xr:uid="{D7578CBE-8FD2-4C02-A91B-EE22CDB76A40}"/>
    <cellStyle name="Saída 2 11 3 4" xfId="20507" xr:uid="{473AA394-86DB-4F6D-9B23-F43E1CD87B4F}"/>
    <cellStyle name="Saída 2 11 3 4 2" xfId="20508" xr:uid="{09B9EADF-38CD-4F80-9F96-D9914582672C}"/>
    <cellStyle name="Saída 2 11 3 5" xfId="20509" xr:uid="{30E2727F-2F73-40C4-8B3E-2FEDF03CEC8F}"/>
    <cellStyle name="Saída 2 11 4" xfId="20510" xr:uid="{5362D4B2-ACCD-4FC8-8E83-D5756FA401CA}"/>
    <cellStyle name="Saída 2 11 4 2" xfId="20511" xr:uid="{223A13B6-03BB-47EE-8298-5763F2DBCB37}"/>
    <cellStyle name="Saída 2 11 4 2 2" xfId="20512" xr:uid="{F3C07856-A66C-435C-BE03-1FE16349380E}"/>
    <cellStyle name="Saída 2 11 4 3" xfId="20513" xr:uid="{C502A493-A526-4548-AD91-BCC2494A67F0}"/>
    <cellStyle name="Saída 2 11 4 3 2" xfId="20514" xr:uid="{A774A2DE-04D9-41F8-A673-3668953ACDD3}"/>
    <cellStyle name="Saída 2 11 4 4" xfId="20515" xr:uid="{CAE867AF-3C49-4DA7-AF50-85BA02EAF8C3}"/>
    <cellStyle name="Saída 2 11 5" xfId="20516" xr:uid="{EFDE5B06-BE4B-4FF3-A33D-C8CE7AB8CDF0}"/>
    <cellStyle name="Saída 2 11 5 2" xfId="20517" xr:uid="{9A1CA183-5664-4B22-BFC2-BE91982D087F}"/>
    <cellStyle name="Saída 2 11 6" xfId="20518" xr:uid="{F7968B08-FA39-461D-B01C-9E701F8A5A8B}"/>
    <cellStyle name="Saída 2 11 6 2" xfId="20519" xr:uid="{2400D14D-7A91-424F-9471-97FBCEE01511}"/>
    <cellStyle name="Saída 2 11 7" xfId="20520" xr:uid="{12F40C7C-4C6C-4FF8-9C9E-462F31D84E59}"/>
    <cellStyle name="Saída 2 12" xfId="20521" xr:uid="{A5334A51-096D-4A33-A214-B367C8D7D854}"/>
    <cellStyle name="Saída 2 12 2" xfId="20522" xr:uid="{220DC27F-96B9-4E7F-B4E4-0C9118BFF221}"/>
    <cellStyle name="Saída 2 12 2 2" xfId="20523" xr:uid="{122F66FF-AADF-4C90-8A36-9BF8F69B814E}"/>
    <cellStyle name="Saída 2 12 2 2 2" xfId="20524" xr:uid="{F3847FEC-E447-4DCA-81F0-F1C276F6C254}"/>
    <cellStyle name="Saída 2 12 2 2 2 2" xfId="20525" xr:uid="{7FFFEA57-6931-42F4-BCA4-4A8D3BE9C4D0}"/>
    <cellStyle name="Saída 2 12 2 2 2 2 2" xfId="20526" xr:uid="{978EECC8-B5C2-4051-93DA-1E83E2392356}"/>
    <cellStyle name="Saída 2 12 2 2 2 3" xfId="20527" xr:uid="{259A8B23-8283-4B13-8117-DFDAFFB048C6}"/>
    <cellStyle name="Saída 2 12 2 2 2 3 2" xfId="20528" xr:uid="{BE35892A-91E3-4EFB-AD5F-C1A77CD8B35B}"/>
    <cellStyle name="Saída 2 12 2 2 2 4" xfId="20529" xr:uid="{EF41E765-B20A-4AC6-83CB-334F168C7594}"/>
    <cellStyle name="Saída 2 12 2 2 3" xfId="20530" xr:uid="{C6185EF4-464A-4E03-9DDC-6158D2AF807D}"/>
    <cellStyle name="Saída 2 12 2 2 3 2" xfId="20531" xr:uid="{67A0A193-A71E-44AA-95E7-B6D91B8A2AE8}"/>
    <cellStyle name="Saída 2 12 2 2 4" xfId="20532" xr:uid="{FE88787B-80DF-46DA-83AA-E1EA0D5623E2}"/>
    <cellStyle name="Saída 2 12 2 2 4 2" xfId="20533" xr:uid="{414F87E3-C54E-45D5-AA35-3DCF9966F4A0}"/>
    <cellStyle name="Saída 2 12 2 2 5" xfId="20534" xr:uid="{E8E16EC8-DBB3-4378-ABE8-0A6272D0A6CC}"/>
    <cellStyle name="Saída 2 12 2 3" xfId="20535" xr:uid="{E00C09E4-BA7B-4885-A0C9-1EE120ABFF56}"/>
    <cellStyle name="Saída 2 12 2 3 2" xfId="20536" xr:uid="{BD5C2732-7185-43F4-8AEB-0D0FAEF4AA89}"/>
    <cellStyle name="Saída 2 12 2 3 2 2" xfId="20537" xr:uid="{3811652F-695B-487D-99E4-E37F3849F00C}"/>
    <cellStyle name="Saída 2 12 2 3 3" xfId="20538" xr:uid="{662F5D3C-6A18-49A1-AACD-21D7295BC70C}"/>
    <cellStyle name="Saída 2 12 2 3 3 2" xfId="20539" xr:uid="{0F28AE86-EE4F-422B-BF50-49A40146627C}"/>
    <cellStyle name="Saída 2 12 2 3 4" xfId="20540" xr:uid="{BCDA1221-D6E4-4041-882E-1467C42E441E}"/>
    <cellStyle name="Saída 2 12 2 4" xfId="20541" xr:uid="{FB78E355-EF9D-4F96-AAF4-4F5928A2FB66}"/>
    <cellStyle name="Saída 2 12 2 4 2" xfId="20542" xr:uid="{B4499374-00A0-4E87-BD3F-3EDB6A4CC27B}"/>
    <cellStyle name="Saída 2 12 2 5" xfId="20543" xr:uid="{2FE2C2A9-8536-4961-BA47-1D1C803639ED}"/>
    <cellStyle name="Saída 2 12 2 5 2" xfId="20544" xr:uid="{D4DBDBDF-6DE4-4567-B7AB-500D0643392B}"/>
    <cellStyle name="Saída 2 12 2 6" xfId="20545" xr:uid="{FA12B952-1E24-4982-AF88-14A96DE6FD3D}"/>
    <cellStyle name="Saída 2 12 3" xfId="20546" xr:uid="{A9E7ACAD-7C6E-4147-98B3-A974004B1735}"/>
    <cellStyle name="Saída 2 12 3 2" xfId="20547" xr:uid="{B7DCF2B2-F1EF-44D0-A970-271E3DAB833A}"/>
    <cellStyle name="Saída 2 12 3 2 2" xfId="20548" xr:uid="{300BAB4B-15B8-408D-8C40-F988469CEF12}"/>
    <cellStyle name="Saída 2 12 3 2 2 2" xfId="20549" xr:uid="{D0480CAD-8299-46BF-B32E-41DA75A22ADA}"/>
    <cellStyle name="Saída 2 12 3 2 3" xfId="20550" xr:uid="{B99FE1A0-E864-4542-B5C8-2062B76669D7}"/>
    <cellStyle name="Saída 2 12 3 2 3 2" xfId="20551" xr:uid="{42900282-04BE-4064-90B6-30DAB33F15A0}"/>
    <cellStyle name="Saída 2 12 3 2 4" xfId="20552" xr:uid="{F16F8FC2-E7F5-4907-82C7-5A560B7C85B6}"/>
    <cellStyle name="Saída 2 12 3 3" xfId="20553" xr:uid="{7D84C1E2-150C-41B3-8713-5A56AD82FBB7}"/>
    <cellStyle name="Saída 2 12 3 3 2" xfId="20554" xr:uid="{1B6029F8-CEF9-43D6-B6C0-14823DDBC3C5}"/>
    <cellStyle name="Saída 2 12 3 4" xfId="20555" xr:uid="{85F71799-8C5D-47D1-A29E-75362B16A6B5}"/>
    <cellStyle name="Saída 2 12 3 4 2" xfId="20556" xr:uid="{FAA5711C-84C8-4D36-A275-D4A1E935E5D0}"/>
    <cellStyle name="Saída 2 12 3 5" xfId="20557" xr:uid="{7688183F-93CD-46A4-AFD2-FE9C855F9BBC}"/>
    <cellStyle name="Saída 2 12 4" xfId="20558" xr:uid="{F799F567-A0B2-4657-B4B4-4DCD76A24956}"/>
    <cellStyle name="Saída 2 12 4 2" xfId="20559" xr:uid="{4002C29E-96EF-46EF-947F-D32568FDCCED}"/>
    <cellStyle name="Saída 2 12 4 2 2" xfId="20560" xr:uid="{1D4C2446-D82F-4412-A2F9-5A644948C925}"/>
    <cellStyle name="Saída 2 12 4 3" xfId="20561" xr:uid="{185C317F-7E5E-4E04-A860-D772F4B88B93}"/>
    <cellStyle name="Saída 2 12 4 3 2" xfId="20562" xr:uid="{978D7F76-0440-4FD0-8D48-7A08C17F67DC}"/>
    <cellStyle name="Saída 2 12 4 4" xfId="20563" xr:uid="{D448EEF3-1314-47EA-8D80-38E290C952D9}"/>
    <cellStyle name="Saída 2 12 5" xfId="20564" xr:uid="{D5F10316-E4B5-426C-B04F-9693D47845D0}"/>
    <cellStyle name="Saída 2 12 5 2" xfId="20565" xr:uid="{0012B14C-E55E-47CF-A6C0-C2EC6FA4EDBA}"/>
    <cellStyle name="Saída 2 12 6" xfId="20566" xr:uid="{4442C68A-69B2-4F19-AFC5-6A1648BA59FE}"/>
    <cellStyle name="Saída 2 12 6 2" xfId="20567" xr:uid="{780524BF-20BC-4035-A718-60D5966180E5}"/>
    <cellStyle name="Saída 2 12 7" xfId="20568" xr:uid="{46AC287F-7040-4BC6-8204-600B247580BE}"/>
    <cellStyle name="Saída 2 13" xfId="20569" xr:uid="{26F2B2A5-7FF5-404E-844D-CE5D6E1D42F8}"/>
    <cellStyle name="Saída 2 13 2" xfId="20570" xr:uid="{BFDFD1D5-8C93-4E21-AE31-1581B42F94CA}"/>
    <cellStyle name="Saída 2 13 2 2" xfId="20571" xr:uid="{2D4ABF17-6695-4BF5-9FC1-7BB1B2FFBE6B}"/>
    <cellStyle name="Saída 2 13 2 2 2" xfId="20572" xr:uid="{57065504-7DB7-4901-AC38-84B8D5B5BA92}"/>
    <cellStyle name="Saída 2 13 2 2 2 2" xfId="20573" xr:uid="{7056E416-B2C1-4790-8544-661DF4DE63F7}"/>
    <cellStyle name="Saída 2 13 2 2 2 2 2" xfId="20574" xr:uid="{1EF47106-B54F-417D-BF3C-9B235598B5DE}"/>
    <cellStyle name="Saída 2 13 2 2 2 3" xfId="20575" xr:uid="{87C8EF3C-DB06-4E84-8034-D8E487CE4CEB}"/>
    <cellStyle name="Saída 2 13 2 2 2 3 2" xfId="20576" xr:uid="{18BA2A02-4A76-4AFE-ACEE-625D4747A8DC}"/>
    <cellStyle name="Saída 2 13 2 2 2 4" xfId="20577" xr:uid="{1F08AA5B-383E-411F-AB70-F1033028D152}"/>
    <cellStyle name="Saída 2 13 2 2 3" xfId="20578" xr:uid="{9EE72508-8214-4CF5-9AC2-9B9A210F50A8}"/>
    <cellStyle name="Saída 2 13 2 2 3 2" xfId="20579" xr:uid="{E40CF5FF-D314-43F7-B6B4-B079EA8DCFDD}"/>
    <cellStyle name="Saída 2 13 2 2 4" xfId="20580" xr:uid="{EC36F7DA-2AF3-42E5-BAE4-F7803B3F77A8}"/>
    <cellStyle name="Saída 2 13 2 2 4 2" xfId="20581" xr:uid="{C0E7E143-7B36-4834-B28F-E30964CC72F2}"/>
    <cellStyle name="Saída 2 13 2 2 5" xfId="20582" xr:uid="{F85937F7-B8CD-489A-86DB-101D8D7F3C77}"/>
    <cellStyle name="Saída 2 13 2 3" xfId="20583" xr:uid="{E40B0B78-6AE1-4BD0-B5E2-24EB8D9F3DAC}"/>
    <cellStyle name="Saída 2 13 2 3 2" xfId="20584" xr:uid="{EE8925E3-3E22-42A3-A5F6-2A1EB2E9D480}"/>
    <cellStyle name="Saída 2 13 2 3 2 2" xfId="20585" xr:uid="{0B434568-125D-48C5-BC6B-B8060976CE2E}"/>
    <cellStyle name="Saída 2 13 2 3 3" xfId="20586" xr:uid="{16B6ED25-7AF0-426D-AA39-775ECB6A99F5}"/>
    <cellStyle name="Saída 2 13 2 3 3 2" xfId="20587" xr:uid="{066132CD-121C-4208-B43B-C660D950E158}"/>
    <cellStyle name="Saída 2 13 2 3 4" xfId="20588" xr:uid="{CD7C6523-3F63-44E1-A924-E51551BDE133}"/>
    <cellStyle name="Saída 2 13 2 4" xfId="20589" xr:uid="{564A13CF-265A-4C4B-A5F0-36B4E007F2AD}"/>
    <cellStyle name="Saída 2 13 2 4 2" xfId="20590" xr:uid="{78C678F7-59BE-4EE8-B83B-C7F13C54A841}"/>
    <cellStyle name="Saída 2 13 2 5" xfId="20591" xr:uid="{ED82B6BF-3C27-4B03-8701-1BB60B1DCF59}"/>
    <cellStyle name="Saída 2 13 2 5 2" xfId="20592" xr:uid="{D6B2B90D-B9A8-422D-B593-8916CBE1AE81}"/>
    <cellStyle name="Saída 2 13 2 6" xfId="20593" xr:uid="{F859A6F1-76C6-4298-BF04-2FAF34321626}"/>
    <cellStyle name="Saída 2 13 3" xfId="20594" xr:uid="{37B58EF6-8E1C-4DBA-BDB4-19541859FA5B}"/>
    <cellStyle name="Saída 2 13 3 2" xfId="20595" xr:uid="{035DEA15-201E-480B-B5B9-397715F7582D}"/>
    <cellStyle name="Saída 2 13 3 2 2" xfId="20596" xr:uid="{2F9362F1-2DFD-477E-9159-C154C19B604D}"/>
    <cellStyle name="Saída 2 13 3 2 2 2" xfId="20597" xr:uid="{E7A259D8-5199-4E32-B80F-8EDF6DB2AE86}"/>
    <cellStyle name="Saída 2 13 3 2 3" xfId="20598" xr:uid="{59DD8546-1F98-4973-B18C-14ED1B189EF3}"/>
    <cellStyle name="Saída 2 13 3 2 3 2" xfId="20599" xr:uid="{31A857B0-FDCD-4F6E-8734-F1D0DA0CFB6C}"/>
    <cellStyle name="Saída 2 13 3 2 4" xfId="20600" xr:uid="{4A0CFC5E-5BDB-44A0-B232-2C11CA00C89E}"/>
    <cellStyle name="Saída 2 13 3 3" xfId="20601" xr:uid="{4018E1A7-CD17-4F54-8083-5E8E32CFEF36}"/>
    <cellStyle name="Saída 2 13 3 3 2" xfId="20602" xr:uid="{4B307941-F9CB-4ADC-915A-984A73010AFE}"/>
    <cellStyle name="Saída 2 13 3 4" xfId="20603" xr:uid="{CA213515-0A78-4BF8-B817-F2C44B3F51BC}"/>
    <cellStyle name="Saída 2 13 3 4 2" xfId="20604" xr:uid="{C041B142-1491-423E-9248-D98CA9F53B3C}"/>
    <cellStyle name="Saída 2 13 3 5" xfId="20605" xr:uid="{EA8A689D-BB3D-437C-AC53-7A15EC8E1A1A}"/>
    <cellStyle name="Saída 2 13 4" xfId="20606" xr:uid="{B7125626-DF39-4D11-9583-151FDD354FA4}"/>
    <cellStyle name="Saída 2 13 4 2" xfId="20607" xr:uid="{E9E0F771-DC3C-4725-897E-841AAE30A3E8}"/>
    <cellStyle name="Saída 2 13 4 2 2" xfId="20608" xr:uid="{168A6203-9981-40EA-9E68-7F93994C10C3}"/>
    <cellStyle name="Saída 2 13 4 3" xfId="20609" xr:uid="{FC79B906-1C3A-4775-B801-032AB60D97E1}"/>
    <cellStyle name="Saída 2 13 4 3 2" xfId="20610" xr:uid="{5B1BE078-0A9B-4B5E-BA9D-41ACFF18A864}"/>
    <cellStyle name="Saída 2 13 4 4" xfId="20611" xr:uid="{548AB16D-FA74-40E5-9A20-3CC765FE4B4D}"/>
    <cellStyle name="Saída 2 13 5" xfId="20612" xr:uid="{62DF7CAD-15E4-4486-955C-6101D00D160B}"/>
    <cellStyle name="Saída 2 13 5 2" xfId="20613" xr:uid="{D9A274A8-FCE6-42D4-A00A-6C87CDA78261}"/>
    <cellStyle name="Saída 2 13 6" xfId="20614" xr:uid="{29A4987F-9EC7-408C-9043-F2E9DFE647FB}"/>
    <cellStyle name="Saída 2 13 6 2" xfId="20615" xr:uid="{7C6DC0A4-AEF5-4682-A7C8-D595385AE23E}"/>
    <cellStyle name="Saída 2 13 7" xfId="20616" xr:uid="{27932EE8-8424-43C8-93D1-960312D4FDEB}"/>
    <cellStyle name="Saída 2 14" xfId="20617" xr:uid="{DE89603A-F5AB-4F02-BA7B-9311999F9497}"/>
    <cellStyle name="Saída 2 14 2" xfId="20618" xr:uid="{C4C322F5-1C95-4865-A170-25D4FE7ABD37}"/>
    <cellStyle name="Saída 2 14 2 2" xfId="20619" xr:uid="{68DC6E50-06EA-41C1-9B3D-A57AD956F853}"/>
    <cellStyle name="Saída 2 14 2 2 2" xfId="20620" xr:uid="{20C1EE0F-977F-4C8E-B03F-8B3210556F5B}"/>
    <cellStyle name="Saída 2 14 2 2 2 2" xfId="20621" xr:uid="{F477982A-C2A6-484B-9203-ED1B40A6E955}"/>
    <cellStyle name="Saída 2 14 2 2 2 2 2" xfId="20622" xr:uid="{3DA386BA-697F-426D-A33D-524E3C48E427}"/>
    <cellStyle name="Saída 2 14 2 2 2 3" xfId="20623" xr:uid="{2DAFD611-737B-48F7-B1DB-2DECC65FC97F}"/>
    <cellStyle name="Saída 2 14 2 2 2 3 2" xfId="20624" xr:uid="{EC355C8C-CC62-48D4-9DD9-07D0412F9670}"/>
    <cellStyle name="Saída 2 14 2 2 2 4" xfId="20625" xr:uid="{CF5A37E1-BA30-4D53-AE44-4CF6CBA4E263}"/>
    <cellStyle name="Saída 2 14 2 2 3" xfId="20626" xr:uid="{3049DDA3-D46B-4BA7-93E2-E1A983EDA97C}"/>
    <cellStyle name="Saída 2 14 2 2 3 2" xfId="20627" xr:uid="{C072E083-62C7-4BEC-8CB2-D38737ABF458}"/>
    <cellStyle name="Saída 2 14 2 2 4" xfId="20628" xr:uid="{AF637D72-D0F0-4AF2-8FE9-A0A5F519E6A0}"/>
    <cellStyle name="Saída 2 14 2 2 4 2" xfId="20629" xr:uid="{EFD80F3C-6D5F-4CA2-BCC4-DA65EBC1F5DE}"/>
    <cellStyle name="Saída 2 14 2 2 5" xfId="20630" xr:uid="{E7079D13-C269-4CB9-AEF1-D078707C8716}"/>
    <cellStyle name="Saída 2 14 2 3" xfId="20631" xr:uid="{95FF1464-1649-4BFD-A3AA-7FE73E812BB8}"/>
    <cellStyle name="Saída 2 14 2 3 2" xfId="20632" xr:uid="{9E37E82C-8345-4D26-90D7-E9FD7791171A}"/>
    <cellStyle name="Saída 2 14 2 3 2 2" xfId="20633" xr:uid="{E03FD93A-7876-4CE2-AB8B-1F0FAD571004}"/>
    <cellStyle name="Saída 2 14 2 3 3" xfId="20634" xr:uid="{0D4EA36A-D3E5-4E00-A7BB-67CE0EEA8E87}"/>
    <cellStyle name="Saída 2 14 2 3 3 2" xfId="20635" xr:uid="{52A08A55-DA8D-4178-BBD1-C5599B029ECA}"/>
    <cellStyle name="Saída 2 14 2 3 4" xfId="20636" xr:uid="{B8E08414-FF18-48DC-9856-46BB05D65E5B}"/>
    <cellStyle name="Saída 2 14 2 4" xfId="20637" xr:uid="{2E86D708-81F7-44F6-91C2-43BA47D3CCEF}"/>
    <cellStyle name="Saída 2 14 2 4 2" xfId="20638" xr:uid="{0FBF0393-CBB8-494E-9EC8-112DB34F3868}"/>
    <cellStyle name="Saída 2 14 2 5" xfId="20639" xr:uid="{BCE6DA3E-62E2-4CB2-A4E0-4B650B6B7600}"/>
    <cellStyle name="Saída 2 14 2 5 2" xfId="20640" xr:uid="{06105949-B6CD-4581-ABE8-898BB88FA89B}"/>
    <cellStyle name="Saída 2 14 2 6" xfId="20641" xr:uid="{F3F037C9-33FC-4D9C-9986-795979EF7C59}"/>
    <cellStyle name="Saída 2 14 3" xfId="20642" xr:uid="{B1834F43-5178-4771-B17B-36D75963AD1D}"/>
    <cellStyle name="Saída 2 14 3 2" xfId="20643" xr:uid="{DA203FC5-8F6F-404D-B1A8-25F6A1AEA9BD}"/>
    <cellStyle name="Saída 2 14 3 2 2" xfId="20644" xr:uid="{FC6E4C34-5EF9-491C-87AC-7FBFEC400CCD}"/>
    <cellStyle name="Saída 2 14 3 2 2 2" xfId="20645" xr:uid="{51159A6E-5717-4393-BF39-2FB2B50F60AA}"/>
    <cellStyle name="Saída 2 14 3 2 3" xfId="20646" xr:uid="{B839567F-93C7-4A11-86A1-F4583B19263F}"/>
    <cellStyle name="Saída 2 14 3 2 3 2" xfId="20647" xr:uid="{0CACB097-0CA0-453D-A7D1-679542B014B5}"/>
    <cellStyle name="Saída 2 14 3 2 4" xfId="20648" xr:uid="{3318E9F5-1EC3-4D2E-A09C-791D9B276F52}"/>
    <cellStyle name="Saída 2 14 3 3" xfId="20649" xr:uid="{715238D8-2610-4CFB-81CC-DA2C1D83CD32}"/>
    <cellStyle name="Saída 2 14 3 3 2" xfId="20650" xr:uid="{B4DE63B0-F882-4FA6-9887-26BD2574F401}"/>
    <cellStyle name="Saída 2 14 3 4" xfId="20651" xr:uid="{E542AE71-463F-4272-A126-667D2ED4038B}"/>
    <cellStyle name="Saída 2 14 3 4 2" xfId="20652" xr:uid="{563C6BDE-509F-49C7-A456-24AE51C63482}"/>
    <cellStyle name="Saída 2 14 3 5" xfId="20653" xr:uid="{BF2419FF-8C77-4E94-AD54-898E55F2C1B0}"/>
    <cellStyle name="Saída 2 14 4" xfId="20654" xr:uid="{1DB0EBE7-2491-4160-8563-D4B3148BB333}"/>
    <cellStyle name="Saída 2 14 4 2" xfId="20655" xr:uid="{7583A417-0D83-4E8E-91B9-008769976AB4}"/>
    <cellStyle name="Saída 2 14 4 2 2" xfId="20656" xr:uid="{2CAE0F1B-4735-4CB3-82D6-45EE133DC60F}"/>
    <cellStyle name="Saída 2 14 4 3" xfId="20657" xr:uid="{D5FE7B66-E00E-405A-B459-A670E4EE4082}"/>
    <cellStyle name="Saída 2 14 4 3 2" xfId="20658" xr:uid="{A7B82A95-1E2C-4F9C-B0B8-BB6B2EA2B598}"/>
    <cellStyle name="Saída 2 14 4 4" xfId="20659" xr:uid="{710ECBFE-F56B-4E33-9D04-19EE7FA1EF25}"/>
    <cellStyle name="Saída 2 14 5" xfId="20660" xr:uid="{94542C76-BA30-4ED3-B201-A309C6364BE7}"/>
    <cellStyle name="Saída 2 14 5 2" xfId="20661" xr:uid="{ED207284-AD42-4459-A4FD-960C4503AEAD}"/>
    <cellStyle name="Saída 2 14 6" xfId="20662" xr:uid="{9E8EDEFC-9CDE-45CA-9785-9D590C56D004}"/>
    <cellStyle name="Saída 2 14 6 2" xfId="20663" xr:uid="{71D6BE58-C4EB-46E9-B936-B29A0781EE10}"/>
    <cellStyle name="Saída 2 14 7" xfId="20664" xr:uid="{BC3FBA5F-185B-4651-A439-2A159EFD1826}"/>
    <cellStyle name="Saída 2 15" xfId="20665" xr:uid="{23839F03-818F-4931-9D29-8CCB114D03CF}"/>
    <cellStyle name="Saída 2 15 2" xfId="20666" xr:uid="{BDE6253C-F888-4E01-AECB-677CCF2793E3}"/>
    <cellStyle name="Saída 2 15 2 2" xfId="20667" xr:uid="{3F455AAB-3C53-4D64-B38C-108ECE2FD8D0}"/>
    <cellStyle name="Saída 2 15 2 2 2" xfId="20668" xr:uid="{7FDD7CA7-F995-415F-9256-4F6964EA17A3}"/>
    <cellStyle name="Saída 2 15 2 2 2 2" xfId="20669" xr:uid="{6385CDE4-D376-434A-B6EF-083AE84F258D}"/>
    <cellStyle name="Saída 2 15 2 2 2 2 2" xfId="20670" xr:uid="{7B1CCFF3-3F03-481A-9F94-C2D5DE51036A}"/>
    <cellStyle name="Saída 2 15 2 2 2 3" xfId="20671" xr:uid="{31010767-5094-4B43-B619-9E04B2D98D29}"/>
    <cellStyle name="Saída 2 15 2 2 2 3 2" xfId="20672" xr:uid="{2590FD69-3E61-4F4B-9E29-0050753E7BD8}"/>
    <cellStyle name="Saída 2 15 2 2 2 4" xfId="20673" xr:uid="{96450C01-C46B-4A5B-9837-2F0F91C170F4}"/>
    <cellStyle name="Saída 2 15 2 2 3" xfId="20674" xr:uid="{2A58AA0D-E157-4EFC-B62E-9A3343AC7B12}"/>
    <cellStyle name="Saída 2 15 2 2 3 2" xfId="20675" xr:uid="{ACC2AD5F-4C25-4618-83C4-3061630C29B1}"/>
    <cellStyle name="Saída 2 15 2 2 4" xfId="20676" xr:uid="{4A926328-8F5D-4D04-A62F-37C56257A6E5}"/>
    <cellStyle name="Saída 2 15 2 2 4 2" xfId="20677" xr:uid="{E3A3B4C2-8926-4C38-8A67-C5D82F3E0363}"/>
    <cellStyle name="Saída 2 15 2 2 5" xfId="20678" xr:uid="{DA77246E-8567-47A9-B1A6-DB115EEF4912}"/>
    <cellStyle name="Saída 2 15 2 3" xfId="20679" xr:uid="{E6D900CA-E6EA-438D-8E0D-BB0D8D67374B}"/>
    <cellStyle name="Saída 2 15 2 3 2" xfId="20680" xr:uid="{AB366620-DB6A-43DD-9C92-44D7D1CFF707}"/>
    <cellStyle name="Saída 2 15 2 3 2 2" xfId="20681" xr:uid="{D2528C43-24C3-4682-AF07-F639BE7C5A02}"/>
    <cellStyle name="Saída 2 15 2 3 3" xfId="20682" xr:uid="{F1AA49A7-4271-45A1-9706-DC853A0C6423}"/>
    <cellStyle name="Saída 2 15 2 3 3 2" xfId="20683" xr:uid="{6C218F58-EB17-4BE5-BCE4-AADCF8EA1BB6}"/>
    <cellStyle name="Saída 2 15 2 3 4" xfId="20684" xr:uid="{E6D04A04-6D98-43A7-B1A5-17B3292BAC38}"/>
    <cellStyle name="Saída 2 15 2 4" xfId="20685" xr:uid="{BB150CA6-97DA-48BF-BCBA-F2F53AB54E58}"/>
    <cellStyle name="Saída 2 15 2 4 2" xfId="20686" xr:uid="{C41F1DA5-36B0-4457-9E98-F416043AA7C1}"/>
    <cellStyle name="Saída 2 15 2 5" xfId="20687" xr:uid="{F4E9A9C3-B5D3-4CAE-B40B-BF9656C802A9}"/>
    <cellStyle name="Saída 2 15 2 5 2" xfId="20688" xr:uid="{8536822B-BF95-4781-A0EA-B5420B1DCA27}"/>
    <cellStyle name="Saída 2 15 2 6" xfId="20689" xr:uid="{DE9EDD17-749C-417C-B29A-3754A93207ED}"/>
    <cellStyle name="Saída 2 15 3" xfId="20690" xr:uid="{AAA2ACA9-7F0C-4425-BA24-0972E229F976}"/>
    <cellStyle name="Saída 2 15 3 2" xfId="20691" xr:uid="{8852E854-E1E2-482C-A299-A4B8976B103F}"/>
    <cellStyle name="Saída 2 15 3 2 2" xfId="20692" xr:uid="{E0288530-BAA3-4D7E-886B-E281CB8F8AC0}"/>
    <cellStyle name="Saída 2 15 3 2 2 2" xfId="20693" xr:uid="{0AFE65C6-A45E-497C-8876-1FFC25607BFE}"/>
    <cellStyle name="Saída 2 15 3 2 3" xfId="20694" xr:uid="{4C80FFD4-3FD7-466C-BFD4-612D80C0CA61}"/>
    <cellStyle name="Saída 2 15 3 2 3 2" xfId="20695" xr:uid="{06DB447B-207F-4B3E-ACD1-9823398EB570}"/>
    <cellStyle name="Saída 2 15 3 2 4" xfId="20696" xr:uid="{B7AB48A2-351D-40B5-BA95-D0A254AD8072}"/>
    <cellStyle name="Saída 2 15 3 3" xfId="20697" xr:uid="{ABC0B570-B60C-47DE-9ECC-8B53587AEB86}"/>
    <cellStyle name="Saída 2 15 3 3 2" xfId="20698" xr:uid="{2FDFB7AD-CBBF-499A-B8DC-88BDAC2834F5}"/>
    <cellStyle name="Saída 2 15 3 4" xfId="20699" xr:uid="{55C7421E-A844-45C1-9A3B-1E3539D79DAA}"/>
    <cellStyle name="Saída 2 15 3 4 2" xfId="20700" xr:uid="{D2CFFDC1-E6A0-4033-839E-30B4EAD40B0B}"/>
    <cellStyle name="Saída 2 15 3 5" xfId="20701" xr:uid="{41D24D81-CE9C-46DA-B58C-7B3CB271FBD5}"/>
    <cellStyle name="Saída 2 15 4" xfId="20702" xr:uid="{BB784773-45E0-4C75-8E47-BEE62A68D99F}"/>
    <cellStyle name="Saída 2 15 4 2" xfId="20703" xr:uid="{894024AC-8873-4E65-8C26-DBC10FD42E03}"/>
    <cellStyle name="Saída 2 15 4 2 2" xfId="20704" xr:uid="{47D8112A-0B72-4B16-983B-FEE1F7920BC8}"/>
    <cellStyle name="Saída 2 15 4 3" xfId="20705" xr:uid="{75C3B949-1028-4609-89D4-3B078AA16749}"/>
    <cellStyle name="Saída 2 15 4 3 2" xfId="20706" xr:uid="{E1B5A7F8-4DFA-459B-B8A6-0EF6BE1DCF59}"/>
    <cellStyle name="Saída 2 15 4 4" xfId="20707" xr:uid="{205F5E56-57A4-4CD9-8C09-F9862658AD15}"/>
    <cellStyle name="Saída 2 15 5" xfId="20708" xr:uid="{B0C6C8F6-93B4-4552-B363-D1AAF02DA136}"/>
    <cellStyle name="Saída 2 15 5 2" xfId="20709" xr:uid="{DD8A867B-DBA3-4417-96A7-AD31E176D9CA}"/>
    <cellStyle name="Saída 2 15 6" xfId="20710" xr:uid="{73577CAD-4711-43E9-AE58-C2EA14CC1D86}"/>
    <cellStyle name="Saída 2 15 6 2" xfId="20711" xr:uid="{2E465842-2E5E-4EC8-A213-D68085C975C5}"/>
    <cellStyle name="Saída 2 15 7" xfId="20712" xr:uid="{3846322A-FCAE-4171-B626-B9713D0630C3}"/>
    <cellStyle name="Saída 2 16" xfId="20713" xr:uid="{830864A1-3C62-4FA3-B85D-B5F3CC719E07}"/>
    <cellStyle name="Saída 2 16 2" xfId="20714" xr:uid="{7C5A6074-49A8-4941-A1CB-828C236E3B33}"/>
    <cellStyle name="Saída 2 16 2 2" xfId="20715" xr:uid="{06E537EF-FAB9-4DF3-96CD-AADD3CB5723A}"/>
    <cellStyle name="Saída 2 16 2 2 2" xfId="20716" xr:uid="{AA863915-8315-4991-B439-BDA42557A389}"/>
    <cellStyle name="Saída 2 16 2 2 2 2" xfId="20717" xr:uid="{F323ED6F-F101-4345-A1A0-C95E8446F411}"/>
    <cellStyle name="Saída 2 16 2 2 2 2 2" xfId="20718" xr:uid="{AF93C602-82D3-46AD-BAAB-9DE11BAC743A}"/>
    <cellStyle name="Saída 2 16 2 2 2 3" xfId="20719" xr:uid="{751A0EA9-215E-499F-9EEB-BFB40CDBA1B3}"/>
    <cellStyle name="Saída 2 16 2 2 2 3 2" xfId="20720" xr:uid="{E92EBA2E-C5FE-4FBF-8172-A06F55B37AA0}"/>
    <cellStyle name="Saída 2 16 2 2 2 4" xfId="20721" xr:uid="{060A2B1F-DFEE-4A27-A4D0-F18B44093740}"/>
    <cellStyle name="Saída 2 16 2 2 3" xfId="20722" xr:uid="{27F3AB02-D4D0-4581-9BE0-06424BACE5DA}"/>
    <cellStyle name="Saída 2 16 2 2 3 2" xfId="20723" xr:uid="{B8B15AAD-B2CD-465E-BDD1-206B3D849E17}"/>
    <cellStyle name="Saída 2 16 2 2 4" xfId="20724" xr:uid="{64FE2BAC-8F85-4287-92A3-7781529BA2F6}"/>
    <cellStyle name="Saída 2 16 2 2 4 2" xfId="20725" xr:uid="{3403B193-6546-47DC-A2E2-464F226ED5A3}"/>
    <cellStyle name="Saída 2 16 2 2 5" xfId="20726" xr:uid="{8E33928F-8F73-416A-B7C6-59BEC6D0693E}"/>
    <cellStyle name="Saída 2 16 2 3" xfId="20727" xr:uid="{47258877-8C02-4DD5-BCB7-0542CE274B9A}"/>
    <cellStyle name="Saída 2 16 2 3 2" xfId="20728" xr:uid="{3C7A6393-CBE7-4061-864E-8208195556C9}"/>
    <cellStyle name="Saída 2 16 2 3 2 2" xfId="20729" xr:uid="{8AAA0285-B9CC-43B6-BB76-56A83C2E3A5A}"/>
    <cellStyle name="Saída 2 16 2 3 3" xfId="20730" xr:uid="{942BB40D-8BD8-4F01-AC7B-510C53134524}"/>
    <cellStyle name="Saída 2 16 2 3 3 2" xfId="20731" xr:uid="{79995037-3FA5-4103-9BD9-5C3B9F81AC6B}"/>
    <cellStyle name="Saída 2 16 2 3 4" xfId="20732" xr:uid="{AD015293-4B4D-4D02-B275-B6DB49DF61A2}"/>
    <cellStyle name="Saída 2 16 2 4" xfId="20733" xr:uid="{96D2A790-366E-454D-BA87-B78FAFC08C5D}"/>
    <cellStyle name="Saída 2 16 2 4 2" xfId="20734" xr:uid="{79A54474-2DFA-4C8C-9BC1-6233F1504879}"/>
    <cellStyle name="Saída 2 16 2 5" xfId="20735" xr:uid="{4A2647A9-B615-4D1F-A052-E733C5286B4C}"/>
    <cellStyle name="Saída 2 16 2 5 2" xfId="20736" xr:uid="{EA4C3ACA-E865-4C4E-9AF1-8D57B6BF21E2}"/>
    <cellStyle name="Saída 2 16 2 6" xfId="20737" xr:uid="{E809C484-4667-4D7F-9858-F66907321E64}"/>
    <cellStyle name="Saída 2 16 3" xfId="20738" xr:uid="{A77641BB-3AD8-4D67-A836-9BD4BB58C746}"/>
    <cellStyle name="Saída 2 16 3 2" xfId="20739" xr:uid="{AA6D28C7-EF12-4334-A947-B68360CF9587}"/>
    <cellStyle name="Saída 2 16 3 2 2" xfId="20740" xr:uid="{E22302E2-0C90-4A57-80AF-2A740B37C32C}"/>
    <cellStyle name="Saída 2 16 3 2 2 2" xfId="20741" xr:uid="{25C9D765-2A5D-4150-8254-1A6A2C36BC6F}"/>
    <cellStyle name="Saída 2 16 3 2 3" xfId="20742" xr:uid="{58FB4887-1222-49BC-AB13-24E18EAEF486}"/>
    <cellStyle name="Saída 2 16 3 2 3 2" xfId="20743" xr:uid="{469D64E9-1102-4A52-97A4-9B9D4D8BE3F2}"/>
    <cellStyle name="Saída 2 16 3 2 4" xfId="20744" xr:uid="{DFAC7456-9454-4F7C-91E9-0369D515AE46}"/>
    <cellStyle name="Saída 2 16 3 3" xfId="20745" xr:uid="{0759BC1D-EC74-429B-A96E-EAEF33DED768}"/>
    <cellStyle name="Saída 2 16 3 3 2" xfId="20746" xr:uid="{168F3D13-E740-4AA0-B07E-257DCEDB3CB3}"/>
    <cellStyle name="Saída 2 16 3 4" xfId="20747" xr:uid="{FC31A69D-7976-4BFE-8069-BDE797B01A07}"/>
    <cellStyle name="Saída 2 16 3 4 2" xfId="20748" xr:uid="{6F939FF5-EAF7-4D1A-A9F3-A64D710285D7}"/>
    <cellStyle name="Saída 2 16 3 5" xfId="20749" xr:uid="{92705234-A12A-4254-8B36-16B8545BC445}"/>
    <cellStyle name="Saída 2 16 4" xfId="20750" xr:uid="{446796E2-4CF0-48D3-9A62-31597DAC9DD6}"/>
    <cellStyle name="Saída 2 16 4 2" xfId="20751" xr:uid="{7A209FD1-13A5-49DC-AC14-9E2834EA6C3D}"/>
    <cellStyle name="Saída 2 16 4 2 2" xfId="20752" xr:uid="{E2677A48-2FEE-4E10-8B8C-AD4BCBE2425F}"/>
    <cellStyle name="Saída 2 16 4 3" xfId="20753" xr:uid="{E8ACEE47-DD52-4E99-949A-EB65691BE067}"/>
    <cellStyle name="Saída 2 16 4 3 2" xfId="20754" xr:uid="{6072A548-C61E-40A9-96F7-29003EE7A24D}"/>
    <cellStyle name="Saída 2 16 4 4" xfId="20755" xr:uid="{CE87714E-CB67-4987-B62A-C9F6C174FEA9}"/>
    <cellStyle name="Saída 2 16 5" xfId="20756" xr:uid="{E4A61EC9-A41F-4F54-BA25-48BE72744D91}"/>
    <cellStyle name="Saída 2 16 5 2" xfId="20757" xr:uid="{16CAD356-668D-497E-8626-BFB6FAE9E810}"/>
    <cellStyle name="Saída 2 16 6" xfId="20758" xr:uid="{697F0651-26A3-45E1-BF09-AA5925D9D5D4}"/>
    <cellStyle name="Saída 2 16 6 2" xfId="20759" xr:uid="{5970E23E-280A-4D5A-B84A-1EA9710B9B00}"/>
    <cellStyle name="Saída 2 16 7" xfId="20760" xr:uid="{E375267A-D1C8-46D5-9568-C94FDA14F976}"/>
    <cellStyle name="Saída 2 17" xfId="20761" xr:uid="{BA594725-BA0C-4850-9F22-F5002C64C76A}"/>
    <cellStyle name="Saída 2 17 2" xfId="20762" xr:uid="{D22FBAE7-2E8E-46EC-8CE2-2E2274C31CC9}"/>
    <cellStyle name="Saída 2 17 2 2" xfId="20763" xr:uid="{D7B0AB21-201C-4D5A-B9EA-8A585B6A400B}"/>
    <cellStyle name="Saída 2 17 2 2 2" xfId="20764" xr:uid="{3F629156-4D2C-46E9-B23F-A12895D60B4A}"/>
    <cellStyle name="Saída 2 17 2 2 2 2" xfId="20765" xr:uid="{97D7543F-C545-44DE-BAEF-4809514E1D3E}"/>
    <cellStyle name="Saída 2 17 2 2 3" xfId="20766" xr:uid="{8B1E5575-3D3A-4D36-B892-409F7DCF2E5A}"/>
    <cellStyle name="Saída 2 17 2 2 3 2" xfId="20767" xr:uid="{D810321B-AB71-4E4D-BF45-EBC3313F9A6B}"/>
    <cellStyle name="Saída 2 17 2 2 4" xfId="20768" xr:uid="{D48D9A64-5091-4CA9-85FF-5162A43BD705}"/>
    <cellStyle name="Saída 2 17 2 3" xfId="20769" xr:uid="{4A6AA8C1-8BDF-4BBA-A1BA-065A5A1EEBB0}"/>
    <cellStyle name="Saída 2 17 2 3 2" xfId="20770" xr:uid="{CF276A38-5CD0-4A47-A574-A16407AAB5AF}"/>
    <cellStyle name="Saída 2 17 2 4" xfId="20771" xr:uid="{2802CDEB-A337-4D66-B835-8E135F101F5A}"/>
    <cellStyle name="Saída 2 17 2 4 2" xfId="20772" xr:uid="{F64EA414-4977-44A7-A2A9-F1668094C14B}"/>
    <cellStyle name="Saída 2 17 2 5" xfId="20773" xr:uid="{C0838DF7-6331-4E2A-8EE1-CF6AED224E7E}"/>
    <cellStyle name="Saída 2 17 3" xfId="20774" xr:uid="{73A7B9C9-7CDA-4588-8ADA-2782D6E48BF8}"/>
    <cellStyle name="Saída 2 17 3 2" xfId="20775" xr:uid="{8F23125D-9C6E-414E-A59B-1268065BA242}"/>
    <cellStyle name="Saída 2 17 3 2 2" xfId="20776" xr:uid="{AB9D82D2-24A3-4F77-88BB-E811B7137221}"/>
    <cellStyle name="Saída 2 17 3 3" xfId="20777" xr:uid="{FFE4EE43-4D6F-4872-9B76-91B3B0AAE325}"/>
    <cellStyle name="Saída 2 17 3 3 2" xfId="20778" xr:uid="{39B23AAF-9DAC-47A3-898F-7D1639BE9F0B}"/>
    <cellStyle name="Saída 2 17 3 4" xfId="20779" xr:uid="{A17D8CCD-9857-41F9-A2EA-141A63E28842}"/>
    <cellStyle name="Saída 2 17 4" xfId="20780" xr:uid="{0FE780DA-B92A-42AF-97DC-631C7D3D3398}"/>
    <cellStyle name="Saída 2 17 4 2" xfId="20781" xr:uid="{B03C12E8-D5E9-4471-B838-06EBEE5C9112}"/>
    <cellStyle name="Saída 2 17 5" xfId="20782" xr:uid="{3BDB12AD-E9FB-4F7E-88A9-C7C4C0D22361}"/>
    <cellStyle name="Saída 2 17 5 2" xfId="20783" xr:uid="{2A86BBA9-D54B-46FE-9F82-A3F0D058C0C6}"/>
    <cellStyle name="Saída 2 17 6" xfId="20784" xr:uid="{DF6E021D-EDB0-49EA-ADD5-E3F59BE1F5D4}"/>
    <cellStyle name="Saída 2 18" xfId="20785" xr:uid="{55A4CF3F-579D-4E66-9E19-2B4354DAF94B}"/>
    <cellStyle name="Saída 2 18 2" xfId="20786" xr:uid="{0998BBD5-C333-41C4-B843-FBE7DA0B937A}"/>
    <cellStyle name="Saída 2 18 2 2" xfId="20787" xr:uid="{FFEED52C-E42F-45AC-B1E3-EEC99805A30B}"/>
    <cellStyle name="Saída 2 18 2 2 2" xfId="20788" xr:uid="{31BEEB9C-1C49-4D95-8EFE-C296C41EE046}"/>
    <cellStyle name="Saída 2 18 2 3" xfId="20789" xr:uid="{6DF76356-4965-4D23-9913-F66438F4A6A6}"/>
    <cellStyle name="Saída 2 18 2 3 2" xfId="20790" xr:uid="{B940F097-7A0D-455E-8A3B-760AD7A8FCD7}"/>
    <cellStyle name="Saída 2 18 2 4" xfId="20791" xr:uid="{3EBA2E49-1879-4462-9657-2BC29ED617D0}"/>
    <cellStyle name="Saída 2 18 3" xfId="20792" xr:uid="{C8D2576E-30BB-44F1-874A-31A47F0F76E9}"/>
    <cellStyle name="Saída 2 18 3 2" xfId="20793" xr:uid="{0BD8D07D-3ED0-4010-AAD9-96190F14D5B1}"/>
    <cellStyle name="Saída 2 18 4" xfId="20794" xr:uid="{0864EBC9-BE13-48A5-AC26-A4FBC6D959BF}"/>
    <cellStyle name="Saída 2 18 4 2" xfId="20795" xr:uid="{F9C9B8B6-A8F4-4BF9-BFFA-5974A3793143}"/>
    <cellStyle name="Saída 2 18 5" xfId="20796" xr:uid="{E1B3B2B1-B512-442C-89F2-C6E50934DF3C}"/>
    <cellStyle name="Saída 2 19" xfId="20797" xr:uid="{7807C6C3-6E94-4C16-BA3D-664A18B088C0}"/>
    <cellStyle name="Saída 2 19 2" xfId="20798" xr:uid="{DB4856B5-0055-4B18-BFF9-5EE6762349CF}"/>
    <cellStyle name="Saída 2 19 2 2" xfId="20799" xr:uid="{C2940F62-B58C-4926-99D6-588A9F3FE46B}"/>
    <cellStyle name="Saída 2 19 2 2 2" xfId="20800" xr:uid="{2529AC1A-2449-48FD-808A-B40212CDF497}"/>
    <cellStyle name="Saída 2 19 2 3" xfId="20801" xr:uid="{0D36F2C4-0E16-44AA-AE90-7106886DC782}"/>
    <cellStyle name="Saída 2 19 2 3 2" xfId="20802" xr:uid="{035F3D84-9E0A-40A9-8C7E-853CF8F8E020}"/>
    <cellStyle name="Saída 2 19 2 4" xfId="20803" xr:uid="{B3B95D8D-50E8-41F7-B5A3-86350F18704B}"/>
    <cellStyle name="Saída 2 19 3" xfId="20804" xr:uid="{D7F4F888-41C0-4F99-896A-B6C5414FDAE8}"/>
    <cellStyle name="Saída 2 19 3 2" xfId="20805" xr:uid="{EE82FCF6-A8BB-41F5-9940-60AABB549D45}"/>
    <cellStyle name="Saída 2 19 4" xfId="20806" xr:uid="{485A59B4-ADA9-4ECB-9355-5C8E3469C0F7}"/>
    <cellStyle name="Saída 2 19 4 2" xfId="20807" xr:uid="{D4E3D8B8-7C3D-40D0-A874-D94301DF8D27}"/>
    <cellStyle name="Saída 2 19 5" xfId="20808" xr:uid="{C3585771-07A6-4FD6-8D41-F964531206B4}"/>
    <cellStyle name="Saída 2 2" xfId="541" xr:uid="{7D3519D0-8EAC-4EFE-B73B-C0F2CE6915E7}"/>
    <cellStyle name="Saída 2 2 10" xfId="20809" xr:uid="{57439916-2604-4A71-9AF9-A40DC2B1FEC4}"/>
    <cellStyle name="Saída 2 2 10 2" xfId="20810" xr:uid="{21A5006C-4097-491C-A7EC-10D0E80689B8}"/>
    <cellStyle name="Saída 2 2 10 2 2" xfId="20811" xr:uid="{FB75C590-A967-4036-9FD6-03A9299BC68B}"/>
    <cellStyle name="Saída 2 2 10 2 2 2" xfId="20812" xr:uid="{5FCC3B3C-19C1-43D5-945A-E429E32DFBD1}"/>
    <cellStyle name="Saída 2 2 10 2 2 2 2" xfId="20813" xr:uid="{1E306CEF-D120-4D0B-9597-450823B06287}"/>
    <cellStyle name="Saída 2 2 10 2 2 2 2 2" xfId="20814" xr:uid="{D839A0C7-32C5-4E9A-B37A-24D07C7653C1}"/>
    <cellStyle name="Saída 2 2 10 2 2 2 3" xfId="20815" xr:uid="{81D7A9A9-4823-4532-BA59-A0A50FDE98F3}"/>
    <cellStyle name="Saída 2 2 10 2 2 2 3 2" xfId="20816" xr:uid="{B992E8EF-B70D-4C13-96BF-8455179FB989}"/>
    <cellStyle name="Saída 2 2 10 2 2 2 4" xfId="20817" xr:uid="{9D833C47-DF2A-454F-A83B-4852BDF3AC09}"/>
    <cellStyle name="Saída 2 2 10 2 2 3" xfId="20818" xr:uid="{69537159-5C63-446B-B32C-33B3E3A36C91}"/>
    <cellStyle name="Saída 2 2 10 2 2 3 2" xfId="20819" xr:uid="{23E0EAF7-947F-4650-B075-005571CAF3C1}"/>
    <cellStyle name="Saída 2 2 10 2 2 4" xfId="20820" xr:uid="{83A4AFBC-1F96-42E5-9A0B-1C895EF7F49D}"/>
    <cellStyle name="Saída 2 2 10 2 2 4 2" xfId="20821" xr:uid="{453326FD-BC81-4CBF-B496-216045806805}"/>
    <cellStyle name="Saída 2 2 10 2 2 5" xfId="20822" xr:uid="{BCA29E4D-D888-4E25-B12B-5ABF7D8548F2}"/>
    <cellStyle name="Saída 2 2 10 2 3" xfId="20823" xr:uid="{CAB3BC01-FC36-4BCF-80C5-E58BB60C65FE}"/>
    <cellStyle name="Saída 2 2 10 2 3 2" xfId="20824" xr:uid="{CD18AD19-F0B4-4650-A0A7-FD2A49E87E64}"/>
    <cellStyle name="Saída 2 2 10 2 3 2 2" xfId="20825" xr:uid="{49F2A61B-13CC-4438-AA2A-8762E6E94201}"/>
    <cellStyle name="Saída 2 2 10 2 3 3" xfId="20826" xr:uid="{D94D35A1-1A07-48EA-A6C8-C375F65A474B}"/>
    <cellStyle name="Saída 2 2 10 2 3 3 2" xfId="20827" xr:uid="{12EF4429-A08D-4525-8207-6064EA3F2CB8}"/>
    <cellStyle name="Saída 2 2 10 2 3 4" xfId="20828" xr:uid="{653AF13F-F255-4449-87ED-56BE208C0F80}"/>
    <cellStyle name="Saída 2 2 10 2 4" xfId="20829" xr:uid="{6B70D159-BF81-4D8F-B039-4B24F90C94C8}"/>
    <cellStyle name="Saída 2 2 10 2 4 2" xfId="20830" xr:uid="{3AABE0B5-AFFF-4119-8C7D-766F1700A2D7}"/>
    <cellStyle name="Saída 2 2 10 2 5" xfId="20831" xr:uid="{DB22C35F-A42F-427B-9CEC-68E3E6D8CE8A}"/>
    <cellStyle name="Saída 2 2 10 2 5 2" xfId="20832" xr:uid="{E77EC7C2-BB07-4BC5-9028-96F961BCBF60}"/>
    <cellStyle name="Saída 2 2 10 2 6" xfId="20833" xr:uid="{DBC26E64-F691-48E0-9916-317F5E80644A}"/>
    <cellStyle name="Saída 2 2 10 3" xfId="20834" xr:uid="{F51FD260-F298-41C6-96A6-8725EA7318EE}"/>
    <cellStyle name="Saída 2 2 10 3 2" xfId="20835" xr:uid="{317193D4-4E17-4744-B832-545FE2D36C9C}"/>
    <cellStyle name="Saída 2 2 10 3 2 2" xfId="20836" xr:uid="{3D6276B9-67B9-4F8F-954F-C23A2DED2BCD}"/>
    <cellStyle name="Saída 2 2 10 3 2 2 2" xfId="20837" xr:uid="{BE83ADBD-802F-4AEF-A83B-BC6A12F41076}"/>
    <cellStyle name="Saída 2 2 10 3 2 3" xfId="20838" xr:uid="{6347BFF8-EA6B-4618-9359-708FB5097170}"/>
    <cellStyle name="Saída 2 2 10 3 2 3 2" xfId="20839" xr:uid="{88F4DC35-3EE4-4D90-AEA4-7A17250510C0}"/>
    <cellStyle name="Saída 2 2 10 3 2 4" xfId="20840" xr:uid="{E390E524-B435-4D02-938D-C4F29B96C5FF}"/>
    <cellStyle name="Saída 2 2 10 3 3" xfId="20841" xr:uid="{06363FD5-87E3-450F-B20C-7754F9297BF0}"/>
    <cellStyle name="Saída 2 2 10 3 3 2" xfId="20842" xr:uid="{54270C68-B62D-446D-AC50-35FE6A497ACA}"/>
    <cellStyle name="Saída 2 2 10 3 4" xfId="20843" xr:uid="{0E230C37-489C-476F-98D3-E0F3FA1EE23B}"/>
    <cellStyle name="Saída 2 2 10 3 4 2" xfId="20844" xr:uid="{11F7D223-D4CA-4F60-B974-2487BB09F418}"/>
    <cellStyle name="Saída 2 2 10 3 5" xfId="20845" xr:uid="{F47CAAFF-CCBA-49FA-868D-CF43E12A90DB}"/>
    <cellStyle name="Saída 2 2 10 4" xfId="20846" xr:uid="{4E96D9D5-975E-441D-BF98-1C4F914C1168}"/>
    <cellStyle name="Saída 2 2 10 4 2" xfId="20847" xr:uid="{71B1DF52-F7BD-4421-981A-C066286EEF92}"/>
    <cellStyle name="Saída 2 2 10 4 2 2" xfId="20848" xr:uid="{7BD19FCE-7139-4092-9E69-B18098A681EA}"/>
    <cellStyle name="Saída 2 2 10 4 3" xfId="20849" xr:uid="{D6901336-6012-4582-949B-7C56EDE27072}"/>
    <cellStyle name="Saída 2 2 10 4 3 2" xfId="20850" xr:uid="{CE5A644F-C2D7-4A12-B74F-00D144EFC306}"/>
    <cellStyle name="Saída 2 2 10 4 4" xfId="20851" xr:uid="{E47BDD5E-296D-45D9-8139-26CE29EC13D5}"/>
    <cellStyle name="Saída 2 2 10 5" xfId="20852" xr:uid="{353CD0CC-18F4-4C99-9BA2-2FAE5465BCB8}"/>
    <cellStyle name="Saída 2 2 10 5 2" xfId="20853" xr:uid="{A1AFC5E0-DA78-4D1E-A462-59EC62E266E1}"/>
    <cellStyle name="Saída 2 2 10 6" xfId="20854" xr:uid="{1A2BAAC4-09FE-4CE6-B056-93AFADD679F3}"/>
    <cellStyle name="Saída 2 2 10 6 2" xfId="20855" xr:uid="{F3944A0B-90BD-4732-92A7-044275558760}"/>
    <cellStyle name="Saída 2 2 10 7" xfId="20856" xr:uid="{73C97995-DBB5-434B-9C65-12D4C4A6B345}"/>
    <cellStyle name="Saída 2 2 11" xfId="20857" xr:uid="{D68EAE03-473E-49B6-86BD-81AC3773597D}"/>
    <cellStyle name="Saída 2 2 11 2" xfId="20858" xr:uid="{B3214C44-30D2-4970-97D2-2108C4E680E4}"/>
    <cellStyle name="Saída 2 2 11 2 2" xfId="20859" xr:uid="{DD590C7E-8B06-4E96-8983-5A107B846F98}"/>
    <cellStyle name="Saída 2 2 11 2 2 2" xfId="20860" xr:uid="{C8AA9C25-BD77-4DFE-8D7D-6E31A676D73E}"/>
    <cellStyle name="Saída 2 2 11 2 2 2 2" xfId="20861" xr:uid="{7BFB56A1-E5C6-499B-A4BA-3137C2D4D0A8}"/>
    <cellStyle name="Saída 2 2 11 2 2 2 2 2" xfId="20862" xr:uid="{EB45F6AE-E979-49AA-B51E-EF400EDB6032}"/>
    <cellStyle name="Saída 2 2 11 2 2 2 3" xfId="20863" xr:uid="{6574F93F-7012-4121-BEA0-44151D56DFFF}"/>
    <cellStyle name="Saída 2 2 11 2 2 2 3 2" xfId="20864" xr:uid="{8E02D9EC-2380-4C0D-AEC8-832F0DD3EA41}"/>
    <cellStyle name="Saída 2 2 11 2 2 2 4" xfId="20865" xr:uid="{6D60A210-F00A-4923-89E3-304168D90B54}"/>
    <cellStyle name="Saída 2 2 11 2 2 3" xfId="20866" xr:uid="{18129CF1-D866-444B-A36E-8D5B2BFE22EA}"/>
    <cellStyle name="Saída 2 2 11 2 2 3 2" xfId="20867" xr:uid="{2CD717C3-CF51-43BF-9878-2A1F4A95F3F6}"/>
    <cellStyle name="Saída 2 2 11 2 2 4" xfId="20868" xr:uid="{8DDC0684-9C77-41C0-9123-B8399A1299DF}"/>
    <cellStyle name="Saída 2 2 11 2 2 4 2" xfId="20869" xr:uid="{1222A4EF-F1BE-4693-9FA6-8C93568AA9A3}"/>
    <cellStyle name="Saída 2 2 11 2 2 5" xfId="20870" xr:uid="{32185802-58B1-4D9D-AEC5-3BEFECD1F1B7}"/>
    <cellStyle name="Saída 2 2 11 2 3" xfId="20871" xr:uid="{75830CF0-29EF-4D76-B8C0-B2850F6BDFFD}"/>
    <cellStyle name="Saída 2 2 11 2 3 2" xfId="20872" xr:uid="{63616D15-AA72-40B0-8FE3-41E5FC6FF1FF}"/>
    <cellStyle name="Saída 2 2 11 2 3 2 2" xfId="20873" xr:uid="{4113C0FE-1AEB-4E08-A267-7C4FEFB7868F}"/>
    <cellStyle name="Saída 2 2 11 2 3 3" xfId="20874" xr:uid="{2B711DEC-807C-493D-9DDD-6DBB93B0C4B3}"/>
    <cellStyle name="Saída 2 2 11 2 3 3 2" xfId="20875" xr:uid="{63299552-2C0C-4B63-A123-C574CE851390}"/>
    <cellStyle name="Saída 2 2 11 2 3 4" xfId="20876" xr:uid="{6B0489A6-9EC5-46C6-9AD3-FE2B371CEBAE}"/>
    <cellStyle name="Saída 2 2 11 2 4" xfId="20877" xr:uid="{9E405C44-C6D1-45C8-9F7B-343738DF4EC2}"/>
    <cellStyle name="Saída 2 2 11 2 4 2" xfId="20878" xr:uid="{26B98012-66BC-4D9B-B931-0E4530B18341}"/>
    <cellStyle name="Saída 2 2 11 2 5" xfId="20879" xr:uid="{38B67B7A-FB24-418A-8E78-4B758DB3F708}"/>
    <cellStyle name="Saída 2 2 11 2 5 2" xfId="20880" xr:uid="{E4215B9F-5F9E-472F-93B4-6BBE5546E75B}"/>
    <cellStyle name="Saída 2 2 11 2 6" xfId="20881" xr:uid="{21008CF1-3538-4350-974B-E5CC88AB44F7}"/>
    <cellStyle name="Saída 2 2 11 3" xfId="20882" xr:uid="{75C3C8CE-DFF8-401D-8611-3C451D4FD59C}"/>
    <cellStyle name="Saída 2 2 11 3 2" xfId="20883" xr:uid="{7420A86B-9AA8-4C9C-99E7-6B3B5FC0D7F4}"/>
    <cellStyle name="Saída 2 2 11 3 2 2" xfId="20884" xr:uid="{10D56837-0A31-477C-BA7F-E86354498BA3}"/>
    <cellStyle name="Saída 2 2 11 3 2 2 2" xfId="20885" xr:uid="{B11959EF-941E-4FA1-A46A-6DA09D49C794}"/>
    <cellStyle name="Saída 2 2 11 3 2 3" xfId="20886" xr:uid="{C4789A88-8C31-4C29-8F37-175311DD2D4F}"/>
    <cellStyle name="Saída 2 2 11 3 2 3 2" xfId="20887" xr:uid="{6844FBEC-6FE2-4061-8CF8-D532CABBF82A}"/>
    <cellStyle name="Saída 2 2 11 3 2 4" xfId="20888" xr:uid="{9E172966-E373-4286-B757-CBF5C89D8BEF}"/>
    <cellStyle name="Saída 2 2 11 3 3" xfId="20889" xr:uid="{339D010A-4315-4DAA-B5AE-70DBF5E55CE9}"/>
    <cellStyle name="Saída 2 2 11 3 3 2" xfId="20890" xr:uid="{A83DBF76-7B17-4060-850B-870C55216AF8}"/>
    <cellStyle name="Saída 2 2 11 3 4" xfId="20891" xr:uid="{443981D0-2668-485A-B49D-D31D1B1557F1}"/>
    <cellStyle name="Saída 2 2 11 3 4 2" xfId="20892" xr:uid="{9BCE1550-8AA1-4173-B7C7-38AFE212ED99}"/>
    <cellStyle name="Saída 2 2 11 3 5" xfId="20893" xr:uid="{E4B3A67B-3D2D-418E-A2FC-ECCE43D3546A}"/>
    <cellStyle name="Saída 2 2 11 4" xfId="20894" xr:uid="{06203AC0-3DF2-491B-8DF6-A1CB8C14C4C5}"/>
    <cellStyle name="Saída 2 2 11 4 2" xfId="20895" xr:uid="{C07A624A-23FE-43D7-93D0-A2192C558A1F}"/>
    <cellStyle name="Saída 2 2 11 4 2 2" xfId="20896" xr:uid="{51CA808B-24A3-4EF4-ADD8-094B865E7218}"/>
    <cellStyle name="Saída 2 2 11 4 3" xfId="20897" xr:uid="{4828448E-1B5A-4B65-B573-B456A97851D6}"/>
    <cellStyle name="Saída 2 2 11 4 3 2" xfId="20898" xr:uid="{63D89003-42F2-40AD-90ED-4292F718DEAF}"/>
    <cellStyle name="Saída 2 2 11 4 4" xfId="20899" xr:uid="{5D15C7C4-68E0-4666-BDAA-75CC1D5A5DF7}"/>
    <cellStyle name="Saída 2 2 11 5" xfId="20900" xr:uid="{BC45CCD8-DEED-45E1-AF65-5973C4A72B08}"/>
    <cellStyle name="Saída 2 2 11 5 2" xfId="20901" xr:uid="{69962F27-23DB-4269-BBD3-69A1E78135DB}"/>
    <cellStyle name="Saída 2 2 11 6" xfId="20902" xr:uid="{D30E95E0-7F69-4ECC-A8D6-ABC70FEB8AD7}"/>
    <cellStyle name="Saída 2 2 11 6 2" xfId="20903" xr:uid="{8FCBA544-0FCB-4525-A9F4-06524685C2CB}"/>
    <cellStyle name="Saída 2 2 11 7" xfId="20904" xr:uid="{DE386323-263E-4A9D-ACBE-140863D3C49F}"/>
    <cellStyle name="Saída 2 2 12" xfId="20905" xr:uid="{AED0E67A-1711-4A1D-A40B-EB58FA3CA16C}"/>
    <cellStyle name="Saída 2 2 12 2" xfId="20906" xr:uid="{BA916B83-1EEC-4BC1-9718-20017C1D8A74}"/>
    <cellStyle name="Saída 2 2 12 2 2" xfId="20907" xr:uid="{918BDD7A-0899-4054-A189-682F9741C4BE}"/>
    <cellStyle name="Saída 2 2 12 2 2 2" xfId="20908" xr:uid="{D2D0024C-B8BA-4A07-BA0E-295AA0BB18F5}"/>
    <cellStyle name="Saída 2 2 12 2 2 2 2" xfId="20909" xr:uid="{4616A4B7-0FCF-4401-BEB6-8515B76D25E0}"/>
    <cellStyle name="Saída 2 2 12 2 2 2 2 2" xfId="20910" xr:uid="{9D8C72F9-4C80-49BA-80EF-CD7FAA495330}"/>
    <cellStyle name="Saída 2 2 12 2 2 2 3" xfId="20911" xr:uid="{7C603A03-5C92-48FD-AB3F-E6CD1F7D58ED}"/>
    <cellStyle name="Saída 2 2 12 2 2 2 3 2" xfId="20912" xr:uid="{84840CBE-1D58-43D2-B3CC-F42F3327BE79}"/>
    <cellStyle name="Saída 2 2 12 2 2 2 4" xfId="20913" xr:uid="{F6B8D89A-0625-47CE-8FD6-4EBCBA1B389B}"/>
    <cellStyle name="Saída 2 2 12 2 2 3" xfId="20914" xr:uid="{B50C6CD3-1C38-4DC8-9075-F6BEABEB9288}"/>
    <cellStyle name="Saída 2 2 12 2 2 3 2" xfId="20915" xr:uid="{8DA3E7C1-5CED-47D0-93A3-284DB09B29E9}"/>
    <cellStyle name="Saída 2 2 12 2 2 4" xfId="20916" xr:uid="{45A5A776-2FCB-45F6-8145-A13C93681D67}"/>
    <cellStyle name="Saída 2 2 12 2 2 4 2" xfId="20917" xr:uid="{E6A8FFFE-F8E1-4ABE-9451-F0F1E93650C0}"/>
    <cellStyle name="Saída 2 2 12 2 2 5" xfId="20918" xr:uid="{26A47B01-20E5-4621-9B83-E96A985B5051}"/>
    <cellStyle name="Saída 2 2 12 2 3" xfId="20919" xr:uid="{B4DBF120-22C7-4D84-96FF-53836177F6EF}"/>
    <cellStyle name="Saída 2 2 12 2 3 2" xfId="20920" xr:uid="{8250DDA6-EADB-43AD-AD70-3C4D12018EB8}"/>
    <cellStyle name="Saída 2 2 12 2 3 2 2" xfId="20921" xr:uid="{175BE086-9A68-4999-A5E8-E32D84851993}"/>
    <cellStyle name="Saída 2 2 12 2 3 3" xfId="20922" xr:uid="{00A28C3D-94A9-4758-9F14-6230B7A8CD88}"/>
    <cellStyle name="Saída 2 2 12 2 3 3 2" xfId="20923" xr:uid="{6586199F-69C2-4A80-9D58-EB8ECB1AA994}"/>
    <cellStyle name="Saída 2 2 12 2 3 4" xfId="20924" xr:uid="{E5CAFF94-1013-4973-8EBD-91001E466682}"/>
    <cellStyle name="Saída 2 2 12 2 4" xfId="20925" xr:uid="{991BE184-BEE2-44F5-A5FA-4E24B7DD20DA}"/>
    <cellStyle name="Saída 2 2 12 2 4 2" xfId="20926" xr:uid="{DBCF3B6E-615A-4315-9A59-EF5BB580E66A}"/>
    <cellStyle name="Saída 2 2 12 2 5" xfId="20927" xr:uid="{8DE275E0-9E99-4855-800C-F0541F337275}"/>
    <cellStyle name="Saída 2 2 12 2 5 2" xfId="20928" xr:uid="{9E3B39AB-1E3A-4174-811F-2DF29707F552}"/>
    <cellStyle name="Saída 2 2 12 2 6" xfId="20929" xr:uid="{C567614D-F664-47D7-A3E1-FF6B27BE2DA8}"/>
    <cellStyle name="Saída 2 2 12 3" xfId="20930" xr:uid="{D5E8F24E-232F-4B22-A01A-0D82BCA045B7}"/>
    <cellStyle name="Saída 2 2 12 3 2" xfId="20931" xr:uid="{D7428AAF-A72C-4656-85BD-D890AA62897C}"/>
    <cellStyle name="Saída 2 2 12 3 2 2" xfId="20932" xr:uid="{9D99D432-F11D-4DEB-A1FA-C1F6E0B6357B}"/>
    <cellStyle name="Saída 2 2 12 3 2 2 2" xfId="20933" xr:uid="{8E9B996E-BC96-4A10-BAA9-9DA05CB95245}"/>
    <cellStyle name="Saída 2 2 12 3 2 3" xfId="20934" xr:uid="{D7D4927E-7C02-4C66-ADDE-E54C6A17FE30}"/>
    <cellStyle name="Saída 2 2 12 3 2 3 2" xfId="20935" xr:uid="{3B82BBEC-13C7-49A5-A143-6A348432AC8A}"/>
    <cellStyle name="Saída 2 2 12 3 2 4" xfId="20936" xr:uid="{7D93F995-0F98-4416-A1D3-ED3CCF53C5FB}"/>
    <cellStyle name="Saída 2 2 12 3 3" xfId="20937" xr:uid="{72268D44-C567-4C1B-8682-A07C7F36862B}"/>
    <cellStyle name="Saída 2 2 12 3 3 2" xfId="20938" xr:uid="{0DBD23DB-AF38-4409-AD03-1487E7F995C2}"/>
    <cellStyle name="Saída 2 2 12 3 4" xfId="20939" xr:uid="{D372FC10-8077-4B9D-A157-26C0B0DF6678}"/>
    <cellStyle name="Saída 2 2 12 3 4 2" xfId="20940" xr:uid="{721AD8B7-8B3F-465B-8EB7-23081F45083C}"/>
    <cellStyle name="Saída 2 2 12 3 5" xfId="20941" xr:uid="{179F64DF-3923-4930-B4FC-0001174C5815}"/>
    <cellStyle name="Saída 2 2 12 4" xfId="20942" xr:uid="{03057416-A03A-4561-96EA-F28E71DF4E3F}"/>
    <cellStyle name="Saída 2 2 12 4 2" xfId="20943" xr:uid="{7818D4A7-9DF3-42FC-8459-29EB60647102}"/>
    <cellStyle name="Saída 2 2 12 4 2 2" xfId="20944" xr:uid="{16B7874D-BB5D-47EF-8E6E-4400646CC139}"/>
    <cellStyle name="Saída 2 2 12 4 3" xfId="20945" xr:uid="{000388DC-3C71-4A88-8342-A270D27F1470}"/>
    <cellStyle name="Saída 2 2 12 4 3 2" xfId="20946" xr:uid="{4073DD82-36B8-467C-8039-FE5B4B8FBC0F}"/>
    <cellStyle name="Saída 2 2 12 4 4" xfId="20947" xr:uid="{91C713D2-675C-45A1-8D85-6DB8E36600D4}"/>
    <cellStyle name="Saída 2 2 12 5" xfId="20948" xr:uid="{84736D20-959F-4753-B1F3-8499D4BEB83B}"/>
    <cellStyle name="Saída 2 2 12 5 2" xfId="20949" xr:uid="{88013F95-1044-43A0-85BE-C336FA2A07A7}"/>
    <cellStyle name="Saída 2 2 12 6" xfId="20950" xr:uid="{A7520C6C-54E1-4207-B2A1-CA49CBF2C43E}"/>
    <cellStyle name="Saída 2 2 12 6 2" xfId="20951" xr:uid="{D0E983BB-FE9D-4C57-99D9-69BF940B2611}"/>
    <cellStyle name="Saída 2 2 12 7" xfId="20952" xr:uid="{926287A8-C235-4789-A769-2B0516117B6F}"/>
    <cellStyle name="Saída 2 2 13" xfId="20953" xr:uid="{D5B17B31-4F45-4D9F-8382-0AD6F22E6D82}"/>
    <cellStyle name="Saída 2 2 13 2" xfId="20954" xr:uid="{2C8235A4-5B0C-4A8B-9420-4B5EB2E90097}"/>
    <cellStyle name="Saída 2 2 13 2 2" xfId="20955" xr:uid="{DFEA0288-E628-4C74-A26F-66FF23D5EDB3}"/>
    <cellStyle name="Saída 2 2 13 2 2 2" xfId="20956" xr:uid="{9CC1AEE5-55DD-4AD2-B82E-33510DA5DE3C}"/>
    <cellStyle name="Saída 2 2 13 2 2 2 2" xfId="20957" xr:uid="{B8BDDCB9-D575-42F9-A64F-0F3E86A909CD}"/>
    <cellStyle name="Saída 2 2 13 2 2 2 2 2" xfId="20958" xr:uid="{E89CD8D0-B8EA-42CE-B318-39134F684784}"/>
    <cellStyle name="Saída 2 2 13 2 2 2 3" xfId="20959" xr:uid="{9AD8BAD3-424A-40E8-8367-29C79912C457}"/>
    <cellStyle name="Saída 2 2 13 2 2 2 3 2" xfId="20960" xr:uid="{59190B9B-412C-4EBB-81B9-4E82AA94CF88}"/>
    <cellStyle name="Saída 2 2 13 2 2 2 4" xfId="20961" xr:uid="{C8372E2F-F6C9-413A-932F-4266AAC3535C}"/>
    <cellStyle name="Saída 2 2 13 2 2 3" xfId="20962" xr:uid="{9CE4F9EC-6551-419B-93C3-DB929A264756}"/>
    <cellStyle name="Saída 2 2 13 2 2 3 2" xfId="20963" xr:uid="{A43FE658-E929-4F05-8E57-D237155F6661}"/>
    <cellStyle name="Saída 2 2 13 2 2 4" xfId="20964" xr:uid="{E8B93C2A-6305-4830-B786-3347EF62CBC3}"/>
    <cellStyle name="Saída 2 2 13 2 2 4 2" xfId="20965" xr:uid="{5F883989-8158-4188-ABE9-C55A802A1F35}"/>
    <cellStyle name="Saída 2 2 13 2 2 5" xfId="20966" xr:uid="{E62ED1FC-DD7A-424E-A7E0-4F1F2E4CAF49}"/>
    <cellStyle name="Saída 2 2 13 2 3" xfId="20967" xr:uid="{F985358A-ED27-4532-81C9-808441BC07A9}"/>
    <cellStyle name="Saída 2 2 13 2 3 2" xfId="20968" xr:uid="{A0BEA468-0FE3-4A66-A0FB-EFC3AF18B3FD}"/>
    <cellStyle name="Saída 2 2 13 2 3 2 2" xfId="20969" xr:uid="{3E44EACC-9343-44F9-9B1D-A73D540C5995}"/>
    <cellStyle name="Saída 2 2 13 2 3 3" xfId="20970" xr:uid="{9A5CDC74-4F59-4598-9925-DDAA2E6EE67B}"/>
    <cellStyle name="Saída 2 2 13 2 3 3 2" xfId="20971" xr:uid="{299AF658-101B-4AFC-8240-BAEC05D41172}"/>
    <cellStyle name="Saída 2 2 13 2 3 4" xfId="20972" xr:uid="{CB85A3CF-1C4D-4177-9A64-750B4A5FF56B}"/>
    <cellStyle name="Saída 2 2 13 2 4" xfId="20973" xr:uid="{A66BB53B-52CC-4C44-98B2-F8DEBE5611C4}"/>
    <cellStyle name="Saída 2 2 13 2 4 2" xfId="20974" xr:uid="{A5398F31-3570-48F3-9C41-963BBCD715D5}"/>
    <cellStyle name="Saída 2 2 13 2 5" xfId="20975" xr:uid="{64944182-7C42-4642-974E-0AEF8769220B}"/>
    <cellStyle name="Saída 2 2 13 2 5 2" xfId="20976" xr:uid="{1E462D6C-B4E0-4E9B-8C27-68947E298EB8}"/>
    <cellStyle name="Saída 2 2 13 2 6" xfId="20977" xr:uid="{94895B4A-D2B9-46CA-8E61-D55FC7495031}"/>
    <cellStyle name="Saída 2 2 13 3" xfId="20978" xr:uid="{C2E03C5B-2662-4F95-82FE-A2910E9D6396}"/>
    <cellStyle name="Saída 2 2 13 3 2" xfId="20979" xr:uid="{E6423530-7901-4380-BC16-3EE6138A2914}"/>
    <cellStyle name="Saída 2 2 13 3 2 2" xfId="20980" xr:uid="{956FD0C4-5E15-4D0A-93C7-DB206220CFAD}"/>
    <cellStyle name="Saída 2 2 13 3 2 2 2" xfId="20981" xr:uid="{E2B01025-D659-4E3F-A12E-9B7D2172C229}"/>
    <cellStyle name="Saída 2 2 13 3 2 3" xfId="20982" xr:uid="{1C814FE6-E600-4314-B5A3-22BCE56F7CD9}"/>
    <cellStyle name="Saída 2 2 13 3 2 3 2" xfId="20983" xr:uid="{AE0DEE2A-B3C5-41CA-A402-B7E6AF69B8E2}"/>
    <cellStyle name="Saída 2 2 13 3 2 4" xfId="20984" xr:uid="{BAF172FB-5AF5-47A3-8DFD-02B8EB10A00D}"/>
    <cellStyle name="Saída 2 2 13 3 3" xfId="20985" xr:uid="{801D4A86-1AAB-40A2-A99F-2C74F899BE6B}"/>
    <cellStyle name="Saída 2 2 13 3 3 2" xfId="20986" xr:uid="{0E9BF19A-992F-4A25-85E5-4A4C25B07BD1}"/>
    <cellStyle name="Saída 2 2 13 3 4" xfId="20987" xr:uid="{CD665145-C481-4749-9DF9-776BE06F3133}"/>
    <cellStyle name="Saída 2 2 13 3 4 2" xfId="20988" xr:uid="{06EB28AB-F318-4D7A-9857-8E5BE411F7F1}"/>
    <cellStyle name="Saída 2 2 13 3 5" xfId="20989" xr:uid="{18E81848-8336-4292-983A-EB18C8E81EE3}"/>
    <cellStyle name="Saída 2 2 13 4" xfId="20990" xr:uid="{53A30314-319A-497A-9473-7818EB88FAE3}"/>
    <cellStyle name="Saída 2 2 13 4 2" xfId="20991" xr:uid="{EE47E36A-368A-46A4-A051-392EA4566A25}"/>
    <cellStyle name="Saída 2 2 13 4 2 2" xfId="20992" xr:uid="{FBC3791A-D101-40F7-98A0-6B5FC9469556}"/>
    <cellStyle name="Saída 2 2 13 4 3" xfId="20993" xr:uid="{3BB7CEBD-F604-4F3E-88C6-9C1FBA8C38DA}"/>
    <cellStyle name="Saída 2 2 13 4 3 2" xfId="20994" xr:uid="{62A1511F-AB7D-4921-AF47-831B8B73600A}"/>
    <cellStyle name="Saída 2 2 13 4 4" xfId="20995" xr:uid="{6B938B6B-191F-4991-A26A-DC92B344D2CA}"/>
    <cellStyle name="Saída 2 2 13 5" xfId="20996" xr:uid="{38379619-81A8-4C53-8BFC-BA32FB1F6ECE}"/>
    <cellStyle name="Saída 2 2 13 5 2" xfId="20997" xr:uid="{C891D755-DF7E-40E1-BD95-5BA3462C0D19}"/>
    <cellStyle name="Saída 2 2 13 6" xfId="20998" xr:uid="{7402BE4F-AB71-4578-AE1A-FD3643D4DFC6}"/>
    <cellStyle name="Saída 2 2 13 6 2" xfId="20999" xr:uid="{50E5515A-D694-4EDA-9D7C-10974D195EF2}"/>
    <cellStyle name="Saída 2 2 13 7" xfId="21000" xr:uid="{DC1F47B9-C06B-4D9E-A6FD-C370305911CB}"/>
    <cellStyle name="Saída 2 2 14" xfId="21001" xr:uid="{4635410E-4432-44BF-A1D0-83CB77F05B2C}"/>
    <cellStyle name="Saída 2 2 14 2" xfId="21002" xr:uid="{88599142-AE9A-4A76-9863-FBCF586BB614}"/>
    <cellStyle name="Saída 2 2 14 2 2" xfId="21003" xr:uid="{1DE4E819-3C14-4C4F-B82D-A5A55C61DA57}"/>
    <cellStyle name="Saída 2 2 14 2 2 2" xfId="21004" xr:uid="{900A8955-BEF9-4E9B-A8E9-A2C479BB60B6}"/>
    <cellStyle name="Saída 2 2 14 2 2 2 2" xfId="21005" xr:uid="{99D0EF2C-FF15-4C3A-B276-608235807BFA}"/>
    <cellStyle name="Saída 2 2 14 2 2 2 2 2" xfId="21006" xr:uid="{D1E3676F-E2E5-4B64-B3EE-8428CE38F157}"/>
    <cellStyle name="Saída 2 2 14 2 2 2 3" xfId="21007" xr:uid="{C41AD7DE-47C3-4339-A0DA-6207AA23E1D3}"/>
    <cellStyle name="Saída 2 2 14 2 2 2 3 2" xfId="21008" xr:uid="{F407A6D7-C1B1-4C16-A54A-23E3C923F283}"/>
    <cellStyle name="Saída 2 2 14 2 2 2 4" xfId="21009" xr:uid="{7F46B06C-9AC4-4227-8AD5-E83DBF82552C}"/>
    <cellStyle name="Saída 2 2 14 2 2 3" xfId="21010" xr:uid="{B9908602-A1F6-4084-8B23-37AA02459A8D}"/>
    <cellStyle name="Saída 2 2 14 2 2 3 2" xfId="21011" xr:uid="{12EDD528-38D1-4057-87FF-EA7FCFB3CDE0}"/>
    <cellStyle name="Saída 2 2 14 2 2 4" xfId="21012" xr:uid="{6BC5EA50-570F-43E1-84FC-28A3BF843E38}"/>
    <cellStyle name="Saída 2 2 14 2 2 4 2" xfId="21013" xr:uid="{A6F97189-D469-4D2F-90FE-0D0433E29228}"/>
    <cellStyle name="Saída 2 2 14 2 2 5" xfId="21014" xr:uid="{A98D14B2-AEE1-4929-8001-C9805935BDD3}"/>
    <cellStyle name="Saída 2 2 14 2 3" xfId="21015" xr:uid="{F6A7CDC0-73F0-4FA0-8075-DF302F1F0E61}"/>
    <cellStyle name="Saída 2 2 14 2 3 2" xfId="21016" xr:uid="{4FE1E714-FE4A-4D54-BB1E-D3FBFC85D18A}"/>
    <cellStyle name="Saída 2 2 14 2 3 2 2" xfId="21017" xr:uid="{E14C8D56-69DF-4785-8B3D-767DFB6A1B85}"/>
    <cellStyle name="Saída 2 2 14 2 3 3" xfId="21018" xr:uid="{C019AE7C-F2AE-47E0-AFE0-957BFD106F46}"/>
    <cellStyle name="Saída 2 2 14 2 3 3 2" xfId="21019" xr:uid="{98EF3967-93C6-40BB-87CE-DB8637EBA465}"/>
    <cellStyle name="Saída 2 2 14 2 3 4" xfId="21020" xr:uid="{6D6E0458-712A-40B0-8462-F47025671DDC}"/>
    <cellStyle name="Saída 2 2 14 2 4" xfId="21021" xr:uid="{CF5A4C1B-C767-4B7D-98A7-1E1F92AB7E90}"/>
    <cellStyle name="Saída 2 2 14 2 4 2" xfId="21022" xr:uid="{5BF52919-BAE2-4AB1-BDC3-C24D0D9F135C}"/>
    <cellStyle name="Saída 2 2 14 2 5" xfId="21023" xr:uid="{87F55C34-642C-4D95-8B2A-B3C0A41C0E40}"/>
    <cellStyle name="Saída 2 2 14 2 5 2" xfId="21024" xr:uid="{B88A5E1A-E217-4360-A0C3-EF1B77A3AA76}"/>
    <cellStyle name="Saída 2 2 14 2 6" xfId="21025" xr:uid="{A091BFA3-E482-4847-8EC1-B6A4E450F5F5}"/>
    <cellStyle name="Saída 2 2 14 3" xfId="21026" xr:uid="{CC9E140E-A7F8-4976-BCD9-690011BAD682}"/>
    <cellStyle name="Saída 2 2 14 3 2" xfId="21027" xr:uid="{A1FBDB01-A543-4258-8954-1692DCF6A075}"/>
    <cellStyle name="Saída 2 2 14 3 2 2" xfId="21028" xr:uid="{F1CD941E-81F7-4FF6-935D-E07881F103FE}"/>
    <cellStyle name="Saída 2 2 14 3 2 2 2" xfId="21029" xr:uid="{3602F2F5-19CC-4785-A242-19C6C4218ACC}"/>
    <cellStyle name="Saída 2 2 14 3 2 3" xfId="21030" xr:uid="{0C5FDA9C-9206-41DC-A205-BA2D79471015}"/>
    <cellStyle name="Saída 2 2 14 3 2 3 2" xfId="21031" xr:uid="{AAB576F2-9A82-468F-86BD-D5E793F05F4B}"/>
    <cellStyle name="Saída 2 2 14 3 2 4" xfId="21032" xr:uid="{B4E12FF3-0C29-4912-9765-5391B1D5FF8E}"/>
    <cellStyle name="Saída 2 2 14 3 3" xfId="21033" xr:uid="{D295D42D-A502-48B9-AB54-851BBD086E9D}"/>
    <cellStyle name="Saída 2 2 14 3 3 2" xfId="21034" xr:uid="{28C73D48-6BDB-4EA0-BA47-F356602AC862}"/>
    <cellStyle name="Saída 2 2 14 3 4" xfId="21035" xr:uid="{E9F7EB1F-4650-447F-BE3A-7831720C0CB4}"/>
    <cellStyle name="Saída 2 2 14 3 4 2" xfId="21036" xr:uid="{2CE81CBD-ED77-4A7A-9FB4-D7F6561D6625}"/>
    <cellStyle name="Saída 2 2 14 3 5" xfId="21037" xr:uid="{0FD59453-5FFB-4F01-BBD3-3A224DDA821D}"/>
    <cellStyle name="Saída 2 2 14 4" xfId="21038" xr:uid="{69F02C30-DCFC-4553-901F-48474BF2EB3C}"/>
    <cellStyle name="Saída 2 2 14 4 2" xfId="21039" xr:uid="{6F49B265-EFC9-4560-AA03-7D83ABC6420F}"/>
    <cellStyle name="Saída 2 2 14 4 2 2" xfId="21040" xr:uid="{7C053311-A46C-4C12-BD67-30AB0634059E}"/>
    <cellStyle name="Saída 2 2 14 4 3" xfId="21041" xr:uid="{B9C604D9-3C60-4783-B1D4-EB4F11E427D7}"/>
    <cellStyle name="Saída 2 2 14 4 3 2" xfId="21042" xr:uid="{D2CBB566-7147-4740-BDE6-502B4B191BDE}"/>
    <cellStyle name="Saída 2 2 14 4 4" xfId="21043" xr:uid="{8AE20824-3F01-4291-8BFA-6F9B807983EE}"/>
    <cellStyle name="Saída 2 2 14 5" xfId="21044" xr:uid="{255ABFD2-3849-42C1-8DD6-07A792517A30}"/>
    <cellStyle name="Saída 2 2 14 5 2" xfId="21045" xr:uid="{99503C41-62B1-4F8C-BAE8-4B40E46EC28B}"/>
    <cellStyle name="Saída 2 2 14 6" xfId="21046" xr:uid="{5FB93762-2F76-4BD4-BD0D-9725FE057F48}"/>
    <cellStyle name="Saída 2 2 14 6 2" xfId="21047" xr:uid="{D2792C96-1FBF-40FD-9021-A0BE7AC6B9F5}"/>
    <cellStyle name="Saída 2 2 14 7" xfId="21048" xr:uid="{09197DCB-CE4B-467D-B9F0-1ECAA2CDE71E}"/>
    <cellStyle name="Saída 2 2 15" xfId="21049" xr:uid="{9284BDDC-714D-4E38-AF2B-197B10C4DAB0}"/>
    <cellStyle name="Saída 2 2 15 2" xfId="21050" xr:uid="{AA932A30-4301-401B-A202-2FDCC876F6DF}"/>
    <cellStyle name="Saída 2 2 15 2 2" xfId="21051" xr:uid="{6C834DC6-8A0D-4E70-A214-52EA49CD4411}"/>
    <cellStyle name="Saída 2 2 15 2 2 2" xfId="21052" xr:uid="{A03BCA17-9E13-4019-BB08-2F5B4841DDCB}"/>
    <cellStyle name="Saída 2 2 15 2 2 2 2" xfId="21053" xr:uid="{D1246555-56E2-4A2B-A99A-AB42E1D076F6}"/>
    <cellStyle name="Saída 2 2 15 2 2 3" xfId="21054" xr:uid="{38B05806-3BBB-4925-82D2-AE001C9F2A4C}"/>
    <cellStyle name="Saída 2 2 15 2 2 3 2" xfId="21055" xr:uid="{9C81C889-875C-478F-A9EF-CF05AA66D105}"/>
    <cellStyle name="Saída 2 2 15 2 2 4" xfId="21056" xr:uid="{DCA0CD22-9BE6-4FB5-BE9F-0FEDC0643FDB}"/>
    <cellStyle name="Saída 2 2 15 2 3" xfId="21057" xr:uid="{309A318B-A638-4AFF-828C-3EB7CA7E83DE}"/>
    <cellStyle name="Saída 2 2 15 2 3 2" xfId="21058" xr:uid="{8797DED5-1662-46B8-A95F-27A5C1D2DF3A}"/>
    <cellStyle name="Saída 2 2 15 2 4" xfId="21059" xr:uid="{10378DE1-E90D-49C9-965C-00FD7117D113}"/>
    <cellStyle name="Saída 2 2 15 2 4 2" xfId="21060" xr:uid="{2B5CA7B7-1E37-491F-A2BB-620F12CA3F1E}"/>
    <cellStyle name="Saída 2 2 15 2 5" xfId="21061" xr:uid="{17F53F57-319F-425C-8540-CA90F06277D9}"/>
    <cellStyle name="Saída 2 2 15 3" xfId="21062" xr:uid="{5C4789C9-94A1-4376-AFDF-777842BE756A}"/>
    <cellStyle name="Saída 2 2 15 3 2" xfId="21063" xr:uid="{35A98943-D2D2-47D7-853A-DE3F77CA6B64}"/>
    <cellStyle name="Saída 2 2 15 3 2 2" xfId="21064" xr:uid="{725F2F99-66C2-404E-896D-C251D040BE51}"/>
    <cellStyle name="Saída 2 2 15 3 3" xfId="21065" xr:uid="{61D1C5BE-8D79-4B2B-9639-A7C74A81766F}"/>
    <cellStyle name="Saída 2 2 15 3 3 2" xfId="21066" xr:uid="{11A2A8EE-F0FF-4D79-83A1-FB3BBE9FC1CF}"/>
    <cellStyle name="Saída 2 2 15 3 4" xfId="21067" xr:uid="{D39C9A77-3413-47E1-8ACA-099FA36EEA54}"/>
    <cellStyle name="Saída 2 2 15 4" xfId="21068" xr:uid="{CE27E0E2-35DD-4308-BEA7-11B3F10135B0}"/>
    <cellStyle name="Saída 2 2 15 4 2" xfId="21069" xr:uid="{F569E269-E7BF-4496-813E-5E323992C86F}"/>
    <cellStyle name="Saída 2 2 15 5" xfId="21070" xr:uid="{693C8C3D-D020-4CFC-923A-6E343F219F8B}"/>
    <cellStyle name="Saída 2 2 15 5 2" xfId="21071" xr:uid="{776DFE07-BF6A-4B68-8714-D9E014F294CE}"/>
    <cellStyle name="Saída 2 2 15 6" xfId="21072" xr:uid="{8C8DACB1-4331-4DE0-AA8B-F495F1F592E8}"/>
    <cellStyle name="Saída 2 2 16" xfId="21073" xr:uid="{C98240C2-957D-42E9-ABCB-83A8E22D032A}"/>
    <cellStyle name="Saída 2 2 16 2" xfId="21074" xr:uid="{33A16931-D82A-4669-ADFF-B46ECFDC0C05}"/>
    <cellStyle name="Saída 2 2 16 2 2" xfId="21075" xr:uid="{3AA11E25-BBFD-4530-93A9-7CF56CB7159E}"/>
    <cellStyle name="Saída 2 2 16 2 2 2" xfId="21076" xr:uid="{F8B34871-6881-4416-8336-C2821EA62495}"/>
    <cellStyle name="Saída 2 2 16 2 3" xfId="21077" xr:uid="{3101EE6C-A1F0-474E-922C-DAC9676894EB}"/>
    <cellStyle name="Saída 2 2 16 2 3 2" xfId="21078" xr:uid="{A47A3730-3AE8-49EC-A717-966EE5B1B3F6}"/>
    <cellStyle name="Saída 2 2 16 2 4" xfId="21079" xr:uid="{C3B08EE9-1BDD-4C11-AC20-A6B8F2E7D937}"/>
    <cellStyle name="Saída 2 2 16 3" xfId="21080" xr:uid="{A3419D43-109E-47C1-AE9C-60FC029D77B7}"/>
    <cellStyle name="Saída 2 2 16 3 2" xfId="21081" xr:uid="{DE7069BB-FB50-4885-BFA6-D83D7D02100F}"/>
    <cellStyle name="Saída 2 2 16 4" xfId="21082" xr:uid="{C9EBE16D-0D54-4133-8751-C2AB49BF6897}"/>
    <cellStyle name="Saída 2 2 16 4 2" xfId="21083" xr:uid="{498BF880-FD0D-43A3-9A24-098903D427AB}"/>
    <cellStyle name="Saída 2 2 16 5" xfId="21084" xr:uid="{288A699A-144B-4F15-BA82-E200F9AB0214}"/>
    <cellStyle name="Saída 2 2 17" xfId="21085" xr:uid="{73C2B2FF-05D4-49EE-AB06-1D9D44353B4D}"/>
    <cellStyle name="Saída 2 2 17 2" xfId="21086" xr:uid="{F84DDB3B-6913-4370-871F-63224DBF1095}"/>
    <cellStyle name="Saída 2 2 17 2 2" xfId="21087" xr:uid="{FDC63E35-C2A3-4ED4-8D28-883A93F93E29}"/>
    <cellStyle name="Saída 2 2 17 2 2 2" xfId="21088" xr:uid="{CF838018-9D32-4138-8900-715E0F45C4D0}"/>
    <cellStyle name="Saída 2 2 17 2 3" xfId="21089" xr:uid="{983CA17D-E931-4C28-A82E-D6AB62C964C0}"/>
    <cellStyle name="Saída 2 2 17 2 3 2" xfId="21090" xr:uid="{C0CBF5C3-6477-4CF9-B517-78D8EC265AD4}"/>
    <cellStyle name="Saída 2 2 17 2 4" xfId="21091" xr:uid="{8403AACD-4059-4534-8588-44377C0A965B}"/>
    <cellStyle name="Saída 2 2 17 3" xfId="21092" xr:uid="{A1E61A5A-48B2-4164-BD27-2449ED531715}"/>
    <cellStyle name="Saída 2 2 17 3 2" xfId="21093" xr:uid="{A72E5DEA-9243-49D6-BBC1-41003AB334D1}"/>
    <cellStyle name="Saída 2 2 17 4" xfId="21094" xr:uid="{3C592396-2038-4B2E-BD42-751A36E0161C}"/>
    <cellStyle name="Saída 2 2 17 4 2" xfId="21095" xr:uid="{7EDBA985-AA08-4232-95D1-984E8EAF71DD}"/>
    <cellStyle name="Saída 2 2 17 5" xfId="21096" xr:uid="{D16E33B8-35A4-4EB4-A2C0-6901F4165045}"/>
    <cellStyle name="Saída 2 2 18" xfId="21097" xr:uid="{5EE308CA-8577-4C45-9342-063E9889CD78}"/>
    <cellStyle name="Saída 2 2 18 2" xfId="21098" xr:uid="{4C058930-8AB2-484E-9DBF-0EE384F151CA}"/>
    <cellStyle name="Saída 2 2 18 2 2" xfId="21099" xr:uid="{8A00FFBF-3696-4C95-86F1-55EE5E1EC594}"/>
    <cellStyle name="Saída 2 2 18 3" xfId="21100" xr:uid="{DD63A4DE-C2E7-4DC4-936D-C35DCC71A536}"/>
    <cellStyle name="Saída 2 2 18 3 2" xfId="21101" xr:uid="{9F2ED3ED-57B1-49EB-9FB5-F396B54D4D22}"/>
    <cellStyle name="Saída 2 2 18 4" xfId="21102" xr:uid="{7504F85B-22F5-4AAF-95A3-765EE58C12C1}"/>
    <cellStyle name="Saída 2 2 19" xfId="21103" xr:uid="{A907316D-BAA3-416E-9CC4-B67BA7B49EEF}"/>
    <cellStyle name="Saída 2 2 19 2" xfId="21104" xr:uid="{91D7D8D0-B7BE-4794-8C61-FA77D0A4FB68}"/>
    <cellStyle name="Saída 2 2 19 2 2" xfId="21105" xr:uid="{EBB042FD-991E-4882-BB0D-8885DF1E2EDF}"/>
    <cellStyle name="Saída 2 2 19 3" xfId="21106" xr:uid="{35362F20-2673-4C4F-AA10-5C762FC5063B}"/>
    <cellStyle name="Saída 2 2 19 3 2" xfId="21107" xr:uid="{42D1E417-5238-4B0B-9627-452781E3A3AF}"/>
    <cellStyle name="Saída 2 2 19 4" xfId="21108" xr:uid="{3D6C11A6-C04D-4FD4-943E-C856FD6D396D}"/>
    <cellStyle name="Saída 2 2 2" xfId="21109" xr:uid="{5E5885A3-5864-4191-A45C-477F2A87E271}"/>
    <cellStyle name="Saída 2 2 2 2" xfId="21110" xr:uid="{479BB134-B348-4B0B-B030-25E0E7E0FD2F}"/>
    <cellStyle name="Saída 2 2 2 2 2" xfId="21111" xr:uid="{B2DFCC8B-077F-41EA-86BD-B5FCFB2DDDE5}"/>
    <cellStyle name="Saída 2 2 2 2 2 2" xfId="21112" xr:uid="{6ACAA687-F61B-45C5-8A5A-827F98D592E3}"/>
    <cellStyle name="Saída 2 2 2 2 2 2 2" xfId="21113" xr:uid="{B872509A-3FF7-4801-9918-937419C00AA6}"/>
    <cellStyle name="Saída 2 2 2 2 2 2 2 2" xfId="21114" xr:uid="{B915007C-EAEC-419A-9CCD-4549481325C3}"/>
    <cellStyle name="Saída 2 2 2 2 2 2 3" xfId="21115" xr:uid="{2DE09F84-6FC1-4CE5-B35D-20552F78A113}"/>
    <cellStyle name="Saída 2 2 2 2 2 2 3 2" xfId="21116" xr:uid="{8F4DAAB2-2C20-471D-9A1C-61B4AF93E441}"/>
    <cellStyle name="Saída 2 2 2 2 2 2 4" xfId="21117" xr:uid="{C3252F28-40DB-474F-8A53-C10522585275}"/>
    <cellStyle name="Saída 2 2 2 2 2 3" xfId="21118" xr:uid="{838FECA2-024E-4DE9-9B43-C42355C39E70}"/>
    <cellStyle name="Saída 2 2 2 2 2 3 2" xfId="21119" xr:uid="{9F3C590C-5F1F-4C42-B9AA-42388A4F877D}"/>
    <cellStyle name="Saída 2 2 2 2 2 4" xfId="21120" xr:uid="{741FCC3B-5034-42BC-9D6A-C0E6A7BCC485}"/>
    <cellStyle name="Saída 2 2 2 2 2 4 2" xfId="21121" xr:uid="{0300D177-C8D2-43FB-88F3-349B5A0E9583}"/>
    <cellStyle name="Saída 2 2 2 2 2 5" xfId="21122" xr:uid="{8B448B5A-B13E-43B0-875E-2AA16E1C4B49}"/>
    <cellStyle name="Saída 2 2 2 2 3" xfId="21123" xr:uid="{040BADC3-2B35-4E44-B0AF-9EF3D372F40D}"/>
    <cellStyle name="Saída 2 2 2 2 3 2" xfId="21124" xr:uid="{7F782BBA-843B-49C0-B478-45AA25E98458}"/>
    <cellStyle name="Saída 2 2 2 2 3 2 2" xfId="21125" xr:uid="{513221E9-C18D-4725-90FC-F76154E3B854}"/>
    <cellStyle name="Saída 2 2 2 2 3 3" xfId="21126" xr:uid="{93817139-517D-44B2-B465-1EA2CA6A23B0}"/>
    <cellStyle name="Saída 2 2 2 2 3 3 2" xfId="21127" xr:uid="{80DAE539-4AC8-4439-8E18-6747A692DEB4}"/>
    <cellStyle name="Saída 2 2 2 2 3 4" xfId="21128" xr:uid="{7E9B0AA2-7F8F-4219-A1C8-AF5AD966801C}"/>
    <cellStyle name="Saída 2 2 2 2 4" xfId="21129" xr:uid="{A7DB8B71-3D12-418B-9E52-8EA4EC4FE7A8}"/>
    <cellStyle name="Saída 2 2 2 2 4 2" xfId="21130" xr:uid="{CBE79E98-9DC5-4BF5-86BB-8FA5E96C95DB}"/>
    <cellStyle name="Saída 2 2 2 2 5" xfId="21131" xr:uid="{ACC49B09-DC7B-44D8-ACC8-F521B19A79CF}"/>
    <cellStyle name="Saída 2 2 2 2 5 2" xfId="21132" xr:uid="{8FE367F6-FF8D-4836-BD6B-064935C7BCAF}"/>
    <cellStyle name="Saída 2 2 2 2 6" xfId="21133" xr:uid="{080E9D5C-A5E9-4E15-BBF6-1064015B17DA}"/>
    <cellStyle name="Saída 2 2 2 3" xfId="21134" xr:uid="{295C6955-B397-4ECB-AA40-B420363E258C}"/>
    <cellStyle name="Saída 2 2 2 3 2" xfId="21135" xr:uid="{4C53669D-CCDA-4246-8800-86149F49D763}"/>
    <cellStyle name="Saída 2 2 2 3 2 2" xfId="21136" xr:uid="{38195EAE-A1E1-4E65-94CB-65BF8DC7E6DC}"/>
    <cellStyle name="Saída 2 2 2 3 2 2 2" xfId="21137" xr:uid="{DCBF36DF-D132-42B7-8567-A34C72A80862}"/>
    <cellStyle name="Saída 2 2 2 3 2 3" xfId="21138" xr:uid="{7EA1CC55-4DFA-42BF-A54A-27E2C946208E}"/>
    <cellStyle name="Saída 2 2 2 3 2 3 2" xfId="21139" xr:uid="{E96A82D2-62AC-473F-8B7C-3D746C6CB16B}"/>
    <cellStyle name="Saída 2 2 2 3 2 4" xfId="21140" xr:uid="{4AFB754A-8AA1-422E-9BEF-2A0AA1DB5A6B}"/>
    <cellStyle name="Saída 2 2 2 3 3" xfId="21141" xr:uid="{BF64F689-676F-431E-9E1A-153037F61D92}"/>
    <cellStyle name="Saída 2 2 2 3 3 2" xfId="21142" xr:uid="{6CBC5777-CEF2-424A-B76B-337B5E6B2151}"/>
    <cellStyle name="Saída 2 2 2 3 4" xfId="21143" xr:uid="{9374158A-1649-4AD1-8800-5BFB95369417}"/>
    <cellStyle name="Saída 2 2 2 3 4 2" xfId="21144" xr:uid="{695E6AF1-2DBC-43E1-8651-A9915955F464}"/>
    <cellStyle name="Saída 2 2 2 3 5" xfId="21145" xr:uid="{D54A11F8-77B0-4860-9869-EC45A933CCE1}"/>
    <cellStyle name="Saída 2 2 2 4" xfId="21146" xr:uid="{22D5F8EE-89AD-4848-B63D-6976F17ABE48}"/>
    <cellStyle name="Saída 2 2 2 4 2" xfId="21147" xr:uid="{62A5DE45-2A50-4710-81AC-4C8D131E2F25}"/>
    <cellStyle name="Saída 2 2 2 4 2 2" xfId="21148" xr:uid="{76B1F004-6113-4853-A220-6BA3D0B68689}"/>
    <cellStyle name="Saída 2 2 2 4 3" xfId="21149" xr:uid="{31CCA872-10FF-47A7-8FC2-3C69DA215DCC}"/>
    <cellStyle name="Saída 2 2 2 4 3 2" xfId="21150" xr:uid="{C94DA8D7-CEE8-4345-A4A5-40932D5BD19E}"/>
    <cellStyle name="Saída 2 2 2 4 4" xfId="21151" xr:uid="{83BDEEC3-F20F-4731-8120-8429213C622D}"/>
    <cellStyle name="Saída 2 2 2 5" xfId="21152" xr:uid="{5CC14CCE-FBBB-4272-8141-194EF223FE7C}"/>
    <cellStyle name="Saída 2 2 2 5 2" xfId="21153" xr:uid="{282C97E6-0B46-44A6-BDF7-4CAE813656E7}"/>
    <cellStyle name="Saída 2 2 2 6" xfId="21154" xr:uid="{50DC230B-9336-4FDA-9AB0-68EEDBCC8F6E}"/>
    <cellStyle name="Saída 2 2 2 6 2" xfId="21155" xr:uid="{330B6066-E718-4502-985E-7350294C20AE}"/>
    <cellStyle name="Saída 2 2 2 7" xfId="21156" xr:uid="{D49F1CFD-E3C2-4243-A2B5-FBAAD75BA1F5}"/>
    <cellStyle name="Saída 2 2 20" xfId="21157" xr:uid="{DCC122C9-A7D3-4AF2-B07A-92D0785C7DED}"/>
    <cellStyle name="Saída 2 2 20 2" xfId="21158" xr:uid="{11A4CA9E-3CFE-456E-9A65-4A6EED5F466C}"/>
    <cellStyle name="Saída 2 2 20 2 2" xfId="21159" xr:uid="{3A996129-4E26-4958-97F5-AE459FB317AE}"/>
    <cellStyle name="Saída 2 2 20 3" xfId="21160" xr:uid="{E0A8432F-927C-4C88-AA15-6D5C579E71BF}"/>
    <cellStyle name="Saída 2 2 20 3 2" xfId="21161" xr:uid="{5782CCFC-9778-455A-A721-17330BC1235C}"/>
    <cellStyle name="Saída 2 2 20 4" xfId="21162" xr:uid="{0E19D90C-8F06-4459-B5CA-0B7B03D3AFB2}"/>
    <cellStyle name="Saída 2 2 21" xfId="21163" xr:uid="{97C74D3D-E39B-46B8-8EBE-94C253AA1E26}"/>
    <cellStyle name="Saída 2 2 21 2" xfId="21164" xr:uid="{66FD7A57-C4FC-42C9-B57F-D93884C0CF0B}"/>
    <cellStyle name="Saída 2 2 21 2 2" xfId="21165" xr:uid="{5BED5FBF-78BF-4F3E-BAD6-C022978D805A}"/>
    <cellStyle name="Saída 2 2 21 3" xfId="21166" xr:uid="{574AFC57-F87B-4FB8-8EA3-A803E759F5DC}"/>
    <cellStyle name="Saída 2 2 21 3 2" xfId="21167" xr:uid="{86356FFF-42FB-41E7-B9A0-9271B974B897}"/>
    <cellStyle name="Saída 2 2 21 4" xfId="21168" xr:uid="{0ADE578A-5CE8-48FA-BBD6-6107F48F3573}"/>
    <cellStyle name="Saída 2 2 22" xfId="21169" xr:uid="{6084BB91-F08B-4786-898D-061D6D16BB9C}"/>
    <cellStyle name="Saída 2 2 22 2" xfId="21170" xr:uid="{B88AEC9E-C0FA-42B4-8604-CAAD22774820}"/>
    <cellStyle name="Saída 2 2 22 2 2" xfId="21171" xr:uid="{6FE80767-8522-4D25-8E0E-EBD7419440DC}"/>
    <cellStyle name="Saída 2 2 22 3" xfId="21172" xr:uid="{9A66EC1B-700E-44B7-9EC3-B40FEAFD556F}"/>
    <cellStyle name="Saída 2 2 22 3 2" xfId="21173" xr:uid="{72A0809C-7C70-4CB6-AEC1-A4CD602FDD02}"/>
    <cellStyle name="Saída 2 2 22 4" xfId="21174" xr:uid="{25218B01-5516-4907-AE9C-421986B03DF9}"/>
    <cellStyle name="Saída 2 2 23" xfId="21175" xr:uid="{906E5877-9898-4404-A45C-375408C66375}"/>
    <cellStyle name="Saída 2 2 23 2" xfId="21176" xr:uid="{52443D1E-9945-4B86-BDE0-553660342F64}"/>
    <cellStyle name="Saída 2 2 23 2 2" xfId="21177" xr:uid="{16441FD4-731B-4615-B1CD-A08C92FF7AB9}"/>
    <cellStyle name="Saída 2 2 23 3" xfId="21178" xr:uid="{20802BE0-8FD7-40AA-A5EF-E3F8E5E0BBB5}"/>
    <cellStyle name="Saída 2 2 23 3 2" xfId="21179" xr:uid="{6051A045-9671-4E39-85EF-6C4213B1E8EB}"/>
    <cellStyle name="Saída 2 2 23 4" xfId="21180" xr:uid="{B7F255D7-2582-4302-BE2E-F15F9DA33876}"/>
    <cellStyle name="Saída 2 2 24" xfId="21181" xr:uid="{B8B1025A-6162-4E83-A187-91A4C427517C}"/>
    <cellStyle name="Saída 2 2 24 2" xfId="21182" xr:uid="{4EABFB52-62ED-4381-BE64-F905995DF346}"/>
    <cellStyle name="Saída 2 2 24 2 2" xfId="21183" xr:uid="{91A9D96A-A908-4107-A99D-276E18BCF666}"/>
    <cellStyle name="Saída 2 2 24 3" xfId="21184" xr:uid="{135BEF15-EB2A-4DF7-A6E7-9B510D3DFFBC}"/>
    <cellStyle name="Saída 2 2 24 3 2" xfId="21185" xr:uid="{28E804A9-6359-4A6A-944F-4843DB852A41}"/>
    <cellStyle name="Saída 2 2 24 4" xfId="21186" xr:uid="{30105E30-DD70-4CDC-90BE-5BE5EC33A415}"/>
    <cellStyle name="Saída 2 2 25" xfId="21187" xr:uid="{98D3ADC2-E459-4C18-B60A-9AE3C5C5AA61}"/>
    <cellStyle name="Saída 2 2 25 2" xfId="21188" xr:uid="{F3C93820-04FC-445A-936F-C5A79B8A611C}"/>
    <cellStyle name="Saída 2 2 25 2 2" xfId="21189" xr:uid="{53984E55-B45F-40B5-9CA3-061DBB3AFF1C}"/>
    <cellStyle name="Saída 2 2 25 3" xfId="21190" xr:uid="{9DC8EEDC-6768-43A2-99F0-E17610A15CFF}"/>
    <cellStyle name="Saída 2 2 25 3 2" xfId="21191" xr:uid="{39F02FC0-B61D-4AAD-9AAF-BB2419DD9A2F}"/>
    <cellStyle name="Saída 2 2 25 4" xfId="21192" xr:uid="{EF4F3968-2D9C-4AC0-B426-1DE437A0356E}"/>
    <cellStyle name="Saída 2 2 26" xfId="21193" xr:uid="{85F8C1EB-0F53-497F-88B5-14FA93B4EA5D}"/>
    <cellStyle name="Saída 2 2 26 2" xfId="21194" xr:uid="{63BB641D-450F-4AC1-AAD8-2AE7A795E755}"/>
    <cellStyle name="Saída 2 2 26 2 2" xfId="21195" xr:uid="{46B73F9F-65D0-45A0-A5C5-8BE356A8DC0D}"/>
    <cellStyle name="Saída 2 2 26 3" xfId="21196" xr:uid="{444E3EBD-CDCD-43F5-81F6-FA63B7160141}"/>
    <cellStyle name="Saída 2 2 26 3 2" xfId="21197" xr:uid="{558E1B93-1265-4B57-BE51-C7A0829A72A8}"/>
    <cellStyle name="Saída 2 2 26 4" xfId="21198" xr:uid="{4244A81E-32CC-49E5-8BE0-AB2A318AEB5E}"/>
    <cellStyle name="Saída 2 2 27" xfId="21199" xr:uid="{4E7B6379-4638-498E-A847-70CB3A510F9D}"/>
    <cellStyle name="Saída 2 2 27 2" xfId="21200" xr:uid="{FB47FFFA-B606-4E66-9595-348D31B9C5C2}"/>
    <cellStyle name="Saída 2 2 27 2 2" xfId="21201" xr:uid="{9DF150EB-0AB1-457B-86AD-3076F7866C45}"/>
    <cellStyle name="Saída 2 2 27 3" xfId="21202" xr:uid="{C8FE3F3E-CEE3-4887-9763-6FB085A411ED}"/>
    <cellStyle name="Saída 2 2 27 3 2" xfId="21203" xr:uid="{7D92EAC3-0E3E-4877-85E2-1C6B2DCA6769}"/>
    <cellStyle name="Saída 2 2 27 4" xfId="21204" xr:uid="{16A3A0F9-D954-4E08-B9BF-A2C739C1FB70}"/>
    <cellStyle name="Saída 2 2 28" xfId="21205" xr:uid="{D6289435-757C-4781-80C1-819E3E97F14C}"/>
    <cellStyle name="Saída 2 2 28 2" xfId="21206" xr:uid="{13821008-EC38-47F1-AC29-AFFB5943BE09}"/>
    <cellStyle name="Saída 2 2 28 2 2" xfId="21207" xr:uid="{9A1B8858-8902-4573-A14D-1F9996BE8DD0}"/>
    <cellStyle name="Saída 2 2 28 3" xfId="21208" xr:uid="{506BA519-C171-4E50-BBAC-F1CB4802CD49}"/>
    <cellStyle name="Saída 2 2 28 3 2" xfId="21209" xr:uid="{F556AF8C-58B8-44A7-82B3-DFC5B0DE0871}"/>
    <cellStyle name="Saída 2 2 28 4" xfId="21210" xr:uid="{5FB79240-3BF8-4A50-AF02-50184F4C689A}"/>
    <cellStyle name="Saída 2 2 29" xfId="21211" xr:uid="{A1224EEE-1625-4998-9F35-15AC75EF993F}"/>
    <cellStyle name="Saída 2 2 29 2" xfId="21212" xr:uid="{32F215BB-C6E2-4326-8D6E-4B72C0E175BA}"/>
    <cellStyle name="Saída 2 2 29 2 2" xfId="21213" xr:uid="{DEBDD64D-A6D2-4A0C-BFCD-B50C929A1489}"/>
    <cellStyle name="Saída 2 2 29 3" xfId="21214" xr:uid="{6A03D68E-D961-48AD-B998-C57B6A2F999A}"/>
    <cellStyle name="Saída 2 2 29 3 2" xfId="21215" xr:uid="{15FBA4DD-D7A6-4A57-A71E-7BF8501BB182}"/>
    <cellStyle name="Saída 2 2 29 4" xfId="21216" xr:uid="{F6C86824-B52D-4141-B5EB-A674B135293C}"/>
    <cellStyle name="Saída 2 2 3" xfId="21217" xr:uid="{5E853713-E26B-4BB0-AD5E-113999148003}"/>
    <cellStyle name="Saída 2 2 3 2" xfId="21218" xr:uid="{C4FCA776-34CA-47AE-A2E6-C249E6E235E7}"/>
    <cellStyle name="Saída 2 2 3 2 2" xfId="21219" xr:uid="{D052FEE5-5D5D-4F8F-8491-6A065E7C8FF6}"/>
    <cellStyle name="Saída 2 2 3 2 2 2" xfId="21220" xr:uid="{2710D665-B9C9-4805-B117-028823A574F8}"/>
    <cellStyle name="Saída 2 2 3 2 2 2 2" xfId="21221" xr:uid="{D09F253E-C1ED-4AD4-82EB-C8D971A77B42}"/>
    <cellStyle name="Saída 2 2 3 2 2 2 2 2" xfId="21222" xr:uid="{2FDD8AD0-02F7-4E8B-BA9A-240780EA6504}"/>
    <cellStyle name="Saída 2 2 3 2 2 2 3" xfId="21223" xr:uid="{CF3E8465-FB3F-4702-A826-7F2938E8813D}"/>
    <cellStyle name="Saída 2 2 3 2 2 2 3 2" xfId="21224" xr:uid="{28A1064E-1D36-45F8-92C7-B963F26E1350}"/>
    <cellStyle name="Saída 2 2 3 2 2 2 4" xfId="21225" xr:uid="{BFB89707-5757-45DC-A784-84FF3869CB98}"/>
    <cellStyle name="Saída 2 2 3 2 2 3" xfId="21226" xr:uid="{DA54D275-258D-4625-B6FB-6F5875523B8C}"/>
    <cellStyle name="Saída 2 2 3 2 2 3 2" xfId="21227" xr:uid="{8BCFA8CD-F0A9-49BB-9F9D-5AF68FA8CE11}"/>
    <cellStyle name="Saída 2 2 3 2 2 4" xfId="21228" xr:uid="{AA3F2BA7-B3BF-451F-BAB8-C95592A15D4C}"/>
    <cellStyle name="Saída 2 2 3 2 2 4 2" xfId="21229" xr:uid="{5F9C2CB3-9E0A-4CFD-A5E9-E7D8AB25DCD8}"/>
    <cellStyle name="Saída 2 2 3 2 2 5" xfId="21230" xr:uid="{E2BDEC21-F2AA-4C81-A5A9-3A6D272CF701}"/>
    <cellStyle name="Saída 2 2 3 2 3" xfId="21231" xr:uid="{036392F7-626C-405F-A175-B56DDB9E7546}"/>
    <cellStyle name="Saída 2 2 3 2 3 2" xfId="21232" xr:uid="{94F946CE-E659-46B7-9D72-6CA47D8DE076}"/>
    <cellStyle name="Saída 2 2 3 2 3 2 2" xfId="21233" xr:uid="{1060A676-EF8B-441F-8381-876D62F95309}"/>
    <cellStyle name="Saída 2 2 3 2 3 3" xfId="21234" xr:uid="{3EBC4B67-26B6-465D-ADB9-5A5B4CF7C579}"/>
    <cellStyle name="Saída 2 2 3 2 3 3 2" xfId="21235" xr:uid="{F439F697-7888-4427-BAFF-65421A554F69}"/>
    <cellStyle name="Saída 2 2 3 2 3 4" xfId="21236" xr:uid="{C2AC68CB-52C0-46F6-B522-6E879A6465B3}"/>
    <cellStyle name="Saída 2 2 3 2 4" xfId="21237" xr:uid="{4004E01E-AA9D-4EBB-A711-D4487B064293}"/>
    <cellStyle name="Saída 2 2 3 2 4 2" xfId="21238" xr:uid="{2968D8B2-5F18-4F2E-94B3-2911C3109EA1}"/>
    <cellStyle name="Saída 2 2 3 2 5" xfId="21239" xr:uid="{931B046C-A453-4A1E-A7E1-ECB19BED31A8}"/>
    <cellStyle name="Saída 2 2 3 2 5 2" xfId="21240" xr:uid="{AC7D4D74-ADCA-4650-8BE5-A290838C9719}"/>
    <cellStyle name="Saída 2 2 3 2 6" xfId="21241" xr:uid="{B333F6A9-3CB3-4E4F-9955-D3ED28863FDE}"/>
    <cellStyle name="Saída 2 2 3 3" xfId="21242" xr:uid="{B7C8827B-B6AD-477E-A3DA-9AA5FB9BCDEF}"/>
    <cellStyle name="Saída 2 2 3 3 2" xfId="21243" xr:uid="{3645A35C-9EEB-4362-A5F7-05EAC57ECDB4}"/>
    <cellStyle name="Saída 2 2 3 3 2 2" xfId="21244" xr:uid="{7F29659F-8EA2-4488-9BA9-4CE401DC9E93}"/>
    <cellStyle name="Saída 2 2 3 3 2 2 2" xfId="21245" xr:uid="{C56C016D-750A-478C-88BE-4D113BAF98B6}"/>
    <cellStyle name="Saída 2 2 3 3 2 3" xfId="21246" xr:uid="{1956A525-6379-4757-BC04-E382026C4337}"/>
    <cellStyle name="Saída 2 2 3 3 2 3 2" xfId="21247" xr:uid="{60859D99-B36B-4432-9046-38762E1FB029}"/>
    <cellStyle name="Saída 2 2 3 3 2 4" xfId="21248" xr:uid="{7C25B738-CD46-402C-A1C0-C96F97ECC8C3}"/>
    <cellStyle name="Saída 2 2 3 3 3" xfId="21249" xr:uid="{AB0275EE-0CC5-4489-AADA-3EC26CECC8F8}"/>
    <cellStyle name="Saída 2 2 3 3 3 2" xfId="21250" xr:uid="{221D6A2F-7162-4D66-B96B-F0BE3DB114CF}"/>
    <cellStyle name="Saída 2 2 3 3 4" xfId="21251" xr:uid="{37661E3C-1941-49EA-AB79-A35A7F252644}"/>
    <cellStyle name="Saída 2 2 3 3 4 2" xfId="21252" xr:uid="{55A9552E-E13A-4996-A559-B6CBDF3A044E}"/>
    <cellStyle name="Saída 2 2 3 3 5" xfId="21253" xr:uid="{CAC55709-25CE-48D3-B00A-74FFE65FE263}"/>
    <cellStyle name="Saída 2 2 3 4" xfId="21254" xr:uid="{B21961EC-0361-4211-89FB-A6A4DA1CEAA5}"/>
    <cellStyle name="Saída 2 2 3 4 2" xfId="21255" xr:uid="{063C34C5-A2BC-4695-930D-8DBF72AF944B}"/>
    <cellStyle name="Saída 2 2 3 4 2 2" xfId="21256" xr:uid="{759EA261-E12F-4097-BC95-C02822FB193B}"/>
    <cellStyle name="Saída 2 2 3 4 3" xfId="21257" xr:uid="{A773CD69-B27B-4897-B1B1-5A4FE08B479C}"/>
    <cellStyle name="Saída 2 2 3 4 3 2" xfId="21258" xr:uid="{FE17E9C5-869F-4B87-8A97-6525DF318E1C}"/>
    <cellStyle name="Saída 2 2 3 4 4" xfId="21259" xr:uid="{02F5F412-90DE-4681-93EC-5E2D06F8884C}"/>
    <cellStyle name="Saída 2 2 3 5" xfId="21260" xr:uid="{30B44492-AD08-4C2E-9DAC-F1C48D0DBE1D}"/>
    <cellStyle name="Saída 2 2 3 5 2" xfId="21261" xr:uid="{416B8A03-E3B5-4DA4-947F-134B527AC0B6}"/>
    <cellStyle name="Saída 2 2 3 6" xfId="21262" xr:uid="{A5178EE6-A38F-4058-A08D-CB72C8E04C2C}"/>
    <cellStyle name="Saída 2 2 3 6 2" xfId="21263" xr:uid="{9BD3FA20-B1A4-48CB-9C94-4E887D892DEA}"/>
    <cellStyle name="Saída 2 2 3 7" xfId="21264" xr:uid="{E010B792-4B85-413D-A791-7E72C51E23FA}"/>
    <cellStyle name="Saída 2 2 30" xfId="21265" xr:uid="{6FFB39D2-789F-43B1-A69A-365CA4C8B924}"/>
    <cellStyle name="Saída 2 2 30 2" xfId="21266" xr:uid="{A697EEC2-15C4-49A1-9264-4D60119A6AD3}"/>
    <cellStyle name="Saída 2 2 31" xfId="21267" xr:uid="{2926BB58-CC16-42B1-B839-6D6422D8DC03}"/>
    <cellStyle name="Saída 2 2 31 2" xfId="21268" xr:uid="{A0C14C7A-0059-4596-9FFC-A86DF16B8CF4}"/>
    <cellStyle name="Saída 2 2 32" xfId="21269" xr:uid="{FC36F1CB-DA15-484C-92D5-7FD25A47CD45}"/>
    <cellStyle name="Saída 2 2 33" xfId="21270" xr:uid="{89F640D8-C9B1-478F-ACA2-DC9B795B148A}"/>
    <cellStyle name="Saída 2 2 34" xfId="31192" xr:uid="{C381B46E-C3F1-46C7-A015-580FA18CD92E}"/>
    <cellStyle name="Saída 2 2 4" xfId="21271" xr:uid="{A143ADCA-6E6B-4DD3-AE1B-AAB669B0F797}"/>
    <cellStyle name="Saída 2 2 4 2" xfId="21272" xr:uid="{CDECC693-0935-4B91-A95A-19FA0396D3F2}"/>
    <cellStyle name="Saída 2 2 4 2 2" xfId="21273" xr:uid="{BA939597-D24C-44A2-B2A6-61390E4F32B7}"/>
    <cellStyle name="Saída 2 2 4 2 2 2" xfId="21274" xr:uid="{F0F068B4-E55A-4463-BF3B-C4CDF88813A9}"/>
    <cellStyle name="Saída 2 2 4 2 2 2 2" xfId="21275" xr:uid="{416E4E92-AAD0-4D3B-95F9-A23DAF0A2A5E}"/>
    <cellStyle name="Saída 2 2 4 2 2 2 2 2" xfId="21276" xr:uid="{17EC9B6A-9DE8-4DDC-A097-03FBA897D30D}"/>
    <cellStyle name="Saída 2 2 4 2 2 2 3" xfId="21277" xr:uid="{C74E492D-E709-4F59-80F9-4676C8230C84}"/>
    <cellStyle name="Saída 2 2 4 2 2 2 3 2" xfId="21278" xr:uid="{B8C35FEB-6E7E-4671-ACD8-32EDC8B8ECF3}"/>
    <cellStyle name="Saída 2 2 4 2 2 2 4" xfId="21279" xr:uid="{22741D1F-C442-44F4-B755-D3B79FAD8842}"/>
    <cellStyle name="Saída 2 2 4 2 2 3" xfId="21280" xr:uid="{66B8531A-946C-4970-A4C1-3415CBABBBCF}"/>
    <cellStyle name="Saída 2 2 4 2 2 3 2" xfId="21281" xr:uid="{4878F847-CDD2-4F8A-8EC0-BCCD19A5410B}"/>
    <cellStyle name="Saída 2 2 4 2 2 4" xfId="21282" xr:uid="{8933B617-5A12-495A-8A3D-D2D3CDB44ED7}"/>
    <cellStyle name="Saída 2 2 4 2 2 4 2" xfId="21283" xr:uid="{441ACD86-1660-46F6-BFB2-453F46E36534}"/>
    <cellStyle name="Saída 2 2 4 2 2 5" xfId="21284" xr:uid="{4E0C0CD8-D5F6-4371-839B-94B7375EE3FC}"/>
    <cellStyle name="Saída 2 2 4 2 3" xfId="21285" xr:uid="{8B7D584C-97B0-41E9-A202-2C72AF7EDB53}"/>
    <cellStyle name="Saída 2 2 4 2 3 2" xfId="21286" xr:uid="{D21D14F4-BCB7-4A21-840B-AD2B12C114E2}"/>
    <cellStyle name="Saída 2 2 4 2 3 2 2" xfId="21287" xr:uid="{F2E05E93-9463-48D1-97D9-39840D273D3B}"/>
    <cellStyle name="Saída 2 2 4 2 3 3" xfId="21288" xr:uid="{E65595B5-E373-46E3-A0E8-B63C3FC60427}"/>
    <cellStyle name="Saída 2 2 4 2 3 3 2" xfId="21289" xr:uid="{A40DC2B1-C6A6-4B20-A709-98E74A89CED2}"/>
    <cellStyle name="Saída 2 2 4 2 3 4" xfId="21290" xr:uid="{2384C3C7-6789-4FF6-817B-21D641B16DD3}"/>
    <cellStyle name="Saída 2 2 4 2 4" xfId="21291" xr:uid="{CB7B1609-49D8-4735-8B35-8FD27E2D98BF}"/>
    <cellStyle name="Saída 2 2 4 2 4 2" xfId="21292" xr:uid="{B42B50E4-F073-4989-B234-8E7474C7568C}"/>
    <cellStyle name="Saída 2 2 4 2 5" xfId="21293" xr:uid="{EF98FA08-C045-4303-A120-49AAA6FE51E1}"/>
    <cellStyle name="Saída 2 2 4 2 5 2" xfId="21294" xr:uid="{FFACC828-8002-41BE-A9B3-CCEACD3B4EC4}"/>
    <cellStyle name="Saída 2 2 4 2 6" xfId="21295" xr:uid="{00A5835D-5D17-43D4-A6A7-CFDE7AA5B845}"/>
    <cellStyle name="Saída 2 2 4 3" xfId="21296" xr:uid="{DD0ABDE5-7BC6-4A6D-B595-DD36FF1A6787}"/>
    <cellStyle name="Saída 2 2 4 3 2" xfId="21297" xr:uid="{B737CA7B-CAE5-4681-BB51-37BE4B9D87BD}"/>
    <cellStyle name="Saída 2 2 4 3 2 2" xfId="21298" xr:uid="{BB83C20E-BBB1-47B5-B340-5A5F4F285C3C}"/>
    <cellStyle name="Saída 2 2 4 3 2 2 2" xfId="21299" xr:uid="{923940F9-ABA1-411E-9832-64BBC1A97DDF}"/>
    <cellStyle name="Saída 2 2 4 3 2 3" xfId="21300" xr:uid="{D98F6DF9-48C9-4A04-9054-A6825A8A8B68}"/>
    <cellStyle name="Saída 2 2 4 3 2 3 2" xfId="21301" xr:uid="{A69CBE42-4A5E-48CD-A017-11E6FEB1F6B3}"/>
    <cellStyle name="Saída 2 2 4 3 2 4" xfId="21302" xr:uid="{E72E0069-A475-4274-9B0D-067442DF43FB}"/>
    <cellStyle name="Saída 2 2 4 3 3" xfId="21303" xr:uid="{1008FD51-E763-4CDD-828E-14081805C94E}"/>
    <cellStyle name="Saída 2 2 4 3 3 2" xfId="21304" xr:uid="{E4B3DCAE-D0F0-4500-B442-8D8A2AA7F982}"/>
    <cellStyle name="Saída 2 2 4 3 4" xfId="21305" xr:uid="{8922DA3A-0306-46AA-862A-46445DDF5888}"/>
    <cellStyle name="Saída 2 2 4 3 4 2" xfId="21306" xr:uid="{0FC0E0CE-1AF3-44C1-BF29-0215B11427ED}"/>
    <cellStyle name="Saída 2 2 4 3 5" xfId="21307" xr:uid="{18BC8BC8-363C-49EC-B613-F5CE93330486}"/>
    <cellStyle name="Saída 2 2 4 4" xfId="21308" xr:uid="{DD5456C2-51A5-4B14-8E86-C06A0A120330}"/>
    <cellStyle name="Saída 2 2 4 4 2" xfId="21309" xr:uid="{0AEBFE1F-DC21-4BE7-9130-7962ED1690DE}"/>
    <cellStyle name="Saída 2 2 4 4 2 2" xfId="21310" xr:uid="{2964BA38-70DE-4BDF-BEED-7B7B97E59196}"/>
    <cellStyle name="Saída 2 2 4 4 3" xfId="21311" xr:uid="{8D69E458-0327-4357-BF00-445780C2A06D}"/>
    <cellStyle name="Saída 2 2 4 4 3 2" xfId="21312" xr:uid="{801F06DF-C6E9-41EA-9EEF-2DAEEB6FB581}"/>
    <cellStyle name="Saída 2 2 4 4 4" xfId="21313" xr:uid="{4C7F6BFF-B8B9-4026-B302-C2E2E23ED835}"/>
    <cellStyle name="Saída 2 2 4 5" xfId="21314" xr:uid="{B15DC7F0-57D0-4B96-B401-89F285EEA63E}"/>
    <cellStyle name="Saída 2 2 4 5 2" xfId="21315" xr:uid="{D1CF1583-55AC-4F33-B2CB-A048F4F86653}"/>
    <cellStyle name="Saída 2 2 4 6" xfId="21316" xr:uid="{C153006D-434D-4BA3-AEF0-05DDE24706DB}"/>
    <cellStyle name="Saída 2 2 4 6 2" xfId="21317" xr:uid="{6B8EC6E1-237E-4E12-923D-2D62D92CC302}"/>
    <cellStyle name="Saída 2 2 4 7" xfId="21318" xr:uid="{333CF8FF-2C25-4022-BD6F-152591BB7F12}"/>
    <cellStyle name="Saída 2 2 5" xfId="21319" xr:uid="{C8BABD8C-438B-43CC-9FFC-50FF31680F0F}"/>
    <cellStyle name="Saída 2 2 5 2" xfId="21320" xr:uid="{6582465B-1D86-4A29-8C34-49BE93735437}"/>
    <cellStyle name="Saída 2 2 5 2 2" xfId="21321" xr:uid="{8FFFFDB4-3B50-4777-8499-9B7FF7C26769}"/>
    <cellStyle name="Saída 2 2 5 2 2 2" xfId="21322" xr:uid="{C8A4A6D6-F475-48BB-A586-91295990583D}"/>
    <cellStyle name="Saída 2 2 5 2 2 2 2" xfId="21323" xr:uid="{9A04330F-825C-4BE2-B079-9314EEAD5920}"/>
    <cellStyle name="Saída 2 2 5 2 2 2 2 2" xfId="21324" xr:uid="{6BE63362-D54C-4CA8-A533-ABFBF533EDAC}"/>
    <cellStyle name="Saída 2 2 5 2 2 2 3" xfId="21325" xr:uid="{E4747F53-66AD-4278-9FC5-0A697E8C2A89}"/>
    <cellStyle name="Saída 2 2 5 2 2 2 3 2" xfId="21326" xr:uid="{AC591AB5-61DD-406A-BD5B-0E8EFE6094D0}"/>
    <cellStyle name="Saída 2 2 5 2 2 2 4" xfId="21327" xr:uid="{0429389B-8736-400D-90A9-4EC5E4FB2F05}"/>
    <cellStyle name="Saída 2 2 5 2 2 3" xfId="21328" xr:uid="{045EBEB4-E905-4F8D-9C48-8CE6342091F9}"/>
    <cellStyle name="Saída 2 2 5 2 2 3 2" xfId="21329" xr:uid="{6CE8E3B7-EB54-4E06-B59C-E418263B117E}"/>
    <cellStyle name="Saída 2 2 5 2 2 4" xfId="21330" xr:uid="{085D8F17-F5DE-4384-887A-9E39F355D383}"/>
    <cellStyle name="Saída 2 2 5 2 2 4 2" xfId="21331" xr:uid="{4B88542C-0B09-4004-869F-3753FBAF5914}"/>
    <cellStyle name="Saída 2 2 5 2 2 5" xfId="21332" xr:uid="{8F99F186-20A5-4F51-8C86-2ECC0DF2EB19}"/>
    <cellStyle name="Saída 2 2 5 2 3" xfId="21333" xr:uid="{89EA2676-DEB5-4D96-9540-6CA3FE0949A0}"/>
    <cellStyle name="Saída 2 2 5 2 3 2" xfId="21334" xr:uid="{D6E1E6B7-97DD-4341-B9AE-FC41B2993D64}"/>
    <cellStyle name="Saída 2 2 5 2 3 2 2" xfId="21335" xr:uid="{437C82E4-3AF0-410D-9D59-2C48C1D910EC}"/>
    <cellStyle name="Saída 2 2 5 2 3 3" xfId="21336" xr:uid="{14EF8D88-9CF0-4F9E-811C-951600497266}"/>
    <cellStyle name="Saída 2 2 5 2 3 3 2" xfId="21337" xr:uid="{E75C6681-0095-4547-A37F-6B0C832E2E32}"/>
    <cellStyle name="Saída 2 2 5 2 3 4" xfId="21338" xr:uid="{F354E202-75A8-40C5-9B00-7206755EE70C}"/>
    <cellStyle name="Saída 2 2 5 2 4" xfId="21339" xr:uid="{214E62D4-60B3-48C5-AEA4-D1B28C5153C4}"/>
    <cellStyle name="Saída 2 2 5 2 4 2" xfId="21340" xr:uid="{28A738C6-74B4-4BD0-8BF2-F8161187941E}"/>
    <cellStyle name="Saída 2 2 5 2 5" xfId="21341" xr:uid="{07613151-C9F4-44EB-BDA9-8911250DF604}"/>
    <cellStyle name="Saída 2 2 5 2 5 2" xfId="21342" xr:uid="{C6AF3A52-84A6-4C69-9D8C-F99E89E58E5D}"/>
    <cellStyle name="Saída 2 2 5 2 6" xfId="21343" xr:uid="{650C4509-1DE1-40CC-844A-64904A0DC5B0}"/>
    <cellStyle name="Saída 2 2 5 3" xfId="21344" xr:uid="{85A5C714-87DC-48C7-955E-497B7E0F5F62}"/>
    <cellStyle name="Saída 2 2 5 3 2" xfId="21345" xr:uid="{7E32BA7C-0FEB-4372-AB67-F43F740FE7CB}"/>
    <cellStyle name="Saída 2 2 5 3 2 2" xfId="21346" xr:uid="{DFDEBCC2-165B-4700-B45D-04EA9EDC95CB}"/>
    <cellStyle name="Saída 2 2 5 3 2 2 2" xfId="21347" xr:uid="{AB45A434-2DC1-4923-88EE-06F171E70A84}"/>
    <cellStyle name="Saída 2 2 5 3 2 3" xfId="21348" xr:uid="{A9B79459-001E-4EF4-9735-C1FC602CD867}"/>
    <cellStyle name="Saída 2 2 5 3 2 3 2" xfId="21349" xr:uid="{B0B8807E-7490-4C5B-83CB-5E33BA607E1B}"/>
    <cellStyle name="Saída 2 2 5 3 2 4" xfId="21350" xr:uid="{BCB38EA8-4D6D-4074-BD9B-28210022591F}"/>
    <cellStyle name="Saída 2 2 5 3 3" xfId="21351" xr:uid="{97B3211B-8B8C-42BC-BC13-BC1EC46E53BC}"/>
    <cellStyle name="Saída 2 2 5 3 3 2" xfId="21352" xr:uid="{3D2B18A2-95FC-4F7E-807B-05D62AC0B163}"/>
    <cellStyle name="Saída 2 2 5 3 4" xfId="21353" xr:uid="{5EE786D2-55D5-4885-B5C2-31245ACA9652}"/>
    <cellStyle name="Saída 2 2 5 3 4 2" xfId="21354" xr:uid="{BD3452A5-44F6-44F8-9FDF-8AEEBA1981C6}"/>
    <cellStyle name="Saída 2 2 5 3 5" xfId="21355" xr:uid="{9AEE9458-95D2-468D-8C24-B4FDDD8F02F4}"/>
    <cellStyle name="Saída 2 2 5 4" xfId="21356" xr:uid="{CDF4F96F-6B1E-492B-8192-E6B8E28D2E1F}"/>
    <cellStyle name="Saída 2 2 5 4 2" xfId="21357" xr:uid="{BC651035-E484-40DE-9C94-DD690EC37AEE}"/>
    <cellStyle name="Saída 2 2 5 4 2 2" xfId="21358" xr:uid="{AC5358B8-50AC-449C-AD0F-8211D441E2F1}"/>
    <cellStyle name="Saída 2 2 5 4 3" xfId="21359" xr:uid="{48FCA567-2CCA-4EF4-8E8B-0D9B9DDB64FD}"/>
    <cellStyle name="Saída 2 2 5 4 3 2" xfId="21360" xr:uid="{047C11D7-3B2E-46F6-AD2F-0D26767D11CA}"/>
    <cellStyle name="Saída 2 2 5 4 4" xfId="21361" xr:uid="{27B25525-CB32-4ABF-9F45-285ED88D51D2}"/>
    <cellStyle name="Saída 2 2 5 5" xfId="21362" xr:uid="{F6847CE2-540F-4E8D-B2E0-DF850395A1F9}"/>
    <cellStyle name="Saída 2 2 5 5 2" xfId="21363" xr:uid="{4572FC7E-B65C-47B0-BF14-646F91B8F049}"/>
    <cellStyle name="Saída 2 2 5 6" xfId="21364" xr:uid="{B3F95204-3DAA-4BE8-97F9-5351D2C4F47F}"/>
    <cellStyle name="Saída 2 2 5 6 2" xfId="21365" xr:uid="{54A56485-3AA4-4384-876A-2AD087136C62}"/>
    <cellStyle name="Saída 2 2 5 7" xfId="21366" xr:uid="{0531F8D5-2A9A-46D6-A847-6933CAAEFDC0}"/>
    <cellStyle name="Saída 2 2 6" xfId="21367" xr:uid="{2803A482-6B81-4605-B79C-1F1C52EF6FD5}"/>
    <cellStyle name="Saída 2 2 6 2" xfId="21368" xr:uid="{51A6999E-D7E8-4A27-8E08-3665932BDDDA}"/>
    <cellStyle name="Saída 2 2 6 2 2" xfId="21369" xr:uid="{9496C298-95F9-44D1-9F7D-5DDCB1934BD2}"/>
    <cellStyle name="Saída 2 2 6 2 2 2" xfId="21370" xr:uid="{3EBE31A6-A32E-4AA0-AF34-6DDBDE6F0437}"/>
    <cellStyle name="Saída 2 2 6 2 2 2 2" xfId="21371" xr:uid="{804A03BD-630B-4794-9683-4E422F79C8FD}"/>
    <cellStyle name="Saída 2 2 6 2 2 2 2 2" xfId="21372" xr:uid="{26DB1D9F-94C1-4CEB-93A3-E0C58DFE5279}"/>
    <cellStyle name="Saída 2 2 6 2 2 2 3" xfId="21373" xr:uid="{7A048B65-77DA-4621-95D0-4D306DC758DE}"/>
    <cellStyle name="Saída 2 2 6 2 2 2 3 2" xfId="21374" xr:uid="{BBD60004-95E6-4F70-AE30-0AE94CC88A61}"/>
    <cellStyle name="Saída 2 2 6 2 2 2 4" xfId="21375" xr:uid="{7378266B-387C-424A-9B65-C91F17AC91F2}"/>
    <cellStyle name="Saída 2 2 6 2 2 3" xfId="21376" xr:uid="{AFE973D7-913D-4E60-AB75-ACF94026590E}"/>
    <cellStyle name="Saída 2 2 6 2 2 3 2" xfId="21377" xr:uid="{73FF627E-ECE4-4CF8-AD5D-23674E01FB7B}"/>
    <cellStyle name="Saída 2 2 6 2 2 4" xfId="21378" xr:uid="{D1021F11-EC46-4F15-82F7-EE9B91167A31}"/>
    <cellStyle name="Saída 2 2 6 2 2 4 2" xfId="21379" xr:uid="{D337AC44-EF7E-496D-B11A-948CD1BE18B7}"/>
    <cellStyle name="Saída 2 2 6 2 2 5" xfId="21380" xr:uid="{E5C5AD6A-4C6A-40D4-B103-7F9D71882BDD}"/>
    <cellStyle name="Saída 2 2 6 2 3" xfId="21381" xr:uid="{C27235AD-C52D-4ECB-91EF-36F430C9D941}"/>
    <cellStyle name="Saída 2 2 6 2 3 2" xfId="21382" xr:uid="{6A5548B5-283B-42E1-BA6E-308121F1BE9C}"/>
    <cellStyle name="Saída 2 2 6 2 3 2 2" xfId="21383" xr:uid="{C398DB77-825E-48CA-9A1D-B83EBC59C64F}"/>
    <cellStyle name="Saída 2 2 6 2 3 3" xfId="21384" xr:uid="{DDE4DEB1-C73E-4693-9D54-EF1331309D16}"/>
    <cellStyle name="Saída 2 2 6 2 3 3 2" xfId="21385" xr:uid="{0D7786F3-C512-4516-9273-E72C64AD606E}"/>
    <cellStyle name="Saída 2 2 6 2 3 4" xfId="21386" xr:uid="{735D56E0-E377-40C4-A2AF-9420ABA011A6}"/>
    <cellStyle name="Saída 2 2 6 2 4" xfId="21387" xr:uid="{59121D86-FEFC-4E1A-8B92-49D36978A188}"/>
    <cellStyle name="Saída 2 2 6 2 4 2" xfId="21388" xr:uid="{F23CD308-F84E-4D22-B822-66A7A8D90C17}"/>
    <cellStyle name="Saída 2 2 6 2 5" xfId="21389" xr:uid="{A32A0378-F11C-4EFB-805C-D51BC971F947}"/>
    <cellStyle name="Saída 2 2 6 2 5 2" xfId="21390" xr:uid="{ABB04BAE-A8BE-428E-A727-2A0F987DF8C7}"/>
    <cellStyle name="Saída 2 2 6 2 6" xfId="21391" xr:uid="{A146AD5D-30ED-4226-AD7C-1B94750033C8}"/>
    <cellStyle name="Saída 2 2 6 3" xfId="21392" xr:uid="{4A9B7DA6-6A68-497A-A23E-A680E6494FD3}"/>
    <cellStyle name="Saída 2 2 6 3 2" xfId="21393" xr:uid="{B857C321-9E29-4256-BFD8-9E50FCF14043}"/>
    <cellStyle name="Saída 2 2 6 3 2 2" xfId="21394" xr:uid="{A341DC36-4890-43E8-BF26-46131FBB5EA2}"/>
    <cellStyle name="Saída 2 2 6 3 2 2 2" xfId="21395" xr:uid="{BCB83550-9421-4A59-B9CD-8C7B9B50F392}"/>
    <cellStyle name="Saída 2 2 6 3 2 3" xfId="21396" xr:uid="{0A7A20BB-E99B-4F69-A982-55291133C9FC}"/>
    <cellStyle name="Saída 2 2 6 3 2 3 2" xfId="21397" xr:uid="{ADB9845F-D8DB-491C-AF23-11B6498D8914}"/>
    <cellStyle name="Saída 2 2 6 3 2 4" xfId="21398" xr:uid="{782860BF-B309-496C-AFB1-5FCDD4E1DD68}"/>
    <cellStyle name="Saída 2 2 6 3 3" xfId="21399" xr:uid="{F55D73D1-0E15-4BF5-8DFE-2037CF46A2A0}"/>
    <cellStyle name="Saída 2 2 6 3 3 2" xfId="21400" xr:uid="{49C77969-14D1-4238-B39C-FEEA4F3104CD}"/>
    <cellStyle name="Saída 2 2 6 3 4" xfId="21401" xr:uid="{92DFB27A-7882-41F1-A3FC-8412812F70E3}"/>
    <cellStyle name="Saída 2 2 6 3 4 2" xfId="21402" xr:uid="{C338F136-EC7C-4D5A-A780-999782738119}"/>
    <cellStyle name="Saída 2 2 6 3 5" xfId="21403" xr:uid="{43B0FBF5-B839-41EE-B0AE-7D0091CE7E9E}"/>
    <cellStyle name="Saída 2 2 6 4" xfId="21404" xr:uid="{5D49D381-3D5D-4B26-B9F0-31F826E0165E}"/>
    <cellStyle name="Saída 2 2 6 4 2" xfId="21405" xr:uid="{4F432F4C-95A0-42D9-968D-C3BD3FA3680C}"/>
    <cellStyle name="Saída 2 2 6 4 2 2" xfId="21406" xr:uid="{BD31FE09-871A-42F0-9F4F-DB7E50AF0AD9}"/>
    <cellStyle name="Saída 2 2 6 4 3" xfId="21407" xr:uid="{BBBF1056-875D-4F31-A209-355700F88AAD}"/>
    <cellStyle name="Saída 2 2 6 4 3 2" xfId="21408" xr:uid="{9712503C-3373-434A-9E01-0F7D420EF31C}"/>
    <cellStyle name="Saída 2 2 6 4 4" xfId="21409" xr:uid="{E90E46AB-2E3A-4854-BE46-A50482777E75}"/>
    <cellStyle name="Saída 2 2 6 5" xfId="21410" xr:uid="{AB2A53E8-B99F-4AF1-A457-B38A43F58736}"/>
    <cellStyle name="Saída 2 2 6 5 2" xfId="21411" xr:uid="{76723B30-AB34-4A9F-B002-0AB7CFCD8E43}"/>
    <cellStyle name="Saída 2 2 6 6" xfId="21412" xr:uid="{1B8C3646-9FDE-4784-A43F-AF0E0EAA1E5E}"/>
    <cellStyle name="Saída 2 2 6 6 2" xfId="21413" xr:uid="{948D3197-C03F-4660-8581-BFC6EF2D6206}"/>
    <cellStyle name="Saída 2 2 6 7" xfId="21414" xr:uid="{9040BA7C-8D99-4EC4-BED8-B499CF85E4AC}"/>
    <cellStyle name="Saída 2 2 7" xfId="21415" xr:uid="{45DA2F8A-7755-4AE7-B8BB-E50DF357ABF9}"/>
    <cellStyle name="Saída 2 2 7 2" xfId="21416" xr:uid="{EDD4F23E-8DD6-4217-8FBF-2266C3BC26E7}"/>
    <cellStyle name="Saída 2 2 7 2 2" xfId="21417" xr:uid="{CB2B9196-AAC8-4EB9-91D6-E7CDC7829CB0}"/>
    <cellStyle name="Saída 2 2 7 2 2 2" xfId="21418" xr:uid="{79AB3CE7-2800-48F3-BD6D-C4DE35D04C66}"/>
    <cellStyle name="Saída 2 2 7 2 2 2 2" xfId="21419" xr:uid="{7E208A21-D802-4562-8D1B-409630768E06}"/>
    <cellStyle name="Saída 2 2 7 2 2 2 2 2" xfId="21420" xr:uid="{452AC4DE-1716-4670-BFCE-929E77346D33}"/>
    <cellStyle name="Saída 2 2 7 2 2 2 3" xfId="21421" xr:uid="{F83FAC8F-4CC5-4842-A6C4-69B457B67F16}"/>
    <cellStyle name="Saída 2 2 7 2 2 2 3 2" xfId="21422" xr:uid="{E4F9EE73-971F-4BE3-9ECB-F08CAC68AF1E}"/>
    <cellStyle name="Saída 2 2 7 2 2 2 4" xfId="21423" xr:uid="{728F3BC3-F467-45A0-A2EA-820D1C1CC806}"/>
    <cellStyle name="Saída 2 2 7 2 2 3" xfId="21424" xr:uid="{AF11F6ED-4944-47F6-AECF-B50B08807002}"/>
    <cellStyle name="Saída 2 2 7 2 2 3 2" xfId="21425" xr:uid="{37CBBF12-D032-4B20-B4CC-3A6FC850C654}"/>
    <cellStyle name="Saída 2 2 7 2 2 4" xfId="21426" xr:uid="{8DD1E544-02CA-4440-83A4-D07C1CB4883D}"/>
    <cellStyle name="Saída 2 2 7 2 2 4 2" xfId="21427" xr:uid="{55537B58-1FD1-4BCE-8811-ED4BF5680020}"/>
    <cellStyle name="Saída 2 2 7 2 2 5" xfId="21428" xr:uid="{A4F31937-0C9C-4F5A-852C-5426038D7CCC}"/>
    <cellStyle name="Saída 2 2 7 2 3" xfId="21429" xr:uid="{647E348A-E935-48DB-9269-76BC90FDE02E}"/>
    <cellStyle name="Saída 2 2 7 2 3 2" xfId="21430" xr:uid="{D80DEB21-D582-4D95-97FB-26EEE90CF2BE}"/>
    <cellStyle name="Saída 2 2 7 2 3 2 2" xfId="21431" xr:uid="{DD2BE699-9C3A-4142-A4D0-9277CB0DF3AD}"/>
    <cellStyle name="Saída 2 2 7 2 3 3" xfId="21432" xr:uid="{97B80158-FD04-43C6-B116-7658E4C001E3}"/>
    <cellStyle name="Saída 2 2 7 2 3 3 2" xfId="21433" xr:uid="{18AF7DF2-AC17-4F8F-B35F-3CEE5B1678AB}"/>
    <cellStyle name="Saída 2 2 7 2 3 4" xfId="21434" xr:uid="{9245C68E-561E-462D-A9C0-EE69059B0CF2}"/>
    <cellStyle name="Saída 2 2 7 2 4" xfId="21435" xr:uid="{D4386799-FA41-418C-A3D1-F2ED85741A12}"/>
    <cellStyle name="Saída 2 2 7 2 4 2" xfId="21436" xr:uid="{E292D9C4-F0F1-41EE-979C-E90E0BC50159}"/>
    <cellStyle name="Saída 2 2 7 2 5" xfId="21437" xr:uid="{20001EBE-836F-4A7E-8B1E-D63D568E0AAA}"/>
    <cellStyle name="Saída 2 2 7 2 5 2" xfId="21438" xr:uid="{2A946BE8-6079-4346-8C62-941CF2455DEA}"/>
    <cellStyle name="Saída 2 2 7 2 6" xfId="21439" xr:uid="{70D5DBBE-58A0-4C29-AAEF-D64F8ACF70A6}"/>
    <cellStyle name="Saída 2 2 7 3" xfId="21440" xr:uid="{10111D02-6739-4A83-B555-C5157C5778CD}"/>
    <cellStyle name="Saída 2 2 7 3 2" xfId="21441" xr:uid="{C9C4D82A-B24D-4FF6-95C0-F2F60F07302F}"/>
    <cellStyle name="Saída 2 2 7 3 2 2" xfId="21442" xr:uid="{C1C95011-E1B7-421C-9335-2B427AAB4C62}"/>
    <cellStyle name="Saída 2 2 7 3 2 2 2" xfId="21443" xr:uid="{E79CA62B-2734-4581-B21A-616A9F0F2812}"/>
    <cellStyle name="Saída 2 2 7 3 2 3" xfId="21444" xr:uid="{073729ED-F7AE-4A79-B23C-C09C09E11234}"/>
    <cellStyle name="Saída 2 2 7 3 2 3 2" xfId="21445" xr:uid="{07F4112A-5429-4DA1-A58A-9C5C62C75942}"/>
    <cellStyle name="Saída 2 2 7 3 2 4" xfId="21446" xr:uid="{0611CE6D-63A4-4AF1-A671-605729D9259E}"/>
    <cellStyle name="Saída 2 2 7 3 3" xfId="21447" xr:uid="{E8526B3B-658C-4A6D-B4C6-009713446EE8}"/>
    <cellStyle name="Saída 2 2 7 3 3 2" xfId="21448" xr:uid="{B468890B-51EA-4817-A533-A6F3792AE300}"/>
    <cellStyle name="Saída 2 2 7 3 4" xfId="21449" xr:uid="{BB141428-80BA-4046-A119-74DE808713F8}"/>
    <cellStyle name="Saída 2 2 7 3 4 2" xfId="21450" xr:uid="{A8570FBF-D97E-4457-A51F-CA6E6B9392E8}"/>
    <cellStyle name="Saída 2 2 7 3 5" xfId="21451" xr:uid="{73CD2F68-F5D5-4127-B740-6C08A4191D55}"/>
    <cellStyle name="Saída 2 2 7 4" xfId="21452" xr:uid="{9CB70624-FCE5-4DE5-8BEE-6DD41D2415BA}"/>
    <cellStyle name="Saída 2 2 7 4 2" xfId="21453" xr:uid="{0065E8C9-3B0B-4057-99F4-D2C0DF728AB1}"/>
    <cellStyle name="Saída 2 2 7 4 2 2" xfId="21454" xr:uid="{4E84919B-CFCB-40AD-BE55-81F1E63A8F4C}"/>
    <cellStyle name="Saída 2 2 7 4 3" xfId="21455" xr:uid="{6E9A2813-EE1D-40B9-AE79-11D8CC088EA0}"/>
    <cellStyle name="Saída 2 2 7 4 3 2" xfId="21456" xr:uid="{BCE11583-27DD-44F5-87FD-24F955B4C138}"/>
    <cellStyle name="Saída 2 2 7 4 4" xfId="21457" xr:uid="{F167FEE6-649D-443A-8D22-0DB039541864}"/>
    <cellStyle name="Saída 2 2 7 5" xfId="21458" xr:uid="{3F8A8CBC-01F5-4D7C-9487-C36550D16E1A}"/>
    <cellStyle name="Saída 2 2 7 5 2" xfId="21459" xr:uid="{FA56DBDB-2F84-45E5-A9E1-B01B377A96ED}"/>
    <cellStyle name="Saída 2 2 7 6" xfId="21460" xr:uid="{CB54C789-4D98-417A-BDD4-2DB5909E4405}"/>
    <cellStyle name="Saída 2 2 7 6 2" xfId="21461" xr:uid="{4B6F65C4-218D-4102-8BB4-CAD9CF562009}"/>
    <cellStyle name="Saída 2 2 7 7" xfId="21462" xr:uid="{1DDAF42F-3BA0-49DB-BD74-381585634FDD}"/>
    <cellStyle name="Saída 2 2 8" xfId="21463" xr:uid="{804BA828-2AAC-4E3A-B202-2488B5BB0F16}"/>
    <cellStyle name="Saída 2 2 8 2" xfId="21464" xr:uid="{8BC5C3A7-663F-45C1-A8A7-4A998892BB5E}"/>
    <cellStyle name="Saída 2 2 8 2 2" xfId="21465" xr:uid="{E59D1F05-81E5-43A1-AFBE-1354011BA14C}"/>
    <cellStyle name="Saída 2 2 8 2 2 2" xfId="21466" xr:uid="{04EA9A5F-590C-42EE-A931-C59F80DA626D}"/>
    <cellStyle name="Saída 2 2 8 2 2 2 2" xfId="21467" xr:uid="{CBD13665-A85A-4689-BACE-9593FC1430B4}"/>
    <cellStyle name="Saída 2 2 8 2 2 2 2 2" xfId="21468" xr:uid="{45E61379-A3D8-458F-90FF-32154C526C2D}"/>
    <cellStyle name="Saída 2 2 8 2 2 2 3" xfId="21469" xr:uid="{AED5480B-54C4-4B71-BDEB-4E2905627E98}"/>
    <cellStyle name="Saída 2 2 8 2 2 2 3 2" xfId="21470" xr:uid="{9E6C3C3E-C42E-4326-8876-DB173CEF65FB}"/>
    <cellStyle name="Saída 2 2 8 2 2 2 4" xfId="21471" xr:uid="{7E978FFA-1DB9-4122-9961-6377E5A92CD6}"/>
    <cellStyle name="Saída 2 2 8 2 2 3" xfId="21472" xr:uid="{564BCB8B-3A1D-4069-8CA5-F357B104ABA2}"/>
    <cellStyle name="Saída 2 2 8 2 2 3 2" xfId="21473" xr:uid="{23C70AF0-A15B-498A-AC23-739C08E934D3}"/>
    <cellStyle name="Saída 2 2 8 2 2 4" xfId="21474" xr:uid="{1A8F8246-B2B3-4EBB-A1B1-9424BD0A7145}"/>
    <cellStyle name="Saída 2 2 8 2 2 4 2" xfId="21475" xr:uid="{E1FBF220-2F48-4406-84CE-89BE019519D8}"/>
    <cellStyle name="Saída 2 2 8 2 2 5" xfId="21476" xr:uid="{31B4195E-1F9E-48CF-AC5F-5DBF91F41FB0}"/>
    <cellStyle name="Saída 2 2 8 2 3" xfId="21477" xr:uid="{C94A5FE1-D62B-4003-BEF0-AFD780942900}"/>
    <cellStyle name="Saída 2 2 8 2 3 2" xfId="21478" xr:uid="{E68F5BE1-4435-4BAD-86C1-135EFC8D19D0}"/>
    <cellStyle name="Saída 2 2 8 2 3 2 2" xfId="21479" xr:uid="{6A0CC2C3-8C29-4F1C-8E41-F2BA06875747}"/>
    <cellStyle name="Saída 2 2 8 2 3 3" xfId="21480" xr:uid="{E7EEC070-BB23-49C3-A609-E2CFFB71E833}"/>
    <cellStyle name="Saída 2 2 8 2 3 3 2" xfId="21481" xr:uid="{9C1F8838-52E6-419E-A0CC-1992DC27BC29}"/>
    <cellStyle name="Saída 2 2 8 2 3 4" xfId="21482" xr:uid="{C57542F6-263C-4F48-9E4E-AC2585DB0592}"/>
    <cellStyle name="Saída 2 2 8 2 4" xfId="21483" xr:uid="{FE768815-1995-4178-A929-9129D3E20C25}"/>
    <cellStyle name="Saída 2 2 8 2 4 2" xfId="21484" xr:uid="{E040781B-00A7-4565-BCE7-315BF7254742}"/>
    <cellStyle name="Saída 2 2 8 2 5" xfId="21485" xr:uid="{2C0F5857-AE30-47E6-A22C-8A6311E1672C}"/>
    <cellStyle name="Saída 2 2 8 2 5 2" xfId="21486" xr:uid="{9E90DDE5-5C1F-405C-9C85-98641FB497C8}"/>
    <cellStyle name="Saída 2 2 8 2 6" xfId="21487" xr:uid="{CFEADAB2-CB32-4E9D-A03F-83F7B4D15766}"/>
    <cellStyle name="Saída 2 2 8 3" xfId="21488" xr:uid="{A675A6D9-A337-45DB-8928-584D33DEAA7E}"/>
    <cellStyle name="Saída 2 2 8 3 2" xfId="21489" xr:uid="{35F734DA-4457-4547-AE2B-1F5827ABEC88}"/>
    <cellStyle name="Saída 2 2 8 3 2 2" xfId="21490" xr:uid="{E9023FF3-5568-4FF8-934F-AFE0FD9E05BD}"/>
    <cellStyle name="Saída 2 2 8 3 2 2 2" xfId="21491" xr:uid="{3A2B4B5E-67E3-43C0-8B33-2E14D15B9BA2}"/>
    <cellStyle name="Saída 2 2 8 3 2 3" xfId="21492" xr:uid="{ED69900D-A400-46B8-AEF3-23AB042532EE}"/>
    <cellStyle name="Saída 2 2 8 3 2 3 2" xfId="21493" xr:uid="{F1890568-EADF-4731-9CB4-684148836A87}"/>
    <cellStyle name="Saída 2 2 8 3 2 4" xfId="21494" xr:uid="{8D26B181-AC63-4760-B9BB-9036CBF4A95A}"/>
    <cellStyle name="Saída 2 2 8 3 3" xfId="21495" xr:uid="{FAF89DF6-FDD6-47BF-90BD-76587F0B1717}"/>
    <cellStyle name="Saída 2 2 8 3 3 2" xfId="21496" xr:uid="{5C5D6134-18EF-4311-B8BF-9A85C4A5AAAA}"/>
    <cellStyle name="Saída 2 2 8 3 4" xfId="21497" xr:uid="{09208950-9044-4B28-8374-D03319CEF33E}"/>
    <cellStyle name="Saída 2 2 8 3 4 2" xfId="21498" xr:uid="{7D4DB528-C583-4F5B-81CE-624F6FB81791}"/>
    <cellStyle name="Saída 2 2 8 3 5" xfId="21499" xr:uid="{B1256E88-E416-4448-92A8-EF455EFDC1D2}"/>
    <cellStyle name="Saída 2 2 8 4" xfId="21500" xr:uid="{97C1C6D3-E5F3-4C61-9A3F-9C5DEB968CB0}"/>
    <cellStyle name="Saída 2 2 8 4 2" xfId="21501" xr:uid="{B5BC3547-69FA-4723-9BE3-F490CFE4095A}"/>
    <cellStyle name="Saída 2 2 8 4 2 2" xfId="21502" xr:uid="{CDAC7893-C5B0-4104-9A4F-B2EE58DCFF3E}"/>
    <cellStyle name="Saída 2 2 8 4 3" xfId="21503" xr:uid="{B015D5C1-264C-4175-AF5C-BA3EDE318502}"/>
    <cellStyle name="Saída 2 2 8 4 3 2" xfId="21504" xr:uid="{6F75D665-A9E2-4787-B0C4-7C4561D6412D}"/>
    <cellStyle name="Saída 2 2 8 4 4" xfId="21505" xr:uid="{BB88D8E7-5A0C-4403-AB86-E3731680BAEB}"/>
    <cellStyle name="Saída 2 2 8 5" xfId="21506" xr:uid="{7C5CD9E1-2039-4EAE-802D-FAA0A1216B50}"/>
    <cellStyle name="Saída 2 2 8 5 2" xfId="21507" xr:uid="{008D839E-3364-4895-B132-1A8D00644097}"/>
    <cellStyle name="Saída 2 2 8 6" xfId="21508" xr:uid="{525BED75-9730-46FB-AB14-65DB4DD4DA30}"/>
    <cellStyle name="Saída 2 2 8 6 2" xfId="21509" xr:uid="{71E7BA83-17AE-47A7-B536-1E6FA6DE81F2}"/>
    <cellStyle name="Saída 2 2 8 7" xfId="21510" xr:uid="{F77CD6A7-7B51-4A1D-B060-1735F994ED46}"/>
    <cellStyle name="Saída 2 2 9" xfId="21511" xr:uid="{06107316-16C3-4E4A-9CCD-A79C57549547}"/>
    <cellStyle name="Saída 2 2 9 2" xfId="21512" xr:uid="{C0FBE52C-3021-43AF-96FD-3C73F185FBA9}"/>
    <cellStyle name="Saída 2 2 9 2 2" xfId="21513" xr:uid="{D56182DF-0078-4C53-858F-CA6726373C56}"/>
    <cellStyle name="Saída 2 2 9 2 2 2" xfId="21514" xr:uid="{DD897E74-52DF-4373-9B4D-CA4B827B1B1A}"/>
    <cellStyle name="Saída 2 2 9 2 2 2 2" xfId="21515" xr:uid="{CB590325-5196-4213-92A5-BB91B084B780}"/>
    <cellStyle name="Saída 2 2 9 2 2 2 2 2" xfId="21516" xr:uid="{A5C7A1FD-D3DE-488E-98FA-7D5E9BACF79C}"/>
    <cellStyle name="Saída 2 2 9 2 2 2 3" xfId="21517" xr:uid="{50723F94-446F-423F-A72E-C406601C73F5}"/>
    <cellStyle name="Saída 2 2 9 2 2 2 3 2" xfId="21518" xr:uid="{FC49E141-53A4-402D-B361-C1D12CEA68BE}"/>
    <cellStyle name="Saída 2 2 9 2 2 2 4" xfId="21519" xr:uid="{5321B738-2838-4447-B357-0730098DDF5E}"/>
    <cellStyle name="Saída 2 2 9 2 2 3" xfId="21520" xr:uid="{A8DA0264-73FF-48AC-9B8C-7D2706E25E21}"/>
    <cellStyle name="Saída 2 2 9 2 2 3 2" xfId="21521" xr:uid="{24F3CACA-EAFF-427D-B6BB-66B4B5981852}"/>
    <cellStyle name="Saída 2 2 9 2 2 4" xfId="21522" xr:uid="{BE4EB961-1004-4027-B76B-56A0C0701183}"/>
    <cellStyle name="Saída 2 2 9 2 2 4 2" xfId="21523" xr:uid="{731B8689-7EEF-4C1A-84A7-367A18675FF9}"/>
    <cellStyle name="Saída 2 2 9 2 2 5" xfId="21524" xr:uid="{E485052B-94A8-4FF2-BE0F-35145D315B29}"/>
    <cellStyle name="Saída 2 2 9 2 3" xfId="21525" xr:uid="{B04F47EB-75E3-4BD9-9A21-F31C953B7400}"/>
    <cellStyle name="Saída 2 2 9 2 3 2" xfId="21526" xr:uid="{F9E0AA20-49F3-4124-838A-A5B17BC6F3A2}"/>
    <cellStyle name="Saída 2 2 9 2 3 2 2" xfId="21527" xr:uid="{8B9280DB-6377-4A2B-B284-535488611493}"/>
    <cellStyle name="Saída 2 2 9 2 3 3" xfId="21528" xr:uid="{75F2D03C-7916-4A7C-8DE7-3646E6D2D494}"/>
    <cellStyle name="Saída 2 2 9 2 3 3 2" xfId="21529" xr:uid="{CACCC76F-A1B7-414C-9376-916D142417A5}"/>
    <cellStyle name="Saída 2 2 9 2 3 4" xfId="21530" xr:uid="{976D5FB9-6148-4A11-BEB3-9A7E8F07376F}"/>
    <cellStyle name="Saída 2 2 9 2 4" xfId="21531" xr:uid="{A050B2D7-7852-4155-8777-BF7885AC972A}"/>
    <cellStyle name="Saída 2 2 9 2 4 2" xfId="21532" xr:uid="{318FEFEC-D4FE-449D-B2D3-67912C34144A}"/>
    <cellStyle name="Saída 2 2 9 2 5" xfId="21533" xr:uid="{72F01482-32CA-4128-82AF-D226C326AB96}"/>
    <cellStyle name="Saída 2 2 9 2 5 2" xfId="21534" xr:uid="{5E468A6E-3208-45FC-8BBB-FF38238B3665}"/>
    <cellStyle name="Saída 2 2 9 2 6" xfId="21535" xr:uid="{754C998A-30CC-4B76-A675-D3E699461CDC}"/>
    <cellStyle name="Saída 2 2 9 3" xfId="21536" xr:uid="{965B3351-39AD-4C95-9C3C-3198001A9C7F}"/>
    <cellStyle name="Saída 2 2 9 3 2" xfId="21537" xr:uid="{6CF45661-C295-4A9E-8962-1F8F293B562D}"/>
    <cellStyle name="Saída 2 2 9 3 2 2" xfId="21538" xr:uid="{C00577B9-47EF-4407-A014-756BDC26C320}"/>
    <cellStyle name="Saída 2 2 9 3 2 2 2" xfId="21539" xr:uid="{90EDAAFF-B7B1-417E-90CA-6FA60F6C5E11}"/>
    <cellStyle name="Saída 2 2 9 3 2 3" xfId="21540" xr:uid="{661D4FF9-45D1-4FA5-AD7D-A1BE11A7DDF6}"/>
    <cellStyle name="Saída 2 2 9 3 2 3 2" xfId="21541" xr:uid="{213F12A5-505F-43C9-93D6-5A84AB0BA65B}"/>
    <cellStyle name="Saída 2 2 9 3 2 4" xfId="21542" xr:uid="{AA0E62F6-3168-43AE-934E-42AAC574D650}"/>
    <cellStyle name="Saída 2 2 9 3 3" xfId="21543" xr:uid="{D54A9C08-A08F-4428-BFB0-26BD5884AD2C}"/>
    <cellStyle name="Saída 2 2 9 3 3 2" xfId="21544" xr:uid="{391A3A7B-AA2F-44A3-940C-BCD60041D621}"/>
    <cellStyle name="Saída 2 2 9 3 4" xfId="21545" xr:uid="{39B276DC-7C2A-4F4B-894B-102417EA1CDB}"/>
    <cellStyle name="Saída 2 2 9 3 4 2" xfId="21546" xr:uid="{1FF22170-5770-4058-984D-CE1875078287}"/>
    <cellStyle name="Saída 2 2 9 3 5" xfId="21547" xr:uid="{21D7267C-9160-45A9-9A20-BDCAFBF9C9F5}"/>
    <cellStyle name="Saída 2 2 9 4" xfId="21548" xr:uid="{A3807768-F369-4A4C-9F80-CD66A1C627FC}"/>
    <cellStyle name="Saída 2 2 9 4 2" xfId="21549" xr:uid="{401AACBF-91F1-4A8C-946A-642E4BBEAF1C}"/>
    <cellStyle name="Saída 2 2 9 4 2 2" xfId="21550" xr:uid="{C8493753-E2CA-4BEE-9676-D2401B3FE14D}"/>
    <cellStyle name="Saída 2 2 9 4 3" xfId="21551" xr:uid="{328AC5AE-E089-4139-9BC5-D6C3C8E8776D}"/>
    <cellStyle name="Saída 2 2 9 4 3 2" xfId="21552" xr:uid="{5144AA1C-A96F-41A1-86F3-CA9485938029}"/>
    <cellStyle name="Saída 2 2 9 4 4" xfId="21553" xr:uid="{3DDC85D5-20D7-4235-89E7-A28F7A1FA854}"/>
    <cellStyle name="Saída 2 2 9 5" xfId="21554" xr:uid="{A2A88EA4-DFBD-42E8-B9F8-3879A8920F3E}"/>
    <cellStyle name="Saída 2 2 9 5 2" xfId="21555" xr:uid="{E7B2B2E8-712F-45EB-A84E-AFD8E5C971BE}"/>
    <cellStyle name="Saída 2 2 9 6" xfId="21556" xr:uid="{46DF2A38-DF2F-46DB-A9EA-58E9DCB7DAA2}"/>
    <cellStyle name="Saída 2 2 9 6 2" xfId="21557" xr:uid="{A10726EA-DFE9-4742-807F-148D1A2C675B}"/>
    <cellStyle name="Saída 2 2 9 7" xfId="21558" xr:uid="{94078511-C328-4325-BE90-3F09A1885108}"/>
    <cellStyle name="Saída 2 20" xfId="21559" xr:uid="{43325852-E914-47C5-B7F7-E3D8D45782C2}"/>
    <cellStyle name="Saída 2 20 2" xfId="21560" xr:uid="{68152129-E441-48EF-9DD1-C6FD1384F65C}"/>
    <cellStyle name="Saída 2 20 2 2" xfId="21561" xr:uid="{89C56099-D744-4EF4-BC0E-B8B171E26081}"/>
    <cellStyle name="Saída 2 20 3" xfId="21562" xr:uid="{671EFCFB-4B2B-428F-ABFD-7E1025A2B60F}"/>
    <cellStyle name="Saída 2 20 3 2" xfId="21563" xr:uid="{BAEF6B17-34F7-4BD1-845C-3CB05F047986}"/>
    <cellStyle name="Saída 2 20 4" xfId="21564" xr:uid="{0EBCBD82-75D9-44D9-8412-2F8179F4B149}"/>
    <cellStyle name="Saída 2 21" xfId="21565" xr:uid="{99681AA5-2820-46CF-B63C-C6A1D84A082C}"/>
    <cellStyle name="Saída 2 21 2" xfId="21566" xr:uid="{F51BA2EF-7FC6-4C88-96EC-04BC347F63C4}"/>
    <cellStyle name="Saída 2 21 2 2" xfId="21567" xr:uid="{117785D4-3F43-4B39-90D2-3EE751236CA0}"/>
    <cellStyle name="Saída 2 21 3" xfId="21568" xr:uid="{EE37CE3E-6314-4E92-BCE9-C5A87721BF45}"/>
    <cellStyle name="Saída 2 21 3 2" xfId="21569" xr:uid="{1222A6E8-2AEF-40DA-9790-8E173A9E1DAC}"/>
    <cellStyle name="Saída 2 21 4" xfId="21570" xr:uid="{F9EE48B6-CBBE-4FC3-99FD-3CCD5FDBD254}"/>
    <cellStyle name="Saída 2 22" xfId="21571" xr:uid="{BEAF69EB-F6AA-4823-A734-50D6D047EEB8}"/>
    <cellStyle name="Saída 2 22 2" xfId="21572" xr:uid="{BBF8C584-206B-4921-9918-DFFFFE3189BF}"/>
    <cellStyle name="Saída 2 22 2 2" xfId="21573" xr:uid="{468A5D51-570C-425C-8AF3-9CBE946B54EC}"/>
    <cellStyle name="Saída 2 22 3" xfId="21574" xr:uid="{18FF5BEC-7586-4520-A9DE-92214A086A23}"/>
    <cellStyle name="Saída 2 22 3 2" xfId="21575" xr:uid="{C710864B-742F-4A83-A71C-8A9A21A313A7}"/>
    <cellStyle name="Saída 2 22 4" xfId="21576" xr:uid="{3C1E0443-7AD0-4BE8-9DB2-FA0BE303DB1A}"/>
    <cellStyle name="Saída 2 23" xfId="21577" xr:uid="{71A49DB3-241A-4668-95E9-CEC1FE1DE624}"/>
    <cellStyle name="Saída 2 23 2" xfId="21578" xr:uid="{27443FAD-248D-4B50-B983-5C18193DC78B}"/>
    <cellStyle name="Saída 2 23 2 2" xfId="21579" xr:uid="{6C701DE5-D01F-4D20-A900-16193C7C0EED}"/>
    <cellStyle name="Saída 2 23 3" xfId="21580" xr:uid="{606E0384-4C74-4BDE-9640-A82438F3FBF8}"/>
    <cellStyle name="Saída 2 23 3 2" xfId="21581" xr:uid="{1CF4BD70-532F-4A38-B9B6-DDEE476E93FC}"/>
    <cellStyle name="Saída 2 23 4" xfId="21582" xr:uid="{03AC81F4-03A0-4726-BE3D-AC1F1AD5EBFC}"/>
    <cellStyle name="Saída 2 24" xfId="21583" xr:uid="{E541478A-9FE5-4AE5-980C-0E07410B0AC5}"/>
    <cellStyle name="Saída 2 24 2" xfId="21584" xr:uid="{BBDC9397-07DD-46B9-BC76-BCA2A9BFD3BC}"/>
    <cellStyle name="Saída 2 24 2 2" xfId="21585" xr:uid="{BCC4E114-C45E-45FA-82C9-954BD3E19FD3}"/>
    <cellStyle name="Saída 2 24 3" xfId="21586" xr:uid="{79113CD4-91D7-4EEC-B6F9-316B1D0BE731}"/>
    <cellStyle name="Saída 2 24 3 2" xfId="21587" xr:uid="{912D6B52-D57E-4C5C-A666-FDC196BF773E}"/>
    <cellStyle name="Saída 2 24 4" xfId="21588" xr:uid="{6BA1F60F-22D4-4CC0-A172-C2FFDE3E8932}"/>
    <cellStyle name="Saída 2 25" xfId="21589" xr:uid="{830D0201-7BA0-44FC-BAC4-1946CF3B6A01}"/>
    <cellStyle name="Saída 2 25 2" xfId="21590" xr:uid="{8F133723-33B9-4B2F-9F52-EA8FEE75709C}"/>
    <cellStyle name="Saída 2 25 2 2" xfId="21591" xr:uid="{20D5AE97-DE10-4056-A148-4CBF0F06C1C4}"/>
    <cellStyle name="Saída 2 25 3" xfId="21592" xr:uid="{442484D7-63CA-495E-84BE-32B21335B5DF}"/>
    <cellStyle name="Saída 2 25 3 2" xfId="21593" xr:uid="{E9233C2D-22BD-44A4-9778-0639B2C63C62}"/>
    <cellStyle name="Saída 2 25 4" xfId="21594" xr:uid="{69EC24D2-09CB-4BF9-A556-6FAACCFED3A0}"/>
    <cellStyle name="Saída 2 26" xfId="21595" xr:uid="{80270022-7776-4CAB-ABD7-62F881FADB7A}"/>
    <cellStyle name="Saída 2 26 2" xfId="21596" xr:uid="{A14E1CF4-A44C-4276-BB35-EDBADFD47B16}"/>
    <cellStyle name="Saída 2 26 2 2" xfId="21597" xr:uid="{3B63E14A-33DF-4276-865D-51C2F829625E}"/>
    <cellStyle name="Saída 2 26 3" xfId="21598" xr:uid="{7C051C37-5DA6-402B-ACEE-36AA820D8375}"/>
    <cellStyle name="Saída 2 26 3 2" xfId="21599" xr:uid="{AC393297-88F2-498A-B2DC-8618CD8D25DA}"/>
    <cellStyle name="Saída 2 26 4" xfId="21600" xr:uid="{E2F0A11C-4DA0-4CD7-8A8E-63270550CC41}"/>
    <cellStyle name="Saída 2 27" xfId="21601" xr:uid="{EA1A2345-EDA6-4E22-A447-6D99A20AD099}"/>
    <cellStyle name="Saída 2 27 2" xfId="21602" xr:uid="{2C911A9A-4344-4225-ABF4-8936649423CC}"/>
    <cellStyle name="Saída 2 27 2 2" xfId="21603" xr:uid="{004871FA-078A-4599-AB43-53BAEE7EEC15}"/>
    <cellStyle name="Saída 2 27 3" xfId="21604" xr:uid="{67FEB90B-B4F4-40B6-BFC7-7594665CC22E}"/>
    <cellStyle name="Saída 2 27 3 2" xfId="21605" xr:uid="{5F887F07-528B-4A11-87B2-4B73D9D85B58}"/>
    <cellStyle name="Saída 2 27 4" xfId="21606" xr:uid="{7FE7058A-4D0B-45F6-9FEC-273337B156DC}"/>
    <cellStyle name="Saída 2 28" xfId="21607" xr:uid="{56F62150-F4EF-43B1-8080-A9AC5D1C2187}"/>
    <cellStyle name="Saída 2 28 2" xfId="21608" xr:uid="{05CE9EB2-9E90-482E-A4E0-DCA0A283FF97}"/>
    <cellStyle name="Saída 2 28 2 2" xfId="21609" xr:uid="{40856A4A-96CA-43A5-B078-2F5C3095BB25}"/>
    <cellStyle name="Saída 2 28 3" xfId="21610" xr:uid="{81020345-A83F-4ADD-9972-3DDD556FA272}"/>
    <cellStyle name="Saída 2 28 3 2" xfId="21611" xr:uid="{04EB6CBC-CE33-4894-A764-6A6E05DF7A57}"/>
    <cellStyle name="Saída 2 28 4" xfId="21612" xr:uid="{47E339D4-856A-403F-B6E5-112D4AA80FF7}"/>
    <cellStyle name="Saída 2 29" xfId="21613" xr:uid="{9CFB633E-B35D-477D-85CD-AC9ECD164004}"/>
    <cellStyle name="Saída 2 29 2" xfId="21614" xr:uid="{D43F1398-B876-4D99-BE6E-2BFEF2E1725A}"/>
    <cellStyle name="Saída 2 29 2 2" xfId="21615" xr:uid="{5915098E-D568-4BF4-864C-BAB8B6182871}"/>
    <cellStyle name="Saída 2 29 3" xfId="21616" xr:uid="{369B4FEF-5F51-47E9-8F70-F8DE3A644F76}"/>
    <cellStyle name="Saída 2 29 3 2" xfId="21617" xr:uid="{F4BE8FD8-FF6D-4FB3-ADEB-D11C2BDEB7DC}"/>
    <cellStyle name="Saída 2 29 4" xfId="21618" xr:uid="{9493D30F-3FF4-4052-8C49-2D7FF1053FA6}"/>
    <cellStyle name="Saída 2 3" xfId="21619" xr:uid="{2787583A-AF80-4E2A-8BF9-9A9C97DDE0E3}"/>
    <cellStyle name="Saída 2 3 10" xfId="21620" xr:uid="{C3E87F95-E260-4B2B-9590-6763020FA7D3}"/>
    <cellStyle name="Saída 2 3 10 2" xfId="21621" xr:uid="{2EF4BE1A-D3C6-4AD2-AC69-12F99320FBD3}"/>
    <cellStyle name="Saída 2 3 10 2 2" xfId="21622" xr:uid="{D6A8B149-7280-4819-AF26-1805AE8A390B}"/>
    <cellStyle name="Saída 2 3 10 2 2 2" xfId="21623" xr:uid="{83932F4D-6517-4293-87BE-2B8928E52A7B}"/>
    <cellStyle name="Saída 2 3 10 2 2 2 2" xfId="21624" xr:uid="{5B4861EF-0E02-4AAE-B839-32FD3972237A}"/>
    <cellStyle name="Saída 2 3 10 2 2 2 2 2" xfId="21625" xr:uid="{5D19507A-AA19-4B50-B5C0-2CE7385B7573}"/>
    <cellStyle name="Saída 2 3 10 2 2 2 3" xfId="21626" xr:uid="{D76C01EB-A934-46E7-A1B6-A5FA88C868DE}"/>
    <cellStyle name="Saída 2 3 10 2 2 2 3 2" xfId="21627" xr:uid="{47ED5A8C-046F-44EC-9264-9461D075EFC2}"/>
    <cellStyle name="Saída 2 3 10 2 2 2 4" xfId="21628" xr:uid="{A8047A61-941E-487F-B5A1-D160AE5F1C8E}"/>
    <cellStyle name="Saída 2 3 10 2 2 3" xfId="21629" xr:uid="{532746D2-EE16-4B02-837D-2CCB2DAD21A4}"/>
    <cellStyle name="Saída 2 3 10 2 2 3 2" xfId="21630" xr:uid="{8FE132FE-B0EE-46A4-B747-1C91C79DDF23}"/>
    <cellStyle name="Saída 2 3 10 2 2 4" xfId="21631" xr:uid="{BFFEBEFA-B532-4011-8055-1DD29596B7C8}"/>
    <cellStyle name="Saída 2 3 10 2 2 4 2" xfId="21632" xr:uid="{A3DCBC7C-E4A5-483F-A11F-37D6A088F88C}"/>
    <cellStyle name="Saída 2 3 10 2 2 5" xfId="21633" xr:uid="{CEA688C3-ADB4-4C5D-8459-E30EA39BC88C}"/>
    <cellStyle name="Saída 2 3 10 2 3" xfId="21634" xr:uid="{11994559-BB09-4243-BC3B-07B6CDE4D8F1}"/>
    <cellStyle name="Saída 2 3 10 2 3 2" xfId="21635" xr:uid="{F5DD4B7A-AA89-4A32-B92F-BBC0485A44D2}"/>
    <cellStyle name="Saída 2 3 10 2 3 2 2" xfId="21636" xr:uid="{70C24F3E-BB2F-4F67-AB30-FF324BE6F404}"/>
    <cellStyle name="Saída 2 3 10 2 3 3" xfId="21637" xr:uid="{AD03A5E4-79F1-46F3-AA58-1A548290E660}"/>
    <cellStyle name="Saída 2 3 10 2 3 3 2" xfId="21638" xr:uid="{5A1BC4E8-F582-4BB0-AF67-C5A6A0DEB257}"/>
    <cellStyle name="Saída 2 3 10 2 3 4" xfId="21639" xr:uid="{58F0ABF0-5565-415F-8595-5A714B897F4D}"/>
    <cellStyle name="Saída 2 3 10 2 4" xfId="21640" xr:uid="{E9777373-CB1A-4E1A-B67C-E461C2DAC54B}"/>
    <cellStyle name="Saída 2 3 10 2 4 2" xfId="21641" xr:uid="{2818AAB4-07E3-4030-8124-D1F67444DC8C}"/>
    <cellStyle name="Saída 2 3 10 2 5" xfId="21642" xr:uid="{9C76F3EA-DBD7-4105-B18B-6BC32AD8C1C1}"/>
    <cellStyle name="Saída 2 3 10 2 5 2" xfId="21643" xr:uid="{8960E814-8848-4913-80B2-BDD68EEA783D}"/>
    <cellStyle name="Saída 2 3 10 2 6" xfId="21644" xr:uid="{62F612FF-9631-43C9-92AA-DA1EF505C63E}"/>
    <cellStyle name="Saída 2 3 10 3" xfId="21645" xr:uid="{6D749422-DF2D-4082-A661-7F2C14BF9053}"/>
    <cellStyle name="Saída 2 3 10 3 2" xfId="21646" xr:uid="{65983BEB-767C-4337-BF57-B45095DB2699}"/>
    <cellStyle name="Saída 2 3 10 3 2 2" xfId="21647" xr:uid="{6C6AF16A-FE74-4838-B538-578BA9098678}"/>
    <cellStyle name="Saída 2 3 10 3 2 2 2" xfId="21648" xr:uid="{C857FCB7-C29B-4827-9A6A-B4793EB51986}"/>
    <cellStyle name="Saída 2 3 10 3 2 3" xfId="21649" xr:uid="{8B1FF683-B302-4A37-95B8-FF02D6BCCDB1}"/>
    <cellStyle name="Saída 2 3 10 3 2 3 2" xfId="21650" xr:uid="{B4EE18C9-517A-408C-91E1-4E4F51A4C51E}"/>
    <cellStyle name="Saída 2 3 10 3 2 4" xfId="21651" xr:uid="{6A110C04-4DD0-4DEE-BB3A-A1EAA19013FB}"/>
    <cellStyle name="Saída 2 3 10 3 3" xfId="21652" xr:uid="{23FA99B3-57AA-485C-9D5C-94F834C5FDAB}"/>
    <cellStyle name="Saída 2 3 10 3 3 2" xfId="21653" xr:uid="{E97336D6-7397-4A8B-9BF5-B6F5EBDED458}"/>
    <cellStyle name="Saída 2 3 10 3 4" xfId="21654" xr:uid="{51A15DA2-9124-479E-97C9-A6FC1C426787}"/>
    <cellStyle name="Saída 2 3 10 3 4 2" xfId="21655" xr:uid="{6902013D-1754-4457-859D-02F9CC653F0E}"/>
    <cellStyle name="Saída 2 3 10 3 5" xfId="21656" xr:uid="{C5638096-C3CB-4A5D-BBF8-5854700CB333}"/>
    <cellStyle name="Saída 2 3 10 4" xfId="21657" xr:uid="{E1B2F01F-3C1B-4FE8-8E3B-5FE0CC2920B1}"/>
    <cellStyle name="Saída 2 3 10 4 2" xfId="21658" xr:uid="{755296D9-7614-4F30-8A03-43E18AE9968E}"/>
    <cellStyle name="Saída 2 3 10 4 2 2" xfId="21659" xr:uid="{95AD514A-DA61-47C7-BC12-218AE259DC2E}"/>
    <cellStyle name="Saída 2 3 10 4 3" xfId="21660" xr:uid="{5F7615A5-76E2-492F-A825-8A2074EC9FBA}"/>
    <cellStyle name="Saída 2 3 10 4 3 2" xfId="21661" xr:uid="{D71EA2EF-20C2-42E0-8335-3A2078762223}"/>
    <cellStyle name="Saída 2 3 10 4 4" xfId="21662" xr:uid="{70D68164-BC8C-4089-8B0B-F27EFD60099F}"/>
    <cellStyle name="Saída 2 3 10 5" xfId="21663" xr:uid="{86D5B1B0-62A2-4BB4-8DF5-69AD4D6D2E8F}"/>
    <cellStyle name="Saída 2 3 10 5 2" xfId="21664" xr:uid="{A762C26E-CF7E-4B4B-91E0-C6AC9275DE9B}"/>
    <cellStyle name="Saída 2 3 10 6" xfId="21665" xr:uid="{7991940A-E811-402E-B240-6043808B977E}"/>
    <cellStyle name="Saída 2 3 10 6 2" xfId="21666" xr:uid="{E88FE6BA-7F8B-4697-94D3-F6A8E72D51AB}"/>
    <cellStyle name="Saída 2 3 10 7" xfId="21667" xr:uid="{A313F0F1-FE39-488E-BB6E-0753C3F3BCC6}"/>
    <cellStyle name="Saída 2 3 11" xfId="21668" xr:uid="{538DFBDE-02B2-4EDC-8BF7-4A013857C3F2}"/>
    <cellStyle name="Saída 2 3 11 2" xfId="21669" xr:uid="{DEE3123F-46D9-4E88-AED0-C4DB433DC17F}"/>
    <cellStyle name="Saída 2 3 11 2 2" xfId="21670" xr:uid="{52E81CB8-410B-4AE9-8B15-844246BD543C}"/>
    <cellStyle name="Saída 2 3 11 2 2 2" xfId="21671" xr:uid="{847BD5B3-799D-4818-A207-63B3A55AC5FE}"/>
    <cellStyle name="Saída 2 3 11 2 2 2 2" xfId="21672" xr:uid="{BC84D705-BCAD-48AF-9AD9-DEF4D5EC99C1}"/>
    <cellStyle name="Saída 2 3 11 2 2 2 2 2" xfId="21673" xr:uid="{2DDB4C95-A279-4646-94B2-9A75FE973538}"/>
    <cellStyle name="Saída 2 3 11 2 2 2 3" xfId="21674" xr:uid="{CDEF63F2-69AA-4CCF-8D37-46027F8E5E3F}"/>
    <cellStyle name="Saída 2 3 11 2 2 2 3 2" xfId="21675" xr:uid="{E51DCC86-0093-4C6F-8E92-1EDF95216B3C}"/>
    <cellStyle name="Saída 2 3 11 2 2 2 4" xfId="21676" xr:uid="{4BA5AA2C-BE69-4B9A-9E86-49904D6C38E4}"/>
    <cellStyle name="Saída 2 3 11 2 2 3" xfId="21677" xr:uid="{C2ABC628-6A33-49F8-B86C-BD355C518F74}"/>
    <cellStyle name="Saída 2 3 11 2 2 3 2" xfId="21678" xr:uid="{9E0FEB42-EE10-4AEC-A1FA-6269C4DA5B33}"/>
    <cellStyle name="Saída 2 3 11 2 2 4" xfId="21679" xr:uid="{1F9C2449-7F33-4C31-B1F2-43E98980A487}"/>
    <cellStyle name="Saída 2 3 11 2 2 4 2" xfId="21680" xr:uid="{9D158AEE-DE8D-4A30-83AF-118ADF788B95}"/>
    <cellStyle name="Saída 2 3 11 2 2 5" xfId="21681" xr:uid="{2E7300F1-8222-438F-95E1-D22B42A01C37}"/>
    <cellStyle name="Saída 2 3 11 2 3" xfId="21682" xr:uid="{612C208F-187D-4A64-BC10-FE5D4E5BEF70}"/>
    <cellStyle name="Saída 2 3 11 2 3 2" xfId="21683" xr:uid="{7E8DCE84-6500-4267-BEB8-C7E0259C0E91}"/>
    <cellStyle name="Saída 2 3 11 2 3 2 2" xfId="21684" xr:uid="{FDDFDE0B-A20D-446C-AA24-88D68B5E8067}"/>
    <cellStyle name="Saída 2 3 11 2 3 3" xfId="21685" xr:uid="{3A271EBC-851E-4495-BA33-81E52C2AF088}"/>
    <cellStyle name="Saída 2 3 11 2 3 3 2" xfId="21686" xr:uid="{EB05DA13-93DD-43F3-BF12-DB18D3EFECE1}"/>
    <cellStyle name="Saída 2 3 11 2 3 4" xfId="21687" xr:uid="{3DAF701C-AF2D-4F3A-8258-98A62189CC49}"/>
    <cellStyle name="Saída 2 3 11 2 4" xfId="21688" xr:uid="{9E86F1BC-A66F-42AA-9FB5-009CD4761EE9}"/>
    <cellStyle name="Saída 2 3 11 2 4 2" xfId="21689" xr:uid="{032807EA-4E1E-4EE1-BCE9-033419047AE6}"/>
    <cellStyle name="Saída 2 3 11 2 5" xfId="21690" xr:uid="{8538483D-63C1-40CD-B58C-3676FC48EFE6}"/>
    <cellStyle name="Saída 2 3 11 2 5 2" xfId="21691" xr:uid="{AE31C008-B4F5-4D14-A7D1-51B0DC277BF2}"/>
    <cellStyle name="Saída 2 3 11 2 6" xfId="21692" xr:uid="{8EA2ADF4-C2CB-444A-B4EB-E503E84732FB}"/>
    <cellStyle name="Saída 2 3 11 3" xfId="21693" xr:uid="{5B56E140-D8A3-4C4C-837D-2E66EA9DBA92}"/>
    <cellStyle name="Saída 2 3 11 3 2" xfId="21694" xr:uid="{9D4D6045-5F11-431F-9860-449E74EF329C}"/>
    <cellStyle name="Saída 2 3 11 3 2 2" xfId="21695" xr:uid="{364FA481-04FE-4E79-8ABB-89FF615C05A0}"/>
    <cellStyle name="Saída 2 3 11 3 2 2 2" xfId="21696" xr:uid="{01F9AE27-1D88-4990-B8AD-3801951BAA90}"/>
    <cellStyle name="Saída 2 3 11 3 2 3" xfId="21697" xr:uid="{582FE0CF-463E-4F51-AE28-7AEBC68737A6}"/>
    <cellStyle name="Saída 2 3 11 3 2 3 2" xfId="21698" xr:uid="{74E06031-CD53-466B-AAC0-862FE0D22D98}"/>
    <cellStyle name="Saída 2 3 11 3 2 4" xfId="21699" xr:uid="{307904A1-B712-4601-A4BC-EE320F37E0F6}"/>
    <cellStyle name="Saída 2 3 11 3 3" xfId="21700" xr:uid="{37EAF7F6-CA33-4BF1-A14A-D544BD9A99C7}"/>
    <cellStyle name="Saída 2 3 11 3 3 2" xfId="21701" xr:uid="{1B0CDEFF-713D-45D8-ADC9-80FDECC9AB5C}"/>
    <cellStyle name="Saída 2 3 11 3 4" xfId="21702" xr:uid="{85DBF303-1156-4BE9-A34C-7A7BABFBF998}"/>
    <cellStyle name="Saída 2 3 11 3 4 2" xfId="21703" xr:uid="{7477BFAD-24BF-4018-A8EC-131E220D06EC}"/>
    <cellStyle name="Saída 2 3 11 3 5" xfId="21704" xr:uid="{9CACECE0-4986-4027-9E88-4C84132DFE22}"/>
    <cellStyle name="Saída 2 3 11 4" xfId="21705" xr:uid="{69AF46E6-664A-4766-8293-E8A73223C571}"/>
    <cellStyle name="Saída 2 3 11 4 2" xfId="21706" xr:uid="{8C374F6E-3119-4FBC-9FF4-290C28918AFE}"/>
    <cellStyle name="Saída 2 3 11 4 2 2" xfId="21707" xr:uid="{8500364D-A5EE-4FED-A29F-1B0EECBACD69}"/>
    <cellStyle name="Saída 2 3 11 4 3" xfId="21708" xr:uid="{8A6D72D3-8E89-4743-B3A1-CD9D967E3157}"/>
    <cellStyle name="Saída 2 3 11 4 3 2" xfId="21709" xr:uid="{38C0B1AD-B8DA-4D79-A5B3-869E5043225D}"/>
    <cellStyle name="Saída 2 3 11 4 4" xfId="21710" xr:uid="{34D1A292-C320-46CA-8F40-26F64E3153A2}"/>
    <cellStyle name="Saída 2 3 11 5" xfId="21711" xr:uid="{7E5389E1-3649-4434-A7C7-739F5F5AB60C}"/>
    <cellStyle name="Saída 2 3 11 5 2" xfId="21712" xr:uid="{FA6BE820-A455-4243-9849-3B4FAACDB0C5}"/>
    <cellStyle name="Saída 2 3 11 6" xfId="21713" xr:uid="{88EF2EF0-7936-437E-99F2-5A2EEBBC81BF}"/>
    <cellStyle name="Saída 2 3 11 6 2" xfId="21714" xr:uid="{AFB53B06-DA4F-4099-BBCC-A69ADE8E5B61}"/>
    <cellStyle name="Saída 2 3 11 7" xfId="21715" xr:uid="{25E6D5C3-B842-4B6B-9B72-A905B65EA9E7}"/>
    <cellStyle name="Saída 2 3 12" xfId="21716" xr:uid="{EA015833-703E-484A-8497-D88B70621A77}"/>
    <cellStyle name="Saída 2 3 12 2" xfId="21717" xr:uid="{689CE718-DBD8-434D-83B8-8E1404F09CF1}"/>
    <cellStyle name="Saída 2 3 12 2 2" xfId="21718" xr:uid="{3517777E-BE52-4953-8C7B-07A03C6116C5}"/>
    <cellStyle name="Saída 2 3 12 2 2 2" xfId="21719" xr:uid="{DDBFB62D-0AF3-43A1-A4A0-36869F6EE262}"/>
    <cellStyle name="Saída 2 3 12 2 2 2 2" xfId="21720" xr:uid="{50DE8E53-C417-4DC8-B92B-7D95A25231FE}"/>
    <cellStyle name="Saída 2 3 12 2 2 2 2 2" xfId="21721" xr:uid="{22073833-0469-4102-AF81-DFB12AEE7031}"/>
    <cellStyle name="Saída 2 3 12 2 2 2 3" xfId="21722" xr:uid="{9146F510-E4BA-4A30-94E8-6C148098B7BF}"/>
    <cellStyle name="Saída 2 3 12 2 2 2 3 2" xfId="21723" xr:uid="{4704F7C5-4E2B-4B09-83CF-F43706427A66}"/>
    <cellStyle name="Saída 2 3 12 2 2 2 4" xfId="21724" xr:uid="{32391658-6902-4F0C-84A7-97DCC5F2233B}"/>
    <cellStyle name="Saída 2 3 12 2 2 3" xfId="21725" xr:uid="{4C62F06E-0201-40C2-A471-73018A519C31}"/>
    <cellStyle name="Saída 2 3 12 2 2 3 2" xfId="21726" xr:uid="{26AEC171-2D72-40CE-BC35-474301B849C7}"/>
    <cellStyle name="Saída 2 3 12 2 2 4" xfId="21727" xr:uid="{363B9015-F067-4005-A122-F23451737C30}"/>
    <cellStyle name="Saída 2 3 12 2 2 4 2" xfId="21728" xr:uid="{AC0FDC96-8199-414F-A389-D5208BC4D26A}"/>
    <cellStyle name="Saída 2 3 12 2 2 5" xfId="21729" xr:uid="{D749D163-9E86-4D32-94E6-D588E20018F7}"/>
    <cellStyle name="Saída 2 3 12 2 3" xfId="21730" xr:uid="{CE380095-B029-41DD-9F89-120E318B65C7}"/>
    <cellStyle name="Saída 2 3 12 2 3 2" xfId="21731" xr:uid="{2DF38F40-E06F-44ED-9FE8-BDD669BFFC88}"/>
    <cellStyle name="Saída 2 3 12 2 3 2 2" xfId="21732" xr:uid="{11A9033A-9D9E-404E-9BCA-B71ABBECB1E9}"/>
    <cellStyle name="Saída 2 3 12 2 3 3" xfId="21733" xr:uid="{7CF74BB2-D32D-4758-ACAB-4EF30F7C77C6}"/>
    <cellStyle name="Saída 2 3 12 2 3 3 2" xfId="21734" xr:uid="{F0ED94CE-6AB1-4CDE-B83E-78FDC7599A40}"/>
    <cellStyle name="Saída 2 3 12 2 3 4" xfId="21735" xr:uid="{1568F69D-E2B7-457B-80DA-B5DD91574FFD}"/>
    <cellStyle name="Saída 2 3 12 2 4" xfId="21736" xr:uid="{30731D0E-775E-4313-99BD-8E543D6268EF}"/>
    <cellStyle name="Saída 2 3 12 2 4 2" xfId="21737" xr:uid="{6D9E8D5C-D05E-41E5-95EF-83CCA21A66CA}"/>
    <cellStyle name="Saída 2 3 12 2 5" xfId="21738" xr:uid="{229F991F-C864-4C72-8790-B8FFE2FEFEF5}"/>
    <cellStyle name="Saída 2 3 12 2 5 2" xfId="21739" xr:uid="{F3747C7D-62F3-4DE7-8F08-0616F2EEE308}"/>
    <cellStyle name="Saída 2 3 12 2 6" xfId="21740" xr:uid="{F77D3041-92A6-4636-A55B-3F5AFD33F82E}"/>
    <cellStyle name="Saída 2 3 12 3" xfId="21741" xr:uid="{C0DF50F7-F72F-499A-8980-3C9B7BC51F74}"/>
    <cellStyle name="Saída 2 3 12 3 2" xfId="21742" xr:uid="{D7D5F877-E097-4B34-893A-680A706277C2}"/>
    <cellStyle name="Saída 2 3 12 3 2 2" xfId="21743" xr:uid="{13E42159-42D0-4BCB-BD22-81656AC7FB2E}"/>
    <cellStyle name="Saída 2 3 12 3 2 2 2" xfId="21744" xr:uid="{E0913C38-6FB7-4086-9150-39E3E5F654DD}"/>
    <cellStyle name="Saída 2 3 12 3 2 3" xfId="21745" xr:uid="{A9168A03-B0A9-4EDA-BB55-B9DA8183B9A6}"/>
    <cellStyle name="Saída 2 3 12 3 2 3 2" xfId="21746" xr:uid="{6DE7069F-F1DE-40E6-A8FE-1976B1A1FD97}"/>
    <cellStyle name="Saída 2 3 12 3 2 4" xfId="21747" xr:uid="{3A9015F4-23F7-4167-B7E8-34DBD7ACF5D2}"/>
    <cellStyle name="Saída 2 3 12 3 3" xfId="21748" xr:uid="{0ECFDE4E-71B8-497B-9378-3C526DFC404E}"/>
    <cellStyle name="Saída 2 3 12 3 3 2" xfId="21749" xr:uid="{8D325CAC-A8C2-43B1-9168-04B3A6AAB939}"/>
    <cellStyle name="Saída 2 3 12 3 4" xfId="21750" xr:uid="{0A927075-0B00-4F39-876E-DACBDC2FC701}"/>
    <cellStyle name="Saída 2 3 12 3 4 2" xfId="21751" xr:uid="{F831ABB4-9B96-4C8D-B435-743453FD667D}"/>
    <cellStyle name="Saída 2 3 12 3 5" xfId="21752" xr:uid="{87354658-DCC3-43D2-838E-CBBDA3115D86}"/>
    <cellStyle name="Saída 2 3 12 4" xfId="21753" xr:uid="{F20EA72B-929D-44C3-AC02-2E3390E64544}"/>
    <cellStyle name="Saída 2 3 12 4 2" xfId="21754" xr:uid="{73BDC590-51F8-45B0-B18E-D89263D02CE0}"/>
    <cellStyle name="Saída 2 3 12 4 2 2" xfId="21755" xr:uid="{916B5F27-E900-439A-BC09-3491507C103B}"/>
    <cellStyle name="Saída 2 3 12 4 3" xfId="21756" xr:uid="{FBC6A50F-FF92-4FA1-9914-D9C82E5B279A}"/>
    <cellStyle name="Saída 2 3 12 4 3 2" xfId="21757" xr:uid="{846C7746-AD35-4463-AA2F-CC551CEF3570}"/>
    <cellStyle name="Saída 2 3 12 4 4" xfId="21758" xr:uid="{20F48BC5-8F03-496D-AB01-E86576A0DF15}"/>
    <cellStyle name="Saída 2 3 12 5" xfId="21759" xr:uid="{BAF68D38-23AB-4B17-A309-AA9E0481ACDF}"/>
    <cellStyle name="Saída 2 3 12 5 2" xfId="21760" xr:uid="{83EDB6C7-7A93-4B9D-9D6C-E57D1783907E}"/>
    <cellStyle name="Saída 2 3 12 6" xfId="21761" xr:uid="{37050244-E3A7-4E52-9D72-B365F5965E3F}"/>
    <cellStyle name="Saída 2 3 12 6 2" xfId="21762" xr:uid="{782F559D-18A1-48EB-8C26-232B3FCCCA29}"/>
    <cellStyle name="Saída 2 3 12 7" xfId="21763" xr:uid="{D899CC26-1709-41A1-B48B-57D68C6003B1}"/>
    <cellStyle name="Saída 2 3 13" xfId="21764" xr:uid="{13B73DE8-8E97-45FD-A794-9363ABBE2844}"/>
    <cellStyle name="Saída 2 3 13 2" xfId="21765" xr:uid="{E7473A9B-FB3C-41CA-9EEE-3AAB4A424F80}"/>
    <cellStyle name="Saída 2 3 13 2 2" xfId="21766" xr:uid="{04E155CB-A6AF-4032-9EC5-3439325C1CF5}"/>
    <cellStyle name="Saída 2 3 13 2 2 2" xfId="21767" xr:uid="{896FFAAA-F3FD-4FEC-86F8-AD74DD203925}"/>
    <cellStyle name="Saída 2 3 13 2 2 2 2" xfId="21768" xr:uid="{26FCD6DE-C628-4F86-9FF2-67C29E689820}"/>
    <cellStyle name="Saída 2 3 13 2 2 2 2 2" xfId="21769" xr:uid="{67689F48-0387-4ECE-8131-C86BA00D0DA3}"/>
    <cellStyle name="Saída 2 3 13 2 2 2 3" xfId="21770" xr:uid="{2CC1BC28-81DF-44B1-B0EA-3C039DC04272}"/>
    <cellStyle name="Saída 2 3 13 2 2 2 3 2" xfId="21771" xr:uid="{B7E20E2C-8712-4178-B80D-E2FF27F61157}"/>
    <cellStyle name="Saída 2 3 13 2 2 2 4" xfId="21772" xr:uid="{E12E931B-91BF-4386-B9CD-85B10F97B396}"/>
    <cellStyle name="Saída 2 3 13 2 2 3" xfId="21773" xr:uid="{57247CDD-D375-4AF5-9E26-1033B3BBFD82}"/>
    <cellStyle name="Saída 2 3 13 2 2 3 2" xfId="21774" xr:uid="{02C04441-5DC4-49B0-B790-0CDD65794A82}"/>
    <cellStyle name="Saída 2 3 13 2 2 4" xfId="21775" xr:uid="{D3C3C109-BB7C-44CB-BB80-A4EFB8F844A2}"/>
    <cellStyle name="Saída 2 3 13 2 2 4 2" xfId="21776" xr:uid="{D8E94DF7-99E7-49E0-95C9-A702F17A30CC}"/>
    <cellStyle name="Saída 2 3 13 2 2 5" xfId="21777" xr:uid="{4BD5E309-CD8D-4C0C-B36E-DF9833241B64}"/>
    <cellStyle name="Saída 2 3 13 2 3" xfId="21778" xr:uid="{2A3AF851-4685-4B87-98E1-E63D21CEE404}"/>
    <cellStyle name="Saída 2 3 13 2 3 2" xfId="21779" xr:uid="{675D4077-46AF-4CE3-9AF2-072936B95CDB}"/>
    <cellStyle name="Saída 2 3 13 2 3 2 2" xfId="21780" xr:uid="{CDE0A79D-ED49-45D6-AFED-53DAA319A89E}"/>
    <cellStyle name="Saída 2 3 13 2 3 3" xfId="21781" xr:uid="{9E5E1B60-88D0-409B-8CDB-1006A3C643C9}"/>
    <cellStyle name="Saída 2 3 13 2 3 3 2" xfId="21782" xr:uid="{EFB35B6F-E9B3-4792-92CD-EE69EE804BC5}"/>
    <cellStyle name="Saída 2 3 13 2 3 4" xfId="21783" xr:uid="{226CB7AA-5D58-4685-A368-DEBADC5816FC}"/>
    <cellStyle name="Saída 2 3 13 2 4" xfId="21784" xr:uid="{75DC162F-9D8B-46EF-B804-F9B3BDA6A5AF}"/>
    <cellStyle name="Saída 2 3 13 2 4 2" xfId="21785" xr:uid="{DC9E5F1F-073C-41DE-B5F7-3BE133467532}"/>
    <cellStyle name="Saída 2 3 13 2 5" xfId="21786" xr:uid="{3B12AEF4-B352-4D26-9D81-5240F1807CAB}"/>
    <cellStyle name="Saída 2 3 13 2 5 2" xfId="21787" xr:uid="{57780C44-8A58-4357-A89A-55131731B5D2}"/>
    <cellStyle name="Saída 2 3 13 2 6" xfId="21788" xr:uid="{1D67492C-71D7-4EC8-9AD8-DE2C0439170F}"/>
    <cellStyle name="Saída 2 3 13 3" xfId="21789" xr:uid="{70F5D5D8-929F-4C1C-B1DE-AD2906CCF46A}"/>
    <cellStyle name="Saída 2 3 13 3 2" xfId="21790" xr:uid="{5D10411E-E476-48D1-B253-835994DE31B7}"/>
    <cellStyle name="Saída 2 3 13 3 2 2" xfId="21791" xr:uid="{4757C6C2-CA56-4A44-9AB9-27D0FCBE6EAB}"/>
    <cellStyle name="Saída 2 3 13 3 2 2 2" xfId="21792" xr:uid="{2E1D8485-43A7-4707-B87C-CB289E503EAA}"/>
    <cellStyle name="Saída 2 3 13 3 2 3" xfId="21793" xr:uid="{49B04D67-34EE-4F4A-B6B5-70524CF1169A}"/>
    <cellStyle name="Saída 2 3 13 3 2 3 2" xfId="21794" xr:uid="{9519C550-2C31-41E6-A783-6FCD78D7B380}"/>
    <cellStyle name="Saída 2 3 13 3 2 4" xfId="21795" xr:uid="{452AD827-E410-4653-9EC8-7BAC90C52486}"/>
    <cellStyle name="Saída 2 3 13 3 3" xfId="21796" xr:uid="{F50700E1-3930-4F0B-9741-4DA04A8E225D}"/>
    <cellStyle name="Saída 2 3 13 3 3 2" xfId="21797" xr:uid="{03E50C14-6D41-4E1D-B471-840FC6838566}"/>
    <cellStyle name="Saída 2 3 13 3 4" xfId="21798" xr:uid="{A7BB3794-2368-4B6C-998E-8F4DD376E4DF}"/>
    <cellStyle name="Saída 2 3 13 3 4 2" xfId="21799" xr:uid="{63729A2A-B6D5-46AA-B2FA-4BBDEBCF80FE}"/>
    <cellStyle name="Saída 2 3 13 3 5" xfId="21800" xr:uid="{1AA329CE-1648-44B2-998C-1F4108FC351C}"/>
    <cellStyle name="Saída 2 3 13 4" xfId="21801" xr:uid="{A0CB208A-F601-4D9B-8288-58918EDA2364}"/>
    <cellStyle name="Saída 2 3 13 4 2" xfId="21802" xr:uid="{77DCEDBC-CB1C-43FF-8B61-0FE0F9003B4D}"/>
    <cellStyle name="Saída 2 3 13 4 2 2" xfId="21803" xr:uid="{9B8C1B33-51C4-435A-8723-C052DB9FB6AA}"/>
    <cellStyle name="Saída 2 3 13 4 3" xfId="21804" xr:uid="{FFA2553C-9299-4480-88DA-ED5471C551F9}"/>
    <cellStyle name="Saída 2 3 13 4 3 2" xfId="21805" xr:uid="{07AB1059-B2F1-4908-8843-B9DA5B645F1F}"/>
    <cellStyle name="Saída 2 3 13 4 4" xfId="21806" xr:uid="{E03566CD-C062-4586-BD0E-F9EE57FE88F8}"/>
    <cellStyle name="Saída 2 3 13 5" xfId="21807" xr:uid="{BAC9D6D8-21F4-4BDD-B4B8-11691F23A4ED}"/>
    <cellStyle name="Saída 2 3 13 5 2" xfId="21808" xr:uid="{F14D9E43-E8C7-41C2-8F6D-5FD6804E4E77}"/>
    <cellStyle name="Saída 2 3 13 6" xfId="21809" xr:uid="{C96ABCEA-E2E0-4210-848A-33DBA3633679}"/>
    <cellStyle name="Saída 2 3 13 6 2" xfId="21810" xr:uid="{F04CC5F8-42EF-45CB-B598-5C9B5DEFCAA7}"/>
    <cellStyle name="Saída 2 3 13 7" xfId="21811" xr:uid="{F50982CD-2B6C-4750-A450-666D034C354C}"/>
    <cellStyle name="Saída 2 3 14" xfId="21812" xr:uid="{B1060EC1-213E-497D-A3D5-8EE04F99F85A}"/>
    <cellStyle name="Saída 2 3 14 2" xfId="21813" xr:uid="{DFC90B78-3978-4D86-B991-0E78DAF4502B}"/>
    <cellStyle name="Saída 2 3 14 2 2" xfId="21814" xr:uid="{D577AA0E-3FD0-4834-8CE4-28B1752A59B2}"/>
    <cellStyle name="Saída 2 3 14 2 2 2" xfId="21815" xr:uid="{1AABFBBF-02F0-429E-9C16-9DAE9FD88B47}"/>
    <cellStyle name="Saída 2 3 14 2 2 2 2" xfId="21816" xr:uid="{60D29922-5634-4088-B5BA-779D892334B5}"/>
    <cellStyle name="Saída 2 3 14 2 2 2 2 2" xfId="21817" xr:uid="{4260E473-3215-4477-846F-907F4D67ADC1}"/>
    <cellStyle name="Saída 2 3 14 2 2 2 3" xfId="21818" xr:uid="{DBDF169C-1E1B-4291-AA0B-FEE4FB5A8E60}"/>
    <cellStyle name="Saída 2 3 14 2 2 2 3 2" xfId="21819" xr:uid="{F1F74345-532E-4FDA-B319-E07AF64CDB31}"/>
    <cellStyle name="Saída 2 3 14 2 2 2 4" xfId="21820" xr:uid="{1A1BCC01-E011-4089-9E21-E3C8939E7E34}"/>
    <cellStyle name="Saída 2 3 14 2 2 3" xfId="21821" xr:uid="{A00DCC1B-55DF-4C81-BD07-F28183BDCD1C}"/>
    <cellStyle name="Saída 2 3 14 2 2 3 2" xfId="21822" xr:uid="{1D7F1B0B-A5CF-4A75-BFCF-C3EF2045E32E}"/>
    <cellStyle name="Saída 2 3 14 2 2 4" xfId="21823" xr:uid="{06C0B14C-692E-43EE-AE95-FBE06BD21399}"/>
    <cellStyle name="Saída 2 3 14 2 2 4 2" xfId="21824" xr:uid="{644DDBC0-D958-478D-9461-47C8AD5CA873}"/>
    <cellStyle name="Saída 2 3 14 2 2 5" xfId="21825" xr:uid="{FCC46989-D9D9-4C7A-951F-4B339302844B}"/>
    <cellStyle name="Saída 2 3 14 2 3" xfId="21826" xr:uid="{64F29E99-F9DE-429F-AF71-0849C477718A}"/>
    <cellStyle name="Saída 2 3 14 2 3 2" xfId="21827" xr:uid="{1156F447-3350-421B-AD3E-2C299E24F16D}"/>
    <cellStyle name="Saída 2 3 14 2 3 2 2" xfId="21828" xr:uid="{C85680A3-ADBE-4AC2-94D2-00BD054125C5}"/>
    <cellStyle name="Saída 2 3 14 2 3 3" xfId="21829" xr:uid="{D5495056-0C1E-4434-AB76-B9DD0278BE32}"/>
    <cellStyle name="Saída 2 3 14 2 3 3 2" xfId="21830" xr:uid="{048C210F-C1CC-438C-89CE-99836283C792}"/>
    <cellStyle name="Saída 2 3 14 2 3 4" xfId="21831" xr:uid="{749D8E94-7698-48BB-B2F6-9F2DA9B8B0A5}"/>
    <cellStyle name="Saída 2 3 14 2 4" xfId="21832" xr:uid="{107D73A7-28CE-4FE8-8A85-66165895B1AF}"/>
    <cellStyle name="Saída 2 3 14 2 4 2" xfId="21833" xr:uid="{F6BC587F-5A76-46A4-A4A1-4DD2166F5422}"/>
    <cellStyle name="Saída 2 3 14 2 5" xfId="21834" xr:uid="{55FC222D-F1D9-4D79-9273-3222C7F6FBEC}"/>
    <cellStyle name="Saída 2 3 14 2 5 2" xfId="21835" xr:uid="{D03BEA0D-E1C6-41AB-8C87-71B45E08C081}"/>
    <cellStyle name="Saída 2 3 14 2 6" xfId="21836" xr:uid="{E2CAECD1-6D24-49D6-83A1-A7D2D63FADC5}"/>
    <cellStyle name="Saída 2 3 14 3" xfId="21837" xr:uid="{9566740B-B7AE-4A05-9B49-B7A85B89DA34}"/>
    <cellStyle name="Saída 2 3 14 3 2" xfId="21838" xr:uid="{E9C9E2CF-24CE-4A86-AD41-5E2F1B3E9591}"/>
    <cellStyle name="Saída 2 3 14 3 2 2" xfId="21839" xr:uid="{45F23F58-4C85-4706-81DF-66E6EB814386}"/>
    <cellStyle name="Saída 2 3 14 3 2 2 2" xfId="21840" xr:uid="{62F7C624-9D49-4A92-BE9A-992D76AB21DB}"/>
    <cellStyle name="Saída 2 3 14 3 2 3" xfId="21841" xr:uid="{5F9CFE4E-DFEB-45CD-9486-1D4BA9DAED00}"/>
    <cellStyle name="Saída 2 3 14 3 2 3 2" xfId="21842" xr:uid="{87B66353-DE5D-469E-BAF1-B5E88F3CC433}"/>
    <cellStyle name="Saída 2 3 14 3 2 4" xfId="21843" xr:uid="{98415A92-6A3D-4F44-BE4A-47BAB4CCF581}"/>
    <cellStyle name="Saída 2 3 14 3 3" xfId="21844" xr:uid="{836C613A-49DD-4327-84B4-9AE46F94C24F}"/>
    <cellStyle name="Saída 2 3 14 3 3 2" xfId="21845" xr:uid="{7C507609-DCC4-429A-A201-1498DA2B9107}"/>
    <cellStyle name="Saída 2 3 14 3 4" xfId="21846" xr:uid="{BEA1C10B-25DF-4F5E-926C-8D00295496E3}"/>
    <cellStyle name="Saída 2 3 14 3 4 2" xfId="21847" xr:uid="{06A527A1-EAE2-49EE-83C5-937D7DD67113}"/>
    <cellStyle name="Saída 2 3 14 3 5" xfId="21848" xr:uid="{FB26628E-E032-4A9E-8A2F-004E035E51C7}"/>
    <cellStyle name="Saída 2 3 14 4" xfId="21849" xr:uid="{1D87C2FD-D38D-41E3-96E7-C333E37F7F7C}"/>
    <cellStyle name="Saída 2 3 14 4 2" xfId="21850" xr:uid="{D6E8638D-A7A2-4E05-9E3B-2C80932A4542}"/>
    <cellStyle name="Saída 2 3 14 4 2 2" xfId="21851" xr:uid="{9EE21A1D-093D-426C-9557-41FC72715EE2}"/>
    <cellStyle name="Saída 2 3 14 4 3" xfId="21852" xr:uid="{67F8C7DD-7437-40FC-A916-D440F90D0530}"/>
    <cellStyle name="Saída 2 3 14 4 3 2" xfId="21853" xr:uid="{121402A6-E1F8-4AEF-A975-7F3F9574CE49}"/>
    <cellStyle name="Saída 2 3 14 4 4" xfId="21854" xr:uid="{5B320BE5-CE97-4E09-ACAD-2AA255C248FE}"/>
    <cellStyle name="Saída 2 3 14 5" xfId="21855" xr:uid="{00A612CC-CBEE-4033-A35B-03E1957F6A84}"/>
    <cellStyle name="Saída 2 3 14 5 2" xfId="21856" xr:uid="{34A3182E-2C20-4C37-90A1-2ABC0B598D87}"/>
    <cellStyle name="Saída 2 3 14 6" xfId="21857" xr:uid="{9486CFC8-96DA-433D-A73F-DDF9326547C6}"/>
    <cellStyle name="Saída 2 3 14 6 2" xfId="21858" xr:uid="{040C88BD-C825-4100-A264-EDB817359C44}"/>
    <cellStyle name="Saída 2 3 14 7" xfId="21859" xr:uid="{C001E006-F13C-4C8D-9C45-2E5715D13512}"/>
    <cellStyle name="Saída 2 3 15" xfId="21860" xr:uid="{2D22B3F2-C42E-4F23-948C-D832AFE44CD6}"/>
    <cellStyle name="Saída 2 3 15 2" xfId="21861" xr:uid="{2B1AF37A-8E73-4779-A1ED-75DEE9CFBA4F}"/>
    <cellStyle name="Saída 2 3 15 2 2" xfId="21862" xr:uid="{76CE4708-1CC5-4056-8C65-9E2FA7361239}"/>
    <cellStyle name="Saída 2 3 15 2 2 2" xfId="21863" xr:uid="{7AB4112E-A6AB-48ED-8B61-6ED11922AC74}"/>
    <cellStyle name="Saída 2 3 15 2 2 2 2" xfId="21864" xr:uid="{56FE02E1-1116-49D0-8929-0C20300525D3}"/>
    <cellStyle name="Saída 2 3 15 2 2 3" xfId="21865" xr:uid="{499E5422-A94E-4438-8525-08AA3EB152E2}"/>
    <cellStyle name="Saída 2 3 15 2 2 3 2" xfId="21866" xr:uid="{D72BAF0B-92D4-4437-896B-6BCCED2A62B7}"/>
    <cellStyle name="Saída 2 3 15 2 2 4" xfId="21867" xr:uid="{F2768F8C-9F19-4B91-BD07-EE43A5731619}"/>
    <cellStyle name="Saída 2 3 15 2 3" xfId="21868" xr:uid="{EE69E451-A21B-4B77-94B7-2A7DE3D1C346}"/>
    <cellStyle name="Saída 2 3 15 2 3 2" xfId="21869" xr:uid="{8FBF5A4C-EAB5-4752-8DE1-287516953F6C}"/>
    <cellStyle name="Saída 2 3 15 2 4" xfId="21870" xr:uid="{B1222AAC-BF4A-410A-897F-AC374D8E9C7D}"/>
    <cellStyle name="Saída 2 3 15 2 4 2" xfId="21871" xr:uid="{97D4AC02-3B55-41F1-A5CB-64C30A336F1B}"/>
    <cellStyle name="Saída 2 3 15 2 5" xfId="21872" xr:uid="{0661A174-AD2C-47FE-B4B9-16CBE1B29F59}"/>
    <cellStyle name="Saída 2 3 15 3" xfId="21873" xr:uid="{C7D1EE6C-5FBB-4633-9005-8CBD7F137F84}"/>
    <cellStyle name="Saída 2 3 15 3 2" xfId="21874" xr:uid="{881C28C4-E2D0-4EE7-A804-619049B1F79C}"/>
    <cellStyle name="Saída 2 3 15 3 2 2" xfId="21875" xr:uid="{014A0A07-7890-4043-BDA9-108D14ACA28F}"/>
    <cellStyle name="Saída 2 3 15 3 3" xfId="21876" xr:uid="{FBC56378-B7EE-4CC7-8501-49EA1DA766FF}"/>
    <cellStyle name="Saída 2 3 15 3 3 2" xfId="21877" xr:uid="{33585CE4-C9FD-4BD1-B811-41F2025E00ED}"/>
    <cellStyle name="Saída 2 3 15 3 4" xfId="21878" xr:uid="{3DAE2FF1-019C-416A-AA34-2FBA034FC8AA}"/>
    <cellStyle name="Saída 2 3 15 4" xfId="21879" xr:uid="{D6040D9F-46DA-4A53-8879-2723CE24DE73}"/>
    <cellStyle name="Saída 2 3 15 4 2" xfId="21880" xr:uid="{14F253D1-71EB-4CAE-B587-9D2352556E3F}"/>
    <cellStyle name="Saída 2 3 15 5" xfId="21881" xr:uid="{2A7F19AE-75B9-43CA-AB00-9659769F9B35}"/>
    <cellStyle name="Saída 2 3 15 5 2" xfId="21882" xr:uid="{7B35FD2F-2816-423F-B648-270FB5AC4552}"/>
    <cellStyle name="Saída 2 3 15 6" xfId="21883" xr:uid="{3A9FE358-44BC-4E55-97C8-252E018B3729}"/>
    <cellStyle name="Saída 2 3 16" xfId="21884" xr:uid="{FF1FE833-1A9B-4A6C-A64E-909DD3AD77F9}"/>
    <cellStyle name="Saída 2 3 16 2" xfId="21885" xr:uid="{39D5AD80-0D75-4595-B337-95B93A0D5197}"/>
    <cellStyle name="Saída 2 3 16 2 2" xfId="21886" xr:uid="{DA584D77-7444-496B-8DC1-6D07C4FF6936}"/>
    <cellStyle name="Saída 2 3 16 2 2 2" xfId="21887" xr:uid="{E768683B-941C-43DE-A21B-1280CD3D73A8}"/>
    <cellStyle name="Saída 2 3 16 2 3" xfId="21888" xr:uid="{95469D73-702C-491C-B979-32EE4843AA18}"/>
    <cellStyle name="Saída 2 3 16 2 3 2" xfId="21889" xr:uid="{85837DEA-B5AE-4838-83CC-941D2BDBBFE0}"/>
    <cellStyle name="Saída 2 3 16 2 4" xfId="21890" xr:uid="{BDCD23D0-B134-4C3A-B711-08017C0964F5}"/>
    <cellStyle name="Saída 2 3 16 3" xfId="21891" xr:uid="{3663C018-264D-409A-BC64-AC447072588D}"/>
    <cellStyle name="Saída 2 3 16 3 2" xfId="21892" xr:uid="{99EBF123-D0F2-4EDC-BEFA-83354BA7203E}"/>
    <cellStyle name="Saída 2 3 16 4" xfId="21893" xr:uid="{A5190964-5429-4882-9DF2-5C73F54B688A}"/>
    <cellStyle name="Saída 2 3 16 4 2" xfId="21894" xr:uid="{19CB9B53-46A7-4BCF-80C6-71E30AEFFEB5}"/>
    <cellStyle name="Saída 2 3 16 5" xfId="21895" xr:uid="{E456C56A-3E21-4212-B6E2-6A7C42876BF4}"/>
    <cellStyle name="Saída 2 3 17" xfId="21896" xr:uid="{619D9EE0-C9C7-4A04-88E0-7F22257EA56C}"/>
    <cellStyle name="Saída 2 3 17 2" xfId="21897" xr:uid="{ED58C018-6E8E-4DA4-99C1-1BE07B661827}"/>
    <cellStyle name="Saída 2 3 17 2 2" xfId="21898" xr:uid="{B9D8F932-E8E9-4E18-AA58-F2C4B24EF99B}"/>
    <cellStyle name="Saída 2 3 17 2 2 2" xfId="21899" xr:uid="{790F95D6-7D39-4C4E-8251-889BB799C1A5}"/>
    <cellStyle name="Saída 2 3 17 2 3" xfId="21900" xr:uid="{E56791B6-5F66-44D6-BDB3-47B34A483C2E}"/>
    <cellStyle name="Saída 2 3 17 2 3 2" xfId="21901" xr:uid="{5E61D501-F27A-4DF7-BEF3-7760D28F4D0C}"/>
    <cellStyle name="Saída 2 3 17 2 4" xfId="21902" xr:uid="{D1CF02DB-1ECE-4777-B69E-C71FEFB6E3E0}"/>
    <cellStyle name="Saída 2 3 17 3" xfId="21903" xr:uid="{F08E97CF-9D94-4FD4-B263-146E5846CE73}"/>
    <cellStyle name="Saída 2 3 17 3 2" xfId="21904" xr:uid="{B06756DA-1FA9-45DE-903A-31D2959EEE08}"/>
    <cellStyle name="Saída 2 3 17 4" xfId="21905" xr:uid="{61E59A67-1173-4117-827D-48AC5CE5BBA0}"/>
    <cellStyle name="Saída 2 3 17 4 2" xfId="21906" xr:uid="{6AE2C45A-8210-4030-B40B-306D97C6EC23}"/>
    <cellStyle name="Saída 2 3 17 5" xfId="21907" xr:uid="{5D9CA18B-49E5-4B31-AD28-2BDD3518D6CD}"/>
    <cellStyle name="Saída 2 3 18" xfId="21908" xr:uid="{BE854E50-59AC-4190-85B8-4522A2E69826}"/>
    <cellStyle name="Saída 2 3 18 2" xfId="21909" xr:uid="{BE934E43-F9CC-4F11-AC44-BAF21BD3F936}"/>
    <cellStyle name="Saída 2 3 18 2 2" xfId="21910" xr:uid="{A0E13106-AABB-4B27-B847-0B7FA7097BD6}"/>
    <cellStyle name="Saída 2 3 18 3" xfId="21911" xr:uid="{2F395A1F-7533-47DF-B1EE-34E319BBECA4}"/>
    <cellStyle name="Saída 2 3 18 3 2" xfId="21912" xr:uid="{EFB4C5CD-FD40-4EA8-9CF9-21072510144F}"/>
    <cellStyle name="Saída 2 3 18 4" xfId="21913" xr:uid="{8B737BE6-A698-42FD-8C26-EAB3351809A9}"/>
    <cellStyle name="Saída 2 3 19" xfId="21914" xr:uid="{80AA1817-FFCC-4A75-98E7-11D2324CF909}"/>
    <cellStyle name="Saída 2 3 19 2" xfId="21915" xr:uid="{F960B885-0037-423F-A8FA-C2FBCF8EA389}"/>
    <cellStyle name="Saída 2 3 19 2 2" xfId="21916" xr:uid="{C68ADFD9-DEC2-4895-A744-FE8D4C17E530}"/>
    <cellStyle name="Saída 2 3 19 3" xfId="21917" xr:uid="{474D70AB-40CC-4DCC-BCB4-FEEF9E608817}"/>
    <cellStyle name="Saída 2 3 19 3 2" xfId="21918" xr:uid="{5DFC2965-70D7-42C9-897B-FD83DDA38E93}"/>
    <cellStyle name="Saída 2 3 19 4" xfId="21919" xr:uid="{16FAE281-8BCD-4BAF-B187-43664EB894DD}"/>
    <cellStyle name="Saída 2 3 2" xfId="21920" xr:uid="{E015414D-0C29-4322-B039-C6EDA6E79F63}"/>
    <cellStyle name="Saída 2 3 2 2" xfId="21921" xr:uid="{13810125-5B13-4384-A042-0B439D238068}"/>
    <cellStyle name="Saída 2 3 2 2 2" xfId="21922" xr:uid="{AB8F53CD-0796-4A33-B369-F9DF858F4523}"/>
    <cellStyle name="Saída 2 3 2 2 2 2" xfId="21923" xr:uid="{BAB7C36D-A99F-4F0C-8E82-F7D14A865FE3}"/>
    <cellStyle name="Saída 2 3 2 2 2 2 2" xfId="21924" xr:uid="{F8C23E47-43D8-4A44-AB72-E3E9DDA94F39}"/>
    <cellStyle name="Saída 2 3 2 2 2 2 2 2" xfId="21925" xr:uid="{537D0EF5-C494-47D1-92AA-8D6726CCC33C}"/>
    <cellStyle name="Saída 2 3 2 2 2 2 3" xfId="21926" xr:uid="{4D2D5983-6794-4456-8DB2-0BBDE5A15A6D}"/>
    <cellStyle name="Saída 2 3 2 2 2 2 3 2" xfId="21927" xr:uid="{DD1DF588-A31A-47F0-BEAB-E6070CF937AF}"/>
    <cellStyle name="Saída 2 3 2 2 2 2 4" xfId="21928" xr:uid="{41B4F1BA-E766-4707-AE80-A6E46363C608}"/>
    <cellStyle name="Saída 2 3 2 2 2 3" xfId="21929" xr:uid="{27A302D4-CA28-4A22-AB23-596D1B8ACEAA}"/>
    <cellStyle name="Saída 2 3 2 2 2 3 2" xfId="21930" xr:uid="{08176628-BCA6-44FF-B124-C1912749DE7B}"/>
    <cellStyle name="Saída 2 3 2 2 2 4" xfId="21931" xr:uid="{BCAA6886-CC57-4132-962C-1741BF148C5F}"/>
    <cellStyle name="Saída 2 3 2 2 2 4 2" xfId="21932" xr:uid="{6D39E1EF-A7D6-40E8-8CD0-73D79DE5FE2A}"/>
    <cellStyle name="Saída 2 3 2 2 2 5" xfId="21933" xr:uid="{E65E6E6B-31AF-4896-97D3-2555AAC2D298}"/>
    <cellStyle name="Saída 2 3 2 2 3" xfId="21934" xr:uid="{A23D568B-D2B7-40BC-BF94-63A97970078F}"/>
    <cellStyle name="Saída 2 3 2 2 3 2" xfId="21935" xr:uid="{B6107BBB-9AB0-4431-A28E-FD393229B33D}"/>
    <cellStyle name="Saída 2 3 2 2 3 2 2" xfId="21936" xr:uid="{0E19DBAF-5B96-4029-8B7D-82B27B4C69FD}"/>
    <cellStyle name="Saída 2 3 2 2 3 3" xfId="21937" xr:uid="{BBEF307A-A2C6-4CDC-B5E1-614012648E0A}"/>
    <cellStyle name="Saída 2 3 2 2 3 3 2" xfId="21938" xr:uid="{2168BB03-96D5-4ACD-B614-36CD7AE8BFD4}"/>
    <cellStyle name="Saída 2 3 2 2 3 4" xfId="21939" xr:uid="{ED842A93-4F51-4AEB-B2B3-94C6A99FABC8}"/>
    <cellStyle name="Saída 2 3 2 2 4" xfId="21940" xr:uid="{11402507-1E8D-4E3A-AACB-0C4B3772C391}"/>
    <cellStyle name="Saída 2 3 2 2 4 2" xfId="21941" xr:uid="{ACF184BA-5252-4284-AF92-7F4A08F659D2}"/>
    <cellStyle name="Saída 2 3 2 2 5" xfId="21942" xr:uid="{1A5DEE9B-39A4-4E1F-8EBB-E0AC303555D4}"/>
    <cellStyle name="Saída 2 3 2 2 5 2" xfId="21943" xr:uid="{E3136C11-0C00-439E-92C8-65EDF2D9CE57}"/>
    <cellStyle name="Saída 2 3 2 2 6" xfId="21944" xr:uid="{B7DE7303-6556-4678-88DE-6336A361A7F4}"/>
    <cellStyle name="Saída 2 3 2 3" xfId="21945" xr:uid="{9B6D4A85-4215-42A8-A900-121A4D8CB1AC}"/>
    <cellStyle name="Saída 2 3 2 3 2" xfId="21946" xr:uid="{07727F78-6541-47A8-83D0-A051D120CE38}"/>
    <cellStyle name="Saída 2 3 2 3 2 2" xfId="21947" xr:uid="{B34EDA56-C947-445F-9BDE-8499E0522230}"/>
    <cellStyle name="Saída 2 3 2 3 2 2 2" xfId="21948" xr:uid="{6FEEA988-7F23-4CA0-B33D-D0A7D03F5311}"/>
    <cellStyle name="Saída 2 3 2 3 2 3" xfId="21949" xr:uid="{6CDDBA87-1009-4965-8554-05E5F7C6C415}"/>
    <cellStyle name="Saída 2 3 2 3 2 3 2" xfId="21950" xr:uid="{7C66FA0A-4501-4A9C-A5D1-775D41EF286D}"/>
    <cellStyle name="Saída 2 3 2 3 2 4" xfId="21951" xr:uid="{1F560FCA-1791-4FED-86FC-A4AC5943BCE2}"/>
    <cellStyle name="Saída 2 3 2 3 3" xfId="21952" xr:uid="{A26BA55D-4562-47A8-B6DD-D46181EB1B04}"/>
    <cellStyle name="Saída 2 3 2 3 3 2" xfId="21953" xr:uid="{94105BC4-3691-4A6B-A5B9-B35E34F1BF4A}"/>
    <cellStyle name="Saída 2 3 2 3 4" xfId="21954" xr:uid="{F11329CA-EBF0-4031-9C5A-2EF9107D4D60}"/>
    <cellStyle name="Saída 2 3 2 3 4 2" xfId="21955" xr:uid="{073C53D2-A8FA-40F6-A634-007B255C23A4}"/>
    <cellStyle name="Saída 2 3 2 3 5" xfId="21956" xr:uid="{B7C7636C-123B-4805-A9BD-BA1AD534D470}"/>
    <cellStyle name="Saída 2 3 2 4" xfId="21957" xr:uid="{81430BE8-81CB-47A0-B119-8224262A5FD3}"/>
    <cellStyle name="Saída 2 3 2 4 2" xfId="21958" xr:uid="{1DC2502A-4FC9-4D1F-B42B-323CE6DAED42}"/>
    <cellStyle name="Saída 2 3 2 4 2 2" xfId="21959" xr:uid="{274BDC7A-7B4C-4B62-B0F3-9D858CC46D8C}"/>
    <cellStyle name="Saída 2 3 2 4 3" xfId="21960" xr:uid="{96294304-5C7E-46E9-905A-A9F7E7A9A54C}"/>
    <cellStyle name="Saída 2 3 2 4 3 2" xfId="21961" xr:uid="{7741F7E6-114D-4DAD-A6A6-F7BEC372DA22}"/>
    <cellStyle name="Saída 2 3 2 4 4" xfId="21962" xr:uid="{FF58954D-D519-485D-A7D9-5994BA4E307E}"/>
    <cellStyle name="Saída 2 3 2 5" xfId="21963" xr:uid="{AD815B46-9124-47F4-833C-F9C70B9D0A60}"/>
    <cellStyle name="Saída 2 3 2 5 2" xfId="21964" xr:uid="{12F915B0-E06F-4297-9B93-0730D725B6BE}"/>
    <cellStyle name="Saída 2 3 2 6" xfId="21965" xr:uid="{D1915779-EA0A-45C2-A653-154FCB6F8091}"/>
    <cellStyle name="Saída 2 3 2 6 2" xfId="21966" xr:uid="{584D28D4-D121-43D1-890D-B5BB74D0D9B7}"/>
    <cellStyle name="Saída 2 3 2 7" xfId="21967" xr:uid="{B2909DA6-BE94-4819-A3F1-127946944918}"/>
    <cellStyle name="Saída 2 3 20" xfId="21968" xr:uid="{EE525CBB-D957-4F18-B3D0-5DFEB2C7DBE6}"/>
    <cellStyle name="Saída 2 3 20 2" xfId="21969" xr:uid="{B3054CD8-45CE-496A-8087-6331B3634B48}"/>
    <cellStyle name="Saída 2 3 20 2 2" xfId="21970" xr:uid="{A06E851F-2290-4496-BF28-F7D61D15A41B}"/>
    <cellStyle name="Saída 2 3 20 3" xfId="21971" xr:uid="{675F7244-7BE5-45E1-B70D-C92FE6F5A844}"/>
    <cellStyle name="Saída 2 3 20 3 2" xfId="21972" xr:uid="{A48D0973-1FA4-480C-895E-C0C3E3AFA9CD}"/>
    <cellStyle name="Saída 2 3 20 4" xfId="21973" xr:uid="{35DDD967-AAC5-436E-A91F-0ACFC61CE334}"/>
    <cellStyle name="Saída 2 3 21" xfId="21974" xr:uid="{D6CA144B-F96F-45C2-9092-6670424C5C59}"/>
    <cellStyle name="Saída 2 3 21 2" xfId="21975" xr:uid="{C20F8A4C-6696-489A-BB93-74705B1A49E1}"/>
    <cellStyle name="Saída 2 3 21 2 2" xfId="21976" xr:uid="{A51D2A15-C853-4683-9563-ABA9FB2FDC57}"/>
    <cellStyle name="Saída 2 3 21 3" xfId="21977" xr:uid="{091ED225-11D2-44B9-9BFE-E2B934F548D0}"/>
    <cellStyle name="Saída 2 3 21 3 2" xfId="21978" xr:uid="{E1CEE517-387D-41FF-92CC-EB0148C79A28}"/>
    <cellStyle name="Saída 2 3 21 4" xfId="21979" xr:uid="{A54E32F6-9BB7-410C-A3D5-E4578A17C825}"/>
    <cellStyle name="Saída 2 3 22" xfId="21980" xr:uid="{09530203-08D7-43C6-84F4-E0D0E6166974}"/>
    <cellStyle name="Saída 2 3 22 2" xfId="21981" xr:uid="{BF77B2F7-A533-4E41-A769-13093BE687AE}"/>
    <cellStyle name="Saída 2 3 22 2 2" xfId="21982" xr:uid="{BF9A217F-3F0B-4092-BAD5-6008C9FC6771}"/>
    <cellStyle name="Saída 2 3 22 3" xfId="21983" xr:uid="{C0D49325-5E5B-4D4F-A0A4-F0E8FADCD169}"/>
    <cellStyle name="Saída 2 3 22 3 2" xfId="21984" xr:uid="{6C2334BA-A9EF-4C5F-B245-B4D100C9C533}"/>
    <cellStyle name="Saída 2 3 22 4" xfId="21985" xr:uid="{ECA3F6C2-65D0-44FA-A5F4-4B16919CE3B1}"/>
    <cellStyle name="Saída 2 3 23" xfId="21986" xr:uid="{D1FB1958-AB05-4D4B-911B-E75B4EA024D3}"/>
    <cellStyle name="Saída 2 3 23 2" xfId="21987" xr:uid="{C52E2452-AA28-4B9B-9699-923CB2C3A047}"/>
    <cellStyle name="Saída 2 3 23 2 2" xfId="21988" xr:uid="{DD042C91-40DC-4EF6-BBAA-D4994B8FA83A}"/>
    <cellStyle name="Saída 2 3 23 3" xfId="21989" xr:uid="{B58BA3A2-34E6-43D8-B57D-F3A95B172A4E}"/>
    <cellStyle name="Saída 2 3 23 3 2" xfId="21990" xr:uid="{69D0EC1D-031C-44B0-B800-B52D6C825B29}"/>
    <cellStyle name="Saída 2 3 23 4" xfId="21991" xr:uid="{E2E4EBD3-76A7-4212-9441-16387A21F814}"/>
    <cellStyle name="Saída 2 3 24" xfId="21992" xr:uid="{E564E40E-4B3D-44AB-B2BA-809BB7C25B1E}"/>
    <cellStyle name="Saída 2 3 24 2" xfId="21993" xr:uid="{80D2795D-9B55-4674-AB9C-6CD6630824C0}"/>
    <cellStyle name="Saída 2 3 24 2 2" xfId="21994" xr:uid="{059AEF0D-6D05-4E57-A94C-D964083EED24}"/>
    <cellStyle name="Saída 2 3 24 3" xfId="21995" xr:uid="{6E81973E-8960-4F76-8F71-AE0022E9D11A}"/>
    <cellStyle name="Saída 2 3 24 3 2" xfId="21996" xr:uid="{5FD5AD7B-61FE-4E9A-8A05-3E3F11CF4BAB}"/>
    <cellStyle name="Saída 2 3 24 4" xfId="21997" xr:uid="{903C9D4A-3260-44C1-9596-D00B0DF809A9}"/>
    <cellStyle name="Saída 2 3 25" xfId="21998" xr:uid="{0834A016-FF46-4AA0-BB0E-61BD137FDB2B}"/>
    <cellStyle name="Saída 2 3 25 2" xfId="21999" xr:uid="{A13005F8-D4BB-4DF7-819E-FAEA2EA64118}"/>
    <cellStyle name="Saída 2 3 25 2 2" xfId="22000" xr:uid="{FCAC0392-798D-48DD-ABB9-FFB293C48964}"/>
    <cellStyle name="Saída 2 3 25 3" xfId="22001" xr:uid="{2CE2979D-1168-4226-9115-0974C53F43C3}"/>
    <cellStyle name="Saída 2 3 25 3 2" xfId="22002" xr:uid="{A0197A58-48F5-4FA2-B085-DDD1EAE2B7B3}"/>
    <cellStyle name="Saída 2 3 25 4" xfId="22003" xr:uid="{7EE50A1F-44E9-44A2-A07D-2807C872F1A8}"/>
    <cellStyle name="Saída 2 3 26" xfId="22004" xr:uid="{BF2B9F8D-22C3-4E45-AAB5-60B2A2357BBE}"/>
    <cellStyle name="Saída 2 3 26 2" xfId="22005" xr:uid="{76E59E7C-301A-4B64-85F8-F191FF7465A3}"/>
    <cellStyle name="Saída 2 3 26 2 2" xfId="22006" xr:uid="{1C700F09-D781-47A0-84F8-05A4C0B6917B}"/>
    <cellStyle name="Saída 2 3 26 3" xfId="22007" xr:uid="{4AB8B20E-B317-4512-AB6C-90A11E054591}"/>
    <cellStyle name="Saída 2 3 26 3 2" xfId="22008" xr:uid="{4DA3027F-FCEF-4E56-B485-DDEDF130318A}"/>
    <cellStyle name="Saída 2 3 26 4" xfId="22009" xr:uid="{6261942F-D0A9-439C-BE81-8A11776490E0}"/>
    <cellStyle name="Saída 2 3 27" xfId="22010" xr:uid="{759FE446-7284-4E60-9659-2E08B2B76166}"/>
    <cellStyle name="Saída 2 3 27 2" xfId="22011" xr:uid="{06A2FC71-FE57-4C90-AE10-4650D8FB72FE}"/>
    <cellStyle name="Saída 2 3 27 2 2" xfId="22012" xr:uid="{76098297-C7EB-4CFE-A1F5-79154DFACA49}"/>
    <cellStyle name="Saída 2 3 27 3" xfId="22013" xr:uid="{ABBC066E-6A0C-419F-A045-41613220433A}"/>
    <cellStyle name="Saída 2 3 27 3 2" xfId="22014" xr:uid="{BF75967C-570E-4593-977D-D01F710FDD18}"/>
    <cellStyle name="Saída 2 3 27 4" xfId="22015" xr:uid="{9625A271-92FC-452B-A641-10D22D118638}"/>
    <cellStyle name="Saída 2 3 28" xfId="22016" xr:uid="{8D357193-979B-4C60-9F32-04B7A4A0C7CA}"/>
    <cellStyle name="Saída 2 3 28 2" xfId="22017" xr:uid="{BFF682F3-66CD-442D-A15C-65FD51FF082F}"/>
    <cellStyle name="Saída 2 3 28 2 2" xfId="22018" xr:uid="{97A46B35-F10B-455C-BF45-87C1BEA17705}"/>
    <cellStyle name="Saída 2 3 28 3" xfId="22019" xr:uid="{66924A33-7D93-49A3-8F29-950D1A36E895}"/>
    <cellStyle name="Saída 2 3 28 3 2" xfId="22020" xr:uid="{51F48128-D586-4EBA-9F0C-121C6CD562D8}"/>
    <cellStyle name="Saída 2 3 28 4" xfId="22021" xr:uid="{34950441-5738-4E45-9B48-D6BAD1C0580C}"/>
    <cellStyle name="Saída 2 3 29" xfId="22022" xr:uid="{AA39D284-FA26-4A5E-954D-9AFFC04E2FC1}"/>
    <cellStyle name="Saída 2 3 29 2" xfId="22023" xr:uid="{35503F6E-5C38-4BB4-A357-863E65952977}"/>
    <cellStyle name="Saída 2 3 29 2 2" xfId="22024" xr:uid="{8A7A4149-EB7B-44B7-95C5-1358A3C5AD48}"/>
    <cellStyle name="Saída 2 3 29 3" xfId="22025" xr:uid="{941603F7-A30E-4E27-99E7-B7AD847FDADE}"/>
    <cellStyle name="Saída 2 3 29 3 2" xfId="22026" xr:uid="{0FAB86E8-B7D7-4A5E-B910-4CEB8CF94300}"/>
    <cellStyle name="Saída 2 3 29 4" xfId="22027" xr:uid="{4331E6AC-002C-4EE0-9E7B-5928B295A7B4}"/>
    <cellStyle name="Saída 2 3 3" xfId="22028" xr:uid="{D8FD8211-BE3A-468E-ADF4-2BED0D071615}"/>
    <cellStyle name="Saída 2 3 3 2" xfId="22029" xr:uid="{97F632D2-8C7E-43CF-8C2B-5AD6EB0C1AD4}"/>
    <cellStyle name="Saída 2 3 3 2 2" xfId="22030" xr:uid="{21241650-A6BF-47C6-A4BC-F57EEDF2D0CD}"/>
    <cellStyle name="Saída 2 3 3 2 2 2" xfId="22031" xr:uid="{09AEC044-6779-4763-B7BC-2D75732A64F0}"/>
    <cellStyle name="Saída 2 3 3 2 2 2 2" xfId="22032" xr:uid="{5C93EA40-CABD-4D62-8D62-F5D4470E0437}"/>
    <cellStyle name="Saída 2 3 3 2 2 2 2 2" xfId="22033" xr:uid="{162D0E3F-6CF2-43C1-8612-C92BEC7F3F9B}"/>
    <cellStyle name="Saída 2 3 3 2 2 2 3" xfId="22034" xr:uid="{08A3394C-709A-4374-A28D-756DBF333471}"/>
    <cellStyle name="Saída 2 3 3 2 2 2 3 2" xfId="22035" xr:uid="{091C826B-438C-4C11-A5B5-8404E81EDBE4}"/>
    <cellStyle name="Saída 2 3 3 2 2 2 4" xfId="22036" xr:uid="{6ED89DAF-F178-4538-A3F0-BC209A057DBD}"/>
    <cellStyle name="Saída 2 3 3 2 2 3" xfId="22037" xr:uid="{0A85CD9E-771C-419D-96F5-A05021CB084D}"/>
    <cellStyle name="Saída 2 3 3 2 2 3 2" xfId="22038" xr:uid="{FBF68CC5-B041-4B2C-887F-1AD1416A8423}"/>
    <cellStyle name="Saída 2 3 3 2 2 4" xfId="22039" xr:uid="{6ADC2259-F569-483C-BDC5-19EEF408C2F7}"/>
    <cellStyle name="Saída 2 3 3 2 2 4 2" xfId="22040" xr:uid="{A9BAE072-9623-4B43-852B-7AAB1B62E0A0}"/>
    <cellStyle name="Saída 2 3 3 2 2 5" xfId="22041" xr:uid="{FA9FBFB0-8C32-4963-A8FC-8CE06B3E7793}"/>
    <cellStyle name="Saída 2 3 3 2 3" xfId="22042" xr:uid="{A911C17B-E3FE-454B-9AD6-C560CB4CEB09}"/>
    <cellStyle name="Saída 2 3 3 2 3 2" xfId="22043" xr:uid="{6D27A131-1A8A-49BE-9C16-D4B6467C0030}"/>
    <cellStyle name="Saída 2 3 3 2 3 2 2" xfId="22044" xr:uid="{2779F4EC-1661-4984-8855-01E223D2BF9E}"/>
    <cellStyle name="Saída 2 3 3 2 3 3" xfId="22045" xr:uid="{7FF7F4DD-9A02-4C6C-A79D-15010BB351B5}"/>
    <cellStyle name="Saída 2 3 3 2 3 3 2" xfId="22046" xr:uid="{5AE18789-BEC3-48B4-AF5C-CE3CE7DF5964}"/>
    <cellStyle name="Saída 2 3 3 2 3 4" xfId="22047" xr:uid="{3886E794-BB39-4DAF-9C5B-D4E693CACCC1}"/>
    <cellStyle name="Saída 2 3 3 2 4" xfId="22048" xr:uid="{EE0B4132-EB96-4A1B-B4D1-3D1839C08D08}"/>
    <cellStyle name="Saída 2 3 3 2 4 2" xfId="22049" xr:uid="{C4C0DA74-AAB9-4437-BEA2-E11A2D6F87E6}"/>
    <cellStyle name="Saída 2 3 3 2 5" xfId="22050" xr:uid="{1C02C63F-7BA8-41E3-AB10-C15AC06D18C2}"/>
    <cellStyle name="Saída 2 3 3 2 5 2" xfId="22051" xr:uid="{53797A0B-5300-4EEC-94C2-855ED00A809E}"/>
    <cellStyle name="Saída 2 3 3 2 6" xfId="22052" xr:uid="{F5EA687B-88B0-4AD1-ABE7-9EE8FC6D4BA3}"/>
    <cellStyle name="Saída 2 3 3 3" xfId="22053" xr:uid="{2B0B980B-D67E-4D25-B20F-A0390E5B42B5}"/>
    <cellStyle name="Saída 2 3 3 3 2" xfId="22054" xr:uid="{7832AB3B-6E45-437E-AF34-335689CED9E0}"/>
    <cellStyle name="Saída 2 3 3 3 2 2" xfId="22055" xr:uid="{DEB570C3-2C93-4991-8445-1B4E0BA37C7E}"/>
    <cellStyle name="Saída 2 3 3 3 2 2 2" xfId="22056" xr:uid="{D31312FC-ACA6-46C6-B703-4AFBFE95BDD2}"/>
    <cellStyle name="Saída 2 3 3 3 2 3" xfId="22057" xr:uid="{BA226D6A-DA7B-4A4B-A0D9-0B0FFE751F1D}"/>
    <cellStyle name="Saída 2 3 3 3 2 3 2" xfId="22058" xr:uid="{CAFC6CD0-E442-48A2-9719-A20DD5387923}"/>
    <cellStyle name="Saída 2 3 3 3 2 4" xfId="22059" xr:uid="{CE74994D-F07A-454C-B5BF-A1D748045543}"/>
    <cellStyle name="Saída 2 3 3 3 3" xfId="22060" xr:uid="{C86BE117-78F6-4D1E-8374-94EBC3312EBC}"/>
    <cellStyle name="Saída 2 3 3 3 3 2" xfId="22061" xr:uid="{6E599361-6D4D-463C-8C52-71106B0C39EA}"/>
    <cellStyle name="Saída 2 3 3 3 4" xfId="22062" xr:uid="{B02FD272-F2C3-46D7-A960-F5E6C0308905}"/>
    <cellStyle name="Saída 2 3 3 3 4 2" xfId="22063" xr:uid="{058D436E-F69C-4A8F-AD88-5B4692907F42}"/>
    <cellStyle name="Saída 2 3 3 3 5" xfId="22064" xr:uid="{9D5E303D-61ED-4C73-B6FF-A5A640B78674}"/>
    <cellStyle name="Saída 2 3 3 4" xfId="22065" xr:uid="{3EA825CD-B18E-4475-B23F-D4AAEF1947E9}"/>
    <cellStyle name="Saída 2 3 3 4 2" xfId="22066" xr:uid="{3B6CBBF7-4527-4078-AE40-5063F5DC1548}"/>
    <cellStyle name="Saída 2 3 3 4 2 2" xfId="22067" xr:uid="{387D0714-A3D1-4632-B932-896DF5FBA080}"/>
    <cellStyle name="Saída 2 3 3 4 3" xfId="22068" xr:uid="{D4B273C2-8486-42CF-88E5-26A71E7F9F1C}"/>
    <cellStyle name="Saída 2 3 3 4 3 2" xfId="22069" xr:uid="{D3A58375-43FE-4A11-B37D-60F8E6A550B6}"/>
    <cellStyle name="Saída 2 3 3 4 4" xfId="22070" xr:uid="{5DF8947A-1292-4119-839B-E37A01ABDA4D}"/>
    <cellStyle name="Saída 2 3 3 5" xfId="22071" xr:uid="{9AE8833F-85D7-441B-B847-4C659EF92A33}"/>
    <cellStyle name="Saída 2 3 3 5 2" xfId="22072" xr:uid="{16DE5F8C-7477-4B00-931A-0880C6BED60A}"/>
    <cellStyle name="Saída 2 3 3 6" xfId="22073" xr:uid="{97B4C118-39EA-4B80-B2D8-DD1DE21EE30F}"/>
    <cellStyle name="Saída 2 3 3 6 2" xfId="22074" xr:uid="{C7D4244B-27A2-4704-BC67-101F28BA8CDE}"/>
    <cellStyle name="Saída 2 3 3 7" xfId="22075" xr:uid="{CF0F82E4-C384-422E-98F6-22222B701D36}"/>
    <cellStyle name="Saída 2 3 30" xfId="22076" xr:uid="{BA73D21F-9001-4815-AD6E-BC2DDE43BD34}"/>
    <cellStyle name="Saída 2 3 30 2" xfId="22077" xr:uid="{57030FA9-2207-45D7-8394-E3FFAB841977}"/>
    <cellStyle name="Saída 2 3 31" xfId="22078" xr:uid="{B9586BAA-8DBA-4C0B-BFCE-2E3EC73888B4}"/>
    <cellStyle name="Saída 2 3 31 2" xfId="22079" xr:uid="{0DFAF8F5-F7E5-4B2D-B774-DD7F1BE40C6A}"/>
    <cellStyle name="Saída 2 3 32" xfId="22080" xr:uid="{814A0316-1E8E-4DC9-B63A-DEA7B30E5010}"/>
    <cellStyle name="Saída 2 3 33" xfId="22081" xr:uid="{230D16CA-A136-44B0-AD43-21134A1B4AC7}"/>
    <cellStyle name="Saída 2 3 4" xfId="22082" xr:uid="{65501A2E-251C-4FA4-A84F-6928EB760119}"/>
    <cellStyle name="Saída 2 3 4 2" xfId="22083" xr:uid="{C963592D-1D89-45E8-8A51-7F6393FF89D7}"/>
    <cellStyle name="Saída 2 3 4 2 2" xfId="22084" xr:uid="{91E29A16-BA47-4675-A28D-2AE82AFDB6DA}"/>
    <cellStyle name="Saída 2 3 4 2 2 2" xfId="22085" xr:uid="{A85F0B16-77B0-4307-87C6-0615F93F4B46}"/>
    <cellStyle name="Saída 2 3 4 2 2 2 2" xfId="22086" xr:uid="{FFC3BE7F-8711-43E2-BC3E-DB5E0515C0B6}"/>
    <cellStyle name="Saída 2 3 4 2 2 2 2 2" xfId="22087" xr:uid="{C00AA7AA-F301-403E-A7FC-24082A5E2FFB}"/>
    <cellStyle name="Saída 2 3 4 2 2 2 3" xfId="22088" xr:uid="{65DE4C79-46A5-42CA-A4B8-2DB63BD8C5B8}"/>
    <cellStyle name="Saída 2 3 4 2 2 2 3 2" xfId="22089" xr:uid="{A7F01AA5-312D-4998-A58B-4C8095855DFF}"/>
    <cellStyle name="Saída 2 3 4 2 2 2 4" xfId="22090" xr:uid="{DBD2E8E9-E9A5-4BED-A439-CA6C3CAA4B04}"/>
    <cellStyle name="Saída 2 3 4 2 2 3" xfId="22091" xr:uid="{1E2A3C6F-D6E3-47D0-BF06-ADE95801CD21}"/>
    <cellStyle name="Saída 2 3 4 2 2 3 2" xfId="22092" xr:uid="{7C081A1F-1EEC-4E2A-969C-5D79A1FC9DD8}"/>
    <cellStyle name="Saída 2 3 4 2 2 4" xfId="22093" xr:uid="{E83DA476-7C7D-45AF-94EE-C164480B5275}"/>
    <cellStyle name="Saída 2 3 4 2 2 4 2" xfId="22094" xr:uid="{9D2730BC-E374-41FD-ABF5-310BC9CC1AAC}"/>
    <cellStyle name="Saída 2 3 4 2 2 5" xfId="22095" xr:uid="{8C6DFAC5-088C-4035-AEF1-5B98ABE6BA47}"/>
    <cellStyle name="Saída 2 3 4 2 3" xfId="22096" xr:uid="{2BD90135-B45E-4B8C-AE36-F94DC431681D}"/>
    <cellStyle name="Saída 2 3 4 2 3 2" xfId="22097" xr:uid="{561CA7FF-07B9-48F2-9384-B6A8DF1A7409}"/>
    <cellStyle name="Saída 2 3 4 2 3 2 2" xfId="22098" xr:uid="{3D9546F8-8727-4657-B890-31C2726EBE60}"/>
    <cellStyle name="Saída 2 3 4 2 3 3" xfId="22099" xr:uid="{1F2B69D7-A6F1-4A81-A4BC-97CDFDD220F7}"/>
    <cellStyle name="Saída 2 3 4 2 3 3 2" xfId="22100" xr:uid="{BCD3732B-A6CA-4C3C-AC44-D1C3DA19D51D}"/>
    <cellStyle name="Saída 2 3 4 2 3 4" xfId="22101" xr:uid="{0320444C-2D92-4572-9F91-56E8CB04940D}"/>
    <cellStyle name="Saída 2 3 4 2 4" xfId="22102" xr:uid="{05E20F75-4F19-4BEA-AD44-8B08E761C9BB}"/>
    <cellStyle name="Saída 2 3 4 2 4 2" xfId="22103" xr:uid="{0A54D0FF-6431-47B0-82E5-822647718877}"/>
    <cellStyle name="Saída 2 3 4 2 5" xfId="22104" xr:uid="{15F8F846-6F83-4A35-85C8-6A3C34F85586}"/>
    <cellStyle name="Saída 2 3 4 2 5 2" xfId="22105" xr:uid="{EDC26555-2366-40B9-904E-D6041C73A135}"/>
    <cellStyle name="Saída 2 3 4 2 6" xfId="22106" xr:uid="{238348E8-309D-46F3-87C6-F57F3183D587}"/>
    <cellStyle name="Saída 2 3 4 3" xfId="22107" xr:uid="{CFA60526-53C9-4ED6-B510-83F65D687DB4}"/>
    <cellStyle name="Saída 2 3 4 3 2" xfId="22108" xr:uid="{E942776A-E362-4CEF-96CB-EE86E107C619}"/>
    <cellStyle name="Saída 2 3 4 3 2 2" xfId="22109" xr:uid="{4F48257D-931A-47BC-AB64-02F9C8F1F498}"/>
    <cellStyle name="Saída 2 3 4 3 2 2 2" xfId="22110" xr:uid="{8AE046EB-5C8F-4BFE-85FC-EAF69B1204C4}"/>
    <cellStyle name="Saída 2 3 4 3 2 3" xfId="22111" xr:uid="{4A4228CB-E1AC-4A73-810A-EAB1616DF861}"/>
    <cellStyle name="Saída 2 3 4 3 2 3 2" xfId="22112" xr:uid="{6A46A59A-9C9C-4B5F-AF24-D58662EBA7CE}"/>
    <cellStyle name="Saída 2 3 4 3 2 4" xfId="22113" xr:uid="{FA242A7A-228D-429D-A311-DC947BD8D824}"/>
    <cellStyle name="Saída 2 3 4 3 3" xfId="22114" xr:uid="{C6CC9130-7BE0-42E7-970B-7F9DEA44B42E}"/>
    <cellStyle name="Saída 2 3 4 3 3 2" xfId="22115" xr:uid="{63A17F5A-1A31-472E-BD74-A91EBF826C3C}"/>
    <cellStyle name="Saída 2 3 4 3 4" xfId="22116" xr:uid="{CC42D8FA-D882-4246-99D3-66CF4A66717B}"/>
    <cellStyle name="Saída 2 3 4 3 4 2" xfId="22117" xr:uid="{E180BC1C-4EF3-480B-A94B-E5A574F06A5B}"/>
    <cellStyle name="Saída 2 3 4 3 5" xfId="22118" xr:uid="{A741607C-4361-404B-8307-AF91601B60DC}"/>
    <cellStyle name="Saída 2 3 4 4" xfId="22119" xr:uid="{012B97DA-267B-48B0-841C-213E3CB2DF7F}"/>
    <cellStyle name="Saída 2 3 4 4 2" xfId="22120" xr:uid="{8CBF6E80-0732-4381-A462-C005DAFA3536}"/>
    <cellStyle name="Saída 2 3 4 4 2 2" xfId="22121" xr:uid="{D4CBEF1A-B6F9-4A7F-86B8-BBEEF4567F53}"/>
    <cellStyle name="Saída 2 3 4 4 3" xfId="22122" xr:uid="{4A42EBFC-3732-41F5-9E9E-67A912B4C2C7}"/>
    <cellStyle name="Saída 2 3 4 4 3 2" xfId="22123" xr:uid="{EC1C33BB-1AB3-46D9-BE7D-238AC40C54AD}"/>
    <cellStyle name="Saída 2 3 4 4 4" xfId="22124" xr:uid="{04EF1A0B-72C8-4385-B40E-F377115837F9}"/>
    <cellStyle name="Saída 2 3 4 5" xfId="22125" xr:uid="{93DE0F58-9EEC-4024-987D-D03D7658E899}"/>
    <cellStyle name="Saída 2 3 4 5 2" xfId="22126" xr:uid="{10391608-8AAC-49AA-B727-B86F3521D5BA}"/>
    <cellStyle name="Saída 2 3 4 6" xfId="22127" xr:uid="{AF278605-7558-4C4B-8242-ADBE3E4D9350}"/>
    <cellStyle name="Saída 2 3 4 6 2" xfId="22128" xr:uid="{5BD3DA3D-2C6B-4967-BC88-EC0AFA3BEBDF}"/>
    <cellStyle name="Saída 2 3 4 7" xfId="22129" xr:uid="{87580B0E-6BBC-489D-9253-AEF5D22FB920}"/>
    <cellStyle name="Saída 2 3 5" xfId="22130" xr:uid="{C64A7A03-87E7-469C-A07D-A6CBA44630D9}"/>
    <cellStyle name="Saída 2 3 5 2" xfId="22131" xr:uid="{2175A1A1-563B-46BA-A26C-457367A46A27}"/>
    <cellStyle name="Saída 2 3 5 2 2" xfId="22132" xr:uid="{9AA31B77-C1A2-423F-8459-C0EE8FD0194C}"/>
    <cellStyle name="Saída 2 3 5 2 2 2" xfId="22133" xr:uid="{C8CB3800-551B-4E0F-88D6-4199DE2E0269}"/>
    <cellStyle name="Saída 2 3 5 2 2 2 2" xfId="22134" xr:uid="{D0161042-6BA1-40CA-86E5-89782E36DAD5}"/>
    <cellStyle name="Saída 2 3 5 2 2 2 2 2" xfId="22135" xr:uid="{755DF5E3-DCB3-4B04-A537-6FEA78660D7D}"/>
    <cellStyle name="Saída 2 3 5 2 2 2 3" xfId="22136" xr:uid="{F09D401D-392A-4F65-8296-39F89AFD7470}"/>
    <cellStyle name="Saída 2 3 5 2 2 2 3 2" xfId="22137" xr:uid="{A712D38B-E129-4A1E-B74B-6D93C63E2901}"/>
    <cellStyle name="Saída 2 3 5 2 2 2 4" xfId="22138" xr:uid="{C789FCD1-2C2D-460F-A312-E435ADB4F873}"/>
    <cellStyle name="Saída 2 3 5 2 2 3" xfId="22139" xr:uid="{FB973A5C-F9CA-4A22-BAFD-612D1CD165C8}"/>
    <cellStyle name="Saída 2 3 5 2 2 3 2" xfId="22140" xr:uid="{2ECC2CE6-6F97-4BE9-9FFE-36781B30A74D}"/>
    <cellStyle name="Saída 2 3 5 2 2 4" xfId="22141" xr:uid="{0DF89C1E-B86A-4155-88D3-F389511D5FA7}"/>
    <cellStyle name="Saída 2 3 5 2 2 4 2" xfId="22142" xr:uid="{7401F0C8-5EF4-463B-97A5-40F154817962}"/>
    <cellStyle name="Saída 2 3 5 2 2 5" xfId="22143" xr:uid="{4DBB6C4C-F2B9-4C63-ADA7-9FA1036D7C17}"/>
    <cellStyle name="Saída 2 3 5 2 3" xfId="22144" xr:uid="{5F6B510C-87C0-4BC0-AFE5-64FB8FBCBE12}"/>
    <cellStyle name="Saída 2 3 5 2 3 2" xfId="22145" xr:uid="{C901944C-D406-46AE-BBA4-84649DE71256}"/>
    <cellStyle name="Saída 2 3 5 2 3 2 2" xfId="22146" xr:uid="{C43124B8-5781-4C7E-B0DA-B30A3303F754}"/>
    <cellStyle name="Saída 2 3 5 2 3 3" xfId="22147" xr:uid="{060BA0A0-22A5-445F-81A7-574D29AD13AC}"/>
    <cellStyle name="Saída 2 3 5 2 3 3 2" xfId="22148" xr:uid="{C9279F69-3A74-416F-917C-C2A68A5BB5BC}"/>
    <cellStyle name="Saída 2 3 5 2 3 4" xfId="22149" xr:uid="{5C3F5183-98B9-46C7-8DC5-18844AC04383}"/>
    <cellStyle name="Saída 2 3 5 2 4" xfId="22150" xr:uid="{91746893-FBE1-4739-A6C1-32999F1ACC3A}"/>
    <cellStyle name="Saída 2 3 5 2 4 2" xfId="22151" xr:uid="{0C088A5F-C75D-4024-A788-70E7332D3EDE}"/>
    <cellStyle name="Saída 2 3 5 2 5" xfId="22152" xr:uid="{9EFC4751-9B2E-4CE1-A44E-A360770F96F8}"/>
    <cellStyle name="Saída 2 3 5 2 5 2" xfId="22153" xr:uid="{020E227A-8092-43D1-8A4D-C949108242F8}"/>
    <cellStyle name="Saída 2 3 5 2 6" xfId="22154" xr:uid="{593AA3F0-D67F-4894-8B90-33615AC3665F}"/>
    <cellStyle name="Saída 2 3 5 3" xfId="22155" xr:uid="{EC2FFDC9-07C7-4FE7-9616-828FC52B18C2}"/>
    <cellStyle name="Saída 2 3 5 3 2" xfId="22156" xr:uid="{7FF6B8F3-092A-486E-B793-2316581E8C2C}"/>
    <cellStyle name="Saída 2 3 5 3 2 2" xfId="22157" xr:uid="{D1D4469D-FCBE-4E66-BE39-D154E9F84933}"/>
    <cellStyle name="Saída 2 3 5 3 2 2 2" xfId="22158" xr:uid="{F4A48597-47ED-4F27-B402-0533CED2AFA0}"/>
    <cellStyle name="Saída 2 3 5 3 2 3" xfId="22159" xr:uid="{A53DB3C6-A387-4C1D-862A-5FFB54660265}"/>
    <cellStyle name="Saída 2 3 5 3 2 3 2" xfId="22160" xr:uid="{A199E607-E9B6-452A-B63E-62AC34A6BF86}"/>
    <cellStyle name="Saída 2 3 5 3 2 4" xfId="22161" xr:uid="{2E6F85C3-8FC8-4142-903A-B793AE852AAD}"/>
    <cellStyle name="Saída 2 3 5 3 3" xfId="22162" xr:uid="{E4D6625E-6052-49EF-A15B-F3C0CD4C64C6}"/>
    <cellStyle name="Saída 2 3 5 3 3 2" xfId="22163" xr:uid="{5A7AB371-DCD5-4240-9201-289764D53E74}"/>
    <cellStyle name="Saída 2 3 5 3 4" xfId="22164" xr:uid="{3C4A626B-7D66-4BF7-9947-BDE3BB0CC358}"/>
    <cellStyle name="Saída 2 3 5 3 4 2" xfId="22165" xr:uid="{B77B0B95-FE51-46F0-B7E1-4B723C104F31}"/>
    <cellStyle name="Saída 2 3 5 3 5" xfId="22166" xr:uid="{6FBD79D6-A039-4FC5-9626-A1B33DF7BFF6}"/>
    <cellStyle name="Saída 2 3 5 4" xfId="22167" xr:uid="{67D6512A-AAB2-4D88-BD73-AFE6C7AF8271}"/>
    <cellStyle name="Saída 2 3 5 4 2" xfId="22168" xr:uid="{3583C147-C376-48E1-BDD4-AD6838A8FA48}"/>
    <cellStyle name="Saída 2 3 5 4 2 2" xfId="22169" xr:uid="{F96CB8F4-91EE-4458-8330-F2010B01BBC1}"/>
    <cellStyle name="Saída 2 3 5 4 3" xfId="22170" xr:uid="{6840D0D2-4917-4B2A-A976-7FF83F1CA14E}"/>
    <cellStyle name="Saída 2 3 5 4 3 2" xfId="22171" xr:uid="{1556E44D-27F8-4D74-A144-4AF3B4CA0801}"/>
    <cellStyle name="Saída 2 3 5 4 4" xfId="22172" xr:uid="{295367B0-EB17-4719-A406-3BA54A485510}"/>
    <cellStyle name="Saída 2 3 5 5" xfId="22173" xr:uid="{C8FAEEA2-CBE5-40EB-A097-283504D1AA54}"/>
    <cellStyle name="Saída 2 3 5 5 2" xfId="22174" xr:uid="{C66A7D72-547C-4FA6-A718-B1E56740DC58}"/>
    <cellStyle name="Saída 2 3 5 6" xfId="22175" xr:uid="{F164E503-B8A0-4A97-B73A-E8D9B082E572}"/>
    <cellStyle name="Saída 2 3 5 6 2" xfId="22176" xr:uid="{7BD93BBA-B9C0-485D-9B04-928027487B21}"/>
    <cellStyle name="Saída 2 3 5 7" xfId="22177" xr:uid="{A1F2CEF1-C50A-4654-9E31-9CD40948483B}"/>
    <cellStyle name="Saída 2 3 6" xfId="22178" xr:uid="{44EE47C7-4662-4A0B-A551-6A86F2741BEB}"/>
    <cellStyle name="Saída 2 3 6 2" xfId="22179" xr:uid="{027848B5-4CEF-427F-8E68-B52D3BCE5AFA}"/>
    <cellStyle name="Saída 2 3 6 2 2" xfId="22180" xr:uid="{0C8E105F-C51A-48A6-BDA6-4E41D55F6635}"/>
    <cellStyle name="Saída 2 3 6 2 2 2" xfId="22181" xr:uid="{13AF7C6D-9FC5-44D4-9E93-C87AD3F013D5}"/>
    <cellStyle name="Saída 2 3 6 2 2 2 2" xfId="22182" xr:uid="{0571655B-BA5D-474F-B453-1DCFDB56B7BF}"/>
    <cellStyle name="Saída 2 3 6 2 2 2 2 2" xfId="22183" xr:uid="{48524307-302E-4B19-B1A9-ECDD7DCA8769}"/>
    <cellStyle name="Saída 2 3 6 2 2 2 3" xfId="22184" xr:uid="{83F578E9-240F-42D1-AA14-FAC9E9C7A760}"/>
    <cellStyle name="Saída 2 3 6 2 2 2 3 2" xfId="22185" xr:uid="{62552CE6-88C1-4BB0-B43E-EC1D5D31E724}"/>
    <cellStyle name="Saída 2 3 6 2 2 2 4" xfId="22186" xr:uid="{DA9E49E5-06CA-415B-97D7-C2D92A558D9B}"/>
    <cellStyle name="Saída 2 3 6 2 2 3" xfId="22187" xr:uid="{7C6DF294-3224-474B-BC16-DC9FAA33E893}"/>
    <cellStyle name="Saída 2 3 6 2 2 3 2" xfId="22188" xr:uid="{4F28889F-9830-42D5-B0B7-FF4BE0B7519A}"/>
    <cellStyle name="Saída 2 3 6 2 2 4" xfId="22189" xr:uid="{7511E89E-49E0-4319-80BD-0A10572B8258}"/>
    <cellStyle name="Saída 2 3 6 2 2 4 2" xfId="22190" xr:uid="{C4FFD0FE-BF3C-4EFF-96E8-6C2BA1C7A5D1}"/>
    <cellStyle name="Saída 2 3 6 2 2 5" xfId="22191" xr:uid="{CEA65F8B-7C22-43C8-AC93-E591DDC9ADBE}"/>
    <cellStyle name="Saída 2 3 6 2 3" xfId="22192" xr:uid="{3587B878-09BB-4E9C-BA5B-4F4E61915FCE}"/>
    <cellStyle name="Saída 2 3 6 2 3 2" xfId="22193" xr:uid="{FE12B85B-D866-4E73-A52F-8E1397E3E666}"/>
    <cellStyle name="Saída 2 3 6 2 3 2 2" xfId="22194" xr:uid="{3C042C14-3D5D-4DBE-AEA5-E9C44AE7A64A}"/>
    <cellStyle name="Saída 2 3 6 2 3 3" xfId="22195" xr:uid="{48D14026-7C90-4C0A-9857-19A69D50E558}"/>
    <cellStyle name="Saída 2 3 6 2 3 3 2" xfId="22196" xr:uid="{BA7A990D-11E7-403C-B611-86ABFD6C8639}"/>
    <cellStyle name="Saída 2 3 6 2 3 4" xfId="22197" xr:uid="{741BD97F-CF63-4C1F-B7AF-7647A7678013}"/>
    <cellStyle name="Saída 2 3 6 2 4" xfId="22198" xr:uid="{34487C66-35ED-4F35-94DC-71A390BC6D6A}"/>
    <cellStyle name="Saída 2 3 6 2 4 2" xfId="22199" xr:uid="{5025AA18-2EF4-4C38-8359-5D6DA21425BA}"/>
    <cellStyle name="Saída 2 3 6 2 5" xfId="22200" xr:uid="{683CAAF8-D2CC-4E99-B438-60579C215893}"/>
    <cellStyle name="Saída 2 3 6 2 5 2" xfId="22201" xr:uid="{9775DFAB-00BC-4B25-9C16-B1FB2670BD3C}"/>
    <cellStyle name="Saída 2 3 6 2 6" xfId="22202" xr:uid="{5060D43D-F30E-4E9A-8C94-76E085A1B251}"/>
    <cellStyle name="Saída 2 3 6 3" xfId="22203" xr:uid="{0852DF63-2A99-42E7-A85C-41D27323124F}"/>
    <cellStyle name="Saída 2 3 6 3 2" xfId="22204" xr:uid="{A23738D1-E12D-455D-8D42-7B3EC7E5D96F}"/>
    <cellStyle name="Saída 2 3 6 3 2 2" xfId="22205" xr:uid="{D9FD5443-C88A-4328-8B7E-5CA989D25C73}"/>
    <cellStyle name="Saída 2 3 6 3 2 2 2" xfId="22206" xr:uid="{2282AF26-A698-4FCF-9C75-F52D8301E799}"/>
    <cellStyle name="Saída 2 3 6 3 2 3" xfId="22207" xr:uid="{35877DBC-A70D-426F-9EE2-6D294C7CF334}"/>
    <cellStyle name="Saída 2 3 6 3 2 3 2" xfId="22208" xr:uid="{F9C3978E-CE54-4B64-909A-C81BEA16D0D0}"/>
    <cellStyle name="Saída 2 3 6 3 2 4" xfId="22209" xr:uid="{E2B6F719-31A1-44C0-B606-483675AD908E}"/>
    <cellStyle name="Saída 2 3 6 3 3" xfId="22210" xr:uid="{BBD1118F-D9D6-495A-B0C2-D82D688DD2BB}"/>
    <cellStyle name="Saída 2 3 6 3 3 2" xfId="22211" xr:uid="{2AEC9C32-2A08-48BF-8441-4C26B99D443C}"/>
    <cellStyle name="Saída 2 3 6 3 4" xfId="22212" xr:uid="{7BA9D0F2-FDB1-4705-A8CD-30608B9E8A65}"/>
    <cellStyle name="Saída 2 3 6 3 4 2" xfId="22213" xr:uid="{BD69C7AC-021E-4BDC-8348-15F72BA2C079}"/>
    <cellStyle name="Saída 2 3 6 3 5" xfId="22214" xr:uid="{38F6ECBF-2963-49F5-965B-61FB73627652}"/>
    <cellStyle name="Saída 2 3 6 4" xfId="22215" xr:uid="{633F4930-D7E3-449D-9191-210F37DC57F1}"/>
    <cellStyle name="Saída 2 3 6 4 2" xfId="22216" xr:uid="{3B50575F-41B1-44F5-B5B7-7DBE0DD4D5C2}"/>
    <cellStyle name="Saída 2 3 6 4 2 2" xfId="22217" xr:uid="{A82D01C9-FF40-4BC1-8693-F6A4414C17CB}"/>
    <cellStyle name="Saída 2 3 6 4 3" xfId="22218" xr:uid="{5B6525F2-5E17-4C5C-9DDF-B562B32E7D65}"/>
    <cellStyle name="Saída 2 3 6 4 3 2" xfId="22219" xr:uid="{2F2DC6CE-E670-44C7-AD23-F52F61A166F4}"/>
    <cellStyle name="Saída 2 3 6 4 4" xfId="22220" xr:uid="{B426FDF3-8B85-4FA5-9917-579EB1E668FB}"/>
    <cellStyle name="Saída 2 3 6 5" xfId="22221" xr:uid="{D51651CF-56CE-4D75-9C8E-830E835EF2DF}"/>
    <cellStyle name="Saída 2 3 6 5 2" xfId="22222" xr:uid="{EEA08C9F-73B9-44A3-9489-4EE08AF1BDCB}"/>
    <cellStyle name="Saída 2 3 6 6" xfId="22223" xr:uid="{68A7A607-1A48-4E7E-AF22-13ADAD20C701}"/>
    <cellStyle name="Saída 2 3 6 6 2" xfId="22224" xr:uid="{4C3965CD-4592-4DEA-B1FC-F31D4838B450}"/>
    <cellStyle name="Saída 2 3 6 7" xfId="22225" xr:uid="{3F2F65E7-0B6D-4D20-A42D-57F0E2420E4A}"/>
    <cellStyle name="Saída 2 3 7" xfId="22226" xr:uid="{4D02B3B9-BFE9-4D55-BC84-B80E2FE5F06A}"/>
    <cellStyle name="Saída 2 3 7 2" xfId="22227" xr:uid="{F4D068B6-C43C-4599-8060-1D651E77A89C}"/>
    <cellStyle name="Saída 2 3 7 2 2" xfId="22228" xr:uid="{5F2E0EE6-718C-4154-BDF8-D186837DAE80}"/>
    <cellStyle name="Saída 2 3 7 2 2 2" xfId="22229" xr:uid="{9A15F617-106F-4BEB-9979-FFC3D5DB7870}"/>
    <cellStyle name="Saída 2 3 7 2 2 2 2" xfId="22230" xr:uid="{0D4196CD-E010-4226-B291-C5809E35DE6E}"/>
    <cellStyle name="Saída 2 3 7 2 2 2 2 2" xfId="22231" xr:uid="{F71CB6F2-127A-471F-844D-8DE6E2D6EF50}"/>
    <cellStyle name="Saída 2 3 7 2 2 2 3" xfId="22232" xr:uid="{33479518-1E63-4180-976A-2C62D9FD1DD7}"/>
    <cellStyle name="Saída 2 3 7 2 2 2 3 2" xfId="22233" xr:uid="{A233DA2D-F3A1-451E-ADDF-DDD73EFE399C}"/>
    <cellStyle name="Saída 2 3 7 2 2 2 4" xfId="22234" xr:uid="{70068190-2B66-4986-9EF8-FCAF8D7FC1F6}"/>
    <cellStyle name="Saída 2 3 7 2 2 3" xfId="22235" xr:uid="{7D647696-3631-4BA2-8637-57D0C94767DD}"/>
    <cellStyle name="Saída 2 3 7 2 2 3 2" xfId="22236" xr:uid="{D4647CFF-D3C0-4B33-BF2B-3083C7B37054}"/>
    <cellStyle name="Saída 2 3 7 2 2 4" xfId="22237" xr:uid="{4CC169F2-94F7-4CA3-AEEA-47A284EF644E}"/>
    <cellStyle name="Saída 2 3 7 2 2 4 2" xfId="22238" xr:uid="{776E89EF-148F-4521-AFC0-B6434837ECAD}"/>
    <cellStyle name="Saída 2 3 7 2 2 5" xfId="22239" xr:uid="{F065E568-1DFE-4A89-A5E9-EDD6EAB285E9}"/>
    <cellStyle name="Saída 2 3 7 2 3" xfId="22240" xr:uid="{DE7576D7-A150-40C6-B6B1-9F9DC8943A4B}"/>
    <cellStyle name="Saída 2 3 7 2 3 2" xfId="22241" xr:uid="{29AADFD3-0FE6-4327-B26E-CE29025AF3F5}"/>
    <cellStyle name="Saída 2 3 7 2 3 2 2" xfId="22242" xr:uid="{3225B2ED-4868-4046-AAA5-58B9E22EFAB9}"/>
    <cellStyle name="Saída 2 3 7 2 3 3" xfId="22243" xr:uid="{98C0DF91-984E-42E4-B3FD-9AA627402B1F}"/>
    <cellStyle name="Saída 2 3 7 2 3 3 2" xfId="22244" xr:uid="{B63F810D-E1FC-4839-8F95-27C44E6577A6}"/>
    <cellStyle name="Saída 2 3 7 2 3 4" xfId="22245" xr:uid="{D1B4E672-E61E-4293-AB8E-0D720D153B5E}"/>
    <cellStyle name="Saída 2 3 7 2 4" xfId="22246" xr:uid="{808294A9-C97C-44BA-ABFF-10282F441412}"/>
    <cellStyle name="Saída 2 3 7 2 4 2" xfId="22247" xr:uid="{4B889BDD-F27D-4E92-B6A7-74BFF2EDEA46}"/>
    <cellStyle name="Saída 2 3 7 2 5" xfId="22248" xr:uid="{59025A38-057E-4717-BEB7-19BF61EFCC3F}"/>
    <cellStyle name="Saída 2 3 7 2 5 2" xfId="22249" xr:uid="{386FF32A-0E25-49C8-86B7-8F79051FF38F}"/>
    <cellStyle name="Saída 2 3 7 2 6" xfId="22250" xr:uid="{1D504BAB-FD66-4BBC-A847-3C2EFC5A29FA}"/>
    <cellStyle name="Saída 2 3 7 3" xfId="22251" xr:uid="{DF165436-272F-40FF-A19F-FD9710A8B5B3}"/>
    <cellStyle name="Saída 2 3 7 3 2" xfId="22252" xr:uid="{583D65EA-01F2-463A-88EE-09E6E716081B}"/>
    <cellStyle name="Saída 2 3 7 3 2 2" xfId="22253" xr:uid="{6A2F53B3-B327-4568-96FB-118CEDDEFDB4}"/>
    <cellStyle name="Saída 2 3 7 3 2 2 2" xfId="22254" xr:uid="{018C91A6-FF9F-425E-855B-42EF8AA92E97}"/>
    <cellStyle name="Saída 2 3 7 3 2 3" xfId="22255" xr:uid="{84EF0C1A-0DE5-4AE0-AE47-F434F08D8D60}"/>
    <cellStyle name="Saída 2 3 7 3 2 3 2" xfId="22256" xr:uid="{CA1F1DAB-837E-4C1C-B999-90DD6385382D}"/>
    <cellStyle name="Saída 2 3 7 3 2 4" xfId="22257" xr:uid="{A6228C9A-6B5C-44E3-B923-4AB80D0CB338}"/>
    <cellStyle name="Saída 2 3 7 3 3" xfId="22258" xr:uid="{BED2E94D-D39C-4E54-BBAA-928D46696916}"/>
    <cellStyle name="Saída 2 3 7 3 3 2" xfId="22259" xr:uid="{861F6A5A-164D-4851-9D82-94887D248DE8}"/>
    <cellStyle name="Saída 2 3 7 3 4" xfId="22260" xr:uid="{B80EBC77-6D34-45CD-9A9B-E752EA3A04F8}"/>
    <cellStyle name="Saída 2 3 7 3 4 2" xfId="22261" xr:uid="{FE2255C6-5CE6-49C3-8934-4FE38625ABCC}"/>
    <cellStyle name="Saída 2 3 7 3 5" xfId="22262" xr:uid="{E6FFC6AC-6AC1-4CF4-97EF-36CAE309C9FD}"/>
    <cellStyle name="Saída 2 3 7 4" xfId="22263" xr:uid="{A6BD51B7-EE5F-4AA9-9ECF-FAD54ADADB4D}"/>
    <cellStyle name="Saída 2 3 7 4 2" xfId="22264" xr:uid="{1884FCA2-4C36-42A5-B956-A003FD08AF7E}"/>
    <cellStyle name="Saída 2 3 7 4 2 2" xfId="22265" xr:uid="{7B65FF36-70B4-41B8-BA7E-B72ABE3F9194}"/>
    <cellStyle name="Saída 2 3 7 4 3" xfId="22266" xr:uid="{45BAE1FE-7E42-4397-BFA9-0B58F6AF7633}"/>
    <cellStyle name="Saída 2 3 7 4 3 2" xfId="22267" xr:uid="{4DA66DEF-81E9-4317-9629-9E2526C3D9D1}"/>
    <cellStyle name="Saída 2 3 7 4 4" xfId="22268" xr:uid="{C8E2CA3E-6CFF-4998-B8EE-E82CD384AF9D}"/>
    <cellStyle name="Saída 2 3 7 5" xfId="22269" xr:uid="{33FA7B86-EA04-4F4A-9950-7981A9D52393}"/>
    <cellStyle name="Saída 2 3 7 5 2" xfId="22270" xr:uid="{2B7BC6ED-3BAE-4355-B57C-C5508E1E9152}"/>
    <cellStyle name="Saída 2 3 7 6" xfId="22271" xr:uid="{261B1DEF-7FC4-4A6F-8448-4A969979D18E}"/>
    <cellStyle name="Saída 2 3 7 6 2" xfId="22272" xr:uid="{4879DAB9-0726-4517-A9C9-78F066DD45EE}"/>
    <cellStyle name="Saída 2 3 7 7" xfId="22273" xr:uid="{B4817227-3109-4241-BB47-31459E36BAFA}"/>
    <cellStyle name="Saída 2 3 8" xfId="22274" xr:uid="{1F38DA7E-B0D9-40CF-82D5-1B7CB480D1A7}"/>
    <cellStyle name="Saída 2 3 8 2" xfId="22275" xr:uid="{C7698E99-990B-4CAB-BE71-809590FAB87C}"/>
    <cellStyle name="Saída 2 3 8 2 2" xfId="22276" xr:uid="{0A549E01-1F1E-46E3-AC7E-972FA9E9B23D}"/>
    <cellStyle name="Saída 2 3 8 2 2 2" xfId="22277" xr:uid="{B27C6563-C5EB-4130-8CDA-FAEBC30AD6DF}"/>
    <cellStyle name="Saída 2 3 8 2 2 2 2" xfId="22278" xr:uid="{A3639C0B-9BE4-4EA7-88A6-C4FB3C24AA9D}"/>
    <cellStyle name="Saída 2 3 8 2 2 2 2 2" xfId="22279" xr:uid="{51696A01-70AB-4684-9DDF-1565352FFC84}"/>
    <cellStyle name="Saída 2 3 8 2 2 2 3" xfId="22280" xr:uid="{65691E1A-5A8F-4082-8B16-41E13777EE14}"/>
    <cellStyle name="Saída 2 3 8 2 2 2 3 2" xfId="22281" xr:uid="{785CAA05-FC5B-4DE6-A184-FCBB0CFE1CC2}"/>
    <cellStyle name="Saída 2 3 8 2 2 2 4" xfId="22282" xr:uid="{3B230139-E2F0-4A44-8684-58E5FF157DC1}"/>
    <cellStyle name="Saída 2 3 8 2 2 3" xfId="22283" xr:uid="{CAE36339-B782-46B0-BEBF-ECBEE8FCBA96}"/>
    <cellStyle name="Saída 2 3 8 2 2 3 2" xfId="22284" xr:uid="{53BCB9E2-D4B4-4A48-BC8D-15C7649DFE25}"/>
    <cellStyle name="Saída 2 3 8 2 2 4" xfId="22285" xr:uid="{C9E25AB8-6A15-4E99-87E0-A854BE5A34CF}"/>
    <cellStyle name="Saída 2 3 8 2 2 4 2" xfId="22286" xr:uid="{623D89C4-38A1-4CF5-810E-491AF91CD778}"/>
    <cellStyle name="Saída 2 3 8 2 2 5" xfId="22287" xr:uid="{C7C52C59-F52C-472C-839F-242153839184}"/>
    <cellStyle name="Saída 2 3 8 2 3" xfId="22288" xr:uid="{EE9B9F9F-EC73-46B5-89BD-7C8863DC9207}"/>
    <cellStyle name="Saída 2 3 8 2 3 2" xfId="22289" xr:uid="{FD35890C-BF9C-45BB-9136-E4A471073B90}"/>
    <cellStyle name="Saída 2 3 8 2 3 2 2" xfId="22290" xr:uid="{12782A36-31A6-4C5B-9B59-7ABC9AF04F0D}"/>
    <cellStyle name="Saída 2 3 8 2 3 3" xfId="22291" xr:uid="{11EFF7FF-1637-46AE-8B8F-0DDCEEF16A62}"/>
    <cellStyle name="Saída 2 3 8 2 3 3 2" xfId="22292" xr:uid="{7020B329-50EA-4933-901E-D6F0BB83B7AC}"/>
    <cellStyle name="Saída 2 3 8 2 3 4" xfId="22293" xr:uid="{EB9D2CD2-0063-4201-8CB9-1888E342F0A2}"/>
    <cellStyle name="Saída 2 3 8 2 4" xfId="22294" xr:uid="{12F7E204-8F4F-48DD-9AD7-AB72A552AEE3}"/>
    <cellStyle name="Saída 2 3 8 2 4 2" xfId="22295" xr:uid="{549FB355-4DBF-4F59-A050-97A05A7AF866}"/>
    <cellStyle name="Saída 2 3 8 2 5" xfId="22296" xr:uid="{A5E3D5B9-AD41-473E-ACDD-A807A51D1E4D}"/>
    <cellStyle name="Saída 2 3 8 2 5 2" xfId="22297" xr:uid="{89DC2955-EAB0-4A31-A41E-92D9AF56EDB0}"/>
    <cellStyle name="Saída 2 3 8 2 6" xfId="22298" xr:uid="{97D6E349-D516-43E9-8D85-6B55C5954F6C}"/>
    <cellStyle name="Saída 2 3 8 3" xfId="22299" xr:uid="{E6594D55-1233-4140-97CC-39576F9DD068}"/>
    <cellStyle name="Saída 2 3 8 3 2" xfId="22300" xr:uid="{64CD7FF9-E284-4063-A209-B7CEFBA9C530}"/>
    <cellStyle name="Saída 2 3 8 3 2 2" xfId="22301" xr:uid="{C7769883-0C0E-474A-8387-A2008AD8232D}"/>
    <cellStyle name="Saída 2 3 8 3 2 2 2" xfId="22302" xr:uid="{31190F54-156C-40D8-9F5E-E7DB69EC3A57}"/>
    <cellStyle name="Saída 2 3 8 3 2 3" xfId="22303" xr:uid="{1E398112-4266-4216-8B08-E9B19845B719}"/>
    <cellStyle name="Saída 2 3 8 3 2 3 2" xfId="22304" xr:uid="{004CD981-0E72-45B0-ADEF-E832FF8460EE}"/>
    <cellStyle name="Saída 2 3 8 3 2 4" xfId="22305" xr:uid="{F4A0F609-81C2-4441-AAEA-93083966A676}"/>
    <cellStyle name="Saída 2 3 8 3 3" xfId="22306" xr:uid="{C944C8C8-A08F-4F14-BCA5-13480FC9360C}"/>
    <cellStyle name="Saída 2 3 8 3 3 2" xfId="22307" xr:uid="{5EAC3061-5E91-422F-9555-F2092A221DEB}"/>
    <cellStyle name="Saída 2 3 8 3 4" xfId="22308" xr:uid="{53110C3B-2FD5-4597-83FF-9777FB6B99D5}"/>
    <cellStyle name="Saída 2 3 8 3 4 2" xfId="22309" xr:uid="{18E9920A-1B43-48B0-AEC5-63FC93B870E0}"/>
    <cellStyle name="Saída 2 3 8 3 5" xfId="22310" xr:uid="{49643C89-FDF7-4E7D-B6E8-DBEC72F6CC99}"/>
    <cellStyle name="Saída 2 3 8 4" xfId="22311" xr:uid="{F45DBB64-4486-45FF-92CD-980B1F7F041A}"/>
    <cellStyle name="Saída 2 3 8 4 2" xfId="22312" xr:uid="{F01CADD3-A8D1-4CC7-BC65-A4E3C32F2472}"/>
    <cellStyle name="Saída 2 3 8 4 2 2" xfId="22313" xr:uid="{A694B186-04F9-4696-B3AF-792620710933}"/>
    <cellStyle name="Saída 2 3 8 4 3" xfId="22314" xr:uid="{B46AD882-8138-4DE0-BD6B-7E74736C98AF}"/>
    <cellStyle name="Saída 2 3 8 4 3 2" xfId="22315" xr:uid="{1C6C3C74-90CC-479D-BDA6-DBE1879556FD}"/>
    <cellStyle name="Saída 2 3 8 4 4" xfId="22316" xr:uid="{9F334E3C-CBF1-421B-8C41-B39362C2F0DF}"/>
    <cellStyle name="Saída 2 3 8 5" xfId="22317" xr:uid="{393CD49C-E8E4-423D-A8A4-E32198F651F1}"/>
    <cellStyle name="Saída 2 3 8 5 2" xfId="22318" xr:uid="{81C4176D-26AE-43D5-8BC1-506440476BC1}"/>
    <cellStyle name="Saída 2 3 8 6" xfId="22319" xr:uid="{66153054-C400-49A1-BECF-8579DFBB6D5D}"/>
    <cellStyle name="Saída 2 3 8 6 2" xfId="22320" xr:uid="{9E040843-E3C5-47BB-BED0-A2040085705E}"/>
    <cellStyle name="Saída 2 3 8 7" xfId="22321" xr:uid="{A168CE59-6179-45E4-81C1-373B003ED517}"/>
    <cellStyle name="Saída 2 3 9" xfId="22322" xr:uid="{C9EF66A0-EE3E-4BE1-BA39-96224001884D}"/>
    <cellStyle name="Saída 2 3 9 2" xfId="22323" xr:uid="{6531F29B-5D1D-42AB-AAF0-FD66CC402E63}"/>
    <cellStyle name="Saída 2 3 9 2 2" xfId="22324" xr:uid="{D957594F-6073-4E99-92CE-F49652370E61}"/>
    <cellStyle name="Saída 2 3 9 2 2 2" xfId="22325" xr:uid="{2B078E2E-C608-4C29-8BB4-1EDDE7D47D7F}"/>
    <cellStyle name="Saída 2 3 9 2 2 2 2" xfId="22326" xr:uid="{7EBD409C-9E99-4915-BC7C-151EEC56D626}"/>
    <cellStyle name="Saída 2 3 9 2 2 2 2 2" xfId="22327" xr:uid="{25CE76FF-CE4A-40F9-A649-FB9945220298}"/>
    <cellStyle name="Saída 2 3 9 2 2 2 3" xfId="22328" xr:uid="{E6928AC7-C552-409E-BA6E-5ED1BDFF8411}"/>
    <cellStyle name="Saída 2 3 9 2 2 2 3 2" xfId="22329" xr:uid="{A3D6D357-B86A-4A8C-88F5-A5ECF6A83D13}"/>
    <cellStyle name="Saída 2 3 9 2 2 2 4" xfId="22330" xr:uid="{1E18727C-0AAB-4DA3-B987-3333EA68B814}"/>
    <cellStyle name="Saída 2 3 9 2 2 3" xfId="22331" xr:uid="{FCF1110D-55F4-406C-AB1D-E2D4C5771270}"/>
    <cellStyle name="Saída 2 3 9 2 2 3 2" xfId="22332" xr:uid="{586CB3A7-39C0-4E06-9DD3-FDC18FE03BF3}"/>
    <cellStyle name="Saída 2 3 9 2 2 4" xfId="22333" xr:uid="{8D24A722-7C6A-4C9B-8E7D-D99F8F71CCCB}"/>
    <cellStyle name="Saída 2 3 9 2 2 4 2" xfId="22334" xr:uid="{BCDE5DBE-CB6B-40A2-9727-5D1E3C52A5C2}"/>
    <cellStyle name="Saída 2 3 9 2 2 5" xfId="22335" xr:uid="{DBB2B314-AFFA-421E-97D8-273356FDBCC0}"/>
    <cellStyle name="Saída 2 3 9 2 3" xfId="22336" xr:uid="{6D7B2637-980D-42CA-834D-7EA3320C3AFA}"/>
    <cellStyle name="Saída 2 3 9 2 3 2" xfId="22337" xr:uid="{A3C361F4-CD7C-40D0-995D-57EFDB2320B7}"/>
    <cellStyle name="Saída 2 3 9 2 3 2 2" xfId="22338" xr:uid="{7706729B-889D-41D4-A3C7-FDCB455E8613}"/>
    <cellStyle name="Saída 2 3 9 2 3 3" xfId="22339" xr:uid="{54EBC610-5C2D-4870-B895-C9221663F2EB}"/>
    <cellStyle name="Saída 2 3 9 2 3 3 2" xfId="22340" xr:uid="{D9D0F0E5-20A9-4D37-9DC6-4A28E38972F0}"/>
    <cellStyle name="Saída 2 3 9 2 3 4" xfId="22341" xr:uid="{4027C688-44CC-4C39-8EB7-51F0B96884D6}"/>
    <cellStyle name="Saída 2 3 9 2 4" xfId="22342" xr:uid="{2A3BF556-BF27-4C29-87BF-3528879B5529}"/>
    <cellStyle name="Saída 2 3 9 2 4 2" xfId="22343" xr:uid="{D1A772C3-DC12-4647-A2D7-879CD017CA2A}"/>
    <cellStyle name="Saída 2 3 9 2 5" xfId="22344" xr:uid="{5455C743-904E-46BD-AE10-F1E1CAA2E115}"/>
    <cellStyle name="Saída 2 3 9 2 5 2" xfId="22345" xr:uid="{897470FA-551D-409F-867D-A86DFA9B8160}"/>
    <cellStyle name="Saída 2 3 9 2 6" xfId="22346" xr:uid="{132A0AB1-AFCA-4A61-84DE-440D2D792866}"/>
    <cellStyle name="Saída 2 3 9 3" xfId="22347" xr:uid="{D46C75CB-35FB-4B6B-A651-DD947ACCF10C}"/>
    <cellStyle name="Saída 2 3 9 3 2" xfId="22348" xr:uid="{AD8EA537-7036-43AD-89DA-678E0EF06837}"/>
    <cellStyle name="Saída 2 3 9 3 2 2" xfId="22349" xr:uid="{B5795F72-A1E3-42F0-92A9-363713747EE7}"/>
    <cellStyle name="Saída 2 3 9 3 2 2 2" xfId="22350" xr:uid="{F019E2D7-87BD-4EA3-960D-7C6EEE81A00A}"/>
    <cellStyle name="Saída 2 3 9 3 2 3" xfId="22351" xr:uid="{B12CCC51-6219-46B2-9F9D-8011F52273C9}"/>
    <cellStyle name="Saída 2 3 9 3 2 3 2" xfId="22352" xr:uid="{0E7BA33D-6B56-4C33-ADF2-58DDFD3D315F}"/>
    <cellStyle name="Saída 2 3 9 3 2 4" xfId="22353" xr:uid="{107005B8-D890-42DB-A3E4-29F5A64162B1}"/>
    <cellStyle name="Saída 2 3 9 3 3" xfId="22354" xr:uid="{7EBE8A48-9287-40DF-AB4F-B56B0A474CF3}"/>
    <cellStyle name="Saída 2 3 9 3 3 2" xfId="22355" xr:uid="{4869CF24-6A59-4648-BA82-04BC7232F956}"/>
    <cellStyle name="Saída 2 3 9 3 4" xfId="22356" xr:uid="{8B87C0CA-216B-462F-81EE-388F5B2BC6EC}"/>
    <cellStyle name="Saída 2 3 9 3 4 2" xfId="22357" xr:uid="{D19E63FA-62EC-4ABE-8302-5798BC130E35}"/>
    <cellStyle name="Saída 2 3 9 3 5" xfId="22358" xr:uid="{661771F6-354A-4F25-969B-D41C01B9B29B}"/>
    <cellStyle name="Saída 2 3 9 4" xfId="22359" xr:uid="{8FBC6DA2-D7DD-48D8-96A0-1596863859E1}"/>
    <cellStyle name="Saída 2 3 9 4 2" xfId="22360" xr:uid="{45046CCF-D921-43CB-996E-AF915CB69543}"/>
    <cellStyle name="Saída 2 3 9 4 2 2" xfId="22361" xr:uid="{EC613DF9-A527-46BC-A67E-4397682D624E}"/>
    <cellStyle name="Saída 2 3 9 4 3" xfId="22362" xr:uid="{EDD3AD5B-A02B-4B06-94D7-9F43402AC11E}"/>
    <cellStyle name="Saída 2 3 9 4 3 2" xfId="22363" xr:uid="{B620A237-C5E3-4905-9786-92835987A9AB}"/>
    <cellStyle name="Saída 2 3 9 4 4" xfId="22364" xr:uid="{55A28297-6C29-427B-BF88-974F9467321B}"/>
    <cellStyle name="Saída 2 3 9 5" xfId="22365" xr:uid="{61ED0FEC-513D-471E-8B69-06F98E66F665}"/>
    <cellStyle name="Saída 2 3 9 5 2" xfId="22366" xr:uid="{993D8B7E-484D-4C06-B70E-D6458C65E0F4}"/>
    <cellStyle name="Saída 2 3 9 6" xfId="22367" xr:uid="{3CB1777C-F301-4E20-806D-6E59649F0794}"/>
    <cellStyle name="Saída 2 3 9 6 2" xfId="22368" xr:uid="{A2386CBF-F8A4-44CA-9655-F8EAC7F162DF}"/>
    <cellStyle name="Saída 2 3 9 7" xfId="22369" xr:uid="{498EB851-BAAA-4A21-802C-DC9496FD1393}"/>
    <cellStyle name="Saída 2 30" xfId="22370" xr:uid="{41C6D6F4-CEB4-4987-875E-AB669106CFB1}"/>
    <cellStyle name="Saída 2 30 2" xfId="22371" xr:uid="{38CD6EB5-FA3D-4DEE-9E81-8630E2EAEF25}"/>
    <cellStyle name="Saída 2 30 2 2" xfId="22372" xr:uid="{7381658E-4041-477E-9B2A-5D25D9658036}"/>
    <cellStyle name="Saída 2 30 3" xfId="22373" xr:uid="{65FE46F3-3D71-4AB6-8ED6-244D8E0F27FF}"/>
    <cellStyle name="Saída 2 30 3 2" xfId="22374" xr:uid="{09C6A3DA-D501-4698-967B-2FD78EFFFD7D}"/>
    <cellStyle name="Saída 2 30 4" xfId="22375" xr:uid="{9AB01A37-D94B-4E64-8F8F-185F5D3614D6}"/>
    <cellStyle name="Saída 2 31" xfId="22376" xr:uid="{4582F826-205C-4946-9CAB-954A2B22B371}"/>
    <cellStyle name="Saída 2 31 2" xfId="22377" xr:uid="{E5923F38-AE0F-4B0A-8807-512F540CE9A9}"/>
    <cellStyle name="Saída 2 31 2 2" xfId="22378" xr:uid="{C4142BC2-6CB9-439D-A9CC-0B26EE26DBE0}"/>
    <cellStyle name="Saída 2 31 3" xfId="22379" xr:uid="{18A860D1-68E5-4CB4-A775-5F5E6630D4F5}"/>
    <cellStyle name="Saída 2 31 3 2" xfId="22380" xr:uid="{EE9ACCC0-A6EF-429D-9C7F-EE54992F6D0E}"/>
    <cellStyle name="Saída 2 31 4" xfId="22381" xr:uid="{66E509AA-931D-4E92-9E5C-D16A221932D8}"/>
    <cellStyle name="Saída 2 32" xfId="22382" xr:uid="{1598D4EA-3F4A-4D39-8835-BA2F67D2E012}"/>
    <cellStyle name="Saída 2 32 2" xfId="22383" xr:uid="{BFB16D33-9853-4858-B5D2-AA7E43E3C047}"/>
    <cellStyle name="Saída 2 33" xfId="22384" xr:uid="{583EC712-7E0F-4F74-86AB-7A95CF5C04D2}"/>
    <cellStyle name="Saída 2 33 2" xfId="22385" xr:uid="{E1E430F8-C276-4E2F-82FF-53C062433C66}"/>
    <cellStyle name="Saída 2 34" xfId="22386" xr:uid="{4D865AE3-AA57-4F8E-9E93-F7810F82198F}"/>
    <cellStyle name="Saída 2 35" xfId="22387" xr:uid="{DC055C8A-8C41-4E06-A47F-A2FDE1960894}"/>
    <cellStyle name="Saída 2 36" xfId="31191" xr:uid="{799A10D6-7580-4AFE-A826-89905E21A06C}"/>
    <cellStyle name="Saída 2 4" xfId="22388" xr:uid="{5172F238-DC96-4A65-B438-BAE2E6F71577}"/>
    <cellStyle name="Saída 2 4 2" xfId="22389" xr:uid="{FECFD178-D74C-41A4-B238-0D1E08862445}"/>
    <cellStyle name="Saída 2 4 2 2" xfId="22390" xr:uid="{2CD4C240-1FD6-4EEF-8362-19C648898888}"/>
    <cellStyle name="Saída 2 4 2 2 2" xfId="22391" xr:uid="{CD84A777-E12A-4CD5-8FC8-9798515F6F2E}"/>
    <cellStyle name="Saída 2 4 2 2 2 2" xfId="22392" xr:uid="{21CEDA9E-06E1-4580-86AB-0E858D96C120}"/>
    <cellStyle name="Saída 2 4 2 2 2 2 2" xfId="22393" xr:uid="{006951CA-D3E8-4822-9BF0-6658115FD7DF}"/>
    <cellStyle name="Saída 2 4 2 2 2 3" xfId="22394" xr:uid="{72F98265-3E73-4001-8200-D66A1A17FCFE}"/>
    <cellStyle name="Saída 2 4 2 2 2 3 2" xfId="22395" xr:uid="{7883A955-E0B9-413B-803D-FC651A0CDE0E}"/>
    <cellStyle name="Saída 2 4 2 2 2 4" xfId="22396" xr:uid="{E5114B44-E910-424B-8956-6ADFD7B77446}"/>
    <cellStyle name="Saída 2 4 2 2 3" xfId="22397" xr:uid="{D4F37497-0A0F-4A14-8DFE-6668498B7970}"/>
    <cellStyle name="Saída 2 4 2 2 3 2" xfId="22398" xr:uid="{98BE2EC4-7B99-4E65-B698-069E1A34342D}"/>
    <cellStyle name="Saída 2 4 2 2 4" xfId="22399" xr:uid="{18A2C445-9767-4DA2-887C-622CAA32BEF9}"/>
    <cellStyle name="Saída 2 4 2 2 4 2" xfId="22400" xr:uid="{CEE01333-D165-44EF-935B-A24B674C8D56}"/>
    <cellStyle name="Saída 2 4 2 2 5" xfId="22401" xr:uid="{044CD9DC-33D4-4A38-BF03-77E9B8212268}"/>
    <cellStyle name="Saída 2 4 2 3" xfId="22402" xr:uid="{1FDDF56A-75B3-4866-90FF-B34131563BCC}"/>
    <cellStyle name="Saída 2 4 2 3 2" xfId="22403" xr:uid="{6E64EC01-036E-4BF9-9B88-CC5CEFFC00B5}"/>
    <cellStyle name="Saída 2 4 2 3 2 2" xfId="22404" xr:uid="{E61EF06D-769D-4A49-9AEA-90C035E0B37E}"/>
    <cellStyle name="Saída 2 4 2 3 3" xfId="22405" xr:uid="{75380B0A-FAAA-4203-9170-432E0C83844D}"/>
    <cellStyle name="Saída 2 4 2 3 3 2" xfId="22406" xr:uid="{2F03BE02-9A5A-4AE9-AEB1-11F534D803E9}"/>
    <cellStyle name="Saída 2 4 2 3 4" xfId="22407" xr:uid="{19A460F7-A9C0-43D4-B0A1-4DB69E9EAFFA}"/>
    <cellStyle name="Saída 2 4 2 4" xfId="22408" xr:uid="{7EA1507E-9CC5-4E44-97ED-24714DD5C2BF}"/>
    <cellStyle name="Saída 2 4 2 4 2" xfId="22409" xr:uid="{4B6EC176-EE85-4CD2-996F-73E7A8F1C81F}"/>
    <cellStyle name="Saída 2 4 2 5" xfId="22410" xr:uid="{C01C1EDD-D149-4F1C-9363-D97AEF81F1B0}"/>
    <cellStyle name="Saída 2 4 2 5 2" xfId="22411" xr:uid="{36203B52-685A-4E52-82FE-E49820CDA8C7}"/>
    <cellStyle name="Saída 2 4 2 6" xfId="22412" xr:uid="{EF3C469C-AA7C-448B-9B07-9089F57990F0}"/>
    <cellStyle name="Saída 2 4 3" xfId="22413" xr:uid="{E489E560-C98A-45EB-8407-7003C2F51B17}"/>
    <cellStyle name="Saída 2 4 3 2" xfId="22414" xr:uid="{D1EEEAF4-FD21-43B6-92DB-727A29AB8235}"/>
    <cellStyle name="Saída 2 4 3 2 2" xfId="22415" xr:uid="{F5BD7D31-AE87-4A07-B94A-C85BDAAFEC2F}"/>
    <cellStyle name="Saída 2 4 3 2 2 2" xfId="22416" xr:uid="{405B808E-9623-4D58-84F5-1413D63C1231}"/>
    <cellStyle name="Saída 2 4 3 2 3" xfId="22417" xr:uid="{41747D27-D2D6-4842-8FCC-FB80DFB594C4}"/>
    <cellStyle name="Saída 2 4 3 2 3 2" xfId="22418" xr:uid="{13F24810-6832-4062-AFCF-4445016B5184}"/>
    <cellStyle name="Saída 2 4 3 2 4" xfId="22419" xr:uid="{8288C483-3CE4-4F37-A079-CE87DD60DB5D}"/>
    <cellStyle name="Saída 2 4 3 3" xfId="22420" xr:uid="{A3D61293-6621-4440-A0BB-6D68A20D8B84}"/>
    <cellStyle name="Saída 2 4 3 3 2" xfId="22421" xr:uid="{E9F7EB40-AB18-482A-923E-3D6ABE956FA4}"/>
    <cellStyle name="Saída 2 4 3 4" xfId="22422" xr:uid="{DFEB0E69-8FA8-4927-8770-7F2CB3E98B49}"/>
    <cellStyle name="Saída 2 4 3 4 2" xfId="22423" xr:uid="{619A65AF-743A-4A2C-9247-7C8DD636EB34}"/>
    <cellStyle name="Saída 2 4 3 5" xfId="22424" xr:uid="{DE192A30-FA2A-4CC2-9907-BC087915239F}"/>
    <cellStyle name="Saída 2 4 4" xfId="22425" xr:uid="{8536A563-20BE-45CC-B33A-BE17ACBC0A90}"/>
    <cellStyle name="Saída 2 4 4 2" xfId="22426" xr:uid="{AD637DC7-06E5-4BC1-99F0-39ADDAF79FCE}"/>
    <cellStyle name="Saída 2 4 4 2 2" xfId="22427" xr:uid="{B15A9EDA-0DE8-41BA-85AA-C094574F492C}"/>
    <cellStyle name="Saída 2 4 4 3" xfId="22428" xr:uid="{81A7C69F-452F-4A84-A785-5F2874CD06FE}"/>
    <cellStyle name="Saída 2 4 4 3 2" xfId="22429" xr:uid="{FB5DD81A-1EDF-4426-BA31-47F95840DD1F}"/>
    <cellStyle name="Saída 2 4 4 4" xfId="22430" xr:uid="{798DE767-E86F-4DBD-A5CE-F0F4122D1E3D}"/>
    <cellStyle name="Saída 2 4 5" xfId="22431" xr:uid="{59552F80-C094-4D15-AB4E-303D61314A2A}"/>
    <cellStyle name="Saída 2 4 5 2" xfId="22432" xr:uid="{9DF54C99-06B0-42F1-BD95-813A2EDBC164}"/>
    <cellStyle name="Saída 2 4 6" xfId="22433" xr:uid="{2C357978-68BF-4DF2-B48C-46B2D6479831}"/>
    <cellStyle name="Saída 2 4 6 2" xfId="22434" xr:uid="{23E5EC93-852B-40BA-9E5F-1AA69446FF2C}"/>
    <cellStyle name="Saída 2 4 7" xfId="22435" xr:uid="{C773E309-419C-4DD6-9834-EDFD4089591C}"/>
    <cellStyle name="Saída 2 5" xfId="22436" xr:uid="{41DDB03F-2F60-4FA5-8EBB-069DF585223F}"/>
    <cellStyle name="Saída 2 5 2" xfId="22437" xr:uid="{432551FF-7E9E-4041-9B5A-BD82A542AF13}"/>
    <cellStyle name="Saída 2 5 2 2" xfId="22438" xr:uid="{435CD776-A8D2-4F5D-B63D-ED43663DD601}"/>
    <cellStyle name="Saída 2 5 2 2 2" xfId="22439" xr:uid="{C0B87335-D048-405A-8B48-F9CDBCA7C2C3}"/>
    <cellStyle name="Saída 2 5 2 2 2 2" xfId="22440" xr:uid="{A613A133-886D-4996-A94B-FA049EB3D372}"/>
    <cellStyle name="Saída 2 5 2 2 2 2 2" xfId="22441" xr:uid="{2E3E8E27-E710-4219-A58E-AF8857C9B9F1}"/>
    <cellStyle name="Saída 2 5 2 2 2 3" xfId="22442" xr:uid="{66354D5F-0782-4A6C-8465-AAD27D72078A}"/>
    <cellStyle name="Saída 2 5 2 2 2 3 2" xfId="22443" xr:uid="{FEBBF198-5DC7-4B28-9848-7F6773BDAFC3}"/>
    <cellStyle name="Saída 2 5 2 2 2 4" xfId="22444" xr:uid="{72929FF4-EBDF-474D-B7EF-9C9A53C68C73}"/>
    <cellStyle name="Saída 2 5 2 2 3" xfId="22445" xr:uid="{59A45B97-72E9-47D3-81CF-9F51B1875C4A}"/>
    <cellStyle name="Saída 2 5 2 2 3 2" xfId="22446" xr:uid="{2290DDE5-277C-4CC2-A1C8-D79332661476}"/>
    <cellStyle name="Saída 2 5 2 2 4" xfId="22447" xr:uid="{C5B1D3F1-51C6-405D-8141-926CD10AD9B2}"/>
    <cellStyle name="Saída 2 5 2 2 4 2" xfId="22448" xr:uid="{630D82E8-5723-4873-BECB-6459CCF94636}"/>
    <cellStyle name="Saída 2 5 2 2 5" xfId="22449" xr:uid="{815D1691-9FEA-48D1-BD8D-653F43C208EA}"/>
    <cellStyle name="Saída 2 5 2 3" xfId="22450" xr:uid="{1BE00F91-920C-4AF3-8C94-D756E72E5D39}"/>
    <cellStyle name="Saída 2 5 2 3 2" xfId="22451" xr:uid="{4D648710-A459-437A-9FC1-C288ACE062A9}"/>
    <cellStyle name="Saída 2 5 2 3 2 2" xfId="22452" xr:uid="{C2E61694-CADC-4F76-B479-D78171E2E5DA}"/>
    <cellStyle name="Saída 2 5 2 3 3" xfId="22453" xr:uid="{51A43A6F-EACC-4B5B-BA94-203A3058A8F1}"/>
    <cellStyle name="Saída 2 5 2 3 3 2" xfId="22454" xr:uid="{C9BD908C-0732-405C-9396-11CDFCDE0F2F}"/>
    <cellStyle name="Saída 2 5 2 3 4" xfId="22455" xr:uid="{1F5303AF-5499-4AFA-8E54-92B8A560F2AA}"/>
    <cellStyle name="Saída 2 5 2 4" xfId="22456" xr:uid="{A6D27394-4BD9-4DA7-8465-0FF7840CFA10}"/>
    <cellStyle name="Saída 2 5 2 4 2" xfId="22457" xr:uid="{5360E364-D745-4DA2-B24E-E1DFE8199D73}"/>
    <cellStyle name="Saída 2 5 2 5" xfId="22458" xr:uid="{9B90E514-3BDD-4C57-8DF5-CC735FEF9A17}"/>
    <cellStyle name="Saída 2 5 2 5 2" xfId="22459" xr:uid="{EE59AA83-25E4-4478-B2F0-76528E9E62E8}"/>
    <cellStyle name="Saída 2 5 2 6" xfId="22460" xr:uid="{28EA3920-7BBF-4DC0-81F0-ECB9A125613B}"/>
    <cellStyle name="Saída 2 5 3" xfId="22461" xr:uid="{54CDA003-40F3-4343-8256-08031657968E}"/>
    <cellStyle name="Saída 2 5 3 2" xfId="22462" xr:uid="{7699EB9B-16EF-471F-82AC-727030C14A5C}"/>
    <cellStyle name="Saída 2 5 3 2 2" xfId="22463" xr:uid="{FFD5595A-B611-4291-BB97-6E9D691A1B09}"/>
    <cellStyle name="Saída 2 5 3 2 2 2" xfId="22464" xr:uid="{7254D578-E35D-4D2E-A1FB-F45502130E6C}"/>
    <cellStyle name="Saída 2 5 3 2 3" xfId="22465" xr:uid="{3DB30615-20E4-44BB-BE7E-350853B28365}"/>
    <cellStyle name="Saída 2 5 3 2 3 2" xfId="22466" xr:uid="{DFEDCC6A-4C5E-42F7-A50D-D0792C104C66}"/>
    <cellStyle name="Saída 2 5 3 2 4" xfId="22467" xr:uid="{3732960A-CA0E-4651-92B3-0D38D1F2ADE3}"/>
    <cellStyle name="Saída 2 5 3 3" xfId="22468" xr:uid="{D1428D6C-B8EE-4498-A273-DD549AA3EB0A}"/>
    <cellStyle name="Saída 2 5 3 3 2" xfId="22469" xr:uid="{2118BCB7-9489-4AEE-9E4F-510DAEAEA1E5}"/>
    <cellStyle name="Saída 2 5 3 4" xfId="22470" xr:uid="{F9D839BD-2A6D-4BA7-BC3E-23160CA3CECA}"/>
    <cellStyle name="Saída 2 5 3 4 2" xfId="22471" xr:uid="{32643D37-4602-4056-9463-0717DDD607F1}"/>
    <cellStyle name="Saída 2 5 3 5" xfId="22472" xr:uid="{B6CF6719-D8F9-4485-9F38-D8DCFEC6C2F0}"/>
    <cellStyle name="Saída 2 5 4" xfId="22473" xr:uid="{15C53A25-C7E5-4F3D-B561-BC6B0404CBA7}"/>
    <cellStyle name="Saída 2 5 4 2" xfId="22474" xr:uid="{48F0EAFB-E7DA-4626-B998-3CBC9B04D78B}"/>
    <cellStyle name="Saída 2 5 4 2 2" xfId="22475" xr:uid="{50D7DA85-155C-4641-A07B-6DEE57990F00}"/>
    <cellStyle name="Saída 2 5 4 3" xfId="22476" xr:uid="{AF8991E2-8987-4A3F-B1AC-1EBF6E5DBE86}"/>
    <cellStyle name="Saída 2 5 4 3 2" xfId="22477" xr:uid="{6C149F00-FE2F-4E33-9FAC-F66AC81F978A}"/>
    <cellStyle name="Saída 2 5 4 4" xfId="22478" xr:uid="{82AD8928-D609-4B13-A663-D254880B50F8}"/>
    <cellStyle name="Saída 2 5 5" xfId="22479" xr:uid="{593E3FBA-6753-4690-B6E0-7B897FC14831}"/>
    <cellStyle name="Saída 2 5 5 2" xfId="22480" xr:uid="{6D6D5E96-4D01-4400-BC28-01194BCC4866}"/>
    <cellStyle name="Saída 2 5 6" xfId="22481" xr:uid="{D9E325F9-CD6A-4C59-B92A-1595B65DF0A5}"/>
    <cellStyle name="Saída 2 5 6 2" xfId="22482" xr:uid="{7AC5A501-AB32-4120-B7BD-D427AFA99582}"/>
    <cellStyle name="Saída 2 5 7" xfId="22483" xr:uid="{94366E4C-475D-4600-979A-DEEAAAF0DFBD}"/>
    <cellStyle name="Saída 2 6" xfId="22484" xr:uid="{0DC72132-5C0A-4650-9AB9-259A597728AA}"/>
    <cellStyle name="Saída 2 6 2" xfId="22485" xr:uid="{1044A473-090B-404B-B6EE-13F6041661A8}"/>
    <cellStyle name="Saída 2 6 2 2" xfId="22486" xr:uid="{869EC449-78AE-48D5-85A7-70D3D5B8FE49}"/>
    <cellStyle name="Saída 2 6 2 2 2" xfId="22487" xr:uid="{08E21463-65C9-468C-8C40-1554B0C6C357}"/>
    <cellStyle name="Saída 2 6 2 2 2 2" xfId="22488" xr:uid="{4229D6C9-CBBF-4E46-A080-38A2CD49C684}"/>
    <cellStyle name="Saída 2 6 2 2 2 2 2" xfId="22489" xr:uid="{C1060407-2A84-475D-8353-F26F1C7F18D6}"/>
    <cellStyle name="Saída 2 6 2 2 2 3" xfId="22490" xr:uid="{FBF104F8-C0E4-48BB-B7BC-525A22928B0E}"/>
    <cellStyle name="Saída 2 6 2 2 2 3 2" xfId="22491" xr:uid="{7240105A-A732-47A3-AEBA-80EEC2D6DA38}"/>
    <cellStyle name="Saída 2 6 2 2 2 4" xfId="22492" xr:uid="{6F05512B-78E6-41FA-AB78-6874F99C7EFD}"/>
    <cellStyle name="Saída 2 6 2 2 3" xfId="22493" xr:uid="{403FA60C-77E1-4658-A023-E7E8EBBB37AB}"/>
    <cellStyle name="Saída 2 6 2 2 3 2" xfId="22494" xr:uid="{4689B8B5-16D0-45B0-8D15-155700E6CFE1}"/>
    <cellStyle name="Saída 2 6 2 2 4" xfId="22495" xr:uid="{5580FF59-98EB-4CA9-8AEC-63F1EA9E97CA}"/>
    <cellStyle name="Saída 2 6 2 2 4 2" xfId="22496" xr:uid="{C6A0798A-92EF-4562-9288-523C136E6594}"/>
    <cellStyle name="Saída 2 6 2 2 5" xfId="22497" xr:uid="{4F49EF61-E5B9-4504-A2F9-777F409D34BF}"/>
    <cellStyle name="Saída 2 6 2 3" xfId="22498" xr:uid="{E1A97F54-035E-43BC-88A9-5DD4CEDB0BDF}"/>
    <cellStyle name="Saída 2 6 2 3 2" xfId="22499" xr:uid="{4B56CEB4-030E-40D9-88E2-0ADD61B14928}"/>
    <cellStyle name="Saída 2 6 2 3 2 2" xfId="22500" xr:uid="{BF052489-8998-4432-9CC3-DCE9D30559CD}"/>
    <cellStyle name="Saída 2 6 2 3 3" xfId="22501" xr:uid="{7CF2D55C-292D-4943-AF88-3EB5E02538B2}"/>
    <cellStyle name="Saída 2 6 2 3 3 2" xfId="22502" xr:uid="{5A667A2F-FADF-4665-BD53-321440D35A7A}"/>
    <cellStyle name="Saída 2 6 2 3 4" xfId="22503" xr:uid="{43DE2565-7E4E-4B0E-9414-9D87FDA5BA9F}"/>
    <cellStyle name="Saída 2 6 2 4" xfId="22504" xr:uid="{30D9B61D-DB22-4869-A688-0B05D774D223}"/>
    <cellStyle name="Saída 2 6 2 4 2" xfId="22505" xr:uid="{FD4152F8-B389-46BD-82E0-9EA1345F1822}"/>
    <cellStyle name="Saída 2 6 2 5" xfId="22506" xr:uid="{784272FD-8C90-4501-B5C6-6A322F6BCB8D}"/>
    <cellStyle name="Saída 2 6 2 5 2" xfId="22507" xr:uid="{A5CBC6E6-96FF-46A3-BE10-08AD63E8ACC5}"/>
    <cellStyle name="Saída 2 6 2 6" xfId="22508" xr:uid="{7B989868-8781-4932-B258-402F43CF708F}"/>
    <cellStyle name="Saída 2 6 3" xfId="22509" xr:uid="{D9E7720C-3882-4553-BBB9-34926F092B56}"/>
    <cellStyle name="Saída 2 6 3 2" xfId="22510" xr:uid="{0F4F8FD0-ACDD-4A48-82B1-B6831149582D}"/>
    <cellStyle name="Saída 2 6 3 2 2" xfId="22511" xr:uid="{55A4ADEB-67DF-4568-AE6D-00824D4AEA41}"/>
    <cellStyle name="Saída 2 6 3 2 2 2" xfId="22512" xr:uid="{3992CEEE-4F84-4A89-82A4-8C496A8E9C1B}"/>
    <cellStyle name="Saída 2 6 3 2 3" xfId="22513" xr:uid="{8E4E42BE-0CC3-46E1-AB25-9BE28598EB7E}"/>
    <cellStyle name="Saída 2 6 3 2 3 2" xfId="22514" xr:uid="{896F20B7-F1F0-4E29-9324-089279A1006C}"/>
    <cellStyle name="Saída 2 6 3 2 4" xfId="22515" xr:uid="{04FEDD52-8BA9-44C1-99A1-2B060915F4F7}"/>
    <cellStyle name="Saída 2 6 3 3" xfId="22516" xr:uid="{7E483D2A-DD56-447E-BF68-CA4B479E250F}"/>
    <cellStyle name="Saída 2 6 3 3 2" xfId="22517" xr:uid="{298FD022-6BF3-4B35-9D15-99F8F177BD2C}"/>
    <cellStyle name="Saída 2 6 3 4" xfId="22518" xr:uid="{255E6EE2-DBD3-4A8E-A9EE-E41D0A3E82E5}"/>
    <cellStyle name="Saída 2 6 3 4 2" xfId="22519" xr:uid="{2710367C-640F-44BC-88CA-EFA8B72C49CA}"/>
    <cellStyle name="Saída 2 6 3 5" xfId="22520" xr:uid="{504CB2AF-BCAA-451B-AAB6-3C0F92865888}"/>
    <cellStyle name="Saída 2 6 4" xfId="22521" xr:uid="{FB146F77-8F72-4000-8723-B754BE86402B}"/>
    <cellStyle name="Saída 2 6 4 2" xfId="22522" xr:uid="{3DF28373-6713-48B8-AE7B-B6A65AD19221}"/>
    <cellStyle name="Saída 2 6 4 2 2" xfId="22523" xr:uid="{49929A29-8548-4F24-B05D-4D4D0D3422B5}"/>
    <cellStyle name="Saída 2 6 4 3" xfId="22524" xr:uid="{2A882287-07D1-452B-A3EA-094FE09CA5AA}"/>
    <cellStyle name="Saída 2 6 4 3 2" xfId="22525" xr:uid="{126113D0-A1E2-479F-B8FC-E7F1BF321057}"/>
    <cellStyle name="Saída 2 6 4 4" xfId="22526" xr:uid="{18083CBD-131D-4768-A2F9-811218EE43A4}"/>
    <cellStyle name="Saída 2 6 5" xfId="22527" xr:uid="{F5C47C4E-BA71-4556-AE00-54436971CD74}"/>
    <cellStyle name="Saída 2 6 5 2" xfId="22528" xr:uid="{36E44F90-3FAC-42FD-9AA7-6B525F44583C}"/>
    <cellStyle name="Saída 2 6 6" xfId="22529" xr:uid="{3E229FDC-2243-46E7-B9EA-EDCBB791265D}"/>
    <cellStyle name="Saída 2 6 6 2" xfId="22530" xr:uid="{0B4177B1-749F-4BAB-A011-546CBB36A26F}"/>
    <cellStyle name="Saída 2 6 7" xfId="22531" xr:uid="{6A88518E-C54C-497A-B8CF-8C402A1AF24C}"/>
    <cellStyle name="Saída 2 7" xfId="22532" xr:uid="{F11F2A1A-5AD9-4FD6-96BE-8ECBD9536BC9}"/>
    <cellStyle name="Saída 2 7 2" xfId="22533" xr:uid="{6996A922-7AE1-4242-A87D-DA6921ACDB00}"/>
    <cellStyle name="Saída 2 7 2 2" xfId="22534" xr:uid="{5DF99240-1699-4AFC-BDEE-5BBE2D01321D}"/>
    <cellStyle name="Saída 2 7 2 2 2" xfId="22535" xr:uid="{CCE56FE2-4AE8-45E4-A84D-2A11D4BC63E7}"/>
    <cellStyle name="Saída 2 7 2 2 2 2" xfId="22536" xr:uid="{E13CA423-BFB9-434B-84DF-5C1E0B745C18}"/>
    <cellStyle name="Saída 2 7 2 2 2 2 2" xfId="22537" xr:uid="{7F3791F4-DC00-4146-BE6D-2ED31EE356DE}"/>
    <cellStyle name="Saída 2 7 2 2 2 3" xfId="22538" xr:uid="{C69C8483-F99F-419B-A7CD-5CE6AE41D905}"/>
    <cellStyle name="Saída 2 7 2 2 2 3 2" xfId="22539" xr:uid="{EFA18229-A47B-4D7A-B906-756B7EDD0534}"/>
    <cellStyle name="Saída 2 7 2 2 2 4" xfId="22540" xr:uid="{538F7EDE-2957-4880-A47B-80F029390F10}"/>
    <cellStyle name="Saída 2 7 2 2 3" xfId="22541" xr:uid="{DBC47520-1B0B-44A8-8A10-358458B9304E}"/>
    <cellStyle name="Saída 2 7 2 2 3 2" xfId="22542" xr:uid="{6CDFBEF8-C345-4129-A291-DA3185C84587}"/>
    <cellStyle name="Saída 2 7 2 2 4" xfId="22543" xr:uid="{42F91445-70E8-4115-970F-7D66B59445F5}"/>
    <cellStyle name="Saída 2 7 2 2 4 2" xfId="22544" xr:uid="{EA1A38FC-3563-4D1E-822C-EFB43266EAA0}"/>
    <cellStyle name="Saída 2 7 2 2 5" xfId="22545" xr:uid="{4F927124-E831-4B4B-80DC-C255E28C0AF1}"/>
    <cellStyle name="Saída 2 7 2 3" xfId="22546" xr:uid="{4885E99C-41D7-46CC-8E68-E3137D6FD0E9}"/>
    <cellStyle name="Saída 2 7 2 3 2" xfId="22547" xr:uid="{1F30BAB4-25A0-46AD-83E2-E15D2483DF0F}"/>
    <cellStyle name="Saída 2 7 2 3 2 2" xfId="22548" xr:uid="{D038FEC1-0ECF-49FA-B9D6-2B8651A96CA5}"/>
    <cellStyle name="Saída 2 7 2 3 3" xfId="22549" xr:uid="{62CE8135-4141-4D4A-B81F-AA30F8002756}"/>
    <cellStyle name="Saída 2 7 2 3 3 2" xfId="22550" xr:uid="{971F77D3-3A19-4613-B70E-6F6C6E3F4547}"/>
    <cellStyle name="Saída 2 7 2 3 4" xfId="22551" xr:uid="{2ADFDFC1-EC64-4BF1-A3C2-A347E768B7F8}"/>
    <cellStyle name="Saída 2 7 2 4" xfId="22552" xr:uid="{69D622DE-5058-407F-875C-65CD30F9993D}"/>
    <cellStyle name="Saída 2 7 2 4 2" xfId="22553" xr:uid="{CEA24077-D454-4C07-9BB7-A7F4D730F8B5}"/>
    <cellStyle name="Saída 2 7 2 5" xfId="22554" xr:uid="{0DEFF05F-F2C7-442C-A7DF-A914FB450113}"/>
    <cellStyle name="Saída 2 7 2 5 2" xfId="22555" xr:uid="{0F788CC2-1CED-462E-86A5-B938FD0F940D}"/>
    <cellStyle name="Saída 2 7 2 6" xfId="22556" xr:uid="{E6AC572A-BF07-4E28-AF99-2BF96112E5E7}"/>
    <cellStyle name="Saída 2 7 3" xfId="22557" xr:uid="{BDCC6CBF-D018-4200-AB3F-1EDA93AE084F}"/>
    <cellStyle name="Saída 2 7 3 2" xfId="22558" xr:uid="{473A086D-525C-4A6F-BDFE-87517AA384F9}"/>
    <cellStyle name="Saída 2 7 3 2 2" xfId="22559" xr:uid="{AE2531C2-A743-40FA-9490-F4F08B16BB93}"/>
    <cellStyle name="Saída 2 7 3 2 2 2" xfId="22560" xr:uid="{8E3AF702-5552-412E-8FE8-C567BDB470DE}"/>
    <cellStyle name="Saída 2 7 3 2 3" xfId="22561" xr:uid="{EBF1642C-2235-4D90-B610-C786C695412A}"/>
    <cellStyle name="Saída 2 7 3 2 3 2" xfId="22562" xr:uid="{BE620BD4-E8C0-403F-9CB3-9CDDD8D80CCC}"/>
    <cellStyle name="Saída 2 7 3 2 4" xfId="22563" xr:uid="{B52EC4EC-8019-4185-B8E1-9CC5762D25E3}"/>
    <cellStyle name="Saída 2 7 3 3" xfId="22564" xr:uid="{1891C7CA-E637-400D-9F72-61AA7E80D111}"/>
    <cellStyle name="Saída 2 7 3 3 2" xfId="22565" xr:uid="{4EB3A1CA-C98B-462F-9507-C6C4DFD15764}"/>
    <cellStyle name="Saída 2 7 3 4" xfId="22566" xr:uid="{5879B67C-BE28-488A-8CED-11CA4241B82B}"/>
    <cellStyle name="Saída 2 7 3 4 2" xfId="22567" xr:uid="{A70F85F8-CEDA-435F-9E82-F69FF520634A}"/>
    <cellStyle name="Saída 2 7 3 5" xfId="22568" xr:uid="{30578620-78E0-4541-B70F-30EF255D81CD}"/>
    <cellStyle name="Saída 2 7 4" xfId="22569" xr:uid="{8C562EF9-B22D-4F30-B342-D4C0B8D062C7}"/>
    <cellStyle name="Saída 2 7 4 2" xfId="22570" xr:uid="{CACD7291-1154-4047-9110-53593B3EF779}"/>
    <cellStyle name="Saída 2 7 4 2 2" xfId="22571" xr:uid="{A2E3E898-D7BE-441E-A126-7145886B85F7}"/>
    <cellStyle name="Saída 2 7 4 3" xfId="22572" xr:uid="{ABAEB666-0477-46A2-BB30-C3FBE02216EB}"/>
    <cellStyle name="Saída 2 7 4 3 2" xfId="22573" xr:uid="{971F8057-87B7-472D-9CDC-29396B129802}"/>
    <cellStyle name="Saída 2 7 4 4" xfId="22574" xr:uid="{9F5E2FBA-9448-4157-8BCD-F7CB3178D4B8}"/>
    <cellStyle name="Saída 2 7 5" xfId="22575" xr:uid="{C3BE527D-9754-4283-BD4E-A14967FEA4AF}"/>
    <cellStyle name="Saída 2 7 5 2" xfId="22576" xr:uid="{0A30B309-5FF2-491C-A2FB-15CD7CFFE3D1}"/>
    <cellStyle name="Saída 2 7 6" xfId="22577" xr:uid="{72EB55E1-11E1-4982-BC49-6524A29CCF47}"/>
    <cellStyle name="Saída 2 7 6 2" xfId="22578" xr:uid="{91D6CC2D-3102-4AC2-90CA-2A4BFE220158}"/>
    <cellStyle name="Saída 2 7 7" xfId="22579" xr:uid="{06C1BFA5-6064-4BB8-A991-607F72F5E461}"/>
    <cellStyle name="Saída 2 8" xfId="22580" xr:uid="{B6192641-31BE-4ABA-8288-C86731AD879D}"/>
    <cellStyle name="Saída 2 8 2" xfId="22581" xr:uid="{64AE249E-63EF-43F6-AA04-A816860116EC}"/>
    <cellStyle name="Saída 2 8 2 2" xfId="22582" xr:uid="{DE736430-8C47-4638-AF80-49494029C177}"/>
    <cellStyle name="Saída 2 8 2 2 2" xfId="22583" xr:uid="{F66F198D-F824-40AE-B15A-3C8A7A1B9C19}"/>
    <cellStyle name="Saída 2 8 2 2 2 2" xfId="22584" xr:uid="{E6C4641E-CF00-46B4-ACA7-EE09A79E7218}"/>
    <cellStyle name="Saída 2 8 2 2 2 2 2" xfId="22585" xr:uid="{313B9C4F-2E38-4A8A-BEC9-8CD639849B91}"/>
    <cellStyle name="Saída 2 8 2 2 2 3" xfId="22586" xr:uid="{66C0574D-2464-4035-B97D-B0AC25F6508F}"/>
    <cellStyle name="Saída 2 8 2 2 2 3 2" xfId="22587" xr:uid="{EDEA9801-DAA3-436B-970C-8EA159314C2A}"/>
    <cellStyle name="Saída 2 8 2 2 2 4" xfId="22588" xr:uid="{95F26624-7246-4F1B-9B3D-DCCA850674C0}"/>
    <cellStyle name="Saída 2 8 2 2 3" xfId="22589" xr:uid="{B019877D-B15C-449A-8498-BEEBD4E98C31}"/>
    <cellStyle name="Saída 2 8 2 2 3 2" xfId="22590" xr:uid="{FFD33A6F-4A6A-4754-B3FB-5FFE71F76F65}"/>
    <cellStyle name="Saída 2 8 2 2 4" xfId="22591" xr:uid="{87C30ABE-F16C-4682-8369-58B88802302E}"/>
    <cellStyle name="Saída 2 8 2 2 4 2" xfId="22592" xr:uid="{8D15394B-3757-4470-881C-D649243EFFC4}"/>
    <cellStyle name="Saída 2 8 2 2 5" xfId="22593" xr:uid="{32E123B2-BF86-42DE-A478-69A907091FF3}"/>
    <cellStyle name="Saída 2 8 2 3" xfId="22594" xr:uid="{00E807BF-1DF8-472E-80BC-12DEF30D5395}"/>
    <cellStyle name="Saída 2 8 2 3 2" xfId="22595" xr:uid="{A7C34EC7-149D-417D-95B9-5631E5F33D55}"/>
    <cellStyle name="Saída 2 8 2 3 2 2" xfId="22596" xr:uid="{8463ED81-449D-4470-B3A2-712623AA29DB}"/>
    <cellStyle name="Saída 2 8 2 3 3" xfId="22597" xr:uid="{D769CE64-E38C-48C0-9EAC-00883F6C3B48}"/>
    <cellStyle name="Saída 2 8 2 3 3 2" xfId="22598" xr:uid="{3C1A436A-54CC-4B4B-8DC0-BDFE51957369}"/>
    <cellStyle name="Saída 2 8 2 3 4" xfId="22599" xr:uid="{A2DA0C9C-F63C-42B0-959B-73898965E447}"/>
    <cellStyle name="Saída 2 8 2 4" xfId="22600" xr:uid="{8D1A9713-7780-4489-8599-520093DAAF5D}"/>
    <cellStyle name="Saída 2 8 2 4 2" xfId="22601" xr:uid="{E80C3C46-2E0B-4D3D-8A45-B600674F2E5C}"/>
    <cellStyle name="Saída 2 8 2 5" xfId="22602" xr:uid="{390BF2B2-3FA9-47EB-851E-3BE5F976B8B8}"/>
    <cellStyle name="Saída 2 8 2 5 2" xfId="22603" xr:uid="{3E97E4CB-411A-4C67-ADCA-D4A1951AC206}"/>
    <cellStyle name="Saída 2 8 2 6" xfId="22604" xr:uid="{F13ADB0F-C2CB-45C2-8DE4-A75377787CB6}"/>
    <cellStyle name="Saída 2 8 3" xfId="22605" xr:uid="{32062491-3E11-40E2-A8FE-33F477415F8B}"/>
    <cellStyle name="Saída 2 8 3 2" xfId="22606" xr:uid="{2CAFE6BB-0F2B-4CFF-BA25-A8CBFF7A6A5F}"/>
    <cellStyle name="Saída 2 8 3 2 2" xfId="22607" xr:uid="{977FD660-4D0C-4784-A748-F18AFFCBB6E9}"/>
    <cellStyle name="Saída 2 8 3 2 2 2" xfId="22608" xr:uid="{B464033E-5FE4-4032-8F6B-D76205F17E4D}"/>
    <cellStyle name="Saída 2 8 3 2 3" xfId="22609" xr:uid="{5A9F43EF-B8FF-471B-B300-95A011020550}"/>
    <cellStyle name="Saída 2 8 3 2 3 2" xfId="22610" xr:uid="{0FFC7C67-2167-49D3-9AB0-96BC34CC7D45}"/>
    <cellStyle name="Saída 2 8 3 2 4" xfId="22611" xr:uid="{64379834-7EB1-49D0-A471-C1B7105C706A}"/>
    <cellStyle name="Saída 2 8 3 3" xfId="22612" xr:uid="{1E980553-B665-42FD-BB38-84BEFFE86D28}"/>
    <cellStyle name="Saída 2 8 3 3 2" xfId="22613" xr:uid="{5FA7943A-57F5-41A3-896B-3AB36F99A913}"/>
    <cellStyle name="Saída 2 8 3 4" xfId="22614" xr:uid="{06358783-6BF0-471A-B746-DBCFE044F9F6}"/>
    <cellStyle name="Saída 2 8 3 4 2" xfId="22615" xr:uid="{27883D69-0774-4ED3-852C-8A8C7E96E975}"/>
    <cellStyle name="Saída 2 8 3 5" xfId="22616" xr:uid="{9F507A07-A0EE-48AF-B9E0-F92BB60FF951}"/>
    <cellStyle name="Saída 2 8 4" xfId="22617" xr:uid="{9865E52C-2475-4725-97DF-70E5240861EF}"/>
    <cellStyle name="Saída 2 8 4 2" xfId="22618" xr:uid="{05C33859-F064-40AD-8DB5-0BA6C51D68EC}"/>
    <cellStyle name="Saída 2 8 4 2 2" xfId="22619" xr:uid="{BC4EC844-E9FF-4E02-96D0-7CE9857DAE3F}"/>
    <cellStyle name="Saída 2 8 4 3" xfId="22620" xr:uid="{0F9C7505-8A6D-4EE3-AC78-6EEE631B2874}"/>
    <cellStyle name="Saída 2 8 4 3 2" xfId="22621" xr:uid="{E4ADA106-BB4A-4410-85F8-6304BF4F0960}"/>
    <cellStyle name="Saída 2 8 4 4" xfId="22622" xr:uid="{CB49DC8E-6608-4A99-B2BC-E2C8157B17A1}"/>
    <cellStyle name="Saída 2 8 5" xfId="22623" xr:uid="{08768D76-DFAB-45C6-AB4D-1855776FD4C3}"/>
    <cellStyle name="Saída 2 8 5 2" xfId="22624" xr:uid="{9A96B87C-99B6-456C-A215-E1A64789FA6F}"/>
    <cellStyle name="Saída 2 8 6" xfId="22625" xr:uid="{12E64BAC-9686-4AB8-BA21-86141C663C10}"/>
    <cellStyle name="Saída 2 8 6 2" xfId="22626" xr:uid="{F2611FE0-CBFB-4266-A28C-67D6991304B6}"/>
    <cellStyle name="Saída 2 8 7" xfId="22627" xr:uid="{3E84DF23-496C-4149-BBC9-0429AB72C3DA}"/>
    <cellStyle name="Saída 2 9" xfId="22628" xr:uid="{3B32774A-A66D-4F50-B1E3-B1E69E8907D2}"/>
    <cellStyle name="Saída 2 9 2" xfId="22629" xr:uid="{95C91D22-1B9C-4A77-9D36-E18ACA686924}"/>
    <cellStyle name="Saída 2 9 2 2" xfId="22630" xr:uid="{70A97833-EB7E-4C6E-99CD-66AC8B3060A5}"/>
    <cellStyle name="Saída 2 9 2 2 2" xfId="22631" xr:uid="{1FD727D9-43D8-4A47-9F69-0397941E6E48}"/>
    <cellStyle name="Saída 2 9 2 2 2 2" xfId="22632" xr:uid="{6F381565-267B-4CC3-A134-41BA8C8C326F}"/>
    <cellStyle name="Saída 2 9 2 2 2 2 2" xfId="22633" xr:uid="{7E58804F-4F98-4AD8-A7DB-1CBB08EA66AE}"/>
    <cellStyle name="Saída 2 9 2 2 2 3" xfId="22634" xr:uid="{92DBF2AA-8336-4D59-A9EA-87759933B974}"/>
    <cellStyle name="Saída 2 9 2 2 2 3 2" xfId="22635" xr:uid="{CEA56128-F3D5-4A5A-AF6D-F0B57D4108DA}"/>
    <cellStyle name="Saída 2 9 2 2 2 4" xfId="22636" xr:uid="{B10F7586-AFB3-47F1-8934-A04EC928E884}"/>
    <cellStyle name="Saída 2 9 2 2 3" xfId="22637" xr:uid="{3410A3EA-3E61-4DA9-A73E-0427392FC472}"/>
    <cellStyle name="Saída 2 9 2 2 3 2" xfId="22638" xr:uid="{3E66EAAE-6976-4B05-8D22-66AF8D7F0BC5}"/>
    <cellStyle name="Saída 2 9 2 2 4" xfId="22639" xr:uid="{1CC29392-FBE1-43B2-AE47-265014228B5C}"/>
    <cellStyle name="Saída 2 9 2 2 4 2" xfId="22640" xr:uid="{03DBC21C-9C13-44E9-84AD-B53A1E2F8C76}"/>
    <cellStyle name="Saída 2 9 2 2 5" xfId="22641" xr:uid="{0B02A2C8-DE2D-4582-BA68-2912C4135B2D}"/>
    <cellStyle name="Saída 2 9 2 3" xfId="22642" xr:uid="{A11FB2A0-0D90-494D-AA34-510B2A13229A}"/>
    <cellStyle name="Saída 2 9 2 3 2" xfId="22643" xr:uid="{91FF380A-2463-46E7-9E0A-CC7B008EA233}"/>
    <cellStyle name="Saída 2 9 2 3 2 2" xfId="22644" xr:uid="{C5C48161-A314-4AE1-AAE5-8056F664287E}"/>
    <cellStyle name="Saída 2 9 2 3 3" xfId="22645" xr:uid="{AE91EAA9-B669-47F8-95AC-692CDC2672DC}"/>
    <cellStyle name="Saída 2 9 2 3 3 2" xfId="22646" xr:uid="{0A045061-BF82-4CA8-9324-27C3D79A450C}"/>
    <cellStyle name="Saída 2 9 2 3 4" xfId="22647" xr:uid="{7A7B807F-E8FD-4CEA-B63D-B4BD44D9E44C}"/>
    <cellStyle name="Saída 2 9 2 4" xfId="22648" xr:uid="{7694FB2E-EBA0-4223-97BB-DC23C9D93F5E}"/>
    <cellStyle name="Saída 2 9 2 4 2" xfId="22649" xr:uid="{4F70C0FA-B657-4DDA-970A-A02901BAAB31}"/>
    <cellStyle name="Saída 2 9 2 5" xfId="22650" xr:uid="{BC6FEB11-F6E1-428D-B893-C4ADDDFE4F8F}"/>
    <cellStyle name="Saída 2 9 2 5 2" xfId="22651" xr:uid="{36CD4190-D533-4C76-A6F4-4CC124C27AE3}"/>
    <cellStyle name="Saída 2 9 2 6" xfId="22652" xr:uid="{651E34A1-8473-4638-97BC-78495E00765D}"/>
    <cellStyle name="Saída 2 9 3" xfId="22653" xr:uid="{6326A45A-040D-4A37-B732-2E2AA5BFC33B}"/>
    <cellStyle name="Saída 2 9 3 2" xfId="22654" xr:uid="{708A79A8-E012-4811-ABF1-B50E1E64D76E}"/>
    <cellStyle name="Saída 2 9 3 2 2" xfId="22655" xr:uid="{E26200B5-F0EC-4638-80CC-C17195391EEF}"/>
    <cellStyle name="Saída 2 9 3 2 2 2" xfId="22656" xr:uid="{AF17ADE3-7AF8-4DB3-B807-0D217636B58D}"/>
    <cellStyle name="Saída 2 9 3 2 3" xfId="22657" xr:uid="{300E4D44-31DF-4212-8275-1FD71936711B}"/>
    <cellStyle name="Saída 2 9 3 2 3 2" xfId="22658" xr:uid="{AE30CD28-4A26-4CF3-8100-B4525C9411CA}"/>
    <cellStyle name="Saída 2 9 3 2 4" xfId="22659" xr:uid="{AE39312F-C477-43B1-9CF4-4294F8765DB9}"/>
    <cellStyle name="Saída 2 9 3 3" xfId="22660" xr:uid="{7D832699-7F34-46A7-86E9-6CD8F4C22118}"/>
    <cellStyle name="Saída 2 9 3 3 2" xfId="22661" xr:uid="{4548455C-A844-4F78-8362-395630F8A50B}"/>
    <cellStyle name="Saída 2 9 3 4" xfId="22662" xr:uid="{43CD373C-4390-4FC5-9321-5C79774B09ED}"/>
    <cellStyle name="Saída 2 9 3 4 2" xfId="22663" xr:uid="{E9C1210D-6312-4EEF-B9ED-43BBB070FB13}"/>
    <cellStyle name="Saída 2 9 3 5" xfId="22664" xr:uid="{4FC4A8A9-36B5-4FFC-8AF6-96A259D17664}"/>
    <cellStyle name="Saída 2 9 4" xfId="22665" xr:uid="{068460F2-D292-49F5-9A30-D4B96B61B25F}"/>
    <cellStyle name="Saída 2 9 4 2" xfId="22666" xr:uid="{63F9839B-72E5-4C8A-99E5-56CAF830C09D}"/>
    <cellStyle name="Saída 2 9 4 2 2" xfId="22667" xr:uid="{5C2523F8-0C70-41DE-9C3D-107C42C3CD4D}"/>
    <cellStyle name="Saída 2 9 4 3" xfId="22668" xr:uid="{6FDE34D2-AB2F-40F7-B8F5-7E295EAF4C53}"/>
    <cellStyle name="Saída 2 9 4 3 2" xfId="22669" xr:uid="{14CE6D91-C8C5-46CD-9B0A-CB923A7B6300}"/>
    <cellStyle name="Saída 2 9 4 4" xfId="22670" xr:uid="{65D90061-EFB8-470A-BB08-1538EEB7EC84}"/>
    <cellStyle name="Saída 2 9 5" xfId="22671" xr:uid="{05B8DA8B-5BA3-428D-BCE2-ABB68D57F4FE}"/>
    <cellStyle name="Saída 2 9 5 2" xfId="22672" xr:uid="{806FF704-81E3-4189-A9CD-7961C989C31D}"/>
    <cellStyle name="Saída 2 9 6" xfId="22673" xr:uid="{37118E35-2BBA-4250-8C69-BBC679633F05}"/>
    <cellStyle name="Saída 2 9 6 2" xfId="22674" xr:uid="{CA0CE001-C0A4-4B8A-AA21-EECEFE5AC1F3}"/>
    <cellStyle name="Saída 2 9 7" xfId="22675" xr:uid="{9EFBFA38-9059-47F5-B0CD-20E5D3FDA4A3}"/>
    <cellStyle name="Saída 3" xfId="542" xr:uid="{9BB51A5B-9F7C-481A-86B6-734B41D82D03}"/>
    <cellStyle name="Saída 3 10" xfId="22676" xr:uid="{F5A2CD2C-7BBD-4324-8783-454CAA1E211A}"/>
    <cellStyle name="Saída 3 10 2" xfId="22677" xr:uid="{EA978031-C012-4D76-9A53-355ACECF63BB}"/>
    <cellStyle name="Saída 3 10 2 2" xfId="22678" xr:uid="{1A7609EF-29D9-453C-B238-4DC9F63221D6}"/>
    <cellStyle name="Saída 3 10 2 2 2" xfId="22679" xr:uid="{019BD643-BBAD-4B36-962A-83149813F747}"/>
    <cellStyle name="Saída 3 10 2 2 2 2" xfId="22680" xr:uid="{BFBAC350-83D2-4298-ADD0-45C0F3CA4281}"/>
    <cellStyle name="Saída 3 10 2 2 2 2 2" xfId="22681" xr:uid="{01CDDE2B-1949-4FE9-ACF3-9EE1D0268A73}"/>
    <cellStyle name="Saída 3 10 2 2 2 3" xfId="22682" xr:uid="{64D0419E-13D0-4CA1-9151-B9C5DD13A439}"/>
    <cellStyle name="Saída 3 10 2 2 2 3 2" xfId="22683" xr:uid="{2F9315D5-5530-44C2-AF56-3B7C417604D9}"/>
    <cellStyle name="Saída 3 10 2 2 2 4" xfId="22684" xr:uid="{00E0DDF1-EF08-4219-A0C2-3CC112D7C564}"/>
    <cellStyle name="Saída 3 10 2 2 3" xfId="22685" xr:uid="{92E60784-2520-406C-9372-8FD76D3D77F6}"/>
    <cellStyle name="Saída 3 10 2 2 3 2" xfId="22686" xr:uid="{70A33BF6-2371-4F7C-BC6C-E917D053B282}"/>
    <cellStyle name="Saída 3 10 2 2 4" xfId="22687" xr:uid="{5F744B94-E827-4AEF-A314-08F050657A82}"/>
    <cellStyle name="Saída 3 10 2 2 4 2" xfId="22688" xr:uid="{51921468-EDEB-4D44-A4EA-1C9237F89110}"/>
    <cellStyle name="Saída 3 10 2 2 5" xfId="22689" xr:uid="{A23CBCF7-F6BC-4F92-99FE-84067C1CCDCF}"/>
    <cellStyle name="Saída 3 10 2 3" xfId="22690" xr:uid="{635EC4D5-4098-4601-81DF-29E1AB9315B0}"/>
    <cellStyle name="Saída 3 10 2 3 2" xfId="22691" xr:uid="{5B6D5F4B-C013-4CA5-90F4-A9388D886C2D}"/>
    <cellStyle name="Saída 3 10 2 3 2 2" xfId="22692" xr:uid="{8241DCB0-E4E4-4F01-A061-E8A57E30EF9E}"/>
    <cellStyle name="Saída 3 10 2 3 3" xfId="22693" xr:uid="{6706F814-2194-4FCA-8F84-35076D470263}"/>
    <cellStyle name="Saída 3 10 2 3 3 2" xfId="22694" xr:uid="{9EBAB963-B862-40DA-A545-F42827D8C85E}"/>
    <cellStyle name="Saída 3 10 2 3 4" xfId="22695" xr:uid="{636F7186-5119-4565-9D37-FE3266211357}"/>
    <cellStyle name="Saída 3 10 2 4" xfId="22696" xr:uid="{186D5C4D-B9DD-4635-923E-1436E5D81BD5}"/>
    <cellStyle name="Saída 3 10 2 4 2" xfId="22697" xr:uid="{C28BA90C-6DA5-4F25-8DAC-093580C9A985}"/>
    <cellStyle name="Saída 3 10 2 5" xfId="22698" xr:uid="{B124F218-A9A7-42F9-B477-4B4AE3FD7F6D}"/>
    <cellStyle name="Saída 3 10 2 5 2" xfId="22699" xr:uid="{8DE7ADDD-905F-4D55-BF84-9C618BE97CA3}"/>
    <cellStyle name="Saída 3 10 2 6" xfId="22700" xr:uid="{25B2CC7A-7067-48E5-8519-3A7E82B14F1F}"/>
    <cellStyle name="Saída 3 10 3" xfId="22701" xr:uid="{B0EF19BE-758D-4D1D-8284-B0CD07B602AB}"/>
    <cellStyle name="Saída 3 10 3 2" xfId="22702" xr:uid="{A7D0CD64-CC29-4EA9-B5CE-9EAE028BB134}"/>
    <cellStyle name="Saída 3 10 3 2 2" xfId="22703" xr:uid="{CE220DAA-33D4-421A-A7F0-B3762FA60638}"/>
    <cellStyle name="Saída 3 10 3 2 2 2" xfId="22704" xr:uid="{85925F52-F688-4F89-AC91-B19D615F659A}"/>
    <cellStyle name="Saída 3 10 3 2 3" xfId="22705" xr:uid="{867B6313-E229-41D4-80DD-5432AA576A5B}"/>
    <cellStyle name="Saída 3 10 3 2 3 2" xfId="22706" xr:uid="{47F87AC7-112A-444E-AED5-55AB4FE70ACE}"/>
    <cellStyle name="Saída 3 10 3 2 4" xfId="22707" xr:uid="{BE4C23C3-516F-41D6-B9E4-49B7634DD577}"/>
    <cellStyle name="Saída 3 10 3 3" xfId="22708" xr:uid="{2F4CE45A-5BD7-40BC-B539-AC7C744241CD}"/>
    <cellStyle name="Saída 3 10 3 3 2" xfId="22709" xr:uid="{23CE10FF-1D8A-44FF-9282-E62651ED50B7}"/>
    <cellStyle name="Saída 3 10 3 4" xfId="22710" xr:uid="{8AEF2A5B-A6F7-4D41-9FCF-11DE6BC690A4}"/>
    <cellStyle name="Saída 3 10 3 4 2" xfId="22711" xr:uid="{24844541-3749-47EA-BB11-66C5F631C640}"/>
    <cellStyle name="Saída 3 10 3 5" xfId="22712" xr:uid="{63EFC5FE-2935-415A-BA08-B85ECCFF30C6}"/>
    <cellStyle name="Saída 3 10 4" xfId="22713" xr:uid="{971FBB78-BD18-40BC-AF61-70A8BBF73A44}"/>
    <cellStyle name="Saída 3 10 4 2" xfId="22714" xr:uid="{66C7F486-F879-4285-9B24-D22E3FEA9EAB}"/>
    <cellStyle name="Saída 3 10 4 2 2" xfId="22715" xr:uid="{438B8647-32CD-4B67-9056-A1C4AFD3DB83}"/>
    <cellStyle name="Saída 3 10 4 3" xfId="22716" xr:uid="{FF472B01-8789-416F-8ADF-D4DA1DDA93C5}"/>
    <cellStyle name="Saída 3 10 4 3 2" xfId="22717" xr:uid="{9D2BD8B9-3C71-4520-9869-B868427A529F}"/>
    <cellStyle name="Saída 3 10 4 4" xfId="22718" xr:uid="{E5D6F8FC-3D74-480D-B8F5-2E1F818CB251}"/>
    <cellStyle name="Saída 3 10 5" xfId="22719" xr:uid="{0E3874EB-50B9-4D7C-AC16-BB82D576939B}"/>
    <cellStyle name="Saída 3 10 5 2" xfId="22720" xr:uid="{F2C1B724-C21B-4B5A-8784-41FEFF6A9DBB}"/>
    <cellStyle name="Saída 3 10 6" xfId="22721" xr:uid="{8FE8429C-7B59-4FB5-A40E-638EA8C8E340}"/>
    <cellStyle name="Saída 3 10 6 2" xfId="22722" xr:uid="{66ED6371-F948-4DC8-A4C1-78F06BE01E5A}"/>
    <cellStyle name="Saída 3 10 7" xfId="22723" xr:uid="{58D0EB6D-614B-4DEE-AAD3-29D0FECB3EC3}"/>
    <cellStyle name="Saída 3 11" xfId="22724" xr:uid="{B1350335-96D2-4DC7-8B21-20C78D7AA3B5}"/>
    <cellStyle name="Saída 3 11 2" xfId="22725" xr:uid="{0C7D2C3A-3D32-43A5-9F3F-ECE48EB2BFC6}"/>
    <cellStyle name="Saída 3 11 2 2" xfId="22726" xr:uid="{F9AC5879-C7F3-4A0A-9311-343F57D7732D}"/>
    <cellStyle name="Saída 3 11 2 2 2" xfId="22727" xr:uid="{D201CA90-7921-4C28-B76A-239801FC43E2}"/>
    <cellStyle name="Saída 3 11 2 2 2 2" xfId="22728" xr:uid="{BC2A6932-F167-4F87-94E8-E7929CD4FE64}"/>
    <cellStyle name="Saída 3 11 2 2 2 2 2" xfId="22729" xr:uid="{5F2C39FE-EE3A-4D00-BDF3-667384291FFC}"/>
    <cellStyle name="Saída 3 11 2 2 2 3" xfId="22730" xr:uid="{ACFF2532-53CE-4475-A3F2-D6B5C9FE0F9B}"/>
    <cellStyle name="Saída 3 11 2 2 2 3 2" xfId="22731" xr:uid="{D39DCC0B-345C-4FA2-91AD-F237698EC9CE}"/>
    <cellStyle name="Saída 3 11 2 2 2 4" xfId="22732" xr:uid="{9668C327-CBE0-496A-AAB1-1B1E1C4F95AB}"/>
    <cellStyle name="Saída 3 11 2 2 3" xfId="22733" xr:uid="{0EFBDCDA-7631-4719-9F37-B57C5B9A3072}"/>
    <cellStyle name="Saída 3 11 2 2 3 2" xfId="22734" xr:uid="{E13DAEB6-F8CA-4471-9292-2B1B43FA3E31}"/>
    <cellStyle name="Saída 3 11 2 2 4" xfId="22735" xr:uid="{40DADF3D-37F7-4263-BF54-2E2BDF6C53F4}"/>
    <cellStyle name="Saída 3 11 2 2 4 2" xfId="22736" xr:uid="{C8FF56E6-4AAF-4F3F-A974-4821CB60722C}"/>
    <cellStyle name="Saída 3 11 2 2 5" xfId="22737" xr:uid="{AD17D54C-EFB1-4F93-86FF-B9895456C6C1}"/>
    <cellStyle name="Saída 3 11 2 3" xfId="22738" xr:uid="{0752F846-F319-42EE-89D6-4E81549FAE27}"/>
    <cellStyle name="Saída 3 11 2 3 2" xfId="22739" xr:uid="{2FF1E086-B596-4DE5-9721-EADEA8C751B3}"/>
    <cellStyle name="Saída 3 11 2 3 2 2" xfId="22740" xr:uid="{9BA4C513-84EB-491E-86C7-3A4F33D300CC}"/>
    <cellStyle name="Saída 3 11 2 3 3" xfId="22741" xr:uid="{3B0E5711-4848-448A-8624-33F87C4FB54E}"/>
    <cellStyle name="Saída 3 11 2 3 3 2" xfId="22742" xr:uid="{C7EF6CEB-0EE6-4A77-AD71-52901FF13CD3}"/>
    <cellStyle name="Saída 3 11 2 3 4" xfId="22743" xr:uid="{1E0A6854-5B13-4121-AAF3-F85E73C65E49}"/>
    <cellStyle name="Saída 3 11 2 4" xfId="22744" xr:uid="{16475EC6-1831-402A-9D97-300BD9A19D28}"/>
    <cellStyle name="Saída 3 11 2 4 2" xfId="22745" xr:uid="{123079BE-92C0-4C50-9D93-26459B7A718B}"/>
    <cellStyle name="Saída 3 11 2 5" xfId="22746" xr:uid="{EDF5183C-4D97-4B4F-BBF2-EDAE795DADAF}"/>
    <cellStyle name="Saída 3 11 2 5 2" xfId="22747" xr:uid="{715E928F-1B66-4833-A338-DAE11152A7A6}"/>
    <cellStyle name="Saída 3 11 2 6" xfId="22748" xr:uid="{9975F597-7820-4266-85E4-D9188AA4D9EB}"/>
    <cellStyle name="Saída 3 11 3" xfId="22749" xr:uid="{C313538B-7C41-4742-BDAB-C05E039BFB25}"/>
    <cellStyle name="Saída 3 11 3 2" xfId="22750" xr:uid="{E8B78625-2BFE-41CE-A5EF-B07F90EF73C9}"/>
    <cellStyle name="Saída 3 11 3 2 2" xfId="22751" xr:uid="{61A158AE-F26D-4999-8B64-41FEFA9165A4}"/>
    <cellStyle name="Saída 3 11 3 2 2 2" xfId="22752" xr:uid="{136B523F-EF03-42DB-84FB-902B15E29AEB}"/>
    <cellStyle name="Saída 3 11 3 2 3" xfId="22753" xr:uid="{0CF6F3DE-BA66-4443-9D7A-B5A4CA5754F0}"/>
    <cellStyle name="Saída 3 11 3 2 3 2" xfId="22754" xr:uid="{42B7B79C-90D7-4776-A28D-E001333959F3}"/>
    <cellStyle name="Saída 3 11 3 2 4" xfId="22755" xr:uid="{C3F25357-1BC5-40B7-856B-4956D8DAC63B}"/>
    <cellStyle name="Saída 3 11 3 3" xfId="22756" xr:uid="{F1D95CB9-001E-42C0-A895-F3517210B68B}"/>
    <cellStyle name="Saída 3 11 3 3 2" xfId="22757" xr:uid="{FC70053F-2730-41B2-8905-83733A2C509D}"/>
    <cellStyle name="Saída 3 11 3 4" xfId="22758" xr:uid="{5E97181E-2EAD-4188-AA3D-AB2601536517}"/>
    <cellStyle name="Saída 3 11 3 4 2" xfId="22759" xr:uid="{0F562367-26AC-4246-B5C0-F32417681D4B}"/>
    <cellStyle name="Saída 3 11 3 5" xfId="22760" xr:uid="{BBA77F6B-72C4-40CD-84B8-2F5A9C40EF43}"/>
    <cellStyle name="Saída 3 11 4" xfId="22761" xr:uid="{BBDC9D14-BC4B-4D6C-86EA-1FAB9C02A861}"/>
    <cellStyle name="Saída 3 11 4 2" xfId="22762" xr:uid="{83FF2CBD-DF34-45BE-A602-02E8779CCD08}"/>
    <cellStyle name="Saída 3 11 4 2 2" xfId="22763" xr:uid="{FC304EAC-E966-44CD-8A6C-786921CF939C}"/>
    <cellStyle name="Saída 3 11 4 3" xfId="22764" xr:uid="{D3BE8B7C-0D92-4CFA-A7C2-B6617D709356}"/>
    <cellStyle name="Saída 3 11 4 3 2" xfId="22765" xr:uid="{863FFCCC-FFEF-4099-8813-67138F9CD36A}"/>
    <cellStyle name="Saída 3 11 4 4" xfId="22766" xr:uid="{1FFF5686-89DE-4C82-8D22-6F3F24BBC938}"/>
    <cellStyle name="Saída 3 11 5" xfId="22767" xr:uid="{DEA5BC40-7206-49E2-ACAA-B3697C105DB6}"/>
    <cellStyle name="Saída 3 11 5 2" xfId="22768" xr:uid="{03CEDB66-B701-4663-BBBB-E1D7DBDB4DFD}"/>
    <cellStyle name="Saída 3 11 6" xfId="22769" xr:uid="{B45B5ED6-09D0-4D67-8118-E48761A44FE1}"/>
    <cellStyle name="Saída 3 11 6 2" xfId="22770" xr:uid="{042A43B3-9A92-4514-8692-FA6C1133ED6D}"/>
    <cellStyle name="Saída 3 11 7" xfId="22771" xr:uid="{4D138507-EA2F-4C96-ACE9-75A9676BA75B}"/>
    <cellStyle name="Saída 3 12" xfId="22772" xr:uid="{C96965A3-30E7-4231-A783-A44860B3DAEA}"/>
    <cellStyle name="Saída 3 12 2" xfId="22773" xr:uid="{A4B8634B-7367-4368-BCB1-06A666FD46A3}"/>
    <cellStyle name="Saída 3 12 2 2" xfId="22774" xr:uid="{1F407F80-6375-4007-8DF4-32565F7D467D}"/>
    <cellStyle name="Saída 3 12 2 2 2" xfId="22775" xr:uid="{38525410-F469-46F7-BDD6-9AA9889E2D1A}"/>
    <cellStyle name="Saída 3 12 2 2 2 2" xfId="22776" xr:uid="{5FB04687-E328-4A2C-8C45-073016FB1232}"/>
    <cellStyle name="Saída 3 12 2 2 2 2 2" xfId="22777" xr:uid="{AAD4FCC2-E5C5-4638-A96B-3F453CDEB66D}"/>
    <cellStyle name="Saída 3 12 2 2 2 3" xfId="22778" xr:uid="{534B8BD3-5B5A-4FE4-AAD0-E604890E6E7F}"/>
    <cellStyle name="Saída 3 12 2 2 2 3 2" xfId="22779" xr:uid="{7BB0F03E-186F-47C7-9875-A059F16E24E1}"/>
    <cellStyle name="Saída 3 12 2 2 2 4" xfId="22780" xr:uid="{13544795-5DA5-46DD-A5DF-3F7E83EC7871}"/>
    <cellStyle name="Saída 3 12 2 2 3" xfId="22781" xr:uid="{C9B8EE95-F1A3-45B6-877C-CD8E74EF4AD6}"/>
    <cellStyle name="Saída 3 12 2 2 3 2" xfId="22782" xr:uid="{66F3E32B-1A35-479A-8B23-4F7376E5D673}"/>
    <cellStyle name="Saída 3 12 2 2 4" xfId="22783" xr:uid="{D0C9F8D1-A291-455E-B65A-C16167DF08F1}"/>
    <cellStyle name="Saída 3 12 2 2 4 2" xfId="22784" xr:uid="{00208EFC-6E5F-411E-9003-9E7006ACC5E6}"/>
    <cellStyle name="Saída 3 12 2 2 5" xfId="22785" xr:uid="{DEC30543-9493-41D3-BF7E-287924DF9DF5}"/>
    <cellStyle name="Saída 3 12 2 3" xfId="22786" xr:uid="{36FA0056-6C6F-494D-94C7-BDA2C037163C}"/>
    <cellStyle name="Saída 3 12 2 3 2" xfId="22787" xr:uid="{4DBE3FF8-AC97-4555-8271-76D297B33198}"/>
    <cellStyle name="Saída 3 12 2 3 2 2" xfId="22788" xr:uid="{1A4662D0-869C-4DCC-9436-3C442890DEAA}"/>
    <cellStyle name="Saída 3 12 2 3 3" xfId="22789" xr:uid="{4811E2C5-8DF1-4A18-A984-7B5593BCAD30}"/>
    <cellStyle name="Saída 3 12 2 3 3 2" xfId="22790" xr:uid="{67320E17-8EB9-498C-9BFD-DE5A20F51EFC}"/>
    <cellStyle name="Saída 3 12 2 3 4" xfId="22791" xr:uid="{FD6B4968-8FD5-414E-9CC4-27FE96269E8F}"/>
    <cellStyle name="Saída 3 12 2 4" xfId="22792" xr:uid="{E8D61BEA-4200-4F6E-BF89-FA3275B3C6D8}"/>
    <cellStyle name="Saída 3 12 2 4 2" xfId="22793" xr:uid="{F8103C83-F208-417F-8F3E-865387BC2505}"/>
    <cellStyle name="Saída 3 12 2 5" xfId="22794" xr:uid="{B0935684-5225-4E3A-A668-8DC1E814C43C}"/>
    <cellStyle name="Saída 3 12 2 5 2" xfId="22795" xr:uid="{645A84E8-40AF-41CA-9B84-286A0A76E8B4}"/>
    <cellStyle name="Saída 3 12 2 6" xfId="22796" xr:uid="{A267BE40-C05A-4420-989A-B2DF77390E06}"/>
    <cellStyle name="Saída 3 12 3" xfId="22797" xr:uid="{AAD59CF0-B8BD-4C94-B360-4C7758665A35}"/>
    <cellStyle name="Saída 3 12 3 2" xfId="22798" xr:uid="{49BE6ABE-A632-443E-AF4E-880D5B4B5D7F}"/>
    <cellStyle name="Saída 3 12 3 2 2" xfId="22799" xr:uid="{193BAEAD-0A59-4952-9BE4-77B4975E01F2}"/>
    <cellStyle name="Saída 3 12 3 2 2 2" xfId="22800" xr:uid="{D912713D-25B9-4293-8A7C-2388EEEA474C}"/>
    <cellStyle name="Saída 3 12 3 2 3" xfId="22801" xr:uid="{5905FFAC-A30F-4F7C-AB06-491DC2112254}"/>
    <cellStyle name="Saída 3 12 3 2 3 2" xfId="22802" xr:uid="{7411D61D-E77E-4CC1-A2BB-FD4B7A72D415}"/>
    <cellStyle name="Saída 3 12 3 2 4" xfId="22803" xr:uid="{494F2A30-CA3F-4430-8890-763D751EA537}"/>
    <cellStyle name="Saída 3 12 3 3" xfId="22804" xr:uid="{6EDE8E44-88AD-4FB7-8BEA-0EB4BC3E4709}"/>
    <cellStyle name="Saída 3 12 3 3 2" xfId="22805" xr:uid="{3380A5A0-0ADD-4E35-832F-37B6D1BFDC42}"/>
    <cellStyle name="Saída 3 12 3 4" xfId="22806" xr:uid="{1A015C6A-7B97-4B64-AAB5-EBA3F1F472CD}"/>
    <cellStyle name="Saída 3 12 3 4 2" xfId="22807" xr:uid="{7725BABC-CBAD-4151-8E5E-8BBDF6C9652F}"/>
    <cellStyle name="Saída 3 12 3 5" xfId="22808" xr:uid="{8559CED8-CA82-49D8-AE04-B1A9DD4F3C60}"/>
    <cellStyle name="Saída 3 12 4" xfId="22809" xr:uid="{F7588248-D029-4212-A901-AF388AD3DEF1}"/>
    <cellStyle name="Saída 3 12 4 2" xfId="22810" xr:uid="{550D7F17-403E-4DF4-8BE9-03D4372D40DD}"/>
    <cellStyle name="Saída 3 12 4 2 2" xfId="22811" xr:uid="{19526714-09FD-4409-8292-649278ADF308}"/>
    <cellStyle name="Saída 3 12 4 3" xfId="22812" xr:uid="{185FB907-DC75-4465-BF27-FD828732C64D}"/>
    <cellStyle name="Saída 3 12 4 3 2" xfId="22813" xr:uid="{A723AE76-ADA4-4B75-AF6F-847808908285}"/>
    <cellStyle name="Saída 3 12 4 4" xfId="22814" xr:uid="{04034456-26FF-4F95-ADDE-4D65E27A62FF}"/>
    <cellStyle name="Saída 3 12 5" xfId="22815" xr:uid="{A6F12702-3847-4A38-971E-EA32FFA026A5}"/>
    <cellStyle name="Saída 3 12 5 2" xfId="22816" xr:uid="{7EC897CF-4D43-4441-8BAA-3DF058ABAF81}"/>
    <cellStyle name="Saída 3 12 6" xfId="22817" xr:uid="{875D6143-9BB3-4EF8-9046-BF2A972A55C4}"/>
    <cellStyle name="Saída 3 12 6 2" xfId="22818" xr:uid="{59D5F553-163F-487E-9193-2893153E638B}"/>
    <cellStyle name="Saída 3 12 7" xfId="22819" xr:uid="{994CEE4B-424A-4888-8E5B-5DA79F1AB133}"/>
    <cellStyle name="Saída 3 13" xfId="22820" xr:uid="{95CE8F44-5638-4841-BA8F-549279C2E97B}"/>
    <cellStyle name="Saída 3 13 2" xfId="22821" xr:uid="{FB228AE1-8041-4B07-A412-C094F24F2157}"/>
    <cellStyle name="Saída 3 13 2 2" xfId="22822" xr:uid="{BBB124A2-33F6-4955-836A-2C16C58C8930}"/>
    <cellStyle name="Saída 3 13 2 2 2" xfId="22823" xr:uid="{2FB789B1-74DC-4F9F-92E8-6AC07AC0088C}"/>
    <cellStyle name="Saída 3 13 2 2 2 2" xfId="22824" xr:uid="{7A104B71-5029-4F5B-9DCC-3CEFA7E9A726}"/>
    <cellStyle name="Saída 3 13 2 2 2 2 2" xfId="22825" xr:uid="{A0D4D977-54F3-4EAC-BE74-733B1823A4AF}"/>
    <cellStyle name="Saída 3 13 2 2 2 3" xfId="22826" xr:uid="{9C8AB581-A0CB-457C-86F3-83D3229DCC3C}"/>
    <cellStyle name="Saída 3 13 2 2 2 3 2" xfId="22827" xr:uid="{3D17E6C9-D959-4FBC-BFDB-413E06AC6CDA}"/>
    <cellStyle name="Saída 3 13 2 2 2 4" xfId="22828" xr:uid="{54969C4B-D7AC-43CF-9B69-1F6094A735CA}"/>
    <cellStyle name="Saída 3 13 2 2 3" xfId="22829" xr:uid="{32226C55-2786-46A6-8E88-DDC08DD40606}"/>
    <cellStyle name="Saída 3 13 2 2 3 2" xfId="22830" xr:uid="{8CCAD1E0-EC98-40B7-B5AC-5227D6B5D70A}"/>
    <cellStyle name="Saída 3 13 2 2 4" xfId="22831" xr:uid="{C15822D1-F604-4A02-8167-B376657D24D1}"/>
    <cellStyle name="Saída 3 13 2 2 4 2" xfId="22832" xr:uid="{014D976B-AA9C-4FE1-A54B-6227D0143FF7}"/>
    <cellStyle name="Saída 3 13 2 2 5" xfId="22833" xr:uid="{D74ED2E4-C72C-4709-80CB-580AF5B08530}"/>
    <cellStyle name="Saída 3 13 2 3" xfId="22834" xr:uid="{43395E0E-514C-4A1D-B6AB-77DAB78AFAB4}"/>
    <cellStyle name="Saída 3 13 2 3 2" xfId="22835" xr:uid="{0E4EE57F-9C21-4EAA-B69D-44B9E3CA99CF}"/>
    <cellStyle name="Saída 3 13 2 3 2 2" xfId="22836" xr:uid="{5D9A60C0-BC03-439F-AE3F-ED015DA87792}"/>
    <cellStyle name="Saída 3 13 2 3 3" xfId="22837" xr:uid="{0A4E74FE-A1C4-4D3C-9684-DB66FA86C27D}"/>
    <cellStyle name="Saída 3 13 2 3 3 2" xfId="22838" xr:uid="{ECBBC198-C138-4367-9924-14C0B2700C4E}"/>
    <cellStyle name="Saída 3 13 2 3 4" xfId="22839" xr:uid="{326B29B5-F7EE-4106-AD9A-726464E6EB33}"/>
    <cellStyle name="Saída 3 13 2 4" xfId="22840" xr:uid="{CD404B4B-E4E7-4D5E-90A9-6B99711A0161}"/>
    <cellStyle name="Saída 3 13 2 4 2" xfId="22841" xr:uid="{3AC3D940-498F-4928-A5C7-00F2AF80D231}"/>
    <cellStyle name="Saída 3 13 2 5" xfId="22842" xr:uid="{BF0519EA-424B-4B18-A874-A0325BF8502C}"/>
    <cellStyle name="Saída 3 13 2 5 2" xfId="22843" xr:uid="{22119A27-AA57-4882-97A9-81027B7A0622}"/>
    <cellStyle name="Saída 3 13 2 6" xfId="22844" xr:uid="{7EA3D24D-D30A-4A82-A909-2D0B15A6A326}"/>
    <cellStyle name="Saída 3 13 3" xfId="22845" xr:uid="{E2A47780-C77C-4B76-BE54-1A852445E91B}"/>
    <cellStyle name="Saída 3 13 3 2" xfId="22846" xr:uid="{75C16267-5288-45CE-8EC6-87F101F04D01}"/>
    <cellStyle name="Saída 3 13 3 2 2" xfId="22847" xr:uid="{8FA6CBAC-1ADB-4DC7-9B38-B60BA6D2AF73}"/>
    <cellStyle name="Saída 3 13 3 2 2 2" xfId="22848" xr:uid="{709FEC10-17D2-4C3C-BB58-D0F123D16E7B}"/>
    <cellStyle name="Saída 3 13 3 2 3" xfId="22849" xr:uid="{C27B46A5-94E5-482B-855F-2693E28DA43E}"/>
    <cellStyle name="Saída 3 13 3 2 3 2" xfId="22850" xr:uid="{BF4D6396-88D2-4F29-B8F2-B7AC68EB55F7}"/>
    <cellStyle name="Saída 3 13 3 2 4" xfId="22851" xr:uid="{F7B197DE-575F-4D23-967D-1155D29E74B9}"/>
    <cellStyle name="Saída 3 13 3 3" xfId="22852" xr:uid="{9D23AADC-7516-45E6-BD03-615AF4A06B32}"/>
    <cellStyle name="Saída 3 13 3 3 2" xfId="22853" xr:uid="{29776925-0D71-4126-B727-62926FCD71EB}"/>
    <cellStyle name="Saída 3 13 3 4" xfId="22854" xr:uid="{57633757-917E-4B02-B246-371EE8C4BDC4}"/>
    <cellStyle name="Saída 3 13 3 4 2" xfId="22855" xr:uid="{CF67E538-184E-4DE0-B5E5-272BA8C199DA}"/>
    <cellStyle name="Saída 3 13 3 5" xfId="22856" xr:uid="{8E8FADC2-E28B-4D90-8248-8B2553E8B4FD}"/>
    <cellStyle name="Saída 3 13 4" xfId="22857" xr:uid="{29FC78F5-5BA8-4309-8548-E48FB5A3AAD4}"/>
    <cellStyle name="Saída 3 13 4 2" xfId="22858" xr:uid="{E15FF24F-A056-450A-903D-97884776AC10}"/>
    <cellStyle name="Saída 3 13 4 2 2" xfId="22859" xr:uid="{8F7343ED-D6D9-4E91-ACAF-9C56CF363ACF}"/>
    <cellStyle name="Saída 3 13 4 3" xfId="22860" xr:uid="{D3340DFF-EF4B-46AF-86F3-CC7077CFF510}"/>
    <cellStyle name="Saída 3 13 4 3 2" xfId="22861" xr:uid="{F14DAF50-7C49-4C05-8CB4-C152A1CBC896}"/>
    <cellStyle name="Saída 3 13 4 4" xfId="22862" xr:uid="{BC51B4BF-CEDA-4B63-9D2E-C641648849D3}"/>
    <cellStyle name="Saída 3 13 5" xfId="22863" xr:uid="{460329DD-7955-420A-8B12-116BC70F52D1}"/>
    <cellStyle name="Saída 3 13 5 2" xfId="22864" xr:uid="{8DFC9B09-F4B2-4ECB-83E9-53B193AD9343}"/>
    <cellStyle name="Saída 3 13 6" xfId="22865" xr:uid="{17F4EB46-4115-4C23-814D-9E53C7685C97}"/>
    <cellStyle name="Saída 3 13 6 2" xfId="22866" xr:uid="{69F85283-9EDC-49AD-BE37-BA1C621407AD}"/>
    <cellStyle name="Saída 3 13 7" xfId="22867" xr:uid="{044516B4-EB37-4D0D-96B9-925281D6B004}"/>
    <cellStyle name="Saída 3 14" xfId="22868" xr:uid="{22607203-5484-47BA-843E-4966E9D531EF}"/>
    <cellStyle name="Saída 3 14 2" xfId="22869" xr:uid="{690C343A-F6BB-4E0F-A8D0-99D6A2C5880B}"/>
    <cellStyle name="Saída 3 14 2 2" xfId="22870" xr:uid="{929D2360-AB06-4D1D-A271-24DB567C4516}"/>
    <cellStyle name="Saída 3 14 2 2 2" xfId="22871" xr:uid="{E2398FCB-BC69-429F-8086-1ECC63EB6861}"/>
    <cellStyle name="Saída 3 14 2 2 2 2" xfId="22872" xr:uid="{E563CBB9-6CFE-4B6F-A08F-89C8BF088DD7}"/>
    <cellStyle name="Saída 3 14 2 2 2 2 2" xfId="22873" xr:uid="{9ACCBB53-750C-4BAE-BA37-42B8B97C2F6C}"/>
    <cellStyle name="Saída 3 14 2 2 2 3" xfId="22874" xr:uid="{251947CD-9551-4F96-AA12-4CDCB7F78FF7}"/>
    <cellStyle name="Saída 3 14 2 2 2 3 2" xfId="22875" xr:uid="{FA308A23-4CE0-4A6B-8AA0-3E703877B0A1}"/>
    <cellStyle name="Saída 3 14 2 2 2 4" xfId="22876" xr:uid="{1AC73AEC-ED79-4149-A700-096EAF6EEAB5}"/>
    <cellStyle name="Saída 3 14 2 2 3" xfId="22877" xr:uid="{208923F0-46B9-40DD-A9C8-4DD9CC1D230E}"/>
    <cellStyle name="Saída 3 14 2 2 3 2" xfId="22878" xr:uid="{069E600D-0774-4A88-9E10-E4ABB14ADB4A}"/>
    <cellStyle name="Saída 3 14 2 2 4" xfId="22879" xr:uid="{D00C2F4E-1E4E-415D-8718-C4C6A76808D6}"/>
    <cellStyle name="Saída 3 14 2 2 4 2" xfId="22880" xr:uid="{E262ABC6-87E5-4008-8944-A1F6EF028755}"/>
    <cellStyle name="Saída 3 14 2 2 5" xfId="22881" xr:uid="{69753B84-6962-4AE8-9C25-31C952788B97}"/>
    <cellStyle name="Saída 3 14 2 3" xfId="22882" xr:uid="{C62909E4-76A9-433C-9156-7483305B9B57}"/>
    <cellStyle name="Saída 3 14 2 3 2" xfId="22883" xr:uid="{28E738CD-2BDB-48FA-8B33-0BFDD8277A69}"/>
    <cellStyle name="Saída 3 14 2 3 2 2" xfId="22884" xr:uid="{297FD922-7714-4355-90C7-D49E359D8ABF}"/>
    <cellStyle name="Saída 3 14 2 3 3" xfId="22885" xr:uid="{A95D7A4F-9AE7-4407-BB8C-949CC5373765}"/>
    <cellStyle name="Saída 3 14 2 3 3 2" xfId="22886" xr:uid="{ED79B2FC-64B6-4DFF-ADB5-43FF14E36943}"/>
    <cellStyle name="Saída 3 14 2 3 4" xfId="22887" xr:uid="{3B04B221-B1A2-4D0E-9D96-18FAACCE7D0F}"/>
    <cellStyle name="Saída 3 14 2 4" xfId="22888" xr:uid="{0ADDED4F-AB3B-4F1D-876E-3BB4333B3499}"/>
    <cellStyle name="Saída 3 14 2 4 2" xfId="22889" xr:uid="{5849C80F-6001-4011-A1BE-A9A4C9584270}"/>
    <cellStyle name="Saída 3 14 2 5" xfId="22890" xr:uid="{1F94DEE6-7F90-4782-B79F-6716C3130642}"/>
    <cellStyle name="Saída 3 14 2 5 2" xfId="22891" xr:uid="{C299EB88-8673-48BB-83B3-F05E854443CC}"/>
    <cellStyle name="Saída 3 14 2 6" xfId="22892" xr:uid="{ACF5448E-E3CB-472F-A43F-521744E4CEDE}"/>
    <cellStyle name="Saída 3 14 3" xfId="22893" xr:uid="{71FBF434-5E7B-481A-BED8-187005DCC10B}"/>
    <cellStyle name="Saída 3 14 3 2" xfId="22894" xr:uid="{F3F113B6-D393-45A2-8A34-D3455EB6F172}"/>
    <cellStyle name="Saída 3 14 3 2 2" xfId="22895" xr:uid="{9F163D70-51A9-47AC-9C24-5441DDDFD91A}"/>
    <cellStyle name="Saída 3 14 3 2 2 2" xfId="22896" xr:uid="{CCC651AD-CF97-4DE6-82D5-B0C55D846E03}"/>
    <cellStyle name="Saída 3 14 3 2 3" xfId="22897" xr:uid="{84E9DA1E-3C41-440E-9FB3-76890D70112F}"/>
    <cellStyle name="Saída 3 14 3 2 3 2" xfId="22898" xr:uid="{14BB08D4-7FCA-4F14-9FE4-0E9B62F7E24A}"/>
    <cellStyle name="Saída 3 14 3 2 4" xfId="22899" xr:uid="{4642C3E1-B988-46D9-B1A5-9F04D0C17B91}"/>
    <cellStyle name="Saída 3 14 3 3" xfId="22900" xr:uid="{ABAC007A-1FC9-43C6-8560-F57C8A225331}"/>
    <cellStyle name="Saída 3 14 3 3 2" xfId="22901" xr:uid="{EB47F0FB-F1BE-42EC-8BC8-254371C03622}"/>
    <cellStyle name="Saída 3 14 3 4" xfId="22902" xr:uid="{9C64F281-8B5E-45E6-A0AA-6405D6CBC92B}"/>
    <cellStyle name="Saída 3 14 3 4 2" xfId="22903" xr:uid="{D700789D-1BB0-48FC-8E88-C74285F2CBDE}"/>
    <cellStyle name="Saída 3 14 3 5" xfId="22904" xr:uid="{EB0B3A15-0DCA-4396-8D5A-2FB2D67F5662}"/>
    <cellStyle name="Saída 3 14 4" xfId="22905" xr:uid="{411E4AB0-EDA6-4D12-BDA1-816EFB242D0A}"/>
    <cellStyle name="Saída 3 14 4 2" xfId="22906" xr:uid="{582BB2D5-16AD-4087-A6C2-648818D96CBD}"/>
    <cellStyle name="Saída 3 14 4 2 2" xfId="22907" xr:uid="{03C1A90A-C3D0-4FC0-9B20-E267B3DABED8}"/>
    <cellStyle name="Saída 3 14 4 3" xfId="22908" xr:uid="{FACDDF00-9BFD-46DA-B4A8-927220E4862E}"/>
    <cellStyle name="Saída 3 14 4 3 2" xfId="22909" xr:uid="{E8AB7946-698D-4A7B-8E78-C17D9231D116}"/>
    <cellStyle name="Saída 3 14 4 4" xfId="22910" xr:uid="{963DAC1F-DA46-498D-B8E8-C77E4A60F657}"/>
    <cellStyle name="Saída 3 14 5" xfId="22911" xr:uid="{1597FB88-001C-485B-A838-50110EC6F5D1}"/>
    <cellStyle name="Saída 3 14 5 2" xfId="22912" xr:uid="{2D292D34-EE94-41EF-A1EB-6D9899AB782A}"/>
    <cellStyle name="Saída 3 14 6" xfId="22913" xr:uid="{EFCADEC9-69D5-4B9B-86D6-71DD1A8BF82A}"/>
    <cellStyle name="Saída 3 14 6 2" xfId="22914" xr:uid="{4FE90437-B91D-4AB4-8D5F-2ED6DF6783C9}"/>
    <cellStyle name="Saída 3 14 7" xfId="22915" xr:uid="{22C52786-464F-4C8E-A0F3-29C8E33C0F1A}"/>
    <cellStyle name="Saída 3 15" xfId="22916" xr:uid="{BE91969E-344F-450A-AE91-775B305B06F4}"/>
    <cellStyle name="Saída 3 15 2" xfId="22917" xr:uid="{A9984EC5-1C2E-4449-8560-330AF56BEA84}"/>
    <cellStyle name="Saída 3 15 2 2" xfId="22918" xr:uid="{F93131E1-048A-4EA1-977B-997EDC3F4BE5}"/>
    <cellStyle name="Saída 3 15 2 2 2" xfId="22919" xr:uid="{85201F15-38E1-433D-B7BA-4B8EF07FEA54}"/>
    <cellStyle name="Saída 3 15 2 2 2 2" xfId="22920" xr:uid="{9CF97BDA-3960-4137-B4D6-C2F8782C6884}"/>
    <cellStyle name="Saída 3 15 2 2 2 2 2" xfId="22921" xr:uid="{E708ED61-7759-4AD6-94D7-A954C32190EA}"/>
    <cellStyle name="Saída 3 15 2 2 2 3" xfId="22922" xr:uid="{092EA3B3-25B3-4A30-B9E7-D1311A563057}"/>
    <cellStyle name="Saída 3 15 2 2 2 3 2" xfId="22923" xr:uid="{8A7FEC62-9C92-4F40-BB68-FF2E2337F4EE}"/>
    <cellStyle name="Saída 3 15 2 2 2 4" xfId="22924" xr:uid="{E9A0EFB0-22EF-432D-9D8E-DFEE478D8D35}"/>
    <cellStyle name="Saída 3 15 2 2 3" xfId="22925" xr:uid="{0F4594F0-E78C-4FC1-AC62-F6C8BB1EF136}"/>
    <cellStyle name="Saída 3 15 2 2 3 2" xfId="22926" xr:uid="{EC420156-3543-4080-B9F9-F813F904B8B7}"/>
    <cellStyle name="Saída 3 15 2 2 4" xfId="22927" xr:uid="{D2223FD6-FCFF-4D49-903A-F0A9B1CF2FC6}"/>
    <cellStyle name="Saída 3 15 2 2 4 2" xfId="22928" xr:uid="{F3A78550-3343-493C-8DDC-A855E4D38D73}"/>
    <cellStyle name="Saída 3 15 2 2 5" xfId="22929" xr:uid="{DC8FB959-2D7C-4F36-A9E8-49CD39261FB5}"/>
    <cellStyle name="Saída 3 15 2 3" xfId="22930" xr:uid="{E6AC3EEB-8F7E-4CED-A58B-F0FA4604E177}"/>
    <cellStyle name="Saída 3 15 2 3 2" xfId="22931" xr:uid="{7CCCD8C9-99E9-49E9-A816-C18CF9090F4B}"/>
    <cellStyle name="Saída 3 15 2 3 2 2" xfId="22932" xr:uid="{3E9A0E73-6D20-4A1D-A81B-6717B963D71E}"/>
    <cellStyle name="Saída 3 15 2 3 3" xfId="22933" xr:uid="{F458BA7E-5920-41F0-8B9B-2D36AEC03958}"/>
    <cellStyle name="Saída 3 15 2 3 3 2" xfId="22934" xr:uid="{DCF2DEE4-1A3E-42F5-8DA9-0968B3700627}"/>
    <cellStyle name="Saída 3 15 2 3 4" xfId="22935" xr:uid="{9A61E8B6-E936-4184-8EDE-74FB1EED3406}"/>
    <cellStyle name="Saída 3 15 2 4" xfId="22936" xr:uid="{CCBCA23E-FCDB-45FD-94F5-A9A808E3202E}"/>
    <cellStyle name="Saída 3 15 2 4 2" xfId="22937" xr:uid="{D42C1A71-3200-4DBD-9599-72A69A29506D}"/>
    <cellStyle name="Saída 3 15 2 5" xfId="22938" xr:uid="{718E7813-7B55-4088-B7CE-DE24D3AC770C}"/>
    <cellStyle name="Saída 3 15 2 5 2" xfId="22939" xr:uid="{F6857AE2-ED6C-42BE-8EC3-C382627D2254}"/>
    <cellStyle name="Saída 3 15 2 6" xfId="22940" xr:uid="{7DF53D7C-5D9B-4614-B65C-56917B3F257B}"/>
    <cellStyle name="Saída 3 15 3" xfId="22941" xr:uid="{13F590D3-9E35-481C-87C3-655FB236308C}"/>
    <cellStyle name="Saída 3 15 3 2" xfId="22942" xr:uid="{74E548F4-3C77-44A9-B0C1-4CF2121743B0}"/>
    <cellStyle name="Saída 3 15 3 2 2" xfId="22943" xr:uid="{68A36226-819D-44C4-BDCE-5B19C9AB61B1}"/>
    <cellStyle name="Saída 3 15 3 2 2 2" xfId="22944" xr:uid="{3BE1D4DA-F663-4363-B4AA-8DBA542FCF5F}"/>
    <cellStyle name="Saída 3 15 3 2 3" xfId="22945" xr:uid="{E246F304-79A6-4032-A984-FA0EE792503D}"/>
    <cellStyle name="Saída 3 15 3 2 3 2" xfId="22946" xr:uid="{B9EA8CE1-DB62-42CB-A741-475AC8A4B65A}"/>
    <cellStyle name="Saída 3 15 3 2 4" xfId="22947" xr:uid="{23E0A189-BB5A-47A3-A6A6-AB7087699595}"/>
    <cellStyle name="Saída 3 15 3 3" xfId="22948" xr:uid="{F23B4353-8DB4-4C70-B1D2-D11EAD8FCFAD}"/>
    <cellStyle name="Saída 3 15 3 3 2" xfId="22949" xr:uid="{D7719F3C-7BD7-4077-A69F-34A2150D91CB}"/>
    <cellStyle name="Saída 3 15 3 4" xfId="22950" xr:uid="{4D68E33A-A27A-4180-B1D5-369A0912BEA2}"/>
    <cellStyle name="Saída 3 15 3 4 2" xfId="22951" xr:uid="{B12B2B26-8A79-485E-BE39-2E637585D4DA}"/>
    <cellStyle name="Saída 3 15 3 5" xfId="22952" xr:uid="{1A81FFC6-6266-494E-86F5-862C9E590CBE}"/>
    <cellStyle name="Saída 3 15 4" xfId="22953" xr:uid="{2A7582A5-791C-466E-A34B-AF1B1D8FCD15}"/>
    <cellStyle name="Saída 3 15 4 2" xfId="22954" xr:uid="{F582AF88-12D5-41C8-93C1-723336D29935}"/>
    <cellStyle name="Saída 3 15 4 2 2" xfId="22955" xr:uid="{CC255803-3BC4-4297-94C7-3995C93ED161}"/>
    <cellStyle name="Saída 3 15 4 3" xfId="22956" xr:uid="{079E931B-A189-474A-99BD-79F48FF86EAC}"/>
    <cellStyle name="Saída 3 15 4 3 2" xfId="22957" xr:uid="{DDA1959D-F2EF-4095-88B3-30023D629948}"/>
    <cellStyle name="Saída 3 15 4 4" xfId="22958" xr:uid="{9DDFEF46-D42B-4DF7-BDCC-A7486065C3B6}"/>
    <cellStyle name="Saída 3 15 5" xfId="22959" xr:uid="{9D2E1CBA-575B-40D3-AAA5-F935A5F57865}"/>
    <cellStyle name="Saída 3 15 5 2" xfId="22960" xr:uid="{DF279369-32F6-4DE6-9B60-2CD6D1F97732}"/>
    <cellStyle name="Saída 3 15 6" xfId="22961" xr:uid="{72B951C0-CE7A-42A3-871B-0553E9FD5AB2}"/>
    <cellStyle name="Saída 3 15 6 2" xfId="22962" xr:uid="{C7C54740-0EE0-48BE-92CE-CEC00734D08E}"/>
    <cellStyle name="Saída 3 15 7" xfId="22963" xr:uid="{D0D033F7-87F1-4B3A-8BCE-43F8EBE3ADC5}"/>
    <cellStyle name="Saída 3 16" xfId="22964" xr:uid="{5E807CC7-5CDF-473D-85F9-6D2C0975DF36}"/>
    <cellStyle name="Saída 3 16 2" xfId="22965" xr:uid="{ED4A4FDB-817A-47D3-B2A5-FD1C44A957EE}"/>
    <cellStyle name="Saída 3 16 2 2" xfId="22966" xr:uid="{06DAAB98-A6C2-428D-B3BB-3842D8BBE0C2}"/>
    <cellStyle name="Saída 3 16 2 2 2" xfId="22967" xr:uid="{7765A1BA-9694-4198-BB6D-675751E5525D}"/>
    <cellStyle name="Saída 3 16 2 2 2 2" xfId="22968" xr:uid="{012A75DA-C77F-4554-9E24-D580F4B4BC3E}"/>
    <cellStyle name="Saída 3 16 2 2 2 2 2" xfId="22969" xr:uid="{1D0C8BA0-CD83-47F7-8447-F30CA04D77D9}"/>
    <cellStyle name="Saída 3 16 2 2 2 3" xfId="22970" xr:uid="{D06652FF-64D9-4607-BEBF-2588BA541209}"/>
    <cellStyle name="Saída 3 16 2 2 2 3 2" xfId="22971" xr:uid="{22C9B467-E149-4DD9-B949-9C10D308C2C0}"/>
    <cellStyle name="Saída 3 16 2 2 2 4" xfId="22972" xr:uid="{14BB2FB9-D7C1-4679-8778-1C433164B1F7}"/>
    <cellStyle name="Saída 3 16 2 2 3" xfId="22973" xr:uid="{F0FEF99D-9818-4276-BE63-1959C2360766}"/>
    <cellStyle name="Saída 3 16 2 2 3 2" xfId="22974" xr:uid="{D89F54AC-1EB3-478F-A9A5-7E811CC218CC}"/>
    <cellStyle name="Saída 3 16 2 2 4" xfId="22975" xr:uid="{06587430-0A35-43F5-9D41-6E9092EC16B0}"/>
    <cellStyle name="Saída 3 16 2 2 4 2" xfId="22976" xr:uid="{F7A08582-41B4-488A-8F75-846496AA2EB3}"/>
    <cellStyle name="Saída 3 16 2 2 5" xfId="22977" xr:uid="{4A7D3975-2597-43B0-9657-5264FE5DD94B}"/>
    <cellStyle name="Saída 3 16 2 3" xfId="22978" xr:uid="{1BFC381C-CBCE-49F0-8A6B-FFE77D23385F}"/>
    <cellStyle name="Saída 3 16 2 3 2" xfId="22979" xr:uid="{87F4D4EC-5981-4851-93F6-CD30B0FF4D4B}"/>
    <cellStyle name="Saída 3 16 2 3 2 2" xfId="22980" xr:uid="{3E9DDF8E-D661-4204-ADF6-3A696A848A2E}"/>
    <cellStyle name="Saída 3 16 2 3 3" xfId="22981" xr:uid="{2101AB0B-676A-468F-AEA0-54D637BECFA4}"/>
    <cellStyle name="Saída 3 16 2 3 3 2" xfId="22982" xr:uid="{E58B87DE-69DF-45D6-936D-0586E5452E73}"/>
    <cellStyle name="Saída 3 16 2 3 4" xfId="22983" xr:uid="{5D42230E-65E7-4638-84AF-D898DA67621F}"/>
    <cellStyle name="Saída 3 16 2 4" xfId="22984" xr:uid="{616A5E39-EE78-4EDE-9DC0-F077263C91CE}"/>
    <cellStyle name="Saída 3 16 2 4 2" xfId="22985" xr:uid="{9F93A1EB-4D7D-4D3F-B5D1-4354B24DC12F}"/>
    <cellStyle name="Saída 3 16 2 5" xfId="22986" xr:uid="{93AE1A2E-373B-4A65-A3C0-8CCF848BCDD3}"/>
    <cellStyle name="Saída 3 16 2 5 2" xfId="22987" xr:uid="{4B45C7AD-62A2-4199-8A6B-9693ADC656FF}"/>
    <cellStyle name="Saída 3 16 2 6" xfId="22988" xr:uid="{46931BF8-B87F-48BF-BFBF-6BB5B79E9B23}"/>
    <cellStyle name="Saída 3 16 3" xfId="22989" xr:uid="{9907B426-C701-465F-95A1-4FAF217388B1}"/>
    <cellStyle name="Saída 3 16 3 2" xfId="22990" xr:uid="{5C9EE756-E4B3-4A8E-B485-F0291DADD2EF}"/>
    <cellStyle name="Saída 3 16 3 2 2" xfId="22991" xr:uid="{433D90A8-1743-49F3-A960-034043347AD7}"/>
    <cellStyle name="Saída 3 16 3 2 2 2" xfId="22992" xr:uid="{F7D565EB-B516-4418-B99C-311AFF293D82}"/>
    <cellStyle name="Saída 3 16 3 2 3" xfId="22993" xr:uid="{9B189C22-FC72-454A-9D53-BC7DF2B141AD}"/>
    <cellStyle name="Saída 3 16 3 2 3 2" xfId="22994" xr:uid="{E2960B5E-A72D-410A-836D-A4DC38880525}"/>
    <cellStyle name="Saída 3 16 3 2 4" xfId="22995" xr:uid="{7EE7AC89-6F49-47E6-870D-4A6D0679CE47}"/>
    <cellStyle name="Saída 3 16 3 3" xfId="22996" xr:uid="{1E85CAD2-6C42-4A17-BBE3-0045DE8C52AF}"/>
    <cellStyle name="Saída 3 16 3 3 2" xfId="22997" xr:uid="{47647DF0-AE8D-4FA6-A6A3-336099498D47}"/>
    <cellStyle name="Saída 3 16 3 4" xfId="22998" xr:uid="{9776E6A0-7521-49AF-8E18-883CC15A0C1F}"/>
    <cellStyle name="Saída 3 16 3 4 2" xfId="22999" xr:uid="{B43C88E4-E4A3-4070-8823-36D76EDEC01F}"/>
    <cellStyle name="Saída 3 16 3 5" xfId="23000" xr:uid="{0AACA291-255B-40EB-9A6E-4C8E6323C4D8}"/>
    <cellStyle name="Saída 3 16 4" xfId="23001" xr:uid="{B375CCC8-1C88-4400-81E4-18029EB1C98E}"/>
    <cellStyle name="Saída 3 16 4 2" xfId="23002" xr:uid="{5931CA99-AE9B-4335-A15B-0B0595B34385}"/>
    <cellStyle name="Saída 3 16 4 2 2" xfId="23003" xr:uid="{0D90B68C-4B5C-4513-BDC9-8EB9BAE6D008}"/>
    <cellStyle name="Saída 3 16 4 3" xfId="23004" xr:uid="{A13629C5-1D65-4F20-9B09-F1F4538E48D9}"/>
    <cellStyle name="Saída 3 16 4 3 2" xfId="23005" xr:uid="{031C9315-5791-410E-8B21-F30821755A8F}"/>
    <cellStyle name="Saída 3 16 4 4" xfId="23006" xr:uid="{5F55264B-99BC-4216-AD60-72543D0A4918}"/>
    <cellStyle name="Saída 3 16 5" xfId="23007" xr:uid="{312C8AB9-C067-46B5-A80E-45B40E6CB9EB}"/>
    <cellStyle name="Saída 3 16 5 2" xfId="23008" xr:uid="{B8E0A77D-C270-4431-875F-822827D56249}"/>
    <cellStyle name="Saída 3 16 6" xfId="23009" xr:uid="{D606E552-485E-4DA0-8918-664165CD5B5A}"/>
    <cellStyle name="Saída 3 16 6 2" xfId="23010" xr:uid="{1880C19E-01CA-4D70-8A45-CB9DD2106BC9}"/>
    <cellStyle name="Saída 3 16 7" xfId="23011" xr:uid="{0598107C-B8D4-43F1-871F-D13E6A8D0559}"/>
    <cellStyle name="Saída 3 17" xfId="23012" xr:uid="{5274498C-5D55-4F7A-BC0E-6EFCFB30A7E6}"/>
    <cellStyle name="Saída 3 17 2" xfId="23013" xr:uid="{5B0D249F-66C7-4A6B-A641-9BAFD70ADFD3}"/>
    <cellStyle name="Saída 3 17 2 2" xfId="23014" xr:uid="{88BA8D08-7892-46BA-B5E7-DCDD2EF80C45}"/>
    <cellStyle name="Saída 3 17 2 2 2" xfId="23015" xr:uid="{2DAACB0F-6D8F-4785-83ED-CE23BE49E922}"/>
    <cellStyle name="Saída 3 17 2 2 2 2" xfId="23016" xr:uid="{98E94182-FBE1-448E-AE18-CAC303D652BF}"/>
    <cellStyle name="Saída 3 17 2 2 3" xfId="23017" xr:uid="{0BAACB52-3A64-4AB1-867E-6ECEA56056AC}"/>
    <cellStyle name="Saída 3 17 2 2 3 2" xfId="23018" xr:uid="{1B0D14D2-2AC3-4F0C-B48B-D12EF3F2D4F4}"/>
    <cellStyle name="Saída 3 17 2 2 4" xfId="23019" xr:uid="{6D8D74D0-52F7-456C-A79B-3C5C1D72D97D}"/>
    <cellStyle name="Saída 3 17 2 3" xfId="23020" xr:uid="{64503057-95EC-4978-AD28-D3D9BD2C671B}"/>
    <cellStyle name="Saída 3 17 2 3 2" xfId="23021" xr:uid="{1CAB9220-ECC5-469D-8950-5E1F50DCCBC6}"/>
    <cellStyle name="Saída 3 17 2 4" xfId="23022" xr:uid="{849935A2-0FE2-421F-9BB7-D42CAD47E003}"/>
    <cellStyle name="Saída 3 17 2 4 2" xfId="23023" xr:uid="{2B7E9377-8CA5-4545-9CCB-B4A73BA88D37}"/>
    <cellStyle name="Saída 3 17 2 5" xfId="23024" xr:uid="{6237876C-B4FE-45DF-9321-46B7C8AA03EB}"/>
    <cellStyle name="Saída 3 17 3" xfId="23025" xr:uid="{92E294C2-EEFD-4191-B3D5-AEDCC6C341BD}"/>
    <cellStyle name="Saída 3 17 3 2" xfId="23026" xr:uid="{6EDD8637-4009-4001-BB4B-CF08E99A4F26}"/>
    <cellStyle name="Saída 3 17 3 2 2" xfId="23027" xr:uid="{E209A403-8677-4EB9-B8DB-4C0E1AA4C54A}"/>
    <cellStyle name="Saída 3 17 3 3" xfId="23028" xr:uid="{6C8B0EBB-4E21-4D91-9CE8-1BB81883C774}"/>
    <cellStyle name="Saída 3 17 3 3 2" xfId="23029" xr:uid="{3F9D684A-A1F8-43E0-8BC4-6D3052DAD2B1}"/>
    <cellStyle name="Saída 3 17 3 4" xfId="23030" xr:uid="{CEC19394-EAA9-4472-BC29-03C2C914497E}"/>
    <cellStyle name="Saída 3 17 4" xfId="23031" xr:uid="{B0BB1D44-2C99-44D3-B9BB-DD7C6D37E707}"/>
    <cellStyle name="Saída 3 17 4 2" xfId="23032" xr:uid="{2CC19015-6251-4BB0-9509-C2E8972B1584}"/>
    <cellStyle name="Saída 3 17 5" xfId="23033" xr:uid="{CC5DCEA3-EC89-4C8B-9A19-7F6BBA1E72A4}"/>
    <cellStyle name="Saída 3 17 5 2" xfId="23034" xr:uid="{94B83FB8-2F5C-409E-9A98-2E24B1B986EE}"/>
    <cellStyle name="Saída 3 17 6" xfId="23035" xr:uid="{0A64AAEC-79A0-4BE3-B5A2-6189E59E993F}"/>
    <cellStyle name="Saída 3 18" xfId="23036" xr:uid="{27FCDDE1-C75F-4E3B-9430-0ED90642B1F1}"/>
    <cellStyle name="Saída 3 18 2" xfId="23037" xr:uid="{1EE659B3-B073-4338-8C58-66D6062609DA}"/>
    <cellStyle name="Saída 3 18 2 2" xfId="23038" xr:uid="{630E73B3-595A-4212-9BD0-F20179A433D3}"/>
    <cellStyle name="Saída 3 18 2 2 2" xfId="23039" xr:uid="{804F80AD-070E-4D8A-BB34-0513B4118646}"/>
    <cellStyle name="Saída 3 18 2 3" xfId="23040" xr:uid="{3BE443CD-E0D7-423D-9BC4-646845055F17}"/>
    <cellStyle name="Saída 3 18 2 3 2" xfId="23041" xr:uid="{E8D6B358-5511-41DC-B4F9-D258F19CDF6D}"/>
    <cellStyle name="Saída 3 18 2 4" xfId="23042" xr:uid="{3B468833-F186-43A2-99DD-FE861A095C6F}"/>
    <cellStyle name="Saída 3 18 3" xfId="23043" xr:uid="{0B370114-A56D-450B-8544-AAC2C2B1C84D}"/>
    <cellStyle name="Saída 3 18 3 2" xfId="23044" xr:uid="{6C4CDF3E-E48E-4045-82AA-771CD763044E}"/>
    <cellStyle name="Saída 3 18 4" xfId="23045" xr:uid="{E990BF11-0C4A-455A-A2A3-51AB88590F0B}"/>
    <cellStyle name="Saída 3 18 4 2" xfId="23046" xr:uid="{5A62DE35-9EFC-4BCD-9443-1ADE38947AF6}"/>
    <cellStyle name="Saída 3 18 5" xfId="23047" xr:uid="{000BAB4E-9B8B-4992-860A-CFEC8A27AE29}"/>
    <cellStyle name="Saída 3 19" xfId="23048" xr:uid="{49E41EC9-FE17-4AC3-AF6B-AFF46D8035C4}"/>
    <cellStyle name="Saída 3 19 2" xfId="23049" xr:uid="{0C4ADFAE-38C9-4762-AF05-98EDDF5E0B5E}"/>
    <cellStyle name="Saída 3 19 2 2" xfId="23050" xr:uid="{4A10617F-6275-4836-ACA3-5671170F9B5F}"/>
    <cellStyle name="Saída 3 19 2 2 2" xfId="23051" xr:uid="{F9BC73B3-5360-418A-95D7-82C9B773B095}"/>
    <cellStyle name="Saída 3 19 2 3" xfId="23052" xr:uid="{CA8461C7-4C32-44F4-9BCA-495019E825D0}"/>
    <cellStyle name="Saída 3 19 2 3 2" xfId="23053" xr:uid="{F02DBA0A-F260-4E53-8A3E-141E7916905C}"/>
    <cellStyle name="Saída 3 19 2 4" xfId="23054" xr:uid="{AC25719B-2074-44DD-BE94-F685FB717C5A}"/>
    <cellStyle name="Saída 3 19 3" xfId="23055" xr:uid="{9A6D17FF-781A-4F88-AFC5-71F1406BB40C}"/>
    <cellStyle name="Saída 3 19 3 2" xfId="23056" xr:uid="{82C84CE7-CD19-42C5-9A1A-02BB2AC740EA}"/>
    <cellStyle name="Saída 3 19 4" xfId="23057" xr:uid="{C256E47B-91E4-4468-A07A-F352B9F1E4A8}"/>
    <cellStyle name="Saída 3 19 4 2" xfId="23058" xr:uid="{332447E2-B32E-49AC-A43F-73031E503744}"/>
    <cellStyle name="Saída 3 19 5" xfId="23059" xr:uid="{71CF0878-B60F-463C-9B3A-0D401B7434CD}"/>
    <cellStyle name="Saída 3 2" xfId="23060" xr:uid="{323D2729-3D57-444A-8012-FD4DA6B891C6}"/>
    <cellStyle name="Saída 3 2 10" xfId="23061" xr:uid="{D37959AA-853B-4E34-A38D-4FAF49D59D60}"/>
    <cellStyle name="Saída 3 2 10 2" xfId="23062" xr:uid="{1BFEC511-DA40-42BC-9823-E0092AEC9090}"/>
    <cellStyle name="Saída 3 2 10 2 2" xfId="23063" xr:uid="{6EEDF2D2-D515-49DE-A98B-2DA589D5912E}"/>
    <cellStyle name="Saída 3 2 10 2 2 2" xfId="23064" xr:uid="{EC6B6071-EC65-43DE-967D-6A2A308F8CD8}"/>
    <cellStyle name="Saída 3 2 10 2 2 2 2" xfId="23065" xr:uid="{F7883BC4-9691-4F1C-AB05-E93FE5AC73E8}"/>
    <cellStyle name="Saída 3 2 10 2 2 2 2 2" xfId="23066" xr:uid="{827BDD89-7815-4EE3-A39E-C7D8EE8E4BF7}"/>
    <cellStyle name="Saída 3 2 10 2 2 2 3" xfId="23067" xr:uid="{FCF385CD-CCA4-408A-869C-28CFF1616F06}"/>
    <cellStyle name="Saída 3 2 10 2 2 2 3 2" xfId="23068" xr:uid="{5C10C670-E142-4AF4-82B5-30EBF9B8AEFE}"/>
    <cellStyle name="Saída 3 2 10 2 2 2 4" xfId="23069" xr:uid="{B6C3F862-4574-4EB4-92FD-E74562638DFF}"/>
    <cellStyle name="Saída 3 2 10 2 2 3" xfId="23070" xr:uid="{E4EDD707-B957-46F3-8226-D7152BC1F4C0}"/>
    <cellStyle name="Saída 3 2 10 2 2 3 2" xfId="23071" xr:uid="{CFFD132A-AFD7-4FDD-842F-B393AFEED887}"/>
    <cellStyle name="Saída 3 2 10 2 2 4" xfId="23072" xr:uid="{3FC01BEB-21E8-42A5-8346-5BFF3DB078D0}"/>
    <cellStyle name="Saída 3 2 10 2 2 4 2" xfId="23073" xr:uid="{4DBEA14C-6F0A-44EE-A703-0549A70CEE08}"/>
    <cellStyle name="Saída 3 2 10 2 2 5" xfId="23074" xr:uid="{C2E211FD-5EBB-4FD3-ADD6-CA8641367B26}"/>
    <cellStyle name="Saída 3 2 10 2 3" xfId="23075" xr:uid="{AAFB5AA5-1937-4714-87E7-F078809B5270}"/>
    <cellStyle name="Saída 3 2 10 2 3 2" xfId="23076" xr:uid="{0B53377E-C72E-4545-B3E5-A657F57C0885}"/>
    <cellStyle name="Saída 3 2 10 2 3 2 2" xfId="23077" xr:uid="{D9CC338D-6524-4EB4-B4A7-AD7233A2A157}"/>
    <cellStyle name="Saída 3 2 10 2 3 3" xfId="23078" xr:uid="{4946CA26-4FA7-4E4F-8E69-64F26F4B3C24}"/>
    <cellStyle name="Saída 3 2 10 2 3 3 2" xfId="23079" xr:uid="{A1863DD8-82D7-4C5B-A2BF-27C89A21CCD6}"/>
    <cellStyle name="Saída 3 2 10 2 3 4" xfId="23080" xr:uid="{443B7FCB-D666-4BFB-BF41-EA004CABEF99}"/>
    <cellStyle name="Saída 3 2 10 2 4" xfId="23081" xr:uid="{DDC20974-CF84-40BF-9792-6262F80FF419}"/>
    <cellStyle name="Saída 3 2 10 2 4 2" xfId="23082" xr:uid="{22C26282-9610-48D4-BD47-B3B6308EB9DC}"/>
    <cellStyle name="Saída 3 2 10 2 5" xfId="23083" xr:uid="{CFA8F52A-B513-4BBF-B53B-BC3D447E6722}"/>
    <cellStyle name="Saída 3 2 10 2 5 2" xfId="23084" xr:uid="{F1B19EFC-B410-4292-B68E-1889099EA3A7}"/>
    <cellStyle name="Saída 3 2 10 2 6" xfId="23085" xr:uid="{BA5E67FE-4F21-419A-8112-0F354439BC69}"/>
    <cellStyle name="Saída 3 2 10 3" xfId="23086" xr:uid="{F6E9C3F8-9355-4CCF-BA5B-BAF78F06E90A}"/>
    <cellStyle name="Saída 3 2 10 3 2" xfId="23087" xr:uid="{95967DC5-B099-4AE9-8BD1-027DA6A8FB1C}"/>
    <cellStyle name="Saída 3 2 10 3 2 2" xfId="23088" xr:uid="{2789AF8B-AB56-4D13-9211-7529FE32AC15}"/>
    <cellStyle name="Saída 3 2 10 3 2 2 2" xfId="23089" xr:uid="{2B889C9F-D930-4817-9C84-B6DB6E6497A4}"/>
    <cellStyle name="Saída 3 2 10 3 2 3" xfId="23090" xr:uid="{FDE98CA8-890B-4DF6-B0BE-68B6644B71BC}"/>
    <cellStyle name="Saída 3 2 10 3 2 3 2" xfId="23091" xr:uid="{24B9A228-C0A1-4DA1-A48F-186D0F642A2B}"/>
    <cellStyle name="Saída 3 2 10 3 2 4" xfId="23092" xr:uid="{74741AB7-5A73-45D2-A54F-9F057E6667A7}"/>
    <cellStyle name="Saída 3 2 10 3 3" xfId="23093" xr:uid="{6BCA5555-F535-487D-9AEB-1BB7C233A9A2}"/>
    <cellStyle name="Saída 3 2 10 3 3 2" xfId="23094" xr:uid="{B16F2F81-63B2-4A14-B5CC-7F51AC674089}"/>
    <cellStyle name="Saída 3 2 10 3 4" xfId="23095" xr:uid="{F04E2FA6-1C89-40A1-98EF-C0A316B6A031}"/>
    <cellStyle name="Saída 3 2 10 3 4 2" xfId="23096" xr:uid="{EB23E978-1070-4072-91B7-2038F3FD98B0}"/>
    <cellStyle name="Saída 3 2 10 3 5" xfId="23097" xr:uid="{C042E570-55EE-4035-9B8D-B823406443A5}"/>
    <cellStyle name="Saída 3 2 10 4" xfId="23098" xr:uid="{273794CB-9769-49B4-AE43-A7E3FC6C657F}"/>
    <cellStyle name="Saída 3 2 10 4 2" xfId="23099" xr:uid="{40B4BDAE-965F-4747-B8E3-ECAC01E2E826}"/>
    <cellStyle name="Saída 3 2 10 4 2 2" xfId="23100" xr:uid="{AFA80443-7E82-4482-B00B-5BCF36ECD7DD}"/>
    <cellStyle name="Saída 3 2 10 4 3" xfId="23101" xr:uid="{4D677B7C-37E5-4BF0-AEC5-98DE802D39E2}"/>
    <cellStyle name="Saída 3 2 10 4 3 2" xfId="23102" xr:uid="{A1C6E9EB-B9D0-4721-BC59-C06DD80F4970}"/>
    <cellStyle name="Saída 3 2 10 4 4" xfId="23103" xr:uid="{9DA1CA90-6747-40A0-8924-28BEA9454CCA}"/>
    <cellStyle name="Saída 3 2 10 5" xfId="23104" xr:uid="{39DE822A-8BBA-475F-B191-F62FB624B628}"/>
    <cellStyle name="Saída 3 2 10 5 2" xfId="23105" xr:uid="{218AB293-A454-4897-8007-804D3E29D844}"/>
    <cellStyle name="Saída 3 2 10 6" xfId="23106" xr:uid="{43369EF8-4939-408E-975A-4237F1FB1C6B}"/>
    <cellStyle name="Saída 3 2 10 6 2" xfId="23107" xr:uid="{3D9A7DFD-2D93-49B3-A448-C6450589AF35}"/>
    <cellStyle name="Saída 3 2 10 7" xfId="23108" xr:uid="{8B0E3AD5-6305-4798-80F5-1064799648C9}"/>
    <cellStyle name="Saída 3 2 11" xfId="23109" xr:uid="{2C459E2E-ECD2-4902-A7DB-B2524709309D}"/>
    <cellStyle name="Saída 3 2 11 2" xfId="23110" xr:uid="{0FCA5098-D2AB-4197-8445-3964514803EF}"/>
    <cellStyle name="Saída 3 2 11 2 2" xfId="23111" xr:uid="{0D10CEB0-1C6D-4956-AD04-A0D74D1553C4}"/>
    <cellStyle name="Saída 3 2 11 2 2 2" xfId="23112" xr:uid="{DBC98C85-3C3E-4FC9-8FBA-D69984BAB0D0}"/>
    <cellStyle name="Saída 3 2 11 2 2 2 2" xfId="23113" xr:uid="{90002175-8E1D-475E-9A22-115BA24F1E47}"/>
    <cellStyle name="Saída 3 2 11 2 2 2 2 2" xfId="23114" xr:uid="{9BDE9B30-5C05-415C-ACEC-5C494FFB6616}"/>
    <cellStyle name="Saída 3 2 11 2 2 2 3" xfId="23115" xr:uid="{ACF6488B-72B8-4BBF-84D1-86DF7CE56909}"/>
    <cellStyle name="Saída 3 2 11 2 2 2 3 2" xfId="23116" xr:uid="{A7FD8269-9B00-4619-8FF6-A6D06F227885}"/>
    <cellStyle name="Saída 3 2 11 2 2 2 4" xfId="23117" xr:uid="{BA462CC1-70DE-4DD5-96AD-838FA7469192}"/>
    <cellStyle name="Saída 3 2 11 2 2 3" xfId="23118" xr:uid="{3D06E089-669C-4B89-A742-02E232CB8930}"/>
    <cellStyle name="Saída 3 2 11 2 2 3 2" xfId="23119" xr:uid="{307EB0B6-C017-43C7-ADA8-DFE4D282AE5A}"/>
    <cellStyle name="Saída 3 2 11 2 2 4" xfId="23120" xr:uid="{6C86BF9E-B652-4AEB-ABFC-205F763FEFE1}"/>
    <cellStyle name="Saída 3 2 11 2 2 4 2" xfId="23121" xr:uid="{EBE3836D-54AD-4CC3-9A3A-F5E97A5150D4}"/>
    <cellStyle name="Saída 3 2 11 2 2 5" xfId="23122" xr:uid="{32D612E6-10E9-4D13-B8F2-E615B3A0BDEF}"/>
    <cellStyle name="Saída 3 2 11 2 3" xfId="23123" xr:uid="{BDC3691D-7372-4104-ACDE-9C8A908B21B8}"/>
    <cellStyle name="Saída 3 2 11 2 3 2" xfId="23124" xr:uid="{F647119C-D89A-43D2-9CC3-EFA8940B56F4}"/>
    <cellStyle name="Saída 3 2 11 2 3 2 2" xfId="23125" xr:uid="{9D688022-98DB-4C37-BD7D-20875D1DB99C}"/>
    <cellStyle name="Saída 3 2 11 2 3 3" xfId="23126" xr:uid="{52EFBCC3-E706-4078-886F-AB379A17818F}"/>
    <cellStyle name="Saída 3 2 11 2 3 3 2" xfId="23127" xr:uid="{1F3FE76F-BE08-4D20-BFDA-94D7907F4912}"/>
    <cellStyle name="Saída 3 2 11 2 3 4" xfId="23128" xr:uid="{D10454B5-5DD8-4380-895D-87EE7153D692}"/>
    <cellStyle name="Saída 3 2 11 2 4" xfId="23129" xr:uid="{AD740232-930A-4665-9739-558BD2E48E01}"/>
    <cellStyle name="Saída 3 2 11 2 4 2" xfId="23130" xr:uid="{2CB1B5A0-1E40-4B9A-A57B-B8543DE677A2}"/>
    <cellStyle name="Saída 3 2 11 2 5" xfId="23131" xr:uid="{A58EEF56-B1BB-4928-B94A-F83C2230E317}"/>
    <cellStyle name="Saída 3 2 11 2 5 2" xfId="23132" xr:uid="{6C347EBF-1AD8-4EC6-8427-0E1CE6515456}"/>
    <cellStyle name="Saída 3 2 11 2 6" xfId="23133" xr:uid="{6C4CC832-22DE-4D14-8F73-774E53AA3692}"/>
    <cellStyle name="Saída 3 2 11 3" xfId="23134" xr:uid="{5253D901-0511-481C-B5C3-F6321B7843E8}"/>
    <cellStyle name="Saída 3 2 11 3 2" xfId="23135" xr:uid="{AAA30A26-76B5-4033-B2B3-FAEAF24F5343}"/>
    <cellStyle name="Saída 3 2 11 3 2 2" xfId="23136" xr:uid="{8C56DC4B-4788-4183-A447-2A9FDA872423}"/>
    <cellStyle name="Saída 3 2 11 3 2 2 2" xfId="23137" xr:uid="{79452BC3-6FF8-458E-8E81-457253681016}"/>
    <cellStyle name="Saída 3 2 11 3 2 3" xfId="23138" xr:uid="{42B34CDC-A1E3-4E5E-9050-EC048E5B91F8}"/>
    <cellStyle name="Saída 3 2 11 3 2 3 2" xfId="23139" xr:uid="{A4422AD1-DF14-417B-A49B-3289659E9B9B}"/>
    <cellStyle name="Saída 3 2 11 3 2 4" xfId="23140" xr:uid="{A02125D7-63A4-40CA-8B3B-E8D985C24ECB}"/>
    <cellStyle name="Saída 3 2 11 3 3" xfId="23141" xr:uid="{4E4AF784-1006-49D6-8982-048C1AB6D0DF}"/>
    <cellStyle name="Saída 3 2 11 3 3 2" xfId="23142" xr:uid="{8B40F7F0-6576-4C36-B6B7-C65972DCDCF0}"/>
    <cellStyle name="Saída 3 2 11 3 4" xfId="23143" xr:uid="{DFC85768-C1F6-4A06-B523-8D2E68DE32B3}"/>
    <cellStyle name="Saída 3 2 11 3 4 2" xfId="23144" xr:uid="{930F001A-8C56-4C8D-8EE6-BA270849D961}"/>
    <cellStyle name="Saída 3 2 11 3 5" xfId="23145" xr:uid="{2CE8B5AC-5C14-4919-9032-05DB06983912}"/>
    <cellStyle name="Saída 3 2 11 4" xfId="23146" xr:uid="{9BB04077-68E1-49E9-9D3D-5F520E0D86C4}"/>
    <cellStyle name="Saída 3 2 11 4 2" xfId="23147" xr:uid="{DDDFFEAB-5ABC-4EC3-AFEA-581EAFC5D327}"/>
    <cellStyle name="Saída 3 2 11 4 2 2" xfId="23148" xr:uid="{E257572E-2B4A-4E83-A893-E0C6E51F233D}"/>
    <cellStyle name="Saída 3 2 11 4 3" xfId="23149" xr:uid="{35887885-A6D3-4513-8400-12A0B46970F1}"/>
    <cellStyle name="Saída 3 2 11 4 3 2" xfId="23150" xr:uid="{BCED94BF-29E1-4BB3-84E1-107BD1D7A2E8}"/>
    <cellStyle name="Saída 3 2 11 4 4" xfId="23151" xr:uid="{8A650961-B805-4EEC-8599-505C0DAAF339}"/>
    <cellStyle name="Saída 3 2 11 5" xfId="23152" xr:uid="{CA270436-E0E0-473F-BDEF-CA29A9F5B7F7}"/>
    <cellStyle name="Saída 3 2 11 5 2" xfId="23153" xr:uid="{8AED0404-CB08-4D32-BFC5-7C25C697B630}"/>
    <cellStyle name="Saída 3 2 11 6" xfId="23154" xr:uid="{28103F6E-0C88-48AE-B72E-00B34D713520}"/>
    <cellStyle name="Saída 3 2 11 6 2" xfId="23155" xr:uid="{C405FACA-60FD-4122-8DD7-455F13E76699}"/>
    <cellStyle name="Saída 3 2 11 7" xfId="23156" xr:uid="{8E456AD6-3966-4AA3-9AC8-2737E6FF77F6}"/>
    <cellStyle name="Saída 3 2 12" xfId="23157" xr:uid="{F343F0A0-DDF8-4EE6-9B58-C2583FEB8EF8}"/>
    <cellStyle name="Saída 3 2 12 2" xfId="23158" xr:uid="{92E73EDF-533F-47F6-A93D-8B424C782495}"/>
    <cellStyle name="Saída 3 2 12 2 2" xfId="23159" xr:uid="{3EB788A0-10EB-441F-A75B-22F97B29C927}"/>
    <cellStyle name="Saída 3 2 12 2 2 2" xfId="23160" xr:uid="{B02306E7-297E-4B0D-A4EF-D02AC43E7982}"/>
    <cellStyle name="Saída 3 2 12 2 2 2 2" xfId="23161" xr:uid="{4310B177-E8A7-4ADB-ACF9-934B11521659}"/>
    <cellStyle name="Saída 3 2 12 2 2 2 2 2" xfId="23162" xr:uid="{BF1D4D3D-2DB3-434B-B613-926EF39B044B}"/>
    <cellStyle name="Saída 3 2 12 2 2 2 3" xfId="23163" xr:uid="{5D8ACA0B-E09E-44F3-9D63-F5F1857D76B7}"/>
    <cellStyle name="Saída 3 2 12 2 2 2 3 2" xfId="23164" xr:uid="{1AE9015B-A28C-41D2-BDDE-35CD8359D1D1}"/>
    <cellStyle name="Saída 3 2 12 2 2 2 4" xfId="23165" xr:uid="{150C45F4-2C4B-4967-A5CF-514DAFD110A6}"/>
    <cellStyle name="Saída 3 2 12 2 2 3" xfId="23166" xr:uid="{C60F31DA-DC1C-4F1C-8C2F-DC4C94F4204D}"/>
    <cellStyle name="Saída 3 2 12 2 2 3 2" xfId="23167" xr:uid="{2375A7D2-3EB9-4507-8F2D-F150CE480EFA}"/>
    <cellStyle name="Saída 3 2 12 2 2 4" xfId="23168" xr:uid="{C5EC83A2-FB21-4FF0-ABB1-33D47DB6E1AC}"/>
    <cellStyle name="Saída 3 2 12 2 2 4 2" xfId="23169" xr:uid="{86428225-5AB4-4F0D-A78B-8AE1F7F0E5C8}"/>
    <cellStyle name="Saída 3 2 12 2 2 5" xfId="23170" xr:uid="{4923170C-7A92-42CE-AE88-499344436411}"/>
    <cellStyle name="Saída 3 2 12 2 3" xfId="23171" xr:uid="{87E50AE7-0F40-4A01-80B9-C10E166F0CB0}"/>
    <cellStyle name="Saída 3 2 12 2 3 2" xfId="23172" xr:uid="{EB97D3B0-CF71-4C7C-AE42-BA925032C622}"/>
    <cellStyle name="Saída 3 2 12 2 3 2 2" xfId="23173" xr:uid="{2749AD8C-E2CA-47C7-BB11-3646EA915F4A}"/>
    <cellStyle name="Saída 3 2 12 2 3 3" xfId="23174" xr:uid="{F8DFFE38-2A96-4C82-B41A-907CA3549080}"/>
    <cellStyle name="Saída 3 2 12 2 3 3 2" xfId="23175" xr:uid="{00DF02F9-4BB0-42EC-84A5-31D58F77D8B6}"/>
    <cellStyle name="Saída 3 2 12 2 3 4" xfId="23176" xr:uid="{C4DD8A46-38AA-4282-B115-9CF47C321FC9}"/>
    <cellStyle name="Saída 3 2 12 2 4" xfId="23177" xr:uid="{A199E8C1-F7F6-45A7-9610-0FB0879532F1}"/>
    <cellStyle name="Saída 3 2 12 2 4 2" xfId="23178" xr:uid="{7A6B620F-5FD7-439E-8882-16AD300B0CFE}"/>
    <cellStyle name="Saída 3 2 12 2 5" xfId="23179" xr:uid="{63DBCCAA-E688-4376-8CA3-9885466682C2}"/>
    <cellStyle name="Saída 3 2 12 2 5 2" xfId="23180" xr:uid="{6F87FB66-4A42-416D-B6C8-3BA8C8D2C89E}"/>
    <cellStyle name="Saída 3 2 12 2 6" xfId="23181" xr:uid="{8BDDB32E-DA78-4BCF-88F3-90CB473613E8}"/>
    <cellStyle name="Saída 3 2 12 3" xfId="23182" xr:uid="{1D0D98AF-4438-4D54-A260-2DE241263F76}"/>
    <cellStyle name="Saída 3 2 12 3 2" xfId="23183" xr:uid="{5494C932-C9CE-4968-8169-A2E03411FDF2}"/>
    <cellStyle name="Saída 3 2 12 3 2 2" xfId="23184" xr:uid="{85B6D6A7-D498-475A-ABFD-95F8A549F773}"/>
    <cellStyle name="Saída 3 2 12 3 2 2 2" xfId="23185" xr:uid="{729B5955-4DD5-4556-8D98-910EC3FE6E09}"/>
    <cellStyle name="Saída 3 2 12 3 2 3" xfId="23186" xr:uid="{70122B41-5641-4009-AD38-1234B8E4CCC3}"/>
    <cellStyle name="Saída 3 2 12 3 2 3 2" xfId="23187" xr:uid="{7A1950BF-1EF4-46C1-B452-9146D81BCA97}"/>
    <cellStyle name="Saída 3 2 12 3 2 4" xfId="23188" xr:uid="{804B8896-E4D1-4DFA-9711-B5DBD1A753F6}"/>
    <cellStyle name="Saída 3 2 12 3 3" xfId="23189" xr:uid="{9ADE5943-E872-4A81-9D81-37DAD02AB433}"/>
    <cellStyle name="Saída 3 2 12 3 3 2" xfId="23190" xr:uid="{98438D98-67FA-4CC3-BDC3-826C0EA08CEE}"/>
    <cellStyle name="Saída 3 2 12 3 4" xfId="23191" xr:uid="{3BE8EC88-9DF9-4169-A2C9-2D6BA527F89E}"/>
    <cellStyle name="Saída 3 2 12 3 4 2" xfId="23192" xr:uid="{0C674124-1886-4A8F-B524-4A25A8E77FD1}"/>
    <cellStyle name="Saída 3 2 12 3 5" xfId="23193" xr:uid="{414B037F-B68B-4D77-8D3C-B05772C2FA17}"/>
    <cellStyle name="Saída 3 2 12 4" xfId="23194" xr:uid="{45150B60-600B-48FA-98E2-7627E3D251E1}"/>
    <cellStyle name="Saída 3 2 12 4 2" xfId="23195" xr:uid="{ABB30BDC-1698-4AE3-AAA5-1996CD52DC66}"/>
    <cellStyle name="Saída 3 2 12 4 2 2" xfId="23196" xr:uid="{DBDE5515-A458-4CCE-877F-8A6B24A03DDB}"/>
    <cellStyle name="Saída 3 2 12 4 3" xfId="23197" xr:uid="{FF76C625-3701-4AE6-88EB-F0F5889B94D9}"/>
    <cellStyle name="Saída 3 2 12 4 3 2" xfId="23198" xr:uid="{4C4E0A5F-4AEA-49A0-AF6B-64B666B2A3D8}"/>
    <cellStyle name="Saída 3 2 12 4 4" xfId="23199" xr:uid="{8B6B35E3-E49F-4EC6-B28D-EDEEEE4AB0C7}"/>
    <cellStyle name="Saída 3 2 12 5" xfId="23200" xr:uid="{AF233727-E0A7-46EC-9F38-2983AB881A03}"/>
    <cellStyle name="Saída 3 2 12 5 2" xfId="23201" xr:uid="{0790D9D9-353C-4520-922A-8A5ACECC398F}"/>
    <cellStyle name="Saída 3 2 12 6" xfId="23202" xr:uid="{747C80DA-8101-4439-9F8C-99638AD584C3}"/>
    <cellStyle name="Saída 3 2 12 6 2" xfId="23203" xr:uid="{6D510085-F83B-4800-B32E-7C860F13A285}"/>
    <cellStyle name="Saída 3 2 12 7" xfId="23204" xr:uid="{640FA1A5-F59B-4FED-9612-EA7D6AE1779F}"/>
    <cellStyle name="Saída 3 2 13" xfId="23205" xr:uid="{B3F4C6ED-5199-41BB-9EF3-0CD5A0912D0A}"/>
    <cellStyle name="Saída 3 2 13 2" xfId="23206" xr:uid="{E9612621-547A-475A-B5FC-3B2E2B18D44E}"/>
    <cellStyle name="Saída 3 2 13 2 2" xfId="23207" xr:uid="{72A6D571-B477-496C-B0C3-5473904D3467}"/>
    <cellStyle name="Saída 3 2 13 2 2 2" xfId="23208" xr:uid="{16AC4EAB-8F26-4312-A1E5-5DFE2233F043}"/>
    <cellStyle name="Saída 3 2 13 2 2 2 2" xfId="23209" xr:uid="{22E31BDF-29A5-4691-923C-F6960EB9C099}"/>
    <cellStyle name="Saída 3 2 13 2 2 2 2 2" xfId="23210" xr:uid="{47548CE5-88E6-4EEA-91DA-DA652D295EAF}"/>
    <cellStyle name="Saída 3 2 13 2 2 2 3" xfId="23211" xr:uid="{DA1744A8-1254-411D-B647-D858CCCEE3A1}"/>
    <cellStyle name="Saída 3 2 13 2 2 2 3 2" xfId="23212" xr:uid="{D8F074A6-0629-4977-820F-CAF599719B09}"/>
    <cellStyle name="Saída 3 2 13 2 2 2 4" xfId="23213" xr:uid="{A9EF0729-8645-480B-9CB2-02471CB5C393}"/>
    <cellStyle name="Saída 3 2 13 2 2 3" xfId="23214" xr:uid="{BB95910C-CD5F-4865-BA9C-A701EB0EB762}"/>
    <cellStyle name="Saída 3 2 13 2 2 3 2" xfId="23215" xr:uid="{51961DF9-D21C-4521-9C7E-503716690638}"/>
    <cellStyle name="Saída 3 2 13 2 2 4" xfId="23216" xr:uid="{3F4E9EAD-462E-4E33-83B8-13DDD9E23955}"/>
    <cellStyle name="Saída 3 2 13 2 2 4 2" xfId="23217" xr:uid="{705F9EB6-087F-4516-BF6D-2ACB00BA53B8}"/>
    <cellStyle name="Saída 3 2 13 2 2 5" xfId="23218" xr:uid="{C9839638-BA10-4DBC-BF2D-D2018854031C}"/>
    <cellStyle name="Saída 3 2 13 2 3" xfId="23219" xr:uid="{0559C8A7-0E90-4300-8B6E-8D3C35CE564E}"/>
    <cellStyle name="Saída 3 2 13 2 3 2" xfId="23220" xr:uid="{CFDC0E41-04B5-4D03-9524-3D80D80AB489}"/>
    <cellStyle name="Saída 3 2 13 2 3 2 2" xfId="23221" xr:uid="{66E02CBE-8C95-477F-AB11-8EC965C0B32A}"/>
    <cellStyle name="Saída 3 2 13 2 3 3" xfId="23222" xr:uid="{710802AB-F97D-439E-819F-F787E0392946}"/>
    <cellStyle name="Saída 3 2 13 2 3 3 2" xfId="23223" xr:uid="{836C5900-421E-49F0-8A33-E7864934F7BC}"/>
    <cellStyle name="Saída 3 2 13 2 3 4" xfId="23224" xr:uid="{DE91E0D3-9F29-4990-BE27-05C9882F6E33}"/>
    <cellStyle name="Saída 3 2 13 2 4" xfId="23225" xr:uid="{D52D6D07-FEF6-43B0-B245-E0C16AA1518F}"/>
    <cellStyle name="Saída 3 2 13 2 4 2" xfId="23226" xr:uid="{D1EC7A7E-D8E6-41C1-B0CA-3877F31E5697}"/>
    <cellStyle name="Saída 3 2 13 2 5" xfId="23227" xr:uid="{C1862D3C-37B4-422C-A1FB-61E0AA6F6725}"/>
    <cellStyle name="Saída 3 2 13 2 5 2" xfId="23228" xr:uid="{CBEB209C-781F-4CBE-8CC1-4E9FD08DC7BE}"/>
    <cellStyle name="Saída 3 2 13 2 6" xfId="23229" xr:uid="{70FF6D21-ABB1-4A5F-AC8D-62CADDAC6FF2}"/>
    <cellStyle name="Saída 3 2 13 3" xfId="23230" xr:uid="{DA95B682-81B7-4AAA-8A52-595B45EF19DA}"/>
    <cellStyle name="Saída 3 2 13 3 2" xfId="23231" xr:uid="{DAE439F8-42CE-40DB-8FFA-421A1B052442}"/>
    <cellStyle name="Saída 3 2 13 3 2 2" xfId="23232" xr:uid="{3472D65F-9188-4915-86CE-2E0D1DE6542D}"/>
    <cellStyle name="Saída 3 2 13 3 2 2 2" xfId="23233" xr:uid="{0E5DEC68-ADF3-4D45-8912-164E15427002}"/>
    <cellStyle name="Saída 3 2 13 3 2 3" xfId="23234" xr:uid="{5575DD5C-DB7C-4607-82C5-877370D70D1F}"/>
    <cellStyle name="Saída 3 2 13 3 2 3 2" xfId="23235" xr:uid="{06889C1A-27F9-487B-9DFA-01F5EF52B461}"/>
    <cellStyle name="Saída 3 2 13 3 2 4" xfId="23236" xr:uid="{D55B46E3-38C3-4282-AC57-B0688205F365}"/>
    <cellStyle name="Saída 3 2 13 3 3" xfId="23237" xr:uid="{E4066D42-8745-4381-9DAC-DC637B141B2D}"/>
    <cellStyle name="Saída 3 2 13 3 3 2" xfId="23238" xr:uid="{D8628FC4-550B-41E7-AA56-1D82A32DBA61}"/>
    <cellStyle name="Saída 3 2 13 3 4" xfId="23239" xr:uid="{77CD4557-A462-41BA-A1CC-D44735F4C20C}"/>
    <cellStyle name="Saída 3 2 13 3 4 2" xfId="23240" xr:uid="{C3E6A21A-2291-4280-B015-A702CE914C5F}"/>
    <cellStyle name="Saída 3 2 13 3 5" xfId="23241" xr:uid="{D05AE8BF-0B6E-4EDB-A0CE-996F30199F24}"/>
    <cellStyle name="Saída 3 2 13 4" xfId="23242" xr:uid="{FA45F16A-E4D9-4E94-B616-488AC4AA7660}"/>
    <cellStyle name="Saída 3 2 13 4 2" xfId="23243" xr:uid="{BC0B848F-B22B-4B83-99E3-E642F9BCA3D0}"/>
    <cellStyle name="Saída 3 2 13 4 2 2" xfId="23244" xr:uid="{2BA4AF9C-D886-4AB3-8D52-293D9DBF3009}"/>
    <cellStyle name="Saída 3 2 13 4 3" xfId="23245" xr:uid="{EBA9A994-5542-4BCB-9823-5672ADF83C8C}"/>
    <cellStyle name="Saída 3 2 13 4 3 2" xfId="23246" xr:uid="{4317B463-1D9A-4A82-B3BB-ADB10C372139}"/>
    <cellStyle name="Saída 3 2 13 4 4" xfId="23247" xr:uid="{C809A520-C25D-4C6E-8316-B3967EA01C3E}"/>
    <cellStyle name="Saída 3 2 13 5" xfId="23248" xr:uid="{56A285B7-1AA6-414D-9767-E1C5A2B5928B}"/>
    <cellStyle name="Saída 3 2 13 5 2" xfId="23249" xr:uid="{7FB8AB9E-909A-4B23-B2D4-B0AC13A3D94E}"/>
    <cellStyle name="Saída 3 2 13 6" xfId="23250" xr:uid="{DD63BE1F-6431-404E-8017-49B7BA421234}"/>
    <cellStyle name="Saída 3 2 13 6 2" xfId="23251" xr:uid="{54B7DE67-5CD8-4EF3-BF86-851EE4969F8A}"/>
    <cellStyle name="Saída 3 2 13 7" xfId="23252" xr:uid="{C64C41CF-FDA6-4212-A4D2-FF0A1F5F9088}"/>
    <cellStyle name="Saída 3 2 14" xfId="23253" xr:uid="{8C789E8E-E5E7-486A-9B63-F11A5FC724C7}"/>
    <cellStyle name="Saída 3 2 14 2" xfId="23254" xr:uid="{6B1370E2-EFF2-449D-85DA-91938C9919B9}"/>
    <cellStyle name="Saída 3 2 14 2 2" xfId="23255" xr:uid="{D3EE90C3-A7E7-41B1-9979-44AF89FA63F8}"/>
    <cellStyle name="Saída 3 2 14 2 2 2" xfId="23256" xr:uid="{E98960B7-62C0-43FF-9184-81AFD74951DB}"/>
    <cellStyle name="Saída 3 2 14 2 2 2 2" xfId="23257" xr:uid="{C60A4A73-0C32-4D8F-AFEE-068ABCFAAE18}"/>
    <cellStyle name="Saída 3 2 14 2 2 2 2 2" xfId="23258" xr:uid="{DAAE7F9A-FD8E-470B-A900-476C8FBB6080}"/>
    <cellStyle name="Saída 3 2 14 2 2 2 3" xfId="23259" xr:uid="{8D90BA40-EE5C-4DAA-81C8-81E3BEA7915C}"/>
    <cellStyle name="Saída 3 2 14 2 2 2 3 2" xfId="23260" xr:uid="{FF53D946-7560-43E6-9D85-4A16DF167998}"/>
    <cellStyle name="Saída 3 2 14 2 2 2 4" xfId="23261" xr:uid="{A05854AC-3A76-487F-84D9-E9DCC8B397DA}"/>
    <cellStyle name="Saída 3 2 14 2 2 3" xfId="23262" xr:uid="{CEAEFDBD-EC15-40F5-B3A6-1E3B34F413B4}"/>
    <cellStyle name="Saída 3 2 14 2 2 3 2" xfId="23263" xr:uid="{8EC6C418-F84F-4289-B2E1-BA30F7F7AA48}"/>
    <cellStyle name="Saída 3 2 14 2 2 4" xfId="23264" xr:uid="{B5D45119-CA8E-4C5C-8524-154BBF70AC17}"/>
    <cellStyle name="Saída 3 2 14 2 2 4 2" xfId="23265" xr:uid="{C5C3F5F1-AD7C-4F34-8649-B69C2E3998BA}"/>
    <cellStyle name="Saída 3 2 14 2 2 5" xfId="23266" xr:uid="{28B7D6F3-1A58-4672-AFA9-C5A5E4445192}"/>
    <cellStyle name="Saída 3 2 14 2 3" xfId="23267" xr:uid="{FED960D1-E325-4D82-999F-E3BA0F402D0F}"/>
    <cellStyle name="Saída 3 2 14 2 3 2" xfId="23268" xr:uid="{FEC1EC8B-0C25-486C-814E-93A5A2D37F9C}"/>
    <cellStyle name="Saída 3 2 14 2 3 2 2" xfId="23269" xr:uid="{8BD8CFFA-F402-4E02-88F5-BF958F2A5740}"/>
    <cellStyle name="Saída 3 2 14 2 3 3" xfId="23270" xr:uid="{F01A7AC9-9108-43F6-8F31-6FBE291FAE5F}"/>
    <cellStyle name="Saída 3 2 14 2 3 3 2" xfId="23271" xr:uid="{B7E925AE-D020-4B35-9DE9-8ACA7A8C52B8}"/>
    <cellStyle name="Saída 3 2 14 2 3 4" xfId="23272" xr:uid="{33E6CD28-DC82-4C37-AA15-293841ED3390}"/>
    <cellStyle name="Saída 3 2 14 2 4" xfId="23273" xr:uid="{AD4E2BFA-36E5-4DC8-B75B-D3FD8D7AE9C5}"/>
    <cellStyle name="Saída 3 2 14 2 4 2" xfId="23274" xr:uid="{B712D690-40B7-40C9-A902-E8BE8DB3E4E8}"/>
    <cellStyle name="Saída 3 2 14 2 5" xfId="23275" xr:uid="{79658105-0690-4BC3-9D50-3A2268319E70}"/>
    <cellStyle name="Saída 3 2 14 2 5 2" xfId="23276" xr:uid="{5D4FE820-0F4D-45E8-A33A-DB518D9ECAFE}"/>
    <cellStyle name="Saída 3 2 14 2 6" xfId="23277" xr:uid="{027E8CF1-FBFF-437F-B104-2D382C1A9165}"/>
    <cellStyle name="Saída 3 2 14 3" xfId="23278" xr:uid="{46959732-38B0-45B3-9A76-DECB915FBC88}"/>
    <cellStyle name="Saída 3 2 14 3 2" xfId="23279" xr:uid="{CB93625A-DEDE-4F6A-99A8-0C2A9F71D77F}"/>
    <cellStyle name="Saída 3 2 14 3 2 2" xfId="23280" xr:uid="{8C8779C4-1FF0-48FF-8849-F8D5DDFCCF98}"/>
    <cellStyle name="Saída 3 2 14 3 2 2 2" xfId="23281" xr:uid="{A5D5A616-B531-42E8-8AC5-77A82542DEEF}"/>
    <cellStyle name="Saída 3 2 14 3 2 3" xfId="23282" xr:uid="{FDB90842-2458-402E-82FC-0F3DB8548DE8}"/>
    <cellStyle name="Saída 3 2 14 3 2 3 2" xfId="23283" xr:uid="{A01E977B-20FF-4B88-B036-2C57E2DE3380}"/>
    <cellStyle name="Saída 3 2 14 3 2 4" xfId="23284" xr:uid="{0151C980-A2E1-499C-A05A-5971EF979C35}"/>
    <cellStyle name="Saída 3 2 14 3 3" xfId="23285" xr:uid="{EBA68022-4AD2-4D1C-938F-7CF8158D88C2}"/>
    <cellStyle name="Saída 3 2 14 3 3 2" xfId="23286" xr:uid="{4F9669D3-1BCE-4A36-8365-558DB69B7E66}"/>
    <cellStyle name="Saída 3 2 14 3 4" xfId="23287" xr:uid="{D3ECBC17-8B09-4C47-B601-738A32995733}"/>
    <cellStyle name="Saída 3 2 14 3 4 2" xfId="23288" xr:uid="{69A3F7BB-628E-4381-8365-797905AD13B7}"/>
    <cellStyle name="Saída 3 2 14 3 5" xfId="23289" xr:uid="{64D51D6F-C564-4BE3-B845-B9760E56F916}"/>
    <cellStyle name="Saída 3 2 14 4" xfId="23290" xr:uid="{4FA86DFF-F627-415B-9675-9CA631A6BEE8}"/>
    <cellStyle name="Saída 3 2 14 4 2" xfId="23291" xr:uid="{600E0B55-324B-4D3F-9E95-301F73E27206}"/>
    <cellStyle name="Saída 3 2 14 4 2 2" xfId="23292" xr:uid="{D70B4B49-2E69-47B7-8BBA-A82D07EC9C56}"/>
    <cellStyle name="Saída 3 2 14 4 3" xfId="23293" xr:uid="{DDD7A477-CE41-4FAB-8FD7-D64829F7EE58}"/>
    <cellStyle name="Saída 3 2 14 4 3 2" xfId="23294" xr:uid="{82D8A2BB-C893-4686-AC79-CF6296C5EA01}"/>
    <cellStyle name="Saída 3 2 14 4 4" xfId="23295" xr:uid="{779C4C16-9F41-4D6B-B231-DAD2124B0FC1}"/>
    <cellStyle name="Saída 3 2 14 5" xfId="23296" xr:uid="{5E89D033-EBC2-471A-BD1C-6BDD3735364C}"/>
    <cellStyle name="Saída 3 2 14 5 2" xfId="23297" xr:uid="{8270952C-C36E-4AD9-8504-B65A62EFD1FA}"/>
    <cellStyle name="Saída 3 2 14 6" xfId="23298" xr:uid="{2108F913-9443-4164-ABB9-ACE8B4D81C26}"/>
    <cellStyle name="Saída 3 2 14 6 2" xfId="23299" xr:uid="{6FAFF31C-FFFE-4D64-89FC-21B4B889AF65}"/>
    <cellStyle name="Saída 3 2 14 7" xfId="23300" xr:uid="{7E1DE4C3-9559-4B51-9C8B-A65C352DF2AD}"/>
    <cellStyle name="Saída 3 2 15" xfId="23301" xr:uid="{88EB9D08-B6F4-43CA-B5E8-4993E92D8A57}"/>
    <cellStyle name="Saída 3 2 15 2" xfId="23302" xr:uid="{22915664-1DBD-43FA-81D4-DF92FE18C421}"/>
    <cellStyle name="Saída 3 2 15 2 2" xfId="23303" xr:uid="{ADD04E7F-0CF5-4F01-A500-923A83FFBBD6}"/>
    <cellStyle name="Saída 3 2 15 2 2 2" xfId="23304" xr:uid="{5CA1DE16-CD35-4922-A844-96DC052130CE}"/>
    <cellStyle name="Saída 3 2 15 2 2 2 2" xfId="23305" xr:uid="{AF4391F3-9F96-4E53-BEFF-DF89B7048738}"/>
    <cellStyle name="Saída 3 2 15 2 2 3" xfId="23306" xr:uid="{E2C55E44-080B-4BB8-9367-51C99E239492}"/>
    <cellStyle name="Saída 3 2 15 2 2 3 2" xfId="23307" xr:uid="{5AF03211-0296-4C93-A9A2-94438750089A}"/>
    <cellStyle name="Saída 3 2 15 2 2 4" xfId="23308" xr:uid="{D5644F26-F123-4836-9BC3-9601E03B2CE5}"/>
    <cellStyle name="Saída 3 2 15 2 3" xfId="23309" xr:uid="{472B6D4E-4FB7-4B84-920F-50F812C55E88}"/>
    <cellStyle name="Saída 3 2 15 2 3 2" xfId="23310" xr:uid="{1A58BD3F-ED57-4903-BBF5-27A00077A5E0}"/>
    <cellStyle name="Saída 3 2 15 2 4" xfId="23311" xr:uid="{460ADCD5-1CD6-40E7-AFFF-4C11163560F5}"/>
    <cellStyle name="Saída 3 2 15 2 4 2" xfId="23312" xr:uid="{65CF55F3-D84A-49A2-9B62-9D0EE315568A}"/>
    <cellStyle name="Saída 3 2 15 2 5" xfId="23313" xr:uid="{2C6B630B-7BB2-4E34-93E7-5949DCEC3ADA}"/>
    <cellStyle name="Saída 3 2 15 3" xfId="23314" xr:uid="{47A228F8-27ED-4405-9606-57E6B98F0BC0}"/>
    <cellStyle name="Saída 3 2 15 3 2" xfId="23315" xr:uid="{03549B3E-93A7-4534-A4CF-A4AB4D94C036}"/>
    <cellStyle name="Saída 3 2 15 3 2 2" xfId="23316" xr:uid="{9A36B3A4-0113-4E40-9E05-A432B0AF086E}"/>
    <cellStyle name="Saída 3 2 15 3 3" xfId="23317" xr:uid="{59A58A5C-942B-419F-BBBD-5C27D32E74FB}"/>
    <cellStyle name="Saída 3 2 15 3 3 2" xfId="23318" xr:uid="{1A3406DC-7721-40B5-81E4-B19B03C75606}"/>
    <cellStyle name="Saída 3 2 15 3 4" xfId="23319" xr:uid="{59A5A6B0-7252-4AF3-9B8C-7C11FD2BA6BA}"/>
    <cellStyle name="Saída 3 2 15 4" xfId="23320" xr:uid="{87A64F36-6795-4E72-AF65-5CF818779A7B}"/>
    <cellStyle name="Saída 3 2 15 4 2" xfId="23321" xr:uid="{E57EB5D3-B1A5-4F20-A963-000F9A31CE7B}"/>
    <cellStyle name="Saída 3 2 15 5" xfId="23322" xr:uid="{F6426D0B-2243-427E-B152-27041A082FD4}"/>
    <cellStyle name="Saída 3 2 15 5 2" xfId="23323" xr:uid="{F4058B64-961C-40DB-8123-CE88B59F93DA}"/>
    <cellStyle name="Saída 3 2 15 6" xfId="23324" xr:uid="{6E649FAB-23D7-414D-A6B9-D6B54E21B19A}"/>
    <cellStyle name="Saída 3 2 16" xfId="23325" xr:uid="{05C79517-0510-441F-A469-2DB7B8292399}"/>
    <cellStyle name="Saída 3 2 16 2" xfId="23326" xr:uid="{AF48B6C7-ECC1-454F-898D-044BBB657795}"/>
    <cellStyle name="Saída 3 2 16 2 2" xfId="23327" xr:uid="{E7B80825-8D3B-404E-B95A-3A3FB93B193B}"/>
    <cellStyle name="Saída 3 2 16 2 2 2" xfId="23328" xr:uid="{6D1A4AB8-F0B3-4DEB-A7A6-3DEE6C39FDEA}"/>
    <cellStyle name="Saída 3 2 16 2 3" xfId="23329" xr:uid="{8DDFF5D0-550D-4CB8-A62B-66917B95C208}"/>
    <cellStyle name="Saída 3 2 16 2 3 2" xfId="23330" xr:uid="{A395D5F7-28DA-495D-8434-E58FEE805962}"/>
    <cellStyle name="Saída 3 2 16 2 4" xfId="23331" xr:uid="{F200AA43-A651-4658-9B83-79E43A5E65B7}"/>
    <cellStyle name="Saída 3 2 16 3" xfId="23332" xr:uid="{EF67BA55-16DE-452A-A3C2-F9B2C6E80C9D}"/>
    <cellStyle name="Saída 3 2 16 3 2" xfId="23333" xr:uid="{10C31E23-428E-49D8-A380-BB2E0CFB0CD2}"/>
    <cellStyle name="Saída 3 2 16 4" xfId="23334" xr:uid="{DF523506-F94E-49E5-9DBD-B03BFC8EAB75}"/>
    <cellStyle name="Saída 3 2 16 4 2" xfId="23335" xr:uid="{640B511C-3EDF-4A5C-BD5B-1EB75C926E11}"/>
    <cellStyle name="Saída 3 2 16 5" xfId="23336" xr:uid="{1CD333DB-869F-4C04-A692-D304F0B2C5DA}"/>
    <cellStyle name="Saída 3 2 17" xfId="23337" xr:uid="{59B118E5-D626-4C3B-BC37-EB62F5934132}"/>
    <cellStyle name="Saída 3 2 17 2" xfId="23338" xr:uid="{7C728153-CECE-426F-9FA0-0C05AE9D529A}"/>
    <cellStyle name="Saída 3 2 17 2 2" xfId="23339" xr:uid="{04820A08-AAE8-4FBF-A189-3D6154A3A5FF}"/>
    <cellStyle name="Saída 3 2 17 2 2 2" xfId="23340" xr:uid="{1B9B983A-733E-4575-A9DB-F79F2036DAB1}"/>
    <cellStyle name="Saída 3 2 17 2 3" xfId="23341" xr:uid="{2B0A1865-4630-4BE6-B0E4-B452066A1A87}"/>
    <cellStyle name="Saída 3 2 17 2 3 2" xfId="23342" xr:uid="{DF3BE1D6-7149-49C8-AA97-6DF7155F56EA}"/>
    <cellStyle name="Saída 3 2 17 2 4" xfId="23343" xr:uid="{D4188156-91E8-49B8-9492-7EDFF65B8190}"/>
    <cellStyle name="Saída 3 2 17 3" xfId="23344" xr:uid="{4D4C4F82-5192-417A-B1F4-43345C78FED1}"/>
    <cellStyle name="Saída 3 2 17 3 2" xfId="23345" xr:uid="{0B7A5A4A-953F-4D0B-9585-BA2B4E2DC45A}"/>
    <cellStyle name="Saída 3 2 17 4" xfId="23346" xr:uid="{AEA0AA2D-DB2C-4F8F-8E49-D147C1A917DF}"/>
    <cellStyle name="Saída 3 2 17 4 2" xfId="23347" xr:uid="{AB31D1C9-7AFB-424A-98CC-25842E5D9F89}"/>
    <cellStyle name="Saída 3 2 17 5" xfId="23348" xr:uid="{EC86F923-E784-4CB5-A8EB-3379BA560986}"/>
    <cellStyle name="Saída 3 2 18" xfId="23349" xr:uid="{F6D26587-0782-4543-A8C5-8F3120A48C5F}"/>
    <cellStyle name="Saída 3 2 18 2" xfId="23350" xr:uid="{5EA6AE2F-8332-46C2-8E51-EA9086EF7723}"/>
    <cellStyle name="Saída 3 2 18 2 2" xfId="23351" xr:uid="{74B0B27F-761D-4932-B28C-94FEBB87566F}"/>
    <cellStyle name="Saída 3 2 18 3" xfId="23352" xr:uid="{22CCFA25-CA75-40C3-ABAF-D156D718734F}"/>
    <cellStyle name="Saída 3 2 18 3 2" xfId="23353" xr:uid="{50F8FCC3-4FBC-4052-BBB8-C3BDD65B5122}"/>
    <cellStyle name="Saída 3 2 18 4" xfId="23354" xr:uid="{5D49D57A-10DA-4204-9058-8186429375E8}"/>
    <cellStyle name="Saída 3 2 19" xfId="23355" xr:uid="{39B2644F-7F87-4940-9999-F6A9B0F5BADD}"/>
    <cellStyle name="Saída 3 2 19 2" xfId="23356" xr:uid="{2803E78A-05D2-412D-9C43-4E810418A71D}"/>
    <cellStyle name="Saída 3 2 19 2 2" xfId="23357" xr:uid="{C7130A9A-8B77-4793-852D-CE949C4A7890}"/>
    <cellStyle name="Saída 3 2 19 3" xfId="23358" xr:uid="{F69B3B08-D57A-4B02-BB70-DE526B69B631}"/>
    <cellStyle name="Saída 3 2 19 3 2" xfId="23359" xr:uid="{EBBB921A-3858-4D97-A19A-E4DA997E79A6}"/>
    <cellStyle name="Saída 3 2 19 4" xfId="23360" xr:uid="{5A644348-03FB-41D6-B484-A849112A1EC7}"/>
    <cellStyle name="Saída 3 2 2" xfId="23361" xr:uid="{95376118-9F08-48CD-BB79-108D7B99313B}"/>
    <cellStyle name="Saída 3 2 2 2" xfId="23362" xr:uid="{565473E7-D98D-468B-AB95-DD9F1E29127B}"/>
    <cellStyle name="Saída 3 2 2 2 2" xfId="23363" xr:uid="{6F7ACE02-4BEB-426C-8F7C-6DF9CEA1A139}"/>
    <cellStyle name="Saída 3 2 2 2 2 2" xfId="23364" xr:uid="{1E6EF019-4B12-43E8-84AA-AEDF4DA5CA5C}"/>
    <cellStyle name="Saída 3 2 2 2 2 2 2" xfId="23365" xr:uid="{011ED0F6-5019-407D-9F5D-FDBAED562A64}"/>
    <cellStyle name="Saída 3 2 2 2 2 2 2 2" xfId="23366" xr:uid="{038D78A4-6D4A-4623-9FA7-474E24ECF010}"/>
    <cellStyle name="Saída 3 2 2 2 2 2 3" xfId="23367" xr:uid="{1339C0AA-B7C4-44CF-9A4F-B7217C125022}"/>
    <cellStyle name="Saída 3 2 2 2 2 2 3 2" xfId="23368" xr:uid="{F55BDAA1-D58F-472C-88C1-7D9532B1A70B}"/>
    <cellStyle name="Saída 3 2 2 2 2 2 4" xfId="23369" xr:uid="{1EAF88F5-740C-4910-AB26-0E694B1E2762}"/>
    <cellStyle name="Saída 3 2 2 2 2 3" xfId="23370" xr:uid="{01539CC3-0AAC-49E3-AB86-A3D2B4F0FBE9}"/>
    <cellStyle name="Saída 3 2 2 2 2 3 2" xfId="23371" xr:uid="{D8C32178-F057-4B57-9B21-13633FBDEDFC}"/>
    <cellStyle name="Saída 3 2 2 2 2 4" xfId="23372" xr:uid="{008D6459-836E-4D03-B1C6-A563EE0015DF}"/>
    <cellStyle name="Saída 3 2 2 2 2 4 2" xfId="23373" xr:uid="{0C649D06-890E-4476-999F-EDBDE112F708}"/>
    <cellStyle name="Saída 3 2 2 2 2 5" xfId="23374" xr:uid="{A6972F4C-9E5E-436D-92B3-FA6BA55BA12A}"/>
    <cellStyle name="Saída 3 2 2 2 3" xfId="23375" xr:uid="{1AC5DE48-B2D6-496F-B9DC-49BCE59E6128}"/>
    <cellStyle name="Saída 3 2 2 2 3 2" xfId="23376" xr:uid="{5C223A07-BDD6-4C11-977E-98C3CB15F9D9}"/>
    <cellStyle name="Saída 3 2 2 2 3 2 2" xfId="23377" xr:uid="{17D04932-A718-438E-A518-8C1822A20709}"/>
    <cellStyle name="Saída 3 2 2 2 3 3" xfId="23378" xr:uid="{37F030F7-477D-40E8-A44F-E32C820FFE87}"/>
    <cellStyle name="Saída 3 2 2 2 3 3 2" xfId="23379" xr:uid="{5599DD40-FFEB-48A8-BC06-7AD7490FCCB1}"/>
    <cellStyle name="Saída 3 2 2 2 3 4" xfId="23380" xr:uid="{13486A22-2135-4B19-A850-D50E7553F99C}"/>
    <cellStyle name="Saída 3 2 2 2 4" xfId="23381" xr:uid="{4319DAAB-3DF7-43DE-9853-07A51F95DC41}"/>
    <cellStyle name="Saída 3 2 2 2 4 2" xfId="23382" xr:uid="{0363D7E7-2B99-4BF9-866D-BC06F5AA15A3}"/>
    <cellStyle name="Saída 3 2 2 2 5" xfId="23383" xr:uid="{B5CA175F-BDDF-4250-9A05-BC619FD62F50}"/>
    <cellStyle name="Saída 3 2 2 2 5 2" xfId="23384" xr:uid="{9DA6FFCE-B507-4A7A-8EA8-4C9F8DD4DE56}"/>
    <cellStyle name="Saída 3 2 2 2 6" xfId="23385" xr:uid="{C93C4AD7-C3D0-4DCF-A059-AA3A30BCF133}"/>
    <cellStyle name="Saída 3 2 2 3" xfId="23386" xr:uid="{AE1A9F19-67EE-442F-9256-4764F143CBD9}"/>
    <cellStyle name="Saída 3 2 2 3 2" xfId="23387" xr:uid="{1F85850B-85B9-4836-92B1-B348FE0E270A}"/>
    <cellStyle name="Saída 3 2 2 3 2 2" xfId="23388" xr:uid="{4933C463-D426-4F29-BA9F-8E876B6534F5}"/>
    <cellStyle name="Saída 3 2 2 3 2 2 2" xfId="23389" xr:uid="{AAE95E66-F058-466F-AED8-08B8D56DDBC1}"/>
    <cellStyle name="Saída 3 2 2 3 2 3" xfId="23390" xr:uid="{39E1DA03-40CD-44CD-A4BE-608C7D1FC5E7}"/>
    <cellStyle name="Saída 3 2 2 3 2 3 2" xfId="23391" xr:uid="{CED038E3-D7A3-4ACB-A70B-324A78EF08A5}"/>
    <cellStyle name="Saída 3 2 2 3 2 4" xfId="23392" xr:uid="{030EA24B-FD99-430D-8292-19BBCCC68FD8}"/>
    <cellStyle name="Saída 3 2 2 3 3" xfId="23393" xr:uid="{A958FF2D-EFCA-4B75-8F3B-D17381434669}"/>
    <cellStyle name="Saída 3 2 2 3 3 2" xfId="23394" xr:uid="{5C0AE0F9-63D6-4F41-B4E1-02747765685E}"/>
    <cellStyle name="Saída 3 2 2 3 4" xfId="23395" xr:uid="{C221EA5B-519F-410A-B76C-1A20B1017226}"/>
    <cellStyle name="Saída 3 2 2 3 4 2" xfId="23396" xr:uid="{3A5612C5-1973-465C-B2CF-F4143B32FD24}"/>
    <cellStyle name="Saída 3 2 2 3 5" xfId="23397" xr:uid="{7FC3529E-B6D6-436A-B8CA-BB338A064AA4}"/>
    <cellStyle name="Saída 3 2 2 4" xfId="23398" xr:uid="{7464FCBF-B975-4ACC-A43F-E72F17B435CE}"/>
    <cellStyle name="Saída 3 2 2 4 2" xfId="23399" xr:uid="{0A0D356C-5003-4B53-A40E-763F1BD5D322}"/>
    <cellStyle name="Saída 3 2 2 4 2 2" xfId="23400" xr:uid="{4A595065-BD0C-477A-A7CD-51284A3DDB03}"/>
    <cellStyle name="Saída 3 2 2 4 3" xfId="23401" xr:uid="{C83757F1-A1FD-4D72-BE27-60F09014BA66}"/>
    <cellStyle name="Saída 3 2 2 4 3 2" xfId="23402" xr:uid="{52561520-7B50-453D-AD9B-A475093623A8}"/>
    <cellStyle name="Saída 3 2 2 4 4" xfId="23403" xr:uid="{3F295E9B-F5CC-4D0B-8DF7-8217958572EA}"/>
    <cellStyle name="Saída 3 2 2 5" xfId="23404" xr:uid="{75D69941-5377-4677-A52C-87E5FF2F8688}"/>
    <cellStyle name="Saída 3 2 2 5 2" xfId="23405" xr:uid="{083F47AA-8201-4AE2-86F0-F56CF75D6EE5}"/>
    <cellStyle name="Saída 3 2 2 6" xfId="23406" xr:uid="{5B454D4A-4B82-4633-9184-E2651C5E7FDE}"/>
    <cellStyle name="Saída 3 2 2 6 2" xfId="23407" xr:uid="{2E9BEAF6-1B80-438A-B4EA-A347B00518FE}"/>
    <cellStyle name="Saída 3 2 2 7" xfId="23408" xr:uid="{7ABFACAB-4B01-4D2D-BAD3-B4137B7F5485}"/>
    <cellStyle name="Saída 3 2 20" xfId="23409" xr:uid="{9037AE8E-A310-45D8-96B3-253CAE309444}"/>
    <cellStyle name="Saída 3 2 20 2" xfId="23410" xr:uid="{CC6C5BB4-FE92-435B-9947-44FC032835C4}"/>
    <cellStyle name="Saída 3 2 20 2 2" xfId="23411" xr:uid="{5F457B6A-C66F-466D-86EA-3B4B4E87A5A2}"/>
    <cellStyle name="Saída 3 2 20 3" xfId="23412" xr:uid="{252E05E3-DD66-4F6A-A4C2-92037DC524E6}"/>
    <cellStyle name="Saída 3 2 20 3 2" xfId="23413" xr:uid="{4DD63622-3D27-489E-A7E1-A75D1996923B}"/>
    <cellStyle name="Saída 3 2 20 4" xfId="23414" xr:uid="{CFB3EA56-63BD-4871-938D-6F3C758F664B}"/>
    <cellStyle name="Saída 3 2 21" xfId="23415" xr:uid="{79BC6916-6631-4565-987C-44EA5FE067A3}"/>
    <cellStyle name="Saída 3 2 21 2" xfId="23416" xr:uid="{88DE20C6-794D-4ED0-AB03-E2DFFC40D263}"/>
    <cellStyle name="Saída 3 2 21 2 2" xfId="23417" xr:uid="{B83B28E8-0AFA-42D3-BDE7-1563A0AEBCE1}"/>
    <cellStyle name="Saída 3 2 21 3" xfId="23418" xr:uid="{8ABBD695-5B95-48B8-B1BC-F83EDED3A902}"/>
    <cellStyle name="Saída 3 2 21 3 2" xfId="23419" xr:uid="{CEC617DF-BA49-4411-943D-4EDC16E6A0E5}"/>
    <cellStyle name="Saída 3 2 21 4" xfId="23420" xr:uid="{4DC1AECE-C4DD-4CBD-8705-C83BBD3A1743}"/>
    <cellStyle name="Saída 3 2 22" xfId="23421" xr:uid="{22FDA924-D9C2-4464-9D66-36C62D600410}"/>
    <cellStyle name="Saída 3 2 22 2" xfId="23422" xr:uid="{8DC98806-EC7C-49CC-AFCF-F945826B51F2}"/>
    <cellStyle name="Saída 3 2 22 2 2" xfId="23423" xr:uid="{D001A4DB-711A-4B7C-BC68-206E186495DB}"/>
    <cellStyle name="Saída 3 2 22 3" xfId="23424" xr:uid="{EBA64330-A5C4-4B42-8EF7-9E0D761E238F}"/>
    <cellStyle name="Saída 3 2 22 3 2" xfId="23425" xr:uid="{425CDEF0-5CDC-4ACA-900A-F18F3735F3F7}"/>
    <cellStyle name="Saída 3 2 22 4" xfId="23426" xr:uid="{7CD92DD7-6742-4E9F-9CE2-1A06CF259180}"/>
    <cellStyle name="Saída 3 2 23" xfId="23427" xr:uid="{5E32DC68-40B2-4767-9C64-418D28495C37}"/>
    <cellStyle name="Saída 3 2 23 2" xfId="23428" xr:uid="{1AB53FA1-0E7F-4326-A9F2-FC54E39C5097}"/>
    <cellStyle name="Saída 3 2 23 2 2" xfId="23429" xr:uid="{31BFB03B-5873-40BE-8582-D5F70DA7A450}"/>
    <cellStyle name="Saída 3 2 23 3" xfId="23430" xr:uid="{B7F92B6B-BC5D-4EB5-A034-5B43DE77096F}"/>
    <cellStyle name="Saída 3 2 23 3 2" xfId="23431" xr:uid="{E1D10DE6-F05B-4E9E-B060-70D57DA6DA04}"/>
    <cellStyle name="Saída 3 2 23 4" xfId="23432" xr:uid="{5F16133E-149F-46D5-9F79-1B9256E6AEA4}"/>
    <cellStyle name="Saída 3 2 24" xfId="23433" xr:uid="{B86BDBFC-EA49-43F2-A0BD-157977B8D86B}"/>
    <cellStyle name="Saída 3 2 24 2" xfId="23434" xr:uid="{AFFF6065-C7E6-46A9-BC1E-DFA25C39DFBC}"/>
    <cellStyle name="Saída 3 2 24 2 2" xfId="23435" xr:uid="{93161109-4412-4C01-B8AD-CA2B05ADED13}"/>
    <cellStyle name="Saída 3 2 24 3" xfId="23436" xr:uid="{C1CF6720-D37D-4C4D-940F-5BC895D720B9}"/>
    <cellStyle name="Saída 3 2 24 3 2" xfId="23437" xr:uid="{0BA78E9C-860D-4719-80A4-A216FE0EA9CD}"/>
    <cellStyle name="Saída 3 2 24 4" xfId="23438" xr:uid="{FBB2CD63-9370-4B31-9820-99D440C6A653}"/>
    <cellStyle name="Saída 3 2 25" xfId="23439" xr:uid="{978635C0-8DE2-430E-AC74-C48F3812EE3D}"/>
    <cellStyle name="Saída 3 2 25 2" xfId="23440" xr:uid="{1B63ACD6-DD06-49DB-A55D-707BF6F66BAC}"/>
    <cellStyle name="Saída 3 2 25 2 2" xfId="23441" xr:uid="{3A24F9E2-3985-4A19-BD86-E2CA96C6069C}"/>
    <cellStyle name="Saída 3 2 25 3" xfId="23442" xr:uid="{1E45EFF4-AFB7-40AE-B150-091589B91BB5}"/>
    <cellStyle name="Saída 3 2 25 3 2" xfId="23443" xr:uid="{E33977B5-3FC5-4905-9FA5-AB577B3720CC}"/>
    <cellStyle name="Saída 3 2 25 4" xfId="23444" xr:uid="{D10E2445-8DC5-4EC3-9D6C-3771EA1F8DEB}"/>
    <cellStyle name="Saída 3 2 26" xfId="23445" xr:uid="{8CC37F03-F9C9-4495-AA49-83B2CD3B2D10}"/>
    <cellStyle name="Saída 3 2 26 2" xfId="23446" xr:uid="{06D245CB-F195-43B1-9340-E92CC7198A9A}"/>
    <cellStyle name="Saída 3 2 26 2 2" xfId="23447" xr:uid="{976F23C4-04CA-4659-AF0B-2BB854825082}"/>
    <cellStyle name="Saída 3 2 26 3" xfId="23448" xr:uid="{EABF509A-A033-45ED-BFBC-A96356429B63}"/>
    <cellStyle name="Saída 3 2 26 3 2" xfId="23449" xr:uid="{4D5E30C9-D09C-4D70-8887-43D58C0C2765}"/>
    <cellStyle name="Saída 3 2 26 4" xfId="23450" xr:uid="{D7970E46-2253-478E-9AD0-D19345B3DE93}"/>
    <cellStyle name="Saída 3 2 27" xfId="23451" xr:uid="{05C66F0B-65EB-460F-9CDF-8BB5ED20CE30}"/>
    <cellStyle name="Saída 3 2 27 2" xfId="23452" xr:uid="{6ECC8C98-537E-4AE9-909D-F3D88CADA21F}"/>
    <cellStyle name="Saída 3 2 27 2 2" xfId="23453" xr:uid="{A1C919E3-4B8D-48E1-89FD-7DEF29ECAAAF}"/>
    <cellStyle name="Saída 3 2 27 3" xfId="23454" xr:uid="{28AF6CA3-34BC-492C-A867-E1E8C977D8BC}"/>
    <cellStyle name="Saída 3 2 27 3 2" xfId="23455" xr:uid="{C1F5273F-0710-4E82-B9D3-799917267DE3}"/>
    <cellStyle name="Saída 3 2 27 4" xfId="23456" xr:uid="{645725E3-FB08-482C-8684-639886B32888}"/>
    <cellStyle name="Saída 3 2 28" xfId="23457" xr:uid="{E352AECE-9569-49FF-96B3-26ECFDBB2BC7}"/>
    <cellStyle name="Saída 3 2 28 2" xfId="23458" xr:uid="{E9855C8E-AEF9-4311-9F23-DBE762A45BEF}"/>
    <cellStyle name="Saída 3 2 28 2 2" xfId="23459" xr:uid="{3A75B23A-6747-4A13-90A6-01CA4707C095}"/>
    <cellStyle name="Saída 3 2 28 3" xfId="23460" xr:uid="{F5EFC311-A964-49A1-80BD-0DE5CEC2DADC}"/>
    <cellStyle name="Saída 3 2 28 3 2" xfId="23461" xr:uid="{6C71AABB-3BC0-4E21-B575-E4F01EDCDB90}"/>
    <cellStyle name="Saída 3 2 28 4" xfId="23462" xr:uid="{BFF8060A-5C0A-42A6-95C6-1DFED150B132}"/>
    <cellStyle name="Saída 3 2 29" xfId="23463" xr:uid="{059CFD50-2A95-4A4F-8117-51603001D671}"/>
    <cellStyle name="Saída 3 2 29 2" xfId="23464" xr:uid="{D5B7C355-D07C-4E04-B3F1-7482ABA2914A}"/>
    <cellStyle name="Saída 3 2 29 2 2" xfId="23465" xr:uid="{96995B2B-09D1-4740-86BD-62AEC5A3945A}"/>
    <cellStyle name="Saída 3 2 29 3" xfId="23466" xr:uid="{3278072D-1A4B-447E-8F33-02142EA24387}"/>
    <cellStyle name="Saída 3 2 29 3 2" xfId="23467" xr:uid="{26FF6A5B-D373-4D88-AF62-A5C923F2B943}"/>
    <cellStyle name="Saída 3 2 29 4" xfId="23468" xr:uid="{AC07CB26-7767-42B5-9B6D-93766F35EEC5}"/>
    <cellStyle name="Saída 3 2 3" xfId="23469" xr:uid="{965DA198-407C-4043-8609-4FE4D7C90CF4}"/>
    <cellStyle name="Saída 3 2 3 2" xfId="23470" xr:uid="{06567AD1-8687-47FC-9966-0E955A4F1509}"/>
    <cellStyle name="Saída 3 2 3 2 2" xfId="23471" xr:uid="{369119CA-5F33-4906-9545-967682B73335}"/>
    <cellStyle name="Saída 3 2 3 2 2 2" xfId="23472" xr:uid="{B9FE25DA-3982-452E-AA3C-D2493CA7E28A}"/>
    <cellStyle name="Saída 3 2 3 2 2 2 2" xfId="23473" xr:uid="{A3047F59-D1BF-4925-88B8-5792136EC17A}"/>
    <cellStyle name="Saída 3 2 3 2 2 2 2 2" xfId="23474" xr:uid="{5C7426D1-F66B-4F5F-9504-8E97B9F09BE6}"/>
    <cellStyle name="Saída 3 2 3 2 2 2 3" xfId="23475" xr:uid="{1B4638E0-6091-4BC3-99C5-A50A4A60EA56}"/>
    <cellStyle name="Saída 3 2 3 2 2 2 3 2" xfId="23476" xr:uid="{8F11D03A-97BB-4C5D-A50A-6E43F237FD1B}"/>
    <cellStyle name="Saída 3 2 3 2 2 2 4" xfId="23477" xr:uid="{575B3C67-E8CC-4390-9FCB-3C36278F1DA4}"/>
    <cellStyle name="Saída 3 2 3 2 2 3" xfId="23478" xr:uid="{A48BF1D0-6C10-48A7-AA19-A92252C01460}"/>
    <cellStyle name="Saída 3 2 3 2 2 3 2" xfId="23479" xr:uid="{6662F579-6036-409C-876D-CB5CEF48FF68}"/>
    <cellStyle name="Saída 3 2 3 2 2 4" xfId="23480" xr:uid="{6C254532-8663-4CCE-9938-0F2A673A12BC}"/>
    <cellStyle name="Saída 3 2 3 2 2 4 2" xfId="23481" xr:uid="{8552DF65-CCD6-4E9F-BFCA-E4306501E916}"/>
    <cellStyle name="Saída 3 2 3 2 2 5" xfId="23482" xr:uid="{5D557105-52DF-4CAF-B9E7-07A37567EB4B}"/>
    <cellStyle name="Saída 3 2 3 2 3" xfId="23483" xr:uid="{27A663B1-E0CC-46D8-A8C7-0FEDCDDFFFC2}"/>
    <cellStyle name="Saída 3 2 3 2 3 2" xfId="23484" xr:uid="{E3F1E7B5-1FC6-4EFD-9C7F-DD099CD67B1F}"/>
    <cellStyle name="Saída 3 2 3 2 3 2 2" xfId="23485" xr:uid="{50C69513-FEAF-462C-9B63-CCAA3D49A58E}"/>
    <cellStyle name="Saída 3 2 3 2 3 3" xfId="23486" xr:uid="{70C96B2E-3B99-48E9-9207-2A3A78147FA7}"/>
    <cellStyle name="Saída 3 2 3 2 3 3 2" xfId="23487" xr:uid="{1C706B6B-34AB-44E3-9ECC-25B23AAFD0E0}"/>
    <cellStyle name="Saída 3 2 3 2 3 4" xfId="23488" xr:uid="{093F41A3-677D-467F-8326-08578F5E0442}"/>
    <cellStyle name="Saída 3 2 3 2 4" xfId="23489" xr:uid="{48F7B26D-F54F-41BD-814A-A5B6B096CAF2}"/>
    <cellStyle name="Saída 3 2 3 2 4 2" xfId="23490" xr:uid="{813731CE-1BD9-48BE-BE4F-DC4F4D87B30C}"/>
    <cellStyle name="Saída 3 2 3 2 5" xfId="23491" xr:uid="{21E6013B-DE70-4735-A64D-A31722CC6B29}"/>
    <cellStyle name="Saída 3 2 3 2 5 2" xfId="23492" xr:uid="{06F4628F-1810-4FA0-8F74-CAE2F4493085}"/>
    <cellStyle name="Saída 3 2 3 2 6" xfId="23493" xr:uid="{97EA9D67-14B0-47C7-94B1-C3EE755715A9}"/>
    <cellStyle name="Saída 3 2 3 3" xfId="23494" xr:uid="{6763B5A1-0006-4E2E-9118-A01B4C0B3A68}"/>
    <cellStyle name="Saída 3 2 3 3 2" xfId="23495" xr:uid="{63AC5F2D-1EBE-4E8B-818A-594BE903BEC0}"/>
    <cellStyle name="Saída 3 2 3 3 2 2" xfId="23496" xr:uid="{9678EA18-9863-4DB0-BE3F-726BCDC46541}"/>
    <cellStyle name="Saída 3 2 3 3 2 2 2" xfId="23497" xr:uid="{3E69CDDD-9DDA-4A5E-ABF3-9472CF580A02}"/>
    <cellStyle name="Saída 3 2 3 3 2 3" xfId="23498" xr:uid="{8F52FA95-6370-49BF-99D7-42CDE10E1806}"/>
    <cellStyle name="Saída 3 2 3 3 2 3 2" xfId="23499" xr:uid="{09D9ABE8-9976-4D1B-98DD-8B2FFD4D7AC5}"/>
    <cellStyle name="Saída 3 2 3 3 2 4" xfId="23500" xr:uid="{2FAEDFDA-9E6D-4C6D-9CE6-F3849CE436C7}"/>
    <cellStyle name="Saída 3 2 3 3 3" xfId="23501" xr:uid="{5AE7D8D8-6F9D-4F50-AF89-18E6BD0A78EA}"/>
    <cellStyle name="Saída 3 2 3 3 3 2" xfId="23502" xr:uid="{765C39C8-8768-40E1-9E50-AE38EE7A90B6}"/>
    <cellStyle name="Saída 3 2 3 3 4" xfId="23503" xr:uid="{328E912C-BE3F-4224-B679-31CB9FA00BCD}"/>
    <cellStyle name="Saída 3 2 3 3 4 2" xfId="23504" xr:uid="{70C44F71-B2BC-4C05-AEFE-D216ADAF2F4F}"/>
    <cellStyle name="Saída 3 2 3 3 5" xfId="23505" xr:uid="{C364C1AC-C4BC-4E66-BFA2-235E0A8B7B51}"/>
    <cellStyle name="Saída 3 2 3 4" xfId="23506" xr:uid="{D727D6B9-702C-4A5A-BD25-C96FEC57C2F9}"/>
    <cellStyle name="Saída 3 2 3 4 2" xfId="23507" xr:uid="{E631CA35-5482-4B37-949A-A8D8E476E241}"/>
    <cellStyle name="Saída 3 2 3 4 2 2" xfId="23508" xr:uid="{5E215F4F-48E8-4C1D-9C6E-B7D17F353215}"/>
    <cellStyle name="Saída 3 2 3 4 3" xfId="23509" xr:uid="{2BFF8A75-B036-4696-A4E6-666BB9DD5815}"/>
    <cellStyle name="Saída 3 2 3 4 3 2" xfId="23510" xr:uid="{593D7CF7-65A9-4631-9D6E-F7B7B2F57004}"/>
    <cellStyle name="Saída 3 2 3 4 4" xfId="23511" xr:uid="{4D5B5495-48B1-45F5-9659-56983C4E5A6E}"/>
    <cellStyle name="Saída 3 2 3 5" xfId="23512" xr:uid="{36724276-7A9A-44C7-AFDE-B6EE742BF5CA}"/>
    <cellStyle name="Saída 3 2 3 5 2" xfId="23513" xr:uid="{F7D08AC3-5F8E-4328-BBBC-301FA8E02781}"/>
    <cellStyle name="Saída 3 2 3 6" xfId="23514" xr:uid="{77D80E02-39ED-472C-B771-5C69D56EC52A}"/>
    <cellStyle name="Saída 3 2 3 6 2" xfId="23515" xr:uid="{791FB129-23AD-459D-A486-631F97467D8C}"/>
    <cellStyle name="Saída 3 2 3 7" xfId="23516" xr:uid="{57A4D5CE-7823-4BFF-B364-249233188C08}"/>
    <cellStyle name="Saída 3 2 30" xfId="23517" xr:uid="{A60E22AD-505E-4228-98B7-CFB78D1DD6DF}"/>
    <cellStyle name="Saída 3 2 30 2" xfId="23518" xr:uid="{8155C3EF-D16E-4405-97C6-D09D4DAE9D0D}"/>
    <cellStyle name="Saída 3 2 31" xfId="23519" xr:uid="{6EE5283C-6F07-42D8-A010-78F4562574C3}"/>
    <cellStyle name="Saída 3 2 31 2" xfId="23520" xr:uid="{1A038FFA-0C34-4286-89B6-986273FA9963}"/>
    <cellStyle name="Saída 3 2 32" xfId="23521" xr:uid="{03D4D689-515A-488A-B183-A01759A754DA}"/>
    <cellStyle name="Saída 3 2 33" xfId="23522" xr:uid="{6437A210-726C-48B9-8D37-65E28FB98FF6}"/>
    <cellStyle name="Saída 3 2 4" xfId="23523" xr:uid="{39D37F39-A1EE-4192-B7BB-22F1732BADFF}"/>
    <cellStyle name="Saída 3 2 4 2" xfId="23524" xr:uid="{6C4F1727-FA58-4F3B-837D-44B8C6A0C0A4}"/>
    <cellStyle name="Saída 3 2 4 2 2" xfId="23525" xr:uid="{9DDB8498-2CB5-4097-B6F2-9F2927AD5F58}"/>
    <cellStyle name="Saída 3 2 4 2 2 2" xfId="23526" xr:uid="{E4D71E83-82BB-4552-B54C-2977F82E6A4F}"/>
    <cellStyle name="Saída 3 2 4 2 2 2 2" xfId="23527" xr:uid="{6D2C56DB-B9C6-48DC-A841-590E4C482833}"/>
    <cellStyle name="Saída 3 2 4 2 2 2 2 2" xfId="23528" xr:uid="{32D11FCA-19C4-443B-840F-FAA046A27164}"/>
    <cellStyle name="Saída 3 2 4 2 2 2 3" xfId="23529" xr:uid="{4BB47354-60F3-4717-BF94-FB76FD38AAB2}"/>
    <cellStyle name="Saída 3 2 4 2 2 2 3 2" xfId="23530" xr:uid="{10C98718-3A90-4021-BA9A-100411DE0130}"/>
    <cellStyle name="Saída 3 2 4 2 2 2 4" xfId="23531" xr:uid="{509E3295-08C5-4FD6-8013-32B38A95673A}"/>
    <cellStyle name="Saída 3 2 4 2 2 3" xfId="23532" xr:uid="{8153B5DC-BF6E-4360-A661-277CE3091B28}"/>
    <cellStyle name="Saída 3 2 4 2 2 3 2" xfId="23533" xr:uid="{8E5780E0-C4F5-4623-9279-9D1FCE30DD81}"/>
    <cellStyle name="Saída 3 2 4 2 2 4" xfId="23534" xr:uid="{2A335CD1-3B5B-46DB-BC0B-8E0341FE20F7}"/>
    <cellStyle name="Saída 3 2 4 2 2 4 2" xfId="23535" xr:uid="{25ED1ED9-BBA4-4B41-81F2-E94C9033C338}"/>
    <cellStyle name="Saída 3 2 4 2 2 5" xfId="23536" xr:uid="{D09FE788-1D4B-4199-AD5A-18E05C975509}"/>
    <cellStyle name="Saída 3 2 4 2 3" xfId="23537" xr:uid="{69CC22B3-8AF0-44A3-9648-06376678294C}"/>
    <cellStyle name="Saída 3 2 4 2 3 2" xfId="23538" xr:uid="{2DAA1474-CF83-4781-8C53-88F12331ADDA}"/>
    <cellStyle name="Saída 3 2 4 2 3 2 2" xfId="23539" xr:uid="{BE6D95F8-1C51-45FA-BC03-EBD20F7F7149}"/>
    <cellStyle name="Saída 3 2 4 2 3 3" xfId="23540" xr:uid="{C1BB850C-F99C-45C5-9643-AE1385A2CD2A}"/>
    <cellStyle name="Saída 3 2 4 2 3 3 2" xfId="23541" xr:uid="{733E5FB8-AEF6-4151-8BC5-8DACDCA84984}"/>
    <cellStyle name="Saída 3 2 4 2 3 4" xfId="23542" xr:uid="{6F61907D-F009-423B-837E-93A78CD590CE}"/>
    <cellStyle name="Saída 3 2 4 2 4" xfId="23543" xr:uid="{04C0E462-9143-450D-A038-B8A139AF5DDE}"/>
    <cellStyle name="Saída 3 2 4 2 4 2" xfId="23544" xr:uid="{DECF2AFA-CDC1-44D8-B7CB-5E4D4D240E7A}"/>
    <cellStyle name="Saída 3 2 4 2 5" xfId="23545" xr:uid="{5C6B304B-DC38-4DF5-8DD9-FBEE222E425E}"/>
    <cellStyle name="Saída 3 2 4 2 5 2" xfId="23546" xr:uid="{343245F7-5BE3-4CBB-A337-D10634E2C46B}"/>
    <cellStyle name="Saída 3 2 4 2 6" xfId="23547" xr:uid="{C1CB6A27-383A-4EA7-8BD9-0904EACC8B17}"/>
    <cellStyle name="Saída 3 2 4 3" xfId="23548" xr:uid="{65FFAB7D-203B-42E5-A766-0DB5320DF200}"/>
    <cellStyle name="Saída 3 2 4 3 2" xfId="23549" xr:uid="{9F5B7D4A-1848-4583-B40E-AC1A5F6284E0}"/>
    <cellStyle name="Saída 3 2 4 3 2 2" xfId="23550" xr:uid="{D785A702-A9B6-43F5-9EB7-3BF7D40D1948}"/>
    <cellStyle name="Saída 3 2 4 3 2 2 2" xfId="23551" xr:uid="{A7799BF8-181B-4E53-94FE-D9338F2BB02E}"/>
    <cellStyle name="Saída 3 2 4 3 2 3" xfId="23552" xr:uid="{A57C7125-A8E2-4D84-8029-A00E4191DB67}"/>
    <cellStyle name="Saída 3 2 4 3 2 3 2" xfId="23553" xr:uid="{56D69957-99CB-4073-ACBD-9C11684AB184}"/>
    <cellStyle name="Saída 3 2 4 3 2 4" xfId="23554" xr:uid="{2F0BE681-9F26-46A9-ABE1-6F6466C01DFE}"/>
    <cellStyle name="Saída 3 2 4 3 3" xfId="23555" xr:uid="{E89BDD6D-6F48-4ACE-BB4C-069E078C31FA}"/>
    <cellStyle name="Saída 3 2 4 3 3 2" xfId="23556" xr:uid="{0D511D29-57CB-4791-8EC9-919D0B4CEF15}"/>
    <cellStyle name="Saída 3 2 4 3 4" xfId="23557" xr:uid="{E9669D42-1E6D-4F79-828E-8E22984E2E46}"/>
    <cellStyle name="Saída 3 2 4 3 4 2" xfId="23558" xr:uid="{255E3495-A0CF-4356-AF82-00ADD61CB8B5}"/>
    <cellStyle name="Saída 3 2 4 3 5" xfId="23559" xr:uid="{AD194CBB-EE93-498A-9691-832963FA4F4F}"/>
    <cellStyle name="Saída 3 2 4 4" xfId="23560" xr:uid="{36B45D98-28B3-4D23-B50B-368C1C1C76EF}"/>
    <cellStyle name="Saída 3 2 4 4 2" xfId="23561" xr:uid="{26F61562-22EC-410B-A47B-88C57A3808CD}"/>
    <cellStyle name="Saída 3 2 4 4 2 2" xfId="23562" xr:uid="{14430EEC-A534-4E91-B47C-CB6E8672D406}"/>
    <cellStyle name="Saída 3 2 4 4 3" xfId="23563" xr:uid="{C0F46419-5819-4B4F-9706-78E651ED9B89}"/>
    <cellStyle name="Saída 3 2 4 4 3 2" xfId="23564" xr:uid="{21B1EF53-0705-4BD0-97B8-5CE72022FB2F}"/>
    <cellStyle name="Saída 3 2 4 4 4" xfId="23565" xr:uid="{FF78FE22-3D10-437F-BBB8-773FDC823A69}"/>
    <cellStyle name="Saída 3 2 4 5" xfId="23566" xr:uid="{A4D1F40D-19F1-4854-B354-2100294DB4A6}"/>
    <cellStyle name="Saída 3 2 4 5 2" xfId="23567" xr:uid="{8EF3D77D-BDFF-481E-AF9A-FBD2E5004549}"/>
    <cellStyle name="Saída 3 2 4 6" xfId="23568" xr:uid="{7FD5359E-44B6-4185-AC60-19D00D8A0F06}"/>
    <cellStyle name="Saída 3 2 4 6 2" xfId="23569" xr:uid="{CFD9B831-22C5-46E4-BE60-5B807DE01A1A}"/>
    <cellStyle name="Saída 3 2 4 7" xfId="23570" xr:uid="{D121E388-29E4-4ED2-949D-C9F898FD67FA}"/>
    <cellStyle name="Saída 3 2 5" xfId="23571" xr:uid="{224F1637-3625-4AEB-845E-97CA888F47DB}"/>
    <cellStyle name="Saída 3 2 5 2" xfId="23572" xr:uid="{C23E1A62-166F-4CBD-B4F3-16D405F6E8DF}"/>
    <cellStyle name="Saída 3 2 5 2 2" xfId="23573" xr:uid="{001E9CDD-1D6D-467B-B628-69876D36D522}"/>
    <cellStyle name="Saída 3 2 5 2 2 2" xfId="23574" xr:uid="{7E96A349-4B61-42CE-B88B-0A788000388E}"/>
    <cellStyle name="Saída 3 2 5 2 2 2 2" xfId="23575" xr:uid="{DB28E873-99B9-404B-B062-41CE817BBC42}"/>
    <cellStyle name="Saída 3 2 5 2 2 2 2 2" xfId="23576" xr:uid="{A76BFCF4-96E2-4086-8FD4-EB1A86BAD5AD}"/>
    <cellStyle name="Saída 3 2 5 2 2 2 3" xfId="23577" xr:uid="{0E9E498F-AC84-4C42-8472-0D8858D90A62}"/>
    <cellStyle name="Saída 3 2 5 2 2 2 3 2" xfId="23578" xr:uid="{07D9FF1D-3C36-4C5A-8A63-DDCC02015547}"/>
    <cellStyle name="Saída 3 2 5 2 2 2 4" xfId="23579" xr:uid="{0492EB5D-B1D3-41C1-A1DC-F81C698192BB}"/>
    <cellStyle name="Saída 3 2 5 2 2 3" xfId="23580" xr:uid="{D4172060-5737-4747-AB1B-B81B3BD5883C}"/>
    <cellStyle name="Saída 3 2 5 2 2 3 2" xfId="23581" xr:uid="{5F86109A-06FD-403F-BA37-E557BCDAE351}"/>
    <cellStyle name="Saída 3 2 5 2 2 4" xfId="23582" xr:uid="{3350920F-644E-44EA-94C1-80D1C86DF537}"/>
    <cellStyle name="Saída 3 2 5 2 2 4 2" xfId="23583" xr:uid="{2A051C65-E7C0-4FBA-950A-B8332DF5E4CB}"/>
    <cellStyle name="Saída 3 2 5 2 2 5" xfId="23584" xr:uid="{9E0F7505-CEBC-48FF-8C3A-D80FA7FA62B8}"/>
    <cellStyle name="Saída 3 2 5 2 3" xfId="23585" xr:uid="{92B3636C-4849-4E80-9C35-2C77B1865523}"/>
    <cellStyle name="Saída 3 2 5 2 3 2" xfId="23586" xr:uid="{EE902547-B8EB-4AB4-A0E7-D40422C6B09B}"/>
    <cellStyle name="Saída 3 2 5 2 3 2 2" xfId="23587" xr:uid="{2858251B-AF96-4A42-A285-EC7D8C51D87E}"/>
    <cellStyle name="Saída 3 2 5 2 3 3" xfId="23588" xr:uid="{992EF493-9B48-4F44-B5B7-FCCCF4CE5D5E}"/>
    <cellStyle name="Saída 3 2 5 2 3 3 2" xfId="23589" xr:uid="{ABDEFDF3-B307-40E4-AF7C-52DFC4F40D51}"/>
    <cellStyle name="Saída 3 2 5 2 3 4" xfId="23590" xr:uid="{0360FB1D-5DAB-4DD3-96D4-4F7BA09503DD}"/>
    <cellStyle name="Saída 3 2 5 2 4" xfId="23591" xr:uid="{DC904138-0A15-42DE-8DEE-BA104F08146C}"/>
    <cellStyle name="Saída 3 2 5 2 4 2" xfId="23592" xr:uid="{625E55E8-ED5E-4F28-941D-83703CFFA058}"/>
    <cellStyle name="Saída 3 2 5 2 5" xfId="23593" xr:uid="{97ACE4AB-D35B-4D70-98B0-F61B72A8C187}"/>
    <cellStyle name="Saída 3 2 5 2 5 2" xfId="23594" xr:uid="{D7315D4A-08E1-4FAA-AA2C-885F5E1C9F81}"/>
    <cellStyle name="Saída 3 2 5 2 6" xfId="23595" xr:uid="{B547DE93-7A68-4A79-B883-422705B3E986}"/>
    <cellStyle name="Saída 3 2 5 3" xfId="23596" xr:uid="{5CF4EEA5-5EE7-41B7-A4DC-DDE03E19A053}"/>
    <cellStyle name="Saída 3 2 5 3 2" xfId="23597" xr:uid="{26FF5339-3BD9-4553-8369-F8BF13169CA5}"/>
    <cellStyle name="Saída 3 2 5 3 2 2" xfId="23598" xr:uid="{F6724E9E-34F2-4CDA-BD93-3D1BBBC35840}"/>
    <cellStyle name="Saída 3 2 5 3 2 2 2" xfId="23599" xr:uid="{6732443C-5F7D-4200-8182-508A1E7D822E}"/>
    <cellStyle name="Saída 3 2 5 3 2 3" xfId="23600" xr:uid="{95CAE8D5-2D04-41E2-8B2F-D96C31C3D920}"/>
    <cellStyle name="Saída 3 2 5 3 2 3 2" xfId="23601" xr:uid="{77145EA4-B116-4FE3-A8D3-C9A826BBBB7A}"/>
    <cellStyle name="Saída 3 2 5 3 2 4" xfId="23602" xr:uid="{8DEE29BF-6D04-40F7-BD65-C2EC44EBDB24}"/>
    <cellStyle name="Saída 3 2 5 3 3" xfId="23603" xr:uid="{EE7F3EFB-8377-4D47-91F5-C0DA24A71D0D}"/>
    <cellStyle name="Saída 3 2 5 3 3 2" xfId="23604" xr:uid="{1C168214-BD9C-4647-B831-C2000ABA5263}"/>
    <cellStyle name="Saída 3 2 5 3 4" xfId="23605" xr:uid="{6A8C968C-06DC-43EB-9FA4-6BC73F6B9D49}"/>
    <cellStyle name="Saída 3 2 5 3 4 2" xfId="23606" xr:uid="{3EEF3869-F136-4CD4-80EF-CA965D18633E}"/>
    <cellStyle name="Saída 3 2 5 3 5" xfId="23607" xr:uid="{E9CE3AB7-506D-469B-B8EB-29064C0B59C8}"/>
    <cellStyle name="Saída 3 2 5 4" xfId="23608" xr:uid="{992383BC-7D14-403F-98FE-280A6DFCB4F3}"/>
    <cellStyle name="Saída 3 2 5 4 2" xfId="23609" xr:uid="{CD3FC8E8-3A31-46D1-B589-17949C5C4D3D}"/>
    <cellStyle name="Saída 3 2 5 4 2 2" xfId="23610" xr:uid="{88E31C34-DF0C-464F-9D99-5D6890366C1D}"/>
    <cellStyle name="Saída 3 2 5 4 3" xfId="23611" xr:uid="{14A9CAFE-A001-40E0-9210-B6AEFCF8230F}"/>
    <cellStyle name="Saída 3 2 5 4 3 2" xfId="23612" xr:uid="{C561AE84-32BD-441C-9B2E-7392B3B8CE33}"/>
    <cellStyle name="Saída 3 2 5 4 4" xfId="23613" xr:uid="{81E5DBDE-90F1-4E6C-B253-ED5FE6AB2112}"/>
    <cellStyle name="Saída 3 2 5 5" xfId="23614" xr:uid="{C5595195-57F3-462C-BDFB-87EF4FE92BED}"/>
    <cellStyle name="Saída 3 2 5 5 2" xfId="23615" xr:uid="{4628811E-A566-46C6-ACA1-1BDD86D1C0FD}"/>
    <cellStyle name="Saída 3 2 5 6" xfId="23616" xr:uid="{212ACFE0-E1C0-49ED-8AB7-6C9CE3073356}"/>
    <cellStyle name="Saída 3 2 5 6 2" xfId="23617" xr:uid="{F7012408-7806-4479-BC2D-8AD9B42AAB40}"/>
    <cellStyle name="Saída 3 2 5 7" xfId="23618" xr:uid="{CBD7C565-56F1-422E-989F-4790545E1EF6}"/>
    <cellStyle name="Saída 3 2 6" xfId="23619" xr:uid="{42304C22-262A-4459-84D6-546B73FBA35B}"/>
    <cellStyle name="Saída 3 2 6 2" xfId="23620" xr:uid="{C24D3D62-1502-472B-9436-52D068B7750E}"/>
    <cellStyle name="Saída 3 2 6 2 2" xfId="23621" xr:uid="{19533A1A-E318-44D6-A602-764210CC7457}"/>
    <cellStyle name="Saída 3 2 6 2 2 2" xfId="23622" xr:uid="{A0C39B41-A257-4CDB-B380-67BE7EB04794}"/>
    <cellStyle name="Saída 3 2 6 2 2 2 2" xfId="23623" xr:uid="{62B2204C-3A72-4674-A3D6-E92026A2C46A}"/>
    <cellStyle name="Saída 3 2 6 2 2 2 2 2" xfId="23624" xr:uid="{B2558366-5579-42E5-883C-37445DA52309}"/>
    <cellStyle name="Saída 3 2 6 2 2 2 3" xfId="23625" xr:uid="{AD71BEDF-5C93-4EEF-A2FD-99EAB158B722}"/>
    <cellStyle name="Saída 3 2 6 2 2 2 3 2" xfId="23626" xr:uid="{5555DB5E-EA41-4257-ADDC-3B30F8E6A9FF}"/>
    <cellStyle name="Saída 3 2 6 2 2 2 4" xfId="23627" xr:uid="{4C2A2239-1FA1-4FDC-B127-3358C6D5246B}"/>
    <cellStyle name="Saída 3 2 6 2 2 3" xfId="23628" xr:uid="{22D25384-EBD7-4478-AE98-5DA4BB9C2797}"/>
    <cellStyle name="Saída 3 2 6 2 2 3 2" xfId="23629" xr:uid="{1421846D-1CCC-41E5-869D-22438AB41757}"/>
    <cellStyle name="Saída 3 2 6 2 2 4" xfId="23630" xr:uid="{3FA1721F-7422-46CD-BD23-ADE2D2A5B9E2}"/>
    <cellStyle name="Saída 3 2 6 2 2 4 2" xfId="23631" xr:uid="{A62C3E05-0857-4BCA-9032-46B8C5BE4B18}"/>
    <cellStyle name="Saída 3 2 6 2 2 5" xfId="23632" xr:uid="{51024887-F86C-4E64-9B46-0127F285703B}"/>
    <cellStyle name="Saída 3 2 6 2 3" xfId="23633" xr:uid="{F4527983-4FDB-4C97-9D82-BF370CAED32E}"/>
    <cellStyle name="Saída 3 2 6 2 3 2" xfId="23634" xr:uid="{793D0B4D-FC80-4465-B1C4-3E84DC9D7903}"/>
    <cellStyle name="Saída 3 2 6 2 3 2 2" xfId="23635" xr:uid="{9E2CD381-96DC-4285-BDD0-D09FD216C925}"/>
    <cellStyle name="Saída 3 2 6 2 3 3" xfId="23636" xr:uid="{568B1CE2-941E-4C86-82FD-DA67601E092D}"/>
    <cellStyle name="Saída 3 2 6 2 3 3 2" xfId="23637" xr:uid="{64EE5ECD-0308-48EB-972D-BC8948389FEE}"/>
    <cellStyle name="Saída 3 2 6 2 3 4" xfId="23638" xr:uid="{23D80FCE-047F-4A32-B4DA-46E46CD1DFA5}"/>
    <cellStyle name="Saída 3 2 6 2 4" xfId="23639" xr:uid="{52602D6D-377F-4724-B16D-5EF710105D7B}"/>
    <cellStyle name="Saída 3 2 6 2 4 2" xfId="23640" xr:uid="{B1BE4F74-396B-46FA-83F2-C1289B9F2C34}"/>
    <cellStyle name="Saída 3 2 6 2 5" xfId="23641" xr:uid="{76D09887-E90B-4000-9073-1D07DBB62648}"/>
    <cellStyle name="Saída 3 2 6 2 5 2" xfId="23642" xr:uid="{46209843-13DD-4BB3-9EF7-53E837AA82EC}"/>
    <cellStyle name="Saída 3 2 6 2 6" xfId="23643" xr:uid="{1E97D88A-EAD1-44E2-B368-40F713BBB5A9}"/>
    <cellStyle name="Saída 3 2 6 3" xfId="23644" xr:uid="{2882D4F5-CB09-47C3-81EF-FFA47C9AB367}"/>
    <cellStyle name="Saída 3 2 6 3 2" xfId="23645" xr:uid="{13E0816E-DB5B-4EC4-8077-4E422078B92D}"/>
    <cellStyle name="Saída 3 2 6 3 2 2" xfId="23646" xr:uid="{EFD23F8C-62CB-4C52-9E01-05A9F1800806}"/>
    <cellStyle name="Saída 3 2 6 3 2 2 2" xfId="23647" xr:uid="{5BC64BE6-439C-432E-B66A-98FC77B3DEAD}"/>
    <cellStyle name="Saída 3 2 6 3 2 3" xfId="23648" xr:uid="{7F795C37-C4DE-4AC2-86F1-C8B648A38390}"/>
    <cellStyle name="Saída 3 2 6 3 2 3 2" xfId="23649" xr:uid="{8DDD7ED2-3D6C-4E24-B3AB-A7E1BB468030}"/>
    <cellStyle name="Saída 3 2 6 3 2 4" xfId="23650" xr:uid="{0B755CE2-98D4-45CB-A1D8-79DA93B79B99}"/>
    <cellStyle name="Saída 3 2 6 3 3" xfId="23651" xr:uid="{B4A9286E-A9DF-4E89-B36C-D8C457C5FCB8}"/>
    <cellStyle name="Saída 3 2 6 3 3 2" xfId="23652" xr:uid="{CB60F77A-EE22-4343-8A00-31257B5D75BC}"/>
    <cellStyle name="Saída 3 2 6 3 4" xfId="23653" xr:uid="{28315D32-3596-40A7-991F-D6F8B071DE14}"/>
    <cellStyle name="Saída 3 2 6 3 4 2" xfId="23654" xr:uid="{8D22E2F6-EB2B-4F2A-A2C8-D21DF8570C44}"/>
    <cellStyle name="Saída 3 2 6 3 5" xfId="23655" xr:uid="{1E6B8070-E408-49D1-AC0C-0C25ED29C03F}"/>
    <cellStyle name="Saída 3 2 6 4" xfId="23656" xr:uid="{87E56C81-AA18-405F-94B8-110423647AFD}"/>
    <cellStyle name="Saída 3 2 6 4 2" xfId="23657" xr:uid="{A5DA2625-A476-4197-A8AE-1AC79C1C0B18}"/>
    <cellStyle name="Saída 3 2 6 4 2 2" xfId="23658" xr:uid="{B2E39F30-67EC-4FA4-9BEE-25FE64D64730}"/>
    <cellStyle name="Saída 3 2 6 4 3" xfId="23659" xr:uid="{FCCD6199-A2BB-4A23-9538-C90B9E784F0E}"/>
    <cellStyle name="Saída 3 2 6 4 3 2" xfId="23660" xr:uid="{28E35607-4585-441A-A22F-2D01F7D36A77}"/>
    <cellStyle name="Saída 3 2 6 4 4" xfId="23661" xr:uid="{408FD57B-1D40-4B81-AE6B-E2A4997CAA3A}"/>
    <cellStyle name="Saída 3 2 6 5" xfId="23662" xr:uid="{4BFFFBA6-AE14-4D27-B053-120E6C43E4D7}"/>
    <cellStyle name="Saída 3 2 6 5 2" xfId="23663" xr:uid="{53FF1A4A-6159-4FC4-B981-8AF0DCB089D6}"/>
    <cellStyle name="Saída 3 2 6 6" xfId="23664" xr:uid="{B72987F6-0F61-4C17-B522-8426BEEEB289}"/>
    <cellStyle name="Saída 3 2 6 6 2" xfId="23665" xr:uid="{79F2AB33-5AE6-4C74-B4F6-775F57AAEE9B}"/>
    <cellStyle name="Saída 3 2 6 7" xfId="23666" xr:uid="{076895DE-E981-4653-A5C1-2A786A976793}"/>
    <cellStyle name="Saída 3 2 7" xfId="23667" xr:uid="{B57F9524-86A2-4A80-8691-9DC0E50DCE8A}"/>
    <cellStyle name="Saída 3 2 7 2" xfId="23668" xr:uid="{114810FD-003C-44AA-99B6-962C3863F3A1}"/>
    <cellStyle name="Saída 3 2 7 2 2" xfId="23669" xr:uid="{B85AB4DB-AD65-4DAA-BC77-068500EC4DC1}"/>
    <cellStyle name="Saída 3 2 7 2 2 2" xfId="23670" xr:uid="{AC1DB39F-EEFE-4FAE-B208-A65ED9A1CD0A}"/>
    <cellStyle name="Saída 3 2 7 2 2 2 2" xfId="23671" xr:uid="{757F2958-FE8C-4AF3-9923-05A2EF8845CA}"/>
    <cellStyle name="Saída 3 2 7 2 2 2 2 2" xfId="23672" xr:uid="{259D0F71-9E08-416F-B925-BB79CD828BF7}"/>
    <cellStyle name="Saída 3 2 7 2 2 2 3" xfId="23673" xr:uid="{10C5929E-AC9B-4D25-BF7A-C461B4BA79C5}"/>
    <cellStyle name="Saída 3 2 7 2 2 2 3 2" xfId="23674" xr:uid="{D33315B0-CD03-43B5-9236-5FD5397577C1}"/>
    <cellStyle name="Saída 3 2 7 2 2 2 4" xfId="23675" xr:uid="{B4426C00-292D-4F35-B835-FE2DAC30344B}"/>
    <cellStyle name="Saída 3 2 7 2 2 3" xfId="23676" xr:uid="{9FDF3164-4191-475B-B6C5-65B4D665A3C5}"/>
    <cellStyle name="Saída 3 2 7 2 2 3 2" xfId="23677" xr:uid="{B6F1E387-0433-4580-9451-3F0132568D05}"/>
    <cellStyle name="Saída 3 2 7 2 2 4" xfId="23678" xr:uid="{0A66E129-36C7-4478-B99B-D3A4A6BFE544}"/>
    <cellStyle name="Saída 3 2 7 2 2 4 2" xfId="23679" xr:uid="{57F126A2-9216-4AC7-A419-5EDD78720246}"/>
    <cellStyle name="Saída 3 2 7 2 2 5" xfId="23680" xr:uid="{AA5B055E-5912-4CB3-BBBC-52774AEBF8D8}"/>
    <cellStyle name="Saída 3 2 7 2 3" xfId="23681" xr:uid="{A3C370E7-95EC-4164-A853-6A30FFAA82D6}"/>
    <cellStyle name="Saída 3 2 7 2 3 2" xfId="23682" xr:uid="{4E92980B-1781-40B2-8109-6BBA731FB58C}"/>
    <cellStyle name="Saída 3 2 7 2 3 2 2" xfId="23683" xr:uid="{D719DC4B-AD56-486B-96C6-78F469F54606}"/>
    <cellStyle name="Saída 3 2 7 2 3 3" xfId="23684" xr:uid="{EE26F7DC-0607-41AC-BE34-5BD76A6D596D}"/>
    <cellStyle name="Saída 3 2 7 2 3 3 2" xfId="23685" xr:uid="{91615C88-F84C-43E0-814E-534F03BAF3C2}"/>
    <cellStyle name="Saída 3 2 7 2 3 4" xfId="23686" xr:uid="{5E3FE2FC-8D77-4752-9D63-9483423701BD}"/>
    <cellStyle name="Saída 3 2 7 2 4" xfId="23687" xr:uid="{B519532D-C248-44B9-9A3D-EBDF154C11A9}"/>
    <cellStyle name="Saída 3 2 7 2 4 2" xfId="23688" xr:uid="{B5C42193-DEDB-4955-AD43-683782515EFA}"/>
    <cellStyle name="Saída 3 2 7 2 5" xfId="23689" xr:uid="{1B0C2233-2D8E-4D56-8D1B-0717EA438EC4}"/>
    <cellStyle name="Saída 3 2 7 2 5 2" xfId="23690" xr:uid="{E9D48492-9920-423C-BB71-0A8507FD87F1}"/>
    <cellStyle name="Saída 3 2 7 2 6" xfId="23691" xr:uid="{3E3CCE3A-CB2D-4FB6-8AF4-F8AB1C4834FD}"/>
    <cellStyle name="Saída 3 2 7 3" xfId="23692" xr:uid="{0906AB05-39B0-4BAC-83C5-8B33BE58DF92}"/>
    <cellStyle name="Saída 3 2 7 3 2" xfId="23693" xr:uid="{F3ED326F-8738-4A86-B8A6-B44A5B064B1E}"/>
    <cellStyle name="Saída 3 2 7 3 2 2" xfId="23694" xr:uid="{D7FE149F-3F9F-4389-9E4C-6BED190D3639}"/>
    <cellStyle name="Saída 3 2 7 3 2 2 2" xfId="23695" xr:uid="{95BFC9E8-015F-452D-BE8E-A167A1D68AC8}"/>
    <cellStyle name="Saída 3 2 7 3 2 3" xfId="23696" xr:uid="{0F07F746-200D-4913-AAF9-8B8D47FCB37D}"/>
    <cellStyle name="Saída 3 2 7 3 2 3 2" xfId="23697" xr:uid="{586F4919-6EFF-4FD5-BDF4-94FFE02E7E45}"/>
    <cellStyle name="Saída 3 2 7 3 2 4" xfId="23698" xr:uid="{48C89A12-BB44-4ECB-8C47-4CD21654DAF8}"/>
    <cellStyle name="Saída 3 2 7 3 3" xfId="23699" xr:uid="{44253F1F-6F9B-4EB7-8CFD-0290745B8547}"/>
    <cellStyle name="Saída 3 2 7 3 3 2" xfId="23700" xr:uid="{73AE1CA8-FB43-45AA-A658-6A52316241DF}"/>
    <cellStyle name="Saída 3 2 7 3 4" xfId="23701" xr:uid="{33F7EBC7-FCFC-44AB-9B8E-0F137BF26400}"/>
    <cellStyle name="Saída 3 2 7 3 4 2" xfId="23702" xr:uid="{FDEC1408-9653-4F60-B9EA-97FD0B625985}"/>
    <cellStyle name="Saída 3 2 7 3 5" xfId="23703" xr:uid="{189EFB34-C534-4770-96C0-276A14FA6C1D}"/>
    <cellStyle name="Saída 3 2 7 4" xfId="23704" xr:uid="{6FA49891-E54B-47AC-9094-03F8A0026788}"/>
    <cellStyle name="Saída 3 2 7 4 2" xfId="23705" xr:uid="{24F5BB1E-8C9A-46C7-8F4F-CF8062AB3381}"/>
    <cellStyle name="Saída 3 2 7 4 2 2" xfId="23706" xr:uid="{C7E37105-99B1-490E-BB91-64F13F6A3F03}"/>
    <cellStyle name="Saída 3 2 7 4 3" xfId="23707" xr:uid="{ED70B3A8-382E-4314-B245-AA09E6BC9800}"/>
    <cellStyle name="Saída 3 2 7 4 3 2" xfId="23708" xr:uid="{C83FE303-066D-498B-A07A-BA128BD96251}"/>
    <cellStyle name="Saída 3 2 7 4 4" xfId="23709" xr:uid="{61704F33-42BC-4111-8F43-603BF381FBAD}"/>
    <cellStyle name="Saída 3 2 7 5" xfId="23710" xr:uid="{5C2787D5-0D59-4F5D-9E28-CD9D4578C10C}"/>
    <cellStyle name="Saída 3 2 7 5 2" xfId="23711" xr:uid="{E04BF9C8-D4B5-445D-84FD-5F50417309F2}"/>
    <cellStyle name="Saída 3 2 7 6" xfId="23712" xr:uid="{08ED7896-27D9-4440-A403-B81E47FCD16B}"/>
    <cellStyle name="Saída 3 2 7 6 2" xfId="23713" xr:uid="{92E074D3-232A-43A9-8839-3D548EB14052}"/>
    <cellStyle name="Saída 3 2 7 7" xfId="23714" xr:uid="{820E0A8C-3A1E-4AD8-8EDB-BCDBFDCF2A4F}"/>
    <cellStyle name="Saída 3 2 8" xfId="23715" xr:uid="{BA6DAF59-1894-47C1-83BF-2A2FE6426279}"/>
    <cellStyle name="Saída 3 2 8 2" xfId="23716" xr:uid="{638B9318-729B-4330-B37E-7E324C6944AA}"/>
    <cellStyle name="Saída 3 2 8 2 2" xfId="23717" xr:uid="{608E9640-E297-48BB-BBC4-A75075959628}"/>
    <cellStyle name="Saída 3 2 8 2 2 2" xfId="23718" xr:uid="{183FB78F-7AEB-4FEA-B9D4-8318D441845D}"/>
    <cellStyle name="Saída 3 2 8 2 2 2 2" xfId="23719" xr:uid="{39AB4FE7-FBA9-4D44-82E2-37394866A29E}"/>
    <cellStyle name="Saída 3 2 8 2 2 2 2 2" xfId="23720" xr:uid="{63783620-6195-43BF-A175-C08CEC2DE2B0}"/>
    <cellStyle name="Saída 3 2 8 2 2 2 3" xfId="23721" xr:uid="{C5D7616A-AB40-4518-BC30-7878987A4897}"/>
    <cellStyle name="Saída 3 2 8 2 2 2 3 2" xfId="23722" xr:uid="{7914415F-0197-43DD-9E5B-996730681454}"/>
    <cellStyle name="Saída 3 2 8 2 2 2 4" xfId="23723" xr:uid="{E9F9CDF3-448B-47EC-83C7-1AF3CB2B11B0}"/>
    <cellStyle name="Saída 3 2 8 2 2 3" xfId="23724" xr:uid="{BB16ABF0-325F-45BA-9B82-B8FE8483CC6B}"/>
    <cellStyle name="Saída 3 2 8 2 2 3 2" xfId="23725" xr:uid="{6096EE9B-2222-47EC-865C-C7239834A039}"/>
    <cellStyle name="Saída 3 2 8 2 2 4" xfId="23726" xr:uid="{4C03AA58-AD2F-4A5A-A18B-BE7AFBEB486F}"/>
    <cellStyle name="Saída 3 2 8 2 2 4 2" xfId="23727" xr:uid="{14C897FC-35D4-48F7-86AC-41D8A0B1B25E}"/>
    <cellStyle name="Saída 3 2 8 2 2 5" xfId="23728" xr:uid="{3EBA730F-7CC9-41E7-9616-DD7C83463A7F}"/>
    <cellStyle name="Saída 3 2 8 2 3" xfId="23729" xr:uid="{ED99F931-B20D-45EE-9E32-8A3D56924C08}"/>
    <cellStyle name="Saída 3 2 8 2 3 2" xfId="23730" xr:uid="{62AB0536-7F7E-41B0-9DAB-EF97F6BDFA9D}"/>
    <cellStyle name="Saída 3 2 8 2 3 2 2" xfId="23731" xr:uid="{420BD22C-945B-4290-99C1-D13F946E5247}"/>
    <cellStyle name="Saída 3 2 8 2 3 3" xfId="23732" xr:uid="{B918BE02-81DA-4C0C-9AA0-0F674E2BB452}"/>
    <cellStyle name="Saída 3 2 8 2 3 3 2" xfId="23733" xr:uid="{3EC827B3-A7DD-4583-965E-88DBC99D6258}"/>
    <cellStyle name="Saída 3 2 8 2 3 4" xfId="23734" xr:uid="{5E3161D6-4639-4112-84A5-8F279DD0AB13}"/>
    <cellStyle name="Saída 3 2 8 2 4" xfId="23735" xr:uid="{0A46AA1F-AA93-406E-8E5D-E4B682BF5E85}"/>
    <cellStyle name="Saída 3 2 8 2 4 2" xfId="23736" xr:uid="{54BF9294-FB68-4A39-873D-99B0161220FA}"/>
    <cellStyle name="Saída 3 2 8 2 5" xfId="23737" xr:uid="{496C4FAB-42FC-4BCE-854B-D7B5C9B9E2C2}"/>
    <cellStyle name="Saída 3 2 8 2 5 2" xfId="23738" xr:uid="{BB870722-5D2A-40FB-9E2A-5CEF5A6E83A6}"/>
    <cellStyle name="Saída 3 2 8 2 6" xfId="23739" xr:uid="{B0AE0535-4046-4868-A1B0-636000932511}"/>
    <cellStyle name="Saída 3 2 8 3" xfId="23740" xr:uid="{F58C1670-46E8-443A-A5DA-0DF25421CF4C}"/>
    <cellStyle name="Saída 3 2 8 3 2" xfId="23741" xr:uid="{8256D487-AE87-4938-9DF0-96A344B25911}"/>
    <cellStyle name="Saída 3 2 8 3 2 2" xfId="23742" xr:uid="{249E0DF5-FF32-410B-BD1B-64497B29D8B5}"/>
    <cellStyle name="Saída 3 2 8 3 2 2 2" xfId="23743" xr:uid="{0307F0EF-D333-43F7-9AD3-55416A87F2E4}"/>
    <cellStyle name="Saída 3 2 8 3 2 3" xfId="23744" xr:uid="{33B56D6C-E542-4886-AC35-3F733CBD420B}"/>
    <cellStyle name="Saída 3 2 8 3 2 3 2" xfId="23745" xr:uid="{AA53418A-92EF-460A-B220-109EB5F52146}"/>
    <cellStyle name="Saída 3 2 8 3 2 4" xfId="23746" xr:uid="{6FDFDA79-51C3-47FF-9E60-4D38700002BC}"/>
    <cellStyle name="Saída 3 2 8 3 3" xfId="23747" xr:uid="{6BB6E6A6-3CD5-48FE-9AF3-473A77ADBCDE}"/>
    <cellStyle name="Saída 3 2 8 3 3 2" xfId="23748" xr:uid="{7B8B78CC-E79A-4CF2-AEF6-0C4CB3324941}"/>
    <cellStyle name="Saída 3 2 8 3 4" xfId="23749" xr:uid="{A1C703DD-DFE8-40A9-B9A7-3D1A77C912D2}"/>
    <cellStyle name="Saída 3 2 8 3 4 2" xfId="23750" xr:uid="{95B5D244-0478-4222-83F8-1A1B162EE492}"/>
    <cellStyle name="Saída 3 2 8 3 5" xfId="23751" xr:uid="{7BCA1EC3-8F23-4B2B-9EDD-C88C894893C1}"/>
    <cellStyle name="Saída 3 2 8 4" xfId="23752" xr:uid="{48E97529-2BB7-47D3-84C7-5002B1251BEA}"/>
    <cellStyle name="Saída 3 2 8 4 2" xfId="23753" xr:uid="{C3985ABF-F32F-4B36-B5BD-D9B1DA7179F0}"/>
    <cellStyle name="Saída 3 2 8 4 2 2" xfId="23754" xr:uid="{0A0BBA03-03F2-4D95-985F-93F9CE790276}"/>
    <cellStyle name="Saída 3 2 8 4 3" xfId="23755" xr:uid="{9C8B83CA-8221-4D8B-A1A5-2231BFB0DCDD}"/>
    <cellStyle name="Saída 3 2 8 4 3 2" xfId="23756" xr:uid="{001C7C0D-B63D-4D2A-9044-D996CF3BE500}"/>
    <cellStyle name="Saída 3 2 8 4 4" xfId="23757" xr:uid="{0A6A97DB-4597-435E-9DA9-35405B353D8C}"/>
    <cellStyle name="Saída 3 2 8 5" xfId="23758" xr:uid="{F5A24297-9E1B-4409-B49F-E7EE1C0AF422}"/>
    <cellStyle name="Saída 3 2 8 5 2" xfId="23759" xr:uid="{62AD24CF-D478-416C-8C65-2428A6DBD90B}"/>
    <cellStyle name="Saída 3 2 8 6" xfId="23760" xr:uid="{6A761BE0-846F-436F-80DD-D762DA4C35D3}"/>
    <cellStyle name="Saída 3 2 8 6 2" xfId="23761" xr:uid="{9D605FB1-001A-4660-9D6A-9FF79B8911FC}"/>
    <cellStyle name="Saída 3 2 8 7" xfId="23762" xr:uid="{FB675A29-50D6-4631-B74A-06E7B719267E}"/>
    <cellStyle name="Saída 3 2 9" xfId="23763" xr:uid="{1AE2A6FA-6771-48DB-96DF-91A773B6548A}"/>
    <cellStyle name="Saída 3 2 9 2" xfId="23764" xr:uid="{DDB7590E-4939-4523-8CB7-94689F048E63}"/>
    <cellStyle name="Saída 3 2 9 2 2" xfId="23765" xr:uid="{13421235-F8BB-47C2-99A0-4A1BDFDA895B}"/>
    <cellStyle name="Saída 3 2 9 2 2 2" xfId="23766" xr:uid="{317E6DA5-D6EF-47D6-8F4E-C33A331C9645}"/>
    <cellStyle name="Saída 3 2 9 2 2 2 2" xfId="23767" xr:uid="{42E590AF-CE60-4903-86FE-132DA6412FE3}"/>
    <cellStyle name="Saída 3 2 9 2 2 2 2 2" xfId="23768" xr:uid="{485FF6EE-20EA-48FF-9712-8789C53869B9}"/>
    <cellStyle name="Saída 3 2 9 2 2 2 3" xfId="23769" xr:uid="{AA3D1FAE-B68F-4CFA-B9F8-CF9B13F9C99D}"/>
    <cellStyle name="Saída 3 2 9 2 2 2 3 2" xfId="23770" xr:uid="{29DFD81C-553B-426A-8AEE-F7871E897D8F}"/>
    <cellStyle name="Saída 3 2 9 2 2 2 4" xfId="23771" xr:uid="{509A6672-192D-4265-A899-9F8C7D5CF1AA}"/>
    <cellStyle name="Saída 3 2 9 2 2 3" xfId="23772" xr:uid="{C18F108F-409E-44CC-BEA8-06087015A08D}"/>
    <cellStyle name="Saída 3 2 9 2 2 3 2" xfId="23773" xr:uid="{324E6FB5-BB44-49B7-BFA4-A27C981E3D00}"/>
    <cellStyle name="Saída 3 2 9 2 2 4" xfId="23774" xr:uid="{C8F0B1D2-6939-414A-88FB-9DEBF0717DDF}"/>
    <cellStyle name="Saída 3 2 9 2 2 4 2" xfId="23775" xr:uid="{599B1C62-84E6-4197-86E6-8E5B31BBB67E}"/>
    <cellStyle name="Saída 3 2 9 2 2 5" xfId="23776" xr:uid="{3FC5808A-C5FE-4E24-9E11-5B6B15016832}"/>
    <cellStyle name="Saída 3 2 9 2 3" xfId="23777" xr:uid="{0A4D4D45-0F4F-470D-839B-53F1CFFB6AF8}"/>
    <cellStyle name="Saída 3 2 9 2 3 2" xfId="23778" xr:uid="{D72EF2E2-FC49-40EF-BF38-25331A4BDED4}"/>
    <cellStyle name="Saída 3 2 9 2 3 2 2" xfId="23779" xr:uid="{AFC67204-8A40-4685-851A-0E827A0C62D4}"/>
    <cellStyle name="Saída 3 2 9 2 3 3" xfId="23780" xr:uid="{1EDF781B-1FF2-4044-A659-CE2FEC19A26D}"/>
    <cellStyle name="Saída 3 2 9 2 3 3 2" xfId="23781" xr:uid="{3895CD76-0FAB-4C61-AF06-23FA0ACC56C6}"/>
    <cellStyle name="Saída 3 2 9 2 3 4" xfId="23782" xr:uid="{0AF90468-1F9E-44D0-8BF7-287C09E03BCB}"/>
    <cellStyle name="Saída 3 2 9 2 4" xfId="23783" xr:uid="{2433BA77-468A-4A36-8EAC-9C5C5F09CE9F}"/>
    <cellStyle name="Saída 3 2 9 2 4 2" xfId="23784" xr:uid="{EB7AA59B-2E32-4E34-B19B-02A564B1B319}"/>
    <cellStyle name="Saída 3 2 9 2 5" xfId="23785" xr:uid="{C5D09323-65FF-474E-ACEE-5B4993B91B48}"/>
    <cellStyle name="Saída 3 2 9 2 5 2" xfId="23786" xr:uid="{10D5F3FA-924E-41DD-B474-29FAD80C5071}"/>
    <cellStyle name="Saída 3 2 9 2 6" xfId="23787" xr:uid="{94196B5D-BD84-402B-8C6A-6A6B9C405BC8}"/>
    <cellStyle name="Saída 3 2 9 3" xfId="23788" xr:uid="{FEE818B9-F169-43CE-963F-D3B08EDE6A4E}"/>
    <cellStyle name="Saída 3 2 9 3 2" xfId="23789" xr:uid="{51D843B1-B83C-45A7-B23E-9F82097BD3E9}"/>
    <cellStyle name="Saída 3 2 9 3 2 2" xfId="23790" xr:uid="{48A4AF15-1605-4BC1-819C-0ABEEE6FA20C}"/>
    <cellStyle name="Saída 3 2 9 3 2 2 2" xfId="23791" xr:uid="{4B0B3710-D7D0-41D3-ADBF-C9D254D28580}"/>
    <cellStyle name="Saída 3 2 9 3 2 3" xfId="23792" xr:uid="{A41A6CD7-3AF6-4AFE-9BBD-7615715923E0}"/>
    <cellStyle name="Saída 3 2 9 3 2 3 2" xfId="23793" xr:uid="{03828F55-E64C-42FA-90B9-57CE9A25B9AD}"/>
    <cellStyle name="Saída 3 2 9 3 2 4" xfId="23794" xr:uid="{022FA1D0-FE0D-4CB6-807F-CF48AC293FD7}"/>
    <cellStyle name="Saída 3 2 9 3 3" xfId="23795" xr:uid="{DC47D989-D717-4B83-8B21-1C5F88061272}"/>
    <cellStyle name="Saída 3 2 9 3 3 2" xfId="23796" xr:uid="{CC8ABE78-9953-4A3F-8E6F-96E17E54DF8E}"/>
    <cellStyle name="Saída 3 2 9 3 4" xfId="23797" xr:uid="{89151E62-EE51-4F3A-94F2-71C0B5F320BA}"/>
    <cellStyle name="Saída 3 2 9 3 4 2" xfId="23798" xr:uid="{CEDDAE2D-6B22-4A93-9174-F80F161B6C2E}"/>
    <cellStyle name="Saída 3 2 9 3 5" xfId="23799" xr:uid="{81C1289F-D285-4B91-851B-DF44CCAFEAED}"/>
    <cellStyle name="Saída 3 2 9 4" xfId="23800" xr:uid="{924006BE-173A-4FE9-9DEE-140A07D1B280}"/>
    <cellStyle name="Saída 3 2 9 4 2" xfId="23801" xr:uid="{0F91F397-97AB-4396-8A0B-479F1214FE0C}"/>
    <cellStyle name="Saída 3 2 9 4 2 2" xfId="23802" xr:uid="{5980835C-C87B-4736-94CB-490063E487B1}"/>
    <cellStyle name="Saída 3 2 9 4 3" xfId="23803" xr:uid="{D2612205-FAC3-48A8-9DE0-33DF2CA65FFE}"/>
    <cellStyle name="Saída 3 2 9 4 3 2" xfId="23804" xr:uid="{C089AE65-C3A5-4A6A-806D-12F9C4914B1F}"/>
    <cellStyle name="Saída 3 2 9 4 4" xfId="23805" xr:uid="{23184601-25D8-453C-A0CF-91789C8D8362}"/>
    <cellStyle name="Saída 3 2 9 5" xfId="23806" xr:uid="{C1B04988-3E9E-41D1-A13D-1D38878B924C}"/>
    <cellStyle name="Saída 3 2 9 5 2" xfId="23807" xr:uid="{2C94E4AE-F090-4E96-85E8-B2AE6D278802}"/>
    <cellStyle name="Saída 3 2 9 6" xfId="23808" xr:uid="{8FAA554A-EEF3-4C67-BE97-70F7422BB5AB}"/>
    <cellStyle name="Saída 3 2 9 6 2" xfId="23809" xr:uid="{78D4939B-9F3F-4265-8F80-CFD842A5116B}"/>
    <cellStyle name="Saída 3 2 9 7" xfId="23810" xr:uid="{2619C62D-6E61-4950-B9A0-0367AE47598E}"/>
    <cellStyle name="Saída 3 20" xfId="23811" xr:uid="{A15FF4E7-8611-481C-A00C-75D94A0798FA}"/>
    <cellStyle name="Saída 3 20 2" xfId="23812" xr:uid="{C7A7CD1D-DEEC-44C6-AE78-0F8F069E71A6}"/>
    <cellStyle name="Saída 3 20 2 2" xfId="23813" xr:uid="{84B44261-9A32-4F58-993B-6C23CCEC44CE}"/>
    <cellStyle name="Saída 3 20 3" xfId="23814" xr:uid="{49844197-44E8-44A9-9C61-85EFA574ABC1}"/>
    <cellStyle name="Saída 3 20 3 2" xfId="23815" xr:uid="{BC583209-4458-4F1D-AAEB-827A8684BE17}"/>
    <cellStyle name="Saída 3 20 4" xfId="23816" xr:uid="{EC0748F4-1E0B-4645-BBE6-CDF137470358}"/>
    <cellStyle name="Saída 3 21" xfId="23817" xr:uid="{66D175CF-6E18-4E2F-B993-17DE82AB8815}"/>
    <cellStyle name="Saída 3 21 2" xfId="23818" xr:uid="{317E3D69-85E2-44E5-8E38-C3B875F291F9}"/>
    <cellStyle name="Saída 3 21 2 2" xfId="23819" xr:uid="{13F7FE2D-FF5F-437D-ABB9-2924CBEC1672}"/>
    <cellStyle name="Saída 3 21 3" xfId="23820" xr:uid="{C9CC5594-48F0-457C-8453-2300894BCB9B}"/>
    <cellStyle name="Saída 3 21 3 2" xfId="23821" xr:uid="{DAA4F01B-530E-4F7A-AFEB-0F5F739B5D69}"/>
    <cellStyle name="Saída 3 21 4" xfId="23822" xr:uid="{AF7D4D6C-3FE0-4D0B-B9C0-5B73E7502B8E}"/>
    <cellStyle name="Saída 3 22" xfId="23823" xr:uid="{821B38CB-4CF9-41B5-8C05-B2ED27FD4CC8}"/>
    <cellStyle name="Saída 3 22 2" xfId="23824" xr:uid="{E8978086-BD1D-40F7-B1DC-E72577C3CB30}"/>
    <cellStyle name="Saída 3 22 2 2" xfId="23825" xr:uid="{E3176F88-B794-4222-955D-C589B8D495C5}"/>
    <cellStyle name="Saída 3 22 3" xfId="23826" xr:uid="{A4992EF5-F561-47E1-A176-818CBB3AB20B}"/>
    <cellStyle name="Saída 3 22 3 2" xfId="23827" xr:uid="{CF44DD26-D011-4623-8FE1-7C23B944A5B4}"/>
    <cellStyle name="Saída 3 22 4" xfId="23828" xr:uid="{E0161A9C-1899-4DAB-88D1-E3065681DFAA}"/>
    <cellStyle name="Saída 3 23" xfId="23829" xr:uid="{B76C03CA-8FA6-4F47-8CFB-084796302AA7}"/>
    <cellStyle name="Saída 3 23 2" xfId="23830" xr:uid="{C65CD393-6022-48F6-8FDC-79175E298C6E}"/>
    <cellStyle name="Saída 3 23 2 2" xfId="23831" xr:uid="{33A6E5E3-CCA1-4E5C-9EA2-1768FD60BA3B}"/>
    <cellStyle name="Saída 3 23 3" xfId="23832" xr:uid="{ABCCF276-9483-4EC0-8357-5284F810774B}"/>
    <cellStyle name="Saída 3 23 3 2" xfId="23833" xr:uid="{0C118FE5-100C-4706-ADE9-517CA2EECE81}"/>
    <cellStyle name="Saída 3 23 4" xfId="23834" xr:uid="{120CBAF7-05CE-4E14-9A88-723D7BB62AC5}"/>
    <cellStyle name="Saída 3 24" xfId="23835" xr:uid="{E3E7FD68-92A3-467D-8039-8B91B3979562}"/>
    <cellStyle name="Saída 3 24 2" xfId="23836" xr:uid="{E6628DE7-77ED-47AF-9ABE-1E6EF323AA65}"/>
    <cellStyle name="Saída 3 24 2 2" xfId="23837" xr:uid="{F3D87D70-A472-4E55-B37B-DA795AEB124D}"/>
    <cellStyle name="Saída 3 24 3" xfId="23838" xr:uid="{07CEDD37-9F39-43D2-8731-1FC247A5A9CB}"/>
    <cellStyle name="Saída 3 24 3 2" xfId="23839" xr:uid="{2E261C35-4AA3-4A30-A106-DD5C6FDD5F6A}"/>
    <cellStyle name="Saída 3 24 4" xfId="23840" xr:uid="{C58E3D98-5D9C-415B-AC6E-A8E6833275CD}"/>
    <cellStyle name="Saída 3 25" xfId="23841" xr:uid="{8B424764-EA5B-4E38-88B4-6BFA999AC441}"/>
    <cellStyle name="Saída 3 25 2" xfId="23842" xr:uid="{23D8B811-4DCD-4EFF-95C2-9F5DF206A54A}"/>
    <cellStyle name="Saída 3 25 2 2" xfId="23843" xr:uid="{BDAFD0BC-B28D-4B79-B6C2-4D89B069A3E9}"/>
    <cellStyle name="Saída 3 25 3" xfId="23844" xr:uid="{C2F87556-1AC3-43DD-B319-B582FF67816D}"/>
    <cellStyle name="Saída 3 25 3 2" xfId="23845" xr:uid="{FA3C44A1-77CB-4876-A992-9912AC725D16}"/>
    <cellStyle name="Saída 3 25 4" xfId="23846" xr:uid="{07B48070-4519-487F-809B-DB6FAFD66855}"/>
    <cellStyle name="Saída 3 26" xfId="23847" xr:uid="{47F43214-9500-453A-A08E-E21967DF6A97}"/>
    <cellStyle name="Saída 3 26 2" xfId="23848" xr:uid="{F5520D4A-C855-4D5C-AB0D-376272D0406B}"/>
    <cellStyle name="Saída 3 26 2 2" xfId="23849" xr:uid="{EADE8817-A6C1-4EB7-AB0B-138C0274D906}"/>
    <cellStyle name="Saída 3 26 3" xfId="23850" xr:uid="{9FDB99BC-F396-4E72-9BD7-007965E17809}"/>
    <cellStyle name="Saída 3 26 3 2" xfId="23851" xr:uid="{DBC24F4D-4B5F-4162-9F13-6DE89B46B4A4}"/>
    <cellStyle name="Saída 3 26 4" xfId="23852" xr:uid="{58EE3AA9-21A7-4F60-A70F-DA8759DFB586}"/>
    <cellStyle name="Saída 3 27" xfId="23853" xr:uid="{DD32AA8E-D00D-4440-8F05-998E31418A2F}"/>
    <cellStyle name="Saída 3 27 2" xfId="23854" xr:uid="{3C33D302-2750-495A-A5ED-256A21193E00}"/>
    <cellStyle name="Saída 3 27 2 2" xfId="23855" xr:uid="{E0DEAA53-AE47-48A4-92F9-5576359FAFC9}"/>
    <cellStyle name="Saída 3 27 3" xfId="23856" xr:uid="{B369A1E3-0A8F-40A0-8B0D-D745E354C50F}"/>
    <cellStyle name="Saída 3 27 3 2" xfId="23857" xr:uid="{A6FD9574-C584-42C4-B841-020F774FEE59}"/>
    <cellStyle name="Saída 3 27 4" xfId="23858" xr:uid="{2DD66254-46CF-4AF1-BB6C-75F419B61FB9}"/>
    <cellStyle name="Saída 3 28" xfId="23859" xr:uid="{8839330F-6FF5-4816-AA82-A295A9C80070}"/>
    <cellStyle name="Saída 3 28 2" xfId="23860" xr:uid="{42141960-FEE2-4E99-85D5-6E1C51CA7233}"/>
    <cellStyle name="Saída 3 28 2 2" xfId="23861" xr:uid="{EB846213-61C7-4F0A-9456-9FFF562CFEBF}"/>
    <cellStyle name="Saída 3 28 3" xfId="23862" xr:uid="{51DB6AF0-F92D-4E8D-9C77-A4BB349CDA8A}"/>
    <cellStyle name="Saída 3 28 3 2" xfId="23863" xr:uid="{36F51D39-CA34-46D5-BCC1-E17CEF463818}"/>
    <cellStyle name="Saída 3 28 4" xfId="23864" xr:uid="{3C4517BC-D0F2-4999-A5FC-6DA1D3720930}"/>
    <cellStyle name="Saída 3 29" xfId="23865" xr:uid="{83CF7B41-AE04-4BFD-A2CA-A235260D3184}"/>
    <cellStyle name="Saída 3 29 2" xfId="23866" xr:uid="{86B724AB-FABD-442A-9519-B269AD9CC0AA}"/>
    <cellStyle name="Saída 3 29 2 2" xfId="23867" xr:uid="{6191385F-40F8-4F57-8D40-5B25B6B0D963}"/>
    <cellStyle name="Saída 3 29 3" xfId="23868" xr:uid="{9EE46176-E0EE-498C-BCCB-170D721EE14F}"/>
    <cellStyle name="Saída 3 29 3 2" xfId="23869" xr:uid="{5A2B3C3A-B64C-4DCD-8D77-C33CED9D006B}"/>
    <cellStyle name="Saída 3 29 4" xfId="23870" xr:uid="{7A4BC8ED-6477-4A86-B5B0-AF9B636D8408}"/>
    <cellStyle name="Saída 3 3" xfId="23871" xr:uid="{E86CCBF6-E294-488C-A158-57A1F16671F5}"/>
    <cellStyle name="Saída 3 3 10" xfId="23872" xr:uid="{80CCE3AD-EAFF-4873-921D-219C8985740A}"/>
    <cellStyle name="Saída 3 3 10 2" xfId="23873" xr:uid="{00E0D992-6693-46F9-8BA3-6B2E416C133C}"/>
    <cellStyle name="Saída 3 3 10 2 2" xfId="23874" xr:uid="{925983E7-2163-43E8-907F-43402A5B2298}"/>
    <cellStyle name="Saída 3 3 10 2 2 2" xfId="23875" xr:uid="{0BB0238A-6A42-4B3D-8775-A483FA468D8C}"/>
    <cellStyle name="Saída 3 3 10 2 2 2 2" xfId="23876" xr:uid="{E8A817E1-3855-472B-96D4-96599A94DE11}"/>
    <cellStyle name="Saída 3 3 10 2 2 2 2 2" xfId="23877" xr:uid="{6D863F57-A5CF-4A26-8D71-FF74717EA23E}"/>
    <cellStyle name="Saída 3 3 10 2 2 2 3" xfId="23878" xr:uid="{D3939158-A783-433D-9124-57AF7851514C}"/>
    <cellStyle name="Saída 3 3 10 2 2 2 3 2" xfId="23879" xr:uid="{217A1127-7647-42A4-AD25-43D334EAFEC0}"/>
    <cellStyle name="Saída 3 3 10 2 2 2 4" xfId="23880" xr:uid="{E5F2D802-7CB5-42F5-8247-A5D7CDAC219E}"/>
    <cellStyle name="Saída 3 3 10 2 2 3" xfId="23881" xr:uid="{57EA6043-EA6B-47E6-9A39-973EE1DD9644}"/>
    <cellStyle name="Saída 3 3 10 2 2 3 2" xfId="23882" xr:uid="{DEC84C64-3B13-4C15-B187-5B41274F8163}"/>
    <cellStyle name="Saída 3 3 10 2 2 4" xfId="23883" xr:uid="{075B660D-75F2-4DDA-B984-D3EEBA91D161}"/>
    <cellStyle name="Saída 3 3 10 2 2 4 2" xfId="23884" xr:uid="{CE868627-32DA-4A2A-8D98-123DE7EACE74}"/>
    <cellStyle name="Saída 3 3 10 2 2 5" xfId="23885" xr:uid="{7E557B8B-8C17-47F5-9E9B-2AE5DEAA9D66}"/>
    <cellStyle name="Saída 3 3 10 2 3" xfId="23886" xr:uid="{93C3F05D-C650-468F-A7F4-95DCABBD5233}"/>
    <cellStyle name="Saída 3 3 10 2 3 2" xfId="23887" xr:uid="{784060EE-25EE-4368-915A-0B7AC3B8C5D2}"/>
    <cellStyle name="Saída 3 3 10 2 3 2 2" xfId="23888" xr:uid="{5C5B3189-D0DD-43AC-A8FC-8E68A5BA708C}"/>
    <cellStyle name="Saída 3 3 10 2 3 3" xfId="23889" xr:uid="{4EC05C26-1C5B-44E7-BD4B-2A1A41A0AE03}"/>
    <cellStyle name="Saída 3 3 10 2 3 3 2" xfId="23890" xr:uid="{34EF03AC-8A5E-43C2-87AF-1B49FC43417D}"/>
    <cellStyle name="Saída 3 3 10 2 3 4" xfId="23891" xr:uid="{D45E36D2-2A16-4A32-8706-3408504D3132}"/>
    <cellStyle name="Saída 3 3 10 2 4" xfId="23892" xr:uid="{64E63DA2-A220-40FE-A0DA-7BE34A488B2D}"/>
    <cellStyle name="Saída 3 3 10 2 4 2" xfId="23893" xr:uid="{A1FF1FD7-3BE8-4831-8100-F81E608545D7}"/>
    <cellStyle name="Saída 3 3 10 2 5" xfId="23894" xr:uid="{46CE7A53-A7C4-4E68-BD95-7138FAC8E154}"/>
    <cellStyle name="Saída 3 3 10 2 5 2" xfId="23895" xr:uid="{CAB34333-4D37-4C89-A89B-782A7044F920}"/>
    <cellStyle name="Saída 3 3 10 2 6" xfId="23896" xr:uid="{134AF576-98A0-4F9D-98DF-9248A906CF10}"/>
    <cellStyle name="Saída 3 3 10 3" xfId="23897" xr:uid="{0828818C-9452-4071-B687-7EC71FD385D0}"/>
    <cellStyle name="Saída 3 3 10 3 2" xfId="23898" xr:uid="{75525776-0550-4237-BC89-F587A9C47125}"/>
    <cellStyle name="Saída 3 3 10 3 2 2" xfId="23899" xr:uid="{9CEB9158-F13B-4B08-B9D4-610905282B6C}"/>
    <cellStyle name="Saída 3 3 10 3 2 2 2" xfId="23900" xr:uid="{2BB287BD-3209-49D3-9DF5-AB86158278B8}"/>
    <cellStyle name="Saída 3 3 10 3 2 3" xfId="23901" xr:uid="{A14DFCB0-1575-4CE5-B8B8-DB421EA4C35D}"/>
    <cellStyle name="Saída 3 3 10 3 2 3 2" xfId="23902" xr:uid="{2A96A413-F628-4FA1-A928-47799082EF17}"/>
    <cellStyle name="Saída 3 3 10 3 2 4" xfId="23903" xr:uid="{04A72175-353F-4561-9BF3-4988AC19D5C1}"/>
    <cellStyle name="Saída 3 3 10 3 3" xfId="23904" xr:uid="{AEE9130D-1A1C-497B-921F-FE22E70AFFE1}"/>
    <cellStyle name="Saída 3 3 10 3 3 2" xfId="23905" xr:uid="{6BCE32E4-567D-4819-B682-C65DE595444A}"/>
    <cellStyle name="Saída 3 3 10 3 4" xfId="23906" xr:uid="{8465EE73-614C-4710-9E02-720028188277}"/>
    <cellStyle name="Saída 3 3 10 3 4 2" xfId="23907" xr:uid="{ACB5A7E4-E889-4B44-AED0-40D97592113D}"/>
    <cellStyle name="Saída 3 3 10 3 5" xfId="23908" xr:uid="{DF67E1DC-BEF2-4A84-BDD6-1342BBA777B4}"/>
    <cellStyle name="Saída 3 3 10 4" xfId="23909" xr:uid="{E3BB0B9D-F484-47E3-9470-3313D06C38D9}"/>
    <cellStyle name="Saída 3 3 10 4 2" xfId="23910" xr:uid="{57EEAA6E-384B-446D-B33C-E5BDDDBF7720}"/>
    <cellStyle name="Saída 3 3 10 4 2 2" xfId="23911" xr:uid="{45CB503E-E9B6-46D0-BE6A-99F20DFFDCAB}"/>
    <cellStyle name="Saída 3 3 10 4 3" xfId="23912" xr:uid="{6471BE43-5CF1-45FE-BFC6-BF8B19782C5E}"/>
    <cellStyle name="Saída 3 3 10 4 3 2" xfId="23913" xr:uid="{FE120CC2-5F4E-4E87-8768-6B3EA4D1E702}"/>
    <cellStyle name="Saída 3 3 10 4 4" xfId="23914" xr:uid="{1D3C8726-A9C1-4D2C-8588-1865E17E5064}"/>
    <cellStyle name="Saída 3 3 10 5" xfId="23915" xr:uid="{0B628E02-810A-4248-B6F6-FF9F29728FDB}"/>
    <cellStyle name="Saída 3 3 10 5 2" xfId="23916" xr:uid="{86AA4195-A4B0-4133-A21D-218630BC7566}"/>
    <cellStyle name="Saída 3 3 10 6" xfId="23917" xr:uid="{B4084835-D1DB-4ACF-B0D8-9ADF961F4F90}"/>
    <cellStyle name="Saída 3 3 10 6 2" xfId="23918" xr:uid="{FECF6ECD-21EF-4109-B31D-134636E02969}"/>
    <cellStyle name="Saída 3 3 10 7" xfId="23919" xr:uid="{67B36BF6-AF24-4169-8880-BBFB6F305245}"/>
    <cellStyle name="Saída 3 3 11" xfId="23920" xr:uid="{B8CC5FFB-557F-4CD0-BF0D-0A0A4A7AE5D4}"/>
    <cellStyle name="Saída 3 3 11 2" xfId="23921" xr:uid="{2C43B33A-A7AB-4356-8762-D053DACA5909}"/>
    <cellStyle name="Saída 3 3 11 2 2" xfId="23922" xr:uid="{9E86C74E-68B6-419F-AE37-37279B872655}"/>
    <cellStyle name="Saída 3 3 11 2 2 2" xfId="23923" xr:uid="{F0D3F5D7-1BD2-4820-B573-7BC6F84B0BFC}"/>
    <cellStyle name="Saída 3 3 11 2 2 2 2" xfId="23924" xr:uid="{66EC4DF4-EF4C-4CC1-9D82-794193039156}"/>
    <cellStyle name="Saída 3 3 11 2 2 2 2 2" xfId="23925" xr:uid="{4DB8588B-7FD4-4E3B-8F06-3AC36A4D486F}"/>
    <cellStyle name="Saída 3 3 11 2 2 2 3" xfId="23926" xr:uid="{24F0B6AC-C9E7-4856-89F1-3933CA7352C3}"/>
    <cellStyle name="Saída 3 3 11 2 2 2 3 2" xfId="23927" xr:uid="{2AE8BAB9-CCE5-447B-A081-6FC906012475}"/>
    <cellStyle name="Saída 3 3 11 2 2 2 4" xfId="23928" xr:uid="{7EF602C6-912B-4E44-9BC1-400A02259278}"/>
    <cellStyle name="Saída 3 3 11 2 2 3" xfId="23929" xr:uid="{0C3042AB-2419-43F3-819F-B238AC0B8AD3}"/>
    <cellStyle name="Saída 3 3 11 2 2 3 2" xfId="23930" xr:uid="{187B4344-2B75-4EAB-8A13-E49E9393DCB5}"/>
    <cellStyle name="Saída 3 3 11 2 2 4" xfId="23931" xr:uid="{CDE64135-131C-47B9-9454-2F4568783DB2}"/>
    <cellStyle name="Saída 3 3 11 2 2 4 2" xfId="23932" xr:uid="{19D9C9C6-2455-4B12-A9B7-21310B8DFFFF}"/>
    <cellStyle name="Saída 3 3 11 2 2 5" xfId="23933" xr:uid="{C00706EC-2C5B-4D54-810A-E0864920A179}"/>
    <cellStyle name="Saída 3 3 11 2 3" xfId="23934" xr:uid="{71D57075-5575-4C29-AA69-89E7BA2753C9}"/>
    <cellStyle name="Saída 3 3 11 2 3 2" xfId="23935" xr:uid="{71F40752-5578-4DB1-B0E5-15F1E463EA7A}"/>
    <cellStyle name="Saída 3 3 11 2 3 2 2" xfId="23936" xr:uid="{5716F9A5-F86C-4BB8-9531-F6728B34FB84}"/>
    <cellStyle name="Saída 3 3 11 2 3 3" xfId="23937" xr:uid="{05F47647-00AF-4732-A9E6-BA5BDF4B3A78}"/>
    <cellStyle name="Saída 3 3 11 2 3 3 2" xfId="23938" xr:uid="{ECB69C57-3682-4C62-9871-B58E619BB32B}"/>
    <cellStyle name="Saída 3 3 11 2 3 4" xfId="23939" xr:uid="{17AFE4FD-1171-40A8-A886-3DF06E6D9DB7}"/>
    <cellStyle name="Saída 3 3 11 2 4" xfId="23940" xr:uid="{5DB8377E-3088-4011-967D-8B6B9A34C518}"/>
    <cellStyle name="Saída 3 3 11 2 4 2" xfId="23941" xr:uid="{42F2B1A8-FCB7-4E17-9D59-A84EEE51F896}"/>
    <cellStyle name="Saída 3 3 11 2 5" xfId="23942" xr:uid="{B88A5E7A-02CE-4DED-932B-F6855957C5FC}"/>
    <cellStyle name="Saída 3 3 11 2 5 2" xfId="23943" xr:uid="{B79D2525-9942-4B52-8478-FFF65D1B359B}"/>
    <cellStyle name="Saída 3 3 11 2 6" xfId="23944" xr:uid="{A3B3B29B-3CFF-45B4-A09C-C2119C6BBD66}"/>
    <cellStyle name="Saída 3 3 11 3" xfId="23945" xr:uid="{C4A56515-76C0-4912-B4C8-9D72A3839691}"/>
    <cellStyle name="Saída 3 3 11 3 2" xfId="23946" xr:uid="{5C7A5546-2B90-4364-8AC9-E1789D95F5A3}"/>
    <cellStyle name="Saída 3 3 11 3 2 2" xfId="23947" xr:uid="{297DBED7-5D9F-4E68-8AE4-AA8169886E4A}"/>
    <cellStyle name="Saída 3 3 11 3 2 2 2" xfId="23948" xr:uid="{3EF57A29-1F32-4877-8995-62050CA111C2}"/>
    <cellStyle name="Saída 3 3 11 3 2 3" xfId="23949" xr:uid="{509CC2EB-CB7B-46CD-8077-6634B936184E}"/>
    <cellStyle name="Saída 3 3 11 3 2 3 2" xfId="23950" xr:uid="{F6DBD445-43DB-40FC-84F4-982D3E51C3E1}"/>
    <cellStyle name="Saída 3 3 11 3 2 4" xfId="23951" xr:uid="{9422CACA-ADF2-4985-898B-8EE50E880B0C}"/>
    <cellStyle name="Saída 3 3 11 3 3" xfId="23952" xr:uid="{061BBC81-5427-46B5-8CCD-7E2E12E285C2}"/>
    <cellStyle name="Saída 3 3 11 3 3 2" xfId="23953" xr:uid="{17676207-4C08-4D64-B43F-CA8D5E78DED0}"/>
    <cellStyle name="Saída 3 3 11 3 4" xfId="23954" xr:uid="{71B2C8AC-52B9-4256-93D1-64808653FCCA}"/>
    <cellStyle name="Saída 3 3 11 3 4 2" xfId="23955" xr:uid="{31094D54-33A1-4C18-A7FB-BBF5F8DBB891}"/>
    <cellStyle name="Saída 3 3 11 3 5" xfId="23956" xr:uid="{1382300D-A248-4734-90C6-843485DB5887}"/>
    <cellStyle name="Saída 3 3 11 4" xfId="23957" xr:uid="{5117679A-F145-4059-9BB3-BA90EB342E8B}"/>
    <cellStyle name="Saída 3 3 11 4 2" xfId="23958" xr:uid="{85BF5F91-3FC5-45DB-9DB1-4B26435F8EFE}"/>
    <cellStyle name="Saída 3 3 11 4 2 2" xfId="23959" xr:uid="{32809AEF-D5E6-4256-977A-0498FF1BBEBD}"/>
    <cellStyle name="Saída 3 3 11 4 3" xfId="23960" xr:uid="{4CCD8EFC-BE70-4DB4-A490-DA539A378A7D}"/>
    <cellStyle name="Saída 3 3 11 4 3 2" xfId="23961" xr:uid="{B5ABBFFE-F232-428C-977D-DAFCFBCD6CB4}"/>
    <cellStyle name="Saída 3 3 11 4 4" xfId="23962" xr:uid="{B8749ED1-A7DC-4FF4-8BC2-E1B2C35894C8}"/>
    <cellStyle name="Saída 3 3 11 5" xfId="23963" xr:uid="{E893E781-99E0-493D-BCFD-8BA70DAE6532}"/>
    <cellStyle name="Saída 3 3 11 5 2" xfId="23964" xr:uid="{2807C030-C57D-4D4F-A75B-FE4D965B91DC}"/>
    <cellStyle name="Saída 3 3 11 6" xfId="23965" xr:uid="{04837939-CB6D-40E1-9173-FC0B6B00E396}"/>
    <cellStyle name="Saída 3 3 11 6 2" xfId="23966" xr:uid="{AF50D7C3-5D18-49C7-ADB0-8F1D6B8ED78B}"/>
    <cellStyle name="Saída 3 3 11 7" xfId="23967" xr:uid="{1313714B-E20C-41B5-BA86-206C4CE8765E}"/>
    <cellStyle name="Saída 3 3 12" xfId="23968" xr:uid="{894C178E-C887-4FDF-ABFA-1BAAA7138B2B}"/>
    <cellStyle name="Saída 3 3 12 2" xfId="23969" xr:uid="{6164E248-0CA2-4F05-9EC8-88AA375CB369}"/>
    <cellStyle name="Saída 3 3 12 2 2" xfId="23970" xr:uid="{0ABA1486-15A4-42EC-BD8E-8414932D8980}"/>
    <cellStyle name="Saída 3 3 12 2 2 2" xfId="23971" xr:uid="{96D306EA-1555-44B5-AE4E-F2B0165FA449}"/>
    <cellStyle name="Saída 3 3 12 2 2 2 2" xfId="23972" xr:uid="{7BF9A2E8-6ACD-4BCA-9386-7333CECFADF1}"/>
    <cellStyle name="Saída 3 3 12 2 2 2 2 2" xfId="23973" xr:uid="{7357AD11-EADC-4BEF-BE51-60C793621D19}"/>
    <cellStyle name="Saída 3 3 12 2 2 2 3" xfId="23974" xr:uid="{0AF70758-AFB0-417F-BEA8-878E27452B78}"/>
    <cellStyle name="Saída 3 3 12 2 2 2 3 2" xfId="23975" xr:uid="{85E583D2-14B9-4E01-B935-F68078F0D046}"/>
    <cellStyle name="Saída 3 3 12 2 2 2 4" xfId="23976" xr:uid="{3E7B1636-0956-4EEF-9F49-2B926F820490}"/>
    <cellStyle name="Saída 3 3 12 2 2 3" xfId="23977" xr:uid="{5FFB0E72-F41B-4DB2-8CE7-35D8430E2A13}"/>
    <cellStyle name="Saída 3 3 12 2 2 3 2" xfId="23978" xr:uid="{CCCBA63A-2E7A-4827-B69E-C23D9739EAC7}"/>
    <cellStyle name="Saída 3 3 12 2 2 4" xfId="23979" xr:uid="{06E60245-B3C5-4E94-A8AE-BCE46E2B694A}"/>
    <cellStyle name="Saída 3 3 12 2 2 4 2" xfId="23980" xr:uid="{81B7F402-BCD1-45EC-964B-36E302BB5B3D}"/>
    <cellStyle name="Saída 3 3 12 2 2 5" xfId="23981" xr:uid="{E7090EAB-020C-4CDE-A73C-65FBB0D0C97A}"/>
    <cellStyle name="Saída 3 3 12 2 3" xfId="23982" xr:uid="{873264DA-8B14-4D59-B6B3-DFDEC952065C}"/>
    <cellStyle name="Saída 3 3 12 2 3 2" xfId="23983" xr:uid="{4B6CA813-4199-4FCE-8AAF-BF1CF441BEA9}"/>
    <cellStyle name="Saída 3 3 12 2 3 2 2" xfId="23984" xr:uid="{ADB5EA75-23A4-4B09-9FB6-839C5D69F8B2}"/>
    <cellStyle name="Saída 3 3 12 2 3 3" xfId="23985" xr:uid="{CA8151B1-D783-4DBE-891E-CE4B23C2E280}"/>
    <cellStyle name="Saída 3 3 12 2 3 3 2" xfId="23986" xr:uid="{2A51A058-0760-4A1C-9DE6-FFE617FD7408}"/>
    <cellStyle name="Saída 3 3 12 2 3 4" xfId="23987" xr:uid="{8BB26225-1013-433A-890E-F96C3172742E}"/>
    <cellStyle name="Saída 3 3 12 2 4" xfId="23988" xr:uid="{A6DF4A14-813A-4DBD-8AB8-253BD3DAE295}"/>
    <cellStyle name="Saída 3 3 12 2 4 2" xfId="23989" xr:uid="{B1FE8D78-CACA-444C-B1C5-7D3DF20D045A}"/>
    <cellStyle name="Saída 3 3 12 2 5" xfId="23990" xr:uid="{D3A8A872-8203-4A84-ADF9-A24B546D7EC1}"/>
    <cellStyle name="Saída 3 3 12 2 5 2" xfId="23991" xr:uid="{70BF0C32-9EAD-4C35-B660-687002A1B8C7}"/>
    <cellStyle name="Saída 3 3 12 2 6" xfId="23992" xr:uid="{8287B2CA-91B4-433A-908D-5285A0848B43}"/>
    <cellStyle name="Saída 3 3 12 3" xfId="23993" xr:uid="{2C15A94A-F2E5-47C5-854F-F8B52D8313D4}"/>
    <cellStyle name="Saída 3 3 12 3 2" xfId="23994" xr:uid="{187EDA0E-3AB5-4102-A4E8-2E24AD56ECA9}"/>
    <cellStyle name="Saída 3 3 12 3 2 2" xfId="23995" xr:uid="{0064BB61-0422-49D4-AE90-3219983F7C97}"/>
    <cellStyle name="Saída 3 3 12 3 2 2 2" xfId="23996" xr:uid="{CA32E9A1-29DC-4B42-9A2D-77DE8584580E}"/>
    <cellStyle name="Saída 3 3 12 3 2 3" xfId="23997" xr:uid="{C8ABC445-68F9-4437-83E2-2A842465A89A}"/>
    <cellStyle name="Saída 3 3 12 3 2 3 2" xfId="23998" xr:uid="{BB1D2B24-41F0-4CAC-BC04-44ECFA10FBC2}"/>
    <cellStyle name="Saída 3 3 12 3 2 4" xfId="23999" xr:uid="{DE00A935-2693-4E75-93A0-8B5ADE8DDB65}"/>
    <cellStyle name="Saída 3 3 12 3 3" xfId="24000" xr:uid="{E6A1608B-0D1B-4927-AB40-547A7DB329B9}"/>
    <cellStyle name="Saída 3 3 12 3 3 2" xfId="24001" xr:uid="{E2715A18-008C-4E39-8F9B-7A11C04363DC}"/>
    <cellStyle name="Saída 3 3 12 3 4" xfId="24002" xr:uid="{43A4497E-6ECA-4DD3-8AEA-E420837B9EB2}"/>
    <cellStyle name="Saída 3 3 12 3 4 2" xfId="24003" xr:uid="{583F79D0-C56B-4299-841B-3C5AEFE49AA7}"/>
    <cellStyle name="Saída 3 3 12 3 5" xfId="24004" xr:uid="{9ADE6F0B-CDB3-455B-A8BE-EC447D37FD15}"/>
    <cellStyle name="Saída 3 3 12 4" xfId="24005" xr:uid="{58D7751E-510D-4AE8-A659-439488B6EEB9}"/>
    <cellStyle name="Saída 3 3 12 4 2" xfId="24006" xr:uid="{750C9DD9-8D1A-4886-9BEA-A9713CA8B330}"/>
    <cellStyle name="Saída 3 3 12 4 2 2" xfId="24007" xr:uid="{D10AE137-B26C-41FF-A207-8AF3419671BD}"/>
    <cellStyle name="Saída 3 3 12 4 3" xfId="24008" xr:uid="{3D34D0AE-B244-4DD0-8A77-D23684E6E9B7}"/>
    <cellStyle name="Saída 3 3 12 4 3 2" xfId="24009" xr:uid="{24B82780-0B86-44FB-821D-53439C8D9123}"/>
    <cellStyle name="Saída 3 3 12 4 4" xfId="24010" xr:uid="{85AC926F-1417-4764-9EBF-C7041431AA12}"/>
    <cellStyle name="Saída 3 3 12 5" xfId="24011" xr:uid="{130A5CFD-8413-4DB6-936F-0B52EE013B04}"/>
    <cellStyle name="Saída 3 3 12 5 2" xfId="24012" xr:uid="{910AB4EF-B3BC-46C2-8C2F-5F14559A53AF}"/>
    <cellStyle name="Saída 3 3 12 6" xfId="24013" xr:uid="{AE52A930-F88D-4CA2-96D7-5B4ED03567F7}"/>
    <cellStyle name="Saída 3 3 12 6 2" xfId="24014" xr:uid="{6F6BEF20-B303-46D0-9F56-71733886D160}"/>
    <cellStyle name="Saída 3 3 12 7" xfId="24015" xr:uid="{4DA7FDD2-6091-4F14-AF4B-D47D697A22F8}"/>
    <cellStyle name="Saída 3 3 13" xfId="24016" xr:uid="{F53636D8-BB88-44C7-8A53-E32AC6F3FD60}"/>
    <cellStyle name="Saída 3 3 13 2" xfId="24017" xr:uid="{00DF77F4-4115-4F40-91EB-0E256DF322B0}"/>
    <cellStyle name="Saída 3 3 13 2 2" xfId="24018" xr:uid="{4AF41151-F33E-43BF-AF3D-49263D1697AF}"/>
    <cellStyle name="Saída 3 3 13 2 2 2" xfId="24019" xr:uid="{F7D5E198-8CFA-4482-84A3-D11859BAED77}"/>
    <cellStyle name="Saída 3 3 13 2 2 2 2" xfId="24020" xr:uid="{C1F1F0F0-34A6-4B55-86A4-5CA41C5AE06C}"/>
    <cellStyle name="Saída 3 3 13 2 2 2 2 2" xfId="24021" xr:uid="{F62B7583-16FD-4F89-AD00-9208780B3A59}"/>
    <cellStyle name="Saída 3 3 13 2 2 2 3" xfId="24022" xr:uid="{81A57AB9-03F5-47B8-9417-779854949B20}"/>
    <cellStyle name="Saída 3 3 13 2 2 2 3 2" xfId="24023" xr:uid="{0F6E21A5-D433-4A29-B025-32507BE69B88}"/>
    <cellStyle name="Saída 3 3 13 2 2 2 4" xfId="24024" xr:uid="{8904CB50-410F-4E94-8522-5D4ECB764B3E}"/>
    <cellStyle name="Saída 3 3 13 2 2 3" xfId="24025" xr:uid="{ED7EF04D-882D-4DB0-8D07-9268227A868E}"/>
    <cellStyle name="Saída 3 3 13 2 2 3 2" xfId="24026" xr:uid="{D65286B4-CC9D-474D-BFC7-066AFF2307F8}"/>
    <cellStyle name="Saída 3 3 13 2 2 4" xfId="24027" xr:uid="{91354204-3A5C-4990-8F9B-BF0D7B3B6663}"/>
    <cellStyle name="Saída 3 3 13 2 2 4 2" xfId="24028" xr:uid="{E546E605-7BF7-4D29-B9CD-1C392AEC89FE}"/>
    <cellStyle name="Saída 3 3 13 2 2 5" xfId="24029" xr:uid="{11BD4E20-5971-4CE5-9591-9C78F07C7894}"/>
    <cellStyle name="Saída 3 3 13 2 3" xfId="24030" xr:uid="{E31B9888-479E-4238-BF95-37D95DA7C947}"/>
    <cellStyle name="Saída 3 3 13 2 3 2" xfId="24031" xr:uid="{AEDA8CA5-A21F-4FDA-8F85-C15500395B2E}"/>
    <cellStyle name="Saída 3 3 13 2 3 2 2" xfId="24032" xr:uid="{9AFFCBD6-18BC-4FDA-8FA5-68E1E7CE06B3}"/>
    <cellStyle name="Saída 3 3 13 2 3 3" xfId="24033" xr:uid="{872B9FE4-F294-4FC3-93FB-18B5FF620F22}"/>
    <cellStyle name="Saída 3 3 13 2 3 3 2" xfId="24034" xr:uid="{C1BC7313-3EBB-469B-85B8-538353B9EF3A}"/>
    <cellStyle name="Saída 3 3 13 2 3 4" xfId="24035" xr:uid="{C749A8F5-2B27-4DC8-86D6-1FE55BCAD9D0}"/>
    <cellStyle name="Saída 3 3 13 2 4" xfId="24036" xr:uid="{5D849106-6693-4F49-913E-67536F71F35A}"/>
    <cellStyle name="Saída 3 3 13 2 4 2" xfId="24037" xr:uid="{5CCB5FCE-B10B-48C4-80F2-79A1E29C4AD3}"/>
    <cellStyle name="Saída 3 3 13 2 5" xfId="24038" xr:uid="{85A9D527-924E-4B63-9949-407E88595C7B}"/>
    <cellStyle name="Saída 3 3 13 2 5 2" xfId="24039" xr:uid="{C82022CA-3D84-47F4-9317-CB5858D3EFDF}"/>
    <cellStyle name="Saída 3 3 13 2 6" xfId="24040" xr:uid="{41ADAB4B-00ED-41C6-9654-AB2348475987}"/>
    <cellStyle name="Saída 3 3 13 3" xfId="24041" xr:uid="{DC9904B1-49E6-4C31-9486-6F5730FC62BB}"/>
    <cellStyle name="Saída 3 3 13 3 2" xfId="24042" xr:uid="{BF116698-A81F-48E7-A1D6-3B5F62FAD601}"/>
    <cellStyle name="Saída 3 3 13 3 2 2" xfId="24043" xr:uid="{81867CB6-47FE-465A-9F18-BA882B55F7D6}"/>
    <cellStyle name="Saída 3 3 13 3 2 2 2" xfId="24044" xr:uid="{2CBCD48B-4678-4268-987B-188F3650C6C9}"/>
    <cellStyle name="Saída 3 3 13 3 2 3" xfId="24045" xr:uid="{5913C9BE-3FDE-43F2-8744-9B03CC12BE15}"/>
    <cellStyle name="Saída 3 3 13 3 2 3 2" xfId="24046" xr:uid="{631E0CA0-6954-4AEB-807F-5F8B1BC7BAB0}"/>
    <cellStyle name="Saída 3 3 13 3 2 4" xfId="24047" xr:uid="{E51B55B7-F793-402E-A46E-E7E90DDCB465}"/>
    <cellStyle name="Saída 3 3 13 3 3" xfId="24048" xr:uid="{B2ACD9BA-FC7F-4FAD-9677-9B417F1DDB06}"/>
    <cellStyle name="Saída 3 3 13 3 3 2" xfId="24049" xr:uid="{433734CC-EF2E-42DD-8B88-6275D7F18E67}"/>
    <cellStyle name="Saída 3 3 13 3 4" xfId="24050" xr:uid="{7F0B604A-9850-4D1F-8453-C8CFA16B10BF}"/>
    <cellStyle name="Saída 3 3 13 3 4 2" xfId="24051" xr:uid="{9ACF9D83-5A79-492D-A9B5-DD68445E6341}"/>
    <cellStyle name="Saída 3 3 13 3 5" xfId="24052" xr:uid="{5ABFAED0-524E-45A1-B4B1-5D59F4C55DD9}"/>
    <cellStyle name="Saída 3 3 13 4" xfId="24053" xr:uid="{241059ED-1573-40FE-B18D-EF09F6F6C5F8}"/>
    <cellStyle name="Saída 3 3 13 4 2" xfId="24054" xr:uid="{1D0B020D-C091-4B3E-B177-AC17F281EFBE}"/>
    <cellStyle name="Saída 3 3 13 4 2 2" xfId="24055" xr:uid="{020E7427-565A-4A13-928D-8399FF16E661}"/>
    <cellStyle name="Saída 3 3 13 4 3" xfId="24056" xr:uid="{3677431F-6FC4-41D4-B579-A61302AF057D}"/>
    <cellStyle name="Saída 3 3 13 4 3 2" xfId="24057" xr:uid="{33253BE1-FEAF-4FAA-BAD1-4925A0B696D8}"/>
    <cellStyle name="Saída 3 3 13 4 4" xfId="24058" xr:uid="{1DD69E23-9351-4DCD-95B9-658B4A504197}"/>
    <cellStyle name="Saída 3 3 13 5" xfId="24059" xr:uid="{636D47AF-D4F6-4CAC-BA5C-C73FBEE12743}"/>
    <cellStyle name="Saída 3 3 13 5 2" xfId="24060" xr:uid="{2BBFAAA2-23E3-4975-9ED8-AF81C2944117}"/>
    <cellStyle name="Saída 3 3 13 6" xfId="24061" xr:uid="{A9817291-5838-4DE7-A2EF-74701A397F4E}"/>
    <cellStyle name="Saída 3 3 13 6 2" xfId="24062" xr:uid="{DA76FFC2-0040-4B07-813A-72D14D85B8AD}"/>
    <cellStyle name="Saída 3 3 13 7" xfId="24063" xr:uid="{9D90D11A-D656-453C-96F6-22AF931441F0}"/>
    <cellStyle name="Saída 3 3 14" xfId="24064" xr:uid="{3C62D7A5-FFC5-4256-A63E-FDB219445FA3}"/>
    <cellStyle name="Saída 3 3 14 2" xfId="24065" xr:uid="{51542F10-23E8-4E36-8E37-0A240F2F3BF0}"/>
    <cellStyle name="Saída 3 3 14 2 2" xfId="24066" xr:uid="{1498E02F-9213-4793-88A0-C41B6ED7D055}"/>
    <cellStyle name="Saída 3 3 14 2 2 2" xfId="24067" xr:uid="{CE078A1B-97DA-460C-8880-3FFF5A4CA3E3}"/>
    <cellStyle name="Saída 3 3 14 2 2 2 2" xfId="24068" xr:uid="{ACE85D9D-8F72-441F-9E03-7B10A201455B}"/>
    <cellStyle name="Saída 3 3 14 2 2 2 2 2" xfId="24069" xr:uid="{B6EB46E1-CBB8-473F-B2C5-4CF6E225DDB0}"/>
    <cellStyle name="Saída 3 3 14 2 2 2 3" xfId="24070" xr:uid="{24EE70DA-9DB2-4C49-992C-315326565093}"/>
    <cellStyle name="Saída 3 3 14 2 2 2 3 2" xfId="24071" xr:uid="{6B4A140D-4615-4F32-B582-EAB9A0BCA76B}"/>
    <cellStyle name="Saída 3 3 14 2 2 2 4" xfId="24072" xr:uid="{2CBB7E66-A61D-44BE-8BCC-E7779CCACE00}"/>
    <cellStyle name="Saída 3 3 14 2 2 3" xfId="24073" xr:uid="{F35AD349-CC90-49EB-9ECC-28235AE533C8}"/>
    <cellStyle name="Saída 3 3 14 2 2 3 2" xfId="24074" xr:uid="{EFB95C5D-4640-4434-8558-BCEBAE35E238}"/>
    <cellStyle name="Saída 3 3 14 2 2 4" xfId="24075" xr:uid="{DA38D54C-7133-4A7B-881D-C603796BF0F4}"/>
    <cellStyle name="Saída 3 3 14 2 2 4 2" xfId="24076" xr:uid="{AF5149D7-1AE1-4457-B7FA-E8634E1375D8}"/>
    <cellStyle name="Saída 3 3 14 2 2 5" xfId="24077" xr:uid="{D26A0C10-49DF-4D0D-92FF-C887B8A087E9}"/>
    <cellStyle name="Saída 3 3 14 2 3" xfId="24078" xr:uid="{FF1D59E9-F094-41DE-8B71-C8898C7EDF95}"/>
    <cellStyle name="Saída 3 3 14 2 3 2" xfId="24079" xr:uid="{16F7793D-6994-49FB-A69D-F894CB8AF39C}"/>
    <cellStyle name="Saída 3 3 14 2 3 2 2" xfId="24080" xr:uid="{75F7967B-6077-4248-B132-D2C2A9578FF4}"/>
    <cellStyle name="Saída 3 3 14 2 3 3" xfId="24081" xr:uid="{0843AE9D-E888-4274-AC25-D8D9B523997C}"/>
    <cellStyle name="Saída 3 3 14 2 3 3 2" xfId="24082" xr:uid="{3B1FA6C6-1721-4F28-A441-8CD4A7E8A36F}"/>
    <cellStyle name="Saída 3 3 14 2 3 4" xfId="24083" xr:uid="{A00C5755-CF59-4B4F-A9DB-CD33079DAC2B}"/>
    <cellStyle name="Saída 3 3 14 2 4" xfId="24084" xr:uid="{E004D76A-BB37-49EA-A7CF-5D189B0E23B1}"/>
    <cellStyle name="Saída 3 3 14 2 4 2" xfId="24085" xr:uid="{0D87E20F-1AAB-4A5A-90B0-2FB08EE569CE}"/>
    <cellStyle name="Saída 3 3 14 2 5" xfId="24086" xr:uid="{ACD965FF-DDC8-4FD8-8C5C-78F1FF09C3DD}"/>
    <cellStyle name="Saída 3 3 14 2 5 2" xfId="24087" xr:uid="{43E60592-3551-4E85-A8B4-090B2F94A36D}"/>
    <cellStyle name="Saída 3 3 14 2 6" xfId="24088" xr:uid="{52D6098A-571F-4F26-BD2D-23567AD148FF}"/>
    <cellStyle name="Saída 3 3 14 3" xfId="24089" xr:uid="{F41811D3-F6D7-4A06-B296-8BD6C746E0A5}"/>
    <cellStyle name="Saída 3 3 14 3 2" xfId="24090" xr:uid="{874FAE2F-D111-479F-919F-B5776E705DCA}"/>
    <cellStyle name="Saída 3 3 14 3 2 2" xfId="24091" xr:uid="{58423376-80BF-408C-92C3-96493BB5651A}"/>
    <cellStyle name="Saída 3 3 14 3 2 2 2" xfId="24092" xr:uid="{B0B10F3D-04E1-4497-BBBF-EF0DBDDFC7F9}"/>
    <cellStyle name="Saída 3 3 14 3 2 3" xfId="24093" xr:uid="{5A63B0E1-03E0-4253-BC6B-16D7EC30560A}"/>
    <cellStyle name="Saída 3 3 14 3 2 3 2" xfId="24094" xr:uid="{1863D442-B6E4-41A0-90FF-0989D98B8FDC}"/>
    <cellStyle name="Saída 3 3 14 3 2 4" xfId="24095" xr:uid="{BA6C0068-8D35-46B5-8868-60DC1EAB60FC}"/>
    <cellStyle name="Saída 3 3 14 3 3" xfId="24096" xr:uid="{ABCC3C71-78AA-40BA-996B-1B75519241E8}"/>
    <cellStyle name="Saída 3 3 14 3 3 2" xfId="24097" xr:uid="{0C088378-DFDF-470E-BD89-DB29AF940069}"/>
    <cellStyle name="Saída 3 3 14 3 4" xfId="24098" xr:uid="{A51C4C58-67C4-4338-94B1-391BA0A7AC31}"/>
    <cellStyle name="Saída 3 3 14 3 4 2" xfId="24099" xr:uid="{33287E49-7A9F-4F65-89E5-79015A4AB565}"/>
    <cellStyle name="Saída 3 3 14 3 5" xfId="24100" xr:uid="{0588A1F6-32A5-4CA7-A717-90690022D7F5}"/>
    <cellStyle name="Saída 3 3 14 4" xfId="24101" xr:uid="{8F60D6D9-EEC1-4101-8E05-EB0AA1DD974D}"/>
    <cellStyle name="Saída 3 3 14 4 2" xfId="24102" xr:uid="{B893E672-6B92-41AD-82B2-3E6A46952502}"/>
    <cellStyle name="Saída 3 3 14 4 2 2" xfId="24103" xr:uid="{B4D24170-61C5-41C3-83BA-66ED9622E71D}"/>
    <cellStyle name="Saída 3 3 14 4 3" xfId="24104" xr:uid="{A6C7C170-596C-44AB-A736-B3EA5C1C0219}"/>
    <cellStyle name="Saída 3 3 14 4 3 2" xfId="24105" xr:uid="{93131A1F-CAD0-46DC-9150-FEFB1D218BC9}"/>
    <cellStyle name="Saída 3 3 14 4 4" xfId="24106" xr:uid="{3942B3C6-9BE8-4BBD-9BA7-8302AE6D9EC8}"/>
    <cellStyle name="Saída 3 3 14 5" xfId="24107" xr:uid="{D184F6C1-E14F-4921-B754-CEF613ACD680}"/>
    <cellStyle name="Saída 3 3 14 5 2" xfId="24108" xr:uid="{F425440D-B94E-4F2D-947C-E2987E6E78D8}"/>
    <cellStyle name="Saída 3 3 14 6" xfId="24109" xr:uid="{4C059299-56EF-41A3-A17D-DD1759E4A8A3}"/>
    <cellStyle name="Saída 3 3 14 6 2" xfId="24110" xr:uid="{C7E04A13-D98F-4F01-AE12-04594A9ADEFE}"/>
    <cellStyle name="Saída 3 3 14 7" xfId="24111" xr:uid="{A4EC8CEB-F74F-4F4C-8554-40B05167116F}"/>
    <cellStyle name="Saída 3 3 15" xfId="24112" xr:uid="{AC3CFDCF-F9FA-40C0-9CFD-0199DAA5F6A3}"/>
    <cellStyle name="Saída 3 3 15 2" xfId="24113" xr:uid="{777E1BC6-F483-4AFF-B9EC-E8AA0FEF83C9}"/>
    <cellStyle name="Saída 3 3 15 2 2" xfId="24114" xr:uid="{24A42896-A26F-499D-AE16-455D80C774E4}"/>
    <cellStyle name="Saída 3 3 15 2 2 2" xfId="24115" xr:uid="{FD5D61C6-06EE-444B-ABF7-38A2F194C1E6}"/>
    <cellStyle name="Saída 3 3 15 2 2 2 2" xfId="24116" xr:uid="{5434F180-9149-4231-9E9E-6040913886D3}"/>
    <cellStyle name="Saída 3 3 15 2 2 3" xfId="24117" xr:uid="{3721D222-841A-4558-B2F4-661CFE916C89}"/>
    <cellStyle name="Saída 3 3 15 2 2 3 2" xfId="24118" xr:uid="{33BA5262-2C0C-4086-AFAF-9B12C260FD46}"/>
    <cellStyle name="Saída 3 3 15 2 2 4" xfId="24119" xr:uid="{699EC028-4CCC-4BB5-A7E1-8BC3C7E9B9D3}"/>
    <cellStyle name="Saída 3 3 15 2 3" xfId="24120" xr:uid="{40576FF4-7063-43CE-A779-47D62AC76D7B}"/>
    <cellStyle name="Saída 3 3 15 2 3 2" xfId="24121" xr:uid="{3903B363-EFE4-44B8-9910-F33A664F8EB6}"/>
    <cellStyle name="Saída 3 3 15 2 4" xfId="24122" xr:uid="{5AB99C0B-7A28-4ADE-A77C-657AE07471C0}"/>
    <cellStyle name="Saída 3 3 15 2 4 2" xfId="24123" xr:uid="{ACE9152A-910D-468B-B547-71DC55CC5FD0}"/>
    <cellStyle name="Saída 3 3 15 2 5" xfId="24124" xr:uid="{BE0137C0-3EDF-4218-97C8-B908481E2884}"/>
    <cellStyle name="Saída 3 3 15 3" xfId="24125" xr:uid="{645CDA8E-1C25-4AC8-A23E-13C994FEC6DE}"/>
    <cellStyle name="Saída 3 3 15 3 2" xfId="24126" xr:uid="{D24CBBD5-3D3D-454C-969B-EFD948FD8F6D}"/>
    <cellStyle name="Saída 3 3 15 3 2 2" xfId="24127" xr:uid="{51D697A5-CD3B-426A-BF50-0B8DA84CC272}"/>
    <cellStyle name="Saída 3 3 15 3 3" xfId="24128" xr:uid="{449FB4A5-0E24-4D39-B086-1A9FB462D860}"/>
    <cellStyle name="Saída 3 3 15 3 3 2" xfId="24129" xr:uid="{48A2B59B-0339-4D37-A7D5-1D022E9BB43C}"/>
    <cellStyle name="Saída 3 3 15 3 4" xfId="24130" xr:uid="{59A6C3EF-ABB4-4ACE-8C57-C3F1FB6A97F6}"/>
    <cellStyle name="Saída 3 3 15 4" xfId="24131" xr:uid="{3F260AFD-91EE-4261-B382-8AB06906CCD8}"/>
    <cellStyle name="Saída 3 3 15 4 2" xfId="24132" xr:uid="{ED0C0322-495E-48F1-9D83-368D3BA17386}"/>
    <cellStyle name="Saída 3 3 15 5" xfId="24133" xr:uid="{4579D3C7-4377-486E-95BE-38998F4539C1}"/>
    <cellStyle name="Saída 3 3 15 5 2" xfId="24134" xr:uid="{27EDA3B5-AA21-4624-955D-7FB48401F5FA}"/>
    <cellStyle name="Saída 3 3 15 6" xfId="24135" xr:uid="{94545F47-8115-4B42-85BF-0C13362C6413}"/>
    <cellStyle name="Saída 3 3 16" xfId="24136" xr:uid="{A64AA413-CADE-45AA-ABC3-8C526532DB8D}"/>
    <cellStyle name="Saída 3 3 16 2" xfId="24137" xr:uid="{C38DF927-1D68-4DFC-A376-C8E57C774C01}"/>
    <cellStyle name="Saída 3 3 16 2 2" xfId="24138" xr:uid="{31F4CD02-00A9-4780-AAE3-73782390A2B5}"/>
    <cellStyle name="Saída 3 3 16 2 2 2" xfId="24139" xr:uid="{985440B5-26FD-4A4F-B879-B8C6AB0D5B32}"/>
    <cellStyle name="Saída 3 3 16 2 3" xfId="24140" xr:uid="{9619889D-193B-4CC4-9D1D-4BF8B2CDD49D}"/>
    <cellStyle name="Saída 3 3 16 2 3 2" xfId="24141" xr:uid="{FA77DD75-F4F3-4C90-AC3D-FB407EC8DD77}"/>
    <cellStyle name="Saída 3 3 16 2 4" xfId="24142" xr:uid="{03B5D306-80C2-403B-BD99-9BFA79129F0F}"/>
    <cellStyle name="Saída 3 3 16 3" xfId="24143" xr:uid="{979B4624-01CF-409D-BCAC-EFE79633AAE2}"/>
    <cellStyle name="Saída 3 3 16 3 2" xfId="24144" xr:uid="{46A55C06-B366-4C6D-A3CD-D8D016CB6CBB}"/>
    <cellStyle name="Saída 3 3 16 4" xfId="24145" xr:uid="{618504C5-34CA-4B11-A472-294B4E945088}"/>
    <cellStyle name="Saída 3 3 16 4 2" xfId="24146" xr:uid="{B852C662-1FCB-4A15-B2B0-8FBFE4EFF4FE}"/>
    <cellStyle name="Saída 3 3 16 5" xfId="24147" xr:uid="{ED6A619E-5351-461F-8168-878ACAB804E1}"/>
    <cellStyle name="Saída 3 3 17" xfId="24148" xr:uid="{49D25055-ECB4-4840-A51B-F6A5BA5CA851}"/>
    <cellStyle name="Saída 3 3 17 2" xfId="24149" xr:uid="{BF9CAEA3-87C1-4084-BEE8-7DD99C9125AD}"/>
    <cellStyle name="Saída 3 3 17 2 2" xfId="24150" xr:uid="{E467BBFD-3D9C-424A-9C48-17B3CDFEABC7}"/>
    <cellStyle name="Saída 3 3 17 2 2 2" xfId="24151" xr:uid="{AB97B35B-8D74-4437-A279-8B8C2825653B}"/>
    <cellStyle name="Saída 3 3 17 2 3" xfId="24152" xr:uid="{9BC4C60D-6ED9-4BF3-AA1F-CD7AAB3FBC63}"/>
    <cellStyle name="Saída 3 3 17 2 3 2" xfId="24153" xr:uid="{2428C53C-E67F-49E9-B403-9876A5ADB1A2}"/>
    <cellStyle name="Saída 3 3 17 2 4" xfId="24154" xr:uid="{728B4373-A735-40A5-A1CF-F346544C5431}"/>
    <cellStyle name="Saída 3 3 17 3" xfId="24155" xr:uid="{1B62F630-8CA2-4751-AE76-54EEC6213F40}"/>
    <cellStyle name="Saída 3 3 17 3 2" xfId="24156" xr:uid="{71A4EA96-1D41-4039-BDB3-9E34CD751F0E}"/>
    <cellStyle name="Saída 3 3 17 4" xfId="24157" xr:uid="{A17F7CA0-E30D-4F5A-8128-73D12A057A1B}"/>
    <cellStyle name="Saída 3 3 17 4 2" xfId="24158" xr:uid="{9806E842-8D27-4C5C-B8B9-649886FED3CB}"/>
    <cellStyle name="Saída 3 3 17 5" xfId="24159" xr:uid="{BAF16C0D-B22E-4342-AE1A-6C045B1EB6EC}"/>
    <cellStyle name="Saída 3 3 18" xfId="24160" xr:uid="{296B26A4-66C3-4E97-9E4F-7788475C60D9}"/>
    <cellStyle name="Saída 3 3 18 2" xfId="24161" xr:uid="{4B494098-7C6D-439B-97D7-C158B6CD46DC}"/>
    <cellStyle name="Saída 3 3 18 2 2" xfId="24162" xr:uid="{E8DB39A7-0725-4DEB-AEE3-23AC5E3258E0}"/>
    <cellStyle name="Saída 3 3 18 3" xfId="24163" xr:uid="{F89066A8-A31D-4006-8966-47555D817E4D}"/>
    <cellStyle name="Saída 3 3 18 3 2" xfId="24164" xr:uid="{D360AD97-4A3C-49A0-9D46-308F7FABE1D9}"/>
    <cellStyle name="Saída 3 3 18 4" xfId="24165" xr:uid="{ECFDBF72-B3D3-4796-9BFA-16CA1F8A47D8}"/>
    <cellStyle name="Saída 3 3 19" xfId="24166" xr:uid="{82621A1D-E642-4FAF-8B69-899F662F38C2}"/>
    <cellStyle name="Saída 3 3 19 2" xfId="24167" xr:uid="{DF95A1D9-F3E4-47DF-AEB5-08773233E004}"/>
    <cellStyle name="Saída 3 3 19 2 2" xfId="24168" xr:uid="{3E12060F-DC19-4F94-9BAE-22A0887E59D7}"/>
    <cellStyle name="Saída 3 3 19 3" xfId="24169" xr:uid="{DF9028E6-1AFC-4BA7-AE85-57754C338369}"/>
    <cellStyle name="Saída 3 3 19 3 2" xfId="24170" xr:uid="{58F132E4-F046-4D11-A6CF-1B3A5895A288}"/>
    <cellStyle name="Saída 3 3 19 4" xfId="24171" xr:uid="{A16EF398-AD93-4C3E-8352-3363F3521496}"/>
    <cellStyle name="Saída 3 3 2" xfId="24172" xr:uid="{34F0FD14-8A80-455E-B2DB-D0FF22A47029}"/>
    <cellStyle name="Saída 3 3 2 2" xfId="24173" xr:uid="{511947FC-936F-4765-BA1D-03A7B7693372}"/>
    <cellStyle name="Saída 3 3 2 2 2" xfId="24174" xr:uid="{502B812D-8AB7-446C-98E4-10DFEA42A3AD}"/>
    <cellStyle name="Saída 3 3 2 2 2 2" xfId="24175" xr:uid="{8E0ED2A8-A033-4335-9DE0-3454FBB670B6}"/>
    <cellStyle name="Saída 3 3 2 2 2 2 2" xfId="24176" xr:uid="{5609612E-2E54-4D27-9E01-403658C83884}"/>
    <cellStyle name="Saída 3 3 2 2 2 2 2 2" xfId="24177" xr:uid="{E2FF90F3-FAFD-4A3F-82F4-6BA1D9191CFD}"/>
    <cellStyle name="Saída 3 3 2 2 2 2 3" xfId="24178" xr:uid="{5FCC98F5-1AFD-45E9-AF47-1FE3E052295C}"/>
    <cellStyle name="Saída 3 3 2 2 2 2 3 2" xfId="24179" xr:uid="{7B090D73-CF98-47E1-8570-DD46FBF7FE06}"/>
    <cellStyle name="Saída 3 3 2 2 2 2 4" xfId="24180" xr:uid="{1174461B-9E5B-4729-8363-727545EC8B53}"/>
    <cellStyle name="Saída 3 3 2 2 2 3" xfId="24181" xr:uid="{7AC2B16F-1D8B-42F1-AEAC-AFABCE60D0E0}"/>
    <cellStyle name="Saída 3 3 2 2 2 3 2" xfId="24182" xr:uid="{35749285-A5EB-4C48-8EC4-BAF4DA9A17A2}"/>
    <cellStyle name="Saída 3 3 2 2 2 4" xfId="24183" xr:uid="{D5E4F924-1D8F-4219-A783-FA0B9CF0E126}"/>
    <cellStyle name="Saída 3 3 2 2 2 4 2" xfId="24184" xr:uid="{008080AC-1977-48C6-BEE9-18654EC87FBA}"/>
    <cellStyle name="Saída 3 3 2 2 2 5" xfId="24185" xr:uid="{EC319B4D-0607-4FBE-80D7-C0C1E9130115}"/>
    <cellStyle name="Saída 3 3 2 2 3" xfId="24186" xr:uid="{55532428-78CE-46FD-9D92-DFB2F7CC19F9}"/>
    <cellStyle name="Saída 3 3 2 2 3 2" xfId="24187" xr:uid="{5D8F8223-306C-4325-9F10-8285F64D792F}"/>
    <cellStyle name="Saída 3 3 2 2 3 2 2" xfId="24188" xr:uid="{7A248360-A2AD-4F6F-9B78-A092D8960937}"/>
    <cellStyle name="Saída 3 3 2 2 3 3" xfId="24189" xr:uid="{0E29691D-32FF-42E3-9A2D-0AB86E008CA5}"/>
    <cellStyle name="Saída 3 3 2 2 3 3 2" xfId="24190" xr:uid="{2C4B3AB5-2498-4637-8978-22DDBF8A0C9F}"/>
    <cellStyle name="Saída 3 3 2 2 3 4" xfId="24191" xr:uid="{7AE8C85E-1641-49F4-BBAD-B333FD43F49D}"/>
    <cellStyle name="Saída 3 3 2 2 4" xfId="24192" xr:uid="{8E03BDA3-1318-4B91-AD7E-D8CA724D45BA}"/>
    <cellStyle name="Saída 3 3 2 2 4 2" xfId="24193" xr:uid="{A9967599-1D39-4116-8183-33362CC30AEC}"/>
    <cellStyle name="Saída 3 3 2 2 5" xfId="24194" xr:uid="{61A479EC-E10B-490A-850F-456ED10C4EB6}"/>
    <cellStyle name="Saída 3 3 2 2 5 2" xfId="24195" xr:uid="{4F73F142-EA16-4C1D-82B5-0A1E2FCA8C54}"/>
    <cellStyle name="Saída 3 3 2 2 6" xfId="24196" xr:uid="{8BC33F64-DFA5-4A73-B0C9-39C387960BF2}"/>
    <cellStyle name="Saída 3 3 2 3" xfId="24197" xr:uid="{D0E0F5D7-E5D5-4B95-B9AF-4B9A4C9B3662}"/>
    <cellStyle name="Saída 3 3 2 3 2" xfId="24198" xr:uid="{74388817-B2AD-4813-B172-30C0D59F8ABD}"/>
    <cellStyle name="Saída 3 3 2 3 2 2" xfId="24199" xr:uid="{55B17A95-EDCC-49AC-97F4-98BDC3A6E99F}"/>
    <cellStyle name="Saída 3 3 2 3 2 2 2" xfId="24200" xr:uid="{4A4860AC-66F3-40EF-9729-143AC6E5ABBA}"/>
    <cellStyle name="Saída 3 3 2 3 2 3" xfId="24201" xr:uid="{AA02E7D0-F786-477B-9F74-54B141415147}"/>
    <cellStyle name="Saída 3 3 2 3 2 3 2" xfId="24202" xr:uid="{19B746EE-C9B5-4D71-8C7D-EEC8AD98A075}"/>
    <cellStyle name="Saída 3 3 2 3 2 4" xfId="24203" xr:uid="{D80E088B-8166-4AB1-88DE-41FAD53BFF96}"/>
    <cellStyle name="Saída 3 3 2 3 3" xfId="24204" xr:uid="{8FC65B8D-6382-4E31-BC19-673AC899A93F}"/>
    <cellStyle name="Saída 3 3 2 3 3 2" xfId="24205" xr:uid="{141960E7-EA98-4DC3-9995-1A829319E469}"/>
    <cellStyle name="Saída 3 3 2 3 4" xfId="24206" xr:uid="{A7A50508-E204-41D7-AEC3-47A74FEB45D2}"/>
    <cellStyle name="Saída 3 3 2 3 4 2" xfId="24207" xr:uid="{7BA5FACD-9B48-4101-A1BB-E262E28FC372}"/>
    <cellStyle name="Saída 3 3 2 3 5" xfId="24208" xr:uid="{D48B0A46-5B55-486B-BA4F-98319D3154CC}"/>
    <cellStyle name="Saída 3 3 2 4" xfId="24209" xr:uid="{EF32C88F-4191-4BC9-A41F-F8A30FCA3FFD}"/>
    <cellStyle name="Saída 3 3 2 4 2" xfId="24210" xr:uid="{FB53A7F8-2F6E-4FC0-B3D0-2E6605CDCA1F}"/>
    <cellStyle name="Saída 3 3 2 4 2 2" xfId="24211" xr:uid="{5EF5F689-36C5-4282-9265-2A606CA6C3BA}"/>
    <cellStyle name="Saída 3 3 2 4 3" xfId="24212" xr:uid="{D70CCEB4-8A7B-4A7F-976A-8E8A6383D07F}"/>
    <cellStyle name="Saída 3 3 2 4 3 2" xfId="24213" xr:uid="{D459AF85-8791-45E5-966A-BAD6CC55B54B}"/>
    <cellStyle name="Saída 3 3 2 4 4" xfId="24214" xr:uid="{07AFED3D-A387-4A6B-BAA4-5E52488CF60A}"/>
    <cellStyle name="Saída 3 3 2 5" xfId="24215" xr:uid="{183E6068-9841-4324-A95C-34B44746F862}"/>
    <cellStyle name="Saída 3 3 2 5 2" xfId="24216" xr:uid="{156BF227-93AC-4629-84A6-8E56D20F1FDE}"/>
    <cellStyle name="Saída 3 3 2 6" xfId="24217" xr:uid="{268E4FF5-D331-4F19-94B4-7CC6F467EA26}"/>
    <cellStyle name="Saída 3 3 2 6 2" xfId="24218" xr:uid="{95B574C3-7463-4EF4-97EC-DCD96A6FFB84}"/>
    <cellStyle name="Saída 3 3 2 7" xfId="24219" xr:uid="{AC63E2B7-DEB3-4BEA-B541-77225C963BE6}"/>
    <cellStyle name="Saída 3 3 20" xfId="24220" xr:uid="{4CF63BEA-4834-4848-9E1E-F1FECDC02F7E}"/>
    <cellStyle name="Saída 3 3 20 2" xfId="24221" xr:uid="{9B833D85-F9FC-4D25-8CFF-02DB1DE61D2D}"/>
    <cellStyle name="Saída 3 3 20 2 2" xfId="24222" xr:uid="{B0B863D0-6B8F-4B64-B08E-F39675EDA5AF}"/>
    <cellStyle name="Saída 3 3 20 3" xfId="24223" xr:uid="{436FAF50-0856-4CA8-BBC8-495CA85D2D4A}"/>
    <cellStyle name="Saída 3 3 20 3 2" xfId="24224" xr:uid="{FE270AED-92B5-418B-8E9E-44479B1A8979}"/>
    <cellStyle name="Saída 3 3 20 4" xfId="24225" xr:uid="{F0F55461-1909-4F4C-B1F9-F36863630B0D}"/>
    <cellStyle name="Saída 3 3 21" xfId="24226" xr:uid="{2A803B16-DEE9-4CEC-BCB4-08967B570659}"/>
    <cellStyle name="Saída 3 3 21 2" xfId="24227" xr:uid="{BDEE8E52-5126-4147-AA01-CBF13BFE2D04}"/>
    <cellStyle name="Saída 3 3 21 2 2" xfId="24228" xr:uid="{79A7B709-69A0-42C4-AADC-D7E9D0FC2636}"/>
    <cellStyle name="Saída 3 3 21 3" xfId="24229" xr:uid="{341CEE23-C343-4432-A501-81307EC9FE7D}"/>
    <cellStyle name="Saída 3 3 21 3 2" xfId="24230" xr:uid="{937073A9-64ED-4655-8AA8-D7E4449840FD}"/>
    <cellStyle name="Saída 3 3 21 4" xfId="24231" xr:uid="{5933C610-7481-46D1-9026-02D1BD0E3A35}"/>
    <cellStyle name="Saída 3 3 22" xfId="24232" xr:uid="{1EA1886A-0126-4D0B-A45D-F72DFB96299E}"/>
    <cellStyle name="Saída 3 3 22 2" xfId="24233" xr:uid="{08EEAD8C-302F-4B2B-A539-29676BB47884}"/>
    <cellStyle name="Saída 3 3 22 2 2" xfId="24234" xr:uid="{F62AE08D-D207-4B6C-81E4-3E376533F743}"/>
    <cellStyle name="Saída 3 3 22 3" xfId="24235" xr:uid="{DC17532C-1A1C-4026-8EE0-6AF3C02BB0E1}"/>
    <cellStyle name="Saída 3 3 22 3 2" xfId="24236" xr:uid="{863F46FD-0B9E-4719-9762-8536747886C6}"/>
    <cellStyle name="Saída 3 3 22 4" xfId="24237" xr:uid="{5E933C4C-AFB4-446B-835B-5C74853C9EDC}"/>
    <cellStyle name="Saída 3 3 23" xfId="24238" xr:uid="{B9B4DD16-3A08-495A-AD3F-862AFAC96BB9}"/>
    <cellStyle name="Saída 3 3 23 2" xfId="24239" xr:uid="{58B9275B-CF7F-43C8-B4A8-A4931C1E65DA}"/>
    <cellStyle name="Saída 3 3 23 2 2" xfId="24240" xr:uid="{163297DA-F620-410A-B316-3B23F5DAC529}"/>
    <cellStyle name="Saída 3 3 23 3" xfId="24241" xr:uid="{FDBF8DFE-1D8F-4B25-A93E-94F68E44733E}"/>
    <cellStyle name="Saída 3 3 23 3 2" xfId="24242" xr:uid="{1CFE1346-CBE8-4F28-9B4B-49220DFB6F8F}"/>
    <cellStyle name="Saída 3 3 23 4" xfId="24243" xr:uid="{87B2A399-B99E-4397-BC64-ED6A9555658B}"/>
    <cellStyle name="Saída 3 3 24" xfId="24244" xr:uid="{D69C3EC6-FF17-459A-991D-6413F09D7F88}"/>
    <cellStyle name="Saída 3 3 24 2" xfId="24245" xr:uid="{B1341A5E-4B0F-48CF-925C-265DA1433F31}"/>
    <cellStyle name="Saída 3 3 24 2 2" xfId="24246" xr:uid="{407F2406-4AEB-479D-B3BF-17DDD9B20B6C}"/>
    <cellStyle name="Saída 3 3 24 3" xfId="24247" xr:uid="{064B045B-3580-4DD2-8A97-9ADD1E77C874}"/>
    <cellStyle name="Saída 3 3 24 3 2" xfId="24248" xr:uid="{E6A55E25-2208-4AA4-B819-E26811098573}"/>
    <cellStyle name="Saída 3 3 24 4" xfId="24249" xr:uid="{0E326247-1FF8-42FE-9524-965E87890CD2}"/>
    <cellStyle name="Saída 3 3 25" xfId="24250" xr:uid="{376B2CDE-B051-4F92-805C-0A71F8EB42CF}"/>
    <cellStyle name="Saída 3 3 25 2" xfId="24251" xr:uid="{31504216-FB87-4BED-A804-DA39266BD8D8}"/>
    <cellStyle name="Saída 3 3 25 2 2" xfId="24252" xr:uid="{BBE9A4C0-8EC9-4EAF-9796-2C1319918B8A}"/>
    <cellStyle name="Saída 3 3 25 3" xfId="24253" xr:uid="{2C5E7257-5689-4477-9F8B-BD604AF00B2C}"/>
    <cellStyle name="Saída 3 3 25 3 2" xfId="24254" xr:uid="{7346C2EA-D9D2-4C0D-A45C-2F27724CE464}"/>
    <cellStyle name="Saída 3 3 25 4" xfId="24255" xr:uid="{499E768A-FC99-4C63-A681-ACEA2CF59C56}"/>
    <cellStyle name="Saída 3 3 26" xfId="24256" xr:uid="{084F535C-5621-4992-BFDE-1C7C138BED92}"/>
    <cellStyle name="Saída 3 3 26 2" xfId="24257" xr:uid="{B0EBA9E8-35EB-48AF-BC6A-6774920AEF2F}"/>
    <cellStyle name="Saída 3 3 26 2 2" xfId="24258" xr:uid="{0C7F109C-8F18-4D16-B24E-E9B69388B678}"/>
    <cellStyle name="Saída 3 3 26 3" xfId="24259" xr:uid="{009F81A3-174F-43C8-913F-1C5E922F7EEB}"/>
    <cellStyle name="Saída 3 3 26 3 2" xfId="24260" xr:uid="{11E773B2-C86D-42F3-9779-1EE28EA19872}"/>
    <cellStyle name="Saída 3 3 26 4" xfId="24261" xr:uid="{F4DF7941-A187-40AA-AFF5-739D4C9249DC}"/>
    <cellStyle name="Saída 3 3 27" xfId="24262" xr:uid="{413AA5F6-2552-4343-ABA4-83129D182C22}"/>
    <cellStyle name="Saída 3 3 27 2" xfId="24263" xr:uid="{1CFFFE93-6695-4382-BD0C-3ACA05BD43C9}"/>
    <cellStyle name="Saída 3 3 27 2 2" xfId="24264" xr:uid="{B8260E88-8056-4450-B39D-8945F4E36570}"/>
    <cellStyle name="Saída 3 3 27 3" xfId="24265" xr:uid="{D80D445D-9B62-43FE-9499-58FBB9C2FED4}"/>
    <cellStyle name="Saída 3 3 27 3 2" xfId="24266" xr:uid="{ECF60095-8E28-4865-9187-199A17610CE0}"/>
    <cellStyle name="Saída 3 3 27 4" xfId="24267" xr:uid="{F10E3B91-29A6-4C53-9C49-82AAE350EED2}"/>
    <cellStyle name="Saída 3 3 28" xfId="24268" xr:uid="{297845E1-2DB1-4E6D-A1A0-212ACB2A7B1A}"/>
    <cellStyle name="Saída 3 3 28 2" xfId="24269" xr:uid="{FD628B65-66A1-4E0A-A93B-6609AF402543}"/>
    <cellStyle name="Saída 3 3 28 2 2" xfId="24270" xr:uid="{62C7113C-58B1-4B64-9ECA-858E77232F7C}"/>
    <cellStyle name="Saída 3 3 28 3" xfId="24271" xr:uid="{F8CDF812-F096-4FE2-AEA1-B548CB23A063}"/>
    <cellStyle name="Saída 3 3 28 3 2" xfId="24272" xr:uid="{A24CBD8D-5E99-45EC-93A7-29D65266FB56}"/>
    <cellStyle name="Saída 3 3 28 4" xfId="24273" xr:uid="{0451EEF4-ADFF-40D5-9157-B012B4A2974E}"/>
    <cellStyle name="Saída 3 3 29" xfId="24274" xr:uid="{5909623A-075A-4A11-8C40-F66991E74ADB}"/>
    <cellStyle name="Saída 3 3 29 2" xfId="24275" xr:uid="{82B1DF63-DDC7-4C18-9867-28F4B2E0C5AD}"/>
    <cellStyle name="Saída 3 3 29 2 2" xfId="24276" xr:uid="{9BA4FC3D-B109-424E-8787-CC20836163DB}"/>
    <cellStyle name="Saída 3 3 29 3" xfId="24277" xr:uid="{60FF5973-E05C-4075-B4B4-A5884A0BF77D}"/>
    <cellStyle name="Saída 3 3 29 3 2" xfId="24278" xr:uid="{FBAF20F0-7F67-4A25-A920-374C0D0D2C16}"/>
    <cellStyle name="Saída 3 3 29 4" xfId="24279" xr:uid="{E1FAEB64-3BA0-4575-8996-6F89A9F70210}"/>
    <cellStyle name="Saída 3 3 3" xfId="24280" xr:uid="{39908F7D-AC21-4D74-8AB8-2ABB07ECCCCA}"/>
    <cellStyle name="Saída 3 3 3 2" xfId="24281" xr:uid="{BD91617E-9AF9-457A-B564-338EA7A7092F}"/>
    <cellStyle name="Saída 3 3 3 2 2" xfId="24282" xr:uid="{367D3966-5322-4ABF-AB60-F2A8957D4E3E}"/>
    <cellStyle name="Saída 3 3 3 2 2 2" xfId="24283" xr:uid="{2A48741C-5E3A-4D7F-B7DF-2B52D23881ED}"/>
    <cellStyle name="Saída 3 3 3 2 2 2 2" xfId="24284" xr:uid="{061B86A8-370F-41A7-AE50-AAC81B8B450D}"/>
    <cellStyle name="Saída 3 3 3 2 2 2 2 2" xfId="24285" xr:uid="{8A0B9084-019A-4C57-A321-9FB924EBE0CC}"/>
    <cellStyle name="Saída 3 3 3 2 2 2 3" xfId="24286" xr:uid="{4246ED1A-CE32-4AEC-9177-92B2AE2E82CE}"/>
    <cellStyle name="Saída 3 3 3 2 2 2 3 2" xfId="24287" xr:uid="{79B9D0D6-FCB1-44FB-AC2B-C4B7F134B05B}"/>
    <cellStyle name="Saída 3 3 3 2 2 2 4" xfId="24288" xr:uid="{4739E2A4-C7FE-4FB2-8CD2-F618B7175020}"/>
    <cellStyle name="Saída 3 3 3 2 2 3" xfId="24289" xr:uid="{89DF7F8A-A0EC-4C2C-AB8F-DF989C729867}"/>
    <cellStyle name="Saída 3 3 3 2 2 3 2" xfId="24290" xr:uid="{34134EDE-12C4-4E52-A9BE-93EDA1C81986}"/>
    <cellStyle name="Saída 3 3 3 2 2 4" xfId="24291" xr:uid="{104DA2A1-AFA1-4468-9213-21E16C2828E3}"/>
    <cellStyle name="Saída 3 3 3 2 2 4 2" xfId="24292" xr:uid="{B4C99CC3-2A59-4153-A44B-10440AF94D05}"/>
    <cellStyle name="Saída 3 3 3 2 2 5" xfId="24293" xr:uid="{45F6E954-78CE-4B90-B569-5697C03984CD}"/>
    <cellStyle name="Saída 3 3 3 2 3" xfId="24294" xr:uid="{1ECDBA29-14BA-4A6B-80AB-EE4663C8E048}"/>
    <cellStyle name="Saída 3 3 3 2 3 2" xfId="24295" xr:uid="{B4A75234-F047-40FE-A816-B9A7E1C8CEE5}"/>
    <cellStyle name="Saída 3 3 3 2 3 2 2" xfId="24296" xr:uid="{7FDAE7A9-E1B6-4FFC-B9E3-73D0C62BCB61}"/>
    <cellStyle name="Saída 3 3 3 2 3 3" xfId="24297" xr:uid="{C59C255E-C491-4C4A-BF3F-0FFB234BD217}"/>
    <cellStyle name="Saída 3 3 3 2 3 3 2" xfId="24298" xr:uid="{BBF33156-A5AC-4701-8C79-CDD7079EF7DC}"/>
    <cellStyle name="Saída 3 3 3 2 3 4" xfId="24299" xr:uid="{D176C793-25C6-4587-897F-02BB303DAD20}"/>
    <cellStyle name="Saída 3 3 3 2 4" xfId="24300" xr:uid="{33AB4E91-544C-4707-9F12-CC2B502A3CC5}"/>
    <cellStyle name="Saída 3 3 3 2 4 2" xfId="24301" xr:uid="{EE6F368A-0F8D-44B4-A987-709B239EDB87}"/>
    <cellStyle name="Saída 3 3 3 2 5" xfId="24302" xr:uid="{82B1007B-82FC-44E4-8474-AB01CF364576}"/>
    <cellStyle name="Saída 3 3 3 2 5 2" xfId="24303" xr:uid="{4185D11C-6A3D-419C-8093-6419ADE8CAD1}"/>
    <cellStyle name="Saída 3 3 3 2 6" xfId="24304" xr:uid="{04E52180-0A52-4BAE-A532-5F76420FC131}"/>
    <cellStyle name="Saída 3 3 3 3" xfId="24305" xr:uid="{0A0394B2-1633-465F-AEF8-063F7DE6C91D}"/>
    <cellStyle name="Saída 3 3 3 3 2" xfId="24306" xr:uid="{8E17D6D4-DCA6-480F-9E2C-D828858DFB2E}"/>
    <cellStyle name="Saída 3 3 3 3 2 2" xfId="24307" xr:uid="{C64B855C-4FDE-4CD9-887C-456D8B11708B}"/>
    <cellStyle name="Saída 3 3 3 3 2 2 2" xfId="24308" xr:uid="{AB8B31B3-53A6-4611-BFE9-FFFAFF7002DC}"/>
    <cellStyle name="Saída 3 3 3 3 2 3" xfId="24309" xr:uid="{183816B7-0413-48F7-A44D-FE9F93AF86E7}"/>
    <cellStyle name="Saída 3 3 3 3 2 3 2" xfId="24310" xr:uid="{E2F08D79-3654-4D09-AF75-42BFD2DCCA8D}"/>
    <cellStyle name="Saída 3 3 3 3 2 4" xfId="24311" xr:uid="{51FCEAF0-9CCD-412B-BEF0-8B0F68CE49D8}"/>
    <cellStyle name="Saída 3 3 3 3 3" xfId="24312" xr:uid="{8EDD9460-5936-4685-BC4C-2A5A6352445C}"/>
    <cellStyle name="Saída 3 3 3 3 3 2" xfId="24313" xr:uid="{FDCB615E-20C2-4F30-9984-208876B70D30}"/>
    <cellStyle name="Saída 3 3 3 3 4" xfId="24314" xr:uid="{E15C743B-65B4-4D6E-8EDF-972C5F6D382F}"/>
    <cellStyle name="Saída 3 3 3 3 4 2" xfId="24315" xr:uid="{09FB0CE4-A110-4251-B9F0-E45D6715A291}"/>
    <cellStyle name="Saída 3 3 3 3 5" xfId="24316" xr:uid="{650B46F3-9EAD-4222-B1B4-68D645E2B813}"/>
    <cellStyle name="Saída 3 3 3 4" xfId="24317" xr:uid="{4753F1E2-81C8-4409-83A9-5DAB1D58C505}"/>
    <cellStyle name="Saída 3 3 3 4 2" xfId="24318" xr:uid="{0AAAE2FF-7606-4C21-A4CC-6481B1B78854}"/>
    <cellStyle name="Saída 3 3 3 4 2 2" xfId="24319" xr:uid="{E40CDC25-40ED-4B13-BDA3-26E7C9630D17}"/>
    <cellStyle name="Saída 3 3 3 4 3" xfId="24320" xr:uid="{12D87E50-2789-4CFC-8174-2EF56E0D7972}"/>
    <cellStyle name="Saída 3 3 3 4 3 2" xfId="24321" xr:uid="{8A731DB4-5C09-40A7-85C2-255F45C9449A}"/>
    <cellStyle name="Saída 3 3 3 4 4" xfId="24322" xr:uid="{B1F23136-69CE-4080-9624-C18A0BC583A7}"/>
    <cellStyle name="Saída 3 3 3 5" xfId="24323" xr:uid="{739D5B55-E0D0-4B45-BBDC-D0E5C070485F}"/>
    <cellStyle name="Saída 3 3 3 5 2" xfId="24324" xr:uid="{4AA6CD6D-A455-4EB1-BFE3-2135D57C6413}"/>
    <cellStyle name="Saída 3 3 3 6" xfId="24325" xr:uid="{EAE646A7-3F9E-4C4B-B119-D0C33039D3FF}"/>
    <cellStyle name="Saída 3 3 3 6 2" xfId="24326" xr:uid="{528FA4DA-8F7E-453B-83F4-B523F82D375B}"/>
    <cellStyle name="Saída 3 3 3 7" xfId="24327" xr:uid="{23B9D51E-6603-4F30-9890-1AEA10796991}"/>
    <cellStyle name="Saída 3 3 30" xfId="24328" xr:uid="{FE156F03-3100-4C1E-B6C7-FA64D91EDCA9}"/>
    <cellStyle name="Saída 3 3 30 2" xfId="24329" xr:uid="{99E46254-6D26-418D-BF71-A47DDA8C3703}"/>
    <cellStyle name="Saída 3 3 31" xfId="24330" xr:uid="{B8C3D921-1FAA-4E4C-A525-C55A5F35D2C5}"/>
    <cellStyle name="Saída 3 3 31 2" xfId="24331" xr:uid="{C445AD67-305D-4825-89BB-0C3DF8C81A59}"/>
    <cellStyle name="Saída 3 3 32" xfId="24332" xr:uid="{8BD88A0E-9768-4829-BF8D-396D9D4A486D}"/>
    <cellStyle name="Saída 3 3 33" xfId="24333" xr:uid="{34D4C86E-E773-403C-B4D8-570E53F6FFAF}"/>
    <cellStyle name="Saída 3 3 4" xfId="24334" xr:uid="{A00748F4-1FEF-494F-B29B-E0EC2C250097}"/>
    <cellStyle name="Saída 3 3 4 2" xfId="24335" xr:uid="{09966FDE-5BA4-49EA-85B1-A06736FC357A}"/>
    <cellStyle name="Saída 3 3 4 2 2" xfId="24336" xr:uid="{177EB4E5-93E2-4F27-A3D7-0CDA68D8A382}"/>
    <cellStyle name="Saída 3 3 4 2 2 2" xfId="24337" xr:uid="{F32DD615-38CF-458A-AEF8-A4DE77FC3BEA}"/>
    <cellStyle name="Saída 3 3 4 2 2 2 2" xfId="24338" xr:uid="{6F247C37-F426-450B-94D2-2B0FF9B6CB12}"/>
    <cellStyle name="Saída 3 3 4 2 2 2 2 2" xfId="24339" xr:uid="{28A5F465-D07F-428F-B09F-CDBA356DBCA6}"/>
    <cellStyle name="Saída 3 3 4 2 2 2 3" xfId="24340" xr:uid="{025C89BE-CEB4-4481-9B56-5019BD3EE6A0}"/>
    <cellStyle name="Saída 3 3 4 2 2 2 3 2" xfId="24341" xr:uid="{931D2381-ECE1-4D8A-A40C-01AE3FE10A41}"/>
    <cellStyle name="Saída 3 3 4 2 2 2 4" xfId="24342" xr:uid="{7655AEA2-43E6-4FD3-BF41-CC54588651D5}"/>
    <cellStyle name="Saída 3 3 4 2 2 3" xfId="24343" xr:uid="{2E7C56E7-85C7-463B-BCC4-DE32EB8AB68F}"/>
    <cellStyle name="Saída 3 3 4 2 2 3 2" xfId="24344" xr:uid="{50BB6476-A610-40FF-ACEB-76AF8B5CFAC6}"/>
    <cellStyle name="Saída 3 3 4 2 2 4" xfId="24345" xr:uid="{6C9754DE-E9B0-4218-87CC-86DB9AB9EA80}"/>
    <cellStyle name="Saída 3 3 4 2 2 4 2" xfId="24346" xr:uid="{F7326946-62E0-4A2B-801B-4F8FD5DC23B7}"/>
    <cellStyle name="Saída 3 3 4 2 2 5" xfId="24347" xr:uid="{38EBF381-F84B-4A1B-B3CC-2314FBC18667}"/>
    <cellStyle name="Saída 3 3 4 2 3" xfId="24348" xr:uid="{AED61BEF-351E-4AD9-ADCE-0074E8EF4467}"/>
    <cellStyle name="Saída 3 3 4 2 3 2" xfId="24349" xr:uid="{ECACC565-0BC4-49E0-98F8-75A11E61B84F}"/>
    <cellStyle name="Saída 3 3 4 2 3 2 2" xfId="24350" xr:uid="{386CF028-870A-4B51-A280-3E59DA16C9CC}"/>
    <cellStyle name="Saída 3 3 4 2 3 3" xfId="24351" xr:uid="{1ADF0BB4-592B-40A1-8FAC-4625368EEC37}"/>
    <cellStyle name="Saída 3 3 4 2 3 3 2" xfId="24352" xr:uid="{E6CFF9D2-45F2-4E8C-B19E-F830807A606A}"/>
    <cellStyle name="Saída 3 3 4 2 3 4" xfId="24353" xr:uid="{CB9A5B45-C219-4057-8616-2C61F53E557C}"/>
    <cellStyle name="Saída 3 3 4 2 4" xfId="24354" xr:uid="{1BCC93EA-0F79-4F29-BFBF-82420C902F6E}"/>
    <cellStyle name="Saída 3 3 4 2 4 2" xfId="24355" xr:uid="{73744206-6FEF-4E01-8D46-5A3C7DD57FD6}"/>
    <cellStyle name="Saída 3 3 4 2 5" xfId="24356" xr:uid="{5AD0EA60-BB39-478F-AEEF-2C12BB154C46}"/>
    <cellStyle name="Saída 3 3 4 2 5 2" xfId="24357" xr:uid="{8066A960-844D-4928-834A-DD0530095EE8}"/>
    <cellStyle name="Saída 3 3 4 2 6" xfId="24358" xr:uid="{725F3AC8-FEDA-49D8-A048-26586CE370D4}"/>
    <cellStyle name="Saída 3 3 4 3" xfId="24359" xr:uid="{FE6F737E-EF5B-4294-92E7-5BBEB59C8048}"/>
    <cellStyle name="Saída 3 3 4 3 2" xfId="24360" xr:uid="{553D7C3D-F881-42BC-A33B-2E8965F1335F}"/>
    <cellStyle name="Saída 3 3 4 3 2 2" xfId="24361" xr:uid="{7648FFBC-9627-4ED0-A164-E21394039C80}"/>
    <cellStyle name="Saída 3 3 4 3 2 2 2" xfId="24362" xr:uid="{45F8EA9C-F888-48E9-9D65-2600D64163FF}"/>
    <cellStyle name="Saída 3 3 4 3 2 3" xfId="24363" xr:uid="{73005A09-77EA-4CBC-9B5E-626DE07ACD4B}"/>
    <cellStyle name="Saída 3 3 4 3 2 3 2" xfId="24364" xr:uid="{27EF69B6-C70D-4990-83F4-56AF1E230FFC}"/>
    <cellStyle name="Saída 3 3 4 3 2 4" xfId="24365" xr:uid="{3BFA6E27-6C73-46F3-A427-8BF2408BFC95}"/>
    <cellStyle name="Saída 3 3 4 3 3" xfId="24366" xr:uid="{0DC25CD2-C4D2-4F04-9D5B-EC6D32F89A59}"/>
    <cellStyle name="Saída 3 3 4 3 3 2" xfId="24367" xr:uid="{105BB33C-B48E-4469-B6FF-1FCAAA3E0968}"/>
    <cellStyle name="Saída 3 3 4 3 4" xfId="24368" xr:uid="{DD93F76F-F442-41D0-9E81-E890782E9BDE}"/>
    <cellStyle name="Saída 3 3 4 3 4 2" xfId="24369" xr:uid="{88E6339B-3F5A-43E0-91FF-CE80C86412EF}"/>
    <cellStyle name="Saída 3 3 4 3 5" xfId="24370" xr:uid="{9979D6FF-B756-40C5-A766-85BF44D730BB}"/>
    <cellStyle name="Saída 3 3 4 4" xfId="24371" xr:uid="{78AE30CC-5DA7-4C2A-A45F-82293FC6EF9F}"/>
    <cellStyle name="Saída 3 3 4 4 2" xfId="24372" xr:uid="{668ECF1D-981F-4A13-89FE-48AEAF8C8168}"/>
    <cellStyle name="Saída 3 3 4 4 2 2" xfId="24373" xr:uid="{C055CE63-5CA6-4852-8EA7-4602D4081E51}"/>
    <cellStyle name="Saída 3 3 4 4 3" xfId="24374" xr:uid="{B772F4DB-01C9-40E0-9A13-E63886863BD8}"/>
    <cellStyle name="Saída 3 3 4 4 3 2" xfId="24375" xr:uid="{D6F197A4-AA0B-4B3B-955A-7F360474ED87}"/>
    <cellStyle name="Saída 3 3 4 4 4" xfId="24376" xr:uid="{5A9C2DF4-0D3E-4CEF-931E-29C0DA78ECB0}"/>
    <cellStyle name="Saída 3 3 4 5" xfId="24377" xr:uid="{ACFF9875-74D8-4579-8C0F-86F434C93C0F}"/>
    <cellStyle name="Saída 3 3 4 5 2" xfId="24378" xr:uid="{B94080FE-D536-4AD8-8EA9-E733B0157872}"/>
    <cellStyle name="Saída 3 3 4 6" xfId="24379" xr:uid="{C4506AC2-8BC4-40EA-9A85-18FEFB6DC63B}"/>
    <cellStyle name="Saída 3 3 4 6 2" xfId="24380" xr:uid="{B664DD6C-DF9D-44AE-B108-41D890C68304}"/>
    <cellStyle name="Saída 3 3 4 7" xfId="24381" xr:uid="{53E28313-BB72-4CB7-93BA-D36C3342BE4E}"/>
    <cellStyle name="Saída 3 3 5" xfId="24382" xr:uid="{9D191B2C-05E2-436C-8240-6A7C673AEB1A}"/>
    <cellStyle name="Saída 3 3 5 2" xfId="24383" xr:uid="{4D59E689-8A4C-4691-8C7E-9C5A1A5F812C}"/>
    <cellStyle name="Saída 3 3 5 2 2" xfId="24384" xr:uid="{B090EFEF-2ED7-4E20-973E-8B36C2371E26}"/>
    <cellStyle name="Saída 3 3 5 2 2 2" xfId="24385" xr:uid="{43ADD68E-9D71-4056-A74E-70A78BAAA34B}"/>
    <cellStyle name="Saída 3 3 5 2 2 2 2" xfId="24386" xr:uid="{0501F6A0-AC87-4F94-8B27-D80CD6A3B6CC}"/>
    <cellStyle name="Saída 3 3 5 2 2 2 2 2" xfId="24387" xr:uid="{8D341CBC-754E-45DF-8D38-7FDD207775B9}"/>
    <cellStyle name="Saída 3 3 5 2 2 2 3" xfId="24388" xr:uid="{127DEF6E-8F52-48EF-BFC7-2FB52B48800F}"/>
    <cellStyle name="Saída 3 3 5 2 2 2 3 2" xfId="24389" xr:uid="{3D32F261-2DB7-4853-B34E-711F564E8CA7}"/>
    <cellStyle name="Saída 3 3 5 2 2 2 4" xfId="24390" xr:uid="{DA95AC99-B32D-4E31-A832-0D95EA0CC073}"/>
    <cellStyle name="Saída 3 3 5 2 2 3" xfId="24391" xr:uid="{1785A1D6-5B56-4CC7-9ECC-E8B5FA6BC1CB}"/>
    <cellStyle name="Saída 3 3 5 2 2 3 2" xfId="24392" xr:uid="{D90FE1A0-0462-404E-8C21-EE01C84DB293}"/>
    <cellStyle name="Saída 3 3 5 2 2 4" xfId="24393" xr:uid="{AE153B37-4D7E-4DBB-94F5-698E96590E0D}"/>
    <cellStyle name="Saída 3 3 5 2 2 4 2" xfId="24394" xr:uid="{5A98ECB3-C60F-4A54-91EA-3B87595B5EEA}"/>
    <cellStyle name="Saída 3 3 5 2 2 5" xfId="24395" xr:uid="{D1CD28B6-380C-484B-B313-66378187B5B6}"/>
    <cellStyle name="Saída 3 3 5 2 3" xfId="24396" xr:uid="{03A707C9-BE1C-4290-A2A0-E16356F1C5B0}"/>
    <cellStyle name="Saída 3 3 5 2 3 2" xfId="24397" xr:uid="{6AE0DC27-227F-45E1-AC0A-A00C41A4C9AD}"/>
    <cellStyle name="Saída 3 3 5 2 3 2 2" xfId="24398" xr:uid="{42574276-F4D1-4B41-B405-D80D2A16CCDE}"/>
    <cellStyle name="Saída 3 3 5 2 3 3" xfId="24399" xr:uid="{EE5418B7-0145-4610-9887-605917B27E37}"/>
    <cellStyle name="Saída 3 3 5 2 3 3 2" xfId="24400" xr:uid="{991FBCC5-7EFF-49E1-9700-69B3C77C97E7}"/>
    <cellStyle name="Saída 3 3 5 2 3 4" xfId="24401" xr:uid="{9106320C-A0DE-4B27-97FD-B32F008A7E26}"/>
    <cellStyle name="Saída 3 3 5 2 4" xfId="24402" xr:uid="{3E7D9F7F-DE05-4BCF-B4ED-8A6746FF75EE}"/>
    <cellStyle name="Saída 3 3 5 2 4 2" xfId="24403" xr:uid="{5980E194-F863-4765-942D-A0986BE24D42}"/>
    <cellStyle name="Saída 3 3 5 2 5" xfId="24404" xr:uid="{D6BCE51F-2466-431E-B39C-A4D6FF95487B}"/>
    <cellStyle name="Saída 3 3 5 2 5 2" xfId="24405" xr:uid="{DE9EC824-EC31-46E9-96AA-07893731B037}"/>
    <cellStyle name="Saída 3 3 5 2 6" xfId="24406" xr:uid="{1F65F2A0-FD97-4FDB-9B9C-84103A070730}"/>
    <cellStyle name="Saída 3 3 5 3" xfId="24407" xr:uid="{9BC62442-3219-4F1A-B79F-84B3AC368DC4}"/>
    <cellStyle name="Saída 3 3 5 3 2" xfId="24408" xr:uid="{C2D7A834-DF18-4B3B-B115-C3ADCDD0027E}"/>
    <cellStyle name="Saída 3 3 5 3 2 2" xfId="24409" xr:uid="{19D4D411-E991-420E-B195-00385B51307C}"/>
    <cellStyle name="Saída 3 3 5 3 2 2 2" xfId="24410" xr:uid="{2C5F03E6-2285-4025-AAD7-807C3B6F431A}"/>
    <cellStyle name="Saída 3 3 5 3 2 3" xfId="24411" xr:uid="{88DAB6A6-AD34-4CB1-9D93-5FE62C26B7FB}"/>
    <cellStyle name="Saída 3 3 5 3 2 3 2" xfId="24412" xr:uid="{89F3FF55-6946-4FE9-A3E2-DB255F990B02}"/>
    <cellStyle name="Saída 3 3 5 3 2 4" xfId="24413" xr:uid="{89322D11-0856-46F9-BE42-433E049E4A4E}"/>
    <cellStyle name="Saída 3 3 5 3 3" xfId="24414" xr:uid="{AE6F2528-FACF-4B23-A9ED-C9989E7923DB}"/>
    <cellStyle name="Saída 3 3 5 3 3 2" xfId="24415" xr:uid="{D35DFA52-33E1-41E9-B146-09AFA3361620}"/>
    <cellStyle name="Saída 3 3 5 3 4" xfId="24416" xr:uid="{03A3A7A5-63B1-47BC-B350-67237579F838}"/>
    <cellStyle name="Saída 3 3 5 3 4 2" xfId="24417" xr:uid="{5618DBB2-91BB-460A-8E8D-3FBF81491793}"/>
    <cellStyle name="Saída 3 3 5 3 5" xfId="24418" xr:uid="{1715A0FC-92D8-41F8-8004-3EA85DEC6324}"/>
    <cellStyle name="Saída 3 3 5 4" xfId="24419" xr:uid="{2A205814-D7FE-4EC2-98BA-B145CB451F80}"/>
    <cellStyle name="Saída 3 3 5 4 2" xfId="24420" xr:uid="{563D59FB-4E78-41DC-ACA6-4566889D4497}"/>
    <cellStyle name="Saída 3 3 5 4 2 2" xfId="24421" xr:uid="{07DFFFC6-EDA8-4126-9A48-52F6D9A9D9CB}"/>
    <cellStyle name="Saída 3 3 5 4 3" xfId="24422" xr:uid="{D5983D3F-AEF6-4EF1-B1C0-F3464C310085}"/>
    <cellStyle name="Saída 3 3 5 4 3 2" xfId="24423" xr:uid="{0C1D5AF3-F3EF-49B6-B185-1E3B1F167642}"/>
    <cellStyle name="Saída 3 3 5 4 4" xfId="24424" xr:uid="{79E9C6C6-83B6-45B2-BA4B-CCE4C4868D57}"/>
    <cellStyle name="Saída 3 3 5 5" xfId="24425" xr:uid="{CFB46A63-ED5F-41EC-B72B-0514D9AD26A1}"/>
    <cellStyle name="Saída 3 3 5 5 2" xfId="24426" xr:uid="{54293064-A7B2-4647-B98A-B4D827344FD5}"/>
    <cellStyle name="Saída 3 3 5 6" xfId="24427" xr:uid="{FBD831D5-00F2-415E-9D00-8886E5451834}"/>
    <cellStyle name="Saída 3 3 5 6 2" xfId="24428" xr:uid="{9FE7C394-5611-4D75-844B-544EFDA7DE92}"/>
    <cellStyle name="Saída 3 3 5 7" xfId="24429" xr:uid="{82B8281F-4395-43C4-822B-242150B1EBD8}"/>
    <cellStyle name="Saída 3 3 6" xfId="24430" xr:uid="{E7AE87D9-6FC0-4D41-A36B-6BF6F18276FE}"/>
    <cellStyle name="Saída 3 3 6 2" xfId="24431" xr:uid="{D250D953-88EF-466F-B0E7-E2885D130F52}"/>
    <cellStyle name="Saída 3 3 6 2 2" xfId="24432" xr:uid="{328F1BA7-C54E-46B7-8C08-B831EA2929D0}"/>
    <cellStyle name="Saída 3 3 6 2 2 2" xfId="24433" xr:uid="{D5B084EC-6945-4F56-9DF3-0AFA6C8F93B5}"/>
    <cellStyle name="Saída 3 3 6 2 2 2 2" xfId="24434" xr:uid="{5F292094-FBB7-4B47-84CE-9DF4C6AA39F5}"/>
    <cellStyle name="Saída 3 3 6 2 2 2 2 2" xfId="24435" xr:uid="{25E80C8F-3B76-488E-BFDA-DF024F16E5A6}"/>
    <cellStyle name="Saída 3 3 6 2 2 2 3" xfId="24436" xr:uid="{3A044F5C-27B0-40D0-B379-3FC5E741AEA2}"/>
    <cellStyle name="Saída 3 3 6 2 2 2 3 2" xfId="24437" xr:uid="{C32042A1-896A-452C-BA4A-CAA893375D65}"/>
    <cellStyle name="Saída 3 3 6 2 2 2 4" xfId="24438" xr:uid="{DD5290F0-5A45-48C3-9145-B401AD8C20EA}"/>
    <cellStyle name="Saída 3 3 6 2 2 3" xfId="24439" xr:uid="{C60D086E-8723-4339-9ED9-0A57FB13DD2C}"/>
    <cellStyle name="Saída 3 3 6 2 2 3 2" xfId="24440" xr:uid="{3425DA45-026D-446D-8924-165EE7C099DD}"/>
    <cellStyle name="Saída 3 3 6 2 2 4" xfId="24441" xr:uid="{4255C2E5-CAE1-417E-B564-75F361745C82}"/>
    <cellStyle name="Saída 3 3 6 2 2 4 2" xfId="24442" xr:uid="{DC92B4B9-BF11-4BC8-A49C-2A702F1AEBAE}"/>
    <cellStyle name="Saída 3 3 6 2 2 5" xfId="24443" xr:uid="{8630BD4F-B477-40D0-8017-6BA37703AF0A}"/>
    <cellStyle name="Saída 3 3 6 2 3" xfId="24444" xr:uid="{D7B3A034-4DAE-4C09-838F-216E453B83CD}"/>
    <cellStyle name="Saída 3 3 6 2 3 2" xfId="24445" xr:uid="{EAEE6A08-4ADD-42C9-908D-1FFBED579BDF}"/>
    <cellStyle name="Saída 3 3 6 2 3 2 2" xfId="24446" xr:uid="{7F2DDDBA-596A-47F8-B762-BC6023EC1442}"/>
    <cellStyle name="Saída 3 3 6 2 3 3" xfId="24447" xr:uid="{220234AE-8EF2-4EDD-A6A7-938DC4FB7BF4}"/>
    <cellStyle name="Saída 3 3 6 2 3 3 2" xfId="24448" xr:uid="{0D397E43-D9BC-4622-8588-63A0DD1162E2}"/>
    <cellStyle name="Saída 3 3 6 2 3 4" xfId="24449" xr:uid="{8253E064-93F6-4FC0-95B5-9B01B7FA82A4}"/>
    <cellStyle name="Saída 3 3 6 2 4" xfId="24450" xr:uid="{916E811A-0107-4FE4-934E-B348D002040E}"/>
    <cellStyle name="Saída 3 3 6 2 4 2" xfId="24451" xr:uid="{332661E7-2FD7-484E-A0D4-DEF902626E22}"/>
    <cellStyle name="Saída 3 3 6 2 5" xfId="24452" xr:uid="{1517CD75-1412-4FE5-A806-D2A73E88FCF0}"/>
    <cellStyle name="Saída 3 3 6 2 5 2" xfId="24453" xr:uid="{D63F929F-33D5-48E7-9AF0-E28E0E66947E}"/>
    <cellStyle name="Saída 3 3 6 2 6" xfId="24454" xr:uid="{FA020E9D-DEB8-495A-AF4E-247D1D260351}"/>
    <cellStyle name="Saída 3 3 6 3" xfId="24455" xr:uid="{160EF62F-5CAD-465A-8A32-80FE858240B9}"/>
    <cellStyle name="Saída 3 3 6 3 2" xfId="24456" xr:uid="{98C3FE9C-ABA3-4CFF-9B38-9EC982BC4200}"/>
    <cellStyle name="Saída 3 3 6 3 2 2" xfId="24457" xr:uid="{C725795D-3A3F-485C-B98B-6EE55600CC55}"/>
    <cellStyle name="Saída 3 3 6 3 2 2 2" xfId="24458" xr:uid="{B581DB6B-36B1-4024-BF46-5E56508762F0}"/>
    <cellStyle name="Saída 3 3 6 3 2 3" xfId="24459" xr:uid="{8EB355C5-332F-41C9-AF1E-8A7C09B028F4}"/>
    <cellStyle name="Saída 3 3 6 3 2 3 2" xfId="24460" xr:uid="{2DAAD573-30CB-43AF-A692-4563CCB88303}"/>
    <cellStyle name="Saída 3 3 6 3 2 4" xfId="24461" xr:uid="{FB9215B0-BDA8-44E4-AA6A-EF63F6B462D5}"/>
    <cellStyle name="Saída 3 3 6 3 3" xfId="24462" xr:uid="{5DA3BF60-9536-49D2-8E64-D36A4EDCEA9B}"/>
    <cellStyle name="Saída 3 3 6 3 3 2" xfId="24463" xr:uid="{2FC9D6DF-2FDD-4B6A-94DB-D7B92366D9DA}"/>
    <cellStyle name="Saída 3 3 6 3 4" xfId="24464" xr:uid="{D08F09FC-25D2-4120-8019-2F4DAABF3CE2}"/>
    <cellStyle name="Saída 3 3 6 3 4 2" xfId="24465" xr:uid="{6E51813A-F6F5-4241-B98B-C1C62CA6AC35}"/>
    <cellStyle name="Saída 3 3 6 3 5" xfId="24466" xr:uid="{98C32441-089E-460D-9CE7-2CE54D5ACFC7}"/>
    <cellStyle name="Saída 3 3 6 4" xfId="24467" xr:uid="{51CF0338-407D-4E58-864A-3E7C57812341}"/>
    <cellStyle name="Saída 3 3 6 4 2" xfId="24468" xr:uid="{359F4BF6-F1A5-4E9D-AD1C-0F2E3D34C141}"/>
    <cellStyle name="Saída 3 3 6 4 2 2" xfId="24469" xr:uid="{880A5C5D-D434-4797-90FD-D993551D3106}"/>
    <cellStyle name="Saída 3 3 6 4 3" xfId="24470" xr:uid="{54912FD8-93DA-45CD-AE1F-C6A4004A0C44}"/>
    <cellStyle name="Saída 3 3 6 4 3 2" xfId="24471" xr:uid="{9E32A1FA-D566-46AF-8441-A919EF0D655B}"/>
    <cellStyle name="Saída 3 3 6 4 4" xfId="24472" xr:uid="{D514F814-D297-4EDA-BEB3-795ED9B1F630}"/>
    <cellStyle name="Saída 3 3 6 5" xfId="24473" xr:uid="{9A90912E-6ECA-4173-A628-C208EC9979E4}"/>
    <cellStyle name="Saída 3 3 6 5 2" xfId="24474" xr:uid="{C095702B-47AA-48F5-A878-3A00BE9D7167}"/>
    <cellStyle name="Saída 3 3 6 6" xfId="24475" xr:uid="{9E8D4862-0F23-495B-A39B-DDE0C2762A14}"/>
    <cellStyle name="Saída 3 3 6 6 2" xfId="24476" xr:uid="{B9994426-6418-4E2F-ABDD-81BEC387E67B}"/>
    <cellStyle name="Saída 3 3 6 7" xfId="24477" xr:uid="{C237C888-A803-4EB2-A1A4-3A3086700A77}"/>
    <cellStyle name="Saída 3 3 7" xfId="24478" xr:uid="{21D71164-7117-43A3-8852-F3532E00E7D7}"/>
    <cellStyle name="Saída 3 3 7 2" xfId="24479" xr:uid="{B25F74C3-5769-436B-BFE2-348912DE0769}"/>
    <cellStyle name="Saída 3 3 7 2 2" xfId="24480" xr:uid="{29E225CC-8020-453F-AEDF-6A273D68B04C}"/>
    <cellStyle name="Saída 3 3 7 2 2 2" xfId="24481" xr:uid="{7951E31E-AAC3-447C-9956-DBAADEA06DBC}"/>
    <cellStyle name="Saída 3 3 7 2 2 2 2" xfId="24482" xr:uid="{511A24D7-E3D1-4EB8-9225-C794D92527FE}"/>
    <cellStyle name="Saída 3 3 7 2 2 2 2 2" xfId="24483" xr:uid="{F115B8EC-944D-47F8-9C40-8AFDCE6AE391}"/>
    <cellStyle name="Saída 3 3 7 2 2 2 3" xfId="24484" xr:uid="{2C2F6724-5BB6-4B19-A489-084565C7F529}"/>
    <cellStyle name="Saída 3 3 7 2 2 2 3 2" xfId="24485" xr:uid="{5E333791-219F-4817-A75A-F8AF75C8E8F0}"/>
    <cellStyle name="Saída 3 3 7 2 2 2 4" xfId="24486" xr:uid="{8DB58AFC-6554-479B-8112-1918D6901EA2}"/>
    <cellStyle name="Saída 3 3 7 2 2 3" xfId="24487" xr:uid="{863C49B4-7C03-4553-BC79-ED890E59C98E}"/>
    <cellStyle name="Saída 3 3 7 2 2 3 2" xfId="24488" xr:uid="{F8CE5BFC-8A62-404D-948A-63932263C2A4}"/>
    <cellStyle name="Saída 3 3 7 2 2 4" xfId="24489" xr:uid="{5A51D7B5-4322-41BC-A29B-DC14A54ABA56}"/>
    <cellStyle name="Saída 3 3 7 2 2 4 2" xfId="24490" xr:uid="{81BD02CB-5CC5-4FB1-AF9B-4F12A6569CB2}"/>
    <cellStyle name="Saída 3 3 7 2 2 5" xfId="24491" xr:uid="{59D9FEB8-7BD2-4F66-AADE-5F8021CA6D5D}"/>
    <cellStyle name="Saída 3 3 7 2 3" xfId="24492" xr:uid="{97366BD0-DC3F-41AF-AFF6-E66D27157926}"/>
    <cellStyle name="Saída 3 3 7 2 3 2" xfId="24493" xr:uid="{9775142C-6247-4CCB-B64D-003264AB98AF}"/>
    <cellStyle name="Saída 3 3 7 2 3 2 2" xfId="24494" xr:uid="{DE91507A-B5FE-482A-BF7B-7107C63C935F}"/>
    <cellStyle name="Saída 3 3 7 2 3 3" xfId="24495" xr:uid="{FFA9F973-5B19-4B74-AA03-CBE826B43320}"/>
    <cellStyle name="Saída 3 3 7 2 3 3 2" xfId="24496" xr:uid="{311EE672-983D-4732-9CAB-2F88DD76AC61}"/>
    <cellStyle name="Saída 3 3 7 2 3 4" xfId="24497" xr:uid="{EA3667B0-72BC-4A1B-9298-17F1549ECC49}"/>
    <cellStyle name="Saída 3 3 7 2 4" xfId="24498" xr:uid="{5F0F4A0D-F6CF-4E05-B600-6ECA895B6FBC}"/>
    <cellStyle name="Saída 3 3 7 2 4 2" xfId="24499" xr:uid="{23690E7A-DAF1-4C13-9646-97AC016F70FF}"/>
    <cellStyle name="Saída 3 3 7 2 5" xfId="24500" xr:uid="{D3BD962B-F135-4FA3-83BE-2BC55A0EEE92}"/>
    <cellStyle name="Saída 3 3 7 2 5 2" xfId="24501" xr:uid="{91010FEC-819D-44C1-93BB-328843644DBD}"/>
    <cellStyle name="Saída 3 3 7 2 6" xfId="24502" xr:uid="{7B972DE0-7DB5-4360-B3B3-46CB58BDB60A}"/>
    <cellStyle name="Saída 3 3 7 3" xfId="24503" xr:uid="{6161D4AB-8E61-4F1F-BF16-B05390829DD5}"/>
    <cellStyle name="Saída 3 3 7 3 2" xfId="24504" xr:uid="{F5B8A53A-0049-4D78-BD06-EE8F637FE7CE}"/>
    <cellStyle name="Saída 3 3 7 3 2 2" xfId="24505" xr:uid="{5BB557B4-4AE1-42F9-8799-844426BBA2C2}"/>
    <cellStyle name="Saída 3 3 7 3 2 2 2" xfId="24506" xr:uid="{2E1C1EA5-CDD1-48F9-BBAF-D1CA53FEB322}"/>
    <cellStyle name="Saída 3 3 7 3 2 3" xfId="24507" xr:uid="{B84020F9-5987-4BDE-9C4D-74FEFF63490A}"/>
    <cellStyle name="Saída 3 3 7 3 2 3 2" xfId="24508" xr:uid="{739D361C-6A97-493B-BD4C-1DC640520DFC}"/>
    <cellStyle name="Saída 3 3 7 3 2 4" xfId="24509" xr:uid="{DE537B4C-F8C6-47D8-A486-A7643644508A}"/>
    <cellStyle name="Saída 3 3 7 3 3" xfId="24510" xr:uid="{4BD670AC-C735-41FD-B2F8-BC5688F9E8FF}"/>
    <cellStyle name="Saída 3 3 7 3 3 2" xfId="24511" xr:uid="{0DE877C2-EC21-463A-AD9F-DE4A5083B034}"/>
    <cellStyle name="Saída 3 3 7 3 4" xfId="24512" xr:uid="{C3E14E07-4146-4B12-A97D-C384CD631C71}"/>
    <cellStyle name="Saída 3 3 7 3 4 2" xfId="24513" xr:uid="{D2225FD4-884C-4A56-A9FF-4E1CC4FB855C}"/>
    <cellStyle name="Saída 3 3 7 3 5" xfId="24514" xr:uid="{20D9F039-4357-4753-8B5F-5681F24B8E57}"/>
    <cellStyle name="Saída 3 3 7 4" xfId="24515" xr:uid="{7F4139EA-6FB1-4A29-8EC3-27D6C43F98A2}"/>
    <cellStyle name="Saída 3 3 7 4 2" xfId="24516" xr:uid="{C33E8BAD-6EA2-4C24-B218-CE7262AAAD83}"/>
    <cellStyle name="Saída 3 3 7 4 2 2" xfId="24517" xr:uid="{3585C98F-4496-449C-A496-05899E6FA176}"/>
    <cellStyle name="Saída 3 3 7 4 3" xfId="24518" xr:uid="{F3672FF5-F7C2-4912-B536-C4D9D6F191E2}"/>
    <cellStyle name="Saída 3 3 7 4 3 2" xfId="24519" xr:uid="{2866864D-D5A6-4EE3-BBED-B4DC3C18B521}"/>
    <cellStyle name="Saída 3 3 7 4 4" xfId="24520" xr:uid="{B2F3C89A-E49B-4DAD-87D7-C754052099DD}"/>
    <cellStyle name="Saída 3 3 7 5" xfId="24521" xr:uid="{3EFDBE1E-1BA7-4DE6-903E-F4A8E4D517CB}"/>
    <cellStyle name="Saída 3 3 7 5 2" xfId="24522" xr:uid="{D9C06B56-8857-40CC-901C-0E253A54F602}"/>
    <cellStyle name="Saída 3 3 7 6" xfId="24523" xr:uid="{E99C707B-A53B-4260-A1B5-CD1AA5DBDDD0}"/>
    <cellStyle name="Saída 3 3 7 6 2" xfId="24524" xr:uid="{24E16A0E-B6E1-4659-82E7-7E91130AC5A2}"/>
    <cellStyle name="Saída 3 3 7 7" xfId="24525" xr:uid="{89B75468-43AF-4263-AB4B-8AADB3AF9DF3}"/>
    <cellStyle name="Saída 3 3 8" xfId="24526" xr:uid="{33602C2C-CE49-489F-8A46-A603136255EF}"/>
    <cellStyle name="Saída 3 3 8 2" xfId="24527" xr:uid="{36B11AFE-8F40-4F33-AB78-7FD307F1E509}"/>
    <cellStyle name="Saída 3 3 8 2 2" xfId="24528" xr:uid="{B7E7248C-CA15-4726-ADC2-9920E83437AD}"/>
    <cellStyle name="Saída 3 3 8 2 2 2" xfId="24529" xr:uid="{DBB219CF-1553-4735-8EC8-D04C916E47DF}"/>
    <cellStyle name="Saída 3 3 8 2 2 2 2" xfId="24530" xr:uid="{8EB8F0DE-C588-4308-825B-2900D262FA45}"/>
    <cellStyle name="Saída 3 3 8 2 2 2 2 2" xfId="24531" xr:uid="{9498FCF0-2818-4D9E-98A7-6FF972D067D6}"/>
    <cellStyle name="Saída 3 3 8 2 2 2 3" xfId="24532" xr:uid="{63A3EC81-66AB-44F3-8BB2-8CB102E2EDCF}"/>
    <cellStyle name="Saída 3 3 8 2 2 2 3 2" xfId="24533" xr:uid="{DA8E0268-3E03-4121-8D73-51C0289F6D7C}"/>
    <cellStyle name="Saída 3 3 8 2 2 2 4" xfId="24534" xr:uid="{DF3376C4-2027-47D6-8B3F-D2D051C04A87}"/>
    <cellStyle name="Saída 3 3 8 2 2 3" xfId="24535" xr:uid="{8B41B2E7-9E00-444F-8A2C-1C6344462D3B}"/>
    <cellStyle name="Saída 3 3 8 2 2 3 2" xfId="24536" xr:uid="{244C6E92-9E18-4C64-A8AB-0C2AF5289911}"/>
    <cellStyle name="Saída 3 3 8 2 2 4" xfId="24537" xr:uid="{79B4A84C-5B19-4A34-AED9-2DE81EA7E766}"/>
    <cellStyle name="Saída 3 3 8 2 2 4 2" xfId="24538" xr:uid="{68C9F6D6-C891-456E-B290-6CF2DEF91A2D}"/>
    <cellStyle name="Saída 3 3 8 2 2 5" xfId="24539" xr:uid="{417FE1A9-0849-4996-BE1F-C825A5F2B39D}"/>
    <cellStyle name="Saída 3 3 8 2 3" xfId="24540" xr:uid="{33FC7335-8D39-481E-94F5-C52666623411}"/>
    <cellStyle name="Saída 3 3 8 2 3 2" xfId="24541" xr:uid="{047E272A-CC68-42A1-B89D-5F783FC9A0F4}"/>
    <cellStyle name="Saída 3 3 8 2 3 2 2" xfId="24542" xr:uid="{F6AB4962-F4C5-42FC-AEF4-C5241BBF1088}"/>
    <cellStyle name="Saída 3 3 8 2 3 3" xfId="24543" xr:uid="{583EC937-CAE1-40C1-9F7F-0F74D973930F}"/>
    <cellStyle name="Saída 3 3 8 2 3 3 2" xfId="24544" xr:uid="{A0569A44-B161-4E51-9530-4613B700A42B}"/>
    <cellStyle name="Saída 3 3 8 2 3 4" xfId="24545" xr:uid="{D0C8843B-3680-4CC5-99AB-DEADF4406449}"/>
    <cellStyle name="Saída 3 3 8 2 4" xfId="24546" xr:uid="{A1484611-38C3-4F85-AAF5-CD1968D3C9BF}"/>
    <cellStyle name="Saída 3 3 8 2 4 2" xfId="24547" xr:uid="{C15897B1-E2C9-45DD-A987-CB7F28DFDB25}"/>
    <cellStyle name="Saída 3 3 8 2 5" xfId="24548" xr:uid="{7D63863B-11C2-436D-9072-73BD1F921709}"/>
    <cellStyle name="Saída 3 3 8 2 5 2" xfId="24549" xr:uid="{BEAD4342-1B02-4CEC-9994-2A090190ABEE}"/>
    <cellStyle name="Saída 3 3 8 2 6" xfId="24550" xr:uid="{DB33977D-48A6-4EC5-89D6-74E69F4A1CDF}"/>
    <cellStyle name="Saída 3 3 8 3" xfId="24551" xr:uid="{A3A1D440-62D3-4843-AEE6-8CB5815DB517}"/>
    <cellStyle name="Saída 3 3 8 3 2" xfId="24552" xr:uid="{4BB95713-38F2-4052-91C8-EDCB79295E2E}"/>
    <cellStyle name="Saída 3 3 8 3 2 2" xfId="24553" xr:uid="{D478AB30-26C5-406C-B902-153A513FC9BF}"/>
    <cellStyle name="Saída 3 3 8 3 2 2 2" xfId="24554" xr:uid="{E750819D-3E75-47E2-9206-48BCDBB0E642}"/>
    <cellStyle name="Saída 3 3 8 3 2 3" xfId="24555" xr:uid="{A3CC3E8C-B515-4FFA-8442-56F2FADF7AE3}"/>
    <cellStyle name="Saída 3 3 8 3 2 3 2" xfId="24556" xr:uid="{D14DD18D-7A5C-4A74-804D-704A17D20E10}"/>
    <cellStyle name="Saída 3 3 8 3 2 4" xfId="24557" xr:uid="{06096DF7-66B2-4744-8C0E-A47B6A72DD48}"/>
    <cellStyle name="Saída 3 3 8 3 3" xfId="24558" xr:uid="{C61C1EAD-B207-4B2A-8B76-7A64D033550C}"/>
    <cellStyle name="Saída 3 3 8 3 3 2" xfId="24559" xr:uid="{E8106561-B1F3-467E-AC7F-07CD3639C955}"/>
    <cellStyle name="Saída 3 3 8 3 4" xfId="24560" xr:uid="{03E69AAC-2F88-485F-9803-6D1C9E9B8437}"/>
    <cellStyle name="Saída 3 3 8 3 4 2" xfId="24561" xr:uid="{AAF28F89-99F9-4ECD-BA9D-AAC02E9803ED}"/>
    <cellStyle name="Saída 3 3 8 3 5" xfId="24562" xr:uid="{A0AC669C-0C33-4833-AA10-F3B856B47B0A}"/>
    <cellStyle name="Saída 3 3 8 4" xfId="24563" xr:uid="{7E446447-0041-446D-8014-953482F08834}"/>
    <cellStyle name="Saída 3 3 8 4 2" xfId="24564" xr:uid="{F3E50C4E-85E4-42C4-A41F-FF30DA1633FF}"/>
    <cellStyle name="Saída 3 3 8 4 2 2" xfId="24565" xr:uid="{DA1D00BC-3693-4267-AC50-14B5DB800797}"/>
    <cellStyle name="Saída 3 3 8 4 3" xfId="24566" xr:uid="{A20FBBE8-C438-433A-BCE0-D00662B0A580}"/>
    <cellStyle name="Saída 3 3 8 4 3 2" xfId="24567" xr:uid="{D333E399-9A2F-4EC0-AEF2-655ED0920A7F}"/>
    <cellStyle name="Saída 3 3 8 4 4" xfId="24568" xr:uid="{5A03095F-703F-4B7E-9EB8-18F678D946E8}"/>
    <cellStyle name="Saída 3 3 8 5" xfId="24569" xr:uid="{FF9637CC-94AC-4827-B743-5CAFFCD9EACC}"/>
    <cellStyle name="Saída 3 3 8 5 2" xfId="24570" xr:uid="{12C2BE1C-06A0-4C6D-81E3-001A187F0A6D}"/>
    <cellStyle name="Saída 3 3 8 6" xfId="24571" xr:uid="{F23A7B33-9598-4918-B9E0-47CCD89D1E74}"/>
    <cellStyle name="Saída 3 3 8 6 2" xfId="24572" xr:uid="{F5F459AF-C41D-47AF-BD5B-FF394C8AC023}"/>
    <cellStyle name="Saída 3 3 8 7" xfId="24573" xr:uid="{F7C6C6A6-AD8F-4720-ABC2-2AD00178956A}"/>
    <cellStyle name="Saída 3 3 9" xfId="24574" xr:uid="{41BC14F2-4FAC-4B83-9542-374C499FC668}"/>
    <cellStyle name="Saída 3 3 9 2" xfId="24575" xr:uid="{C5B41029-44D6-4BDB-99F1-58BFB762AE5E}"/>
    <cellStyle name="Saída 3 3 9 2 2" xfId="24576" xr:uid="{B1A6BE34-065A-407F-956B-DC6D38B98955}"/>
    <cellStyle name="Saída 3 3 9 2 2 2" xfId="24577" xr:uid="{D121A18E-560C-4283-886C-0DF8AA45C1FD}"/>
    <cellStyle name="Saída 3 3 9 2 2 2 2" xfId="24578" xr:uid="{C12B6218-F337-4255-96CE-B234D0EAE3A6}"/>
    <cellStyle name="Saída 3 3 9 2 2 2 2 2" xfId="24579" xr:uid="{D84E237D-5B16-4A11-AB60-2C7A6FAE69B2}"/>
    <cellStyle name="Saída 3 3 9 2 2 2 3" xfId="24580" xr:uid="{92CACEA3-592E-4EB4-8E89-BEF52B6EB639}"/>
    <cellStyle name="Saída 3 3 9 2 2 2 3 2" xfId="24581" xr:uid="{A63E83BF-ECDA-422C-8919-9FD2F0891513}"/>
    <cellStyle name="Saída 3 3 9 2 2 2 4" xfId="24582" xr:uid="{7D4587C6-C1DA-44C2-AE3C-FA0D4508DC39}"/>
    <cellStyle name="Saída 3 3 9 2 2 3" xfId="24583" xr:uid="{337E4573-B0C0-4D19-9FF9-2CA603D07A95}"/>
    <cellStyle name="Saída 3 3 9 2 2 3 2" xfId="24584" xr:uid="{EBE5FCF4-C5DF-41F3-8968-40719D72BC64}"/>
    <cellStyle name="Saída 3 3 9 2 2 4" xfId="24585" xr:uid="{5052B4AB-212C-492D-879A-46B49A5DD077}"/>
    <cellStyle name="Saída 3 3 9 2 2 4 2" xfId="24586" xr:uid="{438D5086-7C0C-4F1F-9B94-56694C19E7A4}"/>
    <cellStyle name="Saída 3 3 9 2 2 5" xfId="24587" xr:uid="{AC1A6767-7DB2-4BD9-884A-C1534561FDFB}"/>
    <cellStyle name="Saída 3 3 9 2 3" xfId="24588" xr:uid="{99FCE715-D270-4BE9-AC59-6F9DD3A8B100}"/>
    <cellStyle name="Saída 3 3 9 2 3 2" xfId="24589" xr:uid="{24018DCD-2585-4A09-83DC-A7B8D587196F}"/>
    <cellStyle name="Saída 3 3 9 2 3 2 2" xfId="24590" xr:uid="{A6E60F9F-9E08-433C-A088-7AA34C389A8A}"/>
    <cellStyle name="Saída 3 3 9 2 3 3" xfId="24591" xr:uid="{768672FC-BA9A-4612-8B2B-16C66C1BA831}"/>
    <cellStyle name="Saída 3 3 9 2 3 3 2" xfId="24592" xr:uid="{BFF51A65-203A-401A-9E57-8E7743C8F203}"/>
    <cellStyle name="Saída 3 3 9 2 3 4" xfId="24593" xr:uid="{5115B869-49B5-4822-8EDD-F59EEDD89D42}"/>
    <cellStyle name="Saída 3 3 9 2 4" xfId="24594" xr:uid="{8F8725F0-C9CA-44CD-869E-DFCB1FFE9209}"/>
    <cellStyle name="Saída 3 3 9 2 4 2" xfId="24595" xr:uid="{CD4ED45C-B929-4931-8787-62483304B83E}"/>
    <cellStyle name="Saída 3 3 9 2 5" xfId="24596" xr:uid="{5B488414-BF30-43A0-81FF-4DCE6FA6B5CE}"/>
    <cellStyle name="Saída 3 3 9 2 5 2" xfId="24597" xr:uid="{47E6190A-5EC8-42EC-AC55-FEFF21834D5F}"/>
    <cellStyle name="Saída 3 3 9 2 6" xfId="24598" xr:uid="{34E481A3-2195-4670-A7D4-F5690D462756}"/>
    <cellStyle name="Saída 3 3 9 3" xfId="24599" xr:uid="{A017032D-E034-4FB7-8753-120FC0AC54F0}"/>
    <cellStyle name="Saída 3 3 9 3 2" xfId="24600" xr:uid="{7E34D131-8351-42EB-88C5-F815DE039AB5}"/>
    <cellStyle name="Saída 3 3 9 3 2 2" xfId="24601" xr:uid="{D0931439-453A-4367-BDBF-8DB71EC7F305}"/>
    <cellStyle name="Saída 3 3 9 3 2 2 2" xfId="24602" xr:uid="{2D5FA33B-8611-4E78-A3AB-EA1B06038E50}"/>
    <cellStyle name="Saída 3 3 9 3 2 3" xfId="24603" xr:uid="{64E565F4-FE99-4809-B033-8AC4A1B14DFE}"/>
    <cellStyle name="Saída 3 3 9 3 2 3 2" xfId="24604" xr:uid="{16C4864B-FCF1-4411-A210-DD4E2289D516}"/>
    <cellStyle name="Saída 3 3 9 3 2 4" xfId="24605" xr:uid="{C3988404-8C36-4A44-9249-CB5574CD7DCB}"/>
    <cellStyle name="Saída 3 3 9 3 3" xfId="24606" xr:uid="{4CDC17A1-593F-4BE2-9610-225C394EB95F}"/>
    <cellStyle name="Saída 3 3 9 3 3 2" xfId="24607" xr:uid="{A58F2F26-321F-4367-9E25-50D3BA39AB50}"/>
    <cellStyle name="Saída 3 3 9 3 4" xfId="24608" xr:uid="{A35A3C2C-2239-4009-BDB5-972AFADD321B}"/>
    <cellStyle name="Saída 3 3 9 3 4 2" xfId="24609" xr:uid="{3792786A-974F-4E80-95EE-68D4A0E0812E}"/>
    <cellStyle name="Saída 3 3 9 3 5" xfId="24610" xr:uid="{7594314D-0D30-4F71-9F0C-8B2AFDBA2724}"/>
    <cellStyle name="Saída 3 3 9 4" xfId="24611" xr:uid="{F2AEBEE8-A6BB-4F74-9731-ACF0A5EA64D6}"/>
    <cellStyle name="Saída 3 3 9 4 2" xfId="24612" xr:uid="{2663695C-AE16-4C9C-84F0-A1D3929DC978}"/>
    <cellStyle name="Saída 3 3 9 4 2 2" xfId="24613" xr:uid="{A837D69F-C172-4AAB-9A35-E6FD51A285C8}"/>
    <cellStyle name="Saída 3 3 9 4 3" xfId="24614" xr:uid="{6203B919-301C-45EE-BD70-7107C0DEECD3}"/>
    <cellStyle name="Saída 3 3 9 4 3 2" xfId="24615" xr:uid="{4078A32D-1D23-4155-92C2-D8197DDB3E67}"/>
    <cellStyle name="Saída 3 3 9 4 4" xfId="24616" xr:uid="{499683DB-B48B-46DE-B70D-08B81710F54B}"/>
    <cellStyle name="Saída 3 3 9 5" xfId="24617" xr:uid="{03A22EE9-601B-4DAF-ACA2-F80960858E8A}"/>
    <cellStyle name="Saída 3 3 9 5 2" xfId="24618" xr:uid="{6DC7104C-D40F-4866-93DF-F315AEC5B9EE}"/>
    <cellStyle name="Saída 3 3 9 6" xfId="24619" xr:uid="{773409AF-720E-4CDB-927F-72812AD90670}"/>
    <cellStyle name="Saída 3 3 9 6 2" xfId="24620" xr:uid="{4C5C3C19-7778-4BCD-BB06-DD3558F6A197}"/>
    <cellStyle name="Saída 3 3 9 7" xfId="24621" xr:uid="{C83F24B3-2F56-488A-8686-79E8986FD8F3}"/>
    <cellStyle name="Saída 3 30" xfId="24622" xr:uid="{CE5D5C60-7CD0-49AF-B79A-2FCD617CC1CA}"/>
    <cellStyle name="Saída 3 30 2" xfId="24623" xr:uid="{0C60ECC5-7DAD-4453-B06B-69F872A2607A}"/>
    <cellStyle name="Saída 3 30 2 2" xfId="24624" xr:uid="{D1D82A6C-E642-4721-9D1A-86EF3EC04FC7}"/>
    <cellStyle name="Saída 3 30 3" xfId="24625" xr:uid="{60FE0C88-8CBB-470E-B115-ED66AFEF6F9A}"/>
    <cellStyle name="Saída 3 30 3 2" xfId="24626" xr:uid="{A9A05051-481B-48A4-93AE-21CD16FD3B46}"/>
    <cellStyle name="Saída 3 30 4" xfId="24627" xr:uid="{6A918354-6EBD-424C-B7C4-7A78402F6140}"/>
    <cellStyle name="Saída 3 31" xfId="24628" xr:uid="{2737D484-156C-49C6-873F-3A2CBC50A514}"/>
    <cellStyle name="Saída 3 31 2" xfId="24629" xr:uid="{BE11A1EA-236A-4F8D-A5EC-011C4C1745B6}"/>
    <cellStyle name="Saída 3 31 2 2" xfId="24630" xr:uid="{C917C998-DE78-4F6F-AE5C-CBBE23E41F3B}"/>
    <cellStyle name="Saída 3 31 3" xfId="24631" xr:uid="{EEE07E6A-10D2-4E64-BBA6-C546C21B267A}"/>
    <cellStyle name="Saída 3 31 3 2" xfId="24632" xr:uid="{96ECF88A-5207-4884-AF05-30906D8D47E0}"/>
    <cellStyle name="Saída 3 31 4" xfId="24633" xr:uid="{29BF8C88-D593-4F69-9253-5A26DCADF6B7}"/>
    <cellStyle name="Saída 3 32" xfId="24634" xr:uid="{BB6B791C-3353-41FC-96C0-EBF401979FC4}"/>
    <cellStyle name="Saída 3 32 2" xfId="24635" xr:uid="{9E883BB8-78F9-4399-B1B9-852B33029431}"/>
    <cellStyle name="Saída 3 33" xfId="24636" xr:uid="{50B746A1-064C-4A4A-BA58-9950E31CEA82}"/>
    <cellStyle name="Saída 3 33 2" xfId="24637" xr:uid="{035A5C22-4FA9-4C88-9805-E37D29E5E3B8}"/>
    <cellStyle name="Saída 3 34" xfId="24638" xr:uid="{1EF5756F-A663-4B02-8C52-BBF14FA1DE7F}"/>
    <cellStyle name="Saída 3 35" xfId="24639" xr:uid="{5819134F-E633-484F-B765-13316A39FDDF}"/>
    <cellStyle name="Saída 3 36" xfId="31193" xr:uid="{32D666B3-53DD-4A68-A0F8-99AB17010A08}"/>
    <cellStyle name="Saída 3 4" xfId="24640" xr:uid="{237A8B52-7A55-4D5D-A2B2-5378148653D4}"/>
    <cellStyle name="Saída 3 4 2" xfId="24641" xr:uid="{1D401A70-C5BF-454A-A766-9FAFDDE10FEF}"/>
    <cellStyle name="Saída 3 4 2 2" xfId="24642" xr:uid="{23F37518-6B74-4233-B0FD-06DAC9B75105}"/>
    <cellStyle name="Saída 3 4 2 2 2" xfId="24643" xr:uid="{9AC8C058-2784-4E79-B5DC-39EAC85CC40A}"/>
    <cellStyle name="Saída 3 4 2 2 2 2" xfId="24644" xr:uid="{30263681-9D09-4FFA-A67A-223E5578520D}"/>
    <cellStyle name="Saída 3 4 2 2 2 2 2" xfId="24645" xr:uid="{94D7781E-A9DF-4E24-A8FA-5B76C7C89B83}"/>
    <cellStyle name="Saída 3 4 2 2 2 3" xfId="24646" xr:uid="{5573E4F5-A0B9-432E-94FA-CEA0F28840C4}"/>
    <cellStyle name="Saída 3 4 2 2 2 3 2" xfId="24647" xr:uid="{7681E07F-A8BA-47E7-88EF-9137824A0E4D}"/>
    <cellStyle name="Saída 3 4 2 2 2 4" xfId="24648" xr:uid="{9CCE17DA-9129-42EB-9162-D2F8DD5E0E9D}"/>
    <cellStyle name="Saída 3 4 2 2 3" xfId="24649" xr:uid="{2AC8702B-7AED-4922-AEA8-DA86682D9706}"/>
    <cellStyle name="Saída 3 4 2 2 3 2" xfId="24650" xr:uid="{130D5BDA-64CB-4C57-8C32-F90A69ECF0E0}"/>
    <cellStyle name="Saída 3 4 2 2 4" xfId="24651" xr:uid="{E0E9FC01-8E55-4959-BF2C-C18C411E08D8}"/>
    <cellStyle name="Saída 3 4 2 2 4 2" xfId="24652" xr:uid="{95321C41-A3C6-4C02-882D-4D80F126AA0E}"/>
    <cellStyle name="Saída 3 4 2 2 5" xfId="24653" xr:uid="{394CEC09-1E18-4DE1-94D6-F39A4757DEA5}"/>
    <cellStyle name="Saída 3 4 2 3" xfId="24654" xr:uid="{13746838-9553-424F-B239-97EE711A0FB7}"/>
    <cellStyle name="Saída 3 4 2 3 2" xfId="24655" xr:uid="{0908B377-FB40-4CB7-AE2B-F466C55BD4C4}"/>
    <cellStyle name="Saída 3 4 2 3 2 2" xfId="24656" xr:uid="{169526C6-7798-4173-A2BB-DD10339D2C6F}"/>
    <cellStyle name="Saída 3 4 2 3 3" xfId="24657" xr:uid="{3719B1B6-4D4A-4069-93A1-B01F96744112}"/>
    <cellStyle name="Saída 3 4 2 3 3 2" xfId="24658" xr:uid="{0CC78D75-A9D3-46E7-A5C1-6071ED59761E}"/>
    <cellStyle name="Saída 3 4 2 3 4" xfId="24659" xr:uid="{2E39C72D-3408-4120-B8BE-2F3221807566}"/>
    <cellStyle name="Saída 3 4 2 4" xfId="24660" xr:uid="{A1370167-EF33-49B8-9D5D-B017012F7691}"/>
    <cellStyle name="Saída 3 4 2 4 2" xfId="24661" xr:uid="{5ECECA77-4156-4FF6-9DA7-0AE92BFA64B8}"/>
    <cellStyle name="Saída 3 4 2 5" xfId="24662" xr:uid="{95D4B374-1F31-49E5-A05B-10687E12BAF5}"/>
    <cellStyle name="Saída 3 4 2 5 2" xfId="24663" xr:uid="{DE28AAE8-A563-48FC-B4A9-4D2605A9D279}"/>
    <cellStyle name="Saída 3 4 2 6" xfId="24664" xr:uid="{E7A9FBD1-6A29-45C6-877F-B18E97E7C9F5}"/>
    <cellStyle name="Saída 3 4 3" xfId="24665" xr:uid="{72F015E5-F99B-4BA6-822A-A015B9BE1AB1}"/>
    <cellStyle name="Saída 3 4 3 2" xfId="24666" xr:uid="{3F7E197A-B313-437F-AB97-9747453683F6}"/>
    <cellStyle name="Saída 3 4 3 2 2" xfId="24667" xr:uid="{31995BBD-3C4D-4EE4-9008-96872E02B399}"/>
    <cellStyle name="Saída 3 4 3 2 2 2" xfId="24668" xr:uid="{049CCFE7-71F5-4BD3-BEB3-88A122F3A761}"/>
    <cellStyle name="Saída 3 4 3 2 3" xfId="24669" xr:uid="{E0B8C089-79DC-4CDE-9D37-1193C826BFC0}"/>
    <cellStyle name="Saída 3 4 3 2 3 2" xfId="24670" xr:uid="{838232FA-9C4A-4842-920F-2B290028931D}"/>
    <cellStyle name="Saída 3 4 3 2 4" xfId="24671" xr:uid="{3A3828B4-D90D-467F-9DD1-3AE55AA9E1A5}"/>
    <cellStyle name="Saída 3 4 3 3" xfId="24672" xr:uid="{39D8CE8F-86AC-4461-A7DC-56640FDBD7C8}"/>
    <cellStyle name="Saída 3 4 3 3 2" xfId="24673" xr:uid="{F4E955EE-C22D-4095-988D-FF3FED77F5E1}"/>
    <cellStyle name="Saída 3 4 3 4" xfId="24674" xr:uid="{E9F5AA12-0B7F-4483-8608-15ECF6F2D5C8}"/>
    <cellStyle name="Saída 3 4 3 4 2" xfId="24675" xr:uid="{8A2FD90D-9B40-40B4-AA37-026A71686F28}"/>
    <cellStyle name="Saída 3 4 3 5" xfId="24676" xr:uid="{33F4ADB5-41F9-4E6A-8181-6DFE4C637CA6}"/>
    <cellStyle name="Saída 3 4 4" xfId="24677" xr:uid="{D9F6684A-3915-4C79-BDD0-CEE004A0E544}"/>
    <cellStyle name="Saída 3 4 4 2" xfId="24678" xr:uid="{26FB3070-4D6C-4391-9E77-5226E92CF0C6}"/>
    <cellStyle name="Saída 3 4 4 2 2" xfId="24679" xr:uid="{DB640FE0-2DE1-4DAB-8996-48B27C24C5B1}"/>
    <cellStyle name="Saída 3 4 4 3" xfId="24680" xr:uid="{68081408-7790-44A7-A980-E7F8CFE994A9}"/>
    <cellStyle name="Saída 3 4 4 3 2" xfId="24681" xr:uid="{FCE0F71C-8ED0-4C39-9F0D-03FAFBC4815B}"/>
    <cellStyle name="Saída 3 4 4 4" xfId="24682" xr:uid="{218FCDEE-E678-4027-B5C0-EEA64C512CD9}"/>
    <cellStyle name="Saída 3 4 5" xfId="24683" xr:uid="{07FED2E9-F98D-4998-A3FB-40A542434D43}"/>
    <cellStyle name="Saída 3 4 5 2" xfId="24684" xr:uid="{701C4E5A-925E-4ED0-BFF5-B14A35BCE132}"/>
    <cellStyle name="Saída 3 4 6" xfId="24685" xr:uid="{7A779CA1-C969-4CC0-8382-DA18E618D2ED}"/>
    <cellStyle name="Saída 3 4 6 2" xfId="24686" xr:uid="{14210AC5-1E57-414B-8B9F-60F1E1A0C39C}"/>
    <cellStyle name="Saída 3 4 7" xfId="24687" xr:uid="{182905C0-F9DD-470C-80F7-1EAA07FDC5D6}"/>
    <cellStyle name="Saída 3 5" xfId="24688" xr:uid="{954492DA-2FB6-49EE-8BDB-7FAAF7B294B1}"/>
    <cellStyle name="Saída 3 5 2" xfId="24689" xr:uid="{90DCD7D2-B0A2-441F-98A7-2A6B10118EE0}"/>
    <cellStyle name="Saída 3 5 2 2" xfId="24690" xr:uid="{E864CE5A-DFFB-44FC-B39B-7987B2B5D60C}"/>
    <cellStyle name="Saída 3 5 2 2 2" xfId="24691" xr:uid="{D0B495F1-4A78-46D0-A6CF-89EB64CCCD7C}"/>
    <cellStyle name="Saída 3 5 2 2 2 2" xfId="24692" xr:uid="{838CAB22-5373-47BB-9E3C-26705B8E3204}"/>
    <cellStyle name="Saída 3 5 2 2 2 2 2" xfId="24693" xr:uid="{04B971A9-007B-4498-9BF0-3AF4012F41ED}"/>
    <cellStyle name="Saída 3 5 2 2 2 3" xfId="24694" xr:uid="{E9AF7F83-45C4-4F28-B0A6-A584BF524B9C}"/>
    <cellStyle name="Saída 3 5 2 2 2 3 2" xfId="24695" xr:uid="{67A9E0CF-DEB6-42EB-864C-A45400DC54BB}"/>
    <cellStyle name="Saída 3 5 2 2 2 4" xfId="24696" xr:uid="{BE34BAFB-DCDF-444D-B550-CA1E41FD393B}"/>
    <cellStyle name="Saída 3 5 2 2 3" xfId="24697" xr:uid="{CF4F123E-E235-471F-AADD-D59A751F4A0B}"/>
    <cellStyle name="Saída 3 5 2 2 3 2" xfId="24698" xr:uid="{0A30BF67-172A-4350-9CC8-3FE2264991FD}"/>
    <cellStyle name="Saída 3 5 2 2 4" xfId="24699" xr:uid="{82F74347-F8A9-4B29-BDE2-9195DEA1991A}"/>
    <cellStyle name="Saída 3 5 2 2 4 2" xfId="24700" xr:uid="{8C97253C-7C17-4FAF-BBE5-1FC717EF36FC}"/>
    <cellStyle name="Saída 3 5 2 2 5" xfId="24701" xr:uid="{1D29EC6C-7787-4099-AF54-3F2E1677D16A}"/>
    <cellStyle name="Saída 3 5 2 3" xfId="24702" xr:uid="{17EFF08F-C05F-4E7B-8A4B-34D89C6B9A4C}"/>
    <cellStyle name="Saída 3 5 2 3 2" xfId="24703" xr:uid="{CEDD49D9-7B23-44AC-899A-70DD984B3CD3}"/>
    <cellStyle name="Saída 3 5 2 3 2 2" xfId="24704" xr:uid="{CC0EA950-3074-439C-9D06-0ED4AD113761}"/>
    <cellStyle name="Saída 3 5 2 3 3" xfId="24705" xr:uid="{41EA2211-CD01-4451-A442-E262D9965BD6}"/>
    <cellStyle name="Saída 3 5 2 3 3 2" xfId="24706" xr:uid="{1566A535-3156-4E01-8C71-2A2E8FC070A9}"/>
    <cellStyle name="Saída 3 5 2 3 4" xfId="24707" xr:uid="{BD0D16DF-771C-4129-B1BF-77718189DEAC}"/>
    <cellStyle name="Saída 3 5 2 4" xfId="24708" xr:uid="{7944F181-7080-423D-81E6-474277AC41DE}"/>
    <cellStyle name="Saída 3 5 2 4 2" xfId="24709" xr:uid="{63F690F5-8E4D-478C-BF40-2919589C39AD}"/>
    <cellStyle name="Saída 3 5 2 5" xfId="24710" xr:uid="{4975E6CB-EFBB-4C63-A364-F1D325CF29D3}"/>
    <cellStyle name="Saída 3 5 2 5 2" xfId="24711" xr:uid="{07F3809D-DAF4-4E28-A9BF-2B33C43F3F14}"/>
    <cellStyle name="Saída 3 5 2 6" xfId="24712" xr:uid="{6C705F71-E3F4-4A44-A59C-F523EC002D59}"/>
    <cellStyle name="Saída 3 5 3" xfId="24713" xr:uid="{18006F81-93E1-4AE5-B5FC-F195934924EC}"/>
    <cellStyle name="Saída 3 5 3 2" xfId="24714" xr:uid="{9F5AFE76-78AD-46FB-A3F6-1170A1ED0C76}"/>
    <cellStyle name="Saída 3 5 3 2 2" xfId="24715" xr:uid="{60CCBA7A-BD8A-4EF8-823C-2A47B82A0466}"/>
    <cellStyle name="Saída 3 5 3 2 2 2" xfId="24716" xr:uid="{AD862D93-D85F-473A-939E-289273A8F066}"/>
    <cellStyle name="Saída 3 5 3 2 3" xfId="24717" xr:uid="{E6CB8A2D-C0C8-45E7-A98E-08A167D4DB40}"/>
    <cellStyle name="Saída 3 5 3 2 3 2" xfId="24718" xr:uid="{5B7B6A28-BEAD-4B56-813B-0185C5F623B9}"/>
    <cellStyle name="Saída 3 5 3 2 4" xfId="24719" xr:uid="{EA184F23-D916-464C-B5F8-C844BD69AEA7}"/>
    <cellStyle name="Saída 3 5 3 3" xfId="24720" xr:uid="{4E08E91B-FD6D-4BBC-85EF-1AABAB43924D}"/>
    <cellStyle name="Saída 3 5 3 3 2" xfId="24721" xr:uid="{E002ADB8-0FC7-4800-A974-F89C6B466221}"/>
    <cellStyle name="Saída 3 5 3 4" xfId="24722" xr:uid="{76F2481E-1F29-487C-80BE-8CA3C5165E0E}"/>
    <cellStyle name="Saída 3 5 3 4 2" xfId="24723" xr:uid="{B0C3E36E-94AE-40A6-BC3A-B67EA437FB36}"/>
    <cellStyle name="Saída 3 5 3 5" xfId="24724" xr:uid="{0B666BA9-719A-44AD-8524-0FA1148B9FA7}"/>
    <cellStyle name="Saída 3 5 4" xfId="24725" xr:uid="{BCB659D8-0B66-4AEE-BE65-33C5439830D1}"/>
    <cellStyle name="Saída 3 5 4 2" xfId="24726" xr:uid="{1DA758AA-EE3A-44EA-891B-C639D1782F88}"/>
    <cellStyle name="Saída 3 5 4 2 2" xfId="24727" xr:uid="{681BC614-0924-460D-9766-EC08BECDB03B}"/>
    <cellStyle name="Saída 3 5 4 3" xfId="24728" xr:uid="{01BF6E28-4A31-4BEA-B0AC-3C17D3857765}"/>
    <cellStyle name="Saída 3 5 4 3 2" xfId="24729" xr:uid="{31466A32-40E9-4FE3-BBB8-F6855355B807}"/>
    <cellStyle name="Saída 3 5 4 4" xfId="24730" xr:uid="{21438B8C-0436-4472-9E23-5B29D67ADC37}"/>
    <cellStyle name="Saída 3 5 5" xfId="24731" xr:uid="{4D52C68A-7913-4146-B61B-415C3540576D}"/>
    <cellStyle name="Saída 3 5 5 2" xfId="24732" xr:uid="{2F38E75A-4003-4711-BB81-51257DF8D7DF}"/>
    <cellStyle name="Saída 3 5 6" xfId="24733" xr:uid="{709264E3-55E9-43DB-9A00-2FF8A06F3E89}"/>
    <cellStyle name="Saída 3 5 6 2" xfId="24734" xr:uid="{C2C8D9E7-6655-4760-85CB-4B363B888EA6}"/>
    <cellStyle name="Saída 3 5 7" xfId="24735" xr:uid="{3FD2D0C9-4E70-44A3-BB54-B34955A6C792}"/>
    <cellStyle name="Saída 3 6" xfId="24736" xr:uid="{C8D9A7E4-288A-4919-B415-FC0A60FD6470}"/>
    <cellStyle name="Saída 3 6 2" xfId="24737" xr:uid="{F9A7613A-BC65-4E0B-BF26-0046E9175939}"/>
    <cellStyle name="Saída 3 6 2 2" xfId="24738" xr:uid="{34D7CE15-9DFE-4E9E-A218-7D933839645B}"/>
    <cellStyle name="Saída 3 6 2 2 2" xfId="24739" xr:uid="{1CA73B84-A64B-49C5-9417-C51B272614DD}"/>
    <cellStyle name="Saída 3 6 2 2 2 2" xfId="24740" xr:uid="{565790CF-1203-494B-9040-688781CBD582}"/>
    <cellStyle name="Saída 3 6 2 2 2 2 2" xfId="24741" xr:uid="{4700C41F-7065-45CC-BBC7-ECFB7E28E722}"/>
    <cellStyle name="Saída 3 6 2 2 2 3" xfId="24742" xr:uid="{72018CDA-524F-4993-9512-A83528085B4C}"/>
    <cellStyle name="Saída 3 6 2 2 2 3 2" xfId="24743" xr:uid="{50B9DA7D-0EF1-43AA-B6A9-E02CF7DDCBF7}"/>
    <cellStyle name="Saída 3 6 2 2 2 4" xfId="24744" xr:uid="{2CD441C2-E89E-4B87-A821-F34880585FB4}"/>
    <cellStyle name="Saída 3 6 2 2 3" xfId="24745" xr:uid="{3083EF34-63FD-42C9-B852-67ED2CFCFE46}"/>
    <cellStyle name="Saída 3 6 2 2 3 2" xfId="24746" xr:uid="{354F5B52-DE3A-4636-8E01-57AE70140E74}"/>
    <cellStyle name="Saída 3 6 2 2 4" xfId="24747" xr:uid="{CDF74B9C-9BD2-4070-8069-EDEF0FE53854}"/>
    <cellStyle name="Saída 3 6 2 2 4 2" xfId="24748" xr:uid="{EDCC9109-CCA3-4437-BAE0-22073F3969E6}"/>
    <cellStyle name="Saída 3 6 2 2 5" xfId="24749" xr:uid="{FD25B8F8-017C-44A2-9310-047BA442DE92}"/>
    <cellStyle name="Saída 3 6 2 3" xfId="24750" xr:uid="{C7CDAC91-6EBA-45FA-8492-79A992352381}"/>
    <cellStyle name="Saída 3 6 2 3 2" xfId="24751" xr:uid="{5106A3ED-16E8-4F35-BCDA-8CF77EC0B9C0}"/>
    <cellStyle name="Saída 3 6 2 3 2 2" xfId="24752" xr:uid="{1A2D6425-5102-4EA2-ACCC-3573047631C9}"/>
    <cellStyle name="Saída 3 6 2 3 3" xfId="24753" xr:uid="{8863CE74-C418-4368-A064-A16FDF2A4DE3}"/>
    <cellStyle name="Saída 3 6 2 3 3 2" xfId="24754" xr:uid="{F6EB5B2B-2D52-44E4-A0C9-A6C2240BF9E5}"/>
    <cellStyle name="Saída 3 6 2 3 4" xfId="24755" xr:uid="{331D6D90-B3AA-4A21-88BD-7E2DBD77C631}"/>
    <cellStyle name="Saída 3 6 2 4" xfId="24756" xr:uid="{09BF28BB-7480-4F7A-A152-98D3DC730F54}"/>
    <cellStyle name="Saída 3 6 2 4 2" xfId="24757" xr:uid="{5CCA5457-9E13-47C0-AE54-53DE62EBEC66}"/>
    <cellStyle name="Saída 3 6 2 5" xfId="24758" xr:uid="{B16EA8AF-F59B-4006-B0C4-5DFF72756814}"/>
    <cellStyle name="Saída 3 6 2 5 2" xfId="24759" xr:uid="{DDF10AA4-346D-4421-B1C7-B015EF5ADEC2}"/>
    <cellStyle name="Saída 3 6 2 6" xfId="24760" xr:uid="{FC1E5BB8-BDE7-40AD-A196-29403EE33C30}"/>
    <cellStyle name="Saída 3 6 3" xfId="24761" xr:uid="{F580F5A8-9465-422D-8588-517DEA5266EA}"/>
    <cellStyle name="Saída 3 6 3 2" xfId="24762" xr:uid="{5E31A4B8-4AA1-45F5-A33D-01DFF7320A2E}"/>
    <cellStyle name="Saída 3 6 3 2 2" xfId="24763" xr:uid="{A5276DCD-60B9-4C6C-ACFC-12CBC7FD7139}"/>
    <cellStyle name="Saída 3 6 3 2 2 2" xfId="24764" xr:uid="{425F29CB-A46A-437F-AE97-9DE604C9AE09}"/>
    <cellStyle name="Saída 3 6 3 2 3" xfId="24765" xr:uid="{66B45D6A-6A90-4313-AFA9-08F354DA8CC3}"/>
    <cellStyle name="Saída 3 6 3 2 3 2" xfId="24766" xr:uid="{CDDDD145-D05B-4028-BD98-69E8FAC436F7}"/>
    <cellStyle name="Saída 3 6 3 2 4" xfId="24767" xr:uid="{0263525B-9D1F-45A1-AF05-7C7C03E0A63A}"/>
    <cellStyle name="Saída 3 6 3 3" xfId="24768" xr:uid="{97259773-4978-4FC6-B2FE-14BE76681441}"/>
    <cellStyle name="Saída 3 6 3 3 2" xfId="24769" xr:uid="{D3DE1A05-4C0E-4362-9AA0-360A3FE095F9}"/>
    <cellStyle name="Saída 3 6 3 4" xfId="24770" xr:uid="{96EE9D4C-B097-43F5-AD33-F5EAA23663E5}"/>
    <cellStyle name="Saída 3 6 3 4 2" xfId="24771" xr:uid="{A6C2690F-7ADD-4C06-A5BD-6B38227EC617}"/>
    <cellStyle name="Saída 3 6 3 5" xfId="24772" xr:uid="{E3198FFD-1056-473E-8547-9B922E67E161}"/>
    <cellStyle name="Saída 3 6 4" xfId="24773" xr:uid="{D7CA1C77-3E3F-4B73-8B6A-A81E2CBB5309}"/>
    <cellStyle name="Saída 3 6 4 2" xfId="24774" xr:uid="{8DE8786B-21BB-40B9-AAA0-EB020B563CE4}"/>
    <cellStyle name="Saída 3 6 4 2 2" xfId="24775" xr:uid="{744DCCE9-9F9C-4240-B7DB-894F8CBCA61D}"/>
    <cellStyle name="Saída 3 6 4 3" xfId="24776" xr:uid="{A9FE0D0B-E2A1-4554-B476-0A6A4D106421}"/>
    <cellStyle name="Saída 3 6 4 3 2" xfId="24777" xr:uid="{C933DCCD-C657-48B5-8804-4F9D0D8DDD03}"/>
    <cellStyle name="Saída 3 6 4 4" xfId="24778" xr:uid="{856F595B-1716-4253-A299-B740DA7F6516}"/>
    <cellStyle name="Saída 3 6 5" xfId="24779" xr:uid="{1B0CEA0C-D3BE-4D1F-84AD-DDF09F4327AB}"/>
    <cellStyle name="Saída 3 6 5 2" xfId="24780" xr:uid="{7E2F415C-DE1C-4AA6-B207-18006DD52DCE}"/>
    <cellStyle name="Saída 3 6 6" xfId="24781" xr:uid="{139E4E4E-63ED-446F-A84C-9AF86E86E561}"/>
    <cellStyle name="Saída 3 6 6 2" xfId="24782" xr:uid="{91391C11-E76A-41DA-8F80-429CC4E8191A}"/>
    <cellStyle name="Saída 3 6 7" xfId="24783" xr:uid="{0E86C6E4-5915-4052-B100-1FCA18A17D4D}"/>
    <cellStyle name="Saída 3 7" xfId="24784" xr:uid="{BECB83EA-796A-4C3D-80FA-D543DC666234}"/>
    <cellStyle name="Saída 3 7 2" xfId="24785" xr:uid="{DCCDF241-0E27-4CD1-8F44-AF5D7FC8EC89}"/>
    <cellStyle name="Saída 3 7 2 2" xfId="24786" xr:uid="{5912B68F-EE94-423B-A5D2-FB246ED1E6E6}"/>
    <cellStyle name="Saída 3 7 2 2 2" xfId="24787" xr:uid="{49EF31FD-15CB-4FCE-B2A8-15616B53C238}"/>
    <cellStyle name="Saída 3 7 2 2 2 2" xfId="24788" xr:uid="{363D99D9-055F-4F83-9E56-B5CBA0D7A68C}"/>
    <cellStyle name="Saída 3 7 2 2 2 2 2" xfId="24789" xr:uid="{56928B6B-E93B-4149-950B-3E7B18BFBA68}"/>
    <cellStyle name="Saída 3 7 2 2 2 3" xfId="24790" xr:uid="{B47002D7-752D-4C47-A5A6-ECAEA8BB617C}"/>
    <cellStyle name="Saída 3 7 2 2 2 3 2" xfId="24791" xr:uid="{BAC56D64-BCFA-41B9-BC38-E5B778B30111}"/>
    <cellStyle name="Saída 3 7 2 2 2 4" xfId="24792" xr:uid="{110D040B-B72C-42EB-8EBE-B1E15C684E77}"/>
    <cellStyle name="Saída 3 7 2 2 3" xfId="24793" xr:uid="{C0EF7BC8-0971-4ADC-A31C-937CEE22A5A2}"/>
    <cellStyle name="Saída 3 7 2 2 3 2" xfId="24794" xr:uid="{13AF09E5-E8AB-4F8E-890C-722DB669555F}"/>
    <cellStyle name="Saída 3 7 2 2 4" xfId="24795" xr:uid="{CCD72A79-9A88-4E27-B2A2-E75D60F2E1EF}"/>
    <cellStyle name="Saída 3 7 2 2 4 2" xfId="24796" xr:uid="{455D54FC-D1DF-428C-80F3-F1363972E7FB}"/>
    <cellStyle name="Saída 3 7 2 2 5" xfId="24797" xr:uid="{91EE7493-7E3C-4F50-B984-E7ABF77DCD70}"/>
    <cellStyle name="Saída 3 7 2 3" xfId="24798" xr:uid="{DEF6F675-317B-4435-BE5B-62D1426E7CFF}"/>
    <cellStyle name="Saída 3 7 2 3 2" xfId="24799" xr:uid="{BF2FAD3C-C073-4F56-B685-C5ECC59C0B58}"/>
    <cellStyle name="Saída 3 7 2 3 2 2" xfId="24800" xr:uid="{B7699D25-4B02-48B9-9FD9-4CFE9C77A0B5}"/>
    <cellStyle name="Saída 3 7 2 3 3" xfId="24801" xr:uid="{E9EAD647-C849-40C4-9D94-DD3D6A942706}"/>
    <cellStyle name="Saída 3 7 2 3 3 2" xfId="24802" xr:uid="{A0A85CA3-3237-4160-BEDC-1BAB7B8263FE}"/>
    <cellStyle name="Saída 3 7 2 3 4" xfId="24803" xr:uid="{6AA7C25C-5F04-4E54-BD05-744DB024D78F}"/>
    <cellStyle name="Saída 3 7 2 4" xfId="24804" xr:uid="{55678D3C-3D0B-43BD-9F37-FFC426E7CD29}"/>
    <cellStyle name="Saída 3 7 2 4 2" xfId="24805" xr:uid="{0B15FB1C-5F42-44FC-9D33-61070A783874}"/>
    <cellStyle name="Saída 3 7 2 5" xfId="24806" xr:uid="{B74BEBDE-DFA6-4575-B7D4-60ED55502934}"/>
    <cellStyle name="Saída 3 7 2 5 2" xfId="24807" xr:uid="{98D763D7-3CDC-41DA-94EB-A6E3523E4F7D}"/>
    <cellStyle name="Saída 3 7 2 6" xfId="24808" xr:uid="{E6D51F69-D2F5-46B3-8B66-20B03D71C15F}"/>
    <cellStyle name="Saída 3 7 3" xfId="24809" xr:uid="{99DA0183-C4E0-4188-9E6D-105F75DEA491}"/>
    <cellStyle name="Saída 3 7 3 2" xfId="24810" xr:uid="{86EAD289-5FE9-475C-95D7-F64E77D3958E}"/>
    <cellStyle name="Saída 3 7 3 2 2" xfId="24811" xr:uid="{A14ADCA6-AB67-4AE6-A83B-37615FFAC79A}"/>
    <cellStyle name="Saída 3 7 3 2 2 2" xfId="24812" xr:uid="{546F5EE1-31E0-43F6-8DF1-9E4A5D96139B}"/>
    <cellStyle name="Saída 3 7 3 2 3" xfId="24813" xr:uid="{8DC7A843-105C-42E1-A195-95EB258638CB}"/>
    <cellStyle name="Saída 3 7 3 2 3 2" xfId="24814" xr:uid="{094E6337-D0DD-41F8-825D-16EC5C24E52B}"/>
    <cellStyle name="Saída 3 7 3 2 4" xfId="24815" xr:uid="{75B21C66-9084-49C7-B3DC-D0562770DC0D}"/>
    <cellStyle name="Saída 3 7 3 3" xfId="24816" xr:uid="{CBEC2C39-01CA-42B3-92A5-2B657E5DCF23}"/>
    <cellStyle name="Saída 3 7 3 3 2" xfId="24817" xr:uid="{64E1C1AD-20EC-46F4-A25F-5507722BDA82}"/>
    <cellStyle name="Saída 3 7 3 4" xfId="24818" xr:uid="{7CFEF890-D60C-4F50-B630-D151A3C51B22}"/>
    <cellStyle name="Saída 3 7 3 4 2" xfId="24819" xr:uid="{18AC74FD-AE15-4E39-911E-5DFE638E66ED}"/>
    <cellStyle name="Saída 3 7 3 5" xfId="24820" xr:uid="{2DCAD74B-108F-40A5-89FD-2FC316A33167}"/>
    <cellStyle name="Saída 3 7 4" xfId="24821" xr:uid="{13418405-D238-4626-AD05-F4745D908BFF}"/>
    <cellStyle name="Saída 3 7 4 2" xfId="24822" xr:uid="{B708FAE2-C36D-4527-9F3B-9B4780A7EA64}"/>
    <cellStyle name="Saída 3 7 4 2 2" xfId="24823" xr:uid="{1B8B03B2-0AAE-4EA4-97B9-332C7C0574BF}"/>
    <cellStyle name="Saída 3 7 4 3" xfId="24824" xr:uid="{6061BA86-9931-4C5E-B8C1-74B8D8202D90}"/>
    <cellStyle name="Saída 3 7 4 3 2" xfId="24825" xr:uid="{E01A3682-953C-4CAE-A3F4-F8802149C666}"/>
    <cellStyle name="Saída 3 7 4 4" xfId="24826" xr:uid="{F594CAE0-A922-4D2E-957E-1CFF1C449C6D}"/>
    <cellStyle name="Saída 3 7 5" xfId="24827" xr:uid="{2489E09D-C13D-4A6A-A166-D99943B42701}"/>
    <cellStyle name="Saída 3 7 5 2" xfId="24828" xr:uid="{2E5DC8FC-0A44-4C7D-9617-6416FCFC1EEA}"/>
    <cellStyle name="Saída 3 7 6" xfId="24829" xr:uid="{7060F3DD-3053-4E61-BD08-ADB888AD1495}"/>
    <cellStyle name="Saída 3 7 6 2" xfId="24830" xr:uid="{E3B5053E-8E97-4097-9ECF-C19E62205470}"/>
    <cellStyle name="Saída 3 7 7" xfId="24831" xr:uid="{CF0F6513-66C0-4003-B426-36AFEF5EF32A}"/>
    <cellStyle name="Saída 3 8" xfId="24832" xr:uid="{BDDDA034-C5F0-4DF3-9144-14640904E4CB}"/>
    <cellStyle name="Saída 3 8 2" xfId="24833" xr:uid="{9C1BC790-3ACE-4E94-8572-E438526B9F1B}"/>
    <cellStyle name="Saída 3 8 2 2" xfId="24834" xr:uid="{DDBBADBF-074A-4CB4-BE5B-88D98ED423E6}"/>
    <cellStyle name="Saída 3 8 2 2 2" xfId="24835" xr:uid="{B16CD2DC-7AA3-434C-8BB8-263D0F4D85D9}"/>
    <cellStyle name="Saída 3 8 2 2 2 2" xfId="24836" xr:uid="{ACF54287-FCBC-4168-8A32-388C670D6835}"/>
    <cellStyle name="Saída 3 8 2 2 2 2 2" xfId="24837" xr:uid="{73168FCA-E97A-4F44-9CCE-8D14D0E962C7}"/>
    <cellStyle name="Saída 3 8 2 2 2 3" xfId="24838" xr:uid="{A7C303DD-AC4A-4430-B802-6080367AEFD0}"/>
    <cellStyle name="Saída 3 8 2 2 2 3 2" xfId="24839" xr:uid="{6A6E463D-BADB-4673-9018-E56D28812057}"/>
    <cellStyle name="Saída 3 8 2 2 2 4" xfId="24840" xr:uid="{EF32D5B2-DA81-422F-9273-2DBFE02F1395}"/>
    <cellStyle name="Saída 3 8 2 2 3" xfId="24841" xr:uid="{90112859-AB5E-458E-AA3F-C5A9013FB684}"/>
    <cellStyle name="Saída 3 8 2 2 3 2" xfId="24842" xr:uid="{DF506C28-7E28-431B-9DA3-1D842F9A6E80}"/>
    <cellStyle name="Saída 3 8 2 2 4" xfId="24843" xr:uid="{81A4BC53-9DB8-4268-B684-2FF9985F316B}"/>
    <cellStyle name="Saída 3 8 2 2 4 2" xfId="24844" xr:uid="{1EF7BB29-7F83-49B5-9E14-D5AC062D787F}"/>
    <cellStyle name="Saída 3 8 2 2 5" xfId="24845" xr:uid="{713C09F8-1472-4D2B-B9DD-CEBEBCD0A4B9}"/>
    <cellStyle name="Saída 3 8 2 3" xfId="24846" xr:uid="{1ADADF4C-BBA3-4F75-B542-A987C44CD769}"/>
    <cellStyle name="Saída 3 8 2 3 2" xfId="24847" xr:uid="{747BC37F-951E-434C-8E66-82CC65862DC9}"/>
    <cellStyle name="Saída 3 8 2 3 2 2" xfId="24848" xr:uid="{27E28631-0B25-4D8A-8338-066E4924F649}"/>
    <cellStyle name="Saída 3 8 2 3 3" xfId="24849" xr:uid="{DBE37AB1-FCCF-4C6D-9D2F-0069613A6060}"/>
    <cellStyle name="Saída 3 8 2 3 3 2" xfId="24850" xr:uid="{140C9960-48D3-48DE-9B26-348FD5B50FB1}"/>
    <cellStyle name="Saída 3 8 2 3 4" xfId="24851" xr:uid="{2FF40C84-0EEB-41CA-8D90-854D0280F046}"/>
    <cellStyle name="Saída 3 8 2 4" xfId="24852" xr:uid="{03E6500D-F7D5-4607-8D50-A942C0136126}"/>
    <cellStyle name="Saída 3 8 2 4 2" xfId="24853" xr:uid="{3DD3DF5C-D102-461C-9AAF-966D82F895FE}"/>
    <cellStyle name="Saída 3 8 2 5" xfId="24854" xr:uid="{CB141A76-9429-42E5-B97A-85B92FB7D78B}"/>
    <cellStyle name="Saída 3 8 2 5 2" xfId="24855" xr:uid="{36FBA526-978C-4685-86B6-E6DC8236721E}"/>
    <cellStyle name="Saída 3 8 2 6" xfId="24856" xr:uid="{D5B8475F-7070-4FB4-92BC-043BF40A7679}"/>
    <cellStyle name="Saída 3 8 3" xfId="24857" xr:uid="{F1016F1B-9F23-4D59-933B-57B6E3DAE614}"/>
    <cellStyle name="Saída 3 8 3 2" xfId="24858" xr:uid="{B18647D0-CF05-4246-AB3A-3397C9C0E297}"/>
    <cellStyle name="Saída 3 8 3 2 2" xfId="24859" xr:uid="{52C33813-FB85-4803-A71B-FAD612E4B5AF}"/>
    <cellStyle name="Saída 3 8 3 2 2 2" xfId="24860" xr:uid="{F2135C47-7398-4324-8C32-C0674E9888E0}"/>
    <cellStyle name="Saída 3 8 3 2 3" xfId="24861" xr:uid="{16418E63-CE85-4002-A80E-342DC1500AE1}"/>
    <cellStyle name="Saída 3 8 3 2 3 2" xfId="24862" xr:uid="{CB8A2835-0D33-4E5F-889E-036D665FECD0}"/>
    <cellStyle name="Saída 3 8 3 2 4" xfId="24863" xr:uid="{36A5EDE2-F5E6-4A7B-9F92-48A8F4813E8F}"/>
    <cellStyle name="Saída 3 8 3 3" xfId="24864" xr:uid="{CB06C9FE-5951-4B21-B8DE-12040F1D1549}"/>
    <cellStyle name="Saída 3 8 3 3 2" xfId="24865" xr:uid="{F08A7C43-076F-408A-9D22-EA31550BD145}"/>
    <cellStyle name="Saída 3 8 3 4" xfId="24866" xr:uid="{22C50CEE-AFE9-44B2-9EFF-02DB9BBDD938}"/>
    <cellStyle name="Saída 3 8 3 4 2" xfId="24867" xr:uid="{BA795D76-1216-4ACF-93C4-9E36E6CF230B}"/>
    <cellStyle name="Saída 3 8 3 5" xfId="24868" xr:uid="{86EB4037-8F2C-4DFE-A8AE-B643F89B4F68}"/>
    <cellStyle name="Saída 3 8 4" xfId="24869" xr:uid="{0215E517-B31D-4F2A-BF04-CA41945D11ED}"/>
    <cellStyle name="Saída 3 8 4 2" xfId="24870" xr:uid="{5F6A7CB2-17AF-4776-A5DC-0C5D1EDDF1BC}"/>
    <cellStyle name="Saída 3 8 4 2 2" xfId="24871" xr:uid="{6FF6FE8D-1512-44F8-B7D9-259DAAC00B6C}"/>
    <cellStyle name="Saída 3 8 4 3" xfId="24872" xr:uid="{E28D72DF-2D3A-4275-B51A-F29005F4CD28}"/>
    <cellStyle name="Saída 3 8 4 3 2" xfId="24873" xr:uid="{77A72519-0E46-4CEA-A767-DC5E073DB2CF}"/>
    <cellStyle name="Saída 3 8 4 4" xfId="24874" xr:uid="{91D94602-4044-4997-9E6B-A9EE517EB16C}"/>
    <cellStyle name="Saída 3 8 5" xfId="24875" xr:uid="{CE77A3B9-3A72-42ED-A0EE-B75AE772FCFC}"/>
    <cellStyle name="Saída 3 8 5 2" xfId="24876" xr:uid="{ADEC3C1B-B3A0-4FE2-B2B4-054DE01E07BD}"/>
    <cellStyle name="Saída 3 8 6" xfId="24877" xr:uid="{3B39196E-5945-418D-B599-5FF168C286A0}"/>
    <cellStyle name="Saída 3 8 6 2" xfId="24878" xr:uid="{D4E68613-73FE-4BCB-842B-C5B889BBAF69}"/>
    <cellStyle name="Saída 3 8 7" xfId="24879" xr:uid="{44B851C2-046D-4CCB-88A5-2755B51D9E29}"/>
    <cellStyle name="Saída 3 9" xfId="24880" xr:uid="{9D2CC379-9F0B-4336-B18A-FCD4464D58A8}"/>
    <cellStyle name="Saída 3 9 2" xfId="24881" xr:uid="{2E8F3E23-EA4D-4294-B5D8-3DB3F2D12EE0}"/>
    <cellStyle name="Saída 3 9 2 2" xfId="24882" xr:uid="{03186A31-AF98-4D7D-AA07-EAF57E07C73E}"/>
    <cellStyle name="Saída 3 9 2 2 2" xfId="24883" xr:uid="{9D58FC66-D0E8-4500-840A-AD6472008E05}"/>
    <cellStyle name="Saída 3 9 2 2 2 2" xfId="24884" xr:uid="{C8F8176F-2148-4FAE-BD0C-9DC1A8D85A47}"/>
    <cellStyle name="Saída 3 9 2 2 2 2 2" xfId="24885" xr:uid="{489376C5-BE30-4A36-AC6A-C3A94F8871A5}"/>
    <cellStyle name="Saída 3 9 2 2 2 3" xfId="24886" xr:uid="{6400B21E-3EAC-4D20-A101-17124082FC21}"/>
    <cellStyle name="Saída 3 9 2 2 2 3 2" xfId="24887" xr:uid="{170AFF13-291D-4AB1-B7E9-749F0CA2A9E2}"/>
    <cellStyle name="Saída 3 9 2 2 2 4" xfId="24888" xr:uid="{F7ADF017-35AE-4645-8C4F-265E77AA105C}"/>
    <cellStyle name="Saída 3 9 2 2 3" xfId="24889" xr:uid="{C379B157-D8A6-458C-A4A4-9A4F3D786E5D}"/>
    <cellStyle name="Saída 3 9 2 2 3 2" xfId="24890" xr:uid="{B5DAC683-8874-4D83-80B8-B0443CD66F55}"/>
    <cellStyle name="Saída 3 9 2 2 4" xfId="24891" xr:uid="{3230091B-5D78-4027-AB7C-3F27DD4350FB}"/>
    <cellStyle name="Saída 3 9 2 2 4 2" xfId="24892" xr:uid="{43349ED1-51A5-43CF-A534-C9AE1A7B1749}"/>
    <cellStyle name="Saída 3 9 2 2 5" xfId="24893" xr:uid="{35323677-4A08-4DFB-8EC5-5AC67B84BEB3}"/>
    <cellStyle name="Saída 3 9 2 3" xfId="24894" xr:uid="{C2AE07B5-3037-441D-86C7-57352FDB7A62}"/>
    <cellStyle name="Saída 3 9 2 3 2" xfId="24895" xr:uid="{543B2AC7-7D6D-4360-AF98-D67F4DE5E1FB}"/>
    <cellStyle name="Saída 3 9 2 3 2 2" xfId="24896" xr:uid="{26853997-67BB-4465-81D9-940796F538B1}"/>
    <cellStyle name="Saída 3 9 2 3 3" xfId="24897" xr:uid="{F188C98A-8AC3-4F12-86F7-5904CECFD3E3}"/>
    <cellStyle name="Saída 3 9 2 3 3 2" xfId="24898" xr:uid="{50D9A638-0501-4B29-947A-A1B9FC7A777F}"/>
    <cellStyle name="Saída 3 9 2 3 4" xfId="24899" xr:uid="{C657483E-EA39-4426-8229-901FB40D4F61}"/>
    <cellStyle name="Saída 3 9 2 4" xfId="24900" xr:uid="{A70337E8-5EDD-4E55-81D5-CF1C77EA35E3}"/>
    <cellStyle name="Saída 3 9 2 4 2" xfId="24901" xr:uid="{FD135E6F-AC75-4653-8E12-AAC2AD8097F8}"/>
    <cellStyle name="Saída 3 9 2 5" xfId="24902" xr:uid="{821C95DB-10D6-4379-AD4D-0D18D5FA62FB}"/>
    <cellStyle name="Saída 3 9 2 5 2" xfId="24903" xr:uid="{4BBDD689-8F61-42C7-86B0-69710D561945}"/>
    <cellStyle name="Saída 3 9 2 6" xfId="24904" xr:uid="{9E991E59-18CF-407B-9D48-D71AD4CC3FD3}"/>
    <cellStyle name="Saída 3 9 3" xfId="24905" xr:uid="{04C5D6C5-3F68-411E-8B0C-6C9A8143C9E0}"/>
    <cellStyle name="Saída 3 9 3 2" xfId="24906" xr:uid="{BD82D580-AB29-4A61-A5FB-0180D48D4EBF}"/>
    <cellStyle name="Saída 3 9 3 2 2" xfId="24907" xr:uid="{9EB78BB7-F8BA-4BC0-B1AD-4F531D81A98A}"/>
    <cellStyle name="Saída 3 9 3 2 2 2" xfId="24908" xr:uid="{D6ACA7AD-9017-4285-A222-7288ED08C994}"/>
    <cellStyle name="Saída 3 9 3 2 3" xfId="24909" xr:uid="{CDD99DBA-F9F8-4F8A-B3C3-198EB6951662}"/>
    <cellStyle name="Saída 3 9 3 2 3 2" xfId="24910" xr:uid="{F6DF3F30-33CA-4FD6-B6DC-EB1B53EEB0F3}"/>
    <cellStyle name="Saída 3 9 3 2 4" xfId="24911" xr:uid="{CE8503FA-4629-4DCC-9C7D-D5C7A8CCE9E2}"/>
    <cellStyle name="Saída 3 9 3 3" xfId="24912" xr:uid="{E83B6D0D-023E-4D7B-AE01-3A2A4149609B}"/>
    <cellStyle name="Saída 3 9 3 3 2" xfId="24913" xr:uid="{BDE9A94E-7C43-4260-A51F-9835E74D4784}"/>
    <cellStyle name="Saída 3 9 3 4" xfId="24914" xr:uid="{5FF0DFAA-7A43-486D-A9D2-68C608D4124A}"/>
    <cellStyle name="Saída 3 9 3 4 2" xfId="24915" xr:uid="{2A41D2D1-75A3-4D61-94FC-943CDBC38675}"/>
    <cellStyle name="Saída 3 9 3 5" xfId="24916" xr:uid="{1DA6D511-597A-4577-8D55-6BFDCF096AF1}"/>
    <cellStyle name="Saída 3 9 4" xfId="24917" xr:uid="{E39F9A05-D94A-4CAA-A1E1-BE94B8B3E151}"/>
    <cellStyle name="Saída 3 9 4 2" xfId="24918" xr:uid="{134FC2A4-2D66-49E1-954E-88ECCB4DD655}"/>
    <cellStyle name="Saída 3 9 4 2 2" xfId="24919" xr:uid="{FA0AEEE6-B9E3-4979-9413-DAEE45D5EFB8}"/>
    <cellStyle name="Saída 3 9 4 3" xfId="24920" xr:uid="{CB5840EE-E87F-48F9-ABAB-F4083383F80C}"/>
    <cellStyle name="Saída 3 9 4 3 2" xfId="24921" xr:uid="{6EDE55A4-6873-48AD-A553-7A9A3E4175FD}"/>
    <cellStyle name="Saída 3 9 4 4" xfId="24922" xr:uid="{A07E8F70-F4A9-4B22-AE9F-6BD808B15DDE}"/>
    <cellStyle name="Saída 3 9 5" xfId="24923" xr:uid="{AB5A17C6-24AC-45D5-BAE9-FD5AAA1D7518}"/>
    <cellStyle name="Saída 3 9 5 2" xfId="24924" xr:uid="{463CC8AA-44F2-42E4-8BD7-2A702BEFA93A}"/>
    <cellStyle name="Saída 3 9 6" xfId="24925" xr:uid="{3F67AD4C-1F34-4F18-89D5-BC926878D749}"/>
    <cellStyle name="Saída 3 9 6 2" xfId="24926" xr:uid="{CB4AD6E6-2FC6-4A7C-9213-31CE56D47E05}"/>
    <cellStyle name="Saída 3 9 7" xfId="24927" xr:uid="{B608ADB8-4863-4F81-A331-7F7CE4CEB1AF}"/>
    <cellStyle name="Saída 4" xfId="24928" xr:uid="{8D4F07E1-55C7-490A-8393-ACAEDBBDCA52}"/>
    <cellStyle name="Saída 5" xfId="24929" xr:uid="{49CEC108-1555-40FA-8E22-7D17280BD67E}"/>
    <cellStyle name="Saída 6" xfId="24930" xr:uid="{3B45F2EA-0A27-4B87-94F1-23E91F39BBE1}"/>
    <cellStyle name="Saída 7" xfId="24931" xr:uid="{9F809178-DC3E-40BE-8961-39063E1C4FA1}"/>
    <cellStyle name="Saída 8" xfId="24932" xr:uid="{272E9B5E-ADA2-45AA-9FF1-CCB0FF349B24}"/>
    <cellStyle name="Saída 9" xfId="24933" xr:uid="{FE2F2363-E0F7-4DF5-8114-D60D1AE79E3E}"/>
    <cellStyle name="Section name" xfId="543" xr:uid="{40C8D7E3-8025-412A-82C5-D59D6DB6C1C8}"/>
    <cellStyle name="Separador de milhares [0] 2" xfId="24934" xr:uid="{76AFAA98-DF4C-4959-9355-837C95B07B91}"/>
    <cellStyle name="Separador de milhares [0] 2 2" xfId="47146" xr:uid="{E28D4179-E6E8-4F65-A119-EE2B08FF25D1}"/>
    <cellStyle name="Separador de milhares 10" xfId="544" xr:uid="{612FFF35-84E4-4E88-9B8F-58BE1A73965D}"/>
    <cellStyle name="Separador de milhares 10 2" xfId="24935" xr:uid="{AAA05A3C-F155-4932-A581-F469C2E90B63}"/>
    <cellStyle name="Separador de milhares 10 2 2" xfId="47147" xr:uid="{CD966555-508A-4774-8489-058427C9D159}"/>
    <cellStyle name="Separador de milhares 10 3" xfId="31194" xr:uid="{F69DF5A3-542C-4970-899A-D8E275B21CFC}"/>
    <cellStyle name="Separador de milhares 11" xfId="545" xr:uid="{BE89CD15-3373-4784-95FA-C95D2F82FB11}"/>
    <cellStyle name="Separador de milhares 11 2" xfId="24936" xr:uid="{78548C69-51D3-4906-9B99-E6C5E38C9B9E}"/>
    <cellStyle name="Separador de milhares 11 2 2" xfId="47148" xr:uid="{7689ABC3-666E-49F2-BA7C-6B07BEBE5F31}"/>
    <cellStyle name="Separador de milhares 11 3" xfId="31195" xr:uid="{0586497B-DF80-4F4C-92E2-2E23FE40A5E4}"/>
    <cellStyle name="Separador de milhares 12" xfId="546" xr:uid="{6ED93D1E-03E6-419B-AE3F-5374D6D7EE79}"/>
    <cellStyle name="Separador de milhares 12 2" xfId="31196" xr:uid="{8072ABFE-75BC-4A38-A018-E9BBB0034D95}"/>
    <cellStyle name="Separador de milhares 13" xfId="547" xr:uid="{37460520-D3A6-47FA-A19A-D07B2CD12BAD}"/>
    <cellStyle name="Separador de milhares 13 2" xfId="31197" xr:uid="{103A2846-A7B1-4BAC-A8E6-B24C4E22FD87}"/>
    <cellStyle name="Separador de milhares 14" xfId="548" xr:uid="{D56ABF7D-D2A8-48C0-A709-AB75713983D5}"/>
    <cellStyle name="Separador de milhares 15" xfId="24937" xr:uid="{88B38933-8B44-428D-86C2-B06226D99E5B}"/>
    <cellStyle name="Separador de milhares 15 2" xfId="47149" xr:uid="{2385EE0C-AD29-4B22-B4F5-D2DBD1B2CAA0}"/>
    <cellStyle name="Separador de milhares 16" xfId="24938" xr:uid="{D792C3CC-A472-4F0C-9318-91440CA68C57}"/>
    <cellStyle name="Separador de milhares 16 2" xfId="47150" xr:uid="{C0FC3FFF-7916-4E39-8536-5A1A71D4404A}"/>
    <cellStyle name="Separador de milhares 17" xfId="24939" xr:uid="{CCD01A6F-FE2D-42FC-8405-830117260C46}"/>
    <cellStyle name="Separador de milhares 17 2" xfId="47151" xr:uid="{81DF247F-D273-4E88-B0A7-2AB39ACBB1D1}"/>
    <cellStyle name="Separador de milhares 18" xfId="24940" xr:uid="{CE83EDB6-6B9B-4079-8DBD-6047A1C911CA}"/>
    <cellStyle name="Separador de milhares 18 2" xfId="47152" xr:uid="{25ACE8EE-0776-4113-9AB9-21927E4D575F}"/>
    <cellStyle name="Separador de milhares 19" xfId="24941" xr:uid="{09582EE5-4037-439E-AF8C-50AA017E489F}"/>
    <cellStyle name="Separador de milhares 19 2" xfId="47153" xr:uid="{152142A7-A43F-4375-9A97-BB8BCB69A1C9}"/>
    <cellStyle name="Separador de milhares 2" xfId="549" xr:uid="{8BCB25A4-6DF4-40F6-A087-C73DA0991BBB}"/>
    <cellStyle name="Separador de milhares 2 10" xfId="24942" xr:uid="{B484FFB0-6DC1-47E9-9741-CE28BCE87163}"/>
    <cellStyle name="Separador de milhares 2 10 2" xfId="47154" xr:uid="{02113A2D-2FC4-4D25-9E47-8D8D622C725E}"/>
    <cellStyle name="Separador de milhares 2 11" xfId="24943" xr:uid="{B4D4A902-9869-40BA-B8AE-54F42EBDB5C8}"/>
    <cellStyle name="Separador de milhares 2 11 2" xfId="47155" xr:uid="{EB87C7DA-B1B3-4BCF-BFA0-DCF9A0570318}"/>
    <cellStyle name="Separador de milhares 2 12" xfId="24944" xr:uid="{EB314C28-E3A3-4AD1-A891-6183E7B49F8D}"/>
    <cellStyle name="Separador de milhares 2 12 2" xfId="47156" xr:uid="{DACC76B8-94BD-4A6A-B82B-81E18A2DD85F}"/>
    <cellStyle name="Separador de milhares 2 13" xfId="24945" xr:uid="{2EE4801C-69ED-433D-A5CE-32A3D122DAE7}"/>
    <cellStyle name="Separador de milhares 2 13 2" xfId="47157" xr:uid="{5333E031-6933-4FE5-A65D-80AC53981050}"/>
    <cellStyle name="Separador de milhares 2 14" xfId="24946" xr:uid="{7600E7BD-5CDD-4F23-A21A-7A247FF826B8}"/>
    <cellStyle name="Separador de milhares 2 14 2" xfId="47158" xr:uid="{BA4EB05A-CE45-4CCC-80BA-82C9D7EC98B2}"/>
    <cellStyle name="Separador de milhares 2 15" xfId="24947" xr:uid="{228E342A-65A8-423A-BBC2-AEF57ED1E39E}"/>
    <cellStyle name="Separador de milhares 2 15 2" xfId="47159" xr:uid="{A1650A08-AF70-4BC8-8E31-504452ABAE58}"/>
    <cellStyle name="Separador de milhares 2 16" xfId="24948" xr:uid="{1931466E-9B2D-434A-BCE1-B9B60AFCA791}"/>
    <cellStyle name="Separador de milhares 2 16 2" xfId="47160" xr:uid="{FB8D3C91-A941-4872-A39F-B5702EF377D9}"/>
    <cellStyle name="Separador de milhares 2 17" xfId="24949" xr:uid="{EF7D6A56-A61D-4140-A47E-55757D31D7C8}"/>
    <cellStyle name="Separador de milhares 2 17 2" xfId="47161" xr:uid="{8B43A05A-8F3D-4F8A-9735-C747709F8270}"/>
    <cellStyle name="Separador de milhares 2 18" xfId="24950" xr:uid="{5740E5A0-3ABE-4B54-A6CA-088797CA6062}"/>
    <cellStyle name="Separador de milhares 2 18 2" xfId="47162" xr:uid="{89D9796B-A8EE-44E4-816E-4F9A11019033}"/>
    <cellStyle name="Separador de milhares 2 19" xfId="24951" xr:uid="{562A95F2-B837-4606-A407-1D8E0A1DBE56}"/>
    <cellStyle name="Separador de milhares 2 19 2" xfId="47163" xr:uid="{1AEE2110-6055-4DBC-9D15-ADFF35804805}"/>
    <cellStyle name="Separador de milhares 2 2" xfId="550" xr:uid="{45C629D2-BCBB-4575-B981-1CE4BC2CF167}"/>
    <cellStyle name="Separador de milhares 2 2 10" xfId="24952" xr:uid="{69DE351F-228F-4BAF-B2D2-F211160489FF}"/>
    <cellStyle name="Separador de milhares 2 2 10 10" xfId="24953" xr:uid="{2E10C00F-333C-451B-9B47-1DB88A495F3B}"/>
    <cellStyle name="Separador de milhares 2 2 10 10 2" xfId="47165" xr:uid="{77BB1420-B4A5-4BC5-9EF6-441202180ADD}"/>
    <cellStyle name="Separador de milhares 2 2 10 11" xfId="24954" xr:uid="{3331983A-5B55-4160-AC8A-E2E75293E45A}"/>
    <cellStyle name="Separador de milhares 2 2 10 11 2" xfId="47166" xr:uid="{2E937329-A1C0-40BE-811B-D3CD329E8FAE}"/>
    <cellStyle name="Separador de milhares 2 2 10 12" xfId="24955" xr:uid="{82517737-116E-4EE4-B1F6-55965DCEAB97}"/>
    <cellStyle name="Separador de milhares 2 2 10 12 2" xfId="47167" xr:uid="{AB41F85A-CF5E-4DA6-903A-24638E9783C8}"/>
    <cellStyle name="Separador de milhares 2 2 10 13" xfId="24956" xr:uid="{B3702CA1-EEB0-43F6-9D9D-F3B1F968303B}"/>
    <cellStyle name="Separador de milhares 2 2 10 13 2" xfId="47168" xr:uid="{0843D74E-1ACB-4CDA-B1D4-830ECCE6C5B6}"/>
    <cellStyle name="Separador de milhares 2 2 10 14" xfId="24957" xr:uid="{2BA93684-B6A5-4823-B36C-3C5CE777885A}"/>
    <cellStyle name="Separador de milhares 2 2 10 14 2" xfId="47169" xr:uid="{A4253E2D-32DB-49FC-9FE0-4F20555A79DA}"/>
    <cellStyle name="Separador de milhares 2 2 10 15" xfId="24958" xr:uid="{7ACFB565-B8C1-43F0-BA91-6C66CE6C62C4}"/>
    <cellStyle name="Separador de milhares 2 2 10 15 2" xfId="47170" xr:uid="{EC9D2FDB-1FFF-42BE-9DB2-74BEB073C9A9}"/>
    <cellStyle name="Separador de milhares 2 2 10 16" xfId="24959" xr:uid="{BC594621-4758-4F12-82AD-D4DE4BC02EF8}"/>
    <cellStyle name="Separador de milhares 2 2 10 16 2" xfId="47171" xr:uid="{4CF5CF27-A012-4D7A-98E6-F308C71DFCFF}"/>
    <cellStyle name="Separador de milhares 2 2 10 17" xfId="24960" xr:uid="{606FA86A-C6B8-47AF-879D-E16C03EB8276}"/>
    <cellStyle name="Separador de milhares 2 2 10 17 2" xfId="47172" xr:uid="{46C41E5B-DEA4-4D1C-9701-7CD886B4E9E1}"/>
    <cellStyle name="Separador de milhares 2 2 10 18" xfId="24961" xr:uid="{D9B81F8D-E986-4C3D-A574-131E62A9E597}"/>
    <cellStyle name="Separador de milhares 2 2 10 18 2" xfId="47173" xr:uid="{E4CA63D1-38F4-4BFF-8395-D624C28AFE45}"/>
    <cellStyle name="Separador de milhares 2 2 10 19" xfId="24962" xr:uid="{BAC781C2-EA49-4C47-872D-89489739D18A}"/>
    <cellStyle name="Separador de milhares 2 2 10 19 2" xfId="47174" xr:uid="{DB81574C-9DE9-4B72-80DF-F67B5B33CF56}"/>
    <cellStyle name="Separador de milhares 2 2 10 2" xfId="24963" xr:uid="{CAF639C7-4760-41BF-87F5-17197B79118D}"/>
    <cellStyle name="Separador de milhares 2 2 10 2 2" xfId="47175" xr:uid="{EF0D3AC9-7DE5-4B5C-99AC-EA355B47B763}"/>
    <cellStyle name="Separador de milhares 2 2 10 20" xfId="24964" xr:uid="{D1DEAF7B-4B08-404E-B8BE-9ED8A8D4708B}"/>
    <cellStyle name="Separador de milhares 2 2 10 20 2" xfId="47176" xr:uid="{942C9772-0CA4-47B0-83DA-BFE0EDEF034A}"/>
    <cellStyle name="Separador de milhares 2 2 10 21" xfId="47164" xr:uid="{346992F2-8023-4C7C-AF2B-81C35196E866}"/>
    <cellStyle name="Separador de milhares 2 2 10 3" xfId="24965" xr:uid="{D467705C-7FE6-4CC8-8B73-275C66762862}"/>
    <cellStyle name="Separador de milhares 2 2 10 3 2" xfId="47177" xr:uid="{A89BC0B4-2D7D-4999-90B1-EE47FD7BCAB8}"/>
    <cellStyle name="Separador de milhares 2 2 10 4" xfId="24966" xr:uid="{70B1E9EA-320E-4BB3-A3F2-47358C08158E}"/>
    <cellStyle name="Separador de milhares 2 2 10 4 2" xfId="47178" xr:uid="{F0EF1C28-0C49-481E-97D9-8F68340E44D3}"/>
    <cellStyle name="Separador de milhares 2 2 10 5" xfId="24967" xr:uid="{80204750-00BB-4F1C-9EEA-D9611A503644}"/>
    <cellStyle name="Separador de milhares 2 2 10 5 2" xfId="47179" xr:uid="{AE8CDB02-BEA7-4E12-A7A1-2CE143EAC349}"/>
    <cellStyle name="Separador de milhares 2 2 10 6" xfId="24968" xr:uid="{AF468A08-EBD1-4B56-B425-29D633B9963F}"/>
    <cellStyle name="Separador de milhares 2 2 10 6 2" xfId="47180" xr:uid="{CC415BBE-4037-40EA-9714-A770269D8536}"/>
    <cellStyle name="Separador de milhares 2 2 10 7" xfId="24969" xr:uid="{A6FDB1EA-2951-4C9B-8832-832759F659D5}"/>
    <cellStyle name="Separador de milhares 2 2 10 7 2" xfId="47181" xr:uid="{44ADF47E-6930-49F7-8083-E1A42A366F7A}"/>
    <cellStyle name="Separador de milhares 2 2 10 8" xfId="24970" xr:uid="{EB569962-BCFB-4B73-BB9C-FA57D93A6037}"/>
    <cellStyle name="Separador de milhares 2 2 10 8 2" xfId="47182" xr:uid="{9684EA2A-DCF6-48F0-B94E-2ED3C2ADCBB7}"/>
    <cellStyle name="Separador de milhares 2 2 10 9" xfId="24971" xr:uid="{081181E4-417F-42FF-9368-AE434B71FC0B}"/>
    <cellStyle name="Separador de milhares 2 2 10 9 2" xfId="47183" xr:uid="{22DD7EBC-4D56-4984-BCC5-E8BE4DB82CB4}"/>
    <cellStyle name="Separador de milhares 2 2 11" xfId="24972" xr:uid="{69BB57D5-18AD-4F27-A92F-E0193CBBF2EC}"/>
    <cellStyle name="Separador de milhares 2 2 11 10" xfId="24973" xr:uid="{76E533D6-90EF-4794-B2DB-4124BDB5B9BC}"/>
    <cellStyle name="Separador de milhares 2 2 11 10 2" xfId="47185" xr:uid="{4FEEEDB4-1D33-4EA8-8E65-AD02FB6E2F95}"/>
    <cellStyle name="Separador de milhares 2 2 11 11" xfId="24974" xr:uid="{F41E860F-2A8A-4CE4-871C-FE3DECDB59A2}"/>
    <cellStyle name="Separador de milhares 2 2 11 11 2" xfId="47186" xr:uid="{C2A16B76-0E28-4EB7-9242-602F2F88BFB6}"/>
    <cellStyle name="Separador de milhares 2 2 11 12" xfId="24975" xr:uid="{C9C73B88-71B9-411A-A762-02C153AA88D9}"/>
    <cellStyle name="Separador de milhares 2 2 11 12 2" xfId="47187" xr:uid="{3F44E5B8-BC9E-40AC-AD52-5D434CD411AB}"/>
    <cellStyle name="Separador de milhares 2 2 11 13" xfId="24976" xr:uid="{6CFD2629-C198-437C-87B3-DB325B423FE8}"/>
    <cellStyle name="Separador de milhares 2 2 11 13 2" xfId="47188" xr:uid="{32AADC67-2D3C-4EB9-B5A4-BCAA82F5DD56}"/>
    <cellStyle name="Separador de milhares 2 2 11 14" xfId="24977" xr:uid="{236F0925-FFBE-44C7-B65D-7B3C78201A91}"/>
    <cellStyle name="Separador de milhares 2 2 11 14 2" xfId="47189" xr:uid="{1AB2B170-7519-451B-A035-C6A9E918FCB9}"/>
    <cellStyle name="Separador de milhares 2 2 11 15" xfId="24978" xr:uid="{27A83969-1BD8-4F1C-BC0D-FF71AD90F027}"/>
    <cellStyle name="Separador de milhares 2 2 11 15 2" xfId="47190" xr:uid="{E3E3B47E-6B0D-4643-B4F6-D0A658633858}"/>
    <cellStyle name="Separador de milhares 2 2 11 16" xfId="24979" xr:uid="{C759FAB2-296E-40BB-8FB4-6BA9750ADC5D}"/>
    <cellStyle name="Separador de milhares 2 2 11 16 2" xfId="47191" xr:uid="{43832C9A-F965-4433-BA0A-FB9ADF7881FF}"/>
    <cellStyle name="Separador de milhares 2 2 11 17" xfId="24980" xr:uid="{165604A0-9A8C-4D9B-9132-6BF3E7535560}"/>
    <cellStyle name="Separador de milhares 2 2 11 17 2" xfId="47192" xr:uid="{97935C80-EF90-445E-8F2B-B3411080A20A}"/>
    <cellStyle name="Separador de milhares 2 2 11 18" xfId="24981" xr:uid="{F482AAE1-C582-497F-8A95-18722D61B4A7}"/>
    <cellStyle name="Separador de milhares 2 2 11 18 2" xfId="47193" xr:uid="{EBF8373D-E7A8-479C-8A88-17943A906BD7}"/>
    <cellStyle name="Separador de milhares 2 2 11 19" xfId="24982" xr:uid="{C46EC4B3-548A-4A0F-9A84-5BA76DC29296}"/>
    <cellStyle name="Separador de milhares 2 2 11 19 2" xfId="47194" xr:uid="{74264700-0DAD-4943-853D-F7B5153336AA}"/>
    <cellStyle name="Separador de milhares 2 2 11 2" xfId="24983" xr:uid="{F3A3A05F-8774-43C3-8774-F36B574D5D74}"/>
    <cellStyle name="Separador de milhares 2 2 11 2 2" xfId="47195" xr:uid="{81CA4904-D3D7-4B8F-A15F-628296E46168}"/>
    <cellStyle name="Separador de milhares 2 2 11 20" xfId="24984" xr:uid="{760E0FE2-71E0-48A4-AB3F-0680A432EE6D}"/>
    <cellStyle name="Separador de milhares 2 2 11 20 2" xfId="47196" xr:uid="{652C2259-0D71-4C6D-944E-91F93ECB6033}"/>
    <cellStyle name="Separador de milhares 2 2 11 21" xfId="47184" xr:uid="{42AACEBE-212C-457C-8589-715E859A49AA}"/>
    <cellStyle name="Separador de milhares 2 2 11 3" xfId="24985" xr:uid="{208872EC-19F2-4A41-972D-396FD2B27FE0}"/>
    <cellStyle name="Separador de milhares 2 2 11 3 2" xfId="47197" xr:uid="{FA711849-8420-43C6-A8F9-CC596145A7F8}"/>
    <cellStyle name="Separador de milhares 2 2 11 4" xfId="24986" xr:uid="{F72EEEA9-B357-4679-8E44-977C418C9BF4}"/>
    <cellStyle name="Separador de milhares 2 2 11 4 2" xfId="47198" xr:uid="{60A8BD5A-BC75-4683-BB5A-E4D438807CF0}"/>
    <cellStyle name="Separador de milhares 2 2 11 5" xfId="24987" xr:uid="{A2097FEE-893B-4758-B08B-8EA6A73E8D61}"/>
    <cellStyle name="Separador de milhares 2 2 11 5 2" xfId="47199" xr:uid="{796D59FD-EC99-4D33-AAEC-9B48449EBDD2}"/>
    <cellStyle name="Separador de milhares 2 2 11 6" xfId="24988" xr:uid="{983F4145-C260-4717-8441-5B58649E96B9}"/>
    <cellStyle name="Separador de milhares 2 2 11 6 2" xfId="47200" xr:uid="{D2E75347-0DD4-4F6F-982C-01DEB70955A1}"/>
    <cellStyle name="Separador de milhares 2 2 11 7" xfId="24989" xr:uid="{334CC894-63D1-4492-BD24-C88879BDCC57}"/>
    <cellStyle name="Separador de milhares 2 2 11 7 2" xfId="47201" xr:uid="{AC26CC95-52A3-43AB-8A3C-7AF9202963D0}"/>
    <cellStyle name="Separador de milhares 2 2 11 8" xfId="24990" xr:uid="{72311827-F10D-4A5A-81D0-D374B506A083}"/>
    <cellStyle name="Separador de milhares 2 2 11 8 2" xfId="47202" xr:uid="{62713174-A260-4C79-8FFE-27B4BE8881A3}"/>
    <cellStyle name="Separador de milhares 2 2 11 9" xfId="24991" xr:uid="{FCDBD519-9E9C-454F-9FFA-1A201FB3397F}"/>
    <cellStyle name="Separador de milhares 2 2 11 9 2" xfId="47203" xr:uid="{E3AD1EFD-C62C-4586-AF02-0949D39FCDD2}"/>
    <cellStyle name="Separador de milhares 2 2 12" xfId="24992" xr:uid="{34E37E03-DA1C-45E9-ACE9-D7620D06E570}"/>
    <cellStyle name="Separador de milhares 2 2 12 10" xfId="24993" xr:uid="{40C6A760-AF65-464E-946E-47CC6BACAE1A}"/>
    <cellStyle name="Separador de milhares 2 2 12 10 2" xfId="47205" xr:uid="{6869B851-8144-4793-A00B-B7CFA8DEECBC}"/>
    <cellStyle name="Separador de milhares 2 2 12 11" xfId="24994" xr:uid="{67F36263-9A1B-435C-8523-C8931B725251}"/>
    <cellStyle name="Separador de milhares 2 2 12 11 2" xfId="47206" xr:uid="{858B3EC9-FAE6-4C95-A35D-598BE714F487}"/>
    <cellStyle name="Separador de milhares 2 2 12 12" xfId="24995" xr:uid="{869CB65E-F9DD-471C-9BAF-C5DA93CCD054}"/>
    <cellStyle name="Separador de milhares 2 2 12 12 2" xfId="47207" xr:uid="{67B04A28-F68B-424C-B8E8-D7EFF78C77ED}"/>
    <cellStyle name="Separador de milhares 2 2 12 13" xfId="24996" xr:uid="{E271A5F6-DD31-47E6-99BE-F210E8D574A1}"/>
    <cellStyle name="Separador de milhares 2 2 12 13 2" xfId="47208" xr:uid="{076D09C6-5C85-4250-8453-A14FD6D56F3B}"/>
    <cellStyle name="Separador de milhares 2 2 12 14" xfId="24997" xr:uid="{582ABF6B-9444-4D00-A923-E3A0FE947F7D}"/>
    <cellStyle name="Separador de milhares 2 2 12 14 2" xfId="47209" xr:uid="{CB719A17-1BE3-4C64-B102-524D5A9C154B}"/>
    <cellStyle name="Separador de milhares 2 2 12 15" xfId="24998" xr:uid="{1A8813B2-4D31-4728-801C-72504AAAE560}"/>
    <cellStyle name="Separador de milhares 2 2 12 15 2" xfId="47210" xr:uid="{63CDE8D2-D905-47F6-A444-0C9FAC03C198}"/>
    <cellStyle name="Separador de milhares 2 2 12 16" xfId="24999" xr:uid="{8C2AEFE6-6A64-402E-B42C-2263D785D59C}"/>
    <cellStyle name="Separador de milhares 2 2 12 16 2" xfId="47211" xr:uid="{B4344EEA-3D33-4534-BEB5-03170FEC3052}"/>
    <cellStyle name="Separador de milhares 2 2 12 17" xfId="25000" xr:uid="{35376BC0-B1A4-41F3-BBEB-37CB6324A1E5}"/>
    <cellStyle name="Separador de milhares 2 2 12 17 2" xfId="47212" xr:uid="{0B4FE405-BCA7-4241-85FB-D3C7A39EC649}"/>
    <cellStyle name="Separador de milhares 2 2 12 18" xfId="25001" xr:uid="{49E52757-349F-46AC-8CCE-ABE6EDF267D3}"/>
    <cellStyle name="Separador de milhares 2 2 12 18 2" xfId="47213" xr:uid="{1A5C3A03-3C4A-4C4D-80E4-4F2C995665E2}"/>
    <cellStyle name="Separador de milhares 2 2 12 19" xfId="25002" xr:uid="{B7BBEF49-F271-40FD-BEEB-CA3C161C1552}"/>
    <cellStyle name="Separador de milhares 2 2 12 19 2" xfId="47214" xr:uid="{7ED1FB53-8AFE-4272-82B6-D0438A1EBD30}"/>
    <cellStyle name="Separador de milhares 2 2 12 2" xfId="25003" xr:uid="{3BD1305C-1A90-4284-9394-81F3B2A70E51}"/>
    <cellStyle name="Separador de milhares 2 2 12 2 2" xfId="47215" xr:uid="{51B6E5BB-E684-4FB9-955D-BAEAE33641C9}"/>
    <cellStyle name="Separador de milhares 2 2 12 20" xfId="25004" xr:uid="{0DBB15C1-9F3A-48EC-8E44-E20D8196724F}"/>
    <cellStyle name="Separador de milhares 2 2 12 20 2" xfId="47216" xr:uid="{CEE59149-E6CE-47CC-8BC3-43AE53E780FE}"/>
    <cellStyle name="Separador de milhares 2 2 12 21" xfId="47204" xr:uid="{34A4F6FB-A3E8-421B-836D-86933ACD6532}"/>
    <cellStyle name="Separador de milhares 2 2 12 3" xfId="25005" xr:uid="{E26BD9E0-F74E-476D-A0E4-0E2E92E5204C}"/>
    <cellStyle name="Separador de milhares 2 2 12 3 2" xfId="47217" xr:uid="{D65B49B5-4767-414A-A4E5-FF0D552A381A}"/>
    <cellStyle name="Separador de milhares 2 2 12 4" xfId="25006" xr:uid="{1BF5DDB8-D0D3-4EEE-953F-4DAE8CC8E286}"/>
    <cellStyle name="Separador de milhares 2 2 12 4 2" xfId="47218" xr:uid="{95913F32-08C7-4DDD-BF47-EF08C7B8D206}"/>
    <cellStyle name="Separador de milhares 2 2 12 5" xfId="25007" xr:uid="{1A70064B-3D65-4DA5-8882-5F564543C1E1}"/>
    <cellStyle name="Separador de milhares 2 2 12 5 2" xfId="47219" xr:uid="{69AC8A71-5AAF-4D76-96FA-2FC60EB86092}"/>
    <cellStyle name="Separador de milhares 2 2 12 6" xfId="25008" xr:uid="{0B419018-9860-4083-89EE-AE9AB21857A0}"/>
    <cellStyle name="Separador de milhares 2 2 12 6 2" xfId="47220" xr:uid="{4545E836-D431-47B0-9D3D-5F4D0CDC9AF1}"/>
    <cellStyle name="Separador de milhares 2 2 12 7" xfId="25009" xr:uid="{50028C51-E40B-4747-8D53-812B11AC154B}"/>
    <cellStyle name="Separador de milhares 2 2 12 7 2" xfId="47221" xr:uid="{A0FF13E0-D8D6-4022-A20C-74414DBA8AF2}"/>
    <cellStyle name="Separador de milhares 2 2 12 8" xfId="25010" xr:uid="{82A48899-8C10-4913-AF19-2C8904F4CE74}"/>
    <cellStyle name="Separador de milhares 2 2 12 8 2" xfId="47222" xr:uid="{7C0DEB26-D1FD-4B8C-B6D7-4076461A3B6E}"/>
    <cellStyle name="Separador de milhares 2 2 12 9" xfId="25011" xr:uid="{73919E63-0F58-4673-9E93-7256F2B06D7C}"/>
    <cellStyle name="Separador de milhares 2 2 12 9 2" xfId="47223" xr:uid="{CB77CE96-9E8E-4C73-9C50-1374CA09D0E3}"/>
    <cellStyle name="Separador de milhares 2 2 13" xfId="25012" xr:uid="{CC1F96AF-000B-4950-A98D-68E28B32BCEE}"/>
    <cellStyle name="Separador de milhares 2 2 13 10" xfId="25013" xr:uid="{884890B1-3721-415A-AF8E-D5BB0B54E0B4}"/>
    <cellStyle name="Separador de milhares 2 2 13 10 2" xfId="47225" xr:uid="{46E07990-5375-4EF1-8ED5-A63D51BD498A}"/>
    <cellStyle name="Separador de milhares 2 2 13 11" xfId="25014" xr:uid="{D5FAA107-56E8-4CBC-A6A8-0EBFE5DD6324}"/>
    <cellStyle name="Separador de milhares 2 2 13 11 2" xfId="47226" xr:uid="{EE4FBF5E-C7BA-421D-A36F-0526533D9B63}"/>
    <cellStyle name="Separador de milhares 2 2 13 12" xfId="25015" xr:uid="{05B90E03-1CDA-46EE-8709-EC3A8666DA46}"/>
    <cellStyle name="Separador de milhares 2 2 13 12 2" xfId="47227" xr:uid="{3623ED54-D885-43DA-A095-F1F4CF7181D9}"/>
    <cellStyle name="Separador de milhares 2 2 13 13" xfId="25016" xr:uid="{FEB0C159-6984-4E6A-860C-A3472BB7EC36}"/>
    <cellStyle name="Separador de milhares 2 2 13 13 2" xfId="47228" xr:uid="{E3586E11-A682-4F86-AE4D-BA2DEB84A322}"/>
    <cellStyle name="Separador de milhares 2 2 13 14" xfId="25017" xr:uid="{CBEA7FC6-220D-4E8B-A29C-F8F59EA4E1E1}"/>
    <cellStyle name="Separador de milhares 2 2 13 14 2" xfId="47229" xr:uid="{88A1A3F6-FA94-4B2B-B066-0C06D5FAF756}"/>
    <cellStyle name="Separador de milhares 2 2 13 15" xfId="25018" xr:uid="{4A42C2AE-B9B0-4364-8E29-697F2057B63A}"/>
    <cellStyle name="Separador de milhares 2 2 13 15 2" xfId="47230" xr:uid="{B7EEAE27-734B-44BD-B91A-BD1DA1D726BE}"/>
    <cellStyle name="Separador de milhares 2 2 13 16" xfId="25019" xr:uid="{1173FC2C-31D3-4439-A8A2-D8007A252FDD}"/>
    <cellStyle name="Separador de milhares 2 2 13 16 2" xfId="47231" xr:uid="{7FE0F823-EC00-41B5-9808-5E097AB94AFF}"/>
    <cellStyle name="Separador de milhares 2 2 13 17" xfId="25020" xr:uid="{C8ED53D3-301A-4532-8223-1A207E714A86}"/>
    <cellStyle name="Separador de milhares 2 2 13 17 2" xfId="47232" xr:uid="{D78FA868-8124-4E38-A319-6680CF4AC535}"/>
    <cellStyle name="Separador de milhares 2 2 13 18" xfId="25021" xr:uid="{6F9D8D4B-7E44-468B-B66A-3D42604770D9}"/>
    <cellStyle name="Separador de milhares 2 2 13 18 2" xfId="47233" xr:uid="{ABF04367-D231-4078-8BD3-0181625DED0D}"/>
    <cellStyle name="Separador de milhares 2 2 13 19" xfId="25022" xr:uid="{4149CCC8-0E2A-40F1-A94C-86F0FB218CE6}"/>
    <cellStyle name="Separador de milhares 2 2 13 19 2" xfId="47234" xr:uid="{4B6CBBFC-2774-4F79-882C-C8E0BB30BD89}"/>
    <cellStyle name="Separador de milhares 2 2 13 2" xfId="25023" xr:uid="{C971D6C3-041C-400A-A48E-43B3EF8E8239}"/>
    <cellStyle name="Separador de milhares 2 2 13 2 2" xfId="47235" xr:uid="{B327F5C6-93EF-4E3B-A51C-1BEB45B8DF39}"/>
    <cellStyle name="Separador de milhares 2 2 13 20" xfId="25024" xr:uid="{9C7AC72F-EFE1-4592-A433-D2D553AFA8CE}"/>
    <cellStyle name="Separador de milhares 2 2 13 20 2" xfId="47236" xr:uid="{59C205C8-4950-4D58-873D-0F65E46CD310}"/>
    <cellStyle name="Separador de milhares 2 2 13 21" xfId="47224" xr:uid="{9A848663-5091-445A-8473-28F2C81193FD}"/>
    <cellStyle name="Separador de milhares 2 2 13 3" xfId="25025" xr:uid="{F9A8E474-7525-4010-8FAC-09E9C480DAB7}"/>
    <cellStyle name="Separador de milhares 2 2 13 3 2" xfId="47237" xr:uid="{C1F5E623-3844-4800-A897-A202F8C75D48}"/>
    <cellStyle name="Separador de milhares 2 2 13 4" xfId="25026" xr:uid="{4B9BF867-1147-49F0-B893-E3454D7CF3FE}"/>
    <cellStyle name="Separador de milhares 2 2 13 4 2" xfId="47238" xr:uid="{D3DBDBA1-F9EE-4051-9300-DDFF2E3CE36A}"/>
    <cellStyle name="Separador de milhares 2 2 13 5" xfId="25027" xr:uid="{3FF5ABDE-37AD-41BD-A458-8A147A1B3AA3}"/>
    <cellStyle name="Separador de milhares 2 2 13 5 2" xfId="47239" xr:uid="{09A456FE-9A41-4761-BDAB-AE5B5285DFBF}"/>
    <cellStyle name="Separador de milhares 2 2 13 6" xfId="25028" xr:uid="{DC2038CD-87F2-414D-8EE5-9E56CF14EA08}"/>
    <cellStyle name="Separador de milhares 2 2 13 6 2" xfId="47240" xr:uid="{1D201841-49F8-4652-ABF3-C891636837D3}"/>
    <cellStyle name="Separador de milhares 2 2 13 7" xfId="25029" xr:uid="{1C60529D-FE15-4798-A232-02D0AF3E6FDB}"/>
    <cellStyle name="Separador de milhares 2 2 13 7 2" xfId="47241" xr:uid="{6FAFA004-24DC-4174-A925-7794C9136881}"/>
    <cellStyle name="Separador de milhares 2 2 13 8" xfId="25030" xr:uid="{6FFADA88-C3E3-4C61-B418-804E91A3B0F2}"/>
    <cellStyle name="Separador de milhares 2 2 13 8 2" xfId="47242" xr:uid="{E358A54F-6E02-4281-9CE1-8136900B2566}"/>
    <cellStyle name="Separador de milhares 2 2 13 9" xfId="25031" xr:uid="{67DD353E-6F40-4EA5-8A95-2CDE73BDC6A5}"/>
    <cellStyle name="Separador de milhares 2 2 13 9 2" xfId="47243" xr:uid="{E4D1C94C-C28E-4BD6-A79C-0390F4EC9C7F}"/>
    <cellStyle name="Separador de milhares 2 2 14" xfId="25032" xr:uid="{693C12CD-C8A2-4982-8D04-C28349AFB25B}"/>
    <cellStyle name="Separador de milhares 2 2 14 10" xfId="25033" xr:uid="{F86E311A-303F-4F2C-97A8-F721AB1A53A1}"/>
    <cellStyle name="Separador de milhares 2 2 14 10 2" xfId="47245" xr:uid="{46C8B4FD-FA9D-4A77-A194-823659B82344}"/>
    <cellStyle name="Separador de milhares 2 2 14 11" xfId="25034" xr:uid="{333162BE-2602-4D96-959F-FBB16D46F6B9}"/>
    <cellStyle name="Separador de milhares 2 2 14 11 2" xfId="47246" xr:uid="{7DC15C88-A916-4D8B-A576-33EFDF337CD4}"/>
    <cellStyle name="Separador de milhares 2 2 14 12" xfId="25035" xr:uid="{CEE69D9C-67E6-448B-8CC0-80D0DE2D55AE}"/>
    <cellStyle name="Separador de milhares 2 2 14 12 2" xfId="47247" xr:uid="{CE41E745-F85C-4614-B6D9-62F0396E1A5F}"/>
    <cellStyle name="Separador de milhares 2 2 14 13" xfId="25036" xr:uid="{D0FFED6F-948A-438A-9CFB-22F2C443F631}"/>
    <cellStyle name="Separador de milhares 2 2 14 13 2" xfId="47248" xr:uid="{A128B681-6116-4B52-8488-3A5137E61361}"/>
    <cellStyle name="Separador de milhares 2 2 14 14" xfId="25037" xr:uid="{441E18D7-AD27-46AF-857D-E43D9AF415D6}"/>
    <cellStyle name="Separador de milhares 2 2 14 14 2" xfId="47249" xr:uid="{96BBC80C-C8C1-445B-A2DD-ACCE52763BE6}"/>
    <cellStyle name="Separador de milhares 2 2 14 15" xfId="25038" xr:uid="{3742125C-F3F1-4E3F-885E-9D573CF01169}"/>
    <cellStyle name="Separador de milhares 2 2 14 15 2" xfId="47250" xr:uid="{95B52D11-0139-40E0-A912-BC518B4EE3D7}"/>
    <cellStyle name="Separador de milhares 2 2 14 16" xfId="25039" xr:uid="{93DDB249-96AA-4279-8172-8B0B032C6855}"/>
    <cellStyle name="Separador de milhares 2 2 14 16 2" xfId="47251" xr:uid="{31184AC6-A51A-4875-975F-6AE00C9139CF}"/>
    <cellStyle name="Separador de milhares 2 2 14 17" xfId="25040" xr:uid="{A1F6E928-AA8E-4209-AC8B-30500972509B}"/>
    <cellStyle name="Separador de milhares 2 2 14 17 2" xfId="47252" xr:uid="{7E8284E0-BB3A-413B-95E5-159B2B825ADC}"/>
    <cellStyle name="Separador de milhares 2 2 14 18" xfId="25041" xr:uid="{2A2DEBAC-F7CD-41CE-B973-D22D18575261}"/>
    <cellStyle name="Separador de milhares 2 2 14 18 2" xfId="47253" xr:uid="{ED015F91-8E3F-4C2A-8BA7-DB556431D809}"/>
    <cellStyle name="Separador de milhares 2 2 14 19" xfId="25042" xr:uid="{58EB49B4-CC08-43E5-BB10-D6BDB036376B}"/>
    <cellStyle name="Separador de milhares 2 2 14 19 2" xfId="47254" xr:uid="{439DFE02-D5E9-4FCF-9E2C-93C87748A52D}"/>
    <cellStyle name="Separador de milhares 2 2 14 2" xfId="25043" xr:uid="{AB5DF18A-00BF-436A-9E6E-FEC546ACBD75}"/>
    <cellStyle name="Separador de milhares 2 2 14 2 2" xfId="47255" xr:uid="{ACF0F64F-6CF3-49FB-9508-537BE4ACF61B}"/>
    <cellStyle name="Separador de milhares 2 2 14 20" xfId="25044" xr:uid="{F1EDE505-AAA6-40EB-A853-CCD169210F6A}"/>
    <cellStyle name="Separador de milhares 2 2 14 20 2" xfId="47256" xr:uid="{207B385B-71CA-4CFB-9C64-A28732BE30C6}"/>
    <cellStyle name="Separador de milhares 2 2 14 21" xfId="47244" xr:uid="{07BCD309-9B9A-461A-8DDF-445688C28BED}"/>
    <cellStyle name="Separador de milhares 2 2 14 3" xfId="25045" xr:uid="{E2CA6628-6C8E-4778-B318-8B39647133D1}"/>
    <cellStyle name="Separador de milhares 2 2 14 3 2" xfId="47257" xr:uid="{3A64A988-20B6-421C-90FD-A76E33BF7F62}"/>
    <cellStyle name="Separador de milhares 2 2 14 4" xfId="25046" xr:uid="{D2B0D9C4-C514-4812-B217-197D416BC194}"/>
    <cellStyle name="Separador de milhares 2 2 14 4 2" xfId="47258" xr:uid="{EE784803-E34B-4498-90C2-B10A2E901529}"/>
    <cellStyle name="Separador de milhares 2 2 14 5" xfId="25047" xr:uid="{5D83278D-7B70-4DED-8836-6B97CA5E9026}"/>
    <cellStyle name="Separador de milhares 2 2 14 5 2" xfId="47259" xr:uid="{1AD4F0DC-A5C9-49BA-9978-0DEB582B30ED}"/>
    <cellStyle name="Separador de milhares 2 2 14 6" xfId="25048" xr:uid="{AE825B38-C4B6-4215-9E24-C2512E3D09A5}"/>
    <cellStyle name="Separador de milhares 2 2 14 6 2" xfId="47260" xr:uid="{4231A077-3AED-447D-8EBF-36E5DF281574}"/>
    <cellStyle name="Separador de milhares 2 2 14 7" xfId="25049" xr:uid="{495AD757-A945-442A-817B-22F1755FFAED}"/>
    <cellStyle name="Separador de milhares 2 2 14 7 2" xfId="47261" xr:uid="{FD80575D-AE33-4F4C-AF6B-D1A9F0E75F08}"/>
    <cellStyle name="Separador de milhares 2 2 14 8" xfId="25050" xr:uid="{8BFB2E1E-88BE-455F-9143-B2B4E803863F}"/>
    <cellStyle name="Separador de milhares 2 2 14 8 2" xfId="47262" xr:uid="{515E42EF-5503-4916-9B43-63A764CDA04A}"/>
    <cellStyle name="Separador de milhares 2 2 14 9" xfId="25051" xr:uid="{0DA37BE4-B729-4FC0-8FAA-2EDC6402957E}"/>
    <cellStyle name="Separador de milhares 2 2 14 9 2" xfId="47263" xr:uid="{5A8E31EB-F0F3-49BB-BB94-276073DC2487}"/>
    <cellStyle name="Separador de milhares 2 2 15" xfId="25052" xr:uid="{755A0E21-A9B4-4325-AF75-DC38F73578A1}"/>
    <cellStyle name="Separador de milhares 2 2 15 10" xfId="25053" xr:uid="{C45C9EE3-E05B-4947-8EE5-9D6248E34076}"/>
    <cellStyle name="Separador de milhares 2 2 15 10 2" xfId="47265" xr:uid="{E1350D1C-AE80-4182-AE7F-FF13EE413C3B}"/>
    <cellStyle name="Separador de milhares 2 2 15 11" xfId="25054" xr:uid="{8064943B-2DC2-4D23-873D-D7C1C3351C8D}"/>
    <cellStyle name="Separador de milhares 2 2 15 11 2" xfId="47266" xr:uid="{8B7E6C8D-250E-4A41-AB6A-9BB1FB326B1D}"/>
    <cellStyle name="Separador de milhares 2 2 15 12" xfId="25055" xr:uid="{5FC44BDF-19AC-4FB4-8959-DC89441472E0}"/>
    <cellStyle name="Separador de milhares 2 2 15 12 2" xfId="47267" xr:uid="{98804C9C-7D53-459D-A479-B404722087C9}"/>
    <cellStyle name="Separador de milhares 2 2 15 13" xfId="25056" xr:uid="{0DDB7673-B8A9-4FFA-9CFF-707ED4B6B750}"/>
    <cellStyle name="Separador de milhares 2 2 15 13 2" xfId="47268" xr:uid="{32C32459-FE0B-45C2-A69B-146D349A07C6}"/>
    <cellStyle name="Separador de milhares 2 2 15 14" xfId="25057" xr:uid="{C1DCE8FF-97DA-4659-BBAC-76A8CCE285E5}"/>
    <cellStyle name="Separador de milhares 2 2 15 14 2" xfId="47269" xr:uid="{138F3950-7D6D-466B-A52F-13116C55BD08}"/>
    <cellStyle name="Separador de milhares 2 2 15 15" xfId="25058" xr:uid="{D3E73033-8B0C-4F78-9662-472BD2CF4E73}"/>
    <cellStyle name="Separador de milhares 2 2 15 15 2" xfId="47270" xr:uid="{A7FDC817-F073-472C-B136-690BAED7F303}"/>
    <cellStyle name="Separador de milhares 2 2 15 16" xfId="25059" xr:uid="{B28FE025-06FD-4D66-B678-129EE5F60A5B}"/>
    <cellStyle name="Separador de milhares 2 2 15 16 2" xfId="47271" xr:uid="{24D576BA-6A91-4135-B3A4-D723682BFAE0}"/>
    <cellStyle name="Separador de milhares 2 2 15 17" xfId="25060" xr:uid="{5C03D565-1B56-4CCF-93D7-E11079790AD9}"/>
    <cellStyle name="Separador de milhares 2 2 15 17 2" xfId="47272" xr:uid="{35910E95-3666-4E43-A9D2-98CFD30D9978}"/>
    <cellStyle name="Separador de milhares 2 2 15 18" xfId="25061" xr:uid="{92942A34-4BD0-442D-98E7-D0BB8E0F3D84}"/>
    <cellStyle name="Separador de milhares 2 2 15 18 2" xfId="47273" xr:uid="{8D521AA1-CFB5-4F92-9E01-A69B0E678397}"/>
    <cellStyle name="Separador de milhares 2 2 15 19" xfId="25062" xr:uid="{1C79127C-9EAE-4C9A-B94F-529D82F43732}"/>
    <cellStyle name="Separador de milhares 2 2 15 19 2" xfId="47274" xr:uid="{26BFE912-CEAE-4EF3-B61F-FAEE2C49C551}"/>
    <cellStyle name="Separador de milhares 2 2 15 2" xfId="25063" xr:uid="{F7487CCE-A59F-44FF-BC9F-C58E0FAB4795}"/>
    <cellStyle name="Separador de milhares 2 2 15 2 2" xfId="47275" xr:uid="{BBDC83A1-79C2-430F-AC70-566D7EF6853A}"/>
    <cellStyle name="Separador de milhares 2 2 15 20" xfId="25064" xr:uid="{01FC111E-317B-466C-BADD-097DAA4CC780}"/>
    <cellStyle name="Separador de milhares 2 2 15 20 2" xfId="47276" xr:uid="{F27127EA-A405-4D44-815F-9D291715E275}"/>
    <cellStyle name="Separador de milhares 2 2 15 21" xfId="47264" xr:uid="{05FE26C3-CB7F-472D-AB57-78E473A8BD4C}"/>
    <cellStyle name="Separador de milhares 2 2 15 3" xfId="25065" xr:uid="{32AE4A2D-5CDD-4E71-899C-A5194925711B}"/>
    <cellStyle name="Separador de milhares 2 2 15 3 2" xfId="47277" xr:uid="{187F6E82-1671-4C5C-9F29-CFB86E2378A7}"/>
    <cellStyle name="Separador de milhares 2 2 15 4" xfId="25066" xr:uid="{3E01AD91-2241-4EAD-AC58-BC70A89906D9}"/>
    <cellStyle name="Separador de milhares 2 2 15 4 2" xfId="47278" xr:uid="{ADB84E5D-F969-4062-92A4-7DBFD58D7AFD}"/>
    <cellStyle name="Separador de milhares 2 2 15 5" xfId="25067" xr:uid="{5D182214-706D-472E-99E0-756D7CB97D34}"/>
    <cellStyle name="Separador de milhares 2 2 15 5 2" xfId="47279" xr:uid="{C39E462D-C121-4536-8D2F-DFF2C33F2738}"/>
    <cellStyle name="Separador de milhares 2 2 15 6" xfId="25068" xr:uid="{13BFA43C-B0DE-4D36-BF0A-E71430DF0137}"/>
    <cellStyle name="Separador de milhares 2 2 15 6 2" xfId="47280" xr:uid="{C29B17F1-ACE0-4E9F-87B5-A2A604B5931A}"/>
    <cellStyle name="Separador de milhares 2 2 15 7" xfId="25069" xr:uid="{C800A627-491F-4746-AC8A-E9F1296945EB}"/>
    <cellStyle name="Separador de milhares 2 2 15 7 2" xfId="47281" xr:uid="{B9BA3983-228B-40D8-AA83-3D107953E5CC}"/>
    <cellStyle name="Separador de milhares 2 2 15 8" xfId="25070" xr:uid="{5D1C0363-68F6-4ABE-A094-C89D97B14F1A}"/>
    <cellStyle name="Separador de milhares 2 2 15 8 2" xfId="47282" xr:uid="{90EC6C16-9E61-47E3-BB28-AA5300C3C159}"/>
    <cellStyle name="Separador de milhares 2 2 15 9" xfId="25071" xr:uid="{A4E55037-A80B-403F-8073-DC84F7BB4F47}"/>
    <cellStyle name="Separador de milhares 2 2 15 9 2" xfId="47283" xr:uid="{1569B95B-D870-4ACE-A712-C681BBFD56DE}"/>
    <cellStyle name="Separador de milhares 2 2 16" xfId="25072" xr:uid="{B8CD1E2C-C106-4728-A5F0-FD4A88496DFB}"/>
    <cellStyle name="Separador de milhares 2 2 16 10" xfId="25073" xr:uid="{C1792397-1956-4F65-8148-6E7B2C96BD46}"/>
    <cellStyle name="Separador de milhares 2 2 16 10 2" xfId="47285" xr:uid="{95D06CF3-9EE5-4176-9403-5484D7EE028A}"/>
    <cellStyle name="Separador de milhares 2 2 16 11" xfId="25074" xr:uid="{2AAD81B6-68BB-4B46-82F1-0B54127EFA70}"/>
    <cellStyle name="Separador de milhares 2 2 16 11 2" xfId="47286" xr:uid="{61E3F8D6-38BC-45C6-B6AF-DADC0BD70314}"/>
    <cellStyle name="Separador de milhares 2 2 16 12" xfId="25075" xr:uid="{3A5064F3-0B32-4B4A-A1B7-1221F441B7DD}"/>
    <cellStyle name="Separador de milhares 2 2 16 12 2" xfId="47287" xr:uid="{C06CAECD-49FF-4124-BE2D-B2309B3C58A8}"/>
    <cellStyle name="Separador de milhares 2 2 16 13" xfId="25076" xr:uid="{FBC24027-AFAA-48C5-977D-98B4E1142BA8}"/>
    <cellStyle name="Separador de milhares 2 2 16 13 2" xfId="47288" xr:uid="{5E80DD5F-768F-41B4-A079-4F203744D121}"/>
    <cellStyle name="Separador de milhares 2 2 16 14" xfId="25077" xr:uid="{94A1A251-AC4D-4EE8-94D4-984D5BC5EA3D}"/>
    <cellStyle name="Separador de milhares 2 2 16 14 2" xfId="47289" xr:uid="{E01D3D14-A15B-41C3-A287-90E62C513804}"/>
    <cellStyle name="Separador de milhares 2 2 16 15" xfId="25078" xr:uid="{93B26A83-8A40-4884-A875-E3B0ACFA4F88}"/>
    <cellStyle name="Separador de milhares 2 2 16 15 2" xfId="47290" xr:uid="{D949BDD9-2BEC-47B9-B64F-8A6AA09F3848}"/>
    <cellStyle name="Separador de milhares 2 2 16 16" xfId="25079" xr:uid="{ACB5A8FC-BE9D-4D4C-BF3A-D70C8FDEAC91}"/>
    <cellStyle name="Separador de milhares 2 2 16 16 2" xfId="47291" xr:uid="{CBBE3627-A1BD-4028-9E0D-B5AB86311F99}"/>
    <cellStyle name="Separador de milhares 2 2 16 17" xfId="25080" xr:uid="{EFEE53AD-F9F4-42A1-9C0F-F40127CBAA2D}"/>
    <cellStyle name="Separador de milhares 2 2 16 17 2" xfId="47292" xr:uid="{98C4C026-5CD0-4634-B0D2-FE1A82999FFE}"/>
    <cellStyle name="Separador de milhares 2 2 16 18" xfId="25081" xr:uid="{A52B7FC1-F477-48F0-904A-7A0B4A4F01E7}"/>
    <cellStyle name="Separador de milhares 2 2 16 18 2" xfId="47293" xr:uid="{D49DCF1F-5CC6-46EB-BDED-68EA363164FC}"/>
    <cellStyle name="Separador de milhares 2 2 16 19" xfId="25082" xr:uid="{DB8AA72A-FD3B-43C9-BB8C-96B9534BCE76}"/>
    <cellStyle name="Separador de milhares 2 2 16 19 2" xfId="47294" xr:uid="{45B0D614-F8C4-4E2D-AF55-2C66DB4DEB11}"/>
    <cellStyle name="Separador de milhares 2 2 16 2" xfId="25083" xr:uid="{C152A3A9-8D5F-49AF-A879-B1DC38CF2BB5}"/>
    <cellStyle name="Separador de milhares 2 2 16 2 2" xfId="47295" xr:uid="{DE131ACE-BAF7-4F44-9A04-F99D39B88E5B}"/>
    <cellStyle name="Separador de milhares 2 2 16 20" xfId="25084" xr:uid="{D2109E2B-E6FE-4E62-B648-D84AEAD102F5}"/>
    <cellStyle name="Separador de milhares 2 2 16 20 2" xfId="47296" xr:uid="{028CC1B1-6598-429A-9F1B-13E28026DBE4}"/>
    <cellStyle name="Separador de milhares 2 2 16 21" xfId="47284" xr:uid="{9D21C104-3F1B-4A69-B314-14D86731C8E9}"/>
    <cellStyle name="Separador de milhares 2 2 16 3" xfId="25085" xr:uid="{87E11BD1-E3D0-4F56-962B-21827CAEA1B3}"/>
    <cellStyle name="Separador de milhares 2 2 16 3 2" xfId="47297" xr:uid="{89275794-1665-42BE-87CF-1D560FB7AB3E}"/>
    <cellStyle name="Separador de milhares 2 2 16 4" xfId="25086" xr:uid="{9FF62594-BDDC-4A5C-A77A-02105CA9688A}"/>
    <cellStyle name="Separador de milhares 2 2 16 4 2" xfId="47298" xr:uid="{DD033ECF-7C3A-4CB3-8253-40A558A22595}"/>
    <cellStyle name="Separador de milhares 2 2 16 5" xfId="25087" xr:uid="{17219D2E-130D-41AC-8E41-0198046B1DD7}"/>
    <cellStyle name="Separador de milhares 2 2 16 5 2" xfId="47299" xr:uid="{8C71DAB5-A5E8-48CF-A637-F138713C7DBE}"/>
    <cellStyle name="Separador de milhares 2 2 16 6" xfId="25088" xr:uid="{CDCC52B2-36C9-41A1-BC10-2AA9755B8539}"/>
    <cellStyle name="Separador de milhares 2 2 16 6 2" xfId="47300" xr:uid="{140C6031-CC6C-4438-9C9D-F8B35F83678E}"/>
    <cellStyle name="Separador de milhares 2 2 16 7" xfId="25089" xr:uid="{94B4409F-E0BB-41ED-9A03-53F90DACCB1B}"/>
    <cellStyle name="Separador de milhares 2 2 16 7 2" xfId="47301" xr:uid="{CAF1BA51-D633-4794-9790-D99E4E706B8D}"/>
    <cellStyle name="Separador de milhares 2 2 16 8" xfId="25090" xr:uid="{2034E146-ED9C-4254-80F7-243849764493}"/>
    <cellStyle name="Separador de milhares 2 2 16 8 2" xfId="47302" xr:uid="{CEB789C7-88F2-4A9A-92CC-B73666596A08}"/>
    <cellStyle name="Separador de milhares 2 2 16 9" xfId="25091" xr:uid="{9D63AB4E-A583-4AAA-A559-6466D3BD91C1}"/>
    <cellStyle name="Separador de milhares 2 2 16 9 2" xfId="47303" xr:uid="{D5E1BD8B-8D8F-4E35-9763-D8669677B3CF}"/>
    <cellStyle name="Separador de milhares 2 2 17" xfId="25092" xr:uid="{9727204D-3D84-4893-81BA-AF049DB43741}"/>
    <cellStyle name="Separador de milhares 2 2 17 10" xfId="25093" xr:uid="{964AEA7E-5B87-4031-93FF-0D53C150637C}"/>
    <cellStyle name="Separador de milhares 2 2 17 10 2" xfId="47305" xr:uid="{2BAE028F-E1EE-4B0A-B566-49DA6D53420B}"/>
    <cellStyle name="Separador de milhares 2 2 17 11" xfId="25094" xr:uid="{9C388F90-CD51-414A-AC56-B553FC81F9A4}"/>
    <cellStyle name="Separador de milhares 2 2 17 11 2" xfId="47306" xr:uid="{CA18528B-0A9E-4ABF-96A0-00B9B0349BFB}"/>
    <cellStyle name="Separador de milhares 2 2 17 12" xfId="25095" xr:uid="{F3C7E240-A093-435A-AD59-C4C8D0C169A8}"/>
    <cellStyle name="Separador de milhares 2 2 17 12 2" xfId="47307" xr:uid="{13791FA6-42E6-4D64-94EC-7E3048950662}"/>
    <cellStyle name="Separador de milhares 2 2 17 13" xfId="25096" xr:uid="{5CE9F497-B8C3-4F23-AB92-7CB5447D6591}"/>
    <cellStyle name="Separador de milhares 2 2 17 13 2" xfId="47308" xr:uid="{F57D344D-DA89-4696-B90E-DC406ED73DA5}"/>
    <cellStyle name="Separador de milhares 2 2 17 14" xfId="25097" xr:uid="{4109AE18-83E8-492A-B44C-49F0FF2967FC}"/>
    <cellStyle name="Separador de milhares 2 2 17 14 2" xfId="47309" xr:uid="{8AC236EA-69A5-4A4D-BB3D-CBB826BDF1EC}"/>
    <cellStyle name="Separador de milhares 2 2 17 15" xfId="25098" xr:uid="{84B045D5-020A-4DCC-B3B8-5C7BA2A2F4E9}"/>
    <cellStyle name="Separador de milhares 2 2 17 15 2" xfId="47310" xr:uid="{44E66E8C-D307-46AC-8FC0-ECB057E4E69A}"/>
    <cellStyle name="Separador de milhares 2 2 17 16" xfId="25099" xr:uid="{1ADDD079-689E-4B25-A6CE-CD097962A548}"/>
    <cellStyle name="Separador de milhares 2 2 17 16 2" xfId="47311" xr:uid="{EEB9DDB0-4F8C-4C7B-9518-8C7E68091A8E}"/>
    <cellStyle name="Separador de milhares 2 2 17 17" xfId="25100" xr:uid="{D14F67BE-5112-4625-9D07-CDA43A50B554}"/>
    <cellStyle name="Separador de milhares 2 2 17 17 2" xfId="47312" xr:uid="{6C5F4E8E-C877-4FCA-A01C-D6B0988F3971}"/>
    <cellStyle name="Separador de milhares 2 2 17 18" xfId="25101" xr:uid="{F8059F7C-73B6-4E88-97FD-83FD2B33A26C}"/>
    <cellStyle name="Separador de milhares 2 2 17 18 2" xfId="47313" xr:uid="{99FD6F9E-A09E-4F80-B8B4-C9C843AD7C55}"/>
    <cellStyle name="Separador de milhares 2 2 17 19" xfId="25102" xr:uid="{BF977BB4-586A-4227-996E-8464C1AB387E}"/>
    <cellStyle name="Separador de milhares 2 2 17 19 2" xfId="47314" xr:uid="{1D2F3A71-4A95-4926-9D7B-1292462F2838}"/>
    <cellStyle name="Separador de milhares 2 2 17 2" xfId="25103" xr:uid="{BCE3E50C-8096-4BA7-A921-0A5BF17E132B}"/>
    <cellStyle name="Separador de milhares 2 2 17 2 2" xfId="47315" xr:uid="{71D1EF1D-5B67-43B6-BAEE-0E1554CB9040}"/>
    <cellStyle name="Separador de milhares 2 2 17 20" xfId="25104" xr:uid="{F0FF63B5-80F7-420C-81A7-0A2C809F4A33}"/>
    <cellStyle name="Separador de milhares 2 2 17 20 2" xfId="47316" xr:uid="{D9C26058-2002-4BBB-83CE-25C16237E06E}"/>
    <cellStyle name="Separador de milhares 2 2 17 21" xfId="47304" xr:uid="{B8475375-B8A6-4CBB-B7BF-1E94AAF0BC0B}"/>
    <cellStyle name="Separador de milhares 2 2 17 3" xfId="25105" xr:uid="{691C3A7D-A903-4D8A-9288-68E62089C928}"/>
    <cellStyle name="Separador de milhares 2 2 17 3 2" xfId="47317" xr:uid="{C1155ECF-B994-4CB6-B2A7-5956F27A9B5B}"/>
    <cellStyle name="Separador de milhares 2 2 17 4" xfId="25106" xr:uid="{22E063D7-616A-4067-B9CB-67CE232061DB}"/>
    <cellStyle name="Separador de milhares 2 2 17 4 2" xfId="47318" xr:uid="{90702A2E-984D-4E00-9FDA-2E69DA0E148F}"/>
    <cellStyle name="Separador de milhares 2 2 17 5" xfId="25107" xr:uid="{9601D329-B373-490E-B8B8-FECEB5361745}"/>
    <cellStyle name="Separador de milhares 2 2 17 5 2" xfId="47319" xr:uid="{E3E2F5AB-8895-4091-8800-FA945D6D1F50}"/>
    <cellStyle name="Separador de milhares 2 2 17 6" xfId="25108" xr:uid="{03AAA6CC-7C2C-4553-8CBD-301C2B8598C6}"/>
    <cellStyle name="Separador de milhares 2 2 17 6 2" xfId="47320" xr:uid="{5B7E0B01-657D-462D-B7F9-C9B3C8926A6B}"/>
    <cellStyle name="Separador de milhares 2 2 17 7" xfId="25109" xr:uid="{E5865FD1-F937-48AC-9956-19D4BFCD6D18}"/>
    <cellStyle name="Separador de milhares 2 2 17 7 2" xfId="47321" xr:uid="{77CC33DB-223F-4FF0-9CC0-C716A66CBDF9}"/>
    <cellStyle name="Separador de milhares 2 2 17 8" xfId="25110" xr:uid="{AA35889E-ADE3-4B58-BC8A-ABC3F488ED61}"/>
    <cellStyle name="Separador de milhares 2 2 17 8 2" xfId="47322" xr:uid="{A7B6A544-F221-4FDD-9E76-595AEADFCDD6}"/>
    <cellStyle name="Separador de milhares 2 2 17 9" xfId="25111" xr:uid="{44E2D370-3335-4CFA-9AFE-0FE4C66A8309}"/>
    <cellStyle name="Separador de milhares 2 2 17 9 2" xfId="47323" xr:uid="{1C1E82C0-A4FA-4267-A347-54256CB5131D}"/>
    <cellStyle name="Separador de milhares 2 2 18" xfId="25112" xr:uid="{CC271C4B-4203-4A41-93CF-36EFD1BDF91F}"/>
    <cellStyle name="Separador de milhares 2 2 18 2" xfId="25113" xr:uid="{B603D4F4-B0B2-4993-98F5-B029FE639ADE}"/>
    <cellStyle name="Separador de milhares 2 2 18 2 2" xfId="47325" xr:uid="{4C621D57-1918-4D2D-AE1F-D045F8AD87C0}"/>
    <cellStyle name="Separador de milhares 2 2 18 3" xfId="47324" xr:uid="{B27BC570-81E9-4C1B-AAFC-E552694C05EC}"/>
    <cellStyle name="Separador de milhares 2 2 19" xfId="25114" xr:uid="{E2577F21-0252-412E-93AE-AF24CB744DFA}"/>
    <cellStyle name="Separador de milhares 2 2 19 2" xfId="25115" xr:uid="{73950F62-9A1C-44FD-A739-0F190F84973A}"/>
    <cellStyle name="Separador de milhares 2 2 19 2 2" xfId="47327" xr:uid="{FF772037-9BFA-4160-A50E-CDF498E3C3AA}"/>
    <cellStyle name="Separador de milhares 2 2 19 3" xfId="25116" xr:uid="{1EEEAAA6-19AA-479D-871E-66D011D1E7A4}"/>
    <cellStyle name="Separador de milhares 2 2 19 3 2" xfId="47328" xr:uid="{26B09A75-4D46-466E-BC4D-5C02CE51062F}"/>
    <cellStyle name="Separador de milhares 2 2 19 4" xfId="47326" xr:uid="{1DFE956D-CC41-4D7E-8516-98CCF40E6458}"/>
    <cellStyle name="Separador de milhares 2 2 2" xfId="551" xr:uid="{72BF72C4-0A6C-47C5-8931-ADDC07E96409}"/>
    <cellStyle name="Separador de milhares 2 2 2 10" xfId="25117" xr:uid="{7CE110A4-D6E1-4E9D-8D5B-618BA7B780EA}"/>
    <cellStyle name="Separador de milhares 2 2 2 10 2" xfId="47329" xr:uid="{34DB0CD5-A8BB-47A3-87AF-7C6E93003539}"/>
    <cellStyle name="Separador de milhares 2 2 2 11" xfId="25118" xr:uid="{FDD16D3B-C0C5-40E6-8C3B-18C57C3C3880}"/>
    <cellStyle name="Separador de milhares 2 2 2 11 2" xfId="47330" xr:uid="{2B14F4D7-8854-4478-AC44-6D1F43472B51}"/>
    <cellStyle name="Separador de milhares 2 2 2 12" xfId="25119" xr:uid="{9CAD70F9-0859-4860-9E02-23ECC684396C}"/>
    <cellStyle name="Separador de milhares 2 2 2 12 2" xfId="47331" xr:uid="{DBA42C13-F152-4BCE-AF07-53D69F14098D}"/>
    <cellStyle name="Separador de milhares 2 2 2 13" xfId="25120" xr:uid="{4D906999-891D-4EDB-A334-C50E407EF562}"/>
    <cellStyle name="Separador de milhares 2 2 2 13 2" xfId="47332" xr:uid="{0AE17E2D-0062-44B6-8944-8DB9830077F8}"/>
    <cellStyle name="Separador de milhares 2 2 2 14" xfId="25121" xr:uid="{5A865881-B460-4B60-BA79-F44E04CD7898}"/>
    <cellStyle name="Separador de milhares 2 2 2 14 2" xfId="47333" xr:uid="{7A8904F4-0629-4051-AA5E-37D37282901F}"/>
    <cellStyle name="Separador de milhares 2 2 2 15" xfId="25122" xr:uid="{5222C7AF-B552-4AB4-9D9D-5E9D45D8426C}"/>
    <cellStyle name="Separador de milhares 2 2 2 15 2" xfId="47334" xr:uid="{99C0B3D3-84A7-4F46-9993-05CA715FD2F5}"/>
    <cellStyle name="Separador de milhares 2 2 2 16" xfId="25123" xr:uid="{39889683-545C-4CCB-881E-9075E72CFE9A}"/>
    <cellStyle name="Separador de milhares 2 2 2 16 2" xfId="47335" xr:uid="{D006E9BB-0961-40B0-9E0F-1BF7A5E03E1A}"/>
    <cellStyle name="Separador de milhares 2 2 2 17" xfId="25124" xr:uid="{D5AB9C25-7935-4936-B9EE-FCF9844C6261}"/>
    <cellStyle name="Separador de milhares 2 2 2 17 2" xfId="47336" xr:uid="{A04B9464-3964-4836-96DF-175949F1E20F}"/>
    <cellStyle name="Separador de milhares 2 2 2 18" xfId="25125" xr:uid="{060F5391-D4C1-4319-BCA7-87554AD3DE8B}"/>
    <cellStyle name="Separador de milhares 2 2 2 18 2" xfId="25126" xr:uid="{4DC42030-B621-4192-95AF-1A4B960687F4}"/>
    <cellStyle name="Separador de milhares 2 2 2 18 2 2" xfId="47338" xr:uid="{3C8EA8C6-D871-4D1C-B28D-C010D787EDCC}"/>
    <cellStyle name="Separador de milhares 2 2 2 18 3" xfId="47337" xr:uid="{B9D97C48-C5A6-445D-B2F1-B26B6739BF58}"/>
    <cellStyle name="Separador de milhares 2 2 2 19" xfId="25127" xr:uid="{1922FFC5-37D5-4845-8172-8D5097D83DC0}"/>
    <cellStyle name="Separador de milhares 2 2 2 19 2" xfId="25128" xr:uid="{49F6433C-F657-4D7F-B6F3-6AC5128C81C1}"/>
    <cellStyle name="Separador de milhares 2 2 2 19 2 2" xfId="47340" xr:uid="{E693FE28-DDCC-41DE-BF0F-C34582DB7370}"/>
    <cellStyle name="Separador de milhares 2 2 2 19 3" xfId="25129" xr:uid="{BDE712B6-F471-4C41-8412-DD8B5E64527A}"/>
    <cellStyle name="Separador de milhares 2 2 2 19 3 2" xfId="47341" xr:uid="{9A20359D-C15F-483A-A180-4073DE19A1CA}"/>
    <cellStyle name="Separador de milhares 2 2 2 19 4" xfId="47339" xr:uid="{A867185C-F80E-4794-87AD-D32D3B76C928}"/>
    <cellStyle name="Separador de milhares 2 2 2 2" xfId="25130" xr:uid="{75214BD8-7063-419E-B788-8223BC3965EC}"/>
    <cellStyle name="Separador de milhares 2 2 2 2 10" xfId="25131" xr:uid="{7341975F-6443-4061-921A-E4C23D275D3C}"/>
    <cellStyle name="Separador de milhares 2 2 2 2 10 10" xfId="25132" xr:uid="{BB0EAD84-DFEF-4C85-A4B0-3F4EC3DBD1C6}"/>
    <cellStyle name="Separador de milhares 2 2 2 2 10 10 2" xfId="47344" xr:uid="{FD64EB91-BA05-4E3B-A4FB-87FFC57707DA}"/>
    <cellStyle name="Separador de milhares 2 2 2 2 10 11" xfId="25133" xr:uid="{AF6754C1-31A9-49B0-8D2A-17A30EF6B25F}"/>
    <cellStyle name="Separador de milhares 2 2 2 2 10 11 2" xfId="47345" xr:uid="{DE31EBB2-9FC5-47C6-B1C2-BE5D97F03B76}"/>
    <cellStyle name="Separador de milhares 2 2 2 2 10 12" xfId="25134" xr:uid="{48B35C69-321D-4DFE-AD86-20533F68F000}"/>
    <cellStyle name="Separador de milhares 2 2 2 2 10 12 2" xfId="47346" xr:uid="{EBA81408-1643-40F8-A1F2-ECB1A4718340}"/>
    <cellStyle name="Separador de milhares 2 2 2 2 10 13" xfId="25135" xr:uid="{B0716D9D-F856-47F8-A7C8-18E83EBAD457}"/>
    <cellStyle name="Separador de milhares 2 2 2 2 10 13 2" xfId="47347" xr:uid="{E5F56B91-217C-40BF-B23E-200441B29FB0}"/>
    <cellStyle name="Separador de milhares 2 2 2 2 10 14" xfId="25136" xr:uid="{24C269D6-D6DD-4FC3-9A38-E7E61FA94EC6}"/>
    <cellStyle name="Separador de milhares 2 2 2 2 10 14 2" xfId="47348" xr:uid="{970775B0-0CBC-4EA7-B392-BEF8A9EF6615}"/>
    <cellStyle name="Separador de milhares 2 2 2 2 10 15" xfId="25137" xr:uid="{68874D5E-6BC8-484E-AF64-541A2E0C44EF}"/>
    <cellStyle name="Separador de milhares 2 2 2 2 10 15 2" xfId="47349" xr:uid="{FB1C4E7E-D12C-44B6-82DA-0A213BE63560}"/>
    <cellStyle name="Separador de milhares 2 2 2 2 10 16" xfId="25138" xr:uid="{67C1C1F6-3265-48F5-9466-7406CE7FBD01}"/>
    <cellStyle name="Separador de milhares 2 2 2 2 10 16 2" xfId="47350" xr:uid="{FC3B04F8-A466-463A-AA03-FA647E66AE3C}"/>
    <cellStyle name="Separador de milhares 2 2 2 2 10 17" xfId="25139" xr:uid="{601C553F-A0AE-470A-8F44-1C1B96E582BF}"/>
    <cellStyle name="Separador de milhares 2 2 2 2 10 17 2" xfId="47351" xr:uid="{EF27F9FF-FB55-444D-9B99-71BA979FEA5F}"/>
    <cellStyle name="Separador de milhares 2 2 2 2 10 18" xfId="25140" xr:uid="{3A6DE65E-F936-48E4-8189-27B8E42D63B8}"/>
    <cellStyle name="Separador de milhares 2 2 2 2 10 18 2" xfId="47352" xr:uid="{209E0BD1-7A3C-4CE6-BF22-C778114D4A60}"/>
    <cellStyle name="Separador de milhares 2 2 2 2 10 19" xfId="25141" xr:uid="{966B21BA-1EDC-4413-A038-67C545793708}"/>
    <cellStyle name="Separador de milhares 2 2 2 2 10 19 2" xfId="47353" xr:uid="{C8DB0BA6-60D5-4E20-8B94-0B909F2C0491}"/>
    <cellStyle name="Separador de milhares 2 2 2 2 10 2" xfId="25142" xr:uid="{1F7BFBD0-58E5-4F01-8842-7FD30FA05750}"/>
    <cellStyle name="Separador de milhares 2 2 2 2 10 2 2" xfId="47354" xr:uid="{697AB3D6-AECB-478F-80D2-3EF0501DA4E3}"/>
    <cellStyle name="Separador de milhares 2 2 2 2 10 20" xfId="25143" xr:uid="{80D61B73-FD68-44AE-B03C-16D4AA907CB5}"/>
    <cellStyle name="Separador de milhares 2 2 2 2 10 20 2" xfId="47355" xr:uid="{9704D8B9-E9F1-454D-9790-36B2DDD37153}"/>
    <cellStyle name="Separador de milhares 2 2 2 2 10 21" xfId="47343" xr:uid="{31653CDA-5414-4754-A65C-949B2A73FC5D}"/>
    <cellStyle name="Separador de milhares 2 2 2 2 10 3" xfId="25144" xr:uid="{8B03DDC2-C85D-443A-9468-AC9B8116DDFD}"/>
    <cellStyle name="Separador de milhares 2 2 2 2 10 3 2" xfId="47356" xr:uid="{04EC762B-0B7C-425B-ADF5-843B560C032A}"/>
    <cellStyle name="Separador de milhares 2 2 2 2 10 4" xfId="25145" xr:uid="{1BBCC4B7-4FF7-4997-A66F-9E122CD9EE86}"/>
    <cellStyle name="Separador de milhares 2 2 2 2 10 4 2" xfId="47357" xr:uid="{D5681E85-33A0-4AF0-888C-17AF89019BAD}"/>
    <cellStyle name="Separador de milhares 2 2 2 2 10 5" xfId="25146" xr:uid="{C5AAEC13-22A7-4451-952B-BBDCBF9E4359}"/>
    <cellStyle name="Separador de milhares 2 2 2 2 10 5 2" xfId="47358" xr:uid="{0F7755A2-E8D0-45CB-ADC4-8C426485B8D7}"/>
    <cellStyle name="Separador de milhares 2 2 2 2 10 6" xfId="25147" xr:uid="{9849E81D-A625-4452-8C08-A287CBDC09D2}"/>
    <cellStyle name="Separador de milhares 2 2 2 2 10 6 2" xfId="47359" xr:uid="{8E3C9FFA-19FB-4B46-9D5E-23D1BB609004}"/>
    <cellStyle name="Separador de milhares 2 2 2 2 10 7" xfId="25148" xr:uid="{825838F4-3F7B-461A-ABC6-A04AF7ECB601}"/>
    <cellStyle name="Separador de milhares 2 2 2 2 10 7 2" xfId="47360" xr:uid="{EAFE9957-ED70-4E97-B419-5C8455A8DECF}"/>
    <cellStyle name="Separador de milhares 2 2 2 2 10 8" xfId="25149" xr:uid="{6617C1EC-1FED-4E3A-9DA9-A0A74677DD9A}"/>
    <cellStyle name="Separador de milhares 2 2 2 2 10 8 2" xfId="47361" xr:uid="{0D9C7D74-8A97-4638-8AC0-C6313FBBBAC8}"/>
    <cellStyle name="Separador de milhares 2 2 2 2 10 9" xfId="25150" xr:uid="{90FBC934-DCB1-47DD-A259-34DE892E654C}"/>
    <cellStyle name="Separador de milhares 2 2 2 2 10 9 2" xfId="47362" xr:uid="{266DC4B5-7DB1-4F66-9E21-F3773340B86E}"/>
    <cellStyle name="Separador de milhares 2 2 2 2 11" xfId="25151" xr:uid="{D04CF83C-A88D-4FDB-9BFD-68DA66DEEB0A}"/>
    <cellStyle name="Separador de milhares 2 2 2 2 11 10" xfId="25152" xr:uid="{D8A46F11-04B1-42EA-991F-94DE8C7B2C4C}"/>
    <cellStyle name="Separador de milhares 2 2 2 2 11 10 2" xfId="47364" xr:uid="{02E37AD3-33C2-4B76-B7D9-87127847DB52}"/>
    <cellStyle name="Separador de milhares 2 2 2 2 11 11" xfId="25153" xr:uid="{0C93ADF6-ACD8-411F-8404-27CAB4D7236E}"/>
    <cellStyle name="Separador de milhares 2 2 2 2 11 11 2" xfId="47365" xr:uid="{55FEF001-708D-4EC9-A040-B5DE1F7D4CE8}"/>
    <cellStyle name="Separador de milhares 2 2 2 2 11 12" xfId="25154" xr:uid="{A4E423F9-A629-4D02-9027-75CC8F05E4E9}"/>
    <cellStyle name="Separador de milhares 2 2 2 2 11 12 2" xfId="47366" xr:uid="{8BE0BDED-5A21-4C53-9B46-8BBA6A7406A7}"/>
    <cellStyle name="Separador de milhares 2 2 2 2 11 13" xfId="25155" xr:uid="{F25EB902-E527-4A12-AE99-388157EBB28A}"/>
    <cellStyle name="Separador de milhares 2 2 2 2 11 13 2" xfId="47367" xr:uid="{BFCEBFA9-1BBA-4510-833D-EC5BB71B1DB3}"/>
    <cellStyle name="Separador de milhares 2 2 2 2 11 14" xfId="25156" xr:uid="{FCAD8EBA-56B8-40E7-9DC4-4F6F365DEAD9}"/>
    <cellStyle name="Separador de milhares 2 2 2 2 11 14 2" xfId="47368" xr:uid="{F5426919-EF80-4967-8BCD-2D29C855BC2F}"/>
    <cellStyle name="Separador de milhares 2 2 2 2 11 15" xfId="25157" xr:uid="{482F2A3B-CB96-4F24-941B-92EB365F0810}"/>
    <cellStyle name="Separador de milhares 2 2 2 2 11 15 2" xfId="47369" xr:uid="{745438E0-6B2E-4A9C-A778-17F6F3DC2B9F}"/>
    <cellStyle name="Separador de milhares 2 2 2 2 11 16" xfId="25158" xr:uid="{0E05499A-19D9-4004-BC2C-67B81E0A568A}"/>
    <cellStyle name="Separador de milhares 2 2 2 2 11 16 2" xfId="47370" xr:uid="{E6065367-81F2-4A53-A0FB-344969568FD4}"/>
    <cellStyle name="Separador de milhares 2 2 2 2 11 17" xfId="25159" xr:uid="{7129F937-A15D-4783-A208-1A4C2FFE9901}"/>
    <cellStyle name="Separador de milhares 2 2 2 2 11 17 2" xfId="47371" xr:uid="{C163018A-0EAA-4CD2-9D92-7DA12F5B7463}"/>
    <cellStyle name="Separador de milhares 2 2 2 2 11 18" xfId="25160" xr:uid="{0B01C418-8CDC-4FC9-9755-DECCCF6D624A}"/>
    <cellStyle name="Separador de milhares 2 2 2 2 11 18 2" xfId="47372" xr:uid="{40DEC35E-2C04-400C-83CE-4892051335D6}"/>
    <cellStyle name="Separador de milhares 2 2 2 2 11 19" xfId="25161" xr:uid="{7661A6B7-690C-4A9B-86D8-7FDCF7EB82AC}"/>
    <cellStyle name="Separador de milhares 2 2 2 2 11 19 2" xfId="47373" xr:uid="{F3EAD714-B6EA-4B3C-A25D-26C8FD89ED1B}"/>
    <cellStyle name="Separador de milhares 2 2 2 2 11 2" xfId="25162" xr:uid="{97E1A5E6-136F-44A8-85B2-A0316C2D6893}"/>
    <cellStyle name="Separador de milhares 2 2 2 2 11 2 2" xfId="47374" xr:uid="{6C531A19-6FBF-4F3B-B474-3920983AF92D}"/>
    <cellStyle name="Separador de milhares 2 2 2 2 11 20" xfId="25163" xr:uid="{19C00527-66ED-4ECA-80A8-D4085318D8D6}"/>
    <cellStyle name="Separador de milhares 2 2 2 2 11 20 2" xfId="47375" xr:uid="{554BE731-0429-4CB5-9C93-77DA46E70224}"/>
    <cellStyle name="Separador de milhares 2 2 2 2 11 21" xfId="47363" xr:uid="{E189CCD5-EF9C-49C9-B1C5-92F2F2EF1C11}"/>
    <cellStyle name="Separador de milhares 2 2 2 2 11 3" xfId="25164" xr:uid="{1D8B01C1-C2AD-4F88-AF47-8E2435F42ED9}"/>
    <cellStyle name="Separador de milhares 2 2 2 2 11 3 2" xfId="47376" xr:uid="{D909B06F-2663-4BF9-8068-08D5C678D28A}"/>
    <cellStyle name="Separador de milhares 2 2 2 2 11 4" xfId="25165" xr:uid="{D2A717E2-60B9-4D30-8DEE-46301C51D2C5}"/>
    <cellStyle name="Separador de milhares 2 2 2 2 11 4 2" xfId="47377" xr:uid="{BBE6BC67-4561-47A5-9D16-F708FFC1DDF4}"/>
    <cellStyle name="Separador de milhares 2 2 2 2 11 5" xfId="25166" xr:uid="{29B9BD0B-A364-4F41-9D60-9A8F147B1614}"/>
    <cellStyle name="Separador de milhares 2 2 2 2 11 5 2" xfId="47378" xr:uid="{51D7423A-9E6A-4AB7-BC4A-2AB72F8DE25B}"/>
    <cellStyle name="Separador de milhares 2 2 2 2 11 6" xfId="25167" xr:uid="{CE469AD8-5FE7-4DDE-8239-0E73C7FF6DEA}"/>
    <cellStyle name="Separador de milhares 2 2 2 2 11 6 2" xfId="47379" xr:uid="{4AB639E1-3E4D-48E9-8EDF-D9D96FE1FB82}"/>
    <cellStyle name="Separador de milhares 2 2 2 2 11 7" xfId="25168" xr:uid="{DFEAA07B-2138-41CF-9E03-4CB30F5D4CFA}"/>
    <cellStyle name="Separador de milhares 2 2 2 2 11 7 2" xfId="47380" xr:uid="{C91F7A55-DEE3-4BA1-A74F-74CA3C3A116A}"/>
    <cellStyle name="Separador de milhares 2 2 2 2 11 8" xfId="25169" xr:uid="{289F2932-F883-4B39-9B73-A70C50FDC184}"/>
    <cellStyle name="Separador de milhares 2 2 2 2 11 8 2" xfId="47381" xr:uid="{ACF58478-A8E3-4B31-9A00-1674F79CB803}"/>
    <cellStyle name="Separador de milhares 2 2 2 2 11 9" xfId="25170" xr:uid="{6A95065A-62F5-432B-88AD-A7AFCFFCCDD7}"/>
    <cellStyle name="Separador de milhares 2 2 2 2 11 9 2" xfId="47382" xr:uid="{B2877D17-0FD4-40A9-863E-222615E9AD98}"/>
    <cellStyle name="Separador de milhares 2 2 2 2 12" xfId="25171" xr:uid="{1F93CFE3-AE83-4A2B-B088-60317EE3B834}"/>
    <cellStyle name="Separador de milhares 2 2 2 2 12 10" xfId="25172" xr:uid="{0CC4077B-1541-4C9D-8694-79743979DCCE}"/>
    <cellStyle name="Separador de milhares 2 2 2 2 12 10 2" xfId="47384" xr:uid="{AEB665EA-92B7-41FF-A62F-82E67E2B4680}"/>
    <cellStyle name="Separador de milhares 2 2 2 2 12 11" xfId="25173" xr:uid="{662479E4-C07F-4B01-AD13-29CDE203B345}"/>
    <cellStyle name="Separador de milhares 2 2 2 2 12 11 2" xfId="47385" xr:uid="{E953DF4C-F709-422F-8C89-E21A92113FB0}"/>
    <cellStyle name="Separador de milhares 2 2 2 2 12 12" xfId="25174" xr:uid="{A6C35115-547C-4F14-8F92-7A5BF5EF26FD}"/>
    <cellStyle name="Separador de milhares 2 2 2 2 12 12 2" xfId="47386" xr:uid="{1BA1CD2B-D04D-40F6-811C-7B292B363644}"/>
    <cellStyle name="Separador de milhares 2 2 2 2 12 13" xfId="25175" xr:uid="{2A56D3D6-5093-471A-9160-2E28D7DF74C9}"/>
    <cellStyle name="Separador de milhares 2 2 2 2 12 13 2" xfId="47387" xr:uid="{135ED8BD-78E7-4ACD-9950-B5BFB9AAEDA1}"/>
    <cellStyle name="Separador de milhares 2 2 2 2 12 14" xfId="25176" xr:uid="{8E3E90EA-F95A-4CC1-9D04-11A39B2C3334}"/>
    <cellStyle name="Separador de milhares 2 2 2 2 12 14 2" xfId="47388" xr:uid="{7AA0DC7E-1F87-4811-99D8-E263F1CF7086}"/>
    <cellStyle name="Separador de milhares 2 2 2 2 12 15" xfId="25177" xr:uid="{0BE8C84C-7D71-45D4-B8C7-57B650575FF7}"/>
    <cellStyle name="Separador de milhares 2 2 2 2 12 15 2" xfId="47389" xr:uid="{47D9348E-A168-48F3-BB6F-C0067624F531}"/>
    <cellStyle name="Separador de milhares 2 2 2 2 12 16" xfId="25178" xr:uid="{DC038537-C5EE-4F36-B2DB-F5AE2AE695EF}"/>
    <cellStyle name="Separador de milhares 2 2 2 2 12 16 2" xfId="47390" xr:uid="{7D275B8A-C610-422B-A1CC-294F9D4003B4}"/>
    <cellStyle name="Separador de milhares 2 2 2 2 12 17" xfId="25179" xr:uid="{A5820317-EF68-4C45-A592-CFED07DF52DA}"/>
    <cellStyle name="Separador de milhares 2 2 2 2 12 17 2" xfId="47391" xr:uid="{CEFFF5F3-1DFC-4CAA-941F-E229CA00F59B}"/>
    <cellStyle name="Separador de milhares 2 2 2 2 12 18" xfId="25180" xr:uid="{74E5F5E3-F84E-4E2A-A8E4-EA9724CF357D}"/>
    <cellStyle name="Separador de milhares 2 2 2 2 12 18 2" xfId="47392" xr:uid="{F59C5961-8047-47A4-BDC1-4629FC4A9AF6}"/>
    <cellStyle name="Separador de milhares 2 2 2 2 12 19" xfId="25181" xr:uid="{B0490D7A-74D0-40BB-96B3-BB69FD160CAE}"/>
    <cellStyle name="Separador de milhares 2 2 2 2 12 19 2" xfId="47393" xr:uid="{68F4CD39-895D-49D1-AACA-0BE2E9EEC049}"/>
    <cellStyle name="Separador de milhares 2 2 2 2 12 2" xfId="25182" xr:uid="{8B0A3827-E99F-49A7-B1E0-C1182D54E228}"/>
    <cellStyle name="Separador de milhares 2 2 2 2 12 2 2" xfId="47394" xr:uid="{03216E56-8832-4D00-9FE4-C0152406608C}"/>
    <cellStyle name="Separador de milhares 2 2 2 2 12 20" xfId="25183" xr:uid="{9CC5BFF6-54FA-44FA-9B51-54E9A30A2209}"/>
    <cellStyle name="Separador de milhares 2 2 2 2 12 20 2" xfId="47395" xr:uid="{A8F1D945-3603-430E-971C-8D995B4AE997}"/>
    <cellStyle name="Separador de milhares 2 2 2 2 12 21" xfId="47383" xr:uid="{D66C147E-8DAA-42DB-A905-3F909D931CFE}"/>
    <cellStyle name="Separador de milhares 2 2 2 2 12 3" xfId="25184" xr:uid="{DC477B96-13A6-4E9A-9232-90817A404781}"/>
    <cellStyle name="Separador de milhares 2 2 2 2 12 3 2" xfId="47396" xr:uid="{A2B0D316-5B5C-4AF5-BBED-A59FF4216C43}"/>
    <cellStyle name="Separador de milhares 2 2 2 2 12 4" xfId="25185" xr:uid="{D5EF26AC-3763-404B-95DA-A3C00ADFA3B1}"/>
    <cellStyle name="Separador de milhares 2 2 2 2 12 4 2" xfId="47397" xr:uid="{8163D431-CCE3-47E1-9416-4E83523449E1}"/>
    <cellStyle name="Separador de milhares 2 2 2 2 12 5" xfId="25186" xr:uid="{C98ABCDE-47DD-4579-8B3B-43E2856B7800}"/>
    <cellStyle name="Separador de milhares 2 2 2 2 12 5 2" xfId="47398" xr:uid="{E8B809FA-7E0A-45A1-9B84-AB60B36F7239}"/>
    <cellStyle name="Separador de milhares 2 2 2 2 12 6" xfId="25187" xr:uid="{ADA2D5A6-6011-4DFC-AA74-84F0134511AB}"/>
    <cellStyle name="Separador de milhares 2 2 2 2 12 6 2" xfId="47399" xr:uid="{780984F6-7D7A-4869-B2C9-96F635B056C0}"/>
    <cellStyle name="Separador de milhares 2 2 2 2 12 7" xfId="25188" xr:uid="{E65DB270-203D-4705-87D7-D611874B3CAC}"/>
    <cellStyle name="Separador de milhares 2 2 2 2 12 7 2" xfId="47400" xr:uid="{341723A4-E037-4FD1-8C31-301541F2F6C5}"/>
    <cellStyle name="Separador de milhares 2 2 2 2 12 8" xfId="25189" xr:uid="{72EAF097-C91B-41CF-BF51-1A3F48807AF5}"/>
    <cellStyle name="Separador de milhares 2 2 2 2 12 8 2" xfId="47401" xr:uid="{315B09B8-9935-4236-AE9D-51CF76A50ED1}"/>
    <cellStyle name="Separador de milhares 2 2 2 2 12 9" xfId="25190" xr:uid="{7AC99DE7-DC98-44F5-B9AB-520C77A8DD2C}"/>
    <cellStyle name="Separador de milhares 2 2 2 2 12 9 2" xfId="47402" xr:uid="{92D05CE1-FDBF-4B1C-BF3B-EA92403DFBEE}"/>
    <cellStyle name="Separador de milhares 2 2 2 2 13" xfId="25191" xr:uid="{FCD658CD-4C80-470A-912E-E392E6F5A518}"/>
    <cellStyle name="Separador de milhares 2 2 2 2 13 10" xfId="25192" xr:uid="{23E1E53E-4598-4512-91B3-DE05107B8F78}"/>
    <cellStyle name="Separador de milhares 2 2 2 2 13 10 2" xfId="47404" xr:uid="{B214DC04-E505-468E-8D4E-A5C7F9DC1B48}"/>
    <cellStyle name="Separador de milhares 2 2 2 2 13 11" xfId="25193" xr:uid="{3DD90D7F-B7FB-411B-832B-46F1C7FCAE7E}"/>
    <cellStyle name="Separador de milhares 2 2 2 2 13 11 2" xfId="47405" xr:uid="{45BFA8C2-68BC-4A8B-B8F3-E40FB6683795}"/>
    <cellStyle name="Separador de milhares 2 2 2 2 13 12" xfId="25194" xr:uid="{059167B1-6DFD-4FC6-928D-E202A2B4FCB6}"/>
    <cellStyle name="Separador de milhares 2 2 2 2 13 12 2" xfId="47406" xr:uid="{ABE1F3CD-F5F2-4CEC-B169-194AA630ECAD}"/>
    <cellStyle name="Separador de milhares 2 2 2 2 13 13" xfId="25195" xr:uid="{F3E3CD47-F951-4148-9658-48D2D6C7201D}"/>
    <cellStyle name="Separador de milhares 2 2 2 2 13 13 2" xfId="47407" xr:uid="{DD078E53-D235-4763-BA77-56E66C25D572}"/>
    <cellStyle name="Separador de milhares 2 2 2 2 13 14" xfId="25196" xr:uid="{669CA447-C95C-4CCB-9B47-1A535ED9A4B1}"/>
    <cellStyle name="Separador de milhares 2 2 2 2 13 14 2" xfId="47408" xr:uid="{2E6E95F9-85B5-4B6E-849D-8C7EA4405682}"/>
    <cellStyle name="Separador de milhares 2 2 2 2 13 15" xfId="25197" xr:uid="{51FA2390-DC6F-4BCC-97B4-022189138932}"/>
    <cellStyle name="Separador de milhares 2 2 2 2 13 15 2" xfId="47409" xr:uid="{492A798D-13BF-49F0-BBE3-BC1D6D1BE353}"/>
    <cellStyle name="Separador de milhares 2 2 2 2 13 16" xfId="25198" xr:uid="{A8186F5E-B15B-4A10-91B1-F054A1823C05}"/>
    <cellStyle name="Separador de milhares 2 2 2 2 13 16 2" xfId="47410" xr:uid="{6330871F-C390-43D5-A2D2-9CE9BCBFF7F6}"/>
    <cellStyle name="Separador de milhares 2 2 2 2 13 17" xfId="25199" xr:uid="{44AD1255-45C5-4130-8368-33E8BD6B1AD7}"/>
    <cellStyle name="Separador de milhares 2 2 2 2 13 17 2" xfId="47411" xr:uid="{D4E5486A-03CB-4577-9DA0-D530138D61F8}"/>
    <cellStyle name="Separador de milhares 2 2 2 2 13 18" xfId="25200" xr:uid="{5A03506C-0A29-43DB-87B7-B339575F91C4}"/>
    <cellStyle name="Separador de milhares 2 2 2 2 13 18 2" xfId="47412" xr:uid="{E0E705A5-2F52-4197-A29A-E2DEF70D7FE2}"/>
    <cellStyle name="Separador de milhares 2 2 2 2 13 19" xfId="25201" xr:uid="{2D793614-6DD5-4182-8207-6B9B4BA92A16}"/>
    <cellStyle name="Separador de milhares 2 2 2 2 13 19 2" xfId="47413" xr:uid="{3B3F7564-951D-4217-A1A4-F59812756259}"/>
    <cellStyle name="Separador de milhares 2 2 2 2 13 2" xfId="25202" xr:uid="{DF55C9E2-E8EA-46F8-91BE-A78F057788B2}"/>
    <cellStyle name="Separador de milhares 2 2 2 2 13 2 2" xfId="47414" xr:uid="{23B9F7BF-0523-4D08-9809-CA5331A8430E}"/>
    <cellStyle name="Separador de milhares 2 2 2 2 13 20" xfId="25203" xr:uid="{1E3CECDA-BADF-4D8B-BC7D-0B7D189265E1}"/>
    <cellStyle name="Separador de milhares 2 2 2 2 13 20 2" xfId="47415" xr:uid="{2F834676-192E-42ED-B856-4D0DA2F11A14}"/>
    <cellStyle name="Separador de milhares 2 2 2 2 13 21" xfId="47403" xr:uid="{ED6B7A82-8967-4317-BA1B-A1BDE6879C3A}"/>
    <cellStyle name="Separador de milhares 2 2 2 2 13 3" xfId="25204" xr:uid="{43EB927C-BEE3-41C4-B3B7-41AB6885E939}"/>
    <cellStyle name="Separador de milhares 2 2 2 2 13 3 2" xfId="47416" xr:uid="{8BEC54EA-779F-457E-BD03-DA3D90A12216}"/>
    <cellStyle name="Separador de milhares 2 2 2 2 13 4" xfId="25205" xr:uid="{C9635B3F-4EE1-4FE6-8046-0EFC020B5ECC}"/>
    <cellStyle name="Separador de milhares 2 2 2 2 13 4 2" xfId="47417" xr:uid="{18C82A9C-BB15-49F6-95A8-09639FFE7C7B}"/>
    <cellStyle name="Separador de milhares 2 2 2 2 13 5" xfId="25206" xr:uid="{F03EE982-0804-41AF-8DC3-A8DB0E13D5E4}"/>
    <cellStyle name="Separador de milhares 2 2 2 2 13 5 2" xfId="47418" xr:uid="{F13B955A-250F-4E4D-BC7E-F949BDFDA36E}"/>
    <cellStyle name="Separador de milhares 2 2 2 2 13 6" xfId="25207" xr:uid="{23880079-AE87-4EB1-8A6F-BDBED0F29F67}"/>
    <cellStyle name="Separador de milhares 2 2 2 2 13 6 2" xfId="47419" xr:uid="{4E3378E2-596A-4C9C-A9B6-7088AE07F7F5}"/>
    <cellStyle name="Separador de milhares 2 2 2 2 13 7" xfId="25208" xr:uid="{7A711D08-9119-4574-9760-791276C95F58}"/>
    <cellStyle name="Separador de milhares 2 2 2 2 13 7 2" xfId="47420" xr:uid="{F22D4A46-3A17-476E-8379-B833315E73C0}"/>
    <cellStyle name="Separador de milhares 2 2 2 2 13 8" xfId="25209" xr:uid="{D860693B-569A-4BFD-9D33-EB34C669896A}"/>
    <cellStyle name="Separador de milhares 2 2 2 2 13 8 2" xfId="47421" xr:uid="{4EF0892E-5A03-46FE-A358-3A2A71ACD43D}"/>
    <cellStyle name="Separador de milhares 2 2 2 2 13 9" xfId="25210" xr:uid="{FC1C9C60-687E-4E94-BD62-12DF7C34B281}"/>
    <cellStyle name="Separador de milhares 2 2 2 2 13 9 2" xfId="47422" xr:uid="{382687DD-33FC-418F-8CFD-BB9100F6B7F6}"/>
    <cellStyle name="Separador de milhares 2 2 2 2 14" xfId="25211" xr:uid="{F8CB000D-2CA8-421B-947E-EF94EFA460CC}"/>
    <cellStyle name="Separador de milhares 2 2 2 2 14 10" xfId="25212" xr:uid="{F0E3BF41-4CED-49FE-902B-80FCA0F77D9F}"/>
    <cellStyle name="Separador de milhares 2 2 2 2 14 10 2" xfId="47424" xr:uid="{7AD53A89-1399-4840-8E87-94C9C9F06142}"/>
    <cellStyle name="Separador de milhares 2 2 2 2 14 11" xfId="25213" xr:uid="{D5F594BA-56A7-4409-8254-312D3C78D177}"/>
    <cellStyle name="Separador de milhares 2 2 2 2 14 11 2" xfId="47425" xr:uid="{25A8AF0B-2229-45AD-B3A2-1A786BE6778A}"/>
    <cellStyle name="Separador de milhares 2 2 2 2 14 12" xfId="25214" xr:uid="{9B0FA24C-E332-45D0-BA69-22A58593D2D4}"/>
    <cellStyle name="Separador de milhares 2 2 2 2 14 12 2" xfId="47426" xr:uid="{04921C92-CEB5-468B-8483-914F2775758A}"/>
    <cellStyle name="Separador de milhares 2 2 2 2 14 13" xfId="25215" xr:uid="{5214ECFF-F22D-4CF2-97FB-41C7EC2DFCD9}"/>
    <cellStyle name="Separador de milhares 2 2 2 2 14 13 2" xfId="47427" xr:uid="{6320DDDD-CC18-4B40-8358-7FDDF6427ECF}"/>
    <cellStyle name="Separador de milhares 2 2 2 2 14 14" xfId="25216" xr:uid="{9FAA9D40-67F1-4509-A15E-5CA6950B8F0F}"/>
    <cellStyle name="Separador de milhares 2 2 2 2 14 14 2" xfId="47428" xr:uid="{B2D46638-1C57-4A55-9911-67DC1B509955}"/>
    <cellStyle name="Separador de milhares 2 2 2 2 14 15" xfId="25217" xr:uid="{D8B60F47-5F5B-48AF-83E1-22282E339142}"/>
    <cellStyle name="Separador de milhares 2 2 2 2 14 15 2" xfId="47429" xr:uid="{550B2F2B-A820-47BF-9BB8-3228083E06BC}"/>
    <cellStyle name="Separador de milhares 2 2 2 2 14 16" xfId="25218" xr:uid="{6D53E7D3-8E2A-433B-AA30-57F7E1D2639B}"/>
    <cellStyle name="Separador de milhares 2 2 2 2 14 16 2" xfId="47430" xr:uid="{AFF65216-2224-4329-9205-7A7DD0395873}"/>
    <cellStyle name="Separador de milhares 2 2 2 2 14 17" xfId="25219" xr:uid="{AD2F5140-9285-42A4-90AA-DF9AD0DA8D75}"/>
    <cellStyle name="Separador de milhares 2 2 2 2 14 17 2" xfId="47431" xr:uid="{C918A962-7E3E-42AB-9B28-89152C4D6C45}"/>
    <cellStyle name="Separador de milhares 2 2 2 2 14 18" xfId="25220" xr:uid="{8C571CE0-3C15-4250-A773-040AFDBCB570}"/>
    <cellStyle name="Separador de milhares 2 2 2 2 14 18 2" xfId="47432" xr:uid="{DBF5B996-1D8B-419F-9786-077D5CAE414E}"/>
    <cellStyle name="Separador de milhares 2 2 2 2 14 19" xfId="25221" xr:uid="{B4F20438-D8E8-47B1-9CDC-6521D6895EE9}"/>
    <cellStyle name="Separador de milhares 2 2 2 2 14 19 2" xfId="47433" xr:uid="{0026C5E0-8199-49AB-9294-E23812EFDDD2}"/>
    <cellStyle name="Separador de milhares 2 2 2 2 14 2" xfId="25222" xr:uid="{32BE0B28-1A84-43D7-9C8F-3F495188F141}"/>
    <cellStyle name="Separador de milhares 2 2 2 2 14 2 2" xfId="47434" xr:uid="{517E324F-A25D-4BD5-8528-4808FC7EE057}"/>
    <cellStyle name="Separador de milhares 2 2 2 2 14 20" xfId="25223" xr:uid="{BDC1D35D-267B-4D48-BE04-FD5DDF2E7F85}"/>
    <cellStyle name="Separador de milhares 2 2 2 2 14 20 2" xfId="47435" xr:uid="{285C876F-0290-44A2-8935-8C141AD530F2}"/>
    <cellStyle name="Separador de milhares 2 2 2 2 14 21" xfId="47423" xr:uid="{57F99EB8-0730-46CF-AC06-C22915644424}"/>
    <cellStyle name="Separador de milhares 2 2 2 2 14 3" xfId="25224" xr:uid="{0B6C4C98-20A3-480F-BC35-8226C9F5C2CD}"/>
    <cellStyle name="Separador de milhares 2 2 2 2 14 3 2" xfId="47436" xr:uid="{A9CDF537-9A91-4625-84BD-347902E611FC}"/>
    <cellStyle name="Separador de milhares 2 2 2 2 14 4" xfId="25225" xr:uid="{070ED344-0C6B-4860-B455-EBC63CAA0EF1}"/>
    <cellStyle name="Separador de milhares 2 2 2 2 14 4 2" xfId="47437" xr:uid="{86AA2E1E-8FD5-45E3-A854-5648292469A0}"/>
    <cellStyle name="Separador de milhares 2 2 2 2 14 5" xfId="25226" xr:uid="{0E110A64-7438-4DFA-8AC7-B200841FB4DD}"/>
    <cellStyle name="Separador de milhares 2 2 2 2 14 5 2" xfId="47438" xr:uid="{B4D671DF-3A76-4F07-BD16-F8CA5B1C7466}"/>
    <cellStyle name="Separador de milhares 2 2 2 2 14 6" xfId="25227" xr:uid="{3307A088-56E0-4A0F-BA3D-BBFCA4E36E12}"/>
    <cellStyle name="Separador de milhares 2 2 2 2 14 6 2" xfId="47439" xr:uid="{C5135C68-E6EB-4AC8-BD0C-0D3FA870F738}"/>
    <cellStyle name="Separador de milhares 2 2 2 2 14 7" xfId="25228" xr:uid="{299EA404-48D2-4C70-871D-1C1D4BD4315A}"/>
    <cellStyle name="Separador de milhares 2 2 2 2 14 7 2" xfId="47440" xr:uid="{B4F95B23-3FBB-4B3F-B546-EDC9E607AEA4}"/>
    <cellStyle name="Separador de milhares 2 2 2 2 14 8" xfId="25229" xr:uid="{279EEB8A-394B-4388-A104-36690841EA52}"/>
    <cellStyle name="Separador de milhares 2 2 2 2 14 8 2" xfId="47441" xr:uid="{5B900441-C36C-4DDA-95C5-BE6A4E080DA0}"/>
    <cellStyle name="Separador de milhares 2 2 2 2 14 9" xfId="25230" xr:uid="{068978ED-D09D-4E43-82CF-FEB26F32F619}"/>
    <cellStyle name="Separador de milhares 2 2 2 2 14 9 2" xfId="47442" xr:uid="{CFC97428-9752-4A05-A089-2B659F970892}"/>
    <cellStyle name="Separador de milhares 2 2 2 2 15" xfId="25231" xr:uid="{8A5968E0-680E-4D1E-883D-6A377308BAA2}"/>
    <cellStyle name="Separador de milhares 2 2 2 2 15 10" xfId="25232" xr:uid="{3085BE36-98D6-4765-8071-C4EB1AEC80AA}"/>
    <cellStyle name="Separador de milhares 2 2 2 2 15 10 2" xfId="47444" xr:uid="{4480E3F8-8F41-4DCF-A4EE-C0ED420D1FFB}"/>
    <cellStyle name="Separador de milhares 2 2 2 2 15 11" xfId="25233" xr:uid="{CEFA28DC-00D9-45BC-915F-44829D88A7D2}"/>
    <cellStyle name="Separador de milhares 2 2 2 2 15 11 2" xfId="47445" xr:uid="{442BD5AE-7771-4B62-8A53-463C4A2E4E72}"/>
    <cellStyle name="Separador de milhares 2 2 2 2 15 12" xfId="25234" xr:uid="{ED6C1779-50C8-4F03-A3DA-C5C8B457C16D}"/>
    <cellStyle name="Separador de milhares 2 2 2 2 15 12 2" xfId="47446" xr:uid="{ABF7A3A5-8E1F-4F6B-A878-6881CD1B270B}"/>
    <cellStyle name="Separador de milhares 2 2 2 2 15 13" xfId="25235" xr:uid="{89E29BB5-A1CB-4CBC-B62B-45D186C6EAD4}"/>
    <cellStyle name="Separador de milhares 2 2 2 2 15 13 2" xfId="47447" xr:uid="{846F7162-6684-4A5C-B647-7C9C6E64668D}"/>
    <cellStyle name="Separador de milhares 2 2 2 2 15 14" xfId="25236" xr:uid="{ACEF420B-403A-4963-8600-00004C7E71EF}"/>
    <cellStyle name="Separador de milhares 2 2 2 2 15 14 2" xfId="47448" xr:uid="{853949FE-0EF1-4800-88E2-71B330CCB351}"/>
    <cellStyle name="Separador de milhares 2 2 2 2 15 15" xfId="25237" xr:uid="{01F8EF96-AE44-473B-8F67-A4A86CDCCA4F}"/>
    <cellStyle name="Separador de milhares 2 2 2 2 15 15 2" xfId="47449" xr:uid="{2881A198-8D43-477C-9EB6-D41C9788D886}"/>
    <cellStyle name="Separador de milhares 2 2 2 2 15 16" xfId="25238" xr:uid="{921AB480-452F-4612-843E-AFC2362A1C93}"/>
    <cellStyle name="Separador de milhares 2 2 2 2 15 16 2" xfId="47450" xr:uid="{C1E4DAEF-4DBC-4576-850A-7CE3C16017F7}"/>
    <cellStyle name="Separador de milhares 2 2 2 2 15 17" xfId="25239" xr:uid="{825DC888-F856-444E-BC75-07DDA0D471BE}"/>
    <cellStyle name="Separador de milhares 2 2 2 2 15 17 2" xfId="47451" xr:uid="{828A8DD4-F01D-4F4F-A301-FC6109F9E084}"/>
    <cellStyle name="Separador de milhares 2 2 2 2 15 18" xfId="25240" xr:uid="{BE8E3394-4783-4B24-B2B5-FAFC125BB30C}"/>
    <cellStyle name="Separador de milhares 2 2 2 2 15 18 2" xfId="47452" xr:uid="{19F7ED4C-7335-447A-A9B0-9561E92E3161}"/>
    <cellStyle name="Separador de milhares 2 2 2 2 15 19" xfId="25241" xr:uid="{9071C105-144D-4CA4-A207-3D6583C92DB9}"/>
    <cellStyle name="Separador de milhares 2 2 2 2 15 19 2" xfId="47453" xr:uid="{5FA5B2BB-53CA-4DFC-A7DF-E0F0BDA83E64}"/>
    <cellStyle name="Separador de milhares 2 2 2 2 15 2" xfId="25242" xr:uid="{52BE94A6-B00C-422F-B85A-8DA2B5D4F011}"/>
    <cellStyle name="Separador de milhares 2 2 2 2 15 2 2" xfId="47454" xr:uid="{C34199C8-9514-484B-8E40-C29127D2D29D}"/>
    <cellStyle name="Separador de milhares 2 2 2 2 15 20" xfId="25243" xr:uid="{2E50CD7A-0621-451A-9BDC-9ABF0ACBE345}"/>
    <cellStyle name="Separador de milhares 2 2 2 2 15 20 2" xfId="47455" xr:uid="{2BB25F5C-AF1D-4A5E-8B32-6B4442695B97}"/>
    <cellStyle name="Separador de milhares 2 2 2 2 15 21" xfId="47443" xr:uid="{B1DE87B6-3CF6-4800-B91E-34E0039A6FE9}"/>
    <cellStyle name="Separador de milhares 2 2 2 2 15 3" xfId="25244" xr:uid="{38406A72-DC70-4FE0-B7B9-453A5BC9B701}"/>
    <cellStyle name="Separador de milhares 2 2 2 2 15 3 2" xfId="47456" xr:uid="{F24297C5-56E9-44F8-8CEB-B4B2FF9B628D}"/>
    <cellStyle name="Separador de milhares 2 2 2 2 15 4" xfId="25245" xr:uid="{CCC78F4E-26ED-4E41-B5C8-981BCAB380EA}"/>
    <cellStyle name="Separador de milhares 2 2 2 2 15 4 2" xfId="47457" xr:uid="{6A29BD56-5B8B-41EA-B7EC-C937F6BA54EE}"/>
    <cellStyle name="Separador de milhares 2 2 2 2 15 5" xfId="25246" xr:uid="{97C0F1B7-F8A2-40C6-A804-295C4857C13F}"/>
    <cellStyle name="Separador de milhares 2 2 2 2 15 5 2" xfId="47458" xr:uid="{5DF29C8A-7042-4C35-A2EB-E1FF06AD340F}"/>
    <cellStyle name="Separador de milhares 2 2 2 2 15 6" xfId="25247" xr:uid="{FD1C5475-FE50-413B-A813-9ABCB6ED3890}"/>
    <cellStyle name="Separador de milhares 2 2 2 2 15 6 2" xfId="47459" xr:uid="{313A8606-6899-45EA-A755-292798BC36BF}"/>
    <cellStyle name="Separador de milhares 2 2 2 2 15 7" xfId="25248" xr:uid="{F720CE59-FAD7-4C61-9075-C406FAF86730}"/>
    <cellStyle name="Separador de milhares 2 2 2 2 15 7 2" xfId="47460" xr:uid="{8A489F97-7AF8-4511-A8D2-3D23BB2E6BE9}"/>
    <cellStyle name="Separador de milhares 2 2 2 2 15 8" xfId="25249" xr:uid="{6536453B-EF95-408E-A336-F96BE99AFA16}"/>
    <cellStyle name="Separador de milhares 2 2 2 2 15 8 2" xfId="47461" xr:uid="{86FA1073-B546-40A5-A7B7-9A9A6DAF6D34}"/>
    <cellStyle name="Separador de milhares 2 2 2 2 15 9" xfId="25250" xr:uid="{CC681E65-8BA6-4369-B1FE-D3F31DF13500}"/>
    <cellStyle name="Separador de milhares 2 2 2 2 15 9 2" xfId="47462" xr:uid="{D8EA6842-CBCE-4CDF-AC57-6C981864652E}"/>
    <cellStyle name="Separador de milhares 2 2 2 2 16" xfId="25251" xr:uid="{A2D74728-4BD3-4E13-87FA-1D3932077B09}"/>
    <cellStyle name="Separador de milhares 2 2 2 2 16 10" xfId="25252" xr:uid="{AC824374-E458-4AD8-932C-308B925161CB}"/>
    <cellStyle name="Separador de milhares 2 2 2 2 16 10 2" xfId="47464" xr:uid="{C82759AF-BB98-4BC5-ACDF-38D808D9CCFD}"/>
    <cellStyle name="Separador de milhares 2 2 2 2 16 11" xfId="25253" xr:uid="{99E5C4B4-41E1-4BA7-A248-3D1AB5468F6C}"/>
    <cellStyle name="Separador de milhares 2 2 2 2 16 11 2" xfId="47465" xr:uid="{36A98AEE-DABC-4BD0-A17D-B72FC46AE974}"/>
    <cellStyle name="Separador de milhares 2 2 2 2 16 12" xfId="25254" xr:uid="{5055C151-3078-4036-A2EC-E71508633A13}"/>
    <cellStyle name="Separador de milhares 2 2 2 2 16 12 2" xfId="47466" xr:uid="{450CBDF2-61D6-436B-A718-3C9F0B366217}"/>
    <cellStyle name="Separador de milhares 2 2 2 2 16 13" xfId="25255" xr:uid="{1F9B2A4B-B84D-4AB8-B34E-7A7D6D5985A6}"/>
    <cellStyle name="Separador de milhares 2 2 2 2 16 13 2" xfId="47467" xr:uid="{40E708BF-F02B-433D-8053-370CB4BA2E82}"/>
    <cellStyle name="Separador de milhares 2 2 2 2 16 14" xfId="25256" xr:uid="{49BEE143-A5F7-4CA7-822A-11AA605B1F7E}"/>
    <cellStyle name="Separador de milhares 2 2 2 2 16 14 2" xfId="47468" xr:uid="{E749F566-BF8C-4434-802E-AB3B9DF2E1D2}"/>
    <cellStyle name="Separador de milhares 2 2 2 2 16 15" xfId="25257" xr:uid="{73D005E9-234B-42FE-A660-5C4F1D72A614}"/>
    <cellStyle name="Separador de milhares 2 2 2 2 16 15 2" xfId="47469" xr:uid="{072AC3C4-CE31-48AF-85BC-7A1BDD106BC8}"/>
    <cellStyle name="Separador de milhares 2 2 2 2 16 16" xfId="25258" xr:uid="{96517CCC-ECA1-4A67-AC0D-9DB1DA4FB6DE}"/>
    <cellStyle name="Separador de milhares 2 2 2 2 16 16 2" xfId="47470" xr:uid="{913B7039-7FFC-4C46-937B-531C61A17F58}"/>
    <cellStyle name="Separador de milhares 2 2 2 2 16 17" xfId="25259" xr:uid="{E866697D-945B-4377-8D85-4820885C6AC8}"/>
    <cellStyle name="Separador de milhares 2 2 2 2 16 17 2" xfId="47471" xr:uid="{0EFD9E09-34BC-4950-8EEA-F3800C2DA7DE}"/>
    <cellStyle name="Separador de milhares 2 2 2 2 16 18" xfId="25260" xr:uid="{2B277D7A-01BE-4ADA-9E58-14CDB5EE8230}"/>
    <cellStyle name="Separador de milhares 2 2 2 2 16 18 2" xfId="47472" xr:uid="{EAF96AC4-91A5-4213-9242-574EE8791D66}"/>
    <cellStyle name="Separador de milhares 2 2 2 2 16 19" xfId="25261" xr:uid="{60E710B0-0912-4327-8451-C3DFD20FEADA}"/>
    <cellStyle name="Separador de milhares 2 2 2 2 16 19 2" xfId="47473" xr:uid="{65C3AB82-3D5C-42D0-A59C-B23363BC0F34}"/>
    <cellStyle name="Separador de milhares 2 2 2 2 16 2" xfId="25262" xr:uid="{95A3E9A9-D09E-405E-A711-B50C83FF29F9}"/>
    <cellStyle name="Separador de milhares 2 2 2 2 16 2 2" xfId="47474" xr:uid="{AAF37A85-219E-48F8-BD40-D18ABD06E994}"/>
    <cellStyle name="Separador de milhares 2 2 2 2 16 20" xfId="25263" xr:uid="{92FF45E9-A0F4-45A8-859F-1BB8AAA24B45}"/>
    <cellStyle name="Separador de milhares 2 2 2 2 16 20 2" xfId="47475" xr:uid="{15CD03C2-AD64-4987-86ED-FF23FFDD5201}"/>
    <cellStyle name="Separador de milhares 2 2 2 2 16 21" xfId="47463" xr:uid="{EDB577DD-BF8F-432C-A144-CBA29FBC0DCF}"/>
    <cellStyle name="Separador de milhares 2 2 2 2 16 3" xfId="25264" xr:uid="{316810E0-7C2F-43AB-8CC4-5FC75900BB76}"/>
    <cellStyle name="Separador de milhares 2 2 2 2 16 3 2" xfId="47476" xr:uid="{41B59F5D-F7C7-440A-A87B-3A2A1CBF3EC1}"/>
    <cellStyle name="Separador de milhares 2 2 2 2 16 4" xfId="25265" xr:uid="{FB799CB2-855A-4891-B38D-F8292D16A3AD}"/>
    <cellStyle name="Separador de milhares 2 2 2 2 16 4 2" xfId="47477" xr:uid="{02E3D351-1373-41CF-B5E8-5260FB1534B9}"/>
    <cellStyle name="Separador de milhares 2 2 2 2 16 5" xfId="25266" xr:uid="{FC0D4570-8F69-4EC2-8CEE-601E2EFE446E}"/>
    <cellStyle name="Separador de milhares 2 2 2 2 16 5 2" xfId="47478" xr:uid="{A0B93FA9-CDE5-47E9-A9AF-CA37A53AE9E2}"/>
    <cellStyle name="Separador de milhares 2 2 2 2 16 6" xfId="25267" xr:uid="{40F34B2F-216F-450C-932B-4F248F8D13D4}"/>
    <cellStyle name="Separador de milhares 2 2 2 2 16 6 2" xfId="47479" xr:uid="{59B376D2-EA72-41E5-B982-CDE4242E2D44}"/>
    <cellStyle name="Separador de milhares 2 2 2 2 16 7" xfId="25268" xr:uid="{10B9EC86-CAA5-4D4F-BF6E-E356EEBD45BF}"/>
    <cellStyle name="Separador de milhares 2 2 2 2 16 7 2" xfId="47480" xr:uid="{C2B9BCB1-298A-4279-9B7C-984A8931851A}"/>
    <cellStyle name="Separador de milhares 2 2 2 2 16 8" xfId="25269" xr:uid="{7418F17E-DB74-469F-A787-2595CFAE6370}"/>
    <cellStyle name="Separador de milhares 2 2 2 2 16 8 2" xfId="47481" xr:uid="{E294077F-73B2-41AF-AE3C-DA0F2DB25DC3}"/>
    <cellStyle name="Separador de milhares 2 2 2 2 16 9" xfId="25270" xr:uid="{4C4DA02B-274B-4E84-A674-A307132EE50A}"/>
    <cellStyle name="Separador de milhares 2 2 2 2 16 9 2" xfId="47482" xr:uid="{CDC97994-FE8E-4674-A5AD-BD5A76B39D44}"/>
    <cellStyle name="Separador de milhares 2 2 2 2 17" xfId="25271" xr:uid="{689FE769-C7DF-41EE-ADBB-C193F43D6E9F}"/>
    <cellStyle name="Separador de milhares 2 2 2 2 17 2" xfId="25272" xr:uid="{48442C92-FE0C-4A81-9D0E-413F1E1FF09D}"/>
    <cellStyle name="Separador de milhares 2 2 2 2 17 2 2" xfId="47484" xr:uid="{4B7E3245-92C9-4EE6-8337-70B2B335D526}"/>
    <cellStyle name="Separador de milhares 2 2 2 2 17 3" xfId="47483" xr:uid="{F0905D23-B960-4E81-89C2-3A076899DD1D}"/>
    <cellStyle name="Separador de milhares 2 2 2 2 18" xfId="25273" xr:uid="{A06544E1-AA9E-4356-9F2B-EC1C54BAB48A}"/>
    <cellStyle name="Separador de milhares 2 2 2 2 18 2" xfId="25274" xr:uid="{36A5F7DF-98BC-48CB-8AE7-1A1EDA2A694B}"/>
    <cellStyle name="Separador de milhares 2 2 2 2 18 2 2" xfId="47486" xr:uid="{81DC71FC-10DC-44C7-BBAA-61A3D4E9D891}"/>
    <cellStyle name="Separador de milhares 2 2 2 2 18 3" xfId="25275" xr:uid="{C34E9B84-FD5D-4A35-BD1D-AF1753737AC4}"/>
    <cellStyle name="Separador de milhares 2 2 2 2 18 3 2" xfId="47487" xr:uid="{2C131693-3AD7-4A35-8C2B-4819D2D31806}"/>
    <cellStyle name="Separador de milhares 2 2 2 2 18 4" xfId="47485" xr:uid="{EC661E36-DD51-4BB8-93FE-5C7A9254D1CD}"/>
    <cellStyle name="Separador de milhares 2 2 2 2 19" xfId="25276" xr:uid="{C9DB46A6-F46E-4C44-8FEC-1C03659A00FF}"/>
    <cellStyle name="Separador de milhares 2 2 2 2 19 2" xfId="47488" xr:uid="{F0522496-219C-4A8B-B605-58B01047B7F8}"/>
    <cellStyle name="Separador de milhares 2 2 2 2 2" xfId="25277" xr:uid="{15B455AC-FF88-4EC1-99BA-ADFCD35B6DC9}"/>
    <cellStyle name="Separador de milhares 2 2 2 2 2 10" xfId="25278" xr:uid="{844A4A4A-A6AD-4E36-B659-D2733C688F77}"/>
    <cellStyle name="Separador de milhares 2 2 2 2 2 10 2" xfId="47490" xr:uid="{688C9902-86FA-4F58-9BA4-8B5C98257387}"/>
    <cellStyle name="Separador de milhares 2 2 2 2 2 11" xfId="25279" xr:uid="{13EFEE5B-EBB1-4705-B11A-6C98FC275630}"/>
    <cellStyle name="Separador de milhares 2 2 2 2 2 11 2" xfId="47491" xr:uid="{1F7E6A0C-5510-4227-B332-603B36D8B25F}"/>
    <cellStyle name="Separador de milhares 2 2 2 2 2 12" xfId="25280" xr:uid="{9819CB84-90FE-4093-AB03-BAF780356EE2}"/>
    <cellStyle name="Separador de milhares 2 2 2 2 2 12 2" xfId="47492" xr:uid="{C57E9AFD-0882-4FA1-BA6E-395580CC8685}"/>
    <cellStyle name="Separador de milhares 2 2 2 2 2 13" xfId="25281" xr:uid="{308D0979-F74F-4FE7-A2D5-F9A680BCAB25}"/>
    <cellStyle name="Separador de milhares 2 2 2 2 2 13 2" xfId="47493" xr:uid="{0B0BE863-5729-40CA-A376-FDB4BF61B596}"/>
    <cellStyle name="Separador de milhares 2 2 2 2 2 14" xfId="25282" xr:uid="{F0DEAC61-629D-4179-8870-B604FB0DB4B0}"/>
    <cellStyle name="Separador de milhares 2 2 2 2 2 14 2" xfId="47494" xr:uid="{DC27D8BD-E2C6-4C46-B326-025649D4D5BC}"/>
    <cellStyle name="Separador de milhares 2 2 2 2 2 15" xfId="25283" xr:uid="{521F436E-D8A8-471D-9490-6603E4B087DD}"/>
    <cellStyle name="Separador de milhares 2 2 2 2 2 15 2" xfId="47495" xr:uid="{B664E780-92E4-4F1B-BE98-44459B404C74}"/>
    <cellStyle name="Separador de milhares 2 2 2 2 2 16" xfId="25284" xr:uid="{89A92763-EFB1-4F12-9F3E-211CB7787444}"/>
    <cellStyle name="Separador de milhares 2 2 2 2 2 16 2" xfId="47496" xr:uid="{0E8EB856-B3BC-4876-B061-300FD8AF32A4}"/>
    <cellStyle name="Separador de milhares 2 2 2 2 2 17" xfId="25285" xr:uid="{056AD05C-06A9-4B04-ABA7-D7952E9581F0}"/>
    <cellStyle name="Separador de milhares 2 2 2 2 2 17 2" xfId="47497" xr:uid="{C741F373-6437-4EAF-9266-6CD6C750727F}"/>
    <cellStyle name="Separador de milhares 2 2 2 2 2 18" xfId="25286" xr:uid="{32AECBD7-AB5E-41DC-9CF6-AA046F520506}"/>
    <cellStyle name="Separador de milhares 2 2 2 2 2 18 2" xfId="25287" xr:uid="{ADF9567B-5CF6-4640-8B67-4A54C19A2369}"/>
    <cellStyle name="Separador de milhares 2 2 2 2 2 18 2 2" xfId="25288" xr:uid="{8A827EDF-3F86-4E0D-9297-B6EED0594E89}"/>
    <cellStyle name="Separador de milhares 2 2 2 2 2 18 2 2 2" xfId="25289" xr:uid="{22BB0545-419D-4F9D-BE3A-0BEB72FA916B}"/>
    <cellStyle name="Separador de milhares 2 2 2 2 2 18 2 2 2 2" xfId="47501" xr:uid="{D8E44F60-9627-4A5C-8007-344160EC6750}"/>
    <cellStyle name="Separador de milhares 2 2 2 2 2 18 2 2 3" xfId="47500" xr:uid="{050E5650-1D9D-41CB-AF45-AC7B6E7E79AA}"/>
    <cellStyle name="Separador de milhares 2 2 2 2 2 18 2 3" xfId="47499" xr:uid="{0FC81151-C7FE-48C8-8342-3E8A83E9259B}"/>
    <cellStyle name="Separador de milhares 2 2 2 2 2 18 3" xfId="25290" xr:uid="{55D1C4A5-5D7A-4893-BC15-66CBF27F91B4}"/>
    <cellStyle name="Separador de milhares 2 2 2 2 2 18 3 2" xfId="47502" xr:uid="{9B46CBC0-7A39-4BC6-86A6-F4E8CA565C8B}"/>
    <cellStyle name="Separador de milhares 2 2 2 2 2 18 4" xfId="25291" xr:uid="{CAE8A80F-A816-4C08-ABBE-F3C9FCCF7D99}"/>
    <cellStyle name="Separador de milhares 2 2 2 2 2 18 4 2" xfId="47503" xr:uid="{4922833B-0533-4528-B739-F2B84F8EC5C2}"/>
    <cellStyle name="Separador de milhares 2 2 2 2 2 18 5" xfId="25292" xr:uid="{6920C2AA-1B8D-4931-ADA7-3900F34C27C9}"/>
    <cellStyle name="Separador de milhares 2 2 2 2 2 18 5 2" xfId="47504" xr:uid="{ED045739-4BA8-4CDD-BDAA-9BB2564A68E3}"/>
    <cellStyle name="Separador de milhares 2 2 2 2 2 18 6" xfId="47498" xr:uid="{E42DE65D-1859-4ECA-9E5A-53A1EED5BC28}"/>
    <cellStyle name="Separador de milhares 2 2 2 2 2 19" xfId="25293" xr:uid="{BE3975E8-A6E0-42D9-BBB7-9E3E1D7C9328}"/>
    <cellStyle name="Separador de milhares 2 2 2 2 2 19 2" xfId="47505" xr:uid="{C762C6EB-7A3E-4C59-868D-C88DF8533A14}"/>
    <cellStyle name="Separador de milhares 2 2 2 2 2 2" xfId="25294" xr:uid="{012A023F-D32F-4AFE-9BA2-A5EA3B1B8F70}"/>
    <cellStyle name="Separador de milhares 2 2 2 2 2 2 10" xfId="25295" xr:uid="{5621A902-91EC-4441-94D7-22EF4A5A2A7E}"/>
    <cellStyle name="Separador de milhares 2 2 2 2 2 2 10 2" xfId="47507" xr:uid="{D4B9636F-D44A-4DAF-938F-FD3DC0747569}"/>
    <cellStyle name="Separador de milhares 2 2 2 2 2 2 11" xfId="25296" xr:uid="{8F5BF735-32A9-42FD-A63E-E3D7955D8C51}"/>
    <cellStyle name="Separador de milhares 2 2 2 2 2 2 11 2" xfId="47508" xr:uid="{53FBFF0F-F04A-485B-8BEA-D858FEFF56EC}"/>
    <cellStyle name="Separador de milhares 2 2 2 2 2 2 12" xfId="25297" xr:uid="{0F6470F0-DA59-40EE-A90D-2FDB53ED2A7E}"/>
    <cellStyle name="Separador de milhares 2 2 2 2 2 2 12 2" xfId="47509" xr:uid="{61CB8F96-A3F1-4B73-9CB0-B1A1238A04B2}"/>
    <cellStyle name="Separador de milhares 2 2 2 2 2 2 13" xfId="25298" xr:uid="{FC2FAB49-269D-4572-A656-165BAC89E95A}"/>
    <cellStyle name="Separador de milhares 2 2 2 2 2 2 13 2" xfId="47510" xr:uid="{A7C907B6-222B-4271-810B-51C2099D5354}"/>
    <cellStyle name="Separador de milhares 2 2 2 2 2 2 14" xfId="25299" xr:uid="{1CD9F9B5-EE98-4D1A-94D3-33A6A0569BF1}"/>
    <cellStyle name="Separador de milhares 2 2 2 2 2 2 14 2" xfId="47511" xr:uid="{F33E7A2F-8663-459F-9AB1-DD49BADA6BAD}"/>
    <cellStyle name="Separador de milhares 2 2 2 2 2 2 15" xfId="25300" xr:uid="{045E11A9-C650-4337-9CD6-6CCB30262E53}"/>
    <cellStyle name="Separador de milhares 2 2 2 2 2 2 15 2" xfId="47512" xr:uid="{A3F6225A-2BF6-49F8-92F7-AC60F70D797B}"/>
    <cellStyle name="Separador de milhares 2 2 2 2 2 2 16" xfId="25301" xr:uid="{9258B07E-EA3A-407B-884F-1D6E591EDA75}"/>
    <cellStyle name="Separador de milhares 2 2 2 2 2 2 16 2" xfId="47513" xr:uid="{3FE7386E-69A2-4751-9FF8-1223F6011DA3}"/>
    <cellStyle name="Separador de milhares 2 2 2 2 2 2 17" xfId="25302" xr:uid="{BE529FCD-BB96-4099-AD89-237CC746C447}"/>
    <cellStyle name="Separador de milhares 2 2 2 2 2 2 17 2" xfId="47514" xr:uid="{754128E6-FB9F-4398-9C4C-5406410D5093}"/>
    <cellStyle name="Separador de milhares 2 2 2 2 2 2 18" xfId="25303" xr:uid="{9BD60C3E-C7B4-4276-8BE8-003254BBB112}"/>
    <cellStyle name="Separador de milhares 2 2 2 2 2 2 18 2" xfId="25304" xr:uid="{479FF7AD-EF6E-4A18-BF54-04E975B5BC1D}"/>
    <cellStyle name="Separador de milhares 2 2 2 2 2 2 18 2 2" xfId="25305" xr:uid="{A7647F09-8C56-4AD9-A261-CAED72653BA5}"/>
    <cellStyle name="Separador de milhares 2 2 2 2 2 2 18 2 2 2" xfId="25306" xr:uid="{B2BA48E7-78E4-460D-93FE-3802810E8BFA}"/>
    <cellStyle name="Separador de milhares 2 2 2 2 2 2 18 2 2 2 2" xfId="47518" xr:uid="{1636B3F7-7F03-4410-89B4-1360B2DD6ADB}"/>
    <cellStyle name="Separador de milhares 2 2 2 2 2 2 18 2 2 3" xfId="47517" xr:uid="{CD36A102-67DB-43D0-A263-09F78D66C50E}"/>
    <cellStyle name="Separador de milhares 2 2 2 2 2 2 18 2 3" xfId="47516" xr:uid="{DC14B172-0A41-4F10-9F26-E856DF26609C}"/>
    <cellStyle name="Separador de milhares 2 2 2 2 2 2 18 3" xfId="25307" xr:uid="{53CCCE3F-1412-48C7-A953-87D861D8559B}"/>
    <cellStyle name="Separador de milhares 2 2 2 2 2 2 18 3 2" xfId="47519" xr:uid="{CD9F0964-8346-419A-B907-78C7149274F1}"/>
    <cellStyle name="Separador de milhares 2 2 2 2 2 2 18 4" xfId="25308" xr:uid="{FD3990A5-0013-45D4-ABF5-949413058C43}"/>
    <cellStyle name="Separador de milhares 2 2 2 2 2 2 18 4 2" xfId="47520" xr:uid="{E1D4A541-9AD5-41B9-A3C7-21FC9B6B1582}"/>
    <cellStyle name="Separador de milhares 2 2 2 2 2 2 18 5" xfId="25309" xr:uid="{C795F404-A3B3-4E58-BBDC-E3E8FE403405}"/>
    <cellStyle name="Separador de milhares 2 2 2 2 2 2 18 5 2" xfId="47521" xr:uid="{6C3AA99E-4151-40B3-BFC5-1E2EDE89F946}"/>
    <cellStyle name="Separador de milhares 2 2 2 2 2 2 18 6" xfId="47515" xr:uid="{9258C6FF-385D-43FC-85C4-5D1D71269F66}"/>
    <cellStyle name="Separador de milhares 2 2 2 2 2 2 19" xfId="25310" xr:uid="{1E8D1478-165D-4759-A054-91BA1C29142A}"/>
    <cellStyle name="Separador de milhares 2 2 2 2 2 2 19 2" xfId="47522" xr:uid="{4E590CF5-0A15-4B70-A417-E51322F149A0}"/>
    <cellStyle name="Separador de milhares 2 2 2 2 2 2 2" xfId="25311" xr:uid="{5A619281-49EF-4AD4-B996-913E76644C7B}"/>
    <cellStyle name="Separador de milhares 2 2 2 2 2 2 2 10" xfId="25312" xr:uid="{773517CD-F8ED-481A-B637-B4CB69B58162}"/>
    <cellStyle name="Separador de milhares 2 2 2 2 2 2 2 10 2" xfId="47524" xr:uid="{9EF6685E-99B2-490D-AD97-3B8715BE88A7}"/>
    <cellStyle name="Separador de milhares 2 2 2 2 2 2 2 11" xfId="25313" xr:uid="{FE008B4F-E119-4ABF-BA05-D7B1603DFC1E}"/>
    <cellStyle name="Separador de milhares 2 2 2 2 2 2 2 11 2" xfId="47525" xr:uid="{99DA9317-8F7F-4543-8083-6B821761AC43}"/>
    <cellStyle name="Separador de milhares 2 2 2 2 2 2 2 12" xfId="25314" xr:uid="{D8B89BBF-2429-4761-9543-4BCC58F31945}"/>
    <cellStyle name="Separador de milhares 2 2 2 2 2 2 2 12 2" xfId="47526" xr:uid="{74EA8CE7-BB6D-4123-9803-6B81FB936C5C}"/>
    <cellStyle name="Separador de milhares 2 2 2 2 2 2 2 13" xfId="25315" xr:uid="{1A0F0A99-C452-4F52-9B96-E7D0E951D929}"/>
    <cellStyle name="Separador de milhares 2 2 2 2 2 2 2 13 2" xfId="47527" xr:uid="{019EA72E-3394-4C80-BF58-BE8418383F10}"/>
    <cellStyle name="Separador de milhares 2 2 2 2 2 2 2 14" xfId="25316" xr:uid="{94487D59-0326-4F82-BE85-54F31668C09B}"/>
    <cellStyle name="Separador de milhares 2 2 2 2 2 2 2 14 2" xfId="47528" xr:uid="{F94BDE37-6EE6-471F-83F7-B729AEE65B4E}"/>
    <cellStyle name="Separador de milhares 2 2 2 2 2 2 2 15" xfId="25317" xr:uid="{752AD898-D81D-4EC0-8E81-7911330B8B4E}"/>
    <cellStyle name="Separador de milhares 2 2 2 2 2 2 2 15 2" xfId="47529" xr:uid="{000D5E36-C59C-4402-A1D2-EB064F3F0A0D}"/>
    <cellStyle name="Separador de milhares 2 2 2 2 2 2 2 16" xfId="25318" xr:uid="{32F9AF8B-0D5E-4089-A3F1-E12C40800346}"/>
    <cellStyle name="Separador de milhares 2 2 2 2 2 2 2 16 2" xfId="47530" xr:uid="{F3FCB28E-E3AA-49AF-9047-B9AC31F53B8B}"/>
    <cellStyle name="Separador de milhares 2 2 2 2 2 2 2 17" xfId="25319" xr:uid="{1E6A450E-417C-411D-B501-2B33C398D74C}"/>
    <cellStyle name="Separador de milhares 2 2 2 2 2 2 2 17 2" xfId="25320" xr:uid="{ECFACCCA-4E36-49DA-88AD-5F40D5640A6E}"/>
    <cellStyle name="Separador de milhares 2 2 2 2 2 2 2 17 2 2" xfId="25321" xr:uid="{07458078-504C-45EE-A362-1CC9A57EDD88}"/>
    <cellStyle name="Separador de milhares 2 2 2 2 2 2 2 17 2 2 2" xfId="25322" xr:uid="{032D81AC-8734-4EBD-B933-38D39795B3B0}"/>
    <cellStyle name="Separador de milhares 2 2 2 2 2 2 2 17 2 2 2 2" xfId="47534" xr:uid="{6C7D9ED2-B087-46A5-A67E-4FC72190846C}"/>
    <cellStyle name="Separador de milhares 2 2 2 2 2 2 2 17 2 2 3" xfId="47533" xr:uid="{FAD2DE1F-6AF4-4769-A219-E6606E25F10F}"/>
    <cellStyle name="Separador de milhares 2 2 2 2 2 2 2 17 2 3" xfId="47532" xr:uid="{A45561DB-1554-4B1D-B8AA-D3B8015FCEC6}"/>
    <cellStyle name="Separador de milhares 2 2 2 2 2 2 2 17 3" xfId="25323" xr:uid="{BC6D296E-F252-4F45-A37A-73B87F466919}"/>
    <cellStyle name="Separador de milhares 2 2 2 2 2 2 2 17 3 2" xfId="47535" xr:uid="{4977C868-11A6-44F0-8701-34748C251FA6}"/>
    <cellStyle name="Separador de milhares 2 2 2 2 2 2 2 17 4" xfId="25324" xr:uid="{2B91F876-C5E7-4C6D-8722-B916075B6DBB}"/>
    <cellStyle name="Separador de milhares 2 2 2 2 2 2 2 17 4 2" xfId="47536" xr:uid="{B69B0AFB-530D-40AD-80DE-FF2AE658E2A2}"/>
    <cellStyle name="Separador de milhares 2 2 2 2 2 2 2 17 5" xfId="25325" xr:uid="{8F427D71-004C-42C0-A1CC-B5259A73C21D}"/>
    <cellStyle name="Separador de milhares 2 2 2 2 2 2 2 17 5 2" xfId="47537" xr:uid="{2373A876-1691-4C2F-A6D6-35029D05B536}"/>
    <cellStyle name="Separador de milhares 2 2 2 2 2 2 2 17 6" xfId="47531" xr:uid="{3805FF1D-E174-4A5A-BB63-39A4BDADF593}"/>
    <cellStyle name="Separador de milhares 2 2 2 2 2 2 2 18" xfId="25326" xr:uid="{FA0509E2-88B0-4BE2-9FD5-9A94B292FA1C}"/>
    <cellStyle name="Separador de milhares 2 2 2 2 2 2 2 18 2" xfId="47538" xr:uid="{51E9F5E4-77C0-43C2-89C2-FFA2605363E7}"/>
    <cellStyle name="Separador de milhares 2 2 2 2 2 2 2 19" xfId="25327" xr:uid="{F205940F-DD9A-4032-8C0B-D8636A895C02}"/>
    <cellStyle name="Separador de milhares 2 2 2 2 2 2 2 19 2" xfId="25328" xr:uid="{86443BA0-C7B5-4ADF-B1F4-8C8BFF7AB7E2}"/>
    <cellStyle name="Separador de milhares 2 2 2 2 2 2 2 19 2 2" xfId="25329" xr:uid="{7AA4E957-F5DF-4781-A424-12D1B6A3626E}"/>
    <cellStyle name="Separador de milhares 2 2 2 2 2 2 2 19 2 2 2" xfId="47541" xr:uid="{7E1381D1-079E-4EA6-A5A8-94362EEC9A45}"/>
    <cellStyle name="Separador de milhares 2 2 2 2 2 2 2 19 2 3" xfId="47540" xr:uid="{61E4EE0B-BBAA-4A99-A419-7353BB0D5035}"/>
    <cellStyle name="Separador de milhares 2 2 2 2 2 2 2 19 3" xfId="47539" xr:uid="{DFEF4400-E39E-44CF-B6F3-FA40E76BC1D2}"/>
    <cellStyle name="Separador de milhares 2 2 2 2 2 2 2 2" xfId="25330" xr:uid="{53902EF7-8FF2-477D-991D-8E0F2B491673}"/>
    <cellStyle name="Separador de milhares 2 2 2 2 2 2 2 2 10" xfId="25331" xr:uid="{89AD1B6A-9C1B-4B64-8CD5-9EEACC202F57}"/>
    <cellStyle name="Separador de milhares 2 2 2 2 2 2 2 2 10 2" xfId="47543" xr:uid="{8B3784AA-FACB-4CE7-A07B-8B5000135B90}"/>
    <cellStyle name="Separador de milhares 2 2 2 2 2 2 2 2 11" xfId="25332" xr:uid="{6CEF9867-E731-4CC3-9B5A-7042C7FCED4C}"/>
    <cellStyle name="Separador de milhares 2 2 2 2 2 2 2 2 11 2" xfId="47544" xr:uid="{E6F82E07-CBA3-416C-B77F-97B56A94F9ED}"/>
    <cellStyle name="Separador de milhares 2 2 2 2 2 2 2 2 12" xfId="25333" xr:uid="{B59D555E-A980-4D1B-8E07-734C4154A4A7}"/>
    <cellStyle name="Separador de milhares 2 2 2 2 2 2 2 2 12 2" xfId="47545" xr:uid="{A0F53359-E269-41CF-BB87-FFD1E9017E4C}"/>
    <cellStyle name="Separador de milhares 2 2 2 2 2 2 2 2 13" xfId="25334" xr:uid="{E62FE0EA-B0B1-46F6-97DE-BAB23A19B25F}"/>
    <cellStyle name="Separador de milhares 2 2 2 2 2 2 2 2 13 2" xfId="47546" xr:uid="{BC3DD0A4-DF90-43D2-8440-D84E458668DD}"/>
    <cellStyle name="Separador de milhares 2 2 2 2 2 2 2 2 14" xfId="25335" xr:uid="{2922A3B9-891A-42C0-944C-6C6D08707583}"/>
    <cellStyle name="Separador de milhares 2 2 2 2 2 2 2 2 14 2" xfId="47547" xr:uid="{6E786C12-0A62-49BD-9997-286EAC6BBB35}"/>
    <cellStyle name="Separador de milhares 2 2 2 2 2 2 2 2 15" xfId="25336" xr:uid="{BB7B1E78-C5F3-4EAD-B199-14C52AAADA3C}"/>
    <cellStyle name="Separador de milhares 2 2 2 2 2 2 2 2 15 2" xfId="47548" xr:uid="{8FF4A2B9-A6F9-4776-A27F-EA608F0F9ABE}"/>
    <cellStyle name="Separador de milhares 2 2 2 2 2 2 2 2 16" xfId="25337" xr:uid="{931CEAF3-2FE8-4DD0-B839-B2D776DC66D9}"/>
    <cellStyle name="Separador de milhares 2 2 2 2 2 2 2 2 16 2" xfId="47549" xr:uid="{95719D74-2B12-4BB1-9E54-6603314CE290}"/>
    <cellStyle name="Separador de milhares 2 2 2 2 2 2 2 2 17" xfId="25338" xr:uid="{5311807F-1C88-41E3-8884-4DAA80713567}"/>
    <cellStyle name="Separador de milhares 2 2 2 2 2 2 2 2 17 2" xfId="25339" xr:uid="{9BF2DD7D-CD95-466E-A666-A0CA8C47682C}"/>
    <cellStyle name="Separador de milhares 2 2 2 2 2 2 2 2 17 2 2" xfId="25340" xr:uid="{F7348FF8-B813-4D83-B46F-DDD78CAAE573}"/>
    <cellStyle name="Separador de milhares 2 2 2 2 2 2 2 2 17 2 2 2" xfId="25341" xr:uid="{F3859592-A98B-49ED-BCC2-092BFD8C43F1}"/>
    <cellStyle name="Separador de milhares 2 2 2 2 2 2 2 2 17 2 2 2 2" xfId="47553" xr:uid="{F42BCB00-E370-4F27-9270-841DA4CD65A8}"/>
    <cellStyle name="Separador de milhares 2 2 2 2 2 2 2 2 17 2 2 3" xfId="47552" xr:uid="{3824972B-F326-417C-82C7-0942BE070690}"/>
    <cellStyle name="Separador de milhares 2 2 2 2 2 2 2 2 17 2 3" xfId="47551" xr:uid="{71BA756E-BD2E-46DA-8024-7733BA899DA5}"/>
    <cellStyle name="Separador de milhares 2 2 2 2 2 2 2 2 17 3" xfId="25342" xr:uid="{9C41AF59-E316-4881-99E3-446D7D6B89C3}"/>
    <cellStyle name="Separador de milhares 2 2 2 2 2 2 2 2 17 3 2" xfId="47554" xr:uid="{CC0434C3-676D-4CF9-8F9A-5BA8D4983947}"/>
    <cellStyle name="Separador de milhares 2 2 2 2 2 2 2 2 17 4" xfId="25343" xr:uid="{9A427B16-B596-41C3-B328-0090429300A5}"/>
    <cellStyle name="Separador de milhares 2 2 2 2 2 2 2 2 17 4 2" xfId="47555" xr:uid="{24E131C1-C76C-4CD1-A09E-E8C651FCBDB4}"/>
    <cellStyle name="Separador de milhares 2 2 2 2 2 2 2 2 17 5" xfId="25344" xr:uid="{52603C70-D69B-4BDD-BB47-828287109646}"/>
    <cellStyle name="Separador de milhares 2 2 2 2 2 2 2 2 17 5 2" xfId="47556" xr:uid="{23C10CB8-2255-4EAB-A25B-7F0E864D1AE1}"/>
    <cellStyle name="Separador de milhares 2 2 2 2 2 2 2 2 17 6" xfId="47550" xr:uid="{A8044C99-14F0-443D-962F-BCABE67047C8}"/>
    <cellStyle name="Separador de milhares 2 2 2 2 2 2 2 2 18" xfId="25345" xr:uid="{4C752491-F53F-4475-A1DA-626DC4CC6BCF}"/>
    <cellStyle name="Separador de milhares 2 2 2 2 2 2 2 2 18 2" xfId="47557" xr:uid="{A577FD9A-6283-4E2D-8D78-7856E0AFB964}"/>
    <cellStyle name="Separador de milhares 2 2 2 2 2 2 2 2 19" xfId="25346" xr:uid="{FA10BEE3-F317-41AE-9BF3-FDA0E0E5E19A}"/>
    <cellStyle name="Separador de milhares 2 2 2 2 2 2 2 2 19 2" xfId="25347" xr:uid="{4112D53C-6292-4EC0-8FC2-BE150C9044C0}"/>
    <cellStyle name="Separador de milhares 2 2 2 2 2 2 2 2 19 2 2" xfId="25348" xr:uid="{DF839D41-2473-492C-9CD7-52B042706F7A}"/>
    <cellStyle name="Separador de milhares 2 2 2 2 2 2 2 2 19 2 2 2" xfId="47560" xr:uid="{1DD9F12C-E364-45B9-90D3-CD945B8B75E5}"/>
    <cellStyle name="Separador de milhares 2 2 2 2 2 2 2 2 19 2 3" xfId="47559" xr:uid="{31972037-A23D-4773-913B-C9CA5BD71242}"/>
    <cellStyle name="Separador de milhares 2 2 2 2 2 2 2 2 19 3" xfId="47558" xr:uid="{85C22115-37F8-440F-BC5C-05391FAA9B63}"/>
    <cellStyle name="Separador de milhares 2 2 2 2 2 2 2 2 2" xfId="25349" xr:uid="{076769DD-26C3-4C86-9ED0-F3527CD95573}"/>
    <cellStyle name="Separador de milhares 2 2 2 2 2 2 2 2 2 10" xfId="25350" xr:uid="{97F204CD-CBEF-432E-89BC-C446C035D023}"/>
    <cellStyle name="Separador de milhares 2 2 2 2 2 2 2 2 2 10 2" xfId="47562" xr:uid="{8A43E2C3-50F5-44F9-A277-2183DBC071B3}"/>
    <cellStyle name="Separador de milhares 2 2 2 2 2 2 2 2 2 11" xfId="25351" xr:uid="{5145AB04-B9E5-42A9-8F0E-17B456E2DB91}"/>
    <cellStyle name="Separador de milhares 2 2 2 2 2 2 2 2 2 11 2" xfId="47563" xr:uid="{5D1DEBED-6035-44A9-8ADB-DEA745D92D58}"/>
    <cellStyle name="Separador de milhares 2 2 2 2 2 2 2 2 2 12" xfId="25352" xr:uid="{41619F3B-FDE5-4DAC-BA69-770BAFD0857B}"/>
    <cellStyle name="Separador de milhares 2 2 2 2 2 2 2 2 2 12 2" xfId="47564" xr:uid="{369A8355-9709-4769-9232-4B6BCDE67BBE}"/>
    <cellStyle name="Separador de milhares 2 2 2 2 2 2 2 2 2 13" xfId="25353" xr:uid="{1A42E0AB-C1D8-4F49-B4E4-132F7312502A}"/>
    <cellStyle name="Separador de milhares 2 2 2 2 2 2 2 2 2 13 2" xfId="47565" xr:uid="{128C3EC0-E50D-44FD-93D5-0516FA019EC9}"/>
    <cellStyle name="Separador de milhares 2 2 2 2 2 2 2 2 2 14" xfId="25354" xr:uid="{CE804091-CE61-4642-B55E-F96FAA580613}"/>
    <cellStyle name="Separador de milhares 2 2 2 2 2 2 2 2 2 14 2" xfId="47566" xr:uid="{E9608669-63FF-403A-A1D8-052383E66FE1}"/>
    <cellStyle name="Separador de milhares 2 2 2 2 2 2 2 2 2 15" xfId="25355" xr:uid="{E128FF1E-66C3-4FBF-87BB-307C32AEF1EB}"/>
    <cellStyle name="Separador de milhares 2 2 2 2 2 2 2 2 2 15 2" xfId="47567" xr:uid="{54C72072-6477-4219-A9F2-7868778A8ACC}"/>
    <cellStyle name="Separador de milhares 2 2 2 2 2 2 2 2 2 16" xfId="25356" xr:uid="{88707752-0ADC-477D-AD11-DCC95913F2FD}"/>
    <cellStyle name="Separador de milhares 2 2 2 2 2 2 2 2 2 16 2" xfId="25357" xr:uid="{53A8303F-D5E2-4607-A9AC-D6214B23E1A5}"/>
    <cellStyle name="Separador de milhares 2 2 2 2 2 2 2 2 2 16 2 2" xfId="25358" xr:uid="{31B6D1FB-9660-4836-8401-4B6F600A620E}"/>
    <cellStyle name="Separador de milhares 2 2 2 2 2 2 2 2 2 16 2 2 2" xfId="25359" xr:uid="{B144F340-DD8F-41D5-AE62-7374661C6F00}"/>
    <cellStyle name="Separador de milhares 2 2 2 2 2 2 2 2 2 16 2 2 2 2" xfId="47571" xr:uid="{9B5774A5-F800-41E6-A629-EE9D9D322B55}"/>
    <cellStyle name="Separador de milhares 2 2 2 2 2 2 2 2 2 16 2 2 3" xfId="47570" xr:uid="{FDACCF36-84BF-460B-9864-449B943918CA}"/>
    <cellStyle name="Separador de milhares 2 2 2 2 2 2 2 2 2 16 2 3" xfId="47569" xr:uid="{74F07E35-33D1-4C01-8A2A-D965C3762707}"/>
    <cellStyle name="Separador de milhares 2 2 2 2 2 2 2 2 2 16 3" xfId="25360" xr:uid="{1EDA8C90-403E-4847-B375-3271E360C020}"/>
    <cellStyle name="Separador de milhares 2 2 2 2 2 2 2 2 2 16 3 2" xfId="47572" xr:uid="{89707937-0F24-4302-A832-B511297A8445}"/>
    <cellStyle name="Separador de milhares 2 2 2 2 2 2 2 2 2 16 4" xfId="25361" xr:uid="{21AC2827-6D6D-46A4-BFCF-971868FF529D}"/>
    <cellStyle name="Separador de milhares 2 2 2 2 2 2 2 2 2 16 4 2" xfId="47573" xr:uid="{E00C84D3-8BC2-4C7B-B6E4-131BA66E72D1}"/>
    <cellStyle name="Separador de milhares 2 2 2 2 2 2 2 2 2 16 5" xfId="25362" xr:uid="{6F3A6310-E0C8-4764-A1EF-84F288DBCD2E}"/>
    <cellStyle name="Separador de milhares 2 2 2 2 2 2 2 2 2 16 5 2" xfId="47574" xr:uid="{D2C99EDC-F3BA-45D0-8647-47CAA733EB67}"/>
    <cellStyle name="Separador de milhares 2 2 2 2 2 2 2 2 2 16 6" xfId="47568" xr:uid="{161646AA-F08F-41B6-81F9-B8D80BFB9439}"/>
    <cellStyle name="Separador de milhares 2 2 2 2 2 2 2 2 2 17" xfId="25363" xr:uid="{1139117A-B27F-4AE3-B4C0-5D7538E94486}"/>
    <cellStyle name="Separador de milhares 2 2 2 2 2 2 2 2 2 17 2" xfId="47575" xr:uid="{70AE6BAB-9F6B-457B-A157-C45D813FCF5B}"/>
    <cellStyle name="Separador de milhares 2 2 2 2 2 2 2 2 2 18" xfId="25364" xr:uid="{BBA35E31-C82C-47E2-ADAE-D2454137C5DA}"/>
    <cellStyle name="Separador de milhares 2 2 2 2 2 2 2 2 2 18 2" xfId="25365" xr:uid="{39618D86-8952-424A-9831-D54CC29304C6}"/>
    <cellStyle name="Separador de milhares 2 2 2 2 2 2 2 2 2 18 2 2" xfId="25366" xr:uid="{017DAE43-F9B4-42CA-A7DE-8885DF40F58F}"/>
    <cellStyle name="Separador de milhares 2 2 2 2 2 2 2 2 2 18 2 2 2" xfId="47578" xr:uid="{048CD346-1843-4A83-8922-E757FD2E5F02}"/>
    <cellStyle name="Separador de milhares 2 2 2 2 2 2 2 2 2 18 2 3" xfId="47577" xr:uid="{B24405D6-F6D2-4BA9-9758-96D6B26F0FCC}"/>
    <cellStyle name="Separador de milhares 2 2 2 2 2 2 2 2 2 18 3" xfId="47576" xr:uid="{645CB403-57EB-41C0-A22A-8EE37D492615}"/>
    <cellStyle name="Separador de milhares 2 2 2 2 2 2 2 2 2 19" xfId="25367" xr:uid="{40FE8DB2-BE42-4ACD-87CE-9F16E738C78B}"/>
    <cellStyle name="Separador de milhares 2 2 2 2 2 2 2 2 2 19 2" xfId="47579" xr:uid="{D44C73E4-385C-4145-B169-1A8758654DA4}"/>
    <cellStyle name="Separador de milhares 2 2 2 2 2 2 2 2 2 2" xfId="25368" xr:uid="{C2B3CB18-D406-4A41-9336-385F62F8B6E0}"/>
    <cellStyle name="Separador de milhares 2 2 2 2 2 2 2 2 2 2 10" xfId="25369" xr:uid="{19CB8B1D-F200-414C-9B9E-B33B35393854}"/>
    <cellStyle name="Separador de milhares 2 2 2 2 2 2 2 2 2 2 10 2" xfId="47581" xr:uid="{4534D79E-9514-41D3-AF97-9A7212B128F7}"/>
    <cellStyle name="Separador de milhares 2 2 2 2 2 2 2 2 2 2 11" xfId="25370" xr:uid="{B866D5C1-0E07-493C-9831-DA4C8D2F5AA2}"/>
    <cellStyle name="Separador de milhares 2 2 2 2 2 2 2 2 2 2 11 2" xfId="47582" xr:uid="{3C49C99F-9320-4052-A357-E00B8988CC61}"/>
    <cellStyle name="Separador de milhares 2 2 2 2 2 2 2 2 2 2 12" xfId="25371" xr:uid="{4D2B0CCF-460F-4A63-BC3A-E05BB699A11C}"/>
    <cellStyle name="Separador de milhares 2 2 2 2 2 2 2 2 2 2 12 2" xfId="47583" xr:uid="{CC988019-956B-4E07-AF6B-74B7E5ED4413}"/>
    <cellStyle name="Separador de milhares 2 2 2 2 2 2 2 2 2 2 13" xfId="25372" xr:uid="{76C57416-1515-4BFC-866D-2C79D0C893D7}"/>
    <cellStyle name="Separador de milhares 2 2 2 2 2 2 2 2 2 2 13 2" xfId="47584" xr:uid="{87E1AC7C-8BA3-4501-9A39-5C0DDAFD1279}"/>
    <cellStyle name="Separador de milhares 2 2 2 2 2 2 2 2 2 2 14" xfId="25373" xr:uid="{1B854ED1-C5D7-4E29-B5F7-F7C2834E96C3}"/>
    <cellStyle name="Separador de milhares 2 2 2 2 2 2 2 2 2 2 14 2" xfId="47585" xr:uid="{A6D68052-84B9-411E-B85A-290CA0F08782}"/>
    <cellStyle name="Separador de milhares 2 2 2 2 2 2 2 2 2 2 15" xfId="25374" xr:uid="{5A792AAC-E789-4239-BD1B-67197B64F7CD}"/>
    <cellStyle name="Separador de milhares 2 2 2 2 2 2 2 2 2 2 15 2" xfId="25375" xr:uid="{6DC067D4-5CEC-4310-8C93-921D80ED85F7}"/>
    <cellStyle name="Separador de milhares 2 2 2 2 2 2 2 2 2 2 15 2 2" xfId="25376" xr:uid="{D181E474-E63A-4ACA-9E1E-D1DD95A23F98}"/>
    <cellStyle name="Separador de milhares 2 2 2 2 2 2 2 2 2 2 15 2 2 2" xfId="25377" xr:uid="{DC29AA55-0358-4587-82BC-7B0F2A38BD79}"/>
    <cellStyle name="Separador de milhares 2 2 2 2 2 2 2 2 2 2 15 2 2 2 2" xfId="47589" xr:uid="{D3A5B252-42E4-40F1-A48B-7D719DE4C144}"/>
    <cellStyle name="Separador de milhares 2 2 2 2 2 2 2 2 2 2 15 2 2 3" xfId="47588" xr:uid="{C91FF647-0761-42F0-8D3D-E4A1E5801C3F}"/>
    <cellStyle name="Separador de milhares 2 2 2 2 2 2 2 2 2 2 15 2 3" xfId="47587" xr:uid="{12CF318A-EC11-4E2F-976C-F0256AB30681}"/>
    <cellStyle name="Separador de milhares 2 2 2 2 2 2 2 2 2 2 15 3" xfId="25378" xr:uid="{E58BAE51-F46F-45A2-A47D-2E2D69FE01AC}"/>
    <cellStyle name="Separador de milhares 2 2 2 2 2 2 2 2 2 2 15 3 2" xfId="47590" xr:uid="{96594C0F-983D-4C48-B372-0C8C0049A264}"/>
    <cellStyle name="Separador de milhares 2 2 2 2 2 2 2 2 2 2 15 4" xfId="25379" xr:uid="{5D5BE8C3-C85B-4841-B798-1F42F0E5AF52}"/>
    <cellStyle name="Separador de milhares 2 2 2 2 2 2 2 2 2 2 15 4 2" xfId="47591" xr:uid="{BAEB5AC3-6378-4DDF-B05B-A95592BAAD25}"/>
    <cellStyle name="Separador de milhares 2 2 2 2 2 2 2 2 2 2 15 5" xfId="25380" xr:uid="{EA923838-9EC0-47AF-A01A-CCE6BB0ACBB7}"/>
    <cellStyle name="Separador de milhares 2 2 2 2 2 2 2 2 2 2 15 5 2" xfId="47592" xr:uid="{D2C75BF4-4F87-4260-8833-2AAA9DEA0657}"/>
    <cellStyle name="Separador de milhares 2 2 2 2 2 2 2 2 2 2 15 6" xfId="47586" xr:uid="{8ED38F70-3EA9-4649-AEAA-79F5CC7FE1A8}"/>
    <cellStyle name="Separador de milhares 2 2 2 2 2 2 2 2 2 2 16" xfId="25381" xr:uid="{F8E37C76-B100-463D-9DDE-26DB1F320E40}"/>
    <cellStyle name="Separador de milhares 2 2 2 2 2 2 2 2 2 2 16 2" xfId="47593" xr:uid="{E80C6477-9AFF-41D6-826E-2A77CA6D4397}"/>
    <cellStyle name="Separador de milhares 2 2 2 2 2 2 2 2 2 2 17" xfId="25382" xr:uid="{8DD20C64-F1AD-4100-9A1A-8034C684A171}"/>
    <cellStyle name="Separador de milhares 2 2 2 2 2 2 2 2 2 2 17 2" xfId="25383" xr:uid="{42C5391E-6509-4E97-BCA7-26A2D91CC4DC}"/>
    <cellStyle name="Separador de milhares 2 2 2 2 2 2 2 2 2 2 17 2 2" xfId="25384" xr:uid="{7C0843C1-7474-4843-BFB1-8E53EBEAFD00}"/>
    <cellStyle name="Separador de milhares 2 2 2 2 2 2 2 2 2 2 17 2 2 2" xfId="47596" xr:uid="{CB30EBD4-3B82-46A9-9111-E33C2C991C92}"/>
    <cellStyle name="Separador de milhares 2 2 2 2 2 2 2 2 2 2 17 2 3" xfId="47595" xr:uid="{91ED309C-D97E-4408-8E8E-3CC7517E9E83}"/>
    <cellStyle name="Separador de milhares 2 2 2 2 2 2 2 2 2 2 17 3" xfId="47594" xr:uid="{FFA9A3A9-1236-4B5B-930D-4E6E57060E13}"/>
    <cellStyle name="Separador de milhares 2 2 2 2 2 2 2 2 2 2 18" xfId="25385" xr:uid="{7EC3AD00-BB94-4627-91E3-02B960A2B69E}"/>
    <cellStyle name="Separador de milhares 2 2 2 2 2 2 2 2 2 2 18 2" xfId="47597" xr:uid="{B0BD8D6B-5AEF-4085-8810-B1F7000F129D}"/>
    <cellStyle name="Separador de milhares 2 2 2 2 2 2 2 2 2 2 19" xfId="25386" xr:uid="{2DF45BC9-DE0B-4AAC-94A6-0322F9C67D02}"/>
    <cellStyle name="Separador de milhares 2 2 2 2 2 2 2 2 2 2 19 2" xfId="47598" xr:uid="{8AE6F7F6-96F2-4684-BB09-F643CB69E06E}"/>
    <cellStyle name="Separador de milhares 2 2 2 2 2 2 2 2 2 2 2" xfId="25387" xr:uid="{B7132714-8415-48E7-97C9-1E62CC3F4E7D}"/>
    <cellStyle name="Separador de milhares 2 2 2 2 2 2 2 2 2 2 2 10" xfId="25388" xr:uid="{7AB33505-22D0-4D7E-AE89-60E3B277B157}"/>
    <cellStyle name="Separador de milhares 2 2 2 2 2 2 2 2 2 2 2 10 2" xfId="47600" xr:uid="{46C13058-F64E-4991-8475-13A5F0BF6FFD}"/>
    <cellStyle name="Separador de milhares 2 2 2 2 2 2 2 2 2 2 2 11" xfId="25389" xr:uid="{1F435822-78D8-4E66-A819-771146BB223A}"/>
    <cellStyle name="Separador de milhares 2 2 2 2 2 2 2 2 2 2 2 11 2" xfId="47601" xr:uid="{F49B4936-7477-4865-9449-CDF783922D93}"/>
    <cellStyle name="Separador de milhares 2 2 2 2 2 2 2 2 2 2 2 12" xfId="25390" xr:uid="{6E1B4C1A-540C-4B07-9A2E-639F7F8C47C9}"/>
    <cellStyle name="Separador de milhares 2 2 2 2 2 2 2 2 2 2 2 12 2" xfId="47602" xr:uid="{282EE801-0E3C-4B19-8893-DE64F27D8B2B}"/>
    <cellStyle name="Separador de milhares 2 2 2 2 2 2 2 2 2 2 2 13" xfId="25391" xr:uid="{81C64643-9903-43E5-8BC3-C4D194FD3EF3}"/>
    <cellStyle name="Separador de milhares 2 2 2 2 2 2 2 2 2 2 2 13 2" xfId="47603" xr:uid="{AB248975-9B10-403F-99D1-E590D39033FB}"/>
    <cellStyle name="Separador de milhares 2 2 2 2 2 2 2 2 2 2 2 14" xfId="25392" xr:uid="{BDBD3B16-E861-475A-B164-71F1C1E5F7DF}"/>
    <cellStyle name="Separador de milhares 2 2 2 2 2 2 2 2 2 2 2 14 2" xfId="25393" xr:uid="{FB9DE888-275D-42A4-A25A-9595B944FB75}"/>
    <cellStyle name="Separador de milhares 2 2 2 2 2 2 2 2 2 2 2 14 2 2" xfId="25394" xr:uid="{58FFC8B8-59C8-43F6-A5D7-023FE871BC94}"/>
    <cellStyle name="Separador de milhares 2 2 2 2 2 2 2 2 2 2 2 14 2 2 2" xfId="25395" xr:uid="{562712AC-267E-45D5-A76F-7576815FEF72}"/>
    <cellStyle name="Separador de milhares 2 2 2 2 2 2 2 2 2 2 2 14 2 2 2 2" xfId="47607" xr:uid="{05F4A7AC-BE3E-4724-96EC-79413795F810}"/>
    <cellStyle name="Separador de milhares 2 2 2 2 2 2 2 2 2 2 2 14 2 2 3" xfId="47606" xr:uid="{65CB5EEC-F0D4-41C0-A8C4-C42DAFC7D375}"/>
    <cellStyle name="Separador de milhares 2 2 2 2 2 2 2 2 2 2 2 14 2 3" xfId="47605" xr:uid="{99A87157-276E-414B-BF97-EEA708AFFA53}"/>
    <cellStyle name="Separador de milhares 2 2 2 2 2 2 2 2 2 2 2 14 3" xfId="25396" xr:uid="{FE2D1E33-9FEB-4A04-AB68-DCCA0A2A6599}"/>
    <cellStyle name="Separador de milhares 2 2 2 2 2 2 2 2 2 2 2 14 3 2" xfId="47608" xr:uid="{0B0E956C-07FF-488C-8E55-994A91A97BCE}"/>
    <cellStyle name="Separador de milhares 2 2 2 2 2 2 2 2 2 2 2 14 4" xfId="25397" xr:uid="{28B5F27C-049F-49BB-926D-83EC13A455FC}"/>
    <cellStyle name="Separador de milhares 2 2 2 2 2 2 2 2 2 2 2 14 4 2" xfId="47609" xr:uid="{D5BD5837-01EC-4386-B404-9208A3307408}"/>
    <cellStyle name="Separador de milhares 2 2 2 2 2 2 2 2 2 2 2 14 5" xfId="25398" xr:uid="{4780CCA7-245B-40EA-9B8D-890A081E9DE6}"/>
    <cellStyle name="Separador de milhares 2 2 2 2 2 2 2 2 2 2 2 14 5 2" xfId="47610" xr:uid="{760F4418-A441-49CA-83DB-31E4D1AD4F24}"/>
    <cellStyle name="Separador de milhares 2 2 2 2 2 2 2 2 2 2 2 14 6" xfId="47604" xr:uid="{158B698C-9FC3-4F5D-BB5B-0C6D89297F2D}"/>
    <cellStyle name="Separador de milhares 2 2 2 2 2 2 2 2 2 2 2 15" xfId="25399" xr:uid="{21850474-176E-4933-A2E3-E3D25B22857E}"/>
    <cellStyle name="Separador de milhares 2 2 2 2 2 2 2 2 2 2 2 15 2" xfId="47611" xr:uid="{2FF23B3A-651D-4F4D-B0C6-35E49CEF58D6}"/>
    <cellStyle name="Separador de milhares 2 2 2 2 2 2 2 2 2 2 2 16" xfId="25400" xr:uid="{025769EC-429E-48AE-BD54-2255A9B1DD5F}"/>
    <cellStyle name="Separador de milhares 2 2 2 2 2 2 2 2 2 2 2 16 2" xfId="25401" xr:uid="{A9015722-9F36-447F-97F9-696F2D1CE2C2}"/>
    <cellStyle name="Separador de milhares 2 2 2 2 2 2 2 2 2 2 2 16 2 2" xfId="25402" xr:uid="{A5962F38-80B3-48F9-B6FB-7BC0506F8FDC}"/>
    <cellStyle name="Separador de milhares 2 2 2 2 2 2 2 2 2 2 2 16 2 2 2" xfId="47614" xr:uid="{BD7CAE2F-721D-4FDF-88F5-C8F22323383A}"/>
    <cellStyle name="Separador de milhares 2 2 2 2 2 2 2 2 2 2 2 16 2 3" xfId="47613" xr:uid="{DC227DBF-4E35-4249-8AFB-6F2063C6C7EA}"/>
    <cellStyle name="Separador de milhares 2 2 2 2 2 2 2 2 2 2 2 16 3" xfId="47612" xr:uid="{3EBFC4CF-9DE7-4B7B-8914-7C108386AE0F}"/>
    <cellStyle name="Separador de milhares 2 2 2 2 2 2 2 2 2 2 2 17" xfId="25403" xr:uid="{4CB83D64-F34A-4C4D-B091-E63442C32DF4}"/>
    <cellStyle name="Separador de milhares 2 2 2 2 2 2 2 2 2 2 2 17 2" xfId="47615" xr:uid="{7D68E4C7-B170-476F-B130-CC83164CB6F2}"/>
    <cellStyle name="Separador de milhares 2 2 2 2 2 2 2 2 2 2 2 18" xfId="25404" xr:uid="{DE285FBF-76CB-4564-AC24-53688BB86521}"/>
    <cellStyle name="Separador de milhares 2 2 2 2 2 2 2 2 2 2 2 18 2" xfId="47616" xr:uid="{4C76D35B-6231-4388-A804-D58E8EF26387}"/>
    <cellStyle name="Separador de milhares 2 2 2 2 2 2 2 2 2 2 2 19" xfId="47599" xr:uid="{A72F310E-5345-4A17-915A-F0E776892A0C}"/>
    <cellStyle name="Separador de milhares 2 2 2 2 2 2 2 2 2 2 2 2" xfId="25405" xr:uid="{3F7FEF8C-7922-4645-B3A9-DBC3182E24D6}"/>
    <cellStyle name="Separador de milhares 2 2 2 2 2 2 2 2 2 2 2 2 2" xfId="25406" xr:uid="{FB4556D8-6502-44B0-B9E7-E23EA64C1052}"/>
    <cellStyle name="Separador de milhares 2 2 2 2 2 2 2 2 2 2 2 2 2 2" xfId="25407" xr:uid="{977032BB-BB90-46D9-9A2C-DB05DC836CCE}"/>
    <cellStyle name="Separador de milhares 2 2 2 2 2 2 2 2 2 2 2 2 2 2 2" xfId="25408" xr:uid="{B79F2B0E-5E1D-4FE2-96D4-478995B12F9B}"/>
    <cellStyle name="Separador de milhares 2 2 2 2 2 2 2 2 2 2 2 2 2 2 2 2" xfId="25409" xr:uid="{815C8EAB-6C18-47CA-A6ED-EBB62A58FC14}"/>
    <cellStyle name="Separador de milhares 2 2 2 2 2 2 2 2 2 2 2 2 2 2 2 2 2" xfId="47621" xr:uid="{53B266AC-9797-4A51-A1AA-185FFB7ECE03}"/>
    <cellStyle name="Separador de milhares 2 2 2 2 2 2 2 2 2 2 2 2 2 2 2 3" xfId="47620" xr:uid="{A671EC7E-1964-43CB-9293-4FD75C083FF4}"/>
    <cellStyle name="Separador de milhares 2 2 2 2 2 2 2 2 2 2 2 2 2 2 3" xfId="47619" xr:uid="{FBB9761E-F8C8-4AF3-9D8F-9F6E504400A1}"/>
    <cellStyle name="Separador de milhares 2 2 2 2 2 2 2 2 2 2 2 2 2 3" xfId="25410" xr:uid="{8E7E8248-0156-4F12-8FE1-C347D360CFFC}"/>
    <cellStyle name="Separador de milhares 2 2 2 2 2 2 2 2 2 2 2 2 2 3 2" xfId="47622" xr:uid="{70BD5223-F48A-44C9-B47F-408083FCDCFC}"/>
    <cellStyle name="Separador de milhares 2 2 2 2 2 2 2 2 2 2 2 2 2 4" xfId="25411" xr:uid="{B9CA9237-7A2D-4FE9-A3C9-37D666A7C78A}"/>
    <cellStyle name="Separador de milhares 2 2 2 2 2 2 2 2 2 2 2 2 2 4 2" xfId="47623" xr:uid="{7D0AEC95-48CA-46FB-B4CB-AB07E4A243DA}"/>
    <cellStyle name="Separador de milhares 2 2 2 2 2 2 2 2 2 2 2 2 2 5" xfId="25412" xr:uid="{974984C5-C947-4EA4-9E5C-E2F6C676918F}"/>
    <cellStyle name="Separador de milhares 2 2 2 2 2 2 2 2 2 2 2 2 2 5 2" xfId="47624" xr:uid="{98BE81CE-32EF-44CE-A076-7A5E377CCA67}"/>
    <cellStyle name="Separador de milhares 2 2 2 2 2 2 2 2 2 2 2 2 2 6" xfId="47618" xr:uid="{1D966C20-8AF3-46E7-9F6D-14E40BC83BB4}"/>
    <cellStyle name="Separador de milhares 2 2 2 2 2 2 2 2 2 2 2 2 3" xfId="25413" xr:uid="{29204F85-F934-4E25-B8CD-78C3B982E1A5}"/>
    <cellStyle name="Separador de milhares 2 2 2 2 2 2 2 2 2 2 2 2 3 2" xfId="47625" xr:uid="{2812558D-2CB7-4EA2-94EA-37FD92BC4C06}"/>
    <cellStyle name="Separador de milhares 2 2 2 2 2 2 2 2 2 2 2 2 4" xfId="25414" xr:uid="{B010C240-5041-4DE1-BF33-5B6ACE77C9B3}"/>
    <cellStyle name="Separador de milhares 2 2 2 2 2 2 2 2 2 2 2 2 4 2" xfId="47626" xr:uid="{889BEEA0-DE41-4644-8D90-E93142BB5416}"/>
    <cellStyle name="Separador de milhares 2 2 2 2 2 2 2 2 2 2 2 2 5" xfId="25415" xr:uid="{E8A6D6F2-1D5C-4D59-9223-785A4A3E58AB}"/>
    <cellStyle name="Separador de milhares 2 2 2 2 2 2 2 2 2 2 2 2 5 2" xfId="25416" xr:uid="{A87BAF18-88AC-4417-939D-DDB9F900E182}"/>
    <cellStyle name="Separador de milhares 2 2 2 2 2 2 2 2 2 2 2 2 5 2 2" xfId="25417" xr:uid="{4EADD294-8C11-4832-945A-34A3DD8E7894}"/>
    <cellStyle name="Separador de milhares 2 2 2 2 2 2 2 2 2 2 2 2 5 2 2 2" xfId="47629" xr:uid="{BE9BD949-3CA5-478B-A25B-660E83D989F7}"/>
    <cellStyle name="Separador de milhares 2 2 2 2 2 2 2 2 2 2 2 2 5 2 3" xfId="47628" xr:uid="{D500C094-783E-41D6-A451-AF6CFDB70E48}"/>
    <cellStyle name="Separador de milhares 2 2 2 2 2 2 2 2 2 2 2 2 5 3" xfId="47627" xr:uid="{D808E9CD-40A2-4470-B546-96AFDD42E8A2}"/>
    <cellStyle name="Separador de milhares 2 2 2 2 2 2 2 2 2 2 2 2 6" xfId="25418" xr:uid="{A6A8600E-B233-4E44-A10B-E600A7F9F5AB}"/>
    <cellStyle name="Separador de milhares 2 2 2 2 2 2 2 2 2 2 2 2 6 2" xfId="47630" xr:uid="{ED1AF32F-E133-4388-B3F2-6495B3DD9BE8}"/>
    <cellStyle name="Separador de milhares 2 2 2 2 2 2 2 2 2 2 2 2 7" xfId="25419" xr:uid="{56E83F8B-934D-43CF-B110-D40B095A6E76}"/>
    <cellStyle name="Separador de milhares 2 2 2 2 2 2 2 2 2 2 2 2 7 2" xfId="47631" xr:uid="{0773D001-8E76-4E02-A36A-F02A3E7C4A52}"/>
    <cellStyle name="Separador de milhares 2 2 2 2 2 2 2 2 2 2 2 2 8" xfId="47617" xr:uid="{2744ECAB-5C98-4E5D-9280-48A064359B58}"/>
    <cellStyle name="Separador de milhares 2 2 2 2 2 2 2 2 2 2 2 3" xfId="25420" xr:uid="{659BBA91-AA21-4394-AEFC-F6EBE7E8DE62}"/>
    <cellStyle name="Separador de milhares 2 2 2 2 2 2 2 2 2 2 2 3 2" xfId="47632" xr:uid="{BED78FF9-A696-4966-88C4-5D153574D08B}"/>
    <cellStyle name="Separador de milhares 2 2 2 2 2 2 2 2 2 2 2 4" xfId="25421" xr:uid="{F54B053B-2088-4467-B137-6DB393D50C17}"/>
    <cellStyle name="Separador de milhares 2 2 2 2 2 2 2 2 2 2 2 4 2" xfId="47633" xr:uid="{4BFBCA3F-08EC-4C59-86C8-783F53502DC1}"/>
    <cellStyle name="Separador de milhares 2 2 2 2 2 2 2 2 2 2 2 5" xfId="25422" xr:uid="{0A368442-EBC5-4469-9747-939A6992D7C7}"/>
    <cellStyle name="Separador de milhares 2 2 2 2 2 2 2 2 2 2 2 5 2" xfId="47634" xr:uid="{A3412D33-DE26-4376-B186-489DC36CDEA4}"/>
    <cellStyle name="Separador de milhares 2 2 2 2 2 2 2 2 2 2 2 6" xfId="25423" xr:uid="{B528ACBE-7555-411D-B238-08D2FF44CF42}"/>
    <cellStyle name="Separador de milhares 2 2 2 2 2 2 2 2 2 2 2 6 2" xfId="47635" xr:uid="{EC2B1557-0717-421F-996E-3BD6ED875E1C}"/>
    <cellStyle name="Separador de milhares 2 2 2 2 2 2 2 2 2 2 2 7" xfId="25424" xr:uid="{BC5A9C68-8301-4643-95FC-D32EF9274C59}"/>
    <cellStyle name="Separador de milhares 2 2 2 2 2 2 2 2 2 2 2 7 2" xfId="47636" xr:uid="{9BCCB751-E5BF-478F-A38B-FF984C8F28A9}"/>
    <cellStyle name="Separador de milhares 2 2 2 2 2 2 2 2 2 2 2 8" xfId="25425" xr:uid="{AFF6F81C-E7ED-49D0-B73B-86D35E36B17A}"/>
    <cellStyle name="Separador de milhares 2 2 2 2 2 2 2 2 2 2 2 8 2" xfId="47637" xr:uid="{45B6DA95-97FF-4153-B2B0-AB5677829AB4}"/>
    <cellStyle name="Separador de milhares 2 2 2 2 2 2 2 2 2 2 2 9" xfId="25426" xr:uid="{132E8B48-6A7E-47EC-8C66-A7776C46C6FA}"/>
    <cellStyle name="Separador de milhares 2 2 2 2 2 2 2 2 2 2 2 9 2" xfId="47638" xr:uid="{4B817DFA-510E-47EA-AD11-25AD77D03FA7}"/>
    <cellStyle name="Separador de milhares 2 2 2 2 2 2 2 2 2 2 20" xfId="47580" xr:uid="{4B8E3071-1145-4606-9B93-4F676ABB407C}"/>
    <cellStyle name="Separador de milhares 2 2 2 2 2 2 2 2 2 2 3" xfId="25427" xr:uid="{16121C91-7DAB-471A-BA2C-7BED8850CAB5}"/>
    <cellStyle name="Separador de milhares 2 2 2 2 2 2 2 2 2 2 3 2" xfId="47639" xr:uid="{3E882C49-C8A5-42C4-B5DD-7E8DE5EB21FB}"/>
    <cellStyle name="Separador de milhares 2 2 2 2 2 2 2 2 2 2 4" xfId="25428" xr:uid="{DAF21E7B-7DED-4735-A601-85A083244015}"/>
    <cellStyle name="Separador de milhares 2 2 2 2 2 2 2 2 2 2 4 2" xfId="47640" xr:uid="{7DE826E6-7559-475C-98D9-5EE3FF6C3DE0}"/>
    <cellStyle name="Separador de milhares 2 2 2 2 2 2 2 2 2 2 5" xfId="25429" xr:uid="{DF37BED2-360B-4622-9410-A6C4314F7B00}"/>
    <cellStyle name="Separador de milhares 2 2 2 2 2 2 2 2 2 2 5 2" xfId="47641" xr:uid="{59BB40DD-2C0A-4A16-8F61-16CAEF5C9E17}"/>
    <cellStyle name="Separador de milhares 2 2 2 2 2 2 2 2 2 2 6" xfId="25430" xr:uid="{BC267F88-8A0A-4617-9CD3-B65AF42B5593}"/>
    <cellStyle name="Separador de milhares 2 2 2 2 2 2 2 2 2 2 6 2" xfId="47642" xr:uid="{C9F81344-82EB-434E-AA2C-B5CD5137DD2F}"/>
    <cellStyle name="Separador de milhares 2 2 2 2 2 2 2 2 2 2 7" xfId="25431" xr:uid="{4290F3B3-F986-4FC9-9EF5-E3B58265CA48}"/>
    <cellStyle name="Separador de milhares 2 2 2 2 2 2 2 2 2 2 7 2" xfId="47643" xr:uid="{91F73FE0-E98F-44A1-951F-D40E5B54CC35}"/>
    <cellStyle name="Separador de milhares 2 2 2 2 2 2 2 2 2 2 8" xfId="25432" xr:uid="{65A89DC1-A00B-499D-8CD2-73E4BD4E7C4F}"/>
    <cellStyle name="Separador de milhares 2 2 2 2 2 2 2 2 2 2 8 2" xfId="47644" xr:uid="{16D14E2A-6DB9-444C-9605-1B5EEA849F99}"/>
    <cellStyle name="Separador de milhares 2 2 2 2 2 2 2 2 2 2 9" xfId="25433" xr:uid="{DBA17C47-C509-48DB-9D44-4371939715D6}"/>
    <cellStyle name="Separador de milhares 2 2 2 2 2 2 2 2 2 2 9 2" xfId="47645" xr:uid="{59E819D5-23B9-400E-8893-B95D9DEED698}"/>
    <cellStyle name="Separador de milhares 2 2 2 2 2 2 2 2 2 20" xfId="25434" xr:uid="{83DEADF4-EB32-43AD-A012-E651331A0F10}"/>
    <cellStyle name="Separador de milhares 2 2 2 2 2 2 2 2 2 20 2" xfId="47646" xr:uid="{13878E68-9B0A-417E-BF50-E352E8CC327F}"/>
    <cellStyle name="Separador de milhares 2 2 2 2 2 2 2 2 2 21" xfId="47561" xr:uid="{C5EC0F57-75E1-43C2-BE0D-6B82F97E70CA}"/>
    <cellStyle name="Separador de milhares 2 2 2 2 2 2 2 2 2 3" xfId="25435" xr:uid="{77840841-DCFD-4CAF-A367-6A535F48519E}"/>
    <cellStyle name="Separador de milhares 2 2 2 2 2 2 2 2 2 3 2" xfId="47647" xr:uid="{16AA4320-AFC4-476B-96CD-11C65596F1E7}"/>
    <cellStyle name="Separador de milhares 2 2 2 2 2 2 2 2 2 4" xfId="25436" xr:uid="{26124B25-EF1D-48CE-8C7D-1051E852FBBA}"/>
    <cellStyle name="Separador de milhares 2 2 2 2 2 2 2 2 2 4 10" xfId="25437" xr:uid="{B77D6150-6FA9-42AC-B719-D76991921F30}"/>
    <cellStyle name="Separador de milhares 2 2 2 2 2 2 2 2 2 4 10 2" xfId="47649" xr:uid="{9BF09153-343A-4AA8-B987-C63E9754C164}"/>
    <cellStyle name="Separador de milhares 2 2 2 2 2 2 2 2 2 4 11" xfId="25438" xr:uid="{8FBBEA06-F7C7-4FBE-B3FF-C96240336806}"/>
    <cellStyle name="Separador de milhares 2 2 2 2 2 2 2 2 2 4 11 2" xfId="47650" xr:uid="{49D5BB0D-4A73-4E6B-90D9-2D27F57A086E}"/>
    <cellStyle name="Separador de milhares 2 2 2 2 2 2 2 2 2 4 12" xfId="25439" xr:uid="{D57666A3-4561-4EAD-A60E-BD3740048286}"/>
    <cellStyle name="Separador de milhares 2 2 2 2 2 2 2 2 2 4 12 2" xfId="47651" xr:uid="{DCA95CD9-38B3-4907-9A5A-71F0F889A695}"/>
    <cellStyle name="Separador de milhares 2 2 2 2 2 2 2 2 2 4 13" xfId="25440" xr:uid="{AF3D6B28-5C58-4BB3-BAC7-FABB433E7896}"/>
    <cellStyle name="Separador de milhares 2 2 2 2 2 2 2 2 2 4 13 2" xfId="47652" xr:uid="{CDA2A9BD-3ED7-4D54-B2BE-D06CCA70F96F}"/>
    <cellStyle name="Separador de milhares 2 2 2 2 2 2 2 2 2 4 14" xfId="47648" xr:uid="{099C02B5-34A7-4FFC-AF07-8D654166587A}"/>
    <cellStyle name="Separador de milhares 2 2 2 2 2 2 2 2 2 4 2" xfId="25441" xr:uid="{6E5F3377-4D66-4ADB-8EF3-C893CD574856}"/>
    <cellStyle name="Separador de milhares 2 2 2 2 2 2 2 2 2 4 2 2" xfId="47653" xr:uid="{0F3BAE71-F0F9-4738-9110-B3AE3F55080C}"/>
    <cellStyle name="Separador de milhares 2 2 2 2 2 2 2 2 2 4 3" xfId="25442" xr:uid="{2029E546-ACF9-4BBC-9070-730AE704319B}"/>
    <cellStyle name="Separador de milhares 2 2 2 2 2 2 2 2 2 4 3 2" xfId="47654" xr:uid="{526EB065-A176-45A8-BC4B-4AC147E42010}"/>
    <cellStyle name="Separador de milhares 2 2 2 2 2 2 2 2 2 4 4" xfId="25443" xr:uid="{ECE34683-E6D1-4308-957D-909FE9FBD8CF}"/>
    <cellStyle name="Separador de milhares 2 2 2 2 2 2 2 2 2 4 4 2" xfId="47655" xr:uid="{CB6FAD02-77DA-4594-913E-61C5026971C9}"/>
    <cellStyle name="Separador de milhares 2 2 2 2 2 2 2 2 2 4 5" xfId="25444" xr:uid="{80746CED-81C3-41FB-8585-07B552D2A4F9}"/>
    <cellStyle name="Separador de milhares 2 2 2 2 2 2 2 2 2 4 5 2" xfId="47656" xr:uid="{3BACEED3-7555-43A1-BF45-80F35A3AC8D5}"/>
    <cellStyle name="Separador de milhares 2 2 2 2 2 2 2 2 2 4 6" xfId="25445" xr:uid="{FA989E78-D768-43DE-9205-54097B570EAB}"/>
    <cellStyle name="Separador de milhares 2 2 2 2 2 2 2 2 2 4 6 2" xfId="47657" xr:uid="{AD1BD14D-2109-4136-A6F5-C20B3AA44D46}"/>
    <cellStyle name="Separador de milhares 2 2 2 2 2 2 2 2 2 4 7" xfId="25446" xr:uid="{0791D4A1-3F87-46CB-B895-1AD50502BE2E}"/>
    <cellStyle name="Separador de milhares 2 2 2 2 2 2 2 2 2 4 7 2" xfId="47658" xr:uid="{B57414D2-2D27-4DD7-B295-EE2109AE25ED}"/>
    <cellStyle name="Separador de milhares 2 2 2 2 2 2 2 2 2 4 8" xfId="25447" xr:uid="{4494C2AB-22ED-4F87-850B-E1D1BD89DDF8}"/>
    <cellStyle name="Separador de milhares 2 2 2 2 2 2 2 2 2 4 8 2" xfId="47659" xr:uid="{9668A3C2-B81E-4A85-8D8D-147A2A91B774}"/>
    <cellStyle name="Separador de milhares 2 2 2 2 2 2 2 2 2 4 9" xfId="25448" xr:uid="{E76BF796-37BF-40B8-BE81-B40941D1DA2A}"/>
    <cellStyle name="Separador de milhares 2 2 2 2 2 2 2 2 2 4 9 2" xfId="47660" xr:uid="{BA44F875-2295-4CAA-84D8-B6596A7F48C9}"/>
    <cellStyle name="Separador de milhares 2 2 2 2 2 2 2 2 2 5" xfId="25449" xr:uid="{587B69A9-903E-4AE5-B0EE-9D3B0FE7B4E8}"/>
    <cellStyle name="Separador de milhares 2 2 2 2 2 2 2 2 2 5 2" xfId="47661" xr:uid="{7C7BC012-D433-4CFE-B722-3C5297A394D9}"/>
    <cellStyle name="Separador de milhares 2 2 2 2 2 2 2 2 2 6" xfId="25450" xr:uid="{27D2F500-8FCC-496F-AC7B-33368D876C04}"/>
    <cellStyle name="Separador de milhares 2 2 2 2 2 2 2 2 2 6 2" xfId="47662" xr:uid="{11AE29EE-B689-488D-8551-E3AE7E6AFB96}"/>
    <cellStyle name="Separador de milhares 2 2 2 2 2 2 2 2 2 7" xfId="25451" xr:uid="{5DCA59A1-2767-45AF-9FC2-1A48D32981BB}"/>
    <cellStyle name="Separador de milhares 2 2 2 2 2 2 2 2 2 7 2" xfId="47663" xr:uid="{FE611013-6CE8-4062-892E-6C3A741D3740}"/>
    <cellStyle name="Separador de milhares 2 2 2 2 2 2 2 2 2 8" xfId="25452" xr:uid="{AF7E6EF3-5E47-43DB-90C3-B50BE61E37BE}"/>
    <cellStyle name="Separador de milhares 2 2 2 2 2 2 2 2 2 8 2" xfId="47664" xr:uid="{129835D2-BC40-4870-B46E-FCE86ACD637C}"/>
    <cellStyle name="Separador de milhares 2 2 2 2 2 2 2 2 2 9" xfId="25453" xr:uid="{AA95686F-C2E6-4E93-A045-BBF1DAE3B2AA}"/>
    <cellStyle name="Separador de milhares 2 2 2 2 2 2 2 2 2 9 2" xfId="47665" xr:uid="{3C9F2DC6-8880-4CDE-A847-215542F89CFA}"/>
    <cellStyle name="Separador de milhares 2 2 2 2 2 2 2 2 20" xfId="25454" xr:uid="{8338DAF3-9865-4BB2-BD3B-6273A4F2C811}"/>
    <cellStyle name="Separador de milhares 2 2 2 2 2 2 2 2 20 2" xfId="47666" xr:uid="{68484EB2-BD20-4109-970D-97312BFB8916}"/>
    <cellStyle name="Separador de milhares 2 2 2 2 2 2 2 2 21" xfId="25455" xr:uid="{D47BFC5C-7FDE-45EB-BD29-CF59073BA924}"/>
    <cellStyle name="Separador de milhares 2 2 2 2 2 2 2 2 21 2" xfId="47667" xr:uid="{4B05BE1E-9B3D-4D88-AEFE-5409A2B26F42}"/>
    <cellStyle name="Separador de milhares 2 2 2 2 2 2 2 2 22" xfId="47542" xr:uid="{24F62FE1-DBAD-455A-AC60-8752F46E0F9A}"/>
    <cellStyle name="Separador de milhares 2 2 2 2 2 2 2 2 3" xfId="25456" xr:uid="{829E3147-014F-4E7F-A36D-F2D742681874}"/>
    <cellStyle name="Separador de milhares 2 2 2 2 2 2 2 2 3 2" xfId="47668" xr:uid="{6B8E3864-FF31-4078-BE37-4013D04B7064}"/>
    <cellStyle name="Separador de milhares 2 2 2 2 2 2 2 2 4" xfId="25457" xr:uid="{A04387E5-727E-448E-9301-AB52BE9C49C5}"/>
    <cellStyle name="Separador de milhares 2 2 2 2 2 2 2 2 4 2" xfId="47669" xr:uid="{BCDF9594-CDED-445F-BDFE-33A7E01F705C}"/>
    <cellStyle name="Separador de milhares 2 2 2 2 2 2 2 2 5" xfId="25458" xr:uid="{2461B1AC-3501-4D7D-A7E7-109FB91E4FD4}"/>
    <cellStyle name="Separador de milhares 2 2 2 2 2 2 2 2 5 10" xfId="25459" xr:uid="{E3CEBA3C-2985-4F6A-B069-80FD932A2311}"/>
    <cellStyle name="Separador de milhares 2 2 2 2 2 2 2 2 5 10 2" xfId="47671" xr:uid="{215C0F7E-AED2-460E-8E03-589A4D1ADAC8}"/>
    <cellStyle name="Separador de milhares 2 2 2 2 2 2 2 2 5 11" xfId="25460" xr:uid="{6ABB7E1B-7E23-4CB7-8ED3-783D57DB9D87}"/>
    <cellStyle name="Separador de milhares 2 2 2 2 2 2 2 2 5 11 2" xfId="47672" xr:uid="{974D5CEF-70FE-46FB-846C-5EF79185889A}"/>
    <cellStyle name="Separador de milhares 2 2 2 2 2 2 2 2 5 12" xfId="25461" xr:uid="{6F675907-1BAB-42E6-A953-AF8E81BE390E}"/>
    <cellStyle name="Separador de milhares 2 2 2 2 2 2 2 2 5 12 2" xfId="47673" xr:uid="{335426D3-6D42-4C58-ADD0-18A41CDC050A}"/>
    <cellStyle name="Separador de milhares 2 2 2 2 2 2 2 2 5 13" xfId="25462" xr:uid="{CF83A606-466A-4658-A52F-EC21AA195DD8}"/>
    <cellStyle name="Separador de milhares 2 2 2 2 2 2 2 2 5 13 2" xfId="47674" xr:uid="{33E7B802-B676-4958-9E4F-0EB91811EDE1}"/>
    <cellStyle name="Separador de milhares 2 2 2 2 2 2 2 2 5 14" xfId="47670" xr:uid="{3F00226B-FF93-4775-9D70-21838876E9AA}"/>
    <cellStyle name="Separador de milhares 2 2 2 2 2 2 2 2 5 2" xfId="25463" xr:uid="{E11863A8-F1B6-4AD7-B02D-B85FB2FA7209}"/>
    <cellStyle name="Separador de milhares 2 2 2 2 2 2 2 2 5 2 2" xfId="47675" xr:uid="{8932FBCA-B4CA-4C99-B18B-8DD5A63E242A}"/>
    <cellStyle name="Separador de milhares 2 2 2 2 2 2 2 2 5 3" xfId="25464" xr:uid="{F18C916D-D345-4568-A863-26DA0D930415}"/>
    <cellStyle name="Separador de milhares 2 2 2 2 2 2 2 2 5 3 2" xfId="47676" xr:uid="{E9115F77-939C-4E9B-913B-2BAA92A3C9A6}"/>
    <cellStyle name="Separador de milhares 2 2 2 2 2 2 2 2 5 4" xfId="25465" xr:uid="{DA5B0312-F151-4F1A-A3AA-BC037F58BCA1}"/>
    <cellStyle name="Separador de milhares 2 2 2 2 2 2 2 2 5 4 2" xfId="47677" xr:uid="{9CF17B51-A771-4179-908D-ACF00BA76521}"/>
    <cellStyle name="Separador de milhares 2 2 2 2 2 2 2 2 5 5" xfId="25466" xr:uid="{6516EB8B-3DA2-4E07-AC19-E4A441C77F2A}"/>
    <cellStyle name="Separador de milhares 2 2 2 2 2 2 2 2 5 5 2" xfId="47678" xr:uid="{9FD3B564-39BE-4803-9745-99CB7F0B17DC}"/>
    <cellStyle name="Separador de milhares 2 2 2 2 2 2 2 2 5 6" xfId="25467" xr:uid="{DC1E0079-E622-45CE-95BC-12880F4EF2B4}"/>
    <cellStyle name="Separador de milhares 2 2 2 2 2 2 2 2 5 6 2" xfId="47679" xr:uid="{CDD28EE1-627F-41B2-A95B-86B656E06204}"/>
    <cellStyle name="Separador de milhares 2 2 2 2 2 2 2 2 5 7" xfId="25468" xr:uid="{854C4271-52E0-46FC-81B4-FFA4A34E9E9D}"/>
    <cellStyle name="Separador de milhares 2 2 2 2 2 2 2 2 5 7 2" xfId="47680" xr:uid="{27B82C7A-33D4-47DD-884E-8D010EDE44B6}"/>
    <cellStyle name="Separador de milhares 2 2 2 2 2 2 2 2 5 8" xfId="25469" xr:uid="{A9800582-1228-4AF8-AFFE-F3918B4F2F9C}"/>
    <cellStyle name="Separador de milhares 2 2 2 2 2 2 2 2 5 8 2" xfId="47681" xr:uid="{D8CD5B8E-6020-4B52-8787-AC6FB12A21EE}"/>
    <cellStyle name="Separador de milhares 2 2 2 2 2 2 2 2 5 9" xfId="25470" xr:uid="{A4279025-C598-4E5D-BAE0-5E7C4A33ACBD}"/>
    <cellStyle name="Separador de milhares 2 2 2 2 2 2 2 2 5 9 2" xfId="47682" xr:uid="{937279A8-0EFB-492A-9E9D-5F364332E4E0}"/>
    <cellStyle name="Separador de milhares 2 2 2 2 2 2 2 2 6" xfId="25471" xr:uid="{371579A8-F666-4461-98B6-4014040B2F84}"/>
    <cellStyle name="Separador de milhares 2 2 2 2 2 2 2 2 6 2" xfId="47683" xr:uid="{8D1D1FDF-2D4F-44B8-8B7B-F4E34090239B}"/>
    <cellStyle name="Separador de milhares 2 2 2 2 2 2 2 2 7" xfId="25472" xr:uid="{F9235149-BC24-4E23-A690-10184A7FCF4A}"/>
    <cellStyle name="Separador de milhares 2 2 2 2 2 2 2 2 7 2" xfId="47684" xr:uid="{D828F85E-8D14-4B2B-9826-DB8189FAB4BB}"/>
    <cellStyle name="Separador de milhares 2 2 2 2 2 2 2 2 8" xfId="25473" xr:uid="{E52EF32F-A518-4523-9EC5-0378F7142AF0}"/>
    <cellStyle name="Separador de milhares 2 2 2 2 2 2 2 2 8 2" xfId="47685" xr:uid="{469E82EA-45E9-40ED-BB06-37141AB2066B}"/>
    <cellStyle name="Separador de milhares 2 2 2 2 2 2 2 2 9" xfId="25474" xr:uid="{C13C65C8-E7D0-4F02-BCF3-D0C4E45FA735}"/>
    <cellStyle name="Separador de milhares 2 2 2 2 2 2 2 2 9 2" xfId="47686" xr:uid="{62865947-34A3-4C90-B31E-0704FE49656D}"/>
    <cellStyle name="Separador de milhares 2 2 2 2 2 2 2 20" xfId="25475" xr:uid="{20606931-FA69-4860-9DD5-934320E9F1F9}"/>
    <cellStyle name="Separador de milhares 2 2 2 2 2 2 2 20 2" xfId="47687" xr:uid="{DF4C98F8-DF1A-46E9-86ED-3CB5CE88CB67}"/>
    <cellStyle name="Separador de milhares 2 2 2 2 2 2 2 21" xfId="25476" xr:uid="{0B0C69F6-81AD-423F-8964-02F1932968DF}"/>
    <cellStyle name="Separador de milhares 2 2 2 2 2 2 2 21 2" xfId="47688" xr:uid="{65F9F336-0F86-45D4-815B-BD293A381065}"/>
    <cellStyle name="Separador de milhares 2 2 2 2 2 2 2 22" xfId="47523" xr:uid="{B86EBBFB-3A92-48C7-A5A5-A58AB09B697E}"/>
    <cellStyle name="Separador de milhares 2 2 2 2 2 2 2 3" xfId="25477" xr:uid="{39B39ABF-A7CE-4FDF-9B64-13C100FBCB29}"/>
    <cellStyle name="Separador de milhares 2 2 2 2 2 2 2 3 2" xfId="25478" xr:uid="{48E434B9-617A-4EFE-BE77-31077E8818C4}"/>
    <cellStyle name="Separador de milhares 2 2 2 2 2 2 2 3 2 2" xfId="47690" xr:uid="{EF3AB6A7-9F22-4B76-A785-40F6796B2B43}"/>
    <cellStyle name="Separador de milhares 2 2 2 2 2 2 2 3 3" xfId="25479" xr:uid="{B15F146F-587D-4876-B4C9-0B0B6B2745D3}"/>
    <cellStyle name="Separador de milhares 2 2 2 2 2 2 2 3 3 2" xfId="47691" xr:uid="{AD82AA37-A9FE-44C7-B4F8-461CE72B1FA0}"/>
    <cellStyle name="Separador de milhares 2 2 2 2 2 2 2 3 4" xfId="47689" xr:uid="{ECEACEE3-8183-4010-8675-70644B951357}"/>
    <cellStyle name="Separador de milhares 2 2 2 2 2 2 2 4" xfId="25480" xr:uid="{F88012F6-18A7-40C6-B669-1C0BC6328B85}"/>
    <cellStyle name="Separador de milhares 2 2 2 2 2 2 2 4 2" xfId="47692" xr:uid="{4E2955C3-F9A6-4CB9-A6E4-8340963178DD}"/>
    <cellStyle name="Separador de milhares 2 2 2 2 2 2 2 5" xfId="25481" xr:uid="{8C0764C2-959F-423A-AB99-F22A608B8EE0}"/>
    <cellStyle name="Separador de milhares 2 2 2 2 2 2 2 5 10" xfId="25482" xr:uid="{B0B53A3B-357C-42F0-A8B9-8152062EEF30}"/>
    <cellStyle name="Separador de milhares 2 2 2 2 2 2 2 5 10 2" xfId="47694" xr:uid="{05075B25-98E8-467B-B29F-8928ADDC54A0}"/>
    <cellStyle name="Separador de milhares 2 2 2 2 2 2 2 5 11" xfId="25483" xr:uid="{51BBC9E3-C3CB-4E12-8EB2-EE615D915C05}"/>
    <cellStyle name="Separador de milhares 2 2 2 2 2 2 2 5 11 2" xfId="47695" xr:uid="{79ADECDC-86B9-4A80-A51D-2A02ED036E84}"/>
    <cellStyle name="Separador de milhares 2 2 2 2 2 2 2 5 12" xfId="25484" xr:uid="{D9FB1FB8-6BEC-4E0E-84E5-45FDB48A5B62}"/>
    <cellStyle name="Separador de milhares 2 2 2 2 2 2 2 5 12 2" xfId="47696" xr:uid="{985BA09A-952F-46CE-8736-5981E18B5025}"/>
    <cellStyle name="Separador de milhares 2 2 2 2 2 2 2 5 13" xfId="25485" xr:uid="{370E93C4-1BD1-4072-A5BC-2CDF397D1D38}"/>
    <cellStyle name="Separador de milhares 2 2 2 2 2 2 2 5 13 2" xfId="47697" xr:uid="{087F16BE-3176-40B7-9769-0BC2EBFE585F}"/>
    <cellStyle name="Separador de milhares 2 2 2 2 2 2 2 5 14" xfId="47693" xr:uid="{FA57958C-F698-446D-B625-04B0AA7EE34F}"/>
    <cellStyle name="Separador de milhares 2 2 2 2 2 2 2 5 2" xfId="25486" xr:uid="{D74CEE7C-8D3B-4B07-88F1-D73D5F174F3A}"/>
    <cellStyle name="Separador de milhares 2 2 2 2 2 2 2 5 2 2" xfId="47698" xr:uid="{D1A602E1-0832-493F-8824-B7D67DBFBF3E}"/>
    <cellStyle name="Separador de milhares 2 2 2 2 2 2 2 5 3" xfId="25487" xr:uid="{F55D1B02-3B0C-4BD6-A356-906453B09FD0}"/>
    <cellStyle name="Separador de milhares 2 2 2 2 2 2 2 5 3 2" xfId="47699" xr:uid="{EC7C3EBE-F0E8-40A7-9251-916A733C1CCF}"/>
    <cellStyle name="Separador de milhares 2 2 2 2 2 2 2 5 4" xfId="25488" xr:uid="{98196354-8112-4C00-ABCA-A0E8C0ABEDD9}"/>
    <cellStyle name="Separador de milhares 2 2 2 2 2 2 2 5 4 2" xfId="47700" xr:uid="{9EB5F8DA-4FAA-44EE-89B2-8595BE11E5CF}"/>
    <cellStyle name="Separador de milhares 2 2 2 2 2 2 2 5 5" xfId="25489" xr:uid="{DF8454F4-4345-47C6-BCF2-AFAC4434454C}"/>
    <cellStyle name="Separador de milhares 2 2 2 2 2 2 2 5 5 2" xfId="47701" xr:uid="{506B12FE-387C-4A64-A155-748DF2E8ACF6}"/>
    <cellStyle name="Separador de milhares 2 2 2 2 2 2 2 5 6" xfId="25490" xr:uid="{AF09EDD3-9019-48A9-9CC6-8CF3201E9784}"/>
    <cellStyle name="Separador de milhares 2 2 2 2 2 2 2 5 6 2" xfId="47702" xr:uid="{8F93E331-5811-44E7-B102-0DA1F3D9AC4C}"/>
    <cellStyle name="Separador de milhares 2 2 2 2 2 2 2 5 7" xfId="25491" xr:uid="{195A8C17-F24C-4FE8-B01A-9F492D8F7019}"/>
    <cellStyle name="Separador de milhares 2 2 2 2 2 2 2 5 7 2" xfId="47703" xr:uid="{291AB06E-0171-4875-8D5C-AF697EA391FC}"/>
    <cellStyle name="Separador de milhares 2 2 2 2 2 2 2 5 8" xfId="25492" xr:uid="{9492B5E5-4378-4349-A41C-97AB8D82B539}"/>
    <cellStyle name="Separador de milhares 2 2 2 2 2 2 2 5 8 2" xfId="47704" xr:uid="{A5D9C038-A0F5-451F-BCBF-2E6132D5D8C7}"/>
    <cellStyle name="Separador de milhares 2 2 2 2 2 2 2 5 9" xfId="25493" xr:uid="{31B8C2BE-2BF6-48C7-BF0B-24C64EF4C200}"/>
    <cellStyle name="Separador de milhares 2 2 2 2 2 2 2 5 9 2" xfId="47705" xr:uid="{D4647217-EA2A-4E8F-B882-90FEA9980287}"/>
    <cellStyle name="Separador de milhares 2 2 2 2 2 2 2 6" xfId="25494" xr:uid="{83324075-D4AF-48FA-832C-3F93E86A72D9}"/>
    <cellStyle name="Separador de milhares 2 2 2 2 2 2 2 6 2" xfId="47706" xr:uid="{57E218E6-7C32-44D2-88BD-C28D4D7769C5}"/>
    <cellStyle name="Separador de milhares 2 2 2 2 2 2 2 7" xfId="25495" xr:uid="{DEAE0177-19D8-4465-85D8-D176CACD0B55}"/>
    <cellStyle name="Separador de milhares 2 2 2 2 2 2 2 7 2" xfId="47707" xr:uid="{948FCA73-D068-4C87-82C6-2A853835DE04}"/>
    <cellStyle name="Separador de milhares 2 2 2 2 2 2 2 8" xfId="25496" xr:uid="{ACA23507-A433-444E-AD7E-ADA183F7E991}"/>
    <cellStyle name="Separador de milhares 2 2 2 2 2 2 2 8 2" xfId="47708" xr:uid="{D1BA3449-52BA-41A3-8A10-7D9614660F81}"/>
    <cellStyle name="Separador de milhares 2 2 2 2 2 2 2 9" xfId="25497" xr:uid="{5669BF10-99CA-46DF-8F09-50215FB8CAC8}"/>
    <cellStyle name="Separador de milhares 2 2 2 2 2 2 2 9 2" xfId="47709" xr:uid="{531FD483-37C4-41E6-91FF-D8D968423F39}"/>
    <cellStyle name="Separador de milhares 2 2 2 2 2 2 20" xfId="25498" xr:uid="{9A88D5E3-A26A-4D15-9D43-CCC039A8A86B}"/>
    <cellStyle name="Separador de milhares 2 2 2 2 2 2 20 2" xfId="25499" xr:uid="{BAC36D5A-7A6D-4E73-9445-ABAEB8F3D042}"/>
    <cellStyle name="Separador de milhares 2 2 2 2 2 2 20 2 2" xfId="25500" xr:uid="{6A4D0A95-ADEC-402C-8D84-1F1E1F330DC3}"/>
    <cellStyle name="Separador de milhares 2 2 2 2 2 2 20 2 2 2" xfId="47712" xr:uid="{A59B04BE-AFCA-4340-AF33-911BF2C7F2F4}"/>
    <cellStyle name="Separador de milhares 2 2 2 2 2 2 20 2 3" xfId="47711" xr:uid="{5D1CD4CF-AE66-47D2-80BA-5477B4255830}"/>
    <cellStyle name="Separador de milhares 2 2 2 2 2 2 20 3" xfId="47710" xr:uid="{FB301CDC-5CA6-4668-B4B7-1434B474CF90}"/>
    <cellStyle name="Separador de milhares 2 2 2 2 2 2 21" xfId="25501" xr:uid="{BCD6BDD6-27DD-4A55-AB21-45CEF97703F4}"/>
    <cellStyle name="Separador de milhares 2 2 2 2 2 2 21 2" xfId="47713" xr:uid="{4FDDBBF3-60BD-44EA-8E97-313C93DBE9FF}"/>
    <cellStyle name="Separador de milhares 2 2 2 2 2 2 22" xfId="25502" xr:uid="{8C5D05D3-457A-4179-83CC-73284AD12697}"/>
    <cellStyle name="Separador de milhares 2 2 2 2 2 2 22 2" xfId="47714" xr:uid="{2214D802-9D28-47E7-9844-638ADD61CA38}"/>
    <cellStyle name="Separador de milhares 2 2 2 2 2 2 23" xfId="47506" xr:uid="{91F58ECD-B97F-4AD2-A15E-AC8CEA90A919}"/>
    <cellStyle name="Separador de milhares 2 2 2 2 2 2 3" xfId="25503" xr:uid="{4AA6FF72-B080-4CE4-9CE4-DCFE306B7BDE}"/>
    <cellStyle name="Separador de milhares 2 2 2 2 2 2 3 2" xfId="47715" xr:uid="{E4E9C17B-EBB1-460C-8882-EEFE790F204E}"/>
    <cellStyle name="Separador de milhares 2 2 2 2 2 2 4" xfId="25504" xr:uid="{41A8D0BF-3582-4400-AE89-CDAD9D28CD90}"/>
    <cellStyle name="Separador de milhares 2 2 2 2 2 2 4 2" xfId="25505" xr:uid="{96794D01-F468-43E1-87E4-96B893D146C2}"/>
    <cellStyle name="Separador de milhares 2 2 2 2 2 2 4 2 2" xfId="47717" xr:uid="{150CCDD1-FD67-49BB-9259-3506E3F518F6}"/>
    <cellStyle name="Separador de milhares 2 2 2 2 2 2 4 3" xfId="25506" xr:uid="{4F2ECC70-4CCD-41C3-A901-89296D49B788}"/>
    <cellStyle name="Separador de milhares 2 2 2 2 2 2 4 3 2" xfId="47718" xr:uid="{4D0C919C-C6C2-4122-9A0D-5D16FC963712}"/>
    <cellStyle name="Separador de milhares 2 2 2 2 2 2 4 4" xfId="47716" xr:uid="{7088DE6F-18F4-498F-B0D8-B9B1AB1E62AF}"/>
    <cellStyle name="Separador de milhares 2 2 2 2 2 2 5" xfId="25507" xr:uid="{46C81A6B-1C67-458E-983C-AAC4FF20D5F3}"/>
    <cellStyle name="Separador de milhares 2 2 2 2 2 2 5 2" xfId="47719" xr:uid="{6010A2AC-5D04-4409-84D2-A73271C26D1C}"/>
    <cellStyle name="Separador de milhares 2 2 2 2 2 2 6" xfId="25508" xr:uid="{9977BACD-493E-4D75-B09C-D9C9271DFD17}"/>
    <cellStyle name="Separador de milhares 2 2 2 2 2 2 6 10" xfId="25509" xr:uid="{3B985D80-6531-452F-BE5C-EF811C248438}"/>
    <cellStyle name="Separador de milhares 2 2 2 2 2 2 6 10 2" xfId="47721" xr:uid="{A471B175-B161-495F-BB5D-C33302D84BBA}"/>
    <cellStyle name="Separador de milhares 2 2 2 2 2 2 6 11" xfId="25510" xr:uid="{CDCB792E-C3D9-44D8-B5A9-E933BF3BA148}"/>
    <cellStyle name="Separador de milhares 2 2 2 2 2 2 6 11 2" xfId="47722" xr:uid="{1A09D8B9-C1BE-455B-A664-E1654634246C}"/>
    <cellStyle name="Separador de milhares 2 2 2 2 2 2 6 12" xfId="25511" xr:uid="{773A7D62-BCFF-4804-9AB1-499DF84761D7}"/>
    <cellStyle name="Separador de milhares 2 2 2 2 2 2 6 12 2" xfId="47723" xr:uid="{110E21C5-BB13-4F02-8EBA-BC4AE32F9C17}"/>
    <cellStyle name="Separador de milhares 2 2 2 2 2 2 6 13" xfId="25512" xr:uid="{31588319-05CE-4F9E-85D3-BAA33553729C}"/>
    <cellStyle name="Separador de milhares 2 2 2 2 2 2 6 13 2" xfId="47724" xr:uid="{BBF5F251-81BC-4EFC-B4D7-817E63373E7D}"/>
    <cellStyle name="Separador de milhares 2 2 2 2 2 2 6 14" xfId="47720" xr:uid="{69E5F000-97AF-4473-8661-D2B70E906390}"/>
    <cellStyle name="Separador de milhares 2 2 2 2 2 2 6 2" xfId="25513" xr:uid="{E6952488-0A5C-4714-8CC2-BFB12A60C7DE}"/>
    <cellStyle name="Separador de milhares 2 2 2 2 2 2 6 2 2" xfId="47725" xr:uid="{41EEC8F9-0BE5-4B8A-B4F1-26858FB2111F}"/>
    <cellStyle name="Separador de milhares 2 2 2 2 2 2 6 3" xfId="25514" xr:uid="{2C776668-6B13-47CC-AD8D-888657C8D3D5}"/>
    <cellStyle name="Separador de milhares 2 2 2 2 2 2 6 3 2" xfId="47726" xr:uid="{287AD49A-873E-448E-A3FE-3FCE2BFF0CC7}"/>
    <cellStyle name="Separador de milhares 2 2 2 2 2 2 6 4" xfId="25515" xr:uid="{AAF4027F-17C3-423D-A8D8-0FE2569F33AD}"/>
    <cellStyle name="Separador de milhares 2 2 2 2 2 2 6 4 2" xfId="47727" xr:uid="{06A35D6D-138E-45FD-84BC-5D0056A8E311}"/>
    <cellStyle name="Separador de milhares 2 2 2 2 2 2 6 5" xfId="25516" xr:uid="{1F1D4FAD-7A8C-482D-A9F4-FBD636FB5641}"/>
    <cellStyle name="Separador de milhares 2 2 2 2 2 2 6 5 2" xfId="47728" xr:uid="{3947B8BE-DAF1-49D3-8528-7EB995F09201}"/>
    <cellStyle name="Separador de milhares 2 2 2 2 2 2 6 6" xfId="25517" xr:uid="{AA8327B5-43D3-4028-BB38-674C704A2580}"/>
    <cellStyle name="Separador de milhares 2 2 2 2 2 2 6 6 2" xfId="47729" xr:uid="{52B9F67C-211D-4775-ACD8-90E12C7E8C02}"/>
    <cellStyle name="Separador de milhares 2 2 2 2 2 2 6 7" xfId="25518" xr:uid="{84A48944-5965-49D1-AD85-F53DEB59CF2B}"/>
    <cellStyle name="Separador de milhares 2 2 2 2 2 2 6 7 2" xfId="47730" xr:uid="{A0D7F9E3-65A5-4D20-AA00-39ED90EC48B4}"/>
    <cellStyle name="Separador de milhares 2 2 2 2 2 2 6 8" xfId="25519" xr:uid="{08BD049D-0457-48BB-B072-EA6F9DB7B3AB}"/>
    <cellStyle name="Separador de milhares 2 2 2 2 2 2 6 8 2" xfId="47731" xr:uid="{8DCA1FBD-D905-4A4B-B635-8555E18CD190}"/>
    <cellStyle name="Separador de milhares 2 2 2 2 2 2 6 9" xfId="25520" xr:uid="{787BFABF-DC77-4974-9613-B1A9BB0CAE0E}"/>
    <cellStyle name="Separador de milhares 2 2 2 2 2 2 6 9 2" xfId="47732" xr:uid="{0D704113-7821-4519-B5F4-5898FED8E89E}"/>
    <cellStyle name="Separador de milhares 2 2 2 2 2 2 7" xfId="25521" xr:uid="{1717CDCD-1982-491A-BE64-5913966DFF06}"/>
    <cellStyle name="Separador de milhares 2 2 2 2 2 2 7 2" xfId="47733" xr:uid="{0A6656C2-F5A1-40B4-86AA-FAE671FE6374}"/>
    <cellStyle name="Separador de milhares 2 2 2 2 2 2 8" xfId="25522" xr:uid="{5F12ABD0-5969-4F61-8390-106609DD621A}"/>
    <cellStyle name="Separador de milhares 2 2 2 2 2 2 8 2" xfId="47734" xr:uid="{1F2D47B1-27F6-4ADE-BDFE-7AA555E4EA6F}"/>
    <cellStyle name="Separador de milhares 2 2 2 2 2 2 9" xfId="25523" xr:uid="{B543E62D-AAA9-4175-8A5C-D43B0B1E664A}"/>
    <cellStyle name="Separador de milhares 2 2 2 2 2 2 9 2" xfId="47735" xr:uid="{05C142A1-132B-4B3C-8630-F38E41EA232D}"/>
    <cellStyle name="Separador de milhares 2 2 2 2 2 20" xfId="25524" xr:uid="{F4ACC032-7FD3-40E0-BB78-ECC7BB97BA00}"/>
    <cellStyle name="Separador de milhares 2 2 2 2 2 20 2" xfId="25525" xr:uid="{1E0E1693-B2EA-437F-970D-5EA07F941759}"/>
    <cellStyle name="Separador de milhares 2 2 2 2 2 20 2 2" xfId="25526" xr:uid="{FD0FEDF6-606E-4FBB-B920-C767D7B2D577}"/>
    <cellStyle name="Separador de milhares 2 2 2 2 2 20 2 2 2" xfId="47738" xr:uid="{6642FD87-B98A-49D6-8737-760069D9A62A}"/>
    <cellStyle name="Separador de milhares 2 2 2 2 2 20 2 3" xfId="47737" xr:uid="{C2730344-880E-4760-A42E-690A9A93BBD3}"/>
    <cellStyle name="Separador de milhares 2 2 2 2 2 20 3" xfId="47736" xr:uid="{89175A97-A0F9-477D-9C9A-5B6777FDE674}"/>
    <cellStyle name="Separador de milhares 2 2 2 2 2 21" xfId="25527" xr:uid="{25A7F978-4DD0-41D9-9113-0F6D5C09A7F1}"/>
    <cellStyle name="Separador de milhares 2 2 2 2 2 21 2" xfId="47739" xr:uid="{F3D3DFBB-7D61-4798-AEE3-D91BAD423167}"/>
    <cellStyle name="Separador de milhares 2 2 2 2 2 22" xfId="25528" xr:uid="{E7215DFE-4D53-41D3-9C40-5AC59FCE7977}"/>
    <cellStyle name="Separador de milhares 2 2 2 2 2 22 2" xfId="47740" xr:uid="{C0E88C5A-C770-477E-9DD6-883C37FDEADC}"/>
    <cellStyle name="Separador de milhares 2 2 2 2 2 23" xfId="47489" xr:uid="{FC4561C1-3DFC-489D-9661-53B143CE9053}"/>
    <cellStyle name="Separador de milhares 2 2 2 2 2 3" xfId="25529" xr:uid="{312B2A45-C16B-4062-9566-C9DEAB02EA90}"/>
    <cellStyle name="Separador de milhares 2 2 2 2 2 3 2" xfId="25530" xr:uid="{9C3C1A0D-CD4D-492C-AAAB-C921B98D0CB6}"/>
    <cellStyle name="Separador de milhares 2 2 2 2 2 3 2 2" xfId="47742" xr:uid="{B6A08460-061E-426F-85E7-F22E4A0C78D7}"/>
    <cellStyle name="Separador de milhares 2 2 2 2 2 3 3" xfId="47741" xr:uid="{E1294CB9-88EE-4746-A0BA-D2E8FC2D2BB2}"/>
    <cellStyle name="Separador de milhares 2 2 2 2 2 4" xfId="25531" xr:uid="{59214163-EE91-4FE8-801D-D0C76C101943}"/>
    <cellStyle name="Separador de milhares 2 2 2 2 2 4 2" xfId="25532" xr:uid="{8969FBBD-BE2E-4931-9759-79F6CCADA66C}"/>
    <cellStyle name="Separador de milhares 2 2 2 2 2 4 2 2" xfId="47744" xr:uid="{FFABE7EA-3632-439F-96F8-8423ADA38284}"/>
    <cellStyle name="Separador de milhares 2 2 2 2 2 4 3" xfId="25533" xr:uid="{E84403A0-47FD-4C03-8939-02B825BAACD8}"/>
    <cellStyle name="Separador de milhares 2 2 2 2 2 4 3 2" xfId="47745" xr:uid="{21026D51-5AD7-43AF-880B-B166ABEA21FE}"/>
    <cellStyle name="Separador de milhares 2 2 2 2 2 4 4" xfId="47743" xr:uid="{7882D558-20D1-46F5-B6C0-837E3F25E82F}"/>
    <cellStyle name="Separador de milhares 2 2 2 2 2 5" xfId="25534" xr:uid="{BC32E2A5-A62B-4BDA-8B16-8AC4DF0F1074}"/>
    <cellStyle name="Separador de milhares 2 2 2 2 2 5 2" xfId="47746" xr:uid="{FEDB9887-8FE5-4DDA-926F-ADA1CD00DB47}"/>
    <cellStyle name="Separador de milhares 2 2 2 2 2 6" xfId="25535" xr:uid="{67CD9316-17B4-499A-9023-C6E03BF18AA3}"/>
    <cellStyle name="Separador de milhares 2 2 2 2 2 6 10" xfId="25536" xr:uid="{9954B432-EF45-4C30-B266-86545F769069}"/>
    <cellStyle name="Separador de milhares 2 2 2 2 2 6 10 2" xfId="47748" xr:uid="{9236D6A8-93A0-4F88-8984-F9CFD936B84C}"/>
    <cellStyle name="Separador de milhares 2 2 2 2 2 6 11" xfId="25537" xr:uid="{B8AB6B2C-4BD8-4FFF-B98A-5C64D6BA7032}"/>
    <cellStyle name="Separador de milhares 2 2 2 2 2 6 11 2" xfId="47749" xr:uid="{261C144D-204C-4871-9641-11BF7B93944E}"/>
    <cellStyle name="Separador de milhares 2 2 2 2 2 6 12" xfId="25538" xr:uid="{EC043C3E-3EB5-41F1-9C11-DA4ABEFDF22D}"/>
    <cellStyle name="Separador de milhares 2 2 2 2 2 6 12 2" xfId="47750" xr:uid="{ED0C54C3-0A8C-4633-BD28-5508FE5024A7}"/>
    <cellStyle name="Separador de milhares 2 2 2 2 2 6 13" xfId="25539" xr:uid="{19A21D83-2F01-4158-84AC-306AC7699541}"/>
    <cellStyle name="Separador de milhares 2 2 2 2 2 6 13 2" xfId="47751" xr:uid="{7CD2A460-E0F5-4E69-8F65-736715994512}"/>
    <cellStyle name="Separador de milhares 2 2 2 2 2 6 14" xfId="47747" xr:uid="{5CBA6A79-1334-466E-85FA-09F8964B8B66}"/>
    <cellStyle name="Separador de milhares 2 2 2 2 2 6 2" xfId="25540" xr:uid="{8B52B67E-E304-491A-890F-856DE8F21ACB}"/>
    <cellStyle name="Separador de milhares 2 2 2 2 2 6 2 2" xfId="47752" xr:uid="{2D804394-C682-4228-AF6D-B0BF62BE25E9}"/>
    <cellStyle name="Separador de milhares 2 2 2 2 2 6 3" xfId="25541" xr:uid="{B111A0FE-AAE5-4D6E-9849-2CBED37D19F5}"/>
    <cellStyle name="Separador de milhares 2 2 2 2 2 6 3 2" xfId="47753" xr:uid="{054109EA-A58E-4952-8C2B-96A0C5516988}"/>
    <cellStyle name="Separador de milhares 2 2 2 2 2 6 4" xfId="25542" xr:uid="{1C3598DA-909B-4A10-97A7-7D8F625D4C09}"/>
    <cellStyle name="Separador de milhares 2 2 2 2 2 6 4 2" xfId="47754" xr:uid="{B52E552D-6954-4445-9169-BDAC25480A1B}"/>
    <cellStyle name="Separador de milhares 2 2 2 2 2 6 5" xfId="25543" xr:uid="{10513D0C-D8A8-43D1-A004-EB4889AA447F}"/>
    <cellStyle name="Separador de milhares 2 2 2 2 2 6 5 2" xfId="47755" xr:uid="{4F495937-FFBC-457C-ABED-827914A5F40C}"/>
    <cellStyle name="Separador de milhares 2 2 2 2 2 6 6" xfId="25544" xr:uid="{D75503D0-B8B2-4BA5-AA2E-8FD1855ED151}"/>
    <cellStyle name="Separador de milhares 2 2 2 2 2 6 6 2" xfId="47756" xr:uid="{A31D89C8-D582-4A41-85B7-AB10AEB9E15E}"/>
    <cellStyle name="Separador de milhares 2 2 2 2 2 6 7" xfId="25545" xr:uid="{9FA4EFC8-86B3-430C-B9F2-1E01D740B0C9}"/>
    <cellStyle name="Separador de milhares 2 2 2 2 2 6 7 2" xfId="47757" xr:uid="{8718A7A8-B761-4CF4-B068-47EC508F271D}"/>
    <cellStyle name="Separador de milhares 2 2 2 2 2 6 8" xfId="25546" xr:uid="{60511CDC-6913-4A1A-BC01-8C1655AD8BA8}"/>
    <cellStyle name="Separador de milhares 2 2 2 2 2 6 8 2" xfId="47758" xr:uid="{A48CCA5A-0AE0-452B-B665-3CDF8EC67E8D}"/>
    <cellStyle name="Separador de milhares 2 2 2 2 2 6 9" xfId="25547" xr:uid="{EA7F9D11-E328-4738-82AE-6D53D87027CB}"/>
    <cellStyle name="Separador de milhares 2 2 2 2 2 6 9 2" xfId="47759" xr:uid="{0F493869-A1B2-4217-8242-710ECD5CCEB4}"/>
    <cellStyle name="Separador de milhares 2 2 2 2 2 7" xfId="25548" xr:uid="{AC7147D9-4FBD-46CB-AD36-4F08C8970F4D}"/>
    <cellStyle name="Separador de milhares 2 2 2 2 2 7 2" xfId="47760" xr:uid="{836D5494-4352-4CFF-B546-2E1FBC262547}"/>
    <cellStyle name="Separador de milhares 2 2 2 2 2 8" xfId="25549" xr:uid="{B454B253-AEE3-4B3C-A410-B5B29A8D0A77}"/>
    <cellStyle name="Separador de milhares 2 2 2 2 2 8 2" xfId="47761" xr:uid="{230B3D06-6206-410A-B844-4163F7C0729E}"/>
    <cellStyle name="Separador de milhares 2 2 2 2 2 9" xfId="25550" xr:uid="{A8CE3FB3-62E6-417F-8092-0770E24D8108}"/>
    <cellStyle name="Separador de milhares 2 2 2 2 2 9 2" xfId="47762" xr:uid="{42CBEAA9-8492-40F0-AAD8-DADB8EB63490}"/>
    <cellStyle name="Separador de milhares 2 2 2 2 20" xfId="25551" xr:uid="{83B820EF-84A5-43DA-8F2C-CE2082B72504}"/>
    <cellStyle name="Separador de milhares 2 2 2 2 20 10" xfId="25552" xr:uid="{B91106F6-4E07-497E-863E-0636D81B5745}"/>
    <cellStyle name="Separador de milhares 2 2 2 2 20 10 2" xfId="47764" xr:uid="{CB50F2AB-61F6-4185-9D47-3FA31FAE7336}"/>
    <cellStyle name="Separador de milhares 2 2 2 2 20 11" xfId="25553" xr:uid="{20687557-AE39-478C-A215-0B9707769648}"/>
    <cellStyle name="Separador de milhares 2 2 2 2 20 11 2" xfId="47765" xr:uid="{59D20409-D573-4115-87D0-1174AAFC986A}"/>
    <cellStyle name="Separador de milhares 2 2 2 2 20 12" xfId="25554" xr:uid="{2C6E32D8-43B0-45F4-832D-AF7B893EA456}"/>
    <cellStyle name="Separador de milhares 2 2 2 2 20 12 2" xfId="47766" xr:uid="{CEB3A266-EFE0-49A9-A2E1-DA2E9419D634}"/>
    <cellStyle name="Separador de milhares 2 2 2 2 20 13" xfId="25555" xr:uid="{B8EF2009-95E9-4CDD-9362-AA8A65BA611B}"/>
    <cellStyle name="Separador de milhares 2 2 2 2 20 13 2" xfId="47767" xr:uid="{3F48E2C4-1E4F-4CF5-A1DD-79645D05DB1D}"/>
    <cellStyle name="Separador de milhares 2 2 2 2 20 14" xfId="47763" xr:uid="{383DB174-3027-4CD3-B712-2BC79F1EA588}"/>
    <cellStyle name="Separador de milhares 2 2 2 2 20 2" xfId="25556" xr:uid="{36CC8F45-CD7D-408A-9705-948CB1E1B56B}"/>
    <cellStyle name="Separador de milhares 2 2 2 2 20 2 2" xfId="47768" xr:uid="{B513FBEF-23C1-434A-BB2D-EE56F78408B2}"/>
    <cellStyle name="Separador de milhares 2 2 2 2 20 3" xfId="25557" xr:uid="{A08095D6-B076-464A-9508-4A12DFF7D7FD}"/>
    <cellStyle name="Separador de milhares 2 2 2 2 20 3 2" xfId="47769" xr:uid="{7DA209BA-19D6-46CD-B809-E8ABB65CB0D9}"/>
    <cellStyle name="Separador de milhares 2 2 2 2 20 4" xfId="25558" xr:uid="{7F670E28-5B66-4335-98BD-C2B018CDA902}"/>
    <cellStyle name="Separador de milhares 2 2 2 2 20 4 2" xfId="47770" xr:uid="{1965649D-00CF-4D8F-AD30-2FD4B073D99E}"/>
    <cellStyle name="Separador de milhares 2 2 2 2 20 5" xfId="25559" xr:uid="{AAEAC66D-83CE-4E35-B794-BA0E8125216E}"/>
    <cellStyle name="Separador de milhares 2 2 2 2 20 5 2" xfId="47771" xr:uid="{6FCBBDC0-8BDE-466D-8F0B-0343237DB740}"/>
    <cellStyle name="Separador de milhares 2 2 2 2 20 6" xfId="25560" xr:uid="{D4642236-8BEA-45CB-85F4-3CB707CB835F}"/>
    <cellStyle name="Separador de milhares 2 2 2 2 20 6 2" xfId="47772" xr:uid="{0B72E5D2-74C1-4E79-921D-CE924D4E2556}"/>
    <cellStyle name="Separador de milhares 2 2 2 2 20 7" xfId="25561" xr:uid="{44CDBF28-B285-40C4-A934-E6352005BEF6}"/>
    <cellStyle name="Separador de milhares 2 2 2 2 20 7 2" xfId="47773" xr:uid="{F573D639-B08D-4DFC-93EB-410B031F2360}"/>
    <cellStyle name="Separador de milhares 2 2 2 2 20 8" xfId="25562" xr:uid="{7145FCF2-E66A-45D9-93DE-7CFE50399303}"/>
    <cellStyle name="Separador de milhares 2 2 2 2 20 8 2" xfId="47774" xr:uid="{8FB20F2A-4167-4903-8AE8-8DC7DE54D10A}"/>
    <cellStyle name="Separador de milhares 2 2 2 2 20 9" xfId="25563" xr:uid="{A5EE1195-8818-4DA3-AC4D-2263DF737A52}"/>
    <cellStyle name="Separador de milhares 2 2 2 2 20 9 2" xfId="47775" xr:uid="{36596CC0-E354-4A63-935D-C732D752C8BA}"/>
    <cellStyle name="Separador de milhares 2 2 2 2 21" xfId="25564" xr:uid="{CE6D381E-0187-4104-905D-64B1896D795A}"/>
    <cellStyle name="Separador de milhares 2 2 2 2 21 2" xfId="47776" xr:uid="{92EB31D9-A74E-4C9D-A113-48827B464A8B}"/>
    <cellStyle name="Separador de milhares 2 2 2 2 22" xfId="25565" xr:uid="{E743D350-ED5A-4136-A65A-D0069B97DE46}"/>
    <cellStyle name="Separador de milhares 2 2 2 2 22 2" xfId="47777" xr:uid="{2FF9EFA1-0CE0-48A8-ACB8-7B4862667949}"/>
    <cellStyle name="Separador de milhares 2 2 2 2 23" xfId="25566" xr:uid="{BB10C6B9-6DF5-4684-B4F9-3FE0A9996351}"/>
    <cellStyle name="Separador de milhares 2 2 2 2 23 2" xfId="47778" xr:uid="{310068AF-B8D6-4BEC-968E-A87D3D9BC5ED}"/>
    <cellStyle name="Separador de milhares 2 2 2 2 24" xfId="25567" xr:uid="{C9E99804-CEFF-464F-B8C4-311F298535F6}"/>
    <cellStyle name="Separador de milhares 2 2 2 2 24 2" xfId="47779" xr:uid="{0944C25B-6567-4A12-91F0-1439E332CBFF}"/>
    <cellStyle name="Separador de milhares 2 2 2 2 25" xfId="25568" xr:uid="{EBEB75E3-3BB3-4933-AD98-36C84304A64A}"/>
    <cellStyle name="Separador de milhares 2 2 2 2 25 2" xfId="47780" xr:uid="{DA524100-FDA5-4B74-A084-6D9D29200997}"/>
    <cellStyle name="Separador de milhares 2 2 2 2 26" xfId="25569" xr:uid="{7405B822-3EE4-42C9-8BFB-C36A13FBB6E0}"/>
    <cellStyle name="Separador de milhares 2 2 2 2 26 2" xfId="47781" xr:uid="{A139B0AF-B6BF-4C94-ADED-CAF2E77FA70E}"/>
    <cellStyle name="Separador de milhares 2 2 2 2 27" xfId="25570" xr:uid="{443F601F-D151-4CA7-A8C3-AF5B86217693}"/>
    <cellStyle name="Separador de milhares 2 2 2 2 27 2" xfId="47782" xr:uid="{F857744A-987B-449E-B1E1-52CE69D152F9}"/>
    <cellStyle name="Separador de milhares 2 2 2 2 28" xfId="25571" xr:uid="{C1271F4F-E740-46A6-BE6E-861DEC5EDCFC}"/>
    <cellStyle name="Separador de milhares 2 2 2 2 28 2" xfId="47783" xr:uid="{734FF07B-B89D-4392-A9F6-C367A6201AEC}"/>
    <cellStyle name="Separador de milhares 2 2 2 2 29" xfId="25572" xr:uid="{03D4DD51-6F52-43A9-9B42-9A581C34C1D3}"/>
    <cellStyle name="Separador de milhares 2 2 2 2 29 2" xfId="47784" xr:uid="{D4983869-6FAC-41A4-930B-5B70D033D2C4}"/>
    <cellStyle name="Separador de milhares 2 2 2 2 3" xfId="25573" xr:uid="{2E8811EE-5765-4D6E-9059-58D14D6B9655}"/>
    <cellStyle name="Separador de milhares 2 2 2 2 3 10" xfId="25574" xr:uid="{052C3926-7156-408F-B638-801E52FAFACD}"/>
    <cellStyle name="Separador de milhares 2 2 2 2 3 10 2" xfId="47786" xr:uid="{454E8AA0-40E2-4892-84B8-D9F7127D69BE}"/>
    <cellStyle name="Separador de milhares 2 2 2 2 3 11" xfId="25575" xr:uid="{0A8C2691-63E5-4E17-86E0-C4C4A1687E33}"/>
    <cellStyle name="Separador de milhares 2 2 2 2 3 11 2" xfId="47787" xr:uid="{79B40227-6047-471E-AFD6-2F2D3F3384D0}"/>
    <cellStyle name="Separador de milhares 2 2 2 2 3 12" xfId="25576" xr:uid="{69B3FA68-8119-405A-810D-387DBD48A992}"/>
    <cellStyle name="Separador de milhares 2 2 2 2 3 12 2" xfId="47788" xr:uid="{6A2FFF47-CE5B-4085-B58B-066571B5B73C}"/>
    <cellStyle name="Separador de milhares 2 2 2 2 3 13" xfId="25577" xr:uid="{AD546F00-8705-4432-BEDA-F18223EDB62C}"/>
    <cellStyle name="Separador de milhares 2 2 2 2 3 13 2" xfId="47789" xr:uid="{F279D8E1-F112-4442-8EBC-A480FF547F03}"/>
    <cellStyle name="Separador de milhares 2 2 2 2 3 14" xfId="25578" xr:uid="{7B780B9D-1148-4A48-A922-AF58C0DF0765}"/>
    <cellStyle name="Separador de milhares 2 2 2 2 3 14 2" xfId="47790" xr:uid="{D0DC4140-5B53-41AF-AD72-4DF523C841BF}"/>
    <cellStyle name="Separador de milhares 2 2 2 2 3 15" xfId="25579" xr:uid="{C7460F3A-AFAD-498F-A4E6-9EB6EB113174}"/>
    <cellStyle name="Separador de milhares 2 2 2 2 3 15 2" xfId="47791" xr:uid="{98511D81-7507-4822-94AE-B0E732FE125F}"/>
    <cellStyle name="Separador de milhares 2 2 2 2 3 16" xfId="25580" xr:uid="{6B962426-3028-4E46-A2A2-E6223D1FCBB4}"/>
    <cellStyle name="Separador de milhares 2 2 2 2 3 16 2" xfId="47792" xr:uid="{D67A9B21-3CAF-49F9-8BC8-DD1ADF14CFD5}"/>
    <cellStyle name="Separador de milhares 2 2 2 2 3 17" xfId="25581" xr:uid="{151D72FA-B02A-4097-973B-D2EF5F0A6C1F}"/>
    <cellStyle name="Separador de milhares 2 2 2 2 3 17 2" xfId="47793" xr:uid="{9AE013E4-E250-4691-AA38-BE5126D1B43B}"/>
    <cellStyle name="Separador de milhares 2 2 2 2 3 18" xfId="25582" xr:uid="{C8306631-E80E-49F0-8DAE-DD5F33A7F534}"/>
    <cellStyle name="Separador de milhares 2 2 2 2 3 18 2" xfId="47794" xr:uid="{59A2E5B3-81C9-4024-BDD5-4655F12C6306}"/>
    <cellStyle name="Separador de milhares 2 2 2 2 3 19" xfId="25583" xr:uid="{DD36A6D0-4358-4395-9AB9-7A9702CBAC12}"/>
    <cellStyle name="Separador de milhares 2 2 2 2 3 19 2" xfId="47795" xr:uid="{D7098496-06C6-4795-96A8-DC90DE0E8C43}"/>
    <cellStyle name="Separador de milhares 2 2 2 2 3 2" xfId="25584" xr:uid="{2D73E43C-A5EC-40E6-992F-F6CD48F6E516}"/>
    <cellStyle name="Separador de milhares 2 2 2 2 3 2 2" xfId="47796" xr:uid="{03CE97E1-99A9-46D1-A471-044A5B528076}"/>
    <cellStyle name="Separador de milhares 2 2 2 2 3 20" xfId="25585" xr:uid="{C025E5AD-F86D-403F-84BF-EE0E579495A4}"/>
    <cellStyle name="Separador de milhares 2 2 2 2 3 20 2" xfId="47797" xr:uid="{D0349EC8-886F-4CC2-8844-8CEA5760FD5B}"/>
    <cellStyle name="Separador de milhares 2 2 2 2 3 21" xfId="47785" xr:uid="{3603E068-541F-42E1-A230-071EE6E7EC6C}"/>
    <cellStyle name="Separador de milhares 2 2 2 2 3 3" xfId="25586" xr:uid="{6D1035B5-C9E4-4E38-A593-FE96FC7FBBCF}"/>
    <cellStyle name="Separador de milhares 2 2 2 2 3 3 2" xfId="47798" xr:uid="{3D750437-6094-4364-8559-E6B3097DED1D}"/>
    <cellStyle name="Separador de milhares 2 2 2 2 3 4" xfId="25587" xr:uid="{09E5185B-7726-4B44-BEFF-7E8B7366B944}"/>
    <cellStyle name="Separador de milhares 2 2 2 2 3 4 2" xfId="47799" xr:uid="{1FF3AB0A-A9F5-49AF-B2F8-1748F103DA79}"/>
    <cellStyle name="Separador de milhares 2 2 2 2 3 5" xfId="25588" xr:uid="{A1B9D0F7-2302-4E43-9466-A07F617ED975}"/>
    <cellStyle name="Separador de milhares 2 2 2 2 3 5 2" xfId="47800" xr:uid="{AA63E804-74AA-4F96-AEE1-E4FA3397E5F0}"/>
    <cellStyle name="Separador de milhares 2 2 2 2 3 6" xfId="25589" xr:uid="{B23817BF-80D7-409A-A178-C1369DD4E9F9}"/>
    <cellStyle name="Separador de milhares 2 2 2 2 3 6 2" xfId="47801" xr:uid="{557C531F-E3A7-42A6-A3F4-F11DB6229312}"/>
    <cellStyle name="Separador de milhares 2 2 2 2 3 7" xfId="25590" xr:uid="{2FFDFC63-F0DC-4CBF-ABE4-17DAE1CD47F9}"/>
    <cellStyle name="Separador de milhares 2 2 2 2 3 7 2" xfId="47802" xr:uid="{F3F928CF-D4D4-4C04-B9BE-BEA77FD827EF}"/>
    <cellStyle name="Separador de milhares 2 2 2 2 3 8" xfId="25591" xr:uid="{7DD32EE4-B8EE-4A17-8303-6743AB956C3E}"/>
    <cellStyle name="Separador de milhares 2 2 2 2 3 8 2" xfId="47803" xr:uid="{DFEC3FB7-5A87-4E14-A14B-FDA1BBC8C00B}"/>
    <cellStyle name="Separador de milhares 2 2 2 2 3 9" xfId="25592" xr:uid="{3C0F507B-AE11-489D-8BA0-BD0CF29D58F2}"/>
    <cellStyle name="Separador de milhares 2 2 2 2 3 9 2" xfId="47804" xr:uid="{A1AD9F09-E0B2-4185-8E4D-808EE828A067}"/>
    <cellStyle name="Separador de milhares 2 2 2 2 30" xfId="25593" xr:uid="{C60390EC-1D4E-4BDB-B7C0-A95D31606937}"/>
    <cellStyle name="Separador de milhares 2 2 2 2 30 2" xfId="47805" xr:uid="{5A4EC013-6B46-4DB7-9DE5-9BA94ABDF086}"/>
    <cellStyle name="Separador de milhares 2 2 2 2 31" xfId="25594" xr:uid="{07B62A08-EE09-4A2D-A5D2-B0C03CAE3DC3}"/>
    <cellStyle name="Separador de milhares 2 2 2 2 31 2" xfId="47806" xr:uid="{36A33845-9144-4253-872C-89D3E0C7E74B}"/>
    <cellStyle name="Separador de milhares 2 2 2 2 32" xfId="25595" xr:uid="{D5A81365-0DA4-410C-9961-2FD4107E17F5}"/>
    <cellStyle name="Separador de milhares 2 2 2 2 32 2" xfId="25596" xr:uid="{32BD8C99-B671-4DB1-B6F7-0A9A28A8774D}"/>
    <cellStyle name="Separador de milhares 2 2 2 2 32 2 2" xfId="25597" xr:uid="{13948A3B-7670-42D3-A354-685C24EBD28B}"/>
    <cellStyle name="Separador de milhares 2 2 2 2 32 2 2 2" xfId="25598" xr:uid="{4A6462F2-4BB1-4C8C-8620-09F0849AB08B}"/>
    <cellStyle name="Separador de milhares 2 2 2 2 32 2 2 2 2" xfId="47810" xr:uid="{02D0928F-2985-44DF-BD2D-14586D630852}"/>
    <cellStyle name="Separador de milhares 2 2 2 2 32 2 2 3" xfId="47809" xr:uid="{CE22A6CA-7AFE-400A-8E7F-6D59878A10C9}"/>
    <cellStyle name="Separador de milhares 2 2 2 2 32 2 3" xfId="47808" xr:uid="{FD438D29-0FA3-46BE-956F-5604E26ADAB0}"/>
    <cellStyle name="Separador de milhares 2 2 2 2 32 3" xfId="25599" xr:uid="{16C0C185-D5E8-4650-8998-1241A487552B}"/>
    <cellStyle name="Separador de milhares 2 2 2 2 32 3 2" xfId="47811" xr:uid="{9E1CD445-8B37-47DF-B7E0-19474BA2D418}"/>
    <cellStyle name="Separador de milhares 2 2 2 2 32 4" xfId="25600" xr:uid="{467EAF4A-51A8-4478-AC93-58C18091727F}"/>
    <cellStyle name="Separador de milhares 2 2 2 2 32 4 2" xfId="47812" xr:uid="{DE95A700-2643-44B4-8A6A-09AB855977A5}"/>
    <cellStyle name="Separador de milhares 2 2 2 2 32 5" xfId="25601" xr:uid="{65B9F0A7-1F12-4705-A784-18186A9D3B4D}"/>
    <cellStyle name="Separador de milhares 2 2 2 2 32 5 2" xfId="47813" xr:uid="{911F8D71-4B0E-47F0-BDC3-87765DA58DD4}"/>
    <cellStyle name="Separador de milhares 2 2 2 2 32 6" xfId="47807" xr:uid="{E87F06BB-6058-485B-B7EB-36E8B9C7A11B}"/>
    <cellStyle name="Separador de milhares 2 2 2 2 33" xfId="25602" xr:uid="{C9C720F6-8B2B-4063-A9F9-7BA8A3A08935}"/>
    <cellStyle name="Separador de milhares 2 2 2 2 33 2" xfId="47814" xr:uid="{E0D0C7B1-E53C-433A-9E5A-F0003C910AEE}"/>
    <cellStyle name="Separador de milhares 2 2 2 2 34" xfId="25603" xr:uid="{F1C0EA31-9720-4048-80E3-7CECEC4BF226}"/>
    <cellStyle name="Separador de milhares 2 2 2 2 34 2" xfId="25604" xr:uid="{86BD378E-1C11-4B70-93B9-0C478E740C98}"/>
    <cellStyle name="Separador de milhares 2 2 2 2 34 2 2" xfId="25605" xr:uid="{7059E7D7-74C0-49B7-99ED-84825A65C794}"/>
    <cellStyle name="Separador de milhares 2 2 2 2 34 2 2 2" xfId="47817" xr:uid="{A418B0BD-AB1B-4481-BFB0-899B021501E6}"/>
    <cellStyle name="Separador de milhares 2 2 2 2 34 2 3" xfId="47816" xr:uid="{773B463A-983B-4C93-88FB-5A31A97DB435}"/>
    <cellStyle name="Separador de milhares 2 2 2 2 34 3" xfId="47815" xr:uid="{71BEC59F-804B-4F40-8E5A-009F2499135A}"/>
    <cellStyle name="Separador de milhares 2 2 2 2 35" xfId="25606" xr:uid="{79A3A019-1932-4253-949A-79F3720E0634}"/>
    <cellStyle name="Separador de milhares 2 2 2 2 35 2" xfId="47818" xr:uid="{9BC8E9DF-ADD7-4276-BCAB-B75015B49DCF}"/>
    <cellStyle name="Separador de milhares 2 2 2 2 36" xfId="25607" xr:uid="{75BBA1AE-99A6-4385-BD4F-A89C08EE226A}"/>
    <cellStyle name="Separador de milhares 2 2 2 2 36 2" xfId="47819" xr:uid="{62CFC650-D747-4C6D-9524-1A7F94CEA149}"/>
    <cellStyle name="Separador de milhares 2 2 2 2 37" xfId="47342" xr:uid="{2CCF554B-706D-47BB-A377-3982432595A2}"/>
    <cellStyle name="Separador de milhares 2 2 2 2 4" xfId="25608" xr:uid="{19DAB92E-933A-40D5-A1FA-FE816D1B8DFF}"/>
    <cellStyle name="Separador de milhares 2 2 2 2 4 10" xfId="25609" xr:uid="{B596A02B-889F-47B6-A40F-A5814EA1BACA}"/>
    <cellStyle name="Separador de milhares 2 2 2 2 4 10 2" xfId="47821" xr:uid="{19C6CCA7-BE84-44C8-90AE-DD1F35D0C868}"/>
    <cellStyle name="Separador de milhares 2 2 2 2 4 11" xfId="25610" xr:uid="{7013EAAA-52DE-4A93-A5BC-8F1A4004C261}"/>
    <cellStyle name="Separador de milhares 2 2 2 2 4 11 2" xfId="47822" xr:uid="{597FB816-50A1-445E-B14F-FB4238AD466B}"/>
    <cellStyle name="Separador de milhares 2 2 2 2 4 12" xfId="25611" xr:uid="{33C20B0F-ECDD-481C-B471-EB411BB7352D}"/>
    <cellStyle name="Separador de milhares 2 2 2 2 4 12 2" xfId="47823" xr:uid="{8E32C38C-1C1D-4BC5-9D5D-910CDB78EAF8}"/>
    <cellStyle name="Separador de milhares 2 2 2 2 4 13" xfId="25612" xr:uid="{9AE477F3-1982-4C88-B355-B83B574CACC5}"/>
    <cellStyle name="Separador de milhares 2 2 2 2 4 13 2" xfId="47824" xr:uid="{00D1D567-2176-4B08-8C23-3A9ECD32BF21}"/>
    <cellStyle name="Separador de milhares 2 2 2 2 4 14" xfId="25613" xr:uid="{43956B36-03AF-4150-8E7C-15BF6095A16F}"/>
    <cellStyle name="Separador de milhares 2 2 2 2 4 14 2" xfId="47825" xr:uid="{5080E2D7-5E16-4967-975B-1F1CB72E451D}"/>
    <cellStyle name="Separador de milhares 2 2 2 2 4 15" xfId="25614" xr:uid="{D18CD2F2-4292-4911-8787-69764650DD28}"/>
    <cellStyle name="Separador de milhares 2 2 2 2 4 15 2" xfId="47826" xr:uid="{F78BA457-70CF-4E5B-932D-95D6D9C5A853}"/>
    <cellStyle name="Separador de milhares 2 2 2 2 4 16" xfId="25615" xr:uid="{C9AB4146-B7A1-4F88-8CA8-D18808287E76}"/>
    <cellStyle name="Separador de milhares 2 2 2 2 4 16 2" xfId="47827" xr:uid="{3F95B5E6-291C-4DC1-B8E2-AD9DC8A4471F}"/>
    <cellStyle name="Separador de milhares 2 2 2 2 4 17" xfId="25616" xr:uid="{875CB720-1F82-4995-A5B0-B465F180452F}"/>
    <cellStyle name="Separador de milhares 2 2 2 2 4 17 2" xfId="47828" xr:uid="{51EC3554-644C-4080-93C4-F1B45F0BC93A}"/>
    <cellStyle name="Separador de milhares 2 2 2 2 4 18" xfId="25617" xr:uid="{D5852116-E801-4CEC-8753-ECFC0C21569B}"/>
    <cellStyle name="Separador de milhares 2 2 2 2 4 18 2" xfId="47829" xr:uid="{662F2884-13EF-4204-9A96-36F00199A195}"/>
    <cellStyle name="Separador de milhares 2 2 2 2 4 19" xfId="25618" xr:uid="{9BF517F0-F862-4BC8-9D4F-DCF312BE7807}"/>
    <cellStyle name="Separador de milhares 2 2 2 2 4 19 2" xfId="47830" xr:uid="{8E58CC18-B8E4-478B-9F35-8E5D5E0D39E8}"/>
    <cellStyle name="Separador de milhares 2 2 2 2 4 2" xfId="25619" xr:uid="{DFCF4A40-BCB2-4BB6-AA56-C2DBA0FB80D5}"/>
    <cellStyle name="Separador de milhares 2 2 2 2 4 2 2" xfId="47831" xr:uid="{366975EF-A79B-417A-BEE9-D35DFA2F1F40}"/>
    <cellStyle name="Separador de milhares 2 2 2 2 4 20" xfId="25620" xr:uid="{0AD23709-267C-42DF-A4E9-3033BC507C9B}"/>
    <cellStyle name="Separador de milhares 2 2 2 2 4 20 2" xfId="47832" xr:uid="{2C3CA75C-66FE-46F1-AE70-C31EC280A3AB}"/>
    <cellStyle name="Separador de milhares 2 2 2 2 4 21" xfId="47820" xr:uid="{C1EDA35B-67E7-4D81-8DE3-A1BDA2B12419}"/>
    <cellStyle name="Separador de milhares 2 2 2 2 4 3" xfId="25621" xr:uid="{A38F9AEA-B61E-483F-B006-6F9AF197DFCD}"/>
    <cellStyle name="Separador de milhares 2 2 2 2 4 3 2" xfId="47833" xr:uid="{8AD9F3E1-92AB-4AB7-A7A2-66DFEF13E91F}"/>
    <cellStyle name="Separador de milhares 2 2 2 2 4 4" xfId="25622" xr:uid="{2961952A-E2DB-42F5-AE1B-5179A325B5D3}"/>
    <cellStyle name="Separador de milhares 2 2 2 2 4 4 2" xfId="47834" xr:uid="{E8F44445-91EF-41F4-8408-37DC0BBD1CA4}"/>
    <cellStyle name="Separador de milhares 2 2 2 2 4 5" xfId="25623" xr:uid="{BC9D4AB6-E7A9-4DAE-8176-51C54AD49B39}"/>
    <cellStyle name="Separador de milhares 2 2 2 2 4 5 2" xfId="47835" xr:uid="{E8DACAB6-DD81-4582-884B-196809A79D38}"/>
    <cellStyle name="Separador de milhares 2 2 2 2 4 6" xfId="25624" xr:uid="{FAEED5A4-3377-49C2-9E2F-04A817E7D4D1}"/>
    <cellStyle name="Separador de milhares 2 2 2 2 4 6 2" xfId="47836" xr:uid="{F97DCDD7-E60B-435B-8650-673CB0B481F3}"/>
    <cellStyle name="Separador de milhares 2 2 2 2 4 7" xfId="25625" xr:uid="{49965193-D35C-4F28-80A3-FBB53E799AC3}"/>
    <cellStyle name="Separador de milhares 2 2 2 2 4 7 2" xfId="47837" xr:uid="{20B3E8CF-3735-4979-8BC4-F309879683C3}"/>
    <cellStyle name="Separador de milhares 2 2 2 2 4 8" xfId="25626" xr:uid="{6AC15223-00B7-4164-BB46-12E17EEE1FEC}"/>
    <cellStyle name="Separador de milhares 2 2 2 2 4 8 2" xfId="47838" xr:uid="{515F6EC6-14E2-4967-918D-B77549C55923}"/>
    <cellStyle name="Separador de milhares 2 2 2 2 4 9" xfId="25627" xr:uid="{3CC076DD-C970-443E-8B31-0F96EC424A51}"/>
    <cellStyle name="Separador de milhares 2 2 2 2 4 9 2" xfId="47839" xr:uid="{4C14CCA5-388B-4194-BA2F-E7C3347F528C}"/>
    <cellStyle name="Separador de milhares 2 2 2 2 5" xfId="25628" xr:uid="{348F425E-6406-4ADC-B81D-F04B17153537}"/>
    <cellStyle name="Separador de milhares 2 2 2 2 5 10" xfId="25629" xr:uid="{5B865CE4-6393-4944-93D9-03F4224DB2E6}"/>
    <cellStyle name="Separador de milhares 2 2 2 2 5 10 2" xfId="47841" xr:uid="{135AAC31-8D28-41D7-BE88-2A7042722CA4}"/>
    <cellStyle name="Separador de milhares 2 2 2 2 5 11" xfId="25630" xr:uid="{545AC45E-A43B-4832-87EC-C757D46BD727}"/>
    <cellStyle name="Separador de milhares 2 2 2 2 5 11 2" xfId="47842" xr:uid="{BA4AE785-AE83-4579-8E23-88C69CE63D18}"/>
    <cellStyle name="Separador de milhares 2 2 2 2 5 12" xfId="25631" xr:uid="{1ED5FA33-8658-436C-8CA4-F8836CD0AAD4}"/>
    <cellStyle name="Separador de milhares 2 2 2 2 5 12 2" xfId="47843" xr:uid="{B234FB9F-7A3A-4C03-84B7-DB29E3578460}"/>
    <cellStyle name="Separador de milhares 2 2 2 2 5 13" xfId="25632" xr:uid="{1348C6EB-DE92-4B6F-A8B2-4590373C8171}"/>
    <cellStyle name="Separador de milhares 2 2 2 2 5 13 2" xfId="47844" xr:uid="{208B6ED3-2961-497A-8A21-13B563BCAFDD}"/>
    <cellStyle name="Separador de milhares 2 2 2 2 5 14" xfId="25633" xr:uid="{AA523E96-0459-4F1A-BFE3-9F91D439BFC2}"/>
    <cellStyle name="Separador de milhares 2 2 2 2 5 14 2" xfId="47845" xr:uid="{DF370B19-82B7-4B11-87E2-FB3ED599D19E}"/>
    <cellStyle name="Separador de milhares 2 2 2 2 5 15" xfId="25634" xr:uid="{08EB87BE-37CD-4739-B980-487E55EF49C6}"/>
    <cellStyle name="Separador de milhares 2 2 2 2 5 15 2" xfId="47846" xr:uid="{EE7B594F-88AE-47BA-B3FD-2FD2426864DE}"/>
    <cellStyle name="Separador de milhares 2 2 2 2 5 16" xfId="25635" xr:uid="{C7B9BF57-31C8-48F4-A3C6-3E60C77B7DCD}"/>
    <cellStyle name="Separador de milhares 2 2 2 2 5 16 2" xfId="47847" xr:uid="{92AA8870-A9E1-4411-BDAB-DA127E96A55D}"/>
    <cellStyle name="Separador de milhares 2 2 2 2 5 17" xfId="25636" xr:uid="{9D62ABDE-ED02-4C4C-870F-E1E7AF9070F3}"/>
    <cellStyle name="Separador de milhares 2 2 2 2 5 17 2" xfId="47848" xr:uid="{14273D5D-741D-4E37-B376-38B914CD5EB9}"/>
    <cellStyle name="Separador de milhares 2 2 2 2 5 18" xfId="25637" xr:uid="{EAB053F9-E6AD-47A1-BE88-E7E9ED629D65}"/>
    <cellStyle name="Separador de milhares 2 2 2 2 5 18 2" xfId="47849" xr:uid="{0DAC16A8-21D7-437B-956D-CB85FDCF02DC}"/>
    <cellStyle name="Separador de milhares 2 2 2 2 5 19" xfId="25638" xr:uid="{B1540C52-8759-460C-A6BA-8333F4DDC7F3}"/>
    <cellStyle name="Separador de milhares 2 2 2 2 5 19 2" xfId="47850" xr:uid="{D94A75BA-EE66-4C37-8E17-6CC02C7BEC52}"/>
    <cellStyle name="Separador de milhares 2 2 2 2 5 2" xfId="25639" xr:uid="{C728E7B8-A0E5-471A-A478-9F2B03E37B63}"/>
    <cellStyle name="Separador de milhares 2 2 2 2 5 2 2" xfId="47851" xr:uid="{655CDBF8-D96A-4018-946A-5524835046E4}"/>
    <cellStyle name="Separador de milhares 2 2 2 2 5 20" xfId="25640" xr:uid="{DAFC1BAF-BFA6-4947-9D2F-FFAEFF0254C2}"/>
    <cellStyle name="Separador de milhares 2 2 2 2 5 20 2" xfId="47852" xr:uid="{37FEE4C1-1AD5-433A-AF05-F86B0FC98A05}"/>
    <cellStyle name="Separador de milhares 2 2 2 2 5 21" xfId="47840" xr:uid="{ED5F7D05-5119-4159-B7E8-BB14F536953E}"/>
    <cellStyle name="Separador de milhares 2 2 2 2 5 3" xfId="25641" xr:uid="{F02385AA-4D68-470A-BDDF-6A2AD6E5A163}"/>
    <cellStyle name="Separador de milhares 2 2 2 2 5 3 2" xfId="47853" xr:uid="{618BAD15-C981-4188-B166-6815756F9936}"/>
    <cellStyle name="Separador de milhares 2 2 2 2 5 4" xfId="25642" xr:uid="{77541778-3815-479E-A7A8-B876F3D25D2E}"/>
    <cellStyle name="Separador de milhares 2 2 2 2 5 4 2" xfId="47854" xr:uid="{A200C8DD-9E40-4C12-B4ED-099AD2A44A44}"/>
    <cellStyle name="Separador de milhares 2 2 2 2 5 5" xfId="25643" xr:uid="{A86A598E-BF6F-43A0-99CF-A12FC806424C}"/>
    <cellStyle name="Separador de milhares 2 2 2 2 5 5 2" xfId="47855" xr:uid="{05FE1310-AFB2-43F2-8D49-A02A37B93620}"/>
    <cellStyle name="Separador de milhares 2 2 2 2 5 6" xfId="25644" xr:uid="{DA866545-D66E-4DDF-8E43-4462E78D5622}"/>
    <cellStyle name="Separador de milhares 2 2 2 2 5 6 2" xfId="47856" xr:uid="{1EEC32B4-C436-4401-AD21-D974E13A91CE}"/>
    <cellStyle name="Separador de milhares 2 2 2 2 5 7" xfId="25645" xr:uid="{BCCF99D8-63CD-4319-8F1D-E74CC3A297B8}"/>
    <cellStyle name="Separador de milhares 2 2 2 2 5 7 2" xfId="47857" xr:uid="{B7C594A1-C234-408F-8501-D6BA8CDCDC71}"/>
    <cellStyle name="Separador de milhares 2 2 2 2 5 8" xfId="25646" xr:uid="{A4C81C60-E13C-463C-8871-278C5A109CE0}"/>
    <cellStyle name="Separador de milhares 2 2 2 2 5 8 2" xfId="47858" xr:uid="{9E3894C3-FDE8-4C0A-8A04-6CE88A24D04A}"/>
    <cellStyle name="Separador de milhares 2 2 2 2 5 9" xfId="25647" xr:uid="{35928FA5-F082-4836-9804-9C8A89CA7648}"/>
    <cellStyle name="Separador de milhares 2 2 2 2 5 9 2" xfId="47859" xr:uid="{A6C483C5-E60E-4A6A-AAC2-7A8F67740B94}"/>
    <cellStyle name="Separador de milhares 2 2 2 2 6" xfId="25648" xr:uid="{5378A755-00F3-4251-96CB-5C9844D4FE39}"/>
    <cellStyle name="Separador de milhares 2 2 2 2 6 10" xfId="25649" xr:uid="{848A4F1B-642F-417D-A73E-DC099154191A}"/>
    <cellStyle name="Separador de milhares 2 2 2 2 6 10 2" xfId="47861" xr:uid="{AFE9FDA1-8779-41FE-92A5-71B8F66FDAAA}"/>
    <cellStyle name="Separador de milhares 2 2 2 2 6 11" xfId="25650" xr:uid="{B13B5262-DA8E-4574-A2C6-49DA6088CF5A}"/>
    <cellStyle name="Separador de milhares 2 2 2 2 6 11 2" xfId="47862" xr:uid="{5655D0FD-6FF0-4036-9EB3-EA95F5B46838}"/>
    <cellStyle name="Separador de milhares 2 2 2 2 6 12" xfId="25651" xr:uid="{9A939E58-EBE0-4BA6-9DC6-61077246821A}"/>
    <cellStyle name="Separador de milhares 2 2 2 2 6 12 2" xfId="47863" xr:uid="{CE4B9AC4-85DC-47D6-AF79-F1B4AFACCC83}"/>
    <cellStyle name="Separador de milhares 2 2 2 2 6 13" xfId="25652" xr:uid="{90780669-D37D-481F-AC7A-A8E6D1A269B1}"/>
    <cellStyle name="Separador de milhares 2 2 2 2 6 13 2" xfId="47864" xr:uid="{3CA31AFE-79C1-4839-9659-D527A70C44C9}"/>
    <cellStyle name="Separador de milhares 2 2 2 2 6 14" xfId="25653" xr:uid="{6F748649-CF60-47BF-AED6-6A00DF6C9D94}"/>
    <cellStyle name="Separador de milhares 2 2 2 2 6 14 2" xfId="47865" xr:uid="{E749CC1C-0302-44E2-9475-216410829361}"/>
    <cellStyle name="Separador de milhares 2 2 2 2 6 15" xfId="25654" xr:uid="{C8FA008C-8796-4203-AFE8-6889C7FC02DE}"/>
    <cellStyle name="Separador de milhares 2 2 2 2 6 15 2" xfId="47866" xr:uid="{83EEB600-5171-4C4E-91E3-87C921B7E1BE}"/>
    <cellStyle name="Separador de milhares 2 2 2 2 6 16" xfId="25655" xr:uid="{2ACD35E7-5DEC-432E-B4C2-7ADA5400C6B6}"/>
    <cellStyle name="Separador de milhares 2 2 2 2 6 16 2" xfId="47867" xr:uid="{38325839-5233-41AE-9FB1-31E4AEFC9DBD}"/>
    <cellStyle name="Separador de milhares 2 2 2 2 6 17" xfId="25656" xr:uid="{E8C68E41-B72A-49C4-8DB4-30587D9A8287}"/>
    <cellStyle name="Separador de milhares 2 2 2 2 6 17 2" xfId="47868" xr:uid="{2201F41E-7E70-4120-BEF6-853BD5F5790C}"/>
    <cellStyle name="Separador de milhares 2 2 2 2 6 18" xfId="25657" xr:uid="{774090EA-AA9E-46EB-A5B6-8AA5EA9CD076}"/>
    <cellStyle name="Separador de milhares 2 2 2 2 6 18 2" xfId="47869" xr:uid="{39DA56DB-51A0-4B5D-8F7F-FF9C159EDA87}"/>
    <cellStyle name="Separador de milhares 2 2 2 2 6 19" xfId="25658" xr:uid="{A3525EA3-18F4-480B-A6E6-3DB69DA50F2A}"/>
    <cellStyle name="Separador de milhares 2 2 2 2 6 19 2" xfId="47870" xr:uid="{11155C94-5CFD-4529-A9E6-12842868C542}"/>
    <cellStyle name="Separador de milhares 2 2 2 2 6 2" xfId="25659" xr:uid="{5B93F4A5-6733-4ADC-A60A-3642CF2BD21B}"/>
    <cellStyle name="Separador de milhares 2 2 2 2 6 2 2" xfId="47871" xr:uid="{28D515B4-88A5-4DF3-BA5F-C5528BCD22FE}"/>
    <cellStyle name="Separador de milhares 2 2 2 2 6 20" xfId="25660" xr:uid="{88A1C702-465A-4910-8673-DB737EC983A7}"/>
    <cellStyle name="Separador de milhares 2 2 2 2 6 20 2" xfId="47872" xr:uid="{BAC2C83F-4EEC-4AFE-9B80-66B41EB0A567}"/>
    <cellStyle name="Separador de milhares 2 2 2 2 6 21" xfId="47860" xr:uid="{7CE9367F-B400-486F-8B83-4BF94FDF0318}"/>
    <cellStyle name="Separador de milhares 2 2 2 2 6 3" xfId="25661" xr:uid="{68F1F08D-F4EA-4DF9-AC16-5AD448BC7CE0}"/>
    <cellStyle name="Separador de milhares 2 2 2 2 6 3 2" xfId="47873" xr:uid="{6441CAD8-EC83-4B91-9A73-5298144814B8}"/>
    <cellStyle name="Separador de milhares 2 2 2 2 6 4" xfId="25662" xr:uid="{A2340418-63BB-4D16-9EE5-258752356B03}"/>
    <cellStyle name="Separador de milhares 2 2 2 2 6 4 2" xfId="47874" xr:uid="{E3502187-BACC-48DA-AC78-E7EC9C91E044}"/>
    <cellStyle name="Separador de milhares 2 2 2 2 6 5" xfId="25663" xr:uid="{B09B3994-5CD4-403F-978E-81B676A85CDB}"/>
    <cellStyle name="Separador de milhares 2 2 2 2 6 5 2" xfId="47875" xr:uid="{07C501EB-1868-4B1F-9B65-960398B81E99}"/>
    <cellStyle name="Separador de milhares 2 2 2 2 6 6" xfId="25664" xr:uid="{E61C3169-B8E2-4942-B1F2-0EB3429212D0}"/>
    <cellStyle name="Separador de milhares 2 2 2 2 6 6 2" xfId="47876" xr:uid="{6152C9C9-4137-4366-A71C-7AC17CD40AC8}"/>
    <cellStyle name="Separador de milhares 2 2 2 2 6 7" xfId="25665" xr:uid="{4C270EF9-482A-45BD-B0B7-26F442670A7C}"/>
    <cellStyle name="Separador de milhares 2 2 2 2 6 7 2" xfId="47877" xr:uid="{E370B96D-1970-4106-851D-71E0B7A40CE6}"/>
    <cellStyle name="Separador de milhares 2 2 2 2 6 8" xfId="25666" xr:uid="{4A9D9435-BFAA-4ACA-9CCA-F59D22CC20CA}"/>
    <cellStyle name="Separador de milhares 2 2 2 2 6 8 2" xfId="47878" xr:uid="{C7ADAF54-E926-48D0-838B-96703F172C31}"/>
    <cellStyle name="Separador de milhares 2 2 2 2 6 9" xfId="25667" xr:uid="{62164868-E267-41EF-8B4F-AC61F433D079}"/>
    <cellStyle name="Separador de milhares 2 2 2 2 6 9 2" xfId="47879" xr:uid="{AF2028CF-8E39-4852-B2D4-B1E76298527B}"/>
    <cellStyle name="Separador de milhares 2 2 2 2 7" xfId="25668" xr:uid="{045989B7-B29E-4BCB-8AF3-5BF02F938741}"/>
    <cellStyle name="Separador de milhares 2 2 2 2 7 10" xfId="25669" xr:uid="{4B714FEA-0AC9-4C38-9E83-82161BC7791A}"/>
    <cellStyle name="Separador de milhares 2 2 2 2 7 10 2" xfId="47881" xr:uid="{509068C5-14FA-4941-8C6E-47564387F7F9}"/>
    <cellStyle name="Separador de milhares 2 2 2 2 7 11" xfId="25670" xr:uid="{A1261BBD-7352-4DD0-B59B-3D7CBFA893DB}"/>
    <cellStyle name="Separador de milhares 2 2 2 2 7 11 2" xfId="47882" xr:uid="{80E2C286-C008-460F-912C-410A49FE1797}"/>
    <cellStyle name="Separador de milhares 2 2 2 2 7 12" xfId="25671" xr:uid="{911BFAE1-BBCF-4B0B-9E44-69B30DE41A9B}"/>
    <cellStyle name="Separador de milhares 2 2 2 2 7 12 2" xfId="47883" xr:uid="{958A9D97-D700-4170-8228-FE094D2BAD4C}"/>
    <cellStyle name="Separador de milhares 2 2 2 2 7 13" xfId="25672" xr:uid="{8F7154F8-F711-452B-A1AD-B138E3D494BD}"/>
    <cellStyle name="Separador de milhares 2 2 2 2 7 13 2" xfId="47884" xr:uid="{3CA7586A-227F-4574-9D57-E884AB27D33B}"/>
    <cellStyle name="Separador de milhares 2 2 2 2 7 14" xfId="25673" xr:uid="{EABEEE50-5946-4816-BFC0-0D3C1F185629}"/>
    <cellStyle name="Separador de milhares 2 2 2 2 7 14 2" xfId="47885" xr:uid="{F438752D-BC4B-45E6-9CB2-483ED7B1237E}"/>
    <cellStyle name="Separador de milhares 2 2 2 2 7 15" xfId="25674" xr:uid="{B2A74184-33D1-4BE6-AD28-423548EB0AA4}"/>
    <cellStyle name="Separador de milhares 2 2 2 2 7 15 2" xfId="47886" xr:uid="{25BC5F43-FCB9-47BA-BCCA-4CB5986AA604}"/>
    <cellStyle name="Separador de milhares 2 2 2 2 7 16" xfId="25675" xr:uid="{C0C2AD1B-46EB-4F2F-9D87-6DF1D377A691}"/>
    <cellStyle name="Separador de milhares 2 2 2 2 7 16 2" xfId="47887" xr:uid="{E7BD618E-1ADA-45C2-B0C4-F7F61B583A32}"/>
    <cellStyle name="Separador de milhares 2 2 2 2 7 17" xfId="25676" xr:uid="{3F13864B-A60B-4DAC-AB23-88E0E5FD5E19}"/>
    <cellStyle name="Separador de milhares 2 2 2 2 7 17 2" xfId="47888" xr:uid="{28A53FCF-0724-40E1-802D-C11730E968CB}"/>
    <cellStyle name="Separador de milhares 2 2 2 2 7 18" xfId="25677" xr:uid="{E19EABCA-973E-444A-B52B-52B4B08E163E}"/>
    <cellStyle name="Separador de milhares 2 2 2 2 7 18 2" xfId="47889" xr:uid="{E1EEBD29-27D1-4179-94A9-3DE407626532}"/>
    <cellStyle name="Separador de milhares 2 2 2 2 7 19" xfId="25678" xr:uid="{00286B70-23F9-4024-A3ED-5055FA2410C6}"/>
    <cellStyle name="Separador de milhares 2 2 2 2 7 19 2" xfId="47890" xr:uid="{1B8DE052-4F25-4043-A800-D52A9D0162A5}"/>
    <cellStyle name="Separador de milhares 2 2 2 2 7 2" xfId="25679" xr:uid="{B6DB1323-8201-42D1-9997-A55F751928AF}"/>
    <cellStyle name="Separador de milhares 2 2 2 2 7 2 2" xfId="47891" xr:uid="{A29DF364-B886-4A10-A74D-7CC235460CD9}"/>
    <cellStyle name="Separador de milhares 2 2 2 2 7 20" xfId="25680" xr:uid="{8CDF8313-DA84-49B2-9A02-0B8518187D1F}"/>
    <cellStyle name="Separador de milhares 2 2 2 2 7 20 2" xfId="47892" xr:uid="{5C4ECDC8-88CD-4890-9AF5-62C6AEDA2985}"/>
    <cellStyle name="Separador de milhares 2 2 2 2 7 21" xfId="47880" xr:uid="{8F6014FB-0EC8-4A32-BF90-4525705363ED}"/>
    <cellStyle name="Separador de milhares 2 2 2 2 7 3" xfId="25681" xr:uid="{BB7B9B93-6A7E-4935-8186-33808CE9A786}"/>
    <cellStyle name="Separador de milhares 2 2 2 2 7 3 2" xfId="47893" xr:uid="{8424884E-8DB3-4E4C-8E6E-5436739AEB80}"/>
    <cellStyle name="Separador de milhares 2 2 2 2 7 4" xfId="25682" xr:uid="{DE4DEFC4-7BA6-472D-BACE-AD2DE884C364}"/>
    <cellStyle name="Separador de milhares 2 2 2 2 7 4 2" xfId="47894" xr:uid="{0E492D4F-BBF0-4069-ACF5-854356F83531}"/>
    <cellStyle name="Separador de milhares 2 2 2 2 7 5" xfId="25683" xr:uid="{FE7BA790-E7DF-48F6-A978-A07082F36CE6}"/>
    <cellStyle name="Separador de milhares 2 2 2 2 7 5 2" xfId="47895" xr:uid="{2BCB9502-C884-4601-887B-A09D264AA961}"/>
    <cellStyle name="Separador de milhares 2 2 2 2 7 6" xfId="25684" xr:uid="{EE340D19-478C-4464-8418-37171474C81F}"/>
    <cellStyle name="Separador de milhares 2 2 2 2 7 6 2" xfId="47896" xr:uid="{3FD32570-7B3A-44B3-8EB7-8308342935E8}"/>
    <cellStyle name="Separador de milhares 2 2 2 2 7 7" xfId="25685" xr:uid="{246683C4-13C3-4174-B19E-98A1BB511CDD}"/>
    <cellStyle name="Separador de milhares 2 2 2 2 7 7 2" xfId="47897" xr:uid="{A55CF573-CDA8-4FC3-A1E1-A99B0342367D}"/>
    <cellStyle name="Separador de milhares 2 2 2 2 7 8" xfId="25686" xr:uid="{38BD56CA-555D-4450-9FCB-DB8CA72698D1}"/>
    <cellStyle name="Separador de milhares 2 2 2 2 7 8 2" xfId="47898" xr:uid="{2FCDB44B-C3FC-4B4C-8C97-3C54CDD3CBE2}"/>
    <cellStyle name="Separador de milhares 2 2 2 2 7 9" xfId="25687" xr:uid="{15FE4B5A-592D-4A0C-B6F8-5A0D8A74535C}"/>
    <cellStyle name="Separador de milhares 2 2 2 2 7 9 2" xfId="47899" xr:uid="{43DFAC93-31E3-4BFF-80DA-FCA6DAC5FAC7}"/>
    <cellStyle name="Separador de milhares 2 2 2 2 8" xfId="25688" xr:uid="{6E19F15F-CB2E-454F-AC17-9DAB9791469D}"/>
    <cellStyle name="Separador de milhares 2 2 2 2 8 10" xfId="25689" xr:uid="{CDDF76DE-DE61-4FCE-8439-BA13D15937F2}"/>
    <cellStyle name="Separador de milhares 2 2 2 2 8 10 2" xfId="47901" xr:uid="{3EBA8365-9844-425C-BA96-58572FD31B00}"/>
    <cellStyle name="Separador de milhares 2 2 2 2 8 11" xfId="25690" xr:uid="{5C503250-0BE1-49A6-9E95-36098DBF3761}"/>
    <cellStyle name="Separador de milhares 2 2 2 2 8 11 2" xfId="47902" xr:uid="{3E0F7B15-EF67-45F3-B991-35E2DCD2E86A}"/>
    <cellStyle name="Separador de milhares 2 2 2 2 8 12" xfId="25691" xr:uid="{A5340B41-204B-4DDE-A18A-33CA2B50AC16}"/>
    <cellStyle name="Separador de milhares 2 2 2 2 8 12 2" xfId="47903" xr:uid="{264743FE-962F-4B96-AC2D-F02AF78AE918}"/>
    <cellStyle name="Separador de milhares 2 2 2 2 8 13" xfId="25692" xr:uid="{F5767D07-7B01-4988-B5D0-1B29C21E00E0}"/>
    <cellStyle name="Separador de milhares 2 2 2 2 8 13 2" xfId="47904" xr:uid="{32B680F9-6DC1-4F8C-9C6C-5277D65E887F}"/>
    <cellStyle name="Separador de milhares 2 2 2 2 8 14" xfId="25693" xr:uid="{3A0AFDB8-7830-487F-AB56-0510A8625999}"/>
    <cellStyle name="Separador de milhares 2 2 2 2 8 14 2" xfId="47905" xr:uid="{C976DC37-414A-4BA5-BB39-6ACD827028FC}"/>
    <cellStyle name="Separador de milhares 2 2 2 2 8 15" xfId="25694" xr:uid="{B9A67442-2BDA-4E15-98E0-B6141AD83928}"/>
    <cellStyle name="Separador de milhares 2 2 2 2 8 15 2" xfId="47906" xr:uid="{ED0BC333-CE39-440C-8F32-9D85B7A1031B}"/>
    <cellStyle name="Separador de milhares 2 2 2 2 8 16" xfId="25695" xr:uid="{8AEE23FC-FC1E-463D-9C41-7E26BB2505B1}"/>
    <cellStyle name="Separador de milhares 2 2 2 2 8 16 2" xfId="47907" xr:uid="{F510063F-FD31-4991-A7E0-161204E1A155}"/>
    <cellStyle name="Separador de milhares 2 2 2 2 8 17" xfId="25696" xr:uid="{C8C01373-6BDD-4438-94F0-03D40BFB50B8}"/>
    <cellStyle name="Separador de milhares 2 2 2 2 8 17 2" xfId="47908" xr:uid="{3BCF84C5-5A81-423A-8B4A-F7FBB83B36B9}"/>
    <cellStyle name="Separador de milhares 2 2 2 2 8 18" xfId="25697" xr:uid="{433EA168-6B72-43E7-AB87-63FA4D688A14}"/>
    <cellStyle name="Separador de milhares 2 2 2 2 8 18 2" xfId="47909" xr:uid="{8474BC67-1279-4C5C-92FD-5501709C8F72}"/>
    <cellStyle name="Separador de milhares 2 2 2 2 8 19" xfId="25698" xr:uid="{91B8A045-5F79-493C-B7B9-37B09833092D}"/>
    <cellStyle name="Separador de milhares 2 2 2 2 8 19 2" xfId="47910" xr:uid="{60ACE4F1-357D-45EF-8E60-02BDB604B126}"/>
    <cellStyle name="Separador de milhares 2 2 2 2 8 2" xfId="25699" xr:uid="{8EB7998E-3FD5-47B6-92D6-F79F283979F2}"/>
    <cellStyle name="Separador de milhares 2 2 2 2 8 2 2" xfId="47911" xr:uid="{A273DC2C-D392-4600-956F-57B63AB59288}"/>
    <cellStyle name="Separador de milhares 2 2 2 2 8 20" xfId="25700" xr:uid="{1EB7EDE1-DF58-4199-9BE3-30651A930626}"/>
    <cellStyle name="Separador de milhares 2 2 2 2 8 20 2" xfId="47912" xr:uid="{AFC7C309-6C71-449B-8E85-7B0CA716B164}"/>
    <cellStyle name="Separador de milhares 2 2 2 2 8 21" xfId="47900" xr:uid="{95A9C5DC-4D33-4C41-9C34-79BD9B0B5028}"/>
    <cellStyle name="Separador de milhares 2 2 2 2 8 3" xfId="25701" xr:uid="{E400DAAB-BD80-4D29-AA75-F9DA3D0643D7}"/>
    <cellStyle name="Separador de milhares 2 2 2 2 8 3 2" xfId="47913" xr:uid="{94D36212-DA20-4E2D-A7D1-8D77EAF02ECB}"/>
    <cellStyle name="Separador de milhares 2 2 2 2 8 4" xfId="25702" xr:uid="{F8B11E3A-D0BF-43F5-8381-A334B1742DDD}"/>
    <cellStyle name="Separador de milhares 2 2 2 2 8 4 2" xfId="47914" xr:uid="{E24BFD4B-F61B-4E7C-96C7-14C81C684873}"/>
    <cellStyle name="Separador de milhares 2 2 2 2 8 5" xfId="25703" xr:uid="{044789E6-26C8-4FE5-9A0E-29931AA0E21A}"/>
    <cellStyle name="Separador de milhares 2 2 2 2 8 5 2" xfId="47915" xr:uid="{85B4157B-18F4-4ACE-BC42-7D7E34F4C4C3}"/>
    <cellStyle name="Separador de milhares 2 2 2 2 8 6" xfId="25704" xr:uid="{A7ED21BE-8076-49D1-B2ED-01B23CC72BF2}"/>
    <cellStyle name="Separador de milhares 2 2 2 2 8 6 2" xfId="47916" xr:uid="{DB3BA83F-173E-4BCD-901A-25B0492C90E0}"/>
    <cellStyle name="Separador de milhares 2 2 2 2 8 7" xfId="25705" xr:uid="{531CF114-2B15-48E9-B740-A8727E7B8A06}"/>
    <cellStyle name="Separador de milhares 2 2 2 2 8 7 2" xfId="47917" xr:uid="{07E63C39-DE54-438E-864E-83435B6B9E34}"/>
    <cellStyle name="Separador de milhares 2 2 2 2 8 8" xfId="25706" xr:uid="{3544A65B-1EBD-49A6-8804-20A2BAC459E6}"/>
    <cellStyle name="Separador de milhares 2 2 2 2 8 8 2" xfId="47918" xr:uid="{7E7C3DBF-BBE1-4207-BE04-F0E974DF060B}"/>
    <cellStyle name="Separador de milhares 2 2 2 2 8 9" xfId="25707" xr:uid="{78D53018-39AE-497B-9930-676A8AF148FE}"/>
    <cellStyle name="Separador de milhares 2 2 2 2 8 9 2" xfId="47919" xr:uid="{9CDC40D0-49B6-4DA6-9A93-2752D9740FE6}"/>
    <cellStyle name="Separador de milhares 2 2 2 2 9" xfId="25708" xr:uid="{D26B7D53-B247-47E8-BCCE-A230604829BA}"/>
    <cellStyle name="Separador de milhares 2 2 2 2 9 10" xfId="25709" xr:uid="{BED4EACA-71E5-4BD8-93DD-A647426D702F}"/>
    <cellStyle name="Separador de milhares 2 2 2 2 9 10 2" xfId="47921" xr:uid="{D51B1C82-300A-497B-9904-5D7F72F4667E}"/>
    <cellStyle name="Separador de milhares 2 2 2 2 9 11" xfId="25710" xr:uid="{59F18981-29E2-4AE6-8A40-52200E58F8BD}"/>
    <cellStyle name="Separador de milhares 2 2 2 2 9 11 2" xfId="47922" xr:uid="{C69C854C-DBBD-41E1-B988-C4182740D34F}"/>
    <cellStyle name="Separador de milhares 2 2 2 2 9 12" xfId="25711" xr:uid="{D41673A0-57ED-41D2-8B37-DAE6E0CAF539}"/>
    <cellStyle name="Separador de milhares 2 2 2 2 9 12 2" xfId="47923" xr:uid="{FCD0D0F6-D8B8-4682-9CEB-769AFC84AFCE}"/>
    <cellStyle name="Separador de milhares 2 2 2 2 9 13" xfId="25712" xr:uid="{441B576D-196C-46C0-861F-488DEA8E5C61}"/>
    <cellStyle name="Separador de milhares 2 2 2 2 9 13 2" xfId="47924" xr:uid="{49732F9B-ACFD-4700-973F-F69CBA84482C}"/>
    <cellStyle name="Separador de milhares 2 2 2 2 9 14" xfId="25713" xr:uid="{F4FB5B7F-405B-4643-AAC0-BA71DFE2982E}"/>
    <cellStyle name="Separador de milhares 2 2 2 2 9 14 2" xfId="47925" xr:uid="{D5102517-CAFA-4E5B-8D72-A6755FAE5F66}"/>
    <cellStyle name="Separador de milhares 2 2 2 2 9 15" xfId="25714" xr:uid="{849D57A4-C706-438F-BEBD-32BC0FAF3595}"/>
    <cellStyle name="Separador de milhares 2 2 2 2 9 15 2" xfId="47926" xr:uid="{9C0290AC-A834-45BC-BA92-2BAFD18D97D1}"/>
    <cellStyle name="Separador de milhares 2 2 2 2 9 16" xfId="25715" xr:uid="{57B3C6D6-3B00-429D-9249-FB9BA0D6F150}"/>
    <cellStyle name="Separador de milhares 2 2 2 2 9 16 2" xfId="47927" xr:uid="{E0157FA0-E46B-418C-9430-2DAF1267110D}"/>
    <cellStyle name="Separador de milhares 2 2 2 2 9 17" xfId="25716" xr:uid="{B1224E0C-54F2-4BD7-8FEC-5277A28CB2B0}"/>
    <cellStyle name="Separador de milhares 2 2 2 2 9 17 2" xfId="47928" xr:uid="{6576093E-1AA3-48BF-B71D-5872AFE6B7AF}"/>
    <cellStyle name="Separador de milhares 2 2 2 2 9 18" xfId="25717" xr:uid="{6A8759EA-330F-4DEE-BB93-E0B087E323B9}"/>
    <cellStyle name="Separador de milhares 2 2 2 2 9 18 2" xfId="47929" xr:uid="{65D5B194-EB05-438B-A3C3-5F2BF3A29F0B}"/>
    <cellStyle name="Separador de milhares 2 2 2 2 9 19" xfId="25718" xr:uid="{48091BFD-59C7-4ED7-BDBA-98F4D3C745DD}"/>
    <cellStyle name="Separador de milhares 2 2 2 2 9 19 2" xfId="47930" xr:uid="{77ABDB3F-1AB6-4E95-AA6F-A5A0C4BC97CA}"/>
    <cellStyle name="Separador de milhares 2 2 2 2 9 2" xfId="25719" xr:uid="{585A7845-72C9-409A-A635-3CA245E30588}"/>
    <cellStyle name="Separador de milhares 2 2 2 2 9 2 2" xfId="47931" xr:uid="{373F8041-BAF5-451F-B8AD-4D65A27A4D34}"/>
    <cellStyle name="Separador de milhares 2 2 2 2 9 20" xfId="25720" xr:uid="{E00212F9-CDF3-4C33-B767-5BE7F02C30C8}"/>
    <cellStyle name="Separador de milhares 2 2 2 2 9 20 2" xfId="47932" xr:uid="{8DFA8E74-0E56-4B81-93BF-B8B8AE108127}"/>
    <cellStyle name="Separador de milhares 2 2 2 2 9 21" xfId="47920" xr:uid="{083AF9E9-FB0D-4CBE-B2EE-85D15661B1A3}"/>
    <cellStyle name="Separador de milhares 2 2 2 2 9 3" xfId="25721" xr:uid="{29A73E87-C8C1-41A6-B75D-3DDE314AE5D4}"/>
    <cellStyle name="Separador de milhares 2 2 2 2 9 3 2" xfId="47933" xr:uid="{A7C54913-CE7C-4D21-935E-2973F71A800A}"/>
    <cellStyle name="Separador de milhares 2 2 2 2 9 4" xfId="25722" xr:uid="{8F2BC6B4-B228-4A4C-8660-AEB02E1FA0A7}"/>
    <cellStyle name="Separador de milhares 2 2 2 2 9 4 2" xfId="47934" xr:uid="{2A16D78D-2164-4B72-9D1C-6EB2D11A4673}"/>
    <cellStyle name="Separador de milhares 2 2 2 2 9 5" xfId="25723" xr:uid="{E8892012-5E1A-4647-A22E-652CF41AF8E3}"/>
    <cellStyle name="Separador de milhares 2 2 2 2 9 5 2" xfId="47935" xr:uid="{6A8892A9-2391-45E4-9886-4B5DB8D4B656}"/>
    <cellStyle name="Separador de milhares 2 2 2 2 9 6" xfId="25724" xr:uid="{406B50F4-2DCE-4B8A-AC12-C6DA1BE4819C}"/>
    <cellStyle name="Separador de milhares 2 2 2 2 9 6 2" xfId="47936" xr:uid="{86112CD1-80B7-4392-9BDE-58442779DCB9}"/>
    <cellStyle name="Separador de milhares 2 2 2 2 9 7" xfId="25725" xr:uid="{3F808F07-347B-4D1E-B840-C2B3243D61EF}"/>
    <cellStyle name="Separador de milhares 2 2 2 2 9 7 2" xfId="47937" xr:uid="{5D95D07F-3A8F-4800-AAF1-E7C1236A1BBD}"/>
    <cellStyle name="Separador de milhares 2 2 2 2 9 8" xfId="25726" xr:uid="{A3A41C25-3A39-427E-B2FD-D37A7BCEEC57}"/>
    <cellStyle name="Separador de milhares 2 2 2 2 9 8 2" xfId="47938" xr:uid="{FAA4E972-86C4-497A-95D0-A18178FC12EC}"/>
    <cellStyle name="Separador de milhares 2 2 2 2 9 9" xfId="25727" xr:uid="{8C5FF0B0-5E40-4B07-A24D-324EEE766A85}"/>
    <cellStyle name="Separador de milhares 2 2 2 2 9 9 2" xfId="47939" xr:uid="{99B73ACB-2161-41B9-A9F1-50F57D51C7DA}"/>
    <cellStyle name="Separador de milhares 2 2 2 20" xfId="25728" xr:uid="{1B3E7411-E950-4D58-8126-BCA8B52F09BC}"/>
    <cellStyle name="Separador de milhares 2 2 2 20 2" xfId="47940" xr:uid="{97C01DF0-D6F6-40DB-BE2D-A41BA44C53F9}"/>
    <cellStyle name="Separador de milhares 2 2 2 21" xfId="25729" xr:uid="{C4C07A42-148D-4515-A855-C6956556180D}"/>
    <cellStyle name="Separador de milhares 2 2 2 21 10" xfId="25730" xr:uid="{DE90C539-DDEF-4FFD-B0E7-4EF498FFD828}"/>
    <cellStyle name="Separador de milhares 2 2 2 21 10 2" xfId="47942" xr:uid="{D7FC67DE-6907-42D5-BCD8-4102D78BF689}"/>
    <cellStyle name="Separador de milhares 2 2 2 21 11" xfId="25731" xr:uid="{D7ED6F04-2126-47AE-BBB5-10332621DFB9}"/>
    <cellStyle name="Separador de milhares 2 2 2 21 11 2" xfId="47943" xr:uid="{E475063B-9E7A-4027-81B2-453FCC666A0D}"/>
    <cellStyle name="Separador de milhares 2 2 2 21 12" xfId="25732" xr:uid="{B5D7251B-272E-47EF-BA0F-30C81094B6EE}"/>
    <cellStyle name="Separador de milhares 2 2 2 21 12 2" xfId="47944" xr:uid="{CECB4596-4E50-4A30-8938-A5054030AA2F}"/>
    <cellStyle name="Separador de milhares 2 2 2 21 13" xfId="25733" xr:uid="{BC314923-BB65-4E5D-A092-354346432DA8}"/>
    <cellStyle name="Separador de milhares 2 2 2 21 13 2" xfId="47945" xr:uid="{59027B47-6D08-4D8D-97EA-421E90229F99}"/>
    <cellStyle name="Separador de milhares 2 2 2 21 14" xfId="47941" xr:uid="{1D440212-9D17-41AC-8675-FFFBB26A9D0B}"/>
    <cellStyle name="Separador de milhares 2 2 2 21 2" xfId="25734" xr:uid="{F5D97A0A-6898-4CEE-9559-FD65856582D0}"/>
    <cellStyle name="Separador de milhares 2 2 2 21 2 2" xfId="47946" xr:uid="{5B66A51D-D405-4A75-B35E-A2428160C1C6}"/>
    <cellStyle name="Separador de milhares 2 2 2 21 3" xfId="25735" xr:uid="{F027DB08-2D86-4ACD-A6CE-DBD63641FB34}"/>
    <cellStyle name="Separador de milhares 2 2 2 21 3 2" xfId="47947" xr:uid="{AD58D2D7-BB02-4BD0-8212-F777322822CB}"/>
    <cellStyle name="Separador de milhares 2 2 2 21 4" xfId="25736" xr:uid="{62217D01-508E-441A-B4D6-112A30C30C7C}"/>
    <cellStyle name="Separador de milhares 2 2 2 21 4 2" xfId="47948" xr:uid="{1B130D8A-E1E1-4B2B-ACC5-147D00736625}"/>
    <cellStyle name="Separador de milhares 2 2 2 21 5" xfId="25737" xr:uid="{3E216C88-ADE7-458F-8BA3-5BC08EEFB313}"/>
    <cellStyle name="Separador de milhares 2 2 2 21 5 2" xfId="47949" xr:uid="{0D77D516-D3AC-48B2-844D-4E0A4D301E55}"/>
    <cellStyle name="Separador de milhares 2 2 2 21 6" xfId="25738" xr:uid="{838C8D05-AC7E-4FC1-B340-0A6412C5047F}"/>
    <cellStyle name="Separador de milhares 2 2 2 21 6 2" xfId="47950" xr:uid="{7F1609D9-ADA4-484C-B7F4-B29040E79832}"/>
    <cellStyle name="Separador de milhares 2 2 2 21 7" xfId="25739" xr:uid="{2B66820E-E8C5-4B4C-AFF9-60C9677DF50B}"/>
    <cellStyle name="Separador de milhares 2 2 2 21 7 2" xfId="47951" xr:uid="{2A9897D1-DE6C-4931-BBAC-6F8DB8675C96}"/>
    <cellStyle name="Separador de milhares 2 2 2 21 8" xfId="25740" xr:uid="{7B97DC80-DD34-4359-9736-E022F39A3A73}"/>
    <cellStyle name="Separador de milhares 2 2 2 21 8 2" xfId="47952" xr:uid="{ADE621E9-37C3-4FEF-ABA4-B38D64D182A2}"/>
    <cellStyle name="Separador de milhares 2 2 2 21 9" xfId="25741" xr:uid="{5E585A4C-2638-4E9F-9B9F-DC7CED80EB88}"/>
    <cellStyle name="Separador de milhares 2 2 2 21 9 2" xfId="47953" xr:uid="{8ED44C5F-B60E-4DFD-B6E2-4067C7283CA7}"/>
    <cellStyle name="Separador de milhares 2 2 2 22" xfId="25742" xr:uid="{9FCBD776-875E-4CA7-B990-F3A4799B85EF}"/>
    <cellStyle name="Separador de milhares 2 2 2 22 2" xfId="47954" xr:uid="{109E2E00-598F-413D-86D8-A9D186696427}"/>
    <cellStyle name="Separador de milhares 2 2 2 23" xfId="25743" xr:uid="{6FDF0E57-6304-4C3C-96DA-2EA142FDF379}"/>
    <cellStyle name="Separador de milhares 2 2 2 23 2" xfId="47955" xr:uid="{7AC04187-88A7-48E0-AB34-651B30D9609F}"/>
    <cellStyle name="Separador de milhares 2 2 2 24" xfId="25744" xr:uid="{7B2B9D6A-A30A-4E6A-929E-18C3C5F88671}"/>
    <cellStyle name="Separador de milhares 2 2 2 24 2" xfId="47956" xr:uid="{4AFF5534-E472-4486-95FF-BCD208FA9B52}"/>
    <cellStyle name="Separador de milhares 2 2 2 25" xfId="25745" xr:uid="{6377BA14-3CE4-42D0-8395-0CA5851AA632}"/>
    <cellStyle name="Separador de milhares 2 2 2 25 2" xfId="47957" xr:uid="{D93F3097-1D18-4443-AE07-C9F04E5655F2}"/>
    <cellStyle name="Separador de milhares 2 2 2 26" xfId="25746" xr:uid="{8E5B9CAF-EE07-40CF-A7B2-D44E81E3CE35}"/>
    <cellStyle name="Separador de milhares 2 2 2 26 2" xfId="47958" xr:uid="{BB48F0A2-83F0-447F-9077-012BC0BC9001}"/>
    <cellStyle name="Separador de milhares 2 2 2 27" xfId="25747" xr:uid="{3F0351CD-0789-46E6-91BE-FCCBCC06BB0B}"/>
    <cellStyle name="Separador de milhares 2 2 2 27 2" xfId="47959" xr:uid="{25008C7B-AC5B-48A9-BB35-A95D2BF3A16F}"/>
    <cellStyle name="Separador de milhares 2 2 2 28" xfId="25748" xr:uid="{5EF1DE29-304C-4638-975E-1508205C865B}"/>
    <cellStyle name="Separador de milhares 2 2 2 28 2" xfId="47960" xr:uid="{FF0728CE-DF4F-4000-8988-E136E1542856}"/>
    <cellStyle name="Separador de milhares 2 2 2 29" xfId="25749" xr:uid="{755ADBE1-7911-4F46-BD2F-A92D58B32E8C}"/>
    <cellStyle name="Separador de milhares 2 2 2 29 2" xfId="47961" xr:uid="{655219E0-901C-41E5-98CE-097BCB82E0BC}"/>
    <cellStyle name="Separador de milhares 2 2 2 3" xfId="25750" xr:uid="{D4203CB8-64FB-4847-AE12-DB009018BE43}"/>
    <cellStyle name="Separador de milhares 2 2 2 3 10" xfId="25751" xr:uid="{88522910-9C4D-4470-8C7D-0A2813DE1C79}"/>
    <cellStyle name="Separador de milhares 2 2 2 3 10 2" xfId="47963" xr:uid="{F6C677F1-790B-440B-85A6-F12ADBE782EF}"/>
    <cellStyle name="Separador de milhares 2 2 2 3 11" xfId="25752" xr:uid="{879BE468-7387-4607-82D3-67B10DB587C5}"/>
    <cellStyle name="Separador de milhares 2 2 2 3 11 2" xfId="47964" xr:uid="{B61AE969-C5B3-4788-8DF7-735C0693FC88}"/>
    <cellStyle name="Separador de milhares 2 2 2 3 12" xfId="25753" xr:uid="{3DB2E8BE-9460-4FCC-A4E8-0B35F62E552A}"/>
    <cellStyle name="Separador de milhares 2 2 2 3 12 2" xfId="47965" xr:uid="{90601208-6B5C-4072-90F4-330591AA4E46}"/>
    <cellStyle name="Separador de milhares 2 2 2 3 13" xfId="25754" xr:uid="{F67C227B-FCF7-4C03-9C14-B75CFD805065}"/>
    <cellStyle name="Separador de milhares 2 2 2 3 13 2" xfId="47966" xr:uid="{D7C8B0E2-909E-4714-876B-7F6C18CB35CD}"/>
    <cellStyle name="Separador de milhares 2 2 2 3 14" xfId="25755" xr:uid="{F621ACB4-61FA-4760-8357-9651DA0F6227}"/>
    <cellStyle name="Separador de milhares 2 2 2 3 14 2" xfId="47967" xr:uid="{2B7DCFFE-1321-4462-A57F-E5B5E95D065E}"/>
    <cellStyle name="Separador de milhares 2 2 2 3 15" xfId="25756" xr:uid="{1552DC27-898B-4AF0-8600-1CCC46A35E0A}"/>
    <cellStyle name="Separador de milhares 2 2 2 3 15 2" xfId="47968" xr:uid="{526216D5-AD29-4A68-B7D0-3F5A9CD395BE}"/>
    <cellStyle name="Separador de milhares 2 2 2 3 16" xfId="25757" xr:uid="{534A1C89-7F90-424F-B903-5ABF9C6B2174}"/>
    <cellStyle name="Separador de milhares 2 2 2 3 16 2" xfId="47969" xr:uid="{F70220CD-09D3-4DEB-A2D9-259935FEB9C8}"/>
    <cellStyle name="Separador de milhares 2 2 2 3 17" xfId="25758" xr:uid="{922DAE64-910D-4793-A55E-73AB0CB67684}"/>
    <cellStyle name="Separador de milhares 2 2 2 3 17 2" xfId="47970" xr:uid="{9BD2D53F-A7C7-46C5-A923-455E2306BCCC}"/>
    <cellStyle name="Separador de milhares 2 2 2 3 18" xfId="25759" xr:uid="{70ED1230-40E7-4C3B-94E5-6BB165415103}"/>
    <cellStyle name="Separador de milhares 2 2 2 3 18 2" xfId="47971" xr:uid="{0E74C7E5-B1DD-4D99-971C-C277C1CD1E97}"/>
    <cellStyle name="Separador de milhares 2 2 2 3 19" xfId="25760" xr:uid="{43CB7159-0485-425E-ADC3-32696EE496D0}"/>
    <cellStyle name="Separador de milhares 2 2 2 3 19 2" xfId="47972" xr:uid="{A340E8BF-6477-4EE6-BFB7-1E9D97E423A0}"/>
    <cellStyle name="Separador de milhares 2 2 2 3 2" xfId="25761" xr:uid="{72B74E59-A4D8-473B-83D3-8A4402499563}"/>
    <cellStyle name="Separador de milhares 2 2 2 3 2 2" xfId="47973" xr:uid="{F86BCADF-3063-4AA2-A566-05D4557AF244}"/>
    <cellStyle name="Separador de milhares 2 2 2 3 20" xfId="25762" xr:uid="{3C81CE93-F8E6-4D64-97E3-B3D539796063}"/>
    <cellStyle name="Separador de milhares 2 2 2 3 20 2" xfId="47974" xr:uid="{4A526D10-D498-4EEF-AAE3-F6B3F72CAC43}"/>
    <cellStyle name="Separador de milhares 2 2 2 3 21" xfId="47962" xr:uid="{37331C06-B134-4F1A-8701-3BA318D7AF82}"/>
    <cellStyle name="Separador de milhares 2 2 2 3 3" xfId="25763" xr:uid="{80C36A3F-5898-432F-AA91-B1C44CEA8203}"/>
    <cellStyle name="Separador de milhares 2 2 2 3 3 2" xfId="47975" xr:uid="{2F355FB9-952A-4B50-A252-F319B6D00ED4}"/>
    <cellStyle name="Separador de milhares 2 2 2 3 4" xfId="25764" xr:uid="{06B189CA-D38F-4CA4-8E23-98B30E9C2DBF}"/>
    <cellStyle name="Separador de milhares 2 2 2 3 4 2" xfId="47976" xr:uid="{A12B1F65-218D-43D4-AC31-8C893BD4B56C}"/>
    <cellStyle name="Separador de milhares 2 2 2 3 5" xfId="25765" xr:uid="{0A3DC8B4-35D0-459F-9971-BFA8F9D27B50}"/>
    <cellStyle name="Separador de milhares 2 2 2 3 5 2" xfId="47977" xr:uid="{30B83FC8-639D-428C-9471-EC6E6097FE74}"/>
    <cellStyle name="Separador de milhares 2 2 2 3 6" xfId="25766" xr:uid="{2D8ECF67-86FE-47A9-863A-8B9A5B425274}"/>
    <cellStyle name="Separador de milhares 2 2 2 3 6 2" xfId="47978" xr:uid="{EB28E0C3-8CB5-4CC1-9863-E18168ECC33F}"/>
    <cellStyle name="Separador de milhares 2 2 2 3 7" xfId="25767" xr:uid="{5FF49196-151B-4953-83E6-A3F4FD52DEFD}"/>
    <cellStyle name="Separador de milhares 2 2 2 3 7 2" xfId="47979" xr:uid="{41640765-B5FA-4DC4-B99E-D578F86445A4}"/>
    <cellStyle name="Separador de milhares 2 2 2 3 8" xfId="25768" xr:uid="{9724976B-9F68-432A-99CB-768A1604049B}"/>
    <cellStyle name="Separador de milhares 2 2 2 3 8 2" xfId="47980" xr:uid="{4BEF68F2-6432-4037-9E6D-CF496BA40148}"/>
    <cellStyle name="Separador de milhares 2 2 2 3 9" xfId="25769" xr:uid="{9CAFDAEA-E6BC-4AC4-A1E4-529F84D5881B}"/>
    <cellStyle name="Separador de milhares 2 2 2 3 9 2" xfId="47981" xr:uid="{66682994-F66B-4FFD-A2C0-524FD99E3716}"/>
    <cellStyle name="Separador de milhares 2 2 2 30" xfId="25770" xr:uid="{E16932B9-5E88-4491-92D7-CAD24EB86119}"/>
    <cellStyle name="Separador de milhares 2 2 2 30 2" xfId="47982" xr:uid="{26616931-B7E7-486D-92EE-E8DF2CAA9435}"/>
    <cellStyle name="Separador de milhares 2 2 2 31" xfId="25771" xr:uid="{F39CFC96-71CF-4C71-8355-0C0EB08FF8C1}"/>
    <cellStyle name="Separador de milhares 2 2 2 31 2" xfId="47983" xr:uid="{AC3186D8-DC09-46C7-8BE4-0200FE3EA740}"/>
    <cellStyle name="Separador de milhares 2 2 2 32" xfId="25772" xr:uid="{4FEBDE16-D3FC-4DDA-8472-B16986273F15}"/>
    <cellStyle name="Separador de milhares 2 2 2 32 2" xfId="47984" xr:uid="{8CFC9768-140C-456C-8108-E3472513211C}"/>
    <cellStyle name="Separador de milhares 2 2 2 33" xfId="25773" xr:uid="{63A30699-B9E7-4F4D-A1CE-6ECBA3E2C531}"/>
    <cellStyle name="Separador de milhares 2 2 2 33 2" xfId="25774" xr:uid="{E3EF2E8E-3F33-4AEA-8A33-0327E0388759}"/>
    <cellStyle name="Separador de milhares 2 2 2 33 2 2" xfId="25775" xr:uid="{8893B568-C8C7-4F06-BAD9-534E0229895A}"/>
    <cellStyle name="Separador de milhares 2 2 2 33 2 2 2" xfId="25776" xr:uid="{9D30E43E-D1A4-4BD8-8C1D-8FD55706CF3C}"/>
    <cellStyle name="Separador de milhares 2 2 2 33 2 2 2 2" xfId="47988" xr:uid="{EF8A70B8-9C07-4AC5-83BA-F89B5B2DC744}"/>
    <cellStyle name="Separador de milhares 2 2 2 33 2 2 3" xfId="47987" xr:uid="{C2E05425-F3A0-4C6C-BC3C-BE239E4D74CE}"/>
    <cellStyle name="Separador de milhares 2 2 2 33 2 3" xfId="47986" xr:uid="{AEA0A772-E082-4FF4-9879-E2B0DCB6F7E9}"/>
    <cellStyle name="Separador de milhares 2 2 2 33 3" xfId="25777" xr:uid="{8D765699-DD1B-4D7D-8BE4-A7A1085A1751}"/>
    <cellStyle name="Separador de milhares 2 2 2 33 3 2" xfId="47989" xr:uid="{E8DF2839-F7A3-49CD-ADF7-EDA924FF3227}"/>
    <cellStyle name="Separador de milhares 2 2 2 33 4" xfId="25778" xr:uid="{BD5CB260-4499-4261-8411-A4B501A83051}"/>
    <cellStyle name="Separador de milhares 2 2 2 33 4 2" xfId="47990" xr:uid="{E78A0002-4A54-4309-817C-D89D5CBE652E}"/>
    <cellStyle name="Separador de milhares 2 2 2 33 5" xfId="25779" xr:uid="{C126E3CF-83DC-45FD-90FC-0BAED547D4B0}"/>
    <cellStyle name="Separador de milhares 2 2 2 33 5 2" xfId="47991" xr:uid="{E9E60EDE-A415-492B-AAFA-BD86DC6A959D}"/>
    <cellStyle name="Separador de milhares 2 2 2 33 6" xfId="47985" xr:uid="{2D11FA9E-57F3-481F-A2A4-6F2A6CEA0A89}"/>
    <cellStyle name="Separador de milhares 2 2 2 34" xfId="25780" xr:uid="{2BF255EA-3613-4C26-948B-943C78111CAA}"/>
    <cellStyle name="Separador de milhares 2 2 2 34 2" xfId="47992" xr:uid="{9588ECCA-47ED-4659-B96B-8E8ADF9F2D87}"/>
    <cellStyle name="Separador de milhares 2 2 2 35" xfId="25781" xr:uid="{0B3B179A-B65B-4F00-A38F-882F95B55E5B}"/>
    <cellStyle name="Separador de milhares 2 2 2 35 2" xfId="25782" xr:uid="{3B6A7AEB-7F87-46D4-9AF5-9E3ABD01F0A8}"/>
    <cellStyle name="Separador de milhares 2 2 2 35 2 2" xfId="25783" xr:uid="{19C7D702-2E1A-49B5-8841-9E2DDF47436F}"/>
    <cellStyle name="Separador de milhares 2 2 2 35 2 2 2" xfId="47995" xr:uid="{87CF71A4-943C-4111-BE2B-2570CFCA65B4}"/>
    <cellStyle name="Separador de milhares 2 2 2 35 2 3" xfId="47994" xr:uid="{E3B54572-B4CA-4C81-A1A7-6291F7DA6843}"/>
    <cellStyle name="Separador de milhares 2 2 2 35 3" xfId="47993" xr:uid="{0A8CF219-AA48-447B-87FD-7FD3E9CFF32C}"/>
    <cellStyle name="Separador de milhares 2 2 2 36" xfId="25784" xr:uid="{63D9461D-0976-4170-966D-DD336F86561B}"/>
    <cellStyle name="Separador de milhares 2 2 2 36 2" xfId="47996" xr:uid="{B0678D1B-FAC2-446C-A57F-43E8DD29529F}"/>
    <cellStyle name="Separador de milhares 2 2 2 37" xfId="25785" xr:uid="{5D60844C-9CA8-49B0-B5BD-317CB30353E6}"/>
    <cellStyle name="Separador de milhares 2 2 2 37 2" xfId="47997" xr:uid="{ADB4CB03-4B51-4225-99E0-72AF2306F1E7}"/>
    <cellStyle name="Separador de milhares 2 2 2 38" xfId="31198" xr:uid="{C39CBB4D-04F3-4BDA-9086-350123FF1F3C}"/>
    <cellStyle name="Separador de milhares 2 2 2 4" xfId="25786" xr:uid="{A0B15347-6508-48BF-9DA0-1CA67EEE0378}"/>
    <cellStyle name="Separador de milhares 2 2 2 4 10" xfId="25787" xr:uid="{868A3FB0-4E10-42EB-A74A-AC2F745E9331}"/>
    <cellStyle name="Separador de milhares 2 2 2 4 10 2" xfId="47999" xr:uid="{CA43C699-A14D-4896-B6F9-6A15CE680DD2}"/>
    <cellStyle name="Separador de milhares 2 2 2 4 11" xfId="25788" xr:uid="{B578C909-9D06-4105-AD4C-ADCFB29D2496}"/>
    <cellStyle name="Separador de milhares 2 2 2 4 11 2" xfId="48000" xr:uid="{F63F14B9-BAD9-4F14-84BC-E04550DC4806}"/>
    <cellStyle name="Separador de milhares 2 2 2 4 12" xfId="25789" xr:uid="{966F30E2-DC7D-4FFD-A1EF-A33CD19E0717}"/>
    <cellStyle name="Separador de milhares 2 2 2 4 12 2" xfId="48001" xr:uid="{C28A5756-F0EB-403C-B5D9-0A7BBB64878C}"/>
    <cellStyle name="Separador de milhares 2 2 2 4 13" xfId="25790" xr:uid="{89DFEBD3-E8A3-4505-8370-2283062D53E1}"/>
    <cellStyle name="Separador de milhares 2 2 2 4 13 2" xfId="48002" xr:uid="{1A603F36-BC5F-40DF-834A-5D64D6304520}"/>
    <cellStyle name="Separador de milhares 2 2 2 4 14" xfId="25791" xr:uid="{4F725684-5756-46D9-AE6C-CEE646CCDA4D}"/>
    <cellStyle name="Separador de milhares 2 2 2 4 14 2" xfId="48003" xr:uid="{8EB94019-8143-4EC0-B683-86E6144C77CA}"/>
    <cellStyle name="Separador de milhares 2 2 2 4 15" xfId="25792" xr:uid="{063E647F-9854-458F-863B-C0F1E44B200E}"/>
    <cellStyle name="Separador de milhares 2 2 2 4 15 2" xfId="48004" xr:uid="{AEB0A0F6-7227-4CE4-BDC8-F2E771A42DAD}"/>
    <cellStyle name="Separador de milhares 2 2 2 4 16" xfId="25793" xr:uid="{D843BBC2-1F82-4C1C-9079-89C75A67913B}"/>
    <cellStyle name="Separador de milhares 2 2 2 4 16 2" xfId="48005" xr:uid="{2E5513C2-330F-4114-A023-10F45F4E497B}"/>
    <cellStyle name="Separador de milhares 2 2 2 4 17" xfId="25794" xr:uid="{DDA05679-EB47-4551-922F-8B9B8048AA0F}"/>
    <cellStyle name="Separador de milhares 2 2 2 4 17 2" xfId="48006" xr:uid="{5420F8D8-98E5-49B4-9D29-B63AE6576D8A}"/>
    <cellStyle name="Separador de milhares 2 2 2 4 18" xfId="25795" xr:uid="{02180E8E-0633-4AE2-9150-A6E5307B2B4D}"/>
    <cellStyle name="Separador de milhares 2 2 2 4 18 2" xfId="48007" xr:uid="{D512576F-156C-4ED8-86BE-41A285E61BB5}"/>
    <cellStyle name="Separador de milhares 2 2 2 4 19" xfId="25796" xr:uid="{01467500-0F9E-4534-888D-2DA5AB1821FE}"/>
    <cellStyle name="Separador de milhares 2 2 2 4 19 2" xfId="48008" xr:uid="{6970F243-EBF4-4BA0-85D4-C86ED1DD1C0F}"/>
    <cellStyle name="Separador de milhares 2 2 2 4 2" xfId="25797" xr:uid="{353FD4D8-FF04-4B44-B7E0-553FF8C36FEF}"/>
    <cellStyle name="Separador de milhares 2 2 2 4 2 2" xfId="48009" xr:uid="{1F4970D7-7247-4087-B6A8-7A7E5568F5C6}"/>
    <cellStyle name="Separador de milhares 2 2 2 4 20" xfId="25798" xr:uid="{D354A954-FF7C-43F8-A818-D35898CF9A5A}"/>
    <cellStyle name="Separador de milhares 2 2 2 4 20 2" xfId="48010" xr:uid="{56BD6504-3A85-430C-A800-EB75087B940B}"/>
    <cellStyle name="Separador de milhares 2 2 2 4 21" xfId="25799" xr:uid="{E85ACFF0-21F4-49BC-AA90-B2BA85B2B6D9}"/>
    <cellStyle name="Separador de milhares 2 2 2 4 21 2" xfId="48011" xr:uid="{9F8534FD-1D64-45E5-9249-57BF0AFB9B24}"/>
    <cellStyle name="Separador de milhares 2 2 2 4 22" xfId="47998" xr:uid="{76B7FA6C-45C1-4AB2-B43A-81125FD76062}"/>
    <cellStyle name="Separador de milhares 2 2 2 4 3" xfId="25800" xr:uid="{37A26455-7769-49E2-8C0B-1A1938939F82}"/>
    <cellStyle name="Separador de milhares 2 2 2 4 3 2" xfId="48012" xr:uid="{F2C2AD2A-1418-4EDB-9B5D-9C5E4153C7B2}"/>
    <cellStyle name="Separador de milhares 2 2 2 4 4" xfId="25801" xr:uid="{807A80B9-3F32-4F5A-9380-24CB9F90B241}"/>
    <cellStyle name="Separador de milhares 2 2 2 4 4 2" xfId="48013" xr:uid="{0C0E3CAD-D443-4DA3-9BE4-2C0F6C29258A}"/>
    <cellStyle name="Separador de milhares 2 2 2 4 5" xfId="25802" xr:uid="{86C8B356-8A0B-4A82-9451-18693BBF38FC}"/>
    <cellStyle name="Separador de milhares 2 2 2 4 5 2" xfId="48014" xr:uid="{94269549-3B22-4F0F-A0CD-25B38D89C49D}"/>
    <cellStyle name="Separador de milhares 2 2 2 4 6" xfId="25803" xr:uid="{2AC02062-19E1-4DAC-B917-D5D1B10FA5BA}"/>
    <cellStyle name="Separador de milhares 2 2 2 4 6 2" xfId="48015" xr:uid="{8E523696-FE69-4CE1-A2E8-EC0F79A0E931}"/>
    <cellStyle name="Separador de milhares 2 2 2 4 7" xfId="25804" xr:uid="{C219FE52-E185-43E2-944D-847738742B64}"/>
    <cellStyle name="Separador de milhares 2 2 2 4 7 2" xfId="48016" xr:uid="{1C80C330-3250-4CC4-832A-0BDC9B197DAF}"/>
    <cellStyle name="Separador de milhares 2 2 2 4 8" xfId="25805" xr:uid="{D4376155-504E-452B-85BE-A5ACF2A5BA65}"/>
    <cellStyle name="Separador de milhares 2 2 2 4 8 2" xfId="48017" xr:uid="{E96DBE10-E933-4AD6-B2E3-1EB653826526}"/>
    <cellStyle name="Separador de milhares 2 2 2 4 9" xfId="25806" xr:uid="{AF706CE3-4A43-4DDE-A774-6661A3D02C60}"/>
    <cellStyle name="Separador de milhares 2 2 2 4 9 2" xfId="48018" xr:uid="{162295A3-8749-49B6-8131-6AC1BAA01352}"/>
    <cellStyle name="Separador de milhares 2 2 2 5" xfId="25807" xr:uid="{6E96B266-337D-4E3B-8654-29FF43EFF9C0}"/>
    <cellStyle name="Separador de milhares 2 2 2 5 2" xfId="48019" xr:uid="{D4AC9375-AEDB-41AC-A047-23541EAC2B19}"/>
    <cellStyle name="Separador de milhares 2 2 2 6" xfId="25808" xr:uid="{1B94B329-C4BA-469D-8A18-65ACF793CBA3}"/>
    <cellStyle name="Separador de milhares 2 2 2 6 2" xfId="48020" xr:uid="{98F4EDDD-C866-4423-88A6-58AA8128738B}"/>
    <cellStyle name="Separador de milhares 2 2 2 7" xfId="25809" xr:uid="{A9BD76D3-4F36-4B93-8904-887095E56B44}"/>
    <cellStyle name="Separador de milhares 2 2 2 7 2" xfId="48021" xr:uid="{FE3CF803-A2D3-44C4-8BCD-A735F30BA951}"/>
    <cellStyle name="Separador de milhares 2 2 2 8" xfId="25810" xr:uid="{369DA3FC-3BEE-4A81-969D-C20DFB5109E9}"/>
    <cellStyle name="Separador de milhares 2 2 2 8 2" xfId="48022" xr:uid="{2EB63614-27E4-4820-B133-AD8922AF5EA8}"/>
    <cellStyle name="Separador de milhares 2 2 2 9" xfId="25811" xr:uid="{E2A8BBE9-8DEC-4437-84FE-02CFC3E53853}"/>
    <cellStyle name="Separador de milhares 2 2 2 9 2" xfId="48023" xr:uid="{A371C8BD-4508-4FD0-AAB7-DBE72C6D80E4}"/>
    <cellStyle name="Separador de milhares 2 2 20" xfId="25812" xr:uid="{F05E5BF4-2A4A-40C4-AB06-3FA9EBA9DB31}"/>
    <cellStyle name="Separador de milhares 2 2 20 2" xfId="48024" xr:uid="{2D154AF0-36E2-48C9-BB23-27D323459F5B}"/>
    <cellStyle name="Separador de milhares 2 2 21" xfId="25813" xr:uid="{BC19DDCF-8908-48B3-909E-654C79C84A6F}"/>
    <cellStyle name="Separador de milhares 2 2 21 10" xfId="25814" xr:uid="{4130B234-3723-45F6-B6F4-2CB92EBA0433}"/>
    <cellStyle name="Separador de milhares 2 2 21 10 2" xfId="48026" xr:uid="{C5C80E16-8FD7-4688-83BA-CB61A2837096}"/>
    <cellStyle name="Separador de milhares 2 2 21 11" xfId="25815" xr:uid="{E4E2863E-A023-48C2-929A-A9D0BA939015}"/>
    <cellStyle name="Separador de milhares 2 2 21 11 2" xfId="48027" xr:uid="{15714EE4-C3A2-4404-B4B4-CA0B2FAD3D30}"/>
    <cellStyle name="Separador de milhares 2 2 21 12" xfId="25816" xr:uid="{37DF1716-2FA5-430D-8022-E1F4816E9F16}"/>
    <cellStyle name="Separador de milhares 2 2 21 12 2" xfId="48028" xr:uid="{96095FE1-EF73-4C98-A8D3-E67119B97112}"/>
    <cellStyle name="Separador de milhares 2 2 21 13" xfId="25817" xr:uid="{FB5EDDD7-B985-4F7B-A0D6-291F2FFFD49F}"/>
    <cellStyle name="Separador de milhares 2 2 21 13 2" xfId="48029" xr:uid="{BC33126A-9602-4018-B3CB-2C424CEA5CCA}"/>
    <cellStyle name="Separador de milhares 2 2 21 14" xfId="48025" xr:uid="{76BA82C7-D941-452A-9D12-5F4BB2BE4BD1}"/>
    <cellStyle name="Separador de milhares 2 2 21 2" xfId="25818" xr:uid="{EF50C89F-B6E2-47D7-B8F6-3EEDEB448225}"/>
    <cellStyle name="Separador de milhares 2 2 21 2 2" xfId="48030" xr:uid="{11E8BBAA-6AD6-4BAF-9C38-62251D2F662E}"/>
    <cellStyle name="Separador de milhares 2 2 21 3" xfId="25819" xr:uid="{3C2CFB77-1AB0-4C5A-843C-CEF25126CB7F}"/>
    <cellStyle name="Separador de milhares 2 2 21 3 2" xfId="48031" xr:uid="{55E1E03F-F6D0-4582-B27D-7878766B9B23}"/>
    <cellStyle name="Separador de milhares 2 2 21 4" xfId="25820" xr:uid="{59C93E46-7E4E-40DA-82A7-26FC6C6A51A5}"/>
    <cellStyle name="Separador de milhares 2 2 21 4 2" xfId="48032" xr:uid="{545FCFA0-EF7D-4741-A18E-26C56982EB82}"/>
    <cellStyle name="Separador de milhares 2 2 21 5" xfId="25821" xr:uid="{BF55E047-AA7A-4B0D-8EB6-36C0B8283CF3}"/>
    <cellStyle name="Separador de milhares 2 2 21 5 2" xfId="48033" xr:uid="{324599F9-BDAE-4396-AE3B-A157B1E553EA}"/>
    <cellStyle name="Separador de milhares 2 2 21 6" xfId="25822" xr:uid="{73C0A4EF-A507-403E-9998-812D9251F0FF}"/>
    <cellStyle name="Separador de milhares 2 2 21 6 2" xfId="48034" xr:uid="{DC75A7BE-6752-4338-8088-9E161129ADAE}"/>
    <cellStyle name="Separador de milhares 2 2 21 7" xfId="25823" xr:uid="{36F17DAC-35A8-47BB-A5BB-61B108717FFD}"/>
    <cellStyle name="Separador de milhares 2 2 21 7 2" xfId="48035" xr:uid="{0CCBAF72-34B4-4AAA-B223-2899E2404BA9}"/>
    <cellStyle name="Separador de milhares 2 2 21 8" xfId="25824" xr:uid="{DA14C176-7D0D-4E35-9CAA-DDE9D9865BEF}"/>
    <cellStyle name="Separador de milhares 2 2 21 8 2" xfId="48036" xr:uid="{452BB9EE-14C1-40BF-964C-9A2765BBDCEE}"/>
    <cellStyle name="Separador de milhares 2 2 21 9" xfId="25825" xr:uid="{8B436877-468B-47E3-BA4D-71136149BB1B}"/>
    <cellStyle name="Separador de milhares 2 2 21 9 2" xfId="48037" xr:uid="{76A8850C-39A9-405C-BAA9-E5C14FAA1CD7}"/>
    <cellStyle name="Separador de milhares 2 2 22" xfId="25826" xr:uid="{E255E0A5-8DF5-4D54-8244-D846127B1F17}"/>
    <cellStyle name="Separador de milhares 2 2 22 2" xfId="48038" xr:uid="{CC9BC050-155B-4E6D-8E14-D093F6E85197}"/>
    <cellStyle name="Separador de milhares 2 2 23" xfId="25827" xr:uid="{E405CCE3-3DEA-49AA-AB76-8CA2380E86A1}"/>
    <cellStyle name="Separador de milhares 2 2 23 2" xfId="48039" xr:uid="{172465E7-325D-4F3A-83E7-B6739E7C9851}"/>
    <cellStyle name="Separador de milhares 2 2 24" xfId="25828" xr:uid="{DBA64E7F-E923-4CCD-9D0E-0C0A1C196796}"/>
    <cellStyle name="Separador de milhares 2 2 24 2" xfId="48040" xr:uid="{F3174900-AE89-43DB-82DD-24A17460A899}"/>
    <cellStyle name="Separador de milhares 2 2 25" xfId="25829" xr:uid="{19EB478A-CD70-4C90-9B89-96881B2925F1}"/>
    <cellStyle name="Separador de milhares 2 2 25 2" xfId="48041" xr:uid="{FA831DE6-2C42-4310-BDF3-7EFAC4BE5F7F}"/>
    <cellStyle name="Separador de milhares 2 2 26" xfId="25830" xr:uid="{7253319A-67E0-4076-94A0-BE35C5BFEEC7}"/>
    <cellStyle name="Separador de milhares 2 2 26 2" xfId="48042" xr:uid="{FFC76EA1-468A-492A-A9FA-68DEABF6EAF0}"/>
    <cellStyle name="Separador de milhares 2 2 27" xfId="25831" xr:uid="{F6F88524-ABFA-4E45-A53D-55704C50B97E}"/>
    <cellStyle name="Separador de milhares 2 2 27 2" xfId="48043" xr:uid="{3C8CEE85-D922-4092-BFFA-84DC5CFBA5E0}"/>
    <cellStyle name="Separador de milhares 2 2 28" xfId="25832" xr:uid="{3170F46F-D0A2-4347-8F89-03DAE2AC5F0C}"/>
    <cellStyle name="Separador de milhares 2 2 28 2" xfId="48044" xr:uid="{DC026430-A56B-4472-BBB6-D5833E738523}"/>
    <cellStyle name="Separador de milhares 2 2 29" xfId="25833" xr:uid="{D70576BE-A080-4410-B294-50948FADF679}"/>
    <cellStyle name="Separador de milhares 2 2 29 2" xfId="48045" xr:uid="{B63C9105-5C68-49AE-A4AF-4A6A3A98A084}"/>
    <cellStyle name="Separador de milhares 2 2 3" xfId="552" xr:uid="{E2972D58-9DD8-460F-A857-BB085E994BE8}"/>
    <cellStyle name="Separador de milhares 2 2 3 2" xfId="31199" xr:uid="{FEA3C607-3DB8-4DC5-9A57-C46DE8D3C343}"/>
    <cellStyle name="Separador de milhares 2 2 30" xfId="25834" xr:uid="{4D280C92-14B5-458D-B643-D3807C5D0DDC}"/>
    <cellStyle name="Separador de milhares 2 2 30 2" xfId="48046" xr:uid="{2CC0A118-EEF4-43D4-9916-4891A7C8C55B}"/>
    <cellStyle name="Separador de milhares 2 2 31" xfId="25835" xr:uid="{154BAA5D-BC3A-44CA-BA4B-6308380B2BCC}"/>
    <cellStyle name="Separador de milhares 2 2 31 2" xfId="48047" xr:uid="{E4D25D08-5ED4-4F63-9025-8455BF3263B3}"/>
    <cellStyle name="Separador de milhares 2 2 32" xfId="25836" xr:uid="{294F8569-A45B-4FB6-9EF5-9CC1060EE7EC}"/>
    <cellStyle name="Separador de milhares 2 2 32 2" xfId="48048" xr:uid="{4293891B-3BBD-4BFE-8FC8-0269B595729C}"/>
    <cellStyle name="Separador de milhares 2 2 33" xfId="25837" xr:uid="{2E07D673-FD8D-494D-B28A-DFAA42706D8F}"/>
    <cellStyle name="Separador de milhares 2 2 33 2" xfId="25838" xr:uid="{9EAEC626-E468-42FA-B574-2420B67E37AB}"/>
    <cellStyle name="Separador de milhares 2 2 33 2 2" xfId="25839" xr:uid="{B4248FBB-1CA7-4771-ADF6-94C15E07E4E0}"/>
    <cellStyle name="Separador de milhares 2 2 33 2 2 2" xfId="25840" xr:uid="{BBE5C542-485F-4D63-8862-031024465EA3}"/>
    <cellStyle name="Separador de milhares 2 2 33 2 2 2 2" xfId="48052" xr:uid="{209ADEBD-738A-4ABD-86FC-253B2CA28718}"/>
    <cellStyle name="Separador de milhares 2 2 33 2 2 3" xfId="48051" xr:uid="{EBCA9252-D59C-488E-BFDA-9532AC1D11D7}"/>
    <cellStyle name="Separador de milhares 2 2 33 2 3" xfId="48050" xr:uid="{F2FDB4ED-1D0F-44E0-9707-F329B74D2339}"/>
    <cellStyle name="Separador de milhares 2 2 33 3" xfId="25841" xr:uid="{B593E7DA-37E7-4945-BE23-43112BD24487}"/>
    <cellStyle name="Separador de milhares 2 2 33 3 2" xfId="48053" xr:uid="{D210F042-1BA1-4E85-974A-B2B88D7966B6}"/>
    <cellStyle name="Separador de milhares 2 2 33 4" xfId="25842" xr:uid="{5667D5D1-F644-48C7-A614-64A981AC56AE}"/>
    <cellStyle name="Separador de milhares 2 2 33 4 2" xfId="48054" xr:uid="{B31C96E2-CA6E-4A83-B0F6-A17938CC54DE}"/>
    <cellStyle name="Separador de milhares 2 2 33 5" xfId="25843" xr:uid="{4F9A6A70-2CE2-4D0B-BD4B-F778B157817E}"/>
    <cellStyle name="Separador de milhares 2 2 33 5 2" xfId="48055" xr:uid="{C35C4FA9-EAFA-49FD-A5B1-7763522BE5DA}"/>
    <cellStyle name="Separador de milhares 2 2 33 6" xfId="48049" xr:uid="{2D85BC0A-40EC-49CE-B6E6-B0EB9F8232B8}"/>
    <cellStyle name="Separador de milhares 2 2 34" xfId="25844" xr:uid="{81662DD9-A0A0-474C-B5E9-AE78AE396612}"/>
    <cellStyle name="Separador de milhares 2 2 34 2" xfId="48056" xr:uid="{B96D7ABC-1F5B-4D6F-88D0-46E73CECD2F1}"/>
    <cellStyle name="Separador de milhares 2 2 35" xfId="25845" xr:uid="{AF9712A3-2330-4774-A562-829BE3F1806C}"/>
    <cellStyle name="Separador de milhares 2 2 35 2" xfId="25846" xr:uid="{692BDBBA-ECA3-439E-8678-F4C3628CE057}"/>
    <cellStyle name="Separador de milhares 2 2 35 2 2" xfId="25847" xr:uid="{13DE55B0-4129-482D-AB09-B1435805178E}"/>
    <cellStyle name="Separador de milhares 2 2 35 2 2 2" xfId="48059" xr:uid="{943601B4-B77D-48FA-86AC-E7C8ABB28A61}"/>
    <cellStyle name="Separador de milhares 2 2 35 2 3" xfId="48058" xr:uid="{1BB6E64C-9C53-4225-BC15-A526F1B44918}"/>
    <cellStyle name="Separador de milhares 2 2 35 3" xfId="48057" xr:uid="{C73E682D-7CA6-45DB-94CB-5EBC6B55A3E5}"/>
    <cellStyle name="Separador de milhares 2 2 36" xfId="25848" xr:uid="{FB8D5E77-2ABB-4C2B-B7FB-5D56B4040F7E}"/>
    <cellStyle name="Separador de milhares 2 2 36 2" xfId="48060" xr:uid="{E78F165B-CBB9-40DE-A2F2-13085E87129C}"/>
    <cellStyle name="Separador de milhares 2 2 37" xfId="25849" xr:uid="{7D1ABCEC-FD38-43CB-85AA-CC8D9D8AB7ED}"/>
    <cellStyle name="Separador de milhares 2 2 37 2" xfId="48061" xr:uid="{B5343B83-D8D2-4722-A6D9-F80C47F0BC01}"/>
    <cellStyle name="Separador de milhares 2 2 4" xfId="25850" xr:uid="{AA228CEB-15A0-4003-A979-CF8DF4671C31}"/>
    <cellStyle name="Separador de milhares 2 2 4 2" xfId="25851" xr:uid="{C0FD673F-662D-4467-BED2-D46DC112D4ED}"/>
    <cellStyle name="Separador de milhares 2 2 4 2 10" xfId="25852" xr:uid="{725775EB-DE2E-4365-AD3B-5FC51C114416}"/>
    <cellStyle name="Separador de milhares 2 2 4 2 10 2" xfId="48064" xr:uid="{A4305232-7590-4663-9092-FCEEC51928D2}"/>
    <cellStyle name="Separador de milhares 2 2 4 2 11" xfId="25853" xr:uid="{297BE81F-6664-495E-BA85-34CC7378FED8}"/>
    <cellStyle name="Separador de milhares 2 2 4 2 11 2" xfId="48065" xr:uid="{A13BA58D-E680-4F2F-B89C-61AE42F306D2}"/>
    <cellStyle name="Separador de milhares 2 2 4 2 12" xfId="25854" xr:uid="{01867D6D-C3C5-4489-94C2-957D4B17CE2A}"/>
    <cellStyle name="Separador de milhares 2 2 4 2 12 2" xfId="48066" xr:uid="{C293C0A9-A64D-4F3B-B408-1291A2387930}"/>
    <cellStyle name="Separador de milhares 2 2 4 2 13" xfId="25855" xr:uid="{EC980B0B-303D-4F27-BB05-4245B0FA758B}"/>
    <cellStyle name="Separador de milhares 2 2 4 2 13 2" xfId="48067" xr:uid="{E0E1C2F5-4565-4106-A22C-021AAC51B73E}"/>
    <cellStyle name="Separador de milhares 2 2 4 2 14" xfId="25856" xr:uid="{850CDCE3-DF3B-4887-BB36-6EC654504DF7}"/>
    <cellStyle name="Separador de milhares 2 2 4 2 14 2" xfId="48068" xr:uid="{DB3F5520-7FD5-45F0-9C3F-33DCD2EC79E9}"/>
    <cellStyle name="Separador de milhares 2 2 4 2 15" xfId="25857" xr:uid="{D6B71C80-EED4-4C95-8DE2-0699A19F7FCD}"/>
    <cellStyle name="Separador de milhares 2 2 4 2 15 2" xfId="48069" xr:uid="{A5C846B7-0521-4FE7-B48C-B324DBCD52C1}"/>
    <cellStyle name="Separador de milhares 2 2 4 2 16" xfId="25858" xr:uid="{C4202FE5-C139-41A9-AADA-3F81B980B186}"/>
    <cellStyle name="Separador de milhares 2 2 4 2 16 2" xfId="48070" xr:uid="{A82FB87E-BDC4-4BB2-9868-A0BC65C01A3A}"/>
    <cellStyle name="Separador de milhares 2 2 4 2 17" xfId="25859" xr:uid="{3A9A814D-8EE5-4DA8-A8EF-76F535C63E3C}"/>
    <cellStyle name="Separador de milhares 2 2 4 2 17 2" xfId="48071" xr:uid="{94E754A9-D01C-437B-9E2D-89113E71C146}"/>
    <cellStyle name="Separador de milhares 2 2 4 2 18" xfId="25860" xr:uid="{9E4EC916-3EF1-4CF6-97CB-8B397D0A5699}"/>
    <cellStyle name="Separador de milhares 2 2 4 2 18 2" xfId="48072" xr:uid="{53E7E451-82F8-473A-9401-14420E1060AA}"/>
    <cellStyle name="Separador de milhares 2 2 4 2 19" xfId="25861" xr:uid="{CBA28725-B184-4031-AD9D-F528975311C3}"/>
    <cellStyle name="Separador de milhares 2 2 4 2 19 2" xfId="48073" xr:uid="{39E135ED-1E9E-4F95-8521-BCEF7DCBD65C}"/>
    <cellStyle name="Separador de milhares 2 2 4 2 2" xfId="25862" xr:uid="{A52B100E-0E58-4BFF-955C-B08AEB9C05B0}"/>
    <cellStyle name="Separador de milhares 2 2 4 2 2 2" xfId="48074" xr:uid="{F5BF0AF7-15DE-4E23-BF68-AF7F95D30F41}"/>
    <cellStyle name="Separador de milhares 2 2 4 2 20" xfId="25863" xr:uid="{B6F52E7D-5248-428B-8C9D-8EDD19A1E915}"/>
    <cellStyle name="Separador de milhares 2 2 4 2 20 2" xfId="48075" xr:uid="{88289F6E-E492-40E8-9538-FF90E0866F46}"/>
    <cellStyle name="Separador de milhares 2 2 4 2 21" xfId="48063" xr:uid="{4AA854BC-61DB-4D91-887B-3E51DBA236CF}"/>
    <cellStyle name="Separador de milhares 2 2 4 2 3" xfId="25864" xr:uid="{5DFFF4A5-F594-4467-AAAB-761D391EA8AD}"/>
    <cellStyle name="Separador de milhares 2 2 4 2 3 2" xfId="48076" xr:uid="{29FA5F4A-9758-4D69-AB7B-A3975EEDDF74}"/>
    <cellStyle name="Separador de milhares 2 2 4 2 4" xfId="25865" xr:uid="{F5CB2ABF-F258-44B0-A65C-5760B83FF517}"/>
    <cellStyle name="Separador de milhares 2 2 4 2 4 2" xfId="48077" xr:uid="{74F623C6-1EBC-4F74-A1D1-E222B0165E55}"/>
    <cellStyle name="Separador de milhares 2 2 4 2 5" xfId="25866" xr:uid="{290286AC-6D50-442F-AC69-CF91BE68FA67}"/>
    <cellStyle name="Separador de milhares 2 2 4 2 5 2" xfId="48078" xr:uid="{49771FD5-D35E-4980-B031-19B440A2CFDF}"/>
    <cellStyle name="Separador de milhares 2 2 4 2 6" xfId="25867" xr:uid="{982C7FDA-5431-47A4-8D2D-3B4942BE3EA6}"/>
    <cellStyle name="Separador de milhares 2 2 4 2 6 2" xfId="48079" xr:uid="{CEC2CB56-C175-4553-910D-FDD8837C2131}"/>
    <cellStyle name="Separador de milhares 2 2 4 2 7" xfId="25868" xr:uid="{71C7F2A2-4B9A-47BF-A405-431FE2619450}"/>
    <cellStyle name="Separador de milhares 2 2 4 2 7 2" xfId="48080" xr:uid="{B10F795A-FA2A-4C7C-9B8C-2993B02D17F6}"/>
    <cellStyle name="Separador de milhares 2 2 4 2 8" xfId="25869" xr:uid="{D5C0DEFD-F73E-42BD-AD8A-1868BBE49A64}"/>
    <cellStyle name="Separador de milhares 2 2 4 2 8 2" xfId="48081" xr:uid="{6F5389ED-8CE3-4082-ADF7-6EA0C4E176FE}"/>
    <cellStyle name="Separador de milhares 2 2 4 2 9" xfId="25870" xr:uid="{EB72CDA2-32F4-450C-BE46-518535E03999}"/>
    <cellStyle name="Separador de milhares 2 2 4 2 9 2" xfId="48082" xr:uid="{5B61F3A0-38E6-47FF-A98D-11D31C45EF75}"/>
    <cellStyle name="Separador de milhares 2 2 4 3" xfId="48062" xr:uid="{109A5215-4328-4B88-BE20-3F08CA7F24D6}"/>
    <cellStyle name="Separador de milhares 2 2 5" xfId="25871" xr:uid="{7872E421-C5D4-4ED8-A6A7-6E61E851A66E}"/>
    <cellStyle name="Separador de milhares 2 2 5 10" xfId="25872" xr:uid="{AF20B2C6-4BEF-49F2-BBD1-C9AC55F866C0}"/>
    <cellStyle name="Separador de milhares 2 2 5 10 2" xfId="48084" xr:uid="{81ACD078-F723-4D2E-B22C-F504BCDF5F4D}"/>
    <cellStyle name="Separador de milhares 2 2 5 11" xfId="25873" xr:uid="{43C2624E-DA9E-4C4C-942F-C1181753BC48}"/>
    <cellStyle name="Separador de milhares 2 2 5 11 2" xfId="48085" xr:uid="{312BBC70-BFF1-4408-9CB2-9C04703805AB}"/>
    <cellStyle name="Separador de milhares 2 2 5 12" xfId="25874" xr:uid="{9369DD43-180C-4F1C-B5F0-0DCDD5555EFF}"/>
    <cellStyle name="Separador de milhares 2 2 5 12 2" xfId="48086" xr:uid="{47B31CA7-3988-4850-9F82-BDAC30C7218B}"/>
    <cellStyle name="Separador de milhares 2 2 5 13" xfId="25875" xr:uid="{DE1FF9F3-A8B6-4C2C-AC11-73D46B8DC725}"/>
    <cellStyle name="Separador de milhares 2 2 5 13 2" xfId="48087" xr:uid="{18E7D075-A0CB-4FE8-A6E4-A532795A6CEF}"/>
    <cellStyle name="Separador de milhares 2 2 5 14" xfId="25876" xr:uid="{2B041FAF-1A70-4750-B5D5-D8340DFF1F7A}"/>
    <cellStyle name="Separador de milhares 2 2 5 14 2" xfId="48088" xr:uid="{810E89D7-2327-420E-B6C5-228D371C2F04}"/>
    <cellStyle name="Separador de milhares 2 2 5 15" xfId="25877" xr:uid="{C7652E99-9055-4282-9F7A-9B5EE9B34CFE}"/>
    <cellStyle name="Separador de milhares 2 2 5 15 2" xfId="48089" xr:uid="{06391F32-337E-4E1D-8C94-5906F954A252}"/>
    <cellStyle name="Separador de milhares 2 2 5 16" xfId="25878" xr:uid="{469DCDEF-995B-4A0F-8E0D-0E135FB5522F}"/>
    <cellStyle name="Separador de milhares 2 2 5 16 2" xfId="48090" xr:uid="{6698AD80-CBEA-4273-9A1C-F7E390CBA58C}"/>
    <cellStyle name="Separador de milhares 2 2 5 17" xfId="25879" xr:uid="{2879A8DA-33C6-4AEB-A818-335D8EA61895}"/>
    <cellStyle name="Separador de milhares 2 2 5 17 2" xfId="48091" xr:uid="{FD34DF91-BAFC-49EC-8CE0-02BE33C7E9C7}"/>
    <cellStyle name="Separador de milhares 2 2 5 18" xfId="25880" xr:uid="{3BEDA758-8F61-45E4-8047-FF6D396483B1}"/>
    <cellStyle name="Separador de milhares 2 2 5 18 2" xfId="48092" xr:uid="{9DF5640B-225B-4DEF-81EA-DF637C2E4A3C}"/>
    <cellStyle name="Separador de milhares 2 2 5 19" xfId="25881" xr:uid="{20EC24D3-AAFC-4C25-A451-6CB4427EF6FF}"/>
    <cellStyle name="Separador de milhares 2 2 5 19 2" xfId="48093" xr:uid="{12E3BB22-1FAA-429D-8AB2-5FBFBFB2254A}"/>
    <cellStyle name="Separador de milhares 2 2 5 2" xfId="25882" xr:uid="{9EDF44CE-5577-4864-867D-D2A89C9F3E92}"/>
    <cellStyle name="Separador de milhares 2 2 5 2 2" xfId="48094" xr:uid="{D1CCDECF-49C1-40D7-A1E8-6A56AC1E6E82}"/>
    <cellStyle name="Separador de milhares 2 2 5 20" xfId="25883" xr:uid="{DDBE41AC-D0D4-4520-B5FC-003916C50A37}"/>
    <cellStyle name="Separador de milhares 2 2 5 20 2" xfId="48095" xr:uid="{756FB165-9FD2-40C7-9E72-BFCA276EB3DF}"/>
    <cellStyle name="Separador de milhares 2 2 5 21" xfId="48083" xr:uid="{C444E900-2E8F-47AF-9E90-69AE00A1402B}"/>
    <cellStyle name="Separador de milhares 2 2 5 3" xfId="25884" xr:uid="{D81E9FD0-3F1F-4890-A24F-14A8C47CBEB3}"/>
    <cellStyle name="Separador de milhares 2 2 5 3 2" xfId="48096" xr:uid="{D726C838-C201-420C-8197-3FB1F588639D}"/>
    <cellStyle name="Separador de milhares 2 2 5 4" xfId="25885" xr:uid="{02B5946B-9E9E-45B8-97C9-34AD69956FA7}"/>
    <cellStyle name="Separador de milhares 2 2 5 4 2" xfId="48097" xr:uid="{FEAEB8B0-6BF9-479C-8F7A-646A0B8D21B6}"/>
    <cellStyle name="Separador de milhares 2 2 5 5" xfId="25886" xr:uid="{D4DFD6A9-F749-4491-BF6E-23D84E1510D1}"/>
    <cellStyle name="Separador de milhares 2 2 5 5 2" xfId="48098" xr:uid="{F426CC41-7DF6-4082-B43C-C960D5D35879}"/>
    <cellStyle name="Separador de milhares 2 2 5 6" xfId="25887" xr:uid="{E28BC4B2-1458-47A3-937F-517E5B933960}"/>
    <cellStyle name="Separador de milhares 2 2 5 6 2" xfId="48099" xr:uid="{D19268DF-EA53-4064-8776-91F0AACD4042}"/>
    <cellStyle name="Separador de milhares 2 2 5 7" xfId="25888" xr:uid="{761AA7D1-7EE5-40AE-971D-2E9BB2D39D3B}"/>
    <cellStyle name="Separador de milhares 2 2 5 7 2" xfId="48100" xr:uid="{3001F8D4-E63D-44AF-9E62-D403CC63A303}"/>
    <cellStyle name="Separador de milhares 2 2 5 8" xfId="25889" xr:uid="{912F7189-9ADD-4497-B56D-F664487BD4F4}"/>
    <cellStyle name="Separador de milhares 2 2 5 8 2" xfId="48101" xr:uid="{56FF45C6-EDB7-47F1-85A5-CC60D83D2EEC}"/>
    <cellStyle name="Separador de milhares 2 2 5 9" xfId="25890" xr:uid="{1043051F-260B-4C69-9ADC-77CEDCE00094}"/>
    <cellStyle name="Separador de milhares 2 2 5 9 2" xfId="48102" xr:uid="{B116C2EA-DD4F-407E-B514-AD3155D1CD83}"/>
    <cellStyle name="Separador de milhares 2 2 6" xfId="25891" xr:uid="{9EA368A9-3671-4DE5-821B-AC2BD6E2A7FF}"/>
    <cellStyle name="Separador de milhares 2 2 6 10" xfId="25892" xr:uid="{720D8475-DE58-41B2-8F9C-08CC7DF92008}"/>
    <cellStyle name="Separador de milhares 2 2 6 10 2" xfId="48104" xr:uid="{A258E5E4-090C-4421-B22A-2C3C347D6E2A}"/>
    <cellStyle name="Separador de milhares 2 2 6 11" xfId="25893" xr:uid="{C327FC79-13F8-4D76-9D7E-AF0851353D67}"/>
    <cellStyle name="Separador de milhares 2 2 6 11 2" xfId="48105" xr:uid="{616E06AE-850D-4953-8ACE-CF1759DC98B0}"/>
    <cellStyle name="Separador de milhares 2 2 6 12" xfId="25894" xr:uid="{0A459086-24D4-4F5F-B38D-D08BD1F80DDF}"/>
    <cellStyle name="Separador de milhares 2 2 6 12 2" xfId="48106" xr:uid="{730F56BF-1F8B-4633-B38A-E483244279CF}"/>
    <cellStyle name="Separador de milhares 2 2 6 13" xfId="25895" xr:uid="{C0C55C51-B5FC-4209-9BAE-E0250F4D2D41}"/>
    <cellStyle name="Separador de milhares 2 2 6 13 2" xfId="48107" xr:uid="{6A49550C-3FD2-49A7-A45C-201D0B3F183D}"/>
    <cellStyle name="Separador de milhares 2 2 6 14" xfId="25896" xr:uid="{B6EF77A1-81BF-489A-B288-9BDFC36801A8}"/>
    <cellStyle name="Separador de milhares 2 2 6 14 2" xfId="48108" xr:uid="{06CEAFFF-A145-4947-B63E-C1FD8F4161AE}"/>
    <cellStyle name="Separador de milhares 2 2 6 15" xfId="25897" xr:uid="{83E0F365-D132-45DF-96AD-A1A94BD086C3}"/>
    <cellStyle name="Separador de milhares 2 2 6 15 2" xfId="48109" xr:uid="{48EC0F6C-BC70-4886-8AA7-A0F04663D276}"/>
    <cellStyle name="Separador de milhares 2 2 6 16" xfId="25898" xr:uid="{CEFFDADB-A138-48C0-9641-6943C8E7E8DE}"/>
    <cellStyle name="Separador de milhares 2 2 6 16 2" xfId="48110" xr:uid="{E839039C-D22E-4C1B-82A6-027EF2A58451}"/>
    <cellStyle name="Separador de milhares 2 2 6 17" xfId="25899" xr:uid="{8AA55DA5-DDE5-406C-BE11-6690C8AC562E}"/>
    <cellStyle name="Separador de milhares 2 2 6 17 2" xfId="48111" xr:uid="{F76BCCE0-6D19-4B16-A361-04120667A36A}"/>
    <cellStyle name="Separador de milhares 2 2 6 18" xfId="25900" xr:uid="{40F98EED-B3BE-4AF3-B84A-B671EEF8525C}"/>
    <cellStyle name="Separador de milhares 2 2 6 18 2" xfId="48112" xr:uid="{D6329D52-9029-40EC-B241-CEAA48DA1CBD}"/>
    <cellStyle name="Separador de milhares 2 2 6 19" xfId="25901" xr:uid="{372E5F41-A830-48F2-9991-772DC5417F06}"/>
    <cellStyle name="Separador de milhares 2 2 6 19 2" xfId="48113" xr:uid="{54E899B6-F870-45D0-8881-56E088C33CE9}"/>
    <cellStyle name="Separador de milhares 2 2 6 2" xfId="25902" xr:uid="{B1D0CE6C-8090-497A-A09A-1221BDC8EB47}"/>
    <cellStyle name="Separador de milhares 2 2 6 2 2" xfId="48114" xr:uid="{5B73124A-809B-4243-B5DB-74E9DAE65E5D}"/>
    <cellStyle name="Separador de milhares 2 2 6 20" xfId="25903" xr:uid="{6A944795-CFBD-40D5-AF9F-DE7FB06AA9B4}"/>
    <cellStyle name="Separador de milhares 2 2 6 20 2" xfId="48115" xr:uid="{90DFC8CE-2817-4C4C-8760-870D6586F628}"/>
    <cellStyle name="Separador de milhares 2 2 6 21" xfId="48103" xr:uid="{1665C9CE-B1BB-45DC-B5FA-C405145A0045}"/>
    <cellStyle name="Separador de milhares 2 2 6 3" xfId="25904" xr:uid="{7F0A4A33-10AF-4CF0-BA1B-A05D6B7E46AE}"/>
    <cellStyle name="Separador de milhares 2 2 6 3 2" xfId="48116" xr:uid="{F522ED11-3387-45F5-AC80-48AFA43FB4BB}"/>
    <cellStyle name="Separador de milhares 2 2 6 4" xfId="25905" xr:uid="{CCF83AB2-417E-4B2D-8B9F-7829210D846C}"/>
    <cellStyle name="Separador de milhares 2 2 6 4 2" xfId="48117" xr:uid="{1FED294B-4BFF-4D4E-A5C0-1B0ECCAAE824}"/>
    <cellStyle name="Separador de milhares 2 2 6 5" xfId="25906" xr:uid="{02EB047F-E212-4468-84FD-78EB33655D36}"/>
    <cellStyle name="Separador de milhares 2 2 6 5 2" xfId="48118" xr:uid="{4DEA8643-E0DA-4363-88A8-D57A097016A9}"/>
    <cellStyle name="Separador de milhares 2 2 6 6" xfId="25907" xr:uid="{7A488DAD-A015-446F-B44D-9A7F5B57A6DD}"/>
    <cellStyle name="Separador de milhares 2 2 6 6 2" xfId="48119" xr:uid="{34117B0B-6752-4872-AD77-4184ECC43E4A}"/>
    <cellStyle name="Separador de milhares 2 2 6 7" xfId="25908" xr:uid="{E2C35C8E-D8E2-4926-A614-2E83CFC553C6}"/>
    <cellStyle name="Separador de milhares 2 2 6 7 2" xfId="48120" xr:uid="{03ECE930-BA6D-4CD2-A883-573B58C18030}"/>
    <cellStyle name="Separador de milhares 2 2 6 8" xfId="25909" xr:uid="{39C6908C-14CC-4F95-B04A-B622180CD781}"/>
    <cellStyle name="Separador de milhares 2 2 6 8 2" xfId="48121" xr:uid="{284F3831-E94C-4AD9-90EE-D1E4531426C5}"/>
    <cellStyle name="Separador de milhares 2 2 6 9" xfId="25910" xr:uid="{C9A5705D-D848-4748-8747-DA9A5ED9F0E3}"/>
    <cellStyle name="Separador de milhares 2 2 6 9 2" xfId="48122" xr:uid="{954D25AA-2450-4F93-8930-ADBA7DD032F4}"/>
    <cellStyle name="Separador de milhares 2 2 7" xfId="25911" xr:uid="{F42403C1-D4D7-4D2E-9FC9-8B84A9AAFDDD}"/>
    <cellStyle name="Separador de milhares 2 2 7 10" xfId="25912" xr:uid="{95143499-3674-47AD-92E9-C612176F37D0}"/>
    <cellStyle name="Separador de milhares 2 2 7 10 2" xfId="48124" xr:uid="{F505AECA-D5D8-47AD-8235-D2B4AF82A65F}"/>
    <cellStyle name="Separador de milhares 2 2 7 11" xfId="25913" xr:uid="{DD411C5E-D97D-4B36-9DD2-B443BF2D5A4F}"/>
    <cellStyle name="Separador de milhares 2 2 7 11 2" xfId="48125" xr:uid="{A2979325-204E-42BA-861D-D4EE32A9C880}"/>
    <cellStyle name="Separador de milhares 2 2 7 12" xfId="25914" xr:uid="{AC2D0396-4C1F-45DF-91D2-9EDABA5EED91}"/>
    <cellStyle name="Separador de milhares 2 2 7 12 2" xfId="48126" xr:uid="{C3A735D4-03C6-49C5-8E11-2688C85EFD21}"/>
    <cellStyle name="Separador de milhares 2 2 7 13" xfId="25915" xr:uid="{89ED6266-11FC-4998-A302-2A35AFA29523}"/>
    <cellStyle name="Separador de milhares 2 2 7 13 2" xfId="48127" xr:uid="{A24B7354-D664-4610-97F8-C8256A7319C0}"/>
    <cellStyle name="Separador de milhares 2 2 7 14" xfId="25916" xr:uid="{2F4D2C74-66C9-4D46-A894-D8C1A02AB2B8}"/>
    <cellStyle name="Separador de milhares 2 2 7 14 2" xfId="48128" xr:uid="{985D35CD-EA94-4238-BF09-C4078F2D191D}"/>
    <cellStyle name="Separador de milhares 2 2 7 15" xfId="25917" xr:uid="{756BC964-1AD7-4148-83CF-C7169FF4F0B8}"/>
    <cellStyle name="Separador de milhares 2 2 7 15 2" xfId="48129" xr:uid="{442D02D6-F5A4-4D8B-9DB0-79B0EE049130}"/>
    <cellStyle name="Separador de milhares 2 2 7 16" xfId="25918" xr:uid="{240E9A97-7534-4A5A-9CDA-2D98A9B56772}"/>
    <cellStyle name="Separador de milhares 2 2 7 16 2" xfId="48130" xr:uid="{2713CF69-9029-492B-B6B3-6D4CDA48EDF2}"/>
    <cellStyle name="Separador de milhares 2 2 7 17" xfId="25919" xr:uid="{F9A39DBB-64D4-4675-9ADB-85158A864EA0}"/>
    <cellStyle name="Separador de milhares 2 2 7 17 2" xfId="48131" xr:uid="{EC3D6D5C-CFFE-4736-85EA-0A7A5DCF1BBB}"/>
    <cellStyle name="Separador de milhares 2 2 7 18" xfId="25920" xr:uid="{F43863C1-C05A-4E21-854D-D13EB1E7D43E}"/>
    <cellStyle name="Separador de milhares 2 2 7 18 2" xfId="48132" xr:uid="{5ADE9A0C-A466-40F0-AFD4-CA0105253155}"/>
    <cellStyle name="Separador de milhares 2 2 7 19" xfId="25921" xr:uid="{6AFEEF66-8843-4CED-A43F-17A712BE43C6}"/>
    <cellStyle name="Separador de milhares 2 2 7 19 2" xfId="48133" xr:uid="{37E5B8E5-2E74-4B6A-8AE8-2CF6E6E6B257}"/>
    <cellStyle name="Separador de milhares 2 2 7 2" xfId="25922" xr:uid="{D29F4078-21A8-48F8-A262-82E066A84796}"/>
    <cellStyle name="Separador de milhares 2 2 7 2 2" xfId="48134" xr:uid="{AE52B5A3-1A74-4920-AD0B-0E23A0B986ED}"/>
    <cellStyle name="Separador de milhares 2 2 7 20" xfId="25923" xr:uid="{257F0B66-0D9A-4B99-8A8E-45F2EABFE8B4}"/>
    <cellStyle name="Separador de milhares 2 2 7 20 2" xfId="48135" xr:uid="{7D09AD1F-5F53-4D23-88DD-5D96B94214D5}"/>
    <cellStyle name="Separador de milhares 2 2 7 21" xfId="48123" xr:uid="{A8471AE3-7871-4C37-A428-65D2F941AD04}"/>
    <cellStyle name="Separador de milhares 2 2 7 3" xfId="25924" xr:uid="{E9C76EC1-9409-459C-826D-8E153A741C8E}"/>
    <cellStyle name="Separador de milhares 2 2 7 3 2" xfId="48136" xr:uid="{F94DC60A-A767-45C4-9F97-B180ADB8DE57}"/>
    <cellStyle name="Separador de milhares 2 2 7 4" xfId="25925" xr:uid="{DF239991-0101-4A4C-951C-B621882A912D}"/>
    <cellStyle name="Separador de milhares 2 2 7 4 2" xfId="48137" xr:uid="{42D20F8A-FFF1-4C3A-A843-F73F639AFE8C}"/>
    <cellStyle name="Separador de milhares 2 2 7 5" xfId="25926" xr:uid="{32106231-A40F-4532-9C3F-68ACBCC0AB92}"/>
    <cellStyle name="Separador de milhares 2 2 7 5 2" xfId="48138" xr:uid="{5F787732-551D-46E1-A135-E55297D418BE}"/>
    <cellStyle name="Separador de milhares 2 2 7 6" xfId="25927" xr:uid="{826F49DC-E94A-47EC-A23B-6649687138C0}"/>
    <cellStyle name="Separador de milhares 2 2 7 6 2" xfId="48139" xr:uid="{79ED0051-A68C-4F4C-8761-1FFC297A52C5}"/>
    <cellStyle name="Separador de milhares 2 2 7 7" xfId="25928" xr:uid="{893285E8-C868-4CA2-9BA3-3EEADCE2B2D2}"/>
    <cellStyle name="Separador de milhares 2 2 7 7 2" xfId="48140" xr:uid="{F0367F39-D6AB-4530-8668-5505B32238D1}"/>
    <cellStyle name="Separador de milhares 2 2 7 8" xfId="25929" xr:uid="{D119D00C-1F74-4117-A8D4-DF18810747ED}"/>
    <cellStyle name="Separador de milhares 2 2 7 8 2" xfId="48141" xr:uid="{FBB21451-75D0-4CEB-822E-9CB9F6814418}"/>
    <cellStyle name="Separador de milhares 2 2 7 9" xfId="25930" xr:uid="{9785ECCB-245C-4B7F-83A3-37CD491EC54D}"/>
    <cellStyle name="Separador de milhares 2 2 7 9 2" xfId="48142" xr:uid="{E7880C4D-6DFB-4B17-A623-97F8F10D195A}"/>
    <cellStyle name="Separador de milhares 2 2 8" xfId="25931" xr:uid="{4C2048D2-645C-426D-BD9A-1502E57839A9}"/>
    <cellStyle name="Separador de milhares 2 2 8 10" xfId="25932" xr:uid="{88D24AEB-56F9-464B-AAB2-23657E0E490A}"/>
    <cellStyle name="Separador de milhares 2 2 8 10 2" xfId="48144" xr:uid="{4CC9114B-871A-431C-8F82-3962C73A367E}"/>
    <cellStyle name="Separador de milhares 2 2 8 11" xfId="25933" xr:uid="{4EF9F61D-CFBC-4E4E-88FE-82FA0C0B20E4}"/>
    <cellStyle name="Separador de milhares 2 2 8 11 2" xfId="48145" xr:uid="{6A1FD16A-D756-46C0-9ABC-997A6A22C585}"/>
    <cellStyle name="Separador de milhares 2 2 8 12" xfId="25934" xr:uid="{50E3F8D9-51E2-469B-B418-CDD9014FA0ED}"/>
    <cellStyle name="Separador de milhares 2 2 8 12 2" xfId="48146" xr:uid="{529D2794-1C07-47B7-A1F0-DA3788272FDA}"/>
    <cellStyle name="Separador de milhares 2 2 8 13" xfId="25935" xr:uid="{49405D89-9E7C-4455-96B1-11953746C6FD}"/>
    <cellStyle name="Separador de milhares 2 2 8 13 2" xfId="48147" xr:uid="{47DC7E3E-AAF7-4C49-AE23-81751073D080}"/>
    <cellStyle name="Separador de milhares 2 2 8 14" xfId="25936" xr:uid="{CBA6BF07-816D-465B-9EEF-23BC77B5B958}"/>
    <cellStyle name="Separador de milhares 2 2 8 14 2" xfId="48148" xr:uid="{468C0E1C-0242-4AF7-B70D-DFF74B890025}"/>
    <cellStyle name="Separador de milhares 2 2 8 15" xfId="25937" xr:uid="{7EE14381-CE73-4F58-88E3-2F3157688D26}"/>
    <cellStyle name="Separador de milhares 2 2 8 15 2" xfId="48149" xr:uid="{10A25EB9-A574-48B4-9841-EFE71B959003}"/>
    <cellStyle name="Separador de milhares 2 2 8 16" xfId="25938" xr:uid="{86CE5A7C-371F-4266-97A0-D5D320739764}"/>
    <cellStyle name="Separador de milhares 2 2 8 16 2" xfId="48150" xr:uid="{49EBAB9F-055D-41EC-879D-F89B43C12125}"/>
    <cellStyle name="Separador de milhares 2 2 8 17" xfId="25939" xr:uid="{C3841325-D32E-4D66-BE1E-972E7A59B1F0}"/>
    <cellStyle name="Separador de milhares 2 2 8 17 2" xfId="48151" xr:uid="{E5F0311E-70E5-4F0C-8323-7DEF410ED0B9}"/>
    <cellStyle name="Separador de milhares 2 2 8 18" xfId="25940" xr:uid="{97DE6FA8-731C-46EB-95E3-BB1D2FC45077}"/>
    <cellStyle name="Separador de milhares 2 2 8 18 2" xfId="48152" xr:uid="{3C58F408-7C0F-41AC-AA65-2D65FDE0477B}"/>
    <cellStyle name="Separador de milhares 2 2 8 19" xfId="25941" xr:uid="{EFF7C5EA-9828-4D30-BF1D-A86029F80BA0}"/>
    <cellStyle name="Separador de milhares 2 2 8 19 2" xfId="48153" xr:uid="{7A57F28E-AC3F-43BC-B850-F6728422EDC5}"/>
    <cellStyle name="Separador de milhares 2 2 8 2" xfId="25942" xr:uid="{B8675F75-974D-483E-BE04-B8A91416502E}"/>
    <cellStyle name="Separador de milhares 2 2 8 2 2" xfId="48154" xr:uid="{46AB55B0-689D-4B87-A0F3-F5D6CB99F6E1}"/>
    <cellStyle name="Separador de milhares 2 2 8 20" xfId="25943" xr:uid="{6CCEFACE-4EDF-42D3-9FF7-140B773C43EE}"/>
    <cellStyle name="Separador de milhares 2 2 8 20 2" xfId="48155" xr:uid="{F84F92A7-5796-4E97-B4EF-776D3AE8A6A1}"/>
    <cellStyle name="Separador de milhares 2 2 8 21" xfId="48143" xr:uid="{29D8F3FD-0395-4351-B827-40AE9BBFADAD}"/>
    <cellStyle name="Separador de milhares 2 2 8 3" xfId="25944" xr:uid="{555CDBB9-B47B-4AEC-AC93-B69CC23D16F2}"/>
    <cellStyle name="Separador de milhares 2 2 8 3 2" xfId="48156" xr:uid="{4004EFA4-B3C7-487C-962F-68DC70F0B637}"/>
    <cellStyle name="Separador de milhares 2 2 8 4" xfId="25945" xr:uid="{5C94F73E-8B3A-4B50-AC4F-2400329C0E4F}"/>
    <cellStyle name="Separador de milhares 2 2 8 4 2" xfId="48157" xr:uid="{F725A721-D786-421E-A69B-24F91B3BEF14}"/>
    <cellStyle name="Separador de milhares 2 2 8 5" xfId="25946" xr:uid="{6FC7BF80-5DB4-47D1-8988-81F428DF8136}"/>
    <cellStyle name="Separador de milhares 2 2 8 5 2" xfId="48158" xr:uid="{5C811696-E4CE-4B3D-B044-DA0E5FD831F0}"/>
    <cellStyle name="Separador de milhares 2 2 8 6" xfId="25947" xr:uid="{C31CE011-CDBF-49D1-A2F8-4C648BC39186}"/>
    <cellStyle name="Separador de milhares 2 2 8 6 2" xfId="48159" xr:uid="{BF23AA3D-8187-4A19-AEA6-947A7B10E284}"/>
    <cellStyle name="Separador de milhares 2 2 8 7" xfId="25948" xr:uid="{421F97EE-A7A1-4366-A8AE-D5F63C259139}"/>
    <cellStyle name="Separador de milhares 2 2 8 7 2" xfId="48160" xr:uid="{47C62CC2-273E-4E7F-BAB1-6A01BD1F2BEE}"/>
    <cellStyle name="Separador de milhares 2 2 8 8" xfId="25949" xr:uid="{D8E39B2A-AA9B-4131-AF86-E4B5C1E60054}"/>
    <cellStyle name="Separador de milhares 2 2 8 8 2" xfId="48161" xr:uid="{9ADCCDCA-349C-42CA-985F-79F5935299A9}"/>
    <cellStyle name="Separador de milhares 2 2 8 9" xfId="25950" xr:uid="{06937C7B-FFAB-4540-AB41-C97B8A4B1649}"/>
    <cellStyle name="Separador de milhares 2 2 8 9 2" xfId="48162" xr:uid="{F4106A84-09A9-4BC2-BBB8-F4EEA3C3986F}"/>
    <cellStyle name="Separador de milhares 2 2 9" xfId="25951" xr:uid="{1CA9BE4C-863B-42E7-935A-C232224C0467}"/>
    <cellStyle name="Separador de milhares 2 2 9 10" xfId="25952" xr:uid="{D9D12774-4D1D-4DBA-AC7B-6BFA8E51DA47}"/>
    <cellStyle name="Separador de milhares 2 2 9 10 2" xfId="48164" xr:uid="{87B1ED9B-457F-4945-A315-E6E1A23E623E}"/>
    <cellStyle name="Separador de milhares 2 2 9 11" xfId="25953" xr:uid="{6E7034D6-9768-4091-9881-ADB364398F3E}"/>
    <cellStyle name="Separador de milhares 2 2 9 11 2" xfId="48165" xr:uid="{1AB42498-9B2C-4345-A7A9-317185A4D459}"/>
    <cellStyle name="Separador de milhares 2 2 9 12" xfId="25954" xr:uid="{D381E594-5B3D-47E3-B55A-487BCBC7CBFA}"/>
    <cellStyle name="Separador de milhares 2 2 9 12 2" xfId="48166" xr:uid="{38DF57A2-B874-457E-ADB9-71AB9FEB81A2}"/>
    <cellStyle name="Separador de milhares 2 2 9 13" xfId="25955" xr:uid="{0AF32F4E-B42E-4553-A8E1-1269CAA05F5B}"/>
    <cellStyle name="Separador de milhares 2 2 9 13 2" xfId="48167" xr:uid="{C1F9DF23-F0E5-45E2-8A58-3F1A602AD238}"/>
    <cellStyle name="Separador de milhares 2 2 9 14" xfId="25956" xr:uid="{B54596D6-3877-44B0-8188-E04AE249525B}"/>
    <cellStyle name="Separador de milhares 2 2 9 14 2" xfId="48168" xr:uid="{201C34E1-B467-4244-8828-6766ECB2E337}"/>
    <cellStyle name="Separador de milhares 2 2 9 15" xfId="25957" xr:uid="{37FACAEF-B15E-4F85-B95E-49F26F028E96}"/>
    <cellStyle name="Separador de milhares 2 2 9 15 2" xfId="48169" xr:uid="{9FCC5B47-ED0E-49E3-BF93-7D7F5F37AD9E}"/>
    <cellStyle name="Separador de milhares 2 2 9 16" xfId="25958" xr:uid="{8CF3CFDC-556B-4EEE-B501-19A8BCA18BF3}"/>
    <cellStyle name="Separador de milhares 2 2 9 16 2" xfId="48170" xr:uid="{56DD74E0-7995-4794-BEE7-856B962D117F}"/>
    <cellStyle name="Separador de milhares 2 2 9 17" xfId="25959" xr:uid="{50933027-731D-4C71-9876-35093AB999B6}"/>
    <cellStyle name="Separador de milhares 2 2 9 17 2" xfId="48171" xr:uid="{EF19780D-A221-4502-9AF0-CE57B8DEA394}"/>
    <cellStyle name="Separador de milhares 2 2 9 18" xfId="25960" xr:uid="{602443F9-0CE1-448F-8AB1-C4D8C1130473}"/>
    <cellStyle name="Separador de milhares 2 2 9 18 2" xfId="48172" xr:uid="{05D582DE-B1E5-42AE-A5E6-15E8FB9DE125}"/>
    <cellStyle name="Separador de milhares 2 2 9 19" xfId="25961" xr:uid="{3423036E-E0EB-4ED1-A3C8-AFA3329D9EDF}"/>
    <cellStyle name="Separador de milhares 2 2 9 19 2" xfId="48173" xr:uid="{ACC40DED-D47E-4214-818C-3449AFF9B157}"/>
    <cellStyle name="Separador de milhares 2 2 9 2" xfId="25962" xr:uid="{2E0CB8B7-DFC3-4C57-9955-6E191B6C3237}"/>
    <cellStyle name="Separador de milhares 2 2 9 2 2" xfId="48174" xr:uid="{C8DFAB67-A637-4266-A19B-70809DF735A9}"/>
    <cellStyle name="Separador de milhares 2 2 9 20" xfId="25963" xr:uid="{85E95144-0BFE-4B42-A439-A425CDEED3F3}"/>
    <cellStyle name="Separador de milhares 2 2 9 20 2" xfId="48175" xr:uid="{2D988435-6577-4689-B5AA-94D7B638E286}"/>
    <cellStyle name="Separador de milhares 2 2 9 21" xfId="48163" xr:uid="{193AED87-460C-4779-9365-BE08C2971F4B}"/>
    <cellStyle name="Separador de milhares 2 2 9 3" xfId="25964" xr:uid="{3269F073-38D1-4A0A-9165-A9048BF1CBF8}"/>
    <cellStyle name="Separador de milhares 2 2 9 3 2" xfId="48176" xr:uid="{D5528FD8-CA22-4812-8B66-1CB12A38A795}"/>
    <cellStyle name="Separador de milhares 2 2 9 4" xfId="25965" xr:uid="{B9CE7E4B-418F-48C9-8803-19AA402F57FE}"/>
    <cellStyle name="Separador de milhares 2 2 9 4 2" xfId="48177" xr:uid="{ABE9E9A6-C3D6-4B57-A12F-F35213014AC2}"/>
    <cellStyle name="Separador de milhares 2 2 9 5" xfId="25966" xr:uid="{12F813B2-E414-4ED6-ACE3-3B955F06F37A}"/>
    <cellStyle name="Separador de milhares 2 2 9 5 2" xfId="48178" xr:uid="{B054EE4E-B985-4419-A533-A1E841AA00CA}"/>
    <cellStyle name="Separador de milhares 2 2 9 6" xfId="25967" xr:uid="{398221F7-3F3C-43CA-B674-073E9665D453}"/>
    <cellStyle name="Separador de milhares 2 2 9 6 2" xfId="48179" xr:uid="{8C572B44-1465-44A6-B32C-0AEF7F26B03E}"/>
    <cellStyle name="Separador de milhares 2 2 9 7" xfId="25968" xr:uid="{C1A2B447-AE1C-459D-81E7-613B9B000CA0}"/>
    <cellStyle name="Separador de milhares 2 2 9 7 2" xfId="48180" xr:uid="{D410053F-2C01-498D-B6FE-1FD5A49B5FDB}"/>
    <cellStyle name="Separador de milhares 2 2 9 8" xfId="25969" xr:uid="{66ED361F-05B1-4B12-A33F-1449D17FD69A}"/>
    <cellStyle name="Separador de milhares 2 2 9 8 2" xfId="48181" xr:uid="{D644C4BE-BBB6-46B5-9D7A-5D92E40CB25D}"/>
    <cellStyle name="Separador de milhares 2 2 9 9" xfId="25970" xr:uid="{9A2AA1B8-0121-4380-8F93-076AC5A76874}"/>
    <cellStyle name="Separador de milhares 2 2 9 9 2" xfId="48182" xr:uid="{D833C9FE-921D-4B66-A010-871F7E76BFCA}"/>
    <cellStyle name="Separador de milhares 2 20" xfId="25971" xr:uid="{AC9D2E03-40F9-4EF2-82D5-C1B43E08714A}"/>
    <cellStyle name="Separador de milhares 2 20 2" xfId="48183" xr:uid="{664F2E0F-5A8C-4FF5-B806-9022A1B33997}"/>
    <cellStyle name="Separador de milhares 2 21" xfId="25972" xr:uid="{F678F18C-EBFA-4794-B7CD-07284EAFC552}"/>
    <cellStyle name="Separador de milhares 2 21 2" xfId="48184" xr:uid="{F4D87AB7-F901-47CD-BAFC-5718CA1E489D}"/>
    <cellStyle name="Separador de milhares 2 22" xfId="25973" xr:uid="{2787B012-31FA-47C2-812B-B56E1B437732}"/>
    <cellStyle name="Separador de milhares 2 22 2" xfId="48185" xr:uid="{C5E541D9-A442-416C-9FEE-95D720A157FF}"/>
    <cellStyle name="Separador de milhares 2 23" xfId="25974" xr:uid="{E7A359DE-5B2B-48AC-A56F-73E9715AFDCF}"/>
    <cellStyle name="Separador de milhares 2 23 2" xfId="48186" xr:uid="{119B55E7-E1B0-4E44-9601-A49385F9C977}"/>
    <cellStyle name="Separador de milhares 2 3" xfId="553" xr:uid="{C9704AA8-7FE9-4448-965C-8ED7C065971C}"/>
    <cellStyle name="Separador de milhares 2 3 10" xfId="25975" xr:uid="{9E5F57BE-C11E-47EA-91D4-E8245A09F7EF}"/>
    <cellStyle name="Separador de milhares 2 3 11" xfId="25976" xr:uid="{AE86F5E5-41C3-45C0-B43C-017469ED74B8}"/>
    <cellStyle name="Separador de milhares 2 3 12" xfId="25977" xr:uid="{7916A0DE-3363-440C-9CFF-E904CD6E50E1}"/>
    <cellStyle name="Separador de milhares 2 3 13" xfId="25978" xr:uid="{9B082F70-B06D-4B36-83EC-5FACDADFC741}"/>
    <cellStyle name="Separador de milhares 2 3 14" xfId="31200" xr:uid="{59A26EFF-B5A3-4088-903A-DB66996BFC3E}"/>
    <cellStyle name="Separador de milhares 2 3 2" xfId="25979" xr:uid="{79411A90-0559-4FA9-94B4-C42F25ECE405}"/>
    <cellStyle name="Separador de milhares 2 3 3" xfId="25980" xr:uid="{1321FA56-A5F3-40B4-96CD-45A8A3C9A5FE}"/>
    <cellStyle name="Separador de milhares 2 3 4" xfId="25981" xr:uid="{548C4CE0-AA07-4C07-9248-F1A5C87FB5EF}"/>
    <cellStyle name="Separador de milhares 2 3 5" xfId="25982" xr:uid="{28656927-2BB0-42C2-964E-FF7245C2DFB4}"/>
    <cellStyle name="Separador de milhares 2 3 6" xfId="25983" xr:uid="{981701F3-EC19-43EA-AD84-3590DABF834F}"/>
    <cellStyle name="Separador de milhares 2 3 7" xfId="25984" xr:uid="{C35D2230-A5E7-4329-9AB5-48CD1C4E8188}"/>
    <cellStyle name="Separador de milhares 2 3 8" xfId="25985" xr:uid="{7144AB7F-4C26-49DE-9534-33FF02F7AE04}"/>
    <cellStyle name="Separador de milhares 2 3 9" xfId="25986" xr:uid="{560131F8-17E4-4D0E-9375-835988F430E1}"/>
    <cellStyle name="Separador de milhares 2 4" xfId="554" xr:uid="{BE1E167E-9CBA-4683-BD68-CCA9517D38A9}"/>
    <cellStyle name="Separador de milhares 2 4 2" xfId="31201" xr:uid="{120C6B82-0B03-45FD-9685-5D9074D12014}"/>
    <cellStyle name="Separador de milhares 2 5" xfId="25987" xr:uid="{218088EE-0F83-4833-8B3D-1A05D2985CEA}"/>
    <cellStyle name="Separador de milhares 2 5 2" xfId="48187" xr:uid="{57C44DE4-424E-41FE-B2A6-961FF2AF8427}"/>
    <cellStyle name="Separador de milhares 2 6" xfId="25988" xr:uid="{1B9B995E-2395-4806-8EEF-37BE596423B9}"/>
    <cellStyle name="Separador de milhares 2 6 2" xfId="48188" xr:uid="{FC9E4011-8767-4733-A5F6-F63656FA7840}"/>
    <cellStyle name="Separador de milhares 2 7" xfId="25989" xr:uid="{E040125D-2391-49E4-9F90-3CF8651701E5}"/>
    <cellStyle name="Separador de milhares 2 7 2" xfId="48189" xr:uid="{D3784419-CC70-4723-AA0A-99AF72AF351F}"/>
    <cellStyle name="Separador de milhares 2 8" xfId="25990" xr:uid="{57103580-A167-4623-B0A6-9329CA3BC1C9}"/>
    <cellStyle name="Separador de milhares 2 8 2" xfId="48190" xr:uid="{6009EED8-64A4-47A2-AF3F-C31068CF0ADD}"/>
    <cellStyle name="Separador de milhares 2 9" xfId="25991" xr:uid="{06E852D6-7B6F-4BD3-B5AF-65A30D8D6BB7}"/>
    <cellStyle name="Separador de milhares 2 9 2" xfId="48191" xr:uid="{60C47129-CB80-4074-8E6A-4D57F2C982BD}"/>
    <cellStyle name="Separador de milhares 20" xfId="25992" xr:uid="{74C66E3D-F2DD-4FC5-9FB2-12BB1EC9D947}"/>
    <cellStyle name="Separador de milhares 20 2" xfId="48192" xr:uid="{407EC62D-3D13-4F65-9018-32F154E913AA}"/>
    <cellStyle name="Separador de milhares 21" xfId="25993" xr:uid="{B426161D-6D8C-481D-A6FC-7FA0864EAFB1}"/>
    <cellStyle name="Separador de milhares 21 2" xfId="48193" xr:uid="{0325F3D1-6DD3-4035-A740-CA9E5F0BED5C}"/>
    <cellStyle name="Separador de milhares 22" xfId="25994" xr:uid="{FD44681D-D51D-4EF7-98EF-4ABC10522FFB}"/>
    <cellStyle name="Separador de milhares 22 2" xfId="48194" xr:uid="{0E8382B6-F6BC-4177-B39A-1D6E80747F76}"/>
    <cellStyle name="Separador de milhares 23" xfId="25995" xr:uid="{633FA2D0-2E88-4CE4-A3C4-6FDD0B2E47D9}"/>
    <cellStyle name="Separador de milhares 23 2" xfId="48195" xr:uid="{0FB6E9A3-CDD4-4F44-8038-ED6C8AC0AB09}"/>
    <cellStyle name="Separador de milhares 24" xfId="25996" xr:uid="{E28D4AC7-EAD4-4FD2-9514-417BA6941888}"/>
    <cellStyle name="Separador de milhares 24 2" xfId="48196" xr:uid="{BB0AAC77-284B-473A-9FDC-438B8E367837}"/>
    <cellStyle name="Separador de milhares 25" xfId="25997" xr:uid="{49FB8988-58C7-437F-AD34-0AF30FBF2735}"/>
    <cellStyle name="Separador de milhares 25 2" xfId="48197" xr:uid="{B6258A74-A526-4BC1-A916-C7BE1B2468F2}"/>
    <cellStyle name="Separador de milhares 26" xfId="25998" xr:uid="{EAADCB54-F66C-4B5B-B4AC-8EEF967BE9C5}"/>
    <cellStyle name="Separador de milhares 26 2" xfId="48198" xr:uid="{9309E336-7B4E-4056-ABF4-DC36AD45DD88}"/>
    <cellStyle name="Separador de milhares 27" xfId="25999" xr:uid="{AEAF2628-1804-4237-8408-3337512E51A1}"/>
    <cellStyle name="Separador de milhares 27 2" xfId="48199" xr:uid="{1827AA86-DBD5-4D59-8083-24DAD03D29C3}"/>
    <cellStyle name="Separador de milhares 28" xfId="26000" xr:uid="{69B74CFE-68A5-484B-A0A6-739A0F57706B}"/>
    <cellStyle name="Separador de milhares 28 2" xfId="48200" xr:uid="{8875925C-4215-4E95-B4DE-06C551CCAC83}"/>
    <cellStyle name="Separador de milhares 29" xfId="26001" xr:uid="{4A6891C9-A312-4436-9585-A84672F3908B}"/>
    <cellStyle name="Separador de milhares 29 2" xfId="48201" xr:uid="{742593A9-33DA-473B-A1B4-A29051D6E3EA}"/>
    <cellStyle name="Separador de milhares 3" xfId="555" xr:uid="{CBA0EE65-A039-4E2B-89E9-9507EB01D8CF}"/>
    <cellStyle name="Separador de milhares 3 10" xfId="26002" xr:uid="{613772CB-C4A1-4272-AB23-BB8C44EB7B16}"/>
    <cellStyle name="Separador de milhares 3 10 2" xfId="48202" xr:uid="{14732AF9-1A16-4292-BB1C-22438C499382}"/>
    <cellStyle name="Separador de milhares 3 11" xfId="26003" xr:uid="{67BE00B8-9F56-493F-870B-42E8BF45794A}"/>
    <cellStyle name="Separador de milhares 3 11 2" xfId="48203" xr:uid="{FA23B6E8-5D4B-46BB-A5F4-92DFDE11314B}"/>
    <cellStyle name="Separador de milhares 3 12" xfId="26004" xr:uid="{38DB3365-A29E-4AC7-9D26-F1017856AA88}"/>
    <cellStyle name="Separador de milhares 3 12 2" xfId="48204" xr:uid="{ED902EA3-D8B7-4783-BE8B-651BC4271B4C}"/>
    <cellStyle name="Separador de milhares 3 13" xfId="26005" xr:uid="{87873E03-D768-4D96-944F-2CA9EB27277D}"/>
    <cellStyle name="Separador de milhares 3 13 2" xfId="48205" xr:uid="{637D3D31-ECA8-4336-BC1B-25347EC7EE97}"/>
    <cellStyle name="Separador de milhares 3 14" xfId="26006" xr:uid="{9F699093-FF4D-4000-BEB5-4D4B262013D9}"/>
    <cellStyle name="Separador de milhares 3 14 2" xfId="48206" xr:uid="{3B3232ED-AA50-40F8-B024-FB14F3D3345C}"/>
    <cellStyle name="Separador de milhares 3 15" xfId="26007" xr:uid="{A3F1634B-5DD6-401B-8501-A3AEA64A1212}"/>
    <cellStyle name="Separador de milhares 3 15 2" xfId="48207" xr:uid="{206A598F-059D-4523-B133-B3EE1EB5A673}"/>
    <cellStyle name="Separador de milhares 3 16" xfId="26008" xr:uid="{42C7D403-5945-4F55-9FB5-EDD70893C8CA}"/>
    <cellStyle name="Separador de milhares 3 16 2" xfId="48208" xr:uid="{8559586A-4534-4E96-8072-8BCD5E189962}"/>
    <cellStyle name="Separador de milhares 3 17" xfId="26009" xr:uid="{8C3E4B47-E027-45F2-ACE3-9D25F76403EF}"/>
    <cellStyle name="Separador de milhares 3 17 2" xfId="48209" xr:uid="{FFEA440C-3E7E-42FE-AD85-D0F5EEA745A1}"/>
    <cellStyle name="Separador de milhares 3 18" xfId="26010" xr:uid="{67544F6A-F680-48F7-BA15-A9D3E672580E}"/>
    <cellStyle name="Separador de milhares 3 18 2" xfId="48210" xr:uid="{B95416F8-AEDC-49B0-8242-847AE5345C47}"/>
    <cellStyle name="Separador de milhares 3 19" xfId="26011" xr:uid="{6F8D18DA-ADBB-4C95-B46C-9D5BE6511255}"/>
    <cellStyle name="Separador de milhares 3 19 2" xfId="48211" xr:uid="{6F9220FD-BBC3-4027-BEAD-F557A54F2F4B}"/>
    <cellStyle name="Separador de milhares 3 2" xfId="12" xr:uid="{59F82588-6AEE-4E29-A8FD-49D30F7D13B8}"/>
    <cellStyle name="Separador de milhares 3 2 10" xfId="26012" xr:uid="{90FABF72-C8F0-48BD-AE81-B01EE65C8D24}"/>
    <cellStyle name="Separador de milhares 3 2 10 2" xfId="48212" xr:uid="{E4CB02B2-A762-4650-9913-00E529979EB8}"/>
    <cellStyle name="Separador de milhares 3 2 11" xfId="26013" xr:uid="{914C43DC-A20F-4A0E-9910-6FCD93D704F0}"/>
    <cellStyle name="Separador de milhares 3 2 11 2" xfId="48213" xr:uid="{3F99E09C-32BB-4D9F-A9A3-526DAE6A47BB}"/>
    <cellStyle name="Separador de milhares 3 2 12" xfId="26014" xr:uid="{D30BCF43-D017-4AAE-9F99-C27CEB726B84}"/>
    <cellStyle name="Separador de milhares 3 2 12 2" xfId="48214" xr:uid="{2A6D1B1D-E167-4BCC-A53B-30686000ED88}"/>
    <cellStyle name="Separador de milhares 3 2 13" xfId="26015" xr:uid="{3117E2D9-30FF-4BD9-9FFE-22117B9E462A}"/>
    <cellStyle name="Separador de milhares 3 2 13 2" xfId="48215" xr:uid="{6D663DE4-32DE-40CA-AA75-D9923A1CC136}"/>
    <cellStyle name="Separador de milhares 3 2 14" xfId="26016" xr:uid="{AC6A03F8-6A6B-4C47-9A28-6BCC880082E1}"/>
    <cellStyle name="Separador de milhares 3 2 14 2" xfId="48216" xr:uid="{87AD93A4-4865-48AA-992E-EDE092527416}"/>
    <cellStyle name="Separador de milhares 3 2 15" xfId="26017" xr:uid="{0D8B6062-4DB3-4E9C-9C42-CAAEBA5C67A2}"/>
    <cellStyle name="Separador de milhares 3 2 15 2" xfId="48217" xr:uid="{6316FE84-0366-4E43-98B3-822DC7C9F255}"/>
    <cellStyle name="Separador de milhares 3 2 16" xfId="26018" xr:uid="{D766773C-0FBB-4A17-B75B-3DA0B11C79AC}"/>
    <cellStyle name="Separador de milhares 3 2 16 2" xfId="48218" xr:uid="{09FDB34E-C2ED-425B-925B-AD0964D8F301}"/>
    <cellStyle name="Separador de milhares 3 2 17" xfId="26019" xr:uid="{8377BD35-C090-4296-8AAE-E5F777F67025}"/>
    <cellStyle name="Separador de milhares 3 2 17 2" xfId="48219" xr:uid="{422D4094-DEAF-41B2-B0D3-27133A3D1DC2}"/>
    <cellStyle name="Separador de milhares 3 2 18" xfId="26020" xr:uid="{A789B835-94E1-463B-B7A2-14FFB5A325E0}"/>
    <cellStyle name="Separador de milhares 3 2 18 2" xfId="48220" xr:uid="{33FEDB02-8658-4ED8-AD6A-E43E393DB62B}"/>
    <cellStyle name="Separador de milhares 3 2 19" xfId="26021" xr:uid="{A067E3ED-FE6C-4906-8324-A834226299D3}"/>
    <cellStyle name="Separador de milhares 3 2 19 2" xfId="48221" xr:uid="{806F21F0-40D8-4C87-97F3-F717F5B81788}"/>
    <cellStyle name="Separador de milhares 3 2 2" xfId="557" xr:uid="{048ED381-9FB3-4293-B149-4362C37EF893}"/>
    <cellStyle name="Separador de milhares 3 2 2 10" xfId="26022" xr:uid="{1922FEC1-93CE-4EB2-A574-8D50E9478548}"/>
    <cellStyle name="Separador de milhares 3 2 2 10 2" xfId="48222" xr:uid="{5E338566-7000-4661-A308-9994A0CB9662}"/>
    <cellStyle name="Separador de milhares 3 2 2 11" xfId="26023" xr:uid="{4DD88ADE-5625-4461-BCAF-96974AD27555}"/>
    <cellStyle name="Separador de milhares 3 2 2 11 2" xfId="48223" xr:uid="{BF34FDD7-0DEA-4250-9D44-E52427974A97}"/>
    <cellStyle name="Separador de milhares 3 2 2 12" xfId="26024" xr:uid="{F82BE71F-3E5E-4483-8FFA-42AFA7F0FA6C}"/>
    <cellStyle name="Separador de milhares 3 2 2 12 2" xfId="48224" xr:uid="{07974533-F236-4414-91B0-AD61FB3F6E88}"/>
    <cellStyle name="Separador de milhares 3 2 2 13" xfId="26025" xr:uid="{03E8F1CA-E709-4533-8AEF-B42433C1CB26}"/>
    <cellStyle name="Separador de milhares 3 2 2 13 2" xfId="48225" xr:uid="{62EC88DC-8A37-4751-98F3-2A9AC926E903}"/>
    <cellStyle name="Separador de milhares 3 2 2 14" xfId="26026" xr:uid="{F9CFDD94-1636-4F8E-8FF7-BA2BED3E0DBC}"/>
    <cellStyle name="Separador de milhares 3 2 2 14 2" xfId="48226" xr:uid="{3D93D9B1-B3EE-435C-89C1-494E4CA0D1D1}"/>
    <cellStyle name="Separador de milhares 3 2 2 15" xfId="26027" xr:uid="{ECDBF221-45A7-42A0-89E5-F0A298509FBB}"/>
    <cellStyle name="Separador de milhares 3 2 2 15 2" xfId="48227" xr:uid="{165E8F59-6D58-4695-9247-EC51472AB728}"/>
    <cellStyle name="Separador de milhares 3 2 2 16" xfId="26028" xr:uid="{ACF123A8-EAF2-4F83-A903-6B938AD6A4A7}"/>
    <cellStyle name="Separador de milhares 3 2 2 16 2" xfId="48228" xr:uid="{F47BD036-34C7-41C2-A615-C88F22B025EE}"/>
    <cellStyle name="Separador de milhares 3 2 2 17" xfId="26029" xr:uid="{801E2A35-6FDC-4BE4-B612-2D003101FC9A}"/>
    <cellStyle name="Separador de milhares 3 2 2 17 2" xfId="48229" xr:uid="{DE73CA18-4785-47BE-AF8A-4F819ADD7CD9}"/>
    <cellStyle name="Separador de milhares 3 2 2 18" xfId="26030" xr:uid="{79F57394-188A-4E3B-A7F0-09AF7C72DA90}"/>
    <cellStyle name="Separador de milhares 3 2 2 18 2" xfId="48230" xr:uid="{A1975190-0490-4E31-9112-9E4CBDD8E501}"/>
    <cellStyle name="Separador de milhares 3 2 2 19" xfId="26031" xr:uid="{6D6DD373-032D-4F8A-84B3-1F78E7215B44}"/>
    <cellStyle name="Separador de milhares 3 2 2 19 2" xfId="48231" xr:uid="{4D377598-5A97-41F1-B74C-7BB3517F9983}"/>
    <cellStyle name="Separador de milhares 3 2 2 2" xfId="558" xr:uid="{2AABF867-3AB2-453F-A07E-239A07F5F48E}"/>
    <cellStyle name="Separador de milhares 3 2 2 2 2" xfId="26032" xr:uid="{79034CE8-7B81-4954-AF85-3C97E510286A}"/>
    <cellStyle name="Separador de milhares 3 2 2 2 2 2" xfId="48232" xr:uid="{53C6D43A-BD32-48DF-8C7E-801FCFE210D7}"/>
    <cellStyle name="Separador de milhares 3 2 2 2 3" xfId="31205" xr:uid="{D9F9DEF5-1FE0-472D-B7AD-DE46EB6C2CAA}"/>
    <cellStyle name="Separador de milhares 3 2 2 20" xfId="31204" xr:uid="{86424B91-9A95-429E-AE63-831D71525B63}"/>
    <cellStyle name="Separador de milhares 3 2 2 3" xfId="559" xr:uid="{9219C21D-F3E0-4917-90BD-D3EDE552C0F6}"/>
    <cellStyle name="Separador de milhares 3 2 2 3 2" xfId="31206" xr:uid="{2DD1D678-C52D-4AFA-9DAE-3D48665994B9}"/>
    <cellStyle name="Separador de milhares 3 2 2 4" xfId="560" xr:uid="{45DFCDED-C7B1-4100-A077-C40A1E548D22}"/>
    <cellStyle name="Separador de milhares 3 2 2 4 2" xfId="31207" xr:uid="{BD9CB3EB-E436-4A10-86D1-104C7AEAE65F}"/>
    <cellStyle name="Separador de milhares 3 2 2 5" xfId="26033" xr:uid="{BDF5C2BC-A0DE-42E0-9910-5A15AF46F525}"/>
    <cellStyle name="Separador de milhares 3 2 2 5 2" xfId="48233" xr:uid="{E7D93673-81E6-44AA-9E46-801B48F18008}"/>
    <cellStyle name="Separador de milhares 3 2 2 6" xfId="26034" xr:uid="{EAEDE6A6-A397-4DB0-AF60-33E266FAFCB4}"/>
    <cellStyle name="Separador de milhares 3 2 2 6 2" xfId="48234" xr:uid="{C06D8654-CE9E-459E-AEF0-03A50A443D75}"/>
    <cellStyle name="Separador de milhares 3 2 2 7" xfId="26035" xr:uid="{56FC8A8F-91DE-4CDD-BF2E-E63D8542D067}"/>
    <cellStyle name="Separador de milhares 3 2 2 7 2" xfId="48235" xr:uid="{AFF41EC6-E741-481C-9DBA-C6F5E3FF53DB}"/>
    <cellStyle name="Separador de milhares 3 2 2 8" xfId="26036" xr:uid="{9418B088-942A-4DD8-91A7-63C77767E8E0}"/>
    <cellStyle name="Separador de milhares 3 2 2 8 2" xfId="48236" xr:uid="{194736E2-FCE8-4268-A86F-D0BE414039D9}"/>
    <cellStyle name="Separador de milhares 3 2 2 9" xfId="26037" xr:uid="{0957F9DC-B039-46E7-BC68-01F0C09FBD5E}"/>
    <cellStyle name="Separador de milhares 3 2 2 9 2" xfId="48237" xr:uid="{686DEE64-65E3-475D-8222-59B3BA68C126}"/>
    <cellStyle name="Separador de milhares 3 2 20" xfId="26038" xr:uid="{3BD56A47-A354-4010-BEFF-436B4C7D9BD0}"/>
    <cellStyle name="Separador de milhares 3 2 20 2" xfId="48238" xr:uid="{DC7F60A9-5D27-49C9-9338-C6BD2E26D182}"/>
    <cellStyle name="Separador de milhares 3 2 21" xfId="31203" xr:uid="{35CAD59D-75A4-4559-8D01-EF00EC711430}"/>
    <cellStyle name="Separador de milhares 3 2 22" xfId="556" xr:uid="{36AFDEB3-7871-48A1-B42A-887C7E0E611D}"/>
    <cellStyle name="Separador de milhares 3 2 3" xfId="561" xr:uid="{5046DD21-702B-4FD3-822A-4429A820D805}"/>
    <cellStyle name="Separador de milhares 3 2 3 2" xfId="31208" xr:uid="{50370B02-9740-4005-BCB8-0F7A83E02EDC}"/>
    <cellStyle name="Separador de milhares 3 2 4" xfId="562" xr:uid="{2BF137F0-5CEB-4368-A72C-8E2A0F1F848F}"/>
    <cellStyle name="Separador de milhares 3 2 4 2" xfId="31209" xr:uid="{676AF3DC-CCF7-4675-B05D-29BED74F8DB6}"/>
    <cellStyle name="Separador de milhares 3 2 5" xfId="26039" xr:uid="{6886F197-D54D-40E5-B5DB-CB2F1AF75397}"/>
    <cellStyle name="Separador de milhares 3 2 5 2" xfId="48239" xr:uid="{FBCEB157-D31B-41B3-A5CB-FB46333EE9F5}"/>
    <cellStyle name="Separador de milhares 3 2 6" xfId="26040" xr:uid="{F195572A-82CD-4A90-9493-F175E5860E93}"/>
    <cellStyle name="Separador de milhares 3 2 6 2" xfId="48240" xr:uid="{B4980B01-843C-41D2-AF11-5813E1C7D501}"/>
    <cellStyle name="Separador de milhares 3 2 7" xfId="26041" xr:uid="{4FFA5FCF-C6ED-49BC-A544-DE49E98D35FB}"/>
    <cellStyle name="Separador de milhares 3 2 7 2" xfId="48241" xr:uid="{C4F0A518-9434-4B26-9FB9-63E6DDDED6D3}"/>
    <cellStyle name="Separador de milhares 3 2 8" xfId="26042" xr:uid="{BB715F0B-87E1-4D9A-AA54-72B375AF9C4C}"/>
    <cellStyle name="Separador de milhares 3 2 8 2" xfId="48242" xr:uid="{D8AD1D02-8D3B-44F7-AD70-F24BB07733BC}"/>
    <cellStyle name="Separador de milhares 3 2 9" xfId="26043" xr:uid="{2A444B88-B09D-4154-B333-95E3409F80CB}"/>
    <cellStyle name="Separador de milhares 3 2 9 2" xfId="48243" xr:uid="{56D663BB-497B-4068-9D44-D628D01BE383}"/>
    <cellStyle name="Separador de milhares 3 20" xfId="26044" xr:uid="{3D539DCD-597C-4757-B8DD-DF21FF0F06AA}"/>
    <cellStyle name="Separador de milhares 3 20 2" xfId="48244" xr:uid="{1F7B617E-5B86-4173-A39A-E4ABD3106797}"/>
    <cellStyle name="Separador de milhares 3 21" xfId="26045" xr:uid="{C02F51C7-7CE4-486A-A899-0209F23A976A}"/>
    <cellStyle name="Separador de milhares 3 21 2" xfId="48245" xr:uid="{325B9C1A-8F9B-4691-9446-AB929D56EE1A}"/>
    <cellStyle name="Separador de milhares 3 22" xfId="26046" xr:uid="{31184503-4C62-45C2-B702-E99D5F274097}"/>
    <cellStyle name="Separador de milhares 3 22 2" xfId="48246" xr:uid="{74DF2E12-50B3-4828-AF29-74692040C17F}"/>
    <cellStyle name="Separador de milhares 3 23" xfId="26047" xr:uid="{5D18EBBE-F662-405B-89B7-794967E482DD}"/>
    <cellStyle name="Separador de milhares 3 23 2" xfId="48247" xr:uid="{9944BC5A-725F-4CC2-953C-D4577E9FFC60}"/>
    <cellStyle name="Separador de milhares 3 24" xfId="26048" xr:uid="{E01170E3-8CD7-41F5-B1FF-65569470CBC1}"/>
    <cellStyle name="Separador de milhares 3 24 2" xfId="48248" xr:uid="{8A04CBF0-6E49-4A97-9AF4-06EEB2186B6E}"/>
    <cellStyle name="Separador de milhares 3 25" xfId="31202" xr:uid="{77C90453-DA5A-4D7F-B3F4-BE4400A7E8C6}"/>
    <cellStyle name="Separador de milhares 3 3" xfId="26049" xr:uid="{073AFEC4-184D-4E99-BC84-33D2EC2F714D}"/>
    <cellStyle name="Separador de milhares 3 3 2" xfId="48249" xr:uid="{D2CA6B87-39F8-42E9-9978-1B886A651A83}"/>
    <cellStyle name="Separador de milhares 3 4" xfId="26050" xr:uid="{2D09CB85-E15F-4FF9-8EAB-277EE9D40698}"/>
    <cellStyle name="Separador de milhares 3 5" xfId="26051" xr:uid="{074B7B32-B653-4D55-8DEF-498744D926B6}"/>
    <cellStyle name="Separador de milhares 3 5 2" xfId="48250" xr:uid="{53FBCF2F-51ED-41E2-BBC4-3952F2C5C169}"/>
    <cellStyle name="Separador de milhares 3 6" xfId="26052" xr:uid="{AC286215-5F92-4796-A793-3F2898FD03EC}"/>
    <cellStyle name="Separador de milhares 3 6 2" xfId="48251" xr:uid="{CE41C999-FA47-4040-B370-15A43D2E1201}"/>
    <cellStyle name="Separador de milhares 3 7" xfId="26053" xr:uid="{240631B3-AF4D-4EDA-A712-2F535E62112D}"/>
    <cellStyle name="Separador de milhares 3 7 2" xfId="48252" xr:uid="{5BE4E388-3BD8-44F0-957E-376BD22DAC46}"/>
    <cellStyle name="Separador de milhares 3 8" xfId="26054" xr:uid="{C436ECF7-374B-4997-8729-798628DE9C52}"/>
    <cellStyle name="Separador de milhares 3 8 2" xfId="48253" xr:uid="{611E2761-0808-480C-9DB7-43C0A9CCA377}"/>
    <cellStyle name="Separador de milhares 3 9" xfId="26055" xr:uid="{A811DA3E-A6D9-4F0D-8DAE-38F30E3B0913}"/>
    <cellStyle name="Separador de milhares 3 9 2" xfId="48254" xr:uid="{7D2F5512-87A6-4EEA-B0AF-4E0A67204FF0}"/>
    <cellStyle name="Separador de milhares 4" xfId="563" xr:uid="{EFFD2CFC-F0EA-409F-8A37-6FCE34A15CA1}"/>
    <cellStyle name="Separador de milhares 4 10" xfId="26056" xr:uid="{05976448-D181-4351-8266-842812EA05CD}"/>
    <cellStyle name="Separador de milhares 4 11" xfId="26057" xr:uid="{D00EADA9-3637-4246-9235-35E1006CB0B1}"/>
    <cellStyle name="Separador de milhares 4 12" xfId="26058" xr:uid="{6B16F1E3-D2DF-4B04-85F7-5A7ED2D539BE}"/>
    <cellStyle name="Separador de milhares 4 13" xfId="26059" xr:uid="{76592DF2-BE51-4164-AFE0-938498EFED3D}"/>
    <cellStyle name="Separador de milhares 4 14" xfId="26060" xr:uid="{DCB25BD4-D91C-4275-BDE3-134BA870D325}"/>
    <cellStyle name="Separador de milhares 4 15" xfId="26061" xr:uid="{020C08F9-59BA-4616-8826-2D8B26B039ED}"/>
    <cellStyle name="Separador de milhares 4 16" xfId="26062" xr:uid="{ECD4B081-FBF8-4A7C-A250-B38492650D2F}"/>
    <cellStyle name="Separador de milhares 4 17" xfId="26063" xr:uid="{961CFA5D-1AF3-455C-9233-7473A75939DE}"/>
    <cellStyle name="Separador de milhares 4 18" xfId="26064" xr:uid="{603ABEDB-AF6E-46D1-90CD-4264144E59A4}"/>
    <cellStyle name="Separador de milhares 4 19" xfId="26065" xr:uid="{F9635A27-23E1-4133-A8D7-AE896962401D}"/>
    <cellStyle name="Separador de milhares 4 2" xfId="26066" xr:uid="{580164E6-13FE-4323-A190-C3FF1ED89163}"/>
    <cellStyle name="Separador de milhares 4 2 10" xfId="26067" xr:uid="{6B2B8113-069C-49EF-A443-D2CB83D1924E}"/>
    <cellStyle name="Separador de milhares 4 2 11" xfId="26068" xr:uid="{EE973826-D2E1-4111-B2B8-89E6C2692E2B}"/>
    <cellStyle name="Separador de milhares 4 2 12" xfId="26069" xr:uid="{8734C9C7-36C3-4DCE-A94B-69CE3E47E82E}"/>
    <cellStyle name="Separador de milhares 4 2 13" xfId="26070" xr:uid="{4266489D-0117-4107-A003-854BB16DC220}"/>
    <cellStyle name="Separador de milhares 4 2 14" xfId="26071" xr:uid="{60A44888-B3F0-435C-94BD-0A641FB7E113}"/>
    <cellStyle name="Separador de milhares 4 2 15" xfId="26072" xr:uid="{F478CFAC-1357-49BC-A4DE-AC61938F1908}"/>
    <cellStyle name="Separador de milhares 4 2 16" xfId="26073" xr:uid="{6A8BE3DC-7870-4BB6-ABAE-58667FDC4B44}"/>
    <cellStyle name="Separador de milhares 4 2 17" xfId="26074" xr:uid="{219FB800-370E-4941-B998-7710AC4184F1}"/>
    <cellStyle name="Separador de milhares 4 2 18" xfId="26075" xr:uid="{7D44001E-667E-469F-B8DF-A66E498B8CBA}"/>
    <cellStyle name="Separador de milhares 4 2 19" xfId="26076" xr:uid="{2E7393EC-504F-4741-AD5C-37DE6A293D76}"/>
    <cellStyle name="Separador de milhares 4 2 2" xfId="26077" xr:uid="{5F960B7E-C4A9-47E5-B035-052E30CEEA2F}"/>
    <cellStyle name="Separador de milhares 4 2 20" xfId="26078" xr:uid="{6B2C2479-CEB8-43AE-88E7-2D137841FFAD}"/>
    <cellStyle name="Separador de milhares 4 2 3" xfId="26079" xr:uid="{F18C299F-43BB-4B41-9E42-0142D6039518}"/>
    <cellStyle name="Separador de milhares 4 2 4" xfId="26080" xr:uid="{58CD7A6F-2D26-43D2-96AC-9D77445BA4A9}"/>
    <cellStyle name="Separador de milhares 4 2 5" xfId="26081" xr:uid="{C25FE9BE-6872-409F-8380-72B521B4D80D}"/>
    <cellStyle name="Separador de milhares 4 2 6" xfId="26082" xr:uid="{944FFBBA-4007-47E1-AC3E-488DE3E5DDAE}"/>
    <cellStyle name="Separador de milhares 4 2 7" xfId="26083" xr:uid="{3DDCDE33-DDB1-4338-9913-69EDAC96380B}"/>
    <cellStyle name="Separador de milhares 4 2 8" xfId="26084" xr:uid="{D3E42856-045B-4178-ACAF-A12FBFEAFD47}"/>
    <cellStyle name="Separador de milhares 4 2 9" xfId="26085" xr:uid="{C14A8B29-7B49-4D09-8DB0-404D59843B06}"/>
    <cellStyle name="Separador de milhares 4 20" xfId="26086" xr:uid="{45F0838E-F407-4862-8568-51BA457C9E22}"/>
    <cellStyle name="Separador de milhares 4 21" xfId="26087" xr:uid="{B454C1C5-AEF8-485F-B5B5-DF593BF66935}"/>
    <cellStyle name="Separador de milhares 4 22" xfId="26088" xr:uid="{F5A8EFC3-AC69-4D40-BC59-4F353A223BFA}"/>
    <cellStyle name="Separador de milhares 4 23" xfId="26089" xr:uid="{C4C8DC3C-C5F4-421C-84F7-78C576F626E1}"/>
    <cellStyle name="Separador de milhares 4 24" xfId="52902" xr:uid="{01C9E36A-FC5F-4C32-B4D4-EA5C476218E7}"/>
    <cellStyle name="Separador de milhares 4 25" xfId="52907" xr:uid="{69C92771-824E-4143-B3FA-D530A6EE7E71}"/>
    <cellStyle name="Separador de milhares 4 26" xfId="52913" xr:uid="{744C117F-9420-4251-AF99-A8C6217B0966}"/>
    <cellStyle name="Separador de milhares 4 3" xfId="26090" xr:uid="{E1B0D8F9-5BD4-47C0-A99C-60F69D463D7D}"/>
    <cellStyle name="Separador de milhares 4 3 10" xfId="26091" xr:uid="{DFFC91C4-2108-45A8-859D-97F59788B9F2}"/>
    <cellStyle name="Separador de milhares 4 3 11" xfId="26092" xr:uid="{591AF354-57C9-4BF8-9ED1-33A904F2F4C9}"/>
    <cellStyle name="Separador de milhares 4 3 12" xfId="26093" xr:uid="{DF35280D-4ABC-482C-B2B5-6CDAE552B93C}"/>
    <cellStyle name="Separador de milhares 4 3 13" xfId="26094" xr:uid="{40FBFA84-9C16-435D-9C2D-FA6E541CD0E7}"/>
    <cellStyle name="Separador de milhares 4 3 14" xfId="26095" xr:uid="{C554C53F-3E12-4061-BAAD-D0B90C33360B}"/>
    <cellStyle name="Separador de milhares 4 3 15" xfId="26096" xr:uid="{AE9A07CF-76BA-4756-B23A-72CC79D810B5}"/>
    <cellStyle name="Separador de milhares 4 3 16" xfId="26097" xr:uid="{BC408EEF-7F98-4513-8377-CBF2DDC0A168}"/>
    <cellStyle name="Separador de milhares 4 3 17" xfId="26098" xr:uid="{F02FCECA-A77F-47FF-86F4-7B1708B4DE88}"/>
    <cellStyle name="Separador de milhares 4 3 18" xfId="26099" xr:uid="{CB515ED2-F215-41D3-96C9-8C39CC91D7CD}"/>
    <cellStyle name="Separador de milhares 4 3 19" xfId="26100" xr:uid="{1C463199-9223-4BBD-985A-E883CE66A444}"/>
    <cellStyle name="Separador de milhares 4 3 2" xfId="26101" xr:uid="{F4873093-88C5-4133-B3AF-D0D4CD71B240}"/>
    <cellStyle name="Separador de milhares 4 3 20" xfId="26102" xr:uid="{3BDA2694-EFAB-4AE8-A085-589FB45A3B5A}"/>
    <cellStyle name="Separador de milhares 4 3 3" xfId="26103" xr:uid="{FB8B3969-0FAA-4118-9492-61FCEA911C78}"/>
    <cellStyle name="Separador de milhares 4 3 4" xfId="26104" xr:uid="{F55232C2-2ACA-47AF-AB40-3EDA71C6D68A}"/>
    <cellStyle name="Separador de milhares 4 3 5" xfId="26105" xr:uid="{59CBC6F8-B7FB-45C0-9DE9-6CFA6E52CB13}"/>
    <cellStyle name="Separador de milhares 4 3 6" xfId="26106" xr:uid="{5078BC03-C58C-4C09-A357-92241373B669}"/>
    <cellStyle name="Separador de milhares 4 3 7" xfId="26107" xr:uid="{4689D419-DC61-4D4B-97CC-71A2CC9C8721}"/>
    <cellStyle name="Separador de milhares 4 3 8" xfId="26108" xr:uid="{5EC7D9EB-7E82-4384-BA1C-92C8800901B1}"/>
    <cellStyle name="Separador de milhares 4 3 9" xfId="26109" xr:uid="{BCD39033-06BC-48FF-8735-4F1FB320C58D}"/>
    <cellStyle name="Separador de milhares 4 4" xfId="26110" xr:uid="{58872C60-220F-4F89-9BFA-F10AE03A1C1B}"/>
    <cellStyle name="Separador de milhares 4 4 10" xfId="26111" xr:uid="{94490D29-16F0-4336-9D31-ABF82149F7FC}"/>
    <cellStyle name="Separador de milhares 4 4 11" xfId="26112" xr:uid="{5211B5DD-827C-4F5E-A972-75EBD22B3B67}"/>
    <cellStyle name="Separador de milhares 4 4 12" xfId="26113" xr:uid="{A95A671A-8F2A-46C7-AED6-D9DF95F65117}"/>
    <cellStyle name="Separador de milhares 4 4 13" xfId="26114" xr:uid="{28FCCC6D-FA84-446C-AE0F-DD27C6261FF9}"/>
    <cellStyle name="Separador de milhares 4 4 14" xfId="26115" xr:uid="{FC20BDB2-D7C7-4BA8-AF8F-2B3303D1F768}"/>
    <cellStyle name="Separador de milhares 4 4 15" xfId="26116" xr:uid="{B5148FDB-C7C2-4481-83E1-47DA1D524687}"/>
    <cellStyle name="Separador de milhares 4 4 16" xfId="26117" xr:uid="{4C50CC7C-1CD9-4D19-9C00-2210C23CC46D}"/>
    <cellStyle name="Separador de milhares 4 4 17" xfId="26118" xr:uid="{654CE2A8-0BAE-4184-9E00-52EDB48772BE}"/>
    <cellStyle name="Separador de milhares 4 4 18" xfId="26119" xr:uid="{6FC83F76-40AA-40CE-A4F3-6A582293B550}"/>
    <cellStyle name="Separador de milhares 4 4 19" xfId="26120" xr:uid="{29079A34-D2C0-4218-8CA1-0BAA7071F812}"/>
    <cellStyle name="Separador de milhares 4 4 2" xfId="26121" xr:uid="{48D776BD-40A4-4691-A5A3-617DA6E88D4B}"/>
    <cellStyle name="Separador de milhares 4 4 20" xfId="26122" xr:uid="{D216530D-B4ED-46F3-96D4-D8E028FAD0A7}"/>
    <cellStyle name="Separador de milhares 4 4 3" xfId="26123" xr:uid="{301D48B8-9578-4BE6-807A-7C368E661A70}"/>
    <cellStyle name="Separador de milhares 4 4 4" xfId="26124" xr:uid="{3C806B24-DE68-4F97-B285-C5177866E4B7}"/>
    <cellStyle name="Separador de milhares 4 4 5" xfId="26125" xr:uid="{11320D5B-32B3-4982-9569-BDFB173C94FE}"/>
    <cellStyle name="Separador de milhares 4 4 6" xfId="26126" xr:uid="{32F7DF2C-EFC9-4952-8C09-81C45794ABC5}"/>
    <cellStyle name="Separador de milhares 4 4 7" xfId="26127" xr:uid="{AAAC30D0-DD2B-4A60-ABD1-11B5FAD43C5D}"/>
    <cellStyle name="Separador de milhares 4 4 8" xfId="26128" xr:uid="{F068039E-74C6-4639-A21F-3224116DB1C5}"/>
    <cellStyle name="Separador de milhares 4 4 9" xfId="26129" xr:uid="{7CAB940A-140E-4DF0-8AA7-52F015701E75}"/>
    <cellStyle name="Separador de milhares 4 5" xfId="26130" xr:uid="{6B1EADD6-4B4E-4CC4-B2C3-10C07AF1DE35}"/>
    <cellStyle name="Separador de milhares 4 6" xfId="26131" xr:uid="{C9C769D9-8F1C-4EA9-8459-69836C1679B8}"/>
    <cellStyle name="Separador de milhares 4 7" xfId="26132" xr:uid="{3702535A-B102-46AD-9BFF-EA46FD4D2D16}"/>
    <cellStyle name="Separador de milhares 4 8" xfId="26133" xr:uid="{016C05E5-7FE8-4AB8-B23D-1B9249F16894}"/>
    <cellStyle name="Separador de milhares 4 9" xfId="26134" xr:uid="{3B59981B-D9F6-42EC-8BE1-DEF3B64DA40E}"/>
    <cellStyle name="Separador de milhares 5" xfId="564" xr:uid="{C0EF7F43-A2C7-46F5-8514-D9722FCADADF}"/>
    <cellStyle name="Separador de milhares 5 10" xfId="26135" xr:uid="{0C326A88-5890-4B59-9AF4-D96A31A2EE04}"/>
    <cellStyle name="Separador de milhares 5 10 2" xfId="48255" xr:uid="{9357073C-A8D9-478E-84E2-CE2EED18572E}"/>
    <cellStyle name="Separador de milhares 5 11" xfId="26136" xr:uid="{F70C8079-2E88-4F81-8D61-A7D0B1C99132}"/>
    <cellStyle name="Separador de milhares 5 11 2" xfId="48256" xr:uid="{8C91BDB4-74BC-41C9-B28C-AE5D1705CCEE}"/>
    <cellStyle name="Separador de milhares 5 12" xfId="26137" xr:uid="{BAA39562-514F-40BE-A11F-A74374A3568D}"/>
    <cellStyle name="Separador de milhares 5 12 2" xfId="48257" xr:uid="{99DEDE28-DD09-4DB6-BAA4-EABC4C15629F}"/>
    <cellStyle name="Separador de milhares 5 13" xfId="26138" xr:uid="{7F6C27DE-D85F-4703-9F6E-C1675A6EBE08}"/>
    <cellStyle name="Separador de milhares 5 13 2" xfId="48258" xr:uid="{9DAA5F7D-B0A4-4A77-B882-1CC17427BB3F}"/>
    <cellStyle name="Separador de milhares 5 14" xfId="26139" xr:uid="{78150119-7E62-4211-AA22-9AFB238F5F70}"/>
    <cellStyle name="Separador de milhares 5 14 2" xfId="48259" xr:uid="{EE0522FA-58DD-4B46-AA69-07B4CF159132}"/>
    <cellStyle name="Separador de milhares 5 15" xfId="26140" xr:uid="{923F6181-4EB4-41E5-9EB0-FA7073374477}"/>
    <cellStyle name="Separador de milhares 5 15 2" xfId="48260" xr:uid="{997914F0-40A1-4486-B8FB-9AD305686699}"/>
    <cellStyle name="Separador de milhares 5 16" xfId="26141" xr:uid="{84A15CB3-8323-47A3-8A09-4AF3ADD45E6F}"/>
    <cellStyle name="Separador de milhares 5 16 2" xfId="48261" xr:uid="{69984460-4014-4764-BC2E-38EDD4D81EB5}"/>
    <cellStyle name="Separador de milhares 5 17" xfId="26142" xr:uid="{967C3749-6247-4902-8D71-7A5058177FF1}"/>
    <cellStyle name="Separador de milhares 5 17 2" xfId="48262" xr:uid="{06CE5CF5-6EB2-4805-95DD-76FAB0F710ED}"/>
    <cellStyle name="Separador de milhares 5 18" xfId="26143" xr:uid="{0B583B27-B606-438C-B00A-5C565A8563FA}"/>
    <cellStyle name="Separador de milhares 5 18 2" xfId="48263" xr:uid="{4A936E35-864C-462E-B42F-A49C39C3A67A}"/>
    <cellStyle name="Separador de milhares 5 19" xfId="26144" xr:uid="{30DF13B9-F87B-4D62-A1B4-65CAFEC790CD}"/>
    <cellStyle name="Separador de milhares 5 19 2" xfId="48264" xr:uid="{13402284-2A4F-4EEF-95C4-39EA97336100}"/>
    <cellStyle name="Separador de milhares 5 2" xfId="565" xr:uid="{01DB16AF-3152-4F1B-9571-985C23335D65}"/>
    <cellStyle name="Separador de milhares 5 2 10" xfId="26145" xr:uid="{5A731F26-2110-4EC9-AF29-928C3DD46CE7}"/>
    <cellStyle name="Separador de milhares 5 2 10 2" xfId="48265" xr:uid="{E9108748-76DD-4B63-BEF0-7D754EAA263A}"/>
    <cellStyle name="Separador de milhares 5 2 11" xfId="26146" xr:uid="{8176BC56-6224-4081-8A4B-F111A2680D4B}"/>
    <cellStyle name="Separador de milhares 5 2 11 2" xfId="48266" xr:uid="{C45A5D80-79A5-42A4-9225-65D35F30AD70}"/>
    <cellStyle name="Separador de milhares 5 2 12" xfId="26147" xr:uid="{790CC789-E873-4C5C-A3DE-B4AEB7A9FB99}"/>
    <cellStyle name="Separador de milhares 5 2 12 2" xfId="48267" xr:uid="{C69407AA-AA7A-4A06-B4F5-3CC9F4E70D0D}"/>
    <cellStyle name="Separador de milhares 5 2 13" xfId="26148" xr:uid="{B493D5D7-F90D-4EFC-A709-D949897816DA}"/>
    <cellStyle name="Separador de milhares 5 2 13 2" xfId="48268" xr:uid="{0EDE7F1F-104E-41F4-9DBC-30A52AF73C5C}"/>
    <cellStyle name="Separador de milhares 5 2 14" xfId="26149" xr:uid="{1115C5E8-8F11-44FC-8E8F-CD0707381A5A}"/>
    <cellStyle name="Separador de milhares 5 2 14 2" xfId="48269" xr:uid="{13C25CDA-ADEB-41B8-8B1F-AD3AE07BFA5D}"/>
    <cellStyle name="Separador de milhares 5 2 15" xfId="26150" xr:uid="{5F2B4F13-23FE-45C4-8681-231E10474038}"/>
    <cellStyle name="Separador de milhares 5 2 15 2" xfId="48270" xr:uid="{79272AD0-2D7B-44BF-9074-AE59433DF632}"/>
    <cellStyle name="Separador de milhares 5 2 16" xfId="26151" xr:uid="{21AD0C67-5721-4FD2-88CB-C26F054FB10E}"/>
    <cellStyle name="Separador de milhares 5 2 16 2" xfId="48271" xr:uid="{8C4D4A2E-8C5C-43A5-86E4-E65A3A435380}"/>
    <cellStyle name="Separador de milhares 5 2 17" xfId="26152" xr:uid="{1E578651-CBE5-4A37-9C07-10AF0B4315AD}"/>
    <cellStyle name="Separador de milhares 5 2 17 2" xfId="48272" xr:uid="{A67B7AFA-8F58-4325-880A-C07760CFA89C}"/>
    <cellStyle name="Separador de milhares 5 2 18" xfId="26153" xr:uid="{F17D0F0D-F088-4A30-B500-7871578900F9}"/>
    <cellStyle name="Separador de milhares 5 2 18 2" xfId="48273" xr:uid="{40BE3F35-0F65-42AA-91E9-A7E73649F8F6}"/>
    <cellStyle name="Separador de milhares 5 2 19" xfId="26154" xr:uid="{87274F1D-A87D-4E4C-A4C3-6DB4E34DC581}"/>
    <cellStyle name="Separador de milhares 5 2 19 2" xfId="48274" xr:uid="{7E7EF58A-82E3-40CF-8B35-D7478B10D24F}"/>
    <cellStyle name="Separador de milhares 5 2 2" xfId="26155" xr:uid="{5DB76494-8B24-4208-AD1B-E569949993ED}"/>
    <cellStyle name="Separador de milhares 5 2 2 2" xfId="48275" xr:uid="{633D4B11-DCCB-42F9-8416-FAE3F74177F4}"/>
    <cellStyle name="Separador de milhares 5 2 20" xfId="26156" xr:uid="{A3E65EF1-0190-4B2C-8360-9DDC4C3F5064}"/>
    <cellStyle name="Separador de milhares 5 2 20 2" xfId="48276" xr:uid="{E200FF14-2F1C-41C6-B30F-F2B013B33377}"/>
    <cellStyle name="Separador de milhares 5 2 21" xfId="31211" xr:uid="{FF7F2980-69D7-48F5-A4FA-7FFAEF951A04}"/>
    <cellStyle name="Separador de milhares 5 2 3" xfId="26157" xr:uid="{B93C53A5-63CA-4680-A649-57905D8FD066}"/>
    <cellStyle name="Separador de milhares 5 2 3 2" xfId="48277" xr:uid="{7FCEE9F1-C304-4171-9181-60A36FD78E5B}"/>
    <cellStyle name="Separador de milhares 5 2 4" xfId="26158" xr:uid="{3EF213BA-B4AF-4769-96B4-5F727E8A7B6C}"/>
    <cellStyle name="Separador de milhares 5 2 4 2" xfId="48278" xr:uid="{3BDB712C-355C-472F-8D91-D7B042284E03}"/>
    <cellStyle name="Separador de milhares 5 2 5" xfId="26159" xr:uid="{EF95B8ED-54A3-4A1E-A28F-B6A3DF247D49}"/>
    <cellStyle name="Separador de milhares 5 2 5 2" xfId="48279" xr:uid="{D6068A90-DE83-4D8A-96FB-AF2022B885FD}"/>
    <cellStyle name="Separador de milhares 5 2 6" xfId="26160" xr:uid="{47456B99-00AE-48C7-B4EA-6EA07FACDD7B}"/>
    <cellStyle name="Separador de milhares 5 2 6 2" xfId="48280" xr:uid="{47A4123A-D315-4BB0-B893-CAC5F629558E}"/>
    <cellStyle name="Separador de milhares 5 2 7" xfId="26161" xr:uid="{C1732D90-3017-45DB-A271-4E31EF95F549}"/>
    <cellStyle name="Separador de milhares 5 2 7 2" xfId="48281" xr:uid="{DFC730E1-7A51-46ED-BDC9-0EEE1921C650}"/>
    <cellStyle name="Separador de milhares 5 2 8" xfId="26162" xr:uid="{962C7EA5-9DDE-46B3-B538-AC54A6759A5C}"/>
    <cellStyle name="Separador de milhares 5 2 8 2" xfId="48282" xr:uid="{B8F5D162-2AD8-43C5-AB87-C5590B05833E}"/>
    <cellStyle name="Separador de milhares 5 2 9" xfId="26163" xr:uid="{5FDF086C-D45A-46BF-95FB-3A81EC6CB09B}"/>
    <cellStyle name="Separador de milhares 5 2 9 2" xfId="48283" xr:uid="{F30B5CF3-80C5-4D61-B4A8-4B8AC9C66DD3}"/>
    <cellStyle name="Separador de milhares 5 20" xfId="26164" xr:uid="{18A143E5-8492-4542-BD16-197ECD8C4F33}"/>
    <cellStyle name="Separador de milhares 5 20 2" xfId="48284" xr:uid="{CA1F90CF-F378-4E36-A8E0-70BFEF8F89E2}"/>
    <cellStyle name="Separador de milhares 5 21" xfId="26165" xr:uid="{5D591E5B-0415-4F9A-B3DA-85F948E3E884}"/>
    <cellStyle name="Separador de milhares 5 21 2" xfId="48285" xr:uid="{3D5EDBF4-8A8F-495C-8FC3-C9A48BA71A96}"/>
    <cellStyle name="Separador de milhares 5 22" xfId="26166" xr:uid="{75B1141E-D176-4BFB-90DE-81F6BCDA4921}"/>
    <cellStyle name="Separador de milhares 5 22 2" xfId="48286" xr:uid="{B8B90D42-E797-4D24-B62A-8B033BD3C37A}"/>
    <cellStyle name="Separador de milhares 5 23" xfId="26167" xr:uid="{6584023E-A79D-457E-B400-5844261C311C}"/>
    <cellStyle name="Separador de milhares 5 23 2" xfId="48287" xr:uid="{40E8CA3B-3DE3-4BB0-B294-071B4C7AB458}"/>
    <cellStyle name="Separador de milhares 5 24" xfId="31210" xr:uid="{8D7106E4-4DBC-4D66-BD5B-A51067CB1BA8}"/>
    <cellStyle name="Separador de milhares 5 3" xfId="566" xr:uid="{9CC106D9-33AC-474C-A6EE-53CBABFCE4F4}"/>
    <cellStyle name="Separador de milhares 5 3 10" xfId="26168" xr:uid="{25CF4A35-915F-4B7E-8088-85169CAC416D}"/>
    <cellStyle name="Separador de milhares 5 3 10 2" xfId="48288" xr:uid="{D18513C1-06F3-465B-9EC9-2D8F43A4621D}"/>
    <cellStyle name="Separador de milhares 5 3 11" xfId="26169" xr:uid="{67F83EB8-5DC4-466C-A136-C6BEA7E9B6FA}"/>
    <cellStyle name="Separador de milhares 5 3 11 2" xfId="48289" xr:uid="{F7CDB3E1-A72F-4AFF-9005-7D25B94B7DE7}"/>
    <cellStyle name="Separador de milhares 5 3 12" xfId="26170" xr:uid="{EF8DC1A1-E3BD-4BAE-95FE-AAD7A2756CAF}"/>
    <cellStyle name="Separador de milhares 5 3 12 2" xfId="48290" xr:uid="{F2EB5F35-D172-435E-846D-DEC169A37100}"/>
    <cellStyle name="Separador de milhares 5 3 13" xfId="26171" xr:uid="{0EBAB071-BCDD-4CA7-A770-A84D2DCAF03E}"/>
    <cellStyle name="Separador de milhares 5 3 13 2" xfId="48291" xr:uid="{E14C53B3-B0A2-43EE-9E3B-27C8926C4B18}"/>
    <cellStyle name="Separador de milhares 5 3 14" xfId="26172" xr:uid="{273798BF-0149-4E57-8BF5-C724DB4352A8}"/>
    <cellStyle name="Separador de milhares 5 3 14 2" xfId="48292" xr:uid="{8B1114E7-3F46-43AA-8ADC-826D0D4F10EE}"/>
    <cellStyle name="Separador de milhares 5 3 15" xfId="26173" xr:uid="{068F38BB-D198-4AA3-BC42-6C5AF84A100D}"/>
    <cellStyle name="Separador de milhares 5 3 15 2" xfId="48293" xr:uid="{262BBA99-D386-4B96-BEBF-51859E4B9014}"/>
    <cellStyle name="Separador de milhares 5 3 16" xfId="26174" xr:uid="{2B2E7FA5-CFEE-409B-B00C-B4A0D10F7B15}"/>
    <cellStyle name="Separador de milhares 5 3 16 2" xfId="48294" xr:uid="{B9672D59-2FA2-42A0-9AC8-3AAAECD791DE}"/>
    <cellStyle name="Separador de milhares 5 3 17" xfId="26175" xr:uid="{F3A3B949-F768-4864-9C13-AAA8DD87E381}"/>
    <cellStyle name="Separador de milhares 5 3 17 2" xfId="48295" xr:uid="{F09F8304-C16D-4054-9D17-557ED920ADD7}"/>
    <cellStyle name="Separador de milhares 5 3 18" xfId="26176" xr:uid="{D64397EF-A556-4D89-B783-4C220CCF4F88}"/>
    <cellStyle name="Separador de milhares 5 3 18 2" xfId="48296" xr:uid="{E9EC4270-9FF4-4DA7-846D-A06F8C4103B5}"/>
    <cellStyle name="Separador de milhares 5 3 19" xfId="26177" xr:uid="{2FE69F05-3F27-41EF-A23C-0133B87F3AFB}"/>
    <cellStyle name="Separador de milhares 5 3 19 2" xfId="48297" xr:uid="{CE920250-3F73-4445-8FF6-4D1C1FFBE2C4}"/>
    <cellStyle name="Separador de milhares 5 3 2" xfId="26178" xr:uid="{24EDF148-BC64-41F9-B93A-992F4A81F6E6}"/>
    <cellStyle name="Separador de milhares 5 3 2 2" xfId="48298" xr:uid="{91C64244-CCB0-420C-80E3-3DD821598F04}"/>
    <cellStyle name="Separador de milhares 5 3 20" xfId="26179" xr:uid="{A387BF19-3202-434D-9B79-CA99B0382B5C}"/>
    <cellStyle name="Separador de milhares 5 3 20 2" xfId="48299" xr:uid="{D82A1881-882A-4569-AB7C-2C82D94FF129}"/>
    <cellStyle name="Separador de milhares 5 3 21" xfId="31212" xr:uid="{D28F3D93-4924-4CAD-967E-8A8B0DE9B5F5}"/>
    <cellStyle name="Separador de milhares 5 3 3" xfId="26180" xr:uid="{17114F3B-A278-4304-ADAD-2D6DEFDCE14F}"/>
    <cellStyle name="Separador de milhares 5 3 3 2" xfId="48300" xr:uid="{567702F3-A443-451C-AB91-474920A77C1D}"/>
    <cellStyle name="Separador de milhares 5 3 4" xfId="26181" xr:uid="{3C956C41-CEEC-4404-9944-5880A108A8A9}"/>
    <cellStyle name="Separador de milhares 5 3 4 2" xfId="48301" xr:uid="{86E6905C-440B-4FDB-BD56-8AD2C44A35E3}"/>
    <cellStyle name="Separador de milhares 5 3 5" xfId="26182" xr:uid="{EB267607-4A57-4135-A2F2-0EFA009A201C}"/>
    <cellStyle name="Separador de milhares 5 3 5 2" xfId="48302" xr:uid="{308ED74A-C344-4C14-8F46-135C573F062E}"/>
    <cellStyle name="Separador de milhares 5 3 6" xfId="26183" xr:uid="{CD92E3F0-6AA7-471A-A083-ED8A5FCC7332}"/>
    <cellStyle name="Separador de milhares 5 3 6 2" xfId="48303" xr:uid="{E9F303D2-3C26-466A-8C69-C579EFBEAED6}"/>
    <cellStyle name="Separador de milhares 5 3 7" xfId="26184" xr:uid="{06B7FF7A-3AC5-4A1F-8A8B-0F63A479F8BA}"/>
    <cellStyle name="Separador de milhares 5 3 7 2" xfId="48304" xr:uid="{73807EAC-0205-4283-BE87-BA45C1F96C6C}"/>
    <cellStyle name="Separador de milhares 5 3 8" xfId="26185" xr:uid="{E15698F5-5758-416B-A821-5D6EBD39B915}"/>
    <cellStyle name="Separador de milhares 5 3 8 2" xfId="48305" xr:uid="{E0870892-495B-4780-B094-D65FE488543D}"/>
    <cellStyle name="Separador de milhares 5 3 9" xfId="26186" xr:uid="{6D64DBF3-07D6-4632-AE89-BADEE202654C}"/>
    <cellStyle name="Separador de milhares 5 3 9 2" xfId="48306" xr:uid="{8B87BAC9-1856-4B68-BD4F-397606E897DE}"/>
    <cellStyle name="Separador de milhares 5 4" xfId="567" xr:uid="{CA7D302A-0A18-4CF2-9A20-F42437CED40C}"/>
    <cellStyle name="Separador de milhares 5 4 10" xfId="26187" xr:uid="{365665FD-6A3F-4842-A98A-F0C2B441F90D}"/>
    <cellStyle name="Separador de milhares 5 4 10 2" xfId="48307" xr:uid="{62ED396F-4328-4D7A-A5CC-05E0EB9DFFCF}"/>
    <cellStyle name="Separador de milhares 5 4 11" xfId="26188" xr:uid="{5E3D21B3-3908-4D2A-A581-E191059C5DD8}"/>
    <cellStyle name="Separador de milhares 5 4 11 2" xfId="48308" xr:uid="{11AE26FD-5D64-425A-82E6-5A840FC0DACB}"/>
    <cellStyle name="Separador de milhares 5 4 12" xfId="26189" xr:uid="{8E8A797D-EAEE-48A2-90B7-E27F829E234D}"/>
    <cellStyle name="Separador de milhares 5 4 12 2" xfId="48309" xr:uid="{6840DC64-81C5-4777-9747-6DA03A7761FE}"/>
    <cellStyle name="Separador de milhares 5 4 13" xfId="26190" xr:uid="{4E4A78FE-809C-47E7-A72C-3FC66792B821}"/>
    <cellStyle name="Separador de milhares 5 4 13 2" xfId="48310" xr:uid="{099991B4-D46F-466D-A453-58A029B4AEDE}"/>
    <cellStyle name="Separador de milhares 5 4 14" xfId="26191" xr:uid="{91F714B2-7ECC-4776-ADAC-71A789B91EB1}"/>
    <cellStyle name="Separador de milhares 5 4 14 2" xfId="48311" xr:uid="{7C90495E-2E35-4C0A-8B86-FB5FF97B98FC}"/>
    <cellStyle name="Separador de milhares 5 4 15" xfId="26192" xr:uid="{2561C342-7F43-4FB3-8085-5F7E4D4604B2}"/>
    <cellStyle name="Separador de milhares 5 4 15 2" xfId="48312" xr:uid="{7871C4D9-4BC6-4EE2-8FD9-28049A34898B}"/>
    <cellStyle name="Separador de milhares 5 4 16" xfId="26193" xr:uid="{7CEC2F9C-089D-401D-8E83-FD9149D52E5A}"/>
    <cellStyle name="Separador de milhares 5 4 16 2" xfId="48313" xr:uid="{E0FF94B9-8B62-451D-A7B5-BC7CA75380B7}"/>
    <cellStyle name="Separador de milhares 5 4 17" xfId="26194" xr:uid="{9EF7391E-5776-44FE-9358-A872CF320C9A}"/>
    <cellStyle name="Separador de milhares 5 4 17 2" xfId="48314" xr:uid="{6B584912-60A8-492B-8674-3C97056259EE}"/>
    <cellStyle name="Separador de milhares 5 4 18" xfId="26195" xr:uid="{CF093858-C4F4-4BDA-87C5-42C4E61E68F4}"/>
    <cellStyle name="Separador de milhares 5 4 18 2" xfId="48315" xr:uid="{9BB305E6-FAB7-4EE7-819F-40B1F9EC6DD7}"/>
    <cellStyle name="Separador de milhares 5 4 19" xfId="26196" xr:uid="{5A51D1AE-71A4-4F6A-BD27-C6E9970E3026}"/>
    <cellStyle name="Separador de milhares 5 4 19 2" xfId="48316" xr:uid="{0EDB39B2-C335-4180-BA8D-E1AA4DF00E5D}"/>
    <cellStyle name="Separador de milhares 5 4 2" xfId="26197" xr:uid="{4FC8D945-7D1E-4594-B278-808DCD69BAB4}"/>
    <cellStyle name="Separador de milhares 5 4 2 2" xfId="48317" xr:uid="{4EAD9358-A994-4D14-ABFC-14063B7BA62E}"/>
    <cellStyle name="Separador de milhares 5 4 20" xfId="26198" xr:uid="{DF4AE841-F58A-4EBE-86F4-4270B6787C25}"/>
    <cellStyle name="Separador de milhares 5 4 20 2" xfId="48318" xr:uid="{CD25A1D1-8F71-43CF-97DF-AFDB00ABA79F}"/>
    <cellStyle name="Separador de milhares 5 4 21" xfId="31213" xr:uid="{60B06BF7-E1D4-49E1-A945-95F43D03A6CD}"/>
    <cellStyle name="Separador de milhares 5 4 3" xfId="26199" xr:uid="{5E30F951-A901-4F05-8B2D-3A9134EE16CC}"/>
    <cellStyle name="Separador de milhares 5 4 3 2" xfId="48319" xr:uid="{9042A6D4-21F4-45FF-8F7E-20ED1DDE35B6}"/>
    <cellStyle name="Separador de milhares 5 4 4" xfId="26200" xr:uid="{197CC0A3-5FC8-4681-846D-5ED0E77172A0}"/>
    <cellStyle name="Separador de milhares 5 4 4 2" xfId="48320" xr:uid="{10F44A63-C01A-42C5-A048-00D9C712AF25}"/>
    <cellStyle name="Separador de milhares 5 4 5" xfId="26201" xr:uid="{232D875C-92A2-4488-B111-8BB9BCC089AF}"/>
    <cellStyle name="Separador de milhares 5 4 5 2" xfId="48321" xr:uid="{715DE1E4-BD7A-4B6E-9595-E6D1681086A7}"/>
    <cellStyle name="Separador de milhares 5 4 6" xfId="26202" xr:uid="{9895063F-6E92-4C26-848D-45985C5FFA0A}"/>
    <cellStyle name="Separador de milhares 5 4 6 2" xfId="48322" xr:uid="{46D4A5AA-3836-4E44-96E9-8CD879F71230}"/>
    <cellStyle name="Separador de milhares 5 4 7" xfId="26203" xr:uid="{A2701506-B0FF-476A-A9A4-5FB23C6C5B38}"/>
    <cellStyle name="Separador de milhares 5 4 7 2" xfId="48323" xr:uid="{3ABC4726-8B60-42DF-A4C5-B4626E5974F4}"/>
    <cellStyle name="Separador de milhares 5 4 8" xfId="26204" xr:uid="{0EE759C1-3862-4BB7-A24A-2778AE94D26D}"/>
    <cellStyle name="Separador de milhares 5 4 8 2" xfId="48324" xr:uid="{F24E93FF-752F-4661-B7C0-1828F2AB4000}"/>
    <cellStyle name="Separador de milhares 5 4 9" xfId="26205" xr:uid="{A4924236-4E85-4B06-849C-394FC7F68903}"/>
    <cellStyle name="Separador de milhares 5 4 9 2" xfId="48325" xr:uid="{4B3E349F-5B71-4879-A265-BEF1189A95E4}"/>
    <cellStyle name="Separador de milhares 5 5" xfId="26206" xr:uid="{A1F5B639-EB02-4103-8E9C-51E1D06BBF96}"/>
    <cellStyle name="Separador de milhares 5 5 2" xfId="48326" xr:uid="{6CE45DB2-5E71-43CA-8088-1649D203CA71}"/>
    <cellStyle name="Separador de milhares 5 6" xfId="26207" xr:uid="{A14F1792-0029-4ACB-8DD2-08D37D092C6E}"/>
    <cellStyle name="Separador de milhares 5 6 2" xfId="48327" xr:uid="{24CA15C5-C6D0-4836-A84D-A39702658766}"/>
    <cellStyle name="Separador de milhares 5 7" xfId="26208" xr:uid="{34383267-1408-4607-BC00-9C59BD0EBAB9}"/>
    <cellStyle name="Separador de milhares 5 7 2" xfId="48328" xr:uid="{12736CDC-0A1B-4B5A-9589-F3103742DB0C}"/>
    <cellStyle name="Separador de milhares 5 8" xfId="26209" xr:uid="{0F507AA6-FBB2-435C-85C3-160CC2A183A5}"/>
    <cellStyle name="Separador de milhares 5 8 2" xfId="48329" xr:uid="{F950B0B6-C93F-4176-8213-BC954B21D823}"/>
    <cellStyle name="Separador de milhares 5 9" xfId="26210" xr:uid="{97EEDCE2-2E3A-4B68-817E-2C0785F42206}"/>
    <cellStyle name="Separador de milhares 5 9 2" xfId="48330" xr:uid="{AB7505AC-BEB5-4CDE-A1E2-340F173F8284}"/>
    <cellStyle name="Separador de milhares 6" xfId="568" xr:uid="{64C0119B-A7F1-4A3A-B106-D71F388FF098}"/>
    <cellStyle name="Separador de milhares 6 10" xfId="728" xr:uid="{4753CE5F-5BBC-42FE-9AB8-CDEE110B71C6}"/>
    <cellStyle name="Separador de milhares 6 10 2" xfId="31228" xr:uid="{D754FBD1-D7EE-4874-B895-B5102FA8A68F}"/>
    <cellStyle name="Separador de milhares 6 11" xfId="729" xr:uid="{2B68E73F-23F3-4E81-86EA-BC2A6C94EF37}"/>
    <cellStyle name="Separador de milhares 6 11 2" xfId="31229" xr:uid="{0DF92331-71F5-477D-8172-87EA06A3422F}"/>
    <cellStyle name="Separador de milhares 6 12" xfId="730" xr:uid="{C66307C2-1FC3-4D98-A914-0C2ECECA4A46}"/>
    <cellStyle name="Separador de milhares 6 12 2" xfId="31230" xr:uid="{5BECF7AE-BAF3-4F57-B45B-178BA5A9F6D7}"/>
    <cellStyle name="Separador de milhares 6 13" xfId="26211" xr:uid="{0AE77171-F0D8-4DF1-B9AE-1DFFD83B206A}"/>
    <cellStyle name="Separador de milhares 6 13 2" xfId="48331" xr:uid="{4238BE6A-9B88-48D7-A45F-D24CE02D230A}"/>
    <cellStyle name="Separador de milhares 6 14" xfId="26212" xr:uid="{B6A8D857-2758-4005-891B-75A764C01426}"/>
    <cellStyle name="Separador de milhares 6 14 2" xfId="48332" xr:uid="{FAB94927-86A3-4B32-9F9B-C8A64C97F89F}"/>
    <cellStyle name="Separador de milhares 6 15" xfId="26213" xr:uid="{48EA7B22-F0DD-4141-9E36-408CCD5AE39D}"/>
    <cellStyle name="Separador de milhares 6 15 2" xfId="48333" xr:uid="{66D6398B-D254-419D-BC42-8323180760C8}"/>
    <cellStyle name="Separador de milhares 6 16" xfId="26214" xr:uid="{0E5F0818-DDEE-405A-9838-7720CF0CD41C}"/>
    <cellStyle name="Separador de milhares 6 16 2" xfId="48334" xr:uid="{6D47329A-ABE3-401E-A57A-2310E56B973D}"/>
    <cellStyle name="Separador de milhares 6 17" xfId="26215" xr:uid="{1EF9A799-90F2-4080-96AD-CE083C180069}"/>
    <cellStyle name="Separador de milhares 6 17 2" xfId="48335" xr:uid="{36552E28-9D9A-494B-9F15-E027262B9E27}"/>
    <cellStyle name="Separador de milhares 6 18" xfId="26216" xr:uid="{F8AD4D6A-0EA0-4664-864C-18EAF2C5C270}"/>
    <cellStyle name="Separador de milhares 6 18 2" xfId="48336" xr:uid="{D7441E0A-0DC3-4387-AA94-EF80D4D4183E}"/>
    <cellStyle name="Separador de milhares 6 19" xfId="26217" xr:uid="{7F10AE47-8474-4FD6-A875-4FE4B9D613AD}"/>
    <cellStyle name="Separador de milhares 6 19 2" xfId="48337" xr:uid="{73888BE7-F016-4A9F-B135-86F3ADC4E7C2}"/>
    <cellStyle name="Separador de milhares 6 2" xfId="731" xr:uid="{512C8274-473C-4C33-8C85-46D640B45FD4}"/>
    <cellStyle name="Separador de milhares 6 2 2" xfId="31231" xr:uid="{15AB04F6-BF33-4F0F-A207-B8EEEC4D30C6}"/>
    <cellStyle name="Separador de milhares 6 20" xfId="26218" xr:uid="{24B4A6DC-CCA6-45D7-AA5F-877B85008B39}"/>
    <cellStyle name="Separador de milhares 6 20 2" xfId="48338" xr:uid="{C3929174-1E21-456E-ABF2-430BFB3531A3}"/>
    <cellStyle name="Separador de milhares 6 21" xfId="26219" xr:uid="{0B18980D-CE16-4391-B154-9928F5EDF453}"/>
    <cellStyle name="Separador de milhares 6 21 2" xfId="48339" xr:uid="{5D89B9BA-0BEB-4052-B601-86350B4DE20A}"/>
    <cellStyle name="Separador de milhares 6 22" xfId="26220" xr:uid="{C653CEA6-B297-455E-8A12-ED641FB5CACD}"/>
    <cellStyle name="Separador de milhares 6 22 2" xfId="48340" xr:uid="{BC44E3E0-2E03-4FF4-8E81-2A6DFA04375A}"/>
    <cellStyle name="Separador de milhares 6 23" xfId="26221" xr:uid="{02D825D6-254F-4539-BC50-028ABCFBCDA2}"/>
    <cellStyle name="Separador de milhares 6 23 2" xfId="48341" xr:uid="{A090436D-0862-4081-A808-0CDBF931D18E}"/>
    <cellStyle name="Separador de milhares 6 24" xfId="31214" xr:uid="{42D9DEC3-0345-4F2D-95ED-927CB60DD3F1}"/>
    <cellStyle name="Separador de milhares 6 3" xfId="732" xr:uid="{830F69F5-DD38-4936-B838-9BD50D369F2D}"/>
    <cellStyle name="Separador de milhares 6 3 2" xfId="31232" xr:uid="{62721FE5-5CA8-414B-B473-8AE09B957BD3}"/>
    <cellStyle name="Separador de milhares 6 4" xfId="733" xr:uid="{73E2207D-F7AE-4C82-89EE-F9146A0167E5}"/>
    <cellStyle name="Separador de milhares 6 4 2" xfId="31233" xr:uid="{900A7E79-D284-4464-8C42-705C87267A51}"/>
    <cellStyle name="Separador de milhares 6 5" xfId="734" xr:uid="{35EB042C-8736-48AF-BCF2-6EFE1DA6C055}"/>
    <cellStyle name="Separador de milhares 6 5 2" xfId="31234" xr:uid="{939FD4E3-8CAB-4F52-B37B-BF484059CDE9}"/>
    <cellStyle name="Separador de milhares 6 6" xfId="735" xr:uid="{14182933-EFA3-4478-9431-B3461B05B843}"/>
    <cellStyle name="Separador de milhares 6 6 2" xfId="31235" xr:uid="{B5BD7788-2697-4F7B-ADC0-654199197F32}"/>
    <cellStyle name="Separador de milhares 6 7" xfId="736" xr:uid="{205F9E2B-F4A8-4938-836E-2BE980297036}"/>
    <cellStyle name="Separador de milhares 6 7 2" xfId="31236" xr:uid="{2CB674BE-D1CB-4D78-A3CE-4C6B87961BA8}"/>
    <cellStyle name="Separador de milhares 6 8" xfId="737" xr:uid="{7096BE78-59AF-4DDC-BC46-3A47B8CEAF0F}"/>
    <cellStyle name="Separador de milhares 6 8 2" xfId="31237" xr:uid="{77CB6AEB-DC39-406F-AC76-72529E92EF1C}"/>
    <cellStyle name="Separador de milhares 6 9" xfId="738" xr:uid="{D2B68AC9-82E4-4552-92E7-27982817B5EB}"/>
    <cellStyle name="Separador de milhares 6 9 2" xfId="31238" xr:uid="{7E9BA5EA-EC3A-4CD8-A782-87360401EA7A}"/>
    <cellStyle name="Separador de milhares 7" xfId="569" xr:uid="{47496966-36C7-473C-9680-0A661E27043E}"/>
    <cellStyle name="Separador de milhares 7 2" xfId="570" xr:uid="{84DF6EBD-4F42-4106-B368-B8E8847E980F}"/>
    <cellStyle name="Separador de milhares 7 2 2" xfId="31216" xr:uid="{D2ED79DD-FDC8-44D6-960C-1F6156EA431B}"/>
    <cellStyle name="Separador de milhares 7 3" xfId="31215" xr:uid="{232BCAE1-BC85-447E-B7E9-D230A02AA6D6}"/>
    <cellStyle name="Separador de milhares 8" xfId="571" xr:uid="{881EF9E7-0F6D-4A4A-8E67-F714A921D9B8}"/>
    <cellStyle name="Separador de milhares 8 10" xfId="26222" xr:uid="{1202F9D3-1422-42E8-B800-07676BAA7734}"/>
    <cellStyle name="Separador de milhares 8 10 2" xfId="48342" xr:uid="{27641E75-87DE-4169-99B2-22393DDE411B}"/>
    <cellStyle name="Separador de milhares 8 11" xfId="26223" xr:uid="{E7935FFE-3631-4183-B9DA-7C6727F7FB36}"/>
    <cellStyle name="Separador de milhares 8 11 2" xfId="48343" xr:uid="{CCCD06DB-17F3-40DC-BE49-DB2FB49E7CE0}"/>
    <cellStyle name="Separador de milhares 8 12" xfId="26224" xr:uid="{E8EEAFDC-2DC8-420C-A25F-AA11928EC868}"/>
    <cellStyle name="Separador de milhares 8 12 2" xfId="48344" xr:uid="{C9C5DC6D-1960-4051-A07C-E451D95621EA}"/>
    <cellStyle name="Separador de milhares 8 13" xfId="26225" xr:uid="{0E441605-29C8-4FD1-B135-4F02721DE8DD}"/>
    <cellStyle name="Separador de milhares 8 13 2" xfId="48345" xr:uid="{D00525DC-D7EE-4070-BFAB-09E3460A9F1C}"/>
    <cellStyle name="Separador de milhares 8 14" xfId="26226" xr:uid="{69C1C364-6A35-42BD-9209-BBB0CBC9DE36}"/>
    <cellStyle name="Separador de milhares 8 14 2" xfId="48346" xr:uid="{F15C3D82-20CB-4962-8781-F188F351ECFF}"/>
    <cellStyle name="Separador de milhares 8 15" xfId="26227" xr:uid="{346C4626-CE84-4E88-8F35-9B0C59DC58D4}"/>
    <cellStyle name="Separador de milhares 8 15 2" xfId="48347" xr:uid="{D6F83A4C-C709-43B4-8917-1BA6360CC6F3}"/>
    <cellStyle name="Separador de milhares 8 16" xfId="26228" xr:uid="{43C85F25-F2A1-486A-BF4E-5233B98364B0}"/>
    <cellStyle name="Separador de milhares 8 16 2" xfId="48348" xr:uid="{0C223D80-15CE-47A5-B760-9944FB227018}"/>
    <cellStyle name="Separador de milhares 8 17" xfId="26229" xr:uid="{498DB9EF-84D1-4E1C-BD60-97603E5CF9B0}"/>
    <cellStyle name="Separador de milhares 8 17 2" xfId="48349" xr:uid="{FF54A736-B60B-4AD3-935E-0B01108CAB3B}"/>
    <cellStyle name="Separador de milhares 8 18" xfId="26230" xr:uid="{BF215625-F065-4FD2-89CB-189D9F08D9A1}"/>
    <cellStyle name="Separador de milhares 8 18 2" xfId="48350" xr:uid="{26EAC01D-050F-4CF6-8191-6084BBD4F9DF}"/>
    <cellStyle name="Separador de milhares 8 19" xfId="26231" xr:uid="{286619B6-BCE2-4597-B076-429ED12AE805}"/>
    <cellStyle name="Separador de milhares 8 19 2" xfId="48351" xr:uid="{F55C8D32-8BDC-49F6-9952-7489117B90C8}"/>
    <cellStyle name="Separador de milhares 8 2" xfId="26232" xr:uid="{52D075C1-C836-4857-93C2-4EF536316462}"/>
    <cellStyle name="Separador de milhares 8 2 2" xfId="26233" xr:uid="{E44EA72C-B7C7-481A-9B80-3001E4D1F7A7}"/>
    <cellStyle name="Separador de milhares 8 2 2 2" xfId="48353" xr:uid="{1FA5D3F9-CF24-4A5B-802C-AFD19A0221E9}"/>
    <cellStyle name="Separador de milhares 8 2 3" xfId="48352" xr:uid="{BCF53A79-9070-47E6-96BE-8CAD0F9F8751}"/>
    <cellStyle name="Separador de milhares 8 20" xfId="26234" xr:uid="{4EAE1993-3692-4030-8558-E93BEFE7EEFB}"/>
    <cellStyle name="Separador de milhares 8 20 2" xfId="48354" xr:uid="{1D046182-98B3-4E8F-8E46-F86F7FEAEAB7}"/>
    <cellStyle name="Separador de milhares 8 21" xfId="26235" xr:uid="{F4498CFE-4909-4602-9970-351C2B0A0891}"/>
    <cellStyle name="Separador de milhares 8 21 2" xfId="48355" xr:uid="{7562DD89-D80B-421E-AABE-D9877A1AF574}"/>
    <cellStyle name="Separador de milhares 8 22" xfId="26236" xr:uid="{197A0A07-D16B-4300-865B-A84D0BF3B2D8}"/>
    <cellStyle name="Separador de milhares 8 22 2" xfId="48356" xr:uid="{C960B1FD-FFFB-4035-A3ED-797B7417D1FE}"/>
    <cellStyle name="Separador de milhares 8 23" xfId="26237" xr:uid="{488004F3-92DA-41D2-88D1-31D6E906ECA2}"/>
    <cellStyle name="Separador de milhares 8 23 2" xfId="48357" xr:uid="{963AA975-ADE5-4E91-BB7E-EC833C42B12C}"/>
    <cellStyle name="Separador de milhares 8 24" xfId="31217" xr:uid="{1A05EE38-EA87-4BE4-955D-D9EEB350A84D}"/>
    <cellStyle name="Separador de milhares 8 3" xfId="26238" xr:uid="{BFF3DB16-24E6-4FE5-BC35-BA21F9FD96C8}"/>
    <cellStyle name="Separador de milhares 8 3 2" xfId="48358" xr:uid="{97747D97-BDA5-4CF4-A40C-D58CA36ECA46}"/>
    <cellStyle name="Separador de milhares 8 4" xfId="26239" xr:uid="{10A86957-D10D-471E-90A5-C2DDA6B27274}"/>
    <cellStyle name="Separador de milhares 8 4 2" xfId="48359" xr:uid="{4DDE1F4A-64B7-4B91-BAE5-9E14A29BC888}"/>
    <cellStyle name="Separador de milhares 8 5" xfId="26240" xr:uid="{5D0F5EEF-AD8D-48FB-8455-5BD048062FAA}"/>
    <cellStyle name="Separador de milhares 8 5 2" xfId="48360" xr:uid="{61225BCD-A6CD-4E25-BA1E-E67CFBB081AD}"/>
    <cellStyle name="Separador de milhares 8 6" xfId="26241" xr:uid="{C1880491-99A0-441A-AD07-077B53B87510}"/>
    <cellStyle name="Separador de milhares 8 6 2" xfId="48361" xr:uid="{4CC1D083-21D7-4408-967E-DC2A97573AC3}"/>
    <cellStyle name="Separador de milhares 8 7" xfId="26242" xr:uid="{16BF1B64-9031-4566-BAF9-2598D615083A}"/>
    <cellStyle name="Separador de milhares 8 7 2" xfId="48362" xr:uid="{C0307EF8-768B-40B7-8749-4505F67BB4F7}"/>
    <cellStyle name="Separador de milhares 8 8" xfId="26243" xr:uid="{95D4B086-4927-43CF-94CB-BC9E3FEF681A}"/>
    <cellStyle name="Separador de milhares 8 8 2" xfId="48363" xr:uid="{A36FA4BB-3F15-41C2-B139-846C24873648}"/>
    <cellStyle name="Separador de milhares 8 9" xfId="26244" xr:uid="{298AD235-B3D6-439A-87D9-1F717A950121}"/>
    <cellStyle name="Separador de milhares 8 9 2" xfId="48364" xr:uid="{8D589326-6F45-4027-837C-C0FE8E314927}"/>
    <cellStyle name="Separador de milhares 9" xfId="572" xr:uid="{32749522-10F0-4C5A-B843-471BD5EBFFCB}"/>
    <cellStyle name="Separador de milhares 9 2" xfId="31218" xr:uid="{7D20086D-6109-4B89-BB46-B9E73BC721AB}"/>
    <cellStyle name="slide" xfId="26245" xr:uid="{AB11810F-4F1F-4110-914A-BF48DFA41E9A}"/>
    <cellStyle name="Spreadsheet title" xfId="573" xr:uid="{7C3B0CA6-FEDF-4E51-8DA3-F92225567424}"/>
    <cellStyle name="Style 1" xfId="26246" xr:uid="{DC781C8F-EE45-4B7B-B56F-9812E2F09B14}"/>
    <cellStyle name="Style 1 10" xfId="26247" xr:uid="{5FC32EAA-450E-450E-8ACF-6C24E79ADFB4}"/>
    <cellStyle name="Style 1 11" xfId="26248" xr:uid="{20352ECD-C198-4CF1-960C-82B63B23A41F}"/>
    <cellStyle name="Style 1 12" xfId="26249" xr:uid="{CFF12919-EF53-4AF4-AE46-B5ED52AAFB38}"/>
    <cellStyle name="Style 1 13" xfId="26250" xr:uid="{427AA0E9-D2D1-488D-B778-50F7517C4CD6}"/>
    <cellStyle name="Style 1 14" xfId="26251" xr:uid="{AC5A7083-6F37-447A-912D-A22F1450CC1F}"/>
    <cellStyle name="Style 1 15" xfId="26252" xr:uid="{90CEA508-D3A9-4C3B-BC45-F8C20919851E}"/>
    <cellStyle name="Style 1 16" xfId="26253" xr:uid="{98287AF7-FF22-427D-85C3-5970ED1C98DD}"/>
    <cellStyle name="Style 1 17" xfId="26254" xr:uid="{A132339B-E351-4985-8470-C6982830027B}"/>
    <cellStyle name="Style 1 18" xfId="26255" xr:uid="{A707C2D4-0ACE-4523-A7C5-C984565EF597}"/>
    <cellStyle name="Style 1 19" xfId="26256" xr:uid="{2C6CDF18-581C-4324-B910-E783780AB90E}"/>
    <cellStyle name="Style 1 2" xfId="26257" xr:uid="{48DD808A-A600-45C5-92D3-BD2662EDC919}"/>
    <cellStyle name="Style 1 20" xfId="26258" xr:uid="{0C9435D7-785D-4606-902C-0547A687825C}"/>
    <cellStyle name="Style 1 21" xfId="26259" xr:uid="{779ED5D0-A276-45B3-ADA3-1297BB98153A}"/>
    <cellStyle name="Style 1 22" xfId="26260" xr:uid="{11D59EA8-E4F4-449E-8FE5-0AD777666179}"/>
    <cellStyle name="Style 1 23" xfId="26261" xr:uid="{69735DB0-4620-422A-AEF9-4217C9FCD7A1}"/>
    <cellStyle name="Style 1 3" xfId="26262" xr:uid="{30B7CAF1-D123-476D-B0C9-D1B7C7F25724}"/>
    <cellStyle name="Style 1 4" xfId="26263" xr:uid="{E4D7B050-9931-4461-BACE-A929FF089821}"/>
    <cellStyle name="Style 1 5" xfId="26264" xr:uid="{F05B7525-0730-412A-8A0B-194B4C706AE3}"/>
    <cellStyle name="Style 1 6" xfId="26265" xr:uid="{2A692951-FE1F-4482-99C3-B5FA352DC9C1}"/>
    <cellStyle name="Style 1 7" xfId="26266" xr:uid="{5BFD5C78-40A3-4A6E-97DB-7089CC2DAA16}"/>
    <cellStyle name="Style 1 8" xfId="26267" xr:uid="{DFC9AFA6-780C-4B9D-A7FC-50086C529071}"/>
    <cellStyle name="Style 1 9" xfId="26268" xr:uid="{4C1EDB07-6FC6-4A66-ACFA-E2008EA9EFD4}"/>
    <cellStyle name="Sub-titulo" xfId="574" xr:uid="{477308E7-AF4F-4B47-9B21-9368FD78E53A}"/>
    <cellStyle name="Sub-titulo 2" xfId="575" xr:uid="{03E736E4-3E5E-4148-87C4-816078255DA0}"/>
    <cellStyle name="Subtotal" xfId="576" xr:uid="{835C9316-EFED-453B-9E02-38C2CC4318B7}"/>
    <cellStyle name="Sub-total" xfId="577" xr:uid="{B8E58C28-94F0-4682-BA6A-061CAF96554E}"/>
    <cellStyle name="Subtotal 10" xfId="26269" xr:uid="{28BDCBFB-A418-41A4-B56A-921B0DCE047A}"/>
    <cellStyle name="Subtotal 10 2" xfId="26270" xr:uid="{CDBCCF85-A921-43B0-8BB6-A8A2E90822B1}"/>
    <cellStyle name="Subtotal 10 2 2" xfId="26271" xr:uid="{61C190D1-C498-4303-A2C2-802CB704F67F}"/>
    <cellStyle name="Subtotal 10 2 2 2" xfId="26272" xr:uid="{0FCDAA8F-C0E1-46E9-8A07-ECCB53891CFA}"/>
    <cellStyle name="Subtotal 10 2 2 2 2" xfId="26273" xr:uid="{E571EEBB-B2D5-4EB2-93D9-6F89350A4076}"/>
    <cellStyle name="Subtotal 10 2 2 2 2 2" xfId="26274" xr:uid="{E63328FE-AF3B-4D98-AD74-75CA208CC16E}"/>
    <cellStyle name="Subtotal 10 2 2 2 2 2 2" xfId="48370" xr:uid="{61B7179B-5661-4BF3-97A9-D994A7396EB2}"/>
    <cellStyle name="Subtotal 10 2 2 2 2 3" xfId="48369" xr:uid="{B4AF3C20-72A0-4D0A-B09F-7329AD8B47E5}"/>
    <cellStyle name="Subtotal 10 2 2 2 3" xfId="26275" xr:uid="{395B03EB-D4E2-427C-892B-5AF1F24BE3ED}"/>
    <cellStyle name="Subtotal 10 2 2 2 3 2" xfId="26276" xr:uid="{4A3DD50C-B307-48E6-AB8A-D3767AA6CA81}"/>
    <cellStyle name="Subtotal 10 2 2 2 3 2 2" xfId="48372" xr:uid="{51CFC177-6DAD-441C-B47A-58C753151289}"/>
    <cellStyle name="Subtotal 10 2 2 2 3 3" xfId="48371" xr:uid="{869DD59B-1CBF-4E7F-97AD-F48A34BA42F3}"/>
    <cellStyle name="Subtotal 10 2 2 2 4" xfId="26277" xr:uid="{37E483D1-D871-48A9-8815-C47FCF5FB226}"/>
    <cellStyle name="Subtotal 10 2 2 2 4 2" xfId="48373" xr:uid="{A988638D-AC1C-4422-B05E-8E840DCA82CE}"/>
    <cellStyle name="Subtotal 10 2 2 2 5" xfId="48368" xr:uid="{DBC83635-F2A6-428B-B650-0D9124D7A77D}"/>
    <cellStyle name="Subtotal 10 2 2 3" xfId="26278" xr:uid="{5B9BEE3A-1B63-469F-BFEF-99213C047F10}"/>
    <cellStyle name="Subtotal 10 2 2 3 2" xfId="26279" xr:uid="{CD463143-7E64-4FE3-949E-AB0F853F94FE}"/>
    <cellStyle name="Subtotal 10 2 2 3 2 2" xfId="48375" xr:uid="{B994CCE4-1569-487C-8DC8-EB9019A86D58}"/>
    <cellStyle name="Subtotal 10 2 2 3 3" xfId="48374" xr:uid="{CAFDF4E7-4B3D-43E3-B15E-52E2A1145F5E}"/>
    <cellStyle name="Subtotal 10 2 2 4" xfId="26280" xr:uid="{5701E0FC-FC2E-436C-B39F-DFC071019321}"/>
    <cellStyle name="Subtotal 10 2 2 4 2" xfId="26281" xr:uid="{FF403A9C-04CF-4897-B980-5CA88809D4E2}"/>
    <cellStyle name="Subtotal 10 2 2 4 2 2" xfId="48377" xr:uid="{CB0B60FF-18BE-42F8-8E56-2648647A55D1}"/>
    <cellStyle name="Subtotal 10 2 2 4 3" xfId="48376" xr:uid="{38750765-48F7-4047-B84E-E27B9AC7FCE0}"/>
    <cellStyle name="Subtotal 10 2 2 5" xfId="26282" xr:uid="{C4B9876F-2F9B-4D96-83B0-345B4CA9CB7D}"/>
    <cellStyle name="Subtotal 10 2 2 5 2" xfId="48378" xr:uid="{85C22C78-37F7-45EA-80AF-22EDAE61DC6A}"/>
    <cellStyle name="Subtotal 10 2 2 6" xfId="48367" xr:uid="{0F664B42-DF23-4122-896C-9123507EBF73}"/>
    <cellStyle name="Subtotal 10 2 3" xfId="26283" xr:uid="{C25E8432-5FC8-4240-A3AD-A1A9B011041A}"/>
    <cellStyle name="Subtotal 10 2 3 2" xfId="26284" xr:uid="{7A73B2C4-10FA-49A5-97A0-035862834C69}"/>
    <cellStyle name="Subtotal 10 2 3 2 2" xfId="26285" xr:uid="{10FCFB8B-6582-4BC7-B5E4-0BD28999D10B}"/>
    <cellStyle name="Subtotal 10 2 3 2 2 2" xfId="48381" xr:uid="{48C5CAF0-97C4-46CA-A9D5-B451EAD3AA85}"/>
    <cellStyle name="Subtotal 10 2 3 2 3" xfId="48380" xr:uid="{5643E6E5-A95E-4C89-AE81-0165B61400BA}"/>
    <cellStyle name="Subtotal 10 2 3 3" xfId="26286" xr:uid="{6961BB7A-9B21-41F3-9D69-124BD157A1D2}"/>
    <cellStyle name="Subtotal 10 2 3 3 2" xfId="26287" xr:uid="{F6C22F5B-EAB4-468B-AC88-9102CD0FBD76}"/>
    <cellStyle name="Subtotal 10 2 3 3 2 2" xfId="48383" xr:uid="{BB1B8555-DF43-4B50-AE62-2701DAA32F74}"/>
    <cellStyle name="Subtotal 10 2 3 3 3" xfId="48382" xr:uid="{9063DA6D-1E47-446C-A3E9-4915EB71B40A}"/>
    <cellStyle name="Subtotal 10 2 3 4" xfId="26288" xr:uid="{C17AF8E3-14B1-4577-A261-D5EE3B1DF284}"/>
    <cellStyle name="Subtotal 10 2 3 4 2" xfId="48384" xr:uid="{CD5B88B6-3BC6-49D1-8308-2DDBF6D4AE13}"/>
    <cellStyle name="Subtotal 10 2 3 5" xfId="48379" xr:uid="{0947B3D9-8509-4A4F-872F-AEBEFE3908A0}"/>
    <cellStyle name="Subtotal 10 2 4" xfId="26289" xr:uid="{CB583F7A-EAD7-4743-A040-3059AD11B9ED}"/>
    <cellStyle name="Subtotal 10 2 4 2" xfId="26290" xr:uid="{7993DC75-1164-412E-824C-4CAB95498A11}"/>
    <cellStyle name="Subtotal 10 2 4 2 2" xfId="48386" xr:uid="{20573BBA-EE8C-4D62-AC76-9AAC13E5C098}"/>
    <cellStyle name="Subtotal 10 2 4 3" xfId="48385" xr:uid="{D33BB0E4-16C6-4B67-B779-BB7C46A7B487}"/>
    <cellStyle name="Subtotal 10 2 5" xfId="26291" xr:uid="{54858ACE-65BC-4AD0-AFA0-1C9A3ED47D84}"/>
    <cellStyle name="Subtotal 10 2 5 2" xfId="26292" xr:uid="{CF91B2DD-FF51-4A4A-ABC8-35598116D1D9}"/>
    <cellStyle name="Subtotal 10 2 5 2 2" xfId="48388" xr:uid="{53404DB3-17A5-472E-AD3F-B82F0F0F5135}"/>
    <cellStyle name="Subtotal 10 2 5 3" xfId="48387" xr:uid="{0BE58842-E283-4585-A691-8C6E4D0AFC22}"/>
    <cellStyle name="Subtotal 10 2 6" xfId="26293" xr:uid="{C75A67E0-65C2-40CE-A003-D6B31A7DC1D5}"/>
    <cellStyle name="Subtotal 10 2 6 2" xfId="48389" xr:uid="{242DE006-E161-4C66-B55A-61FF2FDC2FD0}"/>
    <cellStyle name="Subtotal 10 2 7" xfId="48366" xr:uid="{A39E95B1-3B0A-4FBD-8B75-FEE6F51B93B9}"/>
    <cellStyle name="Subtotal 10 3" xfId="26294" xr:uid="{4A7759BC-6001-45BA-8944-0600FCCBCEF1}"/>
    <cellStyle name="Subtotal 10 3 2" xfId="26295" xr:uid="{7721A489-A92D-4268-A06C-AE57B0A9D03F}"/>
    <cellStyle name="Subtotal 10 3 2 2" xfId="26296" xr:uid="{021D0FC9-FA91-4527-B98E-32FBD05409A0}"/>
    <cellStyle name="Subtotal 10 3 2 2 2" xfId="26297" xr:uid="{0C38BE3C-30F4-4869-A698-356985716C5F}"/>
    <cellStyle name="Subtotal 10 3 2 2 2 2" xfId="48393" xr:uid="{7344663C-DD5F-4C7B-A1C4-D74BA3F0D0D4}"/>
    <cellStyle name="Subtotal 10 3 2 2 3" xfId="48392" xr:uid="{482F70F8-D134-4140-9AEA-1E6102F3A494}"/>
    <cellStyle name="Subtotal 10 3 2 3" xfId="26298" xr:uid="{287630AE-0753-4A69-912C-40C378EF77BD}"/>
    <cellStyle name="Subtotal 10 3 2 3 2" xfId="26299" xr:uid="{5A2D9014-BE35-4393-8524-9FC8D56EC069}"/>
    <cellStyle name="Subtotal 10 3 2 3 2 2" xfId="48395" xr:uid="{79EAD2EE-7AA9-4146-BD88-ABCBACB60032}"/>
    <cellStyle name="Subtotal 10 3 2 3 3" xfId="48394" xr:uid="{362B9BEF-617A-48E0-A7D6-87D29FD69B76}"/>
    <cellStyle name="Subtotal 10 3 2 4" xfId="26300" xr:uid="{F1BD21F0-C612-439F-A6D1-2EA27AE22399}"/>
    <cellStyle name="Subtotal 10 3 2 4 2" xfId="48396" xr:uid="{F0F55FC9-148D-4E26-8FA1-372AF045FC23}"/>
    <cellStyle name="Subtotal 10 3 2 5" xfId="48391" xr:uid="{168E2E95-60F1-4CF9-989D-248474D77CB0}"/>
    <cellStyle name="Subtotal 10 3 3" xfId="26301" xr:uid="{643A7508-06BB-43E5-92A6-DEE3437CB824}"/>
    <cellStyle name="Subtotal 10 3 3 2" xfId="26302" xr:uid="{7819BB85-3880-4BD7-9D75-34BCBFDBDAAB}"/>
    <cellStyle name="Subtotal 10 3 3 2 2" xfId="48398" xr:uid="{19B2EBDD-EDCB-4640-A4A8-27F0F4D47612}"/>
    <cellStyle name="Subtotal 10 3 3 3" xfId="48397" xr:uid="{4F875EC4-B6CA-4050-A421-3B4615DE59DD}"/>
    <cellStyle name="Subtotal 10 3 4" xfId="26303" xr:uid="{21EC061D-5B56-4FB4-AAD6-1262AB3BDBFD}"/>
    <cellStyle name="Subtotal 10 3 4 2" xfId="26304" xr:uid="{1A450BCD-A149-432D-AD57-C9047BAA8B76}"/>
    <cellStyle name="Subtotal 10 3 4 2 2" xfId="48400" xr:uid="{83459995-45F9-4E0C-AF11-6B0EDA4727CC}"/>
    <cellStyle name="Subtotal 10 3 4 3" xfId="48399" xr:uid="{6C284352-1AA9-46A3-81DE-E73A59DBDE8E}"/>
    <cellStyle name="Subtotal 10 3 5" xfId="26305" xr:uid="{A85C4F8F-AA36-424F-8D24-C7981CE97C8F}"/>
    <cellStyle name="Subtotal 10 3 5 2" xfId="48401" xr:uid="{EE1B3F3B-0FB5-4FAF-8DCD-644D06EB32F2}"/>
    <cellStyle name="Subtotal 10 3 6" xfId="48390" xr:uid="{E6D8463C-503E-4AB2-92D9-3130CEFF248C}"/>
    <cellStyle name="Subtotal 10 4" xfId="26306" xr:uid="{DA71C5D3-06F3-4142-A883-09607E29AE96}"/>
    <cellStyle name="Subtotal 10 4 2" xfId="26307" xr:uid="{AB9FF7C9-9F45-4173-81B8-3EB21BB76C7D}"/>
    <cellStyle name="Subtotal 10 4 2 2" xfId="26308" xr:uid="{31FA276E-FE5E-44C2-B836-F0190704EB9C}"/>
    <cellStyle name="Subtotal 10 4 2 2 2" xfId="48404" xr:uid="{1125C36E-0853-49E8-B888-8C1E741ADCF5}"/>
    <cellStyle name="Subtotal 10 4 2 3" xfId="48403" xr:uid="{E2C12BD9-3205-4A98-BE59-9CE2E7663A11}"/>
    <cellStyle name="Subtotal 10 4 3" xfId="26309" xr:uid="{53F0D383-AA1F-421F-AA83-58853C90536E}"/>
    <cellStyle name="Subtotal 10 4 3 2" xfId="26310" xr:uid="{1D81D4D1-AD5B-4492-9A4A-55AAC38D419D}"/>
    <cellStyle name="Subtotal 10 4 3 2 2" xfId="48406" xr:uid="{98F29FD4-4DCF-4C91-9DD0-2C2D9195EE48}"/>
    <cellStyle name="Subtotal 10 4 3 3" xfId="48405" xr:uid="{ECBFA966-4106-4FA3-9639-040EBAFBC582}"/>
    <cellStyle name="Subtotal 10 4 4" xfId="26311" xr:uid="{4C565333-04C4-4D8D-8542-BB913013471C}"/>
    <cellStyle name="Subtotal 10 4 4 2" xfId="48407" xr:uid="{6B1295ED-D0BC-4B23-8D7F-6DA031A3E209}"/>
    <cellStyle name="Subtotal 10 4 5" xfId="48402" xr:uid="{C5ED9898-3568-42E2-A9BC-E50A246F39FA}"/>
    <cellStyle name="Subtotal 10 5" xfId="26312" xr:uid="{BEB6E880-085C-4606-AEB4-F24AA987F95F}"/>
    <cellStyle name="Subtotal 10 5 2" xfId="26313" xr:uid="{4E915D19-2C0C-4CDE-8CBD-9262BA01A23E}"/>
    <cellStyle name="Subtotal 10 5 2 2" xfId="48409" xr:uid="{6165ECF4-6E61-4953-ABC7-AF32C87B6BD9}"/>
    <cellStyle name="Subtotal 10 5 3" xfId="48408" xr:uid="{42B33EC4-73B9-44A4-82C8-418FBFA6885D}"/>
    <cellStyle name="Subtotal 10 6" xfId="26314" xr:uid="{DCB9CA81-36D2-4EA2-ACBF-FDE5FA7ED982}"/>
    <cellStyle name="Subtotal 10 6 2" xfId="26315" xr:uid="{D4137B75-257C-4EF3-ABD7-746015515CAE}"/>
    <cellStyle name="Subtotal 10 6 2 2" xfId="48411" xr:uid="{2670F2F1-CA71-4387-9F09-2BAFD6C2F845}"/>
    <cellStyle name="Subtotal 10 6 3" xfId="48410" xr:uid="{58E051EB-6C7B-4BD9-A48D-16028FB22AC5}"/>
    <cellStyle name="Subtotal 10 7" xfId="26316" xr:uid="{6232E095-8328-4972-A393-EABD30C86FD1}"/>
    <cellStyle name="Subtotal 10 7 2" xfId="48412" xr:uid="{92EF5D92-B83E-4C00-A112-3BD52AB6C6D2}"/>
    <cellStyle name="Subtotal 10 8" xfId="48365" xr:uid="{B5F6A23E-EA37-4606-BA18-35888D0DFDCB}"/>
    <cellStyle name="Subtotal 11" xfId="26317" xr:uid="{654458F8-D1CA-42EB-B33A-289F9FAA6F96}"/>
    <cellStyle name="Subtotal 11 2" xfId="26318" xr:uid="{03A2271B-B50D-44A4-A0F4-D2D6B72BFF1A}"/>
    <cellStyle name="Subtotal 11 2 2" xfId="26319" xr:uid="{84DEB9D0-827D-4BB0-9C19-E063D2C4104F}"/>
    <cellStyle name="Subtotal 11 2 2 2" xfId="26320" xr:uid="{B7CF97A0-0CCE-44FF-9106-92A70670B975}"/>
    <cellStyle name="Subtotal 11 2 2 2 2" xfId="26321" xr:uid="{A0BB6187-5892-46E0-90AB-E85A89D3E25C}"/>
    <cellStyle name="Subtotal 11 2 2 2 2 2" xfId="26322" xr:uid="{C964D70A-A407-453F-ACB8-97F99992D9C0}"/>
    <cellStyle name="Subtotal 11 2 2 2 2 2 2" xfId="48418" xr:uid="{65D82451-9355-4E71-8FB1-84288D44FADB}"/>
    <cellStyle name="Subtotal 11 2 2 2 2 3" xfId="48417" xr:uid="{5E376545-9CF1-4C44-9276-682F17CDBBE4}"/>
    <cellStyle name="Subtotal 11 2 2 2 3" xfId="26323" xr:uid="{435048AD-BB47-4985-BBBD-28E0CFCEE264}"/>
    <cellStyle name="Subtotal 11 2 2 2 3 2" xfId="26324" xr:uid="{ED6A7420-5C4F-4FEF-9D76-18EDA8EB3E88}"/>
    <cellStyle name="Subtotal 11 2 2 2 3 2 2" xfId="48420" xr:uid="{A0137247-6EE8-4135-99A3-A01BD66630B0}"/>
    <cellStyle name="Subtotal 11 2 2 2 3 3" xfId="48419" xr:uid="{D58095EF-3B8D-44CA-8B61-DFCEB8926D99}"/>
    <cellStyle name="Subtotal 11 2 2 2 4" xfId="26325" xr:uid="{75026F9A-826D-4318-A62C-F549759D734C}"/>
    <cellStyle name="Subtotal 11 2 2 2 4 2" xfId="48421" xr:uid="{00BFD2BB-7C41-4259-B9C8-853695B4C137}"/>
    <cellStyle name="Subtotal 11 2 2 2 5" xfId="48416" xr:uid="{24594E2B-F65B-498E-9F25-894E05B75C09}"/>
    <cellStyle name="Subtotal 11 2 2 3" xfId="26326" xr:uid="{302CD26A-4E67-4A46-B1D1-55C30F2D0638}"/>
    <cellStyle name="Subtotal 11 2 2 3 2" xfId="26327" xr:uid="{51528C02-7A59-4F22-BA95-6F43871B3655}"/>
    <cellStyle name="Subtotal 11 2 2 3 2 2" xfId="48423" xr:uid="{EBD60615-7AB7-455D-A7C9-96E0A66FFA68}"/>
    <cellStyle name="Subtotal 11 2 2 3 3" xfId="48422" xr:uid="{B672F506-6E1E-474C-BB3E-928FDCE5DEFF}"/>
    <cellStyle name="Subtotal 11 2 2 4" xfId="26328" xr:uid="{62060AC3-1925-4D21-B2DF-E233BBBEDE49}"/>
    <cellStyle name="Subtotal 11 2 2 4 2" xfId="26329" xr:uid="{FFB30006-D0FA-4D13-9493-6291955FBBAB}"/>
    <cellStyle name="Subtotal 11 2 2 4 2 2" xfId="48425" xr:uid="{15472F8D-8AE4-4EF5-B1DB-DEAB35FF8A52}"/>
    <cellStyle name="Subtotal 11 2 2 4 3" xfId="48424" xr:uid="{38684546-8AD2-419B-A608-80DC78250EBB}"/>
    <cellStyle name="Subtotal 11 2 2 5" xfId="26330" xr:uid="{5890C2E4-E3E7-4352-AFAB-5D29117F429E}"/>
    <cellStyle name="Subtotal 11 2 2 5 2" xfId="48426" xr:uid="{F1008E05-9919-45C0-9D3A-E36668780B14}"/>
    <cellStyle name="Subtotal 11 2 2 6" xfId="48415" xr:uid="{78AEA017-901E-4335-87C6-F0CAEEB13D44}"/>
    <cellStyle name="Subtotal 11 2 3" xfId="26331" xr:uid="{7FA500B1-30A7-46B3-A5B9-F43ACA8DA9B1}"/>
    <cellStyle name="Subtotal 11 2 3 2" xfId="26332" xr:uid="{152A1A9D-7791-4B73-976E-5966B4D654AC}"/>
    <cellStyle name="Subtotal 11 2 3 2 2" xfId="26333" xr:uid="{9A75D6AD-74C6-4F1C-B7B0-5002F333B42A}"/>
    <cellStyle name="Subtotal 11 2 3 2 2 2" xfId="48429" xr:uid="{CA73CF28-A4AD-4A52-AA27-606AED7BB7DD}"/>
    <cellStyle name="Subtotal 11 2 3 2 3" xfId="48428" xr:uid="{131509C5-9264-49B1-B662-E3D6D974C7C6}"/>
    <cellStyle name="Subtotal 11 2 3 3" xfId="26334" xr:uid="{0FF998CA-2A34-44E1-8381-455697CEDBF4}"/>
    <cellStyle name="Subtotal 11 2 3 3 2" xfId="26335" xr:uid="{C260DBCD-E150-4F9D-958F-1141A6EC6171}"/>
    <cellStyle name="Subtotal 11 2 3 3 2 2" xfId="48431" xr:uid="{67C86E33-1E3C-48FE-A5EB-C51C4DC71F50}"/>
    <cellStyle name="Subtotal 11 2 3 3 3" xfId="48430" xr:uid="{5FE97613-504B-4F50-B2CD-6B6057F5D333}"/>
    <cellStyle name="Subtotal 11 2 3 4" xfId="26336" xr:uid="{C44E5999-A4D8-40E9-BD06-F17E71EB4727}"/>
    <cellStyle name="Subtotal 11 2 3 4 2" xfId="48432" xr:uid="{744C8BCE-5F5F-4D79-9D52-46E24F94806E}"/>
    <cellStyle name="Subtotal 11 2 3 5" xfId="48427" xr:uid="{5DF5454C-2948-48F0-82F3-1112C8C893DD}"/>
    <cellStyle name="Subtotal 11 2 4" xfId="26337" xr:uid="{5ED987A3-DAD8-4F14-84DA-DA6EF9B8FCD1}"/>
    <cellStyle name="Subtotal 11 2 4 2" xfId="26338" xr:uid="{A63D431C-F7AA-486E-8CE5-A4AC4CEA0294}"/>
    <cellStyle name="Subtotal 11 2 4 2 2" xfId="48434" xr:uid="{456751BF-CE45-4AB7-A3F3-E1E365E1DB3D}"/>
    <cellStyle name="Subtotal 11 2 4 3" xfId="48433" xr:uid="{2E399734-E5D4-42C5-AC61-28289E4E26C1}"/>
    <cellStyle name="Subtotal 11 2 5" xfId="26339" xr:uid="{A60D17C8-26D0-47D4-A781-08998B47994D}"/>
    <cellStyle name="Subtotal 11 2 5 2" xfId="26340" xr:uid="{EDB352F8-112D-462B-B42F-EA0176286C02}"/>
    <cellStyle name="Subtotal 11 2 5 2 2" xfId="48436" xr:uid="{351E5150-9AD3-4DBF-A952-C49029EAD9CF}"/>
    <cellStyle name="Subtotal 11 2 5 3" xfId="48435" xr:uid="{1A2C51B2-435A-4588-B0F5-BB35A1C162E7}"/>
    <cellStyle name="Subtotal 11 2 6" xfId="26341" xr:uid="{A9E57244-439D-4344-A8AA-E381550DB58F}"/>
    <cellStyle name="Subtotal 11 2 6 2" xfId="48437" xr:uid="{6005F2C5-52EF-4CE3-B2F9-FA7C9BF8BA3C}"/>
    <cellStyle name="Subtotal 11 2 7" xfId="48414" xr:uid="{4B099D99-CEC2-4A47-B4FA-00392E1D3B78}"/>
    <cellStyle name="Subtotal 11 3" xfId="26342" xr:uid="{27464429-2A9A-4BC6-ADC9-DB2F819184D9}"/>
    <cellStyle name="Subtotal 11 3 2" xfId="26343" xr:uid="{07670C7A-0FC3-4B9B-AE8F-4A70343CC944}"/>
    <cellStyle name="Subtotal 11 3 2 2" xfId="26344" xr:uid="{1307ED17-12F4-4C51-B047-6E5F095C135C}"/>
    <cellStyle name="Subtotal 11 3 2 2 2" xfId="26345" xr:uid="{F63AEFE9-9792-4495-85F8-BB8ECC6A6121}"/>
    <cellStyle name="Subtotal 11 3 2 2 2 2" xfId="48441" xr:uid="{FB9CFF3C-A525-47E4-86D9-CD799F305D10}"/>
    <cellStyle name="Subtotal 11 3 2 2 3" xfId="48440" xr:uid="{13B5D909-25C6-46A1-BB86-723AD07CA71E}"/>
    <cellStyle name="Subtotal 11 3 2 3" xfId="26346" xr:uid="{A80C56EA-9883-4747-9F34-23F19F8FE44A}"/>
    <cellStyle name="Subtotal 11 3 2 3 2" xfId="26347" xr:uid="{27FB5F66-C892-443C-81BF-5264FAAD9A8C}"/>
    <cellStyle name="Subtotal 11 3 2 3 2 2" xfId="48443" xr:uid="{09B43D16-ECB3-4DF4-811C-5800BFD73A24}"/>
    <cellStyle name="Subtotal 11 3 2 3 3" xfId="48442" xr:uid="{13E6BEEC-3839-4150-A8D5-C7C26F80CE31}"/>
    <cellStyle name="Subtotal 11 3 2 4" xfId="26348" xr:uid="{72D99BED-D540-4D66-8186-DD9A64E502F5}"/>
    <cellStyle name="Subtotal 11 3 2 4 2" xfId="48444" xr:uid="{6794D972-7A80-4216-AEF4-8CFE8A81F4F4}"/>
    <cellStyle name="Subtotal 11 3 2 5" xfId="48439" xr:uid="{5E96F290-9BE4-4F4C-AAC4-A9E5F8855EA8}"/>
    <cellStyle name="Subtotal 11 3 3" xfId="26349" xr:uid="{5804BFA2-7F67-4B75-A0FB-B5C6B58BBF76}"/>
    <cellStyle name="Subtotal 11 3 3 2" xfId="26350" xr:uid="{2B5EF988-ECA2-48FA-81F6-AAB906812064}"/>
    <cellStyle name="Subtotal 11 3 3 2 2" xfId="48446" xr:uid="{A81FF62B-22FA-4671-9002-EE8742E2C914}"/>
    <cellStyle name="Subtotal 11 3 3 3" xfId="48445" xr:uid="{3704343D-3460-4E16-8CA2-0CDED1DF2521}"/>
    <cellStyle name="Subtotal 11 3 4" xfId="26351" xr:uid="{865C69D8-E49D-43C2-83F8-3039030F885C}"/>
    <cellStyle name="Subtotal 11 3 4 2" xfId="26352" xr:uid="{C88C3DAB-F6AD-406C-AC66-DCE080A9DE9F}"/>
    <cellStyle name="Subtotal 11 3 4 2 2" xfId="48448" xr:uid="{9B123729-E75D-4827-91FB-D300E3369484}"/>
    <cellStyle name="Subtotal 11 3 4 3" xfId="48447" xr:uid="{A8F4CB68-EF7F-418F-8602-4309A56CBA6A}"/>
    <cellStyle name="Subtotal 11 3 5" xfId="26353" xr:uid="{DC012748-50EA-4661-A4D1-157389C452FB}"/>
    <cellStyle name="Subtotal 11 3 5 2" xfId="48449" xr:uid="{9C4B904C-7A30-42DC-A3B8-F4EF91B8B841}"/>
    <cellStyle name="Subtotal 11 3 6" xfId="48438" xr:uid="{562444D6-827D-4FF3-AD16-625DA0DBF2D1}"/>
    <cellStyle name="Subtotal 11 4" xfId="26354" xr:uid="{07A97055-080C-4441-8B60-C716581AE18E}"/>
    <cellStyle name="Subtotal 11 4 2" xfId="26355" xr:uid="{3FE5FF5D-3731-4ABA-8822-6402284B2631}"/>
    <cellStyle name="Subtotal 11 4 2 2" xfId="26356" xr:uid="{BC82D603-4741-444F-B0C4-435EFD6D3C60}"/>
    <cellStyle name="Subtotal 11 4 2 2 2" xfId="48452" xr:uid="{7EC456A0-1C24-4F0B-9651-EAE3A2714C8A}"/>
    <cellStyle name="Subtotal 11 4 2 3" xfId="48451" xr:uid="{12E8A615-E611-4D2B-8B68-DAFD3986BD6C}"/>
    <cellStyle name="Subtotal 11 4 3" xfId="26357" xr:uid="{BB2819BB-FF38-4B33-A3D7-F625A6CC644F}"/>
    <cellStyle name="Subtotal 11 4 3 2" xfId="26358" xr:uid="{41AD205B-EB10-462A-A196-121AD30AC178}"/>
    <cellStyle name="Subtotal 11 4 3 2 2" xfId="48454" xr:uid="{A550F0CA-94D9-41AD-BFD2-B45066F956BF}"/>
    <cellStyle name="Subtotal 11 4 3 3" xfId="48453" xr:uid="{C80376AD-D320-4AFD-BE9E-19821586EA0A}"/>
    <cellStyle name="Subtotal 11 4 4" xfId="26359" xr:uid="{705E3A29-86F8-41A4-B3E1-61463D64DCF1}"/>
    <cellStyle name="Subtotal 11 4 4 2" xfId="48455" xr:uid="{705D673B-3BF4-4CDA-928B-26AB74ACE420}"/>
    <cellStyle name="Subtotal 11 4 5" xfId="48450" xr:uid="{CA624EC4-81CF-4129-9AF0-CC98B7F06FBD}"/>
    <cellStyle name="Subtotal 11 5" xfId="26360" xr:uid="{4D3ACE83-675E-4A0F-A53B-6481B06D0A6C}"/>
    <cellStyle name="Subtotal 11 5 2" xfId="26361" xr:uid="{AE3C6B56-DA7A-4B36-984F-C356C267DEBB}"/>
    <cellStyle name="Subtotal 11 5 2 2" xfId="48457" xr:uid="{C7A3511E-5C71-43E7-B0E8-386365182672}"/>
    <cellStyle name="Subtotal 11 5 3" xfId="48456" xr:uid="{00B3993B-4173-4A21-81E8-EA4C5788A20F}"/>
    <cellStyle name="Subtotal 11 6" xfId="26362" xr:uid="{590FAEF4-F2DD-47EC-A520-7F761C0FF1BB}"/>
    <cellStyle name="Subtotal 11 6 2" xfId="26363" xr:uid="{56D6C1C5-CF0F-43C2-9C13-2F358CBCF4A5}"/>
    <cellStyle name="Subtotal 11 6 2 2" xfId="48459" xr:uid="{4E7223BA-C537-4A2B-B7B5-88237E8FFAC8}"/>
    <cellStyle name="Subtotal 11 6 3" xfId="48458" xr:uid="{E887A201-9E25-4EF9-86B9-84222E354382}"/>
    <cellStyle name="Subtotal 11 7" xfId="26364" xr:uid="{84B5C3D6-284E-4068-9A98-400A948235C9}"/>
    <cellStyle name="Subtotal 11 7 2" xfId="48460" xr:uid="{063BC904-C7B0-4695-94EC-A9EC1DD19F53}"/>
    <cellStyle name="Subtotal 11 8" xfId="48413" xr:uid="{4FAB9A92-26EC-499A-8EA5-3FDDD40569CC}"/>
    <cellStyle name="Subtotal 12" xfId="26365" xr:uid="{2D1F4BFD-30B8-4305-9F6E-A33AFC118297}"/>
    <cellStyle name="Subtotal 12 2" xfId="26366" xr:uid="{194C4C47-7D04-400A-9D9C-D9FD550490B0}"/>
    <cellStyle name="Subtotal 12 2 2" xfId="26367" xr:uid="{79322731-E6D8-4DEC-9AAB-0257889A689D}"/>
    <cellStyle name="Subtotal 12 2 2 2" xfId="26368" xr:uid="{ADFE4336-390B-466E-9CF9-56C1902730CC}"/>
    <cellStyle name="Subtotal 12 2 2 2 2" xfId="26369" xr:uid="{D7A728CE-236D-4741-87FA-DF7AFA859A4A}"/>
    <cellStyle name="Subtotal 12 2 2 2 2 2" xfId="26370" xr:uid="{7F289857-51E9-4174-BA5A-B5294C9F8E31}"/>
    <cellStyle name="Subtotal 12 2 2 2 2 2 2" xfId="48466" xr:uid="{E307C18D-89D5-454E-B047-0B28D68532C6}"/>
    <cellStyle name="Subtotal 12 2 2 2 2 3" xfId="48465" xr:uid="{1E621FD8-0415-41F5-8960-0DDC45B79DAF}"/>
    <cellStyle name="Subtotal 12 2 2 2 3" xfId="26371" xr:uid="{9BFFAC25-EB07-4099-9975-5DCF6236B603}"/>
    <cellStyle name="Subtotal 12 2 2 2 3 2" xfId="26372" xr:uid="{7D6FF537-3270-4534-8F29-189E35633C33}"/>
    <cellStyle name="Subtotal 12 2 2 2 3 2 2" xfId="48468" xr:uid="{DB623A27-24DD-489E-9FBE-716BFE17C5C7}"/>
    <cellStyle name="Subtotal 12 2 2 2 3 3" xfId="48467" xr:uid="{F8D8DEE7-4EE6-4E0D-88AE-AE9C892B3FAF}"/>
    <cellStyle name="Subtotal 12 2 2 2 4" xfId="26373" xr:uid="{0AF922F9-7E81-470E-B6CC-15259FD63D55}"/>
    <cellStyle name="Subtotal 12 2 2 2 4 2" xfId="48469" xr:uid="{2C2AC6FF-096C-4607-B0C9-F045F7FE3D69}"/>
    <cellStyle name="Subtotal 12 2 2 2 5" xfId="48464" xr:uid="{675C9BE5-F40A-4B7D-ABB0-BFC34B4782DB}"/>
    <cellStyle name="Subtotal 12 2 2 3" xfId="26374" xr:uid="{79E46F31-D302-45C1-A9F3-0863AE5E19C6}"/>
    <cellStyle name="Subtotal 12 2 2 3 2" xfId="26375" xr:uid="{1E60592E-0B41-486D-A7EE-75EC5DF6FAED}"/>
    <cellStyle name="Subtotal 12 2 2 3 2 2" xfId="48471" xr:uid="{487A95DF-49B4-4AAF-99AF-64BD9734ECE7}"/>
    <cellStyle name="Subtotal 12 2 2 3 3" xfId="48470" xr:uid="{FEE7D5BC-EB50-46A8-B4CE-F2501E735D1E}"/>
    <cellStyle name="Subtotal 12 2 2 4" xfId="26376" xr:uid="{70107954-6ECE-4CC4-B935-A5A095501E41}"/>
    <cellStyle name="Subtotal 12 2 2 4 2" xfId="26377" xr:uid="{79EA6D35-6E5F-471F-8665-37B42E06F331}"/>
    <cellStyle name="Subtotal 12 2 2 4 2 2" xfId="48473" xr:uid="{B7ED53B6-2ED6-41CF-AB9B-0C879F32032B}"/>
    <cellStyle name="Subtotal 12 2 2 4 3" xfId="48472" xr:uid="{DDF29864-2854-4AD8-A7CE-25EE68772A2F}"/>
    <cellStyle name="Subtotal 12 2 2 5" xfId="26378" xr:uid="{0CF9BF31-ECD6-44FA-B7EB-45A72FE65A40}"/>
    <cellStyle name="Subtotal 12 2 2 5 2" xfId="48474" xr:uid="{2ADD1232-2504-48C9-893D-3151ABE8B77E}"/>
    <cellStyle name="Subtotal 12 2 2 6" xfId="48463" xr:uid="{C4FF8B70-73F9-498C-82FE-1E21CF4DB96F}"/>
    <cellStyle name="Subtotal 12 2 3" xfId="26379" xr:uid="{85076B43-B7EF-47B2-B915-2CB9818080DC}"/>
    <cellStyle name="Subtotal 12 2 3 2" xfId="26380" xr:uid="{1605A87A-E8DA-431D-8AF9-30BA034613FA}"/>
    <cellStyle name="Subtotal 12 2 3 2 2" xfId="26381" xr:uid="{3F2B9584-CA47-4886-94DA-1F6FB21C4C68}"/>
    <cellStyle name="Subtotal 12 2 3 2 2 2" xfId="48477" xr:uid="{B8A1E16F-DE53-4A5D-953B-924C03F78524}"/>
    <cellStyle name="Subtotal 12 2 3 2 3" xfId="48476" xr:uid="{BD29EE7D-E588-4EEB-86E2-0CAFA544E67C}"/>
    <cellStyle name="Subtotal 12 2 3 3" xfId="26382" xr:uid="{F05200B8-9F29-43A9-9EA0-73ADC25A34E7}"/>
    <cellStyle name="Subtotal 12 2 3 3 2" xfId="26383" xr:uid="{E8BCA143-34F9-403D-A7C7-35CFFA0331ED}"/>
    <cellStyle name="Subtotal 12 2 3 3 2 2" xfId="48479" xr:uid="{C4273819-206A-47B2-AA44-48B2D6F95247}"/>
    <cellStyle name="Subtotal 12 2 3 3 3" xfId="48478" xr:uid="{F5713130-4EF6-462C-A7D0-75C1860FCDEF}"/>
    <cellStyle name="Subtotal 12 2 3 4" xfId="26384" xr:uid="{017EB7FD-3080-4CA7-BC13-5D92478ED09D}"/>
    <cellStyle name="Subtotal 12 2 3 4 2" xfId="48480" xr:uid="{266D99CD-DB9E-46B0-B4F0-F9DB3E16A35E}"/>
    <cellStyle name="Subtotal 12 2 3 5" xfId="48475" xr:uid="{C907CD5F-96D6-45E2-999C-201CBF19CBA3}"/>
    <cellStyle name="Subtotal 12 2 4" xfId="26385" xr:uid="{DCBDBE8F-A13D-4A65-A541-9788F4D88D3A}"/>
    <cellStyle name="Subtotal 12 2 4 2" xfId="26386" xr:uid="{E1FF66E4-7A60-4CB3-AEC2-294C959241A2}"/>
    <cellStyle name="Subtotal 12 2 4 2 2" xfId="48482" xr:uid="{7DA9630E-AD19-4ED3-AD7C-287BEFB799D8}"/>
    <cellStyle name="Subtotal 12 2 4 3" xfId="48481" xr:uid="{EE547165-F331-49BC-9951-CD66132F6136}"/>
    <cellStyle name="Subtotal 12 2 5" xfId="26387" xr:uid="{C84EF56C-B24C-4526-B54A-AA9C8C463A03}"/>
    <cellStyle name="Subtotal 12 2 5 2" xfId="26388" xr:uid="{F8C34925-0688-4FDE-9213-FB6E93A0BE5D}"/>
    <cellStyle name="Subtotal 12 2 5 2 2" xfId="48484" xr:uid="{A1BC70A4-07D9-4ACD-A4EE-314EE082DCDD}"/>
    <cellStyle name="Subtotal 12 2 5 3" xfId="48483" xr:uid="{A0C9780C-D144-44E4-AB64-EB43A79FC27E}"/>
    <cellStyle name="Subtotal 12 2 6" xfId="26389" xr:uid="{A28A013A-92DD-4F75-A5AB-25FDEAC77D54}"/>
    <cellStyle name="Subtotal 12 2 6 2" xfId="48485" xr:uid="{8B8C00E3-9858-4925-939C-43516F1E739D}"/>
    <cellStyle name="Subtotal 12 2 7" xfId="48462" xr:uid="{49D83407-715B-420D-B651-BDDBFBE62D24}"/>
    <cellStyle name="Subtotal 12 3" xfId="26390" xr:uid="{07E14444-4390-4BC0-A3B2-CD0CE04D2A1A}"/>
    <cellStyle name="Subtotal 12 3 2" xfId="26391" xr:uid="{D671979C-8D5B-42D8-9404-8C6B46FBFC0D}"/>
    <cellStyle name="Subtotal 12 3 2 2" xfId="26392" xr:uid="{36099C9C-E1F6-4B7B-82FC-10AB71DA397A}"/>
    <cellStyle name="Subtotal 12 3 2 2 2" xfId="26393" xr:uid="{A688CCDB-9998-4E16-A6F6-9143BA38DAAB}"/>
    <cellStyle name="Subtotal 12 3 2 2 2 2" xfId="48489" xr:uid="{AE27E572-D2BE-4362-B2DF-6679BB564A6B}"/>
    <cellStyle name="Subtotal 12 3 2 2 3" xfId="48488" xr:uid="{83058C18-CD74-4DEB-AFC1-5F314EA7ACFE}"/>
    <cellStyle name="Subtotal 12 3 2 3" xfId="26394" xr:uid="{D5B1395E-3F1B-49A3-9DE9-C1E0E08B704A}"/>
    <cellStyle name="Subtotal 12 3 2 3 2" xfId="26395" xr:uid="{8D4B7E22-633A-4C71-AE09-7ABB1CFC7EC8}"/>
    <cellStyle name="Subtotal 12 3 2 3 2 2" xfId="48491" xr:uid="{8FD8EE10-5387-4F05-B7F1-D09BDF4F62DC}"/>
    <cellStyle name="Subtotal 12 3 2 3 3" xfId="48490" xr:uid="{443D2C13-F0C9-412C-923D-C717066A79AF}"/>
    <cellStyle name="Subtotal 12 3 2 4" xfId="26396" xr:uid="{59F5F95C-F28D-45B0-9FA0-2CAE996F50DA}"/>
    <cellStyle name="Subtotal 12 3 2 4 2" xfId="48492" xr:uid="{562E8A3B-F398-4BD9-A799-8F4AD0EF5AED}"/>
    <cellStyle name="Subtotal 12 3 2 5" xfId="48487" xr:uid="{8713D9AB-A52C-4625-BD25-6FC6BA05386A}"/>
    <cellStyle name="Subtotal 12 3 3" xfId="26397" xr:uid="{68EC0B40-D1D0-4ED9-9B3C-5F9B9C628D3C}"/>
    <cellStyle name="Subtotal 12 3 3 2" xfId="26398" xr:uid="{E7DC207C-3ED0-435E-877E-471D019748B5}"/>
    <cellStyle name="Subtotal 12 3 3 2 2" xfId="48494" xr:uid="{8AAA3BEC-A56F-41B6-A264-3ACA0890ADF3}"/>
    <cellStyle name="Subtotal 12 3 3 3" xfId="48493" xr:uid="{BA9F28D2-EB56-4EA9-8E2F-7CD08345E83D}"/>
    <cellStyle name="Subtotal 12 3 4" xfId="26399" xr:uid="{B38BA033-1286-4C87-A975-36A9B635C857}"/>
    <cellStyle name="Subtotal 12 3 4 2" xfId="26400" xr:uid="{FEB882D5-3D92-4056-A5F3-A5F232BC7022}"/>
    <cellStyle name="Subtotal 12 3 4 2 2" xfId="48496" xr:uid="{409602F4-E522-4152-A763-8242E7798563}"/>
    <cellStyle name="Subtotal 12 3 4 3" xfId="48495" xr:uid="{B632CAAD-DFB4-45C6-A9A6-8EDDF6947C34}"/>
    <cellStyle name="Subtotal 12 3 5" xfId="26401" xr:uid="{400EB884-69BE-4C35-AF2F-8E40CB3A668D}"/>
    <cellStyle name="Subtotal 12 3 5 2" xfId="48497" xr:uid="{ACDA00B2-1B6F-48A2-8B49-CD016AC63ECE}"/>
    <cellStyle name="Subtotal 12 3 6" xfId="48486" xr:uid="{2E164C6E-EAC8-4935-8EFA-48DFAA6C754D}"/>
    <cellStyle name="Subtotal 12 4" xfId="26402" xr:uid="{882A128C-298F-4FDF-BD24-012BE53283EC}"/>
    <cellStyle name="Subtotal 12 4 2" xfId="26403" xr:uid="{99BD3C2A-0CFE-4AF8-8FC7-552EBE8CDAD6}"/>
    <cellStyle name="Subtotal 12 4 2 2" xfId="26404" xr:uid="{9C1A9107-07CE-4896-9663-1D60279F29C2}"/>
    <cellStyle name="Subtotal 12 4 2 2 2" xfId="48500" xr:uid="{196BF4CB-AADA-4B13-9F47-CF52984A8F9F}"/>
    <cellStyle name="Subtotal 12 4 2 3" xfId="48499" xr:uid="{C91F3A76-2338-4B0E-89D7-4D0C7159D4C7}"/>
    <cellStyle name="Subtotal 12 4 3" xfId="26405" xr:uid="{AC44BF2A-08AD-4168-A471-962D47A310C7}"/>
    <cellStyle name="Subtotal 12 4 3 2" xfId="26406" xr:uid="{93A16957-2462-4A8C-AB63-21A4BE3CD845}"/>
    <cellStyle name="Subtotal 12 4 3 2 2" xfId="48502" xr:uid="{443312AA-C5BF-497C-9A4D-B9CE1DA87FF0}"/>
    <cellStyle name="Subtotal 12 4 3 3" xfId="48501" xr:uid="{74BBA06A-18FD-490C-96EB-DD6A83859DD4}"/>
    <cellStyle name="Subtotal 12 4 4" xfId="26407" xr:uid="{4680FC2D-E60E-49A8-8A3D-DABDB74E1389}"/>
    <cellStyle name="Subtotal 12 4 4 2" xfId="48503" xr:uid="{72AEF88A-6277-4FA1-97C6-6A8CE3B97796}"/>
    <cellStyle name="Subtotal 12 4 5" xfId="48498" xr:uid="{BDEE8086-5DE7-4CC7-AC40-6D8C0CC7B19F}"/>
    <cellStyle name="Subtotal 12 5" xfId="26408" xr:uid="{602916D0-B74C-437F-80FA-69AD9DB087F7}"/>
    <cellStyle name="Subtotal 12 5 2" xfId="26409" xr:uid="{8E96EA58-D18D-459A-868B-A932B3E35AFD}"/>
    <cellStyle name="Subtotal 12 5 2 2" xfId="48505" xr:uid="{3791F9E6-7F17-48C1-B729-85BC4731B71C}"/>
    <cellStyle name="Subtotal 12 5 3" xfId="48504" xr:uid="{3F7D0FD8-C926-4467-9191-44FB5473E2CD}"/>
    <cellStyle name="Subtotal 12 6" xfId="26410" xr:uid="{1B000F56-018D-4A7A-9192-FC04F9B29632}"/>
    <cellStyle name="Subtotal 12 6 2" xfId="26411" xr:uid="{24737657-0DD7-43B4-A449-3CDC7351FAA7}"/>
    <cellStyle name="Subtotal 12 6 2 2" xfId="48507" xr:uid="{71CC2C46-EDE2-4E60-921A-08961419432C}"/>
    <cellStyle name="Subtotal 12 6 3" xfId="48506" xr:uid="{7A357702-5DCB-45EF-B3E0-A97AFE83167D}"/>
    <cellStyle name="Subtotal 12 7" xfId="26412" xr:uid="{EB90BD1D-D513-4951-89DC-9DDEE8C064BE}"/>
    <cellStyle name="Subtotal 12 7 2" xfId="48508" xr:uid="{8BF0A0D9-D212-4352-8840-BC0389D06DF8}"/>
    <cellStyle name="Subtotal 12 8" xfId="48461" xr:uid="{3BDA0D7B-84AA-4CA0-9305-D8C3AF000D16}"/>
    <cellStyle name="Subtotal 13" xfId="26413" xr:uid="{A7CDFB48-3A05-4F92-9315-761DBEDBBC76}"/>
    <cellStyle name="Subtotal 13 2" xfId="26414" xr:uid="{3D216CF0-309E-46A3-918A-5867E61F7427}"/>
    <cellStyle name="Subtotal 13 2 2" xfId="26415" xr:uid="{1E80E7F1-CE3D-410D-B32A-A2A7306A295F}"/>
    <cellStyle name="Subtotal 13 2 2 2" xfId="26416" xr:uid="{23866662-B68A-414C-9C0D-658A75F56A0E}"/>
    <cellStyle name="Subtotal 13 2 2 2 2" xfId="26417" xr:uid="{A6A05CC1-0731-422B-83FE-DADA2A8884FB}"/>
    <cellStyle name="Subtotal 13 2 2 2 2 2" xfId="26418" xr:uid="{293147DA-467A-43CC-9B17-6C3535037F63}"/>
    <cellStyle name="Subtotal 13 2 2 2 2 2 2" xfId="48514" xr:uid="{B4FCB9D7-E294-4017-B95A-DBB3BB61A517}"/>
    <cellStyle name="Subtotal 13 2 2 2 2 3" xfId="48513" xr:uid="{51EED018-9324-459D-8D8C-FD401D8DA82D}"/>
    <cellStyle name="Subtotal 13 2 2 2 3" xfId="26419" xr:uid="{AF25CBB6-A1A1-45C6-B20C-CD3CCD78E35B}"/>
    <cellStyle name="Subtotal 13 2 2 2 3 2" xfId="26420" xr:uid="{85222EA3-CC62-4830-9310-622B43A72643}"/>
    <cellStyle name="Subtotal 13 2 2 2 3 2 2" xfId="48516" xr:uid="{C3521488-2FA6-452D-A474-631B1E697949}"/>
    <cellStyle name="Subtotal 13 2 2 2 3 3" xfId="48515" xr:uid="{4E46C02A-9551-46C1-AFAB-DC9909519E60}"/>
    <cellStyle name="Subtotal 13 2 2 2 4" xfId="26421" xr:uid="{E6088B0F-94D3-411B-9FFB-E349BE4F64E0}"/>
    <cellStyle name="Subtotal 13 2 2 2 4 2" xfId="48517" xr:uid="{06BD06D3-BDD6-4DE9-81AA-131766832E71}"/>
    <cellStyle name="Subtotal 13 2 2 2 5" xfId="48512" xr:uid="{FCA12799-39B7-4343-B322-72E08D367CF3}"/>
    <cellStyle name="Subtotal 13 2 2 3" xfId="26422" xr:uid="{D665F1D4-B5A5-4BEC-81EC-FCBF24B35F09}"/>
    <cellStyle name="Subtotal 13 2 2 3 2" xfId="26423" xr:uid="{F1991F0E-CFF7-4ECC-8CC1-12681F3829A2}"/>
    <cellStyle name="Subtotal 13 2 2 3 2 2" xfId="48519" xr:uid="{D9019EA6-D197-4EA5-8908-FF387D70E42B}"/>
    <cellStyle name="Subtotal 13 2 2 3 3" xfId="48518" xr:uid="{F503D9AF-0F9E-44A9-8C0A-120DBEBF0E97}"/>
    <cellStyle name="Subtotal 13 2 2 4" xfId="26424" xr:uid="{7E05E085-C680-4BDF-90BD-EFD4B7D8F833}"/>
    <cellStyle name="Subtotal 13 2 2 4 2" xfId="26425" xr:uid="{C0EFD98B-99A9-4970-91D8-3A401A6B6114}"/>
    <cellStyle name="Subtotal 13 2 2 4 2 2" xfId="48521" xr:uid="{5A0F616A-5E61-41CB-BB02-902AAC5C7A0A}"/>
    <cellStyle name="Subtotal 13 2 2 4 3" xfId="48520" xr:uid="{35E19330-2C63-4765-85AA-9A8246E72BBE}"/>
    <cellStyle name="Subtotal 13 2 2 5" xfId="26426" xr:uid="{54377876-A661-4605-AEE1-8A7FF44C483B}"/>
    <cellStyle name="Subtotal 13 2 2 5 2" xfId="48522" xr:uid="{5D812FCE-FCED-475C-A729-7187DA037081}"/>
    <cellStyle name="Subtotal 13 2 2 6" xfId="48511" xr:uid="{95C3B32D-5A6D-4B60-9AD5-F2B9380E46A5}"/>
    <cellStyle name="Subtotal 13 2 3" xfId="26427" xr:uid="{DE5314A5-9F74-40B3-A4FE-703092A458E1}"/>
    <cellStyle name="Subtotal 13 2 3 2" xfId="26428" xr:uid="{75B78CE9-7CF2-449F-AFBB-BD777CA7E959}"/>
    <cellStyle name="Subtotal 13 2 3 2 2" xfId="26429" xr:uid="{08A37E8E-942E-4D79-A5D6-DF207EB40DEA}"/>
    <cellStyle name="Subtotal 13 2 3 2 2 2" xfId="48525" xr:uid="{0BF5EE8A-63EA-4FE0-879D-D0FED83A688C}"/>
    <cellStyle name="Subtotal 13 2 3 2 3" xfId="48524" xr:uid="{A2F3C536-FB6D-4291-9BD1-3190D392F07B}"/>
    <cellStyle name="Subtotal 13 2 3 3" xfId="26430" xr:uid="{CDC25F1B-C0D1-4EB6-B82D-5918017D5632}"/>
    <cellStyle name="Subtotal 13 2 3 3 2" xfId="26431" xr:uid="{001DAA49-6DFA-4A22-85C3-6DD797CE8BAC}"/>
    <cellStyle name="Subtotal 13 2 3 3 2 2" xfId="48527" xr:uid="{FAE8A16A-9067-4B4F-B5A9-988FE4517DC6}"/>
    <cellStyle name="Subtotal 13 2 3 3 3" xfId="48526" xr:uid="{3450855B-C34F-406F-B990-C99F3CC82B7F}"/>
    <cellStyle name="Subtotal 13 2 3 4" xfId="26432" xr:uid="{D2C2EF20-6A36-438B-8BF7-010CBE18ECEC}"/>
    <cellStyle name="Subtotal 13 2 3 4 2" xfId="48528" xr:uid="{416EA1C3-BA8A-46DB-9C9C-A8377014919C}"/>
    <cellStyle name="Subtotal 13 2 3 5" xfId="48523" xr:uid="{C68E0353-E4BC-4420-BF6F-21463CF60E22}"/>
    <cellStyle name="Subtotal 13 2 4" xfId="26433" xr:uid="{5CFAC8E1-B969-47D8-ABBD-FFFA241B5D40}"/>
    <cellStyle name="Subtotal 13 2 4 2" xfId="26434" xr:uid="{B08C67C8-3C81-4722-A4A2-371E9934BF4D}"/>
    <cellStyle name="Subtotal 13 2 4 2 2" xfId="48530" xr:uid="{460F2040-7C8B-4ECF-B674-09D87C639905}"/>
    <cellStyle name="Subtotal 13 2 4 3" xfId="48529" xr:uid="{22E54291-A565-4E2A-B27C-FC5CBE9FF0AB}"/>
    <cellStyle name="Subtotal 13 2 5" xfId="26435" xr:uid="{DD7EA31A-FCD4-4EF4-941A-2D934C149EE7}"/>
    <cellStyle name="Subtotal 13 2 5 2" xfId="26436" xr:uid="{201D4015-9917-405E-8221-43D6E9F6BF94}"/>
    <cellStyle name="Subtotal 13 2 5 2 2" xfId="48532" xr:uid="{6CC4BBF1-68AC-4B2A-A446-FFEB93C0A4CD}"/>
    <cellStyle name="Subtotal 13 2 5 3" xfId="48531" xr:uid="{6FB6FF73-F8C8-4866-B80A-16057B4376C2}"/>
    <cellStyle name="Subtotal 13 2 6" xfId="26437" xr:uid="{7FFF6B45-33B8-4CA3-87BF-30313173EAAF}"/>
    <cellStyle name="Subtotal 13 2 6 2" xfId="48533" xr:uid="{8AD6B110-5D3E-4DDF-98C8-E8C13CB02103}"/>
    <cellStyle name="Subtotal 13 2 7" xfId="48510" xr:uid="{DB964882-335F-475D-8DA1-9D284EAB3CD1}"/>
    <cellStyle name="Subtotal 13 3" xfId="26438" xr:uid="{19DE7FFF-2590-40F6-A55E-893FD8D6B02E}"/>
    <cellStyle name="Subtotal 13 3 2" xfId="26439" xr:uid="{AFB484DF-B451-49A7-B514-89B459568AD4}"/>
    <cellStyle name="Subtotal 13 3 2 2" xfId="26440" xr:uid="{4037E25E-2CE0-48E9-8C33-CB673D4E5855}"/>
    <cellStyle name="Subtotal 13 3 2 2 2" xfId="26441" xr:uid="{F0DAC1FE-A86C-4695-BA7E-E2583DC3D790}"/>
    <cellStyle name="Subtotal 13 3 2 2 2 2" xfId="48537" xr:uid="{8F89006F-2612-4674-87EA-380D2F2FAD5F}"/>
    <cellStyle name="Subtotal 13 3 2 2 3" xfId="48536" xr:uid="{AF456E63-1BDF-4AC2-87A2-B8760DE3A935}"/>
    <cellStyle name="Subtotal 13 3 2 3" xfId="26442" xr:uid="{C9BAFAF3-7152-487C-B56D-1A0099B11D5C}"/>
    <cellStyle name="Subtotal 13 3 2 3 2" xfId="26443" xr:uid="{709D1AD9-2DA4-4497-A5CC-11207A1BAE0C}"/>
    <cellStyle name="Subtotal 13 3 2 3 2 2" xfId="48539" xr:uid="{A6FC4A67-B7EB-412F-AFDB-0AD83225F912}"/>
    <cellStyle name="Subtotal 13 3 2 3 3" xfId="48538" xr:uid="{A520FCD6-656B-45BC-BF8E-0F517A785FBD}"/>
    <cellStyle name="Subtotal 13 3 2 4" xfId="26444" xr:uid="{E7F3A33E-FDE6-4BA4-8223-36947B4362FD}"/>
    <cellStyle name="Subtotal 13 3 2 4 2" xfId="48540" xr:uid="{7BC3DEAD-8B31-4A31-9AB0-172B55FB356D}"/>
    <cellStyle name="Subtotal 13 3 2 5" xfId="48535" xr:uid="{EE5F665F-2DDC-4704-8C3B-AF848F60E2D8}"/>
    <cellStyle name="Subtotal 13 3 3" xfId="26445" xr:uid="{54691CFF-8B77-422A-A0F5-497458755638}"/>
    <cellStyle name="Subtotal 13 3 3 2" xfId="26446" xr:uid="{0AC73454-6FB3-4E60-BDC6-60441618A236}"/>
    <cellStyle name="Subtotal 13 3 3 2 2" xfId="48542" xr:uid="{884EE3BE-43D2-4951-88E8-283F1D701A6D}"/>
    <cellStyle name="Subtotal 13 3 3 3" xfId="48541" xr:uid="{C3772DBD-80B6-429C-AB2E-D69EBEC2BA8B}"/>
    <cellStyle name="Subtotal 13 3 4" xfId="26447" xr:uid="{52C1F01D-B5D9-462A-8397-C2AB526DCD24}"/>
    <cellStyle name="Subtotal 13 3 4 2" xfId="26448" xr:uid="{68B2C702-E002-40F5-A481-637775199FD1}"/>
    <cellStyle name="Subtotal 13 3 4 2 2" xfId="48544" xr:uid="{D348FA8A-D875-4CC1-A4EE-F083D98785B2}"/>
    <cellStyle name="Subtotal 13 3 4 3" xfId="48543" xr:uid="{02945B06-181A-41E4-AAF9-2429B3057E7D}"/>
    <cellStyle name="Subtotal 13 3 5" xfId="26449" xr:uid="{49A59151-CA89-46E9-9793-478CC9F78BDA}"/>
    <cellStyle name="Subtotal 13 3 5 2" xfId="48545" xr:uid="{8FE4DEE1-9B98-4D96-8B30-10F70397B26F}"/>
    <cellStyle name="Subtotal 13 3 6" xfId="48534" xr:uid="{5AE8404B-6AD3-4D47-928F-96B77F955A9D}"/>
    <cellStyle name="Subtotal 13 4" xfId="26450" xr:uid="{22CFC33F-34AD-43C2-A594-68E765913A0E}"/>
    <cellStyle name="Subtotal 13 4 2" xfId="26451" xr:uid="{0C341A38-DC08-4447-ABB7-A48B01A88C74}"/>
    <cellStyle name="Subtotal 13 4 2 2" xfId="26452" xr:uid="{14A50726-AF15-4ECD-9CE1-15162DD7BE6A}"/>
    <cellStyle name="Subtotal 13 4 2 2 2" xfId="48548" xr:uid="{CBFAB407-00F3-48C1-B818-9023DD49E7D4}"/>
    <cellStyle name="Subtotal 13 4 2 3" xfId="48547" xr:uid="{DE5309FE-ADE2-4D14-9F24-5C930AC76C44}"/>
    <cellStyle name="Subtotal 13 4 3" xfId="26453" xr:uid="{455F5F72-9ADE-4DBD-BB39-E14E55D08F2F}"/>
    <cellStyle name="Subtotal 13 4 3 2" xfId="26454" xr:uid="{CA1623BD-E8FF-4951-B9A7-2503DD606B5A}"/>
    <cellStyle name="Subtotal 13 4 3 2 2" xfId="48550" xr:uid="{322B9E26-46B2-4A69-AE7C-50541D12E125}"/>
    <cellStyle name="Subtotal 13 4 3 3" xfId="48549" xr:uid="{7F10AB64-11A2-48E4-A208-0FDAD19FD0B1}"/>
    <cellStyle name="Subtotal 13 4 4" xfId="26455" xr:uid="{D4BB538F-545A-4FED-B3B3-53B7A273E4BC}"/>
    <cellStyle name="Subtotal 13 4 4 2" xfId="48551" xr:uid="{746927BF-1031-47AE-BDA2-D4A35F7773D5}"/>
    <cellStyle name="Subtotal 13 4 5" xfId="48546" xr:uid="{EFFE5524-6AE4-49F5-B085-AD43D59164A3}"/>
    <cellStyle name="Subtotal 13 5" xfId="26456" xr:uid="{EDC2AD13-5A67-44AA-947B-0A2B2102DF44}"/>
    <cellStyle name="Subtotal 13 5 2" xfId="26457" xr:uid="{B8CB52FD-A443-4513-9934-376B38E74091}"/>
    <cellStyle name="Subtotal 13 5 2 2" xfId="48553" xr:uid="{20A012B2-9D3D-4B0B-A64D-A5E6978BC276}"/>
    <cellStyle name="Subtotal 13 5 3" xfId="48552" xr:uid="{C8975726-ADB8-43B9-9735-E1A989E9AAD9}"/>
    <cellStyle name="Subtotal 13 6" xfId="26458" xr:uid="{1289149F-3F49-4B03-8768-6295DEE73706}"/>
    <cellStyle name="Subtotal 13 6 2" xfId="26459" xr:uid="{6684986C-36EF-4C8C-B399-207433D896A1}"/>
    <cellStyle name="Subtotal 13 6 2 2" xfId="48555" xr:uid="{F38CAB69-922F-4524-8CE1-D6CF11535BC9}"/>
    <cellStyle name="Subtotal 13 6 3" xfId="48554" xr:uid="{AE02F0EE-DA22-41E4-A0A0-34381776D3C4}"/>
    <cellStyle name="Subtotal 13 7" xfId="26460" xr:uid="{1F3048BE-EDFA-4129-BEBC-E82D20D38F66}"/>
    <cellStyle name="Subtotal 13 7 2" xfId="48556" xr:uid="{329F3B58-B755-4052-B436-C5F55CB9759F}"/>
    <cellStyle name="Subtotal 13 8" xfId="48509" xr:uid="{423A3FC9-1FD1-40D3-92E5-807D7204D8D8}"/>
    <cellStyle name="Subtotal 14" xfId="26461" xr:uid="{E408869A-5ECF-436E-B244-E8E67F0C8667}"/>
    <cellStyle name="Subtotal 14 2" xfId="26462" xr:uid="{BFB681F1-B475-45A1-AF9D-98E229DD8A1F}"/>
    <cellStyle name="Subtotal 14 2 2" xfId="26463" xr:uid="{5BE33ABD-54A6-404B-81D6-822D6988F812}"/>
    <cellStyle name="Subtotal 14 2 2 2" xfId="26464" xr:uid="{7A018826-8AB7-4294-B826-CA82AAAD61BF}"/>
    <cellStyle name="Subtotal 14 2 2 2 2" xfId="26465" xr:uid="{C3274FD6-047D-43F6-8E51-19F83BEC6637}"/>
    <cellStyle name="Subtotal 14 2 2 2 2 2" xfId="26466" xr:uid="{0B8033D6-5AED-43D2-A522-2C0FF5FC2DE5}"/>
    <cellStyle name="Subtotal 14 2 2 2 2 2 2" xfId="48562" xr:uid="{EE252044-E9E6-4A42-A471-705EC306613D}"/>
    <cellStyle name="Subtotal 14 2 2 2 2 3" xfId="48561" xr:uid="{D56102AA-E1E7-424A-BF5F-CE44191B0768}"/>
    <cellStyle name="Subtotal 14 2 2 2 3" xfId="26467" xr:uid="{65007637-23CD-415F-9C64-45BECD21FAC7}"/>
    <cellStyle name="Subtotal 14 2 2 2 3 2" xfId="26468" xr:uid="{243D9829-F20F-498A-9F7C-A3034C927059}"/>
    <cellStyle name="Subtotal 14 2 2 2 3 2 2" xfId="48564" xr:uid="{FF15C415-3AC9-4DF9-85C3-79BF36EB9664}"/>
    <cellStyle name="Subtotal 14 2 2 2 3 3" xfId="48563" xr:uid="{2BFE1171-9505-4E22-9404-BC3A01AABF4E}"/>
    <cellStyle name="Subtotal 14 2 2 2 4" xfId="26469" xr:uid="{6EA0DCB9-1117-4FFE-B8E5-71F346C41443}"/>
    <cellStyle name="Subtotal 14 2 2 2 4 2" xfId="48565" xr:uid="{A698F411-6BD7-4FAB-A45D-AEE94E268ADA}"/>
    <cellStyle name="Subtotal 14 2 2 2 5" xfId="48560" xr:uid="{EA9FFD82-B15B-485E-BECA-EDCADCA38B35}"/>
    <cellStyle name="Subtotal 14 2 2 3" xfId="26470" xr:uid="{4C0C795D-81CB-43B1-83BE-3A3CED3D19BC}"/>
    <cellStyle name="Subtotal 14 2 2 3 2" xfId="26471" xr:uid="{28FD75F6-5D1E-4B97-A489-EC41DD232EE0}"/>
    <cellStyle name="Subtotal 14 2 2 3 2 2" xfId="48567" xr:uid="{AB252647-B99B-4268-BB37-2749D61E0ADC}"/>
    <cellStyle name="Subtotal 14 2 2 3 3" xfId="48566" xr:uid="{4C0B7BD8-E8CC-4CA2-8D5F-593AFB915D2E}"/>
    <cellStyle name="Subtotal 14 2 2 4" xfId="26472" xr:uid="{E65B7A1E-8045-4303-B0BA-DE1E94AC64BB}"/>
    <cellStyle name="Subtotal 14 2 2 4 2" xfId="26473" xr:uid="{1FD7B1BD-674D-4A7B-B034-3767E9E1BB23}"/>
    <cellStyle name="Subtotal 14 2 2 4 2 2" xfId="48569" xr:uid="{4EAA7FC0-5E6A-4079-A33E-5EB02E448656}"/>
    <cellStyle name="Subtotal 14 2 2 4 3" xfId="48568" xr:uid="{45785862-B13E-4A23-B6CD-2923B9497195}"/>
    <cellStyle name="Subtotal 14 2 2 5" xfId="26474" xr:uid="{E7F7DCDE-AD92-4AAD-B287-B5ED6043C156}"/>
    <cellStyle name="Subtotal 14 2 2 5 2" xfId="48570" xr:uid="{03F4FEFA-A2BE-471B-8D22-C9AA5674A818}"/>
    <cellStyle name="Subtotal 14 2 2 6" xfId="48559" xr:uid="{610528F4-F9E0-4DDD-9ECA-CE6EAE9935E2}"/>
    <cellStyle name="Subtotal 14 2 3" xfId="26475" xr:uid="{9DCC3B12-D0FA-42BE-9A02-724009061B16}"/>
    <cellStyle name="Subtotal 14 2 3 2" xfId="26476" xr:uid="{2011FEDB-031F-4133-B0DA-81C457861AF4}"/>
    <cellStyle name="Subtotal 14 2 3 2 2" xfId="26477" xr:uid="{D532D43D-0004-4058-9D12-5B49BAECBFBF}"/>
    <cellStyle name="Subtotal 14 2 3 2 2 2" xfId="48573" xr:uid="{C2352371-9C4B-499B-8F06-15E86F5E9CCE}"/>
    <cellStyle name="Subtotal 14 2 3 2 3" xfId="48572" xr:uid="{6444FDA0-6B06-4298-8A40-48DDBE1D4D7B}"/>
    <cellStyle name="Subtotal 14 2 3 3" xfId="26478" xr:uid="{C5F37BD1-896B-4C9C-9924-1946C3B8E01F}"/>
    <cellStyle name="Subtotal 14 2 3 3 2" xfId="26479" xr:uid="{4FA08AF1-5286-4E35-BF27-A2E0A28E22DA}"/>
    <cellStyle name="Subtotal 14 2 3 3 2 2" xfId="48575" xr:uid="{80012B0E-2FFC-450F-B8DB-78FEE36D0AFF}"/>
    <cellStyle name="Subtotal 14 2 3 3 3" xfId="48574" xr:uid="{BF38D348-84D6-44D4-8F26-6E13896DB6C4}"/>
    <cellStyle name="Subtotal 14 2 3 4" xfId="26480" xr:uid="{0B17C565-D091-4BCF-B15E-5E5AE5A3B69B}"/>
    <cellStyle name="Subtotal 14 2 3 4 2" xfId="48576" xr:uid="{002F8A8B-A8DB-44D1-80B9-0FE06DE9D9C8}"/>
    <cellStyle name="Subtotal 14 2 3 5" xfId="48571" xr:uid="{BC310DC7-9020-40E5-B157-20385750C2EC}"/>
    <cellStyle name="Subtotal 14 2 4" xfId="26481" xr:uid="{1D5D9BB0-9F13-42E5-8674-D09FAF149C70}"/>
    <cellStyle name="Subtotal 14 2 4 2" xfId="26482" xr:uid="{35CA5DDF-70F7-485B-9E98-C9FBF6E5A7C6}"/>
    <cellStyle name="Subtotal 14 2 4 2 2" xfId="48578" xr:uid="{FF24D672-3F96-431A-B655-A21EAD9FB6DF}"/>
    <cellStyle name="Subtotal 14 2 4 3" xfId="48577" xr:uid="{86A51B07-B2D5-4E3D-870C-81D05AF11550}"/>
    <cellStyle name="Subtotal 14 2 5" xfId="26483" xr:uid="{BED232E8-F07D-4ABC-B2DF-A3FB2742C18B}"/>
    <cellStyle name="Subtotal 14 2 5 2" xfId="26484" xr:uid="{DA5CD73D-78F9-42EB-B558-507B4272D85A}"/>
    <cellStyle name="Subtotal 14 2 5 2 2" xfId="48580" xr:uid="{CE9DA61D-B9AF-49F6-A9B9-2C1E1DD56526}"/>
    <cellStyle name="Subtotal 14 2 5 3" xfId="48579" xr:uid="{A5716350-772F-46C4-9370-2E3379FE3B0D}"/>
    <cellStyle name="Subtotal 14 2 6" xfId="26485" xr:uid="{E36E2D2C-59A1-476A-AD19-357D2D177B81}"/>
    <cellStyle name="Subtotal 14 2 6 2" xfId="48581" xr:uid="{FC02225A-DD5A-456D-B770-9FFA9B636FFC}"/>
    <cellStyle name="Subtotal 14 2 7" xfId="48558" xr:uid="{21E1B8C8-D0CD-44A1-B72E-9E81135635EC}"/>
    <cellStyle name="Subtotal 14 3" xfId="26486" xr:uid="{57D5F44B-BC13-41D1-A501-EDA5FB9556DC}"/>
    <cellStyle name="Subtotal 14 3 2" xfId="26487" xr:uid="{474715D5-7CE5-4281-9E5C-E0B63CDFE7CF}"/>
    <cellStyle name="Subtotal 14 3 2 2" xfId="26488" xr:uid="{D2ED4F5D-4F18-4690-B684-E2EEE38BDF8E}"/>
    <cellStyle name="Subtotal 14 3 2 2 2" xfId="26489" xr:uid="{D053EE79-A331-4CC1-A21E-E29DD169C08E}"/>
    <cellStyle name="Subtotal 14 3 2 2 2 2" xfId="48585" xr:uid="{8C026FE9-63AC-40AE-B4F3-662B6BAAB6EA}"/>
    <cellStyle name="Subtotal 14 3 2 2 3" xfId="48584" xr:uid="{464877CD-3352-4B9A-BE49-23E75BB4D29A}"/>
    <cellStyle name="Subtotal 14 3 2 3" xfId="26490" xr:uid="{28E9F010-892C-4C09-B2A8-AACA0835AD8C}"/>
    <cellStyle name="Subtotal 14 3 2 3 2" xfId="26491" xr:uid="{58782C78-CF8E-4D0A-B547-7CB4B8CE1DE4}"/>
    <cellStyle name="Subtotal 14 3 2 3 2 2" xfId="48587" xr:uid="{C013CF57-E6C0-4F54-99C7-28751DAA6A6B}"/>
    <cellStyle name="Subtotal 14 3 2 3 3" xfId="48586" xr:uid="{0281FD9E-4F60-429E-9E38-32AF8340D8AD}"/>
    <cellStyle name="Subtotal 14 3 2 4" xfId="26492" xr:uid="{10BCA648-200A-4813-A498-9195454CF62E}"/>
    <cellStyle name="Subtotal 14 3 2 4 2" xfId="48588" xr:uid="{748188AC-84F1-46C5-BEB6-F5C7F70CE18E}"/>
    <cellStyle name="Subtotal 14 3 2 5" xfId="48583" xr:uid="{875791EB-10E9-4B32-B23E-20D13D5C2647}"/>
    <cellStyle name="Subtotal 14 3 3" xfId="26493" xr:uid="{BB8E0B03-346E-40E5-A977-9EE3A66B382F}"/>
    <cellStyle name="Subtotal 14 3 3 2" xfId="26494" xr:uid="{E6F05B23-FCCB-4918-BCE3-0EA2E04FDF6E}"/>
    <cellStyle name="Subtotal 14 3 3 2 2" xfId="48590" xr:uid="{35955A83-4680-48F1-8676-1D8C3D0A4ACF}"/>
    <cellStyle name="Subtotal 14 3 3 3" xfId="48589" xr:uid="{FE2B0BD2-90D0-491D-8E6C-8B22EA556D4C}"/>
    <cellStyle name="Subtotal 14 3 4" xfId="26495" xr:uid="{E0E0E4D3-C155-410C-A48D-7E902B7784D5}"/>
    <cellStyle name="Subtotal 14 3 4 2" xfId="26496" xr:uid="{177F61F4-EA91-477E-8F45-FF8C9DF22990}"/>
    <cellStyle name="Subtotal 14 3 4 2 2" xfId="48592" xr:uid="{066F9621-83C8-4936-B1C4-47E3EC4C5A71}"/>
    <cellStyle name="Subtotal 14 3 4 3" xfId="48591" xr:uid="{E4F66386-D26A-487F-9688-2618E570C187}"/>
    <cellStyle name="Subtotal 14 3 5" xfId="26497" xr:uid="{F0546857-E8B2-4721-B51F-61EC8F0F5BF1}"/>
    <cellStyle name="Subtotal 14 3 5 2" xfId="48593" xr:uid="{33CC3780-4FC9-4AEE-997C-6AAA5C80D929}"/>
    <cellStyle name="Subtotal 14 3 6" xfId="48582" xr:uid="{859FAE29-1F4E-424A-9174-8F9F032DFBBC}"/>
    <cellStyle name="Subtotal 14 4" xfId="26498" xr:uid="{1C51E661-71B0-4ED0-8DCC-ABCE3EAA2D20}"/>
    <cellStyle name="Subtotal 14 4 2" xfId="26499" xr:uid="{0F495698-2F12-4B05-A06C-1DDD3E9AA5CC}"/>
    <cellStyle name="Subtotal 14 4 2 2" xfId="26500" xr:uid="{7064E5C3-E005-43EC-883C-244620439733}"/>
    <cellStyle name="Subtotal 14 4 2 2 2" xfId="48596" xr:uid="{2212FDDC-8407-4A35-AE91-81716E8D33A8}"/>
    <cellStyle name="Subtotal 14 4 2 3" xfId="48595" xr:uid="{34A77E11-53FB-44A9-BD09-CDAEA37D7B8D}"/>
    <cellStyle name="Subtotal 14 4 3" xfId="26501" xr:uid="{C7108C32-D5BC-41CA-972E-269C2BD3570D}"/>
    <cellStyle name="Subtotal 14 4 3 2" xfId="26502" xr:uid="{DE94EE66-DC82-4976-9E24-9434BC61DE05}"/>
    <cellStyle name="Subtotal 14 4 3 2 2" xfId="48598" xr:uid="{4592AF88-3A3B-4A55-9018-1A0967A4439C}"/>
    <cellStyle name="Subtotal 14 4 3 3" xfId="48597" xr:uid="{9703B745-91ED-455E-B090-51E21CC67A9E}"/>
    <cellStyle name="Subtotal 14 4 4" xfId="26503" xr:uid="{75B3391E-0465-42FD-98F8-1EBE40C69441}"/>
    <cellStyle name="Subtotal 14 4 4 2" xfId="48599" xr:uid="{404738F2-4340-486C-A28E-7813A53922FD}"/>
    <cellStyle name="Subtotal 14 4 5" xfId="48594" xr:uid="{3BDA1324-C028-49D1-94DA-A64FFDC8348F}"/>
    <cellStyle name="Subtotal 14 5" xfId="26504" xr:uid="{20FBD0CD-872C-4904-A29E-78A9D2E5DDCD}"/>
    <cellStyle name="Subtotal 14 5 2" xfId="26505" xr:uid="{20A82DEC-F927-4BEE-8FE4-975A2B11BB9E}"/>
    <cellStyle name="Subtotal 14 5 2 2" xfId="48601" xr:uid="{6099E83C-10C8-41D9-898C-33C7A71A1BB1}"/>
    <cellStyle name="Subtotal 14 5 3" xfId="48600" xr:uid="{8EB968CA-9140-442B-8106-96554D43266D}"/>
    <cellStyle name="Subtotal 14 6" xfId="26506" xr:uid="{A05AAB5E-D52C-424B-881C-0715443968AA}"/>
    <cellStyle name="Subtotal 14 6 2" xfId="26507" xr:uid="{3A707FAD-2A3A-486B-A124-6B7BB5833B06}"/>
    <cellStyle name="Subtotal 14 6 2 2" xfId="48603" xr:uid="{204A35E1-5A4A-4953-9626-C0A42FA413CC}"/>
    <cellStyle name="Subtotal 14 6 3" xfId="48602" xr:uid="{40399349-6C20-4C8E-B79C-C3BB2FFF7DB3}"/>
    <cellStyle name="Subtotal 14 7" xfId="26508" xr:uid="{EB3FF0A5-8008-4636-933E-59E4EF18230C}"/>
    <cellStyle name="Subtotal 14 7 2" xfId="48604" xr:uid="{9FD1C4E6-CB8A-4F66-8642-5B03E70C2435}"/>
    <cellStyle name="Subtotal 14 8" xfId="48557" xr:uid="{1EA31FD4-20E0-454C-9D0A-795C140564D8}"/>
    <cellStyle name="Subtotal 15" xfId="26509" xr:uid="{F08ACA92-44DF-46AD-B9E6-5D1F81EAB3BF}"/>
    <cellStyle name="Subtotal 15 2" xfId="26510" xr:uid="{A7FDE5AB-1DDA-454C-9DBB-C78A86956B11}"/>
    <cellStyle name="Subtotal 15 2 2" xfId="26511" xr:uid="{AF45FFE6-47EF-443E-B52C-743D7F114D9E}"/>
    <cellStyle name="Subtotal 15 2 2 2" xfId="26512" xr:uid="{F0BECE4F-3132-48CB-AE3E-C292FEEF6C3B}"/>
    <cellStyle name="Subtotal 15 2 2 2 2" xfId="26513" xr:uid="{46FB02DC-4E77-4B41-8AC4-FB2DABBCA626}"/>
    <cellStyle name="Subtotal 15 2 2 2 2 2" xfId="26514" xr:uid="{7082709C-9658-4CB7-8383-06080C85D611}"/>
    <cellStyle name="Subtotal 15 2 2 2 2 2 2" xfId="48610" xr:uid="{710CB96A-EC9E-46C8-8D22-75DE473E6566}"/>
    <cellStyle name="Subtotal 15 2 2 2 2 3" xfId="48609" xr:uid="{CB8DB4AD-7222-4183-BD86-70BB0E468EA2}"/>
    <cellStyle name="Subtotal 15 2 2 2 3" xfId="26515" xr:uid="{904875FF-E353-444D-9993-0F56239C247E}"/>
    <cellStyle name="Subtotal 15 2 2 2 3 2" xfId="26516" xr:uid="{E56FC4BF-7320-4FDB-85A2-D38AD247FEEE}"/>
    <cellStyle name="Subtotal 15 2 2 2 3 2 2" xfId="48612" xr:uid="{C493ADEA-1C2F-4286-AB96-D459810484A6}"/>
    <cellStyle name="Subtotal 15 2 2 2 3 3" xfId="48611" xr:uid="{E8F42040-5160-400B-8EC8-CD1094E7F1F7}"/>
    <cellStyle name="Subtotal 15 2 2 2 4" xfId="26517" xr:uid="{AB87DF84-5419-447A-B640-28E1C4C35494}"/>
    <cellStyle name="Subtotal 15 2 2 2 4 2" xfId="48613" xr:uid="{69F55E63-07D3-43B5-B7DB-9336C69A7EE4}"/>
    <cellStyle name="Subtotal 15 2 2 2 5" xfId="48608" xr:uid="{733F99A7-80BF-4F30-A1CF-57DAA9C7C8A4}"/>
    <cellStyle name="Subtotal 15 2 2 3" xfId="26518" xr:uid="{0C140A67-EF5A-4D67-9E6F-D2B5CB54D1F3}"/>
    <cellStyle name="Subtotal 15 2 2 3 2" xfId="26519" xr:uid="{FF838576-F9EA-41EC-8F1F-756F37D11D9D}"/>
    <cellStyle name="Subtotal 15 2 2 3 2 2" xfId="48615" xr:uid="{4DF943CE-3E04-45B4-A048-F088DC5A8819}"/>
    <cellStyle name="Subtotal 15 2 2 3 3" xfId="48614" xr:uid="{4317BAB1-B3A7-476A-9D26-A0AFEEDBFD7B}"/>
    <cellStyle name="Subtotal 15 2 2 4" xfId="26520" xr:uid="{6CD9C191-EE4F-4A65-8A25-BC5D5D8E99BC}"/>
    <cellStyle name="Subtotal 15 2 2 4 2" xfId="26521" xr:uid="{3BA1AFAE-56B8-4258-B607-7D24E20B2E08}"/>
    <cellStyle name="Subtotal 15 2 2 4 2 2" xfId="48617" xr:uid="{086E52B2-4823-46CE-89C2-019B2BD1A2FA}"/>
    <cellStyle name="Subtotal 15 2 2 4 3" xfId="48616" xr:uid="{0590746A-8EFB-4A1A-88B9-C31759A3487D}"/>
    <cellStyle name="Subtotal 15 2 2 5" xfId="26522" xr:uid="{E03A59F5-9F95-4B45-A499-56AE5E0B7FA1}"/>
    <cellStyle name="Subtotal 15 2 2 5 2" xfId="48618" xr:uid="{78A33984-A2C5-4C05-9314-E0CE6A155BEF}"/>
    <cellStyle name="Subtotal 15 2 2 6" xfId="48607" xr:uid="{078530CE-B316-4972-BDE0-3A476CD92081}"/>
    <cellStyle name="Subtotal 15 2 3" xfId="26523" xr:uid="{269D9919-C796-45FC-82B7-C9CFD365B99B}"/>
    <cellStyle name="Subtotal 15 2 3 2" xfId="26524" xr:uid="{1FEB4606-2577-4F4D-AE58-D39FC05B41F6}"/>
    <cellStyle name="Subtotal 15 2 3 2 2" xfId="26525" xr:uid="{F9B051A3-78F0-430F-BC23-22619FFBBD51}"/>
    <cellStyle name="Subtotal 15 2 3 2 2 2" xfId="48621" xr:uid="{C7530804-DE8D-40BE-B005-E6DA4CA28DEC}"/>
    <cellStyle name="Subtotal 15 2 3 2 3" xfId="48620" xr:uid="{B2B3DEC7-A35D-4550-8EF2-D5885D7AB317}"/>
    <cellStyle name="Subtotal 15 2 3 3" xfId="26526" xr:uid="{A940210A-B886-4F04-B9C8-598E54620153}"/>
    <cellStyle name="Subtotal 15 2 3 3 2" xfId="26527" xr:uid="{74185FDD-B5E9-4C32-A063-1A5101002194}"/>
    <cellStyle name="Subtotal 15 2 3 3 2 2" xfId="48623" xr:uid="{85D44702-980A-4875-8D7B-44C945B64F44}"/>
    <cellStyle name="Subtotal 15 2 3 3 3" xfId="48622" xr:uid="{8F2C9EB6-E960-4377-A30B-D5DBE90726B2}"/>
    <cellStyle name="Subtotal 15 2 3 4" xfId="26528" xr:uid="{6F7E26CE-40BF-43FE-A078-4B34E6FA07CB}"/>
    <cellStyle name="Subtotal 15 2 3 4 2" xfId="48624" xr:uid="{1E770D32-6911-406C-B057-F4E14EB76317}"/>
    <cellStyle name="Subtotal 15 2 3 5" xfId="48619" xr:uid="{15627F58-6590-418D-AEE1-64AFFE306B85}"/>
    <cellStyle name="Subtotal 15 2 4" xfId="26529" xr:uid="{2A11A810-EEFB-491D-BB9D-32EC938A8DA0}"/>
    <cellStyle name="Subtotal 15 2 4 2" xfId="26530" xr:uid="{B2FA9117-5746-4472-8C64-AF83D01ED18B}"/>
    <cellStyle name="Subtotal 15 2 4 2 2" xfId="48626" xr:uid="{45E79FAC-2996-4B0B-84E6-4C4616AA9EB1}"/>
    <cellStyle name="Subtotal 15 2 4 3" xfId="48625" xr:uid="{44985E1D-B90C-4006-9EF3-355A73A30C1F}"/>
    <cellStyle name="Subtotal 15 2 5" xfId="26531" xr:uid="{FEAB7DCD-E0EA-45DA-BAF5-546673047902}"/>
    <cellStyle name="Subtotal 15 2 5 2" xfId="26532" xr:uid="{9EEE4AA1-2A0F-47EE-A355-A08BFA6E76A8}"/>
    <cellStyle name="Subtotal 15 2 5 2 2" xfId="48628" xr:uid="{4D4887CE-93FD-4BD1-99C7-B526337343CE}"/>
    <cellStyle name="Subtotal 15 2 5 3" xfId="48627" xr:uid="{961CE122-6530-4620-BB7D-D32996896A57}"/>
    <cellStyle name="Subtotal 15 2 6" xfId="26533" xr:uid="{2BE40042-1F36-4C74-B16D-2EC1B14A764C}"/>
    <cellStyle name="Subtotal 15 2 6 2" xfId="48629" xr:uid="{035869DF-101E-4FB0-A5A8-41FB72844FCD}"/>
    <cellStyle name="Subtotal 15 2 7" xfId="48606" xr:uid="{645D685C-3756-4A1F-BC88-42039F4688FF}"/>
    <cellStyle name="Subtotal 15 3" xfId="26534" xr:uid="{91C3FE14-4F17-408A-8E27-C0A6559DED18}"/>
    <cellStyle name="Subtotal 15 3 2" xfId="26535" xr:uid="{E54163C3-6A41-4385-8219-079C5EECFACC}"/>
    <cellStyle name="Subtotal 15 3 2 2" xfId="26536" xr:uid="{957AB4C8-7077-4859-9396-DBBA01CD7971}"/>
    <cellStyle name="Subtotal 15 3 2 2 2" xfId="26537" xr:uid="{62F87AD0-7567-4A4E-B67A-C87C25D04E1B}"/>
    <cellStyle name="Subtotal 15 3 2 2 2 2" xfId="48633" xr:uid="{B9BEC9B9-B4AF-4EDF-AF85-B94E8953F974}"/>
    <cellStyle name="Subtotal 15 3 2 2 3" xfId="48632" xr:uid="{111C5177-CF1D-4844-BB6B-ADA1206A1E50}"/>
    <cellStyle name="Subtotal 15 3 2 3" xfId="26538" xr:uid="{3FDC5B12-3E40-4347-9419-F4CE7F841D56}"/>
    <cellStyle name="Subtotal 15 3 2 3 2" xfId="26539" xr:uid="{98AA08E3-A236-4971-B615-17A804A45C4B}"/>
    <cellStyle name="Subtotal 15 3 2 3 2 2" xfId="48635" xr:uid="{7B73D835-1E7E-4D24-8FEF-29F875D1C583}"/>
    <cellStyle name="Subtotal 15 3 2 3 3" xfId="48634" xr:uid="{C7C35DFE-9363-492A-AA1D-CACD50BDBE9C}"/>
    <cellStyle name="Subtotal 15 3 2 4" xfId="26540" xr:uid="{0AB3D3D1-EF7E-447F-AD6B-5F7D77678724}"/>
    <cellStyle name="Subtotal 15 3 2 4 2" xfId="48636" xr:uid="{B90BBC85-1EA6-49B1-A9CB-10FA9A9AB737}"/>
    <cellStyle name="Subtotal 15 3 2 5" xfId="48631" xr:uid="{2DC0C7B4-95CF-4FE4-86ED-C49614E25826}"/>
    <cellStyle name="Subtotal 15 3 3" xfId="26541" xr:uid="{98959729-ACEE-4124-AEF5-5C5606EACE14}"/>
    <cellStyle name="Subtotal 15 3 3 2" xfId="26542" xr:uid="{EF524978-134F-493C-9AF8-9BDF06E8731A}"/>
    <cellStyle name="Subtotal 15 3 3 2 2" xfId="48638" xr:uid="{603FDF7D-D7A6-4215-A51E-E70903559D5D}"/>
    <cellStyle name="Subtotal 15 3 3 3" xfId="48637" xr:uid="{A97EE843-5A9F-457C-8AA8-41C16C1E67CE}"/>
    <cellStyle name="Subtotal 15 3 4" xfId="26543" xr:uid="{0652A18D-8506-4B6A-A9B3-158C4883ADD1}"/>
    <cellStyle name="Subtotal 15 3 4 2" xfId="26544" xr:uid="{908C94DD-FE28-4FB8-B8E5-56346E44E075}"/>
    <cellStyle name="Subtotal 15 3 4 2 2" xfId="48640" xr:uid="{5BA542FD-45D7-477D-B3F9-87163411B71E}"/>
    <cellStyle name="Subtotal 15 3 4 3" xfId="48639" xr:uid="{3F44812B-613F-4FC9-9631-839C95062B25}"/>
    <cellStyle name="Subtotal 15 3 5" xfId="26545" xr:uid="{70196A97-DBFD-4F82-927C-64D3D919BA07}"/>
    <cellStyle name="Subtotal 15 3 5 2" xfId="48641" xr:uid="{B998A622-6D73-45CA-BC37-E8DC3DD71755}"/>
    <cellStyle name="Subtotal 15 3 6" xfId="48630" xr:uid="{876E99F1-3F58-4321-9A8A-6DBFDDAED380}"/>
    <cellStyle name="Subtotal 15 4" xfId="26546" xr:uid="{C4DE20D0-0F9C-4EBC-869F-7E3CF9C975C6}"/>
    <cellStyle name="Subtotal 15 4 2" xfId="26547" xr:uid="{2318209A-63E1-411C-A7F3-883AB92C6437}"/>
    <cellStyle name="Subtotal 15 4 2 2" xfId="26548" xr:uid="{C7CD32D3-CBAD-4956-95B1-7B26F418D0B6}"/>
    <cellStyle name="Subtotal 15 4 2 2 2" xfId="48644" xr:uid="{292F1A81-70CE-4858-B625-1849EB1393A4}"/>
    <cellStyle name="Subtotal 15 4 2 3" xfId="48643" xr:uid="{4F769134-1EEE-4B84-85ED-82CC8BAE128E}"/>
    <cellStyle name="Subtotal 15 4 3" xfId="26549" xr:uid="{E40BC275-7FA8-4266-96BE-BDB14043E443}"/>
    <cellStyle name="Subtotal 15 4 3 2" xfId="26550" xr:uid="{4428F575-09C5-4E4E-9346-3E9327AC0DFC}"/>
    <cellStyle name="Subtotal 15 4 3 2 2" xfId="48646" xr:uid="{BC2A7EDF-443A-4EF8-AC70-F435BE5F6368}"/>
    <cellStyle name="Subtotal 15 4 3 3" xfId="48645" xr:uid="{5119A69A-01B7-4605-992E-A29E5191F47A}"/>
    <cellStyle name="Subtotal 15 4 4" xfId="26551" xr:uid="{29D2ADA2-BDAA-446F-A261-3460B6609C84}"/>
    <cellStyle name="Subtotal 15 4 4 2" xfId="48647" xr:uid="{01130B1C-E90C-4462-BF3A-641EEBC4AA9F}"/>
    <cellStyle name="Subtotal 15 4 5" xfId="48642" xr:uid="{D87AFD14-E362-4BB8-918B-167F7FD12267}"/>
    <cellStyle name="Subtotal 15 5" xfId="26552" xr:uid="{33884172-136A-4194-83E1-475FF3A280A8}"/>
    <cellStyle name="Subtotal 15 5 2" xfId="26553" xr:uid="{7603FD91-17E3-492E-A808-4E1D7A69F347}"/>
    <cellStyle name="Subtotal 15 5 2 2" xfId="48649" xr:uid="{28CE7DDB-B6DC-48CE-A8DA-9CDC62ADD079}"/>
    <cellStyle name="Subtotal 15 5 3" xfId="48648" xr:uid="{1ED4D29A-CF00-4A32-B4F4-0D829D7363E6}"/>
    <cellStyle name="Subtotal 15 6" xfId="26554" xr:uid="{925C8B8F-99E1-4CF2-9AAF-A0BFA13E770E}"/>
    <cellStyle name="Subtotal 15 6 2" xfId="26555" xr:uid="{492CABB4-146E-4F99-B103-DD8D61C84417}"/>
    <cellStyle name="Subtotal 15 6 2 2" xfId="48651" xr:uid="{E21F3417-AD2F-4C43-9FAC-02C6E444FB1A}"/>
    <cellStyle name="Subtotal 15 6 3" xfId="48650" xr:uid="{E7679686-A695-40D9-97D6-8FC6E6B24A07}"/>
    <cellStyle name="Subtotal 15 7" xfId="26556" xr:uid="{5098D59D-70FD-4345-B6CD-94FAD1A9B507}"/>
    <cellStyle name="Subtotal 15 7 2" xfId="48652" xr:uid="{6F6E19B5-D67D-48CE-8B79-34CC8E15F5F1}"/>
    <cellStyle name="Subtotal 15 8" xfId="48605" xr:uid="{08616E3E-8878-4D6F-9C55-133F59BEE6F9}"/>
    <cellStyle name="Subtotal 16" xfId="26557" xr:uid="{0D090696-E30E-4EA8-993C-30DB2F10BADF}"/>
    <cellStyle name="Subtotal 16 2" xfId="26558" xr:uid="{FC5C9E59-980D-4BEE-BFB8-67489E93F757}"/>
    <cellStyle name="Subtotal 16 2 2" xfId="26559" xr:uid="{AACEEF7E-81E6-4402-84E4-F35A6F6E6706}"/>
    <cellStyle name="Subtotal 16 2 2 2" xfId="26560" xr:uid="{E848ED5A-0C83-48BC-A617-7BE0436449BB}"/>
    <cellStyle name="Subtotal 16 2 2 2 2" xfId="26561" xr:uid="{E90EB965-31A3-43D5-A29E-10C90AD7D18B}"/>
    <cellStyle name="Subtotal 16 2 2 2 2 2" xfId="26562" xr:uid="{6A4B8087-4C79-4206-BBBA-A5FD2AD3C318}"/>
    <cellStyle name="Subtotal 16 2 2 2 2 2 2" xfId="48658" xr:uid="{FD80D493-3177-47D1-9730-D11385020B00}"/>
    <cellStyle name="Subtotal 16 2 2 2 2 3" xfId="48657" xr:uid="{28BAFE20-6169-42F9-84C9-709BCEC3D8A1}"/>
    <cellStyle name="Subtotal 16 2 2 2 3" xfId="26563" xr:uid="{7D5B6CDA-1DC5-4414-9161-53B0F6683265}"/>
    <cellStyle name="Subtotal 16 2 2 2 3 2" xfId="26564" xr:uid="{8C0F6B29-C0D2-4ACB-BE9B-315E31EE9346}"/>
    <cellStyle name="Subtotal 16 2 2 2 3 2 2" xfId="48660" xr:uid="{5C976761-B959-4196-B287-C855A4956ADF}"/>
    <cellStyle name="Subtotal 16 2 2 2 3 3" xfId="48659" xr:uid="{16CCA07B-3513-4561-83C5-C4874F21ECA7}"/>
    <cellStyle name="Subtotal 16 2 2 2 4" xfId="26565" xr:uid="{6212493D-E746-43D4-937D-B6B3D7AC1F4C}"/>
    <cellStyle name="Subtotal 16 2 2 2 4 2" xfId="48661" xr:uid="{A50A18A5-2EF3-4D66-946E-FD758BC31DA4}"/>
    <cellStyle name="Subtotal 16 2 2 2 5" xfId="48656" xr:uid="{A2354CDF-D969-4E46-94E2-CAD84F818F15}"/>
    <cellStyle name="Subtotal 16 2 2 3" xfId="26566" xr:uid="{112A27EC-35D6-4298-9FC6-5931DAD40675}"/>
    <cellStyle name="Subtotal 16 2 2 3 2" xfId="26567" xr:uid="{52FA3633-CBD2-4FCD-B44E-FD7656D07BE9}"/>
    <cellStyle name="Subtotal 16 2 2 3 2 2" xfId="48663" xr:uid="{12DC2382-11E8-4FDD-8A91-320F832EF935}"/>
    <cellStyle name="Subtotal 16 2 2 3 3" xfId="48662" xr:uid="{3F26CAB2-AC28-4472-B320-00CB16F8E354}"/>
    <cellStyle name="Subtotal 16 2 2 4" xfId="26568" xr:uid="{1FA39138-ED5E-4F20-98E6-36EEE031D348}"/>
    <cellStyle name="Subtotal 16 2 2 4 2" xfId="26569" xr:uid="{85A63919-4486-4DC3-AEAF-2E5F4C5B014A}"/>
    <cellStyle name="Subtotal 16 2 2 4 2 2" xfId="48665" xr:uid="{AF5ADD28-4311-4229-B07E-189193A74EA5}"/>
    <cellStyle name="Subtotal 16 2 2 4 3" xfId="48664" xr:uid="{7EAF7767-F779-4A78-B769-A09074BB1ECA}"/>
    <cellStyle name="Subtotal 16 2 2 5" xfId="26570" xr:uid="{798F9148-69F5-4A1B-B94C-2071E7470B1A}"/>
    <cellStyle name="Subtotal 16 2 2 5 2" xfId="48666" xr:uid="{4760CD8E-906D-483B-AA46-24CA681F3C99}"/>
    <cellStyle name="Subtotal 16 2 2 6" xfId="48655" xr:uid="{C33C7F21-4904-488D-8C41-E8C0C8735451}"/>
    <cellStyle name="Subtotal 16 2 3" xfId="26571" xr:uid="{C45E91E7-FD55-4617-A805-DEA35295DE6D}"/>
    <cellStyle name="Subtotal 16 2 3 2" xfId="26572" xr:uid="{E396E842-45D0-431B-B0CB-58464DCA9B6F}"/>
    <cellStyle name="Subtotal 16 2 3 2 2" xfId="26573" xr:uid="{5CC9C584-0519-47A3-8C16-2686B88F3BD4}"/>
    <cellStyle name="Subtotal 16 2 3 2 2 2" xfId="48669" xr:uid="{FC98CE28-BA92-4084-9167-94612880FB13}"/>
    <cellStyle name="Subtotal 16 2 3 2 3" xfId="48668" xr:uid="{E18F4EB8-091C-4D76-8F43-9F3EC127072C}"/>
    <cellStyle name="Subtotal 16 2 3 3" xfId="26574" xr:uid="{4F779F4E-BEAE-4B23-A4E4-A41E19886957}"/>
    <cellStyle name="Subtotal 16 2 3 3 2" xfId="26575" xr:uid="{96E39656-CD6B-48E5-AA89-F6B0781AC30C}"/>
    <cellStyle name="Subtotal 16 2 3 3 2 2" xfId="48671" xr:uid="{30186764-7DF9-41CA-BDC6-9FC1ED58EE6E}"/>
    <cellStyle name="Subtotal 16 2 3 3 3" xfId="48670" xr:uid="{1C3FF2B0-DBB8-4943-91FA-02A40BC6EB7C}"/>
    <cellStyle name="Subtotal 16 2 3 4" xfId="26576" xr:uid="{F0105B1B-4CAD-41A2-8565-60AF5EC7C197}"/>
    <cellStyle name="Subtotal 16 2 3 4 2" xfId="48672" xr:uid="{2F74E2B0-357E-42F5-B247-9F11AE435405}"/>
    <cellStyle name="Subtotal 16 2 3 5" xfId="48667" xr:uid="{3524531C-F548-4C3E-9FDE-DFB3D079559B}"/>
    <cellStyle name="Subtotal 16 2 4" xfId="26577" xr:uid="{0114DF7A-32E5-4478-9900-CAD1B6C7CB93}"/>
    <cellStyle name="Subtotal 16 2 4 2" xfId="26578" xr:uid="{F0909421-0E50-441B-902A-F950AA0C393F}"/>
    <cellStyle name="Subtotal 16 2 4 2 2" xfId="48674" xr:uid="{77AB5F97-3695-4CDD-9D8C-1FFDC28CDDEA}"/>
    <cellStyle name="Subtotal 16 2 4 3" xfId="48673" xr:uid="{2552204E-7DFF-4E8E-A8F8-7A9C202A728C}"/>
    <cellStyle name="Subtotal 16 2 5" xfId="26579" xr:uid="{0E5AF1AB-40DF-415B-8E92-00113DEF2EB8}"/>
    <cellStyle name="Subtotal 16 2 5 2" xfId="26580" xr:uid="{DFE702EB-C8A4-4101-8E25-153BA6A8C29F}"/>
    <cellStyle name="Subtotal 16 2 5 2 2" xfId="48676" xr:uid="{1119A0A1-E75C-45B1-AE9E-F9F0F84CC36D}"/>
    <cellStyle name="Subtotal 16 2 5 3" xfId="48675" xr:uid="{8D150DA0-D779-454D-9A46-5C0A7BB597A5}"/>
    <cellStyle name="Subtotal 16 2 6" xfId="26581" xr:uid="{2C2466BE-F048-42A9-A7FD-AE4DDB702418}"/>
    <cellStyle name="Subtotal 16 2 6 2" xfId="48677" xr:uid="{C128759E-0BEB-4B81-B8F0-B1BF78726703}"/>
    <cellStyle name="Subtotal 16 2 7" xfId="48654" xr:uid="{5C3E45C9-820E-4D1A-B8CE-F80B3FA42AAD}"/>
    <cellStyle name="Subtotal 16 3" xfId="26582" xr:uid="{18E8A31E-FE87-46F6-BD5D-C8E1EDD194E8}"/>
    <cellStyle name="Subtotal 16 3 2" xfId="26583" xr:uid="{59898363-7A33-4C4F-97BD-C091DC46464D}"/>
    <cellStyle name="Subtotal 16 3 2 2" xfId="26584" xr:uid="{7807772E-8118-4CDB-8C86-C51704749BD7}"/>
    <cellStyle name="Subtotal 16 3 2 2 2" xfId="26585" xr:uid="{BB554E95-1773-43A7-804E-82E98CAD3D02}"/>
    <cellStyle name="Subtotal 16 3 2 2 2 2" xfId="48681" xr:uid="{8F83A010-B791-4CDB-B3FC-66010FE08117}"/>
    <cellStyle name="Subtotal 16 3 2 2 3" xfId="48680" xr:uid="{DB315639-DDCF-4BF2-BAA3-3ECFB24301F0}"/>
    <cellStyle name="Subtotal 16 3 2 3" xfId="26586" xr:uid="{DBA01704-C92D-4707-B0DD-4462F48195CC}"/>
    <cellStyle name="Subtotal 16 3 2 3 2" xfId="26587" xr:uid="{96B22EB9-1E94-4900-9E11-3A7E9FFF14A3}"/>
    <cellStyle name="Subtotal 16 3 2 3 2 2" xfId="48683" xr:uid="{8C85843F-A9EB-4663-A8DB-93B374355196}"/>
    <cellStyle name="Subtotal 16 3 2 3 3" xfId="48682" xr:uid="{03D51605-2095-4B1F-BCFD-1077F1F2D2FB}"/>
    <cellStyle name="Subtotal 16 3 2 4" xfId="26588" xr:uid="{78EFB9F9-4C06-47D9-A00E-29735C91691A}"/>
    <cellStyle name="Subtotal 16 3 2 4 2" xfId="48684" xr:uid="{D2200DBB-41E3-4485-91BB-3D08B4D9E15F}"/>
    <cellStyle name="Subtotal 16 3 2 5" xfId="48679" xr:uid="{1A3E0DB5-766D-4D79-ADD1-28ACB5226ACA}"/>
    <cellStyle name="Subtotal 16 3 3" xfId="26589" xr:uid="{DEEF078E-829D-450B-B6F8-A5F583E94BDE}"/>
    <cellStyle name="Subtotal 16 3 3 2" xfId="26590" xr:uid="{F04DE666-52DF-41E4-815A-58A99B3891FC}"/>
    <cellStyle name="Subtotal 16 3 3 2 2" xfId="48686" xr:uid="{1A346246-62A6-421F-A04B-B3D73476B2A8}"/>
    <cellStyle name="Subtotal 16 3 3 3" xfId="48685" xr:uid="{55A909D2-94E1-4103-944B-CA6E0E9CDF8F}"/>
    <cellStyle name="Subtotal 16 3 4" xfId="26591" xr:uid="{8259816E-7C96-4A0C-B749-B1EFFF3576CD}"/>
    <cellStyle name="Subtotal 16 3 4 2" xfId="26592" xr:uid="{BA6D0BD8-F3A9-470A-B347-7A424620E1BE}"/>
    <cellStyle name="Subtotal 16 3 4 2 2" xfId="48688" xr:uid="{AABB5F89-4570-4287-A84B-9668BB9273E1}"/>
    <cellStyle name="Subtotal 16 3 4 3" xfId="48687" xr:uid="{87C2DF11-CF2A-4CAA-BA59-692DB86B6E3F}"/>
    <cellStyle name="Subtotal 16 3 5" xfId="26593" xr:uid="{5A52A133-9540-4F83-B694-B17504512637}"/>
    <cellStyle name="Subtotal 16 3 5 2" xfId="48689" xr:uid="{D410B448-D05A-411D-ADB5-E37C4D8B4392}"/>
    <cellStyle name="Subtotal 16 3 6" xfId="48678" xr:uid="{B92C97A1-249F-47BF-A249-EFDF0B3A4277}"/>
    <cellStyle name="Subtotal 16 4" xfId="26594" xr:uid="{3F1B95AB-37E2-473E-A354-986D1E2D58CD}"/>
    <cellStyle name="Subtotal 16 4 2" xfId="26595" xr:uid="{91C1D148-5CF9-40C8-B916-495C662B6327}"/>
    <cellStyle name="Subtotal 16 4 2 2" xfId="26596" xr:uid="{043DC110-9350-4B73-8C78-EE8B76AEE1EA}"/>
    <cellStyle name="Subtotal 16 4 2 2 2" xfId="48692" xr:uid="{FF7765A4-F372-4F94-BB19-1EF8B02B0B29}"/>
    <cellStyle name="Subtotal 16 4 2 3" xfId="48691" xr:uid="{018417E7-DDAB-4ADB-9C98-459EE4DF9FC5}"/>
    <cellStyle name="Subtotal 16 4 3" xfId="26597" xr:uid="{1DA67065-2C6B-44CE-A71B-1018557FD95F}"/>
    <cellStyle name="Subtotal 16 4 3 2" xfId="26598" xr:uid="{4CDFAB60-F89B-4018-A696-DC87A8322163}"/>
    <cellStyle name="Subtotal 16 4 3 2 2" xfId="48694" xr:uid="{6EA6A579-8358-4997-B274-DD1857EEBA77}"/>
    <cellStyle name="Subtotal 16 4 3 3" xfId="48693" xr:uid="{3791DF8C-27D8-4693-925C-686BF9054E21}"/>
    <cellStyle name="Subtotal 16 4 4" xfId="26599" xr:uid="{BAAB19C0-299C-4F7A-B4B9-B6D85FAB4D91}"/>
    <cellStyle name="Subtotal 16 4 4 2" xfId="48695" xr:uid="{922AB558-CC71-4BE6-A32C-BEE2EC25ACF7}"/>
    <cellStyle name="Subtotal 16 4 5" xfId="48690" xr:uid="{A349F960-7AE1-4424-ADBE-D71323438C8F}"/>
    <cellStyle name="Subtotal 16 5" xfId="26600" xr:uid="{E5C4549C-A190-4D10-8867-B9660D9648BA}"/>
    <cellStyle name="Subtotal 16 5 2" xfId="26601" xr:uid="{5761CE67-666F-4D16-B1AB-39F5B3A2D221}"/>
    <cellStyle name="Subtotal 16 5 2 2" xfId="48697" xr:uid="{1A03270A-7742-4077-9997-FF04EF97E041}"/>
    <cellStyle name="Subtotal 16 5 3" xfId="48696" xr:uid="{AA1DC425-B0AB-420A-9B28-33E8EFA5F1FE}"/>
    <cellStyle name="Subtotal 16 6" xfId="26602" xr:uid="{A85B2E38-45B7-48E3-9B4D-C2D5148D08D0}"/>
    <cellStyle name="Subtotal 16 6 2" xfId="26603" xr:uid="{F39BB07D-574B-4FB8-8E69-5D216E3A6F1F}"/>
    <cellStyle name="Subtotal 16 6 2 2" xfId="48699" xr:uid="{7F582126-1C0A-441E-B09C-4CD26C53FC20}"/>
    <cellStyle name="Subtotal 16 6 3" xfId="48698" xr:uid="{2ACA3506-8E70-413A-8CD2-99E0611FF365}"/>
    <cellStyle name="Subtotal 16 7" xfId="26604" xr:uid="{2E508C22-B95F-4357-8B37-A8D2F91525E3}"/>
    <cellStyle name="Subtotal 16 7 2" xfId="48700" xr:uid="{89A1B9B6-4185-47A1-A6A0-E0D5DD903A12}"/>
    <cellStyle name="Subtotal 16 8" xfId="48653" xr:uid="{094A79A6-2195-48A6-9749-78C2DD773E64}"/>
    <cellStyle name="Subtotal 17" xfId="26605" xr:uid="{5F079C7A-070C-4FBF-A119-D70EACA13DDD}"/>
    <cellStyle name="Subtotal 17 2" xfId="26606" xr:uid="{B11227BF-40E6-478E-870C-180C85E757EC}"/>
    <cellStyle name="Subtotal 17 2 2" xfId="26607" xr:uid="{E6B32E2A-25B1-48F0-B7AE-6FD497FDAF0E}"/>
    <cellStyle name="Subtotal 17 2 2 2" xfId="26608" xr:uid="{80A9B246-D9C0-4CEE-B1CD-1766E3825A94}"/>
    <cellStyle name="Subtotal 17 2 2 2 2" xfId="26609" xr:uid="{C8027BA8-DCB1-46C0-AF91-F0A9FDE81963}"/>
    <cellStyle name="Subtotal 17 2 2 2 2 2" xfId="48705" xr:uid="{A180B076-7C8B-4F2D-9F76-7AA25E982FAD}"/>
    <cellStyle name="Subtotal 17 2 2 2 3" xfId="48704" xr:uid="{1550280D-320E-4E41-9C96-C3E98F2ED525}"/>
    <cellStyle name="Subtotal 17 2 2 3" xfId="26610" xr:uid="{50B1CD9F-AF7B-4D3F-B396-8FDF1BE75C31}"/>
    <cellStyle name="Subtotal 17 2 2 3 2" xfId="26611" xr:uid="{DD134563-E2EB-44A1-9583-A2BFC9CCA75C}"/>
    <cellStyle name="Subtotal 17 2 2 3 2 2" xfId="48707" xr:uid="{95CDE34C-38B3-4252-AC82-E055D9606F5D}"/>
    <cellStyle name="Subtotal 17 2 2 3 3" xfId="48706" xr:uid="{E1BE1E2E-A424-494A-9598-8AEB095622D5}"/>
    <cellStyle name="Subtotal 17 2 2 4" xfId="26612" xr:uid="{B3214A1A-CC3B-4966-B173-FF7F9A6106BF}"/>
    <cellStyle name="Subtotal 17 2 2 4 2" xfId="48708" xr:uid="{B51DD1DD-E808-4815-AC7E-4DE913ECC59D}"/>
    <cellStyle name="Subtotal 17 2 2 5" xfId="48703" xr:uid="{F75A33A5-5443-4925-923D-BC14D39A7C5E}"/>
    <cellStyle name="Subtotal 17 2 3" xfId="26613" xr:uid="{619399FA-A762-4A9B-8BE9-F02737EC9A7F}"/>
    <cellStyle name="Subtotal 17 2 3 2" xfId="26614" xr:uid="{F763B44F-3E02-4AF4-BD90-1B9DD403F9A3}"/>
    <cellStyle name="Subtotal 17 2 3 2 2" xfId="48710" xr:uid="{15FA9973-A103-4316-9C09-9DAF7747FA8E}"/>
    <cellStyle name="Subtotal 17 2 3 3" xfId="48709" xr:uid="{B9173D42-7D59-4E6E-8C6B-5D70056E2016}"/>
    <cellStyle name="Subtotal 17 2 4" xfId="26615" xr:uid="{EAE68D90-7115-4ED5-AED1-D1D27236AA53}"/>
    <cellStyle name="Subtotal 17 2 4 2" xfId="26616" xr:uid="{18EF1C22-50F6-439B-9FEF-A847D644C508}"/>
    <cellStyle name="Subtotal 17 2 4 2 2" xfId="48712" xr:uid="{7589C92A-90DD-44E4-B125-991CD295EE70}"/>
    <cellStyle name="Subtotal 17 2 4 3" xfId="48711" xr:uid="{77C58772-5EAE-4C29-A81F-051EE56A3330}"/>
    <cellStyle name="Subtotal 17 2 5" xfId="26617" xr:uid="{4FA66EFD-5468-4408-9A1E-C8D4D462508C}"/>
    <cellStyle name="Subtotal 17 2 5 2" xfId="48713" xr:uid="{58328A9B-8FD2-48FC-8DA0-80F8360617B8}"/>
    <cellStyle name="Subtotal 17 2 6" xfId="48702" xr:uid="{331941F9-B23F-4DE0-80E0-64F4BB9ED1A4}"/>
    <cellStyle name="Subtotal 17 3" xfId="26618" xr:uid="{C1EE8290-7756-46EC-901B-F497024F457E}"/>
    <cellStyle name="Subtotal 17 3 2" xfId="26619" xr:uid="{FAD37AB7-F364-4D4D-AF8A-9B2410580F0C}"/>
    <cellStyle name="Subtotal 17 3 2 2" xfId="26620" xr:uid="{AD3EAF1A-68CC-46FC-AD4A-6427EB6E1610}"/>
    <cellStyle name="Subtotal 17 3 2 2 2" xfId="48716" xr:uid="{30D14713-5DA5-47C7-BBFD-870601D35C95}"/>
    <cellStyle name="Subtotal 17 3 2 3" xfId="48715" xr:uid="{EBA1DBB3-816A-4069-B997-4C8CE0B2E007}"/>
    <cellStyle name="Subtotal 17 3 3" xfId="26621" xr:uid="{5EDF3735-3BC5-445F-98A6-FDCC3E95D1FB}"/>
    <cellStyle name="Subtotal 17 3 3 2" xfId="26622" xr:uid="{329CACAF-8288-4CC1-BAB8-6A1C473F968D}"/>
    <cellStyle name="Subtotal 17 3 3 2 2" xfId="48718" xr:uid="{C2EA28BB-4FDF-4C74-90D7-80F05DE0F718}"/>
    <cellStyle name="Subtotal 17 3 3 3" xfId="48717" xr:uid="{9FB689CE-C887-4F96-ABB7-9D48D29EF09A}"/>
    <cellStyle name="Subtotal 17 3 4" xfId="26623" xr:uid="{9DD6733E-513F-4396-A0A8-D9960C4F7DD5}"/>
    <cellStyle name="Subtotal 17 3 4 2" xfId="48719" xr:uid="{B91C9E8D-41EE-45FC-B676-30F16A5A1D3E}"/>
    <cellStyle name="Subtotal 17 3 5" xfId="48714" xr:uid="{71F2E3BC-9C1A-4902-83F9-7B343093D25D}"/>
    <cellStyle name="Subtotal 17 4" xfId="26624" xr:uid="{4CD32816-3033-46F1-8C0B-06C29C56EF3D}"/>
    <cellStyle name="Subtotal 17 4 2" xfId="26625" xr:uid="{36D08668-C303-400F-AF7E-C1CB376D5B21}"/>
    <cellStyle name="Subtotal 17 4 2 2" xfId="48721" xr:uid="{92B69FAF-AF39-4951-88CD-E5AACF4EB2C6}"/>
    <cellStyle name="Subtotal 17 4 3" xfId="48720" xr:uid="{EA017BE7-CE7C-451E-B428-4DF43AD506AC}"/>
    <cellStyle name="Subtotal 17 5" xfId="26626" xr:uid="{DAA66036-4994-4CBC-9E8B-96DBFC5EBBE8}"/>
    <cellStyle name="Subtotal 17 5 2" xfId="26627" xr:uid="{15D9262B-1F27-443D-ABE2-A779ACF04D37}"/>
    <cellStyle name="Subtotal 17 5 2 2" xfId="48723" xr:uid="{38831E09-7E48-4D72-A235-07699D6E67B6}"/>
    <cellStyle name="Subtotal 17 5 3" xfId="48722" xr:uid="{8F48378C-07EC-4FB5-9A92-48D52356F96A}"/>
    <cellStyle name="Subtotal 17 6" xfId="26628" xr:uid="{8270A82B-6CC7-4917-9F6A-795ECFFFC565}"/>
    <cellStyle name="Subtotal 17 6 2" xfId="48724" xr:uid="{EDD0CB0D-0D3B-40B5-B809-394B1D800B70}"/>
    <cellStyle name="Subtotal 17 7" xfId="48701" xr:uid="{A314FEA0-2CD6-46EE-BF5F-DBA5BBA515BF}"/>
    <cellStyle name="Subtotal 18" xfId="26629" xr:uid="{28D7DDBE-B82F-4E8E-B4E3-31ACD9089336}"/>
    <cellStyle name="Subtotal 18 2" xfId="26630" xr:uid="{C2DCBE9D-BE26-46BB-97CE-CB0AAC39D9B4}"/>
    <cellStyle name="Subtotal 18 2 2" xfId="26631" xr:uid="{18DA54E3-0885-49F6-BAC4-23CF786E4740}"/>
    <cellStyle name="Subtotal 18 2 2 2" xfId="26632" xr:uid="{1F71FF2F-3EBC-4826-8544-55CDFD9065E0}"/>
    <cellStyle name="Subtotal 18 2 2 2 2" xfId="48728" xr:uid="{829513EF-5145-4C24-88C9-420F5EF39B83}"/>
    <cellStyle name="Subtotal 18 2 2 3" xfId="48727" xr:uid="{667D94A9-827F-404A-A6D5-7C8F09E63551}"/>
    <cellStyle name="Subtotal 18 2 3" xfId="26633" xr:uid="{3B9ED507-CFFF-4015-AD9B-4FF110FB5DF6}"/>
    <cellStyle name="Subtotal 18 2 3 2" xfId="26634" xr:uid="{454A2CC1-332A-4129-8A2C-75D4E23B6D5D}"/>
    <cellStyle name="Subtotal 18 2 3 2 2" xfId="48730" xr:uid="{0DFC03C0-6E98-4F76-9721-E761CF6248B7}"/>
    <cellStyle name="Subtotal 18 2 3 3" xfId="48729" xr:uid="{F14DBA39-29B8-4293-AC52-CF654E1009A0}"/>
    <cellStyle name="Subtotal 18 2 4" xfId="26635" xr:uid="{EA6A5858-EC3D-442D-B8A2-F0445B874C8F}"/>
    <cellStyle name="Subtotal 18 2 4 2" xfId="48731" xr:uid="{EBDCE614-AB49-486D-B451-56D3597E9A26}"/>
    <cellStyle name="Subtotal 18 2 5" xfId="48726" xr:uid="{38973E02-11A4-404F-A91B-7E374E229655}"/>
    <cellStyle name="Subtotal 18 3" xfId="26636" xr:uid="{888A50CE-7D40-4724-B466-27DC27719B4B}"/>
    <cellStyle name="Subtotal 18 3 2" xfId="26637" xr:uid="{BD56458C-9536-4C7A-9E54-28996AA70CCA}"/>
    <cellStyle name="Subtotal 18 3 2 2" xfId="48733" xr:uid="{087534F1-2E88-4B7A-9680-7ED59C345FF6}"/>
    <cellStyle name="Subtotal 18 3 3" xfId="48732" xr:uid="{1D14B557-9D33-4198-B9D9-A2678F4FD788}"/>
    <cellStyle name="Subtotal 18 4" xfId="26638" xr:uid="{087A6542-BADC-4A26-BE71-900854D5DFDC}"/>
    <cellStyle name="Subtotal 18 4 2" xfId="26639" xr:uid="{6CB043F0-4441-4986-A8ED-E2A1D04E0820}"/>
    <cellStyle name="Subtotal 18 4 2 2" xfId="48735" xr:uid="{5C10F01C-F02F-43CE-AD7C-27739B57FC64}"/>
    <cellStyle name="Subtotal 18 4 3" xfId="48734" xr:uid="{C3C34C12-8C19-4B5E-AC73-510B4DE0D1A0}"/>
    <cellStyle name="Subtotal 18 5" xfId="26640" xr:uid="{10DE7DD4-701B-44E8-BE02-02C316ADC403}"/>
    <cellStyle name="Subtotal 18 5 2" xfId="48736" xr:uid="{AD2B1DA3-D6B8-4A33-9DD0-2E2E4FCA46A5}"/>
    <cellStyle name="Subtotal 18 6" xfId="48725" xr:uid="{FE22C0D8-56BF-42B2-933D-7A372DBC0193}"/>
    <cellStyle name="Subtotal 19" xfId="26641" xr:uid="{07E8D429-CA2A-4BBF-8ED2-7FD94433EDAF}"/>
    <cellStyle name="Subtotal 19 2" xfId="26642" xr:uid="{834F16BD-C4A0-45DF-9741-B7F1D308A4A6}"/>
    <cellStyle name="Subtotal 19 2 2" xfId="26643" xr:uid="{503EBCED-A558-418A-B0AA-5F4677BB98EC}"/>
    <cellStyle name="Subtotal 19 2 2 2" xfId="26644" xr:uid="{6F75C32B-3D56-4D60-BE4B-187E3BFBDC99}"/>
    <cellStyle name="Subtotal 19 2 2 2 2" xfId="48740" xr:uid="{6A083CF5-BE6D-48FF-A9D9-07D838FD44B1}"/>
    <cellStyle name="Subtotal 19 2 2 3" xfId="48739" xr:uid="{910C32F1-B177-40EE-AFD8-B27B6E62FA7D}"/>
    <cellStyle name="Subtotal 19 2 3" xfId="26645" xr:uid="{AECB373F-0CC0-4D36-B864-3FDF67B5AAC7}"/>
    <cellStyle name="Subtotal 19 2 3 2" xfId="26646" xr:uid="{71AFD597-17F9-40D5-983C-15561608F546}"/>
    <cellStyle name="Subtotal 19 2 3 2 2" xfId="48742" xr:uid="{0B3131FD-938F-4379-8CCF-2AC05206864A}"/>
    <cellStyle name="Subtotal 19 2 3 3" xfId="48741" xr:uid="{89D306D7-1F3C-43A5-9417-66EA8055F636}"/>
    <cellStyle name="Subtotal 19 2 4" xfId="26647" xr:uid="{C98D76AE-029A-4B19-9DC7-99A50EE1861B}"/>
    <cellStyle name="Subtotal 19 2 4 2" xfId="48743" xr:uid="{BB897AE1-C0F1-4157-92B2-1263EBC2B380}"/>
    <cellStyle name="Subtotal 19 2 5" xfId="48738" xr:uid="{CEBCA786-15F4-4D06-AD28-82890D6F86B4}"/>
    <cellStyle name="Subtotal 19 3" xfId="26648" xr:uid="{F29028DD-9038-43C0-9D52-8354FEBA66B9}"/>
    <cellStyle name="Subtotal 19 3 2" xfId="26649" xr:uid="{341592AA-0F15-4D12-A6C3-C407417AD63B}"/>
    <cellStyle name="Subtotal 19 3 2 2" xfId="48745" xr:uid="{CC2AB22A-BB70-4D04-B7F6-C14630B67BE6}"/>
    <cellStyle name="Subtotal 19 3 3" xfId="48744" xr:uid="{082B56DA-2D80-4E69-9CA0-72D96643B55F}"/>
    <cellStyle name="Subtotal 19 4" xfId="26650" xr:uid="{0E291E9F-63BA-4662-BF0E-2C99F2703576}"/>
    <cellStyle name="Subtotal 19 4 2" xfId="26651" xr:uid="{852E635F-3824-4BC8-B8EA-302F70D9E88C}"/>
    <cellStyle name="Subtotal 19 4 2 2" xfId="48747" xr:uid="{66AC5F8A-F65E-4C7F-B835-8F026FA809A9}"/>
    <cellStyle name="Subtotal 19 4 3" xfId="48746" xr:uid="{80C7F293-C4A8-42D0-8396-591418C372D7}"/>
    <cellStyle name="Subtotal 19 5" xfId="26652" xr:uid="{6D8787B4-28FF-4E94-9983-390328A049DD}"/>
    <cellStyle name="Subtotal 19 5 2" xfId="48748" xr:uid="{4789AFA2-01B1-412A-99C7-5CE1C435616B}"/>
    <cellStyle name="Subtotal 19 6" xfId="48737" xr:uid="{60199AAE-7D96-4CDA-AEB3-E20CD8AB8C90}"/>
    <cellStyle name="Subtotal 2" xfId="26653" xr:uid="{F3E67F37-C485-49A7-8224-28A46CFF4604}"/>
    <cellStyle name="Subtotal 2 10" xfId="26654" xr:uid="{CB6AF2CD-1085-4C89-8A66-F164EF1E796D}"/>
    <cellStyle name="Subtotal 2 10 2" xfId="26655" xr:uid="{DED944BA-FE84-4873-9BE8-3DE6A9BD63C9}"/>
    <cellStyle name="Subtotal 2 10 2 2" xfId="26656" xr:uid="{AAB22FC0-5E38-4469-9C62-9C48947EAC31}"/>
    <cellStyle name="Subtotal 2 10 2 2 2" xfId="26657" xr:uid="{C351F093-1BA5-4C17-9244-72F355F9A3B4}"/>
    <cellStyle name="Subtotal 2 10 2 2 2 2" xfId="26658" xr:uid="{62BE5F61-39DD-46A0-8865-3527A516078E}"/>
    <cellStyle name="Subtotal 2 10 2 2 2 2 2" xfId="26659" xr:uid="{9605DBA1-3C77-4073-B808-77FAD1A70E03}"/>
    <cellStyle name="Subtotal 2 10 2 2 2 2 2 2" xfId="48755" xr:uid="{854DE85C-B601-41DE-9EE4-D84FCE894B14}"/>
    <cellStyle name="Subtotal 2 10 2 2 2 2 3" xfId="48754" xr:uid="{BE0EACC2-F849-43BD-BCFA-3D60B006EDF2}"/>
    <cellStyle name="Subtotal 2 10 2 2 2 3" xfId="26660" xr:uid="{9FB6279B-7691-4578-A270-92EEBBB736E6}"/>
    <cellStyle name="Subtotal 2 10 2 2 2 3 2" xfId="26661" xr:uid="{E0089612-4516-42DC-B469-54358C2B091E}"/>
    <cellStyle name="Subtotal 2 10 2 2 2 3 2 2" xfId="48757" xr:uid="{5ACF48E1-AB48-4B0D-A3D0-E7705822387E}"/>
    <cellStyle name="Subtotal 2 10 2 2 2 3 3" xfId="48756" xr:uid="{67747A1B-8699-4874-B74B-4D374AB2B0C8}"/>
    <cellStyle name="Subtotal 2 10 2 2 2 4" xfId="26662" xr:uid="{C0D34CE6-A02B-4777-95C3-1C919C79AECF}"/>
    <cellStyle name="Subtotal 2 10 2 2 2 4 2" xfId="48758" xr:uid="{15D79878-8CE2-4892-AD18-A224802C51C1}"/>
    <cellStyle name="Subtotal 2 10 2 2 2 5" xfId="48753" xr:uid="{D545F114-1385-44F8-A199-F5B4423D5D6F}"/>
    <cellStyle name="Subtotal 2 10 2 2 3" xfId="26663" xr:uid="{DA49F282-5FDF-40CD-A5B4-D582F818E2E5}"/>
    <cellStyle name="Subtotal 2 10 2 2 3 2" xfId="26664" xr:uid="{5E114497-4D45-4D9D-8D74-22133FA2BB6D}"/>
    <cellStyle name="Subtotal 2 10 2 2 3 2 2" xfId="48760" xr:uid="{F89D8695-F759-4BB5-90C6-4F3E8F228A7D}"/>
    <cellStyle name="Subtotal 2 10 2 2 3 3" xfId="48759" xr:uid="{3AD71F20-9350-409A-B74A-03242774B26B}"/>
    <cellStyle name="Subtotal 2 10 2 2 4" xfId="26665" xr:uid="{6A902972-5201-45C3-ABB9-34A44E20AE9C}"/>
    <cellStyle name="Subtotal 2 10 2 2 4 2" xfId="26666" xr:uid="{B9BF5CDC-2F35-4100-82D4-60DF46A8C05E}"/>
    <cellStyle name="Subtotal 2 10 2 2 4 2 2" xfId="48762" xr:uid="{1FD940D6-1F89-4625-9297-01A5C40F9CA5}"/>
    <cellStyle name="Subtotal 2 10 2 2 4 3" xfId="48761" xr:uid="{99EE5EE5-4567-47D7-B054-E9D7577BF500}"/>
    <cellStyle name="Subtotal 2 10 2 2 5" xfId="26667" xr:uid="{128563E4-D0EA-4FAC-82DE-0B9E8F420605}"/>
    <cellStyle name="Subtotal 2 10 2 2 5 2" xfId="48763" xr:uid="{D8AC0316-6926-41D4-BEE7-AF41AF475E0E}"/>
    <cellStyle name="Subtotal 2 10 2 2 6" xfId="48752" xr:uid="{BE778BC0-4D5B-46E9-953D-88B2FCF921E9}"/>
    <cellStyle name="Subtotal 2 10 2 3" xfId="26668" xr:uid="{1DBEF2E6-AB33-4488-88D3-7197034345B7}"/>
    <cellStyle name="Subtotal 2 10 2 3 2" xfId="26669" xr:uid="{84A4D312-2F5A-4D45-8AE3-FC0B104D1B9A}"/>
    <cellStyle name="Subtotal 2 10 2 3 2 2" xfId="26670" xr:uid="{D4493B70-A23A-4594-B2E8-E723D8264708}"/>
    <cellStyle name="Subtotal 2 10 2 3 2 2 2" xfId="48766" xr:uid="{F63EFD42-C8C1-4773-B8A2-5887AE4A3BC8}"/>
    <cellStyle name="Subtotal 2 10 2 3 2 3" xfId="48765" xr:uid="{7A0BBC05-2765-4A3B-8C7C-BED118928E0A}"/>
    <cellStyle name="Subtotal 2 10 2 3 3" xfId="26671" xr:uid="{B8DFC53F-E190-4EB5-8AA6-ECCA1217C726}"/>
    <cellStyle name="Subtotal 2 10 2 3 3 2" xfId="26672" xr:uid="{B225C068-1744-445E-A7B2-B7F5792D5E1C}"/>
    <cellStyle name="Subtotal 2 10 2 3 3 2 2" xfId="48768" xr:uid="{62A2EE72-9AEF-471C-9B76-A9823489F85D}"/>
    <cellStyle name="Subtotal 2 10 2 3 3 3" xfId="48767" xr:uid="{6084696D-FB4F-4744-8790-CB30A1B1650E}"/>
    <cellStyle name="Subtotal 2 10 2 3 4" xfId="26673" xr:uid="{5B9E341F-46C2-4375-B5AC-63A52EBFFBAF}"/>
    <cellStyle name="Subtotal 2 10 2 3 4 2" xfId="48769" xr:uid="{EC8C4A78-9309-40D5-98D7-3E8752FFFCAB}"/>
    <cellStyle name="Subtotal 2 10 2 3 5" xfId="48764" xr:uid="{5EF93B80-F2C9-443B-B874-790DEE19A573}"/>
    <cellStyle name="Subtotal 2 10 2 4" xfId="26674" xr:uid="{5E682951-C85D-49FA-89D3-D2AE4D767D94}"/>
    <cellStyle name="Subtotal 2 10 2 4 2" xfId="26675" xr:uid="{F2A69FAD-67D2-42B0-A4A9-36994DA46F52}"/>
    <cellStyle name="Subtotal 2 10 2 4 2 2" xfId="48771" xr:uid="{ECA2117D-1990-43FC-B1B9-5B227EEF69DF}"/>
    <cellStyle name="Subtotal 2 10 2 4 3" xfId="48770" xr:uid="{CA157CF4-EC0B-4E1D-960B-D5E47FA8487B}"/>
    <cellStyle name="Subtotal 2 10 2 5" xfId="26676" xr:uid="{775B725D-E967-4013-8074-34911410150B}"/>
    <cellStyle name="Subtotal 2 10 2 5 2" xfId="26677" xr:uid="{81842F95-3948-468C-BEC8-CEF33F9C3267}"/>
    <cellStyle name="Subtotal 2 10 2 5 2 2" xfId="48773" xr:uid="{017ABA79-CD6A-4AC0-A5C1-C403EAAD3F96}"/>
    <cellStyle name="Subtotal 2 10 2 5 3" xfId="48772" xr:uid="{A4813B13-CCBB-41D2-BB7E-A954F11A3BB2}"/>
    <cellStyle name="Subtotal 2 10 2 6" xfId="26678" xr:uid="{3456EBD1-7E57-418A-903C-45AE8B65AD52}"/>
    <cellStyle name="Subtotal 2 10 2 6 2" xfId="48774" xr:uid="{506DACCA-7073-4A8B-9838-2B5B56766891}"/>
    <cellStyle name="Subtotal 2 10 2 7" xfId="48751" xr:uid="{B09F7F1F-202D-429C-B3D2-E78D5FC614E9}"/>
    <cellStyle name="Subtotal 2 10 3" xfId="26679" xr:uid="{2E28A6C4-25B3-4F36-B50E-C9A25E988EE4}"/>
    <cellStyle name="Subtotal 2 10 3 2" xfId="26680" xr:uid="{FD00C621-102F-45E0-AA63-E9E75FEC6D86}"/>
    <cellStyle name="Subtotal 2 10 3 2 2" xfId="26681" xr:uid="{9DED6F06-547F-49D6-B77A-03BE82C12F58}"/>
    <cellStyle name="Subtotal 2 10 3 2 2 2" xfId="26682" xr:uid="{2B73BB03-3D61-464B-94C0-1F2475BA90D8}"/>
    <cellStyle name="Subtotal 2 10 3 2 2 2 2" xfId="48778" xr:uid="{585B19F6-C021-40BD-B8E5-E4D46765C2C1}"/>
    <cellStyle name="Subtotal 2 10 3 2 2 3" xfId="48777" xr:uid="{AEFF02E9-6519-427E-91E4-2461A735EB3A}"/>
    <cellStyle name="Subtotal 2 10 3 2 3" xfId="26683" xr:uid="{72D76273-569D-406A-AD32-00E25430E8CB}"/>
    <cellStyle name="Subtotal 2 10 3 2 3 2" xfId="26684" xr:uid="{48527B02-E292-430F-A075-42022F6D0E8B}"/>
    <cellStyle name="Subtotal 2 10 3 2 3 2 2" xfId="48780" xr:uid="{2B5F0151-EED4-44DC-816B-3B5D1AF6100F}"/>
    <cellStyle name="Subtotal 2 10 3 2 3 3" xfId="48779" xr:uid="{25721CE8-C8DB-454E-A5F6-BCCFF5005848}"/>
    <cellStyle name="Subtotal 2 10 3 2 4" xfId="26685" xr:uid="{13BF0D7F-BD7D-4864-ACDF-BFE5336CE50C}"/>
    <cellStyle name="Subtotal 2 10 3 2 4 2" xfId="48781" xr:uid="{B9BA67AA-9D3F-4ECC-BD29-70B45F953AC4}"/>
    <cellStyle name="Subtotal 2 10 3 2 5" xfId="48776" xr:uid="{CC0573ED-1E73-4736-935D-C01720F0E21C}"/>
    <cellStyle name="Subtotal 2 10 3 3" xfId="26686" xr:uid="{4AD8A87C-F0DB-4AAB-9284-F94E5A860D09}"/>
    <cellStyle name="Subtotal 2 10 3 3 2" xfId="26687" xr:uid="{CA86B72A-67C1-451C-B1A6-CC0C38D02432}"/>
    <cellStyle name="Subtotal 2 10 3 3 2 2" xfId="48783" xr:uid="{F3F346D2-DA81-4119-B073-C484C2E638C2}"/>
    <cellStyle name="Subtotal 2 10 3 3 3" xfId="48782" xr:uid="{C1250A44-A2B0-4FE6-B78C-307186215BCC}"/>
    <cellStyle name="Subtotal 2 10 3 4" xfId="26688" xr:uid="{7FE737B5-94F9-437B-A023-6D95FCBA4F52}"/>
    <cellStyle name="Subtotal 2 10 3 4 2" xfId="26689" xr:uid="{E722FEF9-1F35-4773-A7F1-BA0686F3C00F}"/>
    <cellStyle name="Subtotal 2 10 3 4 2 2" xfId="48785" xr:uid="{2A18DBE4-0191-4E5F-90FE-C84E62684C02}"/>
    <cellStyle name="Subtotal 2 10 3 4 3" xfId="48784" xr:uid="{DD2F71DF-4F4A-4FC5-AD38-22A1D8E6E72E}"/>
    <cellStyle name="Subtotal 2 10 3 5" xfId="26690" xr:uid="{6129F639-8101-465C-8BAF-BD8DB2802F93}"/>
    <cellStyle name="Subtotal 2 10 3 5 2" xfId="48786" xr:uid="{F53610ED-237E-45CA-8B58-8B01F723CF6E}"/>
    <cellStyle name="Subtotal 2 10 3 6" xfId="48775" xr:uid="{96A56DC7-357E-48C6-9252-8BF4B291A188}"/>
    <cellStyle name="Subtotal 2 10 4" xfId="26691" xr:uid="{22D73D8F-9198-404E-8104-1A099989D2D1}"/>
    <cellStyle name="Subtotal 2 10 4 2" xfId="26692" xr:uid="{D34F81BF-8F86-42D2-B168-6D545B55EB47}"/>
    <cellStyle name="Subtotal 2 10 4 2 2" xfId="26693" xr:uid="{0D6957BF-22B1-4CF4-83F1-C555949C2A66}"/>
    <cellStyle name="Subtotal 2 10 4 2 2 2" xfId="48789" xr:uid="{9BB37B26-5C89-4B40-8FD0-D79948F18760}"/>
    <cellStyle name="Subtotal 2 10 4 2 3" xfId="48788" xr:uid="{3D3089CC-8FA6-4911-A563-24EFDEE58F9E}"/>
    <cellStyle name="Subtotal 2 10 4 3" xfId="26694" xr:uid="{940DCADF-5E1F-48D1-922E-A27F2B4289DE}"/>
    <cellStyle name="Subtotal 2 10 4 3 2" xfId="26695" xr:uid="{C82633E1-6A3D-44F7-AF1F-D6907CF5C14C}"/>
    <cellStyle name="Subtotal 2 10 4 3 2 2" xfId="48791" xr:uid="{FC9014B5-FF99-4E77-AD71-9399EF6BB986}"/>
    <cellStyle name="Subtotal 2 10 4 3 3" xfId="48790" xr:uid="{4C030DBE-D8BA-4895-8785-E7033DE0FD85}"/>
    <cellStyle name="Subtotal 2 10 4 4" xfId="26696" xr:uid="{2605F7F7-1CE7-45F1-A421-177E76392A30}"/>
    <cellStyle name="Subtotal 2 10 4 4 2" xfId="48792" xr:uid="{51590908-78C2-4108-9DE9-4C9A4435F06C}"/>
    <cellStyle name="Subtotal 2 10 4 5" xfId="48787" xr:uid="{CE375E57-72D0-46F2-BD82-63EEEFBE7D07}"/>
    <cellStyle name="Subtotal 2 10 5" xfId="26697" xr:uid="{3E7877F2-27AC-41F3-8FA7-B64755D981EE}"/>
    <cellStyle name="Subtotal 2 10 5 2" xfId="26698" xr:uid="{F3E18D2B-2589-4185-89B3-AAB945A3704D}"/>
    <cellStyle name="Subtotal 2 10 5 2 2" xfId="48794" xr:uid="{5BC40EF2-50BA-4B63-B67D-97DEDC7901C5}"/>
    <cellStyle name="Subtotal 2 10 5 3" xfId="48793" xr:uid="{26B9140D-E530-4804-AB49-F0B8778644FE}"/>
    <cellStyle name="Subtotal 2 10 6" xfId="26699" xr:uid="{32EFDA1F-A14A-4813-9FDB-24E3FF2A56D3}"/>
    <cellStyle name="Subtotal 2 10 6 2" xfId="26700" xr:uid="{42B45C3D-CAC3-440F-9984-31A3ACC853B3}"/>
    <cellStyle name="Subtotal 2 10 6 2 2" xfId="48796" xr:uid="{75EDF9DA-833D-4F0D-8C1E-EF78440BAF20}"/>
    <cellStyle name="Subtotal 2 10 6 3" xfId="48795" xr:uid="{E85514D7-E78E-4848-B58E-34A70A4F9512}"/>
    <cellStyle name="Subtotal 2 10 7" xfId="26701" xr:uid="{628A603E-F849-4B0A-A4B3-1FC877770F70}"/>
    <cellStyle name="Subtotal 2 10 7 2" xfId="48797" xr:uid="{773900C1-15D7-4F75-A723-E20720EC2472}"/>
    <cellStyle name="Subtotal 2 10 8" xfId="48750" xr:uid="{29E015FD-8DB2-484D-BAF1-BA94A52B2F5C}"/>
    <cellStyle name="Subtotal 2 11" xfId="26702" xr:uid="{6A255812-6805-40A6-AF5F-91DBDE294D45}"/>
    <cellStyle name="Subtotal 2 11 2" xfId="26703" xr:uid="{564A111F-1D9D-4EFB-B63C-AF8CB9CB6FB7}"/>
    <cellStyle name="Subtotal 2 11 2 2" xfId="26704" xr:uid="{137C6F2B-BB07-4CB5-9ABF-115A06976081}"/>
    <cellStyle name="Subtotal 2 11 2 2 2" xfId="26705" xr:uid="{C5436FA1-6AF1-4AAA-BBBC-8D67FF4FC44C}"/>
    <cellStyle name="Subtotal 2 11 2 2 2 2" xfId="26706" xr:uid="{D30A2F4A-8CC8-45DC-A08C-943CBF5C05A7}"/>
    <cellStyle name="Subtotal 2 11 2 2 2 2 2" xfId="26707" xr:uid="{3F058ED8-1A3D-49FF-995C-65B1E498DCE6}"/>
    <cellStyle name="Subtotal 2 11 2 2 2 2 2 2" xfId="48803" xr:uid="{74DCB818-BE4E-4EDD-BDC4-197B714B4E82}"/>
    <cellStyle name="Subtotal 2 11 2 2 2 2 3" xfId="48802" xr:uid="{9BFD4E72-A7D7-40E8-97B1-8A6DBD1BB66B}"/>
    <cellStyle name="Subtotal 2 11 2 2 2 3" xfId="26708" xr:uid="{F6D2452D-CD95-4992-A96F-CFCA6FCD9B1F}"/>
    <cellStyle name="Subtotal 2 11 2 2 2 3 2" xfId="26709" xr:uid="{E4D4A56C-543D-4376-9A34-E45E8EF9B6B1}"/>
    <cellStyle name="Subtotal 2 11 2 2 2 3 2 2" xfId="48805" xr:uid="{DC1F64C9-3C0B-4E97-B971-98C517469B3A}"/>
    <cellStyle name="Subtotal 2 11 2 2 2 3 3" xfId="48804" xr:uid="{CC134E68-AA87-4A33-890A-66C8B6FF4DD7}"/>
    <cellStyle name="Subtotal 2 11 2 2 2 4" xfId="26710" xr:uid="{A3415C32-3AEF-46AA-BC6A-0609C75D959A}"/>
    <cellStyle name="Subtotal 2 11 2 2 2 4 2" xfId="48806" xr:uid="{ECA80CDB-F356-4BFF-B16D-DB44E0187E14}"/>
    <cellStyle name="Subtotal 2 11 2 2 2 5" xfId="48801" xr:uid="{2E54FDF8-9176-4327-9F2D-7D034BC93195}"/>
    <cellStyle name="Subtotal 2 11 2 2 3" xfId="26711" xr:uid="{8D963B32-F7B1-42D2-AA20-2376C65746BE}"/>
    <cellStyle name="Subtotal 2 11 2 2 3 2" xfId="26712" xr:uid="{31B31718-383A-4905-A411-BFD804BB0E14}"/>
    <cellStyle name="Subtotal 2 11 2 2 3 2 2" xfId="48808" xr:uid="{5EA25E87-503D-4218-9463-6B8AA5DA3AF6}"/>
    <cellStyle name="Subtotal 2 11 2 2 3 3" xfId="48807" xr:uid="{7FE45D0C-6940-4DFC-866A-B6620BD73D41}"/>
    <cellStyle name="Subtotal 2 11 2 2 4" xfId="26713" xr:uid="{C16831D4-D69D-4189-B6C8-A5ABDFA81DF1}"/>
    <cellStyle name="Subtotal 2 11 2 2 4 2" xfId="26714" xr:uid="{5091098B-7BD2-4CC4-BCD5-317C20D5B985}"/>
    <cellStyle name="Subtotal 2 11 2 2 4 2 2" xfId="48810" xr:uid="{00F90848-07D8-4444-B47E-687CD3936E72}"/>
    <cellStyle name="Subtotal 2 11 2 2 4 3" xfId="48809" xr:uid="{566EEF1D-138D-4473-A339-3DD8BD9113F5}"/>
    <cellStyle name="Subtotal 2 11 2 2 5" xfId="26715" xr:uid="{ABCA183F-77A3-446F-A67D-7FF9EBB76122}"/>
    <cellStyle name="Subtotal 2 11 2 2 5 2" xfId="48811" xr:uid="{12D51EF0-F55D-435A-B5B9-7C4E88A4581D}"/>
    <cellStyle name="Subtotal 2 11 2 2 6" xfId="48800" xr:uid="{86DC2523-F55E-4470-8810-A3963D2F008C}"/>
    <cellStyle name="Subtotal 2 11 2 3" xfId="26716" xr:uid="{675A3C69-6692-4D51-AE98-FCBECBA4E1AB}"/>
    <cellStyle name="Subtotal 2 11 2 3 2" xfId="26717" xr:uid="{23E5FD59-EA36-4191-8BC8-9D521E8A5D71}"/>
    <cellStyle name="Subtotal 2 11 2 3 2 2" xfId="26718" xr:uid="{12FD016E-E696-490F-9FA3-7726F9673011}"/>
    <cellStyle name="Subtotal 2 11 2 3 2 2 2" xfId="48814" xr:uid="{0743648D-FCBD-438C-AB9A-3F8997C3253B}"/>
    <cellStyle name="Subtotal 2 11 2 3 2 3" xfId="48813" xr:uid="{3ECDED3F-2384-4EE2-A99B-9879FF17BB30}"/>
    <cellStyle name="Subtotal 2 11 2 3 3" xfId="26719" xr:uid="{264AF1A5-E858-4473-88F0-40B6BF599542}"/>
    <cellStyle name="Subtotal 2 11 2 3 3 2" xfId="26720" xr:uid="{2E67AA01-226E-42CE-8EE0-085D9D2A366E}"/>
    <cellStyle name="Subtotal 2 11 2 3 3 2 2" xfId="48816" xr:uid="{C3E671C7-F7BB-4AF5-B459-894A1F32AA1D}"/>
    <cellStyle name="Subtotal 2 11 2 3 3 3" xfId="48815" xr:uid="{6A8996C6-9559-49ED-9C68-17C0217F3B14}"/>
    <cellStyle name="Subtotal 2 11 2 3 4" xfId="26721" xr:uid="{E57F5510-1EA2-493A-8258-141E2C5CB83B}"/>
    <cellStyle name="Subtotal 2 11 2 3 4 2" xfId="48817" xr:uid="{AA22FDB9-635E-43DB-ACBD-FA54E618E382}"/>
    <cellStyle name="Subtotal 2 11 2 3 5" xfId="48812" xr:uid="{0ED4D993-22EE-4D1E-83BA-8862DC32FED4}"/>
    <cellStyle name="Subtotal 2 11 2 4" xfId="26722" xr:uid="{264DB45E-6E31-45A4-9CE5-88AA6F1D0770}"/>
    <cellStyle name="Subtotal 2 11 2 4 2" xfId="26723" xr:uid="{958E4836-BB8F-499B-9F09-FE40EE423AEF}"/>
    <cellStyle name="Subtotal 2 11 2 4 2 2" xfId="48819" xr:uid="{64BD9324-6586-4100-AAE4-8FEDA553BA38}"/>
    <cellStyle name="Subtotal 2 11 2 4 3" xfId="48818" xr:uid="{3FB24009-8D71-474B-9603-F1489020DD6B}"/>
    <cellStyle name="Subtotal 2 11 2 5" xfId="26724" xr:uid="{C28220FB-1CF8-4262-AE66-B4D53C0797A8}"/>
    <cellStyle name="Subtotal 2 11 2 5 2" xfId="26725" xr:uid="{10D042CA-AA12-4B2B-9DDC-41A48A4DF53A}"/>
    <cellStyle name="Subtotal 2 11 2 5 2 2" xfId="48821" xr:uid="{44691610-9C5D-45CD-A32F-F4691EAB5499}"/>
    <cellStyle name="Subtotal 2 11 2 5 3" xfId="48820" xr:uid="{A885F1F0-7680-4B0E-BAB8-E72A7205532C}"/>
    <cellStyle name="Subtotal 2 11 2 6" xfId="26726" xr:uid="{88EA8D3B-FAC9-48D9-A06A-F6B655428E22}"/>
    <cellStyle name="Subtotal 2 11 2 6 2" xfId="48822" xr:uid="{4073A83F-BB26-41A3-B88F-FD8132F7564C}"/>
    <cellStyle name="Subtotal 2 11 2 7" xfId="48799" xr:uid="{199710DB-FC3C-47F7-8D7C-8FEBA5DA544D}"/>
    <cellStyle name="Subtotal 2 11 3" xfId="26727" xr:uid="{88A18608-2E1A-4C89-A404-08B6E544AC92}"/>
    <cellStyle name="Subtotal 2 11 3 2" xfId="26728" xr:uid="{A0196511-AF43-4EAE-A7B5-62555A1F7436}"/>
    <cellStyle name="Subtotal 2 11 3 2 2" xfId="26729" xr:uid="{629071C4-91ED-4898-BAF9-CFC348B3602A}"/>
    <cellStyle name="Subtotal 2 11 3 2 2 2" xfId="26730" xr:uid="{EC72917C-2194-45E0-99EA-EC2BCDE492BC}"/>
    <cellStyle name="Subtotal 2 11 3 2 2 2 2" xfId="48826" xr:uid="{2F2DF5D5-A859-4C14-9EEB-8B97761A42E2}"/>
    <cellStyle name="Subtotal 2 11 3 2 2 3" xfId="48825" xr:uid="{2738250D-4D9A-4A7A-B151-129E12FEB947}"/>
    <cellStyle name="Subtotal 2 11 3 2 3" xfId="26731" xr:uid="{B9021EA2-F2CA-4E00-83E1-49142EE0352B}"/>
    <cellStyle name="Subtotal 2 11 3 2 3 2" xfId="26732" xr:uid="{235B2631-921D-4CBC-A381-FFA3B04609B7}"/>
    <cellStyle name="Subtotal 2 11 3 2 3 2 2" xfId="48828" xr:uid="{1087E6AE-FB8C-4330-A25F-64D73A23BA2F}"/>
    <cellStyle name="Subtotal 2 11 3 2 3 3" xfId="48827" xr:uid="{EFAB2A30-F8C6-4336-852F-A20A68C2B772}"/>
    <cellStyle name="Subtotal 2 11 3 2 4" xfId="26733" xr:uid="{FBE12483-F20C-4E66-A95F-A9807DDB4186}"/>
    <cellStyle name="Subtotal 2 11 3 2 4 2" xfId="48829" xr:uid="{E5E82E40-BF93-4075-B883-E94123936EF5}"/>
    <cellStyle name="Subtotal 2 11 3 2 5" xfId="48824" xr:uid="{EA41D36E-9340-425F-9A0B-0F0087DB949D}"/>
    <cellStyle name="Subtotal 2 11 3 3" xfId="26734" xr:uid="{49ABD5AA-935C-48C4-BEAE-DE136D1F3EFE}"/>
    <cellStyle name="Subtotal 2 11 3 3 2" xfId="26735" xr:uid="{372C13B1-68A1-4FBA-860F-B2658BA4C0C0}"/>
    <cellStyle name="Subtotal 2 11 3 3 2 2" xfId="48831" xr:uid="{F92FE40B-89B2-409F-9BE2-AECBB72E57AF}"/>
    <cellStyle name="Subtotal 2 11 3 3 3" xfId="48830" xr:uid="{475E435A-01B9-4CF6-9422-3134452E78BF}"/>
    <cellStyle name="Subtotal 2 11 3 4" xfId="26736" xr:uid="{08DBCB98-FEE9-4548-8CE4-A69EC25735EF}"/>
    <cellStyle name="Subtotal 2 11 3 4 2" xfId="26737" xr:uid="{112F31A3-147F-4668-9C41-2BB96877D2EC}"/>
    <cellStyle name="Subtotal 2 11 3 4 2 2" xfId="48833" xr:uid="{93766843-1C69-4F43-9548-DEF72CE678EE}"/>
    <cellStyle name="Subtotal 2 11 3 4 3" xfId="48832" xr:uid="{2887E62C-8B5B-4EB9-B98B-43279DB7836D}"/>
    <cellStyle name="Subtotal 2 11 3 5" xfId="26738" xr:uid="{BF15A389-AF22-4E9D-A587-EA1ABC16430F}"/>
    <cellStyle name="Subtotal 2 11 3 5 2" xfId="48834" xr:uid="{E4D6410A-32B2-42B7-BF0A-B4FCC1EB3741}"/>
    <cellStyle name="Subtotal 2 11 3 6" xfId="48823" xr:uid="{D09AF511-4E0D-48B4-ADA6-B117A7339E78}"/>
    <cellStyle name="Subtotal 2 11 4" xfId="26739" xr:uid="{78407E9F-E0C5-40B9-85A4-8FCB522D14EA}"/>
    <cellStyle name="Subtotal 2 11 4 2" xfId="26740" xr:uid="{8FC51B3F-60D4-4D1E-86D5-768E5D626438}"/>
    <cellStyle name="Subtotal 2 11 4 2 2" xfId="26741" xr:uid="{674F9C37-A449-4C48-A9D3-32F37F77469B}"/>
    <cellStyle name="Subtotal 2 11 4 2 2 2" xfId="48837" xr:uid="{1C8C0F96-EC78-4590-8E99-7EFE7A986409}"/>
    <cellStyle name="Subtotal 2 11 4 2 3" xfId="48836" xr:uid="{7776B103-0A61-4E03-BF47-98C39E7B4D8A}"/>
    <cellStyle name="Subtotal 2 11 4 3" xfId="26742" xr:uid="{14EBCEDF-328E-4403-85B1-BC2A37E7FA0A}"/>
    <cellStyle name="Subtotal 2 11 4 3 2" xfId="26743" xr:uid="{00EF4928-7B1A-4D89-9292-FFBB00BCE07E}"/>
    <cellStyle name="Subtotal 2 11 4 3 2 2" xfId="48839" xr:uid="{583D02C2-C497-45C8-8381-F67C48C4115B}"/>
    <cellStyle name="Subtotal 2 11 4 3 3" xfId="48838" xr:uid="{F96EDB08-4501-4F73-A455-D030948DD003}"/>
    <cellStyle name="Subtotal 2 11 4 4" xfId="26744" xr:uid="{7464E50F-1C18-410E-9189-994E24B7D235}"/>
    <cellStyle name="Subtotal 2 11 4 4 2" xfId="48840" xr:uid="{1DABB825-015A-45E5-8815-280F4CEE6D32}"/>
    <cellStyle name="Subtotal 2 11 4 5" xfId="48835" xr:uid="{AFA42429-4166-4801-8000-38BCE6977130}"/>
    <cellStyle name="Subtotal 2 11 5" xfId="26745" xr:uid="{ED2CCE27-3018-45D0-B953-7CFFCA231C84}"/>
    <cellStyle name="Subtotal 2 11 5 2" xfId="26746" xr:uid="{DD847CEB-912B-479F-9143-B402D5BA6E07}"/>
    <cellStyle name="Subtotal 2 11 5 2 2" xfId="48842" xr:uid="{03336C81-E9AB-4EAF-94A5-7EA1F5798C4A}"/>
    <cellStyle name="Subtotal 2 11 5 3" xfId="48841" xr:uid="{93057322-B600-4EFD-A209-61065CC1E4AC}"/>
    <cellStyle name="Subtotal 2 11 6" xfId="26747" xr:uid="{C9CBA3F7-1F32-48CE-97D9-B17AA38E1833}"/>
    <cellStyle name="Subtotal 2 11 6 2" xfId="26748" xr:uid="{5A8248A1-1A63-43A6-B305-E2589C0A1744}"/>
    <cellStyle name="Subtotal 2 11 6 2 2" xfId="48844" xr:uid="{A7347C1B-1276-47CB-9D71-479A591C8D82}"/>
    <cellStyle name="Subtotal 2 11 6 3" xfId="48843" xr:uid="{CC2D87FE-6C13-45F6-A4B9-C5F120892129}"/>
    <cellStyle name="Subtotal 2 11 7" xfId="26749" xr:uid="{B23F4D44-640F-4E6C-9E17-C5E606DE5D88}"/>
    <cellStyle name="Subtotal 2 11 7 2" xfId="48845" xr:uid="{EDFE70F6-4774-43FD-BE37-E6F98C545198}"/>
    <cellStyle name="Subtotal 2 11 8" xfId="48798" xr:uid="{2D8F7567-A5E2-44CB-8A53-82277320747F}"/>
    <cellStyle name="Subtotal 2 12" xfId="26750" xr:uid="{70C48DA4-5D11-414D-86AA-34FA1FC9AFD1}"/>
    <cellStyle name="Subtotal 2 12 2" xfId="26751" xr:uid="{212F29DE-0D45-4FFF-A05E-3AB23507795D}"/>
    <cellStyle name="Subtotal 2 12 2 2" xfId="26752" xr:uid="{6FF9BF9F-805B-4938-904E-3491640D7FC5}"/>
    <cellStyle name="Subtotal 2 12 2 2 2" xfId="26753" xr:uid="{B5FD0668-FEDC-41A8-910D-CD27F0CDA53E}"/>
    <cellStyle name="Subtotal 2 12 2 2 2 2" xfId="26754" xr:uid="{0268CEC5-8C36-4E03-9BCC-48A84CF5B565}"/>
    <cellStyle name="Subtotal 2 12 2 2 2 2 2" xfId="26755" xr:uid="{58F0AF5A-15AF-4DAD-AB80-B20840E69D6C}"/>
    <cellStyle name="Subtotal 2 12 2 2 2 2 2 2" xfId="48851" xr:uid="{59DEC600-D641-409E-8572-32B75D29DE4E}"/>
    <cellStyle name="Subtotal 2 12 2 2 2 2 3" xfId="48850" xr:uid="{9F977C8B-DA64-49E5-A388-A0643D15EF19}"/>
    <cellStyle name="Subtotal 2 12 2 2 2 3" xfId="26756" xr:uid="{E221B804-AD6D-4DBF-97A0-B1F434ABA824}"/>
    <cellStyle name="Subtotal 2 12 2 2 2 3 2" xfId="26757" xr:uid="{C7487E5F-9653-4D3C-85B3-4081D3E4A5FD}"/>
    <cellStyle name="Subtotal 2 12 2 2 2 3 2 2" xfId="48853" xr:uid="{F67B2CB8-CA7F-4D63-85F1-73090038A905}"/>
    <cellStyle name="Subtotal 2 12 2 2 2 3 3" xfId="48852" xr:uid="{9D754227-E9CD-4A5F-94CF-6DA6F687D8C5}"/>
    <cellStyle name="Subtotal 2 12 2 2 2 4" xfId="26758" xr:uid="{125AEDE6-9F81-4003-B0F8-F90D3E85CB9C}"/>
    <cellStyle name="Subtotal 2 12 2 2 2 4 2" xfId="48854" xr:uid="{B7A3634F-FCE9-44D3-A3B7-D40B48E8336A}"/>
    <cellStyle name="Subtotal 2 12 2 2 2 5" xfId="48849" xr:uid="{6EE8E764-B1F5-4507-B919-C201100F24DA}"/>
    <cellStyle name="Subtotal 2 12 2 2 3" xfId="26759" xr:uid="{2D329071-C565-44E0-8AEA-6913C12A7741}"/>
    <cellStyle name="Subtotal 2 12 2 2 3 2" xfId="26760" xr:uid="{2179BF35-3E1A-4637-84B2-4AD9C3A68EC2}"/>
    <cellStyle name="Subtotal 2 12 2 2 3 2 2" xfId="48856" xr:uid="{82E34840-FFC8-40BC-BF9F-35FFF466F891}"/>
    <cellStyle name="Subtotal 2 12 2 2 3 3" xfId="48855" xr:uid="{0061CB56-3E05-4128-B53E-64121EA804AE}"/>
    <cellStyle name="Subtotal 2 12 2 2 4" xfId="26761" xr:uid="{D118A671-8442-4DD8-91DF-A79F0ECAE250}"/>
    <cellStyle name="Subtotal 2 12 2 2 4 2" xfId="26762" xr:uid="{D8436920-B38D-4B50-913E-8BBE89C407D9}"/>
    <cellStyle name="Subtotal 2 12 2 2 4 2 2" xfId="48858" xr:uid="{4F604815-BF1F-4F55-9DE3-7984BF846539}"/>
    <cellStyle name="Subtotal 2 12 2 2 4 3" xfId="48857" xr:uid="{94804ABC-B8F0-4DE7-8F33-2D0119351A65}"/>
    <cellStyle name="Subtotal 2 12 2 2 5" xfId="26763" xr:uid="{F8DD483F-1B17-4886-B00D-CFA90ECACF16}"/>
    <cellStyle name="Subtotal 2 12 2 2 5 2" xfId="48859" xr:uid="{BE24BD44-E00F-4953-80D0-46D77C52AA0E}"/>
    <cellStyle name="Subtotal 2 12 2 2 6" xfId="48848" xr:uid="{2711B0C9-8985-4089-86E3-60978482FF3F}"/>
    <cellStyle name="Subtotal 2 12 2 3" xfId="26764" xr:uid="{B09E0A0A-CE5F-42DD-A6C1-432A89069760}"/>
    <cellStyle name="Subtotal 2 12 2 3 2" xfId="26765" xr:uid="{5CE4710A-7F8C-45A6-9417-6440F1A2969C}"/>
    <cellStyle name="Subtotal 2 12 2 3 2 2" xfId="26766" xr:uid="{D468BF83-EEF2-4DF5-8CAD-959001FAF0FE}"/>
    <cellStyle name="Subtotal 2 12 2 3 2 2 2" xfId="48862" xr:uid="{91F819D6-A7E9-4A2F-9442-68C0D6CF3DC9}"/>
    <cellStyle name="Subtotal 2 12 2 3 2 3" xfId="48861" xr:uid="{43E2AD4F-0342-4F11-82D3-20B2112427FA}"/>
    <cellStyle name="Subtotal 2 12 2 3 3" xfId="26767" xr:uid="{35173870-261D-4749-827C-AD42E41274AB}"/>
    <cellStyle name="Subtotal 2 12 2 3 3 2" xfId="26768" xr:uid="{4299A995-8F02-43A9-B894-7F33E0E9FBAB}"/>
    <cellStyle name="Subtotal 2 12 2 3 3 2 2" xfId="48864" xr:uid="{86A70E7E-699B-4B93-8629-4A1C42AC064A}"/>
    <cellStyle name="Subtotal 2 12 2 3 3 3" xfId="48863" xr:uid="{DF291021-9EF1-47B1-9D0C-DC2DC672B5F9}"/>
    <cellStyle name="Subtotal 2 12 2 3 4" xfId="26769" xr:uid="{7A77FE9C-92DD-47EE-8FE4-FF2D033CC8FC}"/>
    <cellStyle name="Subtotal 2 12 2 3 4 2" xfId="48865" xr:uid="{1B4A62B1-7829-4884-A436-5F4FAFC12724}"/>
    <cellStyle name="Subtotal 2 12 2 3 5" xfId="48860" xr:uid="{D2D8114A-2462-4765-A340-247407A7AEFF}"/>
    <cellStyle name="Subtotal 2 12 2 4" xfId="26770" xr:uid="{7C613C0B-C51C-42E8-828D-896FFBBD909D}"/>
    <cellStyle name="Subtotal 2 12 2 4 2" xfId="26771" xr:uid="{5C38E674-576E-4D23-86BF-4964774BBBAA}"/>
    <cellStyle name="Subtotal 2 12 2 4 2 2" xfId="48867" xr:uid="{FC1A6666-B2D7-4CF5-916B-E1D9D71153BD}"/>
    <cellStyle name="Subtotal 2 12 2 4 3" xfId="48866" xr:uid="{C3743D74-6319-4C59-AF1D-D590F97D926D}"/>
    <cellStyle name="Subtotal 2 12 2 5" xfId="26772" xr:uid="{133B0588-2B21-43ED-B41A-BBEAE8C01F87}"/>
    <cellStyle name="Subtotal 2 12 2 5 2" xfId="26773" xr:uid="{0007CB3E-8F0D-40FC-8C5E-8A4ACA7112EA}"/>
    <cellStyle name="Subtotal 2 12 2 5 2 2" xfId="48869" xr:uid="{2C7EDA15-D4CF-465E-AB18-B2537D0F3D7D}"/>
    <cellStyle name="Subtotal 2 12 2 5 3" xfId="48868" xr:uid="{CE22BDB3-A355-4084-8BD3-BE144726F01B}"/>
    <cellStyle name="Subtotal 2 12 2 6" xfId="26774" xr:uid="{7B6506E1-E068-464A-9AD7-4DE2CC0C92CC}"/>
    <cellStyle name="Subtotal 2 12 2 6 2" xfId="48870" xr:uid="{C659C4E9-E53B-4817-A4F1-7D6FC82F9055}"/>
    <cellStyle name="Subtotal 2 12 2 7" xfId="48847" xr:uid="{0218AD2F-B25A-4764-A22D-E2ABAB399D5A}"/>
    <cellStyle name="Subtotal 2 12 3" xfId="26775" xr:uid="{24621AD7-3FC9-4AEB-A4A3-957447AB16D2}"/>
    <cellStyle name="Subtotal 2 12 3 2" xfId="26776" xr:uid="{E687734F-BAAC-483A-8869-13E05E8C5378}"/>
    <cellStyle name="Subtotal 2 12 3 2 2" xfId="26777" xr:uid="{483318E9-AD95-4A75-AEDA-605AEF62ECFC}"/>
    <cellStyle name="Subtotal 2 12 3 2 2 2" xfId="26778" xr:uid="{944B284C-7432-4FCA-9254-C7D33D850B7A}"/>
    <cellStyle name="Subtotal 2 12 3 2 2 2 2" xfId="48874" xr:uid="{51260278-CCCA-49B1-91A4-64CE0237FC43}"/>
    <cellStyle name="Subtotal 2 12 3 2 2 3" xfId="48873" xr:uid="{4F7DD882-3E24-43A4-9E94-1DBDE929798B}"/>
    <cellStyle name="Subtotal 2 12 3 2 3" xfId="26779" xr:uid="{B1D7871C-08D1-4829-AEFE-4854C8573633}"/>
    <cellStyle name="Subtotal 2 12 3 2 3 2" xfId="26780" xr:uid="{08EE31B1-B068-4291-8F0F-90B5FC59FE35}"/>
    <cellStyle name="Subtotal 2 12 3 2 3 2 2" xfId="48876" xr:uid="{A3731280-75C4-498F-9F32-5EAA945EA068}"/>
    <cellStyle name="Subtotal 2 12 3 2 3 3" xfId="48875" xr:uid="{41A12299-774D-40A6-8361-9D9145D709EF}"/>
    <cellStyle name="Subtotal 2 12 3 2 4" xfId="26781" xr:uid="{0B522401-14F9-4B1C-999A-B83021453EBD}"/>
    <cellStyle name="Subtotal 2 12 3 2 4 2" xfId="48877" xr:uid="{D9911BC9-BB34-42DC-B4E4-4E92600AA025}"/>
    <cellStyle name="Subtotal 2 12 3 2 5" xfId="48872" xr:uid="{6BAA6E7C-5622-45E6-8F75-0BF57B3EC714}"/>
    <cellStyle name="Subtotal 2 12 3 3" xfId="26782" xr:uid="{03B87EFE-DB2A-4C59-88D2-D7F58E16FB8D}"/>
    <cellStyle name="Subtotal 2 12 3 3 2" xfId="26783" xr:uid="{3639C656-98C6-4FDF-8ACA-975990726F78}"/>
    <cellStyle name="Subtotal 2 12 3 3 2 2" xfId="48879" xr:uid="{90A34CC0-8872-4AAF-A971-D2C87DCA3362}"/>
    <cellStyle name="Subtotal 2 12 3 3 3" xfId="48878" xr:uid="{F7FD806C-3C58-4088-9FE7-0EC485295A97}"/>
    <cellStyle name="Subtotal 2 12 3 4" xfId="26784" xr:uid="{4856632A-9AEC-46D7-A4C9-9CD5E1A9F47F}"/>
    <cellStyle name="Subtotal 2 12 3 4 2" xfId="26785" xr:uid="{21EE1AE8-729B-4190-A76C-30835D20E89F}"/>
    <cellStyle name="Subtotal 2 12 3 4 2 2" xfId="48881" xr:uid="{B37ECE5B-256A-4359-AA9A-5C173DB508B6}"/>
    <cellStyle name="Subtotal 2 12 3 4 3" xfId="48880" xr:uid="{C458D97F-0478-4920-BBF0-9997A46998D1}"/>
    <cellStyle name="Subtotal 2 12 3 5" xfId="26786" xr:uid="{889A4818-40FB-4F02-81EB-2966E836428B}"/>
    <cellStyle name="Subtotal 2 12 3 5 2" xfId="48882" xr:uid="{6A94A4C7-75B8-4427-ADBE-40FA2BA1159D}"/>
    <cellStyle name="Subtotal 2 12 3 6" xfId="48871" xr:uid="{3D670213-A6FD-4B5A-AD95-E36BF6A08B87}"/>
    <cellStyle name="Subtotal 2 12 4" xfId="26787" xr:uid="{66C9AD46-A603-49EE-B934-C75E795E8E59}"/>
    <cellStyle name="Subtotal 2 12 4 2" xfId="26788" xr:uid="{ABB39781-16D6-4833-A176-15661A1DF19F}"/>
    <cellStyle name="Subtotal 2 12 4 2 2" xfId="26789" xr:uid="{69FF830A-37E2-48ED-8A7B-D455D12FA4F4}"/>
    <cellStyle name="Subtotal 2 12 4 2 2 2" xfId="48885" xr:uid="{4A007887-104B-4402-A42D-201C70DD8BC8}"/>
    <cellStyle name="Subtotal 2 12 4 2 3" xfId="48884" xr:uid="{0C877951-A419-4BBE-976E-7DC2E2B7F552}"/>
    <cellStyle name="Subtotal 2 12 4 3" xfId="26790" xr:uid="{98A5D54F-81F9-455E-A367-CBBB55FD4909}"/>
    <cellStyle name="Subtotal 2 12 4 3 2" xfId="26791" xr:uid="{84DDD635-23ED-47B4-95E2-8529850B993D}"/>
    <cellStyle name="Subtotal 2 12 4 3 2 2" xfId="48887" xr:uid="{06332D91-56DE-4A46-A874-C6DD78EB6C66}"/>
    <cellStyle name="Subtotal 2 12 4 3 3" xfId="48886" xr:uid="{438D5223-D2ED-4E64-9919-DDBEC1691D49}"/>
    <cellStyle name="Subtotal 2 12 4 4" xfId="26792" xr:uid="{500B730F-A347-4585-A49C-B8475122CB2E}"/>
    <cellStyle name="Subtotal 2 12 4 4 2" xfId="48888" xr:uid="{3C6B67CA-A887-410C-8405-AD73FFB28D42}"/>
    <cellStyle name="Subtotal 2 12 4 5" xfId="48883" xr:uid="{7D6A0175-680F-4C81-B6F1-A1160A0808FA}"/>
    <cellStyle name="Subtotal 2 12 5" xfId="26793" xr:uid="{83B23287-330E-435E-A301-0A680169B156}"/>
    <cellStyle name="Subtotal 2 12 5 2" xfId="26794" xr:uid="{6EFAA027-6661-47B2-A689-7617CF9F1F52}"/>
    <cellStyle name="Subtotal 2 12 5 2 2" xfId="48890" xr:uid="{2CEAFC78-664F-46B9-B4DE-C4F52FD5B8AF}"/>
    <cellStyle name="Subtotal 2 12 5 3" xfId="48889" xr:uid="{1A70BBFD-AB0B-4567-983B-7704CFBB28A4}"/>
    <cellStyle name="Subtotal 2 12 6" xfId="26795" xr:uid="{36D7E0B0-80BF-48D0-9C52-85EEE8CBC6E3}"/>
    <cellStyle name="Subtotal 2 12 6 2" xfId="26796" xr:uid="{ADAE9129-3BA6-4A7C-A135-A8329E0FFC05}"/>
    <cellStyle name="Subtotal 2 12 6 2 2" xfId="48892" xr:uid="{B3EEF262-07C3-488C-BE41-72823C23D7A0}"/>
    <cellStyle name="Subtotal 2 12 6 3" xfId="48891" xr:uid="{3C97198B-2C10-4869-ACD0-57CC22DCBFE0}"/>
    <cellStyle name="Subtotal 2 12 7" xfId="26797" xr:uid="{6BC6417E-CDC5-4C71-8E2D-E50B797DE731}"/>
    <cellStyle name="Subtotal 2 12 7 2" xfId="48893" xr:uid="{105C8519-2393-40A2-B53F-1CD66093F8CD}"/>
    <cellStyle name="Subtotal 2 12 8" xfId="48846" xr:uid="{5C2910B0-8913-4BF1-9BD0-FB25FC0E2532}"/>
    <cellStyle name="Subtotal 2 13" xfId="26798" xr:uid="{66949F86-256D-4385-948B-F687D6DCCC26}"/>
    <cellStyle name="Subtotal 2 13 2" xfId="26799" xr:uid="{151B8C5C-338F-4D51-84CD-A0599EE7104B}"/>
    <cellStyle name="Subtotal 2 13 2 2" xfId="26800" xr:uid="{8ED2D043-7F0B-4B17-9697-D41BF297818B}"/>
    <cellStyle name="Subtotal 2 13 2 2 2" xfId="26801" xr:uid="{5C918F9C-2B0F-4A43-B02A-3DDA0F701C20}"/>
    <cellStyle name="Subtotal 2 13 2 2 2 2" xfId="26802" xr:uid="{2D72FA27-8ADE-4FD1-A6BF-C1FAD7F8553C}"/>
    <cellStyle name="Subtotal 2 13 2 2 2 2 2" xfId="26803" xr:uid="{582D3E76-E20C-4B83-B162-7E2FBFE9931E}"/>
    <cellStyle name="Subtotal 2 13 2 2 2 2 2 2" xfId="48899" xr:uid="{66963EC4-9A01-4A4B-B866-E09903A0AD38}"/>
    <cellStyle name="Subtotal 2 13 2 2 2 2 3" xfId="48898" xr:uid="{34B9CBBD-4153-45EC-BF21-19CBF9B17654}"/>
    <cellStyle name="Subtotal 2 13 2 2 2 3" xfId="26804" xr:uid="{D21988F3-5CA7-43D5-9963-64EEE437EAFE}"/>
    <cellStyle name="Subtotal 2 13 2 2 2 3 2" xfId="26805" xr:uid="{44450C56-E003-46FE-9F49-B166B28030F5}"/>
    <cellStyle name="Subtotal 2 13 2 2 2 3 2 2" xfId="48901" xr:uid="{960A1EA1-27AF-4B2D-9B59-94D18B086E18}"/>
    <cellStyle name="Subtotal 2 13 2 2 2 3 3" xfId="48900" xr:uid="{22121338-4B0E-4838-84C8-1F6FF619A2E9}"/>
    <cellStyle name="Subtotal 2 13 2 2 2 4" xfId="26806" xr:uid="{A08A69A6-871C-4CA9-819C-3F517CCEE2E3}"/>
    <cellStyle name="Subtotal 2 13 2 2 2 4 2" xfId="48902" xr:uid="{B15ECF8F-FF73-4298-8F8D-94908E337E37}"/>
    <cellStyle name="Subtotal 2 13 2 2 2 5" xfId="48897" xr:uid="{308ED3E0-7539-465B-9686-729DF02967C3}"/>
    <cellStyle name="Subtotal 2 13 2 2 3" xfId="26807" xr:uid="{A0D5AA55-7791-422C-AC28-4B478A5333E5}"/>
    <cellStyle name="Subtotal 2 13 2 2 3 2" xfId="26808" xr:uid="{AB6500DC-70A5-46DA-936D-D597213CF264}"/>
    <cellStyle name="Subtotal 2 13 2 2 3 2 2" xfId="48904" xr:uid="{2A272B99-04E5-4B96-AA2F-025C4EBAAB24}"/>
    <cellStyle name="Subtotal 2 13 2 2 3 3" xfId="48903" xr:uid="{51515188-E4F2-4618-9BB4-4CA5061F964A}"/>
    <cellStyle name="Subtotal 2 13 2 2 4" xfId="26809" xr:uid="{50364FBC-4D11-4F54-91DE-D140D948139B}"/>
    <cellStyle name="Subtotal 2 13 2 2 4 2" xfId="26810" xr:uid="{4F0193C5-DCD3-4E1D-B2BB-E51295B67F2E}"/>
    <cellStyle name="Subtotal 2 13 2 2 4 2 2" xfId="48906" xr:uid="{E6FAEBCB-EAAF-4390-8321-841476A77C3B}"/>
    <cellStyle name="Subtotal 2 13 2 2 4 3" xfId="48905" xr:uid="{E3F589CD-3D2A-4D6B-841C-E7767AA73850}"/>
    <cellStyle name="Subtotal 2 13 2 2 5" xfId="26811" xr:uid="{46792C04-68CD-474B-83C2-75AC2F43B2E0}"/>
    <cellStyle name="Subtotal 2 13 2 2 5 2" xfId="48907" xr:uid="{F8487787-A8AF-4EDB-BEB8-A8292E6F68A3}"/>
    <cellStyle name="Subtotal 2 13 2 2 6" xfId="48896" xr:uid="{FA20DE3E-F5D8-46A0-8043-E873B6A740ED}"/>
    <cellStyle name="Subtotal 2 13 2 3" xfId="26812" xr:uid="{A43E2C0B-39D1-4E91-91E1-B3B206E86450}"/>
    <cellStyle name="Subtotal 2 13 2 3 2" xfId="26813" xr:uid="{F1DC3743-CA70-4886-BED6-2CACDE3A774F}"/>
    <cellStyle name="Subtotal 2 13 2 3 2 2" xfId="26814" xr:uid="{3E26FB9B-5EE4-48C9-98D2-403F9D1A7CD5}"/>
    <cellStyle name="Subtotal 2 13 2 3 2 2 2" xfId="48910" xr:uid="{CDB0488C-1394-4E1B-B291-623E87A0ACD6}"/>
    <cellStyle name="Subtotal 2 13 2 3 2 3" xfId="48909" xr:uid="{5BE9F186-1AC3-4D6D-BE6E-74C53EA6A017}"/>
    <cellStyle name="Subtotal 2 13 2 3 3" xfId="26815" xr:uid="{75AF79D0-0BE6-4368-A334-D943B3702298}"/>
    <cellStyle name="Subtotal 2 13 2 3 3 2" xfId="26816" xr:uid="{45F9E1A0-F359-46AD-B8DF-CA0652A5496E}"/>
    <cellStyle name="Subtotal 2 13 2 3 3 2 2" xfId="48912" xr:uid="{A27C4FEC-2475-436D-81E6-6F037BAF717A}"/>
    <cellStyle name="Subtotal 2 13 2 3 3 3" xfId="48911" xr:uid="{37602E9C-824A-4BDB-8A9D-0E2365E8A54B}"/>
    <cellStyle name="Subtotal 2 13 2 3 4" xfId="26817" xr:uid="{C24E73F7-0CD3-4AE7-A150-3E24AB3DEB2A}"/>
    <cellStyle name="Subtotal 2 13 2 3 4 2" xfId="48913" xr:uid="{C622310F-7FD5-433E-8AF2-D0D44F7C3459}"/>
    <cellStyle name="Subtotal 2 13 2 3 5" xfId="48908" xr:uid="{24EDDA24-C25F-4068-A0B9-123FA165A72C}"/>
    <cellStyle name="Subtotal 2 13 2 4" xfId="26818" xr:uid="{4DF263AE-A1DE-44A3-B407-CA42041AA856}"/>
    <cellStyle name="Subtotal 2 13 2 4 2" xfId="26819" xr:uid="{8FAA831D-05A0-4682-8B0C-BBCBC4D25557}"/>
    <cellStyle name="Subtotal 2 13 2 4 2 2" xfId="48915" xr:uid="{8B3A021F-C22E-4812-B178-9E93B3CCD6DB}"/>
    <cellStyle name="Subtotal 2 13 2 4 3" xfId="48914" xr:uid="{5EB59D6D-60A0-4E5B-BB22-C4F0D23350AA}"/>
    <cellStyle name="Subtotal 2 13 2 5" xfId="26820" xr:uid="{C248A79B-3183-4A71-B2B4-C9742637D3F4}"/>
    <cellStyle name="Subtotal 2 13 2 5 2" xfId="26821" xr:uid="{0F438FD3-463B-4027-A1DA-B9E33595B0E2}"/>
    <cellStyle name="Subtotal 2 13 2 5 2 2" xfId="48917" xr:uid="{8D21CF15-3DDF-4E57-9760-C42BF70D1836}"/>
    <cellStyle name="Subtotal 2 13 2 5 3" xfId="48916" xr:uid="{1B5CEEAA-F833-4C7A-821E-3AADBA76A952}"/>
    <cellStyle name="Subtotal 2 13 2 6" xfId="26822" xr:uid="{A963E193-C118-49A9-9DD2-FADE157A18F7}"/>
    <cellStyle name="Subtotal 2 13 2 6 2" xfId="48918" xr:uid="{93E59495-8B1F-46EF-A6BE-0C541D6C3CD1}"/>
    <cellStyle name="Subtotal 2 13 2 7" xfId="48895" xr:uid="{B42968B1-C84C-47F0-AFF6-006EAF49C766}"/>
    <cellStyle name="Subtotal 2 13 3" xfId="26823" xr:uid="{23506377-FE34-4DD2-8D73-2793B3C31DD0}"/>
    <cellStyle name="Subtotal 2 13 3 2" xfId="26824" xr:uid="{A8972197-5B07-43A4-B676-B350E1B0AC68}"/>
    <cellStyle name="Subtotal 2 13 3 2 2" xfId="26825" xr:uid="{8B8DC192-9D80-4215-91ED-2998DF3E2439}"/>
    <cellStyle name="Subtotal 2 13 3 2 2 2" xfId="26826" xr:uid="{82C6378A-5CBB-41ED-BE69-6D91BE642EAD}"/>
    <cellStyle name="Subtotal 2 13 3 2 2 2 2" xfId="48922" xr:uid="{76022BA8-5D14-483E-8A03-6FC2C66AFE25}"/>
    <cellStyle name="Subtotal 2 13 3 2 2 3" xfId="48921" xr:uid="{CBACE6B2-D4B9-4FAC-B1F8-C278607BAF8C}"/>
    <cellStyle name="Subtotal 2 13 3 2 3" xfId="26827" xr:uid="{6363B0CC-EB8E-42BE-847D-80226B7A8904}"/>
    <cellStyle name="Subtotal 2 13 3 2 3 2" xfId="26828" xr:uid="{CCB2AD48-7674-49A5-A520-08A2F26AA0CB}"/>
    <cellStyle name="Subtotal 2 13 3 2 3 2 2" xfId="48924" xr:uid="{D9AA862F-C2A0-4C3A-A8A1-B8267FAE3067}"/>
    <cellStyle name="Subtotal 2 13 3 2 3 3" xfId="48923" xr:uid="{66C887E7-D971-4507-81AD-451B8330B3C1}"/>
    <cellStyle name="Subtotal 2 13 3 2 4" xfId="26829" xr:uid="{D6451A11-BDC9-4151-A142-7B0E7A4C8AF9}"/>
    <cellStyle name="Subtotal 2 13 3 2 4 2" xfId="48925" xr:uid="{4B703DB0-CCAC-43FF-947B-379A703FD58A}"/>
    <cellStyle name="Subtotal 2 13 3 2 5" xfId="48920" xr:uid="{B2B0FA1A-EA29-4DC5-8534-E7D33F1D14A6}"/>
    <cellStyle name="Subtotal 2 13 3 3" xfId="26830" xr:uid="{89CC3DA2-577A-4890-9690-526492752C03}"/>
    <cellStyle name="Subtotal 2 13 3 3 2" xfId="26831" xr:uid="{D18DB986-61C5-4E4E-AB90-E69EB83D78CF}"/>
    <cellStyle name="Subtotal 2 13 3 3 2 2" xfId="48927" xr:uid="{FFF63ABE-26EC-4CE3-A24D-786F5F13F56E}"/>
    <cellStyle name="Subtotal 2 13 3 3 3" xfId="48926" xr:uid="{6A0DA4AC-C7AA-4703-9F4C-143363035060}"/>
    <cellStyle name="Subtotal 2 13 3 4" xfId="26832" xr:uid="{EC7683E1-8E69-4358-A9BC-3C0F587DC7AC}"/>
    <cellStyle name="Subtotal 2 13 3 4 2" xfId="26833" xr:uid="{E6B4F49A-9502-45FC-9E88-A8C14E2AE92F}"/>
    <cellStyle name="Subtotal 2 13 3 4 2 2" xfId="48929" xr:uid="{042D9687-B0D3-452D-ADE8-0EC3A0FAA5AA}"/>
    <cellStyle name="Subtotal 2 13 3 4 3" xfId="48928" xr:uid="{70C13017-B38B-4CC2-8AB4-AEEB16F6DF5E}"/>
    <cellStyle name="Subtotal 2 13 3 5" xfId="26834" xr:uid="{EE33CF24-2C60-48EC-B78F-6D06B40F8EB5}"/>
    <cellStyle name="Subtotal 2 13 3 5 2" xfId="48930" xr:uid="{27EF1847-4F33-49DB-83E0-C7E5DA196F8C}"/>
    <cellStyle name="Subtotal 2 13 3 6" xfId="48919" xr:uid="{B87C463C-9B8C-4CB5-A500-4C2B2A636915}"/>
    <cellStyle name="Subtotal 2 13 4" xfId="26835" xr:uid="{01EBC0AE-FC2D-4809-8EB5-0954E2189782}"/>
    <cellStyle name="Subtotal 2 13 4 2" xfId="26836" xr:uid="{60531028-26F8-4B91-9D2E-DE04798F9E76}"/>
    <cellStyle name="Subtotal 2 13 4 2 2" xfId="26837" xr:uid="{08F84C96-A90E-4252-BB71-ED6A90C43301}"/>
    <cellStyle name="Subtotal 2 13 4 2 2 2" xfId="48933" xr:uid="{BA389351-8697-4C32-920A-A0355AEA68ED}"/>
    <cellStyle name="Subtotal 2 13 4 2 3" xfId="48932" xr:uid="{DBE0372B-B7E1-4B5D-87E5-8992B24767FF}"/>
    <cellStyle name="Subtotal 2 13 4 3" xfId="26838" xr:uid="{8A9148F2-F12B-4E4D-BE84-B73C466D9686}"/>
    <cellStyle name="Subtotal 2 13 4 3 2" xfId="26839" xr:uid="{9671EA63-5F53-47FD-9B8E-1C4E870A72E5}"/>
    <cellStyle name="Subtotal 2 13 4 3 2 2" xfId="48935" xr:uid="{4E165764-4EC7-4EAD-ACEE-CABC7C569755}"/>
    <cellStyle name="Subtotal 2 13 4 3 3" xfId="48934" xr:uid="{7D69171B-52E5-44B5-BD97-04333051C673}"/>
    <cellStyle name="Subtotal 2 13 4 4" xfId="26840" xr:uid="{C5E38F61-3DCF-4D56-8838-9A936BBF093D}"/>
    <cellStyle name="Subtotal 2 13 4 4 2" xfId="48936" xr:uid="{6CC112FA-338D-4C95-A525-3E27D349549F}"/>
    <cellStyle name="Subtotal 2 13 4 5" xfId="48931" xr:uid="{FBB4C401-3E94-46D9-A26E-6E7F1E983793}"/>
    <cellStyle name="Subtotal 2 13 5" xfId="26841" xr:uid="{22AE9C6E-4E4C-40D1-8559-94E783BB62AB}"/>
    <cellStyle name="Subtotal 2 13 5 2" xfId="26842" xr:uid="{6235FB23-2B1A-44C5-BF83-9E9634BFE872}"/>
    <cellStyle name="Subtotal 2 13 5 2 2" xfId="48938" xr:uid="{E2A5AEA5-7E6C-43D0-ACE5-A1BA7CB5258B}"/>
    <cellStyle name="Subtotal 2 13 5 3" xfId="48937" xr:uid="{79F1141E-50BA-4D1A-BCC0-A05B3D7AC497}"/>
    <cellStyle name="Subtotal 2 13 6" xfId="26843" xr:uid="{E04B3886-CBC3-4C5B-9F36-41D7DD277CAA}"/>
    <cellStyle name="Subtotal 2 13 6 2" xfId="26844" xr:uid="{87137460-18FE-43D2-9656-A236BC60B0A7}"/>
    <cellStyle name="Subtotal 2 13 6 2 2" xfId="48940" xr:uid="{A8465D37-8391-4610-85F6-3C23EC637A8D}"/>
    <cellStyle name="Subtotal 2 13 6 3" xfId="48939" xr:uid="{DC62CE24-01CA-40C1-B772-E4B839CBF57C}"/>
    <cellStyle name="Subtotal 2 13 7" xfId="26845" xr:uid="{FDC55EC3-E2F9-4353-AB4A-9E85CD08D125}"/>
    <cellStyle name="Subtotal 2 13 7 2" xfId="48941" xr:uid="{21471020-FC2E-445F-B70E-B175B9864B91}"/>
    <cellStyle name="Subtotal 2 13 8" xfId="48894" xr:uid="{824969E6-AB24-4718-81B4-E5CD89AF7EF7}"/>
    <cellStyle name="Subtotal 2 14" xfId="26846" xr:uid="{17B89F84-DC52-431C-850B-F048555E232C}"/>
    <cellStyle name="Subtotal 2 14 2" xfId="26847" xr:uid="{1C9DEBC6-7D42-4ABC-8538-2C25EDB249D6}"/>
    <cellStyle name="Subtotal 2 14 2 2" xfId="26848" xr:uid="{392EFF7E-0795-492D-B69F-C8FDC7C9CD2A}"/>
    <cellStyle name="Subtotal 2 14 2 2 2" xfId="26849" xr:uid="{47E4D476-2617-45F9-9879-AA4107EE62A4}"/>
    <cellStyle name="Subtotal 2 14 2 2 2 2" xfId="26850" xr:uid="{8677E41A-8D5F-4A3D-A01A-275A2EDAEC61}"/>
    <cellStyle name="Subtotal 2 14 2 2 2 2 2" xfId="26851" xr:uid="{53A288C5-B212-4DBB-BD0E-2C2CD1C9BA22}"/>
    <cellStyle name="Subtotal 2 14 2 2 2 2 2 2" xfId="48947" xr:uid="{98FF9818-DEA3-4DF5-8C7D-3EEDD29E04A2}"/>
    <cellStyle name="Subtotal 2 14 2 2 2 2 3" xfId="48946" xr:uid="{94BD7748-1548-4EEA-97CA-81FF52376B34}"/>
    <cellStyle name="Subtotal 2 14 2 2 2 3" xfId="26852" xr:uid="{8E32498B-53BF-4AF1-8C2E-282A16D1688F}"/>
    <cellStyle name="Subtotal 2 14 2 2 2 3 2" xfId="26853" xr:uid="{F78C4DA5-02EC-457E-A4B5-40614546C20D}"/>
    <cellStyle name="Subtotal 2 14 2 2 2 3 2 2" xfId="48949" xr:uid="{458DBC2E-6E97-4960-908D-CD70D778DC8E}"/>
    <cellStyle name="Subtotal 2 14 2 2 2 3 3" xfId="48948" xr:uid="{729C9297-540B-4741-A533-D10EA1918940}"/>
    <cellStyle name="Subtotal 2 14 2 2 2 4" xfId="26854" xr:uid="{0FD947D1-A74F-419C-992C-548B5D7A032D}"/>
    <cellStyle name="Subtotal 2 14 2 2 2 4 2" xfId="48950" xr:uid="{150AD443-8C7B-4D45-A539-E1EF958AAEBF}"/>
    <cellStyle name="Subtotal 2 14 2 2 2 5" xfId="48945" xr:uid="{B9E12413-CD75-408C-AABE-14EC1E937BDB}"/>
    <cellStyle name="Subtotal 2 14 2 2 3" xfId="26855" xr:uid="{CF68B8C6-367F-490D-9838-6A7A24995261}"/>
    <cellStyle name="Subtotal 2 14 2 2 3 2" xfId="26856" xr:uid="{876A5D19-3681-4091-9E49-434721CE0799}"/>
    <cellStyle name="Subtotal 2 14 2 2 3 2 2" xfId="48952" xr:uid="{90F3D1DB-EA00-499F-9B9C-BC26231BCA0C}"/>
    <cellStyle name="Subtotal 2 14 2 2 3 3" xfId="48951" xr:uid="{9C99C81A-CF3A-461A-A008-3377AE6EE572}"/>
    <cellStyle name="Subtotal 2 14 2 2 4" xfId="26857" xr:uid="{21883132-1234-468B-AB9E-F051561F94C2}"/>
    <cellStyle name="Subtotal 2 14 2 2 4 2" xfId="26858" xr:uid="{75E299EC-13BD-4AD7-AA8F-8FC1A69B130E}"/>
    <cellStyle name="Subtotal 2 14 2 2 4 2 2" xfId="48954" xr:uid="{1CB0F6B6-7338-4675-A2DA-C10D15A73C59}"/>
    <cellStyle name="Subtotal 2 14 2 2 4 3" xfId="48953" xr:uid="{C7237416-E35A-45B4-8BF4-5FED091AEA22}"/>
    <cellStyle name="Subtotal 2 14 2 2 5" xfId="26859" xr:uid="{C497C6AE-BA71-4011-BD9B-6E3273A36246}"/>
    <cellStyle name="Subtotal 2 14 2 2 5 2" xfId="48955" xr:uid="{5875305F-6449-4420-9593-60B8B007F1F2}"/>
    <cellStyle name="Subtotal 2 14 2 2 6" xfId="48944" xr:uid="{88B197AB-6BC0-4A85-ADAD-2906DB5FA8A4}"/>
    <cellStyle name="Subtotal 2 14 2 3" xfId="26860" xr:uid="{3CB043CC-3B88-46E8-A97B-21AC468365DF}"/>
    <cellStyle name="Subtotal 2 14 2 3 2" xfId="26861" xr:uid="{69440721-6138-420E-B800-D4CDCDD43211}"/>
    <cellStyle name="Subtotal 2 14 2 3 2 2" xfId="26862" xr:uid="{B82ED3F2-3D4E-44D8-BEA7-3BF5AA998067}"/>
    <cellStyle name="Subtotal 2 14 2 3 2 2 2" xfId="48958" xr:uid="{4020FFC5-9FC8-4CA1-BBBB-18D040D4E056}"/>
    <cellStyle name="Subtotal 2 14 2 3 2 3" xfId="48957" xr:uid="{3E74E162-2963-4E26-AB54-B37DA3C198EE}"/>
    <cellStyle name="Subtotal 2 14 2 3 3" xfId="26863" xr:uid="{68418DB0-11F3-4277-8F7B-B509FA21337D}"/>
    <cellStyle name="Subtotal 2 14 2 3 3 2" xfId="26864" xr:uid="{87A55838-35BB-4A79-AA80-FB5C238E9887}"/>
    <cellStyle name="Subtotal 2 14 2 3 3 2 2" xfId="48960" xr:uid="{8C2EC3F3-3C78-44C7-AC44-B594152E43F7}"/>
    <cellStyle name="Subtotal 2 14 2 3 3 3" xfId="48959" xr:uid="{93BA0BC0-E4CD-437C-AFB2-2ADF5F89D4C1}"/>
    <cellStyle name="Subtotal 2 14 2 3 4" xfId="26865" xr:uid="{FDEC82D7-5191-44A7-82CD-59A28D9B5BAF}"/>
    <cellStyle name="Subtotal 2 14 2 3 4 2" xfId="48961" xr:uid="{FB3C5353-524F-4560-BB9D-C348C8520A81}"/>
    <cellStyle name="Subtotal 2 14 2 3 5" xfId="48956" xr:uid="{DFF2C367-6A3D-4C7B-B0FF-04AFF041E01F}"/>
    <cellStyle name="Subtotal 2 14 2 4" xfId="26866" xr:uid="{0F51715B-2948-43CB-A074-4D06F9DEF172}"/>
    <cellStyle name="Subtotal 2 14 2 4 2" xfId="26867" xr:uid="{7FCEA990-EB0C-40BF-97D8-F745EE0998B7}"/>
    <cellStyle name="Subtotal 2 14 2 4 2 2" xfId="48963" xr:uid="{D6648C5D-6F02-4C1C-9F61-4DCE05FA41A9}"/>
    <cellStyle name="Subtotal 2 14 2 4 3" xfId="48962" xr:uid="{F4135777-D85E-4A15-9CB2-2C7389B32918}"/>
    <cellStyle name="Subtotal 2 14 2 5" xfId="26868" xr:uid="{34E5FCA5-75B9-4346-9801-08CA73E3798E}"/>
    <cellStyle name="Subtotal 2 14 2 5 2" xfId="26869" xr:uid="{65EC87E1-717B-4059-B975-5A23CA16A7D2}"/>
    <cellStyle name="Subtotal 2 14 2 5 2 2" xfId="48965" xr:uid="{E3CBAA2D-31FA-4B3C-A912-288298D41E29}"/>
    <cellStyle name="Subtotal 2 14 2 5 3" xfId="48964" xr:uid="{459EA216-0FCA-4842-8F20-1226BA4D1C19}"/>
    <cellStyle name="Subtotal 2 14 2 6" xfId="26870" xr:uid="{2D9EFD47-15AE-486F-B1BE-301E2651D4AB}"/>
    <cellStyle name="Subtotal 2 14 2 6 2" xfId="48966" xr:uid="{5BEF27B1-28AF-4D27-8B25-1AA44C21930C}"/>
    <cellStyle name="Subtotal 2 14 2 7" xfId="48943" xr:uid="{2676D680-5C35-4C39-8F6B-1C007343636E}"/>
    <cellStyle name="Subtotal 2 14 3" xfId="26871" xr:uid="{2FADC694-6F7E-46C9-B2A4-F28FCF218F63}"/>
    <cellStyle name="Subtotal 2 14 3 2" xfId="26872" xr:uid="{40A6C87D-F702-49B2-A2E9-7479D5117CE4}"/>
    <cellStyle name="Subtotal 2 14 3 2 2" xfId="26873" xr:uid="{C237FE3F-AD7F-4F44-B309-00AEA4FF9D1E}"/>
    <cellStyle name="Subtotal 2 14 3 2 2 2" xfId="26874" xr:uid="{BDC42920-F04C-4D9A-AC52-EEE9BE5898F8}"/>
    <cellStyle name="Subtotal 2 14 3 2 2 2 2" xfId="48970" xr:uid="{245713C4-8689-44A3-B35D-6111BE49A9B1}"/>
    <cellStyle name="Subtotal 2 14 3 2 2 3" xfId="48969" xr:uid="{4F28EB8E-5FE4-413C-8D1C-974B1AD29D00}"/>
    <cellStyle name="Subtotal 2 14 3 2 3" xfId="26875" xr:uid="{D74C422A-EED4-48C8-964C-C511F2FBBB3F}"/>
    <cellStyle name="Subtotal 2 14 3 2 3 2" xfId="26876" xr:uid="{041C9F84-8D4E-48D5-AC65-5D499E4E5485}"/>
    <cellStyle name="Subtotal 2 14 3 2 3 2 2" xfId="48972" xr:uid="{00CEE40E-1A2D-43D1-8AF0-6D507F41298B}"/>
    <cellStyle name="Subtotal 2 14 3 2 3 3" xfId="48971" xr:uid="{3BA2CF61-7A83-48FE-A62A-8CF3F2E55913}"/>
    <cellStyle name="Subtotal 2 14 3 2 4" xfId="26877" xr:uid="{10AAD7F9-91DA-4A54-AAF6-DB0419E54FF7}"/>
    <cellStyle name="Subtotal 2 14 3 2 4 2" xfId="48973" xr:uid="{5215F9EA-596E-4791-AF53-B9850E79BB62}"/>
    <cellStyle name="Subtotal 2 14 3 2 5" xfId="48968" xr:uid="{DA38C4B9-1629-4683-9138-2DF813E23FFF}"/>
    <cellStyle name="Subtotal 2 14 3 3" xfId="26878" xr:uid="{2BA905EB-7710-4AC4-9E33-92E38733F77E}"/>
    <cellStyle name="Subtotal 2 14 3 3 2" xfId="26879" xr:uid="{90832DE4-E6C8-4757-B401-6FC18B79F44D}"/>
    <cellStyle name="Subtotal 2 14 3 3 2 2" xfId="48975" xr:uid="{95A5A9D8-B3B8-48E7-A515-18337A23DDCD}"/>
    <cellStyle name="Subtotal 2 14 3 3 3" xfId="48974" xr:uid="{05817EEB-523E-415F-984E-02EB58BBEA96}"/>
    <cellStyle name="Subtotal 2 14 3 4" xfId="26880" xr:uid="{ABB7F039-DF42-4AC9-8BE1-B6CE4C48B888}"/>
    <cellStyle name="Subtotal 2 14 3 4 2" xfId="26881" xr:uid="{28B16659-24F6-4601-AD96-F44E95057191}"/>
    <cellStyle name="Subtotal 2 14 3 4 2 2" xfId="48977" xr:uid="{1BC507EF-7909-4D8E-B342-CF495DC05D79}"/>
    <cellStyle name="Subtotal 2 14 3 4 3" xfId="48976" xr:uid="{04BC1956-7E4C-474C-981A-CC8A17AD7FB8}"/>
    <cellStyle name="Subtotal 2 14 3 5" xfId="26882" xr:uid="{DD36CBB1-DB69-43E2-8F7C-D7AA59F11902}"/>
    <cellStyle name="Subtotal 2 14 3 5 2" xfId="48978" xr:uid="{C13B7389-BA35-4C26-A53D-F43F0B7FB1D5}"/>
    <cellStyle name="Subtotal 2 14 3 6" xfId="48967" xr:uid="{CF4BB710-AF42-4674-B8E1-6D062A608063}"/>
    <cellStyle name="Subtotal 2 14 4" xfId="26883" xr:uid="{6A5F115E-B2AE-445E-BBCC-C9C28AA426A2}"/>
    <cellStyle name="Subtotal 2 14 4 2" xfId="26884" xr:uid="{0FF89111-46E9-4411-9FEA-85EE8DE3EB81}"/>
    <cellStyle name="Subtotal 2 14 4 2 2" xfId="26885" xr:uid="{D622756F-31EC-4AE1-9318-C99038EB43CF}"/>
    <cellStyle name="Subtotal 2 14 4 2 2 2" xfId="48981" xr:uid="{4F0F7302-5D76-4CC5-906D-BDF3EE22D946}"/>
    <cellStyle name="Subtotal 2 14 4 2 3" xfId="48980" xr:uid="{8630E7AF-1AF4-45F1-BE5D-B17360BEEAE4}"/>
    <cellStyle name="Subtotal 2 14 4 3" xfId="26886" xr:uid="{624576D9-C145-4709-8814-C13ED730C2AC}"/>
    <cellStyle name="Subtotal 2 14 4 3 2" xfId="26887" xr:uid="{1A3D6019-F36C-4594-9755-418E5D6D1CCE}"/>
    <cellStyle name="Subtotal 2 14 4 3 2 2" xfId="48983" xr:uid="{8D11C30F-D7C3-4D40-B3F5-AF3E0B791D9D}"/>
    <cellStyle name="Subtotal 2 14 4 3 3" xfId="48982" xr:uid="{F17C24D2-B758-4B44-B93F-78613C1F9CDB}"/>
    <cellStyle name="Subtotal 2 14 4 4" xfId="26888" xr:uid="{397932ED-D340-4827-9447-BDE3FFDDC55C}"/>
    <cellStyle name="Subtotal 2 14 4 4 2" xfId="48984" xr:uid="{C19F8E5F-B5D3-49E6-BF0F-9D84ED87212D}"/>
    <cellStyle name="Subtotal 2 14 4 5" xfId="48979" xr:uid="{CAC24663-75C9-46F1-992D-56AE1D6E78E7}"/>
    <cellStyle name="Subtotal 2 14 5" xfId="26889" xr:uid="{11A10948-9DF1-4950-ABFE-DD191121DFDD}"/>
    <cellStyle name="Subtotal 2 14 5 2" xfId="26890" xr:uid="{01D4CA47-96BA-4D9A-8460-4A20DD4F3FEE}"/>
    <cellStyle name="Subtotal 2 14 5 2 2" xfId="48986" xr:uid="{2EAEA69F-7205-4905-85F1-48FB96FB12F6}"/>
    <cellStyle name="Subtotal 2 14 5 3" xfId="48985" xr:uid="{390E5F19-8924-4FD2-A16A-66005C417CBA}"/>
    <cellStyle name="Subtotal 2 14 6" xfId="26891" xr:uid="{0C8AA322-81CF-4908-95FE-339A79B3C4FA}"/>
    <cellStyle name="Subtotal 2 14 6 2" xfId="26892" xr:uid="{0A3DDA73-F0CC-4136-808D-669901CB44B0}"/>
    <cellStyle name="Subtotal 2 14 6 2 2" xfId="48988" xr:uid="{CBAAE858-88CD-4EED-BB79-B816C5272DF9}"/>
    <cellStyle name="Subtotal 2 14 6 3" xfId="48987" xr:uid="{C3978304-D879-4CF6-AFFA-3FC65335B5C3}"/>
    <cellStyle name="Subtotal 2 14 7" xfId="26893" xr:uid="{874F283B-A585-43B3-9DBB-9D78B7E8C8A9}"/>
    <cellStyle name="Subtotal 2 14 7 2" xfId="48989" xr:uid="{933C5BA4-9D9F-445A-BC5D-1323B8857FC4}"/>
    <cellStyle name="Subtotal 2 14 8" xfId="48942" xr:uid="{C6BA85FD-2260-493F-B457-273EE3447FEE}"/>
    <cellStyle name="Subtotal 2 15" xfId="26894" xr:uid="{F515C0F5-4DED-453E-9688-2EA7D8C3CB85}"/>
    <cellStyle name="Subtotal 2 15 2" xfId="26895" xr:uid="{D264D59D-E7AA-40C7-9D4E-CA24EE7D4BB7}"/>
    <cellStyle name="Subtotal 2 15 2 2" xfId="26896" xr:uid="{D7C1003F-AE0C-4449-98A4-1EBD74C0AE6E}"/>
    <cellStyle name="Subtotal 2 15 2 2 2" xfId="26897" xr:uid="{68CFE643-C41F-443E-839B-265CEE55D55D}"/>
    <cellStyle name="Subtotal 2 15 2 2 2 2" xfId="26898" xr:uid="{925FF91A-B8B8-49BF-8DC2-41E934CC11D7}"/>
    <cellStyle name="Subtotal 2 15 2 2 2 2 2" xfId="48994" xr:uid="{2C08BE07-3067-447E-8174-827915BAB47E}"/>
    <cellStyle name="Subtotal 2 15 2 2 2 3" xfId="48993" xr:uid="{D98402E3-BCFA-411C-A4E0-7B89955FD95F}"/>
    <cellStyle name="Subtotal 2 15 2 2 3" xfId="26899" xr:uid="{DED8271B-87AF-4082-8C88-B02DAFE0597F}"/>
    <cellStyle name="Subtotal 2 15 2 2 3 2" xfId="26900" xr:uid="{F3537F03-3652-4788-947A-8B5B9C554908}"/>
    <cellStyle name="Subtotal 2 15 2 2 3 2 2" xfId="48996" xr:uid="{EB72C492-4195-4ED0-966D-05ACED28EA57}"/>
    <cellStyle name="Subtotal 2 15 2 2 3 3" xfId="48995" xr:uid="{36F117E7-E7D0-4B99-B1E8-F5ABC7F79F60}"/>
    <cellStyle name="Subtotal 2 15 2 2 4" xfId="26901" xr:uid="{5DF6A9F2-BE99-44CC-A6DC-F4EDF6228547}"/>
    <cellStyle name="Subtotal 2 15 2 2 4 2" xfId="48997" xr:uid="{24100443-D10A-416C-B902-ECF51E576A6E}"/>
    <cellStyle name="Subtotal 2 15 2 2 5" xfId="48992" xr:uid="{C01DB9B9-9594-4052-803C-4999373D59DA}"/>
    <cellStyle name="Subtotal 2 15 2 3" xfId="26902" xr:uid="{A81C506C-6554-47C0-AF53-3636188D50B5}"/>
    <cellStyle name="Subtotal 2 15 2 3 2" xfId="26903" xr:uid="{5BD35E42-225F-4FFC-ADD9-B709FD9AE457}"/>
    <cellStyle name="Subtotal 2 15 2 3 2 2" xfId="48999" xr:uid="{0FAA9B8B-8176-4ABA-9337-6AC3FDFB4549}"/>
    <cellStyle name="Subtotal 2 15 2 3 3" xfId="48998" xr:uid="{1C160417-2784-40E4-883B-701B85B2A24A}"/>
    <cellStyle name="Subtotal 2 15 2 4" xfId="26904" xr:uid="{AD8BD4BB-966F-45EE-B74C-E44683052040}"/>
    <cellStyle name="Subtotal 2 15 2 4 2" xfId="26905" xr:uid="{E511F166-0418-4233-8F69-BBB37E03F133}"/>
    <cellStyle name="Subtotal 2 15 2 4 2 2" xfId="49001" xr:uid="{F1232020-0C1A-46D6-8264-F0A68EEF9281}"/>
    <cellStyle name="Subtotal 2 15 2 4 3" xfId="49000" xr:uid="{EF587348-BC3A-4E65-96B6-5B125BA87798}"/>
    <cellStyle name="Subtotal 2 15 2 5" xfId="26906" xr:uid="{A1C796BF-6535-4922-9F3A-FE7FB4A5E373}"/>
    <cellStyle name="Subtotal 2 15 2 5 2" xfId="49002" xr:uid="{6F26FDC2-C32F-437E-B456-2AC54E795C11}"/>
    <cellStyle name="Subtotal 2 15 2 6" xfId="48991" xr:uid="{CE9C058C-1CEE-4B8C-BB6F-BEAC7D3B7E6A}"/>
    <cellStyle name="Subtotal 2 15 3" xfId="26907" xr:uid="{BC921960-315B-4CB9-9FD2-6A4FC4742F26}"/>
    <cellStyle name="Subtotal 2 15 3 2" xfId="26908" xr:uid="{5173875E-62E8-43AF-B5B5-1EF5CE12A2B7}"/>
    <cellStyle name="Subtotal 2 15 3 2 2" xfId="26909" xr:uid="{00CADB9C-9420-44D7-8376-9538E400422F}"/>
    <cellStyle name="Subtotal 2 15 3 2 2 2" xfId="49005" xr:uid="{A3B480D3-354A-45DE-9593-2B7EC91EB82C}"/>
    <cellStyle name="Subtotal 2 15 3 2 3" xfId="49004" xr:uid="{6EAD4332-D951-4572-B07A-1734A14F1226}"/>
    <cellStyle name="Subtotal 2 15 3 3" xfId="26910" xr:uid="{61FF7726-D397-4BD8-8755-22574818461C}"/>
    <cellStyle name="Subtotal 2 15 3 3 2" xfId="26911" xr:uid="{CE3B0E11-3C9C-4186-9ADE-8805247E641C}"/>
    <cellStyle name="Subtotal 2 15 3 3 2 2" xfId="49007" xr:uid="{EED688CD-4EBF-4667-9DBF-6B11E6D3369A}"/>
    <cellStyle name="Subtotal 2 15 3 3 3" xfId="49006" xr:uid="{5A9A51C3-6B1B-4383-96C7-D885BCAB65FF}"/>
    <cellStyle name="Subtotal 2 15 3 4" xfId="26912" xr:uid="{65335360-FD34-42EA-9B82-81159DFF5A2C}"/>
    <cellStyle name="Subtotal 2 15 3 4 2" xfId="49008" xr:uid="{6FF45DF6-E086-4EDA-B666-656A08419B1F}"/>
    <cellStyle name="Subtotal 2 15 3 5" xfId="49003" xr:uid="{1CA55FF3-A6AC-494C-B7F2-EE769F3CA7CD}"/>
    <cellStyle name="Subtotal 2 15 4" xfId="26913" xr:uid="{A0AAD136-5839-45EC-9C41-28EEE018F7FD}"/>
    <cellStyle name="Subtotal 2 15 4 2" xfId="26914" xr:uid="{52243834-3F99-4D3F-B287-87F0454EABA4}"/>
    <cellStyle name="Subtotal 2 15 4 2 2" xfId="49010" xr:uid="{82446B0A-01D8-4F2B-92F6-48D739208A24}"/>
    <cellStyle name="Subtotal 2 15 4 3" xfId="49009" xr:uid="{AAE168BD-2A4D-4B88-B924-F6D7E39253FD}"/>
    <cellStyle name="Subtotal 2 15 5" xfId="26915" xr:uid="{CF5EF0CB-F337-413E-8D74-A720A1EBF2AE}"/>
    <cellStyle name="Subtotal 2 15 5 2" xfId="26916" xr:uid="{9E3C6F5E-C5E8-4385-A8B8-4C623666D1AC}"/>
    <cellStyle name="Subtotal 2 15 5 2 2" xfId="49012" xr:uid="{D86760ED-0C56-481D-AB92-A8677F6802A1}"/>
    <cellStyle name="Subtotal 2 15 5 3" xfId="49011" xr:uid="{4D3ED6F6-ED84-4CC9-BCAE-87F61DFCB2A2}"/>
    <cellStyle name="Subtotal 2 15 6" xfId="26917" xr:uid="{AAF09A1B-28CB-4502-A020-FC53F7FE9D3D}"/>
    <cellStyle name="Subtotal 2 15 6 2" xfId="49013" xr:uid="{C41BAB3D-91DC-4F41-8B67-2FCF41A8A088}"/>
    <cellStyle name="Subtotal 2 15 7" xfId="48990" xr:uid="{92777C9A-96E2-4096-A913-B4FAF7876708}"/>
    <cellStyle name="Subtotal 2 16" xfId="26918" xr:uid="{D1AF5994-3324-4238-B450-B882E816C64E}"/>
    <cellStyle name="Subtotal 2 16 2" xfId="26919" xr:uid="{C25456FD-BD58-4735-AF8D-E8DF8DA534C2}"/>
    <cellStyle name="Subtotal 2 16 2 2" xfId="26920" xr:uid="{A26DB9F5-5AE4-4BBC-986A-73B810BEF48A}"/>
    <cellStyle name="Subtotal 2 16 2 2 2" xfId="26921" xr:uid="{42A2D1D6-EB2E-4BF2-A654-2D70E2F03C21}"/>
    <cellStyle name="Subtotal 2 16 2 2 2 2" xfId="49017" xr:uid="{8D52E8F7-50E5-4FB1-A896-F398E0B540AA}"/>
    <cellStyle name="Subtotal 2 16 2 2 3" xfId="49016" xr:uid="{ABE8BB5D-4468-43FE-B135-85D289054FE1}"/>
    <cellStyle name="Subtotal 2 16 2 3" xfId="26922" xr:uid="{6C8285AE-6773-4795-8BB0-11DAA3212107}"/>
    <cellStyle name="Subtotal 2 16 2 3 2" xfId="26923" xr:uid="{D5EB0A7C-3A1F-41DD-AB40-E472ADC132A8}"/>
    <cellStyle name="Subtotal 2 16 2 3 2 2" xfId="49019" xr:uid="{CF3C8BEA-B8FB-49AA-979D-C2935E117E6C}"/>
    <cellStyle name="Subtotal 2 16 2 3 3" xfId="49018" xr:uid="{E62362D1-1D68-4CD3-98C7-CE1043D45EF6}"/>
    <cellStyle name="Subtotal 2 16 2 4" xfId="26924" xr:uid="{333B8BCE-4598-4EC0-82B5-6D9D981443A5}"/>
    <cellStyle name="Subtotal 2 16 2 4 2" xfId="49020" xr:uid="{350CEF34-E704-4444-95FF-07976DF061F2}"/>
    <cellStyle name="Subtotal 2 16 2 5" xfId="49015" xr:uid="{AFE79266-D01B-4DD4-B014-B8BC84328F6F}"/>
    <cellStyle name="Subtotal 2 16 3" xfId="26925" xr:uid="{8EAC6D44-9E8E-4623-8317-CF2A6813002F}"/>
    <cellStyle name="Subtotal 2 16 3 2" xfId="26926" xr:uid="{CEBA8365-6888-48B3-AD02-80DAA5AEC76C}"/>
    <cellStyle name="Subtotal 2 16 3 2 2" xfId="49022" xr:uid="{B39FF843-9F9D-4A4C-A5E1-237F3A6AD098}"/>
    <cellStyle name="Subtotal 2 16 3 3" xfId="49021" xr:uid="{E08B917E-9A36-4F70-9059-F057B842CD0F}"/>
    <cellStyle name="Subtotal 2 16 4" xfId="26927" xr:uid="{55634579-E4F9-4A54-B532-05738698169E}"/>
    <cellStyle name="Subtotal 2 16 4 2" xfId="26928" xr:uid="{FE4AA753-A8C8-43D0-AC7A-18EC446C2B21}"/>
    <cellStyle name="Subtotal 2 16 4 2 2" xfId="49024" xr:uid="{689289B1-503B-444A-B433-7B836FBD4ECA}"/>
    <cellStyle name="Subtotal 2 16 4 3" xfId="49023" xr:uid="{AB131AAB-46C1-471F-9A1F-23E8D8DBFC2C}"/>
    <cellStyle name="Subtotal 2 16 5" xfId="26929" xr:uid="{EF45ABE5-219A-42AC-BE80-E4148F2AFC14}"/>
    <cellStyle name="Subtotal 2 16 5 2" xfId="49025" xr:uid="{1848E7F3-CADF-4E4B-AECF-EB80C5702604}"/>
    <cellStyle name="Subtotal 2 16 6" xfId="49014" xr:uid="{641D0DF8-3192-4D19-95C1-7F7DDF6D58AC}"/>
    <cellStyle name="Subtotal 2 17" xfId="26930" xr:uid="{0265ADC2-B03A-4F11-B23D-C4324924E955}"/>
    <cellStyle name="Subtotal 2 17 2" xfId="26931" xr:uid="{CE073CAF-49A5-4AC6-8A47-934D65745801}"/>
    <cellStyle name="Subtotal 2 17 2 2" xfId="26932" xr:uid="{B77681E2-7182-43DB-8793-73725EDD2864}"/>
    <cellStyle name="Subtotal 2 17 2 2 2" xfId="26933" xr:uid="{125EAE2C-2D08-46FB-AFB7-50B25F68F69E}"/>
    <cellStyle name="Subtotal 2 17 2 2 2 2" xfId="49029" xr:uid="{AAB19CBC-C4BC-48A0-8D35-9724DC75E1EB}"/>
    <cellStyle name="Subtotal 2 17 2 2 3" xfId="49028" xr:uid="{CB50F5F0-2A18-482A-B66E-27480F9DA8FA}"/>
    <cellStyle name="Subtotal 2 17 2 3" xfId="26934" xr:uid="{E4C8D6A8-9BEB-4A07-935C-046A65B8B917}"/>
    <cellStyle name="Subtotal 2 17 2 3 2" xfId="26935" xr:uid="{AFAC622B-D9CE-4AD0-B50F-72F58BE7A7C2}"/>
    <cellStyle name="Subtotal 2 17 2 3 2 2" xfId="49031" xr:uid="{1F1E0168-87A1-4C21-8EBB-A32E8C11436D}"/>
    <cellStyle name="Subtotal 2 17 2 3 3" xfId="49030" xr:uid="{00146DEB-5FB6-4E44-A5D6-5B8C66BC7B77}"/>
    <cellStyle name="Subtotal 2 17 2 4" xfId="26936" xr:uid="{2CAA12A1-AAB2-4B36-BD14-0FC52921A700}"/>
    <cellStyle name="Subtotal 2 17 2 4 2" xfId="49032" xr:uid="{AB831B98-9F43-45DF-99A7-0CB4273C65CC}"/>
    <cellStyle name="Subtotal 2 17 2 5" xfId="49027" xr:uid="{45469C3E-D1D2-4E60-8BCC-E6EA144E6C7D}"/>
    <cellStyle name="Subtotal 2 17 3" xfId="26937" xr:uid="{7D6EB653-CC1E-4DE9-9FF9-4362D6C56C75}"/>
    <cellStyle name="Subtotal 2 17 3 2" xfId="26938" xr:uid="{C0A49D7A-8018-472E-824E-B2C28A22BD80}"/>
    <cellStyle name="Subtotal 2 17 3 2 2" xfId="49034" xr:uid="{F144F6CA-5C56-480F-9FE5-D0448DB8206B}"/>
    <cellStyle name="Subtotal 2 17 3 3" xfId="49033" xr:uid="{7DDDB44B-621B-471F-A016-D98439BE22DC}"/>
    <cellStyle name="Subtotal 2 17 4" xfId="26939" xr:uid="{FA2AFFA5-1AA3-4024-9C32-102F1786B655}"/>
    <cellStyle name="Subtotal 2 17 4 2" xfId="26940" xr:uid="{CF6C0A91-63ED-41B0-A47C-63EC5DC2EDB5}"/>
    <cellStyle name="Subtotal 2 17 4 2 2" xfId="49036" xr:uid="{F1489922-63C0-4CE2-B1BD-60368405C159}"/>
    <cellStyle name="Subtotal 2 17 4 3" xfId="49035" xr:uid="{366378DE-709C-4A1D-91F7-E554B1136DAF}"/>
    <cellStyle name="Subtotal 2 17 5" xfId="26941" xr:uid="{F7101338-DECF-4912-8C06-A62F6D18A69F}"/>
    <cellStyle name="Subtotal 2 17 5 2" xfId="49037" xr:uid="{31DDBDFE-967D-4119-9191-C5EB792AC258}"/>
    <cellStyle name="Subtotal 2 17 6" xfId="49026" xr:uid="{9B721CA9-52A8-49B8-87E8-F6BD1909F688}"/>
    <cellStyle name="Subtotal 2 18" xfId="26942" xr:uid="{1EC98F9C-732D-4B97-AAC0-C55E563308E1}"/>
    <cellStyle name="Subtotal 2 18 2" xfId="26943" xr:uid="{CFA0BE09-B62A-4F10-8C2B-66CD32BDDD26}"/>
    <cellStyle name="Subtotal 2 18 2 2" xfId="26944" xr:uid="{D9920B47-85A2-4FE4-B16E-0A4D31DDB468}"/>
    <cellStyle name="Subtotal 2 18 2 2 2" xfId="49040" xr:uid="{9A558CC8-6ED5-46B6-839B-8EBACBB0CA87}"/>
    <cellStyle name="Subtotal 2 18 2 3" xfId="49039" xr:uid="{C38DA53B-9068-4AEA-8E4D-995C2B891C46}"/>
    <cellStyle name="Subtotal 2 18 3" xfId="26945" xr:uid="{0FEB6AE5-F224-4C18-B387-70F6A097BC01}"/>
    <cellStyle name="Subtotal 2 18 3 2" xfId="26946" xr:uid="{521659DA-DE18-4AFF-A321-3175F373CE71}"/>
    <cellStyle name="Subtotal 2 18 3 2 2" xfId="49042" xr:uid="{C5E394D7-0758-4726-BF65-88F415A8485D}"/>
    <cellStyle name="Subtotal 2 18 3 3" xfId="49041" xr:uid="{7AF2FAC2-ECF9-4608-A80D-FB06EB5BE4E1}"/>
    <cellStyle name="Subtotal 2 18 4" xfId="26947" xr:uid="{67CB0224-F818-46BA-B69B-8FE8D4626EF3}"/>
    <cellStyle name="Subtotal 2 18 4 2" xfId="49043" xr:uid="{93A1BB8A-1822-4481-BDC6-7E49F58D13BA}"/>
    <cellStyle name="Subtotal 2 18 5" xfId="49038" xr:uid="{D581FC2F-5180-430E-8B0F-B21E5F60F237}"/>
    <cellStyle name="Subtotal 2 19" xfId="26948" xr:uid="{72330918-5E6B-4A30-8AAE-90369497A5BD}"/>
    <cellStyle name="Subtotal 2 19 2" xfId="26949" xr:uid="{88D14172-781E-4EFC-99DB-B05BD91B4BF3}"/>
    <cellStyle name="Subtotal 2 19 2 2" xfId="26950" xr:uid="{ECE3CD3D-D48C-4C69-83A5-F9BC209C61E2}"/>
    <cellStyle name="Subtotal 2 19 2 2 2" xfId="49046" xr:uid="{59A82434-3252-4874-B94C-04BBF0F92097}"/>
    <cellStyle name="Subtotal 2 19 2 3" xfId="49045" xr:uid="{1E78F5B8-7D42-4BEA-B771-B535E72B8FF7}"/>
    <cellStyle name="Subtotal 2 19 3" xfId="26951" xr:uid="{7382B2E2-F2AE-4CFD-9D99-B157F2A0AFB2}"/>
    <cellStyle name="Subtotal 2 19 3 2" xfId="26952" xr:uid="{752D5396-743B-49E9-B9BE-4ED79415F7AA}"/>
    <cellStyle name="Subtotal 2 19 3 2 2" xfId="49048" xr:uid="{7B67072C-A5F0-4833-A3AB-0BD99C5781C4}"/>
    <cellStyle name="Subtotal 2 19 3 3" xfId="49047" xr:uid="{31A105F7-093E-447D-A9A7-9A1EBB052325}"/>
    <cellStyle name="Subtotal 2 19 4" xfId="26953" xr:uid="{A5B6A1F2-EACE-498D-A188-9D5E5A67668F}"/>
    <cellStyle name="Subtotal 2 19 4 2" xfId="49049" xr:uid="{291D5406-EAD6-4318-81AA-1A6D60B4FD35}"/>
    <cellStyle name="Subtotal 2 19 5" xfId="49044" xr:uid="{051F9D08-C7B5-4EA6-BDEC-D3A6EF1BB9DA}"/>
    <cellStyle name="Subtotal 2 2" xfId="26954" xr:uid="{2A47E71E-58A5-4A78-A832-363ED507EE8E}"/>
    <cellStyle name="Subtotal 2 2 2" xfId="26955" xr:uid="{4BFA952B-3A2E-47C0-A6A6-F720A50C8B78}"/>
    <cellStyle name="Subtotal 2 2 2 2" xfId="26956" xr:uid="{29C0A17C-5AC1-4471-99B4-99791A77BE62}"/>
    <cellStyle name="Subtotal 2 2 2 2 2" xfId="26957" xr:uid="{1A31477C-BB41-46D8-9287-DAB4B460E286}"/>
    <cellStyle name="Subtotal 2 2 2 2 2 2" xfId="26958" xr:uid="{ED583A9B-A728-41A7-84C7-CFB0B716F518}"/>
    <cellStyle name="Subtotal 2 2 2 2 2 2 2" xfId="26959" xr:uid="{E4035C41-0668-422A-A241-A8E6B3CE1C68}"/>
    <cellStyle name="Subtotal 2 2 2 2 2 2 2 2" xfId="49055" xr:uid="{CA078214-3481-415F-950D-BC94F5E220E6}"/>
    <cellStyle name="Subtotal 2 2 2 2 2 2 3" xfId="49054" xr:uid="{837DBB3B-B263-42A7-9B36-A3BFCE496A8F}"/>
    <cellStyle name="Subtotal 2 2 2 2 2 3" xfId="26960" xr:uid="{F085F830-2B0D-4074-9DFB-CC9F5A28C2EF}"/>
    <cellStyle name="Subtotal 2 2 2 2 2 3 2" xfId="26961" xr:uid="{A9B06FC3-2ABD-420A-BCD4-3BA079AFA7AD}"/>
    <cellStyle name="Subtotal 2 2 2 2 2 3 2 2" xfId="49057" xr:uid="{16902601-9492-4B10-BD86-32EEF70AADBB}"/>
    <cellStyle name="Subtotal 2 2 2 2 2 3 3" xfId="49056" xr:uid="{E736CD24-DDF7-40A7-BCC4-165AB46EC6C5}"/>
    <cellStyle name="Subtotal 2 2 2 2 2 4" xfId="26962" xr:uid="{1F5F63E2-B4D1-46FF-A576-A5565DC57777}"/>
    <cellStyle name="Subtotal 2 2 2 2 2 4 2" xfId="49058" xr:uid="{7575FE7F-D1F2-47F2-86D2-E6A98A34ACCD}"/>
    <cellStyle name="Subtotal 2 2 2 2 2 5" xfId="49053" xr:uid="{E56F02CB-58F8-426D-864A-9F9107D16BF6}"/>
    <cellStyle name="Subtotal 2 2 2 2 3" xfId="26963" xr:uid="{B35A88B3-1955-41C4-B4BC-45E774544933}"/>
    <cellStyle name="Subtotal 2 2 2 2 3 2" xfId="26964" xr:uid="{4A541711-4489-40DE-B65E-069C7FC2175B}"/>
    <cellStyle name="Subtotal 2 2 2 2 3 2 2" xfId="49060" xr:uid="{FA3DDC0B-D6ED-44A6-BEEC-7496ECA17BBD}"/>
    <cellStyle name="Subtotal 2 2 2 2 3 3" xfId="49059" xr:uid="{783ABCC7-71E1-4C5C-9E24-4C5146DA2FFD}"/>
    <cellStyle name="Subtotal 2 2 2 2 4" xfId="26965" xr:uid="{05D4A60F-DD0B-4012-BB06-C6B286E19279}"/>
    <cellStyle name="Subtotal 2 2 2 2 4 2" xfId="26966" xr:uid="{5EDCE441-A732-49E6-A5A0-F708E6E6E02E}"/>
    <cellStyle name="Subtotal 2 2 2 2 4 2 2" xfId="49062" xr:uid="{7B19BC9B-A219-4223-BBF3-4ED51E8D2F03}"/>
    <cellStyle name="Subtotal 2 2 2 2 4 3" xfId="49061" xr:uid="{ACF218E4-F2D9-42E7-B5FE-08F63EBEB37A}"/>
    <cellStyle name="Subtotal 2 2 2 2 5" xfId="26967" xr:uid="{672378FE-A7B4-43E6-9C03-C3F22382D05B}"/>
    <cellStyle name="Subtotal 2 2 2 2 5 2" xfId="49063" xr:uid="{77C8B7FE-BBCB-4179-A56E-49DD5A661F6C}"/>
    <cellStyle name="Subtotal 2 2 2 2 6" xfId="49052" xr:uid="{D8CA47B3-AA37-4810-9576-6B42D91271C4}"/>
    <cellStyle name="Subtotal 2 2 2 3" xfId="26968" xr:uid="{6750A864-A4C3-43EC-89F8-43FEC3DAE888}"/>
    <cellStyle name="Subtotal 2 2 2 3 2" xfId="26969" xr:uid="{BBF0D3D1-AE23-457E-A218-9459C6637BCC}"/>
    <cellStyle name="Subtotal 2 2 2 3 2 2" xfId="26970" xr:uid="{F9DBEFEF-2288-4257-9A28-F64CD185F00F}"/>
    <cellStyle name="Subtotal 2 2 2 3 2 2 2" xfId="49066" xr:uid="{492080D2-404F-433F-8C62-8693AB6D0359}"/>
    <cellStyle name="Subtotal 2 2 2 3 2 3" xfId="49065" xr:uid="{93F112B4-521E-43DF-BA6F-38BBF3AC2EDC}"/>
    <cellStyle name="Subtotal 2 2 2 3 3" xfId="26971" xr:uid="{16E4458C-323C-4943-A13D-90372C104F45}"/>
    <cellStyle name="Subtotal 2 2 2 3 3 2" xfId="26972" xr:uid="{1B12BB39-6695-46E4-A8E6-9D9BB542D5C8}"/>
    <cellStyle name="Subtotal 2 2 2 3 3 2 2" xfId="49068" xr:uid="{1592464C-B953-43EF-99FA-FAB967DAA45F}"/>
    <cellStyle name="Subtotal 2 2 2 3 3 3" xfId="49067" xr:uid="{B62358A9-F2B3-478F-8EE8-B39390E20432}"/>
    <cellStyle name="Subtotal 2 2 2 3 4" xfId="26973" xr:uid="{8D48E3B3-8CE9-4DF8-AA32-FDBAEC329C0B}"/>
    <cellStyle name="Subtotal 2 2 2 3 4 2" xfId="49069" xr:uid="{A71EB194-6D6E-45E5-BA51-4168A65909BD}"/>
    <cellStyle name="Subtotal 2 2 2 3 5" xfId="49064" xr:uid="{35CFB81A-C0D6-4C43-97C7-5312817E9A16}"/>
    <cellStyle name="Subtotal 2 2 2 4" xfId="26974" xr:uid="{8912A010-309D-498B-B3B1-A5836D3AD563}"/>
    <cellStyle name="Subtotal 2 2 2 4 2" xfId="26975" xr:uid="{FD777C40-01CD-4B2D-AEA9-3158ED85CD05}"/>
    <cellStyle name="Subtotal 2 2 2 4 2 2" xfId="49071" xr:uid="{C69DE2B2-7B59-4402-9F34-44E64901C1EC}"/>
    <cellStyle name="Subtotal 2 2 2 4 3" xfId="49070" xr:uid="{301ED69B-316B-48B9-B901-8839F5D718BB}"/>
    <cellStyle name="Subtotal 2 2 2 5" xfId="26976" xr:uid="{02E7B22B-BA1D-4F3B-A9A5-62961D9EE778}"/>
    <cellStyle name="Subtotal 2 2 2 5 2" xfId="26977" xr:uid="{8635D9BA-8C6B-4BB4-B914-DD5036E9FC91}"/>
    <cellStyle name="Subtotal 2 2 2 5 2 2" xfId="49073" xr:uid="{FAB07212-7D35-4CB8-B603-5218E4A3BA3A}"/>
    <cellStyle name="Subtotal 2 2 2 5 3" xfId="49072" xr:uid="{A1D6E000-AB94-40AF-9637-AA72D54FDC2D}"/>
    <cellStyle name="Subtotal 2 2 2 6" xfId="26978" xr:uid="{FE2AE62D-2D77-485F-BED4-2593A356D260}"/>
    <cellStyle name="Subtotal 2 2 2 6 2" xfId="49074" xr:uid="{4A723209-6B51-40BC-A17B-96AAAC298AEB}"/>
    <cellStyle name="Subtotal 2 2 2 7" xfId="49051" xr:uid="{4C5038A1-B5EA-4058-B06B-DCCB44EB2E8B}"/>
    <cellStyle name="Subtotal 2 2 3" xfId="26979" xr:uid="{E0912FD1-891C-4C65-A99E-DF2E99EB0EFE}"/>
    <cellStyle name="Subtotal 2 2 3 2" xfId="26980" xr:uid="{B5216DDA-EAC3-4FD0-9BE6-B600EC3C8151}"/>
    <cellStyle name="Subtotal 2 2 3 2 2" xfId="26981" xr:uid="{746DE58C-3052-4CF8-9131-68858923F9BD}"/>
    <cellStyle name="Subtotal 2 2 3 2 2 2" xfId="26982" xr:uid="{FAE8A4DB-BBF9-4315-95A8-93CFB6D85443}"/>
    <cellStyle name="Subtotal 2 2 3 2 2 2 2" xfId="49078" xr:uid="{1B9EDCFF-233E-44FC-B4E6-E439E7CE229A}"/>
    <cellStyle name="Subtotal 2 2 3 2 2 3" xfId="49077" xr:uid="{B7F97718-67C7-4679-BD6C-5EDD79C3F8CB}"/>
    <cellStyle name="Subtotal 2 2 3 2 3" xfId="26983" xr:uid="{E5147DA4-8712-43BB-A781-ACB49145F1BD}"/>
    <cellStyle name="Subtotal 2 2 3 2 3 2" xfId="26984" xr:uid="{F9F10855-F451-43E6-9D21-9A4128014CF1}"/>
    <cellStyle name="Subtotal 2 2 3 2 3 2 2" xfId="49080" xr:uid="{121DC279-2BE2-4408-B3EE-6D6265216C16}"/>
    <cellStyle name="Subtotal 2 2 3 2 3 3" xfId="49079" xr:uid="{07432999-E907-43A0-9D73-F9EB4C40A7B3}"/>
    <cellStyle name="Subtotal 2 2 3 2 4" xfId="26985" xr:uid="{6D303C6F-A480-417E-9152-7417DFE7D6AB}"/>
    <cellStyle name="Subtotal 2 2 3 2 4 2" xfId="49081" xr:uid="{EBD12F94-AB86-48D9-B752-FD82EED59783}"/>
    <cellStyle name="Subtotal 2 2 3 2 5" xfId="49076" xr:uid="{88B0CBEA-C2D7-4EB5-A1EE-195D968F09AC}"/>
    <cellStyle name="Subtotal 2 2 3 3" xfId="26986" xr:uid="{2F82C430-49D9-4C63-9FF0-D31FEADA5403}"/>
    <cellStyle name="Subtotal 2 2 3 3 2" xfId="26987" xr:uid="{AAD59F72-8FF3-4634-B2A6-B91182FAAA26}"/>
    <cellStyle name="Subtotal 2 2 3 3 2 2" xfId="49083" xr:uid="{07C53F61-DFB9-4C09-B36D-70146A55258D}"/>
    <cellStyle name="Subtotal 2 2 3 3 3" xfId="49082" xr:uid="{B7522744-D4AC-46DA-BE88-55DF9AABE427}"/>
    <cellStyle name="Subtotal 2 2 3 4" xfId="26988" xr:uid="{F8856D61-4022-4694-BE5A-A33A642A8160}"/>
    <cellStyle name="Subtotal 2 2 3 4 2" xfId="26989" xr:uid="{815015C1-54DE-4044-84A5-F8F4A9999182}"/>
    <cellStyle name="Subtotal 2 2 3 4 2 2" xfId="49085" xr:uid="{77C0C5F1-F6F5-46D5-A027-22A3F8055B11}"/>
    <cellStyle name="Subtotal 2 2 3 4 3" xfId="49084" xr:uid="{992D61F8-61C1-452F-833C-E1FA4081A62D}"/>
    <cellStyle name="Subtotal 2 2 3 5" xfId="26990" xr:uid="{7100E5A7-122A-4877-8CFF-C8974866A981}"/>
    <cellStyle name="Subtotal 2 2 3 5 2" xfId="49086" xr:uid="{0A6410EA-02F1-43DE-9FF5-BA6636FC63B0}"/>
    <cellStyle name="Subtotal 2 2 3 6" xfId="49075" xr:uid="{B361DE9A-0B52-4466-BE6B-CFF34A0E754D}"/>
    <cellStyle name="Subtotal 2 2 4" xfId="26991" xr:uid="{764AAED5-BCDB-47D1-A46D-3B5249B0B58C}"/>
    <cellStyle name="Subtotal 2 2 4 2" xfId="26992" xr:uid="{44F7B849-EDF2-480F-9667-EC71744ED695}"/>
    <cellStyle name="Subtotal 2 2 4 2 2" xfId="26993" xr:uid="{7EFC7C1C-1C36-46B4-80F9-6A26C1E5C669}"/>
    <cellStyle name="Subtotal 2 2 4 2 2 2" xfId="49089" xr:uid="{17E8C352-DA75-4AB4-B21A-4DA66F365386}"/>
    <cellStyle name="Subtotal 2 2 4 2 3" xfId="49088" xr:uid="{89F7DC28-B998-4E88-B7E3-9B9B55D1D767}"/>
    <cellStyle name="Subtotal 2 2 4 3" xfId="26994" xr:uid="{95736EC7-14EB-4F02-BD4D-158C997823D7}"/>
    <cellStyle name="Subtotal 2 2 4 3 2" xfId="26995" xr:uid="{A0A2C90B-4F98-4AED-A09C-8FCE27C092BF}"/>
    <cellStyle name="Subtotal 2 2 4 3 2 2" xfId="49091" xr:uid="{F4AF7CEB-DA21-47D1-B73C-082701FEABE7}"/>
    <cellStyle name="Subtotal 2 2 4 3 3" xfId="49090" xr:uid="{909F5770-4B0B-4936-B18F-F3DE75155BCD}"/>
    <cellStyle name="Subtotal 2 2 4 4" xfId="26996" xr:uid="{E2517244-1161-4D3D-9806-CA739BEB8EEB}"/>
    <cellStyle name="Subtotal 2 2 4 4 2" xfId="49092" xr:uid="{DA7052C7-6820-4491-98B7-2DFA91D85F52}"/>
    <cellStyle name="Subtotal 2 2 4 5" xfId="49087" xr:uid="{D815C338-8770-4A83-AEC4-8ECC0742A855}"/>
    <cellStyle name="Subtotal 2 2 5" xfId="26997" xr:uid="{3CCB24A3-9C8F-4420-B676-42C0DA4749FF}"/>
    <cellStyle name="Subtotal 2 2 5 2" xfId="26998" xr:uid="{914147EC-9174-4A96-B358-C3F28D0C8574}"/>
    <cellStyle name="Subtotal 2 2 5 2 2" xfId="49094" xr:uid="{97D15924-FADC-4AA6-9E7E-724A1FC160E9}"/>
    <cellStyle name="Subtotal 2 2 5 3" xfId="49093" xr:uid="{E7BA1B74-DAE9-4E4D-B08B-54177D9B722C}"/>
    <cellStyle name="Subtotal 2 2 6" xfId="26999" xr:uid="{B981C8B4-564F-47C0-A176-B1A271211296}"/>
    <cellStyle name="Subtotal 2 2 6 2" xfId="27000" xr:uid="{D826196E-57B3-4E0D-B931-C8F65F7F64AE}"/>
    <cellStyle name="Subtotal 2 2 6 2 2" xfId="49096" xr:uid="{91D2D840-3137-4D6B-9332-864E91D3F95B}"/>
    <cellStyle name="Subtotal 2 2 6 3" xfId="49095" xr:uid="{3DA8A45B-F100-4CBA-829A-B2D36FB10E4D}"/>
    <cellStyle name="Subtotal 2 2 7" xfId="27001" xr:uid="{3B8759EE-B415-4C29-9947-0C38B323187D}"/>
    <cellStyle name="Subtotal 2 2 7 2" xfId="49097" xr:uid="{AA7E6AF8-1632-4F37-979F-2FDD31F8D39D}"/>
    <cellStyle name="Subtotal 2 2 8" xfId="49050" xr:uid="{460C4846-DB22-458D-BE6F-C3D8E3B441A8}"/>
    <cellStyle name="Subtotal 2 20" xfId="27002" xr:uid="{A1DBC9EF-745E-4DEE-98E4-43F42F1086D0}"/>
    <cellStyle name="Subtotal 2 20 2" xfId="27003" xr:uid="{FF18F4B5-08AB-429D-B2C1-14D994B50BFF}"/>
    <cellStyle name="Subtotal 2 20 2 2" xfId="27004" xr:uid="{7AA41E9C-005D-495B-9132-C16313FEB68D}"/>
    <cellStyle name="Subtotal 2 20 2 2 2" xfId="49100" xr:uid="{E5DB4A0D-2B9A-4EB9-8AB5-3716A45FB2FF}"/>
    <cellStyle name="Subtotal 2 20 2 3" xfId="49099" xr:uid="{7EFC3254-F8E7-4C16-839A-A19FC99374FB}"/>
    <cellStyle name="Subtotal 2 20 3" xfId="27005" xr:uid="{F349C0A5-5795-45FA-9B7C-1319C990FB5B}"/>
    <cellStyle name="Subtotal 2 20 3 2" xfId="27006" xr:uid="{33A96879-89B1-4879-9A2F-72F05E6A98CF}"/>
    <cellStyle name="Subtotal 2 20 3 2 2" xfId="49102" xr:uid="{FF41E757-365A-4CE5-91D4-4BBD914E5CC7}"/>
    <cellStyle name="Subtotal 2 20 3 3" xfId="49101" xr:uid="{F3BD18E3-2A75-44A3-837E-51C75D517B07}"/>
    <cellStyle name="Subtotal 2 20 4" xfId="27007" xr:uid="{170153AA-4F57-43D4-A847-B19803569D40}"/>
    <cellStyle name="Subtotal 2 20 4 2" xfId="49103" xr:uid="{801CCFA3-B71B-478F-9BD9-EB096E895209}"/>
    <cellStyle name="Subtotal 2 20 5" xfId="49098" xr:uid="{A4B13308-0B9E-4537-A97C-08E1C11581A0}"/>
    <cellStyle name="Subtotal 2 21" xfId="27008" xr:uid="{394A29D6-21D9-4D1A-A713-405B0057A1F7}"/>
    <cellStyle name="Subtotal 2 21 2" xfId="27009" xr:uid="{6FC7BFAD-F4AB-4F69-9EA4-9432299C8B91}"/>
    <cellStyle name="Subtotal 2 21 2 2" xfId="27010" xr:uid="{37E9AA82-5AC0-4F48-B4EA-7FF307BF1646}"/>
    <cellStyle name="Subtotal 2 21 2 2 2" xfId="49106" xr:uid="{ADB07F77-587A-47A2-8B8B-862C5E698AD8}"/>
    <cellStyle name="Subtotal 2 21 2 3" xfId="49105" xr:uid="{F2F96EDB-8686-498B-8088-4AF19C830AB7}"/>
    <cellStyle name="Subtotal 2 21 3" xfId="27011" xr:uid="{1F1FDD0E-EB7F-4022-9600-94DD9BF28352}"/>
    <cellStyle name="Subtotal 2 21 3 2" xfId="27012" xr:uid="{C8AD18D0-C984-4AD5-94A8-57725C16EDA4}"/>
    <cellStyle name="Subtotal 2 21 3 2 2" xfId="49108" xr:uid="{42549914-38C2-4892-B1F8-E89D11B7449D}"/>
    <cellStyle name="Subtotal 2 21 3 3" xfId="49107" xr:uid="{1819CE1D-8189-43A8-A1D1-D486D0E2632C}"/>
    <cellStyle name="Subtotal 2 21 4" xfId="27013" xr:uid="{CA97F657-A1D4-4BCA-AACA-E4C504F949CD}"/>
    <cellStyle name="Subtotal 2 21 4 2" xfId="49109" xr:uid="{E4D7E108-A90A-4941-95E9-C1B7CA40094C}"/>
    <cellStyle name="Subtotal 2 21 5" xfId="49104" xr:uid="{8A756D46-6F29-4AC1-B5FD-F2BA8A0E75D8}"/>
    <cellStyle name="Subtotal 2 22" xfId="27014" xr:uid="{FA108B34-A9E7-49BB-B290-9DF13DA323A9}"/>
    <cellStyle name="Subtotal 2 22 2" xfId="27015" xr:uid="{BF9E91C4-0CF4-4E61-9B51-610355B8BE77}"/>
    <cellStyle name="Subtotal 2 22 2 2" xfId="27016" xr:uid="{1178A1EB-E3C9-4466-88D4-C3A7EEE0C709}"/>
    <cellStyle name="Subtotal 2 22 2 2 2" xfId="49112" xr:uid="{7144A8E3-0964-41AC-82AB-73D21662C07B}"/>
    <cellStyle name="Subtotal 2 22 2 3" xfId="49111" xr:uid="{5C150355-15EF-4108-874B-A9634C95687B}"/>
    <cellStyle name="Subtotal 2 22 3" xfId="27017" xr:uid="{3561656D-D043-431C-8D78-461F46B760F2}"/>
    <cellStyle name="Subtotal 2 22 3 2" xfId="27018" xr:uid="{EBABD8BE-A12A-42F9-BB35-D0E6FDBF8226}"/>
    <cellStyle name="Subtotal 2 22 3 2 2" xfId="49114" xr:uid="{2A5A659F-9F7C-4444-B048-4C97678FAF83}"/>
    <cellStyle name="Subtotal 2 22 3 3" xfId="49113" xr:uid="{F5170CAB-0658-4A12-9532-709E90A64727}"/>
    <cellStyle name="Subtotal 2 22 4" xfId="27019" xr:uid="{414FDB6A-981B-41BB-9C94-CC06849C066A}"/>
    <cellStyle name="Subtotal 2 22 4 2" xfId="49115" xr:uid="{29C8A573-DAC3-45DE-8D8E-754B8DE4341B}"/>
    <cellStyle name="Subtotal 2 22 5" xfId="49110" xr:uid="{53E636BB-CB81-4FCB-AB02-80333A1CB8BA}"/>
    <cellStyle name="Subtotal 2 23" xfId="27020" xr:uid="{DC0BC82C-929D-4214-AFE7-88FC8BA6060D}"/>
    <cellStyle name="Subtotal 2 23 2" xfId="27021" xr:uid="{8C3FF55E-BAF7-4154-A9EF-26988C18C995}"/>
    <cellStyle name="Subtotal 2 23 2 2" xfId="27022" xr:uid="{96B867BC-9996-4872-972E-0CDC5A9F6109}"/>
    <cellStyle name="Subtotal 2 23 2 2 2" xfId="49118" xr:uid="{C106053C-1162-45D6-8CE1-89A1C226FA64}"/>
    <cellStyle name="Subtotal 2 23 2 3" xfId="49117" xr:uid="{1D77582D-7BB1-4568-8EDB-6DD50E3B01E5}"/>
    <cellStyle name="Subtotal 2 23 3" xfId="27023" xr:uid="{D10F13F9-C518-40E2-B52F-B1FA2BA6D706}"/>
    <cellStyle name="Subtotal 2 23 3 2" xfId="27024" xr:uid="{907324D6-75D7-45EF-BF93-E903BA8C2AB6}"/>
    <cellStyle name="Subtotal 2 23 3 2 2" xfId="49120" xr:uid="{6DD31E70-C36C-453D-BB03-E3698B49AC70}"/>
    <cellStyle name="Subtotal 2 23 3 3" xfId="49119" xr:uid="{D9E7F83A-A03A-4A29-92D8-C352B655E25D}"/>
    <cellStyle name="Subtotal 2 23 4" xfId="27025" xr:uid="{101A7FF5-9947-4A6A-92EE-3984298F52C1}"/>
    <cellStyle name="Subtotal 2 23 4 2" xfId="49121" xr:uid="{8972C097-9432-4243-AD32-1EECF1740D80}"/>
    <cellStyle name="Subtotal 2 23 5" xfId="49116" xr:uid="{EEB02340-999A-4A63-BB23-AABA8991A958}"/>
    <cellStyle name="Subtotal 2 24" xfId="27026" xr:uid="{A5C11D3E-FC2E-42A6-97CA-DA22E70CB8DA}"/>
    <cellStyle name="Subtotal 2 24 2" xfId="27027" xr:uid="{96B81D15-C319-4AB3-8622-220FB051712C}"/>
    <cellStyle name="Subtotal 2 24 2 2" xfId="27028" xr:uid="{A875A375-2462-42C2-B0D7-19F3D3DC2AE4}"/>
    <cellStyle name="Subtotal 2 24 2 2 2" xfId="49124" xr:uid="{B910BBD3-9029-4BA1-86B1-D507A5643558}"/>
    <cellStyle name="Subtotal 2 24 2 3" xfId="49123" xr:uid="{AB707A97-9104-4DCE-9375-D30FD59EB37F}"/>
    <cellStyle name="Subtotal 2 24 3" xfId="27029" xr:uid="{655E0A10-E6F9-440F-ABE8-BED347F25DCE}"/>
    <cellStyle name="Subtotal 2 24 3 2" xfId="27030" xr:uid="{6AB2A4AB-8728-4FF3-A46C-B38BF5EDF160}"/>
    <cellStyle name="Subtotal 2 24 3 2 2" xfId="49126" xr:uid="{A750D293-2377-4A80-96E2-F09D103831AB}"/>
    <cellStyle name="Subtotal 2 24 3 3" xfId="49125" xr:uid="{C14412C7-DC69-4AF7-8E8E-073174B0DA06}"/>
    <cellStyle name="Subtotal 2 24 4" xfId="27031" xr:uid="{EA297B72-5F77-46CD-BEF4-1CA618A27E3D}"/>
    <cellStyle name="Subtotal 2 24 4 2" xfId="49127" xr:uid="{E7C26FE9-9873-42BE-9414-E4B283C21147}"/>
    <cellStyle name="Subtotal 2 24 5" xfId="49122" xr:uid="{9825B8BA-32ED-40E7-8B8A-AA950E7C3010}"/>
    <cellStyle name="Subtotal 2 25" xfId="27032" xr:uid="{2674C54E-44C9-4442-8737-7175BCDD5E8D}"/>
    <cellStyle name="Subtotal 2 25 2" xfId="27033" xr:uid="{BE7D42CC-873E-4019-A363-03D100168CC3}"/>
    <cellStyle name="Subtotal 2 25 2 2" xfId="27034" xr:uid="{EC69A5D6-3D4B-4F16-83F4-B6DD57BE2F49}"/>
    <cellStyle name="Subtotal 2 25 2 2 2" xfId="49130" xr:uid="{6AA9D49F-93DD-452E-9BDB-DF69067CF52A}"/>
    <cellStyle name="Subtotal 2 25 2 3" xfId="49129" xr:uid="{71F91722-8C49-40AC-8AE7-3383080826A2}"/>
    <cellStyle name="Subtotal 2 25 3" xfId="27035" xr:uid="{604F7FF3-187B-4E6F-9374-1588D96A3548}"/>
    <cellStyle name="Subtotal 2 25 3 2" xfId="27036" xr:uid="{AC05F607-E93C-4F9A-B30A-E669B4FF2C42}"/>
    <cellStyle name="Subtotal 2 25 3 2 2" xfId="49132" xr:uid="{45099354-0605-42A5-B120-8FD1CFA44F01}"/>
    <cellStyle name="Subtotal 2 25 3 3" xfId="49131" xr:uid="{628FB860-8BC6-4327-BB48-10A4A2882D16}"/>
    <cellStyle name="Subtotal 2 25 4" xfId="27037" xr:uid="{83874BC5-46B5-4BFF-8C11-FF7719E80649}"/>
    <cellStyle name="Subtotal 2 25 4 2" xfId="49133" xr:uid="{AC778CAD-79E6-46C8-82C0-D1A60A0D7176}"/>
    <cellStyle name="Subtotal 2 25 5" xfId="49128" xr:uid="{4D5970B1-F21E-4439-A93C-B5BC1F8EA7E0}"/>
    <cellStyle name="Subtotal 2 26" xfId="27038" xr:uid="{18BAE866-F315-418E-9187-B2E4A789F544}"/>
    <cellStyle name="Subtotal 2 26 2" xfId="27039" xr:uid="{59308F9D-C7DA-4A34-86F7-14561A74BCD4}"/>
    <cellStyle name="Subtotal 2 26 2 2" xfId="27040" xr:uid="{E233FDAE-A50F-442B-A533-FF382A062ADF}"/>
    <cellStyle name="Subtotal 2 26 2 2 2" xfId="49136" xr:uid="{294DAC93-D462-4777-B92A-8B90D9800C14}"/>
    <cellStyle name="Subtotal 2 26 2 3" xfId="49135" xr:uid="{2FB6A9D1-A40F-4232-96A8-F4E365D86655}"/>
    <cellStyle name="Subtotal 2 26 3" xfId="27041" xr:uid="{13C5C995-BB73-4533-B0FB-003C0B2DB149}"/>
    <cellStyle name="Subtotal 2 26 3 2" xfId="27042" xr:uid="{111C951C-DD27-4042-B66E-E4F3FA36B7B2}"/>
    <cellStyle name="Subtotal 2 26 3 2 2" xfId="49138" xr:uid="{635126E3-4D24-4CD2-B59B-962971C4F939}"/>
    <cellStyle name="Subtotal 2 26 3 3" xfId="49137" xr:uid="{6A57E8FC-11D0-451C-84DA-67DD3E93366B}"/>
    <cellStyle name="Subtotal 2 26 4" xfId="27043" xr:uid="{53B28805-BF20-427A-BE8B-3D095A715312}"/>
    <cellStyle name="Subtotal 2 26 4 2" xfId="49139" xr:uid="{2495F7F4-C3A6-4098-A01E-607AF8C2C706}"/>
    <cellStyle name="Subtotal 2 26 5" xfId="49134" xr:uid="{4C960D09-763D-46D6-B80C-63F1387A0C02}"/>
    <cellStyle name="Subtotal 2 27" xfId="27044" xr:uid="{778231D1-371C-4C6E-B394-BD84FA09B437}"/>
    <cellStyle name="Subtotal 2 27 2" xfId="27045" xr:uid="{A3D477E0-7C62-4FEF-9517-0CEDE54D4E16}"/>
    <cellStyle name="Subtotal 2 27 2 2" xfId="27046" xr:uid="{BEABE385-0738-4B4A-8EC5-E657F5356AE2}"/>
    <cellStyle name="Subtotal 2 27 2 2 2" xfId="49142" xr:uid="{A6B2588A-168B-4D32-BB5E-117AED7547AC}"/>
    <cellStyle name="Subtotal 2 27 2 3" xfId="49141" xr:uid="{F76EF494-6CE5-425F-88A3-8C3D9F833F92}"/>
    <cellStyle name="Subtotal 2 27 3" xfId="27047" xr:uid="{4F26603E-3D31-4CD8-9E28-44ACC9094EA5}"/>
    <cellStyle name="Subtotal 2 27 3 2" xfId="27048" xr:uid="{04DD0256-67D8-481F-8B3E-B1BDB9485BD7}"/>
    <cellStyle name="Subtotal 2 27 3 2 2" xfId="49144" xr:uid="{26A3B3A8-30C9-42C1-8E82-AA91F0879A2B}"/>
    <cellStyle name="Subtotal 2 27 3 3" xfId="49143" xr:uid="{856ACD0E-E458-4FFD-84F7-3DC7C7DA5E19}"/>
    <cellStyle name="Subtotal 2 27 4" xfId="27049" xr:uid="{83D5ECB5-93C7-4996-935D-04B8A9255712}"/>
    <cellStyle name="Subtotal 2 27 4 2" xfId="49145" xr:uid="{48599035-B8F1-4186-B28B-9D2D9FF3B411}"/>
    <cellStyle name="Subtotal 2 27 5" xfId="49140" xr:uid="{5A2ED7BA-E087-4116-8384-F9B17BB79425}"/>
    <cellStyle name="Subtotal 2 28" xfId="27050" xr:uid="{3FE4F029-4ADD-4DF3-8FF3-2E55A534F912}"/>
    <cellStyle name="Subtotal 2 28 2" xfId="27051" xr:uid="{3FED5A87-CA8D-47A1-90DB-467AE818EC50}"/>
    <cellStyle name="Subtotal 2 28 2 2" xfId="27052" xr:uid="{CB76D7D7-C33D-4075-B295-7E27645FE857}"/>
    <cellStyle name="Subtotal 2 28 2 2 2" xfId="49148" xr:uid="{0964DB94-3A6F-4392-BC8F-5F170C8A7739}"/>
    <cellStyle name="Subtotal 2 28 2 3" xfId="49147" xr:uid="{5ACF5F89-70A8-43E8-9690-2017F4906E79}"/>
    <cellStyle name="Subtotal 2 28 3" xfId="27053" xr:uid="{5B9BEBB9-4316-42DD-8CCA-9100555541D9}"/>
    <cellStyle name="Subtotal 2 28 3 2" xfId="27054" xr:uid="{BC10B388-76B4-4E26-848C-315293037D2C}"/>
    <cellStyle name="Subtotal 2 28 3 2 2" xfId="49150" xr:uid="{151EB714-FF48-419B-B3F0-17511932A713}"/>
    <cellStyle name="Subtotal 2 28 3 3" xfId="49149" xr:uid="{9BD664BA-BA52-403F-94A8-0BCB246C73F2}"/>
    <cellStyle name="Subtotal 2 28 4" xfId="27055" xr:uid="{92452A0E-6C59-4683-B1C4-9747FA388B2A}"/>
    <cellStyle name="Subtotal 2 28 4 2" xfId="49151" xr:uid="{6BA69AB9-BEBC-4209-9157-376E65214255}"/>
    <cellStyle name="Subtotal 2 28 5" xfId="49146" xr:uid="{0324F96F-778E-4408-9F3A-7A9AB02FA8F9}"/>
    <cellStyle name="Subtotal 2 29" xfId="27056" xr:uid="{7D03F3BE-7D5F-43F8-9C4B-C77352E2DE5C}"/>
    <cellStyle name="Subtotal 2 29 2" xfId="27057" xr:uid="{A1BEBB28-4008-48FB-B441-2D78849F2FDD}"/>
    <cellStyle name="Subtotal 2 29 2 2" xfId="27058" xr:uid="{5320CCA9-83CD-4AF0-BAC4-49937260C501}"/>
    <cellStyle name="Subtotal 2 29 2 2 2" xfId="49154" xr:uid="{FA495FAF-F40C-4BBD-9BB4-3EBF43B446EE}"/>
    <cellStyle name="Subtotal 2 29 2 3" xfId="49153" xr:uid="{D4219FB6-A3F4-4A09-BABE-5E466F8EAAFA}"/>
    <cellStyle name="Subtotal 2 29 3" xfId="27059" xr:uid="{85149FA6-0DCB-4FA6-A3EB-BB8027E43BAA}"/>
    <cellStyle name="Subtotal 2 29 3 2" xfId="27060" xr:uid="{3BCCBEDA-644A-4343-883C-0E3C1E4700C3}"/>
    <cellStyle name="Subtotal 2 29 3 2 2" xfId="49156" xr:uid="{FC0F3E2E-6581-45FF-B433-8AA90955B917}"/>
    <cellStyle name="Subtotal 2 29 3 3" xfId="49155" xr:uid="{49E81C4B-EFC8-4F69-926F-63E5E7ADB8E4}"/>
    <cellStyle name="Subtotal 2 29 4" xfId="27061" xr:uid="{C216F2B8-4CDF-4FD5-A7E9-DECF5DF66D8B}"/>
    <cellStyle name="Subtotal 2 29 4 2" xfId="49157" xr:uid="{126C3C9C-579A-480E-B606-C052B2524951}"/>
    <cellStyle name="Subtotal 2 29 5" xfId="49152" xr:uid="{A0180FDD-50D2-4F7B-A067-3240219A69DC}"/>
    <cellStyle name="Subtotal 2 3" xfId="27062" xr:uid="{98114F8D-51EF-4A6E-815C-F64FEE7D29C9}"/>
    <cellStyle name="Subtotal 2 3 2" xfId="27063" xr:uid="{3B866A8F-C197-4917-8CC0-17755DD1E7EA}"/>
    <cellStyle name="Subtotal 2 3 2 2" xfId="27064" xr:uid="{D4C0E391-7F39-4DE3-B98D-E7B127D5D5C0}"/>
    <cellStyle name="Subtotal 2 3 2 2 2" xfId="27065" xr:uid="{91C7CEF7-E887-4403-B19D-1E30A0211984}"/>
    <cellStyle name="Subtotal 2 3 2 2 2 2" xfId="27066" xr:uid="{78EF4E88-BC4D-4282-B5AA-DC5E55A6347A}"/>
    <cellStyle name="Subtotal 2 3 2 2 2 2 2" xfId="27067" xr:uid="{343C166E-DCF0-4B85-BDC6-7E3F05DE03A3}"/>
    <cellStyle name="Subtotal 2 3 2 2 2 2 2 2" xfId="49163" xr:uid="{7DE1362C-16FF-4582-95AD-D7777FFEF982}"/>
    <cellStyle name="Subtotal 2 3 2 2 2 2 3" xfId="49162" xr:uid="{2FB34284-BEA6-4690-BD19-B933689F6580}"/>
    <cellStyle name="Subtotal 2 3 2 2 2 3" xfId="27068" xr:uid="{51CA36F0-65FA-4EA3-BA48-052CDA49EF18}"/>
    <cellStyle name="Subtotal 2 3 2 2 2 3 2" xfId="27069" xr:uid="{5718A562-AABB-4208-B4D1-FE8851D1A06E}"/>
    <cellStyle name="Subtotal 2 3 2 2 2 3 2 2" xfId="49165" xr:uid="{9F2D2CD6-2DEF-4747-828B-112EEAA4DD3C}"/>
    <cellStyle name="Subtotal 2 3 2 2 2 3 3" xfId="49164" xr:uid="{3EC0A46A-2A85-4685-8F4E-91EF2425B362}"/>
    <cellStyle name="Subtotal 2 3 2 2 2 4" xfId="27070" xr:uid="{E45E9870-3A64-43DC-BBAC-C53ECEDF2FC8}"/>
    <cellStyle name="Subtotal 2 3 2 2 2 4 2" xfId="49166" xr:uid="{8357D54C-48B5-4530-8542-A985A5B52FE9}"/>
    <cellStyle name="Subtotal 2 3 2 2 2 5" xfId="49161" xr:uid="{98599454-BA6F-4FC3-A2C7-3F9CBA200EEF}"/>
    <cellStyle name="Subtotal 2 3 2 2 3" xfId="27071" xr:uid="{D2A1B89F-31D1-4AE5-8E68-99E3BB7418F8}"/>
    <cellStyle name="Subtotal 2 3 2 2 3 2" xfId="27072" xr:uid="{7FDBA20D-F100-4907-977E-24D52215F724}"/>
    <cellStyle name="Subtotal 2 3 2 2 3 2 2" xfId="49168" xr:uid="{5557978D-5F2D-49F0-96F4-761C1547C0A2}"/>
    <cellStyle name="Subtotal 2 3 2 2 3 3" xfId="49167" xr:uid="{D1D75D37-C094-4B70-91CF-3DD0551D4CA1}"/>
    <cellStyle name="Subtotal 2 3 2 2 4" xfId="27073" xr:uid="{B4DCDB4F-5508-4490-974D-486030CDCF02}"/>
    <cellStyle name="Subtotal 2 3 2 2 4 2" xfId="27074" xr:uid="{E1C0146B-D7EE-4204-A03B-923C44D32C47}"/>
    <cellStyle name="Subtotal 2 3 2 2 4 2 2" xfId="49170" xr:uid="{0E151160-1FDB-42BC-99DA-294FFFA26914}"/>
    <cellStyle name="Subtotal 2 3 2 2 4 3" xfId="49169" xr:uid="{AFBFE0A0-107D-4139-8436-4112C97E54B9}"/>
    <cellStyle name="Subtotal 2 3 2 2 5" xfId="27075" xr:uid="{50C5C5E8-9A77-4890-96B3-EDA6D808CA3E}"/>
    <cellStyle name="Subtotal 2 3 2 2 5 2" xfId="49171" xr:uid="{09EBED76-8A3C-4489-9F87-BBA6BAD6FB82}"/>
    <cellStyle name="Subtotal 2 3 2 2 6" xfId="49160" xr:uid="{55F14771-6B62-42C1-AE52-5425ECD5F51D}"/>
    <cellStyle name="Subtotal 2 3 2 3" xfId="27076" xr:uid="{844B934A-50FA-4E10-BE53-B2F1683D1AC6}"/>
    <cellStyle name="Subtotal 2 3 2 3 2" xfId="27077" xr:uid="{613496D9-8EC9-42A5-9877-78FAE21A661C}"/>
    <cellStyle name="Subtotal 2 3 2 3 2 2" xfId="27078" xr:uid="{76B20CA9-5549-4AAF-BD1E-28A127EA7E29}"/>
    <cellStyle name="Subtotal 2 3 2 3 2 2 2" xfId="49174" xr:uid="{FD07E7DF-5CAA-4740-A82A-25F63D13A769}"/>
    <cellStyle name="Subtotal 2 3 2 3 2 3" xfId="49173" xr:uid="{6D4A523C-D38F-4DFD-AC9C-DBA022A438A7}"/>
    <cellStyle name="Subtotal 2 3 2 3 3" xfId="27079" xr:uid="{F4BF0985-610A-4A5C-975C-785C645904CA}"/>
    <cellStyle name="Subtotal 2 3 2 3 3 2" xfId="27080" xr:uid="{EDC3647B-475C-4194-A8A9-69B116B2D225}"/>
    <cellStyle name="Subtotal 2 3 2 3 3 2 2" xfId="49176" xr:uid="{A9ED058D-7F31-4BB0-98D4-7AE23EE20380}"/>
    <cellStyle name="Subtotal 2 3 2 3 3 3" xfId="49175" xr:uid="{8DD8BC7F-37CA-4719-A782-E1DF3F67CED4}"/>
    <cellStyle name="Subtotal 2 3 2 3 4" xfId="27081" xr:uid="{F02E60DA-5EE1-4E42-8161-F3FEF81B6DD8}"/>
    <cellStyle name="Subtotal 2 3 2 3 4 2" xfId="49177" xr:uid="{19FF71DA-2CAA-4024-81A4-508DE32A14C4}"/>
    <cellStyle name="Subtotal 2 3 2 3 5" xfId="49172" xr:uid="{8A984F30-82B3-48EC-BCBA-6AE09FBE70B6}"/>
    <cellStyle name="Subtotal 2 3 2 4" xfId="27082" xr:uid="{898EB3D9-DAC1-431D-9B61-A11FE20D6AAE}"/>
    <cellStyle name="Subtotal 2 3 2 4 2" xfId="27083" xr:uid="{A51E493B-7128-4798-B98E-6372A957AC6B}"/>
    <cellStyle name="Subtotal 2 3 2 4 2 2" xfId="49179" xr:uid="{C435E1C0-3322-4DD0-9F6A-9B525C3590A4}"/>
    <cellStyle name="Subtotal 2 3 2 4 3" xfId="49178" xr:uid="{9C71B04B-C0C4-4504-8210-41D5DD84C105}"/>
    <cellStyle name="Subtotal 2 3 2 5" xfId="27084" xr:uid="{4FA519C4-A868-40B8-8924-F69F081EEE10}"/>
    <cellStyle name="Subtotal 2 3 2 5 2" xfId="27085" xr:uid="{6CC470A2-C83F-44CC-B072-C496B8CED487}"/>
    <cellStyle name="Subtotal 2 3 2 5 2 2" xfId="49181" xr:uid="{EB4634B9-BA1B-416B-A236-AFF757A12B35}"/>
    <cellStyle name="Subtotal 2 3 2 5 3" xfId="49180" xr:uid="{3850539A-5888-4507-A76D-36B6BF131119}"/>
    <cellStyle name="Subtotal 2 3 2 6" xfId="27086" xr:uid="{7B73593E-D87C-44B6-99FE-E17D922B3A44}"/>
    <cellStyle name="Subtotal 2 3 2 6 2" xfId="49182" xr:uid="{9E17FD5A-311F-47C6-B5B4-CE0F36253B5C}"/>
    <cellStyle name="Subtotal 2 3 2 7" xfId="49159" xr:uid="{ABB043C1-CFF6-4319-851A-CFE51B52AD00}"/>
    <cellStyle name="Subtotal 2 3 3" xfId="27087" xr:uid="{26AEA4F2-779D-4514-A521-6A0422C2A1C8}"/>
    <cellStyle name="Subtotal 2 3 3 2" xfId="27088" xr:uid="{F3440FAA-CA44-410E-B942-1C7C016155F6}"/>
    <cellStyle name="Subtotal 2 3 3 2 2" xfId="27089" xr:uid="{D6287384-9CFE-4F90-9F2D-7782AC3B8BE7}"/>
    <cellStyle name="Subtotal 2 3 3 2 2 2" xfId="27090" xr:uid="{1D105E5F-3553-4011-892E-6FD5386E79AF}"/>
    <cellStyle name="Subtotal 2 3 3 2 2 2 2" xfId="49186" xr:uid="{AF33479F-4FDE-44A7-9D57-B6DB20C01ECC}"/>
    <cellStyle name="Subtotal 2 3 3 2 2 3" xfId="49185" xr:uid="{20A59729-693F-4B77-A5F4-AC90D0D02AC5}"/>
    <cellStyle name="Subtotal 2 3 3 2 3" xfId="27091" xr:uid="{1403D0A9-B2ED-46B8-ACF2-63A0FD3D3CB0}"/>
    <cellStyle name="Subtotal 2 3 3 2 3 2" xfId="27092" xr:uid="{AC58AA13-2743-4415-A2AF-91335532518D}"/>
    <cellStyle name="Subtotal 2 3 3 2 3 2 2" xfId="49188" xr:uid="{38C23ECE-5963-4340-A1E3-CE506668867E}"/>
    <cellStyle name="Subtotal 2 3 3 2 3 3" xfId="49187" xr:uid="{ADD2E204-2D74-474C-A8EE-4FC7A142E8A8}"/>
    <cellStyle name="Subtotal 2 3 3 2 4" xfId="27093" xr:uid="{E57E4A9B-8881-43CF-A25E-937338F2C3CC}"/>
    <cellStyle name="Subtotal 2 3 3 2 4 2" xfId="49189" xr:uid="{73FE6667-A691-436E-BF48-A8A675702B39}"/>
    <cellStyle name="Subtotal 2 3 3 2 5" xfId="49184" xr:uid="{AF204CBE-97CD-4A8D-A57D-B372298E8273}"/>
    <cellStyle name="Subtotal 2 3 3 3" xfId="27094" xr:uid="{6D7ECBD9-5A2E-4C4F-9FA3-54CB6E5072FD}"/>
    <cellStyle name="Subtotal 2 3 3 3 2" xfId="27095" xr:uid="{1EC5EFFD-FA3A-460C-87A1-3382BE5F8977}"/>
    <cellStyle name="Subtotal 2 3 3 3 2 2" xfId="49191" xr:uid="{800FC3DB-3566-4389-B2AF-A1A695E5FE25}"/>
    <cellStyle name="Subtotal 2 3 3 3 3" xfId="49190" xr:uid="{14B43E8C-1429-4E31-BC1B-5DF51967259E}"/>
    <cellStyle name="Subtotal 2 3 3 4" xfId="27096" xr:uid="{FA31B773-87BE-4384-A793-BC13D1230BF1}"/>
    <cellStyle name="Subtotal 2 3 3 4 2" xfId="27097" xr:uid="{4A70CCF0-7C7E-4664-816E-C4498389B5E0}"/>
    <cellStyle name="Subtotal 2 3 3 4 2 2" xfId="49193" xr:uid="{737571BC-8CA4-4135-951A-9D914A8E64A2}"/>
    <cellStyle name="Subtotal 2 3 3 4 3" xfId="49192" xr:uid="{37089EB9-0150-4BF1-805C-FEC4C4661676}"/>
    <cellStyle name="Subtotal 2 3 3 5" xfId="27098" xr:uid="{19F979B1-0870-4115-8A08-DF8DBDD867AB}"/>
    <cellStyle name="Subtotal 2 3 3 5 2" xfId="49194" xr:uid="{F9CDFC81-5CC0-4316-A083-33188BE065E8}"/>
    <cellStyle name="Subtotal 2 3 3 6" xfId="49183" xr:uid="{3FCA52C7-48E0-40A8-8DC8-88BDFB94B266}"/>
    <cellStyle name="Subtotal 2 3 4" xfId="27099" xr:uid="{D3EE7BC4-D1CB-4777-B037-4E5B44764D18}"/>
    <cellStyle name="Subtotal 2 3 4 2" xfId="27100" xr:uid="{CEA83B4B-EF3C-42E9-A288-14003388D2E6}"/>
    <cellStyle name="Subtotal 2 3 4 2 2" xfId="27101" xr:uid="{77B56D1F-78C0-454A-8D7C-3EA09F20E11E}"/>
    <cellStyle name="Subtotal 2 3 4 2 2 2" xfId="49197" xr:uid="{DC9BB2BC-C1D8-4E4B-BAEC-29FF931AA59B}"/>
    <cellStyle name="Subtotal 2 3 4 2 3" xfId="49196" xr:uid="{FEB1DE9D-E208-40D6-B41C-737BFE16C5F9}"/>
    <cellStyle name="Subtotal 2 3 4 3" xfId="27102" xr:uid="{514F023C-C554-452F-ADA6-BF0A6593C393}"/>
    <cellStyle name="Subtotal 2 3 4 3 2" xfId="27103" xr:uid="{4A7DA2F8-F515-4428-8F8F-64E560CD5A58}"/>
    <cellStyle name="Subtotal 2 3 4 3 2 2" xfId="49199" xr:uid="{F2C791D1-6385-4225-A973-D8B84C976A2A}"/>
    <cellStyle name="Subtotal 2 3 4 3 3" xfId="49198" xr:uid="{AC4FCA25-94F0-45C0-8AF6-4C696A5F22A0}"/>
    <cellStyle name="Subtotal 2 3 4 4" xfId="27104" xr:uid="{C35F0DCE-D0F8-4CBB-AB69-3050A57A5426}"/>
    <cellStyle name="Subtotal 2 3 4 4 2" xfId="49200" xr:uid="{B4F63769-B553-49BC-B5B4-92617784CB7D}"/>
    <cellStyle name="Subtotal 2 3 4 5" xfId="49195" xr:uid="{A4CEAD45-369A-4A4A-81D2-D7B1F31ABE13}"/>
    <cellStyle name="Subtotal 2 3 5" xfId="27105" xr:uid="{08B63B59-3ABD-49CF-8E4E-9BB21471E674}"/>
    <cellStyle name="Subtotal 2 3 5 2" xfId="27106" xr:uid="{3A9A2B61-A450-4933-A3A1-93B39BBC29E6}"/>
    <cellStyle name="Subtotal 2 3 5 2 2" xfId="49202" xr:uid="{9C9FC7DD-2ED0-4A24-8B8B-97F4683B9BB7}"/>
    <cellStyle name="Subtotal 2 3 5 3" xfId="49201" xr:uid="{DAC4A1CD-CA69-4C62-B3B7-53BE8A6936FE}"/>
    <cellStyle name="Subtotal 2 3 6" xfId="27107" xr:uid="{D351B1D4-F385-498A-A3F9-E70EAB0C9957}"/>
    <cellStyle name="Subtotal 2 3 6 2" xfId="27108" xr:uid="{F86A5AD1-08FD-44F8-BF18-E35D20097CFD}"/>
    <cellStyle name="Subtotal 2 3 6 2 2" xfId="49204" xr:uid="{B7C94711-5526-4545-8825-1002DADAB349}"/>
    <cellStyle name="Subtotal 2 3 6 3" xfId="49203" xr:uid="{1BA872CC-05C9-4C89-824D-00612E23FC68}"/>
    <cellStyle name="Subtotal 2 3 7" xfId="27109" xr:uid="{E0021148-725A-49F3-82C6-716990AAB02A}"/>
    <cellStyle name="Subtotal 2 3 7 2" xfId="49205" xr:uid="{89936524-2135-40E6-977F-1781D386FF89}"/>
    <cellStyle name="Subtotal 2 3 8" xfId="49158" xr:uid="{91EF1F4E-C441-49A5-B18A-5D49A19BB6C3}"/>
    <cellStyle name="Subtotal 2 30" xfId="27110" xr:uid="{F691AAE5-C321-4992-92B1-F4019569E72F}"/>
    <cellStyle name="Subtotal 2 30 2" xfId="27111" xr:uid="{EC014D45-C26E-4A39-A9AC-D6B07A2BD4AF}"/>
    <cellStyle name="Subtotal 2 30 2 2" xfId="49207" xr:uid="{FC781165-E965-4E09-BF78-A1A5027CAB15}"/>
    <cellStyle name="Subtotal 2 30 3" xfId="49206" xr:uid="{F968DB1A-B2E1-4490-ABDA-03DB34769173}"/>
    <cellStyle name="Subtotal 2 31" xfId="27112" xr:uid="{59F27153-FC85-4C0C-B2FF-A5FDF45A7EFF}"/>
    <cellStyle name="Subtotal 2 31 2" xfId="27113" xr:uid="{C58E9ED9-E6C4-4E1C-B8CA-8B87332D39EA}"/>
    <cellStyle name="Subtotal 2 31 2 2" xfId="49209" xr:uid="{06BB04A5-5BDD-41BB-946A-35C47D3F8387}"/>
    <cellStyle name="Subtotal 2 31 3" xfId="49208" xr:uid="{A6DAE980-54E5-4C39-86FE-D00140A8B556}"/>
    <cellStyle name="Subtotal 2 32" xfId="27114" xr:uid="{4C78FC87-E4AE-497C-BF69-0E61A6D85FBD}"/>
    <cellStyle name="Subtotal 2 32 2" xfId="49210" xr:uid="{78AF14E1-A15B-434A-AAF3-6A6767C5F40D}"/>
    <cellStyle name="Subtotal 2 33" xfId="27115" xr:uid="{B6C93F9B-47CB-4EBB-981C-ECA3A9C1CDBB}"/>
    <cellStyle name="Subtotal 2 33 2" xfId="49211" xr:uid="{ABCF906E-A9EB-4C57-9E14-6F980A3A9E8F}"/>
    <cellStyle name="Subtotal 2 34" xfId="48749" xr:uid="{EE6C7066-7509-47E7-B2A1-C1CE44015D68}"/>
    <cellStyle name="Subtotal 2 4" xfId="27116" xr:uid="{5C7BA15C-9361-478A-9B0C-7C9208D693D7}"/>
    <cellStyle name="Subtotal 2 4 2" xfId="27117" xr:uid="{F6150A1C-9AC3-4B76-A544-054703E95901}"/>
    <cellStyle name="Subtotal 2 4 2 2" xfId="27118" xr:uid="{5EC249A9-E4A9-461A-9459-295AE3FD127A}"/>
    <cellStyle name="Subtotal 2 4 2 2 2" xfId="27119" xr:uid="{752E1A3F-C214-4A31-8A87-C40602CF0D6A}"/>
    <cellStyle name="Subtotal 2 4 2 2 2 2" xfId="27120" xr:uid="{8C471E6C-9F5F-4F3A-813A-5CBD5D02E2F7}"/>
    <cellStyle name="Subtotal 2 4 2 2 2 2 2" xfId="27121" xr:uid="{1DBF4474-7BBB-47CD-9C5D-4FEB5BC19D70}"/>
    <cellStyle name="Subtotal 2 4 2 2 2 2 2 2" xfId="49217" xr:uid="{345E74B4-365A-4587-BD50-FB1DAF5AF2B1}"/>
    <cellStyle name="Subtotal 2 4 2 2 2 2 3" xfId="49216" xr:uid="{439B0B13-161E-4A3A-A742-09B9A78E1EF4}"/>
    <cellStyle name="Subtotal 2 4 2 2 2 3" xfId="27122" xr:uid="{A603BFC7-39A2-446A-9E75-425FC5C8AB7E}"/>
    <cellStyle name="Subtotal 2 4 2 2 2 3 2" xfId="27123" xr:uid="{46E99321-A643-48FB-9A65-65DF88D86AE2}"/>
    <cellStyle name="Subtotal 2 4 2 2 2 3 2 2" xfId="49219" xr:uid="{C06EC298-CE4F-4C16-AB85-7B907EA3D782}"/>
    <cellStyle name="Subtotal 2 4 2 2 2 3 3" xfId="49218" xr:uid="{F8CDD0E4-BC86-4274-AD77-C1086A38A5FE}"/>
    <cellStyle name="Subtotal 2 4 2 2 2 4" xfId="27124" xr:uid="{18C88712-6778-4EE9-9ADB-02C60DAB5BC6}"/>
    <cellStyle name="Subtotal 2 4 2 2 2 4 2" xfId="49220" xr:uid="{65EF4D94-A5FA-468B-A217-D80DC19046B1}"/>
    <cellStyle name="Subtotal 2 4 2 2 2 5" xfId="49215" xr:uid="{7A945070-0814-4D64-83DE-3AACE4B3FB0E}"/>
    <cellStyle name="Subtotal 2 4 2 2 3" xfId="27125" xr:uid="{2AA2F070-AE52-40EB-9D2E-8947C138D088}"/>
    <cellStyle name="Subtotal 2 4 2 2 3 2" xfId="27126" xr:uid="{2551EF60-C91E-4EAB-97D1-84D16775C05E}"/>
    <cellStyle name="Subtotal 2 4 2 2 3 2 2" xfId="49222" xr:uid="{3B6BB521-BE5B-48D0-83DB-D8973121B6C1}"/>
    <cellStyle name="Subtotal 2 4 2 2 3 3" xfId="49221" xr:uid="{1633F288-C5F4-444D-ABB6-160A75AEFEC9}"/>
    <cellStyle name="Subtotal 2 4 2 2 4" xfId="27127" xr:uid="{47294E8E-B469-4679-AAB3-C53784A64A8B}"/>
    <cellStyle name="Subtotal 2 4 2 2 4 2" xfId="27128" xr:uid="{F5AE28BB-3482-4501-B0BD-255DAD0E7643}"/>
    <cellStyle name="Subtotal 2 4 2 2 4 2 2" xfId="49224" xr:uid="{DDC6CD5E-282C-43F8-8133-3EE5D171DD9C}"/>
    <cellStyle name="Subtotal 2 4 2 2 4 3" xfId="49223" xr:uid="{B7FB0E45-F220-4B2E-B087-700AB4E53FE2}"/>
    <cellStyle name="Subtotal 2 4 2 2 5" xfId="27129" xr:uid="{8CE8596B-0A0A-4A2B-8D0F-BE55F9558C9A}"/>
    <cellStyle name="Subtotal 2 4 2 2 5 2" xfId="49225" xr:uid="{BDA3AE19-500E-4D05-8CFE-95FF66E8043F}"/>
    <cellStyle name="Subtotal 2 4 2 2 6" xfId="49214" xr:uid="{4224F371-E287-4DA5-B4E3-015820B0EC96}"/>
    <cellStyle name="Subtotal 2 4 2 3" xfId="27130" xr:uid="{61F84D8D-7935-451B-A7B5-92D32625D6E3}"/>
    <cellStyle name="Subtotal 2 4 2 3 2" xfId="27131" xr:uid="{37A05174-7143-4B7E-B8FB-7948E0DF6213}"/>
    <cellStyle name="Subtotal 2 4 2 3 2 2" xfId="27132" xr:uid="{0315DA01-0F81-41CC-A4AE-FFF4AAACA242}"/>
    <cellStyle name="Subtotal 2 4 2 3 2 2 2" xfId="49228" xr:uid="{89F2EE82-CC80-4D8B-8E25-B9594B3D7B7B}"/>
    <cellStyle name="Subtotal 2 4 2 3 2 3" xfId="49227" xr:uid="{12650355-3CE1-4E69-AF03-91842AA35CD9}"/>
    <cellStyle name="Subtotal 2 4 2 3 3" xfId="27133" xr:uid="{4D1A7EAA-9D9D-45D6-BE5C-70A9B6E2E288}"/>
    <cellStyle name="Subtotal 2 4 2 3 3 2" xfId="27134" xr:uid="{B607B5AA-46BA-42FC-B579-1396B02A977B}"/>
    <cellStyle name="Subtotal 2 4 2 3 3 2 2" xfId="49230" xr:uid="{04172912-BDAB-4E33-AA4D-190393C6EAE2}"/>
    <cellStyle name="Subtotal 2 4 2 3 3 3" xfId="49229" xr:uid="{E0A92DC0-9541-4D70-A622-3956CEA36F0C}"/>
    <cellStyle name="Subtotal 2 4 2 3 4" xfId="27135" xr:uid="{15DCF72C-C8B6-4D51-A867-9A165B8C086A}"/>
    <cellStyle name="Subtotal 2 4 2 3 4 2" xfId="49231" xr:uid="{82CB8A39-BA2E-48AB-9473-672561F4BF42}"/>
    <cellStyle name="Subtotal 2 4 2 3 5" xfId="49226" xr:uid="{9B3CCD07-948B-433E-A7D2-66F51A2E2800}"/>
    <cellStyle name="Subtotal 2 4 2 4" xfId="27136" xr:uid="{FA30D7F2-6CDF-44E2-A364-7F04DA8876F7}"/>
    <cellStyle name="Subtotal 2 4 2 4 2" xfId="27137" xr:uid="{2208EC47-7F95-4CAF-ABAE-5B1FD92EB9D2}"/>
    <cellStyle name="Subtotal 2 4 2 4 2 2" xfId="49233" xr:uid="{4A02AB97-3F4E-43BC-8EFD-74E0E5BED13D}"/>
    <cellStyle name="Subtotal 2 4 2 4 3" xfId="49232" xr:uid="{307E7154-CC11-4AA4-AF12-5E0A7185ECE7}"/>
    <cellStyle name="Subtotal 2 4 2 5" xfId="27138" xr:uid="{2BD88405-E365-4AFD-9EDE-CF1B2E936348}"/>
    <cellStyle name="Subtotal 2 4 2 5 2" xfId="27139" xr:uid="{898AACE2-59F5-4E89-A952-E42BFC8B41A9}"/>
    <cellStyle name="Subtotal 2 4 2 5 2 2" xfId="49235" xr:uid="{1908DC5B-4CC4-474A-A83F-CE649F89FBC8}"/>
    <cellStyle name="Subtotal 2 4 2 5 3" xfId="49234" xr:uid="{8CFF63E4-9297-4CB4-9CB2-3E8D69C14A1F}"/>
    <cellStyle name="Subtotal 2 4 2 6" xfId="27140" xr:uid="{A500DB81-3133-4973-B72B-E01502571EF3}"/>
    <cellStyle name="Subtotal 2 4 2 6 2" xfId="49236" xr:uid="{91340597-DECD-4594-8D5C-FE1F512DD49F}"/>
    <cellStyle name="Subtotal 2 4 2 7" xfId="49213" xr:uid="{3D2483BD-7720-455E-A13E-C09976206A60}"/>
    <cellStyle name="Subtotal 2 4 3" xfId="27141" xr:uid="{3F1E0B04-0FF6-41BB-BD02-017876351A2E}"/>
    <cellStyle name="Subtotal 2 4 3 2" xfId="27142" xr:uid="{6CA4EC91-2B0F-4CDE-B63D-9023FE08FC5E}"/>
    <cellStyle name="Subtotal 2 4 3 2 2" xfId="27143" xr:uid="{27D80ADB-CDF2-446E-84CD-EF0663D3B54D}"/>
    <cellStyle name="Subtotal 2 4 3 2 2 2" xfId="27144" xr:uid="{678F4DDF-6E86-4C7F-AF0F-7F5CD979C0D4}"/>
    <cellStyle name="Subtotal 2 4 3 2 2 2 2" xfId="49240" xr:uid="{1F1AFD86-9F4A-4C7B-994D-C0560C2B4D97}"/>
    <cellStyle name="Subtotal 2 4 3 2 2 3" xfId="49239" xr:uid="{3A32510F-1653-4555-BB5C-C920E7CFD134}"/>
    <cellStyle name="Subtotal 2 4 3 2 3" xfId="27145" xr:uid="{8C4234E6-4B33-4E43-9871-4B42ED4260DE}"/>
    <cellStyle name="Subtotal 2 4 3 2 3 2" xfId="27146" xr:uid="{7BF52A9D-79CC-4949-B061-3D82E7B67A97}"/>
    <cellStyle name="Subtotal 2 4 3 2 3 2 2" xfId="49242" xr:uid="{51A9B825-147E-4A48-9355-1E7DE85F1AD2}"/>
    <cellStyle name="Subtotal 2 4 3 2 3 3" xfId="49241" xr:uid="{26384262-347B-415F-9121-CFB0B3F8FCCC}"/>
    <cellStyle name="Subtotal 2 4 3 2 4" xfId="27147" xr:uid="{74A5C25D-0102-4F6E-9541-D04131ED7BA2}"/>
    <cellStyle name="Subtotal 2 4 3 2 4 2" xfId="49243" xr:uid="{FDAE019C-2091-4879-A8B6-095DEAE79D10}"/>
    <cellStyle name="Subtotal 2 4 3 2 5" xfId="49238" xr:uid="{7C5BB90C-F536-434C-B31F-23C4ED0D07E2}"/>
    <cellStyle name="Subtotal 2 4 3 3" xfId="27148" xr:uid="{5EB7F0AC-1AC6-43CF-B1FF-B1697732C776}"/>
    <cellStyle name="Subtotal 2 4 3 3 2" xfId="27149" xr:uid="{CE2808CE-1D2B-41C2-AF15-CEF036AC2473}"/>
    <cellStyle name="Subtotal 2 4 3 3 2 2" xfId="49245" xr:uid="{5F6D0F99-9198-4596-A764-CD8D38C73FB6}"/>
    <cellStyle name="Subtotal 2 4 3 3 3" xfId="49244" xr:uid="{370228ED-11AE-4E83-B341-D3E594B5AABE}"/>
    <cellStyle name="Subtotal 2 4 3 4" xfId="27150" xr:uid="{BC1C7474-2D38-4A11-B93A-C37DCEB9CD85}"/>
    <cellStyle name="Subtotal 2 4 3 4 2" xfId="27151" xr:uid="{008ECFE5-8D1A-49A7-8808-F579D1A7CB93}"/>
    <cellStyle name="Subtotal 2 4 3 4 2 2" xfId="49247" xr:uid="{192260FD-3380-478A-BE00-8CE7F66FE93D}"/>
    <cellStyle name="Subtotal 2 4 3 4 3" xfId="49246" xr:uid="{CDB15B00-CA3B-4621-B142-8E1C280A9D84}"/>
    <cellStyle name="Subtotal 2 4 3 5" xfId="27152" xr:uid="{982CD5BF-DA4C-4D4E-9D17-67DA58642B80}"/>
    <cellStyle name="Subtotal 2 4 3 5 2" xfId="49248" xr:uid="{4F4211FA-8F5F-4BBA-A1B5-675F2BFDDF8C}"/>
    <cellStyle name="Subtotal 2 4 3 6" xfId="49237" xr:uid="{A4BCA114-3775-48F2-97D3-9B183FD8914F}"/>
    <cellStyle name="Subtotal 2 4 4" xfId="27153" xr:uid="{5BE2B31E-D524-4716-9512-B0DA8494B4DC}"/>
    <cellStyle name="Subtotal 2 4 4 2" xfId="27154" xr:uid="{9B11CF31-96B8-4FA6-8BFC-94CEE06B385D}"/>
    <cellStyle name="Subtotal 2 4 4 2 2" xfId="27155" xr:uid="{69947388-BB2E-4012-BADC-EC079F5B7383}"/>
    <cellStyle name="Subtotal 2 4 4 2 2 2" xfId="49251" xr:uid="{9C6615F0-2F5D-46B6-8829-051ECAF96A09}"/>
    <cellStyle name="Subtotal 2 4 4 2 3" xfId="49250" xr:uid="{43169919-7039-41AA-BA63-8EFE58C57B2E}"/>
    <cellStyle name="Subtotal 2 4 4 3" xfId="27156" xr:uid="{835272E2-8DC7-4E6E-A659-75D9D1C4A43A}"/>
    <cellStyle name="Subtotal 2 4 4 3 2" xfId="27157" xr:uid="{27F57883-455F-4F43-9A1E-A3D3A1D56013}"/>
    <cellStyle name="Subtotal 2 4 4 3 2 2" xfId="49253" xr:uid="{FD0ECE93-1810-481A-A06E-B91001514EF1}"/>
    <cellStyle name="Subtotal 2 4 4 3 3" xfId="49252" xr:uid="{4F65EFF4-A8A0-4F13-932D-76BFD4024FC6}"/>
    <cellStyle name="Subtotal 2 4 4 4" xfId="27158" xr:uid="{3CB881C3-F748-46F1-A83B-00C3EA812A35}"/>
    <cellStyle name="Subtotal 2 4 4 4 2" xfId="49254" xr:uid="{3546BA3D-C8D1-4B4D-80CC-2ED8BA01F7BB}"/>
    <cellStyle name="Subtotal 2 4 4 5" xfId="49249" xr:uid="{15506494-0EA7-4C8C-8D32-F873B601B275}"/>
    <cellStyle name="Subtotal 2 4 5" xfId="27159" xr:uid="{C8C062E9-1A12-486C-A8B2-8D04C94726D3}"/>
    <cellStyle name="Subtotal 2 4 5 2" xfId="27160" xr:uid="{8634D2AF-BCD0-49B2-83D0-4F6A7FB99226}"/>
    <cellStyle name="Subtotal 2 4 5 2 2" xfId="49256" xr:uid="{85A837A8-6D45-480C-8F6D-364980A0C7A8}"/>
    <cellStyle name="Subtotal 2 4 5 3" xfId="49255" xr:uid="{24559123-278D-4375-B7B1-AA611E00BF15}"/>
    <cellStyle name="Subtotal 2 4 6" xfId="27161" xr:uid="{3CB668B5-2DC9-4501-A337-040222151386}"/>
    <cellStyle name="Subtotal 2 4 6 2" xfId="27162" xr:uid="{39D4D228-71DA-4FAE-A796-55BEE36AC1FA}"/>
    <cellStyle name="Subtotal 2 4 6 2 2" xfId="49258" xr:uid="{4EAFBCED-8344-41B8-B50E-F00FCE23F74B}"/>
    <cellStyle name="Subtotal 2 4 6 3" xfId="49257" xr:uid="{BF634D87-4E80-45A6-8EC8-56B9A86E5140}"/>
    <cellStyle name="Subtotal 2 4 7" xfId="27163" xr:uid="{2A134FB4-B229-43BB-851D-43556F8A9643}"/>
    <cellStyle name="Subtotal 2 4 7 2" xfId="49259" xr:uid="{BAC2868D-FE42-4FFD-816F-A18D3185BDBC}"/>
    <cellStyle name="Subtotal 2 4 8" xfId="49212" xr:uid="{5EB599B8-704D-41A0-9051-CC6DEAF315DB}"/>
    <cellStyle name="Subtotal 2 5" xfId="27164" xr:uid="{3DD9D5D2-3BF8-4CC5-895D-42E0A01828C8}"/>
    <cellStyle name="Subtotal 2 5 2" xfId="27165" xr:uid="{66E54550-51C3-41EE-906F-8C42A1AB21AA}"/>
    <cellStyle name="Subtotal 2 5 2 2" xfId="27166" xr:uid="{A5E46D4F-3E05-4FBA-AF18-0F995E2BBD7C}"/>
    <cellStyle name="Subtotal 2 5 2 2 2" xfId="27167" xr:uid="{BD0D2560-943C-44E9-8F15-85E2E4720BF4}"/>
    <cellStyle name="Subtotal 2 5 2 2 2 2" xfId="27168" xr:uid="{D7A300DA-DA2B-41E2-A06F-0617BE815DAD}"/>
    <cellStyle name="Subtotal 2 5 2 2 2 2 2" xfId="27169" xr:uid="{007DC20E-B8C8-4042-88F1-76EE44A31DCB}"/>
    <cellStyle name="Subtotal 2 5 2 2 2 2 2 2" xfId="49265" xr:uid="{63C55B7A-C819-46AE-AB97-1F6DF7E3F9E9}"/>
    <cellStyle name="Subtotal 2 5 2 2 2 2 3" xfId="49264" xr:uid="{944EF572-986E-4C51-95C9-8211C87FD8FE}"/>
    <cellStyle name="Subtotal 2 5 2 2 2 3" xfId="27170" xr:uid="{E23DE459-500A-49E8-8E64-B3A2A46E8C29}"/>
    <cellStyle name="Subtotal 2 5 2 2 2 3 2" xfId="27171" xr:uid="{4C8BD359-FD95-44BB-9C77-5C84D655BFDD}"/>
    <cellStyle name="Subtotal 2 5 2 2 2 3 2 2" xfId="49267" xr:uid="{5C636202-470B-4FAB-9EF6-D6C3DF7C06E6}"/>
    <cellStyle name="Subtotal 2 5 2 2 2 3 3" xfId="49266" xr:uid="{9F4378CB-1B18-4853-B1E1-68AFD885523C}"/>
    <cellStyle name="Subtotal 2 5 2 2 2 4" xfId="27172" xr:uid="{7D02B0F8-35D8-4500-B145-DEE72346C81F}"/>
    <cellStyle name="Subtotal 2 5 2 2 2 4 2" xfId="49268" xr:uid="{F8F614E3-6A2A-46C7-BDC6-9A723151C7A0}"/>
    <cellStyle name="Subtotal 2 5 2 2 2 5" xfId="49263" xr:uid="{A673C811-EBCF-4B78-8956-E848B72BEB93}"/>
    <cellStyle name="Subtotal 2 5 2 2 3" xfId="27173" xr:uid="{E45380B4-1446-4ACC-BA79-D07621C09623}"/>
    <cellStyle name="Subtotal 2 5 2 2 3 2" xfId="27174" xr:uid="{A08BC75E-0225-4899-A684-5A505B49FB31}"/>
    <cellStyle name="Subtotal 2 5 2 2 3 2 2" xfId="49270" xr:uid="{1FAAF443-C67C-44EA-BCE9-9CFA1FFDDE47}"/>
    <cellStyle name="Subtotal 2 5 2 2 3 3" xfId="49269" xr:uid="{5613DF47-8BF0-4329-A622-E6E81E531299}"/>
    <cellStyle name="Subtotal 2 5 2 2 4" xfId="27175" xr:uid="{B6DB7AA8-2555-4BA8-818F-9E54B982AA0A}"/>
    <cellStyle name="Subtotal 2 5 2 2 4 2" xfId="27176" xr:uid="{0BC6C1A5-BFCB-4A47-B265-C23A455E8373}"/>
    <cellStyle name="Subtotal 2 5 2 2 4 2 2" xfId="49272" xr:uid="{0928A154-0B09-40BE-8A80-8233A971D28B}"/>
    <cellStyle name="Subtotal 2 5 2 2 4 3" xfId="49271" xr:uid="{DEBD4B38-B55C-4596-AAFA-9EBFE1A24848}"/>
    <cellStyle name="Subtotal 2 5 2 2 5" xfId="27177" xr:uid="{7FDE1DAD-E870-436C-B848-36F23FFA4C15}"/>
    <cellStyle name="Subtotal 2 5 2 2 5 2" xfId="49273" xr:uid="{4A450E7A-B1A6-4781-9AB9-D9A450F04916}"/>
    <cellStyle name="Subtotal 2 5 2 2 6" xfId="49262" xr:uid="{D0B8EEB6-FEBD-42DD-837D-58DF5AE93F44}"/>
    <cellStyle name="Subtotal 2 5 2 3" xfId="27178" xr:uid="{56208B62-0105-4912-9201-2DD118175922}"/>
    <cellStyle name="Subtotal 2 5 2 3 2" xfId="27179" xr:uid="{6740698F-CF39-4EB1-A4A8-60DBEF2B4C3B}"/>
    <cellStyle name="Subtotal 2 5 2 3 2 2" xfId="27180" xr:uid="{A3894305-4514-464F-AE42-2863915A6B98}"/>
    <cellStyle name="Subtotal 2 5 2 3 2 2 2" xfId="49276" xr:uid="{4B63D7C6-D9B7-4A60-80EB-B237C16D8D88}"/>
    <cellStyle name="Subtotal 2 5 2 3 2 3" xfId="49275" xr:uid="{8744C030-847D-4A27-B965-6548266C1EDF}"/>
    <cellStyle name="Subtotal 2 5 2 3 3" xfId="27181" xr:uid="{9840A8E3-13D9-4E20-A177-33F97B4EDEC5}"/>
    <cellStyle name="Subtotal 2 5 2 3 3 2" xfId="27182" xr:uid="{B74532DC-A3E8-4870-97B4-4B93E024B03B}"/>
    <cellStyle name="Subtotal 2 5 2 3 3 2 2" xfId="49278" xr:uid="{50053277-9EFA-4F10-AF7B-DE4FD0C283BE}"/>
    <cellStyle name="Subtotal 2 5 2 3 3 3" xfId="49277" xr:uid="{DB583B8C-82A9-4FAF-AB18-D80FB233C222}"/>
    <cellStyle name="Subtotal 2 5 2 3 4" xfId="27183" xr:uid="{5C0932CE-9CCC-489A-9B11-5DB3E5D3F5FF}"/>
    <cellStyle name="Subtotal 2 5 2 3 4 2" xfId="49279" xr:uid="{E0A3A27C-761D-4077-B77D-A625DA0912C2}"/>
    <cellStyle name="Subtotal 2 5 2 3 5" xfId="49274" xr:uid="{CD9BE9C1-194B-4E4D-BB8F-A70237422FED}"/>
    <cellStyle name="Subtotal 2 5 2 4" xfId="27184" xr:uid="{ACA12D28-F521-43D2-8C57-4E02CC87D9B3}"/>
    <cellStyle name="Subtotal 2 5 2 4 2" xfId="27185" xr:uid="{38E2AFCE-8C29-4D96-8C42-81EC0170BD4E}"/>
    <cellStyle name="Subtotal 2 5 2 4 2 2" xfId="49281" xr:uid="{6DF38EC1-0AFB-4B47-9240-A740C50B32A7}"/>
    <cellStyle name="Subtotal 2 5 2 4 3" xfId="49280" xr:uid="{B6BC746B-BB56-40BB-99F7-9054AE9644AE}"/>
    <cellStyle name="Subtotal 2 5 2 5" xfId="27186" xr:uid="{781A1992-BB83-4DBC-AFAA-AA3E6C2D475B}"/>
    <cellStyle name="Subtotal 2 5 2 5 2" xfId="27187" xr:uid="{4DCF2B49-F142-4FB3-94B1-CBE0E227F062}"/>
    <cellStyle name="Subtotal 2 5 2 5 2 2" xfId="49283" xr:uid="{85CD8B98-FF14-49DE-8662-3435B3A48CA9}"/>
    <cellStyle name="Subtotal 2 5 2 5 3" xfId="49282" xr:uid="{82928C77-3BFA-4485-8F2C-A17C733732DF}"/>
    <cellStyle name="Subtotal 2 5 2 6" xfId="27188" xr:uid="{E5145C65-FA95-4E84-BF95-DCE196592127}"/>
    <cellStyle name="Subtotal 2 5 2 6 2" xfId="49284" xr:uid="{6D1C1C8F-3FB7-4B10-B4DE-8C2327366BF6}"/>
    <cellStyle name="Subtotal 2 5 2 7" xfId="49261" xr:uid="{9FB81BC3-94D2-4DB5-8D22-C4B88FA24337}"/>
    <cellStyle name="Subtotal 2 5 3" xfId="27189" xr:uid="{D4185747-D719-403A-AA27-C7381E2D04F4}"/>
    <cellStyle name="Subtotal 2 5 3 2" xfId="27190" xr:uid="{9923D3CB-FC3A-4DFC-8CF5-1DA56E0B72AD}"/>
    <cellStyle name="Subtotal 2 5 3 2 2" xfId="27191" xr:uid="{B59E7F05-A335-47F3-9C93-762624D9F9D1}"/>
    <cellStyle name="Subtotal 2 5 3 2 2 2" xfId="27192" xr:uid="{0A891CC8-9364-4AB3-BC88-3CBF87B137D6}"/>
    <cellStyle name="Subtotal 2 5 3 2 2 2 2" xfId="49288" xr:uid="{64E31541-85DD-4718-B531-FA460D51F84B}"/>
    <cellStyle name="Subtotal 2 5 3 2 2 3" xfId="49287" xr:uid="{3F4AFD83-4664-4DEB-B767-FC0B4D491BEC}"/>
    <cellStyle name="Subtotal 2 5 3 2 3" xfId="27193" xr:uid="{5479EAA6-FF44-4E11-8D94-403F617282D8}"/>
    <cellStyle name="Subtotal 2 5 3 2 3 2" xfId="27194" xr:uid="{2043B6F9-F347-4122-9E97-A12DFAA4C1DE}"/>
    <cellStyle name="Subtotal 2 5 3 2 3 2 2" xfId="49290" xr:uid="{4BCCECDA-4B61-4F08-ACB0-E66D538A40A0}"/>
    <cellStyle name="Subtotal 2 5 3 2 3 3" xfId="49289" xr:uid="{B294AFAC-9F8C-4714-9E6A-3FA0A1AA4796}"/>
    <cellStyle name="Subtotal 2 5 3 2 4" xfId="27195" xr:uid="{7A56A918-3380-48DB-A2AD-7B5149D118F4}"/>
    <cellStyle name="Subtotal 2 5 3 2 4 2" xfId="49291" xr:uid="{A07833BB-2142-4923-8EBB-DD6AD5304B55}"/>
    <cellStyle name="Subtotal 2 5 3 2 5" xfId="49286" xr:uid="{B87B49CB-8B56-4919-8CC7-D1916E9F7DB1}"/>
    <cellStyle name="Subtotal 2 5 3 3" xfId="27196" xr:uid="{89B2E094-6632-4E53-970C-D2CC1063BAAA}"/>
    <cellStyle name="Subtotal 2 5 3 3 2" xfId="27197" xr:uid="{69948BCF-5FA5-4030-92E2-0D079275FA01}"/>
    <cellStyle name="Subtotal 2 5 3 3 2 2" xfId="49293" xr:uid="{4BC45480-7C18-4D26-8E9B-B78DFB3289E8}"/>
    <cellStyle name="Subtotal 2 5 3 3 3" xfId="49292" xr:uid="{3472A1C4-4721-4408-861E-ACD33188CE81}"/>
    <cellStyle name="Subtotal 2 5 3 4" xfId="27198" xr:uid="{097F5C3B-05C7-4C9B-9E9A-1F68C0A1E562}"/>
    <cellStyle name="Subtotal 2 5 3 4 2" xfId="27199" xr:uid="{12BCA472-1578-4437-9EC2-4E87D4EA5FA2}"/>
    <cellStyle name="Subtotal 2 5 3 4 2 2" xfId="49295" xr:uid="{A93B08F1-4C3C-4589-8AA2-56CAC8B91549}"/>
    <cellStyle name="Subtotal 2 5 3 4 3" xfId="49294" xr:uid="{B5805327-9D1E-449B-9C79-56843991EF29}"/>
    <cellStyle name="Subtotal 2 5 3 5" xfId="27200" xr:uid="{22C6948C-335E-416F-AB0F-B98962A32987}"/>
    <cellStyle name="Subtotal 2 5 3 5 2" xfId="49296" xr:uid="{CC52BD48-50B0-4711-AF7E-9440358BF2A3}"/>
    <cellStyle name="Subtotal 2 5 3 6" xfId="49285" xr:uid="{D4B21191-AFCB-4C20-9199-6108DD2675E9}"/>
    <cellStyle name="Subtotal 2 5 4" xfId="27201" xr:uid="{FBEFA2B0-ECE5-4B5D-9BB4-3664C9426397}"/>
    <cellStyle name="Subtotal 2 5 4 2" xfId="27202" xr:uid="{B19CE507-0B9C-4735-A6BB-BC5BCF908E13}"/>
    <cellStyle name="Subtotal 2 5 4 2 2" xfId="27203" xr:uid="{CECB0BD5-21F8-45D5-9A1C-87572CEF5A5E}"/>
    <cellStyle name="Subtotal 2 5 4 2 2 2" xfId="49299" xr:uid="{9670C02E-8456-45C2-9504-010939FD11A5}"/>
    <cellStyle name="Subtotal 2 5 4 2 3" xfId="49298" xr:uid="{762EE788-CEBE-443D-975B-CCDBD7686A87}"/>
    <cellStyle name="Subtotal 2 5 4 3" xfId="27204" xr:uid="{984E7C3E-6188-41CF-B28C-4B259CFD22AF}"/>
    <cellStyle name="Subtotal 2 5 4 3 2" xfId="27205" xr:uid="{77AB50AB-8806-4914-931B-C6E58A43804B}"/>
    <cellStyle name="Subtotal 2 5 4 3 2 2" xfId="49301" xr:uid="{FFF215C1-C966-4B46-927B-C63B6BF7AD5E}"/>
    <cellStyle name="Subtotal 2 5 4 3 3" xfId="49300" xr:uid="{77726E30-C4BB-4E08-B49C-76813C88751F}"/>
    <cellStyle name="Subtotal 2 5 4 4" xfId="27206" xr:uid="{CBAC942E-600E-4AB4-8B45-FEDAE41B0B6A}"/>
    <cellStyle name="Subtotal 2 5 4 4 2" xfId="49302" xr:uid="{C546CEA2-6115-42C4-B733-6F2DC36C9BCD}"/>
    <cellStyle name="Subtotal 2 5 4 5" xfId="49297" xr:uid="{19EEF209-44F6-46E8-A868-74C7F0BD3ABE}"/>
    <cellStyle name="Subtotal 2 5 5" xfId="27207" xr:uid="{00A1CEA0-17BF-4F0A-B55F-90E1F023C193}"/>
    <cellStyle name="Subtotal 2 5 5 2" xfId="27208" xr:uid="{B2012926-F825-40D5-B971-8EE296C91C9F}"/>
    <cellStyle name="Subtotal 2 5 5 2 2" xfId="49304" xr:uid="{8E3B3756-4E52-40FD-B002-58208EA78B6D}"/>
    <cellStyle name="Subtotal 2 5 5 3" xfId="49303" xr:uid="{F3042A7E-C1DD-45D2-A920-D9170FC8862B}"/>
    <cellStyle name="Subtotal 2 5 6" xfId="27209" xr:uid="{14347938-7109-438E-9781-C14900E5C52A}"/>
    <cellStyle name="Subtotal 2 5 6 2" xfId="27210" xr:uid="{478F1823-10F9-4815-80C4-4DEC5323984A}"/>
    <cellStyle name="Subtotal 2 5 6 2 2" xfId="49306" xr:uid="{501433D7-543C-4F12-8EC7-3A189FDA3E63}"/>
    <cellStyle name="Subtotal 2 5 6 3" xfId="49305" xr:uid="{448816C9-094A-4A46-9D16-D65866AD047B}"/>
    <cellStyle name="Subtotal 2 5 7" xfId="27211" xr:uid="{7C1F0810-6B5D-4F7D-AF2E-01CA422A2EAB}"/>
    <cellStyle name="Subtotal 2 5 7 2" xfId="49307" xr:uid="{A94B2B23-7D19-42CB-BB54-1B2A701CE4AD}"/>
    <cellStyle name="Subtotal 2 5 8" xfId="49260" xr:uid="{AC0C13F7-6218-4BB5-A5C4-F15F0DF76461}"/>
    <cellStyle name="Subtotal 2 6" xfId="27212" xr:uid="{B3CA0308-2D87-42CA-88A3-8C42430006C6}"/>
    <cellStyle name="Subtotal 2 6 2" xfId="27213" xr:uid="{23327C0A-76AF-4B6A-9B2D-B5877AB461A3}"/>
    <cellStyle name="Subtotal 2 6 2 2" xfId="27214" xr:uid="{56EE98E8-B4F8-4582-B374-576F8DC9CD15}"/>
    <cellStyle name="Subtotal 2 6 2 2 2" xfId="27215" xr:uid="{923575AA-1032-4E83-BE1F-440CDCCA5D72}"/>
    <cellStyle name="Subtotal 2 6 2 2 2 2" xfId="27216" xr:uid="{5D2D83BE-3F90-4D40-9071-891B9B6C209F}"/>
    <cellStyle name="Subtotal 2 6 2 2 2 2 2" xfId="27217" xr:uid="{A79151A8-C987-42FB-B9B2-56C462DFF51C}"/>
    <cellStyle name="Subtotal 2 6 2 2 2 2 2 2" xfId="49313" xr:uid="{818B0F6F-3256-4979-8999-B47CBBC9C27D}"/>
    <cellStyle name="Subtotal 2 6 2 2 2 2 3" xfId="49312" xr:uid="{47671263-C567-4FD9-96CE-FD3F096DC232}"/>
    <cellStyle name="Subtotal 2 6 2 2 2 3" xfId="27218" xr:uid="{990644E8-375D-4A71-8709-9FA012957F63}"/>
    <cellStyle name="Subtotal 2 6 2 2 2 3 2" xfId="27219" xr:uid="{EF05E3A6-2098-498B-9847-B522523A1B80}"/>
    <cellStyle name="Subtotal 2 6 2 2 2 3 2 2" xfId="49315" xr:uid="{2DACE216-EDF9-4971-9027-E042C1988207}"/>
    <cellStyle name="Subtotal 2 6 2 2 2 3 3" xfId="49314" xr:uid="{7BF48F7A-DFF0-4868-BEE6-55792A3CEE43}"/>
    <cellStyle name="Subtotal 2 6 2 2 2 4" xfId="27220" xr:uid="{521B91F8-532F-47F7-B695-FE02C982D1E6}"/>
    <cellStyle name="Subtotal 2 6 2 2 2 4 2" xfId="49316" xr:uid="{8747CFE4-1ACE-452B-B39F-A4F9D84D2411}"/>
    <cellStyle name="Subtotal 2 6 2 2 2 5" xfId="49311" xr:uid="{38A50553-2ABE-4752-B0C7-5C41F663511E}"/>
    <cellStyle name="Subtotal 2 6 2 2 3" xfId="27221" xr:uid="{EAE2F202-32E1-424A-B234-C986B0A7FCAB}"/>
    <cellStyle name="Subtotal 2 6 2 2 3 2" xfId="27222" xr:uid="{DC194EB6-D569-4303-BFAB-A6B37553E793}"/>
    <cellStyle name="Subtotal 2 6 2 2 3 2 2" xfId="49318" xr:uid="{FB8D0017-A280-40AA-B08E-BA3329CFAF02}"/>
    <cellStyle name="Subtotal 2 6 2 2 3 3" xfId="49317" xr:uid="{64E4E883-CDF6-4547-ABF1-887EDD3CFEAF}"/>
    <cellStyle name="Subtotal 2 6 2 2 4" xfId="27223" xr:uid="{BE887498-DDEB-4221-A4BA-81B27DF7B07C}"/>
    <cellStyle name="Subtotal 2 6 2 2 4 2" xfId="27224" xr:uid="{D0947E36-5B7C-4FDF-B033-398F9987E635}"/>
    <cellStyle name="Subtotal 2 6 2 2 4 2 2" xfId="49320" xr:uid="{160365ED-F079-46B9-93C5-AB47B966A99B}"/>
    <cellStyle name="Subtotal 2 6 2 2 4 3" xfId="49319" xr:uid="{19AEE4F5-AAB9-4D76-8D96-94BC8DC55D64}"/>
    <cellStyle name="Subtotal 2 6 2 2 5" xfId="27225" xr:uid="{9CB2043E-98E2-42D5-823A-AA21136EA707}"/>
    <cellStyle name="Subtotal 2 6 2 2 5 2" xfId="49321" xr:uid="{C5ABD14E-F9EB-400B-AFF8-2FEBD0223D6E}"/>
    <cellStyle name="Subtotal 2 6 2 2 6" xfId="49310" xr:uid="{FFC2456C-06E7-4439-9F13-BB6A94542FDC}"/>
    <cellStyle name="Subtotal 2 6 2 3" xfId="27226" xr:uid="{34E3499B-EAE2-4981-AC2E-6EA18B47CF70}"/>
    <cellStyle name="Subtotal 2 6 2 3 2" xfId="27227" xr:uid="{61F656F0-C3D9-468A-A015-8FFBC3319428}"/>
    <cellStyle name="Subtotal 2 6 2 3 2 2" xfId="27228" xr:uid="{F136D453-B6BF-4DEE-B291-0361B0195EA5}"/>
    <cellStyle name="Subtotal 2 6 2 3 2 2 2" xfId="49324" xr:uid="{FAD4CAD0-66F3-4BCA-B85A-5BBBEEB55E34}"/>
    <cellStyle name="Subtotal 2 6 2 3 2 3" xfId="49323" xr:uid="{0226B7F5-5915-4B20-9119-6FE03CA12256}"/>
    <cellStyle name="Subtotal 2 6 2 3 3" xfId="27229" xr:uid="{5AB6C7E8-8164-44EB-8F06-C42C871C94A3}"/>
    <cellStyle name="Subtotal 2 6 2 3 3 2" xfId="27230" xr:uid="{821A99CF-2973-47AE-B1B5-0F7DB2B8DB09}"/>
    <cellStyle name="Subtotal 2 6 2 3 3 2 2" xfId="49326" xr:uid="{D391AB06-7699-4FE4-B529-5CA4EFEC349B}"/>
    <cellStyle name="Subtotal 2 6 2 3 3 3" xfId="49325" xr:uid="{EEEBD373-A088-4F97-BC19-945DDE31E9E4}"/>
    <cellStyle name="Subtotal 2 6 2 3 4" xfId="27231" xr:uid="{DFC397C3-ECBA-493D-B843-568FC3929F3B}"/>
    <cellStyle name="Subtotal 2 6 2 3 4 2" xfId="49327" xr:uid="{FA39DE61-E3F9-4922-946A-4220B72C4250}"/>
    <cellStyle name="Subtotal 2 6 2 3 5" xfId="49322" xr:uid="{7FDDD36E-6E78-4AAC-A032-39608879D3BC}"/>
    <cellStyle name="Subtotal 2 6 2 4" xfId="27232" xr:uid="{A25416EB-60F3-4809-88B8-8DB66642A112}"/>
    <cellStyle name="Subtotal 2 6 2 4 2" xfId="27233" xr:uid="{9DA964DA-1755-453C-888D-BCF4F1E97553}"/>
    <cellStyle name="Subtotal 2 6 2 4 2 2" xfId="49329" xr:uid="{3204757B-F72A-4F1D-92A2-51BB488AF1B5}"/>
    <cellStyle name="Subtotal 2 6 2 4 3" xfId="49328" xr:uid="{5D328177-D543-49AC-8E65-F3B15B4996E4}"/>
    <cellStyle name="Subtotal 2 6 2 5" xfId="27234" xr:uid="{71DB3F96-8A33-47C9-8F87-B629C18A5CA1}"/>
    <cellStyle name="Subtotal 2 6 2 5 2" xfId="27235" xr:uid="{DE86B3E1-8FF5-46D0-9086-37412FF36146}"/>
    <cellStyle name="Subtotal 2 6 2 5 2 2" xfId="49331" xr:uid="{1334AE1C-6B8E-4206-9B3C-BEBE5048A9F2}"/>
    <cellStyle name="Subtotal 2 6 2 5 3" xfId="49330" xr:uid="{D8276D80-CE6D-4893-A1C8-EA4ABDE8936E}"/>
    <cellStyle name="Subtotal 2 6 2 6" xfId="27236" xr:uid="{C46F3F03-54F6-480A-8CF9-D994D8E313D5}"/>
    <cellStyle name="Subtotal 2 6 2 6 2" xfId="49332" xr:uid="{71C9BD5B-FF8F-47B0-9493-3DACD85784AC}"/>
    <cellStyle name="Subtotal 2 6 2 7" xfId="49309" xr:uid="{4B104413-75DC-4D8C-BD16-D576826E18D5}"/>
    <cellStyle name="Subtotal 2 6 3" xfId="27237" xr:uid="{5EB63630-2D78-40CB-992D-29979C7F6097}"/>
    <cellStyle name="Subtotal 2 6 3 2" xfId="27238" xr:uid="{9D11FAE4-69D0-46CB-92FE-D70CC1A76C15}"/>
    <cellStyle name="Subtotal 2 6 3 2 2" xfId="27239" xr:uid="{4E40E3C9-D036-4A8A-850F-192F5F49E70D}"/>
    <cellStyle name="Subtotal 2 6 3 2 2 2" xfId="27240" xr:uid="{143868CB-638C-47A0-839B-38815C89476A}"/>
    <cellStyle name="Subtotal 2 6 3 2 2 2 2" xfId="49336" xr:uid="{3581479F-E1D5-404A-87D0-189591DCB9AE}"/>
    <cellStyle name="Subtotal 2 6 3 2 2 3" xfId="49335" xr:uid="{567A4A57-D3F3-4D25-8E4E-293D7A4C14DE}"/>
    <cellStyle name="Subtotal 2 6 3 2 3" xfId="27241" xr:uid="{79B79D74-9A34-439B-A92D-D8FB1BE1C9DA}"/>
    <cellStyle name="Subtotal 2 6 3 2 3 2" xfId="27242" xr:uid="{E5B279A0-452C-4B94-AF07-CC4B7A4E493A}"/>
    <cellStyle name="Subtotal 2 6 3 2 3 2 2" xfId="49338" xr:uid="{22F50786-A4F3-472E-9DF0-00604C340BA0}"/>
    <cellStyle name="Subtotal 2 6 3 2 3 3" xfId="49337" xr:uid="{7EF55D09-4F1D-4006-AAF2-31FAF53D6D24}"/>
    <cellStyle name="Subtotal 2 6 3 2 4" xfId="27243" xr:uid="{F924B2DE-5C48-498B-98DE-9C1E98FF97AA}"/>
    <cellStyle name="Subtotal 2 6 3 2 4 2" xfId="49339" xr:uid="{83828F60-6C17-465A-B722-8FF37F6E9930}"/>
    <cellStyle name="Subtotal 2 6 3 2 5" xfId="49334" xr:uid="{EBEBE40F-9E39-48D8-9A9E-659FB490232D}"/>
    <cellStyle name="Subtotal 2 6 3 3" xfId="27244" xr:uid="{A663A268-AAA7-498B-88BE-E78DFE79F2C6}"/>
    <cellStyle name="Subtotal 2 6 3 3 2" xfId="27245" xr:uid="{7D066957-D3BA-4E67-A756-21348C6D947D}"/>
    <cellStyle name="Subtotal 2 6 3 3 2 2" xfId="49341" xr:uid="{90B9805A-EE2E-4632-9A89-5229BEF51EEC}"/>
    <cellStyle name="Subtotal 2 6 3 3 3" xfId="49340" xr:uid="{70F5AE0A-5E5D-4110-A427-FD8DB807A3EF}"/>
    <cellStyle name="Subtotal 2 6 3 4" xfId="27246" xr:uid="{023D8C99-6A02-4643-908A-B68DE168E2A4}"/>
    <cellStyle name="Subtotal 2 6 3 4 2" xfId="27247" xr:uid="{4F3E16B9-4203-4752-8FAD-55A87F731E42}"/>
    <cellStyle name="Subtotal 2 6 3 4 2 2" xfId="49343" xr:uid="{1D627227-7A4A-4A15-982F-E4D12D1F538C}"/>
    <cellStyle name="Subtotal 2 6 3 4 3" xfId="49342" xr:uid="{3BDFDF55-BDFB-42B6-BBA4-FC90C2069267}"/>
    <cellStyle name="Subtotal 2 6 3 5" xfId="27248" xr:uid="{FFD50180-06EF-4EF3-A124-FE795105682C}"/>
    <cellStyle name="Subtotal 2 6 3 5 2" xfId="49344" xr:uid="{6F580546-3A58-437B-B0C4-4F3B370C237E}"/>
    <cellStyle name="Subtotal 2 6 3 6" xfId="49333" xr:uid="{D25E8084-4A7C-4FA8-9220-92F9906DAB13}"/>
    <cellStyle name="Subtotal 2 6 4" xfId="27249" xr:uid="{620B7154-5829-4617-87CF-FB4C32994486}"/>
    <cellStyle name="Subtotal 2 6 4 2" xfId="27250" xr:uid="{70F057D0-D208-4A2D-A768-85DE9D05B189}"/>
    <cellStyle name="Subtotal 2 6 4 2 2" xfId="27251" xr:uid="{32739D1E-F804-41F5-969D-D8DBE132504C}"/>
    <cellStyle name="Subtotal 2 6 4 2 2 2" xfId="49347" xr:uid="{E9B2C622-0941-465D-A33E-B05E3DD24047}"/>
    <cellStyle name="Subtotal 2 6 4 2 3" xfId="49346" xr:uid="{90CF0916-C96E-4A67-B864-F5D377CFE306}"/>
    <cellStyle name="Subtotal 2 6 4 3" xfId="27252" xr:uid="{B76DA2A9-5D6B-42F6-BFDF-87677C2F4B60}"/>
    <cellStyle name="Subtotal 2 6 4 3 2" xfId="27253" xr:uid="{7BE45EB1-81F5-4D5C-97AE-A5E23145519C}"/>
    <cellStyle name="Subtotal 2 6 4 3 2 2" xfId="49349" xr:uid="{387C1ADD-B7F0-4938-A0C2-AF56F4F70FFC}"/>
    <cellStyle name="Subtotal 2 6 4 3 3" xfId="49348" xr:uid="{6F86A966-5AC8-4AB1-8B0D-D64C002EC541}"/>
    <cellStyle name="Subtotal 2 6 4 4" xfId="27254" xr:uid="{7700D418-A9F4-4297-9B26-EEDF73F9F246}"/>
    <cellStyle name="Subtotal 2 6 4 4 2" xfId="49350" xr:uid="{5FAD458E-8097-4F48-A6B5-1B8E93D1C813}"/>
    <cellStyle name="Subtotal 2 6 4 5" xfId="49345" xr:uid="{76EC60FF-469E-4B8E-A259-59CABFF51FB1}"/>
    <cellStyle name="Subtotal 2 6 5" xfId="27255" xr:uid="{FDD2AACF-48E5-4748-AE4C-3730BDD64AA0}"/>
    <cellStyle name="Subtotal 2 6 5 2" xfId="27256" xr:uid="{D27C0D0E-9325-4924-A9DB-CD9F96019C0B}"/>
    <cellStyle name="Subtotal 2 6 5 2 2" xfId="49352" xr:uid="{3365B82D-12F2-4EC4-AB3C-161287A5789C}"/>
    <cellStyle name="Subtotal 2 6 5 3" xfId="49351" xr:uid="{DF61B8D4-C0A1-4A80-9179-628831FF74D6}"/>
    <cellStyle name="Subtotal 2 6 6" xfId="27257" xr:uid="{4C5FBB5E-6BBC-4F70-9DC6-A62619563266}"/>
    <cellStyle name="Subtotal 2 6 6 2" xfId="27258" xr:uid="{CFD05CE4-413D-4583-B012-74D97081D0BF}"/>
    <cellStyle name="Subtotal 2 6 6 2 2" xfId="49354" xr:uid="{08D85495-D475-4383-9E79-189E8B595BA1}"/>
    <cellStyle name="Subtotal 2 6 6 3" xfId="49353" xr:uid="{740229A6-061B-443F-9ABD-A9EF13C3CA51}"/>
    <cellStyle name="Subtotal 2 6 7" xfId="27259" xr:uid="{2E3E505A-C918-40B8-8433-4E58C4052E12}"/>
    <cellStyle name="Subtotal 2 6 7 2" xfId="49355" xr:uid="{AB58F828-5436-4AC0-A149-813C1900F346}"/>
    <cellStyle name="Subtotal 2 6 8" xfId="49308" xr:uid="{3A511F25-57F5-4989-95E4-4D0C71EDBA08}"/>
    <cellStyle name="Subtotal 2 7" xfId="27260" xr:uid="{1AB51E3D-1372-4848-9A21-9AAE1A9704C3}"/>
    <cellStyle name="Subtotal 2 7 2" xfId="27261" xr:uid="{17D86829-78B4-40B8-8F75-55FEC5EE1DE7}"/>
    <cellStyle name="Subtotal 2 7 2 2" xfId="27262" xr:uid="{7B4FC8BA-5F92-402E-8421-5BB6CB05A772}"/>
    <cellStyle name="Subtotal 2 7 2 2 2" xfId="27263" xr:uid="{19511ECB-9777-4F75-90A0-DDF3DEBA7B9F}"/>
    <cellStyle name="Subtotal 2 7 2 2 2 2" xfId="27264" xr:uid="{856766C2-9D4D-4150-AEF6-80A41B9A312F}"/>
    <cellStyle name="Subtotal 2 7 2 2 2 2 2" xfId="27265" xr:uid="{21CAD1FB-36F4-4E5D-A927-A60549D91FE6}"/>
    <cellStyle name="Subtotal 2 7 2 2 2 2 2 2" xfId="49361" xr:uid="{6D9CC702-224B-4446-8F5A-1D38E7A34EB2}"/>
    <cellStyle name="Subtotal 2 7 2 2 2 2 3" xfId="49360" xr:uid="{7DC722F4-15EF-40AB-A12F-A65AB8241A4B}"/>
    <cellStyle name="Subtotal 2 7 2 2 2 3" xfId="27266" xr:uid="{FEE4B4FA-A6B4-4AB1-8D21-A7EF95B076A9}"/>
    <cellStyle name="Subtotal 2 7 2 2 2 3 2" xfId="27267" xr:uid="{9A877F51-60E1-44AA-81DE-45FC63B0F442}"/>
    <cellStyle name="Subtotal 2 7 2 2 2 3 2 2" xfId="49363" xr:uid="{54F5E5CB-B566-43B9-8AC0-6BDA14B23461}"/>
    <cellStyle name="Subtotal 2 7 2 2 2 3 3" xfId="49362" xr:uid="{33A8AA4C-A7F2-45FF-8690-ACF2886D0B0E}"/>
    <cellStyle name="Subtotal 2 7 2 2 2 4" xfId="27268" xr:uid="{A70122E5-C0DE-4C37-B4F8-D0C91EA714E7}"/>
    <cellStyle name="Subtotal 2 7 2 2 2 4 2" xfId="49364" xr:uid="{85B9AE92-B153-4C15-A977-B23ECEC9DE45}"/>
    <cellStyle name="Subtotal 2 7 2 2 2 5" xfId="49359" xr:uid="{83DA0A55-F0F2-446A-9D67-A61C69B5F4FE}"/>
    <cellStyle name="Subtotal 2 7 2 2 3" xfId="27269" xr:uid="{2103DCCC-941B-4CF9-A4CB-F2C390976160}"/>
    <cellStyle name="Subtotal 2 7 2 2 3 2" xfId="27270" xr:uid="{A84C1C94-E57F-4160-AD10-A916AAB81554}"/>
    <cellStyle name="Subtotal 2 7 2 2 3 2 2" xfId="49366" xr:uid="{AC6B1617-55B4-4B7D-9F28-EC6A500F2FFB}"/>
    <cellStyle name="Subtotal 2 7 2 2 3 3" xfId="49365" xr:uid="{899F46D7-080C-4777-9FEF-A7559579C6FD}"/>
    <cellStyle name="Subtotal 2 7 2 2 4" xfId="27271" xr:uid="{8E390C77-68DD-4A18-890F-9045C280ADD1}"/>
    <cellStyle name="Subtotal 2 7 2 2 4 2" xfId="27272" xr:uid="{0C2872B5-B379-4051-BDD5-936D468E3E52}"/>
    <cellStyle name="Subtotal 2 7 2 2 4 2 2" xfId="49368" xr:uid="{93EC8F5B-AE33-455F-905C-4BCD1990B795}"/>
    <cellStyle name="Subtotal 2 7 2 2 4 3" xfId="49367" xr:uid="{C2787C7E-2818-44FC-8111-9356D8621F4A}"/>
    <cellStyle name="Subtotal 2 7 2 2 5" xfId="27273" xr:uid="{E72AE87F-E2D3-4CE1-86C4-51694A3F185D}"/>
    <cellStyle name="Subtotal 2 7 2 2 5 2" xfId="49369" xr:uid="{59F73C0D-2B6C-4E37-9BCE-B39CD766E9B9}"/>
    <cellStyle name="Subtotal 2 7 2 2 6" xfId="49358" xr:uid="{DF4CB8D7-06BB-4DAA-A51F-8626ED9D8192}"/>
    <cellStyle name="Subtotal 2 7 2 3" xfId="27274" xr:uid="{8E5DCDF5-8ED6-4FEC-B648-2A02B4DC551C}"/>
    <cellStyle name="Subtotal 2 7 2 3 2" xfId="27275" xr:uid="{56631B22-D2E2-44C9-8E55-602B8C008B82}"/>
    <cellStyle name="Subtotal 2 7 2 3 2 2" xfId="27276" xr:uid="{EB4A086B-CDC3-400E-8C40-B66F3529D022}"/>
    <cellStyle name="Subtotal 2 7 2 3 2 2 2" xfId="49372" xr:uid="{485474D5-A01A-47D6-B30A-1F2B0D37E23F}"/>
    <cellStyle name="Subtotal 2 7 2 3 2 3" xfId="49371" xr:uid="{B514B215-1CF1-4E40-A07A-7F687A633D01}"/>
    <cellStyle name="Subtotal 2 7 2 3 3" xfId="27277" xr:uid="{91D5034C-7AB9-43AF-9E27-D2C5A0595906}"/>
    <cellStyle name="Subtotal 2 7 2 3 3 2" xfId="27278" xr:uid="{AC4766D8-38C9-4990-ADAF-92C49577F7C7}"/>
    <cellStyle name="Subtotal 2 7 2 3 3 2 2" xfId="49374" xr:uid="{7F519E42-987A-4A00-870B-B4E5C189A2F4}"/>
    <cellStyle name="Subtotal 2 7 2 3 3 3" xfId="49373" xr:uid="{F6C00469-0D91-4AEF-9722-DBB1346E9B93}"/>
    <cellStyle name="Subtotal 2 7 2 3 4" xfId="27279" xr:uid="{35137135-9372-466E-92EF-024E9D7A36DF}"/>
    <cellStyle name="Subtotal 2 7 2 3 4 2" xfId="49375" xr:uid="{52604CCA-4243-4D4A-B0BF-E3E004534029}"/>
    <cellStyle name="Subtotal 2 7 2 3 5" xfId="49370" xr:uid="{70D9CF62-8CB6-4233-B6F0-FC3464B91498}"/>
    <cellStyle name="Subtotal 2 7 2 4" xfId="27280" xr:uid="{9366D070-6648-4D9E-AA0F-316E39B58395}"/>
    <cellStyle name="Subtotal 2 7 2 4 2" xfId="27281" xr:uid="{C361FD5C-1D51-4486-8686-FF20FB4B84E9}"/>
    <cellStyle name="Subtotal 2 7 2 4 2 2" xfId="49377" xr:uid="{11E18AA6-C8D5-493A-A483-36F362D30A7C}"/>
    <cellStyle name="Subtotal 2 7 2 4 3" xfId="49376" xr:uid="{9CD8A38D-1BCE-4816-A6E9-FA8E922CEB92}"/>
    <cellStyle name="Subtotal 2 7 2 5" xfId="27282" xr:uid="{04E8288A-C822-48B2-966B-080B10893149}"/>
    <cellStyle name="Subtotal 2 7 2 5 2" xfId="27283" xr:uid="{717386CD-6DD7-4DD2-9B8A-BB266B420060}"/>
    <cellStyle name="Subtotal 2 7 2 5 2 2" xfId="49379" xr:uid="{178307C9-7D39-4547-82A5-E9DD693F9B65}"/>
    <cellStyle name="Subtotal 2 7 2 5 3" xfId="49378" xr:uid="{7BD19135-B4EF-407B-BE61-75EC96DAEB21}"/>
    <cellStyle name="Subtotal 2 7 2 6" xfId="27284" xr:uid="{4527EEC0-0AB5-426D-9300-98A73EF8EFED}"/>
    <cellStyle name="Subtotal 2 7 2 6 2" xfId="49380" xr:uid="{5290ACDB-1173-4AB3-8CCA-F97BE3F7FDBA}"/>
    <cellStyle name="Subtotal 2 7 2 7" xfId="49357" xr:uid="{6DCD8A67-403F-4A5A-8853-5A37A252673D}"/>
    <cellStyle name="Subtotal 2 7 3" xfId="27285" xr:uid="{13C0F449-1273-44B5-AF41-83121D027ECF}"/>
    <cellStyle name="Subtotal 2 7 3 2" xfId="27286" xr:uid="{D5ECB882-C4DC-4381-99E6-CB5CD22409F5}"/>
    <cellStyle name="Subtotal 2 7 3 2 2" xfId="27287" xr:uid="{C3CB1492-83BD-473B-9E9A-856786173CF8}"/>
    <cellStyle name="Subtotal 2 7 3 2 2 2" xfId="27288" xr:uid="{DF8008FB-A44A-4F2F-94D0-7B7BBA79DB6E}"/>
    <cellStyle name="Subtotal 2 7 3 2 2 2 2" xfId="49384" xr:uid="{E26C00B3-EC1A-4929-A8CD-0785DF2C761A}"/>
    <cellStyle name="Subtotal 2 7 3 2 2 3" xfId="49383" xr:uid="{7E5229B7-1C9F-4A4B-AEF8-B33546BD3FA6}"/>
    <cellStyle name="Subtotal 2 7 3 2 3" xfId="27289" xr:uid="{E669229F-DCB4-49FF-9B20-C2F93A2AFD38}"/>
    <cellStyle name="Subtotal 2 7 3 2 3 2" xfId="27290" xr:uid="{9289FB57-D059-405F-8998-587958BF04C0}"/>
    <cellStyle name="Subtotal 2 7 3 2 3 2 2" xfId="49386" xr:uid="{AB0D159F-515F-43F3-AED3-DBF17586FEF0}"/>
    <cellStyle name="Subtotal 2 7 3 2 3 3" xfId="49385" xr:uid="{2F059B66-8501-4B6A-A6A8-E327CA9CDEFD}"/>
    <cellStyle name="Subtotal 2 7 3 2 4" xfId="27291" xr:uid="{99EA3F55-B33F-45A8-BD83-3D4AA2916DF7}"/>
    <cellStyle name="Subtotal 2 7 3 2 4 2" xfId="49387" xr:uid="{3FA5711A-5643-4444-8E25-346EC4C292AA}"/>
    <cellStyle name="Subtotal 2 7 3 2 5" xfId="49382" xr:uid="{77115CB0-08CE-4D87-9054-1D8835DE24CF}"/>
    <cellStyle name="Subtotal 2 7 3 3" xfId="27292" xr:uid="{DC13CBEA-3F8A-434A-AE8D-15C987C76173}"/>
    <cellStyle name="Subtotal 2 7 3 3 2" xfId="27293" xr:uid="{27885BE3-16AB-41E7-BB99-AC30475CD1AE}"/>
    <cellStyle name="Subtotal 2 7 3 3 2 2" xfId="49389" xr:uid="{FBB56E6D-8A43-41B5-94FF-168B33581AD1}"/>
    <cellStyle name="Subtotal 2 7 3 3 3" xfId="49388" xr:uid="{C6D47E23-5718-439A-969A-61496BD5B75F}"/>
    <cellStyle name="Subtotal 2 7 3 4" xfId="27294" xr:uid="{97B11823-7ACE-4580-9AB6-C145017CDA5F}"/>
    <cellStyle name="Subtotal 2 7 3 4 2" xfId="27295" xr:uid="{55151996-C59F-4DB9-AF17-84366D195B60}"/>
    <cellStyle name="Subtotal 2 7 3 4 2 2" xfId="49391" xr:uid="{BBF6F560-5CBD-494C-B2C4-FEE0F2F867EB}"/>
    <cellStyle name="Subtotal 2 7 3 4 3" xfId="49390" xr:uid="{6FFCDC44-BEC7-49EA-BDC9-86DE63BF964C}"/>
    <cellStyle name="Subtotal 2 7 3 5" xfId="27296" xr:uid="{67A60D29-F02C-4BF1-8016-9D53E904486A}"/>
    <cellStyle name="Subtotal 2 7 3 5 2" xfId="49392" xr:uid="{042FCEE7-45A9-40EA-AF9D-55D2AB62E28A}"/>
    <cellStyle name="Subtotal 2 7 3 6" xfId="49381" xr:uid="{68156B58-A16B-42CD-AC17-A2BA147BC99C}"/>
    <cellStyle name="Subtotal 2 7 4" xfId="27297" xr:uid="{0A7E1EDB-AA40-4660-9667-2CAADDB645B8}"/>
    <cellStyle name="Subtotal 2 7 4 2" xfId="27298" xr:uid="{5B5864BB-2E44-47AC-BCA2-2D9E14FBE97D}"/>
    <cellStyle name="Subtotal 2 7 4 2 2" xfId="27299" xr:uid="{1DA3FE19-594C-4DD6-AB22-670D336E3996}"/>
    <cellStyle name="Subtotal 2 7 4 2 2 2" xfId="49395" xr:uid="{C9A58D92-4461-44BB-80B9-1618C06DA208}"/>
    <cellStyle name="Subtotal 2 7 4 2 3" xfId="49394" xr:uid="{6B10C295-975D-49C0-ACE3-085E0CFCD142}"/>
    <cellStyle name="Subtotal 2 7 4 3" xfId="27300" xr:uid="{0E7D3690-59D8-490B-906F-9F2A879BB8FC}"/>
    <cellStyle name="Subtotal 2 7 4 3 2" xfId="27301" xr:uid="{1C6CC300-0034-4823-B2E0-1ADBD6859E95}"/>
    <cellStyle name="Subtotal 2 7 4 3 2 2" xfId="49397" xr:uid="{EB4C1268-FBBE-4F27-86C5-5FC696732EF6}"/>
    <cellStyle name="Subtotal 2 7 4 3 3" xfId="49396" xr:uid="{4DE60B85-4CD8-48CC-BAE3-6A8ACD58FAA3}"/>
    <cellStyle name="Subtotal 2 7 4 4" xfId="27302" xr:uid="{76A2C8F7-8304-4CF1-AC19-34E01DD37F2B}"/>
    <cellStyle name="Subtotal 2 7 4 4 2" xfId="49398" xr:uid="{7D8B296F-74D0-4ED0-B33A-96E2716377E1}"/>
    <cellStyle name="Subtotal 2 7 4 5" xfId="49393" xr:uid="{D6EA9323-2D13-4ACC-BB62-01964523B1FD}"/>
    <cellStyle name="Subtotal 2 7 5" xfId="27303" xr:uid="{7B4D1B63-991C-4252-B1F7-C40397669BAA}"/>
    <cellStyle name="Subtotal 2 7 5 2" xfId="27304" xr:uid="{B0A625D6-D601-4203-84E0-56A067208313}"/>
    <cellStyle name="Subtotal 2 7 5 2 2" xfId="49400" xr:uid="{26AAF64A-6E08-4A62-80C7-56C08E05C9AF}"/>
    <cellStyle name="Subtotal 2 7 5 3" xfId="49399" xr:uid="{90C1C088-735F-4FCA-B7CC-8DEB05059247}"/>
    <cellStyle name="Subtotal 2 7 6" xfId="27305" xr:uid="{6973309D-FCD2-4C26-8E7B-A01B17E7610B}"/>
    <cellStyle name="Subtotal 2 7 6 2" xfId="27306" xr:uid="{8608CA99-A98E-4F6D-8D8D-4822CFF033E4}"/>
    <cellStyle name="Subtotal 2 7 6 2 2" xfId="49402" xr:uid="{818A71FE-7147-47A6-961F-29FC88259FC4}"/>
    <cellStyle name="Subtotal 2 7 6 3" xfId="49401" xr:uid="{C5729EF8-5267-43DF-BC83-EDFCE99B9670}"/>
    <cellStyle name="Subtotal 2 7 7" xfId="27307" xr:uid="{73E6B153-5515-433A-AECD-F3C0DAD4C221}"/>
    <cellStyle name="Subtotal 2 7 7 2" xfId="49403" xr:uid="{DBC14925-84A4-4594-8B43-77ECBEEE56EF}"/>
    <cellStyle name="Subtotal 2 7 8" xfId="49356" xr:uid="{FCBCB93C-5F30-4DD1-A560-C26DFBF975AD}"/>
    <cellStyle name="Subtotal 2 8" xfId="27308" xr:uid="{61BA08CC-C791-4451-AE50-A9313DEF0739}"/>
    <cellStyle name="Subtotal 2 8 2" xfId="27309" xr:uid="{9AEA06E2-F7CE-489F-B89A-38DCBBE025CC}"/>
    <cellStyle name="Subtotal 2 8 2 2" xfId="27310" xr:uid="{D58B676A-7674-43D9-92B8-53CC20F84EAE}"/>
    <cellStyle name="Subtotal 2 8 2 2 2" xfId="27311" xr:uid="{EDB156E7-B9A2-4146-994F-BF780AE7F948}"/>
    <cellStyle name="Subtotal 2 8 2 2 2 2" xfId="27312" xr:uid="{DC3ADC2F-A242-4E00-AE2D-731CA5DBE7CA}"/>
    <cellStyle name="Subtotal 2 8 2 2 2 2 2" xfId="27313" xr:uid="{975E43EB-E373-432C-920A-4BC83D2D8639}"/>
    <cellStyle name="Subtotal 2 8 2 2 2 2 2 2" xfId="49409" xr:uid="{8B3E7CE5-793F-4F1A-966C-FB4F50C6BA15}"/>
    <cellStyle name="Subtotal 2 8 2 2 2 2 3" xfId="49408" xr:uid="{12235E68-5B9A-41FF-A85E-C41BDE9F1CA3}"/>
    <cellStyle name="Subtotal 2 8 2 2 2 3" xfId="27314" xr:uid="{0AA794FC-9674-4CF5-BDE6-08AA7A84F754}"/>
    <cellStyle name="Subtotal 2 8 2 2 2 3 2" xfId="27315" xr:uid="{0DEF426E-A9D3-4258-A22C-50B11A6B6DF7}"/>
    <cellStyle name="Subtotal 2 8 2 2 2 3 2 2" xfId="49411" xr:uid="{FEA079C2-818F-46E7-B513-9E9BA1834ED1}"/>
    <cellStyle name="Subtotal 2 8 2 2 2 3 3" xfId="49410" xr:uid="{8AE0624E-8BFD-4F65-8CBB-5651BFD85489}"/>
    <cellStyle name="Subtotal 2 8 2 2 2 4" xfId="27316" xr:uid="{0AAF0068-AAB8-4A53-830B-15E955689369}"/>
    <cellStyle name="Subtotal 2 8 2 2 2 4 2" xfId="49412" xr:uid="{9E36672E-C6CB-43AA-A3F3-11755BC7720F}"/>
    <cellStyle name="Subtotal 2 8 2 2 2 5" xfId="49407" xr:uid="{42796267-8010-4ED7-B1CC-BCF4A2714919}"/>
    <cellStyle name="Subtotal 2 8 2 2 3" xfId="27317" xr:uid="{B45B00E8-2BD4-4304-968F-B87EE80CB13B}"/>
    <cellStyle name="Subtotal 2 8 2 2 3 2" xfId="27318" xr:uid="{82066B85-4002-4500-BD76-461A3BC02B8B}"/>
    <cellStyle name="Subtotal 2 8 2 2 3 2 2" xfId="49414" xr:uid="{7006C8A0-D841-4C5B-B458-BAC9256D9E6C}"/>
    <cellStyle name="Subtotal 2 8 2 2 3 3" xfId="49413" xr:uid="{1A02BC7C-F7B1-4701-9D51-BEEB76BC6692}"/>
    <cellStyle name="Subtotal 2 8 2 2 4" xfId="27319" xr:uid="{5EF812ED-1C77-4D8D-BB96-073370C94FB8}"/>
    <cellStyle name="Subtotal 2 8 2 2 4 2" xfId="27320" xr:uid="{75310871-60A2-4E1C-AAFF-D4C8CADC5E40}"/>
    <cellStyle name="Subtotal 2 8 2 2 4 2 2" xfId="49416" xr:uid="{E93F388E-3787-4AD8-855E-B5E85D9B6BB0}"/>
    <cellStyle name="Subtotal 2 8 2 2 4 3" xfId="49415" xr:uid="{87EF3971-CDAA-413C-99EE-62B3F6564669}"/>
    <cellStyle name="Subtotal 2 8 2 2 5" xfId="27321" xr:uid="{8980F441-D4A6-4B21-B656-1E5A99BEB4B0}"/>
    <cellStyle name="Subtotal 2 8 2 2 5 2" xfId="49417" xr:uid="{EC245382-56CF-46E4-BE49-67E7BEFCCC42}"/>
    <cellStyle name="Subtotal 2 8 2 2 6" xfId="49406" xr:uid="{E096F6AB-31D2-42D4-9F1B-9860C8C2EC05}"/>
    <cellStyle name="Subtotal 2 8 2 3" xfId="27322" xr:uid="{6394FAF4-E1E9-4B58-9F9A-C2B8B119C348}"/>
    <cellStyle name="Subtotal 2 8 2 3 2" xfId="27323" xr:uid="{6970E2E2-31D8-4064-88FA-3D708642D09B}"/>
    <cellStyle name="Subtotal 2 8 2 3 2 2" xfId="27324" xr:uid="{E30437A4-8325-4C69-A543-F4ADD9739D6F}"/>
    <cellStyle name="Subtotal 2 8 2 3 2 2 2" xfId="49420" xr:uid="{10E76F7E-D94D-4319-B71F-33436A336F09}"/>
    <cellStyle name="Subtotal 2 8 2 3 2 3" xfId="49419" xr:uid="{7DC02F27-E9FC-4415-AAA3-74772A7C204D}"/>
    <cellStyle name="Subtotal 2 8 2 3 3" xfId="27325" xr:uid="{9B303E3A-0137-4827-9375-ACBA5B39FCAC}"/>
    <cellStyle name="Subtotal 2 8 2 3 3 2" xfId="27326" xr:uid="{357DBD3D-6FCE-48CC-8F6F-0B45EB140DDB}"/>
    <cellStyle name="Subtotal 2 8 2 3 3 2 2" xfId="49422" xr:uid="{6703AC66-1D76-4AFE-A846-E05EEFB49CD4}"/>
    <cellStyle name="Subtotal 2 8 2 3 3 3" xfId="49421" xr:uid="{73D76066-A313-45FB-B0E7-3A033002EF29}"/>
    <cellStyle name="Subtotal 2 8 2 3 4" xfId="27327" xr:uid="{D032EF5F-6993-4C08-B402-3398C2A61FB5}"/>
    <cellStyle name="Subtotal 2 8 2 3 4 2" xfId="49423" xr:uid="{4007FDFE-28BA-44C0-A179-5358C6678E0A}"/>
    <cellStyle name="Subtotal 2 8 2 3 5" xfId="49418" xr:uid="{36B4EB0D-732D-4189-ABB8-CB91CE686591}"/>
    <cellStyle name="Subtotal 2 8 2 4" xfId="27328" xr:uid="{D3716F40-A8DB-473C-B3C7-9FF8360C2772}"/>
    <cellStyle name="Subtotal 2 8 2 4 2" xfId="27329" xr:uid="{24CCFE32-2F09-4BC8-902D-D2BBDD8DB63A}"/>
    <cellStyle name="Subtotal 2 8 2 4 2 2" xfId="49425" xr:uid="{EC674329-DF08-4EA8-A0A5-87ED60B32F93}"/>
    <cellStyle name="Subtotal 2 8 2 4 3" xfId="49424" xr:uid="{2615DC7B-A15A-43A9-9DA3-86D41EE52DB0}"/>
    <cellStyle name="Subtotal 2 8 2 5" xfId="27330" xr:uid="{7F53BC4E-DCB0-43FE-8164-D9D3AB7DE4BA}"/>
    <cellStyle name="Subtotal 2 8 2 5 2" xfId="27331" xr:uid="{599C6FDD-28F1-4B0D-8393-3A8C83D96885}"/>
    <cellStyle name="Subtotal 2 8 2 5 2 2" xfId="49427" xr:uid="{FE949078-95C7-48BE-88A1-529CABCBE218}"/>
    <cellStyle name="Subtotal 2 8 2 5 3" xfId="49426" xr:uid="{3B4BBF04-2D44-4AE9-935E-AFAD5E5201A5}"/>
    <cellStyle name="Subtotal 2 8 2 6" xfId="27332" xr:uid="{CCF28586-EE9E-415C-BCDE-90B6BAE32ED2}"/>
    <cellStyle name="Subtotal 2 8 2 6 2" xfId="49428" xr:uid="{A202E799-094C-463B-A52B-3650BE7BB485}"/>
    <cellStyle name="Subtotal 2 8 2 7" xfId="49405" xr:uid="{29DE32E8-D734-4D29-AA82-17D246FA854E}"/>
    <cellStyle name="Subtotal 2 8 3" xfId="27333" xr:uid="{6CDE0097-11ED-449C-860A-D23975F0037B}"/>
    <cellStyle name="Subtotal 2 8 3 2" xfId="27334" xr:uid="{1F9D5C9C-8D38-40DE-A24C-E8E097F5F464}"/>
    <cellStyle name="Subtotal 2 8 3 2 2" xfId="27335" xr:uid="{79220DAA-32B9-4FD3-94D1-0134DE7F5AD6}"/>
    <cellStyle name="Subtotal 2 8 3 2 2 2" xfId="27336" xr:uid="{4DDF832D-D2CC-4D32-A256-A3A0562FB5DC}"/>
    <cellStyle name="Subtotal 2 8 3 2 2 2 2" xfId="49432" xr:uid="{022274E3-1D1F-4E8E-9F59-F022BE428394}"/>
    <cellStyle name="Subtotal 2 8 3 2 2 3" xfId="49431" xr:uid="{E08AC499-EF42-4CB7-BB94-433EC7952F82}"/>
    <cellStyle name="Subtotal 2 8 3 2 3" xfId="27337" xr:uid="{A3D40C73-7937-4224-9C4B-1671CC0EFD27}"/>
    <cellStyle name="Subtotal 2 8 3 2 3 2" xfId="27338" xr:uid="{499EEFA6-95DF-4C85-AC4A-148CF0413E84}"/>
    <cellStyle name="Subtotal 2 8 3 2 3 2 2" xfId="49434" xr:uid="{15CBE078-CFCB-4BE1-97A5-79482C2D58BA}"/>
    <cellStyle name="Subtotal 2 8 3 2 3 3" xfId="49433" xr:uid="{9C99E08F-497B-45AE-9AE1-21C833B22D51}"/>
    <cellStyle name="Subtotal 2 8 3 2 4" xfId="27339" xr:uid="{B302AAB1-E0E0-4D5C-8F71-551616BF4747}"/>
    <cellStyle name="Subtotal 2 8 3 2 4 2" xfId="49435" xr:uid="{077AD93B-3B0C-43E6-AFBB-B2D295DCBEAA}"/>
    <cellStyle name="Subtotal 2 8 3 2 5" xfId="49430" xr:uid="{9B6032EA-3E34-4486-B502-F0AF8EB6F2AB}"/>
    <cellStyle name="Subtotal 2 8 3 3" xfId="27340" xr:uid="{A06732E2-BAF5-46B6-9205-D92C44C0959B}"/>
    <cellStyle name="Subtotal 2 8 3 3 2" xfId="27341" xr:uid="{0BF18987-0833-40BF-BD58-BD7ECF4F13CE}"/>
    <cellStyle name="Subtotal 2 8 3 3 2 2" xfId="49437" xr:uid="{105F61AC-47A2-4014-A8A3-D66DB07E850D}"/>
    <cellStyle name="Subtotal 2 8 3 3 3" xfId="49436" xr:uid="{EF011328-B73A-48AD-81FD-186BA18D8AB3}"/>
    <cellStyle name="Subtotal 2 8 3 4" xfId="27342" xr:uid="{E3EC6FCC-EE6A-4FC1-B97F-8911BACDC20B}"/>
    <cellStyle name="Subtotal 2 8 3 4 2" xfId="27343" xr:uid="{0215DDD3-6107-4A6E-8963-AC67BD44FB7E}"/>
    <cellStyle name="Subtotal 2 8 3 4 2 2" xfId="49439" xr:uid="{7DD279FF-CA10-471D-8B42-4B99677A674F}"/>
    <cellStyle name="Subtotal 2 8 3 4 3" xfId="49438" xr:uid="{56C58D33-6F37-498E-9703-B013942DB87B}"/>
    <cellStyle name="Subtotal 2 8 3 5" xfId="27344" xr:uid="{FD62BB65-45E4-48E2-BA4E-694B5E00639B}"/>
    <cellStyle name="Subtotal 2 8 3 5 2" xfId="49440" xr:uid="{6AF4E9F8-FF9D-464C-81DE-F0ED5E5EFFB4}"/>
    <cellStyle name="Subtotal 2 8 3 6" xfId="49429" xr:uid="{DB35AECC-4DEF-43A0-872B-DF8A3C781EF1}"/>
    <cellStyle name="Subtotal 2 8 4" xfId="27345" xr:uid="{562A9A83-7721-4655-B647-01E87D82113C}"/>
    <cellStyle name="Subtotal 2 8 4 2" xfId="27346" xr:uid="{FE561ECF-B8E2-4BEE-AE2D-7A1C8C0EA500}"/>
    <cellStyle name="Subtotal 2 8 4 2 2" xfId="27347" xr:uid="{D11CCA6F-B705-42B7-9C29-7D1B94D11294}"/>
    <cellStyle name="Subtotal 2 8 4 2 2 2" xfId="49443" xr:uid="{40AF2484-E091-4D64-ADC7-34468234235C}"/>
    <cellStyle name="Subtotal 2 8 4 2 3" xfId="49442" xr:uid="{746094BB-E0A5-461A-B1CE-8CBCBD162C31}"/>
    <cellStyle name="Subtotal 2 8 4 3" xfId="27348" xr:uid="{62CFFDD2-9E14-4EE6-B864-937586D526B8}"/>
    <cellStyle name="Subtotal 2 8 4 3 2" xfId="27349" xr:uid="{3B291193-D1DF-4A67-A63A-9FC3B3D8BBED}"/>
    <cellStyle name="Subtotal 2 8 4 3 2 2" xfId="49445" xr:uid="{0469D4A1-D2D2-4023-A53F-FCF207832AA6}"/>
    <cellStyle name="Subtotal 2 8 4 3 3" xfId="49444" xr:uid="{6216E5A2-2428-4720-8A75-88315D897D67}"/>
    <cellStyle name="Subtotal 2 8 4 4" xfId="27350" xr:uid="{A097A3F4-E7AE-4951-AB1C-5D8E4B1383C9}"/>
    <cellStyle name="Subtotal 2 8 4 4 2" xfId="49446" xr:uid="{984B2081-99E0-41BD-90EC-E90271F06367}"/>
    <cellStyle name="Subtotal 2 8 4 5" xfId="49441" xr:uid="{C62561F2-2AFF-4780-A321-845ED3C11AB7}"/>
    <cellStyle name="Subtotal 2 8 5" xfId="27351" xr:uid="{5FC194A0-6984-4867-8B4C-B23D99D415EF}"/>
    <cellStyle name="Subtotal 2 8 5 2" xfId="27352" xr:uid="{DCE4A9C7-25D1-4ECB-9458-D16889FD241C}"/>
    <cellStyle name="Subtotal 2 8 5 2 2" xfId="49448" xr:uid="{5CFBF109-9F70-4208-9F90-F56C5729C2F1}"/>
    <cellStyle name="Subtotal 2 8 5 3" xfId="49447" xr:uid="{3FD79801-53D6-4A1B-9F00-8C660438C65A}"/>
    <cellStyle name="Subtotal 2 8 6" xfId="27353" xr:uid="{DF69A894-D2ED-4284-A313-C49D39353B92}"/>
    <cellStyle name="Subtotal 2 8 6 2" xfId="27354" xr:uid="{8780ECCD-AEB4-4B70-8688-7726EDDECF5B}"/>
    <cellStyle name="Subtotal 2 8 6 2 2" xfId="49450" xr:uid="{5B2B79A8-B3EA-4641-B7FF-89DD94BDA15C}"/>
    <cellStyle name="Subtotal 2 8 6 3" xfId="49449" xr:uid="{0F56F9E7-8DE8-4602-A73F-55EDFD052684}"/>
    <cellStyle name="Subtotal 2 8 7" xfId="27355" xr:uid="{D886FE5B-2AFA-43B6-B772-C381DDACD8F8}"/>
    <cellStyle name="Subtotal 2 8 7 2" xfId="49451" xr:uid="{F340407F-A67C-4E6C-84CC-BC442034EE47}"/>
    <cellStyle name="Subtotal 2 8 8" xfId="49404" xr:uid="{0A1B2B1D-EA8A-4804-B7A1-BD38CEADB87C}"/>
    <cellStyle name="Subtotal 2 9" xfId="27356" xr:uid="{9647254F-6B66-4D31-AA7E-1857E8A35D3D}"/>
    <cellStyle name="Subtotal 2 9 2" xfId="27357" xr:uid="{546C0F06-ADD5-4C88-8567-623E5A769556}"/>
    <cellStyle name="Subtotal 2 9 2 2" xfId="27358" xr:uid="{AC3611A9-51E6-4306-9D25-A55AD70ADCFA}"/>
    <cellStyle name="Subtotal 2 9 2 2 2" xfId="27359" xr:uid="{8EB18580-EAB9-4559-B5AB-E29FC6308208}"/>
    <cellStyle name="Subtotal 2 9 2 2 2 2" xfId="27360" xr:uid="{C074E3DF-F3E9-482F-B2A4-CCD6D4DF4D4F}"/>
    <cellStyle name="Subtotal 2 9 2 2 2 2 2" xfId="27361" xr:uid="{A86DFC00-EE0E-4C38-BDF9-AAE4C2E6325A}"/>
    <cellStyle name="Subtotal 2 9 2 2 2 2 2 2" xfId="49457" xr:uid="{DF5449C6-68DB-4618-A12F-3778B3280967}"/>
    <cellStyle name="Subtotal 2 9 2 2 2 2 3" xfId="49456" xr:uid="{CD13B512-A802-434A-B6FE-48E1A012A4A7}"/>
    <cellStyle name="Subtotal 2 9 2 2 2 3" xfId="27362" xr:uid="{56B854B6-CEB0-4FB0-AEAF-61D0C9D21566}"/>
    <cellStyle name="Subtotal 2 9 2 2 2 3 2" xfId="27363" xr:uid="{18180A65-0E92-4FB3-88C1-F6BF1B76A64A}"/>
    <cellStyle name="Subtotal 2 9 2 2 2 3 2 2" xfId="49459" xr:uid="{BE838B09-2E50-4652-BF8E-EE5F223E5D57}"/>
    <cellStyle name="Subtotal 2 9 2 2 2 3 3" xfId="49458" xr:uid="{17F67CB8-DE36-4ABC-9777-A4C0C6C1AD3A}"/>
    <cellStyle name="Subtotal 2 9 2 2 2 4" xfId="27364" xr:uid="{754DA06E-84F3-4C99-96A3-70B582F4C0BD}"/>
    <cellStyle name="Subtotal 2 9 2 2 2 4 2" xfId="49460" xr:uid="{9D68BE0D-4229-49C0-8720-7BB953C6EB90}"/>
    <cellStyle name="Subtotal 2 9 2 2 2 5" xfId="49455" xr:uid="{BA2B63BF-7495-4892-8A79-960CD0301815}"/>
    <cellStyle name="Subtotal 2 9 2 2 3" xfId="27365" xr:uid="{A6E77B02-24AA-4861-B899-C9818BE9720C}"/>
    <cellStyle name="Subtotal 2 9 2 2 3 2" xfId="27366" xr:uid="{55840ED1-DBC9-400C-AF03-4D74B215B2F1}"/>
    <cellStyle name="Subtotal 2 9 2 2 3 2 2" xfId="49462" xr:uid="{B45E4B80-28A5-4625-9ED8-4306728F527B}"/>
    <cellStyle name="Subtotal 2 9 2 2 3 3" xfId="49461" xr:uid="{24CEF28E-F620-4972-9885-8BC1068DC25C}"/>
    <cellStyle name="Subtotal 2 9 2 2 4" xfId="27367" xr:uid="{AEC7783F-588A-407D-B5D1-0A6BB572328B}"/>
    <cellStyle name="Subtotal 2 9 2 2 4 2" xfId="27368" xr:uid="{77406E15-6249-4912-A311-132780B7202B}"/>
    <cellStyle name="Subtotal 2 9 2 2 4 2 2" xfId="49464" xr:uid="{53DB6A00-024D-4369-A4C2-D5D4C5585269}"/>
    <cellStyle name="Subtotal 2 9 2 2 4 3" xfId="49463" xr:uid="{B45D4919-4389-49B6-BA32-7E77A83E7307}"/>
    <cellStyle name="Subtotal 2 9 2 2 5" xfId="27369" xr:uid="{93D83E64-D373-4F02-93D0-CF901D8F0E47}"/>
    <cellStyle name="Subtotal 2 9 2 2 5 2" xfId="49465" xr:uid="{19BC51F8-8D42-4B31-9C38-9A84ACB85EE5}"/>
    <cellStyle name="Subtotal 2 9 2 2 6" xfId="49454" xr:uid="{DBD03DC6-9763-42DB-92EA-C06F2C7A5286}"/>
    <cellStyle name="Subtotal 2 9 2 3" xfId="27370" xr:uid="{C990B451-7CAA-4147-A50B-DACEA9A09451}"/>
    <cellStyle name="Subtotal 2 9 2 3 2" xfId="27371" xr:uid="{F6EBE902-B067-49ED-AC16-2EB859CD06B8}"/>
    <cellStyle name="Subtotal 2 9 2 3 2 2" xfId="27372" xr:uid="{0DD10ACF-18AC-4071-B213-D56339831B1D}"/>
    <cellStyle name="Subtotal 2 9 2 3 2 2 2" xfId="49468" xr:uid="{139BB69C-2BF5-478F-B657-BCB5F67FBD69}"/>
    <cellStyle name="Subtotal 2 9 2 3 2 3" xfId="49467" xr:uid="{6A84B018-8185-40CD-9B6D-A516DF776099}"/>
    <cellStyle name="Subtotal 2 9 2 3 3" xfId="27373" xr:uid="{869DEC42-8B60-4D00-8E6C-5AD941ACC0DB}"/>
    <cellStyle name="Subtotal 2 9 2 3 3 2" xfId="27374" xr:uid="{6E0BF7AA-5A80-4C36-894E-7355E30A140E}"/>
    <cellStyle name="Subtotal 2 9 2 3 3 2 2" xfId="49470" xr:uid="{938C95DE-6B49-4D13-A6DB-859C27591227}"/>
    <cellStyle name="Subtotal 2 9 2 3 3 3" xfId="49469" xr:uid="{B1F1A40F-98EB-4AC1-9477-C77E8DC855CF}"/>
    <cellStyle name="Subtotal 2 9 2 3 4" xfId="27375" xr:uid="{AD690F4D-629A-423F-9C1B-CD5EAB96E9AF}"/>
    <cellStyle name="Subtotal 2 9 2 3 4 2" xfId="49471" xr:uid="{8515DA52-A75C-4BD5-8C09-74C2E0E5C7DB}"/>
    <cellStyle name="Subtotal 2 9 2 3 5" xfId="49466" xr:uid="{76EF3C9D-571D-42AF-A5EA-0D745C58E376}"/>
    <cellStyle name="Subtotal 2 9 2 4" xfId="27376" xr:uid="{9F4EF481-2C3D-4DDC-9CF8-822AE4E9C5FD}"/>
    <cellStyle name="Subtotal 2 9 2 4 2" xfId="27377" xr:uid="{DA6288FE-ED22-4B9A-96FE-5B572B0F8C69}"/>
    <cellStyle name="Subtotal 2 9 2 4 2 2" xfId="49473" xr:uid="{F40E6E4B-8A71-438C-AC04-C4296ED3251D}"/>
    <cellStyle name="Subtotal 2 9 2 4 3" xfId="49472" xr:uid="{A2C7EAF8-CEFC-455E-A435-F3180ED40BDE}"/>
    <cellStyle name="Subtotal 2 9 2 5" xfId="27378" xr:uid="{E89BC1EC-E262-4CAD-A7D8-EB77DD00BAE7}"/>
    <cellStyle name="Subtotal 2 9 2 5 2" xfId="27379" xr:uid="{E8F56B69-700C-4C1C-A87F-7F0944FC3152}"/>
    <cellStyle name="Subtotal 2 9 2 5 2 2" xfId="49475" xr:uid="{CB0BCEFA-10E5-45F6-BA1C-915537B7AE3D}"/>
    <cellStyle name="Subtotal 2 9 2 5 3" xfId="49474" xr:uid="{FCDE2C51-1723-46AC-99D8-CD54C6F09F71}"/>
    <cellStyle name="Subtotal 2 9 2 6" xfId="27380" xr:uid="{08D16A6F-D320-4B9C-9A37-AA76D80AF0C5}"/>
    <cellStyle name="Subtotal 2 9 2 6 2" xfId="49476" xr:uid="{D417EABB-18BF-4D6F-ADCE-F01D95841727}"/>
    <cellStyle name="Subtotal 2 9 2 7" xfId="49453" xr:uid="{017D219B-CED3-426C-BF2D-6679548AAA43}"/>
    <cellStyle name="Subtotal 2 9 3" xfId="27381" xr:uid="{CDFE7634-FDA5-4B9C-8CD4-65C1258C4FF1}"/>
    <cellStyle name="Subtotal 2 9 3 2" xfId="27382" xr:uid="{031B44B8-ACF4-44B6-AB4E-271BD4F359A0}"/>
    <cellStyle name="Subtotal 2 9 3 2 2" xfId="27383" xr:uid="{651BA9BC-DB35-4F30-BED2-8099F94473A4}"/>
    <cellStyle name="Subtotal 2 9 3 2 2 2" xfId="27384" xr:uid="{943C2C07-1B17-499C-9BA5-58C94BEADDF2}"/>
    <cellStyle name="Subtotal 2 9 3 2 2 2 2" xfId="49480" xr:uid="{A898F1C0-A3F3-4030-9AAA-4ADB8CFA6399}"/>
    <cellStyle name="Subtotal 2 9 3 2 2 3" xfId="49479" xr:uid="{FFDA5DC5-81F8-4E2F-8F18-78AC04C0F475}"/>
    <cellStyle name="Subtotal 2 9 3 2 3" xfId="27385" xr:uid="{31101941-D781-40FF-A5AD-35D06635D96D}"/>
    <cellStyle name="Subtotal 2 9 3 2 3 2" xfId="27386" xr:uid="{EBCBD260-2C15-4E3B-9263-971DA92A8BAA}"/>
    <cellStyle name="Subtotal 2 9 3 2 3 2 2" xfId="49482" xr:uid="{C82F7112-8FEA-4898-A8DB-A9795EACB0BE}"/>
    <cellStyle name="Subtotal 2 9 3 2 3 3" xfId="49481" xr:uid="{5A304B80-7C7C-40B1-ABD6-9D4CE9825FF3}"/>
    <cellStyle name="Subtotal 2 9 3 2 4" xfId="27387" xr:uid="{A756C096-46AF-4D07-A375-81211B73AD7D}"/>
    <cellStyle name="Subtotal 2 9 3 2 4 2" xfId="49483" xr:uid="{E3473A93-C99C-4158-8DB1-BBC48C48C842}"/>
    <cellStyle name="Subtotal 2 9 3 2 5" xfId="49478" xr:uid="{ED6ED402-D3F4-4797-8F0C-6C318A3F335E}"/>
    <cellStyle name="Subtotal 2 9 3 3" xfId="27388" xr:uid="{EABFC01D-0789-42D2-80B2-3ECF3BE98B65}"/>
    <cellStyle name="Subtotal 2 9 3 3 2" xfId="27389" xr:uid="{DD1C781E-1EAB-4FCD-AE5C-E247425C9F03}"/>
    <cellStyle name="Subtotal 2 9 3 3 2 2" xfId="49485" xr:uid="{9B0D0CAE-DE05-4BC7-973C-19B8333E084C}"/>
    <cellStyle name="Subtotal 2 9 3 3 3" xfId="49484" xr:uid="{98E147EE-8FAF-4400-B8DE-9E93C5BD0F22}"/>
    <cellStyle name="Subtotal 2 9 3 4" xfId="27390" xr:uid="{CCBA8EB2-8112-446F-ACF6-1262E8BD9D7C}"/>
    <cellStyle name="Subtotal 2 9 3 4 2" xfId="27391" xr:uid="{184F465B-6448-4278-B4DD-0133E5E84F47}"/>
    <cellStyle name="Subtotal 2 9 3 4 2 2" xfId="49487" xr:uid="{43C1BA2E-2CF9-40CF-81AC-FFB54F437B91}"/>
    <cellStyle name="Subtotal 2 9 3 4 3" xfId="49486" xr:uid="{3B07405C-CE1A-4FD8-8A60-771358AD6049}"/>
    <cellStyle name="Subtotal 2 9 3 5" xfId="27392" xr:uid="{3F95134A-EF9E-414E-A29E-B0DDCC3FA9F0}"/>
    <cellStyle name="Subtotal 2 9 3 5 2" xfId="49488" xr:uid="{1FAC5697-F224-4969-8350-A18E9CEA43AD}"/>
    <cellStyle name="Subtotal 2 9 3 6" xfId="49477" xr:uid="{6146A90E-F582-4BD0-989F-08C2A4116416}"/>
    <cellStyle name="Subtotal 2 9 4" xfId="27393" xr:uid="{DF45677F-A92E-4D61-903C-A6595C369492}"/>
    <cellStyle name="Subtotal 2 9 4 2" xfId="27394" xr:uid="{5FEC9FB9-37DB-455E-B757-722A2D10FAC4}"/>
    <cellStyle name="Subtotal 2 9 4 2 2" xfId="27395" xr:uid="{A433519F-FB58-4A53-BA2D-F24B12EEF307}"/>
    <cellStyle name="Subtotal 2 9 4 2 2 2" xfId="49491" xr:uid="{3007F3F4-4E4A-4C0D-9831-AF76E45DE6C5}"/>
    <cellStyle name="Subtotal 2 9 4 2 3" xfId="49490" xr:uid="{EED4941A-1557-4AB6-98C7-2A97FA9A7C7C}"/>
    <cellStyle name="Subtotal 2 9 4 3" xfId="27396" xr:uid="{AE2B79FB-F04A-4B87-B5A5-D4B40CDBACFD}"/>
    <cellStyle name="Subtotal 2 9 4 3 2" xfId="27397" xr:uid="{3AEE0EC6-A090-4D86-93E3-F728CD056AFE}"/>
    <cellStyle name="Subtotal 2 9 4 3 2 2" xfId="49493" xr:uid="{7F786A78-6257-4FBF-93A0-CF199840B8D3}"/>
    <cellStyle name="Subtotal 2 9 4 3 3" xfId="49492" xr:uid="{8E190C16-2993-447A-B31E-3F1240E02F0D}"/>
    <cellStyle name="Subtotal 2 9 4 4" xfId="27398" xr:uid="{D60CC743-87D6-4872-9379-7755F4236D96}"/>
    <cellStyle name="Subtotal 2 9 4 4 2" xfId="49494" xr:uid="{02EE1769-EAC8-4F39-BFE6-644427D362FD}"/>
    <cellStyle name="Subtotal 2 9 4 5" xfId="49489" xr:uid="{3B602C23-A591-4CFA-9C2F-6841F328D6A4}"/>
    <cellStyle name="Subtotal 2 9 5" xfId="27399" xr:uid="{F378B113-0830-4353-9228-1B0990A3CF2E}"/>
    <cellStyle name="Subtotal 2 9 5 2" xfId="27400" xr:uid="{38FE8CC8-ACB7-4D05-AE4C-78BA63D105E2}"/>
    <cellStyle name="Subtotal 2 9 5 2 2" xfId="49496" xr:uid="{E414B6B2-12D3-488A-825C-FED85F8AE5DD}"/>
    <cellStyle name="Subtotal 2 9 5 3" xfId="49495" xr:uid="{5AAB8AFF-F44E-494B-A308-65B6BD7B05FF}"/>
    <cellStyle name="Subtotal 2 9 6" xfId="27401" xr:uid="{A98C2754-B12B-4B90-9405-626ADFF819B4}"/>
    <cellStyle name="Subtotal 2 9 6 2" xfId="27402" xr:uid="{E0EA9972-5188-48BC-978B-A5451767B455}"/>
    <cellStyle name="Subtotal 2 9 6 2 2" xfId="49498" xr:uid="{902F7010-6C2C-443A-9281-F6C14DBC7BE8}"/>
    <cellStyle name="Subtotal 2 9 6 3" xfId="49497" xr:uid="{F4CB70A5-3E98-472A-8A60-3C0CB9088FB7}"/>
    <cellStyle name="Subtotal 2 9 7" xfId="27403" xr:uid="{694CCCC1-86A3-46ED-A619-F367178B8D6C}"/>
    <cellStyle name="Subtotal 2 9 7 2" xfId="49499" xr:uid="{A87F068D-B61A-4069-B05D-9EE64A43E349}"/>
    <cellStyle name="Subtotal 2 9 8" xfId="49452" xr:uid="{47C0018A-E158-4834-B16B-57B004768D12}"/>
    <cellStyle name="Subtotal 20" xfId="27404" xr:uid="{766A5B00-F96D-4378-B760-09BC52F874C3}"/>
    <cellStyle name="Subtotal 20 2" xfId="27405" xr:uid="{F0A65B7B-4516-4D1F-B6C3-09B4641F20A5}"/>
    <cellStyle name="Subtotal 20 2 2" xfId="27406" xr:uid="{C65A42E8-086E-4611-B2F0-CD8BDF20D3E7}"/>
    <cellStyle name="Subtotal 20 2 2 2" xfId="49502" xr:uid="{0B38F1D1-34A9-4E30-9D32-B4AA9DD984C9}"/>
    <cellStyle name="Subtotal 20 2 3" xfId="49501" xr:uid="{C2A8045F-E7F6-491A-8923-92ED7EBEA1AA}"/>
    <cellStyle name="Subtotal 20 3" xfId="27407" xr:uid="{BC61420F-350B-4BD4-B357-E239C4F3A796}"/>
    <cellStyle name="Subtotal 20 3 2" xfId="27408" xr:uid="{1B17A6D9-37CB-46EF-B831-C9BCFCEDF031}"/>
    <cellStyle name="Subtotal 20 3 2 2" xfId="49504" xr:uid="{4E17D5F3-B76B-412A-9EA8-126A6143FD44}"/>
    <cellStyle name="Subtotal 20 3 3" xfId="49503" xr:uid="{70B7655B-2128-462B-A1A2-6FC972BCDAA1}"/>
    <cellStyle name="Subtotal 20 4" xfId="27409" xr:uid="{D7503099-133C-4AC6-9B58-4AB5A00606EC}"/>
    <cellStyle name="Subtotal 20 4 2" xfId="49505" xr:uid="{9BCD9C20-D8A8-4553-8329-E8EE78DCE101}"/>
    <cellStyle name="Subtotal 20 5" xfId="49500" xr:uid="{67867948-DE9A-46D9-BC1D-4234A51281A8}"/>
    <cellStyle name="Subtotal 21" xfId="27410" xr:uid="{FAEAE858-1444-4405-A6B1-50EFB71CD3F3}"/>
    <cellStyle name="Subtotal 21 2" xfId="27411" xr:uid="{0D664AA0-DCCC-4519-A91A-8F99DA5ABED4}"/>
    <cellStyle name="Subtotal 21 2 2" xfId="27412" xr:uid="{97A63283-15C4-4C09-A944-ED8A32F49058}"/>
    <cellStyle name="Subtotal 21 2 2 2" xfId="49508" xr:uid="{974C8E0D-6640-404F-9E36-3009F613BF62}"/>
    <cellStyle name="Subtotal 21 2 3" xfId="49507" xr:uid="{3A954C69-59FE-4F51-883B-AED65F77A4EF}"/>
    <cellStyle name="Subtotal 21 3" xfId="27413" xr:uid="{AEBD3BC2-31CC-44A9-8400-5D5EB677497A}"/>
    <cellStyle name="Subtotal 21 3 2" xfId="27414" xr:uid="{20BA2A07-5F25-46C6-809A-8A4B9A611407}"/>
    <cellStyle name="Subtotal 21 3 2 2" xfId="49510" xr:uid="{0227A6E6-AF92-4E73-8359-4AE0FAEE2803}"/>
    <cellStyle name="Subtotal 21 3 3" xfId="49509" xr:uid="{2A9FC95F-0C50-4CCF-8C13-294C867464D2}"/>
    <cellStyle name="Subtotal 21 4" xfId="27415" xr:uid="{8A903672-188C-40CE-AC77-500AAE7D1352}"/>
    <cellStyle name="Subtotal 21 4 2" xfId="49511" xr:uid="{32A617A0-BD62-487F-B27A-7EBAAB4D6A8D}"/>
    <cellStyle name="Subtotal 21 5" xfId="49506" xr:uid="{2AE56073-F7D2-4851-ACB3-E22E0B160AFA}"/>
    <cellStyle name="Subtotal 22" xfId="27416" xr:uid="{A9741674-CCB0-441B-B92F-CEB4EE464ADA}"/>
    <cellStyle name="Subtotal 22 2" xfId="27417" xr:uid="{A5834578-E6A4-4D8A-8DFF-610542270819}"/>
    <cellStyle name="Subtotal 22 2 2" xfId="27418" xr:uid="{95596618-0E1B-46D0-BE97-FDAA117222CB}"/>
    <cellStyle name="Subtotal 22 2 2 2" xfId="49514" xr:uid="{31793965-2CDD-4CF6-9D32-C43B7908BBC4}"/>
    <cellStyle name="Subtotal 22 2 3" xfId="49513" xr:uid="{0D98C27E-1748-47C7-A0F4-8D91D28B95DF}"/>
    <cellStyle name="Subtotal 22 3" xfId="27419" xr:uid="{5EE05299-5D98-4DAD-832B-F50CF632A8BB}"/>
    <cellStyle name="Subtotal 22 3 2" xfId="27420" xr:uid="{09B8DB88-9B31-46DA-91E2-A93985268C59}"/>
    <cellStyle name="Subtotal 22 3 2 2" xfId="49516" xr:uid="{CE2060D3-3124-4005-9A32-7C272EF6EA52}"/>
    <cellStyle name="Subtotal 22 3 3" xfId="49515" xr:uid="{663C220D-667F-4146-803F-B32315ACFBC9}"/>
    <cellStyle name="Subtotal 22 4" xfId="27421" xr:uid="{3B4FEC14-36EB-470C-88B0-5DE08313698E}"/>
    <cellStyle name="Subtotal 22 4 2" xfId="49517" xr:uid="{2B5AEE2B-9379-4CB8-AB7D-8B97AB5C4B95}"/>
    <cellStyle name="Subtotal 22 5" xfId="49512" xr:uid="{C42CBD62-E9E3-4EBF-8E03-2FC6BFA584EE}"/>
    <cellStyle name="Subtotal 23" xfId="27422" xr:uid="{593C5FFD-72E7-4108-A7ED-4FB30396475B}"/>
    <cellStyle name="Subtotal 23 2" xfId="27423" xr:uid="{3669AECE-8D50-4D82-A411-7F3C290BB059}"/>
    <cellStyle name="Subtotal 23 2 2" xfId="27424" xr:uid="{FA079B67-7CA3-4EB8-B5D7-3F03A3B21459}"/>
    <cellStyle name="Subtotal 23 2 2 2" xfId="49520" xr:uid="{058AE98B-9922-401B-A4F9-ABDB52DCBE2F}"/>
    <cellStyle name="Subtotal 23 2 3" xfId="49519" xr:uid="{3161D4CF-7F6A-44F1-BB3D-CB8678135FB0}"/>
    <cellStyle name="Subtotal 23 3" xfId="27425" xr:uid="{30B6B01A-0D59-4B1F-B786-48C0B4FBBB67}"/>
    <cellStyle name="Subtotal 23 3 2" xfId="27426" xr:uid="{B31C94BC-9D80-4E92-949D-296E4452ECBB}"/>
    <cellStyle name="Subtotal 23 3 2 2" xfId="49522" xr:uid="{076DAE7A-75C6-4393-A970-640D5BE92703}"/>
    <cellStyle name="Subtotal 23 3 3" xfId="49521" xr:uid="{DFC158DA-F98E-4BC8-BFE3-1344B1A91491}"/>
    <cellStyle name="Subtotal 23 4" xfId="27427" xr:uid="{FC4E5397-3648-42AB-9CB3-F27E3BFEEE50}"/>
    <cellStyle name="Subtotal 23 4 2" xfId="49523" xr:uid="{E64CA3BB-CCFC-4A0F-9F03-7A2E5F21FCAC}"/>
    <cellStyle name="Subtotal 23 5" xfId="49518" xr:uid="{633E47D6-B1F0-4C97-BFD4-B2166A82C1B0}"/>
    <cellStyle name="Subtotal 24" xfId="27428" xr:uid="{EB47A0F3-59E5-48AE-8569-000BC650992B}"/>
    <cellStyle name="Subtotal 24 2" xfId="27429" xr:uid="{B455A515-1438-4539-9A77-CF475F1A83BB}"/>
    <cellStyle name="Subtotal 24 2 2" xfId="27430" xr:uid="{0179B70C-C3A6-451F-BE29-E05D278ED5C5}"/>
    <cellStyle name="Subtotal 24 2 2 2" xfId="49526" xr:uid="{6B8D3E1B-ED67-4B41-B03B-A3CFDC433474}"/>
    <cellStyle name="Subtotal 24 2 3" xfId="49525" xr:uid="{5E94F47E-DB0F-46F9-B914-DB376DC88E08}"/>
    <cellStyle name="Subtotal 24 3" xfId="27431" xr:uid="{52F91B84-CB86-4F94-ADF9-4220FF38D6E3}"/>
    <cellStyle name="Subtotal 24 3 2" xfId="27432" xr:uid="{60769260-E904-485D-986D-7B17F43A627A}"/>
    <cellStyle name="Subtotal 24 3 2 2" xfId="49528" xr:uid="{8A0D6A71-DF83-4668-8DB6-432174711193}"/>
    <cellStyle name="Subtotal 24 3 3" xfId="49527" xr:uid="{E1B2F9D4-2EC2-4111-8E97-801A331C60DB}"/>
    <cellStyle name="Subtotal 24 4" xfId="27433" xr:uid="{5BE105C2-00E0-42F8-AC77-876C571ECF35}"/>
    <cellStyle name="Subtotal 24 4 2" xfId="49529" xr:uid="{8221B7E9-48A8-4787-B342-C9D53D30D684}"/>
    <cellStyle name="Subtotal 24 5" xfId="49524" xr:uid="{A7651EF0-6783-4E34-BC99-15B506173D91}"/>
    <cellStyle name="Subtotal 25" xfId="27434" xr:uid="{E5199206-030F-4AED-8E35-21CCBD6679C8}"/>
    <cellStyle name="Subtotal 25 2" xfId="27435" xr:uid="{2EDADDC7-1BCF-4AF8-85D4-AC18339EA05F}"/>
    <cellStyle name="Subtotal 25 2 2" xfId="27436" xr:uid="{9456F3C0-784B-4367-B769-C73CBC800F6A}"/>
    <cellStyle name="Subtotal 25 2 2 2" xfId="49532" xr:uid="{466F1FC9-4D45-4393-8A8F-B0C572725B3C}"/>
    <cellStyle name="Subtotal 25 2 3" xfId="49531" xr:uid="{AEA27002-6ECA-4DF3-AC2A-6A5169282561}"/>
    <cellStyle name="Subtotal 25 3" xfId="27437" xr:uid="{4568A06D-23BF-4445-9017-82021ADFFDBC}"/>
    <cellStyle name="Subtotal 25 3 2" xfId="27438" xr:uid="{A903BD56-FBF5-47DB-A19E-3039C274EB87}"/>
    <cellStyle name="Subtotal 25 3 2 2" xfId="49534" xr:uid="{397D15BF-B662-401F-B686-492B1E5E5834}"/>
    <cellStyle name="Subtotal 25 3 3" xfId="49533" xr:uid="{3A58C16F-F456-4585-A6F8-AFAC71D00491}"/>
    <cellStyle name="Subtotal 25 4" xfId="27439" xr:uid="{234AD1EE-925A-4FE8-B0D9-0BC003D715C6}"/>
    <cellStyle name="Subtotal 25 4 2" xfId="49535" xr:uid="{482DE162-4A4A-4CC2-9F3A-0B5A438B2BD4}"/>
    <cellStyle name="Subtotal 25 5" xfId="49530" xr:uid="{2D38D877-B7D7-4145-B623-E7731C15670F}"/>
    <cellStyle name="Subtotal 26" xfId="27440" xr:uid="{5B763C41-5B98-497D-9476-9B9D696958B9}"/>
    <cellStyle name="Subtotal 26 2" xfId="27441" xr:uid="{B055F858-C9C9-4EE9-A53E-9ED11D72E09C}"/>
    <cellStyle name="Subtotal 26 2 2" xfId="27442" xr:uid="{785CDA70-A374-4178-916F-4A3B3F850DD9}"/>
    <cellStyle name="Subtotal 26 2 2 2" xfId="49538" xr:uid="{1C391183-F650-4348-BE24-3CAC40B1FAEF}"/>
    <cellStyle name="Subtotal 26 2 3" xfId="49537" xr:uid="{8525B0EC-1E82-4CE1-A8AE-0B730D20979B}"/>
    <cellStyle name="Subtotal 26 3" xfId="27443" xr:uid="{6C5B9A07-5F5A-484E-93A4-2D4DFE4BA943}"/>
    <cellStyle name="Subtotal 26 3 2" xfId="27444" xr:uid="{F90145DD-ABC0-432B-AC64-DF69A7F582F2}"/>
    <cellStyle name="Subtotal 26 3 2 2" xfId="49540" xr:uid="{772A4E38-FBE0-4365-9957-28BA63674EA0}"/>
    <cellStyle name="Subtotal 26 3 3" xfId="49539" xr:uid="{A56C327A-6F79-409F-AF1F-50B7DDD66963}"/>
    <cellStyle name="Subtotal 26 4" xfId="27445" xr:uid="{BAF2EB11-BE73-48F0-8AC6-2064565F404F}"/>
    <cellStyle name="Subtotal 26 4 2" xfId="49541" xr:uid="{8F9556E4-113E-45C5-8072-65FD603D33F4}"/>
    <cellStyle name="Subtotal 26 5" xfId="49536" xr:uid="{60C63C4A-AD7C-406D-B93B-3C7E4A2B487B}"/>
    <cellStyle name="Subtotal 27" xfId="27446" xr:uid="{C66930D8-1AA7-44E1-A50B-29DBE4B08EB1}"/>
    <cellStyle name="Subtotal 27 2" xfId="27447" xr:uid="{C6122048-F92C-4995-B933-01514D7011D5}"/>
    <cellStyle name="Subtotal 27 2 2" xfId="27448" xr:uid="{D1E10951-1225-471B-8B0B-FB3CD18AFD8C}"/>
    <cellStyle name="Subtotal 27 2 2 2" xfId="49544" xr:uid="{93068450-B39F-4EEC-AB72-A04EB075FCD6}"/>
    <cellStyle name="Subtotal 27 2 3" xfId="49543" xr:uid="{C7D075B9-52FA-4428-82E6-1B66B323EAEB}"/>
    <cellStyle name="Subtotal 27 3" xfId="27449" xr:uid="{C2FCCDD3-4BFF-45AA-BD9E-CC0A726401E9}"/>
    <cellStyle name="Subtotal 27 3 2" xfId="27450" xr:uid="{4E03D33E-9489-48B5-86ED-A412E686F6BB}"/>
    <cellStyle name="Subtotal 27 3 2 2" xfId="49546" xr:uid="{43399B23-83A6-43C1-A3D6-EC7E091647CA}"/>
    <cellStyle name="Subtotal 27 3 3" xfId="49545" xr:uid="{E4D7F083-2161-467D-BF21-36AF2EA7D1D0}"/>
    <cellStyle name="Subtotal 27 4" xfId="27451" xr:uid="{8958C4AA-2749-458C-8281-06F59F1F4C5F}"/>
    <cellStyle name="Subtotal 27 4 2" xfId="49547" xr:uid="{590E6FEC-D762-4033-84A1-C6B044819283}"/>
    <cellStyle name="Subtotal 27 5" xfId="49542" xr:uid="{620AF953-804F-4724-AEA3-550318BD895C}"/>
    <cellStyle name="Subtotal 28" xfId="27452" xr:uid="{FD720153-11C6-4FA5-80FB-9112B0BB1874}"/>
    <cellStyle name="Subtotal 28 2" xfId="27453" xr:uid="{2511BD33-DE52-413D-8B0F-1B206D9D32E1}"/>
    <cellStyle name="Subtotal 28 2 2" xfId="27454" xr:uid="{6C95E885-F227-4C53-90AB-CBDC8F6D9906}"/>
    <cellStyle name="Subtotal 28 2 2 2" xfId="49550" xr:uid="{499EAF20-397B-4C73-B2F7-A5C4F6A9564D}"/>
    <cellStyle name="Subtotal 28 2 3" xfId="49549" xr:uid="{258AAD41-D0BC-4DE8-93B7-6C061288E273}"/>
    <cellStyle name="Subtotal 28 3" xfId="27455" xr:uid="{6EFEC043-FF74-4731-AD41-396A623D5F71}"/>
    <cellStyle name="Subtotal 28 3 2" xfId="27456" xr:uid="{8D814F79-84EB-4B43-9C5C-9D386380E5DD}"/>
    <cellStyle name="Subtotal 28 3 2 2" xfId="49552" xr:uid="{DC67EEDD-24CF-4443-879D-FBB930A8115B}"/>
    <cellStyle name="Subtotal 28 3 3" xfId="49551" xr:uid="{07BB47F3-C7BA-4846-BEBE-CCBB005793C5}"/>
    <cellStyle name="Subtotal 28 4" xfId="27457" xr:uid="{45A6DD9B-B7AD-4CF8-82F8-69A32A658228}"/>
    <cellStyle name="Subtotal 28 4 2" xfId="49553" xr:uid="{7D7B2E69-26DC-467B-8447-859640C837EA}"/>
    <cellStyle name="Subtotal 28 5" xfId="49548" xr:uid="{394062F8-105A-4AE4-BD0F-D1080C78823F}"/>
    <cellStyle name="Subtotal 29" xfId="27458" xr:uid="{7079F101-B697-4F9E-9847-F3DE4C0CE823}"/>
    <cellStyle name="Subtotal 29 2" xfId="27459" xr:uid="{AE22F530-3C3A-4A68-B314-170ABFF87A44}"/>
    <cellStyle name="Subtotal 29 2 2" xfId="27460" xr:uid="{BC9D4BC4-55A0-4C31-87C2-6C089BA854B5}"/>
    <cellStyle name="Subtotal 29 2 2 2" xfId="49556" xr:uid="{6DA62D47-58CF-436F-ABF5-98111EF74138}"/>
    <cellStyle name="Subtotal 29 2 3" xfId="49555" xr:uid="{C1547F5C-4B54-4C5F-B1D2-D10851D0BE72}"/>
    <cellStyle name="Subtotal 29 3" xfId="27461" xr:uid="{3FFCB0CF-9A9E-4140-9174-2E4BAACD3E42}"/>
    <cellStyle name="Subtotal 29 3 2" xfId="27462" xr:uid="{98EA29D6-AA6E-483C-8A50-D0183D232D51}"/>
    <cellStyle name="Subtotal 29 3 2 2" xfId="49558" xr:uid="{EEAB90B2-6B70-43BE-8A83-FBE2D0E4B20F}"/>
    <cellStyle name="Subtotal 29 3 3" xfId="49557" xr:uid="{5A93A330-7F8C-46F1-859C-8957DEDA2430}"/>
    <cellStyle name="Subtotal 29 4" xfId="27463" xr:uid="{57D5301D-53FB-4123-A87C-361933DC30B2}"/>
    <cellStyle name="Subtotal 29 4 2" xfId="49559" xr:uid="{3EC63C49-DDE3-4D4E-80AF-8A840EF8C57E}"/>
    <cellStyle name="Subtotal 29 5" xfId="49554" xr:uid="{C9971074-2FC1-4735-8998-28E10665ECCF}"/>
    <cellStyle name="Subtotal 3" xfId="27464" xr:uid="{1C9440DF-0675-436F-848A-1BFD01728045}"/>
    <cellStyle name="Subtotal 3 10" xfId="27465" xr:uid="{84BD6782-FECF-43F9-837E-F98ACE22A987}"/>
    <cellStyle name="Subtotal 3 10 2" xfId="27466" xr:uid="{EEB053C1-73C5-41EB-BD9D-CFA0F705D2A8}"/>
    <cellStyle name="Subtotal 3 10 2 2" xfId="27467" xr:uid="{BF341B8F-0A07-4055-9CE4-254B5852B636}"/>
    <cellStyle name="Subtotal 3 10 2 2 2" xfId="27468" xr:uid="{A93ABABC-A477-420C-84D8-892778BADDF7}"/>
    <cellStyle name="Subtotal 3 10 2 2 2 2" xfId="27469" xr:uid="{49F3730B-7B93-4EDF-B571-D19CBD716D32}"/>
    <cellStyle name="Subtotal 3 10 2 2 2 2 2" xfId="27470" xr:uid="{00A28989-4435-4E91-81CC-EBB52BD11DD4}"/>
    <cellStyle name="Subtotal 3 10 2 2 2 2 2 2" xfId="49566" xr:uid="{C1284D8B-5103-49FD-A122-653C6AABF6EA}"/>
    <cellStyle name="Subtotal 3 10 2 2 2 2 3" xfId="49565" xr:uid="{0ED4AC56-B73A-4E64-A112-3978779D56CD}"/>
    <cellStyle name="Subtotal 3 10 2 2 2 3" xfId="27471" xr:uid="{0E432B8A-0FAB-48D3-9CEE-7928296B8F61}"/>
    <cellStyle name="Subtotal 3 10 2 2 2 3 2" xfId="27472" xr:uid="{18E9F01E-D6BA-464C-AC1F-600216C9F4EC}"/>
    <cellStyle name="Subtotal 3 10 2 2 2 3 2 2" xfId="49568" xr:uid="{448B5311-C3FE-4345-8EF3-6D186F36B915}"/>
    <cellStyle name="Subtotal 3 10 2 2 2 3 3" xfId="49567" xr:uid="{403069A4-E0CD-4688-B81C-BB24F65F8907}"/>
    <cellStyle name="Subtotal 3 10 2 2 2 4" xfId="27473" xr:uid="{8F76273E-3F89-4288-8120-2A1F3B863195}"/>
    <cellStyle name="Subtotal 3 10 2 2 2 4 2" xfId="49569" xr:uid="{4B00C25B-28D5-420D-8706-14122E09845A}"/>
    <cellStyle name="Subtotal 3 10 2 2 2 5" xfId="49564" xr:uid="{78956E52-21AC-4AB2-A45A-0CC7C28435F7}"/>
    <cellStyle name="Subtotal 3 10 2 2 3" xfId="27474" xr:uid="{B8336368-7105-4FE4-AA11-CFD8E3F4C19C}"/>
    <cellStyle name="Subtotal 3 10 2 2 3 2" xfId="27475" xr:uid="{5BD9123E-00C9-4F78-AD22-E8EC71B16989}"/>
    <cellStyle name="Subtotal 3 10 2 2 3 2 2" xfId="49571" xr:uid="{C605F0E5-E4E4-42E6-92FC-0D950CEC509E}"/>
    <cellStyle name="Subtotal 3 10 2 2 3 3" xfId="49570" xr:uid="{491208F7-A555-40F4-BCEB-ED5BD41A2DE1}"/>
    <cellStyle name="Subtotal 3 10 2 2 4" xfId="27476" xr:uid="{6E19535C-69CE-4ED8-9923-096F0B88972F}"/>
    <cellStyle name="Subtotal 3 10 2 2 4 2" xfId="27477" xr:uid="{5203C15D-E130-46FE-ADEB-95C3E3732D43}"/>
    <cellStyle name="Subtotal 3 10 2 2 4 2 2" xfId="49573" xr:uid="{2E22D4BB-3E57-4CD9-A557-FB735432C258}"/>
    <cellStyle name="Subtotal 3 10 2 2 4 3" xfId="49572" xr:uid="{C15B02DA-1C6E-4669-8C3A-3784A1D6783C}"/>
    <cellStyle name="Subtotal 3 10 2 2 5" xfId="27478" xr:uid="{22CE5D64-36FE-4132-AB00-58293B416CB3}"/>
    <cellStyle name="Subtotal 3 10 2 2 5 2" xfId="49574" xr:uid="{88FDD846-EC60-4B5D-9631-DB652C994BB1}"/>
    <cellStyle name="Subtotal 3 10 2 2 6" xfId="49563" xr:uid="{4C1D7F0D-3C86-419D-9A16-5941CBBCE0D8}"/>
    <cellStyle name="Subtotal 3 10 2 3" xfId="27479" xr:uid="{3F6A84B5-1193-4927-85C8-22B51524D5DE}"/>
    <cellStyle name="Subtotal 3 10 2 3 2" xfId="27480" xr:uid="{53F1E956-64E0-41EC-84D2-83F2CEDCCD9B}"/>
    <cellStyle name="Subtotal 3 10 2 3 2 2" xfId="27481" xr:uid="{2E3A17D8-264B-464D-8E17-2EBF699384ED}"/>
    <cellStyle name="Subtotal 3 10 2 3 2 2 2" xfId="49577" xr:uid="{E4A8A63D-C34F-4F7D-9AA8-0788919E94B6}"/>
    <cellStyle name="Subtotal 3 10 2 3 2 3" xfId="49576" xr:uid="{194FB8E4-F06F-4310-8CE1-10394984D848}"/>
    <cellStyle name="Subtotal 3 10 2 3 3" xfId="27482" xr:uid="{93D75528-5F66-4B88-91E5-F2C0365710D8}"/>
    <cellStyle name="Subtotal 3 10 2 3 3 2" xfId="27483" xr:uid="{796D435A-4A7A-447D-8B2E-44362F0EF9AB}"/>
    <cellStyle name="Subtotal 3 10 2 3 3 2 2" xfId="49579" xr:uid="{C63D7859-0A83-4678-80A4-CC2783972B6E}"/>
    <cellStyle name="Subtotal 3 10 2 3 3 3" xfId="49578" xr:uid="{42CDA6EF-946F-44BF-82BE-E7703102E3D6}"/>
    <cellStyle name="Subtotal 3 10 2 3 4" xfId="27484" xr:uid="{554DD9FC-8EC9-4B7A-B2E0-A02E9579DD7E}"/>
    <cellStyle name="Subtotal 3 10 2 3 4 2" xfId="49580" xr:uid="{910F072A-0DB5-4AA4-8D46-3F0E8A858888}"/>
    <cellStyle name="Subtotal 3 10 2 3 5" xfId="49575" xr:uid="{FA8F5EEA-9EC3-45B3-AC97-F79CDFEC27C9}"/>
    <cellStyle name="Subtotal 3 10 2 4" xfId="27485" xr:uid="{8D2F40EE-B5D3-4E0B-93F5-7F9266F9A2C7}"/>
    <cellStyle name="Subtotal 3 10 2 4 2" xfId="27486" xr:uid="{8212375B-9117-4852-99B5-8DC3E4278D03}"/>
    <cellStyle name="Subtotal 3 10 2 4 2 2" xfId="49582" xr:uid="{8A44D507-73C9-42F8-BAA5-7DA4D4BD89B3}"/>
    <cellStyle name="Subtotal 3 10 2 4 3" xfId="49581" xr:uid="{20632377-FA10-4347-B32F-AFB980DC406B}"/>
    <cellStyle name="Subtotal 3 10 2 5" xfId="27487" xr:uid="{5188E07D-2D22-4D39-B8A6-2F0C85B0C7E9}"/>
    <cellStyle name="Subtotal 3 10 2 5 2" xfId="27488" xr:uid="{15C02FB2-3ACD-458E-A514-854D48872D7D}"/>
    <cellStyle name="Subtotal 3 10 2 5 2 2" xfId="49584" xr:uid="{2BC87142-1A40-4741-963E-891DACED94D6}"/>
    <cellStyle name="Subtotal 3 10 2 5 3" xfId="49583" xr:uid="{D7E70D13-0079-4F01-B203-B42AA798546A}"/>
    <cellStyle name="Subtotal 3 10 2 6" xfId="27489" xr:uid="{4AED0B71-BC1C-4955-9083-63D498143598}"/>
    <cellStyle name="Subtotal 3 10 2 6 2" xfId="49585" xr:uid="{74BEF2A2-F4D4-4AE4-A1B3-05C25AECE296}"/>
    <cellStyle name="Subtotal 3 10 2 7" xfId="49562" xr:uid="{EC1E6B9E-4332-44EA-BF25-DB4B4CB671F8}"/>
    <cellStyle name="Subtotal 3 10 3" xfId="27490" xr:uid="{40166407-7E2A-46F2-9E51-B62A8B70FA57}"/>
    <cellStyle name="Subtotal 3 10 3 2" xfId="27491" xr:uid="{98FA61C1-E60E-4223-8B47-085BD1245436}"/>
    <cellStyle name="Subtotal 3 10 3 2 2" xfId="27492" xr:uid="{40354D89-4399-434F-A54A-D2990CF1E600}"/>
    <cellStyle name="Subtotal 3 10 3 2 2 2" xfId="27493" xr:uid="{721DBA4C-CE54-4247-A428-AE434DE1CF4E}"/>
    <cellStyle name="Subtotal 3 10 3 2 2 2 2" xfId="49589" xr:uid="{87D76102-1C0D-472A-A68B-CD5A3FDB2071}"/>
    <cellStyle name="Subtotal 3 10 3 2 2 3" xfId="49588" xr:uid="{07DD4BA4-F6EA-48FD-A1EA-DB30397B28E5}"/>
    <cellStyle name="Subtotal 3 10 3 2 3" xfId="27494" xr:uid="{0D886A9A-B13E-402E-A9D2-3D8931DB22E6}"/>
    <cellStyle name="Subtotal 3 10 3 2 3 2" xfId="27495" xr:uid="{6F3895FA-3C73-4E14-A3CC-B09E39F1D20E}"/>
    <cellStyle name="Subtotal 3 10 3 2 3 2 2" xfId="49591" xr:uid="{9725A386-4584-4797-BFFC-E0B9361DEF6B}"/>
    <cellStyle name="Subtotal 3 10 3 2 3 3" xfId="49590" xr:uid="{F6840B4A-A77D-489E-BCC4-248F3E157D2D}"/>
    <cellStyle name="Subtotal 3 10 3 2 4" xfId="27496" xr:uid="{0CB452F6-787E-4FE4-8CFB-13D8E7849829}"/>
    <cellStyle name="Subtotal 3 10 3 2 4 2" xfId="49592" xr:uid="{9BC9BEDA-DE62-49A2-BA4A-BB0072514FAF}"/>
    <cellStyle name="Subtotal 3 10 3 2 5" xfId="49587" xr:uid="{656622C2-F6BF-4576-9F7A-912E1C89817A}"/>
    <cellStyle name="Subtotal 3 10 3 3" xfId="27497" xr:uid="{C5A7D802-1E17-44E4-A4D2-9BB868126CE9}"/>
    <cellStyle name="Subtotal 3 10 3 3 2" xfId="27498" xr:uid="{1F7CBE76-0878-4520-9302-1CC2BC9DA1CA}"/>
    <cellStyle name="Subtotal 3 10 3 3 2 2" xfId="49594" xr:uid="{E0B92598-C33B-4381-8DD0-30EFA886166E}"/>
    <cellStyle name="Subtotal 3 10 3 3 3" xfId="49593" xr:uid="{DF4CEEE9-E20C-472D-826E-EFE89F7BDEEA}"/>
    <cellStyle name="Subtotal 3 10 3 4" xfId="27499" xr:uid="{5779E96A-7E23-4D41-B328-7219A85B3ABC}"/>
    <cellStyle name="Subtotal 3 10 3 4 2" xfId="27500" xr:uid="{FE854192-F5EC-4850-BF39-8AD762973171}"/>
    <cellStyle name="Subtotal 3 10 3 4 2 2" xfId="49596" xr:uid="{EA3A8EFE-FFA6-4E4A-BF50-EA2670B07867}"/>
    <cellStyle name="Subtotal 3 10 3 4 3" xfId="49595" xr:uid="{DE70E1F5-E32E-4FEA-9644-748735747FA5}"/>
    <cellStyle name="Subtotal 3 10 3 5" xfId="27501" xr:uid="{C4BF999F-3C96-43D7-932F-07DF56E30328}"/>
    <cellStyle name="Subtotal 3 10 3 5 2" xfId="49597" xr:uid="{B4D10A1C-5287-4450-89F3-83C7B10177E9}"/>
    <cellStyle name="Subtotal 3 10 3 6" xfId="49586" xr:uid="{9C6D88DA-5266-4A78-A2A3-D5B5E46DF300}"/>
    <cellStyle name="Subtotal 3 10 4" xfId="27502" xr:uid="{D1E0219C-3F08-458E-9396-508B3C589227}"/>
    <cellStyle name="Subtotal 3 10 4 2" xfId="27503" xr:uid="{502402CD-4291-4846-B921-F7EE82723FE3}"/>
    <cellStyle name="Subtotal 3 10 4 2 2" xfId="27504" xr:uid="{C2015F5C-CF9E-40FC-919B-9FFEB6D27F87}"/>
    <cellStyle name="Subtotal 3 10 4 2 2 2" xfId="49600" xr:uid="{4B2E4192-22D0-476D-9B9F-2A996E430FC0}"/>
    <cellStyle name="Subtotal 3 10 4 2 3" xfId="49599" xr:uid="{407B89A4-7388-4C66-8FC1-F1F7E9E1E4B3}"/>
    <cellStyle name="Subtotal 3 10 4 3" xfId="27505" xr:uid="{459E9D82-9D29-4B80-9DCA-A828B095EFC7}"/>
    <cellStyle name="Subtotal 3 10 4 3 2" xfId="27506" xr:uid="{88C9CC6C-A63A-46B6-8854-EDD712403514}"/>
    <cellStyle name="Subtotal 3 10 4 3 2 2" xfId="49602" xr:uid="{7F93B165-84FD-4E62-B274-1D063D7767FE}"/>
    <cellStyle name="Subtotal 3 10 4 3 3" xfId="49601" xr:uid="{55316628-4022-45F1-8B78-19383B59E286}"/>
    <cellStyle name="Subtotal 3 10 4 4" xfId="27507" xr:uid="{2BB886E6-ADCD-476A-AC3F-C9D6885BCB89}"/>
    <cellStyle name="Subtotal 3 10 4 4 2" xfId="49603" xr:uid="{D5EC26E2-6089-413E-A14B-70D962291087}"/>
    <cellStyle name="Subtotal 3 10 4 5" xfId="49598" xr:uid="{343CC061-64D4-4FF4-936F-BD9E7DC312D2}"/>
    <cellStyle name="Subtotal 3 10 5" xfId="27508" xr:uid="{AC0F45CD-9C69-4B4A-9790-F3D3F7AB94E0}"/>
    <cellStyle name="Subtotal 3 10 5 2" xfId="27509" xr:uid="{D460C818-6E21-4F20-A297-B58792104E74}"/>
    <cellStyle name="Subtotal 3 10 5 2 2" xfId="49605" xr:uid="{18484DFF-6FBE-47A6-B6C3-C842D3243697}"/>
    <cellStyle name="Subtotal 3 10 5 3" xfId="49604" xr:uid="{2C3F9C45-0BD7-45E3-BF70-01BA157E7655}"/>
    <cellStyle name="Subtotal 3 10 6" xfId="27510" xr:uid="{20829DF5-6F83-4591-903F-7F61D8E454D4}"/>
    <cellStyle name="Subtotal 3 10 6 2" xfId="27511" xr:uid="{DB8CE56B-0D8A-4356-BF50-F4FB67BB0318}"/>
    <cellStyle name="Subtotal 3 10 6 2 2" xfId="49607" xr:uid="{315ECED8-3A9B-44C6-8CA3-C512FCC8B720}"/>
    <cellStyle name="Subtotal 3 10 6 3" xfId="49606" xr:uid="{D5981235-A7EC-461D-BF17-B24AD9611181}"/>
    <cellStyle name="Subtotal 3 10 7" xfId="27512" xr:uid="{3E752DD1-4EE7-42DB-94C3-206769BC8E98}"/>
    <cellStyle name="Subtotal 3 10 7 2" xfId="49608" xr:uid="{25ACDC80-1A8F-4936-A331-BD85FE05F04A}"/>
    <cellStyle name="Subtotal 3 10 8" xfId="49561" xr:uid="{2CA87B44-5147-49DE-B6DC-A9C12D5D0672}"/>
    <cellStyle name="Subtotal 3 11" xfId="27513" xr:uid="{389F564A-CF60-46EF-B955-A57C8AF933C7}"/>
    <cellStyle name="Subtotal 3 11 2" xfId="27514" xr:uid="{195E1401-AAB7-4109-A70E-47F612BE6C0A}"/>
    <cellStyle name="Subtotal 3 11 2 2" xfId="27515" xr:uid="{C5C78277-2CCB-4973-A8F1-94D22234E37A}"/>
    <cellStyle name="Subtotal 3 11 2 2 2" xfId="27516" xr:uid="{A3EE7945-6DE4-47A1-AA23-F2EA9AE85A8A}"/>
    <cellStyle name="Subtotal 3 11 2 2 2 2" xfId="27517" xr:uid="{C5F37F10-700F-4E60-B41F-B0198E7B2703}"/>
    <cellStyle name="Subtotal 3 11 2 2 2 2 2" xfId="27518" xr:uid="{0518282C-1A09-4B1D-B6E0-9339F8FD4488}"/>
    <cellStyle name="Subtotal 3 11 2 2 2 2 2 2" xfId="49614" xr:uid="{E72F9FE9-89AF-40F5-8388-EEA2F6163E9B}"/>
    <cellStyle name="Subtotal 3 11 2 2 2 2 3" xfId="49613" xr:uid="{0C9AF15C-5EE4-4718-B508-991CC199141E}"/>
    <cellStyle name="Subtotal 3 11 2 2 2 3" xfId="27519" xr:uid="{CB65E9DA-1B58-4A85-963F-6431EED5D537}"/>
    <cellStyle name="Subtotal 3 11 2 2 2 3 2" xfId="27520" xr:uid="{55C8F4E0-7611-421D-8A54-45D07955C67E}"/>
    <cellStyle name="Subtotal 3 11 2 2 2 3 2 2" xfId="49616" xr:uid="{109C3452-C065-4CAE-8721-B54896A5A67A}"/>
    <cellStyle name="Subtotal 3 11 2 2 2 3 3" xfId="49615" xr:uid="{276E1EA5-039A-4BD8-907D-7F94AA9285C3}"/>
    <cellStyle name="Subtotal 3 11 2 2 2 4" xfId="27521" xr:uid="{397E4EC8-0A3A-409F-93AF-732B917E07B0}"/>
    <cellStyle name="Subtotal 3 11 2 2 2 4 2" xfId="49617" xr:uid="{02A416AC-7C87-4B48-8BD2-BAA2D85A4E8A}"/>
    <cellStyle name="Subtotal 3 11 2 2 2 5" xfId="49612" xr:uid="{6C179540-688D-4006-9F3F-A952FECA2D05}"/>
    <cellStyle name="Subtotal 3 11 2 2 3" xfId="27522" xr:uid="{40D12986-CCFE-4974-AAB9-926D524D49F4}"/>
    <cellStyle name="Subtotal 3 11 2 2 3 2" xfId="27523" xr:uid="{2C297254-D04C-482F-AB70-CE2C159D1EDA}"/>
    <cellStyle name="Subtotal 3 11 2 2 3 2 2" xfId="49619" xr:uid="{28EF47C0-A79E-4696-8DF7-F598D129130B}"/>
    <cellStyle name="Subtotal 3 11 2 2 3 3" xfId="49618" xr:uid="{2ABA68DC-9CC4-4CCC-B0CA-45FFA2AFFE65}"/>
    <cellStyle name="Subtotal 3 11 2 2 4" xfId="27524" xr:uid="{8C198D39-DED4-4025-8795-786330516550}"/>
    <cellStyle name="Subtotal 3 11 2 2 4 2" xfId="27525" xr:uid="{35DC165E-78BD-438A-AD9B-2C0E5DA47CED}"/>
    <cellStyle name="Subtotal 3 11 2 2 4 2 2" xfId="49621" xr:uid="{C053757C-677E-4CDD-BFA6-DF1B120E3345}"/>
    <cellStyle name="Subtotal 3 11 2 2 4 3" xfId="49620" xr:uid="{F008A78E-9E6B-463F-8193-A94221C7F19D}"/>
    <cellStyle name="Subtotal 3 11 2 2 5" xfId="27526" xr:uid="{A1BD1056-5262-47C6-BB3A-E8116A53BFAB}"/>
    <cellStyle name="Subtotal 3 11 2 2 5 2" xfId="49622" xr:uid="{3B976EAF-AE9A-47F3-9325-6E82C96660AE}"/>
    <cellStyle name="Subtotal 3 11 2 2 6" xfId="49611" xr:uid="{798D58FE-B233-4B76-903D-1FDEA38B366F}"/>
    <cellStyle name="Subtotal 3 11 2 3" xfId="27527" xr:uid="{5CEE7FDB-E7E9-4C6B-8679-2FDA208F4015}"/>
    <cellStyle name="Subtotal 3 11 2 3 2" xfId="27528" xr:uid="{36906DFC-26E3-48A0-909B-2D9B28F669D9}"/>
    <cellStyle name="Subtotal 3 11 2 3 2 2" xfId="27529" xr:uid="{2AEDA5EB-9E88-43D1-8D35-F0AA258E268D}"/>
    <cellStyle name="Subtotal 3 11 2 3 2 2 2" xfId="49625" xr:uid="{BA61BFA5-4282-4693-B709-2062844A7DA7}"/>
    <cellStyle name="Subtotal 3 11 2 3 2 3" xfId="49624" xr:uid="{B85338A4-DCCE-41C3-84BE-05B733B26C09}"/>
    <cellStyle name="Subtotal 3 11 2 3 3" xfId="27530" xr:uid="{DE45CBAC-9CF3-4F8C-8B95-85E040E24E06}"/>
    <cellStyle name="Subtotal 3 11 2 3 3 2" xfId="27531" xr:uid="{8072B6B4-2F07-441F-8655-BE1C0EABBA3A}"/>
    <cellStyle name="Subtotal 3 11 2 3 3 2 2" xfId="49627" xr:uid="{2CAE1F0D-99F4-4B78-8120-177F585E36D8}"/>
    <cellStyle name="Subtotal 3 11 2 3 3 3" xfId="49626" xr:uid="{B8AA2B00-D5C9-497F-A29A-624BDB06233B}"/>
    <cellStyle name="Subtotal 3 11 2 3 4" xfId="27532" xr:uid="{FCD76FCE-D3A5-4CA2-BD30-F429A7D35BA0}"/>
    <cellStyle name="Subtotal 3 11 2 3 4 2" xfId="49628" xr:uid="{184A4E26-8FB3-4BAB-A713-C45A526F8118}"/>
    <cellStyle name="Subtotal 3 11 2 3 5" xfId="49623" xr:uid="{221E4C66-9307-4720-8C45-1603E530682A}"/>
    <cellStyle name="Subtotal 3 11 2 4" xfId="27533" xr:uid="{75F5B651-A651-4941-9FDA-4A72FF0CAA0C}"/>
    <cellStyle name="Subtotal 3 11 2 4 2" xfId="27534" xr:uid="{395FD540-D198-42AD-9FDF-B59C5BF7335B}"/>
    <cellStyle name="Subtotal 3 11 2 4 2 2" xfId="49630" xr:uid="{EB460263-156C-41A0-B3C9-8EFAE15561EE}"/>
    <cellStyle name="Subtotal 3 11 2 4 3" xfId="49629" xr:uid="{AF581EEA-A2C3-4CF9-A8FC-614B89183DB6}"/>
    <cellStyle name="Subtotal 3 11 2 5" xfId="27535" xr:uid="{0FD1BA42-5A29-4473-9679-925C16BC2022}"/>
    <cellStyle name="Subtotal 3 11 2 5 2" xfId="27536" xr:uid="{34AE3C12-93D5-44E2-9C53-C9D6BAF9D9EC}"/>
    <cellStyle name="Subtotal 3 11 2 5 2 2" xfId="49632" xr:uid="{7CA121B5-F8D7-4463-BB36-EDA3FB034244}"/>
    <cellStyle name="Subtotal 3 11 2 5 3" xfId="49631" xr:uid="{23330C34-FBB0-4FEC-9CBE-10F24B58F5F7}"/>
    <cellStyle name="Subtotal 3 11 2 6" xfId="27537" xr:uid="{89D5759B-BD53-466E-86C5-2CA641F4B67F}"/>
    <cellStyle name="Subtotal 3 11 2 6 2" xfId="49633" xr:uid="{EE999627-D5A0-47C6-9094-B8B8EE9F8C95}"/>
    <cellStyle name="Subtotal 3 11 2 7" xfId="49610" xr:uid="{8091F5EB-6EF0-443E-8CC5-77EC61551338}"/>
    <cellStyle name="Subtotal 3 11 3" xfId="27538" xr:uid="{B8E9575E-287D-4217-A0E0-34D5BC4F343B}"/>
    <cellStyle name="Subtotal 3 11 3 2" xfId="27539" xr:uid="{D6B1A34A-8A26-44FF-B4A6-7B7F06771A7C}"/>
    <cellStyle name="Subtotal 3 11 3 2 2" xfId="27540" xr:uid="{EE91A383-5091-4567-9FDB-817A1831F65E}"/>
    <cellStyle name="Subtotal 3 11 3 2 2 2" xfId="27541" xr:uid="{D0BDD239-B5DC-4C37-9038-299D1A67403F}"/>
    <cellStyle name="Subtotal 3 11 3 2 2 2 2" xfId="49637" xr:uid="{2AF91465-64C3-4226-962A-86F828C47593}"/>
    <cellStyle name="Subtotal 3 11 3 2 2 3" xfId="49636" xr:uid="{A860E43C-832E-4BE0-ACD4-8EC7A0BB3010}"/>
    <cellStyle name="Subtotal 3 11 3 2 3" xfId="27542" xr:uid="{3DC4550C-CA31-4303-9479-9F27147464CB}"/>
    <cellStyle name="Subtotal 3 11 3 2 3 2" xfId="27543" xr:uid="{3EB397B8-01EB-43D3-ACD4-96C8471216CE}"/>
    <cellStyle name="Subtotal 3 11 3 2 3 2 2" xfId="49639" xr:uid="{342E947B-08D1-45E1-8DD0-70591BAB86A1}"/>
    <cellStyle name="Subtotal 3 11 3 2 3 3" xfId="49638" xr:uid="{0484DF56-01A3-4472-9055-3176755E9028}"/>
    <cellStyle name="Subtotal 3 11 3 2 4" xfId="27544" xr:uid="{D2CBF3B7-357F-4541-A2BA-4C47A93462F2}"/>
    <cellStyle name="Subtotal 3 11 3 2 4 2" xfId="49640" xr:uid="{6DBDCED8-3D94-4A76-A483-21E9D9ADA86A}"/>
    <cellStyle name="Subtotal 3 11 3 2 5" xfId="49635" xr:uid="{094753A3-A4DF-480B-BD55-E87EC4AF3036}"/>
    <cellStyle name="Subtotal 3 11 3 3" xfId="27545" xr:uid="{479DA23D-338E-4B14-AE75-1CDBB43886DD}"/>
    <cellStyle name="Subtotal 3 11 3 3 2" xfId="27546" xr:uid="{4CBCAC60-09B4-429E-9BD0-B7DEDCD53C4C}"/>
    <cellStyle name="Subtotal 3 11 3 3 2 2" xfId="49642" xr:uid="{518EE7D7-EB9A-410C-987A-25484DA07CF7}"/>
    <cellStyle name="Subtotal 3 11 3 3 3" xfId="49641" xr:uid="{E91F3B48-47DD-40EC-BC77-8F4C9B709204}"/>
    <cellStyle name="Subtotal 3 11 3 4" xfId="27547" xr:uid="{9D557522-ADA0-44A4-8F58-B29469E62746}"/>
    <cellStyle name="Subtotal 3 11 3 4 2" xfId="27548" xr:uid="{73E7F7ED-3E70-4FC8-B96F-C575DA4E39F5}"/>
    <cellStyle name="Subtotal 3 11 3 4 2 2" xfId="49644" xr:uid="{1CCC4D63-914F-4AD0-B9D1-D640559B62BE}"/>
    <cellStyle name="Subtotal 3 11 3 4 3" xfId="49643" xr:uid="{48721CF2-FF33-4C3F-8228-8E80292903BD}"/>
    <cellStyle name="Subtotal 3 11 3 5" xfId="27549" xr:uid="{1B374CC8-135B-4BB6-B135-6DA6D2A2E86E}"/>
    <cellStyle name="Subtotal 3 11 3 5 2" xfId="49645" xr:uid="{C85F891F-7C3C-4B0D-AB0A-F7629D35C66C}"/>
    <cellStyle name="Subtotal 3 11 3 6" xfId="49634" xr:uid="{6BDE5A1D-B64C-42AB-A1CB-188D5A511F88}"/>
    <cellStyle name="Subtotal 3 11 4" xfId="27550" xr:uid="{B6FFBD6A-C1CE-4B9B-A318-0A23622597A6}"/>
    <cellStyle name="Subtotal 3 11 4 2" xfId="27551" xr:uid="{F10FC3B0-18B4-4B58-89B7-B8F8411CF071}"/>
    <cellStyle name="Subtotal 3 11 4 2 2" xfId="27552" xr:uid="{7AADDE9D-1D67-4C4D-A603-E46AFCFEC6AF}"/>
    <cellStyle name="Subtotal 3 11 4 2 2 2" xfId="49648" xr:uid="{D57457C3-7B02-4290-B755-63755BBBAC5B}"/>
    <cellStyle name="Subtotal 3 11 4 2 3" xfId="49647" xr:uid="{AC1A469F-72D0-4C88-9146-AC105BA0D165}"/>
    <cellStyle name="Subtotal 3 11 4 3" xfId="27553" xr:uid="{5E2A1B53-4BAC-454B-99A7-22D24F38E009}"/>
    <cellStyle name="Subtotal 3 11 4 3 2" xfId="27554" xr:uid="{9A1D5AAF-0B4D-4BB9-9828-2544BB5A559D}"/>
    <cellStyle name="Subtotal 3 11 4 3 2 2" xfId="49650" xr:uid="{9F0D8498-0BF3-4837-830A-379D587C94AF}"/>
    <cellStyle name="Subtotal 3 11 4 3 3" xfId="49649" xr:uid="{B08765F4-83CA-48C2-8719-B42906094CA1}"/>
    <cellStyle name="Subtotal 3 11 4 4" xfId="27555" xr:uid="{A46F6A92-7194-43D5-AF28-7A792E9F565C}"/>
    <cellStyle name="Subtotal 3 11 4 4 2" xfId="49651" xr:uid="{F2833AF4-F439-4482-9A2B-9DDB503F831C}"/>
    <cellStyle name="Subtotal 3 11 4 5" xfId="49646" xr:uid="{D42DCE16-DFA3-4CE1-85DA-6A361982EECD}"/>
    <cellStyle name="Subtotal 3 11 5" xfId="27556" xr:uid="{C11009D0-152E-4E95-B552-667D385EF3D5}"/>
    <cellStyle name="Subtotal 3 11 5 2" xfId="27557" xr:uid="{3F4F70A5-6F2B-4944-A30A-8F9187C6B52A}"/>
    <cellStyle name="Subtotal 3 11 5 2 2" xfId="49653" xr:uid="{C04B2B7A-90FE-4154-A0EE-E0E24C62E57C}"/>
    <cellStyle name="Subtotal 3 11 5 3" xfId="49652" xr:uid="{EF8B5605-4A60-441D-A7F8-73C5D02E9CF6}"/>
    <cellStyle name="Subtotal 3 11 6" xfId="27558" xr:uid="{640D3B42-3111-43C8-B6BE-00C22DFC3218}"/>
    <cellStyle name="Subtotal 3 11 6 2" xfId="27559" xr:uid="{319015CE-573A-4661-A7A3-AC66113D67C3}"/>
    <cellStyle name="Subtotal 3 11 6 2 2" xfId="49655" xr:uid="{462E3C0D-7965-4B9C-B156-3D783AD061EF}"/>
    <cellStyle name="Subtotal 3 11 6 3" xfId="49654" xr:uid="{9CB99192-4397-441A-A76C-22C735F660DF}"/>
    <cellStyle name="Subtotal 3 11 7" xfId="27560" xr:uid="{4A253020-5534-4B12-A626-BB2F21BDD2DD}"/>
    <cellStyle name="Subtotal 3 11 7 2" xfId="49656" xr:uid="{B2EA88BF-A5C9-41A0-8839-56E4276961A3}"/>
    <cellStyle name="Subtotal 3 11 8" xfId="49609" xr:uid="{FD807E29-3AE5-43A4-BAE7-4249A7659327}"/>
    <cellStyle name="Subtotal 3 12" xfId="27561" xr:uid="{9FE92343-A570-4D84-B61F-4A29301E7E45}"/>
    <cellStyle name="Subtotal 3 12 2" xfId="27562" xr:uid="{1B4B5A8A-3488-4D21-AC0D-18AEA1B0EF8F}"/>
    <cellStyle name="Subtotal 3 12 2 2" xfId="27563" xr:uid="{9F610F8A-355C-4881-8CEB-0BE2EF4CCBA4}"/>
    <cellStyle name="Subtotal 3 12 2 2 2" xfId="27564" xr:uid="{B27D47F9-F935-4FF2-A21A-454DED138C05}"/>
    <cellStyle name="Subtotal 3 12 2 2 2 2" xfId="27565" xr:uid="{518113D7-0FF9-4B7A-954B-6E15E2C4B3FA}"/>
    <cellStyle name="Subtotal 3 12 2 2 2 2 2" xfId="27566" xr:uid="{C65BA418-9449-4312-81B9-5DFAEC0C6F49}"/>
    <cellStyle name="Subtotal 3 12 2 2 2 2 2 2" xfId="49662" xr:uid="{DBA00F7E-4DF8-4CAD-8262-997819B406D1}"/>
    <cellStyle name="Subtotal 3 12 2 2 2 2 3" xfId="49661" xr:uid="{F0A7BD29-20EE-48FD-B1FE-E95BF9759BA8}"/>
    <cellStyle name="Subtotal 3 12 2 2 2 3" xfId="27567" xr:uid="{BEDD4A28-B4C6-4029-B82D-306CFD9362C6}"/>
    <cellStyle name="Subtotal 3 12 2 2 2 3 2" xfId="27568" xr:uid="{48C831BA-F400-4481-A702-E1CD2E2A6881}"/>
    <cellStyle name="Subtotal 3 12 2 2 2 3 2 2" xfId="49664" xr:uid="{D005AB58-3A4F-421B-9A5E-491C4F1557DB}"/>
    <cellStyle name="Subtotal 3 12 2 2 2 3 3" xfId="49663" xr:uid="{75AE1ABB-0A80-4BC1-97E4-BF568CDA3A8E}"/>
    <cellStyle name="Subtotal 3 12 2 2 2 4" xfId="27569" xr:uid="{DFD9B26E-9511-42E5-AF5F-5EEE8056906E}"/>
    <cellStyle name="Subtotal 3 12 2 2 2 4 2" xfId="49665" xr:uid="{DB289D0F-426F-4BB9-8C3A-C6FC5271F2F7}"/>
    <cellStyle name="Subtotal 3 12 2 2 2 5" xfId="49660" xr:uid="{1029407E-B41F-4004-9A49-722ADFCE95B6}"/>
    <cellStyle name="Subtotal 3 12 2 2 3" xfId="27570" xr:uid="{DE7D60EC-11C0-42E4-97B6-87BCC9A7B716}"/>
    <cellStyle name="Subtotal 3 12 2 2 3 2" xfId="27571" xr:uid="{56DA4FEC-A2A7-4DB7-9B1D-A90F4FD99A37}"/>
    <cellStyle name="Subtotal 3 12 2 2 3 2 2" xfId="49667" xr:uid="{94D50510-49B9-49EE-878B-91A412EF79AD}"/>
    <cellStyle name="Subtotal 3 12 2 2 3 3" xfId="49666" xr:uid="{5AC99EC8-0414-413E-A4F5-FA4A99DBE776}"/>
    <cellStyle name="Subtotal 3 12 2 2 4" xfId="27572" xr:uid="{99F1CDD6-61CE-44A7-A9E0-4294009A344B}"/>
    <cellStyle name="Subtotal 3 12 2 2 4 2" xfId="27573" xr:uid="{F8264D63-BC82-47F7-8AB8-59773B5F29EC}"/>
    <cellStyle name="Subtotal 3 12 2 2 4 2 2" xfId="49669" xr:uid="{6702B7A2-CD0D-4FF3-A4FD-F26406718799}"/>
    <cellStyle name="Subtotal 3 12 2 2 4 3" xfId="49668" xr:uid="{171E6884-1F09-4A2B-BCEF-4CB3D9A1688D}"/>
    <cellStyle name="Subtotal 3 12 2 2 5" xfId="27574" xr:uid="{9ACC8153-C04E-4B51-9791-6B609CE0A24B}"/>
    <cellStyle name="Subtotal 3 12 2 2 5 2" xfId="49670" xr:uid="{8F48002F-FCD5-4CAE-A7CA-8CF2B1C6B38C}"/>
    <cellStyle name="Subtotal 3 12 2 2 6" xfId="49659" xr:uid="{0AF2147D-33E0-4295-9B34-32AF5C84CD0C}"/>
    <cellStyle name="Subtotal 3 12 2 3" xfId="27575" xr:uid="{6BB5B9A4-DF00-4FC5-95F7-6400E966662E}"/>
    <cellStyle name="Subtotal 3 12 2 3 2" xfId="27576" xr:uid="{1DDD40BE-0009-45A1-A664-BBD51CCCBE7B}"/>
    <cellStyle name="Subtotal 3 12 2 3 2 2" xfId="27577" xr:uid="{F7ECF79E-DE44-42CF-AAA5-99256F4B1AD7}"/>
    <cellStyle name="Subtotal 3 12 2 3 2 2 2" xfId="49673" xr:uid="{289FC607-83B6-4AC2-903E-C49E4259E31B}"/>
    <cellStyle name="Subtotal 3 12 2 3 2 3" xfId="49672" xr:uid="{64A97C13-CC3A-427C-B6EF-74B57AD3FB3D}"/>
    <cellStyle name="Subtotal 3 12 2 3 3" xfId="27578" xr:uid="{6892CFB5-2A0A-478C-A3B6-3CA163F3C5C4}"/>
    <cellStyle name="Subtotal 3 12 2 3 3 2" xfId="27579" xr:uid="{6991E663-E870-4DD2-9786-7A3CFA0ECE1E}"/>
    <cellStyle name="Subtotal 3 12 2 3 3 2 2" xfId="49675" xr:uid="{8174DE0B-428F-4523-92E9-0CB5C17BDC0A}"/>
    <cellStyle name="Subtotal 3 12 2 3 3 3" xfId="49674" xr:uid="{0E1CDC6B-A599-4BA5-B2C6-07774B9DD492}"/>
    <cellStyle name="Subtotal 3 12 2 3 4" xfId="27580" xr:uid="{935B38FD-1639-4A62-9864-1A4DF1596391}"/>
    <cellStyle name="Subtotal 3 12 2 3 4 2" xfId="49676" xr:uid="{94F92B55-E36D-4DB9-8721-61C7A646D1C2}"/>
    <cellStyle name="Subtotal 3 12 2 3 5" xfId="49671" xr:uid="{84906AA1-5CE2-4B68-86B1-B49C857BA6B6}"/>
    <cellStyle name="Subtotal 3 12 2 4" xfId="27581" xr:uid="{5031C42B-F5A4-4512-8FED-798A0090A94E}"/>
    <cellStyle name="Subtotal 3 12 2 4 2" xfId="27582" xr:uid="{3DCE20BB-A45F-4F27-A0E8-2BD295A2E7C8}"/>
    <cellStyle name="Subtotal 3 12 2 4 2 2" xfId="49678" xr:uid="{AB75077C-959D-4C7D-A077-0AFC3376A429}"/>
    <cellStyle name="Subtotal 3 12 2 4 3" xfId="49677" xr:uid="{38393E73-1388-4850-85D7-F82FF1438C92}"/>
    <cellStyle name="Subtotal 3 12 2 5" xfId="27583" xr:uid="{D834554B-6FC8-4559-98A8-3246262853DB}"/>
    <cellStyle name="Subtotal 3 12 2 5 2" xfId="27584" xr:uid="{83575045-CAB8-4571-9C50-D4AF747D74EA}"/>
    <cellStyle name="Subtotal 3 12 2 5 2 2" xfId="49680" xr:uid="{49C07706-AA4C-4B15-A79D-44A3AE3EF6EE}"/>
    <cellStyle name="Subtotal 3 12 2 5 3" xfId="49679" xr:uid="{538552E8-7DEA-4C60-A39A-A25EE273302E}"/>
    <cellStyle name="Subtotal 3 12 2 6" xfId="27585" xr:uid="{A705348F-A9C5-4B5E-A8F0-0C7083504C03}"/>
    <cellStyle name="Subtotal 3 12 2 6 2" xfId="49681" xr:uid="{DB6E62BA-29B7-4BF2-A9A8-27B76318B79D}"/>
    <cellStyle name="Subtotal 3 12 2 7" xfId="49658" xr:uid="{90E5E039-49EA-4934-B10E-708C1FB6C8D4}"/>
    <cellStyle name="Subtotal 3 12 3" xfId="27586" xr:uid="{D8668C56-3130-4D59-AE47-FFC9B71EEAC6}"/>
    <cellStyle name="Subtotal 3 12 3 2" xfId="27587" xr:uid="{BA0D4F90-17C4-4D1A-83D1-F41089672A8F}"/>
    <cellStyle name="Subtotal 3 12 3 2 2" xfId="27588" xr:uid="{EFE000AC-F30C-40FF-AD70-AFDE146683AD}"/>
    <cellStyle name="Subtotal 3 12 3 2 2 2" xfId="27589" xr:uid="{D52ED16C-2F9E-47E7-9D10-73FED3927D23}"/>
    <cellStyle name="Subtotal 3 12 3 2 2 2 2" xfId="49685" xr:uid="{4463C0BE-0B78-4757-B065-657AA36F3223}"/>
    <cellStyle name="Subtotal 3 12 3 2 2 3" xfId="49684" xr:uid="{263C7124-F405-45AA-A347-5B9BC441D896}"/>
    <cellStyle name="Subtotal 3 12 3 2 3" xfId="27590" xr:uid="{1CD83A3F-471A-4385-8228-659691ACB7BD}"/>
    <cellStyle name="Subtotal 3 12 3 2 3 2" xfId="27591" xr:uid="{5E4105F3-4180-41EA-B24F-8FDF7C00896D}"/>
    <cellStyle name="Subtotal 3 12 3 2 3 2 2" xfId="49687" xr:uid="{1F26AEF7-9CA2-4DA3-BDE8-6371490692CE}"/>
    <cellStyle name="Subtotal 3 12 3 2 3 3" xfId="49686" xr:uid="{142B8921-2A50-4FAA-842F-AD8E9717591B}"/>
    <cellStyle name="Subtotal 3 12 3 2 4" xfId="27592" xr:uid="{B7288164-A7EE-4C3A-9376-341E5BBF413A}"/>
    <cellStyle name="Subtotal 3 12 3 2 4 2" xfId="49688" xr:uid="{71E4D20E-31CF-42FF-A3AA-2B6E097A8A7E}"/>
    <cellStyle name="Subtotal 3 12 3 2 5" xfId="49683" xr:uid="{730EA68B-5F98-4854-B474-FDB90DD22B33}"/>
    <cellStyle name="Subtotal 3 12 3 3" xfId="27593" xr:uid="{77DDB90A-37FD-428D-959A-9CDFF01EE75B}"/>
    <cellStyle name="Subtotal 3 12 3 3 2" xfId="27594" xr:uid="{78305CC7-658D-48D3-8200-EE05F6FCF877}"/>
    <cellStyle name="Subtotal 3 12 3 3 2 2" xfId="49690" xr:uid="{CF8504B7-0A00-4549-BFBD-65D79B37F66D}"/>
    <cellStyle name="Subtotal 3 12 3 3 3" xfId="49689" xr:uid="{EF5E06D1-76A2-492B-A63D-7EBC19FAFA2E}"/>
    <cellStyle name="Subtotal 3 12 3 4" xfId="27595" xr:uid="{D26A3A53-3AE5-4A64-8F60-E95BA62BE03C}"/>
    <cellStyle name="Subtotal 3 12 3 4 2" xfId="27596" xr:uid="{1CA0F713-F5BD-4E4E-8A3D-97F80A11ED2E}"/>
    <cellStyle name="Subtotal 3 12 3 4 2 2" xfId="49692" xr:uid="{9B0C9157-E0D6-4750-ADD4-39E5B51F8E9A}"/>
    <cellStyle name="Subtotal 3 12 3 4 3" xfId="49691" xr:uid="{8DC1302E-3934-4F6C-B5AD-D98CAF4AEEB5}"/>
    <cellStyle name="Subtotal 3 12 3 5" xfId="27597" xr:uid="{52D511B2-ED72-4A0B-BA08-DA151F6E36BE}"/>
    <cellStyle name="Subtotal 3 12 3 5 2" xfId="49693" xr:uid="{A5CA2003-28F8-41BD-85A2-8AF546CF69E9}"/>
    <cellStyle name="Subtotal 3 12 3 6" xfId="49682" xr:uid="{0BAF3D7F-9251-46A3-A3D4-7D99BC0BFF5B}"/>
    <cellStyle name="Subtotal 3 12 4" xfId="27598" xr:uid="{66544DB2-A80E-418B-B658-2E9A4C30039A}"/>
    <cellStyle name="Subtotal 3 12 4 2" xfId="27599" xr:uid="{FA1CA675-59ED-4E2D-A1C5-D1185B600691}"/>
    <cellStyle name="Subtotal 3 12 4 2 2" xfId="27600" xr:uid="{444B1C0A-515A-4188-B65F-3FD926770107}"/>
    <cellStyle name="Subtotal 3 12 4 2 2 2" xfId="49696" xr:uid="{BA790A53-F70E-4135-9280-FC1BC4B87747}"/>
    <cellStyle name="Subtotal 3 12 4 2 3" xfId="49695" xr:uid="{AFBFB0E8-99A9-4DB2-84CA-0FA2E6850A78}"/>
    <cellStyle name="Subtotal 3 12 4 3" xfId="27601" xr:uid="{E42E49C7-3765-4C53-8723-6FD46B62B3B3}"/>
    <cellStyle name="Subtotal 3 12 4 3 2" xfId="27602" xr:uid="{B1D707F1-1BB2-4288-A9E3-376928972A9E}"/>
    <cellStyle name="Subtotal 3 12 4 3 2 2" xfId="49698" xr:uid="{2005A6DA-7E37-4A90-990D-DC2C4F01DE91}"/>
    <cellStyle name="Subtotal 3 12 4 3 3" xfId="49697" xr:uid="{10D01790-3A29-435F-B692-5BF9AD4DB0A8}"/>
    <cellStyle name="Subtotal 3 12 4 4" xfId="27603" xr:uid="{AB9712A8-70EC-402C-940B-1B264D276511}"/>
    <cellStyle name="Subtotal 3 12 4 4 2" xfId="49699" xr:uid="{CAA16995-AB95-4504-BF07-A7E1CFDD36D5}"/>
    <cellStyle name="Subtotal 3 12 4 5" xfId="49694" xr:uid="{25A855C8-6B14-45DB-8FAD-E271AB32564A}"/>
    <cellStyle name="Subtotal 3 12 5" xfId="27604" xr:uid="{E9BBE821-CB1C-4B7E-98B9-6FD7A7D594A1}"/>
    <cellStyle name="Subtotal 3 12 5 2" xfId="27605" xr:uid="{A21CD2BB-46DF-4573-B4B4-4EC0A486BAEA}"/>
    <cellStyle name="Subtotal 3 12 5 2 2" xfId="49701" xr:uid="{10097804-079A-453A-8CFF-B52F8E07FFB1}"/>
    <cellStyle name="Subtotal 3 12 5 3" xfId="49700" xr:uid="{E84F0E87-B692-472E-B542-AFCD443156F4}"/>
    <cellStyle name="Subtotal 3 12 6" xfId="27606" xr:uid="{07714A70-150B-4D43-B5FB-B3E287CF1F8D}"/>
    <cellStyle name="Subtotal 3 12 6 2" xfId="27607" xr:uid="{50C5B427-25AB-4200-90ED-27DB50F7E412}"/>
    <cellStyle name="Subtotal 3 12 6 2 2" xfId="49703" xr:uid="{38ABD04E-283C-4E75-A18E-CBA5FAE8CBBD}"/>
    <cellStyle name="Subtotal 3 12 6 3" xfId="49702" xr:uid="{02BCAB22-6AAA-4B90-A466-4D59DB5AF79E}"/>
    <cellStyle name="Subtotal 3 12 7" xfId="27608" xr:uid="{0258B6A5-3B68-4DD4-9C5B-2BBB450C55FE}"/>
    <cellStyle name="Subtotal 3 12 7 2" xfId="49704" xr:uid="{2860F246-03AD-4A9A-BD80-C32609F1BE59}"/>
    <cellStyle name="Subtotal 3 12 8" xfId="49657" xr:uid="{2AF6AB77-7C52-4E16-83BF-11FD5455DD32}"/>
    <cellStyle name="Subtotal 3 13" xfId="27609" xr:uid="{7235413B-DC81-4E3B-90C2-C056C674E2F4}"/>
    <cellStyle name="Subtotal 3 13 2" xfId="27610" xr:uid="{B6846C0C-3C9C-4356-BEEF-24ECC89DEA8F}"/>
    <cellStyle name="Subtotal 3 13 2 2" xfId="27611" xr:uid="{CF0D1610-1556-4A8E-A9C3-DD462762B312}"/>
    <cellStyle name="Subtotal 3 13 2 2 2" xfId="27612" xr:uid="{47658F85-17CE-491A-8298-43888308AE06}"/>
    <cellStyle name="Subtotal 3 13 2 2 2 2" xfId="27613" xr:uid="{247FC897-0765-4DCF-B724-4DDCBA0BDD73}"/>
    <cellStyle name="Subtotal 3 13 2 2 2 2 2" xfId="27614" xr:uid="{2EEC5A9B-3AD4-4CA5-B65D-F1BB7BAA2473}"/>
    <cellStyle name="Subtotal 3 13 2 2 2 2 2 2" xfId="49710" xr:uid="{B38EF03B-6749-4E7A-8AEF-80F5ACAB4570}"/>
    <cellStyle name="Subtotal 3 13 2 2 2 2 3" xfId="49709" xr:uid="{6F0479CB-9B96-4F86-8992-A32CCAC71454}"/>
    <cellStyle name="Subtotal 3 13 2 2 2 3" xfId="27615" xr:uid="{647B753F-6D15-4A39-8D0D-3228E88417FC}"/>
    <cellStyle name="Subtotal 3 13 2 2 2 3 2" xfId="27616" xr:uid="{200587F8-FDF6-44EC-B9C2-DEDE827DC9C0}"/>
    <cellStyle name="Subtotal 3 13 2 2 2 3 2 2" xfId="49712" xr:uid="{C00F33B9-77F4-41B1-9F70-562A0B91A261}"/>
    <cellStyle name="Subtotal 3 13 2 2 2 3 3" xfId="49711" xr:uid="{9B035216-DDCE-4828-AC44-552393DD50BD}"/>
    <cellStyle name="Subtotal 3 13 2 2 2 4" xfId="27617" xr:uid="{5CCBF78D-F049-4557-8FB8-198F5E8F7C2F}"/>
    <cellStyle name="Subtotal 3 13 2 2 2 4 2" xfId="49713" xr:uid="{91AEFC2E-DFF6-4DF0-A3CB-32B3C304CA88}"/>
    <cellStyle name="Subtotal 3 13 2 2 2 5" xfId="49708" xr:uid="{647EE764-2AB6-47BF-A754-D7817A0EAAEC}"/>
    <cellStyle name="Subtotal 3 13 2 2 3" xfId="27618" xr:uid="{1CDFF8FB-40F9-4D9B-AE77-1579F6F4BC8B}"/>
    <cellStyle name="Subtotal 3 13 2 2 3 2" xfId="27619" xr:uid="{CC68AD30-F457-43D8-B56E-C5010F3A85DE}"/>
    <cellStyle name="Subtotal 3 13 2 2 3 2 2" xfId="49715" xr:uid="{875426F9-DFF0-4E60-B0CE-790E7FDF2285}"/>
    <cellStyle name="Subtotal 3 13 2 2 3 3" xfId="49714" xr:uid="{178AC422-21D0-4AE4-A744-89F96408601E}"/>
    <cellStyle name="Subtotal 3 13 2 2 4" xfId="27620" xr:uid="{F12A9C46-E1AC-46E1-8251-F1253EE753B1}"/>
    <cellStyle name="Subtotal 3 13 2 2 4 2" xfId="27621" xr:uid="{405BBB05-7FD0-4C64-8549-BC034D5981CB}"/>
    <cellStyle name="Subtotal 3 13 2 2 4 2 2" xfId="49717" xr:uid="{5B4A8FDA-AC79-4891-BA93-EC798D21A1F2}"/>
    <cellStyle name="Subtotal 3 13 2 2 4 3" xfId="49716" xr:uid="{63ACBBF9-E59B-436F-902F-4EB4578295F9}"/>
    <cellStyle name="Subtotal 3 13 2 2 5" xfId="27622" xr:uid="{27ABFFAD-B9E5-470B-8F14-F59019849ADD}"/>
    <cellStyle name="Subtotal 3 13 2 2 5 2" xfId="49718" xr:uid="{8ACB7CA5-3F42-4EDE-8088-E36C5483A8AC}"/>
    <cellStyle name="Subtotal 3 13 2 2 6" xfId="49707" xr:uid="{20E6204B-A203-42DC-8360-10EA5CC246EA}"/>
    <cellStyle name="Subtotal 3 13 2 3" xfId="27623" xr:uid="{F98D9DC2-D5E7-4C16-9324-4532C17A576B}"/>
    <cellStyle name="Subtotal 3 13 2 3 2" xfId="27624" xr:uid="{CCECE0BA-D866-4C54-9EAA-D61869D4DB0E}"/>
    <cellStyle name="Subtotal 3 13 2 3 2 2" xfId="27625" xr:uid="{68E22617-92EC-4DE0-B2F8-4587BE34AF98}"/>
    <cellStyle name="Subtotal 3 13 2 3 2 2 2" xfId="49721" xr:uid="{3DC3D4CE-D457-4C11-AE53-02E332A7A5EC}"/>
    <cellStyle name="Subtotal 3 13 2 3 2 3" xfId="49720" xr:uid="{79362128-506B-403F-AE47-68B641CF00A8}"/>
    <cellStyle name="Subtotal 3 13 2 3 3" xfId="27626" xr:uid="{07D8966F-3124-46F5-AF0A-BE7E0A8B31FE}"/>
    <cellStyle name="Subtotal 3 13 2 3 3 2" xfId="27627" xr:uid="{9BF2F638-0CB8-4170-918F-5A790B6A0387}"/>
    <cellStyle name="Subtotal 3 13 2 3 3 2 2" xfId="49723" xr:uid="{A5C04912-F6F0-4554-8C02-0D7BC26AFF3E}"/>
    <cellStyle name="Subtotal 3 13 2 3 3 3" xfId="49722" xr:uid="{669DADF9-DC5F-4A5E-8930-FBC5709ADBED}"/>
    <cellStyle name="Subtotal 3 13 2 3 4" xfId="27628" xr:uid="{DB7F5E14-7E2D-4BCE-AB7E-EFA299902A6A}"/>
    <cellStyle name="Subtotal 3 13 2 3 4 2" xfId="49724" xr:uid="{8821F9D9-B5BF-4C3E-9097-4FF2D37C6A57}"/>
    <cellStyle name="Subtotal 3 13 2 3 5" xfId="49719" xr:uid="{FE5CB304-9647-4E40-B3AA-7D6E3242CE7D}"/>
    <cellStyle name="Subtotal 3 13 2 4" xfId="27629" xr:uid="{E1DB01D6-7C3B-47A5-9D03-EA1D211189F0}"/>
    <cellStyle name="Subtotal 3 13 2 4 2" xfId="27630" xr:uid="{FE6BD7C0-1451-4FC2-9725-4F4F6BA776F5}"/>
    <cellStyle name="Subtotal 3 13 2 4 2 2" xfId="49726" xr:uid="{5E5A234C-6263-4EEE-8B50-CF5812791896}"/>
    <cellStyle name="Subtotal 3 13 2 4 3" xfId="49725" xr:uid="{13F619ED-AC19-4A2D-86ED-82FACB3479EA}"/>
    <cellStyle name="Subtotal 3 13 2 5" xfId="27631" xr:uid="{5083B1C2-ABD5-4953-971D-23CE3F376F27}"/>
    <cellStyle name="Subtotal 3 13 2 5 2" xfId="27632" xr:uid="{5BC404EF-3C15-45E9-A41E-A64898E0990A}"/>
    <cellStyle name="Subtotal 3 13 2 5 2 2" xfId="49728" xr:uid="{0504C858-CBE6-4041-A507-20EA5AA261D2}"/>
    <cellStyle name="Subtotal 3 13 2 5 3" xfId="49727" xr:uid="{4286450B-272F-425C-B9D1-C5EDB0A42A0F}"/>
    <cellStyle name="Subtotal 3 13 2 6" xfId="27633" xr:uid="{B98CCC6A-ACD3-4A9B-A9BB-F2AA3781C1DC}"/>
    <cellStyle name="Subtotal 3 13 2 6 2" xfId="49729" xr:uid="{A9141D6D-037B-44A7-86B2-A7D9B0F462BA}"/>
    <cellStyle name="Subtotal 3 13 2 7" xfId="49706" xr:uid="{4C232BFA-12F8-40F6-8932-D5122762769F}"/>
    <cellStyle name="Subtotal 3 13 3" xfId="27634" xr:uid="{9647697C-BFF3-4E79-B821-55208A4189C6}"/>
    <cellStyle name="Subtotal 3 13 3 2" xfId="27635" xr:uid="{1DA4B8FD-9BCC-4826-ABF3-B25F96A95E21}"/>
    <cellStyle name="Subtotal 3 13 3 2 2" xfId="27636" xr:uid="{B1DEBBA2-2F7A-42E3-A9DD-55922572EF3D}"/>
    <cellStyle name="Subtotal 3 13 3 2 2 2" xfId="27637" xr:uid="{3FB1E49B-D117-42F7-B153-8B84A472A371}"/>
    <cellStyle name="Subtotal 3 13 3 2 2 2 2" xfId="49733" xr:uid="{2EA0BA06-4C5D-4ACC-AFD0-85C34B85B2AC}"/>
    <cellStyle name="Subtotal 3 13 3 2 2 3" xfId="49732" xr:uid="{A2DB1895-8752-44BF-9E4B-7FBBEF28BF73}"/>
    <cellStyle name="Subtotal 3 13 3 2 3" xfId="27638" xr:uid="{54D40A65-7FF1-47E8-A861-EA5429D4D63D}"/>
    <cellStyle name="Subtotal 3 13 3 2 3 2" xfId="27639" xr:uid="{868D162A-8D06-4C0F-81A9-39DE50F38D2C}"/>
    <cellStyle name="Subtotal 3 13 3 2 3 2 2" xfId="49735" xr:uid="{14ECA219-5DA0-48DA-B248-07F53858AA63}"/>
    <cellStyle name="Subtotal 3 13 3 2 3 3" xfId="49734" xr:uid="{EB9B2F5C-E9E0-45CC-8F7E-D3B06208183D}"/>
    <cellStyle name="Subtotal 3 13 3 2 4" xfId="27640" xr:uid="{5D9036CF-99A4-4BA5-AC7B-8AF94A03932C}"/>
    <cellStyle name="Subtotal 3 13 3 2 4 2" xfId="49736" xr:uid="{0F052DED-80F5-4CCA-95E8-380CEF8D8D7D}"/>
    <cellStyle name="Subtotal 3 13 3 2 5" xfId="49731" xr:uid="{84B690E6-0E38-4D24-AFF3-88AA0B6A5AB8}"/>
    <cellStyle name="Subtotal 3 13 3 3" xfId="27641" xr:uid="{8383909B-5CA3-48DD-85BC-75F7325D8678}"/>
    <cellStyle name="Subtotal 3 13 3 3 2" xfId="27642" xr:uid="{05D982A5-60EB-41CD-9A4D-E525DF194684}"/>
    <cellStyle name="Subtotal 3 13 3 3 2 2" xfId="49738" xr:uid="{CABAE28E-2329-4AB6-B6EB-5F702119EE6E}"/>
    <cellStyle name="Subtotal 3 13 3 3 3" xfId="49737" xr:uid="{1F93F982-8C4B-4DFD-892C-F8957F905BB3}"/>
    <cellStyle name="Subtotal 3 13 3 4" xfId="27643" xr:uid="{F32B8D21-7759-4D1A-B180-47626CD30BA8}"/>
    <cellStyle name="Subtotal 3 13 3 4 2" xfId="27644" xr:uid="{1E2B4A26-101F-44F7-9341-628E713A31E8}"/>
    <cellStyle name="Subtotal 3 13 3 4 2 2" xfId="49740" xr:uid="{8174C802-B95A-4A38-B33D-0748AC33A691}"/>
    <cellStyle name="Subtotal 3 13 3 4 3" xfId="49739" xr:uid="{0FD4E8FD-3A81-4A29-8137-105B4CF97514}"/>
    <cellStyle name="Subtotal 3 13 3 5" xfId="27645" xr:uid="{5891644F-C23F-499D-93BD-EDA228EBC80C}"/>
    <cellStyle name="Subtotal 3 13 3 5 2" xfId="49741" xr:uid="{275C9492-DF8C-48EF-9903-865AAE436472}"/>
    <cellStyle name="Subtotal 3 13 3 6" xfId="49730" xr:uid="{2CE679C7-5A2B-4C35-8E56-99DCDD66EB8A}"/>
    <cellStyle name="Subtotal 3 13 4" xfId="27646" xr:uid="{54DFD52C-920A-4F5D-8FA6-B96766630C60}"/>
    <cellStyle name="Subtotal 3 13 4 2" xfId="27647" xr:uid="{A68373A9-CF58-4C99-B626-CFEA7619CB4A}"/>
    <cellStyle name="Subtotal 3 13 4 2 2" xfId="27648" xr:uid="{5BA5D36A-F824-468E-9371-138829D936BE}"/>
    <cellStyle name="Subtotal 3 13 4 2 2 2" xfId="49744" xr:uid="{5B39A6E6-7407-48D2-BD50-C5B8DDB9F956}"/>
    <cellStyle name="Subtotal 3 13 4 2 3" xfId="49743" xr:uid="{F98C6828-6158-412D-A77F-4A2D50DE0528}"/>
    <cellStyle name="Subtotal 3 13 4 3" xfId="27649" xr:uid="{280D8178-1A28-46DE-8A7B-74B425C4A021}"/>
    <cellStyle name="Subtotal 3 13 4 3 2" xfId="27650" xr:uid="{F0A8BADC-79AC-4D6C-B7AF-066B377B9610}"/>
    <cellStyle name="Subtotal 3 13 4 3 2 2" xfId="49746" xr:uid="{4EE992A3-0376-439D-A354-63D3D33DD72D}"/>
    <cellStyle name="Subtotal 3 13 4 3 3" xfId="49745" xr:uid="{7E0875FE-F009-4996-B4A4-88B78517C09B}"/>
    <cellStyle name="Subtotal 3 13 4 4" xfId="27651" xr:uid="{A6B464F0-DA4E-424A-A7EE-76A8690B0EF2}"/>
    <cellStyle name="Subtotal 3 13 4 4 2" xfId="49747" xr:uid="{72C343CB-D241-4943-B944-7B151010E359}"/>
    <cellStyle name="Subtotal 3 13 4 5" xfId="49742" xr:uid="{BA7C8E4C-1616-4E24-B36E-146C7761967A}"/>
    <cellStyle name="Subtotal 3 13 5" xfId="27652" xr:uid="{A482D5CF-AFDD-4B36-905F-12FD8D79B750}"/>
    <cellStyle name="Subtotal 3 13 5 2" xfId="27653" xr:uid="{5FD0D33E-E2DE-41D2-A94A-D82C89DEB080}"/>
    <cellStyle name="Subtotal 3 13 5 2 2" xfId="49749" xr:uid="{4FD907D8-E6A9-4DAE-ACFF-B48EB2989445}"/>
    <cellStyle name="Subtotal 3 13 5 3" xfId="49748" xr:uid="{AF8673B8-386D-4085-B96C-FEB2C616E486}"/>
    <cellStyle name="Subtotal 3 13 6" xfId="27654" xr:uid="{2B068165-71EC-4C97-8D7C-B0AC1102EFA9}"/>
    <cellStyle name="Subtotal 3 13 6 2" xfId="27655" xr:uid="{DA93D803-0A07-46CF-B028-03F5D6ECC174}"/>
    <cellStyle name="Subtotal 3 13 6 2 2" xfId="49751" xr:uid="{CBC7DEFB-BF98-4AA8-BB08-A0EA9C8A2BBD}"/>
    <cellStyle name="Subtotal 3 13 6 3" xfId="49750" xr:uid="{350EF09E-C7A7-4482-B360-AC5E04FA6E88}"/>
    <cellStyle name="Subtotal 3 13 7" xfId="27656" xr:uid="{2E267F65-C609-47D7-890C-97B7C7E879DB}"/>
    <cellStyle name="Subtotal 3 13 7 2" xfId="49752" xr:uid="{798759AC-B994-4F3C-84D1-554410F2B709}"/>
    <cellStyle name="Subtotal 3 13 8" xfId="49705" xr:uid="{D2C93563-E3F9-4187-A1C9-0EE9C0924EB7}"/>
    <cellStyle name="Subtotal 3 14" xfId="27657" xr:uid="{BE8DDAC3-F5A7-4548-8684-17F79FA86D2D}"/>
    <cellStyle name="Subtotal 3 14 2" xfId="27658" xr:uid="{8D8587A8-326D-42EA-9AFF-2A518BCA6605}"/>
    <cellStyle name="Subtotal 3 14 2 2" xfId="27659" xr:uid="{FDA8549B-D135-42A7-B20E-FA3F832762D2}"/>
    <cellStyle name="Subtotal 3 14 2 2 2" xfId="27660" xr:uid="{76BAAB44-8D51-4D25-B1B1-3F541F29853D}"/>
    <cellStyle name="Subtotal 3 14 2 2 2 2" xfId="27661" xr:uid="{50C023FE-A681-4654-862F-BEBAEBECA62E}"/>
    <cellStyle name="Subtotal 3 14 2 2 2 2 2" xfId="27662" xr:uid="{F23D753E-1FB8-44E7-8EF0-BE4094885670}"/>
    <cellStyle name="Subtotal 3 14 2 2 2 2 2 2" xfId="49758" xr:uid="{9CAE6C46-D922-46E1-8166-D8D1F22AC447}"/>
    <cellStyle name="Subtotal 3 14 2 2 2 2 3" xfId="49757" xr:uid="{A05D501D-417E-4524-AE85-DDCE170AC8C4}"/>
    <cellStyle name="Subtotal 3 14 2 2 2 3" xfId="27663" xr:uid="{7A01A562-B19B-4D7C-B415-EA59795C3BA0}"/>
    <cellStyle name="Subtotal 3 14 2 2 2 3 2" xfId="27664" xr:uid="{BDFBAE6B-A3FD-45D8-B377-51129996F735}"/>
    <cellStyle name="Subtotal 3 14 2 2 2 3 2 2" xfId="49760" xr:uid="{55B70AED-CAB6-4432-9901-CEC94F9327EE}"/>
    <cellStyle name="Subtotal 3 14 2 2 2 3 3" xfId="49759" xr:uid="{FAE6DF06-774B-4211-B4A1-53982BAD332B}"/>
    <cellStyle name="Subtotal 3 14 2 2 2 4" xfId="27665" xr:uid="{443D4B2C-E2A6-408D-8091-9A41380BA9AD}"/>
    <cellStyle name="Subtotal 3 14 2 2 2 4 2" xfId="49761" xr:uid="{084148F0-8A33-40CA-91C1-7C4E2BA7D3E1}"/>
    <cellStyle name="Subtotal 3 14 2 2 2 5" xfId="49756" xr:uid="{258082C7-FD17-410E-B042-E23918BFD349}"/>
    <cellStyle name="Subtotal 3 14 2 2 3" xfId="27666" xr:uid="{AA306C34-6C43-4818-98A8-2C8390726C7C}"/>
    <cellStyle name="Subtotal 3 14 2 2 3 2" xfId="27667" xr:uid="{F211CC6A-AE3B-4250-8D18-91F40210AA71}"/>
    <cellStyle name="Subtotal 3 14 2 2 3 2 2" xfId="49763" xr:uid="{8A6423BA-3201-41C0-B96C-DEF0261F5FAF}"/>
    <cellStyle name="Subtotal 3 14 2 2 3 3" xfId="49762" xr:uid="{ACB67A72-2B76-476E-B93B-3BFADBCD9646}"/>
    <cellStyle name="Subtotal 3 14 2 2 4" xfId="27668" xr:uid="{2E9CF4E7-591A-4948-8CE2-BB1C8E97AE37}"/>
    <cellStyle name="Subtotal 3 14 2 2 4 2" xfId="27669" xr:uid="{A2B83A4C-C18D-4CE2-B07E-532666E0F325}"/>
    <cellStyle name="Subtotal 3 14 2 2 4 2 2" xfId="49765" xr:uid="{0DBF58B3-732D-4554-923D-34C2751AC151}"/>
    <cellStyle name="Subtotal 3 14 2 2 4 3" xfId="49764" xr:uid="{6F439C89-0A79-4E62-92DB-7CB54895B890}"/>
    <cellStyle name="Subtotal 3 14 2 2 5" xfId="27670" xr:uid="{40A5255D-6B14-4E25-9192-5DD9CDEB2807}"/>
    <cellStyle name="Subtotal 3 14 2 2 5 2" xfId="49766" xr:uid="{00069009-0100-4A2D-A869-C552ACFF4C99}"/>
    <cellStyle name="Subtotal 3 14 2 2 6" xfId="49755" xr:uid="{A234BF48-BF36-47FD-B305-361D92A183EC}"/>
    <cellStyle name="Subtotal 3 14 2 3" xfId="27671" xr:uid="{5E73D700-4B1A-4B94-91D6-47FB5F753811}"/>
    <cellStyle name="Subtotal 3 14 2 3 2" xfId="27672" xr:uid="{54122FAB-5A84-4B98-B5DC-171EDBBDF582}"/>
    <cellStyle name="Subtotal 3 14 2 3 2 2" xfId="27673" xr:uid="{0A14C00F-85C4-496B-B764-DB1187BBD320}"/>
    <cellStyle name="Subtotal 3 14 2 3 2 2 2" xfId="49769" xr:uid="{431F0CAA-F34F-44A7-AFCE-D795F9C4224E}"/>
    <cellStyle name="Subtotal 3 14 2 3 2 3" xfId="49768" xr:uid="{EF389AA1-158C-40E2-A0CA-5CC42C738D2A}"/>
    <cellStyle name="Subtotal 3 14 2 3 3" xfId="27674" xr:uid="{FE23E4CB-F3B4-4C18-9A49-10381713A48C}"/>
    <cellStyle name="Subtotal 3 14 2 3 3 2" xfId="27675" xr:uid="{881319DA-B451-4E6F-854F-ACE0933EE7A5}"/>
    <cellStyle name="Subtotal 3 14 2 3 3 2 2" xfId="49771" xr:uid="{8FEB7E33-B324-4B76-8FC3-81A946B34C8D}"/>
    <cellStyle name="Subtotal 3 14 2 3 3 3" xfId="49770" xr:uid="{0D9DE8E3-3D9F-42BC-A929-35281D3C7C1C}"/>
    <cellStyle name="Subtotal 3 14 2 3 4" xfId="27676" xr:uid="{4BA085B5-CCE0-4D46-A9B3-F7B50B2E4EC2}"/>
    <cellStyle name="Subtotal 3 14 2 3 4 2" xfId="49772" xr:uid="{97936764-C96E-4266-AC5F-8B4ACB8E6C6D}"/>
    <cellStyle name="Subtotal 3 14 2 3 5" xfId="49767" xr:uid="{3C8D3DA8-04A5-4CC0-994B-ED715345F288}"/>
    <cellStyle name="Subtotal 3 14 2 4" xfId="27677" xr:uid="{7BCC3A50-64FC-4416-BE9C-9F2285A68504}"/>
    <cellStyle name="Subtotal 3 14 2 4 2" xfId="27678" xr:uid="{B0948A58-C6D2-489D-804C-D45615E29FEE}"/>
    <cellStyle name="Subtotal 3 14 2 4 2 2" xfId="49774" xr:uid="{B6DE88C9-54DD-4577-A139-C304A82D6655}"/>
    <cellStyle name="Subtotal 3 14 2 4 3" xfId="49773" xr:uid="{6AE1CA47-E0BB-4A08-94FE-DD8266C5A946}"/>
    <cellStyle name="Subtotal 3 14 2 5" xfId="27679" xr:uid="{9AC8F765-2434-45FA-8836-C8A068AA2FC8}"/>
    <cellStyle name="Subtotal 3 14 2 5 2" xfId="27680" xr:uid="{4593F65E-A3D5-4CBA-92E5-95ACDF686EBB}"/>
    <cellStyle name="Subtotal 3 14 2 5 2 2" xfId="49776" xr:uid="{FDDC434F-EC09-4A74-9006-E31E623E9F01}"/>
    <cellStyle name="Subtotal 3 14 2 5 3" xfId="49775" xr:uid="{9D9D0AAE-BF8B-466C-8737-B20967DC9F67}"/>
    <cellStyle name="Subtotal 3 14 2 6" xfId="27681" xr:uid="{174633C6-D82D-4824-B4E8-BD2D557CC8CD}"/>
    <cellStyle name="Subtotal 3 14 2 6 2" xfId="49777" xr:uid="{936A878E-5D0D-4680-A78C-7F14EED6856A}"/>
    <cellStyle name="Subtotal 3 14 2 7" xfId="49754" xr:uid="{B752AE36-495E-4805-94D5-D4096A84AEEF}"/>
    <cellStyle name="Subtotal 3 14 3" xfId="27682" xr:uid="{41EC658E-7BE7-4437-B65B-A0BEF6BD24BF}"/>
    <cellStyle name="Subtotal 3 14 3 2" xfId="27683" xr:uid="{43E54FF2-845E-405B-AE3C-3519482760FF}"/>
    <cellStyle name="Subtotal 3 14 3 2 2" xfId="27684" xr:uid="{903C9401-FE6D-42BB-80DC-200EA2950C74}"/>
    <cellStyle name="Subtotal 3 14 3 2 2 2" xfId="27685" xr:uid="{4B62F1FD-3C42-4655-B9C3-A198F3B33F3D}"/>
    <cellStyle name="Subtotal 3 14 3 2 2 2 2" xfId="49781" xr:uid="{C795B15C-B7B8-48FF-9B0C-B8482D1E6322}"/>
    <cellStyle name="Subtotal 3 14 3 2 2 3" xfId="49780" xr:uid="{5F603DB2-DF57-4E12-8D88-4F1195C8BDC7}"/>
    <cellStyle name="Subtotal 3 14 3 2 3" xfId="27686" xr:uid="{4D505494-A531-4176-8239-52A3F93A7FEA}"/>
    <cellStyle name="Subtotal 3 14 3 2 3 2" xfId="27687" xr:uid="{BE6FC667-9184-4EBE-9573-C336F15376E6}"/>
    <cellStyle name="Subtotal 3 14 3 2 3 2 2" xfId="49783" xr:uid="{FA06D252-29AE-40B7-A536-07C3ED01F4DA}"/>
    <cellStyle name="Subtotal 3 14 3 2 3 3" xfId="49782" xr:uid="{3E0F5220-AF26-41BE-9D20-E9979EC7035A}"/>
    <cellStyle name="Subtotal 3 14 3 2 4" xfId="27688" xr:uid="{3FB2341D-2557-45A3-90D1-E65EF9F62DBE}"/>
    <cellStyle name="Subtotal 3 14 3 2 4 2" xfId="49784" xr:uid="{567EE01C-B205-419D-A2E3-8316D0F56343}"/>
    <cellStyle name="Subtotal 3 14 3 2 5" xfId="49779" xr:uid="{221E36AE-8F5F-4048-9BD7-3B067FA5B87D}"/>
    <cellStyle name="Subtotal 3 14 3 3" xfId="27689" xr:uid="{D0AE7538-0C11-4E32-88FA-E91B4E6AB715}"/>
    <cellStyle name="Subtotal 3 14 3 3 2" xfId="27690" xr:uid="{B7AE2B56-80FC-41EA-8AFF-065130959B5E}"/>
    <cellStyle name="Subtotal 3 14 3 3 2 2" xfId="49786" xr:uid="{9CCF5DB5-B7D3-48E2-8AFC-1D830DE7511E}"/>
    <cellStyle name="Subtotal 3 14 3 3 3" xfId="49785" xr:uid="{51A78A9D-6203-4127-B01A-54CC27376EE8}"/>
    <cellStyle name="Subtotal 3 14 3 4" xfId="27691" xr:uid="{1A8766CB-2978-4976-B25F-87C78A9292F1}"/>
    <cellStyle name="Subtotal 3 14 3 4 2" xfId="27692" xr:uid="{86D5EA4E-1BDC-4902-9FCD-B34C9BC303BB}"/>
    <cellStyle name="Subtotal 3 14 3 4 2 2" xfId="49788" xr:uid="{38F3BEEF-F3FE-48AD-8AF8-76CE7FDC7259}"/>
    <cellStyle name="Subtotal 3 14 3 4 3" xfId="49787" xr:uid="{2421E949-66A9-4B64-9B09-A8235CD40FE9}"/>
    <cellStyle name="Subtotal 3 14 3 5" xfId="27693" xr:uid="{5B3353B2-B865-4C2F-A898-FB1C4C30CB79}"/>
    <cellStyle name="Subtotal 3 14 3 5 2" xfId="49789" xr:uid="{095A8653-7687-42D1-81CA-06C000589664}"/>
    <cellStyle name="Subtotal 3 14 3 6" xfId="49778" xr:uid="{B8F3C629-C027-40CE-A41D-2CC3485FFD7E}"/>
    <cellStyle name="Subtotal 3 14 4" xfId="27694" xr:uid="{96B64498-59D5-43F4-9CE3-BE735B09B22F}"/>
    <cellStyle name="Subtotal 3 14 4 2" xfId="27695" xr:uid="{015B1A39-231D-4F74-88DF-0A822275F4DD}"/>
    <cellStyle name="Subtotal 3 14 4 2 2" xfId="27696" xr:uid="{C846ECEB-0893-4F5B-88CD-1211349641C7}"/>
    <cellStyle name="Subtotal 3 14 4 2 2 2" xfId="49792" xr:uid="{AD7DC707-D69B-4749-ACC4-AFF26E0FBB38}"/>
    <cellStyle name="Subtotal 3 14 4 2 3" xfId="49791" xr:uid="{F98FB9C3-F7D0-4A98-9DD9-F48D7B67C714}"/>
    <cellStyle name="Subtotal 3 14 4 3" xfId="27697" xr:uid="{C7674A46-296D-440E-AE40-AC4A09F0BF3C}"/>
    <cellStyle name="Subtotal 3 14 4 3 2" xfId="27698" xr:uid="{9EE419FC-9112-4C53-B9A7-961846925E04}"/>
    <cellStyle name="Subtotal 3 14 4 3 2 2" xfId="49794" xr:uid="{F2B28DD9-C204-45F4-AE0E-19EC351080B8}"/>
    <cellStyle name="Subtotal 3 14 4 3 3" xfId="49793" xr:uid="{FE04B085-8B59-48F1-9C5C-3ABC9ED77B21}"/>
    <cellStyle name="Subtotal 3 14 4 4" xfId="27699" xr:uid="{2DEC6264-0920-41D3-9282-AE17F3E58E90}"/>
    <cellStyle name="Subtotal 3 14 4 4 2" xfId="49795" xr:uid="{0C303DF8-3015-4DA3-AA51-0A28E064F9A0}"/>
    <cellStyle name="Subtotal 3 14 4 5" xfId="49790" xr:uid="{E2DEFCE3-6AF2-4DC9-9FA4-E3FA7C7D9CFC}"/>
    <cellStyle name="Subtotal 3 14 5" xfId="27700" xr:uid="{70A1F218-5533-4B9E-9EEF-9F1ECDCFB820}"/>
    <cellStyle name="Subtotal 3 14 5 2" xfId="27701" xr:uid="{D215F886-636A-4975-965A-7D06BAE17BE4}"/>
    <cellStyle name="Subtotal 3 14 5 2 2" xfId="49797" xr:uid="{B84835D3-F3F1-4E78-B46E-A940259E5026}"/>
    <cellStyle name="Subtotal 3 14 5 3" xfId="49796" xr:uid="{183EAFCC-3D75-4142-8B81-4B0B1F9E9A02}"/>
    <cellStyle name="Subtotal 3 14 6" xfId="27702" xr:uid="{7D12C888-9363-42F7-B5EE-A1F01B107DA9}"/>
    <cellStyle name="Subtotal 3 14 6 2" xfId="27703" xr:uid="{300277C4-6ABD-446C-95FB-BCB04069F130}"/>
    <cellStyle name="Subtotal 3 14 6 2 2" xfId="49799" xr:uid="{09A84BB9-BC3C-4DFF-8A79-AC3726E4CDEF}"/>
    <cellStyle name="Subtotal 3 14 6 3" xfId="49798" xr:uid="{1B91DC13-E774-40AF-A012-2C5FAC43B8C7}"/>
    <cellStyle name="Subtotal 3 14 7" xfId="27704" xr:uid="{73754E1A-C83E-473C-A9AB-CBCEA0891EBE}"/>
    <cellStyle name="Subtotal 3 14 7 2" xfId="49800" xr:uid="{B6703323-7677-43D0-9A94-9190BE7D1B51}"/>
    <cellStyle name="Subtotal 3 14 8" xfId="49753" xr:uid="{F338304E-874E-4EC7-B804-F6B676F5CCDC}"/>
    <cellStyle name="Subtotal 3 15" xfId="27705" xr:uid="{4ADCCAE2-AD5E-4097-B077-AB3CC6021C57}"/>
    <cellStyle name="Subtotal 3 15 2" xfId="27706" xr:uid="{94D69781-7CF2-4B03-BCF9-6EB5BE37B469}"/>
    <cellStyle name="Subtotal 3 15 2 2" xfId="27707" xr:uid="{37386ACD-309E-413F-ABDE-53A5FCDA0991}"/>
    <cellStyle name="Subtotal 3 15 2 2 2" xfId="27708" xr:uid="{DDDACF40-7438-4CD6-8ABE-0326CFAAC23F}"/>
    <cellStyle name="Subtotal 3 15 2 2 2 2" xfId="27709" xr:uid="{45F931B7-DB7D-47AF-BDDA-286BFD3FCB84}"/>
    <cellStyle name="Subtotal 3 15 2 2 2 2 2" xfId="49805" xr:uid="{408E44EF-99EC-4DE8-9F44-AC3402E0672E}"/>
    <cellStyle name="Subtotal 3 15 2 2 2 3" xfId="49804" xr:uid="{A575D407-1E6D-4F08-B735-98C28802E390}"/>
    <cellStyle name="Subtotal 3 15 2 2 3" xfId="27710" xr:uid="{E8C27166-5300-4508-B1AE-E86660EE3F45}"/>
    <cellStyle name="Subtotal 3 15 2 2 3 2" xfId="27711" xr:uid="{EF61124B-D3B9-4923-A13E-C67252C790D5}"/>
    <cellStyle name="Subtotal 3 15 2 2 3 2 2" xfId="49807" xr:uid="{082C96AA-DB2A-4ADE-BDD5-AFA09FD3E0F3}"/>
    <cellStyle name="Subtotal 3 15 2 2 3 3" xfId="49806" xr:uid="{C5AD14B1-CF87-43FB-8D26-1BC472B3A42C}"/>
    <cellStyle name="Subtotal 3 15 2 2 4" xfId="27712" xr:uid="{3753D789-30F3-40B3-81B4-CCEC1D175A88}"/>
    <cellStyle name="Subtotal 3 15 2 2 4 2" xfId="49808" xr:uid="{8F98BF70-1717-40F2-8398-1C0FCFD3A651}"/>
    <cellStyle name="Subtotal 3 15 2 2 5" xfId="49803" xr:uid="{02EB4D9E-5D0C-4CE7-BFE7-AAF863E18D98}"/>
    <cellStyle name="Subtotal 3 15 2 3" xfId="27713" xr:uid="{14245BA6-E188-45B4-8090-0155EBE3C141}"/>
    <cellStyle name="Subtotal 3 15 2 3 2" xfId="27714" xr:uid="{D664B668-8FE4-4BE7-AAA0-AF731D55B7AE}"/>
    <cellStyle name="Subtotal 3 15 2 3 2 2" xfId="49810" xr:uid="{F6FBCD6A-2874-4F33-8693-2E483624C148}"/>
    <cellStyle name="Subtotal 3 15 2 3 3" xfId="49809" xr:uid="{B7CAFBBF-E2CA-42CF-BE99-B7ECEE1C7225}"/>
    <cellStyle name="Subtotal 3 15 2 4" xfId="27715" xr:uid="{E78E468F-0A13-499F-BCC4-859E5088CA4F}"/>
    <cellStyle name="Subtotal 3 15 2 4 2" xfId="27716" xr:uid="{FF41DCA3-571D-4128-8022-062D3383E8E9}"/>
    <cellStyle name="Subtotal 3 15 2 4 2 2" xfId="49812" xr:uid="{6956E8FA-2B4E-4F41-8615-F887BE2B26FE}"/>
    <cellStyle name="Subtotal 3 15 2 4 3" xfId="49811" xr:uid="{4750F7BD-55EA-433F-AB50-5952FDB25C62}"/>
    <cellStyle name="Subtotal 3 15 2 5" xfId="27717" xr:uid="{47B93941-4482-4C87-A4FF-63BEC0A03B3E}"/>
    <cellStyle name="Subtotal 3 15 2 5 2" xfId="49813" xr:uid="{6CC3C87D-C9C8-40A8-8DBD-64FD2A85D27A}"/>
    <cellStyle name="Subtotal 3 15 2 6" xfId="49802" xr:uid="{73FB3C68-FF1F-4F72-9D34-A6A7B2F9F274}"/>
    <cellStyle name="Subtotal 3 15 3" xfId="27718" xr:uid="{CF174E6D-4BD1-4CC5-96BB-7D198EA594AD}"/>
    <cellStyle name="Subtotal 3 15 3 2" xfId="27719" xr:uid="{DA0D0223-DE9D-4D77-B60D-BEE5258E04FC}"/>
    <cellStyle name="Subtotal 3 15 3 2 2" xfId="27720" xr:uid="{D308C933-164C-4E28-98F9-9147AAA2575A}"/>
    <cellStyle name="Subtotal 3 15 3 2 2 2" xfId="49816" xr:uid="{B796D6EE-FD19-4563-9597-CA77B7CB07EE}"/>
    <cellStyle name="Subtotal 3 15 3 2 3" xfId="49815" xr:uid="{15E7A2FA-F1A8-480F-A61C-A55839EEE872}"/>
    <cellStyle name="Subtotal 3 15 3 3" xfId="27721" xr:uid="{34EB0E09-8FF5-4EE5-88B6-89D87EF7A685}"/>
    <cellStyle name="Subtotal 3 15 3 3 2" xfId="27722" xr:uid="{F0A386C5-97A5-407A-983F-B8ACECCDB78C}"/>
    <cellStyle name="Subtotal 3 15 3 3 2 2" xfId="49818" xr:uid="{2D2F8A93-13C5-43D6-BC98-3C3162EF0C0E}"/>
    <cellStyle name="Subtotal 3 15 3 3 3" xfId="49817" xr:uid="{908F9446-FCAA-4DF4-909A-AD1F99ADCBCE}"/>
    <cellStyle name="Subtotal 3 15 3 4" xfId="27723" xr:uid="{ED19E60D-7225-4D20-A552-0FE076306EE4}"/>
    <cellStyle name="Subtotal 3 15 3 4 2" xfId="49819" xr:uid="{5B6AB5FF-CFF3-4B91-828E-4DFB3834638B}"/>
    <cellStyle name="Subtotal 3 15 3 5" xfId="49814" xr:uid="{5EEE25E7-B26E-4EA2-A382-EA98FD2D5B38}"/>
    <cellStyle name="Subtotal 3 15 4" xfId="27724" xr:uid="{B2A77197-33AD-4ECA-81B3-29E022010ED3}"/>
    <cellStyle name="Subtotal 3 15 4 2" xfId="27725" xr:uid="{B8413CCA-50A0-4A2D-ABE9-8BAC63615EC3}"/>
    <cellStyle name="Subtotal 3 15 4 2 2" xfId="49821" xr:uid="{E1CEF2A3-A3ED-4617-9696-495A12E24768}"/>
    <cellStyle name="Subtotal 3 15 4 3" xfId="49820" xr:uid="{8AE3DE40-C5B6-4BE8-ACE4-3657E19C042C}"/>
    <cellStyle name="Subtotal 3 15 5" xfId="27726" xr:uid="{117004AF-1CDB-4D1A-9918-F0C86C4C92DD}"/>
    <cellStyle name="Subtotal 3 15 5 2" xfId="27727" xr:uid="{23ADD870-B4E5-4C73-AE08-CA84A2D698DB}"/>
    <cellStyle name="Subtotal 3 15 5 2 2" xfId="49823" xr:uid="{7245CDFA-5515-417B-96B6-5507AAF56844}"/>
    <cellStyle name="Subtotal 3 15 5 3" xfId="49822" xr:uid="{64D98A35-8DA3-4F49-B194-6EB9EFD5EBA0}"/>
    <cellStyle name="Subtotal 3 15 6" xfId="27728" xr:uid="{40DBA244-5E06-496C-8870-AA17AF3BF689}"/>
    <cellStyle name="Subtotal 3 15 6 2" xfId="49824" xr:uid="{C253C8BA-4C8C-4FA2-A7C0-AFB6DA24793F}"/>
    <cellStyle name="Subtotal 3 15 7" xfId="49801" xr:uid="{41A2BE75-44F1-488C-8ED2-0C94E568A325}"/>
    <cellStyle name="Subtotal 3 16" xfId="27729" xr:uid="{05BA3996-FF7A-47B7-A13D-0BA62A60B894}"/>
    <cellStyle name="Subtotal 3 16 2" xfId="27730" xr:uid="{0F65D0D6-2A07-4D99-BC73-C66241CD274F}"/>
    <cellStyle name="Subtotal 3 16 2 2" xfId="27731" xr:uid="{CB2C2259-42C6-4A34-BCF9-08BEBB217D6B}"/>
    <cellStyle name="Subtotal 3 16 2 2 2" xfId="27732" xr:uid="{93BAB13D-6C6C-42CC-8084-2BC9715E1058}"/>
    <cellStyle name="Subtotal 3 16 2 2 2 2" xfId="49828" xr:uid="{03B9DE77-D0E9-4953-BCA0-20F46B056A2F}"/>
    <cellStyle name="Subtotal 3 16 2 2 3" xfId="49827" xr:uid="{40FBA99B-91CC-4977-BB1D-BF7FF412F88D}"/>
    <cellStyle name="Subtotal 3 16 2 3" xfId="27733" xr:uid="{A51249B1-AA7D-405F-B34E-756BDAD5DBBE}"/>
    <cellStyle name="Subtotal 3 16 2 3 2" xfId="27734" xr:uid="{C0D8BBBF-3241-4C0A-B183-184042A4354C}"/>
    <cellStyle name="Subtotal 3 16 2 3 2 2" xfId="49830" xr:uid="{DEC623C4-A62E-47FD-A27D-9F89A20A1572}"/>
    <cellStyle name="Subtotal 3 16 2 3 3" xfId="49829" xr:uid="{61FF573B-2BD8-4FEA-B34B-56A35B4DDCFC}"/>
    <cellStyle name="Subtotal 3 16 2 4" xfId="27735" xr:uid="{1ADC15CD-7BA7-4038-8C46-47182795F7B2}"/>
    <cellStyle name="Subtotal 3 16 2 4 2" xfId="49831" xr:uid="{9A0950E4-02D5-49E2-8223-31A28A382292}"/>
    <cellStyle name="Subtotal 3 16 2 5" xfId="49826" xr:uid="{03FF5A75-A73E-4755-9672-5E521B912E44}"/>
    <cellStyle name="Subtotal 3 16 3" xfId="27736" xr:uid="{9BB7F811-A18A-440E-ABB9-7558EBFDA3A8}"/>
    <cellStyle name="Subtotal 3 16 3 2" xfId="27737" xr:uid="{6134ABC3-6FF8-41EA-908C-F476743FC560}"/>
    <cellStyle name="Subtotal 3 16 3 2 2" xfId="49833" xr:uid="{F0BA98EF-E064-4584-AB6E-6ADD643D5635}"/>
    <cellStyle name="Subtotal 3 16 3 3" xfId="49832" xr:uid="{EB9ED827-C16F-48C3-978E-954A1224F1B0}"/>
    <cellStyle name="Subtotal 3 16 4" xfId="27738" xr:uid="{A5C01D0B-683B-4C02-860E-A5676EF134A5}"/>
    <cellStyle name="Subtotal 3 16 4 2" xfId="27739" xr:uid="{03F4C3D0-E2A8-4507-9151-DA800B95AEA5}"/>
    <cellStyle name="Subtotal 3 16 4 2 2" xfId="49835" xr:uid="{C77B7F1D-0CE4-4339-93CE-3FE8BA4EF182}"/>
    <cellStyle name="Subtotal 3 16 4 3" xfId="49834" xr:uid="{E4807618-B33E-45BF-8676-DCF1C4EEC841}"/>
    <cellStyle name="Subtotal 3 16 5" xfId="27740" xr:uid="{5B7A1A97-EAF7-459A-9EFD-759CFF549DF7}"/>
    <cellStyle name="Subtotal 3 16 5 2" xfId="49836" xr:uid="{050DDD2B-3A93-4BDB-A103-7948D1090CF2}"/>
    <cellStyle name="Subtotal 3 16 6" xfId="49825" xr:uid="{B91BF0F3-BE35-4EB9-960E-788FDDA20743}"/>
    <cellStyle name="Subtotal 3 17" xfId="27741" xr:uid="{16091DD6-DECB-4971-AB34-DEC77ED42BC2}"/>
    <cellStyle name="Subtotal 3 17 2" xfId="27742" xr:uid="{79CC6E81-D532-458E-8AF8-30AFC0AC44F4}"/>
    <cellStyle name="Subtotal 3 17 2 2" xfId="27743" xr:uid="{A8407151-0EFA-44C7-8B27-A25E2986BB9A}"/>
    <cellStyle name="Subtotal 3 17 2 2 2" xfId="27744" xr:uid="{900FDFCB-83F7-4E42-A005-C03CB10BA5A8}"/>
    <cellStyle name="Subtotal 3 17 2 2 2 2" xfId="49840" xr:uid="{2711DD16-B087-482E-96C3-1955DD88B30C}"/>
    <cellStyle name="Subtotal 3 17 2 2 3" xfId="49839" xr:uid="{C07E3AF3-4A05-42BC-B143-892E0AE3523C}"/>
    <cellStyle name="Subtotal 3 17 2 3" xfId="27745" xr:uid="{7097C050-28CE-4E1C-9E5E-0136A89C004A}"/>
    <cellStyle name="Subtotal 3 17 2 3 2" xfId="27746" xr:uid="{98B4AABF-A6F2-4A79-B282-4D5CA47F76ED}"/>
    <cellStyle name="Subtotal 3 17 2 3 2 2" xfId="49842" xr:uid="{7DB8DA99-1C96-4515-BCD6-75596F90A35B}"/>
    <cellStyle name="Subtotal 3 17 2 3 3" xfId="49841" xr:uid="{FF1CB7CD-A5FE-412C-A410-6F15E947CCB9}"/>
    <cellStyle name="Subtotal 3 17 2 4" xfId="27747" xr:uid="{40158CFD-AB74-4FC4-8668-AF5132BD2DCD}"/>
    <cellStyle name="Subtotal 3 17 2 4 2" xfId="49843" xr:uid="{0346B009-C153-4F71-9E45-A4D2DEBA5A0B}"/>
    <cellStyle name="Subtotal 3 17 2 5" xfId="49838" xr:uid="{EC809533-60C1-4A89-BE1C-A779E645D486}"/>
    <cellStyle name="Subtotal 3 17 3" xfId="27748" xr:uid="{4E128D45-E560-417C-B6EA-39292BD02BEB}"/>
    <cellStyle name="Subtotal 3 17 3 2" xfId="27749" xr:uid="{642478E7-4150-4529-9806-274FC0E3A67E}"/>
    <cellStyle name="Subtotal 3 17 3 2 2" xfId="49845" xr:uid="{3CBBAB69-D2DA-4424-A64F-AC5A44029C03}"/>
    <cellStyle name="Subtotal 3 17 3 3" xfId="49844" xr:uid="{CEEFC23D-7B34-4B20-BF5B-41AACC9B4AB5}"/>
    <cellStyle name="Subtotal 3 17 4" xfId="27750" xr:uid="{7A4014C8-618D-4867-A726-90C7D7E78BB8}"/>
    <cellStyle name="Subtotal 3 17 4 2" xfId="27751" xr:uid="{D6129171-550E-4869-9F32-4D72097C6346}"/>
    <cellStyle name="Subtotal 3 17 4 2 2" xfId="49847" xr:uid="{20DC1730-BB93-43C2-A95D-E8646FFBF5B0}"/>
    <cellStyle name="Subtotal 3 17 4 3" xfId="49846" xr:uid="{F62FB78C-E34B-4101-B34E-B114290E9B2E}"/>
    <cellStyle name="Subtotal 3 17 5" xfId="27752" xr:uid="{8CFA37A6-7F65-412C-8240-28D79E60C9A2}"/>
    <cellStyle name="Subtotal 3 17 5 2" xfId="49848" xr:uid="{BBA68525-7B27-49D0-B836-028A696CBC08}"/>
    <cellStyle name="Subtotal 3 17 6" xfId="49837" xr:uid="{5C99C386-E9F6-4A96-88FB-2C806D0974E5}"/>
    <cellStyle name="Subtotal 3 18" xfId="27753" xr:uid="{C7894FA4-7DFA-4E0B-BB89-514038FB9313}"/>
    <cellStyle name="Subtotal 3 18 2" xfId="27754" xr:uid="{85709DC3-0A80-4554-B4AD-12CCE6496D84}"/>
    <cellStyle name="Subtotal 3 18 2 2" xfId="27755" xr:uid="{071C2A52-3BCF-443B-B845-69C57E1ED4A7}"/>
    <cellStyle name="Subtotal 3 18 2 2 2" xfId="49851" xr:uid="{EAFE25D8-7C43-44E7-84C3-AE8C7D9EBAB8}"/>
    <cellStyle name="Subtotal 3 18 2 3" xfId="49850" xr:uid="{39827B05-C519-4BE2-8BF6-1AA2800872E0}"/>
    <cellStyle name="Subtotal 3 18 3" xfId="27756" xr:uid="{80904449-60BF-41D6-92B8-A018DA155BAF}"/>
    <cellStyle name="Subtotal 3 18 3 2" xfId="27757" xr:uid="{056887B2-92DD-456D-B536-248890023B02}"/>
    <cellStyle name="Subtotal 3 18 3 2 2" xfId="49853" xr:uid="{FCA04BD5-4024-4948-8FA0-C936FA93F9C4}"/>
    <cellStyle name="Subtotal 3 18 3 3" xfId="49852" xr:uid="{C57D7E7C-940F-48C0-B4FA-7264B477B1EE}"/>
    <cellStyle name="Subtotal 3 18 4" xfId="27758" xr:uid="{0B950DE1-EF39-49DF-A13E-EE29D35429D2}"/>
    <cellStyle name="Subtotal 3 18 4 2" xfId="49854" xr:uid="{E661F97E-1796-46FB-AD10-344C74531DAB}"/>
    <cellStyle name="Subtotal 3 18 5" xfId="49849" xr:uid="{F21A2867-4954-41BC-B8DE-AB42C90BDC7F}"/>
    <cellStyle name="Subtotal 3 19" xfId="27759" xr:uid="{D5179DF0-81AB-424D-B4BA-C159736444CD}"/>
    <cellStyle name="Subtotal 3 19 2" xfId="27760" xr:uid="{2E59726F-ABD9-43FF-9CAC-238D01D56E23}"/>
    <cellStyle name="Subtotal 3 19 2 2" xfId="27761" xr:uid="{10ED8A1A-542A-4628-A225-0FD15576A079}"/>
    <cellStyle name="Subtotal 3 19 2 2 2" xfId="49857" xr:uid="{255E0002-E7B9-45D4-96BB-C221F845DCFA}"/>
    <cellStyle name="Subtotal 3 19 2 3" xfId="49856" xr:uid="{DEBC6974-308A-40B3-969F-8E86C02A7ED3}"/>
    <cellStyle name="Subtotal 3 19 3" xfId="27762" xr:uid="{D3EAA0B0-6DB0-4FA8-9741-005EC85F925D}"/>
    <cellStyle name="Subtotal 3 19 3 2" xfId="27763" xr:uid="{BA11CAC6-560D-4E00-B624-CB2223FDC55D}"/>
    <cellStyle name="Subtotal 3 19 3 2 2" xfId="49859" xr:uid="{00E7DF7E-F376-4E51-B0FB-B86B4CD13F52}"/>
    <cellStyle name="Subtotal 3 19 3 3" xfId="49858" xr:uid="{3610EE96-2685-49BD-856C-E5DE2E37C438}"/>
    <cellStyle name="Subtotal 3 19 4" xfId="27764" xr:uid="{8F812A93-3D79-4A5E-880D-7D38816267CE}"/>
    <cellStyle name="Subtotal 3 19 4 2" xfId="49860" xr:uid="{F56A4406-5404-4015-A27E-9DE00E46E6D5}"/>
    <cellStyle name="Subtotal 3 19 5" xfId="49855" xr:uid="{24411D4E-F441-4A3F-A0D6-57700B6FCC7B}"/>
    <cellStyle name="Subtotal 3 2" xfId="27765" xr:uid="{A16E3AA8-0562-448A-AF17-75F3B4BF7F24}"/>
    <cellStyle name="Subtotal 3 2 2" xfId="27766" xr:uid="{A86F1C9D-5AFF-42D2-85CC-65A1C7A05C3E}"/>
    <cellStyle name="Subtotal 3 2 2 2" xfId="27767" xr:uid="{1C63FCA8-163F-49FE-8AD7-859138D65DEF}"/>
    <cellStyle name="Subtotal 3 2 2 2 2" xfId="27768" xr:uid="{5EF366F6-346B-4C1F-A417-A40A749FA72D}"/>
    <cellStyle name="Subtotal 3 2 2 2 2 2" xfId="27769" xr:uid="{FF08F59E-5038-4E13-B2FD-B89C38A50A41}"/>
    <cellStyle name="Subtotal 3 2 2 2 2 2 2" xfId="27770" xr:uid="{046D286A-C36D-4D62-A01E-E2C3A33D1BAD}"/>
    <cellStyle name="Subtotal 3 2 2 2 2 2 2 2" xfId="49866" xr:uid="{793EE1DD-09D2-41E2-8787-57426B1F6837}"/>
    <cellStyle name="Subtotal 3 2 2 2 2 2 3" xfId="49865" xr:uid="{83C3DDC7-CE38-4A17-946A-31C7A92194FF}"/>
    <cellStyle name="Subtotal 3 2 2 2 2 3" xfId="27771" xr:uid="{2EE99DD2-33C1-45FF-A35C-B240133D6D74}"/>
    <cellStyle name="Subtotal 3 2 2 2 2 3 2" xfId="27772" xr:uid="{4FE3AC4D-1BEF-4BAA-BF7E-62C38563962B}"/>
    <cellStyle name="Subtotal 3 2 2 2 2 3 2 2" xfId="49868" xr:uid="{FD5F114D-75F8-48BA-A394-6DAAA3A15F41}"/>
    <cellStyle name="Subtotal 3 2 2 2 2 3 3" xfId="49867" xr:uid="{59891496-3B45-48BE-998E-B4EB3B1850E0}"/>
    <cellStyle name="Subtotal 3 2 2 2 2 4" xfId="27773" xr:uid="{8D487A92-9202-4A71-A892-B2940B368299}"/>
    <cellStyle name="Subtotal 3 2 2 2 2 4 2" xfId="49869" xr:uid="{D1474165-9B17-4110-9B16-0B19E5816121}"/>
    <cellStyle name="Subtotal 3 2 2 2 2 5" xfId="49864" xr:uid="{1FD0B7C1-CA4A-429F-8D38-787A752C5C0A}"/>
    <cellStyle name="Subtotal 3 2 2 2 3" xfId="27774" xr:uid="{12AD4A4D-5D50-465D-A607-160FE5F6AB09}"/>
    <cellStyle name="Subtotal 3 2 2 2 3 2" xfId="27775" xr:uid="{7CBE776A-9586-451B-897B-78315A327DFD}"/>
    <cellStyle name="Subtotal 3 2 2 2 3 2 2" xfId="49871" xr:uid="{3D26E9CA-D2A1-4563-B652-C4C39FC593BB}"/>
    <cellStyle name="Subtotal 3 2 2 2 3 3" xfId="49870" xr:uid="{61D51A70-23C3-4A7D-8F5B-722325EF6F7D}"/>
    <cellStyle name="Subtotal 3 2 2 2 4" xfId="27776" xr:uid="{A40BFD7D-F3A8-4AD2-8C7D-44C78AD01ADB}"/>
    <cellStyle name="Subtotal 3 2 2 2 4 2" xfId="27777" xr:uid="{ECBFBF99-73E0-44DE-8198-C12FBBE2B406}"/>
    <cellStyle name="Subtotal 3 2 2 2 4 2 2" xfId="49873" xr:uid="{58A1AB56-3895-4E1A-BACC-453F3AAC84C7}"/>
    <cellStyle name="Subtotal 3 2 2 2 4 3" xfId="49872" xr:uid="{D0E3B575-E418-4509-B484-234E955C7150}"/>
    <cellStyle name="Subtotal 3 2 2 2 5" xfId="27778" xr:uid="{74963F17-9CCD-4D96-90B1-65A1AC2786A7}"/>
    <cellStyle name="Subtotal 3 2 2 2 5 2" xfId="49874" xr:uid="{D7FB78DC-0E35-43E8-AAB1-D761FEED0B7E}"/>
    <cellStyle name="Subtotal 3 2 2 2 6" xfId="49863" xr:uid="{FC8BD50C-A981-4F82-89D7-311E87663518}"/>
    <cellStyle name="Subtotal 3 2 2 3" xfId="27779" xr:uid="{4A64BE27-C59B-4603-A951-D4B6DC1211DB}"/>
    <cellStyle name="Subtotal 3 2 2 3 2" xfId="27780" xr:uid="{DE4BF0BA-353F-4892-8893-4A9474080F43}"/>
    <cellStyle name="Subtotal 3 2 2 3 2 2" xfId="27781" xr:uid="{09DFF273-DBB0-4477-9724-D14D582A6D29}"/>
    <cellStyle name="Subtotal 3 2 2 3 2 2 2" xfId="49877" xr:uid="{EA485B8F-2638-4FA8-B810-A83247EB2813}"/>
    <cellStyle name="Subtotal 3 2 2 3 2 3" xfId="49876" xr:uid="{A1F65173-0094-4053-9531-B105D5C9FFE7}"/>
    <cellStyle name="Subtotal 3 2 2 3 3" xfId="27782" xr:uid="{C9F1DE39-4396-4B45-8FBA-873E18354A8D}"/>
    <cellStyle name="Subtotal 3 2 2 3 3 2" xfId="27783" xr:uid="{D203F089-777F-4F2E-BB86-022B2B7B205F}"/>
    <cellStyle name="Subtotal 3 2 2 3 3 2 2" xfId="49879" xr:uid="{CDBDB6F8-BA08-4E69-B92C-4BD3678D7BBD}"/>
    <cellStyle name="Subtotal 3 2 2 3 3 3" xfId="49878" xr:uid="{83B3503C-5B1B-466A-9813-137CD47B81A2}"/>
    <cellStyle name="Subtotal 3 2 2 3 4" xfId="27784" xr:uid="{49C54B21-8376-44A6-9F76-12844D6BBE47}"/>
    <cellStyle name="Subtotal 3 2 2 3 4 2" xfId="49880" xr:uid="{AA4C6E79-DF0A-4738-971F-F753B842C840}"/>
    <cellStyle name="Subtotal 3 2 2 3 5" xfId="49875" xr:uid="{236BC13C-429E-45AE-9DBA-0B7B5FFBFB26}"/>
    <cellStyle name="Subtotal 3 2 2 4" xfId="27785" xr:uid="{A78AFFF9-2D13-43F2-A1A5-947BF855B5D8}"/>
    <cellStyle name="Subtotal 3 2 2 4 2" xfId="27786" xr:uid="{6CABF2CF-924D-4CF6-BC88-7569CCDB9C2C}"/>
    <cellStyle name="Subtotal 3 2 2 4 2 2" xfId="49882" xr:uid="{DC616972-1526-472B-95E6-C842A3FE5453}"/>
    <cellStyle name="Subtotal 3 2 2 4 3" xfId="49881" xr:uid="{578CD9D0-96C8-4E79-B474-27578E5AC965}"/>
    <cellStyle name="Subtotal 3 2 2 5" xfId="27787" xr:uid="{1B4E8D76-ED16-485F-805B-3A0E1ED2999E}"/>
    <cellStyle name="Subtotal 3 2 2 5 2" xfId="27788" xr:uid="{6A8A07A3-FA3D-4E6A-8B24-5DCE93AEA2E3}"/>
    <cellStyle name="Subtotal 3 2 2 5 2 2" xfId="49884" xr:uid="{AFBABB95-7FD4-4598-97DD-3428AD29C923}"/>
    <cellStyle name="Subtotal 3 2 2 5 3" xfId="49883" xr:uid="{18514E41-86E7-4F18-839C-CE296C5A55B3}"/>
    <cellStyle name="Subtotal 3 2 2 6" xfId="27789" xr:uid="{0DF40F9D-7F6B-4F95-B7A4-733960462889}"/>
    <cellStyle name="Subtotal 3 2 2 6 2" xfId="49885" xr:uid="{857EFFEC-64C0-4F6B-B723-F62A5AD0280C}"/>
    <cellStyle name="Subtotal 3 2 2 7" xfId="49862" xr:uid="{6D75A714-0F4A-4BE8-80BF-D97AE203A218}"/>
    <cellStyle name="Subtotal 3 2 3" xfId="27790" xr:uid="{6837A783-F309-4F8B-854C-87D63A695ADC}"/>
    <cellStyle name="Subtotal 3 2 3 2" xfId="27791" xr:uid="{E15C2F62-38D6-4402-967F-79E531B2C431}"/>
    <cellStyle name="Subtotal 3 2 3 2 2" xfId="27792" xr:uid="{8F2756C6-970A-4CFD-8248-CB2C2A419AA2}"/>
    <cellStyle name="Subtotal 3 2 3 2 2 2" xfId="27793" xr:uid="{1664B4FF-4D78-452A-B2AC-A22037FB9E24}"/>
    <cellStyle name="Subtotal 3 2 3 2 2 2 2" xfId="49889" xr:uid="{1230E123-62EA-4CB3-9C2C-7929B94A91E0}"/>
    <cellStyle name="Subtotal 3 2 3 2 2 3" xfId="49888" xr:uid="{7FCC0FB9-B9C1-466A-8A4E-54C19F3744BC}"/>
    <cellStyle name="Subtotal 3 2 3 2 3" xfId="27794" xr:uid="{91EB87C0-8D00-4DDB-921A-540AF0C36C34}"/>
    <cellStyle name="Subtotal 3 2 3 2 3 2" xfId="27795" xr:uid="{9CC56E1F-027C-4E2C-A2CD-152662994D02}"/>
    <cellStyle name="Subtotal 3 2 3 2 3 2 2" xfId="49891" xr:uid="{73E77A62-6BDD-4882-AA47-8D8DAE9638D6}"/>
    <cellStyle name="Subtotal 3 2 3 2 3 3" xfId="49890" xr:uid="{DD0DA33E-9C49-4120-B4F6-3D7D96AA588B}"/>
    <cellStyle name="Subtotal 3 2 3 2 4" xfId="27796" xr:uid="{DCCBA346-F6A3-4222-B61D-99EF461E1A65}"/>
    <cellStyle name="Subtotal 3 2 3 2 4 2" xfId="49892" xr:uid="{04DA0162-592B-4408-96CB-583D70225C13}"/>
    <cellStyle name="Subtotal 3 2 3 2 5" xfId="49887" xr:uid="{540EF565-6ADE-4962-BC40-BAAC34D9D7D7}"/>
    <cellStyle name="Subtotal 3 2 3 3" xfId="27797" xr:uid="{6D5ECD3B-A37C-4C72-9120-2372A579E9EF}"/>
    <cellStyle name="Subtotal 3 2 3 3 2" xfId="27798" xr:uid="{01866C14-E5E3-4BE8-83FD-F9D2230E6173}"/>
    <cellStyle name="Subtotal 3 2 3 3 2 2" xfId="49894" xr:uid="{7C52231C-B53E-4794-AFEF-99C472199437}"/>
    <cellStyle name="Subtotal 3 2 3 3 3" xfId="49893" xr:uid="{CBFC8200-C6EE-461F-9153-090D2D802569}"/>
    <cellStyle name="Subtotal 3 2 3 4" xfId="27799" xr:uid="{7B54C90E-B168-4D32-BFDC-1715BCF77096}"/>
    <cellStyle name="Subtotal 3 2 3 4 2" xfId="27800" xr:uid="{F8E75C82-09D3-4104-8DEA-58E86977988B}"/>
    <cellStyle name="Subtotal 3 2 3 4 2 2" xfId="49896" xr:uid="{73C91EB3-807E-466E-862B-B2E600A6E509}"/>
    <cellStyle name="Subtotal 3 2 3 4 3" xfId="49895" xr:uid="{DD543B48-57AD-44EE-B635-C8B8A1D13B89}"/>
    <cellStyle name="Subtotal 3 2 3 5" xfId="27801" xr:uid="{CC7BF4B4-7EA1-414D-8D6A-313610FAE9E8}"/>
    <cellStyle name="Subtotal 3 2 3 5 2" xfId="49897" xr:uid="{604733A1-7CA8-4211-AFEC-5FCB7E78FCC3}"/>
    <cellStyle name="Subtotal 3 2 3 6" xfId="49886" xr:uid="{A76306D9-9425-44A2-B612-95393A31A0B7}"/>
    <cellStyle name="Subtotal 3 2 4" xfId="27802" xr:uid="{ED056999-04DE-4888-9755-312270119C66}"/>
    <cellStyle name="Subtotal 3 2 4 2" xfId="27803" xr:uid="{8854B366-A064-4A53-9ABC-46999B3C5EE9}"/>
    <cellStyle name="Subtotal 3 2 4 2 2" xfId="27804" xr:uid="{DEEE272A-AB59-443C-986C-2C997A4CAD60}"/>
    <cellStyle name="Subtotal 3 2 4 2 2 2" xfId="49900" xr:uid="{D749DC50-5DF8-4B00-BC61-AC0232EA3D77}"/>
    <cellStyle name="Subtotal 3 2 4 2 3" xfId="49899" xr:uid="{A92B18DC-1ABD-4632-A348-F118FDF8E9CD}"/>
    <cellStyle name="Subtotal 3 2 4 3" xfId="27805" xr:uid="{7AEB3E29-8C11-4EAE-B083-F6648951FB4A}"/>
    <cellStyle name="Subtotal 3 2 4 3 2" xfId="27806" xr:uid="{A1E22B37-DFB1-419E-B428-5F97BEBF7796}"/>
    <cellStyle name="Subtotal 3 2 4 3 2 2" xfId="49902" xr:uid="{596D1E20-6F0E-4EF9-A884-AB5A170770FF}"/>
    <cellStyle name="Subtotal 3 2 4 3 3" xfId="49901" xr:uid="{E7C7B2BA-A7D2-439F-B689-311D28EBC001}"/>
    <cellStyle name="Subtotal 3 2 4 4" xfId="27807" xr:uid="{E55B90BF-B354-4CDF-B2A1-E7E16960E197}"/>
    <cellStyle name="Subtotal 3 2 4 4 2" xfId="49903" xr:uid="{3E7DB7F6-9649-4C72-A3E1-1E9FEE4AF55A}"/>
    <cellStyle name="Subtotal 3 2 4 5" xfId="49898" xr:uid="{89B495B2-DD20-47F5-8441-BD5F965AF66B}"/>
    <cellStyle name="Subtotal 3 2 5" xfId="27808" xr:uid="{4DB2759A-E354-4676-87D8-2945E12CCA52}"/>
    <cellStyle name="Subtotal 3 2 5 2" xfId="27809" xr:uid="{5F960186-FB21-4C6D-9EC4-0CD649AA8826}"/>
    <cellStyle name="Subtotal 3 2 5 2 2" xfId="49905" xr:uid="{A2E33E35-AE8C-4753-A693-0F735C70844C}"/>
    <cellStyle name="Subtotal 3 2 5 3" xfId="49904" xr:uid="{15DDFA5F-A2D2-4C64-AD47-860F32CAB3C2}"/>
    <cellStyle name="Subtotal 3 2 6" xfId="27810" xr:uid="{F21461C4-7174-4E51-9B79-D85AB6F3B16F}"/>
    <cellStyle name="Subtotal 3 2 6 2" xfId="27811" xr:uid="{9479D53F-1477-4348-94FD-D5EFC136F0D8}"/>
    <cellStyle name="Subtotal 3 2 6 2 2" xfId="49907" xr:uid="{C33C4169-1486-4FE0-A1B6-B00E3E9A399E}"/>
    <cellStyle name="Subtotal 3 2 6 3" xfId="49906" xr:uid="{B1622EBB-4513-4BA1-BF2E-CB9C9AEAEA09}"/>
    <cellStyle name="Subtotal 3 2 7" xfId="27812" xr:uid="{00C2EDDA-9492-46F2-8AE6-761C7A6A1999}"/>
    <cellStyle name="Subtotal 3 2 7 2" xfId="49908" xr:uid="{AD0314B0-1A27-498A-84CF-1005BCE856A0}"/>
    <cellStyle name="Subtotal 3 2 8" xfId="49861" xr:uid="{257FC762-22B8-4716-9217-E7173560DD40}"/>
    <cellStyle name="Subtotal 3 20" xfId="27813" xr:uid="{B31FA058-FDF1-4410-A9D4-55BA97F91FD5}"/>
    <cellStyle name="Subtotal 3 20 2" xfId="27814" xr:uid="{5BEBF82A-3F00-4A26-8DD9-4E4C0B7B8BF9}"/>
    <cellStyle name="Subtotal 3 20 2 2" xfId="27815" xr:uid="{6D7338D2-6C67-4FCC-81C5-29FFB73900AD}"/>
    <cellStyle name="Subtotal 3 20 2 2 2" xfId="49911" xr:uid="{67A00250-9179-4519-B9CA-2E2942B786BA}"/>
    <cellStyle name="Subtotal 3 20 2 3" xfId="49910" xr:uid="{B83D0EB8-E8D6-418F-AAD7-60090C794105}"/>
    <cellStyle name="Subtotal 3 20 3" xfId="27816" xr:uid="{4A95B97E-9586-4694-8061-F0641069A743}"/>
    <cellStyle name="Subtotal 3 20 3 2" xfId="27817" xr:uid="{FB0B7C6D-6BFB-47AB-B8CB-D9D64F248BF9}"/>
    <cellStyle name="Subtotal 3 20 3 2 2" xfId="49913" xr:uid="{DEE5768E-E38E-4A21-B693-FED64005FAA3}"/>
    <cellStyle name="Subtotal 3 20 3 3" xfId="49912" xr:uid="{607A8CB7-7484-4810-84E3-12F73BD07D61}"/>
    <cellStyle name="Subtotal 3 20 4" xfId="27818" xr:uid="{9E3BB4CB-CDC4-430A-AE47-EDDE6806695D}"/>
    <cellStyle name="Subtotal 3 20 4 2" xfId="49914" xr:uid="{C01BF40D-693B-4794-8432-6BDE736E73CA}"/>
    <cellStyle name="Subtotal 3 20 5" xfId="49909" xr:uid="{7754EAC6-3E55-4040-BD6B-5077498FBCAD}"/>
    <cellStyle name="Subtotal 3 21" xfId="27819" xr:uid="{CFE94467-0088-4144-9170-ED97B8E0AEA4}"/>
    <cellStyle name="Subtotal 3 21 2" xfId="27820" xr:uid="{D6C5CA58-9EF0-44E8-A13E-2AE5128B6D44}"/>
    <cellStyle name="Subtotal 3 21 2 2" xfId="27821" xr:uid="{0AB464EB-5A0F-47BC-B375-EB8711D01108}"/>
    <cellStyle name="Subtotal 3 21 2 2 2" xfId="49917" xr:uid="{2FF4C7AF-3BF0-472E-B949-156B8A5C2826}"/>
    <cellStyle name="Subtotal 3 21 2 3" xfId="49916" xr:uid="{8B42CD3D-8E54-457A-AC73-C7E6B93392CC}"/>
    <cellStyle name="Subtotal 3 21 3" xfId="27822" xr:uid="{9C57F483-5F6D-412E-8AAF-F53AC9EBBE54}"/>
    <cellStyle name="Subtotal 3 21 3 2" xfId="27823" xr:uid="{C65D8CAB-7288-44B2-88DD-746776A0343A}"/>
    <cellStyle name="Subtotal 3 21 3 2 2" xfId="49919" xr:uid="{F5B8008D-425C-4618-9D37-031E0877C28D}"/>
    <cellStyle name="Subtotal 3 21 3 3" xfId="49918" xr:uid="{81691608-2161-4356-91C4-A0AA8E6F4007}"/>
    <cellStyle name="Subtotal 3 21 4" xfId="27824" xr:uid="{2C851A96-60EE-4353-BBAB-2382E3397109}"/>
    <cellStyle name="Subtotal 3 21 4 2" xfId="49920" xr:uid="{725B951B-27F5-4F11-9485-D4FC2EBCC924}"/>
    <cellStyle name="Subtotal 3 21 5" xfId="49915" xr:uid="{9D7473AA-E968-4223-86E6-AE3256C80F88}"/>
    <cellStyle name="Subtotal 3 22" xfId="27825" xr:uid="{EF0C4A74-1AD8-49DA-A4DA-EB9236471E36}"/>
    <cellStyle name="Subtotal 3 22 2" xfId="27826" xr:uid="{A8B131DF-239B-41E7-BB74-BACA366AA7A9}"/>
    <cellStyle name="Subtotal 3 22 2 2" xfId="27827" xr:uid="{834BDBB1-7B5F-4E3F-A74F-E6F0406A195D}"/>
    <cellStyle name="Subtotal 3 22 2 2 2" xfId="49923" xr:uid="{C9234A47-B338-47FF-9A99-CEA27B98B086}"/>
    <cellStyle name="Subtotal 3 22 2 3" xfId="49922" xr:uid="{4E7E5D20-E1A9-4E47-9B22-5BE15B972142}"/>
    <cellStyle name="Subtotal 3 22 3" xfId="27828" xr:uid="{BBDAE4A1-1DA9-4DA4-9B17-F49490F14051}"/>
    <cellStyle name="Subtotal 3 22 3 2" xfId="27829" xr:uid="{20F5A029-010A-4330-B2E2-2FFE061DC2CA}"/>
    <cellStyle name="Subtotal 3 22 3 2 2" xfId="49925" xr:uid="{811EDCB2-A840-4051-ACC3-8BB18DE1F60F}"/>
    <cellStyle name="Subtotal 3 22 3 3" xfId="49924" xr:uid="{F7F13FC4-71EF-4FCA-9F03-25A0C20F11C5}"/>
    <cellStyle name="Subtotal 3 22 4" xfId="27830" xr:uid="{A8B70069-DC33-4551-8CF5-C54BB3A997A2}"/>
    <cellStyle name="Subtotal 3 22 4 2" xfId="49926" xr:uid="{949AB8E6-5EF5-483B-A1FD-B1FAD2EC22F4}"/>
    <cellStyle name="Subtotal 3 22 5" xfId="49921" xr:uid="{ED847C2C-5601-48AC-9BD8-188DD1D28416}"/>
    <cellStyle name="Subtotal 3 23" xfId="27831" xr:uid="{D556AC18-91DB-4779-90CD-5571961FDDE4}"/>
    <cellStyle name="Subtotal 3 23 2" xfId="27832" xr:uid="{8D4215C3-E41E-47F7-9A1D-7B6596FD9021}"/>
    <cellStyle name="Subtotal 3 23 2 2" xfId="27833" xr:uid="{D8C38E24-B520-43E4-8609-BEFE5F1DF052}"/>
    <cellStyle name="Subtotal 3 23 2 2 2" xfId="49929" xr:uid="{B95EE414-6016-47E4-A8F3-F38864C6168A}"/>
    <cellStyle name="Subtotal 3 23 2 3" xfId="49928" xr:uid="{6D1F6341-BBE3-4EF6-BF30-A81499353466}"/>
    <cellStyle name="Subtotal 3 23 3" xfId="27834" xr:uid="{F58FF66B-4E8C-4545-909F-601BE686A1A8}"/>
    <cellStyle name="Subtotal 3 23 3 2" xfId="27835" xr:uid="{9D4FEE8E-48AF-4B32-84FE-BAD98D4CD5B1}"/>
    <cellStyle name="Subtotal 3 23 3 2 2" xfId="49931" xr:uid="{BAC44C74-54FE-40F7-8D39-ECADBB43C9F4}"/>
    <cellStyle name="Subtotal 3 23 3 3" xfId="49930" xr:uid="{58246271-C4D6-4753-9AEF-CCC96460CDDD}"/>
    <cellStyle name="Subtotal 3 23 4" xfId="27836" xr:uid="{9F125EF7-7085-4A66-A2D1-DDFD73A476E9}"/>
    <cellStyle name="Subtotal 3 23 4 2" xfId="49932" xr:uid="{DE577E7F-D363-42FD-B144-CAC8142C2E54}"/>
    <cellStyle name="Subtotal 3 23 5" xfId="49927" xr:uid="{93C72135-3946-4822-88B9-353F297423F5}"/>
    <cellStyle name="Subtotal 3 24" xfId="27837" xr:uid="{446BE71F-F0D6-42BA-8F50-561EA2202117}"/>
    <cellStyle name="Subtotal 3 24 2" xfId="27838" xr:uid="{591C4110-10F5-46A8-90CC-C9E19891402C}"/>
    <cellStyle name="Subtotal 3 24 2 2" xfId="27839" xr:uid="{8F123DD4-7EBE-4BEC-A449-3D9D34E4D7D7}"/>
    <cellStyle name="Subtotal 3 24 2 2 2" xfId="49935" xr:uid="{65E55142-5FD6-4C08-A94A-FD47B61F7FAC}"/>
    <cellStyle name="Subtotal 3 24 2 3" xfId="49934" xr:uid="{DD4A288C-8056-4A4B-AA91-0D09CF4BD5E9}"/>
    <cellStyle name="Subtotal 3 24 3" xfId="27840" xr:uid="{EA660141-DBA4-425A-92AA-2A9CAF073FA0}"/>
    <cellStyle name="Subtotal 3 24 3 2" xfId="27841" xr:uid="{F9BCA901-A857-4306-9514-87C2B9CD28B4}"/>
    <cellStyle name="Subtotal 3 24 3 2 2" xfId="49937" xr:uid="{D1C6DEB6-6FB3-44D5-B1E4-C4D3863378EA}"/>
    <cellStyle name="Subtotal 3 24 3 3" xfId="49936" xr:uid="{358473A2-F354-45B7-93AB-4B639AD0D994}"/>
    <cellStyle name="Subtotal 3 24 4" xfId="27842" xr:uid="{9C594935-F2DF-4405-AC8B-A88796415959}"/>
    <cellStyle name="Subtotal 3 24 4 2" xfId="49938" xr:uid="{BAA01881-C051-46D1-9599-D011ED786E53}"/>
    <cellStyle name="Subtotal 3 24 5" xfId="49933" xr:uid="{F58E5CF3-00AD-4DB7-BF24-A819F1CEF3BD}"/>
    <cellStyle name="Subtotal 3 25" xfId="27843" xr:uid="{1BD1B4AC-E806-4EE0-B36C-B24D7396D3F6}"/>
    <cellStyle name="Subtotal 3 25 2" xfId="27844" xr:uid="{61BD465D-2CA1-4ED8-93FC-19E34FD29C4F}"/>
    <cellStyle name="Subtotal 3 25 2 2" xfId="27845" xr:uid="{34DF8B6C-5235-4395-908E-734E62EC89F1}"/>
    <cellStyle name="Subtotal 3 25 2 2 2" xfId="49941" xr:uid="{E2A535F9-430C-4BF1-A49D-EDCBB1A96A0F}"/>
    <cellStyle name="Subtotal 3 25 2 3" xfId="49940" xr:uid="{075BEC4C-CDE3-4D36-A33F-0B684C53EA63}"/>
    <cellStyle name="Subtotal 3 25 3" xfId="27846" xr:uid="{F4B4D2A4-6E67-4043-BEE6-547003609FE9}"/>
    <cellStyle name="Subtotal 3 25 3 2" xfId="27847" xr:uid="{592B5563-32D8-4817-B54B-AF9A6591720E}"/>
    <cellStyle name="Subtotal 3 25 3 2 2" xfId="49943" xr:uid="{27BDDFC6-C92A-4149-BAD9-F2DA0AC0216B}"/>
    <cellStyle name="Subtotal 3 25 3 3" xfId="49942" xr:uid="{0E635BFF-1734-4F67-8958-362A9E0D91F9}"/>
    <cellStyle name="Subtotal 3 25 4" xfId="27848" xr:uid="{ED4AB967-748B-45A2-A67C-E54F5ABAEFF1}"/>
    <cellStyle name="Subtotal 3 25 4 2" xfId="49944" xr:uid="{BBA815DC-A8F2-4BD0-BAD9-526B4F43DA4D}"/>
    <cellStyle name="Subtotal 3 25 5" xfId="49939" xr:uid="{3C1EF41C-10BF-4181-B01E-5530121FF468}"/>
    <cellStyle name="Subtotal 3 26" xfId="27849" xr:uid="{13EBA80C-1C8F-4158-9C39-DE9B0940A352}"/>
    <cellStyle name="Subtotal 3 26 2" xfId="27850" xr:uid="{3669661B-A9F1-463C-A060-7A96F17B570D}"/>
    <cellStyle name="Subtotal 3 26 2 2" xfId="27851" xr:uid="{26677FEA-D2E7-4EDE-8794-5CD2490A9AC3}"/>
    <cellStyle name="Subtotal 3 26 2 2 2" xfId="49947" xr:uid="{C0D20DAD-BEBF-4B12-AAAA-9DBC9EC919ED}"/>
    <cellStyle name="Subtotal 3 26 2 3" xfId="49946" xr:uid="{D0539E24-82E2-463C-89A1-77CE78D7499C}"/>
    <cellStyle name="Subtotal 3 26 3" xfId="27852" xr:uid="{1D924A4C-0307-4DD1-8466-07CF21756685}"/>
    <cellStyle name="Subtotal 3 26 3 2" xfId="27853" xr:uid="{A3F4C9DC-FA18-4648-9DC7-C84F2A52E925}"/>
    <cellStyle name="Subtotal 3 26 3 2 2" xfId="49949" xr:uid="{DDBAA9AD-819D-4902-A20A-A9DDFCD1988C}"/>
    <cellStyle name="Subtotal 3 26 3 3" xfId="49948" xr:uid="{2D3043E5-A675-489C-938C-7A0C3DCA70FE}"/>
    <cellStyle name="Subtotal 3 26 4" xfId="27854" xr:uid="{438A962A-8BF7-4084-A54F-655FC8830AB1}"/>
    <cellStyle name="Subtotal 3 26 4 2" xfId="49950" xr:uid="{4369BC94-F75B-4F48-8BAC-BA01A84BD303}"/>
    <cellStyle name="Subtotal 3 26 5" xfId="49945" xr:uid="{724F1C25-82AC-49BA-80D5-380914255E36}"/>
    <cellStyle name="Subtotal 3 27" xfId="27855" xr:uid="{415C8375-52BB-4012-8E3F-745028929B8F}"/>
    <cellStyle name="Subtotal 3 27 2" xfId="27856" xr:uid="{16F5302B-3EED-4005-8BFB-57BE50FE59FE}"/>
    <cellStyle name="Subtotal 3 27 2 2" xfId="27857" xr:uid="{E79FDD75-F6BB-475D-8D19-20A30EDF6C47}"/>
    <cellStyle name="Subtotal 3 27 2 2 2" xfId="49953" xr:uid="{1876C524-B805-4BA1-8C49-B54FABF2DF43}"/>
    <cellStyle name="Subtotal 3 27 2 3" xfId="49952" xr:uid="{772A2984-D4FB-41EF-9DFD-621604C47B95}"/>
    <cellStyle name="Subtotal 3 27 3" xfId="27858" xr:uid="{0F2E12DC-26BD-456B-92A7-EAC5E004B8FD}"/>
    <cellStyle name="Subtotal 3 27 3 2" xfId="27859" xr:uid="{CDDFEC74-C942-4B47-99C9-318E7440782F}"/>
    <cellStyle name="Subtotal 3 27 3 2 2" xfId="49955" xr:uid="{B679D563-D89A-467E-9722-ACC27659CBF0}"/>
    <cellStyle name="Subtotal 3 27 3 3" xfId="49954" xr:uid="{F2471CCD-2876-4702-967A-084840CAE53F}"/>
    <cellStyle name="Subtotal 3 27 4" xfId="27860" xr:uid="{0FC5CB97-FAB2-4CA4-8940-8EEE007C8461}"/>
    <cellStyle name="Subtotal 3 27 4 2" xfId="49956" xr:uid="{86C92389-6275-40AC-B952-CE9FDC2B7B7F}"/>
    <cellStyle name="Subtotal 3 27 5" xfId="49951" xr:uid="{1A70C3FA-AAC2-47B8-8373-8D213D7B96C4}"/>
    <cellStyle name="Subtotal 3 28" xfId="27861" xr:uid="{8C43159C-DEE5-49BE-95B8-5030C757D30E}"/>
    <cellStyle name="Subtotal 3 28 2" xfId="27862" xr:uid="{8EFA07D9-A6C6-4461-BBB4-713F9EBF7CC9}"/>
    <cellStyle name="Subtotal 3 28 2 2" xfId="27863" xr:uid="{21CD24E1-66D4-4883-B158-547C08165A15}"/>
    <cellStyle name="Subtotal 3 28 2 2 2" xfId="49959" xr:uid="{2C17E40E-71EA-4EDD-8679-D9EEDE9AC483}"/>
    <cellStyle name="Subtotal 3 28 2 3" xfId="49958" xr:uid="{400AC73F-6CC3-497B-8195-AC6278433BAD}"/>
    <cellStyle name="Subtotal 3 28 3" xfId="27864" xr:uid="{278819EB-EC8C-42C8-9C08-68A58ACCEBFC}"/>
    <cellStyle name="Subtotal 3 28 3 2" xfId="27865" xr:uid="{19D83916-3954-4C60-B728-1FBA1964106B}"/>
    <cellStyle name="Subtotal 3 28 3 2 2" xfId="49961" xr:uid="{62D46D72-70BA-4DB5-BE69-472A5B2E1B89}"/>
    <cellStyle name="Subtotal 3 28 3 3" xfId="49960" xr:uid="{8EA70370-BB2B-48A8-8ED2-51971E9CEC63}"/>
    <cellStyle name="Subtotal 3 28 4" xfId="27866" xr:uid="{0D8CCB32-C99A-488B-BF9B-A1EABCF8C6B2}"/>
    <cellStyle name="Subtotal 3 28 4 2" xfId="49962" xr:uid="{37BD2322-0088-480F-9ED2-480C4C4FA64A}"/>
    <cellStyle name="Subtotal 3 28 5" xfId="49957" xr:uid="{96D04237-0898-4A2F-A8E4-D056E8A0ABB0}"/>
    <cellStyle name="Subtotal 3 29" xfId="27867" xr:uid="{A9F40C2C-DC36-4F2B-A8E2-34CD9A788D09}"/>
    <cellStyle name="Subtotal 3 29 2" xfId="27868" xr:uid="{F792C894-F233-42C3-B071-534DA046DA97}"/>
    <cellStyle name="Subtotal 3 29 2 2" xfId="27869" xr:uid="{4C30B9F3-F14D-48A3-B72D-1B22008A0C39}"/>
    <cellStyle name="Subtotal 3 29 2 2 2" xfId="49965" xr:uid="{A774454C-0045-4AE9-8F6E-B1EE6BB5FAC3}"/>
    <cellStyle name="Subtotal 3 29 2 3" xfId="49964" xr:uid="{836F6C41-0714-4FB8-8417-862DF73B02D9}"/>
    <cellStyle name="Subtotal 3 29 3" xfId="27870" xr:uid="{4AAD960D-DC89-469A-BEE1-7656FF9E52A3}"/>
    <cellStyle name="Subtotal 3 29 3 2" xfId="27871" xr:uid="{92900552-188B-41C8-9731-D092BCADB7D4}"/>
    <cellStyle name="Subtotal 3 29 3 2 2" xfId="49967" xr:uid="{1DE9FBA3-F30D-43CF-B890-CA4FA0868C43}"/>
    <cellStyle name="Subtotal 3 29 3 3" xfId="49966" xr:uid="{C190A87E-660F-4483-BE93-CBD935F08C20}"/>
    <cellStyle name="Subtotal 3 29 4" xfId="27872" xr:uid="{7051D159-08FB-4020-89AB-08FA3E876290}"/>
    <cellStyle name="Subtotal 3 29 4 2" xfId="49968" xr:uid="{0186CF4B-91AE-4790-B648-2F4D7D9C8856}"/>
    <cellStyle name="Subtotal 3 29 5" xfId="49963" xr:uid="{6F358DDD-432B-4ADC-8501-1B1D4AAFF941}"/>
    <cellStyle name="Subtotal 3 3" xfId="27873" xr:uid="{30A2EFA2-94EA-4EFE-9070-9C88E717B0CA}"/>
    <cellStyle name="Subtotal 3 3 2" xfId="27874" xr:uid="{4526A812-C56D-448E-85F3-6B52D8599339}"/>
    <cellStyle name="Subtotal 3 3 2 2" xfId="27875" xr:uid="{1C194407-8986-4B79-8F05-3CE41382D3AB}"/>
    <cellStyle name="Subtotal 3 3 2 2 2" xfId="27876" xr:uid="{D2558ACA-5609-4E11-9191-3017171FF48C}"/>
    <cellStyle name="Subtotal 3 3 2 2 2 2" xfId="27877" xr:uid="{7FA0D76F-0C62-4EE5-8DF8-7E166C60E606}"/>
    <cellStyle name="Subtotal 3 3 2 2 2 2 2" xfId="27878" xr:uid="{0F5C165E-501C-4E06-992F-72CD3878232C}"/>
    <cellStyle name="Subtotal 3 3 2 2 2 2 2 2" xfId="49974" xr:uid="{595CC6EF-1A3D-4A94-BCE6-9C4465C4210F}"/>
    <cellStyle name="Subtotal 3 3 2 2 2 2 3" xfId="49973" xr:uid="{A0F47E4F-9D5B-49D4-9D07-1114F89C8834}"/>
    <cellStyle name="Subtotal 3 3 2 2 2 3" xfId="27879" xr:uid="{DC5DA525-5C54-4641-B681-602EF04E36D5}"/>
    <cellStyle name="Subtotal 3 3 2 2 2 3 2" xfId="27880" xr:uid="{D2871819-1C37-4E1D-BA87-0318161E0B18}"/>
    <cellStyle name="Subtotal 3 3 2 2 2 3 2 2" xfId="49976" xr:uid="{D55062AA-587F-45A4-B3E6-726F61C5477C}"/>
    <cellStyle name="Subtotal 3 3 2 2 2 3 3" xfId="49975" xr:uid="{91E1EFF1-A2F9-4A42-85FC-E85A70BC6DA3}"/>
    <cellStyle name="Subtotal 3 3 2 2 2 4" xfId="27881" xr:uid="{D10465DF-1BE2-4868-ABE7-DF98FE0604B0}"/>
    <cellStyle name="Subtotal 3 3 2 2 2 4 2" xfId="49977" xr:uid="{B23EE80B-A9C6-47D7-814F-0F1E6110A82C}"/>
    <cellStyle name="Subtotal 3 3 2 2 2 5" xfId="49972" xr:uid="{6A540DFB-7153-4776-B9D9-2ACB145AD43B}"/>
    <cellStyle name="Subtotal 3 3 2 2 3" xfId="27882" xr:uid="{E39B1C1F-D1F7-471F-95E0-300A0D4F5F95}"/>
    <cellStyle name="Subtotal 3 3 2 2 3 2" xfId="27883" xr:uid="{C1C40569-C05E-409F-88B8-39F4DE1FF6DB}"/>
    <cellStyle name="Subtotal 3 3 2 2 3 2 2" xfId="49979" xr:uid="{4FA6154E-FA0D-421A-9638-198C75303FC7}"/>
    <cellStyle name="Subtotal 3 3 2 2 3 3" xfId="49978" xr:uid="{A2A3C508-6AEE-484D-8ED9-B1DE914B560D}"/>
    <cellStyle name="Subtotal 3 3 2 2 4" xfId="27884" xr:uid="{9AA16EF0-5928-4F2B-8781-EB7D77E0AE94}"/>
    <cellStyle name="Subtotal 3 3 2 2 4 2" xfId="27885" xr:uid="{70A43A81-4BB2-4ABB-880B-A09BEDE0F83B}"/>
    <cellStyle name="Subtotal 3 3 2 2 4 2 2" xfId="49981" xr:uid="{4FD8A4DC-6086-4923-A5B5-AF49B1F322DB}"/>
    <cellStyle name="Subtotal 3 3 2 2 4 3" xfId="49980" xr:uid="{3D4E39FF-BB05-462D-880D-2234F081350E}"/>
    <cellStyle name="Subtotal 3 3 2 2 5" xfId="27886" xr:uid="{235436BA-6B5A-4259-849B-149AA13D2144}"/>
    <cellStyle name="Subtotal 3 3 2 2 5 2" xfId="49982" xr:uid="{D855E9B3-C0D6-4ECB-B5FF-2B917496545E}"/>
    <cellStyle name="Subtotal 3 3 2 2 6" xfId="49971" xr:uid="{39B113AA-78DC-4BFC-8D11-77198DF8BB43}"/>
    <cellStyle name="Subtotal 3 3 2 3" xfId="27887" xr:uid="{84727EE4-6343-4B9B-922B-D89D467AF01D}"/>
    <cellStyle name="Subtotal 3 3 2 3 2" xfId="27888" xr:uid="{3922CFFF-711E-463F-914B-326ABEA75EDB}"/>
    <cellStyle name="Subtotal 3 3 2 3 2 2" xfId="27889" xr:uid="{1E85135E-A132-40AE-9D35-45E725308F56}"/>
    <cellStyle name="Subtotal 3 3 2 3 2 2 2" xfId="49985" xr:uid="{8AEFF54F-8FC3-4E3B-9A65-51956C86ABCD}"/>
    <cellStyle name="Subtotal 3 3 2 3 2 3" xfId="49984" xr:uid="{04A91B4F-6150-41F9-BA42-C35F2FF8F769}"/>
    <cellStyle name="Subtotal 3 3 2 3 3" xfId="27890" xr:uid="{4AB8294A-7F08-4B9F-BF8C-2A55A7F505FD}"/>
    <cellStyle name="Subtotal 3 3 2 3 3 2" xfId="27891" xr:uid="{2A3CD6E2-FCE2-42C5-89CC-0AB095679C1B}"/>
    <cellStyle name="Subtotal 3 3 2 3 3 2 2" xfId="49987" xr:uid="{9EA2ADBD-8062-4428-BE19-F46F446B60EA}"/>
    <cellStyle name="Subtotal 3 3 2 3 3 3" xfId="49986" xr:uid="{31C9F36A-1EA0-491D-85ED-7E0225F2CC99}"/>
    <cellStyle name="Subtotal 3 3 2 3 4" xfId="27892" xr:uid="{181B0338-1D7C-48B6-AA4E-FAFCC8487E27}"/>
    <cellStyle name="Subtotal 3 3 2 3 4 2" xfId="49988" xr:uid="{96B4EE67-9476-45DF-8928-993407521827}"/>
    <cellStyle name="Subtotal 3 3 2 3 5" xfId="49983" xr:uid="{8E12CB04-EC52-419B-B9C5-E9CEE410EA7F}"/>
    <cellStyle name="Subtotal 3 3 2 4" xfId="27893" xr:uid="{355E44EA-4710-4B73-B603-23A326F1FCA6}"/>
    <cellStyle name="Subtotal 3 3 2 4 2" xfId="27894" xr:uid="{59391D29-76E7-4F0C-B363-7C5116384795}"/>
    <cellStyle name="Subtotal 3 3 2 4 2 2" xfId="49990" xr:uid="{0FDC7A5B-A35D-49D3-9193-5F7AC6492221}"/>
    <cellStyle name="Subtotal 3 3 2 4 3" xfId="49989" xr:uid="{541F61B2-F55F-4AD5-BA33-570D06F7F0F6}"/>
    <cellStyle name="Subtotal 3 3 2 5" xfId="27895" xr:uid="{971EA187-6CDE-41CB-AC7F-396A5D561F5C}"/>
    <cellStyle name="Subtotal 3 3 2 5 2" xfId="27896" xr:uid="{6BB86786-1A44-4ADB-90F8-DD09BEAB4166}"/>
    <cellStyle name="Subtotal 3 3 2 5 2 2" xfId="49992" xr:uid="{8DE543FA-FA93-46E9-93D8-4B211B8542C3}"/>
    <cellStyle name="Subtotal 3 3 2 5 3" xfId="49991" xr:uid="{65EEB50E-5357-4802-A477-060B2A691B52}"/>
    <cellStyle name="Subtotal 3 3 2 6" xfId="27897" xr:uid="{8F80BB02-0DEF-4BB7-97D7-A0E244F10C92}"/>
    <cellStyle name="Subtotal 3 3 2 6 2" xfId="49993" xr:uid="{1A753F9F-90FF-407D-BF34-F189EE1F8E0C}"/>
    <cellStyle name="Subtotal 3 3 2 7" xfId="49970" xr:uid="{846F8776-86AE-46E6-94D5-162CC19F6701}"/>
    <cellStyle name="Subtotal 3 3 3" xfId="27898" xr:uid="{27D1F7EE-219A-4843-85B2-C9366FB901E5}"/>
    <cellStyle name="Subtotal 3 3 3 2" xfId="27899" xr:uid="{A523A2C2-F11B-4D66-BC3A-8691E9EAC401}"/>
    <cellStyle name="Subtotal 3 3 3 2 2" xfId="27900" xr:uid="{FA69DB6B-979F-43E1-8A7E-54DD0DAEF1AC}"/>
    <cellStyle name="Subtotal 3 3 3 2 2 2" xfId="27901" xr:uid="{389A07FD-38E0-4D56-8E23-8368936EC981}"/>
    <cellStyle name="Subtotal 3 3 3 2 2 2 2" xfId="49997" xr:uid="{933BC42C-AACB-431A-A81D-702514377621}"/>
    <cellStyle name="Subtotal 3 3 3 2 2 3" xfId="49996" xr:uid="{9789FE36-86BA-4FE8-A610-F47030E2FFC2}"/>
    <cellStyle name="Subtotal 3 3 3 2 3" xfId="27902" xr:uid="{6232160C-C125-4A70-9876-8F54051EDB7A}"/>
    <cellStyle name="Subtotal 3 3 3 2 3 2" xfId="27903" xr:uid="{9645568E-7B93-4927-A8BC-CDD8FDE1E408}"/>
    <cellStyle name="Subtotal 3 3 3 2 3 2 2" xfId="49999" xr:uid="{0A19B6EB-70E5-4B6F-B830-28ACFAD2D0ED}"/>
    <cellStyle name="Subtotal 3 3 3 2 3 3" xfId="49998" xr:uid="{A14A0457-70DB-4854-AE19-504F34159089}"/>
    <cellStyle name="Subtotal 3 3 3 2 4" xfId="27904" xr:uid="{F2B6FB1A-664A-4DC1-AA44-95879B20BA0C}"/>
    <cellStyle name="Subtotal 3 3 3 2 4 2" xfId="50000" xr:uid="{D9950274-45C8-4E29-AB9B-D0F4F7EDF61A}"/>
    <cellStyle name="Subtotal 3 3 3 2 5" xfId="49995" xr:uid="{87D592CA-1AA3-4523-BEF1-8893195AF459}"/>
    <cellStyle name="Subtotal 3 3 3 3" xfId="27905" xr:uid="{7885E75D-82FC-49A8-A3A0-DB1526B9F8F6}"/>
    <cellStyle name="Subtotal 3 3 3 3 2" xfId="27906" xr:uid="{A7C972F0-DAE6-40BE-9D73-AE723DF00914}"/>
    <cellStyle name="Subtotal 3 3 3 3 2 2" xfId="50002" xr:uid="{B570CBC7-FBA2-4100-9508-247927E5DB42}"/>
    <cellStyle name="Subtotal 3 3 3 3 3" xfId="50001" xr:uid="{C254F1E1-355F-43AB-99AD-A589BB1C4436}"/>
    <cellStyle name="Subtotal 3 3 3 4" xfId="27907" xr:uid="{39347404-6D61-4F56-8B2E-E427DDB2C57F}"/>
    <cellStyle name="Subtotal 3 3 3 4 2" xfId="27908" xr:uid="{F657862B-1615-4ABB-9D19-3CB81F4F59F2}"/>
    <cellStyle name="Subtotal 3 3 3 4 2 2" xfId="50004" xr:uid="{F9542F03-9D4F-45D8-B493-6C797C40FED9}"/>
    <cellStyle name="Subtotal 3 3 3 4 3" xfId="50003" xr:uid="{AA9F7CEB-C0BB-42A5-961D-747AD21C1860}"/>
    <cellStyle name="Subtotal 3 3 3 5" xfId="27909" xr:uid="{58ACE2E3-8BDE-4160-A59D-1D5DD505FBE4}"/>
    <cellStyle name="Subtotal 3 3 3 5 2" xfId="50005" xr:uid="{3DEE25E7-DBF6-446C-A6B2-C7B5BB6D52BA}"/>
    <cellStyle name="Subtotal 3 3 3 6" xfId="49994" xr:uid="{FF12146F-1BFF-4DEF-9B46-B44010469839}"/>
    <cellStyle name="Subtotal 3 3 4" xfId="27910" xr:uid="{582470BA-2BE2-425B-9C4A-B503251E898E}"/>
    <cellStyle name="Subtotal 3 3 4 2" xfId="27911" xr:uid="{9AD5AFC3-1DFF-48B2-8F5A-8F565993B006}"/>
    <cellStyle name="Subtotal 3 3 4 2 2" xfId="27912" xr:uid="{91367F3F-4BDB-446C-8C67-C9AA33EFA80E}"/>
    <cellStyle name="Subtotal 3 3 4 2 2 2" xfId="50008" xr:uid="{BC122708-F04E-483F-B00E-38A9E4657F65}"/>
    <cellStyle name="Subtotal 3 3 4 2 3" xfId="50007" xr:uid="{792DD9A5-5F30-4705-8FEA-A40A0BACF0D3}"/>
    <cellStyle name="Subtotal 3 3 4 3" xfId="27913" xr:uid="{E500B9EF-F0B9-4F27-88C3-CDEC0CEED79C}"/>
    <cellStyle name="Subtotal 3 3 4 3 2" xfId="27914" xr:uid="{83781854-B540-40F1-AAF6-8D311CA34732}"/>
    <cellStyle name="Subtotal 3 3 4 3 2 2" xfId="50010" xr:uid="{4A21FE7A-98AE-49CB-8C3F-625670A5EFCB}"/>
    <cellStyle name="Subtotal 3 3 4 3 3" xfId="50009" xr:uid="{DDC0C27C-C4E4-4F8D-9D8E-7CAF19373214}"/>
    <cellStyle name="Subtotal 3 3 4 4" xfId="27915" xr:uid="{28762FA4-B94B-4474-93E5-FE96F6E1F8EE}"/>
    <cellStyle name="Subtotal 3 3 4 4 2" xfId="50011" xr:uid="{F890BD5D-06C7-401D-BFDA-1FC5C88FE8C9}"/>
    <cellStyle name="Subtotal 3 3 4 5" xfId="50006" xr:uid="{5E61374E-9AE7-4948-A166-3ED09D498257}"/>
    <cellStyle name="Subtotal 3 3 5" xfId="27916" xr:uid="{12439E79-0411-4583-BC49-DB8E89DC206B}"/>
    <cellStyle name="Subtotal 3 3 5 2" xfId="27917" xr:uid="{6FB68F92-12BF-4170-B160-D58A7DD51633}"/>
    <cellStyle name="Subtotal 3 3 5 2 2" xfId="50013" xr:uid="{E8345E02-B1D0-491A-B902-666EAC5BCD9F}"/>
    <cellStyle name="Subtotal 3 3 5 3" xfId="50012" xr:uid="{BA3063BC-397A-4CFB-8D08-21771635FB28}"/>
    <cellStyle name="Subtotal 3 3 6" xfId="27918" xr:uid="{72361887-9824-4E8E-9213-7F962B1A492D}"/>
    <cellStyle name="Subtotal 3 3 6 2" xfId="27919" xr:uid="{6155F754-541D-44FD-9EBC-A08BC4E206B1}"/>
    <cellStyle name="Subtotal 3 3 6 2 2" xfId="50015" xr:uid="{EBD41BB2-6226-4DBD-93F6-71867A2C5ED6}"/>
    <cellStyle name="Subtotal 3 3 6 3" xfId="50014" xr:uid="{EE3DB010-BDA8-4584-BE77-707FEE6400C1}"/>
    <cellStyle name="Subtotal 3 3 7" xfId="27920" xr:uid="{A1BA2527-34E6-47DB-84DD-89BA36C4EDBA}"/>
    <cellStyle name="Subtotal 3 3 7 2" xfId="50016" xr:uid="{43315391-8EA8-468B-B08C-F13FB3EE5E63}"/>
    <cellStyle name="Subtotal 3 3 8" xfId="49969" xr:uid="{C9408C1B-05EA-49ED-8855-E99FAFB59AD9}"/>
    <cellStyle name="Subtotal 3 30" xfId="27921" xr:uid="{F8E88466-63E7-4FBE-B4C4-0483983BBC3E}"/>
    <cellStyle name="Subtotal 3 30 2" xfId="27922" xr:uid="{6E6E4F6A-59ED-4819-AA5C-695C32D68A08}"/>
    <cellStyle name="Subtotal 3 30 2 2" xfId="50018" xr:uid="{286C9C30-1D80-4ABA-A6C4-1B9798E8C9E6}"/>
    <cellStyle name="Subtotal 3 30 3" xfId="50017" xr:uid="{A5AD5140-D8D1-4D80-A315-F45A8890245D}"/>
    <cellStyle name="Subtotal 3 31" xfId="27923" xr:uid="{F0FA6CE9-ADD7-47EE-BED9-2B336A8DFA83}"/>
    <cellStyle name="Subtotal 3 31 2" xfId="27924" xr:uid="{BF9DE66B-CF83-4435-9AED-F2B85BE2E97F}"/>
    <cellStyle name="Subtotal 3 31 2 2" xfId="50020" xr:uid="{3033647A-9419-4879-9253-1C519CCDA135}"/>
    <cellStyle name="Subtotal 3 31 3" xfId="50019" xr:uid="{865A7F84-2EF3-4488-A496-33F81EDFFFFC}"/>
    <cellStyle name="Subtotal 3 32" xfId="27925" xr:uid="{9BD034FD-6530-47D0-A451-2FBBF6FF341C}"/>
    <cellStyle name="Subtotal 3 32 2" xfId="50021" xr:uid="{18F61D17-F7B4-4C91-BD0F-85C365A82EC1}"/>
    <cellStyle name="Subtotal 3 33" xfId="27926" xr:uid="{000EF961-6E10-4B97-A206-07D92791B38B}"/>
    <cellStyle name="Subtotal 3 33 2" xfId="50022" xr:uid="{7A414FBB-4845-4865-A1A9-BD5744EC25F9}"/>
    <cellStyle name="Subtotal 3 34" xfId="49560" xr:uid="{3167D90C-D506-4A10-98A9-695B59D37B2E}"/>
    <cellStyle name="Subtotal 3 4" xfId="27927" xr:uid="{25521FD4-4AFB-4E60-AF61-C2D2004DC52D}"/>
    <cellStyle name="Subtotal 3 4 2" xfId="27928" xr:uid="{9E7C6485-C4AD-4ED5-96CE-EA977A29080C}"/>
    <cellStyle name="Subtotal 3 4 2 2" xfId="27929" xr:uid="{FAA51A8F-6966-47E9-83B3-5E0ECADE0CEF}"/>
    <cellStyle name="Subtotal 3 4 2 2 2" xfId="27930" xr:uid="{5C0D0E95-732B-436B-ACA8-1E8BAC67999F}"/>
    <cellStyle name="Subtotal 3 4 2 2 2 2" xfId="27931" xr:uid="{6C28A64B-BD51-4C04-8C4D-EFC0E6C2B137}"/>
    <cellStyle name="Subtotal 3 4 2 2 2 2 2" xfId="27932" xr:uid="{938575E4-13D2-4365-83A0-2E2DB09AFD2B}"/>
    <cellStyle name="Subtotal 3 4 2 2 2 2 2 2" xfId="50028" xr:uid="{3FBA4FDD-1B7E-4D04-B735-74A8129ECC5F}"/>
    <cellStyle name="Subtotal 3 4 2 2 2 2 3" xfId="50027" xr:uid="{E86A04DD-6A1E-43D6-B721-C88B6181A5E7}"/>
    <cellStyle name="Subtotal 3 4 2 2 2 3" xfId="27933" xr:uid="{FF4CBDA8-31E7-44C6-BA0A-2011CD5B1734}"/>
    <cellStyle name="Subtotal 3 4 2 2 2 3 2" xfId="27934" xr:uid="{723AD46D-D9D6-49EA-866C-42F63D7ACC02}"/>
    <cellStyle name="Subtotal 3 4 2 2 2 3 2 2" xfId="50030" xr:uid="{2763DE43-A657-4FE5-95AD-4EEA3338922C}"/>
    <cellStyle name="Subtotal 3 4 2 2 2 3 3" xfId="50029" xr:uid="{727589D2-4007-4223-89FB-29A2F05C8F7F}"/>
    <cellStyle name="Subtotal 3 4 2 2 2 4" xfId="27935" xr:uid="{9631CF4C-D337-4386-8C80-C1A74AE3CA13}"/>
    <cellStyle name="Subtotal 3 4 2 2 2 4 2" xfId="50031" xr:uid="{236E1E5F-B2E1-4A10-957E-AE0B3E8DE93C}"/>
    <cellStyle name="Subtotal 3 4 2 2 2 5" xfId="50026" xr:uid="{9655A468-DA66-4A77-9B5C-33B4E7A40F32}"/>
    <cellStyle name="Subtotal 3 4 2 2 3" xfId="27936" xr:uid="{160C8BF7-D2FA-4814-887A-579E88DEE58C}"/>
    <cellStyle name="Subtotal 3 4 2 2 3 2" xfId="27937" xr:uid="{AE95565F-C908-4F10-98E8-59ABBABB7F76}"/>
    <cellStyle name="Subtotal 3 4 2 2 3 2 2" xfId="50033" xr:uid="{E0A74138-97AB-4762-87A4-6A03978FA6E0}"/>
    <cellStyle name="Subtotal 3 4 2 2 3 3" xfId="50032" xr:uid="{8AE41D59-83BE-43B4-9DAE-A2F79EA791EA}"/>
    <cellStyle name="Subtotal 3 4 2 2 4" xfId="27938" xr:uid="{A29EA0C9-2144-4F9C-9542-59167AE7D543}"/>
    <cellStyle name="Subtotal 3 4 2 2 4 2" xfId="27939" xr:uid="{83F2ADA3-7501-4DCD-8B9C-88E9186BBFE2}"/>
    <cellStyle name="Subtotal 3 4 2 2 4 2 2" xfId="50035" xr:uid="{21F3C294-79B8-47CF-B7C5-38C63BA75297}"/>
    <cellStyle name="Subtotal 3 4 2 2 4 3" xfId="50034" xr:uid="{E7E900F1-0C0D-4430-8132-2F95B8B683BA}"/>
    <cellStyle name="Subtotal 3 4 2 2 5" xfId="27940" xr:uid="{A1699EB8-9341-473A-A439-A977958A29B5}"/>
    <cellStyle name="Subtotal 3 4 2 2 5 2" xfId="50036" xr:uid="{F5A15A62-8791-4864-AC31-0A492DCCC627}"/>
    <cellStyle name="Subtotal 3 4 2 2 6" xfId="50025" xr:uid="{7076CC9B-3BC0-4B04-A6EC-5866B0C3CC82}"/>
    <cellStyle name="Subtotal 3 4 2 3" xfId="27941" xr:uid="{29B1E776-47C2-49D7-9A4A-57E8BF34C2F9}"/>
    <cellStyle name="Subtotal 3 4 2 3 2" xfId="27942" xr:uid="{1224741D-A7DB-4E22-9F84-388DFA328EB5}"/>
    <cellStyle name="Subtotal 3 4 2 3 2 2" xfId="27943" xr:uid="{0A507485-4B7A-4243-B60A-557A3B428768}"/>
    <cellStyle name="Subtotal 3 4 2 3 2 2 2" xfId="50039" xr:uid="{68878657-C52D-4C11-A43A-9088C6BE8195}"/>
    <cellStyle name="Subtotal 3 4 2 3 2 3" xfId="50038" xr:uid="{8C5199A5-8E17-4877-89C6-472B05DC453B}"/>
    <cellStyle name="Subtotal 3 4 2 3 3" xfId="27944" xr:uid="{39909590-8A38-4C12-BE1F-A0DC46E7D865}"/>
    <cellStyle name="Subtotal 3 4 2 3 3 2" xfId="27945" xr:uid="{5D7F2878-377D-470E-B81E-4FD9420E6240}"/>
    <cellStyle name="Subtotal 3 4 2 3 3 2 2" xfId="50041" xr:uid="{DE95DE64-686F-4735-98FE-15A82A1BDF76}"/>
    <cellStyle name="Subtotal 3 4 2 3 3 3" xfId="50040" xr:uid="{FD6207F6-05AF-4BC8-8A7D-F17C2FC40B3C}"/>
    <cellStyle name="Subtotal 3 4 2 3 4" xfId="27946" xr:uid="{D4CFF5A6-4AF5-4D7E-B066-AB4AD228DE09}"/>
    <cellStyle name="Subtotal 3 4 2 3 4 2" xfId="50042" xr:uid="{F21F5029-5267-4D3E-AB9A-F82F01FB4F1B}"/>
    <cellStyle name="Subtotal 3 4 2 3 5" xfId="50037" xr:uid="{2E75E581-54A6-4394-8AE7-5C8A51E6ACFB}"/>
    <cellStyle name="Subtotal 3 4 2 4" xfId="27947" xr:uid="{C5FDBE06-8437-4020-87B1-63BFCE506BAB}"/>
    <cellStyle name="Subtotal 3 4 2 4 2" xfId="27948" xr:uid="{CF863DC9-6DAD-4DDA-B264-703BC21E20A5}"/>
    <cellStyle name="Subtotal 3 4 2 4 2 2" xfId="50044" xr:uid="{E57ABCCC-3DD1-4D98-AEE9-075BC360681E}"/>
    <cellStyle name="Subtotal 3 4 2 4 3" xfId="50043" xr:uid="{D754E39B-6227-4A23-9DBC-ACCC7895E413}"/>
    <cellStyle name="Subtotal 3 4 2 5" xfId="27949" xr:uid="{A506CC1B-D8B1-45C2-A692-F0B6315BFA62}"/>
    <cellStyle name="Subtotal 3 4 2 5 2" xfId="27950" xr:uid="{0F4E2E22-4532-42BF-85E6-69C7B8494962}"/>
    <cellStyle name="Subtotal 3 4 2 5 2 2" xfId="50046" xr:uid="{037759AC-29FE-4700-B567-E4027B424A7F}"/>
    <cellStyle name="Subtotal 3 4 2 5 3" xfId="50045" xr:uid="{6526E7BE-F8BC-4361-9DDD-A94579339F03}"/>
    <cellStyle name="Subtotal 3 4 2 6" xfId="27951" xr:uid="{5F6B0F3E-EA4B-430C-8CED-9E51FA77BFF6}"/>
    <cellStyle name="Subtotal 3 4 2 6 2" xfId="50047" xr:uid="{9B60F981-EA5C-4936-B43B-225F8C89D402}"/>
    <cellStyle name="Subtotal 3 4 2 7" xfId="50024" xr:uid="{0E62B459-F1D2-4BEB-AFD6-96E5311C4941}"/>
    <cellStyle name="Subtotal 3 4 3" xfId="27952" xr:uid="{83486E75-D4F2-4AE8-AC75-7691D76567A6}"/>
    <cellStyle name="Subtotal 3 4 3 2" xfId="27953" xr:uid="{E9D6D6CA-CA70-47F7-A8B4-216E9B869A14}"/>
    <cellStyle name="Subtotal 3 4 3 2 2" xfId="27954" xr:uid="{5E3B1CFC-3BD4-4EF6-B8AC-B8ABCB151115}"/>
    <cellStyle name="Subtotal 3 4 3 2 2 2" xfId="27955" xr:uid="{E89AE3DA-603B-4BA8-A1AD-C98DD477A185}"/>
    <cellStyle name="Subtotal 3 4 3 2 2 2 2" xfId="50051" xr:uid="{1125DC48-3709-49B9-AC4B-5F4E8D9F35BF}"/>
    <cellStyle name="Subtotal 3 4 3 2 2 3" xfId="50050" xr:uid="{0742D35A-92C3-43B7-A86E-B0B91CF580EB}"/>
    <cellStyle name="Subtotal 3 4 3 2 3" xfId="27956" xr:uid="{01CD7ECD-A97C-4CD0-952A-3FC9FDAE8750}"/>
    <cellStyle name="Subtotal 3 4 3 2 3 2" xfId="27957" xr:uid="{889ECF1E-C16D-466E-B424-B1BB67A36CD5}"/>
    <cellStyle name="Subtotal 3 4 3 2 3 2 2" xfId="50053" xr:uid="{05B7A676-6568-47CB-A519-B79AD460AEB8}"/>
    <cellStyle name="Subtotal 3 4 3 2 3 3" xfId="50052" xr:uid="{7603E99C-84E8-4C9A-8619-C2A86510EE19}"/>
    <cellStyle name="Subtotal 3 4 3 2 4" xfId="27958" xr:uid="{902A5EED-6DBA-41AE-9786-C63F5E23ADEC}"/>
    <cellStyle name="Subtotal 3 4 3 2 4 2" xfId="50054" xr:uid="{787A70E0-270F-4724-816F-8276A4AC00AB}"/>
    <cellStyle name="Subtotal 3 4 3 2 5" xfId="50049" xr:uid="{F49D0A94-D9E1-422F-9FBB-BBC1C2A9F539}"/>
    <cellStyle name="Subtotal 3 4 3 3" xfId="27959" xr:uid="{617B4A8E-4C1D-4C5C-B9BB-3F60BC5B59DC}"/>
    <cellStyle name="Subtotal 3 4 3 3 2" xfId="27960" xr:uid="{BCC0DF68-0FB8-4682-8D72-546463C9442C}"/>
    <cellStyle name="Subtotal 3 4 3 3 2 2" xfId="50056" xr:uid="{94747DE0-C9E4-44A2-AAA2-ED6326AC2C99}"/>
    <cellStyle name="Subtotal 3 4 3 3 3" xfId="50055" xr:uid="{95F8D451-D0B5-4E04-9EC7-5C878975D9D7}"/>
    <cellStyle name="Subtotal 3 4 3 4" xfId="27961" xr:uid="{31E8E0A4-6E73-47EC-9E6E-7A40F9A90D15}"/>
    <cellStyle name="Subtotal 3 4 3 4 2" xfId="27962" xr:uid="{B3A4064C-F61F-4269-BEBD-90A86308FBD9}"/>
    <cellStyle name="Subtotal 3 4 3 4 2 2" xfId="50058" xr:uid="{D0ECA488-426B-4EAE-BD5B-246C9C02632D}"/>
    <cellStyle name="Subtotal 3 4 3 4 3" xfId="50057" xr:uid="{6BB16BF3-2E5F-43D2-8748-F28F9FBA4561}"/>
    <cellStyle name="Subtotal 3 4 3 5" xfId="27963" xr:uid="{BCFDA5D4-EBF2-4C8F-AE1D-53C94BFDD216}"/>
    <cellStyle name="Subtotal 3 4 3 5 2" xfId="50059" xr:uid="{22698C8C-2C96-4EA6-B53A-A30914416FF3}"/>
    <cellStyle name="Subtotal 3 4 3 6" xfId="50048" xr:uid="{89192095-0C17-4943-B417-1DDFF8ECF76E}"/>
    <cellStyle name="Subtotal 3 4 4" xfId="27964" xr:uid="{A9C57D78-C5CA-4169-A91E-6FEC099B7649}"/>
    <cellStyle name="Subtotal 3 4 4 2" xfId="27965" xr:uid="{635FCE1A-0D6A-416D-BFD1-F9E42FF03F90}"/>
    <cellStyle name="Subtotal 3 4 4 2 2" xfId="27966" xr:uid="{22D0024D-49BF-4670-8B24-E36EF0BC1330}"/>
    <cellStyle name="Subtotal 3 4 4 2 2 2" xfId="50062" xr:uid="{0EC488DC-FFD5-47CD-907A-5306DF3F0533}"/>
    <cellStyle name="Subtotal 3 4 4 2 3" xfId="50061" xr:uid="{C99C0FAD-47F5-4466-9AC4-0405BEDD15B2}"/>
    <cellStyle name="Subtotal 3 4 4 3" xfId="27967" xr:uid="{93E5F75A-EFEF-4C10-A33A-037ABB3853D3}"/>
    <cellStyle name="Subtotal 3 4 4 3 2" xfId="27968" xr:uid="{BB434787-3A5E-47C6-AFD2-5A889F41797B}"/>
    <cellStyle name="Subtotal 3 4 4 3 2 2" xfId="50064" xr:uid="{99066C35-3D26-48FB-9D3D-DBC0602C35EA}"/>
    <cellStyle name="Subtotal 3 4 4 3 3" xfId="50063" xr:uid="{F4CC126E-8781-4363-90EC-798926C5DCF3}"/>
    <cellStyle name="Subtotal 3 4 4 4" xfId="27969" xr:uid="{8EBEE0CA-738B-48FC-ABE0-60827E08821B}"/>
    <cellStyle name="Subtotal 3 4 4 4 2" xfId="50065" xr:uid="{44EBC7EF-2189-4300-A201-FC35C1FA33AA}"/>
    <cellStyle name="Subtotal 3 4 4 5" xfId="50060" xr:uid="{200C0357-D0D2-49C4-87E4-729B59AD6022}"/>
    <cellStyle name="Subtotal 3 4 5" xfId="27970" xr:uid="{1271E834-AD36-4767-876C-AEEA16EF3431}"/>
    <cellStyle name="Subtotal 3 4 5 2" xfId="27971" xr:uid="{8994826C-8798-4135-811A-8EBCE26E46EF}"/>
    <cellStyle name="Subtotal 3 4 5 2 2" xfId="50067" xr:uid="{3BA2675E-3E42-4403-B35C-2AAAEAE3DFEF}"/>
    <cellStyle name="Subtotal 3 4 5 3" xfId="50066" xr:uid="{D5A112F6-437B-4DCC-B6FB-0755D3E13A87}"/>
    <cellStyle name="Subtotal 3 4 6" xfId="27972" xr:uid="{A5E07EEA-EC42-4E49-B3F0-2CA113EAD8CD}"/>
    <cellStyle name="Subtotal 3 4 6 2" xfId="27973" xr:uid="{73E7DE35-0487-458B-8ABE-B7F0A2AA7473}"/>
    <cellStyle name="Subtotal 3 4 6 2 2" xfId="50069" xr:uid="{337E2812-AEFE-48FE-B6C0-EA4EB5D6838E}"/>
    <cellStyle name="Subtotal 3 4 6 3" xfId="50068" xr:uid="{4B35E7FD-2C29-4856-B06E-F5C1A379956C}"/>
    <cellStyle name="Subtotal 3 4 7" xfId="27974" xr:uid="{D773F409-7BA0-49B3-8A1F-2E77E05DFB91}"/>
    <cellStyle name="Subtotal 3 4 7 2" xfId="50070" xr:uid="{98DEC4B0-C6EA-4B10-BBA1-72062030DDAF}"/>
    <cellStyle name="Subtotal 3 4 8" xfId="50023" xr:uid="{CC3A52C1-FA04-4F04-82EE-183F623C9313}"/>
    <cellStyle name="Subtotal 3 5" xfId="27975" xr:uid="{0CEE634E-67AB-44BE-8D80-73E91E9CB271}"/>
    <cellStyle name="Subtotal 3 5 2" xfId="27976" xr:uid="{3F547504-5853-4596-B321-AB3BB91A9540}"/>
    <cellStyle name="Subtotal 3 5 2 2" xfId="27977" xr:uid="{43234DA8-0B6F-4D2F-BE28-F495C65916CB}"/>
    <cellStyle name="Subtotal 3 5 2 2 2" xfId="27978" xr:uid="{0F821874-05C3-4CF5-9D54-6234E85EBAFF}"/>
    <cellStyle name="Subtotal 3 5 2 2 2 2" xfId="27979" xr:uid="{3794C968-0357-440A-B981-8FAE4BDCD7AC}"/>
    <cellStyle name="Subtotal 3 5 2 2 2 2 2" xfId="27980" xr:uid="{B9970143-42DB-4CFC-96DF-6EFDF82B8D98}"/>
    <cellStyle name="Subtotal 3 5 2 2 2 2 2 2" xfId="50076" xr:uid="{B1D95FD8-7067-4235-8D49-0C84732F8E76}"/>
    <cellStyle name="Subtotal 3 5 2 2 2 2 3" xfId="50075" xr:uid="{4F3E0221-E3BB-4EBF-A6EF-8957311A3BB7}"/>
    <cellStyle name="Subtotal 3 5 2 2 2 3" xfId="27981" xr:uid="{B7DD4D20-B3AB-4D11-BBFB-1B744DAAE4A7}"/>
    <cellStyle name="Subtotal 3 5 2 2 2 3 2" xfId="27982" xr:uid="{9EBA9403-333A-4B6D-A1F1-52EA86E6DF9A}"/>
    <cellStyle name="Subtotal 3 5 2 2 2 3 2 2" xfId="50078" xr:uid="{24DD7F64-8CD6-423D-B2EB-22C7829AA69A}"/>
    <cellStyle name="Subtotal 3 5 2 2 2 3 3" xfId="50077" xr:uid="{DD887652-1872-42C1-B0D0-3D96C9C949FE}"/>
    <cellStyle name="Subtotal 3 5 2 2 2 4" xfId="27983" xr:uid="{376D082F-6071-4D63-9820-774AE816DF2F}"/>
    <cellStyle name="Subtotal 3 5 2 2 2 4 2" xfId="50079" xr:uid="{3E5DA850-E7AB-4078-828D-4E5CEB77EE88}"/>
    <cellStyle name="Subtotal 3 5 2 2 2 5" xfId="50074" xr:uid="{2C787FC8-8E93-422E-97FF-FD9F1443F308}"/>
    <cellStyle name="Subtotal 3 5 2 2 3" xfId="27984" xr:uid="{8ACCFA39-0439-4F00-87B3-FC7E3A232FC1}"/>
    <cellStyle name="Subtotal 3 5 2 2 3 2" xfId="27985" xr:uid="{45AB922B-1EED-4E4F-A807-B3EBECED2384}"/>
    <cellStyle name="Subtotal 3 5 2 2 3 2 2" xfId="50081" xr:uid="{9322BB6B-87D1-4A4D-B3DB-84F7336B66F2}"/>
    <cellStyle name="Subtotal 3 5 2 2 3 3" xfId="50080" xr:uid="{219F9446-68EF-46E4-A79A-CFAFD375163C}"/>
    <cellStyle name="Subtotal 3 5 2 2 4" xfId="27986" xr:uid="{B458175A-FFD1-4AE0-AB28-EB1917AB3A18}"/>
    <cellStyle name="Subtotal 3 5 2 2 4 2" xfId="27987" xr:uid="{B01476CC-29E2-4EF2-9E21-80E02034F788}"/>
    <cellStyle name="Subtotal 3 5 2 2 4 2 2" xfId="50083" xr:uid="{2212E57E-E4F6-4466-984F-5E44982A8729}"/>
    <cellStyle name="Subtotal 3 5 2 2 4 3" xfId="50082" xr:uid="{BBA07FDD-37EC-49DB-BA4A-49FABEAFD3F7}"/>
    <cellStyle name="Subtotal 3 5 2 2 5" xfId="27988" xr:uid="{9D16FB69-9365-491E-A805-B550B8343DB2}"/>
    <cellStyle name="Subtotal 3 5 2 2 5 2" xfId="50084" xr:uid="{D7AB9412-EBC0-416D-8C73-C975838191F1}"/>
    <cellStyle name="Subtotal 3 5 2 2 6" xfId="50073" xr:uid="{1FAAA049-6B76-42CE-BE64-73A420FFA067}"/>
    <cellStyle name="Subtotal 3 5 2 3" xfId="27989" xr:uid="{1F040FD3-123C-43D2-BF8B-A81670F44D3D}"/>
    <cellStyle name="Subtotal 3 5 2 3 2" xfId="27990" xr:uid="{ABFA30B8-1C0B-4C51-8D53-A0C772697C04}"/>
    <cellStyle name="Subtotal 3 5 2 3 2 2" xfId="27991" xr:uid="{8790EB07-BC81-4870-B09B-415D4FC7C509}"/>
    <cellStyle name="Subtotal 3 5 2 3 2 2 2" xfId="50087" xr:uid="{7E9154CE-12E4-44F5-BA2A-FCE7FA66C7C5}"/>
    <cellStyle name="Subtotal 3 5 2 3 2 3" xfId="50086" xr:uid="{EF44A30E-3117-412D-9387-B2F1611249C8}"/>
    <cellStyle name="Subtotal 3 5 2 3 3" xfId="27992" xr:uid="{8D577776-4A0D-4AFC-B262-2356602D0D34}"/>
    <cellStyle name="Subtotal 3 5 2 3 3 2" xfId="27993" xr:uid="{A20F50C0-8609-499B-9904-FF36E3C3F685}"/>
    <cellStyle name="Subtotal 3 5 2 3 3 2 2" xfId="50089" xr:uid="{45FCA68C-2218-4658-8144-9BE021B67979}"/>
    <cellStyle name="Subtotal 3 5 2 3 3 3" xfId="50088" xr:uid="{031EA5B1-41CB-4D0A-BB1F-B2B97251EC14}"/>
    <cellStyle name="Subtotal 3 5 2 3 4" xfId="27994" xr:uid="{504DA589-2092-4C87-A67C-381EB22EBEEA}"/>
    <cellStyle name="Subtotal 3 5 2 3 4 2" xfId="50090" xr:uid="{71694F81-A5F5-4FE9-BB9A-B8FD2FA6F55C}"/>
    <cellStyle name="Subtotal 3 5 2 3 5" xfId="50085" xr:uid="{004D631B-0B09-4511-824A-DFBC2CFE62ED}"/>
    <cellStyle name="Subtotal 3 5 2 4" xfId="27995" xr:uid="{3FD7910E-6A89-442F-A21A-D2DED6B265FB}"/>
    <cellStyle name="Subtotal 3 5 2 4 2" xfId="27996" xr:uid="{ABC39F8B-FB23-40FE-BA04-B64A3A0C6962}"/>
    <cellStyle name="Subtotal 3 5 2 4 2 2" xfId="50092" xr:uid="{493BB87B-ED1F-42AF-B13E-59C3C3260F31}"/>
    <cellStyle name="Subtotal 3 5 2 4 3" xfId="50091" xr:uid="{C3F87A3A-4DDA-4FC8-BDCE-FE576D821E7B}"/>
    <cellStyle name="Subtotal 3 5 2 5" xfId="27997" xr:uid="{1840ECCC-0BF9-43B4-B7A6-17C6AB890050}"/>
    <cellStyle name="Subtotal 3 5 2 5 2" xfId="27998" xr:uid="{CAC90719-78D7-4076-8D0C-C33321A34A2E}"/>
    <cellStyle name="Subtotal 3 5 2 5 2 2" xfId="50094" xr:uid="{EE0C9689-BD50-4402-A11A-697A25ED9CB8}"/>
    <cellStyle name="Subtotal 3 5 2 5 3" xfId="50093" xr:uid="{6EE58B25-862B-4BA3-8769-A913CB4993AD}"/>
    <cellStyle name="Subtotal 3 5 2 6" xfId="27999" xr:uid="{F0FC9676-2868-41BD-9FE0-3C9E0B33A2BF}"/>
    <cellStyle name="Subtotal 3 5 2 6 2" xfId="50095" xr:uid="{2A7E56F2-4A69-4A3F-AAB6-CB9F14DD737D}"/>
    <cellStyle name="Subtotal 3 5 2 7" xfId="50072" xr:uid="{9B7B5F17-328B-48AA-B121-AC544F32C547}"/>
    <cellStyle name="Subtotal 3 5 3" xfId="28000" xr:uid="{EED4B24E-B4DC-4E89-8A37-3A63EBFB74A3}"/>
    <cellStyle name="Subtotal 3 5 3 2" xfId="28001" xr:uid="{5657CF0E-E058-4EB3-B86F-D8F73C1E3908}"/>
    <cellStyle name="Subtotal 3 5 3 2 2" xfId="28002" xr:uid="{A6C4213F-F324-4F97-BDD9-9AE60E854FA1}"/>
    <cellStyle name="Subtotal 3 5 3 2 2 2" xfId="28003" xr:uid="{B4B9FD93-98F2-4A90-BEF9-F464FE7A6218}"/>
    <cellStyle name="Subtotal 3 5 3 2 2 2 2" xfId="50099" xr:uid="{997E0671-EA49-4F62-8DB8-DF26B1A36CAE}"/>
    <cellStyle name="Subtotal 3 5 3 2 2 3" xfId="50098" xr:uid="{707EA07B-C5A3-4588-B851-F3E41C2AEA7F}"/>
    <cellStyle name="Subtotal 3 5 3 2 3" xfId="28004" xr:uid="{539F3839-5711-4ADB-9387-73FC12F97D70}"/>
    <cellStyle name="Subtotal 3 5 3 2 3 2" xfId="28005" xr:uid="{F46DAA69-45FF-47F1-B45A-DEE555566AFA}"/>
    <cellStyle name="Subtotal 3 5 3 2 3 2 2" xfId="50101" xr:uid="{DEAED487-20BF-4840-8094-577D23140E3D}"/>
    <cellStyle name="Subtotal 3 5 3 2 3 3" xfId="50100" xr:uid="{5DA5075F-79C2-49CF-A27F-44799D858017}"/>
    <cellStyle name="Subtotal 3 5 3 2 4" xfId="28006" xr:uid="{74EFBADF-D26D-400B-A871-69AFDCCB801C}"/>
    <cellStyle name="Subtotal 3 5 3 2 4 2" xfId="50102" xr:uid="{FFA98BC2-0CE1-4380-9C21-BDF15BAFC591}"/>
    <cellStyle name="Subtotal 3 5 3 2 5" xfId="50097" xr:uid="{BA633D29-1483-4713-A07D-C59899D1071F}"/>
    <cellStyle name="Subtotal 3 5 3 3" xfId="28007" xr:uid="{28ACAA66-A7C3-47A5-893B-A9916F31E4D3}"/>
    <cellStyle name="Subtotal 3 5 3 3 2" xfId="28008" xr:uid="{753C17FA-C00B-44E8-82C5-0C2EC4614B44}"/>
    <cellStyle name="Subtotal 3 5 3 3 2 2" xfId="50104" xr:uid="{56E0C270-49D7-490D-A8FD-13DF9142C097}"/>
    <cellStyle name="Subtotal 3 5 3 3 3" xfId="50103" xr:uid="{B3E287AA-0CED-4BE6-ABE5-3B1800BEB68C}"/>
    <cellStyle name="Subtotal 3 5 3 4" xfId="28009" xr:uid="{F1D8563E-1D17-4F89-BD74-03B5ED72205C}"/>
    <cellStyle name="Subtotal 3 5 3 4 2" xfId="28010" xr:uid="{9F62E133-B0A9-4DD3-8AE9-8D6D2FFCC44A}"/>
    <cellStyle name="Subtotal 3 5 3 4 2 2" xfId="50106" xr:uid="{DA286FAF-4CF1-4770-A640-4B427375B22D}"/>
    <cellStyle name="Subtotal 3 5 3 4 3" xfId="50105" xr:uid="{85E8A9D8-5015-4727-93F6-0A67EDF4A13A}"/>
    <cellStyle name="Subtotal 3 5 3 5" xfId="28011" xr:uid="{71F2EBC8-FBAF-47A6-8BBB-3C673627FC0A}"/>
    <cellStyle name="Subtotal 3 5 3 5 2" xfId="50107" xr:uid="{FEFABA17-D405-44BF-89C7-751C97DF7A10}"/>
    <cellStyle name="Subtotal 3 5 3 6" xfId="50096" xr:uid="{35572032-DDC9-4DAC-8DE5-22238AB5DB43}"/>
    <cellStyle name="Subtotal 3 5 4" xfId="28012" xr:uid="{D51B480B-0309-499C-9E7F-69664CF9E2BD}"/>
    <cellStyle name="Subtotal 3 5 4 2" xfId="28013" xr:uid="{5DE3AF54-BCF9-44DC-A6B7-251ED9E6E8E2}"/>
    <cellStyle name="Subtotal 3 5 4 2 2" xfId="28014" xr:uid="{37703AD2-ED35-43CE-8728-1F98A73D0CB9}"/>
    <cellStyle name="Subtotal 3 5 4 2 2 2" xfId="50110" xr:uid="{B1ECB840-7765-4E91-9736-C28B0D1507C3}"/>
    <cellStyle name="Subtotal 3 5 4 2 3" xfId="50109" xr:uid="{873AFB05-E8BE-49E8-82C7-2662F69F1DC8}"/>
    <cellStyle name="Subtotal 3 5 4 3" xfId="28015" xr:uid="{C96CCFF6-7539-4AA4-921D-9B697F0D2BAB}"/>
    <cellStyle name="Subtotal 3 5 4 3 2" xfId="28016" xr:uid="{4E8AEFE1-45FE-409F-9EF8-990F654F9CCD}"/>
    <cellStyle name="Subtotal 3 5 4 3 2 2" xfId="50112" xr:uid="{02058DCC-3B14-443D-811C-7646C8DD5999}"/>
    <cellStyle name="Subtotal 3 5 4 3 3" xfId="50111" xr:uid="{33AE4B9E-36E2-4BC0-9C55-C98D59FCE770}"/>
    <cellStyle name="Subtotal 3 5 4 4" xfId="28017" xr:uid="{AEF7A613-E788-4236-A1CB-8D9C7445EAA2}"/>
    <cellStyle name="Subtotal 3 5 4 4 2" xfId="50113" xr:uid="{1FD1ED19-7EB9-4289-8F4D-6C758AD7A4D6}"/>
    <cellStyle name="Subtotal 3 5 4 5" xfId="50108" xr:uid="{B78A6F4F-EF7E-4802-82F0-D5A90EEC0125}"/>
    <cellStyle name="Subtotal 3 5 5" xfId="28018" xr:uid="{60FBC56D-C58A-42A3-88EE-CD2F865D0046}"/>
    <cellStyle name="Subtotal 3 5 5 2" xfId="28019" xr:uid="{C4594A61-DD8E-4C9C-9BAD-84A61B6E6A16}"/>
    <cellStyle name="Subtotal 3 5 5 2 2" xfId="50115" xr:uid="{3FD49756-E612-435A-B3D9-738FA53054F2}"/>
    <cellStyle name="Subtotal 3 5 5 3" xfId="50114" xr:uid="{110B2509-6C0E-46B1-AA3F-7DF869194A3E}"/>
    <cellStyle name="Subtotal 3 5 6" xfId="28020" xr:uid="{0139EB10-FB0A-481E-840E-D0BDAAD494BD}"/>
    <cellStyle name="Subtotal 3 5 6 2" xfId="28021" xr:uid="{5C750A5B-9AE7-496F-998A-4F139059806D}"/>
    <cellStyle name="Subtotal 3 5 6 2 2" xfId="50117" xr:uid="{578BE171-D881-41BC-8FC1-7B7D9A431B3D}"/>
    <cellStyle name="Subtotal 3 5 6 3" xfId="50116" xr:uid="{7C755B6C-202E-4AE1-84B7-10534C798A0A}"/>
    <cellStyle name="Subtotal 3 5 7" xfId="28022" xr:uid="{2FA3BCE2-2138-4A34-A907-92DA1B04207F}"/>
    <cellStyle name="Subtotal 3 5 7 2" xfId="50118" xr:uid="{82D7A25D-8D25-4A22-B090-A29B608944A2}"/>
    <cellStyle name="Subtotal 3 5 8" xfId="50071" xr:uid="{2A2AC074-D41F-4B37-89CE-3E421C2696C4}"/>
    <cellStyle name="Subtotal 3 6" xfId="28023" xr:uid="{732B4017-DC43-4253-8770-E56A52F57B58}"/>
    <cellStyle name="Subtotal 3 6 2" xfId="28024" xr:uid="{78FC0418-050B-4394-9D8B-6EE68BC9B8C6}"/>
    <cellStyle name="Subtotal 3 6 2 2" xfId="28025" xr:uid="{81CCE0E0-787A-4A4A-A23F-0CC231262118}"/>
    <cellStyle name="Subtotal 3 6 2 2 2" xfId="28026" xr:uid="{23427112-DDFE-4B08-B551-868553E46315}"/>
    <cellStyle name="Subtotal 3 6 2 2 2 2" xfId="28027" xr:uid="{C3635D87-D3CB-4B72-959C-6BC48C05F619}"/>
    <cellStyle name="Subtotal 3 6 2 2 2 2 2" xfId="28028" xr:uid="{2D811730-AD36-435F-9B8E-E1D5692FAE95}"/>
    <cellStyle name="Subtotal 3 6 2 2 2 2 2 2" xfId="50124" xr:uid="{48F92588-746D-4477-8EAE-E27D2629E11F}"/>
    <cellStyle name="Subtotal 3 6 2 2 2 2 3" xfId="50123" xr:uid="{BACB19EA-F4DB-4B2C-B71D-C050A40F0986}"/>
    <cellStyle name="Subtotal 3 6 2 2 2 3" xfId="28029" xr:uid="{62E85A88-A485-47CD-AEE3-0F142860C15B}"/>
    <cellStyle name="Subtotal 3 6 2 2 2 3 2" xfId="28030" xr:uid="{E877CBE1-67AC-430C-8B99-3D9D1DF56BB8}"/>
    <cellStyle name="Subtotal 3 6 2 2 2 3 2 2" xfId="50126" xr:uid="{C7367F7F-9067-45C6-94B4-6E4BBC5D323E}"/>
    <cellStyle name="Subtotal 3 6 2 2 2 3 3" xfId="50125" xr:uid="{96030DED-27B9-4792-A6D3-A9D964F7AD6E}"/>
    <cellStyle name="Subtotal 3 6 2 2 2 4" xfId="28031" xr:uid="{D292429A-6336-4D44-9EC6-EFB438975207}"/>
    <cellStyle name="Subtotal 3 6 2 2 2 4 2" xfId="50127" xr:uid="{CFDD8C08-376B-45A5-84EE-38C73C60BF04}"/>
    <cellStyle name="Subtotal 3 6 2 2 2 5" xfId="50122" xr:uid="{8B5984F4-8665-4F51-B14F-FB5CD27D40CB}"/>
    <cellStyle name="Subtotal 3 6 2 2 3" xfId="28032" xr:uid="{5E4A8AF5-ABF4-461C-818C-C6A870F8EE04}"/>
    <cellStyle name="Subtotal 3 6 2 2 3 2" xfId="28033" xr:uid="{2223D535-CF01-43F2-B95F-5A6EC1E29BB1}"/>
    <cellStyle name="Subtotal 3 6 2 2 3 2 2" xfId="50129" xr:uid="{F45FE52F-BAE5-4891-8873-F4B78CE40FCD}"/>
    <cellStyle name="Subtotal 3 6 2 2 3 3" xfId="50128" xr:uid="{704FAF1E-E735-4259-A549-C9000C632A07}"/>
    <cellStyle name="Subtotal 3 6 2 2 4" xfId="28034" xr:uid="{BD7FAF3F-EC07-485E-9D21-00EBB77A9396}"/>
    <cellStyle name="Subtotal 3 6 2 2 4 2" xfId="28035" xr:uid="{399BB804-E13C-4A84-84CB-4D737E30E9ED}"/>
    <cellStyle name="Subtotal 3 6 2 2 4 2 2" xfId="50131" xr:uid="{FE62F583-8F4C-407C-8FCC-4D995C105584}"/>
    <cellStyle name="Subtotal 3 6 2 2 4 3" xfId="50130" xr:uid="{AB1FE0BC-5A73-4FBE-A541-F063740F5A1C}"/>
    <cellStyle name="Subtotal 3 6 2 2 5" xfId="28036" xr:uid="{6136A2BF-39CC-4B48-9784-2CF13695344D}"/>
    <cellStyle name="Subtotal 3 6 2 2 5 2" xfId="50132" xr:uid="{4A6B207C-652F-45D0-8DD4-6BF98C0E4080}"/>
    <cellStyle name="Subtotal 3 6 2 2 6" xfId="50121" xr:uid="{B530BDDC-C4E9-4CB4-B5A9-7A81163F28BF}"/>
    <cellStyle name="Subtotal 3 6 2 3" xfId="28037" xr:uid="{AF9E1458-1525-4A76-9720-F8E826436B1A}"/>
    <cellStyle name="Subtotal 3 6 2 3 2" xfId="28038" xr:uid="{28C004A6-9BF6-4031-BC9D-04D8A01C2A10}"/>
    <cellStyle name="Subtotal 3 6 2 3 2 2" xfId="28039" xr:uid="{24FB3B20-F538-4191-9EE5-9E43C0BF27B5}"/>
    <cellStyle name="Subtotal 3 6 2 3 2 2 2" xfId="50135" xr:uid="{2FD5FC81-E1DE-409A-B4D7-F07D80A29EE8}"/>
    <cellStyle name="Subtotal 3 6 2 3 2 3" xfId="50134" xr:uid="{FC60019C-DDB5-4481-B97B-D09B1C4E85DC}"/>
    <cellStyle name="Subtotal 3 6 2 3 3" xfId="28040" xr:uid="{130EA117-3E87-4C2A-94F8-2A1CD4943D7F}"/>
    <cellStyle name="Subtotal 3 6 2 3 3 2" xfId="28041" xr:uid="{1612FBC2-4040-431B-92C8-3891A29FBE5F}"/>
    <cellStyle name="Subtotal 3 6 2 3 3 2 2" xfId="50137" xr:uid="{05B6BA4A-6771-40C5-95C0-ECD68D3DEDF3}"/>
    <cellStyle name="Subtotal 3 6 2 3 3 3" xfId="50136" xr:uid="{0E61AD0E-23CD-4DCD-8C5B-5CF10447421C}"/>
    <cellStyle name="Subtotal 3 6 2 3 4" xfId="28042" xr:uid="{2DA041AE-4576-4F83-94F7-A296E63840D5}"/>
    <cellStyle name="Subtotal 3 6 2 3 4 2" xfId="50138" xr:uid="{94C40AF2-619D-4CB7-B4DB-2A6B9C9C7E52}"/>
    <cellStyle name="Subtotal 3 6 2 3 5" xfId="50133" xr:uid="{A46439BA-ED12-425D-8CE2-87AA349CBC8A}"/>
    <cellStyle name="Subtotal 3 6 2 4" xfId="28043" xr:uid="{A58B20DC-41C7-4B74-B9F4-C455B38C4EBE}"/>
    <cellStyle name="Subtotal 3 6 2 4 2" xfId="28044" xr:uid="{1BE33B55-7F8B-4E3B-8575-22EB5D72D53D}"/>
    <cellStyle name="Subtotal 3 6 2 4 2 2" xfId="50140" xr:uid="{C2A9D5A0-7933-4B23-B5C4-6D5BE7007FCE}"/>
    <cellStyle name="Subtotal 3 6 2 4 3" xfId="50139" xr:uid="{F9447A5A-1147-479B-BEDC-B37CED8A5629}"/>
    <cellStyle name="Subtotal 3 6 2 5" xfId="28045" xr:uid="{3C991E7E-86B3-4592-82E1-97DC6C9668A5}"/>
    <cellStyle name="Subtotal 3 6 2 5 2" xfId="28046" xr:uid="{C26DC713-1D78-4124-85D2-5B0C4FC28EAE}"/>
    <cellStyle name="Subtotal 3 6 2 5 2 2" xfId="50142" xr:uid="{F29DFCF6-7F31-40A2-A21D-BBA956649AE0}"/>
    <cellStyle name="Subtotal 3 6 2 5 3" xfId="50141" xr:uid="{B5FD8F0F-FE6C-44A3-89D2-242613A5A365}"/>
    <cellStyle name="Subtotal 3 6 2 6" xfId="28047" xr:uid="{10DCA5AB-4F02-4C9F-9CCE-93C02FD9A185}"/>
    <cellStyle name="Subtotal 3 6 2 6 2" xfId="50143" xr:uid="{D29D939B-BEE3-413C-9EB7-5FA852D45C93}"/>
    <cellStyle name="Subtotal 3 6 2 7" xfId="50120" xr:uid="{46A5B47F-42DB-4C10-A748-9A246D687A91}"/>
    <cellStyle name="Subtotal 3 6 3" xfId="28048" xr:uid="{197C15CC-F41B-4B7E-B0A2-84C343BE71A3}"/>
    <cellStyle name="Subtotal 3 6 3 2" xfId="28049" xr:uid="{3A74CC01-F5CC-4FDE-8DA7-5FF44EAD2EB6}"/>
    <cellStyle name="Subtotal 3 6 3 2 2" xfId="28050" xr:uid="{5418ACD7-D2EE-4289-BE4D-7B1E85277DAF}"/>
    <cellStyle name="Subtotal 3 6 3 2 2 2" xfId="28051" xr:uid="{FD94CB80-F18D-419B-A9FE-1D84D28E7AB1}"/>
    <cellStyle name="Subtotal 3 6 3 2 2 2 2" xfId="50147" xr:uid="{A860E952-F279-4797-8649-9A5ADCA2D5AF}"/>
    <cellStyle name="Subtotal 3 6 3 2 2 3" xfId="50146" xr:uid="{1A232DBF-8907-41EF-937F-8724EDF0D6D8}"/>
    <cellStyle name="Subtotal 3 6 3 2 3" xfId="28052" xr:uid="{2E991EB1-1677-42DA-A25D-7C23CA48F100}"/>
    <cellStyle name="Subtotal 3 6 3 2 3 2" xfId="28053" xr:uid="{60A52E7B-A040-42EE-A355-95ACF7DC2EE3}"/>
    <cellStyle name="Subtotal 3 6 3 2 3 2 2" xfId="50149" xr:uid="{C585DAE0-49D8-4916-A2BC-3BB0DF02B646}"/>
    <cellStyle name="Subtotal 3 6 3 2 3 3" xfId="50148" xr:uid="{8D2D1299-E803-45CA-A0B7-0B736DCA2342}"/>
    <cellStyle name="Subtotal 3 6 3 2 4" xfId="28054" xr:uid="{76235733-2E94-4E9A-B649-F07F593FE02B}"/>
    <cellStyle name="Subtotal 3 6 3 2 4 2" xfId="50150" xr:uid="{FEC8CC45-DDBB-4F29-AEE5-5F8FD9FCAC77}"/>
    <cellStyle name="Subtotal 3 6 3 2 5" xfId="50145" xr:uid="{10F92CB4-BE17-4863-840F-B87929FE4178}"/>
    <cellStyle name="Subtotal 3 6 3 3" xfId="28055" xr:uid="{08BFA106-9E3B-4140-97EC-5F04035E100D}"/>
    <cellStyle name="Subtotal 3 6 3 3 2" xfId="28056" xr:uid="{16B70253-C750-4D7C-A014-21A076C9C03B}"/>
    <cellStyle name="Subtotal 3 6 3 3 2 2" xfId="50152" xr:uid="{A9837516-C8AB-42D9-9148-1508911C61B8}"/>
    <cellStyle name="Subtotal 3 6 3 3 3" xfId="50151" xr:uid="{1F60D775-3203-42A1-8823-B08F426AA67F}"/>
    <cellStyle name="Subtotal 3 6 3 4" xfId="28057" xr:uid="{2900940F-5253-41EE-8DD1-A28CE80E5929}"/>
    <cellStyle name="Subtotal 3 6 3 4 2" xfId="28058" xr:uid="{9DBE1404-E1FB-403D-B2C8-6CA0B3E2DA55}"/>
    <cellStyle name="Subtotal 3 6 3 4 2 2" xfId="50154" xr:uid="{54B701A2-4F9F-4BFD-BFCD-5580B9F55F8A}"/>
    <cellStyle name="Subtotal 3 6 3 4 3" xfId="50153" xr:uid="{1C73D502-A632-496A-8154-8C8DD50D2717}"/>
    <cellStyle name="Subtotal 3 6 3 5" xfId="28059" xr:uid="{AC0CC4F1-E4B8-48B5-AEBF-651ECE9DAE0E}"/>
    <cellStyle name="Subtotal 3 6 3 5 2" xfId="50155" xr:uid="{225C0419-BF8D-44F5-A535-9D1B5F6A7572}"/>
    <cellStyle name="Subtotal 3 6 3 6" xfId="50144" xr:uid="{82A9787B-89AC-4413-BB35-A369B1C687A5}"/>
    <cellStyle name="Subtotal 3 6 4" xfId="28060" xr:uid="{61F42844-AFBD-451D-A7B6-AE82AC5E008A}"/>
    <cellStyle name="Subtotal 3 6 4 2" xfId="28061" xr:uid="{D8208034-1CEC-464E-BD00-EC6AB44F222A}"/>
    <cellStyle name="Subtotal 3 6 4 2 2" xfId="28062" xr:uid="{88110997-6933-49FE-9209-684B262532F5}"/>
    <cellStyle name="Subtotal 3 6 4 2 2 2" xfId="50158" xr:uid="{F6858F34-6CF9-452E-AA10-FCF3A24280BB}"/>
    <cellStyle name="Subtotal 3 6 4 2 3" xfId="50157" xr:uid="{F2665338-0DC9-4AC1-B513-985502865D50}"/>
    <cellStyle name="Subtotal 3 6 4 3" xfId="28063" xr:uid="{3AA8DD6A-8FB7-4A77-A939-5319898418B5}"/>
    <cellStyle name="Subtotal 3 6 4 3 2" xfId="28064" xr:uid="{93FF92AA-5C88-4E8A-AF4B-189851374544}"/>
    <cellStyle name="Subtotal 3 6 4 3 2 2" xfId="50160" xr:uid="{EC574221-7578-478A-A6BF-C3D4798DC597}"/>
    <cellStyle name="Subtotal 3 6 4 3 3" xfId="50159" xr:uid="{7408FD09-C3F9-4C21-BFEA-EC44BA1E6247}"/>
    <cellStyle name="Subtotal 3 6 4 4" xfId="28065" xr:uid="{7F56122C-7E6E-4CA7-996C-2CAB551C0AC7}"/>
    <cellStyle name="Subtotal 3 6 4 4 2" xfId="50161" xr:uid="{69130FB4-0728-481E-806F-44F6382F831B}"/>
    <cellStyle name="Subtotal 3 6 4 5" xfId="50156" xr:uid="{1511818F-1360-42FA-89C8-52064C824D6D}"/>
    <cellStyle name="Subtotal 3 6 5" xfId="28066" xr:uid="{25ADC7D9-09D7-4584-B8E2-D8B5D977B227}"/>
    <cellStyle name="Subtotal 3 6 5 2" xfId="28067" xr:uid="{23AC42A7-8AA0-46AC-9947-75F62C182796}"/>
    <cellStyle name="Subtotal 3 6 5 2 2" xfId="50163" xr:uid="{732B01E8-1EEA-4E14-8AFC-ED2D366B7D52}"/>
    <cellStyle name="Subtotal 3 6 5 3" xfId="50162" xr:uid="{E2115391-55E5-4FB8-B697-74F8A4AF7432}"/>
    <cellStyle name="Subtotal 3 6 6" xfId="28068" xr:uid="{2AE07DF1-3B20-4127-9B54-C703B97438B6}"/>
    <cellStyle name="Subtotal 3 6 6 2" xfId="28069" xr:uid="{EF526C2B-ADB7-443D-98E9-44101FB85BB0}"/>
    <cellStyle name="Subtotal 3 6 6 2 2" xfId="50165" xr:uid="{AADE1C17-FC20-4D5B-A34D-99AC5D946B49}"/>
    <cellStyle name="Subtotal 3 6 6 3" xfId="50164" xr:uid="{C9B88EA6-F634-42B4-BAEC-0770547DED73}"/>
    <cellStyle name="Subtotal 3 6 7" xfId="28070" xr:uid="{8BA6E3A3-A934-42D2-BE9D-D08FA924DD4D}"/>
    <cellStyle name="Subtotal 3 6 7 2" xfId="50166" xr:uid="{FBF68A0C-0B22-465C-8078-A82E6B2A2337}"/>
    <cellStyle name="Subtotal 3 6 8" xfId="50119" xr:uid="{9DD2DA47-A150-40A5-BC3A-19A13A5A6099}"/>
    <cellStyle name="Subtotal 3 7" xfId="28071" xr:uid="{5C0A3F06-3E90-4048-89C0-CA6D7EAE5C83}"/>
    <cellStyle name="Subtotal 3 7 2" xfId="28072" xr:uid="{DEA65B5B-9399-4288-BA35-CB19CF06D204}"/>
    <cellStyle name="Subtotal 3 7 2 2" xfId="28073" xr:uid="{5ED032C3-78E7-4DA1-8E41-B02F053EEB63}"/>
    <cellStyle name="Subtotal 3 7 2 2 2" xfId="28074" xr:uid="{05513F04-4ABA-4FC8-8C71-3E9E1316F373}"/>
    <cellStyle name="Subtotal 3 7 2 2 2 2" xfId="28075" xr:uid="{EC594407-87A0-413D-AC0A-57B13E93AA8A}"/>
    <cellStyle name="Subtotal 3 7 2 2 2 2 2" xfId="28076" xr:uid="{3C62B973-A4F0-4D99-9D69-5A870445D837}"/>
    <cellStyle name="Subtotal 3 7 2 2 2 2 2 2" xfId="50172" xr:uid="{7BF6AF13-CC51-4364-8451-07DFEC67898C}"/>
    <cellStyle name="Subtotal 3 7 2 2 2 2 3" xfId="50171" xr:uid="{33151A85-65B7-4E16-B8E0-FBE678710CAA}"/>
    <cellStyle name="Subtotal 3 7 2 2 2 3" xfId="28077" xr:uid="{E1AF640F-B224-449A-81E0-4D6A89135341}"/>
    <cellStyle name="Subtotal 3 7 2 2 2 3 2" xfId="28078" xr:uid="{02DC7096-5A8C-4B3B-BA54-CDECBDCE6CBE}"/>
    <cellStyle name="Subtotal 3 7 2 2 2 3 2 2" xfId="50174" xr:uid="{BA9D1E4F-8C65-492A-BC22-226CF83A5810}"/>
    <cellStyle name="Subtotal 3 7 2 2 2 3 3" xfId="50173" xr:uid="{EB90EDC1-7ED0-42D6-94FA-696E2485FE04}"/>
    <cellStyle name="Subtotal 3 7 2 2 2 4" xfId="28079" xr:uid="{C91F232B-8B5C-42D7-A1EB-87A89FA09F10}"/>
    <cellStyle name="Subtotal 3 7 2 2 2 4 2" xfId="50175" xr:uid="{2D9CB673-7A58-4B39-82B2-1C930D30261F}"/>
    <cellStyle name="Subtotal 3 7 2 2 2 5" xfId="50170" xr:uid="{7BA7A733-37A1-4780-B42A-52E3D622C94F}"/>
    <cellStyle name="Subtotal 3 7 2 2 3" xfId="28080" xr:uid="{584F2EB0-A669-4F7F-BB43-3BC4C3FA7F65}"/>
    <cellStyle name="Subtotal 3 7 2 2 3 2" xfId="28081" xr:uid="{06F53E6C-A31E-465D-8F8D-3A4E18E810C9}"/>
    <cellStyle name="Subtotal 3 7 2 2 3 2 2" xfId="50177" xr:uid="{0CE6988B-551A-4E4B-9BDF-806E5E9781B3}"/>
    <cellStyle name="Subtotal 3 7 2 2 3 3" xfId="50176" xr:uid="{B525EA1E-7A83-4C5D-94B0-04B2E2E2EDAE}"/>
    <cellStyle name="Subtotal 3 7 2 2 4" xfId="28082" xr:uid="{1FBC2A0E-BE43-4E4B-B566-960245F9292F}"/>
    <cellStyle name="Subtotal 3 7 2 2 4 2" xfId="28083" xr:uid="{544FB975-3E1B-4C6F-9AD3-1A5B0B723D63}"/>
    <cellStyle name="Subtotal 3 7 2 2 4 2 2" xfId="50179" xr:uid="{32E55004-12DE-456E-8491-9B1C38EB2519}"/>
    <cellStyle name="Subtotal 3 7 2 2 4 3" xfId="50178" xr:uid="{D774373D-1D95-4BD6-8B2A-CA640DCDF596}"/>
    <cellStyle name="Subtotal 3 7 2 2 5" xfId="28084" xr:uid="{3F08143D-BFCF-4AE1-BBF8-2B933D565A57}"/>
    <cellStyle name="Subtotal 3 7 2 2 5 2" xfId="50180" xr:uid="{C9FDFA63-3084-4CC0-B7EA-319233D82981}"/>
    <cellStyle name="Subtotal 3 7 2 2 6" xfId="50169" xr:uid="{D599E325-0F52-4AE3-8D64-3FEB47FFC241}"/>
    <cellStyle name="Subtotal 3 7 2 3" xfId="28085" xr:uid="{A52275F1-B536-4E3C-9BC9-F0C894C0FB03}"/>
    <cellStyle name="Subtotal 3 7 2 3 2" xfId="28086" xr:uid="{5E1193B1-4D30-404C-B79C-61F44687965F}"/>
    <cellStyle name="Subtotal 3 7 2 3 2 2" xfId="28087" xr:uid="{F56C098B-71F1-4B54-BA0C-B24776AB6B3D}"/>
    <cellStyle name="Subtotal 3 7 2 3 2 2 2" xfId="50183" xr:uid="{F616B613-0D1B-45EB-A107-4409D0F9886B}"/>
    <cellStyle name="Subtotal 3 7 2 3 2 3" xfId="50182" xr:uid="{856D0102-444E-41A0-949B-7155286517C0}"/>
    <cellStyle name="Subtotal 3 7 2 3 3" xfId="28088" xr:uid="{56BF8766-56DB-4C30-B81D-32A00EF1459E}"/>
    <cellStyle name="Subtotal 3 7 2 3 3 2" xfId="28089" xr:uid="{F3CD76BB-4F44-4362-812D-E7E9381378DB}"/>
    <cellStyle name="Subtotal 3 7 2 3 3 2 2" xfId="50185" xr:uid="{5C1D8279-B7E4-445A-AAEB-F57B0B81F24D}"/>
    <cellStyle name="Subtotal 3 7 2 3 3 3" xfId="50184" xr:uid="{7CD520F6-64D7-425B-9B18-3729F2A7F131}"/>
    <cellStyle name="Subtotal 3 7 2 3 4" xfId="28090" xr:uid="{A0DA6F6B-5BFA-498A-9065-F534F77681F6}"/>
    <cellStyle name="Subtotal 3 7 2 3 4 2" xfId="50186" xr:uid="{73071107-D86A-422F-85D9-3BA1CB6365F9}"/>
    <cellStyle name="Subtotal 3 7 2 3 5" xfId="50181" xr:uid="{4B34D936-726C-41D4-B1F2-42F0B5C79A83}"/>
    <cellStyle name="Subtotal 3 7 2 4" xfId="28091" xr:uid="{D0E9DC4B-05D4-4C12-8178-892177F4ABA7}"/>
    <cellStyle name="Subtotal 3 7 2 4 2" xfId="28092" xr:uid="{D151C846-58D0-4937-B3F4-53854402E4A7}"/>
    <cellStyle name="Subtotal 3 7 2 4 2 2" xfId="50188" xr:uid="{345559E7-D434-412F-BD88-49FBE8F2CA96}"/>
    <cellStyle name="Subtotal 3 7 2 4 3" xfId="50187" xr:uid="{D26A55C0-89DB-44A1-99AC-187E00AABAB1}"/>
    <cellStyle name="Subtotal 3 7 2 5" xfId="28093" xr:uid="{C73D2FD1-36B2-4D0A-85FF-B1CE83F95B35}"/>
    <cellStyle name="Subtotal 3 7 2 5 2" xfId="28094" xr:uid="{03F394D2-30B2-45B1-A026-0072AF55A43A}"/>
    <cellStyle name="Subtotal 3 7 2 5 2 2" xfId="50190" xr:uid="{3A8C306D-2DD5-463C-82C4-B7C9D45902C0}"/>
    <cellStyle name="Subtotal 3 7 2 5 3" xfId="50189" xr:uid="{F6CA2E82-B230-471B-A277-306C3A3C510F}"/>
    <cellStyle name="Subtotal 3 7 2 6" xfId="28095" xr:uid="{4DE76665-D1F1-4E3A-AC32-7BEC9D8DD4D1}"/>
    <cellStyle name="Subtotal 3 7 2 6 2" xfId="50191" xr:uid="{BB732B3D-689A-45BC-8DF9-59E0782AA85D}"/>
    <cellStyle name="Subtotal 3 7 2 7" xfId="50168" xr:uid="{A1695BF4-D9E8-48C0-8267-9F31404BB3CE}"/>
    <cellStyle name="Subtotal 3 7 3" xfId="28096" xr:uid="{7265388B-1558-494F-B03F-B5BFFB3F7BCF}"/>
    <cellStyle name="Subtotal 3 7 3 2" xfId="28097" xr:uid="{2DF49DE1-1EE1-4AAC-9A33-F8EEF9AA4E16}"/>
    <cellStyle name="Subtotal 3 7 3 2 2" xfId="28098" xr:uid="{0409DB12-139A-4BBB-9B95-198A91314B3C}"/>
    <cellStyle name="Subtotal 3 7 3 2 2 2" xfId="28099" xr:uid="{11EA132D-B69F-4B94-8313-4E77AEB955CE}"/>
    <cellStyle name="Subtotal 3 7 3 2 2 2 2" xfId="50195" xr:uid="{5B3C7F48-58E4-4A6B-92E5-DF679E72C0F7}"/>
    <cellStyle name="Subtotal 3 7 3 2 2 3" xfId="50194" xr:uid="{62BE1990-E69D-4725-8574-E78F398CAC9E}"/>
    <cellStyle name="Subtotal 3 7 3 2 3" xfId="28100" xr:uid="{66DF1AB1-89F5-41A6-BDA8-74068AACEF64}"/>
    <cellStyle name="Subtotal 3 7 3 2 3 2" xfId="28101" xr:uid="{25802B74-31FE-4BA9-8A1E-A4F9BA6FF3A0}"/>
    <cellStyle name="Subtotal 3 7 3 2 3 2 2" xfId="50197" xr:uid="{AE192A52-A93C-4827-A5B0-796EC44E9EC1}"/>
    <cellStyle name="Subtotal 3 7 3 2 3 3" xfId="50196" xr:uid="{39936F6C-960C-4E16-BE8A-916A8F38D67A}"/>
    <cellStyle name="Subtotal 3 7 3 2 4" xfId="28102" xr:uid="{C85A033B-CD78-4FC9-84D9-4DE6F03DEB90}"/>
    <cellStyle name="Subtotal 3 7 3 2 4 2" xfId="50198" xr:uid="{5735946C-B4D3-43CA-BDC1-204C9B5CE0BA}"/>
    <cellStyle name="Subtotal 3 7 3 2 5" xfId="50193" xr:uid="{83E86745-4795-4080-B9EC-BC7E6DDCD031}"/>
    <cellStyle name="Subtotal 3 7 3 3" xfId="28103" xr:uid="{D0F1259C-56B9-432C-AAD2-C61A8D688283}"/>
    <cellStyle name="Subtotal 3 7 3 3 2" xfId="28104" xr:uid="{ACD6E3C7-8ED3-47AB-83D7-559C4CF18A20}"/>
    <cellStyle name="Subtotal 3 7 3 3 2 2" xfId="50200" xr:uid="{3CDF1E65-8753-4B62-B0F2-50AF3DDB150C}"/>
    <cellStyle name="Subtotal 3 7 3 3 3" xfId="50199" xr:uid="{2195A0BF-DD43-41F2-A720-2BDDD5CC50EB}"/>
    <cellStyle name="Subtotal 3 7 3 4" xfId="28105" xr:uid="{468F240C-5D4C-4E0E-A57C-C9FFC246D87A}"/>
    <cellStyle name="Subtotal 3 7 3 4 2" xfId="28106" xr:uid="{9F9F792D-62A1-40B3-A106-D879A66FC05B}"/>
    <cellStyle name="Subtotal 3 7 3 4 2 2" xfId="50202" xr:uid="{8B4CAC08-5FFD-467D-901C-96F12FBE36B7}"/>
    <cellStyle name="Subtotal 3 7 3 4 3" xfId="50201" xr:uid="{E19BDA16-9326-46DC-9CC3-25C09B5AA81D}"/>
    <cellStyle name="Subtotal 3 7 3 5" xfId="28107" xr:uid="{6CE23593-7B92-4867-9ACC-A86EFFB60E91}"/>
    <cellStyle name="Subtotal 3 7 3 5 2" xfId="50203" xr:uid="{1A166617-9E39-4D12-93F7-931B7131225B}"/>
    <cellStyle name="Subtotal 3 7 3 6" xfId="50192" xr:uid="{BCD823C6-1EF0-4854-BB5C-36134B12A7DB}"/>
    <cellStyle name="Subtotal 3 7 4" xfId="28108" xr:uid="{200EDC66-E6CB-4012-B4FD-1F1A2FD8DE43}"/>
    <cellStyle name="Subtotal 3 7 4 2" xfId="28109" xr:uid="{80261D74-8122-4669-A339-BCF29AC189D4}"/>
    <cellStyle name="Subtotal 3 7 4 2 2" xfId="28110" xr:uid="{7467B74D-A64F-4F17-9360-8345B6CAD0D4}"/>
    <cellStyle name="Subtotal 3 7 4 2 2 2" xfId="50206" xr:uid="{3A44411C-7A96-4F36-B5AA-B5DF9E67CD96}"/>
    <cellStyle name="Subtotal 3 7 4 2 3" xfId="50205" xr:uid="{CB3D6C21-E9CC-4F20-8C95-6A06EBEE4EF4}"/>
    <cellStyle name="Subtotal 3 7 4 3" xfId="28111" xr:uid="{A4927BEA-A1FF-41A8-832A-9243E5F63AAA}"/>
    <cellStyle name="Subtotal 3 7 4 3 2" xfId="28112" xr:uid="{784D8E32-E384-45E1-91F0-0E6133BA8012}"/>
    <cellStyle name="Subtotal 3 7 4 3 2 2" xfId="50208" xr:uid="{AFADF153-198A-4E15-9EC5-77BCD4774B6C}"/>
    <cellStyle name="Subtotal 3 7 4 3 3" xfId="50207" xr:uid="{87B39C52-8B38-4610-8BE5-D2F0329ED33E}"/>
    <cellStyle name="Subtotal 3 7 4 4" xfId="28113" xr:uid="{B2A742FE-FBFC-4EB8-AECD-17E31C9B4FE3}"/>
    <cellStyle name="Subtotal 3 7 4 4 2" xfId="50209" xr:uid="{93E61618-5AD2-4410-B0DB-9F872090B52B}"/>
    <cellStyle name="Subtotal 3 7 4 5" xfId="50204" xr:uid="{80531002-157F-4B8B-9492-8A63CE13DDB3}"/>
    <cellStyle name="Subtotal 3 7 5" xfId="28114" xr:uid="{0D1CFA03-1D2F-41F8-807C-D25F8D2C8623}"/>
    <cellStyle name="Subtotal 3 7 5 2" xfId="28115" xr:uid="{27D2B7CC-98B1-421F-AB4B-5A0F7BB06FDF}"/>
    <cellStyle name="Subtotal 3 7 5 2 2" xfId="50211" xr:uid="{EBE9FE0A-4C2F-434F-9FBE-09C2FFFA0158}"/>
    <cellStyle name="Subtotal 3 7 5 3" xfId="50210" xr:uid="{875B3E19-5040-450E-988F-F672CF54971A}"/>
    <cellStyle name="Subtotal 3 7 6" xfId="28116" xr:uid="{13A056C1-8E07-47E5-B7AE-9DF51E61AA11}"/>
    <cellStyle name="Subtotal 3 7 6 2" xfId="28117" xr:uid="{500EDE8C-34D0-422D-8A8A-FBC70DF178C8}"/>
    <cellStyle name="Subtotal 3 7 6 2 2" xfId="50213" xr:uid="{D96FDDFA-6FD7-4680-8565-6FC9E7517722}"/>
    <cellStyle name="Subtotal 3 7 6 3" xfId="50212" xr:uid="{C33E2F43-D80B-49EF-851A-6F60FE6A2AA4}"/>
    <cellStyle name="Subtotal 3 7 7" xfId="28118" xr:uid="{7946B511-BF94-4A69-8477-8E762FE83481}"/>
    <cellStyle name="Subtotal 3 7 7 2" xfId="50214" xr:uid="{B25D4082-B62F-4D6A-A5E4-564D7E44E9C8}"/>
    <cellStyle name="Subtotal 3 7 8" xfId="50167" xr:uid="{8F72AE8E-FDF5-407A-BE2D-2480B1F8BFF1}"/>
    <cellStyle name="Subtotal 3 8" xfId="28119" xr:uid="{D2DB44FA-B82C-4A1F-84DF-EDD0024CC340}"/>
    <cellStyle name="Subtotal 3 8 2" xfId="28120" xr:uid="{05995F31-1C9D-49FD-A258-D74EB1E50E80}"/>
    <cellStyle name="Subtotal 3 8 2 2" xfId="28121" xr:uid="{90A7E109-ABA9-4B1F-9B09-B9A743C28C04}"/>
    <cellStyle name="Subtotal 3 8 2 2 2" xfId="28122" xr:uid="{666E9D19-3358-4E53-9DBB-C6A06B91C459}"/>
    <cellStyle name="Subtotal 3 8 2 2 2 2" xfId="28123" xr:uid="{C70C7037-4F79-4B20-B47F-7722911510D9}"/>
    <cellStyle name="Subtotal 3 8 2 2 2 2 2" xfId="28124" xr:uid="{262D3A4D-16BD-4DDC-9A1B-3AEA089AF2F1}"/>
    <cellStyle name="Subtotal 3 8 2 2 2 2 2 2" xfId="50220" xr:uid="{B7E058BB-294E-4BB0-917F-4058E7F4E036}"/>
    <cellStyle name="Subtotal 3 8 2 2 2 2 3" xfId="50219" xr:uid="{05E72659-4ED6-4B1E-A2B4-40A9CC41EA45}"/>
    <cellStyle name="Subtotal 3 8 2 2 2 3" xfId="28125" xr:uid="{414090EE-F8E5-4C7F-B18E-63CF05F91452}"/>
    <cellStyle name="Subtotal 3 8 2 2 2 3 2" xfId="28126" xr:uid="{D80A9000-15CF-4F96-A761-81A46A5E7D50}"/>
    <cellStyle name="Subtotal 3 8 2 2 2 3 2 2" xfId="50222" xr:uid="{ECAD65B9-860B-4C84-A75A-59AF804F01A3}"/>
    <cellStyle name="Subtotal 3 8 2 2 2 3 3" xfId="50221" xr:uid="{170A4CD4-C813-49EE-842A-711F149018EF}"/>
    <cellStyle name="Subtotal 3 8 2 2 2 4" xfId="28127" xr:uid="{B43B2444-8EEC-46A7-81DD-1EC6B648AA7C}"/>
    <cellStyle name="Subtotal 3 8 2 2 2 4 2" xfId="50223" xr:uid="{C86EDA80-AFB6-4E9B-894D-53E59941C9F0}"/>
    <cellStyle name="Subtotal 3 8 2 2 2 5" xfId="50218" xr:uid="{5D6D89CE-4226-495E-A914-F6B6F9A8E6A8}"/>
    <cellStyle name="Subtotal 3 8 2 2 3" xfId="28128" xr:uid="{908F3388-8CE8-4B8F-8429-12BC753F864F}"/>
    <cellStyle name="Subtotal 3 8 2 2 3 2" xfId="28129" xr:uid="{AD091C18-4735-4B8B-B5A1-22D2943D2AF8}"/>
    <cellStyle name="Subtotal 3 8 2 2 3 2 2" xfId="50225" xr:uid="{6DA49819-6659-4AC4-B0D5-704CEF039624}"/>
    <cellStyle name="Subtotal 3 8 2 2 3 3" xfId="50224" xr:uid="{C5AEE711-701C-4C29-9635-719B57B8D212}"/>
    <cellStyle name="Subtotal 3 8 2 2 4" xfId="28130" xr:uid="{36E27F68-67E6-4712-89FF-07E857A51E7B}"/>
    <cellStyle name="Subtotal 3 8 2 2 4 2" xfId="28131" xr:uid="{C42AE68F-1810-4478-B392-ED8071C10937}"/>
    <cellStyle name="Subtotal 3 8 2 2 4 2 2" xfId="50227" xr:uid="{2A3B5A64-AA9C-4597-A4AB-C7A773E39FE7}"/>
    <cellStyle name="Subtotal 3 8 2 2 4 3" xfId="50226" xr:uid="{ECA84B11-A7DA-4CFB-A693-D660D2CFB855}"/>
    <cellStyle name="Subtotal 3 8 2 2 5" xfId="28132" xr:uid="{064EE6AD-F656-4603-8AB5-B5CF05F5B6EC}"/>
    <cellStyle name="Subtotal 3 8 2 2 5 2" xfId="50228" xr:uid="{C1FDC792-46C0-4EAA-93CF-E2AA9260EBFB}"/>
    <cellStyle name="Subtotal 3 8 2 2 6" xfId="50217" xr:uid="{E8A6D681-D53A-4564-BF5F-7B1CD24D57C3}"/>
    <cellStyle name="Subtotal 3 8 2 3" xfId="28133" xr:uid="{75890822-CD03-4E76-8721-A4961C8248AA}"/>
    <cellStyle name="Subtotal 3 8 2 3 2" xfId="28134" xr:uid="{AD380F8C-7E24-4FFB-9156-99C40B6B4AB6}"/>
    <cellStyle name="Subtotal 3 8 2 3 2 2" xfId="28135" xr:uid="{F8762DEA-C208-4B82-8C49-E61951B651FB}"/>
    <cellStyle name="Subtotal 3 8 2 3 2 2 2" xfId="50231" xr:uid="{A1B6DD0B-DD07-4B5E-B9EB-9DF8C5BB2DA7}"/>
    <cellStyle name="Subtotal 3 8 2 3 2 3" xfId="50230" xr:uid="{C9615F77-3116-42C6-8259-D15F011B05F7}"/>
    <cellStyle name="Subtotal 3 8 2 3 3" xfId="28136" xr:uid="{5AE21202-8B65-4518-B310-1E1596CE962E}"/>
    <cellStyle name="Subtotal 3 8 2 3 3 2" xfId="28137" xr:uid="{CEBBF167-0A8D-484D-836D-25EA6D36FD8D}"/>
    <cellStyle name="Subtotal 3 8 2 3 3 2 2" xfId="50233" xr:uid="{7D3DD967-1100-4503-A15F-633FE23B23F5}"/>
    <cellStyle name="Subtotal 3 8 2 3 3 3" xfId="50232" xr:uid="{520134EE-4915-4CE8-8C28-BF27D9F3C946}"/>
    <cellStyle name="Subtotal 3 8 2 3 4" xfId="28138" xr:uid="{C7492506-290E-4033-87D0-D0A9C02CE884}"/>
    <cellStyle name="Subtotal 3 8 2 3 4 2" xfId="50234" xr:uid="{0BFC4F2F-E79C-4BD8-9344-0942886051E4}"/>
    <cellStyle name="Subtotal 3 8 2 3 5" xfId="50229" xr:uid="{CC922E47-DDD3-4A7B-9EC9-ADB02128AE99}"/>
    <cellStyle name="Subtotal 3 8 2 4" xfId="28139" xr:uid="{6DA2C09E-C814-4654-B86B-BDB7F779E77F}"/>
    <cellStyle name="Subtotal 3 8 2 4 2" xfId="28140" xr:uid="{04099A1B-4530-425A-825C-62BA8F0F6829}"/>
    <cellStyle name="Subtotal 3 8 2 4 2 2" xfId="50236" xr:uid="{30705FB1-826E-40FE-B056-99D8B036590E}"/>
    <cellStyle name="Subtotal 3 8 2 4 3" xfId="50235" xr:uid="{9199587E-5474-46FB-A4ED-32322B3F5EC0}"/>
    <cellStyle name="Subtotal 3 8 2 5" xfId="28141" xr:uid="{835D9C5C-221A-4B73-AD5F-F49D3BBDC08E}"/>
    <cellStyle name="Subtotal 3 8 2 5 2" xfId="28142" xr:uid="{7DF96EDD-F808-4256-9B76-228623B20856}"/>
    <cellStyle name="Subtotal 3 8 2 5 2 2" xfId="50238" xr:uid="{AE349941-A882-4C61-9A31-B99D257356A9}"/>
    <cellStyle name="Subtotal 3 8 2 5 3" xfId="50237" xr:uid="{33F9ACF2-2AD8-49E5-A330-4D929D90BE11}"/>
    <cellStyle name="Subtotal 3 8 2 6" xfId="28143" xr:uid="{7F89585E-2DB0-4724-AEAB-1CA006435802}"/>
    <cellStyle name="Subtotal 3 8 2 6 2" xfId="50239" xr:uid="{150A1A1B-8A48-46C1-A25A-6BA90D255332}"/>
    <cellStyle name="Subtotal 3 8 2 7" xfId="50216" xr:uid="{E5B10F18-94F9-47AC-8DFD-755F0C9F94A0}"/>
    <cellStyle name="Subtotal 3 8 3" xfId="28144" xr:uid="{82FE865E-2CBF-40B7-A4F0-A381A0095633}"/>
    <cellStyle name="Subtotal 3 8 3 2" xfId="28145" xr:uid="{9A3A3A67-9869-4E4A-8697-C705699F3B4B}"/>
    <cellStyle name="Subtotal 3 8 3 2 2" xfId="28146" xr:uid="{92D0A6E3-3D92-42B4-A9EB-B39E6BF86D6C}"/>
    <cellStyle name="Subtotal 3 8 3 2 2 2" xfId="28147" xr:uid="{2C652B19-EDB1-41FD-B9D1-AB73A401CC0F}"/>
    <cellStyle name="Subtotal 3 8 3 2 2 2 2" xfId="50243" xr:uid="{C5EA04D6-E639-4722-94B7-51A7915EE0D4}"/>
    <cellStyle name="Subtotal 3 8 3 2 2 3" xfId="50242" xr:uid="{63240B7C-8DC3-429D-917C-EF75D64721A2}"/>
    <cellStyle name="Subtotal 3 8 3 2 3" xfId="28148" xr:uid="{0F30721C-72C7-4433-9D3C-59627C42ACDA}"/>
    <cellStyle name="Subtotal 3 8 3 2 3 2" xfId="28149" xr:uid="{7039DADD-9E35-425B-BED5-A0B4BD2322EE}"/>
    <cellStyle name="Subtotal 3 8 3 2 3 2 2" xfId="50245" xr:uid="{B20928EF-2417-4FD1-A7EB-0F9FCC48818F}"/>
    <cellStyle name="Subtotal 3 8 3 2 3 3" xfId="50244" xr:uid="{9626A1D0-932F-42C4-867A-8AB8BF59CC24}"/>
    <cellStyle name="Subtotal 3 8 3 2 4" xfId="28150" xr:uid="{9C0DA4C8-327F-466A-BA49-385C89CF5A3B}"/>
    <cellStyle name="Subtotal 3 8 3 2 4 2" xfId="50246" xr:uid="{C668F1AE-FE02-4A8C-AEC7-687EDB752023}"/>
    <cellStyle name="Subtotal 3 8 3 2 5" xfId="50241" xr:uid="{173DBACA-0DD1-4119-A947-612D90EB7C88}"/>
    <cellStyle name="Subtotal 3 8 3 3" xfId="28151" xr:uid="{22FAE683-0E5B-4CBE-823C-36D5761845B3}"/>
    <cellStyle name="Subtotal 3 8 3 3 2" xfId="28152" xr:uid="{A5CC82AF-D586-4754-A73A-6D7C1BC743D7}"/>
    <cellStyle name="Subtotal 3 8 3 3 2 2" xfId="50248" xr:uid="{D418B79E-F27E-4301-A011-EE4AA9838FC9}"/>
    <cellStyle name="Subtotal 3 8 3 3 3" xfId="50247" xr:uid="{3F20F306-BD92-43DC-8BF2-7924B7456FC6}"/>
    <cellStyle name="Subtotal 3 8 3 4" xfId="28153" xr:uid="{BC2F1C12-39EB-447F-A399-CB08FBFB7FE6}"/>
    <cellStyle name="Subtotal 3 8 3 4 2" xfId="28154" xr:uid="{0CBDF957-10C6-44E6-87A7-FF3272C57FB8}"/>
    <cellStyle name="Subtotal 3 8 3 4 2 2" xfId="50250" xr:uid="{BD23C79B-603C-48F3-B252-9942A8DF6E99}"/>
    <cellStyle name="Subtotal 3 8 3 4 3" xfId="50249" xr:uid="{5273984B-1184-4B33-9960-41C171BE940E}"/>
    <cellStyle name="Subtotal 3 8 3 5" xfId="28155" xr:uid="{0D1A179B-AB47-4CA3-A509-591A39B3CF70}"/>
    <cellStyle name="Subtotal 3 8 3 5 2" xfId="50251" xr:uid="{33792667-12AB-4D94-902A-411D28F0E23D}"/>
    <cellStyle name="Subtotal 3 8 3 6" xfId="50240" xr:uid="{7801648D-8360-4A2C-B1DA-34E3C5C03AE3}"/>
    <cellStyle name="Subtotal 3 8 4" xfId="28156" xr:uid="{31CE8D98-167E-4BAE-8635-4ABB03DD75F7}"/>
    <cellStyle name="Subtotal 3 8 4 2" xfId="28157" xr:uid="{94EA478A-A46E-40C2-91CD-D5A0E7607CF6}"/>
    <cellStyle name="Subtotal 3 8 4 2 2" xfId="28158" xr:uid="{390ADDC4-58C1-4C72-8A3E-71A4DC558BA9}"/>
    <cellStyle name="Subtotal 3 8 4 2 2 2" xfId="50254" xr:uid="{996F81E3-632A-4EF9-8C73-002CFC718E2D}"/>
    <cellStyle name="Subtotal 3 8 4 2 3" xfId="50253" xr:uid="{F9D7F001-671A-49D3-A4A1-7C38A5CC8027}"/>
    <cellStyle name="Subtotal 3 8 4 3" xfId="28159" xr:uid="{8DA5DB90-027A-49F7-B567-5361BD41DD27}"/>
    <cellStyle name="Subtotal 3 8 4 3 2" xfId="28160" xr:uid="{A7270D29-5704-4710-9992-66F2E1A2AF55}"/>
    <cellStyle name="Subtotal 3 8 4 3 2 2" xfId="50256" xr:uid="{5943D6DB-65DE-4A26-BA6C-931D9139CA7B}"/>
    <cellStyle name="Subtotal 3 8 4 3 3" xfId="50255" xr:uid="{346BD687-3733-4694-BC63-CCA670A87535}"/>
    <cellStyle name="Subtotal 3 8 4 4" xfId="28161" xr:uid="{875763A6-FF5C-47D4-885F-56E06430879E}"/>
    <cellStyle name="Subtotal 3 8 4 4 2" xfId="50257" xr:uid="{738D7973-E83B-4AB4-99CD-5885047E80A1}"/>
    <cellStyle name="Subtotal 3 8 4 5" xfId="50252" xr:uid="{49CCCD0D-1764-4B4B-849A-2D6F4E0DDBCB}"/>
    <cellStyle name="Subtotal 3 8 5" xfId="28162" xr:uid="{6C0A06DD-77A9-48E3-844C-2782071C76A9}"/>
    <cellStyle name="Subtotal 3 8 5 2" xfId="28163" xr:uid="{281E908A-8FED-411C-886B-FA3E6D020646}"/>
    <cellStyle name="Subtotal 3 8 5 2 2" xfId="50259" xr:uid="{4AB6E5E6-0A08-4E61-9804-C6CFD93FA60F}"/>
    <cellStyle name="Subtotal 3 8 5 3" xfId="50258" xr:uid="{66180FDE-5126-4C36-960F-2EE40B8C5A94}"/>
    <cellStyle name="Subtotal 3 8 6" xfId="28164" xr:uid="{33002CED-5707-4897-827A-FF868BCBD69C}"/>
    <cellStyle name="Subtotal 3 8 6 2" xfId="28165" xr:uid="{739BD916-EC82-4D97-8EC3-DB1C377C6224}"/>
    <cellStyle name="Subtotal 3 8 6 2 2" xfId="50261" xr:uid="{1B417E6B-D56B-481B-A6C0-3C4510190219}"/>
    <cellStyle name="Subtotal 3 8 6 3" xfId="50260" xr:uid="{4B3AF57E-F6AC-4066-9571-54EA67B8954C}"/>
    <cellStyle name="Subtotal 3 8 7" xfId="28166" xr:uid="{C30B38A7-2945-4CA1-B7ED-A29962462D09}"/>
    <cellStyle name="Subtotal 3 8 7 2" xfId="50262" xr:uid="{060D2391-6BAA-4AB7-8B41-DFE61BF11FD3}"/>
    <cellStyle name="Subtotal 3 8 8" xfId="50215" xr:uid="{582D8C6A-FAE1-4CCF-BD8D-79D536213E4C}"/>
    <cellStyle name="Subtotal 3 9" xfId="28167" xr:uid="{6D50D626-2EE4-4315-A110-7D647CC5FCBB}"/>
    <cellStyle name="Subtotal 3 9 2" xfId="28168" xr:uid="{F0F0ABEF-833D-418F-B68A-033A0F5C513A}"/>
    <cellStyle name="Subtotal 3 9 2 2" xfId="28169" xr:uid="{3DC6E99C-7C67-46B2-9A0E-C002204DC66F}"/>
    <cellStyle name="Subtotal 3 9 2 2 2" xfId="28170" xr:uid="{C3023E1B-A878-4134-86B3-99A87A1FF47F}"/>
    <cellStyle name="Subtotal 3 9 2 2 2 2" xfId="28171" xr:uid="{CD5A3524-2F35-4540-AC7F-055B7DE6D092}"/>
    <cellStyle name="Subtotal 3 9 2 2 2 2 2" xfId="28172" xr:uid="{5192E53B-849C-4FC5-A92B-25535A89D9C5}"/>
    <cellStyle name="Subtotal 3 9 2 2 2 2 2 2" xfId="50268" xr:uid="{B7D486FF-B05A-41EE-9327-F39DC157CA5D}"/>
    <cellStyle name="Subtotal 3 9 2 2 2 2 3" xfId="50267" xr:uid="{C1EFD8D7-2127-4DEC-B2C6-D2E7860BA84C}"/>
    <cellStyle name="Subtotal 3 9 2 2 2 3" xfId="28173" xr:uid="{D1E59D9F-830A-4523-8743-7F3C9A082C0D}"/>
    <cellStyle name="Subtotal 3 9 2 2 2 3 2" xfId="28174" xr:uid="{E316FFFF-8F78-4A44-8E08-13AF1BC533B9}"/>
    <cellStyle name="Subtotal 3 9 2 2 2 3 2 2" xfId="50270" xr:uid="{38853DAD-1D49-4144-9A2C-639932A32786}"/>
    <cellStyle name="Subtotal 3 9 2 2 2 3 3" xfId="50269" xr:uid="{D7D6DEB4-FB32-4475-B25A-DF2C0B0B4D28}"/>
    <cellStyle name="Subtotal 3 9 2 2 2 4" xfId="28175" xr:uid="{8BC22EE1-05BA-43CE-BBBC-0D0F3D89605A}"/>
    <cellStyle name="Subtotal 3 9 2 2 2 4 2" xfId="50271" xr:uid="{DFEC1B4C-8976-4422-B5B5-6480A034F37F}"/>
    <cellStyle name="Subtotal 3 9 2 2 2 5" xfId="50266" xr:uid="{A8BB5F19-D8E7-430E-AAB5-03637AFA6EF3}"/>
    <cellStyle name="Subtotal 3 9 2 2 3" xfId="28176" xr:uid="{097C626D-CB1A-45D7-9ABE-5749B99E6D30}"/>
    <cellStyle name="Subtotal 3 9 2 2 3 2" xfId="28177" xr:uid="{B08646A4-6A84-4F28-9B86-2E5F5997E5C5}"/>
    <cellStyle name="Subtotal 3 9 2 2 3 2 2" xfId="50273" xr:uid="{F6020841-B1BA-458A-830C-6AEAB53D867A}"/>
    <cellStyle name="Subtotal 3 9 2 2 3 3" xfId="50272" xr:uid="{201A824D-08A5-4172-A9DE-BC06DA3DF981}"/>
    <cellStyle name="Subtotal 3 9 2 2 4" xfId="28178" xr:uid="{217BD737-A35B-4A07-A9A3-44A4C73F33FB}"/>
    <cellStyle name="Subtotal 3 9 2 2 4 2" xfId="28179" xr:uid="{46B3C613-1D16-44BE-9EB2-38201277407B}"/>
    <cellStyle name="Subtotal 3 9 2 2 4 2 2" xfId="50275" xr:uid="{B827D593-5FAC-4F01-B87E-92BE846C3CC8}"/>
    <cellStyle name="Subtotal 3 9 2 2 4 3" xfId="50274" xr:uid="{4CF1F456-E1CE-4A67-A2FB-679EEDB223A5}"/>
    <cellStyle name="Subtotal 3 9 2 2 5" xfId="28180" xr:uid="{F15C89DA-FD9E-49E3-8C79-D406CFDE50EA}"/>
    <cellStyle name="Subtotal 3 9 2 2 5 2" xfId="50276" xr:uid="{D8A52819-8A75-4825-B876-797468BFA818}"/>
    <cellStyle name="Subtotal 3 9 2 2 6" xfId="50265" xr:uid="{7187F8C2-4E4C-4824-9999-87373B012ADA}"/>
    <cellStyle name="Subtotal 3 9 2 3" xfId="28181" xr:uid="{2613801F-CF75-4C43-9554-40C442C27FC4}"/>
    <cellStyle name="Subtotal 3 9 2 3 2" xfId="28182" xr:uid="{D3C57BAF-D349-46DE-A190-26A3FBE3367D}"/>
    <cellStyle name="Subtotal 3 9 2 3 2 2" xfId="28183" xr:uid="{6A8A7AF7-9E26-4D9D-B08F-84247EFDA5F5}"/>
    <cellStyle name="Subtotal 3 9 2 3 2 2 2" xfId="50279" xr:uid="{D944F27A-814A-402D-A5CF-9A3771183188}"/>
    <cellStyle name="Subtotal 3 9 2 3 2 3" xfId="50278" xr:uid="{24567CEA-5C22-46B5-B26B-C89ECA4D3B54}"/>
    <cellStyle name="Subtotal 3 9 2 3 3" xfId="28184" xr:uid="{7F654026-2BFE-4297-8FA3-3E8E167D52DF}"/>
    <cellStyle name="Subtotal 3 9 2 3 3 2" xfId="28185" xr:uid="{3D8BF734-87E7-4330-AB5F-BB4B503AA3D9}"/>
    <cellStyle name="Subtotal 3 9 2 3 3 2 2" xfId="50281" xr:uid="{C370CAC4-216E-44D0-9C9C-676B6707CDFF}"/>
    <cellStyle name="Subtotal 3 9 2 3 3 3" xfId="50280" xr:uid="{DB5DC32E-030A-4D1D-93A5-6BFE15E0EF46}"/>
    <cellStyle name="Subtotal 3 9 2 3 4" xfId="28186" xr:uid="{D456C2B9-ED71-497F-A001-A58828CD3185}"/>
    <cellStyle name="Subtotal 3 9 2 3 4 2" xfId="50282" xr:uid="{9F04CA25-A0C0-42BD-9FA0-D28BB7C4F5F8}"/>
    <cellStyle name="Subtotal 3 9 2 3 5" xfId="50277" xr:uid="{2DD4FC6B-DC36-4BC3-BAAC-385751F2A94F}"/>
    <cellStyle name="Subtotal 3 9 2 4" xfId="28187" xr:uid="{6CE6E71B-E92A-4FDC-A874-85910BF72818}"/>
    <cellStyle name="Subtotal 3 9 2 4 2" xfId="28188" xr:uid="{2C9E0425-1D9B-4A21-8F28-7E12CCAA45FB}"/>
    <cellStyle name="Subtotal 3 9 2 4 2 2" xfId="50284" xr:uid="{75BFFBCE-CFB2-4ADC-BA61-415C1C803307}"/>
    <cellStyle name="Subtotal 3 9 2 4 3" xfId="50283" xr:uid="{0A9D7130-FA04-4C7E-91E8-2B99394B9562}"/>
    <cellStyle name="Subtotal 3 9 2 5" xfId="28189" xr:uid="{8AA73D7C-0A4D-42CE-9D40-EA1847F499CC}"/>
    <cellStyle name="Subtotal 3 9 2 5 2" xfId="28190" xr:uid="{B211C25C-FE07-470C-87F3-3757140E9AD5}"/>
    <cellStyle name="Subtotal 3 9 2 5 2 2" xfId="50286" xr:uid="{B2E1C209-4B45-4F1A-891B-41A5F7BE8957}"/>
    <cellStyle name="Subtotal 3 9 2 5 3" xfId="50285" xr:uid="{989D27DE-7DFA-4F1A-89BA-7DFBA1C78DA7}"/>
    <cellStyle name="Subtotal 3 9 2 6" xfId="28191" xr:uid="{C20E3A05-C624-4B72-8493-6A8B5631EDDC}"/>
    <cellStyle name="Subtotal 3 9 2 6 2" xfId="50287" xr:uid="{357EE173-BACF-4A8D-94CC-1C1E37C7C326}"/>
    <cellStyle name="Subtotal 3 9 2 7" xfId="50264" xr:uid="{3F91FB4B-7A67-4C77-8735-3EDF566F79AA}"/>
    <cellStyle name="Subtotal 3 9 3" xfId="28192" xr:uid="{6BF86B29-18AA-4E7B-9797-D68FD4C38F83}"/>
    <cellStyle name="Subtotal 3 9 3 2" xfId="28193" xr:uid="{A425E90E-26EF-463E-B36B-6216A7D7D0F6}"/>
    <cellStyle name="Subtotal 3 9 3 2 2" xfId="28194" xr:uid="{E4B8136E-C46E-4F76-9EB6-F1E95045B36F}"/>
    <cellStyle name="Subtotal 3 9 3 2 2 2" xfId="28195" xr:uid="{A5FEBC2B-AA70-4AC1-BC96-EA3B82F998F5}"/>
    <cellStyle name="Subtotal 3 9 3 2 2 2 2" xfId="50291" xr:uid="{8D95A4F2-1418-484B-A64F-94C90B9B73F4}"/>
    <cellStyle name="Subtotal 3 9 3 2 2 3" xfId="50290" xr:uid="{A097ADAA-2DC5-4CFE-B127-3F4D83DBB58B}"/>
    <cellStyle name="Subtotal 3 9 3 2 3" xfId="28196" xr:uid="{2B48F153-1452-432D-8231-DA7B3650B254}"/>
    <cellStyle name="Subtotal 3 9 3 2 3 2" xfId="28197" xr:uid="{5154369A-2A82-46F8-AF0E-885E28E51CBE}"/>
    <cellStyle name="Subtotal 3 9 3 2 3 2 2" xfId="50293" xr:uid="{C2C54AC0-44CD-4300-8987-EB2CBAB34486}"/>
    <cellStyle name="Subtotal 3 9 3 2 3 3" xfId="50292" xr:uid="{2BF19ED0-15E8-47A5-AEEB-831A194123FC}"/>
    <cellStyle name="Subtotal 3 9 3 2 4" xfId="28198" xr:uid="{7716472A-7B6A-47E8-B87C-D657883A83FB}"/>
    <cellStyle name="Subtotal 3 9 3 2 4 2" xfId="50294" xr:uid="{4ADC1DF6-A39D-44A3-8513-20B395B5E460}"/>
    <cellStyle name="Subtotal 3 9 3 2 5" xfId="50289" xr:uid="{EECFB312-F504-4AE0-BA7B-520064409A87}"/>
    <cellStyle name="Subtotal 3 9 3 3" xfId="28199" xr:uid="{80BC4EF7-8279-445E-BB94-3775841D06D3}"/>
    <cellStyle name="Subtotal 3 9 3 3 2" xfId="28200" xr:uid="{CE92FAB5-4FF8-44BC-91BF-287DD91F5920}"/>
    <cellStyle name="Subtotal 3 9 3 3 2 2" xfId="50296" xr:uid="{BF61FB41-AB41-45F0-A096-50EB0D010647}"/>
    <cellStyle name="Subtotal 3 9 3 3 3" xfId="50295" xr:uid="{2EAE7105-4DF9-40AC-85E3-54D866F839A3}"/>
    <cellStyle name="Subtotal 3 9 3 4" xfId="28201" xr:uid="{974F3E28-5C4D-479B-9A3A-185FB6636DD0}"/>
    <cellStyle name="Subtotal 3 9 3 4 2" xfId="28202" xr:uid="{4DD4940B-3E24-4B97-8471-914FFC479AA4}"/>
    <cellStyle name="Subtotal 3 9 3 4 2 2" xfId="50298" xr:uid="{6BA0C6C2-DC93-48EC-96D1-4D36D6A40659}"/>
    <cellStyle name="Subtotal 3 9 3 4 3" xfId="50297" xr:uid="{86C3D109-3D4B-47FB-B4B4-B942D0071FAE}"/>
    <cellStyle name="Subtotal 3 9 3 5" xfId="28203" xr:uid="{7C61B938-15B9-4D08-9E9E-4FF5CAB11094}"/>
    <cellStyle name="Subtotal 3 9 3 5 2" xfId="50299" xr:uid="{0F60CAF7-2A2A-4922-BE84-23CED04BF189}"/>
    <cellStyle name="Subtotal 3 9 3 6" xfId="50288" xr:uid="{BE57AC02-9839-4D70-82B3-34A7E9532F4A}"/>
    <cellStyle name="Subtotal 3 9 4" xfId="28204" xr:uid="{FDB27383-B6AE-4677-9DB7-9DEBB0CB0FD0}"/>
    <cellStyle name="Subtotal 3 9 4 2" xfId="28205" xr:uid="{241D2BAE-5FEB-4DBE-B302-DEA78C3D18F1}"/>
    <cellStyle name="Subtotal 3 9 4 2 2" xfId="28206" xr:uid="{2DE46555-8F0A-4455-B37B-B4B13C072794}"/>
    <cellStyle name="Subtotal 3 9 4 2 2 2" xfId="50302" xr:uid="{4BEC1CFB-F567-4DD6-9746-D24972686E93}"/>
    <cellStyle name="Subtotal 3 9 4 2 3" xfId="50301" xr:uid="{F587C364-1CC7-4C54-9AE6-F69CC132822F}"/>
    <cellStyle name="Subtotal 3 9 4 3" xfId="28207" xr:uid="{C34CC988-5E09-4022-932E-52E43F2C3AEE}"/>
    <cellStyle name="Subtotal 3 9 4 3 2" xfId="28208" xr:uid="{00436D80-2725-430E-9D6F-BF4A508B0B62}"/>
    <cellStyle name="Subtotal 3 9 4 3 2 2" xfId="50304" xr:uid="{9CFF0D73-3F72-470E-B70C-1741F3CEAA8C}"/>
    <cellStyle name="Subtotal 3 9 4 3 3" xfId="50303" xr:uid="{1D51FBAD-90A7-4C5E-85B0-F6CEA9DE6331}"/>
    <cellStyle name="Subtotal 3 9 4 4" xfId="28209" xr:uid="{2F66539F-0985-418A-B5FD-710952311159}"/>
    <cellStyle name="Subtotal 3 9 4 4 2" xfId="50305" xr:uid="{0D6510F1-BF67-43C5-BFE2-88EC6C80D444}"/>
    <cellStyle name="Subtotal 3 9 4 5" xfId="50300" xr:uid="{64B15835-13EE-4269-84A4-5A12955C3F03}"/>
    <cellStyle name="Subtotal 3 9 5" xfId="28210" xr:uid="{8A7E9156-334D-4C40-A88F-FD7F766990B0}"/>
    <cellStyle name="Subtotal 3 9 5 2" xfId="28211" xr:uid="{55B37B83-F676-46D4-988A-5704C576D243}"/>
    <cellStyle name="Subtotal 3 9 5 2 2" xfId="50307" xr:uid="{E60A7197-F059-4422-9267-5DA4459F2A26}"/>
    <cellStyle name="Subtotal 3 9 5 3" xfId="50306" xr:uid="{678CCCFF-A1FD-4138-A62E-1E7C735D53F4}"/>
    <cellStyle name="Subtotal 3 9 6" xfId="28212" xr:uid="{1F2EF91A-6C33-4E2C-A35D-4CC433CCC6ED}"/>
    <cellStyle name="Subtotal 3 9 6 2" xfId="28213" xr:uid="{CCEA3AA0-187B-4CED-8B32-DE74F9DE8F81}"/>
    <cellStyle name="Subtotal 3 9 6 2 2" xfId="50309" xr:uid="{548C7B9C-E685-4A36-87C8-D0E661ADC288}"/>
    <cellStyle name="Subtotal 3 9 6 3" xfId="50308" xr:uid="{8DCAD2C0-6407-4BE5-8481-983437C044FC}"/>
    <cellStyle name="Subtotal 3 9 7" xfId="28214" xr:uid="{E5BA40A0-29BC-474C-B228-A7AFE65FC5D1}"/>
    <cellStyle name="Subtotal 3 9 7 2" xfId="50310" xr:uid="{6EAF98EE-C905-4C77-9F34-D5DA1625EA8E}"/>
    <cellStyle name="Subtotal 3 9 8" xfId="50263" xr:uid="{9ECCE9BD-5FA0-402E-B033-49D9BCD0B6DC}"/>
    <cellStyle name="Subtotal 30" xfId="28215" xr:uid="{15FE4348-8CDB-4676-AFB4-EAEA401C08BD}"/>
    <cellStyle name="Subtotal 30 2" xfId="28216" xr:uid="{D0F33F32-1C20-4E0A-AD52-6D1C25ECA47A}"/>
    <cellStyle name="Subtotal 30 2 2" xfId="28217" xr:uid="{D70E64D6-8B76-4A6B-B628-215DBCB7C986}"/>
    <cellStyle name="Subtotal 30 2 2 2" xfId="50313" xr:uid="{19D4392C-7179-4187-8E1F-0D1D57A875A2}"/>
    <cellStyle name="Subtotal 30 2 3" xfId="50312" xr:uid="{1F465AC5-9372-4B30-B088-00D8FFBF8D53}"/>
    <cellStyle name="Subtotal 30 3" xfId="28218" xr:uid="{D59C34C2-194B-4F03-B094-AF1CBB3E141C}"/>
    <cellStyle name="Subtotal 30 3 2" xfId="28219" xr:uid="{E911A726-78A2-454C-B8D5-EFF622A5E852}"/>
    <cellStyle name="Subtotal 30 3 2 2" xfId="50315" xr:uid="{33CD589D-0C32-4031-852C-6EF2B09376A8}"/>
    <cellStyle name="Subtotal 30 3 3" xfId="50314" xr:uid="{90121F06-2417-4F4A-8DC1-6FED3E208768}"/>
    <cellStyle name="Subtotal 30 4" xfId="28220" xr:uid="{42DFAF88-F67E-49B5-98E2-19FB20BE5ABF}"/>
    <cellStyle name="Subtotal 30 4 2" xfId="50316" xr:uid="{AB7021E1-EA92-4F32-B968-F0CC9D83D6D2}"/>
    <cellStyle name="Subtotal 30 5" xfId="50311" xr:uid="{4917A4E4-6E9D-42F3-8AD3-784B6C0EFB68}"/>
    <cellStyle name="Subtotal 31" xfId="28221" xr:uid="{1CD0A895-2143-43D5-B836-C7128BB2AB49}"/>
    <cellStyle name="Subtotal 31 2" xfId="28222" xr:uid="{9FB64297-C49B-4D61-B316-B28CDD164A38}"/>
    <cellStyle name="Subtotal 31 2 2" xfId="28223" xr:uid="{FD956C90-0031-4A05-A224-04413372C6D0}"/>
    <cellStyle name="Subtotal 31 2 2 2" xfId="50319" xr:uid="{16D7186D-31B2-4F76-8200-EFADF2C4A48E}"/>
    <cellStyle name="Subtotal 31 2 3" xfId="50318" xr:uid="{C0B8622D-015B-4E97-81DE-A10D1859A91E}"/>
    <cellStyle name="Subtotal 31 3" xfId="28224" xr:uid="{ADBCAC55-F3A3-4C46-8E1F-11EB54BA82AA}"/>
    <cellStyle name="Subtotal 31 3 2" xfId="28225" xr:uid="{145DFE67-DB64-4E99-A58B-2BD0A3C1036C}"/>
    <cellStyle name="Subtotal 31 3 2 2" xfId="50321" xr:uid="{2D4BC200-7795-4D51-90B7-0AFFD5F60F06}"/>
    <cellStyle name="Subtotal 31 3 3" xfId="50320" xr:uid="{F35CEC8B-2F66-4381-ABBC-506B77D0EC7C}"/>
    <cellStyle name="Subtotal 31 4" xfId="28226" xr:uid="{0370EB5E-867E-4FF9-8BC9-82DB750153F0}"/>
    <cellStyle name="Subtotal 31 4 2" xfId="50322" xr:uid="{0DB662A4-5A30-48B1-AB65-6BB8F713C97B}"/>
    <cellStyle name="Subtotal 31 5" xfId="50317" xr:uid="{C59C4943-0E8F-4113-9AE5-10F9B77C0371}"/>
    <cellStyle name="Subtotal 32" xfId="28227" xr:uid="{C7BDAFD9-301B-4C7F-B2CA-734BCC07EE73}"/>
    <cellStyle name="Subtotal 32 2" xfId="28228" xr:uid="{7190576D-A364-4367-AF61-DDAE0CBDF1A7}"/>
    <cellStyle name="Subtotal 32 2 2" xfId="50324" xr:uid="{6D02A652-9E3E-4961-99F7-9AFBFA887DA2}"/>
    <cellStyle name="Subtotal 32 3" xfId="50323" xr:uid="{F6EA5720-BE80-4857-9BAA-21A706682E7A}"/>
    <cellStyle name="Subtotal 33" xfId="28229" xr:uid="{F192D519-F829-4772-A097-EF483845A674}"/>
    <cellStyle name="Subtotal 33 2" xfId="28230" xr:uid="{9733650F-19FC-4BD0-A8D3-E0D6D10691F8}"/>
    <cellStyle name="Subtotal 33 2 2" xfId="50326" xr:uid="{5ED11D7E-6B93-46F7-9935-FE40483688FB}"/>
    <cellStyle name="Subtotal 33 3" xfId="50325" xr:uid="{753AB25F-A643-4511-AA79-1632D4249C61}"/>
    <cellStyle name="Subtotal 34" xfId="28231" xr:uid="{8AF1801F-B249-4E4C-8CDC-325A3FFF5216}"/>
    <cellStyle name="Subtotal 34 2" xfId="50327" xr:uid="{FB0B1194-A641-422C-B14D-FB4E94DE69D2}"/>
    <cellStyle name="Subtotal 35" xfId="28232" xr:uid="{8922EDB3-53FF-4059-A18D-7A03469A07A7}"/>
    <cellStyle name="Subtotal 35 2" xfId="50328" xr:uid="{571C0361-F480-45B0-96EF-A5B0AAA783AD}"/>
    <cellStyle name="Subtotal 36" xfId="31219" xr:uid="{8721F379-867C-4F9D-8C94-81AAAAA50593}"/>
    <cellStyle name="Subtotal 4" xfId="28233" xr:uid="{9B898874-AB05-432F-8CD2-1AFA69BB1C2C}"/>
    <cellStyle name="Subtotal 4 2" xfId="28234" xr:uid="{584A145A-68A5-4CA2-B8CC-C8E62718CC02}"/>
    <cellStyle name="Subtotal 4 2 2" xfId="28235" xr:uid="{AC0F166B-F0F9-4EEF-AC5F-3C13F45332C5}"/>
    <cellStyle name="Subtotal 4 2 2 2" xfId="28236" xr:uid="{BB8BBF66-E3E1-4A0D-96B4-10D5DA878DC1}"/>
    <cellStyle name="Subtotal 4 2 2 2 2" xfId="28237" xr:uid="{AB894353-E693-4711-9225-705762DB7CCC}"/>
    <cellStyle name="Subtotal 4 2 2 2 2 2" xfId="28238" xr:uid="{CCEB927B-03E3-4FB0-958D-0D4EEF82CA07}"/>
    <cellStyle name="Subtotal 4 2 2 2 2 2 2" xfId="50334" xr:uid="{C2E6AEE2-84B5-4392-B422-68351ABC6E61}"/>
    <cellStyle name="Subtotal 4 2 2 2 2 3" xfId="50333" xr:uid="{EBE003CB-5A8C-44E6-95A3-07AD98D842FC}"/>
    <cellStyle name="Subtotal 4 2 2 2 3" xfId="28239" xr:uid="{7507F2B2-9C1F-41A6-98F1-DF80D22F8046}"/>
    <cellStyle name="Subtotal 4 2 2 2 3 2" xfId="28240" xr:uid="{3EAD1CC4-68B8-4F7B-8024-39688DC3B539}"/>
    <cellStyle name="Subtotal 4 2 2 2 3 2 2" xfId="50336" xr:uid="{96F12E74-F62E-4D47-B63A-7DBF568AF048}"/>
    <cellStyle name="Subtotal 4 2 2 2 3 3" xfId="50335" xr:uid="{77078CD8-8041-45C8-8B66-04A5A7656A4F}"/>
    <cellStyle name="Subtotal 4 2 2 2 4" xfId="28241" xr:uid="{59617600-11A9-4A6A-B049-6A83164709E5}"/>
    <cellStyle name="Subtotal 4 2 2 2 4 2" xfId="50337" xr:uid="{BB96B4A9-396F-408B-B9B4-B83DCD29F451}"/>
    <cellStyle name="Subtotal 4 2 2 2 5" xfId="50332" xr:uid="{3880A60C-E6EF-49E8-B291-80A3C6D4F505}"/>
    <cellStyle name="Subtotal 4 2 2 3" xfId="28242" xr:uid="{8D17D2D6-3FB4-42F1-8905-9B276A2AD4B5}"/>
    <cellStyle name="Subtotal 4 2 2 3 2" xfId="28243" xr:uid="{54E8EC4D-445F-4837-B410-5A617B87DE32}"/>
    <cellStyle name="Subtotal 4 2 2 3 2 2" xfId="50339" xr:uid="{27C0C578-4A88-4D88-9051-D2E9797CA352}"/>
    <cellStyle name="Subtotal 4 2 2 3 3" xfId="50338" xr:uid="{5B6D1105-C052-40B9-BF7A-41BF853C4DBF}"/>
    <cellStyle name="Subtotal 4 2 2 4" xfId="28244" xr:uid="{7D93BD5D-C3B5-4FD7-86E6-1824A8FBB3E8}"/>
    <cellStyle name="Subtotal 4 2 2 4 2" xfId="28245" xr:uid="{BBBCEBCE-E6AD-4E7F-9EBA-9DCE49E63B91}"/>
    <cellStyle name="Subtotal 4 2 2 4 2 2" xfId="50341" xr:uid="{385AC798-E095-4548-85B6-BABDBCFC03EB}"/>
    <cellStyle name="Subtotal 4 2 2 4 3" xfId="50340" xr:uid="{2E008C37-6404-49BE-BEAE-5F3FE07E7657}"/>
    <cellStyle name="Subtotal 4 2 2 5" xfId="28246" xr:uid="{58B6E9D4-3E27-45B6-BD69-DA6A27A448F7}"/>
    <cellStyle name="Subtotal 4 2 2 5 2" xfId="50342" xr:uid="{85FA96DD-93B8-40A9-9C6A-5D19DBC9F639}"/>
    <cellStyle name="Subtotal 4 2 2 6" xfId="50331" xr:uid="{A9E6623F-CC99-4570-BE71-40684224C912}"/>
    <cellStyle name="Subtotal 4 2 3" xfId="28247" xr:uid="{3AA2D804-DFAF-41A6-948F-EA6BE8DF147B}"/>
    <cellStyle name="Subtotal 4 2 3 2" xfId="28248" xr:uid="{29B83C45-55E4-4C54-B464-756161328962}"/>
    <cellStyle name="Subtotal 4 2 3 2 2" xfId="28249" xr:uid="{A1BD4703-1E47-498A-82A6-D8E5F00FA299}"/>
    <cellStyle name="Subtotal 4 2 3 2 2 2" xfId="50345" xr:uid="{B21C0D24-6932-4C6B-8305-6FD365ACC0CC}"/>
    <cellStyle name="Subtotal 4 2 3 2 3" xfId="50344" xr:uid="{6BC70956-4DCE-43D4-8549-326BE5FF2BC1}"/>
    <cellStyle name="Subtotal 4 2 3 3" xfId="28250" xr:uid="{19A1B701-E116-40B5-97EB-CE22CBDC49A4}"/>
    <cellStyle name="Subtotal 4 2 3 3 2" xfId="28251" xr:uid="{146A539A-935D-4182-A0E7-9CFC6AD52295}"/>
    <cellStyle name="Subtotal 4 2 3 3 2 2" xfId="50347" xr:uid="{9C64E5D8-0B5B-4ECB-AB0E-A6C72C469A6E}"/>
    <cellStyle name="Subtotal 4 2 3 3 3" xfId="50346" xr:uid="{5117EB12-1B05-4B99-B61D-966EF679B122}"/>
    <cellStyle name="Subtotal 4 2 3 4" xfId="28252" xr:uid="{A180A0CE-04D0-42D8-BDDF-1F06D39A5843}"/>
    <cellStyle name="Subtotal 4 2 3 4 2" xfId="50348" xr:uid="{ACA5E422-8B49-4C98-8457-15B014D78EAD}"/>
    <cellStyle name="Subtotal 4 2 3 5" xfId="50343" xr:uid="{DBF01A5C-E570-49BF-B64F-A1E52FD4DA47}"/>
    <cellStyle name="Subtotal 4 2 4" xfId="28253" xr:uid="{F0ED9963-86B1-4B3A-9579-8FA7D404C47F}"/>
    <cellStyle name="Subtotal 4 2 4 2" xfId="28254" xr:uid="{26D0F5F9-5346-4407-B820-847E74B6545F}"/>
    <cellStyle name="Subtotal 4 2 4 2 2" xfId="50350" xr:uid="{A0F62AC6-7868-44C8-A813-3809404C76F8}"/>
    <cellStyle name="Subtotal 4 2 4 3" xfId="50349" xr:uid="{C37AE2AD-5C17-4D0C-B680-2F5762315E74}"/>
    <cellStyle name="Subtotal 4 2 5" xfId="28255" xr:uid="{A43FBB2D-5FB1-49AA-A387-CEB5A77410AA}"/>
    <cellStyle name="Subtotal 4 2 5 2" xfId="28256" xr:uid="{17632E85-2146-41D9-84FF-9C6DA66EF925}"/>
    <cellStyle name="Subtotal 4 2 5 2 2" xfId="50352" xr:uid="{7A5BD009-1744-4171-ACCB-D4BBF6C2760D}"/>
    <cellStyle name="Subtotal 4 2 5 3" xfId="50351" xr:uid="{65065A7D-4C92-46F8-8F02-EFD5EB5D7BDB}"/>
    <cellStyle name="Subtotal 4 2 6" xfId="28257" xr:uid="{42A29983-BF7F-4A6E-8EF2-463C2A11E653}"/>
    <cellStyle name="Subtotal 4 2 6 2" xfId="50353" xr:uid="{6775CE3A-74BD-423B-BAB3-743381B8BFCE}"/>
    <cellStyle name="Subtotal 4 2 7" xfId="50330" xr:uid="{10439959-1EFA-47C6-9FF3-B896D97E163C}"/>
    <cellStyle name="Subtotal 4 3" xfId="28258" xr:uid="{15D1304F-5A4C-42B1-8941-B728E79FBB97}"/>
    <cellStyle name="Subtotal 4 3 2" xfId="28259" xr:uid="{3E249166-9749-41B9-AFCE-4DCEE93A9B2D}"/>
    <cellStyle name="Subtotal 4 3 2 2" xfId="28260" xr:uid="{F8996B99-4D70-41AF-839F-F1DDA683EF66}"/>
    <cellStyle name="Subtotal 4 3 2 2 2" xfId="28261" xr:uid="{95FB51D8-4081-4BB1-BA38-D6D03FBE3115}"/>
    <cellStyle name="Subtotal 4 3 2 2 2 2" xfId="50357" xr:uid="{3A35687E-96EF-43A1-89B1-01C50FDDCF84}"/>
    <cellStyle name="Subtotal 4 3 2 2 3" xfId="50356" xr:uid="{9421B294-B14E-4D0C-9504-32A5266CE10B}"/>
    <cellStyle name="Subtotal 4 3 2 3" xfId="28262" xr:uid="{58E4C179-C424-4C40-A7E0-8134D59E624D}"/>
    <cellStyle name="Subtotal 4 3 2 3 2" xfId="28263" xr:uid="{237DB611-6133-4835-925F-E684BB893A7D}"/>
    <cellStyle name="Subtotal 4 3 2 3 2 2" xfId="50359" xr:uid="{ADD86880-408D-4FF3-B6E3-B8109CAC3991}"/>
    <cellStyle name="Subtotal 4 3 2 3 3" xfId="50358" xr:uid="{D715BE6C-7294-46B9-A5C0-A6F9FB84E3DE}"/>
    <cellStyle name="Subtotal 4 3 2 4" xfId="28264" xr:uid="{258277D3-1A1B-4F9B-8E05-54E832FECCEC}"/>
    <cellStyle name="Subtotal 4 3 2 4 2" xfId="50360" xr:uid="{153155B8-71C4-438D-B471-E8C7A3F71E19}"/>
    <cellStyle name="Subtotal 4 3 2 5" xfId="50355" xr:uid="{8D0359A6-4460-4C6B-ACCC-5A5847ABACA7}"/>
    <cellStyle name="Subtotal 4 3 3" xfId="28265" xr:uid="{654940B3-B74D-4039-AECE-21D16EE9F680}"/>
    <cellStyle name="Subtotal 4 3 3 2" xfId="28266" xr:uid="{22E2C6A1-B530-440D-85C3-9BDF9EEC19B6}"/>
    <cellStyle name="Subtotal 4 3 3 2 2" xfId="50362" xr:uid="{E6CEDE6F-7BF5-445A-A7C9-419C3CBE1B7D}"/>
    <cellStyle name="Subtotal 4 3 3 3" xfId="50361" xr:uid="{0FF51CEE-C417-4EEE-AB05-3407CA6F4B9B}"/>
    <cellStyle name="Subtotal 4 3 4" xfId="28267" xr:uid="{3F263716-35C3-4791-B977-33E2001510D5}"/>
    <cellStyle name="Subtotal 4 3 4 2" xfId="28268" xr:uid="{B4B38F1C-D20E-4975-9EAB-FED2EB44B1EC}"/>
    <cellStyle name="Subtotal 4 3 4 2 2" xfId="50364" xr:uid="{AB4AD260-D3AA-43A9-974C-4596788B3A2F}"/>
    <cellStyle name="Subtotal 4 3 4 3" xfId="50363" xr:uid="{D61E320D-9098-4F3A-BBF9-E1E52560E4CE}"/>
    <cellStyle name="Subtotal 4 3 5" xfId="28269" xr:uid="{2F10A4D2-AF3D-4242-A362-03E683EAD6C6}"/>
    <cellStyle name="Subtotal 4 3 5 2" xfId="50365" xr:uid="{8AD07710-B674-4A11-A6A6-F09B013B9F6C}"/>
    <cellStyle name="Subtotal 4 3 6" xfId="50354" xr:uid="{10355E90-30DE-4983-B3A6-CE25DF32614B}"/>
    <cellStyle name="Subtotal 4 4" xfId="28270" xr:uid="{D70DEF18-4BD0-4E6B-9B09-3C023852649C}"/>
    <cellStyle name="Subtotal 4 4 2" xfId="28271" xr:uid="{56855C64-65AE-469D-A3CD-B3AC99A4F618}"/>
    <cellStyle name="Subtotal 4 4 2 2" xfId="28272" xr:uid="{6140067B-33E3-463B-87FA-DBD04853EA38}"/>
    <cellStyle name="Subtotal 4 4 2 2 2" xfId="50368" xr:uid="{E5A520DD-B5ED-4300-94E9-6EEBB09A556C}"/>
    <cellStyle name="Subtotal 4 4 2 3" xfId="50367" xr:uid="{D001BD50-973C-4478-ADFB-E8ED099D93CA}"/>
    <cellStyle name="Subtotal 4 4 3" xfId="28273" xr:uid="{4B5BCD7F-CF23-41F8-90C4-CCB8CB7B41C8}"/>
    <cellStyle name="Subtotal 4 4 3 2" xfId="28274" xr:uid="{1EC8A0F7-770D-4ACF-83C2-2C63A478B3AA}"/>
    <cellStyle name="Subtotal 4 4 3 2 2" xfId="50370" xr:uid="{B9F3809E-CDB6-4119-9509-42B3CFCAE349}"/>
    <cellStyle name="Subtotal 4 4 3 3" xfId="50369" xr:uid="{6D8671D7-0851-455D-BDF6-E5511FB96547}"/>
    <cellStyle name="Subtotal 4 4 4" xfId="28275" xr:uid="{E80D1F30-FCF5-41FB-8F2D-A01A9ABEE066}"/>
    <cellStyle name="Subtotal 4 4 4 2" xfId="50371" xr:uid="{F9B7347D-E69B-4AD4-BC30-3B81267A04A6}"/>
    <cellStyle name="Subtotal 4 4 5" xfId="50366" xr:uid="{821759F9-9BAD-418C-BED0-C08AA3E63A01}"/>
    <cellStyle name="Subtotal 4 5" xfId="28276" xr:uid="{0F8B9545-7027-4119-8E4B-F0CE36822A13}"/>
    <cellStyle name="Subtotal 4 5 2" xfId="28277" xr:uid="{F995680C-3413-460F-8A28-BE184B2B98BF}"/>
    <cellStyle name="Subtotal 4 5 2 2" xfId="50373" xr:uid="{ED5E55B7-110A-4F72-A768-0611EBF56D85}"/>
    <cellStyle name="Subtotal 4 5 3" xfId="50372" xr:uid="{BFA5222E-7E11-4266-9AD5-C15C37064A21}"/>
    <cellStyle name="Subtotal 4 6" xfId="28278" xr:uid="{3D4F3D73-689E-425D-A0AC-831999FF713B}"/>
    <cellStyle name="Subtotal 4 6 2" xfId="28279" xr:uid="{12F83E12-EE12-488B-A53A-748F44A130FA}"/>
    <cellStyle name="Subtotal 4 6 2 2" xfId="50375" xr:uid="{589901A4-67C8-4776-804B-FD41ACD040A5}"/>
    <cellStyle name="Subtotal 4 6 3" xfId="50374" xr:uid="{D9303135-688B-4F1F-ABEB-CEE3CCBD9086}"/>
    <cellStyle name="Subtotal 4 7" xfId="28280" xr:uid="{F59EEE33-3637-4EC2-86A2-34DE45C227DF}"/>
    <cellStyle name="Subtotal 4 7 2" xfId="50376" xr:uid="{6104AFDB-0D68-473A-B313-8EB166760B4A}"/>
    <cellStyle name="Subtotal 4 8" xfId="50329" xr:uid="{96774A23-FE37-406C-B9B0-B881927A487B}"/>
    <cellStyle name="Subtotal 5" xfId="28281" xr:uid="{BE5DC253-FC17-4D54-9A75-B3194266AB54}"/>
    <cellStyle name="Subtotal 5 2" xfId="28282" xr:uid="{5742B8FC-5DFD-48BD-B17A-7D0C74D0592C}"/>
    <cellStyle name="Subtotal 5 2 2" xfId="28283" xr:uid="{50071DE1-CCBA-4221-930E-24A9BCB87915}"/>
    <cellStyle name="Subtotal 5 2 2 2" xfId="28284" xr:uid="{DE05AC36-D7ED-4379-A76E-95858B524A41}"/>
    <cellStyle name="Subtotal 5 2 2 2 2" xfId="28285" xr:uid="{3EA5C69D-28C7-4BD0-99AA-3C1AEAF02005}"/>
    <cellStyle name="Subtotal 5 2 2 2 2 2" xfId="28286" xr:uid="{F470EB57-E26A-45F6-B405-F129672A970C}"/>
    <cellStyle name="Subtotal 5 2 2 2 2 2 2" xfId="50382" xr:uid="{04BC50FD-3554-4274-A9FB-B35BEE479AE3}"/>
    <cellStyle name="Subtotal 5 2 2 2 2 3" xfId="50381" xr:uid="{9EE20EE8-A318-43EF-8679-D797CCEBF338}"/>
    <cellStyle name="Subtotal 5 2 2 2 3" xfId="28287" xr:uid="{D6708367-E8D5-4232-AE06-C83462B87EED}"/>
    <cellStyle name="Subtotal 5 2 2 2 3 2" xfId="28288" xr:uid="{79692E4D-02D1-4898-98A5-14CF0BB500F5}"/>
    <cellStyle name="Subtotal 5 2 2 2 3 2 2" xfId="50384" xr:uid="{346AFBCB-0363-4611-AC5F-E383304E5E16}"/>
    <cellStyle name="Subtotal 5 2 2 2 3 3" xfId="50383" xr:uid="{7EF1F7B4-47AC-4ACB-8B32-29C5EC6BAF71}"/>
    <cellStyle name="Subtotal 5 2 2 2 4" xfId="28289" xr:uid="{25EBB7AB-3962-4482-BD6F-5F4FD27FADDB}"/>
    <cellStyle name="Subtotal 5 2 2 2 4 2" xfId="50385" xr:uid="{FAB5EDD6-1B1D-4A7B-A6FD-5B0C7F4F863B}"/>
    <cellStyle name="Subtotal 5 2 2 2 5" xfId="50380" xr:uid="{706F5DDD-72B5-4B91-9D76-756D14C1B672}"/>
    <cellStyle name="Subtotal 5 2 2 3" xfId="28290" xr:uid="{813E8F9B-697F-4396-8CA4-27A3F4BE07AC}"/>
    <cellStyle name="Subtotal 5 2 2 3 2" xfId="28291" xr:uid="{36F39955-4CCC-4AFF-8712-68B918F5310C}"/>
    <cellStyle name="Subtotal 5 2 2 3 2 2" xfId="50387" xr:uid="{64EB9F2B-006F-4CDE-9F4B-667DD1BA112E}"/>
    <cellStyle name="Subtotal 5 2 2 3 3" xfId="50386" xr:uid="{03A9A9AD-B809-452B-B5AD-4A3759754FE8}"/>
    <cellStyle name="Subtotal 5 2 2 4" xfId="28292" xr:uid="{5AB34920-FE47-4346-BB63-759B4EE04969}"/>
    <cellStyle name="Subtotal 5 2 2 4 2" xfId="28293" xr:uid="{DEB1395C-AD4E-498A-94DD-D876EC659FB4}"/>
    <cellStyle name="Subtotal 5 2 2 4 2 2" xfId="50389" xr:uid="{9700AB2D-9FF1-41A8-A7C5-9FE8CA2283BB}"/>
    <cellStyle name="Subtotal 5 2 2 4 3" xfId="50388" xr:uid="{F03FBE33-09F0-4491-B5D7-6CC009221A04}"/>
    <cellStyle name="Subtotal 5 2 2 5" xfId="28294" xr:uid="{D77B283A-3648-423C-93E8-57ED4BB9C889}"/>
    <cellStyle name="Subtotal 5 2 2 5 2" xfId="50390" xr:uid="{E2A43EB4-030A-4C50-A6B5-F85C14C99388}"/>
    <cellStyle name="Subtotal 5 2 2 6" xfId="50379" xr:uid="{9E43AAB1-00F1-47AA-B0F4-D570B7AAC13D}"/>
    <cellStyle name="Subtotal 5 2 3" xfId="28295" xr:uid="{E6F87F95-B989-48BA-AAAE-C0E40696DF5B}"/>
    <cellStyle name="Subtotal 5 2 3 2" xfId="28296" xr:uid="{33BE57DF-56D1-4B05-9E70-F9B3B1868320}"/>
    <cellStyle name="Subtotal 5 2 3 2 2" xfId="28297" xr:uid="{8E65210A-CD33-4946-9B0C-8306E3581793}"/>
    <cellStyle name="Subtotal 5 2 3 2 2 2" xfId="50393" xr:uid="{3222BFD4-0C45-4733-A945-5206B6572720}"/>
    <cellStyle name="Subtotal 5 2 3 2 3" xfId="50392" xr:uid="{729FE798-8273-4264-90DB-83BA53456612}"/>
    <cellStyle name="Subtotal 5 2 3 3" xfId="28298" xr:uid="{48218E6B-8B0C-4A31-B93F-A5707299134B}"/>
    <cellStyle name="Subtotal 5 2 3 3 2" xfId="28299" xr:uid="{1748D3C8-B7C8-4DB6-BE4A-50313020E463}"/>
    <cellStyle name="Subtotal 5 2 3 3 2 2" xfId="50395" xr:uid="{586DC8E4-0496-468B-ABD2-C4E7011C85BC}"/>
    <cellStyle name="Subtotal 5 2 3 3 3" xfId="50394" xr:uid="{3F993B3B-E178-4F2E-A3E3-391C7CC8845B}"/>
    <cellStyle name="Subtotal 5 2 3 4" xfId="28300" xr:uid="{29B3B03F-A020-4677-AD0A-A15FC71BDBD1}"/>
    <cellStyle name="Subtotal 5 2 3 4 2" xfId="50396" xr:uid="{6DF080ED-D21C-4716-A0D2-311E3399A388}"/>
    <cellStyle name="Subtotal 5 2 3 5" xfId="50391" xr:uid="{FA8E4866-9FC4-47A3-9F69-E2FF5ECD607D}"/>
    <cellStyle name="Subtotal 5 2 4" xfId="28301" xr:uid="{8185FF4F-0B5A-4A1A-82D0-4A126F4D246E}"/>
    <cellStyle name="Subtotal 5 2 4 2" xfId="28302" xr:uid="{84A3ABD7-CD80-4FCA-BBFA-7730A0BE38D9}"/>
    <cellStyle name="Subtotal 5 2 4 2 2" xfId="50398" xr:uid="{E7C65D15-7959-442B-923C-5F8B1693F393}"/>
    <cellStyle name="Subtotal 5 2 4 3" xfId="50397" xr:uid="{BDEE25D2-5C64-45CD-AC58-6756AC335E05}"/>
    <cellStyle name="Subtotal 5 2 5" xfId="28303" xr:uid="{E15B5079-C081-498B-84EE-4346A506EAE9}"/>
    <cellStyle name="Subtotal 5 2 5 2" xfId="28304" xr:uid="{15470363-E38D-4152-83CC-80AFB20F543D}"/>
    <cellStyle name="Subtotal 5 2 5 2 2" xfId="50400" xr:uid="{C4AE8EEC-7500-4E32-81F6-C17A2A309CEA}"/>
    <cellStyle name="Subtotal 5 2 5 3" xfId="50399" xr:uid="{95724ADD-2DFE-4DCB-9B9F-AD5E2BEB008E}"/>
    <cellStyle name="Subtotal 5 2 6" xfId="28305" xr:uid="{EBC47E63-C0A7-48A8-9B40-4277E67DE649}"/>
    <cellStyle name="Subtotal 5 2 6 2" xfId="50401" xr:uid="{30D95C4C-BD0A-49FC-A359-D67118959506}"/>
    <cellStyle name="Subtotal 5 2 7" xfId="50378" xr:uid="{FF285D5C-0CE4-40A9-BA62-DD547A1C030A}"/>
    <cellStyle name="Subtotal 5 3" xfId="28306" xr:uid="{5B3F3508-259C-4AAF-AF5A-4FCB75B22D40}"/>
    <cellStyle name="Subtotal 5 3 2" xfId="28307" xr:uid="{5BBF4811-27B6-44C9-8A9D-6E9809A32D0D}"/>
    <cellStyle name="Subtotal 5 3 2 2" xfId="28308" xr:uid="{12DCF162-C67E-4BD1-8F80-281A62FD1C23}"/>
    <cellStyle name="Subtotal 5 3 2 2 2" xfId="28309" xr:uid="{FF9B255D-32B2-4EE2-BC89-E0DE30FB1609}"/>
    <cellStyle name="Subtotal 5 3 2 2 2 2" xfId="50405" xr:uid="{92BF8D7B-7AB8-401C-A407-422FE760E8F6}"/>
    <cellStyle name="Subtotal 5 3 2 2 3" xfId="50404" xr:uid="{7A7C2272-434E-49D6-95D0-A53FABFFC10B}"/>
    <cellStyle name="Subtotal 5 3 2 3" xfId="28310" xr:uid="{D2F03ACF-9F5A-4D06-85D7-6B7404091BE3}"/>
    <cellStyle name="Subtotal 5 3 2 3 2" xfId="28311" xr:uid="{13972F76-F4A4-4EF5-A3F7-ACDF4191B141}"/>
    <cellStyle name="Subtotal 5 3 2 3 2 2" xfId="50407" xr:uid="{31CD9BD0-54DA-4935-B294-9C498A7713FB}"/>
    <cellStyle name="Subtotal 5 3 2 3 3" xfId="50406" xr:uid="{853601DA-5ACC-4C96-A9B9-0BF3B55D54DE}"/>
    <cellStyle name="Subtotal 5 3 2 4" xfId="28312" xr:uid="{712CE2E8-A7E0-45D3-A892-4CF1FADB9360}"/>
    <cellStyle name="Subtotal 5 3 2 4 2" xfId="50408" xr:uid="{9526775A-932D-47E9-B507-25D5523CA9C0}"/>
    <cellStyle name="Subtotal 5 3 2 5" xfId="50403" xr:uid="{519BFA8E-B2E4-40A9-9336-24A38A320347}"/>
    <cellStyle name="Subtotal 5 3 3" xfId="28313" xr:uid="{A0510772-1CCD-4009-8095-1458ECD3C31C}"/>
    <cellStyle name="Subtotal 5 3 3 2" xfId="28314" xr:uid="{E9F97CF2-BE0F-4EE0-BC63-9A78A8BEF20D}"/>
    <cellStyle name="Subtotal 5 3 3 2 2" xfId="50410" xr:uid="{2B024226-7F44-431F-8972-975D5305E576}"/>
    <cellStyle name="Subtotal 5 3 3 3" xfId="50409" xr:uid="{4CFC8D39-6407-473C-AEDA-C14C20D9BCD5}"/>
    <cellStyle name="Subtotal 5 3 4" xfId="28315" xr:uid="{B866E5C6-8ABC-4455-BF70-440435ECF1A2}"/>
    <cellStyle name="Subtotal 5 3 4 2" xfId="28316" xr:uid="{3B973F9B-2A2F-4096-B9C1-F3AF7E546FC3}"/>
    <cellStyle name="Subtotal 5 3 4 2 2" xfId="50412" xr:uid="{5065FC8C-952B-4ABA-9F85-13EF21F8CCCB}"/>
    <cellStyle name="Subtotal 5 3 4 3" xfId="50411" xr:uid="{C58B90AC-F04C-48D0-BCBF-EA3964184338}"/>
    <cellStyle name="Subtotal 5 3 5" xfId="28317" xr:uid="{F5A09F5C-6271-4922-8C84-E7075032E71C}"/>
    <cellStyle name="Subtotal 5 3 5 2" xfId="50413" xr:uid="{42EB77A5-6BC7-4762-B257-2F63B2973F36}"/>
    <cellStyle name="Subtotal 5 3 6" xfId="50402" xr:uid="{8056DB7E-790F-4F8D-93A1-F84D80ED3D98}"/>
    <cellStyle name="Subtotal 5 4" xfId="28318" xr:uid="{C57ED044-5C94-408B-A34D-96402CA63925}"/>
    <cellStyle name="Subtotal 5 4 2" xfId="28319" xr:uid="{A8953A0F-FE65-4F34-BDD8-7895F0ED281E}"/>
    <cellStyle name="Subtotal 5 4 2 2" xfId="28320" xr:uid="{E7123093-4483-44DA-BEEA-243EB741ED46}"/>
    <cellStyle name="Subtotal 5 4 2 2 2" xfId="50416" xr:uid="{D89883A8-9A79-4D30-B25F-3935EAB8F9E1}"/>
    <cellStyle name="Subtotal 5 4 2 3" xfId="50415" xr:uid="{780B3860-CD7D-4F04-A8BE-7B56B81025F6}"/>
    <cellStyle name="Subtotal 5 4 3" xfId="28321" xr:uid="{668B80D8-671C-45E4-B23F-A3236B336918}"/>
    <cellStyle name="Subtotal 5 4 3 2" xfId="28322" xr:uid="{10D84B2D-D17D-4078-BFF8-DCDD3BE175E3}"/>
    <cellStyle name="Subtotal 5 4 3 2 2" xfId="50418" xr:uid="{988A4DCE-4BF1-48F6-A16A-286145B6FD00}"/>
    <cellStyle name="Subtotal 5 4 3 3" xfId="50417" xr:uid="{A702A7C8-CFBC-43ED-AC43-D735BC35E90D}"/>
    <cellStyle name="Subtotal 5 4 4" xfId="28323" xr:uid="{6FB92274-1BFE-4D8A-967B-39125DC7383D}"/>
    <cellStyle name="Subtotal 5 4 4 2" xfId="50419" xr:uid="{A977A163-24C2-4477-93DF-4840B53A8DB5}"/>
    <cellStyle name="Subtotal 5 4 5" xfId="50414" xr:uid="{4004C091-9459-49F2-B496-9167F2DE6A4D}"/>
    <cellStyle name="Subtotal 5 5" xfId="28324" xr:uid="{96CBBAB9-918D-4431-AD6A-A6BB264C870D}"/>
    <cellStyle name="Subtotal 5 5 2" xfId="28325" xr:uid="{D0C6BEF8-AB77-4EC0-BADB-A069237BA13B}"/>
    <cellStyle name="Subtotal 5 5 2 2" xfId="50421" xr:uid="{D68DD11C-C5C0-42EB-8DAD-7CF43B52CA27}"/>
    <cellStyle name="Subtotal 5 5 3" xfId="50420" xr:uid="{6C98E7E1-00E5-4891-8E24-512055739928}"/>
    <cellStyle name="Subtotal 5 6" xfId="28326" xr:uid="{8EB38FD6-9DC9-406A-BF6B-0288EE9D8D60}"/>
    <cellStyle name="Subtotal 5 6 2" xfId="28327" xr:uid="{FEEE943B-A295-42CD-B658-5CD02D0DFB5F}"/>
    <cellStyle name="Subtotal 5 6 2 2" xfId="50423" xr:uid="{37EEF0B3-C85E-4083-B6AC-C579A2F5FE48}"/>
    <cellStyle name="Subtotal 5 6 3" xfId="50422" xr:uid="{1FEA8B1E-066E-417B-B888-5360540279A2}"/>
    <cellStyle name="Subtotal 5 7" xfId="28328" xr:uid="{C2015A61-F469-4FF4-A140-5077D9221940}"/>
    <cellStyle name="Subtotal 5 7 2" xfId="50424" xr:uid="{C1407A28-FE2B-498A-A3C8-7D5F1A8699B1}"/>
    <cellStyle name="Subtotal 5 8" xfId="50377" xr:uid="{CD904CBC-796E-441E-A3D1-F2E80C992F0C}"/>
    <cellStyle name="Subtotal 6" xfId="28329" xr:uid="{0E50B7DB-AE8D-4235-8A91-2E9CE2281C33}"/>
    <cellStyle name="Subtotal 6 2" xfId="28330" xr:uid="{E745395D-54EB-4C35-81E6-706F7FFC2C67}"/>
    <cellStyle name="Subtotal 6 2 2" xfId="28331" xr:uid="{695665A2-B359-4989-BD96-D343B4A5F9A8}"/>
    <cellStyle name="Subtotal 6 2 2 2" xfId="28332" xr:uid="{A7C1ABB0-63D1-4072-805F-C97C9DFB89D5}"/>
    <cellStyle name="Subtotal 6 2 2 2 2" xfId="28333" xr:uid="{1374BCF1-6FC7-402F-B5B8-622AB64FBCD4}"/>
    <cellStyle name="Subtotal 6 2 2 2 2 2" xfId="28334" xr:uid="{850DEE9D-4525-4853-999D-3866B8DB53DE}"/>
    <cellStyle name="Subtotal 6 2 2 2 2 2 2" xfId="50430" xr:uid="{BBB37B87-D995-450F-A923-1B39CC2B4451}"/>
    <cellStyle name="Subtotal 6 2 2 2 2 3" xfId="50429" xr:uid="{2928A0DC-043F-4404-9C27-27AD2D0F961E}"/>
    <cellStyle name="Subtotal 6 2 2 2 3" xfId="28335" xr:uid="{2BB282FA-24A4-4A58-833B-0354C05D57EB}"/>
    <cellStyle name="Subtotal 6 2 2 2 3 2" xfId="28336" xr:uid="{2EC54D7A-08BD-48E4-943D-ABF49EC337DE}"/>
    <cellStyle name="Subtotal 6 2 2 2 3 2 2" xfId="50432" xr:uid="{EF0B0B92-52DB-4F00-B987-EF339A3436E4}"/>
    <cellStyle name="Subtotal 6 2 2 2 3 3" xfId="50431" xr:uid="{E4ABFDFA-737E-4F53-A093-379FF331A056}"/>
    <cellStyle name="Subtotal 6 2 2 2 4" xfId="28337" xr:uid="{8E2C9F8C-EA69-4BC8-A51C-6C79EB824416}"/>
    <cellStyle name="Subtotal 6 2 2 2 4 2" xfId="50433" xr:uid="{F0B631FB-A537-4283-906D-F35246AE913B}"/>
    <cellStyle name="Subtotal 6 2 2 2 5" xfId="50428" xr:uid="{DDED3B15-1E0B-4C80-97F0-5B9BD4ED2C8F}"/>
    <cellStyle name="Subtotal 6 2 2 3" xfId="28338" xr:uid="{D09913D8-BEE4-47C3-A67F-E358C5EAF667}"/>
    <cellStyle name="Subtotal 6 2 2 3 2" xfId="28339" xr:uid="{79362465-1AA1-418F-8AD3-AE63E1CD42E6}"/>
    <cellStyle name="Subtotal 6 2 2 3 2 2" xfId="50435" xr:uid="{8148F2CC-7EF9-4BBE-888B-D0854E1236CD}"/>
    <cellStyle name="Subtotal 6 2 2 3 3" xfId="50434" xr:uid="{B9432E9C-F505-4B2C-A91C-0769556BDB4B}"/>
    <cellStyle name="Subtotal 6 2 2 4" xfId="28340" xr:uid="{250585B1-DB0B-4DFB-86F8-36CE38D06078}"/>
    <cellStyle name="Subtotal 6 2 2 4 2" xfId="28341" xr:uid="{A80DD3C8-C09A-4A68-92AA-57B7FBF89601}"/>
    <cellStyle name="Subtotal 6 2 2 4 2 2" xfId="50437" xr:uid="{B685B323-4EB8-4AAA-B899-39FB5C771775}"/>
    <cellStyle name="Subtotal 6 2 2 4 3" xfId="50436" xr:uid="{D51EA735-6A92-4A8D-A794-2CEAB54C77B4}"/>
    <cellStyle name="Subtotal 6 2 2 5" xfId="28342" xr:uid="{464E8A3F-88EB-4760-9A17-1C31497497BB}"/>
    <cellStyle name="Subtotal 6 2 2 5 2" xfId="50438" xr:uid="{AC108D17-4C2F-4158-8371-14A8B111056F}"/>
    <cellStyle name="Subtotal 6 2 2 6" xfId="50427" xr:uid="{2E5388BC-1475-410E-92EE-190EA28BD4F6}"/>
    <cellStyle name="Subtotal 6 2 3" xfId="28343" xr:uid="{4CC9A4A4-3AB2-44D2-93D8-5041013C402B}"/>
    <cellStyle name="Subtotal 6 2 3 2" xfId="28344" xr:uid="{27E747DD-8D0A-4364-A5B8-50F8F831F687}"/>
    <cellStyle name="Subtotal 6 2 3 2 2" xfId="28345" xr:uid="{FAE8F8F8-8D0D-4FAA-BB8B-03B92FEBEA31}"/>
    <cellStyle name="Subtotal 6 2 3 2 2 2" xfId="50441" xr:uid="{0D8C5866-D0F0-48EA-8287-2007C2344B5C}"/>
    <cellStyle name="Subtotal 6 2 3 2 3" xfId="50440" xr:uid="{CA5899B0-005E-4AEE-8567-5409B615CFCE}"/>
    <cellStyle name="Subtotal 6 2 3 3" xfId="28346" xr:uid="{EB03EA9A-6719-492D-815C-13098BEB5699}"/>
    <cellStyle name="Subtotal 6 2 3 3 2" xfId="28347" xr:uid="{370224F5-C0B0-48B4-AD09-DD84F51DDB7A}"/>
    <cellStyle name="Subtotal 6 2 3 3 2 2" xfId="50443" xr:uid="{1DD0C9F4-BED2-4032-B5F0-553594C6883A}"/>
    <cellStyle name="Subtotal 6 2 3 3 3" xfId="50442" xr:uid="{B8A1DAAD-BCF9-4F37-BAF0-7C155B8BB2C7}"/>
    <cellStyle name="Subtotal 6 2 3 4" xfId="28348" xr:uid="{C2E9A04A-19CA-4B51-8D77-701795388014}"/>
    <cellStyle name="Subtotal 6 2 3 4 2" xfId="50444" xr:uid="{AE7AE87E-7624-4F7D-A7CF-E67DB62C993C}"/>
    <cellStyle name="Subtotal 6 2 3 5" xfId="50439" xr:uid="{40A38C38-7078-4739-9A1F-99EA119D4AC4}"/>
    <cellStyle name="Subtotal 6 2 4" xfId="28349" xr:uid="{8544DFE3-D478-47F0-9EA9-82E3EF7830DA}"/>
    <cellStyle name="Subtotal 6 2 4 2" xfId="28350" xr:uid="{892276F0-7D97-46AD-8AB4-E2EE2199AC22}"/>
    <cellStyle name="Subtotal 6 2 4 2 2" xfId="50446" xr:uid="{048554BA-871F-4C0C-A5FF-86EFB3E2FF6D}"/>
    <cellStyle name="Subtotal 6 2 4 3" xfId="50445" xr:uid="{44F05318-5398-401C-ACCE-0341A491BCFC}"/>
    <cellStyle name="Subtotal 6 2 5" xfId="28351" xr:uid="{5BFCABF3-4976-4444-B46A-D8CC967E64FE}"/>
    <cellStyle name="Subtotal 6 2 5 2" xfId="28352" xr:uid="{2F996F15-0230-461A-AE14-8A4ED64B1960}"/>
    <cellStyle name="Subtotal 6 2 5 2 2" xfId="50448" xr:uid="{9763D14E-DB47-4184-850B-0E47EBA6EA46}"/>
    <cellStyle name="Subtotal 6 2 5 3" xfId="50447" xr:uid="{7B5B3370-0E7F-4CA1-AAAF-7184100B4882}"/>
    <cellStyle name="Subtotal 6 2 6" xfId="28353" xr:uid="{D2ABCD60-6CC2-4A7F-AD03-2DE66B43D905}"/>
    <cellStyle name="Subtotal 6 2 6 2" xfId="50449" xr:uid="{87BDA5A2-7260-43AD-A828-CAED834677A8}"/>
    <cellStyle name="Subtotal 6 2 7" xfId="50426" xr:uid="{8F7C1CFC-38DB-42EE-A9D8-D0309B05B7B7}"/>
    <cellStyle name="Subtotal 6 3" xfId="28354" xr:uid="{D72ADF3E-AE83-4A47-8BBA-EB5F6C49750E}"/>
    <cellStyle name="Subtotal 6 3 2" xfId="28355" xr:uid="{397CFAEF-D599-4C65-A2E6-2605CDFC0D01}"/>
    <cellStyle name="Subtotal 6 3 2 2" xfId="28356" xr:uid="{EDFCF052-7B68-40B5-95BE-357F3DC4B87C}"/>
    <cellStyle name="Subtotal 6 3 2 2 2" xfId="28357" xr:uid="{537CEB7A-DD61-4A51-B31B-369B9F514FC1}"/>
    <cellStyle name="Subtotal 6 3 2 2 2 2" xfId="50453" xr:uid="{4609C78A-BFB1-4FE2-883E-2DA815529D55}"/>
    <cellStyle name="Subtotal 6 3 2 2 3" xfId="50452" xr:uid="{EB9D001A-E820-49BF-B590-6BF42DBD6A63}"/>
    <cellStyle name="Subtotal 6 3 2 3" xfId="28358" xr:uid="{ADE85A95-9306-439A-8347-4651EBA879D1}"/>
    <cellStyle name="Subtotal 6 3 2 3 2" xfId="28359" xr:uid="{5CB29387-AA81-40BD-AF8F-85C0131619F4}"/>
    <cellStyle name="Subtotal 6 3 2 3 2 2" xfId="50455" xr:uid="{2ABD94CE-978E-4C42-8082-F8A0A9C825B0}"/>
    <cellStyle name="Subtotal 6 3 2 3 3" xfId="50454" xr:uid="{2F48BABC-FB60-4AC8-9434-7F7B9C6C2012}"/>
    <cellStyle name="Subtotal 6 3 2 4" xfId="28360" xr:uid="{78B78A69-5AA5-4D59-8687-078FE6CC441B}"/>
    <cellStyle name="Subtotal 6 3 2 4 2" xfId="50456" xr:uid="{FCCDD0C2-6812-4929-9DE1-D66C5636F34D}"/>
    <cellStyle name="Subtotal 6 3 2 5" xfId="50451" xr:uid="{188CAAF2-A4F7-4F25-AF37-FA09A951A80B}"/>
    <cellStyle name="Subtotal 6 3 3" xfId="28361" xr:uid="{913ADE0E-CE1A-4961-BB80-D9578C8F5424}"/>
    <cellStyle name="Subtotal 6 3 3 2" xfId="28362" xr:uid="{7572D27D-6E45-44DC-842B-C7377793A1F6}"/>
    <cellStyle name="Subtotal 6 3 3 2 2" xfId="50458" xr:uid="{4EF114C6-3845-49AB-A5E4-C185584EC25C}"/>
    <cellStyle name="Subtotal 6 3 3 3" xfId="50457" xr:uid="{21AFC393-2699-47E0-BE29-ACE79D64E952}"/>
    <cellStyle name="Subtotal 6 3 4" xfId="28363" xr:uid="{F7B96E55-CB9B-4224-94AE-D1900DAF6D73}"/>
    <cellStyle name="Subtotal 6 3 4 2" xfId="28364" xr:uid="{98D955A7-E8C7-4473-BD4C-4AB095C3C739}"/>
    <cellStyle name="Subtotal 6 3 4 2 2" xfId="50460" xr:uid="{BB572499-E772-414F-8EC8-EDAB62A60E5D}"/>
    <cellStyle name="Subtotal 6 3 4 3" xfId="50459" xr:uid="{82A884E9-7461-4F9E-B0DB-6144A7D254B0}"/>
    <cellStyle name="Subtotal 6 3 5" xfId="28365" xr:uid="{95BDF7DB-43F0-46DC-B80E-66F7F6956761}"/>
    <cellStyle name="Subtotal 6 3 5 2" xfId="50461" xr:uid="{1887472E-AEB1-4B47-9776-581FD2874E02}"/>
    <cellStyle name="Subtotal 6 3 6" xfId="50450" xr:uid="{80D62F3B-3471-4EE3-B2DB-0BF70AAC9A09}"/>
    <cellStyle name="Subtotal 6 4" xfId="28366" xr:uid="{3940640C-5571-432B-BA37-1BAB421BA16E}"/>
    <cellStyle name="Subtotal 6 4 2" xfId="28367" xr:uid="{BBF8BC39-448C-4E39-8B83-DB5EE6F08277}"/>
    <cellStyle name="Subtotal 6 4 2 2" xfId="28368" xr:uid="{606A328F-9DC4-48EE-8678-4DC039BEC8DD}"/>
    <cellStyle name="Subtotal 6 4 2 2 2" xfId="50464" xr:uid="{6291314A-684C-41E2-97C6-9F7EB654C892}"/>
    <cellStyle name="Subtotal 6 4 2 3" xfId="50463" xr:uid="{C272FB84-2227-486C-9363-4445F3A26F68}"/>
    <cellStyle name="Subtotal 6 4 3" xfId="28369" xr:uid="{C38A02E8-AAAC-42D4-991D-BAD63CE76EDC}"/>
    <cellStyle name="Subtotal 6 4 3 2" xfId="28370" xr:uid="{002FFA0E-BF9C-4488-9390-8EB0833CF3E2}"/>
    <cellStyle name="Subtotal 6 4 3 2 2" xfId="50466" xr:uid="{75A69105-EEB5-4D79-98EE-62DDDCCDF909}"/>
    <cellStyle name="Subtotal 6 4 3 3" xfId="50465" xr:uid="{4E45F79C-6C16-4F2D-8832-F679692BBB4F}"/>
    <cellStyle name="Subtotal 6 4 4" xfId="28371" xr:uid="{1B439078-17E9-4929-8BE2-333074D05713}"/>
    <cellStyle name="Subtotal 6 4 4 2" xfId="50467" xr:uid="{4D11AAFE-A221-4088-AECA-D37E72159B32}"/>
    <cellStyle name="Subtotal 6 4 5" xfId="50462" xr:uid="{386BC7FE-E12F-4F3F-BDE2-41309DF89809}"/>
    <cellStyle name="Subtotal 6 5" xfId="28372" xr:uid="{0985EC31-EC5F-4143-9DAB-8BAC3B169C95}"/>
    <cellStyle name="Subtotal 6 5 2" xfId="28373" xr:uid="{0FF08B66-9F0A-4C6F-8E8C-2D44F5FCA8B8}"/>
    <cellStyle name="Subtotal 6 5 2 2" xfId="50469" xr:uid="{A9A7BF05-C4E2-4BD6-AF46-EEA70B569B35}"/>
    <cellStyle name="Subtotal 6 5 3" xfId="50468" xr:uid="{8E8E69C9-9818-47BA-9D01-C3E95C24BEE6}"/>
    <cellStyle name="Subtotal 6 6" xfId="28374" xr:uid="{EE1F6926-7226-41AD-A89E-9B98BEF1A6CF}"/>
    <cellStyle name="Subtotal 6 6 2" xfId="28375" xr:uid="{B1D493C2-D147-4B71-9F6F-D291AA58FEBF}"/>
    <cellStyle name="Subtotal 6 6 2 2" xfId="50471" xr:uid="{A8A1CA41-BA58-4E2B-82A8-ED0EF32DA561}"/>
    <cellStyle name="Subtotal 6 6 3" xfId="50470" xr:uid="{CBE15996-18A3-4C2E-A368-30316FFBF729}"/>
    <cellStyle name="Subtotal 6 7" xfId="28376" xr:uid="{0DBD1784-382B-4553-949B-196D488EB1AB}"/>
    <cellStyle name="Subtotal 6 7 2" xfId="50472" xr:uid="{3C24704E-DB91-4258-B491-18F643A93AF6}"/>
    <cellStyle name="Subtotal 6 8" xfId="50425" xr:uid="{47EB84B4-9A83-4E34-8E72-F2B36475D05C}"/>
    <cellStyle name="Subtotal 7" xfId="28377" xr:uid="{DB9E3128-ECC8-410F-B0AF-2844D59C7F43}"/>
    <cellStyle name="Subtotal 7 2" xfId="28378" xr:uid="{1CF88475-E9C1-4995-99C6-605E58927BF7}"/>
    <cellStyle name="Subtotal 7 2 2" xfId="28379" xr:uid="{E2017C31-F246-4567-9360-38342C574A94}"/>
    <cellStyle name="Subtotal 7 2 2 2" xfId="28380" xr:uid="{8485A53A-C148-4D95-8853-38BE38F4E883}"/>
    <cellStyle name="Subtotal 7 2 2 2 2" xfId="28381" xr:uid="{BE8D1C52-F247-4958-812E-8DA22DCFB3E7}"/>
    <cellStyle name="Subtotal 7 2 2 2 2 2" xfId="28382" xr:uid="{1670016D-70F6-4543-AA47-E7E7601B4D7A}"/>
    <cellStyle name="Subtotal 7 2 2 2 2 2 2" xfId="50478" xr:uid="{7943D163-B2CC-418C-B50E-F72D3118C41E}"/>
    <cellStyle name="Subtotal 7 2 2 2 2 3" xfId="50477" xr:uid="{A8397F18-1BFD-4CB3-9B0A-1A87A0DB818F}"/>
    <cellStyle name="Subtotal 7 2 2 2 3" xfId="28383" xr:uid="{EA2546FB-F5C1-4389-85C8-AFBB96EC02E3}"/>
    <cellStyle name="Subtotal 7 2 2 2 3 2" xfId="28384" xr:uid="{B3B82DC0-C2C5-4D80-8FD7-D9E52241E7AC}"/>
    <cellStyle name="Subtotal 7 2 2 2 3 2 2" xfId="50480" xr:uid="{0F091FCB-9592-4CB3-A6E1-A0B97DADB7BF}"/>
    <cellStyle name="Subtotal 7 2 2 2 3 3" xfId="50479" xr:uid="{E44E7D23-CE69-4C99-B339-FB4E980EC611}"/>
    <cellStyle name="Subtotal 7 2 2 2 4" xfId="28385" xr:uid="{350782B0-9478-40C5-901E-3E73124293C0}"/>
    <cellStyle name="Subtotal 7 2 2 2 4 2" xfId="50481" xr:uid="{C2748EAA-A1DF-4B18-B1A2-8C0E2F044D7B}"/>
    <cellStyle name="Subtotal 7 2 2 2 5" xfId="50476" xr:uid="{4AE2EBBE-4555-426F-B801-D812872E6264}"/>
    <cellStyle name="Subtotal 7 2 2 3" xfId="28386" xr:uid="{D595A23A-7E72-40C4-B09F-27D8D1C41197}"/>
    <cellStyle name="Subtotal 7 2 2 3 2" xfId="28387" xr:uid="{B01C527B-15B1-4E28-A3DB-B56A1D9F1478}"/>
    <cellStyle name="Subtotal 7 2 2 3 2 2" xfId="50483" xr:uid="{96B346F6-0D7D-46DB-9A6B-65BA8E5272E4}"/>
    <cellStyle name="Subtotal 7 2 2 3 3" xfId="50482" xr:uid="{22FC6AF8-5D55-4DCA-AB44-8BC65C24B8E3}"/>
    <cellStyle name="Subtotal 7 2 2 4" xfId="28388" xr:uid="{7D69D8D9-0977-42DC-9C04-2039BC692452}"/>
    <cellStyle name="Subtotal 7 2 2 4 2" xfId="28389" xr:uid="{ED067FFC-5AA0-46FB-8316-B2B2A018B9DC}"/>
    <cellStyle name="Subtotal 7 2 2 4 2 2" xfId="50485" xr:uid="{F88A478B-F5B8-4D69-A012-1EAB3063F452}"/>
    <cellStyle name="Subtotal 7 2 2 4 3" xfId="50484" xr:uid="{BFAE29BF-567A-43A3-A68A-8372F88E6B52}"/>
    <cellStyle name="Subtotal 7 2 2 5" xfId="28390" xr:uid="{02DCC61C-1094-442C-BB8C-DFB40B1E3E9F}"/>
    <cellStyle name="Subtotal 7 2 2 5 2" xfId="50486" xr:uid="{66F2A73F-5832-4B5C-8FE8-04E69EF6C12C}"/>
    <cellStyle name="Subtotal 7 2 2 6" xfId="50475" xr:uid="{73A04230-54A5-4A11-9B87-E62D430158E4}"/>
    <cellStyle name="Subtotal 7 2 3" xfId="28391" xr:uid="{4EA4C8FC-7AE1-412A-8A61-06167E346238}"/>
    <cellStyle name="Subtotal 7 2 3 2" xfId="28392" xr:uid="{54F66493-0DCD-4681-AC75-347AF694CE54}"/>
    <cellStyle name="Subtotal 7 2 3 2 2" xfId="28393" xr:uid="{27EABF71-DE0B-411E-8293-095DA28840B6}"/>
    <cellStyle name="Subtotal 7 2 3 2 2 2" xfId="50489" xr:uid="{0A7EC190-CB3F-46F7-B423-82E000AFDDA4}"/>
    <cellStyle name="Subtotal 7 2 3 2 3" xfId="50488" xr:uid="{17D81DBF-9AF2-4FB8-BDAB-2043F3668CAA}"/>
    <cellStyle name="Subtotal 7 2 3 3" xfId="28394" xr:uid="{04C2596F-051D-4084-B6FF-2F27014B6A44}"/>
    <cellStyle name="Subtotal 7 2 3 3 2" xfId="28395" xr:uid="{4A9FC117-2A2D-40E3-90F3-264913285E96}"/>
    <cellStyle name="Subtotal 7 2 3 3 2 2" xfId="50491" xr:uid="{318AB2D9-A43E-407B-B5BD-BD25F0453A0D}"/>
    <cellStyle name="Subtotal 7 2 3 3 3" xfId="50490" xr:uid="{A1A27032-A83A-43D9-A903-997713CDBD23}"/>
    <cellStyle name="Subtotal 7 2 3 4" xfId="28396" xr:uid="{12296AFB-83DE-4BDC-9DD8-BB063EDB83B7}"/>
    <cellStyle name="Subtotal 7 2 3 4 2" xfId="50492" xr:uid="{80FFD9EC-84A8-4945-9B3C-40983EFBC79E}"/>
    <cellStyle name="Subtotal 7 2 3 5" xfId="50487" xr:uid="{DAA3B9EB-703E-473B-9A75-8C59FB0A3432}"/>
    <cellStyle name="Subtotal 7 2 4" xfId="28397" xr:uid="{F21A91E2-9697-4667-BEDC-F231BD3CA4E1}"/>
    <cellStyle name="Subtotal 7 2 4 2" xfId="28398" xr:uid="{5A9DE185-4160-4E26-8322-E1CED62F7379}"/>
    <cellStyle name="Subtotal 7 2 4 2 2" xfId="50494" xr:uid="{0F493BE0-0BAA-4659-A6F0-4DCCF70062E5}"/>
    <cellStyle name="Subtotal 7 2 4 3" xfId="50493" xr:uid="{162DFEA4-34BE-4C98-A349-8FB4A6C0318B}"/>
    <cellStyle name="Subtotal 7 2 5" xfId="28399" xr:uid="{955E73D8-03C3-42D3-B4C3-F379680D22BA}"/>
    <cellStyle name="Subtotal 7 2 5 2" xfId="28400" xr:uid="{9325DB9D-82EC-47A8-8E10-7461A5A90521}"/>
    <cellStyle name="Subtotal 7 2 5 2 2" xfId="50496" xr:uid="{BD9F7ED9-CA90-4A42-A354-7911016DABA8}"/>
    <cellStyle name="Subtotal 7 2 5 3" xfId="50495" xr:uid="{1EB5DCD3-E6C4-4F15-8ADA-5B5E97A64CA2}"/>
    <cellStyle name="Subtotal 7 2 6" xfId="28401" xr:uid="{7B61B49E-CF6B-4A57-ADEF-FCD16E7C8A60}"/>
    <cellStyle name="Subtotal 7 2 6 2" xfId="50497" xr:uid="{3FC20CD0-1AD1-4043-81D5-9082795082FD}"/>
    <cellStyle name="Subtotal 7 2 7" xfId="50474" xr:uid="{E24A4117-E543-45EF-A2F8-5B606FA3B8EF}"/>
    <cellStyle name="Subtotal 7 3" xfId="28402" xr:uid="{5B49B2CD-2D0E-46CA-B62B-A72EEABE5A09}"/>
    <cellStyle name="Subtotal 7 3 2" xfId="28403" xr:uid="{351B6E81-BF0A-4070-B692-1A9FF3021C4F}"/>
    <cellStyle name="Subtotal 7 3 2 2" xfId="28404" xr:uid="{270D23E4-0000-42B1-9047-763FB86412D7}"/>
    <cellStyle name="Subtotal 7 3 2 2 2" xfId="28405" xr:uid="{DE21A263-7FD4-47BB-A6C2-CCEC6D847915}"/>
    <cellStyle name="Subtotal 7 3 2 2 2 2" xfId="50501" xr:uid="{AE14D13D-A1A9-4644-B833-4157E2A6CEDA}"/>
    <cellStyle name="Subtotal 7 3 2 2 3" xfId="50500" xr:uid="{EA7D32E8-F4A0-4F61-B520-B5F44BB1E13D}"/>
    <cellStyle name="Subtotal 7 3 2 3" xfId="28406" xr:uid="{5AF3B0E8-C615-4A22-8C30-3333872645EB}"/>
    <cellStyle name="Subtotal 7 3 2 3 2" xfId="28407" xr:uid="{6DDEA260-F294-4B13-A9AC-11E816A6F5C8}"/>
    <cellStyle name="Subtotal 7 3 2 3 2 2" xfId="50503" xr:uid="{AD082736-3AF5-4683-8D4F-1444096E6006}"/>
    <cellStyle name="Subtotal 7 3 2 3 3" xfId="50502" xr:uid="{BC73744B-7892-4E53-B24F-89D4F8E75BB9}"/>
    <cellStyle name="Subtotal 7 3 2 4" xfId="28408" xr:uid="{1DFDFFD9-72D4-4C65-87C5-6A7C98177699}"/>
    <cellStyle name="Subtotal 7 3 2 4 2" xfId="50504" xr:uid="{78CBC593-F300-4D0D-9986-58BFED19939F}"/>
    <cellStyle name="Subtotal 7 3 2 5" xfId="50499" xr:uid="{E35AC9CC-AA43-49E4-851A-10CA0C91807F}"/>
    <cellStyle name="Subtotal 7 3 3" xfId="28409" xr:uid="{45C30C3B-94EB-4EF6-BF62-7937EA9EC5E3}"/>
    <cellStyle name="Subtotal 7 3 3 2" xfId="28410" xr:uid="{A4E699BB-A9E0-472D-8404-C703BB2F08FE}"/>
    <cellStyle name="Subtotal 7 3 3 2 2" xfId="50506" xr:uid="{8B91BABC-B114-41C0-848C-0DEABFF620D4}"/>
    <cellStyle name="Subtotal 7 3 3 3" xfId="50505" xr:uid="{474A239E-415C-4FB9-A54F-C40941ABF7DB}"/>
    <cellStyle name="Subtotal 7 3 4" xfId="28411" xr:uid="{353D8A7E-0B5D-42E3-9DC1-A8C3FFEA84AF}"/>
    <cellStyle name="Subtotal 7 3 4 2" xfId="28412" xr:uid="{6EF4B7AA-8554-45C0-A172-DB50DD1A1457}"/>
    <cellStyle name="Subtotal 7 3 4 2 2" xfId="50508" xr:uid="{02CC4DB6-AE58-459F-BE94-8BEF47F5D4B1}"/>
    <cellStyle name="Subtotal 7 3 4 3" xfId="50507" xr:uid="{CF9B810B-C42E-441D-B46B-316185210ECF}"/>
    <cellStyle name="Subtotal 7 3 5" xfId="28413" xr:uid="{A579BBC0-4FC5-4B96-84A0-36AAF30081B4}"/>
    <cellStyle name="Subtotal 7 3 5 2" xfId="50509" xr:uid="{54E4FDD7-39BC-4501-9296-14B292300119}"/>
    <cellStyle name="Subtotal 7 3 6" xfId="50498" xr:uid="{50C79D88-F196-4722-B266-1BE4F25ABF13}"/>
    <cellStyle name="Subtotal 7 4" xfId="28414" xr:uid="{FD051B68-86D1-42FD-968F-2466632F8B18}"/>
    <cellStyle name="Subtotal 7 4 2" xfId="28415" xr:uid="{282BF38E-C504-4643-89E0-FEE83409BFF2}"/>
    <cellStyle name="Subtotal 7 4 2 2" xfId="28416" xr:uid="{54C96AA9-F096-4DE0-8511-9E7FED153FD5}"/>
    <cellStyle name="Subtotal 7 4 2 2 2" xfId="50512" xr:uid="{229FD3B1-4DF3-434B-8448-BDE6A634F07F}"/>
    <cellStyle name="Subtotal 7 4 2 3" xfId="50511" xr:uid="{5C418980-6864-4BB4-B902-B1E6421F6CFE}"/>
    <cellStyle name="Subtotal 7 4 3" xfId="28417" xr:uid="{AD0548FB-98F9-435C-8BB4-D862679273B1}"/>
    <cellStyle name="Subtotal 7 4 3 2" xfId="28418" xr:uid="{F0A4C717-7024-4FA4-B67B-ACE1DDED6412}"/>
    <cellStyle name="Subtotal 7 4 3 2 2" xfId="50514" xr:uid="{3A011A7F-A034-4113-A33B-AC00F2261488}"/>
    <cellStyle name="Subtotal 7 4 3 3" xfId="50513" xr:uid="{FF00894C-A6B7-4234-B13B-295A51B19968}"/>
    <cellStyle name="Subtotal 7 4 4" xfId="28419" xr:uid="{D88B661B-2D86-425E-AD82-E960F853EBAE}"/>
    <cellStyle name="Subtotal 7 4 4 2" xfId="50515" xr:uid="{68A4A276-D996-410D-B9A9-BBEB734ADD2B}"/>
    <cellStyle name="Subtotal 7 4 5" xfId="50510" xr:uid="{959CF681-EAB5-4199-ADFD-B7222484E0D4}"/>
    <cellStyle name="Subtotal 7 5" xfId="28420" xr:uid="{6468C182-4B68-493A-9F6B-1A4E1C40FF40}"/>
    <cellStyle name="Subtotal 7 5 2" xfId="28421" xr:uid="{B75F268E-66B9-4F74-886B-95BACD922496}"/>
    <cellStyle name="Subtotal 7 5 2 2" xfId="50517" xr:uid="{5A185AF8-E33D-4CC0-B8A2-44055DDDA214}"/>
    <cellStyle name="Subtotal 7 5 3" xfId="50516" xr:uid="{5B7FCB10-A579-4D11-A2FD-6FD743691FAD}"/>
    <cellStyle name="Subtotal 7 6" xfId="28422" xr:uid="{4A1989FE-3CE3-4D47-9A37-22E4FEB63E24}"/>
    <cellStyle name="Subtotal 7 6 2" xfId="28423" xr:uid="{1E34388D-5C7D-48BF-94E9-C69DFDFC7B07}"/>
    <cellStyle name="Subtotal 7 6 2 2" xfId="50519" xr:uid="{30328D5A-24A4-4EB8-AA75-9BD1F3459D7F}"/>
    <cellStyle name="Subtotal 7 6 3" xfId="50518" xr:uid="{2DDA0745-73D3-4A15-9EE8-47CE40C0DABB}"/>
    <cellStyle name="Subtotal 7 7" xfId="28424" xr:uid="{13207351-32B6-48F1-83DA-7E3FA1421125}"/>
    <cellStyle name="Subtotal 7 7 2" xfId="50520" xr:uid="{ECE63EA0-D685-4DFA-94A2-800D7AEE07FC}"/>
    <cellStyle name="Subtotal 7 8" xfId="50473" xr:uid="{C1AC60A1-B0E1-42E7-BFB7-6BBFDC4D670D}"/>
    <cellStyle name="Subtotal 8" xfId="28425" xr:uid="{57F2ECA6-07EB-4C8C-BEA4-7A04F7167A14}"/>
    <cellStyle name="Subtotal 8 2" xfId="28426" xr:uid="{448A4EFE-5662-46EA-8531-D5D80423264F}"/>
    <cellStyle name="Subtotal 8 2 2" xfId="28427" xr:uid="{9E9874F1-A844-49C7-AE0F-CA8B95174FB7}"/>
    <cellStyle name="Subtotal 8 2 2 2" xfId="28428" xr:uid="{2F03C787-3F9F-403F-A212-9E3B63C36938}"/>
    <cellStyle name="Subtotal 8 2 2 2 2" xfId="28429" xr:uid="{06EA6E0F-6DAB-42CF-BE18-44B09B5E16D8}"/>
    <cellStyle name="Subtotal 8 2 2 2 2 2" xfId="28430" xr:uid="{4B9C3D22-B324-41D1-A85E-C353887D9131}"/>
    <cellStyle name="Subtotal 8 2 2 2 2 2 2" xfId="50526" xr:uid="{E05F6E80-AD7E-4911-9BAF-382EBA2BF497}"/>
    <cellStyle name="Subtotal 8 2 2 2 2 3" xfId="50525" xr:uid="{716CEDA3-BD15-4DAD-9DDF-B9F6B02FC2CE}"/>
    <cellStyle name="Subtotal 8 2 2 2 3" xfId="28431" xr:uid="{86FDFCA0-C449-44D6-8930-0867F5139878}"/>
    <cellStyle name="Subtotal 8 2 2 2 3 2" xfId="28432" xr:uid="{28E3DE16-E3B5-41A6-A7A3-4FCA362EAD1F}"/>
    <cellStyle name="Subtotal 8 2 2 2 3 2 2" xfId="50528" xr:uid="{AB913DC7-A496-4044-88C5-31CF20680EDD}"/>
    <cellStyle name="Subtotal 8 2 2 2 3 3" xfId="50527" xr:uid="{DA13D3A9-8C58-4741-B328-8F9D765126AC}"/>
    <cellStyle name="Subtotal 8 2 2 2 4" xfId="28433" xr:uid="{2E162CB0-A25C-4810-955E-31EFEB55F54A}"/>
    <cellStyle name="Subtotal 8 2 2 2 4 2" xfId="50529" xr:uid="{5779282E-200D-4FA7-BD7A-49E7145CEA07}"/>
    <cellStyle name="Subtotal 8 2 2 2 5" xfId="50524" xr:uid="{C7BC396A-ADB8-42F1-9149-B01510C1DEDD}"/>
    <cellStyle name="Subtotal 8 2 2 3" xfId="28434" xr:uid="{DDBCAFEA-4561-4E9C-AD6C-6295BE897FD1}"/>
    <cellStyle name="Subtotal 8 2 2 3 2" xfId="28435" xr:uid="{C2B80EE3-293D-4408-9BF7-DCE5B098D69D}"/>
    <cellStyle name="Subtotal 8 2 2 3 2 2" xfId="50531" xr:uid="{375DF05B-C8DE-412C-9669-A28E845D8B11}"/>
    <cellStyle name="Subtotal 8 2 2 3 3" xfId="50530" xr:uid="{8376B193-68AF-4E55-AEF2-889385E8B477}"/>
    <cellStyle name="Subtotal 8 2 2 4" xfId="28436" xr:uid="{BF10718A-6F2A-45FA-99E3-6628F0300F9D}"/>
    <cellStyle name="Subtotal 8 2 2 4 2" xfId="28437" xr:uid="{93EFEF19-40A4-45AA-B1E5-CF732961F1A0}"/>
    <cellStyle name="Subtotal 8 2 2 4 2 2" xfId="50533" xr:uid="{A20C0E9F-73E9-4D30-97DF-15C4C747C63F}"/>
    <cellStyle name="Subtotal 8 2 2 4 3" xfId="50532" xr:uid="{966EBA44-B20E-4135-B162-117C7065EEE5}"/>
    <cellStyle name="Subtotal 8 2 2 5" xfId="28438" xr:uid="{82C7970B-02F0-4EE5-993F-5E5DC413A1DD}"/>
    <cellStyle name="Subtotal 8 2 2 5 2" xfId="50534" xr:uid="{2A0F29F2-D882-4D81-A57F-3051AEFB5232}"/>
    <cellStyle name="Subtotal 8 2 2 6" xfId="50523" xr:uid="{04166A68-63C5-48D1-85BD-93E39008C194}"/>
    <cellStyle name="Subtotal 8 2 3" xfId="28439" xr:uid="{55D6115B-8C5B-4C4D-8BCB-FB1F79E167E9}"/>
    <cellStyle name="Subtotal 8 2 3 2" xfId="28440" xr:uid="{95CCE049-DF4E-4152-8F58-112D8C59C043}"/>
    <cellStyle name="Subtotal 8 2 3 2 2" xfId="28441" xr:uid="{450B7770-0F91-474A-B308-A5908BD808FE}"/>
    <cellStyle name="Subtotal 8 2 3 2 2 2" xfId="50537" xr:uid="{C488BBEF-A2B3-4CE5-B3B4-EA402FFCE4FC}"/>
    <cellStyle name="Subtotal 8 2 3 2 3" xfId="50536" xr:uid="{42C7CE65-71AB-4E22-8501-8B4C2494C21A}"/>
    <cellStyle name="Subtotal 8 2 3 3" xfId="28442" xr:uid="{0E992BA8-DA65-40DC-BB94-243D79228CF1}"/>
    <cellStyle name="Subtotal 8 2 3 3 2" xfId="28443" xr:uid="{047EE896-2B80-4764-A364-8062682954C1}"/>
    <cellStyle name="Subtotal 8 2 3 3 2 2" xfId="50539" xr:uid="{65AF13BC-1048-4CE6-8E60-6CE690D04058}"/>
    <cellStyle name="Subtotal 8 2 3 3 3" xfId="50538" xr:uid="{3CE10BA3-4A84-468D-9B9C-556FB73C6B86}"/>
    <cellStyle name="Subtotal 8 2 3 4" xfId="28444" xr:uid="{32005FA7-D7D9-431D-9234-6D158AA8B702}"/>
    <cellStyle name="Subtotal 8 2 3 4 2" xfId="50540" xr:uid="{E908F3FE-26A0-4ACE-8735-E0CCFD71FCEA}"/>
    <cellStyle name="Subtotal 8 2 3 5" xfId="50535" xr:uid="{729DD14D-F15B-4705-8559-5264EB5EB444}"/>
    <cellStyle name="Subtotal 8 2 4" xfId="28445" xr:uid="{E9D349EB-301D-49F3-AD1C-6A017743BA7D}"/>
    <cellStyle name="Subtotal 8 2 4 2" xfId="28446" xr:uid="{6FB567D6-BFD2-4A96-BECE-15DC3CEA6C91}"/>
    <cellStyle name="Subtotal 8 2 4 2 2" xfId="50542" xr:uid="{F0D607D3-1300-4FF4-B1B8-027401044BC3}"/>
    <cellStyle name="Subtotal 8 2 4 3" xfId="50541" xr:uid="{BC70D0F3-A24F-4A6A-B65B-E509691E394E}"/>
    <cellStyle name="Subtotal 8 2 5" xfId="28447" xr:uid="{DCF4DDE3-3759-4336-8D10-6186F6181543}"/>
    <cellStyle name="Subtotal 8 2 5 2" xfId="28448" xr:uid="{79A064E7-6314-4D37-BE19-D87119A53FBB}"/>
    <cellStyle name="Subtotal 8 2 5 2 2" xfId="50544" xr:uid="{9B24A5A7-9441-4BA3-AD34-3D743D60AD51}"/>
    <cellStyle name="Subtotal 8 2 5 3" xfId="50543" xr:uid="{C95F56BB-8E2C-4868-A640-CB82B7D2764B}"/>
    <cellStyle name="Subtotal 8 2 6" xfId="28449" xr:uid="{FBAA05B3-7947-4ABB-BAD0-ACF1B99B7F9B}"/>
    <cellStyle name="Subtotal 8 2 6 2" xfId="50545" xr:uid="{67F1F471-BEE1-4C73-895C-71518DDEED6D}"/>
    <cellStyle name="Subtotal 8 2 7" xfId="50522" xr:uid="{2AEA154B-0058-49E8-8DE8-CF6726445204}"/>
    <cellStyle name="Subtotal 8 3" xfId="28450" xr:uid="{DDC3C3AC-7E03-4C69-94AE-ED4F0A92A64B}"/>
    <cellStyle name="Subtotal 8 3 2" xfId="28451" xr:uid="{79A88BB3-00F0-42D3-A0C2-58AB4950B77D}"/>
    <cellStyle name="Subtotal 8 3 2 2" xfId="28452" xr:uid="{BFF4CE94-326B-4EA5-B398-2FA07919539F}"/>
    <cellStyle name="Subtotal 8 3 2 2 2" xfId="28453" xr:uid="{E42F482F-E234-4385-91A5-B3210EC5287B}"/>
    <cellStyle name="Subtotal 8 3 2 2 2 2" xfId="50549" xr:uid="{ED8ADE66-43B9-4FE5-92F7-7348DC67A4A5}"/>
    <cellStyle name="Subtotal 8 3 2 2 3" xfId="50548" xr:uid="{69A2FF40-294C-498F-812D-BFD7B18B1062}"/>
    <cellStyle name="Subtotal 8 3 2 3" xfId="28454" xr:uid="{12AAD35A-25DD-4029-8BD7-F4AA1069FCC7}"/>
    <cellStyle name="Subtotal 8 3 2 3 2" xfId="28455" xr:uid="{F900D788-D217-4FB8-BD54-293DAF150682}"/>
    <cellStyle name="Subtotal 8 3 2 3 2 2" xfId="50551" xr:uid="{6C3770BE-B84F-4A95-89EC-17D0C23A6499}"/>
    <cellStyle name="Subtotal 8 3 2 3 3" xfId="50550" xr:uid="{1B254176-94E2-4C6C-854B-712A5C88980C}"/>
    <cellStyle name="Subtotal 8 3 2 4" xfId="28456" xr:uid="{3E3BDD78-6511-43EA-B63A-03D99DA2F75A}"/>
    <cellStyle name="Subtotal 8 3 2 4 2" xfId="50552" xr:uid="{D183EAE2-D566-4E04-8D5A-801E917B2296}"/>
    <cellStyle name="Subtotal 8 3 2 5" xfId="50547" xr:uid="{5A30D774-C84A-4DA5-A6D1-0844E3E0701B}"/>
    <cellStyle name="Subtotal 8 3 3" xfId="28457" xr:uid="{AAB5A086-2761-4499-BE6C-EA2FE8AC666F}"/>
    <cellStyle name="Subtotal 8 3 3 2" xfId="28458" xr:uid="{BEE677B4-F799-445F-B09D-B816B337F33E}"/>
    <cellStyle name="Subtotal 8 3 3 2 2" xfId="50554" xr:uid="{54C0FB3D-2DD2-40F1-A846-DE17FA8482F5}"/>
    <cellStyle name="Subtotal 8 3 3 3" xfId="50553" xr:uid="{73C04B67-8CB4-4C73-83E3-CAA6D788D234}"/>
    <cellStyle name="Subtotal 8 3 4" xfId="28459" xr:uid="{C6112E4F-C327-4D6B-91C5-E1C63A7232BA}"/>
    <cellStyle name="Subtotal 8 3 4 2" xfId="28460" xr:uid="{A3679275-A580-41C2-9995-0A47F8610972}"/>
    <cellStyle name="Subtotal 8 3 4 2 2" xfId="50556" xr:uid="{39A5A764-E6A4-41EC-95A5-E70DDA54B38C}"/>
    <cellStyle name="Subtotal 8 3 4 3" xfId="50555" xr:uid="{099394C3-647D-42D5-8DC8-8DD2CE90B622}"/>
    <cellStyle name="Subtotal 8 3 5" xfId="28461" xr:uid="{6786BD5D-2C04-495D-B719-8CBE6EAF65E4}"/>
    <cellStyle name="Subtotal 8 3 5 2" xfId="50557" xr:uid="{B776A2FE-3B8F-4E01-B85A-4300A963B4D2}"/>
    <cellStyle name="Subtotal 8 3 6" xfId="50546" xr:uid="{5AAFBBDB-D7F6-4EA0-8326-42259A48D338}"/>
    <cellStyle name="Subtotal 8 4" xfId="28462" xr:uid="{E12278B8-EEDD-4C4D-9B7C-A2CB925D77B8}"/>
    <cellStyle name="Subtotal 8 4 2" xfId="28463" xr:uid="{F5D364BC-A38E-47D4-802F-1194A3A3C45B}"/>
    <cellStyle name="Subtotal 8 4 2 2" xfId="28464" xr:uid="{B0D9FF22-E88A-4A24-B068-AC04722C4C1D}"/>
    <cellStyle name="Subtotal 8 4 2 2 2" xfId="50560" xr:uid="{3157F231-5B88-4004-A437-638FD4E6D49B}"/>
    <cellStyle name="Subtotal 8 4 2 3" xfId="50559" xr:uid="{4B102892-93FE-4991-8CBC-EB26C2A9C94A}"/>
    <cellStyle name="Subtotal 8 4 3" xfId="28465" xr:uid="{D673C926-8B45-479C-BE63-4B923CD8DF99}"/>
    <cellStyle name="Subtotal 8 4 3 2" xfId="28466" xr:uid="{A22FE121-CB1C-4989-88D8-6C3492B84B5F}"/>
    <cellStyle name="Subtotal 8 4 3 2 2" xfId="50562" xr:uid="{2F578A74-987E-45F8-942E-298905410D71}"/>
    <cellStyle name="Subtotal 8 4 3 3" xfId="50561" xr:uid="{367603E3-7B7F-41AD-A5D1-DFD4F8724293}"/>
    <cellStyle name="Subtotal 8 4 4" xfId="28467" xr:uid="{93FBF5F2-AD3C-4F08-AC9C-22F38F63DB26}"/>
    <cellStyle name="Subtotal 8 4 4 2" xfId="50563" xr:uid="{67EC90D7-BE7F-4C99-92E0-B8326F279A95}"/>
    <cellStyle name="Subtotal 8 4 5" xfId="50558" xr:uid="{C62344A5-A097-4066-B029-11B1D6044F53}"/>
    <cellStyle name="Subtotal 8 5" xfId="28468" xr:uid="{63A5076F-A42F-420A-9265-11A20EB947EC}"/>
    <cellStyle name="Subtotal 8 5 2" xfId="28469" xr:uid="{9E625F78-6BE1-49D7-B0A8-99A035ECEE5A}"/>
    <cellStyle name="Subtotal 8 5 2 2" xfId="50565" xr:uid="{1ED85DCD-9E74-490F-AA76-F9D8A3DFA565}"/>
    <cellStyle name="Subtotal 8 5 3" xfId="50564" xr:uid="{DE29A3AA-0241-4896-8F03-0D2040430C72}"/>
    <cellStyle name="Subtotal 8 6" xfId="28470" xr:uid="{7F53D45B-B328-4843-8248-7928980DDED1}"/>
    <cellStyle name="Subtotal 8 6 2" xfId="28471" xr:uid="{B72714A8-D21E-452A-B373-21A3D87D35CB}"/>
    <cellStyle name="Subtotal 8 6 2 2" xfId="50567" xr:uid="{31B1C858-F55D-444A-8E8E-E1814B12BAC2}"/>
    <cellStyle name="Subtotal 8 6 3" xfId="50566" xr:uid="{AC371F60-6808-44FF-847E-E922044BF629}"/>
    <cellStyle name="Subtotal 8 7" xfId="28472" xr:uid="{C941E6B8-67C9-436D-AD7F-07E37C48C58E}"/>
    <cellStyle name="Subtotal 8 7 2" xfId="50568" xr:uid="{2A971948-7BA1-4482-976B-0766C624C96B}"/>
    <cellStyle name="Subtotal 8 8" xfId="50521" xr:uid="{D1085A84-51D0-4842-9A28-100DFA6C3F74}"/>
    <cellStyle name="Subtotal 9" xfId="28473" xr:uid="{B6866185-BEE8-49EA-8220-5A330D6085C2}"/>
    <cellStyle name="Subtotal 9 2" xfId="28474" xr:uid="{B684A714-E77F-4682-833B-34138ED87A47}"/>
    <cellStyle name="Subtotal 9 2 2" xfId="28475" xr:uid="{0DA4E9CD-B49E-4389-8E3B-83B2F316DCF4}"/>
    <cellStyle name="Subtotal 9 2 2 2" xfId="28476" xr:uid="{CDE5A97B-68D4-4B6B-ABA4-B23945B873C0}"/>
    <cellStyle name="Subtotal 9 2 2 2 2" xfId="28477" xr:uid="{09D00EC0-F977-4C1F-BFDF-852AECEAD198}"/>
    <cellStyle name="Subtotal 9 2 2 2 2 2" xfId="28478" xr:uid="{69FE3294-552E-4BB2-BD40-C6D688A0C709}"/>
    <cellStyle name="Subtotal 9 2 2 2 2 2 2" xfId="50574" xr:uid="{96A4129A-5CA0-426A-80FD-32B420704441}"/>
    <cellStyle name="Subtotal 9 2 2 2 2 3" xfId="50573" xr:uid="{8E98A04D-F5A1-400D-AA65-F5D4745DE0A6}"/>
    <cellStyle name="Subtotal 9 2 2 2 3" xfId="28479" xr:uid="{8821A917-68FB-4E07-8B7C-A40BE5637872}"/>
    <cellStyle name="Subtotal 9 2 2 2 3 2" xfId="28480" xr:uid="{EFB9F01A-A428-45DF-8B44-288AB36D7B94}"/>
    <cellStyle name="Subtotal 9 2 2 2 3 2 2" xfId="50576" xr:uid="{6B587ED7-0C86-4385-A6C0-81ADA304F457}"/>
    <cellStyle name="Subtotal 9 2 2 2 3 3" xfId="50575" xr:uid="{A40D4673-E96F-4C8C-A6A8-75A13B1E96A8}"/>
    <cellStyle name="Subtotal 9 2 2 2 4" xfId="28481" xr:uid="{E6B4ED51-3B59-49E0-831E-DA6A4173E7BF}"/>
    <cellStyle name="Subtotal 9 2 2 2 4 2" xfId="50577" xr:uid="{3704ECD5-39AC-478C-831E-EF0FE7C3A490}"/>
    <cellStyle name="Subtotal 9 2 2 2 5" xfId="50572" xr:uid="{A489BAA5-4CEA-4772-AE34-79194ABF9947}"/>
    <cellStyle name="Subtotal 9 2 2 3" xfId="28482" xr:uid="{1E12CE27-BC05-442E-9880-AFDACAFA365C}"/>
    <cellStyle name="Subtotal 9 2 2 3 2" xfId="28483" xr:uid="{D1B6A17A-8F4C-4FAA-940C-A6982A60ED9C}"/>
    <cellStyle name="Subtotal 9 2 2 3 2 2" xfId="50579" xr:uid="{6A8D7448-AF37-4662-81F8-E48714CD031A}"/>
    <cellStyle name="Subtotal 9 2 2 3 3" xfId="50578" xr:uid="{BB07CC15-FCC8-4BD8-8F45-49B5A19E931A}"/>
    <cellStyle name="Subtotal 9 2 2 4" xfId="28484" xr:uid="{EEA11A08-ED32-40CE-9ADF-D5B7D6976AA8}"/>
    <cellStyle name="Subtotal 9 2 2 4 2" xfId="28485" xr:uid="{447F7D24-765B-46B7-A831-E63EDE997EA5}"/>
    <cellStyle name="Subtotal 9 2 2 4 2 2" xfId="50581" xr:uid="{9F1F41D4-4283-42C7-AC68-9EAD57305297}"/>
    <cellStyle name="Subtotal 9 2 2 4 3" xfId="50580" xr:uid="{7465D39A-BF8B-4514-A6EE-7CDE6CAC26D3}"/>
    <cellStyle name="Subtotal 9 2 2 5" xfId="28486" xr:uid="{FE41937F-BF72-4905-9FA8-6DA622EF6361}"/>
    <cellStyle name="Subtotal 9 2 2 5 2" xfId="50582" xr:uid="{C9F1990E-6C1B-42A7-AA30-D1634401AA93}"/>
    <cellStyle name="Subtotal 9 2 2 6" xfId="50571" xr:uid="{12ED69B4-8DE5-44D3-9B60-3B6786818F81}"/>
    <cellStyle name="Subtotal 9 2 3" xfId="28487" xr:uid="{65E6EC3E-65C3-44A2-8CA7-8258FCBCBC6D}"/>
    <cellStyle name="Subtotal 9 2 3 2" xfId="28488" xr:uid="{D1942525-60CA-4EE6-8763-706ED88F01B4}"/>
    <cellStyle name="Subtotal 9 2 3 2 2" xfId="28489" xr:uid="{2C4439EC-26B5-4FAC-B4AB-9B070D0583F3}"/>
    <cellStyle name="Subtotal 9 2 3 2 2 2" xfId="50585" xr:uid="{15B133CA-58C2-4D73-BC69-6A686F5460FE}"/>
    <cellStyle name="Subtotal 9 2 3 2 3" xfId="50584" xr:uid="{669C958D-6606-44A6-BB2F-DF3BCA61900C}"/>
    <cellStyle name="Subtotal 9 2 3 3" xfId="28490" xr:uid="{ADDED6C1-7883-4AD6-83AD-1A6B59536211}"/>
    <cellStyle name="Subtotal 9 2 3 3 2" xfId="28491" xr:uid="{1E1FA75B-0477-4770-BAD2-D383CFFA5210}"/>
    <cellStyle name="Subtotal 9 2 3 3 2 2" xfId="50587" xr:uid="{F2336982-CD2F-4B33-A6E8-878900F0F8E2}"/>
    <cellStyle name="Subtotal 9 2 3 3 3" xfId="50586" xr:uid="{AC3C2D70-4BAC-4C9C-8684-C34467D6042C}"/>
    <cellStyle name="Subtotal 9 2 3 4" xfId="28492" xr:uid="{0B97C819-E745-4CD3-92B3-E706B411E3B9}"/>
    <cellStyle name="Subtotal 9 2 3 4 2" xfId="50588" xr:uid="{43C418BE-FB10-46F6-B54A-2B1F3FF54879}"/>
    <cellStyle name="Subtotal 9 2 3 5" xfId="50583" xr:uid="{03F7D2D3-A698-4978-9755-38428C324BE7}"/>
    <cellStyle name="Subtotal 9 2 4" xfId="28493" xr:uid="{B9D45576-A4C6-4455-9232-E7385A4851BB}"/>
    <cellStyle name="Subtotal 9 2 4 2" xfId="28494" xr:uid="{0E43CF78-71FC-44E7-89B4-651B9496F8EC}"/>
    <cellStyle name="Subtotal 9 2 4 2 2" xfId="50590" xr:uid="{B6788FC5-F02E-40CC-BF5B-DB18C131B1D4}"/>
    <cellStyle name="Subtotal 9 2 4 3" xfId="50589" xr:uid="{E0AC9DB0-467D-4002-AB9B-61C5BFEC5A9F}"/>
    <cellStyle name="Subtotal 9 2 5" xfId="28495" xr:uid="{1A3D421B-C0E1-441B-9A57-C3EB4DD6EDA5}"/>
    <cellStyle name="Subtotal 9 2 5 2" xfId="28496" xr:uid="{33E5410A-DF75-4773-81D4-52FBC550F226}"/>
    <cellStyle name="Subtotal 9 2 5 2 2" xfId="50592" xr:uid="{3388DE08-101B-4F2A-8E1E-AD3240B64F5E}"/>
    <cellStyle name="Subtotal 9 2 5 3" xfId="50591" xr:uid="{528C9BB6-D247-4451-B2C4-3D2502A25FFD}"/>
    <cellStyle name="Subtotal 9 2 6" xfId="28497" xr:uid="{5AA9626E-4F0F-473E-BA66-331859A6B7CC}"/>
    <cellStyle name="Subtotal 9 2 6 2" xfId="50593" xr:uid="{5BACC4EB-0DB6-411C-8253-A67F3C5595B2}"/>
    <cellStyle name="Subtotal 9 2 7" xfId="50570" xr:uid="{11CDCB54-5C72-46BB-98CF-E02726A5D04D}"/>
    <cellStyle name="Subtotal 9 3" xfId="28498" xr:uid="{9D8414AB-122B-451C-A8EF-85AB42E577BB}"/>
    <cellStyle name="Subtotal 9 3 2" xfId="28499" xr:uid="{702DD159-09A2-47B8-8F9C-A1E78BDAB03C}"/>
    <cellStyle name="Subtotal 9 3 2 2" xfId="28500" xr:uid="{D5989275-D162-40D7-92F5-A855F4E268EB}"/>
    <cellStyle name="Subtotal 9 3 2 2 2" xfId="28501" xr:uid="{11F69361-F107-4C3C-BDEE-0FEBA17D56FD}"/>
    <cellStyle name="Subtotal 9 3 2 2 2 2" xfId="50597" xr:uid="{1532A50E-280B-4C98-AEB8-F18486671D95}"/>
    <cellStyle name="Subtotal 9 3 2 2 3" xfId="50596" xr:uid="{D6B2652A-32AE-4533-8852-51DE7BAF60D9}"/>
    <cellStyle name="Subtotal 9 3 2 3" xfId="28502" xr:uid="{49390638-84A1-40E9-849B-A0D696946858}"/>
    <cellStyle name="Subtotal 9 3 2 3 2" xfId="28503" xr:uid="{3C33BCA1-414E-4C95-8D7B-AEB580E3C18C}"/>
    <cellStyle name="Subtotal 9 3 2 3 2 2" xfId="50599" xr:uid="{A03261AE-825D-40CC-850A-174F09439597}"/>
    <cellStyle name="Subtotal 9 3 2 3 3" xfId="50598" xr:uid="{1F3CD6DA-F4A0-4B4B-87F4-15A3485C2EFC}"/>
    <cellStyle name="Subtotal 9 3 2 4" xfId="28504" xr:uid="{FE5735BC-D4FE-4D90-B3D5-66660B11C3E6}"/>
    <cellStyle name="Subtotal 9 3 2 4 2" xfId="50600" xr:uid="{2B121403-E7FC-466A-AFCC-930D2F052B8B}"/>
    <cellStyle name="Subtotal 9 3 2 5" xfId="50595" xr:uid="{9A06758C-3B36-491E-894A-29E70D19718E}"/>
    <cellStyle name="Subtotal 9 3 3" xfId="28505" xr:uid="{0647CB18-7E17-4469-8CCC-B38875E975BB}"/>
    <cellStyle name="Subtotal 9 3 3 2" xfId="28506" xr:uid="{59DEA1F6-9C72-441F-B2C9-D63DE5F3701D}"/>
    <cellStyle name="Subtotal 9 3 3 2 2" xfId="50602" xr:uid="{A1F63911-341F-4369-9D66-E0634E42944B}"/>
    <cellStyle name="Subtotal 9 3 3 3" xfId="50601" xr:uid="{94CAD350-7CDE-4488-AD10-AE5D94D6C1FD}"/>
    <cellStyle name="Subtotal 9 3 4" xfId="28507" xr:uid="{2CE5A613-FCD0-451D-90B7-D5EA58B8B398}"/>
    <cellStyle name="Subtotal 9 3 4 2" xfId="28508" xr:uid="{87C45DE4-A1ED-48AE-B276-E6A7C459BCBF}"/>
    <cellStyle name="Subtotal 9 3 4 2 2" xfId="50604" xr:uid="{DC78EBBE-521A-43D2-8F0D-845E16AF8C38}"/>
    <cellStyle name="Subtotal 9 3 4 3" xfId="50603" xr:uid="{88FE32A0-AEAB-4FC7-93FE-0047BFC89E06}"/>
    <cellStyle name="Subtotal 9 3 5" xfId="28509" xr:uid="{5EB67D52-8DF9-42D5-9046-DB5BD1205EA9}"/>
    <cellStyle name="Subtotal 9 3 5 2" xfId="50605" xr:uid="{3752FA91-5BDF-4312-846D-CC4E49184C7F}"/>
    <cellStyle name="Subtotal 9 3 6" xfId="50594" xr:uid="{7583F98A-4FE9-434B-B46B-2658B41B8E56}"/>
    <cellStyle name="Subtotal 9 4" xfId="28510" xr:uid="{D8B9E141-D437-4F9B-A6EB-4653D189E057}"/>
    <cellStyle name="Subtotal 9 4 2" xfId="28511" xr:uid="{86F7B824-785C-4E1F-B174-3E8DD7F03D15}"/>
    <cellStyle name="Subtotal 9 4 2 2" xfId="28512" xr:uid="{2606A4D6-3F72-403D-BAAD-A1115D24A648}"/>
    <cellStyle name="Subtotal 9 4 2 2 2" xfId="50608" xr:uid="{36E011FB-8B40-4FF6-9D86-A76052F48C9C}"/>
    <cellStyle name="Subtotal 9 4 2 3" xfId="50607" xr:uid="{4FE73754-078E-4EA2-946F-E865E3F76ABB}"/>
    <cellStyle name="Subtotal 9 4 3" xfId="28513" xr:uid="{0F39FB49-5FD2-4C8A-9F6E-2D973430538D}"/>
    <cellStyle name="Subtotal 9 4 3 2" xfId="28514" xr:uid="{30D694F8-5045-43D7-BAEC-30B72D9BFF74}"/>
    <cellStyle name="Subtotal 9 4 3 2 2" xfId="50610" xr:uid="{1E1DC0A0-C31F-4376-926D-616286510B5A}"/>
    <cellStyle name="Subtotal 9 4 3 3" xfId="50609" xr:uid="{6B8BBB58-6C15-4DBE-B9A7-949BD50A7373}"/>
    <cellStyle name="Subtotal 9 4 4" xfId="28515" xr:uid="{1FE19947-21BF-4C6C-976C-6BDC2FAE3F2E}"/>
    <cellStyle name="Subtotal 9 4 4 2" xfId="50611" xr:uid="{B0E80A47-5261-44FD-A534-EE1D60A348C1}"/>
    <cellStyle name="Subtotal 9 4 5" xfId="50606" xr:uid="{3517A089-1EBA-41C0-86BA-4F2175DD7A1B}"/>
    <cellStyle name="Subtotal 9 5" xfId="28516" xr:uid="{4E9259CA-71A0-4163-AAE8-0DBF93A896E1}"/>
    <cellStyle name="Subtotal 9 5 2" xfId="28517" xr:uid="{66BD0DEB-06ED-4B09-8550-0882A110434E}"/>
    <cellStyle name="Subtotal 9 5 2 2" xfId="50613" xr:uid="{EA40ADD3-B6D2-47DD-ABC2-0343DC3F3D3D}"/>
    <cellStyle name="Subtotal 9 5 3" xfId="50612" xr:uid="{DA191ACE-784D-4409-8A8D-0E5806F92DA6}"/>
    <cellStyle name="Subtotal 9 6" xfId="28518" xr:uid="{C94C7F56-2527-4E35-8C21-F4DF193EBAB0}"/>
    <cellStyle name="Subtotal 9 6 2" xfId="28519" xr:uid="{DFE8CDFB-8DA8-4F35-85A8-D571A820F59A}"/>
    <cellStyle name="Subtotal 9 6 2 2" xfId="50615" xr:uid="{17844BAC-C891-4987-A384-99CD14F6DBE3}"/>
    <cellStyle name="Subtotal 9 6 3" xfId="50614" xr:uid="{28BEB40D-DF02-41B8-A19A-4A632A79E588}"/>
    <cellStyle name="Subtotal 9 7" xfId="28520" xr:uid="{B860AB86-EAB9-4427-8FB9-62A3B432A702}"/>
    <cellStyle name="Subtotal 9 7 2" xfId="50616" xr:uid="{AFEC2CBC-8961-472B-AE66-4D4B03B8161C}"/>
    <cellStyle name="Subtotal 9 8" xfId="50569" xr:uid="{DBEE0305-593C-40C1-9A54-6B69A6A21CC5}"/>
    <cellStyle name="Table Head" xfId="739" xr:uid="{681725DF-D4CD-4264-9401-A918D6E37E2F}"/>
    <cellStyle name="Table Head Aligned" xfId="740" xr:uid="{D24317E6-E4CB-4A11-8172-2878D1B6BD44}"/>
    <cellStyle name="Table Head Aligned 2" xfId="31239" xr:uid="{F266D437-3FB7-43F8-A173-C56F11993336}"/>
    <cellStyle name="Table Head Blue" xfId="741" xr:uid="{97EE5D4F-5A1A-4E40-AF21-188CE249D36A}"/>
    <cellStyle name="Table Head Green" xfId="742" xr:uid="{CB4E0BF1-288F-4D4A-A162-7632350D1ADF}"/>
    <cellStyle name="Table Head Green 2" xfId="31240" xr:uid="{FA94F2F7-3DCA-428D-BD85-75B1C9875B73}"/>
    <cellStyle name="Table Title" xfId="743" xr:uid="{98E580B6-0726-4779-993C-B537A9C0381A}"/>
    <cellStyle name="Table Units" xfId="744" xr:uid="{229117FC-E0D6-4AAE-906A-43A93620C1E1}"/>
    <cellStyle name="TDB - (sub)totale" xfId="28521" xr:uid="{E50329AC-B9AD-45EE-9813-158443DDB27C}"/>
    <cellStyle name="TDB - (sub)totale 2" xfId="50617" xr:uid="{66569F8E-8607-44E1-B36A-A5D0C24E3B3A}"/>
    <cellStyle name="TDB - Dati Calcolo foglio" xfId="28522" xr:uid="{D6D9CF44-4DEE-4DA2-BC3A-B6586470496F}"/>
    <cellStyle name="TDB - Dati Calcolo foglio 2" xfId="50618" xr:uid="{5BE8031A-45E3-44A4-9239-0203BB56B705}"/>
    <cellStyle name="TDB - Dati Manuale da aggiornare" xfId="28523" xr:uid="{4E9FB42A-9DBB-4E9A-9C91-99A8E7C79751}"/>
    <cellStyle name="TDB - Dati Manuale da aggiornare 2" xfId="50619" xr:uid="{857F37A8-FD6B-4365-8133-2CF42062E772}"/>
    <cellStyle name="TDB - Dati Manuale storico" xfId="28524" xr:uid="{43426542-DE41-4039-89C8-2743D373C79A}"/>
    <cellStyle name="TDB - Dati Manuale storico 2" xfId="50620" xr:uid="{DA1AFC12-FF6C-4165-84C4-F144B1560C68}"/>
    <cellStyle name="TDB - Dati Manuale storico OK" xfId="28525" xr:uid="{ADBB77C1-84C7-4DA4-B7B8-AC0C7CED30FD}"/>
    <cellStyle name="TDB - Dati Manuale storico OK 2" xfId="50621" xr:uid="{EB9FF73A-B41C-4E2E-8C47-641D51DB4E9B}"/>
    <cellStyle name="TDB - Dati Manuale storico_Metriche 21_11_2002 zonavalori e grafici" xfId="28526" xr:uid="{0867C5EE-CC97-4CB6-8FE1-9B9994320E6E}"/>
    <cellStyle name="TDB - Dati Rif. altro foglio" xfId="28527" xr:uid="{D9EAB901-6616-4CE5-98B2-BD1AF592D1E9}"/>
    <cellStyle name="TDB - Dati Rif. altro foglio 2" xfId="50622" xr:uid="{F9D8360E-FBF0-417D-866F-39D738299C8A}"/>
    <cellStyle name="TDB - Dati Rif. file estreno" xfId="28528" xr:uid="{DC506EB7-FDE0-4B2E-85B4-AE1AF0E34641}"/>
    <cellStyle name="TDB - Dati Rif. file estreno 2" xfId="50623" xr:uid="{1BCE1596-C674-4643-B27C-34669185EFA0}"/>
    <cellStyle name="TDB - Delta-Peso" xfId="28529" xr:uid="{D945ACC0-7F69-42CD-AD40-AAF3549A2C31}"/>
    <cellStyle name="TDB - Delta-Peso 2" xfId="50624" xr:uid="{94C3A847-71E2-4DDE-A217-187FBC436FE6}"/>
    <cellStyle name="TDB - Scegli" xfId="28530" xr:uid="{9AFA0E57-F9BF-47C2-ACE0-DEE20F7399A2}"/>
    <cellStyle name="TDB - Scegli 2" xfId="50625" xr:uid="{10856A24-7C0C-4A11-A71F-BB17266E9F32}"/>
    <cellStyle name="TDB di cui" xfId="28531" xr:uid="{67464B86-5A71-43B2-BF35-F60BC90A850B}"/>
    <cellStyle name="TDB di cui %" xfId="28532" xr:uid="{026D4EC8-2A34-448D-9BAC-867422F8FF48}"/>
    <cellStyle name="TDB di cui % 2" xfId="50626" xr:uid="{C555F426-DE8B-4310-97C1-AB3998A10F6A}"/>
    <cellStyle name="TDB Livello 0" xfId="28533" xr:uid="{21952CDF-15CF-4CFF-BBED-F0C9122D5ABD}"/>
    <cellStyle name="TDB Livello 0 a" xfId="28534" xr:uid="{E26BEDAA-F8C4-427A-B6CA-08BF31174C19}"/>
    <cellStyle name="TDB Livello 0 di cui" xfId="28535" xr:uid="{E2CC2199-8240-4E05-AA43-566BF47F0FAB}"/>
    <cellStyle name="TDB Livello 1" xfId="28536" xr:uid="{26BC1E59-A39A-4A23-BABF-52DD03C02874}"/>
    <cellStyle name="TDB Livello 1 %" xfId="28537" xr:uid="{32C5B9CB-0CD3-4D8B-A22F-DFE54BA028FC}"/>
    <cellStyle name="TDB Livello 1 a" xfId="28538" xr:uid="{DC22A8AD-B196-4EB1-AC25-7E5C799D2F8E}"/>
    <cellStyle name="TDB Livello 1 di cui" xfId="28539" xr:uid="{BB5CB20D-A25C-4132-9BB1-3ABDD9EB6E61}"/>
    <cellStyle name="TDB Livello 1 di cui a" xfId="28540" xr:uid="{5BDA0191-9E05-46B1-B353-200B9576D0DF}"/>
    <cellStyle name="TDB Livello 1_a" xfId="28541" xr:uid="{AEE52906-2919-4334-BB18-077F2001655E}"/>
    <cellStyle name="TDB Livello 2" xfId="28542" xr:uid="{6CE2A3F3-58EC-4A12-A981-23AA1AFE0EFB}"/>
    <cellStyle name="TDB Livello 2 %" xfId="28543" xr:uid="{82F6CE6D-A59A-4E75-9C12-02F788D326C4}"/>
    <cellStyle name="TDB Livello 2 % 2" xfId="50627" xr:uid="{BF366BDE-3194-4FBC-95E3-11ACB3F9FF6C}"/>
    <cellStyle name="TDB Livello 2 a" xfId="28544" xr:uid="{D2CE175C-2C6E-4763-9985-A04E711B01A7}"/>
    <cellStyle name="TDB Livello 2 di cui" xfId="28545" xr:uid="{54672DB4-E257-4C2D-9FC3-B63DDAEDC3D1}"/>
    <cellStyle name="TDB Livello 2 di cui a" xfId="28546" xr:uid="{392AF14D-7B78-4E36-BCB6-3E5DA7251412}"/>
    <cellStyle name="TDB Livello 2 di cui_Metriche 21_11_2002 zonavalori e grafici" xfId="28547" xr:uid="{7652DDCB-BC73-4077-8BE6-007EC5C85476}"/>
    <cellStyle name="TDB Livello 2_Cartel2" xfId="28548" xr:uid="{B67887D2-7B3B-456C-9921-4F58F1C6F820}"/>
    <cellStyle name="TDB Livello 3" xfId="28549" xr:uid="{88D6C6D0-FCCF-46D0-A5A0-74CD5622ED1C}"/>
    <cellStyle name="TDB Livello 3 %" xfId="28550" xr:uid="{9F44DDAB-31A8-4BBA-8449-03C108E7A3E3}"/>
    <cellStyle name="TDB Livello 3 % 2" xfId="50628" xr:uid="{8ACCB5FE-7CD6-44AA-98BC-53A394B6A3D8}"/>
    <cellStyle name="TDB Livello 3 a" xfId="28551" xr:uid="{A67D96C3-624C-430E-9D06-E09A5B016CBA}"/>
    <cellStyle name="TDB Livello 3 di cui" xfId="28552" xr:uid="{1441207E-0E3F-442C-A902-C94E29218578}"/>
    <cellStyle name="TDB Livello 3 di cui a" xfId="28553" xr:uid="{2FFC5192-4D7F-4DBE-AA9E-BA7AB28E0101}"/>
    <cellStyle name="TDB Livello 3_a" xfId="28554" xr:uid="{67D31EA3-8054-4159-A4AE-86E2D3A55D5A}"/>
    <cellStyle name="TDB Livello 4" xfId="28555" xr:uid="{9B66099B-5E97-4298-BF8B-5E6E60F9E563}"/>
    <cellStyle name="TDB Livello N 0" xfId="28556" xr:uid="{ADB1B4E2-D922-422A-A3F2-9948CDCDDE91}"/>
    <cellStyle name="TDB Livello N 0 a" xfId="28557" xr:uid="{5F06AEAC-0DF1-4F13-9958-569BDCA09A2B}"/>
    <cellStyle name="TDB Livello N 0 di cui" xfId="28558" xr:uid="{C8F162E6-1AA9-40DA-AC2E-6513363ACFF9}"/>
    <cellStyle name="TDB Livello N 1" xfId="28559" xr:uid="{4EA209A2-9B34-418D-96D5-7262CA475E3E}"/>
    <cellStyle name="TDB Livello N 1 a" xfId="28560" xr:uid="{82738CF6-A7C2-45C2-8A3A-2E03F6F46064}"/>
    <cellStyle name="TDB Livello N 1 di cui" xfId="28561" xr:uid="{1F981249-CD08-42A8-A996-1EAD033236B6}"/>
    <cellStyle name="TDB Livello N 1 di cui a" xfId="28562" xr:uid="{A37E85B4-F915-44EB-A38A-472E680B870B}"/>
    <cellStyle name="TDB Livello N 1_a" xfId="28563" xr:uid="{F7C52830-2AEB-41F7-8F7C-B9E9C123BD07}"/>
    <cellStyle name="TDB Livello N 2" xfId="28564" xr:uid="{AA5B236A-EB89-410D-B6E6-4343C4A15709}"/>
    <cellStyle name="TDB Livello N 2 a" xfId="28565" xr:uid="{E8CDEDD5-43B8-4E07-AABA-8BD8858F7090}"/>
    <cellStyle name="TDB Livello N 2 di cui" xfId="28566" xr:uid="{904E45D5-3206-4178-9A91-96E569E6788E}"/>
    <cellStyle name="TDB Livello N 2 di cui a" xfId="28567" xr:uid="{C08F9D09-D390-41EC-9F51-43AC007A7C43}"/>
    <cellStyle name="TDB Livello N 3" xfId="28568" xr:uid="{FCC59F7C-2064-4D17-A0A7-EA8A16A6B10C}"/>
    <cellStyle name="TDB Livello N 3 a" xfId="28569" xr:uid="{D0060FCD-9540-476C-87E5-37A4E29C98B4}"/>
    <cellStyle name="TDB Livello N 3 di cui" xfId="28570" xr:uid="{2F8CCB2F-0A70-4D1C-9E76-12055B4CB92B}"/>
    <cellStyle name="TDB Livello N 3 di cui a" xfId="28571" xr:uid="{010D3A02-C4ED-4D7B-B0D0-4BDE6EB901CF}"/>
    <cellStyle name="TDB Livello N 4" xfId="28572" xr:uid="{7A5E4047-A840-43A0-A7EB-C9A3C1CA8952}"/>
    <cellStyle name="TDB N Liv 1" xfId="28573" xr:uid="{ACF1782F-4A06-45A3-BC14-69826F180B56}"/>
    <cellStyle name="TDB N Liv 1 2" xfId="50629" xr:uid="{A5514BEC-5A4C-4406-85DC-3908B0168ECC}"/>
    <cellStyle name="TDB N Liv 1 di cui" xfId="28574" xr:uid="{96095028-B274-47FF-8109-25BD3B6A5054}"/>
    <cellStyle name="TDB N Liv 1a" xfId="28575" xr:uid="{139D32BE-80D0-4663-BE79-3EE3022EFFAE}"/>
    <cellStyle name="TDB N Liv 1a di cui" xfId="28576" xr:uid="{CF0A6DC7-9E54-4276-A219-12A21BE39751}"/>
    <cellStyle name="TDB Note" xfId="28577" xr:uid="{37F13267-64B9-43D2-99C6-5899643B72D1}"/>
    <cellStyle name="TDB Numero" xfId="28578" xr:uid="{3441E679-AE32-4088-A351-A5A5EC92E18E}"/>
    <cellStyle name="TDB P Liv 1" xfId="28579" xr:uid="{DEBB84C5-6DB8-4AF6-A6B3-9623CC224705}"/>
    <cellStyle name="TDB P Liv 1 2" xfId="50630" xr:uid="{3C7FFFDD-FC8A-4752-A208-F7571790020A}"/>
    <cellStyle name="TDB P Liv 1 di cui" xfId="28580" xr:uid="{929C122D-2B98-416F-90C1-8A7BE0466A9A}"/>
    <cellStyle name="TDB P Liv 1a" xfId="28581" xr:uid="{467A99EC-2FBB-4A60-9477-380979E6558D}"/>
    <cellStyle name="TDB P Liv 1a d icui" xfId="28582" xr:uid="{757E32D8-17F3-42BD-9DBB-F639758DFF4C}"/>
    <cellStyle name="TDB Titolo dato" xfId="28583" xr:uid="{CF70F202-0B57-47FE-8AAC-E94FBB9CD42E}"/>
    <cellStyle name="TDB Titolo delta Cons" xfId="28584" xr:uid="{18C9932F-2344-4758-BA33-59FF6E3C2EB0}"/>
    <cellStyle name="TDB Titolo mese" xfId="28585" xr:uid="{30182C40-5201-415F-949B-EA50D0F4BF0D}"/>
    <cellStyle name="TDB Titolo sub tavola" xfId="28586" xr:uid="{C773FE15-258B-4407-929C-7F8E9F89EE6D}"/>
    <cellStyle name="TDB Titolo tavola" xfId="28587" xr:uid="{3A98FBE1-9194-421A-A973-8F037E944EE7}"/>
    <cellStyle name="TDB Titolo tavola 2" xfId="50631" xr:uid="{8CD76643-B07A-4DBD-9E7D-91FAD749F316}"/>
    <cellStyle name="TDB Titolo Unità di misura" xfId="28588" xr:uid="{246B2DCC-C385-4501-B00A-F342BEE39F35}"/>
    <cellStyle name="TDB TPP" xfId="28589" xr:uid="{D792F6D3-496A-49BE-B37A-C5AEA7413352}"/>
    <cellStyle name="TDB TPP 2" xfId="50632" xr:uid="{3E98D9E4-EF07-44AB-99D0-A4F123E12B33}"/>
    <cellStyle name="TDB Z Spaziatore" xfId="28590" xr:uid="{7C7836EC-3E96-4714-BF75-769362BEE0A6}"/>
    <cellStyle name="TDB-MesePeso" xfId="28591" xr:uid="{A2F37D37-D92E-4D48-8161-B252AEC78626}"/>
    <cellStyle name="TDB-MesePeso 2" xfId="50633" xr:uid="{CADD5153-2B1A-49A3-9FEC-9674CE47A4E0}"/>
    <cellStyle name="Text Indent A" xfId="745" xr:uid="{6B9EBFAD-A9A6-410C-AAA1-41E554851AAB}"/>
    <cellStyle name="Text Indent B" xfId="746" xr:uid="{2984F104-AAAD-43DA-9835-62A1954F829C}"/>
    <cellStyle name="Text Indent C" xfId="747" xr:uid="{B62F8CA4-33DB-45A4-9CBE-A8A613B31A43}"/>
    <cellStyle name="Texto de Aviso 10" xfId="28592" xr:uid="{3B74F62C-33D5-4BCF-8586-8169834C77C6}"/>
    <cellStyle name="Texto de Aviso 11" xfId="28593" xr:uid="{6046DFF2-5B96-428D-AAC5-18AA35D46AC7}"/>
    <cellStyle name="Texto de Aviso 12" xfId="28594" xr:uid="{9171E0F4-17DA-404D-8F60-AF41F0A9819D}"/>
    <cellStyle name="Texto de Aviso 13" xfId="28595" xr:uid="{886C8CC4-1042-4884-9B33-E9A93DF3DFDE}"/>
    <cellStyle name="Texto de Aviso 14" xfId="28596" xr:uid="{00A38E67-6547-409E-9B84-B000E80F02F7}"/>
    <cellStyle name="Texto de Aviso 15" xfId="28597" xr:uid="{F177A2EC-0B21-4592-BD10-AAFB0CE70B51}"/>
    <cellStyle name="Texto de Aviso 16" xfId="28598" xr:uid="{2E95A547-8A3A-499D-832D-905D0A8C2F5C}"/>
    <cellStyle name="Texto de Aviso 17" xfId="28599" xr:uid="{C8C2AEC9-C23D-43A0-8018-CA069259EFB3}"/>
    <cellStyle name="Texto de Aviso 18" xfId="28600" xr:uid="{92FD208F-B9C4-4549-8F04-CA25A14E772E}"/>
    <cellStyle name="Texto de Aviso 2" xfId="578" xr:uid="{0CCE5228-1008-4665-B938-16E5A4DAB4BD}"/>
    <cellStyle name="Texto de Aviso 3" xfId="579" xr:uid="{3C7384CA-EE7D-4EA1-9C7A-693BACBA79FC}"/>
    <cellStyle name="Texto de Aviso 4" xfId="28601" xr:uid="{6F0454C6-3D8A-4E93-B6C2-C49533A1ED5F}"/>
    <cellStyle name="Texto de Aviso 5" xfId="28602" xr:uid="{18C5405C-09D8-4654-9B42-B667E41E48D8}"/>
    <cellStyle name="Texto de Aviso 6" xfId="28603" xr:uid="{1CAB6630-81E4-45A5-A9CF-40D3602B9187}"/>
    <cellStyle name="Texto de Aviso 7" xfId="28604" xr:uid="{A5D64A4B-46DA-48B5-BC79-AD099A4806D0}"/>
    <cellStyle name="Texto de Aviso 8" xfId="28605" xr:uid="{6B1DD720-7413-44EA-98A9-ECBDDB0474D6}"/>
    <cellStyle name="Texto de Aviso 9" xfId="28606" xr:uid="{A055BD61-ED1F-4D98-BE48-6B0FBADC9774}"/>
    <cellStyle name="Texto Explicativo 10" xfId="28607" xr:uid="{222189AF-8A87-445B-AF30-DD1D8421AF3D}"/>
    <cellStyle name="Texto Explicativo 11" xfId="28608" xr:uid="{22411126-88F8-4E51-A523-ED5220EFC0EE}"/>
    <cellStyle name="Texto Explicativo 12" xfId="28609" xr:uid="{3431DB44-AD8E-4CBF-87E0-EDBF584AA707}"/>
    <cellStyle name="Texto Explicativo 13" xfId="28610" xr:uid="{309BCB03-A06A-42B2-AD3F-FACB2BA0019D}"/>
    <cellStyle name="Texto Explicativo 14" xfId="28611" xr:uid="{B61BA691-6792-4751-9F62-C19391223154}"/>
    <cellStyle name="Texto Explicativo 15" xfId="28612" xr:uid="{45500E58-2E4F-4583-BDB3-361CF753C053}"/>
    <cellStyle name="Texto Explicativo 16" xfId="28613" xr:uid="{6E3D8543-358B-4647-8588-BD024A389404}"/>
    <cellStyle name="Texto Explicativo 17" xfId="28614" xr:uid="{D1991C73-5B30-4887-B1FE-3C9E804D1F95}"/>
    <cellStyle name="Texto Explicativo 18" xfId="28615" xr:uid="{F70D4CB6-DB80-410C-BB4F-D5F0A0C60E84}"/>
    <cellStyle name="Texto Explicativo 2" xfId="580" xr:uid="{236B6F2D-4AB0-4A41-95F7-639714196952}"/>
    <cellStyle name="Texto Explicativo 3" xfId="581" xr:uid="{42C0815F-13CB-4B02-A6F5-5CF93223EE5F}"/>
    <cellStyle name="Texto Explicativo 4" xfId="28616" xr:uid="{970EE51E-73FA-4F43-AF21-5D025AF62F0F}"/>
    <cellStyle name="Texto Explicativo 5" xfId="28617" xr:uid="{9D140C70-7A95-4906-800E-E2A22294212E}"/>
    <cellStyle name="Texto Explicativo 6" xfId="28618" xr:uid="{A7F0CF0F-A992-4FEF-AB96-A55F2F54BFDB}"/>
    <cellStyle name="Texto Explicativo 7" xfId="28619" xr:uid="{7D383789-70E8-4203-9E64-F7F114108F99}"/>
    <cellStyle name="Texto Explicativo 8" xfId="28620" xr:uid="{4F9A4F2F-D43A-4DCB-B146-5F9A52FFC184}"/>
    <cellStyle name="Texto Explicativo 9" xfId="28621" xr:uid="{67BA8E17-CA28-417A-B6B3-E9F76BB1A19A}"/>
    <cellStyle name="Title" xfId="582" xr:uid="{3DF364D4-9C5C-48B4-964C-BA0F9042E7D4}"/>
    <cellStyle name="tito1" xfId="28622" xr:uid="{9D759AEC-47B6-4844-A17B-50B705685A4A}"/>
    <cellStyle name="Título 1 10" xfId="28623" xr:uid="{A572088F-34CE-459A-A806-D89F03C50F8D}"/>
    <cellStyle name="Título 1 11" xfId="28624" xr:uid="{BA8EF548-7504-478B-9E44-6289DF35DB48}"/>
    <cellStyle name="Título 1 12" xfId="28625" xr:uid="{A28ABEEC-0C0A-4DEA-89E7-65AA5F0F1E04}"/>
    <cellStyle name="Título 1 13" xfId="28626" xr:uid="{A28D00E6-7E1C-4437-9F9D-E0EC5E15E8A7}"/>
    <cellStyle name="Título 1 14" xfId="28627" xr:uid="{671FE28C-1555-4DD7-8B19-22D9CA112F56}"/>
    <cellStyle name="Título 1 15" xfId="28628" xr:uid="{0C7D02E1-6EAE-404A-8609-CE9037DE4011}"/>
    <cellStyle name="Título 1 16" xfId="28629" xr:uid="{9516F792-5C07-46D8-8B36-943C783653B2}"/>
    <cellStyle name="Título 1 17" xfId="28630" xr:uid="{164D79DB-8C42-4D8E-9FFE-42AB88C63917}"/>
    <cellStyle name="Título 1 18" xfId="28631" xr:uid="{D68B3039-D3F5-4323-A00B-60F6A5C6445D}"/>
    <cellStyle name="Título 1 19" xfId="28632" xr:uid="{77696743-B8D9-457F-A2CF-955B94BA199B}"/>
    <cellStyle name="Título 1 2" xfId="583" xr:uid="{BDBC8279-D939-4D35-B4ED-AB35502F8BA4}"/>
    <cellStyle name="Título 1 2 10" xfId="28633" xr:uid="{C1D24E22-9142-436C-826A-586E9D5C4006}"/>
    <cellStyle name="Título 1 2 11" xfId="28634" xr:uid="{00C9CCC2-03B8-49B3-A598-0705E19C6E0C}"/>
    <cellStyle name="Título 1 2 12" xfId="28635" xr:uid="{62336D68-0097-4733-9A95-2900B469CFB2}"/>
    <cellStyle name="Título 1 2 13" xfId="28636" xr:uid="{C9D7BB5B-8C55-4B55-A3F3-3AA1DAD7A59A}"/>
    <cellStyle name="Título 1 2 14" xfId="28637" xr:uid="{9B9BCDE4-CF31-4EDF-8B1B-C07A22D3036C}"/>
    <cellStyle name="Título 1 2 15" xfId="28638" xr:uid="{5C057810-43F3-4A4E-9D61-5DFDF41EA0F8}"/>
    <cellStyle name="Título 1 2 16" xfId="28639" xr:uid="{68E395A3-0D05-4428-868D-E231AF05E3EA}"/>
    <cellStyle name="Título 1 2 17" xfId="28640" xr:uid="{732DA5D4-67A0-4163-81C6-C29F1F4AEEFA}"/>
    <cellStyle name="Título 1 2 18" xfId="28641" xr:uid="{DD0F328F-FE4A-4C44-95E0-EB209F73D2AB}"/>
    <cellStyle name="Título 1 2 19" xfId="28642" xr:uid="{2BA43854-DEC2-4FFC-B2ED-3650C10E7C44}"/>
    <cellStyle name="Título 1 2 2" xfId="28643" xr:uid="{126F50EC-DAEC-40A4-8FF7-9CE85CC040D6}"/>
    <cellStyle name="Título 1 2 2 10" xfId="28644" xr:uid="{2B4D794C-961D-4CB6-A63F-3F00A8632FD0}"/>
    <cellStyle name="Título 1 2 2 11" xfId="28645" xr:uid="{324C99BE-F3DB-421F-9ABA-853B40ABEF42}"/>
    <cellStyle name="Título 1 2 2 12" xfId="28646" xr:uid="{656F07D7-4513-4A30-BF12-C4F68220C9E5}"/>
    <cellStyle name="Título 1 2 2 13" xfId="28647" xr:uid="{D3C91CB4-15D5-4F7A-9EBB-B518A3E77820}"/>
    <cellStyle name="Título 1 2 2 14" xfId="28648" xr:uid="{C6F878F0-3FFC-4EBC-AF84-A50471F66D2E}"/>
    <cellStyle name="Título 1 2 2 15" xfId="28649" xr:uid="{0B3AB445-8544-41F7-A61B-A0338A59583C}"/>
    <cellStyle name="Título 1 2 2 16" xfId="28650" xr:uid="{FCA008A7-77F6-44F1-8113-A2FB5410C6B0}"/>
    <cellStyle name="Título 1 2 2 2" xfId="28651" xr:uid="{723BC179-4AB4-4EBB-B0CD-914D2846D00D}"/>
    <cellStyle name="Título 1 2 2 2 10" xfId="28652" xr:uid="{C3951A73-7026-453D-827F-64F3736FB318}"/>
    <cellStyle name="Título 1 2 2 2 11" xfId="28653" xr:uid="{3A8FB7CB-80A6-483B-87CD-6FF1FF4D2BB3}"/>
    <cellStyle name="Título 1 2 2 2 12" xfId="28654" xr:uid="{BF6C46FF-3A4D-45A1-94BF-851D3E872C86}"/>
    <cellStyle name="Título 1 2 2 2 13" xfId="28655" xr:uid="{596C7A19-91F5-482D-9823-B2DA8CD193CC}"/>
    <cellStyle name="Título 1 2 2 2 14" xfId="28656" xr:uid="{67ED652B-AC2D-4902-8672-A312060DF748}"/>
    <cellStyle name="Título 1 2 2 2 15" xfId="28657" xr:uid="{9F858A46-5F99-4FB4-976C-438EF2CCF035}"/>
    <cellStyle name="Título 1 2 2 2 2" xfId="28658" xr:uid="{CFAD2978-AFF4-4FCC-B118-A610CD8A970E}"/>
    <cellStyle name="Título 1 2 2 2 2 10" xfId="28659" xr:uid="{13B7A497-7827-458C-8326-35EA5596AEC3}"/>
    <cellStyle name="Título 1 2 2 2 2 11" xfId="28660" xr:uid="{760BB7AD-4C25-48AC-87E4-7A2B8715A364}"/>
    <cellStyle name="Título 1 2 2 2 2 12" xfId="28661" xr:uid="{6D62207E-711D-4D3D-B661-0CEFCB0DF60A}"/>
    <cellStyle name="Título 1 2 2 2 2 13" xfId="28662" xr:uid="{71B7C2B4-C30B-4E6C-9819-2CCD58828E25}"/>
    <cellStyle name="Título 1 2 2 2 2 14" xfId="28663" xr:uid="{3ECF8F21-9B22-4BB1-A94F-DB5A2AC8EBBA}"/>
    <cellStyle name="Título 1 2 2 2 2 15" xfId="28664" xr:uid="{66D3209E-CC6D-4BF4-94C4-581D17F3A94D}"/>
    <cellStyle name="Título 1 2 2 2 2 2" xfId="28665" xr:uid="{12EB2DFB-97DB-4A59-8551-6E4EEF5F9B56}"/>
    <cellStyle name="Título 1 2 2 2 2 2 10" xfId="28666" xr:uid="{A0EFAA57-347D-4FE9-BD71-205F18791932}"/>
    <cellStyle name="Título 1 2 2 2 2 2 11" xfId="28667" xr:uid="{976F9640-F01C-40CC-A481-94C8C5E6BAC2}"/>
    <cellStyle name="Título 1 2 2 2 2 2 12" xfId="28668" xr:uid="{2E66CD77-8867-4983-8F99-270144534548}"/>
    <cellStyle name="Título 1 2 2 2 2 2 13" xfId="28669" xr:uid="{C4E2D6C0-FF4E-4F97-B0DA-A53E8F9F654C}"/>
    <cellStyle name="Título 1 2 2 2 2 2 14" xfId="28670" xr:uid="{4F67432C-2801-4C3F-86DB-C2CDCDF4EF5E}"/>
    <cellStyle name="Título 1 2 2 2 2 2 15" xfId="28671" xr:uid="{92486E6F-FCEF-4546-A369-E0383DB6E242}"/>
    <cellStyle name="Título 1 2 2 2 2 2 2" xfId="28672" xr:uid="{495E4A8B-75E0-473C-ABD9-04045E5C7BAF}"/>
    <cellStyle name="Título 1 2 2 2 2 2 3" xfId="28673" xr:uid="{1049CC49-7B9E-4ACA-9C44-7BC2C610293D}"/>
    <cellStyle name="Título 1 2 2 2 2 2 4" xfId="28674" xr:uid="{7D02D16A-200C-4E05-94F9-AB7826E3F750}"/>
    <cellStyle name="Título 1 2 2 2 2 2 5" xfId="28675" xr:uid="{370ED1C0-6E11-4656-87E9-CB3F010A0AE1}"/>
    <cellStyle name="Título 1 2 2 2 2 2 6" xfId="28676" xr:uid="{8738EC77-C30B-4635-B904-5CE06D8ABFE6}"/>
    <cellStyle name="Título 1 2 2 2 2 2 7" xfId="28677" xr:uid="{1589B7AB-5BEB-4F49-A728-4AAF81E92EED}"/>
    <cellStyle name="Título 1 2 2 2 2 2 8" xfId="28678" xr:uid="{EA2B97F3-BF11-4977-B1BE-25EBACEFD321}"/>
    <cellStyle name="Título 1 2 2 2 2 2 9" xfId="28679" xr:uid="{1E64DF49-D6F8-4052-B7AD-D605E9CDF7F3}"/>
    <cellStyle name="Título 1 2 2 2 2 3" xfId="28680" xr:uid="{E6842AA5-86C0-4B0E-BC8F-7CA816CAE157}"/>
    <cellStyle name="Título 1 2 2 2 2 4" xfId="28681" xr:uid="{A53DD10D-8569-4DC0-8020-7F6B5D6EBFED}"/>
    <cellStyle name="Título 1 2 2 2 2 5" xfId="28682" xr:uid="{F8F06916-C73C-4D03-9DBF-1A2AC925B7ED}"/>
    <cellStyle name="Título 1 2 2 2 2 6" xfId="28683" xr:uid="{6D1AB2CF-DA67-4B5F-A8FC-47C7FF75042F}"/>
    <cellStyle name="Título 1 2 2 2 2 7" xfId="28684" xr:uid="{57179EFA-B737-4E98-9BFF-B2637961E8F5}"/>
    <cellStyle name="Título 1 2 2 2 2 8" xfId="28685" xr:uid="{15F73535-367B-427A-AF19-DB5DA38FF479}"/>
    <cellStyle name="Título 1 2 2 2 2 9" xfId="28686" xr:uid="{C9F2B398-0251-478C-A617-E24C86197A22}"/>
    <cellStyle name="Título 1 2 2 2 3" xfId="28687" xr:uid="{AB550821-E8E2-4F11-8A4F-DF33DBDC46F0}"/>
    <cellStyle name="Título 1 2 2 2 4" xfId="28688" xr:uid="{D9B44B92-CECB-48E6-BCC5-2A415E9B0C6A}"/>
    <cellStyle name="Título 1 2 2 2 5" xfId="28689" xr:uid="{B74415B7-C337-4EC5-8D34-E029129EC992}"/>
    <cellStyle name="Título 1 2 2 2 6" xfId="28690" xr:uid="{4D47D80A-4711-4505-957F-1F109B7A61CA}"/>
    <cellStyle name="Título 1 2 2 2 7" xfId="28691" xr:uid="{D45D2957-5F42-4C7B-A1AF-2FC63AF9D650}"/>
    <cellStyle name="Título 1 2 2 2 8" xfId="28692" xr:uid="{8AFABCD4-7994-4C42-9E2F-AB7AAD0A406C}"/>
    <cellStyle name="Título 1 2 2 2 9" xfId="28693" xr:uid="{0BD568CF-8929-4589-9C35-8EE8D14A3705}"/>
    <cellStyle name="Título 1 2 2 3" xfId="28694" xr:uid="{5CD6D260-59D2-40D4-803B-CFA21FEEBF6C}"/>
    <cellStyle name="Título 1 2 2 4" xfId="28695" xr:uid="{B28A6637-FE23-431D-A427-BB0972003D83}"/>
    <cellStyle name="Título 1 2 2 5" xfId="28696" xr:uid="{8B77C6F3-D759-410B-931D-FF8E90652243}"/>
    <cellStyle name="Título 1 2 2 6" xfId="28697" xr:uid="{DB9B5E71-F186-46D3-856F-29C73AFE41C3}"/>
    <cellStyle name="Título 1 2 2 7" xfId="28698" xr:uid="{C7F48B38-832B-4128-BDE4-ADC3F2DC8011}"/>
    <cellStyle name="Título 1 2 2 8" xfId="28699" xr:uid="{42C2482D-6862-426C-A5EC-E1153D1EB0D5}"/>
    <cellStyle name="Título 1 2 2 9" xfId="28700" xr:uid="{41E1E8CF-BA7E-4C47-A55D-B5B1242495AA}"/>
    <cellStyle name="Título 1 2 20" xfId="28701" xr:uid="{5BEE5C8E-85D7-452F-8BDF-4BF5695F048A}"/>
    <cellStyle name="Título 1 2 21" xfId="28702" xr:uid="{0FC3D969-372F-4B39-9189-906F31B2B9CD}"/>
    <cellStyle name="Título 1 2 22" xfId="28703" xr:uid="{E59E9E29-C0C4-4172-BC7D-C3D0E3E46C65}"/>
    <cellStyle name="Título 1 2 3" xfId="28704" xr:uid="{A9224B5D-42E0-41DD-A797-DCB8BA94164D}"/>
    <cellStyle name="Título 1 2 3 2" xfId="28705" xr:uid="{B5AFB10F-4F1B-459E-B07B-86C3B9DBF947}"/>
    <cellStyle name="Título 1 2 4" xfId="28706" xr:uid="{CCE57DFB-03C0-49C3-83E8-27F1508B03F2}"/>
    <cellStyle name="Título 1 2 5" xfId="28707" xr:uid="{60F07BE6-32D6-4E5C-83AE-C5AE62FB47FF}"/>
    <cellStyle name="Título 1 2 6" xfId="28708" xr:uid="{86BB1465-5ECC-4667-91C8-2185AC39A9D5}"/>
    <cellStyle name="Título 1 2 7" xfId="28709" xr:uid="{F369177D-2DDE-4082-AA83-0FA73D1680E3}"/>
    <cellStyle name="Título 1 2 8" xfId="28710" xr:uid="{F32161BA-AA69-4894-B665-B5D2BA8864D1}"/>
    <cellStyle name="Título 1 2 9" xfId="28711" xr:uid="{D9BA55B5-5346-4645-9ABD-497F0E0AB39F}"/>
    <cellStyle name="Título 1 20" xfId="28712" xr:uid="{D32E7E21-7AE7-42E2-980B-0DA8D32E0F08}"/>
    <cellStyle name="Título 1 20 2" xfId="28713" xr:uid="{20304825-D919-4F9D-84A0-C5561684E5D3}"/>
    <cellStyle name="Título 1 21" xfId="28714" xr:uid="{503181B9-1571-42FF-B058-F678511043AF}"/>
    <cellStyle name="Título 1 21 2" xfId="28715" xr:uid="{386AE7CD-A88C-45DC-9240-D64C12013EAF}"/>
    <cellStyle name="Título 1 22" xfId="28716" xr:uid="{C8E5EF46-7A46-44DD-9772-A6D97611FD8C}"/>
    <cellStyle name="Título 1 3" xfId="28717" xr:uid="{7CBAEE88-A503-435B-88AB-7AE7E9396C8A}"/>
    <cellStyle name="Título 1 3 10" xfId="28718" xr:uid="{588FF8F5-CFE4-4D29-BF14-12214957C0D9}"/>
    <cellStyle name="Título 1 3 11" xfId="28719" xr:uid="{5BBD6B3A-CA29-459B-8B7E-ACD861A4D624}"/>
    <cellStyle name="Título 1 3 12" xfId="28720" xr:uid="{78BB3175-ED4E-41DC-9CC9-1507D71B48CC}"/>
    <cellStyle name="Título 1 3 13" xfId="28721" xr:uid="{AF41F937-2562-410A-86B4-5215E802921E}"/>
    <cellStyle name="Título 1 3 14" xfId="28722" xr:uid="{2CCF86AF-963D-4A58-93F1-C14B71DBAB31}"/>
    <cellStyle name="Título 1 3 15" xfId="28723" xr:uid="{DD94B1A3-9427-43D3-9D90-F7C6E29DFD52}"/>
    <cellStyle name="Título 1 3 2" xfId="28724" xr:uid="{B2FF8286-0495-4506-848A-AE99196A4CF3}"/>
    <cellStyle name="Título 1 3 3" xfId="28725" xr:uid="{A058A498-CD88-4A0F-A007-5AD7C7CBD804}"/>
    <cellStyle name="Título 1 3 4" xfId="28726" xr:uid="{1DADF14E-5F2C-45A0-9AD6-697FD8084BF2}"/>
    <cellStyle name="Título 1 3 5" xfId="28727" xr:uid="{89B08525-E20D-4387-9801-016C0B8707F3}"/>
    <cellStyle name="Título 1 3 6" xfId="28728" xr:uid="{4491F7F9-9A7E-45BA-AD93-CB4934DDF435}"/>
    <cellStyle name="Título 1 3 7" xfId="28729" xr:uid="{108B088E-B0FA-4AA1-B83B-5C6474E96A99}"/>
    <cellStyle name="Título 1 3 8" xfId="28730" xr:uid="{8FA33619-BB3A-488E-91FE-6DAB4BC853A4}"/>
    <cellStyle name="Título 1 3 9" xfId="28731" xr:uid="{EF3BB270-EB75-4ADC-9F99-363B1B614149}"/>
    <cellStyle name="Título 1 4" xfId="28732" xr:uid="{F4B565A1-7489-4941-A14E-27B82EE7EB0B}"/>
    <cellStyle name="Título 1 5" xfId="28733" xr:uid="{2375679D-8434-4235-B436-12085A0E4CB5}"/>
    <cellStyle name="Título 1 6" xfId="28734" xr:uid="{2FF73297-7DA7-429D-9C19-97238F0FF8FA}"/>
    <cellStyle name="Título 1 7" xfId="28735" xr:uid="{9D43959C-6B56-4B31-9D91-90F4098509B3}"/>
    <cellStyle name="Título 1 8" xfId="28736" xr:uid="{C923FF92-9DF0-4FC6-9F1B-634560F3F01B}"/>
    <cellStyle name="Título 1 9" xfId="28737" xr:uid="{8A07E0AC-4BCD-474B-9ADB-67F06C64870C}"/>
    <cellStyle name="Título 10" xfId="28738" xr:uid="{2761D698-F611-4057-8778-D45A974DB08B}"/>
    <cellStyle name="Título 11" xfId="28739" xr:uid="{33A1D72F-C890-49EE-8019-B01121A4C1B8}"/>
    <cellStyle name="Título 12" xfId="28740" xr:uid="{DC0028DD-A048-42B5-B013-F5B7799DD341}"/>
    <cellStyle name="Título 13" xfId="28741" xr:uid="{590314B5-0683-4816-8C54-496ED2BF3496}"/>
    <cellStyle name="Título 14" xfId="28742" xr:uid="{A654CA99-D73A-4749-8868-BFF4D95198B5}"/>
    <cellStyle name="Título 15" xfId="28743" xr:uid="{BEAFED82-FD8E-4213-A2FA-5CE483E4F4E1}"/>
    <cellStyle name="Título 16" xfId="28744" xr:uid="{F1D8C5FD-9423-446A-B53B-F5C1BC307DF4}"/>
    <cellStyle name="Título 17" xfId="28745" xr:uid="{5988A178-4188-4F6D-B212-9BF74F490B68}"/>
    <cellStyle name="Título 18" xfId="28746" xr:uid="{C79C17CA-F1BD-443F-B23A-CF01CB716D3D}"/>
    <cellStyle name="Título 19" xfId="28747" xr:uid="{DC19B402-E80B-469A-9147-279F0EF3FDB8}"/>
    <cellStyle name="Título 2 10" xfId="28748" xr:uid="{7FED027D-0B63-4857-8C7B-DEA7846E2F0E}"/>
    <cellStyle name="Título 2 11" xfId="28749" xr:uid="{DE640B18-5464-4367-83EB-C342A4A0E4C6}"/>
    <cellStyle name="Título 2 12" xfId="28750" xr:uid="{AFF83760-B090-457D-AEE2-33351A2809F4}"/>
    <cellStyle name="Título 2 13" xfId="28751" xr:uid="{8BB7C1BD-F13E-4554-A904-EE8CA1E48A08}"/>
    <cellStyle name="Título 2 14" xfId="28752" xr:uid="{64503AC0-54CE-4D8B-AFA1-2FA39361AE4F}"/>
    <cellStyle name="Título 2 15" xfId="28753" xr:uid="{850654EE-10A4-4E7B-94BB-CBE863160DC8}"/>
    <cellStyle name="Título 2 16" xfId="28754" xr:uid="{E5744828-B390-4A23-BE08-3F34A20139E5}"/>
    <cellStyle name="Título 2 17" xfId="28755" xr:uid="{0A8BB5B4-FBA8-4CD8-B830-FD3A71E58DEE}"/>
    <cellStyle name="Título 2 18" xfId="28756" xr:uid="{3A9DC408-180E-41A5-AE45-55E4EBA2FCD9}"/>
    <cellStyle name="Título 2 2" xfId="584" xr:uid="{66F5215A-360F-4154-8645-6CFCE874FC38}"/>
    <cellStyle name="Título 2 3" xfId="585" xr:uid="{E0229498-8274-4D70-BC77-D59264A745E0}"/>
    <cellStyle name="Título 2 4" xfId="28757" xr:uid="{633748E4-046D-4AFD-8C2D-4772E62A1D6B}"/>
    <cellStyle name="Título 2 5" xfId="28758" xr:uid="{775FEC09-BB45-473A-ACEC-C9BF4F81787A}"/>
    <cellStyle name="Título 2 6" xfId="28759" xr:uid="{4EF45143-DC44-4EC5-B1CD-0B9D3A9EA6A3}"/>
    <cellStyle name="Título 2 7" xfId="28760" xr:uid="{50CE1C2A-EE63-4A0E-85A7-81111B3650A5}"/>
    <cellStyle name="Título 2 8" xfId="28761" xr:uid="{5DCBFB60-CBE1-4251-9EBD-08871B7FAC55}"/>
    <cellStyle name="Título 2 9" xfId="28762" xr:uid="{FFEC0BBD-47D1-4C16-94E1-47A879DE982A}"/>
    <cellStyle name="Título 20" xfId="28763" xr:uid="{17DB992E-5548-409C-897D-E2B999BE708A}"/>
    <cellStyle name="Título 21" xfId="28764" xr:uid="{42B72AAE-A1D2-4A93-9499-318C75095E08}"/>
    <cellStyle name="Título 3 10" xfId="28765" xr:uid="{DF58F2F7-9C1F-4A12-90DB-D94DD975BA23}"/>
    <cellStyle name="Título 3 11" xfId="28766" xr:uid="{F04F829F-0910-4EE9-8A3D-BED329E7248B}"/>
    <cellStyle name="Título 3 12" xfId="28767" xr:uid="{EE0B9E15-1802-4109-91F5-29F802140F13}"/>
    <cellStyle name="Título 3 13" xfId="28768" xr:uid="{9F2C482E-9664-4CE7-ABB2-555BD136839D}"/>
    <cellStyle name="Título 3 14" xfId="28769" xr:uid="{99C02458-2B25-47FD-899D-3DB7AEE81E69}"/>
    <cellStyle name="Título 3 15" xfId="28770" xr:uid="{E3460DD0-27B8-4E19-AACC-8F7BED57948A}"/>
    <cellStyle name="Título 3 16" xfId="28771" xr:uid="{10FE04D7-5735-4BB0-BDAA-9FF60697E2B0}"/>
    <cellStyle name="Título 3 17" xfId="28772" xr:uid="{03A9CB05-4368-4D9D-8018-6F9CC0278BAA}"/>
    <cellStyle name="Título 3 18" xfId="28773" xr:uid="{53C938BE-4D8A-40B2-9BC7-C44E3B52563F}"/>
    <cellStyle name="Título 3 2" xfId="586" xr:uid="{CC886A5E-C7E7-491A-B186-35CE72741DD4}"/>
    <cellStyle name="Título 3 3" xfId="587" xr:uid="{CB107A2C-532D-44D9-A6AF-4D348FC4FC7D}"/>
    <cellStyle name="Título 3 4" xfId="28774" xr:uid="{097690F8-A86A-4E61-BDD0-A15D4EF29B2D}"/>
    <cellStyle name="Título 3 5" xfId="28775" xr:uid="{9E2B257E-9E83-4C3B-8A91-32CFB5C576CE}"/>
    <cellStyle name="Título 3 6" xfId="28776" xr:uid="{37F70688-D33D-48B4-B2BE-F52CD0A93766}"/>
    <cellStyle name="Título 3 7" xfId="28777" xr:uid="{8BF4BD51-7CFC-4B8B-AE9D-CFC2B3F04825}"/>
    <cellStyle name="Título 3 8" xfId="28778" xr:uid="{2A4D3627-D2D2-4376-8103-E18A0C957C1A}"/>
    <cellStyle name="Título 3 9" xfId="28779" xr:uid="{BBA814A1-6973-454E-A2EF-480827B76AB7}"/>
    <cellStyle name="Título 4 10" xfId="28780" xr:uid="{48450BAB-2E05-482A-9FB8-994A2CE62E1E}"/>
    <cellStyle name="Título 4 11" xfId="28781" xr:uid="{30F7EF33-6A1A-4C56-BF17-B589129F412E}"/>
    <cellStyle name="Título 4 12" xfId="28782" xr:uid="{1243BCA4-C8A2-4156-9DF0-41DFB0D2A3E8}"/>
    <cellStyle name="Título 4 13" xfId="28783" xr:uid="{46EBEE9D-5DC5-43D0-B0DA-2F0563C33609}"/>
    <cellStyle name="Título 4 14" xfId="28784" xr:uid="{729076CE-4CE0-460F-BF49-B81412AB48C2}"/>
    <cellStyle name="Título 4 15" xfId="28785" xr:uid="{BD0E06DC-15C6-40B9-B3B7-8CB6BF94C262}"/>
    <cellStyle name="Título 4 16" xfId="28786" xr:uid="{CAD56B5E-E506-42C5-9D45-0AC1F1B3399D}"/>
    <cellStyle name="Título 4 17" xfId="28787" xr:uid="{4B1F5552-38B1-44B6-9DA3-E24D622C2259}"/>
    <cellStyle name="Título 4 18" xfId="28788" xr:uid="{E5A478C6-322B-45B5-B2E5-2F438D7E469A}"/>
    <cellStyle name="Título 4 2" xfId="588" xr:uid="{FC4A3739-36C7-447E-98DE-CC67965CEA44}"/>
    <cellStyle name="Título 4 3" xfId="589" xr:uid="{108AE9D2-734C-4C51-BC7C-6DAACD4176EB}"/>
    <cellStyle name="Título 4 4" xfId="28789" xr:uid="{307E62FE-0C0B-4E46-A6FC-1BF9F9F010DB}"/>
    <cellStyle name="Título 4 5" xfId="28790" xr:uid="{672BF041-4D9E-49DA-9726-6E74C8F0C6D5}"/>
    <cellStyle name="Título 4 6" xfId="28791" xr:uid="{5DAD451B-ACAB-453E-AEF7-22D36E86CF43}"/>
    <cellStyle name="Título 4 7" xfId="28792" xr:uid="{775A6FFE-176F-489E-8969-F0F48E3F180C}"/>
    <cellStyle name="Título 4 8" xfId="28793" xr:uid="{F4CB044D-FA64-4CB7-AF03-0B09E9126661}"/>
    <cellStyle name="Título 4 9" xfId="28794" xr:uid="{B24DBB09-68C5-4A83-8B0E-F35E80D50D9F}"/>
    <cellStyle name="Título 5" xfId="590" xr:uid="{AC110CAA-348B-44DD-B183-DEFC2857359B}"/>
    <cellStyle name="Título 6" xfId="591" xr:uid="{365312E9-DF47-41E4-AA9A-936C1D602BD5}"/>
    <cellStyle name="Título 7" xfId="28795" xr:uid="{8CE0441B-FB92-4286-A5F8-CB86B86416F9}"/>
    <cellStyle name="Título 8" xfId="28796" xr:uid="{084B0751-4BD5-40DD-B9E4-6B27D719CBF4}"/>
    <cellStyle name="Título 9" xfId="28797" xr:uid="{1CB80B25-2338-4EFB-947E-448CE9C1BB90}"/>
    <cellStyle name="Titulo-Seccion" xfId="592" xr:uid="{7E523D28-3B24-4767-81DE-BCF23687134A}"/>
    <cellStyle name="TopGrey" xfId="748" xr:uid="{EFDD2684-71D3-4DCF-8815-7EE089449F7E}"/>
    <cellStyle name="TopGrey 2" xfId="31241" xr:uid="{4B2594E0-2103-43A3-ACBA-2DEC584202FE}"/>
    <cellStyle name="Total 10" xfId="28798" xr:uid="{C4FCFE21-AF77-42D4-B031-9E8D5A3B90E2}"/>
    <cellStyle name="Total 11" xfId="28799" xr:uid="{7CBE1484-E2E0-40E2-A18A-5C345FC65327}"/>
    <cellStyle name="Total 12" xfId="28800" xr:uid="{343082F4-F53A-4DBC-9801-BA2705D249E1}"/>
    <cellStyle name="Total 13" xfId="28801" xr:uid="{DAED17CB-18E9-446C-859B-9244BBD9510C}"/>
    <cellStyle name="Total 14" xfId="28802" xr:uid="{DC38B3B8-2E5C-416F-86A6-371D31BEE01A}"/>
    <cellStyle name="Total 15" xfId="28803" xr:uid="{9F9BCBC5-2DD0-44C5-A036-7ACB856BEEC0}"/>
    <cellStyle name="Total 16" xfId="28804" xr:uid="{3AC1D5F9-620C-4F9D-8242-A4F785437776}"/>
    <cellStyle name="Total 17" xfId="28805" xr:uid="{B9A9CD3E-76DE-4218-8D09-CC87A30D7935}"/>
    <cellStyle name="Total 18" xfId="28806" xr:uid="{C55F8544-2CEC-423B-82FD-8A3CD8ABD89C}"/>
    <cellStyle name="Total 19" xfId="28807" xr:uid="{B000206F-2908-41DE-B080-D426AB32A802}"/>
    <cellStyle name="Total 2" xfId="593" xr:uid="{BB4B364A-B2C5-43AE-BCB7-A0B7EE01C117}"/>
    <cellStyle name="Total 2 10" xfId="28808" xr:uid="{D4EAF347-9C0D-401B-B7CD-8A57F5A35B19}"/>
    <cellStyle name="Total 2 11" xfId="28809" xr:uid="{A699B635-5499-42CF-BB43-E41BFD17A7F4}"/>
    <cellStyle name="Total 2 12" xfId="28810" xr:uid="{4ACD5BAB-3786-4B72-8661-1A9DC6FE5B25}"/>
    <cellStyle name="Total 2 13" xfId="28811" xr:uid="{730B0974-A8DE-43FB-A250-1EAAD529EBCD}"/>
    <cellStyle name="Total 2 14" xfId="28812" xr:uid="{08B1FE2C-EC07-438B-8C70-829E2936DBFE}"/>
    <cellStyle name="Total 2 15" xfId="28813" xr:uid="{6F07C09A-F749-457C-8123-F907803572D4}"/>
    <cellStyle name="Total 2 16" xfId="28814" xr:uid="{C2D963A3-6140-4C09-AA65-B91B93A11F52}"/>
    <cellStyle name="Total 2 17" xfId="28815" xr:uid="{E908DBB7-910C-4129-80E0-209F80C22638}"/>
    <cellStyle name="Total 2 18" xfId="28816" xr:uid="{FD79246E-5D9D-49D6-A366-15541EE9A100}"/>
    <cellStyle name="Total 2 19" xfId="28817" xr:uid="{7A56DC38-9FCA-410A-9E3F-C43EC5390E78}"/>
    <cellStyle name="Total 2 2" xfId="28818" xr:uid="{5E0126BC-2D79-4635-BD7E-2B7AC998BA81}"/>
    <cellStyle name="Total 2 2 10" xfId="28819" xr:uid="{9EB0CA46-B9D1-4676-B7CB-47D238ADE37A}"/>
    <cellStyle name="Total 2 2 11" xfId="28820" xr:uid="{456A9E55-FBCA-452E-AB1F-272CBC61C95D}"/>
    <cellStyle name="Total 2 2 12" xfId="28821" xr:uid="{98E1E663-F235-455A-85EB-4A7A3762AADC}"/>
    <cellStyle name="Total 2 2 13" xfId="28822" xr:uid="{9C0CD199-38D8-484A-81A0-FD4857F2C208}"/>
    <cellStyle name="Total 2 2 14" xfId="28823" xr:uid="{7BAF51C3-BF26-42FD-9C93-5D4CD6D936D6}"/>
    <cellStyle name="Total 2 2 15" xfId="28824" xr:uid="{248457A7-7CEA-4DAA-A6BF-B5B8A9DBAD37}"/>
    <cellStyle name="Total 2 2 16" xfId="28825" xr:uid="{4A572549-99E3-4408-BACB-B577AC7111AE}"/>
    <cellStyle name="Total 2 2 2" xfId="28826" xr:uid="{15F99CFA-A4E0-4ED4-B505-9F7D9C186512}"/>
    <cellStyle name="Total 2 2 2 10" xfId="28827" xr:uid="{B18D65E7-5845-495E-A861-6B28E460BDE9}"/>
    <cellStyle name="Total 2 2 2 11" xfId="28828" xr:uid="{9748DB9C-0A91-4600-BA57-2D4CBDB600F4}"/>
    <cellStyle name="Total 2 2 2 12" xfId="28829" xr:uid="{D86F0406-3A02-49D2-8442-2015FCE3F53F}"/>
    <cellStyle name="Total 2 2 2 13" xfId="28830" xr:uid="{E620655C-37E0-4C0E-B201-316E07F95F4F}"/>
    <cellStyle name="Total 2 2 2 14" xfId="28831" xr:uid="{159D2059-E461-4ECD-AF54-5F847511F7B6}"/>
    <cellStyle name="Total 2 2 2 15" xfId="28832" xr:uid="{FB337D27-158E-468D-A6A7-6019A4AC710D}"/>
    <cellStyle name="Total 2 2 2 2" xfId="28833" xr:uid="{1166E877-99CA-4FED-861B-1303EFB93F02}"/>
    <cellStyle name="Total 2 2 2 2 10" xfId="28834" xr:uid="{06D429D7-A48C-46B1-98CE-C316F10A893F}"/>
    <cellStyle name="Total 2 2 2 2 11" xfId="28835" xr:uid="{8D6F3F20-D2F6-4D4D-AD06-8FC99B256E12}"/>
    <cellStyle name="Total 2 2 2 2 12" xfId="28836" xr:uid="{EF7C8D05-F7FB-494B-9FF2-310833DA2D5D}"/>
    <cellStyle name="Total 2 2 2 2 13" xfId="28837" xr:uid="{BB1182F3-9AE7-46C4-BA95-D87D2CD649BA}"/>
    <cellStyle name="Total 2 2 2 2 14" xfId="28838" xr:uid="{D4CD5A78-2815-4AF2-9A3A-48C4664C55A3}"/>
    <cellStyle name="Total 2 2 2 2 15" xfId="28839" xr:uid="{1740C524-1747-420F-A684-43AC826C7F62}"/>
    <cellStyle name="Total 2 2 2 2 2" xfId="28840" xr:uid="{6BDD98D0-7CB3-4C0E-A492-94A947C1CF7E}"/>
    <cellStyle name="Total 2 2 2 2 2 10" xfId="28841" xr:uid="{70BAD7B6-4C02-4147-85FB-98017AFF69A5}"/>
    <cellStyle name="Total 2 2 2 2 2 11" xfId="28842" xr:uid="{1A40E3C2-49DD-4A20-92BF-E847398A4BFB}"/>
    <cellStyle name="Total 2 2 2 2 2 12" xfId="28843" xr:uid="{05C6F4E5-F272-471B-B0E0-6D491446171F}"/>
    <cellStyle name="Total 2 2 2 2 2 13" xfId="28844" xr:uid="{83B28308-4F40-44CA-BF7B-16BFC466013E}"/>
    <cellStyle name="Total 2 2 2 2 2 14" xfId="28845" xr:uid="{2FF8B344-B4CE-4658-B7F2-5AD210E58FD1}"/>
    <cellStyle name="Total 2 2 2 2 2 15" xfId="28846" xr:uid="{6A332F88-2199-445B-B5EB-0F0EFD699EA3}"/>
    <cellStyle name="Total 2 2 2 2 2 2" xfId="28847" xr:uid="{3A52D26F-7DF5-44C2-ADA9-62E48D00285F}"/>
    <cellStyle name="Total 2 2 2 2 2 3" xfId="28848" xr:uid="{3839CDA0-9EFA-41D5-A036-61ED1DC86BD6}"/>
    <cellStyle name="Total 2 2 2 2 2 4" xfId="28849" xr:uid="{C943EF0C-99FC-40B6-918D-3DD6EADC4C5B}"/>
    <cellStyle name="Total 2 2 2 2 2 5" xfId="28850" xr:uid="{42C5BA9A-8BDF-4DF3-B590-7334CF66B74E}"/>
    <cellStyle name="Total 2 2 2 2 2 6" xfId="28851" xr:uid="{A62D955A-CD0E-49D0-98BD-A9F0BC7CB287}"/>
    <cellStyle name="Total 2 2 2 2 2 7" xfId="28852" xr:uid="{1FC4652E-213C-4EA3-8939-DD2F89F8FD95}"/>
    <cellStyle name="Total 2 2 2 2 2 8" xfId="28853" xr:uid="{33E95229-A89C-4E7F-B080-7C1DDFDD1B98}"/>
    <cellStyle name="Total 2 2 2 2 2 9" xfId="28854" xr:uid="{ADA7FE37-8183-47B2-803B-B8D667725102}"/>
    <cellStyle name="Total 2 2 2 2 3" xfId="28855" xr:uid="{876983E4-9D91-4C88-871A-6C0CBB20E8C3}"/>
    <cellStyle name="Total 2 2 2 2 4" xfId="28856" xr:uid="{E56F7064-8260-4140-A6DC-F0ABC5192BA0}"/>
    <cellStyle name="Total 2 2 2 2 5" xfId="28857" xr:uid="{5F1967DF-2D36-484E-94CF-479A0662478E}"/>
    <cellStyle name="Total 2 2 2 2 6" xfId="28858" xr:uid="{ED94AB6F-59B2-4B47-82E8-4416BF63D45C}"/>
    <cellStyle name="Total 2 2 2 2 7" xfId="28859" xr:uid="{B53B1A40-CE59-4DD5-A2BC-CA7F67C1BC4E}"/>
    <cellStyle name="Total 2 2 2 2 8" xfId="28860" xr:uid="{60903E09-A083-46C5-8303-E9ECEE7F61E4}"/>
    <cellStyle name="Total 2 2 2 2 9" xfId="28861" xr:uid="{CDC337BA-6748-49FC-97C5-3C3C8E28B55F}"/>
    <cellStyle name="Total 2 2 2 3" xfId="28862" xr:uid="{E7F5EBEF-12DB-4915-BC75-6B43E2ED8657}"/>
    <cellStyle name="Total 2 2 2 4" xfId="28863" xr:uid="{97F6779F-609C-44A4-96EB-F66D491F1D1E}"/>
    <cellStyle name="Total 2 2 2 5" xfId="28864" xr:uid="{94D0F11E-E591-45CE-AE93-CE0D63F6D78C}"/>
    <cellStyle name="Total 2 2 2 6" xfId="28865" xr:uid="{ACEDFECC-228D-45A5-98A4-4CB9C77D56A4}"/>
    <cellStyle name="Total 2 2 2 7" xfId="28866" xr:uid="{6DFBC0EE-AA29-4B18-B973-D17CA1AEF4C4}"/>
    <cellStyle name="Total 2 2 2 8" xfId="28867" xr:uid="{9329C8AD-92DD-420B-90A3-A1ED6D6956A7}"/>
    <cellStyle name="Total 2 2 2 9" xfId="28868" xr:uid="{5DF843FE-B611-4787-85DF-C2EF1B7D5AFD}"/>
    <cellStyle name="Total 2 2 3" xfId="28869" xr:uid="{C60B0679-03E6-44D9-B671-56A0934671DC}"/>
    <cellStyle name="Total 2 2 4" xfId="28870" xr:uid="{498761B9-4E89-4971-9382-E21B87C0A2CA}"/>
    <cellStyle name="Total 2 2 5" xfId="28871" xr:uid="{5F4771FD-BEF7-486A-82FC-9AA69C207C45}"/>
    <cellStyle name="Total 2 2 6" xfId="28872" xr:uid="{27856A2B-3A24-441E-BC91-F73B5DA2516C}"/>
    <cellStyle name="Total 2 2 7" xfId="28873" xr:uid="{2CE5A334-DA15-45BC-8ED2-0EB9C99359DE}"/>
    <cellStyle name="Total 2 2 8" xfId="28874" xr:uid="{17A5834C-1261-4955-A703-0E2B87D74E50}"/>
    <cellStyle name="Total 2 2 9" xfId="28875" xr:uid="{8F063D7A-00B0-4A70-947A-F306BBC0BCB3}"/>
    <cellStyle name="Total 2 20" xfId="28876" xr:uid="{6B470AFF-64D7-41A2-BB9E-C4A02401DD1E}"/>
    <cellStyle name="Total 2 21" xfId="28877" xr:uid="{CEA2AFA7-7737-446F-BAA9-FDE64210E9AB}"/>
    <cellStyle name="Total 2 22" xfId="28878" xr:uid="{D3E45100-5420-4539-985F-6DF5A8ACE4A3}"/>
    <cellStyle name="Total 2 3" xfId="28879" xr:uid="{4CFD8199-1EC9-4F16-8ED6-349423CE2A78}"/>
    <cellStyle name="Total 2 3 2" xfId="28880" xr:uid="{396C09D2-90F0-490E-B462-E175CFEF24B2}"/>
    <cellStyle name="Total 2 4" xfId="28881" xr:uid="{D941B261-D325-4CA6-9235-B54D0BD5FC02}"/>
    <cellStyle name="Total 2 5" xfId="28882" xr:uid="{49FF5414-CC75-4659-86A8-EA3F97A70775}"/>
    <cellStyle name="Total 2 6" xfId="28883" xr:uid="{3D5C7817-3566-466D-9B9C-F5090750A467}"/>
    <cellStyle name="Total 2 7" xfId="28884" xr:uid="{4A859FB1-410E-445E-8ECC-B155D4F433F2}"/>
    <cellStyle name="Total 2 8" xfId="28885" xr:uid="{5B8B9D8E-9093-4127-88DA-517C4D956198}"/>
    <cellStyle name="Total 2 9" xfId="28886" xr:uid="{D0178DC5-035C-4FBD-A2A3-70766E16F94E}"/>
    <cellStyle name="Total 20" xfId="28887" xr:uid="{4133F2A9-2A38-4DB3-92D0-91DA15B1428C}"/>
    <cellStyle name="Total 20 2" xfId="28888" xr:uid="{1C668BDC-9206-4E09-B2BA-20F9422C21B3}"/>
    <cellStyle name="Total 21" xfId="28889" xr:uid="{8E1F9F39-2EDE-4117-A158-66C1AA20379F}"/>
    <cellStyle name="Total 21 2" xfId="28890" xr:uid="{D4F7D663-91B3-4BD7-B585-DBEAEBA41469}"/>
    <cellStyle name="Total 22" xfId="28891" xr:uid="{7146D604-DA6A-4119-9ACA-659DE3E9E8A5}"/>
    <cellStyle name="Total 3" xfId="28892" xr:uid="{090BF717-09A7-4F79-8542-A06F0CFABD86}"/>
    <cellStyle name="Total 3 10" xfId="28893" xr:uid="{E517E8E6-DCA1-409C-986A-F83C2D36D78F}"/>
    <cellStyle name="Total 3 11" xfId="28894" xr:uid="{0652568E-1EE2-4EEA-864E-CE03EA5A33B5}"/>
    <cellStyle name="Total 3 12" xfId="28895" xr:uid="{46C8D38A-1332-4F75-878C-A3CB9731E2E7}"/>
    <cellStyle name="Total 3 13" xfId="28896" xr:uid="{A7678DB2-D865-4B93-9697-C988925DF86E}"/>
    <cellStyle name="Total 3 14" xfId="28897" xr:uid="{D3A0C8B3-AAC4-4606-9059-6818BE09ABB1}"/>
    <cellStyle name="Total 3 15" xfId="28898" xr:uid="{2DDE27E9-16D1-4DAF-9A69-A96F263444DD}"/>
    <cellStyle name="Total 3 2" xfId="28899" xr:uid="{AA931C90-9152-4EE5-A24D-7FA4BCA6934A}"/>
    <cellStyle name="Total 3 3" xfId="28900" xr:uid="{A8F0765E-F790-4020-9DA0-493CF67684CC}"/>
    <cellStyle name="Total 3 4" xfId="28901" xr:uid="{224C8EB0-6B2D-435B-9AA5-3F7F0D6F95E2}"/>
    <cellStyle name="Total 3 5" xfId="28902" xr:uid="{F7A6E110-DED5-45F2-9AE9-820C96936181}"/>
    <cellStyle name="Total 3 6" xfId="28903" xr:uid="{84156EA3-1A87-4F49-8BC9-10D7A718E4E4}"/>
    <cellStyle name="Total 3 7" xfId="28904" xr:uid="{D4C83E2B-EF9C-407C-B6A7-AB3577825724}"/>
    <cellStyle name="Total 3 8" xfId="28905" xr:uid="{40783145-FC42-4B20-AAB9-D0A39B577422}"/>
    <cellStyle name="Total 3 9" xfId="28906" xr:uid="{EBFE6A34-F307-4B8D-9DDD-3469C4636612}"/>
    <cellStyle name="Total 4" xfId="28907" xr:uid="{DEAA3BFC-7670-4FF9-AE48-68DFE227ED96}"/>
    <cellStyle name="Total 5" xfId="28908" xr:uid="{7A2B04FD-0960-4E07-8F7F-003FF9C8A1FB}"/>
    <cellStyle name="Total 6" xfId="28909" xr:uid="{A13BAC09-DBAA-4689-8A29-3C40D897476C}"/>
    <cellStyle name="Total 7" xfId="28910" xr:uid="{D4E7BAC0-AB66-4A7C-A8F5-E618A5288E9E}"/>
    <cellStyle name="Total 8" xfId="28911" xr:uid="{21C3995F-A31F-4876-B623-3F9A734B59FB}"/>
    <cellStyle name="Total 9" xfId="28912" xr:uid="{84C8637B-E31F-4051-9E63-6AD399DC2081}"/>
    <cellStyle name="totale verticale" xfId="28913" xr:uid="{77DEBE21-3806-4D79-9139-2F7E19C726F4}"/>
    <cellStyle name="totale verticale 2" xfId="50634" xr:uid="{37129FBA-7D5A-4369-B70F-D6C077A867B8}"/>
    <cellStyle name="Tusenskille [0]_SALES BUD" xfId="28914" xr:uid="{0084571D-0B87-40F9-8588-83BC2AC0D78B}"/>
    <cellStyle name="Tusenskille_SALES BUD" xfId="28915" xr:uid="{06161DDC-4D6D-4682-BACF-12E6737ED4E8}"/>
    <cellStyle name="valore calcolato" xfId="28916" xr:uid="{AB856E33-5279-43B1-A3CE-E8D77E5B90AA}"/>
    <cellStyle name="Valuta (0)" xfId="594" xr:uid="{57B81E5F-5C09-477E-B8A7-6B62E5CB243F}"/>
    <cellStyle name="Valuta [0]_SALES BUD" xfId="28917" xr:uid="{42D6A975-93D3-4248-B586-08C0EEB5B702}"/>
    <cellStyle name="Valuta_ cellular Costs" xfId="749" xr:uid="{403E8242-F06D-46C6-BDEE-27F97535CC69}"/>
    <cellStyle name="Vírgula" xfId="1" builtinId="3"/>
    <cellStyle name="Vírgula 2" xfId="595" xr:uid="{6BC9EAA4-307F-4CB0-95C7-A11E84D78C4B}"/>
    <cellStyle name="Vírgula 2 2" xfId="31220" xr:uid="{2EA325BC-E16F-418E-87D6-DDD3C4EF72CC}"/>
    <cellStyle name="Vírgula 2 2 2" xfId="6" xr:uid="{416BFEFD-7561-4362-8109-39C87E7BE5B3}"/>
    <cellStyle name="Vírgula 2 2 2 2 2" xfId="9" xr:uid="{AF30A288-4711-412B-AEF9-020580E5BD38}"/>
    <cellStyle name="Vírgula 2 3" xfId="52900" xr:uid="{A25F31B4-4819-4A44-B4CF-BFFE49EE5637}"/>
    <cellStyle name="Vírgula 2 4" xfId="52905" xr:uid="{C4FE2F0B-EDE2-4BCF-9BD8-6452FD9D91AB}"/>
    <cellStyle name="Vírgula 2 5" xfId="52911" xr:uid="{46526FD7-686C-4D2B-AE11-9D3B97F7B72D}"/>
    <cellStyle name="Vírgula 3" xfId="596" xr:uid="{9FD4306B-3971-4036-9679-D0D25DD5F409}"/>
    <cellStyle name="Vírgula 3 2" xfId="31221" xr:uid="{80722F6B-094D-4C89-96F0-12813C17C6A7}"/>
    <cellStyle name="Vírgula 3 3" xfId="52901" xr:uid="{EE57FB4B-A7EE-4DAD-A357-BBAF9D095ECF}"/>
    <cellStyle name="Vírgula 3 4" xfId="52906" xr:uid="{A2A93C35-73E6-487B-B7A6-CBF733A70EC4}"/>
    <cellStyle name="Vírgula 3 5" xfId="52912" xr:uid="{D22B9033-4732-4237-8BC0-7D8A81AB669F}"/>
    <cellStyle name="Vírgula 4" xfId="7" xr:uid="{D6983CCB-E784-4947-AFEB-7E1B83FFDE07}"/>
    <cellStyle name="Vírgula 4 2" xfId="52904" xr:uid="{A5C05AD7-3CA4-4AC9-9F6E-7B1B5A7A4D11}"/>
    <cellStyle name="Vírgula 4 3" xfId="52887" xr:uid="{11086F55-939B-4881-B034-E8CCC28DCF9F}"/>
    <cellStyle name="Vírgula 5" xfId="8" xr:uid="{757582E8-DFBF-419A-8AA5-4103C007B2E9}"/>
    <cellStyle name="Vírgula 5 2" xfId="52903" xr:uid="{C4B5F648-460A-4D0B-B381-62BF89F5EB39}"/>
    <cellStyle name="Vírgula 5 3" xfId="52908" xr:uid="{5578DC51-DD79-4B8E-B347-68B64451067F}"/>
    <cellStyle name="Vírgula 5 4" xfId="52914" xr:uid="{E50F646B-E7EA-423F-B20B-A988EB76FFDA}"/>
    <cellStyle name="Vírgula 5 5" xfId="31170" xr:uid="{084D6938-54C5-45B3-BBCC-6951DB3CC1CC}"/>
    <cellStyle name="Vírgula 6" xfId="17" xr:uid="{76B42906-DD20-4B33-BE0C-281910280177}"/>
    <cellStyle name="Vírgula 6 2" xfId="52896" xr:uid="{4F0B7CF4-CB48-496C-95E0-1DF47C882D60}"/>
    <cellStyle name="Vírgula 7" xfId="52895" xr:uid="{12464215-6A4E-4E36-9212-BF5AA40F50B2}"/>
    <cellStyle name="Warning Text" xfId="597" xr:uid="{3872486B-99BA-4CFB-B58D-2108141C4A9C}"/>
    <cellStyle name="WhitePattern1" xfId="598" xr:uid="{9689217F-CB53-4ADA-AA05-F88E5D05FBF3}"/>
    <cellStyle name="WhitePattern1 10" xfId="28918" xr:uid="{37BF3F36-27F6-47BA-89CB-28E09C3C3882}"/>
    <cellStyle name="WhitePattern1 10 2" xfId="28919" xr:uid="{2EC620F0-04ED-49A1-B8F8-8FCB22C8BAF2}"/>
    <cellStyle name="WhitePattern1 10 2 2" xfId="28920" xr:uid="{836CDAC4-47C9-415D-9CE2-672506D1A518}"/>
    <cellStyle name="WhitePattern1 10 2 2 2" xfId="28921" xr:uid="{D647CC5F-14FA-4097-B72A-3108E5FFC729}"/>
    <cellStyle name="WhitePattern1 10 2 2 2 2" xfId="28922" xr:uid="{32776A43-C07D-40FA-B291-F39467937FDE}"/>
    <cellStyle name="WhitePattern1 10 2 2 2 2 2" xfId="28923" xr:uid="{3D5AC6B5-E921-4166-8668-C772165B04D9}"/>
    <cellStyle name="WhitePattern1 10 2 2 2 2 2 2" xfId="50640" xr:uid="{7D61C70A-0768-40CB-A909-675EE75D138F}"/>
    <cellStyle name="WhitePattern1 10 2 2 2 2 3" xfId="50639" xr:uid="{29AFBAFC-783E-43AE-B7E1-36B3190D5DCB}"/>
    <cellStyle name="WhitePattern1 10 2 2 2 3" xfId="28924" xr:uid="{4F4BA8FA-E8BE-44DA-9D76-A58ABE95492E}"/>
    <cellStyle name="WhitePattern1 10 2 2 2 3 2" xfId="28925" xr:uid="{7C427887-B9FF-4E8E-BFDB-11A3EB3403FE}"/>
    <cellStyle name="WhitePattern1 10 2 2 2 3 2 2" xfId="50642" xr:uid="{9E8FA1DD-03DB-4E05-9637-3E6F127BCF9E}"/>
    <cellStyle name="WhitePattern1 10 2 2 2 3 3" xfId="50641" xr:uid="{53D1CBF9-3384-4D45-B0FA-F1B8833CDDBD}"/>
    <cellStyle name="WhitePattern1 10 2 2 2 4" xfId="28926" xr:uid="{1789B135-A0B2-48C4-A29B-9AC6814FCF7C}"/>
    <cellStyle name="WhitePattern1 10 2 2 2 4 2" xfId="50643" xr:uid="{94197414-AC7E-4CE3-A4D3-8320A987ECA7}"/>
    <cellStyle name="WhitePattern1 10 2 2 2 5" xfId="50638" xr:uid="{EC66548B-B848-41E3-A4DC-126F98D37F16}"/>
    <cellStyle name="WhitePattern1 10 2 2 3" xfId="28927" xr:uid="{97A392F7-D9B3-416C-910B-CD781B3EA681}"/>
    <cellStyle name="WhitePattern1 10 2 2 3 2" xfId="28928" xr:uid="{5677CF87-9075-43F4-AD95-AD2351E51970}"/>
    <cellStyle name="WhitePattern1 10 2 2 3 2 2" xfId="50645" xr:uid="{5A091F75-2945-4B9C-9555-A0E6AF6CD3F1}"/>
    <cellStyle name="WhitePattern1 10 2 2 3 3" xfId="50644" xr:uid="{88FC5AC3-7ACD-499B-AA50-B5031F223675}"/>
    <cellStyle name="WhitePattern1 10 2 2 4" xfId="28929" xr:uid="{8AF47E98-95CC-4FEC-A6FB-5F3AA31CED9C}"/>
    <cellStyle name="WhitePattern1 10 2 2 4 2" xfId="28930" xr:uid="{FF996528-24B6-4784-9A45-159679DE7771}"/>
    <cellStyle name="WhitePattern1 10 2 2 4 2 2" xfId="50647" xr:uid="{CAC6146F-6010-403D-9DB7-F38F614FCD45}"/>
    <cellStyle name="WhitePattern1 10 2 2 4 3" xfId="50646" xr:uid="{1E0BFF5F-6390-45DC-9229-27258ED607FC}"/>
    <cellStyle name="WhitePattern1 10 2 2 5" xfId="28931" xr:uid="{3785BDB0-D67E-4BDC-9876-F72C4F752D2D}"/>
    <cellStyle name="WhitePattern1 10 2 2 5 2" xfId="50648" xr:uid="{852DC2F9-7976-4B53-889C-8DA1FDCCF877}"/>
    <cellStyle name="WhitePattern1 10 2 2 6" xfId="50637" xr:uid="{84CA744E-B42D-4C0D-BD93-D65C0924462B}"/>
    <cellStyle name="WhitePattern1 10 2 3" xfId="28932" xr:uid="{3F457DD2-2D63-4523-9917-F0584466A4F2}"/>
    <cellStyle name="WhitePattern1 10 2 3 2" xfId="28933" xr:uid="{873B851D-1577-4FC1-9F4F-0F90A889B744}"/>
    <cellStyle name="WhitePattern1 10 2 3 2 2" xfId="28934" xr:uid="{0AF8536A-434E-4425-A2B2-500664A2A7D1}"/>
    <cellStyle name="WhitePattern1 10 2 3 2 2 2" xfId="50651" xr:uid="{B2205F73-364C-4D56-8D30-D3D4AC95B154}"/>
    <cellStyle name="WhitePattern1 10 2 3 2 3" xfId="50650" xr:uid="{0296ED2C-ACF5-4978-8A00-07790E2E7242}"/>
    <cellStyle name="WhitePattern1 10 2 3 3" xfId="28935" xr:uid="{2A0D72EE-74DD-410C-8E70-8F1F015D66A6}"/>
    <cellStyle name="WhitePattern1 10 2 3 3 2" xfId="28936" xr:uid="{E0FB4015-BA06-4900-8D1B-F7564C8670E2}"/>
    <cellStyle name="WhitePattern1 10 2 3 3 2 2" xfId="50653" xr:uid="{C454F93B-40CA-431C-B041-3FF4DBB2FAF0}"/>
    <cellStyle name="WhitePattern1 10 2 3 3 3" xfId="50652" xr:uid="{F7A9774B-1693-429E-83FA-5C9690E0268C}"/>
    <cellStyle name="WhitePattern1 10 2 3 4" xfId="28937" xr:uid="{791AB18E-9727-4A7C-8E6F-3E0E07FFD620}"/>
    <cellStyle name="WhitePattern1 10 2 3 4 2" xfId="50654" xr:uid="{CDB7EC84-E915-4C3A-B9FC-6E3E12F775AB}"/>
    <cellStyle name="WhitePattern1 10 2 3 5" xfId="50649" xr:uid="{E63E4DEA-6838-4312-AA21-5B5CF7EB4683}"/>
    <cellStyle name="WhitePattern1 10 2 4" xfId="28938" xr:uid="{DCDCD60F-E004-4B06-BEAD-D08360234CBB}"/>
    <cellStyle name="WhitePattern1 10 2 4 2" xfId="28939" xr:uid="{F1366B20-E4CD-4FCA-B1A8-43236D42E33A}"/>
    <cellStyle name="WhitePattern1 10 2 4 2 2" xfId="50656" xr:uid="{185B558A-5636-4A6C-9F46-2836C307A909}"/>
    <cellStyle name="WhitePattern1 10 2 4 3" xfId="50655" xr:uid="{8F43B8CC-3418-401D-84B4-F4E222EE3F0E}"/>
    <cellStyle name="WhitePattern1 10 2 5" xfId="28940" xr:uid="{A09B1A2B-749A-48DD-9D99-2AAEEB7EA080}"/>
    <cellStyle name="WhitePattern1 10 2 5 2" xfId="28941" xr:uid="{45F2FD92-93A8-4FCD-A621-B50A068DC88B}"/>
    <cellStyle name="WhitePattern1 10 2 5 2 2" xfId="50658" xr:uid="{6659AD8F-24B2-49D2-A8A8-DFCE7A004537}"/>
    <cellStyle name="WhitePattern1 10 2 5 3" xfId="50657" xr:uid="{19527AD1-FCD0-4FA0-92C6-43FA5D14B509}"/>
    <cellStyle name="WhitePattern1 10 2 6" xfId="28942" xr:uid="{62C38C46-311E-4492-BA17-16364A8DE114}"/>
    <cellStyle name="WhitePattern1 10 2 6 2" xfId="50659" xr:uid="{08BC44EC-DE3E-49BB-9B46-B52F3B498DA2}"/>
    <cellStyle name="WhitePattern1 10 2 7" xfId="50636" xr:uid="{27ADE41F-0AD3-4123-988D-32C66EA38F6D}"/>
    <cellStyle name="WhitePattern1 10 3" xfId="28943" xr:uid="{290C62C3-7BBA-4904-8E37-2A6081A2E03E}"/>
    <cellStyle name="WhitePattern1 10 3 2" xfId="28944" xr:uid="{EC8052D4-05E3-49EF-B965-0C2476B02578}"/>
    <cellStyle name="WhitePattern1 10 3 2 2" xfId="28945" xr:uid="{E6BF0315-C704-4396-BB02-266F456CE529}"/>
    <cellStyle name="WhitePattern1 10 3 2 2 2" xfId="28946" xr:uid="{DA6E6EEE-B449-4432-8B9A-99FF707BDDFC}"/>
    <cellStyle name="WhitePattern1 10 3 2 2 2 2" xfId="50663" xr:uid="{67C522AD-6BC4-4E19-94A3-F78ABA9E3DB6}"/>
    <cellStyle name="WhitePattern1 10 3 2 2 3" xfId="50662" xr:uid="{24B62336-6CBD-4A02-82F7-AB6EB0DDB085}"/>
    <cellStyle name="WhitePattern1 10 3 2 3" xfId="28947" xr:uid="{6E01BA94-88F7-46DA-B900-E28B904DB9D8}"/>
    <cellStyle name="WhitePattern1 10 3 2 3 2" xfId="28948" xr:uid="{782CB1E2-4370-484E-A433-782DFB3260A8}"/>
    <cellStyle name="WhitePattern1 10 3 2 3 2 2" xfId="50665" xr:uid="{4205F8FB-CAFE-4125-B337-8C4F144EA04B}"/>
    <cellStyle name="WhitePattern1 10 3 2 3 3" xfId="50664" xr:uid="{11E8A591-3D44-4C09-A26B-E679E114B524}"/>
    <cellStyle name="WhitePattern1 10 3 2 4" xfId="28949" xr:uid="{7641CDAB-850C-4F34-967C-80AF665CF17B}"/>
    <cellStyle name="WhitePattern1 10 3 2 4 2" xfId="50666" xr:uid="{B1A6CEB7-4854-48EE-A158-2184DB66CAD5}"/>
    <cellStyle name="WhitePattern1 10 3 2 5" xfId="50661" xr:uid="{5E71585A-95D8-4551-9AA8-24014F75757A}"/>
    <cellStyle name="WhitePattern1 10 3 3" xfId="28950" xr:uid="{6B5706C8-7FDB-4F3F-A6D3-C2E8A546F105}"/>
    <cellStyle name="WhitePattern1 10 3 3 2" xfId="28951" xr:uid="{16B64107-9499-425C-842C-CD0CCB819A6D}"/>
    <cellStyle name="WhitePattern1 10 3 3 2 2" xfId="50668" xr:uid="{1F28C831-B3CC-4946-AF1D-E8FDD65198D9}"/>
    <cellStyle name="WhitePattern1 10 3 3 3" xfId="50667" xr:uid="{E5E6E420-D22A-41C6-9173-1BC32DB6A9E1}"/>
    <cellStyle name="WhitePattern1 10 3 4" xfId="28952" xr:uid="{CCE15095-8402-4FB2-B55D-659E032E476C}"/>
    <cellStyle name="WhitePattern1 10 3 4 2" xfId="28953" xr:uid="{DBB4676D-1305-48FD-869A-966E9148C2DD}"/>
    <cellStyle name="WhitePattern1 10 3 4 2 2" xfId="50670" xr:uid="{9970A043-7BBA-4A68-870B-39310E71BFA4}"/>
    <cellStyle name="WhitePattern1 10 3 4 3" xfId="50669" xr:uid="{6C751BC7-3B6C-4E9F-9618-76723A59238C}"/>
    <cellStyle name="WhitePattern1 10 3 5" xfId="28954" xr:uid="{4F9516E2-2BEC-4AFC-94A7-B3C60947E157}"/>
    <cellStyle name="WhitePattern1 10 3 5 2" xfId="50671" xr:uid="{AC508C7D-26A8-4405-BFE9-7171D1A8865C}"/>
    <cellStyle name="WhitePattern1 10 3 6" xfId="50660" xr:uid="{6B68CB64-285A-41EE-A437-08EDD5155EAC}"/>
    <cellStyle name="WhitePattern1 10 4" xfId="28955" xr:uid="{207D72B1-2CEB-4675-BF12-6343FD54DFB8}"/>
    <cellStyle name="WhitePattern1 10 4 2" xfId="28956" xr:uid="{45E4FD46-B6DC-4457-BBE5-17BD6A781877}"/>
    <cellStyle name="WhitePattern1 10 4 2 2" xfId="28957" xr:uid="{FAF72528-58DB-441C-AD57-54A94333CF7D}"/>
    <cellStyle name="WhitePattern1 10 4 2 2 2" xfId="50674" xr:uid="{44AD9DEF-FAD1-442B-9128-729409FDF90A}"/>
    <cellStyle name="WhitePattern1 10 4 2 3" xfId="50673" xr:uid="{2B2DB757-FF8A-403C-8470-B835F7D018B7}"/>
    <cellStyle name="WhitePattern1 10 4 3" xfId="28958" xr:uid="{BAD0B74A-DC35-4618-B31C-B9FCC6DA3B27}"/>
    <cellStyle name="WhitePattern1 10 4 3 2" xfId="28959" xr:uid="{F643247E-DF49-4B8D-9677-FB7BCC3A2356}"/>
    <cellStyle name="WhitePattern1 10 4 3 2 2" xfId="50676" xr:uid="{572B2227-CA8E-4F45-9162-D0AB411DC23E}"/>
    <cellStyle name="WhitePattern1 10 4 3 3" xfId="50675" xr:uid="{DAC2EE1D-7A9B-4874-9061-E5E10CD487EE}"/>
    <cellStyle name="WhitePattern1 10 4 4" xfId="28960" xr:uid="{FFE3FBD9-CDD6-4DF0-9940-4422BF07AB68}"/>
    <cellStyle name="WhitePattern1 10 4 4 2" xfId="50677" xr:uid="{482A7E32-9597-4749-906D-8DBF3A6E6917}"/>
    <cellStyle name="WhitePattern1 10 4 5" xfId="50672" xr:uid="{784565FC-8C8D-46E6-BCA9-089C40EFD77C}"/>
    <cellStyle name="WhitePattern1 10 5" xfId="28961" xr:uid="{25A0A2EA-CDD4-4D9A-86A1-AB175F113FE3}"/>
    <cellStyle name="WhitePattern1 10 5 2" xfId="28962" xr:uid="{56516758-DC6D-4B74-99CB-ED5EFCC1F2E2}"/>
    <cellStyle name="WhitePattern1 10 5 2 2" xfId="50679" xr:uid="{84A9FDDE-0576-40DE-BCB6-A4D4FEB11CC0}"/>
    <cellStyle name="WhitePattern1 10 5 3" xfId="50678" xr:uid="{1666F25F-6AC6-4D8A-91DD-902F0370304C}"/>
    <cellStyle name="WhitePattern1 10 6" xfId="28963" xr:uid="{D22E8020-78BC-4F91-8F48-36A7D7A3F851}"/>
    <cellStyle name="WhitePattern1 10 6 2" xfId="28964" xr:uid="{46EF93AB-3A8F-44E8-AB13-177D60B2F0FA}"/>
    <cellStyle name="WhitePattern1 10 6 2 2" xfId="50681" xr:uid="{808487CC-FCA1-4D0D-AB55-76D8B046812E}"/>
    <cellStyle name="WhitePattern1 10 6 3" xfId="50680" xr:uid="{5C4261FD-AD2A-4FCD-BA07-0A85BECB1AAD}"/>
    <cellStyle name="WhitePattern1 10 7" xfId="28965" xr:uid="{F6DEB8C5-0627-4C87-9009-A95AAFD505F2}"/>
    <cellStyle name="WhitePattern1 10 7 2" xfId="50682" xr:uid="{DDCB7D4E-BB4A-428F-88A5-3A177F202099}"/>
    <cellStyle name="WhitePattern1 10 8" xfId="50635" xr:uid="{1D656617-7FD4-45DB-97FB-06AFC57C7C0B}"/>
    <cellStyle name="WhitePattern1 11" xfId="28966" xr:uid="{EF68CC94-3307-4DC9-989C-38058EE9568A}"/>
    <cellStyle name="WhitePattern1 11 2" xfId="28967" xr:uid="{D70959F6-8D79-4005-826A-56B0051AC065}"/>
    <cellStyle name="WhitePattern1 11 2 2" xfId="28968" xr:uid="{EF64987C-CD20-4F85-BBE2-5C8E792ED040}"/>
    <cellStyle name="WhitePattern1 11 2 2 2" xfId="28969" xr:uid="{3A923736-8BC3-45A5-BC29-203BB20B6180}"/>
    <cellStyle name="WhitePattern1 11 2 2 2 2" xfId="28970" xr:uid="{BD108512-B8EB-4A89-B52F-404E0A96C266}"/>
    <cellStyle name="WhitePattern1 11 2 2 2 2 2" xfId="28971" xr:uid="{338539E3-5609-435B-9F23-85D323403242}"/>
    <cellStyle name="WhitePattern1 11 2 2 2 2 2 2" xfId="50688" xr:uid="{897F83D7-B188-42AF-995E-FE2C2A372A93}"/>
    <cellStyle name="WhitePattern1 11 2 2 2 2 3" xfId="50687" xr:uid="{6752A439-5421-474D-BBD6-4D6271A077BE}"/>
    <cellStyle name="WhitePattern1 11 2 2 2 3" xfId="28972" xr:uid="{BCB0E733-3542-4288-9411-D5504B0B9789}"/>
    <cellStyle name="WhitePattern1 11 2 2 2 3 2" xfId="28973" xr:uid="{A6AB2CFE-09C2-49E6-94EB-29B2CD3E304A}"/>
    <cellStyle name="WhitePattern1 11 2 2 2 3 2 2" xfId="50690" xr:uid="{209AEAB5-D66C-415B-9904-E115C60C4467}"/>
    <cellStyle name="WhitePattern1 11 2 2 2 3 3" xfId="50689" xr:uid="{2341C6F7-C579-4130-A5C5-FEB81D5E729D}"/>
    <cellStyle name="WhitePattern1 11 2 2 2 4" xfId="28974" xr:uid="{5A7B8222-369C-4A8D-A68D-476566218D81}"/>
    <cellStyle name="WhitePattern1 11 2 2 2 4 2" xfId="50691" xr:uid="{C8121B90-39D0-45EE-9283-5BABB4E80F7F}"/>
    <cellStyle name="WhitePattern1 11 2 2 2 5" xfId="50686" xr:uid="{966F36EE-604F-4F66-A3F8-F8EAB73160BD}"/>
    <cellStyle name="WhitePattern1 11 2 2 3" xfId="28975" xr:uid="{92BB6FAA-E6CD-49DB-A25A-6E1D1BE17F14}"/>
    <cellStyle name="WhitePattern1 11 2 2 3 2" xfId="28976" xr:uid="{327DD9FE-5CA4-463E-8BA9-45F4C4E91F5C}"/>
    <cellStyle name="WhitePattern1 11 2 2 3 2 2" xfId="50693" xr:uid="{9E042222-6A6F-4DD9-9699-48B08E048FE9}"/>
    <cellStyle name="WhitePattern1 11 2 2 3 3" xfId="50692" xr:uid="{2AD09717-00E9-4CBB-8666-07FBD1B22313}"/>
    <cellStyle name="WhitePattern1 11 2 2 4" xfId="28977" xr:uid="{D30E9263-FB11-4858-A671-F32A9D031805}"/>
    <cellStyle name="WhitePattern1 11 2 2 4 2" xfId="28978" xr:uid="{00B932D2-D2ED-4BAD-8117-A15558B61E5F}"/>
    <cellStyle name="WhitePattern1 11 2 2 4 2 2" xfId="50695" xr:uid="{D7346EFC-C002-4809-85D7-B2FB08521646}"/>
    <cellStyle name="WhitePattern1 11 2 2 4 3" xfId="50694" xr:uid="{0BC3CD2E-F1A1-44F2-9506-7BB7472F665F}"/>
    <cellStyle name="WhitePattern1 11 2 2 5" xfId="28979" xr:uid="{D26721C5-660D-4099-A92C-5C09E9F1EC25}"/>
    <cellStyle name="WhitePattern1 11 2 2 5 2" xfId="50696" xr:uid="{52603F2C-072D-4E72-A5A4-C39762A16AAC}"/>
    <cellStyle name="WhitePattern1 11 2 2 6" xfId="50685" xr:uid="{56C1BAE3-EB48-4C7F-8A2D-90573351AA95}"/>
    <cellStyle name="WhitePattern1 11 2 3" xfId="28980" xr:uid="{598E84E0-2D23-4DD9-9CBF-D1747DE29EE7}"/>
    <cellStyle name="WhitePattern1 11 2 3 2" xfId="28981" xr:uid="{99EC85DF-3964-4BA5-B9F2-89B9FEEE6F24}"/>
    <cellStyle name="WhitePattern1 11 2 3 2 2" xfId="28982" xr:uid="{A0423D02-197E-4626-A7DD-E9F17020B932}"/>
    <cellStyle name="WhitePattern1 11 2 3 2 2 2" xfId="50699" xr:uid="{FB70EE03-27E2-4A29-B4D0-0AA9837AD979}"/>
    <cellStyle name="WhitePattern1 11 2 3 2 3" xfId="50698" xr:uid="{6CD1E686-6301-477C-92EB-2DA9C52C6E7B}"/>
    <cellStyle name="WhitePattern1 11 2 3 3" xfId="28983" xr:uid="{0990B9B8-E866-4906-95F2-064EE312D131}"/>
    <cellStyle name="WhitePattern1 11 2 3 3 2" xfId="28984" xr:uid="{CF2AE264-3E82-4E33-A38A-7461B3C188D5}"/>
    <cellStyle name="WhitePattern1 11 2 3 3 2 2" xfId="50701" xr:uid="{FB8329C5-3A96-4A95-8087-92C6453A925A}"/>
    <cellStyle name="WhitePattern1 11 2 3 3 3" xfId="50700" xr:uid="{CA69D36A-7079-457B-B2F6-F0C9EA535DCF}"/>
    <cellStyle name="WhitePattern1 11 2 3 4" xfId="28985" xr:uid="{CB4CBCA5-352C-4770-8CA7-CCC41BCA18F6}"/>
    <cellStyle name="WhitePattern1 11 2 3 4 2" xfId="50702" xr:uid="{C85060FD-F756-40C1-9766-E0C134F96E9C}"/>
    <cellStyle name="WhitePattern1 11 2 3 5" xfId="50697" xr:uid="{4F9C4271-669F-41C4-A993-BF9772127DC6}"/>
    <cellStyle name="WhitePattern1 11 2 4" xfId="28986" xr:uid="{8F67B7F9-C3E5-4270-A1AE-C81B18185DE5}"/>
    <cellStyle name="WhitePattern1 11 2 4 2" xfId="28987" xr:uid="{62D3A160-B293-4E45-A502-FBE6334097D9}"/>
    <cellStyle name="WhitePattern1 11 2 4 2 2" xfId="50704" xr:uid="{C620D4D8-0604-49C5-9987-9DD968E53C0E}"/>
    <cellStyle name="WhitePattern1 11 2 4 3" xfId="50703" xr:uid="{4EA25DE0-FEF8-4B7F-80EF-B3609B210854}"/>
    <cellStyle name="WhitePattern1 11 2 5" xfId="28988" xr:uid="{E648C731-AC01-4B9D-8898-3E8FAC213708}"/>
    <cellStyle name="WhitePattern1 11 2 5 2" xfId="28989" xr:uid="{CE4CBD00-B3E1-4E42-8337-68A63C7E0B4A}"/>
    <cellStyle name="WhitePattern1 11 2 5 2 2" xfId="50706" xr:uid="{3AD48CAD-8737-4221-9AD5-5EE4EB549194}"/>
    <cellStyle name="WhitePattern1 11 2 5 3" xfId="50705" xr:uid="{47118A14-FF3B-4938-A175-B58340808E14}"/>
    <cellStyle name="WhitePattern1 11 2 6" xfId="28990" xr:uid="{0676BEF0-156B-49F6-B8B4-00C5666280C1}"/>
    <cellStyle name="WhitePattern1 11 2 6 2" xfId="50707" xr:uid="{442A2C87-2B0B-4407-A6D0-641D72373B4A}"/>
    <cellStyle name="WhitePattern1 11 2 7" xfId="50684" xr:uid="{40BC851C-FD85-4C41-B164-AAF8A54612E2}"/>
    <cellStyle name="WhitePattern1 11 3" xfId="28991" xr:uid="{36C57DB7-7926-43B7-B98A-B02E6730FB33}"/>
    <cellStyle name="WhitePattern1 11 3 2" xfId="28992" xr:uid="{C4E0BF7D-82C9-4F3C-A180-4583D6E80F14}"/>
    <cellStyle name="WhitePattern1 11 3 2 2" xfId="28993" xr:uid="{FF483437-7FF9-43D7-9D29-11A42EC86A91}"/>
    <cellStyle name="WhitePattern1 11 3 2 2 2" xfId="28994" xr:uid="{1373E433-3E4C-45BA-A048-7C206DBAE822}"/>
    <cellStyle name="WhitePattern1 11 3 2 2 2 2" xfId="50711" xr:uid="{9F75BAB9-D6F7-4183-B1B0-905E88F41D96}"/>
    <cellStyle name="WhitePattern1 11 3 2 2 3" xfId="50710" xr:uid="{9E08B9B6-82DA-47EF-9DC0-3C05958BCF8C}"/>
    <cellStyle name="WhitePattern1 11 3 2 3" xfId="28995" xr:uid="{E660F736-B25C-44C2-B538-C17DF88DD761}"/>
    <cellStyle name="WhitePattern1 11 3 2 3 2" xfId="28996" xr:uid="{83970982-769B-4B6D-A217-68B72E3B438A}"/>
    <cellStyle name="WhitePattern1 11 3 2 3 2 2" xfId="50713" xr:uid="{FCB052EB-F210-42C5-B21E-7CF268534BF3}"/>
    <cellStyle name="WhitePattern1 11 3 2 3 3" xfId="50712" xr:uid="{A5D1A745-244C-46BE-9FE8-394CFD51B8A5}"/>
    <cellStyle name="WhitePattern1 11 3 2 4" xfId="28997" xr:uid="{D6478A59-1308-4399-AEE5-8B376749F515}"/>
    <cellStyle name="WhitePattern1 11 3 2 4 2" xfId="50714" xr:uid="{BE06D68F-F204-4781-9CC9-D701B218670E}"/>
    <cellStyle name="WhitePattern1 11 3 2 5" xfId="50709" xr:uid="{712BA8AF-460F-4E53-9F54-A3149703255B}"/>
    <cellStyle name="WhitePattern1 11 3 3" xfId="28998" xr:uid="{E1A484D9-AEAE-4EBD-8DE5-2B3CD32883EA}"/>
    <cellStyle name="WhitePattern1 11 3 3 2" xfId="28999" xr:uid="{C1ABF6C5-69E1-4266-8670-CC1E12F61FB7}"/>
    <cellStyle name="WhitePattern1 11 3 3 2 2" xfId="50716" xr:uid="{71259D85-99AF-4A37-B13A-4AA0DF87ACE8}"/>
    <cellStyle name="WhitePattern1 11 3 3 3" xfId="50715" xr:uid="{A6C89C5D-9762-4123-842E-011C2B901799}"/>
    <cellStyle name="WhitePattern1 11 3 4" xfId="29000" xr:uid="{CA372B6F-1018-407A-8C8F-C3CB64B1F353}"/>
    <cellStyle name="WhitePattern1 11 3 4 2" xfId="29001" xr:uid="{114636B6-2353-491F-AA99-CB25A5C14275}"/>
    <cellStyle name="WhitePattern1 11 3 4 2 2" xfId="50718" xr:uid="{23C95BED-9AB7-4152-BD10-FC73C12382D9}"/>
    <cellStyle name="WhitePattern1 11 3 4 3" xfId="50717" xr:uid="{E552423D-F0D0-41D7-B017-22C7632B5487}"/>
    <cellStyle name="WhitePattern1 11 3 5" xfId="29002" xr:uid="{F18DC17C-BE7A-4E67-80CD-5A407170FD9B}"/>
    <cellStyle name="WhitePattern1 11 3 5 2" xfId="50719" xr:uid="{4D8544DD-FAF1-4A2A-887F-1BCF85AEA141}"/>
    <cellStyle name="WhitePattern1 11 3 6" xfId="50708" xr:uid="{7344C483-F88B-4EDD-9D4F-F9F581A1D23E}"/>
    <cellStyle name="WhitePattern1 11 4" xfId="29003" xr:uid="{48506FC7-B127-4D0F-BB34-6287184D2E17}"/>
    <cellStyle name="WhitePattern1 11 4 2" xfId="29004" xr:uid="{63D7B604-F4C2-4EE4-927F-79F2EBC4EAFB}"/>
    <cellStyle name="WhitePattern1 11 4 2 2" xfId="29005" xr:uid="{BB93DD66-0B24-4BA9-903E-75EE2F63808B}"/>
    <cellStyle name="WhitePattern1 11 4 2 2 2" xfId="50722" xr:uid="{CE48ED60-DABD-4E44-9DB4-7011AD69A43F}"/>
    <cellStyle name="WhitePattern1 11 4 2 3" xfId="50721" xr:uid="{439A85A7-5A3B-4F86-B7C0-F23A977D9497}"/>
    <cellStyle name="WhitePattern1 11 4 3" xfId="29006" xr:uid="{86CFBE79-1167-4024-A10C-45A47ACB93F1}"/>
    <cellStyle name="WhitePattern1 11 4 3 2" xfId="29007" xr:uid="{32E37CD8-2EA9-4E69-8F54-017BABE174FF}"/>
    <cellStyle name="WhitePattern1 11 4 3 2 2" xfId="50724" xr:uid="{F0CA400B-6C26-4A79-8722-676EE40D0D25}"/>
    <cellStyle name="WhitePattern1 11 4 3 3" xfId="50723" xr:uid="{84365ABB-F586-4D88-B8BD-40CDECD85DCD}"/>
    <cellStyle name="WhitePattern1 11 4 4" xfId="29008" xr:uid="{FEC9C12A-79F8-44A7-896F-6449F98F14A4}"/>
    <cellStyle name="WhitePattern1 11 4 4 2" xfId="50725" xr:uid="{BFFFED5A-86A6-46C1-9720-F7184B857D12}"/>
    <cellStyle name="WhitePattern1 11 4 5" xfId="50720" xr:uid="{53EAFC88-6579-44EF-A8D0-BCBC2E293A85}"/>
    <cellStyle name="WhitePattern1 11 5" xfId="29009" xr:uid="{3348F036-5D39-4385-8835-88202A83B791}"/>
    <cellStyle name="WhitePattern1 11 5 2" xfId="29010" xr:uid="{59B7EEFB-21C5-4EC5-8A0B-0121F9FE78B3}"/>
    <cellStyle name="WhitePattern1 11 5 2 2" xfId="50727" xr:uid="{18C672BE-CE0B-4BB8-98E4-2F40030BF777}"/>
    <cellStyle name="WhitePattern1 11 5 3" xfId="50726" xr:uid="{3BCCE3AB-2214-4EEC-BFC0-15DC3EE49B2C}"/>
    <cellStyle name="WhitePattern1 11 6" xfId="29011" xr:uid="{C7D3ADAD-BFBD-4179-84F8-8673709D0100}"/>
    <cellStyle name="WhitePattern1 11 6 2" xfId="29012" xr:uid="{3CF4E950-315E-4CC6-B01D-567E297C5DA5}"/>
    <cellStyle name="WhitePattern1 11 6 2 2" xfId="50729" xr:uid="{8B4EDBEB-074E-4578-9610-8485CAFD6532}"/>
    <cellStyle name="WhitePattern1 11 6 3" xfId="50728" xr:uid="{92C16795-1BD0-43F9-8CD7-AAF2C311BEA3}"/>
    <cellStyle name="WhitePattern1 11 7" xfId="29013" xr:uid="{2F742BE0-D2E4-4EC3-A560-3696A42BC66F}"/>
    <cellStyle name="WhitePattern1 11 7 2" xfId="50730" xr:uid="{E41D715A-6069-473D-8451-DE5446D627A0}"/>
    <cellStyle name="WhitePattern1 11 8" xfId="50683" xr:uid="{F86A3117-12CB-46CE-97A2-7661F51D0302}"/>
    <cellStyle name="WhitePattern1 12" xfId="29014" xr:uid="{C8B8CAB1-B6D8-4DC7-9149-5C5DA6AEBE84}"/>
    <cellStyle name="WhitePattern1 12 2" xfId="29015" xr:uid="{1172BE84-31BD-42B4-AAF9-21C26D72E1F1}"/>
    <cellStyle name="WhitePattern1 12 2 2" xfId="29016" xr:uid="{05DBE176-E8F5-4F23-96A8-89F3DC7F4FC7}"/>
    <cellStyle name="WhitePattern1 12 2 2 2" xfId="29017" xr:uid="{A77561E6-93E5-40A3-8018-CA3F34817EB2}"/>
    <cellStyle name="WhitePattern1 12 2 2 2 2" xfId="29018" xr:uid="{787BC62C-806E-4E2A-8087-23DF9D3E1DCE}"/>
    <cellStyle name="WhitePattern1 12 2 2 2 2 2" xfId="29019" xr:uid="{4B39D555-E783-41ED-8650-9C9921E911B2}"/>
    <cellStyle name="WhitePattern1 12 2 2 2 2 2 2" xfId="50736" xr:uid="{70DE3A37-DED2-415A-A65C-14261F058B74}"/>
    <cellStyle name="WhitePattern1 12 2 2 2 2 3" xfId="50735" xr:uid="{4C80F32F-4657-4477-89FD-5F22A9DE4F9F}"/>
    <cellStyle name="WhitePattern1 12 2 2 2 3" xfId="29020" xr:uid="{D26D12CA-58A4-4ACB-AF8E-C5F5FBFDB012}"/>
    <cellStyle name="WhitePattern1 12 2 2 2 3 2" xfId="29021" xr:uid="{A0C47ECC-12D2-4196-A0C0-F846C95B2846}"/>
    <cellStyle name="WhitePattern1 12 2 2 2 3 2 2" xfId="50738" xr:uid="{8C88F93E-214C-4F1D-B984-57FE3A64486D}"/>
    <cellStyle name="WhitePattern1 12 2 2 2 3 3" xfId="50737" xr:uid="{CF0272D0-70D4-4900-95BC-B2C96A7313E8}"/>
    <cellStyle name="WhitePattern1 12 2 2 2 4" xfId="29022" xr:uid="{28E78FF3-14B9-4BC2-BE5A-817BE3EE66FC}"/>
    <cellStyle name="WhitePattern1 12 2 2 2 4 2" xfId="50739" xr:uid="{C0A994F6-094F-45A0-9CF2-22C6AD1157FC}"/>
    <cellStyle name="WhitePattern1 12 2 2 2 5" xfId="50734" xr:uid="{A16A4C58-3716-4DF6-A3B9-90F89DF71DB2}"/>
    <cellStyle name="WhitePattern1 12 2 2 3" xfId="29023" xr:uid="{9A64F1B1-6926-4CF8-9944-5605CF8C16A6}"/>
    <cellStyle name="WhitePattern1 12 2 2 3 2" xfId="29024" xr:uid="{26D7C590-E6C0-4269-A02F-BD01C55782EA}"/>
    <cellStyle name="WhitePattern1 12 2 2 3 2 2" xfId="50741" xr:uid="{1F660CC2-551B-46CC-9649-A230C7E8607F}"/>
    <cellStyle name="WhitePattern1 12 2 2 3 3" xfId="50740" xr:uid="{AB9BF7A6-B370-454D-A3A5-9EF9D8AB40F1}"/>
    <cellStyle name="WhitePattern1 12 2 2 4" xfId="29025" xr:uid="{FBC8AA2A-3396-43F0-B0DE-15E8E4264966}"/>
    <cellStyle name="WhitePattern1 12 2 2 4 2" xfId="29026" xr:uid="{7F0A182A-4F7A-4CB4-8C6E-ACF7832C2729}"/>
    <cellStyle name="WhitePattern1 12 2 2 4 2 2" xfId="50743" xr:uid="{1401D626-8A35-4CF1-ADA0-C10DE305A5C3}"/>
    <cellStyle name="WhitePattern1 12 2 2 4 3" xfId="50742" xr:uid="{7E6BCD3B-A8B3-47F9-816C-745233895A8D}"/>
    <cellStyle name="WhitePattern1 12 2 2 5" xfId="29027" xr:uid="{AB57BC26-C402-46D4-A3DB-AA00258D0FB5}"/>
    <cellStyle name="WhitePattern1 12 2 2 5 2" xfId="50744" xr:uid="{B9F6F56F-1777-4532-8197-623C4A6E197D}"/>
    <cellStyle name="WhitePattern1 12 2 2 6" xfId="50733" xr:uid="{FE74CB4C-AB83-48DF-B8B4-8A809B5D6884}"/>
    <cellStyle name="WhitePattern1 12 2 3" xfId="29028" xr:uid="{220FAC60-B540-4C77-8639-A24A000BA82B}"/>
    <cellStyle name="WhitePattern1 12 2 3 2" xfId="29029" xr:uid="{94471DA0-0E65-49A2-BDC8-2C176A992CD5}"/>
    <cellStyle name="WhitePattern1 12 2 3 2 2" xfId="29030" xr:uid="{27429850-0868-437C-9567-251604C8A649}"/>
    <cellStyle name="WhitePattern1 12 2 3 2 2 2" xfId="50747" xr:uid="{596A1924-81EC-4C97-931D-DB11F1FFFCF7}"/>
    <cellStyle name="WhitePattern1 12 2 3 2 3" xfId="50746" xr:uid="{BBABAB0B-947D-4526-9679-2605742B5AAB}"/>
    <cellStyle name="WhitePattern1 12 2 3 3" xfId="29031" xr:uid="{E32F93B6-1788-44EF-B2AC-766C0D9C03C2}"/>
    <cellStyle name="WhitePattern1 12 2 3 3 2" xfId="29032" xr:uid="{E062D05C-D6DA-43E8-BBCC-65A9D65BF24F}"/>
    <cellStyle name="WhitePattern1 12 2 3 3 2 2" xfId="50749" xr:uid="{A15E6DE6-F6CF-40B3-9009-010CC3F4249A}"/>
    <cellStyle name="WhitePattern1 12 2 3 3 3" xfId="50748" xr:uid="{477B9469-0427-4747-A6F9-6A10E8E4C323}"/>
    <cellStyle name="WhitePattern1 12 2 3 4" xfId="29033" xr:uid="{23F3AEBF-A5FB-407F-AC82-93EF974AB26C}"/>
    <cellStyle name="WhitePattern1 12 2 3 4 2" xfId="50750" xr:uid="{EF1412C4-0B1F-4708-A114-162C122BF773}"/>
    <cellStyle name="WhitePattern1 12 2 3 5" xfId="50745" xr:uid="{BCBE216A-48A1-46C6-BA59-E139374D7CAA}"/>
    <cellStyle name="WhitePattern1 12 2 4" xfId="29034" xr:uid="{FD7ABDC3-ADE0-47F0-AEC1-AE02584732C2}"/>
    <cellStyle name="WhitePattern1 12 2 4 2" xfId="29035" xr:uid="{2D790F12-D3C6-495C-B583-898EE2E7E386}"/>
    <cellStyle name="WhitePattern1 12 2 4 2 2" xfId="50752" xr:uid="{9CB24991-CE68-4BC2-BD35-7A42CE12AB6B}"/>
    <cellStyle name="WhitePattern1 12 2 4 3" xfId="50751" xr:uid="{58847C64-CEEC-4CF3-9B09-04EDFD7AA2DD}"/>
    <cellStyle name="WhitePattern1 12 2 5" xfId="29036" xr:uid="{608750A5-EFEB-452B-B88C-54B9A92F67D1}"/>
    <cellStyle name="WhitePattern1 12 2 5 2" xfId="29037" xr:uid="{7C56D76D-EF98-4ADF-925D-C0B2F132ECF0}"/>
    <cellStyle name="WhitePattern1 12 2 5 2 2" xfId="50754" xr:uid="{1D748EA5-FC75-40A9-926F-F6731990F83D}"/>
    <cellStyle name="WhitePattern1 12 2 5 3" xfId="50753" xr:uid="{0D2A857B-6C31-465A-B241-AC28153731E1}"/>
    <cellStyle name="WhitePattern1 12 2 6" xfId="29038" xr:uid="{6BB85802-69FA-4470-9E4E-A7D127E5114B}"/>
    <cellStyle name="WhitePattern1 12 2 6 2" xfId="50755" xr:uid="{AFD41C22-E4B4-4FC8-B9E3-63B5D7A4E432}"/>
    <cellStyle name="WhitePattern1 12 2 7" xfId="50732" xr:uid="{1EC21684-3390-464E-B97C-A210D0F19E08}"/>
    <cellStyle name="WhitePattern1 12 3" xfId="29039" xr:uid="{71135071-69B1-4CAD-BD59-70FC3660F262}"/>
    <cellStyle name="WhitePattern1 12 3 2" xfId="29040" xr:uid="{66AEAA0D-2F90-4FC2-B8EA-4DC5D252E000}"/>
    <cellStyle name="WhitePattern1 12 3 2 2" xfId="29041" xr:uid="{5981F031-FB87-4B77-8B23-27EBA06B70B2}"/>
    <cellStyle name="WhitePattern1 12 3 2 2 2" xfId="29042" xr:uid="{DB21CED8-5DB4-4032-939E-F96A67DF2E1F}"/>
    <cellStyle name="WhitePattern1 12 3 2 2 2 2" xfId="50759" xr:uid="{79A79BFB-E9B7-4303-813F-CFDC7AA9B60B}"/>
    <cellStyle name="WhitePattern1 12 3 2 2 3" xfId="50758" xr:uid="{19360F59-0D53-486B-9EB8-27E08E778F08}"/>
    <cellStyle name="WhitePattern1 12 3 2 3" xfId="29043" xr:uid="{7BE02591-F191-4843-9F8A-CF0821AD76D5}"/>
    <cellStyle name="WhitePattern1 12 3 2 3 2" xfId="29044" xr:uid="{A1489980-9D1E-469D-97D6-FA09918FF46A}"/>
    <cellStyle name="WhitePattern1 12 3 2 3 2 2" xfId="50761" xr:uid="{4EBAC5FA-8464-4B2A-AAA5-31F5C0E2DEC9}"/>
    <cellStyle name="WhitePattern1 12 3 2 3 3" xfId="50760" xr:uid="{FE8CB038-89A6-4C3B-8853-EB70837B27FC}"/>
    <cellStyle name="WhitePattern1 12 3 2 4" xfId="29045" xr:uid="{9BDF1666-9BB2-4AC7-94B9-ECCD425B8773}"/>
    <cellStyle name="WhitePattern1 12 3 2 4 2" xfId="50762" xr:uid="{8D91FC7A-26BB-43F4-AE16-E5ABA1486D04}"/>
    <cellStyle name="WhitePattern1 12 3 2 5" xfId="50757" xr:uid="{202D2B78-8A4D-489E-A26C-9D75B6C3AA09}"/>
    <cellStyle name="WhitePattern1 12 3 3" xfId="29046" xr:uid="{14B62845-CA7A-42A8-9022-53146DA48BCF}"/>
    <cellStyle name="WhitePattern1 12 3 3 2" xfId="29047" xr:uid="{A48AA15B-A9FB-4246-B592-4B8B6AB7D548}"/>
    <cellStyle name="WhitePattern1 12 3 3 2 2" xfId="50764" xr:uid="{0060007A-68A2-4123-A114-2E31C9CD7033}"/>
    <cellStyle name="WhitePattern1 12 3 3 3" xfId="50763" xr:uid="{7A58A937-33AB-4C3D-AD45-57FEC22F9DA5}"/>
    <cellStyle name="WhitePattern1 12 3 4" xfId="29048" xr:uid="{CAEDDB93-9279-4A3C-BB79-E98F06416C9D}"/>
    <cellStyle name="WhitePattern1 12 3 4 2" xfId="29049" xr:uid="{C24862BF-5FEE-415C-8C51-B8F400270E44}"/>
    <cellStyle name="WhitePattern1 12 3 4 2 2" xfId="50766" xr:uid="{9E6E64F4-B546-4476-926B-6FB6C58AB127}"/>
    <cellStyle name="WhitePattern1 12 3 4 3" xfId="50765" xr:uid="{3137103B-2CA2-4B1F-8D15-C99018A51590}"/>
    <cellStyle name="WhitePattern1 12 3 5" xfId="29050" xr:uid="{C59B0921-C18D-4578-80BB-1D81B270B2CF}"/>
    <cellStyle name="WhitePattern1 12 3 5 2" xfId="50767" xr:uid="{8E6E7051-1620-4ACF-9964-BA2EF4D182EC}"/>
    <cellStyle name="WhitePattern1 12 3 6" xfId="50756" xr:uid="{1F5859ED-E28C-4B6C-95B3-0B246AD906AA}"/>
    <cellStyle name="WhitePattern1 12 4" xfId="29051" xr:uid="{AFC4A829-3ED7-4386-97D5-4DEEE15B1FFA}"/>
    <cellStyle name="WhitePattern1 12 4 2" xfId="29052" xr:uid="{1C987B40-D77B-484F-84B4-2EB4A0F7588A}"/>
    <cellStyle name="WhitePattern1 12 4 2 2" xfId="29053" xr:uid="{ACD32104-F4D2-4D68-A89D-FB16FB0D7AD9}"/>
    <cellStyle name="WhitePattern1 12 4 2 2 2" xfId="50770" xr:uid="{4F189F18-5B59-4168-8990-56D4F35F41B7}"/>
    <cellStyle name="WhitePattern1 12 4 2 3" xfId="50769" xr:uid="{615AA6B9-ED70-4EAB-9F88-A1E112763E58}"/>
    <cellStyle name="WhitePattern1 12 4 3" xfId="29054" xr:uid="{7C3CF83E-4501-4AE1-B416-0010F9F261D7}"/>
    <cellStyle name="WhitePattern1 12 4 3 2" xfId="29055" xr:uid="{6D5F9A63-7744-4C8D-A129-3782DE14575F}"/>
    <cellStyle name="WhitePattern1 12 4 3 2 2" xfId="50772" xr:uid="{5C52E621-0613-4F0C-8F3F-DDB75806CBC6}"/>
    <cellStyle name="WhitePattern1 12 4 3 3" xfId="50771" xr:uid="{4E633278-6958-4256-8C2A-91A509FBBF0C}"/>
    <cellStyle name="WhitePattern1 12 4 4" xfId="29056" xr:uid="{CAAA14AE-78D2-48C9-A906-3FC620421591}"/>
    <cellStyle name="WhitePattern1 12 4 4 2" xfId="50773" xr:uid="{899E1B43-0B00-4F91-8853-869F38192CAF}"/>
    <cellStyle name="WhitePattern1 12 4 5" xfId="50768" xr:uid="{409FC3C9-5D88-4326-A8CC-95E93D27F616}"/>
    <cellStyle name="WhitePattern1 12 5" xfId="29057" xr:uid="{BC765A2C-A51D-476C-A585-62208F5FD946}"/>
    <cellStyle name="WhitePattern1 12 5 2" xfId="29058" xr:uid="{B6F6EC77-67A1-42FF-B8D7-F0541737A848}"/>
    <cellStyle name="WhitePattern1 12 5 2 2" xfId="50775" xr:uid="{2E7F4062-5445-4144-8950-493D7663F601}"/>
    <cellStyle name="WhitePattern1 12 5 3" xfId="50774" xr:uid="{DF13D1D3-3AEE-4659-B64D-780CF4EC8CFE}"/>
    <cellStyle name="WhitePattern1 12 6" xfId="29059" xr:uid="{ED7852BD-A6C7-4A70-B9C8-96C787B19B30}"/>
    <cellStyle name="WhitePattern1 12 6 2" xfId="29060" xr:uid="{BC2EF55D-2418-4E0F-87A2-C0A80B321D24}"/>
    <cellStyle name="WhitePattern1 12 6 2 2" xfId="50777" xr:uid="{63F9A9A3-A646-4F6C-8E24-C14CB33C7A32}"/>
    <cellStyle name="WhitePattern1 12 6 3" xfId="50776" xr:uid="{2E02AEDA-2077-45A9-AEF9-8F32CB1EA01F}"/>
    <cellStyle name="WhitePattern1 12 7" xfId="29061" xr:uid="{325539DF-4455-4B50-8300-7AB2BC7086B9}"/>
    <cellStyle name="WhitePattern1 12 7 2" xfId="50778" xr:uid="{DD766FEA-EDCE-4CCE-B15F-A8EC38A31C09}"/>
    <cellStyle name="WhitePattern1 12 8" xfId="50731" xr:uid="{40B2D2F7-55A6-48B1-9246-7363E2DA7598}"/>
    <cellStyle name="WhitePattern1 13" xfId="29062" xr:uid="{61AF5605-012E-4096-92F0-4C9BD9B849F4}"/>
    <cellStyle name="WhitePattern1 13 2" xfId="29063" xr:uid="{4ACFBDC8-5EB8-49CB-AB54-3904B102696D}"/>
    <cellStyle name="WhitePattern1 13 2 2" xfId="29064" xr:uid="{1C7E4E2A-54C4-416F-A662-E6C007DC5FD0}"/>
    <cellStyle name="WhitePattern1 13 2 2 2" xfId="29065" xr:uid="{3762FD32-9865-48A1-BEFA-C4F2B2952533}"/>
    <cellStyle name="WhitePattern1 13 2 2 2 2" xfId="29066" xr:uid="{97E65E10-DF90-4F29-8769-D9B64EC40719}"/>
    <cellStyle name="WhitePattern1 13 2 2 2 2 2" xfId="29067" xr:uid="{C0965B1E-DA47-4587-B099-4B428F817136}"/>
    <cellStyle name="WhitePattern1 13 2 2 2 2 2 2" xfId="50784" xr:uid="{0DA10EB1-35B5-4CBE-B7D6-989C7AC4BE2D}"/>
    <cellStyle name="WhitePattern1 13 2 2 2 2 3" xfId="50783" xr:uid="{CC05BAA0-DE94-4B36-B648-5E077F016716}"/>
    <cellStyle name="WhitePattern1 13 2 2 2 3" xfId="29068" xr:uid="{15544ABC-CCDE-488C-BDC3-BE310957D624}"/>
    <cellStyle name="WhitePattern1 13 2 2 2 3 2" xfId="29069" xr:uid="{7829CD12-04F6-422B-98A7-2454B156F530}"/>
    <cellStyle name="WhitePattern1 13 2 2 2 3 2 2" xfId="50786" xr:uid="{996F776C-2FF9-44E3-BCAA-8F729AB46AD6}"/>
    <cellStyle name="WhitePattern1 13 2 2 2 3 3" xfId="50785" xr:uid="{703A3512-B25B-497D-9492-E4F21816F070}"/>
    <cellStyle name="WhitePattern1 13 2 2 2 4" xfId="29070" xr:uid="{5D0FEBEF-08BC-4FCF-A5DE-7749B401FC54}"/>
    <cellStyle name="WhitePattern1 13 2 2 2 4 2" xfId="50787" xr:uid="{12BD576F-69FA-43CA-AD20-A1D6E364E9B9}"/>
    <cellStyle name="WhitePattern1 13 2 2 2 5" xfId="50782" xr:uid="{70F9169D-0906-4DE3-8EB2-F208D8343000}"/>
    <cellStyle name="WhitePattern1 13 2 2 3" xfId="29071" xr:uid="{6E9967ED-EA9B-452B-9120-35716555385A}"/>
    <cellStyle name="WhitePattern1 13 2 2 3 2" xfId="29072" xr:uid="{0FBA969D-B7A9-4AA2-AE60-AB069288275F}"/>
    <cellStyle name="WhitePattern1 13 2 2 3 2 2" xfId="50789" xr:uid="{CC3D190C-BB78-4C4E-8953-04646E2F30D9}"/>
    <cellStyle name="WhitePattern1 13 2 2 3 3" xfId="50788" xr:uid="{F68B35E8-02AF-4867-B790-18F7D8408098}"/>
    <cellStyle name="WhitePattern1 13 2 2 4" xfId="29073" xr:uid="{78E64B57-7B56-47DF-869F-C0124B2F9D9B}"/>
    <cellStyle name="WhitePattern1 13 2 2 4 2" xfId="29074" xr:uid="{658CF366-3D83-4799-B422-5FB6AE48D734}"/>
    <cellStyle name="WhitePattern1 13 2 2 4 2 2" xfId="50791" xr:uid="{F39F2503-3B94-4D27-80D0-8F9B072BD486}"/>
    <cellStyle name="WhitePattern1 13 2 2 4 3" xfId="50790" xr:uid="{75ED0FD1-F98A-47C3-A05D-93785321929F}"/>
    <cellStyle name="WhitePattern1 13 2 2 5" xfId="29075" xr:uid="{6B335E8B-E1DC-4F89-B86F-F252421FB631}"/>
    <cellStyle name="WhitePattern1 13 2 2 5 2" xfId="50792" xr:uid="{199B4E30-1F02-4154-AB17-D4FBAB4396F8}"/>
    <cellStyle name="WhitePattern1 13 2 2 6" xfId="50781" xr:uid="{B1D86D1F-C681-4A56-A143-C7B5D3B29C8C}"/>
    <cellStyle name="WhitePattern1 13 2 3" xfId="29076" xr:uid="{C3066EE9-94EF-4641-83EE-6BBB84E6F4CE}"/>
    <cellStyle name="WhitePattern1 13 2 3 2" xfId="29077" xr:uid="{70B714C2-185E-4D46-89D0-EB9F03A9A865}"/>
    <cellStyle name="WhitePattern1 13 2 3 2 2" xfId="29078" xr:uid="{8A8E4230-0581-439D-AB56-B9FE1A49F955}"/>
    <cellStyle name="WhitePattern1 13 2 3 2 2 2" xfId="50795" xr:uid="{AA1CDBD9-4E49-4577-930F-FC3D6E9FB994}"/>
    <cellStyle name="WhitePattern1 13 2 3 2 3" xfId="50794" xr:uid="{109B03E0-8901-4263-AAA7-9F5D8A3C6178}"/>
    <cellStyle name="WhitePattern1 13 2 3 3" xfId="29079" xr:uid="{78424A42-32D6-404C-8599-89F4A0352C77}"/>
    <cellStyle name="WhitePattern1 13 2 3 3 2" xfId="29080" xr:uid="{38571ED7-6CDA-4C1A-A102-22B4B7F777EF}"/>
    <cellStyle name="WhitePattern1 13 2 3 3 2 2" xfId="50797" xr:uid="{D2667480-D50D-4E8F-96C4-9079CAB1E4C9}"/>
    <cellStyle name="WhitePattern1 13 2 3 3 3" xfId="50796" xr:uid="{73678C8C-03F5-4252-8B98-C404C2C0AB3D}"/>
    <cellStyle name="WhitePattern1 13 2 3 4" xfId="29081" xr:uid="{AA8EDE23-354D-4E71-B738-58015FC85332}"/>
    <cellStyle name="WhitePattern1 13 2 3 4 2" xfId="50798" xr:uid="{D3301E3B-6A6C-4BF4-9821-A8D3EEEEA06D}"/>
    <cellStyle name="WhitePattern1 13 2 3 5" xfId="50793" xr:uid="{78D25E87-0520-4D28-B071-F0176B02D4F5}"/>
    <cellStyle name="WhitePattern1 13 2 4" xfId="29082" xr:uid="{0420C92D-49D4-4826-A440-E5B247304516}"/>
    <cellStyle name="WhitePattern1 13 2 4 2" xfId="29083" xr:uid="{5EC79C51-ED45-4438-8C90-DB2C569E8B66}"/>
    <cellStyle name="WhitePattern1 13 2 4 2 2" xfId="50800" xr:uid="{9D8A7E8A-12E6-4B35-8A45-2FC3E9889B7F}"/>
    <cellStyle name="WhitePattern1 13 2 4 3" xfId="50799" xr:uid="{0388825F-5689-4E8B-8709-6368A629BDE5}"/>
    <cellStyle name="WhitePattern1 13 2 5" xfId="29084" xr:uid="{FF57A5D6-E954-477A-AA83-2F47D1C57EDD}"/>
    <cellStyle name="WhitePattern1 13 2 5 2" xfId="29085" xr:uid="{963E326B-B319-40EF-87EF-7D588C033EED}"/>
    <cellStyle name="WhitePattern1 13 2 5 2 2" xfId="50802" xr:uid="{B564E838-479B-44EE-A017-569A89A5C627}"/>
    <cellStyle name="WhitePattern1 13 2 5 3" xfId="50801" xr:uid="{14B4A61B-E64B-4B28-9CA1-3601DF4C2293}"/>
    <cellStyle name="WhitePattern1 13 2 6" xfId="29086" xr:uid="{BACB9BFE-7A9F-4618-9C99-836CD8D7E37B}"/>
    <cellStyle name="WhitePattern1 13 2 6 2" xfId="50803" xr:uid="{E9D112E9-505C-47E8-AB48-CB400149ADDB}"/>
    <cellStyle name="WhitePattern1 13 2 7" xfId="50780" xr:uid="{AD2F9273-371D-4E9D-B5A9-E7B73AA0E63C}"/>
    <cellStyle name="WhitePattern1 13 3" xfId="29087" xr:uid="{2C0A871A-638B-4229-A080-2F5ECF73D0D9}"/>
    <cellStyle name="WhitePattern1 13 3 2" xfId="29088" xr:uid="{259779BE-2C00-4BC6-8198-F18831E0BD51}"/>
    <cellStyle name="WhitePattern1 13 3 2 2" xfId="29089" xr:uid="{82CE9AC8-B7AD-46E8-92E5-CC047303A4A8}"/>
    <cellStyle name="WhitePattern1 13 3 2 2 2" xfId="29090" xr:uid="{91F37862-9385-42CE-A012-9D459E212C39}"/>
    <cellStyle name="WhitePattern1 13 3 2 2 2 2" xfId="50807" xr:uid="{AFFF3675-13A1-4CAD-981F-99F5824F72A4}"/>
    <cellStyle name="WhitePattern1 13 3 2 2 3" xfId="50806" xr:uid="{D11FC99C-EDD6-4176-9506-852F765C3326}"/>
    <cellStyle name="WhitePattern1 13 3 2 3" xfId="29091" xr:uid="{87D85C09-F0DC-476F-B556-55799FABF9CA}"/>
    <cellStyle name="WhitePattern1 13 3 2 3 2" xfId="29092" xr:uid="{4C8F3D10-CD75-4408-84C5-B3943AEA4573}"/>
    <cellStyle name="WhitePattern1 13 3 2 3 2 2" xfId="50809" xr:uid="{82E087A9-FFC7-4733-98DD-57045B886FE5}"/>
    <cellStyle name="WhitePattern1 13 3 2 3 3" xfId="50808" xr:uid="{993BD7D3-B7C8-4AAF-9D6D-F4B90BDC5F81}"/>
    <cellStyle name="WhitePattern1 13 3 2 4" xfId="29093" xr:uid="{38248C6E-2DD7-4E66-A61E-8CB997959F36}"/>
    <cellStyle name="WhitePattern1 13 3 2 4 2" xfId="50810" xr:uid="{3B65A17E-41CE-488A-8711-C19CEF40AFB3}"/>
    <cellStyle name="WhitePattern1 13 3 2 5" xfId="50805" xr:uid="{6C8CB5F9-92D0-4946-82BB-B22C6F873EAE}"/>
    <cellStyle name="WhitePattern1 13 3 3" xfId="29094" xr:uid="{7C58F3B4-181D-4596-9CC7-D4774DBCB071}"/>
    <cellStyle name="WhitePattern1 13 3 3 2" xfId="29095" xr:uid="{0DB7E004-17F7-4BDD-84E5-9EA848EE0409}"/>
    <cellStyle name="WhitePattern1 13 3 3 2 2" xfId="50812" xr:uid="{B8E223ED-2EC2-4A82-A7C4-598EB5A2AFCF}"/>
    <cellStyle name="WhitePattern1 13 3 3 3" xfId="50811" xr:uid="{D895B608-AFFF-4933-8338-5783B17505B2}"/>
    <cellStyle name="WhitePattern1 13 3 4" xfId="29096" xr:uid="{8AF6F302-935D-4F53-B0EC-81F4D4D74D41}"/>
    <cellStyle name="WhitePattern1 13 3 4 2" xfId="29097" xr:uid="{844908DF-FFEA-4E85-9EB8-B7920CC53389}"/>
    <cellStyle name="WhitePattern1 13 3 4 2 2" xfId="50814" xr:uid="{F3445766-650C-4022-90C4-D9E64C600824}"/>
    <cellStyle name="WhitePattern1 13 3 4 3" xfId="50813" xr:uid="{C8615297-0BA7-40B3-AB51-324F9BE68AC0}"/>
    <cellStyle name="WhitePattern1 13 3 5" xfId="29098" xr:uid="{9673FCA9-DC22-487C-A159-622CFA43A18F}"/>
    <cellStyle name="WhitePattern1 13 3 5 2" xfId="50815" xr:uid="{B8B9B708-7ECA-40C6-A272-D5821E41BC10}"/>
    <cellStyle name="WhitePattern1 13 3 6" xfId="50804" xr:uid="{B497C895-077F-46F0-8C56-71B0A28DCC4D}"/>
    <cellStyle name="WhitePattern1 13 4" xfId="29099" xr:uid="{84FB3FEE-89AD-4353-B20C-9C14F0F36E6C}"/>
    <cellStyle name="WhitePattern1 13 4 2" xfId="29100" xr:uid="{861497ED-206E-4501-B29A-FCFD3BF6267E}"/>
    <cellStyle name="WhitePattern1 13 4 2 2" xfId="29101" xr:uid="{9638BF31-69AA-41A2-AC4B-EFBEA30823AF}"/>
    <cellStyle name="WhitePattern1 13 4 2 2 2" xfId="50818" xr:uid="{8228A03E-959A-42CC-9B67-5CC9465797CC}"/>
    <cellStyle name="WhitePattern1 13 4 2 3" xfId="50817" xr:uid="{1C2E2EF7-C23C-465B-804C-40949FDFECD9}"/>
    <cellStyle name="WhitePattern1 13 4 3" xfId="29102" xr:uid="{90E0AEAF-12F8-476D-AE1A-52996733A632}"/>
    <cellStyle name="WhitePattern1 13 4 3 2" xfId="29103" xr:uid="{9AE2D614-7537-4651-89B7-E6D51DFAF5E0}"/>
    <cellStyle name="WhitePattern1 13 4 3 2 2" xfId="50820" xr:uid="{1B107E78-BFE0-456A-8379-B6F5533BC1F6}"/>
    <cellStyle name="WhitePattern1 13 4 3 3" xfId="50819" xr:uid="{E7634024-A947-4FDA-84D0-8F96AA45C6F7}"/>
    <cellStyle name="WhitePattern1 13 4 4" xfId="29104" xr:uid="{1F1F782F-6B4A-48DB-B166-A4C92EC56340}"/>
    <cellStyle name="WhitePattern1 13 4 4 2" xfId="50821" xr:uid="{D2473A2F-57D2-4F79-B543-72B2AFDCACD5}"/>
    <cellStyle name="WhitePattern1 13 4 5" xfId="50816" xr:uid="{B48E1C3D-2271-40AA-A243-451C210B3221}"/>
    <cellStyle name="WhitePattern1 13 5" xfId="29105" xr:uid="{EB956147-7484-4BC8-9CB3-EC8C94F10EAF}"/>
    <cellStyle name="WhitePattern1 13 5 2" xfId="29106" xr:uid="{1C65C3A7-52AD-4A23-9B14-2FF956D9BADF}"/>
    <cellStyle name="WhitePattern1 13 5 2 2" xfId="50823" xr:uid="{77509E72-9154-42D3-A7F6-6053254C318E}"/>
    <cellStyle name="WhitePattern1 13 5 3" xfId="50822" xr:uid="{24B41631-A51E-433E-BA87-620DD03D59AE}"/>
    <cellStyle name="WhitePattern1 13 6" xfId="29107" xr:uid="{9891A44A-D257-4239-B2AB-505DCD4FB495}"/>
    <cellStyle name="WhitePattern1 13 6 2" xfId="29108" xr:uid="{BD50294C-FA04-431A-BAB2-D654426F972D}"/>
    <cellStyle name="WhitePattern1 13 6 2 2" xfId="50825" xr:uid="{70B31B1C-26B5-4D0C-84D7-A44C59AF9F4D}"/>
    <cellStyle name="WhitePattern1 13 6 3" xfId="50824" xr:uid="{DB0CEF56-AFAF-4BF9-94CE-7DE4575ECE5B}"/>
    <cellStyle name="WhitePattern1 13 7" xfId="29109" xr:uid="{0356D372-6A42-4505-AEBF-0C17D5E872FE}"/>
    <cellStyle name="WhitePattern1 13 7 2" xfId="50826" xr:uid="{3132B751-4BE8-4AE2-A61B-158CA8D7FF3A}"/>
    <cellStyle name="WhitePattern1 13 8" xfId="50779" xr:uid="{4661992B-E687-46DA-B17C-9A0205E3C043}"/>
    <cellStyle name="WhitePattern1 14" xfId="29110" xr:uid="{5A341AE8-D7D0-490B-BC8C-1355BC6BA873}"/>
    <cellStyle name="WhitePattern1 14 2" xfId="29111" xr:uid="{97DE5348-37E6-4A10-A212-DD2ACCD96EAF}"/>
    <cellStyle name="WhitePattern1 14 2 2" xfId="29112" xr:uid="{544713FC-8897-4748-BCB3-CE093C2E1FDD}"/>
    <cellStyle name="WhitePattern1 14 2 2 2" xfId="29113" xr:uid="{C321E527-5B4A-4E05-8D43-20145EE80AB6}"/>
    <cellStyle name="WhitePattern1 14 2 2 2 2" xfId="29114" xr:uid="{2C12C338-EB4B-4CC7-A539-EB8F78908A64}"/>
    <cellStyle name="WhitePattern1 14 2 2 2 2 2" xfId="29115" xr:uid="{7D6791B0-B501-4E84-A0E9-CA51A1CF55D6}"/>
    <cellStyle name="WhitePattern1 14 2 2 2 2 2 2" xfId="50832" xr:uid="{AF0B2046-533F-4712-8970-25CCAD70B999}"/>
    <cellStyle name="WhitePattern1 14 2 2 2 2 3" xfId="50831" xr:uid="{567D9DF2-C55E-4CFD-ABE1-FD90D32BE1C5}"/>
    <cellStyle name="WhitePattern1 14 2 2 2 3" xfId="29116" xr:uid="{751C6816-7081-446C-AD13-88DD854C1003}"/>
    <cellStyle name="WhitePattern1 14 2 2 2 3 2" xfId="29117" xr:uid="{E51C17A5-2355-4434-85EC-2E0F88E15416}"/>
    <cellStyle name="WhitePattern1 14 2 2 2 3 2 2" xfId="50834" xr:uid="{1EB055FB-96ED-4C3D-9579-15056E6A09A5}"/>
    <cellStyle name="WhitePattern1 14 2 2 2 3 3" xfId="50833" xr:uid="{7C08D6E1-5B31-4DF1-A414-F8A19E416B35}"/>
    <cellStyle name="WhitePattern1 14 2 2 2 4" xfId="29118" xr:uid="{B981160E-030E-4B58-817C-011C24F09A82}"/>
    <cellStyle name="WhitePattern1 14 2 2 2 4 2" xfId="50835" xr:uid="{2E24A52D-A770-4127-B07D-993EDEF95F2A}"/>
    <cellStyle name="WhitePattern1 14 2 2 2 5" xfId="50830" xr:uid="{1874C477-B76C-49D6-AAC8-67F01357987D}"/>
    <cellStyle name="WhitePattern1 14 2 2 3" xfId="29119" xr:uid="{EBFD97A9-2432-46FA-A0A0-3A8FFF569A17}"/>
    <cellStyle name="WhitePattern1 14 2 2 3 2" xfId="29120" xr:uid="{39866E30-F955-4532-93A7-AD3B2DA2B240}"/>
    <cellStyle name="WhitePattern1 14 2 2 3 2 2" xfId="50837" xr:uid="{18F033F8-FB18-4843-AE3D-5BCB32FADB06}"/>
    <cellStyle name="WhitePattern1 14 2 2 3 3" xfId="50836" xr:uid="{4530C565-5FAA-44BB-B0E8-B801B30698F3}"/>
    <cellStyle name="WhitePattern1 14 2 2 4" xfId="29121" xr:uid="{8496429C-2E21-4573-A4BD-A2770CCAA277}"/>
    <cellStyle name="WhitePattern1 14 2 2 4 2" xfId="29122" xr:uid="{55533E33-46CE-4601-B036-023625E3E9B2}"/>
    <cellStyle name="WhitePattern1 14 2 2 4 2 2" xfId="50839" xr:uid="{70A98641-47FF-4E45-92BE-985E86506697}"/>
    <cellStyle name="WhitePattern1 14 2 2 4 3" xfId="50838" xr:uid="{8047D0AE-E288-479E-89F9-7A18D329140A}"/>
    <cellStyle name="WhitePattern1 14 2 2 5" xfId="29123" xr:uid="{8CC978A5-4BF6-4CED-8216-B2FA59AA8D32}"/>
    <cellStyle name="WhitePattern1 14 2 2 5 2" xfId="50840" xr:uid="{35F051CE-A58B-473E-AE8E-E10216461D1F}"/>
    <cellStyle name="WhitePattern1 14 2 2 6" xfId="50829" xr:uid="{8643740C-8BA3-4402-A089-C3A7168DF8E7}"/>
    <cellStyle name="WhitePattern1 14 2 3" xfId="29124" xr:uid="{D082000F-A016-4E86-A223-4316C8F3877C}"/>
    <cellStyle name="WhitePattern1 14 2 3 2" xfId="29125" xr:uid="{1970EB67-517C-42AA-9030-2A78043BFBEA}"/>
    <cellStyle name="WhitePattern1 14 2 3 2 2" xfId="29126" xr:uid="{9631F534-2953-4D7B-B9D1-40D280F44870}"/>
    <cellStyle name="WhitePattern1 14 2 3 2 2 2" xfId="50843" xr:uid="{BA1A8943-A236-45F8-85F2-972DF346D8CD}"/>
    <cellStyle name="WhitePattern1 14 2 3 2 3" xfId="50842" xr:uid="{5F5E3190-1976-4660-AA22-37431F5356B8}"/>
    <cellStyle name="WhitePattern1 14 2 3 3" xfId="29127" xr:uid="{D58A18FB-FAC7-44F4-ADFD-49A97F8F8DF8}"/>
    <cellStyle name="WhitePattern1 14 2 3 3 2" xfId="29128" xr:uid="{DC9675F1-A680-4B30-81EB-9AF43B2F18A2}"/>
    <cellStyle name="WhitePattern1 14 2 3 3 2 2" xfId="50845" xr:uid="{A5AADFAB-E238-40D8-B2F9-FD84336ACBC4}"/>
    <cellStyle name="WhitePattern1 14 2 3 3 3" xfId="50844" xr:uid="{34AD260E-07AF-4659-9594-4E1034183F20}"/>
    <cellStyle name="WhitePattern1 14 2 3 4" xfId="29129" xr:uid="{A512EBC7-413F-451A-80D8-798CF5E905DB}"/>
    <cellStyle name="WhitePattern1 14 2 3 4 2" xfId="50846" xr:uid="{06CB7D42-E41B-4424-B60A-66049A76FA93}"/>
    <cellStyle name="WhitePattern1 14 2 3 5" xfId="50841" xr:uid="{A00FEE35-1AF6-4F1E-AD71-F045A90B2879}"/>
    <cellStyle name="WhitePattern1 14 2 4" xfId="29130" xr:uid="{06AE6A6B-F001-4E69-87FB-C0124B137D0C}"/>
    <cellStyle name="WhitePattern1 14 2 4 2" xfId="29131" xr:uid="{1C014D51-AD82-4916-BC16-C4555CA845B2}"/>
    <cellStyle name="WhitePattern1 14 2 4 2 2" xfId="50848" xr:uid="{AB80B367-7C92-4EB2-9D2C-EBC4965F0342}"/>
    <cellStyle name="WhitePattern1 14 2 4 3" xfId="50847" xr:uid="{6A61DA45-F38F-4ABD-B389-3F7241276A45}"/>
    <cellStyle name="WhitePattern1 14 2 5" xfId="29132" xr:uid="{ADBA0AE5-37A7-4E53-A3C4-AF3BAFDD5D0D}"/>
    <cellStyle name="WhitePattern1 14 2 5 2" xfId="29133" xr:uid="{09665B10-DCE2-4B92-857E-30F19A6CF9DB}"/>
    <cellStyle name="WhitePattern1 14 2 5 2 2" xfId="50850" xr:uid="{953F1BE1-C2D6-4977-B211-51B2CEBCEFF1}"/>
    <cellStyle name="WhitePattern1 14 2 5 3" xfId="50849" xr:uid="{1781E193-A865-449C-9F97-36985AC22164}"/>
    <cellStyle name="WhitePattern1 14 2 6" xfId="29134" xr:uid="{7B64155B-2C2C-4D71-8639-3873B3137BEC}"/>
    <cellStyle name="WhitePattern1 14 2 6 2" xfId="50851" xr:uid="{39DB7D65-C5E0-43C9-BB62-B8D5F237E7C1}"/>
    <cellStyle name="WhitePattern1 14 2 7" xfId="50828" xr:uid="{0C6CE0BD-7D19-4024-AF20-2817E9DE529C}"/>
    <cellStyle name="WhitePattern1 14 3" xfId="29135" xr:uid="{561E1E5D-0C9C-446F-911A-E8CF8FBB6ECE}"/>
    <cellStyle name="WhitePattern1 14 3 2" xfId="29136" xr:uid="{772F44B0-102E-4CDF-8F76-31AE5E5EEEB2}"/>
    <cellStyle name="WhitePattern1 14 3 2 2" xfId="29137" xr:uid="{18481D30-3934-4210-82EA-6BB941391CA4}"/>
    <cellStyle name="WhitePattern1 14 3 2 2 2" xfId="29138" xr:uid="{7AFDB556-A1FE-4BAB-865F-1C687127AAB4}"/>
    <cellStyle name="WhitePattern1 14 3 2 2 2 2" xfId="50855" xr:uid="{5B8CF2D6-C9A8-4A9E-9A11-A19B5C18D364}"/>
    <cellStyle name="WhitePattern1 14 3 2 2 3" xfId="50854" xr:uid="{1D9DF946-C6C6-4589-83F1-8EB542DEEFC9}"/>
    <cellStyle name="WhitePattern1 14 3 2 3" xfId="29139" xr:uid="{AFD885DB-A320-4AE0-938A-F81A0677CBB1}"/>
    <cellStyle name="WhitePattern1 14 3 2 3 2" xfId="29140" xr:uid="{A92A599F-D93C-4121-8FA5-417F7AA71812}"/>
    <cellStyle name="WhitePattern1 14 3 2 3 2 2" xfId="50857" xr:uid="{965F1B44-AD3B-40B8-A390-803FC659288B}"/>
    <cellStyle name="WhitePattern1 14 3 2 3 3" xfId="50856" xr:uid="{C64690B0-A7DD-4A18-B23C-B5C7F4FBA753}"/>
    <cellStyle name="WhitePattern1 14 3 2 4" xfId="29141" xr:uid="{4A8D0966-9EE9-4F4E-B3CA-AFA8C2E501D7}"/>
    <cellStyle name="WhitePattern1 14 3 2 4 2" xfId="50858" xr:uid="{CE030B36-0583-4935-8326-9D9C8EBB8E5B}"/>
    <cellStyle name="WhitePattern1 14 3 2 5" xfId="50853" xr:uid="{C95BC6AF-857C-4BDF-A985-07733C507DBF}"/>
    <cellStyle name="WhitePattern1 14 3 3" xfId="29142" xr:uid="{5C43BB68-5924-4FB6-8B9D-34ED37F808B6}"/>
    <cellStyle name="WhitePattern1 14 3 3 2" xfId="29143" xr:uid="{383BB3AF-9D95-499A-A760-68FC2FAB8EA1}"/>
    <cellStyle name="WhitePattern1 14 3 3 2 2" xfId="50860" xr:uid="{52A1B683-8AF4-41C1-BBCD-FFA8573CA6DC}"/>
    <cellStyle name="WhitePattern1 14 3 3 3" xfId="50859" xr:uid="{C8088AAF-BBD7-448D-A544-891803AEFE14}"/>
    <cellStyle name="WhitePattern1 14 3 4" xfId="29144" xr:uid="{09FD7388-1541-49D3-9ED7-5846479410E3}"/>
    <cellStyle name="WhitePattern1 14 3 4 2" xfId="29145" xr:uid="{220275E6-A902-46D7-B16F-DE5DED56A0F6}"/>
    <cellStyle name="WhitePattern1 14 3 4 2 2" xfId="50862" xr:uid="{AA6B124E-414A-4709-BAA2-2CDF9A8888C0}"/>
    <cellStyle name="WhitePattern1 14 3 4 3" xfId="50861" xr:uid="{9CA49C0F-64B9-40F1-AF23-E24BADD822AD}"/>
    <cellStyle name="WhitePattern1 14 3 5" xfId="29146" xr:uid="{B6D839E1-A889-401E-8938-0A3A79EE5B93}"/>
    <cellStyle name="WhitePattern1 14 3 5 2" xfId="50863" xr:uid="{A7595198-D03E-4A5A-B3AB-9E9D1ABF1110}"/>
    <cellStyle name="WhitePattern1 14 3 6" xfId="50852" xr:uid="{B024B284-2015-4538-B697-FA6BF3146BC5}"/>
    <cellStyle name="WhitePattern1 14 4" xfId="29147" xr:uid="{18D860E6-5DB1-4064-8567-730CB8A9931C}"/>
    <cellStyle name="WhitePattern1 14 4 2" xfId="29148" xr:uid="{82308D88-BA62-47E4-B512-373D37E8B477}"/>
    <cellStyle name="WhitePattern1 14 4 2 2" xfId="29149" xr:uid="{195CAD6C-EDB1-4C88-AC30-3C6BED62E8CE}"/>
    <cellStyle name="WhitePattern1 14 4 2 2 2" xfId="50866" xr:uid="{C9349E72-E00E-4021-9B0A-B0C23805C6AF}"/>
    <cellStyle name="WhitePattern1 14 4 2 3" xfId="50865" xr:uid="{EC7A4BED-3802-428C-849E-F9C13DCED707}"/>
    <cellStyle name="WhitePattern1 14 4 3" xfId="29150" xr:uid="{6406FAE0-7BF4-4A20-B2AD-F96EFC05A3E5}"/>
    <cellStyle name="WhitePattern1 14 4 3 2" xfId="29151" xr:uid="{26563A64-ECD8-4D89-B940-46DE6567045C}"/>
    <cellStyle name="WhitePattern1 14 4 3 2 2" xfId="50868" xr:uid="{9BAB4B59-3084-47F6-977A-3A07E78E5BAE}"/>
    <cellStyle name="WhitePattern1 14 4 3 3" xfId="50867" xr:uid="{CBAD59E1-612F-4B31-B44B-41B24FB0264F}"/>
    <cellStyle name="WhitePattern1 14 4 4" xfId="29152" xr:uid="{6E39D9D0-E939-42E4-ADFA-E0CCBF612CD0}"/>
    <cellStyle name="WhitePattern1 14 4 4 2" xfId="50869" xr:uid="{4005D728-9D71-49E8-90A2-50BA944C9B49}"/>
    <cellStyle name="WhitePattern1 14 4 5" xfId="50864" xr:uid="{FDBF27A8-2339-4282-B891-8DF9CF51FD5C}"/>
    <cellStyle name="WhitePattern1 14 5" xfId="29153" xr:uid="{A326BE82-3446-4A6A-AD7A-7D5FAB8E0150}"/>
    <cellStyle name="WhitePattern1 14 5 2" xfId="29154" xr:uid="{CA29CEBB-E377-44A6-91E0-A94C52B0834B}"/>
    <cellStyle name="WhitePattern1 14 5 2 2" xfId="50871" xr:uid="{F32836C3-27CF-45F1-9716-CCB395FBBEE8}"/>
    <cellStyle name="WhitePattern1 14 5 3" xfId="50870" xr:uid="{D4363B38-5582-495D-98D0-01DFEA1F24FC}"/>
    <cellStyle name="WhitePattern1 14 6" xfId="29155" xr:uid="{7BFF8453-BD70-4D70-983E-1B358F718961}"/>
    <cellStyle name="WhitePattern1 14 6 2" xfId="29156" xr:uid="{E49DF647-5150-40C4-9168-C3B628E5FEF4}"/>
    <cellStyle name="WhitePattern1 14 6 2 2" xfId="50873" xr:uid="{A0E2CC01-5B1D-46D8-AB0B-0285C281A555}"/>
    <cellStyle name="WhitePattern1 14 6 3" xfId="50872" xr:uid="{B6D5E1B7-9C1A-4334-9539-0D7F572D63DC}"/>
    <cellStyle name="WhitePattern1 14 7" xfId="29157" xr:uid="{D2D59280-4E06-421B-9BC8-DB33CD0A6219}"/>
    <cellStyle name="WhitePattern1 14 7 2" xfId="50874" xr:uid="{BCE3D921-5790-44EF-8C08-D0909A0D9ACB}"/>
    <cellStyle name="WhitePattern1 14 8" xfId="50827" xr:uid="{D971CD14-299E-4422-A584-E88FBB9772CD}"/>
    <cellStyle name="WhitePattern1 15" xfId="29158" xr:uid="{5E43B6E8-3323-4F65-B4C6-8F6E2A216A3A}"/>
    <cellStyle name="WhitePattern1 15 2" xfId="29159" xr:uid="{CE083336-9B05-49C1-BA8E-0D3B85CFC9DF}"/>
    <cellStyle name="WhitePattern1 15 2 2" xfId="29160" xr:uid="{D8E1E8F2-B4A7-441B-88A4-70A1284155A0}"/>
    <cellStyle name="WhitePattern1 15 2 2 2" xfId="29161" xr:uid="{350BF741-6744-40B0-B43F-322A83F36B01}"/>
    <cellStyle name="WhitePattern1 15 2 2 2 2" xfId="29162" xr:uid="{6120131F-9927-4CBC-899A-3F0AA507CCD4}"/>
    <cellStyle name="WhitePattern1 15 2 2 2 2 2" xfId="29163" xr:uid="{F2FDD7ED-81FB-45A4-9C90-62FB5182D1A6}"/>
    <cellStyle name="WhitePattern1 15 2 2 2 2 2 2" xfId="50880" xr:uid="{0EF663E9-5477-42DB-BE18-F6950C135133}"/>
    <cellStyle name="WhitePattern1 15 2 2 2 2 3" xfId="50879" xr:uid="{E99C0B9D-DB79-473F-8EF8-8CDDE9A62FE0}"/>
    <cellStyle name="WhitePattern1 15 2 2 2 3" xfId="29164" xr:uid="{8917AEF1-0E92-48A1-94D5-B5E3B74DA7C6}"/>
    <cellStyle name="WhitePattern1 15 2 2 2 3 2" xfId="29165" xr:uid="{8AE963D0-0333-47DE-9967-80D918934F67}"/>
    <cellStyle name="WhitePattern1 15 2 2 2 3 2 2" xfId="50882" xr:uid="{6DFB1E8C-264A-4CB1-BFA8-398FF68C114D}"/>
    <cellStyle name="WhitePattern1 15 2 2 2 3 3" xfId="50881" xr:uid="{A5B65B20-FB78-4C60-BF61-072B9E0B2C39}"/>
    <cellStyle name="WhitePattern1 15 2 2 2 4" xfId="29166" xr:uid="{4A1933A1-14CC-44C9-AEE7-B6DAD925379D}"/>
    <cellStyle name="WhitePattern1 15 2 2 2 4 2" xfId="50883" xr:uid="{E4811D4D-8CE6-4E94-B97C-7F1C79EEE602}"/>
    <cellStyle name="WhitePattern1 15 2 2 2 5" xfId="50878" xr:uid="{10819665-BD86-471A-8382-7323A065BF6F}"/>
    <cellStyle name="WhitePattern1 15 2 2 3" xfId="29167" xr:uid="{9F94332C-C250-4C93-8D1D-BC0260D935DF}"/>
    <cellStyle name="WhitePattern1 15 2 2 3 2" xfId="29168" xr:uid="{F4FA9ECD-039F-4BF0-9FCE-0260DC5D2CD5}"/>
    <cellStyle name="WhitePattern1 15 2 2 3 2 2" xfId="50885" xr:uid="{E4D5D264-00B1-4473-952F-DD66A7E2C872}"/>
    <cellStyle name="WhitePattern1 15 2 2 3 3" xfId="50884" xr:uid="{EB7D1B3E-0097-481B-B119-F3161BB565B0}"/>
    <cellStyle name="WhitePattern1 15 2 2 4" xfId="29169" xr:uid="{02178323-332B-4428-A771-44CBE2866BB9}"/>
    <cellStyle name="WhitePattern1 15 2 2 4 2" xfId="29170" xr:uid="{AED4F278-623B-4964-9E11-0C6111014868}"/>
    <cellStyle name="WhitePattern1 15 2 2 4 2 2" xfId="50887" xr:uid="{A8ED7932-A74C-4AEE-B993-4173552B75FC}"/>
    <cellStyle name="WhitePattern1 15 2 2 4 3" xfId="50886" xr:uid="{BDE8FEF0-A1F5-4F21-8EA2-12ED262C8175}"/>
    <cellStyle name="WhitePattern1 15 2 2 5" xfId="29171" xr:uid="{F627BC17-0C91-46D5-B27A-C3452DBFFFA3}"/>
    <cellStyle name="WhitePattern1 15 2 2 5 2" xfId="50888" xr:uid="{51ADF94B-3697-4D33-BDCE-8F4C17BED353}"/>
    <cellStyle name="WhitePattern1 15 2 2 6" xfId="50877" xr:uid="{0B9FCEB7-256A-4B28-97B7-B870E932BEBF}"/>
    <cellStyle name="WhitePattern1 15 2 3" xfId="29172" xr:uid="{AF593ACC-C723-4236-AA4D-9FC4E59E90D0}"/>
    <cellStyle name="WhitePattern1 15 2 3 2" xfId="29173" xr:uid="{09DD480F-EE3C-4293-8949-47C1D7995B48}"/>
    <cellStyle name="WhitePattern1 15 2 3 2 2" xfId="29174" xr:uid="{EFA1B1F1-FDD3-4F0A-8A56-58E0C1628E0B}"/>
    <cellStyle name="WhitePattern1 15 2 3 2 2 2" xfId="50891" xr:uid="{79D4E419-9A8D-49BE-BA67-2FBB6AAA92D4}"/>
    <cellStyle name="WhitePattern1 15 2 3 2 3" xfId="50890" xr:uid="{ADBC49F7-E808-43C1-874B-94AB4B425DDF}"/>
    <cellStyle name="WhitePattern1 15 2 3 3" xfId="29175" xr:uid="{F5B78D1C-7654-40B0-AC8F-245C461EBD9E}"/>
    <cellStyle name="WhitePattern1 15 2 3 3 2" xfId="29176" xr:uid="{13939C5C-0D0D-4813-A4E2-1FC36DA2C2F1}"/>
    <cellStyle name="WhitePattern1 15 2 3 3 2 2" xfId="50893" xr:uid="{1732AA6B-CEC0-4416-8EE6-550605403116}"/>
    <cellStyle name="WhitePattern1 15 2 3 3 3" xfId="50892" xr:uid="{A50C37A8-52C8-46E8-BFF5-978159C43386}"/>
    <cellStyle name="WhitePattern1 15 2 3 4" xfId="29177" xr:uid="{DEE398B9-B01D-4A53-976A-916A3A61AA4D}"/>
    <cellStyle name="WhitePattern1 15 2 3 4 2" xfId="50894" xr:uid="{B3410FB3-CD19-4C8B-B738-2D26E75BDA72}"/>
    <cellStyle name="WhitePattern1 15 2 3 5" xfId="50889" xr:uid="{B529F56B-2CEE-438A-B292-E2C0CD0D58E5}"/>
    <cellStyle name="WhitePattern1 15 2 4" xfId="29178" xr:uid="{89A4EC88-506F-4A3E-AB34-A089EDDA1D91}"/>
    <cellStyle name="WhitePattern1 15 2 4 2" xfId="29179" xr:uid="{4A951221-79D3-41C9-BFAC-2E990C153C7B}"/>
    <cellStyle name="WhitePattern1 15 2 4 2 2" xfId="50896" xr:uid="{8917BFEF-F7DB-4AF5-8E4B-2BCFCF21CC23}"/>
    <cellStyle name="WhitePattern1 15 2 4 3" xfId="50895" xr:uid="{9FDBBBC0-F260-434E-9A89-41A8EE40BC07}"/>
    <cellStyle name="WhitePattern1 15 2 5" xfId="29180" xr:uid="{E3BE8FD7-ABAD-4F44-96A4-43062CFEFB9E}"/>
    <cellStyle name="WhitePattern1 15 2 5 2" xfId="29181" xr:uid="{69FBD66D-4B1C-4029-9650-706EAF5302B8}"/>
    <cellStyle name="WhitePattern1 15 2 5 2 2" xfId="50898" xr:uid="{082D4843-A4A1-4218-BC08-BBB7D02E733B}"/>
    <cellStyle name="WhitePattern1 15 2 5 3" xfId="50897" xr:uid="{4F5D6188-E747-40A5-8364-73476F7C9959}"/>
    <cellStyle name="WhitePattern1 15 2 6" xfId="29182" xr:uid="{0512E77F-62BD-4A3B-ADF8-FA3A5E43EE5C}"/>
    <cellStyle name="WhitePattern1 15 2 6 2" xfId="50899" xr:uid="{328DFF95-029C-4B26-BEAC-FC36179C60DF}"/>
    <cellStyle name="WhitePattern1 15 2 7" xfId="50876" xr:uid="{4275DB16-6F7E-4C28-869A-094BD6DC0DA8}"/>
    <cellStyle name="WhitePattern1 15 3" xfId="29183" xr:uid="{A8AA6FF3-6220-482D-A4EC-BD14FF0520CE}"/>
    <cellStyle name="WhitePattern1 15 3 2" xfId="29184" xr:uid="{B8055D2B-A3C3-4F71-B495-A86510707EA7}"/>
    <cellStyle name="WhitePattern1 15 3 2 2" xfId="29185" xr:uid="{D62EB913-0340-45F5-8F27-B5DE2C6006D8}"/>
    <cellStyle name="WhitePattern1 15 3 2 2 2" xfId="29186" xr:uid="{F58DDF5A-D212-4965-920C-C0A350DA0B23}"/>
    <cellStyle name="WhitePattern1 15 3 2 2 2 2" xfId="50903" xr:uid="{EF3C15DB-BA9A-4E01-99D6-F74E6952560C}"/>
    <cellStyle name="WhitePattern1 15 3 2 2 3" xfId="50902" xr:uid="{10C0EB30-DDA9-465A-878F-01CB4317F404}"/>
    <cellStyle name="WhitePattern1 15 3 2 3" xfId="29187" xr:uid="{5B3EDF53-F979-47FF-863F-8F19D017B563}"/>
    <cellStyle name="WhitePattern1 15 3 2 3 2" xfId="29188" xr:uid="{AFC00458-11B1-4BB4-9FEC-E4C24D9A162E}"/>
    <cellStyle name="WhitePattern1 15 3 2 3 2 2" xfId="50905" xr:uid="{E304695E-3A15-40CE-AB7D-8507EA8BF797}"/>
    <cellStyle name="WhitePattern1 15 3 2 3 3" xfId="50904" xr:uid="{EBD35381-EB59-4D82-8953-9B6055ECDC21}"/>
    <cellStyle name="WhitePattern1 15 3 2 4" xfId="29189" xr:uid="{1DEDFC96-3175-461A-B6F4-D206C4D15DDE}"/>
    <cellStyle name="WhitePattern1 15 3 2 4 2" xfId="50906" xr:uid="{61D2BFF8-8F3D-438B-B8C3-8CA22B3BF509}"/>
    <cellStyle name="WhitePattern1 15 3 2 5" xfId="50901" xr:uid="{9D9A66B6-75D2-42CF-B6AA-BCD143A93FCA}"/>
    <cellStyle name="WhitePattern1 15 3 3" xfId="29190" xr:uid="{1592A573-1DAC-41FB-BB41-4A8536F5C722}"/>
    <cellStyle name="WhitePattern1 15 3 3 2" xfId="29191" xr:uid="{0F02E1A4-2926-436E-8D03-166D8CEAD084}"/>
    <cellStyle name="WhitePattern1 15 3 3 2 2" xfId="50908" xr:uid="{C9120D01-117A-4813-B12C-CA08665F8C62}"/>
    <cellStyle name="WhitePattern1 15 3 3 3" xfId="50907" xr:uid="{37F34D1B-E951-449C-A232-DE370D9DAEE6}"/>
    <cellStyle name="WhitePattern1 15 3 4" xfId="29192" xr:uid="{9516FCA0-069E-4C55-A6AF-49F023B5DEEE}"/>
    <cellStyle name="WhitePattern1 15 3 4 2" xfId="29193" xr:uid="{14B66DDF-6DD7-4E47-9267-48FEA60A2854}"/>
    <cellStyle name="WhitePattern1 15 3 4 2 2" xfId="50910" xr:uid="{92B20491-3BA5-4368-9E58-E394D7C51738}"/>
    <cellStyle name="WhitePattern1 15 3 4 3" xfId="50909" xr:uid="{218664CD-CB49-4232-84A8-310D0A5855D3}"/>
    <cellStyle name="WhitePattern1 15 3 5" xfId="29194" xr:uid="{8338A5FE-E270-454C-B737-34C8E0EA255D}"/>
    <cellStyle name="WhitePattern1 15 3 5 2" xfId="50911" xr:uid="{B4CF71EE-B246-450A-84A5-3EBBAF1C8D9B}"/>
    <cellStyle name="WhitePattern1 15 3 6" xfId="50900" xr:uid="{2F26F148-DB6A-4B3F-A362-874B50B38CDF}"/>
    <cellStyle name="WhitePattern1 15 4" xfId="29195" xr:uid="{C8AFF184-10CA-4EB8-90FB-16EFDBB6BA30}"/>
    <cellStyle name="WhitePattern1 15 4 2" xfId="29196" xr:uid="{1C3372BC-DA12-457E-BEDD-77A715CB905B}"/>
    <cellStyle name="WhitePattern1 15 4 2 2" xfId="29197" xr:uid="{5C9F877E-4526-483C-AE86-D034F3D5E017}"/>
    <cellStyle name="WhitePattern1 15 4 2 2 2" xfId="50914" xr:uid="{41499FAC-942A-444B-BDAD-3FA21C459918}"/>
    <cellStyle name="WhitePattern1 15 4 2 3" xfId="50913" xr:uid="{9BF6C0F4-D298-421C-AE56-1FE2094FAE5B}"/>
    <cellStyle name="WhitePattern1 15 4 3" xfId="29198" xr:uid="{D2A359AD-4D19-4446-B07D-6CE8EBEC9360}"/>
    <cellStyle name="WhitePattern1 15 4 3 2" xfId="29199" xr:uid="{E706D465-8380-4747-903A-80E8DAD9E803}"/>
    <cellStyle name="WhitePattern1 15 4 3 2 2" xfId="50916" xr:uid="{FB08E27B-6854-49C5-B1A4-872C9E3A0D3F}"/>
    <cellStyle name="WhitePattern1 15 4 3 3" xfId="50915" xr:uid="{3CF93BC3-4096-4794-AAA4-552957C4FC86}"/>
    <cellStyle name="WhitePattern1 15 4 4" xfId="29200" xr:uid="{8989FDBF-7CA2-48A4-8385-5D67ED8E1245}"/>
    <cellStyle name="WhitePattern1 15 4 4 2" xfId="50917" xr:uid="{D8AE9234-1D44-473E-9EB3-1410F8EB8960}"/>
    <cellStyle name="WhitePattern1 15 4 5" xfId="50912" xr:uid="{F82A8465-363E-44B3-B5BE-55424FA86DA6}"/>
    <cellStyle name="WhitePattern1 15 5" xfId="29201" xr:uid="{5D4CC59F-4A59-4EA3-B1BC-20E543D3B708}"/>
    <cellStyle name="WhitePattern1 15 5 2" xfId="29202" xr:uid="{B62A1E25-D3AF-4B3D-AC4B-54476D04E6F1}"/>
    <cellStyle name="WhitePattern1 15 5 2 2" xfId="50919" xr:uid="{9043373A-21F5-446F-9091-673C1765DBA2}"/>
    <cellStyle name="WhitePattern1 15 5 3" xfId="50918" xr:uid="{2CF49803-E454-4442-AF5A-26C31D19FC80}"/>
    <cellStyle name="WhitePattern1 15 6" xfId="29203" xr:uid="{C05CDE49-CFAD-4F7A-9828-CE820916803F}"/>
    <cellStyle name="WhitePattern1 15 6 2" xfId="29204" xr:uid="{00B889EC-197A-446D-8293-C5D92740DF8D}"/>
    <cellStyle name="WhitePattern1 15 6 2 2" xfId="50921" xr:uid="{C4CCE91C-575E-48D8-8CF9-D3D7D8BA9D36}"/>
    <cellStyle name="WhitePattern1 15 6 3" xfId="50920" xr:uid="{C5497636-3614-4E7B-B017-E7EA17D56B57}"/>
    <cellStyle name="WhitePattern1 15 7" xfId="29205" xr:uid="{3638E00B-EDDE-4DE2-89CF-B3A2BB939F42}"/>
    <cellStyle name="WhitePattern1 15 7 2" xfId="50922" xr:uid="{03E9654C-53F0-44A5-94B0-B04242D52C1D}"/>
    <cellStyle name="WhitePattern1 15 8" xfId="50875" xr:uid="{BF4ECB91-CCF7-4FBB-BFC5-1B8C19170212}"/>
    <cellStyle name="WhitePattern1 16" xfId="29206" xr:uid="{EFA1E117-3B47-46BB-A934-13C7064CA869}"/>
    <cellStyle name="WhitePattern1 16 2" xfId="29207" xr:uid="{FE6F4E6B-E76B-41A9-9AC4-2DF379635F36}"/>
    <cellStyle name="WhitePattern1 16 2 2" xfId="29208" xr:uid="{72D25442-CE7A-47E3-950F-6B8E7FA55AAE}"/>
    <cellStyle name="WhitePattern1 16 2 2 2" xfId="29209" xr:uid="{FD91B05D-4200-4573-A1B3-601DB8182F55}"/>
    <cellStyle name="WhitePattern1 16 2 2 2 2" xfId="29210" xr:uid="{3033D7F5-32CE-4550-B7F6-3297F4D1FCEB}"/>
    <cellStyle name="WhitePattern1 16 2 2 2 2 2" xfId="29211" xr:uid="{E966E612-3DFA-49E0-A5F1-46303C8E178C}"/>
    <cellStyle name="WhitePattern1 16 2 2 2 2 2 2" xfId="50928" xr:uid="{5FB8FB0A-B7F0-439A-AD1A-3805C871E31F}"/>
    <cellStyle name="WhitePattern1 16 2 2 2 2 3" xfId="50927" xr:uid="{7D29D9B8-F006-4378-8D69-2DB741867781}"/>
    <cellStyle name="WhitePattern1 16 2 2 2 3" xfId="29212" xr:uid="{87031C4B-8452-4E62-9A06-4447A64471D8}"/>
    <cellStyle name="WhitePattern1 16 2 2 2 3 2" xfId="29213" xr:uid="{0A3D5659-A7DE-400C-8170-ABAD63B09A76}"/>
    <cellStyle name="WhitePattern1 16 2 2 2 3 2 2" xfId="50930" xr:uid="{EC1312E3-2436-4E4A-852C-21B35AB04728}"/>
    <cellStyle name="WhitePattern1 16 2 2 2 3 3" xfId="50929" xr:uid="{8E52C11C-404C-4AB4-A76D-B6E8F17D5445}"/>
    <cellStyle name="WhitePattern1 16 2 2 2 4" xfId="29214" xr:uid="{8BB376C0-B532-4928-BDDD-B4BBF84DFBD8}"/>
    <cellStyle name="WhitePattern1 16 2 2 2 4 2" xfId="50931" xr:uid="{B9EDE4E2-3FED-4C73-BB7D-44D23066A222}"/>
    <cellStyle name="WhitePattern1 16 2 2 2 5" xfId="50926" xr:uid="{48F5F7C5-231A-49C8-AD9A-BA6C29E6CC69}"/>
    <cellStyle name="WhitePattern1 16 2 2 3" xfId="29215" xr:uid="{AD8A317A-F8FA-49E8-ACC7-8C06BB1AD050}"/>
    <cellStyle name="WhitePattern1 16 2 2 3 2" xfId="29216" xr:uid="{A0E0859F-3965-4D48-B179-F7EA9A235201}"/>
    <cellStyle name="WhitePattern1 16 2 2 3 2 2" xfId="50933" xr:uid="{E5F6A232-0309-4B0C-B313-D2E96882885B}"/>
    <cellStyle name="WhitePattern1 16 2 2 3 3" xfId="50932" xr:uid="{B1D51A13-2C17-4DBF-8381-58393E17A290}"/>
    <cellStyle name="WhitePattern1 16 2 2 4" xfId="29217" xr:uid="{E75C60B8-27FC-443F-9856-D3C4045817A1}"/>
    <cellStyle name="WhitePattern1 16 2 2 4 2" xfId="29218" xr:uid="{97474AEE-1CA7-4013-A4C9-41E8B58A2B98}"/>
    <cellStyle name="WhitePattern1 16 2 2 4 2 2" xfId="50935" xr:uid="{70DA2FF2-1843-4B8A-90D7-284F0867301F}"/>
    <cellStyle name="WhitePattern1 16 2 2 4 3" xfId="50934" xr:uid="{62A1E9E9-A084-4C83-BFB9-1607E301FC60}"/>
    <cellStyle name="WhitePattern1 16 2 2 5" xfId="29219" xr:uid="{88BE4A9E-575B-4D03-8EB7-9EF3751D268C}"/>
    <cellStyle name="WhitePattern1 16 2 2 5 2" xfId="50936" xr:uid="{981CEFE0-4666-4FB0-83A7-710E54DBAE27}"/>
    <cellStyle name="WhitePattern1 16 2 2 6" xfId="50925" xr:uid="{749C5DDF-F5B3-46BB-90AB-A0D9F1F4E354}"/>
    <cellStyle name="WhitePattern1 16 2 3" xfId="29220" xr:uid="{CB8793D6-C5DB-46E7-B1B2-740434A1E607}"/>
    <cellStyle name="WhitePattern1 16 2 3 2" xfId="29221" xr:uid="{179D02BB-8641-4D59-9816-9543B9C8B29B}"/>
    <cellStyle name="WhitePattern1 16 2 3 2 2" xfId="29222" xr:uid="{4A3FCAB4-A3EF-42D5-AE4F-427038FD05CF}"/>
    <cellStyle name="WhitePattern1 16 2 3 2 2 2" xfId="50939" xr:uid="{DE22DA2E-128E-4479-999A-D06566BB0CD5}"/>
    <cellStyle name="WhitePattern1 16 2 3 2 3" xfId="50938" xr:uid="{CB9F78F5-5A86-41F4-9FA4-F6A6B0566D35}"/>
    <cellStyle name="WhitePattern1 16 2 3 3" xfId="29223" xr:uid="{0BDD67AE-0503-4EC3-ABA2-DB4FDE986DBA}"/>
    <cellStyle name="WhitePattern1 16 2 3 3 2" xfId="29224" xr:uid="{4F27DDDB-9CBF-4435-9684-9E12A69E55F7}"/>
    <cellStyle name="WhitePattern1 16 2 3 3 2 2" xfId="50941" xr:uid="{3A967F68-FD9D-4866-B882-F338A8F6FF8D}"/>
    <cellStyle name="WhitePattern1 16 2 3 3 3" xfId="50940" xr:uid="{A6C5ED97-85CD-4491-B386-9B90AD99A1A4}"/>
    <cellStyle name="WhitePattern1 16 2 3 4" xfId="29225" xr:uid="{30B3C7F2-D461-4AFE-A514-FBB926491D8F}"/>
    <cellStyle name="WhitePattern1 16 2 3 4 2" xfId="50942" xr:uid="{E1727CB1-9AE0-431F-8796-D03C7711ECB1}"/>
    <cellStyle name="WhitePattern1 16 2 3 5" xfId="50937" xr:uid="{BFDFF0F6-87B0-411D-BE71-23ABFC778B24}"/>
    <cellStyle name="WhitePattern1 16 2 4" xfId="29226" xr:uid="{CAD3C485-9027-4F6B-A6C3-77BF4E27E90F}"/>
    <cellStyle name="WhitePattern1 16 2 4 2" xfId="29227" xr:uid="{C7C9325F-FE57-49A7-95F0-20D03822E914}"/>
    <cellStyle name="WhitePattern1 16 2 4 2 2" xfId="50944" xr:uid="{DCEAC511-1E2C-4E6C-90BF-31653ADDE5BD}"/>
    <cellStyle name="WhitePattern1 16 2 4 3" xfId="50943" xr:uid="{6851B48A-3DB9-40B3-AD0D-C5ED2DA8F505}"/>
    <cellStyle name="WhitePattern1 16 2 5" xfId="29228" xr:uid="{D8DDE6FA-A9A6-48BA-A42B-D83372DEEF98}"/>
    <cellStyle name="WhitePattern1 16 2 5 2" xfId="29229" xr:uid="{CC8BA499-6EB5-4022-AEF9-1B32385A6736}"/>
    <cellStyle name="WhitePattern1 16 2 5 2 2" xfId="50946" xr:uid="{34013B99-9A77-4BB9-A1CA-FEB8B3AA2F7D}"/>
    <cellStyle name="WhitePattern1 16 2 5 3" xfId="50945" xr:uid="{1BF110D4-4E54-4E13-B4CC-679E60879A18}"/>
    <cellStyle name="WhitePattern1 16 2 6" xfId="29230" xr:uid="{08846012-7701-4328-909E-E879A780EE95}"/>
    <cellStyle name="WhitePattern1 16 2 6 2" xfId="50947" xr:uid="{A8BA4731-BE97-4F5C-9688-3499F5EF9230}"/>
    <cellStyle name="WhitePattern1 16 2 7" xfId="50924" xr:uid="{6D321AD9-0C66-4E3F-91C1-604A53504629}"/>
    <cellStyle name="WhitePattern1 16 3" xfId="29231" xr:uid="{0598FC2A-24B6-4C26-B5F8-E7ADC2AEF2C8}"/>
    <cellStyle name="WhitePattern1 16 3 2" xfId="29232" xr:uid="{C1787518-29DF-44A5-9F5B-C2C52135D7D4}"/>
    <cellStyle name="WhitePattern1 16 3 2 2" xfId="29233" xr:uid="{5BB51309-1344-466B-B7B6-ED97786FE9F2}"/>
    <cellStyle name="WhitePattern1 16 3 2 2 2" xfId="29234" xr:uid="{779FC22D-E9F1-493D-94B8-88CD3227AC65}"/>
    <cellStyle name="WhitePattern1 16 3 2 2 2 2" xfId="50951" xr:uid="{763F0E3D-6A23-4B68-A97F-B23C9DF5AA81}"/>
    <cellStyle name="WhitePattern1 16 3 2 2 3" xfId="50950" xr:uid="{7DDFD7AD-DFDD-4937-8929-0E961F338983}"/>
    <cellStyle name="WhitePattern1 16 3 2 3" xfId="29235" xr:uid="{0B1ED538-4FCE-4569-83BB-D000B4C47AB5}"/>
    <cellStyle name="WhitePattern1 16 3 2 3 2" xfId="29236" xr:uid="{13C6090B-47F0-4D1D-9C3B-AC208F559DC7}"/>
    <cellStyle name="WhitePattern1 16 3 2 3 2 2" xfId="50953" xr:uid="{DD4B9F8D-484F-456D-AA30-DCAA994753E8}"/>
    <cellStyle name="WhitePattern1 16 3 2 3 3" xfId="50952" xr:uid="{2E45726A-C089-4894-BA62-18DBABF90A81}"/>
    <cellStyle name="WhitePattern1 16 3 2 4" xfId="29237" xr:uid="{B476D184-396E-4120-A171-AB5F49A31FB2}"/>
    <cellStyle name="WhitePattern1 16 3 2 4 2" xfId="50954" xr:uid="{2C5023DC-BBC4-489B-987C-BF6488B03583}"/>
    <cellStyle name="WhitePattern1 16 3 2 5" xfId="50949" xr:uid="{38AAA618-4C2E-427B-9B37-18E850787104}"/>
    <cellStyle name="WhitePattern1 16 3 3" xfId="29238" xr:uid="{0847418F-F4DA-4EEF-ABE5-77FAEBB7ABD8}"/>
    <cellStyle name="WhitePattern1 16 3 3 2" xfId="29239" xr:uid="{DCE96DA5-063A-4C4A-B4E4-0576EC85DBE4}"/>
    <cellStyle name="WhitePattern1 16 3 3 2 2" xfId="50956" xr:uid="{4C011843-0E40-400B-B36B-3AB7E5451FB6}"/>
    <cellStyle name="WhitePattern1 16 3 3 3" xfId="50955" xr:uid="{5BC17706-D235-451A-A3F3-C49459677619}"/>
    <cellStyle name="WhitePattern1 16 3 4" xfId="29240" xr:uid="{B3E8F6A8-7740-4F4F-AA58-50581055DDE6}"/>
    <cellStyle name="WhitePattern1 16 3 4 2" xfId="29241" xr:uid="{1B1B4337-354E-437B-95E1-41E0C5B9A0E9}"/>
    <cellStyle name="WhitePattern1 16 3 4 2 2" xfId="50958" xr:uid="{3CEFC708-FDEC-407D-A0C2-268C10B1318B}"/>
    <cellStyle name="WhitePattern1 16 3 4 3" xfId="50957" xr:uid="{C0617948-0BEB-417C-AE62-54A163C7E968}"/>
    <cellStyle name="WhitePattern1 16 3 5" xfId="29242" xr:uid="{DE75C7E9-E77E-4F89-80C0-E6F67FBC794F}"/>
    <cellStyle name="WhitePattern1 16 3 5 2" xfId="50959" xr:uid="{9FC940D5-216C-445D-8339-72905B69DE48}"/>
    <cellStyle name="WhitePattern1 16 3 6" xfId="50948" xr:uid="{F51D10BB-9D5C-4292-A076-7F26E66882C6}"/>
    <cellStyle name="WhitePattern1 16 4" xfId="29243" xr:uid="{C4BEC598-05ED-40DD-9A2E-4F16D2139514}"/>
    <cellStyle name="WhitePattern1 16 4 2" xfId="29244" xr:uid="{F2E84A4C-E001-4C71-B88C-B5524CF709B1}"/>
    <cellStyle name="WhitePattern1 16 4 2 2" xfId="29245" xr:uid="{1F2FE72E-50BA-4EBB-8F7B-47F8728B3CC7}"/>
    <cellStyle name="WhitePattern1 16 4 2 2 2" xfId="50962" xr:uid="{BC6B70D8-8CD0-4C63-A64C-EE172CCF7F2B}"/>
    <cellStyle name="WhitePattern1 16 4 2 3" xfId="50961" xr:uid="{914D304D-6A33-4B1B-8DA7-0FD251705F6F}"/>
    <cellStyle name="WhitePattern1 16 4 3" xfId="29246" xr:uid="{348C283C-0832-4466-9F05-EB22F99B8DF2}"/>
    <cellStyle name="WhitePattern1 16 4 3 2" xfId="29247" xr:uid="{A9A61FCE-ED9A-42F5-B311-C55674C0A1D5}"/>
    <cellStyle name="WhitePattern1 16 4 3 2 2" xfId="50964" xr:uid="{7C82E0A8-02F2-4111-BF52-001FDA915D9D}"/>
    <cellStyle name="WhitePattern1 16 4 3 3" xfId="50963" xr:uid="{6963B2BF-5EB5-4115-A9CD-B37CB2F3FE6D}"/>
    <cellStyle name="WhitePattern1 16 4 4" xfId="29248" xr:uid="{F6754588-36D2-4CD3-8B23-9E07462DB60A}"/>
    <cellStyle name="WhitePattern1 16 4 4 2" xfId="50965" xr:uid="{48A28B54-86F9-48E4-BB8B-C525A7FE42BF}"/>
    <cellStyle name="WhitePattern1 16 4 5" xfId="50960" xr:uid="{39CBD120-C1A9-4368-B59B-FAD148DB16D3}"/>
    <cellStyle name="WhitePattern1 16 5" xfId="29249" xr:uid="{AC3C7FA4-06F2-4498-9A26-2F5EECBB54EE}"/>
    <cellStyle name="WhitePattern1 16 5 2" xfId="29250" xr:uid="{60D33942-C9CF-4B81-8589-4A4C6C7C1722}"/>
    <cellStyle name="WhitePattern1 16 5 2 2" xfId="50967" xr:uid="{CAB17538-DC36-45F4-A855-2BC40FD4EC31}"/>
    <cellStyle name="WhitePattern1 16 5 3" xfId="50966" xr:uid="{D444F13F-F2A3-4ABD-B429-158125DC66CA}"/>
    <cellStyle name="WhitePattern1 16 6" xfId="29251" xr:uid="{BCB293A9-AF2F-458E-8B95-8A3BD6B2B809}"/>
    <cellStyle name="WhitePattern1 16 6 2" xfId="29252" xr:uid="{B17E024E-2785-46A7-9BC2-B47C02507C39}"/>
    <cellStyle name="WhitePattern1 16 6 2 2" xfId="50969" xr:uid="{46C51B16-F292-46B7-954F-056BACF2EE46}"/>
    <cellStyle name="WhitePattern1 16 6 3" xfId="50968" xr:uid="{C213C917-30E5-471D-A36E-4E891F60C4DE}"/>
    <cellStyle name="WhitePattern1 16 7" xfId="29253" xr:uid="{354184D7-4D18-4013-B6E3-536BA45F62CC}"/>
    <cellStyle name="WhitePattern1 16 7 2" xfId="50970" xr:uid="{8929F271-CC1F-474B-AA2A-79E0C2548182}"/>
    <cellStyle name="WhitePattern1 16 8" xfId="50923" xr:uid="{D669A9A5-43E8-47A2-BA32-3A31C266D170}"/>
    <cellStyle name="WhitePattern1 17" xfId="29254" xr:uid="{3B2228EF-652A-484E-9499-2B586047A8BE}"/>
    <cellStyle name="WhitePattern1 17 2" xfId="29255" xr:uid="{2DB4A82D-F463-4E63-85E0-EF24BA6AFA6C}"/>
    <cellStyle name="WhitePattern1 17 2 2" xfId="29256" xr:uid="{B5FFFA35-60A5-4F4B-8528-BC346FBA75AB}"/>
    <cellStyle name="WhitePattern1 17 2 2 2" xfId="29257" xr:uid="{030C5E7C-53A8-4BD0-9C6D-8E2A82DED02F}"/>
    <cellStyle name="WhitePattern1 17 2 2 2 2" xfId="29258" xr:uid="{4FC52507-0D7D-4E9C-9ACD-37059DE4A0BB}"/>
    <cellStyle name="WhitePattern1 17 2 2 2 2 2" xfId="50975" xr:uid="{07934568-E404-4CFC-A063-421A6F6FEE1D}"/>
    <cellStyle name="WhitePattern1 17 2 2 2 3" xfId="50974" xr:uid="{613E4A71-D7CE-48F3-9511-CA1F9AA275C5}"/>
    <cellStyle name="WhitePattern1 17 2 2 3" xfId="29259" xr:uid="{F22C7B79-DCCB-48BB-86B0-798603A4707D}"/>
    <cellStyle name="WhitePattern1 17 2 2 3 2" xfId="29260" xr:uid="{419BD2B0-3D9A-44C3-8112-2218D254B879}"/>
    <cellStyle name="WhitePattern1 17 2 2 3 2 2" xfId="50977" xr:uid="{A88A6EE3-52CE-4E6A-AAF7-D53108BDF549}"/>
    <cellStyle name="WhitePattern1 17 2 2 3 3" xfId="50976" xr:uid="{0616DE4E-15EC-4EE2-B8F5-A845B118E4F2}"/>
    <cellStyle name="WhitePattern1 17 2 2 4" xfId="29261" xr:uid="{4D64A099-A2C4-47F0-BDAB-B029317E390E}"/>
    <cellStyle name="WhitePattern1 17 2 2 4 2" xfId="50978" xr:uid="{09EB5E85-554E-4742-A64E-71FA6BD6D071}"/>
    <cellStyle name="WhitePattern1 17 2 2 5" xfId="50973" xr:uid="{291351DF-DD60-426E-8837-6A94EB8C8774}"/>
    <cellStyle name="WhitePattern1 17 2 3" xfId="29262" xr:uid="{626EAE30-07A5-44B3-A2D4-BCFFEB03C155}"/>
    <cellStyle name="WhitePattern1 17 2 3 2" xfId="29263" xr:uid="{985BF5D5-E9BD-43F7-9574-464F456DF588}"/>
    <cellStyle name="WhitePattern1 17 2 3 2 2" xfId="50980" xr:uid="{FE07BB08-C51A-4831-BFDB-A14889F7CE01}"/>
    <cellStyle name="WhitePattern1 17 2 3 3" xfId="50979" xr:uid="{6E011911-EA2A-42A6-9E27-2056F927AF11}"/>
    <cellStyle name="WhitePattern1 17 2 4" xfId="29264" xr:uid="{AA4E66B9-6691-4675-A8CD-968097A39554}"/>
    <cellStyle name="WhitePattern1 17 2 4 2" xfId="29265" xr:uid="{57F7226A-6128-4F39-A7ED-F63BCFC5A160}"/>
    <cellStyle name="WhitePattern1 17 2 4 2 2" xfId="50982" xr:uid="{B35DF48D-E645-454B-8E3B-3F2D3CCA9D3B}"/>
    <cellStyle name="WhitePattern1 17 2 4 3" xfId="50981" xr:uid="{A3A63DA3-D189-4590-8A8A-1753A047EC82}"/>
    <cellStyle name="WhitePattern1 17 2 5" xfId="29266" xr:uid="{38D2B13C-6879-4545-BD74-238827FEC47E}"/>
    <cellStyle name="WhitePattern1 17 2 5 2" xfId="50983" xr:uid="{21836A67-F0A6-4692-8219-931A8BF27029}"/>
    <cellStyle name="WhitePattern1 17 2 6" xfId="50972" xr:uid="{B90F1391-274B-45A6-8495-D800B48F1950}"/>
    <cellStyle name="WhitePattern1 17 3" xfId="29267" xr:uid="{ED8C0FAC-7953-433E-ADA4-21DC82BBD68C}"/>
    <cellStyle name="WhitePattern1 17 3 2" xfId="29268" xr:uid="{B6DA715E-87E7-4978-AFB1-42D0024DD957}"/>
    <cellStyle name="WhitePattern1 17 3 2 2" xfId="29269" xr:uid="{7734BC92-B5A9-40EA-9281-6CA3E678ED06}"/>
    <cellStyle name="WhitePattern1 17 3 2 2 2" xfId="50986" xr:uid="{566BF278-CBC3-4918-BE08-D390FCE00A2B}"/>
    <cellStyle name="WhitePattern1 17 3 2 3" xfId="50985" xr:uid="{57A979C1-34D0-4297-8B34-2EA1F48BC02B}"/>
    <cellStyle name="WhitePattern1 17 3 3" xfId="29270" xr:uid="{19E65208-7B98-41D9-9C95-F9FA15A0C406}"/>
    <cellStyle name="WhitePattern1 17 3 3 2" xfId="29271" xr:uid="{BA658CFD-DC75-440D-BC43-BFAE541120FD}"/>
    <cellStyle name="WhitePattern1 17 3 3 2 2" xfId="50988" xr:uid="{AC047EEA-5159-4477-BA2C-25F825E8F51E}"/>
    <cellStyle name="WhitePattern1 17 3 3 3" xfId="50987" xr:uid="{5C9D98C9-9883-46F2-905E-11BBA8D5524E}"/>
    <cellStyle name="WhitePattern1 17 3 4" xfId="29272" xr:uid="{CEFD101D-3B6E-44C0-9886-FE7508C2E03E}"/>
    <cellStyle name="WhitePattern1 17 3 4 2" xfId="50989" xr:uid="{69A4025C-BE4B-4A88-94D6-299CE1C9E3A2}"/>
    <cellStyle name="WhitePattern1 17 3 5" xfId="50984" xr:uid="{89728F17-F360-4EFF-92FF-46F35D2180B7}"/>
    <cellStyle name="WhitePattern1 17 4" xfId="29273" xr:uid="{878968EF-809B-4D8F-B180-005A213BD955}"/>
    <cellStyle name="WhitePattern1 17 4 2" xfId="29274" xr:uid="{AE885DF9-56E5-4188-899E-82F7A3D64745}"/>
    <cellStyle name="WhitePattern1 17 4 2 2" xfId="50991" xr:uid="{58621A03-8047-4B25-9EFD-2E00092D956C}"/>
    <cellStyle name="WhitePattern1 17 4 3" xfId="50990" xr:uid="{A1189999-0210-4B87-A3D3-FD3871F3FCC6}"/>
    <cellStyle name="WhitePattern1 17 5" xfId="29275" xr:uid="{F3166C3F-DD72-40E1-8A66-BAC8C02044E0}"/>
    <cellStyle name="WhitePattern1 17 5 2" xfId="29276" xr:uid="{7D39C3EE-2E3C-4B17-87FE-4B969FEEBA40}"/>
    <cellStyle name="WhitePattern1 17 5 2 2" xfId="50993" xr:uid="{0BB6B9B8-C193-480D-86E5-94AD572DF9D6}"/>
    <cellStyle name="WhitePattern1 17 5 3" xfId="50992" xr:uid="{2DFFA607-3024-4B88-A5B1-2898AA8E823E}"/>
    <cellStyle name="WhitePattern1 17 6" xfId="29277" xr:uid="{39D1C7E7-F184-4DAE-9CB3-46DEA7E33729}"/>
    <cellStyle name="WhitePattern1 17 6 2" xfId="50994" xr:uid="{277D22EE-1F44-4C39-A653-05197820746C}"/>
    <cellStyle name="WhitePattern1 17 7" xfId="50971" xr:uid="{A3A6C2FB-2695-4888-82A0-207D43B68BB6}"/>
    <cellStyle name="WhitePattern1 18" xfId="29278" xr:uid="{5EEA5133-B5AF-4C3E-908A-A92047C62672}"/>
    <cellStyle name="WhitePattern1 18 2" xfId="29279" xr:uid="{DEAC6D26-F439-4138-B38D-51BEE313AF53}"/>
    <cellStyle name="WhitePattern1 18 2 2" xfId="29280" xr:uid="{74E410DF-4CBD-429B-8841-C00CE01B0058}"/>
    <cellStyle name="WhitePattern1 18 2 2 2" xfId="29281" xr:uid="{5493D90A-A4D2-469A-9AA5-4FFC45DCBEF5}"/>
    <cellStyle name="WhitePattern1 18 2 2 2 2" xfId="50998" xr:uid="{A076FB7D-14FB-4387-B892-0ACDE5D4F2C1}"/>
    <cellStyle name="WhitePattern1 18 2 2 3" xfId="50997" xr:uid="{B5E4E2F1-835C-4304-882E-AE774119A09E}"/>
    <cellStyle name="WhitePattern1 18 2 3" xfId="29282" xr:uid="{359C5586-329F-49C2-B142-BA3AB924E5EE}"/>
    <cellStyle name="WhitePattern1 18 2 3 2" xfId="29283" xr:uid="{07786E40-0C79-412B-8671-19BC295CCB7C}"/>
    <cellStyle name="WhitePattern1 18 2 3 2 2" xfId="51000" xr:uid="{15066CE1-60DE-483D-9A5F-CB0E5F932C68}"/>
    <cellStyle name="WhitePattern1 18 2 3 3" xfId="50999" xr:uid="{0FC30AFE-5794-4E2B-8A52-CB4BA754B204}"/>
    <cellStyle name="WhitePattern1 18 2 4" xfId="29284" xr:uid="{3D49C113-C6D5-4CE6-A4A0-C7EABC988062}"/>
    <cellStyle name="WhitePattern1 18 2 4 2" xfId="51001" xr:uid="{7FDF81CA-7446-4616-B5A8-B7A7B7362CA7}"/>
    <cellStyle name="WhitePattern1 18 2 5" xfId="50996" xr:uid="{0B2EDBFC-3AB3-44E7-AC0D-042BC2A298D4}"/>
    <cellStyle name="WhitePattern1 18 3" xfId="29285" xr:uid="{92A89F17-3B90-42CA-9073-AE914687E2E5}"/>
    <cellStyle name="WhitePattern1 18 3 2" xfId="29286" xr:uid="{A55DDF2B-E8DE-409C-80A1-8AA91C63F900}"/>
    <cellStyle name="WhitePattern1 18 3 2 2" xfId="51003" xr:uid="{0A3DF0AD-4169-4AAC-8319-9619834A494A}"/>
    <cellStyle name="WhitePattern1 18 3 3" xfId="51002" xr:uid="{F0A94893-4A5B-414D-8040-C32D2A2B4E01}"/>
    <cellStyle name="WhitePattern1 18 4" xfId="29287" xr:uid="{FEFECFF8-EB3C-42FA-96AB-A130AB58C9E6}"/>
    <cellStyle name="WhitePattern1 18 4 2" xfId="29288" xr:uid="{8C7062EF-1A77-4FA3-8544-69A700D69584}"/>
    <cellStyle name="WhitePattern1 18 4 2 2" xfId="51005" xr:uid="{D28D33F8-83F5-42C7-86C1-0A47BAEEF46B}"/>
    <cellStyle name="WhitePattern1 18 4 3" xfId="51004" xr:uid="{DD65EB53-0C70-4D09-905F-1E23876D62C6}"/>
    <cellStyle name="WhitePattern1 18 5" xfId="29289" xr:uid="{B95C1CF9-C579-436B-8A4F-B32A40D2CD3A}"/>
    <cellStyle name="WhitePattern1 18 5 2" xfId="51006" xr:uid="{484FA88B-CD4D-4A8E-9FCC-AF2B2023F3CC}"/>
    <cellStyle name="WhitePattern1 18 6" xfId="50995" xr:uid="{9D099386-97CD-46A6-BC10-1389E6FFC4B4}"/>
    <cellStyle name="WhitePattern1 19" xfId="29290" xr:uid="{07B6CE04-1CA4-4984-BBE2-05BB2C740C50}"/>
    <cellStyle name="WhitePattern1 19 2" xfId="29291" xr:uid="{CA22290C-D13F-4AEE-96AC-A93A690F1DEB}"/>
    <cellStyle name="WhitePattern1 19 2 2" xfId="29292" xr:uid="{D200924B-5E4D-40D5-8B78-8F4E4029345B}"/>
    <cellStyle name="WhitePattern1 19 2 2 2" xfId="29293" xr:uid="{4C0D09F7-C68B-4FDB-BC60-D1B35F95E2CA}"/>
    <cellStyle name="WhitePattern1 19 2 2 2 2" xfId="51010" xr:uid="{8603861B-8F10-4DA5-85F1-76BD0656DEBD}"/>
    <cellStyle name="WhitePattern1 19 2 2 3" xfId="51009" xr:uid="{26E41C76-B6CB-47DA-8192-F8DD5E043FA0}"/>
    <cellStyle name="WhitePattern1 19 2 3" xfId="29294" xr:uid="{7E96A162-8739-43ED-B9A1-83F8110B7222}"/>
    <cellStyle name="WhitePattern1 19 2 3 2" xfId="29295" xr:uid="{D5C06B8B-93E3-41A4-98E7-077E795F8661}"/>
    <cellStyle name="WhitePattern1 19 2 3 2 2" xfId="51012" xr:uid="{C3E1C271-3B2D-47BF-B327-B3CC987018F3}"/>
    <cellStyle name="WhitePattern1 19 2 3 3" xfId="51011" xr:uid="{BEBDD4B6-1578-4D88-AF06-DE12DC816AFB}"/>
    <cellStyle name="WhitePattern1 19 2 4" xfId="29296" xr:uid="{70D32BD3-2E36-48D3-B2B7-B6BFFE73B636}"/>
    <cellStyle name="WhitePattern1 19 2 4 2" xfId="51013" xr:uid="{99244DC7-27E1-4D7C-A519-1AA231898366}"/>
    <cellStyle name="WhitePattern1 19 2 5" xfId="51008" xr:uid="{670F6E94-5CF8-452A-B00D-B78035FDFE0A}"/>
    <cellStyle name="WhitePattern1 19 3" xfId="29297" xr:uid="{57D28389-C53C-4AB5-8CB9-1C11B91423E9}"/>
    <cellStyle name="WhitePattern1 19 3 2" xfId="29298" xr:uid="{BC3653FE-CC55-47AD-A2DD-94FCB7D77A7D}"/>
    <cellStyle name="WhitePattern1 19 3 2 2" xfId="51015" xr:uid="{D63BE2BA-4D5C-4DAB-A8BD-7B43D44D641B}"/>
    <cellStyle name="WhitePattern1 19 3 3" xfId="51014" xr:uid="{0390509B-FE66-408C-9D34-92777DA3375A}"/>
    <cellStyle name="WhitePattern1 19 4" xfId="29299" xr:uid="{86612AE8-A7C7-4A64-A6D2-A763057AE945}"/>
    <cellStyle name="WhitePattern1 19 4 2" xfId="29300" xr:uid="{33CBC2B3-4029-4146-8D3C-8F698C75B16B}"/>
    <cellStyle name="WhitePattern1 19 4 2 2" xfId="51017" xr:uid="{AD7F4438-128C-49CE-9CDF-1BE4663877DA}"/>
    <cellStyle name="WhitePattern1 19 4 3" xfId="51016" xr:uid="{2D7ABF8E-D885-43AA-BCAE-22F8DE0A6E73}"/>
    <cellStyle name="WhitePattern1 19 5" xfId="29301" xr:uid="{E5DD709D-A4CC-4E45-836B-18C3F1133808}"/>
    <cellStyle name="WhitePattern1 19 5 2" xfId="51018" xr:uid="{9552D56F-CA64-4D18-9453-B7D6A69D1066}"/>
    <cellStyle name="WhitePattern1 19 6" xfId="51007" xr:uid="{B6C9DF27-A93D-4C84-BCAA-756E8056708A}"/>
    <cellStyle name="WhitePattern1 2" xfId="29302" xr:uid="{C61BD4F2-7B08-4E0C-BB8E-9C57FC5D512B}"/>
    <cellStyle name="WhitePattern1 2 10" xfId="29303" xr:uid="{BA90E2F0-E7B4-4538-ACBB-EADCDB329089}"/>
    <cellStyle name="WhitePattern1 2 10 2" xfId="29304" xr:uid="{2889C922-D053-4A1A-847A-6629C440E57A}"/>
    <cellStyle name="WhitePattern1 2 10 2 2" xfId="29305" xr:uid="{0EEDBFBF-72FF-48A1-8D95-219A80530AEF}"/>
    <cellStyle name="WhitePattern1 2 10 2 2 2" xfId="29306" xr:uid="{B3120A76-8C21-4496-8E83-2CB51D594661}"/>
    <cellStyle name="WhitePattern1 2 10 2 2 2 2" xfId="29307" xr:uid="{9F8377AD-A0EC-43A6-8D71-DEE69F06363B}"/>
    <cellStyle name="WhitePattern1 2 10 2 2 2 2 2" xfId="29308" xr:uid="{793C781C-7B18-42E9-973C-E8EB7E28903F}"/>
    <cellStyle name="WhitePattern1 2 10 2 2 2 2 2 2" xfId="51025" xr:uid="{59C9A278-62A2-4130-88E5-5551EA88385F}"/>
    <cellStyle name="WhitePattern1 2 10 2 2 2 2 3" xfId="51024" xr:uid="{6D04120D-9E7F-4A69-BB7F-C02F29F0C50A}"/>
    <cellStyle name="WhitePattern1 2 10 2 2 2 3" xfId="29309" xr:uid="{FC192BA5-7E00-4B41-BCE1-CF62D45ECF98}"/>
    <cellStyle name="WhitePattern1 2 10 2 2 2 3 2" xfId="29310" xr:uid="{DFB389D3-C2F9-46CF-A07C-6F9F7A665D3B}"/>
    <cellStyle name="WhitePattern1 2 10 2 2 2 3 2 2" xfId="51027" xr:uid="{07F6FC15-42BD-4E60-BB09-E88E1C219DD9}"/>
    <cellStyle name="WhitePattern1 2 10 2 2 2 3 3" xfId="51026" xr:uid="{3DBD06A7-D352-483D-87BB-9DE94C2F1372}"/>
    <cellStyle name="WhitePattern1 2 10 2 2 2 4" xfId="29311" xr:uid="{5B24C169-B6C5-4022-A118-5FCEC15DF638}"/>
    <cellStyle name="WhitePattern1 2 10 2 2 2 4 2" xfId="51028" xr:uid="{62C68E5E-8109-4E27-BEAB-53B9C5C0278A}"/>
    <cellStyle name="WhitePattern1 2 10 2 2 2 5" xfId="51023" xr:uid="{16103EE8-968D-48D5-A53F-F6F06E7B29AE}"/>
    <cellStyle name="WhitePattern1 2 10 2 2 3" xfId="29312" xr:uid="{F867B07E-950E-4EA6-BCF7-E162B79E5D40}"/>
    <cellStyle name="WhitePattern1 2 10 2 2 3 2" xfId="29313" xr:uid="{D93AFFEF-A17C-4C5A-ABC7-576465BBDA55}"/>
    <cellStyle name="WhitePattern1 2 10 2 2 3 2 2" xfId="51030" xr:uid="{5CC711B8-6E1F-4765-9DA6-E329093F0073}"/>
    <cellStyle name="WhitePattern1 2 10 2 2 3 3" xfId="51029" xr:uid="{3CB0C35C-0173-4715-8429-F65AADB732DB}"/>
    <cellStyle name="WhitePattern1 2 10 2 2 4" xfId="29314" xr:uid="{35C40126-EFE6-40B1-A3CD-50B1BCF51652}"/>
    <cellStyle name="WhitePattern1 2 10 2 2 4 2" xfId="29315" xr:uid="{F9D71044-6C0D-4B63-8BF4-E58E2C51C3CD}"/>
    <cellStyle name="WhitePattern1 2 10 2 2 4 2 2" xfId="51032" xr:uid="{D3E7E187-18B4-45CB-BCB5-1C1F05017F60}"/>
    <cellStyle name="WhitePattern1 2 10 2 2 4 3" xfId="51031" xr:uid="{555DA5DE-84B9-4E3E-8EE4-200B286813F0}"/>
    <cellStyle name="WhitePattern1 2 10 2 2 5" xfId="29316" xr:uid="{33017613-CD60-44E8-9829-D3CE8F5286C8}"/>
    <cellStyle name="WhitePattern1 2 10 2 2 5 2" xfId="51033" xr:uid="{1578F9FF-C75B-4640-86A3-01FD5BA908B4}"/>
    <cellStyle name="WhitePattern1 2 10 2 2 6" xfId="51022" xr:uid="{665DB940-0741-4042-9098-8CC78A25C94C}"/>
    <cellStyle name="WhitePattern1 2 10 2 3" xfId="29317" xr:uid="{4DEB13DD-4CB2-4AF3-A34F-66DD700F2D3C}"/>
    <cellStyle name="WhitePattern1 2 10 2 3 2" xfId="29318" xr:uid="{60D76C2A-6FE0-43D1-ADE2-2D448C538371}"/>
    <cellStyle name="WhitePattern1 2 10 2 3 2 2" xfId="29319" xr:uid="{4F389508-2777-4AFC-84D8-EF5EDFB44BE1}"/>
    <cellStyle name="WhitePattern1 2 10 2 3 2 2 2" xfId="51036" xr:uid="{E96D4A54-DC3B-4594-A743-03C2695EE7E6}"/>
    <cellStyle name="WhitePattern1 2 10 2 3 2 3" xfId="51035" xr:uid="{B46A9D5C-3FD0-4D2D-BC8F-4C0138653FB2}"/>
    <cellStyle name="WhitePattern1 2 10 2 3 3" xfId="29320" xr:uid="{A319B20D-6A88-47E3-86BF-A60DED4B305A}"/>
    <cellStyle name="WhitePattern1 2 10 2 3 3 2" xfId="29321" xr:uid="{115778A0-2250-48D1-BEAD-EDEB071F0D26}"/>
    <cellStyle name="WhitePattern1 2 10 2 3 3 2 2" xfId="51038" xr:uid="{6415E8B8-4DCE-43C8-B2F7-FD4D0083C3FC}"/>
    <cellStyle name="WhitePattern1 2 10 2 3 3 3" xfId="51037" xr:uid="{A4F70764-F158-425C-A1A9-1DA6D0CA42E0}"/>
    <cellStyle name="WhitePattern1 2 10 2 3 4" xfId="29322" xr:uid="{48AA675C-55BC-4E2F-AD3D-71F4106CF6D2}"/>
    <cellStyle name="WhitePattern1 2 10 2 3 4 2" xfId="51039" xr:uid="{11B651DB-1FEC-4066-AB2E-52B8794E7316}"/>
    <cellStyle name="WhitePattern1 2 10 2 3 5" xfId="51034" xr:uid="{4664CAB5-F35C-4DF0-BC9F-54BE67C4A428}"/>
    <cellStyle name="WhitePattern1 2 10 2 4" xfId="29323" xr:uid="{AD9C1255-4AB8-45E6-9708-FA9EAFA1696D}"/>
    <cellStyle name="WhitePattern1 2 10 2 4 2" xfId="29324" xr:uid="{6EF8BDC8-24CB-4C0F-8E43-5FF5BADE6095}"/>
    <cellStyle name="WhitePattern1 2 10 2 4 2 2" xfId="51041" xr:uid="{B75FCB94-BBCF-427E-B9FC-DBACE16D110C}"/>
    <cellStyle name="WhitePattern1 2 10 2 4 3" xfId="51040" xr:uid="{0A2D9635-38C4-4D68-AB22-CD7328ABC536}"/>
    <cellStyle name="WhitePattern1 2 10 2 5" xfId="29325" xr:uid="{FADAD27E-A186-439A-98A1-D77A5CA23855}"/>
    <cellStyle name="WhitePattern1 2 10 2 5 2" xfId="29326" xr:uid="{11851362-D0E5-4546-93E0-C45CED83B332}"/>
    <cellStyle name="WhitePattern1 2 10 2 5 2 2" xfId="51043" xr:uid="{AFF6EB89-2399-4B41-9584-AEE2FEFBAFDE}"/>
    <cellStyle name="WhitePattern1 2 10 2 5 3" xfId="51042" xr:uid="{22F90296-58D7-4672-947C-418A280031AF}"/>
    <cellStyle name="WhitePattern1 2 10 2 6" xfId="29327" xr:uid="{B793592A-3579-4E25-9BA5-842435818969}"/>
    <cellStyle name="WhitePattern1 2 10 2 6 2" xfId="51044" xr:uid="{FB2584D6-F857-4194-8C5C-85757BAC631C}"/>
    <cellStyle name="WhitePattern1 2 10 2 7" xfId="51021" xr:uid="{5EE13EFD-741D-47AA-AB93-3984BFCDA86C}"/>
    <cellStyle name="WhitePattern1 2 10 3" xfId="29328" xr:uid="{218A577A-4B20-4CC2-91D0-DFAC1B74C417}"/>
    <cellStyle name="WhitePattern1 2 10 3 2" xfId="29329" xr:uid="{9D333CB3-4A6B-4D89-B739-83DF481A6A2A}"/>
    <cellStyle name="WhitePattern1 2 10 3 2 2" xfId="29330" xr:uid="{FBC6B1CD-2A8D-49C7-9685-F7DC7C591BD7}"/>
    <cellStyle name="WhitePattern1 2 10 3 2 2 2" xfId="29331" xr:uid="{AF4C133D-18B3-4531-A897-176783AB51E6}"/>
    <cellStyle name="WhitePattern1 2 10 3 2 2 2 2" xfId="51048" xr:uid="{50027AB7-3ED9-4C95-897F-7A07FC0318E6}"/>
    <cellStyle name="WhitePattern1 2 10 3 2 2 3" xfId="51047" xr:uid="{BE9E1127-78CE-44E2-B6FB-809104666BE3}"/>
    <cellStyle name="WhitePattern1 2 10 3 2 3" xfId="29332" xr:uid="{3BA34AB4-95A9-437D-B288-92B88BD10C79}"/>
    <cellStyle name="WhitePattern1 2 10 3 2 3 2" xfId="29333" xr:uid="{F366DBAB-8FDF-48F8-B4D8-401CDCA47912}"/>
    <cellStyle name="WhitePattern1 2 10 3 2 3 2 2" xfId="51050" xr:uid="{6C6FE9AB-17C5-4EE4-BB67-AD14402DCF21}"/>
    <cellStyle name="WhitePattern1 2 10 3 2 3 3" xfId="51049" xr:uid="{F0DA7C2A-6CCD-42B0-9241-B6301D96B5FC}"/>
    <cellStyle name="WhitePattern1 2 10 3 2 4" xfId="29334" xr:uid="{DCA5F22C-5028-4912-998C-D51105F7C16F}"/>
    <cellStyle name="WhitePattern1 2 10 3 2 4 2" xfId="51051" xr:uid="{DF798B36-AA8F-494C-A486-BBC125434D07}"/>
    <cellStyle name="WhitePattern1 2 10 3 2 5" xfId="51046" xr:uid="{BC8E78BA-EB13-47CE-84AA-5C8232D8C4BE}"/>
    <cellStyle name="WhitePattern1 2 10 3 3" xfId="29335" xr:uid="{094C7E70-DB1B-41CE-BA87-3F75EB6B41D9}"/>
    <cellStyle name="WhitePattern1 2 10 3 3 2" xfId="29336" xr:uid="{2DD166CA-FC65-4A89-B851-9A6078244825}"/>
    <cellStyle name="WhitePattern1 2 10 3 3 2 2" xfId="51053" xr:uid="{FEF9D9B6-2136-429F-A21B-69E222F26106}"/>
    <cellStyle name="WhitePattern1 2 10 3 3 3" xfId="51052" xr:uid="{6F0E08ED-1898-490D-987C-4DDC04B30F6A}"/>
    <cellStyle name="WhitePattern1 2 10 3 4" xfId="29337" xr:uid="{26F5C784-876C-4C82-A16D-6FF829D0574D}"/>
    <cellStyle name="WhitePattern1 2 10 3 4 2" xfId="29338" xr:uid="{296E4BE4-8858-458C-BB1F-C3CFC7590AA3}"/>
    <cellStyle name="WhitePattern1 2 10 3 4 2 2" xfId="51055" xr:uid="{950E14C9-5AB0-4861-B9B8-C215E52B5B3F}"/>
    <cellStyle name="WhitePattern1 2 10 3 4 3" xfId="51054" xr:uid="{8EAAB96B-9357-4905-9200-59544E3C8FFF}"/>
    <cellStyle name="WhitePattern1 2 10 3 5" xfId="29339" xr:uid="{8AC806E3-B9ED-4E22-8AC9-574F9DE41D8E}"/>
    <cellStyle name="WhitePattern1 2 10 3 5 2" xfId="51056" xr:uid="{44561C4B-71C4-468B-AA14-BF184365ABFB}"/>
    <cellStyle name="WhitePattern1 2 10 3 6" xfId="51045" xr:uid="{09136A62-CB4B-4CA8-9285-52EC1DE2B311}"/>
    <cellStyle name="WhitePattern1 2 10 4" xfId="29340" xr:uid="{4612E37A-77FB-481C-A444-D65D76D6FDB9}"/>
    <cellStyle name="WhitePattern1 2 10 4 2" xfId="29341" xr:uid="{1488ABAF-A060-4C62-973D-234FA8382274}"/>
    <cellStyle name="WhitePattern1 2 10 4 2 2" xfId="29342" xr:uid="{8965E563-B8BA-49BC-AB7D-554775127547}"/>
    <cellStyle name="WhitePattern1 2 10 4 2 2 2" xfId="51059" xr:uid="{48DBD71C-BE18-4E00-B470-16EEE9DD9198}"/>
    <cellStyle name="WhitePattern1 2 10 4 2 3" xfId="51058" xr:uid="{F5B1DA3D-CABE-4392-8EB1-D7FB60364216}"/>
    <cellStyle name="WhitePattern1 2 10 4 3" xfId="29343" xr:uid="{1A087E82-4500-4BA2-8D46-65FB64CEE083}"/>
    <cellStyle name="WhitePattern1 2 10 4 3 2" xfId="29344" xr:uid="{FAD8941B-A568-4C53-9671-E156DDF7E360}"/>
    <cellStyle name="WhitePattern1 2 10 4 3 2 2" xfId="51061" xr:uid="{CA278BDB-E3B0-4A44-8F93-CA4434AEC264}"/>
    <cellStyle name="WhitePattern1 2 10 4 3 3" xfId="51060" xr:uid="{CDCB8047-ED9E-4E7D-A95A-2CBEA0EA760F}"/>
    <cellStyle name="WhitePattern1 2 10 4 4" xfId="29345" xr:uid="{9A858638-2A6B-41B7-AB0A-84BACD27EB09}"/>
    <cellStyle name="WhitePattern1 2 10 4 4 2" xfId="51062" xr:uid="{C3741DF3-5DA6-4577-AD3F-AD050846732D}"/>
    <cellStyle name="WhitePattern1 2 10 4 5" xfId="51057" xr:uid="{01E12079-0FE9-4551-99D2-CED0F4622BA8}"/>
    <cellStyle name="WhitePattern1 2 10 5" xfId="29346" xr:uid="{6077BCE2-3661-4579-A06E-B46E79A26A10}"/>
    <cellStyle name="WhitePattern1 2 10 5 2" xfId="29347" xr:uid="{CAD7793B-5923-463E-9197-D2EC281FB0AF}"/>
    <cellStyle name="WhitePattern1 2 10 5 2 2" xfId="51064" xr:uid="{ADA953CD-7D86-425B-8824-A2CA7C24DF46}"/>
    <cellStyle name="WhitePattern1 2 10 5 3" xfId="51063" xr:uid="{41113B27-D6EE-4A2F-8F33-6CA02839D21C}"/>
    <cellStyle name="WhitePattern1 2 10 6" xfId="29348" xr:uid="{12029C7E-02C8-4042-8E66-F5E4687403DE}"/>
    <cellStyle name="WhitePattern1 2 10 6 2" xfId="29349" xr:uid="{7D9D1CCA-68E2-48C6-B339-CCFD8F00C7AD}"/>
    <cellStyle name="WhitePattern1 2 10 6 2 2" xfId="51066" xr:uid="{AB5C306E-5E0E-4E23-BE48-012B41252201}"/>
    <cellStyle name="WhitePattern1 2 10 6 3" xfId="51065" xr:uid="{FC214219-0FAA-4AAA-9B50-9D3306AE5C55}"/>
    <cellStyle name="WhitePattern1 2 10 7" xfId="29350" xr:uid="{77379088-AEA4-427D-87D7-1860C37C752F}"/>
    <cellStyle name="WhitePattern1 2 10 7 2" xfId="51067" xr:uid="{FAE673D0-18AD-4405-B852-90A4DFEBB3C8}"/>
    <cellStyle name="WhitePattern1 2 10 8" xfId="51020" xr:uid="{340D1493-1991-4CE9-B1C0-2395096B0D6C}"/>
    <cellStyle name="WhitePattern1 2 11" xfId="29351" xr:uid="{15F6BBCE-74A9-4E06-8C65-9C33777A9D1C}"/>
    <cellStyle name="WhitePattern1 2 11 2" xfId="29352" xr:uid="{D93BBD64-AF13-4AD0-9B7C-96A2C066C7A3}"/>
    <cellStyle name="WhitePattern1 2 11 2 2" xfId="29353" xr:uid="{B6F6B32B-1EF3-4306-8F35-541C03759DE7}"/>
    <cellStyle name="WhitePattern1 2 11 2 2 2" xfId="29354" xr:uid="{FC65A1B1-651E-4664-9E18-0D98F7AEC267}"/>
    <cellStyle name="WhitePattern1 2 11 2 2 2 2" xfId="29355" xr:uid="{26BA782B-9794-493E-8E7A-2122D2868982}"/>
    <cellStyle name="WhitePattern1 2 11 2 2 2 2 2" xfId="29356" xr:uid="{4304761B-3047-4229-92F0-1E6CD94E8770}"/>
    <cellStyle name="WhitePattern1 2 11 2 2 2 2 2 2" xfId="51073" xr:uid="{C9206C23-2C61-4103-803A-B4981E32E280}"/>
    <cellStyle name="WhitePattern1 2 11 2 2 2 2 3" xfId="51072" xr:uid="{3D69C0B2-F965-4B95-AAD2-823004FB93DF}"/>
    <cellStyle name="WhitePattern1 2 11 2 2 2 3" xfId="29357" xr:uid="{4A59156B-BBC7-48FB-83BF-7AFD161EDC67}"/>
    <cellStyle name="WhitePattern1 2 11 2 2 2 3 2" xfId="29358" xr:uid="{BC7D20D3-EB7A-481F-ACC2-9DB2F57DED20}"/>
    <cellStyle name="WhitePattern1 2 11 2 2 2 3 2 2" xfId="51075" xr:uid="{952F92B8-4F74-494C-AC5B-4D9660F93457}"/>
    <cellStyle name="WhitePattern1 2 11 2 2 2 3 3" xfId="51074" xr:uid="{B809D47D-1F8D-42E3-8CA1-008AF60A21F2}"/>
    <cellStyle name="WhitePattern1 2 11 2 2 2 4" xfId="29359" xr:uid="{A72ADD05-5A02-4A0D-BCEC-298E69E6F4B1}"/>
    <cellStyle name="WhitePattern1 2 11 2 2 2 4 2" xfId="51076" xr:uid="{AAB191C4-78B3-4D54-8B72-E9DD7AD0270F}"/>
    <cellStyle name="WhitePattern1 2 11 2 2 2 5" xfId="51071" xr:uid="{C44ACEE3-7B0A-44DE-8451-59B805F59D15}"/>
    <cellStyle name="WhitePattern1 2 11 2 2 3" xfId="29360" xr:uid="{3030D09C-A8CF-4992-ADEF-1D5EC1E04E47}"/>
    <cellStyle name="WhitePattern1 2 11 2 2 3 2" xfId="29361" xr:uid="{8E6A1AB4-A500-4EC4-8D7D-CC9DA3BF3129}"/>
    <cellStyle name="WhitePattern1 2 11 2 2 3 2 2" xfId="51078" xr:uid="{39966918-1810-45CF-859B-06F64B398D70}"/>
    <cellStyle name="WhitePattern1 2 11 2 2 3 3" xfId="51077" xr:uid="{51DD0E18-C73E-4536-937E-8DAB716453FF}"/>
    <cellStyle name="WhitePattern1 2 11 2 2 4" xfId="29362" xr:uid="{F40E7EDF-5E80-4D93-B348-C647E7D164C0}"/>
    <cellStyle name="WhitePattern1 2 11 2 2 4 2" xfId="29363" xr:uid="{EBC8EA3A-68CC-4F2F-982D-C519B56B57B3}"/>
    <cellStyle name="WhitePattern1 2 11 2 2 4 2 2" xfId="51080" xr:uid="{4BE628F8-2701-4B92-B3CB-AFC01DF935C5}"/>
    <cellStyle name="WhitePattern1 2 11 2 2 4 3" xfId="51079" xr:uid="{5BF5C099-713F-4042-B6B6-CE5D2BD1B688}"/>
    <cellStyle name="WhitePattern1 2 11 2 2 5" xfId="29364" xr:uid="{C01ED684-1844-4A72-A121-4B3BD0C7A564}"/>
    <cellStyle name="WhitePattern1 2 11 2 2 5 2" xfId="51081" xr:uid="{E0CFB747-6958-467E-8DBC-D8C4B750FCBE}"/>
    <cellStyle name="WhitePattern1 2 11 2 2 6" xfId="51070" xr:uid="{8F4A1CBC-7941-43F8-AB34-37DAD288ECBD}"/>
    <cellStyle name="WhitePattern1 2 11 2 3" xfId="29365" xr:uid="{BC280FB8-A7F2-4EFF-9228-3B0CDB30C749}"/>
    <cellStyle name="WhitePattern1 2 11 2 3 2" xfId="29366" xr:uid="{619C2AE8-6CEF-4C45-B8A9-E0F4DB635880}"/>
    <cellStyle name="WhitePattern1 2 11 2 3 2 2" xfId="29367" xr:uid="{9CA6B151-B362-43A9-B48C-A40483769CE0}"/>
    <cellStyle name="WhitePattern1 2 11 2 3 2 2 2" xfId="51084" xr:uid="{40427EB2-DFD7-4E7B-A7DF-6CA8632ABF5F}"/>
    <cellStyle name="WhitePattern1 2 11 2 3 2 3" xfId="51083" xr:uid="{9574294A-8DD8-4069-9EFF-DB07E90F8502}"/>
    <cellStyle name="WhitePattern1 2 11 2 3 3" xfId="29368" xr:uid="{12102C45-2AFE-40CA-A02F-C9E5ED8223D4}"/>
    <cellStyle name="WhitePattern1 2 11 2 3 3 2" xfId="29369" xr:uid="{8E15E75E-FCE5-4500-B903-7103555BE0CB}"/>
    <cellStyle name="WhitePattern1 2 11 2 3 3 2 2" xfId="51086" xr:uid="{B0468D41-BDE5-4B89-946B-DB72452B22CC}"/>
    <cellStyle name="WhitePattern1 2 11 2 3 3 3" xfId="51085" xr:uid="{7F99E5BC-928C-47A0-86A5-A007971F7BD2}"/>
    <cellStyle name="WhitePattern1 2 11 2 3 4" xfId="29370" xr:uid="{98B5BCFD-663E-4192-8212-A9D36F9AC0DD}"/>
    <cellStyle name="WhitePattern1 2 11 2 3 4 2" xfId="51087" xr:uid="{48D6C986-401C-43E2-BD70-9B59684EF208}"/>
    <cellStyle name="WhitePattern1 2 11 2 3 5" xfId="51082" xr:uid="{ADD044F4-2AF5-4C1D-9EAC-08681FB20C78}"/>
    <cellStyle name="WhitePattern1 2 11 2 4" xfId="29371" xr:uid="{1DA7AB88-6125-4C66-9AC3-C95359287704}"/>
    <cellStyle name="WhitePattern1 2 11 2 4 2" xfId="29372" xr:uid="{9E7D645F-9B77-4979-808A-F3C0585945BE}"/>
    <cellStyle name="WhitePattern1 2 11 2 4 2 2" xfId="51089" xr:uid="{06DE9369-982C-4D49-8E4E-0FC52F25DBF0}"/>
    <cellStyle name="WhitePattern1 2 11 2 4 3" xfId="51088" xr:uid="{6EFE8759-4A42-40B7-80AD-8601F3CCCCC6}"/>
    <cellStyle name="WhitePattern1 2 11 2 5" xfId="29373" xr:uid="{80386347-B0E5-4CCD-AE04-D4C46DC7F133}"/>
    <cellStyle name="WhitePattern1 2 11 2 5 2" xfId="29374" xr:uid="{8C2C3F78-3AB9-4EB4-9EE3-A4CC763FD5FB}"/>
    <cellStyle name="WhitePattern1 2 11 2 5 2 2" xfId="51091" xr:uid="{048D3215-833B-41AB-8EBE-EFDCBA60B888}"/>
    <cellStyle name="WhitePattern1 2 11 2 5 3" xfId="51090" xr:uid="{D558ED2E-D2B2-427D-ABC4-5E24D09470DE}"/>
    <cellStyle name="WhitePattern1 2 11 2 6" xfId="29375" xr:uid="{D037579F-16C9-4832-A421-376CA8B69462}"/>
    <cellStyle name="WhitePattern1 2 11 2 6 2" xfId="51092" xr:uid="{FAE2EAD7-53F7-40BA-A3EC-1EA1B47E6D43}"/>
    <cellStyle name="WhitePattern1 2 11 2 7" xfId="51069" xr:uid="{04FE47D5-8F10-4E37-9211-0E73BBD3803C}"/>
    <cellStyle name="WhitePattern1 2 11 3" xfId="29376" xr:uid="{FAD928C6-36F4-44C0-9164-033130AA26FE}"/>
    <cellStyle name="WhitePattern1 2 11 3 2" xfId="29377" xr:uid="{7909BF2C-446B-4D61-8E15-C1D112763205}"/>
    <cellStyle name="WhitePattern1 2 11 3 2 2" xfId="29378" xr:uid="{A356EEA4-804F-4144-81CA-FA8C62E06FDC}"/>
    <cellStyle name="WhitePattern1 2 11 3 2 2 2" xfId="29379" xr:uid="{5F625B97-B59C-4C6A-98B6-A2648E379081}"/>
    <cellStyle name="WhitePattern1 2 11 3 2 2 2 2" xfId="51096" xr:uid="{EE1E8B2C-5582-453B-94EB-6892F2B43C1E}"/>
    <cellStyle name="WhitePattern1 2 11 3 2 2 3" xfId="51095" xr:uid="{8EAF8351-2255-4E0C-BD35-E856E1E1CD71}"/>
    <cellStyle name="WhitePattern1 2 11 3 2 3" xfId="29380" xr:uid="{9C906AC4-095B-406C-81A5-7C7314911C2E}"/>
    <cellStyle name="WhitePattern1 2 11 3 2 3 2" xfId="29381" xr:uid="{B7BC0198-3575-4072-80EA-CB43C11CDEA8}"/>
    <cellStyle name="WhitePattern1 2 11 3 2 3 2 2" xfId="51098" xr:uid="{3687F93B-B38A-4976-9471-12ADD6AA3997}"/>
    <cellStyle name="WhitePattern1 2 11 3 2 3 3" xfId="51097" xr:uid="{7BBFC716-0173-439C-A77A-91906A75D07A}"/>
    <cellStyle name="WhitePattern1 2 11 3 2 4" xfId="29382" xr:uid="{B5247D3A-7FD5-4F80-A8A5-27E6B6981071}"/>
    <cellStyle name="WhitePattern1 2 11 3 2 4 2" xfId="51099" xr:uid="{B0D883BD-2B87-4FE7-A8A3-36E86D5C6153}"/>
    <cellStyle name="WhitePattern1 2 11 3 2 5" xfId="51094" xr:uid="{3CF319AC-23C0-47E5-877B-8C5EC2C50EE7}"/>
    <cellStyle name="WhitePattern1 2 11 3 3" xfId="29383" xr:uid="{458A7CB0-C921-4726-A26B-3EF69CFC262B}"/>
    <cellStyle name="WhitePattern1 2 11 3 3 2" xfId="29384" xr:uid="{4F32A5E8-DE19-4B13-AAAA-B9846A768FA9}"/>
    <cellStyle name="WhitePattern1 2 11 3 3 2 2" xfId="51101" xr:uid="{DE442242-4BB2-4CE2-8EE6-984E0455810A}"/>
    <cellStyle name="WhitePattern1 2 11 3 3 3" xfId="51100" xr:uid="{1E923B98-93C5-425C-8954-AF5206034C70}"/>
    <cellStyle name="WhitePattern1 2 11 3 4" xfId="29385" xr:uid="{88C36F2C-5888-451E-AA99-3AB649E5D61F}"/>
    <cellStyle name="WhitePattern1 2 11 3 4 2" xfId="29386" xr:uid="{C4A1413C-756F-4594-B7F0-5DA1426F81A2}"/>
    <cellStyle name="WhitePattern1 2 11 3 4 2 2" xfId="51103" xr:uid="{73E2F274-EA21-488C-92D4-22B71413EEA0}"/>
    <cellStyle name="WhitePattern1 2 11 3 4 3" xfId="51102" xr:uid="{39BBB785-139E-43B5-8DC4-BB13479B6D91}"/>
    <cellStyle name="WhitePattern1 2 11 3 5" xfId="29387" xr:uid="{40C925AA-3F94-40EA-897A-C5EC57559420}"/>
    <cellStyle name="WhitePattern1 2 11 3 5 2" xfId="51104" xr:uid="{92850EBF-6A74-4F60-9005-11EC39BAF673}"/>
    <cellStyle name="WhitePattern1 2 11 3 6" xfId="51093" xr:uid="{58B25118-3D65-4793-B8EF-2AF1D07D9CE8}"/>
    <cellStyle name="WhitePattern1 2 11 4" xfId="29388" xr:uid="{CD7BE719-7C43-4448-84AE-4F1E7A33709D}"/>
    <cellStyle name="WhitePattern1 2 11 4 2" xfId="29389" xr:uid="{059AA59F-E9AC-462E-9408-7D298CB0D40D}"/>
    <cellStyle name="WhitePattern1 2 11 4 2 2" xfId="29390" xr:uid="{3BD6FBBA-C620-4F7C-A835-0D0E301D445D}"/>
    <cellStyle name="WhitePattern1 2 11 4 2 2 2" xfId="51107" xr:uid="{F6FFF00B-FD24-4232-8821-119F5FFD049F}"/>
    <cellStyle name="WhitePattern1 2 11 4 2 3" xfId="51106" xr:uid="{0D196A0B-F72C-49FF-B9C6-DC6C322DF6F6}"/>
    <cellStyle name="WhitePattern1 2 11 4 3" xfId="29391" xr:uid="{5519FA9B-9A44-4601-A904-DCE6FCC319D5}"/>
    <cellStyle name="WhitePattern1 2 11 4 3 2" xfId="29392" xr:uid="{97FB8E04-5DC9-410B-8F84-C9DE2FE63D83}"/>
    <cellStyle name="WhitePattern1 2 11 4 3 2 2" xfId="51109" xr:uid="{E9943FBD-F10C-497A-A622-6F767859BC5B}"/>
    <cellStyle name="WhitePattern1 2 11 4 3 3" xfId="51108" xr:uid="{A87C43BD-820C-4EF7-82C5-CDCF4BE1B3BA}"/>
    <cellStyle name="WhitePattern1 2 11 4 4" xfId="29393" xr:uid="{7E35B2AE-3289-44CD-8050-FFF5E506E87D}"/>
    <cellStyle name="WhitePattern1 2 11 4 4 2" xfId="51110" xr:uid="{504F7A7F-2A10-4D0F-811F-227B51F6215C}"/>
    <cellStyle name="WhitePattern1 2 11 4 5" xfId="51105" xr:uid="{376A8BBC-06D1-4384-9173-EE07BD4670AD}"/>
    <cellStyle name="WhitePattern1 2 11 5" xfId="29394" xr:uid="{C3D40D64-4FFB-4E15-BBA2-233D7B84F39D}"/>
    <cellStyle name="WhitePattern1 2 11 5 2" xfId="29395" xr:uid="{5B0EC6A4-8677-4F36-B175-B361F162FB85}"/>
    <cellStyle name="WhitePattern1 2 11 5 2 2" xfId="51112" xr:uid="{317FBA62-A317-4BEB-A22C-47BFFB7C7D4D}"/>
    <cellStyle name="WhitePattern1 2 11 5 3" xfId="51111" xr:uid="{17C8AD04-9809-4B1D-9D57-A80CCC1DB1DE}"/>
    <cellStyle name="WhitePattern1 2 11 6" xfId="29396" xr:uid="{57BF3D97-62B8-4F09-98D8-164880E8A451}"/>
    <cellStyle name="WhitePattern1 2 11 6 2" xfId="29397" xr:uid="{534BE025-A62E-47D6-B9D6-3634A04C443E}"/>
    <cellStyle name="WhitePattern1 2 11 6 2 2" xfId="51114" xr:uid="{5C42D2F2-ED1D-42CB-A4BD-90C2C22EA916}"/>
    <cellStyle name="WhitePattern1 2 11 6 3" xfId="51113" xr:uid="{8E90B551-9171-4CB0-9F37-978763A3E22E}"/>
    <cellStyle name="WhitePattern1 2 11 7" xfId="29398" xr:uid="{42CF9593-DF90-436A-A1B7-25AF0D7EE2E5}"/>
    <cellStyle name="WhitePattern1 2 11 7 2" xfId="51115" xr:uid="{B39BAB5E-848F-4C0D-84ED-BBE0F7CBD9DA}"/>
    <cellStyle name="WhitePattern1 2 11 8" xfId="51068" xr:uid="{5F6BDA08-BAD5-465F-AF2E-1C26D879F832}"/>
    <cellStyle name="WhitePattern1 2 12" xfId="29399" xr:uid="{C703D0AA-9EF7-413D-9C85-CEAFBF521D45}"/>
    <cellStyle name="WhitePattern1 2 12 2" xfId="29400" xr:uid="{7073CA94-63C0-4D14-A55E-A42F6D433AED}"/>
    <cellStyle name="WhitePattern1 2 12 2 2" xfId="29401" xr:uid="{5D0D3233-236F-4099-A065-24F4226D05F6}"/>
    <cellStyle name="WhitePattern1 2 12 2 2 2" xfId="29402" xr:uid="{F3AFE1F9-29A1-4C61-AF59-8DD4A7F0B2D3}"/>
    <cellStyle name="WhitePattern1 2 12 2 2 2 2" xfId="29403" xr:uid="{3CC26F7F-C73E-43A5-B47E-BFDB5A9CD21B}"/>
    <cellStyle name="WhitePattern1 2 12 2 2 2 2 2" xfId="29404" xr:uid="{203DADB8-18DB-461A-855B-AF442100ABE9}"/>
    <cellStyle name="WhitePattern1 2 12 2 2 2 2 2 2" xfId="51121" xr:uid="{1369B9EB-3A5C-47E7-8D53-8C0DC1665532}"/>
    <cellStyle name="WhitePattern1 2 12 2 2 2 2 3" xfId="51120" xr:uid="{A230C56F-098C-434B-85EB-E5B3BFACBC9F}"/>
    <cellStyle name="WhitePattern1 2 12 2 2 2 3" xfId="29405" xr:uid="{623C7BE9-1975-43E7-A718-C0FC8740301E}"/>
    <cellStyle name="WhitePattern1 2 12 2 2 2 3 2" xfId="29406" xr:uid="{130CD4D1-040D-448F-BD8E-3D0216E68232}"/>
    <cellStyle name="WhitePattern1 2 12 2 2 2 3 2 2" xfId="51123" xr:uid="{156239D7-5234-450E-B2EA-1EA850955ADD}"/>
    <cellStyle name="WhitePattern1 2 12 2 2 2 3 3" xfId="51122" xr:uid="{FF712B84-0451-4D93-AFEB-D6911E354BA0}"/>
    <cellStyle name="WhitePattern1 2 12 2 2 2 4" xfId="29407" xr:uid="{180A88B9-942E-4017-AC87-60BCF0B7D43A}"/>
    <cellStyle name="WhitePattern1 2 12 2 2 2 4 2" xfId="51124" xr:uid="{D8746393-5A90-43B8-8F59-9927392F501E}"/>
    <cellStyle name="WhitePattern1 2 12 2 2 2 5" xfId="51119" xr:uid="{C456464C-969D-4162-ABD9-7A91EF1B25D9}"/>
    <cellStyle name="WhitePattern1 2 12 2 2 3" xfId="29408" xr:uid="{9C2B417E-065B-484A-99BE-E30E3670DAC7}"/>
    <cellStyle name="WhitePattern1 2 12 2 2 3 2" xfId="29409" xr:uid="{C6CE4E5D-A406-485D-846C-BB9C93909C11}"/>
    <cellStyle name="WhitePattern1 2 12 2 2 3 2 2" xfId="51126" xr:uid="{F0647225-0D48-469D-A238-CCE969F4E42C}"/>
    <cellStyle name="WhitePattern1 2 12 2 2 3 3" xfId="51125" xr:uid="{A0B9F7F8-B0AB-4E48-88A7-8B2EBE54AD34}"/>
    <cellStyle name="WhitePattern1 2 12 2 2 4" xfId="29410" xr:uid="{EAFB337A-8D90-47EF-BAF4-A9DA8FB78D53}"/>
    <cellStyle name="WhitePattern1 2 12 2 2 4 2" xfId="29411" xr:uid="{21D2D1BE-4954-43DC-B5A0-6560618E3EDF}"/>
    <cellStyle name="WhitePattern1 2 12 2 2 4 2 2" xfId="51128" xr:uid="{84827772-1553-4A61-9799-DDA7E0564A43}"/>
    <cellStyle name="WhitePattern1 2 12 2 2 4 3" xfId="51127" xr:uid="{172ECF74-6BEA-4703-B8FF-6572788C6286}"/>
    <cellStyle name="WhitePattern1 2 12 2 2 5" xfId="29412" xr:uid="{3629F6B1-C95E-4DAC-AFF4-AA4B56157499}"/>
    <cellStyle name="WhitePattern1 2 12 2 2 5 2" xfId="51129" xr:uid="{D0B67964-653D-4371-8EA4-39B4C22D6B43}"/>
    <cellStyle name="WhitePattern1 2 12 2 2 6" xfId="51118" xr:uid="{50DFF24A-A7E9-43C2-8E01-27DCEBC04C31}"/>
    <cellStyle name="WhitePattern1 2 12 2 3" xfId="29413" xr:uid="{FD5D2186-46FE-4D1C-A126-AB2451DE9A37}"/>
    <cellStyle name="WhitePattern1 2 12 2 3 2" xfId="29414" xr:uid="{43354FC7-0C1E-42E2-9382-76159D98F47D}"/>
    <cellStyle name="WhitePattern1 2 12 2 3 2 2" xfId="29415" xr:uid="{EE7E5F96-AFF5-49A3-AEA2-FDC31557AA65}"/>
    <cellStyle name="WhitePattern1 2 12 2 3 2 2 2" xfId="51132" xr:uid="{38583FC6-1924-4181-83D3-3614ADDDE9BB}"/>
    <cellStyle name="WhitePattern1 2 12 2 3 2 3" xfId="51131" xr:uid="{5AFFD065-DFB2-4CA9-AEF4-F70A21EA54E4}"/>
    <cellStyle name="WhitePattern1 2 12 2 3 3" xfId="29416" xr:uid="{ADC1E09C-F46A-4393-95FE-38A357E151D0}"/>
    <cellStyle name="WhitePattern1 2 12 2 3 3 2" xfId="29417" xr:uid="{47D28DF2-D4C2-47B2-8EB1-1CB984DD5277}"/>
    <cellStyle name="WhitePattern1 2 12 2 3 3 2 2" xfId="51134" xr:uid="{2434E80E-2BD4-41E9-9A82-90569AFB60A6}"/>
    <cellStyle name="WhitePattern1 2 12 2 3 3 3" xfId="51133" xr:uid="{3FCD2955-AD38-4758-A484-4992F4122868}"/>
    <cellStyle name="WhitePattern1 2 12 2 3 4" xfId="29418" xr:uid="{BD3F89B2-BC9C-4123-8018-DF8F65E61072}"/>
    <cellStyle name="WhitePattern1 2 12 2 3 4 2" xfId="51135" xr:uid="{4C8ED019-F429-46CA-87F7-B5B4CD288404}"/>
    <cellStyle name="WhitePattern1 2 12 2 3 5" xfId="51130" xr:uid="{CDA3FF55-5B92-4664-A358-99396B7C494A}"/>
    <cellStyle name="WhitePattern1 2 12 2 4" xfId="29419" xr:uid="{02F03760-BB10-4F41-A6C7-9458109176AC}"/>
    <cellStyle name="WhitePattern1 2 12 2 4 2" xfId="29420" xr:uid="{3F4CB9D3-96D5-4B1C-8F5D-3777005DF313}"/>
    <cellStyle name="WhitePattern1 2 12 2 4 2 2" xfId="51137" xr:uid="{58C4A3E1-CCED-48BA-B585-3BB5C4604984}"/>
    <cellStyle name="WhitePattern1 2 12 2 4 3" xfId="51136" xr:uid="{7693A653-CFD0-41A3-98C3-D59F6ACB9E69}"/>
    <cellStyle name="WhitePattern1 2 12 2 5" xfId="29421" xr:uid="{622225E7-3489-4CD8-91EE-2E6305C1CB01}"/>
    <cellStyle name="WhitePattern1 2 12 2 5 2" xfId="29422" xr:uid="{930DCADB-28F7-48CE-88F1-3F12D22CB58E}"/>
    <cellStyle name="WhitePattern1 2 12 2 5 2 2" xfId="51139" xr:uid="{3216C815-BE87-43FC-B3CD-BFD5342C843A}"/>
    <cellStyle name="WhitePattern1 2 12 2 5 3" xfId="51138" xr:uid="{38BE4A48-EA98-4450-8D16-12FBC5C81CAD}"/>
    <cellStyle name="WhitePattern1 2 12 2 6" xfId="29423" xr:uid="{C556DF41-A726-439D-BF73-992093AAFC76}"/>
    <cellStyle name="WhitePattern1 2 12 2 6 2" xfId="51140" xr:uid="{BAA05365-048F-45B7-B1AD-0B1CF976FAD7}"/>
    <cellStyle name="WhitePattern1 2 12 2 7" xfId="51117" xr:uid="{6BDC6D7F-F60F-4819-82BF-32895757B850}"/>
    <cellStyle name="WhitePattern1 2 12 3" xfId="29424" xr:uid="{B49D0577-7FA1-4B0A-873C-565D76C05D9E}"/>
    <cellStyle name="WhitePattern1 2 12 3 2" xfId="29425" xr:uid="{CCFAE8B4-977D-4662-AD30-4C5D9BEE29CB}"/>
    <cellStyle name="WhitePattern1 2 12 3 2 2" xfId="29426" xr:uid="{232D9C43-EC65-49C7-8CBE-F68EC165B15F}"/>
    <cellStyle name="WhitePattern1 2 12 3 2 2 2" xfId="29427" xr:uid="{EDB0FDBB-0D2F-4179-AB2E-566FFC3233BB}"/>
    <cellStyle name="WhitePattern1 2 12 3 2 2 2 2" xfId="51144" xr:uid="{08D48D9B-C9FF-4EC4-A86F-6DAC9BA05D2B}"/>
    <cellStyle name="WhitePattern1 2 12 3 2 2 3" xfId="51143" xr:uid="{7DA68868-AAF1-494E-A44E-8977B5FC2A00}"/>
    <cellStyle name="WhitePattern1 2 12 3 2 3" xfId="29428" xr:uid="{DDAFF6D8-83FC-4A89-8502-5D0F4EBDA526}"/>
    <cellStyle name="WhitePattern1 2 12 3 2 3 2" xfId="29429" xr:uid="{F1D47D9D-3D60-481B-875C-C2DAE3FB8F52}"/>
    <cellStyle name="WhitePattern1 2 12 3 2 3 2 2" xfId="51146" xr:uid="{440B213C-1DB8-4DC8-832D-4BF24C855A9C}"/>
    <cellStyle name="WhitePattern1 2 12 3 2 3 3" xfId="51145" xr:uid="{EF090C26-03EB-4CAD-BDFF-3A8228430610}"/>
    <cellStyle name="WhitePattern1 2 12 3 2 4" xfId="29430" xr:uid="{19C33CC6-E4AE-45FA-ABB1-9ECFC1CEA26C}"/>
    <cellStyle name="WhitePattern1 2 12 3 2 4 2" xfId="51147" xr:uid="{7618212D-61A4-43C4-A0F7-1150C3C3B600}"/>
    <cellStyle name="WhitePattern1 2 12 3 2 5" xfId="51142" xr:uid="{7087408B-2898-4A1B-969D-41FAFA027593}"/>
    <cellStyle name="WhitePattern1 2 12 3 3" xfId="29431" xr:uid="{1425589D-226A-45D0-8E55-7175E78361E9}"/>
    <cellStyle name="WhitePattern1 2 12 3 3 2" xfId="29432" xr:uid="{F1462F4D-E011-4CA6-8313-107BECFEC0C9}"/>
    <cellStyle name="WhitePattern1 2 12 3 3 2 2" xfId="51149" xr:uid="{4698F095-C3FD-40AA-9D74-1CEA4A97F644}"/>
    <cellStyle name="WhitePattern1 2 12 3 3 3" xfId="51148" xr:uid="{F8CC78F5-45A8-422A-BE4C-8B671C528A5D}"/>
    <cellStyle name="WhitePattern1 2 12 3 4" xfId="29433" xr:uid="{B461D22B-5DEB-412A-B023-0793D01DF9F4}"/>
    <cellStyle name="WhitePattern1 2 12 3 4 2" xfId="29434" xr:uid="{03852419-34DE-40A7-ABD6-E08A480941D3}"/>
    <cellStyle name="WhitePattern1 2 12 3 4 2 2" xfId="51151" xr:uid="{240A851D-D037-402D-B9EE-9F00DB01AF4E}"/>
    <cellStyle name="WhitePattern1 2 12 3 4 3" xfId="51150" xr:uid="{83A6957E-ED81-403E-8BF9-1A36C918C0BF}"/>
    <cellStyle name="WhitePattern1 2 12 3 5" xfId="29435" xr:uid="{2FCC8996-701C-4C23-8429-FC71B5B7AEA1}"/>
    <cellStyle name="WhitePattern1 2 12 3 5 2" xfId="51152" xr:uid="{C8D71583-B3B8-4028-807E-96A0A8971068}"/>
    <cellStyle name="WhitePattern1 2 12 3 6" xfId="51141" xr:uid="{7F6756C6-6B91-4773-B8A8-1D22D9F071ED}"/>
    <cellStyle name="WhitePattern1 2 12 4" xfId="29436" xr:uid="{E1364D49-9522-4DC4-A317-5AC26ACA2282}"/>
    <cellStyle name="WhitePattern1 2 12 4 2" xfId="29437" xr:uid="{195A905B-D4D0-47AE-BBE9-CB50E316E507}"/>
    <cellStyle name="WhitePattern1 2 12 4 2 2" xfId="29438" xr:uid="{098D0BBB-949B-44D8-9E78-C14E5F3448C4}"/>
    <cellStyle name="WhitePattern1 2 12 4 2 2 2" xfId="51155" xr:uid="{25B4C932-1D03-49BF-A8FD-5C2127283DDE}"/>
    <cellStyle name="WhitePattern1 2 12 4 2 3" xfId="51154" xr:uid="{16834F77-9507-48CF-86DF-4EE3DAF48214}"/>
    <cellStyle name="WhitePattern1 2 12 4 3" xfId="29439" xr:uid="{09670281-7C9B-47F4-B752-E29A56CAEB85}"/>
    <cellStyle name="WhitePattern1 2 12 4 3 2" xfId="29440" xr:uid="{870BA9E8-8A0E-4A29-B579-2114987E655E}"/>
    <cellStyle name="WhitePattern1 2 12 4 3 2 2" xfId="51157" xr:uid="{927A3008-1C12-4BBC-BB81-753477003044}"/>
    <cellStyle name="WhitePattern1 2 12 4 3 3" xfId="51156" xr:uid="{B7ED5D23-9CBF-41DA-9A81-17423C04D022}"/>
    <cellStyle name="WhitePattern1 2 12 4 4" xfId="29441" xr:uid="{4717EAB3-DBE0-4256-B151-331C9A58E75F}"/>
    <cellStyle name="WhitePattern1 2 12 4 4 2" xfId="51158" xr:uid="{1A80ABE2-D09C-4C9D-A76E-FDBE483C19B0}"/>
    <cellStyle name="WhitePattern1 2 12 4 5" xfId="51153" xr:uid="{A1BB7704-7DAC-4CF3-B2D9-012DB61AAA0E}"/>
    <cellStyle name="WhitePattern1 2 12 5" xfId="29442" xr:uid="{CF655A1C-398D-4A0C-BD2D-BDD248DD9B08}"/>
    <cellStyle name="WhitePattern1 2 12 5 2" xfId="29443" xr:uid="{46D5D594-0F8D-4A97-8215-67C9BF89615B}"/>
    <cellStyle name="WhitePattern1 2 12 5 2 2" xfId="51160" xr:uid="{5B17CD12-0315-4054-B2C0-17D79E00D16D}"/>
    <cellStyle name="WhitePattern1 2 12 5 3" xfId="51159" xr:uid="{6FBC2250-74C8-4074-B655-C878F5721AC9}"/>
    <cellStyle name="WhitePattern1 2 12 6" xfId="29444" xr:uid="{D99AEACE-95E5-49AF-BBD6-F179FC7DE8F8}"/>
    <cellStyle name="WhitePattern1 2 12 6 2" xfId="29445" xr:uid="{103BD7CD-110F-4C56-9974-8E3A9306D92F}"/>
    <cellStyle name="WhitePattern1 2 12 6 2 2" xfId="51162" xr:uid="{995ED8B1-3DC1-4815-9E2E-1986CA2FE1F6}"/>
    <cellStyle name="WhitePattern1 2 12 6 3" xfId="51161" xr:uid="{B9BAA602-DA8B-4CC1-98BA-E732604E1C95}"/>
    <cellStyle name="WhitePattern1 2 12 7" xfId="29446" xr:uid="{F8C7753E-D1EE-42CC-8006-5412984EE638}"/>
    <cellStyle name="WhitePattern1 2 12 7 2" xfId="51163" xr:uid="{926E1E9D-9EFF-483B-A347-C1F9985AA80B}"/>
    <cellStyle name="WhitePattern1 2 12 8" xfId="51116" xr:uid="{6DB0018D-44E7-48F9-898E-D4F422378359}"/>
    <cellStyle name="WhitePattern1 2 13" xfId="29447" xr:uid="{A0B74943-7468-4C72-89AF-934729781BC2}"/>
    <cellStyle name="WhitePattern1 2 13 2" xfId="29448" xr:uid="{C6DD4043-0DED-459F-BE2C-B0B57048262E}"/>
    <cellStyle name="WhitePattern1 2 13 2 2" xfId="29449" xr:uid="{E47ADD72-6AF0-4CDB-9EC1-C941CA6691DE}"/>
    <cellStyle name="WhitePattern1 2 13 2 2 2" xfId="29450" xr:uid="{68949784-C040-4D1F-AA74-F2BCAB4BDDCF}"/>
    <cellStyle name="WhitePattern1 2 13 2 2 2 2" xfId="29451" xr:uid="{57282D2A-10C7-4ADF-BE6E-C1E2B5C90D24}"/>
    <cellStyle name="WhitePattern1 2 13 2 2 2 2 2" xfId="29452" xr:uid="{86E3BDCD-729B-41C4-A358-69735A9E3A80}"/>
    <cellStyle name="WhitePattern1 2 13 2 2 2 2 2 2" xfId="51169" xr:uid="{9B33C684-239B-4C77-9779-B38490C99505}"/>
    <cellStyle name="WhitePattern1 2 13 2 2 2 2 3" xfId="51168" xr:uid="{537CB621-A0DF-4E72-A79F-423F2D50B860}"/>
    <cellStyle name="WhitePattern1 2 13 2 2 2 3" xfId="29453" xr:uid="{B9755577-3A4F-47AD-B9AE-3B6B1D5C0FFF}"/>
    <cellStyle name="WhitePattern1 2 13 2 2 2 3 2" xfId="29454" xr:uid="{B3AD394A-17E9-4C92-80B4-7247D10B5C77}"/>
    <cellStyle name="WhitePattern1 2 13 2 2 2 3 2 2" xfId="51171" xr:uid="{36536E1F-822D-481B-A6E4-31822FA562AB}"/>
    <cellStyle name="WhitePattern1 2 13 2 2 2 3 3" xfId="51170" xr:uid="{9E43822C-B4D9-4335-B1BD-9F7C5921F1E1}"/>
    <cellStyle name="WhitePattern1 2 13 2 2 2 4" xfId="29455" xr:uid="{EBA5E523-6035-42DE-908C-891F4B3EFB2E}"/>
    <cellStyle name="WhitePattern1 2 13 2 2 2 4 2" xfId="51172" xr:uid="{C06F2B67-278F-4276-A538-1C92B2FD4491}"/>
    <cellStyle name="WhitePattern1 2 13 2 2 2 5" xfId="51167" xr:uid="{F00E4EFB-96A8-4493-ADDF-2D4B648A1346}"/>
    <cellStyle name="WhitePattern1 2 13 2 2 3" xfId="29456" xr:uid="{BEC21C04-A0E7-4653-ADF5-292F4181FCCF}"/>
    <cellStyle name="WhitePattern1 2 13 2 2 3 2" xfId="29457" xr:uid="{40A68DA5-F83D-4961-9AE8-67265084B433}"/>
    <cellStyle name="WhitePattern1 2 13 2 2 3 2 2" xfId="51174" xr:uid="{7F9218CF-3282-4663-AE6C-8516522FB4F8}"/>
    <cellStyle name="WhitePattern1 2 13 2 2 3 3" xfId="51173" xr:uid="{10CD5664-C19B-4F88-8F14-EB031802CC4A}"/>
    <cellStyle name="WhitePattern1 2 13 2 2 4" xfId="29458" xr:uid="{C325DF10-4A00-492F-9F71-E393B31BCF46}"/>
    <cellStyle name="WhitePattern1 2 13 2 2 4 2" xfId="29459" xr:uid="{BB800F5C-D407-441C-8965-6C36A019AC35}"/>
    <cellStyle name="WhitePattern1 2 13 2 2 4 2 2" xfId="51176" xr:uid="{55774FC4-2D41-4F3A-AD42-659E8922C239}"/>
    <cellStyle name="WhitePattern1 2 13 2 2 4 3" xfId="51175" xr:uid="{F4220ABA-6551-4493-AE9C-B0BDAFEC32D9}"/>
    <cellStyle name="WhitePattern1 2 13 2 2 5" xfId="29460" xr:uid="{2C13A87E-77A3-4144-94FD-773481C133E6}"/>
    <cellStyle name="WhitePattern1 2 13 2 2 5 2" xfId="51177" xr:uid="{CBC84D99-B582-445B-AA89-079B590D4F86}"/>
    <cellStyle name="WhitePattern1 2 13 2 2 6" xfId="51166" xr:uid="{543590BF-7DA1-45F7-B646-69191BEC1DB3}"/>
    <cellStyle name="WhitePattern1 2 13 2 3" xfId="29461" xr:uid="{995C6EC1-A271-49DC-B268-92F700D77616}"/>
    <cellStyle name="WhitePattern1 2 13 2 3 2" xfId="29462" xr:uid="{0A06CF45-BBB3-42F0-8DAA-54F66570AB80}"/>
    <cellStyle name="WhitePattern1 2 13 2 3 2 2" xfId="29463" xr:uid="{E0AD13B3-BC43-4681-9D1D-4DA5D1D24FD1}"/>
    <cellStyle name="WhitePattern1 2 13 2 3 2 2 2" xfId="51180" xr:uid="{8E99CC8E-932F-44D1-AA80-B05A3379BFE1}"/>
    <cellStyle name="WhitePattern1 2 13 2 3 2 3" xfId="51179" xr:uid="{F7A83F63-D6D2-4C45-9D88-BC0EB5DACF95}"/>
    <cellStyle name="WhitePattern1 2 13 2 3 3" xfId="29464" xr:uid="{99BC0DAC-0622-4586-B382-B948FC41DBA8}"/>
    <cellStyle name="WhitePattern1 2 13 2 3 3 2" xfId="29465" xr:uid="{017BA696-C4B8-408D-B130-D556C6D6FF69}"/>
    <cellStyle name="WhitePattern1 2 13 2 3 3 2 2" xfId="51182" xr:uid="{0D31EC2C-9C35-4AFD-971F-F0A1A1FB803A}"/>
    <cellStyle name="WhitePattern1 2 13 2 3 3 3" xfId="51181" xr:uid="{10150811-1E99-4719-BE0C-533473BF3035}"/>
    <cellStyle name="WhitePattern1 2 13 2 3 4" xfId="29466" xr:uid="{D5E59B45-4C52-46C9-8054-F0F901129C9D}"/>
    <cellStyle name="WhitePattern1 2 13 2 3 4 2" xfId="51183" xr:uid="{63314D3C-62BB-4C4B-BE88-6403E7801B15}"/>
    <cellStyle name="WhitePattern1 2 13 2 3 5" xfId="51178" xr:uid="{91F4407E-D131-40BD-A1A5-3052AFED35C8}"/>
    <cellStyle name="WhitePattern1 2 13 2 4" xfId="29467" xr:uid="{75ECC5FF-9DC7-4804-AF4B-EB530DD26074}"/>
    <cellStyle name="WhitePattern1 2 13 2 4 2" xfId="29468" xr:uid="{CACBD95B-C15A-45A1-A90F-CA7DA47F4DA1}"/>
    <cellStyle name="WhitePattern1 2 13 2 4 2 2" xfId="51185" xr:uid="{6958833F-623C-4EAC-8E45-F03B04F22BE5}"/>
    <cellStyle name="WhitePattern1 2 13 2 4 3" xfId="51184" xr:uid="{0D3BD993-4241-478D-9664-B056E5606DC7}"/>
    <cellStyle name="WhitePattern1 2 13 2 5" xfId="29469" xr:uid="{F0280B3C-4E27-4070-9589-33FA1AD7045E}"/>
    <cellStyle name="WhitePattern1 2 13 2 5 2" xfId="29470" xr:uid="{8FB5C327-F36F-44BB-98A7-9F6A71D7983C}"/>
    <cellStyle name="WhitePattern1 2 13 2 5 2 2" xfId="51187" xr:uid="{D4339824-E421-4FFF-975F-D0BF272AD920}"/>
    <cellStyle name="WhitePattern1 2 13 2 5 3" xfId="51186" xr:uid="{D8149E3A-6C8D-47EF-9631-83642A40CE1F}"/>
    <cellStyle name="WhitePattern1 2 13 2 6" xfId="29471" xr:uid="{63244A5B-54AC-4EBD-A97F-74EF59672001}"/>
    <cellStyle name="WhitePattern1 2 13 2 6 2" xfId="51188" xr:uid="{B1FDBAFB-C924-4255-B07F-CA4E61204496}"/>
    <cellStyle name="WhitePattern1 2 13 2 7" xfId="51165" xr:uid="{7ABABA3C-BAAF-4D0A-9E95-30919E046B6D}"/>
    <cellStyle name="WhitePattern1 2 13 3" xfId="29472" xr:uid="{6E4E3C5A-1B65-465E-8F2A-1AAB4769E2B3}"/>
    <cellStyle name="WhitePattern1 2 13 3 2" xfId="29473" xr:uid="{D3607B61-1D1D-4FEC-9751-784764FDAC59}"/>
    <cellStyle name="WhitePattern1 2 13 3 2 2" xfId="29474" xr:uid="{C9A58F20-AD44-467E-B99F-DFABEDE30572}"/>
    <cellStyle name="WhitePattern1 2 13 3 2 2 2" xfId="29475" xr:uid="{2268202C-1AA7-45CD-8553-08CAD12D59B0}"/>
    <cellStyle name="WhitePattern1 2 13 3 2 2 2 2" xfId="51192" xr:uid="{BC600FAA-849E-40A0-9B84-D9CA28779333}"/>
    <cellStyle name="WhitePattern1 2 13 3 2 2 3" xfId="51191" xr:uid="{BD48E770-68B6-48B1-882A-F32028B0C038}"/>
    <cellStyle name="WhitePattern1 2 13 3 2 3" xfId="29476" xr:uid="{3EFBA235-5F85-44ED-856B-6B1E960C11EC}"/>
    <cellStyle name="WhitePattern1 2 13 3 2 3 2" xfId="29477" xr:uid="{BEB97719-AAB2-4CB2-BB9C-DEBE156C0EA8}"/>
    <cellStyle name="WhitePattern1 2 13 3 2 3 2 2" xfId="51194" xr:uid="{F024FAF1-508D-42F2-B9CE-0A35080A7D16}"/>
    <cellStyle name="WhitePattern1 2 13 3 2 3 3" xfId="51193" xr:uid="{9DA05A9E-1952-4C5A-BDB6-BE661AD0E412}"/>
    <cellStyle name="WhitePattern1 2 13 3 2 4" xfId="29478" xr:uid="{CB7D76CE-B86F-4E3E-A99D-1C3175565F31}"/>
    <cellStyle name="WhitePattern1 2 13 3 2 4 2" xfId="51195" xr:uid="{5B14D1A9-8B9A-4752-BCCF-E76F966EF193}"/>
    <cellStyle name="WhitePattern1 2 13 3 2 5" xfId="51190" xr:uid="{DAF2460D-15AE-4AAA-90FD-1F249915DE67}"/>
    <cellStyle name="WhitePattern1 2 13 3 3" xfId="29479" xr:uid="{146DA3C9-9D10-4E23-BEE1-8BA2FC4C128A}"/>
    <cellStyle name="WhitePattern1 2 13 3 3 2" xfId="29480" xr:uid="{EAADAB0E-E2E0-4DA6-BD12-7769C8849633}"/>
    <cellStyle name="WhitePattern1 2 13 3 3 2 2" xfId="51197" xr:uid="{A581114B-F057-4F40-AD32-83BAF10AB3F5}"/>
    <cellStyle name="WhitePattern1 2 13 3 3 3" xfId="51196" xr:uid="{F31F7FB8-946D-4A31-A28D-D1330F9C4C1F}"/>
    <cellStyle name="WhitePattern1 2 13 3 4" xfId="29481" xr:uid="{8F2327C1-4F76-444E-9E10-8BBDF84A2B17}"/>
    <cellStyle name="WhitePattern1 2 13 3 4 2" xfId="29482" xr:uid="{F0FB1570-4942-47E1-95FF-4AFEC7482065}"/>
    <cellStyle name="WhitePattern1 2 13 3 4 2 2" xfId="51199" xr:uid="{3FEF97D8-1A46-4B82-AD9C-EBAE74CD779A}"/>
    <cellStyle name="WhitePattern1 2 13 3 4 3" xfId="51198" xr:uid="{113F03AF-72E5-4FA6-972A-212A237D7BD3}"/>
    <cellStyle name="WhitePattern1 2 13 3 5" xfId="29483" xr:uid="{EF12E0E8-1324-4796-850D-72DE8434D592}"/>
    <cellStyle name="WhitePattern1 2 13 3 5 2" xfId="51200" xr:uid="{418E182D-B607-4511-976A-13EDBCDF5433}"/>
    <cellStyle name="WhitePattern1 2 13 3 6" xfId="51189" xr:uid="{CA7CE485-A49A-48D7-A9AD-DAC09B479E2B}"/>
    <cellStyle name="WhitePattern1 2 13 4" xfId="29484" xr:uid="{E4FAE243-8EC6-4B3B-A60F-3429965E17A9}"/>
    <cellStyle name="WhitePattern1 2 13 4 2" xfId="29485" xr:uid="{9011BAC1-99FA-410B-8A7E-7A4552E5E25D}"/>
    <cellStyle name="WhitePattern1 2 13 4 2 2" xfId="29486" xr:uid="{3458A6F9-0126-4E14-8DED-C597C9195786}"/>
    <cellStyle name="WhitePattern1 2 13 4 2 2 2" xfId="51203" xr:uid="{4DD5CD8D-0614-411E-9CA5-8FEEE58F0873}"/>
    <cellStyle name="WhitePattern1 2 13 4 2 3" xfId="51202" xr:uid="{4FF65949-7ACF-4C15-A310-803F3B4956AF}"/>
    <cellStyle name="WhitePattern1 2 13 4 3" xfId="29487" xr:uid="{F5838BC2-00D5-4327-A6A8-903A056E6168}"/>
    <cellStyle name="WhitePattern1 2 13 4 3 2" xfId="29488" xr:uid="{DBF10C0B-91C0-4475-8305-4FA94A549993}"/>
    <cellStyle name="WhitePattern1 2 13 4 3 2 2" xfId="51205" xr:uid="{BBBBA652-6DA1-41BB-BE82-5F6F3AF107FD}"/>
    <cellStyle name="WhitePattern1 2 13 4 3 3" xfId="51204" xr:uid="{F88A6314-8436-415E-B1F5-2B340CF3E36D}"/>
    <cellStyle name="WhitePattern1 2 13 4 4" xfId="29489" xr:uid="{70C7AEB8-EF3F-4D86-91DF-21CDCBDFC1E2}"/>
    <cellStyle name="WhitePattern1 2 13 4 4 2" xfId="51206" xr:uid="{0336C4A5-B9D3-452A-925D-A361116A9B74}"/>
    <cellStyle name="WhitePattern1 2 13 4 5" xfId="51201" xr:uid="{CF45FCC9-739C-44E5-BB97-E771E1148D95}"/>
    <cellStyle name="WhitePattern1 2 13 5" xfId="29490" xr:uid="{3B3DCF98-D4E6-417E-9C41-35A3C857B1A5}"/>
    <cellStyle name="WhitePattern1 2 13 5 2" xfId="29491" xr:uid="{E753946A-EF03-4D6B-8D40-C75DF4C71336}"/>
    <cellStyle name="WhitePattern1 2 13 5 2 2" xfId="51208" xr:uid="{C067B11F-48BF-4E60-B1D4-A00169BDB1DF}"/>
    <cellStyle name="WhitePattern1 2 13 5 3" xfId="51207" xr:uid="{6EBC5848-0213-4A21-8D31-918CE1E0B9CD}"/>
    <cellStyle name="WhitePattern1 2 13 6" xfId="29492" xr:uid="{A9BB991B-6D76-4381-8B1E-431B3E0575F3}"/>
    <cellStyle name="WhitePattern1 2 13 6 2" xfId="29493" xr:uid="{4B703350-FA0C-497A-908F-672B2D7E00B2}"/>
    <cellStyle name="WhitePattern1 2 13 6 2 2" xfId="51210" xr:uid="{BBE6E01A-17B7-48BF-A189-639096A62410}"/>
    <cellStyle name="WhitePattern1 2 13 6 3" xfId="51209" xr:uid="{721CDF66-722B-4F33-85FC-EDAD20CF8F67}"/>
    <cellStyle name="WhitePattern1 2 13 7" xfId="29494" xr:uid="{EF85D1C3-DFBB-4D2E-B846-0238295DB2BE}"/>
    <cellStyle name="WhitePattern1 2 13 7 2" xfId="51211" xr:uid="{96ECB80C-7E24-46BB-8EA8-AD0CDC1B21C3}"/>
    <cellStyle name="WhitePattern1 2 13 8" xfId="51164" xr:uid="{EB1FBE0B-385E-4F21-863F-87255AC8E715}"/>
    <cellStyle name="WhitePattern1 2 14" xfId="29495" xr:uid="{EA926FA7-7DAB-45D9-9961-3EF62DBC7F62}"/>
    <cellStyle name="WhitePattern1 2 14 2" xfId="29496" xr:uid="{C4910BAE-A443-46C2-9A15-CFD69D3F9499}"/>
    <cellStyle name="WhitePattern1 2 14 2 2" xfId="29497" xr:uid="{76BEB423-1A0C-4FCB-93FC-85B2954BCC56}"/>
    <cellStyle name="WhitePattern1 2 14 2 2 2" xfId="29498" xr:uid="{2572D969-8F0F-4CCD-8A60-DC9F432F5D5F}"/>
    <cellStyle name="WhitePattern1 2 14 2 2 2 2" xfId="29499" xr:uid="{ADD183BF-A4CA-40D2-ACAA-C870F3DD3D01}"/>
    <cellStyle name="WhitePattern1 2 14 2 2 2 2 2" xfId="29500" xr:uid="{E824B22B-9853-45A8-B33A-72A569469222}"/>
    <cellStyle name="WhitePattern1 2 14 2 2 2 2 2 2" xfId="51217" xr:uid="{41EA8F7E-8864-4C75-BA76-2204D66D3D67}"/>
    <cellStyle name="WhitePattern1 2 14 2 2 2 2 3" xfId="51216" xr:uid="{5ADF2E6D-7D85-4E60-9E3A-02DE826178D2}"/>
    <cellStyle name="WhitePattern1 2 14 2 2 2 3" xfId="29501" xr:uid="{44FE3FC9-F0B1-4150-B9EF-C5F776E2D512}"/>
    <cellStyle name="WhitePattern1 2 14 2 2 2 3 2" xfId="29502" xr:uid="{BEEF5B2B-DDE5-4998-9AF0-5A8CA86AAE54}"/>
    <cellStyle name="WhitePattern1 2 14 2 2 2 3 2 2" xfId="51219" xr:uid="{9905273E-0BE7-42CA-8942-00C920294446}"/>
    <cellStyle name="WhitePattern1 2 14 2 2 2 3 3" xfId="51218" xr:uid="{05705C53-EE56-4621-A7BE-228810F1CD08}"/>
    <cellStyle name="WhitePattern1 2 14 2 2 2 4" xfId="29503" xr:uid="{1513CC88-707F-453B-8BC3-EE90AA1AE05B}"/>
    <cellStyle name="WhitePattern1 2 14 2 2 2 4 2" xfId="51220" xr:uid="{1386849A-84D9-4C88-BD4F-FEE084770594}"/>
    <cellStyle name="WhitePattern1 2 14 2 2 2 5" xfId="51215" xr:uid="{58CFAA0F-DD17-43AA-8EA6-22D8E7C48281}"/>
    <cellStyle name="WhitePattern1 2 14 2 2 3" xfId="29504" xr:uid="{8891180E-BA2E-4EF2-B8E9-2821189E5A92}"/>
    <cellStyle name="WhitePattern1 2 14 2 2 3 2" xfId="29505" xr:uid="{3BCECDA6-7F4F-4200-9071-56E4353505C4}"/>
    <cellStyle name="WhitePattern1 2 14 2 2 3 2 2" xfId="51222" xr:uid="{3475A598-3815-4701-8EE4-96B136A9ECF9}"/>
    <cellStyle name="WhitePattern1 2 14 2 2 3 3" xfId="51221" xr:uid="{89E54A42-230E-485D-8342-EA556BE5DE91}"/>
    <cellStyle name="WhitePattern1 2 14 2 2 4" xfId="29506" xr:uid="{0721450F-6451-4653-93CA-30557FBDA79C}"/>
    <cellStyle name="WhitePattern1 2 14 2 2 4 2" xfId="29507" xr:uid="{1166BB03-38EE-4069-897E-E45EAF55FF6C}"/>
    <cellStyle name="WhitePattern1 2 14 2 2 4 2 2" xfId="51224" xr:uid="{3E0799BE-3AE5-4DB1-82FB-A06D639988DD}"/>
    <cellStyle name="WhitePattern1 2 14 2 2 4 3" xfId="51223" xr:uid="{43AB4D49-F1AB-4A71-8BDA-4AD50C8FCA99}"/>
    <cellStyle name="WhitePattern1 2 14 2 2 5" xfId="29508" xr:uid="{037BDBA3-C827-4DE3-A4D5-8E14843E53E6}"/>
    <cellStyle name="WhitePattern1 2 14 2 2 5 2" xfId="51225" xr:uid="{93E1DD06-05DD-44DB-8E73-10644ABDBFEB}"/>
    <cellStyle name="WhitePattern1 2 14 2 2 6" xfId="51214" xr:uid="{1C606D87-B349-425C-8657-C449E175BD47}"/>
    <cellStyle name="WhitePattern1 2 14 2 3" xfId="29509" xr:uid="{54ECD89B-686D-411C-9212-42F9B02EF671}"/>
    <cellStyle name="WhitePattern1 2 14 2 3 2" xfId="29510" xr:uid="{3BACA74C-7C1A-41B0-84E3-F4A0B9D482CF}"/>
    <cellStyle name="WhitePattern1 2 14 2 3 2 2" xfId="29511" xr:uid="{5B964E6E-008E-48F5-9210-21E569F9C578}"/>
    <cellStyle name="WhitePattern1 2 14 2 3 2 2 2" xfId="51228" xr:uid="{30F8512F-40A2-422A-AF57-7CBDB7A6725A}"/>
    <cellStyle name="WhitePattern1 2 14 2 3 2 3" xfId="51227" xr:uid="{8CF387A0-B3E8-488C-B477-BF8A40126DB3}"/>
    <cellStyle name="WhitePattern1 2 14 2 3 3" xfId="29512" xr:uid="{F092B61C-3AC8-46B3-9E25-0E13AA973E75}"/>
    <cellStyle name="WhitePattern1 2 14 2 3 3 2" xfId="29513" xr:uid="{62824C70-A7BC-4303-85E2-D5F7FE5EF12B}"/>
    <cellStyle name="WhitePattern1 2 14 2 3 3 2 2" xfId="51230" xr:uid="{B47F62AE-DBC3-4C88-BE3D-5904F9A79401}"/>
    <cellStyle name="WhitePattern1 2 14 2 3 3 3" xfId="51229" xr:uid="{60BA017F-3C09-41FD-8E3F-30268D5C074B}"/>
    <cellStyle name="WhitePattern1 2 14 2 3 4" xfId="29514" xr:uid="{1EBDCB07-8019-453D-BB5C-2B23DD084402}"/>
    <cellStyle name="WhitePattern1 2 14 2 3 4 2" xfId="51231" xr:uid="{06EE0EBF-0E4D-4645-AC15-66852282BD70}"/>
    <cellStyle name="WhitePattern1 2 14 2 3 5" xfId="51226" xr:uid="{E723F14D-0527-453F-A1A2-47A5F5B87577}"/>
    <cellStyle name="WhitePattern1 2 14 2 4" xfId="29515" xr:uid="{372CC61B-73F9-4A24-94CB-76B1FEF12D84}"/>
    <cellStyle name="WhitePattern1 2 14 2 4 2" xfId="29516" xr:uid="{B57735F9-77CF-409C-B3C8-B55ADBAFE6A3}"/>
    <cellStyle name="WhitePattern1 2 14 2 4 2 2" xfId="51233" xr:uid="{BA721819-E6F9-4E7B-AD57-D6F08CE4F74D}"/>
    <cellStyle name="WhitePattern1 2 14 2 4 3" xfId="51232" xr:uid="{65FBA614-D8BF-46F5-96DA-404B814A86F4}"/>
    <cellStyle name="WhitePattern1 2 14 2 5" xfId="29517" xr:uid="{2D525719-9972-4061-BC52-BDE2EC9D0FCD}"/>
    <cellStyle name="WhitePattern1 2 14 2 5 2" xfId="29518" xr:uid="{45D3261E-28FD-44F5-BDDF-A21AE63AB349}"/>
    <cellStyle name="WhitePattern1 2 14 2 5 2 2" xfId="51235" xr:uid="{26DBC48E-8A3C-452F-AC3C-77F95C4BFD2A}"/>
    <cellStyle name="WhitePattern1 2 14 2 5 3" xfId="51234" xr:uid="{D33359C3-3675-46D9-B9DC-D2D5AEA191A8}"/>
    <cellStyle name="WhitePattern1 2 14 2 6" xfId="29519" xr:uid="{1ABEDDAE-DEAE-47BE-8806-FC26B99167BF}"/>
    <cellStyle name="WhitePattern1 2 14 2 6 2" xfId="51236" xr:uid="{E773001C-9F2B-4CA0-AE63-CD93C9B94043}"/>
    <cellStyle name="WhitePattern1 2 14 2 7" xfId="51213" xr:uid="{462E39CD-55B4-4A7B-A7A0-EAEE4FC08D43}"/>
    <cellStyle name="WhitePattern1 2 14 3" xfId="29520" xr:uid="{A55D0686-F3DB-4A4C-B1F8-50B61DFE7022}"/>
    <cellStyle name="WhitePattern1 2 14 3 2" xfId="29521" xr:uid="{E1F9FD50-E33A-45EB-97BD-98FC687AD993}"/>
    <cellStyle name="WhitePattern1 2 14 3 2 2" xfId="29522" xr:uid="{3C76CCAF-F6C3-401C-9752-B5579CC920B8}"/>
    <cellStyle name="WhitePattern1 2 14 3 2 2 2" xfId="29523" xr:uid="{13F13D19-D93D-4586-9FFA-2D61CFFA925E}"/>
    <cellStyle name="WhitePattern1 2 14 3 2 2 2 2" xfId="51240" xr:uid="{CD02FF52-C0DC-477B-9B45-ECD919C91E1E}"/>
    <cellStyle name="WhitePattern1 2 14 3 2 2 3" xfId="51239" xr:uid="{AD190BC5-EE4F-4C25-9770-CFA42D45834B}"/>
    <cellStyle name="WhitePattern1 2 14 3 2 3" xfId="29524" xr:uid="{F57E1C27-C11C-49A2-9092-06EF4482036D}"/>
    <cellStyle name="WhitePattern1 2 14 3 2 3 2" xfId="29525" xr:uid="{7BAF5D86-45E5-4D80-98AF-3ECAB8D3D66A}"/>
    <cellStyle name="WhitePattern1 2 14 3 2 3 2 2" xfId="51242" xr:uid="{31B06F00-132F-4F17-B68C-BD9BB1DDCEB3}"/>
    <cellStyle name="WhitePattern1 2 14 3 2 3 3" xfId="51241" xr:uid="{753AE4F1-9A22-4775-93A5-B4CC0D5FFACB}"/>
    <cellStyle name="WhitePattern1 2 14 3 2 4" xfId="29526" xr:uid="{3A319FA7-A96D-472A-83DA-F05B4CA48BCA}"/>
    <cellStyle name="WhitePattern1 2 14 3 2 4 2" xfId="51243" xr:uid="{FE1CD24C-83CE-4521-8810-6187FE835D65}"/>
    <cellStyle name="WhitePattern1 2 14 3 2 5" xfId="51238" xr:uid="{FD74002E-FFBC-41DC-B610-19789CB0C35C}"/>
    <cellStyle name="WhitePattern1 2 14 3 3" xfId="29527" xr:uid="{4E458621-16F3-4BC0-B128-DC783C94852C}"/>
    <cellStyle name="WhitePattern1 2 14 3 3 2" xfId="29528" xr:uid="{F2C66156-FFB0-4941-964C-B4AC1495796A}"/>
    <cellStyle name="WhitePattern1 2 14 3 3 2 2" xfId="51245" xr:uid="{D0AAF781-955A-4111-97E8-FDD9ABDF6584}"/>
    <cellStyle name="WhitePattern1 2 14 3 3 3" xfId="51244" xr:uid="{8C5F4183-4BE3-40D3-A3BD-EBA0E9424A78}"/>
    <cellStyle name="WhitePattern1 2 14 3 4" xfId="29529" xr:uid="{409B9756-9891-4A88-B896-DD48AC91CA6C}"/>
    <cellStyle name="WhitePattern1 2 14 3 4 2" xfId="29530" xr:uid="{0F321711-33EC-463C-88AC-EF5C0B7803C5}"/>
    <cellStyle name="WhitePattern1 2 14 3 4 2 2" xfId="51247" xr:uid="{47520FAB-74DB-4941-8D31-DEFDB8DDC4A3}"/>
    <cellStyle name="WhitePattern1 2 14 3 4 3" xfId="51246" xr:uid="{2ED5D4F5-5373-40F5-873A-4167058BEF45}"/>
    <cellStyle name="WhitePattern1 2 14 3 5" xfId="29531" xr:uid="{73FEB80A-DF8D-4C66-89C4-4D576AB0666B}"/>
    <cellStyle name="WhitePattern1 2 14 3 5 2" xfId="51248" xr:uid="{BADB447B-49F8-4BD5-A26C-CA58AD387EF3}"/>
    <cellStyle name="WhitePattern1 2 14 3 6" xfId="51237" xr:uid="{FFC29AD0-634D-4E36-AC18-2F7CE1E03DED}"/>
    <cellStyle name="WhitePattern1 2 14 4" xfId="29532" xr:uid="{531CDA09-51E5-464E-8235-6A648B72F377}"/>
    <cellStyle name="WhitePattern1 2 14 4 2" xfId="29533" xr:uid="{307D185B-CB48-43F2-8266-0130031B2E8E}"/>
    <cellStyle name="WhitePattern1 2 14 4 2 2" xfId="29534" xr:uid="{145F7BB2-B294-401B-B5CF-29B1D5380B81}"/>
    <cellStyle name="WhitePattern1 2 14 4 2 2 2" xfId="51251" xr:uid="{420DF3EC-B290-4C0D-9BF5-9098827231DD}"/>
    <cellStyle name="WhitePattern1 2 14 4 2 3" xfId="51250" xr:uid="{283E4221-2578-44E4-B6D8-B05F8A6361ED}"/>
    <cellStyle name="WhitePattern1 2 14 4 3" xfId="29535" xr:uid="{244DDB2B-4861-4493-927C-9AA8D7F7B477}"/>
    <cellStyle name="WhitePattern1 2 14 4 3 2" xfId="29536" xr:uid="{150AC2D5-DB21-44A5-9826-120E0955E3D6}"/>
    <cellStyle name="WhitePattern1 2 14 4 3 2 2" xfId="51253" xr:uid="{562FDFF7-C48F-424C-8DEA-E14B34CDF48B}"/>
    <cellStyle name="WhitePattern1 2 14 4 3 3" xfId="51252" xr:uid="{46BC2395-6CAB-481D-8FA1-708FB2490ECB}"/>
    <cellStyle name="WhitePattern1 2 14 4 4" xfId="29537" xr:uid="{1AE6387C-BD45-423E-A864-6B0A4398D1D5}"/>
    <cellStyle name="WhitePattern1 2 14 4 4 2" xfId="51254" xr:uid="{8BB71036-8267-4F41-9E30-D677D69AB3F7}"/>
    <cellStyle name="WhitePattern1 2 14 4 5" xfId="51249" xr:uid="{01D6B8E8-8E84-4CAB-B7DC-B5F461F9BBFF}"/>
    <cellStyle name="WhitePattern1 2 14 5" xfId="29538" xr:uid="{7EB426F2-20E3-4B17-A73A-F01229E32B96}"/>
    <cellStyle name="WhitePattern1 2 14 5 2" xfId="29539" xr:uid="{D963C89E-A30B-4C5A-BD65-97EB368594E9}"/>
    <cellStyle name="WhitePattern1 2 14 5 2 2" xfId="51256" xr:uid="{BF9F6DD2-F6A7-4422-8BAE-A21A03236EC0}"/>
    <cellStyle name="WhitePattern1 2 14 5 3" xfId="51255" xr:uid="{F43C3BB3-657B-41F2-9EAE-44A835E2B317}"/>
    <cellStyle name="WhitePattern1 2 14 6" xfId="29540" xr:uid="{09617038-4552-4AA2-96BF-4B4BBC0699C5}"/>
    <cellStyle name="WhitePattern1 2 14 6 2" xfId="29541" xr:uid="{AB887DE1-D9E3-422D-8566-7B9D70220EAE}"/>
    <cellStyle name="WhitePattern1 2 14 6 2 2" xfId="51258" xr:uid="{20959A24-2F57-4CB9-BBF7-1213A286E84A}"/>
    <cellStyle name="WhitePattern1 2 14 6 3" xfId="51257" xr:uid="{EF09017F-1383-4477-A486-E6F5B506D26F}"/>
    <cellStyle name="WhitePattern1 2 14 7" xfId="29542" xr:uid="{A7F68239-B81B-4DF7-8658-4FC079662EED}"/>
    <cellStyle name="WhitePattern1 2 14 7 2" xfId="51259" xr:uid="{B826D76E-01E4-44FB-9EEC-85620E4155D8}"/>
    <cellStyle name="WhitePattern1 2 14 8" xfId="51212" xr:uid="{291DBC8D-D260-4077-B6C7-5F2CCCC87767}"/>
    <cellStyle name="WhitePattern1 2 15" xfId="29543" xr:uid="{9D497D1F-451B-41A6-977B-84438F02943F}"/>
    <cellStyle name="WhitePattern1 2 15 2" xfId="29544" xr:uid="{4891927A-FB4C-48E4-BF62-C56A9878827A}"/>
    <cellStyle name="WhitePattern1 2 15 2 2" xfId="29545" xr:uid="{FD4FD2F8-693A-4DBE-847F-BE5C2898F12B}"/>
    <cellStyle name="WhitePattern1 2 15 2 2 2" xfId="29546" xr:uid="{3267E46A-3389-4E89-82E1-B1F8AB275DAC}"/>
    <cellStyle name="WhitePattern1 2 15 2 2 2 2" xfId="29547" xr:uid="{5B951947-93C3-4AE0-B4A2-67F9E3C835D2}"/>
    <cellStyle name="WhitePattern1 2 15 2 2 2 2 2" xfId="51264" xr:uid="{5435A97E-E8A5-45CD-9E77-2A9395B12099}"/>
    <cellStyle name="WhitePattern1 2 15 2 2 2 3" xfId="51263" xr:uid="{21584E1B-BAF8-48BD-9DA3-849128BBD82D}"/>
    <cellStyle name="WhitePattern1 2 15 2 2 3" xfId="29548" xr:uid="{0EFA44F7-4864-4BFC-B7C3-AD04DAAF8B85}"/>
    <cellStyle name="WhitePattern1 2 15 2 2 3 2" xfId="29549" xr:uid="{29F98D92-0B5A-4DA0-AE4B-BBC52B9A990D}"/>
    <cellStyle name="WhitePattern1 2 15 2 2 3 2 2" xfId="51266" xr:uid="{19642462-EB35-40D1-A757-0823455E4CC0}"/>
    <cellStyle name="WhitePattern1 2 15 2 2 3 3" xfId="51265" xr:uid="{990D09BC-39B4-4A0A-AC57-E99FE44C8A82}"/>
    <cellStyle name="WhitePattern1 2 15 2 2 4" xfId="29550" xr:uid="{6184ED61-2155-4408-BE68-D7BE19AE9E9A}"/>
    <cellStyle name="WhitePattern1 2 15 2 2 4 2" xfId="51267" xr:uid="{C8505224-6437-4EC9-961B-C88A4DDFCB86}"/>
    <cellStyle name="WhitePattern1 2 15 2 2 5" xfId="51262" xr:uid="{58AE7E2D-38D0-47DC-AE3C-4A6B887632FF}"/>
    <cellStyle name="WhitePattern1 2 15 2 3" xfId="29551" xr:uid="{13255D7E-CA2E-49BF-9D46-F961AA740DD8}"/>
    <cellStyle name="WhitePattern1 2 15 2 3 2" xfId="29552" xr:uid="{2B6B9472-2ACC-426F-AFF4-CC8F892654ED}"/>
    <cellStyle name="WhitePattern1 2 15 2 3 2 2" xfId="51269" xr:uid="{4741D059-A929-4A25-8580-52D7F11E06C0}"/>
    <cellStyle name="WhitePattern1 2 15 2 3 3" xfId="51268" xr:uid="{506BE486-CE13-4233-B58A-8A5DF3F717D3}"/>
    <cellStyle name="WhitePattern1 2 15 2 4" xfId="29553" xr:uid="{0C4F73EC-BC6F-44DB-A482-6A7D5896B473}"/>
    <cellStyle name="WhitePattern1 2 15 2 4 2" xfId="29554" xr:uid="{BDB7A81E-CFE2-422B-AEB5-A9E2EAB7C83E}"/>
    <cellStyle name="WhitePattern1 2 15 2 4 2 2" xfId="51271" xr:uid="{A26B8446-A81D-4173-8FC8-438AA5AFBA56}"/>
    <cellStyle name="WhitePattern1 2 15 2 4 3" xfId="51270" xr:uid="{C23E7F03-A302-47A6-AAC4-7724F5A3C220}"/>
    <cellStyle name="WhitePattern1 2 15 2 5" xfId="29555" xr:uid="{2B49C013-6578-456A-AB18-909364EA2F7E}"/>
    <cellStyle name="WhitePattern1 2 15 2 5 2" xfId="51272" xr:uid="{415DED32-413A-43E8-992B-35AC0946376F}"/>
    <cellStyle name="WhitePattern1 2 15 2 6" xfId="51261" xr:uid="{F2240335-0E70-44AA-ACD2-1E6AD9E75214}"/>
    <cellStyle name="WhitePattern1 2 15 3" xfId="29556" xr:uid="{40182D2F-2F83-4604-B493-DC323106C6BA}"/>
    <cellStyle name="WhitePattern1 2 15 3 2" xfId="29557" xr:uid="{0935EACF-7D21-40FF-A06F-621EDF9D8D5B}"/>
    <cellStyle name="WhitePattern1 2 15 3 2 2" xfId="29558" xr:uid="{C35739F4-6F1F-42DE-AE4A-C7B0F41B056A}"/>
    <cellStyle name="WhitePattern1 2 15 3 2 2 2" xfId="51275" xr:uid="{220E56B1-6CAE-43F9-A9CD-58D200FA751D}"/>
    <cellStyle name="WhitePattern1 2 15 3 2 3" xfId="51274" xr:uid="{8E5776A1-BB30-418C-9398-48F7A808391E}"/>
    <cellStyle name="WhitePattern1 2 15 3 3" xfId="29559" xr:uid="{FB9BD140-303B-44CB-9F0F-3EBEA0123948}"/>
    <cellStyle name="WhitePattern1 2 15 3 3 2" xfId="29560" xr:uid="{853B43C7-F029-40FC-9FC8-002C4FF58208}"/>
    <cellStyle name="WhitePattern1 2 15 3 3 2 2" xfId="51277" xr:uid="{B6E35ACD-E470-46F0-96F8-47946AE75FC1}"/>
    <cellStyle name="WhitePattern1 2 15 3 3 3" xfId="51276" xr:uid="{9A348A15-DB09-490E-8632-F4899CAAD89A}"/>
    <cellStyle name="WhitePattern1 2 15 3 4" xfId="29561" xr:uid="{988238DE-CA74-4E17-8041-AE2F914E2921}"/>
    <cellStyle name="WhitePattern1 2 15 3 4 2" xfId="51278" xr:uid="{42664662-B346-4009-AE40-4F136B083857}"/>
    <cellStyle name="WhitePattern1 2 15 3 5" xfId="51273" xr:uid="{3EA46432-B4DF-4FB4-BC80-49E90C0F494C}"/>
    <cellStyle name="WhitePattern1 2 15 4" xfId="29562" xr:uid="{A7749550-065D-407A-BD4B-BEF9693C5E0A}"/>
    <cellStyle name="WhitePattern1 2 15 4 2" xfId="29563" xr:uid="{A10610B9-8A55-481C-AF3D-3323648D0FD1}"/>
    <cellStyle name="WhitePattern1 2 15 4 2 2" xfId="51280" xr:uid="{B6C9306A-98A8-4E23-B08F-ACF0A1B3DADD}"/>
    <cellStyle name="WhitePattern1 2 15 4 3" xfId="51279" xr:uid="{D1B7B4E7-DADE-4FBB-9DFF-91AA9831E541}"/>
    <cellStyle name="WhitePattern1 2 15 5" xfId="29564" xr:uid="{BCE586E8-7E57-4A4A-BD50-A4FB6CD4D1AD}"/>
    <cellStyle name="WhitePattern1 2 15 5 2" xfId="29565" xr:uid="{647FB93E-8E15-4A0E-926B-1F9B70DDCD03}"/>
    <cellStyle name="WhitePattern1 2 15 5 2 2" xfId="51282" xr:uid="{AAF1F1EB-8AD7-4240-A290-AEE3E96C9221}"/>
    <cellStyle name="WhitePattern1 2 15 5 3" xfId="51281" xr:uid="{20F5B1CC-2B10-420A-92AB-4352D7025978}"/>
    <cellStyle name="WhitePattern1 2 15 6" xfId="29566" xr:uid="{2D040C08-BB7A-44F8-A377-B95AFF7C2F56}"/>
    <cellStyle name="WhitePattern1 2 15 6 2" xfId="51283" xr:uid="{16EDFD46-C126-4227-9FC1-9D3DD88F881E}"/>
    <cellStyle name="WhitePattern1 2 15 7" xfId="51260" xr:uid="{CAFBE72D-DEBE-4879-BEA6-169E090C934D}"/>
    <cellStyle name="WhitePattern1 2 16" xfId="29567" xr:uid="{7E1F465B-CE3C-42D2-9D7A-E27273B433BC}"/>
    <cellStyle name="WhitePattern1 2 16 2" xfId="29568" xr:uid="{00819ED1-B85D-4E93-9465-BBE1261044B6}"/>
    <cellStyle name="WhitePattern1 2 16 2 2" xfId="29569" xr:uid="{AE7E2E89-84E2-4726-BDCF-EE6D8CC6DBF3}"/>
    <cellStyle name="WhitePattern1 2 16 2 2 2" xfId="29570" xr:uid="{4F56B4FB-0AB0-451C-9865-1890E3BC1B9C}"/>
    <cellStyle name="WhitePattern1 2 16 2 2 2 2" xfId="51287" xr:uid="{840C0CF6-A44D-4A30-A073-BE0FCBBDFD5B}"/>
    <cellStyle name="WhitePattern1 2 16 2 2 3" xfId="51286" xr:uid="{3E639875-F6A0-4B60-8556-9FA66AD153A2}"/>
    <cellStyle name="WhitePattern1 2 16 2 3" xfId="29571" xr:uid="{E4578309-B342-465C-B2C5-5847D8D3998E}"/>
    <cellStyle name="WhitePattern1 2 16 2 3 2" xfId="29572" xr:uid="{1CBD2D24-ED47-4447-9A63-56FC518A9E48}"/>
    <cellStyle name="WhitePattern1 2 16 2 3 2 2" xfId="51289" xr:uid="{D1048234-E97C-4F42-B718-0502DF0196FF}"/>
    <cellStyle name="WhitePattern1 2 16 2 3 3" xfId="51288" xr:uid="{3934760B-4738-4EEF-85EE-0933E1365540}"/>
    <cellStyle name="WhitePattern1 2 16 2 4" xfId="29573" xr:uid="{62EA4B93-381F-468F-A436-563E4CB81647}"/>
    <cellStyle name="WhitePattern1 2 16 2 4 2" xfId="51290" xr:uid="{D2238C2F-2F05-4F6E-A455-3AB3EFB773F1}"/>
    <cellStyle name="WhitePattern1 2 16 2 5" xfId="51285" xr:uid="{8F1D38C8-8C87-4A6C-A0D2-ED72BA2C0A6D}"/>
    <cellStyle name="WhitePattern1 2 16 3" xfId="29574" xr:uid="{D75210CF-0FFC-460A-9D4C-993B9F5152CA}"/>
    <cellStyle name="WhitePattern1 2 16 3 2" xfId="29575" xr:uid="{7765655E-D1B7-4031-9909-387902EBEF02}"/>
    <cellStyle name="WhitePattern1 2 16 3 2 2" xfId="51292" xr:uid="{EB058D2B-848B-41BC-8A5E-4A47B71B626A}"/>
    <cellStyle name="WhitePattern1 2 16 3 3" xfId="51291" xr:uid="{522CFA82-4A25-4167-B53B-D9D03413197C}"/>
    <cellStyle name="WhitePattern1 2 16 4" xfId="29576" xr:uid="{F3411B29-4F9C-469B-BEB0-DDEF1C651393}"/>
    <cellStyle name="WhitePattern1 2 16 4 2" xfId="29577" xr:uid="{D882DF15-477C-4D71-9BB9-01420808917D}"/>
    <cellStyle name="WhitePattern1 2 16 4 2 2" xfId="51294" xr:uid="{B3299F8D-F9BB-4B55-95E8-80E9B7BAB9F2}"/>
    <cellStyle name="WhitePattern1 2 16 4 3" xfId="51293" xr:uid="{6E9963BC-D9F4-4DD5-B2B7-EEAC57AF5F1A}"/>
    <cellStyle name="WhitePattern1 2 16 5" xfId="29578" xr:uid="{1975642D-25E0-458D-91D0-8DBD3021A173}"/>
    <cellStyle name="WhitePattern1 2 16 5 2" xfId="51295" xr:uid="{AD2264B6-1DAA-4530-8019-7E901D34B2CE}"/>
    <cellStyle name="WhitePattern1 2 16 6" xfId="51284" xr:uid="{2FC3B7AF-FC76-4F66-A44A-1813376F4C92}"/>
    <cellStyle name="WhitePattern1 2 17" xfId="29579" xr:uid="{D4C54C08-A42A-4171-A851-45C0B3302A6F}"/>
    <cellStyle name="WhitePattern1 2 17 2" xfId="29580" xr:uid="{189485D8-997F-411C-BA10-9E66352C1DDE}"/>
    <cellStyle name="WhitePattern1 2 17 2 2" xfId="29581" xr:uid="{A9BCEEDD-A963-4932-AB2A-E7A77D72BDBF}"/>
    <cellStyle name="WhitePattern1 2 17 2 2 2" xfId="29582" xr:uid="{0E8B1C5A-AAEA-4742-A185-4935FC8215E3}"/>
    <cellStyle name="WhitePattern1 2 17 2 2 2 2" xfId="51299" xr:uid="{76E902D1-FBCC-45DC-A4E7-7B309CCF40C8}"/>
    <cellStyle name="WhitePattern1 2 17 2 2 3" xfId="51298" xr:uid="{5308AC11-CDEE-4072-9DF7-28BA68532B76}"/>
    <cellStyle name="WhitePattern1 2 17 2 3" xfId="29583" xr:uid="{C60C0A5C-DAA6-483B-A444-473744865390}"/>
    <cellStyle name="WhitePattern1 2 17 2 3 2" xfId="29584" xr:uid="{E8F5103D-D801-42DE-8C57-B9609AB0AEFE}"/>
    <cellStyle name="WhitePattern1 2 17 2 3 2 2" xfId="51301" xr:uid="{E98B13D2-83CB-4D11-8062-63FB1D1FFDA8}"/>
    <cellStyle name="WhitePattern1 2 17 2 3 3" xfId="51300" xr:uid="{19A33B4D-FE29-44E2-BDAF-FF785DF5C8F8}"/>
    <cellStyle name="WhitePattern1 2 17 2 4" xfId="29585" xr:uid="{07A463BD-193D-483D-A332-A56FB8314AD7}"/>
    <cellStyle name="WhitePattern1 2 17 2 4 2" xfId="51302" xr:uid="{0EC30284-471B-486C-B8A4-7B3616059CFC}"/>
    <cellStyle name="WhitePattern1 2 17 2 5" xfId="51297" xr:uid="{F1B54761-BE5F-4AD0-B96B-90020FDC7CFA}"/>
    <cellStyle name="WhitePattern1 2 17 3" xfId="29586" xr:uid="{C05273E2-CF5C-4F16-9F21-EB543CFC39A7}"/>
    <cellStyle name="WhitePattern1 2 17 3 2" xfId="29587" xr:uid="{FFE9807A-DA4F-4CC1-AE75-5FD630D8A97F}"/>
    <cellStyle name="WhitePattern1 2 17 3 2 2" xfId="51304" xr:uid="{CB069367-3650-44B9-992C-CD2192EBABFA}"/>
    <cellStyle name="WhitePattern1 2 17 3 3" xfId="51303" xr:uid="{F3CB5048-39A2-41CE-9B96-4622982D85B1}"/>
    <cellStyle name="WhitePattern1 2 17 4" xfId="29588" xr:uid="{39D2C605-82D2-4EF3-9F37-C0325A7203CE}"/>
    <cellStyle name="WhitePattern1 2 17 4 2" xfId="29589" xr:uid="{FF6ED6DF-26D1-4553-96E0-7309E58BE2D5}"/>
    <cellStyle name="WhitePattern1 2 17 4 2 2" xfId="51306" xr:uid="{46C10B17-BCCD-4A8A-9237-C7D568EE582C}"/>
    <cellStyle name="WhitePattern1 2 17 4 3" xfId="51305" xr:uid="{71217864-3981-4820-A998-F3F21A38ECD7}"/>
    <cellStyle name="WhitePattern1 2 17 5" xfId="29590" xr:uid="{BD33036D-C5E2-46D3-ADAD-F530B7FA24F4}"/>
    <cellStyle name="WhitePattern1 2 17 5 2" xfId="51307" xr:uid="{715B3D4B-7F0C-4C1A-8410-D0009286B5DA}"/>
    <cellStyle name="WhitePattern1 2 17 6" xfId="51296" xr:uid="{A0BE2B0B-096B-49CE-BB53-43D01C355F29}"/>
    <cellStyle name="WhitePattern1 2 18" xfId="29591" xr:uid="{7ACA6C00-E316-43DB-9B8B-01C8510D0852}"/>
    <cellStyle name="WhitePattern1 2 18 2" xfId="29592" xr:uid="{E98A331B-B0F4-4E53-B467-394652349B0C}"/>
    <cellStyle name="WhitePattern1 2 18 2 2" xfId="29593" xr:uid="{7C1579CD-59E9-4E00-97B0-49E0702CE6EF}"/>
    <cellStyle name="WhitePattern1 2 18 2 2 2" xfId="51310" xr:uid="{0FAA24EA-01F2-48FD-ADC2-09E7D3FFE0F2}"/>
    <cellStyle name="WhitePattern1 2 18 2 3" xfId="51309" xr:uid="{633A072B-3522-4933-8EA7-E2FEDA0CDA27}"/>
    <cellStyle name="WhitePattern1 2 18 3" xfId="29594" xr:uid="{1C797063-E114-4B91-B8E5-E6B8E5E4C5DF}"/>
    <cellStyle name="WhitePattern1 2 18 3 2" xfId="29595" xr:uid="{D5D09912-E7AE-43F9-9396-953F38F21005}"/>
    <cellStyle name="WhitePattern1 2 18 3 2 2" xfId="51312" xr:uid="{6FF3EC29-280A-42A4-8BBA-CB25CFB0C6B2}"/>
    <cellStyle name="WhitePattern1 2 18 3 3" xfId="51311" xr:uid="{91ECBCE7-6A21-41B6-8CB0-079224B18AF3}"/>
    <cellStyle name="WhitePattern1 2 18 4" xfId="29596" xr:uid="{61EF8DDE-AD9D-4878-91CF-0B3465251824}"/>
    <cellStyle name="WhitePattern1 2 18 4 2" xfId="51313" xr:uid="{B344F152-5082-41E9-8E78-B0E3BB1C24B7}"/>
    <cellStyle name="WhitePattern1 2 18 5" xfId="51308" xr:uid="{C6CF5579-0BDE-4750-9F29-A2AD8030F483}"/>
    <cellStyle name="WhitePattern1 2 19" xfId="29597" xr:uid="{0D67E0F9-632F-446C-BE12-0BA70574E2ED}"/>
    <cellStyle name="WhitePattern1 2 19 2" xfId="29598" xr:uid="{E1D866AC-9736-433A-B470-6BA17DE9FB56}"/>
    <cellStyle name="WhitePattern1 2 19 2 2" xfId="29599" xr:uid="{E2C83A38-3F5B-4396-936A-5CF28D7A9169}"/>
    <cellStyle name="WhitePattern1 2 19 2 2 2" xfId="51316" xr:uid="{17A3428B-EFBD-4ABD-92CB-467E9549182D}"/>
    <cellStyle name="WhitePattern1 2 19 2 3" xfId="51315" xr:uid="{E10A78BA-69CD-4DE8-808D-B6BFDC0466D7}"/>
    <cellStyle name="WhitePattern1 2 19 3" xfId="29600" xr:uid="{23098CBE-045D-44EC-88BB-E4EB56ED4AED}"/>
    <cellStyle name="WhitePattern1 2 19 3 2" xfId="29601" xr:uid="{13AC9596-033E-4495-92B8-583C14918969}"/>
    <cellStyle name="WhitePattern1 2 19 3 2 2" xfId="51318" xr:uid="{E9F9361D-C82B-4FB1-B123-7BF7B6AB0050}"/>
    <cellStyle name="WhitePattern1 2 19 3 3" xfId="51317" xr:uid="{EEBAA175-5025-452E-8280-23FF0117D197}"/>
    <cellStyle name="WhitePattern1 2 19 4" xfId="29602" xr:uid="{F5C5FA66-F8A9-4FB3-BBBC-5D7336E66EC7}"/>
    <cellStyle name="WhitePattern1 2 19 4 2" xfId="51319" xr:uid="{5E548D7E-7013-4409-85A0-47CB44F876C8}"/>
    <cellStyle name="WhitePattern1 2 19 5" xfId="51314" xr:uid="{E5271407-EAE4-4D74-AD82-D757D4DD03E1}"/>
    <cellStyle name="WhitePattern1 2 2" xfId="29603" xr:uid="{49316289-D7E5-4F3C-86EB-FA5D183D7AEE}"/>
    <cellStyle name="WhitePattern1 2 2 2" xfId="29604" xr:uid="{39198FE2-E118-406B-BD4E-5A44AA73CABD}"/>
    <cellStyle name="WhitePattern1 2 2 2 2" xfId="29605" xr:uid="{2D050DF0-81E5-4375-B678-42B398C3AAC2}"/>
    <cellStyle name="WhitePattern1 2 2 2 2 2" xfId="29606" xr:uid="{92DB5F0E-E635-45A8-927B-0319621D385C}"/>
    <cellStyle name="WhitePattern1 2 2 2 2 2 2" xfId="29607" xr:uid="{18859071-48E7-49FB-9182-39CB82385E23}"/>
    <cellStyle name="WhitePattern1 2 2 2 2 2 2 2" xfId="29608" xr:uid="{D2EF7773-267F-4DBD-8A45-6E77A017ACC7}"/>
    <cellStyle name="WhitePattern1 2 2 2 2 2 2 2 2" xfId="51325" xr:uid="{E0E59FD4-9172-4A11-84B0-B1AFF011B5D0}"/>
    <cellStyle name="WhitePattern1 2 2 2 2 2 2 3" xfId="51324" xr:uid="{7821BF91-1C95-4BB9-8F74-309D4F5E8262}"/>
    <cellStyle name="WhitePattern1 2 2 2 2 2 3" xfId="29609" xr:uid="{D6B1FA67-6F6D-4729-A51B-498833A40576}"/>
    <cellStyle name="WhitePattern1 2 2 2 2 2 3 2" xfId="29610" xr:uid="{894F6CFA-AA36-400B-8F4B-E6AA81A3CFAC}"/>
    <cellStyle name="WhitePattern1 2 2 2 2 2 3 2 2" xfId="51327" xr:uid="{5289BCD5-25EF-4D46-924A-8FB6C0F5327F}"/>
    <cellStyle name="WhitePattern1 2 2 2 2 2 3 3" xfId="51326" xr:uid="{28E268DD-967C-4B5E-A1D5-89B0D8249461}"/>
    <cellStyle name="WhitePattern1 2 2 2 2 2 4" xfId="29611" xr:uid="{D4EA95B2-794E-4785-9C6E-80566A153EEE}"/>
    <cellStyle name="WhitePattern1 2 2 2 2 2 4 2" xfId="51328" xr:uid="{458404BA-5CFF-4EA3-8071-68881CA08614}"/>
    <cellStyle name="WhitePattern1 2 2 2 2 2 5" xfId="51323" xr:uid="{C353DB0F-4484-4376-8FBD-BE2EE18A12A6}"/>
    <cellStyle name="WhitePattern1 2 2 2 2 3" xfId="29612" xr:uid="{91572BB9-009D-4CB4-9C9B-3F11E9571862}"/>
    <cellStyle name="WhitePattern1 2 2 2 2 3 2" xfId="29613" xr:uid="{CCEEDB86-26E5-413F-AA41-5DF6F38FC4AA}"/>
    <cellStyle name="WhitePattern1 2 2 2 2 3 2 2" xfId="51330" xr:uid="{67325001-D06E-4D3D-A286-FE2727EF3AE9}"/>
    <cellStyle name="WhitePattern1 2 2 2 2 3 3" xfId="51329" xr:uid="{EB4737AE-E975-41E9-B307-DBA4DD2561A2}"/>
    <cellStyle name="WhitePattern1 2 2 2 2 4" xfId="29614" xr:uid="{55FA9392-3C5C-452C-B2FD-E1AF97F29C42}"/>
    <cellStyle name="WhitePattern1 2 2 2 2 4 2" xfId="29615" xr:uid="{3B2ECA57-0AE2-4C36-9F9A-4A20376AA827}"/>
    <cellStyle name="WhitePattern1 2 2 2 2 4 2 2" xfId="51332" xr:uid="{FFB4EDD1-158E-4532-9241-54297BF2520E}"/>
    <cellStyle name="WhitePattern1 2 2 2 2 4 3" xfId="51331" xr:uid="{3DD581ED-F495-4F10-8863-12D58C5D2699}"/>
    <cellStyle name="WhitePattern1 2 2 2 2 5" xfId="29616" xr:uid="{D147CCAA-7214-41FB-A0AB-CF7F0138300F}"/>
    <cellStyle name="WhitePattern1 2 2 2 2 5 2" xfId="51333" xr:uid="{3495CC53-5464-4634-9703-2172C4F962D0}"/>
    <cellStyle name="WhitePattern1 2 2 2 2 6" xfId="51322" xr:uid="{087ED354-331D-4881-B48D-9A083B6FE4FC}"/>
    <cellStyle name="WhitePattern1 2 2 2 3" xfId="29617" xr:uid="{4CCB08D6-958E-4D8F-B72B-26C12AD44875}"/>
    <cellStyle name="WhitePattern1 2 2 2 3 2" xfId="29618" xr:uid="{62ED4AF9-75BC-413E-A8BD-B79651250A65}"/>
    <cellStyle name="WhitePattern1 2 2 2 3 2 2" xfId="29619" xr:uid="{618AC98B-9D6D-49E9-8CBC-1BD56A87834C}"/>
    <cellStyle name="WhitePattern1 2 2 2 3 2 2 2" xfId="51336" xr:uid="{18D64520-334E-48CD-852B-56CE9727817E}"/>
    <cellStyle name="WhitePattern1 2 2 2 3 2 3" xfId="51335" xr:uid="{141E62F6-9206-47A4-9CB8-F92FB30F5885}"/>
    <cellStyle name="WhitePattern1 2 2 2 3 3" xfId="29620" xr:uid="{CAB1920F-96B4-4FE1-8FB7-6C6A0326183D}"/>
    <cellStyle name="WhitePattern1 2 2 2 3 3 2" xfId="29621" xr:uid="{8D416E95-FC80-42A0-86F0-50112B2957A1}"/>
    <cellStyle name="WhitePattern1 2 2 2 3 3 2 2" xfId="51338" xr:uid="{0D47F451-44CD-49CD-802E-19C48E990BF3}"/>
    <cellStyle name="WhitePattern1 2 2 2 3 3 3" xfId="51337" xr:uid="{0B3F45A8-9B9D-43FC-89D5-DC9B11728901}"/>
    <cellStyle name="WhitePattern1 2 2 2 3 4" xfId="29622" xr:uid="{14FA6C3D-3EEA-4C10-AA1B-5D563CADA251}"/>
    <cellStyle name="WhitePattern1 2 2 2 3 4 2" xfId="51339" xr:uid="{A95FB8B0-2CD8-4AEE-B783-D7A4486F0649}"/>
    <cellStyle name="WhitePattern1 2 2 2 3 5" xfId="51334" xr:uid="{1D1AC9B4-B898-4739-B579-B74A1D7458E8}"/>
    <cellStyle name="WhitePattern1 2 2 2 4" xfId="29623" xr:uid="{1254FC7A-5F1E-4FD6-BC7F-DBCDE5526919}"/>
    <cellStyle name="WhitePattern1 2 2 2 4 2" xfId="29624" xr:uid="{984A5D03-A1F7-4818-A14B-695B66A074E8}"/>
    <cellStyle name="WhitePattern1 2 2 2 4 2 2" xfId="51341" xr:uid="{17DB79AA-41D0-41D0-BAD3-340FC8A44595}"/>
    <cellStyle name="WhitePattern1 2 2 2 4 3" xfId="51340" xr:uid="{3EC8CB12-0E6B-4303-9835-1859E1827C9D}"/>
    <cellStyle name="WhitePattern1 2 2 2 5" xfId="29625" xr:uid="{E5982FBA-5F53-41C6-95BD-DB32B493A93F}"/>
    <cellStyle name="WhitePattern1 2 2 2 5 2" xfId="29626" xr:uid="{9D2D6E92-1C0C-448A-A384-BA94DE2D6C6E}"/>
    <cellStyle name="WhitePattern1 2 2 2 5 2 2" xfId="51343" xr:uid="{5B520519-B21C-4F3B-BB0F-72290BF40C98}"/>
    <cellStyle name="WhitePattern1 2 2 2 5 3" xfId="51342" xr:uid="{0F173AD9-6A13-4925-9AC0-F2BFDA6C9716}"/>
    <cellStyle name="WhitePattern1 2 2 2 6" xfId="29627" xr:uid="{5B23A11E-0B84-4514-8BF9-89AB2D544F6E}"/>
    <cellStyle name="WhitePattern1 2 2 2 6 2" xfId="51344" xr:uid="{BE97B872-E829-4BC9-9D90-33ABAE6E2B3C}"/>
    <cellStyle name="WhitePattern1 2 2 2 7" xfId="51321" xr:uid="{79B68C18-D76E-4BD1-9ED8-DADED6A81E22}"/>
    <cellStyle name="WhitePattern1 2 2 3" xfId="29628" xr:uid="{63E976F2-77EA-43B5-AC9A-AD642825ED9E}"/>
    <cellStyle name="WhitePattern1 2 2 3 2" xfId="29629" xr:uid="{C47D438C-F8CF-43C8-8BA8-8DB50FE00A1D}"/>
    <cellStyle name="WhitePattern1 2 2 3 2 2" xfId="29630" xr:uid="{A2FC8E39-DF5D-4170-8196-67E5DCA02290}"/>
    <cellStyle name="WhitePattern1 2 2 3 2 2 2" xfId="29631" xr:uid="{267E9B2C-4970-4731-A466-5C65082E3E90}"/>
    <cellStyle name="WhitePattern1 2 2 3 2 2 2 2" xfId="51348" xr:uid="{A085EB4B-A78F-43EE-9E1D-49B9F3E2BA76}"/>
    <cellStyle name="WhitePattern1 2 2 3 2 2 3" xfId="51347" xr:uid="{8CC148C8-488E-4FE9-AF1E-6554AE2C4802}"/>
    <cellStyle name="WhitePattern1 2 2 3 2 3" xfId="29632" xr:uid="{588CAE82-A61B-43F0-8953-5DF2BF26B424}"/>
    <cellStyle name="WhitePattern1 2 2 3 2 3 2" xfId="29633" xr:uid="{0D742CB4-60EA-42E7-AFA5-80F541BAE09F}"/>
    <cellStyle name="WhitePattern1 2 2 3 2 3 2 2" xfId="51350" xr:uid="{270EBEC1-1E5F-41DA-B8B4-97B007D31438}"/>
    <cellStyle name="WhitePattern1 2 2 3 2 3 3" xfId="51349" xr:uid="{674A421C-444F-4326-92B0-C6E6D59DADE3}"/>
    <cellStyle name="WhitePattern1 2 2 3 2 4" xfId="29634" xr:uid="{6A375DB9-74C5-4DE7-9754-17091D6688ED}"/>
    <cellStyle name="WhitePattern1 2 2 3 2 4 2" xfId="51351" xr:uid="{3EE3F281-11BD-4E08-8286-CA96B842D5D8}"/>
    <cellStyle name="WhitePattern1 2 2 3 2 5" xfId="51346" xr:uid="{78F7E5B0-FF7D-4EA1-AE27-8F79984D5FF0}"/>
    <cellStyle name="WhitePattern1 2 2 3 3" xfId="29635" xr:uid="{A59F6B32-1557-407E-99CD-5AE7FF49861F}"/>
    <cellStyle name="WhitePattern1 2 2 3 3 2" xfId="29636" xr:uid="{B36DFD94-4150-4CCF-9709-DE42BA1D0C62}"/>
    <cellStyle name="WhitePattern1 2 2 3 3 2 2" xfId="51353" xr:uid="{3B76D26C-DE94-4FA1-B479-EB70BDFD010E}"/>
    <cellStyle name="WhitePattern1 2 2 3 3 3" xfId="51352" xr:uid="{C832CD9B-22B8-44D5-B2B2-D515E8079130}"/>
    <cellStyle name="WhitePattern1 2 2 3 4" xfId="29637" xr:uid="{FD655D24-E65D-4169-8CB7-97DBF1967DCE}"/>
    <cellStyle name="WhitePattern1 2 2 3 4 2" xfId="29638" xr:uid="{309DE9CC-9379-46AB-A41C-CC0BEEED2FB5}"/>
    <cellStyle name="WhitePattern1 2 2 3 4 2 2" xfId="51355" xr:uid="{9686496F-E151-4820-8F15-47D0A598B4A9}"/>
    <cellStyle name="WhitePattern1 2 2 3 4 3" xfId="51354" xr:uid="{B965B0C9-0E37-4B72-B8AB-CA3A6CEFB457}"/>
    <cellStyle name="WhitePattern1 2 2 3 5" xfId="29639" xr:uid="{A57DFF6C-72FB-44BE-8516-890455B1E23C}"/>
    <cellStyle name="WhitePattern1 2 2 3 5 2" xfId="51356" xr:uid="{8FA6BA31-9F02-4C44-9979-11F804AD90E1}"/>
    <cellStyle name="WhitePattern1 2 2 3 6" xfId="51345" xr:uid="{D020CA93-85CF-4B93-A431-6EE1D8F25519}"/>
    <cellStyle name="WhitePattern1 2 2 4" xfId="29640" xr:uid="{A391BFBE-F37C-4847-8258-AC218905D31D}"/>
    <cellStyle name="WhitePattern1 2 2 4 2" xfId="29641" xr:uid="{A991D415-3A71-47C8-970D-9EDA4127AF08}"/>
    <cellStyle name="WhitePattern1 2 2 4 2 2" xfId="29642" xr:uid="{C818CC0D-DB51-43A2-9BA2-F1C98CBD27C0}"/>
    <cellStyle name="WhitePattern1 2 2 4 2 2 2" xfId="51359" xr:uid="{0806533E-14C0-46B6-9966-026C331E6A89}"/>
    <cellStyle name="WhitePattern1 2 2 4 2 3" xfId="51358" xr:uid="{E8CA5FB8-E394-42CB-A581-55FE018844CE}"/>
    <cellStyle name="WhitePattern1 2 2 4 3" xfId="29643" xr:uid="{5F2267E3-F522-4150-8AAD-9E314D01998E}"/>
    <cellStyle name="WhitePattern1 2 2 4 3 2" xfId="29644" xr:uid="{79243D03-D380-4323-B689-C79C58FDA3D3}"/>
    <cellStyle name="WhitePattern1 2 2 4 3 2 2" xfId="51361" xr:uid="{879F1E6E-97A6-4ED8-BD10-5B121FA343DA}"/>
    <cellStyle name="WhitePattern1 2 2 4 3 3" xfId="51360" xr:uid="{FDE39B36-D2DF-4BA3-9DD9-9D6565C3179A}"/>
    <cellStyle name="WhitePattern1 2 2 4 4" xfId="29645" xr:uid="{4F53C85F-1177-40BD-8567-5189711E3F2B}"/>
    <cellStyle name="WhitePattern1 2 2 4 4 2" xfId="51362" xr:uid="{5234846A-FA26-4AA0-8117-AE8F6D8C846E}"/>
    <cellStyle name="WhitePattern1 2 2 4 5" xfId="51357" xr:uid="{6F811CA6-53F1-4F90-84C5-AB486B014679}"/>
    <cellStyle name="WhitePattern1 2 2 5" xfId="29646" xr:uid="{FE14408F-484B-45BB-A82A-98A3D9E9B30E}"/>
    <cellStyle name="WhitePattern1 2 2 5 2" xfId="29647" xr:uid="{40B4BF7B-B195-4928-91F4-7308511688EE}"/>
    <cellStyle name="WhitePattern1 2 2 5 2 2" xfId="51364" xr:uid="{BCBC60DE-0589-4E8F-A796-8D34C45A503E}"/>
    <cellStyle name="WhitePattern1 2 2 5 3" xfId="51363" xr:uid="{92E9D826-7466-45F3-827C-16F023232AD6}"/>
    <cellStyle name="WhitePattern1 2 2 6" xfId="29648" xr:uid="{5C6E6D53-EF0F-4239-B7F9-2AB5CCF32C27}"/>
    <cellStyle name="WhitePattern1 2 2 6 2" xfId="29649" xr:uid="{7B6CDF5B-85DE-4940-91D0-6C9E4AE7DB64}"/>
    <cellStyle name="WhitePattern1 2 2 6 2 2" xfId="51366" xr:uid="{BF2B21D9-FD05-44AF-AB80-AE915F34AF44}"/>
    <cellStyle name="WhitePattern1 2 2 6 3" xfId="51365" xr:uid="{9EAAAA29-05C6-4F57-A8AB-04E85F4FD6CF}"/>
    <cellStyle name="WhitePattern1 2 2 7" xfId="29650" xr:uid="{4173B7F5-9F1F-4F36-80C4-B82A298A5FD7}"/>
    <cellStyle name="WhitePattern1 2 2 7 2" xfId="51367" xr:uid="{400B21D1-AC5B-476A-90D0-DB8678DDA19B}"/>
    <cellStyle name="WhitePattern1 2 2 8" xfId="51320" xr:uid="{6C648E41-8C3E-4F62-A4BD-11D7B60D7C26}"/>
    <cellStyle name="WhitePattern1 2 20" xfId="29651" xr:uid="{C71D5A23-8752-4356-9F13-A5B8EDE253EB}"/>
    <cellStyle name="WhitePattern1 2 20 2" xfId="29652" xr:uid="{84C98616-F545-4D30-A867-B2200AD5B81B}"/>
    <cellStyle name="WhitePattern1 2 20 2 2" xfId="29653" xr:uid="{5BB1EFC6-6C4F-4A88-ADBD-3690E1879507}"/>
    <cellStyle name="WhitePattern1 2 20 2 2 2" xfId="51370" xr:uid="{4E73D593-F578-45A7-8D46-9505855C1746}"/>
    <cellStyle name="WhitePattern1 2 20 2 3" xfId="51369" xr:uid="{6B4DC5DE-4C98-46C5-8038-98F0AEE004B3}"/>
    <cellStyle name="WhitePattern1 2 20 3" xfId="29654" xr:uid="{29F6ED59-A337-4BCB-B3B4-81EFE513D757}"/>
    <cellStyle name="WhitePattern1 2 20 3 2" xfId="29655" xr:uid="{B9B78F19-0E9A-41F7-BDD9-3EAA429CCDD6}"/>
    <cellStyle name="WhitePattern1 2 20 3 2 2" xfId="51372" xr:uid="{887836D6-8C56-4703-BB68-A20F147B0F20}"/>
    <cellStyle name="WhitePattern1 2 20 3 3" xfId="51371" xr:uid="{359C3AF8-C09C-4BE0-9D40-8682400BAEE2}"/>
    <cellStyle name="WhitePattern1 2 20 4" xfId="29656" xr:uid="{D8D08EC9-B7B6-4157-B665-DEEC89E0CB0C}"/>
    <cellStyle name="WhitePattern1 2 20 4 2" xfId="51373" xr:uid="{6AB721D1-071D-42E7-97EF-3BA2EF95564E}"/>
    <cellStyle name="WhitePattern1 2 20 5" xfId="51368" xr:uid="{E530E6DF-9B9B-48EE-B586-F067231B3A31}"/>
    <cellStyle name="WhitePattern1 2 21" xfId="29657" xr:uid="{A786B613-ABA7-46FB-A0FD-B3C3BF6F0978}"/>
    <cellStyle name="WhitePattern1 2 21 2" xfId="29658" xr:uid="{FB4A61C6-E1A1-41AF-92A6-9FD93CEA119E}"/>
    <cellStyle name="WhitePattern1 2 21 2 2" xfId="29659" xr:uid="{F740B5C6-6174-4DE9-A9D5-0A29F63F3397}"/>
    <cellStyle name="WhitePattern1 2 21 2 2 2" xfId="51376" xr:uid="{E9942388-0925-4CF2-A5AB-C8BD6ED460FE}"/>
    <cellStyle name="WhitePattern1 2 21 2 3" xfId="51375" xr:uid="{1BDC406B-5A82-4169-81E5-88CD67FA545C}"/>
    <cellStyle name="WhitePattern1 2 21 3" xfId="29660" xr:uid="{D592309C-6114-4CB5-B2F7-86CBACE2DA98}"/>
    <cellStyle name="WhitePattern1 2 21 3 2" xfId="29661" xr:uid="{C4DB3203-7261-4262-AF92-05590D737BC7}"/>
    <cellStyle name="WhitePattern1 2 21 3 2 2" xfId="51378" xr:uid="{8AB221CC-203D-4033-85F9-E39BD067801F}"/>
    <cellStyle name="WhitePattern1 2 21 3 3" xfId="51377" xr:uid="{FBD5BA1D-67E8-4594-A4D4-592F156E0D05}"/>
    <cellStyle name="WhitePattern1 2 21 4" xfId="29662" xr:uid="{436A9AAB-D1C9-4327-8CE4-ABBFA56AECE2}"/>
    <cellStyle name="WhitePattern1 2 21 4 2" xfId="51379" xr:uid="{58E8C5F8-65AC-483D-8FF7-AEFAF4DBFEAC}"/>
    <cellStyle name="WhitePattern1 2 21 5" xfId="51374" xr:uid="{8228C56A-D59C-4A26-844B-A011D2A86E04}"/>
    <cellStyle name="WhitePattern1 2 22" xfId="29663" xr:uid="{EA8F1F78-FF54-4C03-8D48-CC2C919141BC}"/>
    <cellStyle name="WhitePattern1 2 22 2" xfId="29664" xr:uid="{E6D007E1-CA9D-4EBD-8080-3E59E9D5EFE5}"/>
    <cellStyle name="WhitePattern1 2 22 2 2" xfId="29665" xr:uid="{C0178DE0-5EE8-48EE-8C79-045D9BEA6BB9}"/>
    <cellStyle name="WhitePattern1 2 22 2 2 2" xfId="51382" xr:uid="{45DD6728-F5E8-4D6F-98AE-1FA87187257C}"/>
    <cellStyle name="WhitePattern1 2 22 2 3" xfId="51381" xr:uid="{F1F0E796-BFB0-4554-862A-B88214539EE2}"/>
    <cellStyle name="WhitePattern1 2 22 3" xfId="29666" xr:uid="{69C60E45-567C-446A-AC3E-F839D861C393}"/>
    <cellStyle name="WhitePattern1 2 22 3 2" xfId="29667" xr:uid="{144B45A1-7C34-46A7-8EE3-3A6BEC320D03}"/>
    <cellStyle name="WhitePattern1 2 22 3 2 2" xfId="51384" xr:uid="{501AA4F0-E9C3-44CD-AABA-41C5A16C3165}"/>
    <cellStyle name="WhitePattern1 2 22 3 3" xfId="51383" xr:uid="{73FA867E-520B-40A1-8876-DCCAAA34BB01}"/>
    <cellStyle name="WhitePattern1 2 22 4" xfId="29668" xr:uid="{DC090B96-3FD5-4BCD-A4BB-12EB7E68F479}"/>
    <cellStyle name="WhitePattern1 2 22 4 2" xfId="51385" xr:uid="{D26A9B4A-70AB-4540-82D8-725586F57A7B}"/>
    <cellStyle name="WhitePattern1 2 22 5" xfId="51380" xr:uid="{C47F8BCC-69F8-4B53-9F84-A5F5E889A298}"/>
    <cellStyle name="WhitePattern1 2 23" xfId="29669" xr:uid="{739A2D83-1467-40C8-B60F-634CD4D83DE2}"/>
    <cellStyle name="WhitePattern1 2 23 2" xfId="29670" xr:uid="{C4E33DDF-AE8C-44F0-8C2A-F522B3654718}"/>
    <cellStyle name="WhitePattern1 2 23 2 2" xfId="29671" xr:uid="{16BEE54B-5D16-492F-A96F-962785C474A4}"/>
    <cellStyle name="WhitePattern1 2 23 2 2 2" xfId="51388" xr:uid="{D2A82ECB-F9DD-4D53-90E2-81B037B2637A}"/>
    <cellStyle name="WhitePattern1 2 23 2 3" xfId="51387" xr:uid="{268704FF-6844-48A7-8696-1B408745288E}"/>
    <cellStyle name="WhitePattern1 2 23 3" xfId="29672" xr:uid="{7F4CA567-2D14-4CB9-A2E2-591E8E82B89D}"/>
    <cellStyle name="WhitePattern1 2 23 3 2" xfId="29673" xr:uid="{6C3E460D-E515-44EA-AD45-E24BD11EB43F}"/>
    <cellStyle name="WhitePattern1 2 23 3 2 2" xfId="51390" xr:uid="{A1DF5D49-B757-47E1-B80C-7F3DC464BD20}"/>
    <cellStyle name="WhitePattern1 2 23 3 3" xfId="51389" xr:uid="{695C520B-589C-40A6-B1D3-7C96B9CC9797}"/>
    <cellStyle name="WhitePattern1 2 23 4" xfId="29674" xr:uid="{E48CE954-3D87-46D8-AAF1-878F04B66CD1}"/>
    <cellStyle name="WhitePattern1 2 23 4 2" xfId="51391" xr:uid="{9F59746C-F2DC-4504-9422-3A4AB4F24581}"/>
    <cellStyle name="WhitePattern1 2 23 5" xfId="51386" xr:uid="{5510D78B-A401-4E86-AEBD-44DD7D91EB69}"/>
    <cellStyle name="WhitePattern1 2 24" xfId="29675" xr:uid="{9FB8D57F-9FF1-4A41-BFA1-EC6FB03F5B0E}"/>
    <cellStyle name="WhitePattern1 2 24 2" xfId="29676" xr:uid="{B89A5D89-641F-4EE3-97D9-F2367DBD366D}"/>
    <cellStyle name="WhitePattern1 2 24 2 2" xfId="29677" xr:uid="{E13F115B-CBA7-402B-A871-49D58DC7EDAF}"/>
    <cellStyle name="WhitePattern1 2 24 2 2 2" xfId="51394" xr:uid="{50903699-0702-44AC-9D9A-440218C8EBD6}"/>
    <cellStyle name="WhitePattern1 2 24 2 3" xfId="51393" xr:uid="{43094286-0BA9-40E6-BB9E-156D12310085}"/>
    <cellStyle name="WhitePattern1 2 24 3" xfId="29678" xr:uid="{4652482D-96E6-453E-AE61-EC331F7A9D91}"/>
    <cellStyle name="WhitePattern1 2 24 3 2" xfId="29679" xr:uid="{844598D9-CA68-4D63-BF68-D8A0D3AA8266}"/>
    <cellStyle name="WhitePattern1 2 24 3 2 2" xfId="51396" xr:uid="{91F68C74-D4BD-4236-AAF0-AE08C994CD00}"/>
    <cellStyle name="WhitePattern1 2 24 3 3" xfId="51395" xr:uid="{DEBB0E87-1A17-4B8B-9E73-E79B1F72AC99}"/>
    <cellStyle name="WhitePattern1 2 24 4" xfId="29680" xr:uid="{4CD59D9C-B5D5-4A8D-BFE3-D9F5F3B9342F}"/>
    <cellStyle name="WhitePattern1 2 24 4 2" xfId="51397" xr:uid="{E0DBCC3B-1FD2-4642-A116-D1F225A9EAE3}"/>
    <cellStyle name="WhitePattern1 2 24 5" xfId="51392" xr:uid="{3F07AB8E-4AEE-4B86-A0CA-A3E898E17B93}"/>
    <cellStyle name="WhitePattern1 2 25" xfId="29681" xr:uid="{D846FBD3-6273-4484-AD15-EC683F31763F}"/>
    <cellStyle name="WhitePattern1 2 25 2" xfId="29682" xr:uid="{97D1966F-4BBC-4B8E-98C8-CF19AA773FC0}"/>
    <cellStyle name="WhitePattern1 2 25 2 2" xfId="29683" xr:uid="{88AB433D-ED25-426A-9476-0636BF30664F}"/>
    <cellStyle name="WhitePattern1 2 25 2 2 2" xfId="51400" xr:uid="{581217D6-E377-47EE-B9A7-A3424564A479}"/>
    <cellStyle name="WhitePattern1 2 25 2 3" xfId="51399" xr:uid="{41A0AB18-9364-4DBD-87E0-DEE143B04819}"/>
    <cellStyle name="WhitePattern1 2 25 3" xfId="29684" xr:uid="{FD4894F6-4B3E-4FCE-9DFD-5CA8E795540D}"/>
    <cellStyle name="WhitePattern1 2 25 3 2" xfId="29685" xr:uid="{94A93578-2FD5-439C-B857-0C56762E8484}"/>
    <cellStyle name="WhitePattern1 2 25 3 2 2" xfId="51402" xr:uid="{76B5E43E-E5BC-4408-AE71-B9535654527F}"/>
    <cellStyle name="WhitePattern1 2 25 3 3" xfId="51401" xr:uid="{8989C2A5-F2F0-4820-A267-72590E14CD8A}"/>
    <cellStyle name="WhitePattern1 2 25 4" xfId="29686" xr:uid="{698D8FF8-B7F2-4042-8471-CD8857A6EF30}"/>
    <cellStyle name="WhitePattern1 2 25 4 2" xfId="51403" xr:uid="{CEF5C474-7934-4B08-A780-9103E1641D02}"/>
    <cellStyle name="WhitePattern1 2 25 5" xfId="51398" xr:uid="{8FB45468-5280-4461-9C1A-F82221FB7A23}"/>
    <cellStyle name="WhitePattern1 2 26" xfId="29687" xr:uid="{167A2BEE-F2A0-4DCA-B727-340E07965D2F}"/>
    <cellStyle name="WhitePattern1 2 26 2" xfId="29688" xr:uid="{8F5BA1F5-A227-40A3-8D35-B8485E0895E6}"/>
    <cellStyle name="WhitePattern1 2 26 2 2" xfId="29689" xr:uid="{C10039A1-E144-498A-A0B1-201C0F41FF3A}"/>
    <cellStyle name="WhitePattern1 2 26 2 2 2" xfId="51406" xr:uid="{6DBD1673-D194-4058-A62F-B1F9FA2875EC}"/>
    <cellStyle name="WhitePattern1 2 26 2 3" xfId="51405" xr:uid="{91AC0250-BF30-42C0-8B65-AA1377C452C2}"/>
    <cellStyle name="WhitePattern1 2 26 3" xfId="29690" xr:uid="{6B01749F-BCBC-4A8E-A7BD-23E4A675B8A8}"/>
    <cellStyle name="WhitePattern1 2 26 3 2" xfId="29691" xr:uid="{5EA3BCC3-72C0-4EAB-8F9F-4B74E9E71102}"/>
    <cellStyle name="WhitePattern1 2 26 3 2 2" xfId="51408" xr:uid="{DAF78C48-2FED-4AE7-A399-001DDAC23BCB}"/>
    <cellStyle name="WhitePattern1 2 26 3 3" xfId="51407" xr:uid="{19724512-3582-4D73-A533-FA89ED4A83DC}"/>
    <cellStyle name="WhitePattern1 2 26 4" xfId="29692" xr:uid="{F9DDC0B2-D315-4098-9DA8-872D61F09BD5}"/>
    <cellStyle name="WhitePattern1 2 26 4 2" xfId="51409" xr:uid="{A8D8DB3C-07CC-489B-9A28-03A00C6CC80C}"/>
    <cellStyle name="WhitePattern1 2 26 5" xfId="51404" xr:uid="{1D38D952-E505-4571-9E75-7471CEA39569}"/>
    <cellStyle name="WhitePattern1 2 27" xfId="29693" xr:uid="{2B321C78-FD32-40C6-8437-FF32B5C828E6}"/>
    <cellStyle name="WhitePattern1 2 27 2" xfId="29694" xr:uid="{7AB77B2D-E76E-46F8-9C6A-862D29079420}"/>
    <cellStyle name="WhitePattern1 2 27 2 2" xfId="29695" xr:uid="{D24AA2CE-2C6B-477B-995A-EED9F3249455}"/>
    <cellStyle name="WhitePattern1 2 27 2 2 2" xfId="51412" xr:uid="{8B88E095-6732-4C25-A60E-1E0205819178}"/>
    <cellStyle name="WhitePattern1 2 27 2 3" xfId="51411" xr:uid="{1A4B7022-200F-4811-A48B-B178E4D61B6F}"/>
    <cellStyle name="WhitePattern1 2 27 3" xfId="29696" xr:uid="{F6EE2A28-2BEC-4EB3-B6C3-DFD6B9AD491C}"/>
    <cellStyle name="WhitePattern1 2 27 3 2" xfId="29697" xr:uid="{42AE92ED-E40E-45F5-9FDD-8C7CF79FE65F}"/>
    <cellStyle name="WhitePattern1 2 27 3 2 2" xfId="51414" xr:uid="{DF9A4618-72B1-496A-BC95-3B0B83C9BFC8}"/>
    <cellStyle name="WhitePattern1 2 27 3 3" xfId="51413" xr:uid="{FFAC6842-1955-48B3-A7D0-6DACDC11A561}"/>
    <cellStyle name="WhitePattern1 2 27 4" xfId="29698" xr:uid="{A1F3B421-F447-40DC-B8B8-E76D74DF5F1D}"/>
    <cellStyle name="WhitePattern1 2 27 4 2" xfId="51415" xr:uid="{01D7E474-D768-4109-B92E-22F988952A49}"/>
    <cellStyle name="WhitePattern1 2 27 5" xfId="51410" xr:uid="{B4329A5E-5569-4AF2-BC54-1E59A618FBFB}"/>
    <cellStyle name="WhitePattern1 2 28" xfId="29699" xr:uid="{A5B209CE-9489-4CCB-A7BE-C21389CBF2AF}"/>
    <cellStyle name="WhitePattern1 2 28 2" xfId="29700" xr:uid="{D991D0CC-001F-4366-A9DE-29894F181B33}"/>
    <cellStyle name="WhitePattern1 2 28 2 2" xfId="29701" xr:uid="{6465A0F6-BCAC-4013-A24F-81FED8C5AA12}"/>
    <cellStyle name="WhitePattern1 2 28 2 2 2" xfId="51418" xr:uid="{F62DF3EB-7CB6-4F2D-ABFD-FB47E002DA34}"/>
    <cellStyle name="WhitePattern1 2 28 2 3" xfId="51417" xr:uid="{3970A0CA-FC25-4F21-8124-FBAF0E6303EC}"/>
    <cellStyle name="WhitePattern1 2 28 3" xfId="29702" xr:uid="{8B6EA3F9-91F7-413C-AC96-2424A12622CD}"/>
    <cellStyle name="WhitePattern1 2 28 3 2" xfId="29703" xr:uid="{267D3894-CF3E-4D93-BD52-8554BF83D95D}"/>
    <cellStyle name="WhitePattern1 2 28 3 2 2" xfId="51420" xr:uid="{A2B657BC-585D-4C63-AF8C-F958CD2CAE4E}"/>
    <cellStyle name="WhitePattern1 2 28 3 3" xfId="51419" xr:uid="{F1FB94B5-C06C-4CF6-A00A-27E83111A145}"/>
    <cellStyle name="WhitePattern1 2 28 4" xfId="29704" xr:uid="{0BD83843-CD0A-4C2A-A186-F9CA9C753983}"/>
    <cellStyle name="WhitePattern1 2 28 4 2" xfId="51421" xr:uid="{D61965A7-B7B5-42EB-B789-FE8CDD91A008}"/>
    <cellStyle name="WhitePattern1 2 28 5" xfId="51416" xr:uid="{F0E8933A-C13E-4F07-9EB6-C124FE4BEBF4}"/>
    <cellStyle name="WhitePattern1 2 29" xfId="29705" xr:uid="{B743E0CE-A995-4AF1-A371-3C686172F2F3}"/>
    <cellStyle name="WhitePattern1 2 29 2" xfId="29706" xr:uid="{F5A438CB-7531-4B86-83F4-0AEDEF3E83C4}"/>
    <cellStyle name="WhitePattern1 2 29 2 2" xfId="29707" xr:uid="{57E7AA6E-9158-4C11-97A2-F20DE8C08298}"/>
    <cellStyle name="WhitePattern1 2 29 2 2 2" xfId="51424" xr:uid="{ADC81DAB-9CBB-4340-AB40-16D9C2024B3B}"/>
    <cellStyle name="WhitePattern1 2 29 2 3" xfId="51423" xr:uid="{1B44E3CB-EE34-4E44-B8F8-44B952300215}"/>
    <cellStyle name="WhitePattern1 2 29 3" xfId="29708" xr:uid="{24E4C4CE-1F2B-49D0-A2A2-7A4F02067E8D}"/>
    <cellStyle name="WhitePattern1 2 29 3 2" xfId="29709" xr:uid="{D099D989-27AC-4DEB-A59B-C3DB74AE059B}"/>
    <cellStyle name="WhitePattern1 2 29 3 2 2" xfId="51426" xr:uid="{7952986A-3837-4C54-B1BD-566681380322}"/>
    <cellStyle name="WhitePattern1 2 29 3 3" xfId="51425" xr:uid="{CF35347C-85CA-42ED-B372-81699A54E7EA}"/>
    <cellStyle name="WhitePattern1 2 29 4" xfId="29710" xr:uid="{E2F8AB26-49D6-48CA-AB71-993D12274E6B}"/>
    <cellStyle name="WhitePattern1 2 29 4 2" xfId="51427" xr:uid="{9978683E-C43D-45AB-AF08-793CE3ADBCB6}"/>
    <cellStyle name="WhitePattern1 2 29 5" xfId="51422" xr:uid="{AC1874D8-6861-45C8-80F1-3AB6F36FCBC9}"/>
    <cellStyle name="WhitePattern1 2 3" xfId="29711" xr:uid="{51A8AE9A-3C8E-4B2D-9280-076EA83797EC}"/>
    <cellStyle name="WhitePattern1 2 3 2" xfId="29712" xr:uid="{4A95DF58-A2C6-4082-9BCF-0F21D6B0E698}"/>
    <cellStyle name="WhitePattern1 2 3 2 2" xfId="29713" xr:uid="{501D6509-2886-43AA-8CB1-D19281C337D1}"/>
    <cellStyle name="WhitePattern1 2 3 2 2 2" xfId="29714" xr:uid="{E273923F-04AB-44F4-AA51-ECE5C479623D}"/>
    <cellStyle name="WhitePattern1 2 3 2 2 2 2" xfId="29715" xr:uid="{B5B0B1C4-70B8-415F-A7B2-6A0B3F5FC6ED}"/>
    <cellStyle name="WhitePattern1 2 3 2 2 2 2 2" xfId="29716" xr:uid="{DCE381B9-9712-4C72-BB3E-337DBC7961A7}"/>
    <cellStyle name="WhitePattern1 2 3 2 2 2 2 2 2" xfId="51433" xr:uid="{88E3015A-E0A4-4438-8EEF-B12A33349A9F}"/>
    <cellStyle name="WhitePattern1 2 3 2 2 2 2 3" xfId="51432" xr:uid="{237440B7-3934-47A9-9085-8CD50309E674}"/>
    <cellStyle name="WhitePattern1 2 3 2 2 2 3" xfId="29717" xr:uid="{7CBF6F1D-58C4-42DD-AC8E-EE467F9ECCF6}"/>
    <cellStyle name="WhitePattern1 2 3 2 2 2 3 2" xfId="29718" xr:uid="{3FA1D8D2-8F2F-4EAA-B51E-289F4497D0F8}"/>
    <cellStyle name="WhitePattern1 2 3 2 2 2 3 2 2" xfId="51435" xr:uid="{5E5EC3C5-D23A-4909-A671-1600F5C67B74}"/>
    <cellStyle name="WhitePattern1 2 3 2 2 2 3 3" xfId="51434" xr:uid="{0BDD4622-F2F2-41DA-96E2-B2B9DBA83074}"/>
    <cellStyle name="WhitePattern1 2 3 2 2 2 4" xfId="29719" xr:uid="{970846C5-80ED-4D31-88D5-E1810BB3B99D}"/>
    <cellStyle name="WhitePattern1 2 3 2 2 2 4 2" xfId="51436" xr:uid="{7753B4AA-ADB3-454D-8C65-585D596DF86D}"/>
    <cellStyle name="WhitePattern1 2 3 2 2 2 5" xfId="51431" xr:uid="{424F6B9C-3741-43AD-B46E-EAA7F7279BD7}"/>
    <cellStyle name="WhitePattern1 2 3 2 2 3" xfId="29720" xr:uid="{530A0B51-1618-4523-897A-4F0BCC5964EE}"/>
    <cellStyle name="WhitePattern1 2 3 2 2 3 2" xfId="29721" xr:uid="{BCC5D23B-CABE-4D5A-9846-8739A2113540}"/>
    <cellStyle name="WhitePattern1 2 3 2 2 3 2 2" xfId="51438" xr:uid="{08924B1C-7ED1-4A6F-ACD8-DDF134FAFAE1}"/>
    <cellStyle name="WhitePattern1 2 3 2 2 3 3" xfId="51437" xr:uid="{B4356A63-22C7-4399-B95A-0214C03CCD30}"/>
    <cellStyle name="WhitePattern1 2 3 2 2 4" xfId="29722" xr:uid="{FCD512F5-3DDC-4B31-8D87-9DEB0CF86995}"/>
    <cellStyle name="WhitePattern1 2 3 2 2 4 2" xfId="29723" xr:uid="{027C33D4-2023-466B-8103-7BD14DE09368}"/>
    <cellStyle name="WhitePattern1 2 3 2 2 4 2 2" xfId="51440" xr:uid="{040CFFFC-321B-4970-A20C-F720BEF617BF}"/>
    <cellStyle name="WhitePattern1 2 3 2 2 4 3" xfId="51439" xr:uid="{9BCD8330-BAA5-4DBD-B06B-3141C7706823}"/>
    <cellStyle name="WhitePattern1 2 3 2 2 5" xfId="29724" xr:uid="{445B6CAE-ECB5-4E84-950A-10B982ED0A54}"/>
    <cellStyle name="WhitePattern1 2 3 2 2 5 2" xfId="51441" xr:uid="{92DC525B-5606-4EA8-8032-B055859EB6A7}"/>
    <cellStyle name="WhitePattern1 2 3 2 2 6" xfId="51430" xr:uid="{C577F18A-3A6C-4D8C-B5C6-5CC10D6A8DE0}"/>
    <cellStyle name="WhitePattern1 2 3 2 3" xfId="29725" xr:uid="{2EC7A524-7E00-4AEA-85FF-EC526CE3975E}"/>
    <cellStyle name="WhitePattern1 2 3 2 3 2" xfId="29726" xr:uid="{B91D3F25-A587-4836-9CE8-2D5E4FED6B9C}"/>
    <cellStyle name="WhitePattern1 2 3 2 3 2 2" xfId="29727" xr:uid="{FA769306-989F-4835-B8C4-B0819DC00DEB}"/>
    <cellStyle name="WhitePattern1 2 3 2 3 2 2 2" xfId="51444" xr:uid="{6FEB451A-7058-4BB1-AB56-32353C8D6281}"/>
    <cellStyle name="WhitePattern1 2 3 2 3 2 3" xfId="51443" xr:uid="{6C043CC5-F1EA-49F8-949C-6D20B18FE888}"/>
    <cellStyle name="WhitePattern1 2 3 2 3 3" xfId="29728" xr:uid="{04C58CFC-B903-4812-9DFF-C8AE448F2207}"/>
    <cellStyle name="WhitePattern1 2 3 2 3 3 2" xfId="29729" xr:uid="{FA789A98-B6F4-4801-9D21-B3AF1FA69C8A}"/>
    <cellStyle name="WhitePattern1 2 3 2 3 3 2 2" xfId="51446" xr:uid="{EF14966D-A817-4955-9C03-288688A3ED13}"/>
    <cellStyle name="WhitePattern1 2 3 2 3 3 3" xfId="51445" xr:uid="{16B606C3-0313-4B63-BB68-3E82FBAAA495}"/>
    <cellStyle name="WhitePattern1 2 3 2 3 4" xfId="29730" xr:uid="{A0B0DA3F-741F-4770-8D72-5F49B4610FF4}"/>
    <cellStyle name="WhitePattern1 2 3 2 3 4 2" xfId="51447" xr:uid="{3FFDAED4-3DBF-4582-8B13-0E2C031B787E}"/>
    <cellStyle name="WhitePattern1 2 3 2 3 5" xfId="51442" xr:uid="{C5153F00-4E45-4428-B69B-69B6F9978361}"/>
    <cellStyle name="WhitePattern1 2 3 2 4" xfId="29731" xr:uid="{E7638446-EA00-40BF-A1B7-8BAEEE0AF349}"/>
    <cellStyle name="WhitePattern1 2 3 2 4 2" xfId="29732" xr:uid="{1273309F-A3FE-4856-8A69-2E22E4269E95}"/>
    <cellStyle name="WhitePattern1 2 3 2 4 2 2" xfId="51449" xr:uid="{568F6556-FFC3-47F9-9032-66360CADCC48}"/>
    <cellStyle name="WhitePattern1 2 3 2 4 3" xfId="51448" xr:uid="{E28E879D-418B-4396-8A50-6DA98B4D465C}"/>
    <cellStyle name="WhitePattern1 2 3 2 5" xfId="29733" xr:uid="{AC3C0BCF-123C-470C-B411-D0F5E59F3085}"/>
    <cellStyle name="WhitePattern1 2 3 2 5 2" xfId="29734" xr:uid="{463DF8DB-583E-4CC2-A5C2-1B67BB162876}"/>
    <cellStyle name="WhitePattern1 2 3 2 5 2 2" xfId="51451" xr:uid="{DE7F506A-5DF0-4BC1-9B4D-11CA9F46DCD7}"/>
    <cellStyle name="WhitePattern1 2 3 2 5 3" xfId="51450" xr:uid="{B7DCC175-AF8E-46C2-9D5D-55CCEE02A844}"/>
    <cellStyle name="WhitePattern1 2 3 2 6" xfId="29735" xr:uid="{3959ADDD-2F9D-4E61-9DA5-11727DBC382B}"/>
    <cellStyle name="WhitePattern1 2 3 2 6 2" xfId="51452" xr:uid="{DBB620A6-E0CB-4CB9-82DE-9C4CD6EA44FD}"/>
    <cellStyle name="WhitePattern1 2 3 2 7" xfId="51429" xr:uid="{FC010F6D-9D45-4517-8BDD-DB826D4B0331}"/>
    <cellStyle name="WhitePattern1 2 3 3" xfId="29736" xr:uid="{E8F02F30-79EC-4144-B1F5-2A9D95A07442}"/>
    <cellStyle name="WhitePattern1 2 3 3 2" xfId="29737" xr:uid="{6B327013-F571-44F5-9546-8BAA7F0E728F}"/>
    <cellStyle name="WhitePattern1 2 3 3 2 2" xfId="29738" xr:uid="{639E09D2-FDA0-4542-8531-8B45A6522032}"/>
    <cellStyle name="WhitePattern1 2 3 3 2 2 2" xfId="29739" xr:uid="{DEC9FE85-1E05-4C91-9890-9F3621183A4B}"/>
    <cellStyle name="WhitePattern1 2 3 3 2 2 2 2" xfId="51456" xr:uid="{0371B24B-A699-43D8-86D4-D4C8D0ECC9C1}"/>
    <cellStyle name="WhitePattern1 2 3 3 2 2 3" xfId="51455" xr:uid="{6A372CFA-2FC8-40F9-8BAF-53C479D1D600}"/>
    <cellStyle name="WhitePattern1 2 3 3 2 3" xfId="29740" xr:uid="{7F9691BF-B1E8-40FA-BBD5-C7CDC172867B}"/>
    <cellStyle name="WhitePattern1 2 3 3 2 3 2" xfId="29741" xr:uid="{04D5D12D-8AD2-421E-B02E-FC40586A5E55}"/>
    <cellStyle name="WhitePattern1 2 3 3 2 3 2 2" xfId="51458" xr:uid="{445EBC5F-E12E-4DC1-A3F2-B407B2E2A119}"/>
    <cellStyle name="WhitePattern1 2 3 3 2 3 3" xfId="51457" xr:uid="{4D8BB15A-9450-4A74-B6AE-BAF245914462}"/>
    <cellStyle name="WhitePattern1 2 3 3 2 4" xfId="29742" xr:uid="{7F684247-D1A6-4258-89ED-44EEEFAE9B28}"/>
    <cellStyle name="WhitePattern1 2 3 3 2 4 2" xfId="51459" xr:uid="{090F2EB4-E110-430F-9AB3-C42A11910D8B}"/>
    <cellStyle name="WhitePattern1 2 3 3 2 5" xfId="51454" xr:uid="{437E1CFF-F659-4B56-BEFF-450B74552553}"/>
    <cellStyle name="WhitePattern1 2 3 3 3" xfId="29743" xr:uid="{039C1140-FEF9-47C1-B2BF-A9095CBFB434}"/>
    <cellStyle name="WhitePattern1 2 3 3 3 2" xfId="29744" xr:uid="{0532FF15-FDE7-4B2C-966B-BCB31F67B4C7}"/>
    <cellStyle name="WhitePattern1 2 3 3 3 2 2" xfId="51461" xr:uid="{A1C908B5-05B3-460D-8C29-A9B689BCDFB4}"/>
    <cellStyle name="WhitePattern1 2 3 3 3 3" xfId="51460" xr:uid="{1CAFE77D-6E05-429D-861C-C576ADCE587B}"/>
    <cellStyle name="WhitePattern1 2 3 3 4" xfId="29745" xr:uid="{47C34971-392B-4FC6-9016-5BF2AEB79647}"/>
    <cellStyle name="WhitePattern1 2 3 3 4 2" xfId="29746" xr:uid="{C55FF09A-837B-4BE8-A0DC-E70B5048BABA}"/>
    <cellStyle name="WhitePattern1 2 3 3 4 2 2" xfId="51463" xr:uid="{82CDF5DA-C2DB-4CB6-B27A-2D15F05F3B86}"/>
    <cellStyle name="WhitePattern1 2 3 3 4 3" xfId="51462" xr:uid="{E6409907-44F3-411E-84A7-18E1B6964FD5}"/>
    <cellStyle name="WhitePattern1 2 3 3 5" xfId="29747" xr:uid="{F904AE6C-1135-40FB-810E-F9BB5355C5F7}"/>
    <cellStyle name="WhitePattern1 2 3 3 5 2" xfId="51464" xr:uid="{B6BA9099-2B15-4C44-8C84-2D090C384859}"/>
    <cellStyle name="WhitePattern1 2 3 3 6" xfId="51453" xr:uid="{195C03E7-F41D-463F-917E-B912FE9EDDD9}"/>
    <cellStyle name="WhitePattern1 2 3 4" xfId="29748" xr:uid="{20AA1009-D264-4EDF-A565-3F210D3861FA}"/>
    <cellStyle name="WhitePattern1 2 3 4 2" xfId="29749" xr:uid="{08BD7A9D-23D5-4DCF-BC50-DCCA4975804E}"/>
    <cellStyle name="WhitePattern1 2 3 4 2 2" xfId="29750" xr:uid="{A054CBE5-CAAD-48FF-9FD9-7FA633256485}"/>
    <cellStyle name="WhitePattern1 2 3 4 2 2 2" xfId="51467" xr:uid="{BD7F08A8-DD51-4F8A-8F68-E10FEBADC22F}"/>
    <cellStyle name="WhitePattern1 2 3 4 2 3" xfId="51466" xr:uid="{071F3E0E-4AA2-4E6A-BF3F-170B59CCBCE3}"/>
    <cellStyle name="WhitePattern1 2 3 4 3" xfId="29751" xr:uid="{95AAB0F1-3BA6-413A-AF10-4445BF04DCEE}"/>
    <cellStyle name="WhitePattern1 2 3 4 3 2" xfId="29752" xr:uid="{E9E7F2DF-AAEE-4566-BFB0-CFB5DA2EBA76}"/>
    <cellStyle name="WhitePattern1 2 3 4 3 2 2" xfId="51469" xr:uid="{E4FB88AB-E860-47B3-91A0-3E29A0A5E696}"/>
    <cellStyle name="WhitePattern1 2 3 4 3 3" xfId="51468" xr:uid="{85AA2046-0233-4618-AEB0-A71DC0A39571}"/>
    <cellStyle name="WhitePattern1 2 3 4 4" xfId="29753" xr:uid="{BD3ABC2E-D0B1-41D1-868F-DCB9BD1026B5}"/>
    <cellStyle name="WhitePattern1 2 3 4 4 2" xfId="51470" xr:uid="{C29BA1FE-D35D-4425-8CB3-AE7D04F76DE0}"/>
    <cellStyle name="WhitePattern1 2 3 4 5" xfId="51465" xr:uid="{E0B455BD-D75B-4405-8560-F5345EDFD430}"/>
    <cellStyle name="WhitePattern1 2 3 5" xfId="29754" xr:uid="{FAC44E9C-4579-4840-9BB3-18293F2343B1}"/>
    <cellStyle name="WhitePattern1 2 3 5 2" xfId="29755" xr:uid="{D061EDC7-38F6-4AE5-BF8E-53C7BC964C2B}"/>
    <cellStyle name="WhitePattern1 2 3 5 2 2" xfId="51472" xr:uid="{54838F7F-40B7-4AF5-A7EE-77B6CA553E23}"/>
    <cellStyle name="WhitePattern1 2 3 5 3" xfId="51471" xr:uid="{DD70B17C-4DC3-4D22-BC80-BE4169CD4655}"/>
    <cellStyle name="WhitePattern1 2 3 6" xfId="29756" xr:uid="{D6B07926-DED8-4530-8338-BF1CCF8F1621}"/>
    <cellStyle name="WhitePattern1 2 3 6 2" xfId="29757" xr:uid="{36FEC666-4798-48E8-B85F-67A1330F4C8F}"/>
    <cellStyle name="WhitePattern1 2 3 6 2 2" xfId="51474" xr:uid="{FF5C4A6D-2A65-4ADA-B5F5-E9235BBE5300}"/>
    <cellStyle name="WhitePattern1 2 3 6 3" xfId="51473" xr:uid="{B5DCCB08-6701-4729-9CF4-D7E6741BF764}"/>
    <cellStyle name="WhitePattern1 2 3 7" xfId="29758" xr:uid="{D9D922A2-28F7-4A09-A977-E0519C61BC7D}"/>
    <cellStyle name="WhitePattern1 2 3 7 2" xfId="51475" xr:uid="{97C009EE-3CF2-4E29-A9B9-436A8AB06976}"/>
    <cellStyle name="WhitePattern1 2 3 8" xfId="51428" xr:uid="{A7C2202D-C9A4-4089-9C48-8A352EEC319C}"/>
    <cellStyle name="WhitePattern1 2 30" xfId="29759" xr:uid="{5E23D37E-3DDD-489D-8184-DA3619885045}"/>
    <cellStyle name="WhitePattern1 2 30 2" xfId="29760" xr:uid="{40653F4A-E785-42B0-96B1-8A8D752DC5DD}"/>
    <cellStyle name="WhitePattern1 2 30 2 2" xfId="51477" xr:uid="{B4E9208E-BE2E-4E4B-9572-E5C4BEA72720}"/>
    <cellStyle name="WhitePattern1 2 30 3" xfId="51476" xr:uid="{1B29A0A4-58BF-497D-B021-72A6A826C8B4}"/>
    <cellStyle name="WhitePattern1 2 31" xfId="29761" xr:uid="{ECF3F2A9-80F1-479F-A218-515D4955126D}"/>
    <cellStyle name="WhitePattern1 2 31 2" xfId="29762" xr:uid="{B30ED802-3C0F-4F1E-82AA-6348F535CA6E}"/>
    <cellStyle name="WhitePattern1 2 31 2 2" xfId="51479" xr:uid="{89E4B7AC-1995-4DB0-A2CC-2D282013997E}"/>
    <cellStyle name="WhitePattern1 2 31 3" xfId="51478" xr:uid="{9554F47B-2A57-4960-9AF6-3D2871DF48DE}"/>
    <cellStyle name="WhitePattern1 2 32" xfId="29763" xr:uid="{468E6109-3C35-4BDF-A9D5-3467DCCD9A86}"/>
    <cellStyle name="WhitePattern1 2 32 2" xfId="51480" xr:uid="{5A2330DF-398C-41E4-8E02-AB79EC6D347D}"/>
    <cellStyle name="WhitePattern1 2 33" xfId="29764" xr:uid="{EEA40CFA-2AA6-43D5-8154-6FD0606A6D30}"/>
    <cellStyle name="WhitePattern1 2 33 2" xfId="51481" xr:uid="{9CF8EA09-F61A-421B-9B15-5ED821021C80}"/>
    <cellStyle name="WhitePattern1 2 34" xfId="51019" xr:uid="{B834FE21-2199-4763-8FFA-7555CACC9797}"/>
    <cellStyle name="WhitePattern1 2 4" xfId="29765" xr:uid="{EA7D3892-34EB-427F-810D-7D97F53D835B}"/>
    <cellStyle name="WhitePattern1 2 4 2" xfId="29766" xr:uid="{6533C54E-85B0-4B12-93B4-8067A98E4CE8}"/>
    <cellStyle name="WhitePattern1 2 4 2 2" xfId="29767" xr:uid="{A5D86626-890E-4610-81BB-01CED2081732}"/>
    <cellStyle name="WhitePattern1 2 4 2 2 2" xfId="29768" xr:uid="{D834F45E-002E-46A2-8F7C-325BD37705DC}"/>
    <cellStyle name="WhitePattern1 2 4 2 2 2 2" xfId="29769" xr:uid="{8BA83CC4-001C-4AD9-8D7D-D9E1A20DE3FC}"/>
    <cellStyle name="WhitePattern1 2 4 2 2 2 2 2" xfId="29770" xr:uid="{7504008F-FCFA-4175-BF79-4D09C2F5C67C}"/>
    <cellStyle name="WhitePattern1 2 4 2 2 2 2 2 2" xfId="51487" xr:uid="{307F5465-965A-4BF0-AE99-602F7F91A380}"/>
    <cellStyle name="WhitePattern1 2 4 2 2 2 2 3" xfId="51486" xr:uid="{3E5258AB-CC8A-4F1A-8BB3-43E999F52612}"/>
    <cellStyle name="WhitePattern1 2 4 2 2 2 3" xfId="29771" xr:uid="{102F4FBA-EE81-40D5-9578-A2DBD4131E77}"/>
    <cellStyle name="WhitePattern1 2 4 2 2 2 3 2" xfId="29772" xr:uid="{25603AB2-2AE6-4FA5-93AF-7ECCEA7F69D5}"/>
    <cellStyle name="WhitePattern1 2 4 2 2 2 3 2 2" xfId="51489" xr:uid="{48DE3AD7-7B21-4A74-8964-C57CA3DF50A5}"/>
    <cellStyle name="WhitePattern1 2 4 2 2 2 3 3" xfId="51488" xr:uid="{167AD836-1C48-45FF-8FB9-C72516E0D9A8}"/>
    <cellStyle name="WhitePattern1 2 4 2 2 2 4" xfId="29773" xr:uid="{BE4202D2-967E-41BA-833C-D3631E3B54AD}"/>
    <cellStyle name="WhitePattern1 2 4 2 2 2 4 2" xfId="51490" xr:uid="{33B233B5-6706-4C95-BD5C-0DDDC4F07EC6}"/>
    <cellStyle name="WhitePattern1 2 4 2 2 2 5" xfId="51485" xr:uid="{1EBFC79A-2FBB-458A-BC8D-E77CF3B37C79}"/>
    <cellStyle name="WhitePattern1 2 4 2 2 3" xfId="29774" xr:uid="{43301CD6-3BF6-4EBB-9553-5A26FDDB49EC}"/>
    <cellStyle name="WhitePattern1 2 4 2 2 3 2" xfId="29775" xr:uid="{58259299-E751-4678-B6E4-CC3BD30D0AFA}"/>
    <cellStyle name="WhitePattern1 2 4 2 2 3 2 2" xfId="51492" xr:uid="{D354C3D9-C4A7-4708-B3C1-7362A0803217}"/>
    <cellStyle name="WhitePattern1 2 4 2 2 3 3" xfId="51491" xr:uid="{A4F00508-7474-4B7E-A7CD-AD079100AD5B}"/>
    <cellStyle name="WhitePattern1 2 4 2 2 4" xfId="29776" xr:uid="{F7DF126E-0CF2-4915-A9D9-791D683FC060}"/>
    <cellStyle name="WhitePattern1 2 4 2 2 4 2" xfId="29777" xr:uid="{7836261D-1DDE-4941-BF9A-B8BBC69815AB}"/>
    <cellStyle name="WhitePattern1 2 4 2 2 4 2 2" xfId="51494" xr:uid="{58E8E63B-413A-45C8-A395-BB04155C84E9}"/>
    <cellStyle name="WhitePattern1 2 4 2 2 4 3" xfId="51493" xr:uid="{3D308AB8-EB29-4359-A6BE-315B0610C648}"/>
    <cellStyle name="WhitePattern1 2 4 2 2 5" xfId="29778" xr:uid="{E2440830-29AA-418C-B230-68BDE573D908}"/>
    <cellStyle name="WhitePattern1 2 4 2 2 5 2" xfId="51495" xr:uid="{ECE1DDC1-0C8A-44ED-8904-64A344A61B64}"/>
    <cellStyle name="WhitePattern1 2 4 2 2 6" xfId="51484" xr:uid="{00D47EA9-6853-489C-A5A4-67633459D67A}"/>
    <cellStyle name="WhitePattern1 2 4 2 3" xfId="29779" xr:uid="{328CBF1C-2577-48BC-A7BF-C1E2A870AC2A}"/>
    <cellStyle name="WhitePattern1 2 4 2 3 2" xfId="29780" xr:uid="{BB59B7B9-3EB7-46BB-8DB7-B557C4A66906}"/>
    <cellStyle name="WhitePattern1 2 4 2 3 2 2" xfId="29781" xr:uid="{D1C06631-E85B-4E21-B591-5675856D85EF}"/>
    <cellStyle name="WhitePattern1 2 4 2 3 2 2 2" xfId="51498" xr:uid="{B67D917C-8619-4CC0-8A9E-6C9EA1A67D54}"/>
    <cellStyle name="WhitePattern1 2 4 2 3 2 3" xfId="51497" xr:uid="{ECC33735-F9F7-46E4-936A-80E477738643}"/>
    <cellStyle name="WhitePattern1 2 4 2 3 3" xfId="29782" xr:uid="{5EDBDC7D-7FAE-4CB6-AFBD-F648A68FB86C}"/>
    <cellStyle name="WhitePattern1 2 4 2 3 3 2" xfId="29783" xr:uid="{13AE3DE8-D98D-47C9-A1B1-F51969D2096A}"/>
    <cellStyle name="WhitePattern1 2 4 2 3 3 2 2" xfId="51500" xr:uid="{1C7D5709-8E6C-4D84-881A-B55F063EBF03}"/>
    <cellStyle name="WhitePattern1 2 4 2 3 3 3" xfId="51499" xr:uid="{36AB570C-8656-4315-9CCF-845E05D48899}"/>
    <cellStyle name="WhitePattern1 2 4 2 3 4" xfId="29784" xr:uid="{6E8C68A6-1B16-4D86-87C4-98F89FF2DB6D}"/>
    <cellStyle name="WhitePattern1 2 4 2 3 4 2" xfId="51501" xr:uid="{503509EF-F023-4AFA-902B-71692D779762}"/>
    <cellStyle name="WhitePattern1 2 4 2 3 5" xfId="51496" xr:uid="{8A6BD8B9-1C02-43AE-9CF6-B7664B0B0F80}"/>
    <cellStyle name="WhitePattern1 2 4 2 4" xfId="29785" xr:uid="{56A09453-1C73-4775-8F99-C4EFB6D1221B}"/>
    <cellStyle name="WhitePattern1 2 4 2 4 2" xfId="29786" xr:uid="{ADB0B519-FDAC-446A-B488-CFC7BD6232EB}"/>
    <cellStyle name="WhitePattern1 2 4 2 4 2 2" xfId="51503" xr:uid="{FF8B97F0-B49A-4B07-98A8-2878E7446095}"/>
    <cellStyle name="WhitePattern1 2 4 2 4 3" xfId="51502" xr:uid="{53BA5D57-E270-49FF-BB20-6ADAF360BF58}"/>
    <cellStyle name="WhitePattern1 2 4 2 5" xfId="29787" xr:uid="{B6AFD33C-0909-4844-8D2E-8E5B68A395B1}"/>
    <cellStyle name="WhitePattern1 2 4 2 5 2" xfId="29788" xr:uid="{081AC097-D018-4BA1-8CA5-6E8DDF034FF1}"/>
    <cellStyle name="WhitePattern1 2 4 2 5 2 2" xfId="51505" xr:uid="{8B3BEC07-9F1C-4A8C-85BF-6DCD2FE06B98}"/>
    <cellStyle name="WhitePattern1 2 4 2 5 3" xfId="51504" xr:uid="{51970599-542B-4D53-A2F4-BEC50717C8F3}"/>
    <cellStyle name="WhitePattern1 2 4 2 6" xfId="29789" xr:uid="{01E15A86-8B29-4FC8-A9E0-E5CBDA45C01D}"/>
    <cellStyle name="WhitePattern1 2 4 2 6 2" xfId="51506" xr:uid="{C97B80B2-6A8A-4E45-8805-73767D6F1F91}"/>
    <cellStyle name="WhitePattern1 2 4 2 7" xfId="51483" xr:uid="{C2FE5F28-7166-426E-82D4-8AEF8799879F}"/>
    <cellStyle name="WhitePattern1 2 4 3" xfId="29790" xr:uid="{6D8412DE-5AE6-408D-92FA-99E96C26677F}"/>
    <cellStyle name="WhitePattern1 2 4 3 2" xfId="29791" xr:uid="{441060F3-625C-4899-B008-CE34192E2F52}"/>
    <cellStyle name="WhitePattern1 2 4 3 2 2" xfId="29792" xr:uid="{6B4A8108-BF28-4AFE-8073-E60AFB10FE39}"/>
    <cellStyle name="WhitePattern1 2 4 3 2 2 2" xfId="29793" xr:uid="{4096D384-6A19-4FFA-A576-A093DF2635F1}"/>
    <cellStyle name="WhitePattern1 2 4 3 2 2 2 2" xfId="51510" xr:uid="{D0D7DB24-C743-413A-8A85-28CCF5D27617}"/>
    <cellStyle name="WhitePattern1 2 4 3 2 2 3" xfId="51509" xr:uid="{9EB4E9FC-8227-4DD1-BF87-96753C015F9B}"/>
    <cellStyle name="WhitePattern1 2 4 3 2 3" xfId="29794" xr:uid="{FB55D827-137D-4C32-A0E7-F1685A2D34A6}"/>
    <cellStyle name="WhitePattern1 2 4 3 2 3 2" xfId="29795" xr:uid="{A42E28B7-A1EE-45AC-9836-85F4D52028B9}"/>
    <cellStyle name="WhitePattern1 2 4 3 2 3 2 2" xfId="51512" xr:uid="{BDFB6D16-0EC2-4C14-8676-E30E8FCC21FB}"/>
    <cellStyle name="WhitePattern1 2 4 3 2 3 3" xfId="51511" xr:uid="{4830BEB4-45FC-4041-A106-DC7ABA6F6329}"/>
    <cellStyle name="WhitePattern1 2 4 3 2 4" xfId="29796" xr:uid="{BB229725-21A4-4BF1-9276-B2A8D0E41610}"/>
    <cellStyle name="WhitePattern1 2 4 3 2 4 2" xfId="51513" xr:uid="{C5A9D5B9-D533-4489-BCD0-4BD8848ECC89}"/>
    <cellStyle name="WhitePattern1 2 4 3 2 5" xfId="51508" xr:uid="{F01B49FC-A9DF-414F-9118-D3FEF6A7B64C}"/>
    <cellStyle name="WhitePattern1 2 4 3 3" xfId="29797" xr:uid="{A39B4A5B-E999-4D6E-94FE-2DD73F560746}"/>
    <cellStyle name="WhitePattern1 2 4 3 3 2" xfId="29798" xr:uid="{6DC090E7-55E7-4E88-95E7-8DB859DA612B}"/>
    <cellStyle name="WhitePattern1 2 4 3 3 2 2" xfId="51515" xr:uid="{46F0BE42-7BC1-4D64-865C-AE8E266BA783}"/>
    <cellStyle name="WhitePattern1 2 4 3 3 3" xfId="51514" xr:uid="{96C0CB61-3018-49D9-ADBB-2014192B275A}"/>
    <cellStyle name="WhitePattern1 2 4 3 4" xfId="29799" xr:uid="{6F5F9672-618A-4884-AEF5-6E05AC9918BA}"/>
    <cellStyle name="WhitePattern1 2 4 3 4 2" xfId="29800" xr:uid="{2268FAF3-73DD-4D89-A802-BA02B253FBE7}"/>
    <cellStyle name="WhitePattern1 2 4 3 4 2 2" xfId="51517" xr:uid="{0083C45F-B87A-4CAF-AC79-4C6A23542E84}"/>
    <cellStyle name="WhitePattern1 2 4 3 4 3" xfId="51516" xr:uid="{2DB5D3E3-C94E-443C-8638-9DA760064966}"/>
    <cellStyle name="WhitePattern1 2 4 3 5" xfId="29801" xr:uid="{9A11A25A-773F-43C6-9D3E-DB4575B3F5CC}"/>
    <cellStyle name="WhitePattern1 2 4 3 5 2" xfId="51518" xr:uid="{D4E4CAFA-3EA0-4F1B-A532-AA7C98ED1D58}"/>
    <cellStyle name="WhitePattern1 2 4 3 6" xfId="51507" xr:uid="{1520802B-FA2D-44DB-8F56-EDFE36596A56}"/>
    <cellStyle name="WhitePattern1 2 4 4" xfId="29802" xr:uid="{5CC9FE5F-8C7F-436C-9B34-1352701C4C86}"/>
    <cellStyle name="WhitePattern1 2 4 4 2" xfId="29803" xr:uid="{1B0B89E5-1AAE-4AAB-B0AA-68A9A4721DA9}"/>
    <cellStyle name="WhitePattern1 2 4 4 2 2" xfId="29804" xr:uid="{EAC82CE4-431B-4137-BBE8-052E8997C664}"/>
    <cellStyle name="WhitePattern1 2 4 4 2 2 2" xfId="51521" xr:uid="{3DF09952-3F67-425D-A18B-16172BC3A316}"/>
    <cellStyle name="WhitePattern1 2 4 4 2 3" xfId="51520" xr:uid="{B4EF577E-0F6B-4415-966C-CEAB3C2DE047}"/>
    <cellStyle name="WhitePattern1 2 4 4 3" xfId="29805" xr:uid="{28280A04-4FF9-45BC-AD54-AA3076A9FD53}"/>
    <cellStyle name="WhitePattern1 2 4 4 3 2" xfId="29806" xr:uid="{D83BE49C-1AA2-4848-9EDF-478ADA334647}"/>
    <cellStyle name="WhitePattern1 2 4 4 3 2 2" xfId="51523" xr:uid="{3502659B-A4FB-4504-9EFA-9E0F214D56B2}"/>
    <cellStyle name="WhitePattern1 2 4 4 3 3" xfId="51522" xr:uid="{DEF6270A-3547-48AA-9E5F-CC5EC6C115C9}"/>
    <cellStyle name="WhitePattern1 2 4 4 4" xfId="29807" xr:uid="{40BF1C59-329C-4BA6-8B87-2D9BE9CA3096}"/>
    <cellStyle name="WhitePattern1 2 4 4 4 2" xfId="51524" xr:uid="{A5089E15-20CE-4716-A478-27E74703ED62}"/>
    <cellStyle name="WhitePattern1 2 4 4 5" xfId="51519" xr:uid="{4C24B797-7E44-4FFC-9A3D-57CC31ED8537}"/>
    <cellStyle name="WhitePattern1 2 4 5" xfId="29808" xr:uid="{646BA614-4166-40E7-B19C-5D30A606154E}"/>
    <cellStyle name="WhitePattern1 2 4 5 2" xfId="29809" xr:uid="{362F1F73-9B0B-4371-9493-F88F331972C5}"/>
    <cellStyle name="WhitePattern1 2 4 5 2 2" xfId="51526" xr:uid="{CB44B9F8-62FE-41DD-9A6C-41411AA1868C}"/>
    <cellStyle name="WhitePattern1 2 4 5 3" xfId="51525" xr:uid="{7FAA9615-284D-428E-A954-9730A8DE9732}"/>
    <cellStyle name="WhitePattern1 2 4 6" xfId="29810" xr:uid="{149B7BC3-4484-4FF0-BB22-8FEB1FB05B86}"/>
    <cellStyle name="WhitePattern1 2 4 6 2" xfId="29811" xr:uid="{335BEC0C-6B99-4315-A5C6-74B771712CA2}"/>
    <cellStyle name="WhitePattern1 2 4 6 2 2" xfId="51528" xr:uid="{3248579A-562C-4C8E-8915-41D1CC7D3930}"/>
    <cellStyle name="WhitePattern1 2 4 6 3" xfId="51527" xr:uid="{8963CF41-C554-4269-A78C-D45B83DE2F26}"/>
    <cellStyle name="WhitePattern1 2 4 7" xfId="29812" xr:uid="{0F9E9633-4926-4296-9460-39978D46FF6E}"/>
    <cellStyle name="WhitePattern1 2 4 7 2" xfId="51529" xr:uid="{D3DEAC23-DAC8-4B36-95EA-F0C8B3CB2921}"/>
    <cellStyle name="WhitePattern1 2 4 8" xfId="51482" xr:uid="{B6DD7F40-0E69-4999-9357-4DCAFE8990FB}"/>
    <cellStyle name="WhitePattern1 2 5" xfId="29813" xr:uid="{0CBB6DB6-FA3A-4377-A2C3-7DCC7AA699FF}"/>
    <cellStyle name="WhitePattern1 2 5 2" xfId="29814" xr:uid="{C9D1BA16-1559-4731-900E-30712C1E8360}"/>
    <cellStyle name="WhitePattern1 2 5 2 2" xfId="29815" xr:uid="{86D02808-A1D3-44FB-B1D6-5E41EF6D9DE4}"/>
    <cellStyle name="WhitePattern1 2 5 2 2 2" xfId="29816" xr:uid="{82AD7D7E-A756-40AF-83C9-EA002D127AD4}"/>
    <cellStyle name="WhitePattern1 2 5 2 2 2 2" xfId="29817" xr:uid="{4F1102FA-55F4-4B55-B52A-1D16BB4228F7}"/>
    <cellStyle name="WhitePattern1 2 5 2 2 2 2 2" xfId="29818" xr:uid="{0A5AADB1-604B-4E89-A28D-984956FF86B2}"/>
    <cellStyle name="WhitePattern1 2 5 2 2 2 2 2 2" xfId="51535" xr:uid="{9C7A710B-6350-4EEA-BCEF-60F2D2E34A5F}"/>
    <cellStyle name="WhitePattern1 2 5 2 2 2 2 3" xfId="51534" xr:uid="{BF8E1D71-8B02-4ACA-B58C-5299057C5BB4}"/>
    <cellStyle name="WhitePattern1 2 5 2 2 2 3" xfId="29819" xr:uid="{36408C02-5748-4E9A-BE98-BE71F71D3BD7}"/>
    <cellStyle name="WhitePattern1 2 5 2 2 2 3 2" xfId="29820" xr:uid="{4D3BCC6C-D22F-44B5-B61A-218C7A601E6A}"/>
    <cellStyle name="WhitePattern1 2 5 2 2 2 3 2 2" xfId="51537" xr:uid="{CE7848AA-09FA-47AB-832D-86609DF25627}"/>
    <cellStyle name="WhitePattern1 2 5 2 2 2 3 3" xfId="51536" xr:uid="{ABEF663D-C004-489D-B21F-FF63D1A3CB9E}"/>
    <cellStyle name="WhitePattern1 2 5 2 2 2 4" xfId="29821" xr:uid="{498AF821-DBBC-415C-945F-28DAFD7BE35C}"/>
    <cellStyle name="WhitePattern1 2 5 2 2 2 4 2" xfId="51538" xr:uid="{BCE29EED-3692-4A72-8517-4ACFE9D9690B}"/>
    <cellStyle name="WhitePattern1 2 5 2 2 2 5" xfId="51533" xr:uid="{6EB2F39D-95C1-4B63-8ED3-C35589795193}"/>
    <cellStyle name="WhitePattern1 2 5 2 2 3" xfId="29822" xr:uid="{AF7A8597-874E-40A1-9272-179E8F92E34B}"/>
    <cellStyle name="WhitePattern1 2 5 2 2 3 2" xfId="29823" xr:uid="{94D29690-A1B2-470F-9E43-C53819638A94}"/>
    <cellStyle name="WhitePattern1 2 5 2 2 3 2 2" xfId="51540" xr:uid="{1680FC15-59B0-4EF0-A7E0-2B359BD2F279}"/>
    <cellStyle name="WhitePattern1 2 5 2 2 3 3" xfId="51539" xr:uid="{B879C3FA-7376-4DB5-B4C6-444B69BB12EA}"/>
    <cellStyle name="WhitePattern1 2 5 2 2 4" xfId="29824" xr:uid="{9E615CA4-3CD9-468E-ACB7-45B16CD0ECDB}"/>
    <cellStyle name="WhitePattern1 2 5 2 2 4 2" xfId="29825" xr:uid="{4759C8CF-3DD9-4A94-9D08-54815F737E25}"/>
    <cellStyle name="WhitePattern1 2 5 2 2 4 2 2" xfId="51542" xr:uid="{8A6A0D12-B63B-4347-B0E4-FF7CB3A8E916}"/>
    <cellStyle name="WhitePattern1 2 5 2 2 4 3" xfId="51541" xr:uid="{7A187ADD-1C79-4F44-9832-824D3DEF3FEC}"/>
    <cellStyle name="WhitePattern1 2 5 2 2 5" xfId="29826" xr:uid="{96B5138A-0423-4D7E-8A70-DA6A50963A3F}"/>
    <cellStyle name="WhitePattern1 2 5 2 2 5 2" xfId="51543" xr:uid="{669FA804-CA50-4DD8-8E6F-0E6B8A45C031}"/>
    <cellStyle name="WhitePattern1 2 5 2 2 6" xfId="51532" xr:uid="{3845E14A-BA85-47A4-802F-2BE004DC1049}"/>
    <cellStyle name="WhitePattern1 2 5 2 3" xfId="29827" xr:uid="{663B55B0-99A8-4D77-93A4-5A2AF72FA7DC}"/>
    <cellStyle name="WhitePattern1 2 5 2 3 2" xfId="29828" xr:uid="{3DE700B8-81BB-4FE6-B294-5A37F8043032}"/>
    <cellStyle name="WhitePattern1 2 5 2 3 2 2" xfId="29829" xr:uid="{33777BC4-F3E0-4BC4-83BC-BDEF2DAE532A}"/>
    <cellStyle name="WhitePattern1 2 5 2 3 2 2 2" xfId="51546" xr:uid="{DDCD2537-5613-4F42-9BF8-61FABC179708}"/>
    <cellStyle name="WhitePattern1 2 5 2 3 2 3" xfId="51545" xr:uid="{A13BDAC8-A259-41F5-A1C4-427A63AAC315}"/>
    <cellStyle name="WhitePattern1 2 5 2 3 3" xfId="29830" xr:uid="{D8B52B4C-D087-4E83-857D-28D31CE5740C}"/>
    <cellStyle name="WhitePattern1 2 5 2 3 3 2" xfId="29831" xr:uid="{CF329913-676A-4845-B25D-42F8793AC659}"/>
    <cellStyle name="WhitePattern1 2 5 2 3 3 2 2" xfId="51548" xr:uid="{D4A8E12B-DBC2-4F7B-9EF1-50299B946CF4}"/>
    <cellStyle name="WhitePattern1 2 5 2 3 3 3" xfId="51547" xr:uid="{EBD37720-9FA1-4EC0-B2A0-4AC6A64DEB65}"/>
    <cellStyle name="WhitePattern1 2 5 2 3 4" xfId="29832" xr:uid="{D0417BD7-9055-4E25-81B5-75A9B80040E4}"/>
    <cellStyle name="WhitePattern1 2 5 2 3 4 2" xfId="51549" xr:uid="{70E306FF-E8C7-4175-B690-D998F0A613D4}"/>
    <cellStyle name="WhitePattern1 2 5 2 3 5" xfId="51544" xr:uid="{1027F779-B308-429C-9B4D-847ABA900FFE}"/>
    <cellStyle name="WhitePattern1 2 5 2 4" xfId="29833" xr:uid="{3E58B6A5-D074-490F-9F9F-950B89FF97C5}"/>
    <cellStyle name="WhitePattern1 2 5 2 4 2" xfId="29834" xr:uid="{715E8EE6-3BA0-4EF0-949D-C346AD3C932D}"/>
    <cellStyle name="WhitePattern1 2 5 2 4 2 2" xfId="51551" xr:uid="{98525E99-2CAF-437B-B47E-577947647E98}"/>
    <cellStyle name="WhitePattern1 2 5 2 4 3" xfId="51550" xr:uid="{F0981ECB-AEA8-43FC-85AC-E1E47C7C2687}"/>
    <cellStyle name="WhitePattern1 2 5 2 5" xfId="29835" xr:uid="{8D26130D-0983-4A38-924B-8BE52CC2C1F1}"/>
    <cellStyle name="WhitePattern1 2 5 2 5 2" xfId="29836" xr:uid="{ECC64CFC-55FF-4EBA-A59A-C6C6566C5974}"/>
    <cellStyle name="WhitePattern1 2 5 2 5 2 2" xfId="51553" xr:uid="{18159B62-E4B8-4305-8C37-9427E55ABD70}"/>
    <cellStyle name="WhitePattern1 2 5 2 5 3" xfId="51552" xr:uid="{3ED0BE4F-15E4-4A0D-95E9-1B1C6CE34B75}"/>
    <cellStyle name="WhitePattern1 2 5 2 6" xfId="29837" xr:uid="{56CB45E0-B083-444F-9238-A5D2C6D99913}"/>
    <cellStyle name="WhitePattern1 2 5 2 6 2" xfId="51554" xr:uid="{AE0344F7-BE38-450A-80B9-1645A5D72039}"/>
    <cellStyle name="WhitePattern1 2 5 2 7" xfId="51531" xr:uid="{49D1BC69-636E-4901-A6DD-1D41E034CC19}"/>
    <cellStyle name="WhitePattern1 2 5 3" xfId="29838" xr:uid="{4470A2D4-4EFC-4CA0-9054-87F5217CDD9B}"/>
    <cellStyle name="WhitePattern1 2 5 3 2" xfId="29839" xr:uid="{A3F41686-E6F1-4E14-9BF5-FB55131A9603}"/>
    <cellStyle name="WhitePattern1 2 5 3 2 2" xfId="29840" xr:uid="{CD11F02B-3F75-4FFF-B4D5-B0E6F5525F22}"/>
    <cellStyle name="WhitePattern1 2 5 3 2 2 2" xfId="29841" xr:uid="{B1BC4662-76D4-4BBF-9D06-1156B0E1C607}"/>
    <cellStyle name="WhitePattern1 2 5 3 2 2 2 2" xfId="51558" xr:uid="{755A4509-0D51-48F0-BB79-49223B7A5BA0}"/>
    <cellStyle name="WhitePattern1 2 5 3 2 2 3" xfId="51557" xr:uid="{E0378AF5-CA1C-47E5-85EA-0155EC440B83}"/>
    <cellStyle name="WhitePattern1 2 5 3 2 3" xfId="29842" xr:uid="{D7F304A5-67A2-45A8-B88A-9ED24C6336A1}"/>
    <cellStyle name="WhitePattern1 2 5 3 2 3 2" xfId="29843" xr:uid="{31BE6094-1095-43A6-99F7-8D05FC97C0F3}"/>
    <cellStyle name="WhitePattern1 2 5 3 2 3 2 2" xfId="51560" xr:uid="{D777A687-9783-4822-9A57-43DA61CAC117}"/>
    <cellStyle name="WhitePattern1 2 5 3 2 3 3" xfId="51559" xr:uid="{C628E1EE-3AD3-481C-B1CD-8116935E474F}"/>
    <cellStyle name="WhitePattern1 2 5 3 2 4" xfId="29844" xr:uid="{AA1768A1-E793-4EE6-A429-B1F270F38F99}"/>
    <cellStyle name="WhitePattern1 2 5 3 2 4 2" xfId="51561" xr:uid="{A303AEA2-8BC2-4C73-9DFB-B7F9AB2E1085}"/>
    <cellStyle name="WhitePattern1 2 5 3 2 5" xfId="51556" xr:uid="{3EEE9D27-178E-4188-AAE8-F8780332C40F}"/>
    <cellStyle name="WhitePattern1 2 5 3 3" xfId="29845" xr:uid="{75A20717-56D3-463C-85B1-0B5F2E16E96D}"/>
    <cellStyle name="WhitePattern1 2 5 3 3 2" xfId="29846" xr:uid="{04E9482D-8177-4DCC-89B0-C5951F799DB1}"/>
    <cellStyle name="WhitePattern1 2 5 3 3 2 2" xfId="51563" xr:uid="{D6422B80-9BF6-4275-82C4-B607D8B6405C}"/>
    <cellStyle name="WhitePattern1 2 5 3 3 3" xfId="51562" xr:uid="{F0FDC235-0AF0-4429-B599-FFD05DB52C1D}"/>
    <cellStyle name="WhitePattern1 2 5 3 4" xfId="29847" xr:uid="{F5937F63-A63B-4F60-930F-62D63696C16C}"/>
    <cellStyle name="WhitePattern1 2 5 3 4 2" xfId="29848" xr:uid="{92ABA0FD-D9E8-45E6-87C6-2D280F1E3630}"/>
    <cellStyle name="WhitePattern1 2 5 3 4 2 2" xfId="51565" xr:uid="{AF22164F-95B3-4620-9F72-004B2B56114B}"/>
    <cellStyle name="WhitePattern1 2 5 3 4 3" xfId="51564" xr:uid="{2E5EB645-0CB2-4F7D-B4CD-0B5702956840}"/>
    <cellStyle name="WhitePattern1 2 5 3 5" xfId="29849" xr:uid="{3E99FB24-5A11-4394-AE97-FFF07CD42007}"/>
    <cellStyle name="WhitePattern1 2 5 3 5 2" xfId="51566" xr:uid="{8EC36993-F131-4A13-A08C-882DECFA041F}"/>
    <cellStyle name="WhitePattern1 2 5 3 6" xfId="51555" xr:uid="{1F8897F5-CBB4-453A-B5E4-4491ABE4D049}"/>
    <cellStyle name="WhitePattern1 2 5 4" xfId="29850" xr:uid="{157AE22F-8838-4191-B611-813B2869C108}"/>
    <cellStyle name="WhitePattern1 2 5 4 2" xfId="29851" xr:uid="{6C4EFB75-19A5-4A4A-BC9C-9802E2B2B2F6}"/>
    <cellStyle name="WhitePattern1 2 5 4 2 2" xfId="29852" xr:uid="{ED90B177-F153-4BB3-8B90-43B6340C1AD9}"/>
    <cellStyle name="WhitePattern1 2 5 4 2 2 2" xfId="51569" xr:uid="{8C8A1948-993B-4218-B77D-7D6CD1217E60}"/>
    <cellStyle name="WhitePattern1 2 5 4 2 3" xfId="51568" xr:uid="{87996EFB-F22D-4D58-B7EB-481A04CCDCF2}"/>
    <cellStyle name="WhitePattern1 2 5 4 3" xfId="29853" xr:uid="{7FB6A6D2-24B3-4A6C-A342-BCDE8EB64050}"/>
    <cellStyle name="WhitePattern1 2 5 4 3 2" xfId="29854" xr:uid="{0F827B7E-E586-4974-AB74-FA6F3913A032}"/>
    <cellStyle name="WhitePattern1 2 5 4 3 2 2" xfId="51571" xr:uid="{D7905CB0-8239-4C0B-8386-306E3D986F3B}"/>
    <cellStyle name="WhitePattern1 2 5 4 3 3" xfId="51570" xr:uid="{F033A714-669C-4C86-82CA-F7F44CAA3C0A}"/>
    <cellStyle name="WhitePattern1 2 5 4 4" xfId="29855" xr:uid="{88F19406-1B65-49CD-9627-E16E1407F49C}"/>
    <cellStyle name="WhitePattern1 2 5 4 4 2" xfId="51572" xr:uid="{8513F7E9-626D-4285-8EBB-FB5F8123F755}"/>
    <cellStyle name="WhitePattern1 2 5 4 5" xfId="51567" xr:uid="{9997831F-DFDC-4745-8CA8-BD72ACC27A56}"/>
    <cellStyle name="WhitePattern1 2 5 5" xfId="29856" xr:uid="{59E2EAAD-A5A7-4790-A7B3-431436738916}"/>
    <cellStyle name="WhitePattern1 2 5 5 2" xfId="29857" xr:uid="{50AD1A92-6728-4BAA-861F-77FA09634C26}"/>
    <cellStyle name="WhitePattern1 2 5 5 2 2" xfId="51574" xr:uid="{3CA2A93F-D702-4F62-8E2A-CD38997705E9}"/>
    <cellStyle name="WhitePattern1 2 5 5 3" xfId="51573" xr:uid="{D65C2FE5-7EA5-4690-B5EC-A54F320B6896}"/>
    <cellStyle name="WhitePattern1 2 5 6" xfId="29858" xr:uid="{FB320AD1-3BB5-4872-B53A-B7497BCB34C7}"/>
    <cellStyle name="WhitePattern1 2 5 6 2" xfId="29859" xr:uid="{E0DFB947-69F6-491C-88F3-F604995B5FEB}"/>
    <cellStyle name="WhitePattern1 2 5 6 2 2" xfId="51576" xr:uid="{3DF0AD51-09CA-428A-A120-D8A65D7D5C2E}"/>
    <cellStyle name="WhitePattern1 2 5 6 3" xfId="51575" xr:uid="{F7291F3B-92B7-4E88-A41C-C352FAA76086}"/>
    <cellStyle name="WhitePattern1 2 5 7" xfId="29860" xr:uid="{74E12A04-CD08-443F-A1C7-8A22443A504D}"/>
    <cellStyle name="WhitePattern1 2 5 7 2" xfId="51577" xr:uid="{AAB534C5-38DB-45E7-8438-4743310EDA48}"/>
    <cellStyle name="WhitePattern1 2 5 8" xfId="51530" xr:uid="{E50E2DF0-3BF4-4B29-BB0C-3FA90AF197DA}"/>
    <cellStyle name="WhitePattern1 2 6" xfId="29861" xr:uid="{CE84976B-0F3C-4B21-83AF-4875964D4340}"/>
    <cellStyle name="WhitePattern1 2 6 2" xfId="29862" xr:uid="{AF78CE4D-55BB-480D-9AC6-7A796D5DC6F4}"/>
    <cellStyle name="WhitePattern1 2 6 2 2" xfId="29863" xr:uid="{A0D2B480-DFE9-484B-B9AC-CCF0532ACF47}"/>
    <cellStyle name="WhitePattern1 2 6 2 2 2" xfId="29864" xr:uid="{49E38832-8071-4D67-B0A2-C51DEE0E06D0}"/>
    <cellStyle name="WhitePattern1 2 6 2 2 2 2" xfId="29865" xr:uid="{015D7602-45B2-4DD7-AE21-D513257473A6}"/>
    <cellStyle name="WhitePattern1 2 6 2 2 2 2 2" xfId="29866" xr:uid="{D3F7D94A-CD64-4618-81DB-FBFCED93A371}"/>
    <cellStyle name="WhitePattern1 2 6 2 2 2 2 2 2" xfId="51583" xr:uid="{88C4CAE3-4E8F-4EE6-A211-2E82FCA2E211}"/>
    <cellStyle name="WhitePattern1 2 6 2 2 2 2 3" xfId="51582" xr:uid="{29B4405F-99D3-4FE9-98C0-AF931F7521BF}"/>
    <cellStyle name="WhitePattern1 2 6 2 2 2 3" xfId="29867" xr:uid="{7D21AD8D-8175-4D2A-A775-2563AA9CE24A}"/>
    <cellStyle name="WhitePattern1 2 6 2 2 2 3 2" xfId="29868" xr:uid="{9F74B485-1A02-4F87-A229-B501B2CD52A7}"/>
    <cellStyle name="WhitePattern1 2 6 2 2 2 3 2 2" xfId="51585" xr:uid="{F3AD4145-1B96-40A1-AA51-7CE3FAE8C53D}"/>
    <cellStyle name="WhitePattern1 2 6 2 2 2 3 3" xfId="51584" xr:uid="{B0CF26F5-66D8-486A-A319-177DB1B989EB}"/>
    <cellStyle name="WhitePattern1 2 6 2 2 2 4" xfId="29869" xr:uid="{1F92C886-92F0-4589-BE40-6F7E773EC569}"/>
    <cellStyle name="WhitePattern1 2 6 2 2 2 4 2" xfId="51586" xr:uid="{652AFFB9-BA9E-45B3-8B77-167726790FC3}"/>
    <cellStyle name="WhitePattern1 2 6 2 2 2 5" xfId="51581" xr:uid="{9E8A4D11-D339-44C0-B466-1932F4EFA9DE}"/>
    <cellStyle name="WhitePattern1 2 6 2 2 3" xfId="29870" xr:uid="{29156EAA-A2D2-423C-8D92-8CF1E277FB7A}"/>
    <cellStyle name="WhitePattern1 2 6 2 2 3 2" xfId="29871" xr:uid="{180C4D9D-87A4-4694-BC83-268E017B6A9D}"/>
    <cellStyle name="WhitePattern1 2 6 2 2 3 2 2" xfId="51588" xr:uid="{B4E07EBF-DF5A-4281-BFC5-1B0B676B4382}"/>
    <cellStyle name="WhitePattern1 2 6 2 2 3 3" xfId="51587" xr:uid="{6F4425A9-0ED8-4DA6-8B05-CB7D77841305}"/>
    <cellStyle name="WhitePattern1 2 6 2 2 4" xfId="29872" xr:uid="{AF7B08B4-58E3-461F-ADF2-B6D32E2A66B1}"/>
    <cellStyle name="WhitePattern1 2 6 2 2 4 2" xfId="29873" xr:uid="{66AF114B-16D2-459B-BF0B-65B8D91C468E}"/>
    <cellStyle name="WhitePattern1 2 6 2 2 4 2 2" xfId="51590" xr:uid="{4291B7FF-7218-4680-99C2-1C543241E131}"/>
    <cellStyle name="WhitePattern1 2 6 2 2 4 3" xfId="51589" xr:uid="{3C951939-9D07-4693-AE83-B323B4CB697D}"/>
    <cellStyle name="WhitePattern1 2 6 2 2 5" xfId="29874" xr:uid="{6EEE44F9-D1E9-469A-8955-E390B559204A}"/>
    <cellStyle name="WhitePattern1 2 6 2 2 5 2" xfId="51591" xr:uid="{B566A2B8-21F5-45CF-AF5C-ECB260314F3D}"/>
    <cellStyle name="WhitePattern1 2 6 2 2 6" xfId="51580" xr:uid="{BA268C8D-B825-4F7F-9118-AB824F9AFC14}"/>
    <cellStyle name="WhitePattern1 2 6 2 3" xfId="29875" xr:uid="{7043FA15-A7FC-4E4A-B552-5E31410802B4}"/>
    <cellStyle name="WhitePattern1 2 6 2 3 2" xfId="29876" xr:uid="{2D67EEFB-F17A-4417-9ADB-5B6028630541}"/>
    <cellStyle name="WhitePattern1 2 6 2 3 2 2" xfId="29877" xr:uid="{B5E7603E-F38D-4682-A8BF-F87A1F07D5C9}"/>
    <cellStyle name="WhitePattern1 2 6 2 3 2 2 2" xfId="51594" xr:uid="{99FF71BC-35BA-4DC8-88CB-421F12150438}"/>
    <cellStyle name="WhitePattern1 2 6 2 3 2 3" xfId="51593" xr:uid="{9637D604-AA01-4B58-9BE8-F196285695CD}"/>
    <cellStyle name="WhitePattern1 2 6 2 3 3" xfId="29878" xr:uid="{9FD1235F-F2B8-444C-8CD1-737A69BEB53E}"/>
    <cellStyle name="WhitePattern1 2 6 2 3 3 2" xfId="29879" xr:uid="{E6A73CF2-358F-4983-B9DF-8FA7BF19E890}"/>
    <cellStyle name="WhitePattern1 2 6 2 3 3 2 2" xfId="51596" xr:uid="{66DDB06B-2ED4-45B2-B983-7C5BD9FDBDA5}"/>
    <cellStyle name="WhitePattern1 2 6 2 3 3 3" xfId="51595" xr:uid="{A5CE3AA7-41EB-4A04-AA02-34B0AAB580A9}"/>
    <cellStyle name="WhitePattern1 2 6 2 3 4" xfId="29880" xr:uid="{46EB2AA9-543C-454C-B1B2-D85615FF988E}"/>
    <cellStyle name="WhitePattern1 2 6 2 3 4 2" xfId="51597" xr:uid="{4EF75F3F-9622-4DBF-A554-0B491550A70F}"/>
    <cellStyle name="WhitePattern1 2 6 2 3 5" xfId="51592" xr:uid="{3C95A6D5-A8C5-4AD8-A9AC-F3C148663255}"/>
    <cellStyle name="WhitePattern1 2 6 2 4" xfId="29881" xr:uid="{E0D8C2F8-A202-47FE-9C06-F384C565FBF1}"/>
    <cellStyle name="WhitePattern1 2 6 2 4 2" xfId="29882" xr:uid="{79EF9EDB-A0E4-4CD4-8085-BFDCDB7E580D}"/>
    <cellStyle name="WhitePattern1 2 6 2 4 2 2" xfId="51599" xr:uid="{9B40094F-793B-4B16-9AD2-2F25B3E1D624}"/>
    <cellStyle name="WhitePattern1 2 6 2 4 3" xfId="51598" xr:uid="{10D8B1DD-DDED-40AC-8F5B-5444C7824772}"/>
    <cellStyle name="WhitePattern1 2 6 2 5" xfId="29883" xr:uid="{6B8F5402-09E6-4CF3-ACB8-79C1741BF2CE}"/>
    <cellStyle name="WhitePattern1 2 6 2 5 2" xfId="29884" xr:uid="{A16035FD-47A2-4D1F-A687-208C3BF41070}"/>
    <cellStyle name="WhitePattern1 2 6 2 5 2 2" xfId="51601" xr:uid="{BA4E6439-DC7A-4865-8E77-C72555022A73}"/>
    <cellStyle name="WhitePattern1 2 6 2 5 3" xfId="51600" xr:uid="{FFAF97B4-4CA0-4CEE-9C92-4DC8217EDD3F}"/>
    <cellStyle name="WhitePattern1 2 6 2 6" xfId="29885" xr:uid="{BCA350A4-6183-42F7-AF14-CDA312AC6C94}"/>
    <cellStyle name="WhitePattern1 2 6 2 6 2" xfId="51602" xr:uid="{0CF60299-78D1-4732-95EB-9C8779ABA630}"/>
    <cellStyle name="WhitePattern1 2 6 2 7" xfId="51579" xr:uid="{BB7E3CF1-B754-4CB3-9679-28FF753791C9}"/>
    <cellStyle name="WhitePattern1 2 6 3" xfId="29886" xr:uid="{6C4E42BA-5B62-4CFC-AAB9-99875D798B4F}"/>
    <cellStyle name="WhitePattern1 2 6 3 2" xfId="29887" xr:uid="{D3A3C03C-7EDB-4C97-8AF4-C257157CD789}"/>
    <cellStyle name="WhitePattern1 2 6 3 2 2" xfId="29888" xr:uid="{64153DA3-CB72-4E22-A778-35868ED5F552}"/>
    <cellStyle name="WhitePattern1 2 6 3 2 2 2" xfId="29889" xr:uid="{A15958D0-C12F-4D01-8EBF-D07791291CA1}"/>
    <cellStyle name="WhitePattern1 2 6 3 2 2 2 2" xfId="51606" xr:uid="{F70CDE37-DAD2-4CF0-800C-528C15E5FFF9}"/>
    <cellStyle name="WhitePattern1 2 6 3 2 2 3" xfId="51605" xr:uid="{28964E43-167A-47C7-9BBE-441F07813631}"/>
    <cellStyle name="WhitePattern1 2 6 3 2 3" xfId="29890" xr:uid="{BB986073-AD01-4B18-B1C7-2064AE620E34}"/>
    <cellStyle name="WhitePattern1 2 6 3 2 3 2" xfId="29891" xr:uid="{727FC361-813C-4188-B6A0-E66865129B0C}"/>
    <cellStyle name="WhitePattern1 2 6 3 2 3 2 2" xfId="51608" xr:uid="{BE25F5D2-FA62-49C8-911A-71BF37DA6237}"/>
    <cellStyle name="WhitePattern1 2 6 3 2 3 3" xfId="51607" xr:uid="{E89C6457-71F3-4952-9479-E0F12BB5406D}"/>
    <cellStyle name="WhitePattern1 2 6 3 2 4" xfId="29892" xr:uid="{62A3B04C-B73D-4855-83D5-45F6612B8DED}"/>
    <cellStyle name="WhitePattern1 2 6 3 2 4 2" xfId="51609" xr:uid="{31932458-6287-4434-8ED4-0FD14FD97756}"/>
    <cellStyle name="WhitePattern1 2 6 3 2 5" xfId="51604" xr:uid="{8FB1884C-16FD-4AE6-8B83-46E433550A6E}"/>
    <cellStyle name="WhitePattern1 2 6 3 3" xfId="29893" xr:uid="{57E03C38-215B-4F5F-8293-8F23AFCB20B3}"/>
    <cellStyle name="WhitePattern1 2 6 3 3 2" xfId="29894" xr:uid="{242810FF-CFB9-46D4-AAC0-9710E0018B9A}"/>
    <cellStyle name="WhitePattern1 2 6 3 3 2 2" xfId="51611" xr:uid="{B526241A-D53C-427E-B2C7-0EC2C59FAF95}"/>
    <cellStyle name="WhitePattern1 2 6 3 3 3" xfId="51610" xr:uid="{9B9B46F3-AB1E-4F3E-95B7-71FEE04D57CE}"/>
    <cellStyle name="WhitePattern1 2 6 3 4" xfId="29895" xr:uid="{AE838786-8F15-4396-886A-033AA8F16AB7}"/>
    <cellStyle name="WhitePattern1 2 6 3 4 2" xfId="29896" xr:uid="{DA2BC754-B361-40D2-A6C6-57209FDFD5EC}"/>
    <cellStyle name="WhitePattern1 2 6 3 4 2 2" xfId="51613" xr:uid="{72DDAC49-426A-444B-BA63-0E0380EDD9D6}"/>
    <cellStyle name="WhitePattern1 2 6 3 4 3" xfId="51612" xr:uid="{AE7418C8-643E-4772-A1CB-C2F31A50EA6B}"/>
    <cellStyle name="WhitePattern1 2 6 3 5" xfId="29897" xr:uid="{96C4C167-3892-4188-B068-2A5F443FF8CE}"/>
    <cellStyle name="WhitePattern1 2 6 3 5 2" xfId="51614" xr:uid="{D1F645EB-6E92-4528-BE8F-3292AC0D3841}"/>
    <cellStyle name="WhitePattern1 2 6 3 6" xfId="51603" xr:uid="{AFE41D5D-DCFD-4024-A02E-DF939C14F25E}"/>
    <cellStyle name="WhitePattern1 2 6 4" xfId="29898" xr:uid="{B0CA533C-625E-4C27-BA73-2B957E699C6E}"/>
    <cellStyle name="WhitePattern1 2 6 4 2" xfId="29899" xr:uid="{ADDEC328-DB5E-4AE8-B569-032FFF562B7F}"/>
    <cellStyle name="WhitePattern1 2 6 4 2 2" xfId="29900" xr:uid="{E00FE2A9-196C-4227-A823-ECE6B73FC2D7}"/>
    <cellStyle name="WhitePattern1 2 6 4 2 2 2" xfId="51617" xr:uid="{F9D656D1-31CE-413C-9575-63AFAA46EA95}"/>
    <cellStyle name="WhitePattern1 2 6 4 2 3" xfId="51616" xr:uid="{8CEDAA2F-E24A-4E43-BA5D-310A9E08F0CC}"/>
    <cellStyle name="WhitePattern1 2 6 4 3" xfId="29901" xr:uid="{0B79DA67-4C5D-43B3-A827-573A37771842}"/>
    <cellStyle name="WhitePattern1 2 6 4 3 2" xfId="29902" xr:uid="{D69C94C5-5DE2-47E7-BD90-1617ADC87F4F}"/>
    <cellStyle name="WhitePattern1 2 6 4 3 2 2" xfId="51619" xr:uid="{F69BB7AE-29DD-4152-B767-5695689CEB43}"/>
    <cellStyle name="WhitePattern1 2 6 4 3 3" xfId="51618" xr:uid="{151F7EE8-455D-401A-B48C-32CF115ADA32}"/>
    <cellStyle name="WhitePattern1 2 6 4 4" xfId="29903" xr:uid="{ACAD0236-58D4-46E1-8A60-CA00D8281C47}"/>
    <cellStyle name="WhitePattern1 2 6 4 4 2" xfId="51620" xr:uid="{8EC83E64-ED3A-4FEA-8AE9-933D7AA7B218}"/>
    <cellStyle name="WhitePattern1 2 6 4 5" xfId="51615" xr:uid="{33FFAB9E-0DF2-4F80-9795-84F62AC507D6}"/>
    <cellStyle name="WhitePattern1 2 6 5" xfId="29904" xr:uid="{ED99E64E-025A-4E7A-82FB-43267085BEEA}"/>
    <cellStyle name="WhitePattern1 2 6 5 2" xfId="29905" xr:uid="{7FFA581A-4516-40D9-9FE2-8E765563CD4D}"/>
    <cellStyle name="WhitePattern1 2 6 5 2 2" xfId="51622" xr:uid="{4BEDFA56-4158-4664-BC17-13F2A8EAE5FD}"/>
    <cellStyle name="WhitePattern1 2 6 5 3" xfId="51621" xr:uid="{60537D6C-964A-4CFD-B1C9-7E1D246E2C9B}"/>
    <cellStyle name="WhitePattern1 2 6 6" xfId="29906" xr:uid="{892EFFE0-DA02-444A-A278-73512AC7E6FC}"/>
    <cellStyle name="WhitePattern1 2 6 6 2" xfId="29907" xr:uid="{42699432-9942-45E4-B89D-55D2A54D57C8}"/>
    <cellStyle name="WhitePattern1 2 6 6 2 2" xfId="51624" xr:uid="{46F08A68-985D-4B68-A75F-15C7923F4CBF}"/>
    <cellStyle name="WhitePattern1 2 6 6 3" xfId="51623" xr:uid="{2AE8F9E4-D4B8-4AEA-AFCB-67D5AB66099B}"/>
    <cellStyle name="WhitePattern1 2 6 7" xfId="29908" xr:uid="{1279C0B5-3EC8-43BA-875A-520291D50F98}"/>
    <cellStyle name="WhitePattern1 2 6 7 2" xfId="51625" xr:uid="{D813118C-C235-4521-94E5-C683EDC6846B}"/>
    <cellStyle name="WhitePattern1 2 6 8" xfId="51578" xr:uid="{2D9385B1-9ABF-4A92-B01D-97C0ACA75DE1}"/>
    <cellStyle name="WhitePattern1 2 7" xfId="29909" xr:uid="{F5BC34CD-2003-48D6-883D-5B89F35BE431}"/>
    <cellStyle name="WhitePattern1 2 7 2" xfId="29910" xr:uid="{5906B5FF-181B-4A73-B11E-F1668886C854}"/>
    <cellStyle name="WhitePattern1 2 7 2 2" xfId="29911" xr:uid="{587A01DB-05DA-49C7-B815-269D3A81B8E7}"/>
    <cellStyle name="WhitePattern1 2 7 2 2 2" xfId="29912" xr:uid="{7A1391A3-2D8E-4816-A326-9249292AA8DC}"/>
    <cellStyle name="WhitePattern1 2 7 2 2 2 2" xfId="29913" xr:uid="{D59FDF0C-83CB-416C-8ACF-C0F709FD9078}"/>
    <cellStyle name="WhitePattern1 2 7 2 2 2 2 2" xfId="29914" xr:uid="{42F4485C-B3DC-483A-88DA-3FCB851CA0F7}"/>
    <cellStyle name="WhitePattern1 2 7 2 2 2 2 2 2" xfId="51631" xr:uid="{8DBC86D0-EE88-452F-B2B6-02C6B4F2628C}"/>
    <cellStyle name="WhitePattern1 2 7 2 2 2 2 3" xfId="51630" xr:uid="{60E50B63-4B41-48D0-B2AB-55A4A814BDFE}"/>
    <cellStyle name="WhitePattern1 2 7 2 2 2 3" xfId="29915" xr:uid="{F0D59F76-2E24-4894-BB46-E88280BC2A3A}"/>
    <cellStyle name="WhitePattern1 2 7 2 2 2 3 2" xfId="29916" xr:uid="{007B9132-BCC3-47F5-9450-6B1DCF40F806}"/>
    <cellStyle name="WhitePattern1 2 7 2 2 2 3 2 2" xfId="51633" xr:uid="{4EF42863-199D-49B8-B95A-C859C8FF3BF5}"/>
    <cellStyle name="WhitePattern1 2 7 2 2 2 3 3" xfId="51632" xr:uid="{F8777979-5AC2-4A96-AE11-93510441B47D}"/>
    <cellStyle name="WhitePattern1 2 7 2 2 2 4" xfId="29917" xr:uid="{2F931525-3334-4813-B4AD-8CEFF7815121}"/>
    <cellStyle name="WhitePattern1 2 7 2 2 2 4 2" xfId="51634" xr:uid="{0E6609B1-E8C8-48E6-827E-F0CB8BF83D19}"/>
    <cellStyle name="WhitePattern1 2 7 2 2 2 5" xfId="51629" xr:uid="{B54E38F9-802B-4F06-8B41-04AA8B34066E}"/>
    <cellStyle name="WhitePattern1 2 7 2 2 3" xfId="29918" xr:uid="{51708272-6E09-42AA-9EFD-4171D243B4F4}"/>
    <cellStyle name="WhitePattern1 2 7 2 2 3 2" xfId="29919" xr:uid="{1227A631-241E-435D-8221-0A36D72E8395}"/>
    <cellStyle name="WhitePattern1 2 7 2 2 3 2 2" xfId="51636" xr:uid="{796C899E-6E9D-435B-A493-400DDEBB8804}"/>
    <cellStyle name="WhitePattern1 2 7 2 2 3 3" xfId="51635" xr:uid="{26436464-405E-4B05-BD5E-4A82DB0D35F2}"/>
    <cellStyle name="WhitePattern1 2 7 2 2 4" xfId="29920" xr:uid="{8E90B04E-6AC3-4DE5-B5EA-D49395C67F11}"/>
    <cellStyle name="WhitePattern1 2 7 2 2 4 2" xfId="29921" xr:uid="{067AFDDB-E1F6-4645-ADE7-1346341CA855}"/>
    <cellStyle name="WhitePattern1 2 7 2 2 4 2 2" xfId="51638" xr:uid="{72A833F4-E5CA-4EBC-AE78-F96A22D5A6BF}"/>
    <cellStyle name="WhitePattern1 2 7 2 2 4 3" xfId="51637" xr:uid="{87B473FF-9FC4-41DC-A77D-0F97231D024D}"/>
    <cellStyle name="WhitePattern1 2 7 2 2 5" xfId="29922" xr:uid="{8DFFAFE6-9DE8-4757-8CDB-689D3F5C7DD8}"/>
    <cellStyle name="WhitePattern1 2 7 2 2 5 2" xfId="51639" xr:uid="{1B1FFFDD-DA01-4F03-88EF-66E1FD3B5588}"/>
    <cellStyle name="WhitePattern1 2 7 2 2 6" xfId="51628" xr:uid="{D33152C7-6578-47F8-A217-32E8DC974B04}"/>
    <cellStyle name="WhitePattern1 2 7 2 3" xfId="29923" xr:uid="{4AF442A3-FF96-4B3F-9418-8F726C4BFF3E}"/>
    <cellStyle name="WhitePattern1 2 7 2 3 2" xfId="29924" xr:uid="{CACCC1D5-552A-4584-A347-30423BD7222B}"/>
    <cellStyle name="WhitePattern1 2 7 2 3 2 2" xfId="29925" xr:uid="{FCE7C95D-C8CF-4C5E-B377-CA2C85434D6C}"/>
    <cellStyle name="WhitePattern1 2 7 2 3 2 2 2" xfId="51642" xr:uid="{3066D944-E32A-47E0-8013-AC19035C970A}"/>
    <cellStyle name="WhitePattern1 2 7 2 3 2 3" xfId="51641" xr:uid="{68B36DC6-5951-4094-895A-B2BEC9C8C9E3}"/>
    <cellStyle name="WhitePattern1 2 7 2 3 3" xfId="29926" xr:uid="{1383BFFA-540F-4A99-A903-C5B019B5EBCC}"/>
    <cellStyle name="WhitePattern1 2 7 2 3 3 2" xfId="29927" xr:uid="{6EBB7F29-B98F-4075-8E99-6CE8F57E8EA9}"/>
    <cellStyle name="WhitePattern1 2 7 2 3 3 2 2" xfId="51644" xr:uid="{80C3A527-8B0A-4424-A895-CB9D20569729}"/>
    <cellStyle name="WhitePattern1 2 7 2 3 3 3" xfId="51643" xr:uid="{CDC7BBBC-DDC5-4073-B6E3-6C21014FF242}"/>
    <cellStyle name="WhitePattern1 2 7 2 3 4" xfId="29928" xr:uid="{E421C490-486C-43EC-AF93-945E0DE0660B}"/>
    <cellStyle name="WhitePattern1 2 7 2 3 4 2" xfId="51645" xr:uid="{3326223E-ED3E-4D5D-8204-4109C383215C}"/>
    <cellStyle name="WhitePattern1 2 7 2 3 5" xfId="51640" xr:uid="{5B342C7E-A9A3-40FD-8BB8-CC7AC051B2D4}"/>
    <cellStyle name="WhitePattern1 2 7 2 4" xfId="29929" xr:uid="{F992EE74-7628-44D0-9655-645DB36BC61C}"/>
    <cellStyle name="WhitePattern1 2 7 2 4 2" xfId="29930" xr:uid="{9AEBDAC1-E168-407D-AE57-8B42BA587320}"/>
    <cellStyle name="WhitePattern1 2 7 2 4 2 2" xfId="51647" xr:uid="{3E18DADD-D1AE-4E4A-A974-69BAA7B238EF}"/>
    <cellStyle name="WhitePattern1 2 7 2 4 3" xfId="51646" xr:uid="{51BB781F-78D8-4D63-B16B-648F827A270B}"/>
    <cellStyle name="WhitePattern1 2 7 2 5" xfId="29931" xr:uid="{0CD0F89E-A24E-46F3-A888-33EBE0A7E4D0}"/>
    <cellStyle name="WhitePattern1 2 7 2 5 2" xfId="29932" xr:uid="{F63B3190-CC22-452C-9ACD-A1F27DB10AFD}"/>
    <cellStyle name="WhitePattern1 2 7 2 5 2 2" xfId="51649" xr:uid="{78651381-6466-434C-B734-7989BBB040F9}"/>
    <cellStyle name="WhitePattern1 2 7 2 5 3" xfId="51648" xr:uid="{2C2C6CE2-1940-4577-833F-2E6CD1B7BC0F}"/>
    <cellStyle name="WhitePattern1 2 7 2 6" xfId="29933" xr:uid="{1781A55F-2D4C-49D4-961C-6436817C04DD}"/>
    <cellStyle name="WhitePattern1 2 7 2 6 2" xfId="51650" xr:uid="{1B6EE31F-C66D-4D47-A853-78B77E3A60E3}"/>
    <cellStyle name="WhitePattern1 2 7 2 7" xfId="51627" xr:uid="{9A616E2E-9206-48B3-9DF4-A1284D6AB42D}"/>
    <cellStyle name="WhitePattern1 2 7 3" xfId="29934" xr:uid="{63458AFF-4694-4440-A633-60811325A0EA}"/>
    <cellStyle name="WhitePattern1 2 7 3 2" xfId="29935" xr:uid="{D5FDE51A-9DD8-41D0-BF1D-A97639829FDD}"/>
    <cellStyle name="WhitePattern1 2 7 3 2 2" xfId="29936" xr:uid="{97B3CC9A-600D-4755-A156-7D085C961C84}"/>
    <cellStyle name="WhitePattern1 2 7 3 2 2 2" xfId="29937" xr:uid="{61A6E982-4A4F-4BAC-A4CF-F894F1331510}"/>
    <cellStyle name="WhitePattern1 2 7 3 2 2 2 2" xfId="51654" xr:uid="{FF98E545-31B6-4A41-A450-BD5ABB067C4C}"/>
    <cellStyle name="WhitePattern1 2 7 3 2 2 3" xfId="51653" xr:uid="{062D330F-36CF-4C9F-BA66-24A19A889313}"/>
    <cellStyle name="WhitePattern1 2 7 3 2 3" xfId="29938" xr:uid="{DEF5176B-D79D-4AF4-B6DE-27DCC85FC4FA}"/>
    <cellStyle name="WhitePattern1 2 7 3 2 3 2" xfId="29939" xr:uid="{39F44E73-1556-43BA-820C-98C2CBC588FD}"/>
    <cellStyle name="WhitePattern1 2 7 3 2 3 2 2" xfId="51656" xr:uid="{F2AD2E00-18B0-472B-B56D-19ACA19D4790}"/>
    <cellStyle name="WhitePattern1 2 7 3 2 3 3" xfId="51655" xr:uid="{97E9BB38-3016-4175-983D-145CC0145938}"/>
    <cellStyle name="WhitePattern1 2 7 3 2 4" xfId="29940" xr:uid="{550E0A18-147C-42C4-A4F8-4C84B427E26A}"/>
    <cellStyle name="WhitePattern1 2 7 3 2 4 2" xfId="51657" xr:uid="{79912848-8AA9-41A0-A23D-2A77A7B84150}"/>
    <cellStyle name="WhitePattern1 2 7 3 2 5" xfId="51652" xr:uid="{5180603E-CEFE-4876-B7F3-3BCCC442E00C}"/>
    <cellStyle name="WhitePattern1 2 7 3 3" xfId="29941" xr:uid="{170A1481-0A76-4FAA-81A2-22211332855C}"/>
    <cellStyle name="WhitePattern1 2 7 3 3 2" xfId="29942" xr:uid="{C83BE65A-4670-47B4-A7CD-189B39455907}"/>
    <cellStyle name="WhitePattern1 2 7 3 3 2 2" xfId="51659" xr:uid="{8C24896D-6B23-4ACA-A481-D22169BDF12F}"/>
    <cellStyle name="WhitePattern1 2 7 3 3 3" xfId="51658" xr:uid="{D9DABD02-2D5A-455B-86E3-CA5C4004679A}"/>
    <cellStyle name="WhitePattern1 2 7 3 4" xfId="29943" xr:uid="{861A04FA-4D3E-4EE5-9733-60076ECEE624}"/>
    <cellStyle name="WhitePattern1 2 7 3 4 2" xfId="29944" xr:uid="{FDA80F1B-31E4-4732-A97B-2FCCFAD22E88}"/>
    <cellStyle name="WhitePattern1 2 7 3 4 2 2" xfId="51661" xr:uid="{8F898ACA-9790-41D4-B4D6-4362ECE8FCC2}"/>
    <cellStyle name="WhitePattern1 2 7 3 4 3" xfId="51660" xr:uid="{643BADA2-5F99-4605-A50C-62A19850FF80}"/>
    <cellStyle name="WhitePattern1 2 7 3 5" xfId="29945" xr:uid="{9BD80F96-FED1-42F8-AFC3-9706651ACEB3}"/>
    <cellStyle name="WhitePattern1 2 7 3 5 2" xfId="51662" xr:uid="{4DF0CA93-98C1-4D02-8559-4E27476127E8}"/>
    <cellStyle name="WhitePattern1 2 7 3 6" xfId="51651" xr:uid="{C718A6FE-B0C4-4C0C-BC8F-2C2870532653}"/>
    <cellStyle name="WhitePattern1 2 7 4" xfId="29946" xr:uid="{1DCD8B6A-BB06-4B90-8AAA-5080FAD4AADD}"/>
    <cellStyle name="WhitePattern1 2 7 4 2" xfId="29947" xr:uid="{832FD5DD-FE3E-416A-9201-ABDD4A547029}"/>
    <cellStyle name="WhitePattern1 2 7 4 2 2" xfId="29948" xr:uid="{FAB9A755-C2DB-43E0-820D-BD7140D3E67E}"/>
    <cellStyle name="WhitePattern1 2 7 4 2 2 2" xfId="51665" xr:uid="{F65C751C-9647-4A17-98C7-4DB8930E2F6D}"/>
    <cellStyle name="WhitePattern1 2 7 4 2 3" xfId="51664" xr:uid="{E6DF2E0A-05A3-42E8-AA70-24E334AA3BF9}"/>
    <cellStyle name="WhitePattern1 2 7 4 3" xfId="29949" xr:uid="{7B141B29-1710-4DC9-9828-952D96607890}"/>
    <cellStyle name="WhitePattern1 2 7 4 3 2" xfId="29950" xr:uid="{7EDCF3CC-DAC0-49AA-BB89-AEE4C7D17919}"/>
    <cellStyle name="WhitePattern1 2 7 4 3 2 2" xfId="51667" xr:uid="{B416A9D4-6CFA-4BB9-A0FF-0708EFBB68C4}"/>
    <cellStyle name="WhitePattern1 2 7 4 3 3" xfId="51666" xr:uid="{3589CD44-CEFB-4B50-B0CE-917EFB0E71C7}"/>
    <cellStyle name="WhitePattern1 2 7 4 4" xfId="29951" xr:uid="{5C4B213C-E012-47F1-80E5-E611853FDF0C}"/>
    <cellStyle name="WhitePattern1 2 7 4 4 2" xfId="51668" xr:uid="{468E647D-6F68-493F-B6E5-BEAB9ED294EC}"/>
    <cellStyle name="WhitePattern1 2 7 4 5" xfId="51663" xr:uid="{C399303A-7F15-491A-A5F3-6448BC63103A}"/>
    <cellStyle name="WhitePattern1 2 7 5" xfId="29952" xr:uid="{641F331E-5962-4D61-A56F-2AD405694341}"/>
    <cellStyle name="WhitePattern1 2 7 5 2" xfId="29953" xr:uid="{CC05DF4E-5123-432D-A712-3845FC43FA9A}"/>
    <cellStyle name="WhitePattern1 2 7 5 2 2" xfId="51670" xr:uid="{39D63E69-4073-47FB-99B1-EDA8E19B0298}"/>
    <cellStyle name="WhitePattern1 2 7 5 3" xfId="51669" xr:uid="{54FD5957-5B79-4E2C-A598-6863B4F9EFC6}"/>
    <cellStyle name="WhitePattern1 2 7 6" xfId="29954" xr:uid="{06E9D3EC-25C3-47A7-8D0E-CBF63247EC97}"/>
    <cellStyle name="WhitePattern1 2 7 6 2" xfId="29955" xr:uid="{DC22FBF6-1037-49BB-AE8C-9FFE406F582F}"/>
    <cellStyle name="WhitePattern1 2 7 6 2 2" xfId="51672" xr:uid="{ECA30248-F127-45BB-B214-64C1F5F9571A}"/>
    <cellStyle name="WhitePattern1 2 7 6 3" xfId="51671" xr:uid="{4604DF58-F907-4909-8889-6E0F5A805A84}"/>
    <cellStyle name="WhitePattern1 2 7 7" xfId="29956" xr:uid="{28E55D15-E8F1-4940-B4C5-96A1F60C81AF}"/>
    <cellStyle name="WhitePattern1 2 7 7 2" xfId="51673" xr:uid="{9AB71B2B-4988-42B5-BE69-0267652E4834}"/>
    <cellStyle name="WhitePattern1 2 7 8" xfId="51626" xr:uid="{EEF8923F-BA2F-4FAA-88CF-61FC270A36E8}"/>
    <cellStyle name="WhitePattern1 2 8" xfId="29957" xr:uid="{78117CA1-D432-4BBA-903B-AC2FA2BA26B0}"/>
    <cellStyle name="WhitePattern1 2 8 2" xfId="29958" xr:uid="{4BC17BFA-59B0-48C3-A287-968EE7C57D4C}"/>
    <cellStyle name="WhitePattern1 2 8 2 2" xfId="29959" xr:uid="{EC2B32DE-2E6E-4A99-A356-29D42869BBA9}"/>
    <cellStyle name="WhitePattern1 2 8 2 2 2" xfId="29960" xr:uid="{1A517E56-1E8D-4B1B-B2EC-CB74C5B4072E}"/>
    <cellStyle name="WhitePattern1 2 8 2 2 2 2" xfId="29961" xr:uid="{A25C1290-A9E6-4D9D-B941-BF73D6DDE797}"/>
    <cellStyle name="WhitePattern1 2 8 2 2 2 2 2" xfId="29962" xr:uid="{E57B166F-1193-4003-968F-3CDD1804316B}"/>
    <cellStyle name="WhitePattern1 2 8 2 2 2 2 2 2" xfId="51679" xr:uid="{8EAE8C06-4952-434C-AA12-D29971BA7DEB}"/>
    <cellStyle name="WhitePattern1 2 8 2 2 2 2 3" xfId="51678" xr:uid="{46E165A4-67CE-462B-9FAE-0200BE16588F}"/>
    <cellStyle name="WhitePattern1 2 8 2 2 2 3" xfId="29963" xr:uid="{AC431C77-C5DC-4C58-A666-370AB62FFDDF}"/>
    <cellStyle name="WhitePattern1 2 8 2 2 2 3 2" xfId="29964" xr:uid="{98F34340-C6A3-40FB-B6D6-33AC6F5F7AC6}"/>
    <cellStyle name="WhitePattern1 2 8 2 2 2 3 2 2" xfId="51681" xr:uid="{88EC9C44-0871-4554-8470-D9E3AF4B0D19}"/>
    <cellStyle name="WhitePattern1 2 8 2 2 2 3 3" xfId="51680" xr:uid="{ACDE37A8-407D-41F3-87E0-31D4C43A0EDA}"/>
    <cellStyle name="WhitePattern1 2 8 2 2 2 4" xfId="29965" xr:uid="{AB8141FB-3509-4924-808B-B10EDED57993}"/>
    <cellStyle name="WhitePattern1 2 8 2 2 2 4 2" xfId="51682" xr:uid="{F5052407-6B49-4551-A6C5-89EB2A3EE9D8}"/>
    <cellStyle name="WhitePattern1 2 8 2 2 2 5" xfId="51677" xr:uid="{1E2DA237-F7E9-462E-9171-6CEA1FD7DD49}"/>
    <cellStyle name="WhitePattern1 2 8 2 2 3" xfId="29966" xr:uid="{E630D3A0-2F9E-4EBA-AA69-283F0D6B29B5}"/>
    <cellStyle name="WhitePattern1 2 8 2 2 3 2" xfId="29967" xr:uid="{080D0102-362C-4E24-A103-F1E708E52B93}"/>
    <cellStyle name="WhitePattern1 2 8 2 2 3 2 2" xfId="51684" xr:uid="{4F3058B8-7A1C-4CFD-9F45-167353ED2E5E}"/>
    <cellStyle name="WhitePattern1 2 8 2 2 3 3" xfId="51683" xr:uid="{47373844-B993-427A-8561-03FF3A2C1522}"/>
    <cellStyle name="WhitePattern1 2 8 2 2 4" xfId="29968" xr:uid="{72175ECC-AB7B-4557-8227-1F9A66EB52FC}"/>
    <cellStyle name="WhitePattern1 2 8 2 2 4 2" xfId="29969" xr:uid="{794920DC-E8A4-4ED2-894B-A578D4F05B48}"/>
    <cellStyle name="WhitePattern1 2 8 2 2 4 2 2" xfId="51686" xr:uid="{D9E5A778-C037-4DC7-9EC2-11B2D56AEC08}"/>
    <cellStyle name="WhitePattern1 2 8 2 2 4 3" xfId="51685" xr:uid="{3F1EEAD8-E980-4C65-A179-008EEA6773E4}"/>
    <cellStyle name="WhitePattern1 2 8 2 2 5" xfId="29970" xr:uid="{F1AA9C29-9A88-464B-9255-C2FB75945117}"/>
    <cellStyle name="WhitePattern1 2 8 2 2 5 2" xfId="51687" xr:uid="{54510ECF-60D3-42CE-8200-D35F8ED740F3}"/>
    <cellStyle name="WhitePattern1 2 8 2 2 6" xfId="51676" xr:uid="{56837374-5FC6-4E72-91F7-C0E577B640EE}"/>
    <cellStyle name="WhitePattern1 2 8 2 3" xfId="29971" xr:uid="{AEB43C5A-D277-4535-8C72-7F06BC2272B3}"/>
    <cellStyle name="WhitePattern1 2 8 2 3 2" xfId="29972" xr:uid="{988B1848-587D-4381-86B4-DCFDCCF2F02A}"/>
    <cellStyle name="WhitePattern1 2 8 2 3 2 2" xfId="29973" xr:uid="{057F4C4A-9BCA-4F0F-8828-C0FBC9CAF060}"/>
    <cellStyle name="WhitePattern1 2 8 2 3 2 2 2" xfId="51690" xr:uid="{BC4D2F3A-1BB4-4628-ACFF-63D024DB1606}"/>
    <cellStyle name="WhitePattern1 2 8 2 3 2 3" xfId="51689" xr:uid="{D7F9428F-99D9-4922-BCE4-8F126233714C}"/>
    <cellStyle name="WhitePattern1 2 8 2 3 3" xfId="29974" xr:uid="{FAA503C0-5818-41C0-B056-BEF4E05460BC}"/>
    <cellStyle name="WhitePattern1 2 8 2 3 3 2" xfId="29975" xr:uid="{38564944-8757-44B3-9CE9-122E69ADB194}"/>
    <cellStyle name="WhitePattern1 2 8 2 3 3 2 2" xfId="51692" xr:uid="{709989D4-B6B7-426B-8B73-06BE1A7D12E8}"/>
    <cellStyle name="WhitePattern1 2 8 2 3 3 3" xfId="51691" xr:uid="{18267EE6-B1C9-47C1-8025-51C341A3B00E}"/>
    <cellStyle name="WhitePattern1 2 8 2 3 4" xfId="29976" xr:uid="{2C9B4A8D-2126-44BD-8434-3D93C721D3CB}"/>
    <cellStyle name="WhitePattern1 2 8 2 3 4 2" xfId="51693" xr:uid="{8BF56E42-DFE2-4BC7-B50B-A4D252CA0D51}"/>
    <cellStyle name="WhitePattern1 2 8 2 3 5" xfId="51688" xr:uid="{A21E6D04-3AAA-4CE9-959F-69BA17793776}"/>
    <cellStyle name="WhitePattern1 2 8 2 4" xfId="29977" xr:uid="{B74F46F5-6585-4FAD-9826-F99BB22A1D20}"/>
    <cellStyle name="WhitePattern1 2 8 2 4 2" xfId="29978" xr:uid="{E9F1FFA4-8395-49FA-B1AB-F6482479D266}"/>
    <cellStyle name="WhitePattern1 2 8 2 4 2 2" xfId="51695" xr:uid="{57BB45A6-A74C-4608-B653-F54D6EA405A6}"/>
    <cellStyle name="WhitePattern1 2 8 2 4 3" xfId="51694" xr:uid="{D4DAEF63-915E-427C-AFF9-5B772523C6CE}"/>
    <cellStyle name="WhitePattern1 2 8 2 5" xfId="29979" xr:uid="{4DCC31BB-CF6A-4960-A6E8-66FFF0D300E7}"/>
    <cellStyle name="WhitePattern1 2 8 2 5 2" xfId="29980" xr:uid="{2A2B3EFF-BC6E-4AD5-8746-F215AA18E69D}"/>
    <cellStyle name="WhitePattern1 2 8 2 5 2 2" xfId="51697" xr:uid="{FCEBA34E-2573-4515-AF9C-ED8DEF3D8758}"/>
    <cellStyle name="WhitePattern1 2 8 2 5 3" xfId="51696" xr:uid="{24C639C8-D365-4210-9F15-2D95C1325C18}"/>
    <cellStyle name="WhitePattern1 2 8 2 6" xfId="29981" xr:uid="{CDC6257D-7B74-4407-977D-5FFEF49FDE71}"/>
    <cellStyle name="WhitePattern1 2 8 2 6 2" xfId="51698" xr:uid="{E167D30E-8306-44EF-805E-37A07C405C57}"/>
    <cellStyle name="WhitePattern1 2 8 2 7" xfId="51675" xr:uid="{697C15BA-97EE-4E62-A724-992093F8311F}"/>
    <cellStyle name="WhitePattern1 2 8 3" xfId="29982" xr:uid="{F620F9B8-C016-4912-951D-D291F4283CF3}"/>
    <cellStyle name="WhitePattern1 2 8 3 2" xfId="29983" xr:uid="{961F5459-4246-4EC5-9F32-93B655748D61}"/>
    <cellStyle name="WhitePattern1 2 8 3 2 2" xfId="29984" xr:uid="{B6A72678-33D5-4F0A-A729-F5DC7AECB24F}"/>
    <cellStyle name="WhitePattern1 2 8 3 2 2 2" xfId="29985" xr:uid="{0417EE1B-434D-42E7-A15E-3E925415C2B8}"/>
    <cellStyle name="WhitePattern1 2 8 3 2 2 2 2" xfId="51702" xr:uid="{DBFEC7B2-30BA-479D-B97C-B3C61DE377F3}"/>
    <cellStyle name="WhitePattern1 2 8 3 2 2 3" xfId="51701" xr:uid="{B4AD7F28-6E5A-425E-AE3D-1777A616A542}"/>
    <cellStyle name="WhitePattern1 2 8 3 2 3" xfId="29986" xr:uid="{E1A0719B-C49D-4633-99E0-98CE02302912}"/>
    <cellStyle name="WhitePattern1 2 8 3 2 3 2" xfId="29987" xr:uid="{66DDC664-63FE-429C-A522-8C41F0F0DADF}"/>
    <cellStyle name="WhitePattern1 2 8 3 2 3 2 2" xfId="51704" xr:uid="{CC106FA7-9ED7-4317-B359-7E6D5E6D0355}"/>
    <cellStyle name="WhitePattern1 2 8 3 2 3 3" xfId="51703" xr:uid="{0210DC22-3ED9-4341-98BC-1B25ECA01247}"/>
    <cellStyle name="WhitePattern1 2 8 3 2 4" xfId="29988" xr:uid="{9C3AB7F6-CC89-4581-8019-E4CDCE1B0CA5}"/>
    <cellStyle name="WhitePattern1 2 8 3 2 4 2" xfId="51705" xr:uid="{F5A7E142-34FF-45F0-9303-6129927E57A7}"/>
    <cellStyle name="WhitePattern1 2 8 3 2 5" xfId="51700" xr:uid="{D8407BC4-BE5D-4DA5-A731-524ED9AF71AF}"/>
    <cellStyle name="WhitePattern1 2 8 3 3" xfId="29989" xr:uid="{D6DCF073-47D6-4D55-B838-15FFAA26BE35}"/>
    <cellStyle name="WhitePattern1 2 8 3 3 2" xfId="29990" xr:uid="{A92386BA-898B-42F6-9FDD-767E1A0F48C5}"/>
    <cellStyle name="WhitePattern1 2 8 3 3 2 2" xfId="51707" xr:uid="{71AD9C7F-4871-4020-84D3-19BB5F263B97}"/>
    <cellStyle name="WhitePattern1 2 8 3 3 3" xfId="51706" xr:uid="{D49C6B21-94C0-4629-89F7-F9C12BB8E4E0}"/>
    <cellStyle name="WhitePattern1 2 8 3 4" xfId="29991" xr:uid="{770C46D8-72E3-42CF-8B5C-444973DFCDBB}"/>
    <cellStyle name="WhitePattern1 2 8 3 4 2" xfId="29992" xr:uid="{6858A48A-3AE8-46C7-B131-77E28BF50F23}"/>
    <cellStyle name="WhitePattern1 2 8 3 4 2 2" xfId="51709" xr:uid="{45E07B9F-6319-4CAB-B7F4-F300539C1664}"/>
    <cellStyle name="WhitePattern1 2 8 3 4 3" xfId="51708" xr:uid="{207E731C-98CF-4CDB-AC0E-587709BC8AE6}"/>
    <cellStyle name="WhitePattern1 2 8 3 5" xfId="29993" xr:uid="{AC3E2FDC-685F-4DA9-BEA0-3649C7136FC7}"/>
    <cellStyle name="WhitePattern1 2 8 3 5 2" xfId="51710" xr:uid="{1584DAFF-8176-42BC-B3E4-AC4689A3C111}"/>
    <cellStyle name="WhitePattern1 2 8 3 6" xfId="51699" xr:uid="{A50A89E1-3BBA-496E-B0BD-E57C1FBA6703}"/>
    <cellStyle name="WhitePattern1 2 8 4" xfId="29994" xr:uid="{908E56EF-7F93-456A-B8A2-0EE34A9CF42C}"/>
    <cellStyle name="WhitePattern1 2 8 4 2" xfId="29995" xr:uid="{19A66B1F-C686-4CEF-BF69-B0CC850292EC}"/>
    <cellStyle name="WhitePattern1 2 8 4 2 2" xfId="29996" xr:uid="{3FEFAA44-A676-48AA-BBE6-FFE912268900}"/>
    <cellStyle name="WhitePattern1 2 8 4 2 2 2" xfId="51713" xr:uid="{01B6A502-99C8-49B2-8260-7C49574F807B}"/>
    <cellStyle name="WhitePattern1 2 8 4 2 3" xfId="51712" xr:uid="{141D7FCD-D0E8-4EBD-BB52-59E78D229C4A}"/>
    <cellStyle name="WhitePattern1 2 8 4 3" xfId="29997" xr:uid="{35EE75E1-9246-43A9-8A74-BD51133CFA7C}"/>
    <cellStyle name="WhitePattern1 2 8 4 3 2" xfId="29998" xr:uid="{0F8151A7-F053-4B0D-A27B-BD378DC80130}"/>
    <cellStyle name="WhitePattern1 2 8 4 3 2 2" xfId="51715" xr:uid="{CC5177C5-4E0F-47FE-BD27-E33EDE886043}"/>
    <cellStyle name="WhitePattern1 2 8 4 3 3" xfId="51714" xr:uid="{24440217-3E50-4942-BB76-EE05BDD30CF4}"/>
    <cellStyle name="WhitePattern1 2 8 4 4" xfId="29999" xr:uid="{3C46B37B-D4F6-4AFB-B638-4AF8EC116DB7}"/>
    <cellStyle name="WhitePattern1 2 8 4 4 2" xfId="51716" xr:uid="{F8B6A3AB-DDAC-4257-B0C8-ED42EE592FB0}"/>
    <cellStyle name="WhitePattern1 2 8 4 5" xfId="51711" xr:uid="{119DB799-D580-491C-A490-B204615DBB14}"/>
    <cellStyle name="WhitePattern1 2 8 5" xfId="30000" xr:uid="{41D6C909-6405-4D67-A7C8-1E23C77D4EC3}"/>
    <cellStyle name="WhitePattern1 2 8 5 2" xfId="30001" xr:uid="{288798BD-AC39-4F8B-8F6A-8F94684E97DD}"/>
    <cellStyle name="WhitePattern1 2 8 5 2 2" xfId="51718" xr:uid="{26AE1A3A-5C24-407C-838D-CF8C1C73EDBD}"/>
    <cellStyle name="WhitePattern1 2 8 5 3" xfId="51717" xr:uid="{F19BAD99-0205-4ED3-8F71-7823400062CF}"/>
    <cellStyle name="WhitePattern1 2 8 6" xfId="30002" xr:uid="{D5E980E9-49C4-4BF0-B76E-CCA865F78697}"/>
    <cellStyle name="WhitePattern1 2 8 6 2" xfId="30003" xr:uid="{E4FDFD02-EA61-4EDF-8F73-7E0C1711E2EA}"/>
    <cellStyle name="WhitePattern1 2 8 6 2 2" xfId="51720" xr:uid="{7AFCD561-D874-439C-B38B-A916444809B4}"/>
    <cellStyle name="WhitePattern1 2 8 6 3" xfId="51719" xr:uid="{947E0AFE-D0D2-4B2B-B913-F9694F7B4FA2}"/>
    <cellStyle name="WhitePattern1 2 8 7" xfId="30004" xr:uid="{6B968F36-20A8-4683-9FF7-FC35ABC2F3BD}"/>
    <cellStyle name="WhitePattern1 2 8 7 2" xfId="51721" xr:uid="{69699A4E-7F44-4A78-B6E9-DCC43EA1D8E6}"/>
    <cellStyle name="WhitePattern1 2 8 8" xfId="51674" xr:uid="{0F1FA861-B845-4CCC-AF92-7A2C163F73A2}"/>
    <cellStyle name="WhitePattern1 2 9" xfId="30005" xr:uid="{FE5A47DA-A694-4B44-9EDC-EE30667AB926}"/>
    <cellStyle name="WhitePattern1 2 9 2" xfId="30006" xr:uid="{9C853807-3293-446C-B363-726CDB7EFEC0}"/>
    <cellStyle name="WhitePattern1 2 9 2 2" xfId="30007" xr:uid="{F26D3441-BCDF-4836-AC3E-021E2B2857EC}"/>
    <cellStyle name="WhitePattern1 2 9 2 2 2" xfId="30008" xr:uid="{E6B872BD-B68A-42F6-B5AB-3834D67DCFA0}"/>
    <cellStyle name="WhitePattern1 2 9 2 2 2 2" xfId="30009" xr:uid="{17EF1715-E336-4BEA-BF07-49516870F606}"/>
    <cellStyle name="WhitePattern1 2 9 2 2 2 2 2" xfId="30010" xr:uid="{4911B5CC-28B4-4EEF-8A9E-BBFA0C230C05}"/>
    <cellStyle name="WhitePattern1 2 9 2 2 2 2 2 2" xfId="51727" xr:uid="{3DD696FC-BC35-48EA-8BFA-D142EF965EB0}"/>
    <cellStyle name="WhitePattern1 2 9 2 2 2 2 3" xfId="51726" xr:uid="{DBD4DAAB-8510-480A-ADAC-ABD87657E358}"/>
    <cellStyle name="WhitePattern1 2 9 2 2 2 3" xfId="30011" xr:uid="{2EF65A2E-5938-437B-9C80-4A0E99F3E03C}"/>
    <cellStyle name="WhitePattern1 2 9 2 2 2 3 2" xfId="30012" xr:uid="{07CA72ED-70C7-4FFC-8244-B854FE4257BB}"/>
    <cellStyle name="WhitePattern1 2 9 2 2 2 3 2 2" xfId="51729" xr:uid="{325EE5B1-9949-43C2-A0EE-FFF45BE243C9}"/>
    <cellStyle name="WhitePattern1 2 9 2 2 2 3 3" xfId="51728" xr:uid="{B4825333-A982-41B0-ABFA-3D1E7AFF9B0C}"/>
    <cellStyle name="WhitePattern1 2 9 2 2 2 4" xfId="30013" xr:uid="{DBF2D2ED-EAE0-4B28-875F-BEA7F2F820FD}"/>
    <cellStyle name="WhitePattern1 2 9 2 2 2 4 2" xfId="51730" xr:uid="{73DC18BA-5574-489F-AFE4-6C06FA351245}"/>
    <cellStyle name="WhitePattern1 2 9 2 2 2 5" xfId="51725" xr:uid="{C17B439F-9212-4273-9C53-D8C46913F9F2}"/>
    <cellStyle name="WhitePattern1 2 9 2 2 3" xfId="30014" xr:uid="{6F587144-7C40-4546-A223-37F185ED80BB}"/>
    <cellStyle name="WhitePattern1 2 9 2 2 3 2" xfId="30015" xr:uid="{F05438DE-7294-4C66-8772-458BF0D7AC85}"/>
    <cellStyle name="WhitePattern1 2 9 2 2 3 2 2" xfId="51732" xr:uid="{C8889033-2C02-42CE-8EFE-EA658962C165}"/>
    <cellStyle name="WhitePattern1 2 9 2 2 3 3" xfId="51731" xr:uid="{13A4562D-D047-4A71-AD53-46BCF243E5CF}"/>
    <cellStyle name="WhitePattern1 2 9 2 2 4" xfId="30016" xr:uid="{559EFC79-22CC-43CE-B839-DB0FD6CBD2E6}"/>
    <cellStyle name="WhitePattern1 2 9 2 2 4 2" xfId="30017" xr:uid="{D224F1DE-8761-4E91-B9E7-7F1B067BB0BB}"/>
    <cellStyle name="WhitePattern1 2 9 2 2 4 2 2" xfId="51734" xr:uid="{C460EE88-CF62-4B3D-89EC-DA827E26F383}"/>
    <cellStyle name="WhitePattern1 2 9 2 2 4 3" xfId="51733" xr:uid="{EB584153-BC0F-4F85-8B4C-995CA7674E2B}"/>
    <cellStyle name="WhitePattern1 2 9 2 2 5" xfId="30018" xr:uid="{A70B6B6A-02DB-4DCA-AFB1-CE54FF2DF728}"/>
    <cellStyle name="WhitePattern1 2 9 2 2 5 2" xfId="51735" xr:uid="{C301F209-F06D-4F62-9309-0187EB4589E5}"/>
    <cellStyle name="WhitePattern1 2 9 2 2 6" xfId="51724" xr:uid="{B6F14516-2E9D-49BD-9C45-1445CF528A7A}"/>
    <cellStyle name="WhitePattern1 2 9 2 3" xfId="30019" xr:uid="{2109E4FB-D737-472B-B65B-2135E5B8FBD0}"/>
    <cellStyle name="WhitePattern1 2 9 2 3 2" xfId="30020" xr:uid="{E5E66186-5FCC-411D-A354-0FA111A52F82}"/>
    <cellStyle name="WhitePattern1 2 9 2 3 2 2" xfId="30021" xr:uid="{B03A77F7-5A36-46DF-984F-C45863304535}"/>
    <cellStyle name="WhitePattern1 2 9 2 3 2 2 2" xfId="51738" xr:uid="{E34EF331-FC2A-46ED-9E58-A3DDD084D57F}"/>
    <cellStyle name="WhitePattern1 2 9 2 3 2 3" xfId="51737" xr:uid="{52A6B133-9E69-4B05-97F8-D8F579297B70}"/>
    <cellStyle name="WhitePattern1 2 9 2 3 3" xfId="30022" xr:uid="{58F24CC0-5561-4D52-80E9-9ECC416CB139}"/>
    <cellStyle name="WhitePattern1 2 9 2 3 3 2" xfId="30023" xr:uid="{F510F480-6326-46F6-B390-46708312129E}"/>
    <cellStyle name="WhitePattern1 2 9 2 3 3 2 2" xfId="51740" xr:uid="{5966FDA7-5F3B-4E3B-B979-296DEC983E26}"/>
    <cellStyle name="WhitePattern1 2 9 2 3 3 3" xfId="51739" xr:uid="{B183DBF1-1DB2-4070-9048-10D4366D7354}"/>
    <cellStyle name="WhitePattern1 2 9 2 3 4" xfId="30024" xr:uid="{EECA9D2A-3609-4BAE-BA94-5A88F8F09044}"/>
    <cellStyle name="WhitePattern1 2 9 2 3 4 2" xfId="51741" xr:uid="{6330EE07-671B-4C81-B87D-8D38A7CD8678}"/>
    <cellStyle name="WhitePattern1 2 9 2 3 5" xfId="51736" xr:uid="{20294CD8-AABA-473E-837C-D7104C6B876E}"/>
    <cellStyle name="WhitePattern1 2 9 2 4" xfId="30025" xr:uid="{CB36B401-39F1-46FA-B9B2-166F45D19750}"/>
    <cellStyle name="WhitePattern1 2 9 2 4 2" xfId="30026" xr:uid="{E804E0DF-E046-48F9-B19F-C7671CA21B04}"/>
    <cellStyle name="WhitePattern1 2 9 2 4 2 2" xfId="51743" xr:uid="{F2337717-4882-4C65-8E67-CD6AEBC6B515}"/>
    <cellStyle name="WhitePattern1 2 9 2 4 3" xfId="51742" xr:uid="{134A2B2D-6DF1-4B62-AA87-F766A2237616}"/>
    <cellStyle name="WhitePattern1 2 9 2 5" xfId="30027" xr:uid="{5C0D9813-3240-4544-B87F-211AB82EFCD0}"/>
    <cellStyle name="WhitePattern1 2 9 2 5 2" xfId="30028" xr:uid="{7F8D8D6D-FC23-4969-8912-0628A92A7CA2}"/>
    <cellStyle name="WhitePattern1 2 9 2 5 2 2" xfId="51745" xr:uid="{423AB769-BB7F-4731-AD1B-B2E0D556BE8C}"/>
    <cellStyle name="WhitePattern1 2 9 2 5 3" xfId="51744" xr:uid="{C638CD0F-E1C2-40B1-9F47-17120C03FC8A}"/>
    <cellStyle name="WhitePattern1 2 9 2 6" xfId="30029" xr:uid="{76FC04B1-CE0A-44B9-A744-4D6CCD23D2CB}"/>
    <cellStyle name="WhitePattern1 2 9 2 6 2" xfId="51746" xr:uid="{50A3A19B-D947-45C9-93DA-A4C9467B2A83}"/>
    <cellStyle name="WhitePattern1 2 9 2 7" xfId="51723" xr:uid="{F3380193-2E1E-4912-8256-FB9ECF7AADE0}"/>
    <cellStyle name="WhitePattern1 2 9 3" xfId="30030" xr:uid="{D97DC4DD-2F86-4568-A8D4-AC28FDB8DE8B}"/>
    <cellStyle name="WhitePattern1 2 9 3 2" xfId="30031" xr:uid="{5F7874BE-10A3-4134-AF75-FB4D18CE0F2C}"/>
    <cellStyle name="WhitePattern1 2 9 3 2 2" xfId="30032" xr:uid="{1F88E6F9-F5D9-458E-8AD9-5D5D0E597E1D}"/>
    <cellStyle name="WhitePattern1 2 9 3 2 2 2" xfId="30033" xr:uid="{CE4CF231-EEB9-4194-BE1A-0772074464E1}"/>
    <cellStyle name="WhitePattern1 2 9 3 2 2 2 2" xfId="51750" xr:uid="{8823FDCF-8A9D-4AA0-BEA8-2893D2F0E49B}"/>
    <cellStyle name="WhitePattern1 2 9 3 2 2 3" xfId="51749" xr:uid="{DAC0E544-B140-45EF-984F-F1C00D4C5585}"/>
    <cellStyle name="WhitePattern1 2 9 3 2 3" xfId="30034" xr:uid="{DE1617D8-1023-4633-B1A6-04637702AA48}"/>
    <cellStyle name="WhitePattern1 2 9 3 2 3 2" xfId="30035" xr:uid="{CAC28FAB-4A4B-4FCE-8164-2F0E645F0807}"/>
    <cellStyle name="WhitePattern1 2 9 3 2 3 2 2" xfId="51752" xr:uid="{5BE4D650-E597-4A07-B1BB-8A589AE0BA85}"/>
    <cellStyle name="WhitePattern1 2 9 3 2 3 3" xfId="51751" xr:uid="{68CA6E62-24B8-4D25-8451-85A4196ED963}"/>
    <cellStyle name="WhitePattern1 2 9 3 2 4" xfId="30036" xr:uid="{884EE4A0-C238-46A6-96A4-1689F3FD22E3}"/>
    <cellStyle name="WhitePattern1 2 9 3 2 4 2" xfId="51753" xr:uid="{9A367411-4837-47F1-8C85-F82785B4B45A}"/>
    <cellStyle name="WhitePattern1 2 9 3 2 5" xfId="51748" xr:uid="{06ED6F1D-E217-441D-8CD0-876777E2D52C}"/>
    <cellStyle name="WhitePattern1 2 9 3 3" xfId="30037" xr:uid="{433EB7F6-935D-4B22-8E31-94709671567D}"/>
    <cellStyle name="WhitePattern1 2 9 3 3 2" xfId="30038" xr:uid="{503A9FB6-EF5D-4EDD-B892-455D3A0005F2}"/>
    <cellStyle name="WhitePattern1 2 9 3 3 2 2" xfId="51755" xr:uid="{57FC50A5-1B80-4E97-A069-4272F466DB58}"/>
    <cellStyle name="WhitePattern1 2 9 3 3 3" xfId="51754" xr:uid="{24FFD2BF-B812-483B-B378-FAD76597F541}"/>
    <cellStyle name="WhitePattern1 2 9 3 4" xfId="30039" xr:uid="{C71FAEA5-E2A5-4E3B-B645-CC288B13993B}"/>
    <cellStyle name="WhitePattern1 2 9 3 4 2" xfId="30040" xr:uid="{87357700-DEF0-4C61-A3E6-76B37A79D436}"/>
    <cellStyle name="WhitePattern1 2 9 3 4 2 2" xfId="51757" xr:uid="{49C351ED-13A7-48C8-9F82-FE091FB4B402}"/>
    <cellStyle name="WhitePattern1 2 9 3 4 3" xfId="51756" xr:uid="{71857936-73A9-40C7-9D5B-0EB57C2F917B}"/>
    <cellStyle name="WhitePattern1 2 9 3 5" xfId="30041" xr:uid="{5B7CDB9E-DEBD-4E15-A7C4-18C4B7AB630A}"/>
    <cellStyle name="WhitePattern1 2 9 3 5 2" xfId="51758" xr:uid="{3AF37ED7-C490-484F-8F76-1C41233CC904}"/>
    <cellStyle name="WhitePattern1 2 9 3 6" xfId="51747" xr:uid="{930E10F2-A301-4D39-8B49-9580543FEE16}"/>
    <cellStyle name="WhitePattern1 2 9 4" xfId="30042" xr:uid="{15229C77-1BF4-445E-BF48-470F0BEFC44A}"/>
    <cellStyle name="WhitePattern1 2 9 4 2" xfId="30043" xr:uid="{CCB7C6CE-A7F8-4013-8C1D-DDA887601EDF}"/>
    <cellStyle name="WhitePattern1 2 9 4 2 2" xfId="30044" xr:uid="{782AEF3E-71D2-4E7A-B048-1AFBE4908D8F}"/>
    <cellStyle name="WhitePattern1 2 9 4 2 2 2" xfId="51761" xr:uid="{1997ECA9-AA41-42AC-B9E1-7DEA39A52813}"/>
    <cellStyle name="WhitePattern1 2 9 4 2 3" xfId="51760" xr:uid="{B8791534-2008-4668-BBE8-0D1A51B0E80A}"/>
    <cellStyle name="WhitePattern1 2 9 4 3" xfId="30045" xr:uid="{213F52EA-6991-4DB2-A30B-9E17B135A22C}"/>
    <cellStyle name="WhitePattern1 2 9 4 3 2" xfId="30046" xr:uid="{64FC19CF-003E-4B33-B9C5-54BAEC936F78}"/>
    <cellStyle name="WhitePattern1 2 9 4 3 2 2" xfId="51763" xr:uid="{54A137E9-CC7B-45B9-A36D-8427D54AAF9F}"/>
    <cellStyle name="WhitePattern1 2 9 4 3 3" xfId="51762" xr:uid="{D3C0E413-CEBA-42E6-8E9D-4BC5B60244B9}"/>
    <cellStyle name="WhitePattern1 2 9 4 4" xfId="30047" xr:uid="{F5E95F5A-252C-4F69-9116-3F9801D4A6B6}"/>
    <cellStyle name="WhitePattern1 2 9 4 4 2" xfId="51764" xr:uid="{62D0F64A-06AC-4AE5-8B2F-BCCD5D755C7A}"/>
    <cellStyle name="WhitePattern1 2 9 4 5" xfId="51759" xr:uid="{147B6520-793B-4ACF-8DFB-2A4798AF7FFB}"/>
    <cellStyle name="WhitePattern1 2 9 5" xfId="30048" xr:uid="{343163B1-E269-46F3-81D1-35CB0E76B657}"/>
    <cellStyle name="WhitePattern1 2 9 5 2" xfId="30049" xr:uid="{5FD8692D-77F7-4256-A14C-EF76AF1B4C9E}"/>
    <cellStyle name="WhitePattern1 2 9 5 2 2" xfId="51766" xr:uid="{F5E74241-2ECD-43EB-8D78-8560C21F1054}"/>
    <cellStyle name="WhitePattern1 2 9 5 3" xfId="51765" xr:uid="{B0AD8D6C-4FB7-4D27-BFC8-DD3954B3F4DA}"/>
    <cellStyle name="WhitePattern1 2 9 6" xfId="30050" xr:uid="{874928A6-76E1-4B1E-AE04-097EB0E4F09A}"/>
    <cellStyle name="WhitePattern1 2 9 6 2" xfId="30051" xr:uid="{5FCBCB6B-FEA6-4C77-99A0-C7B42EEB7DE3}"/>
    <cellStyle name="WhitePattern1 2 9 6 2 2" xfId="51768" xr:uid="{9C1C4133-16A5-4B91-9141-16F08D166EA2}"/>
    <cellStyle name="WhitePattern1 2 9 6 3" xfId="51767" xr:uid="{78FD0BDF-610D-4089-A1D3-6B3169993BB0}"/>
    <cellStyle name="WhitePattern1 2 9 7" xfId="30052" xr:uid="{FF8BE62A-4944-4852-BEC2-C67BB42CF035}"/>
    <cellStyle name="WhitePattern1 2 9 7 2" xfId="51769" xr:uid="{171FB538-DB16-4FDF-82E4-C790977528F1}"/>
    <cellStyle name="WhitePattern1 2 9 8" xfId="51722" xr:uid="{AA9E0334-872F-47F3-A899-BEC4DFAAAE33}"/>
    <cellStyle name="WhitePattern1 20" xfId="30053" xr:uid="{8D9E4494-78C6-492B-806A-301ACD4EE730}"/>
    <cellStyle name="WhitePattern1 20 2" xfId="30054" xr:uid="{5BD7BA93-D541-40BD-BB62-C465AF2C0EC4}"/>
    <cellStyle name="WhitePattern1 20 2 2" xfId="30055" xr:uid="{B965202D-3DD8-424A-B572-58100D2FD431}"/>
    <cellStyle name="WhitePattern1 20 2 2 2" xfId="51772" xr:uid="{8BF67BED-50A2-44C0-B206-48DEC241422E}"/>
    <cellStyle name="WhitePattern1 20 2 3" xfId="51771" xr:uid="{9A59D3B7-AA58-4509-8600-A683B74B564D}"/>
    <cellStyle name="WhitePattern1 20 3" xfId="30056" xr:uid="{69BA585B-655F-4677-90AE-8F4052B1F03F}"/>
    <cellStyle name="WhitePattern1 20 3 2" xfId="30057" xr:uid="{64A7A535-AC6D-40D0-9CEA-0957D3274E7A}"/>
    <cellStyle name="WhitePattern1 20 3 2 2" xfId="51774" xr:uid="{34DF3AF5-3800-422D-BBB3-875804AE7509}"/>
    <cellStyle name="WhitePattern1 20 3 3" xfId="51773" xr:uid="{23B24BCA-12B6-458C-8B73-C3EF812AD957}"/>
    <cellStyle name="WhitePattern1 20 4" xfId="30058" xr:uid="{80F5759A-9FFA-4F96-9A68-7AE4898314C7}"/>
    <cellStyle name="WhitePattern1 20 4 2" xfId="51775" xr:uid="{DCA6C729-7AC5-4312-9911-CD840894399B}"/>
    <cellStyle name="WhitePattern1 20 5" xfId="51770" xr:uid="{039079B9-14EF-4D5C-9173-6146D28F9740}"/>
    <cellStyle name="WhitePattern1 21" xfId="30059" xr:uid="{FDF81284-B895-4854-BFFB-83974F88DBF8}"/>
    <cellStyle name="WhitePattern1 21 2" xfId="30060" xr:uid="{B4C72E78-26F7-4E93-9D35-6123F813BAD0}"/>
    <cellStyle name="WhitePattern1 21 2 2" xfId="30061" xr:uid="{70C32308-7DFE-4C71-8149-B05B5FDFE8D4}"/>
    <cellStyle name="WhitePattern1 21 2 2 2" xfId="51778" xr:uid="{E2FC49C8-8512-4A92-9985-9AB73F8FE4C6}"/>
    <cellStyle name="WhitePattern1 21 2 3" xfId="51777" xr:uid="{C465DD56-C16F-4094-8107-C06CBC55FB99}"/>
    <cellStyle name="WhitePattern1 21 3" xfId="30062" xr:uid="{9C495BBD-31AE-4D69-9DCE-A5011B28862D}"/>
    <cellStyle name="WhitePattern1 21 3 2" xfId="30063" xr:uid="{DCD346B0-073C-4FB2-9BBD-0BDFCA31E9F9}"/>
    <cellStyle name="WhitePattern1 21 3 2 2" xfId="51780" xr:uid="{D1540BFD-6ABC-46EB-9BAA-E5F6CEC72579}"/>
    <cellStyle name="WhitePattern1 21 3 3" xfId="51779" xr:uid="{D80C0717-2DC7-41A3-96AA-5FD706ED237E}"/>
    <cellStyle name="WhitePattern1 21 4" xfId="30064" xr:uid="{71CB9445-CF16-4F23-948C-24FEACC16BAF}"/>
    <cellStyle name="WhitePattern1 21 4 2" xfId="51781" xr:uid="{8BAA4F2C-3725-4FAA-B814-AA4AB298532A}"/>
    <cellStyle name="WhitePattern1 21 5" xfId="51776" xr:uid="{4778E74F-FEDD-4315-9B7E-2EE635DC7DD5}"/>
    <cellStyle name="WhitePattern1 22" xfId="30065" xr:uid="{46C85F93-2A11-48CF-B812-2161073130AD}"/>
    <cellStyle name="WhitePattern1 22 2" xfId="30066" xr:uid="{4D950C2D-AF37-42A0-8150-75E914B8CE45}"/>
    <cellStyle name="WhitePattern1 22 2 2" xfId="30067" xr:uid="{2BE0E095-BE12-4E80-B5EA-93B3EF66645A}"/>
    <cellStyle name="WhitePattern1 22 2 2 2" xfId="51784" xr:uid="{E478A190-78CD-4DEE-B734-E8774E2F4415}"/>
    <cellStyle name="WhitePattern1 22 2 3" xfId="51783" xr:uid="{686815C9-2DE1-4A6E-BCCF-BC0EE059A919}"/>
    <cellStyle name="WhitePattern1 22 3" xfId="30068" xr:uid="{9C26A00E-0310-4EC8-9D1B-F783ECB5927A}"/>
    <cellStyle name="WhitePattern1 22 3 2" xfId="30069" xr:uid="{9B7647BF-3110-4596-8D6E-5CD872D71438}"/>
    <cellStyle name="WhitePattern1 22 3 2 2" xfId="51786" xr:uid="{23763B45-4D66-4461-9C1D-5EFE0400DDE6}"/>
    <cellStyle name="WhitePattern1 22 3 3" xfId="51785" xr:uid="{EA2FDDA3-51CF-4C5C-BB22-99F0B7F0FCFB}"/>
    <cellStyle name="WhitePattern1 22 4" xfId="30070" xr:uid="{817B2518-48B8-49E4-A2F5-F73F55C1308F}"/>
    <cellStyle name="WhitePattern1 22 4 2" xfId="51787" xr:uid="{CD898FFF-C6C3-4876-98CC-79C237FA8A5A}"/>
    <cellStyle name="WhitePattern1 22 5" xfId="51782" xr:uid="{6F17510D-2C8E-40AE-A496-2D644060235A}"/>
    <cellStyle name="WhitePattern1 23" xfId="30071" xr:uid="{CADB936D-3CCA-43C5-AAD1-E9A88D40124E}"/>
    <cellStyle name="WhitePattern1 23 2" xfId="30072" xr:uid="{3CCBDB05-A1A2-4686-8C15-A4D1F976ED3C}"/>
    <cellStyle name="WhitePattern1 23 2 2" xfId="30073" xr:uid="{877FC88A-7FDE-42F1-A44D-924404816209}"/>
    <cellStyle name="WhitePattern1 23 2 2 2" xfId="51790" xr:uid="{834BA857-29C6-4935-9A6A-A057E94999FC}"/>
    <cellStyle name="WhitePattern1 23 2 3" xfId="51789" xr:uid="{75448105-A04C-4273-97AB-22AD74D44D9F}"/>
    <cellStyle name="WhitePattern1 23 3" xfId="30074" xr:uid="{D0FDA95B-8C6F-42A9-97F1-CD373BF377CA}"/>
    <cellStyle name="WhitePattern1 23 3 2" xfId="30075" xr:uid="{1DC46534-A407-4ED1-8A55-21E356D8B458}"/>
    <cellStyle name="WhitePattern1 23 3 2 2" xfId="51792" xr:uid="{28ACBF8A-6AA6-4944-82F6-1952BF8B49A7}"/>
    <cellStyle name="WhitePattern1 23 3 3" xfId="51791" xr:uid="{81EB5228-1A82-4F24-B16F-4C8FAFD4A39D}"/>
    <cellStyle name="WhitePattern1 23 4" xfId="30076" xr:uid="{EA3BC9C3-E291-4BD9-A418-A2F0BE2A1292}"/>
    <cellStyle name="WhitePattern1 23 4 2" xfId="51793" xr:uid="{33D65B5D-D65A-4CE8-AC15-4737C30DD56A}"/>
    <cellStyle name="WhitePattern1 23 5" xfId="51788" xr:uid="{DB38A8FB-FD4D-4646-8F05-FD8750FE970B}"/>
    <cellStyle name="WhitePattern1 24" xfId="30077" xr:uid="{6F3FC8D2-4597-4E53-A4C7-E9756420E895}"/>
    <cellStyle name="WhitePattern1 24 2" xfId="30078" xr:uid="{74488887-A5DA-45DF-8322-621E793A765B}"/>
    <cellStyle name="WhitePattern1 24 2 2" xfId="30079" xr:uid="{80A987B3-0FD8-4943-BCE9-051D109FC2E1}"/>
    <cellStyle name="WhitePattern1 24 2 2 2" xfId="51796" xr:uid="{562464D7-CF80-4641-95BE-3D2F677CC613}"/>
    <cellStyle name="WhitePattern1 24 2 3" xfId="51795" xr:uid="{0E693C8F-FA4E-4EE9-94BF-E4BD355C260A}"/>
    <cellStyle name="WhitePattern1 24 3" xfId="30080" xr:uid="{409899C1-D2E1-4D27-8916-AFDABEE763DB}"/>
    <cellStyle name="WhitePattern1 24 3 2" xfId="30081" xr:uid="{4C43CA64-324D-4A63-8E9F-F1AF10514714}"/>
    <cellStyle name="WhitePattern1 24 3 2 2" xfId="51798" xr:uid="{7B90E0ED-3907-42C1-BDE9-F049BD3C88D6}"/>
    <cellStyle name="WhitePattern1 24 3 3" xfId="51797" xr:uid="{BB40B119-DA80-4EF1-9D37-ADBF560ABBF7}"/>
    <cellStyle name="WhitePattern1 24 4" xfId="30082" xr:uid="{C71C4721-F55C-40DA-AD4D-582C6B6FBBD8}"/>
    <cellStyle name="WhitePattern1 24 4 2" xfId="51799" xr:uid="{45BD262B-1BF2-40A1-A7E4-4154861B307E}"/>
    <cellStyle name="WhitePattern1 24 5" xfId="51794" xr:uid="{5DAF59FF-B67F-4893-8F55-CF7B8BA12886}"/>
    <cellStyle name="WhitePattern1 25" xfId="30083" xr:uid="{F02FA100-5B75-4233-A273-B6442D5DBB9C}"/>
    <cellStyle name="WhitePattern1 25 2" xfId="30084" xr:uid="{8B4B6840-2893-4FA5-BCBB-A27C95D34819}"/>
    <cellStyle name="WhitePattern1 25 2 2" xfId="30085" xr:uid="{0457870B-D13C-4615-BB55-CD67197C2D96}"/>
    <cellStyle name="WhitePattern1 25 2 2 2" xfId="51802" xr:uid="{4281F571-E86E-46BB-A072-5EAF1739518F}"/>
    <cellStyle name="WhitePattern1 25 2 3" xfId="51801" xr:uid="{C2C7A00E-C708-4524-A02E-2B1D5F197F68}"/>
    <cellStyle name="WhitePattern1 25 3" xfId="30086" xr:uid="{C7BEA35E-97B7-4491-A5A0-0048F8EB2852}"/>
    <cellStyle name="WhitePattern1 25 3 2" xfId="30087" xr:uid="{177C5F2D-FF2D-42CD-8E2F-57CF4909FB91}"/>
    <cellStyle name="WhitePattern1 25 3 2 2" xfId="51804" xr:uid="{27622BB5-8E39-4EF7-94A1-FC1DE9C7557A}"/>
    <cellStyle name="WhitePattern1 25 3 3" xfId="51803" xr:uid="{27BCA81F-298E-416B-9F41-C3F105C608C9}"/>
    <cellStyle name="WhitePattern1 25 4" xfId="30088" xr:uid="{4C8216A2-4BF3-4115-A53D-70C509F70387}"/>
    <cellStyle name="WhitePattern1 25 4 2" xfId="51805" xr:uid="{913800F4-665B-4429-8750-AF20E8C40233}"/>
    <cellStyle name="WhitePattern1 25 5" xfId="51800" xr:uid="{74D0C7C5-85AB-4A9E-8EEA-7A655AC7F5AD}"/>
    <cellStyle name="WhitePattern1 26" xfId="30089" xr:uid="{982C7246-A8B2-4E91-920F-D7A961FFFF72}"/>
    <cellStyle name="WhitePattern1 26 2" xfId="30090" xr:uid="{0D82F728-362E-4AA9-9093-15E1EF5FDBE4}"/>
    <cellStyle name="WhitePattern1 26 2 2" xfId="30091" xr:uid="{C031C5B6-FA41-472C-BC0C-6AB1C3D130C7}"/>
    <cellStyle name="WhitePattern1 26 2 2 2" xfId="51808" xr:uid="{B65F09F0-D175-4698-ABB5-CE5B6B8847AA}"/>
    <cellStyle name="WhitePattern1 26 2 3" xfId="51807" xr:uid="{7CF3EB94-1429-4ECF-A391-D07FC51C1D87}"/>
    <cellStyle name="WhitePattern1 26 3" xfId="30092" xr:uid="{F87D0560-25FD-44EC-8C23-66D0D554F704}"/>
    <cellStyle name="WhitePattern1 26 3 2" xfId="30093" xr:uid="{F472AA13-35B1-42BE-ADCF-6738D7113D01}"/>
    <cellStyle name="WhitePattern1 26 3 2 2" xfId="51810" xr:uid="{4110D637-8294-4272-B3AF-EA312ECEDA65}"/>
    <cellStyle name="WhitePattern1 26 3 3" xfId="51809" xr:uid="{EB2CDF4E-9654-4724-B5BF-7075AD6E9CA4}"/>
    <cellStyle name="WhitePattern1 26 4" xfId="30094" xr:uid="{0154FB77-3272-4155-9A25-D1264F2F2433}"/>
    <cellStyle name="WhitePattern1 26 4 2" xfId="51811" xr:uid="{9D21AAD6-E8CC-4881-8BC0-7B0C3FC81E33}"/>
    <cellStyle name="WhitePattern1 26 5" xfId="51806" xr:uid="{43632F7B-9688-4464-9BEB-BB72702649C3}"/>
    <cellStyle name="WhitePattern1 27" xfId="30095" xr:uid="{3C25915C-F1DA-44A1-876B-35210BB45C41}"/>
    <cellStyle name="WhitePattern1 27 2" xfId="30096" xr:uid="{3226E76C-E6CA-42D2-BCAE-148CDEE94DA8}"/>
    <cellStyle name="WhitePattern1 27 2 2" xfId="30097" xr:uid="{F84374C6-D656-4E84-80B3-E7D2D0FDCEC0}"/>
    <cellStyle name="WhitePattern1 27 2 2 2" xfId="51814" xr:uid="{7A3AE48D-FF6B-43E4-A554-F6D3C7A6EBCB}"/>
    <cellStyle name="WhitePattern1 27 2 3" xfId="51813" xr:uid="{E64D2E89-0970-4D0C-B0BA-08B774C24805}"/>
    <cellStyle name="WhitePattern1 27 3" xfId="30098" xr:uid="{A48A1E06-5656-4ECE-9BB6-01121DDF3FC2}"/>
    <cellStyle name="WhitePattern1 27 3 2" xfId="30099" xr:uid="{3672A2EB-6964-4965-8DD0-756401651B28}"/>
    <cellStyle name="WhitePattern1 27 3 2 2" xfId="51816" xr:uid="{98FA0EB4-70C9-4D44-9039-91043EF6D409}"/>
    <cellStyle name="WhitePattern1 27 3 3" xfId="51815" xr:uid="{0AB4E816-8E69-485D-9A10-56BF032FD96E}"/>
    <cellStyle name="WhitePattern1 27 4" xfId="30100" xr:uid="{E08096E9-BEB5-4314-9D81-0E5E785F93F8}"/>
    <cellStyle name="WhitePattern1 27 4 2" xfId="51817" xr:uid="{55D5B6D3-901C-48B1-AB1E-5B14CAC0A528}"/>
    <cellStyle name="WhitePattern1 27 5" xfId="51812" xr:uid="{E97C2B7C-FC0B-4669-8997-5C5E1F8BDCA6}"/>
    <cellStyle name="WhitePattern1 28" xfId="30101" xr:uid="{FE0868D9-3B34-466E-8FC8-6AF1AA24E1D9}"/>
    <cellStyle name="WhitePattern1 28 2" xfId="30102" xr:uid="{929BF1B9-0C5E-4142-A6AD-FF99AAADB2DF}"/>
    <cellStyle name="WhitePattern1 28 2 2" xfId="30103" xr:uid="{DCACBF43-76D3-4E5C-91DB-0627C6752A7F}"/>
    <cellStyle name="WhitePattern1 28 2 2 2" xfId="51820" xr:uid="{618C44AB-E440-4344-93BE-2EA4EC3019C1}"/>
    <cellStyle name="WhitePattern1 28 2 3" xfId="51819" xr:uid="{8E29055C-D4AC-4121-8762-AA23CCA953FA}"/>
    <cellStyle name="WhitePattern1 28 3" xfId="30104" xr:uid="{4CE82E02-F233-4EA4-8BD4-E8741B156F1B}"/>
    <cellStyle name="WhitePattern1 28 3 2" xfId="30105" xr:uid="{CCA32D8D-C3F3-4A22-889E-3B70F6B76635}"/>
    <cellStyle name="WhitePattern1 28 3 2 2" xfId="51822" xr:uid="{1B9F6080-A8DE-4F41-B6B7-BC289BADEFB4}"/>
    <cellStyle name="WhitePattern1 28 3 3" xfId="51821" xr:uid="{919B4097-1327-408C-B161-1567966C40B5}"/>
    <cellStyle name="WhitePattern1 28 4" xfId="30106" xr:uid="{6BE1117E-3865-40B7-A87E-111178C40DCC}"/>
    <cellStyle name="WhitePattern1 28 4 2" xfId="51823" xr:uid="{8FA7F202-1BA8-4499-96A8-D08349D61CED}"/>
    <cellStyle name="WhitePattern1 28 5" xfId="51818" xr:uid="{BEA05081-3ABB-4347-B834-7975AE629F00}"/>
    <cellStyle name="WhitePattern1 29" xfId="30107" xr:uid="{CDFCAC18-4012-47A5-8402-275DFD4F53FA}"/>
    <cellStyle name="WhitePattern1 29 2" xfId="30108" xr:uid="{F334A7E2-9674-4F78-ADC2-83FF07A0EBE4}"/>
    <cellStyle name="WhitePattern1 29 2 2" xfId="30109" xr:uid="{7B87CB40-710F-417E-B6E2-C1671BD59A08}"/>
    <cellStyle name="WhitePattern1 29 2 2 2" xfId="51826" xr:uid="{88546A05-7301-4886-AF09-EA1D5A857656}"/>
    <cellStyle name="WhitePattern1 29 2 3" xfId="51825" xr:uid="{E5F98B44-5012-4370-8197-186DB2A5E2A2}"/>
    <cellStyle name="WhitePattern1 29 3" xfId="30110" xr:uid="{04E0FCC0-81C2-4D31-9BB4-F37E31A9D115}"/>
    <cellStyle name="WhitePattern1 29 3 2" xfId="30111" xr:uid="{9D38E4E8-0F11-4759-AD46-5785CC83EB4D}"/>
    <cellStyle name="WhitePattern1 29 3 2 2" xfId="51828" xr:uid="{FF9D9311-FC07-48B0-9801-D5B52E69E03D}"/>
    <cellStyle name="WhitePattern1 29 3 3" xfId="51827" xr:uid="{B0413BE0-45EA-48FD-91BE-8667FB859A0E}"/>
    <cellStyle name="WhitePattern1 29 4" xfId="30112" xr:uid="{DA21066C-AF11-4D2B-84A5-9895DEF958E6}"/>
    <cellStyle name="WhitePattern1 29 4 2" xfId="51829" xr:uid="{B5D252D1-10BE-456F-AB0F-2B5CA2BC1526}"/>
    <cellStyle name="WhitePattern1 29 5" xfId="51824" xr:uid="{3C91A04C-2231-4A86-9392-13F916E74F06}"/>
    <cellStyle name="WhitePattern1 3" xfId="30113" xr:uid="{F1A7458D-8674-404C-9B3E-C01B2DC861D9}"/>
    <cellStyle name="WhitePattern1 3 10" xfId="30114" xr:uid="{E7CF8BD9-2B66-4DC5-83D8-0C5C81222074}"/>
    <cellStyle name="WhitePattern1 3 10 2" xfId="30115" xr:uid="{F30D6927-EA76-4598-AE01-9F300AFF9B4A}"/>
    <cellStyle name="WhitePattern1 3 10 2 2" xfId="30116" xr:uid="{D819AAA8-7A37-45FD-A8CD-575877C11383}"/>
    <cellStyle name="WhitePattern1 3 10 2 2 2" xfId="30117" xr:uid="{696D4114-B8DF-4A50-AFD9-9D6851A0EE9E}"/>
    <cellStyle name="WhitePattern1 3 10 2 2 2 2" xfId="30118" xr:uid="{03ED97BF-330C-48E0-BEAA-1A8BAA1A3B77}"/>
    <cellStyle name="WhitePattern1 3 10 2 2 2 2 2" xfId="30119" xr:uid="{E8AD1AFC-11C1-455E-BC1F-57B2A7B9735B}"/>
    <cellStyle name="WhitePattern1 3 10 2 2 2 2 2 2" xfId="51836" xr:uid="{C88E3549-FC38-4A60-BA54-CFA3CF815B9D}"/>
    <cellStyle name="WhitePattern1 3 10 2 2 2 2 3" xfId="51835" xr:uid="{6ECEB13D-6F63-4D26-A4EB-E31AD7098D0D}"/>
    <cellStyle name="WhitePattern1 3 10 2 2 2 3" xfId="30120" xr:uid="{62DCD2BF-A360-446F-AD63-932E1B0A74C9}"/>
    <cellStyle name="WhitePattern1 3 10 2 2 2 3 2" xfId="30121" xr:uid="{1215F706-0504-4994-8769-A1E17A777E93}"/>
    <cellStyle name="WhitePattern1 3 10 2 2 2 3 2 2" xfId="51838" xr:uid="{58367C6D-BA14-41EA-AEFC-E40FC6123B0C}"/>
    <cellStyle name="WhitePattern1 3 10 2 2 2 3 3" xfId="51837" xr:uid="{E9A8A2E3-BAEE-4DF0-8948-2A9A574C47E7}"/>
    <cellStyle name="WhitePattern1 3 10 2 2 2 4" xfId="30122" xr:uid="{992CACD9-B4C6-4BA9-84ED-A836CC9EF742}"/>
    <cellStyle name="WhitePattern1 3 10 2 2 2 4 2" xfId="51839" xr:uid="{E2A531E9-2500-4D01-AF0A-883F4BD75DC5}"/>
    <cellStyle name="WhitePattern1 3 10 2 2 2 5" xfId="51834" xr:uid="{AB12363B-D3C1-4A7A-AE84-BC9048F3FAC7}"/>
    <cellStyle name="WhitePattern1 3 10 2 2 3" xfId="30123" xr:uid="{C1A4B7D4-4FA6-471F-A87A-68A7C4F96E9F}"/>
    <cellStyle name="WhitePattern1 3 10 2 2 3 2" xfId="30124" xr:uid="{EC59359C-6EF8-4834-9CAB-BB493787CAE3}"/>
    <cellStyle name="WhitePattern1 3 10 2 2 3 2 2" xfId="51841" xr:uid="{E4E19DB2-2173-4A95-BC97-0268A97303D6}"/>
    <cellStyle name="WhitePattern1 3 10 2 2 3 3" xfId="51840" xr:uid="{B8A9859C-A301-4F1A-A72A-1CC6CDB8BB62}"/>
    <cellStyle name="WhitePattern1 3 10 2 2 4" xfId="30125" xr:uid="{65F50279-836F-4A84-B21B-012994ABEB79}"/>
    <cellStyle name="WhitePattern1 3 10 2 2 4 2" xfId="30126" xr:uid="{940CD686-0E83-4B42-9D2E-5C1DE205072A}"/>
    <cellStyle name="WhitePattern1 3 10 2 2 4 2 2" xfId="51843" xr:uid="{3314F93F-91A5-4FCA-80A4-5B50EF766994}"/>
    <cellStyle name="WhitePattern1 3 10 2 2 4 3" xfId="51842" xr:uid="{CDEA6C0B-C939-499A-86C5-6ADBC3CAA0D9}"/>
    <cellStyle name="WhitePattern1 3 10 2 2 5" xfId="30127" xr:uid="{654C0006-4334-4C3C-A410-69CBD965C703}"/>
    <cellStyle name="WhitePattern1 3 10 2 2 5 2" xfId="51844" xr:uid="{566A8A07-653E-408E-A3CA-725009A8217E}"/>
    <cellStyle name="WhitePattern1 3 10 2 2 6" xfId="51833" xr:uid="{A3FFC59C-9A6B-4EF1-B09D-4400BE9F81B2}"/>
    <cellStyle name="WhitePattern1 3 10 2 3" xfId="30128" xr:uid="{92904783-473D-408A-98F9-E3BAFA460D92}"/>
    <cellStyle name="WhitePattern1 3 10 2 3 2" xfId="30129" xr:uid="{BCD26172-D561-4DC3-BC19-CC633E6AB325}"/>
    <cellStyle name="WhitePattern1 3 10 2 3 2 2" xfId="30130" xr:uid="{5ACD2FE5-1F3C-418C-A886-36987782BEAB}"/>
    <cellStyle name="WhitePattern1 3 10 2 3 2 2 2" xfId="51847" xr:uid="{DB5951F1-94E9-4132-A14A-0DB7B50BBFF1}"/>
    <cellStyle name="WhitePattern1 3 10 2 3 2 3" xfId="51846" xr:uid="{A7016159-1568-41C8-A782-1DAE6C3C8124}"/>
    <cellStyle name="WhitePattern1 3 10 2 3 3" xfId="30131" xr:uid="{61B9EB63-C935-4228-B9D7-A7564D3D50C6}"/>
    <cellStyle name="WhitePattern1 3 10 2 3 3 2" xfId="30132" xr:uid="{0FF63F1A-AAB2-4556-9F06-DAACDDE9CD40}"/>
    <cellStyle name="WhitePattern1 3 10 2 3 3 2 2" xfId="51849" xr:uid="{40364980-8FB1-4CDC-8386-1BE20C6C0036}"/>
    <cellStyle name="WhitePattern1 3 10 2 3 3 3" xfId="51848" xr:uid="{6C22CE44-64FA-4126-9E88-5B2E8B563A6B}"/>
    <cellStyle name="WhitePattern1 3 10 2 3 4" xfId="30133" xr:uid="{08F33639-667B-434D-9C11-656EDEB09A0E}"/>
    <cellStyle name="WhitePattern1 3 10 2 3 4 2" xfId="51850" xr:uid="{4F791607-FC66-4387-90C2-BC2710F6CBFA}"/>
    <cellStyle name="WhitePattern1 3 10 2 3 5" xfId="51845" xr:uid="{34B574F1-1A7C-4919-825D-1068F5E6AE0A}"/>
    <cellStyle name="WhitePattern1 3 10 2 4" xfId="30134" xr:uid="{58B9E760-A305-46FE-B8FB-DCC958461214}"/>
    <cellStyle name="WhitePattern1 3 10 2 4 2" xfId="30135" xr:uid="{043AFBD4-B124-408E-9359-3E59A0705C3E}"/>
    <cellStyle name="WhitePattern1 3 10 2 4 2 2" xfId="51852" xr:uid="{373D6775-64C4-480E-80B5-2817D5A86C34}"/>
    <cellStyle name="WhitePattern1 3 10 2 4 3" xfId="51851" xr:uid="{5A7A5BF0-262D-4E01-94BA-2F4B49D41E3B}"/>
    <cellStyle name="WhitePattern1 3 10 2 5" xfId="30136" xr:uid="{FD5C6D1F-20A3-40A7-BB1C-D7E96F32AEB7}"/>
    <cellStyle name="WhitePattern1 3 10 2 5 2" xfId="30137" xr:uid="{75E4BE97-75D5-436A-A1E9-04B1FABE58B2}"/>
    <cellStyle name="WhitePattern1 3 10 2 5 2 2" xfId="51854" xr:uid="{83716579-4C1F-4DF3-8EF5-304BA96C1EA2}"/>
    <cellStyle name="WhitePattern1 3 10 2 5 3" xfId="51853" xr:uid="{2FC979A4-8E92-49C1-ACDA-48B4B1917F9C}"/>
    <cellStyle name="WhitePattern1 3 10 2 6" xfId="30138" xr:uid="{B55A8882-CBF4-465D-B59B-42D8BC2C78B2}"/>
    <cellStyle name="WhitePattern1 3 10 2 6 2" xfId="51855" xr:uid="{E442F904-31A8-4205-B9B4-6E36DF25C801}"/>
    <cellStyle name="WhitePattern1 3 10 2 7" xfId="51832" xr:uid="{92BF910D-0F32-4C0C-987D-9715C49027F1}"/>
    <cellStyle name="WhitePattern1 3 10 3" xfId="30139" xr:uid="{FF1CC0EC-6692-4A6A-8E1D-9C14C652F8BD}"/>
    <cellStyle name="WhitePattern1 3 10 3 2" xfId="30140" xr:uid="{781BCF05-D517-4B2F-B2CD-FF32B04D8EB1}"/>
    <cellStyle name="WhitePattern1 3 10 3 2 2" xfId="30141" xr:uid="{F5AC5F50-1578-414D-A2E1-376A97BA51D5}"/>
    <cellStyle name="WhitePattern1 3 10 3 2 2 2" xfId="30142" xr:uid="{E5BF3F2F-E4FF-4641-AAE7-F0312501F135}"/>
    <cellStyle name="WhitePattern1 3 10 3 2 2 2 2" xfId="51859" xr:uid="{401150CB-EC15-4F16-9060-CCE41317D46C}"/>
    <cellStyle name="WhitePattern1 3 10 3 2 2 3" xfId="51858" xr:uid="{E0100175-6D10-4438-AE8C-0328FF4519C2}"/>
    <cellStyle name="WhitePattern1 3 10 3 2 3" xfId="30143" xr:uid="{0DF5A246-80C6-4BFE-BDE6-392D510D3474}"/>
    <cellStyle name="WhitePattern1 3 10 3 2 3 2" xfId="30144" xr:uid="{4D775176-3FEA-49E1-9E96-554B2154D179}"/>
    <cellStyle name="WhitePattern1 3 10 3 2 3 2 2" xfId="51861" xr:uid="{3455E431-7542-4188-A98D-26DF9D5D8DB0}"/>
    <cellStyle name="WhitePattern1 3 10 3 2 3 3" xfId="51860" xr:uid="{282992E8-60F2-497D-98CB-FD8B813183D3}"/>
    <cellStyle name="WhitePattern1 3 10 3 2 4" xfId="30145" xr:uid="{A02C6E61-6318-49C6-BD0F-AC5BD44D71BE}"/>
    <cellStyle name="WhitePattern1 3 10 3 2 4 2" xfId="51862" xr:uid="{1B48CF23-4650-488F-B1D6-3EE0CBF0021D}"/>
    <cellStyle name="WhitePattern1 3 10 3 2 5" xfId="51857" xr:uid="{8482D884-0FD8-4849-89EC-7559DF6301A8}"/>
    <cellStyle name="WhitePattern1 3 10 3 3" xfId="30146" xr:uid="{5A1AA90B-1861-419D-BE92-84C8A4E672DC}"/>
    <cellStyle name="WhitePattern1 3 10 3 3 2" xfId="30147" xr:uid="{74695E69-023C-4A4A-9774-A9AC98A56FFB}"/>
    <cellStyle name="WhitePattern1 3 10 3 3 2 2" xfId="51864" xr:uid="{AB8C2AF7-ACC8-4162-86A1-F47278AB5878}"/>
    <cellStyle name="WhitePattern1 3 10 3 3 3" xfId="51863" xr:uid="{965DAC17-1C34-4A84-BC52-1E8855537DAD}"/>
    <cellStyle name="WhitePattern1 3 10 3 4" xfId="30148" xr:uid="{9202BF52-CF17-4214-92B2-CE7EE2501A2B}"/>
    <cellStyle name="WhitePattern1 3 10 3 4 2" xfId="30149" xr:uid="{2292C4F1-28C3-4599-8C88-39EDFFDE7CC1}"/>
    <cellStyle name="WhitePattern1 3 10 3 4 2 2" xfId="51866" xr:uid="{AD4BF982-3345-443E-B65C-7E2997818228}"/>
    <cellStyle name="WhitePattern1 3 10 3 4 3" xfId="51865" xr:uid="{C2BBF7C3-51E4-4380-AA69-851692AFE8B5}"/>
    <cellStyle name="WhitePattern1 3 10 3 5" xfId="30150" xr:uid="{6CAD41D7-DC26-4138-B6B4-85D856310482}"/>
    <cellStyle name="WhitePattern1 3 10 3 5 2" xfId="51867" xr:uid="{4729B1B8-072E-4D15-BF92-10C3DDD06CBC}"/>
    <cellStyle name="WhitePattern1 3 10 3 6" xfId="51856" xr:uid="{00089899-24EE-480C-96C4-1B939DD89016}"/>
    <cellStyle name="WhitePattern1 3 10 4" xfId="30151" xr:uid="{188D2156-1760-437D-9EBF-BD15EC4FEA72}"/>
    <cellStyle name="WhitePattern1 3 10 4 2" xfId="30152" xr:uid="{7CF72181-A2C1-4810-A856-179BF1EADE15}"/>
    <cellStyle name="WhitePattern1 3 10 4 2 2" xfId="30153" xr:uid="{4F4A6598-A5EA-41AB-9F3F-5C0E1B97C5AC}"/>
    <cellStyle name="WhitePattern1 3 10 4 2 2 2" xfId="51870" xr:uid="{F1AF757C-D9C4-41CF-A7A9-CB8BAF9694DF}"/>
    <cellStyle name="WhitePattern1 3 10 4 2 3" xfId="51869" xr:uid="{00AECA40-1A17-4046-A2D6-5EB53421D9AA}"/>
    <cellStyle name="WhitePattern1 3 10 4 3" xfId="30154" xr:uid="{5B5709F7-1E74-4028-BB1C-060D02CE28DC}"/>
    <cellStyle name="WhitePattern1 3 10 4 3 2" xfId="30155" xr:uid="{930CD3B2-6484-4224-80EB-60C1EA686C64}"/>
    <cellStyle name="WhitePattern1 3 10 4 3 2 2" xfId="51872" xr:uid="{526C5CFB-4E39-4ED5-AACD-001FFDC15A3E}"/>
    <cellStyle name="WhitePattern1 3 10 4 3 3" xfId="51871" xr:uid="{F8E01B95-E86B-4015-9A8E-1EB5110A8499}"/>
    <cellStyle name="WhitePattern1 3 10 4 4" xfId="30156" xr:uid="{F19E7998-3EC1-4561-88DE-4833755391E8}"/>
    <cellStyle name="WhitePattern1 3 10 4 4 2" xfId="51873" xr:uid="{8C384491-C8E9-44B0-8B9A-B893143B2E09}"/>
    <cellStyle name="WhitePattern1 3 10 4 5" xfId="51868" xr:uid="{8F638816-E688-4F11-BC79-5A16F5D91A19}"/>
    <cellStyle name="WhitePattern1 3 10 5" xfId="30157" xr:uid="{9015DF27-3CD3-4E98-B307-8CFB8D189914}"/>
    <cellStyle name="WhitePattern1 3 10 5 2" xfId="30158" xr:uid="{BC659551-B3B5-409F-A475-5B65DAF72CCD}"/>
    <cellStyle name="WhitePattern1 3 10 5 2 2" xfId="51875" xr:uid="{44E6A7A8-E2B2-4F4C-A1D4-36952247146A}"/>
    <cellStyle name="WhitePattern1 3 10 5 3" xfId="51874" xr:uid="{1AA4B29B-41DA-40EA-A5C5-EDFB55FF3D09}"/>
    <cellStyle name="WhitePattern1 3 10 6" xfId="30159" xr:uid="{A934DE71-AB1D-4B84-BDF8-708D2448E8FD}"/>
    <cellStyle name="WhitePattern1 3 10 6 2" xfId="30160" xr:uid="{A2542794-EDB0-49A2-8BF4-CD2D36EC9363}"/>
    <cellStyle name="WhitePattern1 3 10 6 2 2" xfId="51877" xr:uid="{E32370D8-AA7E-409F-BB2A-EAB4A433B446}"/>
    <cellStyle name="WhitePattern1 3 10 6 3" xfId="51876" xr:uid="{15A6C117-9A29-4ED9-8799-B52216F1E9BB}"/>
    <cellStyle name="WhitePattern1 3 10 7" xfId="30161" xr:uid="{5D5D1622-EDFB-4170-87BB-CB15551698A7}"/>
    <cellStyle name="WhitePattern1 3 10 7 2" xfId="51878" xr:uid="{ADD4EB7D-0C17-4B8F-AC86-E434AC74A2D4}"/>
    <cellStyle name="WhitePattern1 3 10 8" xfId="51831" xr:uid="{2D249D52-3DD8-4AFE-AB74-CD64BC04FDEC}"/>
    <cellStyle name="WhitePattern1 3 11" xfId="30162" xr:uid="{62942CD4-4DAD-447B-B18C-0EE224E29347}"/>
    <cellStyle name="WhitePattern1 3 11 2" xfId="30163" xr:uid="{FCCC2986-44CE-4E6C-AE2D-4814ABD5339D}"/>
    <cellStyle name="WhitePattern1 3 11 2 2" xfId="30164" xr:uid="{8136E3AA-3D6C-453B-A48A-D764DF36B65D}"/>
    <cellStyle name="WhitePattern1 3 11 2 2 2" xfId="30165" xr:uid="{BB892630-B5FF-4F78-BFF4-55C13AEC5B77}"/>
    <cellStyle name="WhitePattern1 3 11 2 2 2 2" xfId="30166" xr:uid="{D9380619-24BC-486A-BF2D-7AD6D3CE8A2B}"/>
    <cellStyle name="WhitePattern1 3 11 2 2 2 2 2" xfId="30167" xr:uid="{2E4B91E7-B9B3-4C43-9AF9-B4E3230FB8D6}"/>
    <cellStyle name="WhitePattern1 3 11 2 2 2 2 2 2" xfId="51884" xr:uid="{6CC539E7-81EE-4BE1-B466-6EBCE6E05C7C}"/>
    <cellStyle name="WhitePattern1 3 11 2 2 2 2 3" xfId="51883" xr:uid="{73410970-3975-4B1F-86BA-A8944297BDC7}"/>
    <cellStyle name="WhitePattern1 3 11 2 2 2 3" xfId="30168" xr:uid="{3E224FE1-980B-48B2-8A75-6F179894529C}"/>
    <cellStyle name="WhitePattern1 3 11 2 2 2 3 2" xfId="30169" xr:uid="{4A58A82C-EE5E-4286-94AB-41B045045118}"/>
    <cellStyle name="WhitePattern1 3 11 2 2 2 3 2 2" xfId="51886" xr:uid="{491205F0-69A5-44D1-ACE2-EBEA905049CE}"/>
    <cellStyle name="WhitePattern1 3 11 2 2 2 3 3" xfId="51885" xr:uid="{4E6A7FF1-D744-4A1C-978D-2A67D1EBB140}"/>
    <cellStyle name="WhitePattern1 3 11 2 2 2 4" xfId="30170" xr:uid="{00E71541-818F-4E4F-B045-2D2ED88064D8}"/>
    <cellStyle name="WhitePattern1 3 11 2 2 2 4 2" xfId="51887" xr:uid="{5D74F613-64CE-4AB9-A7FA-25BC01A5187D}"/>
    <cellStyle name="WhitePattern1 3 11 2 2 2 5" xfId="51882" xr:uid="{8EE04046-A7F2-491D-AB7A-DEAED6F7CA49}"/>
    <cellStyle name="WhitePattern1 3 11 2 2 3" xfId="30171" xr:uid="{1C7D5D09-82ED-4EFD-B436-689A52F3AFAA}"/>
    <cellStyle name="WhitePattern1 3 11 2 2 3 2" xfId="30172" xr:uid="{E31A4FF2-9AEB-446F-B98A-F4CC04EBB9EE}"/>
    <cellStyle name="WhitePattern1 3 11 2 2 3 2 2" xfId="51889" xr:uid="{275CEC4D-84FE-474D-8369-C062E8DAF0F7}"/>
    <cellStyle name="WhitePattern1 3 11 2 2 3 3" xfId="51888" xr:uid="{1FA37197-154F-47FC-B882-EE8EAC5E451F}"/>
    <cellStyle name="WhitePattern1 3 11 2 2 4" xfId="30173" xr:uid="{C6428BDE-9845-4D1C-A96C-8EA43328B0DF}"/>
    <cellStyle name="WhitePattern1 3 11 2 2 4 2" xfId="30174" xr:uid="{57D37CEB-4756-40B6-8270-7DEFB6E4D723}"/>
    <cellStyle name="WhitePattern1 3 11 2 2 4 2 2" xfId="51891" xr:uid="{6819B95E-D05B-491B-B7DA-58C855317DC5}"/>
    <cellStyle name="WhitePattern1 3 11 2 2 4 3" xfId="51890" xr:uid="{8E0709F0-905C-49E6-BAEA-A3B0795C86E0}"/>
    <cellStyle name="WhitePattern1 3 11 2 2 5" xfId="30175" xr:uid="{E16C43B2-3C6A-4587-B3BA-07679EF9658F}"/>
    <cellStyle name="WhitePattern1 3 11 2 2 5 2" xfId="51892" xr:uid="{2F02E889-6BBB-4891-A129-8614E30FA29F}"/>
    <cellStyle name="WhitePattern1 3 11 2 2 6" xfId="51881" xr:uid="{F75E5347-DCCA-42F6-8DD0-32FAF024B1A5}"/>
    <cellStyle name="WhitePattern1 3 11 2 3" xfId="30176" xr:uid="{D9516338-A322-4CBB-9174-EA46060B8C03}"/>
    <cellStyle name="WhitePattern1 3 11 2 3 2" xfId="30177" xr:uid="{01E33404-A5A8-47E1-BCA0-00AE424DFE87}"/>
    <cellStyle name="WhitePattern1 3 11 2 3 2 2" xfId="30178" xr:uid="{AF70569C-4A5D-42C4-82E1-431B92E6FCF1}"/>
    <cellStyle name="WhitePattern1 3 11 2 3 2 2 2" xfId="51895" xr:uid="{D85C9997-7BE3-4B3D-9996-F7A5DFE29828}"/>
    <cellStyle name="WhitePattern1 3 11 2 3 2 3" xfId="51894" xr:uid="{DF05DF68-7AE7-4EEB-87E4-D8613920FF97}"/>
    <cellStyle name="WhitePattern1 3 11 2 3 3" xfId="30179" xr:uid="{F108A3FD-520D-4349-BCE4-EE50886E6293}"/>
    <cellStyle name="WhitePattern1 3 11 2 3 3 2" xfId="30180" xr:uid="{09F6E167-9F33-46EA-9929-78F3E1FD1104}"/>
    <cellStyle name="WhitePattern1 3 11 2 3 3 2 2" xfId="51897" xr:uid="{01AFADCE-60AA-4F76-9787-E810F146BD12}"/>
    <cellStyle name="WhitePattern1 3 11 2 3 3 3" xfId="51896" xr:uid="{52728FA1-1B30-4532-9FA6-17D157D68EA4}"/>
    <cellStyle name="WhitePattern1 3 11 2 3 4" xfId="30181" xr:uid="{3C6ED255-15B7-4C83-B89A-6C33668F6845}"/>
    <cellStyle name="WhitePattern1 3 11 2 3 4 2" xfId="51898" xr:uid="{FA1674FD-B5F6-4FF7-9B92-183FA86E587A}"/>
    <cellStyle name="WhitePattern1 3 11 2 3 5" xfId="51893" xr:uid="{2604F390-1EC2-4779-9028-A5BBBD198C0C}"/>
    <cellStyle name="WhitePattern1 3 11 2 4" xfId="30182" xr:uid="{0CCD5600-D741-4C59-8548-32CC0FDFC0CE}"/>
    <cellStyle name="WhitePattern1 3 11 2 4 2" xfId="30183" xr:uid="{49F2741D-9996-4FDA-8C58-3D7BE3520C54}"/>
    <cellStyle name="WhitePattern1 3 11 2 4 2 2" xfId="51900" xr:uid="{FA799790-3C13-4C17-B99E-EA8B7AA49873}"/>
    <cellStyle name="WhitePattern1 3 11 2 4 3" xfId="51899" xr:uid="{57764569-786C-4788-9E3D-E3BDD36E4884}"/>
    <cellStyle name="WhitePattern1 3 11 2 5" xfId="30184" xr:uid="{82423018-B16D-4E3A-80A3-4D2C1A150E93}"/>
    <cellStyle name="WhitePattern1 3 11 2 5 2" xfId="30185" xr:uid="{994D3D13-ADF3-4A91-8758-6E65E7261628}"/>
    <cellStyle name="WhitePattern1 3 11 2 5 2 2" xfId="51902" xr:uid="{09B94A46-57BC-4D21-8BBF-A3E68CBB91B1}"/>
    <cellStyle name="WhitePattern1 3 11 2 5 3" xfId="51901" xr:uid="{B3448C7F-CF5E-469C-AAC0-D583F7B71995}"/>
    <cellStyle name="WhitePattern1 3 11 2 6" xfId="30186" xr:uid="{976D69DF-00C8-4EC6-BDC7-A92D06F7AFEC}"/>
    <cellStyle name="WhitePattern1 3 11 2 6 2" xfId="51903" xr:uid="{6EE402FF-7CAA-44CE-816F-A808BDA0B8B1}"/>
    <cellStyle name="WhitePattern1 3 11 2 7" xfId="51880" xr:uid="{B17A6078-ECC3-43BB-9334-0FDAF92CF45F}"/>
    <cellStyle name="WhitePattern1 3 11 3" xfId="30187" xr:uid="{1F21781C-BC94-42FF-BD45-7FF9EFB8F802}"/>
    <cellStyle name="WhitePattern1 3 11 3 2" xfId="30188" xr:uid="{75D2C599-261D-4440-945D-05D8E7903C07}"/>
    <cellStyle name="WhitePattern1 3 11 3 2 2" xfId="30189" xr:uid="{7055B4A3-9195-4C01-9661-6E8F582D85CC}"/>
    <cellStyle name="WhitePattern1 3 11 3 2 2 2" xfId="30190" xr:uid="{22DC9929-B244-4B52-9077-45DF3313225C}"/>
    <cellStyle name="WhitePattern1 3 11 3 2 2 2 2" xfId="51907" xr:uid="{D3EDE213-3F19-462A-A234-66CE56401AE5}"/>
    <cellStyle name="WhitePattern1 3 11 3 2 2 3" xfId="51906" xr:uid="{74C13D2E-DF6F-4638-A9B6-B0C37FEC5CF9}"/>
    <cellStyle name="WhitePattern1 3 11 3 2 3" xfId="30191" xr:uid="{6249CCBD-FD66-4D97-8804-7803F3D0DC1B}"/>
    <cellStyle name="WhitePattern1 3 11 3 2 3 2" xfId="30192" xr:uid="{E04DD329-C58D-40E1-BA55-6B6252E975EE}"/>
    <cellStyle name="WhitePattern1 3 11 3 2 3 2 2" xfId="51909" xr:uid="{95748ED8-2CBD-4946-A242-22051783D0BB}"/>
    <cellStyle name="WhitePattern1 3 11 3 2 3 3" xfId="51908" xr:uid="{E86A4360-4092-453A-8B9A-0380528D5DAC}"/>
    <cellStyle name="WhitePattern1 3 11 3 2 4" xfId="30193" xr:uid="{0E6564AB-E931-44F6-9700-FEB386572333}"/>
    <cellStyle name="WhitePattern1 3 11 3 2 4 2" xfId="51910" xr:uid="{FDFE4FDF-A6A6-4EC1-A505-7EAB10832655}"/>
    <cellStyle name="WhitePattern1 3 11 3 2 5" xfId="51905" xr:uid="{33A260CA-7E18-4CC8-8CAB-DDFD6E730B08}"/>
    <cellStyle name="WhitePattern1 3 11 3 3" xfId="30194" xr:uid="{BB657EE8-1542-4DF0-A4E7-1DDDFEA117BA}"/>
    <cellStyle name="WhitePattern1 3 11 3 3 2" xfId="30195" xr:uid="{62356BF4-AA15-46E7-A0D0-E196994BB9FC}"/>
    <cellStyle name="WhitePattern1 3 11 3 3 2 2" xfId="51912" xr:uid="{DD00474F-373E-4DB1-A057-4ED7E58DD145}"/>
    <cellStyle name="WhitePattern1 3 11 3 3 3" xfId="51911" xr:uid="{B2F3222C-DB65-4174-AB1B-99F54E0F43EB}"/>
    <cellStyle name="WhitePattern1 3 11 3 4" xfId="30196" xr:uid="{5A8B8848-D1B9-446A-8E0A-C6E40323811B}"/>
    <cellStyle name="WhitePattern1 3 11 3 4 2" xfId="30197" xr:uid="{51F2709E-2B7C-4D4D-BDA9-62A58C9F927D}"/>
    <cellStyle name="WhitePattern1 3 11 3 4 2 2" xfId="51914" xr:uid="{A6177522-EA70-4D27-9C25-C3820A36EE5B}"/>
    <cellStyle name="WhitePattern1 3 11 3 4 3" xfId="51913" xr:uid="{95DA7634-1AB4-4FB8-94FD-A846909D0B04}"/>
    <cellStyle name="WhitePattern1 3 11 3 5" xfId="30198" xr:uid="{693E148C-1318-49D7-A1BE-708F26503DBD}"/>
    <cellStyle name="WhitePattern1 3 11 3 5 2" xfId="51915" xr:uid="{1768DC04-DF56-4FC2-B316-171FDEC15595}"/>
    <cellStyle name="WhitePattern1 3 11 3 6" xfId="51904" xr:uid="{B401FF71-F995-4294-9C23-B1F2D6FEA9BB}"/>
    <cellStyle name="WhitePattern1 3 11 4" xfId="30199" xr:uid="{CA0FE80A-BC56-4624-B809-7DC7234FBECE}"/>
    <cellStyle name="WhitePattern1 3 11 4 2" xfId="30200" xr:uid="{D8D2412D-2897-4E04-B356-E4A39F8984B2}"/>
    <cellStyle name="WhitePattern1 3 11 4 2 2" xfId="30201" xr:uid="{CB6FD4E0-E6C2-481C-84A4-0106D399B6CD}"/>
    <cellStyle name="WhitePattern1 3 11 4 2 2 2" xfId="51918" xr:uid="{09F5E8B0-49D9-424B-A3F2-3EC5AB136B18}"/>
    <cellStyle name="WhitePattern1 3 11 4 2 3" xfId="51917" xr:uid="{9D03CBD0-254C-40C6-810D-90B26EE802AD}"/>
    <cellStyle name="WhitePattern1 3 11 4 3" xfId="30202" xr:uid="{C10A4DD8-05E8-4CAF-B4DE-9344D93D0A48}"/>
    <cellStyle name="WhitePattern1 3 11 4 3 2" xfId="30203" xr:uid="{9A209AC6-03C0-4061-834C-3A664700AFD2}"/>
    <cellStyle name="WhitePattern1 3 11 4 3 2 2" xfId="51920" xr:uid="{A579B858-18BA-47A8-91D5-62FFB4D88164}"/>
    <cellStyle name="WhitePattern1 3 11 4 3 3" xfId="51919" xr:uid="{78243B17-D22D-468E-8658-E077BFEFB859}"/>
    <cellStyle name="WhitePattern1 3 11 4 4" xfId="30204" xr:uid="{F66680C6-DB4B-4AA9-8EC2-708CA5AFA4F6}"/>
    <cellStyle name="WhitePattern1 3 11 4 4 2" xfId="51921" xr:uid="{94D7ED3D-BB72-4E49-BEBF-A35FBF39BF66}"/>
    <cellStyle name="WhitePattern1 3 11 4 5" xfId="51916" xr:uid="{B611F96E-EC1A-4734-88DB-1BD50C3E8A5C}"/>
    <cellStyle name="WhitePattern1 3 11 5" xfId="30205" xr:uid="{B0991D0E-3FFE-41FE-A3AA-A477CB93E34E}"/>
    <cellStyle name="WhitePattern1 3 11 5 2" xfId="30206" xr:uid="{C72B745E-9934-4DD5-B13C-8A0DF1CB127F}"/>
    <cellStyle name="WhitePattern1 3 11 5 2 2" xfId="51923" xr:uid="{057C01C4-E4F7-447E-BEA5-1609BADCFE8E}"/>
    <cellStyle name="WhitePattern1 3 11 5 3" xfId="51922" xr:uid="{C692E139-6644-4D3C-8D09-6E5619C1462B}"/>
    <cellStyle name="WhitePattern1 3 11 6" xfId="30207" xr:uid="{6906EADF-83DA-441C-8F57-1E514FD519FC}"/>
    <cellStyle name="WhitePattern1 3 11 6 2" xfId="30208" xr:uid="{072E2E16-02F7-4BBB-9D52-A56DD9A87AC4}"/>
    <cellStyle name="WhitePattern1 3 11 6 2 2" xfId="51925" xr:uid="{30E6982D-B1B7-4529-BC95-0C718FB4BD4D}"/>
    <cellStyle name="WhitePattern1 3 11 6 3" xfId="51924" xr:uid="{094BBD1E-0836-4B3F-A497-DA8D256C5EEA}"/>
    <cellStyle name="WhitePattern1 3 11 7" xfId="30209" xr:uid="{F94901C6-1EB3-4259-A4A9-4C3D2DF3D238}"/>
    <cellStyle name="WhitePattern1 3 11 7 2" xfId="51926" xr:uid="{010A2C7E-370F-41A6-B5D1-1BADA2FAD466}"/>
    <cellStyle name="WhitePattern1 3 11 8" xfId="51879" xr:uid="{33B812B1-5A65-4346-B37B-9470C50FAABA}"/>
    <cellStyle name="WhitePattern1 3 12" xfId="30210" xr:uid="{B212D77E-D314-4374-9D67-2819A1A1D6EC}"/>
    <cellStyle name="WhitePattern1 3 12 2" xfId="30211" xr:uid="{06FDC131-4673-4EE1-A0D2-076854B772BA}"/>
    <cellStyle name="WhitePattern1 3 12 2 2" xfId="30212" xr:uid="{97A1759D-EF1C-443C-A6A8-6F42B9FB5DDC}"/>
    <cellStyle name="WhitePattern1 3 12 2 2 2" xfId="30213" xr:uid="{46686250-D08F-44E9-9F99-BAD8500BBC65}"/>
    <cellStyle name="WhitePattern1 3 12 2 2 2 2" xfId="30214" xr:uid="{6C38A9BD-EE76-4A90-BA2A-C3C18F8E061D}"/>
    <cellStyle name="WhitePattern1 3 12 2 2 2 2 2" xfId="30215" xr:uid="{D2CA2B34-39BA-4159-AA5F-B283F43AD78A}"/>
    <cellStyle name="WhitePattern1 3 12 2 2 2 2 2 2" xfId="51932" xr:uid="{3EAF77FF-CD71-4BDD-8BBA-A70DB7071F6F}"/>
    <cellStyle name="WhitePattern1 3 12 2 2 2 2 3" xfId="51931" xr:uid="{370079DD-06D6-4687-B877-BB02B6769D8B}"/>
    <cellStyle name="WhitePattern1 3 12 2 2 2 3" xfId="30216" xr:uid="{25B7FBFF-F7DD-4DF3-850A-520FF71F72EA}"/>
    <cellStyle name="WhitePattern1 3 12 2 2 2 3 2" xfId="30217" xr:uid="{DFE91234-9E17-40F5-9099-C9199B4E2AF8}"/>
    <cellStyle name="WhitePattern1 3 12 2 2 2 3 2 2" xfId="51934" xr:uid="{377DFC75-55B8-4636-AD09-AE18999CB133}"/>
    <cellStyle name="WhitePattern1 3 12 2 2 2 3 3" xfId="51933" xr:uid="{54F164A0-0257-4D7A-9F7B-50B4DCC6A8E8}"/>
    <cellStyle name="WhitePattern1 3 12 2 2 2 4" xfId="30218" xr:uid="{445EF902-619B-43C6-8227-7105A510B0F9}"/>
    <cellStyle name="WhitePattern1 3 12 2 2 2 4 2" xfId="51935" xr:uid="{B1BFE8A6-99D3-4F7A-9516-517236E87D16}"/>
    <cellStyle name="WhitePattern1 3 12 2 2 2 5" xfId="51930" xr:uid="{2C01C696-63E8-42F0-8C7C-C2F0982444C0}"/>
    <cellStyle name="WhitePattern1 3 12 2 2 3" xfId="30219" xr:uid="{56AA9E15-42E9-40E3-BD4E-4546CE895204}"/>
    <cellStyle name="WhitePattern1 3 12 2 2 3 2" xfId="30220" xr:uid="{B6660608-D479-4631-8171-48352C696489}"/>
    <cellStyle name="WhitePattern1 3 12 2 2 3 2 2" xfId="51937" xr:uid="{749A91FF-CFD7-4F8D-B8BE-5CBF1F48C559}"/>
    <cellStyle name="WhitePattern1 3 12 2 2 3 3" xfId="51936" xr:uid="{77F3D61A-0492-4E96-8B47-7877A0A8BBF8}"/>
    <cellStyle name="WhitePattern1 3 12 2 2 4" xfId="30221" xr:uid="{3F75F08E-23C1-4D80-A2F7-C4BDFCEA4862}"/>
    <cellStyle name="WhitePattern1 3 12 2 2 4 2" xfId="30222" xr:uid="{908F8A91-D4BB-4E56-9C50-6FA6FAA0337C}"/>
    <cellStyle name="WhitePattern1 3 12 2 2 4 2 2" xfId="51939" xr:uid="{B205A630-24C8-4086-AE01-87FCCFBCC873}"/>
    <cellStyle name="WhitePattern1 3 12 2 2 4 3" xfId="51938" xr:uid="{EA49A0FC-B770-4D1B-94D2-5745F9A0C635}"/>
    <cellStyle name="WhitePattern1 3 12 2 2 5" xfId="30223" xr:uid="{2BD27BF4-6BE3-4C20-902C-038484783C4C}"/>
    <cellStyle name="WhitePattern1 3 12 2 2 5 2" xfId="51940" xr:uid="{13AB5D16-CF49-4455-9921-6B9A82E64D7D}"/>
    <cellStyle name="WhitePattern1 3 12 2 2 6" xfId="51929" xr:uid="{7DFD2E00-16C6-43A7-87B1-E02A19D0C3B1}"/>
    <cellStyle name="WhitePattern1 3 12 2 3" xfId="30224" xr:uid="{21F5F82D-BA06-41F8-9D4F-5C05ED380CBE}"/>
    <cellStyle name="WhitePattern1 3 12 2 3 2" xfId="30225" xr:uid="{85358FBB-4A2D-46E0-AA09-C30B70EF8C34}"/>
    <cellStyle name="WhitePattern1 3 12 2 3 2 2" xfId="30226" xr:uid="{97BB0FBA-822D-45C2-AEAC-CCCA90151AA9}"/>
    <cellStyle name="WhitePattern1 3 12 2 3 2 2 2" xfId="51943" xr:uid="{0746A9CA-A1B7-41DF-B54A-057E88ED10C8}"/>
    <cellStyle name="WhitePattern1 3 12 2 3 2 3" xfId="51942" xr:uid="{7ACD02B6-F411-45BD-BA9B-FF5BCE5C6AB0}"/>
    <cellStyle name="WhitePattern1 3 12 2 3 3" xfId="30227" xr:uid="{2F6A4378-356A-4C8B-88E6-29F6E85BAA42}"/>
    <cellStyle name="WhitePattern1 3 12 2 3 3 2" xfId="30228" xr:uid="{68CAB47B-258E-4AE1-B5A3-29A4F62A9BF9}"/>
    <cellStyle name="WhitePattern1 3 12 2 3 3 2 2" xfId="51945" xr:uid="{1925BC2C-1DBC-47F0-BBA9-8412BBA48B77}"/>
    <cellStyle name="WhitePattern1 3 12 2 3 3 3" xfId="51944" xr:uid="{AAFAC166-E748-4613-8BC8-4344A9E8548A}"/>
    <cellStyle name="WhitePattern1 3 12 2 3 4" xfId="30229" xr:uid="{808F2CCF-AE96-4044-8F4D-1980820C7AFA}"/>
    <cellStyle name="WhitePattern1 3 12 2 3 4 2" xfId="51946" xr:uid="{BFA6951A-064E-41F3-A7E9-881D6B9A7111}"/>
    <cellStyle name="WhitePattern1 3 12 2 3 5" xfId="51941" xr:uid="{5F062835-3ACA-4A39-A0B6-1DEAB1F2DC48}"/>
    <cellStyle name="WhitePattern1 3 12 2 4" xfId="30230" xr:uid="{31895367-7AA9-4E1C-8E94-395903CE26B9}"/>
    <cellStyle name="WhitePattern1 3 12 2 4 2" xfId="30231" xr:uid="{1630ABA7-2195-4045-BB67-E84385074F65}"/>
    <cellStyle name="WhitePattern1 3 12 2 4 2 2" xfId="51948" xr:uid="{C5311F7B-C364-4CFD-9EA3-656F53DD09A9}"/>
    <cellStyle name="WhitePattern1 3 12 2 4 3" xfId="51947" xr:uid="{7BA1E004-2A82-4E07-BEA7-30B173F805A3}"/>
    <cellStyle name="WhitePattern1 3 12 2 5" xfId="30232" xr:uid="{D1E3FF3E-683F-43F7-833A-E329FD2A7EAD}"/>
    <cellStyle name="WhitePattern1 3 12 2 5 2" xfId="30233" xr:uid="{E5FF244A-B0C6-49CF-97B0-3494C7D971CF}"/>
    <cellStyle name="WhitePattern1 3 12 2 5 2 2" xfId="51950" xr:uid="{586CCF37-812E-428E-878B-410118D2CC15}"/>
    <cellStyle name="WhitePattern1 3 12 2 5 3" xfId="51949" xr:uid="{97DFA06C-3442-4BC5-A22A-2C0E938B01C0}"/>
    <cellStyle name="WhitePattern1 3 12 2 6" xfId="30234" xr:uid="{1CA569F2-73A7-48B9-84A6-A3412368A061}"/>
    <cellStyle name="WhitePattern1 3 12 2 6 2" xfId="51951" xr:uid="{6F8FA453-A025-45A5-8CB4-33A59DD95783}"/>
    <cellStyle name="WhitePattern1 3 12 2 7" xfId="51928" xr:uid="{5EFD4BEB-F912-4A4F-B54B-FC69282930C6}"/>
    <cellStyle name="WhitePattern1 3 12 3" xfId="30235" xr:uid="{493E9D57-3758-4792-BBE0-1524718686E4}"/>
    <cellStyle name="WhitePattern1 3 12 3 2" xfId="30236" xr:uid="{8B266FE5-10D8-4BFB-A720-08D91C67B06C}"/>
    <cellStyle name="WhitePattern1 3 12 3 2 2" xfId="30237" xr:uid="{BC167CE3-18F9-4165-8058-B7828338ED0C}"/>
    <cellStyle name="WhitePattern1 3 12 3 2 2 2" xfId="30238" xr:uid="{D552FFAD-AAD2-4748-A767-6DACD504F514}"/>
    <cellStyle name="WhitePattern1 3 12 3 2 2 2 2" xfId="51955" xr:uid="{491222B5-7C68-44B3-B0AF-FA500790648F}"/>
    <cellStyle name="WhitePattern1 3 12 3 2 2 3" xfId="51954" xr:uid="{0A51E65D-A47E-4E05-805B-CB6E90BFA34F}"/>
    <cellStyle name="WhitePattern1 3 12 3 2 3" xfId="30239" xr:uid="{87B8EBD8-2159-4CB6-93A0-BF3829F6E775}"/>
    <cellStyle name="WhitePattern1 3 12 3 2 3 2" xfId="30240" xr:uid="{F86B5CAF-390F-4B5C-9511-D6AA33776D38}"/>
    <cellStyle name="WhitePattern1 3 12 3 2 3 2 2" xfId="51957" xr:uid="{9BF2413C-B352-4EB3-95D1-FD5EA200DFD4}"/>
    <cellStyle name="WhitePattern1 3 12 3 2 3 3" xfId="51956" xr:uid="{F38E485F-9D6D-4999-ACDD-BF76618AF78A}"/>
    <cellStyle name="WhitePattern1 3 12 3 2 4" xfId="30241" xr:uid="{9D8AB65F-85C0-4FDC-B0CF-27D9796E0DFD}"/>
    <cellStyle name="WhitePattern1 3 12 3 2 4 2" xfId="51958" xr:uid="{BB25790F-5D7A-40D6-9148-DA5811A48985}"/>
    <cellStyle name="WhitePattern1 3 12 3 2 5" xfId="51953" xr:uid="{4885E761-898F-4DDB-A005-58953F816A3B}"/>
    <cellStyle name="WhitePattern1 3 12 3 3" xfId="30242" xr:uid="{6CAE0F6B-28CC-44AF-9851-C2164EF4673B}"/>
    <cellStyle name="WhitePattern1 3 12 3 3 2" xfId="30243" xr:uid="{F9FBFD3B-EFA3-42EA-9E2A-1D52DB8EEB30}"/>
    <cellStyle name="WhitePattern1 3 12 3 3 2 2" xfId="51960" xr:uid="{F5EAC061-E70E-49E6-BDFE-054834087A18}"/>
    <cellStyle name="WhitePattern1 3 12 3 3 3" xfId="51959" xr:uid="{7D7D1A0A-07C7-4D67-BBFF-C73D9002A454}"/>
    <cellStyle name="WhitePattern1 3 12 3 4" xfId="30244" xr:uid="{1D7EC0E2-86C8-48BB-9420-9DD545E28952}"/>
    <cellStyle name="WhitePattern1 3 12 3 4 2" xfId="30245" xr:uid="{8934332B-7264-4B6B-84A7-17FFCBD1AC7C}"/>
    <cellStyle name="WhitePattern1 3 12 3 4 2 2" xfId="51962" xr:uid="{5E20BAF8-5BBC-4A4E-AAC9-A72A8E8D605D}"/>
    <cellStyle name="WhitePattern1 3 12 3 4 3" xfId="51961" xr:uid="{482A7D82-5A08-4A03-B1FE-64CFF8DA0C77}"/>
    <cellStyle name="WhitePattern1 3 12 3 5" xfId="30246" xr:uid="{9C36276D-A990-4148-AEEB-24F78325FDD1}"/>
    <cellStyle name="WhitePattern1 3 12 3 5 2" xfId="51963" xr:uid="{F03BD85B-AE20-4CA6-B780-6FFD4C43C0C4}"/>
    <cellStyle name="WhitePattern1 3 12 3 6" xfId="51952" xr:uid="{A02ADB19-F27F-4440-8827-3A2B6232ABA6}"/>
    <cellStyle name="WhitePattern1 3 12 4" xfId="30247" xr:uid="{FF327B5D-7EFF-470A-8374-A384D2ADD792}"/>
    <cellStyle name="WhitePattern1 3 12 4 2" xfId="30248" xr:uid="{1FB984E4-5DE3-4DFC-8A61-A6B55319CFF3}"/>
    <cellStyle name="WhitePattern1 3 12 4 2 2" xfId="30249" xr:uid="{58CC3918-25D6-4B6C-9DDF-6733721FD34E}"/>
    <cellStyle name="WhitePattern1 3 12 4 2 2 2" xfId="51966" xr:uid="{52D6DFD0-AA43-49C0-B091-A13CCB3CD4A4}"/>
    <cellStyle name="WhitePattern1 3 12 4 2 3" xfId="51965" xr:uid="{02AF0C86-8F73-46CC-94AB-C1566F7BC367}"/>
    <cellStyle name="WhitePattern1 3 12 4 3" xfId="30250" xr:uid="{9FAC40C4-04C1-4639-B650-7A9B8E94A2D2}"/>
    <cellStyle name="WhitePattern1 3 12 4 3 2" xfId="30251" xr:uid="{2DB650F1-B554-4079-A190-988CB1FD2AFE}"/>
    <cellStyle name="WhitePattern1 3 12 4 3 2 2" xfId="51968" xr:uid="{7B642955-E9BA-4A14-A665-876B0E59B13C}"/>
    <cellStyle name="WhitePattern1 3 12 4 3 3" xfId="51967" xr:uid="{076316E1-A984-427C-962B-89FAAA8A8E78}"/>
    <cellStyle name="WhitePattern1 3 12 4 4" xfId="30252" xr:uid="{1ED473D6-C1BE-4951-AA18-D0985EE43A18}"/>
    <cellStyle name="WhitePattern1 3 12 4 4 2" xfId="51969" xr:uid="{C7962F87-44F4-4AA7-9B64-24067159FEE4}"/>
    <cellStyle name="WhitePattern1 3 12 4 5" xfId="51964" xr:uid="{AF632488-BB34-4EE3-BF0B-14F97539CC30}"/>
    <cellStyle name="WhitePattern1 3 12 5" xfId="30253" xr:uid="{850F2FE9-A719-4909-AE2C-DE7D23731C7D}"/>
    <cellStyle name="WhitePattern1 3 12 5 2" xfId="30254" xr:uid="{EEA6E2B2-64E2-43BE-9D89-2F952935F3C6}"/>
    <cellStyle name="WhitePattern1 3 12 5 2 2" xfId="51971" xr:uid="{C680EE8A-3761-47A2-9FBE-812062830220}"/>
    <cellStyle name="WhitePattern1 3 12 5 3" xfId="51970" xr:uid="{E20D4DDC-470C-4A65-B5F6-C657FF5EEBF6}"/>
    <cellStyle name="WhitePattern1 3 12 6" xfId="30255" xr:uid="{45FE79C5-E318-451C-AD66-AA45D11A5116}"/>
    <cellStyle name="WhitePattern1 3 12 6 2" xfId="30256" xr:uid="{C41D1AD7-5D49-4A52-8FF3-AED178385AF6}"/>
    <cellStyle name="WhitePattern1 3 12 6 2 2" xfId="51973" xr:uid="{1D48EE22-8F60-41E6-A107-A87F8B68F5F6}"/>
    <cellStyle name="WhitePattern1 3 12 6 3" xfId="51972" xr:uid="{31A96CFB-91DB-4ADE-87F8-422BF7B6A0A5}"/>
    <cellStyle name="WhitePattern1 3 12 7" xfId="30257" xr:uid="{FDF7EFFE-30AF-4123-8722-A231712D56B0}"/>
    <cellStyle name="WhitePattern1 3 12 7 2" xfId="51974" xr:uid="{1AB7D2BB-D96B-42F6-AE3D-9150E3A0E347}"/>
    <cellStyle name="WhitePattern1 3 12 8" xfId="51927" xr:uid="{61CFBB5C-8AE4-4629-A69B-AE0ACB6394C1}"/>
    <cellStyle name="WhitePattern1 3 13" xfId="30258" xr:uid="{D1C7E113-F237-4DA6-9E7D-2A8CC46710F2}"/>
    <cellStyle name="WhitePattern1 3 13 2" xfId="30259" xr:uid="{CFBBAEAC-1C43-4307-BCB4-5908C3B40876}"/>
    <cellStyle name="WhitePattern1 3 13 2 2" xfId="30260" xr:uid="{4B0969C8-62D7-4347-BEF9-64842E24C32B}"/>
    <cellStyle name="WhitePattern1 3 13 2 2 2" xfId="30261" xr:uid="{17B8E60A-3232-4C21-AD4A-9D7329EE0D37}"/>
    <cellStyle name="WhitePattern1 3 13 2 2 2 2" xfId="30262" xr:uid="{42B5003F-F9F0-4F70-9B58-525FFD1E14C6}"/>
    <cellStyle name="WhitePattern1 3 13 2 2 2 2 2" xfId="30263" xr:uid="{4B939ACE-A578-45FA-BA66-E37EB2EE1EDB}"/>
    <cellStyle name="WhitePattern1 3 13 2 2 2 2 2 2" xfId="51980" xr:uid="{D6580593-7162-4D45-A32E-DF96447BE3CE}"/>
    <cellStyle name="WhitePattern1 3 13 2 2 2 2 3" xfId="51979" xr:uid="{BC781E7C-8D99-4E60-AC0E-19CD781A94DE}"/>
    <cellStyle name="WhitePattern1 3 13 2 2 2 3" xfId="30264" xr:uid="{6EADB03E-D8D7-474B-9E0B-AD23F41618FD}"/>
    <cellStyle name="WhitePattern1 3 13 2 2 2 3 2" xfId="30265" xr:uid="{03F4A311-E269-4F9D-8B1E-4EFB6FFCCCB8}"/>
    <cellStyle name="WhitePattern1 3 13 2 2 2 3 2 2" xfId="51982" xr:uid="{32459B65-BA7D-4768-AEFF-AE2263B66546}"/>
    <cellStyle name="WhitePattern1 3 13 2 2 2 3 3" xfId="51981" xr:uid="{A0184E6F-89B0-48D7-8F71-9CCE1FB1206D}"/>
    <cellStyle name="WhitePattern1 3 13 2 2 2 4" xfId="30266" xr:uid="{2E9DC191-7EAD-4900-A0A8-D77C14287317}"/>
    <cellStyle name="WhitePattern1 3 13 2 2 2 4 2" xfId="51983" xr:uid="{401E02EA-C3ED-4276-956A-20D161F8F870}"/>
    <cellStyle name="WhitePattern1 3 13 2 2 2 5" xfId="51978" xr:uid="{99A70A19-9A37-450F-A118-7D2B41D3302D}"/>
    <cellStyle name="WhitePattern1 3 13 2 2 3" xfId="30267" xr:uid="{816D83B8-417F-4727-9ECD-5C1863180549}"/>
    <cellStyle name="WhitePattern1 3 13 2 2 3 2" xfId="30268" xr:uid="{F917D0F7-948C-4F63-9CBF-66FA171C5658}"/>
    <cellStyle name="WhitePattern1 3 13 2 2 3 2 2" xfId="51985" xr:uid="{75A5AC9D-3815-4BA2-9008-A3C2DCE18604}"/>
    <cellStyle name="WhitePattern1 3 13 2 2 3 3" xfId="51984" xr:uid="{5354E223-1E96-415D-A72B-AC8DA69D7DEA}"/>
    <cellStyle name="WhitePattern1 3 13 2 2 4" xfId="30269" xr:uid="{7C15C074-E6C4-48FE-9930-F74A1822E01F}"/>
    <cellStyle name="WhitePattern1 3 13 2 2 4 2" xfId="30270" xr:uid="{4018D04D-0EAE-4EE3-A47F-90C970D13BCD}"/>
    <cellStyle name="WhitePattern1 3 13 2 2 4 2 2" xfId="51987" xr:uid="{E43BFF6E-5159-49C4-8319-5F7D518A6F3C}"/>
    <cellStyle name="WhitePattern1 3 13 2 2 4 3" xfId="51986" xr:uid="{4EC87EC5-454E-47A5-80BE-2556C7FB745F}"/>
    <cellStyle name="WhitePattern1 3 13 2 2 5" xfId="30271" xr:uid="{411A0A9D-AE84-48C8-96E5-4B179F87D27C}"/>
    <cellStyle name="WhitePattern1 3 13 2 2 5 2" xfId="51988" xr:uid="{C606DCBF-E511-4D16-B1E1-156EE0DEAA0D}"/>
    <cellStyle name="WhitePattern1 3 13 2 2 6" xfId="51977" xr:uid="{54055983-30D5-4A08-9A0B-97D2B1C340D2}"/>
    <cellStyle name="WhitePattern1 3 13 2 3" xfId="30272" xr:uid="{59F143C5-A91B-4641-B4C0-D68D932653DB}"/>
    <cellStyle name="WhitePattern1 3 13 2 3 2" xfId="30273" xr:uid="{3B096E22-FC3B-4692-82CD-46CD394F18AB}"/>
    <cellStyle name="WhitePattern1 3 13 2 3 2 2" xfId="30274" xr:uid="{6BCDEA57-AC81-4DFA-8369-F265D4E4C0C1}"/>
    <cellStyle name="WhitePattern1 3 13 2 3 2 2 2" xfId="51991" xr:uid="{09FC5961-ED19-4228-B170-BDDE104EF4F6}"/>
    <cellStyle name="WhitePattern1 3 13 2 3 2 3" xfId="51990" xr:uid="{5BCB53FB-332F-41DC-977B-B2E579384D09}"/>
    <cellStyle name="WhitePattern1 3 13 2 3 3" xfId="30275" xr:uid="{3FF885FC-1AE3-4A3D-847C-0AA7F0278EB7}"/>
    <cellStyle name="WhitePattern1 3 13 2 3 3 2" xfId="30276" xr:uid="{1517BE2F-28D3-4707-94AC-838E22AE8B95}"/>
    <cellStyle name="WhitePattern1 3 13 2 3 3 2 2" xfId="51993" xr:uid="{005AF52B-FB59-4821-B69E-53E1D1D7878D}"/>
    <cellStyle name="WhitePattern1 3 13 2 3 3 3" xfId="51992" xr:uid="{39B2E569-F533-4692-99C7-EB8BF54C6CA8}"/>
    <cellStyle name="WhitePattern1 3 13 2 3 4" xfId="30277" xr:uid="{0892A0E3-E467-4912-BDD7-AB724B6518FC}"/>
    <cellStyle name="WhitePattern1 3 13 2 3 4 2" xfId="51994" xr:uid="{39F28FE8-0B0C-4757-8FA8-6E9C54755575}"/>
    <cellStyle name="WhitePattern1 3 13 2 3 5" xfId="51989" xr:uid="{5207022C-2ABD-406F-8FD1-6F6A0D15C973}"/>
    <cellStyle name="WhitePattern1 3 13 2 4" xfId="30278" xr:uid="{0148581D-28D7-4D6E-923B-2D8E38D93327}"/>
    <cellStyle name="WhitePattern1 3 13 2 4 2" xfId="30279" xr:uid="{4F70A6C4-F31B-44A3-9471-4A755FEC181F}"/>
    <cellStyle name="WhitePattern1 3 13 2 4 2 2" xfId="51996" xr:uid="{C0C48664-9CCC-431C-902A-F1C83407021A}"/>
    <cellStyle name="WhitePattern1 3 13 2 4 3" xfId="51995" xr:uid="{4D2F613D-A914-4036-BD75-19BAF639F73E}"/>
    <cellStyle name="WhitePattern1 3 13 2 5" xfId="30280" xr:uid="{4E82F6FA-7815-4BE2-9AA1-D1A885102519}"/>
    <cellStyle name="WhitePattern1 3 13 2 5 2" xfId="30281" xr:uid="{9D4B7152-6AEB-439C-BD48-7CB875920195}"/>
    <cellStyle name="WhitePattern1 3 13 2 5 2 2" xfId="51998" xr:uid="{FD23F504-B4E3-42B6-9BC2-83C0EC0337D8}"/>
    <cellStyle name="WhitePattern1 3 13 2 5 3" xfId="51997" xr:uid="{AB79DDC3-ECB6-4166-94AA-672389EAE19B}"/>
    <cellStyle name="WhitePattern1 3 13 2 6" xfId="30282" xr:uid="{F6901D07-4FCC-45AB-BF79-20ACD4E223F6}"/>
    <cellStyle name="WhitePattern1 3 13 2 6 2" xfId="51999" xr:uid="{77986D58-D607-4CA3-BBF6-977800978DFF}"/>
    <cellStyle name="WhitePattern1 3 13 2 7" xfId="51976" xr:uid="{6002FC45-4CD9-4681-AE2A-3CC3FD4E3DC5}"/>
    <cellStyle name="WhitePattern1 3 13 3" xfId="30283" xr:uid="{4699CC77-5B1D-490F-A343-EABCB04F63A6}"/>
    <cellStyle name="WhitePattern1 3 13 3 2" xfId="30284" xr:uid="{6163DA5F-E9DB-45C0-8137-807D10EF7D73}"/>
    <cellStyle name="WhitePattern1 3 13 3 2 2" xfId="30285" xr:uid="{6911F931-A2A2-44FC-A68C-595288D87C0A}"/>
    <cellStyle name="WhitePattern1 3 13 3 2 2 2" xfId="30286" xr:uid="{23556A04-24F1-44D4-8423-6418FBD34B87}"/>
    <cellStyle name="WhitePattern1 3 13 3 2 2 2 2" xfId="52003" xr:uid="{1A4D8C95-AB1B-4475-B890-FE92073E50B8}"/>
    <cellStyle name="WhitePattern1 3 13 3 2 2 3" xfId="52002" xr:uid="{F70D12FC-677E-4E85-B1CA-491A85C00D5C}"/>
    <cellStyle name="WhitePattern1 3 13 3 2 3" xfId="30287" xr:uid="{0E7E9A22-0576-4E7D-8327-04CE46828A8B}"/>
    <cellStyle name="WhitePattern1 3 13 3 2 3 2" xfId="30288" xr:uid="{E8B517F5-B511-4C12-AFC5-2A1E7D1A4FC6}"/>
    <cellStyle name="WhitePattern1 3 13 3 2 3 2 2" xfId="52005" xr:uid="{3B59D42A-9BE5-40F1-B245-3EDC7FE41158}"/>
    <cellStyle name="WhitePattern1 3 13 3 2 3 3" xfId="52004" xr:uid="{790BA398-799F-484D-9D2A-EADC5B97163A}"/>
    <cellStyle name="WhitePattern1 3 13 3 2 4" xfId="30289" xr:uid="{3F83E8CA-1573-4BC9-8F9F-AB477792D20F}"/>
    <cellStyle name="WhitePattern1 3 13 3 2 4 2" xfId="52006" xr:uid="{906DE190-BCDB-4192-A3D7-0AEC4E56FCF8}"/>
    <cellStyle name="WhitePattern1 3 13 3 2 5" xfId="52001" xr:uid="{E12F8CCB-9705-4589-A364-85FD5179BD4A}"/>
    <cellStyle name="WhitePattern1 3 13 3 3" xfId="30290" xr:uid="{7A8C5D1E-B467-409D-B5A1-52113012F81A}"/>
    <cellStyle name="WhitePattern1 3 13 3 3 2" xfId="30291" xr:uid="{D74FBDFB-D71C-4D70-BCF8-4B86D536C55E}"/>
    <cellStyle name="WhitePattern1 3 13 3 3 2 2" xfId="52008" xr:uid="{F64B9032-7D83-4FD9-B54A-DCEC04FF7B25}"/>
    <cellStyle name="WhitePattern1 3 13 3 3 3" xfId="52007" xr:uid="{C44FACF4-BB17-434D-87D0-F5DAF5FD10F3}"/>
    <cellStyle name="WhitePattern1 3 13 3 4" xfId="30292" xr:uid="{0B1BAEB0-6246-4A10-967A-0DB89EBCB4E9}"/>
    <cellStyle name="WhitePattern1 3 13 3 4 2" xfId="30293" xr:uid="{6258FEA6-5682-4CDB-B5D5-E7D1085361DF}"/>
    <cellStyle name="WhitePattern1 3 13 3 4 2 2" xfId="52010" xr:uid="{43B8AB20-4E69-4BA2-B32A-8403BA45C5F5}"/>
    <cellStyle name="WhitePattern1 3 13 3 4 3" xfId="52009" xr:uid="{D813BE15-4E62-487F-9CDB-491D4BB79067}"/>
    <cellStyle name="WhitePattern1 3 13 3 5" xfId="30294" xr:uid="{FE54B231-FE6E-4CCD-A8CB-0390F82BE282}"/>
    <cellStyle name="WhitePattern1 3 13 3 5 2" xfId="52011" xr:uid="{E2E8F947-3FF5-4E28-835D-5063A1F46F69}"/>
    <cellStyle name="WhitePattern1 3 13 3 6" xfId="52000" xr:uid="{CF966B80-6C55-4AB3-AEA8-CD03CA151079}"/>
    <cellStyle name="WhitePattern1 3 13 4" xfId="30295" xr:uid="{9B07E5D2-CE47-458A-8D59-39EF9644C8EB}"/>
    <cellStyle name="WhitePattern1 3 13 4 2" xfId="30296" xr:uid="{B9B341D9-2FB6-404B-93F2-3E9B74785127}"/>
    <cellStyle name="WhitePattern1 3 13 4 2 2" xfId="30297" xr:uid="{3EF7FF78-7E1C-49BA-B0F2-11B03766478A}"/>
    <cellStyle name="WhitePattern1 3 13 4 2 2 2" xfId="52014" xr:uid="{0926F249-F019-46AB-A2C6-FC466931F7CA}"/>
    <cellStyle name="WhitePattern1 3 13 4 2 3" xfId="52013" xr:uid="{BBAB717A-150B-40D7-9AA6-D78C130D2FFD}"/>
    <cellStyle name="WhitePattern1 3 13 4 3" xfId="30298" xr:uid="{E9851C1A-28F7-4953-8966-0722AC3627A5}"/>
    <cellStyle name="WhitePattern1 3 13 4 3 2" xfId="30299" xr:uid="{EE014932-57E9-4503-917D-35EC33858D53}"/>
    <cellStyle name="WhitePattern1 3 13 4 3 2 2" xfId="52016" xr:uid="{C6E4FBB3-5410-47EE-B8B4-A1BE65CEAD6A}"/>
    <cellStyle name="WhitePattern1 3 13 4 3 3" xfId="52015" xr:uid="{3B87290B-29DF-4CB6-9A12-6F8A40F100E2}"/>
    <cellStyle name="WhitePattern1 3 13 4 4" xfId="30300" xr:uid="{82247E44-CB5C-4644-9A78-C3EAAEF88ADF}"/>
    <cellStyle name="WhitePattern1 3 13 4 4 2" xfId="52017" xr:uid="{18924B45-A3DB-4AD4-BEFC-9B54D96AE6EC}"/>
    <cellStyle name="WhitePattern1 3 13 4 5" xfId="52012" xr:uid="{88C6A474-BEC7-4A0E-80C4-694B926FE4DB}"/>
    <cellStyle name="WhitePattern1 3 13 5" xfId="30301" xr:uid="{79143C73-F5E3-442A-900F-C7098BBF8799}"/>
    <cellStyle name="WhitePattern1 3 13 5 2" xfId="30302" xr:uid="{0EBA3F4A-3450-4389-A515-A286EFC0B39E}"/>
    <cellStyle name="WhitePattern1 3 13 5 2 2" xfId="52019" xr:uid="{D0E6811D-C2B2-4A6F-AF1D-ADFD50025C52}"/>
    <cellStyle name="WhitePattern1 3 13 5 3" xfId="52018" xr:uid="{22D71D27-6146-400D-B98B-D7F5D7C077F1}"/>
    <cellStyle name="WhitePattern1 3 13 6" xfId="30303" xr:uid="{7B8D7BA9-014E-48A0-8214-52A56A316DA7}"/>
    <cellStyle name="WhitePattern1 3 13 6 2" xfId="30304" xr:uid="{672BA538-85C0-4933-9EF4-34486C237E56}"/>
    <cellStyle name="WhitePattern1 3 13 6 2 2" xfId="52021" xr:uid="{380F0788-5940-4A86-A899-CC9DE698874C}"/>
    <cellStyle name="WhitePattern1 3 13 6 3" xfId="52020" xr:uid="{FF5A29D5-3124-49AA-897F-5152BC9C4C07}"/>
    <cellStyle name="WhitePattern1 3 13 7" xfId="30305" xr:uid="{B69B3798-0BE3-4801-B396-1661C4BF9D7B}"/>
    <cellStyle name="WhitePattern1 3 13 7 2" xfId="52022" xr:uid="{D7F41D92-FF74-4DA4-AC87-D9537C6548DB}"/>
    <cellStyle name="WhitePattern1 3 13 8" xfId="51975" xr:uid="{2718B7EC-E793-4AE0-AAB6-FB2984BD02C3}"/>
    <cellStyle name="WhitePattern1 3 14" xfId="30306" xr:uid="{A1136814-D30B-409A-8AF6-67C04507B407}"/>
    <cellStyle name="WhitePattern1 3 14 2" xfId="30307" xr:uid="{513B041B-5EBB-4F8D-9591-69DD99776782}"/>
    <cellStyle name="WhitePattern1 3 14 2 2" xfId="30308" xr:uid="{1F18DC4D-0E48-4A14-9670-7F203BC166CD}"/>
    <cellStyle name="WhitePattern1 3 14 2 2 2" xfId="30309" xr:uid="{AB1982C0-33AA-455A-A539-7DFB04F33199}"/>
    <cellStyle name="WhitePattern1 3 14 2 2 2 2" xfId="30310" xr:uid="{C72233F3-26E5-4621-A666-ED98DB689BF9}"/>
    <cellStyle name="WhitePattern1 3 14 2 2 2 2 2" xfId="30311" xr:uid="{22C6827F-0BF6-4920-950D-E5336CC555BC}"/>
    <cellStyle name="WhitePattern1 3 14 2 2 2 2 2 2" xfId="52028" xr:uid="{89278E68-9488-4D12-A95A-34CC0B086A19}"/>
    <cellStyle name="WhitePattern1 3 14 2 2 2 2 3" xfId="52027" xr:uid="{5F15F4D1-5CE7-4F87-A12E-EF0E900A955B}"/>
    <cellStyle name="WhitePattern1 3 14 2 2 2 3" xfId="30312" xr:uid="{C77A9005-8137-4B3F-94BE-67C1B79B7B63}"/>
    <cellStyle name="WhitePattern1 3 14 2 2 2 3 2" xfId="30313" xr:uid="{BF16A49B-2236-4C62-BCA5-0C02D2BA821D}"/>
    <cellStyle name="WhitePattern1 3 14 2 2 2 3 2 2" xfId="52030" xr:uid="{F8ECFE30-A789-4924-9B6E-14223BEE24AB}"/>
    <cellStyle name="WhitePattern1 3 14 2 2 2 3 3" xfId="52029" xr:uid="{A4CD917F-FC4B-478B-A610-B775A86AA7BF}"/>
    <cellStyle name="WhitePattern1 3 14 2 2 2 4" xfId="30314" xr:uid="{D5746A06-9001-4A03-A890-27C5CFE4DC33}"/>
    <cellStyle name="WhitePattern1 3 14 2 2 2 4 2" xfId="52031" xr:uid="{93C3A77C-73D9-401F-AA9E-75BE8AA68552}"/>
    <cellStyle name="WhitePattern1 3 14 2 2 2 5" xfId="52026" xr:uid="{A22866B3-2027-4E41-A9D6-0E314430DA41}"/>
    <cellStyle name="WhitePattern1 3 14 2 2 3" xfId="30315" xr:uid="{CF75B572-A88D-459B-BEA8-5DCB779EBC70}"/>
    <cellStyle name="WhitePattern1 3 14 2 2 3 2" xfId="30316" xr:uid="{CEFEA223-0934-4175-B64D-07279FA861EF}"/>
    <cellStyle name="WhitePattern1 3 14 2 2 3 2 2" xfId="52033" xr:uid="{A6B2CF75-4455-4686-AA8B-D51502F9C0EE}"/>
    <cellStyle name="WhitePattern1 3 14 2 2 3 3" xfId="52032" xr:uid="{FE70E753-F11C-4B89-BAE7-0CFD91F926BB}"/>
    <cellStyle name="WhitePattern1 3 14 2 2 4" xfId="30317" xr:uid="{C222A435-6BD4-439E-8001-1F7ECB898E1B}"/>
    <cellStyle name="WhitePattern1 3 14 2 2 4 2" xfId="30318" xr:uid="{022FFFA6-0FF3-4D06-9E35-276ACFC8E73E}"/>
    <cellStyle name="WhitePattern1 3 14 2 2 4 2 2" xfId="52035" xr:uid="{0409DB5D-8AC0-48E8-A3A3-CED855DC3208}"/>
    <cellStyle name="WhitePattern1 3 14 2 2 4 3" xfId="52034" xr:uid="{339ECAE2-578E-41CC-BEFB-D9B543E4A459}"/>
    <cellStyle name="WhitePattern1 3 14 2 2 5" xfId="30319" xr:uid="{A15C24A3-1649-47AD-98AB-F917FA90477B}"/>
    <cellStyle name="WhitePattern1 3 14 2 2 5 2" xfId="52036" xr:uid="{8F932FBE-23B7-49C9-832A-1698D8453EC9}"/>
    <cellStyle name="WhitePattern1 3 14 2 2 6" xfId="52025" xr:uid="{8C9F69BE-2A0A-4F2B-A6DB-4EBAF6AB2DBB}"/>
    <cellStyle name="WhitePattern1 3 14 2 3" xfId="30320" xr:uid="{98DADDE1-125C-4F09-B2A0-6DEDA647DC0B}"/>
    <cellStyle name="WhitePattern1 3 14 2 3 2" xfId="30321" xr:uid="{C7B064AB-4D22-43FF-9847-0A72925A6612}"/>
    <cellStyle name="WhitePattern1 3 14 2 3 2 2" xfId="30322" xr:uid="{533A9D15-F3CC-49DE-A1F1-A4729C2E6837}"/>
    <cellStyle name="WhitePattern1 3 14 2 3 2 2 2" xfId="52039" xr:uid="{30B088BA-4233-4F66-A57F-7FB3087D4CFA}"/>
    <cellStyle name="WhitePattern1 3 14 2 3 2 3" xfId="52038" xr:uid="{2C02F67A-A457-4C18-96AE-966F29F10053}"/>
    <cellStyle name="WhitePattern1 3 14 2 3 3" xfId="30323" xr:uid="{92AEA51D-8286-48F1-AD82-96D947B4C536}"/>
    <cellStyle name="WhitePattern1 3 14 2 3 3 2" xfId="30324" xr:uid="{3F9F1511-E650-4A65-8103-E7C6F8089F36}"/>
    <cellStyle name="WhitePattern1 3 14 2 3 3 2 2" xfId="52041" xr:uid="{FAB019B5-A7D7-49C2-A0E9-5D75ABD39A7A}"/>
    <cellStyle name="WhitePattern1 3 14 2 3 3 3" xfId="52040" xr:uid="{CAE08A08-BD9C-45E4-A426-AAA057DD7956}"/>
    <cellStyle name="WhitePattern1 3 14 2 3 4" xfId="30325" xr:uid="{FAA8FD6D-AFE8-426C-8789-F9FC6656C5A5}"/>
    <cellStyle name="WhitePattern1 3 14 2 3 4 2" xfId="52042" xr:uid="{5A57FFFC-9214-4B61-AA9E-03B850541BEE}"/>
    <cellStyle name="WhitePattern1 3 14 2 3 5" xfId="52037" xr:uid="{E70D6885-9EFD-49D0-9BE2-543D652AE82C}"/>
    <cellStyle name="WhitePattern1 3 14 2 4" xfId="30326" xr:uid="{AE10046D-31FF-4FE2-8459-85EAAB91F040}"/>
    <cellStyle name="WhitePattern1 3 14 2 4 2" xfId="30327" xr:uid="{D6632244-6707-44D3-A80F-C7A2ACD2F123}"/>
    <cellStyle name="WhitePattern1 3 14 2 4 2 2" xfId="52044" xr:uid="{4958FC2F-DF13-4957-A71F-114BD50F51A7}"/>
    <cellStyle name="WhitePattern1 3 14 2 4 3" xfId="52043" xr:uid="{FFE7F272-A4D3-4DB5-9CD3-C66244357869}"/>
    <cellStyle name="WhitePattern1 3 14 2 5" xfId="30328" xr:uid="{DAD8B8A5-3D69-4602-BAE7-EBA89AA18D09}"/>
    <cellStyle name="WhitePattern1 3 14 2 5 2" xfId="30329" xr:uid="{EACC20BE-C511-4B4A-834E-507295A8EAE0}"/>
    <cellStyle name="WhitePattern1 3 14 2 5 2 2" xfId="52046" xr:uid="{DCEFF865-A4AA-4A57-A354-A6A6BE78995F}"/>
    <cellStyle name="WhitePattern1 3 14 2 5 3" xfId="52045" xr:uid="{D47F9E81-A87D-457F-A589-E8B4F1F5D9F3}"/>
    <cellStyle name="WhitePattern1 3 14 2 6" xfId="30330" xr:uid="{8BF6F6F8-A8DA-4C68-A6C6-C61BBC09DBDE}"/>
    <cellStyle name="WhitePattern1 3 14 2 6 2" xfId="52047" xr:uid="{B96B5155-BDB2-4F9B-B138-46330FFFB6FE}"/>
    <cellStyle name="WhitePattern1 3 14 2 7" xfId="52024" xr:uid="{B24332D7-7250-4326-803B-52DCD4AB4670}"/>
    <cellStyle name="WhitePattern1 3 14 3" xfId="30331" xr:uid="{A74F934C-D9B6-474A-88D7-361D530C81B3}"/>
    <cellStyle name="WhitePattern1 3 14 3 2" xfId="30332" xr:uid="{9D1B5A24-4D94-4A25-8125-4B5A47545C7D}"/>
    <cellStyle name="WhitePattern1 3 14 3 2 2" xfId="30333" xr:uid="{1E65F788-FD34-4582-A1A9-751794E3AEA4}"/>
    <cellStyle name="WhitePattern1 3 14 3 2 2 2" xfId="30334" xr:uid="{C806B648-2B20-4C47-882E-63778A105C99}"/>
    <cellStyle name="WhitePattern1 3 14 3 2 2 2 2" xfId="52051" xr:uid="{466156C9-8FCF-4581-83F9-5A954E1411E7}"/>
    <cellStyle name="WhitePattern1 3 14 3 2 2 3" xfId="52050" xr:uid="{C2331B7A-B59D-435C-8DA6-5A1A13870AC5}"/>
    <cellStyle name="WhitePattern1 3 14 3 2 3" xfId="30335" xr:uid="{7BFB7E4A-F897-4D69-91A6-2E480557C781}"/>
    <cellStyle name="WhitePattern1 3 14 3 2 3 2" xfId="30336" xr:uid="{B42A36D9-AA92-487D-A86A-2BE0F0E06936}"/>
    <cellStyle name="WhitePattern1 3 14 3 2 3 2 2" xfId="52053" xr:uid="{98279698-081F-4883-8B92-F1A947DDBE4D}"/>
    <cellStyle name="WhitePattern1 3 14 3 2 3 3" xfId="52052" xr:uid="{147CCA2A-A14F-4691-8DFE-8D8108D0E3CA}"/>
    <cellStyle name="WhitePattern1 3 14 3 2 4" xfId="30337" xr:uid="{71ABE168-7823-4F9C-8E1D-C6790119BD86}"/>
    <cellStyle name="WhitePattern1 3 14 3 2 4 2" xfId="52054" xr:uid="{8524B4A0-54EC-45EF-B42F-123F61CD910A}"/>
    <cellStyle name="WhitePattern1 3 14 3 2 5" xfId="52049" xr:uid="{03BED2A5-7C6B-47D2-A4C8-ADC558B81488}"/>
    <cellStyle name="WhitePattern1 3 14 3 3" xfId="30338" xr:uid="{3DC597B2-DF78-4A3F-BC3B-BA049956063D}"/>
    <cellStyle name="WhitePattern1 3 14 3 3 2" xfId="30339" xr:uid="{97C957CA-E249-48A9-9733-9D74E10AF6F9}"/>
    <cellStyle name="WhitePattern1 3 14 3 3 2 2" xfId="52056" xr:uid="{4439A2CB-5B80-4911-8D5C-13245041CE9A}"/>
    <cellStyle name="WhitePattern1 3 14 3 3 3" xfId="52055" xr:uid="{F6D14A88-0547-4CB8-B8FF-E2365FF66A4B}"/>
    <cellStyle name="WhitePattern1 3 14 3 4" xfId="30340" xr:uid="{50DC878D-0862-441D-810C-BC1763D154E9}"/>
    <cellStyle name="WhitePattern1 3 14 3 4 2" xfId="30341" xr:uid="{73764558-FFA7-462E-85A2-6C869CD9304E}"/>
    <cellStyle name="WhitePattern1 3 14 3 4 2 2" xfId="52058" xr:uid="{17C5D656-D2C3-4E00-96FB-033E1D79E810}"/>
    <cellStyle name="WhitePattern1 3 14 3 4 3" xfId="52057" xr:uid="{4950BBBB-1527-4995-BB22-0C65A050DB28}"/>
    <cellStyle name="WhitePattern1 3 14 3 5" xfId="30342" xr:uid="{6D441F0F-5C84-4BD8-A0F8-6BF44B32D84B}"/>
    <cellStyle name="WhitePattern1 3 14 3 5 2" xfId="52059" xr:uid="{DA063FF5-446C-4EA6-91BE-6054E5709910}"/>
    <cellStyle name="WhitePattern1 3 14 3 6" xfId="52048" xr:uid="{4239AAFE-0547-4A51-A5EE-1D0CD0706E0D}"/>
    <cellStyle name="WhitePattern1 3 14 4" xfId="30343" xr:uid="{540E3685-7533-44D5-93D9-3F3749E951AB}"/>
    <cellStyle name="WhitePattern1 3 14 4 2" xfId="30344" xr:uid="{06611D9C-044C-4714-B241-FE8BCAA8AFFE}"/>
    <cellStyle name="WhitePattern1 3 14 4 2 2" xfId="30345" xr:uid="{040D3110-DA5F-4D4D-A1CE-7E7027EE8C53}"/>
    <cellStyle name="WhitePattern1 3 14 4 2 2 2" xfId="52062" xr:uid="{821FCF56-27D8-4A80-9AFA-C98EB8A8A99E}"/>
    <cellStyle name="WhitePattern1 3 14 4 2 3" xfId="52061" xr:uid="{AF43EAE8-64D3-4534-BC30-DD67400F50AD}"/>
    <cellStyle name="WhitePattern1 3 14 4 3" xfId="30346" xr:uid="{D4BA154F-5CB4-4359-B07B-EB67A7505933}"/>
    <cellStyle name="WhitePattern1 3 14 4 3 2" xfId="30347" xr:uid="{9B0803EC-6977-4B99-8B7A-AB7B43366DAB}"/>
    <cellStyle name="WhitePattern1 3 14 4 3 2 2" xfId="52064" xr:uid="{682770B6-7A9E-4EE1-A033-2253DD13B0F5}"/>
    <cellStyle name="WhitePattern1 3 14 4 3 3" xfId="52063" xr:uid="{A2A4F55B-B96B-4995-853D-839DF627D246}"/>
    <cellStyle name="WhitePattern1 3 14 4 4" xfId="30348" xr:uid="{98CAAEF6-FA3B-4971-B815-01A175A2EB8D}"/>
    <cellStyle name="WhitePattern1 3 14 4 4 2" xfId="52065" xr:uid="{9C91B3E0-A138-42EB-BA45-40302679E592}"/>
    <cellStyle name="WhitePattern1 3 14 4 5" xfId="52060" xr:uid="{3715EE32-13AC-4AB1-8546-FB342B648C57}"/>
    <cellStyle name="WhitePattern1 3 14 5" xfId="30349" xr:uid="{BB021B8D-59B5-4720-B18E-A47A17CF3C93}"/>
    <cellStyle name="WhitePattern1 3 14 5 2" xfId="30350" xr:uid="{5EA168F6-F89B-4522-8BA9-F319F76F841A}"/>
    <cellStyle name="WhitePattern1 3 14 5 2 2" xfId="52067" xr:uid="{43B9748B-A0BF-4455-9AF2-782C89437D31}"/>
    <cellStyle name="WhitePattern1 3 14 5 3" xfId="52066" xr:uid="{F018D319-A7D7-4E8E-AD79-BF0689CD8297}"/>
    <cellStyle name="WhitePattern1 3 14 6" xfId="30351" xr:uid="{FF09E9B7-3F0A-48EB-832A-1C5B4D7025CC}"/>
    <cellStyle name="WhitePattern1 3 14 6 2" xfId="30352" xr:uid="{20E728BB-90D3-448F-9A7A-44C2EF2C07CC}"/>
    <cellStyle name="WhitePattern1 3 14 6 2 2" xfId="52069" xr:uid="{F460496E-D506-4A13-8B20-D0725BD0E2A3}"/>
    <cellStyle name="WhitePattern1 3 14 6 3" xfId="52068" xr:uid="{918435EE-850C-4179-95B7-01C04F5F9F63}"/>
    <cellStyle name="WhitePattern1 3 14 7" xfId="30353" xr:uid="{4CA0B628-ACEC-415E-AFB6-DCABC21CB245}"/>
    <cellStyle name="WhitePattern1 3 14 7 2" xfId="52070" xr:uid="{61B51550-2F22-4FB7-BDC6-C160620A7CF4}"/>
    <cellStyle name="WhitePattern1 3 14 8" xfId="52023" xr:uid="{F5B279F9-7195-4AA9-A469-9450CAEF6C9D}"/>
    <cellStyle name="WhitePattern1 3 15" xfId="30354" xr:uid="{0BAD707D-5298-41B8-9F9A-859410E5B3FD}"/>
    <cellStyle name="WhitePattern1 3 15 2" xfId="30355" xr:uid="{1040B5B5-B18D-4BAD-B019-D5573B55FD4B}"/>
    <cellStyle name="WhitePattern1 3 15 2 2" xfId="30356" xr:uid="{64D37BBF-DA2F-45F9-ABA0-8D3909EF9471}"/>
    <cellStyle name="WhitePattern1 3 15 2 2 2" xfId="30357" xr:uid="{42DE20D7-7AF5-4D11-BC86-B3D2DEDF6E5A}"/>
    <cellStyle name="WhitePattern1 3 15 2 2 2 2" xfId="30358" xr:uid="{CDCE77FC-1934-4A89-899D-759E323ECC4B}"/>
    <cellStyle name="WhitePattern1 3 15 2 2 2 2 2" xfId="52075" xr:uid="{5BB0F774-EBDC-4613-8C75-CD3D54D25906}"/>
    <cellStyle name="WhitePattern1 3 15 2 2 2 3" xfId="52074" xr:uid="{475447ED-6844-4ED1-B067-DA36D4A88B90}"/>
    <cellStyle name="WhitePattern1 3 15 2 2 3" xfId="30359" xr:uid="{EE9589BB-1319-4163-AABF-5782316C404F}"/>
    <cellStyle name="WhitePattern1 3 15 2 2 3 2" xfId="30360" xr:uid="{15E6BE3B-57EA-4F82-B41B-892FCC42C596}"/>
    <cellStyle name="WhitePattern1 3 15 2 2 3 2 2" xfId="52077" xr:uid="{DB0317FD-3DEA-4BE4-AEC8-7925EEC6674C}"/>
    <cellStyle name="WhitePattern1 3 15 2 2 3 3" xfId="52076" xr:uid="{41D6AA4E-AC43-4FB8-A172-7E30FFA99B60}"/>
    <cellStyle name="WhitePattern1 3 15 2 2 4" xfId="30361" xr:uid="{F9CEFB57-26A8-483F-99E1-491034CB9A0B}"/>
    <cellStyle name="WhitePattern1 3 15 2 2 4 2" xfId="52078" xr:uid="{BDBB82AF-13CE-4F82-9590-E68B8EE3CC86}"/>
    <cellStyle name="WhitePattern1 3 15 2 2 5" xfId="52073" xr:uid="{17CFA744-CBCC-4E02-A479-4D522123D8EC}"/>
    <cellStyle name="WhitePattern1 3 15 2 3" xfId="30362" xr:uid="{EDFE163E-8194-4AC5-A724-53DAB5168E66}"/>
    <cellStyle name="WhitePattern1 3 15 2 3 2" xfId="30363" xr:uid="{65C955D6-C3D6-4988-B395-E2F9ECFD6C6C}"/>
    <cellStyle name="WhitePattern1 3 15 2 3 2 2" xfId="52080" xr:uid="{877947E0-1DA4-482F-9FAD-AFEA618A3AEF}"/>
    <cellStyle name="WhitePattern1 3 15 2 3 3" xfId="52079" xr:uid="{21E38399-4B0A-4E55-813B-861CBF6418C5}"/>
    <cellStyle name="WhitePattern1 3 15 2 4" xfId="30364" xr:uid="{70D75046-B4F1-4752-8CFB-32DEC9C312FC}"/>
    <cellStyle name="WhitePattern1 3 15 2 4 2" xfId="30365" xr:uid="{A3C18471-3F85-4EBE-81CC-9D050CC856E9}"/>
    <cellStyle name="WhitePattern1 3 15 2 4 2 2" xfId="52082" xr:uid="{B31C8797-5198-4336-8155-65C56D6FBF7C}"/>
    <cellStyle name="WhitePattern1 3 15 2 4 3" xfId="52081" xr:uid="{3B8810D8-4BB5-49CE-A69F-BFEE06BBFE9A}"/>
    <cellStyle name="WhitePattern1 3 15 2 5" xfId="30366" xr:uid="{29D8AB9D-3548-4E58-B029-EBCCAAFC85B0}"/>
    <cellStyle name="WhitePattern1 3 15 2 5 2" xfId="52083" xr:uid="{9B350C43-3A98-43FF-B2E5-63B65C4E8012}"/>
    <cellStyle name="WhitePattern1 3 15 2 6" xfId="52072" xr:uid="{E3E3F4CC-667C-4D9C-AB06-EB5D077C09CF}"/>
    <cellStyle name="WhitePattern1 3 15 3" xfId="30367" xr:uid="{030E660E-999E-4BC0-A303-70B3DECA38BC}"/>
    <cellStyle name="WhitePattern1 3 15 3 2" xfId="30368" xr:uid="{0C1578AB-E87D-4474-A5C3-26729CF53B91}"/>
    <cellStyle name="WhitePattern1 3 15 3 2 2" xfId="30369" xr:uid="{CE2A2663-ECFF-490B-857C-971791FEF759}"/>
    <cellStyle name="WhitePattern1 3 15 3 2 2 2" xfId="52086" xr:uid="{82EE1570-B806-446B-8A15-0D14AADE4EC0}"/>
    <cellStyle name="WhitePattern1 3 15 3 2 3" xfId="52085" xr:uid="{4741FAE4-2D94-4659-8A5A-8E012FD95CDE}"/>
    <cellStyle name="WhitePattern1 3 15 3 3" xfId="30370" xr:uid="{7950EA6A-C644-4E37-B5F5-A5732C837B8A}"/>
    <cellStyle name="WhitePattern1 3 15 3 3 2" xfId="30371" xr:uid="{73F9F24C-A9DF-4B3C-A7DF-20E6BC947BA4}"/>
    <cellStyle name="WhitePattern1 3 15 3 3 2 2" xfId="52088" xr:uid="{1E99481B-60E9-4593-AFC8-85ED78537DC2}"/>
    <cellStyle name="WhitePattern1 3 15 3 3 3" xfId="52087" xr:uid="{1C8FE3A9-F901-4959-BB15-A5945A169FEB}"/>
    <cellStyle name="WhitePattern1 3 15 3 4" xfId="30372" xr:uid="{58DB972D-B32E-4243-823C-E2A5902792B8}"/>
    <cellStyle name="WhitePattern1 3 15 3 4 2" xfId="52089" xr:uid="{98CDB5DB-3F8C-4F55-A51E-679F26CA36DA}"/>
    <cellStyle name="WhitePattern1 3 15 3 5" xfId="52084" xr:uid="{649E5D56-248A-4EA0-A997-F882840855C1}"/>
    <cellStyle name="WhitePattern1 3 15 4" xfId="30373" xr:uid="{A881473C-2448-4045-8E45-910BDD80F05B}"/>
    <cellStyle name="WhitePattern1 3 15 4 2" xfId="30374" xr:uid="{D2E7D2C7-AD43-488B-AF2E-20203896A244}"/>
    <cellStyle name="WhitePattern1 3 15 4 2 2" xfId="52091" xr:uid="{2C9A5F96-7206-4E19-A2C3-899627C26C4D}"/>
    <cellStyle name="WhitePattern1 3 15 4 3" xfId="52090" xr:uid="{2E31AD73-DDF1-48E8-8E37-EDF6FAC5373A}"/>
    <cellStyle name="WhitePattern1 3 15 5" xfId="30375" xr:uid="{DCFC0D70-7ABC-4EC1-B92E-1C2E79D43F7F}"/>
    <cellStyle name="WhitePattern1 3 15 5 2" xfId="30376" xr:uid="{F1007AE9-5925-4936-8562-D18B2CCE1672}"/>
    <cellStyle name="WhitePattern1 3 15 5 2 2" xfId="52093" xr:uid="{7BE4DAEC-0C6D-421C-9331-C1F2F1894F1B}"/>
    <cellStyle name="WhitePattern1 3 15 5 3" xfId="52092" xr:uid="{7444D876-2BDA-49A0-BD35-AA7AFB155D90}"/>
    <cellStyle name="WhitePattern1 3 15 6" xfId="30377" xr:uid="{C0415A8C-300C-4994-AFE8-68093DC50878}"/>
    <cellStyle name="WhitePattern1 3 15 6 2" xfId="52094" xr:uid="{6F8EDD3A-02BD-4A3F-9878-DD95DBB69535}"/>
    <cellStyle name="WhitePattern1 3 15 7" xfId="52071" xr:uid="{C9E5720D-0B1E-444E-B286-D19E677370DF}"/>
    <cellStyle name="WhitePattern1 3 16" xfId="30378" xr:uid="{A79C4692-DECD-4B59-8748-89E751D9B506}"/>
    <cellStyle name="WhitePattern1 3 16 2" xfId="30379" xr:uid="{17B9D15A-C5DC-4F0B-8807-C85008F008B1}"/>
    <cellStyle name="WhitePattern1 3 16 2 2" xfId="30380" xr:uid="{17A685CA-15E5-4867-849B-300797843AF9}"/>
    <cellStyle name="WhitePattern1 3 16 2 2 2" xfId="30381" xr:uid="{AF7037A1-001D-4AAA-9FD9-2536B079FB0E}"/>
    <cellStyle name="WhitePattern1 3 16 2 2 2 2" xfId="52098" xr:uid="{40EFB604-B74B-40CF-92CC-E5C2AC13F29F}"/>
    <cellStyle name="WhitePattern1 3 16 2 2 3" xfId="52097" xr:uid="{EA9CE80F-4C73-46F6-8EE2-06BB2726F3E4}"/>
    <cellStyle name="WhitePattern1 3 16 2 3" xfId="30382" xr:uid="{D0112638-F4FA-4B58-8069-3FF97F8C8884}"/>
    <cellStyle name="WhitePattern1 3 16 2 3 2" xfId="30383" xr:uid="{19FA35D9-8B84-45F7-8684-0FE880E66512}"/>
    <cellStyle name="WhitePattern1 3 16 2 3 2 2" xfId="52100" xr:uid="{D8221C6E-F215-4BF8-BEC1-5679F6D113B9}"/>
    <cellStyle name="WhitePattern1 3 16 2 3 3" xfId="52099" xr:uid="{2A70F9DC-D02E-4860-BA79-4C1D27C66FD4}"/>
    <cellStyle name="WhitePattern1 3 16 2 4" xfId="30384" xr:uid="{8DF36039-59AA-4B2C-AE05-500B5B758D71}"/>
    <cellStyle name="WhitePattern1 3 16 2 4 2" xfId="52101" xr:uid="{3CEF999A-23FB-43EC-97D6-A7491BCAB5C6}"/>
    <cellStyle name="WhitePattern1 3 16 2 5" xfId="52096" xr:uid="{F21EDD45-C9F1-4378-956A-991CD1AEAEB7}"/>
    <cellStyle name="WhitePattern1 3 16 3" xfId="30385" xr:uid="{C4C7C560-C671-4709-8FFD-D4BA02F29C71}"/>
    <cellStyle name="WhitePattern1 3 16 3 2" xfId="30386" xr:uid="{B356C377-C238-48DB-BFE4-B6562E28778E}"/>
    <cellStyle name="WhitePattern1 3 16 3 2 2" xfId="52103" xr:uid="{E51BDBBF-B845-4394-AA04-D42C0EC06A2A}"/>
    <cellStyle name="WhitePattern1 3 16 3 3" xfId="52102" xr:uid="{64EC0800-10E3-4E1B-ADAC-305316FB9290}"/>
    <cellStyle name="WhitePattern1 3 16 4" xfId="30387" xr:uid="{D0F34123-33DB-405C-AB24-176453E148A0}"/>
    <cellStyle name="WhitePattern1 3 16 4 2" xfId="30388" xr:uid="{9C4D45D6-70A6-48F7-B893-0FC4F87A6842}"/>
    <cellStyle name="WhitePattern1 3 16 4 2 2" xfId="52105" xr:uid="{2B214663-C259-406A-8ED3-CDF0260D1223}"/>
    <cellStyle name="WhitePattern1 3 16 4 3" xfId="52104" xr:uid="{E77E49D4-193B-413A-8824-2628B9288C22}"/>
    <cellStyle name="WhitePattern1 3 16 5" xfId="30389" xr:uid="{BE1C17FF-260E-457D-8744-AF255B268578}"/>
    <cellStyle name="WhitePattern1 3 16 5 2" xfId="52106" xr:uid="{AE886218-99F4-4D54-8A2A-79FF51C89717}"/>
    <cellStyle name="WhitePattern1 3 16 6" xfId="52095" xr:uid="{AA085B6D-9066-4C17-8A0A-C9955727B09D}"/>
    <cellStyle name="WhitePattern1 3 17" xfId="30390" xr:uid="{94311B39-D648-44F8-9CF2-2C535A5A5008}"/>
    <cellStyle name="WhitePattern1 3 17 2" xfId="30391" xr:uid="{AE9B70C3-2945-4585-A09E-A274BA38BCA7}"/>
    <cellStyle name="WhitePattern1 3 17 2 2" xfId="30392" xr:uid="{8FCD8EFF-33D9-4132-863E-1C3CDC47544C}"/>
    <cellStyle name="WhitePattern1 3 17 2 2 2" xfId="30393" xr:uid="{DAA3FCDC-7FBC-4507-A22B-8258E61B5D4D}"/>
    <cellStyle name="WhitePattern1 3 17 2 2 2 2" xfId="52110" xr:uid="{75AE041E-B2D4-40BE-8003-22D8C24089BF}"/>
    <cellStyle name="WhitePattern1 3 17 2 2 3" xfId="52109" xr:uid="{C22987FC-0A04-42E0-82B6-0912779863B5}"/>
    <cellStyle name="WhitePattern1 3 17 2 3" xfId="30394" xr:uid="{3B0EBFC1-D2A4-4EA2-9568-9BC6EDB2F805}"/>
    <cellStyle name="WhitePattern1 3 17 2 3 2" xfId="30395" xr:uid="{B9377A44-C5DA-463E-983A-83F6414BB664}"/>
    <cellStyle name="WhitePattern1 3 17 2 3 2 2" xfId="52112" xr:uid="{B6DF4198-AFCA-4401-B849-63DDB4CD2D0B}"/>
    <cellStyle name="WhitePattern1 3 17 2 3 3" xfId="52111" xr:uid="{9B6AE9BD-E141-46E9-A582-A83E71D6F3CA}"/>
    <cellStyle name="WhitePattern1 3 17 2 4" xfId="30396" xr:uid="{9EFF6B7A-686E-4BA4-B254-17DD3969AF89}"/>
    <cellStyle name="WhitePattern1 3 17 2 4 2" xfId="52113" xr:uid="{958121CF-8A02-49C1-8AEA-64062B7F9E23}"/>
    <cellStyle name="WhitePattern1 3 17 2 5" xfId="52108" xr:uid="{8EEFFD7E-B6EC-4D3C-B71A-59AA81816CD2}"/>
    <cellStyle name="WhitePattern1 3 17 3" xfId="30397" xr:uid="{40D1208A-691B-4175-B0D9-86DC8C171D6B}"/>
    <cellStyle name="WhitePattern1 3 17 3 2" xfId="30398" xr:uid="{F9263A16-55C2-4054-B566-3AA4B2504B55}"/>
    <cellStyle name="WhitePattern1 3 17 3 2 2" xfId="52115" xr:uid="{8C8AA354-A686-4ADA-B24B-96913B62F3E2}"/>
    <cellStyle name="WhitePattern1 3 17 3 3" xfId="52114" xr:uid="{3A075EFB-19E7-48ED-B6B4-54E7EF5E93BC}"/>
    <cellStyle name="WhitePattern1 3 17 4" xfId="30399" xr:uid="{063C031E-4E66-422A-B62E-CA38C047AA4C}"/>
    <cellStyle name="WhitePattern1 3 17 4 2" xfId="30400" xr:uid="{8EB8E546-6FC5-4106-9B4A-DC90A1EF147C}"/>
    <cellStyle name="WhitePattern1 3 17 4 2 2" xfId="52117" xr:uid="{CC671452-1D6D-482B-8647-76DAAA78BA02}"/>
    <cellStyle name="WhitePattern1 3 17 4 3" xfId="52116" xr:uid="{EFE93F1C-CB5A-490F-976A-AEB2310EC11D}"/>
    <cellStyle name="WhitePattern1 3 17 5" xfId="30401" xr:uid="{644B2E4A-AD74-4498-8A65-7953E7C74ACE}"/>
    <cellStyle name="WhitePattern1 3 17 5 2" xfId="52118" xr:uid="{4767124B-A76B-4958-BCDD-CC8F0229DB75}"/>
    <cellStyle name="WhitePattern1 3 17 6" xfId="52107" xr:uid="{96C872F0-2E7E-49B0-AEAC-49B4E1E7F1B9}"/>
    <cellStyle name="WhitePattern1 3 18" xfId="30402" xr:uid="{2ADB7015-5CE3-4B7E-B484-B443646EE766}"/>
    <cellStyle name="WhitePattern1 3 18 2" xfId="30403" xr:uid="{3340E6CF-982D-4217-B7F6-3D275B612ED0}"/>
    <cellStyle name="WhitePattern1 3 18 2 2" xfId="30404" xr:uid="{B5B92BF5-3ABA-4951-99B1-67B5741CBFEE}"/>
    <cellStyle name="WhitePattern1 3 18 2 2 2" xfId="52121" xr:uid="{9136E35E-AE12-4D46-B222-E0BE386A23EF}"/>
    <cellStyle name="WhitePattern1 3 18 2 3" xfId="52120" xr:uid="{D94AEC94-448C-42EB-9693-551FF2DC9B15}"/>
    <cellStyle name="WhitePattern1 3 18 3" xfId="30405" xr:uid="{88D67B03-8F3E-489A-8782-CE96CA6A95AB}"/>
    <cellStyle name="WhitePattern1 3 18 3 2" xfId="30406" xr:uid="{643A4E35-AE09-4F90-A92F-6E13A5D5D6F6}"/>
    <cellStyle name="WhitePattern1 3 18 3 2 2" xfId="52123" xr:uid="{18683C80-35E5-4F62-9D90-48645E7F74E7}"/>
    <cellStyle name="WhitePattern1 3 18 3 3" xfId="52122" xr:uid="{377AEE5C-E451-40FE-BF3F-5B5C2C8E4CFC}"/>
    <cellStyle name="WhitePattern1 3 18 4" xfId="30407" xr:uid="{61375E8A-8329-46E1-B913-9A96AD3C63CA}"/>
    <cellStyle name="WhitePattern1 3 18 4 2" xfId="52124" xr:uid="{D954DADE-5C11-4EE7-A791-DAD7C1140E0C}"/>
    <cellStyle name="WhitePattern1 3 18 5" xfId="52119" xr:uid="{50376CE9-08B7-484A-8A10-2A4659C89F83}"/>
    <cellStyle name="WhitePattern1 3 19" xfId="30408" xr:uid="{6B37097E-7793-4A8B-A9AB-B6B2EEC998F6}"/>
    <cellStyle name="WhitePattern1 3 19 2" xfId="30409" xr:uid="{F9062045-D1C1-4A30-A186-22D77542DA2C}"/>
    <cellStyle name="WhitePattern1 3 19 2 2" xfId="30410" xr:uid="{A9597165-704C-4AC1-8DD5-493205C6CFE1}"/>
    <cellStyle name="WhitePattern1 3 19 2 2 2" xfId="52127" xr:uid="{5DFEA4EE-5BDF-4B8A-A2AF-87B71210F120}"/>
    <cellStyle name="WhitePattern1 3 19 2 3" xfId="52126" xr:uid="{851E9FC2-A485-492E-BA38-A22CF145891C}"/>
    <cellStyle name="WhitePattern1 3 19 3" xfId="30411" xr:uid="{14F5D77B-B502-4BCC-8BD7-2A656828432D}"/>
    <cellStyle name="WhitePattern1 3 19 3 2" xfId="30412" xr:uid="{D7C98743-1944-49ED-9FE9-8CA05DB1381F}"/>
    <cellStyle name="WhitePattern1 3 19 3 2 2" xfId="52129" xr:uid="{8B58707A-2555-4A08-9992-A027711EFCD1}"/>
    <cellStyle name="WhitePattern1 3 19 3 3" xfId="52128" xr:uid="{D7BB11A7-6767-4029-864A-B1645A7225AC}"/>
    <cellStyle name="WhitePattern1 3 19 4" xfId="30413" xr:uid="{F17BD7EB-3E29-426D-9BBD-D230B0846D8F}"/>
    <cellStyle name="WhitePattern1 3 19 4 2" xfId="52130" xr:uid="{CB8D530B-4444-4BC5-AD90-1926D137FEA3}"/>
    <cellStyle name="WhitePattern1 3 19 5" xfId="52125" xr:uid="{B5F74D29-A2DB-4EC2-B299-754944FF1CBD}"/>
    <cellStyle name="WhitePattern1 3 2" xfId="30414" xr:uid="{67A2DAA1-960F-43E2-841F-E7F55CFC41ED}"/>
    <cellStyle name="WhitePattern1 3 2 2" xfId="30415" xr:uid="{A52AD889-F3E4-4EF8-93B1-B8A4D3411EBF}"/>
    <cellStyle name="WhitePattern1 3 2 2 2" xfId="30416" xr:uid="{9D5C24D6-E96C-40FF-932E-D206FF8A5E7B}"/>
    <cellStyle name="WhitePattern1 3 2 2 2 2" xfId="30417" xr:uid="{3F58773D-13AF-43E3-834F-770D53C81C65}"/>
    <cellStyle name="WhitePattern1 3 2 2 2 2 2" xfId="30418" xr:uid="{21D0F588-F414-41BD-853C-2949AEE42438}"/>
    <cellStyle name="WhitePattern1 3 2 2 2 2 2 2" xfId="30419" xr:uid="{D488148A-B9E4-4DF5-8130-B1209B35D0B8}"/>
    <cellStyle name="WhitePattern1 3 2 2 2 2 2 2 2" xfId="52136" xr:uid="{543C8B77-92ED-4804-A9C1-64C964381B0B}"/>
    <cellStyle name="WhitePattern1 3 2 2 2 2 2 3" xfId="52135" xr:uid="{88148562-0893-470B-B353-45563507F1BD}"/>
    <cellStyle name="WhitePattern1 3 2 2 2 2 3" xfId="30420" xr:uid="{882A9C61-1BEC-48A4-8045-EB20E9E4EA30}"/>
    <cellStyle name="WhitePattern1 3 2 2 2 2 3 2" xfId="30421" xr:uid="{D44F0997-4397-4B83-A0A2-A86D1731A372}"/>
    <cellStyle name="WhitePattern1 3 2 2 2 2 3 2 2" xfId="52138" xr:uid="{595264B1-F15C-44B1-A02B-B06070D3777F}"/>
    <cellStyle name="WhitePattern1 3 2 2 2 2 3 3" xfId="52137" xr:uid="{61C052B7-B43F-4576-A079-7E9CF2474D5D}"/>
    <cellStyle name="WhitePattern1 3 2 2 2 2 4" xfId="30422" xr:uid="{04BE11A9-3E0F-43FE-B081-1D958359551C}"/>
    <cellStyle name="WhitePattern1 3 2 2 2 2 4 2" xfId="52139" xr:uid="{C7146BD5-E67A-4D65-BD6D-832BC33ECD50}"/>
    <cellStyle name="WhitePattern1 3 2 2 2 2 5" xfId="52134" xr:uid="{D9EF866D-CD69-444A-BA4B-23C47E712C0C}"/>
    <cellStyle name="WhitePattern1 3 2 2 2 3" xfId="30423" xr:uid="{39927015-2455-46CB-94E9-3A4BB7F4088D}"/>
    <cellStyle name="WhitePattern1 3 2 2 2 3 2" xfId="30424" xr:uid="{2B8DDF3F-78A4-4244-84FC-8883FAB8515C}"/>
    <cellStyle name="WhitePattern1 3 2 2 2 3 2 2" xfId="52141" xr:uid="{15B78C10-8CBF-4FDF-8C3C-4B75503BDD2F}"/>
    <cellStyle name="WhitePattern1 3 2 2 2 3 3" xfId="52140" xr:uid="{7AE20CEA-C40A-434E-B40D-4A7C77F5BE07}"/>
    <cellStyle name="WhitePattern1 3 2 2 2 4" xfId="30425" xr:uid="{5212D426-F66C-4BC4-A12A-0D923DCDA567}"/>
    <cellStyle name="WhitePattern1 3 2 2 2 4 2" xfId="30426" xr:uid="{C50E4618-5E41-4350-B82E-280F2E695B0F}"/>
    <cellStyle name="WhitePattern1 3 2 2 2 4 2 2" xfId="52143" xr:uid="{B2B1E58F-9F6F-4956-8CD9-3F97BF9D2FE4}"/>
    <cellStyle name="WhitePattern1 3 2 2 2 4 3" xfId="52142" xr:uid="{2E77D492-9AC9-4F41-9918-42099D5059C2}"/>
    <cellStyle name="WhitePattern1 3 2 2 2 5" xfId="30427" xr:uid="{F5C8CA3A-4003-4045-9930-A208528BCAD5}"/>
    <cellStyle name="WhitePattern1 3 2 2 2 5 2" xfId="52144" xr:uid="{34A98178-ACD8-4312-B0D3-E1CD6ADA7FBE}"/>
    <cellStyle name="WhitePattern1 3 2 2 2 6" xfId="52133" xr:uid="{3F6D82B9-5B4E-46F8-9E64-B9B103CC11A6}"/>
    <cellStyle name="WhitePattern1 3 2 2 3" xfId="30428" xr:uid="{13B1190A-C1F1-442D-8145-D16E93EB601C}"/>
    <cellStyle name="WhitePattern1 3 2 2 3 2" xfId="30429" xr:uid="{776F31E3-5A0B-4541-B002-6165B640332B}"/>
    <cellStyle name="WhitePattern1 3 2 2 3 2 2" xfId="30430" xr:uid="{A34A036B-8D8D-477B-AAF6-04093334BD86}"/>
    <cellStyle name="WhitePattern1 3 2 2 3 2 2 2" xfId="52147" xr:uid="{CFC8E9B6-BF8F-4C09-8223-1BBE54E9561B}"/>
    <cellStyle name="WhitePattern1 3 2 2 3 2 3" xfId="52146" xr:uid="{BEB0DC9B-C649-404B-AD2A-E867FC58947E}"/>
    <cellStyle name="WhitePattern1 3 2 2 3 3" xfId="30431" xr:uid="{8041B5D5-A674-423A-A4F7-885D6F902CC3}"/>
    <cellStyle name="WhitePattern1 3 2 2 3 3 2" xfId="30432" xr:uid="{8998EF46-F310-4BD0-BA5D-B9F2B461F14C}"/>
    <cellStyle name="WhitePattern1 3 2 2 3 3 2 2" xfId="52149" xr:uid="{030473C2-0EBE-4C38-BE08-0BE16F46D250}"/>
    <cellStyle name="WhitePattern1 3 2 2 3 3 3" xfId="52148" xr:uid="{5A4FB335-42A4-4A67-A916-5E3CD0122DD3}"/>
    <cellStyle name="WhitePattern1 3 2 2 3 4" xfId="30433" xr:uid="{DF88CC85-2D47-45F0-BFF8-50E19C8F0C93}"/>
    <cellStyle name="WhitePattern1 3 2 2 3 4 2" xfId="52150" xr:uid="{BDCC7134-9AB5-4D8E-919F-9A22C1DFE300}"/>
    <cellStyle name="WhitePattern1 3 2 2 3 5" xfId="52145" xr:uid="{65C63FC2-7C1A-4EEA-A132-8D3E93F66519}"/>
    <cellStyle name="WhitePattern1 3 2 2 4" xfId="30434" xr:uid="{6C118820-5EFA-4139-AD0D-06AC84ECE3BF}"/>
    <cellStyle name="WhitePattern1 3 2 2 4 2" xfId="30435" xr:uid="{9BF77B39-C595-4B28-9FD4-9375A7C02A36}"/>
    <cellStyle name="WhitePattern1 3 2 2 4 2 2" xfId="52152" xr:uid="{4973CB79-843B-49F7-ACEC-BCDC485A0A96}"/>
    <cellStyle name="WhitePattern1 3 2 2 4 3" xfId="52151" xr:uid="{F38136C5-5D28-4722-9F88-6D6EA913456D}"/>
    <cellStyle name="WhitePattern1 3 2 2 5" xfId="30436" xr:uid="{6F5D7F08-B0ED-4084-8416-C558C912D49E}"/>
    <cellStyle name="WhitePattern1 3 2 2 5 2" xfId="30437" xr:uid="{A721F8B7-76E3-4B52-8D0B-56F284CE121B}"/>
    <cellStyle name="WhitePattern1 3 2 2 5 2 2" xfId="52154" xr:uid="{7855EBA9-9BA8-4C5F-9A18-9105D7E07CAB}"/>
    <cellStyle name="WhitePattern1 3 2 2 5 3" xfId="52153" xr:uid="{72943B6F-6BD2-4217-A602-9F9D611D1D87}"/>
    <cellStyle name="WhitePattern1 3 2 2 6" xfId="30438" xr:uid="{0AF8563B-154F-416C-995C-9E914EFD05C0}"/>
    <cellStyle name="WhitePattern1 3 2 2 6 2" xfId="52155" xr:uid="{B670E632-FEF3-4D51-B900-5A10442E65A9}"/>
    <cellStyle name="WhitePattern1 3 2 2 7" xfId="52132" xr:uid="{E85CED77-6F28-4DE5-B3EA-4ECE7A6B6602}"/>
    <cellStyle name="WhitePattern1 3 2 3" xfId="30439" xr:uid="{3EE5FCFB-1C41-4F3D-B116-7BB7A8ACA1B4}"/>
    <cellStyle name="WhitePattern1 3 2 3 2" xfId="30440" xr:uid="{12E38EA5-3D33-4C05-B472-EC7F45C04FF0}"/>
    <cellStyle name="WhitePattern1 3 2 3 2 2" xfId="30441" xr:uid="{2CB2FABF-F3DF-4C0D-8952-EB85BAD97F88}"/>
    <cellStyle name="WhitePattern1 3 2 3 2 2 2" xfId="30442" xr:uid="{72E816CF-8E77-4AC4-A883-374DBAF93340}"/>
    <cellStyle name="WhitePattern1 3 2 3 2 2 2 2" xfId="52159" xr:uid="{C0DA8B0A-8A43-445E-8E47-433A34539144}"/>
    <cellStyle name="WhitePattern1 3 2 3 2 2 3" xfId="52158" xr:uid="{F1CDDBA1-EA37-4310-8386-FE0108236D41}"/>
    <cellStyle name="WhitePattern1 3 2 3 2 3" xfId="30443" xr:uid="{8F858EB0-680B-4508-AFA7-D0A5557313FA}"/>
    <cellStyle name="WhitePattern1 3 2 3 2 3 2" xfId="30444" xr:uid="{4E81579B-9EB3-4AF2-84D1-7CF755E7F814}"/>
    <cellStyle name="WhitePattern1 3 2 3 2 3 2 2" xfId="52161" xr:uid="{982B3248-6B2E-4C51-90D6-8331C3F3323B}"/>
    <cellStyle name="WhitePattern1 3 2 3 2 3 3" xfId="52160" xr:uid="{4110C536-8071-4571-9664-30EAB3C2553B}"/>
    <cellStyle name="WhitePattern1 3 2 3 2 4" xfId="30445" xr:uid="{69B76453-9918-4A46-A174-0362D51BE81E}"/>
    <cellStyle name="WhitePattern1 3 2 3 2 4 2" xfId="52162" xr:uid="{7AE4A02A-C0E6-4E0A-9F7E-555DE1C2198A}"/>
    <cellStyle name="WhitePattern1 3 2 3 2 5" xfId="52157" xr:uid="{36DB7D50-353A-4C8D-B012-BE8F62CC2091}"/>
    <cellStyle name="WhitePattern1 3 2 3 3" xfId="30446" xr:uid="{F01E9187-764D-440E-99F8-5F1BDF124586}"/>
    <cellStyle name="WhitePattern1 3 2 3 3 2" xfId="30447" xr:uid="{EB17E6FC-F5A8-4454-8930-3B2621FFBBCF}"/>
    <cellStyle name="WhitePattern1 3 2 3 3 2 2" xfId="52164" xr:uid="{1E5BD017-AD3C-4FCB-986D-031F627E4264}"/>
    <cellStyle name="WhitePattern1 3 2 3 3 3" xfId="52163" xr:uid="{3FCCBB59-C43F-4549-AA19-040994799548}"/>
    <cellStyle name="WhitePattern1 3 2 3 4" xfId="30448" xr:uid="{5372677F-05FA-48F4-AE2D-94C5EF849A89}"/>
    <cellStyle name="WhitePattern1 3 2 3 4 2" xfId="30449" xr:uid="{0B81852B-A7DF-42CD-A875-B03AB0F19415}"/>
    <cellStyle name="WhitePattern1 3 2 3 4 2 2" xfId="52166" xr:uid="{8E5CC75E-3A10-4611-A560-C0CED516306E}"/>
    <cellStyle name="WhitePattern1 3 2 3 4 3" xfId="52165" xr:uid="{A6C9A8FE-AF7C-437E-B760-BCD780F47416}"/>
    <cellStyle name="WhitePattern1 3 2 3 5" xfId="30450" xr:uid="{A3DA639A-DE74-46E4-AC53-598E673A59CA}"/>
    <cellStyle name="WhitePattern1 3 2 3 5 2" xfId="52167" xr:uid="{B30BFE14-6EE0-46D8-BA0F-CD743329190E}"/>
    <cellStyle name="WhitePattern1 3 2 3 6" xfId="52156" xr:uid="{10ADE493-0D90-4635-9280-F0B9306C6D13}"/>
    <cellStyle name="WhitePattern1 3 2 4" xfId="30451" xr:uid="{AB510A94-9F08-438E-B20C-2BB5BCC42E95}"/>
    <cellStyle name="WhitePattern1 3 2 4 2" xfId="30452" xr:uid="{6509FFFE-6586-4583-9FB1-AEF388F36583}"/>
    <cellStyle name="WhitePattern1 3 2 4 2 2" xfId="30453" xr:uid="{1DF44E50-E7F6-4AA4-B9BE-AFB901CDF513}"/>
    <cellStyle name="WhitePattern1 3 2 4 2 2 2" xfId="52170" xr:uid="{452B4162-9234-4A68-9613-F1D40AE9BFDD}"/>
    <cellStyle name="WhitePattern1 3 2 4 2 3" xfId="52169" xr:uid="{D743D6A2-FCB7-4BE2-ADE7-AB2B5798BA79}"/>
    <cellStyle name="WhitePattern1 3 2 4 3" xfId="30454" xr:uid="{81ECDCD9-D1CB-4770-B37D-91AACD53602D}"/>
    <cellStyle name="WhitePattern1 3 2 4 3 2" xfId="30455" xr:uid="{D1063F41-BFF6-4CDD-90A0-15DCF64FF765}"/>
    <cellStyle name="WhitePattern1 3 2 4 3 2 2" xfId="52172" xr:uid="{B4F12672-4CCD-4338-98AD-B9EB6BA80357}"/>
    <cellStyle name="WhitePattern1 3 2 4 3 3" xfId="52171" xr:uid="{B114A38A-74FE-4604-BCF7-638B0D029C25}"/>
    <cellStyle name="WhitePattern1 3 2 4 4" xfId="30456" xr:uid="{1D46F501-B933-4381-822F-902DE90EB3CC}"/>
    <cellStyle name="WhitePattern1 3 2 4 4 2" xfId="52173" xr:uid="{66C29FA3-9399-4156-BE85-20BBC8E285EE}"/>
    <cellStyle name="WhitePattern1 3 2 4 5" xfId="52168" xr:uid="{23F3214D-66F9-48B1-8CFD-5CD844449D49}"/>
    <cellStyle name="WhitePattern1 3 2 5" xfId="30457" xr:uid="{1A06CCE2-27DD-4AAC-A912-B32F0D89B7FE}"/>
    <cellStyle name="WhitePattern1 3 2 5 2" xfId="30458" xr:uid="{00D1F2E0-B07D-41BA-8C98-F056DD888C1B}"/>
    <cellStyle name="WhitePattern1 3 2 5 2 2" xfId="52175" xr:uid="{C6538DA9-5E5D-4CB9-A677-9725D25BE594}"/>
    <cellStyle name="WhitePattern1 3 2 5 3" xfId="52174" xr:uid="{F5E3ACAA-15F0-43F0-AA1B-BCB5D876367F}"/>
    <cellStyle name="WhitePattern1 3 2 6" xfId="30459" xr:uid="{3F9B576A-FD87-4B66-A861-C551886BCD07}"/>
    <cellStyle name="WhitePattern1 3 2 6 2" xfId="30460" xr:uid="{46E95E54-9BE6-474F-AD92-9B7E5CACC832}"/>
    <cellStyle name="WhitePattern1 3 2 6 2 2" xfId="52177" xr:uid="{F5530593-CEC9-4246-9EF8-91941C42A44C}"/>
    <cellStyle name="WhitePattern1 3 2 6 3" xfId="52176" xr:uid="{32BE7C0B-A518-43E7-A951-8AC7A841DBBB}"/>
    <cellStyle name="WhitePattern1 3 2 7" xfId="30461" xr:uid="{BFF4FF91-1649-4FF3-8C5C-2667938E3F17}"/>
    <cellStyle name="WhitePattern1 3 2 7 2" xfId="52178" xr:uid="{C8FD7297-8C67-4D81-8C38-3B55467F72B4}"/>
    <cellStyle name="WhitePattern1 3 2 8" xfId="52131" xr:uid="{4749F3C5-F892-4714-95F8-D7FCF12A370C}"/>
    <cellStyle name="WhitePattern1 3 20" xfId="30462" xr:uid="{CFDBD36A-87AF-4536-BCB9-74F3C78825DF}"/>
    <cellStyle name="WhitePattern1 3 20 2" xfId="30463" xr:uid="{F9BA4A2A-8247-4574-BB8B-3F6B6060F05D}"/>
    <cellStyle name="WhitePattern1 3 20 2 2" xfId="30464" xr:uid="{29F24E1D-7E5D-40B9-9CB8-643A7ACA47C2}"/>
    <cellStyle name="WhitePattern1 3 20 2 2 2" xfId="52181" xr:uid="{BD8F4DA7-3B84-4804-BB94-1E6D0E1CD4B2}"/>
    <cellStyle name="WhitePattern1 3 20 2 3" xfId="52180" xr:uid="{8C859BCE-184C-496A-AC5C-1ECC8BD84941}"/>
    <cellStyle name="WhitePattern1 3 20 3" xfId="30465" xr:uid="{2861E880-E869-436E-B3F8-6C7CD1BB6185}"/>
    <cellStyle name="WhitePattern1 3 20 3 2" xfId="30466" xr:uid="{7EB9687C-EAA6-408D-83DB-BDB88D5DEA17}"/>
    <cellStyle name="WhitePattern1 3 20 3 2 2" xfId="52183" xr:uid="{E93D322D-0E3F-48A0-8675-0B22EC7A4D1D}"/>
    <cellStyle name="WhitePattern1 3 20 3 3" xfId="52182" xr:uid="{5439396E-7BDB-4E60-BDE2-E0CE0D811ABF}"/>
    <cellStyle name="WhitePattern1 3 20 4" xfId="30467" xr:uid="{47A14BB8-CA9A-4873-A3A1-986CBE279990}"/>
    <cellStyle name="WhitePattern1 3 20 4 2" xfId="52184" xr:uid="{71658BCF-BE1C-4B59-8761-5FD3EEBC6EFA}"/>
    <cellStyle name="WhitePattern1 3 20 5" xfId="52179" xr:uid="{101E0DF1-5292-4D08-BF5B-5E2C2CC9DC73}"/>
    <cellStyle name="WhitePattern1 3 21" xfId="30468" xr:uid="{4F7576BE-52B0-4948-B4D1-897C6F175F5E}"/>
    <cellStyle name="WhitePattern1 3 21 2" xfId="30469" xr:uid="{4989022C-82C7-46EF-AB55-B3A81CBF0643}"/>
    <cellStyle name="WhitePattern1 3 21 2 2" xfId="30470" xr:uid="{16283853-B556-4700-8CDC-D100D9794CA0}"/>
    <cellStyle name="WhitePattern1 3 21 2 2 2" xfId="52187" xr:uid="{64321F4D-965C-4B2F-B7CE-A6BE4739C977}"/>
    <cellStyle name="WhitePattern1 3 21 2 3" xfId="52186" xr:uid="{EE309CD1-4091-4241-8E7E-7A0506748663}"/>
    <cellStyle name="WhitePattern1 3 21 3" xfId="30471" xr:uid="{51D9B806-1B12-44B7-AA52-A8B900D85A9D}"/>
    <cellStyle name="WhitePattern1 3 21 3 2" xfId="30472" xr:uid="{0BDC424B-4B4C-4106-A81D-F9ABB7F53D43}"/>
    <cellStyle name="WhitePattern1 3 21 3 2 2" xfId="52189" xr:uid="{96349B55-8858-46F9-9C0D-34E81FDA0E10}"/>
    <cellStyle name="WhitePattern1 3 21 3 3" xfId="52188" xr:uid="{1D228595-3F4C-470E-B001-F65BA68C4933}"/>
    <cellStyle name="WhitePattern1 3 21 4" xfId="30473" xr:uid="{0C2ECAE9-A49E-451E-AFB3-9C961561F87B}"/>
    <cellStyle name="WhitePattern1 3 21 4 2" xfId="52190" xr:uid="{1672C54C-A078-4854-9806-2514E7D40F82}"/>
    <cellStyle name="WhitePattern1 3 21 5" xfId="52185" xr:uid="{5AD1B59A-8A55-42DB-838B-DA22EFD73EF5}"/>
    <cellStyle name="WhitePattern1 3 22" xfId="30474" xr:uid="{6E2149B2-C0FD-4865-8B01-34DFFBC21BA8}"/>
    <cellStyle name="WhitePattern1 3 22 2" xfId="30475" xr:uid="{4D8DF063-889C-4FC5-884B-7040C37F2397}"/>
    <cellStyle name="WhitePattern1 3 22 2 2" xfId="30476" xr:uid="{C322578B-F5C2-417B-A104-59AB0CB0AED4}"/>
    <cellStyle name="WhitePattern1 3 22 2 2 2" xfId="52193" xr:uid="{5B177E81-015E-4AD2-9892-D371EE159EBA}"/>
    <cellStyle name="WhitePattern1 3 22 2 3" xfId="52192" xr:uid="{D3C03376-AFCF-4B70-AECF-B260E74EF2AA}"/>
    <cellStyle name="WhitePattern1 3 22 3" xfId="30477" xr:uid="{CFB707BC-B249-4ACC-9838-7E568A5EADA9}"/>
    <cellStyle name="WhitePattern1 3 22 3 2" xfId="30478" xr:uid="{1368834A-8BF5-4DE9-B676-7982E15471D7}"/>
    <cellStyle name="WhitePattern1 3 22 3 2 2" xfId="52195" xr:uid="{2B86B1E4-7AEB-4880-9DED-50C47B8C8D8C}"/>
    <cellStyle name="WhitePattern1 3 22 3 3" xfId="52194" xr:uid="{667A2B93-45D0-4EA3-B7C4-5EAE700210F8}"/>
    <cellStyle name="WhitePattern1 3 22 4" xfId="30479" xr:uid="{D9737070-87DF-4527-A42B-BAB48B3F57B5}"/>
    <cellStyle name="WhitePattern1 3 22 4 2" xfId="52196" xr:uid="{3D42843D-6042-43F5-9354-CCB6DE6A37C6}"/>
    <cellStyle name="WhitePattern1 3 22 5" xfId="52191" xr:uid="{1FD138DA-53D4-4D7B-9A49-17290F6EE2A8}"/>
    <cellStyle name="WhitePattern1 3 23" xfId="30480" xr:uid="{14E33FE9-9A08-4FAD-9BC0-F2B274717135}"/>
    <cellStyle name="WhitePattern1 3 23 2" xfId="30481" xr:uid="{ED883C90-E88C-46A0-9B33-9D5091A53158}"/>
    <cellStyle name="WhitePattern1 3 23 2 2" xfId="30482" xr:uid="{AC0FDDC2-4C54-407E-AB6B-DB8D04FC3138}"/>
    <cellStyle name="WhitePattern1 3 23 2 2 2" xfId="52199" xr:uid="{A3DC6AB7-F7EE-40FB-83FA-1537A0AC46A4}"/>
    <cellStyle name="WhitePattern1 3 23 2 3" xfId="52198" xr:uid="{9EEBAADF-2F74-4BD2-8795-14CD186B01D6}"/>
    <cellStyle name="WhitePattern1 3 23 3" xfId="30483" xr:uid="{6A823937-BBCC-4589-BA82-32A1E799C06C}"/>
    <cellStyle name="WhitePattern1 3 23 3 2" xfId="30484" xr:uid="{AF615659-5CDF-43FE-A7D6-D527F04502C7}"/>
    <cellStyle name="WhitePattern1 3 23 3 2 2" xfId="52201" xr:uid="{89C9EA8F-0968-4EF4-8959-12501C4D903F}"/>
    <cellStyle name="WhitePattern1 3 23 3 3" xfId="52200" xr:uid="{046A7B83-DE01-4F96-B97B-B835646083AC}"/>
    <cellStyle name="WhitePattern1 3 23 4" xfId="30485" xr:uid="{D753372E-0E76-4058-8AB6-A93815C6DF11}"/>
    <cellStyle name="WhitePattern1 3 23 4 2" xfId="52202" xr:uid="{55379B0D-6AB7-4788-BE7F-D6B640C80F88}"/>
    <cellStyle name="WhitePattern1 3 23 5" xfId="52197" xr:uid="{EB8ECDCA-1C00-4234-AABB-FD6125366210}"/>
    <cellStyle name="WhitePattern1 3 24" xfId="30486" xr:uid="{52B898D0-1BAA-41A6-9BAE-6AEEDC7A9DEF}"/>
    <cellStyle name="WhitePattern1 3 24 2" xfId="30487" xr:uid="{401286CD-6C43-44AF-90A9-B6720B9915DB}"/>
    <cellStyle name="WhitePattern1 3 24 2 2" xfId="30488" xr:uid="{E6FA0E17-478F-46A9-9551-31638C9F839A}"/>
    <cellStyle name="WhitePattern1 3 24 2 2 2" xfId="52205" xr:uid="{2E0A6426-DE11-4088-BA79-C3A5E59272FB}"/>
    <cellStyle name="WhitePattern1 3 24 2 3" xfId="52204" xr:uid="{8FA2FC07-7E98-434B-808A-0BE1837D7FDD}"/>
    <cellStyle name="WhitePattern1 3 24 3" xfId="30489" xr:uid="{93B358F5-DE86-4DC4-A2C9-961034E8101B}"/>
    <cellStyle name="WhitePattern1 3 24 3 2" xfId="30490" xr:uid="{EB25EAE6-9460-45BF-BD38-F92AFC5BEAC6}"/>
    <cellStyle name="WhitePattern1 3 24 3 2 2" xfId="52207" xr:uid="{6B45DA0A-413F-4581-9FF7-F269B7829240}"/>
    <cellStyle name="WhitePattern1 3 24 3 3" xfId="52206" xr:uid="{D18B0E7A-00A8-4E93-B5BA-D914D8FA5639}"/>
    <cellStyle name="WhitePattern1 3 24 4" xfId="30491" xr:uid="{26229BCD-9212-45B1-8607-33C28C8D4E04}"/>
    <cellStyle name="WhitePattern1 3 24 4 2" xfId="52208" xr:uid="{73D081F0-8A97-476C-9A68-F7D9A2ED87A5}"/>
    <cellStyle name="WhitePattern1 3 24 5" xfId="52203" xr:uid="{4526E20D-71AD-4BF0-AB70-57E42C90DFA7}"/>
    <cellStyle name="WhitePattern1 3 25" xfId="30492" xr:uid="{025B75AC-CE38-45EA-8480-6EDCB326D993}"/>
    <cellStyle name="WhitePattern1 3 25 2" xfId="30493" xr:uid="{E86C0E6E-63D6-47E1-9364-3EC41FABD718}"/>
    <cellStyle name="WhitePattern1 3 25 2 2" xfId="30494" xr:uid="{F82800E1-B577-4AAF-BAD9-3E50128E237C}"/>
    <cellStyle name="WhitePattern1 3 25 2 2 2" xfId="52211" xr:uid="{8BCD506D-AEFD-45F6-A0DB-B209975429D0}"/>
    <cellStyle name="WhitePattern1 3 25 2 3" xfId="52210" xr:uid="{CF7241EA-CF95-4FE3-A588-5AB796F1B350}"/>
    <cellStyle name="WhitePattern1 3 25 3" xfId="30495" xr:uid="{5A07074C-E9DE-4E9C-A60E-FEF4B6A3DAEC}"/>
    <cellStyle name="WhitePattern1 3 25 3 2" xfId="30496" xr:uid="{F349C9D6-636A-4DD0-BE7C-D8E393330BA8}"/>
    <cellStyle name="WhitePattern1 3 25 3 2 2" xfId="52213" xr:uid="{C281A12B-CF6A-4B32-8A20-A965D0BF97A0}"/>
    <cellStyle name="WhitePattern1 3 25 3 3" xfId="52212" xr:uid="{E748A67C-EA29-4EE3-9993-0F7240A08994}"/>
    <cellStyle name="WhitePattern1 3 25 4" xfId="30497" xr:uid="{74034914-0B0E-42DF-AF90-E2077EB33E02}"/>
    <cellStyle name="WhitePattern1 3 25 4 2" xfId="52214" xr:uid="{1DB87677-8BB2-4CEC-A798-1B2009998557}"/>
    <cellStyle name="WhitePattern1 3 25 5" xfId="52209" xr:uid="{288373DA-B652-43E9-9246-77ED066C4474}"/>
    <cellStyle name="WhitePattern1 3 26" xfId="30498" xr:uid="{216904EA-C6B2-4915-8DF9-7F0E18A0853D}"/>
    <cellStyle name="WhitePattern1 3 26 2" xfId="30499" xr:uid="{572F7A15-4A2A-4094-958D-845F2AAE4EBD}"/>
    <cellStyle name="WhitePattern1 3 26 2 2" xfId="30500" xr:uid="{8AA282D1-6AEA-46D8-B598-868ECF5543E0}"/>
    <cellStyle name="WhitePattern1 3 26 2 2 2" xfId="52217" xr:uid="{E3BBCA6B-FADC-4A58-88C1-B465BD9449B9}"/>
    <cellStyle name="WhitePattern1 3 26 2 3" xfId="52216" xr:uid="{EDEE1F49-8B2B-4315-A74D-9ED4ABC49392}"/>
    <cellStyle name="WhitePattern1 3 26 3" xfId="30501" xr:uid="{3DC52B20-0A8D-4388-AB96-9C0C6B7AFA8A}"/>
    <cellStyle name="WhitePattern1 3 26 3 2" xfId="30502" xr:uid="{80D143A2-4CFF-4EC9-B05A-7F73651EB973}"/>
    <cellStyle name="WhitePattern1 3 26 3 2 2" xfId="52219" xr:uid="{0FBA4E04-6532-42F7-9440-BBEAE0C072D3}"/>
    <cellStyle name="WhitePattern1 3 26 3 3" xfId="52218" xr:uid="{152BB28A-F7F9-4930-8B34-936738B985A9}"/>
    <cellStyle name="WhitePattern1 3 26 4" xfId="30503" xr:uid="{8A8D07B6-360F-4903-BBA1-F2C893798CB9}"/>
    <cellStyle name="WhitePattern1 3 26 4 2" xfId="52220" xr:uid="{21655A8F-48D1-452D-97A1-61482CE353DD}"/>
    <cellStyle name="WhitePattern1 3 26 5" xfId="52215" xr:uid="{062EA19A-42A3-4E6F-932C-28B24B940184}"/>
    <cellStyle name="WhitePattern1 3 27" xfId="30504" xr:uid="{FDD5EEE5-6542-4DAA-80DA-ADD6CE68322C}"/>
    <cellStyle name="WhitePattern1 3 27 2" xfId="30505" xr:uid="{08FE2961-0C21-4952-8F45-8A7F96C57137}"/>
    <cellStyle name="WhitePattern1 3 27 2 2" xfId="30506" xr:uid="{5CAC9C44-5460-4EF6-B9D1-1A28D0D9FE71}"/>
    <cellStyle name="WhitePattern1 3 27 2 2 2" xfId="52223" xr:uid="{39C04E16-987C-4CF8-9345-9AD319707F08}"/>
    <cellStyle name="WhitePattern1 3 27 2 3" xfId="52222" xr:uid="{9B1AF2CB-5E10-4F78-BEAB-BBF82666A764}"/>
    <cellStyle name="WhitePattern1 3 27 3" xfId="30507" xr:uid="{A0BAE6F5-0AB4-4D6A-A078-2DB05B2DE788}"/>
    <cellStyle name="WhitePattern1 3 27 3 2" xfId="30508" xr:uid="{1C704E61-1455-4527-AA5C-07694816E58F}"/>
    <cellStyle name="WhitePattern1 3 27 3 2 2" xfId="52225" xr:uid="{96EAB07C-68D4-463E-873A-33C7C031DA85}"/>
    <cellStyle name="WhitePattern1 3 27 3 3" xfId="52224" xr:uid="{14603ADB-1AA1-42E0-80C4-A1C2A13CA1E2}"/>
    <cellStyle name="WhitePattern1 3 27 4" xfId="30509" xr:uid="{A3F592E4-414E-4CE4-AEF5-0004446CCDA2}"/>
    <cellStyle name="WhitePattern1 3 27 4 2" xfId="52226" xr:uid="{82D8CCC1-12A5-47D2-B5B9-E2BEA896F491}"/>
    <cellStyle name="WhitePattern1 3 27 5" xfId="52221" xr:uid="{38E469B7-38E9-4B2F-AA27-27C0F5CD86D0}"/>
    <cellStyle name="WhitePattern1 3 28" xfId="30510" xr:uid="{2B0FCA86-A7F2-45DF-93CF-3EEA928BCA76}"/>
    <cellStyle name="WhitePattern1 3 28 2" xfId="30511" xr:uid="{2A84114C-58D3-475C-89AA-592F942BC686}"/>
    <cellStyle name="WhitePattern1 3 28 2 2" xfId="30512" xr:uid="{B957D543-5CDA-4877-ACA3-1002C5AABC4E}"/>
    <cellStyle name="WhitePattern1 3 28 2 2 2" xfId="52229" xr:uid="{E13F69E8-F58F-4A3D-A893-A2A07EA8900C}"/>
    <cellStyle name="WhitePattern1 3 28 2 3" xfId="52228" xr:uid="{A32D62F8-EBC8-4D58-A4E0-921F604829D2}"/>
    <cellStyle name="WhitePattern1 3 28 3" xfId="30513" xr:uid="{E79F3F15-852B-4FCB-971F-4F5534A20930}"/>
    <cellStyle name="WhitePattern1 3 28 3 2" xfId="30514" xr:uid="{1B79F272-3A7B-4A90-B49F-BF3369717F7D}"/>
    <cellStyle name="WhitePattern1 3 28 3 2 2" xfId="52231" xr:uid="{341B16EF-3703-4993-9D14-AC3B902A616A}"/>
    <cellStyle name="WhitePattern1 3 28 3 3" xfId="52230" xr:uid="{398CD7C5-E985-4998-8E1E-502CA47FA26B}"/>
    <cellStyle name="WhitePattern1 3 28 4" xfId="30515" xr:uid="{9B16A96B-20E5-47E9-A257-36A567A3D761}"/>
    <cellStyle name="WhitePattern1 3 28 4 2" xfId="52232" xr:uid="{A64DD2A3-FCC3-499E-A06E-8D1844E75133}"/>
    <cellStyle name="WhitePattern1 3 28 5" xfId="52227" xr:uid="{7E44654A-EA86-45B0-953B-D35EEF5E9651}"/>
    <cellStyle name="WhitePattern1 3 29" xfId="30516" xr:uid="{50A6BDA5-97B4-4584-B399-88517442D9C8}"/>
    <cellStyle name="WhitePattern1 3 29 2" xfId="30517" xr:uid="{8D95E127-75F3-48AF-BF84-9E2929EFF393}"/>
    <cellStyle name="WhitePattern1 3 29 2 2" xfId="30518" xr:uid="{3137E529-2D11-4203-A488-2A25A81798CC}"/>
    <cellStyle name="WhitePattern1 3 29 2 2 2" xfId="52235" xr:uid="{D7CA106F-D9F1-4071-A415-DB8F32BE28D2}"/>
    <cellStyle name="WhitePattern1 3 29 2 3" xfId="52234" xr:uid="{8ACF891B-31CA-479D-8F7F-BF0ABA9F50AB}"/>
    <cellStyle name="WhitePattern1 3 29 3" xfId="30519" xr:uid="{74D10719-812F-4C8E-ADD2-C355011D8C04}"/>
    <cellStyle name="WhitePattern1 3 29 3 2" xfId="30520" xr:uid="{FA022FE2-461F-4E33-87A8-449FD2F6C465}"/>
    <cellStyle name="WhitePattern1 3 29 3 2 2" xfId="52237" xr:uid="{4B27BBE9-BA25-463C-B4B9-89D36B434AAF}"/>
    <cellStyle name="WhitePattern1 3 29 3 3" xfId="52236" xr:uid="{5CE1023E-8A7F-4AEA-9DF2-22E7B306B1DD}"/>
    <cellStyle name="WhitePattern1 3 29 4" xfId="30521" xr:uid="{EEDC3DD8-D935-4EBB-BB84-7E9811C7F42D}"/>
    <cellStyle name="WhitePattern1 3 29 4 2" xfId="52238" xr:uid="{2128B435-F1A2-4E30-94BF-32EDBECBE952}"/>
    <cellStyle name="WhitePattern1 3 29 5" xfId="52233" xr:uid="{DFABDAC3-F173-4EA2-8612-0C799BACD56F}"/>
    <cellStyle name="WhitePattern1 3 3" xfId="30522" xr:uid="{2C29EC7E-6267-4B8E-AA1C-B9225D5E32F3}"/>
    <cellStyle name="WhitePattern1 3 3 2" xfId="30523" xr:uid="{194E8371-D492-4C19-AC9D-D011FB3EB904}"/>
    <cellStyle name="WhitePattern1 3 3 2 2" xfId="30524" xr:uid="{568B0338-2FD8-4CFF-80A6-583A1FDED1D4}"/>
    <cellStyle name="WhitePattern1 3 3 2 2 2" xfId="30525" xr:uid="{9F988792-066D-4E05-A486-9B18EC24CC0E}"/>
    <cellStyle name="WhitePattern1 3 3 2 2 2 2" xfId="30526" xr:uid="{6A4FE2A1-68DA-4C53-B902-AFC9E6428DE6}"/>
    <cellStyle name="WhitePattern1 3 3 2 2 2 2 2" xfId="30527" xr:uid="{0322505B-CE64-40A8-9C77-53EB0B2737A9}"/>
    <cellStyle name="WhitePattern1 3 3 2 2 2 2 2 2" xfId="52244" xr:uid="{969528B5-91B7-4A09-8EC5-27E8A0C1F939}"/>
    <cellStyle name="WhitePattern1 3 3 2 2 2 2 3" xfId="52243" xr:uid="{9417CBC9-F1D3-40B1-A547-98E044E2B534}"/>
    <cellStyle name="WhitePattern1 3 3 2 2 2 3" xfId="30528" xr:uid="{568D48D3-BD56-455D-8F13-37C8666F1DDB}"/>
    <cellStyle name="WhitePattern1 3 3 2 2 2 3 2" xfId="30529" xr:uid="{09A8B058-0063-495D-A236-958B77F17B09}"/>
    <cellStyle name="WhitePattern1 3 3 2 2 2 3 2 2" xfId="52246" xr:uid="{4B2BCB21-1FE6-494B-A325-A040DC32C5FC}"/>
    <cellStyle name="WhitePattern1 3 3 2 2 2 3 3" xfId="52245" xr:uid="{7F5DB711-89A5-4B0F-A02D-5AF1107F9A0B}"/>
    <cellStyle name="WhitePattern1 3 3 2 2 2 4" xfId="30530" xr:uid="{264393B8-80FF-4FB0-A447-5E8325A74A9B}"/>
    <cellStyle name="WhitePattern1 3 3 2 2 2 4 2" xfId="52247" xr:uid="{191A083E-19AE-4758-BF14-4E0ED0EE2006}"/>
    <cellStyle name="WhitePattern1 3 3 2 2 2 5" xfId="52242" xr:uid="{99E21240-B2E8-4A83-8456-03B2456A0CF8}"/>
    <cellStyle name="WhitePattern1 3 3 2 2 3" xfId="30531" xr:uid="{007EA598-8251-45B3-AEF9-BF0CA1C444D7}"/>
    <cellStyle name="WhitePattern1 3 3 2 2 3 2" xfId="30532" xr:uid="{7CE46D5C-6E9E-477B-96DF-3B553C86A16D}"/>
    <cellStyle name="WhitePattern1 3 3 2 2 3 2 2" xfId="52249" xr:uid="{B2EFE402-7670-4058-9F30-D1A30902E7EC}"/>
    <cellStyle name="WhitePattern1 3 3 2 2 3 3" xfId="52248" xr:uid="{96AD67B9-5BCE-48ED-ADF3-E5EF19CA7DB9}"/>
    <cellStyle name="WhitePattern1 3 3 2 2 4" xfId="30533" xr:uid="{3D0214A7-8F01-4270-AA62-5D99A1B414AA}"/>
    <cellStyle name="WhitePattern1 3 3 2 2 4 2" xfId="30534" xr:uid="{684CAA9C-FD62-4F8F-8651-0F50D86D9058}"/>
    <cellStyle name="WhitePattern1 3 3 2 2 4 2 2" xfId="52251" xr:uid="{A9714EB5-6B6C-4054-9BFB-A11AEF0CA97F}"/>
    <cellStyle name="WhitePattern1 3 3 2 2 4 3" xfId="52250" xr:uid="{88294D92-1B3E-4F74-904A-9177C24AF0D3}"/>
    <cellStyle name="WhitePattern1 3 3 2 2 5" xfId="30535" xr:uid="{C134B9BF-32DD-47DE-8C4D-1D2387E6D063}"/>
    <cellStyle name="WhitePattern1 3 3 2 2 5 2" xfId="52252" xr:uid="{8E490BA5-B571-47C6-B5C6-9A7932495346}"/>
    <cellStyle name="WhitePattern1 3 3 2 2 6" xfId="52241" xr:uid="{E04650D8-30C0-43DB-99B9-3C3EFBF912C0}"/>
    <cellStyle name="WhitePattern1 3 3 2 3" xfId="30536" xr:uid="{BF5FB64C-D0DE-4941-AFC6-7DF38A41320F}"/>
    <cellStyle name="WhitePattern1 3 3 2 3 2" xfId="30537" xr:uid="{F4093B5A-5986-46CF-8924-783C0AF21D4E}"/>
    <cellStyle name="WhitePattern1 3 3 2 3 2 2" xfId="30538" xr:uid="{22C8E486-8795-4641-932A-96946C982810}"/>
    <cellStyle name="WhitePattern1 3 3 2 3 2 2 2" xfId="52255" xr:uid="{52B0FAA0-8BFD-4EEC-9B32-FC4902F01248}"/>
    <cellStyle name="WhitePattern1 3 3 2 3 2 3" xfId="52254" xr:uid="{731E6FCE-D2BE-4611-940A-202F30B61C1A}"/>
    <cellStyle name="WhitePattern1 3 3 2 3 3" xfId="30539" xr:uid="{2EB2046F-BC92-412C-B01A-50901107B464}"/>
    <cellStyle name="WhitePattern1 3 3 2 3 3 2" xfId="30540" xr:uid="{5D7E3C6F-DAB4-47A3-A82D-E19E065B808A}"/>
    <cellStyle name="WhitePattern1 3 3 2 3 3 2 2" xfId="52257" xr:uid="{AFA9AE66-B9A1-4C78-961A-A3654BC9716E}"/>
    <cellStyle name="WhitePattern1 3 3 2 3 3 3" xfId="52256" xr:uid="{0FD574D6-9FF5-4A74-A0DA-E4B820BF38E3}"/>
    <cellStyle name="WhitePattern1 3 3 2 3 4" xfId="30541" xr:uid="{5FAA9928-5FFC-4DDF-A748-D1BEFF6F2357}"/>
    <cellStyle name="WhitePattern1 3 3 2 3 4 2" xfId="52258" xr:uid="{67D21E55-41BF-4704-8C99-3A11D4277917}"/>
    <cellStyle name="WhitePattern1 3 3 2 3 5" xfId="52253" xr:uid="{8E428805-6474-41A7-8DFF-ED2A2D825D70}"/>
    <cellStyle name="WhitePattern1 3 3 2 4" xfId="30542" xr:uid="{BCBEE00C-8BA0-426A-8EA2-1C814BD10B6F}"/>
    <cellStyle name="WhitePattern1 3 3 2 4 2" xfId="30543" xr:uid="{19B546FB-BD69-426B-99AC-CC9A4D533CF9}"/>
    <cellStyle name="WhitePattern1 3 3 2 4 2 2" xfId="52260" xr:uid="{CA02B2C6-FD95-4FD6-8248-575333B21F9E}"/>
    <cellStyle name="WhitePattern1 3 3 2 4 3" xfId="52259" xr:uid="{95860A5A-2652-4BA5-A73D-FD259ACCA3E3}"/>
    <cellStyle name="WhitePattern1 3 3 2 5" xfId="30544" xr:uid="{F9974880-F694-47A0-BD70-6A62B63A7B72}"/>
    <cellStyle name="WhitePattern1 3 3 2 5 2" xfId="30545" xr:uid="{E354028F-FC7E-4962-AD9F-4E860C9BBD8E}"/>
    <cellStyle name="WhitePattern1 3 3 2 5 2 2" xfId="52262" xr:uid="{5163451D-C333-4101-92AB-174AEA379F81}"/>
    <cellStyle name="WhitePattern1 3 3 2 5 3" xfId="52261" xr:uid="{A238C1B5-C2B0-4C1D-BAB6-AB9A706744B3}"/>
    <cellStyle name="WhitePattern1 3 3 2 6" xfId="30546" xr:uid="{FE56FBE2-9387-4274-9122-87CB2C203055}"/>
    <cellStyle name="WhitePattern1 3 3 2 6 2" xfId="52263" xr:uid="{6E1D9A4A-4BF2-44CD-B37B-6979E7F4D228}"/>
    <cellStyle name="WhitePattern1 3 3 2 7" xfId="52240" xr:uid="{EF966D6D-A072-4808-8723-588DE9B6C04E}"/>
    <cellStyle name="WhitePattern1 3 3 3" xfId="30547" xr:uid="{0C67F992-D080-4A69-AA92-79A78707257E}"/>
    <cellStyle name="WhitePattern1 3 3 3 2" xfId="30548" xr:uid="{E86740BE-D50C-4F36-A4E9-2B545CF316D7}"/>
    <cellStyle name="WhitePattern1 3 3 3 2 2" xfId="30549" xr:uid="{7DF77343-E7A2-4DFA-B57B-5B4F2BECF3AE}"/>
    <cellStyle name="WhitePattern1 3 3 3 2 2 2" xfId="30550" xr:uid="{5BE748BC-6E19-433C-8DCC-608B79C00391}"/>
    <cellStyle name="WhitePattern1 3 3 3 2 2 2 2" xfId="52267" xr:uid="{1B44DACC-6F7B-4453-8CDF-1E8F6B707E45}"/>
    <cellStyle name="WhitePattern1 3 3 3 2 2 3" xfId="52266" xr:uid="{3E8AFFFE-92E2-441E-8C77-6DF176CAD816}"/>
    <cellStyle name="WhitePattern1 3 3 3 2 3" xfId="30551" xr:uid="{E6ED9EB4-06C7-44D8-BE97-C983403D72E5}"/>
    <cellStyle name="WhitePattern1 3 3 3 2 3 2" xfId="30552" xr:uid="{50C35229-F7CB-423F-8762-A044DF4AB285}"/>
    <cellStyle name="WhitePattern1 3 3 3 2 3 2 2" xfId="52269" xr:uid="{530BFD6A-B5E6-4712-B767-6F2DDBFE3130}"/>
    <cellStyle name="WhitePattern1 3 3 3 2 3 3" xfId="52268" xr:uid="{41CB9ACF-65AD-4F31-95BB-4E53D8A77317}"/>
    <cellStyle name="WhitePattern1 3 3 3 2 4" xfId="30553" xr:uid="{CF382020-7CF3-43B9-91B2-173DBBB44ED1}"/>
    <cellStyle name="WhitePattern1 3 3 3 2 4 2" xfId="52270" xr:uid="{A2AB2D44-0E0E-413B-99D2-18F5CCE59635}"/>
    <cellStyle name="WhitePattern1 3 3 3 2 5" xfId="52265" xr:uid="{8D008568-371F-47C7-BFCA-74D8F27E20AD}"/>
    <cellStyle name="WhitePattern1 3 3 3 3" xfId="30554" xr:uid="{CD22562F-1167-42A8-939A-E40D249597AA}"/>
    <cellStyle name="WhitePattern1 3 3 3 3 2" xfId="30555" xr:uid="{6ABE4174-F563-4693-9E07-8B9F3544CA48}"/>
    <cellStyle name="WhitePattern1 3 3 3 3 2 2" xfId="52272" xr:uid="{D2CD34EF-697D-4CAB-9D81-CA5F93D48CFB}"/>
    <cellStyle name="WhitePattern1 3 3 3 3 3" xfId="52271" xr:uid="{65607463-DD1B-4AA9-9986-2159E7C82989}"/>
    <cellStyle name="WhitePattern1 3 3 3 4" xfId="30556" xr:uid="{E6FB81FB-046E-4B65-BEBB-B9876A41609D}"/>
    <cellStyle name="WhitePattern1 3 3 3 4 2" xfId="30557" xr:uid="{5315A61B-4E4F-417F-AB58-4EFCF8A64D32}"/>
    <cellStyle name="WhitePattern1 3 3 3 4 2 2" xfId="52274" xr:uid="{CBC0C5D3-B225-447E-927F-00D6D56F01C1}"/>
    <cellStyle name="WhitePattern1 3 3 3 4 3" xfId="52273" xr:uid="{FFC14454-8572-4942-A274-D340D96D7B83}"/>
    <cellStyle name="WhitePattern1 3 3 3 5" xfId="30558" xr:uid="{3913DB17-6269-4F64-9798-6098B907B383}"/>
    <cellStyle name="WhitePattern1 3 3 3 5 2" xfId="52275" xr:uid="{3E650384-BDE7-4A1F-B146-BA12C7CD2EF4}"/>
    <cellStyle name="WhitePattern1 3 3 3 6" xfId="52264" xr:uid="{516F8C6D-9C98-42FB-A53E-AE68A40847F5}"/>
    <cellStyle name="WhitePattern1 3 3 4" xfId="30559" xr:uid="{E36A404F-F84D-4053-8FC7-512F03EA78B2}"/>
    <cellStyle name="WhitePattern1 3 3 4 2" xfId="30560" xr:uid="{94D621D6-F6F1-4890-8209-F506945B06A4}"/>
    <cellStyle name="WhitePattern1 3 3 4 2 2" xfId="30561" xr:uid="{034AE723-098A-4AB6-B04E-24B995A5C5AC}"/>
    <cellStyle name="WhitePattern1 3 3 4 2 2 2" xfId="52278" xr:uid="{0410E871-F31B-4958-AC1E-D3325BA32BF8}"/>
    <cellStyle name="WhitePattern1 3 3 4 2 3" xfId="52277" xr:uid="{A017D3E7-2CBA-4331-B3A1-4C65500B13F8}"/>
    <cellStyle name="WhitePattern1 3 3 4 3" xfId="30562" xr:uid="{12D23062-F9D2-410F-A6F4-B9D3C99E4BFB}"/>
    <cellStyle name="WhitePattern1 3 3 4 3 2" xfId="30563" xr:uid="{70081704-9D81-4D5F-834F-A8293C333C25}"/>
    <cellStyle name="WhitePattern1 3 3 4 3 2 2" xfId="52280" xr:uid="{63C1118F-B483-4F8C-86BD-C5695EBA7A41}"/>
    <cellStyle name="WhitePattern1 3 3 4 3 3" xfId="52279" xr:uid="{B917210B-0BF4-4609-A9DF-BEF680B31D1E}"/>
    <cellStyle name="WhitePattern1 3 3 4 4" xfId="30564" xr:uid="{075F6933-15B1-49C0-AADE-482FC534631C}"/>
    <cellStyle name="WhitePattern1 3 3 4 4 2" xfId="52281" xr:uid="{237E5BC5-D1BB-47FA-8AA9-1706975F957A}"/>
    <cellStyle name="WhitePattern1 3 3 4 5" xfId="52276" xr:uid="{005CD9D6-704B-402C-9CA7-0F5760F51B61}"/>
    <cellStyle name="WhitePattern1 3 3 5" xfId="30565" xr:uid="{3380608C-F31C-4A55-B200-45AEA3EF1FFC}"/>
    <cellStyle name="WhitePattern1 3 3 5 2" xfId="30566" xr:uid="{E574457A-70C8-4424-AB9D-4CBB05C38541}"/>
    <cellStyle name="WhitePattern1 3 3 5 2 2" xfId="52283" xr:uid="{1A8DDC59-9231-4692-8C9D-33B903334186}"/>
    <cellStyle name="WhitePattern1 3 3 5 3" xfId="52282" xr:uid="{389691DD-4418-4B83-8160-9AF74A7DBE3B}"/>
    <cellStyle name="WhitePattern1 3 3 6" xfId="30567" xr:uid="{DD1E161E-396B-42E6-91FC-36AF0D06C3B2}"/>
    <cellStyle name="WhitePattern1 3 3 6 2" xfId="30568" xr:uid="{1810FBEE-02F5-4E90-87B4-B14C2BBF132C}"/>
    <cellStyle name="WhitePattern1 3 3 6 2 2" xfId="52285" xr:uid="{9F361515-CADC-49DF-94D1-C4EEC2E05F30}"/>
    <cellStyle name="WhitePattern1 3 3 6 3" xfId="52284" xr:uid="{7442DC18-AC87-45F4-A033-EBFA2291056A}"/>
    <cellStyle name="WhitePattern1 3 3 7" xfId="30569" xr:uid="{E39C4D0B-4466-4DB9-94A5-DBB5B41118A1}"/>
    <cellStyle name="WhitePattern1 3 3 7 2" xfId="52286" xr:uid="{4819E20C-FBF4-49D7-B3B9-401F8E6E8E4A}"/>
    <cellStyle name="WhitePattern1 3 3 8" xfId="52239" xr:uid="{38494C0C-18F2-4A6C-B1DF-3D43640B6359}"/>
    <cellStyle name="WhitePattern1 3 30" xfId="30570" xr:uid="{5CAE4BB1-ECC9-4782-81AF-99940BA9D1FF}"/>
    <cellStyle name="WhitePattern1 3 30 2" xfId="30571" xr:uid="{9211EF70-18E7-4093-A179-04155640EF96}"/>
    <cellStyle name="WhitePattern1 3 30 2 2" xfId="52288" xr:uid="{4B768EBC-B583-4F8A-9C4F-A4F24618454E}"/>
    <cellStyle name="WhitePattern1 3 30 3" xfId="52287" xr:uid="{4AB3F010-DCA6-4C97-9988-D3E6D0281A46}"/>
    <cellStyle name="WhitePattern1 3 31" xfId="30572" xr:uid="{8F50AEB2-3778-41C4-9BDB-BD9F4EAD8FFB}"/>
    <cellStyle name="WhitePattern1 3 31 2" xfId="30573" xr:uid="{1615A27E-8BD3-4ED0-82F0-36B5EE312017}"/>
    <cellStyle name="WhitePattern1 3 31 2 2" xfId="52290" xr:uid="{EEF4BAFC-521A-4C8B-90B5-843D26996824}"/>
    <cellStyle name="WhitePattern1 3 31 3" xfId="52289" xr:uid="{0105F4CF-AE39-46C1-B586-0FA3AC043F1C}"/>
    <cellStyle name="WhitePattern1 3 32" xfId="30574" xr:uid="{C86B617A-D51B-488B-8AA3-DA34B47D3B50}"/>
    <cellStyle name="WhitePattern1 3 32 2" xfId="52291" xr:uid="{7959F3D7-8971-4EDD-838A-75F394372AE0}"/>
    <cellStyle name="WhitePattern1 3 33" xfId="30575" xr:uid="{F3BC06EA-4BBF-4C69-A738-C5C18A1B16D9}"/>
    <cellStyle name="WhitePattern1 3 33 2" xfId="52292" xr:uid="{41306B5D-3B9E-4F39-99EC-16D6759B1E09}"/>
    <cellStyle name="WhitePattern1 3 34" xfId="51830" xr:uid="{D588B96E-3A32-4AF3-822A-7A6FD7A9F577}"/>
    <cellStyle name="WhitePattern1 3 4" xfId="30576" xr:uid="{91DE8E2D-7436-470C-8F8C-CFF274BBBE21}"/>
    <cellStyle name="WhitePattern1 3 4 2" xfId="30577" xr:uid="{14655975-DEF8-44DD-A50D-182EAEE62E2F}"/>
    <cellStyle name="WhitePattern1 3 4 2 2" xfId="30578" xr:uid="{70F04FF7-168F-42A2-9A90-C8DB93D3489F}"/>
    <cellStyle name="WhitePattern1 3 4 2 2 2" xfId="30579" xr:uid="{B67F4C4D-3FF5-4D9C-A377-57DFB23AB5D9}"/>
    <cellStyle name="WhitePattern1 3 4 2 2 2 2" xfId="30580" xr:uid="{1433334F-AA1F-4329-9FB6-93DA3E6C2513}"/>
    <cellStyle name="WhitePattern1 3 4 2 2 2 2 2" xfId="30581" xr:uid="{6F95B62F-2B86-4942-91AB-B454A43D280D}"/>
    <cellStyle name="WhitePattern1 3 4 2 2 2 2 2 2" xfId="52298" xr:uid="{1B7DB6DC-4F18-4E40-B2BF-C77948793B71}"/>
    <cellStyle name="WhitePattern1 3 4 2 2 2 2 3" xfId="52297" xr:uid="{8E5E3761-7223-4E7A-8573-2006156AE486}"/>
    <cellStyle name="WhitePattern1 3 4 2 2 2 3" xfId="30582" xr:uid="{2309FB8D-19BF-4507-B87F-13F13B7D9207}"/>
    <cellStyle name="WhitePattern1 3 4 2 2 2 3 2" xfId="30583" xr:uid="{E8117E32-D797-4427-910B-FE0A63357BD4}"/>
    <cellStyle name="WhitePattern1 3 4 2 2 2 3 2 2" xfId="52300" xr:uid="{E333355A-1927-4EED-B237-7F5162A4A0C4}"/>
    <cellStyle name="WhitePattern1 3 4 2 2 2 3 3" xfId="52299" xr:uid="{65595F6F-518A-4171-8BA0-27CB2FF056A3}"/>
    <cellStyle name="WhitePattern1 3 4 2 2 2 4" xfId="30584" xr:uid="{FC48FBDC-3B6F-47A0-967A-618DAAB433C3}"/>
    <cellStyle name="WhitePattern1 3 4 2 2 2 4 2" xfId="52301" xr:uid="{FF1ECBBB-7E7B-4019-BB51-02A902612BFB}"/>
    <cellStyle name="WhitePattern1 3 4 2 2 2 5" xfId="52296" xr:uid="{E8791E86-D0DD-452E-9C0F-7D2185728466}"/>
    <cellStyle name="WhitePattern1 3 4 2 2 3" xfId="30585" xr:uid="{2ADB5A32-D9FE-46E0-B788-B7BC8296F380}"/>
    <cellStyle name="WhitePattern1 3 4 2 2 3 2" xfId="30586" xr:uid="{129A79C6-7F25-4FEF-B2FA-CD3AF24501C3}"/>
    <cellStyle name="WhitePattern1 3 4 2 2 3 2 2" xfId="52303" xr:uid="{53047D33-2CD9-4D16-A9A8-2C3787AA5461}"/>
    <cellStyle name="WhitePattern1 3 4 2 2 3 3" xfId="52302" xr:uid="{EC6E59C3-E13A-4C90-B997-D79805050A67}"/>
    <cellStyle name="WhitePattern1 3 4 2 2 4" xfId="30587" xr:uid="{60177DB4-F922-4F25-A0A9-4C62EF762E8E}"/>
    <cellStyle name="WhitePattern1 3 4 2 2 4 2" xfId="30588" xr:uid="{80E742E6-4D93-4E12-81BA-E62FD0563830}"/>
    <cellStyle name="WhitePattern1 3 4 2 2 4 2 2" xfId="52305" xr:uid="{991A5AD1-7C0F-4FB0-9690-2A7807163E37}"/>
    <cellStyle name="WhitePattern1 3 4 2 2 4 3" xfId="52304" xr:uid="{6094116B-A349-4090-83B4-258783C7981D}"/>
    <cellStyle name="WhitePattern1 3 4 2 2 5" xfId="30589" xr:uid="{175833ED-1691-4BDB-B0B4-7D6EFB3FC026}"/>
    <cellStyle name="WhitePattern1 3 4 2 2 5 2" xfId="52306" xr:uid="{F6085401-3D74-4115-B894-0CA7AC81B250}"/>
    <cellStyle name="WhitePattern1 3 4 2 2 6" xfId="52295" xr:uid="{C3379345-528E-4076-9D2B-9C65B9BAA073}"/>
    <cellStyle name="WhitePattern1 3 4 2 3" xfId="30590" xr:uid="{E43BCE18-1089-4E80-943E-15BBE0BF598F}"/>
    <cellStyle name="WhitePattern1 3 4 2 3 2" xfId="30591" xr:uid="{91EDAB41-11C8-4363-84F3-CB2050C22CE2}"/>
    <cellStyle name="WhitePattern1 3 4 2 3 2 2" xfId="30592" xr:uid="{68C6D084-B5E5-484A-AECF-457C8BB138B8}"/>
    <cellStyle name="WhitePattern1 3 4 2 3 2 2 2" xfId="52309" xr:uid="{A234B893-E2C2-4749-A677-50D7DC208673}"/>
    <cellStyle name="WhitePattern1 3 4 2 3 2 3" xfId="52308" xr:uid="{5B1BD28A-066B-4E31-984B-BF5E8503EE33}"/>
    <cellStyle name="WhitePattern1 3 4 2 3 3" xfId="30593" xr:uid="{0D8AAE30-5A95-4185-94BE-6FB4287DDCF6}"/>
    <cellStyle name="WhitePattern1 3 4 2 3 3 2" xfId="30594" xr:uid="{88D91CE3-AB33-40C0-A3B5-831FB28CC9A1}"/>
    <cellStyle name="WhitePattern1 3 4 2 3 3 2 2" xfId="52311" xr:uid="{D54CF962-4249-4A64-8C57-7E2FE5969DC3}"/>
    <cellStyle name="WhitePattern1 3 4 2 3 3 3" xfId="52310" xr:uid="{8BE8FB86-9887-48FA-A1B0-B552E71B2823}"/>
    <cellStyle name="WhitePattern1 3 4 2 3 4" xfId="30595" xr:uid="{A06CC950-3151-462B-A33D-1FD74F5F8BFC}"/>
    <cellStyle name="WhitePattern1 3 4 2 3 4 2" xfId="52312" xr:uid="{6B088AB7-E1AA-4101-BACF-211B9E2C26C0}"/>
    <cellStyle name="WhitePattern1 3 4 2 3 5" xfId="52307" xr:uid="{0D7B5E95-890C-49FA-A577-B189A80B0EC8}"/>
    <cellStyle name="WhitePattern1 3 4 2 4" xfId="30596" xr:uid="{C966554E-703E-4F5B-A3F5-4CBAA676A00E}"/>
    <cellStyle name="WhitePattern1 3 4 2 4 2" xfId="30597" xr:uid="{9B40CD22-495D-4E35-BA41-0220FA20DF6D}"/>
    <cellStyle name="WhitePattern1 3 4 2 4 2 2" xfId="52314" xr:uid="{6687B54F-035D-439F-9C2B-0CA968320B4B}"/>
    <cellStyle name="WhitePattern1 3 4 2 4 3" xfId="52313" xr:uid="{ECA4C1BF-34B1-4E69-8086-DD39E83B1F06}"/>
    <cellStyle name="WhitePattern1 3 4 2 5" xfId="30598" xr:uid="{BC78BF5B-1DCF-427C-B44D-855E5FC949A3}"/>
    <cellStyle name="WhitePattern1 3 4 2 5 2" xfId="30599" xr:uid="{60C49F54-C98A-4CCB-90C3-525EAEC10D0F}"/>
    <cellStyle name="WhitePattern1 3 4 2 5 2 2" xfId="52316" xr:uid="{8431CAB3-2FF7-4566-8F7B-810B15CB3744}"/>
    <cellStyle name="WhitePattern1 3 4 2 5 3" xfId="52315" xr:uid="{CB6E7447-7FDB-479A-8854-114938785789}"/>
    <cellStyle name="WhitePattern1 3 4 2 6" xfId="30600" xr:uid="{D4879C81-DAEF-47F3-91B5-38B26A5B3FCE}"/>
    <cellStyle name="WhitePattern1 3 4 2 6 2" xfId="52317" xr:uid="{AFBE0C2F-B4D0-435B-9068-C66653957F04}"/>
    <cellStyle name="WhitePattern1 3 4 2 7" xfId="52294" xr:uid="{7016671F-869E-4FEB-8A51-9FBDBE469447}"/>
    <cellStyle name="WhitePattern1 3 4 3" xfId="30601" xr:uid="{CBEEE73D-FF98-48B0-B370-F2850992C999}"/>
    <cellStyle name="WhitePattern1 3 4 3 2" xfId="30602" xr:uid="{C5334F1D-E72B-415C-A24B-C5E96E121FBE}"/>
    <cellStyle name="WhitePattern1 3 4 3 2 2" xfId="30603" xr:uid="{668B4462-FBC2-4E33-BDB2-8240EDB37B94}"/>
    <cellStyle name="WhitePattern1 3 4 3 2 2 2" xfId="30604" xr:uid="{39824DD7-0D57-4FB4-9E74-73C5FAF320D8}"/>
    <cellStyle name="WhitePattern1 3 4 3 2 2 2 2" xfId="52321" xr:uid="{F8743275-C274-4CF2-BFEB-508C626ACC08}"/>
    <cellStyle name="WhitePattern1 3 4 3 2 2 3" xfId="52320" xr:uid="{559D1C65-DE01-4825-942F-FC28FC1C4E48}"/>
    <cellStyle name="WhitePattern1 3 4 3 2 3" xfId="30605" xr:uid="{AAB2B9D9-7027-41DB-BE9A-72D3B4FC9F5A}"/>
    <cellStyle name="WhitePattern1 3 4 3 2 3 2" xfId="30606" xr:uid="{61A4A130-FE22-4F26-B0D2-80D4C25921EA}"/>
    <cellStyle name="WhitePattern1 3 4 3 2 3 2 2" xfId="52323" xr:uid="{78765784-3464-4F70-9797-A739F3869C23}"/>
    <cellStyle name="WhitePattern1 3 4 3 2 3 3" xfId="52322" xr:uid="{4CDCA433-256F-4018-A0E7-62B4BB5DBB68}"/>
    <cellStyle name="WhitePattern1 3 4 3 2 4" xfId="30607" xr:uid="{2F5316E6-E7C5-4599-9AC1-3FB11A9859DD}"/>
    <cellStyle name="WhitePattern1 3 4 3 2 4 2" xfId="52324" xr:uid="{334EB7CA-19AC-475A-8D29-8CAEA4B1F8C4}"/>
    <cellStyle name="WhitePattern1 3 4 3 2 5" xfId="52319" xr:uid="{4A2E852B-03D1-4CC0-B8BC-B1510013499E}"/>
    <cellStyle name="WhitePattern1 3 4 3 3" xfId="30608" xr:uid="{58C9575D-1A8E-461B-978C-023A48B97B2C}"/>
    <cellStyle name="WhitePattern1 3 4 3 3 2" xfId="30609" xr:uid="{EFD2D6E7-64E7-4FFC-8FDF-4326ADBE6B2E}"/>
    <cellStyle name="WhitePattern1 3 4 3 3 2 2" xfId="52326" xr:uid="{1E06F10A-730C-4637-99E5-E5445F98EF6C}"/>
    <cellStyle name="WhitePattern1 3 4 3 3 3" xfId="52325" xr:uid="{50A57442-7CA9-4CFA-ABC1-7B12801BEDC7}"/>
    <cellStyle name="WhitePattern1 3 4 3 4" xfId="30610" xr:uid="{4BC179AA-5467-48C7-ACA1-69C0BB3F479B}"/>
    <cellStyle name="WhitePattern1 3 4 3 4 2" xfId="30611" xr:uid="{547CF3F3-01CD-4460-A163-1E110FA77ABB}"/>
    <cellStyle name="WhitePattern1 3 4 3 4 2 2" xfId="52328" xr:uid="{684C71D4-4435-4348-AED3-6478DC3D3FF1}"/>
    <cellStyle name="WhitePattern1 3 4 3 4 3" xfId="52327" xr:uid="{822B76BB-5E76-4496-B737-A6ED2A300A26}"/>
    <cellStyle name="WhitePattern1 3 4 3 5" xfId="30612" xr:uid="{EFD52205-7BBE-450B-8460-70DC27866087}"/>
    <cellStyle name="WhitePattern1 3 4 3 5 2" xfId="52329" xr:uid="{83BCCF53-35AC-4EDC-B307-C2DCBF1CE447}"/>
    <cellStyle name="WhitePattern1 3 4 3 6" xfId="52318" xr:uid="{FBECE0B1-3144-49C2-9815-50EC496C4883}"/>
    <cellStyle name="WhitePattern1 3 4 4" xfId="30613" xr:uid="{FC5EEF56-220D-4947-AA9A-D53DC7B2BC35}"/>
    <cellStyle name="WhitePattern1 3 4 4 2" xfId="30614" xr:uid="{011A6B93-1BFA-4079-9DB7-387BD5579F1E}"/>
    <cellStyle name="WhitePattern1 3 4 4 2 2" xfId="30615" xr:uid="{55AD27BC-6D88-4556-A9EC-C56BB594820C}"/>
    <cellStyle name="WhitePattern1 3 4 4 2 2 2" xfId="52332" xr:uid="{C194444A-F498-44B6-8558-4AA811128E3C}"/>
    <cellStyle name="WhitePattern1 3 4 4 2 3" xfId="52331" xr:uid="{C9B70E6F-75E8-4B92-9B84-CABB87B62977}"/>
    <cellStyle name="WhitePattern1 3 4 4 3" xfId="30616" xr:uid="{FD08D8FB-7E4F-4D73-A1F9-D8B4E41559EC}"/>
    <cellStyle name="WhitePattern1 3 4 4 3 2" xfId="30617" xr:uid="{266CF3AF-7298-4586-9A62-98C5EB40906A}"/>
    <cellStyle name="WhitePattern1 3 4 4 3 2 2" xfId="52334" xr:uid="{2B4693B5-6311-4EAE-A1F4-52D1A147B954}"/>
    <cellStyle name="WhitePattern1 3 4 4 3 3" xfId="52333" xr:uid="{CE344E21-4CDC-4558-AB9B-6062B8D2FB44}"/>
    <cellStyle name="WhitePattern1 3 4 4 4" xfId="30618" xr:uid="{F0CCD08E-F2D6-4AA9-B72F-BC7CB637B542}"/>
    <cellStyle name="WhitePattern1 3 4 4 4 2" xfId="52335" xr:uid="{4211343F-D27F-4818-B76B-593F493BDB81}"/>
    <cellStyle name="WhitePattern1 3 4 4 5" xfId="52330" xr:uid="{B4D84502-EDC4-4525-BCD4-5D761B2EBE75}"/>
    <cellStyle name="WhitePattern1 3 4 5" xfId="30619" xr:uid="{18604866-4DF7-48D3-BF61-A67549EDB975}"/>
    <cellStyle name="WhitePattern1 3 4 5 2" xfId="30620" xr:uid="{E26E140D-0E4C-4FE4-AEC3-16E7997568B4}"/>
    <cellStyle name="WhitePattern1 3 4 5 2 2" xfId="52337" xr:uid="{E2EF388D-419E-4F81-AAA2-E35D47228946}"/>
    <cellStyle name="WhitePattern1 3 4 5 3" xfId="52336" xr:uid="{44B43EC0-E182-427C-8C5A-72030578B6D7}"/>
    <cellStyle name="WhitePattern1 3 4 6" xfId="30621" xr:uid="{B011F08C-7656-4843-9EBB-7C0275865C47}"/>
    <cellStyle name="WhitePattern1 3 4 6 2" xfId="30622" xr:uid="{A487EDBE-9114-4838-90D3-5D66B8B0B53B}"/>
    <cellStyle name="WhitePattern1 3 4 6 2 2" xfId="52339" xr:uid="{2367A152-EBFB-45EA-ADA6-291737201F12}"/>
    <cellStyle name="WhitePattern1 3 4 6 3" xfId="52338" xr:uid="{F0001745-AE7A-45F6-B288-C594B3CBD83A}"/>
    <cellStyle name="WhitePattern1 3 4 7" xfId="30623" xr:uid="{42A1F97C-01F4-482D-9861-0E20631CDD4E}"/>
    <cellStyle name="WhitePattern1 3 4 7 2" xfId="52340" xr:uid="{C9D32A44-2933-4DC0-BE9B-8A9AD195D4B7}"/>
    <cellStyle name="WhitePattern1 3 4 8" xfId="52293" xr:uid="{4628E1BF-A98A-4653-94C9-5B3F8E13460A}"/>
    <cellStyle name="WhitePattern1 3 5" xfId="30624" xr:uid="{BD5A19DF-DC48-4865-88AC-0AE8C6C88A03}"/>
    <cellStyle name="WhitePattern1 3 5 2" xfId="30625" xr:uid="{4F76B2B5-F571-4270-A190-668E32FC027B}"/>
    <cellStyle name="WhitePattern1 3 5 2 2" xfId="30626" xr:uid="{58FE1E52-2FB1-48C8-8860-E28CE075EB95}"/>
    <cellStyle name="WhitePattern1 3 5 2 2 2" xfId="30627" xr:uid="{2E207B5F-61B7-4837-9AE7-5E53BB30325A}"/>
    <cellStyle name="WhitePattern1 3 5 2 2 2 2" xfId="30628" xr:uid="{95BFA5F0-3E2F-4224-AB05-480E706885DB}"/>
    <cellStyle name="WhitePattern1 3 5 2 2 2 2 2" xfId="30629" xr:uid="{DFFDD965-CD94-4466-A35B-487175A1CC65}"/>
    <cellStyle name="WhitePattern1 3 5 2 2 2 2 2 2" xfId="52346" xr:uid="{7536D501-2D71-458F-9F49-7117409A9C15}"/>
    <cellStyle name="WhitePattern1 3 5 2 2 2 2 3" xfId="52345" xr:uid="{5A1D0637-ED83-4334-AEB2-C14DDC4CC308}"/>
    <cellStyle name="WhitePattern1 3 5 2 2 2 3" xfId="30630" xr:uid="{3F7955C2-5F17-4135-AD6F-B0437FC52BBB}"/>
    <cellStyle name="WhitePattern1 3 5 2 2 2 3 2" xfId="30631" xr:uid="{7131BA08-5F9B-4836-BF01-3301055BC728}"/>
    <cellStyle name="WhitePattern1 3 5 2 2 2 3 2 2" xfId="52348" xr:uid="{2114FD53-D69A-48B7-AB35-B7D515A48FC8}"/>
    <cellStyle name="WhitePattern1 3 5 2 2 2 3 3" xfId="52347" xr:uid="{9B8DD1C1-A72D-408C-9F2F-C32AD4CAF2FD}"/>
    <cellStyle name="WhitePattern1 3 5 2 2 2 4" xfId="30632" xr:uid="{53087EDA-5333-4AC7-8D0E-F4B8F82D828B}"/>
    <cellStyle name="WhitePattern1 3 5 2 2 2 4 2" xfId="52349" xr:uid="{7C57942A-BE3D-4D09-B1F4-AF1CA2DAFE86}"/>
    <cellStyle name="WhitePattern1 3 5 2 2 2 5" xfId="52344" xr:uid="{2B75345C-9989-4E3C-945A-13F8E3A6AE4A}"/>
    <cellStyle name="WhitePattern1 3 5 2 2 3" xfId="30633" xr:uid="{088D4930-D16D-409E-821D-954CB248171E}"/>
    <cellStyle name="WhitePattern1 3 5 2 2 3 2" xfId="30634" xr:uid="{424E8E5D-86CA-4091-A3A7-4BDD808F64F5}"/>
    <cellStyle name="WhitePattern1 3 5 2 2 3 2 2" xfId="52351" xr:uid="{2E82C25C-FADB-4CD8-87D3-D7266C08BDF7}"/>
    <cellStyle name="WhitePattern1 3 5 2 2 3 3" xfId="52350" xr:uid="{BAEFD5E3-067B-43FF-9107-C8F499E1DBC3}"/>
    <cellStyle name="WhitePattern1 3 5 2 2 4" xfId="30635" xr:uid="{4123AAC2-21CB-45F5-B88C-2B3B8BCA7343}"/>
    <cellStyle name="WhitePattern1 3 5 2 2 4 2" xfId="30636" xr:uid="{3ECD3B2A-7C39-4F63-B0EC-DB23378140EF}"/>
    <cellStyle name="WhitePattern1 3 5 2 2 4 2 2" xfId="52353" xr:uid="{8C3544A2-B94F-4521-AC45-D81C84FC1721}"/>
    <cellStyle name="WhitePattern1 3 5 2 2 4 3" xfId="52352" xr:uid="{AD22FB44-FF29-4131-9541-6F0913A78C79}"/>
    <cellStyle name="WhitePattern1 3 5 2 2 5" xfId="30637" xr:uid="{08D56406-EF60-4FAC-9F20-9A5544F8EF83}"/>
    <cellStyle name="WhitePattern1 3 5 2 2 5 2" xfId="52354" xr:uid="{CFB5E193-7FE4-41CE-91AF-5C1751FE3802}"/>
    <cellStyle name="WhitePattern1 3 5 2 2 6" xfId="52343" xr:uid="{E23A83AA-C81F-4851-80A4-70A550AE760F}"/>
    <cellStyle name="WhitePattern1 3 5 2 3" xfId="30638" xr:uid="{DE148C27-DD08-442E-9972-DB32D023C95D}"/>
    <cellStyle name="WhitePattern1 3 5 2 3 2" xfId="30639" xr:uid="{923E3CA0-3A8E-4FC0-9F01-D03BABCBE75C}"/>
    <cellStyle name="WhitePattern1 3 5 2 3 2 2" xfId="30640" xr:uid="{BD8075F9-C745-4D2E-BAA6-9A4710EE1589}"/>
    <cellStyle name="WhitePattern1 3 5 2 3 2 2 2" xfId="52357" xr:uid="{4F9A1201-BA19-4D9F-B7C1-11BE0261F46F}"/>
    <cellStyle name="WhitePattern1 3 5 2 3 2 3" xfId="52356" xr:uid="{46DF93CD-9FCE-438F-A338-02F591EC181B}"/>
    <cellStyle name="WhitePattern1 3 5 2 3 3" xfId="30641" xr:uid="{5BB5773C-0344-47AA-B9EF-9AF42E8ECB78}"/>
    <cellStyle name="WhitePattern1 3 5 2 3 3 2" xfId="30642" xr:uid="{D40DD593-41AE-427A-9F14-012FE6D174FE}"/>
    <cellStyle name="WhitePattern1 3 5 2 3 3 2 2" xfId="52359" xr:uid="{B95DFA11-75D2-4CAA-BEE5-736118D6CD70}"/>
    <cellStyle name="WhitePattern1 3 5 2 3 3 3" xfId="52358" xr:uid="{EA55F8BF-C47F-4069-A4F1-76B1633A7F47}"/>
    <cellStyle name="WhitePattern1 3 5 2 3 4" xfId="30643" xr:uid="{3122D714-3402-4F80-B0F9-DB843E744CA4}"/>
    <cellStyle name="WhitePattern1 3 5 2 3 4 2" xfId="52360" xr:uid="{BD069965-D23F-450F-8213-788BDE52CA3C}"/>
    <cellStyle name="WhitePattern1 3 5 2 3 5" xfId="52355" xr:uid="{AEB7FB0C-8C48-4252-AD17-8DB8C5283A85}"/>
    <cellStyle name="WhitePattern1 3 5 2 4" xfId="30644" xr:uid="{D7A45E7A-D751-4D8D-983C-7DB9112277C9}"/>
    <cellStyle name="WhitePattern1 3 5 2 4 2" xfId="30645" xr:uid="{2FD30935-1124-4D51-A77C-81983582E871}"/>
    <cellStyle name="WhitePattern1 3 5 2 4 2 2" xfId="52362" xr:uid="{42894831-9E2C-4558-8500-283E0C16C3DD}"/>
    <cellStyle name="WhitePattern1 3 5 2 4 3" xfId="52361" xr:uid="{745126E4-7D1E-4F2F-B4F6-DA796129C271}"/>
    <cellStyle name="WhitePattern1 3 5 2 5" xfId="30646" xr:uid="{7FC3B42F-305B-4DE8-A3D6-275EECA10F9B}"/>
    <cellStyle name="WhitePattern1 3 5 2 5 2" xfId="30647" xr:uid="{AC079EFF-3B25-451C-924F-908D13BD7B9D}"/>
    <cellStyle name="WhitePattern1 3 5 2 5 2 2" xfId="52364" xr:uid="{1C194403-E38F-47EF-824E-A5958B307481}"/>
    <cellStyle name="WhitePattern1 3 5 2 5 3" xfId="52363" xr:uid="{9F6229EF-724F-4E98-B4EF-ADEB34614230}"/>
    <cellStyle name="WhitePattern1 3 5 2 6" xfId="30648" xr:uid="{D70CEF15-A5EB-4D0F-AA50-414AF4284AB4}"/>
    <cellStyle name="WhitePattern1 3 5 2 6 2" xfId="52365" xr:uid="{8BA1F961-74B9-47C7-8F74-E8426EE1F5BD}"/>
    <cellStyle name="WhitePattern1 3 5 2 7" xfId="52342" xr:uid="{AE0C8C5C-3BC5-410C-8D86-7D7B63F64CDE}"/>
    <cellStyle name="WhitePattern1 3 5 3" xfId="30649" xr:uid="{2498F776-4849-42FD-9366-1031D1EC121D}"/>
    <cellStyle name="WhitePattern1 3 5 3 2" xfId="30650" xr:uid="{E5A8D89F-0953-4D2B-A0E6-54825DA197C4}"/>
    <cellStyle name="WhitePattern1 3 5 3 2 2" xfId="30651" xr:uid="{2E7624F7-1800-4ED0-AB1E-8A41C9EF3989}"/>
    <cellStyle name="WhitePattern1 3 5 3 2 2 2" xfId="30652" xr:uid="{6143DF7A-C9F1-4364-9E22-99EFD74D430E}"/>
    <cellStyle name="WhitePattern1 3 5 3 2 2 2 2" xfId="52369" xr:uid="{21F891DB-4E08-4163-AA45-2FE2FD14B44B}"/>
    <cellStyle name="WhitePattern1 3 5 3 2 2 3" xfId="52368" xr:uid="{4ED2392B-F7E7-4921-8922-38CDA54A8511}"/>
    <cellStyle name="WhitePattern1 3 5 3 2 3" xfId="30653" xr:uid="{5274A098-BB24-4C86-9C1E-1E5F1CAB91D3}"/>
    <cellStyle name="WhitePattern1 3 5 3 2 3 2" xfId="30654" xr:uid="{B9EF8DB3-253A-4313-9E98-46814D851F7C}"/>
    <cellStyle name="WhitePattern1 3 5 3 2 3 2 2" xfId="52371" xr:uid="{4EAB5953-B105-495E-8E48-C76929FD903D}"/>
    <cellStyle name="WhitePattern1 3 5 3 2 3 3" xfId="52370" xr:uid="{BF2B439A-6113-4D91-8558-A600D3790F3D}"/>
    <cellStyle name="WhitePattern1 3 5 3 2 4" xfId="30655" xr:uid="{6E03B304-14C7-4CA3-B61E-A61B2E9304BC}"/>
    <cellStyle name="WhitePattern1 3 5 3 2 4 2" xfId="52372" xr:uid="{1F9C8D61-DE3F-476F-ACCC-3D22D3E9461C}"/>
    <cellStyle name="WhitePattern1 3 5 3 2 5" xfId="52367" xr:uid="{54BD267E-675E-4D86-B9E0-0BF469A6B5FD}"/>
    <cellStyle name="WhitePattern1 3 5 3 3" xfId="30656" xr:uid="{3B8E2833-6883-41FC-8393-61F5D2B3BFBD}"/>
    <cellStyle name="WhitePattern1 3 5 3 3 2" xfId="30657" xr:uid="{CE7A8073-B11A-4ACF-97D0-DDE894324B59}"/>
    <cellStyle name="WhitePattern1 3 5 3 3 2 2" xfId="52374" xr:uid="{2B31B1BF-BF68-4D3A-A6E9-351F6D392BEF}"/>
    <cellStyle name="WhitePattern1 3 5 3 3 3" xfId="52373" xr:uid="{20C625E7-4661-45F4-989E-66018FD855E9}"/>
    <cellStyle name="WhitePattern1 3 5 3 4" xfId="30658" xr:uid="{93E05C59-6A30-43B3-AEBC-285D2DC1465C}"/>
    <cellStyle name="WhitePattern1 3 5 3 4 2" xfId="30659" xr:uid="{A240F97D-7E00-4BD4-B429-CC374DFD2FE4}"/>
    <cellStyle name="WhitePattern1 3 5 3 4 2 2" xfId="52376" xr:uid="{9C907811-7DDA-4BE6-863E-DCB70E8F6760}"/>
    <cellStyle name="WhitePattern1 3 5 3 4 3" xfId="52375" xr:uid="{53EAD270-A36F-43EA-85A4-35A518DEF166}"/>
    <cellStyle name="WhitePattern1 3 5 3 5" xfId="30660" xr:uid="{CE283785-7CCA-4191-8F7A-227DD8511382}"/>
    <cellStyle name="WhitePattern1 3 5 3 5 2" xfId="52377" xr:uid="{F594B740-4FF6-4809-A485-B8CEE18BD2FE}"/>
    <cellStyle name="WhitePattern1 3 5 3 6" xfId="52366" xr:uid="{2F3AEDD0-545D-435A-9802-FE8E9DBDF53A}"/>
    <cellStyle name="WhitePattern1 3 5 4" xfId="30661" xr:uid="{53DB9402-6176-4E21-A9C0-4E4BC82EEF85}"/>
    <cellStyle name="WhitePattern1 3 5 4 2" xfId="30662" xr:uid="{725725F6-C507-4E69-A483-B9BFE38447E6}"/>
    <cellStyle name="WhitePattern1 3 5 4 2 2" xfId="30663" xr:uid="{DFCC3695-E942-4BEB-B9DD-765A7A7294D2}"/>
    <cellStyle name="WhitePattern1 3 5 4 2 2 2" xfId="52380" xr:uid="{5E091735-B47C-41F5-84AD-E3F972425845}"/>
    <cellStyle name="WhitePattern1 3 5 4 2 3" xfId="52379" xr:uid="{512975AB-57FB-4116-8074-BA7990277A38}"/>
    <cellStyle name="WhitePattern1 3 5 4 3" xfId="30664" xr:uid="{F8CB947A-46A3-4957-BABB-578D9B11A726}"/>
    <cellStyle name="WhitePattern1 3 5 4 3 2" xfId="30665" xr:uid="{79E2040A-86EB-4098-8E7B-025496AFF5C5}"/>
    <cellStyle name="WhitePattern1 3 5 4 3 2 2" xfId="52382" xr:uid="{6E96C2A2-6B44-4812-BDF0-74C3DD6E1EFF}"/>
    <cellStyle name="WhitePattern1 3 5 4 3 3" xfId="52381" xr:uid="{9A5337CB-7415-42E5-B525-1BAD9AA1AF3E}"/>
    <cellStyle name="WhitePattern1 3 5 4 4" xfId="30666" xr:uid="{F196F393-F4CA-40CF-B3FF-7A831DFD0A3A}"/>
    <cellStyle name="WhitePattern1 3 5 4 4 2" xfId="52383" xr:uid="{2F835D9C-2C37-4B6A-B87C-224BA599538D}"/>
    <cellStyle name="WhitePattern1 3 5 4 5" xfId="52378" xr:uid="{DE29801B-264E-4C8E-857E-B68C392681AF}"/>
    <cellStyle name="WhitePattern1 3 5 5" xfId="30667" xr:uid="{F6E1C3A0-0714-447F-B2F2-1F8EA97D1B8C}"/>
    <cellStyle name="WhitePattern1 3 5 5 2" xfId="30668" xr:uid="{B6FCA6E9-433B-4FFF-AC06-6680DF1CA8FF}"/>
    <cellStyle name="WhitePattern1 3 5 5 2 2" xfId="52385" xr:uid="{2539A485-36AA-4328-89FE-3D1B4368F398}"/>
    <cellStyle name="WhitePattern1 3 5 5 3" xfId="52384" xr:uid="{6A35D36B-A4D4-4540-8645-8A27F460A773}"/>
    <cellStyle name="WhitePattern1 3 5 6" xfId="30669" xr:uid="{386DC59C-E03B-4014-8119-DB4FC02777CB}"/>
    <cellStyle name="WhitePattern1 3 5 6 2" xfId="30670" xr:uid="{2FBAD151-9C78-4C76-B843-2E5E31AC63B8}"/>
    <cellStyle name="WhitePattern1 3 5 6 2 2" xfId="52387" xr:uid="{0B430EA2-CE93-49FA-A62C-F53919C36AB4}"/>
    <cellStyle name="WhitePattern1 3 5 6 3" xfId="52386" xr:uid="{1C35E1FD-F565-4F88-A035-81B558BD0F7C}"/>
    <cellStyle name="WhitePattern1 3 5 7" xfId="30671" xr:uid="{9A1FA1EC-D594-4541-BB00-6F9863F3C790}"/>
    <cellStyle name="WhitePattern1 3 5 7 2" xfId="52388" xr:uid="{E0F033BC-D6B4-435B-A39B-4577DF7E731C}"/>
    <cellStyle name="WhitePattern1 3 5 8" xfId="52341" xr:uid="{3D7D2B17-5BBC-49AD-AF90-AAC3D038036F}"/>
    <cellStyle name="WhitePattern1 3 6" xfId="30672" xr:uid="{8B041C33-1593-4BE1-92BF-F1ED2CE15E6C}"/>
    <cellStyle name="WhitePattern1 3 6 2" xfId="30673" xr:uid="{BC2CF0C2-C850-4A7E-A8BF-E0300107DA33}"/>
    <cellStyle name="WhitePattern1 3 6 2 2" xfId="30674" xr:uid="{25ABF3EE-368D-4256-9522-6E8DEA542B85}"/>
    <cellStyle name="WhitePattern1 3 6 2 2 2" xfId="30675" xr:uid="{AA69D6C9-6361-41D7-89C6-91C39B81E5F5}"/>
    <cellStyle name="WhitePattern1 3 6 2 2 2 2" xfId="30676" xr:uid="{4810401C-5698-43DC-AAEB-3F7F829611A8}"/>
    <cellStyle name="WhitePattern1 3 6 2 2 2 2 2" xfId="30677" xr:uid="{B983DB77-5611-4518-8C26-778B83F23178}"/>
    <cellStyle name="WhitePattern1 3 6 2 2 2 2 2 2" xfId="52394" xr:uid="{56BB679F-089C-4929-8870-22499397E3BB}"/>
    <cellStyle name="WhitePattern1 3 6 2 2 2 2 3" xfId="52393" xr:uid="{96EE9FE1-9413-45AF-9FBA-311C6849D3FA}"/>
    <cellStyle name="WhitePattern1 3 6 2 2 2 3" xfId="30678" xr:uid="{9C691591-64D3-41DA-BCCF-1904697422D7}"/>
    <cellStyle name="WhitePattern1 3 6 2 2 2 3 2" xfId="30679" xr:uid="{50B315DD-E75B-4315-99AF-37E5631DD50D}"/>
    <cellStyle name="WhitePattern1 3 6 2 2 2 3 2 2" xfId="52396" xr:uid="{F6198FB0-47E0-4346-8C55-F1144ACF5BDB}"/>
    <cellStyle name="WhitePattern1 3 6 2 2 2 3 3" xfId="52395" xr:uid="{981E09BA-544F-4036-B44F-84B093F7E7C4}"/>
    <cellStyle name="WhitePattern1 3 6 2 2 2 4" xfId="30680" xr:uid="{A3E195D5-8B8A-47CD-8105-794623D2B3B2}"/>
    <cellStyle name="WhitePattern1 3 6 2 2 2 4 2" xfId="52397" xr:uid="{9332B176-2A41-404C-B903-5E05ECF769F4}"/>
    <cellStyle name="WhitePattern1 3 6 2 2 2 5" xfId="52392" xr:uid="{C194A2E4-8219-43DC-B166-79503583571D}"/>
    <cellStyle name="WhitePattern1 3 6 2 2 3" xfId="30681" xr:uid="{7849A7AF-6272-4C01-8F81-0CB831652A1D}"/>
    <cellStyle name="WhitePattern1 3 6 2 2 3 2" xfId="30682" xr:uid="{3E3EAEE6-723C-4D5B-B738-2E316BFB7ADF}"/>
    <cellStyle name="WhitePattern1 3 6 2 2 3 2 2" xfId="52399" xr:uid="{9BA4B396-AB9D-4126-92FC-8ACA196F681E}"/>
    <cellStyle name="WhitePattern1 3 6 2 2 3 3" xfId="52398" xr:uid="{38260E28-4D1B-4CB6-9832-D5E5523DEFF0}"/>
    <cellStyle name="WhitePattern1 3 6 2 2 4" xfId="30683" xr:uid="{B1DDAAC4-1617-4F37-B35C-AD36A4E1DC23}"/>
    <cellStyle name="WhitePattern1 3 6 2 2 4 2" xfId="30684" xr:uid="{71014EFC-042E-458A-AECB-BD81883A730F}"/>
    <cellStyle name="WhitePattern1 3 6 2 2 4 2 2" xfId="52401" xr:uid="{50413E3A-54B7-4B6C-89CB-5FFD4CF69165}"/>
    <cellStyle name="WhitePattern1 3 6 2 2 4 3" xfId="52400" xr:uid="{010F94DD-EC79-489D-A00A-A94DAF2BB452}"/>
    <cellStyle name="WhitePattern1 3 6 2 2 5" xfId="30685" xr:uid="{EF0F7E2E-71A6-4BA3-8B3C-1C01C1D4CBAA}"/>
    <cellStyle name="WhitePattern1 3 6 2 2 5 2" xfId="52402" xr:uid="{F0DE6109-9415-4DAE-8F45-88EEAA3855FA}"/>
    <cellStyle name="WhitePattern1 3 6 2 2 6" xfId="52391" xr:uid="{C8870617-54A0-47F4-AF62-E89FBA61965B}"/>
    <cellStyle name="WhitePattern1 3 6 2 3" xfId="30686" xr:uid="{D159A170-3FF2-4B13-AF9B-A6DA1513E5AC}"/>
    <cellStyle name="WhitePattern1 3 6 2 3 2" xfId="30687" xr:uid="{18B83A18-499D-4B0B-BFA5-1393A7D4F08D}"/>
    <cellStyle name="WhitePattern1 3 6 2 3 2 2" xfId="30688" xr:uid="{AD041363-B974-4355-B112-B309697D71CB}"/>
    <cellStyle name="WhitePattern1 3 6 2 3 2 2 2" xfId="52405" xr:uid="{95CDDD82-71E9-40C9-89EB-1D473CC70252}"/>
    <cellStyle name="WhitePattern1 3 6 2 3 2 3" xfId="52404" xr:uid="{C179604D-D70D-4832-B562-902D1BCF49DE}"/>
    <cellStyle name="WhitePattern1 3 6 2 3 3" xfId="30689" xr:uid="{12809EBA-5A52-4931-A91B-3E37CDE51262}"/>
    <cellStyle name="WhitePattern1 3 6 2 3 3 2" xfId="30690" xr:uid="{4B60C518-6A4F-4FA5-A7DF-B64AFB8F5B32}"/>
    <cellStyle name="WhitePattern1 3 6 2 3 3 2 2" xfId="52407" xr:uid="{C6CF1CD7-A924-4460-A907-1E821CB35E1C}"/>
    <cellStyle name="WhitePattern1 3 6 2 3 3 3" xfId="52406" xr:uid="{8A2BC383-F962-4C84-97D2-71A556699317}"/>
    <cellStyle name="WhitePattern1 3 6 2 3 4" xfId="30691" xr:uid="{09266086-8A93-4673-87A6-688AD7089C6A}"/>
    <cellStyle name="WhitePattern1 3 6 2 3 4 2" xfId="52408" xr:uid="{989908AF-CD14-41A2-B9B6-E05EF673792F}"/>
    <cellStyle name="WhitePattern1 3 6 2 3 5" xfId="52403" xr:uid="{5E7C716E-823B-46BC-9D55-89CACE39986B}"/>
    <cellStyle name="WhitePattern1 3 6 2 4" xfId="30692" xr:uid="{4ABE1086-3F63-4497-B94A-22A2CB1CEA6B}"/>
    <cellStyle name="WhitePattern1 3 6 2 4 2" xfId="30693" xr:uid="{4526926D-6BC3-4D24-8DB2-3A0C7960A5FD}"/>
    <cellStyle name="WhitePattern1 3 6 2 4 2 2" xfId="52410" xr:uid="{456BD9C1-ECE1-4379-88C0-26C0481F336B}"/>
    <cellStyle name="WhitePattern1 3 6 2 4 3" xfId="52409" xr:uid="{2AF32C1E-2728-46A3-BC5E-69FE9956C732}"/>
    <cellStyle name="WhitePattern1 3 6 2 5" xfId="30694" xr:uid="{7DBA3BBB-D524-4EB3-AC9C-5465E501C94E}"/>
    <cellStyle name="WhitePattern1 3 6 2 5 2" xfId="30695" xr:uid="{D2927D8B-1D51-4E59-8CD6-108CA62B6BE0}"/>
    <cellStyle name="WhitePattern1 3 6 2 5 2 2" xfId="52412" xr:uid="{D0070661-8977-4E08-B079-E1FFEDCE8605}"/>
    <cellStyle name="WhitePattern1 3 6 2 5 3" xfId="52411" xr:uid="{AE5BC8ED-4ACB-43F5-AAE5-9CDDC13D3192}"/>
    <cellStyle name="WhitePattern1 3 6 2 6" xfId="30696" xr:uid="{FE7F7D31-1C61-44BD-9939-F092FDF59956}"/>
    <cellStyle name="WhitePattern1 3 6 2 6 2" xfId="52413" xr:uid="{F166AE7B-0AE9-4007-B616-D64296FFD9FA}"/>
    <cellStyle name="WhitePattern1 3 6 2 7" xfId="52390" xr:uid="{3CA9D98D-2975-4240-B8B2-64B968B88FC8}"/>
    <cellStyle name="WhitePattern1 3 6 3" xfId="30697" xr:uid="{DB2013A8-C95C-4128-92FE-6E171E659726}"/>
    <cellStyle name="WhitePattern1 3 6 3 2" xfId="30698" xr:uid="{345B9B5A-A80A-44EC-91F3-C81B30BD3151}"/>
    <cellStyle name="WhitePattern1 3 6 3 2 2" xfId="30699" xr:uid="{9ED98813-EFB5-4A9B-B975-7FD698E32DFB}"/>
    <cellStyle name="WhitePattern1 3 6 3 2 2 2" xfId="30700" xr:uid="{A5053FA3-1E32-4705-B21E-BBEA3753CE86}"/>
    <cellStyle name="WhitePattern1 3 6 3 2 2 2 2" xfId="52417" xr:uid="{B56B8A0F-A3E5-4BBC-B7FD-BDB079FB28E9}"/>
    <cellStyle name="WhitePattern1 3 6 3 2 2 3" xfId="52416" xr:uid="{677EEBE7-32CD-4DCF-A62A-2C071CB30195}"/>
    <cellStyle name="WhitePattern1 3 6 3 2 3" xfId="30701" xr:uid="{E7B0F84A-F864-4EE9-9927-F08A5548157E}"/>
    <cellStyle name="WhitePattern1 3 6 3 2 3 2" xfId="30702" xr:uid="{91B17B62-B66E-4CFE-898F-0F77B03DFA0D}"/>
    <cellStyle name="WhitePattern1 3 6 3 2 3 2 2" xfId="52419" xr:uid="{6D47A1E4-70A5-4CDA-9425-5BD49EE2A406}"/>
    <cellStyle name="WhitePattern1 3 6 3 2 3 3" xfId="52418" xr:uid="{4449E954-C2A0-47C2-BD85-EECF0A8C4D4B}"/>
    <cellStyle name="WhitePattern1 3 6 3 2 4" xfId="30703" xr:uid="{10CC41A6-513B-4DDA-AB49-239108FA16DA}"/>
    <cellStyle name="WhitePattern1 3 6 3 2 4 2" xfId="52420" xr:uid="{B4C9B730-6B7B-471F-AB27-2DD8828FB4A1}"/>
    <cellStyle name="WhitePattern1 3 6 3 2 5" xfId="52415" xr:uid="{C8F3D25E-3E8A-4A45-811E-64A20819187F}"/>
    <cellStyle name="WhitePattern1 3 6 3 3" xfId="30704" xr:uid="{6F2B53E0-2AC5-423C-A8DB-EED4E7CCA37E}"/>
    <cellStyle name="WhitePattern1 3 6 3 3 2" xfId="30705" xr:uid="{F9A592EB-AB96-4475-82AE-5066D5A32FED}"/>
    <cellStyle name="WhitePattern1 3 6 3 3 2 2" xfId="52422" xr:uid="{B0CA8AC3-4DF1-473D-89FC-91BD063ACE17}"/>
    <cellStyle name="WhitePattern1 3 6 3 3 3" xfId="52421" xr:uid="{92EE0A08-8D68-4523-9FED-02F081BA5519}"/>
    <cellStyle name="WhitePattern1 3 6 3 4" xfId="30706" xr:uid="{73E7DA0B-F0D1-4E98-B0A1-9E37EDB94D4E}"/>
    <cellStyle name="WhitePattern1 3 6 3 4 2" xfId="30707" xr:uid="{08170E6B-EE70-4DA9-A56E-B0D09B48BE6F}"/>
    <cellStyle name="WhitePattern1 3 6 3 4 2 2" xfId="52424" xr:uid="{1279FE5C-2A11-42A4-968D-BA8945BC3EE7}"/>
    <cellStyle name="WhitePattern1 3 6 3 4 3" xfId="52423" xr:uid="{4C6DD49B-BED1-4087-9B5B-91B756F984B7}"/>
    <cellStyle name="WhitePattern1 3 6 3 5" xfId="30708" xr:uid="{B4983FFE-DB3A-449B-9DDB-2B6E6B39283A}"/>
    <cellStyle name="WhitePattern1 3 6 3 5 2" xfId="52425" xr:uid="{E3D54A1A-E993-482F-A250-7B0FD92146CE}"/>
    <cellStyle name="WhitePattern1 3 6 3 6" xfId="52414" xr:uid="{23572E4E-2737-4C4A-932A-8D7C258D8647}"/>
    <cellStyle name="WhitePattern1 3 6 4" xfId="30709" xr:uid="{ED76CB31-B2CD-4C39-9499-8EDD6F61A9B3}"/>
    <cellStyle name="WhitePattern1 3 6 4 2" xfId="30710" xr:uid="{9FF95E05-D686-44A2-AD91-92967FC2F77F}"/>
    <cellStyle name="WhitePattern1 3 6 4 2 2" xfId="30711" xr:uid="{D29F136C-9271-49B2-8643-6F468C58B565}"/>
    <cellStyle name="WhitePattern1 3 6 4 2 2 2" xfId="52428" xr:uid="{524C2ADC-B4EA-4F8A-ACF5-F67DEC65ECE1}"/>
    <cellStyle name="WhitePattern1 3 6 4 2 3" xfId="52427" xr:uid="{257A7FA4-4DF1-4232-A148-B823212596D1}"/>
    <cellStyle name="WhitePattern1 3 6 4 3" xfId="30712" xr:uid="{E852E8AD-687F-49A6-92A5-5B844278A400}"/>
    <cellStyle name="WhitePattern1 3 6 4 3 2" xfId="30713" xr:uid="{5DD2CDCD-D12F-4228-9A45-A091670A82BD}"/>
    <cellStyle name="WhitePattern1 3 6 4 3 2 2" xfId="52430" xr:uid="{72099054-4BD4-4302-8236-D7A0E6AD195A}"/>
    <cellStyle name="WhitePattern1 3 6 4 3 3" xfId="52429" xr:uid="{76EFD207-B84F-4270-AF9A-19F44F913F9F}"/>
    <cellStyle name="WhitePattern1 3 6 4 4" xfId="30714" xr:uid="{3696E710-9312-4BD2-80CF-3781F5AB53E9}"/>
    <cellStyle name="WhitePattern1 3 6 4 4 2" xfId="52431" xr:uid="{6A091F04-183D-46F6-92D9-C5D90EB71FBD}"/>
    <cellStyle name="WhitePattern1 3 6 4 5" xfId="52426" xr:uid="{B56DBC01-B276-4464-A6CB-68D78FE97464}"/>
    <cellStyle name="WhitePattern1 3 6 5" xfId="30715" xr:uid="{1C872339-6CDF-4DE9-ABDB-56A8BD20EBAB}"/>
    <cellStyle name="WhitePattern1 3 6 5 2" xfId="30716" xr:uid="{EA07473B-2CF8-42AC-B4DC-ADAD0C5A7419}"/>
    <cellStyle name="WhitePattern1 3 6 5 2 2" xfId="52433" xr:uid="{A3D87CE8-035C-4650-9EB3-FD5775B70A2F}"/>
    <cellStyle name="WhitePattern1 3 6 5 3" xfId="52432" xr:uid="{7F1AFF27-0619-41EF-884B-8C98AE035051}"/>
    <cellStyle name="WhitePattern1 3 6 6" xfId="30717" xr:uid="{0CC34CB1-2DFD-4DE7-A33A-31DB39D1F9D2}"/>
    <cellStyle name="WhitePattern1 3 6 6 2" xfId="30718" xr:uid="{88B8ED89-A24B-4F2B-A47E-358AEF3A2893}"/>
    <cellStyle name="WhitePattern1 3 6 6 2 2" xfId="52435" xr:uid="{BBA403E9-EAC8-4A76-A868-3D54F10AD3F4}"/>
    <cellStyle name="WhitePattern1 3 6 6 3" xfId="52434" xr:uid="{FE6AA589-04F2-4C60-BCF1-1041320C59DA}"/>
    <cellStyle name="WhitePattern1 3 6 7" xfId="30719" xr:uid="{C40E8767-A246-4427-B7CE-53FCA9A5A194}"/>
    <cellStyle name="WhitePattern1 3 6 7 2" xfId="52436" xr:uid="{41727D23-C326-45DF-BE9D-7BFAB196B4A8}"/>
    <cellStyle name="WhitePattern1 3 6 8" xfId="52389" xr:uid="{0E8F2547-9D8E-43C6-9731-3ADEB485CBC1}"/>
    <cellStyle name="WhitePattern1 3 7" xfId="30720" xr:uid="{0BA83E00-89BD-4B33-B66A-0CD6D0EA4531}"/>
    <cellStyle name="WhitePattern1 3 7 2" xfId="30721" xr:uid="{7FE57B66-C883-4C47-A578-33F03FC961AB}"/>
    <cellStyle name="WhitePattern1 3 7 2 2" xfId="30722" xr:uid="{CB08C6E3-6514-45CF-B018-575383559FE2}"/>
    <cellStyle name="WhitePattern1 3 7 2 2 2" xfId="30723" xr:uid="{515F1696-D3BF-46D9-AE95-7B403299DBD1}"/>
    <cellStyle name="WhitePattern1 3 7 2 2 2 2" xfId="30724" xr:uid="{61F49873-584B-4381-86E7-BDFB4FE6FF55}"/>
    <cellStyle name="WhitePattern1 3 7 2 2 2 2 2" xfId="30725" xr:uid="{72B3E728-CE51-4856-9816-C7DAE80ED6AE}"/>
    <cellStyle name="WhitePattern1 3 7 2 2 2 2 2 2" xfId="52442" xr:uid="{C52578B5-CA5B-431F-B56F-96449B8E974E}"/>
    <cellStyle name="WhitePattern1 3 7 2 2 2 2 3" xfId="52441" xr:uid="{56756747-9C79-4DF2-82E1-F180221FFA45}"/>
    <cellStyle name="WhitePattern1 3 7 2 2 2 3" xfId="30726" xr:uid="{8925C36D-C867-4ED7-B451-471D9C151EF2}"/>
    <cellStyle name="WhitePattern1 3 7 2 2 2 3 2" xfId="30727" xr:uid="{3501C725-E40F-471D-8F5B-04A084D2EDDE}"/>
    <cellStyle name="WhitePattern1 3 7 2 2 2 3 2 2" xfId="52444" xr:uid="{4DE31CB2-0357-4F0F-AB85-49F160041C65}"/>
    <cellStyle name="WhitePattern1 3 7 2 2 2 3 3" xfId="52443" xr:uid="{1922E0AB-7561-4F5B-945B-053E39E4146D}"/>
    <cellStyle name="WhitePattern1 3 7 2 2 2 4" xfId="30728" xr:uid="{60399C09-0393-4D01-B7A0-F30613385041}"/>
    <cellStyle name="WhitePattern1 3 7 2 2 2 4 2" xfId="52445" xr:uid="{B6AA67D8-4663-4BCF-A406-3873E303AA32}"/>
    <cellStyle name="WhitePattern1 3 7 2 2 2 5" xfId="52440" xr:uid="{568B6069-1267-4F1F-A9BA-F5950A1E5C0B}"/>
    <cellStyle name="WhitePattern1 3 7 2 2 3" xfId="30729" xr:uid="{D97113C9-9ED4-4B18-AEFE-654CCC652147}"/>
    <cellStyle name="WhitePattern1 3 7 2 2 3 2" xfId="30730" xr:uid="{C65FC084-1F3F-46AC-8B24-49F5423A4A41}"/>
    <cellStyle name="WhitePattern1 3 7 2 2 3 2 2" xfId="52447" xr:uid="{43312BC5-F04B-4E36-8E06-FA05664E0AF7}"/>
    <cellStyle name="WhitePattern1 3 7 2 2 3 3" xfId="52446" xr:uid="{80E9ECC2-65C5-4210-A34F-0FE4A52B9BAD}"/>
    <cellStyle name="WhitePattern1 3 7 2 2 4" xfId="30731" xr:uid="{54D5BEF6-0E60-4482-ADB9-C35E8AB0DCDB}"/>
    <cellStyle name="WhitePattern1 3 7 2 2 4 2" xfId="30732" xr:uid="{8CE8D487-7711-4A9E-9651-2C3872951105}"/>
    <cellStyle name="WhitePattern1 3 7 2 2 4 2 2" xfId="52449" xr:uid="{15ADA145-2953-4C63-939D-51898A2179ED}"/>
    <cellStyle name="WhitePattern1 3 7 2 2 4 3" xfId="52448" xr:uid="{AACD96BB-7BF0-470F-A0C0-6C2D3A40FFDE}"/>
    <cellStyle name="WhitePattern1 3 7 2 2 5" xfId="30733" xr:uid="{6FD1DCE9-61C8-47EF-89A1-1728624DE899}"/>
    <cellStyle name="WhitePattern1 3 7 2 2 5 2" xfId="52450" xr:uid="{BB2E7141-B457-43C3-B247-103A5F3F23D6}"/>
    <cellStyle name="WhitePattern1 3 7 2 2 6" xfId="52439" xr:uid="{258AF565-D919-4A8E-B9FC-B4C2E52A47B7}"/>
    <cellStyle name="WhitePattern1 3 7 2 3" xfId="30734" xr:uid="{301B64B8-DC46-4CBA-8A0C-036EF68289FC}"/>
    <cellStyle name="WhitePattern1 3 7 2 3 2" xfId="30735" xr:uid="{84A2E3F9-F5EC-4B94-AF6F-40CBF5B03B1B}"/>
    <cellStyle name="WhitePattern1 3 7 2 3 2 2" xfId="30736" xr:uid="{2F43B1BB-7B44-489E-9010-C40CE210E586}"/>
    <cellStyle name="WhitePattern1 3 7 2 3 2 2 2" xfId="52453" xr:uid="{D08EFFA6-7924-4054-987F-ED44E845B713}"/>
    <cellStyle name="WhitePattern1 3 7 2 3 2 3" xfId="52452" xr:uid="{090151C2-EC99-421A-8066-1B5A63DB7D2F}"/>
    <cellStyle name="WhitePattern1 3 7 2 3 3" xfId="30737" xr:uid="{1EDE0E5D-AEA2-41D0-8914-1C4C5FFC3EC1}"/>
    <cellStyle name="WhitePattern1 3 7 2 3 3 2" xfId="30738" xr:uid="{0B9B2378-171D-492B-937B-4FCCDA7C38F4}"/>
    <cellStyle name="WhitePattern1 3 7 2 3 3 2 2" xfId="52455" xr:uid="{B98DE7A1-ACB5-46A6-8DB2-81155A664619}"/>
    <cellStyle name="WhitePattern1 3 7 2 3 3 3" xfId="52454" xr:uid="{805E7256-F4B1-424A-9E00-1436413DE78A}"/>
    <cellStyle name="WhitePattern1 3 7 2 3 4" xfId="30739" xr:uid="{97FCDA73-FBD9-4407-BFAF-81C8224E5221}"/>
    <cellStyle name="WhitePattern1 3 7 2 3 4 2" xfId="52456" xr:uid="{75A68FE2-134E-4EE0-BE33-17DD602CA217}"/>
    <cellStyle name="WhitePattern1 3 7 2 3 5" xfId="52451" xr:uid="{86FBD080-DB65-403B-B114-F192EAC91347}"/>
    <cellStyle name="WhitePattern1 3 7 2 4" xfId="30740" xr:uid="{DFC02120-F730-4D63-804A-1D65DD359FBD}"/>
    <cellStyle name="WhitePattern1 3 7 2 4 2" xfId="30741" xr:uid="{D69CDC08-EFE7-43F7-8D63-637E06EE04ED}"/>
    <cellStyle name="WhitePattern1 3 7 2 4 2 2" xfId="52458" xr:uid="{3D77AF75-91F0-47F4-988F-CBB6135DDBBF}"/>
    <cellStyle name="WhitePattern1 3 7 2 4 3" xfId="52457" xr:uid="{899703E4-AB23-426A-A9CE-4E540FA5EE32}"/>
    <cellStyle name="WhitePattern1 3 7 2 5" xfId="30742" xr:uid="{2433E503-2410-4AA7-AF8E-29FC40790678}"/>
    <cellStyle name="WhitePattern1 3 7 2 5 2" xfId="30743" xr:uid="{521488D3-2E8F-4FA0-AC4B-BEB73A22C3A4}"/>
    <cellStyle name="WhitePattern1 3 7 2 5 2 2" xfId="52460" xr:uid="{10C28484-88E6-4ED8-86C5-B4C030BB4DD4}"/>
    <cellStyle name="WhitePattern1 3 7 2 5 3" xfId="52459" xr:uid="{9CF3E3BB-4597-4473-B584-77937EA1A3D6}"/>
    <cellStyle name="WhitePattern1 3 7 2 6" xfId="30744" xr:uid="{8845BD35-D7B1-419A-89D2-AC3763E14FD1}"/>
    <cellStyle name="WhitePattern1 3 7 2 6 2" xfId="52461" xr:uid="{9919ADC7-F10C-4B73-8D11-C501564C80E8}"/>
    <cellStyle name="WhitePattern1 3 7 2 7" xfId="52438" xr:uid="{D5F38937-8501-4103-B42B-3B5F4F17D24D}"/>
    <cellStyle name="WhitePattern1 3 7 3" xfId="30745" xr:uid="{C8235A06-3BF3-4E6B-9EC2-F19B5EC37313}"/>
    <cellStyle name="WhitePattern1 3 7 3 2" xfId="30746" xr:uid="{91F9256A-0BE7-474A-BFAB-604C9A5F38E0}"/>
    <cellStyle name="WhitePattern1 3 7 3 2 2" xfId="30747" xr:uid="{95D72864-7EA1-4A40-A153-CB604B94CE51}"/>
    <cellStyle name="WhitePattern1 3 7 3 2 2 2" xfId="30748" xr:uid="{42082641-DE37-4627-B65A-EDB26D576D64}"/>
    <cellStyle name="WhitePattern1 3 7 3 2 2 2 2" xfId="52465" xr:uid="{E8971EAF-4B75-4C45-8ED5-8D17F570E063}"/>
    <cellStyle name="WhitePattern1 3 7 3 2 2 3" xfId="52464" xr:uid="{F89918AC-CE50-4E29-932D-D81886D82814}"/>
    <cellStyle name="WhitePattern1 3 7 3 2 3" xfId="30749" xr:uid="{3EB6FF0A-75E7-4380-A698-1A66AA71A1F0}"/>
    <cellStyle name="WhitePattern1 3 7 3 2 3 2" xfId="30750" xr:uid="{732090A5-E3F1-46E5-942D-B53662CD55D0}"/>
    <cellStyle name="WhitePattern1 3 7 3 2 3 2 2" xfId="52467" xr:uid="{4B2B6AE1-32AB-422B-8BCF-2003979A2CCC}"/>
    <cellStyle name="WhitePattern1 3 7 3 2 3 3" xfId="52466" xr:uid="{547B2331-232F-41CC-AF07-2346EB0E792F}"/>
    <cellStyle name="WhitePattern1 3 7 3 2 4" xfId="30751" xr:uid="{404DC8A3-B43A-4D68-ABA9-922907750C4D}"/>
    <cellStyle name="WhitePattern1 3 7 3 2 4 2" xfId="52468" xr:uid="{13EEF39D-02D9-4F38-9A49-FC28EEE558B0}"/>
    <cellStyle name="WhitePattern1 3 7 3 2 5" xfId="52463" xr:uid="{5E6201B9-6079-4CCF-BAA7-74F08955D543}"/>
    <cellStyle name="WhitePattern1 3 7 3 3" xfId="30752" xr:uid="{22E274DF-B2CE-4658-84B8-46248E417720}"/>
    <cellStyle name="WhitePattern1 3 7 3 3 2" xfId="30753" xr:uid="{3252EB66-2963-4FE8-890E-BABB8EECB9DD}"/>
    <cellStyle name="WhitePattern1 3 7 3 3 2 2" xfId="52470" xr:uid="{B35E1F03-737A-41A1-B5CA-34BCDB89E356}"/>
    <cellStyle name="WhitePattern1 3 7 3 3 3" xfId="52469" xr:uid="{1229C186-4B12-4713-B186-EAA2EA5FA062}"/>
    <cellStyle name="WhitePattern1 3 7 3 4" xfId="30754" xr:uid="{7398558E-D2FA-414E-9DA5-8DFEFF83F74D}"/>
    <cellStyle name="WhitePattern1 3 7 3 4 2" xfId="30755" xr:uid="{C000A2EC-5231-4989-B0DA-B471BA663A8F}"/>
    <cellStyle name="WhitePattern1 3 7 3 4 2 2" xfId="52472" xr:uid="{8B35A3D9-38D5-4BE0-9676-EF415D360CAF}"/>
    <cellStyle name="WhitePattern1 3 7 3 4 3" xfId="52471" xr:uid="{2BBD3EE1-691A-4031-8BD6-7BBACA58F778}"/>
    <cellStyle name="WhitePattern1 3 7 3 5" xfId="30756" xr:uid="{D836E39F-F985-4EAF-BE5A-541FBD76E4FA}"/>
    <cellStyle name="WhitePattern1 3 7 3 5 2" xfId="52473" xr:uid="{CBFEFE9D-D1EA-46DF-9AD2-03F1EE1BFDB4}"/>
    <cellStyle name="WhitePattern1 3 7 3 6" xfId="52462" xr:uid="{EECAFDB5-2FFF-46AC-9226-FE4E232A806E}"/>
    <cellStyle name="WhitePattern1 3 7 4" xfId="30757" xr:uid="{491A46D7-13DA-47C5-902B-9AD6A34D0FC9}"/>
    <cellStyle name="WhitePattern1 3 7 4 2" xfId="30758" xr:uid="{CB8E2374-2389-4CCB-825F-D7332746A829}"/>
    <cellStyle name="WhitePattern1 3 7 4 2 2" xfId="30759" xr:uid="{09C8366C-9996-4812-97E3-8A96B02D3413}"/>
    <cellStyle name="WhitePattern1 3 7 4 2 2 2" xfId="52476" xr:uid="{F2BBA0B6-0B9F-4062-A94B-6498F0887028}"/>
    <cellStyle name="WhitePattern1 3 7 4 2 3" xfId="52475" xr:uid="{F2036418-CDF7-463A-B77A-43738C041C91}"/>
    <cellStyle name="WhitePattern1 3 7 4 3" xfId="30760" xr:uid="{A30D7683-5C45-46A9-AF10-21EC7114C97A}"/>
    <cellStyle name="WhitePattern1 3 7 4 3 2" xfId="30761" xr:uid="{7BF6FC19-E1B7-4779-8A33-F8A481087182}"/>
    <cellStyle name="WhitePattern1 3 7 4 3 2 2" xfId="52478" xr:uid="{0CDEE2AC-E4C3-4D7D-823E-EAF2FDF90E44}"/>
    <cellStyle name="WhitePattern1 3 7 4 3 3" xfId="52477" xr:uid="{F37CAFFA-AEBD-4AF5-9D3D-392F04B8F627}"/>
    <cellStyle name="WhitePattern1 3 7 4 4" xfId="30762" xr:uid="{C2DB04A6-F77C-452F-AAE7-B398235A4179}"/>
    <cellStyle name="WhitePattern1 3 7 4 4 2" xfId="52479" xr:uid="{E4437B7B-5539-4B54-B822-880529259A97}"/>
    <cellStyle name="WhitePattern1 3 7 4 5" xfId="52474" xr:uid="{D653148A-541F-4673-ACEB-E816F08AF4FA}"/>
    <cellStyle name="WhitePattern1 3 7 5" xfId="30763" xr:uid="{2D015C7A-87B9-47C6-BF88-79976CB83878}"/>
    <cellStyle name="WhitePattern1 3 7 5 2" xfId="30764" xr:uid="{C86DE2FA-FDD6-44FB-865E-B3C88ED15076}"/>
    <cellStyle name="WhitePattern1 3 7 5 2 2" xfId="52481" xr:uid="{A94E8F6E-EB61-43DF-929E-2292077DDB47}"/>
    <cellStyle name="WhitePattern1 3 7 5 3" xfId="52480" xr:uid="{88899DA3-A25C-4148-9EF7-3B8CBB61E4E0}"/>
    <cellStyle name="WhitePattern1 3 7 6" xfId="30765" xr:uid="{06CEDCE9-6645-43E4-AB2E-1EED4FAD239E}"/>
    <cellStyle name="WhitePattern1 3 7 6 2" xfId="30766" xr:uid="{A844487C-6614-47B2-A2F7-C283D5AA0390}"/>
    <cellStyle name="WhitePattern1 3 7 6 2 2" xfId="52483" xr:uid="{7DA44BA6-D232-4DC3-8746-E6D7C7D6C815}"/>
    <cellStyle name="WhitePattern1 3 7 6 3" xfId="52482" xr:uid="{100B20EA-5C8D-4170-805F-DD8330111453}"/>
    <cellStyle name="WhitePattern1 3 7 7" xfId="30767" xr:uid="{410ED2EB-A08D-46FB-8F35-E3C211F0DF86}"/>
    <cellStyle name="WhitePattern1 3 7 7 2" xfId="52484" xr:uid="{79AD3B21-39B0-4E53-9BA9-17631B71F1FD}"/>
    <cellStyle name="WhitePattern1 3 7 8" xfId="52437" xr:uid="{3DF672C9-30F5-4DE8-B913-BA1CAE8D22ED}"/>
    <cellStyle name="WhitePattern1 3 8" xfId="30768" xr:uid="{E003075F-D82C-41DB-AFC7-E483313A76A7}"/>
    <cellStyle name="WhitePattern1 3 8 2" xfId="30769" xr:uid="{F2BD2C38-0E4F-473D-B4EE-62FFE60FDB60}"/>
    <cellStyle name="WhitePattern1 3 8 2 2" xfId="30770" xr:uid="{86782D84-2493-4F55-A359-40C079E06D76}"/>
    <cellStyle name="WhitePattern1 3 8 2 2 2" xfId="30771" xr:uid="{D79D35EF-5D0E-48CC-80FC-349444DBF23E}"/>
    <cellStyle name="WhitePattern1 3 8 2 2 2 2" xfId="30772" xr:uid="{C845DE9F-D771-4A62-9415-7B94A09ED845}"/>
    <cellStyle name="WhitePattern1 3 8 2 2 2 2 2" xfId="30773" xr:uid="{2386F639-6902-4BB5-BB38-C27FFD06CBA6}"/>
    <cellStyle name="WhitePattern1 3 8 2 2 2 2 2 2" xfId="52490" xr:uid="{7E817086-42B2-470D-9D55-917E8FA13EB5}"/>
    <cellStyle name="WhitePattern1 3 8 2 2 2 2 3" xfId="52489" xr:uid="{3A2E5582-54E9-47B1-9115-EE0E65564E1D}"/>
    <cellStyle name="WhitePattern1 3 8 2 2 2 3" xfId="30774" xr:uid="{D22B85BF-CAC7-4C08-822C-B2F98E773FCF}"/>
    <cellStyle name="WhitePattern1 3 8 2 2 2 3 2" xfId="30775" xr:uid="{44C7E7FA-F0FC-4FA2-9435-039F9395015E}"/>
    <cellStyle name="WhitePattern1 3 8 2 2 2 3 2 2" xfId="52492" xr:uid="{D56EAD5B-6F08-4373-837A-AFAFCEA1A81A}"/>
    <cellStyle name="WhitePattern1 3 8 2 2 2 3 3" xfId="52491" xr:uid="{8CF32550-A367-43EF-9AFB-D48C4B1D7EEC}"/>
    <cellStyle name="WhitePattern1 3 8 2 2 2 4" xfId="30776" xr:uid="{D58EE718-4848-472F-A1D2-3FFA2783A529}"/>
    <cellStyle name="WhitePattern1 3 8 2 2 2 4 2" xfId="52493" xr:uid="{79805F0D-BDC5-47E2-A313-B6AF09419F04}"/>
    <cellStyle name="WhitePattern1 3 8 2 2 2 5" xfId="52488" xr:uid="{604481EF-5DDF-4F0D-94A7-0A3378A6606A}"/>
    <cellStyle name="WhitePattern1 3 8 2 2 3" xfId="30777" xr:uid="{4E8A981E-6946-4BA9-BE3F-6DC5E3419BC3}"/>
    <cellStyle name="WhitePattern1 3 8 2 2 3 2" xfId="30778" xr:uid="{0F7B8E41-18C3-4EB8-9C9E-729371C66300}"/>
    <cellStyle name="WhitePattern1 3 8 2 2 3 2 2" xfId="52495" xr:uid="{C765BB3F-5755-4EFB-80EB-8CFA3F194A9C}"/>
    <cellStyle name="WhitePattern1 3 8 2 2 3 3" xfId="52494" xr:uid="{25BF4BCE-0730-440E-9AF7-D1757DBBBCC3}"/>
    <cellStyle name="WhitePattern1 3 8 2 2 4" xfId="30779" xr:uid="{6D302CF9-5F42-4E8B-866C-5E47956024E2}"/>
    <cellStyle name="WhitePattern1 3 8 2 2 4 2" xfId="30780" xr:uid="{520F09A4-8EFC-4E20-ACDA-8E478C571FAA}"/>
    <cellStyle name="WhitePattern1 3 8 2 2 4 2 2" xfId="52497" xr:uid="{55B8318A-1CA8-4510-8F6F-0879B6024E05}"/>
    <cellStyle name="WhitePattern1 3 8 2 2 4 3" xfId="52496" xr:uid="{19B2F55F-74CE-4286-8AC2-581A990BB367}"/>
    <cellStyle name="WhitePattern1 3 8 2 2 5" xfId="30781" xr:uid="{9838AE45-8F83-4C14-85B8-1C8BDF04A8FA}"/>
    <cellStyle name="WhitePattern1 3 8 2 2 5 2" xfId="52498" xr:uid="{47296EB6-FEFD-4946-A8E2-E47256596BDE}"/>
    <cellStyle name="WhitePattern1 3 8 2 2 6" xfId="52487" xr:uid="{ECF670B6-EDF1-407C-8820-25221459FA79}"/>
    <cellStyle name="WhitePattern1 3 8 2 3" xfId="30782" xr:uid="{308ECF29-645A-4371-958C-7ED55AFB9507}"/>
    <cellStyle name="WhitePattern1 3 8 2 3 2" xfId="30783" xr:uid="{10F896A0-1CBC-4E8D-8456-D4CCCF59C5D1}"/>
    <cellStyle name="WhitePattern1 3 8 2 3 2 2" xfId="30784" xr:uid="{13C6CB24-8B6E-4C04-8680-41A218EC49ED}"/>
    <cellStyle name="WhitePattern1 3 8 2 3 2 2 2" xfId="52501" xr:uid="{6D548701-768F-4F36-9318-D5BFF3E6FA68}"/>
    <cellStyle name="WhitePattern1 3 8 2 3 2 3" xfId="52500" xr:uid="{71395387-5403-4B59-8311-33820A03777B}"/>
    <cellStyle name="WhitePattern1 3 8 2 3 3" xfId="30785" xr:uid="{16CA0D1F-46CE-45CF-A2ED-EADF94E6A38D}"/>
    <cellStyle name="WhitePattern1 3 8 2 3 3 2" xfId="30786" xr:uid="{E35AEA85-AB68-49C4-9756-CB070C014786}"/>
    <cellStyle name="WhitePattern1 3 8 2 3 3 2 2" xfId="52503" xr:uid="{BFA0E951-FB63-4497-94C1-0131AB887761}"/>
    <cellStyle name="WhitePattern1 3 8 2 3 3 3" xfId="52502" xr:uid="{6AAEBE7E-3E37-4355-B05A-06D3330EF12A}"/>
    <cellStyle name="WhitePattern1 3 8 2 3 4" xfId="30787" xr:uid="{FBE305EF-069D-48AD-9417-21B221D3145C}"/>
    <cellStyle name="WhitePattern1 3 8 2 3 4 2" xfId="52504" xr:uid="{504ED5DA-F8BD-4784-BF29-E63A686204E3}"/>
    <cellStyle name="WhitePattern1 3 8 2 3 5" xfId="52499" xr:uid="{53D0A05F-5CAD-472B-A4E0-D72DFAD4A854}"/>
    <cellStyle name="WhitePattern1 3 8 2 4" xfId="30788" xr:uid="{DAD2070E-FFAE-4550-B818-0D03D615BE87}"/>
    <cellStyle name="WhitePattern1 3 8 2 4 2" xfId="30789" xr:uid="{CD34E738-9C03-4FC4-8839-DA77DB55FC63}"/>
    <cellStyle name="WhitePattern1 3 8 2 4 2 2" xfId="52506" xr:uid="{A9DC00D0-F097-4404-8306-34F383E6A475}"/>
    <cellStyle name="WhitePattern1 3 8 2 4 3" xfId="52505" xr:uid="{830DF74D-742E-4E85-AB3A-145C8E6F8D95}"/>
    <cellStyle name="WhitePattern1 3 8 2 5" xfId="30790" xr:uid="{1C4ACE2C-40D0-45DB-BDF7-25E4DC6B898E}"/>
    <cellStyle name="WhitePattern1 3 8 2 5 2" xfId="30791" xr:uid="{F5E1103E-93E1-43F4-84ED-81C8E734770C}"/>
    <cellStyle name="WhitePattern1 3 8 2 5 2 2" xfId="52508" xr:uid="{75C3BB28-0A3B-48CB-84E9-37B9FB6B50C4}"/>
    <cellStyle name="WhitePattern1 3 8 2 5 3" xfId="52507" xr:uid="{CCC29E8F-597D-4977-A226-8FF6834F0E94}"/>
    <cellStyle name="WhitePattern1 3 8 2 6" xfId="30792" xr:uid="{F4786CF7-29A6-4204-A855-B6852F481348}"/>
    <cellStyle name="WhitePattern1 3 8 2 6 2" xfId="52509" xr:uid="{B3720ED9-6C15-4AB0-B222-0D55EEB87741}"/>
    <cellStyle name="WhitePattern1 3 8 2 7" xfId="52486" xr:uid="{B191AF97-D6F2-4A1A-BD58-A496DF330229}"/>
    <cellStyle name="WhitePattern1 3 8 3" xfId="30793" xr:uid="{551B2CEE-6E72-4AD6-B3E5-D69980ED3725}"/>
    <cellStyle name="WhitePattern1 3 8 3 2" xfId="30794" xr:uid="{B3A2C7B5-BFD7-4217-BDE2-D02C8D0DB43A}"/>
    <cellStyle name="WhitePattern1 3 8 3 2 2" xfId="30795" xr:uid="{938FF588-3D91-473F-8A25-7F7A55E0CDA6}"/>
    <cellStyle name="WhitePattern1 3 8 3 2 2 2" xfId="30796" xr:uid="{17AEF9AA-5462-4A74-A85F-1672A6603B04}"/>
    <cellStyle name="WhitePattern1 3 8 3 2 2 2 2" xfId="52513" xr:uid="{DA1A3F43-909B-4C85-9A5F-64CAFCC869C7}"/>
    <cellStyle name="WhitePattern1 3 8 3 2 2 3" xfId="52512" xr:uid="{15A16A6B-A436-4BA1-A292-F05F39DEF888}"/>
    <cellStyle name="WhitePattern1 3 8 3 2 3" xfId="30797" xr:uid="{82F3468E-9AC8-4083-B0D5-DCDA7E4E35B4}"/>
    <cellStyle name="WhitePattern1 3 8 3 2 3 2" xfId="30798" xr:uid="{AE4ED602-0615-4831-A934-404FD2006596}"/>
    <cellStyle name="WhitePattern1 3 8 3 2 3 2 2" xfId="52515" xr:uid="{C839CD01-4B84-42C1-B46C-9F212DEF3A3E}"/>
    <cellStyle name="WhitePattern1 3 8 3 2 3 3" xfId="52514" xr:uid="{7ED3B608-6828-4990-9DCF-D463B9E9B08A}"/>
    <cellStyle name="WhitePattern1 3 8 3 2 4" xfId="30799" xr:uid="{24139A4E-B03E-43DA-9A9C-58BD25AF3B99}"/>
    <cellStyle name="WhitePattern1 3 8 3 2 4 2" xfId="52516" xr:uid="{F7EAAB0F-2409-45CD-AD8A-C5541C7E4BFC}"/>
    <cellStyle name="WhitePattern1 3 8 3 2 5" xfId="52511" xr:uid="{C87A9DE0-C024-4E92-8B19-531DD24A0FBA}"/>
    <cellStyle name="WhitePattern1 3 8 3 3" xfId="30800" xr:uid="{98AA9A18-EE11-4EEC-82A5-768477E352D5}"/>
    <cellStyle name="WhitePattern1 3 8 3 3 2" xfId="30801" xr:uid="{097820AF-38B8-4D3F-BD5B-6A9E3DE020F8}"/>
    <cellStyle name="WhitePattern1 3 8 3 3 2 2" xfId="52518" xr:uid="{54EE0A6C-3251-479A-9394-C00A221BCB7C}"/>
    <cellStyle name="WhitePattern1 3 8 3 3 3" xfId="52517" xr:uid="{D0C903CA-EF11-47A9-B6F1-4274C3B0EB85}"/>
    <cellStyle name="WhitePattern1 3 8 3 4" xfId="30802" xr:uid="{EF6AC07F-16EF-4EB2-AE71-A80DD73BCC43}"/>
    <cellStyle name="WhitePattern1 3 8 3 4 2" xfId="30803" xr:uid="{E5BC4C89-5C0B-486E-9FF8-85A823B64531}"/>
    <cellStyle name="WhitePattern1 3 8 3 4 2 2" xfId="52520" xr:uid="{D283A6CC-13D9-4DB2-9B14-EF8EDB3C00E5}"/>
    <cellStyle name="WhitePattern1 3 8 3 4 3" xfId="52519" xr:uid="{5A8A4FFA-32B3-4B6E-8904-12FD34902371}"/>
    <cellStyle name="WhitePattern1 3 8 3 5" xfId="30804" xr:uid="{ACE0B087-D0E0-48BD-87D4-93663BDFAEB3}"/>
    <cellStyle name="WhitePattern1 3 8 3 5 2" xfId="52521" xr:uid="{DECAA636-66E5-4111-9C50-E956F159D765}"/>
    <cellStyle name="WhitePattern1 3 8 3 6" xfId="52510" xr:uid="{A39B0CD7-70E2-45B4-9142-119DE573F629}"/>
    <cellStyle name="WhitePattern1 3 8 4" xfId="30805" xr:uid="{B21CA19F-84BC-4277-A1BC-97AA6DFB9A95}"/>
    <cellStyle name="WhitePattern1 3 8 4 2" xfId="30806" xr:uid="{33302612-5877-4506-8EDD-E519F462958B}"/>
    <cellStyle name="WhitePattern1 3 8 4 2 2" xfId="30807" xr:uid="{4D545A47-E6FE-4146-803E-3689EB044A9C}"/>
    <cellStyle name="WhitePattern1 3 8 4 2 2 2" xfId="52524" xr:uid="{0E4BA583-4A70-48A1-AA5B-E694D593AF7C}"/>
    <cellStyle name="WhitePattern1 3 8 4 2 3" xfId="52523" xr:uid="{529CEE5C-38B8-4C8D-9B7F-D4BE58AD3B23}"/>
    <cellStyle name="WhitePattern1 3 8 4 3" xfId="30808" xr:uid="{0408D7A7-BF18-4BD7-BEBA-A80ACC792CE9}"/>
    <cellStyle name="WhitePattern1 3 8 4 3 2" xfId="30809" xr:uid="{7784C9AE-7428-4263-A57C-E7CE144AB587}"/>
    <cellStyle name="WhitePattern1 3 8 4 3 2 2" xfId="52526" xr:uid="{14B205F0-A15B-4C6F-B043-15C5B6B331BB}"/>
    <cellStyle name="WhitePattern1 3 8 4 3 3" xfId="52525" xr:uid="{93BAECD4-B8F5-4E4A-B2B3-E45E2D934D75}"/>
    <cellStyle name="WhitePattern1 3 8 4 4" xfId="30810" xr:uid="{98A0CDC8-EC6D-430E-AB4F-13B84623EE90}"/>
    <cellStyle name="WhitePattern1 3 8 4 4 2" xfId="52527" xr:uid="{A9DB4697-081A-46E5-AD5D-86EEF316E075}"/>
    <cellStyle name="WhitePattern1 3 8 4 5" xfId="52522" xr:uid="{250CB7B4-AA71-4F2F-8CC7-954BE4579125}"/>
    <cellStyle name="WhitePattern1 3 8 5" xfId="30811" xr:uid="{EFDD4415-91E8-4326-97B0-B9976380059A}"/>
    <cellStyle name="WhitePattern1 3 8 5 2" xfId="30812" xr:uid="{FB6E6356-191B-4B87-815F-E93E3BDD0937}"/>
    <cellStyle name="WhitePattern1 3 8 5 2 2" xfId="52529" xr:uid="{B930A199-E02D-46F8-8B74-ED6AF7D23ED0}"/>
    <cellStyle name="WhitePattern1 3 8 5 3" xfId="52528" xr:uid="{E6AE8346-E562-41D8-A14D-40EB48A9C097}"/>
    <cellStyle name="WhitePattern1 3 8 6" xfId="30813" xr:uid="{02C70711-ED7B-48A8-8D22-4710DFB28560}"/>
    <cellStyle name="WhitePattern1 3 8 6 2" xfId="30814" xr:uid="{64077DD5-FBB6-47CC-B926-F1C8AF7EB85F}"/>
    <cellStyle name="WhitePattern1 3 8 6 2 2" xfId="52531" xr:uid="{D1FD2CEC-1630-40F7-A5C2-089C8F588772}"/>
    <cellStyle name="WhitePattern1 3 8 6 3" xfId="52530" xr:uid="{72A3198C-CC6E-423A-BBE9-F0E2CDA4D1CF}"/>
    <cellStyle name="WhitePattern1 3 8 7" xfId="30815" xr:uid="{E18A626F-F66A-425D-A3DB-BDCB096F833F}"/>
    <cellStyle name="WhitePattern1 3 8 7 2" xfId="52532" xr:uid="{A158076B-5FA4-45A8-874A-24B2BF95ED82}"/>
    <cellStyle name="WhitePattern1 3 8 8" xfId="52485" xr:uid="{3004A949-763F-4046-B8DE-C2D86F1C345F}"/>
    <cellStyle name="WhitePattern1 3 9" xfId="30816" xr:uid="{52A41569-7B96-4BA6-B807-7D2045BF473A}"/>
    <cellStyle name="WhitePattern1 3 9 2" xfId="30817" xr:uid="{9FDFEA35-BD28-4EA6-9F39-02BE96B0D0DE}"/>
    <cellStyle name="WhitePattern1 3 9 2 2" xfId="30818" xr:uid="{ACEFC19D-FDC6-4BCC-B8E4-F77BB2452076}"/>
    <cellStyle name="WhitePattern1 3 9 2 2 2" xfId="30819" xr:uid="{7F837114-B2BF-4E38-90C2-4FE6115A80AC}"/>
    <cellStyle name="WhitePattern1 3 9 2 2 2 2" xfId="30820" xr:uid="{C1183FC2-8E0B-4C87-9FA1-7B13DD4E46C5}"/>
    <cellStyle name="WhitePattern1 3 9 2 2 2 2 2" xfId="30821" xr:uid="{7B7FFAA9-72CA-4311-BA31-E846972A2422}"/>
    <cellStyle name="WhitePattern1 3 9 2 2 2 2 2 2" xfId="52538" xr:uid="{02E5A301-A3EF-49BB-803F-57F42DB968D3}"/>
    <cellStyle name="WhitePattern1 3 9 2 2 2 2 3" xfId="52537" xr:uid="{63769C55-C894-460F-A97B-2B5ED5E8F102}"/>
    <cellStyle name="WhitePattern1 3 9 2 2 2 3" xfId="30822" xr:uid="{6475A198-5A0F-460D-839A-DB5819C96B66}"/>
    <cellStyle name="WhitePattern1 3 9 2 2 2 3 2" xfId="30823" xr:uid="{50ED5961-FE49-42B1-AF0A-B0BA745A05A8}"/>
    <cellStyle name="WhitePattern1 3 9 2 2 2 3 2 2" xfId="52540" xr:uid="{C51949ED-1D72-4178-A110-F80805A59FA6}"/>
    <cellStyle name="WhitePattern1 3 9 2 2 2 3 3" xfId="52539" xr:uid="{44F6D107-5200-4EA8-994C-4D757B7DAFBD}"/>
    <cellStyle name="WhitePattern1 3 9 2 2 2 4" xfId="30824" xr:uid="{CF7FE681-3F7A-4807-8500-D8608672DDB5}"/>
    <cellStyle name="WhitePattern1 3 9 2 2 2 4 2" xfId="52541" xr:uid="{BAFD1E3F-DD78-4D0B-8723-4B0DC8871C0B}"/>
    <cellStyle name="WhitePattern1 3 9 2 2 2 5" xfId="52536" xr:uid="{C94FA7D2-BB4D-4391-84EB-479FA3673C7A}"/>
    <cellStyle name="WhitePattern1 3 9 2 2 3" xfId="30825" xr:uid="{536701E5-9242-47F2-A451-237BEE3CE083}"/>
    <cellStyle name="WhitePattern1 3 9 2 2 3 2" xfId="30826" xr:uid="{9E75810A-B058-4585-8029-69A151D4A71D}"/>
    <cellStyle name="WhitePattern1 3 9 2 2 3 2 2" xfId="52543" xr:uid="{5FA67726-8868-409E-AFAD-F298179AE948}"/>
    <cellStyle name="WhitePattern1 3 9 2 2 3 3" xfId="52542" xr:uid="{E266FBE9-A3BA-4239-B43B-B40488F1A51E}"/>
    <cellStyle name="WhitePattern1 3 9 2 2 4" xfId="30827" xr:uid="{513FD5B7-56F8-4591-979B-C3A8F2855EB6}"/>
    <cellStyle name="WhitePattern1 3 9 2 2 4 2" xfId="30828" xr:uid="{C9D77D7A-8300-4CA2-AE19-BD274478C449}"/>
    <cellStyle name="WhitePattern1 3 9 2 2 4 2 2" xfId="52545" xr:uid="{22907D17-237D-4324-B181-6333AF0B0CC1}"/>
    <cellStyle name="WhitePattern1 3 9 2 2 4 3" xfId="52544" xr:uid="{161FA790-DD06-4F27-9573-66986237BE23}"/>
    <cellStyle name="WhitePattern1 3 9 2 2 5" xfId="30829" xr:uid="{2595D16C-7882-498D-B16F-B4A331E9D25E}"/>
    <cellStyle name="WhitePattern1 3 9 2 2 5 2" xfId="52546" xr:uid="{604C165E-8607-4A14-BCE8-660F76C51B78}"/>
    <cellStyle name="WhitePattern1 3 9 2 2 6" xfId="52535" xr:uid="{BFE139E6-9C6E-44CE-B00C-FD7EA5A7D5A4}"/>
    <cellStyle name="WhitePattern1 3 9 2 3" xfId="30830" xr:uid="{9711E65E-1B7A-4E83-9FE7-E64165C6C1AC}"/>
    <cellStyle name="WhitePattern1 3 9 2 3 2" xfId="30831" xr:uid="{B075E6C9-5868-44E1-B097-E3EB0524EE6C}"/>
    <cellStyle name="WhitePattern1 3 9 2 3 2 2" xfId="30832" xr:uid="{C6C29892-26E8-4401-8D4B-FB339E9045D0}"/>
    <cellStyle name="WhitePattern1 3 9 2 3 2 2 2" xfId="52549" xr:uid="{9516AD97-EE37-493B-B999-D8D5D661D985}"/>
    <cellStyle name="WhitePattern1 3 9 2 3 2 3" xfId="52548" xr:uid="{881BE299-B23B-4F64-A2ED-072487B1406B}"/>
    <cellStyle name="WhitePattern1 3 9 2 3 3" xfId="30833" xr:uid="{BA544B70-458C-4EE6-B939-3B0C4E64D567}"/>
    <cellStyle name="WhitePattern1 3 9 2 3 3 2" xfId="30834" xr:uid="{C39DCF50-A1A6-4518-85E7-49DA82B0E9C0}"/>
    <cellStyle name="WhitePattern1 3 9 2 3 3 2 2" xfId="52551" xr:uid="{05B6F097-CCBD-40A6-8035-5664DF1FB1E0}"/>
    <cellStyle name="WhitePattern1 3 9 2 3 3 3" xfId="52550" xr:uid="{E4CAA04F-E916-4F0C-BE6E-9E0F8C2BD4F3}"/>
    <cellStyle name="WhitePattern1 3 9 2 3 4" xfId="30835" xr:uid="{359793C0-8C64-4E4C-8071-E9459F6E6D68}"/>
    <cellStyle name="WhitePattern1 3 9 2 3 4 2" xfId="52552" xr:uid="{21C9C510-E95B-4EE0-81EB-7A57939DA969}"/>
    <cellStyle name="WhitePattern1 3 9 2 3 5" xfId="52547" xr:uid="{33B96322-9CC7-4D84-8FBC-79FC6E986A2B}"/>
    <cellStyle name="WhitePattern1 3 9 2 4" xfId="30836" xr:uid="{23D8F91B-5F1E-4720-83C7-F7FA51E2F689}"/>
    <cellStyle name="WhitePattern1 3 9 2 4 2" xfId="30837" xr:uid="{036D4647-B8C0-4FB5-BE43-BA77DD2D4915}"/>
    <cellStyle name="WhitePattern1 3 9 2 4 2 2" xfId="52554" xr:uid="{8F23C546-9D72-4F0C-82EA-2A002D4EBA13}"/>
    <cellStyle name="WhitePattern1 3 9 2 4 3" xfId="52553" xr:uid="{BF5305EB-7EA4-41AB-A0A1-6EB60F6BA963}"/>
    <cellStyle name="WhitePattern1 3 9 2 5" xfId="30838" xr:uid="{E9BB03DB-D911-4A5E-BF84-F4BBC36F6295}"/>
    <cellStyle name="WhitePattern1 3 9 2 5 2" xfId="30839" xr:uid="{BACCC860-27C6-409B-A4D3-4DD92088D0E4}"/>
    <cellStyle name="WhitePattern1 3 9 2 5 2 2" xfId="52556" xr:uid="{494C6C53-A6BB-4BDA-B766-B00F295206FD}"/>
    <cellStyle name="WhitePattern1 3 9 2 5 3" xfId="52555" xr:uid="{B1AD61A2-7F01-43D2-928E-8259FC78ACB6}"/>
    <cellStyle name="WhitePattern1 3 9 2 6" xfId="30840" xr:uid="{947B467B-6057-4F61-8692-FE299756AEDC}"/>
    <cellStyle name="WhitePattern1 3 9 2 6 2" xfId="52557" xr:uid="{84D9BAC5-7C74-4881-8650-00169D4E0128}"/>
    <cellStyle name="WhitePattern1 3 9 2 7" xfId="52534" xr:uid="{C1A20CFE-95AD-47DF-8F30-ECB5FEB2E028}"/>
    <cellStyle name="WhitePattern1 3 9 3" xfId="30841" xr:uid="{E1B02CE5-AC34-409C-AA1E-B7F9AE4AFD6F}"/>
    <cellStyle name="WhitePattern1 3 9 3 2" xfId="30842" xr:uid="{FB40C534-8486-4A80-8FC6-DC95B8BE263D}"/>
    <cellStyle name="WhitePattern1 3 9 3 2 2" xfId="30843" xr:uid="{21722064-795D-4CD7-85E8-4796D58F89A4}"/>
    <cellStyle name="WhitePattern1 3 9 3 2 2 2" xfId="30844" xr:uid="{D1DEC573-93F4-4A94-AA36-D43B69703E88}"/>
    <cellStyle name="WhitePattern1 3 9 3 2 2 2 2" xfId="52561" xr:uid="{BE580939-717C-4541-BFD8-8ADAA6C68A2F}"/>
    <cellStyle name="WhitePattern1 3 9 3 2 2 3" xfId="52560" xr:uid="{24FE5607-C1DE-47BF-9C2E-AC1B6BC21858}"/>
    <cellStyle name="WhitePattern1 3 9 3 2 3" xfId="30845" xr:uid="{031AB4D7-8A61-4955-9413-A773F740BA12}"/>
    <cellStyle name="WhitePattern1 3 9 3 2 3 2" xfId="30846" xr:uid="{5878DD6E-2EE1-4CFA-9D2C-E20CBC119992}"/>
    <cellStyle name="WhitePattern1 3 9 3 2 3 2 2" xfId="52563" xr:uid="{19511672-7517-4A65-8904-92B542A92198}"/>
    <cellStyle name="WhitePattern1 3 9 3 2 3 3" xfId="52562" xr:uid="{098AEC0D-77DE-4C90-9549-36D6BCF7B695}"/>
    <cellStyle name="WhitePattern1 3 9 3 2 4" xfId="30847" xr:uid="{33422D29-47EF-4B6B-B0F2-0FA8E29D83CC}"/>
    <cellStyle name="WhitePattern1 3 9 3 2 4 2" xfId="52564" xr:uid="{CC5DC77B-2768-4469-AD92-21FAF9905E5A}"/>
    <cellStyle name="WhitePattern1 3 9 3 2 5" xfId="52559" xr:uid="{A24B08A3-F4F6-46C6-ABB8-4660255E2F6E}"/>
    <cellStyle name="WhitePattern1 3 9 3 3" xfId="30848" xr:uid="{563456A6-86DD-44A2-95FD-07C4A4C3F291}"/>
    <cellStyle name="WhitePattern1 3 9 3 3 2" xfId="30849" xr:uid="{C7AD2FF1-DE23-405E-87C1-B6AA0B93AF97}"/>
    <cellStyle name="WhitePattern1 3 9 3 3 2 2" xfId="52566" xr:uid="{2EEBE4AC-257F-41F4-BEE8-8EF4C2FE8F0F}"/>
    <cellStyle name="WhitePattern1 3 9 3 3 3" xfId="52565" xr:uid="{00D38650-B18B-4F8A-9A28-E02D991964BC}"/>
    <cellStyle name="WhitePattern1 3 9 3 4" xfId="30850" xr:uid="{3B944A8F-E0C9-45C4-A297-AE2021A7A86B}"/>
    <cellStyle name="WhitePattern1 3 9 3 4 2" xfId="30851" xr:uid="{CF77D50A-1F18-4A70-975C-E18AF5CE56D3}"/>
    <cellStyle name="WhitePattern1 3 9 3 4 2 2" xfId="52568" xr:uid="{5A387A87-E733-44C9-B832-43B289058F61}"/>
    <cellStyle name="WhitePattern1 3 9 3 4 3" xfId="52567" xr:uid="{FCC02C51-B652-4711-9E41-AD7396992A19}"/>
    <cellStyle name="WhitePattern1 3 9 3 5" xfId="30852" xr:uid="{CDF7C8F7-C04F-4C81-90BA-27C28FEADE5F}"/>
    <cellStyle name="WhitePattern1 3 9 3 5 2" xfId="52569" xr:uid="{060EFFE3-EE8C-4F46-BA3F-11FD51827069}"/>
    <cellStyle name="WhitePattern1 3 9 3 6" xfId="52558" xr:uid="{57AC61EC-1E20-45FC-A114-B6F2E1638D40}"/>
    <cellStyle name="WhitePattern1 3 9 4" xfId="30853" xr:uid="{F33574A0-E7AD-4332-AA50-18554ED87292}"/>
    <cellStyle name="WhitePattern1 3 9 4 2" xfId="30854" xr:uid="{4071A930-47CB-442E-9A52-B0A3452A38FC}"/>
    <cellStyle name="WhitePattern1 3 9 4 2 2" xfId="30855" xr:uid="{63EA5C80-D6C0-4DC6-92D6-C39D87E3C479}"/>
    <cellStyle name="WhitePattern1 3 9 4 2 2 2" xfId="52572" xr:uid="{21412506-9D30-4FE0-828C-17393E636017}"/>
    <cellStyle name="WhitePattern1 3 9 4 2 3" xfId="52571" xr:uid="{E29CE346-A138-450B-BAC8-6912461EA818}"/>
    <cellStyle name="WhitePattern1 3 9 4 3" xfId="30856" xr:uid="{6B8BE21A-4FEB-44F3-8313-D348517C125B}"/>
    <cellStyle name="WhitePattern1 3 9 4 3 2" xfId="30857" xr:uid="{71CD1F33-E640-4686-B9B1-C735789A1ACB}"/>
    <cellStyle name="WhitePattern1 3 9 4 3 2 2" xfId="52574" xr:uid="{A7448563-E202-45A6-AC4A-39E2B6C700D1}"/>
    <cellStyle name="WhitePattern1 3 9 4 3 3" xfId="52573" xr:uid="{16E06FC9-CFB6-4BDF-837F-C24BAA9E4C3A}"/>
    <cellStyle name="WhitePattern1 3 9 4 4" xfId="30858" xr:uid="{A1236E05-4961-4C39-89CF-E2CCA8776357}"/>
    <cellStyle name="WhitePattern1 3 9 4 4 2" xfId="52575" xr:uid="{70C7A7E9-640B-42D4-9CFA-B109DDA1DBE6}"/>
    <cellStyle name="WhitePattern1 3 9 4 5" xfId="52570" xr:uid="{1087E842-709D-4E07-BA54-A2D742B27CA4}"/>
    <cellStyle name="WhitePattern1 3 9 5" xfId="30859" xr:uid="{6E2F211A-D383-44AC-BA78-9CC0724F9BBD}"/>
    <cellStyle name="WhitePattern1 3 9 5 2" xfId="30860" xr:uid="{700BDF46-236D-471E-86C1-196B6817F831}"/>
    <cellStyle name="WhitePattern1 3 9 5 2 2" xfId="52577" xr:uid="{B684023D-6490-4D97-BFF8-42D9B8AC6D5A}"/>
    <cellStyle name="WhitePattern1 3 9 5 3" xfId="52576" xr:uid="{AD5095AB-B04E-40C3-9B7D-E831C3EF0F8B}"/>
    <cellStyle name="WhitePattern1 3 9 6" xfId="30861" xr:uid="{B7BE45B0-DCDF-4B9C-AD06-D4973E5F4954}"/>
    <cellStyle name="WhitePattern1 3 9 6 2" xfId="30862" xr:uid="{F6C5FE3E-44C9-4CAC-93AF-E65DBF0E41B0}"/>
    <cellStyle name="WhitePattern1 3 9 6 2 2" xfId="52579" xr:uid="{28BA6420-F453-42B5-B294-83755BDF1691}"/>
    <cellStyle name="WhitePattern1 3 9 6 3" xfId="52578" xr:uid="{7E9849AA-5D3F-4458-B258-7C07E37FCA58}"/>
    <cellStyle name="WhitePattern1 3 9 7" xfId="30863" xr:uid="{723AEE2B-B4C1-465E-8D23-C84C7FA1BFEF}"/>
    <cellStyle name="WhitePattern1 3 9 7 2" xfId="52580" xr:uid="{1517871A-348C-43E4-8A96-FEFFB74F9CCB}"/>
    <cellStyle name="WhitePattern1 3 9 8" xfId="52533" xr:uid="{42806176-F043-468F-9708-E5FC2194C2A1}"/>
    <cellStyle name="WhitePattern1 30" xfId="30864" xr:uid="{A466ACEC-A81E-4F46-AD49-98B1FB853BE0}"/>
    <cellStyle name="WhitePattern1 30 2" xfId="30865" xr:uid="{08DE3647-3922-43FE-9303-31751F80AA44}"/>
    <cellStyle name="WhitePattern1 30 2 2" xfId="30866" xr:uid="{7BE857D7-B545-4CDA-A717-9FB79450C35C}"/>
    <cellStyle name="WhitePattern1 30 2 2 2" xfId="52583" xr:uid="{BE614256-2203-4F0A-96E5-F099278B2436}"/>
    <cellStyle name="WhitePattern1 30 2 3" xfId="52582" xr:uid="{44BED831-0282-439E-B5C3-C2D8E78E0E1A}"/>
    <cellStyle name="WhitePattern1 30 3" xfId="30867" xr:uid="{59A0AB3C-587B-45B8-9934-825686AD5DAA}"/>
    <cellStyle name="WhitePattern1 30 3 2" xfId="30868" xr:uid="{64F9EDCC-FAC0-4D83-A238-A8D9991D0C48}"/>
    <cellStyle name="WhitePattern1 30 3 2 2" xfId="52585" xr:uid="{06D5FAC8-CB7A-4605-B9C9-DF1D0AE85256}"/>
    <cellStyle name="WhitePattern1 30 3 3" xfId="52584" xr:uid="{FBA8397E-4E4D-4FC8-A300-78092FDC1CCE}"/>
    <cellStyle name="WhitePattern1 30 4" xfId="30869" xr:uid="{8020A884-D7E3-46B2-83AE-6A1340EC0C15}"/>
    <cellStyle name="WhitePattern1 30 4 2" xfId="52586" xr:uid="{5DD29BC8-BE80-452C-BB19-266198BDFB43}"/>
    <cellStyle name="WhitePattern1 30 5" xfId="52581" xr:uid="{686FB95B-6BC4-41AC-9D2C-77382A39C50A}"/>
    <cellStyle name="WhitePattern1 31" xfId="30870" xr:uid="{17AAAAEA-558E-423D-819E-D49496B58DC2}"/>
    <cellStyle name="WhitePattern1 31 2" xfId="30871" xr:uid="{36301C8F-4166-4834-B015-17C3D9A9BDBA}"/>
    <cellStyle name="WhitePattern1 31 2 2" xfId="30872" xr:uid="{778D2470-B183-46A5-A00F-8F830A553C79}"/>
    <cellStyle name="WhitePattern1 31 2 2 2" xfId="52589" xr:uid="{9D2E0E29-E105-4EBD-80FD-20B2C38B8CB1}"/>
    <cellStyle name="WhitePattern1 31 2 3" xfId="52588" xr:uid="{E200A89A-F508-4997-8932-9577C261C348}"/>
    <cellStyle name="WhitePattern1 31 3" xfId="30873" xr:uid="{00998B04-18E4-4054-906D-0A1D8651243F}"/>
    <cellStyle name="WhitePattern1 31 3 2" xfId="30874" xr:uid="{8ED853E2-0EA8-4A75-A14F-C19A531C3DE9}"/>
    <cellStyle name="WhitePattern1 31 3 2 2" xfId="52591" xr:uid="{F4FCB495-0005-4048-AEF1-CAB2D1D543FD}"/>
    <cellStyle name="WhitePattern1 31 3 3" xfId="52590" xr:uid="{EC539179-E1CC-45EF-B14F-FC99C8E09582}"/>
    <cellStyle name="WhitePattern1 31 4" xfId="30875" xr:uid="{0D302CE2-257D-4E92-BEAC-FCD198744381}"/>
    <cellStyle name="WhitePattern1 31 4 2" xfId="52592" xr:uid="{6ED1BEAC-F5BA-401C-BADF-1A834FA50B27}"/>
    <cellStyle name="WhitePattern1 31 5" xfId="52587" xr:uid="{A5866743-1703-46AC-8834-E2774A4CB0B9}"/>
    <cellStyle name="WhitePattern1 32" xfId="30876" xr:uid="{2ECB6620-8E97-472C-AA6F-F54810C22B29}"/>
    <cellStyle name="WhitePattern1 32 2" xfId="30877" xr:uid="{7BE5D99A-4DC7-4DE5-9194-80F67D60D31D}"/>
    <cellStyle name="WhitePattern1 32 2 2" xfId="52594" xr:uid="{48D90976-7F92-4927-9583-8EFA6D2BE9EA}"/>
    <cellStyle name="WhitePattern1 32 3" xfId="52593" xr:uid="{564183A0-A07C-43F6-867D-A199EE26FFE3}"/>
    <cellStyle name="WhitePattern1 33" xfId="30878" xr:uid="{753E991E-8A15-4CCB-A96C-FD57358871FE}"/>
    <cellStyle name="WhitePattern1 33 2" xfId="30879" xr:uid="{54002E03-ED17-45C5-B236-5FF02455176A}"/>
    <cellStyle name="WhitePattern1 33 2 2" xfId="52596" xr:uid="{27418B6E-991B-4030-8EE6-C2E027022BA5}"/>
    <cellStyle name="WhitePattern1 33 3" xfId="52595" xr:uid="{DFE7F925-0A35-464F-8F04-D1A4420BCD2A}"/>
    <cellStyle name="WhitePattern1 34" xfId="30880" xr:uid="{0A69C651-0276-477F-BB1C-5197B4B69B12}"/>
    <cellStyle name="WhitePattern1 34 2" xfId="52597" xr:uid="{8E0D9005-074A-4AA9-AF17-223CB892A76C}"/>
    <cellStyle name="WhitePattern1 35" xfId="30881" xr:uid="{01C42742-7F93-4A71-9A9E-28A45CD1FD85}"/>
    <cellStyle name="WhitePattern1 35 2" xfId="52598" xr:uid="{E429D965-034C-43AB-8418-978ADC20D277}"/>
    <cellStyle name="WhitePattern1 36" xfId="31222" xr:uid="{529FA69F-F74D-4B58-B233-856F4D808DD7}"/>
    <cellStyle name="WhitePattern1 4" xfId="30882" xr:uid="{4C3442CD-3EA4-4675-9498-D5473647DE1D}"/>
    <cellStyle name="WhitePattern1 4 2" xfId="30883" xr:uid="{6DD1C92B-38E0-4E69-B67E-46D365F9688D}"/>
    <cellStyle name="WhitePattern1 4 2 2" xfId="30884" xr:uid="{7D45AFA4-33DB-4008-AA80-2084619B9AC2}"/>
    <cellStyle name="WhitePattern1 4 2 2 2" xfId="30885" xr:uid="{A806DAB8-8726-44CD-9CC0-4C1B80A58422}"/>
    <cellStyle name="WhitePattern1 4 2 2 2 2" xfId="30886" xr:uid="{30C540F7-1E92-4FC2-99C5-678E2968AF10}"/>
    <cellStyle name="WhitePattern1 4 2 2 2 2 2" xfId="30887" xr:uid="{6BFA0AFC-0D06-44ED-A1CC-3C4148302E25}"/>
    <cellStyle name="WhitePattern1 4 2 2 2 2 2 2" xfId="52604" xr:uid="{D80324BE-1D18-4B97-BDE8-5DF6A9B9241A}"/>
    <cellStyle name="WhitePattern1 4 2 2 2 2 3" xfId="52603" xr:uid="{406A5AF0-3265-416F-BD4A-B5AA8201CC8C}"/>
    <cellStyle name="WhitePattern1 4 2 2 2 3" xfId="30888" xr:uid="{84A8E9DA-FA96-4E50-829A-26DB68AAA9F1}"/>
    <cellStyle name="WhitePattern1 4 2 2 2 3 2" xfId="30889" xr:uid="{54E271A9-AB55-4152-A861-A4F743D702CE}"/>
    <cellStyle name="WhitePattern1 4 2 2 2 3 2 2" xfId="52606" xr:uid="{B28B47C8-A705-4028-8E72-709ACC3017D0}"/>
    <cellStyle name="WhitePattern1 4 2 2 2 3 3" xfId="52605" xr:uid="{AE97616A-F0E2-4666-95C9-BD3731DD72DB}"/>
    <cellStyle name="WhitePattern1 4 2 2 2 4" xfId="30890" xr:uid="{6EE3DCB3-F1B2-419A-96CB-887A4990FB11}"/>
    <cellStyle name="WhitePattern1 4 2 2 2 4 2" xfId="52607" xr:uid="{0C066164-EBAF-4B18-B444-2BED02D79149}"/>
    <cellStyle name="WhitePattern1 4 2 2 2 5" xfId="52602" xr:uid="{45AFB9B1-83C9-4D81-BEB5-B6A84FB8FC25}"/>
    <cellStyle name="WhitePattern1 4 2 2 3" xfId="30891" xr:uid="{6FAF96A4-ECF8-4476-A006-169299EBE493}"/>
    <cellStyle name="WhitePattern1 4 2 2 3 2" xfId="30892" xr:uid="{FC938877-4BEB-4583-80D4-3865F70268C1}"/>
    <cellStyle name="WhitePattern1 4 2 2 3 2 2" xfId="52609" xr:uid="{DDDCDEBD-C760-4548-A42D-0E81A4FCEA00}"/>
    <cellStyle name="WhitePattern1 4 2 2 3 3" xfId="52608" xr:uid="{CCACDAE3-20DF-4548-B4B5-9D528D97753B}"/>
    <cellStyle name="WhitePattern1 4 2 2 4" xfId="30893" xr:uid="{E4698A84-4228-4669-AB24-53ED742DDD1C}"/>
    <cellStyle name="WhitePattern1 4 2 2 4 2" xfId="30894" xr:uid="{4A335ACB-427B-433C-851C-2AFA2C691777}"/>
    <cellStyle name="WhitePattern1 4 2 2 4 2 2" xfId="52611" xr:uid="{131FC068-D6DE-48E0-B4FF-9A5F82EFCC0E}"/>
    <cellStyle name="WhitePattern1 4 2 2 4 3" xfId="52610" xr:uid="{5AD93DBF-D5B2-46BC-9AF0-0D8EE2F8497D}"/>
    <cellStyle name="WhitePattern1 4 2 2 5" xfId="30895" xr:uid="{2910BEFE-0B62-4744-9E80-08A7654CA82C}"/>
    <cellStyle name="WhitePattern1 4 2 2 5 2" xfId="52612" xr:uid="{68F3EBFE-80E9-40E8-86C0-FD92107CEE54}"/>
    <cellStyle name="WhitePattern1 4 2 2 6" xfId="52601" xr:uid="{3E05C5D5-1216-4F4A-8D38-20C04C1E0D5C}"/>
    <cellStyle name="WhitePattern1 4 2 3" xfId="30896" xr:uid="{9579FADA-B656-4022-B7B8-DCF63CA73EA2}"/>
    <cellStyle name="WhitePattern1 4 2 3 2" xfId="30897" xr:uid="{1CC46B13-65A5-4747-9DB2-E16AE08F02B5}"/>
    <cellStyle name="WhitePattern1 4 2 3 2 2" xfId="30898" xr:uid="{C7AED8EE-2E38-40E9-A85D-6121596472A4}"/>
    <cellStyle name="WhitePattern1 4 2 3 2 2 2" xfId="52615" xr:uid="{7AB87025-68A4-4E1F-BCD6-A5CAFF174D7F}"/>
    <cellStyle name="WhitePattern1 4 2 3 2 3" xfId="52614" xr:uid="{2D1E1777-775B-4E28-A3F4-71883BCAB72B}"/>
    <cellStyle name="WhitePattern1 4 2 3 3" xfId="30899" xr:uid="{1921495B-DB2C-4D0B-A885-C83D7339DCBE}"/>
    <cellStyle name="WhitePattern1 4 2 3 3 2" xfId="30900" xr:uid="{52A93A5B-DACA-48D5-A1C9-CD3C05901BF2}"/>
    <cellStyle name="WhitePattern1 4 2 3 3 2 2" xfId="52617" xr:uid="{79291FD7-BDB3-423C-9F7D-9F31B4007FDB}"/>
    <cellStyle name="WhitePattern1 4 2 3 3 3" xfId="52616" xr:uid="{95F91B37-6E67-4BB2-A57F-6BFB77133972}"/>
    <cellStyle name="WhitePattern1 4 2 3 4" xfId="30901" xr:uid="{88785A6A-3A44-4B20-9F83-C156D0A10160}"/>
    <cellStyle name="WhitePattern1 4 2 3 4 2" xfId="52618" xr:uid="{3BC358DE-A235-43F5-94EF-21A98E3565A0}"/>
    <cellStyle name="WhitePattern1 4 2 3 5" xfId="52613" xr:uid="{FE77310F-BD9C-4CAD-862D-BF1BF30CEF64}"/>
    <cellStyle name="WhitePattern1 4 2 4" xfId="30902" xr:uid="{C01577BB-1880-4319-BAF4-0781B5B665C5}"/>
    <cellStyle name="WhitePattern1 4 2 4 2" xfId="30903" xr:uid="{7DCBF491-4356-45FC-9175-DA24398E3F16}"/>
    <cellStyle name="WhitePattern1 4 2 4 2 2" xfId="52620" xr:uid="{A7011C4E-A19C-48A3-9BD7-CDD3448523A2}"/>
    <cellStyle name="WhitePattern1 4 2 4 3" xfId="52619" xr:uid="{CEA8449F-1DD8-4914-A1C7-7C674A954DFA}"/>
    <cellStyle name="WhitePattern1 4 2 5" xfId="30904" xr:uid="{0165196A-E6D2-401E-9B9E-7D219686A256}"/>
    <cellStyle name="WhitePattern1 4 2 5 2" xfId="30905" xr:uid="{06C24EBB-B57F-4119-B34D-F212C55F3A74}"/>
    <cellStyle name="WhitePattern1 4 2 5 2 2" xfId="52622" xr:uid="{A79F59D4-8864-4B83-90E8-43A87804FF68}"/>
    <cellStyle name="WhitePattern1 4 2 5 3" xfId="52621" xr:uid="{5105F935-5DF7-4611-8C75-F83E3040D044}"/>
    <cellStyle name="WhitePattern1 4 2 6" xfId="30906" xr:uid="{6A685E90-7715-494A-82D8-09DB1DF05A96}"/>
    <cellStyle name="WhitePattern1 4 2 6 2" xfId="52623" xr:uid="{C92A2D46-D736-41BB-AB5C-280DBEDB86E3}"/>
    <cellStyle name="WhitePattern1 4 2 7" xfId="52600" xr:uid="{A3D82B46-FB7D-43CE-A268-9D68792371E7}"/>
    <cellStyle name="WhitePattern1 4 3" xfId="30907" xr:uid="{4B8F021E-951B-4827-880A-7FB2F2C1F8B6}"/>
    <cellStyle name="WhitePattern1 4 3 2" xfId="30908" xr:uid="{63ABCC28-5751-4D13-BDC3-D8B58B522479}"/>
    <cellStyle name="WhitePattern1 4 3 2 2" xfId="30909" xr:uid="{B9058B04-EFA1-4433-9A7A-8004BB9DD5BE}"/>
    <cellStyle name="WhitePattern1 4 3 2 2 2" xfId="30910" xr:uid="{E804F01E-17EB-49FB-B6ED-D09AF96FA5BD}"/>
    <cellStyle name="WhitePattern1 4 3 2 2 2 2" xfId="52627" xr:uid="{E104A35D-7264-4530-9DC0-2EE838F29EF0}"/>
    <cellStyle name="WhitePattern1 4 3 2 2 3" xfId="52626" xr:uid="{03AC8B29-3AD4-45BB-85ED-A7D365712965}"/>
    <cellStyle name="WhitePattern1 4 3 2 3" xfId="30911" xr:uid="{54439DE6-29E9-40DF-BE6C-089F5529AB01}"/>
    <cellStyle name="WhitePattern1 4 3 2 3 2" xfId="30912" xr:uid="{C1438593-063F-4EA1-97F4-D061C75DC813}"/>
    <cellStyle name="WhitePattern1 4 3 2 3 2 2" xfId="52629" xr:uid="{73E5DEF3-0A47-4A41-9DB1-EEADDE5BAA3C}"/>
    <cellStyle name="WhitePattern1 4 3 2 3 3" xfId="52628" xr:uid="{85C09BCB-1C4F-4C20-8D91-65FB7D96BC8E}"/>
    <cellStyle name="WhitePattern1 4 3 2 4" xfId="30913" xr:uid="{71DC1D38-A453-4504-AA49-FDFCAB25A814}"/>
    <cellStyle name="WhitePattern1 4 3 2 4 2" xfId="52630" xr:uid="{21992CD6-EB71-4AE0-853D-18442ED3BE78}"/>
    <cellStyle name="WhitePattern1 4 3 2 5" xfId="52625" xr:uid="{5E984DB0-6AE4-4241-A913-E73140A5D8DB}"/>
    <cellStyle name="WhitePattern1 4 3 3" xfId="30914" xr:uid="{59016BE4-DD9B-46B9-B1A0-FD34E30FD186}"/>
    <cellStyle name="WhitePattern1 4 3 3 2" xfId="30915" xr:uid="{34B94B40-7217-48B3-ACA9-1DFB6714DA29}"/>
    <cellStyle name="WhitePattern1 4 3 3 2 2" xfId="52632" xr:uid="{6CDD3BB7-BABC-485B-9F38-C07D276F1D20}"/>
    <cellStyle name="WhitePattern1 4 3 3 3" xfId="52631" xr:uid="{C4CD89F8-72FE-4920-BECF-95E18A8B6455}"/>
    <cellStyle name="WhitePattern1 4 3 4" xfId="30916" xr:uid="{56C88D04-3B66-4AFA-BF09-768CCD65B87D}"/>
    <cellStyle name="WhitePattern1 4 3 4 2" xfId="30917" xr:uid="{45BF6EC9-1ED6-4740-8A22-12FE2A48A293}"/>
    <cellStyle name="WhitePattern1 4 3 4 2 2" xfId="52634" xr:uid="{F8D62EEF-1E7F-4CE7-976C-267061B6167E}"/>
    <cellStyle name="WhitePattern1 4 3 4 3" xfId="52633" xr:uid="{6DCDED70-C0D3-440D-817F-EAF1E1F3DEF6}"/>
    <cellStyle name="WhitePattern1 4 3 5" xfId="30918" xr:uid="{C77B8C84-F078-44A6-B936-B6C80A19ED5E}"/>
    <cellStyle name="WhitePattern1 4 3 5 2" xfId="52635" xr:uid="{6E5317F8-F854-4238-8058-396E76CC8953}"/>
    <cellStyle name="WhitePattern1 4 3 6" xfId="52624" xr:uid="{2ED45AC1-EB6F-4203-A039-D740EBB010EC}"/>
    <cellStyle name="WhitePattern1 4 4" xfId="30919" xr:uid="{477A931A-3671-4C25-AEC3-FE3CC372DB4F}"/>
    <cellStyle name="WhitePattern1 4 4 2" xfId="30920" xr:uid="{D056A837-057A-4795-AE06-B566B9ED680C}"/>
    <cellStyle name="WhitePattern1 4 4 2 2" xfId="30921" xr:uid="{954B757A-D548-4B2C-A8E1-E1D8DF1A5D66}"/>
    <cellStyle name="WhitePattern1 4 4 2 2 2" xfId="52638" xr:uid="{9208249A-AD21-49A4-8015-135F83ACDAD6}"/>
    <cellStyle name="WhitePattern1 4 4 2 3" xfId="52637" xr:uid="{CC2C74B7-250D-4BDF-A8DE-DADE0296DBAD}"/>
    <cellStyle name="WhitePattern1 4 4 3" xfId="30922" xr:uid="{E14081E4-6367-4A29-92F3-BD325D4A5362}"/>
    <cellStyle name="WhitePattern1 4 4 3 2" xfId="30923" xr:uid="{807513DA-1424-4E89-8397-BCEFFB2FCDDE}"/>
    <cellStyle name="WhitePattern1 4 4 3 2 2" xfId="52640" xr:uid="{0859DD3C-95F5-4E4B-BA20-0DC23A119F67}"/>
    <cellStyle name="WhitePattern1 4 4 3 3" xfId="52639" xr:uid="{9026580D-490C-4CB9-A41F-FCF8F00D8F98}"/>
    <cellStyle name="WhitePattern1 4 4 4" xfId="30924" xr:uid="{B09C977E-7764-4E91-843D-6BC4BFEA88CE}"/>
    <cellStyle name="WhitePattern1 4 4 4 2" xfId="52641" xr:uid="{98A228E5-2B7E-40B2-B26C-7D4387E7B0D5}"/>
    <cellStyle name="WhitePattern1 4 4 5" xfId="52636" xr:uid="{BD0E7108-6DAD-4D0F-8C7A-F3239AE4B46C}"/>
    <cellStyle name="WhitePattern1 4 5" xfId="30925" xr:uid="{9BD34935-071B-4D4D-941B-E8E4D742D2C3}"/>
    <cellStyle name="WhitePattern1 4 5 2" xfId="30926" xr:uid="{985893B0-A6A7-46A7-89A2-CD8EE56A7F3E}"/>
    <cellStyle name="WhitePattern1 4 5 2 2" xfId="52643" xr:uid="{CFE99758-2AC5-40CE-B3B5-4302F8A95988}"/>
    <cellStyle name="WhitePattern1 4 5 3" xfId="52642" xr:uid="{B371305F-1A59-4418-931C-3E43A243CB29}"/>
    <cellStyle name="WhitePattern1 4 6" xfId="30927" xr:uid="{90326FC0-58B4-44C0-AF96-F01496F7CBA5}"/>
    <cellStyle name="WhitePattern1 4 6 2" xfId="30928" xr:uid="{D46264E6-F620-47E5-9CCE-EFE1E4D835A1}"/>
    <cellStyle name="WhitePattern1 4 6 2 2" xfId="52645" xr:uid="{C1FCE633-7CE4-429C-AB3C-AA0228ADCC5C}"/>
    <cellStyle name="WhitePattern1 4 6 3" xfId="52644" xr:uid="{1CEFB471-73D3-4DD6-BD8C-731C72056663}"/>
    <cellStyle name="WhitePattern1 4 7" xfId="30929" xr:uid="{69B0CBEA-8679-4630-986F-2589528CA0BF}"/>
    <cellStyle name="WhitePattern1 4 7 2" xfId="52646" xr:uid="{A51359B0-74C1-4BAD-9C97-0FFDF5A60B03}"/>
    <cellStyle name="WhitePattern1 4 8" xfId="52599" xr:uid="{26AD0FC5-170E-4994-A2A6-42CB547A9EAC}"/>
    <cellStyle name="WhitePattern1 5" xfId="30930" xr:uid="{84471F8A-171E-4685-AEB8-E4D036C23F77}"/>
    <cellStyle name="WhitePattern1 5 2" xfId="30931" xr:uid="{52DE9B13-3BC1-4494-B25E-ADF28A89317B}"/>
    <cellStyle name="WhitePattern1 5 2 2" xfId="30932" xr:uid="{307A2062-07C9-4C53-B65E-75960E7AA075}"/>
    <cellStyle name="WhitePattern1 5 2 2 2" xfId="30933" xr:uid="{2F3E248B-2DDA-44F5-BF2B-2C60398F4C8D}"/>
    <cellStyle name="WhitePattern1 5 2 2 2 2" xfId="30934" xr:uid="{C1468BC9-AFCE-45E7-BD67-D517E2904B16}"/>
    <cellStyle name="WhitePattern1 5 2 2 2 2 2" xfId="30935" xr:uid="{0D25EBB5-3F14-459D-83E8-B2FCDA5EF4F5}"/>
    <cellStyle name="WhitePattern1 5 2 2 2 2 2 2" xfId="52652" xr:uid="{70FD2819-D56F-46B6-B980-C81F421F58DD}"/>
    <cellStyle name="WhitePattern1 5 2 2 2 2 3" xfId="52651" xr:uid="{962B8BA5-9940-462B-B83F-AB4C485BBD9F}"/>
    <cellStyle name="WhitePattern1 5 2 2 2 3" xfId="30936" xr:uid="{B312BA4C-E853-425D-8D29-88ADAFA8D190}"/>
    <cellStyle name="WhitePattern1 5 2 2 2 3 2" xfId="30937" xr:uid="{3FFACDB5-641E-4DD9-831A-114E68FFFEC3}"/>
    <cellStyle name="WhitePattern1 5 2 2 2 3 2 2" xfId="52654" xr:uid="{D1871B49-0DC3-42CF-92A9-9D2FB2DE78DD}"/>
    <cellStyle name="WhitePattern1 5 2 2 2 3 3" xfId="52653" xr:uid="{11658ABA-5FA6-4766-8FAB-4F0ACB94A609}"/>
    <cellStyle name="WhitePattern1 5 2 2 2 4" xfId="30938" xr:uid="{199CCFC2-DEB7-491C-A845-E7C10EEF3C87}"/>
    <cellStyle name="WhitePattern1 5 2 2 2 4 2" xfId="52655" xr:uid="{ECA8AD97-8D19-4CC6-82CC-3DF622033E0F}"/>
    <cellStyle name="WhitePattern1 5 2 2 2 5" xfId="52650" xr:uid="{A008B810-FD42-459F-B8ED-5F504F17E682}"/>
    <cellStyle name="WhitePattern1 5 2 2 3" xfId="30939" xr:uid="{F8C9331C-C096-43A0-9773-FCEE42598D14}"/>
    <cellStyle name="WhitePattern1 5 2 2 3 2" xfId="30940" xr:uid="{9124D2F6-A359-4066-B9EA-1293C8129517}"/>
    <cellStyle name="WhitePattern1 5 2 2 3 2 2" xfId="52657" xr:uid="{B30C2ED2-1136-473E-A2C2-B894F217E9ED}"/>
    <cellStyle name="WhitePattern1 5 2 2 3 3" xfId="52656" xr:uid="{059E511F-864D-425F-850C-F32AFA9F4C2D}"/>
    <cellStyle name="WhitePattern1 5 2 2 4" xfId="30941" xr:uid="{00EFA347-704E-4F88-8556-873F29591C9F}"/>
    <cellStyle name="WhitePattern1 5 2 2 4 2" xfId="30942" xr:uid="{D67832B7-2503-48C4-95D4-AC52F583DF86}"/>
    <cellStyle name="WhitePattern1 5 2 2 4 2 2" xfId="52659" xr:uid="{62069F9F-F6DC-4A46-BEDC-574C30633D1E}"/>
    <cellStyle name="WhitePattern1 5 2 2 4 3" xfId="52658" xr:uid="{5D96FB8F-28DC-44FF-80D7-4AD489E3049C}"/>
    <cellStyle name="WhitePattern1 5 2 2 5" xfId="30943" xr:uid="{F62E5474-271D-4457-871C-04BBF6D41F2A}"/>
    <cellStyle name="WhitePattern1 5 2 2 5 2" xfId="52660" xr:uid="{1A839850-F563-44B3-847E-36504BADE9B4}"/>
    <cellStyle name="WhitePattern1 5 2 2 6" xfId="52649" xr:uid="{DE4B47D3-46FC-465D-946D-7E563BA0F743}"/>
    <cellStyle name="WhitePattern1 5 2 3" xfId="30944" xr:uid="{DDEC7FCE-8528-4C53-B4C6-80F1F5EDB08D}"/>
    <cellStyle name="WhitePattern1 5 2 3 2" xfId="30945" xr:uid="{D10567F1-A785-42EC-A201-D5B255BEEF3F}"/>
    <cellStyle name="WhitePattern1 5 2 3 2 2" xfId="30946" xr:uid="{B639E10D-BE7A-4ED9-AB23-C789CC594F5E}"/>
    <cellStyle name="WhitePattern1 5 2 3 2 2 2" xfId="52663" xr:uid="{3ECD2C40-B0E5-437E-A624-2B40A350146B}"/>
    <cellStyle name="WhitePattern1 5 2 3 2 3" xfId="52662" xr:uid="{3E6C8B6E-05CF-40A0-A23B-7718E8DA50C8}"/>
    <cellStyle name="WhitePattern1 5 2 3 3" xfId="30947" xr:uid="{8864711B-5A79-4EB3-951C-A13B40B88B97}"/>
    <cellStyle name="WhitePattern1 5 2 3 3 2" xfId="30948" xr:uid="{D723E23A-7540-422B-848C-A9C828838EFB}"/>
    <cellStyle name="WhitePattern1 5 2 3 3 2 2" xfId="52665" xr:uid="{680AE113-FE44-4602-B503-18DFD185687E}"/>
    <cellStyle name="WhitePattern1 5 2 3 3 3" xfId="52664" xr:uid="{8E76F63D-322A-4FF2-8AB1-6E292F58E330}"/>
    <cellStyle name="WhitePattern1 5 2 3 4" xfId="30949" xr:uid="{A7880747-3E2C-4E5C-889C-4758C9595E16}"/>
    <cellStyle name="WhitePattern1 5 2 3 4 2" xfId="52666" xr:uid="{2F7C26F4-023A-4EBC-A8BE-22624253E433}"/>
    <cellStyle name="WhitePattern1 5 2 3 5" xfId="52661" xr:uid="{46FA94D9-AB6D-4E9F-9EC4-C6EB9A135E55}"/>
    <cellStyle name="WhitePattern1 5 2 4" xfId="30950" xr:uid="{EE73CB63-DC6B-406A-94F7-A4A92818F182}"/>
    <cellStyle name="WhitePattern1 5 2 4 2" xfId="30951" xr:uid="{1A6451C5-2A08-4BEA-AD76-D5E285104F84}"/>
    <cellStyle name="WhitePattern1 5 2 4 2 2" xfId="52668" xr:uid="{D429C89F-5D96-46F4-8A45-6BD54B4788CD}"/>
    <cellStyle name="WhitePattern1 5 2 4 3" xfId="52667" xr:uid="{556B4030-36D5-4F01-9F90-DDD3802548AD}"/>
    <cellStyle name="WhitePattern1 5 2 5" xfId="30952" xr:uid="{4034591D-F819-4BED-AA85-38C3914103D2}"/>
    <cellStyle name="WhitePattern1 5 2 5 2" xfId="30953" xr:uid="{CF6BE7A4-138B-478A-B295-BDEA784D03D3}"/>
    <cellStyle name="WhitePattern1 5 2 5 2 2" xfId="52670" xr:uid="{694CC79D-96DB-44B0-AF10-6E7C5B0B59B9}"/>
    <cellStyle name="WhitePattern1 5 2 5 3" xfId="52669" xr:uid="{70C2F05B-8433-4754-AEE3-224B6F8D919D}"/>
    <cellStyle name="WhitePattern1 5 2 6" xfId="30954" xr:uid="{2B65AFC2-C3A2-4FAF-A6C1-E4C1C8C75B60}"/>
    <cellStyle name="WhitePattern1 5 2 6 2" xfId="52671" xr:uid="{274D0D46-6A18-4FB3-8674-60024444B589}"/>
    <cellStyle name="WhitePattern1 5 2 7" xfId="52648" xr:uid="{4679DB25-32F6-4DCB-A874-2B5415D93DFA}"/>
    <cellStyle name="WhitePattern1 5 3" xfId="30955" xr:uid="{ED459FA8-0699-456D-B28B-B14A979DA705}"/>
    <cellStyle name="WhitePattern1 5 3 2" xfId="30956" xr:uid="{5BDA94BE-0CB0-4BE9-8C7F-6DDED44BC2E8}"/>
    <cellStyle name="WhitePattern1 5 3 2 2" xfId="30957" xr:uid="{299B0ACE-B15C-453F-8817-E7013DAEA409}"/>
    <cellStyle name="WhitePattern1 5 3 2 2 2" xfId="30958" xr:uid="{CF92D182-3D47-4CAC-BA02-C75BD69EBB1C}"/>
    <cellStyle name="WhitePattern1 5 3 2 2 2 2" xfId="52675" xr:uid="{5983EB42-B2FB-4B6E-AD15-2FF6CEC10B83}"/>
    <cellStyle name="WhitePattern1 5 3 2 2 3" xfId="52674" xr:uid="{9ED637EE-96A4-4C95-A45B-4C5DC514EABF}"/>
    <cellStyle name="WhitePattern1 5 3 2 3" xfId="30959" xr:uid="{DAF5BD03-FCA6-4DA4-9563-D6AB551E5848}"/>
    <cellStyle name="WhitePattern1 5 3 2 3 2" xfId="30960" xr:uid="{E556DAF2-9BC4-4159-A490-69CFDF74933A}"/>
    <cellStyle name="WhitePattern1 5 3 2 3 2 2" xfId="52677" xr:uid="{1343F76F-4155-4ADC-B8F5-53F55A8E3D6E}"/>
    <cellStyle name="WhitePattern1 5 3 2 3 3" xfId="52676" xr:uid="{5D80A947-8EC7-47CF-A51A-2EB426BBADF0}"/>
    <cellStyle name="WhitePattern1 5 3 2 4" xfId="30961" xr:uid="{6E8AD41D-6771-42D8-A97C-65FACB2214D9}"/>
    <cellStyle name="WhitePattern1 5 3 2 4 2" xfId="52678" xr:uid="{CC17C7B3-1516-4DC1-8933-E457DC52E6B2}"/>
    <cellStyle name="WhitePattern1 5 3 2 5" xfId="52673" xr:uid="{1DAA556D-1B89-431F-BCFA-1AD5DA67C6EB}"/>
    <cellStyle name="WhitePattern1 5 3 3" xfId="30962" xr:uid="{3BF93316-CB21-4A4C-B285-595E19FD58D3}"/>
    <cellStyle name="WhitePattern1 5 3 3 2" xfId="30963" xr:uid="{E9E0C798-D38A-4D65-BECB-5428D900862E}"/>
    <cellStyle name="WhitePattern1 5 3 3 2 2" xfId="52680" xr:uid="{0A1245FD-9DF1-4997-90EB-4E71C1559EB3}"/>
    <cellStyle name="WhitePattern1 5 3 3 3" xfId="52679" xr:uid="{93F96C4D-CB32-4C80-9EAF-8C6009455BFB}"/>
    <cellStyle name="WhitePattern1 5 3 4" xfId="30964" xr:uid="{CFFCA056-7B40-4EED-9A23-C2F3E3C88C90}"/>
    <cellStyle name="WhitePattern1 5 3 4 2" xfId="30965" xr:uid="{766BE64E-D68E-45C5-A53E-117D74629A35}"/>
    <cellStyle name="WhitePattern1 5 3 4 2 2" xfId="52682" xr:uid="{98A997E1-5F43-4262-9997-D9C51778DF2D}"/>
    <cellStyle name="WhitePattern1 5 3 4 3" xfId="52681" xr:uid="{7A9FB141-CFEF-47A3-ACAC-BB251BC3B89D}"/>
    <cellStyle name="WhitePattern1 5 3 5" xfId="30966" xr:uid="{8AC234CD-7DF5-4614-9D69-75C036E2BF59}"/>
    <cellStyle name="WhitePattern1 5 3 5 2" xfId="52683" xr:uid="{06C55DCA-47AB-4F59-B898-97E0DFA305C7}"/>
    <cellStyle name="WhitePattern1 5 3 6" xfId="52672" xr:uid="{CB80BBEC-F8B4-4D5A-8136-F5E7D584C0D2}"/>
    <cellStyle name="WhitePattern1 5 4" xfId="30967" xr:uid="{BAB7AE1B-40F2-4175-9AA9-B8F89B34E5A1}"/>
    <cellStyle name="WhitePattern1 5 4 2" xfId="30968" xr:uid="{5D79C24E-1325-403B-A25C-F8BE7D51C35B}"/>
    <cellStyle name="WhitePattern1 5 4 2 2" xfId="30969" xr:uid="{5E983A9C-B08E-4A2D-B2CB-D9B4F92AF1A2}"/>
    <cellStyle name="WhitePattern1 5 4 2 2 2" xfId="52686" xr:uid="{90648B71-AF2E-4F8C-B50F-1909F7C59615}"/>
    <cellStyle name="WhitePattern1 5 4 2 3" xfId="52685" xr:uid="{B243927F-78BA-4A49-8CD5-680DB9636019}"/>
    <cellStyle name="WhitePattern1 5 4 3" xfId="30970" xr:uid="{FD68757D-05E4-4C2F-8336-DFFE022056F4}"/>
    <cellStyle name="WhitePattern1 5 4 3 2" xfId="30971" xr:uid="{AF5FA6E5-CE0B-4BE2-A93D-E3F6C7B411EB}"/>
    <cellStyle name="WhitePattern1 5 4 3 2 2" xfId="52688" xr:uid="{1C21BBB4-F7B9-454B-89D0-FE4C25F30EE3}"/>
    <cellStyle name="WhitePattern1 5 4 3 3" xfId="52687" xr:uid="{DD2CAD14-BE4B-43CB-A9E4-89D5336F90BE}"/>
    <cellStyle name="WhitePattern1 5 4 4" xfId="30972" xr:uid="{A2CC3BDE-F2C5-4649-879B-372AB3EE32E2}"/>
    <cellStyle name="WhitePattern1 5 4 4 2" xfId="52689" xr:uid="{4D15EC4D-D141-4E33-A322-50FEEE9E36AB}"/>
    <cellStyle name="WhitePattern1 5 4 5" xfId="52684" xr:uid="{2ED93962-EF24-4A70-B085-CEE29CECD571}"/>
    <cellStyle name="WhitePattern1 5 5" xfId="30973" xr:uid="{FCE3F29D-29BF-4D1A-A4A7-D5231C9D9A3C}"/>
    <cellStyle name="WhitePattern1 5 5 2" xfId="30974" xr:uid="{B60C36C3-4FDC-438B-BE67-07A06BD0C148}"/>
    <cellStyle name="WhitePattern1 5 5 2 2" xfId="52691" xr:uid="{7486D0D7-414A-4CAD-9674-0B2D3BA7057A}"/>
    <cellStyle name="WhitePattern1 5 5 3" xfId="52690" xr:uid="{95F08123-30E8-418A-B6CD-39AA7762A1BA}"/>
    <cellStyle name="WhitePattern1 5 6" xfId="30975" xr:uid="{873ACDEF-8304-42A0-AAAD-3C9A9A7788D0}"/>
    <cellStyle name="WhitePattern1 5 6 2" xfId="30976" xr:uid="{0138D1C2-73DA-4111-A4E1-4C41D6394BF2}"/>
    <cellStyle name="WhitePattern1 5 6 2 2" xfId="52693" xr:uid="{6027CD1E-BAD6-4E55-A6C9-12FFABB5EC4D}"/>
    <cellStyle name="WhitePattern1 5 6 3" xfId="52692" xr:uid="{F68EA9FB-3E46-42A5-AD64-B0EE45E2CCD7}"/>
    <cellStyle name="WhitePattern1 5 7" xfId="30977" xr:uid="{FF18CB9E-6BD1-4666-9790-08AB3993D563}"/>
    <cellStyle name="WhitePattern1 5 7 2" xfId="52694" xr:uid="{8232BF72-BE87-4AC5-A2D9-F7101B3ACBD7}"/>
    <cellStyle name="WhitePattern1 5 8" xfId="52647" xr:uid="{BE5DB8E2-05DC-41DE-9914-51CEA934F082}"/>
    <cellStyle name="WhitePattern1 6" xfId="30978" xr:uid="{432B7939-6BBC-4BF5-985A-52ECA3F8E74E}"/>
    <cellStyle name="WhitePattern1 6 2" xfId="30979" xr:uid="{B1D41DFA-74C1-4FD0-86F9-3DBBA90227A2}"/>
    <cellStyle name="WhitePattern1 6 2 2" xfId="30980" xr:uid="{FAD926AA-15F2-4238-9A7B-09A364C03450}"/>
    <cellStyle name="WhitePattern1 6 2 2 2" xfId="30981" xr:uid="{B19111C8-552B-40E6-8BF8-8D64DA166688}"/>
    <cellStyle name="WhitePattern1 6 2 2 2 2" xfId="30982" xr:uid="{FAE61860-329F-4254-A68E-158DA4BAA046}"/>
    <cellStyle name="WhitePattern1 6 2 2 2 2 2" xfId="30983" xr:uid="{EEB5415C-EA3B-45A6-9308-C017AFCE776E}"/>
    <cellStyle name="WhitePattern1 6 2 2 2 2 2 2" xfId="52700" xr:uid="{1E554DB0-2714-4190-A6F3-2153B5552804}"/>
    <cellStyle name="WhitePattern1 6 2 2 2 2 3" xfId="52699" xr:uid="{DD5BC446-DCE9-423E-B4A4-FA5CD4029667}"/>
    <cellStyle name="WhitePattern1 6 2 2 2 3" xfId="30984" xr:uid="{6A8AE86A-6C73-4203-A81A-6DDE0D53607F}"/>
    <cellStyle name="WhitePattern1 6 2 2 2 3 2" xfId="30985" xr:uid="{33AF91A1-20C8-4D25-BDCF-CA1EE6071CCE}"/>
    <cellStyle name="WhitePattern1 6 2 2 2 3 2 2" xfId="52702" xr:uid="{A261383D-C6EB-4A1B-8AB0-C49FFF3981DA}"/>
    <cellStyle name="WhitePattern1 6 2 2 2 3 3" xfId="52701" xr:uid="{F7D5B749-C66A-4513-B706-1C7718CCF8A4}"/>
    <cellStyle name="WhitePattern1 6 2 2 2 4" xfId="30986" xr:uid="{B239F352-BC46-4275-8F7A-5517A22328EC}"/>
    <cellStyle name="WhitePattern1 6 2 2 2 4 2" xfId="52703" xr:uid="{06D78625-B0D3-4721-BE07-B7F62D577193}"/>
    <cellStyle name="WhitePattern1 6 2 2 2 5" xfId="52698" xr:uid="{BA026645-5F2A-4FA9-AD3B-17AFCD97AE96}"/>
    <cellStyle name="WhitePattern1 6 2 2 3" xfId="30987" xr:uid="{773DAB8B-8585-4BCA-A521-F88FDE440449}"/>
    <cellStyle name="WhitePattern1 6 2 2 3 2" xfId="30988" xr:uid="{4B185635-E57A-4F7A-ABDE-35B4DD6C92BA}"/>
    <cellStyle name="WhitePattern1 6 2 2 3 2 2" xfId="52705" xr:uid="{835A6123-A1BC-44D3-B364-DA12388AA24C}"/>
    <cellStyle name="WhitePattern1 6 2 2 3 3" xfId="52704" xr:uid="{CC09E970-467E-47C2-938B-FEDF5361A4FB}"/>
    <cellStyle name="WhitePattern1 6 2 2 4" xfId="30989" xr:uid="{1784CE7B-7AF4-42A9-8EA6-F95E598ACCCB}"/>
    <cellStyle name="WhitePattern1 6 2 2 4 2" xfId="30990" xr:uid="{A7373BB4-2CDA-43A2-8486-223B4F12DDAA}"/>
    <cellStyle name="WhitePattern1 6 2 2 4 2 2" xfId="52707" xr:uid="{5CE1BF36-ABCA-4710-92A8-09BC9C336206}"/>
    <cellStyle name="WhitePattern1 6 2 2 4 3" xfId="52706" xr:uid="{5594C6E7-997B-4073-B84E-7615563632FA}"/>
    <cellStyle name="WhitePattern1 6 2 2 5" xfId="30991" xr:uid="{C931C187-E2BC-4508-AB3F-2E9DE4A4E7FD}"/>
    <cellStyle name="WhitePattern1 6 2 2 5 2" xfId="52708" xr:uid="{368610E5-966B-4BA2-B7D3-9F2AE4DD7E2A}"/>
    <cellStyle name="WhitePattern1 6 2 2 6" xfId="52697" xr:uid="{3C6C4140-7095-41F7-989E-AACD0410AB65}"/>
    <cellStyle name="WhitePattern1 6 2 3" xfId="30992" xr:uid="{DF261F86-693E-46FC-B2D5-5E56CD867AFD}"/>
    <cellStyle name="WhitePattern1 6 2 3 2" xfId="30993" xr:uid="{4E7CFAD3-EF2A-46DE-8C01-2A7F569A5104}"/>
    <cellStyle name="WhitePattern1 6 2 3 2 2" xfId="30994" xr:uid="{A23E9C60-5D0F-4BF3-BC40-73733D950E6F}"/>
    <cellStyle name="WhitePattern1 6 2 3 2 2 2" xfId="52711" xr:uid="{1CECE391-D8A8-415B-831D-80C76D1EE4BC}"/>
    <cellStyle name="WhitePattern1 6 2 3 2 3" xfId="52710" xr:uid="{29C5726B-F431-41CC-9B6E-78B7DFA50213}"/>
    <cellStyle name="WhitePattern1 6 2 3 3" xfId="30995" xr:uid="{005C32E5-6791-4E6C-8AA7-4D612D139AF6}"/>
    <cellStyle name="WhitePattern1 6 2 3 3 2" xfId="30996" xr:uid="{CA6BFF43-196D-43C1-AAE8-129A4AE9F328}"/>
    <cellStyle name="WhitePattern1 6 2 3 3 2 2" xfId="52713" xr:uid="{E1345363-7C2A-4B81-A0CB-C65BB319B15D}"/>
    <cellStyle name="WhitePattern1 6 2 3 3 3" xfId="52712" xr:uid="{440EDB00-F427-4FE3-81DA-8E967D1E5BF8}"/>
    <cellStyle name="WhitePattern1 6 2 3 4" xfId="30997" xr:uid="{97A2C702-B745-4F37-8210-1D707CFF8B1A}"/>
    <cellStyle name="WhitePattern1 6 2 3 4 2" xfId="52714" xr:uid="{B4F94B01-5F6C-4F34-B6EC-F5C96816692B}"/>
    <cellStyle name="WhitePattern1 6 2 3 5" xfId="52709" xr:uid="{9FA272C0-3BB2-435B-877F-997DCD2F9F26}"/>
    <cellStyle name="WhitePattern1 6 2 4" xfId="30998" xr:uid="{384D86FA-BFA7-40BE-8F31-F6676F728594}"/>
    <cellStyle name="WhitePattern1 6 2 4 2" xfId="30999" xr:uid="{896D4444-3C66-463B-8EC4-320BF07E77E0}"/>
    <cellStyle name="WhitePattern1 6 2 4 2 2" xfId="52716" xr:uid="{139FA255-1955-4F39-8ADC-8D4A8C943884}"/>
    <cellStyle name="WhitePattern1 6 2 4 3" xfId="52715" xr:uid="{3F454F2A-A591-47FF-94EE-AA308804215F}"/>
    <cellStyle name="WhitePattern1 6 2 5" xfId="31000" xr:uid="{30DB65BE-CA0C-4055-BD2A-B04145F5328E}"/>
    <cellStyle name="WhitePattern1 6 2 5 2" xfId="31001" xr:uid="{AA70371F-9D7D-4C9D-93D8-0ABC2D733164}"/>
    <cellStyle name="WhitePattern1 6 2 5 2 2" xfId="52718" xr:uid="{48266477-7168-42DC-BEE8-DB6025E93C85}"/>
    <cellStyle name="WhitePattern1 6 2 5 3" xfId="52717" xr:uid="{ADE7DD8F-CEE6-4BEB-BBDD-4F160374DAB7}"/>
    <cellStyle name="WhitePattern1 6 2 6" xfId="31002" xr:uid="{8CB736DA-DCF0-43EF-B6D6-416C8D835069}"/>
    <cellStyle name="WhitePattern1 6 2 6 2" xfId="52719" xr:uid="{BD769E0B-FF11-4388-978B-3B6510D97A30}"/>
    <cellStyle name="WhitePattern1 6 2 7" xfId="52696" xr:uid="{E41F1CC6-45FD-4821-A790-CF5B83418DCE}"/>
    <cellStyle name="WhitePattern1 6 3" xfId="31003" xr:uid="{9F7D6E07-DBE9-4F1F-A861-5C9BFF6306C9}"/>
    <cellStyle name="WhitePattern1 6 3 2" xfId="31004" xr:uid="{D56EF129-F437-42E4-9B2F-E932474CA2DA}"/>
    <cellStyle name="WhitePattern1 6 3 2 2" xfId="31005" xr:uid="{D0BD0C22-641F-4AF5-BCF2-ED1E5C09CDF3}"/>
    <cellStyle name="WhitePattern1 6 3 2 2 2" xfId="31006" xr:uid="{D3C48B43-6049-4745-A313-C63F43B0FC09}"/>
    <cellStyle name="WhitePattern1 6 3 2 2 2 2" xfId="52723" xr:uid="{D14D2A8A-7D3D-4CD9-A8BA-38E79F72EF7E}"/>
    <cellStyle name="WhitePattern1 6 3 2 2 3" xfId="52722" xr:uid="{FE9AC6DB-B16F-4566-A695-061DB00B6C13}"/>
    <cellStyle name="WhitePattern1 6 3 2 3" xfId="31007" xr:uid="{4B2790FB-6C53-4D45-ACE0-F56FF67EA06D}"/>
    <cellStyle name="WhitePattern1 6 3 2 3 2" xfId="31008" xr:uid="{01FE8DB7-6807-48CC-9DF1-F520923578B1}"/>
    <cellStyle name="WhitePattern1 6 3 2 3 2 2" xfId="52725" xr:uid="{684DB85E-B0E5-4895-8771-30F86819DCE4}"/>
    <cellStyle name="WhitePattern1 6 3 2 3 3" xfId="52724" xr:uid="{EB4233E2-1725-4303-98FB-4E5C1EC8D434}"/>
    <cellStyle name="WhitePattern1 6 3 2 4" xfId="31009" xr:uid="{22522552-0D60-4987-90CF-71ACBBE96E66}"/>
    <cellStyle name="WhitePattern1 6 3 2 4 2" xfId="52726" xr:uid="{29A1E377-1668-4D76-8411-F96CEDA178A3}"/>
    <cellStyle name="WhitePattern1 6 3 2 5" xfId="52721" xr:uid="{8582B114-3FCA-4DED-B8F8-1728E2FBBF29}"/>
    <cellStyle name="WhitePattern1 6 3 3" xfId="31010" xr:uid="{60B76EFE-533D-4FE6-90A1-4D2896D125D2}"/>
    <cellStyle name="WhitePattern1 6 3 3 2" xfId="31011" xr:uid="{8D56DD02-30E5-4BE5-914D-65DC1D940AFE}"/>
    <cellStyle name="WhitePattern1 6 3 3 2 2" xfId="52728" xr:uid="{B2FD716B-E0CD-4776-A10C-3A1592373B17}"/>
    <cellStyle name="WhitePattern1 6 3 3 3" xfId="52727" xr:uid="{F53E5C43-A993-4761-8EA1-F0CF63371839}"/>
    <cellStyle name="WhitePattern1 6 3 4" xfId="31012" xr:uid="{38332FD1-0E58-4B77-BC3D-C943CDEEF404}"/>
    <cellStyle name="WhitePattern1 6 3 4 2" xfId="31013" xr:uid="{2ACB0911-7BAA-4390-B1FB-17A1FD895B9D}"/>
    <cellStyle name="WhitePattern1 6 3 4 2 2" xfId="52730" xr:uid="{6A838112-ACF6-4A9B-9D64-5D74FCEFD30F}"/>
    <cellStyle name="WhitePattern1 6 3 4 3" xfId="52729" xr:uid="{7F20B36A-6C91-492A-9E7E-54A58CE3081B}"/>
    <cellStyle name="WhitePattern1 6 3 5" xfId="31014" xr:uid="{83317293-A1B0-4756-BB0C-108E044BB6C4}"/>
    <cellStyle name="WhitePattern1 6 3 5 2" xfId="52731" xr:uid="{1FA3FDAC-4386-4951-8C16-37672A784A40}"/>
    <cellStyle name="WhitePattern1 6 3 6" xfId="52720" xr:uid="{6F91736E-4DE2-4C8C-B6A3-09C9F31BF400}"/>
    <cellStyle name="WhitePattern1 6 4" xfId="31015" xr:uid="{79A51883-0184-443E-A499-D8A109C6560E}"/>
    <cellStyle name="WhitePattern1 6 4 2" xfId="31016" xr:uid="{9022ED80-4D25-4194-BC9B-1D5AA5650674}"/>
    <cellStyle name="WhitePattern1 6 4 2 2" xfId="31017" xr:uid="{ADA151DF-89ED-4B0F-9DCB-1A5495905189}"/>
    <cellStyle name="WhitePattern1 6 4 2 2 2" xfId="52734" xr:uid="{77AE4791-41BA-43EE-A534-13A54A05481E}"/>
    <cellStyle name="WhitePattern1 6 4 2 3" xfId="52733" xr:uid="{67192605-92DD-46C9-BB3D-2F1C2AF52319}"/>
    <cellStyle name="WhitePattern1 6 4 3" xfId="31018" xr:uid="{BB3C0574-4A07-4E7B-9193-E4E891B5B176}"/>
    <cellStyle name="WhitePattern1 6 4 3 2" xfId="31019" xr:uid="{01EC4DD5-780F-4632-A337-B332E4444222}"/>
    <cellStyle name="WhitePattern1 6 4 3 2 2" xfId="52736" xr:uid="{4197FF38-C268-4C53-9D27-0EBD6941CE98}"/>
    <cellStyle name="WhitePattern1 6 4 3 3" xfId="52735" xr:uid="{66F40BC7-AB3A-450A-B9ED-492199CB293E}"/>
    <cellStyle name="WhitePattern1 6 4 4" xfId="31020" xr:uid="{0989BA40-32F2-479E-93C5-6448BEF4CBCC}"/>
    <cellStyle name="WhitePattern1 6 4 4 2" xfId="52737" xr:uid="{3506C2D6-61F5-49AE-B813-6E93CD02901D}"/>
    <cellStyle name="WhitePattern1 6 4 5" xfId="52732" xr:uid="{9F09F169-7223-4D21-9852-B48334137EEC}"/>
    <cellStyle name="WhitePattern1 6 5" xfId="31021" xr:uid="{8FBA8AC8-283D-49A1-97C4-43E44F374954}"/>
    <cellStyle name="WhitePattern1 6 5 2" xfId="31022" xr:uid="{EF667595-371E-47C5-8140-9842948A82FC}"/>
    <cellStyle name="WhitePattern1 6 5 2 2" xfId="52739" xr:uid="{F2B4E310-7AD8-47FF-85B6-B7B3E794623D}"/>
    <cellStyle name="WhitePattern1 6 5 3" xfId="52738" xr:uid="{C9FA6E05-515D-4797-A7C4-14F3B2E644EA}"/>
    <cellStyle name="WhitePattern1 6 6" xfId="31023" xr:uid="{5A8FCCBF-4D44-4227-8DE7-9635C9D2DA5E}"/>
    <cellStyle name="WhitePattern1 6 6 2" xfId="31024" xr:uid="{ADAD3D49-788F-48C3-81B3-99D369DD4753}"/>
    <cellStyle name="WhitePattern1 6 6 2 2" xfId="52741" xr:uid="{E7A61CC2-187F-41E1-B8DE-2ECA19F466BF}"/>
    <cellStyle name="WhitePattern1 6 6 3" xfId="52740" xr:uid="{AA46EE4B-A025-4FA4-9A7D-459E4A11CE19}"/>
    <cellStyle name="WhitePattern1 6 7" xfId="31025" xr:uid="{B8E7EEE5-90B7-4E17-AEB8-063E75C1100C}"/>
    <cellStyle name="WhitePattern1 6 7 2" xfId="52742" xr:uid="{3EDE3FDA-7F52-4A4A-8C25-A8D680D099E1}"/>
    <cellStyle name="WhitePattern1 6 8" xfId="52695" xr:uid="{19E8C3EF-8286-4B02-924C-18CA779C8FEE}"/>
    <cellStyle name="WhitePattern1 7" xfId="31026" xr:uid="{D3224D5E-219A-4547-A9BF-2748CCBB4C90}"/>
    <cellStyle name="WhitePattern1 7 2" xfId="31027" xr:uid="{601809E0-1DBA-4B20-9204-440C4E0D6C82}"/>
    <cellStyle name="WhitePattern1 7 2 2" xfId="31028" xr:uid="{8F77F453-0A04-491E-B1C4-3BCB36417E3B}"/>
    <cellStyle name="WhitePattern1 7 2 2 2" xfId="31029" xr:uid="{599824E9-9530-4CB9-AD99-2D61B694EC0A}"/>
    <cellStyle name="WhitePattern1 7 2 2 2 2" xfId="31030" xr:uid="{F410AB12-07E1-444E-B5E7-40C423A1362F}"/>
    <cellStyle name="WhitePattern1 7 2 2 2 2 2" xfId="31031" xr:uid="{75B8DDDC-6A34-4082-A865-0808850E9D36}"/>
    <cellStyle name="WhitePattern1 7 2 2 2 2 2 2" xfId="52748" xr:uid="{D20EF393-1977-474B-AC36-B9DF1DC222D7}"/>
    <cellStyle name="WhitePattern1 7 2 2 2 2 3" xfId="52747" xr:uid="{8CDFBA3C-ADD3-44A0-8B19-9D72C94D5933}"/>
    <cellStyle name="WhitePattern1 7 2 2 2 3" xfId="31032" xr:uid="{9741F33B-472C-4ED2-A02B-D20E100641E5}"/>
    <cellStyle name="WhitePattern1 7 2 2 2 3 2" xfId="31033" xr:uid="{C8DE1740-DBB3-482F-A652-0836F32EC22C}"/>
    <cellStyle name="WhitePattern1 7 2 2 2 3 2 2" xfId="52750" xr:uid="{B354A744-0B70-4CE3-83CC-CC584960D205}"/>
    <cellStyle name="WhitePattern1 7 2 2 2 3 3" xfId="52749" xr:uid="{5038451D-9075-4153-9762-033E8D5F2FAE}"/>
    <cellStyle name="WhitePattern1 7 2 2 2 4" xfId="31034" xr:uid="{DBA6ABD6-1165-4D5C-A55A-B17C38C8E2AD}"/>
    <cellStyle name="WhitePattern1 7 2 2 2 4 2" xfId="52751" xr:uid="{F526332D-AEC4-4FC2-B229-884CDA1D38D2}"/>
    <cellStyle name="WhitePattern1 7 2 2 2 5" xfId="52746" xr:uid="{C04DA716-B321-4055-907A-FCD7024AC155}"/>
    <cellStyle name="WhitePattern1 7 2 2 3" xfId="31035" xr:uid="{F9EC0B72-64C4-40C9-A1F9-ECC6F368AA58}"/>
    <cellStyle name="WhitePattern1 7 2 2 3 2" xfId="31036" xr:uid="{201E2AB0-E2C8-4413-B1CD-D0111BE9E4D1}"/>
    <cellStyle name="WhitePattern1 7 2 2 3 2 2" xfId="52753" xr:uid="{F1443C9D-C92E-40B8-A38D-AC7823B75910}"/>
    <cellStyle name="WhitePattern1 7 2 2 3 3" xfId="52752" xr:uid="{9463121E-18BC-4C66-826B-58A4D8C4495E}"/>
    <cellStyle name="WhitePattern1 7 2 2 4" xfId="31037" xr:uid="{E729CFE7-7E55-430F-A6C8-37B4D637E473}"/>
    <cellStyle name="WhitePattern1 7 2 2 4 2" xfId="31038" xr:uid="{12139512-D689-4CBA-8AD1-5E4E3801A85C}"/>
    <cellStyle name="WhitePattern1 7 2 2 4 2 2" xfId="52755" xr:uid="{E2511E44-B46D-487A-86E8-F9BF89929D00}"/>
    <cellStyle name="WhitePattern1 7 2 2 4 3" xfId="52754" xr:uid="{96469493-EBDC-4A7B-A7D7-B6843CCA0870}"/>
    <cellStyle name="WhitePattern1 7 2 2 5" xfId="31039" xr:uid="{6C276BA3-B5BA-4BDC-9642-EB8D182E08AB}"/>
    <cellStyle name="WhitePattern1 7 2 2 5 2" xfId="52756" xr:uid="{5ECBE24D-BBCD-431E-B72D-6633168113A5}"/>
    <cellStyle name="WhitePattern1 7 2 2 6" xfId="52745" xr:uid="{F5C7C604-E7C9-42AC-B750-30FBCD1B0477}"/>
    <cellStyle name="WhitePattern1 7 2 3" xfId="31040" xr:uid="{D200DDDF-14B9-46D5-88F5-2AD0E20CFA2B}"/>
    <cellStyle name="WhitePattern1 7 2 3 2" xfId="31041" xr:uid="{F361A426-67A4-40A9-B775-14CEE6292D7E}"/>
    <cellStyle name="WhitePattern1 7 2 3 2 2" xfId="31042" xr:uid="{BDE3F3C6-16BA-49DB-A483-C48ACDC6DF10}"/>
    <cellStyle name="WhitePattern1 7 2 3 2 2 2" xfId="52759" xr:uid="{966F4DEE-D03F-4C54-95D0-90E223435DF7}"/>
    <cellStyle name="WhitePattern1 7 2 3 2 3" xfId="52758" xr:uid="{90AF8F4F-23E6-413B-8991-33404B38A1A4}"/>
    <cellStyle name="WhitePattern1 7 2 3 3" xfId="31043" xr:uid="{FAD94FB5-4E7D-4911-85B9-07BFFD3110E5}"/>
    <cellStyle name="WhitePattern1 7 2 3 3 2" xfId="31044" xr:uid="{4A8BF173-46A6-47F4-BDD1-C402186FBB58}"/>
    <cellStyle name="WhitePattern1 7 2 3 3 2 2" xfId="52761" xr:uid="{E4C23EE7-A20A-4C97-8CB5-20D258C73B19}"/>
    <cellStyle name="WhitePattern1 7 2 3 3 3" xfId="52760" xr:uid="{A0EFA122-D472-4F8D-860D-894C53342F1D}"/>
    <cellStyle name="WhitePattern1 7 2 3 4" xfId="31045" xr:uid="{49CCC8E4-2E1D-4173-A6A9-5E01D29034B5}"/>
    <cellStyle name="WhitePattern1 7 2 3 4 2" xfId="52762" xr:uid="{B7EAC276-CA36-4577-B8BA-33CFD9D6FAFF}"/>
    <cellStyle name="WhitePattern1 7 2 3 5" xfId="52757" xr:uid="{DD4063AF-6A68-492D-AB04-F537CD9865DF}"/>
    <cellStyle name="WhitePattern1 7 2 4" xfId="31046" xr:uid="{A2D298EA-63E9-4083-9466-3C203AE919E0}"/>
    <cellStyle name="WhitePattern1 7 2 4 2" xfId="31047" xr:uid="{315D4CEB-B518-4113-8E29-5CEAE249D246}"/>
    <cellStyle name="WhitePattern1 7 2 4 2 2" xfId="52764" xr:uid="{FC96C52F-D468-409E-8326-BEDE8ECBA624}"/>
    <cellStyle name="WhitePattern1 7 2 4 3" xfId="52763" xr:uid="{5A47FAA5-CB62-4A33-BE3E-10AE8526B9B6}"/>
    <cellStyle name="WhitePattern1 7 2 5" xfId="31048" xr:uid="{FC99F3DE-C15A-4232-8B5B-7D14336CD0C2}"/>
    <cellStyle name="WhitePattern1 7 2 5 2" xfId="31049" xr:uid="{1CB5A6A2-755B-4156-B0DD-929F3A9CDD97}"/>
    <cellStyle name="WhitePattern1 7 2 5 2 2" xfId="52766" xr:uid="{0CB49C1E-A557-4984-BF9D-F0A631A0A9AF}"/>
    <cellStyle name="WhitePattern1 7 2 5 3" xfId="52765" xr:uid="{FFB7ABD1-E170-4EB4-BDA1-F00E42BC1000}"/>
    <cellStyle name="WhitePattern1 7 2 6" xfId="31050" xr:uid="{E50C330D-3D78-4066-9897-184C9CEA7D68}"/>
    <cellStyle name="WhitePattern1 7 2 6 2" xfId="52767" xr:uid="{34CD0C49-096E-4519-A3E7-98F804D40AF5}"/>
    <cellStyle name="WhitePattern1 7 2 7" xfId="52744" xr:uid="{7136AF5F-A35B-4659-ACA2-86696E57FF43}"/>
    <cellStyle name="WhitePattern1 7 3" xfId="31051" xr:uid="{84B4063B-0C76-4F86-936C-64719913EF2C}"/>
    <cellStyle name="WhitePattern1 7 3 2" xfId="31052" xr:uid="{89AAFC88-EBDB-4250-93DE-33E059AE662A}"/>
    <cellStyle name="WhitePattern1 7 3 2 2" xfId="31053" xr:uid="{21B7E81D-D076-4969-A6A3-F34967DC7785}"/>
    <cellStyle name="WhitePattern1 7 3 2 2 2" xfId="31054" xr:uid="{E33A619E-3BE1-4075-991B-6F86E4D5A99E}"/>
    <cellStyle name="WhitePattern1 7 3 2 2 2 2" xfId="52771" xr:uid="{F286800B-D603-4551-8359-4065969FAECA}"/>
    <cellStyle name="WhitePattern1 7 3 2 2 3" xfId="52770" xr:uid="{306B49DB-2255-46B0-972C-8E9E7CEE8593}"/>
    <cellStyle name="WhitePattern1 7 3 2 3" xfId="31055" xr:uid="{0EE33787-AE3A-4095-BEAF-D2EF9F9DE10E}"/>
    <cellStyle name="WhitePattern1 7 3 2 3 2" xfId="31056" xr:uid="{CC0A7181-79F0-4764-AAD4-55CBE98ACA81}"/>
    <cellStyle name="WhitePattern1 7 3 2 3 2 2" xfId="52773" xr:uid="{11180CC0-6A7C-43A8-A99E-98F71CECD20C}"/>
    <cellStyle name="WhitePattern1 7 3 2 3 3" xfId="52772" xr:uid="{2BA4046E-9FC2-4ABF-8B96-125C963DBA42}"/>
    <cellStyle name="WhitePattern1 7 3 2 4" xfId="31057" xr:uid="{16F28AFA-5CC7-4265-B3DA-8D2C2EE06AA5}"/>
    <cellStyle name="WhitePattern1 7 3 2 4 2" xfId="52774" xr:uid="{04779F23-B8F3-463F-93B4-9579291CAB9C}"/>
    <cellStyle name="WhitePattern1 7 3 2 5" xfId="52769" xr:uid="{0FCADF4C-B341-4A30-8DEC-61F125C3330E}"/>
    <cellStyle name="WhitePattern1 7 3 3" xfId="31058" xr:uid="{765BA1F1-6904-402C-85B3-C412EBDAE04B}"/>
    <cellStyle name="WhitePattern1 7 3 3 2" xfId="31059" xr:uid="{EBE6ADD2-5878-47E9-A245-549D8ED3C53D}"/>
    <cellStyle name="WhitePattern1 7 3 3 2 2" xfId="52776" xr:uid="{95F300B4-A06D-4955-940F-95F37DEA0855}"/>
    <cellStyle name="WhitePattern1 7 3 3 3" xfId="52775" xr:uid="{C126C20D-FF4E-47EE-AF40-2FD52937CA6B}"/>
    <cellStyle name="WhitePattern1 7 3 4" xfId="31060" xr:uid="{6E2F9B49-06A1-498B-9CE1-56D2BD1DA822}"/>
    <cellStyle name="WhitePattern1 7 3 4 2" xfId="31061" xr:uid="{531B9CA0-BC3E-454A-9944-43FFCA600D2B}"/>
    <cellStyle name="WhitePattern1 7 3 4 2 2" xfId="52778" xr:uid="{CAC71FDD-06B1-400D-A49F-50A1A5513EA7}"/>
    <cellStyle name="WhitePattern1 7 3 4 3" xfId="52777" xr:uid="{A4E286AA-6ED7-4242-ADC0-045B4C797487}"/>
    <cellStyle name="WhitePattern1 7 3 5" xfId="31062" xr:uid="{7657CF51-41AA-4983-A875-EEFD4E83E734}"/>
    <cellStyle name="WhitePattern1 7 3 5 2" xfId="52779" xr:uid="{44D38985-D617-4003-BC4B-10E84924360F}"/>
    <cellStyle name="WhitePattern1 7 3 6" xfId="52768" xr:uid="{D09679E6-0ED6-4654-9C9B-073D1EB977BF}"/>
    <cellStyle name="WhitePattern1 7 4" xfId="31063" xr:uid="{4E0084DB-64FF-4287-8AF5-AB1DF1E86BF3}"/>
    <cellStyle name="WhitePattern1 7 4 2" xfId="31064" xr:uid="{71561579-0A06-4AA1-8CDF-B7401F39272B}"/>
    <cellStyle name="WhitePattern1 7 4 2 2" xfId="31065" xr:uid="{D0D7701A-2CE1-47BC-B875-4004AFAA50E5}"/>
    <cellStyle name="WhitePattern1 7 4 2 2 2" xfId="52782" xr:uid="{FEF7852F-AD16-4C3D-8BA0-79E68A032560}"/>
    <cellStyle name="WhitePattern1 7 4 2 3" xfId="52781" xr:uid="{EC4C1C0C-B010-4EC4-B4C9-44578478C370}"/>
    <cellStyle name="WhitePattern1 7 4 3" xfId="31066" xr:uid="{4A4505E5-3400-48F8-BF1B-68DF3BA00CC7}"/>
    <cellStyle name="WhitePattern1 7 4 3 2" xfId="31067" xr:uid="{9E8A3AA7-8E88-4A7F-9C7A-78B107FB52FE}"/>
    <cellStyle name="WhitePattern1 7 4 3 2 2" xfId="52784" xr:uid="{29D183FA-CBD5-4EA7-AB1F-189027C9E1AF}"/>
    <cellStyle name="WhitePattern1 7 4 3 3" xfId="52783" xr:uid="{2CA2A2EF-1177-49EF-AE4A-0A1E786CE556}"/>
    <cellStyle name="WhitePattern1 7 4 4" xfId="31068" xr:uid="{95B8A2C7-100E-4481-951A-FEDA7535EB51}"/>
    <cellStyle name="WhitePattern1 7 4 4 2" xfId="52785" xr:uid="{F6C7DB13-9533-4A13-A78D-07505652AF74}"/>
    <cellStyle name="WhitePattern1 7 4 5" xfId="52780" xr:uid="{DD5AB3F3-23E1-4F9C-8ACF-60DBECE3FC29}"/>
    <cellStyle name="WhitePattern1 7 5" xfId="31069" xr:uid="{D1468CF9-EF89-45E8-9935-BB595FADFE3E}"/>
    <cellStyle name="WhitePattern1 7 5 2" xfId="31070" xr:uid="{41C36C78-5930-4FDC-9CA5-64F146B26E30}"/>
    <cellStyle name="WhitePattern1 7 5 2 2" xfId="52787" xr:uid="{42738123-B63F-4B18-8F4F-A8DC3AD513C6}"/>
    <cellStyle name="WhitePattern1 7 5 3" xfId="52786" xr:uid="{F73DBC69-FED3-48E5-A654-E7316F78B057}"/>
    <cellStyle name="WhitePattern1 7 6" xfId="31071" xr:uid="{C75883A3-8CF4-4A85-8B76-CD8F9DB45542}"/>
    <cellStyle name="WhitePattern1 7 6 2" xfId="31072" xr:uid="{7D6FD29F-89FD-45F1-BC86-A330DD03A0DE}"/>
    <cellStyle name="WhitePattern1 7 6 2 2" xfId="52789" xr:uid="{E6AC3D60-9A9A-4E00-AC4A-04E210861B42}"/>
    <cellStyle name="WhitePattern1 7 6 3" xfId="52788" xr:uid="{43C9B062-2CC8-41F9-9AD0-AABB179E909C}"/>
    <cellStyle name="WhitePattern1 7 7" xfId="31073" xr:uid="{E783C56F-893C-4AA7-A27E-9F7DFC11897F}"/>
    <cellStyle name="WhitePattern1 7 7 2" xfId="52790" xr:uid="{AED477D5-4EFD-4A15-B420-1DC8540AAB98}"/>
    <cellStyle name="WhitePattern1 7 8" xfId="52743" xr:uid="{C9B343F0-921E-45E6-9CD6-4ADA524A8D50}"/>
    <cellStyle name="WhitePattern1 8" xfId="31074" xr:uid="{58B0A8FE-6D38-48C3-8D0B-144B3D92F8FD}"/>
    <cellStyle name="WhitePattern1 8 2" xfId="31075" xr:uid="{1FF3E97D-C6AA-4C99-BAAA-6791AB4D04C0}"/>
    <cellStyle name="WhitePattern1 8 2 2" xfId="31076" xr:uid="{9EA5BAB7-F3C4-41E8-B5FE-2C7D3A9778C1}"/>
    <cellStyle name="WhitePattern1 8 2 2 2" xfId="31077" xr:uid="{6957749B-B8DD-49BA-9D98-11658A8D06A4}"/>
    <cellStyle name="WhitePattern1 8 2 2 2 2" xfId="31078" xr:uid="{A7B9A753-B6C4-4186-B914-D434975843F2}"/>
    <cellStyle name="WhitePattern1 8 2 2 2 2 2" xfId="31079" xr:uid="{F61023EF-6E03-4071-A03C-DCAD35B3A846}"/>
    <cellStyle name="WhitePattern1 8 2 2 2 2 2 2" xfId="52796" xr:uid="{ABA933E7-C712-4E80-82C9-4E4CCD1F576F}"/>
    <cellStyle name="WhitePattern1 8 2 2 2 2 3" xfId="52795" xr:uid="{72AF24EC-98C9-4E1D-AB06-5C69C91BA650}"/>
    <cellStyle name="WhitePattern1 8 2 2 2 3" xfId="31080" xr:uid="{2A158F9D-A0D4-4329-AE58-DD86D6425332}"/>
    <cellStyle name="WhitePattern1 8 2 2 2 3 2" xfId="31081" xr:uid="{6C4C892B-B313-4465-915F-746C63A79902}"/>
    <cellStyle name="WhitePattern1 8 2 2 2 3 2 2" xfId="52798" xr:uid="{C36412E8-2973-4CFF-B153-6FE4B7CAB1BE}"/>
    <cellStyle name="WhitePattern1 8 2 2 2 3 3" xfId="52797" xr:uid="{5BDD053F-014F-4A04-92E2-68237AC6DD94}"/>
    <cellStyle name="WhitePattern1 8 2 2 2 4" xfId="31082" xr:uid="{6E26F2B1-0B41-4610-9A86-F0173F182A5F}"/>
    <cellStyle name="WhitePattern1 8 2 2 2 4 2" xfId="52799" xr:uid="{2EB6DB0A-75DF-4E83-81DA-1A03F402A3D3}"/>
    <cellStyle name="WhitePattern1 8 2 2 2 5" xfId="52794" xr:uid="{DF9FE925-1179-454F-9723-3C89A04FA29B}"/>
    <cellStyle name="WhitePattern1 8 2 2 3" xfId="31083" xr:uid="{A90CD8CD-1FCF-4EFA-BF65-6392AE1427EF}"/>
    <cellStyle name="WhitePattern1 8 2 2 3 2" xfId="31084" xr:uid="{A5A044E3-D888-4B59-B4E0-F11428ADDB4C}"/>
    <cellStyle name="WhitePattern1 8 2 2 3 2 2" xfId="52801" xr:uid="{D5EA32E1-B8A4-47BA-91B1-A706493D514F}"/>
    <cellStyle name="WhitePattern1 8 2 2 3 3" xfId="52800" xr:uid="{A99A823C-DE5F-45A0-92DE-A91D9B5D6534}"/>
    <cellStyle name="WhitePattern1 8 2 2 4" xfId="31085" xr:uid="{CC2539F2-1373-4CEA-8300-DD345CB8E7F5}"/>
    <cellStyle name="WhitePattern1 8 2 2 4 2" xfId="31086" xr:uid="{37DD3F47-EFCC-40D3-B42E-7732EB50C6D9}"/>
    <cellStyle name="WhitePattern1 8 2 2 4 2 2" xfId="52803" xr:uid="{C5923A2D-173B-4D81-9407-18BDD6D0683E}"/>
    <cellStyle name="WhitePattern1 8 2 2 4 3" xfId="52802" xr:uid="{9681CD4F-18FB-48E9-86E3-CCCCE5F7AB36}"/>
    <cellStyle name="WhitePattern1 8 2 2 5" xfId="31087" xr:uid="{6541230A-4C70-47FD-B911-62082AC56FEF}"/>
    <cellStyle name="WhitePattern1 8 2 2 5 2" xfId="52804" xr:uid="{145ECEC4-671E-436A-AE36-96FF1DC8F26D}"/>
    <cellStyle name="WhitePattern1 8 2 2 6" xfId="52793" xr:uid="{04A24A9D-7E4C-47AC-9D3A-F48631061A50}"/>
    <cellStyle name="WhitePattern1 8 2 3" xfId="31088" xr:uid="{6527EB84-4F8D-435D-ADD8-60D0A4D8BD00}"/>
    <cellStyle name="WhitePattern1 8 2 3 2" xfId="31089" xr:uid="{F0E6FBAF-6369-4EAB-9C6F-B5A91E06E69A}"/>
    <cellStyle name="WhitePattern1 8 2 3 2 2" xfId="31090" xr:uid="{EE02E8D1-C8E7-473C-B390-153A0DF8DF81}"/>
    <cellStyle name="WhitePattern1 8 2 3 2 2 2" xfId="52807" xr:uid="{B433466B-446A-458A-964A-F3699FA820F8}"/>
    <cellStyle name="WhitePattern1 8 2 3 2 3" xfId="52806" xr:uid="{97989BA4-7523-4D1A-A64C-AB7040A639EB}"/>
    <cellStyle name="WhitePattern1 8 2 3 3" xfId="31091" xr:uid="{3CDF24D9-7A4C-48BE-8803-CBD2FB74F554}"/>
    <cellStyle name="WhitePattern1 8 2 3 3 2" xfId="31092" xr:uid="{B5EF8966-1955-4E3F-B52E-C3E98CEF5434}"/>
    <cellStyle name="WhitePattern1 8 2 3 3 2 2" xfId="52809" xr:uid="{49A45769-02DD-4C22-B3A4-D0D276B63075}"/>
    <cellStyle name="WhitePattern1 8 2 3 3 3" xfId="52808" xr:uid="{DDA8A388-6F17-4E8D-B743-ACCCCE6987FD}"/>
    <cellStyle name="WhitePattern1 8 2 3 4" xfId="31093" xr:uid="{3ECFCA8C-2D48-49B8-878E-FCCE1AE75E0B}"/>
    <cellStyle name="WhitePattern1 8 2 3 4 2" xfId="52810" xr:uid="{2454F877-BB82-4380-9125-359D224D13AC}"/>
    <cellStyle name="WhitePattern1 8 2 3 5" xfId="52805" xr:uid="{56F56FDC-4EF1-4A5B-8C2E-308EB433C9FA}"/>
    <cellStyle name="WhitePattern1 8 2 4" xfId="31094" xr:uid="{17F1ED25-308C-4BFD-919C-24CE8D3DC221}"/>
    <cellStyle name="WhitePattern1 8 2 4 2" xfId="31095" xr:uid="{AEFE53C4-B5B0-445E-B234-27442729C295}"/>
    <cellStyle name="WhitePattern1 8 2 4 2 2" xfId="52812" xr:uid="{5887F1F3-49A9-41CE-B502-543EA6CB433C}"/>
    <cellStyle name="WhitePattern1 8 2 4 3" xfId="52811" xr:uid="{B9D8C8CC-9B81-471A-A2C8-56913AFE031C}"/>
    <cellStyle name="WhitePattern1 8 2 5" xfId="31096" xr:uid="{1B2D8205-7858-470C-9CFC-9DEF063DB785}"/>
    <cellStyle name="WhitePattern1 8 2 5 2" xfId="31097" xr:uid="{41A04352-C456-41F0-9720-79C6D80733FE}"/>
    <cellStyle name="WhitePattern1 8 2 5 2 2" xfId="52814" xr:uid="{E7D6112C-4738-4D02-A54E-79697CBA55FE}"/>
    <cellStyle name="WhitePattern1 8 2 5 3" xfId="52813" xr:uid="{6A61B425-60A1-48E7-A7D6-C562F13F7798}"/>
    <cellStyle name="WhitePattern1 8 2 6" xfId="31098" xr:uid="{4A8F51E9-A5D4-44EC-9586-C4F5707C9237}"/>
    <cellStyle name="WhitePattern1 8 2 6 2" xfId="52815" xr:uid="{DB91021B-8A30-48ED-B208-5C274E478AD8}"/>
    <cellStyle name="WhitePattern1 8 2 7" xfId="52792" xr:uid="{C6803A1D-2D08-458D-A7B1-982D9D56FC28}"/>
    <cellStyle name="WhitePattern1 8 3" xfId="31099" xr:uid="{C3A5954B-31E3-4D6A-AB71-612D79BADEF4}"/>
    <cellStyle name="WhitePattern1 8 3 2" xfId="31100" xr:uid="{391EF256-BCD2-403C-ADCC-0133FD73A847}"/>
    <cellStyle name="WhitePattern1 8 3 2 2" xfId="31101" xr:uid="{900ACF5C-29B0-40A0-9276-E4268B1FEFD6}"/>
    <cellStyle name="WhitePattern1 8 3 2 2 2" xfId="31102" xr:uid="{4626788A-4DA3-49B1-849B-753817A43DE1}"/>
    <cellStyle name="WhitePattern1 8 3 2 2 2 2" xfId="52819" xr:uid="{14910C1A-D652-4392-B1AA-9B6C9F158B70}"/>
    <cellStyle name="WhitePattern1 8 3 2 2 3" xfId="52818" xr:uid="{2CE41639-855D-4810-8AB3-E46699670F89}"/>
    <cellStyle name="WhitePattern1 8 3 2 3" xfId="31103" xr:uid="{7BE8FE70-20AA-4F7E-8338-C039FCA10C61}"/>
    <cellStyle name="WhitePattern1 8 3 2 3 2" xfId="31104" xr:uid="{A53B2D4F-C77F-4E80-B374-6BAC8C2CB3E2}"/>
    <cellStyle name="WhitePattern1 8 3 2 3 2 2" xfId="52821" xr:uid="{6CAF2F43-1C24-42FE-A6CB-2501CEDADB92}"/>
    <cellStyle name="WhitePattern1 8 3 2 3 3" xfId="52820" xr:uid="{6927BE44-3D73-4794-9B90-3ED487373627}"/>
    <cellStyle name="WhitePattern1 8 3 2 4" xfId="31105" xr:uid="{E9CCA88F-4E97-4714-A13F-3C2D04DFF041}"/>
    <cellStyle name="WhitePattern1 8 3 2 4 2" xfId="52822" xr:uid="{66407BC1-68ED-4831-8E49-42779DBF807D}"/>
    <cellStyle name="WhitePattern1 8 3 2 5" xfId="52817" xr:uid="{15F4F11F-E3AD-4572-B7E6-E96430D81D67}"/>
    <cellStyle name="WhitePattern1 8 3 3" xfId="31106" xr:uid="{E0FF9C1F-9CB3-4A87-9B1A-3ECB1D4D98E1}"/>
    <cellStyle name="WhitePattern1 8 3 3 2" xfId="31107" xr:uid="{556B365F-D08C-4FBE-B310-5DD89683860F}"/>
    <cellStyle name="WhitePattern1 8 3 3 2 2" xfId="52824" xr:uid="{2C02B073-5105-4744-A29D-D62BD4402158}"/>
    <cellStyle name="WhitePattern1 8 3 3 3" xfId="52823" xr:uid="{C8D7AACD-061F-4CEA-9B10-7368EDC1C0EC}"/>
    <cellStyle name="WhitePattern1 8 3 4" xfId="31108" xr:uid="{6EB6A3DA-3993-4634-9D7A-824740413C08}"/>
    <cellStyle name="WhitePattern1 8 3 4 2" xfId="31109" xr:uid="{D4A3F939-93DA-4CAA-A39C-40E526691D19}"/>
    <cellStyle name="WhitePattern1 8 3 4 2 2" xfId="52826" xr:uid="{A94A0978-9973-4BFA-AD20-E7EAE957479A}"/>
    <cellStyle name="WhitePattern1 8 3 4 3" xfId="52825" xr:uid="{2F859406-757F-4D83-8E5F-9A8B081A0248}"/>
    <cellStyle name="WhitePattern1 8 3 5" xfId="31110" xr:uid="{A5E7EADC-BA17-497D-B771-A3E973F444DE}"/>
    <cellStyle name="WhitePattern1 8 3 5 2" xfId="52827" xr:uid="{00B31CEC-B1B8-4E9A-8D63-2F8B44AE1C62}"/>
    <cellStyle name="WhitePattern1 8 3 6" xfId="52816" xr:uid="{68C0B2E3-05A2-4CBC-AF60-DFBCF41B7317}"/>
    <cellStyle name="WhitePattern1 8 4" xfId="31111" xr:uid="{D4B39570-30AD-4A2E-9D41-5AB165B0FE84}"/>
    <cellStyle name="WhitePattern1 8 4 2" xfId="31112" xr:uid="{4D6BECD3-72C4-4EB7-B72B-0D824B719CCB}"/>
    <cellStyle name="WhitePattern1 8 4 2 2" xfId="31113" xr:uid="{64CEB8F9-27AA-4439-9992-3A2320BA461F}"/>
    <cellStyle name="WhitePattern1 8 4 2 2 2" xfId="52830" xr:uid="{D520E42D-4547-42DE-88D8-2C98FAAEC8C0}"/>
    <cellStyle name="WhitePattern1 8 4 2 3" xfId="52829" xr:uid="{50A706B0-01C7-4DCC-9BBA-1F29E3BC6475}"/>
    <cellStyle name="WhitePattern1 8 4 3" xfId="31114" xr:uid="{E65F3128-31B5-4DC0-A40F-BDAD3FDD4FC5}"/>
    <cellStyle name="WhitePattern1 8 4 3 2" xfId="31115" xr:uid="{5E74B1DD-FA66-4572-ACB9-9FC253030138}"/>
    <cellStyle name="WhitePattern1 8 4 3 2 2" xfId="52832" xr:uid="{255B9409-119E-4E4D-881B-3958E50AC443}"/>
    <cellStyle name="WhitePattern1 8 4 3 3" xfId="52831" xr:uid="{56F12E17-9703-4F3A-82B5-C40E70FDB53A}"/>
    <cellStyle name="WhitePattern1 8 4 4" xfId="31116" xr:uid="{5FAD2D5E-61E8-4BDE-BE28-0E20B58D060E}"/>
    <cellStyle name="WhitePattern1 8 4 4 2" xfId="52833" xr:uid="{080232AC-3B16-4C25-ACC0-5D4F6B0A2764}"/>
    <cellStyle name="WhitePattern1 8 4 5" xfId="52828" xr:uid="{8E48BF6C-5945-486D-BA1A-41433B358CB4}"/>
    <cellStyle name="WhitePattern1 8 5" xfId="31117" xr:uid="{E03FC3A4-D475-4029-8E5C-03BB312402B5}"/>
    <cellStyle name="WhitePattern1 8 5 2" xfId="31118" xr:uid="{E904FB68-1DBF-4333-A15B-9D4F1D5BE8A3}"/>
    <cellStyle name="WhitePattern1 8 5 2 2" xfId="52835" xr:uid="{65CEEFC4-8FD1-40D1-AC9C-335C835FDFD6}"/>
    <cellStyle name="WhitePattern1 8 5 3" xfId="52834" xr:uid="{AF02D722-80D8-4AD6-83B9-F1EEDC6E9FD3}"/>
    <cellStyle name="WhitePattern1 8 6" xfId="31119" xr:uid="{AB7FF38E-5610-4790-A741-C7E9948353E2}"/>
    <cellStyle name="WhitePattern1 8 6 2" xfId="31120" xr:uid="{42070597-3A74-455B-8B8A-12DB3AD158F9}"/>
    <cellStyle name="WhitePattern1 8 6 2 2" xfId="52837" xr:uid="{8B416399-DBB4-4785-B05B-459215F78BE3}"/>
    <cellStyle name="WhitePattern1 8 6 3" xfId="52836" xr:uid="{88DF6846-BB85-4B19-B2C5-6BE6B9BA3933}"/>
    <cellStyle name="WhitePattern1 8 7" xfId="31121" xr:uid="{EB33857B-77E1-4D97-A276-304080BEB455}"/>
    <cellStyle name="WhitePattern1 8 7 2" xfId="52838" xr:uid="{F0C35DFF-0973-46E3-B223-0B520421E6F4}"/>
    <cellStyle name="WhitePattern1 8 8" xfId="52791" xr:uid="{BC72AAB5-193D-4401-BDC6-F735F6321C3A}"/>
    <cellStyle name="WhitePattern1 9" xfId="31122" xr:uid="{A5D3AE04-C033-4E51-8C04-791A154C8DCA}"/>
    <cellStyle name="WhitePattern1 9 2" xfId="31123" xr:uid="{53CA9245-210D-4AAA-B92F-2D10E2EABA7C}"/>
    <cellStyle name="WhitePattern1 9 2 2" xfId="31124" xr:uid="{A09DB40F-B48A-41A5-9418-5B17F871F36B}"/>
    <cellStyle name="WhitePattern1 9 2 2 2" xfId="31125" xr:uid="{4967449A-1E0B-46E1-B3C8-C46233D2BD7B}"/>
    <cellStyle name="WhitePattern1 9 2 2 2 2" xfId="31126" xr:uid="{445FD9E5-65B6-4664-A6E6-5B0BB2E6652B}"/>
    <cellStyle name="WhitePattern1 9 2 2 2 2 2" xfId="31127" xr:uid="{E13E2943-EA59-4D92-B4B7-550A3E6C7536}"/>
    <cellStyle name="WhitePattern1 9 2 2 2 2 2 2" xfId="52844" xr:uid="{744F5ECC-CE80-4C18-B8C6-22E7FD10E937}"/>
    <cellStyle name="WhitePattern1 9 2 2 2 2 3" xfId="52843" xr:uid="{E6414331-2A7C-43FD-B68E-BA7DED73528B}"/>
    <cellStyle name="WhitePattern1 9 2 2 2 3" xfId="31128" xr:uid="{C8EAC638-B41B-4E2D-B4C8-3973BC688E74}"/>
    <cellStyle name="WhitePattern1 9 2 2 2 3 2" xfId="31129" xr:uid="{A320A042-DDF2-4344-979E-5915BB4E4E62}"/>
    <cellStyle name="WhitePattern1 9 2 2 2 3 2 2" xfId="52846" xr:uid="{F61C45EA-3212-45E8-9CCB-95B6B63B782E}"/>
    <cellStyle name="WhitePattern1 9 2 2 2 3 3" xfId="52845" xr:uid="{1E12E6A5-C7A6-45E5-8F5D-F822367F1892}"/>
    <cellStyle name="WhitePattern1 9 2 2 2 4" xfId="31130" xr:uid="{92A7D7F0-34F3-4167-9669-24789827691E}"/>
    <cellStyle name="WhitePattern1 9 2 2 2 4 2" xfId="52847" xr:uid="{5877B05F-E66F-41D2-BE96-34DB7533673E}"/>
    <cellStyle name="WhitePattern1 9 2 2 2 5" xfId="52842" xr:uid="{A5B4E72E-E470-49E1-8706-101A1E1594C8}"/>
    <cellStyle name="WhitePattern1 9 2 2 3" xfId="31131" xr:uid="{F5B5DEE0-4C6B-43D8-A675-DB675787E4FC}"/>
    <cellStyle name="WhitePattern1 9 2 2 3 2" xfId="31132" xr:uid="{91535665-4059-4FFF-A872-6A3D89F2C74C}"/>
    <cellStyle name="WhitePattern1 9 2 2 3 2 2" xfId="52849" xr:uid="{700C2C99-B1FB-4FD9-8E24-FD91DEA45B85}"/>
    <cellStyle name="WhitePattern1 9 2 2 3 3" xfId="52848" xr:uid="{07F9D79F-FD39-45F5-ABD6-043445F2B22A}"/>
    <cellStyle name="WhitePattern1 9 2 2 4" xfId="31133" xr:uid="{33DFDA62-465C-47DA-832D-46BBB56B754B}"/>
    <cellStyle name="WhitePattern1 9 2 2 4 2" xfId="31134" xr:uid="{00017C33-B73E-422F-953E-8967435397E1}"/>
    <cellStyle name="WhitePattern1 9 2 2 4 2 2" xfId="52851" xr:uid="{7A3C497F-BB79-4301-8299-EABA221D878B}"/>
    <cellStyle name="WhitePattern1 9 2 2 4 3" xfId="52850" xr:uid="{7ED59761-2D8F-435B-9E7D-340AEA2ED373}"/>
    <cellStyle name="WhitePattern1 9 2 2 5" xfId="31135" xr:uid="{3AAD95F4-2851-4168-86C3-D0B2CA15B35C}"/>
    <cellStyle name="WhitePattern1 9 2 2 5 2" xfId="52852" xr:uid="{73FB0B2F-CCE9-4532-9E1E-8E66D26F9474}"/>
    <cellStyle name="WhitePattern1 9 2 2 6" xfId="52841" xr:uid="{3FCD3E20-5C40-486D-81D6-DDBE76F01E78}"/>
    <cellStyle name="WhitePattern1 9 2 3" xfId="31136" xr:uid="{6C6F9F73-8892-4894-805A-820D350A6539}"/>
    <cellStyle name="WhitePattern1 9 2 3 2" xfId="31137" xr:uid="{C720AA32-9994-4809-8F9D-8F0C876F2703}"/>
    <cellStyle name="WhitePattern1 9 2 3 2 2" xfId="31138" xr:uid="{297CA355-EBCA-47B7-BFB7-0D5788BD0AE1}"/>
    <cellStyle name="WhitePattern1 9 2 3 2 2 2" xfId="52855" xr:uid="{8231672A-2DCE-43CE-AF70-69B10AC2DACA}"/>
    <cellStyle name="WhitePattern1 9 2 3 2 3" xfId="52854" xr:uid="{5A317A02-863D-46D4-94A5-8D94D7326198}"/>
    <cellStyle name="WhitePattern1 9 2 3 3" xfId="31139" xr:uid="{9E5ABF17-1290-47EF-ADBF-700174856FB8}"/>
    <cellStyle name="WhitePattern1 9 2 3 3 2" xfId="31140" xr:uid="{6B5D6BCD-0653-4ECE-8247-9CF1A7A24DE4}"/>
    <cellStyle name="WhitePattern1 9 2 3 3 2 2" xfId="52857" xr:uid="{2629D10B-EB06-408B-8760-E29647C14257}"/>
    <cellStyle name="WhitePattern1 9 2 3 3 3" xfId="52856" xr:uid="{7D6AB241-3642-4D71-A179-D62D3A6EA413}"/>
    <cellStyle name="WhitePattern1 9 2 3 4" xfId="31141" xr:uid="{39E4D78F-C1D7-4E62-9328-746BF3699186}"/>
    <cellStyle name="WhitePattern1 9 2 3 4 2" xfId="52858" xr:uid="{C14FA155-54FC-4DF7-A7D8-088661A6E762}"/>
    <cellStyle name="WhitePattern1 9 2 3 5" xfId="52853" xr:uid="{2EC17EE1-A122-493C-85DE-66399E14183B}"/>
    <cellStyle name="WhitePattern1 9 2 4" xfId="31142" xr:uid="{1F2A2280-C931-49AD-8CD5-B1FB4E4AD886}"/>
    <cellStyle name="WhitePattern1 9 2 4 2" xfId="31143" xr:uid="{07B72947-74B2-4923-9AF8-61A982023F51}"/>
    <cellStyle name="WhitePattern1 9 2 4 2 2" xfId="52860" xr:uid="{D67B11EE-88EA-44CF-9F70-A65C90CD8DA8}"/>
    <cellStyle name="WhitePattern1 9 2 4 3" xfId="52859" xr:uid="{A00D749D-6CA9-41A1-B640-5BDF117B17A2}"/>
    <cellStyle name="WhitePattern1 9 2 5" xfId="31144" xr:uid="{8FD3BFF4-28CC-4089-83E9-ADCCF38DD49B}"/>
    <cellStyle name="WhitePattern1 9 2 5 2" xfId="31145" xr:uid="{2562DB98-501B-4646-9C33-F5A698511786}"/>
    <cellStyle name="WhitePattern1 9 2 5 2 2" xfId="52862" xr:uid="{85993569-D83D-4928-A24A-0C6A3330AE44}"/>
    <cellStyle name="WhitePattern1 9 2 5 3" xfId="52861" xr:uid="{9FA07EFE-3D6E-4C83-812A-DD73AB95498B}"/>
    <cellStyle name="WhitePattern1 9 2 6" xfId="31146" xr:uid="{D741E6BE-8EE4-4BE9-98F3-A6EAB38E953A}"/>
    <cellStyle name="WhitePattern1 9 2 6 2" xfId="52863" xr:uid="{6F3EDE5B-2FE3-4270-86F2-0964EA77584D}"/>
    <cellStyle name="WhitePattern1 9 2 7" xfId="52840" xr:uid="{BECF15C1-0C7C-462F-99E2-B3488FB98E96}"/>
    <cellStyle name="WhitePattern1 9 3" xfId="31147" xr:uid="{DBE06226-9A72-4D35-A6CE-F8F359E835F9}"/>
    <cellStyle name="WhitePattern1 9 3 2" xfId="31148" xr:uid="{F691FE6D-7234-489F-A567-4D8F1037EFDE}"/>
    <cellStyle name="WhitePattern1 9 3 2 2" xfId="31149" xr:uid="{1E0510A1-9511-4A8A-8C1C-2D3CD123055F}"/>
    <cellStyle name="WhitePattern1 9 3 2 2 2" xfId="31150" xr:uid="{7B1DD232-0D17-4B54-9A5C-AE87D51E8F27}"/>
    <cellStyle name="WhitePattern1 9 3 2 2 2 2" xfId="52867" xr:uid="{D0F65CD0-69EA-4547-AB94-3DD7146D55D3}"/>
    <cellStyle name="WhitePattern1 9 3 2 2 3" xfId="52866" xr:uid="{01CDDE0E-C08F-4572-80B7-292922440F9B}"/>
    <cellStyle name="WhitePattern1 9 3 2 3" xfId="31151" xr:uid="{DBC7DB67-EF12-43A0-BDB9-3C235DDFBBCC}"/>
    <cellStyle name="WhitePattern1 9 3 2 3 2" xfId="31152" xr:uid="{7B98740C-96AB-4B7A-A6CE-3640C2CE5386}"/>
    <cellStyle name="WhitePattern1 9 3 2 3 2 2" xfId="52869" xr:uid="{75D2E46F-340C-447B-92C1-B9EB9DB9F774}"/>
    <cellStyle name="WhitePattern1 9 3 2 3 3" xfId="52868" xr:uid="{70E1A022-EEFD-4492-82F3-8AF338D9507D}"/>
    <cellStyle name="WhitePattern1 9 3 2 4" xfId="31153" xr:uid="{1C72360F-EAB0-49A6-8CC8-F2532F6C23FD}"/>
    <cellStyle name="WhitePattern1 9 3 2 4 2" xfId="52870" xr:uid="{D572D7C0-82CE-42F7-9F85-92B00AC5494D}"/>
    <cellStyle name="WhitePattern1 9 3 2 5" xfId="52865" xr:uid="{736615D2-9ECF-4B54-BCE5-3B8CFE15B72D}"/>
    <cellStyle name="WhitePattern1 9 3 3" xfId="31154" xr:uid="{8DA2AAEE-63DC-49F3-BFD0-56791EB56818}"/>
    <cellStyle name="WhitePattern1 9 3 3 2" xfId="31155" xr:uid="{41843895-E8D1-4B97-981C-3231527F51D3}"/>
    <cellStyle name="WhitePattern1 9 3 3 2 2" xfId="52872" xr:uid="{60EA3769-A98B-41D1-B6AA-72ADC76E9AEC}"/>
    <cellStyle name="WhitePattern1 9 3 3 3" xfId="52871" xr:uid="{ADAD2C85-66A1-48AF-A453-FFF3F8CCB7D6}"/>
    <cellStyle name="WhitePattern1 9 3 4" xfId="31156" xr:uid="{08859C11-5A3E-41E6-87A5-AAD1457754C4}"/>
    <cellStyle name="WhitePattern1 9 3 4 2" xfId="31157" xr:uid="{25833170-C505-4C85-8B05-3D6024327793}"/>
    <cellStyle name="WhitePattern1 9 3 4 2 2" xfId="52874" xr:uid="{A3E3A5AE-AE6E-4C5B-B20C-F8C9CD7A497D}"/>
    <cellStyle name="WhitePattern1 9 3 4 3" xfId="52873" xr:uid="{28AE2237-7835-4235-9771-DD1677E6B644}"/>
    <cellStyle name="WhitePattern1 9 3 5" xfId="31158" xr:uid="{0CBC89AF-1D45-4460-8A0C-A645A7001205}"/>
    <cellStyle name="WhitePattern1 9 3 5 2" xfId="52875" xr:uid="{B017D63D-64BA-4455-A5CC-40142E248A42}"/>
    <cellStyle name="WhitePattern1 9 3 6" xfId="52864" xr:uid="{4721B65D-CC96-4CF4-BB3B-3F35DD1EBD1B}"/>
    <cellStyle name="WhitePattern1 9 4" xfId="31159" xr:uid="{078DCB57-707C-41E2-9F9F-96262BCE21CB}"/>
    <cellStyle name="WhitePattern1 9 4 2" xfId="31160" xr:uid="{B1BA9326-5462-4887-B2DD-12BBDE34DC8F}"/>
    <cellStyle name="WhitePattern1 9 4 2 2" xfId="31161" xr:uid="{38A9FFE9-F067-45CC-9126-E9C8E20C0E86}"/>
    <cellStyle name="WhitePattern1 9 4 2 2 2" xfId="52878" xr:uid="{4369DD6A-2471-4892-BA75-AE18A705D7AE}"/>
    <cellStyle name="WhitePattern1 9 4 2 3" xfId="52877" xr:uid="{29241091-6E24-4CE0-91F5-AE9123132220}"/>
    <cellStyle name="WhitePattern1 9 4 3" xfId="31162" xr:uid="{566016C4-1337-43B2-AFB8-B611BE33770E}"/>
    <cellStyle name="WhitePattern1 9 4 3 2" xfId="31163" xr:uid="{FD05D027-C18B-426B-9B1F-47882CF46B3B}"/>
    <cellStyle name="WhitePattern1 9 4 3 2 2" xfId="52880" xr:uid="{FEE952DB-73C6-404D-999D-EA4AB430E5D7}"/>
    <cellStyle name="WhitePattern1 9 4 3 3" xfId="52879" xr:uid="{5604A594-6C44-42FA-BA6A-04DA064FAC12}"/>
    <cellStyle name="WhitePattern1 9 4 4" xfId="31164" xr:uid="{9C7EE7E7-E44D-4178-B9CD-1F8567EC0E3E}"/>
    <cellStyle name="WhitePattern1 9 4 4 2" xfId="52881" xr:uid="{8739FD76-9159-4F47-9E1A-A3D363B5A316}"/>
    <cellStyle name="WhitePattern1 9 4 5" xfId="52876" xr:uid="{E1DF2B08-5227-427F-AF9B-0702E6F040C0}"/>
    <cellStyle name="WhitePattern1 9 5" xfId="31165" xr:uid="{588A5136-B12F-4216-B20A-0789043717D6}"/>
    <cellStyle name="WhitePattern1 9 5 2" xfId="31166" xr:uid="{88895D91-47FA-4A83-9AA0-1CF93C1CE412}"/>
    <cellStyle name="WhitePattern1 9 5 2 2" xfId="52883" xr:uid="{D5E5EB9F-536C-4743-84D8-C3FB236279B1}"/>
    <cellStyle name="WhitePattern1 9 5 3" xfId="52882" xr:uid="{82837109-F967-4991-96C2-A7777187726F}"/>
    <cellStyle name="WhitePattern1 9 6" xfId="31167" xr:uid="{4A660E7B-43BF-458C-A89A-66817BD697F9}"/>
    <cellStyle name="WhitePattern1 9 6 2" xfId="31168" xr:uid="{7A206CDE-DEE9-4FBB-B230-4B3F81F26A96}"/>
    <cellStyle name="WhitePattern1 9 6 2 2" xfId="52885" xr:uid="{4245D518-47F6-4DCF-B74C-8C9815A4ACD1}"/>
    <cellStyle name="WhitePattern1 9 6 3" xfId="52884" xr:uid="{D22A7159-486E-4321-BA62-15A7252CABB4}"/>
    <cellStyle name="WhitePattern1 9 7" xfId="31169" xr:uid="{9353E405-844F-4D16-8B8E-B2D614131225}"/>
    <cellStyle name="WhitePattern1 9 7 2" xfId="52886" xr:uid="{C580B1DB-4082-4791-94DB-F3196337E3C6}"/>
    <cellStyle name="WhitePattern1 9 8" xfId="52839" xr:uid="{989C42AC-D440-4DDD-B183-4DF17B95B19D}"/>
    <cellStyle name="Year" xfId="599" xr:uid="{74BC0851-86EE-485D-AF40-4029C3302183}"/>
    <cellStyle name="Year 10" xfId="600" xr:uid="{FF4EC3D8-F127-46F5-95AA-C71DBFC5F986}"/>
    <cellStyle name="Year 11" xfId="601" xr:uid="{754867DB-9FC7-4082-8F8A-254AF1C786EE}"/>
    <cellStyle name="Year 12" xfId="602" xr:uid="{8B229AD1-F764-4A3E-8935-874E685258B0}"/>
    <cellStyle name="Year 13" xfId="603" xr:uid="{2AF0575D-C898-4526-A1E8-49ACB814B68B}"/>
    <cellStyle name="Year 14" xfId="604" xr:uid="{34AFE77D-C39B-4910-AAB1-6CF912C9E921}"/>
    <cellStyle name="Year 15" xfId="605" xr:uid="{0AEBA09B-5E64-4206-912C-86BD6EFC5BD1}"/>
    <cellStyle name="Year 16" xfId="606" xr:uid="{D92F84E7-1ACC-464B-8DF1-F5864E626728}"/>
    <cellStyle name="Year 17" xfId="607" xr:uid="{B5E9D337-C22A-4435-BC47-25C40CFF5270}"/>
    <cellStyle name="Year 18" xfId="608" xr:uid="{48A84875-52DB-4BAD-9495-65C8D4E9A65D}"/>
    <cellStyle name="Year 19" xfId="609" xr:uid="{B90DB7BE-48DC-46A2-B660-F39C363F8C32}"/>
    <cellStyle name="Year 2" xfId="610" xr:uid="{CDC89795-E082-4D61-AC27-BE2DEF6C7E4B}"/>
    <cellStyle name="Year 20" xfId="611" xr:uid="{24811C02-DCF4-441A-8AC7-1BBB143640AA}"/>
    <cellStyle name="Year 21" xfId="612" xr:uid="{83D688B7-77AC-4F6E-8DD0-CA9239A56706}"/>
    <cellStyle name="Year 22" xfId="613" xr:uid="{059171AB-143F-40D4-A02D-072027893DE4}"/>
    <cellStyle name="Year 23" xfId="614" xr:uid="{D97535C2-803E-46BA-AD4F-1BF7B6FD7A0D}"/>
    <cellStyle name="Year 24" xfId="615" xr:uid="{B2C73125-86B5-45E3-A9BB-42ED0B937AA9}"/>
    <cellStyle name="Year 25" xfId="616" xr:uid="{4C561864-CC69-4F37-9846-428753D0A4C2}"/>
    <cellStyle name="Year 26" xfId="617" xr:uid="{0637BF22-27B9-4513-8AE2-A45570C81D46}"/>
    <cellStyle name="Year 27" xfId="618" xr:uid="{624F18AF-0ED0-4BB3-8CE1-AB9BA156D2AB}"/>
    <cellStyle name="Year 28" xfId="619" xr:uid="{1E6D43CB-0C73-4893-AF03-41B610598C4B}"/>
    <cellStyle name="Year 29" xfId="620" xr:uid="{B85DD086-0C1B-4A86-8E11-3D870A1E4305}"/>
    <cellStyle name="Year 3" xfId="621" xr:uid="{4609A52A-27D1-4F9C-8631-FCD12C75D4F8}"/>
    <cellStyle name="Year 30" xfId="622" xr:uid="{7D56DFAF-C127-4D58-9067-0DBB19D02687}"/>
    <cellStyle name="Year 31" xfId="623" xr:uid="{157395D4-B8D4-4AA6-AF30-949EBD26F031}"/>
    <cellStyle name="Year 32" xfId="624" xr:uid="{CE55F766-A8C8-4D60-ACAD-6845EABD8578}"/>
    <cellStyle name="Year 33" xfId="625" xr:uid="{31C53D59-4FAF-4ADF-A0E6-C599B271A7C4}"/>
    <cellStyle name="Year 34" xfId="626" xr:uid="{E4E95A3E-7C68-47F9-8FCF-42F4811980D3}"/>
    <cellStyle name="Year 35" xfId="627" xr:uid="{1724133B-94CC-49E2-8675-6703E37ADFBD}"/>
    <cellStyle name="Year 36" xfId="628" xr:uid="{BF35A60F-3081-4C41-BE87-D33F239F18BE}"/>
    <cellStyle name="Year 37" xfId="629" xr:uid="{D18E0C50-E520-4623-A9CF-B19D2B097CCD}"/>
    <cellStyle name="Year 4" xfId="630" xr:uid="{15EA163E-E94A-4361-9BBA-AB5BB6187961}"/>
    <cellStyle name="Year 5" xfId="631" xr:uid="{828B45F1-6C61-42A6-810C-A4897BA29571}"/>
    <cellStyle name="Year 6" xfId="632" xr:uid="{05C166B0-79A6-4E4C-B735-3FFB2D86F0F5}"/>
    <cellStyle name="Year 7" xfId="633" xr:uid="{F0D1CCCE-21F7-4274-BF02-5FCF1D65E17E}"/>
    <cellStyle name="Year 8" xfId="634" xr:uid="{3A0562A0-39AE-4622-87DB-0AA40F8B79C0}"/>
    <cellStyle name="Year 9" xfId="635" xr:uid="{8CFA0C8A-16AE-4921-8BF3-4F465DCEB2FB}"/>
    <cellStyle name="콤마 [0]_laroux" xfId="750" xr:uid="{18D431FD-CAA0-42E1-89DC-F5C1A1D41EAB}"/>
    <cellStyle name="콤마_laroux" xfId="751" xr:uid="{913576DD-44B6-4C7A-A3C2-09FE1AACFF55}"/>
    <cellStyle name="통화 [0]_laroux" xfId="752" xr:uid="{221590E4-600D-4E01-9824-007AC15456E8}"/>
    <cellStyle name="통화_laroux" xfId="753" xr:uid="{65ABDB01-F0EC-46CD-9A86-E66C1B9AD7E1}"/>
    <cellStyle name="표준_laroux" xfId="754" xr:uid="{CF6F9996-353A-4236-8E77-D4B06E579024}"/>
    <cellStyle name="標準_Financial Analysis_BP-Monthly(Final)_BP-ver.2.0_991204(Heavy_PP)" xfId="636" xr:uid="{323F61B8-9D31-4920-BF0F-BD5E28DE060C}"/>
  </cellStyles>
  <dxfs count="13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CC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CC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170" formatCode="0_ ;\-0\ "/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 tint="-0.24994659260841701"/>
        </left>
        <right style="medium">
          <color theme="0" tint="-0.24994659260841701"/>
        </right>
        <top/>
        <bottom/>
      </border>
    </dxf>
  </dxfs>
  <tableStyles count="0" defaultTableStyle="TableStyleMedium2" defaultPivotStyle="PivotStyleLight16"/>
  <colors>
    <mruColors>
      <color rgb="FFCC99FF"/>
      <color rgb="FF99CCFF"/>
      <color rgb="FFF8CBAD"/>
      <color rgb="FFFFCCCC"/>
      <color rgb="FFFFCC99"/>
      <color rgb="FF00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155223</xdr:colOff>
      <xdr:row>0</xdr:row>
      <xdr:rowOff>63500</xdr:rowOff>
    </xdr:from>
    <xdr:to>
      <xdr:col>1</xdr:col>
      <xdr:colOff>1058334</xdr:colOff>
      <xdr:row>3</xdr:row>
      <xdr:rowOff>159658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DDAFD9D-BC16-AD9C-D5FB-AB854BF8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056" y="63500"/>
          <a:ext cx="903111" cy="787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869577</xdr:colOff>
      <xdr:row>30</xdr:row>
      <xdr:rowOff>80683</xdr:rowOff>
    </xdr:from>
    <xdr:to>
      <xdr:col>3</xdr:col>
      <xdr:colOff>631303</xdr:colOff>
      <xdr:row>36</xdr:row>
      <xdr:rowOff>84203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24265A1-3BA8-DD2F-8DF5-8491CBA8A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153" y="5486401"/>
          <a:ext cx="2953162" cy="1124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381</xdr:col>
      <xdr:colOff>0</xdr:colOff>
      <xdr:row>0</xdr:row>
      <xdr:rowOff>0</xdr:rowOff>
    </xdr:from>
    <xdr:to>
      <xdr:col>401</xdr:col>
      <xdr:colOff>0</xdr:colOff>
      <xdr:row>1</xdr:row>
      <xdr:rowOff>40822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977728-0CAD-4F13-8DDC-5A9CC0FC75FE}"/>
            </a:ext>
          </a:extLst>
        </xdr:cNvPr>
        <xdr:cNvSpPr/>
      </xdr:nvSpPr>
      <xdr:spPr>
        <a:xfrm>
          <a:off x="19662321" y="0"/>
          <a:ext cx="762000" cy="421822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ÍNDICE</a:t>
          </a:r>
        </a:p>
      </xdr:txBody>
    </xdr:sp>
    <xdr:clientData/>
  </xdr:twoCellAnchor>
  <xdr:twoCellAnchor>
    <xdr:from>
      <xdr:col>95</xdr:col>
      <xdr:colOff>647700</xdr:colOff>
      <xdr:row>1</xdr:row>
      <xdr:rowOff>596900</xdr:rowOff>
    </xdr:from>
    <xdr:to>
      <xdr:col>105</xdr:col>
      <xdr:colOff>95250</xdr:colOff>
      <xdr:row>2</xdr:row>
      <xdr:rowOff>88900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58DACBA0-7954-4F12-9A1B-5AB3ECA2E165}"/>
            </a:ext>
          </a:extLst>
        </xdr:cNvPr>
        <xdr:cNvGrpSpPr/>
      </xdr:nvGrpSpPr>
      <xdr:grpSpPr>
        <a:xfrm>
          <a:off x="7991929" y="977900"/>
          <a:ext cx="0" cy="226786"/>
          <a:chOff x="0" y="40"/>
          <a:chExt cx="6965950" cy="317351"/>
        </a:xfrm>
      </xdr:grpSpPr>
      <xdr:sp macro="" textlink="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78A8F39A-C1A0-19EE-F90D-F73CEAF22D6A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0" name="Retângulo: Cantos Arredondados 4">
            <a:extLst>
              <a:ext uri="{FF2B5EF4-FFF2-40B4-BE49-F238E27FC236}">
                <a16:creationId xmlns:a16="http://schemas.microsoft.com/office/drawing/2014/main" id="{601AC2F9-79F7-20B5-A58F-6C5E0BEC9E99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29</xdr:col>
      <xdr:colOff>622300</xdr:colOff>
      <xdr:row>1</xdr:row>
      <xdr:rowOff>609600</xdr:rowOff>
    </xdr:from>
    <xdr:to>
      <xdr:col>39</xdr:col>
      <xdr:colOff>69850</xdr:colOff>
      <xdr:row>2</xdr:row>
      <xdr:rowOff>101600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769CD41F-A054-4F03-995A-B6B3E4620A85}"/>
            </a:ext>
          </a:extLst>
        </xdr:cNvPr>
        <xdr:cNvGrpSpPr/>
      </xdr:nvGrpSpPr>
      <xdr:grpSpPr>
        <a:xfrm>
          <a:off x="5134429" y="990600"/>
          <a:ext cx="0" cy="226786"/>
          <a:chOff x="0" y="40"/>
          <a:chExt cx="6965950" cy="317351"/>
        </a:xfrm>
      </xdr:grpSpPr>
      <xdr:sp macro="" textlink="">
        <xdr:nvSpPr>
          <xdr:cNvPr id="68" name="Retângulo: Cantos Arredondados 67">
            <a:extLst>
              <a:ext uri="{FF2B5EF4-FFF2-40B4-BE49-F238E27FC236}">
                <a16:creationId xmlns:a16="http://schemas.microsoft.com/office/drawing/2014/main" id="{F32262F3-AFAF-F0E1-3633-F7C5E8641D95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9" name="Retângulo: Cantos Arredondados 4">
            <a:extLst>
              <a:ext uri="{FF2B5EF4-FFF2-40B4-BE49-F238E27FC236}">
                <a16:creationId xmlns:a16="http://schemas.microsoft.com/office/drawing/2014/main" id="{64B2C224-FB84-E099-2DF0-C6D34701DCD4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7</xdr:col>
      <xdr:colOff>586014</xdr:colOff>
      <xdr:row>1</xdr:row>
      <xdr:rowOff>633186</xdr:rowOff>
    </xdr:from>
    <xdr:to>
      <xdr:col>17</xdr:col>
      <xdr:colOff>33564</xdr:colOff>
      <xdr:row>2</xdr:row>
      <xdr:rowOff>125186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2E1806F9-AA3D-42FA-9E0A-3BE4CF0849AE}"/>
            </a:ext>
          </a:extLst>
        </xdr:cNvPr>
        <xdr:cNvGrpSpPr/>
      </xdr:nvGrpSpPr>
      <xdr:grpSpPr>
        <a:xfrm>
          <a:off x="4118429" y="1014186"/>
          <a:ext cx="0" cy="226786"/>
          <a:chOff x="0" y="40"/>
          <a:chExt cx="6965950" cy="317351"/>
        </a:xfrm>
      </xdr:grpSpPr>
      <xdr:sp macro="" textlink="">
        <xdr:nvSpPr>
          <xdr:cNvPr id="71" name="Retângulo: Cantos Arredondados 70">
            <a:extLst>
              <a:ext uri="{FF2B5EF4-FFF2-40B4-BE49-F238E27FC236}">
                <a16:creationId xmlns:a16="http://schemas.microsoft.com/office/drawing/2014/main" id="{104D0319-4AF1-0433-F306-9515A9BACABA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2" name="Retângulo: Cantos Arredondados 4">
            <a:extLst>
              <a:ext uri="{FF2B5EF4-FFF2-40B4-BE49-F238E27FC236}">
                <a16:creationId xmlns:a16="http://schemas.microsoft.com/office/drawing/2014/main" id="{0557D15E-200B-E300-E674-FE6A20663C88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51</xdr:col>
      <xdr:colOff>609601</xdr:colOff>
      <xdr:row>1</xdr:row>
      <xdr:rowOff>598714</xdr:rowOff>
    </xdr:from>
    <xdr:to>
      <xdr:col>61</xdr:col>
      <xdr:colOff>57150</xdr:colOff>
      <xdr:row>2</xdr:row>
      <xdr:rowOff>90714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AADC158B-F359-432A-AA31-9FED9AC9721A}"/>
            </a:ext>
          </a:extLst>
        </xdr:cNvPr>
        <xdr:cNvGrpSpPr/>
      </xdr:nvGrpSpPr>
      <xdr:grpSpPr>
        <a:xfrm>
          <a:off x="6050643" y="979714"/>
          <a:ext cx="0" cy="226786"/>
          <a:chOff x="0" y="40"/>
          <a:chExt cx="6965950" cy="317351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5EB563D-A1ED-13C1-35E8-D65E63C378FD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" name="Retângulo: Cantos Arredondados 4">
            <a:extLst>
              <a:ext uri="{FF2B5EF4-FFF2-40B4-BE49-F238E27FC236}">
                <a16:creationId xmlns:a16="http://schemas.microsoft.com/office/drawing/2014/main" id="{54FA554C-D76F-73C0-9323-40CCD2C38500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73</xdr:col>
      <xdr:colOff>566058</xdr:colOff>
      <xdr:row>1</xdr:row>
      <xdr:rowOff>598715</xdr:rowOff>
    </xdr:from>
    <xdr:to>
      <xdr:col>83</xdr:col>
      <xdr:colOff>13607</xdr:colOff>
      <xdr:row>2</xdr:row>
      <xdr:rowOff>90715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79BAD95C-FD86-44B7-9879-C6AEB3377FF8}"/>
            </a:ext>
          </a:extLst>
        </xdr:cNvPr>
        <xdr:cNvGrpSpPr/>
      </xdr:nvGrpSpPr>
      <xdr:grpSpPr>
        <a:xfrm>
          <a:off x="7139214" y="979715"/>
          <a:ext cx="0" cy="226786"/>
          <a:chOff x="0" y="40"/>
          <a:chExt cx="6965950" cy="317351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AA4D4D21-4923-1524-A34F-F87814D6DA67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2" name="Retângulo: Cantos Arredondados 4">
            <a:extLst>
              <a:ext uri="{FF2B5EF4-FFF2-40B4-BE49-F238E27FC236}">
                <a16:creationId xmlns:a16="http://schemas.microsoft.com/office/drawing/2014/main" id="{F71E6FDC-9A69-3D12-A409-77FBC834E6D4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117</xdr:col>
      <xdr:colOff>598714</xdr:colOff>
      <xdr:row>1</xdr:row>
      <xdr:rowOff>609600</xdr:rowOff>
    </xdr:from>
    <xdr:to>
      <xdr:col>127</xdr:col>
      <xdr:colOff>46264</xdr:colOff>
      <xdr:row>2</xdr:row>
      <xdr:rowOff>101600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71FD6F0-41A6-418F-9074-D63FBFC2F683}"/>
            </a:ext>
          </a:extLst>
        </xdr:cNvPr>
        <xdr:cNvGrpSpPr/>
      </xdr:nvGrpSpPr>
      <xdr:grpSpPr>
        <a:xfrm>
          <a:off x="8817429" y="990600"/>
          <a:ext cx="0" cy="226786"/>
          <a:chOff x="0" y="40"/>
          <a:chExt cx="6965950" cy="317351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AFB789B-BE60-952D-132B-3489A31C39BB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" name="Retângulo: Cantos Arredondados 4">
            <a:extLst>
              <a:ext uri="{FF2B5EF4-FFF2-40B4-BE49-F238E27FC236}">
                <a16:creationId xmlns:a16="http://schemas.microsoft.com/office/drawing/2014/main" id="{62D5A7F3-0D42-F91E-DA54-15EDBE217D5A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139</xdr:col>
      <xdr:colOff>609600</xdr:colOff>
      <xdr:row>1</xdr:row>
      <xdr:rowOff>587829</xdr:rowOff>
    </xdr:from>
    <xdr:to>
      <xdr:col>149</xdr:col>
      <xdr:colOff>57149</xdr:colOff>
      <xdr:row>2</xdr:row>
      <xdr:rowOff>79829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5D003FE8-D3DA-4C88-A1EA-1CA693C92C17}"/>
            </a:ext>
          </a:extLst>
        </xdr:cNvPr>
        <xdr:cNvGrpSpPr/>
      </xdr:nvGrpSpPr>
      <xdr:grpSpPr>
        <a:xfrm>
          <a:off x="9642929" y="968829"/>
          <a:ext cx="0" cy="226786"/>
          <a:chOff x="0" y="40"/>
          <a:chExt cx="6965950" cy="317351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BC1F2CC4-1FD2-AF0D-5F98-493CB5F50584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" name="Retângulo: Cantos Arredondados 4">
            <a:extLst>
              <a:ext uri="{FF2B5EF4-FFF2-40B4-BE49-F238E27FC236}">
                <a16:creationId xmlns:a16="http://schemas.microsoft.com/office/drawing/2014/main" id="{DDB96E97-4ADE-0B6D-06CF-A4C00E40BE3A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161</xdr:col>
      <xdr:colOff>620486</xdr:colOff>
      <xdr:row>1</xdr:row>
      <xdr:rowOff>598714</xdr:rowOff>
    </xdr:from>
    <xdr:to>
      <xdr:col>171</xdr:col>
      <xdr:colOff>68036</xdr:colOff>
      <xdr:row>2</xdr:row>
      <xdr:rowOff>90714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BB337499-D48E-41F1-A033-5ED45E7FD374}"/>
            </a:ext>
          </a:extLst>
        </xdr:cNvPr>
        <xdr:cNvGrpSpPr/>
      </xdr:nvGrpSpPr>
      <xdr:grpSpPr>
        <a:xfrm>
          <a:off x="10559143" y="979714"/>
          <a:ext cx="0" cy="226786"/>
          <a:chOff x="0" y="40"/>
          <a:chExt cx="6965950" cy="317351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5025A8B8-8CCE-1C6C-567C-506C2FFDD5C2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1" name="Retângulo: Cantos Arredondados 4">
            <a:extLst>
              <a:ext uri="{FF2B5EF4-FFF2-40B4-BE49-F238E27FC236}">
                <a16:creationId xmlns:a16="http://schemas.microsoft.com/office/drawing/2014/main" id="{876A88A7-DA25-403C-2A3D-1C8CE309E3D8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183</xdr:col>
      <xdr:colOff>642258</xdr:colOff>
      <xdr:row>1</xdr:row>
      <xdr:rowOff>598714</xdr:rowOff>
    </xdr:from>
    <xdr:to>
      <xdr:col>193</xdr:col>
      <xdr:colOff>89807</xdr:colOff>
      <xdr:row>2</xdr:row>
      <xdr:rowOff>90714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808ED30-6927-4C46-BF6C-C72A1DD9A9FD}"/>
            </a:ext>
          </a:extLst>
        </xdr:cNvPr>
        <xdr:cNvGrpSpPr/>
      </xdr:nvGrpSpPr>
      <xdr:grpSpPr>
        <a:xfrm>
          <a:off x="11248571" y="979714"/>
          <a:ext cx="0" cy="226786"/>
          <a:chOff x="0" y="40"/>
          <a:chExt cx="6965950" cy="317351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62E22534-89F8-D163-FD39-018E3056ACDB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" name="Retângulo: Cantos Arredondados 4">
            <a:extLst>
              <a:ext uri="{FF2B5EF4-FFF2-40B4-BE49-F238E27FC236}">
                <a16:creationId xmlns:a16="http://schemas.microsoft.com/office/drawing/2014/main" id="{4161C08A-C3A4-83B9-CBC9-0B6530EEC98B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207</xdr:col>
      <xdr:colOff>598715</xdr:colOff>
      <xdr:row>1</xdr:row>
      <xdr:rowOff>598714</xdr:rowOff>
    </xdr:from>
    <xdr:to>
      <xdr:col>217</xdr:col>
      <xdr:colOff>46264</xdr:colOff>
      <xdr:row>2</xdr:row>
      <xdr:rowOff>90714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F7423329-5F5B-4A21-9A7B-4945A57CC720}"/>
            </a:ext>
          </a:extLst>
        </xdr:cNvPr>
        <xdr:cNvGrpSpPr/>
      </xdr:nvGrpSpPr>
      <xdr:grpSpPr>
        <a:xfrm>
          <a:off x="13625286" y="979714"/>
          <a:ext cx="0" cy="226786"/>
          <a:chOff x="0" y="40"/>
          <a:chExt cx="6965950" cy="31735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2C6F1DA7-B8EF-0DB8-3635-971F1E4F8627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" name="Retângulo: Cantos Arredondados 4">
            <a:extLst>
              <a:ext uri="{FF2B5EF4-FFF2-40B4-BE49-F238E27FC236}">
                <a16:creationId xmlns:a16="http://schemas.microsoft.com/office/drawing/2014/main" id="{0566AA6C-B5D9-C523-8575-0EA3573A4632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229</xdr:col>
      <xdr:colOff>587828</xdr:colOff>
      <xdr:row>1</xdr:row>
      <xdr:rowOff>620486</xdr:rowOff>
    </xdr:from>
    <xdr:to>
      <xdr:col>239</xdr:col>
      <xdr:colOff>35378</xdr:colOff>
      <xdr:row>2</xdr:row>
      <xdr:rowOff>112486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E4D64EB0-B034-4FE9-82C1-60360B37625E}"/>
            </a:ext>
          </a:extLst>
        </xdr:cNvPr>
        <xdr:cNvGrpSpPr/>
      </xdr:nvGrpSpPr>
      <xdr:grpSpPr>
        <a:xfrm>
          <a:off x="14478000" y="1001486"/>
          <a:ext cx="0" cy="226786"/>
          <a:chOff x="0" y="40"/>
          <a:chExt cx="6965950" cy="317351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09A467F0-7A0E-7A6B-8057-6BDBFFE848D0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" name="Retângulo: Cantos Arredondados 4">
            <a:extLst>
              <a:ext uri="{FF2B5EF4-FFF2-40B4-BE49-F238E27FC236}">
                <a16:creationId xmlns:a16="http://schemas.microsoft.com/office/drawing/2014/main" id="{28219969-6C6E-6CF2-E30A-6ED1C683E339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251</xdr:col>
      <xdr:colOff>620484</xdr:colOff>
      <xdr:row>1</xdr:row>
      <xdr:rowOff>609601</xdr:rowOff>
    </xdr:from>
    <xdr:to>
      <xdr:col>261</xdr:col>
      <xdr:colOff>68034</xdr:colOff>
      <xdr:row>2</xdr:row>
      <xdr:rowOff>101601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92C13939-622C-42C3-B6B3-634352C6384C}"/>
            </a:ext>
          </a:extLst>
        </xdr:cNvPr>
        <xdr:cNvGrpSpPr/>
      </xdr:nvGrpSpPr>
      <xdr:grpSpPr>
        <a:xfrm>
          <a:off x="15611929" y="990601"/>
          <a:ext cx="0" cy="226786"/>
          <a:chOff x="0" y="40"/>
          <a:chExt cx="6965950" cy="317351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A6E32BCF-AEC5-F848-9BD5-3F84EA503BA7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" name="Retângulo: Cantos Arredondados 4">
            <a:extLst>
              <a:ext uri="{FF2B5EF4-FFF2-40B4-BE49-F238E27FC236}">
                <a16:creationId xmlns:a16="http://schemas.microsoft.com/office/drawing/2014/main" id="{48F4F77F-2A98-80F8-D643-E2A412684ADC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273</xdr:col>
      <xdr:colOff>598714</xdr:colOff>
      <xdr:row>1</xdr:row>
      <xdr:rowOff>598715</xdr:rowOff>
    </xdr:from>
    <xdr:to>
      <xdr:col>283</xdr:col>
      <xdr:colOff>46264</xdr:colOff>
      <xdr:row>2</xdr:row>
      <xdr:rowOff>90715</xdr:rowOff>
    </xdr:to>
    <xdr:grpSp>
      <xdr:nvGrpSpPr>
        <xdr:cNvPr id="85" name="Agrupar 84">
          <a:extLst>
            <a:ext uri="{FF2B5EF4-FFF2-40B4-BE49-F238E27FC236}">
              <a16:creationId xmlns:a16="http://schemas.microsoft.com/office/drawing/2014/main" id="{BD5F5C3D-4B0D-46CF-BEAC-65EDD0BDF007}"/>
            </a:ext>
          </a:extLst>
        </xdr:cNvPr>
        <xdr:cNvGrpSpPr/>
      </xdr:nvGrpSpPr>
      <xdr:grpSpPr>
        <a:xfrm>
          <a:off x="16482786" y="979715"/>
          <a:ext cx="0" cy="226786"/>
          <a:chOff x="0" y="40"/>
          <a:chExt cx="6965950" cy="317351"/>
        </a:xfrm>
      </xdr:grpSpPr>
      <xdr:sp macro="" textlink="">
        <xdr:nvSpPr>
          <xdr:cNvPr id="86" name="Retângulo: Cantos Arredondados 85">
            <a:extLst>
              <a:ext uri="{FF2B5EF4-FFF2-40B4-BE49-F238E27FC236}">
                <a16:creationId xmlns:a16="http://schemas.microsoft.com/office/drawing/2014/main" id="{3C8C536E-1A57-9597-96FC-5327C8D6ED33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87" name="Retângulo: Cantos Arredondados 4">
            <a:extLst>
              <a:ext uri="{FF2B5EF4-FFF2-40B4-BE49-F238E27FC236}">
                <a16:creationId xmlns:a16="http://schemas.microsoft.com/office/drawing/2014/main" id="{FA82E269-8E82-38B9-6462-64C19CD6DD7E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295</xdr:col>
      <xdr:colOff>642258</xdr:colOff>
      <xdr:row>1</xdr:row>
      <xdr:rowOff>598714</xdr:rowOff>
    </xdr:from>
    <xdr:to>
      <xdr:col>305</xdr:col>
      <xdr:colOff>89807</xdr:colOff>
      <xdr:row>2</xdr:row>
      <xdr:rowOff>90714</xdr:rowOff>
    </xdr:to>
    <xdr:grpSp>
      <xdr:nvGrpSpPr>
        <xdr:cNvPr id="88" name="Agrupar 87">
          <a:extLst>
            <a:ext uri="{FF2B5EF4-FFF2-40B4-BE49-F238E27FC236}">
              <a16:creationId xmlns:a16="http://schemas.microsoft.com/office/drawing/2014/main" id="{3BD53C49-F02E-4221-A241-4854B0C18CE1}"/>
            </a:ext>
          </a:extLst>
        </xdr:cNvPr>
        <xdr:cNvGrpSpPr/>
      </xdr:nvGrpSpPr>
      <xdr:grpSpPr>
        <a:xfrm>
          <a:off x="17290143" y="979714"/>
          <a:ext cx="0" cy="226786"/>
          <a:chOff x="0" y="40"/>
          <a:chExt cx="6965950" cy="317351"/>
        </a:xfrm>
      </xdr:grpSpPr>
      <xdr:sp macro="" textlink="">
        <xdr:nvSpPr>
          <xdr:cNvPr id="89" name="Retângulo: Cantos Arredondados 88">
            <a:extLst>
              <a:ext uri="{FF2B5EF4-FFF2-40B4-BE49-F238E27FC236}">
                <a16:creationId xmlns:a16="http://schemas.microsoft.com/office/drawing/2014/main" id="{E3F3B3B2-C43A-73C4-AB6C-69454F9ED613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0" name="Retângulo: Cantos Arredondados 4">
            <a:extLst>
              <a:ext uri="{FF2B5EF4-FFF2-40B4-BE49-F238E27FC236}">
                <a16:creationId xmlns:a16="http://schemas.microsoft.com/office/drawing/2014/main" id="{95781225-50A0-4FDA-F57D-27E78AC1A21C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317</xdr:col>
      <xdr:colOff>631372</xdr:colOff>
      <xdr:row>1</xdr:row>
      <xdr:rowOff>598715</xdr:rowOff>
    </xdr:from>
    <xdr:to>
      <xdr:col>327</xdr:col>
      <xdr:colOff>78921</xdr:colOff>
      <xdr:row>2</xdr:row>
      <xdr:rowOff>90715</xdr:rowOff>
    </xdr:to>
    <xdr:grpSp>
      <xdr:nvGrpSpPr>
        <xdr:cNvPr id="91" name="Agrupar 90">
          <a:extLst>
            <a:ext uri="{FF2B5EF4-FFF2-40B4-BE49-F238E27FC236}">
              <a16:creationId xmlns:a16="http://schemas.microsoft.com/office/drawing/2014/main" id="{F458F46C-9D3F-431D-A4A6-118FC75E743F}"/>
            </a:ext>
          </a:extLst>
        </xdr:cNvPr>
        <xdr:cNvGrpSpPr/>
      </xdr:nvGrpSpPr>
      <xdr:grpSpPr>
        <a:xfrm>
          <a:off x="18115643" y="979715"/>
          <a:ext cx="0" cy="226786"/>
          <a:chOff x="0" y="40"/>
          <a:chExt cx="6965950" cy="317351"/>
        </a:xfrm>
      </xdr:grpSpPr>
      <xdr:sp macro="" textlink="">
        <xdr:nvSpPr>
          <xdr:cNvPr id="92" name="Retângulo: Cantos Arredondados 91">
            <a:extLst>
              <a:ext uri="{FF2B5EF4-FFF2-40B4-BE49-F238E27FC236}">
                <a16:creationId xmlns:a16="http://schemas.microsoft.com/office/drawing/2014/main" id="{3147166D-C3EB-05B2-0762-31F7E2586620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3" name="Retângulo: Cantos Arredondados 4">
            <a:extLst>
              <a:ext uri="{FF2B5EF4-FFF2-40B4-BE49-F238E27FC236}">
                <a16:creationId xmlns:a16="http://schemas.microsoft.com/office/drawing/2014/main" id="{BF1C8A0F-FCC6-B35E-9B2E-034C34DA8AC2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339</xdr:col>
      <xdr:colOff>598714</xdr:colOff>
      <xdr:row>1</xdr:row>
      <xdr:rowOff>587828</xdr:rowOff>
    </xdr:from>
    <xdr:to>
      <xdr:col>349</xdr:col>
      <xdr:colOff>46263</xdr:colOff>
      <xdr:row>2</xdr:row>
      <xdr:rowOff>79828</xdr:rowOff>
    </xdr:to>
    <xdr:grpSp>
      <xdr:nvGrpSpPr>
        <xdr:cNvPr id="94" name="Agrupar 93">
          <a:extLst>
            <a:ext uri="{FF2B5EF4-FFF2-40B4-BE49-F238E27FC236}">
              <a16:creationId xmlns:a16="http://schemas.microsoft.com/office/drawing/2014/main" id="{D77AA14E-82B6-4EA8-9201-6EB53055AC43}"/>
            </a:ext>
          </a:extLst>
        </xdr:cNvPr>
        <xdr:cNvGrpSpPr/>
      </xdr:nvGrpSpPr>
      <xdr:grpSpPr>
        <a:xfrm>
          <a:off x="19013714" y="968828"/>
          <a:ext cx="0" cy="226786"/>
          <a:chOff x="0" y="40"/>
          <a:chExt cx="6965950" cy="317351"/>
        </a:xfrm>
      </xdr:grpSpPr>
      <xdr:sp macro="" textlink="">
        <xdr:nvSpPr>
          <xdr:cNvPr id="95" name="Retângulo: Cantos Arredondados 94">
            <a:extLst>
              <a:ext uri="{FF2B5EF4-FFF2-40B4-BE49-F238E27FC236}">
                <a16:creationId xmlns:a16="http://schemas.microsoft.com/office/drawing/2014/main" id="{6F920106-D9F2-5595-6E77-7867364DF9DC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6" name="Retângulo: Cantos Arredondados 4">
            <a:extLst>
              <a:ext uri="{FF2B5EF4-FFF2-40B4-BE49-F238E27FC236}">
                <a16:creationId xmlns:a16="http://schemas.microsoft.com/office/drawing/2014/main" id="{F712E921-36B8-5F70-1B50-B8E475F1F57F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361</xdr:col>
      <xdr:colOff>631372</xdr:colOff>
      <xdr:row>1</xdr:row>
      <xdr:rowOff>609600</xdr:rowOff>
    </xdr:from>
    <xdr:to>
      <xdr:col>371</xdr:col>
      <xdr:colOff>78921</xdr:colOff>
      <xdr:row>2</xdr:row>
      <xdr:rowOff>101600</xdr:rowOff>
    </xdr:to>
    <xdr:grpSp>
      <xdr:nvGrpSpPr>
        <xdr:cNvPr id="97" name="Agrupar 96">
          <a:extLst>
            <a:ext uri="{FF2B5EF4-FFF2-40B4-BE49-F238E27FC236}">
              <a16:creationId xmlns:a16="http://schemas.microsoft.com/office/drawing/2014/main" id="{0E13ACFF-80A5-4D67-91C7-11A7FB0BCD14}"/>
            </a:ext>
          </a:extLst>
        </xdr:cNvPr>
        <xdr:cNvGrpSpPr/>
      </xdr:nvGrpSpPr>
      <xdr:grpSpPr>
        <a:xfrm>
          <a:off x="19685000" y="990600"/>
          <a:ext cx="0" cy="226786"/>
          <a:chOff x="0" y="40"/>
          <a:chExt cx="6965950" cy="317351"/>
        </a:xfrm>
      </xdr:grpSpPr>
      <xdr:sp macro="" textlink="">
        <xdr:nvSpPr>
          <xdr:cNvPr id="98" name="Retângulo: Cantos Arredondados 97">
            <a:extLst>
              <a:ext uri="{FF2B5EF4-FFF2-40B4-BE49-F238E27FC236}">
                <a16:creationId xmlns:a16="http://schemas.microsoft.com/office/drawing/2014/main" id="{C4E0ED9F-A302-DFB0-C46B-E7527AB810C3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9" name="Retângulo: Cantos Arredondados 4">
            <a:extLst>
              <a:ext uri="{FF2B5EF4-FFF2-40B4-BE49-F238E27FC236}">
                <a16:creationId xmlns:a16="http://schemas.microsoft.com/office/drawing/2014/main" id="{A72F7E5C-FE3F-6D62-8F00-323A3F4C1BFD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293</xdr:col>
      <xdr:colOff>0</xdr:colOff>
      <xdr:row>0</xdr:row>
      <xdr:rowOff>0</xdr:rowOff>
    </xdr:from>
    <xdr:to>
      <xdr:col>293</xdr:col>
      <xdr:colOff>762000</xdr:colOff>
      <xdr:row>1</xdr:row>
      <xdr:rowOff>40822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4E29AD-A697-43D1-9E79-585651BD1400}"/>
            </a:ext>
          </a:extLst>
        </xdr:cNvPr>
        <xdr:cNvSpPr/>
      </xdr:nvSpPr>
      <xdr:spPr>
        <a:xfrm>
          <a:off x="25400000" y="0"/>
          <a:ext cx="762000" cy="840922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ÍNDICE</a:t>
          </a:r>
        </a:p>
      </xdr:txBody>
    </xdr:sp>
    <xdr:clientData/>
  </xdr:twoCellAnchor>
  <xdr:twoCellAnchor>
    <xdr:from>
      <xdr:col>7</xdr:col>
      <xdr:colOff>598714</xdr:colOff>
      <xdr:row>1</xdr:row>
      <xdr:rowOff>468085</xdr:rowOff>
    </xdr:from>
    <xdr:to>
      <xdr:col>17</xdr:col>
      <xdr:colOff>46264</xdr:colOff>
      <xdr:row>2</xdr:row>
      <xdr:rowOff>112485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F1315328-9291-41DF-8DE4-E07422EBBCAB}"/>
            </a:ext>
          </a:extLst>
        </xdr:cNvPr>
        <xdr:cNvGrpSpPr/>
      </xdr:nvGrpSpPr>
      <xdr:grpSpPr>
        <a:xfrm>
          <a:off x="5016500" y="849085"/>
          <a:ext cx="0" cy="234043"/>
          <a:chOff x="0" y="40"/>
          <a:chExt cx="6965950" cy="317351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A36D92A7-9186-D72C-4F57-216581EB4A68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F44A946-CFFC-CA02-469B-5AE9062729A8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29</xdr:col>
      <xdr:colOff>620485</xdr:colOff>
      <xdr:row>1</xdr:row>
      <xdr:rowOff>468086</xdr:rowOff>
    </xdr:from>
    <xdr:to>
      <xdr:col>39</xdr:col>
      <xdr:colOff>68036</xdr:colOff>
      <xdr:row>2</xdr:row>
      <xdr:rowOff>112486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99CD8C95-4254-4A19-9B31-9BED305BC7D6}"/>
            </a:ext>
          </a:extLst>
        </xdr:cNvPr>
        <xdr:cNvGrpSpPr/>
      </xdr:nvGrpSpPr>
      <xdr:grpSpPr>
        <a:xfrm>
          <a:off x="5978071" y="849086"/>
          <a:ext cx="0" cy="234043"/>
          <a:chOff x="0" y="40"/>
          <a:chExt cx="6965950" cy="31735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6272E48-38C5-1D93-F5FE-2E0A7150B3FA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8" name="Retângulo: Cantos Arredondados 4">
            <a:extLst>
              <a:ext uri="{FF2B5EF4-FFF2-40B4-BE49-F238E27FC236}">
                <a16:creationId xmlns:a16="http://schemas.microsoft.com/office/drawing/2014/main" id="{073F1667-91BA-64E6-51FC-D6DC77521DF0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51</xdr:col>
      <xdr:colOff>566057</xdr:colOff>
      <xdr:row>1</xdr:row>
      <xdr:rowOff>468085</xdr:rowOff>
    </xdr:from>
    <xdr:to>
      <xdr:col>61</xdr:col>
      <xdr:colOff>13607</xdr:colOff>
      <xdr:row>2</xdr:row>
      <xdr:rowOff>112485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DEFA5B0-609E-4695-951D-4C5372BD0B13}"/>
            </a:ext>
          </a:extLst>
        </xdr:cNvPr>
        <xdr:cNvGrpSpPr/>
      </xdr:nvGrpSpPr>
      <xdr:grpSpPr>
        <a:xfrm>
          <a:off x="6939643" y="849085"/>
          <a:ext cx="0" cy="234043"/>
          <a:chOff x="0" y="40"/>
          <a:chExt cx="6965950" cy="317351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593D96ED-98FB-6AC5-977B-A64A3ED97FF9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1" name="Retângulo: Cantos Arredondados 4">
            <a:extLst>
              <a:ext uri="{FF2B5EF4-FFF2-40B4-BE49-F238E27FC236}">
                <a16:creationId xmlns:a16="http://schemas.microsoft.com/office/drawing/2014/main" id="{741C66A7-4800-FEAD-01C9-00EE1E9E9B3C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73</xdr:col>
      <xdr:colOff>598715</xdr:colOff>
      <xdr:row>1</xdr:row>
      <xdr:rowOff>500742</xdr:rowOff>
    </xdr:from>
    <xdr:to>
      <xdr:col>83</xdr:col>
      <xdr:colOff>46265</xdr:colOff>
      <xdr:row>2</xdr:row>
      <xdr:rowOff>145142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74DAA18F-9DEB-4432-B0D0-130B683859A8}"/>
            </a:ext>
          </a:extLst>
        </xdr:cNvPr>
        <xdr:cNvGrpSpPr/>
      </xdr:nvGrpSpPr>
      <xdr:grpSpPr>
        <a:xfrm>
          <a:off x="7901214" y="881742"/>
          <a:ext cx="0" cy="234043"/>
          <a:chOff x="0" y="40"/>
          <a:chExt cx="6965950" cy="317351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3901132-7887-73EC-A9F9-A4036F63ED99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4" name="Retângulo: Cantos Arredondados 4">
            <a:extLst>
              <a:ext uri="{FF2B5EF4-FFF2-40B4-BE49-F238E27FC236}">
                <a16:creationId xmlns:a16="http://schemas.microsoft.com/office/drawing/2014/main" id="{4DDCE36C-1007-9CDF-A750-8F8FBC69837D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95</xdr:col>
      <xdr:colOff>642257</xdr:colOff>
      <xdr:row>1</xdr:row>
      <xdr:rowOff>468086</xdr:rowOff>
    </xdr:from>
    <xdr:to>
      <xdr:col>105</xdr:col>
      <xdr:colOff>89808</xdr:colOff>
      <xdr:row>2</xdr:row>
      <xdr:rowOff>112486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AAE80F57-1848-4471-A54C-9081A3841DE2}"/>
            </a:ext>
          </a:extLst>
        </xdr:cNvPr>
        <xdr:cNvGrpSpPr/>
      </xdr:nvGrpSpPr>
      <xdr:grpSpPr>
        <a:xfrm>
          <a:off x="8862786" y="849086"/>
          <a:ext cx="0" cy="234043"/>
          <a:chOff x="0" y="40"/>
          <a:chExt cx="6965950" cy="31735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35B3A8F9-F166-1251-FF23-17959D484A80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56" name="Retângulo: Cantos Arredondados 4">
            <a:extLst>
              <a:ext uri="{FF2B5EF4-FFF2-40B4-BE49-F238E27FC236}">
                <a16:creationId xmlns:a16="http://schemas.microsoft.com/office/drawing/2014/main" id="{8AE21963-7E8A-C084-9D5E-46FC6B5BBA78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117</xdr:col>
      <xdr:colOff>631372</xdr:colOff>
      <xdr:row>1</xdr:row>
      <xdr:rowOff>489857</xdr:rowOff>
    </xdr:from>
    <xdr:to>
      <xdr:col>127</xdr:col>
      <xdr:colOff>78922</xdr:colOff>
      <xdr:row>2</xdr:row>
      <xdr:rowOff>134257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6D69CB76-71B7-424E-BFF1-3BB00BECAC33}"/>
            </a:ext>
          </a:extLst>
        </xdr:cNvPr>
        <xdr:cNvGrpSpPr/>
      </xdr:nvGrpSpPr>
      <xdr:grpSpPr>
        <a:xfrm>
          <a:off x="9824357" y="870857"/>
          <a:ext cx="0" cy="234043"/>
          <a:chOff x="0" y="40"/>
          <a:chExt cx="6965950" cy="317351"/>
        </a:xfrm>
      </xdr:grpSpPr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99431582-A2D2-0EA7-B4BF-07E4F9952D0A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59" name="Retângulo: Cantos Arredondados 4">
            <a:extLst>
              <a:ext uri="{FF2B5EF4-FFF2-40B4-BE49-F238E27FC236}">
                <a16:creationId xmlns:a16="http://schemas.microsoft.com/office/drawing/2014/main" id="{6D1C39FC-8EDB-D92C-07D3-46CD7B341CE5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139</xdr:col>
      <xdr:colOff>631371</xdr:colOff>
      <xdr:row>1</xdr:row>
      <xdr:rowOff>457201</xdr:rowOff>
    </xdr:from>
    <xdr:to>
      <xdr:col>149</xdr:col>
      <xdr:colOff>78922</xdr:colOff>
      <xdr:row>2</xdr:row>
      <xdr:rowOff>101601</xdr:rowOff>
    </xdr:to>
    <xdr:grpSp>
      <xdr:nvGrpSpPr>
        <xdr:cNvPr id="60" name="Agrupar 59">
          <a:extLst>
            <a:ext uri="{FF2B5EF4-FFF2-40B4-BE49-F238E27FC236}">
              <a16:creationId xmlns:a16="http://schemas.microsoft.com/office/drawing/2014/main" id="{994049C4-3C0F-4B7C-9AAE-0E218F1CD0B0}"/>
            </a:ext>
          </a:extLst>
        </xdr:cNvPr>
        <xdr:cNvGrpSpPr/>
      </xdr:nvGrpSpPr>
      <xdr:grpSpPr>
        <a:xfrm>
          <a:off x="10785929" y="838201"/>
          <a:ext cx="0" cy="234043"/>
          <a:chOff x="0" y="40"/>
          <a:chExt cx="6965950" cy="317351"/>
        </a:xfrm>
      </xdr:grpSpPr>
      <xdr:sp macro="" textlink="">
        <xdr:nvSpPr>
          <xdr:cNvPr id="61" name="Retângulo: Cantos Arredondados 60">
            <a:extLst>
              <a:ext uri="{FF2B5EF4-FFF2-40B4-BE49-F238E27FC236}">
                <a16:creationId xmlns:a16="http://schemas.microsoft.com/office/drawing/2014/main" id="{80B3AB03-0E86-5801-9101-B0B943DEF5BD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2" name="Retângulo: Cantos Arredondados 4">
            <a:extLst>
              <a:ext uri="{FF2B5EF4-FFF2-40B4-BE49-F238E27FC236}">
                <a16:creationId xmlns:a16="http://schemas.microsoft.com/office/drawing/2014/main" id="{C90C99A2-784E-9E10-6735-1CD63425D1BC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163</xdr:col>
      <xdr:colOff>587829</xdr:colOff>
      <xdr:row>1</xdr:row>
      <xdr:rowOff>468086</xdr:rowOff>
    </xdr:from>
    <xdr:to>
      <xdr:col>173</xdr:col>
      <xdr:colOff>35379</xdr:colOff>
      <xdr:row>2</xdr:row>
      <xdr:rowOff>112486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6413E8F2-A1D3-4814-950C-DF9657CC8421}"/>
            </a:ext>
          </a:extLst>
        </xdr:cNvPr>
        <xdr:cNvGrpSpPr/>
      </xdr:nvGrpSpPr>
      <xdr:grpSpPr>
        <a:xfrm>
          <a:off x="13126357" y="849086"/>
          <a:ext cx="0" cy="234043"/>
          <a:chOff x="0" y="40"/>
          <a:chExt cx="6965950" cy="317351"/>
        </a:xfrm>
      </xdr:grpSpPr>
      <xdr:sp macro="" textlink="">
        <xdr:nvSpPr>
          <xdr:cNvPr id="64" name="Retângulo: Cantos Arredondados 63">
            <a:extLst>
              <a:ext uri="{FF2B5EF4-FFF2-40B4-BE49-F238E27FC236}">
                <a16:creationId xmlns:a16="http://schemas.microsoft.com/office/drawing/2014/main" id="{8934D83D-5CCC-22F3-8BED-4B0BF5F40714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5" name="Retângulo: Cantos Arredondados 4">
            <a:extLst>
              <a:ext uri="{FF2B5EF4-FFF2-40B4-BE49-F238E27FC236}">
                <a16:creationId xmlns:a16="http://schemas.microsoft.com/office/drawing/2014/main" id="{020B7860-095C-3B21-FB6A-05E9587B070D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185</xdr:col>
      <xdr:colOff>642257</xdr:colOff>
      <xdr:row>1</xdr:row>
      <xdr:rowOff>478972</xdr:rowOff>
    </xdr:from>
    <xdr:to>
      <xdr:col>195</xdr:col>
      <xdr:colOff>89808</xdr:colOff>
      <xdr:row>2</xdr:row>
      <xdr:rowOff>123372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541087F0-262F-4F31-9758-B5DB55FCC2A0}"/>
            </a:ext>
          </a:extLst>
        </xdr:cNvPr>
        <xdr:cNvGrpSpPr/>
      </xdr:nvGrpSpPr>
      <xdr:grpSpPr>
        <a:xfrm>
          <a:off x="14087929" y="859972"/>
          <a:ext cx="0" cy="234043"/>
          <a:chOff x="0" y="40"/>
          <a:chExt cx="6965950" cy="317351"/>
        </a:xfrm>
      </xdr:grpSpPr>
      <xdr:sp macro="" textlink="">
        <xdr:nvSpPr>
          <xdr:cNvPr id="67" name="Retângulo: Cantos Arredondados 66">
            <a:extLst>
              <a:ext uri="{FF2B5EF4-FFF2-40B4-BE49-F238E27FC236}">
                <a16:creationId xmlns:a16="http://schemas.microsoft.com/office/drawing/2014/main" id="{88E44610-346B-FB31-D2A5-651921F80CC5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8" name="Retângulo: Cantos Arredondados 4">
            <a:extLst>
              <a:ext uri="{FF2B5EF4-FFF2-40B4-BE49-F238E27FC236}">
                <a16:creationId xmlns:a16="http://schemas.microsoft.com/office/drawing/2014/main" id="{075CBA5B-1583-A391-19D0-004FDD5934B4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207</xdr:col>
      <xdr:colOff>642257</xdr:colOff>
      <xdr:row>1</xdr:row>
      <xdr:rowOff>468086</xdr:rowOff>
    </xdr:from>
    <xdr:to>
      <xdr:col>217</xdr:col>
      <xdr:colOff>89807</xdr:colOff>
      <xdr:row>2</xdr:row>
      <xdr:rowOff>112486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4A7F2609-322C-482F-B72D-029AB54E09F9}"/>
            </a:ext>
          </a:extLst>
        </xdr:cNvPr>
        <xdr:cNvGrpSpPr/>
      </xdr:nvGrpSpPr>
      <xdr:grpSpPr>
        <a:xfrm>
          <a:off x="15049500" y="849086"/>
          <a:ext cx="0" cy="234043"/>
          <a:chOff x="0" y="40"/>
          <a:chExt cx="6965950" cy="317351"/>
        </a:xfrm>
      </xdr:grpSpPr>
      <xdr:sp macro="" textlink="">
        <xdr:nvSpPr>
          <xdr:cNvPr id="70" name="Retângulo: Cantos Arredondados 69">
            <a:extLst>
              <a:ext uri="{FF2B5EF4-FFF2-40B4-BE49-F238E27FC236}">
                <a16:creationId xmlns:a16="http://schemas.microsoft.com/office/drawing/2014/main" id="{1D9F8A9E-F2AF-0842-D6B8-29E486BD2855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1" name="Retângulo: Cantos Arredondados 4">
            <a:extLst>
              <a:ext uri="{FF2B5EF4-FFF2-40B4-BE49-F238E27FC236}">
                <a16:creationId xmlns:a16="http://schemas.microsoft.com/office/drawing/2014/main" id="{1D98519A-EE7B-A262-CBAE-D2E699D6E6AE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229</xdr:col>
      <xdr:colOff>587828</xdr:colOff>
      <xdr:row>1</xdr:row>
      <xdr:rowOff>478971</xdr:rowOff>
    </xdr:from>
    <xdr:to>
      <xdr:col>239</xdr:col>
      <xdr:colOff>35379</xdr:colOff>
      <xdr:row>2</xdr:row>
      <xdr:rowOff>123371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237B2FBB-C2DD-4B30-8245-C999AA10E178}"/>
            </a:ext>
          </a:extLst>
        </xdr:cNvPr>
        <xdr:cNvGrpSpPr/>
      </xdr:nvGrpSpPr>
      <xdr:grpSpPr>
        <a:xfrm>
          <a:off x="16011071" y="859971"/>
          <a:ext cx="0" cy="234043"/>
          <a:chOff x="0" y="40"/>
          <a:chExt cx="6965950" cy="317351"/>
        </a:xfrm>
      </xdr:grpSpPr>
      <xdr:sp macro="" textlink="">
        <xdr:nvSpPr>
          <xdr:cNvPr id="73" name="Retângulo: Cantos Arredondados 72">
            <a:extLst>
              <a:ext uri="{FF2B5EF4-FFF2-40B4-BE49-F238E27FC236}">
                <a16:creationId xmlns:a16="http://schemas.microsoft.com/office/drawing/2014/main" id="{831FC15D-053E-705D-A76D-08CAA3713EE0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4" name="Retângulo: Cantos Arredondados 4">
            <a:extLst>
              <a:ext uri="{FF2B5EF4-FFF2-40B4-BE49-F238E27FC236}">
                <a16:creationId xmlns:a16="http://schemas.microsoft.com/office/drawing/2014/main" id="{E632F78E-A901-A592-236C-6639CA6C4108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251</xdr:col>
      <xdr:colOff>642258</xdr:colOff>
      <xdr:row>1</xdr:row>
      <xdr:rowOff>457201</xdr:rowOff>
    </xdr:from>
    <xdr:to>
      <xdr:col>261</xdr:col>
      <xdr:colOff>89808</xdr:colOff>
      <xdr:row>2</xdr:row>
      <xdr:rowOff>101601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B6E9F17D-6F20-4246-B6A3-5A1A6BC41404}"/>
            </a:ext>
          </a:extLst>
        </xdr:cNvPr>
        <xdr:cNvGrpSpPr/>
      </xdr:nvGrpSpPr>
      <xdr:grpSpPr>
        <a:xfrm>
          <a:off x="16972643" y="838201"/>
          <a:ext cx="0" cy="234043"/>
          <a:chOff x="0" y="40"/>
          <a:chExt cx="6965950" cy="317351"/>
        </a:xfrm>
      </xdr:grpSpPr>
      <xdr:sp macro="" textlink="">
        <xdr:nvSpPr>
          <xdr:cNvPr id="76" name="Retângulo: Cantos Arredondados 75">
            <a:extLst>
              <a:ext uri="{FF2B5EF4-FFF2-40B4-BE49-F238E27FC236}">
                <a16:creationId xmlns:a16="http://schemas.microsoft.com/office/drawing/2014/main" id="{4E5348F8-C3DC-DCD9-D55E-84812CD98A68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7" name="Retângulo: Cantos Arredondados 4">
            <a:extLst>
              <a:ext uri="{FF2B5EF4-FFF2-40B4-BE49-F238E27FC236}">
                <a16:creationId xmlns:a16="http://schemas.microsoft.com/office/drawing/2014/main" id="{6CC04066-6AF6-0D22-08E7-C66E7B09400A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  <xdr:twoCellAnchor>
    <xdr:from>
      <xdr:col>273</xdr:col>
      <xdr:colOff>609599</xdr:colOff>
      <xdr:row>1</xdr:row>
      <xdr:rowOff>478971</xdr:rowOff>
    </xdr:from>
    <xdr:to>
      <xdr:col>283</xdr:col>
      <xdr:colOff>57150</xdr:colOff>
      <xdr:row>2</xdr:row>
      <xdr:rowOff>123371</xdr:rowOff>
    </xdr:to>
    <xdr:grpSp>
      <xdr:nvGrpSpPr>
        <xdr:cNvPr id="78" name="Agrupar 77">
          <a:extLst>
            <a:ext uri="{FF2B5EF4-FFF2-40B4-BE49-F238E27FC236}">
              <a16:creationId xmlns:a16="http://schemas.microsoft.com/office/drawing/2014/main" id="{4BCA75C3-B0AD-41DF-AA81-66D76211EB34}"/>
            </a:ext>
          </a:extLst>
        </xdr:cNvPr>
        <xdr:cNvGrpSpPr/>
      </xdr:nvGrpSpPr>
      <xdr:grpSpPr>
        <a:xfrm>
          <a:off x="17934214" y="859971"/>
          <a:ext cx="0" cy="234043"/>
          <a:chOff x="0" y="40"/>
          <a:chExt cx="6965950" cy="317351"/>
        </a:xfrm>
      </xdr:grpSpPr>
      <xdr:sp macro="" textlink="">
        <xdr:nvSpPr>
          <xdr:cNvPr id="79" name="Retângulo: Cantos Arredondados 78">
            <a:extLst>
              <a:ext uri="{FF2B5EF4-FFF2-40B4-BE49-F238E27FC236}">
                <a16:creationId xmlns:a16="http://schemas.microsoft.com/office/drawing/2014/main" id="{483BCB98-9272-F550-ACA2-FA9818E42F36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80" name="Retângulo: Cantos Arredondados 4">
            <a:extLst>
              <a:ext uri="{FF2B5EF4-FFF2-40B4-BE49-F238E27FC236}">
                <a16:creationId xmlns:a16="http://schemas.microsoft.com/office/drawing/2014/main" id="{6C227D04-20AC-CD8D-FFDB-C28CB1649B32}"/>
              </a:ext>
            </a:extLst>
          </xdr:cNvPr>
          <xdr:cNvSpPr txBox="1"/>
        </xdr:nvSpPr>
        <xdr:spPr>
          <a:xfrm>
            <a:off x="15492" y="15532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727528</xdr:colOff>
      <xdr:row>1</xdr:row>
      <xdr:rowOff>14515</xdr:rowOff>
    </xdr:from>
    <xdr:to>
      <xdr:col>16</xdr:col>
      <xdr:colOff>175078</xdr:colOff>
      <xdr:row>1</xdr:row>
      <xdr:rowOff>243115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FD9881C-D9AD-4223-9198-5E98996CB6B9}"/>
            </a:ext>
          </a:extLst>
        </xdr:cNvPr>
        <xdr:cNvGrpSpPr/>
      </xdr:nvGrpSpPr>
      <xdr:grpSpPr>
        <a:xfrm>
          <a:off x="6458857" y="395515"/>
          <a:ext cx="0" cy="228600"/>
          <a:chOff x="0" y="40"/>
          <a:chExt cx="6965950" cy="317351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047D95E-6A5B-F946-0757-A0DDE08BDC0F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" name="Retângulo: Cantos Arredondados 4">
            <a:extLst>
              <a:ext uri="{FF2B5EF4-FFF2-40B4-BE49-F238E27FC236}">
                <a16:creationId xmlns:a16="http://schemas.microsoft.com/office/drawing/2014/main" id="{F39E3BE9-04C1-E824-1DCE-866754731E0F}"/>
              </a:ext>
            </a:extLst>
          </xdr:cNvPr>
          <xdr:cNvSpPr txBox="1"/>
        </xdr:nvSpPr>
        <xdr:spPr>
          <a:xfrm>
            <a:off x="15492" y="15531"/>
            <a:ext cx="6934967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 </a:t>
            </a:r>
            <a:r>
              <a:rPr lang="pt-BR" sz="1400" kern="1200"/>
              <a:t>dinheiro.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0</xdr:rowOff>
    </xdr:from>
    <xdr:to>
      <xdr:col>28</xdr:col>
      <xdr:colOff>149679</xdr:colOff>
      <xdr:row>1</xdr:row>
      <xdr:rowOff>40822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9067A-1BD4-4815-82F0-EE32CAC0757C}"/>
            </a:ext>
          </a:extLst>
        </xdr:cNvPr>
        <xdr:cNvSpPr/>
      </xdr:nvSpPr>
      <xdr:spPr>
        <a:xfrm>
          <a:off x="11229975" y="0"/>
          <a:ext cx="609600" cy="421822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ÍNDICE</a:t>
          </a:r>
        </a:p>
      </xdr:txBody>
    </xdr:sp>
    <xdr:clientData/>
  </xdr:twoCellAnchor>
  <xdr:twoCellAnchor>
    <xdr:from>
      <xdr:col>6</xdr:col>
      <xdr:colOff>112486</xdr:colOff>
      <xdr:row>0</xdr:row>
      <xdr:rowOff>377371</xdr:rowOff>
    </xdr:from>
    <xdr:to>
      <xdr:col>16</xdr:col>
      <xdr:colOff>474436</xdr:colOff>
      <xdr:row>1</xdr:row>
      <xdr:rowOff>224971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202C3C47-A338-4DC6-B52F-EED0C8502BC5}"/>
            </a:ext>
          </a:extLst>
        </xdr:cNvPr>
        <xdr:cNvGrpSpPr/>
      </xdr:nvGrpSpPr>
      <xdr:grpSpPr>
        <a:xfrm>
          <a:off x="4127500" y="377371"/>
          <a:ext cx="0" cy="228600"/>
          <a:chOff x="0" y="40"/>
          <a:chExt cx="6965950" cy="317351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67622F46-7F7D-F13F-976D-30E78AF2DAC7}"/>
              </a:ext>
            </a:extLst>
          </xdr:cNvPr>
          <xdr:cNvSpPr/>
        </xdr:nvSpPr>
        <xdr:spPr>
          <a:xfrm>
            <a:off x="0" y="40"/>
            <a:ext cx="6965950" cy="317351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15DDF39-6506-211C-C3CC-522180065349}"/>
              </a:ext>
            </a:extLst>
          </xdr:cNvPr>
          <xdr:cNvSpPr txBox="1"/>
        </xdr:nvSpPr>
        <xdr:spPr>
          <a:xfrm>
            <a:off x="15492" y="15531"/>
            <a:ext cx="6934966" cy="2863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/>
              <a:t>Preço referência 2x a 12x para pagamentos no Crédito a vista, débito</a:t>
            </a:r>
            <a:r>
              <a:rPr lang="pt-BR" sz="1400" kern="1200" baseline="0"/>
              <a:t> e</a:t>
            </a:r>
            <a:r>
              <a:rPr lang="pt-BR" sz="1400" kern="1200"/>
              <a:t> dinheiro.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149679</xdr:colOff>
      <xdr:row>1</xdr:row>
      <xdr:rowOff>40822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9220B-EB43-40F2-A735-3C495CF5DA0B}"/>
            </a:ext>
          </a:extLst>
        </xdr:cNvPr>
        <xdr:cNvSpPr/>
      </xdr:nvSpPr>
      <xdr:spPr>
        <a:xfrm>
          <a:off x="11239500" y="0"/>
          <a:ext cx="762000" cy="421822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ÍNDICE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19050</xdr:rowOff>
    </xdr:from>
    <xdr:ext cx="2069193" cy="325664"/>
    <xdr:pic>
      <xdr:nvPicPr>
        <xdr:cNvPr id="2" name="Imagem 1">
          <a:extLst>
            <a:ext uri="{FF2B5EF4-FFF2-40B4-BE49-F238E27FC236}">
              <a16:creationId xmlns:a16="http://schemas.microsoft.com/office/drawing/2014/main" id="{977E858D-F50C-4B69-86E9-2528F6560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28" t="15327" b="28065"/>
        <a:stretch>
          <a:fillRect/>
        </a:stretch>
      </xdr:blipFill>
      <xdr:spPr bwMode="auto">
        <a:xfrm>
          <a:off x="660400" y="19050"/>
          <a:ext cx="2069193" cy="325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4D2859A-F73D-4CF5-A21E-A595271DD338}" autoFormatId="16" applyNumberFormats="0" applyBorderFormats="0" applyFontFormats="0" applyPatternFormats="0" applyAlignmentFormats="0" applyWidthHeightFormats="0">
  <queryTableRefresh nextId="72" unboundColumnsRight="2">
    <queryTableFields count="17">
      <queryTableField id="1" name="Cod_Sap" tableColumnId="1"/>
      <queryTableField id="2" name="Descricao_Sap" tableColumnId="2"/>
      <queryTableField id="15" name="Modelo (Nome DPGC)" tableColumnId="14"/>
      <queryTableField id="4" name="Cor" tableColumnId="4"/>
      <queryTableField id="5" name="Nome Comercial" tableColumnId="5"/>
      <queryTableField id="6" name="Fabricante" tableColumnId="6"/>
      <queryTableField id="7" name="Categoria" tableColumnId="7"/>
      <queryTableField id="33" name="Subcategoria" tableColumnId="9"/>
      <queryTableField id="8" name="ID_DPGC" tableColumnId="8"/>
      <queryTableField id="11" name="Tecnologia" tableColumnId="11"/>
      <queryTableField id="62" name="Produto com eSIM" tableColumnId="13"/>
      <queryTableField id="31" name="Gama" tableColumnId="10"/>
      <queryTableField id="17" name="Tabela" tableColumnId="3"/>
      <queryTableField id="70" name="Portfólio" tableColumnId="18"/>
      <queryTableField id="71" name="Lançamento" tableColumnId="19"/>
      <queryTableField id="48" dataBound="0" tableColumnId="12"/>
      <queryTableField id="49" dataBound="0" tableColumnId="15"/>
    </queryTableFields>
    <queryTableDeletedFields count="8">
      <deletedField name="Tabela"/>
      <deletedField name="Status de cadastro"/>
      <deletedField name="Column13"/>
      <deletedField name="Column14"/>
      <deletedField name="Column15"/>
      <deletedField name="Status de cadastro"/>
      <deletedField name="Column15"/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1D551-A292-4BB4-AEE3-AB6337BDF3A7}" name="Produtos" displayName="Produtos" ref="A1:Q3744" tableType="queryTable" totalsRowShown="0" headerRowDxfId="129" dataDxfId="128" headerRowCellStyle="Vírgula">
  <autoFilter ref="A1:Q3744" xr:uid="{E301D551-A292-4BB4-AEE3-AB6337BDF3A7}"/>
  <tableColumns count="17">
    <tableColumn id="1" xr3:uid="{8AA511FF-28AB-41E0-9228-AC5434F48E4A}" uniqueName="1" name="Cod_Sap" queryTableFieldId="1" dataDxfId="127"/>
    <tableColumn id="2" xr3:uid="{A2806F34-E196-46B2-B228-15CC58D5DFF9}" uniqueName="2" name="Descricao_Sap" queryTableFieldId="2" dataDxfId="126"/>
    <tableColumn id="14" xr3:uid="{243C69EC-1B9F-4302-854F-CA23F774089A}" uniqueName="14" name="Modelo (Nome DPGC)" queryTableFieldId="15" dataDxfId="125"/>
    <tableColumn id="4" xr3:uid="{67A4822A-4C69-483F-A729-F89933FD4EDA}" uniqueName="4" name="Cor" queryTableFieldId="4" dataDxfId="124"/>
    <tableColumn id="5" xr3:uid="{DB69332B-4AF5-4932-9EF9-136E8E854B3C}" uniqueName="5" name="Nome Comercial" queryTableFieldId="5" dataDxfId="123"/>
    <tableColumn id="6" xr3:uid="{536954A2-F4E3-4A73-8B2F-AED68F82810D}" uniqueName="6" name="Fabricante" queryTableFieldId="6" dataDxfId="122"/>
    <tableColumn id="7" xr3:uid="{90A20962-45E6-4D56-96F5-349CF2F08094}" uniqueName="7" name="Categoria" queryTableFieldId="7" dataDxfId="121"/>
    <tableColumn id="9" xr3:uid="{D9807626-5DCC-4A6C-AAD6-8B63CDFF358E}" uniqueName="9" name="Subcategoria" queryTableFieldId="33" dataDxfId="120"/>
    <tableColumn id="8" xr3:uid="{034E634F-FD80-4C13-8CC5-23665417033B}" uniqueName="8" name="ID_DPGC" queryTableFieldId="8" dataDxfId="119"/>
    <tableColumn id="11" xr3:uid="{51F04DA6-FADF-44A5-BC9D-1838D976E7F1}" uniqueName="11" name="Tecnologia" queryTableFieldId="11" dataDxfId="118"/>
    <tableColumn id="13" xr3:uid="{1551D60F-6B6A-4028-9F4E-9C19A17F5FDA}" uniqueName="13" name="Produto com eSIM" queryTableFieldId="62" dataDxfId="117"/>
    <tableColumn id="10" xr3:uid="{3E72016C-47CB-47C7-83B1-9030CB51189F}" uniqueName="10" name="Gama" queryTableFieldId="31" dataDxfId="116"/>
    <tableColumn id="3" xr3:uid="{E6F38265-C20C-4143-8628-54282F7B1B8D}" uniqueName="3" name="Tabela" queryTableFieldId="17" dataDxfId="115"/>
    <tableColumn id="18" xr3:uid="{CCD8BFD0-386A-4CF7-8D00-44B3CBEC86C5}" uniqueName="18" name="Portfólio" queryTableFieldId="70"/>
    <tableColumn id="19" xr3:uid="{7AB5BEC5-FBE1-4164-8BCE-98891AA26586}" uniqueName="19" name="Lançamento" queryTableFieldId="71" dataDxfId="114"/>
    <tableColumn id="12" xr3:uid="{AEB5389C-D72A-4FCB-BB36-0915F414023E}" uniqueName="12" name="Margem Conectados" queryTableFieldId="48" dataDxfId="113" dataCellStyle="Porcentagem"/>
    <tableColumn id="15" xr3:uid="{859DEB60-6B7F-4182-A6AE-ED5C5348D758}" uniqueName="15" name="Margem não conectados" queryTableFieldId="49" dataDxfId="112" dataCellStyle="Porcentage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0519-354B-43FE-BF80-C53DAD5D48EF}">
  <sheetPr>
    <tabColor theme="1"/>
    <pageSetUpPr fitToPage="1"/>
  </sheetPr>
  <dimension ref="A1:O53"/>
  <sheetViews>
    <sheetView showGridLines="0" zoomScale="85" zoomScaleNormal="85" workbookViewId="0">
      <selection activeCell="F7" sqref="F7"/>
    </sheetView>
  </sheetViews>
  <sheetFormatPr defaultColWidth="9.1796875" defaultRowHeight="13"/>
  <cols>
    <col min="1" max="1" width="1.54296875" style="1" customWidth="1"/>
    <col min="2" max="2" width="39.81640625" style="1" customWidth="1"/>
    <col min="3" max="3" width="6.81640625" style="1" customWidth="1"/>
    <col min="4" max="4" width="19.54296875" style="1" customWidth="1"/>
    <col min="5" max="5" width="8.81640625" style="1" customWidth="1"/>
    <col min="6" max="6" width="39.81640625" style="1" customWidth="1"/>
    <col min="7" max="7" width="6.81640625" style="1" customWidth="1"/>
    <col min="8" max="8" width="21.54296875" style="1" customWidth="1"/>
    <col min="9" max="9" width="1.54296875" style="1" customWidth="1"/>
    <col min="10" max="10" width="19.54296875" style="1" customWidth="1"/>
    <col min="11" max="11" width="3.453125" style="1" customWidth="1"/>
    <col min="12" max="12" width="8.81640625" style="1" customWidth="1"/>
    <col min="13" max="14" width="4" style="1" customWidth="1"/>
    <col min="15" max="15" width="4" style="3" customWidth="1"/>
    <col min="16" max="39" width="4" style="1" customWidth="1"/>
    <col min="40" max="16384" width="9.1796875" style="1"/>
  </cols>
  <sheetData>
    <row r="1" spans="2:15">
      <c r="G1" s="2"/>
    </row>
    <row r="2" spans="2:15" ht="29.25" customHeight="1">
      <c r="B2" s="254" t="s">
        <v>0</v>
      </c>
      <c r="C2" s="254"/>
      <c r="D2" s="254"/>
      <c r="E2" s="254"/>
      <c r="F2" s="254"/>
      <c r="G2" s="254"/>
      <c r="H2" s="254"/>
      <c r="I2" s="254"/>
      <c r="J2" s="254"/>
      <c r="M2" s="4"/>
    </row>
    <row r="3" spans="2:15">
      <c r="M3" s="4"/>
    </row>
    <row r="4" spans="2:15" s="5" customFormat="1" ht="18.5">
      <c r="B4" s="255" t="s">
        <v>1</v>
      </c>
      <c r="C4" s="255"/>
      <c r="D4" s="255"/>
      <c r="E4" s="255"/>
      <c r="F4" s="255"/>
      <c r="G4" s="255"/>
      <c r="H4" s="255"/>
      <c r="I4" s="255"/>
      <c r="J4" s="255"/>
      <c r="L4" s="6"/>
      <c r="M4" s="7"/>
      <c r="O4" s="8"/>
    </row>
    <row r="5" spans="2:15" s="5" customFormat="1" ht="18" customHeight="1">
      <c r="B5" s="256" t="s">
        <v>4898</v>
      </c>
      <c r="C5" s="256"/>
      <c r="D5" s="256"/>
      <c r="E5" s="256"/>
      <c r="F5" s="256"/>
      <c r="G5" s="256"/>
      <c r="H5" s="256"/>
      <c r="I5" s="256"/>
      <c r="J5" s="256"/>
      <c r="M5" s="7"/>
      <c r="O5" s="8"/>
    </row>
    <row r="6" spans="2:15" ht="12.75" customHeight="1">
      <c r="B6" s="256"/>
      <c r="C6" s="256"/>
      <c r="D6" s="256"/>
      <c r="E6" s="256"/>
      <c r="F6" s="256"/>
      <c r="G6" s="256"/>
      <c r="H6" s="256"/>
      <c r="I6" s="256"/>
      <c r="J6" s="256"/>
    </row>
    <row r="7" spans="2:15" ht="16">
      <c r="B7" s="9"/>
      <c r="C7" s="9"/>
      <c r="D7" s="257" t="s">
        <v>2</v>
      </c>
      <c r="E7" s="257"/>
      <c r="F7" s="10">
        <v>46280</v>
      </c>
      <c r="G7" s="9"/>
      <c r="H7" s="9"/>
      <c r="I7" s="9"/>
      <c r="J7" s="9"/>
    </row>
    <row r="8" spans="2:15" ht="12.75" customHeight="1" thickBot="1">
      <c r="B8" s="11"/>
      <c r="C8" s="11"/>
      <c r="D8" s="11"/>
      <c r="E8" s="11"/>
      <c r="F8" s="11"/>
      <c r="G8" s="11"/>
      <c r="H8" s="11"/>
      <c r="J8" s="11"/>
    </row>
    <row r="9" spans="2:15" s="12" customFormat="1" ht="15" customHeight="1">
      <c r="B9" s="258" t="s">
        <v>3</v>
      </c>
      <c r="C9" s="259"/>
      <c r="D9" s="259"/>
      <c r="E9" s="259"/>
      <c r="F9" s="259" t="s">
        <v>4</v>
      </c>
      <c r="G9" s="259"/>
      <c r="H9" s="259"/>
      <c r="I9" s="259"/>
      <c r="J9" s="260"/>
      <c r="O9" s="3"/>
    </row>
    <row r="10" spans="2:15" s="12" customFormat="1" ht="14.5" customHeight="1">
      <c r="B10" s="251" t="s">
        <v>5</v>
      </c>
      <c r="C10" s="252"/>
      <c r="D10" s="252"/>
      <c r="E10" s="252"/>
      <c r="F10" s="252" t="s">
        <v>11549</v>
      </c>
      <c r="G10" s="252"/>
      <c r="H10" s="252"/>
      <c r="I10" s="252"/>
      <c r="J10" s="253"/>
      <c r="O10" s="3"/>
    </row>
    <row r="11" spans="2:15" s="12" customFormat="1" ht="14.5">
      <c r="B11" s="248" t="s">
        <v>6</v>
      </c>
      <c r="C11" s="249"/>
      <c r="D11" s="249"/>
      <c r="E11" s="249"/>
      <c r="F11" s="249" t="s">
        <v>7</v>
      </c>
      <c r="G11" s="249"/>
      <c r="H11" s="249"/>
      <c r="I11" s="249"/>
      <c r="J11" s="250"/>
      <c r="O11" s="3"/>
    </row>
    <row r="12" spans="2:15" s="12" customFormat="1" ht="14.5">
      <c r="B12" s="251" t="s">
        <v>5386</v>
      </c>
      <c r="C12" s="252"/>
      <c r="D12" s="252"/>
      <c r="E12" s="252"/>
      <c r="F12" s="252" t="s">
        <v>6688</v>
      </c>
      <c r="G12" s="252"/>
      <c r="H12" s="252"/>
      <c r="I12" s="252"/>
      <c r="J12" s="253"/>
      <c r="O12" s="3"/>
    </row>
    <row r="13" spans="2:15" s="12" customFormat="1" ht="14.5">
      <c r="B13" s="248" t="s">
        <v>8</v>
      </c>
      <c r="C13" s="249"/>
      <c r="D13" s="249"/>
      <c r="E13" s="249"/>
      <c r="F13" s="249" t="s">
        <v>9</v>
      </c>
      <c r="G13" s="249"/>
      <c r="H13" s="249"/>
      <c r="I13" s="249"/>
      <c r="J13" s="250"/>
      <c r="O13" s="3"/>
    </row>
    <row r="14" spans="2:15" s="12" customFormat="1" ht="15" thickBot="1">
      <c r="B14" s="261" t="s">
        <v>5175</v>
      </c>
      <c r="C14" s="262"/>
      <c r="D14" s="262"/>
      <c r="E14" s="262"/>
      <c r="F14" s="262" t="s">
        <v>10</v>
      </c>
      <c r="G14" s="262"/>
      <c r="H14" s="262"/>
      <c r="I14" s="262"/>
      <c r="J14" s="263"/>
      <c r="O14" s="3"/>
    </row>
    <row r="15" spans="2:15" s="12" customFormat="1" ht="14.5">
      <c r="O15" s="3"/>
    </row>
    <row r="16" spans="2:15" s="12" customFormat="1" ht="15.75" customHeight="1">
      <c r="B16" s="264" t="s">
        <v>11</v>
      </c>
      <c r="C16" s="264"/>
      <c r="D16" s="264"/>
      <c r="E16" s="264"/>
      <c r="F16" s="264"/>
      <c r="G16" s="264"/>
      <c r="H16" s="264"/>
      <c r="I16" s="264"/>
      <c r="J16" s="264"/>
      <c r="O16" s="3"/>
    </row>
    <row r="17" spans="2:15" s="12" customFormat="1" ht="14.5">
      <c r="B17" s="266" t="s">
        <v>12</v>
      </c>
      <c r="C17" s="266"/>
      <c r="D17" s="266"/>
      <c r="E17" s="266"/>
      <c r="F17" s="266"/>
      <c r="G17" s="266"/>
      <c r="H17" s="266"/>
      <c r="I17" s="266"/>
      <c r="J17" s="266"/>
      <c r="O17" s="3"/>
    </row>
    <row r="18" spans="2:15" s="12" customFormat="1" ht="14.5">
      <c r="B18" s="266"/>
      <c r="C18" s="266"/>
      <c r="D18" s="266"/>
      <c r="E18" s="266"/>
      <c r="F18" s="266"/>
      <c r="G18" s="266"/>
      <c r="H18" s="266"/>
      <c r="I18" s="266"/>
      <c r="J18" s="266"/>
      <c r="O18" s="3"/>
    </row>
    <row r="19" spans="2:15" s="12" customFormat="1" ht="14.25" customHeight="1" thickBot="1">
      <c r="B19" s="1"/>
      <c r="C19" s="1"/>
      <c r="D19" s="1"/>
      <c r="E19" s="15"/>
      <c r="F19" s="1"/>
      <c r="G19" s="1"/>
      <c r="H19" s="15"/>
      <c r="I19" s="1"/>
      <c r="J19" s="15"/>
      <c r="O19" s="3"/>
    </row>
    <row r="20" spans="2:15" s="13" customFormat="1" ht="14.25" customHeight="1" thickBot="1">
      <c r="B20" s="267" t="s">
        <v>13</v>
      </c>
      <c r="C20" s="268"/>
      <c r="D20" s="268"/>
      <c r="E20" s="268"/>
      <c r="F20" s="268"/>
      <c r="G20" s="268"/>
      <c r="H20" s="268"/>
      <c r="I20" s="268"/>
      <c r="J20" s="269"/>
      <c r="O20" s="14"/>
    </row>
    <row r="21" spans="2:15" ht="14.5">
      <c r="B21" s="16"/>
      <c r="C21" s="16"/>
      <c r="D21" s="16"/>
      <c r="E21" s="16"/>
      <c r="F21" s="12"/>
      <c r="G21" s="12"/>
      <c r="H21" s="12"/>
      <c r="I21" s="12"/>
      <c r="J21" s="12"/>
      <c r="O21" s="1"/>
    </row>
    <row r="22" spans="2:15" s="12" customFormat="1" ht="14.25" customHeight="1">
      <c r="B22" s="265" t="s">
        <v>14</v>
      </c>
      <c r="C22" s="265"/>
      <c r="D22" s="265"/>
      <c r="E22" s="17"/>
      <c r="F22" s="265" t="s">
        <v>3891</v>
      </c>
      <c r="G22" s="265"/>
      <c r="H22" s="265"/>
      <c r="I22" s="18"/>
      <c r="J22" s="19"/>
      <c r="O22" s="3"/>
    </row>
    <row r="23" spans="2:15" s="12" customFormat="1" ht="6.75" customHeight="1">
      <c r="B23" s="21"/>
      <c r="C23" s="22"/>
      <c r="D23" s="22"/>
      <c r="E23" s="22"/>
      <c r="F23" s="21"/>
      <c r="G23" s="22"/>
      <c r="H23" s="22"/>
      <c r="J23" s="23"/>
      <c r="O23" s="3"/>
    </row>
    <row r="24" spans="2:15" s="18" customFormat="1" ht="14.25" customHeight="1">
      <c r="B24" s="265" t="s">
        <v>15</v>
      </c>
      <c r="C24" s="265"/>
      <c r="D24" s="265"/>
      <c r="E24" s="24"/>
      <c r="F24" s="265" t="s">
        <v>3890</v>
      </c>
      <c r="G24" s="265"/>
      <c r="H24" s="265"/>
      <c r="I24" s="1"/>
      <c r="J24" s="19"/>
      <c r="O24" s="20"/>
    </row>
    <row r="25" spans="2:15" s="12" customFormat="1" ht="6.75" customHeight="1">
      <c r="B25" s="21"/>
      <c r="C25" s="22"/>
      <c r="D25" s="22"/>
      <c r="E25" s="22"/>
      <c r="F25" s="21"/>
      <c r="G25" s="22"/>
      <c r="H25" s="22"/>
      <c r="J25" s="23"/>
      <c r="O25" s="3"/>
    </row>
    <row r="26" spans="2:15" ht="14.25" customHeight="1">
      <c r="B26" s="265" t="s">
        <v>16</v>
      </c>
      <c r="C26" s="265"/>
      <c r="D26" s="265"/>
      <c r="E26" s="24"/>
      <c r="F26" s="265" t="s">
        <v>20</v>
      </c>
      <c r="G26" s="265"/>
      <c r="H26" s="265"/>
      <c r="J26" s="19"/>
    </row>
    <row r="27" spans="2:15" s="12" customFormat="1" ht="6.75" customHeight="1">
      <c r="B27" s="21"/>
      <c r="C27" s="22"/>
      <c r="D27" s="22"/>
      <c r="E27" s="22"/>
      <c r="F27" s="21"/>
      <c r="G27" s="22"/>
      <c r="H27" s="22"/>
      <c r="J27" s="23"/>
      <c r="O27" s="3"/>
    </row>
    <row r="28" spans="2:15" s="12" customFormat="1" ht="14.5">
      <c r="B28" s="265" t="s">
        <v>17</v>
      </c>
      <c r="C28" s="265"/>
      <c r="D28" s="265"/>
      <c r="E28" s="22"/>
      <c r="F28" s="265" t="s">
        <v>35</v>
      </c>
      <c r="G28" s="265"/>
      <c r="H28" s="265"/>
      <c r="J28" s="23"/>
      <c r="O28" s="3"/>
    </row>
    <row r="29" spans="2:15" s="12" customFormat="1" ht="15" thickBot="1">
      <c r="E29" s="22"/>
      <c r="F29" s="21"/>
      <c r="G29" s="22"/>
      <c r="H29" s="22"/>
      <c r="J29" s="23"/>
      <c r="O29" s="3"/>
    </row>
    <row r="30" spans="2:15" s="12" customFormat="1" ht="14.25" customHeight="1" thickBot="1">
      <c r="B30" s="267" t="s">
        <v>21</v>
      </c>
      <c r="C30" s="268"/>
      <c r="D30" s="268"/>
      <c r="E30" s="268"/>
      <c r="F30" s="268"/>
      <c r="G30" s="268"/>
      <c r="H30" s="268"/>
      <c r="I30" s="268"/>
      <c r="J30" s="269"/>
      <c r="O30" s="3"/>
    </row>
    <row r="31" spans="2:15" s="12" customFormat="1" ht="16">
      <c r="B31" s="227"/>
      <c r="C31" s="1"/>
      <c r="D31" s="1"/>
      <c r="E31" s="22"/>
      <c r="F31" s="23"/>
      <c r="G31" s="1"/>
      <c r="H31" s="1"/>
      <c r="J31" s="23"/>
      <c r="O31" s="3"/>
    </row>
    <row r="32" spans="2:15" ht="14.25" customHeight="1">
      <c r="F32" s="245" t="s">
        <v>12119</v>
      </c>
      <c r="G32" s="245"/>
      <c r="H32" s="245"/>
      <c r="I32" s="246"/>
      <c r="J32" s="246"/>
      <c r="K32" s="246"/>
    </row>
    <row r="33" spans="1:15" s="12" customFormat="1" ht="6.75" customHeight="1">
      <c r="B33" s="21"/>
      <c r="C33" s="22"/>
      <c r="D33" s="22"/>
      <c r="E33" s="22"/>
      <c r="F33" s="21"/>
      <c r="G33" s="22"/>
      <c r="H33" s="22"/>
      <c r="J33" s="23"/>
      <c r="O33" s="3"/>
    </row>
    <row r="34" spans="1:15" s="12" customFormat="1" ht="16">
      <c r="B34" s="229"/>
      <c r="C34" s="1"/>
      <c r="D34" s="1"/>
      <c r="E34" s="1"/>
      <c r="F34" s="245" t="s">
        <v>12117</v>
      </c>
      <c r="G34" s="245"/>
      <c r="H34" s="245"/>
      <c r="I34" s="246"/>
      <c r="J34" s="246"/>
      <c r="K34" s="246"/>
      <c r="O34" s="3"/>
    </row>
    <row r="35" spans="1:15" s="12" customFormat="1" ht="6.75" customHeight="1">
      <c r="B35" s="21"/>
      <c r="C35" s="22"/>
      <c r="D35" s="22"/>
      <c r="E35" s="22"/>
      <c r="F35" s="21"/>
      <c r="G35" s="22"/>
      <c r="H35" s="22"/>
      <c r="J35" s="23"/>
      <c r="O35" s="3"/>
    </row>
    <row r="36" spans="1:15" s="12" customFormat="1" ht="28.75" customHeight="1">
      <c r="B36" s="228"/>
      <c r="C36" s="1"/>
      <c r="D36" s="1"/>
      <c r="E36" s="1"/>
      <c r="F36" s="247" t="s">
        <v>12118</v>
      </c>
      <c r="G36" s="247"/>
      <c r="H36" s="247"/>
      <c r="I36" s="246"/>
      <c r="J36" s="246"/>
      <c r="K36" s="246"/>
      <c r="O36" s="3"/>
    </row>
    <row r="37" spans="1:15" s="12" customFormat="1" ht="16">
      <c r="B37" s="229"/>
      <c r="C37" s="1"/>
      <c r="D37" s="1"/>
      <c r="E37" s="1"/>
      <c r="G37" s="1"/>
      <c r="H37" s="1"/>
      <c r="I37" s="1"/>
      <c r="J37" s="1"/>
      <c r="O37" s="3"/>
    </row>
    <row r="38" spans="1:15" s="12" customFormat="1" ht="16">
      <c r="B38" s="229"/>
      <c r="C38" s="1"/>
      <c r="D38" s="1"/>
      <c r="E38" s="1"/>
      <c r="F38" s="232"/>
      <c r="G38" s="1"/>
      <c r="H38" s="1"/>
      <c r="I38" s="1"/>
      <c r="J38" s="1"/>
      <c r="O38" s="3"/>
    </row>
    <row r="39" spans="1:15" s="12" customFormat="1" ht="16">
      <c r="A39" s="23"/>
      <c r="B39" s="230"/>
      <c r="C39" s="1"/>
      <c r="D39" s="1"/>
      <c r="E39" s="1"/>
      <c r="F39" s="1"/>
      <c r="G39" s="1"/>
      <c r="H39" s="1"/>
      <c r="I39" s="1"/>
      <c r="J39" s="1"/>
      <c r="K39" s="23"/>
      <c r="O39" s="3"/>
    </row>
    <row r="40" spans="1:15" s="12" customFormat="1" ht="16">
      <c r="B40" s="231"/>
      <c r="C40" s="1"/>
      <c r="D40" s="1"/>
      <c r="E40" s="1"/>
      <c r="F40" s="1"/>
      <c r="G40" s="1"/>
      <c r="H40" s="1"/>
      <c r="I40" s="1"/>
      <c r="J40" s="1"/>
      <c r="O40" s="3"/>
    </row>
    <row r="41" spans="1:15" s="12" customFormat="1" ht="16">
      <c r="B41" s="229"/>
      <c r="C41" s="1"/>
      <c r="D41" s="1"/>
      <c r="E41" s="1"/>
      <c r="F41" s="1"/>
      <c r="G41" s="1"/>
      <c r="H41" s="1"/>
      <c r="I41" s="1"/>
      <c r="J41" s="1"/>
      <c r="O41" s="3"/>
    </row>
    <row r="42" spans="1:15" s="12" customFormat="1" ht="16">
      <c r="B42" s="229"/>
      <c r="C42" s="1"/>
      <c r="D42" s="1"/>
      <c r="E42" s="1"/>
      <c r="F42" s="1"/>
      <c r="G42" s="1"/>
      <c r="H42" s="1"/>
      <c r="I42" s="1"/>
      <c r="J42" s="1"/>
      <c r="O42" s="3"/>
    </row>
    <row r="43" spans="1:15" s="12" customFormat="1" ht="16">
      <c r="A43" s="23"/>
      <c r="B43" s="230"/>
      <c r="C43" s="1"/>
      <c r="D43" s="1"/>
      <c r="E43" s="1"/>
      <c r="F43" s="1"/>
      <c r="G43" s="1"/>
      <c r="H43" s="1"/>
      <c r="I43" s="1"/>
      <c r="J43" s="1"/>
      <c r="K43" s="23"/>
      <c r="O43" s="3"/>
    </row>
    <row r="44" spans="1:15" s="12" customFormat="1" ht="6.75" customHeight="1">
      <c r="B44" s="231"/>
      <c r="C44" s="1"/>
      <c r="D44" s="1"/>
      <c r="E44" s="1"/>
      <c r="F44" s="1"/>
      <c r="G44" s="1"/>
      <c r="H44" s="1"/>
      <c r="I44" s="1"/>
      <c r="J44" s="1"/>
      <c r="O44" s="3"/>
    </row>
    <row r="45" spans="1:15" s="12" customFormat="1" ht="14.25" customHeight="1">
      <c r="B45" s="1"/>
      <c r="C45" s="1"/>
      <c r="D45" s="1"/>
      <c r="E45" s="1"/>
      <c r="F45" s="1"/>
      <c r="G45" s="1"/>
      <c r="H45" s="1"/>
      <c r="I45" s="1"/>
      <c r="J45" s="1"/>
      <c r="O45" s="3"/>
    </row>
    <row r="46" spans="1:15" s="12" customFormat="1" ht="6.75" customHeight="1">
      <c r="B46" s="1"/>
      <c r="C46" s="1"/>
      <c r="D46" s="1"/>
      <c r="E46" s="1"/>
      <c r="F46" s="1"/>
      <c r="G46" s="1"/>
      <c r="H46" s="1"/>
      <c r="I46" s="1"/>
      <c r="J46" s="1"/>
      <c r="O46" s="3"/>
    </row>
    <row r="47" spans="1:15" s="12" customFormat="1" ht="29.25" customHeight="1">
      <c r="A47" s="23"/>
      <c r="B47" s="1"/>
      <c r="C47" s="1"/>
      <c r="D47" s="1"/>
      <c r="E47" s="1"/>
      <c r="F47" s="1"/>
      <c r="G47" s="1"/>
      <c r="H47" s="1"/>
      <c r="I47" s="1"/>
      <c r="J47" s="1"/>
      <c r="K47" s="23"/>
      <c r="O47" s="3"/>
    </row>
    <row r="48" spans="1:15" s="12" customFormat="1" ht="6.75" customHeight="1">
      <c r="B48" s="1"/>
      <c r="C48" s="1"/>
      <c r="D48" s="1"/>
      <c r="E48" s="1"/>
      <c r="F48" s="1"/>
      <c r="G48" s="1"/>
      <c r="H48" s="1"/>
      <c r="I48" s="1"/>
      <c r="J48" s="1"/>
      <c r="O48" s="3"/>
    </row>
    <row r="49" spans="1:15" s="12" customFormat="1" ht="14.25" customHeight="1">
      <c r="B49" s="1"/>
      <c r="C49" s="1"/>
      <c r="D49" s="1"/>
      <c r="E49" s="1"/>
      <c r="F49" s="1"/>
      <c r="G49" s="1"/>
      <c r="H49" s="1"/>
      <c r="I49" s="1"/>
      <c r="J49" s="1"/>
      <c r="O49" s="3"/>
    </row>
    <row r="50" spans="1:15" s="12" customFormat="1" ht="6.75" customHeight="1">
      <c r="B50" s="1"/>
      <c r="C50" s="1"/>
      <c r="D50" s="1"/>
      <c r="E50" s="1"/>
      <c r="F50" s="1"/>
      <c r="G50" s="1"/>
      <c r="H50" s="1"/>
      <c r="I50" s="1"/>
      <c r="J50" s="1"/>
      <c r="O50" s="3"/>
    </row>
    <row r="51" spans="1:15" s="12" customFormat="1" ht="29.25" customHeight="1">
      <c r="A51" s="23"/>
      <c r="B51" s="1"/>
      <c r="C51" s="1"/>
      <c r="D51" s="1"/>
      <c r="E51" s="1"/>
      <c r="F51" s="1"/>
      <c r="G51" s="1"/>
      <c r="H51" s="1"/>
      <c r="I51" s="1"/>
      <c r="J51" s="1"/>
      <c r="K51" s="23"/>
      <c r="O51" s="3"/>
    </row>
    <row r="52" spans="1:15" ht="6.75" customHeight="1">
      <c r="O52" s="1"/>
    </row>
    <row r="53" spans="1:15" ht="29.25" customHeight="1">
      <c r="O53" s="1"/>
    </row>
  </sheetData>
  <mergeCells count="34">
    <mergeCell ref="B30:J30"/>
    <mergeCell ref="F26:H26"/>
    <mergeCell ref="B20:J20"/>
    <mergeCell ref="B24:D24"/>
    <mergeCell ref="F24:H24"/>
    <mergeCell ref="B28:D28"/>
    <mergeCell ref="F22:H22"/>
    <mergeCell ref="F28:H28"/>
    <mergeCell ref="B14:E14"/>
    <mergeCell ref="F14:J14"/>
    <mergeCell ref="B16:J16"/>
    <mergeCell ref="B26:D26"/>
    <mergeCell ref="B22:D22"/>
    <mergeCell ref="B17:J18"/>
    <mergeCell ref="B2:J2"/>
    <mergeCell ref="B4:J4"/>
    <mergeCell ref="B5:J6"/>
    <mergeCell ref="D7:E7"/>
    <mergeCell ref="B9:E9"/>
    <mergeCell ref="F9:J9"/>
    <mergeCell ref="B13:E13"/>
    <mergeCell ref="F13:J13"/>
    <mergeCell ref="B10:E10"/>
    <mergeCell ref="F10:J10"/>
    <mergeCell ref="B11:E11"/>
    <mergeCell ref="F11:J11"/>
    <mergeCell ref="B12:E12"/>
    <mergeCell ref="F12:J12"/>
    <mergeCell ref="F32:H32"/>
    <mergeCell ref="I32:K32"/>
    <mergeCell ref="F34:H34"/>
    <mergeCell ref="I34:K34"/>
    <mergeCell ref="F36:H36"/>
    <mergeCell ref="I36:K36"/>
  </mergeCells>
  <hyperlinks>
    <hyperlink ref="B28" location="SP!A2" display="SP" xr:uid="{DEA986AD-B5F0-404C-A03D-CA0B5AC9BF36}"/>
    <hyperlink ref="B28:D28" location="SMARTPHONES!A1" display="SMARTPHONES e SMARTWATCHES CONECTADOS" xr:uid="{F016F04E-7A03-494D-99FB-CD85C5A60672}"/>
    <hyperlink ref="F22:H22" location="ELETRÔNICOS_LP_Conectados!A1" display="ELETRÔNICOS_LP_Conectados" xr:uid="{33985C43-5C02-459B-8070-C3DE781AB285}"/>
    <hyperlink ref="B24:D24" location="PLANOS!A1" display="LISTA DE PLANOS" xr:uid="{B6FEF270-128E-49A3-AFC4-B80B9CC70083}"/>
    <hyperlink ref="B26:D26" location="PRODUTOS!A1" display="LISTA DE PRODUTOS" xr:uid="{C9D56CB6-21F2-4989-876A-56E018C41D15}"/>
    <hyperlink ref="B22:D22" location="ALTERAÇÕES!A1" display="RESUMO DAS ALTERAÇÕES" xr:uid="{0268FBDB-1ECE-498F-A863-EE8381456122}"/>
    <hyperlink ref="F26:H26" location="VITRINE!A1" display="VITRINE" xr:uid="{7DD306B5-9267-4531-95C1-5949E40E18EF}"/>
    <hyperlink ref="F28:H28" location="SMARTPHONES_Demo!A1" display="SMARTPHONES_Demo" xr:uid="{86991832-B375-45BF-980D-FAB4FBEFE997}"/>
    <hyperlink ref="F24:H24" location="'ELETRÔNICOS_LP_Não Conectados'!A1" display="ELETRÔNICOS_LP_Não Conectados" xr:uid="{2EFEB232-12BB-4A6C-9645-D02593CD30D0}"/>
  </hyperlinks>
  <pageMargins left="0.51181102362204722" right="0.51181102362204722" top="0.78740157480314965" bottom="0.78740157480314965" header="0.31496062992125984" footer="0.31496062992125984"/>
  <pageSetup scale="57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8220-3453-4681-9D2E-334BD2804DB2}">
  <sheetPr>
    <tabColor rgb="FF000000"/>
  </sheetPr>
  <dimension ref="A1:M31"/>
  <sheetViews>
    <sheetView showGridLines="0" tabSelected="1" zoomScale="70" zoomScaleNormal="70" workbookViewId="0">
      <selection activeCell="A2" sqref="A2"/>
    </sheetView>
  </sheetViews>
  <sheetFormatPr defaultColWidth="8.81640625" defaultRowHeight="14.5"/>
  <cols>
    <col min="1" max="1" width="42.81640625" style="6" customWidth="1"/>
    <col min="2" max="2" width="1.81640625" style="6" customWidth="1"/>
    <col min="3" max="3" width="42.81640625" style="6" customWidth="1"/>
    <col min="4" max="4" width="1.81640625" style="6" customWidth="1"/>
    <col min="5" max="5" width="70.81640625" style="6" bestFit="1" customWidth="1"/>
    <col min="6" max="6" width="2.54296875" style="6" customWidth="1"/>
    <col min="7" max="7" width="42.81640625" style="6" customWidth="1"/>
    <col min="8" max="8" width="1.81640625" style="6" customWidth="1"/>
    <col min="9" max="9" width="42.81640625" style="6" customWidth="1"/>
    <col min="10" max="10" width="1.81640625" style="6" customWidth="1"/>
    <col min="11" max="11" width="42.81640625" style="6" customWidth="1"/>
    <col min="12" max="12" width="1.81640625" style="6" customWidth="1"/>
    <col min="13" max="13" width="33.81640625" style="6" bestFit="1" customWidth="1"/>
    <col min="14" max="16384" width="8.81640625" style="6"/>
  </cols>
  <sheetData>
    <row r="1" spans="1:13" ht="16">
      <c r="A1" s="270" t="s">
        <v>32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</row>
    <row r="2" spans="1:13">
      <c r="A2" s="25" t="s">
        <v>33</v>
      </c>
      <c r="B2" s="25"/>
      <c r="C2" s="25" t="s">
        <v>34</v>
      </c>
      <c r="D2" s="25"/>
      <c r="E2" s="25" t="s">
        <v>3890</v>
      </c>
      <c r="F2" s="25"/>
      <c r="G2" s="25" t="s">
        <v>3891</v>
      </c>
      <c r="H2" s="25"/>
      <c r="I2" s="25" t="s">
        <v>3892</v>
      </c>
      <c r="J2" s="25"/>
      <c r="K2" s="25" t="s">
        <v>20</v>
      </c>
      <c r="L2" s="25"/>
      <c r="M2" s="25" t="s">
        <v>35</v>
      </c>
    </row>
    <row r="3" spans="1:13">
      <c r="A3" s="6" t="str" cm="1">
        <f t="array" ref="A3:A10">IFERROR(_xlfn._xlws.SORT(_xlfn._xlws.FILTER(SMARTPHONES!E:E,SMARTPHONES!OL:OL=1)),"Sem alterações")</f>
        <v>iPhone 15 256GB</v>
      </c>
      <c r="C3" s="6" t="str" cm="1">
        <f t="array" ref="C3">IFERROR(_xlfn._xlws.SORT(_xlfn._xlws.FILTER(SMARTPHONES!E:E,SMARTPHONES!OM:OM=1)),"Sem alterações")</f>
        <v>Samsung Galaxy S26 FE 256GB</v>
      </c>
      <c r="E3" s="6" t="str" cm="1">
        <f t="array" ref="E3:E31">IFERROR(_xlfn._xlws.SORT(_xlfn._xlws.FILTER('ELETRÔNICOS_LP_Não Conectados'!D:D,'ELETRÔNICOS_LP_Não Conectados'!AB:AB=1)),"Sem alterações")</f>
        <v>Cabo Magnetico Lightning|C 1,2M I2GO</v>
      </c>
      <c r="G3" s="6" t="str" cm="1">
        <f t="array" ref="G3:G4">IFERROR(_xlfn._xlws.SORT(_xlfn._xlws.FILTER(ELETRÔNICOS_LP_Conectados!E:E,ELETRÔNICOS_LP_Conectados!KX:KX=1)),"Sem alterações")</f>
        <v>Samsung Galaxy Tab A11+ 5G 128GB</v>
      </c>
      <c r="I3" s="6" t="str" cm="1">
        <f t="array" ref="I3">IFERROR(_xlfn._xlws.SORT(_xlfn._xlws.FILTER(ELETRÔNICOS_LP_Conectados!E:E,ELETRÔNICOS_LP_Conectados!KY:KY=1)),"Sem alterações")</f>
        <v>Sem alterações</v>
      </c>
      <c r="K3" s="6" t="str" cm="1">
        <f t="array" ref="K3">IFERROR(_xlfn._xlws.SORT(_xlfn._xlws.FILTER(VITRINE!D:D,VITRINE!AC:AC=1)),"Sem alterações")</f>
        <v>Sem alterações</v>
      </c>
      <c r="M3" s="6" t="str" cm="1">
        <f t="array" ref="M3">IFERROR(_xlfn._xlws.SORT(_xlfn._xlws.FILTER(SMARTPHONES_Demo!D:D,SMARTPHONES_Demo!H:H=1)),"Sem alterações")</f>
        <v>Sem alterações</v>
      </c>
    </row>
    <row r="4" spans="1:13">
      <c r="A4" s="6" t="str">
        <v>JOVI V70 5G 512GB</v>
      </c>
      <c r="E4" s="6" t="str">
        <v>Cabo Magnético USB-C/C 1,2M I2GO</v>
      </c>
      <c r="G4" s="6" t="str">
        <v>Samsung Galaxy Tab S10 FE 5G 128GB</v>
      </c>
    </row>
    <row r="5" spans="1:13">
      <c r="A5" s="6" t="str">
        <v>Moto G Max 5G 256GB</v>
      </c>
      <c r="E5" s="6" t="str">
        <v>Carregador Parede Universal 45W Ovvi</v>
      </c>
    </row>
    <row r="6" spans="1:13">
      <c r="A6" s="6" t="str">
        <v>Motorola Edge 70 512GB</v>
      </c>
      <c r="E6" s="6" t="str">
        <v>Console PS5 Slim Digital Com Astro Bot e Gran Turismo 7</v>
      </c>
    </row>
    <row r="7" spans="1:13">
      <c r="A7" s="6" t="str">
        <v>Oppo A6X 5G 256GB</v>
      </c>
      <c r="E7" s="6" t="str">
        <v>Console PS5 Slim Disk Com Astro Bot e Gran Turismo 7</v>
      </c>
    </row>
    <row r="8" spans="1:13">
      <c r="A8" s="6" t="str">
        <v>Samsung Galaxy A37 5G 256GB</v>
      </c>
      <c r="E8" s="6" t="str">
        <v>Controle sem fio DualSense™ Midnight Black</v>
      </c>
    </row>
    <row r="9" spans="1:13">
      <c r="A9" s="6" t="str">
        <v>Samsung Galaxy S26 Ultra 256GB</v>
      </c>
      <c r="E9" s="6" t="str">
        <v>Estojo P/ Acessórios I2GO</v>
      </c>
    </row>
    <row r="10" spans="1:13">
      <c r="A10" s="6" t="str">
        <v>Samsung Galaxy Z Fold 8 256GB</v>
      </c>
      <c r="E10" s="6" t="str">
        <v>Galaxy Buds 3 FE</v>
      </c>
      <c r="L10" s="25"/>
    </row>
    <row r="11" spans="1:13">
      <c r="E11" s="6" t="str">
        <v>Kit Creator 5 em 1 I2GO</v>
      </c>
    </row>
    <row r="12" spans="1:13">
      <c r="E12" s="6" t="str">
        <v>Monitor Portátil Acer PM161Q 15.6 Pol</v>
      </c>
    </row>
    <row r="13" spans="1:13">
      <c r="E13" s="6" t="str">
        <v>Nintendo Switch 2 com Mario Kart World</v>
      </c>
    </row>
    <row r="14" spans="1:13">
      <c r="E14" s="6" t="str">
        <v>Nintendo Switch Oled</v>
      </c>
    </row>
    <row r="15" spans="1:13">
      <c r="E15" s="6" t="str">
        <v>Nintendo Switch Oled com Mario Bros Wonder</v>
      </c>
    </row>
    <row r="16" spans="1:13">
      <c r="E16" s="6" t="str">
        <v>Nintendo Switch V2 com Super Mario Bros Wonder</v>
      </c>
    </row>
    <row r="17" spans="5:5">
      <c r="E17" s="6" t="str">
        <v>Powerbank 20.000 MAH 12W I2GO</v>
      </c>
    </row>
    <row r="18" spans="5:5">
      <c r="E18" s="6" t="str">
        <v>Powerbank 5000 Pocket Lightning I2GO</v>
      </c>
    </row>
    <row r="19" spans="5:5">
      <c r="E19" s="6" t="str">
        <v>Powerbank Pocket 5.000 USB-C I2GO</v>
      </c>
    </row>
    <row r="20" spans="5:5">
      <c r="E20" s="6" t="str">
        <v>Powerbank 5000MAH Magsafe Slim Ovvi</v>
      </c>
    </row>
    <row r="21" spans="5:5">
      <c r="E21" s="6" t="str">
        <v>Robô Aspirador W90 WAP</v>
      </c>
    </row>
    <row r="22" spans="5:5">
      <c r="E22" s="6" t="str">
        <v>Samsung Galaxy Tab S10 FE Wi-Fi 128GB</v>
      </c>
    </row>
    <row r="23" spans="5:5">
      <c r="E23" s="6" t="str">
        <v>Samsung Galaxy Tab S10 Lite Wi-Fi 128GB</v>
      </c>
    </row>
    <row r="24" spans="5:5">
      <c r="E24" s="6" t="str">
        <v>Smart TV LG 50AU801C0SA 50Pol</v>
      </c>
    </row>
    <row r="25" spans="5:5">
      <c r="E25" s="6" t="str">
        <v>Smart TV Philips 50PUG7019 50Pol</v>
      </c>
    </row>
    <row r="26" spans="5:5">
      <c r="E26" s="6" t="str">
        <v>Smart TV Philips 50PUG7300 50Pol</v>
      </c>
    </row>
    <row r="27" spans="5:5">
      <c r="E27" s="6" t="str">
        <v>Smart TV Samsung QLED The Frame 32" 32LS03C</v>
      </c>
    </row>
    <row r="28" spans="5:5">
      <c r="E28" s="6" t="str">
        <v>Smart TV Samsung UHD Crystal 4K U8600F 2025 43"</v>
      </c>
    </row>
    <row r="29" spans="5:5">
      <c r="E29" s="6" t="str">
        <v>Smart TV Samsung Vision AI QLED 4K Q7F 2025 50"</v>
      </c>
    </row>
    <row r="30" spans="5:5">
      <c r="E30" s="6" t="str">
        <v>Smart TV Samsung Vision AI QLED 4K Q7F 2025 65"</v>
      </c>
    </row>
    <row r="31" spans="5:5">
      <c r="E31" s="6" t="str">
        <v>Smart TV Samsung Vision AI QLED 4K QEF1 2025 50Pol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BCB6-ADC3-47BB-B448-CF073C494240}">
  <sheetPr>
    <tabColor rgb="FF000000"/>
  </sheetPr>
  <dimension ref="A1:M414"/>
  <sheetViews>
    <sheetView zoomScale="70" zoomScaleNormal="80" workbookViewId="0">
      <pane ySplit="1" topLeftCell="A393" activePane="bottomLeft" state="frozen"/>
      <selection pane="bottomLeft" activeCell="A414" sqref="A414"/>
    </sheetView>
  </sheetViews>
  <sheetFormatPr defaultColWidth="8.81640625" defaultRowHeight="14.5"/>
  <cols>
    <col min="1" max="1" width="27.81640625" style="6" bestFit="1" customWidth="1"/>
    <col min="2" max="2" width="33.453125" style="6" bestFit="1" customWidth="1"/>
    <col min="3" max="3" width="51" style="6" bestFit="1" customWidth="1"/>
    <col min="4" max="4" width="47.1796875" style="6" bestFit="1" customWidth="1"/>
    <col min="5" max="5" width="19.1796875" style="6" bestFit="1" customWidth="1"/>
    <col min="6" max="6" width="46.1796875" style="6" bestFit="1" customWidth="1"/>
    <col min="7" max="7" width="35" style="6" customWidth="1"/>
    <col min="8" max="8" width="18.1796875" style="6" bestFit="1" customWidth="1"/>
    <col min="9" max="9" width="29.54296875" style="6" bestFit="1" customWidth="1"/>
    <col min="10" max="10" width="25.1796875" style="6" bestFit="1" customWidth="1"/>
    <col min="11" max="11" width="29.54296875" style="6" bestFit="1" customWidth="1"/>
    <col min="12" max="12" width="24" style="6" customWidth="1"/>
    <col min="13" max="13" width="34.6328125" style="6" customWidth="1"/>
    <col min="14" max="16384" width="8.81640625" style="6"/>
  </cols>
  <sheetData>
    <row r="1" spans="1:13" ht="48">
      <c r="A1" s="26" t="s">
        <v>36</v>
      </c>
      <c r="B1" s="136" t="s">
        <v>4393</v>
      </c>
      <c r="C1" s="26" t="s">
        <v>3515</v>
      </c>
      <c r="D1" s="27" t="s">
        <v>37</v>
      </c>
      <c r="E1" s="26" t="s">
        <v>3516</v>
      </c>
      <c r="F1" s="28" t="s">
        <v>3548</v>
      </c>
      <c r="G1" s="26" t="s">
        <v>3517</v>
      </c>
      <c r="H1" s="28" t="s">
        <v>38</v>
      </c>
      <c r="I1" s="28" t="s">
        <v>3520</v>
      </c>
      <c r="J1" s="28" t="s">
        <v>3519</v>
      </c>
      <c r="K1" s="28" t="s">
        <v>3518</v>
      </c>
      <c r="L1" s="29" t="s">
        <v>3549</v>
      </c>
      <c r="M1" s="30" t="s">
        <v>39</v>
      </c>
    </row>
    <row r="2" spans="1:13">
      <c r="A2" s="6" t="s">
        <v>40</v>
      </c>
      <c r="B2" s="6" t="s">
        <v>4395</v>
      </c>
      <c r="C2" s="6" t="s">
        <v>7590</v>
      </c>
      <c r="D2" s="31" t="s">
        <v>41</v>
      </c>
      <c r="E2" s="6" t="s">
        <v>42</v>
      </c>
      <c r="F2" s="6" t="s">
        <v>4194</v>
      </c>
      <c r="G2" s="32">
        <v>44640499</v>
      </c>
      <c r="H2" s="32" t="str">
        <f>_xlfn.XLOOKUP(F2,'AUXILIAR SAP'!E:E,'AUXILIAR SAP'!B:B)</f>
        <v>BC4</v>
      </c>
      <c r="I2" s="32" t="str">
        <f>_xlfn.XLOOKUP(F2,'AUXILIAR SAP'!E:E,'AUXILIAR SAP'!D:D)</f>
        <v>CONTROLE_ENT</v>
      </c>
      <c r="J2" s="32" t="str">
        <f>IFERROR(_xlfn.XLOOKUP(F2,'AUXILIAR SAP'!J:J,'AUXILIAR SAP'!G:G),"-")</f>
        <v>BE4</v>
      </c>
      <c r="K2" s="32" t="str">
        <f>IFERROR(_xlfn.XLOOKUP(F2,'AUXILIAR SAP'!J:J,'AUXILIAR SAP'!I:I),"-")</f>
        <v>REN_CONTROLE_ENT</v>
      </c>
      <c r="L2" s="6" t="s">
        <v>4194</v>
      </c>
      <c r="M2" s="6" t="s">
        <v>7589</v>
      </c>
    </row>
    <row r="3" spans="1:13">
      <c r="A3" s="6" t="s">
        <v>40</v>
      </c>
      <c r="B3" s="6" t="s">
        <v>4395</v>
      </c>
      <c r="C3" s="6" t="s">
        <v>7591</v>
      </c>
      <c r="D3" s="31" t="s">
        <v>41</v>
      </c>
      <c r="E3" s="6" t="s">
        <v>42</v>
      </c>
      <c r="F3" s="6" t="s">
        <v>4195</v>
      </c>
      <c r="G3" s="32">
        <v>44640509</v>
      </c>
      <c r="H3" s="32" t="str">
        <f>_xlfn.XLOOKUP(F3,'AUXILIAR SAP'!E:E,'AUXILIAR SAP'!B:B)</f>
        <v>CU6</v>
      </c>
      <c r="I3" s="32" t="str">
        <f>_xlfn.XLOOKUP(F3,'AUXILIAR SAP'!E:E,'AUXILIAR SAP'!D:D)</f>
        <v>CONTROLE_AV</v>
      </c>
      <c r="J3" s="32" t="str">
        <f>IFERROR(_xlfn.XLOOKUP(F3,'AUXILIAR SAP'!J:J,'AUXILIAR SAP'!G:G),"-")</f>
        <v>CY2</v>
      </c>
      <c r="K3" s="32" t="str">
        <f>IFERROR(_xlfn.XLOOKUP(F3,'AUXILIAR SAP'!J:J,'AUXILIAR SAP'!I:I),"-")</f>
        <v>REN_CONTROLE_AV</v>
      </c>
      <c r="L3" s="6" t="s">
        <v>4195</v>
      </c>
      <c r="M3" s="6" t="s">
        <v>7589</v>
      </c>
    </row>
    <row r="4" spans="1:13">
      <c r="A4" s="6" t="s">
        <v>40</v>
      </c>
      <c r="B4" s="6" t="s">
        <v>4395</v>
      </c>
      <c r="C4" s="6" t="s">
        <v>7592</v>
      </c>
      <c r="D4" s="31" t="s">
        <v>41</v>
      </c>
      <c r="E4" s="6" t="s">
        <v>42</v>
      </c>
      <c r="F4" s="6" t="s">
        <v>4195</v>
      </c>
      <c r="G4" s="32">
        <v>44640529</v>
      </c>
      <c r="H4" s="32" t="str">
        <f>_xlfn.XLOOKUP(F4,'AUXILIAR SAP'!E:E,'AUXILIAR SAP'!B:B)</f>
        <v>CU6</v>
      </c>
      <c r="I4" s="32" t="str">
        <f>_xlfn.XLOOKUP(F4,'AUXILIAR SAP'!E:E,'AUXILIAR SAP'!D:D)</f>
        <v>CONTROLE_AV</v>
      </c>
      <c r="J4" s="32" t="str">
        <f>IFERROR(_xlfn.XLOOKUP(F4,'AUXILIAR SAP'!J:J,'AUXILIAR SAP'!G:G),"-")</f>
        <v>CY2</v>
      </c>
      <c r="K4" s="32" t="str">
        <f>IFERROR(_xlfn.XLOOKUP(F4,'AUXILIAR SAP'!J:J,'AUXILIAR SAP'!I:I),"-")</f>
        <v>REN_CONTROLE_AV</v>
      </c>
      <c r="L4" s="6" t="s">
        <v>4195</v>
      </c>
      <c r="M4" s="6" t="s">
        <v>7589</v>
      </c>
    </row>
    <row r="5" spans="1:13">
      <c r="A5" s="6" t="s">
        <v>40</v>
      </c>
      <c r="B5" s="6" t="s">
        <v>4395</v>
      </c>
      <c r="C5" s="6" t="s">
        <v>7593</v>
      </c>
      <c r="D5" s="31" t="s">
        <v>41</v>
      </c>
      <c r="E5" s="6" t="s">
        <v>42</v>
      </c>
      <c r="F5" s="6" t="s">
        <v>4195</v>
      </c>
      <c r="G5" s="32">
        <v>44640549</v>
      </c>
      <c r="H5" s="32" t="str">
        <f>_xlfn.XLOOKUP(F5,'AUXILIAR SAP'!E:E,'AUXILIAR SAP'!B:B)</f>
        <v>CU6</v>
      </c>
      <c r="I5" s="32" t="str">
        <f>_xlfn.XLOOKUP(F5,'AUXILIAR SAP'!E:E,'AUXILIAR SAP'!D:D)</f>
        <v>CONTROLE_AV</v>
      </c>
      <c r="J5" s="32" t="str">
        <f>IFERROR(_xlfn.XLOOKUP(F5,'AUXILIAR SAP'!J:J,'AUXILIAR SAP'!G:G),"-")</f>
        <v>CY2</v>
      </c>
      <c r="K5" s="32" t="str">
        <f>IFERROR(_xlfn.XLOOKUP(F5,'AUXILIAR SAP'!J:J,'AUXILIAR SAP'!I:I),"-")</f>
        <v>REN_CONTROLE_AV</v>
      </c>
      <c r="L5" s="6" t="s">
        <v>4195</v>
      </c>
      <c r="M5" s="6" t="s">
        <v>7589</v>
      </c>
    </row>
    <row r="6" spans="1:13">
      <c r="A6" s="6" t="s">
        <v>40</v>
      </c>
      <c r="B6" s="6" t="s">
        <v>4395</v>
      </c>
      <c r="C6" s="6" t="s">
        <v>7594</v>
      </c>
      <c r="D6" s="31" t="s">
        <v>41</v>
      </c>
      <c r="E6" s="6" t="s">
        <v>42</v>
      </c>
      <c r="F6" s="6" t="s">
        <v>4195</v>
      </c>
      <c r="G6" s="32">
        <v>44640559</v>
      </c>
      <c r="H6" s="32" t="str">
        <f>_xlfn.XLOOKUP(F6,'AUXILIAR SAP'!E:E,'AUXILIAR SAP'!B:B)</f>
        <v>CU6</v>
      </c>
      <c r="I6" s="32" t="str">
        <f>_xlfn.XLOOKUP(F6,'AUXILIAR SAP'!E:E,'AUXILIAR SAP'!D:D)</f>
        <v>CONTROLE_AV</v>
      </c>
      <c r="J6" s="32" t="str">
        <f>IFERROR(_xlfn.XLOOKUP(F6,'AUXILIAR SAP'!J:J,'AUXILIAR SAP'!G:G),"-")</f>
        <v>CY2</v>
      </c>
      <c r="K6" s="32" t="str">
        <f>IFERROR(_xlfn.XLOOKUP(F6,'AUXILIAR SAP'!J:J,'AUXILIAR SAP'!I:I),"-")</f>
        <v>REN_CONTROLE_AV</v>
      </c>
      <c r="L6" s="6" t="s">
        <v>4195</v>
      </c>
      <c r="M6" s="6" t="s">
        <v>7589</v>
      </c>
    </row>
    <row r="7" spans="1:13">
      <c r="A7" s="6" t="s">
        <v>40</v>
      </c>
      <c r="B7" s="6" t="s">
        <v>4395</v>
      </c>
      <c r="C7" s="6" t="s">
        <v>7595</v>
      </c>
      <c r="D7" s="31" t="s">
        <v>41</v>
      </c>
      <c r="E7" s="6" t="s">
        <v>42</v>
      </c>
      <c r="F7" s="6" t="s">
        <v>4195</v>
      </c>
      <c r="G7" s="32">
        <v>44640569</v>
      </c>
      <c r="H7" s="32" t="str">
        <f>_xlfn.XLOOKUP(F7,'AUXILIAR SAP'!E:E,'AUXILIAR SAP'!B:B)</f>
        <v>CU6</v>
      </c>
      <c r="I7" s="32" t="str">
        <f>_xlfn.XLOOKUP(F7,'AUXILIAR SAP'!E:E,'AUXILIAR SAP'!D:D)</f>
        <v>CONTROLE_AV</v>
      </c>
      <c r="J7" s="32" t="str">
        <f>IFERROR(_xlfn.XLOOKUP(F7,'AUXILIAR SAP'!J:J,'AUXILIAR SAP'!G:G),"-")</f>
        <v>CY2</v>
      </c>
      <c r="K7" s="32" t="str">
        <f>IFERROR(_xlfn.XLOOKUP(F7,'AUXILIAR SAP'!J:J,'AUXILIAR SAP'!I:I),"-")</f>
        <v>REN_CONTROLE_AV</v>
      </c>
      <c r="L7" s="6" t="s">
        <v>4195</v>
      </c>
      <c r="M7" s="6" t="s">
        <v>7589</v>
      </c>
    </row>
    <row r="8" spans="1:13">
      <c r="A8" s="6" t="s">
        <v>40</v>
      </c>
      <c r="B8" s="6" t="s">
        <v>4396</v>
      </c>
      <c r="C8" s="6" t="s">
        <v>3956</v>
      </c>
      <c r="D8" s="31" t="s">
        <v>41</v>
      </c>
      <c r="E8" s="6" t="s">
        <v>42</v>
      </c>
      <c r="F8" s="6" t="s">
        <v>5637</v>
      </c>
      <c r="G8" s="32">
        <v>105008282</v>
      </c>
      <c r="H8" s="32" t="str">
        <f>_xlfn.XLOOKUP(F8,'AUXILIAR SAP'!E:E,'AUXILIAR SAP'!B:B)</f>
        <v>ZF4</v>
      </c>
      <c r="I8" s="32" t="str">
        <f>_xlfn.XLOOKUP(F8,'AUXILIAR SAP'!E:E,'AUXILIAR SAP'!D:D)</f>
        <v>CONTROLE_BTL</v>
      </c>
      <c r="J8" s="32" t="str">
        <f>IFERROR(_xlfn.XLOOKUP(F8,'AUXILIAR SAP'!J:J,'AUXILIAR SAP'!G:G),"-")</f>
        <v>ZF7</v>
      </c>
      <c r="K8" s="32" t="str">
        <f>IFERROR(_xlfn.XLOOKUP(F8,'AUXILIAR SAP'!J:J,'AUXILIAR SAP'!I:I),"-")</f>
        <v>REN_CONTROLE_BTL</v>
      </c>
      <c r="L8" s="6" t="s">
        <v>50</v>
      </c>
      <c r="M8" s="6" t="s">
        <v>7589</v>
      </c>
    </row>
    <row r="9" spans="1:13">
      <c r="A9" s="6" t="s">
        <v>40</v>
      </c>
      <c r="B9" s="6" t="s">
        <v>4396</v>
      </c>
      <c r="C9" s="6" t="s">
        <v>3915</v>
      </c>
      <c r="D9" s="31" t="s">
        <v>41</v>
      </c>
      <c r="E9" s="6" t="s">
        <v>42</v>
      </c>
      <c r="F9" s="6" t="s">
        <v>5637</v>
      </c>
      <c r="G9" s="32">
        <v>483298854</v>
      </c>
      <c r="H9" s="32" t="str">
        <f>_xlfn.XLOOKUP(F9,'AUXILIAR SAP'!E:E,'AUXILIAR SAP'!B:B)</f>
        <v>ZF4</v>
      </c>
      <c r="I9" s="32" t="str">
        <f>_xlfn.XLOOKUP(F9,'AUXILIAR SAP'!E:E,'AUXILIAR SAP'!D:D)</f>
        <v>CONTROLE_BTL</v>
      </c>
      <c r="J9" s="32" t="str">
        <f>IFERROR(_xlfn.XLOOKUP(F9,'AUXILIAR SAP'!J:J,'AUXILIAR SAP'!G:G),"-")</f>
        <v>ZF7</v>
      </c>
      <c r="K9" s="32" t="str">
        <f>IFERROR(_xlfn.XLOOKUP(F9,'AUXILIAR SAP'!J:J,'AUXILIAR SAP'!I:I),"-")</f>
        <v>REN_CONTROLE_BTL</v>
      </c>
      <c r="L9" s="6" t="s">
        <v>50</v>
      </c>
      <c r="M9" s="6" t="s">
        <v>5639</v>
      </c>
    </row>
    <row r="10" spans="1:13">
      <c r="A10" s="6" t="s">
        <v>40</v>
      </c>
      <c r="B10" s="6" t="s">
        <v>4396</v>
      </c>
      <c r="C10" s="6" t="s">
        <v>3916</v>
      </c>
      <c r="D10" s="31" t="s">
        <v>41</v>
      </c>
      <c r="E10" s="6" t="s">
        <v>42</v>
      </c>
      <c r="F10" s="6" t="s">
        <v>5637</v>
      </c>
      <c r="G10" s="32">
        <v>483298914</v>
      </c>
      <c r="H10" s="32" t="str">
        <f>_xlfn.XLOOKUP(F10,'AUXILIAR SAP'!E:E,'AUXILIAR SAP'!B:B)</f>
        <v>ZF4</v>
      </c>
      <c r="I10" s="32" t="str">
        <f>_xlfn.XLOOKUP(F10,'AUXILIAR SAP'!E:E,'AUXILIAR SAP'!D:D)</f>
        <v>CONTROLE_BTL</v>
      </c>
      <c r="J10" s="32" t="str">
        <f>IFERROR(_xlfn.XLOOKUP(F10,'AUXILIAR SAP'!J:J,'AUXILIAR SAP'!G:G),"-")</f>
        <v>ZF7</v>
      </c>
      <c r="K10" s="32" t="str">
        <f>IFERROR(_xlfn.XLOOKUP(F10,'AUXILIAR SAP'!J:J,'AUXILIAR SAP'!I:I),"-")</f>
        <v>REN_CONTROLE_BTL</v>
      </c>
      <c r="L10" s="6" t="s">
        <v>50</v>
      </c>
      <c r="M10" s="6" t="s">
        <v>5639</v>
      </c>
    </row>
    <row r="11" spans="1:13">
      <c r="A11" s="6" t="s">
        <v>40</v>
      </c>
      <c r="B11" s="6" t="s">
        <v>4396</v>
      </c>
      <c r="C11" s="6" t="s">
        <v>3917</v>
      </c>
      <c r="D11" s="31" t="s">
        <v>41</v>
      </c>
      <c r="E11" s="6" t="s">
        <v>42</v>
      </c>
      <c r="F11" s="6" t="s">
        <v>5637</v>
      </c>
      <c r="G11" s="32">
        <v>483298864</v>
      </c>
      <c r="H11" s="32" t="str">
        <f>_xlfn.XLOOKUP(F11,'AUXILIAR SAP'!E:E,'AUXILIAR SAP'!B:B)</f>
        <v>ZF4</v>
      </c>
      <c r="I11" s="32" t="str">
        <f>_xlfn.XLOOKUP(F11,'AUXILIAR SAP'!E:E,'AUXILIAR SAP'!D:D)</f>
        <v>CONTROLE_BTL</v>
      </c>
      <c r="J11" s="32" t="str">
        <f>IFERROR(_xlfn.XLOOKUP(F11,'AUXILIAR SAP'!J:J,'AUXILIAR SAP'!G:G),"-")</f>
        <v>ZF7</v>
      </c>
      <c r="K11" s="32" t="str">
        <f>IFERROR(_xlfn.XLOOKUP(F11,'AUXILIAR SAP'!J:J,'AUXILIAR SAP'!I:I),"-")</f>
        <v>REN_CONTROLE_BTL</v>
      </c>
      <c r="L11" s="6" t="s">
        <v>50</v>
      </c>
      <c r="M11" s="6" t="s">
        <v>5639</v>
      </c>
    </row>
    <row r="12" spans="1:13">
      <c r="A12" s="6" t="s">
        <v>40</v>
      </c>
      <c r="B12" s="6" t="s">
        <v>4396</v>
      </c>
      <c r="C12" s="6" t="s">
        <v>7596</v>
      </c>
      <c r="D12" s="31" t="s">
        <v>41</v>
      </c>
      <c r="E12" s="6" t="s">
        <v>42</v>
      </c>
      <c r="F12" s="6" t="s">
        <v>5637</v>
      </c>
      <c r="G12" s="32">
        <v>484085673</v>
      </c>
      <c r="H12" s="32" t="str">
        <f>_xlfn.XLOOKUP(F12,'AUXILIAR SAP'!E:E,'AUXILIAR SAP'!B:B)</f>
        <v>ZF4</v>
      </c>
      <c r="I12" s="32" t="str">
        <f>_xlfn.XLOOKUP(F12,'AUXILIAR SAP'!E:E,'AUXILIAR SAP'!D:D)</f>
        <v>CONTROLE_BTL</v>
      </c>
      <c r="J12" s="32" t="str">
        <f>IFERROR(_xlfn.XLOOKUP(F12,'AUXILIAR SAP'!J:J,'AUXILIAR SAP'!G:G),"-")</f>
        <v>ZF7</v>
      </c>
      <c r="K12" s="32" t="str">
        <f>IFERROR(_xlfn.XLOOKUP(F12,'AUXILIAR SAP'!J:J,'AUXILIAR SAP'!I:I),"-")</f>
        <v>REN_CONTROLE_BTL</v>
      </c>
      <c r="L12" s="6" t="s">
        <v>50</v>
      </c>
      <c r="M12" s="6" t="s">
        <v>7589</v>
      </c>
    </row>
    <row r="13" spans="1:13">
      <c r="A13" s="6" t="s">
        <v>40</v>
      </c>
      <c r="B13" s="6" t="s">
        <v>4396</v>
      </c>
      <c r="C13" s="6" t="s">
        <v>7597</v>
      </c>
      <c r="D13" s="31" t="s">
        <v>41</v>
      </c>
      <c r="E13" s="6" t="s">
        <v>42</v>
      </c>
      <c r="F13" s="6" t="s">
        <v>4195</v>
      </c>
      <c r="G13" s="32">
        <v>104564912</v>
      </c>
      <c r="H13" s="32" t="str">
        <f>_xlfn.XLOOKUP(F13,'AUXILIAR SAP'!E:E,'AUXILIAR SAP'!B:B)</f>
        <v>CU6</v>
      </c>
      <c r="I13" s="32" t="str">
        <f>_xlfn.XLOOKUP(F13,'AUXILIAR SAP'!E:E,'AUXILIAR SAP'!D:D)</f>
        <v>CONTROLE_AV</v>
      </c>
      <c r="J13" s="32" t="str">
        <f>IFERROR(_xlfn.XLOOKUP(F13,'AUXILIAR SAP'!J:J,'AUXILIAR SAP'!G:G),"-")</f>
        <v>CY2</v>
      </c>
      <c r="K13" s="32" t="str">
        <f>IFERROR(_xlfn.XLOOKUP(F13,'AUXILIAR SAP'!J:J,'AUXILIAR SAP'!I:I),"-")</f>
        <v>REN_CONTROLE_AV</v>
      </c>
      <c r="L13" s="6" t="s">
        <v>4195</v>
      </c>
      <c r="M13" s="6" t="s">
        <v>7589</v>
      </c>
    </row>
    <row r="14" spans="1:13">
      <c r="A14" s="6" t="s">
        <v>40</v>
      </c>
      <c r="B14" s="6" t="s">
        <v>4396</v>
      </c>
      <c r="C14" s="6" t="s">
        <v>3919</v>
      </c>
      <c r="D14" s="31" t="s">
        <v>41</v>
      </c>
      <c r="E14" s="6" t="s">
        <v>42</v>
      </c>
      <c r="F14" s="6" t="s">
        <v>5637</v>
      </c>
      <c r="G14" s="32">
        <v>483298894</v>
      </c>
      <c r="H14" s="32" t="str">
        <f>_xlfn.XLOOKUP(F14,'AUXILIAR SAP'!E:E,'AUXILIAR SAP'!B:B)</f>
        <v>ZF4</v>
      </c>
      <c r="I14" s="32" t="str">
        <f>_xlfn.XLOOKUP(F14,'AUXILIAR SAP'!E:E,'AUXILIAR SAP'!D:D)</f>
        <v>CONTROLE_BTL</v>
      </c>
      <c r="J14" s="32" t="str">
        <f>IFERROR(_xlfn.XLOOKUP(F14,'AUXILIAR SAP'!J:J,'AUXILIAR SAP'!G:G),"-")</f>
        <v>ZF7</v>
      </c>
      <c r="K14" s="32" t="str">
        <f>IFERROR(_xlfn.XLOOKUP(F14,'AUXILIAR SAP'!J:J,'AUXILIAR SAP'!I:I),"-")</f>
        <v>REN_CONTROLE_BTL</v>
      </c>
      <c r="L14" s="6" t="s">
        <v>50</v>
      </c>
      <c r="M14" s="6" t="s">
        <v>5639</v>
      </c>
    </row>
    <row r="15" spans="1:13">
      <c r="A15" s="6" t="s">
        <v>40</v>
      </c>
      <c r="B15" s="6" t="s">
        <v>4396</v>
      </c>
      <c r="C15" s="6" t="s">
        <v>3920</v>
      </c>
      <c r="D15" s="31" t="s">
        <v>41</v>
      </c>
      <c r="E15" s="6" t="s">
        <v>42</v>
      </c>
      <c r="F15" s="6" t="s">
        <v>5637</v>
      </c>
      <c r="G15" s="32">
        <v>435224217</v>
      </c>
      <c r="H15" s="32" t="str">
        <f>_xlfn.XLOOKUP(F15,'AUXILIAR SAP'!E:E,'AUXILIAR SAP'!B:B)</f>
        <v>ZF4</v>
      </c>
      <c r="I15" s="32" t="str">
        <f>_xlfn.XLOOKUP(F15,'AUXILIAR SAP'!E:E,'AUXILIAR SAP'!D:D)</f>
        <v>CONTROLE_BTL</v>
      </c>
      <c r="J15" s="32" t="str">
        <f>IFERROR(_xlfn.XLOOKUP(F15,'AUXILIAR SAP'!J:J,'AUXILIAR SAP'!G:G),"-")</f>
        <v>ZF7</v>
      </c>
      <c r="K15" s="32" t="str">
        <f>IFERROR(_xlfn.XLOOKUP(F15,'AUXILIAR SAP'!J:J,'AUXILIAR SAP'!I:I),"-")</f>
        <v>REN_CONTROLE_BTL</v>
      </c>
      <c r="L15" s="6" t="s">
        <v>50</v>
      </c>
      <c r="M15" s="6" t="s">
        <v>5639</v>
      </c>
    </row>
    <row r="16" spans="1:13">
      <c r="A16" s="6" t="s">
        <v>40</v>
      </c>
      <c r="B16" s="6" t="s">
        <v>4396</v>
      </c>
      <c r="C16" s="6" t="s">
        <v>3921</v>
      </c>
      <c r="D16" s="31" t="s">
        <v>41</v>
      </c>
      <c r="E16" s="6" t="s">
        <v>42</v>
      </c>
      <c r="F16" s="6" t="s">
        <v>5637</v>
      </c>
      <c r="G16" s="32">
        <v>435224227</v>
      </c>
      <c r="H16" s="32" t="str">
        <f>_xlfn.XLOOKUP(F16,'AUXILIAR SAP'!E:E,'AUXILIAR SAP'!B:B)</f>
        <v>ZF4</v>
      </c>
      <c r="I16" s="32" t="str">
        <f>_xlfn.XLOOKUP(F16,'AUXILIAR SAP'!E:E,'AUXILIAR SAP'!D:D)</f>
        <v>CONTROLE_BTL</v>
      </c>
      <c r="J16" s="32" t="str">
        <f>IFERROR(_xlfn.XLOOKUP(F16,'AUXILIAR SAP'!J:J,'AUXILIAR SAP'!G:G),"-")</f>
        <v>ZF7</v>
      </c>
      <c r="K16" s="32" t="str">
        <f>IFERROR(_xlfn.XLOOKUP(F16,'AUXILIAR SAP'!J:J,'AUXILIAR SAP'!I:I),"-")</f>
        <v>REN_CONTROLE_BTL</v>
      </c>
      <c r="L16" s="6" t="s">
        <v>50</v>
      </c>
      <c r="M16" s="6" t="s">
        <v>5639</v>
      </c>
    </row>
    <row r="17" spans="1:13">
      <c r="A17" s="6" t="s">
        <v>40</v>
      </c>
      <c r="B17" s="6" t="s">
        <v>4396</v>
      </c>
      <c r="C17" s="6" t="s">
        <v>3922</v>
      </c>
      <c r="D17" s="31" t="s">
        <v>41</v>
      </c>
      <c r="E17" s="6" t="s">
        <v>42</v>
      </c>
      <c r="F17" s="6" t="s">
        <v>4195</v>
      </c>
      <c r="G17" s="32">
        <v>104564902</v>
      </c>
      <c r="H17" s="32" t="str">
        <f>_xlfn.XLOOKUP(F17,'AUXILIAR SAP'!E:E,'AUXILIAR SAP'!B:B)</f>
        <v>CU6</v>
      </c>
      <c r="I17" s="32" t="str">
        <f>_xlfn.XLOOKUP(F17,'AUXILIAR SAP'!E:E,'AUXILIAR SAP'!D:D)</f>
        <v>CONTROLE_AV</v>
      </c>
      <c r="J17" s="32" t="str">
        <f>IFERROR(_xlfn.XLOOKUP(F17,'AUXILIAR SAP'!J:J,'AUXILIAR SAP'!G:G),"-")</f>
        <v>CY2</v>
      </c>
      <c r="K17" s="32" t="str">
        <f>IFERROR(_xlfn.XLOOKUP(F17,'AUXILIAR SAP'!J:J,'AUXILIAR SAP'!I:I),"-")</f>
        <v>REN_CONTROLE_AV</v>
      </c>
      <c r="L17" s="6" t="s">
        <v>4195</v>
      </c>
      <c r="M17" s="6" t="s">
        <v>5028</v>
      </c>
    </row>
    <row r="18" spans="1:13">
      <c r="A18" s="6" t="s">
        <v>40</v>
      </c>
      <c r="B18" s="6" t="s">
        <v>4396</v>
      </c>
      <c r="C18" s="6" t="s">
        <v>7598</v>
      </c>
      <c r="D18" s="31" t="s">
        <v>41</v>
      </c>
      <c r="E18" s="6" t="s">
        <v>42</v>
      </c>
      <c r="F18" s="6" t="s">
        <v>4195</v>
      </c>
      <c r="G18" s="32">
        <v>105008272</v>
      </c>
      <c r="H18" s="32" t="str">
        <f>_xlfn.XLOOKUP(F18,'AUXILIAR SAP'!E:E,'AUXILIAR SAP'!B:B)</f>
        <v>CU6</v>
      </c>
      <c r="I18" s="32" t="str">
        <f>_xlfn.XLOOKUP(F18,'AUXILIAR SAP'!E:E,'AUXILIAR SAP'!D:D)</f>
        <v>CONTROLE_AV</v>
      </c>
      <c r="J18" s="32" t="str">
        <f>IFERROR(_xlfn.XLOOKUP(F18,'AUXILIAR SAP'!J:J,'AUXILIAR SAP'!G:G),"-")</f>
        <v>CY2</v>
      </c>
      <c r="K18" s="32" t="str">
        <f>IFERROR(_xlfn.XLOOKUP(F18,'AUXILIAR SAP'!J:J,'AUXILIAR SAP'!I:I),"-")</f>
        <v>REN_CONTROLE_AV</v>
      </c>
      <c r="L18" s="6" t="s">
        <v>4195</v>
      </c>
      <c r="M18" s="6" t="s">
        <v>7589</v>
      </c>
    </row>
    <row r="19" spans="1:13">
      <c r="A19" s="6" t="s">
        <v>40</v>
      </c>
      <c r="B19" s="6" t="s">
        <v>4396</v>
      </c>
      <c r="C19" s="6" t="s">
        <v>92</v>
      </c>
      <c r="D19" s="31" t="s">
        <v>41</v>
      </c>
      <c r="E19" s="6" t="s">
        <v>42</v>
      </c>
      <c r="F19" s="6" t="s">
        <v>4194</v>
      </c>
      <c r="G19" s="32">
        <v>435224237</v>
      </c>
      <c r="H19" s="32" t="str">
        <f>_xlfn.XLOOKUP(F19,'AUXILIAR SAP'!E:E,'AUXILIAR SAP'!B:B)</f>
        <v>BC4</v>
      </c>
      <c r="I19" s="32" t="str">
        <f>_xlfn.XLOOKUP(F19,'AUXILIAR SAP'!E:E,'AUXILIAR SAP'!D:D)</f>
        <v>CONTROLE_ENT</v>
      </c>
      <c r="J19" s="32" t="str">
        <f>IFERROR(_xlfn.XLOOKUP(F19,'AUXILIAR SAP'!J:J,'AUXILIAR SAP'!G:G),"-")</f>
        <v>BE4</v>
      </c>
      <c r="K19" s="32" t="str">
        <f>IFERROR(_xlfn.XLOOKUP(F19,'AUXILIAR SAP'!J:J,'AUXILIAR SAP'!I:I),"-")</f>
        <v>REN_CONTROLE_ENT</v>
      </c>
      <c r="L19" s="6" t="s">
        <v>4194</v>
      </c>
      <c r="M19" s="6" t="s">
        <v>5028</v>
      </c>
    </row>
    <row r="20" spans="1:13">
      <c r="A20" s="6" t="s">
        <v>40</v>
      </c>
      <c r="B20" s="6" t="s">
        <v>4396</v>
      </c>
      <c r="C20" s="6" t="s">
        <v>44</v>
      </c>
      <c r="D20" s="31" t="s">
        <v>41</v>
      </c>
      <c r="E20" s="6" t="s">
        <v>42</v>
      </c>
      <c r="F20" s="6" t="s">
        <v>4195</v>
      </c>
      <c r="G20" s="32">
        <v>104564922</v>
      </c>
      <c r="H20" s="32" t="str">
        <f>_xlfn.XLOOKUP(F20,'AUXILIAR SAP'!E:E,'AUXILIAR SAP'!B:B)</f>
        <v>CU6</v>
      </c>
      <c r="I20" s="32" t="str">
        <f>_xlfn.XLOOKUP(F20,'AUXILIAR SAP'!E:E,'AUXILIAR SAP'!D:D)</f>
        <v>CONTROLE_AV</v>
      </c>
      <c r="J20" s="32" t="str">
        <f>IFERROR(_xlfn.XLOOKUP(F20,'AUXILIAR SAP'!J:J,'AUXILIAR SAP'!G:G),"-")</f>
        <v>CY2</v>
      </c>
      <c r="K20" s="32" t="str">
        <f>IFERROR(_xlfn.XLOOKUP(F20,'AUXILIAR SAP'!J:J,'AUXILIAR SAP'!I:I),"-")</f>
        <v>REN_CONTROLE_AV</v>
      </c>
      <c r="L20" s="6" t="s">
        <v>4195</v>
      </c>
    </row>
    <row r="21" spans="1:13">
      <c r="A21" s="6" t="s">
        <v>40</v>
      </c>
      <c r="B21" s="6" t="s">
        <v>4396</v>
      </c>
      <c r="C21" s="6" t="s">
        <v>3924</v>
      </c>
      <c r="D21" s="31" t="s">
        <v>41</v>
      </c>
      <c r="E21" s="6" t="s">
        <v>42</v>
      </c>
      <c r="F21" s="6" t="s">
        <v>5637</v>
      </c>
      <c r="G21" s="32">
        <v>483298904</v>
      </c>
      <c r="H21" s="32" t="str">
        <f>_xlfn.XLOOKUP(F21,'AUXILIAR SAP'!E:E,'AUXILIAR SAP'!B:B)</f>
        <v>ZF4</v>
      </c>
      <c r="I21" s="32" t="str">
        <f>_xlfn.XLOOKUP(F21,'AUXILIAR SAP'!E:E,'AUXILIAR SAP'!D:D)</f>
        <v>CONTROLE_BTL</v>
      </c>
      <c r="J21" s="32" t="str">
        <f>IFERROR(_xlfn.XLOOKUP(F21,'AUXILIAR SAP'!J:J,'AUXILIAR SAP'!G:G),"-")</f>
        <v>ZF7</v>
      </c>
      <c r="K21" s="32" t="str">
        <f>IFERROR(_xlfn.XLOOKUP(F21,'AUXILIAR SAP'!J:J,'AUXILIAR SAP'!I:I),"-")</f>
        <v>REN_CONTROLE_BTL</v>
      </c>
      <c r="L21" s="6" t="s">
        <v>50</v>
      </c>
      <c r="M21" s="6" t="s">
        <v>5639</v>
      </c>
    </row>
    <row r="22" spans="1:13">
      <c r="A22" s="6" t="s">
        <v>40</v>
      </c>
      <c r="B22" s="6" t="s">
        <v>4396</v>
      </c>
      <c r="C22" s="6" t="s">
        <v>3925</v>
      </c>
      <c r="D22" s="31" t="s">
        <v>41</v>
      </c>
      <c r="E22" s="6" t="s">
        <v>42</v>
      </c>
      <c r="F22" s="6" t="s">
        <v>4195</v>
      </c>
      <c r="G22" s="32">
        <v>104564932</v>
      </c>
      <c r="H22" s="32" t="str">
        <f>_xlfn.XLOOKUP(F22,'AUXILIAR SAP'!E:E,'AUXILIAR SAP'!B:B)</f>
        <v>CU6</v>
      </c>
      <c r="I22" s="32" t="str">
        <f>_xlfn.XLOOKUP(F22,'AUXILIAR SAP'!E:E,'AUXILIAR SAP'!D:D)</f>
        <v>CONTROLE_AV</v>
      </c>
      <c r="J22" s="32" t="str">
        <f>IFERROR(_xlfn.XLOOKUP(F22,'AUXILIAR SAP'!J:J,'AUXILIAR SAP'!G:G),"-")</f>
        <v>CY2</v>
      </c>
      <c r="K22" s="32" t="str">
        <f>IFERROR(_xlfn.XLOOKUP(F22,'AUXILIAR SAP'!J:J,'AUXILIAR SAP'!I:I),"-")</f>
        <v>REN_CONTROLE_AV</v>
      </c>
      <c r="L22" s="6" t="s">
        <v>4195</v>
      </c>
    </row>
    <row r="23" spans="1:13">
      <c r="A23" s="6" t="s">
        <v>40</v>
      </c>
      <c r="B23" s="6" t="s">
        <v>4396</v>
      </c>
      <c r="C23" s="6" t="s">
        <v>3926</v>
      </c>
      <c r="D23" s="31" t="s">
        <v>41</v>
      </c>
      <c r="E23" s="6" t="s">
        <v>42</v>
      </c>
      <c r="F23" s="6" t="s">
        <v>5637</v>
      </c>
      <c r="G23" s="32">
        <v>434823532</v>
      </c>
      <c r="H23" s="32" t="str">
        <f>_xlfn.XLOOKUP(F23,'AUXILIAR SAP'!E:E,'AUXILIAR SAP'!B:B)</f>
        <v>ZF4</v>
      </c>
      <c r="I23" s="32" t="str">
        <f>_xlfn.XLOOKUP(F23,'AUXILIAR SAP'!E:E,'AUXILIAR SAP'!D:D)</f>
        <v>CONTROLE_BTL</v>
      </c>
      <c r="J23" s="32" t="str">
        <f>IFERROR(_xlfn.XLOOKUP(F23,'AUXILIAR SAP'!J:J,'AUXILIAR SAP'!G:G),"-")</f>
        <v>ZF7</v>
      </c>
      <c r="K23" s="32" t="str">
        <f>IFERROR(_xlfn.XLOOKUP(F23,'AUXILIAR SAP'!J:J,'AUXILIAR SAP'!I:I),"-")</f>
        <v>REN_CONTROLE_BTL</v>
      </c>
      <c r="L23" s="6" t="s">
        <v>50</v>
      </c>
      <c r="M23" s="6" t="s">
        <v>5639</v>
      </c>
    </row>
    <row r="24" spans="1:13">
      <c r="A24" s="6" t="s">
        <v>40</v>
      </c>
      <c r="B24" s="6" t="s">
        <v>4396</v>
      </c>
      <c r="C24" s="6" t="s">
        <v>7599</v>
      </c>
      <c r="D24" s="31" t="s">
        <v>41</v>
      </c>
      <c r="E24" s="6" t="s">
        <v>42</v>
      </c>
      <c r="F24" s="6" t="s">
        <v>5637</v>
      </c>
      <c r="G24" s="32">
        <v>484085683</v>
      </c>
      <c r="H24" s="32" t="str">
        <f>_xlfn.XLOOKUP(F24,'AUXILIAR SAP'!E:E,'AUXILIAR SAP'!B:B)</f>
        <v>ZF4</v>
      </c>
      <c r="I24" s="32" t="str">
        <f>_xlfn.XLOOKUP(F24,'AUXILIAR SAP'!E:E,'AUXILIAR SAP'!D:D)</f>
        <v>CONTROLE_BTL</v>
      </c>
      <c r="J24" s="32" t="str">
        <f>IFERROR(_xlfn.XLOOKUP(F24,'AUXILIAR SAP'!J:J,'AUXILIAR SAP'!G:G),"-")</f>
        <v>ZF7</v>
      </c>
      <c r="K24" s="32" t="str">
        <f>IFERROR(_xlfn.XLOOKUP(F24,'AUXILIAR SAP'!J:J,'AUXILIAR SAP'!I:I),"-")</f>
        <v>REN_CONTROLE_BTL</v>
      </c>
      <c r="L24" s="6" t="s">
        <v>50</v>
      </c>
      <c r="M24" s="6" t="s">
        <v>7589</v>
      </c>
    </row>
    <row r="25" spans="1:13">
      <c r="A25" s="6" t="s">
        <v>40</v>
      </c>
      <c r="B25" s="6" t="s">
        <v>4396</v>
      </c>
      <c r="C25" s="6" t="s">
        <v>3513</v>
      </c>
      <c r="D25" s="31" t="s">
        <v>41</v>
      </c>
      <c r="E25" s="6" t="s">
        <v>42</v>
      </c>
      <c r="F25" s="6" t="s">
        <v>4194</v>
      </c>
      <c r="G25" s="32">
        <v>434823522</v>
      </c>
      <c r="H25" s="32" t="str">
        <f>_xlfn.XLOOKUP(F25,'AUXILIAR SAP'!E:E,'AUXILIAR SAP'!B:B)</f>
        <v>BC4</v>
      </c>
      <c r="I25" s="32" t="str">
        <f>_xlfn.XLOOKUP(F25,'AUXILIAR SAP'!E:E,'AUXILIAR SAP'!D:D)</f>
        <v>CONTROLE_ENT</v>
      </c>
      <c r="J25" s="32" t="str">
        <f>IFERROR(_xlfn.XLOOKUP(F25,'AUXILIAR SAP'!J:J,'AUXILIAR SAP'!G:G),"-")</f>
        <v>BE4</v>
      </c>
      <c r="K25" s="32" t="str">
        <f>IFERROR(_xlfn.XLOOKUP(F25,'AUXILIAR SAP'!J:J,'AUXILIAR SAP'!I:I),"-")</f>
        <v>REN_CONTROLE_ENT</v>
      </c>
      <c r="L25" s="6" t="s">
        <v>4194</v>
      </c>
      <c r="M25" s="6" t="s">
        <v>5028</v>
      </c>
    </row>
    <row r="26" spans="1:13">
      <c r="A26" s="6" t="s">
        <v>40</v>
      </c>
      <c r="B26" s="6" t="s">
        <v>4396</v>
      </c>
      <c r="C26" s="6" t="s">
        <v>7600</v>
      </c>
      <c r="D26" s="31" t="s">
        <v>41</v>
      </c>
      <c r="E26" s="6" t="s">
        <v>42</v>
      </c>
      <c r="F26" s="6" t="s">
        <v>4194</v>
      </c>
      <c r="G26" s="32">
        <v>104285068</v>
      </c>
      <c r="H26" s="32" t="str">
        <f>_xlfn.XLOOKUP(F26,'AUXILIAR SAP'!E:E,'AUXILIAR SAP'!B:B)</f>
        <v>BC4</v>
      </c>
      <c r="I26" s="32" t="str">
        <f>_xlfn.XLOOKUP(F26,'AUXILIAR SAP'!E:E,'AUXILIAR SAP'!D:D)</f>
        <v>CONTROLE_ENT</v>
      </c>
      <c r="J26" s="32" t="str">
        <f>IFERROR(_xlfn.XLOOKUP(F26,'AUXILIAR SAP'!J:J,'AUXILIAR SAP'!G:G),"-")</f>
        <v>BE4</v>
      </c>
      <c r="K26" s="32" t="str">
        <f>IFERROR(_xlfn.XLOOKUP(F26,'AUXILIAR SAP'!J:J,'AUXILIAR SAP'!I:I),"-")</f>
        <v>REN_CONTROLE_ENT</v>
      </c>
      <c r="L26" s="6" t="s">
        <v>4194</v>
      </c>
      <c r="M26" s="6" t="s">
        <v>7589</v>
      </c>
    </row>
    <row r="27" spans="1:13">
      <c r="A27" s="6" t="s">
        <v>40</v>
      </c>
      <c r="B27" s="6" t="s">
        <v>4396</v>
      </c>
      <c r="C27" s="6" t="s">
        <v>3927</v>
      </c>
      <c r="D27" s="31" t="s">
        <v>41</v>
      </c>
      <c r="E27" s="6" t="s">
        <v>42</v>
      </c>
      <c r="F27" s="6" t="s">
        <v>5637</v>
      </c>
      <c r="G27" s="32">
        <v>434823542</v>
      </c>
      <c r="H27" s="32" t="str">
        <f>_xlfn.XLOOKUP(F27,'AUXILIAR SAP'!E:E,'AUXILIAR SAP'!B:B)</f>
        <v>ZF4</v>
      </c>
      <c r="I27" s="32" t="str">
        <f>_xlfn.XLOOKUP(F27,'AUXILIAR SAP'!E:E,'AUXILIAR SAP'!D:D)</f>
        <v>CONTROLE_BTL</v>
      </c>
      <c r="J27" s="32" t="str">
        <f>IFERROR(_xlfn.XLOOKUP(F27,'AUXILIAR SAP'!J:J,'AUXILIAR SAP'!G:G),"-")</f>
        <v>ZF7</v>
      </c>
      <c r="K27" s="32" t="str">
        <f>IFERROR(_xlfn.XLOOKUP(F27,'AUXILIAR SAP'!J:J,'AUXILIAR SAP'!I:I),"-")</f>
        <v>REN_CONTROLE_BTL</v>
      </c>
      <c r="L27" s="6" t="s">
        <v>50</v>
      </c>
      <c r="M27" s="6" t="s">
        <v>5639</v>
      </c>
    </row>
    <row r="28" spans="1:13">
      <c r="A28" s="6" t="s">
        <v>40</v>
      </c>
      <c r="B28" s="6" t="s">
        <v>4396</v>
      </c>
      <c r="C28" s="6" t="s">
        <v>3928</v>
      </c>
      <c r="D28" s="31" t="s">
        <v>41</v>
      </c>
      <c r="E28" s="6" t="s">
        <v>42</v>
      </c>
      <c r="F28" s="6" t="s">
        <v>5637</v>
      </c>
      <c r="G28" s="32">
        <v>434823552</v>
      </c>
      <c r="H28" s="32" t="str">
        <f>_xlfn.XLOOKUP(F28,'AUXILIAR SAP'!E:E,'AUXILIAR SAP'!B:B)</f>
        <v>ZF4</v>
      </c>
      <c r="I28" s="32" t="str">
        <f>_xlfn.XLOOKUP(F28,'AUXILIAR SAP'!E:E,'AUXILIAR SAP'!D:D)</f>
        <v>CONTROLE_BTL</v>
      </c>
      <c r="J28" s="32" t="str">
        <f>IFERROR(_xlfn.XLOOKUP(F28,'AUXILIAR SAP'!J:J,'AUXILIAR SAP'!G:G),"-")</f>
        <v>ZF7</v>
      </c>
      <c r="K28" s="32" t="str">
        <f>IFERROR(_xlfn.XLOOKUP(F28,'AUXILIAR SAP'!J:J,'AUXILIAR SAP'!I:I),"-")</f>
        <v>REN_CONTROLE_BTL</v>
      </c>
      <c r="L28" s="6" t="s">
        <v>50</v>
      </c>
      <c r="M28" s="6" t="s">
        <v>5639</v>
      </c>
    </row>
    <row r="29" spans="1:13">
      <c r="A29" s="6" t="s">
        <v>40</v>
      </c>
      <c r="B29" s="6" t="s">
        <v>4396</v>
      </c>
      <c r="C29" s="6" t="s">
        <v>3929</v>
      </c>
      <c r="D29" s="31" t="s">
        <v>41</v>
      </c>
      <c r="E29" s="6" t="s">
        <v>42</v>
      </c>
      <c r="F29" s="6" t="s">
        <v>4195</v>
      </c>
      <c r="G29" s="32">
        <v>104285088</v>
      </c>
      <c r="H29" s="32" t="str">
        <f>_xlfn.XLOOKUP(F29,'AUXILIAR SAP'!E:E,'AUXILIAR SAP'!B:B)</f>
        <v>CU6</v>
      </c>
      <c r="I29" s="32" t="str">
        <f>_xlfn.XLOOKUP(F29,'AUXILIAR SAP'!E:E,'AUXILIAR SAP'!D:D)</f>
        <v>CONTROLE_AV</v>
      </c>
      <c r="J29" s="32" t="str">
        <f>IFERROR(_xlfn.XLOOKUP(F29,'AUXILIAR SAP'!J:J,'AUXILIAR SAP'!G:G),"-")</f>
        <v>CY2</v>
      </c>
      <c r="K29" s="32" t="str">
        <f>IFERROR(_xlfn.XLOOKUP(F29,'AUXILIAR SAP'!J:J,'AUXILIAR SAP'!I:I),"-")</f>
        <v>REN_CONTROLE_AV</v>
      </c>
      <c r="L29" s="6" t="s">
        <v>4195</v>
      </c>
      <c r="M29" s="6" t="s">
        <v>5028</v>
      </c>
    </row>
    <row r="30" spans="1:13">
      <c r="A30" s="6" t="s">
        <v>40</v>
      </c>
      <c r="B30" s="6" t="s">
        <v>4396</v>
      </c>
      <c r="C30" s="6" t="s">
        <v>3930</v>
      </c>
      <c r="D30" s="31" t="s">
        <v>41</v>
      </c>
      <c r="E30" s="6" t="s">
        <v>42</v>
      </c>
      <c r="F30" s="6" t="s">
        <v>4195</v>
      </c>
      <c r="G30" s="32">
        <v>104285098</v>
      </c>
      <c r="H30" s="32" t="str">
        <f>_xlfn.XLOOKUP(F30,'AUXILIAR SAP'!E:E,'AUXILIAR SAP'!B:B)</f>
        <v>CU6</v>
      </c>
      <c r="I30" s="32" t="str">
        <f>_xlfn.XLOOKUP(F30,'AUXILIAR SAP'!E:E,'AUXILIAR SAP'!D:D)</f>
        <v>CONTROLE_AV</v>
      </c>
      <c r="J30" s="32" t="str">
        <f>IFERROR(_xlfn.XLOOKUP(F30,'AUXILIAR SAP'!J:J,'AUXILIAR SAP'!G:G),"-")</f>
        <v>CY2</v>
      </c>
      <c r="K30" s="32" t="str">
        <f>IFERROR(_xlfn.XLOOKUP(F30,'AUXILIAR SAP'!J:J,'AUXILIAR SAP'!I:I),"-")</f>
        <v>REN_CONTROLE_AV</v>
      </c>
      <c r="L30" s="6" t="s">
        <v>4195</v>
      </c>
    </row>
    <row r="31" spans="1:13">
      <c r="A31" s="6" t="s">
        <v>40</v>
      </c>
      <c r="B31" s="6" t="s">
        <v>4394</v>
      </c>
      <c r="C31" s="6" t="s">
        <v>7601</v>
      </c>
      <c r="D31" s="31" t="s">
        <v>41</v>
      </c>
      <c r="E31" s="6" t="s">
        <v>42</v>
      </c>
      <c r="F31" s="6" t="s">
        <v>4195</v>
      </c>
      <c r="G31" s="32">
        <v>104285078</v>
      </c>
      <c r="H31" s="32" t="str">
        <f>_xlfn.XLOOKUP(F31,'AUXILIAR SAP'!E:E,'AUXILIAR SAP'!B:B)</f>
        <v>CU6</v>
      </c>
      <c r="I31" s="32" t="str">
        <f>_xlfn.XLOOKUP(F31,'AUXILIAR SAP'!E:E,'AUXILIAR SAP'!D:D)</f>
        <v>CONTROLE_AV</v>
      </c>
      <c r="J31" s="32" t="str">
        <f>IFERROR(_xlfn.XLOOKUP(F31,'AUXILIAR SAP'!J:J,'AUXILIAR SAP'!G:G),"-")</f>
        <v>CY2</v>
      </c>
      <c r="K31" s="32" t="str">
        <f>IFERROR(_xlfn.XLOOKUP(F31,'AUXILIAR SAP'!J:J,'AUXILIAR SAP'!I:I),"-")</f>
        <v>REN_CONTROLE_AV</v>
      </c>
      <c r="L31" s="6" t="s">
        <v>4195</v>
      </c>
      <c r="M31" s="6" t="s">
        <v>7589</v>
      </c>
    </row>
    <row r="32" spans="1:13">
      <c r="A32" s="6" t="s">
        <v>40</v>
      </c>
      <c r="B32" s="6" t="s">
        <v>4396</v>
      </c>
      <c r="C32" s="6" t="s">
        <v>3931</v>
      </c>
      <c r="D32" s="31" t="s">
        <v>41</v>
      </c>
      <c r="E32" s="6" t="s">
        <v>42</v>
      </c>
      <c r="F32" s="6" t="s">
        <v>4195</v>
      </c>
      <c r="G32" s="32">
        <v>435224247</v>
      </c>
      <c r="H32" s="32" t="str">
        <f>_xlfn.XLOOKUP(F32,'AUXILIAR SAP'!E:E,'AUXILIAR SAP'!B:B)</f>
        <v>CU6</v>
      </c>
      <c r="I32" s="32" t="str">
        <f>_xlfn.XLOOKUP(F32,'AUXILIAR SAP'!E:E,'AUXILIAR SAP'!D:D)</f>
        <v>CONTROLE_AV</v>
      </c>
      <c r="J32" s="32" t="str">
        <f>IFERROR(_xlfn.XLOOKUP(F32,'AUXILIAR SAP'!J:J,'AUXILIAR SAP'!G:G),"-")</f>
        <v>CY2</v>
      </c>
      <c r="K32" s="32" t="str">
        <f>IFERROR(_xlfn.XLOOKUP(F32,'AUXILIAR SAP'!J:J,'AUXILIAR SAP'!I:I),"-")</f>
        <v>REN_CONTROLE_AV</v>
      </c>
      <c r="L32" s="6" t="s">
        <v>4195</v>
      </c>
      <c r="M32" s="6" t="s">
        <v>5028</v>
      </c>
    </row>
    <row r="33" spans="1:13">
      <c r="A33" s="6" t="s">
        <v>40</v>
      </c>
      <c r="B33" s="6" t="s">
        <v>4396</v>
      </c>
      <c r="C33" s="6" t="s">
        <v>3963</v>
      </c>
      <c r="D33" s="31" t="s">
        <v>41</v>
      </c>
      <c r="E33" s="6" t="s">
        <v>42</v>
      </c>
      <c r="F33" s="6" t="s">
        <v>5637</v>
      </c>
      <c r="G33" s="32">
        <v>105008302</v>
      </c>
      <c r="H33" s="32" t="str">
        <f>_xlfn.XLOOKUP(F33,'AUXILIAR SAP'!E:E,'AUXILIAR SAP'!B:B)</f>
        <v>ZF4</v>
      </c>
      <c r="I33" s="32" t="str">
        <f>_xlfn.XLOOKUP(F33,'AUXILIAR SAP'!E:E,'AUXILIAR SAP'!D:D)</f>
        <v>CONTROLE_BTL</v>
      </c>
      <c r="J33" s="32" t="str">
        <f>IFERROR(_xlfn.XLOOKUP(F33,'AUXILIAR SAP'!J:J,'AUXILIAR SAP'!G:G),"-")</f>
        <v>ZF7</v>
      </c>
      <c r="K33" s="32" t="str">
        <f>IFERROR(_xlfn.XLOOKUP(F33,'AUXILIAR SAP'!J:J,'AUXILIAR SAP'!I:I),"-")</f>
        <v>REN_CONTROLE_BTL</v>
      </c>
      <c r="L33" s="6" t="s">
        <v>50</v>
      </c>
      <c r="M33" s="6" t="s">
        <v>7589</v>
      </c>
    </row>
    <row r="34" spans="1:13">
      <c r="A34" s="6" t="s">
        <v>40</v>
      </c>
      <c r="B34" s="6" t="s">
        <v>4395</v>
      </c>
      <c r="C34" s="6" t="s">
        <v>5331</v>
      </c>
      <c r="D34" s="31" t="s">
        <v>41</v>
      </c>
      <c r="E34" s="6" t="s">
        <v>42</v>
      </c>
      <c r="F34" s="6" t="s">
        <v>4196</v>
      </c>
      <c r="G34" s="32">
        <v>104375982</v>
      </c>
      <c r="H34" s="32" t="str">
        <f>_xlfn.XLOOKUP(F34,'AUXILIAR SAP'!E:E,'AUXILIAR SAP'!B:B)</f>
        <v>ZF2</v>
      </c>
      <c r="I34" s="32" t="str">
        <f>_xlfn.XLOOKUP(F34,'AUXILIAR SAP'!E:E,'AUXILIAR SAP'!D:D)</f>
        <v>PÓS_IND</v>
      </c>
      <c r="J34" s="32" t="str">
        <f>IFERROR(_xlfn.XLOOKUP(F34,'AUXILIAR SAP'!J:J,'AUXILIAR SAP'!G:G),"-")</f>
        <v>ZF5</v>
      </c>
      <c r="K34" s="32" t="str">
        <f>IFERROR(_xlfn.XLOOKUP(F34,'AUXILIAR SAP'!J:J,'AUXILIAR SAP'!I:I),"-")</f>
        <v>REN_PÓS_IND</v>
      </c>
      <c r="L34" s="6" t="s">
        <v>4196</v>
      </c>
      <c r="M34" s="6" t="s">
        <v>5202</v>
      </c>
    </row>
    <row r="35" spans="1:13">
      <c r="A35" s="6" t="s">
        <v>40</v>
      </c>
      <c r="B35" s="6" t="s">
        <v>4396</v>
      </c>
      <c r="C35" s="6" t="s">
        <v>7602</v>
      </c>
      <c r="D35" s="31" t="s">
        <v>41</v>
      </c>
      <c r="E35" s="6" t="s">
        <v>42</v>
      </c>
      <c r="F35" s="6" t="s">
        <v>4196</v>
      </c>
      <c r="G35" s="32">
        <v>104376112</v>
      </c>
      <c r="H35" s="32" t="str">
        <f>_xlfn.XLOOKUP(F35,'AUXILIAR SAP'!E:E,'AUXILIAR SAP'!B:B)</f>
        <v>ZF2</v>
      </c>
      <c r="I35" s="32" t="str">
        <f>_xlfn.XLOOKUP(F35,'AUXILIAR SAP'!E:E,'AUXILIAR SAP'!D:D)</f>
        <v>PÓS_IND</v>
      </c>
      <c r="J35" s="32" t="str">
        <f>IFERROR(_xlfn.XLOOKUP(F35,'AUXILIAR SAP'!J:J,'AUXILIAR SAP'!G:G),"-")</f>
        <v>ZF5</v>
      </c>
      <c r="K35" s="32" t="str">
        <f>IFERROR(_xlfn.XLOOKUP(F35,'AUXILIAR SAP'!J:J,'AUXILIAR SAP'!I:I),"-")</f>
        <v>REN_PÓS_IND</v>
      </c>
      <c r="L35" s="6" t="s">
        <v>4196</v>
      </c>
      <c r="M35" s="6" t="s">
        <v>7589</v>
      </c>
    </row>
    <row r="36" spans="1:13">
      <c r="A36" s="6" t="s">
        <v>40</v>
      </c>
      <c r="B36" s="6" t="s">
        <v>4396</v>
      </c>
      <c r="C36" s="6" t="s">
        <v>7603</v>
      </c>
      <c r="D36" s="31" t="s">
        <v>41</v>
      </c>
      <c r="E36" s="6" t="s">
        <v>42</v>
      </c>
      <c r="F36" s="6" t="s">
        <v>4196</v>
      </c>
      <c r="G36" s="32">
        <v>104376172</v>
      </c>
      <c r="H36" s="32" t="str">
        <f>_xlfn.XLOOKUP(F36,'AUXILIAR SAP'!E:E,'AUXILIAR SAP'!B:B)</f>
        <v>ZF2</v>
      </c>
      <c r="I36" s="32" t="str">
        <f>_xlfn.XLOOKUP(F36,'AUXILIAR SAP'!E:E,'AUXILIAR SAP'!D:D)</f>
        <v>PÓS_IND</v>
      </c>
      <c r="J36" s="32" t="str">
        <f>IFERROR(_xlfn.XLOOKUP(F36,'AUXILIAR SAP'!J:J,'AUXILIAR SAP'!G:G),"-")</f>
        <v>ZF5</v>
      </c>
      <c r="K36" s="32" t="str">
        <f>IFERROR(_xlfn.XLOOKUP(F36,'AUXILIAR SAP'!J:J,'AUXILIAR SAP'!I:I),"-")</f>
        <v>REN_PÓS_IND</v>
      </c>
      <c r="L36" s="6" t="s">
        <v>4196</v>
      </c>
      <c r="M36" s="6" t="s">
        <v>7589</v>
      </c>
    </row>
    <row r="37" spans="1:13">
      <c r="A37" s="6" t="s">
        <v>40</v>
      </c>
      <c r="B37" s="6" t="s">
        <v>4395</v>
      </c>
      <c r="C37" s="6" t="s">
        <v>7604</v>
      </c>
      <c r="D37" s="31" t="s">
        <v>41</v>
      </c>
      <c r="E37" s="6" t="s">
        <v>42</v>
      </c>
      <c r="F37" s="6" t="s">
        <v>4196</v>
      </c>
      <c r="G37" s="32">
        <v>104376022</v>
      </c>
      <c r="H37" s="32" t="str">
        <f>_xlfn.XLOOKUP(F37,'AUXILIAR SAP'!E:E,'AUXILIAR SAP'!B:B)</f>
        <v>ZF2</v>
      </c>
      <c r="I37" s="32" t="str">
        <f>_xlfn.XLOOKUP(F37,'AUXILIAR SAP'!E:E,'AUXILIAR SAP'!D:D)</f>
        <v>PÓS_IND</v>
      </c>
      <c r="J37" s="32" t="str">
        <f>IFERROR(_xlfn.XLOOKUP(F37,'AUXILIAR SAP'!J:J,'AUXILIAR SAP'!G:G),"-")</f>
        <v>ZF5</v>
      </c>
      <c r="K37" s="32" t="str">
        <f>IFERROR(_xlfn.XLOOKUP(F37,'AUXILIAR SAP'!J:J,'AUXILIAR SAP'!I:I),"-")</f>
        <v>REN_PÓS_IND</v>
      </c>
      <c r="L37" s="6" t="s">
        <v>4196</v>
      </c>
      <c r="M37" s="6" t="s">
        <v>7589</v>
      </c>
    </row>
    <row r="38" spans="1:13">
      <c r="A38" s="6" t="s">
        <v>40</v>
      </c>
      <c r="B38" s="6" t="s">
        <v>4396</v>
      </c>
      <c r="C38" s="6" t="s">
        <v>7605</v>
      </c>
      <c r="D38" s="31" t="s">
        <v>41</v>
      </c>
      <c r="E38" s="6" t="s">
        <v>42</v>
      </c>
      <c r="F38" s="6" t="s">
        <v>4196</v>
      </c>
      <c r="G38" s="32">
        <v>104330938</v>
      </c>
      <c r="H38" s="32" t="str">
        <f>_xlfn.XLOOKUP(F38,'AUXILIAR SAP'!E:E,'AUXILIAR SAP'!B:B)</f>
        <v>ZF2</v>
      </c>
      <c r="I38" s="32" t="str">
        <f>_xlfn.XLOOKUP(F38,'AUXILIAR SAP'!E:E,'AUXILIAR SAP'!D:D)</f>
        <v>PÓS_IND</v>
      </c>
      <c r="J38" s="32" t="str">
        <f>IFERROR(_xlfn.XLOOKUP(F38,'AUXILIAR SAP'!J:J,'AUXILIAR SAP'!G:G),"-")</f>
        <v>ZF5</v>
      </c>
      <c r="K38" s="32" t="str">
        <f>IFERROR(_xlfn.XLOOKUP(F38,'AUXILIAR SAP'!J:J,'AUXILIAR SAP'!I:I),"-")</f>
        <v>REN_PÓS_IND</v>
      </c>
      <c r="L38" s="6" t="s">
        <v>4196</v>
      </c>
      <c r="M38" s="6" t="s">
        <v>7589</v>
      </c>
    </row>
    <row r="39" spans="1:13">
      <c r="A39" s="6" t="s">
        <v>40</v>
      </c>
      <c r="B39" s="6" t="s">
        <v>4396</v>
      </c>
      <c r="C39" s="6" t="s">
        <v>7606</v>
      </c>
      <c r="D39" s="31" t="s">
        <v>41</v>
      </c>
      <c r="E39" s="6" t="s">
        <v>42</v>
      </c>
      <c r="F39" s="6" t="s">
        <v>4196</v>
      </c>
      <c r="G39" s="32">
        <v>104376212</v>
      </c>
      <c r="H39" s="32" t="str">
        <f>_xlfn.XLOOKUP(F39,'AUXILIAR SAP'!E:E,'AUXILIAR SAP'!B:B)</f>
        <v>ZF2</v>
      </c>
      <c r="I39" s="32" t="str">
        <f>_xlfn.XLOOKUP(F39,'AUXILIAR SAP'!E:E,'AUXILIAR SAP'!D:D)</f>
        <v>PÓS_IND</v>
      </c>
      <c r="J39" s="32" t="str">
        <f>IFERROR(_xlfn.XLOOKUP(F39,'AUXILIAR SAP'!J:J,'AUXILIAR SAP'!G:G),"-")</f>
        <v>ZF5</v>
      </c>
      <c r="K39" s="32" t="str">
        <f>IFERROR(_xlfn.XLOOKUP(F39,'AUXILIAR SAP'!J:J,'AUXILIAR SAP'!I:I),"-")</f>
        <v>REN_PÓS_IND</v>
      </c>
      <c r="L39" s="6" t="s">
        <v>4196</v>
      </c>
      <c r="M39" s="6" t="s">
        <v>7589</v>
      </c>
    </row>
    <row r="40" spans="1:13">
      <c r="A40" s="6" t="s">
        <v>40</v>
      </c>
      <c r="B40" s="6" t="s">
        <v>4395</v>
      </c>
      <c r="C40" s="6" t="s">
        <v>5599</v>
      </c>
      <c r="D40" s="31" t="s">
        <v>41</v>
      </c>
      <c r="E40" s="6" t="s">
        <v>42</v>
      </c>
      <c r="F40" s="6" t="s">
        <v>4196</v>
      </c>
      <c r="G40" s="32">
        <v>104376062</v>
      </c>
      <c r="H40" s="32" t="str">
        <f>_xlfn.XLOOKUP(F40,'AUXILIAR SAP'!E:E,'AUXILIAR SAP'!B:B)</f>
        <v>ZF2</v>
      </c>
      <c r="I40" s="32" t="str">
        <f>_xlfn.XLOOKUP(F40,'AUXILIAR SAP'!E:E,'AUXILIAR SAP'!D:D)</f>
        <v>PÓS_IND</v>
      </c>
      <c r="J40" s="32" t="str">
        <f>IFERROR(_xlfn.XLOOKUP(F40,'AUXILIAR SAP'!J:J,'AUXILIAR SAP'!G:G),"-")</f>
        <v>ZF5</v>
      </c>
      <c r="K40" s="32" t="str">
        <f>IFERROR(_xlfn.XLOOKUP(F40,'AUXILIAR SAP'!J:J,'AUXILIAR SAP'!I:I),"-")</f>
        <v>REN_PÓS_IND</v>
      </c>
      <c r="L40" s="6" t="s">
        <v>4196</v>
      </c>
      <c r="M40" s="6" t="s">
        <v>5629</v>
      </c>
    </row>
    <row r="41" spans="1:13">
      <c r="A41" s="6" t="s">
        <v>40</v>
      </c>
      <c r="B41" s="6" t="s">
        <v>4396</v>
      </c>
      <c r="C41" s="6" t="s">
        <v>7607</v>
      </c>
      <c r="D41" s="31" t="s">
        <v>41</v>
      </c>
      <c r="E41" s="6" t="s">
        <v>42</v>
      </c>
      <c r="F41" s="6" t="s">
        <v>4196</v>
      </c>
      <c r="G41" s="32">
        <v>104376192</v>
      </c>
      <c r="H41" s="32" t="str">
        <f>_xlfn.XLOOKUP(F41,'AUXILIAR SAP'!E:E,'AUXILIAR SAP'!B:B)</f>
        <v>ZF2</v>
      </c>
      <c r="I41" s="32" t="str">
        <f>_xlfn.XLOOKUP(F41,'AUXILIAR SAP'!E:E,'AUXILIAR SAP'!D:D)</f>
        <v>PÓS_IND</v>
      </c>
      <c r="J41" s="32" t="str">
        <f>IFERROR(_xlfn.XLOOKUP(F41,'AUXILIAR SAP'!J:J,'AUXILIAR SAP'!G:G),"-")</f>
        <v>ZF5</v>
      </c>
      <c r="K41" s="32" t="str">
        <f>IFERROR(_xlfn.XLOOKUP(F41,'AUXILIAR SAP'!J:J,'AUXILIAR SAP'!I:I),"-")</f>
        <v>REN_PÓS_IND</v>
      </c>
      <c r="L41" s="6" t="s">
        <v>4196</v>
      </c>
      <c r="M41" s="6" t="s">
        <v>7589</v>
      </c>
    </row>
    <row r="42" spans="1:13">
      <c r="A42" s="6" t="s">
        <v>40</v>
      </c>
      <c r="B42" s="6" t="s">
        <v>4396</v>
      </c>
      <c r="C42" s="6" t="s">
        <v>7608</v>
      </c>
      <c r="D42" s="31" t="s">
        <v>41</v>
      </c>
      <c r="E42" s="6" t="s">
        <v>42</v>
      </c>
      <c r="F42" s="6" t="s">
        <v>5025</v>
      </c>
      <c r="G42" s="32">
        <v>483901419</v>
      </c>
      <c r="H42" s="32" t="str">
        <f>_xlfn.XLOOKUP(F42,'AUXILIAR SAP'!E:E,'AUXILIAR SAP'!B:B)</f>
        <v>CU9</v>
      </c>
      <c r="I42" s="32" t="str">
        <f>_xlfn.XLOOKUP(F42,'AUXILIAR SAP'!E:E,'AUXILIAR SAP'!D:D)</f>
        <v>FAM_3</v>
      </c>
      <c r="J42" s="32" t="str">
        <f>IFERROR(_xlfn.XLOOKUP(F42,'AUXILIAR SAP'!J:J,'AUXILIAR SAP'!G:G),"-")</f>
        <v>CY5</v>
      </c>
      <c r="K42" s="32" t="str">
        <f>IFERROR(_xlfn.XLOOKUP(F42,'AUXILIAR SAP'!J:J,'AUXILIAR SAP'!I:I),"-")</f>
        <v>REN_FAM_3</v>
      </c>
      <c r="L42" s="6" t="s">
        <v>5024</v>
      </c>
      <c r="M42" s="6" t="s">
        <v>7589</v>
      </c>
    </row>
    <row r="43" spans="1:13">
      <c r="A43" s="6" t="s">
        <v>40</v>
      </c>
      <c r="B43" s="6" t="s">
        <v>4395</v>
      </c>
      <c r="C43" s="6" t="s">
        <v>5332</v>
      </c>
      <c r="D43" s="31" t="s">
        <v>41</v>
      </c>
      <c r="E43" s="6" t="s">
        <v>42</v>
      </c>
      <c r="F43" s="6" t="s">
        <v>5024</v>
      </c>
      <c r="G43" s="32">
        <v>104564432</v>
      </c>
      <c r="H43" s="32" t="str">
        <f>_xlfn.XLOOKUP(F43,'AUXILIAR SAP'!E:E,'AUXILIAR SAP'!B:B)</f>
        <v>ZF3</v>
      </c>
      <c r="I43" s="32" t="str">
        <f>_xlfn.XLOOKUP(F43,'AUXILIAR SAP'!E:E,'AUXILIAR SAP'!D:D)</f>
        <v>FAM_2</v>
      </c>
      <c r="J43" s="32" t="str">
        <f>IFERROR(_xlfn.XLOOKUP(F43,'AUXILIAR SAP'!J:J,'AUXILIAR SAP'!G:G),"-")</f>
        <v>ZF6</v>
      </c>
      <c r="K43" s="32" t="str">
        <f>IFERROR(_xlfn.XLOOKUP(F43,'AUXILIAR SAP'!J:J,'AUXILIAR SAP'!I:I),"-")</f>
        <v>REN_FAM_2</v>
      </c>
      <c r="L43" s="6" t="s">
        <v>5023</v>
      </c>
      <c r="M43" s="6" t="s">
        <v>5639</v>
      </c>
    </row>
    <row r="44" spans="1:13">
      <c r="A44" s="6" t="s">
        <v>40</v>
      </c>
      <c r="B44" s="6" t="s">
        <v>4395</v>
      </c>
      <c r="C44" s="6" t="s">
        <v>7609</v>
      </c>
      <c r="D44" s="31" t="s">
        <v>41</v>
      </c>
      <c r="E44" s="6" t="s">
        <v>42</v>
      </c>
      <c r="F44" s="6" t="s">
        <v>5025</v>
      </c>
      <c r="G44" s="32">
        <v>104564552</v>
      </c>
      <c r="H44" s="32" t="str">
        <f>_xlfn.XLOOKUP(F44,'AUXILIAR SAP'!E:E,'AUXILIAR SAP'!B:B)</f>
        <v>CU9</v>
      </c>
      <c r="I44" s="32" t="str">
        <f>_xlfn.XLOOKUP(F44,'AUXILIAR SAP'!E:E,'AUXILIAR SAP'!D:D)</f>
        <v>FAM_3</v>
      </c>
      <c r="J44" s="32" t="str">
        <f>IFERROR(_xlfn.XLOOKUP(F44,'AUXILIAR SAP'!J:J,'AUXILIAR SAP'!G:G),"-")</f>
        <v>CY5</v>
      </c>
      <c r="K44" s="32" t="str">
        <f>IFERROR(_xlfn.XLOOKUP(F44,'AUXILIAR SAP'!J:J,'AUXILIAR SAP'!I:I),"-")</f>
        <v>REN_FAM_3</v>
      </c>
      <c r="L44" s="6" t="s">
        <v>5024</v>
      </c>
      <c r="M44" s="6" t="s">
        <v>7589</v>
      </c>
    </row>
    <row r="45" spans="1:13">
      <c r="A45" s="6" t="s">
        <v>40</v>
      </c>
      <c r="B45" s="6" t="s">
        <v>4396</v>
      </c>
      <c r="C45" s="6" t="s">
        <v>7610</v>
      </c>
      <c r="D45" s="31" t="s">
        <v>41</v>
      </c>
      <c r="E45" s="6" t="s">
        <v>42</v>
      </c>
      <c r="F45" s="6" t="s">
        <v>5638</v>
      </c>
      <c r="G45" s="32">
        <v>483916419</v>
      </c>
      <c r="H45" s="32" t="str">
        <f>_xlfn.XLOOKUP(F45,'AUXILIAR SAP'!E:E,'AUXILIAR SAP'!B:B)</f>
        <v>CV2</v>
      </c>
      <c r="I45" s="32" t="str">
        <f>_xlfn.XLOOKUP(F45,'AUXILIAR SAP'!E:E,'AUXILIAR SAP'!D:D)</f>
        <v>FAM_4/5</v>
      </c>
      <c r="J45" s="32" t="str">
        <f>IFERROR(_xlfn.XLOOKUP(F45,'AUXILIAR SAP'!J:J,'AUXILIAR SAP'!G:G),"-")</f>
        <v>CY7</v>
      </c>
      <c r="K45" s="32" t="str">
        <f>IFERROR(_xlfn.XLOOKUP(F45,'AUXILIAR SAP'!J:J,'AUXILIAR SAP'!I:I),"-")</f>
        <v>REN_FAM_4/5</v>
      </c>
      <c r="L45" s="6" t="s">
        <v>5025</v>
      </c>
      <c r="M45" s="6" t="s">
        <v>7589</v>
      </c>
    </row>
    <row r="46" spans="1:13">
      <c r="A46" s="6" t="s">
        <v>40</v>
      </c>
      <c r="B46" s="6" t="s">
        <v>4395</v>
      </c>
      <c r="C46" s="6" t="s">
        <v>5333</v>
      </c>
      <c r="D46" s="31" t="s">
        <v>41</v>
      </c>
      <c r="E46" s="6" t="s">
        <v>42</v>
      </c>
      <c r="F46" s="6" t="s">
        <v>5025</v>
      </c>
      <c r="G46" s="32">
        <v>104564462</v>
      </c>
      <c r="H46" s="32" t="str">
        <f>_xlfn.XLOOKUP(F46,'AUXILIAR SAP'!E:E,'AUXILIAR SAP'!B:B)</f>
        <v>CU9</v>
      </c>
      <c r="I46" s="32" t="str">
        <f>_xlfn.XLOOKUP(F46,'AUXILIAR SAP'!E:E,'AUXILIAR SAP'!D:D)</f>
        <v>FAM_3</v>
      </c>
      <c r="J46" s="32" t="str">
        <f>IFERROR(_xlfn.XLOOKUP(F46,'AUXILIAR SAP'!J:J,'AUXILIAR SAP'!G:G),"-")</f>
        <v>CY5</v>
      </c>
      <c r="K46" s="32" t="str">
        <f>IFERROR(_xlfn.XLOOKUP(F46,'AUXILIAR SAP'!J:J,'AUXILIAR SAP'!I:I),"-")</f>
        <v>REN_FAM_3</v>
      </c>
      <c r="L46" s="6" t="s">
        <v>5024</v>
      </c>
      <c r="M46" s="6" t="s">
        <v>5639</v>
      </c>
    </row>
    <row r="47" spans="1:13">
      <c r="A47" s="6" t="s">
        <v>40</v>
      </c>
      <c r="B47" s="6" t="s">
        <v>4395</v>
      </c>
      <c r="C47" s="6" t="s">
        <v>7611</v>
      </c>
      <c r="D47" s="31" t="s">
        <v>41</v>
      </c>
      <c r="E47" s="6" t="s">
        <v>42</v>
      </c>
      <c r="F47" s="6" t="s">
        <v>5638</v>
      </c>
      <c r="G47" s="32">
        <v>104564582</v>
      </c>
      <c r="H47" s="32" t="str">
        <f>_xlfn.XLOOKUP(F47,'AUXILIAR SAP'!E:E,'AUXILIAR SAP'!B:B)</f>
        <v>CV2</v>
      </c>
      <c r="I47" s="32" t="str">
        <f>_xlfn.XLOOKUP(F47,'AUXILIAR SAP'!E:E,'AUXILIAR SAP'!D:D)</f>
        <v>FAM_4/5</v>
      </c>
      <c r="J47" s="32" t="str">
        <f>IFERROR(_xlfn.XLOOKUP(F47,'AUXILIAR SAP'!J:J,'AUXILIAR SAP'!G:G),"-")</f>
        <v>CY7</v>
      </c>
      <c r="K47" s="32" t="str">
        <f>IFERROR(_xlfn.XLOOKUP(F47,'AUXILIAR SAP'!J:J,'AUXILIAR SAP'!I:I),"-")</f>
        <v>REN_FAM_4/5</v>
      </c>
      <c r="L47" s="6" t="s">
        <v>5025</v>
      </c>
      <c r="M47" s="6" t="s">
        <v>7589</v>
      </c>
    </row>
    <row r="48" spans="1:13">
      <c r="A48" s="6" t="s">
        <v>40</v>
      </c>
      <c r="B48" s="6" t="s">
        <v>4395</v>
      </c>
      <c r="C48" s="6" t="s">
        <v>7612</v>
      </c>
      <c r="D48" s="31" t="s">
        <v>41</v>
      </c>
      <c r="E48" s="6" t="s">
        <v>42</v>
      </c>
      <c r="F48" s="6" t="s">
        <v>5638</v>
      </c>
      <c r="G48" s="32">
        <v>435110532</v>
      </c>
      <c r="H48" s="32" t="str">
        <f>_xlfn.XLOOKUP(F48,'AUXILIAR SAP'!E:E,'AUXILIAR SAP'!B:B)</f>
        <v>CV2</v>
      </c>
      <c r="I48" s="32" t="str">
        <f>_xlfn.XLOOKUP(F48,'AUXILIAR SAP'!E:E,'AUXILIAR SAP'!D:D)</f>
        <v>FAM_4/5</v>
      </c>
      <c r="J48" s="32" t="str">
        <f>IFERROR(_xlfn.XLOOKUP(F48,'AUXILIAR SAP'!J:J,'AUXILIAR SAP'!G:G),"-")</f>
        <v>CY7</v>
      </c>
      <c r="K48" s="32" t="str">
        <f>IFERROR(_xlfn.XLOOKUP(F48,'AUXILIAR SAP'!J:J,'AUXILIAR SAP'!I:I),"-")</f>
        <v>REN_FAM_4/5</v>
      </c>
      <c r="L48" s="6" t="s">
        <v>5026</v>
      </c>
      <c r="M48" s="6" t="s">
        <v>7589</v>
      </c>
    </row>
    <row r="49" spans="1:13">
      <c r="A49" s="6" t="s">
        <v>40</v>
      </c>
      <c r="B49" s="6" t="s">
        <v>4395</v>
      </c>
      <c r="C49" s="6" t="s">
        <v>5600</v>
      </c>
      <c r="D49" s="31" t="s">
        <v>41</v>
      </c>
      <c r="E49" s="6" t="s">
        <v>42</v>
      </c>
      <c r="F49" s="6" t="s">
        <v>5638</v>
      </c>
      <c r="G49" s="32">
        <v>104564492</v>
      </c>
      <c r="H49" s="32" t="str">
        <f>_xlfn.XLOOKUP(F49,'AUXILIAR SAP'!E:E,'AUXILIAR SAP'!B:B)</f>
        <v>CV2</v>
      </c>
      <c r="I49" s="32" t="str">
        <f>_xlfn.XLOOKUP(F49,'AUXILIAR SAP'!E:E,'AUXILIAR SAP'!D:D)</f>
        <v>FAM_4/5</v>
      </c>
      <c r="J49" s="32" t="str">
        <f>IFERROR(_xlfn.XLOOKUP(F49,'AUXILIAR SAP'!J:J,'AUXILIAR SAP'!G:G),"-")</f>
        <v>CY7</v>
      </c>
      <c r="K49" s="32" t="str">
        <f>IFERROR(_xlfn.XLOOKUP(F49,'AUXILIAR SAP'!J:J,'AUXILIAR SAP'!I:I),"-")</f>
        <v>REN_FAM_4/5</v>
      </c>
      <c r="L49" s="6" t="s">
        <v>5025</v>
      </c>
      <c r="M49" s="6" t="s">
        <v>5639</v>
      </c>
    </row>
    <row r="50" spans="1:13">
      <c r="A50" s="6" t="s">
        <v>40</v>
      </c>
      <c r="B50" s="6" t="s">
        <v>4395</v>
      </c>
      <c r="C50" s="6" t="s">
        <v>7613</v>
      </c>
      <c r="D50" s="31" t="s">
        <v>41</v>
      </c>
      <c r="E50" s="6" t="s">
        <v>42</v>
      </c>
      <c r="F50" s="6" t="s">
        <v>5638</v>
      </c>
      <c r="G50" s="32">
        <v>104564612</v>
      </c>
      <c r="H50" s="32" t="str">
        <f>_xlfn.XLOOKUP(F50,'AUXILIAR SAP'!E:E,'AUXILIAR SAP'!B:B)</f>
        <v>CV2</v>
      </c>
      <c r="I50" s="32" t="str">
        <f>_xlfn.XLOOKUP(F50,'AUXILIAR SAP'!E:E,'AUXILIAR SAP'!D:D)</f>
        <v>FAM_4/5</v>
      </c>
      <c r="J50" s="32" t="str">
        <f>IFERROR(_xlfn.XLOOKUP(F50,'AUXILIAR SAP'!J:J,'AUXILIAR SAP'!G:G),"-")</f>
        <v>CY7</v>
      </c>
      <c r="K50" s="32" t="str">
        <f>IFERROR(_xlfn.XLOOKUP(F50,'AUXILIAR SAP'!J:J,'AUXILIAR SAP'!I:I),"-")</f>
        <v>REN_FAM_4/5</v>
      </c>
      <c r="L50" s="6" t="s">
        <v>5026</v>
      </c>
      <c r="M50" s="6" t="s">
        <v>7589</v>
      </c>
    </row>
    <row r="51" spans="1:13">
      <c r="A51" s="6" t="s">
        <v>40</v>
      </c>
      <c r="B51" s="6" t="s">
        <v>4395</v>
      </c>
      <c r="C51" s="6" t="s">
        <v>7614</v>
      </c>
      <c r="D51" s="31" t="s">
        <v>41</v>
      </c>
      <c r="E51" s="6" t="s">
        <v>42</v>
      </c>
      <c r="F51" s="6" t="s">
        <v>5638</v>
      </c>
      <c r="G51" s="32">
        <v>435110592</v>
      </c>
      <c r="H51" s="32" t="str">
        <f>_xlfn.XLOOKUP(F51,'AUXILIAR SAP'!E:E,'AUXILIAR SAP'!B:B)</f>
        <v>CV2</v>
      </c>
      <c r="I51" s="32" t="str">
        <f>_xlfn.XLOOKUP(F51,'AUXILIAR SAP'!E:E,'AUXILIAR SAP'!D:D)</f>
        <v>FAM_4/5</v>
      </c>
      <c r="J51" s="32" t="str">
        <f>IFERROR(_xlfn.XLOOKUP(F51,'AUXILIAR SAP'!J:J,'AUXILIAR SAP'!G:G),"-")</f>
        <v>CY7</v>
      </c>
      <c r="K51" s="32" t="str">
        <f>IFERROR(_xlfn.XLOOKUP(F51,'AUXILIAR SAP'!J:J,'AUXILIAR SAP'!I:I),"-")</f>
        <v>REN_FAM_4/5</v>
      </c>
      <c r="L51" s="6" t="s">
        <v>5026</v>
      </c>
      <c r="M51" s="6" t="s">
        <v>7589</v>
      </c>
    </row>
    <row r="52" spans="1:13">
      <c r="A52" s="6" t="s">
        <v>40</v>
      </c>
      <c r="B52" s="6" t="s">
        <v>4395</v>
      </c>
      <c r="C52" s="6" t="s">
        <v>5601</v>
      </c>
      <c r="D52" s="31" t="s">
        <v>41</v>
      </c>
      <c r="E52" s="6" t="s">
        <v>42</v>
      </c>
      <c r="F52" s="6" t="s">
        <v>5638</v>
      </c>
      <c r="G52" s="32">
        <v>104564522</v>
      </c>
      <c r="H52" s="32" t="str">
        <f>_xlfn.XLOOKUP(F52,'AUXILIAR SAP'!E:E,'AUXILIAR SAP'!B:B)</f>
        <v>CV2</v>
      </c>
      <c r="I52" s="32" t="str">
        <f>_xlfn.XLOOKUP(F52,'AUXILIAR SAP'!E:E,'AUXILIAR SAP'!D:D)</f>
        <v>FAM_4/5</v>
      </c>
      <c r="J52" s="32" t="str">
        <f>IFERROR(_xlfn.XLOOKUP(F52,'AUXILIAR SAP'!J:J,'AUXILIAR SAP'!G:G),"-")</f>
        <v>CY7</v>
      </c>
      <c r="K52" s="32" t="str">
        <f>IFERROR(_xlfn.XLOOKUP(F52,'AUXILIAR SAP'!J:J,'AUXILIAR SAP'!I:I),"-")</f>
        <v>REN_FAM_4/5</v>
      </c>
      <c r="L52" s="6" t="s">
        <v>5026</v>
      </c>
      <c r="M52" s="6" t="s">
        <v>5639</v>
      </c>
    </row>
    <row r="53" spans="1:13">
      <c r="A53" s="6" t="s">
        <v>40</v>
      </c>
      <c r="B53" s="6" t="s">
        <v>4395</v>
      </c>
      <c r="C53" s="6" t="s">
        <v>7615</v>
      </c>
      <c r="D53" s="31" t="s">
        <v>41</v>
      </c>
      <c r="E53" s="6" t="s">
        <v>42</v>
      </c>
      <c r="F53" s="6" t="s">
        <v>5638</v>
      </c>
      <c r="G53" s="32">
        <v>104564642</v>
      </c>
      <c r="H53" s="32" t="str">
        <f>_xlfn.XLOOKUP(F53,'AUXILIAR SAP'!E:E,'AUXILIAR SAP'!B:B)</f>
        <v>CV2</v>
      </c>
      <c r="I53" s="32" t="str">
        <f>_xlfn.XLOOKUP(F53,'AUXILIAR SAP'!E:E,'AUXILIAR SAP'!D:D)</f>
        <v>FAM_4/5</v>
      </c>
      <c r="J53" s="32" t="str">
        <f>IFERROR(_xlfn.XLOOKUP(F53,'AUXILIAR SAP'!J:J,'AUXILIAR SAP'!G:G),"-")</f>
        <v>CY7</v>
      </c>
      <c r="K53" s="32" t="str">
        <f>IFERROR(_xlfn.XLOOKUP(F53,'AUXILIAR SAP'!J:J,'AUXILIAR SAP'!I:I),"-")</f>
        <v>REN_FAM_4/5</v>
      </c>
      <c r="L53" s="6" t="s">
        <v>5026</v>
      </c>
      <c r="M53" s="6" t="s">
        <v>7589</v>
      </c>
    </row>
    <row r="54" spans="1:13">
      <c r="A54" s="6" t="s">
        <v>40</v>
      </c>
      <c r="B54" s="6" t="s">
        <v>4395</v>
      </c>
      <c r="C54" s="6" t="s">
        <v>45</v>
      </c>
      <c r="D54" s="31" t="s">
        <v>41</v>
      </c>
      <c r="E54" s="6" t="s">
        <v>42</v>
      </c>
      <c r="F54" s="6" t="s">
        <v>25</v>
      </c>
      <c r="G54" s="32">
        <v>104564692</v>
      </c>
      <c r="H54" s="32" t="str">
        <f>_xlfn.XLOOKUP(F54,'AUXILIAR SAP'!E:E,'AUXILIAR SAP'!B:B)</f>
        <v>28Y</v>
      </c>
      <c r="I54" s="32" t="str">
        <f>_xlfn.XLOOKUP(F54,'AUXILIAR SAP'!E:E,'AUXILIAR SAP'!D:D)</f>
        <v>VIVO_V</v>
      </c>
      <c r="J54" s="32" t="str">
        <f>IFERROR(_xlfn.XLOOKUP(F54,'AUXILIAR SAP'!J:J,'AUXILIAR SAP'!G:G),"-")</f>
        <v>08Y</v>
      </c>
      <c r="K54" s="32" t="str">
        <f>IFERROR(_xlfn.XLOOKUP(F54,'AUXILIAR SAP'!J:J,'AUXILIAR SAP'!I:I),"-")</f>
        <v>REN_VIVO_V</v>
      </c>
      <c r="L54" s="6" t="s">
        <v>25</v>
      </c>
    </row>
    <row r="55" spans="1:13">
      <c r="A55" s="6" t="s">
        <v>40</v>
      </c>
      <c r="B55" s="6" t="s">
        <v>4396</v>
      </c>
      <c r="C55" s="6" t="s">
        <v>7616</v>
      </c>
      <c r="D55" s="31" t="s">
        <v>41</v>
      </c>
      <c r="E55" s="6" t="s">
        <v>42</v>
      </c>
      <c r="F55" s="6" t="s">
        <v>4195</v>
      </c>
      <c r="G55" s="32">
        <v>483907419</v>
      </c>
      <c r="H55" s="32" t="str">
        <f>_xlfn.XLOOKUP(F55,'AUXILIAR SAP'!E:E,'AUXILIAR SAP'!B:B)</f>
        <v>CU6</v>
      </c>
      <c r="I55" s="32" t="str">
        <f>_xlfn.XLOOKUP(F55,'AUXILIAR SAP'!E:E,'AUXILIAR SAP'!D:D)</f>
        <v>CONTROLE_AV</v>
      </c>
      <c r="J55" s="32" t="str">
        <f>IFERROR(_xlfn.XLOOKUP(F55,'AUXILIAR SAP'!J:J,'AUXILIAR SAP'!G:G),"-")</f>
        <v>CY2</v>
      </c>
      <c r="K55" s="32" t="str">
        <f>IFERROR(_xlfn.XLOOKUP(F55,'AUXILIAR SAP'!J:J,'AUXILIAR SAP'!I:I),"-")</f>
        <v>REN_CONTROLE_AV</v>
      </c>
      <c r="L55" s="6" t="s">
        <v>4195</v>
      </c>
      <c r="M55" s="6" t="s">
        <v>7589</v>
      </c>
    </row>
    <row r="56" spans="1:13">
      <c r="A56" s="6" t="s">
        <v>40</v>
      </c>
      <c r="B56" s="6" t="s">
        <v>4396</v>
      </c>
      <c r="C56" s="6" t="s">
        <v>7617</v>
      </c>
      <c r="D56" s="31" t="s">
        <v>41</v>
      </c>
      <c r="E56" s="6" t="s">
        <v>42</v>
      </c>
      <c r="F56" s="6" t="s">
        <v>4196</v>
      </c>
      <c r="G56" s="32">
        <v>483913419</v>
      </c>
      <c r="H56" s="32" t="str">
        <f>_xlfn.XLOOKUP(F56,'AUXILIAR SAP'!E:E,'AUXILIAR SAP'!B:B)</f>
        <v>ZF2</v>
      </c>
      <c r="I56" s="32" t="str">
        <f>_xlfn.XLOOKUP(F56,'AUXILIAR SAP'!E:E,'AUXILIAR SAP'!D:D)</f>
        <v>PÓS_IND</v>
      </c>
      <c r="J56" s="32" t="str">
        <f>IFERROR(_xlfn.XLOOKUP(F56,'AUXILIAR SAP'!J:J,'AUXILIAR SAP'!G:G),"-")</f>
        <v>ZF5</v>
      </c>
      <c r="K56" s="32" t="str">
        <f>IFERROR(_xlfn.XLOOKUP(F56,'AUXILIAR SAP'!J:J,'AUXILIAR SAP'!I:I),"-")</f>
        <v>REN_PÓS_IND</v>
      </c>
      <c r="L56" s="6" t="s">
        <v>4196</v>
      </c>
      <c r="M56" s="6" t="s">
        <v>7589</v>
      </c>
    </row>
    <row r="57" spans="1:13">
      <c r="A57" s="6" t="s">
        <v>40</v>
      </c>
      <c r="B57" s="6" t="s">
        <v>4396</v>
      </c>
      <c r="C57" s="6" t="s">
        <v>7618</v>
      </c>
      <c r="D57" s="31" t="s">
        <v>41</v>
      </c>
      <c r="E57" s="6" t="s">
        <v>42</v>
      </c>
      <c r="F57" s="6" t="s">
        <v>4196</v>
      </c>
      <c r="G57" s="32">
        <v>435110542</v>
      </c>
      <c r="H57" s="32" t="str">
        <f>_xlfn.XLOOKUP(F57,'AUXILIAR SAP'!E:E,'AUXILIAR SAP'!B:B)</f>
        <v>ZF2</v>
      </c>
      <c r="I57" s="32" t="str">
        <f>_xlfn.XLOOKUP(F57,'AUXILIAR SAP'!E:E,'AUXILIAR SAP'!D:D)</f>
        <v>PÓS_IND</v>
      </c>
      <c r="J57" s="32" t="str">
        <f>IFERROR(_xlfn.XLOOKUP(F57,'AUXILIAR SAP'!J:J,'AUXILIAR SAP'!G:G),"-")</f>
        <v>ZF5</v>
      </c>
      <c r="K57" s="32" t="str">
        <f>IFERROR(_xlfn.XLOOKUP(F57,'AUXILIAR SAP'!J:J,'AUXILIAR SAP'!I:I),"-")</f>
        <v>REN_PÓS_IND</v>
      </c>
      <c r="L57" s="6" t="s">
        <v>4196</v>
      </c>
      <c r="M57" s="6" t="s">
        <v>7589</v>
      </c>
    </row>
    <row r="58" spans="1:13">
      <c r="A58" s="6" t="s">
        <v>40</v>
      </c>
      <c r="B58" s="6" t="s">
        <v>4396</v>
      </c>
      <c r="C58" s="6" t="s">
        <v>7619</v>
      </c>
      <c r="D58" s="31" t="s">
        <v>41</v>
      </c>
      <c r="E58" s="6" t="s">
        <v>42</v>
      </c>
      <c r="F58" s="6" t="s">
        <v>4196</v>
      </c>
      <c r="G58" s="32">
        <v>435110612</v>
      </c>
      <c r="H58" s="32" t="str">
        <f>_xlfn.XLOOKUP(F58,'AUXILIAR SAP'!E:E,'AUXILIAR SAP'!B:B)</f>
        <v>ZF2</v>
      </c>
      <c r="I58" s="32" t="str">
        <f>_xlfn.XLOOKUP(F58,'AUXILIAR SAP'!E:E,'AUXILIAR SAP'!D:D)</f>
        <v>PÓS_IND</v>
      </c>
      <c r="J58" s="32" t="str">
        <f>IFERROR(_xlfn.XLOOKUP(F58,'AUXILIAR SAP'!J:J,'AUXILIAR SAP'!G:G),"-")</f>
        <v>ZF5</v>
      </c>
      <c r="K58" s="32" t="str">
        <f>IFERROR(_xlfn.XLOOKUP(F58,'AUXILIAR SAP'!J:J,'AUXILIAR SAP'!I:I),"-")</f>
        <v>REN_PÓS_IND</v>
      </c>
      <c r="L58" s="6" t="s">
        <v>4196</v>
      </c>
      <c r="M58" s="6" t="s">
        <v>7589</v>
      </c>
    </row>
    <row r="59" spans="1:13">
      <c r="A59" s="6" t="s">
        <v>40</v>
      </c>
      <c r="B59" s="6" t="s">
        <v>4396</v>
      </c>
      <c r="C59" s="6" t="s">
        <v>46</v>
      </c>
      <c r="D59" s="31" t="s">
        <v>41</v>
      </c>
      <c r="E59" s="6" t="s">
        <v>42</v>
      </c>
      <c r="F59" s="6" t="s">
        <v>4196</v>
      </c>
      <c r="G59" s="32">
        <v>434625622</v>
      </c>
      <c r="H59" s="32" t="str">
        <f>_xlfn.XLOOKUP(F59,'AUXILIAR SAP'!E:E,'AUXILIAR SAP'!B:B)</f>
        <v>ZF2</v>
      </c>
      <c r="I59" s="32" t="str">
        <f>_xlfn.XLOOKUP(F59,'AUXILIAR SAP'!E:E,'AUXILIAR SAP'!D:D)</f>
        <v>PÓS_IND</v>
      </c>
      <c r="J59" s="32" t="str">
        <f>IFERROR(_xlfn.XLOOKUP(F59,'AUXILIAR SAP'!J:J,'AUXILIAR SAP'!G:G),"-")</f>
        <v>ZF5</v>
      </c>
      <c r="K59" s="32" t="str">
        <f>IFERROR(_xlfn.XLOOKUP(F59,'AUXILIAR SAP'!J:J,'AUXILIAR SAP'!I:I),"-")</f>
        <v>REN_PÓS_IND</v>
      </c>
      <c r="L59" s="6" t="s">
        <v>4196</v>
      </c>
    </row>
    <row r="60" spans="1:13">
      <c r="A60" s="6" t="s">
        <v>40</v>
      </c>
      <c r="B60" s="6" t="s">
        <v>4396</v>
      </c>
      <c r="C60" s="6" t="s">
        <v>7620</v>
      </c>
      <c r="D60" s="31" t="s">
        <v>41</v>
      </c>
      <c r="E60" s="6" t="s">
        <v>42</v>
      </c>
      <c r="F60" s="6" t="s">
        <v>4195</v>
      </c>
      <c r="G60" s="32">
        <v>104376012</v>
      </c>
      <c r="H60" s="32" t="str">
        <f>_xlfn.XLOOKUP(F60,'AUXILIAR SAP'!E:E,'AUXILIAR SAP'!B:B)</f>
        <v>CU6</v>
      </c>
      <c r="I60" s="32" t="str">
        <f>_xlfn.XLOOKUP(F60,'AUXILIAR SAP'!E:E,'AUXILIAR SAP'!D:D)</f>
        <v>CONTROLE_AV</v>
      </c>
      <c r="J60" s="32" t="str">
        <f>IFERROR(_xlfn.XLOOKUP(F60,'AUXILIAR SAP'!J:J,'AUXILIAR SAP'!G:G),"-")</f>
        <v>CY2</v>
      </c>
      <c r="K60" s="32" t="str">
        <f>IFERROR(_xlfn.XLOOKUP(F60,'AUXILIAR SAP'!J:J,'AUXILIAR SAP'!I:I),"-")</f>
        <v>REN_CONTROLE_AV</v>
      </c>
      <c r="L60" s="6" t="s">
        <v>4195</v>
      </c>
      <c r="M60" s="6" t="s">
        <v>7589</v>
      </c>
    </row>
    <row r="61" spans="1:13">
      <c r="A61" s="6" t="s">
        <v>40</v>
      </c>
      <c r="B61" s="6" t="s">
        <v>4396</v>
      </c>
      <c r="C61" s="6" t="s">
        <v>7621</v>
      </c>
      <c r="D61" s="31" t="s">
        <v>41</v>
      </c>
      <c r="E61" s="6" t="s">
        <v>42</v>
      </c>
      <c r="F61" s="6" t="s">
        <v>4195</v>
      </c>
      <c r="G61" s="32">
        <v>104376052</v>
      </c>
      <c r="H61" s="32" t="str">
        <f>_xlfn.XLOOKUP(F61,'AUXILIAR SAP'!E:E,'AUXILIAR SAP'!B:B)</f>
        <v>CU6</v>
      </c>
      <c r="I61" s="32" t="str">
        <f>_xlfn.XLOOKUP(F61,'AUXILIAR SAP'!E:E,'AUXILIAR SAP'!D:D)</f>
        <v>CONTROLE_AV</v>
      </c>
      <c r="J61" s="32" t="str">
        <f>IFERROR(_xlfn.XLOOKUP(F61,'AUXILIAR SAP'!J:J,'AUXILIAR SAP'!G:G),"-")</f>
        <v>CY2</v>
      </c>
      <c r="K61" s="32" t="str">
        <f>IFERROR(_xlfn.XLOOKUP(F61,'AUXILIAR SAP'!J:J,'AUXILIAR SAP'!I:I),"-")</f>
        <v>REN_CONTROLE_AV</v>
      </c>
      <c r="L61" s="6" t="s">
        <v>4195</v>
      </c>
      <c r="M61" s="6" t="s">
        <v>7589</v>
      </c>
    </row>
    <row r="62" spans="1:13">
      <c r="A62" s="6" t="s">
        <v>40</v>
      </c>
      <c r="B62" s="6" t="s">
        <v>4396</v>
      </c>
      <c r="C62" s="6" t="s">
        <v>5602</v>
      </c>
      <c r="D62" s="31" t="s">
        <v>41</v>
      </c>
      <c r="E62" s="6" t="s">
        <v>42</v>
      </c>
      <c r="F62" s="6" t="s">
        <v>4195</v>
      </c>
      <c r="G62" s="32">
        <v>104376092</v>
      </c>
      <c r="H62" s="32" t="str">
        <f>_xlfn.XLOOKUP(F62,'AUXILIAR SAP'!E:E,'AUXILIAR SAP'!B:B)</f>
        <v>CU6</v>
      </c>
      <c r="I62" s="32" t="str">
        <f>_xlfn.XLOOKUP(F62,'AUXILIAR SAP'!E:E,'AUXILIAR SAP'!D:D)</f>
        <v>CONTROLE_AV</v>
      </c>
      <c r="J62" s="32" t="str">
        <f>IFERROR(_xlfn.XLOOKUP(F62,'AUXILIAR SAP'!J:J,'AUXILIAR SAP'!G:G),"-")</f>
        <v>CY2</v>
      </c>
      <c r="K62" s="32" t="str">
        <f>IFERROR(_xlfn.XLOOKUP(F62,'AUXILIAR SAP'!J:J,'AUXILIAR SAP'!I:I),"-")</f>
        <v>REN_CONTROLE_AV</v>
      </c>
      <c r="L62" s="6" t="s">
        <v>4195</v>
      </c>
      <c r="M62" s="6" t="s">
        <v>5629</v>
      </c>
    </row>
    <row r="63" spans="1:13">
      <c r="A63" s="6" t="s">
        <v>40</v>
      </c>
      <c r="B63" s="6" t="s">
        <v>4396</v>
      </c>
      <c r="C63" s="6" t="s">
        <v>7622</v>
      </c>
      <c r="D63" s="31" t="s">
        <v>41</v>
      </c>
      <c r="E63" s="6" t="s">
        <v>42</v>
      </c>
      <c r="F63" s="6" t="s">
        <v>4195</v>
      </c>
      <c r="G63" s="32">
        <v>104375872</v>
      </c>
      <c r="H63" s="32" t="str">
        <f>_xlfn.XLOOKUP(F63,'AUXILIAR SAP'!E:E,'AUXILIAR SAP'!B:B)</f>
        <v>CU6</v>
      </c>
      <c r="I63" s="32" t="str">
        <f>_xlfn.XLOOKUP(F63,'AUXILIAR SAP'!E:E,'AUXILIAR SAP'!D:D)</f>
        <v>CONTROLE_AV</v>
      </c>
      <c r="J63" s="32" t="str">
        <f>IFERROR(_xlfn.XLOOKUP(F63,'AUXILIAR SAP'!J:J,'AUXILIAR SAP'!G:G),"-")</f>
        <v>CY2</v>
      </c>
      <c r="K63" s="32" t="str">
        <f>IFERROR(_xlfn.XLOOKUP(F63,'AUXILIAR SAP'!J:J,'AUXILIAR SAP'!I:I),"-")</f>
        <v>REN_CONTROLE_AV</v>
      </c>
      <c r="L63" s="6" t="s">
        <v>4195</v>
      </c>
      <c r="M63" s="6" t="s">
        <v>7589</v>
      </c>
    </row>
    <row r="64" spans="1:13">
      <c r="A64" s="6" t="s">
        <v>40</v>
      </c>
      <c r="B64" s="6" t="s">
        <v>4396</v>
      </c>
      <c r="C64" s="6" t="s">
        <v>5603</v>
      </c>
      <c r="D64" s="31" t="s">
        <v>41</v>
      </c>
      <c r="E64" s="6" t="s">
        <v>42</v>
      </c>
      <c r="F64" s="6" t="s">
        <v>4195</v>
      </c>
      <c r="G64" s="32">
        <v>104375902</v>
      </c>
      <c r="H64" s="32" t="str">
        <f>_xlfn.XLOOKUP(F64,'AUXILIAR SAP'!E:E,'AUXILIAR SAP'!B:B)</f>
        <v>CU6</v>
      </c>
      <c r="I64" s="32" t="str">
        <f>_xlfn.XLOOKUP(F64,'AUXILIAR SAP'!E:E,'AUXILIAR SAP'!D:D)</f>
        <v>CONTROLE_AV</v>
      </c>
      <c r="J64" s="32" t="str">
        <f>IFERROR(_xlfn.XLOOKUP(F64,'AUXILIAR SAP'!J:J,'AUXILIAR SAP'!G:G),"-")</f>
        <v>CY2</v>
      </c>
      <c r="K64" s="32" t="str">
        <f>IFERROR(_xlfn.XLOOKUP(F64,'AUXILIAR SAP'!J:J,'AUXILIAR SAP'!I:I),"-")</f>
        <v>REN_CONTROLE_AV</v>
      </c>
      <c r="L64" s="6" t="s">
        <v>4195</v>
      </c>
      <c r="M64" s="6" t="s">
        <v>5629</v>
      </c>
    </row>
    <row r="65" spans="1:13">
      <c r="A65" s="6" t="s">
        <v>40</v>
      </c>
      <c r="B65" s="6" t="s">
        <v>4396</v>
      </c>
      <c r="C65" s="6" t="s">
        <v>5604</v>
      </c>
      <c r="D65" s="31" t="s">
        <v>41</v>
      </c>
      <c r="E65" s="6" t="s">
        <v>42</v>
      </c>
      <c r="F65" s="6" t="s">
        <v>4196</v>
      </c>
      <c r="G65" s="32">
        <v>104375932</v>
      </c>
      <c r="H65" s="32" t="str">
        <f>_xlfn.XLOOKUP(F65,'AUXILIAR SAP'!E:E,'AUXILIAR SAP'!B:B)</f>
        <v>ZF2</v>
      </c>
      <c r="I65" s="32" t="str">
        <f>_xlfn.XLOOKUP(F65,'AUXILIAR SAP'!E:E,'AUXILIAR SAP'!D:D)</f>
        <v>PÓS_IND</v>
      </c>
      <c r="J65" s="32" t="str">
        <f>IFERROR(_xlfn.XLOOKUP(F65,'AUXILIAR SAP'!J:J,'AUXILIAR SAP'!G:G),"-")</f>
        <v>ZF5</v>
      </c>
      <c r="K65" s="32" t="str">
        <f>IFERROR(_xlfn.XLOOKUP(F65,'AUXILIAR SAP'!J:J,'AUXILIAR SAP'!I:I),"-")</f>
        <v>REN_PÓS_IND</v>
      </c>
      <c r="L65" s="6" t="s">
        <v>4196</v>
      </c>
      <c r="M65" s="6" t="s">
        <v>5629</v>
      </c>
    </row>
    <row r="66" spans="1:13">
      <c r="A66" s="6" t="s">
        <v>40</v>
      </c>
      <c r="B66" s="6" t="s">
        <v>4396</v>
      </c>
      <c r="C66" s="6" t="s">
        <v>5605</v>
      </c>
      <c r="D66" s="31" t="s">
        <v>41</v>
      </c>
      <c r="E66" s="6" t="s">
        <v>42</v>
      </c>
      <c r="F66" s="6" t="s">
        <v>4196</v>
      </c>
      <c r="G66" s="32">
        <v>104375962</v>
      </c>
      <c r="H66" s="32" t="str">
        <f>_xlfn.XLOOKUP(F66,'AUXILIAR SAP'!E:E,'AUXILIAR SAP'!B:B)</f>
        <v>ZF2</v>
      </c>
      <c r="I66" s="32" t="str">
        <f>_xlfn.XLOOKUP(F66,'AUXILIAR SAP'!E:E,'AUXILIAR SAP'!D:D)</f>
        <v>PÓS_IND</v>
      </c>
      <c r="J66" s="32" t="str">
        <f>IFERROR(_xlfn.XLOOKUP(F66,'AUXILIAR SAP'!J:J,'AUXILIAR SAP'!G:G),"-")</f>
        <v>ZF5</v>
      </c>
      <c r="K66" s="32" t="str">
        <f>IFERROR(_xlfn.XLOOKUP(F66,'AUXILIAR SAP'!J:J,'AUXILIAR SAP'!I:I),"-")</f>
        <v>REN_PÓS_IND</v>
      </c>
      <c r="L66" s="6" t="s">
        <v>4196</v>
      </c>
      <c r="M66" s="6" t="s">
        <v>5629</v>
      </c>
    </row>
    <row r="67" spans="1:13">
      <c r="A67" s="6" t="s">
        <v>40</v>
      </c>
      <c r="B67" s="6" t="s">
        <v>4396</v>
      </c>
      <c r="C67" s="6" t="s">
        <v>7623</v>
      </c>
      <c r="D67" s="31" t="s">
        <v>41</v>
      </c>
      <c r="E67" s="6" t="s">
        <v>42</v>
      </c>
      <c r="F67" s="6" t="s">
        <v>4195</v>
      </c>
      <c r="G67" s="32">
        <v>104376122</v>
      </c>
      <c r="H67" s="32" t="str">
        <f>_xlfn.XLOOKUP(F67,'AUXILIAR SAP'!E:E,'AUXILIAR SAP'!B:B)</f>
        <v>CU6</v>
      </c>
      <c r="I67" s="32" t="str">
        <f>_xlfn.XLOOKUP(F67,'AUXILIAR SAP'!E:E,'AUXILIAR SAP'!D:D)</f>
        <v>CONTROLE_AV</v>
      </c>
      <c r="J67" s="32" t="str">
        <f>IFERROR(_xlfn.XLOOKUP(F67,'AUXILIAR SAP'!J:J,'AUXILIAR SAP'!G:G),"-")</f>
        <v>CY2</v>
      </c>
      <c r="K67" s="32" t="str">
        <f>IFERROR(_xlfn.XLOOKUP(F67,'AUXILIAR SAP'!J:J,'AUXILIAR SAP'!I:I),"-")</f>
        <v>REN_CONTROLE_AV</v>
      </c>
      <c r="L67" s="6" t="s">
        <v>4195</v>
      </c>
      <c r="M67" s="6" t="s">
        <v>7589</v>
      </c>
    </row>
    <row r="68" spans="1:13">
      <c r="A68" s="6" t="s">
        <v>40</v>
      </c>
      <c r="B68" s="6" t="s">
        <v>4396</v>
      </c>
      <c r="C68" s="6" t="s">
        <v>7624</v>
      </c>
      <c r="D68" s="31" t="s">
        <v>41</v>
      </c>
      <c r="E68" s="6" t="s">
        <v>42</v>
      </c>
      <c r="F68" s="6" t="s">
        <v>4195</v>
      </c>
      <c r="G68" s="32">
        <v>104376162</v>
      </c>
      <c r="H68" s="32" t="str">
        <f>_xlfn.XLOOKUP(F68,'AUXILIAR SAP'!E:E,'AUXILIAR SAP'!B:B)</f>
        <v>CU6</v>
      </c>
      <c r="I68" s="32" t="str">
        <f>_xlfn.XLOOKUP(F68,'AUXILIAR SAP'!E:E,'AUXILIAR SAP'!D:D)</f>
        <v>CONTROLE_AV</v>
      </c>
      <c r="J68" s="32" t="str">
        <f>IFERROR(_xlfn.XLOOKUP(F68,'AUXILIAR SAP'!J:J,'AUXILIAR SAP'!G:G),"-")</f>
        <v>CY2</v>
      </c>
      <c r="K68" s="32" t="str">
        <f>IFERROR(_xlfn.XLOOKUP(F68,'AUXILIAR SAP'!J:J,'AUXILIAR SAP'!I:I),"-")</f>
        <v>REN_CONTROLE_AV</v>
      </c>
      <c r="L68" s="6" t="s">
        <v>4195</v>
      </c>
      <c r="M68" s="6" t="s">
        <v>7589</v>
      </c>
    </row>
    <row r="69" spans="1:13">
      <c r="A69" s="6" t="s">
        <v>40</v>
      </c>
      <c r="B69" s="6" t="s">
        <v>4396</v>
      </c>
      <c r="C69" s="6" t="s">
        <v>7625</v>
      </c>
      <c r="D69" s="31" t="s">
        <v>41</v>
      </c>
      <c r="E69" s="6" t="s">
        <v>42</v>
      </c>
      <c r="F69" s="6" t="s">
        <v>4195</v>
      </c>
      <c r="G69" s="32">
        <v>104376202</v>
      </c>
      <c r="H69" s="32" t="str">
        <f>_xlfn.XLOOKUP(F69,'AUXILIAR SAP'!E:E,'AUXILIAR SAP'!B:B)</f>
        <v>CU6</v>
      </c>
      <c r="I69" s="32" t="str">
        <f>_xlfn.XLOOKUP(F69,'AUXILIAR SAP'!E:E,'AUXILIAR SAP'!D:D)</f>
        <v>CONTROLE_AV</v>
      </c>
      <c r="J69" s="32" t="str">
        <f>IFERROR(_xlfn.XLOOKUP(F69,'AUXILIAR SAP'!J:J,'AUXILIAR SAP'!G:G),"-")</f>
        <v>CY2</v>
      </c>
      <c r="K69" s="32" t="str">
        <f>IFERROR(_xlfn.XLOOKUP(F69,'AUXILIAR SAP'!J:J,'AUXILIAR SAP'!I:I),"-")</f>
        <v>REN_CONTROLE_AV</v>
      </c>
      <c r="L69" s="6" t="s">
        <v>4195</v>
      </c>
      <c r="M69" s="6" t="s">
        <v>7589</v>
      </c>
    </row>
    <row r="70" spans="1:13">
      <c r="A70" s="6" t="s">
        <v>40</v>
      </c>
      <c r="B70" s="6" t="s">
        <v>4396</v>
      </c>
      <c r="C70" s="6" t="s">
        <v>7626</v>
      </c>
      <c r="D70" s="31" t="s">
        <v>41</v>
      </c>
      <c r="E70" s="6" t="s">
        <v>42</v>
      </c>
      <c r="F70" s="6" t="s">
        <v>4196</v>
      </c>
      <c r="G70" s="32">
        <v>104376042</v>
      </c>
      <c r="H70" s="32" t="str">
        <f>_xlfn.XLOOKUP(F70,'AUXILIAR SAP'!E:E,'AUXILIAR SAP'!B:B)</f>
        <v>ZF2</v>
      </c>
      <c r="I70" s="32" t="str">
        <f>_xlfn.XLOOKUP(F70,'AUXILIAR SAP'!E:E,'AUXILIAR SAP'!D:D)</f>
        <v>PÓS_IND</v>
      </c>
      <c r="J70" s="32" t="str">
        <f>IFERROR(_xlfn.XLOOKUP(F70,'AUXILIAR SAP'!J:J,'AUXILIAR SAP'!G:G),"-")</f>
        <v>ZF5</v>
      </c>
      <c r="K70" s="32" t="str">
        <f>IFERROR(_xlfn.XLOOKUP(F70,'AUXILIAR SAP'!J:J,'AUXILIAR SAP'!I:I),"-")</f>
        <v>REN_PÓS_IND</v>
      </c>
      <c r="L70" s="6" t="s">
        <v>4196</v>
      </c>
      <c r="M70" s="6" t="s">
        <v>7589</v>
      </c>
    </row>
    <row r="71" spans="1:13">
      <c r="A71" s="6" t="s">
        <v>40</v>
      </c>
      <c r="B71" s="6" t="s">
        <v>4395</v>
      </c>
      <c r="C71" s="6" t="s">
        <v>5334</v>
      </c>
      <c r="D71" s="31" t="s">
        <v>41</v>
      </c>
      <c r="E71" s="6" t="s">
        <v>42</v>
      </c>
      <c r="F71" s="6" t="s">
        <v>4196</v>
      </c>
      <c r="G71" s="32">
        <v>104376082</v>
      </c>
      <c r="H71" s="32" t="str">
        <f>_xlfn.XLOOKUP(F71,'AUXILIAR SAP'!E:E,'AUXILIAR SAP'!B:B)</f>
        <v>ZF2</v>
      </c>
      <c r="I71" s="32" t="str">
        <f>_xlfn.XLOOKUP(F71,'AUXILIAR SAP'!E:E,'AUXILIAR SAP'!D:D)</f>
        <v>PÓS_IND</v>
      </c>
      <c r="J71" s="32" t="str">
        <f>IFERROR(_xlfn.XLOOKUP(F71,'AUXILIAR SAP'!J:J,'AUXILIAR SAP'!G:G),"-")</f>
        <v>ZF5</v>
      </c>
      <c r="K71" s="32" t="str">
        <f>IFERROR(_xlfn.XLOOKUP(F71,'AUXILIAR SAP'!J:J,'AUXILIAR SAP'!I:I),"-")</f>
        <v>REN_PÓS_IND</v>
      </c>
      <c r="L71" s="6" t="s">
        <v>4196</v>
      </c>
      <c r="M71" s="6" t="s">
        <v>5202</v>
      </c>
    </row>
    <row r="72" spans="1:13">
      <c r="A72" s="6" t="s">
        <v>40</v>
      </c>
      <c r="B72" s="6" t="s">
        <v>4396</v>
      </c>
      <c r="C72" s="6" t="s">
        <v>7627</v>
      </c>
      <c r="D72" s="31" t="s">
        <v>41</v>
      </c>
      <c r="E72" s="6" t="s">
        <v>42</v>
      </c>
      <c r="F72" s="6" t="s">
        <v>5024</v>
      </c>
      <c r="G72" s="32">
        <v>104375862</v>
      </c>
      <c r="H72" s="32" t="str">
        <f>_xlfn.XLOOKUP(F72,'AUXILIAR SAP'!E:E,'AUXILIAR SAP'!B:B)</f>
        <v>ZF3</v>
      </c>
      <c r="I72" s="32" t="str">
        <f>_xlfn.XLOOKUP(F72,'AUXILIAR SAP'!E:E,'AUXILIAR SAP'!D:D)</f>
        <v>FAM_2</v>
      </c>
      <c r="J72" s="32" t="str">
        <f>IFERROR(_xlfn.XLOOKUP(F72,'AUXILIAR SAP'!J:J,'AUXILIAR SAP'!G:G),"-")</f>
        <v>ZF6</v>
      </c>
      <c r="K72" s="32" t="str">
        <f>IFERROR(_xlfn.XLOOKUP(F72,'AUXILIAR SAP'!J:J,'AUXILIAR SAP'!I:I),"-")</f>
        <v>REN_FAM_2</v>
      </c>
      <c r="L72" s="6" t="s">
        <v>5023</v>
      </c>
      <c r="M72" s="6" t="s">
        <v>7589</v>
      </c>
    </row>
    <row r="73" spans="1:13">
      <c r="A73" s="6" t="s">
        <v>40</v>
      </c>
      <c r="B73" s="6" t="s">
        <v>4395</v>
      </c>
      <c r="C73" s="6" t="s">
        <v>5335</v>
      </c>
      <c r="D73" s="31" t="s">
        <v>41</v>
      </c>
      <c r="E73" s="6" t="s">
        <v>42</v>
      </c>
      <c r="F73" s="6" t="s">
        <v>5025</v>
      </c>
      <c r="G73" s="32">
        <v>104375892</v>
      </c>
      <c r="H73" s="32" t="str">
        <f>_xlfn.XLOOKUP(F73,'AUXILIAR SAP'!E:E,'AUXILIAR SAP'!B:B)</f>
        <v>CU9</v>
      </c>
      <c r="I73" s="32" t="str">
        <f>_xlfn.XLOOKUP(F73,'AUXILIAR SAP'!E:E,'AUXILIAR SAP'!D:D)</f>
        <v>FAM_3</v>
      </c>
      <c r="J73" s="32" t="str">
        <f>IFERROR(_xlfn.XLOOKUP(F73,'AUXILIAR SAP'!J:J,'AUXILIAR SAP'!G:G),"-")</f>
        <v>CY5</v>
      </c>
      <c r="K73" s="32" t="str">
        <f>IFERROR(_xlfn.XLOOKUP(F73,'AUXILIAR SAP'!J:J,'AUXILIAR SAP'!I:I),"-")</f>
        <v>REN_FAM_3</v>
      </c>
      <c r="L73" s="6" t="s">
        <v>5024</v>
      </c>
      <c r="M73" s="6" t="s">
        <v>5639</v>
      </c>
    </row>
    <row r="74" spans="1:13">
      <c r="A74" s="6" t="s">
        <v>40</v>
      </c>
      <c r="B74" s="6" t="s">
        <v>4395</v>
      </c>
      <c r="C74" s="6" t="s">
        <v>5606</v>
      </c>
      <c r="D74" s="31" t="s">
        <v>41</v>
      </c>
      <c r="E74" s="6" t="s">
        <v>42</v>
      </c>
      <c r="F74" s="6" t="s">
        <v>5638</v>
      </c>
      <c r="G74" s="32">
        <v>104375922</v>
      </c>
      <c r="H74" s="32" t="str">
        <f>_xlfn.XLOOKUP(F74,'AUXILIAR SAP'!E:E,'AUXILIAR SAP'!B:B)</f>
        <v>CV2</v>
      </c>
      <c r="I74" s="32" t="str">
        <f>_xlfn.XLOOKUP(F74,'AUXILIAR SAP'!E:E,'AUXILIAR SAP'!D:D)</f>
        <v>FAM_4/5</v>
      </c>
      <c r="J74" s="32" t="str">
        <f>IFERROR(_xlfn.XLOOKUP(F74,'AUXILIAR SAP'!J:J,'AUXILIAR SAP'!G:G),"-")</f>
        <v>CY7</v>
      </c>
      <c r="K74" s="32" t="str">
        <f>IFERROR(_xlfn.XLOOKUP(F74,'AUXILIAR SAP'!J:J,'AUXILIAR SAP'!I:I),"-")</f>
        <v>REN_FAM_4/5</v>
      </c>
      <c r="L74" s="6" t="s">
        <v>5025</v>
      </c>
      <c r="M74" s="6" t="s">
        <v>5639</v>
      </c>
    </row>
    <row r="75" spans="1:13">
      <c r="A75" s="6" t="s">
        <v>40</v>
      </c>
      <c r="B75" s="6" t="s">
        <v>4395</v>
      </c>
      <c r="C75" s="6" t="s">
        <v>5336</v>
      </c>
      <c r="D75" s="31" t="s">
        <v>41</v>
      </c>
      <c r="E75" s="6" t="s">
        <v>42</v>
      </c>
      <c r="F75" s="6" t="s">
        <v>5638</v>
      </c>
      <c r="G75" s="32">
        <v>104375952</v>
      </c>
      <c r="H75" s="32" t="str">
        <f>_xlfn.XLOOKUP(F75,'AUXILIAR SAP'!E:E,'AUXILIAR SAP'!B:B)</f>
        <v>CV2</v>
      </c>
      <c r="I75" s="32" t="str">
        <f>_xlfn.XLOOKUP(F75,'AUXILIAR SAP'!E:E,'AUXILIAR SAP'!D:D)</f>
        <v>FAM_4/5</v>
      </c>
      <c r="J75" s="32" t="str">
        <f>IFERROR(_xlfn.XLOOKUP(F75,'AUXILIAR SAP'!J:J,'AUXILIAR SAP'!G:G),"-")</f>
        <v>CY7</v>
      </c>
      <c r="K75" s="32" t="str">
        <f>IFERROR(_xlfn.XLOOKUP(F75,'AUXILIAR SAP'!J:J,'AUXILIAR SAP'!I:I),"-")</f>
        <v>REN_FAM_4/5</v>
      </c>
      <c r="L75" s="6" t="s">
        <v>5026</v>
      </c>
      <c r="M75" s="6" t="s">
        <v>5639</v>
      </c>
    </row>
    <row r="76" spans="1:13">
      <c r="A76" s="6" t="s">
        <v>40</v>
      </c>
      <c r="B76" s="6" t="s">
        <v>4395</v>
      </c>
      <c r="C76" s="6" t="s">
        <v>47</v>
      </c>
      <c r="D76" s="31" t="s">
        <v>41</v>
      </c>
      <c r="E76" s="6" t="s">
        <v>42</v>
      </c>
      <c r="F76" s="6" t="s">
        <v>25</v>
      </c>
      <c r="G76" s="32">
        <v>101225942</v>
      </c>
      <c r="H76" s="32" t="str">
        <f>_xlfn.XLOOKUP(F76,'AUXILIAR SAP'!E:E,'AUXILIAR SAP'!B:B)</f>
        <v>28Y</v>
      </c>
      <c r="I76" s="32" t="str">
        <f>_xlfn.XLOOKUP(F76,'AUXILIAR SAP'!E:E,'AUXILIAR SAP'!D:D)</f>
        <v>VIVO_V</v>
      </c>
      <c r="J76" s="32" t="str">
        <f>IFERROR(_xlfn.XLOOKUP(F76,'AUXILIAR SAP'!J:J,'AUXILIAR SAP'!G:G),"-")</f>
        <v>08Y</v>
      </c>
      <c r="K76" s="32" t="str">
        <f>IFERROR(_xlfn.XLOOKUP(F76,'AUXILIAR SAP'!J:J,'AUXILIAR SAP'!I:I),"-")</f>
        <v>REN_VIVO_V</v>
      </c>
      <c r="L76" s="6" t="s">
        <v>25</v>
      </c>
    </row>
    <row r="77" spans="1:13">
      <c r="A77" s="6" t="s">
        <v>48</v>
      </c>
      <c r="B77" s="6" t="s">
        <v>4396</v>
      </c>
      <c r="C77" s="6" t="s">
        <v>49</v>
      </c>
      <c r="D77" s="31" t="s">
        <v>41</v>
      </c>
      <c r="E77" s="6" t="s">
        <v>42</v>
      </c>
      <c r="F77" s="6" t="s">
        <v>50</v>
      </c>
      <c r="G77" s="32">
        <v>79392</v>
      </c>
      <c r="H77" s="32" t="str">
        <f>_xlfn.XLOOKUP(F77,'AUXILIAR SAP'!E:E,'AUXILIAR SAP'!B:B)</f>
        <v>PPP</v>
      </c>
      <c r="I77" s="32" t="str">
        <f>_xlfn.XLOOKUP(F77,'AUXILIAR SAP'!E:E,'AUXILIAR SAP'!D:D)</f>
        <v>PRE</v>
      </c>
      <c r="J77" s="32" t="str">
        <f>IFERROR(_xlfn.XLOOKUP(F77,'AUXILIAR SAP'!J:J,'AUXILIAR SAP'!G:G),"-")</f>
        <v>-</v>
      </c>
      <c r="K77" s="32" t="str">
        <f>IFERROR(_xlfn.XLOOKUP(F77,'AUXILIAR SAP'!J:J,'AUXILIAR SAP'!I:I),"-")</f>
        <v>-</v>
      </c>
      <c r="L77" s="6" t="s">
        <v>50</v>
      </c>
    </row>
    <row r="78" spans="1:13">
      <c r="A78" s="6" t="s">
        <v>48</v>
      </c>
      <c r="B78" s="6" t="s">
        <v>4396</v>
      </c>
      <c r="C78" s="6" t="s">
        <v>51</v>
      </c>
      <c r="D78" s="31" t="s">
        <v>41</v>
      </c>
      <c r="E78" s="6" t="s">
        <v>42</v>
      </c>
      <c r="F78" s="6" t="s">
        <v>50</v>
      </c>
      <c r="G78" s="32">
        <v>79402</v>
      </c>
      <c r="H78" s="32" t="str">
        <f>_xlfn.XLOOKUP(F78,'AUXILIAR SAP'!E:E,'AUXILIAR SAP'!B:B)</f>
        <v>PPP</v>
      </c>
      <c r="I78" s="32" t="str">
        <f>_xlfn.XLOOKUP(F78,'AUXILIAR SAP'!E:E,'AUXILIAR SAP'!D:D)</f>
        <v>PRE</v>
      </c>
      <c r="J78" s="32" t="str">
        <f>IFERROR(_xlfn.XLOOKUP(F78,'AUXILIAR SAP'!J:J,'AUXILIAR SAP'!G:G),"-")</f>
        <v>-</v>
      </c>
      <c r="K78" s="32" t="str">
        <f>IFERROR(_xlfn.XLOOKUP(F78,'AUXILIAR SAP'!J:J,'AUXILIAR SAP'!I:I),"-")</f>
        <v>-</v>
      </c>
      <c r="L78" s="6" t="s">
        <v>50</v>
      </c>
    </row>
    <row r="79" spans="1:13">
      <c r="A79" s="6" t="s">
        <v>48</v>
      </c>
      <c r="B79" s="6" t="s">
        <v>4396</v>
      </c>
      <c r="C79" s="6" t="s">
        <v>52</v>
      </c>
      <c r="D79" s="31" t="s">
        <v>41</v>
      </c>
      <c r="E79" s="6" t="s">
        <v>42</v>
      </c>
      <c r="F79" s="6" t="s">
        <v>50</v>
      </c>
      <c r="G79" s="32">
        <v>434620712</v>
      </c>
      <c r="H79" s="32" t="str">
        <f>_xlfn.XLOOKUP(F79,'AUXILIAR SAP'!E:E,'AUXILIAR SAP'!B:B)</f>
        <v>PPP</v>
      </c>
      <c r="I79" s="32" t="str">
        <f>_xlfn.XLOOKUP(F79,'AUXILIAR SAP'!E:E,'AUXILIAR SAP'!D:D)</f>
        <v>PRE</v>
      </c>
      <c r="J79" s="32" t="str">
        <f>IFERROR(_xlfn.XLOOKUP(F79,'AUXILIAR SAP'!J:J,'AUXILIAR SAP'!G:G),"-")</f>
        <v>-</v>
      </c>
      <c r="K79" s="32" t="str">
        <f>IFERROR(_xlfn.XLOOKUP(F79,'AUXILIAR SAP'!J:J,'AUXILIAR SAP'!I:I),"-")</f>
        <v>-</v>
      </c>
      <c r="L79" s="6" t="s">
        <v>50</v>
      </c>
    </row>
    <row r="80" spans="1:13">
      <c r="A80" s="6" t="s">
        <v>48</v>
      </c>
      <c r="B80" s="6" t="s">
        <v>4396</v>
      </c>
      <c r="C80" s="6" t="s">
        <v>53</v>
      </c>
      <c r="D80" s="31" t="s">
        <v>41</v>
      </c>
      <c r="E80" s="6" t="s">
        <v>42</v>
      </c>
      <c r="F80" s="6" t="s">
        <v>54</v>
      </c>
      <c r="G80" s="32">
        <v>434620742</v>
      </c>
      <c r="H80" s="32" t="str">
        <f>_xlfn.XLOOKUP(F80,'AUXILIAR SAP'!E:E,'AUXILIAR SAP'!B:B)</f>
        <v>KAU</v>
      </c>
      <c r="I80" s="32" t="str">
        <f>_xlfn.XLOOKUP(F80,'AUXILIAR SAP'!E:E,'AUXILIAR SAP'!D:D)</f>
        <v>MULTIVIVO</v>
      </c>
      <c r="J80" s="32" t="str">
        <f>IFERROR(_xlfn.XLOOKUP(F80,'AUXILIAR SAP'!J:J,'AUXILIAR SAP'!G:G),"-")</f>
        <v>-</v>
      </c>
      <c r="K80" s="32" t="str">
        <f>IFERROR(_xlfn.XLOOKUP(F80,'AUXILIAR SAP'!J:J,'AUXILIAR SAP'!I:I),"-")</f>
        <v>-</v>
      </c>
      <c r="L80" s="6" t="s">
        <v>54</v>
      </c>
    </row>
    <row r="81" spans="1:13">
      <c r="A81" s="6" t="s">
        <v>48</v>
      </c>
      <c r="B81" s="6" t="s">
        <v>4396</v>
      </c>
      <c r="C81" s="6" t="s">
        <v>55</v>
      </c>
      <c r="D81" s="31" t="s">
        <v>41</v>
      </c>
      <c r="E81" s="6" t="s">
        <v>42</v>
      </c>
      <c r="F81" s="6" t="s">
        <v>54</v>
      </c>
      <c r="G81" s="32">
        <v>434620752</v>
      </c>
      <c r="H81" s="32" t="str">
        <f>_xlfn.XLOOKUP(F81,'AUXILIAR SAP'!E:E,'AUXILIAR SAP'!B:B)</f>
        <v>KAU</v>
      </c>
      <c r="I81" s="32" t="str">
        <f>_xlfn.XLOOKUP(F81,'AUXILIAR SAP'!E:E,'AUXILIAR SAP'!D:D)</f>
        <v>MULTIVIVO</v>
      </c>
      <c r="J81" s="32" t="str">
        <f>IFERROR(_xlfn.XLOOKUP(F81,'AUXILIAR SAP'!J:J,'AUXILIAR SAP'!G:G),"-")</f>
        <v>-</v>
      </c>
      <c r="K81" s="32" t="str">
        <f>IFERROR(_xlfn.XLOOKUP(F81,'AUXILIAR SAP'!J:J,'AUXILIAR SAP'!I:I),"-")</f>
        <v>-</v>
      </c>
      <c r="L81" s="6" t="s">
        <v>54</v>
      </c>
    </row>
    <row r="82" spans="1:13">
      <c r="A82" s="6" t="s">
        <v>48</v>
      </c>
      <c r="B82" s="6" t="s">
        <v>4396</v>
      </c>
      <c r="C82" s="6" t="s">
        <v>56</v>
      </c>
      <c r="D82" s="31" t="s">
        <v>41</v>
      </c>
      <c r="E82" s="6" t="s">
        <v>42</v>
      </c>
      <c r="F82" s="6" t="s">
        <v>54</v>
      </c>
      <c r="G82" s="32">
        <v>434620702</v>
      </c>
      <c r="H82" s="32" t="str">
        <f>_xlfn.XLOOKUP(F82,'AUXILIAR SAP'!E:E,'AUXILIAR SAP'!B:B)</f>
        <v>KAU</v>
      </c>
      <c r="I82" s="32" t="str">
        <f>_xlfn.XLOOKUP(F82,'AUXILIAR SAP'!E:E,'AUXILIAR SAP'!D:D)</f>
        <v>MULTIVIVO</v>
      </c>
      <c r="J82" s="32" t="str">
        <f>IFERROR(_xlfn.XLOOKUP(F82,'AUXILIAR SAP'!J:J,'AUXILIAR SAP'!G:G),"-")</f>
        <v>-</v>
      </c>
      <c r="K82" s="32" t="str">
        <f>IFERROR(_xlfn.XLOOKUP(F82,'AUXILIAR SAP'!J:J,'AUXILIAR SAP'!I:I),"-")</f>
        <v>-</v>
      </c>
      <c r="L82" s="6" t="s">
        <v>54</v>
      </c>
    </row>
    <row r="83" spans="1:13">
      <c r="A83" s="6" t="s">
        <v>48</v>
      </c>
      <c r="B83" s="6" t="s">
        <v>4396</v>
      </c>
      <c r="C83" s="6" t="s">
        <v>57</v>
      </c>
      <c r="D83" s="31" t="s">
        <v>41</v>
      </c>
      <c r="E83" s="6" t="s">
        <v>42</v>
      </c>
      <c r="F83" s="6" t="s">
        <v>54</v>
      </c>
      <c r="G83" s="32">
        <v>434620732</v>
      </c>
      <c r="H83" s="32" t="str">
        <f>_xlfn.XLOOKUP(F83,'AUXILIAR SAP'!E:E,'AUXILIAR SAP'!B:B)</f>
        <v>KAU</v>
      </c>
      <c r="I83" s="32" t="str">
        <f>_xlfn.XLOOKUP(F83,'AUXILIAR SAP'!E:E,'AUXILIAR SAP'!D:D)</f>
        <v>MULTIVIVO</v>
      </c>
      <c r="J83" s="32" t="str">
        <f>IFERROR(_xlfn.XLOOKUP(F83,'AUXILIAR SAP'!J:J,'AUXILIAR SAP'!G:G),"-")</f>
        <v>-</v>
      </c>
      <c r="K83" s="32" t="str">
        <f>IFERROR(_xlfn.XLOOKUP(F83,'AUXILIAR SAP'!J:J,'AUXILIAR SAP'!I:I),"-")</f>
        <v>-</v>
      </c>
      <c r="L83" s="6" t="s">
        <v>54</v>
      </c>
    </row>
    <row r="84" spans="1:13">
      <c r="A84" s="6" t="s">
        <v>48</v>
      </c>
      <c r="B84" s="6" t="s">
        <v>4396</v>
      </c>
      <c r="C84" s="6" t="s">
        <v>58</v>
      </c>
      <c r="D84" s="31" t="s">
        <v>41</v>
      </c>
      <c r="E84" s="6" t="s">
        <v>42</v>
      </c>
      <c r="F84" s="6" t="s">
        <v>54</v>
      </c>
      <c r="G84" s="32">
        <v>434893144</v>
      </c>
      <c r="H84" s="32" t="str">
        <f>_xlfn.XLOOKUP(F84,'AUXILIAR SAP'!E:E,'AUXILIAR SAP'!B:B)</f>
        <v>KAU</v>
      </c>
      <c r="I84" s="32" t="str">
        <f>_xlfn.XLOOKUP(F84,'AUXILIAR SAP'!E:E,'AUXILIAR SAP'!D:D)</f>
        <v>MULTIVIVO</v>
      </c>
      <c r="J84" s="32" t="str">
        <f>IFERROR(_xlfn.XLOOKUP(F84,'AUXILIAR SAP'!J:J,'AUXILIAR SAP'!G:G),"-")</f>
        <v>-</v>
      </c>
      <c r="K84" s="32" t="str">
        <f>IFERROR(_xlfn.XLOOKUP(F84,'AUXILIAR SAP'!J:J,'AUXILIAR SAP'!I:I),"-")</f>
        <v>-</v>
      </c>
      <c r="L84" s="6" t="s">
        <v>54</v>
      </c>
    </row>
    <row r="85" spans="1:13">
      <c r="A85" s="6" t="s">
        <v>48</v>
      </c>
      <c r="B85" s="6" t="s">
        <v>4396</v>
      </c>
      <c r="C85" s="6" t="s">
        <v>59</v>
      </c>
      <c r="D85" s="31" t="s">
        <v>41</v>
      </c>
      <c r="E85" s="6" t="s">
        <v>42</v>
      </c>
      <c r="F85" s="6" t="s">
        <v>54</v>
      </c>
      <c r="G85" s="32">
        <v>434893164</v>
      </c>
      <c r="H85" s="32" t="str">
        <f>_xlfn.XLOOKUP(F85,'AUXILIAR SAP'!E:E,'AUXILIAR SAP'!B:B)</f>
        <v>KAU</v>
      </c>
      <c r="I85" s="32" t="str">
        <f>_xlfn.XLOOKUP(F85,'AUXILIAR SAP'!E:E,'AUXILIAR SAP'!D:D)</f>
        <v>MULTIVIVO</v>
      </c>
      <c r="J85" s="32" t="str">
        <f>IFERROR(_xlfn.XLOOKUP(F85,'AUXILIAR SAP'!J:J,'AUXILIAR SAP'!G:G),"-")</f>
        <v>-</v>
      </c>
      <c r="K85" s="32" t="str">
        <f>IFERROR(_xlfn.XLOOKUP(F85,'AUXILIAR SAP'!J:J,'AUXILIAR SAP'!I:I),"-")</f>
        <v>-</v>
      </c>
      <c r="L85" s="6" t="s">
        <v>54</v>
      </c>
    </row>
    <row r="86" spans="1:13">
      <c r="A86" s="6" t="s">
        <v>48</v>
      </c>
      <c r="B86" s="6" t="s">
        <v>4396</v>
      </c>
      <c r="C86" s="6" t="s">
        <v>7628</v>
      </c>
      <c r="D86" s="31" t="s">
        <v>41</v>
      </c>
      <c r="E86" s="6" t="s">
        <v>42</v>
      </c>
      <c r="F86" s="6" t="s">
        <v>27</v>
      </c>
      <c r="G86" s="32">
        <v>197572</v>
      </c>
      <c r="H86" s="32" t="str">
        <f>_xlfn.XLOOKUP(F86,'AUXILIAR SAP'!E:E,'AUXILIAR SAP'!B:B)</f>
        <v>YAQ</v>
      </c>
      <c r="I86" s="32" t="str">
        <f>_xlfn.XLOOKUP(F86,'AUXILIAR SAP'!E:E,'AUXILIAR SAP'!D:D)</f>
        <v>VIM_8GB</v>
      </c>
      <c r="J86" s="32" t="str">
        <f>IFERROR(_xlfn.XLOOKUP(F86,'AUXILIAR SAP'!J:J,'AUXILIAR SAP'!G:G),"-")</f>
        <v>-</v>
      </c>
      <c r="K86" s="32" t="str">
        <f>IFERROR(_xlfn.XLOOKUP(F86,'AUXILIAR SAP'!J:J,'AUXILIAR SAP'!I:I),"-")</f>
        <v>-</v>
      </c>
      <c r="L86" s="6" t="s">
        <v>27</v>
      </c>
      <c r="M86" s="6" t="s">
        <v>7589</v>
      </c>
    </row>
    <row r="87" spans="1:13">
      <c r="A87" s="6" t="s">
        <v>48</v>
      </c>
      <c r="B87" s="6" t="s">
        <v>4396</v>
      </c>
      <c r="C87" s="6" t="s">
        <v>7629</v>
      </c>
      <c r="D87" s="31" t="s">
        <v>41</v>
      </c>
      <c r="E87" s="6" t="s">
        <v>42</v>
      </c>
      <c r="F87" s="6" t="s">
        <v>28</v>
      </c>
      <c r="G87" s="32">
        <v>197302</v>
      </c>
      <c r="H87" s="32" t="str">
        <f>_xlfn.XLOOKUP(F87,'AUXILIAR SAP'!E:E,'AUXILIAR SAP'!B:B)</f>
        <v>YAR</v>
      </c>
      <c r="I87" s="32" t="str">
        <f>_xlfn.XLOOKUP(F87,'AUXILIAR SAP'!E:E,'AUXILIAR SAP'!D:D)</f>
        <v>VIM_14GB</v>
      </c>
      <c r="J87" s="32" t="str">
        <f>IFERROR(_xlfn.XLOOKUP(F87,'AUXILIAR SAP'!J:J,'AUXILIAR SAP'!G:G),"-")</f>
        <v>-</v>
      </c>
      <c r="K87" s="32" t="str">
        <f>IFERROR(_xlfn.XLOOKUP(F87,'AUXILIAR SAP'!J:J,'AUXILIAR SAP'!I:I),"-")</f>
        <v>-</v>
      </c>
      <c r="L87" s="6" t="s">
        <v>28</v>
      </c>
      <c r="M87" s="6" t="s">
        <v>7589</v>
      </c>
    </row>
    <row r="88" spans="1:13">
      <c r="A88" s="6" t="s">
        <v>48</v>
      </c>
      <c r="B88" s="6" t="s">
        <v>4396</v>
      </c>
      <c r="C88" s="6" t="s">
        <v>7630</v>
      </c>
      <c r="D88" s="31" t="s">
        <v>41</v>
      </c>
      <c r="E88" s="6" t="s">
        <v>42</v>
      </c>
      <c r="F88" s="6" t="s">
        <v>29</v>
      </c>
      <c r="G88" s="32">
        <v>79432</v>
      </c>
      <c r="H88" s="32" t="str">
        <f>_xlfn.XLOOKUP(F88,'AUXILIAR SAP'!E:E,'AUXILIAR SAP'!B:B)</f>
        <v>YAS</v>
      </c>
      <c r="I88" s="32" t="str">
        <f>_xlfn.XLOOKUP(F88,'AUXILIAR SAP'!E:E,'AUXILIAR SAP'!D:D)</f>
        <v>VIM_20GB</v>
      </c>
      <c r="J88" s="32" t="str">
        <f>IFERROR(_xlfn.XLOOKUP(F88,'AUXILIAR SAP'!J:J,'AUXILIAR SAP'!G:G),"-")</f>
        <v>-</v>
      </c>
      <c r="K88" s="32" t="str">
        <f>IFERROR(_xlfn.XLOOKUP(F88,'AUXILIAR SAP'!J:J,'AUXILIAR SAP'!I:I),"-")</f>
        <v>-</v>
      </c>
      <c r="L88" s="6" t="s">
        <v>29</v>
      </c>
      <c r="M88" s="6" t="s">
        <v>7589</v>
      </c>
    </row>
    <row r="89" spans="1:13">
      <c r="A89" s="6" t="s">
        <v>48</v>
      </c>
      <c r="B89" s="6" t="s">
        <v>4396</v>
      </c>
      <c r="C89" s="6" t="s">
        <v>60</v>
      </c>
      <c r="D89" s="31" t="s">
        <v>41</v>
      </c>
      <c r="E89" s="6" t="s">
        <v>42</v>
      </c>
      <c r="F89" s="6" t="s">
        <v>30</v>
      </c>
      <c r="G89" s="32">
        <v>79442</v>
      </c>
      <c r="H89" s="32" t="str">
        <f>_xlfn.XLOOKUP(F89,'AUXILIAR SAP'!E:E,'AUXILIAR SAP'!B:B)</f>
        <v>85W</v>
      </c>
      <c r="I89" s="32" t="str">
        <f>_xlfn.XLOOKUP(F89,'AUXILIAR SAP'!E:E,'AUXILIAR SAP'!D:D)</f>
        <v>VIM_40GB</v>
      </c>
      <c r="J89" s="32" t="str">
        <f>IFERROR(_xlfn.XLOOKUP(F89,'AUXILIAR SAP'!J:J,'AUXILIAR SAP'!G:G),"-")</f>
        <v>-</v>
      </c>
      <c r="K89" s="32" t="str">
        <f>IFERROR(_xlfn.XLOOKUP(F89,'AUXILIAR SAP'!J:J,'AUXILIAR SAP'!I:I),"-")</f>
        <v>-</v>
      </c>
      <c r="L89" s="6" t="s">
        <v>30</v>
      </c>
    </row>
    <row r="90" spans="1:13">
      <c r="A90" s="6" t="s">
        <v>48</v>
      </c>
      <c r="B90" s="6" t="s">
        <v>4395</v>
      </c>
      <c r="C90" s="6" t="s">
        <v>61</v>
      </c>
      <c r="D90" s="31" t="s">
        <v>41</v>
      </c>
      <c r="E90" s="6" t="s">
        <v>42</v>
      </c>
      <c r="F90" s="6" t="s">
        <v>30</v>
      </c>
      <c r="G90" s="32">
        <v>434893134</v>
      </c>
      <c r="H90" s="32" t="str">
        <f>_xlfn.XLOOKUP(F90,'AUXILIAR SAP'!E:E,'AUXILIAR SAP'!B:B)</f>
        <v>85W</v>
      </c>
      <c r="I90" s="32" t="str">
        <f>_xlfn.XLOOKUP(F90,'AUXILIAR SAP'!E:E,'AUXILIAR SAP'!D:D)</f>
        <v>VIM_40GB</v>
      </c>
      <c r="J90" s="32" t="str">
        <f>IFERROR(_xlfn.XLOOKUP(F90,'AUXILIAR SAP'!J:J,'AUXILIAR SAP'!G:G),"-")</f>
        <v>-</v>
      </c>
      <c r="K90" s="32" t="str">
        <f>IFERROR(_xlfn.XLOOKUP(F90,'AUXILIAR SAP'!J:J,'AUXILIAR SAP'!I:I),"-")</f>
        <v>-</v>
      </c>
      <c r="L90" s="6" t="s">
        <v>31</v>
      </c>
      <c r="M90" s="6" t="s">
        <v>6995</v>
      </c>
    </row>
    <row r="91" spans="1:13">
      <c r="A91" s="6" t="s">
        <v>48</v>
      </c>
      <c r="B91" s="6" t="s">
        <v>4395</v>
      </c>
      <c r="C91" s="6" t="s">
        <v>62</v>
      </c>
      <c r="D91" s="31" t="s">
        <v>41</v>
      </c>
      <c r="E91" s="6" t="s">
        <v>42</v>
      </c>
      <c r="F91" s="6" t="s">
        <v>30</v>
      </c>
      <c r="G91" s="32">
        <v>434893154</v>
      </c>
      <c r="H91" s="32" t="str">
        <f>_xlfn.XLOOKUP(F91,'AUXILIAR SAP'!E:E,'AUXILIAR SAP'!B:B)</f>
        <v>85W</v>
      </c>
      <c r="I91" s="32" t="str">
        <f>_xlfn.XLOOKUP(F91,'AUXILIAR SAP'!E:E,'AUXILIAR SAP'!D:D)</f>
        <v>VIM_40GB</v>
      </c>
      <c r="J91" s="32" t="str">
        <f>IFERROR(_xlfn.XLOOKUP(F91,'AUXILIAR SAP'!J:J,'AUXILIAR SAP'!G:G),"-")</f>
        <v>-</v>
      </c>
      <c r="K91" s="32" t="str">
        <f>IFERROR(_xlfn.XLOOKUP(F91,'AUXILIAR SAP'!J:J,'AUXILIAR SAP'!I:I),"-")</f>
        <v>-</v>
      </c>
      <c r="L91" s="6" t="s">
        <v>31</v>
      </c>
      <c r="M91" s="6" t="s">
        <v>6995</v>
      </c>
    </row>
    <row r="92" spans="1:13">
      <c r="A92" s="6" t="s">
        <v>40</v>
      </c>
      <c r="B92" s="6" t="s">
        <v>4396</v>
      </c>
      <c r="C92" s="6" t="s">
        <v>63</v>
      </c>
      <c r="D92" s="31" t="s">
        <v>41</v>
      </c>
      <c r="E92" s="6" t="s">
        <v>42</v>
      </c>
      <c r="F92" s="6" t="s">
        <v>50</v>
      </c>
      <c r="G92" s="32">
        <v>79382</v>
      </c>
      <c r="H92" s="32" t="str">
        <f>_xlfn.XLOOKUP(F92,'AUXILIAR SAP'!E:E,'AUXILIAR SAP'!B:B)</f>
        <v>PPP</v>
      </c>
      <c r="I92" s="32" t="str">
        <f>_xlfn.XLOOKUP(F92,'AUXILIAR SAP'!E:E,'AUXILIAR SAP'!D:D)</f>
        <v>PRE</v>
      </c>
      <c r="J92" s="32" t="str">
        <f>IFERROR(_xlfn.XLOOKUP(F92,'AUXILIAR SAP'!J:J,'AUXILIAR SAP'!G:G),"-")</f>
        <v>-</v>
      </c>
      <c r="K92" s="32" t="str">
        <f>IFERROR(_xlfn.XLOOKUP(F92,'AUXILIAR SAP'!J:J,'AUXILIAR SAP'!I:I),"-")</f>
        <v>-</v>
      </c>
      <c r="L92" s="6" t="s">
        <v>50</v>
      </c>
    </row>
    <row r="93" spans="1:13">
      <c r="A93" s="6" t="s">
        <v>40</v>
      </c>
      <c r="B93" s="6" t="s">
        <v>4396</v>
      </c>
      <c r="C93" s="6" t="s">
        <v>5290</v>
      </c>
      <c r="D93" s="31" t="s">
        <v>64</v>
      </c>
      <c r="E93" s="6" t="s">
        <v>42</v>
      </c>
      <c r="F93" s="6" t="s">
        <v>4195</v>
      </c>
      <c r="G93" s="32">
        <v>442435588</v>
      </c>
      <c r="H93" s="32" t="str">
        <f>_xlfn.XLOOKUP(F93,'AUXILIAR SAP'!E:E,'AUXILIAR SAP'!B:B)</f>
        <v>CU6</v>
      </c>
      <c r="I93" s="32" t="str">
        <f>_xlfn.XLOOKUP(F93,'AUXILIAR SAP'!E:E,'AUXILIAR SAP'!D:D)</f>
        <v>CONTROLE_AV</v>
      </c>
      <c r="J93" s="32" t="str">
        <f>IFERROR(_xlfn.XLOOKUP(F93,'AUXILIAR SAP'!J:J,'AUXILIAR SAP'!G:G),"-")</f>
        <v>CY2</v>
      </c>
      <c r="K93" s="32" t="str">
        <f>IFERROR(_xlfn.XLOOKUP(F93,'AUXILIAR SAP'!J:J,'AUXILIAR SAP'!I:I),"-")</f>
        <v>REN_CONTROLE_AV</v>
      </c>
      <c r="L93" s="6" t="s">
        <v>4195</v>
      </c>
      <c r="M93" s="6" t="s">
        <v>5202</v>
      </c>
    </row>
    <row r="94" spans="1:13">
      <c r="A94" s="6" t="s">
        <v>40</v>
      </c>
      <c r="B94" s="6" t="s">
        <v>4396</v>
      </c>
      <c r="C94" s="6" t="s">
        <v>5291</v>
      </c>
      <c r="D94" s="31" t="s">
        <v>64</v>
      </c>
      <c r="E94" s="6" t="s">
        <v>42</v>
      </c>
      <c r="F94" s="6" t="s">
        <v>4195</v>
      </c>
      <c r="G94" s="32">
        <v>442435598</v>
      </c>
      <c r="H94" s="32" t="str">
        <f>_xlfn.XLOOKUP(F94,'AUXILIAR SAP'!E:E,'AUXILIAR SAP'!B:B)</f>
        <v>CU6</v>
      </c>
      <c r="I94" s="32" t="str">
        <f>_xlfn.XLOOKUP(F94,'AUXILIAR SAP'!E:E,'AUXILIAR SAP'!D:D)</f>
        <v>CONTROLE_AV</v>
      </c>
      <c r="J94" s="32" t="str">
        <f>IFERROR(_xlfn.XLOOKUP(F94,'AUXILIAR SAP'!J:J,'AUXILIAR SAP'!G:G),"-")</f>
        <v>CY2</v>
      </c>
      <c r="K94" s="32" t="str">
        <f>IFERROR(_xlfn.XLOOKUP(F94,'AUXILIAR SAP'!J:J,'AUXILIAR SAP'!I:I),"-")</f>
        <v>REN_CONTROLE_AV</v>
      </c>
      <c r="L94" s="6" t="s">
        <v>4195</v>
      </c>
      <c r="M94" s="6" t="s">
        <v>5202</v>
      </c>
    </row>
    <row r="95" spans="1:13">
      <c r="A95" s="6" t="s">
        <v>40</v>
      </c>
      <c r="B95" s="6" t="s">
        <v>4395</v>
      </c>
      <c r="C95" s="6" t="s">
        <v>5292</v>
      </c>
      <c r="D95" s="31" t="s">
        <v>66</v>
      </c>
      <c r="E95" s="6" t="s">
        <v>42</v>
      </c>
      <c r="F95" s="6" t="s">
        <v>4196</v>
      </c>
      <c r="G95" s="32">
        <v>442435628</v>
      </c>
      <c r="H95" s="32" t="str">
        <f>_xlfn.XLOOKUP(F95,'AUXILIAR SAP'!E:E,'AUXILIAR SAP'!B:B)</f>
        <v>ZF2</v>
      </c>
      <c r="I95" s="32" t="str">
        <f>_xlfn.XLOOKUP(F95,'AUXILIAR SAP'!E:E,'AUXILIAR SAP'!D:D)</f>
        <v>PÓS_IND</v>
      </c>
      <c r="J95" s="32" t="str">
        <f>IFERROR(_xlfn.XLOOKUP(F95,'AUXILIAR SAP'!J:J,'AUXILIAR SAP'!G:G),"-")</f>
        <v>ZF5</v>
      </c>
      <c r="K95" s="32" t="str">
        <f>IFERROR(_xlfn.XLOOKUP(F95,'AUXILIAR SAP'!J:J,'AUXILIAR SAP'!I:I),"-")</f>
        <v>REN_PÓS_IND</v>
      </c>
      <c r="L95" s="6" t="s">
        <v>4196</v>
      </c>
      <c r="M95" s="6" t="s">
        <v>5330</v>
      </c>
    </row>
    <row r="96" spans="1:13">
      <c r="A96" s="6" t="s">
        <v>40</v>
      </c>
      <c r="B96" s="6" t="s">
        <v>4396</v>
      </c>
      <c r="C96" s="6" t="s">
        <v>5293</v>
      </c>
      <c r="D96" s="31" t="s">
        <v>66</v>
      </c>
      <c r="E96" s="6" t="s">
        <v>42</v>
      </c>
      <c r="F96" s="6" t="s">
        <v>4195</v>
      </c>
      <c r="G96" s="32">
        <v>442435638</v>
      </c>
      <c r="H96" s="32" t="str">
        <f>_xlfn.XLOOKUP(F96,'AUXILIAR SAP'!E:E,'AUXILIAR SAP'!B:B)</f>
        <v>CU6</v>
      </c>
      <c r="I96" s="32" t="str">
        <f>_xlfn.XLOOKUP(F96,'AUXILIAR SAP'!E:E,'AUXILIAR SAP'!D:D)</f>
        <v>CONTROLE_AV</v>
      </c>
      <c r="J96" s="32" t="str">
        <f>IFERROR(_xlfn.XLOOKUP(F96,'AUXILIAR SAP'!J:J,'AUXILIAR SAP'!G:G),"-")</f>
        <v>CY2</v>
      </c>
      <c r="K96" s="32" t="str">
        <f>IFERROR(_xlfn.XLOOKUP(F96,'AUXILIAR SAP'!J:J,'AUXILIAR SAP'!I:I),"-")</f>
        <v>REN_CONTROLE_AV</v>
      </c>
      <c r="L96" s="6" t="s">
        <v>4195</v>
      </c>
      <c r="M96" s="6" t="s">
        <v>5330</v>
      </c>
    </row>
    <row r="97" spans="1:13">
      <c r="A97" s="6" t="s">
        <v>40</v>
      </c>
      <c r="B97" s="6" t="s">
        <v>4396</v>
      </c>
      <c r="C97" s="6" t="s">
        <v>5294</v>
      </c>
      <c r="D97" s="31" t="s">
        <v>67</v>
      </c>
      <c r="E97" s="6" t="s">
        <v>42</v>
      </c>
      <c r="F97" s="6" t="s">
        <v>5025</v>
      </c>
      <c r="G97" s="32">
        <v>442435668</v>
      </c>
      <c r="H97" s="32" t="str">
        <f>_xlfn.XLOOKUP(F97,'AUXILIAR SAP'!E:E,'AUXILIAR SAP'!B:B)</f>
        <v>CU9</v>
      </c>
      <c r="I97" s="32" t="str">
        <f>_xlfn.XLOOKUP(F97,'AUXILIAR SAP'!E:E,'AUXILIAR SAP'!D:D)</f>
        <v>FAM_3</v>
      </c>
      <c r="J97" s="32" t="str">
        <f>IFERROR(_xlfn.XLOOKUP(F97,'AUXILIAR SAP'!J:J,'AUXILIAR SAP'!G:G),"-")</f>
        <v>CY5</v>
      </c>
      <c r="K97" s="32" t="str">
        <f>IFERROR(_xlfn.XLOOKUP(F97,'AUXILIAR SAP'!J:J,'AUXILIAR SAP'!I:I),"-")</f>
        <v>REN_FAM_3</v>
      </c>
      <c r="L97" s="6" t="s">
        <v>5024</v>
      </c>
      <c r="M97" s="6" t="s">
        <v>5639</v>
      </c>
    </row>
    <row r="98" spans="1:13">
      <c r="A98" s="6" t="s">
        <v>40</v>
      </c>
      <c r="B98" s="6" t="s">
        <v>4396</v>
      </c>
      <c r="C98" s="6" t="s">
        <v>5295</v>
      </c>
      <c r="D98" s="31" t="s">
        <v>67</v>
      </c>
      <c r="E98" s="6" t="s">
        <v>42</v>
      </c>
      <c r="F98" s="6" t="s">
        <v>4196</v>
      </c>
      <c r="G98" s="32">
        <v>442435678</v>
      </c>
      <c r="H98" s="32" t="str">
        <f>_xlfn.XLOOKUP(F98,'AUXILIAR SAP'!E:E,'AUXILIAR SAP'!B:B)</f>
        <v>ZF2</v>
      </c>
      <c r="I98" s="32" t="str">
        <f>_xlfn.XLOOKUP(F98,'AUXILIAR SAP'!E:E,'AUXILIAR SAP'!D:D)</f>
        <v>PÓS_IND</v>
      </c>
      <c r="J98" s="32" t="str">
        <f>IFERROR(_xlfn.XLOOKUP(F98,'AUXILIAR SAP'!J:J,'AUXILIAR SAP'!G:G),"-")</f>
        <v>ZF5</v>
      </c>
      <c r="K98" s="32" t="str">
        <f>IFERROR(_xlfn.XLOOKUP(F98,'AUXILIAR SAP'!J:J,'AUXILIAR SAP'!I:I),"-")</f>
        <v>REN_PÓS_IND</v>
      </c>
      <c r="L98" s="6" t="s">
        <v>4196</v>
      </c>
      <c r="M98" s="6" t="s">
        <v>5202</v>
      </c>
    </row>
    <row r="99" spans="1:13">
      <c r="A99" s="6" t="s">
        <v>40</v>
      </c>
      <c r="B99" s="6" t="s">
        <v>4395</v>
      </c>
      <c r="C99" s="6" t="s">
        <v>68</v>
      </c>
      <c r="D99" s="31" t="s">
        <v>69</v>
      </c>
      <c r="E99" s="6" t="s">
        <v>42</v>
      </c>
      <c r="F99" s="6" t="s">
        <v>5638</v>
      </c>
      <c r="G99" s="32">
        <v>442435688</v>
      </c>
      <c r="H99" s="32" t="str">
        <f>_xlfn.XLOOKUP(F99,'AUXILIAR SAP'!E:E,'AUXILIAR SAP'!B:B)</f>
        <v>CV2</v>
      </c>
      <c r="I99" s="32" t="str">
        <f>_xlfn.XLOOKUP(F99,'AUXILIAR SAP'!E:E,'AUXILIAR SAP'!D:D)</f>
        <v>FAM_4/5</v>
      </c>
      <c r="J99" s="32" t="str">
        <f>IFERROR(_xlfn.XLOOKUP(F99,'AUXILIAR SAP'!J:J,'AUXILIAR SAP'!G:G),"-")</f>
        <v>CY7</v>
      </c>
      <c r="K99" s="32" t="str">
        <f>IFERROR(_xlfn.XLOOKUP(F99,'AUXILIAR SAP'!J:J,'AUXILIAR SAP'!I:I),"-")</f>
        <v>REN_FAM_4/5</v>
      </c>
      <c r="L99" s="6" t="s">
        <v>5025</v>
      </c>
      <c r="M99" s="6" t="s">
        <v>5639</v>
      </c>
    </row>
    <row r="100" spans="1:13">
      <c r="A100" s="6" t="s">
        <v>40</v>
      </c>
      <c r="B100" s="6" t="s">
        <v>4396</v>
      </c>
      <c r="C100" s="6" t="s">
        <v>70</v>
      </c>
      <c r="D100" s="31" t="s">
        <v>69</v>
      </c>
      <c r="E100" s="6" t="s">
        <v>42</v>
      </c>
      <c r="F100" s="6" t="s">
        <v>4196</v>
      </c>
      <c r="G100" s="32">
        <v>442435698</v>
      </c>
      <c r="H100" s="32" t="str">
        <f>_xlfn.XLOOKUP(F100,'AUXILIAR SAP'!E:E,'AUXILIAR SAP'!B:B)</f>
        <v>ZF2</v>
      </c>
      <c r="I100" s="32" t="str">
        <f>_xlfn.XLOOKUP(F100,'AUXILIAR SAP'!E:E,'AUXILIAR SAP'!D:D)</f>
        <v>PÓS_IND</v>
      </c>
      <c r="J100" s="32" t="str">
        <f>IFERROR(_xlfn.XLOOKUP(F100,'AUXILIAR SAP'!J:J,'AUXILIAR SAP'!G:G),"-")</f>
        <v>ZF5</v>
      </c>
      <c r="K100" s="32" t="str">
        <f>IFERROR(_xlfn.XLOOKUP(F100,'AUXILIAR SAP'!J:J,'AUXILIAR SAP'!I:I),"-")</f>
        <v>REN_PÓS_IND</v>
      </c>
      <c r="L100" s="6" t="s">
        <v>4196</v>
      </c>
    </row>
    <row r="101" spans="1:13">
      <c r="A101" s="6" t="s">
        <v>40</v>
      </c>
      <c r="B101" s="6" t="s">
        <v>4395</v>
      </c>
      <c r="C101" s="6" t="s">
        <v>71</v>
      </c>
      <c r="D101" s="31" t="s">
        <v>72</v>
      </c>
      <c r="E101" s="6" t="s">
        <v>42</v>
      </c>
      <c r="F101" s="6" t="s">
        <v>25</v>
      </c>
      <c r="G101" s="32">
        <v>442435708</v>
      </c>
      <c r="H101" s="32" t="str">
        <f>_xlfn.XLOOKUP(F101,'AUXILIAR SAP'!E:E,'AUXILIAR SAP'!B:B)</f>
        <v>28Y</v>
      </c>
      <c r="I101" s="32" t="str">
        <f>_xlfn.XLOOKUP(F101,'AUXILIAR SAP'!E:E,'AUXILIAR SAP'!D:D)</f>
        <v>VIVO_V</v>
      </c>
      <c r="J101" s="32" t="str">
        <f>IFERROR(_xlfn.XLOOKUP(F101,'AUXILIAR SAP'!J:J,'AUXILIAR SAP'!G:G),"-")</f>
        <v>08Y</v>
      </c>
      <c r="K101" s="32" t="str">
        <f>IFERROR(_xlfn.XLOOKUP(F101,'AUXILIAR SAP'!J:J,'AUXILIAR SAP'!I:I),"-")</f>
        <v>REN_VIVO_V</v>
      </c>
      <c r="L101" s="6" t="s">
        <v>25</v>
      </c>
    </row>
    <row r="102" spans="1:13">
      <c r="A102" s="6" t="s">
        <v>40</v>
      </c>
      <c r="B102" s="6" t="s">
        <v>4396</v>
      </c>
      <c r="C102" s="6" t="s">
        <v>73</v>
      </c>
      <c r="D102" s="31" t="s">
        <v>72</v>
      </c>
      <c r="E102" s="6" t="s">
        <v>42</v>
      </c>
      <c r="F102" s="6" t="s">
        <v>4196</v>
      </c>
      <c r="G102" s="32">
        <v>442435718</v>
      </c>
      <c r="H102" s="32" t="str">
        <f>_xlfn.XLOOKUP(F102,'AUXILIAR SAP'!E:E,'AUXILIAR SAP'!B:B)</f>
        <v>ZF2</v>
      </c>
      <c r="I102" s="32" t="str">
        <f>_xlfn.XLOOKUP(F102,'AUXILIAR SAP'!E:E,'AUXILIAR SAP'!D:D)</f>
        <v>PÓS_IND</v>
      </c>
      <c r="J102" s="32" t="str">
        <f>IFERROR(_xlfn.XLOOKUP(F102,'AUXILIAR SAP'!J:J,'AUXILIAR SAP'!G:G),"-")</f>
        <v>ZF5</v>
      </c>
      <c r="K102" s="32" t="str">
        <f>IFERROR(_xlfn.XLOOKUP(F102,'AUXILIAR SAP'!J:J,'AUXILIAR SAP'!I:I),"-")</f>
        <v>REN_PÓS_IND</v>
      </c>
      <c r="L102" s="6" t="s">
        <v>4196</v>
      </c>
    </row>
    <row r="103" spans="1:13">
      <c r="A103" s="6" t="s">
        <v>40</v>
      </c>
      <c r="B103" s="6" t="s">
        <v>4396</v>
      </c>
      <c r="C103" s="6" t="s">
        <v>7631</v>
      </c>
      <c r="D103" s="31" t="s">
        <v>41</v>
      </c>
      <c r="E103" s="6" t="s">
        <v>42</v>
      </c>
      <c r="F103" s="6" t="s">
        <v>5637</v>
      </c>
      <c r="G103" s="32">
        <v>105121472</v>
      </c>
      <c r="H103" s="32" t="str">
        <f>_xlfn.XLOOKUP(F103,'AUXILIAR SAP'!E:E,'AUXILIAR SAP'!B:B)</f>
        <v>ZF4</v>
      </c>
      <c r="I103" s="32" t="str">
        <f>_xlfn.XLOOKUP(F103,'AUXILIAR SAP'!E:E,'AUXILIAR SAP'!D:D)</f>
        <v>CONTROLE_BTL</v>
      </c>
      <c r="J103" s="32" t="str">
        <f>IFERROR(_xlfn.XLOOKUP(F103,'AUXILIAR SAP'!J:J,'AUXILIAR SAP'!G:G),"-")</f>
        <v>ZF7</v>
      </c>
      <c r="K103" s="32" t="str">
        <f>IFERROR(_xlfn.XLOOKUP(F103,'AUXILIAR SAP'!J:J,'AUXILIAR SAP'!I:I),"-")</f>
        <v>REN_CONTROLE_BTL</v>
      </c>
      <c r="L103" s="6" t="s">
        <v>50</v>
      </c>
      <c r="M103" s="6" t="s">
        <v>7589</v>
      </c>
    </row>
    <row r="104" spans="1:13">
      <c r="A104" s="6" t="s">
        <v>40</v>
      </c>
      <c r="B104" s="6" t="s">
        <v>4396</v>
      </c>
      <c r="C104" s="6" t="s">
        <v>3923</v>
      </c>
      <c r="D104" s="31" t="s">
        <v>41</v>
      </c>
      <c r="E104" s="6" t="s">
        <v>42</v>
      </c>
      <c r="F104" s="6" t="s">
        <v>5637</v>
      </c>
      <c r="G104" s="32">
        <v>105008292</v>
      </c>
      <c r="H104" s="32" t="str">
        <f>_xlfn.XLOOKUP(F104,'AUXILIAR SAP'!E:E,'AUXILIAR SAP'!B:B)</f>
        <v>ZF4</v>
      </c>
      <c r="I104" s="32" t="str">
        <f>_xlfn.XLOOKUP(F104,'AUXILIAR SAP'!E:E,'AUXILIAR SAP'!D:D)</f>
        <v>CONTROLE_BTL</v>
      </c>
      <c r="J104" s="32" t="str">
        <f>IFERROR(_xlfn.XLOOKUP(F104,'AUXILIAR SAP'!J:J,'AUXILIAR SAP'!G:G),"-")</f>
        <v>ZF7</v>
      </c>
      <c r="K104" s="32" t="str">
        <f>IFERROR(_xlfn.XLOOKUP(F104,'AUXILIAR SAP'!J:J,'AUXILIAR SAP'!I:I),"-")</f>
        <v>REN_CONTROLE_BTL</v>
      </c>
      <c r="L104" s="6" t="s">
        <v>50</v>
      </c>
      <c r="M104" s="6" t="s">
        <v>7589</v>
      </c>
    </row>
    <row r="105" spans="1:13">
      <c r="A105" s="6" t="s">
        <v>40</v>
      </c>
      <c r="B105" s="6" t="s">
        <v>4396</v>
      </c>
      <c r="C105" s="6" t="s">
        <v>3932</v>
      </c>
      <c r="D105" s="31" t="s">
        <v>41</v>
      </c>
      <c r="E105" s="6" t="s">
        <v>42</v>
      </c>
      <c r="F105" s="6" t="s">
        <v>5637</v>
      </c>
      <c r="G105" s="32">
        <v>105943523</v>
      </c>
      <c r="H105" s="32" t="str">
        <f>_xlfn.XLOOKUP(F105,'AUXILIAR SAP'!E:E,'AUXILIAR SAP'!B:B)</f>
        <v>ZF4</v>
      </c>
      <c r="I105" s="32" t="str">
        <f>_xlfn.XLOOKUP(F105,'AUXILIAR SAP'!E:E,'AUXILIAR SAP'!D:D)</f>
        <v>CONTROLE_BTL</v>
      </c>
      <c r="J105" s="32" t="str">
        <f>IFERROR(_xlfn.XLOOKUP(F105,'AUXILIAR SAP'!J:J,'AUXILIAR SAP'!G:G),"-")</f>
        <v>ZF7</v>
      </c>
      <c r="K105" s="32" t="str">
        <f>IFERROR(_xlfn.XLOOKUP(F105,'AUXILIAR SAP'!J:J,'AUXILIAR SAP'!I:I),"-")</f>
        <v>REN_CONTROLE_BTL</v>
      </c>
      <c r="L105" s="6" t="s">
        <v>50</v>
      </c>
      <c r="M105" s="6" t="s">
        <v>5639</v>
      </c>
    </row>
    <row r="106" spans="1:13">
      <c r="A106" s="6" t="s">
        <v>40</v>
      </c>
      <c r="B106" s="6" t="s">
        <v>4396</v>
      </c>
      <c r="C106" s="6" t="s">
        <v>7632</v>
      </c>
      <c r="D106" s="31" t="s">
        <v>41</v>
      </c>
      <c r="E106" s="6" t="s">
        <v>42</v>
      </c>
      <c r="F106" s="6" t="s">
        <v>4196</v>
      </c>
      <c r="G106" s="32">
        <v>434939262</v>
      </c>
      <c r="H106" s="32" t="str">
        <f>_xlfn.XLOOKUP(F106,'AUXILIAR SAP'!E:E,'AUXILIAR SAP'!B:B)</f>
        <v>ZF2</v>
      </c>
      <c r="I106" s="32" t="str">
        <f>_xlfn.XLOOKUP(F106,'AUXILIAR SAP'!E:E,'AUXILIAR SAP'!D:D)</f>
        <v>PÓS_IND</v>
      </c>
      <c r="J106" s="32" t="str">
        <f>IFERROR(_xlfn.XLOOKUP(F106,'AUXILIAR SAP'!J:J,'AUXILIAR SAP'!G:G),"-")</f>
        <v>ZF5</v>
      </c>
      <c r="K106" s="32" t="str">
        <f>IFERROR(_xlfn.XLOOKUP(F106,'AUXILIAR SAP'!J:J,'AUXILIAR SAP'!I:I),"-")</f>
        <v>REN_PÓS_IND</v>
      </c>
      <c r="L106" s="6" t="s">
        <v>4196</v>
      </c>
      <c r="M106" s="6" t="s">
        <v>7589</v>
      </c>
    </row>
    <row r="107" spans="1:13">
      <c r="A107" s="6" t="s">
        <v>40</v>
      </c>
      <c r="B107" s="6" t="s">
        <v>4396</v>
      </c>
      <c r="C107" s="6" t="s">
        <v>74</v>
      </c>
      <c r="D107" s="31" t="s">
        <v>41</v>
      </c>
      <c r="E107" s="6" t="s">
        <v>42</v>
      </c>
      <c r="F107" s="6" t="s">
        <v>4196</v>
      </c>
      <c r="G107" s="32">
        <v>435421424</v>
      </c>
      <c r="H107" s="32" t="str">
        <f>_xlfn.XLOOKUP(F107,'AUXILIAR SAP'!E:E,'AUXILIAR SAP'!B:B)</f>
        <v>ZF2</v>
      </c>
      <c r="I107" s="32" t="str">
        <f>_xlfn.XLOOKUP(F107,'AUXILIAR SAP'!E:E,'AUXILIAR SAP'!D:D)</f>
        <v>PÓS_IND</v>
      </c>
      <c r="J107" s="32" t="str">
        <f>IFERROR(_xlfn.XLOOKUP(F107,'AUXILIAR SAP'!J:J,'AUXILIAR SAP'!G:G),"-")</f>
        <v>ZF5</v>
      </c>
      <c r="K107" s="32" t="str">
        <f>IFERROR(_xlfn.XLOOKUP(F107,'AUXILIAR SAP'!J:J,'AUXILIAR SAP'!I:I),"-")</f>
        <v>REN_PÓS_IND</v>
      </c>
      <c r="L107" s="6" t="s">
        <v>4196</v>
      </c>
    </row>
    <row r="108" spans="1:13">
      <c r="A108" s="6" t="s">
        <v>40</v>
      </c>
      <c r="B108" s="6" t="s">
        <v>4396</v>
      </c>
      <c r="C108" s="6" t="s">
        <v>3933</v>
      </c>
      <c r="D108" s="31" t="s">
        <v>41</v>
      </c>
      <c r="E108" s="6" t="s">
        <v>42</v>
      </c>
      <c r="F108" s="6" t="s">
        <v>5637</v>
      </c>
      <c r="G108" s="32">
        <v>483298874</v>
      </c>
      <c r="H108" s="32" t="str">
        <f>_xlfn.XLOOKUP(F108,'AUXILIAR SAP'!E:E,'AUXILIAR SAP'!B:B)</f>
        <v>ZF4</v>
      </c>
      <c r="I108" s="32" t="str">
        <f>_xlfn.XLOOKUP(F108,'AUXILIAR SAP'!E:E,'AUXILIAR SAP'!D:D)</f>
        <v>CONTROLE_BTL</v>
      </c>
      <c r="J108" s="32" t="str">
        <f>IFERROR(_xlfn.XLOOKUP(F108,'AUXILIAR SAP'!J:J,'AUXILIAR SAP'!G:G),"-")</f>
        <v>ZF7</v>
      </c>
      <c r="K108" s="32" t="str">
        <f>IFERROR(_xlfn.XLOOKUP(F108,'AUXILIAR SAP'!J:J,'AUXILIAR SAP'!I:I),"-")</f>
        <v>REN_CONTROLE_BTL</v>
      </c>
      <c r="L108" s="6" t="s">
        <v>50</v>
      </c>
      <c r="M108" s="6" t="s">
        <v>5639</v>
      </c>
    </row>
    <row r="109" spans="1:13">
      <c r="A109" s="6" t="s">
        <v>40</v>
      </c>
      <c r="B109" s="6" t="s">
        <v>4396</v>
      </c>
      <c r="C109" s="6" t="s">
        <v>75</v>
      </c>
      <c r="D109" s="31" t="s">
        <v>41</v>
      </c>
      <c r="E109" s="6" t="s">
        <v>42</v>
      </c>
      <c r="F109" s="6" t="s">
        <v>4196</v>
      </c>
      <c r="G109" s="32">
        <v>435421504</v>
      </c>
      <c r="H109" s="32" t="str">
        <f>_xlfn.XLOOKUP(F109,'AUXILIAR SAP'!E:E,'AUXILIAR SAP'!B:B)</f>
        <v>ZF2</v>
      </c>
      <c r="I109" s="32" t="str">
        <f>_xlfn.XLOOKUP(F109,'AUXILIAR SAP'!E:E,'AUXILIAR SAP'!D:D)</f>
        <v>PÓS_IND</v>
      </c>
      <c r="J109" s="32" t="str">
        <f>IFERROR(_xlfn.XLOOKUP(F109,'AUXILIAR SAP'!J:J,'AUXILIAR SAP'!G:G),"-")</f>
        <v>ZF5</v>
      </c>
      <c r="K109" s="32" t="str">
        <f>IFERROR(_xlfn.XLOOKUP(F109,'AUXILIAR SAP'!J:J,'AUXILIAR SAP'!I:I),"-")</f>
        <v>REN_PÓS_IND</v>
      </c>
      <c r="L109" s="6" t="s">
        <v>4196</v>
      </c>
    </row>
    <row r="110" spans="1:13">
      <c r="A110" s="6" t="s">
        <v>40</v>
      </c>
      <c r="B110" s="6" t="s">
        <v>4396</v>
      </c>
      <c r="C110" s="6" t="s">
        <v>3934</v>
      </c>
      <c r="D110" s="31" t="s">
        <v>41</v>
      </c>
      <c r="E110" s="6" t="s">
        <v>42</v>
      </c>
      <c r="F110" s="6" t="s">
        <v>4194</v>
      </c>
      <c r="G110" s="32">
        <v>484082223</v>
      </c>
      <c r="H110" s="32" t="str">
        <f>_xlfn.XLOOKUP(F110,'AUXILIAR SAP'!E:E,'AUXILIAR SAP'!B:B)</f>
        <v>BC4</v>
      </c>
      <c r="I110" s="32" t="str">
        <f>_xlfn.XLOOKUP(F110,'AUXILIAR SAP'!E:E,'AUXILIAR SAP'!D:D)</f>
        <v>CONTROLE_ENT</v>
      </c>
      <c r="J110" s="32" t="str">
        <f>IFERROR(_xlfn.XLOOKUP(F110,'AUXILIAR SAP'!J:J,'AUXILIAR SAP'!G:G),"-")</f>
        <v>BE4</v>
      </c>
      <c r="K110" s="32" t="str">
        <f>IFERROR(_xlfn.XLOOKUP(F110,'AUXILIAR SAP'!J:J,'AUXILIAR SAP'!I:I),"-")</f>
        <v>REN_CONTROLE_ENT</v>
      </c>
      <c r="L110" s="6" t="s">
        <v>4194</v>
      </c>
    </row>
    <row r="111" spans="1:13">
      <c r="A111" s="6" t="s">
        <v>40</v>
      </c>
      <c r="B111" s="6" t="s">
        <v>4396</v>
      </c>
      <c r="C111" s="6" t="s">
        <v>5607</v>
      </c>
      <c r="D111" s="31" t="s">
        <v>41</v>
      </c>
      <c r="E111" s="6" t="s">
        <v>42</v>
      </c>
      <c r="F111" s="6" t="s">
        <v>4195</v>
      </c>
      <c r="G111" s="32">
        <v>104375992</v>
      </c>
      <c r="H111" s="32" t="str">
        <f>_xlfn.XLOOKUP(F111,'AUXILIAR SAP'!E:E,'AUXILIAR SAP'!B:B)</f>
        <v>CU6</v>
      </c>
      <c r="I111" s="32" t="str">
        <f>_xlfn.XLOOKUP(F111,'AUXILIAR SAP'!E:E,'AUXILIAR SAP'!D:D)</f>
        <v>CONTROLE_AV</v>
      </c>
      <c r="J111" s="32" t="str">
        <f>IFERROR(_xlfn.XLOOKUP(F111,'AUXILIAR SAP'!J:J,'AUXILIAR SAP'!G:G),"-")</f>
        <v>CY2</v>
      </c>
      <c r="K111" s="32" t="str">
        <f>IFERROR(_xlfn.XLOOKUP(F111,'AUXILIAR SAP'!J:J,'AUXILIAR SAP'!I:I),"-")</f>
        <v>REN_CONTROLE_AV</v>
      </c>
      <c r="L111" s="6" t="s">
        <v>4195</v>
      </c>
      <c r="M111" s="6" t="s">
        <v>5629</v>
      </c>
    </row>
    <row r="112" spans="1:13">
      <c r="A112" s="6" t="s">
        <v>40</v>
      </c>
      <c r="B112" s="6" t="s">
        <v>4396</v>
      </c>
      <c r="C112" s="6" t="s">
        <v>7633</v>
      </c>
      <c r="D112" s="31" t="s">
        <v>41</v>
      </c>
      <c r="E112" s="6" t="s">
        <v>42</v>
      </c>
      <c r="F112" s="6" t="s">
        <v>4195</v>
      </c>
      <c r="G112" s="32">
        <v>104376032</v>
      </c>
      <c r="H112" s="32" t="str">
        <f>_xlfn.XLOOKUP(F112,'AUXILIAR SAP'!E:E,'AUXILIAR SAP'!B:B)</f>
        <v>CU6</v>
      </c>
      <c r="I112" s="32" t="str">
        <f>_xlfn.XLOOKUP(F112,'AUXILIAR SAP'!E:E,'AUXILIAR SAP'!D:D)</f>
        <v>CONTROLE_AV</v>
      </c>
      <c r="J112" s="32" t="str">
        <f>IFERROR(_xlfn.XLOOKUP(F112,'AUXILIAR SAP'!J:J,'AUXILIAR SAP'!G:G),"-")</f>
        <v>CY2</v>
      </c>
      <c r="K112" s="32" t="str">
        <f>IFERROR(_xlfn.XLOOKUP(F112,'AUXILIAR SAP'!J:J,'AUXILIAR SAP'!I:I),"-")</f>
        <v>REN_CONTROLE_AV</v>
      </c>
      <c r="L112" s="6" t="s">
        <v>4195</v>
      </c>
      <c r="M112" s="6" t="s">
        <v>7589</v>
      </c>
    </row>
    <row r="113" spans="1:13">
      <c r="A113" s="6" t="s">
        <v>40</v>
      </c>
      <c r="B113" s="6" t="s">
        <v>4396</v>
      </c>
      <c r="C113" s="6" t="s">
        <v>5608</v>
      </c>
      <c r="D113" s="31" t="s">
        <v>41</v>
      </c>
      <c r="E113" s="6" t="s">
        <v>42</v>
      </c>
      <c r="F113" s="6" t="s">
        <v>4195</v>
      </c>
      <c r="G113" s="32">
        <v>104376072</v>
      </c>
      <c r="H113" s="32" t="str">
        <f>_xlfn.XLOOKUP(F113,'AUXILIAR SAP'!E:E,'AUXILIAR SAP'!B:B)</f>
        <v>CU6</v>
      </c>
      <c r="I113" s="32" t="str">
        <f>_xlfn.XLOOKUP(F113,'AUXILIAR SAP'!E:E,'AUXILIAR SAP'!D:D)</f>
        <v>CONTROLE_AV</v>
      </c>
      <c r="J113" s="32" t="str">
        <f>IFERROR(_xlfn.XLOOKUP(F113,'AUXILIAR SAP'!J:J,'AUXILIAR SAP'!G:G),"-")</f>
        <v>CY2</v>
      </c>
      <c r="K113" s="32" t="str">
        <f>IFERROR(_xlfn.XLOOKUP(F113,'AUXILIAR SAP'!J:J,'AUXILIAR SAP'!I:I),"-")</f>
        <v>REN_CONTROLE_AV</v>
      </c>
      <c r="L113" s="6" t="s">
        <v>4195</v>
      </c>
      <c r="M113" s="6" t="s">
        <v>5629</v>
      </c>
    </row>
    <row r="114" spans="1:13">
      <c r="A114" s="6" t="s">
        <v>40</v>
      </c>
      <c r="B114" s="6" t="s">
        <v>4396</v>
      </c>
      <c r="C114" s="6" t="s">
        <v>5609</v>
      </c>
      <c r="D114" s="31" t="s">
        <v>41</v>
      </c>
      <c r="E114" s="6" t="s">
        <v>42</v>
      </c>
      <c r="F114" s="6" t="s">
        <v>4195</v>
      </c>
      <c r="G114" s="32">
        <v>104564442</v>
      </c>
      <c r="H114" s="32" t="str">
        <f>_xlfn.XLOOKUP(F114,'AUXILIAR SAP'!E:E,'AUXILIAR SAP'!B:B)</f>
        <v>CU6</v>
      </c>
      <c r="I114" s="32" t="str">
        <f>_xlfn.XLOOKUP(F114,'AUXILIAR SAP'!E:E,'AUXILIAR SAP'!D:D)</f>
        <v>CONTROLE_AV</v>
      </c>
      <c r="J114" s="32" t="str">
        <f>IFERROR(_xlfn.XLOOKUP(F114,'AUXILIAR SAP'!J:J,'AUXILIAR SAP'!G:G),"-")</f>
        <v>CY2</v>
      </c>
      <c r="K114" s="32" t="str">
        <f>IFERROR(_xlfn.XLOOKUP(F114,'AUXILIAR SAP'!J:J,'AUXILIAR SAP'!I:I),"-")</f>
        <v>REN_CONTROLE_AV</v>
      </c>
      <c r="L114" s="6" t="s">
        <v>4195</v>
      </c>
      <c r="M114" s="6" t="s">
        <v>5629</v>
      </c>
    </row>
    <row r="115" spans="1:13">
      <c r="A115" s="6" t="s">
        <v>40</v>
      </c>
      <c r="B115" s="6" t="s">
        <v>4396</v>
      </c>
      <c r="C115" s="6" t="s">
        <v>5610</v>
      </c>
      <c r="D115" s="31" t="s">
        <v>41</v>
      </c>
      <c r="E115" s="6" t="s">
        <v>42</v>
      </c>
      <c r="F115" s="6" t="s">
        <v>4195</v>
      </c>
      <c r="G115" s="32">
        <v>104564472</v>
      </c>
      <c r="H115" s="32" t="str">
        <f>_xlfn.XLOOKUP(F115,'AUXILIAR SAP'!E:E,'AUXILIAR SAP'!B:B)</f>
        <v>CU6</v>
      </c>
      <c r="I115" s="32" t="str">
        <f>_xlfn.XLOOKUP(F115,'AUXILIAR SAP'!E:E,'AUXILIAR SAP'!D:D)</f>
        <v>CONTROLE_AV</v>
      </c>
      <c r="J115" s="32" t="str">
        <f>IFERROR(_xlfn.XLOOKUP(F115,'AUXILIAR SAP'!J:J,'AUXILIAR SAP'!G:G),"-")</f>
        <v>CY2</v>
      </c>
      <c r="K115" s="32" t="str">
        <f>IFERROR(_xlfn.XLOOKUP(F115,'AUXILIAR SAP'!J:J,'AUXILIAR SAP'!I:I),"-")</f>
        <v>REN_CONTROLE_AV</v>
      </c>
      <c r="L115" s="6" t="s">
        <v>4195</v>
      </c>
      <c r="M115" s="6" t="s">
        <v>5629</v>
      </c>
    </row>
    <row r="116" spans="1:13">
      <c r="A116" s="6" t="s">
        <v>40</v>
      </c>
      <c r="B116" s="6" t="s">
        <v>4396</v>
      </c>
      <c r="C116" s="6" t="s">
        <v>5611</v>
      </c>
      <c r="D116" s="31" t="s">
        <v>41</v>
      </c>
      <c r="E116" s="6" t="s">
        <v>42</v>
      </c>
      <c r="F116" s="6" t="s">
        <v>4196</v>
      </c>
      <c r="G116" s="32">
        <v>104564502</v>
      </c>
      <c r="H116" s="32" t="str">
        <f>_xlfn.XLOOKUP(F116,'AUXILIAR SAP'!E:E,'AUXILIAR SAP'!B:B)</f>
        <v>ZF2</v>
      </c>
      <c r="I116" s="32" t="str">
        <f>_xlfn.XLOOKUP(F116,'AUXILIAR SAP'!E:E,'AUXILIAR SAP'!D:D)</f>
        <v>PÓS_IND</v>
      </c>
      <c r="J116" s="32" t="str">
        <f>IFERROR(_xlfn.XLOOKUP(F116,'AUXILIAR SAP'!J:J,'AUXILIAR SAP'!G:G),"-")</f>
        <v>ZF5</v>
      </c>
      <c r="K116" s="32" t="str">
        <f>IFERROR(_xlfn.XLOOKUP(F116,'AUXILIAR SAP'!J:J,'AUXILIAR SAP'!I:I),"-")</f>
        <v>REN_PÓS_IND</v>
      </c>
      <c r="L116" s="6" t="s">
        <v>4196</v>
      </c>
      <c r="M116" s="6" t="s">
        <v>5629</v>
      </c>
    </row>
    <row r="117" spans="1:13">
      <c r="A117" s="6" t="s">
        <v>40</v>
      </c>
      <c r="B117" s="6" t="s">
        <v>4396</v>
      </c>
      <c r="C117" s="6" t="s">
        <v>5612</v>
      </c>
      <c r="D117" s="31" t="s">
        <v>41</v>
      </c>
      <c r="E117" s="6" t="s">
        <v>42</v>
      </c>
      <c r="F117" s="6" t="s">
        <v>4196</v>
      </c>
      <c r="G117" s="32">
        <v>104564532</v>
      </c>
      <c r="H117" s="32" t="str">
        <f>_xlfn.XLOOKUP(F117,'AUXILIAR SAP'!E:E,'AUXILIAR SAP'!B:B)</f>
        <v>ZF2</v>
      </c>
      <c r="I117" s="32" t="str">
        <f>_xlfn.XLOOKUP(F117,'AUXILIAR SAP'!E:E,'AUXILIAR SAP'!D:D)</f>
        <v>PÓS_IND</v>
      </c>
      <c r="J117" s="32" t="str">
        <f>IFERROR(_xlfn.XLOOKUP(F117,'AUXILIAR SAP'!J:J,'AUXILIAR SAP'!G:G),"-")</f>
        <v>ZF5</v>
      </c>
      <c r="K117" s="32" t="str">
        <f>IFERROR(_xlfn.XLOOKUP(F117,'AUXILIAR SAP'!J:J,'AUXILIAR SAP'!I:I),"-")</f>
        <v>REN_PÓS_IND</v>
      </c>
      <c r="L117" s="6" t="s">
        <v>4196</v>
      </c>
      <c r="M117" s="6" t="s">
        <v>5629</v>
      </c>
    </row>
    <row r="118" spans="1:13">
      <c r="A118" s="6" t="s">
        <v>40</v>
      </c>
      <c r="B118" s="6" t="s">
        <v>4396</v>
      </c>
      <c r="C118" s="6" t="s">
        <v>7634</v>
      </c>
      <c r="D118" s="31" t="s">
        <v>41</v>
      </c>
      <c r="E118" s="6" t="s">
        <v>42</v>
      </c>
      <c r="F118" s="6" t="s">
        <v>4195</v>
      </c>
      <c r="G118" s="32">
        <v>104376102</v>
      </c>
      <c r="H118" s="32" t="str">
        <f>_xlfn.XLOOKUP(F118,'AUXILIAR SAP'!E:E,'AUXILIAR SAP'!B:B)</f>
        <v>CU6</v>
      </c>
      <c r="I118" s="32" t="str">
        <f>_xlfn.XLOOKUP(F118,'AUXILIAR SAP'!E:E,'AUXILIAR SAP'!D:D)</f>
        <v>CONTROLE_AV</v>
      </c>
      <c r="J118" s="32" t="str">
        <f>IFERROR(_xlfn.XLOOKUP(F118,'AUXILIAR SAP'!J:J,'AUXILIAR SAP'!G:G),"-")</f>
        <v>CY2</v>
      </c>
      <c r="K118" s="32" t="str">
        <f>IFERROR(_xlfn.XLOOKUP(F118,'AUXILIAR SAP'!J:J,'AUXILIAR SAP'!I:I),"-")</f>
        <v>REN_CONTROLE_AV</v>
      </c>
      <c r="L118" s="6" t="s">
        <v>4195</v>
      </c>
      <c r="M118" s="6" t="s">
        <v>7589</v>
      </c>
    </row>
    <row r="119" spans="1:13">
      <c r="A119" s="6" t="s">
        <v>40</v>
      </c>
      <c r="B119" s="6" t="s">
        <v>4396</v>
      </c>
      <c r="C119" s="6" t="s">
        <v>7635</v>
      </c>
      <c r="D119" s="31" t="s">
        <v>41</v>
      </c>
      <c r="E119" s="6" t="s">
        <v>42</v>
      </c>
      <c r="F119" s="6" t="s">
        <v>4195</v>
      </c>
      <c r="G119" s="32">
        <v>104564562</v>
      </c>
      <c r="H119" s="32" t="str">
        <f>_xlfn.XLOOKUP(F119,'AUXILIAR SAP'!E:E,'AUXILIAR SAP'!B:B)</f>
        <v>CU6</v>
      </c>
      <c r="I119" s="32" t="str">
        <f>_xlfn.XLOOKUP(F119,'AUXILIAR SAP'!E:E,'AUXILIAR SAP'!D:D)</f>
        <v>CONTROLE_AV</v>
      </c>
      <c r="J119" s="32" t="str">
        <f>IFERROR(_xlfn.XLOOKUP(F119,'AUXILIAR SAP'!J:J,'AUXILIAR SAP'!G:G),"-")</f>
        <v>CY2</v>
      </c>
      <c r="K119" s="32" t="str">
        <f>IFERROR(_xlfn.XLOOKUP(F119,'AUXILIAR SAP'!J:J,'AUXILIAR SAP'!I:I),"-")</f>
        <v>REN_CONTROLE_AV</v>
      </c>
      <c r="L119" s="6" t="s">
        <v>4195</v>
      </c>
      <c r="M119" s="6" t="s">
        <v>7589</v>
      </c>
    </row>
    <row r="120" spans="1:13">
      <c r="A120" s="6" t="s">
        <v>40</v>
      </c>
      <c r="B120" s="6" t="s">
        <v>4396</v>
      </c>
      <c r="C120" s="6" t="s">
        <v>7636</v>
      </c>
      <c r="D120" s="31" t="s">
        <v>41</v>
      </c>
      <c r="E120" s="6" t="s">
        <v>42</v>
      </c>
      <c r="F120" s="6" t="s">
        <v>4196</v>
      </c>
      <c r="G120" s="32">
        <v>104564592</v>
      </c>
      <c r="H120" s="32" t="str">
        <f>_xlfn.XLOOKUP(F120,'AUXILIAR SAP'!E:E,'AUXILIAR SAP'!B:B)</f>
        <v>ZF2</v>
      </c>
      <c r="I120" s="32" t="str">
        <f>_xlfn.XLOOKUP(F120,'AUXILIAR SAP'!E:E,'AUXILIAR SAP'!D:D)</f>
        <v>PÓS_IND</v>
      </c>
      <c r="J120" s="32" t="str">
        <f>IFERROR(_xlfn.XLOOKUP(F120,'AUXILIAR SAP'!J:J,'AUXILIAR SAP'!G:G),"-")</f>
        <v>ZF5</v>
      </c>
      <c r="K120" s="32" t="str">
        <f>IFERROR(_xlfn.XLOOKUP(F120,'AUXILIAR SAP'!J:J,'AUXILIAR SAP'!I:I),"-")</f>
        <v>REN_PÓS_IND</v>
      </c>
      <c r="L120" s="6" t="s">
        <v>4196</v>
      </c>
      <c r="M120" s="6" t="s">
        <v>7589</v>
      </c>
    </row>
    <row r="121" spans="1:13">
      <c r="A121" s="6" t="s">
        <v>40</v>
      </c>
      <c r="B121" s="6" t="s">
        <v>4396</v>
      </c>
      <c r="C121" s="6" t="s">
        <v>7637</v>
      </c>
      <c r="D121" s="31" t="s">
        <v>41</v>
      </c>
      <c r="E121" s="6" t="s">
        <v>42</v>
      </c>
      <c r="F121" s="6" t="s">
        <v>4196</v>
      </c>
      <c r="G121" s="32">
        <v>104564622</v>
      </c>
      <c r="H121" s="32" t="str">
        <f>_xlfn.XLOOKUP(F121,'AUXILIAR SAP'!E:E,'AUXILIAR SAP'!B:B)</f>
        <v>ZF2</v>
      </c>
      <c r="I121" s="32" t="str">
        <f>_xlfn.XLOOKUP(F121,'AUXILIAR SAP'!E:E,'AUXILIAR SAP'!D:D)</f>
        <v>PÓS_IND</v>
      </c>
      <c r="J121" s="32" t="str">
        <f>IFERROR(_xlfn.XLOOKUP(F121,'AUXILIAR SAP'!J:J,'AUXILIAR SAP'!G:G),"-")</f>
        <v>ZF5</v>
      </c>
      <c r="K121" s="32" t="str">
        <f>IFERROR(_xlfn.XLOOKUP(F121,'AUXILIAR SAP'!J:J,'AUXILIAR SAP'!I:I),"-")</f>
        <v>REN_PÓS_IND</v>
      </c>
      <c r="L121" s="6" t="s">
        <v>4196</v>
      </c>
      <c r="M121" s="6" t="s">
        <v>7589</v>
      </c>
    </row>
    <row r="122" spans="1:13">
      <c r="A122" s="6" t="s">
        <v>40</v>
      </c>
      <c r="B122" s="6" t="s">
        <v>4396</v>
      </c>
      <c r="C122" s="6" t="s">
        <v>7638</v>
      </c>
      <c r="D122" s="31" t="s">
        <v>41</v>
      </c>
      <c r="E122" s="6" t="s">
        <v>42</v>
      </c>
      <c r="F122" s="6" t="s">
        <v>4196</v>
      </c>
      <c r="G122" s="32">
        <v>104564652</v>
      </c>
      <c r="H122" s="32" t="str">
        <f>_xlfn.XLOOKUP(F122,'AUXILIAR SAP'!E:E,'AUXILIAR SAP'!B:B)</f>
        <v>ZF2</v>
      </c>
      <c r="I122" s="32" t="str">
        <f>_xlfn.XLOOKUP(F122,'AUXILIAR SAP'!E:E,'AUXILIAR SAP'!D:D)</f>
        <v>PÓS_IND</v>
      </c>
      <c r="J122" s="32" t="str">
        <f>IFERROR(_xlfn.XLOOKUP(F122,'AUXILIAR SAP'!J:J,'AUXILIAR SAP'!G:G),"-")</f>
        <v>ZF5</v>
      </c>
      <c r="K122" s="32" t="str">
        <f>IFERROR(_xlfn.XLOOKUP(F122,'AUXILIAR SAP'!J:J,'AUXILIAR SAP'!I:I),"-")</f>
        <v>REN_PÓS_IND</v>
      </c>
      <c r="L122" s="6" t="s">
        <v>4196</v>
      </c>
      <c r="M122" s="6" t="s">
        <v>7589</v>
      </c>
    </row>
    <row r="123" spans="1:13">
      <c r="A123" s="6" t="s">
        <v>40</v>
      </c>
      <c r="B123" s="6" t="s">
        <v>4396</v>
      </c>
      <c r="C123" s="6" t="s">
        <v>76</v>
      </c>
      <c r="D123" s="31" t="s">
        <v>41</v>
      </c>
      <c r="E123" s="6" t="s">
        <v>42</v>
      </c>
      <c r="F123" s="6" t="s">
        <v>4196</v>
      </c>
      <c r="G123" s="32">
        <v>104564672</v>
      </c>
      <c r="H123" s="32" t="str">
        <f>_xlfn.XLOOKUP(F123,'AUXILIAR SAP'!E:E,'AUXILIAR SAP'!B:B)</f>
        <v>ZF2</v>
      </c>
      <c r="I123" s="32" t="str">
        <f>_xlfn.XLOOKUP(F123,'AUXILIAR SAP'!E:E,'AUXILIAR SAP'!D:D)</f>
        <v>PÓS_IND</v>
      </c>
      <c r="J123" s="32" t="str">
        <f>IFERROR(_xlfn.XLOOKUP(F123,'AUXILIAR SAP'!J:J,'AUXILIAR SAP'!G:G),"-")</f>
        <v>ZF5</v>
      </c>
      <c r="K123" s="32" t="str">
        <f>IFERROR(_xlfn.XLOOKUP(F123,'AUXILIAR SAP'!J:J,'AUXILIAR SAP'!I:I),"-")</f>
        <v>REN_PÓS_IND</v>
      </c>
      <c r="L123" s="6" t="s">
        <v>4196</v>
      </c>
    </row>
    <row r="124" spans="1:13">
      <c r="A124" s="6" t="s">
        <v>40</v>
      </c>
      <c r="B124" s="6" t="s">
        <v>4396</v>
      </c>
      <c r="C124" s="6" t="s">
        <v>3935</v>
      </c>
      <c r="D124" s="31" t="s">
        <v>41</v>
      </c>
      <c r="E124" s="6" t="s">
        <v>42</v>
      </c>
      <c r="F124" s="6" t="s">
        <v>5637</v>
      </c>
      <c r="G124" s="32">
        <v>483298884</v>
      </c>
      <c r="H124" s="32" t="str">
        <f>_xlfn.XLOOKUP(F124,'AUXILIAR SAP'!E:E,'AUXILIAR SAP'!B:B)</f>
        <v>ZF4</v>
      </c>
      <c r="I124" s="32" t="str">
        <f>_xlfn.XLOOKUP(F124,'AUXILIAR SAP'!E:E,'AUXILIAR SAP'!D:D)</f>
        <v>CONTROLE_BTL</v>
      </c>
      <c r="J124" s="32" t="str">
        <f>IFERROR(_xlfn.XLOOKUP(F124,'AUXILIAR SAP'!J:J,'AUXILIAR SAP'!G:G),"-")</f>
        <v>ZF7</v>
      </c>
      <c r="K124" s="32" t="str">
        <f>IFERROR(_xlfn.XLOOKUP(F124,'AUXILIAR SAP'!J:J,'AUXILIAR SAP'!I:I),"-")</f>
        <v>REN_CONTROLE_BTL</v>
      </c>
      <c r="L124" s="6" t="s">
        <v>50</v>
      </c>
      <c r="M124" s="6" t="s">
        <v>5639</v>
      </c>
    </row>
    <row r="125" spans="1:13">
      <c r="A125" s="6" t="s">
        <v>40</v>
      </c>
      <c r="B125" s="6" t="s">
        <v>4396</v>
      </c>
      <c r="C125" s="6" t="s">
        <v>7639</v>
      </c>
      <c r="D125" s="31" t="s">
        <v>41</v>
      </c>
      <c r="E125" s="6" t="s">
        <v>42</v>
      </c>
      <c r="F125" s="6" t="s">
        <v>4194</v>
      </c>
      <c r="G125" s="32">
        <v>483298924</v>
      </c>
      <c r="H125" s="32" t="str">
        <f>_xlfn.XLOOKUP(F125,'AUXILIAR SAP'!E:E,'AUXILIAR SAP'!B:B)</f>
        <v>BC4</v>
      </c>
      <c r="I125" s="32" t="str">
        <f>_xlfn.XLOOKUP(F125,'AUXILIAR SAP'!E:E,'AUXILIAR SAP'!D:D)</f>
        <v>CONTROLE_ENT</v>
      </c>
      <c r="J125" s="32" t="str">
        <f>IFERROR(_xlfn.XLOOKUP(F125,'AUXILIAR SAP'!J:J,'AUXILIAR SAP'!G:G),"-")</f>
        <v>BE4</v>
      </c>
      <c r="K125" s="32" t="str">
        <f>IFERROR(_xlfn.XLOOKUP(F125,'AUXILIAR SAP'!J:J,'AUXILIAR SAP'!I:I),"-")</f>
        <v>REN_CONTROLE_ENT</v>
      </c>
      <c r="L125" s="6" t="s">
        <v>4194</v>
      </c>
      <c r="M125" s="6" t="s">
        <v>7589</v>
      </c>
    </row>
    <row r="126" spans="1:13">
      <c r="A126" s="6" t="s">
        <v>40</v>
      </c>
      <c r="B126" s="6" t="s">
        <v>4396</v>
      </c>
      <c r="C126" s="6" t="s">
        <v>7640</v>
      </c>
      <c r="D126" s="31" t="s">
        <v>41</v>
      </c>
      <c r="E126" s="6" t="s">
        <v>42</v>
      </c>
      <c r="F126" s="6" t="s">
        <v>4194</v>
      </c>
      <c r="G126" s="32">
        <v>434810262</v>
      </c>
      <c r="H126" s="32" t="str">
        <f>_xlfn.XLOOKUP(F126,'AUXILIAR SAP'!E:E,'AUXILIAR SAP'!B:B)</f>
        <v>BC4</v>
      </c>
      <c r="I126" s="32" t="str">
        <f>_xlfn.XLOOKUP(F126,'AUXILIAR SAP'!E:E,'AUXILIAR SAP'!D:D)</f>
        <v>CONTROLE_ENT</v>
      </c>
      <c r="J126" s="32" t="str">
        <f>IFERROR(_xlfn.XLOOKUP(F126,'AUXILIAR SAP'!J:J,'AUXILIAR SAP'!G:G),"-")</f>
        <v>BE4</v>
      </c>
      <c r="K126" s="32" t="str">
        <f>IFERROR(_xlfn.XLOOKUP(F126,'AUXILIAR SAP'!J:J,'AUXILIAR SAP'!I:I),"-")</f>
        <v>REN_CONTROLE_ENT</v>
      </c>
      <c r="L126" s="6" t="s">
        <v>4194</v>
      </c>
      <c r="M126" s="6" t="s">
        <v>7589</v>
      </c>
    </row>
    <row r="127" spans="1:13">
      <c r="A127" s="6" t="s">
        <v>40</v>
      </c>
      <c r="B127" s="6" t="s">
        <v>4396</v>
      </c>
      <c r="C127" s="6" t="s">
        <v>7641</v>
      </c>
      <c r="D127" s="31" t="s">
        <v>41</v>
      </c>
      <c r="E127" s="6" t="s">
        <v>42</v>
      </c>
      <c r="F127" s="6" t="s">
        <v>4194</v>
      </c>
      <c r="G127" s="32">
        <v>434810222</v>
      </c>
      <c r="H127" s="32" t="str">
        <f>_xlfn.XLOOKUP(F127,'AUXILIAR SAP'!E:E,'AUXILIAR SAP'!B:B)</f>
        <v>BC4</v>
      </c>
      <c r="I127" s="32" t="str">
        <f>_xlfn.XLOOKUP(F127,'AUXILIAR SAP'!E:E,'AUXILIAR SAP'!D:D)</f>
        <v>CONTROLE_ENT</v>
      </c>
      <c r="J127" s="32" t="str">
        <f>IFERROR(_xlfn.XLOOKUP(F127,'AUXILIAR SAP'!J:J,'AUXILIAR SAP'!G:G),"-")</f>
        <v>BE4</v>
      </c>
      <c r="K127" s="32" t="str">
        <f>IFERROR(_xlfn.XLOOKUP(F127,'AUXILIAR SAP'!J:J,'AUXILIAR SAP'!I:I),"-")</f>
        <v>REN_CONTROLE_ENT</v>
      </c>
      <c r="L127" s="6" t="s">
        <v>4194</v>
      </c>
      <c r="M127" s="6" t="s">
        <v>7589</v>
      </c>
    </row>
    <row r="128" spans="1:13">
      <c r="A128" s="6" t="s">
        <v>40</v>
      </c>
      <c r="B128" s="6" t="s">
        <v>4396</v>
      </c>
      <c r="C128" s="6" t="s">
        <v>3937</v>
      </c>
      <c r="D128" s="31" t="s">
        <v>41</v>
      </c>
      <c r="E128" s="6" t="s">
        <v>42</v>
      </c>
      <c r="F128" s="6" t="s">
        <v>4194</v>
      </c>
      <c r="G128" s="32">
        <v>434810242</v>
      </c>
      <c r="H128" s="32" t="str">
        <f>_xlfn.XLOOKUP(F128,'AUXILIAR SAP'!E:E,'AUXILIAR SAP'!B:B)</f>
        <v>BC4</v>
      </c>
      <c r="I128" s="32" t="str">
        <f>_xlfn.XLOOKUP(F128,'AUXILIAR SAP'!E:E,'AUXILIAR SAP'!D:D)</f>
        <v>CONTROLE_ENT</v>
      </c>
      <c r="J128" s="32" t="str">
        <f>IFERROR(_xlfn.XLOOKUP(F128,'AUXILIAR SAP'!J:J,'AUXILIAR SAP'!G:G),"-")</f>
        <v>BE4</v>
      </c>
      <c r="K128" s="32" t="str">
        <f>IFERROR(_xlfn.XLOOKUP(F128,'AUXILIAR SAP'!J:J,'AUXILIAR SAP'!I:I),"-")</f>
        <v>REN_CONTROLE_ENT</v>
      </c>
      <c r="L128" s="6" t="s">
        <v>4194</v>
      </c>
      <c r="M128" s="6" t="s">
        <v>5028</v>
      </c>
    </row>
    <row r="129" spans="1:13">
      <c r="A129" s="6" t="s">
        <v>40</v>
      </c>
      <c r="B129" s="6" t="s">
        <v>4396</v>
      </c>
      <c r="C129" s="6" t="s">
        <v>77</v>
      </c>
      <c r="D129" s="31" t="s">
        <v>41</v>
      </c>
      <c r="E129" s="6" t="s">
        <v>42</v>
      </c>
      <c r="F129" s="6" t="s">
        <v>4196</v>
      </c>
      <c r="G129" s="32">
        <v>101225902</v>
      </c>
      <c r="H129" s="32" t="str">
        <f>_xlfn.XLOOKUP(F129,'AUXILIAR SAP'!E:E,'AUXILIAR SAP'!B:B)</f>
        <v>ZF2</v>
      </c>
      <c r="I129" s="32" t="str">
        <f>_xlfn.XLOOKUP(F129,'AUXILIAR SAP'!E:E,'AUXILIAR SAP'!D:D)</f>
        <v>PÓS_IND</v>
      </c>
      <c r="J129" s="32" t="str">
        <f>IFERROR(_xlfn.XLOOKUP(F129,'AUXILIAR SAP'!J:J,'AUXILIAR SAP'!G:G),"-")</f>
        <v>ZF5</v>
      </c>
      <c r="K129" s="32" t="str">
        <f>IFERROR(_xlfn.XLOOKUP(F129,'AUXILIAR SAP'!J:J,'AUXILIAR SAP'!I:I),"-")</f>
        <v>REN_PÓS_IND</v>
      </c>
      <c r="L129" s="6" t="s">
        <v>4196</v>
      </c>
    </row>
    <row r="130" spans="1:13">
      <c r="A130" s="6" t="s">
        <v>40</v>
      </c>
      <c r="B130" s="6" t="s">
        <v>4396</v>
      </c>
      <c r="C130" s="6" t="s">
        <v>7642</v>
      </c>
      <c r="D130" s="31" t="s">
        <v>41</v>
      </c>
      <c r="E130" s="6" t="s">
        <v>42</v>
      </c>
      <c r="F130" s="6" t="s">
        <v>4196</v>
      </c>
      <c r="G130" s="32">
        <v>435125012</v>
      </c>
      <c r="H130" s="32" t="str">
        <f>_xlfn.XLOOKUP(F130,'AUXILIAR SAP'!E:E,'AUXILIAR SAP'!B:B)</f>
        <v>ZF2</v>
      </c>
      <c r="I130" s="32" t="str">
        <f>_xlfn.XLOOKUP(F130,'AUXILIAR SAP'!E:E,'AUXILIAR SAP'!D:D)</f>
        <v>PÓS_IND</v>
      </c>
      <c r="J130" s="32" t="str">
        <f>IFERROR(_xlfn.XLOOKUP(F130,'AUXILIAR SAP'!J:J,'AUXILIAR SAP'!G:G),"-")</f>
        <v>ZF5</v>
      </c>
      <c r="K130" s="32" t="str">
        <f>IFERROR(_xlfn.XLOOKUP(F130,'AUXILIAR SAP'!J:J,'AUXILIAR SAP'!I:I),"-")</f>
        <v>REN_PÓS_IND</v>
      </c>
      <c r="L130" s="6" t="s">
        <v>4196</v>
      </c>
      <c r="M130" s="6" t="s">
        <v>7589</v>
      </c>
    </row>
    <row r="131" spans="1:13">
      <c r="A131" s="6" t="s">
        <v>40</v>
      </c>
      <c r="B131" s="6" t="s">
        <v>4396</v>
      </c>
      <c r="C131" s="6" t="s">
        <v>78</v>
      </c>
      <c r="D131" s="31" t="s">
        <v>41</v>
      </c>
      <c r="E131" s="6" t="s">
        <v>42</v>
      </c>
      <c r="F131" s="6" t="s">
        <v>4196</v>
      </c>
      <c r="G131" s="32">
        <v>435094572</v>
      </c>
      <c r="H131" s="32" t="str">
        <f>_xlfn.XLOOKUP(F131,'AUXILIAR SAP'!E:E,'AUXILIAR SAP'!B:B)</f>
        <v>ZF2</v>
      </c>
      <c r="I131" s="32" t="str">
        <f>_xlfn.XLOOKUP(F131,'AUXILIAR SAP'!E:E,'AUXILIAR SAP'!D:D)</f>
        <v>PÓS_IND</v>
      </c>
      <c r="J131" s="32" t="str">
        <f>IFERROR(_xlfn.XLOOKUP(F131,'AUXILIAR SAP'!J:J,'AUXILIAR SAP'!G:G),"-")</f>
        <v>ZF5</v>
      </c>
      <c r="K131" s="32" t="str">
        <f>IFERROR(_xlfn.XLOOKUP(F131,'AUXILIAR SAP'!J:J,'AUXILIAR SAP'!I:I),"-")</f>
        <v>REN_PÓS_IND</v>
      </c>
      <c r="L131" s="6" t="s">
        <v>4196</v>
      </c>
    </row>
    <row r="132" spans="1:13">
      <c r="A132" s="6" t="s">
        <v>40</v>
      </c>
      <c r="B132" s="6" t="s">
        <v>4396</v>
      </c>
      <c r="C132" s="6" t="s">
        <v>79</v>
      </c>
      <c r="D132" s="31" t="s">
        <v>41</v>
      </c>
      <c r="E132" s="6" t="s">
        <v>42</v>
      </c>
      <c r="F132" s="6" t="s">
        <v>4195</v>
      </c>
      <c r="G132" s="32">
        <v>435094562</v>
      </c>
      <c r="H132" s="32" t="str">
        <f>_xlfn.XLOOKUP(F132,'AUXILIAR SAP'!E:E,'AUXILIAR SAP'!B:B)</f>
        <v>CU6</v>
      </c>
      <c r="I132" s="32" t="str">
        <f>_xlfn.XLOOKUP(F132,'AUXILIAR SAP'!E:E,'AUXILIAR SAP'!D:D)</f>
        <v>CONTROLE_AV</v>
      </c>
      <c r="J132" s="32" t="str">
        <f>IFERROR(_xlfn.XLOOKUP(F132,'AUXILIAR SAP'!J:J,'AUXILIAR SAP'!G:G),"-")</f>
        <v>CY2</v>
      </c>
      <c r="K132" s="32" t="str">
        <f>IFERROR(_xlfn.XLOOKUP(F132,'AUXILIAR SAP'!J:J,'AUXILIAR SAP'!I:I),"-")</f>
        <v>REN_CONTROLE_AV</v>
      </c>
      <c r="L132" s="6" t="s">
        <v>4195</v>
      </c>
    </row>
    <row r="133" spans="1:13">
      <c r="A133" s="6" t="s">
        <v>40</v>
      </c>
      <c r="B133" s="6" t="s">
        <v>4396</v>
      </c>
      <c r="C133" s="6" t="s">
        <v>3938</v>
      </c>
      <c r="D133" s="31" t="s">
        <v>41</v>
      </c>
      <c r="E133" s="6" t="s">
        <v>42</v>
      </c>
      <c r="F133" s="6" t="s">
        <v>4195</v>
      </c>
      <c r="G133" s="32">
        <v>100809162</v>
      </c>
      <c r="H133" s="32" t="str">
        <f>_xlfn.XLOOKUP(F133,'AUXILIAR SAP'!E:E,'AUXILIAR SAP'!B:B)</f>
        <v>CU6</v>
      </c>
      <c r="I133" s="32" t="str">
        <f>_xlfn.XLOOKUP(F133,'AUXILIAR SAP'!E:E,'AUXILIAR SAP'!D:D)</f>
        <v>CONTROLE_AV</v>
      </c>
      <c r="J133" s="32" t="str">
        <f>IFERROR(_xlfn.XLOOKUP(F133,'AUXILIAR SAP'!J:J,'AUXILIAR SAP'!G:G),"-")</f>
        <v>CY2</v>
      </c>
      <c r="K133" s="32" t="str">
        <f>IFERROR(_xlfn.XLOOKUP(F133,'AUXILIAR SAP'!J:J,'AUXILIAR SAP'!I:I),"-")</f>
        <v>REN_CONTROLE_AV</v>
      </c>
      <c r="L133" s="6" t="s">
        <v>4195</v>
      </c>
    </row>
    <row r="134" spans="1:13">
      <c r="A134" s="6" t="s">
        <v>40</v>
      </c>
      <c r="B134" s="6" t="s">
        <v>4396</v>
      </c>
      <c r="C134" s="6" t="s">
        <v>5337</v>
      </c>
      <c r="D134" s="31" t="s">
        <v>41</v>
      </c>
      <c r="E134" s="6" t="s">
        <v>42</v>
      </c>
      <c r="F134" s="6" t="s">
        <v>4196</v>
      </c>
      <c r="G134" s="32">
        <v>105310872</v>
      </c>
      <c r="H134" s="32" t="str">
        <f>_xlfn.XLOOKUP(F134,'AUXILIAR SAP'!E:E,'AUXILIAR SAP'!B:B)</f>
        <v>ZF2</v>
      </c>
      <c r="I134" s="32" t="str">
        <f>_xlfn.XLOOKUP(F134,'AUXILIAR SAP'!E:E,'AUXILIAR SAP'!D:D)</f>
        <v>PÓS_IND</v>
      </c>
      <c r="J134" s="32" t="str">
        <f>IFERROR(_xlfn.XLOOKUP(F134,'AUXILIAR SAP'!J:J,'AUXILIAR SAP'!G:G),"-")</f>
        <v>ZF5</v>
      </c>
      <c r="K134" s="32" t="str">
        <f>IFERROR(_xlfn.XLOOKUP(F134,'AUXILIAR SAP'!J:J,'AUXILIAR SAP'!I:I),"-")</f>
        <v>REN_PÓS_IND</v>
      </c>
      <c r="L134" s="6" t="s">
        <v>4195</v>
      </c>
      <c r="M134" s="6" t="s">
        <v>6810</v>
      </c>
    </row>
    <row r="135" spans="1:13">
      <c r="A135" s="6" t="s">
        <v>40</v>
      </c>
      <c r="B135" s="6" t="s">
        <v>4396</v>
      </c>
      <c r="C135" s="6" t="s">
        <v>5613</v>
      </c>
      <c r="D135" s="31" t="s">
        <v>41</v>
      </c>
      <c r="E135" s="6" t="s">
        <v>42</v>
      </c>
      <c r="F135" s="6" t="s">
        <v>4195</v>
      </c>
      <c r="G135" s="32">
        <v>105310882</v>
      </c>
      <c r="H135" s="32" t="str">
        <f>_xlfn.XLOOKUP(F135,'AUXILIAR SAP'!E:E,'AUXILIAR SAP'!B:B)</f>
        <v>CU6</v>
      </c>
      <c r="I135" s="32" t="str">
        <f>_xlfn.XLOOKUP(F135,'AUXILIAR SAP'!E:E,'AUXILIAR SAP'!D:D)</f>
        <v>CONTROLE_AV</v>
      </c>
      <c r="J135" s="32" t="str">
        <f>IFERROR(_xlfn.XLOOKUP(F135,'AUXILIAR SAP'!J:J,'AUXILIAR SAP'!G:G),"-")</f>
        <v>CY2</v>
      </c>
      <c r="K135" s="32" t="str">
        <f>IFERROR(_xlfn.XLOOKUP(F135,'AUXILIAR SAP'!J:J,'AUXILIAR SAP'!I:I),"-")</f>
        <v>REN_CONTROLE_AV</v>
      </c>
      <c r="L135" s="6" t="s">
        <v>4195</v>
      </c>
      <c r="M135" s="6" t="s">
        <v>5629</v>
      </c>
    </row>
    <row r="136" spans="1:13">
      <c r="A136" s="6" t="s">
        <v>40</v>
      </c>
      <c r="B136" s="6" t="s">
        <v>4396</v>
      </c>
      <c r="C136" s="6" t="s">
        <v>3939</v>
      </c>
      <c r="D136" s="31" t="s">
        <v>41</v>
      </c>
      <c r="E136" s="6" t="s">
        <v>42</v>
      </c>
      <c r="F136" s="6" t="s">
        <v>5637</v>
      </c>
      <c r="G136" s="32">
        <v>104564852</v>
      </c>
      <c r="H136" s="32" t="str">
        <f>_xlfn.XLOOKUP(F136,'AUXILIAR SAP'!E:E,'AUXILIAR SAP'!B:B)</f>
        <v>ZF4</v>
      </c>
      <c r="I136" s="32" t="str">
        <f>_xlfn.XLOOKUP(F136,'AUXILIAR SAP'!E:E,'AUXILIAR SAP'!D:D)</f>
        <v>CONTROLE_BTL</v>
      </c>
      <c r="J136" s="32" t="str">
        <f>IFERROR(_xlfn.XLOOKUP(F136,'AUXILIAR SAP'!J:J,'AUXILIAR SAP'!G:G),"-")</f>
        <v>ZF7</v>
      </c>
      <c r="K136" s="32" t="str">
        <f>IFERROR(_xlfn.XLOOKUP(F136,'AUXILIAR SAP'!J:J,'AUXILIAR SAP'!I:I),"-")</f>
        <v>REN_CONTROLE_BTL</v>
      </c>
      <c r="L136" s="6" t="s">
        <v>50</v>
      </c>
      <c r="M136" s="6" t="s">
        <v>5639</v>
      </c>
    </row>
    <row r="137" spans="1:13">
      <c r="A137" s="6" t="s">
        <v>40</v>
      </c>
      <c r="B137" s="6" t="s">
        <v>4396</v>
      </c>
      <c r="C137" s="6" t="s">
        <v>3940</v>
      </c>
      <c r="D137" s="31" t="s">
        <v>41</v>
      </c>
      <c r="E137" s="6" t="s">
        <v>42</v>
      </c>
      <c r="F137" s="6" t="s">
        <v>4194</v>
      </c>
      <c r="G137" s="32">
        <v>104564782</v>
      </c>
      <c r="H137" s="32" t="str">
        <f>_xlfn.XLOOKUP(F137,'AUXILIAR SAP'!E:E,'AUXILIAR SAP'!B:B)</f>
        <v>BC4</v>
      </c>
      <c r="I137" s="32" t="str">
        <f>_xlfn.XLOOKUP(F137,'AUXILIAR SAP'!E:E,'AUXILIAR SAP'!D:D)</f>
        <v>CONTROLE_ENT</v>
      </c>
      <c r="J137" s="32" t="str">
        <f>IFERROR(_xlfn.XLOOKUP(F137,'AUXILIAR SAP'!J:J,'AUXILIAR SAP'!G:G),"-")</f>
        <v>BE4</v>
      </c>
      <c r="K137" s="32" t="str">
        <f>IFERROR(_xlfn.XLOOKUP(F137,'AUXILIAR SAP'!J:J,'AUXILIAR SAP'!I:I),"-")</f>
        <v>REN_CONTROLE_ENT</v>
      </c>
      <c r="L137" s="6" t="s">
        <v>4194</v>
      </c>
      <c r="M137" s="6" t="s">
        <v>5028</v>
      </c>
    </row>
    <row r="138" spans="1:13">
      <c r="A138" s="6" t="s">
        <v>40</v>
      </c>
      <c r="B138" s="6" t="s">
        <v>4395</v>
      </c>
      <c r="C138" s="6" t="s">
        <v>3941</v>
      </c>
      <c r="D138" s="31" t="s">
        <v>4923</v>
      </c>
      <c r="E138" s="6" t="s">
        <v>42</v>
      </c>
      <c r="F138" s="6" t="s">
        <v>4196</v>
      </c>
      <c r="G138" s="32">
        <v>442435608</v>
      </c>
      <c r="H138" s="32" t="str">
        <f>_xlfn.XLOOKUP(F138,'AUXILIAR SAP'!E:E,'AUXILIAR SAP'!B:B)</f>
        <v>ZF2</v>
      </c>
      <c r="I138" s="32" t="str">
        <f>_xlfn.XLOOKUP(F138,'AUXILIAR SAP'!E:E,'AUXILIAR SAP'!D:D)</f>
        <v>PÓS_IND</v>
      </c>
      <c r="J138" s="32" t="str">
        <f>IFERROR(_xlfn.XLOOKUP(F138,'AUXILIAR SAP'!J:J,'AUXILIAR SAP'!G:G),"-")</f>
        <v>ZF5</v>
      </c>
      <c r="K138" s="32" t="str">
        <f>IFERROR(_xlfn.XLOOKUP(F138,'AUXILIAR SAP'!J:J,'AUXILIAR SAP'!I:I),"-")</f>
        <v>REN_PÓS_IND</v>
      </c>
      <c r="L138" s="6" t="s">
        <v>4196</v>
      </c>
    </row>
    <row r="139" spans="1:13">
      <c r="A139" s="6" t="s">
        <v>40</v>
      </c>
      <c r="B139" s="6" t="s">
        <v>4396</v>
      </c>
      <c r="C139" s="6" t="s">
        <v>3942</v>
      </c>
      <c r="D139" s="31" t="s">
        <v>4923</v>
      </c>
      <c r="E139" s="6" t="s">
        <v>42</v>
      </c>
      <c r="F139" s="6" t="s">
        <v>4195</v>
      </c>
      <c r="G139" s="32">
        <v>442435618</v>
      </c>
      <c r="H139" s="32" t="str">
        <f>_xlfn.XLOOKUP(F139,'AUXILIAR SAP'!E:E,'AUXILIAR SAP'!B:B)</f>
        <v>CU6</v>
      </c>
      <c r="I139" s="32" t="str">
        <f>_xlfn.XLOOKUP(F139,'AUXILIAR SAP'!E:E,'AUXILIAR SAP'!D:D)</f>
        <v>CONTROLE_AV</v>
      </c>
      <c r="J139" s="32" t="str">
        <f>IFERROR(_xlfn.XLOOKUP(F139,'AUXILIAR SAP'!J:J,'AUXILIAR SAP'!G:G),"-")</f>
        <v>CY2</v>
      </c>
      <c r="K139" s="32" t="str">
        <f>IFERROR(_xlfn.XLOOKUP(F139,'AUXILIAR SAP'!J:J,'AUXILIAR SAP'!I:I),"-")</f>
        <v>REN_CONTROLE_AV</v>
      </c>
      <c r="L139" s="6" t="s">
        <v>4195</v>
      </c>
      <c r="M139" s="6" t="s">
        <v>5028</v>
      </c>
    </row>
    <row r="140" spans="1:13">
      <c r="A140" s="6" t="s">
        <v>40</v>
      </c>
      <c r="B140" s="6" t="s">
        <v>4396</v>
      </c>
      <c r="C140" s="6" t="s">
        <v>5296</v>
      </c>
      <c r="D140" s="31" t="s">
        <v>83</v>
      </c>
      <c r="E140" s="6" t="s">
        <v>42</v>
      </c>
      <c r="F140" s="6" t="s">
        <v>5024</v>
      </c>
      <c r="G140" s="32">
        <v>442435648</v>
      </c>
      <c r="H140" s="32" t="str">
        <f>_xlfn.XLOOKUP(F140,'AUXILIAR SAP'!E:E,'AUXILIAR SAP'!B:B)</f>
        <v>ZF3</v>
      </c>
      <c r="I140" s="32" t="str">
        <f>_xlfn.XLOOKUP(F140,'AUXILIAR SAP'!E:E,'AUXILIAR SAP'!D:D)</f>
        <v>FAM_2</v>
      </c>
      <c r="J140" s="32" t="str">
        <f>IFERROR(_xlfn.XLOOKUP(F140,'AUXILIAR SAP'!J:J,'AUXILIAR SAP'!G:G),"-")</f>
        <v>ZF6</v>
      </c>
      <c r="K140" s="32" t="str">
        <f>IFERROR(_xlfn.XLOOKUP(F140,'AUXILIAR SAP'!J:J,'AUXILIAR SAP'!I:I),"-")</f>
        <v>REN_FAM_2</v>
      </c>
      <c r="L140" s="6" t="s">
        <v>5023</v>
      </c>
      <c r="M140" s="6" t="s">
        <v>5639</v>
      </c>
    </row>
    <row r="141" spans="1:13">
      <c r="A141" s="6" t="s">
        <v>40</v>
      </c>
      <c r="B141" s="6" t="s">
        <v>4396</v>
      </c>
      <c r="C141" s="6" t="s">
        <v>5297</v>
      </c>
      <c r="D141" s="31" t="s">
        <v>83</v>
      </c>
      <c r="E141" s="6" t="s">
        <v>42</v>
      </c>
      <c r="F141" s="6" t="s">
        <v>4196</v>
      </c>
      <c r="G141" s="32">
        <v>442435658</v>
      </c>
      <c r="H141" s="32" t="str">
        <f>_xlfn.XLOOKUP(F141,'AUXILIAR SAP'!E:E,'AUXILIAR SAP'!B:B)</f>
        <v>ZF2</v>
      </c>
      <c r="I141" s="32" t="str">
        <f>_xlfn.XLOOKUP(F141,'AUXILIAR SAP'!E:E,'AUXILIAR SAP'!D:D)</f>
        <v>PÓS_IND</v>
      </c>
      <c r="J141" s="32" t="str">
        <f>IFERROR(_xlfn.XLOOKUP(F141,'AUXILIAR SAP'!J:J,'AUXILIAR SAP'!G:G),"-")</f>
        <v>ZF5</v>
      </c>
      <c r="K141" s="32" t="str">
        <f>IFERROR(_xlfn.XLOOKUP(F141,'AUXILIAR SAP'!J:J,'AUXILIAR SAP'!I:I),"-")</f>
        <v>REN_PÓS_IND</v>
      </c>
      <c r="L141" s="6" t="s">
        <v>4196</v>
      </c>
      <c r="M141" s="6" t="s">
        <v>5202</v>
      </c>
    </row>
    <row r="142" spans="1:13">
      <c r="A142" s="6" t="s">
        <v>40</v>
      </c>
      <c r="B142" s="6" t="s">
        <v>4396</v>
      </c>
      <c r="C142" s="6" t="s">
        <v>5614</v>
      </c>
      <c r="D142" s="31" t="s">
        <v>41</v>
      </c>
      <c r="E142" s="6" t="s">
        <v>42</v>
      </c>
      <c r="F142" s="6" t="s">
        <v>4196</v>
      </c>
      <c r="G142" s="32">
        <v>484138733</v>
      </c>
      <c r="H142" s="32" t="str">
        <f>_xlfn.XLOOKUP(F142,'AUXILIAR SAP'!E:E,'AUXILIAR SAP'!B:B)</f>
        <v>ZF2</v>
      </c>
      <c r="I142" s="32" t="str">
        <f>_xlfn.XLOOKUP(F142,'AUXILIAR SAP'!E:E,'AUXILIAR SAP'!D:D)</f>
        <v>PÓS_IND</v>
      </c>
      <c r="J142" s="32" t="str">
        <f>IFERROR(_xlfn.XLOOKUP(F142,'AUXILIAR SAP'!J:J,'AUXILIAR SAP'!G:G),"-")</f>
        <v>ZF5</v>
      </c>
      <c r="K142" s="32" t="str">
        <f>IFERROR(_xlfn.XLOOKUP(F142,'AUXILIAR SAP'!J:J,'AUXILIAR SAP'!I:I),"-")</f>
        <v>REN_PÓS_IND</v>
      </c>
      <c r="L142" s="6" t="s">
        <v>4196</v>
      </c>
      <c r="M142" s="6" t="s">
        <v>5629</v>
      </c>
    </row>
    <row r="143" spans="1:13">
      <c r="A143" s="6" t="s">
        <v>40</v>
      </c>
      <c r="B143" s="6" t="s">
        <v>4396</v>
      </c>
      <c r="C143" s="6" t="s">
        <v>5615</v>
      </c>
      <c r="D143" s="31" t="s">
        <v>41</v>
      </c>
      <c r="E143" s="6" t="s">
        <v>42</v>
      </c>
      <c r="F143" s="6" t="s">
        <v>4195</v>
      </c>
      <c r="G143" s="32">
        <v>484138743</v>
      </c>
      <c r="H143" s="32" t="str">
        <f>_xlfn.XLOOKUP(F143,'AUXILIAR SAP'!E:E,'AUXILIAR SAP'!B:B)</f>
        <v>CU6</v>
      </c>
      <c r="I143" s="32" t="str">
        <f>_xlfn.XLOOKUP(F143,'AUXILIAR SAP'!E:E,'AUXILIAR SAP'!D:D)</f>
        <v>CONTROLE_AV</v>
      </c>
      <c r="J143" s="32" t="str">
        <f>IFERROR(_xlfn.XLOOKUP(F143,'AUXILIAR SAP'!J:J,'AUXILIAR SAP'!G:G),"-")</f>
        <v>CY2</v>
      </c>
      <c r="K143" s="32" t="str">
        <f>IFERROR(_xlfn.XLOOKUP(F143,'AUXILIAR SAP'!J:J,'AUXILIAR SAP'!I:I),"-")</f>
        <v>REN_CONTROLE_AV</v>
      </c>
      <c r="L143" s="6" t="s">
        <v>4195</v>
      </c>
      <c r="M143" s="6" t="s">
        <v>5629</v>
      </c>
    </row>
    <row r="144" spans="1:13">
      <c r="A144" s="6" t="s">
        <v>40</v>
      </c>
      <c r="B144" s="6" t="s">
        <v>4396</v>
      </c>
      <c r="C144" s="6" t="s">
        <v>3943</v>
      </c>
      <c r="D144" s="31" t="s">
        <v>41</v>
      </c>
      <c r="E144" s="6" t="s">
        <v>42</v>
      </c>
      <c r="F144" s="6" t="s">
        <v>4195</v>
      </c>
      <c r="G144" s="32">
        <v>100809212</v>
      </c>
      <c r="H144" s="32" t="str">
        <f>_xlfn.XLOOKUP(F144,'AUXILIAR SAP'!E:E,'AUXILIAR SAP'!B:B)</f>
        <v>CU6</v>
      </c>
      <c r="I144" s="32" t="str">
        <f>_xlfn.XLOOKUP(F144,'AUXILIAR SAP'!E:E,'AUXILIAR SAP'!D:D)</f>
        <v>CONTROLE_AV</v>
      </c>
      <c r="J144" s="32" t="str">
        <f>IFERROR(_xlfn.XLOOKUP(F144,'AUXILIAR SAP'!J:J,'AUXILIAR SAP'!G:G),"-")</f>
        <v>CY2</v>
      </c>
      <c r="K144" s="32" t="str">
        <f>IFERROR(_xlfn.XLOOKUP(F144,'AUXILIAR SAP'!J:J,'AUXILIAR SAP'!I:I),"-")</f>
        <v>REN_CONTROLE_AV</v>
      </c>
      <c r="L144" s="6" t="s">
        <v>4195</v>
      </c>
    </row>
    <row r="145" spans="1:13">
      <c r="A145" s="6" t="s">
        <v>40</v>
      </c>
      <c r="B145" s="6" t="s">
        <v>4396</v>
      </c>
      <c r="C145" s="6" t="s">
        <v>3944</v>
      </c>
      <c r="D145" s="31" t="s">
        <v>41</v>
      </c>
      <c r="E145" s="6" t="s">
        <v>42</v>
      </c>
      <c r="F145" s="6" t="s">
        <v>4195</v>
      </c>
      <c r="G145" s="32">
        <v>100809252</v>
      </c>
      <c r="H145" s="32" t="str">
        <f>_xlfn.XLOOKUP(F145,'AUXILIAR SAP'!E:E,'AUXILIAR SAP'!B:B)</f>
        <v>CU6</v>
      </c>
      <c r="I145" s="32" t="str">
        <f>_xlfn.XLOOKUP(F145,'AUXILIAR SAP'!E:E,'AUXILIAR SAP'!D:D)</f>
        <v>CONTROLE_AV</v>
      </c>
      <c r="J145" s="32" t="str">
        <f>IFERROR(_xlfn.XLOOKUP(F145,'AUXILIAR SAP'!J:J,'AUXILIAR SAP'!G:G),"-")</f>
        <v>CY2</v>
      </c>
      <c r="K145" s="32" t="str">
        <f>IFERROR(_xlfn.XLOOKUP(F145,'AUXILIAR SAP'!J:J,'AUXILIAR SAP'!I:I),"-")</f>
        <v>REN_CONTROLE_AV</v>
      </c>
      <c r="L145" s="6" t="s">
        <v>4195</v>
      </c>
    </row>
    <row r="146" spans="1:13">
      <c r="A146" s="6" t="s">
        <v>40</v>
      </c>
      <c r="B146" s="6" t="s">
        <v>4396</v>
      </c>
      <c r="C146" s="6" t="s">
        <v>84</v>
      </c>
      <c r="D146" s="31" t="s">
        <v>41</v>
      </c>
      <c r="E146" s="6" t="s">
        <v>42</v>
      </c>
      <c r="F146" s="6" t="s">
        <v>4195</v>
      </c>
      <c r="G146" s="32">
        <v>100809172</v>
      </c>
      <c r="H146" s="32" t="str">
        <f>_xlfn.XLOOKUP(F146,'AUXILIAR SAP'!E:E,'AUXILIAR SAP'!B:B)</f>
        <v>CU6</v>
      </c>
      <c r="I146" s="32" t="str">
        <f>_xlfn.XLOOKUP(F146,'AUXILIAR SAP'!E:E,'AUXILIAR SAP'!D:D)</f>
        <v>CONTROLE_AV</v>
      </c>
      <c r="J146" s="32" t="str">
        <f>IFERROR(_xlfn.XLOOKUP(F146,'AUXILIAR SAP'!J:J,'AUXILIAR SAP'!G:G),"-")</f>
        <v>CY2</v>
      </c>
      <c r="K146" s="32" t="str">
        <f>IFERROR(_xlfn.XLOOKUP(F146,'AUXILIAR SAP'!J:J,'AUXILIAR SAP'!I:I),"-")</f>
        <v>REN_CONTROLE_AV</v>
      </c>
      <c r="L146" s="6" t="s">
        <v>4195</v>
      </c>
    </row>
    <row r="147" spans="1:13">
      <c r="A147" s="6" t="s">
        <v>40</v>
      </c>
      <c r="B147" s="6" t="s">
        <v>4396</v>
      </c>
      <c r="C147" s="6" t="s">
        <v>3945</v>
      </c>
      <c r="D147" s="31" t="s">
        <v>41</v>
      </c>
      <c r="E147" s="6" t="s">
        <v>42</v>
      </c>
      <c r="F147" s="6" t="s">
        <v>4195</v>
      </c>
      <c r="G147" s="32">
        <v>100809192</v>
      </c>
      <c r="H147" s="32" t="str">
        <f>_xlfn.XLOOKUP(F147,'AUXILIAR SAP'!E:E,'AUXILIAR SAP'!B:B)</f>
        <v>CU6</v>
      </c>
      <c r="I147" s="32" t="str">
        <f>_xlfn.XLOOKUP(F147,'AUXILIAR SAP'!E:E,'AUXILIAR SAP'!D:D)</f>
        <v>CONTROLE_AV</v>
      </c>
      <c r="J147" s="32" t="str">
        <f>IFERROR(_xlfn.XLOOKUP(F147,'AUXILIAR SAP'!J:J,'AUXILIAR SAP'!G:G),"-")</f>
        <v>CY2</v>
      </c>
      <c r="K147" s="32" t="str">
        <f>IFERROR(_xlfn.XLOOKUP(F147,'AUXILIAR SAP'!J:J,'AUXILIAR SAP'!I:I),"-")</f>
        <v>REN_CONTROLE_AV</v>
      </c>
      <c r="L147" s="6" t="s">
        <v>4195</v>
      </c>
    </row>
    <row r="148" spans="1:13">
      <c r="A148" s="6" t="s">
        <v>40</v>
      </c>
      <c r="B148" s="6" t="s">
        <v>4396</v>
      </c>
      <c r="C148" s="6" t="s">
        <v>3946</v>
      </c>
      <c r="D148" s="31" t="s">
        <v>41</v>
      </c>
      <c r="E148" s="6" t="s">
        <v>42</v>
      </c>
      <c r="F148" s="6" t="s">
        <v>4195</v>
      </c>
      <c r="G148" s="32">
        <v>100809182</v>
      </c>
      <c r="H148" s="32" t="str">
        <f>_xlfn.XLOOKUP(F148,'AUXILIAR SAP'!E:E,'AUXILIAR SAP'!B:B)</f>
        <v>CU6</v>
      </c>
      <c r="I148" s="32" t="str">
        <f>_xlfn.XLOOKUP(F148,'AUXILIAR SAP'!E:E,'AUXILIAR SAP'!D:D)</f>
        <v>CONTROLE_AV</v>
      </c>
      <c r="J148" s="32" t="str">
        <f>IFERROR(_xlfn.XLOOKUP(F148,'AUXILIAR SAP'!J:J,'AUXILIAR SAP'!G:G),"-")</f>
        <v>CY2</v>
      </c>
      <c r="K148" s="32" t="str">
        <f>IFERROR(_xlfn.XLOOKUP(F148,'AUXILIAR SAP'!J:J,'AUXILIAR SAP'!I:I),"-")</f>
        <v>REN_CONTROLE_AV</v>
      </c>
      <c r="L148" s="6" t="s">
        <v>4195</v>
      </c>
    </row>
    <row r="149" spans="1:13">
      <c r="A149" s="6" t="s">
        <v>40</v>
      </c>
      <c r="B149" s="6" t="s">
        <v>4396</v>
      </c>
      <c r="C149" s="6" t="s">
        <v>85</v>
      </c>
      <c r="D149" s="31" t="s">
        <v>41</v>
      </c>
      <c r="E149" s="6" t="s">
        <v>42</v>
      </c>
      <c r="F149" s="6" t="s">
        <v>4195</v>
      </c>
      <c r="G149" s="32">
        <v>100809222</v>
      </c>
      <c r="H149" s="32" t="str">
        <f>_xlfn.XLOOKUP(F149,'AUXILIAR SAP'!E:E,'AUXILIAR SAP'!B:B)</f>
        <v>CU6</v>
      </c>
      <c r="I149" s="32" t="str">
        <f>_xlfn.XLOOKUP(F149,'AUXILIAR SAP'!E:E,'AUXILIAR SAP'!D:D)</f>
        <v>CONTROLE_AV</v>
      </c>
      <c r="J149" s="32" t="str">
        <f>IFERROR(_xlfn.XLOOKUP(F149,'AUXILIAR SAP'!J:J,'AUXILIAR SAP'!G:G),"-")</f>
        <v>CY2</v>
      </c>
      <c r="K149" s="32" t="str">
        <f>IFERROR(_xlfn.XLOOKUP(F149,'AUXILIAR SAP'!J:J,'AUXILIAR SAP'!I:I),"-")</f>
        <v>REN_CONTROLE_AV</v>
      </c>
      <c r="L149" s="6" t="s">
        <v>4195</v>
      </c>
    </row>
    <row r="150" spans="1:13">
      <c r="A150" s="6" t="s">
        <v>40</v>
      </c>
      <c r="B150" s="6" t="s">
        <v>4396</v>
      </c>
      <c r="C150" s="6" t="s">
        <v>3947</v>
      </c>
      <c r="D150" s="31" t="s">
        <v>41</v>
      </c>
      <c r="E150" s="6" t="s">
        <v>42</v>
      </c>
      <c r="F150" s="6" t="s">
        <v>4195</v>
      </c>
      <c r="G150" s="32">
        <v>100809232</v>
      </c>
      <c r="H150" s="32" t="str">
        <f>_xlfn.XLOOKUP(F150,'AUXILIAR SAP'!E:E,'AUXILIAR SAP'!B:B)</f>
        <v>CU6</v>
      </c>
      <c r="I150" s="32" t="str">
        <f>_xlfn.XLOOKUP(F150,'AUXILIAR SAP'!E:E,'AUXILIAR SAP'!D:D)</f>
        <v>CONTROLE_AV</v>
      </c>
      <c r="J150" s="32" t="str">
        <f>IFERROR(_xlfn.XLOOKUP(F150,'AUXILIAR SAP'!J:J,'AUXILIAR SAP'!G:G),"-")</f>
        <v>CY2</v>
      </c>
      <c r="K150" s="32" t="str">
        <f>IFERROR(_xlfn.XLOOKUP(F150,'AUXILIAR SAP'!J:J,'AUXILIAR SAP'!I:I),"-")</f>
        <v>REN_CONTROLE_AV</v>
      </c>
      <c r="L150" s="6" t="s">
        <v>4195</v>
      </c>
    </row>
    <row r="151" spans="1:13">
      <c r="A151" s="6" t="s">
        <v>40</v>
      </c>
      <c r="B151" s="6" t="s">
        <v>4396</v>
      </c>
      <c r="C151" s="6" t="s">
        <v>3948</v>
      </c>
      <c r="D151" s="31" t="s">
        <v>41</v>
      </c>
      <c r="E151" s="6" t="s">
        <v>42</v>
      </c>
      <c r="F151" s="6" t="s">
        <v>4195</v>
      </c>
      <c r="G151" s="32">
        <v>100809272</v>
      </c>
      <c r="H151" s="32" t="str">
        <f>_xlfn.XLOOKUP(F151,'AUXILIAR SAP'!E:E,'AUXILIAR SAP'!B:B)</f>
        <v>CU6</v>
      </c>
      <c r="I151" s="32" t="str">
        <f>_xlfn.XLOOKUP(F151,'AUXILIAR SAP'!E:E,'AUXILIAR SAP'!D:D)</f>
        <v>CONTROLE_AV</v>
      </c>
      <c r="J151" s="32" t="str">
        <f>IFERROR(_xlfn.XLOOKUP(F151,'AUXILIAR SAP'!J:J,'AUXILIAR SAP'!G:G),"-")</f>
        <v>CY2</v>
      </c>
      <c r="K151" s="32" t="str">
        <f>IFERROR(_xlfn.XLOOKUP(F151,'AUXILIAR SAP'!J:J,'AUXILIAR SAP'!I:I),"-")</f>
        <v>REN_CONTROLE_AV</v>
      </c>
      <c r="L151" s="6" t="s">
        <v>4195</v>
      </c>
    </row>
    <row r="152" spans="1:13">
      <c r="A152" s="6" t="s">
        <v>40</v>
      </c>
      <c r="B152" s="6" t="s">
        <v>4396</v>
      </c>
      <c r="C152" s="6" t="s">
        <v>132</v>
      </c>
      <c r="D152" s="31" t="s">
        <v>41</v>
      </c>
      <c r="E152" s="6" t="s">
        <v>42</v>
      </c>
      <c r="F152" s="6" t="s">
        <v>5637</v>
      </c>
      <c r="G152" s="32">
        <v>105172972</v>
      </c>
      <c r="H152" s="32" t="str">
        <f>_xlfn.XLOOKUP(F152,'AUXILIAR SAP'!E:E,'AUXILIAR SAP'!B:B)</f>
        <v>ZF4</v>
      </c>
      <c r="I152" s="32" t="str">
        <f>_xlfn.XLOOKUP(F152,'AUXILIAR SAP'!E:E,'AUXILIAR SAP'!D:D)</f>
        <v>CONTROLE_BTL</v>
      </c>
      <c r="J152" s="32" t="str">
        <f>IFERROR(_xlfn.XLOOKUP(F152,'AUXILIAR SAP'!J:J,'AUXILIAR SAP'!G:G),"-")</f>
        <v>ZF7</v>
      </c>
      <c r="K152" s="32" t="str">
        <f>IFERROR(_xlfn.XLOOKUP(F152,'AUXILIAR SAP'!J:J,'AUXILIAR SAP'!I:I),"-")</f>
        <v>REN_CONTROLE_BTL</v>
      </c>
      <c r="L152" s="6" t="s">
        <v>50</v>
      </c>
      <c r="M152" s="6" t="s">
        <v>5639</v>
      </c>
    </row>
    <row r="153" spans="1:13">
      <c r="A153" s="6" t="s">
        <v>40</v>
      </c>
      <c r="B153" s="6" t="s">
        <v>4396</v>
      </c>
      <c r="C153" s="6" t="s">
        <v>7643</v>
      </c>
      <c r="D153" s="31" t="s">
        <v>41</v>
      </c>
      <c r="E153" s="6" t="s">
        <v>42</v>
      </c>
      <c r="F153" s="6" t="s">
        <v>5637</v>
      </c>
      <c r="G153" s="32">
        <v>105173032</v>
      </c>
      <c r="H153" s="32" t="str">
        <f>_xlfn.XLOOKUP(F153,'AUXILIAR SAP'!E:E,'AUXILIAR SAP'!B:B)</f>
        <v>ZF4</v>
      </c>
      <c r="I153" s="32" t="str">
        <f>_xlfn.XLOOKUP(F153,'AUXILIAR SAP'!E:E,'AUXILIAR SAP'!D:D)</f>
        <v>CONTROLE_BTL</v>
      </c>
      <c r="J153" s="32" t="str">
        <f>IFERROR(_xlfn.XLOOKUP(F153,'AUXILIAR SAP'!J:J,'AUXILIAR SAP'!G:G),"-")</f>
        <v>ZF7</v>
      </c>
      <c r="K153" s="32" t="str">
        <f>IFERROR(_xlfn.XLOOKUP(F153,'AUXILIAR SAP'!J:J,'AUXILIAR SAP'!I:I),"-")</f>
        <v>REN_CONTROLE_BTL</v>
      </c>
      <c r="L153" s="6" t="s">
        <v>50</v>
      </c>
      <c r="M153" s="6" t="s">
        <v>7589</v>
      </c>
    </row>
    <row r="154" spans="1:13">
      <c r="A154" s="6" t="s">
        <v>40</v>
      </c>
      <c r="B154" s="6" t="s">
        <v>4396</v>
      </c>
      <c r="C154" s="6" t="s">
        <v>3949</v>
      </c>
      <c r="D154" s="31" t="s">
        <v>41</v>
      </c>
      <c r="E154" s="6" t="s">
        <v>42</v>
      </c>
      <c r="F154" s="6" t="s">
        <v>4194</v>
      </c>
      <c r="G154" s="32">
        <v>105172982</v>
      </c>
      <c r="H154" s="32" t="str">
        <f>_xlfn.XLOOKUP(F154,'AUXILIAR SAP'!E:E,'AUXILIAR SAP'!B:B)</f>
        <v>BC4</v>
      </c>
      <c r="I154" s="32" t="str">
        <f>_xlfn.XLOOKUP(F154,'AUXILIAR SAP'!E:E,'AUXILIAR SAP'!D:D)</f>
        <v>CONTROLE_ENT</v>
      </c>
      <c r="J154" s="32" t="str">
        <f>IFERROR(_xlfn.XLOOKUP(F154,'AUXILIAR SAP'!J:J,'AUXILIAR SAP'!G:G),"-")</f>
        <v>BE4</v>
      </c>
      <c r="K154" s="32" t="str">
        <f>IFERROR(_xlfn.XLOOKUP(F154,'AUXILIAR SAP'!J:J,'AUXILIAR SAP'!I:I),"-")</f>
        <v>REN_CONTROLE_ENT</v>
      </c>
      <c r="L154" s="6" t="s">
        <v>4194</v>
      </c>
    </row>
    <row r="155" spans="1:13">
      <c r="A155" s="6" t="s">
        <v>40</v>
      </c>
      <c r="B155" s="6" t="s">
        <v>4396</v>
      </c>
      <c r="C155" s="6" t="s">
        <v>86</v>
      </c>
      <c r="D155" s="31" t="s">
        <v>41</v>
      </c>
      <c r="E155" s="6" t="s">
        <v>42</v>
      </c>
      <c r="F155" s="6" t="s">
        <v>4194</v>
      </c>
      <c r="G155" s="32">
        <v>105173052</v>
      </c>
      <c r="H155" s="32" t="str">
        <f>_xlfn.XLOOKUP(F155,'AUXILIAR SAP'!E:E,'AUXILIAR SAP'!B:B)</f>
        <v>BC4</v>
      </c>
      <c r="I155" s="32" t="str">
        <f>_xlfn.XLOOKUP(F155,'AUXILIAR SAP'!E:E,'AUXILIAR SAP'!D:D)</f>
        <v>CONTROLE_ENT</v>
      </c>
      <c r="J155" s="32" t="str">
        <f>IFERROR(_xlfn.XLOOKUP(F155,'AUXILIAR SAP'!J:J,'AUXILIAR SAP'!G:G),"-")</f>
        <v>BE4</v>
      </c>
      <c r="K155" s="32" t="str">
        <f>IFERROR(_xlfn.XLOOKUP(F155,'AUXILIAR SAP'!J:J,'AUXILIAR SAP'!I:I),"-")</f>
        <v>REN_CONTROLE_ENT</v>
      </c>
      <c r="L155" s="6" t="s">
        <v>4194</v>
      </c>
      <c r="M155" s="6" t="s">
        <v>5028</v>
      </c>
    </row>
    <row r="156" spans="1:13">
      <c r="A156" s="6" t="s">
        <v>40</v>
      </c>
      <c r="B156" s="6" t="s">
        <v>4396</v>
      </c>
      <c r="C156" s="6" t="s">
        <v>7644</v>
      </c>
      <c r="D156" s="31" t="s">
        <v>41</v>
      </c>
      <c r="E156" s="6" t="s">
        <v>42</v>
      </c>
      <c r="F156" s="6" t="s">
        <v>5637</v>
      </c>
      <c r="G156" s="32">
        <v>105173042</v>
      </c>
      <c r="H156" s="32" t="str">
        <f>_xlfn.XLOOKUP(F156,'AUXILIAR SAP'!E:E,'AUXILIAR SAP'!B:B)</f>
        <v>ZF4</v>
      </c>
      <c r="I156" s="32" t="str">
        <f>_xlfn.XLOOKUP(F156,'AUXILIAR SAP'!E:E,'AUXILIAR SAP'!D:D)</f>
        <v>CONTROLE_BTL</v>
      </c>
      <c r="J156" s="32" t="str">
        <f>IFERROR(_xlfn.XLOOKUP(F156,'AUXILIAR SAP'!J:J,'AUXILIAR SAP'!G:G),"-")</f>
        <v>ZF7</v>
      </c>
      <c r="K156" s="32" t="str">
        <f>IFERROR(_xlfn.XLOOKUP(F156,'AUXILIAR SAP'!J:J,'AUXILIAR SAP'!I:I),"-")</f>
        <v>REN_CONTROLE_BTL</v>
      </c>
      <c r="L156" s="6" t="s">
        <v>50</v>
      </c>
      <c r="M156" s="6" t="s">
        <v>7589</v>
      </c>
    </row>
    <row r="157" spans="1:13">
      <c r="A157" s="6" t="s">
        <v>40</v>
      </c>
      <c r="B157" s="6" t="s">
        <v>4396</v>
      </c>
      <c r="C157" s="6" t="s">
        <v>87</v>
      </c>
      <c r="D157" s="31" t="s">
        <v>41</v>
      </c>
      <c r="E157" s="6" t="s">
        <v>42</v>
      </c>
      <c r="F157" s="6" t="s">
        <v>4195</v>
      </c>
      <c r="G157" s="32">
        <v>105172992</v>
      </c>
      <c r="H157" s="32" t="str">
        <f>_xlfn.XLOOKUP(F157,'AUXILIAR SAP'!E:E,'AUXILIAR SAP'!B:B)</f>
        <v>CU6</v>
      </c>
      <c r="I157" s="32" t="str">
        <f>_xlfn.XLOOKUP(F157,'AUXILIAR SAP'!E:E,'AUXILIAR SAP'!D:D)</f>
        <v>CONTROLE_AV</v>
      </c>
      <c r="J157" s="32" t="str">
        <f>IFERROR(_xlfn.XLOOKUP(F157,'AUXILIAR SAP'!J:J,'AUXILIAR SAP'!G:G),"-")</f>
        <v>CY2</v>
      </c>
      <c r="K157" s="32" t="str">
        <f>IFERROR(_xlfn.XLOOKUP(F157,'AUXILIAR SAP'!J:J,'AUXILIAR SAP'!I:I),"-")</f>
        <v>REN_CONTROLE_AV</v>
      </c>
      <c r="L157" s="6" t="s">
        <v>4195</v>
      </c>
    </row>
    <row r="158" spans="1:13">
      <c r="A158" s="6" t="s">
        <v>40</v>
      </c>
      <c r="B158" s="6" t="s">
        <v>4396</v>
      </c>
      <c r="C158" s="6" t="s">
        <v>88</v>
      </c>
      <c r="D158" s="31" t="s">
        <v>41</v>
      </c>
      <c r="E158" s="6" t="s">
        <v>42</v>
      </c>
      <c r="F158" s="6" t="s">
        <v>4195</v>
      </c>
      <c r="G158" s="32">
        <v>105173062</v>
      </c>
      <c r="H158" s="32" t="str">
        <f>_xlfn.XLOOKUP(F158,'AUXILIAR SAP'!E:E,'AUXILIAR SAP'!B:B)</f>
        <v>CU6</v>
      </c>
      <c r="I158" s="32" t="str">
        <f>_xlfn.XLOOKUP(F158,'AUXILIAR SAP'!E:E,'AUXILIAR SAP'!D:D)</f>
        <v>CONTROLE_AV</v>
      </c>
      <c r="J158" s="32" t="str">
        <f>IFERROR(_xlfn.XLOOKUP(F158,'AUXILIAR SAP'!J:J,'AUXILIAR SAP'!G:G),"-")</f>
        <v>CY2</v>
      </c>
      <c r="K158" s="32" t="str">
        <f>IFERROR(_xlfn.XLOOKUP(F158,'AUXILIAR SAP'!J:J,'AUXILIAR SAP'!I:I),"-")</f>
        <v>REN_CONTROLE_AV</v>
      </c>
      <c r="L158" s="6" t="s">
        <v>4195</v>
      </c>
    </row>
    <row r="159" spans="1:13">
      <c r="A159" s="6" t="s">
        <v>40</v>
      </c>
      <c r="B159" s="6" t="s">
        <v>4396</v>
      </c>
      <c r="C159" s="6" t="s">
        <v>3950</v>
      </c>
      <c r="D159" s="31" t="s">
        <v>41</v>
      </c>
      <c r="E159" s="6" t="s">
        <v>42</v>
      </c>
      <c r="F159" s="6" t="s">
        <v>4195</v>
      </c>
      <c r="G159" s="32">
        <v>105173002</v>
      </c>
      <c r="H159" s="32" t="str">
        <f>_xlfn.XLOOKUP(F159,'AUXILIAR SAP'!E:E,'AUXILIAR SAP'!B:B)</f>
        <v>CU6</v>
      </c>
      <c r="I159" s="32" t="str">
        <f>_xlfn.XLOOKUP(F159,'AUXILIAR SAP'!E:E,'AUXILIAR SAP'!D:D)</f>
        <v>CONTROLE_AV</v>
      </c>
      <c r="J159" s="32" t="str">
        <f>IFERROR(_xlfn.XLOOKUP(F159,'AUXILIAR SAP'!J:J,'AUXILIAR SAP'!G:G),"-")</f>
        <v>CY2</v>
      </c>
      <c r="K159" s="32" t="str">
        <f>IFERROR(_xlfn.XLOOKUP(F159,'AUXILIAR SAP'!J:J,'AUXILIAR SAP'!I:I),"-")</f>
        <v>REN_CONTROLE_AV</v>
      </c>
      <c r="L159" s="6" t="s">
        <v>4195</v>
      </c>
    </row>
    <row r="160" spans="1:13">
      <c r="A160" s="6" t="s">
        <v>40</v>
      </c>
      <c r="B160" s="6" t="s">
        <v>4396</v>
      </c>
      <c r="C160" s="6" t="s">
        <v>3951</v>
      </c>
      <c r="D160" s="31" t="s">
        <v>41</v>
      </c>
      <c r="E160" s="6" t="s">
        <v>42</v>
      </c>
      <c r="F160" s="6" t="s">
        <v>4194</v>
      </c>
      <c r="G160" s="32">
        <v>105173072</v>
      </c>
      <c r="H160" s="32" t="str">
        <f>_xlfn.XLOOKUP(F160,'AUXILIAR SAP'!E:E,'AUXILIAR SAP'!B:B)</f>
        <v>BC4</v>
      </c>
      <c r="I160" s="32" t="str">
        <f>_xlfn.XLOOKUP(F160,'AUXILIAR SAP'!E:E,'AUXILIAR SAP'!D:D)</f>
        <v>CONTROLE_ENT</v>
      </c>
      <c r="J160" s="32" t="str">
        <f>IFERROR(_xlfn.XLOOKUP(F160,'AUXILIAR SAP'!J:J,'AUXILIAR SAP'!G:G),"-")</f>
        <v>BE4</v>
      </c>
      <c r="K160" s="32" t="str">
        <f>IFERROR(_xlfn.XLOOKUP(F160,'AUXILIAR SAP'!J:J,'AUXILIAR SAP'!I:I),"-")</f>
        <v>REN_CONTROLE_ENT</v>
      </c>
      <c r="L160" s="6" t="s">
        <v>4194</v>
      </c>
    </row>
    <row r="161" spans="1:13">
      <c r="A161" s="6" t="s">
        <v>40</v>
      </c>
      <c r="B161" s="6" t="s">
        <v>4396</v>
      </c>
      <c r="C161" s="6" t="s">
        <v>90</v>
      </c>
      <c r="D161" s="31" t="s">
        <v>41</v>
      </c>
      <c r="E161" s="6" t="s">
        <v>42</v>
      </c>
      <c r="F161" s="6" t="s">
        <v>4195</v>
      </c>
      <c r="G161" s="32">
        <v>105173012</v>
      </c>
      <c r="H161" s="32" t="str">
        <f>_xlfn.XLOOKUP(F161,'AUXILIAR SAP'!E:E,'AUXILIAR SAP'!B:B)</f>
        <v>CU6</v>
      </c>
      <c r="I161" s="32" t="str">
        <f>_xlfn.XLOOKUP(F161,'AUXILIAR SAP'!E:E,'AUXILIAR SAP'!D:D)</f>
        <v>CONTROLE_AV</v>
      </c>
      <c r="J161" s="32" t="str">
        <f>IFERROR(_xlfn.XLOOKUP(F161,'AUXILIAR SAP'!J:J,'AUXILIAR SAP'!G:G),"-")</f>
        <v>CY2</v>
      </c>
      <c r="K161" s="32" t="str">
        <f>IFERROR(_xlfn.XLOOKUP(F161,'AUXILIAR SAP'!J:J,'AUXILIAR SAP'!I:I),"-")</f>
        <v>REN_CONTROLE_AV</v>
      </c>
      <c r="L161" s="6" t="s">
        <v>4195</v>
      </c>
    </row>
    <row r="162" spans="1:13">
      <c r="A162" s="6" t="s">
        <v>40</v>
      </c>
      <c r="B162" s="6" t="s">
        <v>4396</v>
      </c>
      <c r="C162" s="6" t="s">
        <v>91</v>
      </c>
      <c r="D162" s="31" t="s">
        <v>41</v>
      </c>
      <c r="E162" s="6" t="s">
        <v>42</v>
      </c>
      <c r="F162" s="6" t="s">
        <v>4195</v>
      </c>
      <c r="G162" s="32">
        <v>105173082</v>
      </c>
      <c r="H162" s="32" t="str">
        <f>_xlfn.XLOOKUP(F162,'AUXILIAR SAP'!E:E,'AUXILIAR SAP'!B:B)</f>
        <v>CU6</v>
      </c>
      <c r="I162" s="32" t="str">
        <f>_xlfn.XLOOKUP(F162,'AUXILIAR SAP'!E:E,'AUXILIAR SAP'!D:D)</f>
        <v>CONTROLE_AV</v>
      </c>
      <c r="J162" s="32" t="str">
        <f>IFERROR(_xlfn.XLOOKUP(F162,'AUXILIAR SAP'!J:J,'AUXILIAR SAP'!G:G),"-")</f>
        <v>CY2</v>
      </c>
      <c r="K162" s="32" t="str">
        <f>IFERROR(_xlfn.XLOOKUP(F162,'AUXILIAR SAP'!J:J,'AUXILIAR SAP'!I:I),"-")</f>
        <v>REN_CONTROLE_AV</v>
      </c>
      <c r="L162" s="6" t="s">
        <v>4195</v>
      </c>
    </row>
    <row r="163" spans="1:13">
      <c r="A163" s="6" t="s">
        <v>40</v>
      </c>
      <c r="B163" s="6" t="s">
        <v>4396</v>
      </c>
      <c r="C163" s="6" t="s">
        <v>3952</v>
      </c>
      <c r="D163" s="31" t="s">
        <v>41</v>
      </c>
      <c r="E163" s="6" t="s">
        <v>42</v>
      </c>
      <c r="F163" s="6" t="s">
        <v>4195</v>
      </c>
      <c r="G163" s="32">
        <v>105173022</v>
      </c>
      <c r="H163" s="32" t="str">
        <f>_xlfn.XLOOKUP(F163,'AUXILIAR SAP'!E:E,'AUXILIAR SAP'!B:B)</f>
        <v>CU6</v>
      </c>
      <c r="I163" s="32" t="str">
        <f>_xlfn.XLOOKUP(F163,'AUXILIAR SAP'!E:E,'AUXILIAR SAP'!D:D)</f>
        <v>CONTROLE_AV</v>
      </c>
      <c r="J163" s="32" t="str">
        <f>IFERROR(_xlfn.XLOOKUP(F163,'AUXILIAR SAP'!J:J,'AUXILIAR SAP'!G:G),"-")</f>
        <v>CY2</v>
      </c>
      <c r="K163" s="32" t="str">
        <f>IFERROR(_xlfn.XLOOKUP(F163,'AUXILIAR SAP'!J:J,'AUXILIAR SAP'!I:I),"-")</f>
        <v>REN_CONTROLE_AV</v>
      </c>
      <c r="L163" s="6" t="s">
        <v>4195</v>
      </c>
      <c r="M163" s="6" t="s">
        <v>5028</v>
      </c>
    </row>
    <row r="164" spans="1:13">
      <c r="A164" s="6" t="s">
        <v>40</v>
      </c>
      <c r="B164" s="6" t="s">
        <v>4396</v>
      </c>
      <c r="C164" s="6" t="s">
        <v>3953</v>
      </c>
      <c r="D164" s="31" t="s">
        <v>41</v>
      </c>
      <c r="E164" s="6" t="s">
        <v>42</v>
      </c>
      <c r="F164" s="6" t="s">
        <v>4195</v>
      </c>
      <c r="G164" s="32">
        <v>105173092</v>
      </c>
      <c r="H164" s="32" t="str">
        <f>_xlfn.XLOOKUP(F164,'AUXILIAR SAP'!E:E,'AUXILIAR SAP'!B:B)</f>
        <v>CU6</v>
      </c>
      <c r="I164" s="32" t="str">
        <f>_xlfn.XLOOKUP(F164,'AUXILIAR SAP'!E:E,'AUXILIAR SAP'!D:D)</f>
        <v>CONTROLE_AV</v>
      </c>
      <c r="J164" s="32" t="str">
        <f>IFERROR(_xlfn.XLOOKUP(F164,'AUXILIAR SAP'!J:J,'AUXILIAR SAP'!G:G),"-")</f>
        <v>CY2</v>
      </c>
      <c r="K164" s="32" t="str">
        <f>IFERROR(_xlfn.XLOOKUP(F164,'AUXILIAR SAP'!J:J,'AUXILIAR SAP'!I:I),"-")</f>
        <v>REN_CONTROLE_AV</v>
      </c>
      <c r="L164" s="6" t="s">
        <v>4195</v>
      </c>
      <c r="M164" s="6" t="s">
        <v>5028</v>
      </c>
    </row>
    <row r="165" spans="1:13">
      <c r="A165" s="6" t="s">
        <v>40</v>
      </c>
      <c r="B165" s="6" t="s">
        <v>4396</v>
      </c>
      <c r="C165" s="6" t="s">
        <v>3514</v>
      </c>
      <c r="D165" s="31" t="s">
        <v>41</v>
      </c>
      <c r="E165" s="6" t="s">
        <v>42</v>
      </c>
      <c r="F165" s="6" t="s">
        <v>4195</v>
      </c>
      <c r="G165" s="32">
        <v>100809262</v>
      </c>
      <c r="H165" s="32" t="str">
        <f>_xlfn.XLOOKUP(F165,'AUXILIAR SAP'!E:E,'AUXILIAR SAP'!B:B)</f>
        <v>CU6</v>
      </c>
      <c r="I165" s="32" t="str">
        <f>_xlfn.XLOOKUP(F165,'AUXILIAR SAP'!E:E,'AUXILIAR SAP'!D:D)</f>
        <v>CONTROLE_AV</v>
      </c>
      <c r="J165" s="32" t="str">
        <f>IFERROR(_xlfn.XLOOKUP(F165,'AUXILIAR SAP'!J:J,'AUXILIAR SAP'!G:G),"-")</f>
        <v>CY2</v>
      </c>
      <c r="K165" s="32" t="str">
        <f>IFERROR(_xlfn.XLOOKUP(F165,'AUXILIAR SAP'!J:J,'AUXILIAR SAP'!I:I),"-")</f>
        <v>REN_CONTROLE_AV</v>
      </c>
      <c r="L165" s="6" t="s">
        <v>4195</v>
      </c>
    </row>
    <row r="166" spans="1:13">
      <c r="A166" s="6" t="s">
        <v>40</v>
      </c>
      <c r="B166" s="6" t="s">
        <v>4396</v>
      </c>
      <c r="C166" s="6" t="s">
        <v>7645</v>
      </c>
      <c r="D166" s="31" t="s">
        <v>41</v>
      </c>
      <c r="E166" s="6" t="s">
        <v>42</v>
      </c>
      <c r="F166" s="6" t="s">
        <v>4195</v>
      </c>
      <c r="G166" s="32">
        <v>100809202</v>
      </c>
      <c r="H166" s="32" t="str">
        <f>_xlfn.XLOOKUP(F166,'AUXILIAR SAP'!E:E,'AUXILIAR SAP'!B:B)</f>
        <v>CU6</v>
      </c>
      <c r="I166" s="32" t="str">
        <f>_xlfn.XLOOKUP(F166,'AUXILIAR SAP'!E:E,'AUXILIAR SAP'!D:D)</f>
        <v>CONTROLE_AV</v>
      </c>
      <c r="J166" s="32" t="str">
        <f>IFERROR(_xlfn.XLOOKUP(F166,'AUXILIAR SAP'!J:J,'AUXILIAR SAP'!G:G),"-")</f>
        <v>CY2</v>
      </c>
      <c r="K166" s="32" t="str">
        <f>IFERROR(_xlfn.XLOOKUP(F166,'AUXILIAR SAP'!J:J,'AUXILIAR SAP'!I:I),"-")</f>
        <v>REN_CONTROLE_AV</v>
      </c>
      <c r="L166" s="6" t="s">
        <v>4195</v>
      </c>
      <c r="M166" s="6" t="s">
        <v>7589</v>
      </c>
    </row>
    <row r="167" spans="1:13">
      <c r="A167" s="6" t="s">
        <v>40</v>
      </c>
      <c r="B167" s="6" t="s">
        <v>4396</v>
      </c>
      <c r="C167" s="6" t="s">
        <v>93</v>
      </c>
      <c r="D167" s="31" t="s">
        <v>41</v>
      </c>
      <c r="E167" s="6" t="s">
        <v>42</v>
      </c>
      <c r="F167" s="6" t="s">
        <v>4195</v>
      </c>
      <c r="G167" s="32">
        <v>100809242</v>
      </c>
      <c r="H167" s="32" t="str">
        <f>_xlfn.XLOOKUP(F167,'AUXILIAR SAP'!E:E,'AUXILIAR SAP'!B:B)</f>
        <v>CU6</v>
      </c>
      <c r="I167" s="32" t="str">
        <f>_xlfn.XLOOKUP(F167,'AUXILIAR SAP'!E:E,'AUXILIAR SAP'!D:D)</f>
        <v>CONTROLE_AV</v>
      </c>
      <c r="J167" s="32" t="str">
        <f>IFERROR(_xlfn.XLOOKUP(F167,'AUXILIAR SAP'!J:J,'AUXILIAR SAP'!G:G),"-")</f>
        <v>CY2</v>
      </c>
      <c r="K167" s="32" t="str">
        <f>IFERROR(_xlfn.XLOOKUP(F167,'AUXILIAR SAP'!J:J,'AUXILIAR SAP'!I:I),"-")</f>
        <v>REN_CONTROLE_AV</v>
      </c>
      <c r="L167" s="6" t="s">
        <v>4195</v>
      </c>
    </row>
    <row r="168" spans="1:13">
      <c r="A168" s="6" t="s">
        <v>40</v>
      </c>
      <c r="B168" s="6" t="s">
        <v>4396</v>
      </c>
      <c r="C168" s="6" t="s">
        <v>94</v>
      </c>
      <c r="D168" s="31" t="s">
        <v>41</v>
      </c>
      <c r="E168" s="6" t="s">
        <v>42</v>
      </c>
      <c r="F168" s="6" t="s">
        <v>4195</v>
      </c>
      <c r="G168" s="32">
        <v>434810232</v>
      </c>
      <c r="H168" s="32" t="str">
        <f>_xlfn.XLOOKUP(F168,'AUXILIAR SAP'!E:E,'AUXILIAR SAP'!B:B)</f>
        <v>CU6</v>
      </c>
      <c r="I168" s="32" t="str">
        <f>_xlfn.XLOOKUP(F168,'AUXILIAR SAP'!E:E,'AUXILIAR SAP'!D:D)</f>
        <v>CONTROLE_AV</v>
      </c>
      <c r="J168" s="32" t="str">
        <f>IFERROR(_xlfn.XLOOKUP(F168,'AUXILIAR SAP'!J:J,'AUXILIAR SAP'!G:G),"-")</f>
        <v>CY2</v>
      </c>
      <c r="K168" s="32" t="str">
        <f>IFERROR(_xlfn.XLOOKUP(F168,'AUXILIAR SAP'!J:J,'AUXILIAR SAP'!I:I),"-")</f>
        <v>REN_CONTROLE_AV</v>
      </c>
      <c r="L168" s="6" t="s">
        <v>4195</v>
      </c>
    </row>
    <row r="169" spans="1:13">
      <c r="A169" s="6" t="s">
        <v>40</v>
      </c>
      <c r="B169" s="6" t="s">
        <v>4396</v>
      </c>
      <c r="C169" s="6" t="s">
        <v>95</v>
      </c>
      <c r="D169" s="31" t="s">
        <v>41</v>
      </c>
      <c r="E169" s="6" t="s">
        <v>42</v>
      </c>
      <c r="F169" s="6" t="s">
        <v>4195</v>
      </c>
      <c r="G169" s="32">
        <v>434810252</v>
      </c>
      <c r="H169" s="32" t="str">
        <f>_xlfn.XLOOKUP(F169,'AUXILIAR SAP'!E:E,'AUXILIAR SAP'!B:B)</f>
        <v>CU6</v>
      </c>
      <c r="I169" s="32" t="str">
        <f>_xlfn.XLOOKUP(F169,'AUXILIAR SAP'!E:E,'AUXILIAR SAP'!D:D)</f>
        <v>CONTROLE_AV</v>
      </c>
      <c r="J169" s="32" t="str">
        <f>IFERROR(_xlfn.XLOOKUP(F169,'AUXILIAR SAP'!J:J,'AUXILIAR SAP'!G:G),"-")</f>
        <v>CY2</v>
      </c>
      <c r="K169" s="32" t="str">
        <f>IFERROR(_xlfn.XLOOKUP(F169,'AUXILIAR SAP'!J:J,'AUXILIAR SAP'!I:I),"-")</f>
        <v>REN_CONTROLE_AV</v>
      </c>
      <c r="L169" s="6" t="s">
        <v>4195</v>
      </c>
    </row>
    <row r="170" spans="1:13">
      <c r="A170" s="6" t="s">
        <v>40</v>
      </c>
      <c r="B170" s="6" t="s">
        <v>4396</v>
      </c>
      <c r="C170" s="6" t="s">
        <v>96</v>
      </c>
      <c r="D170" s="31" t="s">
        <v>41</v>
      </c>
      <c r="E170" s="6" t="s">
        <v>42</v>
      </c>
      <c r="F170" s="6" t="s">
        <v>4195</v>
      </c>
      <c r="G170" s="32">
        <v>434810272</v>
      </c>
      <c r="H170" s="32" t="str">
        <f>_xlfn.XLOOKUP(F170,'AUXILIAR SAP'!E:E,'AUXILIAR SAP'!B:B)</f>
        <v>CU6</v>
      </c>
      <c r="I170" s="32" t="str">
        <f>_xlfn.XLOOKUP(F170,'AUXILIAR SAP'!E:E,'AUXILIAR SAP'!D:D)</f>
        <v>CONTROLE_AV</v>
      </c>
      <c r="J170" s="32" t="str">
        <f>IFERROR(_xlfn.XLOOKUP(F170,'AUXILIAR SAP'!J:J,'AUXILIAR SAP'!G:G),"-")</f>
        <v>CY2</v>
      </c>
      <c r="K170" s="32" t="str">
        <f>IFERROR(_xlfn.XLOOKUP(F170,'AUXILIAR SAP'!J:J,'AUXILIAR SAP'!I:I),"-")</f>
        <v>REN_CONTROLE_AV</v>
      </c>
      <c r="L170" s="6" t="s">
        <v>4195</v>
      </c>
    </row>
    <row r="171" spans="1:13">
      <c r="A171" s="6" t="s">
        <v>40</v>
      </c>
      <c r="B171" s="6" t="s">
        <v>4396</v>
      </c>
      <c r="C171" s="6" t="s">
        <v>3954</v>
      </c>
      <c r="D171" s="31" t="s">
        <v>41</v>
      </c>
      <c r="E171" s="6" t="s">
        <v>42</v>
      </c>
      <c r="F171" s="6" t="s">
        <v>4195</v>
      </c>
      <c r="G171" s="32">
        <v>435323683</v>
      </c>
      <c r="H171" s="32" t="str">
        <f>_xlfn.XLOOKUP(F171,'AUXILIAR SAP'!E:E,'AUXILIAR SAP'!B:B)</f>
        <v>CU6</v>
      </c>
      <c r="I171" s="32" t="str">
        <f>_xlfn.XLOOKUP(F171,'AUXILIAR SAP'!E:E,'AUXILIAR SAP'!D:D)</f>
        <v>CONTROLE_AV</v>
      </c>
      <c r="J171" s="32" t="str">
        <f>IFERROR(_xlfn.XLOOKUP(F171,'AUXILIAR SAP'!J:J,'AUXILIAR SAP'!G:G),"-")</f>
        <v>CY2</v>
      </c>
      <c r="K171" s="32" t="str">
        <f>IFERROR(_xlfn.XLOOKUP(F171,'AUXILIAR SAP'!J:J,'AUXILIAR SAP'!I:I),"-")</f>
        <v>REN_CONTROLE_AV</v>
      </c>
      <c r="L171" s="6" t="s">
        <v>4195</v>
      </c>
      <c r="M171" s="6" t="s">
        <v>5028</v>
      </c>
    </row>
    <row r="172" spans="1:13">
      <c r="A172" s="6" t="s">
        <v>40</v>
      </c>
      <c r="B172" s="6" t="s">
        <v>4396</v>
      </c>
      <c r="C172" s="6" t="s">
        <v>3955</v>
      </c>
      <c r="D172" s="31" t="s">
        <v>41</v>
      </c>
      <c r="E172" s="6" t="s">
        <v>42</v>
      </c>
      <c r="F172" s="6" t="s">
        <v>4195</v>
      </c>
      <c r="G172" s="32">
        <v>435323743</v>
      </c>
      <c r="H172" s="32" t="str">
        <f>_xlfn.XLOOKUP(F172,'AUXILIAR SAP'!E:E,'AUXILIAR SAP'!B:B)</f>
        <v>CU6</v>
      </c>
      <c r="I172" s="32" t="str">
        <f>_xlfn.XLOOKUP(F172,'AUXILIAR SAP'!E:E,'AUXILIAR SAP'!D:D)</f>
        <v>CONTROLE_AV</v>
      </c>
      <c r="J172" s="32" t="str">
        <f>IFERROR(_xlfn.XLOOKUP(F172,'AUXILIAR SAP'!J:J,'AUXILIAR SAP'!G:G),"-")</f>
        <v>CY2</v>
      </c>
      <c r="K172" s="32" t="str">
        <f>IFERROR(_xlfn.XLOOKUP(F172,'AUXILIAR SAP'!J:J,'AUXILIAR SAP'!I:I),"-")</f>
        <v>REN_CONTROLE_AV</v>
      </c>
      <c r="L172" s="6" t="s">
        <v>4195</v>
      </c>
      <c r="M172" s="6" t="s">
        <v>5028</v>
      </c>
    </row>
    <row r="173" spans="1:13">
      <c r="A173" s="6" t="s">
        <v>40</v>
      </c>
      <c r="B173" s="6" t="s">
        <v>4396</v>
      </c>
      <c r="C173" s="6" t="s">
        <v>7646</v>
      </c>
      <c r="D173" s="31" t="s">
        <v>41</v>
      </c>
      <c r="E173" s="6" t="s">
        <v>42</v>
      </c>
      <c r="F173" s="6" t="s">
        <v>5025</v>
      </c>
      <c r="G173" s="32">
        <v>435098922</v>
      </c>
      <c r="H173" s="32" t="str">
        <f>_xlfn.XLOOKUP(F173,'AUXILIAR SAP'!E:E,'AUXILIAR SAP'!B:B)</f>
        <v>CU9</v>
      </c>
      <c r="I173" s="32" t="str">
        <f>_xlfn.XLOOKUP(F173,'AUXILIAR SAP'!E:E,'AUXILIAR SAP'!D:D)</f>
        <v>FAM_3</v>
      </c>
      <c r="J173" s="32" t="str">
        <f>IFERROR(_xlfn.XLOOKUP(F173,'AUXILIAR SAP'!J:J,'AUXILIAR SAP'!G:G),"-")</f>
        <v>CY5</v>
      </c>
      <c r="K173" s="32" t="str">
        <f>IFERROR(_xlfn.XLOOKUP(F173,'AUXILIAR SAP'!J:J,'AUXILIAR SAP'!I:I),"-")</f>
        <v>REN_FAM_3</v>
      </c>
      <c r="L173" s="6" t="s">
        <v>5024</v>
      </c>
      <c r="M173" s="6" t="s">
        <v>7589</v>
      </c>
    </row>
    <row r="174" spans="1:13">
      <c r="A174" s="6" t="s">
        <v>40</v>
      </c>
      <c r="B174" s="6" t="s">
        <v>4396</v>
      </c>
      <c r="C174" s="6" t="s">
        <v>7647</v>
      </c>
      <c r="D174" s="31" t="s">
        <v>41</v>
      </c>
      <c r="E174" s="6" t="s">
        <v>42</v>
      </c>
      <c r="F174" s="6" t="s">
        <v>4195</v>
      </c>
      <c r="G174" s="32">
        <v>435098932</v>
      </c>
      <c r="H174" s="32" t="str">
        <f>_xlfn.XLOOKUP(F174,'AUXILIAR SAP'!E:E,'AUXILIAR SAP'!B:B)</f>
        <v>CU6</v>
      </c>
      <c r="I174" s="32" t="str">
        <f>_xlfn.XLOOKUP(F174,'AUXILIAR SAP'!E:E,'AUXILIAR SAP'!D:D)</f>
        <v>CONTROLE_AV</v>
      </c>
      <c r="J174" s="32" t="str">
        <f>IFERROR(_xlfn.XLOOKUP(F174,'AUXILIAR SAP'!J:J,'AUXILIAR SAP'!G:G),"-")</f>
        <v>CY2</v>
      </c>
      <c r="K174" s="32" t="str">
        <f>IFERROR(_xlfn.XLOOKUP(F174,'AUXILIAR SAP'!J:J,'AUXILIAR SAP'!I:I),"-")</f>
        <v>REN_CONTROLE_AV</v>
      </c>
      <c r="L174" s="6" t="s">
        <v>4195</v>
      </c>
      <c r="M174" s="6" t="s">
        <v>7589</v>
      </c>
    </row>
    <row r="175" spans="1:13">
      <c r="A175" s="6" t="s">
        <v>40</v>
      </c>
      <c r="B175" s="6" t="s">
        <v>4396</v>
      </c>
      <c r="C175" s="6" t="s">
        <v>7648</v>
      </c>
      <c r="D175" s="31" t="s">
        <v>41</v>
      </c>
      <c r="E175" s="6" t="s">
        <v>42</v>
      </c>
      <c r="F175" s="6" t="s">
        <v>4194</v>
      </c>
      <c r="G175" s="32">
        <v>435323643</v>
      </c>
      <c r="H175" s="32" t="str">
        <f>_xlfn.XLOOKUP(F175,'AUXILIAR SAP'!E:E,'AUXILIAR SAP'!B:B)</f>
        <v>BC4</v>
      </c>
      <c r="I175" s="32" t="str">
        <f>_xlfn.XLOOKUP(F175,'AUXILIAR SAP'!E:E,'AUXILIAR SAP'!D:D)</f>
        <v>CONTROLE_ENT</v>
      </c>
      <c r="J175" s="32" t="str">
        <f>IFERROR(_xlfn.XLOOKUP(F175,'AUXILIAR SAP'!J:J,'AUXILIAR SAP'!G:G),"-")</f>
        <v>BE4</v>
      </c>
      <c r="K175" s="32" t="str">
        <f>IFERROR(_xlfn.XLOOKUP(F175,'AUXILIAR SAP'!J:J,'AUXILIAR SAP'!I:I),"-")</f>
        <v>REN_CONTROLE_ENT</v>
      </c>
      <c r="L175" s="6" t="s">
        <v>4194</v>
      </c>
      <c r="M175" s="6" t="s">
        <v>7589</v>
      </c>
    </row>
    <row r="176" spans="1:13">
      <c r="A176" s="6" t="s">
        <v>40</v>
      </c>
      <c r="B176" s="6" t="s">
        <v>4396</v>
      </c>
      <c r="C176" s="6" t="s">
        <v>3957</v>
      </c>
      <c r="D176" s="31" t="s">
        <v>41</v>
      </c>
      <c r="E176" s="6" t="s">
        <v>42</v>
      </c>
      <c r="F176" s="6" t="s">
        <v>4194</v>
      </c>
      <c r="G176" s="32">
        <v>435323633</v>
      </c>
      <c r="H176" s="32" t="str">
        <f>_xlfn.XLOOKUP(F176,'AUXILIAR SAP'!E:E,'AUXILIAR SAP'!B:B)</f>
        <v>BC4</v>
      </c>
      <c r="I176" s="32" t="str">
        <f>_xlfn.XLOOKUP(F176,'AUXILIAR SAP'!E:E,'AUXILIAR SAP'!D:D)</f>
        <v>CONTROLE_ENT</v>
      </c>
      <c r="J176" s="32" t="str">
        <f>IFERROR(_xlfn.XLOOKUP(F176,'AUXILIAR SAP'!J:J,'AUXILIAR SAP'!G:G),"-")</f>
        <v>BE4</v>
      </c>
      <c r="K176" s="32" t="str">
        <f>IFERROR(_xlfn.XLOOKUP(F176,'AUXILIAR SAP'!J:J,'AUXILIAR SAP'!I:I),"-")</f>
        <v>REN_CONTROLE_ENT</v>
      </c>
      <c r="L176" s="6" t="s">
        <v>4194</v>
      </c>
      <c r="M176" s="6" t="s">
        <v>5028</v>
      </c>
    </row>
    <row r="177" spans="1:13">
      <c r="A177" s="6" t="s">
        <v>40</v>
      </c>
      <c r="B177" s="6" t="s">
        <v>4396</v>
      </c>
      <c r="C177" s="6" t="s">
        <v>3958</v>
      </c>
      <c r="D177" s="31" t="s">
        <v>41</v>
      </c>
      <c r="E177" s="6" t="s">
        <v>42</v>
      </c>
      <c r="F177" s="6" t="s">
        <v>4194</v>
      </c>
      <c r="G177" s="32">
        <v>435323693</v>
      </c>
      <c r="H177" s="32" t="str">
        <f>_xlfn.XLOOKUP(F177,'AUXILIAR SAP'!E:E,'AUXILIAR SAP'!B:B)</f>
        <v>BC4</v>
      </c>
      <c r="I177" s="32" t="str">
        <f>_xlfn.XLOOKUP(F177,'AUXILIAR SAP'!E:E,'AUXILIAR SAP'!D:D)</f>
        <v>CONTROLE_ENT</v>
      </c>
      <c r="J177" s="32" t="str">
        <f>IFERROR(_xlfn.XLOOKUP(F177,'AUXILIAR SAP'!J:J,'AUXILIAR SAP'!G:G),"-")</f>
        <v>BE4</v>
      </c>
      <c r="K177" s="32" t="str">
        <f>IFERROR(_xlfn.XLOOKUP(F177,'AUXILIAR SAP'!J:J,'AUXILIAR SAP'!I:I),"-")</f>
        <v>REN_CONTROLE_ENT</v>
      </c>
      <c r="L177" s="6" t="s">
        <v>4194</v>
      </c>
      <c r="M177" s="6" t="s">
        <v>5028</v>
      </c>
    </row>
    <row r="178" spans="1:13">
      <c r="A178" s="6" t="s">
        <v>40</v>
      </c>
      <c r="B178" s="6" t="s">
        <v>4396</v>
      </c>
      <c r="C178" s="6" t="s">
        <v>3959</v>
      </c>
      <c r="D178" s="31" t="s">
        <v>41</v>
      </c>
      <c r="E178" s="6" t="s">
        <v>42</v>
      </c>
      <c r="F178" s="6" t="s">
        <v>4194</v>
      </c>
      <c r="G178" s="32">
        <v>435323703</v>
      </c>
      <c r="H178" s="32" t="str">
        <f>_xlfn.XLOOKUP(F178,'AUXILIAR SAP'!E:E,'AUXILIAR SAP'!B:B)</f>
        <v>BC4</v>
      </c>
      <c r="I178" s="32" t="str">
        <f>_xlfn.XLOOKUP(F178,'AUXILIAR SAP'!E:E,'AUXILIAR SAP'!D:D)</f>
        <v>CONTROLE_ENT</v>
      </c>
      <c r="J178" s="32" t="str">
        <f>IFERROR(_xlfn.XLOOKUP(F178,'AUXILIAR SAP'!J:J,'AUXILIAR SAP'!G:G),"-")</f>
        <v>BE4</v>
      </c>
      <c r="K178" s="32" t="str">
        <f>IFERROR(_xlfn.XLOOKUP(F178,'AUXILIAR SAP'!J:J,'AUXILIAR SAP'!I:I),"-")</f>
        <v>REN_CONTROLE_ENT</v>
      </c>
      <c r="L178" s="6" t="s">
        <v>4194</v>
      </c>
      <c r="M178" s="6" t="s">
        <v>5028</v>
      </c>
    </row>
    <row r="179" spans="1:13">
      <c r="A179" s="6" t="s">
        <v>40</v>
      </c>
      <c r="B179" s="6" t="s">
        <v>4396</v>
      </c>
      <c r="C179" s="6" t="s">
        <v>7649</v>
      </c>
      <c r="D179" s="31" t="s">
        <v>41</v>
      </c>
      <c r="E179" s="6" t="s">
        <v>42</v>
      </c>
      <c r="F179" s="6" t="s">
        <v>4195</v>
      </c>
      <c r="G179" s="32">
        <v>435323653</v>
      </c>
      <c r="H179" s="32" t="str">
        <f>_xlfn.XLOOKUP(F179,'AUXILIAR SAP'!E:E,'AUXILIAR SAP'!B:B)</f>
        <v>CU6</v>
      </c>
      <c r="I179" s="32" t="str">
        <f>_xlfn.XLOOKUP(F179,'AUXILIAR SAP'!E:E,'AUXILIAR SAP'!D:D)</f>
        <v>CONTROLE_AV</v>
      </c>
      <c r="J179" s="32" t="str">
        <f>IFERROR(_xlfn.XLOOKUP(F179,'AUXILIAR SAP'!J:J,'AUXILIAR SAP'!G:G),"-")</f>
        <v>CY2</v>
      </c>
      <c r="K179" s="32" t="str">
        <f>IFERROR(_xlfn.XLOOKUP(F179,'AUXILIAR SAP'!J:J,'AUXILIAR SAP'!I:I),"-")</f>
        <v>REN_CONTROLE_AV</v>
      </c>
      <c r="L179" s="6" t="s">
        <v>4195</v>
      </c>
      <c r="M179" s="6" t="s">
        <v>7589</v>
      </c>
    </row>
    <row r="180" spans="1:13">
      <c r="A180" s="6" t="s">
        <v>40</v>
      </c>
      <c r="B180" s="6" t="s">
        <v>4396</v>
      </c>
      <c r="C180" s="6" t="s">
        <v>3961</v>
      </c>
      <c r="D180" s="31" t="s">
        <v>41</v>
      </c>
      <c r="E180" s="6" t="s">
        <v>42</v>
      </c>
      <c r="F180" s="6" t="s">
        <v>4195</v>
      </c>
      <c r="G180" s="32">
        <v>435323713</v>
      </c>
      <c r="H180" s="32" t="str">
        <f>_xlfn.XLOOKUP(F180,'AUXILIAR SAP'!E:E,'AUXILIAR SAP'!B:B)</f>
        <v>CU6</v>
      </c>
      <c r="I180" s="32" t="str">
        <f>_xlfn.XLOOKUP(F180,'AUXILIAR SAP'!E:E,'AUXILIAR SAP'!D:D)</f>
        <v>CONTROLE_AV</v>
      </c>
      <c r="J180" s="32" t="str">
        <f>IFERROR(_xlfn.XLOOKUP(F180,'AUXILIAR SAP'!J:J,'AUXILIAR SAP'!G:G),"-")</f>
        <v>CY2</v>
      </c>
      <c r="K180" s="32" t="str">
        <f>IFERROR(_xlfn.XLOOKUP(F180,'AUXILIAR SAP'!J:J,'AUXILIAR SAP'!I:I),"-")</f>
        <v>REN_CONTROLE_AV</v>
      </c>
      <c r="L180" s="6" t="s">
        <v>4195</v>
      </c>
    </row>
    <row r="181" spans="1:13">
      <c r="A181" s="6" t="s">
        <v>40</v>
      </c>
      <c r="B181" s="6" t="s">
        <v>4396</v>
      </c>
      <c r="C181" s="6" t="s">
        <v>3962</v>
      </c>
      <c r="D181" s="31" t="s">
        <v>41</v>
      </c>
      <c r="E181" s="6" t="s">
        <v>42</v>
      </c>
      <c r="F181" s="6" t="s">
        <v>4195</v>
      </c>
      <c r="G181" s="32">
        <v>483303114</v>
      </c>
      <c r="H181" s="32" t="str">
        <f>_xlfn.XLOOKUP(F181,'AUXILIAR SAP'!E:E,'AUXILIAR SAP'!B:B)</f>
        <v>CU6</v>
      </c>
      <c r="I181" s="32" t="str">
        <f>_xlfn.XLOOKUP(F181,'AUXILIAR SAP'!E:E,'AUXILIAR SAP'!D:D)</f>
        <v>CONTROLE_AV</v>
      </c>
      <c r="J181" s="32" t="str">
        <f>IFERROR(_xlfn.XLOOKUP(F181,'AUXILIAR SAP'!J:J,'AUXILIAR SAP'!G:G),"-")</f>
        <v>CY2</v>
      </c>
      <c r="K181" s="32" t="str">
        <f>IFERROR(_xlfn.XLOOKUP(F181,'AUXILIAR SAP'!J:J,'AUXILIAR SAP'!I:I),"-")</f>
        <v>REN_CONTROLE_AV</v>
      </c>
      <c r="L181" s="6" t="s">
        <v>4195</v>
      </c>
    </row>
    <row r="182" spans="1:13">
      <c r="A182" s="6" t="s">
        <v>40</v>
      </c>
      <c r="B182" s="6" t="s">
        <v>4396</v>
      </c>
      <c r="C182" s="6" t="s">
        <v>7650</v>
      </c>
      <c r="D182" s="31" t="s">
        <v>41</v>
      </c>
      <c r="E182" s="6" t="s">
        <v>42</v>
      </c>
      <c r="F182" s="6" t="s">
        <v>4195</v>
      </c>
      <c r="G182" s="32">
        <v>483303124</v>
      </c>
      <c r="H182" s="32" t="str">
        <f>_xlfn.XLOOKUP(F182,'AUXILIAR SAP'!E:E,'AUXILIAR SAP'!B:B)</f>
        <v>CU6</v>
      </c>
      <c r="I182" s="32" t="str">
        <f>_xlfn.XLOOKUP(F182,'AUXILIAR SAP'!E:E,'AUXILIAR SAP'!D:D)</f>
        <v>CONTROLE_AV</v>
      </c>
      <c r="J182" s="32" t="str">
        <f>IFERROR(_xlfn.XLOOKUP(F182,'AUXILIAR SAP'!J:J,'AUXILIAR SAP'!G:G),"-")</f>
        <v>CY2</v>
      </c>
      <c r="K182" s="32" t="str">
        <f>IFERROR(_xlfn.XLOOKUP(F182,'AUXILIAR SAP'!J:J,'AUXILIAR SAP'!I:I),"-")</f>
        <v>REN_CONTROLE_AV</v>
      </c>
      <c r="L182" s="6" t="s">
        <v>4195</v>
      </c>
      <c r="M182" s="6" t="s">
        <v>7589</v>
      </c>
    </row>
    <row r="183" spans="1:13">
      <c r="A183" s="6" t="s">
        <v>40</v>
      </c>
      <c r="B183" s="6" t="s">
        <v>4396</v>
      </c>
      <c r="C183" s="6" t="s">
        <v>97</v>
      </c>
      <c r="D183" s="31" t="s">
        <v>41</v>
      </c>
      <c r="E183" s="6" t="s">
        <v>42</v>
      </c>
      <c r="F183" s="6" t="s">
        <v>4195</v>
      </c>
      <c r="G183" s="32">
        <v>101725853</v>
      </c>
      <c r="H183" s="32" t="str">
        <f>_xlfn.XLOOKUP(F183,'AUXILIAR SAP'!E:E,'AUXILIAR SAP'!B:B)</f>
        <v>CU6</v>
      </c>
      <c r="I183" s="32" t="str">
        <f>_xlfn.XLOOKUP(F183,'AUXILIAR SAP'!E:E,'AUXILIAR SAP'!D:D)</f>
        <v>CONTROLE_AV</v>
      </c>
      <c r="J183" s="32" t="str">
        <f>IFERROR(_xlfn.XLOOKUP(F183,'AUXILIAR SAP'!J:J,'AUXILIAR SAP'!G:G),"-")</f>
        <v>CY2</v>
      </c>
      <c r="K183" s="32" t="str">
        <f>IFERROR(_xlfn.XLOOKUP(F183,'AUXILIAR SAP'!J:J,'AUXILIAR SAP'!I:I),"-")</f>
        <v>REN_CONTROLE_AV</v>
      </c>
      <c r="L183" s="6" t="s">
        <v>4195</v>
      </c>
    </row>
    <row r="184" spans="1:13">
      <c r="A184" s="6" t="s">
        <v>40</v>
      </c>
      <c r="B184" s="6" t="s">
        <v>4396</v>
      </c>
      <c r="C184" s="6" t="s">
        <v>98</v>
      </c>
      <c r="D184" s="31" t="s">
        <v>41</v>
      </c>
      <c r="E184" s="6" t="s">
        <v>42</v>
      </c>
      <c r="F184" s="6" t="s">
        <v>4195</v>
      </c>
      <c r="G184" s="32">
        <v>435323663</v>
      </c>
      <c r="H184" s="32" t="str">
        <f>_xlfn.XLOOKUP(F184,'AUXILIAR SAP'!E:E,'AUXILIAR SAP'!B:B)</f>
        <v>CU6</v>
      </c>
      <c r="I184" s="32" t="str">
        <f>_xlfn.XLOOKUP(F184,'AUXILIAR SAP'!E:E,'AUXILIAR SAP'!D:D)</f>
        <v>CONTROLE_AV</v>
      </c>
      <c r="J184" s="32" t="str">
        <f>IFERROR(_xlfn.XLOOKUP(F184,'AUXILIAR SAP'!J:J,'AUXILIAR SAP'!G:G),"-")</f>
        <v>CY2</v>
      </c>
      <c r="K184" s="32" t="str">
        <f>IFERROR(_xlfn.XLOOKUP(F184,'AUXILIAR SAP'!J:J,'AUXILIAR SAP'!I:I),"-")</f>
        <v>REN_CONTROLE_AV</v>
      </c>
      <c r="L184" s="6" t="s">
        <v>4195</v>
      </c>
    </row>
    <row r="185" spans="1:13">
      <c r="A185" s="6" t="s">
        <v>40</v>
      </c>
      <c r="B185" s="6" t="s">
        <v>4396</v>
      </c>
      <c r="C185" s="6" t="s">
        <v>99</v>
      </c>
      <c r="D185" s="31" t="s">
        <v>41</v>
      </c>
      <c r="E185" s="6" t="s">
        <v>42</v>
      </c>
      <c r="F185" s="6" t="s">
        <v>4195</v>
      </c>
      <c r="G185" s="32">
        <v>435323723</v>
      </c>
      <c r="H185" s="32" t="str">
        <f>_xlfn.XLOOKUP(F185,'AUXILIAR SAP'!E:E,'AUXILIAR SAP'!B:B)</f>
        <v>CU6</v>
      </c>
      <c r="I185" s="32" t="str">
        <f>_xlfn.XLOOKUP(F185,'AUXILIAR SAP'!E:E,'AUXILIAR SAP'!D:D)</f>
        <v>CONTROLE_AV</v>
      </c>
      <c r="J185" s="32" t="str">
        <f>IFERROR(_xlfn.XLOOKUP(F185,'AUXILIAR SAP'!J:J,'AUXILIAR SAP'!G:G),"-")</f>
        <v>CY2</v>
      </c>
      <c r="K185" s="32" t="str">
        <f>IFERROR(_xlfn.XLOOKUP(F185,'AUXILIAR SAP'!J:J,'AUXILIAR SAP'!I:I),"-")</f>
        <v>REN_CONTROLE_AV</v>
      </c>
      <c r="L185" s="6" t="s">
        <v>4195</v>
      </c>
    </row>
    <row r="186" spans="1:13">
      <c r="A186" s="6" t="s">
        <v>40</v>
      </c>
      <c r="B186" s="6" t="s">
        <v>4396</v>
      </c>
      <c r="C186" s="6" t="s">
        <v>100</v>
      </c>
      <c r="D186" s="31" t="s">
        <v>41</v>
      </c>
      <c r="E186" s="6" t="s">
        <v>42</v>
      </c>
      <c r="F186" s="6" t="s">
        <v>4195</v>
      </c>
      <c r="G186" s="32">
        <v>435323673</v>
      </c>
      <c r="H186" s="32" t="str">
        <f>_xlfn.XLOOKUP(F186,'AUXILIAR SAP'!E:E,'AUXILIAR SAP'!B:B)</f>
        <v>CU6</v>
      </c>
      <c r="I186" s="32" t="str">
        <f>_xlfn.XLOOKUP(F186,'AUXILIAR SAP'!E:E,'AUXILIAR SAP'!D:D)</f>
        <v>CONTROLE_AV</v>
      </c>
      <c r="J186" s="32" t="str">
        <f>IFERROR(_xlfn.XLOOKUP(F186,'AUXILIAR SAP'!J:J,'AUXILIAR SAP'!G:G),"-")</f>
        <v>CY2</v>
      </c>
      <c r="K186" s="32" t="str">
        <f>IFERROR(_xlfn.XLOOKUP(F186,'AUXILIAR SAP'!J:J,'AUXILIAR SAP'!I:I),"-")</f>
        <v>REN_CONTROLE_AV</v>
      </c>
      <c r="L186" s="6" t="s">
        <v>4195</v>
      </c>
    </row>
    <row r="187" spans="1:13">
      <c r="A187" s="6" t="s">
        <v>40</v>
      </c>
      <c r="B187" s="6" t="s">
        <v>4396</v>
      </c>
      <c r="C187" s="6" t="s">
        <v>101</v>
      </c>
      <c r="D187" s="31" t="s">
        <v>41</v>
      </c>
      <c r="E187" s="6" t="s">
        <v>42</v>
      </c>
      <c r="F187" s="6" t="s">
        <v>4195</v>
      </c>
      <c r="G187" s="32">
        <v>435323733</v>
      </c>
      <c r="H187" s="32" t="str">
        <f>_xlfn.XLOOKUP(F187,'AUXILIAR SAP'!E:E,'AUXILIAR SAP'!B:B)</f>
        <v>CU6</v>
      </c>
      <c r="I187" s="32" t="str">
        <f>_xlfn.XLOOKUP(F187,'AUXILIAR SAP'!E:E,'AUXILIAR SAP'!D:D)</f>
        <v>CONTROLE_AV</v>
      </c>
      <c r="J187" s="32" t="str">
        <f>IFERROR(_xlfn.XLOOKUP(F187,'AUXILIAR SAP'!J:J,'AUXILIAR SAP'!G:G),"-")</f>
        <v>CY2</v>
      </c>
      <c r="K187" s="32" t="str">
        <f>IFERROR(_xlfn.XLOOKUP(F187,'AUXILIAR SAP'!J:J,'AUXILIAR SAP'!I:I),"-")</f>
        <v>REN_CONTROLE_AV</v>
      </c>
      <c r="L187" s="6" t="s">
        <v>4195</v>
      </c>
    </row>
    <row r="188" spans="1:13">
      <c r="A188" s="6" t="s">
        <v>40</v>
      </c>
      <c r="B188" s="6" t="s">
        <v>4396</v>
      </c>
      <c r="C188" s="6" t="s">
        <v>3964</v>
      </c>
      <c r="D188" s="31" t="s">
        <v>41</v>
      </c>
      <c r="E188" s="6" t="s">
        <v>42</v>
      </c>
      <c r="F188" s="6" t="s">
        <v>4195</v>
      </c>
      <c r="G188" s="32">
        <v>517082069</v>
      </c>
      <c r="H188" s="32" t="str">
        <f>_xlfn.XLOOKUP(F188,'AUXILIAR SAP'!E:E,'AUXILIAR SAP'!B:B)</f>
        <v>CU6</v>
      </c>
      <c r="I188" s="32" t="str">
        <f>_xlfn.XLOOKUP(F188,'AUXILIAR SAP'!E:E,'AUXILIAR SAP'!D:D)</f>
        <v>CONTROLE_AV</v>
      </c>
      <c r="J188" s="32" t="str">
        <f>IFERROR(_xlfn.XLOOKUP(F188,'AUXILIAR SAP'!J:J,'AUXILIAR SAP'!G:G),"-")</f>
        <v>CY2</v>
      </c>
      <c r="K188" s="32" t="str">
        <f>IFERROR(_xlfn.XLOOKUP(F188,'AUXILIAR SAP'!J:J,'AUXILIAR SAP'!I:I),"-")</f>
        <v>REN_CONTROLE_AV</v>
      </c>
      <c r="L188" s="6" t="s">
        <v>4195</v>
      </c>
    </row>
    <row r="189" spans="1:13">
      <c r="A189" s="6" t="s">
        <v>40</v>
      </c>
      <c r="B189" s="6" t="s">
        <v>4396</v>
      </c>
      <c r="C189" s="6" t="s">
        <v>3965</v>
      </c>
      <c r="D189" s="31" t="s">
        <v>41</v>
      </c>
      <c r="E189" s="6" t="s">
        <v>42</v>
      </c>
      <c r="F189" s="6" t="s">
        <v>4195</v>
      </c>
      <c r="G189" s="32">
        <v>517085069</v>
      </c>
      <c r="H189" s="32" t="str">
        <f>_xlfn.XLOOKUP(F189,'AUXILIAR SAP'!E:E,'AUXILIAR SAP'!B:B)</f>
        <v>CU6</v>
      </c>
      <c r="I189" s="32" t="str">
        <f>_xlfn.XLOOKUP(F189,'AUXILIAR SAP'!E:E,'AUXILIAR SAP'!D:D)</f>
        <v>CONTROLE_AV</v>
      </c>
      <c r="J189" s="32" t="str">
        <f>IFERROR(_xlfn.XLOOKUP(F189,'AUXILIAR SAP'!J:J,'AUXILIAR SAP'!G:G),"-")</f>
        <v>CY2</v>
      </c>
      <c r="K189" s="32" t="str">
        <f>IFERROR(_xlfn.XLOOKUP(F189,'AUXILIAR SAP'!J:J,'AUXILIAR SAP'!I:I),"-")</f>
        <v>REN_CONTROLE_AV</v>
      </c>
      <c r="L189" s="6" t="s">
        <v>4195</v>
      </c>
    </row>
    <row r="190" spans="1:13">
      <c r="A190" s="6" t="s">
        <v>40</v>
      </c>
      <c r="B190" s="6" t="s">
        <v>4396</v>
      </c>
      <c r="C190" s="6" t="s">
        <v>3966</v>
      </c>
      <c r="D190" s="31" t="s">
        <v>41</v>
      </c>
      <c r="E190" s="6" t="s">
        <v>42</v>
      </c>
      <c r="F190" s="6" t="s">
        <v>4195</v>
      </c>
      <c r="G190" s="32">
        <v>517088069</v>
      </c>
      <c r="H190" s="32" t="str">
        <f>_xlfn.XLOOKUP(F190,'AUXILIAR SAP'!E:E,'AUXILIAR SAP'!B:B)</f>
        <v>CU6</v>
      </c>
      <c r="I190" s="32" t="str">
        <f>_xlfn.XLOOKUP(F190,'AUXILIAR SAP'!E:E,'AUXILIAR SAP'!D:D)</f>
        <v>CONTROLE_AV</v>
      </c>
      <c r="J190" s="32" t="str">
        <f>IFERROR(_xlfn.XLOOKUP(F190,'AUXILIAR SAP'!J:J,'AUXILIAR SAP'!G:G),"-")</f>
        <v>CY2</v>
      </c>
      <c r="K190" s="32" t="str">
        <f>IFERROR(_xlfn.XLOOKUP(F190,'AUXILIAR SAP'!J:J,'AUXILIAR SAP'!I:I),"-")</f>
        <v>REN_CONTROLE_AV</v>
      </c>
      <c r="L190" s="6" t="s">
        <v>4195</v>
      </c>
    </row>
    <row r="191" spans="1:13">
      <c r="A191" s="6" t="s">
        <v>40</v>
      </c>
      <c r="B191" s="6" t="s">
        <v>4396</v>
      </c>
      <c r="C191" s="6" t="s">
        <v>3967</v>
      </c>
      <c r="D191" s="31" t="s">
        <v>41</v>
      </c>
      <c r="E191" s="6" t="s">
        <v>42</v>
      </c>
      <c r="F191" s="6" t="s">
        <v>4195</v>
      </c>
      <c r="G191" s="32">
        <v>517091069</v>
      </c>
      <c r="H191" s="32" t="str">
        <f>_xlfn.XLOOKUP(F191,'AUXILIAR SAP'!E:E,'AUXILIAR SAP'!B:B)</f>
        <v>CU6</v>
      </c>
      <c r="I191" s="32" t="str">
        <f>_xlfn.XLOOKUP(F191,'AUXILIAR SAP'!E:E,'AUXILIAR SAP'!D:D)</f>
        <v>CONTROLE_AV</v>
      </c>
      <c r="J191" s="32" t="str">
        <f>IFERROR(_xlfn.XLOOKUP(F191,'AUXILIAR SAP'!J:J,'AUXILIAR SAP'!G:G),"-")</f>
        <v>CY2</v>
      </c>
      <c r="K191" s="32" t="str">
        <f>IFERROR(_xlfn.XLOOKUP(F191,'AUXILIAR SAP'!J:J,'AUXILIAR SAP'!I:I),"-")</f>
        <v>REN_CONTROLE_AV</v>
      </c>
      <c r="L191" s="6" t="s">
        <v>4195</v>
      </c>
    </row>
    <row r="192" spans="1:13">
      <c r="A192" s="6" t="s">
        <v>40</v>
      </c>
      <c r="B192" s="6" t="s">
        <v>4396</v>
      </c>
      <c r="C192" s="6" t="s">
        <v>7651</v>
      </c>
      <c r="D192" s="31" t="s">
        <v>41</v>
      </c>
      <c r="E192" s="6" t="s">
        <v>42</v>
      </c>
      <c r="F192" s="6" t="s">
        <v>4196</v>
      </c>
      <c r="G192" s="32">
        <v>435124972</v>
      </c>
      <c r="H192" s="32" t="str">
        <f>_xlfn.XLOOKUP(F192,'AUXILIAR SAP'!E:E,'AUXILIAR SAP'!B:B)</f>
        <v>ZF2</v>
      </c>
      <c r="I192" s="32" t="str">
        <f>_xlfn.XLOOKUP(F192,'AUXILIAR SAP'!E:E,'AUXILIAR SAP'!D:D)</f>
        <v>PÓS_IND</v>
      </c>
      <c r="J192" s="32" t="str">
        <f>IFERROR(_xlfn.XLOOKUP(F192,'AUXILIAR SAP'!J:J,'AUXILIAR SAP'!G:G),"-")</f>
        <v>ZF5</v>
      </c>
      <c r="K192" s="32" t="str">
        <f>IFERROR(_xlfn.XLOOKUP(F192,'AUXILIAR SAP'!J:J,'AUXILIAR SAP'!I:I),"-")</f>
        <v>REN_PÓS_IND</v>
      </c>
      <c r="L192" s="6" t="s">
        <v>4196</v>
      </c>
      <c r="M192" s="6" t="s">
        <v>7589</v>
      </c>
    </row>
    <row r="193" spans="1:13">
      <c r="A193" s="6" t="s">
        <v>40</v>
      </c>
      <c r="B193" s="6" t="s">
        <v>4396</v>
      </c>
      <c r="C193" s="6" t="s">
        <v>7652</v>
      </c>
      <c r="D193" s="31" t="s">
        <v>41</v>
      </c>
      <c r="E193" s="6" t="s">
        <v>42</v>
      </c>
      <c r="F193" s="6" t="s">
        <v>4196</v>
      </c>
      <c r="G193" s="32">
        <v>435124992</v>
      </c>
      <c r="H193" s="32" t="str">
        <f>_xlfn.XLOOKUP(F193,'AUXILIAR SAP'!E:E,'AUXILIAR SAP'!B:B)</f>
        <v>ZF2</v>
      </c>
      <c r="I193" s="32" t="str">
        <f>_xlfn.XLOOKUP(F193,'AUXILIAR SAP'!E:E,'AUXILIAR SAP'!D:D)</f>
        <v>PÓS_IND</v>
      </c>
      <c r="J193" s="32" t="str">
        <f>IFERROR(_xlfn.XLOOKUP(F193,'AUXILIAR SAP'!J:J,'AUXILIAR SAP'!G:G),"-")</f>
        <v>ZF5</v>
      </c>
      <c r="K193" s="32" t="str">
        <f>IFERROR(_xlfn.XLOOKUP(F193,'AUXILIAR SAP'!J:J,'AUXILIAR SAP'!I:I),"-")</f>
        <v>REN_PÓS_IND</v>
      </c>
      <c r="L193" s="6" t="s">
        <v>4196</v>
      </c>
      <c r="M193" s="6" t="s">
        <v>7589</v>
      </c>
    </row>
    <row r="194" spans="1:13">
      <c r="A194" s="6" t="s">
        <v>40</v>
      </c>
      <c r="B194" s="6" t="s">
        <v>4396</v>
      </c>
      <c r="C194" s="6" t="s">
        <v>7653</v>
      </c>
      <c r="D194" s="31" t="s">
        <v>41</v>
      </c>
      <c r="E194" s="6" t="s">
        <v>42</v>
      </c>
      <c r="F194" s="6" t="s">
        <v>4196</v>
      </c>
      <c r="G194" s="32">
        <v>483895419</v>
      </c>
      <c r="H194" s="32" t="str">
        <f>_xlfn.XLOOKUP(F194,'AUXILIAR SAP'!E:E,'AUXILIAR SAP'!B:B)</f>
        <v>ZF2</v>
      </c>
      <c r="I194" s="32" t="str">
        <f>_xlfn.XLOOKUP(F194,'AUXILIAR SAP'!E:E,'AUXILIAR SAP'!D:D)</f>
        <v>PÓS_IND</v>
      </c>
      <c r="J194" s="32" t="str">
        <f>IFERROR(_xlfn.XLOOKUP(F194,'AUXILIAR SAP'!J:J,'AUXILIAR SAP'!G:G),"-")</f>
        <v>ZF5</v>
      </c>
      <c r="K194" s="32" t="str">
        <f>IFERROR(_xlfn.XLOOKUP(F194,'AUXILIAR SAP'!J:J,'AUXILIAR SAP'!I:I),"-")</f>
        <v>REN_PÓS_IND</v>
      </c>
      <c r="L194" s="6" t="s">
        <v>4196</v>
      </c>
      <c r="M194" s="6" t="s">
        <v>7589</v>
      </c>
    </row>
    <row r="195" spans="1:13">
      <c r="A195" s="6" t="s">
        <v>40</v>
      </c>
      <c r="B195" s="6" t="s">
        <v>4396</v>
      </c>
      <c r="C195" s="6" t="s">
        <v>7654</v>
      </c>
      <c r="D195" s="31" t="s">
        <v>41</v>
      </c>
      <c r="E195" s="6" t="s">
        <v>42</v>
      </c>
      <c r="F195" s="6" t="s">
        <v>4196</v>
      </c>
      <c r="G195" s="32">
        <v>489445419</v>
      </c>
      <c r="H195" s="32" t="str">
        <f>_xlfn.XLOOKUP(F195,'AUXILIAR SAP'!E:E,'AUXILIAR SAP'!B:B)</f>
        <v>ZF2</v>
      </c>
      <c r="I195" s="32" t="str">
        <f>_xlfn.XLOOKUP(F195,'AUXILIAR SAP'!E:E,'AUXILIAR SAP'!D:D)</f>
        <v>PÓS_IND</v>
      </c>
      <c r="J195" s="32" t="str">
        <f>IFERROR(_xlfn.XLOOKUP(F195,'AUXILIAR SAP'!J:J,'AUXILIAR SAP'!G:G),"-")</f>
        <v>ZF5</v>
      </c>
      <c r="K195" s="32" t="str">
        <f>IFERROR(_xlfn.XLOOKUP(F195,'AUXILIAR SAP'!J:J,'AUXILIAR SAP'!I:I),"-")</f>
        <v>REN_PÓS_IND</v>
      </c>
      <c r="L195" s="6" t="s">
        <v>4196</v>
      </c>
      <c r="M195" s="6" t="s">
        <v>7589</v>
      </c>
    </row>
    <row r="196" spans="1:13">
      <c r="A196" s="6" t="s">
        <v>40</v>
      </c>
      <c r="B196" s="6" t="s">
        <v>4396</v>
      </c>
      <c r="C196" s="6" t="s">
        <v>7655</v>
      </c>
      <c r="D196" s="31" t="s">
        <v>41</v>
      </c>
      <c r="E196" s="6" t="s">
        <v>42</v>
      </c>
      <c r="F196" s="6" t="s">
        <v>4196</v>
      </c>
      <c r="G196" s="32">
        <v>446018909</v>
      </c>
      <c r="H196" s="32" t="str">
        <f>_xlfn.XLOOKUP(F196,'AUXILIAR SAP'!E:E,'AUXILIAR SAP'!B:B)</f>
        <v>ZF2</v>
      </c>
      <c r="I196" s="32" t="str">
        <f>_xlfn.XLOOKUP(F196,'AUXILIAR SAP'!E:E,'AUXILIAR SAP'!D:D)</f>
        <v>PÓS_IND</v>
      </c>
      <c r="J196" s="32" t="str">
        <f>IFERROR(_xlfn.XLOOKUP(F196,'AUXILIAR SAP'!J:J,'AUXILIAR SAP'!G:G),"-")</f>
        <v>ZF5</v>
      </c>
      <c r="K196" s="32" t="str">
        <f>IFERROR(_xlfn.XLOOKUP(F196,'AUXILIAR SAP'!J:J,'AUXILIAR SAP'!I:I),"-")</f>
        <v>REN_PÓS_IND</v>
      </c>
      <c r="L196" s="6" t="s">
        <v>4196</v>
      </c>
      <c r="M196" s="6" t="s">
        <v>7589</v>
      </c>
    </row>
    <row r="197" spans="1:13">
      <c r="A197" s="6" t="s">
        <v>40</v>
      </c>
      <c r="B197" s="6" t="s">
        <v>4396</v>
      </c>
      <c r="C197" s="6" t="s">
        <v>7656</v>
      </c>
      <c r="D197" s="31" t="s">
        <v>41</v>
      </c>
      <c r="E197" s="6" t="s">
        <v>42</v>
      </c>
      <c r="F197" s="6" t="s">
        <v>4196</v>
      </c>
      <c r="G197" s="32">
        <v>446021909</v>
      </c>
      <c r="H197" s="32" t="str">
        <f>_xlfn.XLOOKUP(F197,'AUXILIAR SAP'!E:E,'AUXILIAR SAP'!B:B)</f>
        <v>ZF2</v>
      </c>
      <c r="I197" s="32" t="str">
        <f>_xlfn.XLOOKUP(F197,'AUXILIAR SAP'!E:E,'AUXILIAR SAP'!D:D)</f>
        <v>PÓS_IND</v>
      </c>
      <c r="J197" s="32" t="str">
        <f>IFERROR(_xlfn.XLOOKUP(F197,'AUXILIAR SAP'!J:J,'AUXILIAR SAP'!G:G),"-")</f>
        <v>ZF5</v>
      </c>
      <c r="K197" s="32" t="str">
        <f>IFERROR(_xlfn.XLOOKUP(F197,'AUXILIAR SAP'!J:J,'AUXILIAR SAP'!I:I),"-")</f>
        <v>REN_PÓS_IND</v>
      </c>
      <c r="L197" s="6" t="s">
        <v>4196</v>
      </c>
      <c r="M197" s="6" t="s">
        <v>7589</v>
      </c>
    </row>
    <row r="198" spans="1:13">
      <c r="A198" s="6" t="s">
        <v>40</v>
      </c>
      <c r="B198" s="6" t="s">
        <v>4396</v>
      </c>
      <c r="C198" s="6" t="s">
        <v>102</v>
      </c>
      <c r="D198" s="31" t="s">
        <v>41</v>
      </c>
      <c r="E198" s="6" t="s">
        <v>42</v>
      </c>
      <c r="F198" s="6" t="s">
        <v>4196</v>
      </c>
      <c r="G198" s="32">
        <v>434901924</v>
      </c>
      <c r="H198" s="32" t="str">
        <f>_xlfn.XLOOKUP(F198,'AUXILIAR SAP'!E:E,'AUXILIAR SAP'!B:B)</f>
        <v>ZF2</v>
      </c>
      <c r="I198" s="32" t="str">
        <f>_xlfn.XLOOKUP(F198,'AUXILIAR SAP'!E:E,'AUXILIAR SAP'!D:D)</f>
        <v>PÓS_IND</v>
      </c>
      <c r="J198" s="32" t="str">
        <f>IFERROR(_xlfn.XLOOKUP(F198,'AUXILIAR SAP'!J:J,'AUXILIAR SAP'!G:G),"-")</f>
        <v>ZF5</v>
      </c>
      <c r="K198" s="32" t="str">
        <f>IFERROR(_xlfn.XLOOKUP(F198,'AUXILIAR SAP'!J:J,'AUXILIAR SAP'!I:I),"-")</f>
        <v>REN_PÓS_IND</v>
      </c>
      <c r="L198" s="6" t="s">
        <v>4196</v>
      </c>
    </row>
    <row r="199" spans="1:13">
      <c r="A199" s="6" t="s">
        <v>40</v>
      </c>
      <c r="B199" s="6" t="s">
        <v>4396</v>
      </c>
      <c r="C199" s="6" t="s">
        <v>103</v>
      </c>
      <c r="D199" s="31" t="s">
        <v>41</v>
      </c>
      <c r="E199" s="6" t="s">
        <v>42</v>
      </c>
      <c r="F199" s="6" t="s">
        <v>4196</v>
      </c>
      <c r="G199" s="32">
        <v>434901944</v>
      </c>
      <c r="H199" s="32" t="str">
        <f>_xlfn.XLOOKUP(F199,'AUXILIAR SAP'!E:E,'AUXILIAR SAP'!B:B)</f>
        <v>ZF2</v>
      </c>
      <c r="I199" s="32" t="str">
        <f>_xlfn.XLOOKUP(F199,'AUXILIAR SAP'!E:E,'AUXILIAR SAP'!D:D)</f>
        <v>PÓS_IND</v>
      </c>
      <c r="J199" s="32" t="str">
        <f>IFERROR(_xlfn.XLOOKUP(F199,'AUXILIAR SAP'!J:J,'AUXILIAR SAP'!G:G),"-")</f>
        <v>ZF5</v>
      </c>
      <c r="K199" s="32" t="str">
        <f>IFERROR(_xlfn.XLOOKUP(F199,'AUXILIAR SAP'!J:J,'AUXILIAR SAP'!I:I),"-")</f>
        <v>REN_PÓS_IND</v>
      </c>
      <c r="L199" s="6" t="s">
        <v>4196</v>
      </c>
    </row>
    <row r="200" spans="1:13">
      <c r="A200" s="6" t="s">
        <v>40</v>
      </c>
      <c r="B200" s="6" t="s">
        <v>4396</v>
      </c>
      <c r="C200" s="6" t="s">
        <v>7657</v>
      </c>
      <c r="D200" s="31" t="s">
        <v>41</v>
      </c>
      <c r="E200" s="6" t="s">
        <v>42</v>
      </c>
      <c r="F200" s="6" t="s">
        <v>4196</v>
      </c>
      <c r="G200" s="32">
        <v>483301314</v>
      </c>
      <c r="H200" s="32" t="str">
        <f>_xlfn.XLOOKUP(F200,'AUXILIAR SAP'!E:E,'AUXILIAR SAP'!B:B)</f>
        <v>ZF2</v>
      </c>
      <c r="I200" s="32" t="str">
        <f>_xlfn.XLOOKUP(F200,'AUXILIAR SAP'!E:E,'AUXILIAR SAP'!D:D)</f>
        <v>PÓS_IND</v>
      </c>
      <c r="J200" s="32" t="str">
        <f>IFERROR(_xlfn.XLOOKUP(F200,'AUXILIAR SAP'!J:J,'AUXILIAR SAP'!G:G),"-")</f>
        <v>ZF5</v>
      </c>
      <c r="K200" s="32" t="str">
        <f>IFERROR(_xlfn.XLOOKUP(F200,'AUXILIAR SAP'!J:J,'AUXILIAR SAP'!I:I),"-")</f>
        <v>REN_PÓS_IND</v>
      </c>
      <c r="L200" s="6" t="s">
        <v>4196</v>
      </c>
      <c r="M200" s="6" t="s">
        <v>7589</v>
      </c>
    </row>
    <row r="201" spans="1:13">
      <c r="A201" s="6" t="s">
        <v>40</v>
      </c>
      <c r="B201" s="6" t="s">
        <v>4396</v>
      </c>
      <c r="C201" s="6" t="s">
        <v>7658</v>
      </c>
      <c r="D201" s="31" t="s">
        <v>41</v>
      </c>
      <c r="E201" s="6" t="s">
        <v>42</v>
      </c>
      <c r="F201" s="6" t="s">
        <v>4196</v>
      </c>
      <c r="G201" s="32">
        <v>489451419</v>
      </c>
      <c r="H201" s="32" t="str">
        <f>_xlfn.XLOOKUP(F201,'AUXILIAR SAP'!E:E,'AUXILIAR SAP'!B:B)</f>
        <v>ZF2</v>
      </c>
      <c r="I201" s="32" t="str">
        <f>_xlfn.XLOOKUP(F201,'AUXILIAR SAP'!E:E,'AUXILIAR SAP'!D:D)</f>
        <v>PÓS_IND</v>
      </c>
      <c r="J201" s="32" t="str">
        <f>IFERROR(_xlfn.XLOOKUP(F201,'AUXILIAR SAP'!J:J,'AUXILIAR SAP'!G:G),"-")</f>
        <v>ZF5</v>
      </c>
      <c r="K201" s="32" t="str">
        <f>IFERROR(_xlfn.XLOOKUP(F201,'AUXILIAR SAP'!J:J,'AUXILIAR SAP'!I:I),"-")</f>
        <v>REN_PÓS_IND</v>
      </c>
      <c r="L201" s="6" t="s">
        <v>4196</v>
      </c>
      <c r="M201" s="6" t="s">
        <v>7589</v>
      </c>
    </row>
    <row r="202" spans="1:13">
      <c r="A202" s="6" t="s">
        <v>40</v>
      </c>
      <c r="B202" s="6" t="s">
        <v>4396</v>
      </c>
      <c r="C202" s="6" t="s">
        <v>7659</v>
      </c>
      <c r="D202" s="31" t="s">
        <v>41</v>
      </c>
      <c r="E202" s="6" t="s">
        <v>42</v>
      </c>
      <c r="F202" s="6" t="s">
        <v>4196</v>
      </c>
      <c r="G202" s="32">
        <v>435421464</v>
      </c>
      <c r="H202" s="32" t="str">
        <f>_xlfn.XLOOKUP(F202,'AUXILIAR SAP'!E:E,'AUXILIAR SAP'!B:B)</f>
        <v>ZF2</v>
      </c>
      <c r="I202" s="32" t="str">
        <f>_xlfn.XLOOKUP(F202,'AUXILIAR SAP'!E:E,'AUXILIAR SAP'!D:D)</f>
        <v>PÓS_IND</v>
      </c>
      <c r="J202" s="32" t="str">
        <f>IFERROR(_xlfn.XLOOKUP(F202,'AUXILIAR SAP'!J:J,'AUXILIAR SAP'!G:G),"-")</f>
        <v>ZF5</v>
      </c>
      <c r="K202" s="32" t="str">
        <f>IFERROR(_xlfn.XLOOKUP(F202,'AUXILIAR SAP'!J:J,'AUXILIAR SAP'!I:I),"-")</f>
        <v>REN_PÓS_IND</v>
      </c>
      <c r="L202" s="6" t="s">
        <v>4196</v>
      </c>
      <c r="M202" s="6" t="s">
        <v>7589</v>
      </c>
    </row>
    <row r="203" spans="1:13">
      <c r="A203" s="6" t="s">
        <v>40</v>
      </c>
      <c r="B203" s="6" t="s">
        <v>4396</v>
      </c>
      <c r="C203" s="6" t="s">
        <v>7660</v>
      </c>
      <c r="D203" s="31" t="s">
        <v>41</v>
      </c>
      <c r="E203" s="6" t="s">
        <v>42</v>
      </c>
      <c r="F203" s="6" t="s">
        <v>4196</v>
      </c>
      <c r="G203" s="32">
        <v>976496912</v>
      </c>
      <c r="H203" s="32" t="str">
        <f>_xlfn.XLOOKUP(F203,'AUXILIAR SAP'!E:E,'AUXILIAR SAP'!B:B)</f>
        <v>ZF2</v>
      </c>
      <c r="I203" s="32" t="str">
        <f>_xlfn.XLOOKUP(F203,'AUXILIAR SAP'!E:E,'AUXILIAR SAP'!D:D)</f>
        <v>PÓS_IND</v>
      </c>
      <c r="J203" s="32" t="str">
        <f>IFERROR(_xlfn.XLOOKUP(F203,'AUXILIAR SAP'!J:J,'AUXILIAR SAP'!G:G),"-")</f>
        <v>ZF5</v>
      </c>
      <c r="K203" s="32" t="str">
        <f>IFERROR(_xlfn.XLOOKUP(F203,'AUXILIAR SAP'!J:J,'AUXILIAR SAP'!I:I),"-")</f>
        <v>REN_PÓS_IND</v>
      </c>
      <c r="L203" s="6" t="s">
        <v>4196</v>
      </c>
      <c r="M203" s="6" t="s">
        <v>7589</v>
      </c>
    </row>
    <row r="204" spans="1:13">
      <c r="A204" s="6" t="s">
        <v>40</v>
      </c>
      <c r="B204" s="6" t="s">
        <v>4396</v>
      </c>
      <c r="C204" s="6" t="s">
        <v>7661</v>
      </c>
      <c r="D204" s="31" t="s">
        <v>41</v>
      </c>
      <c r="E204" s="6" t="s">
        <v>42</v>
      </c>
      <c r="F204" s="6" t="s">
        <v>4196</v>
      </c>
      <c r="G204" s="32">
        <v>435093112</v>
      </c>
      <c r="H204" s="32" t="str">
        <f>_xlfn.XLOOKUP(F204,'AUXILIAR SAP'!E:E,'AUXILIAR SAP'!B:B)</f>
        <v>ZF2</v>
      </c>
      <c r="I204" s="32" t="str">
        <f>_xlfn.XLOOKUP(F204,'AUXILIAR SAP'!E:E,'AUXILIAR SAP'!D:D)</f>
        <v>PÓS_IND</v>
      </c>
      <c r="J204" s="32" t="str">
        <f>IFERROR(_xlfn.XLOOKUP(F204,'AUXILIAR SAP'!J:J,'AUXILIAR SAP'!G:G),"-")</f>
        <v>ZF5</v>
      </c>
      <c r="K204" s="32" t="str">
        <f>IFERROR(_xlfn.XLOOKUP(F204,'AUXILIAR SAP'!J:J,'AUXILIAR SAP'!I:I),"-")</f>
        <v>REN_PÓS_IND</v>
      </c>
      <c r="L204" s="6" t="s">
        <v>4196</v>
      </c>
      <c r="M204" s="6" t="s">
        <v>7589</v>
      </c>
    </row>
    <row r="205" spans="1:13">
      <c r="A205" s="6" t="s">
        <v>40</v>
      </c>
      <c r="B205" s="6" t="s">
        <v>4396</v>
      </c>
      <c r="C205" s="6" t="s">
        <v>7662</v>
      </c>
      <c r="D205" s="31" t="s">
        <v>41</v>
      </c>
      <c r="E205" s="6" t="s">
        <v>42</v>
      </c>
      <c r="F205" s="6" t="s">
        <v>4196</v>
      </c>
      <c r="G205" s="32">
        <v>435088712</v>
      </c>
      <c r="H205" s="32" t="str">
        <f>_xlfn.XLOOKUP(F205,'AUXILIAR SAP'!E:E,'AUXILIAR SAP'!B:B)</f>
        <v>ZF2</v>
      </c>
      <c r="I205" s="32" t="str">
        <f>_xlfn.XLOOKUP(F205,'AUXILIAR SAP'!E:E,'AUXILIAR SAP'!D:D)</f>
        <v>PÓS_IND</v>
      </c>
      <c r="J205" s="32" t="str">
        <f>IFERROR(_xlfn.XLOOKUP(F205,'AUXILIAR SAP'!J:J,'AUXILIAR SAP'!G:G),"-")</f>
        <v>ZF5</v>
      </c>
      <c r="K205" s="32" t="str">
        <f>IFERROR(_xlfn.XLOOKUP(F205,'AUXILIAR SAP'!J:J,'AUXILIAR SAP'!I:I),"-")</f>
        <v>REN_PÓS_IND</v>
      </c>
      <c r="L205" s="6" t="s">
        <v>4196</v>
      </c>
      <c r="M205" s="6" t="s">
        <v>7589</v>
      </c>
    </row>
    <row r="206" spans="1:13">
      <c r="A206" s="6" t="s">
        <v>40</v>
      </c>
      <c r="B206" s="6" t="s">
        <v>4396</v>
      </c>
      <c r="C206" s="6" t="s">
        <v>7663</v>
      </c>
      <c r="D206" s="31" t="s">
        <v>41</v>
      </c>
      <c r="E206" s="6" t="s">
        <v>42</v>
      </c>
      <c r="F206" s="6" t="s">
        <v>4196</v>
      </c>
      <c r="G206" s="32">
        <v>435094592</v>
      </c>
      <c r="H206" s="32" t="str">
        <f>_xlfn.XLOOKUP(F206,'AUXILIAR SAP'!E:E,'AUXILIAR SAP'!B:B)</f>
        <v>ZF2</v>
      </c>
      <c r="I206" s="32" t="str">
        <f>_xlfn.XLOOKUP(F206,'AUXILIAR SAP'!E:E,'AUXILIAR SAP'!D:D)</f>
        <v>PÓS_IND</v>
      </c>
      <c r="J206" s="32" t="str">
        <f>IFERROR(_xlfn.XLOOKUP(F206,'AUXILIAR SAP'!J:J,'AUXILIAR SAP'!G:G),"-")</f>
        <v>ZF5</v>
      </c>
      <c r="K206" s="32" t="str">
        <f>IFERROR(_xlfn.XLOOKUP(F206,'AUXILIAR SAP'!J:J,'AUXILIAR SAP'!I:I),"-")</f>
        <v>REN_PÓS_IND</v>
      </c>
      <c r="L206" s="6" t="s">
        <v>4196</v>
      </c>
      <c r="M206" s="6" t="s">
        <v>7589</v>
      </c>
    </row>
    <row r="207" spans="1:13">
      <c r="A207" s="6" t="s">
        <v>40</v>
      </c>
      <c r="B207" s="6" t="s">
        <v>4396</v>
      </c>
      <c r="C207" s="6" t="s">
        <v>7664</v>
      </c>
      <c r="D207" s="31" t="s">
        <v>41</v>
      </c>
      <c r="E207" s="6" t="s">
        <v>42</v>
      </c>
      <c r="F207" s="6" t="s">
        <v>5024</v>
      </c>
      <c r="G207" s="32">
        <v>483925419</v>
      </c>
      <c r="H207" s="32" t="str">
        <f>_xlfn.XLOOKUP(F207,'AUXILIAR SAP'!E:E,'AUXILIAR SAP'!B:B)</f>
        <v>ZF3</v>
      </c>
      <c r="I207" s="32" t="str">
        <f>_xlfn.XLOOKUP(F207,'AUXILIAR SAP'!E:E,'AUXILIAR SAP'!D:D)</f>
        <v>FAM_2</v>
      </c>
      <c r="J207" s="32" t="str">
        <f>IFERROR(_xlfn.XLOOKUP(F207,'AUXILIAR SAP'!J:J,'AUXILIAR SAP'!G:G),"-")</f>
        <v>ZF6</v>
      </c>
      <c r="K207" s="32" t="str">
        <f>IFERROR(_xlfn.XLOOKUP(F207,'AUXILIAR SAP'!J:J,'AUXILIAR SAP'!I:I),"-")</f>
        <v>REN_FAM_2</v>
      </c>
      <c r="L207" s="6" t="s">
        <v>5023</v>
      </c>
      <c r="M207" s="6" t="s">
        <v>7589</v>
      </c>
    </row>
    <row r="208" spans="1:13">
      <c r="A208" s="6" t="s">
        <v>40</v>
      </c>
      <c r="B208" s="6" t="s">
        <v>4396</v>
      </c>
      <c r="C208" s="6" t="s">
        <v>7665</v>
      </c>
      <c r="D208" s="31" t="s">
        <v>41</v>
      </c>
      <c r="E208" s="6" t="s">
        <v>42</v>
      </c>
      <c r="F208" s="6" t="s">
        <v>4196</v>
      </c>
      <c r="G208" s="32">
        <v>105052162</v>
      </c>
      <c r="H208" s="32" t="str">
        <f>_xlfn.XLOOKUP(F208,'AUXILIAR SAP'!E:E,'AUXILIAR SAP'!B:B)</f>
        <v>ZF2</v>
      </c>
      <c r="I208" s="32" t="str">
        <f>_xlfn.XLOOKUP(F208,'AUXILIAR SAP'!E:E,'AUXILIAR SAP'!D:D)</f>
        <v>PÓS_IND</v>
      </c>
      <c r="J208" s="32" t="str">
        <f>IFERROR(_xlfn.XLOOKUP(F208,'AUXILIAR SAP'!J:J,'AUXILIAR SAP'!G:G),"-")</f>
        <v>ZF5</v>
      </c>
      <c r="K208" s="32" t="str">
        <f>IFERROR(_xlfn.XLOOKUP(F208,'AUXILIAR SAP'!J:J,'AUXILIAR SAP'!I:I),"-")</f>
        <v>REN_PÓS_IND</v>
      </c>
      <c r="L208" s="6" t="s">
        <v>4196</v>
      </c>
      <c r="M208" s="6" t="s">
        <v>7589</v>
      </c>
    </row>
    <row r="209" spans="1:13">
      <c r="A209" s="6" t="s">
        <v>40</v>
      </c>
      <c r="B209" s="6" t="s">
        <v>4396</v>
      </c>
      <c r="C209" s="6" t="s">
        <v>7666</v>
      </c>
      <c r="D209" s="31" t="s">
        <v>41</v>
      </c>
      <c r="E209" s="6" t="s">
        <v>42</v>
      </c>
      <c r="F209" s="6" t="s">
        <v>4195</v>
      </c>
      <c r="G209" s="32">
        <v>105052172</v>
      </c>
      <c r="H209" s="32" t="str">
        <f>_xlfn.XLOOKUP(F209,'AUXILIAR SAP'!E:E,'AUXILIAR SAP'!B:B)</f>
        <v>CU6</v>
      </c>
      <c r="I209" s="32" t="str">
        <f>_xlfn.XLOOKUP(F209,'AUXILIAR SAP'!E:E,'AUXILIAR SAP'!D:D)</f>
        <v>CONTROLE_AV</v>
      </c>
      <c r="J209" s="32" t="str">
        <f>IFERROR(_xlfn.XLOOKUP(F209,'AUXILIAR SAP'!J:J,'AUXILIAR SAP'!G:G),"-")</f>
        <v>CY2</v>
      </c>
      <c r="K209" s="32" t="str">
        <f>IFERROR(_xlfn.XLOOKUP(F209,'AUXILIAR SAP'!J:J,'AUXILIAR SAP'!I:I),"-")</f>
        <v>REN_CONTROLE_AV</v>
      </c>
      <c r="L209" s="6" t="s">
        <v>4195</v>
      </c>
      <c r="M209" s="6" t="s">
        <v>7589</v>
      </c>
    </row>
    <row r="210" spans="1:13">
      <c r="A210" s="6" t="s">
        <v>40</v>
      </c>
      <c r="B210" s="6" t="s">
        <v>4395</v>
      </c>
      <c r="C210" s="6" t="s">
        <v>5616</v>
      </c>
      <c r="D210" s="31" t="s">
        <v>41</v>
      </c>
      <c r="E210" s="6" t="s">
        <v>42</v>
      </c>
      <c r="F210" s="6" t="s">
        <v>4196</v>
      </c>
      <c r="G210" s="32">
        <v>104912272</v>
      </c>
      <c r="H210" s="32" t="str">
        <f>_xlfn.XLOOKUP(F210,'AUXILIAR SAP'!E:E,'AUXILIAR SAP'!B:B)</f>
        <v>ZF2</v>
      </c>
      <c r="I210" s="32" t="str">
        <f>_xlfn.XLOOKUP(F210,'AUXILIAR SAP'!E:E,'AUXILIAR SAP'!D:D)</f>
        <v>PÓS_IND</v>
      </c>
      <c r="J210" s="32" t="str">
        <f>IFERROR(_xlfn.XLOOKUP(F210,'AUXILIAR SAP'!J:J,'AUXILIAR SAP'!G:G),"-")</f>
        <v>ZF5</v>
      </c>
      <c r="K210" s="32" t="str">
        <f>IFERROR(_xlfn.XLOOKUP(F210,'AUXILIAR SAP'!J:J,'AUXILIAR SAP'!I:I),"-")</f>
        <v>REN_PÓS_IND</v>
      </c>
      <c r="L210" s="6" t="s">
        <v>4196</v>
      </c>
      <c r="M210" s="6" t="s">
        <v>5629</v>
      </c>
    </row>
    <row r="211" spans="1:13">
      <c r="A211" s="6" t="s">
        <v>40</v>
      </c>
      <c r="B211" s="6" t="s">
        <v>4396</v>
      </c>
      <c r="C211" s="6" t="s">
        <v>5617</v>
      </c>
      <c r="D211" s="31" t="s">
        <v>41</v>
      </c>
      <c r="E211" s="6" t="s">
        <v>42</v>
      </c>
      <c r="F211" s="6" t="s">
        <v>4195</v>
      </c>
      <c r="G211" s="32">
        <v>104912282</v>
      </c>
      <c r="H211" s="32" t="str">
        <f>_xlfn.XLOOKUP(F211,'AUXILIAR SAP'!E:E,'AUXILIAR SAP'!B:B)</f>
        <v>CU6</v>
      </c>
      <c r="I211" s="32" t="str">
        <f>_xlfn.XLOOKUP(F211,'AUXILIAR SAP'!E:E,'AUXILIAR SAP'!D:D)</f>
        <v>CONTROLE_AV</v>
      </c>
      <c r="J211" s="32" t="str">
        <f>IFERROR(_xlfn.XLOOKUP(F211,'AUXILIAR SAP'!J:J,'AUXILIAR SAP'!G:G),"-")</f>
        <v>CY2</v>
      </c>
      <c r="K211" s="32" t="str">
        <f>IFERROR(_xlfn.XLOOKUP(F211,'AUXILIAR SAP'!J:J,'AUXILIAR SAP'!I:I),"-")</f>
        <v>REN_CONTROLE_AV</v>
      </c>
      <c r="L211" s="6" t="s">
        <v>4195</v>
      </c>
      <c r="M211" s="6" t="s">
        <v>5629</v>
      </c>
    </row>
    <row r="212" spans="1:13">
      <c r="A212" s="6" t="s">
        <v>40</v>
      </c>
      <c r="B212" s="6" t="s">
        <v>4396</v>
      </c>
      <c r="C212" s="6" t="s">
        <v>104</v>
      </c>
      <c r="D212" s="31" t="s">
        <v>41</v>
      </c>
      <c r="E212" s="6" t="s">
        <v>42</v>
      </c>
      <c r="F212" s="6" t="s">
        <v>4196</v>
      </c>
      <c r="G212" s="32">
        <v>434939212</v>
      </c>
      <c r="H212" s="32" t="str">
        <f>_xlfn.XLOOKUP(F212,'AUXILIAR SAP'!E:E,'AUXILIAR SAP'!B:B)</f>
        <v>ZF2</v>
      </c>
      <c r="I212" s="32" t="str">
        <f>_xlfn.XLOOKUP(F212,'AUXILIAR SAP'!E:E,'AUXILIAR SAP'!D:D)</f>
        <v>PÓS_IND</v>
      </c>
      <c r="J212" s="32" t="str">
        <f>IFERROR(_xlfn.XLOOKUP(F212,'AUXILIAR SAP'!J:J,'AUXILIAR SAP'!G:G),"-")</f>
        <v>ZF5</v>
      </c>
      <c r="K212" s="32" t="str">
        <f>IFERROR(_xlfn.XLOOKUP(F212,'AUXILIAR SAP'!J:J,'AUXILIAR SAP'!I:I),"-")</f>
        <v>REN_PÓS_IND</v>
      </c>
      <c r="L212" s="6" t="s">
        <v>4196</v>
      </c>
    </row>
    <row r="213" spans="1:13">
      <c r="A213" s="6" t="s">
        <v>40</v>
      </c>
      <c r="B213" s="6" t="s">
        <v>4395</v>
      </c>
      <c r="C213" s="6" t="s">
        <v>5618</v>
      </c>
      <c r="D213" s="31" t="s">
        <v>41</v>
      </c>
      <c r="E213" s="6" t="s">
        <v>42</v>
      </c>
      <c r="F213" s="6" t="s">
        <v>4196</v>
      </c>
      <c r="G213" s="32">
        <v>105180782</v>
      </c>
      <c r="H213" s="32" t="str">
        <f>_xlfn.XLOOKUP(F213,'AUXILIAR SAP'!E:E,'AUXILIAR SAP'!B:B)</f>
        <v>ZF2</v>
      </c>
      <c r="I213" s="32" t="str">
        <f>_xlfn.XLOOKUP(F213,'AUXILIAR SAP'!E:E,'AUXILIAR SAP'!D:D)</f>
        <v>PÓS_IND</v>
      </c>
      <c r="J213" s="32" t="str">
        <f>IFERROR(_xlfn.XLOOKUP(F213,'AUXILIAR SAP'!J:J,'AUXILIAR SAP'!G:G),"-")</f>
        <v>ZF5</v>
      </c>
      <c r="K213" s="32" t="str">
        <f>IFERROR(_xlfn.XLOOKUP(F213,'AUXILIAR SAP'!J:J,'AUXILIAR SAP'!I:I),"-")</f>
        <v>REN_PÓS_IND</v>
      </c>
      <c r="L213" s="6" t="s">
        <v>4195</v>
      </c>
      <c r="M213" s="6" t="s">
        <v>6810</v>
      </c>
    </row>
    <row r="214" spans="1:13">
      <c r="A214" s="6" t="s">
        <v>40</v>
      </c>
      <c r="B214" s="6" t="s">
        <v>4396</v>
      </c>
      <c r="C214" s="6" t="s">
        <v>5619</v>
      </c>
      <c r="D214" s="31" t="s">
        <v>41</v>
      </c>
      <c r="E214" s="6" t="s">
        <v>42</v>
      </c>
      <c r="F214" s="6" t="s">
        <v>4195</v>
      </c>
      <c r="G214" s="32">
        <v>105180772</v>
      </c>
      <c r="H214" s="32" t="str">
        <f>_xlfn.XLOOKUP(F214,'AUXILIAR SAP'!E:E,'AUXILIAR SAP'!B:B)</f>
        <v>CU6</v>
      </c>
      <c r="I214" s="32" t="str">
        <f>_xlfn.XLOOKUP(F214,'AUXILIAR SAP'!E:E,'AUXILIAR SAP'!D:D)</f>
        <v>CONTROLE_AV</v>
      </c>
      <c r="J214" s="32" t="str">
        <f>IFERROR(_xlfn.XLOOKUP(F214,'AUXILIAR SAP'!J:J,'AUXILIAR SAP'!G:G),"-")</f>
        <v>CY2</v>
      </c>
      <c r="K214" s="32" t="str">
        <f>IFERROR(_xlfn.XLOOKUP(F214,'AUXILIAR SAP'!J:J,'AUXILIAR SAP'!I:I),"-")</f>
        <v>REN_CONTROLE_AV</v>
      </c>
      <c r="L214" s="6" t="s">
        <v>4195</v>
      </c>
      <c r="M214" s="6" t="s">
        <v>5629</v>
      </c>
    </row>
    <row r="215" spans="1:13">
      <c r="A215" s="6" t="s">
        <v>40</v>
      </c>
      <c r="B215" s="6" t="s">
        <v>4395</v>
      </c>
      <c r="C215" s="6" t="s">
        <v>5338</v>
      </c>
      <c r="D215" s="31" t="s">
        <v>41</v>
      </c>
      <c r="E215" s="6" t="s">
        <v>42</v>
      </c>
      <c r="F215" s="6" t="s">
        <v>4196</v>
      </c>
      <c r="G215" s="32">
        <v>105205612</v>
      </c>
      <c r="H215" s="32" t="str">
        <f>_xlfn.XLOOKUP(F215,'AUXILIAR SAP'!E:E,'AUXILIAR SAP'!B:B)</f>
        <v>ZF2</v>
      </c>
      <c r="I215" s="32" t="str">
        <f>_xlfn.XLOOKUP(F215,'AUXILIAR SAP'!E:E,'AUXILIAR SAP'!D:D)</f>
        <v>PÓS_IND</v>
      </c>
      <c r="J215" s="32" t="str">
        <f>IFERROR(_xlfn.XLOOKUP(F215,'AUXILIAR SAP'!J:J,'AUXILIAR SAP'!G:G),"-")</f>
        <v>ZF5</v>
      </c>
      <c r="K215" s="32" t="str">
        <f>IFERROR(_xlfn.XLOOKUP(F215,'AUXILIAR SAP'!J:J,'AUXILIAR SAP'!I:I),"-")</f>
        <v>REN_PÓS_IND</v>
      </c>
      <c r="L215" s="6" t="s">
        <v>4196</v>
      </c>
      <c r="M215" s="6" t="s">
        <v>5202</v>
      </c>
    </row>
    <row r="216" spans="1:13">
      <c r="A216" s="6" t="s">
        <v>40</v>
      </c>
      <c r="B216" s="6" t="s">
        <v>4396</v>
      </c>
      <c r="C216" s="6" t="s">
        <v>5339</v>
      </c>
      <c r="D216" s="31" t="s">
        <v>41</v>
      </c>
      <c r="E216" s="6" t="s">
        <v>42</v>
      </c>
      <c r="F216" s="6" t="s">
        <v>4195</v>
      </c>
      <c r="G216" s="32">
        <v>105205602</v>
      </c>
      <c r="H216" s="32" t="str">
        <f>_xlfn.XLOOKUP(F216,'AUXILIAR SAP'!E:E,'AUXILIAR SAP'!B:B)</f>
        <v>CU6</v>
      </c>
      <c r="I216" s="32" t="str">
        <f>_xlfn.XLOOKUP(F216,'AUXILIAR SAP'!E:E,'AUXILIAR SAP'!D:D)</f>
        <v>CONTROLE_AV</v>
      </c>
      <c r="J216" s="32" t="str">
        <f>IFERROR(_xlfn.XLOOKUP(F216,'AUXILIAR SAP'!J:J,'AUXILIAR SAP'!G:G),"-")</f>
        <v>CY2</v>
      </c>
      <c r="K216" s="32" t="str">
        <f>IFERROR(_xlfn.XLOOKUP(F216,'AUXILIAR SAP'!J:J,'AUXILIAR SAP'!I:I),"-")</f>
        <v>REN_CONTROLE_AV</v>
      </c>
      <c r="L216" s="6" t="s">
        <v>4195</v>
      </c>
      <c r="M216" s="6" t="s">
        <v>5202</v>
      </c>
    </row>
    <row r="217" spans="1:13">
      <c r="A217" s="6" t="s">
        <v>40</v>
      </c>
      <c r="B217" s="6" t="s">
        <v>4395</v>
      </c>
      <c r="C217" s="6" t="s">
        <v>5340</v>
      </c>
      <c r="D217" s="31" t="s">
        <v>41</v>
      </c>
      <c r="E217" s="6" t="s">
        <v>42</v>
      </c>
      <c r="F217" s="6" t="s">
        <v>4196</v>
      </c>
      <c r="G217" s="32">
        <v>105205572</v>
      </c>
      <c r="H217" s="32" t="str">
        <f>_xlfn.XLOOKUP(F217,'AUXILIAR SAP'!E:E,'AUXILIAR SAP'!B:B)</f>
        <v>ZF2</v>
      </c>
      <c r="I217" s="32" t="str">
        <f>_xlfn.XLOOKUP(F217,'AUXILIAR SAP'!E:E,'AUXILIAR SAP'!D:D)</f>
        <v>PÓS_IND</v>
      </c>
      <c r="J217" s="32" t="str">
        <f>IFERROR(_xlfn.XLOOKUP(F217,'AUXILIAR SAP'!J:J,'AUXILIAR SAP'!G:G),"-")</f>
        <v>ZF5</v>
      </c>
      <c r="K217" s="32" t="str">
        <f>IFERROR(_xlfn.XLOOKUP(F217,'AUXILIAR SAP'!J:J,'AUXILIAR SAP'!I:I),"-")</f>
        <v>REN_PÓS_IND</v>
      </c>
      <c r="L217" s="6" t="s">
        <v>4196</v>
      </c>
      <c r="M217" s="6" t="s">
        <v>5202</v>
      </c>
    </row>
    <row r="218" spans="1:13">
      <c r="A218" s="6" t="s">
        <v>40</v>
      </c>
      <c r="B218" s="6" t="s">
        <v>4396</v>
      </c>
      <c r="C218" s="6" t="s">
        <v>5620</v>
      </c>
      <c r="D218" s="31" t="s">
        <v>41</v>
      </c>
      <c r="E218" s="6" t="s">
        <v>42</v>
      </c>
      <c r="F218" s="6" t="s">
        <v>4195</v>
      </c>
      <c r="G218" s="32">
        <v>105205562</v>
      </c>
      <c r="H218" s="32" t="str">
        <f>_xlfn.XLOOKUP(F218,'AUXILIAR SAP'!E:E,'AUXILIAR SAP'!B:B)</f>
        <v>CU6</v>
      </c>
      <c r="I218" s="32" t="str">
        <f>_xlfn.XLOOKUP(F218,'AUXILIAR SAP'!E:E,'AUXILIAR SAP'!D:D)</f>
        <v>CONTROLE_AV</v>
      </c>
      <c r="J218" s="32" t="str">
        <f>IFERROR(_xlfn.XLOOKUP(F218,'AUXILIAR SAP'!J:J,'AUXILIAR SAP'!G:G),"-")</f>
        <v>CY2</v>
      </c>
      <c r="K218" s="32" t="str">
        <f>IFERROR(_xlfn.XLOOKUP(F218,'AUXILIAR SAP'!J:J,'AUXILIAR SAP'!I:I),"-")</f>
        <v>REN_CONTROLE_AV</v>
      </c>
      <c r="L218" s="6" t="s">
        <v>4195</v>
      </c>
      <c r="M218" s="6" t="s">
        <v>5629</v>
      </c>
    </row>
    <row r="219" spans="1:13">
      <c r="A219" s="6" t="s">
        <v>40</v>
      </c>
      <c r="B219" s="6" t="s">
        <v>4395</v>
      </c>
      <c r="C219" s="6" t="s">
        <v>5341</v>
      </c>
      <c r="D219" s="31" t="s">
        <v>41</v>
      </c>
      <c r="E219" s="6" t="s">
        <v>42</v>
      </c>
      <c r="F219" s="6" t="s">
        <v>4196</v>
      </c>
      <c r="G219" s="32">
        <v>105205532</v>
      </c>
      <c r="H219" s="32" t="str">
        <f>_xlfn.XLOOKUP(F219,'AUXILIAR SAP'!E:E,'AUXILIAR SAP'!B:B)</f>
        <v>ZF2</v>
      </c>
      <c r="I219" s="32" t="str">
        <f>_xlfn.XLOOKUP(F219,'AUXILIAR SAP'!E:E,'AUXILIAR SAP'!D:D)</f>
        <v>PÓS_IND</v>
      </c>
      <c r="J219" s="32" t="str">
        <f>IFERROR(_xlfn.XLOOKUP(F219,'AUXILIAR SAP'!J:J,'AUXILIAR SAP'!G:G),"-")</f>
        <v>ZF5</v>
      </c>
      <c r="K219" s="32" t="str">
        <f>IFERROR(_xlfn.XLOOKUP(F219,'AUXILIAR SAP'!J:J,'AUXILIAR SAP'!I:I),"-")</f>
        <v>REN_PÓS_IND</v>
      </c>
      <c r="L219" s="6" t="s">
        <v>4196</v>
      </c>
      <c r="M219" s="6" t="s">
        <v>5202</v>
      </c>
    </row>
    <row r="220" spans="1:13">
      <c r="A220" s="6" t="s">
        <v>40</v>
      </c>
      <c r="B220" s="6" t="s">
        <v>4396</v>
      </c>
      <c r="C220" s="6" t="s">
        <v>5621</v>
      </c>
      <c r="D220" s="31" t="s">
        <v>41</v>
      </c>
      <c r="E220" s="6" t="s">
        <v>42</v>
      </c>
      <c r="F220" s="6" t="s">
        <v>4195</v>
      </c>
      <c r="G220" s="32">
        <v>105205522</v>
      </c>
      <c r="H220" s="32" t="str">
        <f>_xlfn.XLOOKUP(F220,'AUXILIAR SAP'!E:E,'AUXILIAR SAP'!B:B)</f>
        <v>CU6</v>
      </c>
      <c r="I220" s="32" t="str">
        <f>_xlfn.XLOOKUP(F220,'AUXILIAR SAP'!E:E,'AUXILIAR SAP'!D:D)</f>
        <v>CONTROLE_AV</v>
      </c>
      <c r="J220" s="32" t="str">
        <f>IFERROR(_xlfn.XLOOKUP(F220,'AUXILIAR SAP'!J:J,'AUXILIAR SAP'!G:G),"-")</f>
        <v>CY2</v>
      </c>
      <c r="K220" s="32" t="str">
        <f>IFERROR(_xlfn.XLOOKUP(F220,'AUXILIAR SAP'!J:J,'AUXILIAR SAP'!I:I),"-")</f>
        <v>REN_CONTROLE_AV</v>
      </c>
      <c r="L220" s="6" t="s">
        <v>4195</v>
      </c>
      <c r="M220" s="6" t="s">
        <v>5629</v>
      </c>
    </row>
    <row r="221" spans="1:13">
      <c r="A221" s="6" t="s">
        <v>40</v>
      </c>
      <c r="B221" s="6" t="s">
        <v>4396</v>
      </c>
      <c r="C221" s="6" t="s">
        <v>105</v>
      </c>
      <c r="D221" s="31" t="s">
        <v>106</v>
      </c>
      <c r="E221" s="6" t="s">
        <v>42</v>
      </c>
      <c r="F221" s="6" t="s">
        <v>4196</v>
      </c>
      <c r="G221" s="32">
        <v>443508877</v>
      </c>
      <c r="H221" s="32" t="str">
        <f>_xlfn.XLOOKUP(F221,'AUXILIAR SAP'!E:E,'AUXILIAR SAP'!B:B)</f>
        <v>ZF2</v>
      </c>
      <c r="I221" s="32" t="str">
        <f>_xlfn.XLOOKUP(F221,'AUXILIAR SAP'!E:E,'AUXILIAR SAP'!D:D)</f>
        <v>PÓS_IND</v>
      </c>
      <c r="J221" s="32" t="str">
        <f>IFERROR(_xlfn.XLOOKUP(F221,'AUXILIAR SAP'!J:J,'AUXILIAR SAP'!G:G),"-")</f>
        <v>ZF5</v>
      </c>
      <c r="K221" s="32" t="str">
        <f>IFERROR(_xlfn.XLOOKUP(F221,'AUXILIAR SAP'!J:J,'AUXILIAR SAP'!I:I),"-")</f>
        <v>REN_PÓS_IND</v>
      </c>
      <c r="L221" s="6" t="s">
        <v>4196</v>
      </c>
      <c r="M221" s="6" t="s">
        <v>5028</v>
      </c>
    </row>
    <row r="222" spans="1:13">
      <c r="A222" s="6" t="s">
        <v>40</v>
      </c>
      <c r="B222" s="6" t="s">
        <v>4396</v>
      </c>
      <c r="C222" s="6" t="s">
        <v>107</v>
      </c>
      <c r="D222" s="31" t="s">
        <v>108</v>
      </c>
      <c r="E222" s="6" t="s">
        <v>42</v>
      </c>
      <c r="F222" s="6" t="s">
        <v>5638</v>
      </c>
      <c r="G222" s="32">
        <v>443508897</v>
      </c>
      <c r="H222" s="32" t="str">
        <f>_xlfn.XLOOKUP(F222,'AUXILIAR SAP'!E:E,'AUXILIAR SAP'!B:B)</f>
        <v>CV2</v>
      </c>
      <c r="I222" s="32" t="str">
        <f>_xlfn.XLOOKUP(F222,'AUXILIAR SAP'!E:E,'AUXILIAR SAP'!D:D)</f>
        <v>FAM_4/5</v>
      </c>
      <c r="J222" s="32" t="str">
        <f>IFERROR(_xlfn.XLOOKUP(F222,'AUXILIAR SAP'!J:J,'AUXILIAR SAP'!G:G),"-")</f>
        <v>CY7</v>
      </c>
      <c r="K222" s="32" t="str">
        <f>IFERROR(_xlfn.XLOOKUP(F222,'AUXILIAR SAP'!J:J,'AUXILIAR SAP'!I:I),"-")</f>
        <v>REN_FAM_4/5</v>
      </c>
      <c r="L222" s="6" t="s">
        <v>5025</v>
      </c>
      <c r="M222" s="6" t="s">
        <v>5639</v>
      </c>
    </row>
    <row r="223" spans="1:13">
      <c r="A223" s="6" t="s">
        <v>40</v>
      </c>
      <c r="B223" s="6" t="s">
        <v>4396</v>
      </c>
      <c r="C223" s="6" t="s">
        <v>109</v>
      </c>
      <c r="D223" s="31" t="s">
        <v>108</v>
      </c>
      <c r="E223" s="6" t="s">
        <v>42</v>
      </c>
      <c r="F223" s="6" t="s">
        <v>4196</v>
      </c>
      <c r="G223" s="32">
        <v>443508937</v>
      </c>
      <c r="H223" s="32" t="str">
        <f>_xlfn.XLOOKUP(F223,'AUXILIAR SAP'!E:E,'AUXILIAR SAP'!B:B)</f>
        <v>ZF2</v>
      </c>
      <c r="I223" s="32" t="str">
        <f>_xlfn.XLOOKUP(F223,'AUXILIAR SAP'!E:E,'AUXILIAR SAP'!D:D)</f>
        <v>PÓS_IND</v>
      </c>
      <c r="J223" s="32" t="str">
        <f>IFERROR(_xlfn.XLOOKUP(F223,'AUXILIAR SAP'!J:J,'AUXILIAR SAP'!G:G),"-")</f>
        <v>ZF5</v>
      </c>
      <c r="K223" s="32" t="str">
        <f>IFERROR(_xlfn.XLOOKUP(F223,'AUXILIAR SAP'!J:J,'AUXILIAR SAP'!I:I),"-")</f>
        <v>REN_PÓS_IND</v>
      </c>
      <c r="L223" s="6" t="s">
        <v>4196</v>
      </c>
    </row>
    <row r="224" spans="1:13">
      <c r="A224" s="6" t="s">
        <v>40</v>
      </c>
      <c r="B224" s="6" t="s">
        <v>4396</v>
      </c>
      <c r="C224" s="6" t="s">
        <v>110</v>
      </c>
      <c r="D224" s="31" t="s">
        <v>111</v>
      </c>
      <c r="E224" s="6" t="s">
        <v>42</v>
      </c>
      <c r="F224" s="6" t="s">
        <v>5638</v>
      </c>
      <c r="G224" s="32">
        <v>443508927</v>
      </c>
      <c r="H224" s="32" t="str">
        <f>_xlfn.XLOOKUP(F224,'AUXILIAR SAP'!E:E,'AUXILIAR SAP'!B:B)</f>
        <v>CV2</v>
      </c>
      <c r="I224" s="32" t="str">
        <f>_xlfn.XLOOKUP(F224,'AUXILIAR SAP'!E:E,'AUXILIAR SAP'!D:D)</f>
        <v>FAM_4/5</v>
      </c>
      <c r="J224" s="32" t="str">
        <f>IFERROR(_xlfn.XLOOKUP(F224,'AUXILIAR SAP'!J:J,'AUXILIAR SAP'!G:G),"-")</f>
        <v>CY7</v>
      </c>
      <c r="K224" s="32" t="str">
        <f>IFERROR(_xlfn.XLOOKUP(F224,'AUXILIAR SAP'!J:J,'AUXILIAR SAP'!I:I),"-")</f>
        <v>REN_FAM_4/5</v>
      </c>
      <c r="L224" s="6" t="s">
        <v>5025</v>
      </c>
      <c r="M224" s="6" t="s">
        <v>5639</v>
      </c>
    </row>
    <row r="225" spans="1:13">
      <c r="A225" s="6" t="s">
        <v>40</v>
      </c>
      <c r="B225" s="6" t="s">
        <v>4396</v>
      </c>
      <c r="C225" s="6" t="s">
        <v>112</v>
      </c>
      <c r="D225" s="31" t="s">
        <v>111</v>
      </c>
      <c r="E225" s="6" t="s">
        <v>42</v>
      </c>
      <c r="F225" s="6" t="s">
        <v>4196</v>
      </c>
      <c r="G225" s="32">
        <v>443508917</v>
      </c>
      <c r="H225" s="32" t="str">
        <f>_xlfn.XLOOKUP(F225,'AUXILIAR SAP'!E:E,'AUXILIAR SAP'!B:B)</f>
        <v>ZF2</v>
      </c>
      <c r="I225" s="32" t="str">
        <f>_xlfn.XLOOKUP(F225,'AUXILIAR SAP'!E:E,'AUXILIAR SAP'!D:D)</f>
        <v>PÓS_IND</v>
      </c>
      <c r="J225" s="32" t="str">
        <f>IFERROR(_xlfn.XLOOKUP(F225,'AUXILIAR SAP'!J:J,'AUXILIAR SAP'!G:G),"-")</f>
        <v>ZF5</v>
      </c>
      <c r="K225" s="32" t="str">
        <f>IFERROR(_xlfn.XLOOKUP(F225,'AUXILIAR SAP'!J:J,'AUXILIAR SAP'!I:I),"-")</f>
        <v>REN_PÓS_IND</v>
      </c>
      <c r="L225" s="6" t="s">
        <v>4196</v>
      </c>
    </row>
    <row r="226" spans="1:13">
      <c r="A226" s="6" t="s">
        <v>40</v>
      </c>
      <c r="B226" s="6" t="s">
        <v>4396</v>
      </c>
      <c r="C226" s="6" t="s">
        <v>113</v>
      </c>
      <c r="D226" s="31" t="s">
        <v>114</v>
      </c>
      <c r="E226" s="6" t="s">
        <v>42</v>
      </c>
      <c r="F226" s="6" t="s">
        <v>25</v>
      </c>
      <c r="G226" s="32">
        <v>443508947</v>
      </c>
      <c r="H226" s="32" t="str">
        <f>_xlfn.XLOOKUP(F226,'AUXILIAR SAP'!E:E,'AUXILIAR SAP'!B:B)</f>
        <v>28Y</v>
      </c>
      <c r="I226" s="32" t="str">
        <f>_xlfn.XLOOKUP(F226,'AUXILIAR SAP'!E:E,'AUXILIAR SAP'!D:D)</f>
        <v>VIVO_V</v>
      </c>
      <c r="J226" s="32" t="str">
        <f>IFERROR(_xlfn.XLOOKUP(F226,'AUXILIAR SAP'!J:J,'AUXILIAR SAP'!G:G),"-")</f>
        <v>08Y</v>
      </c>
      <c r="K226" s="32" t="str">
        <f>IFERROR(_xlfn.XLOOKUP(F226,'AUXILIAR SAP'!J:J,'AUXILIAR SAP'!I:I),"-")</f>
        <v>REN_VIVO_V</v>
      </c>
      <c r="L226" s="6" t="s">
        <v>25</v>
      </c>
    </row>
    <row r="227" spans="1:13">
      <c r="A227" s="6" t="s">
        <v>40</v>
      </c>
      <c r="B227" s="6" t="s">
        <v>4396</v>
      </c>
      <c r="C227" s="6" t="s">
        <v>115</v>
      </c>
      <c r="D227" s="31" t="s">
        <v>114</v>
      </c>
      <c r="E227" s="6" t="s">
        <v>42</v>
      </c>
      <c r="F227" s="6" t="s">
        <v>4196</v>
      </c>
      <c r="G227" s="32">
        <v>443508957</v>
      </c>
      <c r="H227" s="32" t="str">
        <f>_xlfn.XLOOKUP(F227,'AUXILIAR SAP'!E:E,'AUXILIAR SAP'!B:B)</f>
        <v>ZF2</v>
      </c>
      <c r="I227" s="32" t="str">
        <f>_xlfn.XLOOKUP(F227,'AUXILIAR SAP'!E:E,'AUXILIAR SAP'!D:D)</f>
        <v>PÓS_IND</v>
      </c>
      <c r="J227" s="32" t="str">
        <f>IFERROR(_xlfn.XLOOKUP(F227,'AUXILIAR SAP'!J:J,'AUXILIAR SAP'!G:G),"-")</f>
        <v>ZF5</v>
      </c>
      <c r="K227" s="32" t="str">
        <f>IFERROR(_xlfn.XLOOKUP(F227,'AUXILIAR SAP'!J:J,'AUXILIAR SAP'!I:I),"-")</f>
        <v>REN_PÓS_IND</v>
      </c>
      <c r="L227" s="6" t="s">
        <v>4196</v>
      </c>
    </row>
    <row r="228" spans="1:13">
      <c r="A228" s="6" t="s">
        <v>40</v>
      </c>
      <c r="B228" s="6" t="s">
        <v>4396</v>
      </c>
      <c r="C228" s="6" t="s">
        <v>43</v>
      </c>
      <c r="D228" s="31" t="s">
        <v>41</v>
      </c>
      <c r="E228" s="6" t="s">
        <v>42</v>
      </c>
      <c r="F228" s="6" t="s">
        <v>4194</v>
      </c>
      <c r="G228" s="32">
        <v>105008312</v>
      </c>
      <c r="H228" s="32" t="str">
        <f>_xlfn.XLOOKUP(F228,'AUXILIAR SAP'!E:E,'AUXILIAR SAP'!B:B)</f>
        <v>BC4</v>
      </c>
      <c r="I228" s="32" t="str">
        <f>_xlfn.XLOOKUP(F228,'AUXILIAR SAP'!E:E,'AUXILIAR SAP'!D:D)</f>
        <v>CONTROLE_ENT</v>
      </c>
      <c r="J228" s="32" t="str">
        <f>IFERROR(_xlfn.XLOOKUP(F228,'AUXILIAR SAP'!J:J,'AUXILIAR SAP'!G:G),"-")</f>
        <v>BE4</v>
      </c>
      <c r="K228" s="32" t="str">
        <f>IFERROR(_xlfn.XLOOKUP(F228,'AUXILIAR SAP'!J:J,'AUXILIAR SAP'!I:I),"-")</f>
        <v>REN_CONTROLE_ENT</v>
      </c>
      <c r="L228" s="6" t="s">
        <v>4194</v>
      </c>
      <c r="M228" s="6" t="s">
        <v>5028</v>
      </c>
    </row>
    <row r="229" spans="1:13">
      <c r="A229" s="6" t="s">
        <v>40</v>
      </c>
      <c r="B229" s="6" t="s">
        <v>4396</v>
      </c>
      <c r="C229" s="6" t="s">
        <v>116</v>
      </c>
      <c r="D229" s="31" t="s">
        <v>41</v>
      </c>
      <c r="E229" s="6" t="s">
        <v>42</v>
      </c>
      <c r="F229" s="6" t="s">
        <v>4195</v>
      </c>
      <c r="G229" s="32">
        <v>105008322</v>
      </c>
      <c r="H229" s="32" t="str">
        <f>_xlfn.XLOOKUP(F229,'AUXILIAR SAP'!E:E,'AUXILIAR SAP'!B:B)</f>
        <v>CU6</v>
      </c>
      <c r="I229" s="32" t="str">
        <f>_xlfn.XLOOKUP(F229,'AUXILIAR SAP'!E:E,'AUXILIAR SAP'!D:D)</f>
        <v>CONTROLE_AV</v>
      </c>
      <c r="J229" s="32" t="str">
        <f>IFERROR(_xlfn.XLOOKUP(F229,'AUXILIAR SAP'!J:J,'AUXILIAR SAP'!G:G),"-")</f>
        <v>CY2</v>
      </c>
      <c r="K229" s="32" t="str">
        <f>IFERROR(_xlfn.XLOOKUP(F229,'AUXILIAR SAP'!J:J,'AUXILIAR SAP'!I:I),"-")</f>
        <v>REN_CONTROLE_AV</v>
      </c>
      <c r="L229" s="6" t="s">
        <v>4195</v>
      </c>
    </row>
    <row r="230" spans="1:13">
      <c r="A230" s="6" t="s">
        <v>40</v>
      </c>
      <c r="B230" s="6" t="s">
        <v>4396</v>
      </c>
      <c r="C230" s="6" t="s">
        <v>3968</v>
      </c>
      <c r="D230" s="31" t="s">
        <v>41</v>
      </c>
      <c r="E230" s="6" t="s">
        <v>42</v>
      </c>
      <c r="F230" s="6" t="s">
        <v>4195</v>
      </c>
      <c r="G230" s="32">
        <v>105008332</v>
      </c>
      <c r="H230" s="32" t="str">
        <f>_xlfn.XLOOKUP(F230,'AUXILIAR SAP'!E:E,'AUXILIAR SAP'!B:B)</f>
        <v>CU6</v>
      </c>
      <c r="I230" s="32" t="str">
        <f>_xlfn.XLOOKUP(F230,'AUXILIAR SAP'!E:E,'AUXILIAR SAP'!D:D)</f>
        <v>CONTROLE_AV</v>
      </c>
      <c r="J230" s="32" t="str">
        <f>IFERROR(_xlfn.XLOOKUP(F230,'AUXILIAR SAP'!J:J,'AUXILIAR SAP'!G:G),"-")</f>
        <v>CY2</v>
      </c>
      <c r="K230" s="32" t="str">
        <f>IFERROR(_xlfn.XLOOKUP(F230,'AUXILIAR SAP'!J:J,'AUXILIAR SAP'!I:I),"-")</f>
        <v>REN_CONTROLE_AV</v>
      </c>
      <c r="L230" s="6" t="s">
        <v>4195</v>
      </c>
      <c r="M230" s="6" t="s">
        <v>5028</v>
      </c>
    </row>
    <row r="231" spans="1:13">
      <c r="A231" s="6" t="s">
        <v>40</v>
      </c>
      <c r="B231" s="6" t="s">
        <v>4396</v>
      </c>
      <c r="C231" s="6" t="s">
        <v>3969</v>
      </c>
      <c r="D231" s="31" t="s">
        <v>41</v>
      </c>
      <c r="E231" s="6" t="s">
        <v>42</v>
      </c>
      <c r="F231" s="6" t="s">
        <v>4194</v>
      </c>
      <c r="G231" s="32">
        <v>105008342</v>
      </c>
      <c r="H231" s="32" t="str">
        <f>_xlfn.XLOOKUP(F231,'AUXILIAR SAP'!E:E,'AUXILIAR SAP'!B:B)</f>
        <v>BC4</v>
      </c>
      <c r="I231" s="32" t="str">
        <f>_xlfn.XLOOKUP(F231,'AUXILIAR SAP'!E:E,'AUXILIAR SAP'!D:D)</f>
        <v>CONTROLE_ENT</v>
      </c>
      <c r="J231" s="32" t="str">
        <f>IFERROR(_xlfn.XLOOKUP(F231,'AUXILIAR SAP'!J:J,'AUXILIAR SAP'!G:G),"-")</f>
        <v>BE4</v>
      </c>
      <c r="K231" s="32" t="str">
        <f>IFERROR(_xlfn.XLOOKUP(F231,'AUXILIAR SAP'!J:J,'AUXILIAR SAP'!I:I),"-")</f>
        <v>REN_CONTROLE_ENT</v>
      </c>
      <c r="L231" s="6" t="s">
        <v>4194</v>
      </c>
    </row>
    <row r="232" spans="1:13">
      <c r="A232" s="6" t="s">
        <v>40</v>
      </c>
      <c r="B232" s="6" t="s">
        <v>4396</v>
      </c>
      <c r="C232" s="6" t="s">
        <v>117</v>
      </c>
      <c r="D232" s="31" t="s">
        <v>41</v>
      </c>
      <c r="E232" s="6" t="s">
        <v>42</v>
      </c>
      <c r="F232" s="6" t="s">
        <v>4195</v>
      </c>
      <c r="G232" s="32">
        <v>105008352</v>
      </c>
      <c r="H232" s="32" t="str">
        <f>_xlfn.XLOOKUP(F232,'AUXILIAR SAP'!E:E,'AUXILIAR SAP'!B:B)</f>
        <v>CU6</v>
      </c>
      <c r="I232" s="32" t="str">
        <f>_xlfn.XLOOKUP(F232,'AUXILIAR SAP'!E:E,'AUXILIAR SAP'!D:D)</f>
        <v>CONTROLE_AV</v>
      </c>
      <c r="J232" s="32" t="str">
        <f>IFERROR(_xlfn.XLOOKUP(F232,'AUXILIAR SAP'!J:J,'AUXILIAR SAP'!G:G),"-")</f>
        <v>CY2</v>
      </c>
      <c r="K232" s="32" t="str">
        <f>IFERROR(_xlfn.XLOOKUP(F232,'AUXILIAR SAP'!J:J,'AUXILIAR SAP'!I:I),"-")</f>
        <v>REN_CONTROLE_AV</v>
      </c>
      <c r="L232" s="6" t="s">
        <v>4195</v>
      </c>
    </row>
    <row r="233" spans="1:13">
      <c r="A233" s="6" t="s">
        <v>40</v>
      </c>
      <c r="B233" s="6" t="s">
        <v>4396</v>
      </c>
      <c r="C233" s="6" t="s">
        <v>3970</v>
      </c>
      <c r="D233" s="31" t="s">
        <v>41</v>
      </c>
      <c r="E233" s="6" t="s">
        <v>42</v>
      </c>
      <c r="F233" s="6" t="s">
        <v>4195</v>
      </c>
      <c r="G233" s="32">
        <v>105008362</v>
      </c>
      <c r="H233" s="32" t="str">
        <f>_xlfn.XLOOKUP(F233,'AUXILIAR SAP'!E:E,'AUXILIAR SAP'!B:B)</f>
        <v>CU6</v>
      </c>
      <c r="I233" s="32" t="str">
        <f>_xlfn.XLOOKUP(F233,'AUXILIAR SAP'!E:E,'AUXILIAR SAP'!D:D)</f>
        <v>CONTROLE_AV</v>
      </c>
      <c r="J233" s="32" t="str">
        <f>IFERROR(_xlfn.XLOOKUP(F233,'AUXILIAR SAP'!J:J,'AUXILIAR SAP'!G:G),"-")</f>
        <v>CY2</v>
      </c>
      <c r="K233" s="32" t="str">
        <f>IFERROR(_xlfn.XLOOKUP(F233,'AUXILIAR SAP'!J:J,'AUXILIAR SAP'!I:I),"-")</f>
        <v>REN_CONTROLE_AV</v>
      </c>
      <c r="L233" s="6" t="s">
        <v>4195</v>
      </c>
      <c r="M233" s="6" t="s">
        <v>5028</v>
      </c>
    </row>
    <row r="234" spans="1:13">
      <c r="A234" s="6" t="s">
        <v>40</v>
      </c>
      <c r="B234" s="6" t="s">
        <v>4396</v>
      </c>
      <c r="C234" s="6" t="s">
        <v>7667</v>
      </c>
      <c r="D234" s="31" t="s">
        <v>41</v>
      </c>
      <c r="E234" s="6" t="s">
        <v>42</v>
      </c>
      <c r="F234" s="6" t="s">
        <v>4196</v>
      </c>
      <c r="G234" s="32">
        <v>105006682</v>
      </c>
      <c r="H234" s="32" t="str">
        <f>_xlfn.XLOOKUP(F234,'AUXILIAR SAP'!E:E,'AUXILIAR SAP'!B:B)</f>
        <v>ZF2</v>
      </c>
      <c r="I234" s="32" t="str">
        <f>_xlfn.XLOOKUP(F234,'AUXILIAR SAP'!E:E,'AUXILIAR SAP'!D:D)</f>
        <v>PÓS_IND</v>
      </c>
      <c r="J234" s="32" t="str">
        <f>IFERROR(_xlfn.XLOOKUP(F234,'AUXILIAR SAP'!J:J,'AUXILIAR SAP'!G:G),"-")</f>
        <v>ZF5</v>
      </c>
      <c r="K234" s="32" t="str">
        <f>IFERROR(_xlfn.XLOOKUP(F234,'AUXILIAR SAP'!J:J,'AUXILIAR SAP'!I:I),"-")</f>
        <v>REN_PÓS_IND</v>
      </c>
      <c r="L234" s="6" t="s">
        <v>4196</v>
      </c>
      <c r="M234" s="6" t="s">
        <v>7589</v>
      </c>
    </row>
    <row r="235" spans="1:13">
      <c r="A235" s="6" t="s">
        <v>40</v>
      </c>
      <c r="B235" s="6" t="s">
        <v>4396</v>
      </c>
      <c r="C235" s="6" t="s">
        <v>7668</v>
      </c>
      <c r="D235" s="31" t="s">
        <v>41</v>
      </c>
      <c r="E235" s="6" t="s">
        <v>42</v>
      </c>
      <c r="F235" s="6" t="s">
        <v>4195</v>
      </c>
      <c r="G235" s="32">
        <v>105006692</v>
      </c>
      <c r="H235" s="32" t="str">
        <f>_xlfn.XLOOKUP(F235,'AUXILIAR SAP'!E:E,'AUXILIAR SAP'!B:B)</f>
        <v>CU6</v>
      </c>
      <c r="I235" s="32" t="str">
        <f>_xlfn.XLOOKUP(F235,'AUXILIAR SAP'!E:E,'AUXILIAR SAP'!D:D)</f>
        <v>CONTROLE_AV</v>
      </c>
      <c r="J235" s="32" t="str">
        <f>IFERROR(_xlfn.XLOOKUP(F235,'AUXILIAR SAP'!J:J,'AUXILIAR SAP'!G:G),"-")</f>
        <v>CY2</v>
      </c>
      <c r="K235" s="32" t="str">
        <f>IFERROR(_xlfn.XLOOKUP(F235,'AUXILIAR SAP'!J:J,'AUXILIAR SAP'!I:I),"-")</f>
        <v>REN_CONTROLE_AV</v>
      </c>
      <c r="L235" s="6" t="s">
        <v>4195</v>
      </c>
      <c r="M235" s="6" t="s">
        <v>7589</v>
      </c>
    </row>
    <row r="236" spans="1:13">
      <c r="A236" s="6" t="s">
        <v>40</v>
      </c>
      <c r="B236" s="6" t="s">
        <v>4396</v>
      </c>
      <c r="C236" s="6" t="s">
        <v>7669</v>
      </c>
      <c r="D236" s="31" t="s">
        <v>41</v>
      </c>
      <c r="E236" s="6" t="s">
        <v>42</v>
      </c>
      <c r="F236" s="6" t="s">
        <v>4196</v>
      </c>
      <c r="G236" s="32">
        <v>105006702</v>
      </c>
      <c r="H236" s="32" t="str">
        <f>_xlfn.XLOOKUP(F236,'AUXILIAR SAP'!E:E,'AUXILIAR SAP'!B:B)</f>
        <v>ZF2</v>
      </c>
      <c r="I236" s="32" t="str">
        <f>_xlfn.XLOOKUP(F236,'AUXILIAR SAP'!E:E,'AUXILIAR SAP'!D:D)</f>
        <v>PÓS_IND</v>
      </c>
      <c r="J236" s="32" t="str">
        <f>IFERROR(_xlfn.XLOOKUP(F236,'AUXILIAR SAP'!J:J,'AUXILIAR SAP'!G:G),"-")</f>
        <v>ZF5</v>
      </c>
      <c r="K236" s="32" t="str">
        <f>IFERROR(_xlfn.XLOOKUP(F236,'AUXILIAR SAP'!J:J,'AUXILIAR SAP'!I:I),"-")</f>
        <v>REN_PÓS_IND</v>
      </c>
      <c r="L236" s="6" t="s">
        <v>4196</v>
      </c>
      <c r="M236" s="6" t="s">
        <v>7589</v>
      </c>
    </row>
    <row r="237" spans="1:13">
      <c r="A237" s="6" t="s">
        <v>40</v>
      </c>
      <c r="B237" s="6" t="s">
        <v>4396</v>
      </c>
      <c r="C237" s="6" t="s">
        <v>7670</v>
      </c>
      <c r="D237" s="31" t="s">
        <v>41</v>
      </c>
      <c r="E237" s="6" t="s">
        <v>42</v>
      </c>
      <c r="F237" s="6" t="s">
        <v>4195</v>
      </c>
      <c r="G237" s="32">
        <v>105006712</v>
      </c>
      <c r="H237" s="32" t="str">
        <f>_xlfn.XLOOKUP(F237,'AUXILIAR SAP'!E:E,'AUXILIAR SAP'!B:B)</f>
        <v>CU6</v>
      </c>
      <c r="I237" s="32" t="str">
        <f>_xlfn.XLOOKUP(F237,'AUXILIAR SAP'!E:E,'AUXILIAR SAP'!D:D)</f>
        <v>CONTROLE_AV</v>
      </c>
      <c r="J237" s="32" t="str">
        <f>IFERROR(_xlfn.XLOOKUP(F237,'AUXILIAR SAP'!J:J,'AUXILIAR SAP'!G:G),"-")</f>
        <v>CY2</v>
      </c>
      <c r="K237" s="32" t="str">
        <f>IFERROR(_xlfn.XLOOKUP(F237,'AUXILIAR SAP'!J:J,'AUXILIAR SAP'!I:I),"-")</f>
        <v>REN_CONTROLE_AV</v>
      </c>
      <c r="L237" s="6" t="s">
        <v>4195</v>
      </c>
      <c r="M237" s="6" t="s">
        <v>7589</v>
      </c>
    </row>
    <row r="238" spans="1:13">
      <c r="A238" s="6" t="s">
        <v>40</v>
      </c>
      <c r="B238" s="6" t="s">
        <v>4396</v>
      </c>
      <c r="C238" s="6" t="s">
        <v>7671</v>
      </c>
      <c r="D238" s="31" t="s">
        <v>41</v>
      </c>
      <c r="E238" s="6" t="s">
        <v>42</v>
      </c>
      <c r="F238" s="6" t="s">
        <v>4196</v>
      </c>
      <c r="G238" s="32">
        <v>105006722</v>
      </c>
      <c r="H238" s="32" t="str">
        <f>_xlfn.XLOOKUP(F238,'AUXILIAR SAP'!E:E,'AUXILIAR SAP'!B:B)</f>
        <v>ZF2</v>
      </c>
      <c r="I238" s="32" t="str">
        <f>_xlfn.XLOOKUP(F238,'AUXILIAR SAP'!E:E,'AUXILIAR SAP'!D:D)</f>
        <v>PÓS_IND</v>
      </c>
      <c r="J238" s="32" t="str">
        <f>IFERROR(_xlfn.XLOOKUP(F238,'AUXILIAR SAP'!J:J,'AUXILIAR SAP'!G:G),"-")</f>
        <v>ZF5</v>
      </c>
      <c r="K238" s="32" t="str">
        <f>IFERROR(_xlfn.XLOOKUP(F238,'AUXILIAR SAP'!J:J,'AUXILIAR SAP'!I:I),"-")</f>
        <v>REN_PÓS_IND</v>
      </c>
      <c r="L238" s="6" t="s">
        <v>4196</v>
      </c>
      <c r="M238" s="6" t="s">
        <v>7589</v>
      </c>
    </row>
    <row r="239" spans="1:13">
      <c r="A239" s="6" t="s">
        <v>40</v>
      </c>
      <c r="B239" s="6" t="s">
        <v>4396</v>
      </c>
      <c r="C239" s="6" t="s">
        <v>7672</v>
      </c>
      <c r="D239" s="31" t="s">
        <v>41</v>
      </c>
      <c r="E239" s="6" t="s">
        <v>42</v>
      </c>
      <c r="F239" s="6" t="s">
        <v>4195</v>
      </c>
      <c r="G239" s="32">
        <v>105006732</v>
      </c>
      <c r="H239" s="32" t="str">
        <f>_xlfn.XLOOKUP(F239,'AUXILIAR SAP'!E:E,'AUXILIAR SAP'!B:B)</f>
        <v>CU6</v>
      </c>
      <c r="I239" s="32" t="str">
        <f>_xlfn.XLOOKUP(F239,'AUXILIAR SAP'!E:E,'AUXILIAR SAP'!D:D)</f>
        <v>CONTROLE_AV</v>
      </c>
      <c r="J239" s="32" t="str">
        <f>IFERROR(_xlfn.XLOOKUP(F239,'AUXILIAR SAP'!J:J,'AUXILIAR SAP'!G:G),"-")</f>
        <v>CY2</v>
      </c>
      <c r="K239" s="32" t="str">
        <f>IFERROR(_xlfn.XLOOKUP(F239,'AUXILIAR SAP'!J:J,'AUXILIAR SAP'!I:I),"-")</f>
        <v>REN_CONTROLE_AV</v>
      </c>
      <c r="L239" s="6" t="s">
        <v>4195</v>
      </c>
      <c r="M239" s="6" t="s">
        <v>7589</v>
      </c>
    </row>
    <row r="240" spans="1:13">
      <c r="A240" s="6" t="s">
        <v>40</v>
      </c>
      <c r="B240" s="6" t="s">
        <v>4396</v>
      </c>
      <c r="C240" s="6" t="s">
        <v>119</v>
      </c>
      <c r="D240" s="31" t="s">
        <v>41</v>
      </c>
      <c r="E240" s="6" t="s">
        <v>42</v>
      </c>
      <c r="F240" s="6" t="s">
        <v>5024</v>
      </c>
      <c r="G240" s="32">
        <v>105006742</v>
      </c>
      <c r="H240" s="32" t="str">
        <f>_xlfn.XLOOKUP(F240,'AUXILIAR SAP'!E:E,'AUXILIAR SAP'!B:B)</f>
        <v>ZF3</v>
      </c>
      <c r="I240" s="32" t="str">
        <f>_xlfn.XLOOKUP(F240,'AUXILIAR SAP'!E:E,'AUXILIAR SAP'!D:D)</f>
        <v>FAM_2</v>
      </c>
      <c r="J240" s="32" t="str">
        <f>IFERROR(_xlfn.XLOOKUP(F240,'AUXILIAR SAP'!J:J,'AUXILIAR SAP'!G:G),"-")</f>
        <v>ZF6</v>
      </c>
      <c r="K240" s="32" t="str">
        <f>IFERROR(_xlfn.XLOOKUP(F240,'AUXILIAR SAP'!J:J,'AUXILIAR SAP'!I:I),"-")</f>
        <v>REN_FAM_2</v>
      </c>
      <c r="L240" s="6" t="s">
        <v>5023</v>
      </c>
      <c r="M240" s="6" t="s">
        <v>5639</v>
      </c>
    </row>
    <row r="241" spans="1:13">
      <c r="A241" s="6" t="s">
        <v>40</v>
      </c>
      <c r="B241" s="6" t="s">
        <v>4396</v>
      </c>
      <c r="C241" s="6" t="s">
        <v>118</v>
      </c>
      <c r="D241" s="31" t="s">
        <v>41</v>
      </c>
      <c r="E241" s="6" t="s">
        <v>42</v>
      </c>
      <c r="F241" s="6" t="s">
        <v>4195</v>
      </c>
      <c r="G241" s="32">
        <v>105006752</v>
      </c>
      <c r="H241" s="32" t="str">
        <f>_xlfn.XLOOKUP(F241,'AUXILIAR SAP'!E:E,'AUXILIAR SAP'!B:B)</f>
        <v>CU6</v>
      </c>
      <c r="I241" s="32" t="str">
        <f>_xlfn.XLOOKUP(F241,'AUXILIAR SAP'!E:E,'AUXILIAR SAP'!D:D)</f>
        <v>CONTROLE_AV</v>
      </c>
      <c r="J241" s="32" t="str">
        <f>IFERROR(_xlfn.XLOOKUP(F241,'AUXILIAR SAP'!J:J,'AUXILIAR SAP'!G:G),"-")</f>
        <v>CY2</v>
      </c>
      <c r="K241" s="32" t="str">
        <f>IFERROR(_xlfn.XLOOKUP(F241,'AUXILIAR SAP'!J:J,'AUXILIAR SAP'!I:I),"-")</f>
        <v>REN_CONTROLE_AV</v>
      </c>
      <c r="L241" s="6" t="s">
        <v>4195</v>
      </c>
    </row>
    <row r="242" spans="1:13">
      <c r="A242" s="6" t="s">
        <v>40</v>
      </c>
      <c r="B242" s="6" t="s">
        <v>4395</v>
      </c>
      <c r="C242" s="6" t="s">
        <v>5342</v>
      </c>
      <c r="D242" s="31" t="s">
        <v>41</v>
      </c>
      <c r="E242" s="6" t="s">
        <v>42</v>
      </c>
      <c r="F242" s="6" t="s">
        <v>5024</v>
      </c>
      <c r="G242" s="32">
        <v>105006762</v>
      </c>
      <c r="H242" s="32" t="str">
        <f>_xlfn.XLOOKUP(F242,'AUXILIAR SAP'!E:E,'AUXILIAR SAP'!B:B)</f>
        <v>ZF3</v>
      </c>
      <c r="I242" s="32" t="str">
        <f>_xlfn.XLOOKUP(F242,'AUXILIAR SAP'!E:E,'AUXILIAR SAP'!D:D)</f>
        <v>FAM_2</v>
      </c>
      <c r="J242" s="32" t="str">
        <f>IFERROR(_xlfn.XLOOKUP(F242,'AUXILIAR SAP'!J:J,'AUXILIAR SAP'!G:G),"-")</f>
        <v>ZF6</v>
      </c>
      <c r="K242" s="32" t="str">
        <f>IFERROR(_xlfn.XLOOKUP(F242,'AUXILIAR SAP'!J:J,'AUXILIAR SAP'!I:I),"-")</f>
        <v>REN_FAM_2</v>
      </c>
      <c r="L242" s="6" t="s">
        <v>5023</v>
      </c>
      <c r="M242" s="6" t="s">
        <v>5639</v>
      </c>
    </row>
    <row r="243" spans="1:13">
      <c r="A243" s="6" t="s">
        <v>40</v>
      </c>
      <c r="B243" s="6" t="s">
        <v>4396</v>
      </c>
      <c r="C243" s="6" t="s">
        <v>5622</v>
      </c>
      <c r="D243" s="31" t="s">
        <v>41</v>
      </c>
      <c r="E243" s="6" t="s">
        <v>42</v>
      </c>
      <c r="F243" s="6" t="s">
        <v>4195</v>
      </c>
      <c r="G243" s="32">
        <v>105006772</v>
      </c>
      <c r="H243" s="32" t="str">
        <f>_xlfn.XLOOKUP(F243,'AUXILIAR SAP'!E:E,'AUXILIAR SAP'!B:B)</f>
        <v>CU6</v>
      </c>
      <c r="I243" s="32" t="str">
        <f>_xlfn.XLOOKUP(F243,'AUXILIAR SAP'!E:E,'AUXILIAR SAP'!D:D)</f>
        <v>CONTROLE_AV</v>
      </c>
      <c r="J243" s="32" t="str">
        <f>IFERROR(_xlfn.XLOOKUP(F243,'AUXILIAR SAP'!J:J,'AUXILIAR SAP'!G:G),"-")</f>
        <v>CY2</v>
      </c>
      <c r="K243" s="32" t="str">
        <f>IFERROR(_xlfn.XLOOKUP(F243,'AUXILIAR SAP'!J:J,'AUXILIAR SAP'!I:I),"-")</f>
        <v>REN_CONTROLE_AV</v>
      </c>
      <c r="L243" s="6" t="s">
        <v>4195</v>
      </c>
      <c r="M243" s="6" t="s">
        <v>5629</v>
      </c>
    </row>
    <row r="244" spans="1:13">
      <c r="A244" s="6" t="s">
        <v>40</v>
      </c>
      <c r="B244" s="6" t="s">
        <v>4396</v>
      </c>
      <c r="C244" s="6" t="s">
        <v>5343</v>
      </c>
      <c r="D244" s="31" t="s">
        <v>41</v>
      </c>
      <c r="E244" s="6" t="s">
        <v>42</v>
      </c>
      <c r="F244" s="6" t="s">
        <v>5024</v>
      </c>
      <c r="G244" s="32">
        <v>443282367</v>
      </c>
      <c r="H244" s="32" t="str">
        <f>_xlfn.XLOOKUP(F244,'AUXILIAR SAP'!E:E,'AUXILIAR SAP'!B:B)</f>
        <v>ZF3</v>
      </c>
      <c r="I244" s="32" t="str">
        <f>_xlfn.XLOOKUP(F244,'AUXILIAR SAP'!E:E,'AUXILIAR SAP'!D:D)</f>
        <v>FAM_2</v>
      </c>
      <c r="J244" s="32" t="str">
        <f>IFERROR(_xlfn.XLOOKUP(F244,'AUXILIAR SAP'!J:J,'AUXILIAR SAP'!G:G),"-")</f>
        <v>ZF6</v>
      </c>
      <c r="K244" s="32" t="str">
        <f>IFERROR(_xlfn.XLOOKUP(F244,'AUXILIAR SAP'!J:J,'AUXILIAR SAP'!I:I),"-")</f>
        <v>REN_FAM_2</v>
      </c>
      <c r="L244" s="6" t="s">
        <v>5023</v>
      </c>
      <c r="M244" s="6" t="s">
        <v>5639</v>
      </c>
    </row>
    <row r="245" spans="1:13">
      <c r="A245" s="6" t="s">
        <v>40</v>
      </c>
      <c r="B245" s="6" t="s">
        <v>4396</v>
      </c>
      <c r="C245" s="6" t="s">
        <v>5344</v>
      </c>
      <c r="D245" s="31" t="s">
        <v>41</v>
      </c>
      <c r="E245" s="6" t="s">
        <v>42</v>
      </c>
      <c r="F245" s="6" t="s">
        <v>4195</v>
      </c>
      <c r="G245" s="32">
        <v>443282357</v>
      </c>
      <c r="H245" s="32" t="str">
        <f>_xlfn.XLOOKUP(F245,'AUXILIAR SAP'!E:E,'AUXILIAR SAP'!B:B)</f>
        <v>CU6</v>
      </c>
      <c r="I245" s="32" t="str">
        <f>_xlfn.XLOOKUP(F245,'AUXILIAR SAP'!E:E,'AUXILIAR SAP'!D:D)</f>
        <v>CONTROLE_AV</v>
      </c>
      <c r="J245" s="32" t="str">
        <f>IFERROR(_xlfn.XLOOKUP(F245,'AUXILIAR SAP'!J:J,'AUXILIAR SAP'!G:G),"-")</f>
        <v>CY2</v>
      </c>
      <c r="K245" s="32" t="str">
        <f>IFERROR(_xlfn.XLOOKUP(F245,'AUXILIAR SAP'!J:J,'AUXILIAR SAP'!I:I),"-")</f>
        <v>REN_CONTROLE_AV</v>
      </c>
      <c r="L245" s="6" t="s">
        <v>4195</v>
      </c>
      <c r="M245" s="6" t="s">
        <v>5202</v>
      </c>
    </row>
    <row r="246" spans="1:13">
      <c r="A246" s="6" t="s">
        <v>40</v>
      </c>
      <c r="B246" s="6" t="s">
        <v>4396</v>
      </c>
      <c r="C246" s="6" t="s">
        <v>7673</v>
      </c>
      <c r="D246" s="31" t="s">
        <v>41</v>
      </c>
      <c r="E246" s="6" t="s">
        <v>42</v>
      </c>
      <c r="F246" s="6" t="s">
        <v>5025</v>
      </c>
      <c r="G246" s="32">
        <v>443282387</v>
      </c>
      <c r="H246" s="32" t="str">
        <f>_xlfn.XLOOKUP(F246,'AUXILIAR SAP'!E:E,'AUXILIAR SAP'!B:B)</f>
        <v>CU9</v>
      </c>
      <c r="I246" s="32" t="str">
        <f>_xlfn.XLOOKUP(F246,'AUXILIAR SAP'!E:E,'AUXILIAR SAP'!D:D)</f>
        <v>FAM_3</v>
      </c>
      <c r="J246" s="32" t="str">
        <f>IFERROR(_xlfn.XLOOKUP(F246,'AUXILIAR SAP'!J:J,'AUXILIAR SAP'!G:G),"-")</f>
        <v>CY5</v>
      </c>
      <c r="K246" s="32" t="str">
        <f>IFERROR(_xlfn.XLOOKUP(F246,'AUXILIAR SAP'!J:J,'AUXILIAR SAP'!I:I),"-")</f>
        <v>REN_FAM_3</v>
      </c>
      <c r="L246" s="6" t="s">
        <v>5023</v>
      </c>
      <c r="M246" s="6" t="s">
        <v>7589</v>
      </c>
    </row>
    <row r="247" spans="1:13">
      <c r="A247" s="6" t="s">
        <v>40</v>
      </c>
      <c r="B247" s="6" t="s">
        <v>4396</v>
      </c>
      <c r="C247" s="6" t="s">
        <v>7674</v>
      </c>
      <c r="D247" s="31" t="s">
        <v>41</v>
      </c>
      <c r="E247" s="6" t="s">
        <v>42</v>
      </c>
      <c r="F247" s="6" t="s">
        <v>4195</v>
      </c>
      <c r="G247" s="32">
        <v>443282407</v>
      </c>
      <c r="H247" s="32" t="str">
        <f>_xlfn.XLOOKUP(F247,'AUXILIAR SAP'!E:E,'AUXILIAR SAP'!B:B)</f>
        <v>CU6</v>
      </c>
      <c r="I247" s="32" t="str">
        <f>_xlfn.XLOOKUP(F247,'AUXILIAR SAP'!E:E,'AUXILIAR SAP'!D:D)</f>
        <v>CONTROLE_AV</v>
      </c>
      <c r="J247" s="32" t="str">
        <f>IFERROR(_xlfn.XLOOKUP(F247,'AUXILIAR SAP'!J:J,'AUXILIAR SAP'!G:G),"-")</f>
        <v>CY2</v>
      </c>
      <c r="K247" s="32" t="str">
        <f>IFERROR(_xlfn.XLOOKUP(F247,'AUXILIAR SAP'!J:J,'AUXILIAR SAP'!I:I),"-")</f>
        <v>REN_CONTROLE_AV</v>
      </c>
      <c r="L247" s="6" t="s">
        <v>4195</v>
      </c>
      <c r="M247" s="6" t="s">
        <v>7589</v>
      </c>
    </row>
    <row r="248" spans="1:13">
      <c r="A248" s="6" t="s">
        <v>40</v>
      </c>
      <c r="B248" s="6" t="s">
        <v>4395</v>
      </c>
      <c r="C248" s="6" t="s">
        <v>5623</v>
      </c>
      <c r="D248" s="31" t="s">
        <v>41</v>
      </c>
      <c r="E248" s="6" t="s">
        <v>42</v>
      </c>
      <c r="F248" s="6" t="s">
        <v>4196</v>
      </c>
      <c r="G248" s="32">
        <v>104912312</v>
      </c>
      <c r="H248" s="32" t="str">
        <f>_xlfn.XLOOKUP(F248,'AUXILIAR SAP'!E:E,'AUXILIAR SAP'!B:B)</f>
        <v>ZF2</v>
      </c>
      <c r="I248" s="32" t="str">
        <f>_xlfn.XLOOKUP(F248,'AUXILIAR SAP'!E:E,'AUXILIAR SAP'!D:D)</f>
        <v>PÓS_IND</v>
      </c>
      <c r="J248" s="32" t="str">
        <f>IFERROR(_xlfn.XLOOKUP(F248,'AUXILIAR SAP'!J:J,'AUXILIAR SAP'!G:G),"-")</f>
        <v>ZF5</v>
      </c>
      <c r="K248" s="32" t="str">
        <f>IFERROR(_xlfn.XLOOKUP(F248,'AUXILIAR SAP'!J:J,'AUXILIAR SAP'!I:I),"-")</f>
        <v>REN_PÓS_IND</v>
      </c>
      <c r="L248" s="6" t="s">
        <v>4196</v>
      </c>
      <c r="M248" s="6" t="s">
        <v>5629</v>
      </c>
    </row>
    <row r="249" spans="1:13">
      <c r="A249" s="6" t="s">
        <v>40</v>
      </c>
      <c r="B249" s="6" t="s">
        <v>4396</v>
      </c>
      <c r="C249" s="6" t="s">
        <v>5624</v>
      </c>
      <c r="D249" s="31" t="s">
        <v>41</v>
      </c>
      <c r="E249" s="6" t="s">
        <v>42</v>
      </c>
      <c r="F249" s="6" t="s">
        <v>4195</v>
      </c>
      <c r="G249" s="32">
        <v>104912322</v>
      </c>
      <c r="H249" s="32" t="str">
        <f>_xlfn.XLOOKUP(F249,'AUXILIAR SAP'!E:E,'AUXILIAR SAP'!B:B)</f>
        <v>CU6</v>
      </c>
      <c r="I249" s="32" t="str">
        <f>_xlfn.XLOOKUP(F249,'AUXILIAR SAP'!E:E,'AUXILIAR SAP'!D:D)</f>
        <v>CONTROLE_AV</v>
      </c>
      <c r="J249" s="32" t="str">
        <f>IFERROR(_xlfn.XLOOKUP(F249,'AUXILIAR SAP'!J:J,'AUXILIAR SAP'!G:G),"-")</f>
        <v>CY2</v>
      </c>
      <c r="K249" s="32" t="str">
        <f>IFERROR(_xlfn.XLOOKUP(F249,'AUXILIAR SAP'!J:J,'AUXILIAR SAP'!I:I),"-")</f>
        <v>REN_CONTROLE_AV</v>
      </c>
      <c r="L249" s="6" t="s">
        <v>4195</v>
      </c>
      <c r="M249" s="6" t="s">
        <v>5629</v>
      </c>
    </row>
    <row r="250" spans="1:13">
      <c r="A250" s="6" t="s">
        <v>40</v>
      </c>
      <c r="B250" s="6" t="s">
        <v>4395</v>
      </c>
      <c r="C250" s="6" t="s">
        <v>5345</v>
      </c>
      <c r="D250" s="31" t="s">
        <v>41</v>
      </c>
      <c r="E250" s="6" t="s">
        <v>42</v>
      </c>
      <c r="F250" s="6" t="s">
        <v>4196</v>
      </c>
      <c r="G250" s="32">
        <v>104912352</v>
      </c>
      <c r="H250" s="32" t="str">
        <f>_xlfn.XLOOKUP(F250,'AUXILIAR SAP'!E:E,'AUXILIAR SAP'!B:B)</f>
        <v>ZF2</v>
      </c>
      <c r="I250" s="32" t="str">
        <f>_xlfn.XLOOKUP(F250,'AUXILIAR SAP'!E:E,'AUXILIAR SAP'!D:D)</f>
        <v>PÓS_IND</v>
      </c>
      <c r="J250" s="32" t="str">
        <f>IFERROR(_xlfn.XLOOKUP(F250,'AUXILIAR SAP'!J:J,'AUXILIAR SAP'!G:G),"-")</f>
        <v>ZF5</v>
      </c>
      <c r="K250" s="32" t="str">
        <f>IFERROR(_xlfn.XLOOKUP(F250,'AUXILIAR SAP'!J:J,'AUXILIAR SAP'!I:I),"-")</f>
        <v>REN_PÓS_IND</v>
      </c>
      <c r="L250" s="6" t="s">
        <v>4196</v>
      </c>
      <c r="M250" s="6" t="s">
        <v>5202</v>
      </c>
    </row>
    <row r="251" spans="1:13">
      <c r="A251" s="6" t="s">
        <v>40</v>
      </c>
      <c r="B251" s="6" t="s">
        <v>4396</v>
      </c>
      <c r="C251" s="6" t="s">
        <v>6793</v>
      </c>
      <c r="D251" s="31" t="s">
        <v>41</v>
      </c>
      <c r="E251" s="6" t="s">
        <v>42</v>
      </c>
      <c r="F251" s="6" t="s">
        <v>4195</v>
      </c>
      <c r="G251" s="32">
        <v>104912362</v>
      </c>
      <c r="H251" s="32" t="str">
        <f>_xlfn.XLOOKUP(F251,'AUXILIAR SAP'!E:E,'AUXILIAR SAP'!B:B)</f>
        <v>CU6</v>
      </c>
      <c r="I251" s="32" t="str">
        <f>_xlfn.XLOOKUP(F251,'AUXILIAR SAP'!E:E,'AUXILIAR SAP'!D:D)</f>
        <v>CONTROLE_AV</v>
      </c>
      <c r="J251" s="32" t="str">
        <f>IFERROR(_xlfn.XLOOKUP(F251,'AUXILIAR SAP'!J:J,'AUXILIAR SAP'!G:G),"-")</f>
        <v>CY2</v>
      </c>
      <c r="K251" s="32" t="str">
        <f>IFERROR(_xlfn.XLOOKUP(F251,'AUXILIAR SAP'!J:J,'AUXILIAR SAP'!I:I),"-")</f>
        <v>REN_CONTROLE_AV</v>
      </c>
      <c r="L251" s="6" t="s">
        <v>4195</v>
      </c>
      <c r="M251" s="6" t="s">
        <v>6792</v>
      </c>
    </row>
    <row r="252" spans="1:13">
      <c r="A252" s="6" t="s">
        <v>40</v>
      </c>
      <c r="B252" s="6" t="s">
        <v>4396</v>
      </c>
      <c r="C252" s="6" t="s">
        <v>3697</v>
      </c>
      <c r="D252" s="31" t="s">
        <v>41</v>
      </c>
      <c r="E252" s="6" t="s">
        <v>42</v>
      </c>
      <c r="F252" s="6" t="s">
        <v>4196</v>
      </c>
      <c r="G252" s="32">
        <v>484098483</v>
      </c>
      <c r="H252" s="32" t="str">
        <f>_xlfn.XLOOKUP(F252,'AUXILIAR SAP'!E:E,'AUXILIAR SAP'!B:B)</f>
        <v>ZF2</v>
      </c>
      <c r="I252" s="32" t="str">
        <f>_xlfn.XLOOKUP(F252,'AUXILIAR SAP'!E:E,'AUXILIAR SAP'!D:D)</f>
        <v>PÓS_IND</v>
      </c>
      <c r="J252" s="32" t="str">
        <f>IFERROR(_xlfn.XLOOKUP(F252,'AUXILIAR SAP'!J:J,'AUXILIAR SAP'!G:G),"-")</f>
        <v>ZF5</v>
      </c>
      <c r="K252" s="32" t="str">
        <f>IFERROR(_xlfn.XLOOKUP(F252,'AUXILIAR SAP'!J:J,'AUXILIAR SAP'!I:I),"-")</f>
        <v>REN_PÓS_IND</v>
      </c>
      <c r="L252" s="6" t="s">
        <v>4196</v>
      </c>
    </row>
    <row r="253" spans="1:13">
      <c r="A253" s="6" t="s">
        <v>40</v>
      </c>
      <c r="B253" s="6" t="s">
        <v>4396</v>
      </c>
      <c r="C253" s="6" t="s">
        <v>3698</v>
      </c>
      <c r="D253" s="31" t="s">
        <v>41</v>
      </c>
      <c r="E253" s="6" t="s">
        <v>42</v>
      </c>
      <c r="F253" s="6" t="s">
        <v>4195</v>
      </c>
      <c r="G253" s="32">
        <v>484098503</v>
      </c>
      <c r="H253" s="32" t="str">
        <f>_xlfn.XLOOKUP(F253,'AUXILIAR SAP'!E:E,'AUXILIAR SAP'!B:B)</f>
        <v>CU6</v>
      </c>
      <c r="I253" s="32" t="str">
        <f>_xlfn.XLOOKUP(F253,'AUXILIAR SAP'!E:E,'AUXILIAR SAP'!D:D)</f>
        <v>CONTROLE_AV</v>
      </c>
      <c r="J253" s="32" t="str">
        <f>IFERROR(_xlfn.XLOOKUP(F253,'AUXILIAR SAP'!J:J,'AUXILIAR SAP'!G:G),"-")</f>
        <v>CY2</v>
      </c>
      <c r="K253" s="32" t="str">
        <f>IFERROR(_xlfn.XLOOKUP(F253,'AUXILIAR SAP'!J:J,'AUXILIAR SAP'!I:I),"-")</f>
        <v>REN_CONTROLE_AV</v>
      </c>
      <c r="L253" s="6" t="s">
        <v>4195</v>
      </c>
    </row>
    <row r="254" spans="1:13">
      <c r="A254" s="6" t="s">
        <v>40</v>
      </c>
      <c r="B254" s="6" t="s">
        <v>4396</v>
      </c>
      <c r="C254" s="6" t="s">
        <v>3699</v>
      </c>
      <c r="D254" s="31" t="s">
        <v>41</v>
      </c>
      <c r="E254" s="6" t="s">
        <v>42</v>
      </c>
      <c r="F254" s="6" t="s">
        <v>4196</v>
      </c>
      <c r="G254" s="32">
        <v>484098493</v>
      </c>
      <c r="H254" s="32" t="str">
        <f>_xlfn.XLOOKUP(F254,'AUXILIAR SAP'!E:E,'AUXILIAR SAP'!B:B)</f>
        <v>ZF2</v>
      </c>
      <c r="I254" s="32" t="str">
        <f>_xlfn.XLOOKUP(F254,'AUXILIAR SAP'!E:E,'AUXILIAR SAP'!D:D)</f>
        <v>PÓS_IND</v>
      </c>
      <c r="J254" s="32" t="str">
        <f>IFERROR(_xlfn.XLOOKUP(F254,'AUXILIAR SAP'!J:J,'AUXILIAR SAP'!G:G),"-")</f>
        <v>ZF5</v>
      </c>
      <c r="K254" s="32" t="str">
        <f>IFERROR(_xlfn.XLOOKUP(F254,'AUXILIAR SAP'!J:J,'AUXILIAR SAP'!I:I),"-")</f>
        <v>REN_PÓS_IND</v>
      </c>
      <c r="L254" s="6" t="s">
        <v>4196</v>
      </c>
    </row>
    <row r="255" spans="1:13">
      <c r="A255" s="6" t="s">
        <v>40</v>
      </c>
      <c r="B255" s="6" t="s">
        <v>4396</v>
      </c>
      <c r="C255" s="6" t="s">
        <v>3700</v>
      </c>
      <c r="D255" s="31" t="s">
        <v>41</v>
      </c>
      <c r="E255" s="6" t="s">
        <v>42</v>
      </c>
      <c r="F255" s="6" t="s">
        <v>4195</v>
      </c>
      <c r="G255" s="32">
        <v>484098513</v>
      </c>
      <c r="H255" s="32" t="str">
        <f>_xlfn.XLOOKUP(F255,'AUXILIAR SAP'!E:E,'AUXILIAR SAP'!B:B)</f>
        <v>CU6</v>
      </c>
      <c r="I255" s="32" t="str">
        <f>_xlfn.XLOOKUP(F255,'AUXILIAR SAP'!E:E,'AUXILIAR SAP'!D:D)</f>
        <v>CONTROLE_AV</v>
      </c>
      <c r="J255" s="32" t="str">
        <f>IFERROR(_xlfn.XLOOKUP(F255,'AUXILIAR SAP'!J:J,'AUXILIAR SAP'!G:G),"-")</f>
        <v>CY2</v>
      </c>
      <c r="K255" s="32" t="str">
        <f>IFERROR(_xlfn.XLOOKUP(F255,'AUXILIAR SAP'!J:J,'AUXILIAR SAP'!I:I),"-")</f>
        <v>REN_CONTROLE_AV</v>
      </c>
      <c r="L255" s="6" t="s">
        <v>4195</v>
      </c>
    </row>
    <row r="256" spans="1:13">
      <c r="A256" s="6" t="s">
        <v>40</v>
      </c>
      <c r="B256" s="6" t="s">
        <v>4396</v>
      </c>
      <c r="C256" s="6" t="s">
        <v>5346</v>
      </c>
      <c r="D256" s="31" t="s">
        <v>41</v>
      </c>
      <c r="E256" s="6" t="s">
        <v>42</v>
      </c>
      <c r="F256" s="6" t="s">
        <v>5024</v>
      </c>
      <c r="G256" s="32">
        <v>443282347</v>
      </c>
      <c r="H256" s="32" t="str">
        <f>_xlfn.XLOOKUP(F256,'AUXILIAR SAP'!E:E,'AUXILIAR SAP'!B:B)</f>
        <v>ZF3</v>
      </c>
      <c r="I256" s="32" t="str">
        <f>_xlfn.XLOOKUP(F256,'AUXILIAR SAP'!E:E,'AUXILIAR SAP'!D:D)</f>
        <v>FAM_2</v>
      </c>
      <c r="J256" s="32" t="str">
        <f>IFERROR(_xlfn.XLOOKUP(F256,'AUXILIAR SAP'!J:J,'AUXILIAR SAP'!G:G),"-")</f>
        <v>ZF6</v>
      </c>
      <c r="K256" s="32" t="str">
        <f>IFERROR(_xlfn.XLOOKUP(F256,'AUXILIAR SAP'!J:J,'AUXILIAR SAP'!I:I),"-")</f>
        <v>REN_FAM_2</v>
      </c>
      <c r="L256" s="6" t="s">
        <v>5023</v>
      </c>
      <c r="M256" s="6" t="s">
        <v>5639</v>
      </c>
    </row>
    <row r="257" spans="1:13">
      <c r="A257" s="6" t="s">
        <v>40</v>
      </c>
      <c r="B257" s="6" t="s">
        <v>4396</v>
      </c>
      <c r="C257" s="6" t="s">
        <v>5347</v>
      </c>
      <c r="D257" s="31" t="s">
        <v>41</v>
      </c>
      <c r="E257" s="6" t="s">
        <v>42</v>
      </c>
      <c r="F257" s="6" t="s">
        <v>4195</v>
      </c>
      <c r="G257" s="32">
        <v>443282337</v>
      </c>
      <c r="H257" s="32" t="str">
        <f>_xlfn.XLOOKUP(F257,'AUXILIAR SAP'!E:E,'AUXILIAR SAP'!B:B)</f>
        <v>CU6</v>
      </c>
      <c r="I257" s="32" t="str">
        <f>_xlfn.XLOOKUP(F257,'AUXILIAR SAP'!E:E,'AUXILIAR SAP'!D:D)</f>
        <v>CONTROLE_AV</v>
      </c>
      <c r="J257" s="32" t="str">
        <f>IFERROR(_xlfn.XLOOKUP(F257,'AUXILIAR SAP'!J:J,'AUXILIAR SAP'!G:G),"-")</f>
        <v>CY2</v>
      </c>
      <c r="K257" s="32" t="str">
        <f>IFERROR(_xlfn.XLOOKUP(F257,'AUXILIAR SAP'!J:J,'AUXILIAR SAP'!I:I),"-")</f>
        <v>REN_CONTROLE_AV</v>
      </c>
      <c r="L257" s="6" t="s">
        <v>4195</v>
      </c>
      <c r="M257" s="6" t="s">
        <v>5202</v>
      </c>
    </row>
    <row r="258" spans="1:13">
      <c r="A258" s="6" t="s">
        <v>40</v>
      </c>
      <c r="B258" s="6" t="s">
        <v>4396</v>
      </c>
      <c r="C258" s="6" t="s">
        <v>7675</v>
      </c>
      <c r="D258" s="31" t="s">
        <v>41</v>
      </c>
      <c r="E258" s="6" t="s">
        <v>42</v>
      </c>
      <c r="F258" s="6" t="s">
        <v>5025</v>
      </c>
      <c r="G258" s="32">
        <v>443282377</v>
      </c>
      <c r="H258" s="32" t="str">
        <f>_xlfn.XLOOKUP(F258,'AUXILIAR SAP'!E:E,'AUXILIAR SAP'!B:B)</f>
        <v>CU9</v>
      </c>
      <c r="I258" s="32" t="str">
        <f>_xlfn.XLOOKUP(F258,'AUXILIAR SAP'!E:E,'AUXILIAR SAP'!D:D)</f>
        <v>FAM_3</v>
      </c>
      <c r="J258" s="32" t="str">
        <f>IFERROR(_xlfn.XLOOKUP(F258,'AUXILIAR SAP'!J:J,'AUXILIAR SAP'!G:G),"-")</f>
        <v>CY5</v>
      </c>
      <c r="K258" s="32" t="str">
        <f>IFERROR(_xlfn.XLOOKUP(F258,'AUXILIAR SAP'!J:J,'AUXILIAR SAP'!I:I),"-")</f>
        <v>REN_FAM_3</v>
      </c>
      <c r="L258" s="6" t="s">
        <v>5023</v>
      </c>
      <c r="M258" s="6" t="s">
        <v>7589</v>
      </c>
    </row>
    <row r="259" spans="1:13">
      <c r="A259" s="6" t="s">
        <v>40</v>
      </c>
      <c r="B259" s="6" t="s">
        <v>4396</v>
      </c>
      <c r="C259" s="6" t="s">
        <v>7676</v>
      </c>
      <c r="D259" s="31" t="s">
        <v>41</v>
      </c>
      <c r="E259" s="6" t="s">
        <v>42</v>
      </c>
      <c r="F259" s="6" t="s">
        <v>4195</v>
      </c>
      <c r="G259" s="32">
        <v>443282397</v>
      </c>
      <c r="H259" s="32" t="str">
        <f>_xlfn.XLOOKUP(F259,'AUXILIAR SAP'!E:E,'AUXILIAR SAP'!B:B)</f>
        <v>CU6</v>
      </c>
      <c r="I259" s="32" t="str">
        <f>_xlfn.XLOOKUP(F259,'AUXILIAR SAP'!E:E,'AUXILIAR SAP'!D:D)</f>
        <v>CONTROLE_AV</v>
      </c>
      <c r="J259" s="32" t="str">
        <f>IFERROR(_xlfn.XLOOKUP(F259,'AUXILIAR SAP'!J:J,'AUXILIAR SAP'!G:G),"-")</f>
        <v>CY2</v>
      </c>
      <c r="K259" s="32" t="str">
        <f>IFERROR(_xlfn.XLOOKUP(F259,'AUXILIAR SAP'!J:J,'AUXILIAR SAP'!I:I),"-")</f>
        <v>REN_CONTROLE_AV</v>
      </c>
      <c r="L259" s="6" t="s">
        <v>4195</v>
      </c>
      <c r="M259" s="6" t="s">
        <v>7589</v>
      </c>
    </row>
    <row r="260" spans="1:13">
      <c r="A260" s="6" t="s">
        <v>40</v>
      </c>
      <c r="B260" s="6" t="s">
        <v>4396</v>
      </c>
      <c r="C260" s="6" t="s">
        <v>3701</v>
      </c>
      <c r="D260" s="31" t="s">
        <v>41</v>
      </c>
      <c r="E260" s="6" t="s">
        <v>42</v>
      </c>
      <c r="F260" s="6" t="s">
        <v>4196</v>
      </c>
      <c r="G260" s="32">
        <v>104912232</v>
      </c>
      <c r="H260" s="32" t="str">
        <f>_xlfn.XLOOKUP(F260,'AUXILIAR SAP'!E:E,'AUXILIAR SAP'!B:B)</f>
        <v>ZF2</v>
      </c>
      <c r="I260" s="32" t="str">
        <f>_xlfn.XLOOKUP(F260,'AUXILIAR SAP'!E:E,'AUXILIAR SAP'!D:D)</f>
        <v>PÓS_IND</v>
      </c>
      <c r="J260" s="32" t="str">
        <f>IFERROR(_xlfn.XLOOKUP(F260,'AUXILIAR SAP'!J:J,'AUXILIAR SAP'!G:G),"-")</f>
        <v>ZF5</v>
      </c>
      <c r="K260" s="32" t="str">
        <f>IFERROR(_xlfn.XLOOKUP(F260,'AUXILIAR SAP'!J:J,'AUXILIAR SAP'!I:I),"-")</f>
        <v>REN_PÓS_IND</v>
      </c>
      <c r="L260" s="6" t="s">
        <v>4196</v>
      </c>
    </row>
    <row r="261" spans="1:13">
      <c r="A261" s="6" t="s">
        <v>40</v>
      </c>
      <c r="B261" s="6" t="s">
        <v>4395</v>
      </c>
      <c r="C261" s="6" t="s">
        <v>5625</v>
      </c>
      <c r="D261" s="31" t="s">
        <v>41</v>
      </c>
      <c r="E261" s="6" t="s">
        <v>42</v>
      </c>
      <c r="F261" s="6" t="s">
        <v>4196</v>
      </c>
      <c r="G261" s="32">
        <v>104912252</v>
      </c>
      <c r="H261" s="32" t="str">
        <f>_xlfn.XLOOKUP(F261,'AUXILIAR SAP'!E:E,'AUXILIAR SAP'!B:B)</f>
        <v>ZF2</v>
      </c>
      <c r="I261" s="32" t="str">
        <f>_xlfn.XLOOKUP(F261,'AUXILIAR SAP'!E:E,'AUXILIAR SAP'!D:D)</f>
        <v>PÓS_IND</v>
      </c>
      <c r="J261" s="32" t="str">
        <f>IFERROR(_xlfn.XLOOKUP(F261,'AUXILIAR SAP'!J:J,'AUXILIAR SAP'!G:G),"-")</f>
        <v>ZF5</v>
      </c>
      <c r="K261" s="32" t="str">
        <f>IFERROR(_xlfn.XLOOKUP(F261,'AUXILIAR SAP'!J:J,'AUXILIAR SAP'!I:I),"-")</f>
        <v>REN_PÓS_IND</v>
      </c>
      <c r="L261" s="6" t="s">
        <v>4196</v>
      </c>
      <c r="M261" s="6" t="s">
        <v>5629</v>
      </c>
    </row>
    <row r="262" spans="1:13">
      <c r="A262" s="6" t="s">
        <v>40</v>
      </c>
      <c r="B262" s="6" t="s">
        <v>4396</v>
      </c>
      <c r="C262" s="6" t="s">
        <v>5626</v>
      </c>
      <c r="D262" s="31" t="s">
        <v>41</v>
      </c>
      <c r="E262" s="6" t="s">
        <v>42</v>
      </c>
      <c r="F262" s="6" t="s">
        <v>4195</v>
      </c>
      <c r="G262" s="32">
        <v>104912262</v>
      </c>
      <c r="H262" s="32" t="str">
        <f>_xlfn.XLOOKUP(F262,'AUXILIAR SAP'!E:E,'AUXILIAR SAP'!B:B)</f>
        <v>CU6</v>
      </c>
      <c r="I262" s="32" t="str">
        <f>_xlfn.XLOOKUP(F262,'AUXILIAR SAP'!E:E,'AUXILIAR SAP'!D:D)</f>
        <v>CONTROLE_AV</v>
      </c>
      <c r="J262" s="32" t="str">
        <f>IFERROR(_xlfn.XLOOKUP(F262,'AUXILIAR SAP'!J:J,'AUXILIAR SAP'!G:G),"-")</f>
        <v>CY2</v>
      </c>
      <c r="K262" s="32" t="str">
        <f>IFERROR(_xlfn.XLOOKUP(F262,'AUXILIAR SAP'!J:J,'AUXILIAR SAP'!I:I),"-")</f>
        <v>REN_CONTROLE_AV</v>
      </c>
      <c r="L262" s="6" t="s">
        <v>4195</v>
      </c>
      <c r="M262" s="6" t="s">
        <v>5629</v>
      </c>
    </row>
    <row r="263" spans="1:13">
      <c r="A263" s="6" t="s">
        <v>40</v>
      </c>
      <c r="B263" s="6" t="s">
        <v>4395</v>
      </c>
      <c r="C263" s="6" t="s">
        <v>5627</v>
      </c>
      <c r="D263" s="31" t="s">
        <v>41</v>
      </c>
      <c r="E263" s="6" t="s">
        <v>42</v>
      </c>
      <c r="F263" s="6" t="s">
        <v>4196</v>
      </c>
      <c r="G263" s="32">
        <v>104912292</v>
      </c>
      <c r="H263" s="32" t="str">
        <f>_xlfn.XLOOKUP(F263,'AUXILIAR SAP'!E:E,'AUXILIAR SAP'!B:B)</f>
        <v>ZF2</v>
      </c>
      <c r="I263" s="32" t="str">
        <f>_xlfn.XLOOKUP(F263,'AUXILIAR SAP'!E:E,'AUXILIAR SAP'!D:D)</f>
        <v>PÓS_IND</v>
      </c>
      <c r="J263" s="32" t="str">
        <f>IFERROR(_xlfn.XLOOKUP(F263,'AUXILIAR SAP'!J:J,'AUXILIAR SAP'!G:G),"-")</f>
        <v>ZF5</v>
      </c>
      <c r="K263" s="32" t="str">
        <f>IFERROR(_xlfn.XLOOKUP(F263,'AUXILIAR SAP'!J:J,'AUXILIAR SAP'!I:I),"-")</f>
        <v>REN_PÓS_IND</v>
      </c>
      <c r="L263" s="6" t="s">
        <v>4196</v>
      </c>
      <c r="M263" s="6" t="s">
        <v>5629</v>
      </c>
    </row>
    <row r="264" spans="1:13">
      <c r="A264" s="6" t="s">
        <v>40</v>
      </c>
      <c r="B264" s="6" t="s">
        <v>4396</v>
      </c>
      <c r="C264" s="6" t="s">
        <v>5628</v>
      </c>
      <c r="D264" s="31" t="s">
        <v>41</v>
      </c>
      <c r="E264" s="6" t="s">
        <v>42</v>
      </c>
      <c r="F264" s="6" t="s">
        <v>4195</v>
      </c>
      <c r="G264" s="32">
        <v>104912302</v>
      </c>
      <c r="H264" s="32" t="str">
        <f>_xlfn.XLOOKUP(F264,'AUXILIAR SAP'!E:E,'AUXILIAR SAP'!B:B)</f>
        <v>CU6</v>
      </c>
      <c r="I264" s="32" t="str">
        <f>_xlfn.XLOOKUP(F264,'AUXILIAR SAP'!E:E,'AUXILIAR SAP'!D:D)</f>
        <v>CONTROLE_AV</v>
      </c>
      <c r="J264" s="32" t="str">
        <f>IFERROR(_xlfn.XLOOKUP(F264,'AUXILIAR SAP'!J:J,'AUXILIAR SAP'!G:G),"-")</f>
        <v>CY2</v>
      </c>
      <c r="K264" s="32" t="str">
        <f>IFERROR(_xlfn.XLOOKUP(F264,'AUXILIAR SAP'!J:J,'AUXILIAR SAP'!I:I),"-")</f>
        <v>REN_CONTROLE_AV</v>
      </c>
      <c r="L264" s="6" t="s">
        <v>4195</v>
      </c>
      <c r="M264" s="6" t="s">
        <v>5629</v>
      </c>
    </row>
    <row r="265" spans="1:13">
      <c r="A265" s="6" t="s">
        <v>40</v>
      </c>
      <c r="B265" s="6" t="s">
        <v>4396</v>
      </c>
      <c r="C265" s="6" t="s">
        <v>5348</v>
      </c>
      <c r="D265" s="31" t="s">
        <v>41</v>
      </c>
      <c r="E265" s="6" t="s">
        <v>42</v>
      </c>
      <c r="F265" s="6" t="s">
        <v>4196</v>
      </c>
      <c r="G265" s="32">
        <v>104912332</v>
      </c>
      <c r="H265" s="32" t="str">
        <f>_xlfn.XLOOKUP(F265,'AUXILIAR SAP'!E:E,'AUXILIAR SAP'!B:B)</f>
        <v>ZF2</v>
      </c>
      <c r="I265" s="32" t="str">
        <f>_xlfn.XLOOKUP(F265,'AUXILIAR SAP'!E:E,'AUXILIAR SAP'!D:D)</f>
        <v>PÓS_IND</v>
      </c>
      <c r="J265" s="32" t="str">
        <f>IFERROR(_xlfn.XLOOKUP(F265,'AUXILIAR SAP'!J:J,'AUXILIAR SAP'!G:G),"-")</f>
        <v>ZF5</v>
      </c>
      <c r="K265" s="32" t="str">
        <f>IFERROR(_xlfn.XLOOKUP(F265,'AUXILIAR SAP'!J:J,'AUXILIAR SAP'!I:I),"-")</f>
        <v>REN_PÓS_IND</v>
      </c>
      <c r="L265" s="6" t="s">
        <v>4196</v>
      </c>
      <c r="M265" s="6" t="s">
        <v>5202</v>
      </c>
    </row>
    <row r="266" spans="1:13">
      <c r="A266" s="6" t="s">
        <v>40</v>
      </c>
      <c r="B266" s="6" t="s">
        <v>4396</v>
      </c>
      <c r="C266" s="6" t="s">
        <v>5349</v>
      </c>
      <c r="D266" s="31" t="s">
        <v>41</v>
      </c>
      <c r="E266" s="6" t="s">
        <v>42</v>
      </c>
      <c r="F266" s="6" t="s">
        <v>4195</v>
      </c>
      <c r="G266" s="32">
        <v>104912342</v>
      </c>
      <c r="H266" s="32" t="str">
        <f>_xlfn.XLOOKUP(F266,'AUXILIAR SAP'!E:E,'AUXILIAR SAP'!B:B)</f>
        <v>CU6</v>
      </c>
      <c r="I266" s="32" t="str">
        <f>_xlfn.XLOOKUP(F266,'AUXILIAR SAP'!E:E,'AUXILIAR SAP'!D:D)</f>
        <v>CONTROLE_AV</v>
      </c>
      <c r="J266" s="32" t="str">
        <f>IFERROR(_xlfn.XLOOKUP(F266,'AUXILIAR SAP'!J:J,'AUXILIAR SAP'!G:G),"-")</f>
        <v>CY2</v>
      </c>
      <c r="K266" s="32" t="str">
        <f>IFERROR(_xlfn.XLOOKUP(F266,'AUXILIAR SAP'!J:J,'AUXILIAR SAP'!I:I),"-")</f>
        <v>REN_CONTROLE_AV</v>
      </c>
      <c r="L266" s="6" t="s">
        <v>4195</v>
      </c>
      <c r="M266" s="6" t="s">
        <v>5202</v>
      </c>
    </row>
    <row r="267" spans="1:13">
      <c r="A267" s="6" t="s">
        <v>40</v>
      </c>
      <c r="B267" s="6" t="s">
        <v>4396</v>
      </c>
      <c r="C267" s="6" t="s">
        <v>7677</v>
      </c>
      <c r="D267" s="31" t="s">
        <v>41</v>
      </c>
      <c r="E267" s="6" t="s">
        <v>42</v>
      </c>
      <c r="F267" s="6" t="s">
        <v>5024</v>
      </c>
      <c r="G267" s="32">
        <v>435110442</v>
      </c>
      <c r="H267" s="32" t="str">
        <f>_xlfn.XLOOKUP(F267,'AUXILIAR SAP'!E:E,'AUXILIAR SAP'!B:B)</f>
        <v>ZF3</v>
      </c>
      <c r="I267" s="32" t="str">
        <f>_xlfn.XLOOKUP(F267,'AUXILIAR SAP'!E:E,'AUXILIAR SAP'!D:D)</f>
        <v>FAM_2</v>
      </c>
      <c r="J267" s="32" t="str">
        <f>IFERROR(_xlfn.XLOOKUP(F267,'AUXILIAR SAP'!J:J,'AUXILIAR SAP'!G:G),"-")</f>
        <v>ZF6</v>
      </c>
      <c r="K267" s="32" t="str">
        <f>IFERROR(_xlfn.XLOOKUP(F267,'AUXILIAR SAP'!J:J,'AUXILIAR SAP'!I:I),"-")</f>
        <v>REN_FAM_2</v>
      </c>
      <c r="L267" s="6" t="s">
        <v>5023</v>
      </c>
      <c r="M267" s="6" t="s">
        <v>7589</v>
      </c>
    </row>
    <row r="268" spans="1:13">
      <c r="A268" s="6" t="s">
        <v>40</v>
      </c>
      <c r="B268" s="6" t="s">
        <v>4395</v>
      </c>
      <c r="C268" s="6" t="s">
        <v>7678</v>
      </c>
      <c r="D268" s="31" t="s">
        <v>41</v>
      </c>
      <c r="E268" s="6" t="s">
        <v>42</v>
      </c>
      <c r="F268" s="6" t="s">
        <v>5025</v>
      </c>
      <c r="G268" s="32">
        <v>435110502</v>
      </c>
      <c r="H268" s="32" t="str">
        <f>_xlfn.XLOOKUP(F268,'AUXILIAR SAP'!E:E,'AUXILIAR SAP'!B:B)</f>
        <v>CU9</v>
      </c>
      <c r="I268" s="32" t="str">
        <f>_xlfn.XLOOKUP(F268,'AUXILIAR SAP'!E:E,'AUXILIAR SAP'!D:D)</f>
        <v>FAM_3</v>
      </c>
      <c r="J268" s="32" t="str">
        <f>IFERROR(_xlfn.XLOOKUP(F268,'AUXILIAR SAP'!J:J,'AUXILIAR SAP'!G:G),"-")</f>
        <v>CY5</v>
      </c>
      <c r="K268" s="32" t="str">
        <f>IFERROR(_xlfn.XLOOKUP(F268,'AUXILIAR SAP'!J:J,'AUXILIAR SAP'!I:I),"-")</f>
        <v>REN_FAM_3</v>
      </c>
      <c r="L268" s="6" t="s">
        <v>5024</v>
      </c>
      <c r="M268" s="6" t="s">
        <v>7589</v>
      </c>
    </row>
    <row r="269" spans="1:13">
      <c r="A269" s="6" t="s">
        <v>40</v>
      </c>
      <c r="B269" s="6" t="s">
        <v>4396</v>
      </c>
      <c r="C269" s="6" t="s">
        <v>7679</v>
      </c>
      <c r="D269" s="31" t="s">
        <v>41</v>
      </c>
      <c r="E269" s="6" t="s">
        <v>42</v>
      </c>
      <c r="F269" s="6" t="s">
        <v>5638</v>
      </c>
      <c r="G269" s="32">
        <v>435110562</v>
      </c>
      <c r="H269" s="32" t="str">
        <f>_xlfn.XLOOKUP(F269,'AUXILIAR SAP'!E:E,'AUXILIAR SAP'!B:B)</f>
        <v>CV2</v>
      </c>
      <c r="I269" s="32" t="str">
        <f>_xlfn.XLOOKUP(F269,'AUXILIAR SAP'!E:E,'AUXILIAR SAP'!D:D)</f>
        <v>FAM_4/5</v>
      </c>
      <c r="J269" s="32" t="str">
        <f>IFERROR(_xlfn.XLOOKUP(F269,'AUXILIAR SAP'!J:J,'AUXILIAR SAP'!G:G),"-")</f>
        <v>CY7</v>
      </c>
      <c r="K269" s="32" t="str">
        <f>IFERROR(_xlfn.XLOOKUP(F269,'AUXILIAR SAP'!J:J,'AUXILIAR SAP'!I:I),"-")</f>
        <v>REN_FAM_4/5</v>
      </c>
      <c r="L269" s="6" t="s">
        <v>5025</v>
      </c>
      <c r="M269" s="6" t="s">
        <v>7589</v>
      </c>
    </row>
    <row r="270" spans="1:13">
      <c r="A270" s="6" t="s">
        <v>40</v>
      </c>
      <c r="B270" s="6" t="s">
        <v>4395</v>
      </c>
      <c r="C270" s="6" t="s">
        <v>7680</v>
      </c>
      <c r="D270" s="31" t="s">
        <v>41</v>
      </c>
      <c r="E270" s="6" t="s">
        <v>42</v>
      </c>
      <c r="F270" s="6" t="s">
        <v>5638</v>
      </c>
      <c r="G270" s="32">
        <v>435110602</v>
      </c>
      <c r="H270" s="32" t="str">
        <f>_xlfn.XLOOKUP(F270,'AUXILIAR SAP'!E:E,'AUXILIAR SAP'!B:B)</f>
        <v>CV2</v>
      </c>
      <c r="I270" s="32" t="str">
        <f>_xlfn.XLOOKUP(F270,'AUXILIAR SAP'!E:E,'AUXILIAR SAP'!D:D)</f>
        <v>FAM_4/5</v>
      </c>
      <c r="J270" s="32" t="str">
        <f>IFERROR(_xlfn.XLOOKUP(F270,'AUXILIAR SAP'!J:J,'AUXILIAR SAP'!G:G),"-")</f>
        <v>CY7</v>
      </c>
      <c r="K270" s="32" t="str">
        <f>IFERROR(_xlfn.XLOOKUP(F270,'AUXILIAR SAP'!J:J,'AUXILIAR SAP'!I:I),"-")</f>
        <v>REN_FAM_4/5</v>
      </c>
      <c r="L270" s="6" t="s">
        <v>5026</v>
      </c>
      <c r="M270" s="6" t="s">
        <v>7589</v>
      </c>
    </row>
    <row r="271" spans="1:13">
      <c r="A271" s="6" t="s">
        <v>40</v>
      </c>
      <c r="B271" s="6" t="s">
        <v>4396</v>
      </c>
      <c r="C271" s="6" t="s">
        <v>7681</v>
      </c>
      <c r="D271" s="31" t="s">
        <v>41</v>
      </c>
      <c r="E271" s="6" t="s">
        <v>42</v>
      </c>
      <c r="F271" s="6" t="s">
        <v>4195</v>
      </c>
      <c r="G271" s="32">
        <v>435421474</v>
      </c>
      <c r="H271" s="32" t="str">
        <f>_xlfn.XLOOKUP(F271,'AUXILIAR SAP'!E:E,'AUXILIAR SAP'!B:B)</f>
        <v>CU6</v>
      </c>
      <c r="I271" s="32" t="str">
        <f>_xlfn.XLOOKUP(F271,'AUXILIAR SAP'!E:E,'AUXILIAR SAP'!D:D)</f>
        <v>CONTROLE_AV</v>
      </c>
      <c r="J271" s="32" t="str">
        <f>IFERROR(_xlfn.XLOOKUP(F271,'AUXILIAR SAP'!J:J,'AUXILIAR SAP'!G:G),"-")</f>
        <v>CY2</v>
      </c>
      <c r="K271" s="32" t="str">
        <f>IFERROR(_xlfn.XLOOKUP(F271,'AUXILIAR SAP'!J:J,'AUXILIAR SAP'!I:I),"-")</f>
        <v>REN_CONTROLE_AV</v>
      </c>
      <c r="L271" s="6" t="s">
        <v>4195</v>
      </c>
      <c r="M271" s="6" t="s">
        <v>7589</v>
      </c>
    </row>
    <row r="272" spans="1:13">
      <c r="A272" s="6" t="s">
        <v>40</v>
      </c>
      <c r="B272" s="6" t="s">
        <v>4396</v>
      </c>
      <c r="C272" s="6" t="s">
        <v>120</v>
      </c>
      <c r="D272" s="31" t="s">
        <v>41</v>
      </c>
      <c r="E272" s="6" t="s">
        <v>42</v>
      </c>
      <c r="F272" s="6" t="s">
        <v>4195</v>
      </c>
      <c r="G272" s="32">
        <v>435125002</v>
      </c>
      <c r="H272" s="32" t="str">
        <f>_xlfn.XLOOKUP(F272,'AUXILIAR SAP'!E:E,'AUXILIAR SAP'!B:B)</f>
        <v>CU6</v>
      </c>
      <c r="I272" s="32" t="str">
        <f>_xlfn.XLOOKUP(F272,'AUXILIAR SAP'!E:E,'AUXILIAR SAP'!D:D)</f>
        <v>CONTROLE_AV</v>
      </c>
      <c r="J272" s="32" t="str">
        <f>IFERROR(_xlfn.XLOOKUP(F272,'AUXILIAR SAP'!J:J,'AUXILIAR SAP'!G:G),"-")</f>
        <v>CY2</v>
      </c>
      <c r="K272" s="32" t="str">
        <f>IFERROR(_xlfn.XLOOKUP(F272,'AUXILIAR SAP'!J:J,'AUXILIAR SAP'!I:I),"-")</f>
        <v>REN_CONTROLE_AV</v>
      </c>
      <c r="L272" s="6" t="s">
        <v>4195</v>
      </c>
    </row>
    <row r="273" spans="1:13">
      <c r="A273" s="6" t="s">
        <v>40</v>
      </c>
      <c r="B273" s="6" t="s">
        <v>4396</v>
      </c>
      <c r="C273" s="6" t="s">
        <v>121</v>
      </c>
      <c r="D273" s="31" t="s">
        <v>41</v>
      </c>
      <c r="E273" s="6" t="s">
        <v>42</v>
      </c>
      <c r="F273" s="6" t="s">
        <v>4195</v>
      </c>
      <c r="G273" s="32">
        <v>434901934</v>
      </c>
      <c r="H273" s="32" t="str">
        <f>_xlfn.XLOOKUP(F273,'AUXILIAR SAP'!E:E,'AUXILIAR SAP'!B:B)</f>
        <v>CU6</v>
      </c>
      <c r="I273" s="32" t="str">
        <f>_xlfn.XLOOKUP(F273,'AUXILIAR SAP'!E:E,'AUXILIAR SAP'!D:D)</f>
        <v>CONTROLE_AV</v>
      </c>
      <c r="J273" s="32" t="str">
        <f>IFERROR(_xlfn.XLOOKUP(F273,'AUXILIAR SAP'!J:J,'AUXILIAR SAP'!G:G),"-")</f>
        <v>CY2</v>
      </c>
      <c r="K273" s="32" t="str">
        <f>IFERROR(_xlfn.XLOOKUP(F273,'AUXILIAR SAP'!J:J,'AUXILIAR SAP'!I:I),"-")</f>
        <v>REN_CONTROLE_AV</v>
      </c>
      <c r="L273" s="6" t="s">
        <v>4195</v>
      </c>
    </row>
    <row r="274" spans="1:13">
      <c r="A274" s="6" t="s">
        <v>40</v>
      </c>
      <c r="B274" s="6" t="s">
        <v>4396</v>
      </c>
      <c r="C274" s="6" t="s">
        <v>122</v>
      </c>
      <c r="D274" s="31" t="s">
        <v>41</v>
      </c>
      <c r="E274" s="6" t="s">
        <v>42</v>
      </c>
      <c r="F274" s="6" t="s">
        <v>4195</v>
      </c>
      <c r="G274" s="32">
        <v>434901954</v>
      </c>
      <c r="H274" s="32" t="str">
        <f>_xlfn.XLOOKUP(F274,'AUXILIAR SAP'!E:E,'AUXILIAR SAP'!B:B)</f>
        <v>CU6</v>
      </c>
      <c r="I274" s="32" t="str">
        <f>_xlfn.XLOOKUP(F274,'AUXILIAR SAP'!E:E,'AUXILIAR SAP'!D:D)</f>
        <v>CONTROLE_AV</v>
      </c>
      <c r="J274" s="32" t="str">
        <f>IFERROR(_xlfn.XLOOKUP(F274,'AUXILIAR SAP'!J:J,'AUXILIAR SAP'!G:G),"-")</f>
        <v>CY2</v>
      </c>
      <c r="K274" s="32" t="str">
        <f>IFERROR(_xlfn.XLOOKUP(F274,'AUXILIAR SAP'!J:J,'AUXILIAR SAP'!I:I),"-")</f>
        <v>REN_CONTROLE_AV</v>
      </c>
      <c r="L274" s="6" t="s">
        <v>4195</v>
      </c>
    </row>
    <row r="275" spans="1:13">
      <c r="A275" s="6" t="s">
        <v>40</v>
      </c>
      <c r="B275" s="6" t="s">
        <v>4396</v>
      </c>
      <c r="C275" s="6" t="s">
        <v>7682</v>
      </c>
      <c r="D275" s="31" t="s">
        <v>41</v>
      </c>
      <c r="E275" s="6" t="s">
        <v>42</v>
      </c>
      <c r="F275" s="6" t="s">
        <v>4195</v>
      </c>
      <c r="G275" s="32">
        <v>446024909</v>
      </c>
      <c r="H275" s="32" t="str">
        <f>_xlfn.XLOOKUP(F275,'AUXILIAR SAP'!E:E,'AUXILIAR SAP'!B:B)</f>
        <v>CU6</v>
      </c>
      <c r="I275" s="32" t="str">
        <f>_xlfn.XLOOKUP(F275,'AUXILIAR SAP'!E:E,'AUXILIAR SAP'!D:D)</f>
        <v>CONTROLE_AV</v>
      </c>
      <c r="J275" s="32" t="str">
        <f>IFERROR(_xlfn.XLOOKUP(F275,'AUXILIAR SAP'!J:J,'AUXILIAR SAP'!G:G),"-")</f>
        <v>CY2</v>
      </c>
      <c r="K275" s="32" t="str">
        <f>IFERROR(_xlfn.XLOOKUP(F275,'AUXILIAR SAP'!J:J,'AUXILIAR SAP'!I:I),"-")</f>
        <v>REN_CONTROLE_AV</v>
      </c>
      <c r="L275" s="6" t="s">
        <v>4195</v>
      </c>
      <c r="M275" s="6" t="s">
        <v>7589</v>
      </c>
    </row>
    <row r="276" spans="1:13">
      <c r="A276" s="6" t="s">
        <v>40</v>
      </c>
      <c r="B276" s="6" t="s">
        <v>4396</v>
      </c>
      <c r="C276" s="6" t="s">
        <v>7683</v>
      </c>
      <c r="D276" s="31" t="s">
        <v>41</v>
      </c>
      <c r="E276" s="6" t="s">
        <v>42</v>
      </c>
      <c r="F276" s="6" t="s">
        <v>4195</v>
      </c>
      <c r="G276" s="32">
        <v>446027909</v>
      </c>
      <c r="H276" s="32" t="str">
        <f>_xlfn.XLOOKUP(F276,'AUXILIAR SAP'!E:E,'AUXILIAR SAP'!B:B)</f>
        <v>CU6</v>
      </c>
      <c r="I276" s="32" t="str">
        <f>_xlfn.XLOOKUP(F276,'AUXILIAR SAP'!E:E,'AUXILIAR SAP'!D:D)</f>
        <v>CONTROLE_AV</v>
      </c>
      <c r="J276" s="32" t="str">
        <f>IFERROR(_xlfn.XLOOKUP(F276,'AUXILIAR SAP'!J:J,'AUXILIAR SAP'!G:G),"-")</f>
        <v>CY2</v>
      </c>
      <c r="K276" s="32" t="str">
        <f>IFERROR(_xlfn.XLOOKUP(F276,'AUXILIAR SAP'!J:J,'AUXILIAR SAP'!I:I),"-")</f>
        <v>REN_CONTROLE_AV</v>
      </c>
      <c r="L276" s="6" t="s">
        <v>4195</v>
      </c>
      <c r="M276" s="6" t="s">
        <v>7589</v>
      </c>
    </row>
    <row r="277" spans="1:13">
      <c r="A277" s="6" t="s">
        <v>40</v>
      </c>
      <c r="B277" s="6" t="s">
        <v>4396</v>
      </c>
      <c r="C277" s="6" t="s">
        <v>7684</v>
      </c>
      <c r="D277" s="31" t="s">
        <v>41</v>
      </c>
      <c r="E277" s="6" t="s">
        <v>42</v>
      </c>
      <c r="F277" s="6" t="s">
        <v>4195</v>
      </c>
      <c r="G277" s="32">
        <v>483301304</v>
      </c>
      <c r="H277" s="32" t="str">
        <f>_xlfn.XLOOKUP(F277,'AUXILIAR SAP'!E:E,'AUXILIAR SAP'!B:B)</f>
        <v>CU6</v>
      </c>
      <c r="I277" s="32" t="str">
        <f>_xlfn.XLOOKUP(F277,'AUXILIAR SAP'!E:E,'AUXILIAR SAP'!D:D)</f>
        <v>CONTROLE_AV</v>
      </c>
      <c r="J277" s="32" t="str">
        <f>IFERROR(_xlfn.XLOOKUP(F277,'AUXILIAR SAP'!J:J,'AUXILIAR SAP'!G:G),"-")</f>
        <v>CY2</v>
      </c>
      <c r="K277" s="32" t="str">
        <f>IFERROR(_xlfn.XLOOKUP(F277,'AUXILIAR SAP'!J:J,'AUXILIAR SAP'!I:I),"-")</f>
        <v>REN_CONTROLE_AV</v>
      </c>
      <c r="L277" s="6" t="s">
        <v>4195</v>
      </c>
      <c r="M277" s="6" t="s">
        <v>7589</v>
      </c>
    </row>
    <row r="278" spans="1:13">
      <c r="A278" s="6" t="s">
        <v>40</v>
      </c>
      <c r="B278" s="6" t="s">
        <v>4396</v>
      </c>
      <c r="C278" s="6" t="s">
        <v>7685</v>
      </c>
      <c r="D278" s="31" t="s">
        <v>41</v>
      </c>
      <c r="E278" s="6" t="s">
        <v>42</v>
      </c>
      <c r="F278" s="6" t="s">
        <v>4195</v>
      </c>
      <c r="G278" s="32">
        <v>435093102</v>
      </c>
      <c r="H278" s="32" t="str">
        <f>_xlfn.XLOOKUP(F278,'AUXILIAR SAP'!E:E,'AUXILIAR SAP'!B:B)</f>
        <v>CU6</v>
      </c>
      <c r="I278" s="32" t="str">
        <f>_xlfn.XLOOKUP(F278,'AUXILIAR SAP'!E:E,'AUXILIAR SAP'!D:D)</f>
        <v>CONTROLE_AV</v>
      </c>
      <c r="J278" s="32" t="str">
        <f>IFERROR(_xlfn.XLOOKUP(F278,'AUXILIAR SAP'!J:J,'AUXILIAR SAP'!G:G),"-")</f>
        <v>CY2</v>
      </c>
      <c r="K278" s="32" t="str">
        <f>IFERROR(_xlfn.XLOOKUP(F278,'AUXILIAR SAP'!J:J,'AUXILIAR SAP'!I:I),"-")</f>
        <v>REN_CONTROLE_AV</v>
      </c>
      <c r="L278" s="6" t="s">
        <v>4195</v>
      </c>
      <c r="M278" s="6" t="s">
        <v>7589</v>
      </c>
    </row>
    <row r="279" spans="1:13">
      <c r="A279" s="6" t="s">
        <v>40</v>
      </c>
      <c r="B279" s="6" t="s">
        <v>4396</v>
      </c>
      <c r="C279" s="6" t="s">
        <v>7686</v>
      </c>
      <c r="D279" s="31" t="s">
        <v>41</v>
      </c>
      <c r="E279" s="6" t="s">
        <v>42</v>
      </c>
      <c r="F279" s="6" t="s">
        <v>4195</v>
      </c>
      <c r="G279" s="32">
        <v>435088702</v>
      </c>
      <c r="H279" s="32" t="str">
        <f>_xlfn.XLOOKUP(F279,'AUXILIAR SAP'!E:E,'AUXILIAR SAP'!B:B)</f>
        <v>CU6</v>
      </c>
      <c r="I279" s="32" t="str">
        <f>_xlfn.XLOOKUP(F279,'AUXILIAR SAP'!E:E,'AUXILIAR SAP'!D:D)</f>
        <v>CONTROLE_AV</v>
      </c>
      <c r="J279" s="32" t="str">
        <f>IFERROR(_xlfn.XLOOKUP(F279,'AUXILIAR SAP'!J:J,'AUXILIAR SAP'!G:G),"-")</f>
        <v>CY2</v>
      </c>
      <c r="K279" s="32" t="str">
        <f>IFERROR(_xlfn.XLOOKUP(F279,'AUXILIAR SAP'!J:J,'AUXILIAR SAP'!I:I),"-")</f>
        <v>REN_CONTROLE_AV</v>
      </c>
      <c r="L279" s="6" t="s">
        <v>4195</v>
      </c>
      <c r="M279" s="6" t="s">
        <v>7589</v>
      </c>
    </row>
    <row r="280" spans="1:13">
      <c r="A280" s="6" t="s">
        <v>40</v>
      </c>
      <c r="B280" s="6" t="s">
        <v>4396</v>
      </c>
      <c r="C280" s="6" t="s">
        <v>7687</v>
      </c>
      <c r="D280" s="31" t="s">
        <v>41</v>
      </c>
      <c r="E280" s="6" t="s">
        <v>42</v>
      </c>
      <c r="F280" s="6" t="s">
        <v>4195</v>
      </c>
      <c r="G280" s="32">
        <v>483898419</v>
      </c>
      <c r="H280" s="32" t="str">
        <f>_xlfn.XLOOKUP(F280,'AUXILIAR SAP'!E:E,'AUXILIAR SAP'!B:B)</f>
        <v>CU6</v>
      </c>
      <c r="I280" s="32" t="str">
        <f>_xlfn.XLOOKUP(F280,'AUXILIAR SAP'!E:E,'AUXILIAR SAP'!D:D)</f>
        <v>CONTROLE_AV</v>
      </c>
      <c r="J280" s="32" t="str">
        <f>IFERROR(_xlfn.XLOOKUP(F280,'AUXILIAR SAP'!J:J,'AUXILIAR SAP'!G:G),"-")</f>
        <v>CY2</v>
      </c>
      <c r="K280" s="32" t="str">
        <f>IFERROR(_xlfn.XLOOKUP(F280,'AUXILIAR SAP'!J:J,'AUXILIAR SAP'!I:I),"-")</f>
        <v>REN_CONTROLE_AV</v>
      </c>
      <c r="L280" s="6" t="s">
        <v>4195</v>
      </c>
      <c r="M280" s="6" t="s">
        <v>7589</v>
      </c>
    </row>
    <row r="281" spans="1:13">
      <c r="A281" s="6" t="s">
        <v>40</v>
      </c>
      <c r="B281" s="6" t="s">
        <v>4396</v>
      </c>
      <c r="C281" s="6" t="s">
        <v>123</v>
      </c>
      <c r="D281" s="31" t="s">
        <v>41</v>
      </c>
      <c r="E281" s="6" t="s">
        <v>42</v>
      </c>
      <c r="F281" s="6" t="s">
        <v>4195</v>
      </c>
      <c r="G281" s="32">
        <v>489442419</v>
      </c>
      <c r="H281" s="32" t="str">
        <f>_xlfn.XLOOKUP(F281,'AUXILIAR SAP'!E:E,'AUXILIAR SAP'!B:B)</f>
        <v>CU6</v>
      </c>
      <c r="I281" s="32" t="str">
        <f>_xlfn.XLOOKUP(F281,'AUXILIAR SAP'!E:E,'AUXILIAR SAP'!D:D)</f>
        <v>CONTROLE_AV</v>
      </c>
      <c r="J281" s="32" t="str">
        <f>IFERROR(_xlfn.XLOOKUP(F281,'AUXILIAR SAP'!J:J,'AUXILIAR SAP'!G:G),"-")</f>
        <v>CY2</v>
      </c>
      <c r="K281" s="32" t="str">
        <f>IFERROR(_xlfn.XLOOKUP(F281,'AUXILIAR SAP'!J:J,'AUXILIAR SAP'!I:I),"-")</f>
        <v>REN_CONTROLE_AV</v>
      </c>
      <c r="L281" s="6" t="s">
        <v>4195</v>
      </c>
    </row>
    <row r="282" spans="1:13">
      <c r="A282" s="6" t="s">
        <v>40</v>
      </c>
      <c r="B282" s="6" t="s">
        <v>4396</v>
      </c>
      <c r="C282" s="6" t="s">
        <v>7688</v>
      </c>
      <c r="D282" s="31" t="s">
        <v>41</v>
      </c>
      <c r="E282" s="6" t="s">
        <v>42</v>
      </c>
      <c r="F282" s="6" t="s">
        <v>4195</v>
      </c>
      <c r="G282" s="32">
        <v>976526912</v>
      </c>
      <c r="H282" s="32" t="str">
        <f>_xlfn.XLOOKUP(F282,'AUXILIAR SAP'!E:E,'AUXILIAR SAP'!B:B)</f>
        <v>CU6</v>
      </c>
      <c r="I282" s="32" t="str">
        <f>_xlfn.XLOOKUP(F282,'AUXILIAR SAP'!E:E,'AUXILIAR SAP'!D:D)</f>
        <v>CONTROLE_AV</v>
      </c>
      <c r="J282" s="32" t="str">
        <f>IFERROR(_xlfn.XLOOKUP(F282,'AUXILIAR SAP'!J:J,'AUXILIAR SAP'!G:G),"-")</f>
        <v>CY2</v>
      </c>
      <c r="K282" s="32" t="str">
        <f>IFERROR(_xlfn.XLOOKUP(F282,'AUXILIAR SAP'!J:J,'AUXILIAR SAP'!I:I),"-")</f>
        <v>REN_CONTROLE_AV</v>
      </c>
      <c r="L282" s="6" t="s">
        <v>4195</v>
      </c>
      <c r="M282" s="6" t="s">
        <v>7589</v>
      </c>
    </row>
    <row r="283" spans="1:13">
      <c r="A283" s="6" t="s">
        <v>40</v>
      </c>
      <c r="B283" s="6" t="s">
        <v>4396</v>
      </c>
      <c r="C283" s="6" t="s">
        <v>7689</v>
      </c>
      <c r="D283" s="31" t="s">
        <v>41</v>
      </c>
      <c r="E283" s="6" t="s">
        <v>42</v>
      </c>
      <c r="F283" s="6" t="s">
        <v>4195</v>
      </c>
      <c r="G283" s="32">
        <v>489448419</v>
      </c>
      <c r="H283" s="32" t="str">
        <f>_xlfn.XLOOKUP(F283,'AUXILIAR SAP'!E:E,'AUXILIAR SAP'!B:B)</f>
        <v>CU6</v>
      </c>
      <c r="I283" s="32" t="str">
        <f>_xlfn.XLOOKUP(F283,'AUXILIAR SAP'!E:E,'AUXILIAR SAP'!D:D)</f>
        <v>CONTROLE_AV</v>
      </c>
      <c r="J283" s="32" t="str">
        <f>IFERROR(_xlfn.XLOOKUP(F283,'AUXILIAR SAP'!J:J,'AUXILIAR SAP'!G:G),"-")</f>
        <v>CY2</v>
      </c>
      <c r="K283" s="32" t="str">
        <f>IFERROR(_xlfn.XLOOKUP(F283,'AUXILIAR SAP'!J:J,'AUXILIAR SAP'!I:I),"-")</f>
        <v>REN_CONTROLE_AV</v>
      </c>
      <c r="L283" s="6" t="s">
        <v>4195</v>
      </c>
      <c r="M283" s="6" t="s">
        <v>7589</v>
      </c>
    </row>
    <row r="284" spans="1:13">
      <c r="A284" s="6" t="s">
        <v>40</v>
      </c>
      <c r="B284" s="6" t="s">
        <v>4396</v>
      </c>
      <c r="C284" s="6" t="s">
        <v>7690</v>
      </c>
      <c r="D284" s="31" t="s">
        <v>41</v>
      </c>
      <c r="E284" s="6" t="s">
        <v>42</v>
      </c>
      <c r="F284" s="6" t="s">
        <v>4195</v>
      </c>
      <c r="G284" s="32">
        <v>435094582</v>
      </c>
      <c r="H284" s="32" t="str">
        <f>_xlfn.XLOOKUP(F284,'AUXILIAR SAP'!E:E,'AUXILIAR SAP'!B:B)</f>
        <v>CU6</v>
      </c>
      <c r="I284" s="32" t="str">
        <f>_xlfn.XLOOKUP(F284,'AUXILIAR SAP'!E:E,'AUXILIAR SAP'!D:D)</f>
        <v>CONTROLE_AV</v>
      </c>
      <c r="J284" s="32" t="str">
        <f>IFERROR(_xlfn.XLOOKUP(F284,'AUXILIAR SAP'!J:J,'AUXILIAR SAP'!G:G),"-")</f>
        <v>CY2</v>
      </c>
      <c r="K284" s="32" t="str">
        <f>IFERROR(_xlfn.XLOOKUP(F284,'AUXILIAR SAP'!J:J,'AUXILIAR SAP'!I:I),"-")</f>
        <v>REN_CONTROLE_AV</v>
      </c>
      <c r="L284" s="6" t="s">
        <v>4195</v>
      </c>
      <c r="M284" s="6" t="s">
        <v>7589</v>
      </c>
    </row>
    <row r="285" spans="1:13">
      <c r="A285" s="6" t="s">
        <v>40</v>
      </c>
      <c r="B285" s="6" t="s">
        <v>4396</v>
      </c>
      <c r="C285" s="6" t="s">
        <v>7691</v>
      </c>
      <c r="D285" s="31" t="s">
        <v>41</v>
      </c>
      <c r="E285" s="6" t="s">
        <v>42</v>
      </c>
      <c r="F285" s="6" t="s">
        <v>4195</v>
      </c>
      <c r="G285" s="32">
        <v>483922419</v>
      </c>
      <c r="H285" s="32" t="str">
        <f>_xlfn.XLOOKUP(F285,'AUXILIAR SAP'!E:E,'AUXILIAR SAP'!B:B)</f>
        <v>CU6</v>
      </c>
      <c r="I285" s="32" t="str">
        <f>_xlfn.XLOOKUP(F285,'AUXILIAR SAP'!E:E,'AUXILIAR SAP'!D:D)</f>
        <v>CONTROLE_AV</v>
      </c>
      <c r="J285" s="32" t="str">
        <f>IFERROR(_xlfn.XLOOKUP(F285,'AUXILIAR SAP'!J:J,'AUXILIAR SAP'!G:G),"-")</f>
        <v>CY2</v>
      </c>
      <c r="K285" s="32" t="str">
        <f>IFERROR(_xlfn.XLOOKUP(F285,'AUXILIAR SAP'!J:J,'AUXILIAR SAP'!I:I),"-")</f>
        <v>REN_CONTROLE_AV</v>
      </c>
      <c r="L285" s="6" t="s">
        <v>4195</v>
      </c>
      <c r="M285" s="6" t="s">
        <v>7589</v>
      </c>
    </row>
    <row r="286" spans="1:13">
      <c r="A286" s="6" t="s">
        <v>40</v>
      </c>
      <c r="B286" s="6" t="s">
        <v>4396</v>
      </c>
      <c r="C286" s="6" t="s">
        <v>7692</v>
      </c>
      <c r="D286" s="31" t="s">
        <v>41</v>
      </c>
      <c r="E286" s="6" t="s">
        <v>42</v>
      </c>
      <c r="F286" s="6" t="s">
        <v>4195</v>
      </c>
      <c r="G286" s="32">
        <v>435110452</v>
      </c>
      <c r="H286" s="32" t="str">
        <f>_xlfn.XLOOKUP(F286,'AUXILIAR SAP'!E:E,'AUXILIAR SAP'!B:B)</f>
        <v>CU6</v>
      </c>
      <c r="I286" s="32" t="str">
        <f>_xlfn.XLOOKUP(F286,'AUXILIAR SAP'!E:E,'AUXILIAR SAP'!D:D)</f>
        <v>CONTROLE_AV</v>
      </c>
      <c r="J286" s="32" t="str">
        <f>IFERROR(_xlfn.XLOOKUP(F286,'AUXILIAR SAP'!J:J,'AUXILIAR SAP'!G:G),"-")</f>
        <v>CY2</v>
      </c>
      <c r="K286" s="32" t="str">
        <f>IFERROR(_xlfn.XLOOKUP(F286,'AUXILIAR SAP'!J:J,'AUXILIAR SAP'!I:I),"-")</f>
        <v>REN_CONTROLE_AV</v>
      </c>
      <c r="L286" s="6" t="s">
        <v>4195</v>
      </c>
      <c r="M286" s="6" t="s">
        <v>7589</v>
      </c>
    </row>
    <row r="287" spans="1:13">
      <c r="A287" s="6" t="s">
        <v>40</v>
      </c>
      <c r="B287" s="6" t="s">
        <v>4396</v>
      </c>
      <c r="C287" s="6" t="s">
        <v>7693</v>
      </c>
      <c r="D287" s="31" t="s">
        <v>41</v>
      </c>
      <c r="E287" s="6" t="s">
        <v>42</v>
      </c>
      <c r="F287" s="6" t="s">
        <v>4195</v>
      </c>
      <c r="G287" s="32">
        <v>435110512</v>
      </c>
      <c r="H287" s="32" t="str">
        <f>_xlfn.XLOOKUP(F287,'AUXILIAR SAP'!E:E,'AUXILIAR SAP'!B:B)</f>
        <v>CU6</v>
      </c>
      <c r="I287" s="32" t="str">
        <f>_xlfn.XLOOKUP(F287,'AUXILIAR SAP'!E:E,'AUXILIAR SAP'!D:D)</f>
        <v>CONTROLE_AV</v>
      </c>
      <c r="J287" s="32" t="str">
        <f>IFERROR(_xlfn.XLOOKUP(F287,'AUXILIAR SAP'!J:J,'AUXILIAR SAP'!G:G),"-")</f>
        <v>CY2</v>
      </c>
      <c r="K287" s="32" t="str">
        <f>IFERROR(_xlfn.XLOOKUP(F287,'AUXILIAR SAP'!J:J,'AUXILIAR SAP'!I:I),"-")</f>
        <v>REN_CONTROLE_AV</v>
      </c>
      <c r="L287" s="6" t="s">
        <v>4195</v>
      </c>
      <c r="M287" s="6" t="s">
        <v>7589</v>
      </c>
    </row>
    <row r="288" spans="1:13">
      <c r="A288" s="6" t="s">
        <v>40</v>
      </c>
      <c r="B288" s="6" t="s">
        <v>4396</v>
      </c>
      <c r="C288" s="6" t="s">
        <v>7694</v>
      </c>
      <c r="D288" s="31" t="s">
        <v>41</v>
      </c>
      <c r="E288" s="6" t="s">
        <v>42</v>
      </c>
      <c r="F288" s="6" t="s">
        <v>4196</v>
      </c>
      <c r="G288" s="32">
        <v>435110572</v>
      </c>
      <c r="H288" s="32" t="str">
        <f>_xlfn.XLOOKUP(F288,'AUXILIAR SAP'!E:E,'AUXILIAR SAP'!B:B)</f>
        <v>ZF2</v>
      </c>
      <c r="I288" s="32" t="str">
        <f>_xlfn.XLOOKUP(F288,'AUXILIAR SAP'!E:E,'AUXILIAR SAP'!D:D)</f>
        <v>PÓS_IND</v>
      </c>
      <c r="J288" s="32" t="str">
        <f>IFERROR(_xlfn.XLOOKUP(F288,'AUXILIAR SAP'!J:J,'AUXILIAR SAP'!G:G),"-")</f>
        <v>ZF5</v>
      </c>
      <c r="K288" s="32" t="str">
        <f>IFERROR(_xlfn.XLOOKUP(F288,'AUXILIAR SAP'!J:J,'AUXILIAR SAP'!I:I),"-")</f>
        <v>REN_PÓS_IND</v>
      </c>
      <c r="L288" s="6" t="s">
        <v>4196</v>
      </c>
      <c r="M288" s="6" t="s">
        <v>7589</v>
      </c>
    </row>
    <row r="289" spans="1:13">
      <c r="A289" s="6" t="s">
        <v>40</v>
      </c>
      <c r="B289" s="6" t="s">
        <v>4396</v>
      </c>
      <c r="C289" s="6" t="s">
        <v>7695</v>
      </c>
      <c r="D289" s="31" t="s">
        <v>41</v>
      </c>
      <c r="E289" s="6" t="s">
        <v>42</v>
      </c>
      <c r="F289" s="6" t="s">
        <v>4196</v>
      </c>
      <c r="G289" s="32">
        <v>435110632</v>
      </c>
      <c r="H289" s="32" t="str">
        <f>_xlfn.XLOOKUP(F289,'AUXILIAR SAP'!E:E,'AUXILIAR SAP'!B:B)</f>
        <v>ZF2</v>
      </c>
      <c r="I289" s="32" t="str">
        <f>_xlfn.XLOOKUP(F289,'AUXILIAR SAP'!E:E,'AUXILIAR SAP'!D:D)</f>
        <v>PÓS_IND</v>
      </c>
      <c r="J289" s="32" t="str">
        <f>IFERROR(_xlfn.XLOOKUP(F289,'AUXILIAR SAP'!J:J,'AUXILIAR SAP'!G:G),"-")</f>
        <v>ZF5</v>
      </c>
      <c r="K289" s="32" t="str">
        <f>IFERROR(_xlfn.XLOOKUP(F289,'AUXILIAR SAP'!J:J,'AUXILIAR SAP'!I:I),"-")</f>
        <v>REN_PÓS_IND</v>
      </c>
      <c r="L289" s="6" t="s">
        <v>4196</v>
      </c>
      <c r="M289" s="6" t="s">
        <v>7589</v>
      </c>
    </row>
    <row r="290" spans="1:13">
      <c r="A290" s="6" t="s">
        <v>40</v>
      </c>
      <c r="B290" s="6" t="s">
        <v>4396</v>
      </c>
      <c r="C290" s="6" t="s">
        <v>124</v>
      </c>
      <c r="D290" s="31" t="s">
        <v>41</v>
      </c>
      <c r="E290" s="6" t="s">
        <v>42</v>
      </c>
      <c r="F290" s="6" t="s">
        <v>4194</v>
      </c>
      <c r="G290" s="32">
        <v>104564822</v>
      </c>
      <c r="H290" s="32" t="str">
        <f>_xlfn.XLOOKUP(F290,'AUXILIAR SAP'!E:E,'AUXILIAR SAP'!B:B)</f>
        <v>BC4</v>
      </c>
      <c r="I290" s="32" t="str">
        <f>_xlfn.XLOOKUP(F290,'AUXILIAR SAP'!E:E,'AUXILIAR SAP'!D:D)</f>
        <v>CONTROLE_ENT</v>
      </c>
      <c r="J290" s="32" t="str">
        <f>IFERROR(_xlfn.XLOOKUP(F290,'AUXILIAR SAP'!J:J,'AUXILIAR SAP'!G:G),"-")</f>
        <v>BE4</v>
      </c>
      <c r="K290" s="32" t="str">
        <f>IFERROR(_xlfn.XLOOKUP(F290,'AUXILIAR SAP'!J:J,'AUXILIAR SAP'!I:I),"-")</f>
        <v>REN_CONTROLE_ENT</v>
      </c>
      <c r="L290" s="6" t="s">
        <v>4194</v>
      </c>
      <c r="M290" s="6" t="s">
        <v>5028</v>
      </c>
    </row>
    <row r="291" spans="1:13">
      <c r="A291" s="6" t="s">
        <v>40</v>
      </c>
      <c r="B291" s="6" t="s">
        <v>4396</v>
      </c>
      <c r="C291" s="6" t="s">
        <v>125</v>
      </c>
      <c r="D291" s="31" t="s">
        <v>41</v>
      </c>
      <c r="E291" s="6" t="s">
        <v>42</v>
      </c>
      <c r="F291" s="6" t="s">
        <v>4195</v>
      </c>
      <c r="G291" s="32">
        <v>104564832</v>
      </c>
      <c r="H291" s="32" t="str">
        <f>_xlfn.XLOOKUP(F291,'AUXILIAR SAP'!E:E,'AUXILIAR SAP'!B:B)</f>
        <v>CU6</v>
      </c>
      <c r="I291" s="32" t="str">
        <f>_xlfn.XLOOKUP(F291,'AUXILIAR SAP'!E:E,'AUXILIAR SAP'!D:D)</f>
        <v>CONTROLE_AV</v>
      </c>
      <c r="J291" s="32" t="str">
        <f>IFERROR(_xlfn.XLOOKUP(F291,'AUXILIAR SAP'!J:J,'AUXILIAR SAP'!G:G),"-")</f>
        <v>CY2</v>
      </c>
      <c r="K291" s="32" t="str">
        <f>IFERROR(_xlfn.XLOOKUP(F291,'AUXILIAR SAP'!J:J,'AUXILIAR SAP'!I:I),"-")</f>
        <v>REN_CONTROLE_AV</v>
      </c>
      <c r="L291" s="6" t="s">
        <v>4195</v>
      </c>
    </row>
    <row r="292" spans="1:13">
      <c r="A292" s="6" t="s">
        <v>40</v>
      </c>
      <c r="B292" s="6" t="s">
        <v>4396</v>
      </c>
      <c r="C292" s="6" t="s">
        <v>126</v>
      </c>
      <c r="D292" s="31" t="s">
        <v>41</v>
      </c>
      <c r="E292" s="6" t="s">
        <v>42</v>
      </c>
      <c r="F292" s="6" t="s">
        <v>4195</v>
      </c>
      <c r="G292" s="32">
        <v>104564842</v>
      </c>
      <c r="H292" s="32" t="str">
        <f>_xlfn.XLOOKUP(F292,'AUXILIAR SAP'!E:E,'AUXILIAR SAP'!B:B)</f>
        <v>CU6</v>
      </c>
      <c r="I292" s="32" t="str">
        <f>_xlfn.XLOOKUP(F292,'AUXILIAR SAP'!E:E,'AUXILIAR SAP'!D:D)</f>
        <v>CONTROLE_AV</v>
      </c>
      <c r="J292" s="32" t="str">
        <f>IFERROR(_xlfn.XLOOKUP(F292,'AUXILIAR SAP'!J:J,'AUXILIAR SAP'!G:G),"-")</f>
        <v>CY2</v>
      </c>
      <c r="K292" s="32" t="str">
        <f>IFERROR(_xlfn.XLOOKUP(F292,'AUXILIAR SAP'!J:J,'AUXILIAR SAP'!I:I),"-")</f>
        <v>REN_CONTROLE_AV</v>
      </c>
      <c r="L292" s="6" t="s">
        <v>4195</v>
      </c>
    </row>
    <row r="293" spans="1:13">
      <c r="A293" s="6" t="s">
        <v>40</v>
      </c>
      <c r="B293" s="6" t="s">
        <v>4396</v>
      </c>
      <c r="C293" s="6" t="s">
        <v>127</v>
      </c>
      <c r="D293" s="31" t="s">
        <v>41</v>
      </c>
      <c r="E293" s="6" t="s">
        <v>42</v>
      </c>
      <c r="F293" s="6" t="s">
        <v>4194</v>
      </c>
      <c r="G293" s="32">
        <v>104564862</v>
      </c>
      <c r="H293" s="32" t="str">
        <f>_xlfn.XLOOKUP(F293,'AUXILIAR SAP'!E:E,'AUXILIAR SAP'!B:B)</f>
        <v>BC4</v>
      </c>
      <c r="I293" s="32" t="str">
        <f>_xlfn.XLOOKUP(F293,'AUXILIAR SAP'!E:E,'AUXILIAR SAP'!D:D)</f>
        <v>CONTROLE_ENT</v>
      </c>
      <c r="J293" s="32" t="str">
        <f>IFERROR(_xlfn.XLOOKUP(F293,'AUXILIAR SAP'!J:J,'AUXILIAR SAP'!G:G),"-")</f>
        <v>BE4</v>
      </c>
      <c r="K293" s="32" t="str">
        <f>IFERROR(_xlfn.XLOOKUP(F293,'AUXILIAR SAP'!J:J,'AUXILIAR SAP'!I:I),"-")</f>
        <v>REN_CONTROLE_ENT</v>
      </c>
      <c r="L293" s="6" t="s">
        <v>4194</v>
      </c>
    </row>
    <row r="294" spans="1:13">
      <c r="A294" s="6" t="s">
        <v>40</v>
      </c>
      <c r="B294" s="6" t="s">
        <v>4396</v>
      </c>
      <c r="C294" s="6" t="s">
        <v>128</v>
      </c>
      <c r="D294" s="31" t="s">
        <v>41</v>
      </c>
      <c r="E294" s="6" t="s">
        <v>42</v>
      </c>
      <c r="F294" s="6" t="s">
        <v>4195</v>
      </c>
      <c r="G294" s="32">
        <v>104564872</v>
      </c>
      <c r="H294" s="32" t="str">
        <f>_xlfn.XLOOKUP(F294,'AUXILIAR SAP'!E:E,'AUXILIAR SAP'!B:B)</f>
        <v>CU6</v>
      </c>
      <c r="I294" s="32" t="str">
        <f>_xlfn.XLOOKUP(F294,'AUXILIAR SAP'!E:E,'AUXILIAR SAP'!D:D)</f>
        <v>CONTROLE_AV</v>
      </c>
      <c r="J294" s="32" t="str">
        <f>IFERROR(_xlfn.XLOOKUP(F294,'AUXILIAR SAP'!J:J,'AUXILIAR SAP'!G:G),"-")</f>
        <v>CY2</v>
      </c>
      <c r="K294" s="32" t="str">
        <f>IFERROR(_xlfn.XLOOKUP(F294,'AUXILIAR SAP'!J:J,'AUXILIAR SAP'!I:I),"-")</f>
        <v>REN_CONTROLE_AV</v>
      </c>
      <c r="L294" s="6" t="s">
        <v>4195</v>
      </c>
    </row>
    <row r="295" spans="1:13">
      <c r="A295" s="6" t="s">
        <v>40</v>
      </c>
      <c r="B295" s="6" t="s">
        <v>4396</v>
      </c>
      <c r="C295" s="6" t="s">
        <v>129</v>
      </c>
      <c r="D295" s="31" t="s">
        <v>41</v>
      </c>
      <c r="E295" s="6" t="s">
        <v>42</v>
      </c>
      <c r="F295" s="6" t="s">
        <v>4195</v>
      </c>
      <c r="G295" s="32">
        <v>104564882</v>
      </c>
      <c r="H295" s="32" t="str">
        <f>_xlfn.XLOOKUP(F295,'AUXILIAR SAP'!E:E,'AUXILIAR SAP'!B:B)</f>
        <v>CU6</v>
      </c>
      <c r="I295" s="32" t="str">
        <f>_xlfn.XLOOKUP(F295,'AUXILIAR SAP'!E:E,'AUXILIAR SAP'!D:D)</f>
        <v>CONTROLE_AV</v>
      </c>
      <c r="J295" s="32" t="str">
        <f>IFERROR(_xlfn.XLOOKUP(F295,'AUXILIAR SAP'!J:J,'AUXILIAR SAP'!G:G),"-")</f>
        <v>CY2</v>
      </c>
      <c r="K295" s="32" t="str">
        <f>IFERROR(_xlfn.XLOOKUP(F295,'AUXILIAR SAP'!J:J,'AUXILIAR SAP'!I:I),"-")</f>
        <v>REN_CONTROLE_AV</v>
      </c>
      <c r="L295" s="6" t="s">
        <v>4195</v>
      </c>
    </row>
    <row r="296" spans="1:13">
      <c r="A296" s="6" t="s">
        <v>40</v>
      </c>
      <c r="B296" s="6" t="s">
        <v>4396</v>
      </c>
      <c r="C296" s="6" t="s">
        <v>3971</v>
      </c>
      <c r="D296" s="31" t="s">
        <v>41</v>
      </c>
      <c r="E296" s="6" t="s">
        <v>42</v>
      </c>
      <c r="F296" s="6" t="s">
        <v>4195</v>
      </c>
      <c r="G296" s="32">
        <v>104564892</v>
      </c>
      <c r="H296" s="32" t="str">
        <f>_xlfn.XLOOKUP(F296,'AUXILIAR SAP'!E:E,'AUXILIAR SAP'!B:B)</f>
        <v>CU6</v>
      </c>
      <c r="I296" s="32" t="str">
        <f>_xlfn.XLOOKUP(F296,'AUXILIAR SAP'!E:E,'AUXILIAR SAP'!D:D)</f>
        <v>CONTROLE_AV</v>
      </c>
      <c r="J296" s="32" t="str">
        <f>IFERROR(_xlfn.XLOOKUP(F296,'AUXILIAR SAP'!J:J,'AUXILIAR SAP'!G:G),"-")</f>
        <v>CY2</v>
      </c>
      <c r="K296" s="32" t="str">
        <f>IFERROR(_xlfn.XLOOKUP(F296,'AUXILIAR SAP'!J:J,'AUXILIAR SAP'!I:I),"-")</f>
        <v>REN_CONTROLE_AV</v>
      </c>
      <c r="L296" s="6" t="s">
        <v>4195</v>
      </c>
    </row>
    <row r="297" spans="1:13">
      <c r="A297" s="6" t="s">
        <v>40</v>
      </c>
      <c r="B297" s="6" t="s">
        <v>4396</v>
      </c>
      <c r="C297" s="6" t="s">
        <v>89</v>
      </c>
      <c r="D297" s="31" t="s">
        <v>41</v>
      </c>
      <c r="E297" s="6" t="s">
        <v>42</v>
      </c>
      <c r="F297" s="6" t="s">
        <v>4194</v>
      </c>
      <c r="G297" s="32">
        <v>104564742</v>
      </c>
      <c r="H297" s="32" t="str">
        <f>_xlfn.XLOOKUP(F297,'AUXILIAR SAP'!E:E,'AUXILIAR SAP'!B:B)</f>
        <v>BC4</v>
      </c>
      <c r="I297" s="32" t="str">
        <f>_xlfn.XLOOKUP(F297,'AUXILIAR SAP'!E:E,'AUXILIAR SAP'!D:D)</f>
        <v>CONTROLE_ENT</v>
      </c>
      <c r="J297" s="32" t="str">
        <f>IFERROR(_xlfn.XLOOKUP(F297,'AUXILIAR SAP'!J:J,'AUXILIAR SAP'!G:G),"-")</f>
        <v>BE4</v>
      </c>
      <c r="K297" s="32" t="str">
        <f>IFERROR(_xlfn.XLOOKUP(F297,'AUXILIAR SAP'!J:J,'AUXILIAR SAP'!I:I),"-")</f>
        <v>REN_CONTROLE_ENT</v>
      </c>
      <c r="L297" s="6" t="s">
        <v>4194</v>
      </c>
      <c r="M297" s="6" t="s">
        <v>5028</v>
      </c>
    </row>
    <row r="298" spans="1:13">
      <c r="A298" s="6" t="s">
        <v>40</v>
      </c>
      <c r="B298" s="6" t="s">
        <v>4396</v>
      </c>
      <c r="C298" s="6" t="s">
        <v>130</v>
      </c>
      <c r="D298" s="31" t="s">
        <v>41</v>
      </c>
      <c r="E298" s="6" t="s">
        <v>42</v>
      </c>
      <c r="F298" s="6" t="s">
        <v>4195</v>
      </c>
      <c r="G298" s="32">
        <v>104564752</v>
      </c>
      <c r="H298" s="32" t="str">
        <f>_xlfn.XLOOKUP(F298,'AUXILIAR SAP'!E:E,'AUXILIAR SAP'!B:B)</f>
        <v>CU6</v>
      </c>
      <c r="I298" s="32" t="str">
        <f>_xlfn.XLOOKUP(F298,'AUXILIAR SAP'!E:E,'AUXILIAR SAP'!D:D)</f>
        <v>CONTROLE_AV</v>
      </c>
      <c r="J298" s="32" t="str">
        <f>IFERROR(_xlfn.XLOOKUP(F298,'AUXILIAR SAP'!J:J,'AUXILIAR SAP'!G:G),"-")</f>
        <v>CY2</v>
      </c>
      <c r="K298" s="32" t="str">
        <f>IFERROR(_xlfn.XLOOKUP(F298,'AUXILIAR SAP'!J:J,'AUXILIAR SAP'!I:I),"-")</f>
        <v>REN_CONTROLE_AV</v>
      </c>
      <c r="L298" s="6" t="s">
        <v>4195</v>
      </c>
    </row>
    <row r="299" spans="1:13">
      <c r="A299" s="6" t="s">
        <v>40</v>
      </c>
      <c r="B299" s="6" t="s">
        <v>4396</v>
      </c>
      <c r="C299" s="6" t="s">
        <v>131</v>
      </c>
      <c r="D299" s="31" t="s">
        <v>41</v>
      </c>
      <c r="E299" s="6" t="s">
        <v>42</v>
      </c>
      <c r="F299" s="6" t="s">
        <v>4195</v>
      </c>
      <c r="G299" s="32">
        <v>104564762</v>
      </c>
      <c r="H299" s="32" t="str">
        <f>_xlfn.XLOOKUP(F299,'AUXILIAR SAP'!E:E,'AUXILIAR SAP'!B:B)</f>
        <v>CU6</v>
      </c>
      <c r="I299" s="32" t="str">
        <f>_xlfn.XLOOKUP(F299,'AUXILIAR SAP'!E:E,'AUXILIAR SAP'!D:D)</f>
        <v>CONTROLE_AV</v>
      </c>
      <c r="J299" s="32" t="str">
        <f>IFERROR(_xlfn.XLOOKUP(F299,'AUXILIAR SAP'!J:J,'AUXILIAR SAP'!G:G),"-")</f>
        <v>CY2</v>
      </c>
      <c r="K299" s="32" t="str">
        <f>IFERROR(_xlfn.XLOOKUP(F299,'AUXILIAR SAP'!J:J,'AUXILIAR SAP'!I:I),"-")</f>
        <v>REN_CONTROLE_AV</v>
      </c>
      <c r="L299" s="6" t="s">
        <v>4195</v>
      </c>
    </row>
    <row r="300" spans="1:13">
      <c r="A300" s="6" t="s">
        <v>40</v>
      </c>
      <c r="B300" s="6" t="s">
        <v>4396</v>
      </c>
      <c r="C300" s="6" t="s">
        <v>3972</v>
      </c>
      <c r="D300" s="31" t="s">
        <v>41</v>
      </c>
      <c r="E300" s="6" t="s">
        <v>42</v>
      </c>
      <c r="F300" s="6" t="s">
        <v>5637</v>
      </c>
      <c r="G300" s="32">
        <v>104564772</v>
      </c>
      <c r="H300" s="32" t="str">
        <f>_xlfn.XLOOKUP(F300,'AUXILIAR SAP'!E:E,'AUXILIAR SAP'!B:B)</f>
        <v>ZF4</v>
      </c>
      <c r="I300" s="32" t="str">
        <f>_xlfn.XLOOKUP(F300,'AUXILIAR SAP'!E:E,'AUXILIAR SAP'!D:D)</f>
        <v>CONTROLE_BTL</v>
      </c>
      <c r="J300" s="32" t="str">
        <f>IFERROR(_xlfn.XLOOKUP(F300,'AUXILIAR SAP'!J:J,'AUXILIAR SAP'!G:G),"-")</f>
        <v>ZF7</v>
      </c>
      <c r="K300" s="32" t="str">
        <f>IFERROR(_xlfn.XLOOKUP(F300,'AUXILIAR SAP'!J:J,'AUXILIAR SAP'!I:I),"-")</f>
        <v>REN_CONTROLE_BTL</v>
      </c>
      <c r="L300" s="6" t="s">
        <v>50</v>
      </c>
      <c r="M300" s="6" t="s">
        <v>5639</v>
      </c>
    </row>
    <row r="301" spans="1:13">
      <c r="A301" s="6" t="s">
        <v>40</v>
      </c>
      <c r="B301" s="6" t="s">
        <v>4396</v>
      </c>
      <c r="C301" s="6" t="s">
        <v>133</v>
      </c>
      <c r="D301" s="31" t="s">
        <v>41</v>
      </c>
      <c r="E301" s="6" t="s">
        <v>42</v>
      </c>
      <c r="F301" s="6" t="s">
        <v>4195</v>
      </c>
      <c r="G301" s="32">
        <v>104564792</v>
      </c>
      <c r="H301" s="32" t="str">
        <f>_xlfn.XLOOKUP(F301,'AUXILIAR SAP'!E:E,'AUXILIAR SAP'!B:B)</f>
        <v>CU6</v>
      </c>
      <c r="I301" s="32" t="str">
        <f>_xlfn.XLOOKUP(F301,'AUXILIAR SAP'!E:E,'AUXILIAR SAP'!D:D)</f>
        <v>CONTROLE_AV</v>
      </c>
      <c r="J301" s="32" t="str">
        <f>IFERROR(_xlfn.XLOOKUP(F301,'AUXILIAR SAP'!J:J,'AUXILIAR SAP'!G:G),"-")</f>
        <v>CY2</v>
      </c>
      <c r="K301" s="32" t="str">
        <f>IFERROR(_xlfn.XLOOKUP(F301,'AUXILIAR SAP'!J:J,'AUXILIAR SAP'!I:I),"-")</f>
        <v>REN_CONTROLE_AV</v>
      </c>
      <c r="L301" s="6" t="s">
        <v>4195</v>
      </c>
    </row>
    <row r="302" spans="1:13">
      <c r="A302" s="6" t="s">
        <v>40</v>
      </c>
      <c r="B302" s="6" t="s">
        <v>4396</v>
      </c>
      <c r="C302" s="6" t="s">
        <v>134</v>
      </c>
      <c r="D302" s="31" t="s">
        <v>41</v>
      </c>
      <c r="E302" s="6" t="s">
        <v>42</v>
      </c>
      <c r="F302" s="6" t="s">
        <v>4195</v>
      </c>
      <c r="G302" s="32">
        <v>104564802</v>
      </c>
      <c r="H302" s="32" t="str">
        <f>_xlfn.XLOOKUP(F302,'AUXILIAR SAP'!E:E,'AUXILIAR SAP'!B:B)</f>
        <v>CU6</v>
      </c>
      <c r="I302" s="32" t="str">
        <f>_xlfn.XLOOKUP(F302,'AUXILIAR SAP'!E:E,'AUXILIAR SAP'!D:D)</f>
        <v>CONTROLE_AV</v>
      </c>
      <c r="J302" s="32" t="str">
        <f>IFERROR(_xlfn.XLOOKUP(F302,'AUXILIAR SAP'!J:J,'AUXILIAR SAP'!G:G),"-")</f>
        <v>CY2</v>
      </c>
      <c r="K302" s="32" t="str">
        <f>IFERROR(_xlfn.XLOOKUP(F302,'AUXILIAR SAP'!J:J,'AUXILIAR SAP'!I:I),"-")</f>
        <v>REN_CONTROLE_AV</v>
      </c>
      <c r="L302" s="6" t="s">
        <v>4195</v>
      </c>
    </row>
    <row r="303" spans="1:13">
      <c r="A303" s="6" t="s">
        <v>40</v>
      </c>
      <c r="B303" s="6" t="s">
        <v>4396</v>
      </c>
      <c r="C303" s="6" t="s">
        <v>3973</v>
      </c>
      <c r="D303" s="31" t="s">
        <v>41</v>
      </c>
      <c r="E303" s="6" t="s">
        <v>42</v>
      </c>
      <c r="F303" s="6" t="s">
        <v>4195</v>
      </c>
      <c r="G303" s="32">
        <v>104564812</v>
      </c>
      <c r="H303" s="32" t="str">
        <f>_xlfn.XLOOKUP(F303,'AUXILIAR SAP'!E:E,'AUXILIAR SAP'!B:B)</f>
        <v>CU6</v>
      </c>
      <c r="I303" s="32" t="str">
        <f>_xlfn.XLOOKUP(F303,'AUXILIAR SAP'!E:E,'AUXILIAR SAP'!D:D)</f>
        <v>CONTROLE_AV</v>
      </c>
      <c r="J303" s="32" t="str">
        <f>IFERROR(_xlfn.XLOOKUP(F303,'AUXILIAR SAP'!J:J,'AUXILIAR SAP'!G:G),"-")</f>
        <v>CY2</v>
      </c>
      <c r="K303" s="32" t="str">
        <f>IFERROR(_xlfn.XLOOKUP(F303,'AUXILIAR SAP'!J:J,'AUXILIAR SAP'!I:I),"-")</f>
        <v>REN_CONTROLE_AV</v>
      </c>
      <c r="L303" s="6" t="s">
        <v>4195</v>
      </c>
    </row>
    <row r="304" spans="1:13">
      <c r="A304" s="6" t="s">
        <v>40</v>
      </c>
      <c r="B304" s="6" t="s">
        <v>4396</v>
      </c>
      <c r="C304" s="6" t="s">
        <v>7696</v>
      </c>
      <c r="D304" s="31" t="s">
        <v>41</v>
      </c>
      <c r="E304" s="6" t="s">
        <v>42</v>
      </c>
      <c r="F304" s="6" t="s">
        <v>4196</v>
      </c>
      <c r="G304" s="32">
        <v>104376002</v>
      </c>
      <c r="H304" s="32" t="str">
        <f>_xlfn.XLOOKUP(F304,'AUXILIAR SAP'!E:E,'AUXILIAR SAP'!B:B)</f>
        <v>ZF2</v>
      </c>
      <c r="I304" s="32" t="str">
        <f>_xlfn.XLOOKUP(F304,'AUXILIAR SAP'!E:E,'AUXILIAR SAP'!D:D)</f>
        <v>PÓS_IND</v>
      </c>
      <c r="J304" s="32" t="str">
        <f>IFERROR(_xlfn.XLOOKUP(F304,'AUXILIAR SAP'!J:J,'AUXILIAR SAP'!G:G),"-")</f>
        <v>ZF5</v>
      </c>
      <c r="K304" s="32" t="str">
        <f>IFERROR(_xlfn.XLOOKUP(F304,'AUXILIAR SAP'!J:J,'AUXILIAR SAP'!I:I),"-")</f>
        <v>REN_PÓS_IND</v>
      </c>
      <c r="L304" s="6" t="s">
        <v>4196</v>
      </c>
      <c r="M304" s="6" t="s">
        <v>7589</v>
      </c>
    </row>
    <row r="305" spans="1:13">
      <c r="A305" s="6" t="s">
        <v>40</v>
      </c>
      <c r="B305" s="6" t="s">
        <v>4396</v>
      </c>
      <c r="C305" s="6" t="s">
        <v>7697</v>
      </c>
      <c r="D305" s="31" t="s">
        <v>41</v>
      </c>
      <c r="E305" s="6" t="s">
        <v>42</v>
      </c>
      <c r="F305" s="6" t="s">
        <v>4196</v>
      </c>
      <c r="G305" s="32">
        <v>104376132</v>
      </c>
      <c r="H305" s="32" t="str">
        <f>_xlfn.XLOOKUP(F305,'AUXILIAR SAP'!E:E,'AUXILIAR SAP'!B:B)</f>
        <v>ZF2</v>
      </c>
      <c r="I305" s="32" t="str">
        <f>_xlfn.XLOOKUP(F305,'AUXILIAR SAP'!E:E,'AUXILIAR SAP'!D:D)</f>
        <v>PÓS_IND</v>
      </c>
      <c r="J305" s="32" t="str">
        <f>IFERROR(_xlfn.XLOOKUP(F305,'AUXILIAR SAP'!J:J,'AUXILIAR SAP'!G:G),"-")</f>
        <v>ZF5</v>
      </c>
      <c r="K305" s="32" t="str">
        <f>IFERROR(_xlfn.XLOOKUP(F305,'AUXILIAR SAP'!J:J,'AUXILIAR SAP'!I:I),"-")</f>
        <v>REN_PÓS_IND</v>
      </c>
      <c r="L305" s="6" t="s">
        <v>4196</v>
      </c>
      <c r="M305" s="6" t="s">
        <v>7589</v>
      </c>
    </row>
    <row r="306" spans="1:13">
      <c r="A306" s="6" t="s">
        <v>40</v>
      </c>
      <c r="B306" s="6" t="s">
        <v>4396</v>
      </c>
      <c r="C306" s="6" t="s">
        <v>135</v>
      </c>
      <c r="D306" s="31" t="s">
        <v>72</v>
      </c>
      <c r="E306" s="6" t="s">
        <v>42</v>
      </c>
      <c r="F306" s="6" t="s">
        <v>4196</v>
      </c>
      <c r="G306" s="32">
        <v>105350162</v>
      </c>
      <c r="H306" s="32" t="str">
        <f>_xlfn.XLOOKUP(F306,'AUXILIAR SAP'!E:E,'AUXILIAR SAP'!B:B)</f>
        <v>ZF2</v>
      </c>
      <c r="I306" s="32" t="str">
        <f>_xlfn.XLOOKUP(F306,'AUXILIAR SAP'!E:E,'AUXILIAR SAP'!D:D)</f>
        <v>PÓS_IND</v>
      </c>
      <c r="J306" s="32" t="str">
        <f>IFERROR(_xlfn.XLOOKUP(F306,'AUXILIAR SAP'!J:J,'AUXILIAR SAP'!G:G),"-")</f>
        <v>ZF5</v>
      </c>
      <c r="K306" s="32" t="str">
        <f>IFERROR(_xlfn.XLOOKUP(F306,'AUXILIAR SAP'!J:J,'AUXILIAR SAP'!I:I),"-")</f>
        <v>REN_PÓS_IND</v>
      </c>
      <c r="L306" s="6" t="s">
        <v>4196</v>
      </c>
    </row>
    <row r="307" spans="1:13">
      <c r="A307" s="6" t="s">
        <v>40</v>
      </c>
      <c r="B307" s="6" t="s">
        <v>4396</v>
      </c>
      <c r="C307" s="6" t="s">
        <v>136</v>
      </c>
      <c r="D307" s="31" t="s">
        <v>41</v>
      </c>
      <c r="E307" s="6" t="s">
        <v>42</v>
      </c>
      <c r="F307" s="6" t="s">
        <v>4195</v>
      </c>
      <c r="G307" s="32">
        <v>434939342</v>
      </c>
      <c r="H307" s="32" t="str">
        <f>_xlfn.XLOOKUP(F307,'AUXILIAR SAP'!E:E,'AUXILIAR SAP'!B:B)</f>
        <v>CU6</v>
      </c>
      <c r="I307" s="32" t="str">
        <f>_xlfn.XLOOKUP(F307,'AUXILIAR SAP'!E:E,'AUXILIAR SAP'!D:D)</f>
        <v>CONTROLE_AV</v>
      </c>
      <c r="J307" s="32" t="str">
        <f>IFERROR(_xlfn.XLOOKUP(F307,'AUXILIAR SAP'!J:J,'AUXILIAR SAP'!G:G),"-")</f>
        <v>CY2</v>
      </c>
      <c r="K307" s="32" t="str">
        <f>IFERROR(_xlfn.XLOOKUP(F307,'AUXILIAR SAP'!J:J,'AUXILIAR SAP'!I:I),"-")</f>
        <v>REN_CONTROLE_AV</v>
      </c>
      <c r="L307" s="6" t="s">
        <v>4195</v>
      </c>
    </row>
    <row r="308" spans="1:13">
      <c r="A308" s="6" t="s">
        <v>40</v>
      </c>
      <c r="B308" s="6" t="s">
        <v>4396</v>
      </c>
      <c r="C308" s="6" t="s">
        <v>137</v>
      </c>
      <c r="D308" s="31" t="s">
        <v>83</v>
      </c>
      <c r="E308" s="6" t="s">
        <v>42</v>
      </c>
      <c r="F308" s="6" t="s">
        <v>4196</v>
      </c>
      <c r="G308" s="32">
        <v>443533177</v>
      </c>
      <c r="H308" s="32" t="str">
        <f>_xlfn.XLOOKUP(F308,'AUXILIAR SAP'!E:E,'AUXILIAR SAP'!B:B)</f>
        <v>ZF2</v>
      </c>
      <c r="I308" s="32" t="str">
        <f>_xlfn.XLOOKUP(F308,'AUXILIAR SAP'!E:E,'AUXILIAR SAP'!D:D)</f>
        <v>PÓS_IND</v>
      </c>
      <c r="J308" s="32" t="str">
        <f>IFERROR(_xlfn.XLOOKUP(F308,'AUXILIAR SAP'!J:J,'AUXILIAR SAP'!G:G),"-")</f>
        <v>ZF5</v>
      </c>
      <c r="K308" s="32" t="str">
        <f>IFERROR(_xlfn.XLOOKUP(F308,'AUXILIAR SAP'!J:J,'AUXILIAR SAP'!I:I),"-")</f>
        <v>REN_PÓS_IND</v>
      </c>
      <c r="L308" s="6" t="s">
        <v>4196</v>
      </c>
    </row>
    <row r="309" spans="1:13">
      <c r="A309" s="6" t="s">
        <v>40</v>
      </c>
      <c r="B309" s="6" t="s">
        <v>4396</v>
      </c>
      <c r="C309" s="6" t="s">
        <v>138</v>
      </c>
      <c r="D309" s="31" t="s">
        <v>67</v>
      </c>
      <c r="E309" s="6" t="s">
        <v>42</v>
      </c>
      <c r="F309" s="6" t="s">
        <v>4196</v>
      </c>
      <c r="G309" s="32">
        <v>105350142</v>
      </c>
      <c r="H309" s="32" t="str">
        <f>_xlfn.XLOOKUP(F309,'AUXILIAR SAP'!E:E,'AUXILIAR SAP'!B:B)</f>
        <v>ZF2</v>
      </c>
      <c r="I309" s="32" t="str">
        <f>_xlfn.XLOOKUP(F309,'AUXILIAR SAP'!E:E,'AUXILIAR SAP'!D:D)</f>
        <v>PÓS_IND</v>
      </c>
      <c r="J309" s="32" t="str">
        <f>IFERROR(_xlfn.XLOOKUP(F309,'AUXILIAR SAP'!J:J,'AUXILIAR SAP'!G:G),"-")</f>
        <v>ZF5</v>
      </c>
      <c r="K309" s="32" t="str">
        <f>IFERROR(_xlfn.XLOOKUP(F309,'AUXILIAR SAP'!J:J,'AUXILIAR SAP'!I:I),"-")</f>
        <v>REN_PÓS_IND</v>
      </c>
      <c r="L309" s="6" t="s">
        <v>4196</v>
      </c>
    </row>
    <row r="310" spans="1:13">
      <c r="A310" s="6" t="s">
        <v>40</v>
      </c>
      <c r="B310" s="6" t="s">
        <v>4396</v>
      </c>
      <c r="C310" s="6" t="s">
        <v>139</v>
      </c>
      <c r="D310" s="31" t="s">
        <v>69</v>
      </c>
      <c r="E310" s="6" t="s">
        <v>42</v>
      </c>
      <c r="F310" s="6" t="s">
        <v>4196</v>
      </c>
      <c r="G310" s="32">
        <v>105350152</v>
      </c>
      <c r="H310" s="32" t="str">
        <f>_xlfn.XLOOKUP(F310,'AUXILIAR SAP'!E:E,'AUXILIAR SAP'!B:B)</f>
        <v>ZF2</v>
      </c>
      <c r="I310" s="32" t="str">
        <f>_xlfn.XLOOKUP(F310,'AUXILIAR SAP'!E:E,'AUXILIAR SAP'!D:D)</f>
        <v>PÓS_IND</v>
      </c>
      <c r="J310" s="32" t="str">
        <f>IFERROR(_xlfn.XLOOKUP(F310,'AUXILIAR SAP'!J:J,'AUXILIAR SAP'!G:G),"-")</f>
        <v>ZF5</v>
      </c>
      <c r="K310" s="32" t="str">
        <f>IFERROR(_xlfn.XLOOKUP(F310,'AUXILIAR SAP'!J:J,'AUXILIAR SAP'!I:I),"-")</f>
        <v>REN_PÓS_IND</v>
      </c>
      <c r="L310" s="6" t="s">
        <v>4196</v>
      </c>
    </row>
    <row r="311" spans="1:13">
      <c r="A311" s="6" t="s">
        <v>40</v>
      </c>
      <c r="B311" s="6" t="s">
        <v>4396</v>
      </c>
      <c r="C311" s="6" t="s">
        <v>7698</v>
      </c>
      <c r="D311" s="31" t="s">
        <v>41</v>
      </c>
      <c r="E311" s="6" t="s">
        <v>42</v>
      </c>
      <c r="F311" s="6" t="s">
        <v>4195</v>
      </c>
      <c r="G311" s="32">
        <v>434939292</v>
      </c>
      <c r="H311" s="32" t="str">
        <f>_xlfn.XLOOKUP(F311,'AUXILIAR SAP'!E:E,'AUXILIAR SAP'!B:B)</f>
        <v>CU6</v>
      </c>
      <c r="I311" s="32" t="str">
        <f>_xlfn.XLOOKUP(F311,'AUXILIAR SAP'!E:E,'AUXILIAR SAP'!D:D)</f>
        <v>CONTROLE_AV</v>
      </c>
      <c r="J311" s="32" t="str">
        <f>IFERROR(_xlfn.XLOOKUP(F311,'AUXILIAR SAP'!J:J,'AUXILIAR SAP'!G:G),"-")</f>
        <v>CY2</v>
      </c>
      <c r="K311" s="32" t="str">
        <f>IFERROR(_xlfn.XLOOKUP(F311,'AUXILIAR SAP'!J:J,'AUXILIAR SAP'!I:I),"-")</f>
        <v>REN_CONTROLE_AV</v>
      </c>
      <c r="L311" s="6" t="s">
        <v>4195</v>
      </c>
      <c r="M311" s="6" t="s">
        <v>7589</v>
      </c>
    </row>
    <row r="312" spans="1:13">
      <c r="A312" s="6" t="s">
        <v>40</v>
      </c>
      <c r="B312" s="6" t="s">
        <v>4396</v>
      </c>
      <c r="C312" s="6" t="s">
        <v>140</v>
      </c>
      <c r="D312" s="31" t="s">
        <v>41</v>
      </c>
      <c r="E312" s="6" t="s">
        <v>42</v>
      </c>
      <c r="F312" s="6" t="s">
        <v>4195</v>
      </c>
      <c r="G312" s="32">
        <v>434939242</v>
      </c>
      <c r="H312" s="32" t="str">
        <f>_xlfn.XLOOKUP(F312,'AUXILIAR SAP'!E:E,'AUXILIAR SAP'!B:B)</f>
        <v>CU6</v>
      </c>
      <c r="I312" s="32" t="str">
        <f>_xlfn.XLOOKUP(F312,'AUXILIAR SAP'!E:E,'AUXILIAR SAP'!D:D)</f>
        <v>CONTROLE_AV</v>
      </c>
      <c r="J312" s="32" t="str">
        <f>IFERROR(_xlfn.XLOOKUP(F312,'AUXILIAR SAP'!J:J,'AUXILIAR SAP'!G:G),"-")</f>
        <v>CY2</v>
      </c>
      <c r="K312" s="32" t="str">
        <f>IFERROR(_xlfn.XLOOKUP(F312,'AUXILIAR SAP'!J:J,'AUXILIAR SAP'!I:I),"-")</f>
        <v>REN_CONTROLE_AV</v>
      </c>
      <c r="L312" s="6" t="s">
        <v>4195</v>
      </c>
    </row>
    <row r="313" spans="1:13">
      <c r="A313" s="6" t="s">
        <v>40</v>
      </c>
      <c r="B313" s="6" t="s">
        <v>4396</v>
      </c>
      <c r="C313" s="6" t="s">
        <v>7699</v>
      </c>
      <c r="D313" s="31" t="s">
        <v>41</v>
      </c>
      <c r="E313" s="6" t="s">
        <v>42</v>
      </c>
      <c r="F313" s="6" t="s">
        <v>4195</v>
      </c>
      <c r="G313" s="32">
        <v>435421624</v>
      </c>
      <c r="H313" s="32" t="str">
        <f>_xlfn.XLOOKUP(F313,'AUXILIAR SAP'!E:E,'AUXILIAR SAP'!B:B)</f>
        <v>CU6</v>
      </c>
      <c r="I313" s="32" t="str">
        <f>_xlfn.XLOOKUP(F313,'AUXILIAR SAP'!E:E,'AUXILIAR SAP'!D:D)</f>
        <v>CONTROLE_AV</v>
      </c>
      <c r="J313" s="32" t="str">
        <f>IFERROR(_xlfn.XLOOKUP(F313,'AUXILIAR SAP'!J:J,'AUXILIAR SAP'!G:G),"-")</f>
        <v>CY2</v>
      </c>
      <c r="K313" s="32" t="str">
        <f>IFERROR(_xlfn.XLOOKUP(F313,'AUXILIAR SAP'!J:J,'AUXILIAR SAP'!I:I),"-")</f>
        <v>REN_CONTROLE_AV</v>
      </c>
      <c r="L313" s="6" t="s">
        <v>4195</v>
      </c>
      <c r="M313" s="6" t="s">
        <v>7589</v>
      </c>
    </row>
    <row r="314" spans="1:13">
      <c r="A314" s="6" t="s">
        <v>40</v>
      </c>
      <c r="B314" s="6" t="s">
        <v>4396</v>
      </c>
      <c r="C314" s="6" t="s">
        <v>141</v>
      </c>
      <c r="D314" s="31" t="s">
        <v>41</v>
      </c>
      <c r="E314" s="6" t="s">
        <v>42</v>
      </c>
      <c r="F314" s="6" t="s">
        <v>4195</v>
      </c>
      <c r="G314" s="32">
        <v>435421434</v>
      </c>
      <c r="H314" s="32" t="str">
        <f>_xlfn.XLOOKUP(F314,'AUXILIAR SAP'!E:E,'AUXILIAR SAP'!B:B)</f>
        <v>CU6</v>
      </c>
      <c r="I314" s="32" t="str">
        <f>_xlfn.XLOOKUP(F314,'AUXILIAR SAP'!E:E,'AUXILIAR SAP'!D:D)</f>
        <v>CONTROLE_AV</v>
      </c>
      <c r="J314" s="32" t="str">
        <f>IFERROR(_xlfn.XLOOKUP(F314,'AUXILIAR SAP'!J:J,'AUXILIAR SAP'!G:G),"-")</f>
        <v>CY2</v>
      </c>
      <c r="K314" s="32" t="str">
        <f>IFERROR(_xlfn.XLOOKUP(F314,'AUXILIAR SAP'!J:J,'AUXILIAR SAP'!I:I),"-")</f>
        <v>REN_CONTROLE_AV</v>
      </c>
      <c r="L314" s="6" t="s">
        <v>4195</v>
      </c>
    </row>
    <row r="315" spans="1:13">
      <c r="A315" s="6" t="s">
        <v>40</v>
      </c>
      <c r="B315" s="6" t="s">
        <v>4396</v>
      </c>
      <c r="C315" s="6" t="s">
        <v>142</v>
      </c>
      <c r="D315" s="31" t="s">
        <v>72</v>
      </c>
      <c r="E315" s="6" t="s">
        <v>42</v>
      </c>
      <c r="F315" s="6" t="s">
        <v>25</v>
      </c>
      <c r="G315" s="32">
        <v>105350112</v>
      </c>
      <c r="H315" s="32" t="str">
        <f>_xlfn.XLOOKUP(F315,'AUXILIAR SAP'!E:E,'AUXILIAR SAP'!B:B)</f>
        <v>28Y</v>
      </c>
      <c r="I315" s="32" t="str">
        <f>_xlfn.XLOOKUP(F315,'AUXILIAR SAP'!E:E,'AUXILIAR SAP'!D:D)</f>
        <v>VIVO_V</v>
      </c>
      <c r="J315" s="32" t="str">
        <f>IFERROR(_xlfn.XLOOKUP(F315,'AUXILIAR SAP'!J:J,'AUXILIAR SAP'!G:G),"-")</f>
        <v>08Y</v>
      </c>
      <c r="K315" s="32" t="str">
        <f>IFERROR(_xlfn.XLOOKUP(F315,'AUXILIAR SAP'!J:J,'AUXILIAR SAP'!I:I),"-")</f>
        <v>REN_VIVO_V</v>
      </c>
      <c r="L315" s="6" t="s">
        <v>25</v>
      </c>
    </row>
    <row r="316" spans="1:13">
      <c r="A316" s="6" t="s">
        <v>40</v>
      </c>
      <c r="B316" s="6" t="s">
        <v>4396</v>
      </c>
      <c r="C316" s="6" t="s">
        <v>143</v>
      </c>
      <c r="D316" s="31" t="s">
        <v>41</v>
      </c>
      <c r="E316" s="6" t="s">
        <v>42</v>
      </c>
      <c r="F316" s="6" t="s">
        <v>4196</v>
      </c>
      <c r="G316" s="32">
        <v>434939312</v>
      </c>
      <c r="H316" s="32" t="str">
        <f>_xlfn.XLOOKUP(F316,'AUXILIAR SAP'!E:E,'AUXILIAR SAP'!B:B)</f>
        <v>ZF2</v>
      </c>
      <c r="I316" s="32" t="str">
        <f>_xlfn.XLOOKUP(F316,'AUXILIAR SAP'!E:E,'AUXILIAR SAP'!D:D)</f>
        <v>PÓS_IND</v>
      </c>
      <c r="J316" s="32" t="str">
        <f>IFERROR(_xlfn.XLOOKUP(F316,'AUXILIAR SAP'!J:J,'AUXILIAR SAP'!G:G),"-")</f>
        <v>ZF5</v>
      </c>
      <c r="K316" s="32" t="str">
        <f>IFERROR(_xlfn.XLOOKUP(F316,'AUXILIAR SAP'!J:J,'AUXILIAR SAP'!I:I),"-")</f>
        <v>REN_PÓS_IND</v>
      </c>
      <c r="L316" s="6" t="s">
        <v>4196</v>
      </c>
    </row>
    <row r="317" spans="1:13">
      <c r="A317" s="6" t="s">
        <v>40</v>
      </c>
      <c r="B317" s="6" t="s">
        <v>4396</v>
      </c>
      <c r="C317" s="6" t="s">
        <v>7700</v>
      </c>
      <c r="D317" s="31" t="s">
        <v>41</v>
      </c>
      <c r="E317" s="6" t="s">
        <v>42</v>
      </c>
      <c r="F317" s="6" t="s">
        <v>4196</v>
      </c>
      <c r="G317" s="32">
        <v>104376152</v>
      </c>
      <c r="H317" s="32" t="str">
        <f>_xlfn.XLOOKUP(F317,'AUXILIAR SAP'!E:E,'AUXILIAR SAP'!B:B)</f>
        <v>ZF2</v>
      </c>
      <c r="I317" s="32" t="str">
        <f>_xlfn.XLOOKUP(F317,'AUXILIAR SAP'!E:E,'AUXILIAR SAP'!D:D)</f>
        <v>PÓS_IND</v>
      </c>
      <c r="J317" s="32" t="str">
        <f>IFERROR(_xlfn.XLOOKUP(F317,'AUXILIAR SAP'!J:J,'AUXILIAR SAP'!G:G),"-")</f>
        <v>ZF5</v>
      </c>
      <c r="K317" s="32" t="str">
        <f>IFERROR(_xlfn.XLOOKUP(F317,'AUXILIAR SAP'!J:J,'AUXILIAR SAP'!I:I),"-")</f>
        <v>REN_PÓS_IND</v>
      </c>
      <c r="L317" s="6" t="s">
        <v>4196</v>
      </c>
      <c r="M317" s="6" t="s">
        <v>7589</v>
      </c>
    </row>
    <row r="318" spans="1:13">
      <c r="A318" s="6" t="s">
        <v>40</v>
      </c>
      <c r="B318" s="6" t="s">
        <v>4396</v>
      </c>
      <c r="C318" s="6" t="s">
        <v>144</v>
      </c>
      <c r="D318" s="31" t="s">
        <v>83</v>
      </c>
      <c r="E318" s="6" t="s">
        <v>42</v>
      </c>
      <c r="F318" s="6" t="s">
        <v>5024</v>
      </c>
      <c r="G318" s="32">
        <v>443533167</v>
      </c>
      <c r="H318" s="32" t="str">
        <f>_xlfn.XLOOKUP(F318,'AUXILIAR SAP'!E:E,'AUXILIAR SAP'!B:B)</f>
        <v>ZF3</v>
      </c>
      <c r="I318" s="32" t="str">
        <f>_xlfn.XLOOKUP(F318,'AUXILIAR SAP'!E:E,'AUXILIAR SAP'!D:D)</f>
        <v>FAM_2</v>
      </c>
      <c r="J318" s="32" t="str">
        <f>IFERROR(_xlfn.XLOOKUP(F318,'AUXILIAR SAP'!J:J,'AUXILIAR SAP'!G:G),"-")</f>
        <v>ZF6</v>
      </c>
      <c r="K318" s="32" t="str">
        <f>IFERROR(_xlfn.XLOOKUP(F318,'AUXILIAR SAP'!J:J,'AUXILIAR SAP'!I:I),"-")</f>
        <v>REN_FAM_2</v>
      </c>
      <c r="L318" s="6" t="s">
        <v>5023</v>
      </c>
      <c r="M318" s="6" t="s">
        <v>5639</v>
      </c>
    </row>
    <row r="319" spans="1:13">
      <c r="A319" s="6" t="s">
        <v>40</v>
      </c>
      <c r="B319" s="6" t="s">
        <v>4396</v>
      </c>
      <c r="C319" s="6" t="s">
        <v>145</v>
      </c>
      <c r="D319" s="31" t="s">
        <v>67</v>
      </c>
      <c r="E319" s="6" t="s">
        <v>42</v>
      </c>
      <c r="F319" s="6" t="s">
        <v>5025</v>
      </c>
      <c r="G319" s="32">
        <v>105350092</v>
      </c>
      <c r="H319" s="32" t="str">
        <f>_xlfn.XLOOKUP(F319,'AUXILIAR SAP'!E:E,'AUXILIAR SAP'!B:B)</f>
        <v>CU9</v>
      </c>
      <c r="I319" s="32" t="str">
        <f>_xlfn.XLOOKUP(F319,'AUXILIAR SAP'!E:E,'AUXILIAR SAP'!D:D)</f>
        <v>FAM_3</v>
      </c>
      <c r="J319" s="32" t="str">
        <f>IFERROR(_xlfn.XLOOKUP(F319,'AUXILIAR SAP'!J:J,'AUXILIAR SAP'!G:G),"-")</f>
        <v>CY5</v>
      </c>
      <c r="K319" s="32" t="str">
        <f>IFERROR(_xlfn.XLOOKUP(F319,'AUXILIAR SAP'!J:J,'AUXILIAR SAP'!I:I),"-")</f>
        <v>REN_FAM_3</v>
      </c>
      <c r="L319" s="6" t="s">
        <v>5024</v>
      </c>
      <c r="M319" s="6" t="s">
        <v>5639</v>
      </c>
    </row>
    <row r="320" spans="1:13">
      <c r="A320" s="6" t="s">
        <v>40</v>
      </c>
      <c r="B320" s="6" t="s">
        <v>4396</v>
      </c>
      <c r="C320" s="6" t="s">
        <v>146</v>
      </c>
      <c r="D320" s="31" t="s">
        <v>69</v>
      </c>
      <c r="E320" s="6" t="s">
        <v>42</v>
      </c>
      <c r="F320" s="6" t="s">
        <v>5638</v>
      </c>
      <c r="G320" s="32">
        <v>105350102</v>
      </c>
      <c r="H320" s="32" t="str">
        <f>_xlfn.XLOOKUP(F320,'AUXILIAR SAP'!E:E,'AUXILIAR SAP'!B:B)</f>
        <v>CV2</v>
      </c>
      <c r="I320" s="32" t="str">
        <f>_xlfn.XLOOKUP(F320,'AUXILIAR SAP'!E:E,'AUXILIAR SAP'!D:D)</f>
        <v>FAM_4/5</v>
      </c>
      <c r="J320" s="32" t="str">
        <f>IFERROR(_xlfn.XLOOKUP(F320,'AUXILIAR SAP'!J:J,'AUXILIAR SAP'!G:G),"-")</f>
        <v>CY7</v>
      </c>
      <c r="K320" s="32" t="str">
        <f>IFERROR(_xlfn.XLOOKUP(F320,'AUXILIAR SAP'!J:J,'AUXILIAR SAP'!I:I),"-")</f>
        <v>REN_FAM_4/5</v>
      </c>
      <c r="L320" s="6" t="s">
        <v>5025</v>
      </c>
      <c r="M320" s="6" t="s">
        <v>5639</v>
      </c>
    </row>
    <row r="321" spans="1:13">
      <c r="A321" s="6" t="s">
        <v>40</v>
      </c>
      <c r="B321" s="6" t="s">
        <v>4396</v>
      </c>
      <c r="C321" s="6" t="s">
        <v>147</v>
      </c>
      <c r="D321" s="31" t="s">
        <v>64</v>
      </c>
      <c r="E321" s="6" t="s">
        <v>42</v>
      </c>
      <c r="F321" s="6" t="s">
        <v>4195</v>
      </c>
      <c r="G321" s="32">
        <v>105350072</v>
      </c>
      <c r="H321" s="32" t="str">
        <f>_xlfn.XLOOKUP(F321,'AUXILIAR SAP'!E:E,'AUXILIAR SAP'!B:B)</f>
        <v>CU6</v>
      </c>
      <c r="I321" s="32" t="str">
        <f>_xlfn.XLOOKUP(F321,'AUXILIAR SAP'!E:E,'AUXILIAR SAP'!D:D)</f>
        <v>CONTROLE_AV</v>
      </c>
      <c r="J321" s="32" t="str">
        <f>IFERROR(_xlfn.XLOOKUP(F321,'AUXILIAR SAP'!J:J,'AUXILIAR SAP'!G:G),"-")</f>
        <v>CY2</v>
      </c>
      <c r="K321" s="32" t="str">
        <f>IFERROR(_xlfn.XLOOKUP(F321,'AUXILIAR SAP'!J:J,'AUXILIAR SAP'!I:I),"-")</f>
        <v>REN_CONTROLE_AV</v>
      </c>
      <c r="L321" s="6" t="s">
        <v>4195</v>
      </c>
      <c r="M321" s="6" t="s">
        <v>5028</v>
      </c>
    </row>
    <row r="322" spans="1:13">
      <c r="A322" s="6" t="s">
        <v>40</v>
      </c>
      <c r="B322" s="6" t="s">
        <v>4396</v>
      </c>
      <c r="C322" s="6" t="s">
        <v>148</v>
      </c>
      <c r="D322" s="31" t="s">
        <v>81</v>
      </c>
      <c r="E322" s="6" t="s">
        <v>42</v>
      </c>
      <c r="F322" s="6" t="s">
        <v>4196</v>
      </c>
      <c r="G322" s="32">
        <v>443508867</v>
      </c>
      <c r="H322" s="32" t="str">
        <f>_xlfn.XLOOKUP(F322,'AUXILIAR SAP'!E:E,'AUXILIAR SAP'!B:B)</f>
        <v>ZF2</v>
      </c>
      <c r="I322" s="32" t="str">
        <f>_xlfn.XLOOKUP(F322,'AUXILIAR SAP'!E:E,'AUXILIAR SAP'!D:D)</f>
        <v>PÓS_IND</v>
      </c>
      <c r="J322" s="32" t="str">
        <f>IFERROR(_xlfn.XLOOKUP(F322,'AUXILIAR SAP'!J:J,'AUXILIAR SAP'!G:G),"-")</f>
        <v>ZF5</v>
      </c>
      <c r="K322" s="32" t="str">
        <f>IFERROR(_xlfn.XLOOKUP(F322,'AUXILIAR SAP'!J:J,'AUXILIAR SAP'!I:I),"-")</f>
        <v>REN_PÓS_IND</v>
      </c>
      <c r="L322" s="6" t="s">
        <v>4196</v>
      </c>
      <c r="M322" s="6" t="s">
        <v>5028</v>
      </c>
    </row>
    <row r="323" spans="1:13">
      <c r="A323" s="6" t="s">
        <v>40</v>
      </c>
      <c r="B323" s="6" t="s">
        <v>4396</v>
      </c>
      <c r="C323" s="6" t="s">
        <v>149</v>
      </c>
      <c r="D323" s="31" t="s">
        <v>66</v>
      </c>
      <c r="E323" s="6" t="s">
        <v>42</v>
      </c>
      <c r="F323" s="6" t="s">
        <v>4196</v>
      </c>
      <c r="G323" s="32">
        <v>105350082</v>
      </c>
      <c r="H323" s="32" t="str">
        <f>_xlfn.XLOOKUP(F323,'AUXILIAR SAP'!E:E,'AUXILIAR SAP'!B:B)</f>
        <v>ZF2</v>
      </c>
      <c r="I323" s="32" t="str">
        <f>_xlfn.XLOOKUP(F323,'AUXILIAR SAP'!E:E,'AUXILIAR SAP'!D:D)</f>
        <v>PÓS_IND</v>
      </c>
      <c r="J323" s="32" t="str">
        <f>IFERROR(_xlfn.XLOOKUP(F323,'AUXILIAR SAP'!J:J,'AUXILIAR SAP'!G:G),"-")</f>
        <v>ZF5</v>
      </c>
      <c r="K323" s="32" t="str">
        <f>IFERROR(_xlfn.XLOOKUP(F323,'AUXILIAR SAP'!J:J,'AUXILIAR SAP'!I:I),"-")</f>
        <v>REN_PÓS_IND</v>
      </c>
      <c r="L323" s="6" t="s">
        <v>4196</v>
      </c>
      <c r="M323" s="6" t="s">
        <v>5330</v>
      </c>
    </row>
    <row r="324" spans="1:13">
      <c r="A324" s="6" t="s">
        <v>40</v>
      </c>
      <c r="B324" s="6" t="s">
        <v>4396</v>
      </c>
      <c r="C324" s="6" t="s">
        <v>7701</v>
      </c>
      <c r="D324" s="31" t="s">
        <v>41</v>
      </c>
      <c r="E324" s="6" t="s">
        <v>42</v>
      </c>
      <c r="F324" s="6" t="s">
        <v>4196</v>
      </c>
      <c r="G324" s="32">
        <v>435421654</v>
      </c>
      <c r="H324" s="32" t="str">
        <f>_xlfn.XLOOKUP(F324,'AUXILIAR SAP'!E:E,'AUXILIAR SAP'!B:B)</f>
        <v>ZF2</v>
      </c>
      <c r="I324" s="32" t="str">
        <f>_xlfn.XLOOKUP(F324,'AUXILIAR SAP'!E:E,'AUXILIAR SAP'!D:D)</f>
        <v>PÓS_IND</v>
      </c>
      <c r="J324" s="32" t="str">
        <f>IFERROR(_xlfn.XLOOKUP(F324,'AUXILIAR SAP'!J:J,'AUXILIAR SAP'!G:G),"-")</f>
        <v>ZF5</v>
      </c>
      <c r="K324" s="32" t="str">
        <f>IFERROR(_xlfn.XLOOKUP(F324,'AUXILIAR SAP'!J:J,'AUXILIAR SAP'!I:I),"-")</f>
        <v>REN_PÓS_IND</v>
      </c>
      <c r="L324" s="6" t="s">
        <v>4196</v>
      </c>
      <c r="M324" s="6" t="s">
        <v>7589</v>
      </c>
    </row>
    <row r="325" spans="1:13">
      <c r="A325" s="6" t="s">
        <v>40</v>
      </c>
      <c r="B325" s="6" t="s">
        <v>4396</v>
      </c>
      <c r="C325" s="6" t="s">
        <v>7702</v>
      </c>
      <c r="D325" s="31" t="s">
        <v>41</v>
      </c>
      <c r="E325" s="6" t="s">
        <v>42</v>
      </c>
      <c r="F325" s="6" t="s">
        <v>4196</v>
      </c>
      <c r="G325" s="32">
        <v>435421584</v>
      </c>
      <c r="H325" s="32" t="str">
        <f>_xlfn.XLOOKUP(F325,'AUXILIAR SAP'!E:E,'AUXILIAR SAP'!B:B)</f>
        <v>ZF2</v>
      </c>
      <c r="I325" s="32" t="str">
        <f>_xlfn.XLOOKUP(F325,'AUXILIAR SAP'!E:E,'AUXILIAR SAP'!D:D)</f>
        <v>PÓS_IND</v>
      </c>
      <c r="J325" s="32" t="str">
        <f>IFERROR(_xlfn.XLOOKUP(F325,'AUXILIAR SAP'!J:J,'AUXILIAR SAP'!G:G),"-")</f>
        <v>ZF5</v>
      </c>
      <c r="K325" s="32" t="str">
        <f>IFERROR(_xlfn.XLOOKUP(F325,'AUXILIAR SAP'!J:J,'AUXILIAR SAP'!I:I),"-")</f>
        <v>REN_PÓS_IND</v>
      </c>
      <c r="L325" s="6" t="s">
        <v>4196</v>
      </c>
      <c r="M325" s="6" t="s">
        <v>7589</v>
      </c>
    </row>
    <row r="326" spans="1:13">
      <c r="A326" s="6" t="s">
        <v>40</v>
      </c>
      <c r="B326" s="6" t="s">
        <v>4396</v>
      </c>
      <c r="C326" s="6" t="s">
        <v>150</v>
      </c>
      <c r="D326" s="31" t="s">
        <v>64</v>
      </c>
      <c r="E326" s="6" t="s">
        <v>42</v>
      </c>
      <c r="F326" s="6" t="s">
        <v>4195</v>
      </c>
      <c r="G326" s="32">
        <v>105350122</v>
      </c>
      <c r="H326" s="32" t="str">
        <f>_xlfn.XLOOKUP(F326,'AUXILIAR SAP'!E:E,'AUXILIAR SAP'!B:B)</f>
        <v>CU6</v>
      </c>
      <c r="I326" s="32" t="str">
        <f>_xlfn.XLOOKUP(F326,'AUXILIAR SAP'!E:E,'AUXILIAR SAP'!D:D)</f>
        <v>CONTROLE_AV</v>
      </c>
      <c r="J326" s="32" t="str">
        <f>IFERROR(_xlfn.XLOOKUP(F326,'AUXILIAR SAP'!J:J,'AUXILIAR SAP'!G:G),"-")</f>
        <v>CY2</v>
      </c>
      <c r="K326" s="32" t="str">
        <f>IFERROR(_xlfn.XLOOKUP(F326,'AUXILIAR SAP'!J:J,'AUXILIAR SAP'!I:I),"-")</f>
        <v>REN_CONTROLE_AV</v>
      </c>
      <c r="L326" s="6" t="s">
        <v>4195</v>
      </c>
      <c r="M326" s="6" t="s">
        <v>5028</v>
      </c>
    </row>
    <row r="327" spans="1:13">
      <c r="A327" s="6" t="s">
        <v>40</v>
      </c>
      <c r="B327" s="6" t="s">
        <v>4396</v>
      </c>
      <c r="C327" s="6" t="s">
        <v>151</v>
      </c>
      <c r="D327" s="31" t="s">
        <v>81</v>
      </c>
      <c r="E327" s="6" t="s">
        <v>42</v>
      </c>
      <c r="F327" s="6" t="s">
        <v>4195</v>
      </c>
      <c r="G327" s="32">
        <v>104990932</v>
      </c>
      <c r="H327" s="32" t="str">
        <f>_xlfn.XLOOKUP(F327,'AUXILIAR SAP'!E:E,'AUXILIAR SAP'!B:B)</f>
        <v>CU6</v>
      </c>
      <c r="I327" s="32" t="str">
        <f>_xlfn.XLOOKUP(F327,'AUXILIAR SAP'!E:E,'AUXILIAR SAP'!D:D)</f>
        <v>CONTROLE_AV</v>
      </c>
      <c r="J327" s="32" t="str">
        <f>IFERROR(_xlfn.XLOOKUP(F327,'AUXILIAR SAP'!J:J,'AUXILIAR SAP'!G:G),"-")</f>
        <v>CY2</v>
      </c>
      <c r="K327" s="32" t="str">
        <f>IFERROR(_xlfn.XLOOKUP(F327,'AUXILIAR SAP'!J:J,'AUXILIAR SAP'!I:I),"-")</f>
        <v>REN_CONTROLE_AV</v>
      </c>
      <c r="L327" s="6" t="s">
        <v>4195</v>
      </c>
      <c r="M327" s="6" t="s">
        <v>5028</v>
      </c>
    </row>
    <row r="328" spans="1:13">
      <c r="A328" s="6" t="s">
        <v>40</v>
      </c>
      <c r="B328" s="6" t="s">
        <v>4396</v>
      </c>
      <c r="C328" s="6" t="s">
        <v>152</v>
      </c>
      <c r="D328" s="31" t="s">
        <v>66</v>
      </c>
      <c r="E328" s="6" t="s">
        <v>42</v>
      </c>
      <c r="F328" s="6" t="s">
        <v>4195</v>
      </c>
      <c r="G328" s="32">
        <v>105350132</v>
      </c>
      <c r="H328" s="32" t="str">
        <f>_xlfn.XLOOKUP(F328,'AUXILIAR SAP'!E:E,'AUXILIAR SAP'!B:B)</f>
        <v>CU6</v>
      </c>
      <c r="I328" s="32" t="str">
        <f>_xlfn.XLOOKUP(F328,'AUXILIAR SAP'!E:E,'AUXILIAR SAP'!D:D)</f>
        <v>CONTROLE_AV</v>
      </c>
      <c r="J328" s="32" t="str">
        <f>IFERROR(_xlfn.XLOOKUP(F328,'AUXILIAR SAP'!J:J,'AUXILIAR SAP'!G:G),"-")</f>
        <v>CY2</v>
      </c>
      <c r="K328" s="32" t="str">
        <f>IFERROR(_xlfn.XLOOKUP(F328,'AUXILIAR SAP'!J:J,'AUXILIAR SAP'!I:I),"-")</f>
        <v>REN_CONTROLE_AV</v>
      </c>
      <c r="L328" s="6" t="s">
        <v>4195</v>
      </c>
      <c r="M328" s="6" t="s">
        <v>5330</v>
      </c>
    </row>
    <row r="329" spans="1:13">
      <c r="A329" s="6" t="s">
        <v>40</v>
      </c>
      <c r="B329" s="6" t="s">
        <v>4396</v>
      </c>
      <c r="C329" s="6" t="s">
        <v>7703</v>
      </c>
      <c r="D329" s="31" t="s">
        <v>41</v>
      </c>
      <c r="E329" s="6" t="s">
        <v>42</v>
      </c>
      <c r="F329" s="6" t="s">
        <v>4195</v>
      </c>
      <c r="G329" s="32">
        <v>113723347</v>
      </c>
      <c r="H329" s="32" t="str">
        <f>_xlfn.XLOOKUP(F329,'AUXILIAR SAP'!E:E,'AUXILIAR SAP'!B:B)</f>
        <v>CU6</v>
      </c>
      <c r="I329" s="32" t="str">
        <f>_xlfn.XLOOKUP(F329,'AUXILIAR SAP'!E:E,'AUXILIAR SAP'!D:D)</f>
        <v>CONTROLE_AV</v>
      </c>
      <c r="J329" s="32" t="str">
        <f>IFERROR(_xlfn.XLOOKUP(F329,'AUXILIAR SAP'!J:J,'AUXILIAR SAP'!G:G),"-")</f>
        <v>CY2</v>
      </c>
      <c r="K329" s="32" t="str">
        <f>IFERROR(_xlfn.XLOOKUP(F329,'AUXILIAR SAP'!J:J,'AUXILIAR SAP'!I:I),"-")</f>
        <v>REN_CONTROLE_AV</v>
      </c>
      <c r="L329" s="6" t="s">
        <v>4195</v>
      </c>
      <c r="M329" s="6" t="s">
        <v>7589</v>
      </c>
    </row>
    <row r="330" spans="1:13">
      <c r="A330" s="6" t="s">
        <v>40</v>
      </c>
      <c r="B330" s="6" t="s">
        <v>4395</v>
      </c>
      <c r="C330" s="6" t="s">
        <v>7704</v>
      </c>
      <c r="D330" s="31" t="s">
        <v>41</v>
      </c>
      <c r="E330" s="6" t="s">
        <v>42</v>
      </c>
      <c r="F330" s="6" t="s">
        <v>4195</v>
      </c>
      <c r="G330" s="32">
        <v>113723337</v>
      </c>
      <c r="H330" s="32" t="str">
        <f>_xlfn.XLOOKUP(F330,'AUXILIAR SAP'!E:E,'AUXILIAR SAP'!B:B)</f>
        <v>CU6</v>
      </c>
      <c r="I330" s="32" t="str">
        <f>_xlfn.XLOOKUP(F330,'AUXILIAR SAP'!E:E,'AUXILIAR SAP'!D:D)</f>
        <v>CONTROLE_AV</v>
      </c>
      <c r="J330" s="32" t="str">
        <f>IFERROR(_xlfn.XLOOKUP(F330,'AUXILIAR SAP'!J:J,'AUXILIAR SAP'!G:G),"-")</f>
        <v>CY2</v>
      </c>
      <c r="K330" s="32" t="str">
        <f>IFERROR(_xlfn.XLOOKUP(F330,'AUXILIAR SAP'!J:J,'AUXILIAR SAP'!I:I),"-")</f>
        <v>REN_CONTROLE_AV</v>
      </c>
      <c r="L330" s="6" t="s">
        <v>4195</v>
      </c>
      <c r="M330" s="6" t="s">
        <v>7589</v>
      </c>
    </row>
    <row r="331" spans="1:13">
      <c r="A331" s="6" t="s">
        <v>40</v>
      </c>
      <c r="B331" s="6" t="s">
        <v>4395</v>
      </c>
      <c r="C331" s="6" t="s">
        <v>7705</v>
      </c>
      <c r="D331" s="31" t="s">
        <v>41</v>
      </c>
      <c r="E331" s="6" t="s">
        <v>42</v>
      </c>
      <c r="F331" s="6" t="s">
        <v>4195</v>
      </c>
      <c r="G331" s="32">
        <v>113723357</v>
      </c>
      <c r="H331" s="32" t="str">
        <f>_xlfn.XLOOKUP(F331,'AUXILIAR SAP'!E:E,'AUXILIAR SAP'!B:B)</f>
        <v>CU6</v>
      </c>
      <c r="I331" s="32" t="str">
        <f>_xlfn.XLOOKUP(F331,'AUXILIAR SAP'!E:E,'AUXILIAR SAP'!D:D)</f>
        <v>CONTROLE_AV</v>
      </c>
      <c r="J331" s="32" t="str">
        <f>IFERROR(_xlfn.XLOOKUP(F331,'AUXILIAR SAP'!J:J,'AUXILIAR SAP'!G:G),"-")</f>
        <v>CY2</v>
      </c>
      <c r="K331" s="32" t="str">
        <f>IFERROR(_xlfn.XLOOKUP(F331,'AUXILIAR SAP'!J:J,'AUXILIAR SAP'!I:I),"-")</f>
        <v>REN_CONTROLE_AV</v>
      </c>
      <c r="L331" s="6" t="s">
        <v>4195</v>
      </c>
      <c r="M331" s="6" t="s">
        <v>7589</v>
      </c>
    </row>
    <row r="332" spans="1:13">
      <c r="A332" s="6" t="s">
        <v>40</v>
      </c>
      <c r="B332" s="6" t="s">
        <v>4396</v>
      </c>
      <c r="C332" s="6" t="s">
        <v>153</v>
      </c>
      <c r="D332" s="31" t="s">
        <v>41</v>
      </c>
      <c r="E332" s="6" t="s">
        <v>42</v>
      </c>
      <c r="F332" s="6" t="s">
        <v>4195</v>
      </c>
      <c r="G332" s="32">
        <v>113723367</v>
      </c>
      <c r="H332" s="32" t="str">
        <f>_xlfn.XLOOKUP(F332,'AUXILIAR SAP'!E:E,'AUXILIAR SAP'!B:B)</f>
        <v>CU6</v>
      </c>
      <c r="I332" s="32" t="str">
        <f>_xlfn.XLOOKUP(F332,'AUXILIAR SAP'!E:E,'AUXILIAR SAP'!D:D)</f>
        <v>CONTROLE_AV</v>
      </c>
      <c r="J332" s="32" t="str">
        <f>IFERROR(_xlfn.XLOOKUP(F332,'AUXILIAR SAP'!J:J,'AUXILIAR SAP'!G:G),"-")</f>
        <v>CY2</v>
      </c>
      <c r="K332" s="32" t="str">
        <f>IFERROR(_xlfn.XLOOKUP(F332,'AUXILIAR SAP'!J:J,'AUXILIAR SAP'!I:I),"-")</f>
        <v>REN_CONTROLE_AV</v>
      </c>
      <c r="L332" s="6" t="s">
        <v>4195</v>
      </c>
    </row>
    <row r="333" spans="1:13">
      <c r="A333" s="6" t="s">
        <v>40</v>
      </c>
      <c r="B333" s="6" t="s">
        <v>4395</v>
      </c>
      <c r="C333" s="6" t="s">
        <v>7706</v>
      </c>
      <c r="D333" s="31" t="s">
        <v>41</v>
      </c>
      <c r="E333" s="6" t="s">
        <v>42</v>
      </c>
      <c r="F333" s="6" t="s">
        <v>4195</v>
      </c>
      <c r="G333" s="32">
        <v>113723157</v>
      </c>
      <c r="H333" s="32" t="str">
        <f>_xlfn.XLOOKUP(F333,'AUXILIAR SAP'!E:E,'AUXILIAR SAP'!B:B)</f>
        <v>CU6</v>
      </c>
      <c r="I333" s="32" t="str">
        <f>_xlfn.XLOOKUP(F333,'AUXILIAR SAP'!E:E,'AUXILIAR SAP'!D:D)</f>
        <v>CONTROLE_AV</v>
      </c>
      <c r="J333" s="32" t="str">
        <f>IFERROR(_xlfn.XLOOKUP(F333,'AUXILIAR SAP'!J:J,'AUXILIAR SAP'!G:G),"-")</f>
        <v>CY2</v>
      </c>
      <c r="K333" s="32" t="str">
        <f>IFERROR(_xlfn.XLOOKUP(F333,'AUXILIAR SAP'!J:J,'AUXILIAR SAP'!I:I),"-")</f>
        <v>REN_CONTROLE_AV</v>
      </c>
      <c r="L333" s="6" t="s">
        <v>4195</v>
      </c>
      <c r="M333" s="6" t="s">
        <v>7589</v>
      </c>
    </row>
    <row r="334" spans="1:13">
      <c r="A334" s="6" t="s">
        <v>40</v>
      </c>
      <c r="B334" s="6" t="s">
        <v>4395</v>
      </c>
      <c r="C334" s="6" t="s">
        <v>7707</v>
      </c>
      <c r="D334" s="31" t="s">
        <v>41</v>
      </c>
      <c r="E334" s="6" t="s">
        <v>42</v>
      </c>
      <c r="F334" s="6" t="s">
        <v>4195</v>
      </c>
      <c r="G334" s="32">
        <v>113723167</v>
      </c>
      <c r="H334" s="32" t="str">
        <f>_xlfn.XLOOKUP(F334,'AUXILIAR SAP'!E:E,'AUXILIAR SAP'!B:B)</f>
        <v>CU6</v>
      </c>
      <c r="I334" s="32" t="str">
        <f>_xlfn.XLOOKUP(F334,'AUXILIAR SAP'!E:E,'AUXILIAR SAP'!D:D)</f>
        <v>CONTROLE_AV</v>
      </c>
      <c r="J334" s="32" t="str">
        <f>IFERROR(_xlfn.XLOOKUP(F334,'AUXILIAR SAP'!J:J,'AUXILIAR SAP'!G:G),"-")</f>
        <v>CY2</v>
      </c>
      <c r="K334" s="32" t="str">
        <f>IFERROR(_xlfn.XLOOKUP(F334,'AUXILIAR SAP'!J:J,'AUXILIAR SAP'!I:I),"-")</f>
        <v>REN_CONTROLE_AV</v>
      </c>
      <c r="L334" s="6" t="s">
        <v>4195</v>
      </c>
      <c r="M334" s="6" t="s">
        <v>7589</v>
      </c>
    </row>
    <row r="335" spans="1:13">
      <c r="A335" s="6" t="s">
        <v>40</v>
      </c>
      <c r="B335" s="6" t="s">
        <v>4395</v>
      </c>
      <c r="C335" s="6" t="s">
        <v>7708</v>
      </c>
      <c r="D335" s="31" t="s">
        <v>41</v>
      </c>
      <c r="E335" s="6" t="s">
        <v>42</v>
      </c>
      <c r="F335" s="6" t="s">
        <v>4195</v>
      </c>
      <c r="G335" s="32">
        <v>442483128</v>
      </c>
      <c r="H335" s="32" t="str">
        <f>_xlfn.XLOOKUP(F335,'AUXILIAR SAP'!E:E,'AUXILIAR SAP'!B:B)</f>
        <v>CU6</v>
      </c>
      <c r="I335" s="32" t="str">
        <f>_xlfn.XLOOKUP(F335,'AUXILIAR SAP'!E:E,'AUXILIAR SAP'!D:D)</f>
        <v>CONTROLE_AV</v>
      </c>
      <c r="J335" s="32" t="str">
        <f>IFERROR(_xlfn.XLOOKUP(F335,'AUXILIAR SAP'!J:J,'AUXILIAR SAP'!G:G),"-")</f>
        <v>CY2</v>
      </c>
      <c r="K335" s="32" t="str">
        <f>IFERROR(_xlfn.XLOOKUP(F335,'AUXILIAR SAP'!J:J,'AUXILIAR SAP'!I:I),"-")</f>
        <v>REN_CONTROLE_AV</v>
      </c>
      <c r="L335" s="6" t="s">
        <v>4195</v>
      </c>
      <c r="M335" s="6" t="s">
        <v>7589</v>
      </c>
    </row>
    <row r="336" spans="1:13">
      <c r="A336" s="6" t="s">
        <v>40</v>
      </c>
      <c r="B336" s="6" t="s">
        <v>4396</v>
      </c>
      <c r="C336" s="6" t="s">
        <v>5298</v>
      </c>
      <c r="D336" s="31" t="s">
        <v>154</v>
      </c>
      <c r="E336" s="6" t="s">
        <v>42</v>
      </c>
      <c r="F336" s="6" t="s">
        <v>5638</v>
      </c>
      <c r="G336" s="32">
        <v>105410482</v>
      </c>
      <c r="H336" s="32" t="str">
        <f>_xlfn.XLOOKUP(F336,'AUXILIAR SAP'!E:E,'AUXILIAR SAP'!B:B)</f>
        <v>CV2</v>
      </c>
      <c r="I336" s="32" t="str">
        <f>_xlfn.XLOOKUP(F336,'AUXILIAR SAP'!E:E,'AUXILIAR SAP'!D:D)</f>
        <v>FAM_4/5</v>
      </c>
      <c r="J336" s="32" t="str">
        <f>IFERROR(_xlfn.XLOOKUP(F336,'AUXILIAR SAP'!J:J,'AUXILIAR SAP'!G:G),"-")</f>
        <v>CY7</v>
      </c>
      <c r="K336" s="32" t="str">
        <f>IFERROR(_xlfn.XLOOKUP(F336,'AUXILIAR SAP'!J:J,'AUXILIAR SAP'!I:I),"-")</f>
        <v>REN_FAM_4/5</v>
      </c>
      <c r="L336" s="6" t="s">
        <v>5024</v>
      </c>
      <c r="M336" s="6" t="s">
        <v>5639</v>
      </c>
    </row>
    <row r="337" spans="1:13">
      <c r="A337" s="6" t="s">
        <v>40</v>
      </c>
      <c r="B337" s="6" t="s">
        <v>4396</v>
      </c>
      <c r="C337" s="6" t="s">
        <v>5299</v>
      </c>
      <c r="D337" s="31" t="s">
        <v>154</v>
      </c>
      <c r="E337" s="6" t="s">
        <v>42</v>
      </c>
      <c r="F337" s="6" t="s">
        <v>4196</v>
      </c>
      <c r="G337" s="32">
        <v>105410492</v>
      </c>
      <c r="H337" s="32" t="str">
        <f>_xlfn.XLOOKUP(F337,'AUXILIAR SAP'!E:E,'AUXILIAR SAP'!B:B)</f>
        <v>ZF2</v>
      </c>
      <c r="I337" s="32" t="str">
        <f>_xlfn.XLOOKUP(F337,'AUXILIAR SAP'!E:E,'AUXILIAR SAP'!D:D)</f>
        <v>PÓS_IND</v>
      </c>
      <c r="J337" s="32" t="str">
        <f>IFERROR(_xlfn.XLOOKUP(F337,'AUXILIAR SAP'!J:J,'AUXILIAR SAP'!G:G),"-")</f>
        <v>ZF5</v>
      </c>
      <c r="K337" s="32" t="str">
        <f>IFERROR(_xlfn.XLOOKUP(F337,'AUXILIAR SAP'!J:J,'AUXILIAR SAP'!I:I),"-")</f>
        <v>REN_PÓS_IND</v>
      </c>
      <c r="L337" s="6" t="s">
        <v>4196</v>
      </c>
      <c r="M337" s="6" t="s">
        <v>5202</v>
      </c>
    </row>
    <row r="338" spans="1:13">
      <c r="A338" s="6" t="s">
        <v>40</v>
      </c>
      <c r="B338" s="6" t="s">
        <v>4396</v>
      </c>
      <c r="C338" s="6" t="s">
        <v>7709</v>
      </c>
      <c r="D338" s="31" t="s">
        <v>41</v>
      </c>
      <c r="E338" s="6" t="s">
        <v>42</v>
      </c>
      <c r="F338" s="6" t="s">
        <v>5025</v>
      </c>
      <c r="G338" s="32">
        <v>435421614</v>
      </c>
      <c r="H338" s="32" t="str">
        <f>_xlfn.XLOOKUP(F338,'AUXILIAR SAP'!E:E,'AUXILIAR SAP'!B:B)</f>
        <v>CU9</v>
      </c>
      <c r="I338" s="32" t="str">
        <f>_xlfn.XLOOKUP(F338,'AUXILIAR SAP'!E:E,'AUXILIAR SAP'!D:D)</f>
        <v>FAM_3</v>
      </c>
      <c r="J338" s="32" t="str">
        <f>IFERROR(_xlfn.XLOOKUP(F338,'AUXILIAR SAP'!J:J,'AUXILIAR SAP'!G:G),"-")</f>
        <v>CY5</v>
      </c>
      <c r="K338" s="32" t="str">
        <f>IFERROR(_xlfn.XLOOKUP(F338,'AUXILIAR SAP'!J:J,'AUXILIAR SAP'!I:I),"-")</f>
        <v>REN_FAM_3</v>
      </c>
      <c r="L338" s="6" t="s">
        <v>5024</v>
      </c>
      <c r="M338" s="6" t="s">
        <v>7589</v>
      </c>
    </row>
    <row r="339" spans="1:13">
      <c r="A339" s="6" t="s">
        <v>40</v>
      </c>
      <c r="B339" s="6" t="s">
        <v>4395</v>
      </c>
      <c r="C339" s="6" t="s">
        <v>6794</v>
      </c>
      <c r="D339" s="31" t="s">
        <v>81</v>
      </c>
      <c r="E339" s="6" t="s">
        <v>42</v>
      </c>
      <c r="F339" s="6" t="s">
        <v>4196</v>
      </c>
      <c r="G339" s="32">
        <v>435703701</v>
      </c>
      <c r="H339" s="32" t="str">
        <f>_xlfn.XLOOKUP(F339,'AUXILIAR SAP'!E:E,'AUXILIAR SAP'!B:B)</f>
        <v>ZF2</v>
      </c>
      <c r="I339" s="32" t="str">
        <f>_xlfn.XLOOKUP(F339,'AUXILIAR SAP'!E:E,'AUXILIAR SAP'!D:D)</f>
        <v>PÓS_IND</v>
      </c>
      <c r="J339" s="32" t="str">
        <f>IFERROR(_xlfn.XLOOKUP(F339,'AUXILIAR SAP'!J:J,'AUXILIAR SAP'!G:G),"-")</f>
        <v>ZF5</v>
      </c>
      <c r="K339" s="32" t="str">
        <f>IFERROR(_xlfn.XLOOKUP(F339,'AUXILIAR SAP'!J:J,'AUXILIAR SAP'!I:I),"-")</f>
        <v>REN_PÓS_IND</v>
      </c>
      <c r="L339" s="6" t="s">
        <v>4196</v>
      </c>
      <c r="M339" s="6" t="s">
        <v>6792</v>
      </c>
    </row>
    <row r="340" spans="1:13">
      <c r="A340" s="6" t="s">
        <v>40</v>
      </c>
      <c r="B340" s="6" t="s">
        <v>4396</v>
      </c>
      <c r="C340" s="6" t="s">
        <v>6795</v>
      </c>
      <c r="D340" s="31" t="s">
        <v>81</v>
      </c>
      <c r="E340" s="6" t="s">
        <v>42</v>
      </c>
      <c r="F340" s="6" t="s">
        <v>4195</v>
      </c>
      <c r="G340" s="32">
        <v>435703711</v>
      </c>
      <c r="H340" s="32" t="str">
        <f>_xlfn.XLOOKUP(F340,'AUXILIAR SAP'!E:E,'AUXILIAR SAP'!B:B)</f>
        <v>CU6</v>
      </c>
      <c r="I340" s="32" t="str">
        <f>_xlfn.XLOOKUP(F340,'AUXILIAR SAP'!E:E,'AUXILIAR SAP'!D:D)</f>
        <v>CONTROLE_AV</v>
      </c>
      <c r="J340" s="32" t="str">
        <f>IFERROR(_xlfn.XLOOKUP(F340,'AUXILIAR SAP'!J:J,'AUXILIAR SAP'!G:G),"-")</f>
        <v>CY2</v>
      </c>
      <c r="K340" s="32" t="str">
        <f>IFERROR(_xlfn.XLOOKUP(F340,'AUXILIAR SAP'!J:J,'AUXILIAR SAP'!I:I),"-")</f>
        <v>REN_CONTROLE_AV</v>
      </c>
      <c r="L340" s="6" t="s">
        <v>4195</v>
      </c>
      <c r="M340" s="6" t="s">
        <v>6792</v>
      </c>
    </row>
    <row r="341" spans="1:13">
      <c r="A341" s="6" t="s">
        <v>40</v>
      </c>
      <c r="B341" s="6" t="s">
        <v>4395</v>
      </c>
      <c r="C341" s="6" t="s">
        <v>6796</v>
      </c>
      <c r="D341" s="31" t="s">
        <v>64</v>
      </c>
      <c r="E341" s="6" t="s">
        <v>42</v>
      </c>
      <c r="F341" s="6" t="s">
        <v>4195</v>
      </c>
      <c r="G341" s="32">
        <v>44378325</v>
      </c>
      <c r="H341" s="32" t="str">
        <f>_xlfn.XLOOKUP(F341,'AUXILIAR SAP'!E:E,'AUXILIAR SAP'!B:B)</f>
        <v>CU6</v>
      </c>
      <c r="I341" s="32" t="str">
        <f>_xlfn.XLOOKUP(F341,'AUXILIAR SAP'!E:E,'AUXILIAR SAP'!D:D)</f>
        <v>CONTROLE_AV</v>
      </c>
      <c r="J341" s="32" t="str">
        <f>IFERROR(_xlfn.XLOOKUP(F341,'AUXILIAR SAP'!J:J,'AUXILIAR SAP'!G:G),"-")</f>
        <v>CY2</v>
      </c>
      <c r="K341" s="32" t="str">
        <f>IFERROR(_xlfn.XLOOKUP(F341,'AUXILIAR SAP'!J:J,'AUXILIAR SAP'!I:I),"-")</f>
        <v>REN_CONTROLE_AV</v>
      </c>
      <c r="L341" s="6" t="s">
        <v>4195</v>
      </c>
      <c r="M341" s="6" t="s">
        <v>6792</v>
      </c>
    </row>
    <row r="342" spans="1:13">
      <c r="A342" s="6" t="s">
        <v>40</v>
      </c>
      <c r="B342" s="6" t="s">
        <v>4396</v>
      </c>
      <c r="C342" s="6" t="s">
        <v>6797</v>
      </c>
      <c r="D342" s="31" t="s">
        <v>64</v>
      </c>
      <c r="E342" s="6" t="s">
        <v>42</v>
      </c>
      <c r="F342" s="6" t="s">
        <v>4195</v>
      </c>
      <c r="G342" s="32">
        <v>44378335</v>
      </c>
      <c r="H342" s="32" t="str">
        <f>_xlfn.XLOOKUP(F342,'AUXILIAR SAP'!E:E,'AUXILIAR SAP'!B:B)</f>
        <v>CU6</v>
      </c>
      <c r="I342" s="32" t="str">
        <f>_xlfn.XLOOKUP(F342,'AUXILIAR SAP'!E:E,'AUXILIAR SAP'!D:D)</f>
        <v>CONTROLE_AV</v>
      </c>
      <c r="J342" s="32" t="str">
        <f>IFERROR(_xlfn.XLOOKUP(F342,'AUXILIAR SAP'!J:J,'AUXILIAR SAP'!G:G),"-")</f>
        <v>CY2</v>
      </c>
      <c r="K342" s="32" t="str">
        <f>IFERROR(_xlfn.XLOOKUP(F342,'AUXILIAR SAP'!J:J,'AUXILIAR SAP'!I:I),"-")</f>
        <v>REN_CONTROLE_AV</v>
      </c>
      <c r="L342" s="6" t="s">
        <v>4195</v>
      </c>
      <c r="M342" s="6" t="s">
        <v>6792</v>
      </c>
    </row>
    <row r="343" spans="1:13">
      <c r="A343" s="6" t="s">
        <v>40</v>
      </c>
      <c r="B343" s="6" t="s">
        <v>4396</v>
      </c>
      <c r="C343" s="6" t="s">
        <v>4214</v>
      </c>
      <c r="D343" s="31" t="s">
        <v>41</v>
      </c>
      <c r="E343" s="6" t="s">
        <v>42</v>
      </c>
      <c r="F343" s="6" t="s">
        <v>4195</v>
      </c>
      <c r="G343" s="32">
        <v>435421514</v>
      </c>
      <c r="H343" s="32" t="str">
        <f>_xlfn.XLOOKUP(F343,'AUXILIAR SAP'!E:E,'AUXILIAR SAP'!B:B)</f>
        <v>CU6</v>
      </c>
      <c r="I343" s="32" t="str">
        <f>_xlfn.XLOOKUP(F343,'AUXILIAR SAP'!E:E,'AUXILIAR SAP'!D:D)</f>
        <v>CONTROLE_AV</v>
      </c>
      <c r="J343" s="32" t="str">
        <f>IFERROR(_xlfn.XLOOKUP(F343,'AUXILIAR SAP'!J:J,'AUXILIAR SAP'!G:G),"-")</f>
        <v>CY2</v>
      </c>
      <c r="K343" s="32" t="str">
        <f>IFERROR(_xlfn.XLOOKUP(F343,'AUXILIAR SAP'!J:J,'AUXILIAR SAP'!I:I),"-")</f>
        <v>REN_CONTROLE_AV</v>
      </c>
      <c r="L343" s="6" t="s">
        <v>4195</v>
      </c>
    </row>
    <row r="344" spans="1:13">
      <c r="A344" s="6" t="s">
        <v>40</v>
      </c>
      <c r="B344" s="6" t="s">
        <v>4396</v>
      </c>
      <c r="C344" s="6" t="s">
        <v>4215</v>
      </c>
      <c r="D344" s="31" t="s">
        <v>41</v>
      </c>
      <c r="E344" s="6" t="s">
        <v>42</v>
      </c>
      <c r="F344" s="6" t="s">
        <v>4196</v>
      </c>
      <c r="G344" s="32">
        <v>104285018</v>
      </c>
      <c r="H344" s="32" t="str">
        <f>_xlfn.XLOOKUP(F344,'AUXILIAR SAP'!E:E,'AUXILIAR SAP'!B:B)</f>
        <v>ZF2</v>
      </c>
      <c r="I344" s="32" t="str">
        <f>_xlfn.XLOOKUP(F344,'AUXILIAR SAP'!E:E,'AUXILIAR SAP'!D:D)</f>
        <v>PÓS_IND</v>
      </c>
      <c r="J344" s="32" t="str">
        <f>IFERROR(_xlfn.XLOOKUP(F344,'AUXILIAR SAP'!J:J,'AUXILIAR SAP'!G:G),"-")</f>
        <v>ZF5</v>
      </c>
      <c r="K344" s="32" t="str">
        <f>IFERROR(_xlfn.XLOOKUP(F344,'AUXILIAR SAP'!J:J,'AUXILIAR SAP'!I:I),"-")</f>
        <v>REN_PÓS_IND</v>
      </c>
      <c r="L344" s="6" t="s">
        <v>4196</v>
      </c>
    </row>
    <row r="345" spans="1:13">
      <c r="A345" s="6" t="s">
        <v>40</v>
      </c>
      <c r="B345" s="6" t="s">
        <v>4395</v>
      </c>
      <c r="C345" s="6" t="s">
        <v>4351</v>
      </c>
      <c r="D345" s="31" t="s">
        <v>83</v>
      </c>
      <c r="E345" s="6" t="s">
        <v>42</v>
      </c>
      <c r="F345" s="6" t="s">
        <v>5024</v>
      </c>
      <c r="G345" s="32">
        <v>484304933</v>
      </c>
      <c r="H345" s="32" t="str">
        <f>_xlfn.XLOOKUP(F345,'AUXILIAR SAP'!E:E,'AUXILIAR SAP'!B:B)</f>
        <v>ZF3</v>
      </c>
      <c r="I345" s="32" t="str">
        <f>_xlfn.XLOOKUP(F345,'AUXILIAR SAP'!E:E,'AUXILIAR SAP'!D:D)</f>
        <v>FAM_2</v>
      </c>
      <c r="J345" s="32" t="str">
        <f>IFERROR(_xlfn.XLOOKUP(F345,'AUXILIAR SAP'!J:J,'AUXILIAR SAP'!G:G),"-")</f>
        <v>ZF6</v>
      </c>
      <c r="K345" s="32" t="str">
        <f>IFERROR(_xlfn.XLOOKUP(F345,'AUXILIAR SAP'!J:J,'AUXILIAR SAP'!I:I),"-")</f>
        <v>REN_FAM_2</v>
      </c>
      <c r="L345" s="6" t="s">
        <v>5023</v>
      </c>
      <c r="M345" s="6" t="s">
        <v>5639</v>
      </c>
    </row>
    <row r="346" spans="1:13">
      <c r="A346" s="6" t="s">
        <v>40</v>
      </c>
      <c r="B346" s="6" t="s">
        <v>4396</v>
      </c>
      <c r="C346" s="6" t="s">
        <v>4352</v>
      </c>
      <c r="D346" s="31" t="s">
        <v>83</v>
      </c>
      <c r="E346" s="6" t="s">
        <v>42</v>
      </c>
      <c r="F346" s="6" t="s">
        <v>4196</v>
      </c>
      <c r="G346" s="32">
        <v>484304943</v>
      </c>
      <c r="H346" s="32" t="str">
        <f>_xlfn.XLOOKUP(F346,'AUXILIAR SAP'!E:E,'AUXILIAR SAP'!B:B)</f>
        <v>ZF2</v>
      </c>
      <c r="I346" s="32" t="str">
        <f>_xlfn.XLOOKUP(F346,'AUXILIAR SAP'!E:E,'AUXILIAR SAP'!D:D)</f>
        <v>PÓS_IND</v>
      </c>
      <c r="J346" s="32" t="str">
        <f>IFERROR(_xlfn.XLOOKUP(F346,'AUXILIAR SAP'!J:J,'AUXILIAR SAP'!G:G),"-")</f>
        <v>ZF5</v>
      </c>
      <c r="K346" s="32" t="str">
        <f>IFERROR(_xlfn.XLOOKUP(F346,'AUXILIAR SAP'!J:J,'AUXILIAR SAP'!I:I),"-")</f>
        <v>REN_PÓS_IND</v>
      </c>
      <c r="L346" s="6" t="s">
        <v>4196</v>
      </c>
    </row>
    <row r="347" spans="1:13">
      <c r="A347" s="6" t="s">
        <v>40</v>
      </c>
      <c r="B347" s="6" t="s">
        <v>4395</v>
      </c>
      <c r="C347" s="6" t="s">
        <v>4353</v>
      </c>
      <c r="D347" s="31" t="s">
        <v>67</v>
      </c>
      <c r="E347" s="6" t="s">
        <v>42</v>
      </c>
      <c r="F347" s="6" t="s">
        <v>5025</v>
      </c>
      <c r="G347" s="32">
        <v>484299353</v>
      </c>
      <c r="H347" s="32" t="str">
        <f>_xlfn.XLOOKUP(F347,'AUXILIAR SAP'!E:E,'AUXILIAR SAP'!B:B)</f>
        <v>CU9</v>
      </c>
      <c r="I347" s="32" t="str">
        <f>_xlfn.XLOOKUP(F347,'AUXILIAR SAP'!E:E,'AUXILIAR SAP'!D:D)</f>
        <v>FAM_3</v>
      </c>
      <c r="J347" s="32" t="str">
        <f>IFERROR(_xlfn.XLOOKUP(F347,'AUXILIAR SAP'!J:J,'AUXILIAR SAP'!G:G),"-")</f>
        <v>CY5</v>
      </c>
      <c r="K347" s="32" t="str">
        <f>IFERROR(_xlfn.XLOOKUP(F347,'AUXILIAR SAP'!J:J,'AUXILIAR SAP'!I:I),"-")</f>
        <v>REN_FAM_3</v>
      </c>
      <c r="L347" s="6" t="s">
        <v>5024</v>
      </c>
      <c r="M347" s="6" t="s">
        <v>5639</v>
      </c>
    </row>
    <row r="348" spans="1:13">
      <c r="A348" s="6" t="s">
        <v>40</v>
      </c>
      <c r="B348" s="6" t="s">
        <v>4396</v>
      </c>
      <c r="C348" s="6" t="s">
        <v>4354</v>
      </c>
      <c r="D348" s="31" t="s">
        <v>67</v>
      </c>
      <c r="E348" s="6" t="s">
        <v>42</v>
      </c>
      <c r="F348" s="6" t="s">
        <v>4196</v>
      </c>
      <c r="G348" s="32">
        <v>484299363</v>
      </c>
      <c r="H348" s="32" t="str">
        <f>_xlfn.XLOOKUP(F348,'AUXILIAR SAP'!E:E,'AUXILIAR SAP'!B:B)</f>
        <v>ZF2</v>
      </c>
      <c r="I348" s="32" t="str">
        <f>_xlfn.XLOOKUP(F348,'AUXILIAR SAP'!E:E,'AUXILIAR SAP'!D:D)</f>
        <v>PÓS_IND</v>
      </c>
      <c r="J348" s="32" t="str">
        <f>IFERROR(_xlfn.XLOOKUP(F348,'AUXILIAR SAP'!J:J,'AUXILIAR SAP'!G:G),"-")</f>
        <v>ZF5</v>
      </c>
      <c r="K348" s="32" t="str">
        <f>IFERROR(_xlfn.XLOOKUP(F348,'AUXILIAR SAP'!J:J,'AUXILIAR SAP'!I:I),"-")</f>
        <v>REN_PÓS_IND</v>
      </c>
      <c r="L348" s="6" t="s">
        <v>4196</v>
      </c>
    </row>
    <row r="349" spans="1:13">
      <c r="A349" s="6" t="s">
        <v>40</v>
      </c>
      <c r="B349" s="6" t="s">
        <v>4395</v>
      </c>
      <c r="C349" s="6" t="s">
        <v>4355</v>
      </c>
      <c r="D349" s="31" t="s">
        <v>154</v>
      </c>
      <c r="E349" s="6" t="s">
        <v>42</v>
      </c>
      <c r="F349" s="6" t="s">
        <v>5638</v>
      </c>
      <c r="G349" s="32">
        <v>484301743</v>
      </c>
      <c r="H349" s="32" t="str">
        <f>_xlfn.XLOOKUP(F349,'AUXILIAR SAP'!E:E,'AUXILIAR SAP'!B:B)</f>
        <v>CV2</v>
      </c>
      <c r="I349" s="32" t="str">
        <f>_xlfn.XLOOKUP(F349,'AUXILIAR SAP'!E:E,'AUXILIAR SAP'!D:D)</f>
        <v>FAM_4/5</v>
      </c>
      <c r="J349" s="32" t="str">
        <f>IFERROR(_xlfn.XLOOKUP(F349,'AUXILIAR SAP'!J:J,'AUXILIAR SAP'!G:G),"-")</f>
        <v>CY7</v>
      </c>
      <c r="K349" s="32" t="str">
        <f>IFERROR(_xlfn.XLOOKUP(F349,'AUXILIAR SAP'!J:J,'AUXILIAR SAP'!I:I),"-")</f>
        <v>REN_FAM_4/5</v>
      </c>
      <c r="L349" s="6" t="s">
        <v>5024</v>
      </c>
      <c r="M349" s="6" t="s">
        <v>5639</v>
      </c>
    </row>
    <row r="350" spans="1:13">
      <c r="A350" s="6" t="s">
        <v>40</v>
      </c>
      <c r="B350" s="6" t="s">
        <v>4396</v>
      </c>
      <c r="C350" s="6" t="s">
        <v>4356</v>
      </c>
      <c r="D350" s="31" t="s">
        <v>154</v>
      </c>
      <c r="E350" s="6" t="s">
        <v>42</v>
      </c>
      <c r="F350" s="6" t="s">
        <v>4196</v>
      </c>
      <c r="G350" s="32">
        <v>484301733</v>
      </c>
      <c r="H350" s="32" t="str">
        <f>_xlfn.XLOOKUP(F350,'AUXILIAR SAP'!E:E,'AUXILIAR SAP'!B:B)</f>
        <v>ZF2</v>
      </c>
      <c r="I350" s="32" t="str">
        <f>_xlfn.XLOOKUP(F350,'AUXILIAR SAP'!E:E,'AUXILIAR SAP'!D:D)</f>
        <v>PÓS_IND</v>
      </c>
      <c r="J350" s="32" t="str">
        <f>IFERROR(_xlfn.XLOOKUP(F350,'AUXILIAR SAP'!J:J,'AUXILIAR SAP'!G:G),"-")</f>
        <v>ZF5</v>
      </c>
      <c r="K350" s="32" t="str">
        <f>IFERROR(_xlfn.XLOOKUP(F350,'AUXILIAR SAP'!J:J,'AUXILIAR SAP'!I:I),"-")</f>
        <v>REN_PÓS_IND</v>
      </c>
      <c r="L350" s="6" t="s">
        <v>4196</v>
      </c>
    </row>
    <row r="351" spans="1:13">
      <c r="A351" s="6" t="s">
        <v>40</v>
      </c>
      <c r="B351" s="6" t="s">
        <v>4396</v>
      </c>
      <c r="C351" s="6" t="s">
        <v>6799</v>
      </c>
      <c r="D351" s="31" t="s">
        <v>5039</v>
      </c>
      <c r="E351" s="6" t="s">
        <v>42</v>
      </c>
      <c r="F351" s="6" t="s">
        <v>4195</v>
      </c>
      <c r="G351" s="32">
        <v>44379715</v>
      </c>
      <c r="H351" s="32" t="str">
        <f>_xlfn.XLOOKUP(F351,'AUXILIAR SAP'!E:E,'AUXILIAR SAP'!B:B)</f>
        <v>CU6</v>
      </c>
      <c r="I351" s="32" t="str">
        <f>_xlfn.XLOOKUP(F351,'AUXILIAR SAP'!E:E,'AUXILIAR SAP'!D:D)</f>
        <v>CONTROLE_AV</v>
      </c>
      <c r="J351" s="32" t="str">
        <f>IFERROR(_xlfn.XLOOKUP(F351,'AUXILIAR SAP'!J:J,'AUXILIAR SAP'!G:G),"-")</f>
        <v>CY2</v>
      </c>
      <c r="K351" s="32" t="str">
        <f>IFERROR(_xlfn.XLOOKUP(F351,'AUXILIAR SAP'!J:J,'AUXILIAR SAP'!I:I),"-")</f>
        <v>REN_CONTROLE_AV</v>
      </c>
      <c r="L351" s="6" t="s">
        <v>4195</v>
      </c>
      <c r="M351" s="6" t="s">
        <v>6792</v>
      </c>
    </row>
    <row r="352" spans="1:13">
      <c r="A352" s="6" t="s">
        <v>48</v>
      </c>
      <c r="B352" s="6" t="s">
        <v>4395</v>
      </c>
      <c r="C352" s="6" t="s">
        <v>6800</v>
      </c>
      <c r="D352" s="31" t="s">
        <v>41</v>
      </c>
      <c r="E352" s="6" t="s">
        <v>42</v>
      </c>
      <c r="F352" s="6" t="s">
        <v>31</v>
      </c>
      <c r="G352" s="32">
        <v>122074607</v>
      </c>
      <c r="H352" s="32" t="str">
        <f>_xlfn.XLOOKUP(F352,'AUXILIAR SAP'!E:E,'AUXILIAR SAP'!B:B)</f>
        <v>ZE5</v>
      </c>
      <c r="I352" s="32" t="str">
        <f>_xlfn.XLOOKUP(F352,'AUXILIAR SAP'!E:E,'AUXILIAR SAP'!D:D)</f>
        <v>VIM_100GB</v>
      </c>
      <c r="J352" s="32" t="str">
        <f>IFERROR(_xlfn.XLOOKUP(F352,'AUXILIAR SAP'!J:J,'AUXILIAR SAP'!G:G),"-")</f>
        <v>-</v>
      </c>
      <c r="K352" s="32" t="str">
        <f>IFERROR(_xlfn.XLOOKUP(F352,'AUXILIAR SAP'!J:J,'AUXILIAR SAP'!I:I),"-")</f>
        <v>-</v>
      </c>
      <c r="L352" s="6" t="s">
        <v>31</v>
      </c>
      <c r="M352" s="6" t="s">
        <v>6792</v>
      </c>
    </row>
    <row r="353" spans="1:13">
      <c r="A353" s="6" t="s">
        <v>48</v>
      </c>
      <c r="B353" s="6" t="s">
        <v>4395</v>
      </c>
      <c r="C353" s="6" t="s">
        <v>6801</v>
      </c>
      <c r="D353" s="31" t="s">
        <v>41</v>
      </c>
      <c r="E353" s="6" t="s">
        <v>42</v>
      </c>
      <c r="F353" s="6" t="s">
        <v>31</v>
      </c>
      <c r="G353" s="32">
        <v>122074617</v>
      </c>
      <c r="H353" s="32" t="str">
        <f>_xlfn.XLOOKUP(F353,'AUXILIAR SAP'!E:E,'AUXILIAR SAP'!B:B)</f>
        <v>ZE5</v>
      </c>
      <c r="I353" s="32" t="str">
        <f>_xlfn.XLOOKUP(F353,'AUXILIAR SAP'!E:E,'AUXILIAR SAP'!D:D)</f>
        <v>VIM_100GB</v>
      </c>
      <c r="J353" s="32" t="str">
        <f>IFERROR(_xlfn.XLOOKUP(F353,'AUXILIAR SAP'!J:J,'AUXILIAR SAP'!G:G),"-")</f>
        <v>-</v>
      </c>
      <c r="K353" s="32" t="str">
        <f>IFERROR(_xlfn.XLOOKUP(F353,'AUXILIAR SAP'!J:J,'AUXILIAR SAP'!I:I),"-")</f>
        <v>-</v>
      </c>
      <c r="L353" s="6" t="s">
        <v>31</v>
      </c>
      <c r="M353" s="6" t="s">
        <v>6792</v>
      </c>
    </row>
    <row r="354" spans="1:13">
      <c r="A354" s="6" t="s">
        <v>40</v>
      </c>
      <c r="B354" s="6" t="s">
        <v>4422</v>
      </c>
      <c r="C354" s="6" t="s">
        <v>7710</v>
      </c>
      <c r="D354" s="31" t="s">
        <v>66</v>
      </c>
      <c r="E354" s="6" t="s">
        <v>42</v>
      </c>
      <c r="F354" s="6" t="s">
        <v>4196</v>
      </c>
      <c r="G354" s="32">
        <v>122120287</v>
      </c>
      <c r="H354" s="32" t="str">
        <f>_xlfn.XLOOKUP(F354,'AUXILIAR SAP'!E:E,'AUXILIAR SAP'!B:B)</f>
        <v>ZF2</v>
      </c>
      <c r="I354" s="32" t="str">
        <f>_xlfn.XLOOKUP(F354,'AUXILIAR SAP'!E:E,'AUXILIAR SAP'!D:D)</f>
        <v>PÓS_IND</v>
      </c>
      <c r="J354" s="32" t="str">
        <f>IFERROR(_xlfn.XLOOKUP(F354,'AUXILIAR SAP'!J:J,'AUXILIAR SAP'!G:G),"-")</f>
        <v>ZF5</v>
      </c>
      <c r="K354" s="32" t="str">
        <f>IFERROR(_xlfn.XLOOKUP(F354,'AUXILIAR SAP'!J:J,'AUXILIAR SAP'!I:I),"-")</f>
        <v>REN_PÓS_IND</v>
      </c>
      <c r="L354" s="6" t="s">
        <v>4196</v>
      </c>
      <c r="M354" s="6" t="s">
        <v>7589</v>
      </c>
    </row>
    <row r="355" spans="1:13">
      <c r="A355" s="6" t="s">
        <v>40</v>
      </c>
      <c r="B355" s="6" t="s">
        <v>4422</v>
      </c>
      <c r="C355" s="6" t="s">
        <v>7711</v>
      </c>
      <c r="D355" s="31" t="s">
        <v>66</v>
      </c>
      <c r="E355" s="6" t="s">
        <v>42</v>
      </c>
      <c r="F355" s="6" t="s">
        <v>4195</v>
      </c>
      <c r="G355" s="32">
        <v>122120277</v>
      </c>
      <c r="H355" s="32" t="str">
        <f>_xlfn.XLOOKUP(F355,'AUXILIAR SAP'!E:E,'AUXILIAR SAP'!B:B)</f>
        <v>CU6</v>
      </c>
      <c r="I355" s="32" t="str">
        <f>_xlfn.XLOOKUP(F355,'AUXILIAR SAP'!E:E,'AUXILIAR SAP'!D:D)</f>
        <v>CONTROLE_AV</v>
      </c>
      <c r="J355" s="32" t="str">
        <f>IFERROR(_xlfn.XLOOKUP(F355,'AUXILIAR SAP'!J:J,'AUXILIAR SAP'!G:G),"-")</f>
        <v>CY2</v>
      </c>
      <c r="K355" s="32" t="str">
        <f>IFERROR(_xlfn.XLOOKUP(F355,'AUXILIAR SAP'!J:J,'AUXILIAR SAP'!I:I),"-")</f>
        <v>REN_CONTROLE_AV</v>
      </c>
      <c r="L355" s="6" t="s">
        <v>4195</v>
      </c>
      <c r="M355" s="6" t="s">
        <v>7589</v>
      </c>
    </row>
    <row r="356" spans="1:13">
      <c r="A356" s="6" t="s">
        <v>40</v>
      </c>
      <c r="B356" s="6" t="s">
        <v>4395</v>
      </c>
      <c r="C356" s="6" t="s">
        <v>3918</v>
      </c>
      <c r="D356" s="31" t="s">
        <v>41</v>
      </c>
      <c r="E356" s="6" t="s">
        <v>42</v>
      </c>
      <c r="F356" s="6" t="s">
        <v>5637</v>
      </c>
      <c r="G356" s="32">
        <v>44728169</v>
      </c>
      <c r="H356" s="32" t="str">
        <f>_xlfn.XLOOKUP(F356,'AUXILIAR SAP'!E:E,'AUXILIAR SAP'!B:B)</f>
        <v>ZF4</v>
      </c>
      <c r="I356" s="32" t="str">
        <f>_xlfn.XLOOKUP(F356,'AUXILIAR SAP'!E:E,'AUXILIAR SAP'!D:D)</f>
        <v>CONTROLE_BTL</v>
      </c>
      <c r="J356" s="32" t="str">
        <f>IFERROR(_xlfn.XLOOKUP(F356,'AUXILIAR SAP'!J:J,'AUXILIAR SAP'!G:G),"-")</f>
        <v>ZF7</v>
      </c>
      <c r="K356" s="32" t="str">
        <f>IFERROR(_xlfn.XLOOKUP(F356,'AUXILIAR SAP'!J:J,'AUXILIAR SAP'!I:I),"-")</f>
        <v>REN_CONTROLE_BTL</v>
      </c>
      <c r="L356" s="6" t="s">
        <v>50</v>
      </c>
      <c r="M356" s="6" t="s">
        <v>7589</v>
      </c>
    </row>
    <row r="357" spans="1:13">
      <c r="A357" s="6" t="s">
        <v>40</v>
      </c>
      <c r="B357" s="6" t="s">
        <v>4396</v>
      </c>
      <c r="C357" s="6" t="s">
        <v>3960</v>
      </c>
      <c r="D357" s="31" t="s">
        <v>41</v>
      </c>
      <c r="E357" s="6" t="s">
        <v>42</v>
      </c>
      <c r="F357" s="6" t="s">
        <v>5637</v>
      </c>
      <c r="G357" s="32">
        <v>44728179</v>
      </c>
      <c r="H357" s="32" t="str">
        <f>_xlfn.XLOOKUP(F357,'AUXILIAR SAP'!E:E,'AUXILIAR SAP'!B:B)</f>
        <v>ZF4</v>
      </c>
      <c r="I357" s="32" t="str">
        <f>_xlfn.XLOOKUP(F357,'AUXILIAR SAP'!E:E,'AUXILIAR SAP'!D:D)</f>
        <v>CONTROLE_BTL</v>
      </c>
      <c r="J357" s="32" t="str">
        <f>IFERROR(_xlfn.XLOOKUP(F357,'AUXILIAR SAP'!J:J,'AUXILIAR SAP'!G:G),"-")</f>
        <v>ZF7</v>
      </c>
      <c r="K357" s="32" t="str">
        <f>IFERROR(_xlfn.XLOOKUP(F357,'AUXILIAR SAP'!J:J,'AUXILIAR SAP'!I:I),"-")</f>
        <v>REN_CONTROLE_BTL</v>
      </c>
      <c r="L357" s="6" t="s">
        <v>50</v>
      </c>
      <c r="M357" s="6" t="s">
        <v>7589</v>
      </c>
    </row>
    <row r="358" spans="1:13">
      <c r="A358" s="6" t="s">
        <v>40</v>
      </c>
      <c r="B358" s="6" t="s">
        <v>4396</v>
      </c>
      <c r="C358" s="6" t="s">
        <v>3936</v>
      </c>
      <c r="D358" s="31" t="s">
        <v>41</v>
      </c>
      <c r="E358" s="6" t="s">
        <v>42</v>
      </c>
      <c r="F358" s="6" t="s">
        <v>5637</v>
      </c>
      <c r="G358" s="32">
        <v>435730401</v>
      </c>
      <c r="H358" s="32" t="str">
        <f>_xlfn.XLOOKUP(F358,'AUXILIAR SAP'!E:E,'AUXILIAR SAP'!B:B)</f>
        <v>ZF4</v>
      </c>
      <c r="I358" s="32" t="str">
        <f>_xlfn.XLOOKUP(F358,'AUXILIAR SAP'!E:E,'AUXILIAR SAP'!D:D)</f>
        <v>CONTROLE_BTL</v>
      </c>
      <c r="J358" s="32" t="str">
        <f>IFERROR(_xlfn.XLOOKUP(F358,'AUXILIAR SAP'!J:J,'AUXILIAR SAP'!G:G),"-")</f>
        <v>ZF7</v>
      </c>
      <c r="K358" s="32" t="str">
        <f>IFERROR(_xlfn.XLOOKUP(F358,'AUXILIAR SAP'!J:J,'AUXILIAR SAP'!I:I),"-")</f>
        <v>REN_CONTROLE_BTL</v>
      </c>
      <c r="L358" s="6" t="s">
        <v>50</v>
      </c>
      <c r="M358" s="6" t="s">
        <v>7589</v>
      </c>
    </row>
    <row r="359" spans="1:13">
      <c r="A359" s="6" t="s">
        <v>40</v>
      </c>
      <c r="B359" s="6" t="s">
        <v>4396</v>
      </c>
      <c r="C359" s="6" t="s">
        <v>5035</v>
      </c>
      <c r="D359" s="31" t="s">
        <v>41</v>
      </c>
      <c r="E359" s="6" t="s">
        <v>42</v>
      </c>
      <c r="F359" s="6" t="s">
        <v>4195</v>
      </c>
      <c r="G359" s="32">
        <v>104376142</v>
      </c>
      <c r="H359" s="32" t="str">
        <f>_xlfn.XLOOKUP(F359,'AUXILIAR SAP'!E:E,'AUXILIAR SAP'!B:B)</f>
        <v>CU6</v>
      </c>
      <c r="I359" s="32" t="str">
        <f>_xlfn.XLOOKUP(F359,'AUXILIAR SAP'!E:E,'AUXILIAR SAP'!D:D)</f>
        <v>CONTROLE_AV</v>
      </c>
      <c r="J359" s="32" t="str">
        <f>IFERROR(_xlfn.XLOOKUP(F359,'AUXILIAR SAP'!J:J,'AUXILIAR SAP'!G:G),"-")</f>
        <v>CY2</v>
      </c>
      <c r="K359" s="32" t="str">
        <f>IFERROR(_xlfn.XLOOKUP(F359,'AUXILIAR SAP'!J:J,'AUXILIAR SAP'!I:I),"-")</f>
        <v>REN_CONTROLE_AV</v>
      </c>
      <c r="L359" s="6" t="s">
        <v>4195</v>
      </c>
      <c r="M359" s="6" t="s">
        <v>5037</v>
      </c>
    </row>
    <row r="360" spans="1:13">
      <c r="A360" s="6" t="s">
        <v>40</v>
      </c>
      <c r="B360" s="6" t="s">
        <v>4396</v>
      </c>
      <c r="C360" s="6" t="s">
        <v>5036</v>
      </c>
      <c r="D360" s="31" t="s">
        <v>41</v>
      </c>
      <c r="E360" s="6" t="s">
        <v>42</v>
      </c>
      <c r="F360" s="6" t="s">
        <v>25</v>
      </c>
      <c r="G360" s="32">
        <v>435576618</v>
      </c>
      <c r="H360" s="32" t="str">
        <f>_xlfn.XLOOKUP(F360,'AUXILIAR SAP'!E:E,'AUXILIAR SAP'!B:B)</f>
        <v>28Y</v>
      </c>
      <c r="I360" s="32" t="str">
        <f>_xlfn.XLOOKUP(F360,'AUXILIAR SAP'!E:E,'AUXILIAR SAP'!D:D)</f>
        <v>VIVO_V</v>
      </c>
      <c r="J360" s="32" t="str">
        <f>IFERROR(_xlfn.XLOOKUP(F360,'AUXILIAR SAP'!J:J,'AUXILIAR SAP'!G:G),"-")</f>
        <v>08Y</v>
      </c>
      <c r="K360" s="32" t="str">
        <f>IFERROR(_xlfn.XLOOKUP(F360,'AUXILIAR SAP'!J:J,'AUXILIAR SAP'!I:I),"-")</f>
        <v>REN_VIVO_V</v>
      </c>
      <c r="L360" s="6" t="s">
        <v>25</v>
      </c>
      <c r="M360" s="6" t="s">
        <v>5037</v>
      </c>
    </row>
    <row r="361" spans="1:13">
      <c r="A361" s="6" t="s">
        <v>40</v>
      </c>
      <c r="B361" s="6" t="s">
        <v>4395</v>
      </c>
      <c r="C361" s="6" t="s">
        <v>7712</v>
      </c>
      <c r="D361" s="31" t="s">
        <v>41</v>
      </c>
      <c r="E361" s="6" t="s">
        <v>42</v>
      </c>
      <c r="F361" s="6" t="s">
        <v>4194</v>
      </c>
      <c r="G361" s="32">
        <v>44387915</v>
      </c>
      <c r="H361" s="32" t="str">
        <f>_xlfn.XLOOKUP(F361,'AUXILIAR SAP'!E:E,'AUXILIAR SAP'!B:B)</f>
        <v>BC4</v>
      </c>
      <c r="I361" s="32" t="str">
        <f>_xlfn.XLOOKUP(F361,'AUXILIAR SAP'!E:E,'AUXILIAR SAP'!D:D)</f>
        <v>CONTROLE_ENT</v>
      </c>
      <c r="J361" s="32" t="str">
        <f>IFERROR(_xlfn.XLOOKUP(F361,'AUXILIAR SAP'!J:J,'AUXILIAR SAP'!G:G),"-")</f>
        <v>BE4</v>
      </c>
      <c r="K361" s="32" t="str">
        <f>IFERROR(_xlfn.XLOOKUP(F361,'AUXILIAR SAP'!J:J,'AUXILIAR SAP'!I:I),"-")</f>
        <v>REN_CONTROLE_ENT</v>
      </c>
      <c r="L361" s="6" t="s">
        <v>4194</v>
      </c>
      <c r="M361" s="6" t="s">
        <v>7589</v>
      </c>
    </row>
    <row r="362" spans="1:13">
      <c r="A362" s="6" t="s">
        <v>40</v>
      </c>
      <c r="B362" s="6" t="s">
        <v>4396</v>
      </c>
      <c r="C362" s="6" t="s">
        <v>7713</v>
      </c>
      <c r="D362" s="31" t="s">
        <v>41</v>
      </c>
      <c r="E362" s="6" t="s">
        <v>42</v>
      </c>
      <c r="F362" s="6" t="s">
        <v>4194</v>
      </c>
      <c r="G362" s="32">
        <v>44389525</v>
      </c>
      <c r="H362" s="32" t="str">
        <f>_xlfn.XLOOKUP(F362,'AUXILIAR SAP'!E:E,'AUXILIAR SAP'!B:B)</f>
        <v>BC4</v>
      </c>
      <c r="I362" s="32" t="str">
        <f>_xlfn.XLOOKUP(F362,'AUXILIAR SAP'!E:E,'AUXILIAR SAP'!D:D)</f>
        <v>CONTROLE_ENT</v>
      </c>
      <c r="J362" s="32" t="str">
        <f>IFERROR(_xlfn.XLOOKUP(F362,'AUXILIAR SAP'!J:J,'AUXILIAR SAP'!G:G),"-")</f>
        <v>BE4</v>
      </c>
      <c r="K362" s="32" t="str">
        <f>IFERROR(_xlfn.XLOOKUP(F362,'AUXILIAR SAP'!J:J,'AUXILIAR SAP'!I:I),"-")</f>
        <v>REN_CONTROLE_ENT</v>
      </c>
      <c r="L362" s="6" t="s">
        <v>4194</v>
      </c>
      <c r="M362" s="6" t="s">
        <v>7589</v>
      </c>
    </row>
    <row r="363" spans="1:13">
      <c r="A363" s="6" t="s">
        <v>40</v>
      </c>
      <c r="B363" s="6" t="s">
        <v>4396</v>
      </c>
      <c r="C363" s="6" t="s">
        <v>7714</v>
      </c>
      <c r="D363" s="31" t="s">
        <v>41</v>
      </c>
      <c r="E363" s="6" t="s">
        <v>42</v>
      </c>
      <c r="F363" s="6" t="s">
        <v>5637</v>
      </c>
      <c r="G363" s="32">
        <v>44387905</v>
      </c>
      <c r="H363" s="32" t="str">
        <f>_xlfn.XLOOKUP(F363,'AUXILIAR SAP'!E:E,'AUXILIAR SAP'!B:B)</f>
        <v>ZF4</v>
      </c>
      <c r="I363" s="32" t="str">
        <f>_xlfn.XLOOKUP(F363,'AUXILIAR SAP'!E:E,'AUXILIAR SAP'!D:D)</f>
        <v>CONTROLE_BTL</v>
      </c>
      <c r="J363" s="32" t="str">
        <f>IFERROR(_xlfn.XLOOKUP(F363,'AUXILIAR SAP'!J:J,'AUXILIAR SAP'!G:G),"-")</f>
        <v>ZF7</v>
      </c>
      <c r="K363" s="32" t="str">
        <f>IFERROR(_xlfn.XLOOKUP(F363,'AUXILIAR SAP'!J:J,'AUXILIAR SAP'!I:I),"-")</f>
        <v>REN_CONTROLE_BTL</v>
      </c>
      <c r="L363" s="6" t="s">
        <v>50</v>
      </c>
      <c r="M363" s="6" t="s">
        <v>7589</v>
      </c>
    </row>
    <row r="364" spans="1:13">
      <c r="A364" s="6" t="s">
        <v>40</v>
      </c>
      <c r="B364" s="6" t="s">
        <v>4396</v>
      </c>
      <c r="C364" s="6" t="s">
        <v>7715</v>
      </c>
      <c r="D364" s="31" t="s">
        <v>41</v>
      </c>
      <c r="E364" s="6" t="s">
        <v>42</v>
      </c>
      <c r="F364" s="6" t="s">
        <v>5637</v>
      </c>
      <c r="G364" s="32">
        <v>44389515</v>
      </c>
      <c r="H364" s="32" t="str">
        <f>_xlfn.XLOOKUP(F364,'AUXILIAR SAP'!E:E,'AUXILIAR SAP'!B:B)</f>
        <v>ZF4</v>
      </c>
      <c r="I364" s="32" t="str">
        <f>_xlfn.XLOOKUP(F364,'AUXILIAR SAP'!E:E,'AUXILIAR SAP'!D:D)</f>
        <v>CONTROLE_BTL</v>
      </c>
      <c r="J364" s="32" t="str">
        <f>IFERROR(_xlfn.XLOOKUP(F364,'AUXILIAR SAP'!J:J,'AUXILIAR SAP'!G:G),"-")</f>
        <v>ZF7</v>
      </c>
      <c r="K364" s="32" t="str">
        <f>IFERROR(_xlfn.XLOOKUP(F364,'AUXILIAR SAP'!J:J,'AUXILIAR SAP'!I:I),"-")</f>
        <v>REN_CONTROLE_BTL</v>
      </c>
      <c r="L364" s="6" t="s">
        <v>50</v>
      </c>
      <c r="M364" s="6" t="s">
        <v>7589</v>
      </c>
    </row>
    <row r="365" spans="1:13">
      <c r="A365" s="6" t="s">
        <v>40</v>
      </c>
      <c r="B365" s="6" t="s">
        <v>4396</v>
      </c>
      <c r="C365" s="6" t="s">
        <v>7716</v>
      </c>
      <c r="D365" s="31" t="s">
        <v>41</v>
      </c>
      <c r="E365" s="6" t="s">
        <v>42</v>
      </c>
      <c r="F365" s="6" t="s">
        <v>5637</v>
      </c>
      <c r="G365" s="32">
        <v>44387935</v>
      </c>
      <c r="H365" s="32" t="str">
        <f>_xlfn.XLOOKUP(F365,'AUXILIAR SAP'!E:E,'AUXILIAR SAP'!B:B)</f>
        <v>ZF4</v>
      </c>
      <c r="I365" s="32" t="str">
        <f>_xlfn.XLOOKUP(F365,'AUXILIAR SAP'!E:E,'AUXILIAR SAP'!D:D)</f>
        <v>CONTROLE_BTL</v>
      </c>
      <c r="J365" s="32" t="str">
        <f>IFERROR(_xlfn.XLOOKUP(F365,'AUXILIAR SAP'!J:J,'AUXILIAR SAP'!G:G),"-")</f>
        <v>ZF7</v>
      </c>
      <c r="K365" s="32" t="str">
        <f>IFERROR(_xlfn.XLOOKUP(F365,'AUXILIAR SAP'!J:J,'AUXILIAR SAP'!I:I),"-")</f>
        <v>REN_CONTROLE_BTL</v>
      </c>
      <c r="L365" s="6" t="s">
        <v>50</v>
      </c>
      <c r="M365" s="6" t="s">
        <v>7589</v>
      </c>
    </row>
    <row r="366" spans="1:13">
      <c r="A366" s="6" t="s">
        <v>40</v>
      </c>
      <c r="B366" s="6" t="s">
        <v>4396</v>
      </c>
      <c r="C366" s="6" t="s">
        <v>7717</v>
      </c>
      <c r="D366" s="31" t="s">
        <v>41</v>
      </c>
      <c r="E366" s="6" t="s">
        <v>42</v>
      </c>
      <c r="F366" s="6" t="s">
        <v>5637</v>
      </c>
      <c r="G366" s="32">
        <v>44389545</v>
      </c>
      <c r="H366" s="32" t="str">
        <f>_xlfn.XLOOKUP(F366,'AUXILIAR SAP'!E:E,'AUXILIAR SAP'!B:B)</f>
        <v>ZF4</v>
      </c>
      <c r="I366" s="32" t="str">
        <f>_xlfn.XLOOKUP(F366,'AUXILIAR SAP'!E:E,'AUXILIAR SAP'!D:D)</f>
        <v>CONTROLE_BTL</v>
      </c>
      <c r="J366" s="32" t="str">
        <f>IFERROR(_xlfn.XLOOKUP(F366,'AUXILIAR SAP'!J:J,'AUXILIAR SAP'!G:G),"-")</f>
        <v>ZF7</v>
      </c>
      <c r="K366" s="32" t="str">
        <f>IFERROR(_xlfn.XLOOKUP(F366,'AUXILIAR SAP'!J:J,'AUXILIAR SAP'!I:I),"-")</f>
        <v>REN_CONTROLE_BTL</v>
      </c>
      <c r="L366" s="6" t="s">
        <v>50</v>
      </c>
      <c r="M366" s="6" t="s">
        <v>7589</v>
      </c>
    </row>
    <row r="367" spans="1:13">
      <c r="A367" s="6" t="s">
        <v>40</v>
      </c>
      <c r="B367" s="6" t="s">
        <v>4395</v>
      </c>
      <c r="C367" s="6" t="s">
        <v>7718</v>
      </c>
      <c r="D367" s="31" t="s">
        <v>41</v>
      </c>
      <c r="E367" s="6" t="s">
        <v>42</v>
      </c>
      <c r="F367" s="6" t="s">
        <v>4195</v>
      </c>
      <c r="G367" s="32">
        <v>44387925</v>
      </c>
      <c r="H367" s="32" t="str">
        <f>_xlfn.XLOOKUP(F367,'AUXILIAR SAP'!E:E,'AUXILIAR SAP'!B:B)</f>
        <v>CU6</v>
      </c>
      <c r="I367" s="32" t="str">
        <f>_xlfn.XLOOKUP(F367,'AUXILIAR SAP'!E:E,'AUXILIAR SAP'!D:D)</f>
        <v>CONTROLE_AV</v>
      </c>
      <c r="J367" s="32" t="str">
        <f>IFERROR(_xlfn.XLOOKUP(F367,'AUXILIAR SAP'!J:J,'AUXILIAR SAP'!G:G),"-")</f>
        <v>CY2</v>
      </c>
      <c r="K367" s="32" t="str">
        <f>IFERROR(_xlfn.XLOOKUP(F367,'AUXILIAR SAP'!J:J,'AUXILIAR SAP'!I:I),"-")</f>
        <v>REN_CONTROLE_AV</v>
      </c>
      <c r="L367" s="6" t="s">
        <v>4195</v>
      </c>
      <c r="M367" s="6" t="s">
        <v>7589</v>
      </c>
    </row>
    <row r="368" spans="1:13">
      <c r="A368" s="6" t="s">
        <v>40</v>
      </c>
      <c r="B368" s="6" t="s">
        <v>4396</v>
      </c>
      <c r="C368" s="6" t="s">
        <v>7719</v>
      </c>
      <c r="D368" s="31" t="s">
        <v>41</v>
      </c>
      <c r="E368" s="6" t="s">
        <v>42</v>
      </c>
      <c r="F368" s="6" t="s">
        <v>4195</v>
      </c>
      <c r="G368" s="32">
        <v>44389555</v>
      </c>
      <c r="H368" s="32" t="str">
        <f>_xlfn.XLOOKUP(F368,'AUXILIAR SAP'!E:E,'AUXILIAR SAP'!B:B)</f>
        <v>CU6</v>
      </c>
      <c r="I368" s="32" t="str">
        <f>_xlfn.XLOOKUP(F368,'AUXILIAR SAP'!E:E,'AUXILIAR SAP'!D:D)</f>
        <v>CONTROLE_AV</v>
      </c>
      <c r="J368" s="32" t="str">
        <f>IFERROR(_xlfn.XLOOKUP(F368,'AUXILIAR SAP'!J:J,'AUXILIAR SAP'!G:G),"-")</f>
        <v>CY2</v>
      </c>
      <c r="K368" s="32" t="str">
        <f>IFERROR(_xlfn.XLOOKUP(F368,'AUXILIAR SAP'!J:J,'AUXILIAR SAP'!I:I),"-")</f>
        <v>REN_CONTROLE_AV</v>
      </c>
      <c r="L368" s="6" t="s">
        <v>4195</v>
      </c>
      <c r="M368" s="6" t="s">
        <v>7589</v>
      </c>
    </row>
    <row r="369" spans="1:13">
      <c r="A369" s="6" t="s">
        <v>40</v>
      </c>
      <c r="B369" s="6" t="s">
        <v>4396</v>
      </c>
      <c r="C369" s="6" t="s">
        <v>7720</v>
      </c>
      <c r="D369" s="31" t="s">
        <v>41</v>
      </c>
      <c r="E369" s="6" t="s">
        <v>42</v>
      </c>
      <c r="F369" s="6" t="s">
        <v>4195</v>
      </c>
      <c r="G369" s="32">
        <v>44389535</v>
      </c>
      <c r="H369" s="32" t="str">
        <f>_xlfn.XLOOKUP(F369,'AUXILIAR SAP'!E:E,'AUXILIAR SAP'!B:B)</f>
        <v>CU6</v>
      </c>
      <c r="I369" s="32" t="str">
        <f>_xlfn.XLOOKUP(F369,'AUXILIAR SAP'!E:E,'AUXILIAR SAP'!D:D)</f>
        <v>CONTROLE_AV</v>
      </c>
      <c r="J369" s="32" t="str">
        <f>IFERROR(_xlfn.XLOOKUP(F369,'AUXILIAR SAP'!J:J,'AUXILIAR SAP'!G:G),"-")</f>
        <v>CY2</v>
      </c>
      <c r="K369" s="32" t="str">
        <f>IFERROR(_xlfn.XLOOKUP(F369,'AUXILIAR SAP'!J:J,'AUXILIAR SAP'!I:I),"-")</f>
        <v>REN_CONTROLE_AV</v>
      </c>
      <c r="L369" s="6" t="s">
        <v>4195</v>
      </c>
      <c r="M369" s="6" t="s">
        <v>7589</v>
      </c>
    </row>
    <row r="370" spans="1:13">
      <c r="A370" s="6" t="s">
        <v>40</v>
      </c>
      <c r="B370" s="6" t="s">
        <v>4396</v>
      </c>
      <c r="C370" s="6" t="s">
        <v>5198</v>
      </c>
      <c r="D370" s="31" t="s">
        <v>41</v>
      </c>
      <c r="E370" s="6" t="s">
        <v>42</v>
      </c>
      <c r="F370" s="6" t="s">
        <v>4196</v>
      </c>
      <c r="G370" s="32">
        <v>435576608</v>
      </c>
      <c r="H370" s="32" t="str">
        <f>_xlfn.XLOOKUP(F370,'AUXILIAR SAP'!E:E,'AUXILIAR SAP'!B:B)</f>
        <v>ZF2</v>
      </c>
      <c r="I370" s="32" t="str">
        <f>_xlfn.XLOOKUP(F370,'AUXILIAR SAP'!E:E,'AUXILIAR SAP'!D:D)</f>
        <v>PÓS_IND</v>
      </c>
      <c r="J370" s="32" t="str">
        <f>IFERROR(_xlfn.XLOOKUP(F370,'AUXILIAR SAP'!J:J,'AUXILIAR SAP'!G:G),"-")</f>
        <v>ZF5</v>
      </c>
      <c r="K370" s="32" t="str">
        <f>IFERROR(_xlfn.XLOOKUP(F370,'AUXILIAR SAP'!J:J,'AUXILIAR SAP'!I:I),"-")</f>
        <v>REN_PÓS_IND</v>
      </c>
      <c r="L370" s="6" t="s">
        <v>4196</v>
      </c>
      <c r="M370" s="6" t="s">
        <v>5037</v>
      </c>
    </row>
    <row r="371" spans="1:13">
      <c r="A371" s="6" t="s">
        <v>40</v>
      </c>
      <c r="B371" s="6" t="s">
        <v>4396</v>
      </c>
      <c r="C371" s="6" t="s">
        <v>5199</v>
      </c>
      <c r="D371" s="31" t="s">
        <v>41</v>
      </c>
      <c r="E371" s="6" t="s">
        <v>42</v>
      </c>
      <c r="F371" s="6" t="s">
        <v>4196</v>
      </c>
      <c r="G371" s="32">
        <v>442468398</v>
      </c>
      <c r="H371" s="32" t="str">
        <f>_xlfn.XLOOKUP(F371,'AUXILIAR SAP'!E:E,'AUXILIAR SAP'!B:B)</f>
        <v>ZF2</v>
      </c>
      <c r="I371" s="32" t="str">
        <f>_xlfn.XLOOKUP(F371,'AUXILIAR SAP'!E:E,'AUXILIAR SAP'!D:D)</f>
        <v>PÓS_IND</v>
      </c>
      <c r="J371" s="32" t="str">
        <f>IFERROR(_xlfn.XLOOKUP(F371,'AUXILIAR SAP'!J:J,'AUXILIAR SAP'!G:G),"-")</f>
        <v>ZF5</v>
      </c>
      <c r="K371" s="32" t="str">
        <f>IFERROR(_xlfn.XLOOKUP(F371,'AUXILIAR SAP'!J:J,'AUXILIAR SAP'!I:I),"-")</f>
        <v>REN_PÓS_IND</v>
      </c>
      <c r="L371" s="6" t="s">
        <v>4196</v>
      </c>
      <c r="M371" s="6" t="s">
        <v>5037</v>
      </c>
    </row>
    <row r="372" spans="1:13">
      <c r="A372" s="6" t="s">
        <v>40</v>
      </c>
      <c r="B372" s="6" t="s">
        <v>4396</v>
      </c>
      <c r="C372" s="6" t="s">
        <v>5200</v>
      </c>
      <c r="D372" s="31" t="s">
        <v>41</v>
      </c>
      <c r="E372" s="6" t="s">
        <v>42</v>
      </c>
      <c r="F372" s="6" t="s">
        <v>4196</v>
      </c>
      <c r="G372" s="32">
        <v>442468338</v>
      </c>
      <c r="H372" s="32" t="str">
        <f>_xlfn.XLOOKUP(F372,'AUXILIAR SAP'!E:E,'AUXILIAR SAP'!B:B)</f>
        <v>ZF2</v>
      </c>
      <c r="I372" s="32" t="str">
        <f>_xlfn.XLOOKUP(F372,'AUXILIAR SAP'!E:E,'AUXILIAR SAP'!D:D)</f>
        <v>PÓS_IND</v>
      </c>
      <c r="J372" s="32" t="str">
        <f>IFERROR(_xlfn.XLOOKUP(F372,'AUXILIAR SAP'!J:J,'AUXILIAR SAP'!G:G),"-")</f>
        <v>ZF5</v>
      </c>
      <c r="K372" s="32" t="str">
        <f>IFERROR(_xlfn.XLOOKUP(F372,'AUXILIAR SAP'!J:J,'AUXILIAR SAP'!I:I),"-")</f>
        <v>REN_PÓS_IND</v>
      </c>
      <c r="L372" s="6" t="s">
        <v>4196</v>
      </c>
      <c r="M372" s="6" t="s">
        <v>5037</v>
      </c>
    </row>
    <row r="373" spans="1:13">
      <c r="A373" s="6" t="s">
        <v>40</v>
      </c>
      <c r="B373" s="6" t="s">
        <v>4396</v>
      </c>
      <c r="C373" s="6" t="s">
        <v>5201</v>
      </c>
      <c r="D373" s="31" t="s">
        <v>41</v>
      </c>
      <c r="E373" s="6" t="s">
        <v>42</v>
      </c>
      <c r="F373" s="6" t="s">
        <v>5637</v>
      </c>
      <c r="G373" s="32">
        <v>442467868</v>
      </c>
      <c r="H373" s="32" t="str">
        <f>_xlfn.XLOOKUP(F373,'AUXILIAR SAP'!E:E,'AUXILIAR SAP'!B:B)</f>
        <v>ZF4</v>
      </c>
      <c r="I373" s="32" t="str">
        <f>_xlfn.XLOOKUP(F373,'AUXILIAR SAP'!E:E,'AUXILIAR SAP'!D:D)</f>
        <v>CONTROLE_BTL</v>
      </c>
      <c r="J373" s="32" t="str">
        <f>IFERROR(_xlfn.XLOOKUP(F373,'AUXILIAR SAP'!J:J,'AUXILIAR SAP'!G:G),"-")</f>
        <v>ZF7</v>
      </c>
      <c r="K373" s="32" t="str">
        <f>IFERROR(_xlfn.XLOOKUP(F373,'AUXILIAR SAP'!J:J,'AUXILIAR SAP'!I:I),"-")</f>
        <v>REN_CONTROLE_BTL</v>
      </c>
      <c r="L373" s="6" t="s">
        <v>50</v>
      </c>
      <c r="M373" s="6" t="s">
        <v>5639</v>
      </c>
    </row>
    <row r="374" spans="1:13">
      <c r="A374" s="6" t="s">
        <v>40</v>
      </c>
      <c r="B374" s="6" t="s">
        <v>4396</v>
      </c>
      <c r="C374" s="6" t="s">
        <v>5040</v>
      </c>
      <c r="D374" s="31" t="s">
        <v>5039</v>
      </c>
      <c r="E374" s="6" t="s">
        <v>42</v>
      </c>
      <c r="F374" s="6" t="s">
        <v>4195</v>
      </c>
      <c r="G374" s="32">
        <v>122136617</v>
      </c>
      <c r="H374" s="32" t="str">
        <f>_xlfn.XLOOKUP(F374,'AUXILIAR SAP'!E:E,'AUXILIAR SAP'!B:B)</f>
        <v>CU6</v>
      </c>
      <c r="I374" s="32" t="str">
        <f>_xlfn.XLOOKUP(F374,'AUXILIAR SAP'!E:E,'AUXILIAR SAP'!D:D)</f>
        <v>CONTROLE_AV</v>
      </c>
      <c r="J374" s="32" t="str">
        <f>IFERROR(_xlfn.XLOOKUP(F374,'AUXILIAR SAP'!J:J,'AUXILIAR SAP'!G:G),"-")</f>
        <v>CY2</v>
      </c>
      <c r="K374" s="32" t="str">
        <f>IFERROR(_xlfn.XLOOKUP(F374,'AUXILIAR SAP'!J:J,'AUXILIAR SAP'!I:I),"-")</f>
        <v>REN_CONTROLE_AV</v>
      </c>
      <c r="L374" s="6" t="s">
        <v>4195</v>
      </c>
      <c r="M374" s="6" t="s">
        <v>5037</v>
      </c>
    </row>
    <row r="375" spans="1:13">
      <c r="A375" s="6" t="s">
        <v>40</v>
      </c>
      <c r="B375" s="6" t="s">
        <v>4395</v>
      </c>
      <c r="C375" s="6" t="s">
        <v>5328</v>
      </c>
      <c r="D375" s="31" t="s">
        <v>66</v>
      </c>
      <c r="E375" s="6" t="s">
        <v>42</v>
      </c>
      <c r="F375" s="6" t="s">
        <v>4196</v>
      </c>
      <c r="G375" s="32">
        <v>122136337</v>
      </c>
      <c r="H375" s="32" t="str">
        <f>_xlfn.XLOOKUP(F375,'AUXILIAR SAP'!E:E,'AUXILIAR SAP'!B:B)</f>
        <v>ZF2</v>
      </c>
      <c r="I375" s="32" t="str">
        <f>_xlfn.XLOOKUP(F375,'AUXILIAR SAP'!E:E,'AUXILIAR SAP'!D:D)</f>
        <v>PÓS_IND</v>
      </c>
      <c r="J375" s="32" t="str">
        <f>IFERROR(_xlfn.XLOOKUP(F375,'AUXILIAR SAP'!J:J,'AUXILIAR SAP'!G:G),"-")</f>
        <v>ZF5</v>
      </c>
      <c r="K375" s="32" t="str">
        <f>IFERROR(_xlfn.XLOOKUP(F375,'AUXILIAR SAP'!J:J,'AUXILIAR SAP'!I:I),"-")</f>
        <v>REN_PÓS_IND</v>
      </c>
      <c r="L375" s="6" t="s">
        <v>4196</v>
      </c>
      <c r="M375" s="6" t="s">
        <v>5037</v>
      </c>
    </row>
    <row r="376" spans="1:13">
      <c r="A376" s="6" t="s">
        <v>40</v>
      </c>
      <c r="B376" s="6" t="s">
        <v>4396</v>
      </c>
      <c r="C376" s="6" t="s">
        <v>5329</v>
      </c>
      <c r="D376" s="31" t="s">
        <v>66</v>
      </c>
      <c r="E376" s="6" t="s">
        <v>42</v>
      </c>
      <c r="F376" s="6" t="s">
        <v>4195</v>
      </c>
      <c r="G376" s="32">
        <v>122136347</v>
      </c>
      <c r="H376" s="32" t="str">
        <f>_xlfn.XLOOKUP(F376,'AUXILIAR SAP'!E:E,'AUXILIAR SAP'!B:B)</f>
        <v>CU6</v>
      </c>
      <c r="I376" s="32" t="str">
        <f>_xlfn.XLOOKUP(F376,'AUXILIAR SAP'!E:E,'AUXILIAR SAP'!D:D)</f>
        <v>CONTROLE_AV</v>
      </c>
      <c r="J376" s="32" t="str">
        <f>IFERROR(_xlfn.XLOOKUP(F376,'AUXILIAR SAP'!J:J,'AUXILIAR SAP'!G:G),"-")</f>
        <v>CY2</v>
      </c>
      <c r="K376" s="32" t="str">
        <f>IFERROR(_xlfn.XLOOKUP(F376,'AUXILIAR SAP'!J:J,'AUXILIAR SAP'!I:I),"-")</f>
        <v>REN_CONTROLE_AV</v>
      </c>
      <c r="L376" s="6" t="s">
        <v>4195</v>
      </c>
      <c r="M376" s="6" t="s">
        <v>5037</v>
      </c>
    </row>
    <row r="377" spans="1:13">
      <c r="A377" s="6" t="s">
        <v>40</v>
      </c>
      <c r="B377" s="6" t="s">
        <v>4396</v>
      </c>
      <c r="C377" s="6" t="s">
        <v>5353</v>
      </c>
      <c r="D377" s="31" t="s">
        <v>41</v>
      </c>
      <c r="E377" s="6" t="s">
        <v>42</v>
      </c>
      <c r="F377" s="6" t="s">
        <v>4195</v>
      </c>
      <c r="G377" s="32">
        <v>122429147</v>
      </c>
      <c r="H377" s="32" t="str">
        <f>_xlfn.XLOOKUP(F377,'AUXILIAR SAP'!E:E,'AUXILIAR SAP'!B:B)</f>
        <v>CU6</v>
      </c>
      <c r="I377" s="32" t="str">
        <f>_xlfn.XLOOKUP(F377,'AUXILIAR SAP'!E:E,'AUXILIAR SAP'!D:D)</f>
        <v>CONTROLE_AV</v>
      </c>
      <c r="J377" s="32" t="str">
        <f>IFERROR(_xlfn.XLOOKUP(F377,'AUXILIAR SAP'!J:J,'AUXILIAR SAP'!G:G),"-")</f>
        <v>CY2</v>
      </c>
      <c r="K377" s="32" t="str">
        <f>IFERROR(_xlfn.XLOOKUP(F377,'AUXILIAR SAP'!J:J,'AUXILIAR SAP'!I:I),"-")</f>
        <v>REN_CONTROLE_AV</v>
      </c>
      <c r="L377" s="6" t="s">
        <v>4195</v>
      </c>
      <c r="M377" s="6" t="s">
        <v>5037</v>
      </c>
    </row>
    <row r="378" spans="1:13">
      <c r="A378" s="6" t="s">
        <v>40</v>
      </c>
      <c r="B378" s="6" t="s">
        <v>4396</v>
      </c>
      <c r="C378" s="6" t="s">
        <v>5354</v>
      </c>
      <c r="D378" s="31" t="s">
        <v>41</v>
      </c>
      <c r="E378" s="6" t="s">
        <v>42</v>
      </c>
      <c r="F378" s="6" t="s">
        <v>4195</v>
      </c>
      <c r="G378" s="32">
        <v>122429167</v>
      </c>
      <c r="H378" s="32" t="str">
        <f>_xlfn.XLOOKUP(F378,'AUXILIAR SAP'!E:E,'AUXILIAR SAP'!B:B)</f>
        <v>CU6</v>
      </c>
      <c r="I378" s="32" t="str">
        <f>_xlfn.XLOOKUP(F378,'AUXILIAR SAP'!E:E,'AUXILIAR SAP'!D:D)</f>
        <v>CONTROLE_AV</v>
      </c>
      <c r="J378" s="32" t="str">
        <f>IFERROR(_xlfn.XLOOKUP(F378,'AUXILIAR SAP'!J:J,'AUXILIAR SAP'!G:G),"-")</f>
        <v>CY2</v>
      </c>
      <c r="K378" s="32" t="str">
        <f>IFERROR(_xlfn.XLOOKUP(F378,'AUXILIAR SAP'!J:J,'AUXILIAR SAP'!I:I),"-")</f>
        <v>REN_CONTROLE_AV</v>
      </c>
      <c r="L378" s="6" t="s">
        <v>4195</v>
      </c>
      <c r="M378" s="6" t="s">
        <v>5037</v>
      </c>
    </row>
    <row r="379" spans="1:13">
      <c r="A379" s="6" t="s">
        <v>40</v>
      </c>
      <c r="B379" s="6" t="s">
        <v>4396</v>
      </c>
      <c r="C379" s="6" t="s">
        <v>6802</v>
      </c>
      <c r="D379" s="31" t="s">
        <v>41</v>
      </c>
      <c r="E379" s="6" t="s">
        <v>42</v>
      </c>
      <c r="F379" s="6" t="s">
        <v>4195</v>
      </c>
      <c r="G379" s="32">
        <v>122429177</v>
      </c>
      <c r="H379" s="32" t="str">
        <f>_xlfn.XLOOKUP(F379,'AUXILIAR SAP'!E:E,'AUXILIAR SAP'!B:B)</f>
        <v>CU6</v>
      </c>
      <c r="I379" s="32" t="str">
        <f>_xlfn.XLOOKUP(F379,'AUXILIAR SAP'!E:E,'AUXILIAR SAP'!D:D)</f>
        <v>CONTROLE_AV</v>
      </c>
      <c r="J379" s="32" t="str">
        <f>IFERROR(_xlfn.XLOOKUP(F379,'AUXILIAR SAP'!J:J,'AUXILIAR SAP'!G:G),"-")</f>
        <v>CY2</v>
      </c>
      <c r="K379" s="32" t="str">
        <f>IFERROR(_xlfn.XLOOKUP(F379,'AUXILIAR SAP'!J:J,'AUXILIAR SAP'!I:I),"-")</f>
        <v>REN_CONTROLE_AV</v>
      </c>
      <c r="L379" s="6" t="s">
        <v>4195</v>
      </c>
      <c r="M379" s="6" t="s">
        <v>6792</v>
      </c>
    </row>
    <row r="380" spans="1:13">
      <c r="A380" s="6" t="s">
        <v>40</v>
      </c>
      <c r="B380" s="6" t="s">
        <v>4395</v>
      </c>
      <c r="C380" s="6" t="s">
        <v>5447</v>
      </c>
      <c r="D380" s="31" t="s">
        <v>41</v>
      </c>
      <c r="E380" s="6" t="s">
        <v>42</v>
      </c>
      <c r="F380" s="6" t="s">
        <v>5024</v>
      </c>
      <c r="G380" s="32">
        <v>122429187</v>
      </c>
      <c r="H380" s="32" t="str">
        <f>_xlfn.XLOOKUP(F380,'AUXILIAR SAP'!E:E,'AUXILIAR SAP'!B:B)</f>
        <v>ZF3</v>
      </c>
      <c r="I380" s="32" t="str">
        <f>_xlfn.XLOOKUP(F380,'AUXILIAR SAP'!E:E,'AUXILIAR SAP'!D:D)</f>
        <v>FAM_2</v>
      </c>
      <c r="J380" s="32" t="str">
        <f>IFERROR(_xlfn.XLOOKUP(F380,'AUXILIAR SAP'!J:J,'AUXILIAR SAP'!G:G),"-")</f>
        <v>ZF6</v>
      </c>
      <c r="K380" s="32" t="str">
        <f>IFERROR(_xlfn.XLOOKUP(F380,'AUXILIAR SAP'!J:J,'AUXILIAR SAP'!I:I),"-")</f>
        <v>REN_FAM_2</v>
      </c>
      <c r="L380" s="6" t="s">
        <v>5023</v>
      </c>
      <c r="M380" s="6" t="s">
        <v>5639</v>
      </c>
    </row>
    <row r="381" spans="1:13">
      <c r="A381" s="6" t="s">
        <v>40</v>
      </c>
      <c r="B381" s="6" t="s">
        <v>4396</v>
      </c>
      <c r="C381" s="6" t="s">
        <v>6803</v>
      </c>
      <c r="D381" s="31" t="s">
        <v>41</v>
      </c>
      <c r="E381" s="6" t="s">
        <v>42</v>
      </c>
      <c r="F381" s="6" t="s">
        <v>4195</v>
      </c>
      <c r="G381" s="32">
        <v>122429197</v>
      </c>
      <c r="H381" s="32" t="str">
        <f>_xlfn.XLOOKUP(F381,'AUXILIAR SAP'!E:E,'AUXILIAR SAP'!B:B)</f>
        <v>CU6</v>
      </c>
      <c r="I381" s="32" t="str">
        <f>_xlfn.XLOOKUP(F381,'AUXILIAR SAP'!E:E,'AUXILIAR SAP'!D:D)</f>
        <v>CONTROLE_AV</v>
      </c>
      <c r="J381" s="32" t="str">
        <f>IFERROR(_xlfn.XLOOKUP(F381,'AUXILIAR SAP'!J:J,'AUXILIAR SAP'!G:G),"-")</f>
        <v>CY2</v>
      </c>
      <c r="K381" s="32" t="str">
        <f>IFERROR(_xlfn.XLOOKUP(F381,'AUXILIAR SAP'!J:J,'AUXILIAR SAP'!I:I),"-")</f>
        <v>REN_CONTROLE_AV</v>
      </c>
      <c r="L381" s="6" t="s">
        <v>4195</v>
      </c>
      <c r="M381" s="6" t="s">
        <v>6792</v>
      </c>
    </row>
    <row r="382" spans="1:13">
      <c r="A382" s="6" t="s">
        <v>40</v>
      </c>
      <c r="B382" s="6" t="s">
        <v>4395</v>
      </c>
      <c r="C382" s="6" t="s">
        <v>6804</v>
      </c>
      <c r="D382" s="31" t="s">
        <v>41</v>
      </c>
      <c r="E382" s="6" t="s">
        <v>42</v>
      </c>
      <c r="F382" s="6" t="s">
        <v>5024</v>
      </c>
      <c r="G382" s="32">
        <v>122429207</v>
      </c>
      <c r="H382" s="32" t="str">
        <f>_xlfn.XLOOKUP(F382,'AUXILIAR SAP'!E:E,'AUXILIAR SAP'!B:B)</f>
        <v>ZF3</v>
      </c>
      <c r="I382" s="32" t="str">
        <f>_xlfn.XLOOKUP(F382,'AUXILIAR SAP'!E:E,'AUXILIAR SAP'!D:D)</f>
        <v>FAM_2</v>
      </c>
      <c r="J382" s="32" t="str">
        <f>IFERROR(_xlfn.XLOOKUP(F382,'AUXILIAR SAP'!J:J,'AUXILIAR SAP'!G:G),"-")</f>
        <v>ZF6</v>
      </c>
      <c r="K382" s="32" t="str">
        <f>IFERROR(_xlfn.XLOOKUP(F382,'AUXILIAR SAP'!J:J,'AUXILIAR SAP'!I:I),"-")</f>
        <v>REN_FAM_2</v>
      </c>
      <c r="L382" s="6" t="s">
        <v>5023</v>
      </c>
      <c r="M382" s="6" t="s">
        <v>6792</v>
      </c>
    </row>
    <row r="383" spans="1:13">
      <c r="A383" s="6" t="s">
        <v>40</v>
      </c>
      <c r="B383" s="6" t="s">
        <v>4396</v>
      </c>
      <c r="C383" s="6" t="s">
        <v>7721</v>
      </c>
      <c r="D383" s="31" t="s">
        <v>41</v>
      </c>
      <c r="E383" s="6" t="s">
        <v>42</v>
      </c>
      <c r="F383" s="6" t="s">
        <v>4195</v>
      </c>
      <c r="G383" s="32">
        <v>122429217</v>
      </c>
      <c r="H383" s="32" t="str">
        <f>_xlfn.XLOOKUP(F383,'AUXILIAR SAP'!E:E,'AUXILIAR SAP'!B:B)</f>
        <v>CU6</v>
      </c>
      <c r="I383" s="32" t="str">
        <f>_xlfn.XLOOKUP(F383,'AUXILIAR SAP'!E:E,'AUXILIAR SAP'!D:D)</f>
        <v>CONTROLE_AV</v>
      </c>
      <c r="J383" s="32" t="str">
        <f>IFERROR(_xlfn.XLOOKUP(F383,'AUXILIAR SAP'!J:J,'AUXILIAR SAP'!G:G),"-")</f>
        <v>CY2</v>
      </c>
      <c r="K383" s="32" t="str">
        <f>IFERROR(_xlfn.XLOOKUP(F383,'AUXILIAR SAP'!J:J,'AUXILIAR SAP'!I:I),"-")</f>
        <v>REN_CONTROLE_AV</v>
      </c>
      <c r="L383" s="6" t="s">
        <v>4195</v>
      </c>
      <c r="M383" s="6" t="s">
        <v>7589</v>
      </c>
    </row>
    <row r="384" spans="1:13">
      <c r="A384" s="6" t="s">
        <v>40</v>
      </c>
      <c r="B384" s="6" t="s">
        <v>4396</v>
      </c>
      <c r="C384" s="6" t="s">
        <v>7722</v>
      </c>
      <c r="D384" s="31" t="s">
        <v>41</v>
      </c>
      <c r="E384" s="6" t="s">
        <v>42</v>
      </c>
      <c r="F384" s="6" t="s">
        <v>5025</v>
      </c>
      <c r="G384" s="32">
        <v>122429227</v>
      </c>
      <c r="H384" s="32" t="str">
        <f>_xlfn.XLOOKUP(F384,'AUXILIAR SAP'!E:E,'AUXILIAR SAP'!B:B)</f>
        <v>CU9</v>
      </c>
      <c r="I384" s="32" t="str">
        <f>_xlfn.XLOOKUP(F384,'AUXILIAR SAP'!E:E,'AUXILIAR SAP'!D:D)</f>
        <v>FAM_3</v>
      </c>
      <c r="J384" s="32" t="str">
        <f>IFERROR(_xlfn.XLOOKUP(F384,'AUXILIAR SAP'!J:J,'AUXILIAR SAP'!G:G),"-")</f>
        <v>CY5</v>
      </c>
      <c r="K384" s="32" t="str">
        <f>IFERROR(_xlfn.XLOOKUP(F384,'AUXILIAR SAP'!J:J,'AUXILIAR SAP'!I:I),"-")</f>
        <v>REN_FAM_3</v>
      </c>
      <c r="L384" s="6" t="s">
        <v>5024</v>
      </c>
      <c r="M384" s="6" t="s">
        <v>7589</v>
      </c>
    </row>
    <row r="385" spans="1:13">
      <c r="A385" s="6" t="s">
        <v>40</v>
      </c>
      <c r="B385" s="6" t="s">
        <v>4396</v>
      </c>
      <c r="C385" s="6" t="s">
        <v>7723</v>
      </c>
      <c r="D385" s="31" t="s">
        <v>41</v>
      </c>
      <c r="E385" s="6" t="s">
        <v>42</v>
      </c>
      <c r="F385" s="6" t="s">
        <v>4195</v>
      </c>
      <c r="G385" s="32">
        <v>122429237</v>
      </c>
      <c r="H385" s="32" t="str">
        <f>_xlfn.XLOOKUP(F385,'AUXILIAR SAP'!E:E,'AUXILIAR SAP'!B:B)</f>
        <v>CU6</v>
      </c>
      <c r="I385" s="32" t="str">
        <f>_xlfn.XLOOKUP(F385,'AUXILIAR SAP'!E:E,'AUXILIAR SAP'!D:D)</f>
        <v>CONTROLE_AV</v>
      </c>
      <c r="J385" s="32" t="str">
        <f>IFERROR(_xlfn.XLOOKUP(F385,'AUXILIAR SAP'!J:J,'AUXILIAR SAP'!G:G),"-")</f>
        <v>CY2</v>
      </c>
      <c r="K385" s="32" t="str">
        <f>IFERROR(_xlfn.XLOOKUP(F385,'AUXILIAR SAP'!J:J,'AUXILIAR SAP'!I:I),"-")</f>
        <v>REN_CONTROLE_AV</v>
      </c>
      <c r="L385" s="6" t="s">
        <v>4195</v>
      </c>
      <c r="M385" s="6" t="s">
        <v>7589</v>
      </c>
    </row>
    <row r="386" spans="1:13">
      <c r="A386" s="6" t="s">
        <v>40</v>
      </c>
      <c r="B386" s="6" t="s">
        <v>4396</v>
      </c>
      <c r="C386" s="6" t="s">
        <v>7724</v>
      </c>
      <c r="D386" s="31" t="s">
        <v>41</v>
      </c>
      <c r="E386" s="6" t="s">
        <v>42</v>
      </c>
      <c r="F386" s="6" t="s">
        <v>5025</v>
      </c>
      <c r="G386" s="32">
        <v>122429247</v>
      </c>
      <c r="H386" s="32" t="str">
        <f>_xlfn.XLOOKUP(F386,'AUXILIAR SAP'!E:E,'AUXILIAR SAP'!B:B)</f>
        <v>CU9</v>
      </c>
      <c r="I386" s="32" t="str">
        <f>_xlfn.XLOOKUP(F386,'AUXILIAR SAP'!E:E,'AUXILIAR SAP'!D:D)</f>
        <v>FAM_3</v>
      </c>
      <c r="J386" s="32" t="str">
        <f>IFERROR(_xlfn.XLOOKUP(F386,'AUXILIAR SAP'!J:J,'AUXILIAR SAP'!G:G),"-")</f>
        <v>CY5</v>
      </c>
      <c r="K386" s="32" t="str">
        <f>IFERROR(_xlfn.XLOOKUP(F386,'AUXILIAR SAP'!J:J,'AUXILIAR SAP'!I:I),"-")</f>
        <v>REN_FAM_3</v>
      </c>
      <c r="L386" s="6" t="s">
        <v>5024</v>
      </c>
      <c r="M386" s="6" t="s">
        <v>7589</v>
      </c>
    </row>
    <row r="387" spans="1:13">
      <c r="A387" s="6" t="s">
        <v>40</v>
      </c>
      <c r="B387" s="6" t="s">
        <v>4396</v>
      </c>
      <c r="C387" s="6" t="s">
        <v>5356</v>
      </c>
      <c r="D387" s="31" t="s">
        <v>41</v>
      </c>
      <c r="E387" s="6" t="s">
        <v>42</v>
      </c>
      <c r="F387" s="6" t="s">
        <v>4195</v>
      </c>
      <c r="G387" s="32">
        <v>122429257</v>
      </c>
      <c r="H387" s="32" t="str">
        <f>_xlfn.XLOOKUP(F387,'AUXILIAR SAP'!E:E,'AUXILIAR SAP'!B:B)</f>
        <v>CU6</v>
      </c>
      <c r="I387" s="32" t="str">
        <f>_xlfn.XLOOKUP(F387,'AUXILIAR SAP'!E:E,'AUXILIAR SAP'!D:D)</f>
        <v>CONTROLE_AV</v>
      </c>
      <c r="J387" s="32" t="str">
        <f>IFERROR(_xlfn.XLOOKUP(F387,'AUXILIAR SAP'!J:J,'AUXILIAR SAP'!G:G),"-")</f>
        <v>CY2</v>
      </c>
      <c r="K387" s="32" t="str">
        <f>IFERROR(_xlfn.XLOOKUP(F387,'AUXILIAR SAP'!J:J,'AUXILIAR SAP'!I:I),"-")</f>
        <v>REN_CONTROLE_AV</v>
      </c>
      <c r="L387" s="6" t="s">
        <v>4195</v>
      </c>
      <c r="M387" s="6" t="s">
        <v>5037</v>
      </c>
    </row>
    <row r="388" spans="1:13">
      <c r="A388" s="6" t="s">
        <v>40</v>
      </c>
      <c r="B388" s="6" t="s">
        <v>4395</v>
      </c>
      <c r="C388" s="6" t="s">
        <v>5351</v>
      </c>
      <c r="D388" s="31" t="s">
        <v>41</v>
      </c>
      <c r="E388" s="6" t="s">
        <v>42</v>
      </c>
      <c r="F388" s="6" t="s">
        <v>5638</v>
      </c>
      <c r="G388" s="32">
        <v>122429267</v>
      </c>
      <c r="H388" s="32" t="str">
        <f>_xlfn.XLOOKUP(F388,'AUXILIAR SAP'!E:E,'AUXILIAR SAP'!B:B)</f>
        <v>CV2</v>
      </c>
      <c r="I388" s="32" t="str">
        <f>_xlfn.XLOOKUP(F388,'AUXILIAR SAP'!E:E,'AUXILIAR SAP'!D:D)</f>
        <v>FAM_4/5</v>
      </c>
      <c r="J388" s="32" t="str">
        <f>IFERROR(_xlfn.XLOOKUP(F388,'AUXILIAR SAP'!J:J,'AUXILIAR SAP'!G:G),"-")</f>
        <v>CY7</v>
      </c>
      <c r="K388" s="32" t="str">
        <f>IFERROR(_xlfn.XLOOKUP(F388,'AUXILIAR SAP'!J:J,'AUXILIAR SAP'!I:I),"-")</f>
        <v>REN_FAM_4/5</v>
      </c>
      <c r="L388" s="6" t="s">
        <v>5025</v>
      </c>
      <c r="M388" s="6" t="s">
        <v>5639</v>
      </c>
    </row>
    <row r="389" spans="1:13">
      <c r="A389" s="6" t="s">
        <v>40</v>
      </c>
      <c r="B389" s="6" t="s">
        <v>4396</v>
      </c>
      <c r="C389" s="6" t="s">
        <v>5357</v>
      </c>
      <c r="D389" s="31" t="s">
        <v>41</v>
      </c>
      <c r="E389" s="6" t="s">
        <v>42</v>
      </c>
      <c r="F389" s="6" t="s">
        <v>4195</v>
      </c>
      <c r="G389" s="32">
        <v>122429277</v>
      </c>
      <c r="H389" s="32" t="str">
        <f>_xlfn.XLOOKUP(F389,'AUXILIAR SAP'!E:E,'AUXILIAR SAP'!B:B)</f>
        <v>CU6</v>
      </c>
      <c r="I389" s="32" t="str">
        <f>_xlfn.XLOOKUP(F389,'AUXILIAR SAP'!E:E,'AUXILIAR SAP'!D:D)</f>
        <v>CONTROLE_AV</v>
      </c>
      <c r="J389" s="32" t="str">
        <f>IFERROR(_xlfn.XLOOKUP(F389,'AUXILIAR SAP'!J:J,'AUXILIAR SAP'!G:G),"-")</f>
        <v>CY2</v>
      </c>
      <c r="K389" s="32" t="str">
        <f>IFERROR(_xlfn.XLOOKUP(F389,'AUXILIAR SAP'!J:J,'AUXILIAR SAP'!I:I),"-")</f>
        <v>REN_CONTROLE_AV</v>
      </c>
      <c r="L389" s="6" t="s">
        <v>4195</v>
      </c>
      <c r="M389" s="6" t="s">
        <v>5037</v>
      </c>
    </row>
    <row r="390" spans="1:13">
      <c r="A390" s="6" t="s">
        <v>40</v>
      </c>
      <c r="B390" s="6" t="s">
        <v>4395</v>
      </c>
      <c r="C390" s="6" t="s">
        <v>5355</v>
      </c>
      <c r="D390" s="31" t="s">
        <v>41</v>
      </c>
      <c r="E390" s="6" t="s">
        <v>42</v>
      </c>
      <c r="F390" s="6" t="s">
        <v>5638</v>
      </c>
      <c r="G390" s="32">
        <v>122429287</v>
      </c>
      <c r="H390" s="32" t="str">
        <f>_xlfn.XLOOKUP(F390,'AUXILIAR SAP'!E:E,'AUXILIAR SAP'!B:B)</f>
        <v>CV2</v>
      </c>
      <c r="I390" s="32" t="str">
        <f>_xlfn.XLOOKUP(F390,'AUXILIAR SAP'!E:E,'AUXILIAR SAP'!D:D)</f>
        <v>FAM_4/5</v>
      </c>
      <c r="J390" s="32" t="str">
        <f>IFERROR(_xlfn.XLOOKUP(F390,'AUXILIAR SAP'!J:J,'AUXILIAR SAP'!G:G),"-")</f>
        <v>CY7</v>
      </c>
      <c r="K390" s="32" t="str">
        <f>IFERROR(_xlfn.XLOOKUP(F390,'AUXILIAR SAP'!J:J,'AUXILIAR SAP'!I:I),"-")</f>
        <v>REN_FAM_4/5</v>
      </c>
      <c r="L390" s="6" t="s">
        <v>5025</v>
      </c>
      <c r="M390" s="6" t="s">
        <v>5639</v>
      </c>
    </row>
    <row r="391" spans="1:13">
      <c r="A391" s="6" t="s">
        <v>40</v>
      </c>
      <c r="B391" s="6" t="s">
        <v>4396</v>
      </c>
      <c r="C391" s="6" t="s">
        <v>6805</v>
      </c>
      <c r="D391" s="31" t="s">
        <v>41</v>
      </c>
      <c r="E391" s="6" t="s">
        <v>42</v>
      </c>
      <c r="F391" s="6" t="s">
        <v>4195</v>
      </c>
      <c r="G391" s="32">
        <v>122429297</v>
      </c>
      <c r="H391" s="32" t="str">
        <f>_xlfn.XLOOKUP(F391,'AUXILIAR SAP'!E:E,'AUXILIAR SAP'!B:B)</f>
        <v>CU6</v>
      </c>
      <c r="I391" s="32" t="str">
        <f>_xlfn.XLOOKUP(F391,'AUXILIAR SAP'!E:E,'AUXILIAR SAP'!D:D)</f>
        <v>CONTROLE_AV</v>
      </c>
      <c r="J391" s="32" t="str">
        <f>IFERROR(_xlfn.XLOOKUP(F391,'AUXILIAR SAP'!J:J,'AUXILIAR SAP'!G:G),"-")</f>
        <v>CY2</v>
      </c>
      <c r="K391" s="32" t="str">
        <f>IFERROR(_xlfn.XLOOKUP(F391,'AUXILIAR SAP'!J:J,'AUXILIAR SAP'!I:I),"-")</f>
        <v>REN_CONTROLE_AV</v>
      </c>
      <c r="L391" s="6" t="s">
        <v>4195</v>
      </c>
      <c r="M391" s="6" t="s">
        <v>6792</v>
      </c>
    </row>
    <row r="392" spans="1:13">
      <c r="A392" s="6" t="s">
        <v>40</v>
      </c>
      <c r="B392" s="6" t="s">
        <v>4395</v>
      </c>
      <c r="C392" s="6" t="s">
        <v>6806</v>
      </c>
      <c r="D392" s="31" t="s">
        <v>41</v>
      </c>
      <c r="E392" s="6" t="s">
        <v>42</v>
      </c>
      <c r="F392" s="6" t="s">
        <v>4196</v>
      </c>
      <c r="G392" s="32">
        <v>122429307</v>
      </c>
      <c r="H392" s="32" t="str">
        <f>_xlfn.XLOOKUP(F392,'AUXILIAR SAP'!E:E,'AUXILIAR SAP'!B:B)</f>
        <v>ZF2</v>
      </c>
      <c r="I392" s="32" t="str">
        <f>_xlfn.XLOOKUP(F392,'AUXILIAR SAP'!E:E,'AUXILIAR SAP'!D:D)</f>
        <v>PÓS_IND</v>
      </c>
      <c r="J392" s="32" t="str">
        <f>IFERROR(_xlfn.XLOOKUP(F392,'AUXILIAR SAP'!J:J,'AUXILIAR SAP'!G:G),"-")</f>
        <v>ZF5</v>
      </c>
      <c r="K392" s="32" t="str">
        <f>IFERROR(_xlfn.XLOOKUP(F392,'AUXILIAR SAP'!J:J,'AUXILIAR SAP'!I:I),"-")</f>
        <v>REN_PÓS_IND</v>
      </c>
      <c r="L392" s="6" t="s">
        <v>4196</v>
      </c>
      <c r="M392" s="6" t="s">
        <v>6792</v>
      </c>
    </row>
    <row r="393" spans="1:13">
      <c r="A393" s="6" t="s">
        <v>40</v>
      </c>
      <c r="B393" s="6" t="s">
        <v>4396</v>
      </c>
      <c r="C393" s="6" t="s">
        <v>6807</v>
      </c>
      <c r="D393" s="31" t="s">
        <v>41</v>
      </c>
      <c r="E393" s="6" t="s">
        <v>42</v>
      </c>
      <c r="F393" s="6" t="s">
        <v>4195</v>
      </c>
      <c r="G393" s="32">
        <v>122429317</v>
      </c>
      <c r="H393" s="32" t="str">
        <f>_xlfn.XLOOKUP(F393,'AUXILIAR SAP'!E:E,'AUXILIAR SAP'!B:B)</f>
        <v>CU6</v>
      </c>
      <c r="I393" s="32" t="str">
        <f>_xlfn.XLOOKUP(F393,'AUXILIAR SAP'!E:E,'AUXILIAR SAP'!D:D)</f>
        <v>CONTROLE_AV</v>
      </c>
      <c r="J393" s="32" t="str">
        <f>IFERROR(_xlfn.XLOOKUP(F393,'AUXILIAR SAP'!J:J,'AUXILIAR SAP'!G:G),"-")</f>
        <v>CY2</v>
      </c>
      <c r="K393" s="32" t="str">
        <f>IFERROR(_xlfn.XLOOKUP(F393,'AUXILIAR SAP'!J:J,'AUXILIAR SAP'!I:I),"-")</f>
        <v>REN_CONTROLE_AV</v>
      </c>
      <c r="L393" s="6" t="s">
        <v>4195</v>
      </c>
      <c r="M393" s="6" t="s">
        <v>6792</v>
      </c>
    </row>
    <row r="394" spans="1:13">
      <c r="A394" s="6" t="s">
        <v>40</v>
      </c>
      <c r="B394" s="6" t="s">
        <v>4395</v>
      </c>
      <c r="C394" s="6" t="s">
        <v>6808</v>
      </c>
      <c r="D394" s="31" t="s">
        <v>41</v>
      </c>
      <c r="E394" s="6" t="s">
        <v>42</v>
      </c>
      <c r="F394" s="6" t="s">
        <v>4196</v>
      </c>
      <c r="G394" s="32">
        <v>122429327</v>
      </c>
      <c r="H394" s="32" t="str">
        <f>_xlfn.XLOOKUP(F394,'AUXILIAR SAP'!E:E,'AUXILIAR SAP'!B:B)</f>
        <v>ZF2</v>
      </c>
      <c r="I394" s="32" t="str">
        <f>_xlfn.XLOOKUP(F394,'AUXILIAR SAP'!E:E,'AUXILIAR SAP'!D:D)</f>
        <v>PÓS_IND</v>
      </c>
      <c r="J394" s="32" t="str">
        <f>IFERROR(_xlfn.XLOOKUP(F394,'AUXILIAR SAP'!J:J,'AUXILIAR SAP'!G:G),"-")</f>
        <v>ZF5</v>
      </c>
      <c r="K394" s="32" t="str">
        <f>IFERROR(_xlfn.XLOOKUP(F394,'AUXILIAR SAP'!J:J,'AUXILIAR SAP'!I:I),"-")</f>
        <v>REN_PÓS_IND</v>
      </c>
      <c r="L394" s="6" t="s">
        <v>4196</v>
      </c>
      <c r="M394" s="6" t="s">
        <v>6792</v>
      </c>
    </row>
    <row r="395" spans="1:13">
      <c r="A395" s="6" t="s">
        <v>40</v>
      </c>
      <c r="B395" s="6" t="s">
        <v>4396</v>
      </c>
      <c r="C395" s="6" t="s">
        <v>4183</v>
      </c>
      <c r="D395" s="31" t="s">
        <v>64</v>
      </c>
      <c r="E395" s="6" t="s">
        <v>42</v>
      </c>
      <c r="F395" s="6" t="s">
        <v>4195</v>
      </c>
      <c r="G395" s="32">
        <v>483497974</v>
      </c>
      <c r="H395" s="32" t="str">
        <f>_xlfn.XLOOKUP(F395,'AUXILIAR SAP'!E:E,'AUXILIAR SAP'!B:B)</f>
        <v>CU6</v>
      </c>
      <c r="I395" s="32" t="str">
        <f>_xlfn.XLOOKUP(F395,'AUXILIAR SAP'!E:E,'AUXILIAR SAP'!D:D)</f>
        <v>CONTROLE_AV</v>
      </c>
      <c r="J395" s="32" t="str">
        <f>IFERROR(_xlfn.XLOOKUP(F395,'AUXILIAR SAP'!J:J,'AUXILIAR SAP'!G:G),"-")</f>
        <v>CY2</v>
      </c>
      <c r="K395" s="32" t="str">
        <f>IFERROR(_xlfn.XLOOKUP(F395,'AUXILIAR SAP'!J:J,'AUXILIAR SAP'!I:I),"-")</f>
        <v>REN_CONTROLE_AV</v>
      </c>
      <c r="L395" s="6" t="s">
        <v>4195</v>
      </c>
      <c r="M395" s="6" t="s">
        <v>5037</v>
      </c>
    </row>
    <row r="396" spans="1:13">
      <c r="A396" s="6" t="s">
        <v>40</v>
      </c>
      <c r="B396" s="6" t="s">
        <v>4396</v>
      </c>
      <c r="C396" s="6" t="s">
        <v>65</v>
      </c>
      <c r="D396" s="31" t="s">
        <v>64</v>
      </c>
      <c r="E396" s="6" t="s">
        <v>42</v>
      </c>
      <c r="F396" s="6" t="s">
        <v>4195</v>
      </c>
      <c r="G396" s="32">
        <v>483497984</v>
      </c>
      <c r="H396" s="32" t="str">
        <f>_xlfn.XLOOKUP(F396,'AUXILIAR SAP'!E:E,'AUXILIAR SAP'!B:B)</f>
        <v>CU6</v>
      </c>
      <c r="I396" s="32" t="str">
        <f>_xlfn.XLOOKUP(F396,'AUXILIAR SAP'!E:E,'AUXILIAR SAP'!D:D)</f>
        <v>CONTROLE_AV</v>
      </c>
      <c r="J396" s="32" t="str">
        <f>IFERROR(_xlfn.XLOOKUP(F396,'AUXILIAR SAP'!J:J,'AUXILIAR SAP'!G:G),"-")</f>
        <v>CY2</v>
      </c>
      <c r="K396" s="32" t="str">
        <f>IFERROR(_xlfn.XLOOKUP(F396,'AUXILIAR SAP'!J:J,'AUXILIAR SAP'!I:I),"-")</f>
        <v>REN_CONTROLE_AV</v>
      </c>
      <c r="L396" s="6" t="s">
        <v>4195</v>
      </c>
      <c r="M396" s="6" t="s">
        <v>5037</v>
      </c>
    </row>
    <row r="397" spans="1:13">
      <c r="A397" s="6" t="s">
        <v>40</v>
      </c>
      <c r="B397" s="6" t="s">
        <v>4396</v>
      </c>
      <c r="C397" s="6" t="s">
        <v>80</v>
      </c>
      <c r="D397" s="31" t="s">
        <v>41</v>
      </c>
      <c r="E397" s="6" t="s">
        <v>42</v>
      </c>
      <c r="F397" s="6" t="s">
        <v>4196</v>
      </c>
      <c r="G397" s="32">
        <v>435747001</v>
      </c>
      <c r="H397" s="32" t="str">
        <f>_xlfn.XLOOKUP(F397,'AUXILIAR SAP'!E:E,'AUXILIAR SAP'!B:B)</f>
        <v>ZF2</v>
      </c>
      <c r="I397" s="32" t="str">
        <f>_xlfn.XLOOKUP(F397,'AUXILIAR SAP'!E:E,'AUXILIAR SAP'!D:D)</f>
        <v>PÓS_IND</v>
      </c>
      <c r="J397" s="32" t="str">
        <f>IFERROR(_xlfn.XLOOKUP(F397,'AUXILIAR SAP'!J:J,'AUXILIAR SAP'!G:G),"-")</f>
        <v>ZF5</v>
      </c>
      <c r="K397" s="32" t="str">
        <f>IFERROR(_xlfn.XLOOKUP(F397,'AUXILIAR SAP'!J:J,'AUXILIAR SAP'!I:I),"-")</f>
        <v>REN_PÓS_IND</v>
      </c>
      <c r="L397" s="6" t="s">
        <v>4195</v>
      </c>
      <c r="M397" s="6" t="s">
        <v>5037</v>
      </c>
    </row>
    <row r="398" spans="1:13">
      <c r="A398" s="6" t="s">
        <v>40</v>
      </c>
      <c r="B398" s="6" t="s">
        <v>4396</v>
      </c>
      <c r="C398" s="6" t="s">
        <v>82</v>
      </c>
      <c r="D398" s="31" t="s">
        <v>41</v>
      </c>
      <c r="E398" s="6" t="s">
        <v>42</v>
      </c>
      <c r="F398" s="6" t="s">
        <v>4195</v>
      </c>
      <c r="G398" s="32">
        <v>435747011</v>
      </c>
      <c r="H398" s="32" t="str">
        <f>_xlfn.XLOOKUP(F398,'AUXILIAR SAP'!E:E,'AUXILIAR SAP'!B:B)</f>
        <v>CU6</v>
      </c>
      <c r="I398" s="32" t="str">
        <f>_xlfn.XLOOKUP(F398,'AUXILIAR SAP'!E:E,'AUXILIAR SAP'!D:D)</f>
        <v>CONTROLE_AV</v>
      </c>
      <c r="J398" s="32" t="str">
        <f>IFERROR(_xlfn.XLOOKUP(F398,'AUXILIAR SAP'!J:J,'AUXILIAR SAP'!G:G),"-")</f>
        <v>CY2</v>
      </c>
      <c r="K398" s="32" t="str">
        <f>IFERROR(_xlfn.XLOOKUP(F398,'AUXILIAR SAP'!J:J,'AUXILIAR SAP'!I:I),"-")</f>
        <v>REN_CONTROLE_AV</v>
      </c>
      <c r="L398" s="6" t="s">
        <v>4195</v>
      </c>
      <c r="M398" s="6" t="s">
        <v>5037</v>
      </c>
    </row>
    <row r="399" spans="1:13">
      <c r="A399" s="6" t="s">
        <v>48</v>
      </c>
      <c r="B399" s="6" t="s">
        <v>4395</v>
      </c>
      <c r="C399" s="6" t="s">
        <v>7725</v>
      </c>
      <c r="D399" s="31" t="s">
        <v>41</v>
      </c>
      <c r="E399" s="6" t="s">
        <v>42</v>
      </c>
      <c r="F399" s="6" t="s">
        <v>31</v>
      </c>
      <c r="G399" s="32">
        <v>442520818</v>
      </c>
      <c r="H399" s="32" t="str">
        <f>_xlfn.XLOOKUP(F399,'AUXILIAR SAP'!E:E,'AUXILIAR SAP'!B:B)</f>
        <v>ZE5</v>
      </c>
      <c r="I399" s="32" t="str">
        <f>_xlfn.XLOOKUP(F399,'AUXILIAR SAP'!E:E,'AUXILIAR SAP'!D:D)</f>
        <v>VIM_100GB</v>
      </c>
      <c r="J399" s="32" t="str">
        <f>IFERROR(_xlfn.XLOOKUP(F399,'AUXILIAR SAP'!J:J,'AUXILIAR SAP'!G:G),"-")</f>
        <v>-</v>
      </c>
      <c r="K399" s="32" t="str">
        <f>IFERROR(_xlfn.XLOOKUP(F399,'AUXILIAR SAP'!J:J,'AUXILIAR SAP'!I:I),"-")</f>
        <v>-</v>
      </c>
      <c r="L399" s="6" t="s">
        <v>4195</v>
      </c>
      <c r="M399" s="6" t="s">
        <v>7589</v>
      </c>
    </row>
    <row r="400" spans="1:13">
      <c r="A400" s="6" t="s">
        <v>48</v>
      </c>
      <c r="B400" s="6" t="s">
        <v>4395</v>
      </c>
      <c r="C400" s="6" t="s">
        <v>6809</v>
      </c>
      <c r="D400" s="31" t="s">
        <v>41</v>
      </c>
      <c r="E400" s="6" t="s">
        <v>42</v>
      </c>
      <c r="F400" s="6" t="s">
        <v>31</v>
      </c>
      <c r="G400" s="32">
        <v>442520808</v>
      </c>
      <c r="H400" s="32" t="str">
        <f>_xlfn.XLOOKUP(F400,'AUXILIAR SAP'!E:E,'AUXILIAR SAP'!B:B)</f>
        <v>ZE5</v>
      </c>
      <c r="I400" s="32" t="str">
        <f>_xlfn.XLOOKUP(F400,'AUXILIAR SAP'!E:E,'AUXILIAR SAP'!D:D)</f>
        <v>VIM_100GB</v>
      </c>
      <c r="J400" s="32" t="str">
        <f>IFERROR(_xlfn.XLOOKUP(F400,'AUXILIAR SAP'!J:J,'AUXILIAR SAP'!G:G),"-")</f>
        <v>-</v>
      </c>
      <c r="K400" s="32" t="str">
        <f>IFERROR(_xlfn.XLOOKUP(F400,'AUXILIAR SAP'!J:J,'AUXILIAR SAP'!I:I),"-")</f>
        <v>-</v>
      </c>
      <c r="L400" s="6" t="s">
        <v>4195</v>
      </c>
      <c r="M400" s="6" t="s">
        <v>6811</v>
      </c>
    </row>
    <row r="401" spans="1:13">
      <c r="A401" s="6" t="s">
        <v>40</v>
      </c>
      <c r="B401" s="6" t="s">
        <v>4396</v>
      </c>
      <c r="C401" s="6" t="s">
        <v>7726</v>
      </c>
      <c r="D401" s="31" t="s">
        <v>66</v>
      </c>
      <c r="E401" s="6" t="s">
        <v>42</v>
      </c>
      <c r="F401" s="6" t="s">
        <v>4196</v>
      </c>
      <c r="G401" s="32">
        <v>44460605</v>
      </c>
      <c r="H401" s="32" t="str">
        <f>_xlfn.XLOOKUP(F401,'AUXILIAR SAP'!E:E,'AUXILIAR SAP'!B:B)</f>
        <v>ZF2</v>
      </c>
      <c r="I401" s="32" t="str">
        <f>_xlfn.XLOOKUP(F401,'AUXILIAR SAP'!E:E,'AUXILIAR SAP'!D:D)</f>
        <v>PÓS_IND</v>
      </c>
      <c r="J401" s="32" t="str">
        <f>IFERROR(_xlfn.XLOOKUP(F401,'AUXILIAR SAP'!J:J,'AUXILIAR SAP'!G:G),"-")</f>
        <v>ZF5</v>
      </c>
      <c r="K401" s="32" t="str">
        <f>IFERROR(_xlfn.XLOOKUP(F401,'AUXILIAR SAP'!J:J,'AUXILIAR SAP'!I:I),"-")</f>
        <v>REN_PÓS_IND</v>
      </c>
      <c r="L401" s="6" t="s">
        <v>4195</v>
      </c>
      <c r="M401" s="6" t="s">
        <v>7589</v>
      </c>
    </row>
    <row r="402" spans="1:13">
      <c r="A402" s="6" t="s">
        <v>40</v>
      </c>
      <c r="B402" s="6" t="s">
        <v>4396</v>
      </c>
      <c r="C402" s="6" t="s">
        <v>7727</v>
      </c>
      <c r="D402" s="31" t="s">
        <v>66</v>
      </c>
      <c r="E402" s="6" t="s">
        <v>42</v>
      </c>
      <c r="F402" s="6" t="s">
        <v>4195</v>
      </c>
      <c r="G402" s="32">
        <v>44460595</v>
      </c>
      <c r="H402" s="32" t="str">
        <f>_xlfn.XLOOKUP(F402,'AUXILIAR SAP'!E:E,'AUXILIAR SAP'!B:B)</f>
        <v>CU6</v>
      </c>
      <c r="I402" s="32" t="str">
        <f>_xlfn.XLOOKUP(F402,'AUXILIAR SAP'!E:E,'AUXILIAR SAP'!D:D)</f>
        <v>CONTROLE_AV</v>
      </c>
      <c r="J402" s="32" t="str">
        <f>IFERROR(_xlfn.XLOOKUP(F402,'AUXILIAR SAP'!J:J,'AUXILIAR SAP'!G:G),"-")</f>
        <v>CY2</v>
      </c>
      <c r="K402" s="32" t="str">
        <f>IFERROR(_xlfn.XLOOKUP(F402,'AUXILIAR SAP'!J:J,'AUXILIAR SAP'!I:I),"-")</f>
        <v>REN_CONTROLE_AV</v>
      </c>
      <c r="L402" s="6" t="s">
        <v>4195</v>
      </c>
      <c r="M402" s="6" t="s">
        <v>7589</v>
      </c>
    </row>
    <row r="403" spans="1:13">
      <c r="A403" s="6" t="s">
        <v>40</v>
      </c>
      <c r="B403" s="6" t="s">
        <v>4395</v>
      </c>
      <c r="C403" s="6" t="s">
        <v>7587</v>
      </c>
      <c r="D403" s="31" t="s">
        <v>41</v>
      </c>
      <c r="E403" s="6" t="s">
        <v>42</v>
      </c>
      <c r="F403" s="6" t="s">
        <v>5637</v>
      </c>
      <c r="G403" s="32">
        <v>44751209</v>
      </c>
      <c r="H403" s="32" t="str">
        <f>_xlfn.XLOOKUP(F403,'AUXILIAR SAP'!E:E,'AUXILIAR SAP'!B:B)</f>
        <v>ZF4</v>
      </c>
      <c r="I403" s="32" t="str">
        <f>_xlfn.XLOOKUP(F403,'AUXILIAR SAP'!E:E,'AUXILIAR SAP'!D:D)</f>
        <v>CONTROLE_BTL</v>
      </c>
      <c r="J403" s="32" t="str">
        <f>IFERROR(_xlfn.XLOOKUP(F403,'AUXILIAR SAP'!J:J,'AUXILIAR SAP'!G:G),"-")</f>
        <v>ZF7</v>
      </c>
      <c r="K403" s="32" t="str">
        <f>IFERROR(_xlfn.XLOOKUP(F403,'AUXILIAR SAP'!J:J,'AUXILIAR SAP'!I:I),"-")</f>
        <v>REN_CONTROLE_BTL</v>
      </c>
      <c r="L403" s="6" t="s">
        <v>4158</v>
      </c>
      <c r="M403" s="6" t="s">
        <v>7728</v>
      </c>
    </row>
    <row r="404" spans="1:13">
      <c r="A404" s="6" t="s">
        <v>40</v>
      </c>
      <c r="B404" s="6" t="s">
        <v>4395</v>
      </c>
      <c r="C404" s="6" t="s">
        <v>7588</v>
      </c>
      <c r="D404" s="31" t="s">
        <v>41</v>
      </c>
      <c r="E404" s="6" t="s">
        <v>42</v>
      </c>
      <c r="F404" s="6" t="s">
        <v>5637</v>
      </c>
      <c r="G404" s="32">
        <v>44751219</v>
      </c>
      <c r="H404" s="32" t="str">
        <f>_xlfn.XLOOKUP(F404,'AUXILIAR SAP'!E:E,'AUXILIAR SAP'!B:B)</f>
        <v>ZF4</v>
      </c>
      <c r="I404" s="32" t="str">
        <f>_xlfn.XLOOKUP(F404,'AUXILIAR SAP'!E:E,'AUXILIAR SAP'!D:D)</f>
        <v>CONTROLE_BTL</v>
      </c>
      <c r="J404" s="32" t="str">
        <f>IFERROR(_xlfn.XLOOKUP(F404,'AUXILIAR SAP'!J:J,'AUXILIAR SAP'!G:G),"-")</f>
        <v>ZF7</v>
      </c>
      <c r="K404" s="32" t="str">
        <f>IFERROR(_xlfn.XLOOKUP(F404,'AUXILIAR SAP'!J:J,'AUXILIAR SAP'!I:I),"-")</f>
        <v>REN_CONTROLE_BTL</v>
      </c>
      <c r="L404" s="6" t="s">
        <v>4158</v>
      </c>
      <c r="M404" s="6" t="s">
        <v>7728</v>
      </c>
    </row>
    <row r="405" spans="1:13">
      <c r="A405" s="6" t="s">
        <v>40</v>
      </c>
      <c r="B405" s="6" t="s">
        <v>4395</v>
      </c>
      <c r="C405" s="6" t="s">
        <v>7989</v>
      </c>
      <c r="D405" s="31" t="s">
        <v>41</v>
      </c>
      <c r="E405" s="6" t="s">
        <v>42</v>
      </c>
      <c r="F405" s="6" t="s">
        <v>4195</v>
      </c>
      <c r="G405" s="32">
        <v>44751229</v>
      </c>
      <c r="H405" s="32" t="str">
        <f>_xlfn.XLOOKUP(F405,'AUXILIAR SAP'!E:E,'AUXILIAR SAP'!B:B)</f>
        <v>CU6</v>
      </c>
      <c r="I405" s="32" t="str">
        <f>_xlfn.XLOOKUP(F405,'AUXILIAR SAP'!E:E,'AUXILIAR SAP'!D:D)</f>
        <v>CONTROLE_AV</v>
      </c>
      <c r="J405" s="32" t="str">
        <f>IFERROR(_xlfn.XLOOKUP(F405,'AUXILIAR SAP'!J:J,'AUXILIAR SAP'!G:G),"-")</f>
        <v>CY2</v>
      </c>
      <c r="K405" s="32" t="str">
        <f>IFERROR(_xlfn.XLOOKUP(F405,'AUXILIAR SAP'!J:J,'AUXILIAR SAP'!I:I),"-")</f>
        <v>REN_CONTROLE_AV</v>
      </c>
      <c r="L405" s="6" t="s">
        <v>4158</v>
      </c>
      <c r="M405" s="6" t="s">
        <v>7994</v>
      </c>
    </row>
    <row r="406" spans="1:13">
      <c r="A406" s="6" t="s">
        <v>40</v>
      </c>
      <c r="B406" s="6" t="s">
        <v>4395</v>
      </c>
      <c r="C406" s="6" t="s">
        <v>7990</v>
      </c>
      <c r="D406" s="31" t="s">
        <v>41</v>
      </c>
      <c r="E406" s="6" t="s">
        <v>42</v>
      </c>
      <c r="F406" s="6" t="s">
        <v>4195</v>
      </c>
      <c r="G406" s="32">
        <v>435760751</v>
      </c>
      <c r="H406" s="32" t="str">
        <f>_xlfn.XLOOKUP(F406,'AUXILIAR SAP'!E:E,'AUXILIAR SAP'!B:B)</f>
        <v>CU6</v>
      </c>
      <c r="I406" s="32" t="str">
        <f>_xlfn.XLOOKUP(F406,'AUXILIAR SAP'!E:E,'AUXILIAR SAP'!D:D)</f>
        <v>CONTROLE_AV</v>
      </c>
      <c r="J406" s="32" t="str">
        <f>IFERROR(_xlfn.XLOOKUP(F406,'AUXILIAR SAP'!J:J,'AUXILIAR SAP'!G:G),"-")</f>
        <v>CY2</v>
      </c>
      <c r="K406" s="32" t="str">
        <f>IFERROR(_xlfn.XLOOKUP(F406,'AUXILIAR SAP'!J:J,'AUXILIAR SAP'!I:I),"-")</f>
        <v>REN_CONTROLE_AV</v>
      </c>
      <c r="L406" s="6" t="s">
        <v>4158</v>
      </c>
      <c r="M406" s="6" t="s">
        <v>7994</v>
      </c>
    </row>
    <row r="407" spans="1:13">
      <c r="A407" s="6" t="s">
        <v>40</v>
      </c>
      <c r="B407" s="6" t="s">
        <v>4395</v>
      </c>
      <c r="C407" s="6" t="s">
        <v>11629</v>
      </c>
      <c r="D407" s="31" t="s">
        <v>41</v>
      </c>
      <c r="E407" s="6" t="s">
        <v>42</v>
      </c>
      <c r="F407" s="6" t="s">
        <v>4195</v>
      </c>
      <c r="G407" s="32">
        <v>484428113</v>
      </c>
      <c r="H407" s="32" t="str">
        <f>_xlfn.XLOOKUP(F407,'AUXILIAR SAP'!E:E,'AUXILIAR SAP'!B:B)</f>
        <v>CU6</v>
      </c>
      <c r="I407" s="32" t="str">
        <f>_xlfn.XLOOKUP(F407,'AUXILIAR SAP'!E:E,'AUXILIAR SAP'!D:D)</f>
        <v>CONTROLE_AV</v>
      </c>
      <c r="J407" s="32" t="str">
        <f>IFERROR(_xlfn.XLOOKUP(F407,'AUXILIAR SAP'!J:J,'AUXILIAR SAP'!G:G),"-")</f>
        <v>CY2</v>
      </c>
      <c r="K407" s="32" t="str">
        <f>IFERROR(_xlfn.XLOOKUP(F407,'AUXILIAR SAP'!J:J,'AUXILIAR SAP'!I:I),"-")</f>
        <v>REN_CONTROLE_AV</v>
      </c>
      <c r="L407" s="6" t="s">
        <v>4158</v>
      </c>
      <c r="M407" s="6" t="s">
        <v>11633</v>
      </c>
    </row>
    <row r="408" spans="1:13">
      <c r="A408" s="6" t="s">
        <v>40</v>
      </c>
      <c r="B408" s="6" t="s">
        <v>4395</v>
      </c>
      <c r="C408" s="6" t="s">
        <v>11630</v>
      </c>
      <c r="D408" s="31" t="s">
        <v>41</v>
      </c>
      <c r="E408" s="6" t="s">
        <v>42</v>
      </c>
      <c r="F408" s="6" t="s">
        <v>4195</v>
      </c>
      <c r="G408" s="32">
        <v>484428103</v>
      </c>
      <c r="H408" s="32" t="str">
        <f>_xlfn.XLOOKUP(F408,'AUXILIAR SAP'!E:E,'AUXILIAR SAP'!B:B)</f>
        <v>CU6</v>
      </c>
      <c r="I408" s="32" t="str">
        <f>_xlfn.XLOOKUP(F408,'AUXILIAR SAP'!E:E,'AUXILIAR SAP'!D:D)</f>
        <v>CONTROLE_AV</v>
      </c>
      <c r="J408" s="32" t="str">
        <f>IFERROR(_xlfn.XLOOKUP(F408,'AUXILIAR SAP'!J:J,'AUXILIAR SAP'!G:G),"-")</f>
        <v>CY2</v>
      </c>
      <c r="K408" s="32" t="str">
        <f>IFERROR(_xlfn.XLOOKUP(F408,'AUXILIAR SAP'!J:J,'AUXILIAR SAP'!I:I),"-")</f>
        <v>REN_CONTROLE_AV</v>
      </c>
      <c r="L408" s="6" t="s">
        <v>4158</v>
      </c>
      <c r="M408" s="6" t="s">
        <v>11633</v>
      </c>
    </row>
    <row r="409" spans="1:13">
      <c r="A409" s="6" t="s">
        <v>40</v>
      </c>
      <c r="B409" s="6" t="s">
        <v>4395</v>
      </c>
      <c r="C409" s="6" t="s">
        <v>11631</v>
      </c>
      <c r="D409" s="31" t="s">
        <v>41</v>
      </c>
      <c r="E409" s="6" t="s">
        <v>42</v>
      </c>
      <c r="F409" s="6" t="s">
        <v>4196</v>
      </c>
      <c r="G409" s="32">
        <v>484428173</v>
      </c>
      <c r="H409" s="32" t="str">
        <f>_xlfn.XLOOKUP(F409,'AUXILIAR SAP'!E:E,'AUXILIAR SAP'!B:B)</f>
        <v>ZF2</v>
      </c>
      <c r="I409" s="32" t="str">
        <f>_xlfn.XLOOKUP(F409,'AUXILIAR SAP'!E:E,'AUXILIAR SAP'!D:D)</f>
        <v>PÓS_IND</v>
      </c>
      <c r="J409" s="32" t="str">
        <f>IFERROR(_xlfn.XLOOKUP(F409,'AUXILIAR SAP'!J:J,'AUXILIAR SAP'!G:G),"-")</f>
        <v>ZF5</v>
      </c>
      <c r="K409" s="32" t="str">
        <f>IFERROR(_xlfn.XLOOKUP(F409,'AUXILIAR SAP'!J:J,'AUXILIAR SAP'!I:I),"-")</f>
        <v>REN_PÓS_IND</v>
      </c>
      <c r="L409" s="6" t="s">
        <v>4158</v>
      </c>
      <c r="M409" s="6" t="s">
        <v>11633</v>
      </c>
    </row>
    <row r="410" spans="1:13">
      <c r="A410" s="6" t="s">
        <v>40</v>
      </c>
      <c r="B410" s="6" t="s">
        <v>4395</v>
      </c>
      <c r="C410" s="6" t="s">
        <v>11632</v>
      </c>
      <c r="D410" s="31" t="s">
        <v>41</v>
      </c>
      <c r="E410" s="6" t="s">
        <v>42</v>
      </c>
      <c r="F410" s="6" t="s">
        <v>4195</v>
      </c>
      <c r="G410" s="32">
        <v>484428153</v>
      </c>
      <c r="H410" s="32" t="str">
        <f>_xlfn.XLOOKUP(F410,'AUXILIAR SAP'!E:E,'AUXILIAR SAP'!B:B)</f>
        <v>CU6</v>
      </c>
      <c r="I410" s="32" t="str">
        <f>_xlfn.XLOOKUP(F410,'AUXILIAR SAP'!E:E,'AUXILIAR SAP'!D:D)</f>
        <v>CONTROLE_AV</v>
      </c>
      <c r="J410" s="32" t="str">
        <f>IFERROR(_xlfn.XLOOKUP(F410,'AUXILIAR SAP'!J:J,'AUXILIAR SAP'!G:G),"-")</f>
        <v>CY2</v>
      </c>
      <c r="K410" s="32" t="str">
        <f>IFERROR(_xlfn.XLOOKUP(F410,'AUXILIAR SAP'!J:J,'AUXILIAR SAP'!I:I),"-")</f>
        <v>REN_CONTROLE_AV</v>
      </c>
      <c r="L410" s="6" t="s">
        <v>4158</v>
      </c>
      <c r="M410" s="6" t="s">
        <v>11633</v>
      </c>
    </row>
    <row r="411" spans="1:13">
      <c r="A411" s="6" t="s">
        <v>40</v>
      </c>
      <c r="B411" s="6" t="s">
        <v>4396</v>
      </c>
      <c r="C411" s="6" t="s">
        <v>5350</v>
      </c>
      <c r="D411" s="31" t="s">
        <v>41</v>
      </c>
      <c r="E411" s="6" t="s">
        <v>42</v>
      </c>
      <c r="F411" s="6" t="s">
        <v>4195</v>
      </c>
      <c r="G411" s="32">
        <v>122429137</v>
      </c>
      <c r="H411" s="32" t="str">
        <f>_xlfn.XLOOKUP(F411,'AUXILIAR SAP'!E:E,'AUXILIAR SAP'!B:B)</f>
        <v>CU6</v>
      </c>
      <c r="I411" s="32" t="str">
        <f>_xlfn.XLOOKUP(F411,'AUXILIAR SAP'!E:E,'AUXILIAR SAP'!D:D)</f>
        <v>CONTROLE_AV</v>
      </c>
      <c r="J411" s="32" t="str">
        <f>IFERROR(_xlfn.XLOOKUP(F411,'AUXILIAR SAP'!J:J,'AUXILIAR SAP'!G:G),"-")</f>
        <v>CY2</v>
      </c>
      <c r="K411" s="32" t="str">
        <f>IFERROR(_xlfn.XLOOKUP(F411,'AUXILIAR SAP'!J:J,'AUXILIAR SAP'!I:I),"-")</f>
        <v>REN_CONTROLE_AV</v>
      </c>
      <c r="L411" s="6" t="s">
        <v>4196</v>
      </c>
      <c r="M411" s="6" t="s">
        <v>12268</v>
      </c>
    </row>
    <row r="412" spans="1:13">
      <c r="A412" s="6" t="s">
        <v>40</v>
      </c>
      <c r="B412" s="6" t="s">
        <v>4396</v>
      </c>
      <c r="C412" s="6" t="s">
        <v>5352</v>
      </c>
      <c r="D412" s="31" t="s">
        <v>41</v>
      </c>
      <c r="E412" s="6" t="s">
        <v>42</v>
      </c>
      <c r="F412" s="6" t="s">
        <v>4195</v>
      </c>
      <c r="G412" s="32">
        <v>122429157</v>
      </c>
      <c r="H412" s="32" t="str">
        <f>_xlfn.XLOOKUP(F412,'AUXILIAR SAP'!E:E,'AUXILIAR SAP'!B:B)</f>
        <v>CU6</v>
      </c>
      <c r="I412" s="32" t="str">
        <f>_xlfn.XLOOKUP(F412,'AUXILIAR SAP'!E:E,'AUXILIAR SAP'!D:D)</f>
        <v>CONTROLE_AV</v>
      </c>
      <c r="J412" s="32" t="str">
        <f>IFERROR(_xlfn.XLOOKUP(F412,'AUXILIAR SAP'!J:J,'AUXILIAR SAP'!G:G),"-")</f>
        <v>CY2</v>
      </c>
      <c r="K412" s="32" t="str">
        <f>IFERROR(_xlfn.XLOOKUP(F412,'AUXILIAR SAP'!J:J,'AUXILIAR SAP'!I:I),"-")</f>
        <v>REN_CONTROLE_AV</v>
      </c>
      <c r="L412" s="6" t="s">
        <v>4196</v>
      </c>
      <c r="M412" s="6" t="s">
        <v>12268</v>
      </c>
    </row>
    <row r="413" spans="1:13">
      <c r="A413" s="6" t="s">
        <v>40</v>
      </c>
      <c r="B413" s="6" t="s">
        <v>4395</v>
      </c>
      <c r="C413" s="6" t="s">
        <v>5038</v>
      </c>
      <c r="D413" s="31" t="s">
        <v>5039</v>
      </c>
      <c r="E413" s="6" t="s">
        <v>42</v>
      </c>
      <c r="F413" s="6" t="s">
        <v>4196</v>
      </c>
      <c r="G413" s="32">
        <v>122136627</v>
      </c>
      <c r="H413" s="32" t="str">
        <f>_xlfn.XLOOKUP(F413,'AUXILIAR SAP'!E:E,'AUXILIAR SAP'!B:B)</f>
        <v>ZF2</v>
      </c>
      <c r="I413" s="32" t="str">
        <f>_xlfn.XLOOKUP(F413,'AUXILIAR SAP'!E:E,'AUXILIAR SAP'!D:D)</f>
        <v>PÓS_IND</v>
      </c>
      <c r="J413" s="32" t="str">
        <f>IFERROR(_xlfn.XLOOKUP(F413,'AUXILIAR SAP'!J:J,'AUXILIAR SAP'!G:G),"-")</f>
        <v>ZF5</v>
      </c>
      <c r="K413" s="32" t="str">
        <f>IFERROR(_xlfn.XLOOKUP(F413,'AUXILIAR SAP'!J:J,'AUXILIAR SAP'!I:I),"-")</f>
        <v>REN_PÓS_IND</v>
      </c>
      <c r="L413" s="6" t="s">
        <v>5024</v>
      </c>
      <c r="M413" s="6" t="s">
        <v>12268</v>
      </c>
    </row>
    <row r="414" spans="1:13">
      <c r="A414" s="6" t="s">
        <v>40</v>
      </c>
      <c r="B414" s="6" t="s">
        <v>4395</v>
      </c>
      <c r="C414" s="6" t="s">
        <v>6798</v>
      </c>
      <c r="D414" s="31" t="s">
        <v>5039</v>
      </c>
      <c r="E414" s="6" t="s">
        <v>42</v>
      </c>
      <c r="F414" s="6" t="s">
        <v>4196</v>
      </c>
      <c r="G414" s="32">
        <v>44379705</v>
      </c>
      <c r="H414" s="32" t="str">
        <f>_xlfn.XLOOKUP(F414,'AUXILIAR SAP'!E:E,'AUXILIAR SAP'!B:B)</f>
        <v>ZF2</v>
      </c>
      <c r="I414" s="32" t="str">
        <f>_xlfn.XLOOKUP(F414,'AUXILIAR SAP'!E:E,'AUXILIAR SAP'!D:D)</f>
        <v>PÓS_IND</v>
      </c>
      <c r="J414" s="32" t="str">
        <f>IFERROR(_xlfn.XLOOKUP(F414,'AUXILIAR SAP'!J:J,'AUXILIAR SAP'!G:G),"-")</f>
        <v>ZF5</v>
      </c>
      <c r="K414" s="32" t="str">
        <f>IFERROR(_xlfn.XLOOKUP(F414,'AUXILIAR SAP'!J:J,'AUXILIAR SAP'!I:I),"-")</f>
        <v>REN_PÓS_IND</v>
      </c>
      <c r="L414" s="6" t="s">
        <v>5024</v>
      </c>
      <c r="M414" s="6" t="s">
        <v>12268</v>
      </c>
    </row>
  </sheetData>
  <autoFilter ref="A1:M414" xr:uid="{0780BCB6-ADC3-47BB-B448-CF073C494240}"/>
  <conditionalFormatting sqref="G377:G396">
    <cfRule type="duplicateValues" dxfId="111" priority="697"/>
  </conditionalFormatting>
  <conditionalFormatting sqref="G397:G410">
    <cfRule type="duplicateValues" dxfId="110" priority="3"/>
  </conditionalFormatting>
  <conditionalFormatting sqref="G411">
    <cfRule type="duplicateValues" dxfId="109" priority="2"/>
  </conditionalFormatting>
  <conditionalFormatting sqref="G412">
    <cfRule type="duplicateValues" dxfId="108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26A0-D008-45F7-A742-333290B9B3E3}">
  <sheetPr>
    <tabColor theme="1"/>
  </sheetPr>
  <dimension ref="B2:J22"/>
  <sheetViews>
    <sheetView showGridLines="0" zoomScale="70" zoomScaleNormal="70" workbookViewId="0">
      <pane ySplit="3" topLeftCell="A4" activePane="bottomLeft" state="frozen"/>
      <selection pane="bottomLeft" activeCell="B3" sqref="B3"/>
    </sheetView>
  </sheetViews>
  <sheetFormatPr defaultColWidth="8.81640625" defaultRowHeight="14.5"/>
  <cols>
    <col min="1" max="1" width="3.1796875" style="6" customWidth="1"/>
    <col min="2" max="2" width="25" style="6" customWidth="1"/>
    <col min="3" max="5" width="29.1796875" style="6" customWidth="1"/>
    <col min="6" max="6" width="4.1796875" style="6" customWidth="1"/>
    <col min="7" max="10" width="29.1796875" style="6" customWidth="1"/>
    <col min="11" max="12" width="9.1796875" style="6" bestFit="1" customWidth="1"/>
    <col min="13" max="13" width="23.1796875" style="6" bestFit="1" customWidth="1"/>
    <col min="14" max="14" width="8.81640625" style="6" bestFit="1" customWidth="1"/>
    <col min="15" max="15" width="24.1796875" style="6" bestFit="1" customWidth="1"/>
    <col min="16" max="16" width="8.81640625" style="6" bestFit="1" customWidth="1"/>
    <col min="17" max="17" width="20.1796875" style="6" bestFit="1" customWidth="1"/>
    <col min="18" max="16384" width="8.81640625" style="6"/>
  </cols>
  <sheetData>
    <row r="2" spans="2:10" ht="15" customHeight="1" thickBot="1">
      <c r="B2" s="272" t="s">
        <v>155</v>
      </c>
      <c r="C2" s="272"/>
      <c r="D2" s="272"/>
      <c r="E2" s="272"/>
      <c r="F2" s="32"/>
      <c r="G2" s="273" t="s">
        <v>156</v>
      </c>
      <c r="H2" s="273"/>
      <c r="I2" s="273"/>
      <c r="J2" s="273"/>
    </row>
    <row r="3" spans="2:10" ht="48">
      <c r="B3" s="26" t="s">
        <v>38</v>
      </c>
      <c r="C3" s="26" t="s">
        <v>5640</v>
      </c>
      <c r="D3" s="33" t="s">
        <v>5641</v>
      </c>
      <c r="E3" s="33" t="s">
        <v>5642</v>
      </c>
      <c r="F3" s="34"/>
      <c r="G3" s="35" t="s">
        <v>157</v>
      </c>
      <c r="H3" s="35" t="s">
        <v>5640</v>
      </c>
      <c r="I3" s="33" t="s">
        <v>5641</v>
      </c>
      <c r="J3" s="33" t="s">
        <v>5642</v>
      </c>
    </row>
    <row r="4" spans="2:10">
      <c r="B4" s="36" t="s">
        <v>158</v>
      </c>
      <c r="C4" s="37" t="s">
        <v>4189</v>
      </c>
      <c r="D4" s="38" t="s">
        <v>4189</v>
      </c>
      <c r="E4" s="38" t="s">
        <v>4194</v>
      </c>
      <c r="F4" s="39"/>
      <c r="G4" s="36" t="s">
        <v>159</v>
      </c>
      <c r="H4" s="37" t="s">
        <v>4191</v>
      </c>
      <c r="I4" s="38" t="s">
        <v>4191</v>
      </c>
      <c r="J4" s="38" t="s">
        <v>4194</v>
      </c>
    </row>
    <row r="5" spans="2:10">
      <c r="B5" s="36" t="s">
        <v>160</v>
      </c>
      <c r="C5" s="37" t="s">
        <v>4190</v>
      </c>
      <c r="D5" s="38" t="s">
        <v>4190</v>
      </c>
      <c r="E5" s="38" t="s">
        <v>4195</v>
      </c>
      <c r="F5" s="32"/>
      <c r="G5" s="36" t="s">
        <v>161</v>
      </c>
      <c r="H5" s="37" t="s">
        <v>4192</v>
      </c>
      <c r="I5" s="38" t="s">
        <v>4192</v>
      </c>
      <c r="J5" s="38" t="s">
        <v>4195</v>
      </c>
    </row>
    <row r="6" spans="2:10">
      <c r="B6" s="36" t="s">
        <v>4216</v>
      </c>
      <c r="C6" s="37" t="s">
        <v>4217</v>
      </c>
      <c r="D6" s="38" t="s">
        <v>4217</v>
      </c>
      <c r="E6" s="38" t="s">
        <v>4196</v>
      </c>
      <c r="F6" s="32"/>
      <c r="G6" s="36" t="s">
        <v>4220</v>
      </c>
      <c r="H6" s="37" t="s">
        <v>4223</v>
      </c>
      <c r="I6" s="38" t="s">
        <v>4223</v>
      </c>
      <c r="J6" s="38" t="s">
        <v>4196</v>
      </c>
    </row>
    <row r="7" spans="2:10">
      <c r="B7" s="36" t="s">
        <v>4218</v>
      </c>
      <c r="C7" s="37" t="s">
        <v>5029</v>
      </c>
      <c r="D7" s="38" t="s">
        <v>5030</v>
      </c>
      <c r="E7" s="38" t="s">
        <v>5024</v>
      </c>
      <c r="F7" s="32"/>
      <c r="G7" s="36" t="s">
        <v>4221</v>
      </c>
      <c r="H7" s="37" t="s">
        <v>4224</v>
      </c>
      <c r="I7" s="38" t="s">
        <v>5033</v>
      </c>
      <c r="J7" s="38" t="s">
        <v>5024</v>
      </c>
    </row>
    <row r="8" spans="2:10">
      <c r="B8" s="36" t="s">
        <v>162</v>
      </c>
      <c r="C8" s="37" t="s">
        <v>5030</v>
      </c>
      <c r="D8" s="38" t="s">
        <v>5031</v>
      </c>
      <c r="E8" s="38" t="s">
        <v>5025</v>
      </c>
      <c r="F8" s="32"/>
      <c r="G8" s="36" t="s">
        <v>163</v>
      </c>
      <c r="H8" s="37" t="s">
        <v>164</v>
      </c>
      <c r="I8" s="38" t="s">
        <v>5034</v>
      </c>
      <c r="J8" s="38" t="s">
        <v>5025</v>
      </c>
    </row>
    <row r="9" spans="2:10">
      <c r="B9" s="36" t="s">
        <v>165</v>
      </c>
      <c r="C9" s="37" t="s">
        <v>5031</v>
      </c>
      <c r="D9" s="38" t="s">
        <v>5643</v>
      </c>
      <c r="E9" s="38" t="s">
        <v>5638</v>
      </c>
      <c r="F9" s="32"/>
      <c r="G9" s="36" t="s">
        <v>166</v>
      </c>
      <c r="H9" s="37" t="s">
        <v>167</v>
      </c>
      <c r="I9" s="38" t="s">
        <v>5644</v>
      </c>
      <c r="J9" s="38" t="s">
        <v>5638</v>
      </c>
    </row>
    <row r="10" spans="2:10">
      <c r="B10" s="36" t="s">
        <v>4219</v>
      </c>
      <c r="C10" s="37" t="s">
        <v>5032</v>
      </c>
      <c r="D10" s="38" t="s">
        <v>5645</v>
      </c>
      <c r="E10" s="38" t="s">
        <v>5637</v>
      </c>
      <c r="F10" s="32"/>
      <c r="G10" s="36" t="s">
        <v>4222</v>
      </c>
      <c r="H10" s="37" t="s">
        <v>4225</v>
      </c>
      <c r="I10" s="38" t="s">
        <v>5646</v>
      </c>
      <c r="J10" s="38" t="s">
        <v>5637</v>
      </c>
    </row>
    <row r="11" spans="2:10">
      <c r="B11" s="36" t="s">
        <v>168</v>
      </c>
      <c r="C11" s="37" t="s">
        <v>169</v>
      </c>
      <c r="D11" s="38" t="s">
        <v>169</v>
      </c>
      <c r="E11" s="38" t="s">
        <v>25</v>
      </c>
      <c r="F11" s="32"/>
      <c r="G11" s="36" t="s">
        <v>170</v>
      </c>
      <c r="H11" s="37" t="s">
        <v>171</v>
      </c>
      <c r="I11" s="38" t="s">
        <v>171</v>
      </c>
      <c r="J11" s="38" t="s">
        <v>25</v>
      </c>
    </row>
    <row r="12" spans="2:10">
      <c r="B12" s="36" t="s">
        <v>172</v>
      </c>
      <c r="C12" s="37" t="s">
        <v>173</v>
      </c>
      <c r="D12" s="38" t="s">
        <v>173</v>
      </c>
      <c r="E12" s="38" t="s">
        <v>50</v>
      </c>
      <c r="F12" s="32"/>
      <c r="G12" s="36"/>
      <c r="H12" s="36"/>
      <c r="I12" s="37"/>
      <c r="J12" s="40"/>
    </row>
    <row r="13" spans="2:10">
      <c r="B13" s="41" t="s">
        <v>174</v>
      </c>
      <c r="C13" s="37" t="s">
        <v>54</v>
      </c>
      <c r="D13" s="38" t="s">
        <v>54</v>
      </c>
      <c r="E13" s="38" t="s">
        <v>54</v>
      </c>
      <c r="F13" s="32"/>
      <c r="G13" s="36"/>
      <c r="H13" s="36"/>
      <c r="I13" s="37"/>
      <c r="J13" s="40"/>
    </row>
    <row r="14" spans="2:10">
      <c r="B14" s="36" t="s">
        <v>175</v>
      </c>
      <c r="C14" s="37" t="s">
        <v>176</v>
      </c>
      <c r="D14" s="38" t="s">
        <v>176</v>
      </c>
      <c r="E14" s="38" t="s">
        <v>27</v>
      </c>
      <c r="F14" s="32"/>
      <c r="G14" s="36"/>
      <c r="H14" s="36"/>
      <c r="I14" s="37"/>
      <c r="J14" s="40"/>
    </row>
    <row r="15" spans="2:10">
      <c r="B15" s="36" t="s">
        <v>177</v>
      </c>
      <c r="C15" s="37" t="s">
        <v>178</v>
      </c>
      <c r="D15" s="38" t="s">
        <v>178</v>
      </c>
      <c r="E15" s="38" t="s">
        <v>28</v>
      </c>
      <c r="F15" s="32"/>
      <c r="G15" s="36"/>
      <c r="H15" s="36"/>
      <c r="I15" s="37"/>
      <c r="J15" s="40"/>
    </row>
    <row r="16" spans="2:10">
      <c r="B16" s="36" t="s">
        <v>179</v>
      </c>
      <c r="C16" s="37" t="s">
        <v>180</v>
      </c>
      <c r="D16" s="38" t="s">
        <v>180</v>
      </c>
      <c r="E16" s="38" t="s">
        <v>29</v>
      </c>
      <c r="F16" s="32"/>
      <c r="G16" s="36"/>
      <c r="H16" s="36"/>
      <c r="I16" s="37"/>
      <c r="J16" s="40"/>
    </row>
    <row r="17" spans="2:10">
      <c r="B17" s="36" t="s">
        <v>181</v>
      </c>
      <c r="C17" s="37" t="s">
        <v>182</v>
      </c>
      <c r="D17" s="38" t="s">
        <v>182</v>
      </c>
      <c r="E17" s="38" t="s">
        <v>30</v>
      </c>
      <c r="F17" s="32"/>
      <c r="G17" s="36"/>
      <c r="H17" s="36"/>
      <c r="I17" s="37"/>
      <c r="J17" s="40"/>
    </row>
    <row r="18" spans="2:10">
      <c r="B18" s="36" t="s">
        <v>183</v>
      </c>
      <c r="C18" s="37" t="s">
        <v>184</v>
      </c>
      <c r="D18" s="38" t="s">
        <v>184</v>
      </c>
      <c r="E18" s="38" t="s">
        <v>31</v>
      </c>
      <c r="F18" s="32"/>
      <c r="G18" s="36"/>
      <c r="H18" s="36"/>
      <c r="I18" s="37"/>
      <c r="J18" s="40"/>
    </row>
    <row r="19" spans="2:10">
      <c r="B19" s="36" t="s">
        <v>185</v>
      </c>
      <c r="C19" s="37" t="s">
        <v>186</v>
      </c>
      <c r="D19" s="38" t="s">
        <v>186</v>
      </c>
      <c r="E19" s="38" t="s">
        <v>187</v>
      </c>
      <c r="F19" s="42"/>
      <c r="G19" s="36"/>
      <c r="H19" s="36"/>
      <c r="I19" s="37"/>
      <c r="J19" s="40"/>
    </row>
    <row r="20" spans="2:10">
      <c r="B20" s="36" t="s">
        <v>188</v>
      </c>
      <c r="C20" s="37" t="s">
        <v>189</v>
      </c>
      <c r="D20" s="38" t="s">
        <v>189</v>
      </c>
      <c r="E20" s="38" t="s">
        <v>190</v>
      </c>
      <c r="G20" s="36"/>
      <c r="H20" s="36"/>
      <c r="I20" s="37"/>
      <c r="J20" s="40"/>
    </row>
    <row r="21" spans="2:10">
      <c r="B21" s="36" t="s">
        <v>191</v>
      </c>
      <c r="C21" s="37" t="s">
        <v>20</v>
      </c>
      <c r="D21" s="38" t="s">
        <v>20</v>
      </c>
      <c r="E21" s="38" t="s">
        <v>41</v>
      </c>
      <c r="G21" s="36"/>
      <c r="H21" s="36"/>
      <c r="I21" s="37"/>
      <c r="J21" s="40"/>
    </row>
    <row r="22" spans="2:10">
      <c r="B22" s="36" t="s">
        <v>192</v>
      </c>
      <c r="C22" s="37" t="s">
        <v>193</v>
      </c>
      <c r="D22" s="38" t="s">
        <v>193</v>
      </c>
      <c r="E22" s="38" t="s">
        <v>41</v>
      </c>
      <c r="G22" s="36"/>
      <c r="H22" s="36"/>
      <c r="I22" s="37"/>
      <c r="J22" s="40"/>
    </row>
  </sheetData>
  <mergeCells count="2">
    <mergeCell ref="B2:E2"/>
    <mergeCell ref="G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20BF-CAB6-4BFB-A317-0B16786A1101}">
  <sheetPr>
    <tabColor rgb="FF000000"/>
  </sheetPr>
  <dimension ref="A1:Q8059"/>
  <sheetViews>
    <sheetView zoomScale="70" zoomScaleNormal="70" workbookViewId="0">
      <pane ySplit="1" topLeftCell="A3724" activePane="bottomLeft" state="frozen"/>
      <selection pane="bottomLeft" activeCell="A3744" sqref="A3744"/>
    </sheetView>
  </sheetViews>
  <sheetFormatPr defaultColWidth="8.81640625" defaultRowHeight="15" customHeight="1"/>
  <cols>
    <col min="1" max="1" width="15.6328125" style="6" bestFit="1" customWidth="1"/>
    <col min="2" max="3" width="55.1796875" style="6" bestFit="1" customWidth="1"/>
    <col min="4" max="4" width="16.81640625" style="6" bestFit="1" customWidth="1"/>
    <col min="5" max="5" width="72.1796875" style="6" bestFit="1" customWidth="1"/>
    <col min="6" max="6" width="17.1796875" style="6" bestFit="1" customWidth="1"/>
    <col min="7" max="7" width="16.81640625" style="6" bestFit="1" customWidth="1"/>
    <col min="8" max="8" width="30.1796875" style="6" bestFit="1" customWidth="1"/>
    <col min="9" max="9" width="21.1796875" style="6" bestFit="1" customWidth="1"/>
    <col min="10" max="10" width="17.6328125" style="6" bestFit="1" customWidth="1"/>
    <col min="11" max="11" width="24.54296875" style="6" bestFit="1" customWidth="1"/>
    <col min="12" max="12" width="18" style="6" bestFit="1" customWidth="1"/>
    <col min="13" max="13" width="16.81640625" style="6" bestFit="1" customWidth="1"/>
    <col min="14" max="14" width="15.54296875" style="6" bestFit="1" customWidth="1"/>
    <col min="15" max="15" width="19.08984375" style="172" bestFit="1" customWidth="1"/>
    <col min="16" max="16" width="18.81640625" style="6" customWidth="1"/>
    <col min="17" max="17" width="30.36328125" style="156" customWidth="1"/>
    <col min="18" max="16384" width="8.81640625" style="6"/>
  </cols>
  <sheetData>
    <row r="1" spans="1:17" s="44" customFormat="1" ht="32">
      <c r="A1" s="28" t="s">
        <v>194</v>
      </c>
      <c r="B1" s="28" t="s">
        <v>195</v>
      </c>
      <c r="C1" s="28" t="s">
        <v>196</v>
      </c>
      <c r="D1" s="28" t="s">
        <v>197</v>
      </c>
      <c r="E1" s="28" t="s">
        <v>198</v>
      </c>
      <c r="F1" s="28" t="s">
        <v>199</v>
      </c>
      <c r="G1" s="28" t="s">
        <v>200</v>
      </c>
      <c r="H1" s="28" t="s">
        <v>201</v>
      </c>
      <c r="I1" s="28" t="s">
        <v>202</v>
      </c>
      <c r="J1" s="43" t="s">
        <v>203</v>
      </c>
      <c r="K1" s="43" t="s">
        <v>6828</v>
      </c>
      <c r="L1" s="43" t="s">
        <v>204</v>
      </c>
      <c r="M1" s="28" t="s">
        <v>24</v>
      </c>
      <c r="N1" s="28" t="s">
        <v>12004</v>
      </c>
      <c r="O1" s="28" t="s">
        <v>22</v>
      </c>
      <c r="P1" s="28" t="s">
        <v>5571</v>
      </c>
      <c r="Q1" s="28" t="s">
        <v>5572</v>
      </c>
    </row>
    <row r="2" spans="1:17" ht="14.5">
      <c r="A2" s="6" t="s">
        <v>254</v>
      </c>
      <c r="B2" s="6" t="s">
        <v>8062</v>
      </c>
      <c r="C2" s="6" t="s">
        <v>255</v>
      </c>
      <c r="D2" s="6" t="s">
        <v>218</v>
      </c>
      <c r="E2" s="6" t="s">
        <v>256</v>
      </c>
      <c r="F2" s="6" t="s">
        <v>241</v>
      </c>
      <c r="G2" s="6" t="s">
        <v>236</v>
      </c>
      <c r="H2" s="6" t="s">
        <v>237</v>
      </c>
      <c r="I2" s="6" t="s">
        <v>257</v>
      </c>
      <c r="J2" s="6" t="s">
        <v>225</v>
      </c>
      <c r="K2" s="6" t="s">
        <v>6829</v>
      </c>
      <c r="L2" s="6" t="s">
        <v>221</v>
      </c>
      <c r="M2" s="6" t="s">
        <v>19</v>
      </c>
      <c r="N2" t="s">
        <v>3498</v>
      </c>
      <c r="O2" s="244" t="s">
        <v>41</v>
      </c>
      <c r="P2" s="158" t="s">
        <v>12270</v>
      </c>
      <c r="Q2" s="158" t="s">
        <v>12270</v>
      </c>
    </row>
    <row r="3" spans="1:17" ht="14.5">
      <c r="A3" s="6" t="s">
        <v>260</v>
      </c>
      <c r="B3" s="6" t="s">
        <v>8063</v>
      </c>
      <c r="C3" s="6" t="s">
        <v>261</v>
      </c>
      <c r="D3" s="6" t="s">
        <v>218</v>
      </c>
      <c r="E3" s="6" t="s">
        <v>262</v>
      </c>
      <c r="F3" s="6" t="s">
        <v>263</v>
      </c>
      <c r="G3" s="6" t="s">
        <v>236</v>
      </c>
      <c r="H3" s="6" t="s">
        <v>238</v>
      </c>
      <c r="I3" s="6" t="s">
        <v>264</v>
      </c>
      <c r="J3" s="6" t="s">
        <v>211</v>
      </c>
      <c r="K3" s="6" t="s">
        <v>6829</v>
      </c>
      <c r="L3" s="6" t="s">
        <v>217</v>
      </c>
      <c r="M3" s="6" t="s">
        <v>19</v>
      </c>
      <c r="N3" t="s">
        <v>3498</v>
      </c>
      <c r="O3" s="244" t="s">
        <v>41</v>
      </c>
      <c r="P3" s="158">
        <v>0.1</v>
      </c>
      <c r="Q3" s="158" t="s">
        <v>12270</v>
      </c>
    </row>
    <row r="4" spans="1:17" ht="14.5">
      <c r="A4" s="6" t="s">
        <v>267</v>
      </c>
      <c r="B4" s="6" t="s">
        <v>8064</v>
      </c>
      <c r="C4" s="6" t="s">
        <v>261</v>
      </c>
      <c r="D4" s="6" t="s">
        <v>218</v>
      </c>
      <c r="E4" s="6" t="s">
        <v>262</v>
      </c>
      <c r="F4" s="6" t="s">
        <v>263</v>
      </c>
      <c r="G4" s="6" t="s">
        <v>236</v>
      </c>
      <c r="H4" s="6" t="s">
        <v>238</v>
      </c>
      <c r="I4" s="6" t="s">
        <v>264</v>
      </c>
      <c r="J4" s="6" t="s">
        <v>211</v>
      </c>
      <c r="K4" s="6" t="s">
        <v>6829</v>
      </c>
      <c r="L4" s="6" t="s">
        <v>217</v>
      </c>
      <c r="M4" s="6" t="s">
        <v>19</v>
      </c>
      <c r="N4" t="s">
        <v>3498</v>
      </c>
      <c r="O4" s="244" t="s">
        <v>41</v>
      </c>
      <c r="P4" s="158">
        <v>0.1</v>
      </c>
      <c r="Q4" s="158" t="s">
        <v>12270</v>
      </c>
    </row>
    <row r="5" spans="1:17" ht="14.5">
      <c r="A5" s="6" t="s">
        <v>275</v>
      </c>
      <c r="B5" s="6" t="s">
        <v>8065</v>
      </c>
      <c r="C5" s="6" t="s">
        <v>276</v>
      </c>
      <c r="D5" s="6" t="s">
        <v>218</v>
      </c>
      <c r="E5" s="6" t="s">
        <v>277</v>
      </c>
      <c r="F5" s="6" t="s">
        <v>206</v>
      </c>
      <c r="G5" s="6" t="s">
        <v>246</v>
      </c>
      <c r="H5" s="6" t="s">
        <v>247</v>
      </c>
      <c r="I5" s="6" t="s">
        <v>278</v>
      </c>
      <c r="J5" s="6" t="s">
        <v>211</v>
      </c>
      <c r="K5" s="6" t="s">
        <v>6829</v>
      </c>
      <c r="L5" s="6" t="s">
        <v>247</v>
      </c>
      <c r="M5" s="6" t="s">
        <v>18</v>
      </c>
      <c r="N5" t="s">
        <v>3498</v>
      </c>
      <c r="O5" s="244" t="s">
        <v>41</v>
      </c>
      <c r="P5" s="158">
        <v>0.15</v>
      </c>
      <c r="Q5" s="158" t="s">
        <v>12270</v>
      </c>
    </row>
    <row r="6" spans="1:17" ht="14.5">
      <c r="A6" s="6" t="s">
        <v>281</v>
      </c>
      <c r="B6" s="6" t="s">
        <v>8066</v>
      </c>
      <c r="C6" s="6" t="s">
        <v>282</v>
      </c>
      <c r="D6" s="6" t="s">
        <v>218</v>
      </c>
      <c r="E6" s="6" t="s">
        <v>283</v>
      </c>
      <c r="F6" s="6" t="s">
        <v>284</v>
      </c>
      <c r="G6" s="6" t="s">
        <v>236</v>
      </c>
      <c r="H6" s="6" t="s">
        <v>237</v>
      </c>
      <c r="I6" s="6" t="s">
        <v>285</v>
      </c>
      <c r="J6" s="6" t="s">
        <v>225</v>
      </c>
      <c r="K6" s="6" t="s">
        <v>6829</v>
      </c>
      <c r="L6" s="6" t="s">
        <v>265</v>
      </c>
      <c r="M6" s="6" t="s">
        <v>19</v>
      </c>
      <c r="N6" t="s">
        <v>3498</v>
      </c>
      <c r="O6" s="244" t="s">
        <v>41</v>
      </c>
      <c r="P6" s="158" t="s">
        <v>12270</v>
      </c>
      <c r="Q6" s="158" t="s">
        <v>12270</v>
      </c>
    </row>
    <row r="7" spans="1:17" ht="14.5">
      <c r="A7" s="6" t="s">
        <v>286</v>
      </c>
      <c r="B7" s="6" t="s">
        <v>8067</v>
      </c>
      <c r="C7" s="6" t="s">
        <v>287</v>
      </c>
      <c r="D7" s="6" t="s">
        <v>205</v>
      </c>
      <c r="E7" s="6" t="s">
        <v>4057</v>
      </c>
      <c r="F7" s="6" t="s">
        <v>240</v>
      </c>
      <c r="G7" s="6" t="s">
        <v>236</v>
      </c>
      <c r="H7" s="6" t="s">
        <v>238</v>
      </c>
      <c r="I7" s="6" t="s">
        <v>288</v>
      </c>
      <c r="J7" s="6" t="s">
        <v>211</v>
      </c>
      <c r="K7" s="6" t="s">
        <v>6829</v>
      </c>
      <c r="L7" s="6" t="s">
        <v>239</v>
      </c>
      <c r="M7" s="6" t="s">
        <v>19</v>
      </c>
      <c r="N7" t="s">
        <v>3498</v>
      </c>
      <c r="O7" s="244" t="s">
        <v>41</v>
      </c>
      <c r="P7" s="158" t="s">
        <v>12270</v>
      </c>
      <c r="Q7" s="158" t="s">
        <v>12270</v>
      </c>
    </row>
    <row r="8" spans="1:17" ht="14.5">
      <c r="A8" s="6" t="s">
        <v>291</v>
      </c>
      <c r="B8" s="6" t="s">
        <v>8068</v>
      </c>
      <c r="C8" s="6" t="s">
        <v>252</v>
      </c>
      <c r="D8" s="6" t="s">
        <v>205</v>
      </c>
      <c r="E8" s="6" t="s">
        <v>252</v>
      </c>
      <c r="F8" s="6" t="s">
        <v>241</v>
      </c>
      <c r="G8" s="6" t="s">
        <v>236</v>
      </c>
      <c r="H8" s="6" t="s">
        <v>238</v>
      </c>
      <c r="I8" s="6" t="s">
        <v>6178</v>
      </c>
      <c r="J8" s="6" t="s">
        <v>211</v>
      </c>
      <c r="K8" s="6" t="s">
        <v>6829</v>
      </c>
      <c r="L8" s="6" t="s">
        <v>239</v>
      </c>
      <c r="M8" s="6" t="s">
        <v>19</v>
      </c>
      <c r="N8" t="s">
        <v>3498</v>
      </c>
      <c r="O8" s="244" t="s">
        <v>41</v>
      </c>
      <c r="P8" s="158" t="s">
        <v>12270</v>
      </c>
      <c r="Q8" s="158" t="s">
        <v>12270</v>
      </c>
    </row>
    <row r="9" spans="1:17" ht="14.5">
      <c r="A9" s="6" t="s">
        <v>292</v>
      </c>
      <c r="B9" s="6" t="s">
        <v>8069</v>
      </c>
      <c r="C9" s="6" t="s">
        <v>293</v>
      </c>
      <c r="D9" s="6" t="s">
        <v>215</v>
      </c>
      <c r="E9" s="6" t="s">
        <v>294</v>
      </c>
      <c r="F9" s="6" t="s">
        <v>206</v>
      </c>
      <c r="G9" s="6" t="s">
        <v>207</v>
      </c>
      <c r="H9" s="6" t="s">
        <v>207</v>
      </c>
      <c r="I9" s="6" t="s">
        <v>295</v>
      </c>
      <c r="J9" s="6" t="s">
        <v>211</v>
      </c>
      <c r="K9" s="6" t="s">
        <v>6829</v>
      </c>
      <c r="L9" s="6" t="s">
        <v>217</v>
      </c>
      <c r="M9" s="6" t="s">
        <v>23</v>
      </c>
      <c r="N9" t="s">
        <v>3498</v>
      </c>
      <c r="O9" s="244">
        <v>43728</v>
      </c>
      <c r="P9" s="158" t="s">
        <v>12270</v>
      </c>
      <c r="Q9" s="158" t="s">
        <v>12270</v>
      </c>
    </row>
    <row r="10" spans="1:17" ht="14.5">
      <c r="A10" s="6" t="s">
        <v>296</v>
      </c>
      <c r="B10" s="6" t="s">
        <v>8070</v>
      </c>
      <c r="C10" s="6" t="s">
        <v>293</v>
      </c>
      <c r="D10" s="6" t="s">
        <v>215</v>
      </c>
      <c r="E10" s="6" t="s">
        <v>294</v>
      </c>
      <c r="F10" s="6" t="s">
        <v>206</v>
      </c>
      <c r="G10" s="6" t="s">
        <v>207</v>
      </c>
      <c r="H10" s="6" t="s">
        <v>207</v>
      </c>
      <c r="I10" s="6" t="s">
        <v>295</v>
      </c>
      <c r="J10" s="6" t="s">
        <v>211</v>
      </c>
      <c r="K10" s="6" t="s">
        <v>6829</v>
      </c>
      <c r="L10" s="6" t="s">
        <v>217</v>
      </c>
      <c r="M10" s="6" t="s">
        <v>23</v>
      </c>
      <c r="N10" t="s">
        <v>3498</v>
      </c>
      <c r="O10" s="244">
        <v>43728</v>
      </c>
      <c r="P10" s="158" t="s">
        <v>12270</v>
      </c>
      <c r="Q10" s="158" t="s">
        <v>12270</v>
      </c>
    </row>
    <row r="11" spans="1:17" ht="14.5">
      <c r="A11" s="6" t="s">
        <v>297</v>
      </c>
      <c r="B11" s="6" t="s">
        <v>8071</v>
      </c>
      <c r="C11" s="6" t="s">
        <v>6179</v>
      </c>
      <c r="D11" s="6" t="s">
        <v>214</v>
      </c>
      <c r="E11" s="6" t="s">
        <v>4058</v>
      </c>
      <c r="F11" s="6" t="s">
        <v>210</v>
      </c>
      <c r="G11" s="6" t="s">
        <v>269</v>
      </c>
      <c r="H11" s="6" t="s">
        <v>270</v>
      </c>
      <c r="I11" s="6" t="s">
        <v>298</v>
      </c>
      <c r="J11" s="6" t="s">
        <v>211</v>
      </c>
      <c r="K11" s="6" t="s">
        <v>6830</v>
      </c>
      <c r="L11" s="6" t="s">
        <v>271</v>
      </c>
      <c r="M11" s="6" t="s">
        <v>395</v>
      </c>
      <c r="N11" t="s">
        <v>3498</v>
      </c>
      <c r="O11" s="244">
        <v>43749</v>
      </c>
      <c r="P11" s="158" t="s">
        <v>12270</v>
      </c>
      <c r="Q11" s="158" t="s">
        <v>12270</v>
      </c>
    </row>
    <row r="12" spans="1:17" ht="14.5">
      <c r="A12" s="6" t="s">
        <v>304</v>
      </c>
      <c r="B12" s="6" t="s">
        <v>8072</v>
      </c>
      <c r="C12" s="6" t="s">
        <v>301</v>
      </c>
      <c r="D12" s="6" t="s">
        <v>215</v>
      </c>
      <c r="E12" s="6" t="s">
        <v>302</v>
      </c>
      <c r="F12" s="6" t="s">
        <v>206</v>
      </c>
      <c r="G12" s="6" t="s">
        <v>207</v>
      </c>
      <c r="H12" s="6" t="s">
        <v>207</v>
      </c>
      <c r="I12" s="6" t="s">
        <v>303</v>
      </c>
      <c r="J12" s="6" t="s">
        <v>211</v>
      </c>
      <c r="K12" s="6" t="s">
        <v>6829</v>
      </c>
      <c r="L12" s="6" t="s">
        <v>208</v>
      </c>
      <c r="M12" s="6" t="s">
        <v>23</v>
      </c>
      <c r="N12" t="s">
        <v>3498</v>
      </c>
      <c r="O12" s="244">
        <v>43798</v>
      </c>
      <c r="P12" s="158" t="s">
        <v>12270</v>
      </c>
      <c r="Q12" s="158" t="s">
        <v>12270</v>
      </c>
    </row>
    <row r="13" spans="1:17" ht="14.5">
      <c r="A13" s="6" t="s">
        <v>305</v>
      </c>
      <c r="B13" s="6" t="s">
        <v>8073</v>
      </c>
      <c r="C13" s="6" t="s">
        <v>299</v>
      </c>
      <c r="D13" s="6" t="s">
        <v>226</v>
      </c>
      <c r="E13" s="6" t="s">
        <v>299</v>
      </c>
      <c r="F13" s="6" t="s">
        <v>210</v>
      </c>
      <c r="G13" s="6" t="s">
        <v>207</v>
      </c>
      <c r="H13" s="6" t="s">
        <v>207</v>
      </c>
      <c r="I13" s="6" t="s">
        <v>300</v>
      </c>
      <c r="J13" s="6" t="s">
        <v>211</v>
      </c>
      <c r="K13" s="6" t="s">
        <v>6830</v>
      </c>
      <c r="L13" s="6" t="s">
        <v>212</v>
      </c>
      <c r="M13" s="6" t="s">
        <v>23</v>
      </c>
      <c r="N13" t="s">
        <v>3498</v>
      </c>
      <c r="O13" s="244">
        <v>43749</v>
      </c>
      <c r="P13" s="158" t="s">
        <v>12270</v>
      </c>
      <c r="Q13" s="158" t="s">
        <v>12270</v>
      </c>
    </row>
    <row r="14" spans="1:17" ht="14.5">
      <c r="A14" s="6" t="s">
        <v>307</v>
      </c>
      <c r="B14" s="6" t="s">
        <v>8074</v>
      </c>
      <c r="C14" s="6" t="s">
        <v>4060</v>
      </c>
      <c r="D14" s="6" t="s">
        <v>205</v>
      </c>
      <c r="E14" s="6" t="s">
        <v>4060</v>
      </c>
      <c r="F14" s="6" t="s">
        <v>210</v>
      </c>
      <c r="G14" s="6" t="s">
        <v>207</v>
      </c>
      <c r="H14" s="6" t="s">
        <v>207</v>
      </c>
      <c r="I14" s="6" t="s">
        <v>306</v>
      </c>
      <c r="J14" s="6" t="s">
        <v>211</v>
      </c>
      <c r="K14" s="6" t="s">
        <v>6830</v>
      </c>
      <c r="L14" s="6" t="s">
        <v>212</v>
      </c>
      <c r="M14" s="6" t="s">
        <v>274</v>
      </c>
      <c r="N14" t="s">
        <v>3498</v>
      </c>
      <c r="O14" s="244" t="s">
        <v>41</v>
      </c>
      <c r="P14" s="158" t="s">
        <v>12270</v>
      </c>
      <c r="Q14" s="158" t="s">
        <v>12270</v>
      </c>
    </row>
    <row r="15" spans="1:17" ht="14.5">
      <c r="A15" s="6" t="s">
        <v>308</v>
      </c>
      <c r="B15" s="6" t="s">
        <v>8075</v>
      </c>
      <c r="C15" s="6" t="s">
        <v>4060</v>
      </c>
      <c r="D15" s="6" t="s">
        <v>222</v>
      </c>
      <c r="E15" s="6" t="s">
        <v>4060</v>
      </c>
      <c r="F15" s="6" t="s">
        <v>210</v>
      </c>
      <c r="G15" s="6" t="s">
        <v>207</v>
      </c>
      <c r="H15" s="6" t="s">
        <v>207</v>
      </c>
      <c r="I15" s="6" t="s">
        <v>306</v>
      </c>
      <c r="J15" s="6" t="s">
        <v>211</v>
      </c>
      <c r="K15" s="6" t="s">
        <v>6830</v>
      </c>
      <c r="L15" s="6" t="s">
        <v>212</v>
      </c>
      <c r="M15" s="6" t="s">
        <v>274</v>
      </c>
      <c r="N15" t="s">
        <v>3498</v>
      </c>
      <c r="O15" s="244" t="s">
        <v>41</v>
      </c>
      <c r="P15" s="158" t="s">
        <v>12270</v>
      </c>
      <c r="Q15" s="158" t="s">
        <v>12270</v>
      </c>
    </row>
    <row r="16" spans="1:17" ht="14.5">
      <c r="A16" s="6" t="s">
        <v>312</v>
      </c>
      <c r="B16" s="6" t="s">
        <v>8076</v>
      </c>
      <c r="C16" s="6" t="s">
        <v>309</v>
      </c>
      <c r="D16" s="6" t="s">
        <v>218</v>
      </c>
      <c r="E16" s="6" t="s">
        <v>310</v>
      </c>
      <c r="F16" s="6" t="s">
        <v>206</v>
      </c>
      <c r="G16" s="6" t="s">
        <v>207</v>
      </c>
      <c r="H16" s="6" t="s">
        <v>207</v>
      </c>
      <c r="I16" s="6" t="s">
        <v>311</v>
      </c>
      <c r="J16" s="6" t="s">
        <v>211</v>
      </c>
      <c r="K16" s="6" t="s">
        <v>6829</v>
      </c>
      <c r="L16" s="6" t="s">
        <v>208</v>
      </c>
      <c r="M16" s="6" t="s">
        <v>23</v>
      </c>
      <c r="N16" t="s">
        <v>3498</v>
      </c>
      <c r="O16" s="244">
        <v>43995</v>
      </c>
      <c r="P16" s="158" t="s">
        <v>12270</v>
      </c>
      <c r="Q16" s="158" t="s">
        <v>12270</v>
      </c>
    </row>
    <row r="17" spans="1:17" ht="14.5">
      <c r="A17" s="6" t="s">
        <v>313</v>
      </c>
      <c r="B17" s="6" t="s">
        <v>8077</v>
      </c>
      <c r="C17" s="6" t="s">
        <v>314</v>
      </c>
      <c r="D17" s="6" t="s">
        <v>218</v>
      </c>
      <c r="E17" s="6" t="s">
        <v>315</v>
      </c>
      <c r="F17" s="6" t="s">
        <v>206</v>
      </c>
      <c r="G17" s="6" t="s">
        <v>207</v>
      </c>
      <c r="H17" s="6" t="s">
        <v>207</v>
      </c>
      <c r="I17" s="6" t="s">
        <v>316</v>
      </c>
      <c r="J17" s="6" t="s">
        <v>211</v>
      </c>
      <c r="K17" s="6" t="s">
        <v>6829</v>
      </c>
      <c r="L17" s="6" t="s">
        <v>224</v>
      </c>
      <c r="M17" s="6" t="s">
        <v>23</v>
      </c>
      <c r="N17" t="s">
        <v>3498</v>
      </c>
      <c r="O17" s="244">
        <v>43995</v>
      </c>
      <c r="P17" s="158" t="s">
        <v>12270</v>
      </c>
      <c r="Q17" s="158" t="s">
        <v>12270</v>
      </c>
    </row>
    <row r="18" spans="1:17" ht="14.5">
      <c r="A18" s="6" t="s">
        <v>318</v>
      </c>
      <c r="B18" s="6" t="s">
        <v>8078</v>
      </c>
      <c r="C18" s="6" t="s">
        <v>319</v>
      </c>
      <c r="D18" s="6" t="s">
        <v>218</v>
      </c>
      <c r="E18" s="6" t="s">
        <v>4061</v>
      </c>
      <c r="F18" s="6" t="s">
        <v>206</v>
      </c>
      <c r="G18" s="6" t="s">
        <v>246</v>
      </c>
      <c r="H18" s="6" t="s">
        <v>247</v>
      </c>
      <c r="I18" s="6" t="s">
        <v>317</v>
      </c>
      <c r="J18" s="6" t="s">
        <v>211</v>
      </c>
      <c r="K18" s="6" t="s">
        <v>6829</v>
      </c>
      <c r="L18" s="6" t="s">
        <v>247</v>
      </c>
      <c r="M18" s="6" t="s">
        <v>18</v>
      </c>
      <c r="N18" t="s">
        <v>3498</v>
      </c>
      <c r="O18" s="244" t="s">
        <v>41</v>
      </c>
      <c r="P18" s="158" t="s">
        <v>12270</v>
      </c>
      <c r="Q18" s="158" t="s">
        <v>12270</v>
      </c>
    </row>
    <row r="19" spans="1:17" ht="14.5">
      <c r="A19" s="6" t="s">
        <v>320</v>
      </c>
      <c r="B19" s="6" t="s">
        <v>8079</v>
      </c>
      <c r="C19" s="6" t="s">
        <v>321</v>
      </c>
      <c r="D19" s="6" t="s">
        <v>205</v>
      </c>
      <c r="E19" s="6" t="s">
        <v>3655</v>
      </c>
      <c r="F19" s="6" t="s">
        <v>241</v>
      </c>
      <c r="G19" s="6" t="s">
        <v>236</v>
      </c>
      <c r="H19" s="6" t="s">
        <v>238</v>
      </c>
      <c r="I19" s="6" t="s">
        <v>253</v>
      </c>
      <c r="J19" s="6" t="s">
        <v>211</v>
      </c>
      <c r="K19" s="6" t="s">
        <v>6829</v>
      </c>
      <c r="L19" s="6" t="s">
        <v>239</v>
      </c>
      <c r="M19" s="6" t="s">
        <v>19</v>
      </c>
      <c r="N19" t="s">
        <v>3498</v>
      </c>
      <c r="O19" s="244" t="s">
        <v>41</v>
      </c>
      <c r="P19" s="158">
        <v>0.15</v>
      </c>
      <c r="Q19" s="158" t="s">
        <v>12270</v>
      </c>
    </row>
    <row r="20" spans="1:17" ht="14.5">
      <c r="A20" s="6" t="s">
        <v>328</v>
      </c>
      <c r="B20" s="6" t="s">
        <v>8080</v>
      </c>
      <c r="C20" s="6" t="s">
        <v>326</v>
      </c>
      <c r="D20" s="6" t="s">
        <v>250</v>
      </c>
      <c r="E20" s="6" t="s">
        <v>326</v>
      </c>
      <c r="F20" s="6" t="s">
        <v>210</v>
      </c>
      <c r="G20" s="6" t="s">
        <v>207</v>
      </c>
      <c r="H20" s="6" t="s">
        <v>207</v>
      </c>
      <c r="I20" s="6" t="s">
        <v>327</v>
      </c>
      <c r="J20" s="6" t="s">
        <v>323</v>
      </c>
      <c r="K20" s="6" t="s">
        <v>6830</v>
      </c>
      <c r="L20" s="6" t="s">
        <v>212</v>
      </c>
      <c r="M20" s="6" t="s">
        <v>23</v>
      </c>
      <c r="N20" t="s">
        <v>3498</v>
      </c>
      <c r="O20" s="244">
        <v>44148</v>
      </c>
      <c r="P20" s="158" t="s">
        <v>12270</v>
      </c>
      <c r="Q20" s="158" t="s">
        <v>12270</v>
      </c>
    </row>
    <row r="21" spans="1:17" ht="14.5">
      <c r="A21" s="6" t="s">
        <v>332</v>
      </c>
      <c r="B21" s="6" t="s">
        <v>8081</v>
      </c>
      <c r="C21" s="6" t="s">
        <v>333</v>
      </c>
      <c r="D21" s="6" t="s">
        <v>218</v>
      </c>
      <c r="E21" s="6" t="s">
        <v>334</v>
      </c>
      <c r="F21" s="6" t="s">
        <v>335</v>
      </c>
      <c r="G21" s="6" t="s">
        <v>236</v>
      </c>
      <c r="H21" s="6" t="s">
        <v>238</v>
      </c>
      <c r="I21" s="6" t="s">
        <v>336</v>
      </c>
      <c r="J21" s="6" t="s">
        <v>211</v>
      </c>
      <c r="K21" s="6" t="s">
        <v>6829</v>
      </c>
      <c r="L21" s="6" t="s">
        <v>217</v>
      </c>
      <c r="M21" s="6" t="s">
        <v>19</v>
      </c>
      <c r="N21" t="s">
        <v>3498</v>
      </c>
      <c r="O21" s="244" t="s">
        <v>41</v>
      </c>
      <c r="P21" s="158">
        <v>0.1</v>
      </c>
      <c r="Q21" s="158" t="s">
        <v>12270</v>
      </c>
    </row>
    <row r="22" spans="1:17" ht="14.5">
      <c r="A22" s="6" t="s">
        <v>337</v>
      </c>
      <c r="B22" s="6" t="s">
        <v>8082</v>
      </c>
      <c r="C22" s="6" t="s">
        <v>329</v>
      </c>
      <c r="D22" s="6" t="s">
        <v>214</v>
      </c>
      <c r="E22" s="6" t="s">
        <v>330</v>
      </c>
      <c r="F22" s="6" t="s">
        <v>206</v>
      </c>
      <c r="G22" s="6" t="s">
        <v>246</v>
      </c>
      <c r="H22" s="6" t="s">
        <v>247</v>
      </c>
      <c r="I22" s="6" t="s">
        <v>331</v>
      </c>
      <c r="J22" s="6" t="s">
        <v>211</v>
      </c>
      <c r="K22" s="6" t="s">
        <v>6829</v>
      </c>
      <c r="L22" s="6" t="s">
        <v>247</v>
      </c>
      <c r="M22" s="6" t="s">
        <v>18</v>
      </c>
      <c r="N22" t="s">
        <v>3498</v>
      </c>
      <c r="O22" s="244" t="s">
        <v>41</v>
      </c>
      <c r="P22" s="158">
        <v>0.15</v>
      </c>
      <c r="Q22" s="158" t="s">
        <v>12270</v>
      </c>
    </row>
    <row r="23" spans="1:17" ht="14.5">
      <c r="A23" s="6" t="s">
        <v>338</v>
      </c>
      <c r="B23" s="6" t="s">
        <v>8083</v>
      </c>
      <c r="C23" s="6" t="s">
        <v>329</v>
      </c>
      <c r="D23" s="6" t="s">
        <v>214</v>
      </c>
      <c r="E23" s="6" t="s">
        <v>330</v>
      </c>
      <c r="F23" s="6" t="s">
        <v>206</v>
      </c>
      <c r="G23" s="6" t="s">
        <v>246</v>
      </c>
      <c r="H23" s="6" t="s">
        <v>247</v>
      </c>
      <c r="I23" s="6" t="s">
        <v>331</v>
      </c>
      <c r="J23" s="6" t="s">
        <v>211</v>
      </c>
      <c r="K23" s="6" t="s">
        <v>6829</v>
      </c>
      <c r="L23" s="6" t="s">
        <v>247</v>
      </c>
      <c r="M23" s="6" t="s">
        <v>18</v>
      </c>
      <c r="N23" t="s">
        <v>3498</v>
      </c>
      <c r="O23" s="244" t="s">
        <v>41</v>
      </c>
      <c r="P23" s="158">
        <v>0.15</v>
      </c>
      <c r="Q23" s="158" t="s">
        <v>12270</v>
      </c>
    </row>
    <row r="24" spans="1:17" ht="14.5">
      <c r="A24" s="6" t="s">
        <v>339</v>
      </c>
      <c r="B24" s="6" t="s">
        <v>8066</v>
      </c>
      <c r="C24" s="6" t="s">
        <v>282</v>
      </c>
      <c r="D24" s="6" t="s">
        <v>218</v>
      </c>
      <c r="E24" s="6" t="s">
        <v>283</v>
      </c>
      <c r="F24" s="6" t="s">
        <v>284</v>
      </c>
      <c r="G24" s="6" t="s">
        <v>236</v>
      </c>
      <c r="H24" s="6" t="s">
        <v>237</v>
      </c>
      <c r="I24" s="6" t="s">
        <v>285</v>
      </c>
      <c r="J24" s="6" t="s">
        <v>225</v>
      </c>
      <c r="K24" s="6" t="s">
        <v>6829</v>
      </c>
      <c r="L24" s="6" t="s">
        <v>265</v>
      </c>
      <c r="M24" s="6" t="s">
        <v>19</v>
      </c>
      <c r="N24" t="s">
        <v>3498</v>
      </c>
      <c r="O24" s="244" t="s">
        <v>41</v>
      </c>
      <c r="P24" s="158" t="s">
        <v>12270</v>
      </c>
      <c r="Q24" s="158" t="s">
        <v>12270</v>
      </c>
    </row>
    <row r="25" spans="1:17" ht="14.5">
      <c r="A25" s="6" t="s">
        <v>342</v>
      </c>
      <c r="B25" s="6" t="s">
        <v>8084</v>
      </c>
      <c r="C25" s="6" t="s">
        <v>6181</v>
      </c>
      <c r="D25" s="6" t="s">
        <v>218</v>
      </c>
      <c r="E25" s="6" t="s">
        <v>272</v>
      </c>
      <c r="F25" s="6" t="s">
        <v>241</v>
      </c>
      <c r="G25" s="6" t="s">
        <v>236</v>
      </c>
      <c r="H25" s="6" t="s">
        <v>238</v>
      </c>
      <c r="I25" s="6" t="s">
        <v>273</v>
      </c>
      <c r="J25" s="6" t="s">
        <v>211</v>
      </c>
      <c r="K25" s="6" t="s">
        <v>6829</v>
      </c>
      <c r="L25" s="6" t="s">
        <v>239</v>
      </c>
      <c r="M25" s="6" t="s">
        <v>19</v>
      </c>
      <c r="N25" t="s">
        <v>3498</v>
      </c>
      <c r="O25" s="244" t="s">
        <v>41</v>
      </c>
      <c r="P25" s="158" t="s">
        <v>12270</v>
      </c>
      <c r="Q25" s="158" t="s">
        <v>12270</v>
      </c>
    </row>
    <row r="26" spans="1:17" ht="14.5">
      <c r="A26" s="6" t="s">
        <v>343</v>
      </c>
      <c r="B26" s="6" t="s">
        <v>8085</v>
      </c>
      <c r="C26" s="6" t="s">
        <v>6180</v>
      </c>
      <c r="D26" s="6" t="s">
        <v>268</v>
      </c>
      <c r="E26" s="6" t="s">
        <v>340</v>
      </c>
      <c r="F26" s="6" t="s">
        <v>216</v>
      </c>
      <c r="G26" s="6" t="s">
        <v>207</v>
      </c>
      <c r="H26" s="6" t="s">
        <v>207</v>
      </c>
      <c r="I26" s="6" t="s">
        <v>341</v>
      </c>
      <c r="J26" s="6" t="s">
        <v>211</v>
      </c>
      <c r="K26" s="6" t="s">
        <v>6829</v>
      </c>
      <c r="L26" s="6" t="s">
        <v>208</v>
      </c>
      <c r="M26" s="6" t="s">
        <v>23</v>
      </c>
      <c r="N26" t="s">
        <v>3498</v>
      </c>
      <c r="O26" s="244">
        <v>44176</v>
      </c>
      <c r="P26" s="158" t="s">
        <v>12270</v>
      </c>
      <c r="Q26" s="158" t="s">
        <v>12270</v>
      </c>
    </row>
    <row r="27" spans="1:17" ht="14.5">
      <c r="A27" s="6" t="s">
        <v>346</v>
      </c>
      <c r="B27" s="6" t="s">
        <v>8086</v>
      </c>
      <c r="C27" s="6" t="s">
        <v>6182</v>
      </c>
      <c r="D27" s="6" t="s">
        <v>218</v>
      </c>
      <c r="E27" s="6" t="s">
        <v>344</v>
      </c>
      <c r="F27" s="6" t="s">
        <v>206</v>
      </c>
      <c r="G27" s="6" t="s">
        <v>207</v>
      </c>
      <c r="H27" s="6" t="s">
        <v>207</v>
      </c>
      <c r="I27" s="6" t="s">
        <v>345</v>
      </c>
      <c r="J27" s="6" t="s">
        <v>211</v>
      </c>
      <c r="K27" s="6" t="s">
        <v>6829</v>
      </c>
      <c r="L27" s="6" t="s">
        <v>208</v>
      </c>
      <c r="M27" s="6" t="s">
        <v>23</v>
      </c>
      <c r="N27" t="s">
        <v>3498</v>
      </c>
      <c r="O27" s="244">
        <v>44218</v>
      </c>
      <c r="P27" s="158" t="s">
        <v>12270</v>
      </c>
      <c r="Q27" s="158" t="s">
        <v>12270</v>
      </c>
    </row>
    <row r="28" spans="1:17" ht="14.5">
      <c r="A28" s="6" t="s">
        <v>349</v>
      </c>
      <c r="B28" s="6" t="s">
        <v>8087</v>
      </c>
      <c r="C28" s="6" t="s">
        <v>6183</v>
      </c>
      <c r="D28" s="6" t="s">
        <v>222</v>
      </c>
      <c r="E28" s="6" t="s">
        <v>347</v>
      </c>
      <c r="F28" s="6" t="s">
        <v>206</v>
      </c>
      <c r="G28" s="6" t="s">
        <v>207</v>
      </c>
      <c r="H28" s="6" t="s">
        <v>207</v>
      </c>
      <c r="I28" s="6" t="s">
        <v>348</v>
      </c>
      <c r="J28" s="6" t="s">
        <v>211</v>
      </c>
      <c r="K28" s="6" t="s">
        <v>6829</v>
      </c>
      <c r="L28" s="6" t="s">
        <v>208</v>
      </c>
      <c r="M28" s="6" t="s">
        <v>23</v>
      </c>
      <c r="N28" t="s">
        <v>3498</v>
      </c>
      <c r="O28" s="244">
        <v>44218</v>
      </c>
      <c r="P28" s="158" t="s">
        <v>12270</v>
      </c>
      <c r="Q28" s="158" t="s">
        <v>12270</v>
      </c>
    </row>
    <row r="29" spans="1:17" ht="14.5">
      <c r="A29" s="6" t="s">
        <v>350</v>
      </c>
      <c r="B29" s="6" t="s">
        <v>8088</v>
      </c>
      <c r="C29" s="6" t="s">
        <v>299</v>
      </c>
      <c r="D29" s="6" t="s">
        <v>218</v>
      </c>
      <c r="E29" s="6" t="s">
        <v>299</v>
      </c>
      <c r="F29" s="6" t="s">
        <v>210</v>
      </c>
      <c r="G29" s="6" t="s">
        <v>207</v>
      </c>
      <c r="H29" s="6" t="s">
        <v>207</v>
      </c>
      <c r="I29" s="6" t="s">
        <v>300</v>
      </c>
      <c r="J29" s="6" t="s">
        <v>211</v>
      </c>
      <c r="K29" s="6" t="s">
        <v>6830</v>
      </c>
      <c r="L29" s="6" t="s">
        <v>212</v>
      </c>
      <c r="M29" s="6" t="s">
        <v>23</v>
      </c>
      <c r="N29" t="s">
        <v>3498</v>
      </c>
      <c r="O29" s="244">
        <v>43749</v>
      </c>
      <c r="P29" s="158" t="s">
        <v>12270</v>
      </c>
      <c r="Q29" s="158" t="s">
        <v>12270</v>
      </c>
    </row>
    <row r="30" spans="1:17" ht="14.5">
      <c r="A30" s="6" t="s">
        <v>353</v>
      </c>
      <c r="B30" s="6" t="s">
        <v>8089</v>
      </c>
      <c r="C30" s="6" t="s">
        <v>351</v>
      </c>
      <c r="D30" s="6" t="s">
        <v>205</v>
      </c>
      <c r="E30" s="6" t="s">
        <v>351</v>
      </c>
      <c r="F30" s="6" t="s">
        <v>210</v>
      </c>
      <c r="G30" s="6" t="s">
        <v>207</v>
      </c>
      <c r="H30" s="6" t="s">
        <v>207</v>
      </c>
      <c r="I30" s="6" t="s">
        <v>352</v>
      </c>
      <c r="J30" s="6" t="s">
        <v>211</v>
      </c>
      <c r="K30" s="6" t="s">
        <v>6830</v>
      </c>
      <c r="L30" s="6" t="s">
        <v>212</v>
      </c>
      <c r="M30" s="6" t="s">
        <v>274</v>
      </c>
      <c r="N30" t="s">
        <v>3498</v>
      </c>
      <c r="O30" s="244" t="s">
        <v>41</v>
      </c>
      <c r="P30" s="158" t="s">
        <v>12270</v>
      </c>
      <c r="Q30" s="158" t="s">
        <v>12270</v>
      </c>
    </row>
    <row r="31" spans="1:17" ht="14.5">
      <c r="A31" s="6" t="s">
        <v>354</v>
      </c>
      <c r="B31" s="6" t="s">
        <v>8090</v>
      </c>
      <c r="C31" s="6" t="s">
        <v>351</v>
      </c>
      <c r="D31" s="6" t="s">
        <v>222</v>
      </c>
      <c r="E31" s="6" t="s">
        <v>351</v>
      </c>
      <c r="F31" s="6" t="s">
        <v>210</v>
      </c>
      <c r="G31" s="6" t="s">
        <v>207</v>
      </c>
      <c r="H31" s="6" t="s">
        <v>207</v>
      </c>
      <c r="I31" s="6" t="s">
        <v>352</v>
      </c>
      <c r="J31" s="6" t="s">
        <v>211</v>
      </c>
      <c r="K31" s="6" t="s">
        <v>6830</v>
      </c>
      <c r="L31" s="6" t="s">
        <v>212</v>
      </c>
      <c r="M31" s="6" t="s">
        <v>274</v>
      </c>
      <c r="N31" t="s">
        <v>3498</v>
      </c>
      <c r="O31" s="244" t="s">
        <v>41</v>
      </c>
      <c r="P31" s="158" t="s">
        <v>12270</v>
      </c>
      <c r="Q31" s="158" t="s">
        <v>12270</v>
      </c>
    </row>
    <row r="32" spans="1:17" ht="14.5">
      <c r="A32" s="6" t="s">
        <v>355</v>
      </c>
      <c r="B32" s="6" t="s">
        <v>8091</v>
      </c>
      <c r="C32" s="6" t="s">
        <v>351</v>
      </c>
      <c r="D32" s="6" t="s">
        <v>235</v>
      </c>
      <c r="E32" s="6" t="s">
        <v>351</v>
      </c>
      <c r="F32" s="6" t="s">
        <v>210</v>
      </c>
      <c r="G32" s="6" t="s">
        <v>207</v>
      </c>
      <c r="H32" s="6" t="s">
        <v>207</v>
      </c>
      <c r="I32" s="6" t="s">
        <v>352</v>
      </c>
      <c r="J32" s="6" t="s">
        <v>211</v>
      </c>
      <c r="K32" s="6" t="s">
        <v>6830</v>
      </c>
      <c r="L32" s="6" t="s">
        <v>212</v>
      </c>
      <c r="M32" s="6" t="s">
        <v>274</v>
      </c>
      <c r="N32" t="s">
        <v>3498</v>
      </c>
      <c r="O32" s="244" t="s">
        <v>41</v>
      </c>
      <c r="P32" s="158" t="s">
        <v>12270</v>
      </c>
      <c r="Q32" s="158" t="s">
        <v>12270</v>
      </c>
    </row>
    <row r="33" spans="1:17" ht="14.5">
      <c r="A33" s="6" t="s">
        <v>356</v>
      </c>
      <c r="B33" s="6" t="s">
        <v>8092</v>
      </c>
      <c r="C33" s="6" t="s">
        <v>351</v>
      </c>
      <c r="D33" s="6" t="s">
        <v>226</v>
      </c>
      <c r="E33" s="6" t="s">
        <v>351</v>
      </c>
      <c r="F33" s="6" t="s">
        <v>210</v>
      </c>
      <c r="G33" s="6" t="s">
        <v>207</v>
      </c>
      <c r="H33" s="6" t="s">
        <v>207</v>
      </c>
      <c r="I33" s="6" t="s">
        <v>352</v>
      </c>
      <c r="J33" s="6" t="s">
        <v>211</v>
      </c>
      <c r="K33" s="6" t="s">
        <v>6830</v>
      </c>
      <c r="L33" s="6" t="s">
        <v>212</v>
      </c>
      <c r="M33" s="6" t="s">
        <v>274</v>
      </c>
      <c r="N33" t="s">
        <v>3498</v>
      </c>
      <c r="O33" s="244" t="s">
        <v>41</v>
      </c>
      <c r="P33" s="158" t="s">
        <v>12270</v>
      </c>
      <c r="Q33" s="158" t="s">
        <v>12270</v>
      </c>
    </row>
    <row r="34" spans="1:17" ht="14.5">
      <c r="A34" s="6" t="s">
        <v>357</v>
      </c>
      <c r="B34" s="6" t="s">
        <v>8093</v>
      </c>
      <c r="C34" s="6" t="s">
        <v>351</v>
      </c>
      <c r="D34" s="6" t="s">
        <v>250</v>
      </c>
      <c r="E34" s="6" t="s">
        <v>351</v>
      </c>
      <c r="F34" s="6" t="s">
        <v>210</v>
      </c>
      <c r="G34" s="6" t="s">
        <v>207</v>
      </c>
      <c r="H34" s="6" t="s">
        <v>207</v>
      </c>
      <c r="I34" s="6" t="s">
        <v>352</v>
      </c>
      <c r="J34" s="6" t="s">
        <v>211</v>
      </c>
      <c r="K34" s="6" t="s">
        <v>6830</v>
      </c>
      <c r="L34" s="6" t="s">
        <v>212</v>
      </c>
      <c r="M34" s="6" t="s">
        <v>274</v>
      </c>
      <c r="N34" t="s">
        <v>3498</v>
      </c>
      <c r="O34" s="244" t="s">
        <v>41</v>
      </c>
      <c r="P34" s="158" t="s">
        <v>12270</v>
      </c>
      <c r="Q34" s="158" t="s">
        <v>12270</v>
      </c>
    </row>
    <row r="35" spans="1:17" ht="14.5">
      <c r="A35" s="6" t="s">
        <v>360</v>
      </c>
      <c r="B35" s="6" t="s">
        <v>8094</v>
      </c>
      <c r="C35" s="6" t="s">
        <v>358</v>
      </c>
      <c r="D35" s="6" t="s">
        <v>213</v>
      </c>
      <c r="E35" s="6" t="s">
        <v>358</v>
      </c>
      <c r="F35" s="6" t="s">
        <v>210</v>
      </c>
      <c r="G35" s="6" t="s">
        <v>207</v>
      </c>
      <c r="H35" s="6" t="s">
        <v>207</v>
      </c>
      <c r="I35" s="6" t="s">
        <v>359</v>
      </c>
      <c r="J35" s="6" t="s">
        <v>211</v>
      </c>
      <c r="K35" s="6" t="s">
        <v>6830</v>
      </c>
      <c r="L35" s="6" t="s">
        <v>212</v>
      </c>
      <c r="M35" s="6" t="s">
        <v>274</v>
      </c>
      <c r="N35" t="s">
        <v>3498</v>
      </c>
      <c r="O35" s="244" t="s">
        <v>41</v>
      </c>
      <c r="P35" s="158" t="s">
        <v>12270</v>
      </c>
      <c r="Q35" s="158" t="s">
        <v>12270</v>
      </c>
    </row>
    <row r="36" spans="1:17" ht="14.5">
      <c r="A36" s="6" t="s">
        <v>361</v>
      </c>
      <c r="B36" s="6" t="s">
        <v>8095</v>
      </c>
      <c r="C36" s="6" t="s">
        <v>358</v>
      </c>
      <c r="D36" s="6" t="s">
        <v>214</v>
      </c>
      <c r="E36" s="6" t="s">
        <v>358</v>
      </c>
      <c r="F36" s="6" t="s">
        <v>210</v>
      </c>
      <c r="G36" s="6" t="s">
        <v>207</v>
      </c>
      <c r="H36" s="6" t="s">
        <v>207</v>
      </c>
      <c r="I36" s="6" t="s">
        <v>359</v>
      </c>
      <c r="J36" s="6" t="s">
        <v>211</v>
      </c>
      <c r="K36" s="6" t="s">
        <v>6830</v>
      </c>
      <c r="L36" s="6" t="s">
        <v>212</v>
      </c>
      <c r="M36" s="6" t="s">
        <v>274</v>
      </c>
      <c r="N36" t="s">
        <v>3498</v>
      </c>
      <c r="O36" s="244" t="s">
        <v>41</v>
      </c>
      <c r="P36" s="158" t="s">
        <v>12270</v>
      </c>
      <c r="Q36" s="158" t="s">
        <v>12270</v>
      </c>
    </row>
    <row r="37" spans="1:17" ht="14.5">
      <c r="A37" s="6" t="s">
        <v>362</v>
      </c>
      <c r="B37" s="6" t="s">
        <v>8096</v>
      </c>
      <c r="C37" s="6" t="s">
        <v>358</v>
      </c>
      <c r="D37" s="6" t="s">
        <v>250</v>
      </c>
      <c r="E37" s="6" t="s">
        <v>358</v>
      </c>
      <c r="F37" s="6" t="s">
        <v>210</v>
      </c>
      <c r="G37" s="6" t="s">
        <v>207</v>
      </c>
      <c r="H37" s="6" t="s">
        <v>207</v>
      </c>
      <c r="I37" s="6" t="s">
        <v>359</v>
      </c>
      <c r="J37" s="6" t="s">
        <v>211</v>
      </c>
      <c r="K37" s="6" t="s">
        <v>6830</v>
      </c>
      <c r="L37" s="6" t="s">
        <v>212</v>
      </c>
      <c r="M37" s="6" t="s">
        <v>274</v>
      </c>
      <c r="N37" t="s">
        <v>3498</v>
      </c>
      <c r="O37" s="244" t="s">
        <v>41</v>
      </c>
      <c r="P37" s="158" t="s">
        <v>12270</v>
      </c>
      <c r="Q37" s="158" t="s">
        <v>12270</v>
      </c>
    </row>
    <row r="38" spans="1:17" ht="14.5">
      <c r="A38" s="6" t="s">
        <v>363</v>
      </c>
      <c r="B38" s="6" t="s">
        <v>8097</v>
      </c>
      <c r="C38" s="6" t="s">
        <v>364</v>
      </c>
      <c r="D38" s="6" t="s">
        <v>209</v>
      </c>
      <c r="E38" s="6" t="s">
        <v>364</v>
      </c>
      <c r="F38" s="6" t="s">
        <v>210</v>
      </c>
      <c r="G38" s="6" t="s">
        <v>207</v>
      </c>
      <c r="H38" s="6" t="s">
        <v>207</v>
      </c>
      <c r="I38" s="6" t="s">
        <v>365</v>
      </c>
      <c r="J38" s="6" t="s">
        <v>211</v>
      </c>
      <c r="K38" s="6" t="s">
        <v>6830</v>
      </c>
      <c r="L38" s="6" t="s">
        <v>212</v>
      </c>
      <c r="M38" s="6" t="s">
        <v>274</v>
      </c>
      <c r="N38" t="s">
        <v>3498</v>
      </c>
      <c r="O38" s="244" t="s">
        <v>41</v>
      </c>
      <c r="P38" s="158" t="s">
        <v>12270</v>
      </c>
      <c r="Q38" s="158" t="s">
        <v>12270</v>
      </c>
    </row>
    <row r="39" spans="1:17" ht="14.5">
      <c r="A39" s="6" t="s">
        <v>366</v>
      </c>
      <c r="B39" s="6" t="s">
        <v>8098</v>
      </c>
      <c r="C39" s="6" t="s">
        <v>364</v>
      </c>
      <c r="D39" s="6" t="s">
        <v>213</v>
      </c>
      <c r="E39" s="6" t="s">
        <v>364</v>
      </c>
      <c r="F39" s="6" t="s">
        <v>210</v>
      </c>
      <c r="G39" s="6" t="s">
        <v>207</v>
      </c>
      <c r="H39" s="6" t="s">
        <v>207</v>
      </c>
      <c r="I39" s="6" t="s">
        <v>365</v>
      </c>
      <c r="J39" s="6" t="s">
        <v>211</v>
      </c>
      <c r="K39" s="6" t="s">
        <v>6830</v>
      </c>
      <c r="L39" s="6" t="s">
        <v>212</v>
      </c>
      <c r="M39" s="6" t="s">
        <v>274</v>
      </c>
      <c r="N39" t="s">
        <v>3498</v>
      </c>
      <c r="O39" s="244" t="s">
        <v>41</v>
      </c>
      <c r="P39" s="158" t="s">
        <v>12270</v>
      </c>
      <c r="Q39" s="158" t="s">
        <v>12270</v>
      </c>
    </row>
    <row r="40" spans="1:17" ht="14.5">
      <c r="A40" s="6" t="s">
        <v>367</v>
      </c>
      <c r="B40" s="6" t="s">
        <v>8099</v>
      </c>
      <c r="C40" s="6" t="s">
        <v>364</v>
      </c>
      <c r="D40" s="6" t="s">
        <v>214</v>
      </c>
      <c r="E40" s="6" t="s">
        <v>364</v>
      </c>
      <c r="F40" s="6" t="s">
        <v>210</v>
      </c>
      <c r="G40" s="6" t="s">
        <v>207</v>
      </c>
      <c r="H40" s="6" t="s">
        <v>207</v>
      </c>
      <c r="I40" s="6" t="s">
        <v>365</v>
      </c>
      <c r="J40" s="6" t="s">
        <v>211</v>
      </c>
      <c r="K40" s="6" t="s">
        <v>6830</v>
      </c>
      <c r="L40" s="6" t="s">
        <v>212</v>
      </c>
      <c r="M40" s="6" t="s">
        <v>274</v>
      </c>
      <c r="N40" t="s">
        <v>3498</v>
      </c>
      <c r="O40" s="244" t="s">
        <v>41</v>
      </c>
      <c r="P40" s="158" t="s">
        <v>12270</v>
      </c>
      <c r="Q40" s="158" t="s">
        <v>12270</v>
      </c>
    </row>
    <row r="41" spans="1:17" ht="14.5">
      <c r="A41" s="6" t="s">
        <v>370</v>
      </c>
      <c r="B41" s="6" t="s">
        <v>8100</v>
      </c>
      <c r="C41" s="6" t="s">
        <v>368</v>
      </c>
      <c r="D41" s="6" t="s">
        <v>205</v>
      </c>
      <c r="E41" s="6" t="s">
        <v>368</v>
      </c>
      <c r="F41" s="6" t="s">
        <v>210</v>
      </c>
      <c r="G41" s="6" t="s">
        <v>207</v>
      </c>
      <c r="H41" s="6" t="s">
        <v>207</v>
      </c>
      <c r="I41" s="6" t="s">
        <v>369</v>
      </c>
      <c r="J41" s="6" t="s">
        <v>323</v>
      </c>
      <c r="K41" s="6" t="s">
        <v>6830</v>
      </c>
      <c r="L41" s="6" t="s">
        <v>212</v>
      </c>
      <c r="M41" s="6" t="s">
        <v>274</v>
      </c>
      <c r="N41" t="s">
        <v>3498</v>
      </c>
      <c r="O41" s="244" t="s">
        <v>41</v>
      </c>
      <c r="P41" s="158" t="s">
        <v>12270</v>
      </c>
      <c r="Q41" s="158" t="s">
        <v>12270</v>
      </c>
    </row>
    <row r="42" spans="1:17" ht="14.5">
      <c r="A42" s="6" t="s">
        <v>371</v>
      </c>
      <c r="B42" s="6" t="s">
        <v>8101</v>
      </c>
      <c r="C42" s="6" t="s">
        <v>368</v>
      </c>
      <c r="D42" s="6" t="s">
        <v>218</v>
      </c>
      <c r="E42" s="6" t="s">
        <v>368</v>
      </c>
      <c r="F42" s="6" t="s">
        <v>210</v>
      </c>
      <c r="G42" s="6" t="s">
        <v>207</v>
      </c>
      <c r="H42" s="6" t="s">
        <v>207</v>
      </c>
      <c r="I42" s="6" t="s">
        <v>369</v>
      </c>
      <c r="J42" s="6" t="s">
        <v>323</v>
      </c>
      <c r="K42" s="6" t="s">
        <v>6830</v>
      </c>
      <c r="L42" s="6" t="s">
        <v>212</v>
      </c>
      <c r="M42" s="6" t="s">
        <v>274</v>
      </c>
      <c r="N42" t="s">
        <v>3498</v>
      </c>
      <c r="O42" s="244" t="s">
        <v>41</v>
      </c>
      <c r="P42" s="158" t="s">
        <v>12270</v>
      </c>
      <c r="Q42" s="158" t="s">
        <v>12270</v>
      </c>
    </row>
    <row r="43" spans="1:17" ht="14.5">
      <c r="A43" s="6" t="s">
        <v>372</v>
      </c>
      <c r="B43" s="6" t="s">
        <v>8102</v>
      </c>
      <c r="C43" s="6" t="s">
        <v>368</v>
      </c>
      <c r="D43" s="6" t="s">
        <v>250</v>
      </c>
      <c r="E43" s="6" t="s">
        <v>368</v>
      </c>
      <c r="F43" s="6" t="s">
        <v>210</v>
      </c>
      <c r="G43" s="6" t="s">
        <v>207</v>
      </c>
      <c r="H43" s="6" t="s">
        <v>207</v>
      </c>
      <c r="I43" s="6" t="s">
        <v>369</v>
      </c>
      <c r="J43" s="6" t="s">
        <v>323</v>
      </c>
      <c r="K43" s="6" t="s">
        <v>6830</v>
      </c>
      <c r="L43" s="6" t="s">
        <v>212</v>
      </c>
      <c r="M43" s="6" t="s">
        <v>274</v>
      </c>
      <c r="N43" t="s">
        <v>3498</v>
      </c>
      <c r="O43" s="244" t="s">
        <v>41</v>
      </c>
      <c r="P43" s="158" t="s">
        <v>12270</v>
      </c>
      <c r="Q43" s="158" t="s">
        <v>12270</v>
      </c>
    </row>
    <row r="44" spans="1:17" ht="14.5">
      <c r="A44" s="6" t="s">
        <v>373</v>
      </c>
      <c r="B44" s="6" t="s">
        <v>8103</v>
      </c>
      <c r="C44" s="6" t="s">
        <v>368</v>
      </c>
      <c r="D44" s="6" t="s">
        <v>222</v>
      </c>
      <c r="E44" s="6" t="s">
        <v>368</v>
      </c>
      <c r="F44" s="6" t="s">
        <v>210</v>
      </c>
      <c r="G44" s="6" t="s">
        <v>207</v>
      </c>
      <c r="H44" s="6" t="s">
        <v>207</v>
      </c>
      <c r="I44" s="6" t="s">
        <v>369</v>
      </c>
      <c r="J44" s="6" t="s">
        <v>323</v>
      </c>
      <c r="K44" s="6" t="s">
        <v>6830</v>
      </c>
      <c r="L44" s="6" t="s">
        <v>212</v>
      </c>
      <c r="M44" s="6" t="s">
        <v>274</v>
      </c>
      <c r="N44" t="s">
        <v>3498</v>
      </c>
      <c r="O44" s="244" t="s">
        <v>41</v>
      </c>
      <c r="P44" s="158" t="s">
        <v>12270</v>
      </c>
      <c r="Q44" s="158" t="s">
        <v>12270</v>
      </c>
    </row>
    <row r="45" spans="1:17" ht="14.5">
      <c r="A45" s="6" t="s">
        <v>376</v>
      </c>
      <c r="B45" s="6" t="s">
        <v>8104</v>
      </c>
      <c r="C45" s="6" t="s">
        <v>374</v>
      </c>
      <c r="D45" s="6" t="s">
        <v>250</v>
      </c>
      <c r="E45" s="6" t="s">
        <v>374</v>
      </c>
      <c r="F45" s="6" t="s">
        <v>210</v>
      </c>
      <c r="G45" s="6" t="s">
        <v>207</v>
      </c>
      <c r="H45" s="6" t="s">
        <v>207</v>
      </c>
      <c r="I45" s="6" t="s">
        <v>375</v>
      </c>
      <c r="J45" s="6" t="s">
        <v>323</v>
      </c>
      <c r="K45" s="6" t="s">
        <v>6830</v>
      </c>
      <c r="L45" s="6" t="s">
        <v>212</v>
      </c>
      <c r="M45" s="6" t="s">
        <v>274</v>
      </c>
      <c r="N45" t="s">
        <v>3498</v>
      </c>
      <c r="O45" s="244" t="s">
        <v>41</v>
      </c>
      <c r="P45" s="158" t="s">
        <v>12270</v>
      </c>
      <c r="Q45" s="158" t="s">
        <v>12270</v>
      </c>
    </row>
    <row r="46" spans="1:17" ht="14.5">
      <c r="A46" s="6" t="s">
        <v>379</v>
      </c>
      <c r="B46" s="6" t="s">
        <v>8105</v>
      </c>
      <c r="C46" s="6" t="s">
        <v>377</v>
      </c>
      <c r="D46" s="6" t="s">
        <v>214</v>
      </c>
      <c r="E46" s="6" t="s">
        <v>377</v>
      </c>
      <c r="F46" s="6" t="s">
        <v>210</v>
      </c>
      <c r="G46" s="6" t="s">
        <v>207</v>
      </c>
      <c r="H46" s="6" t="s">
        <v>207</v>
      </c>
      <c r="I46" s="6" t="s">
        <v>378</v>
      </c>
      <c r="J46" s="6" t="s">
        <v>323</v>
      </c>
      <c r="K46" s="6" t="s">
        <v>6830</v>
      </c>
      <c r="L46" s="6" t="s">
        <v>212</v>
      </c>
      <c r="M46" s="6" t="s">
        <v>274</v>
      </c>
      <c r="N46" t="s">
        <v>3498</v>
      </c>
      <c r="O46" s="244" t="s">
        <v>41</v>
      </c>
      <c r="P46" s="158" t="s">
        <v>12270</v>
      </c>
      <c r="Q46" s="158" t="s">
        <v>12270</v>
      </c>
    </row>
    <row r="47" spans="1:17" ht="14.5">
      <c r="A47" s="6" t="s">
        <v>380</v>
      </c>
      <c r="B47" s="6" t="s">
        <v>8106</v>
      </c>
      <c r="C47" s="6" t="s">
        <v>377</v>
      </c>
      <c r="D47" s="6" t="s">
        <v>223</v>
      </c>
      <c r="E47" s="6" t="s">
        <v>377</v>
      </c>
      <c r="F47" s="6" t="s">
        <v>210</v>
      </c>
      <c r="G47" s="6" t="s">
        <v>207</v>
      </c>
      <c r="H47" s="6" t="s">
        <v>207</v>
      </c>
      <c r="I47" s="6" t="s">
        <v>378</v>
      </c>
      <c r="J47" s="6" t="s">
        <v>323</v>
      </c>
      <c r="K47" s="6" t="s">
        <v>6830</v>
      </c>
      <c r="L47" s="6" t="s">
        <v>212</v>
      </c>
      <c r="M47" s="6" t="s">
        <v>274</v>
      </c>
      <c r="N47" t="s">
        <v>3498</v>
      </c>
      <c r="O47" s="244" t="s">
        <v>41</v>
      </c>
      <c r="P47" s="158" t="s">
        <v>12270</v>
      </c>
      <c r="Q47" s="158" t="s">
        <v>12270</v>
      </c>
    </row>
    <row r="48" spans="1:17" ht="14.5">
      <c r="A48" s="6" t="s">
        <v>381</v>
      </c>
      <c r="B48" s="6" t="s">
        <v>8107</v>
      </c>
      <c r="C48" s="6" t="s">
        <v>377</v>
      </c>
      <c r="D48" s="6" t="s">
        <v>213</v>
      </c>
      <c r="E48" s="6" t="s">
        <v>377</v>
      </c>
      <c r="F48" s="6" t="s">
        <v>210</v>
      </c>
      <c r="G48" s="6" t="s">
        <v>207</v>
      </c>
      <c r="H48" s="6" t="s">
        <v>207</v>
      </c>
      <c r="I48" s="6" t="s">
        <v>378</v>
      </c>
      <c r="J48" s="6" t="s">
        <v>323</v>
      </c>
      <c r="K48" s="6" t="s">
        <v>6830</v>
      </c>
      <c r="L48" s="6" t="s">
        <v>212</v>
      </c>
      <c r="M48" s="6" t="s">
        <v>274</v>
      </c>
      <c r="N48" t="s">
        <v>3498</v>
      </c>
      <c r="O48" s="244" t="s">
        <v>41</v>
      </c>
      <c r="P48" s="158" t="s">
        <v>12270</v>
      </c>
      <c r="Q48" s="158" t="s">
        <v>12270</v>
      </c>
    </row>
    <row r="49" spans="1:17" ht="14.5">
      <c r="A49" s="6" t="s">
        <v>382</v>
      </c>
      <c r="B49" s="6" t="s">
        <v>8108</v>
      </c>
      <c r="C49" s="6" t="s">
        <v>383</v>
      </c>
      <c r="D49" s="6" t="s">
        <v>215</v>
      </c>
      <c r="E49" s="6" t="s">
        <v>384</v>
      </c>
      <c r="F49" s="6" t="s">
        <v>234</v>
      </c>
      <c r="G49" s="6" t="s">
        <v>207</v>
      </c>
      <c r="H49" s="6" t="s">
        <v>207</v>
      </c>
      <c r="I49" s="6" t="s">
        <v>249</v>
      </c>
      <c r="J49" s="6" t="s">
        <v>211</v>
      </c>
      <c r="K49" s="6" t="s">
        <v>6829</v>
      </c>
      <c r="L49" s="6" t="s">
        <v>224</v>
      </c>
      <c r="M49" s="6" t="s">
        <v>23</v>
      </c>
      <c r="N49" t="s">
        <v>3498</v>
      </c>
      <c r="O49" s="244">
        <v>44302</v>
      </c>
      <c r="P49" s="158" t="s">
        <v>12270</v>
      </c>
      <c r="Q49" s="158" t="s">
        <v>12270</v>
      </c>
    </row>
    <row r="50" spans="1:17" ht="14.5">
      <c r="A50" s="6" t="s">
        <v>385</v>
      </c>
      <c r="B50" s="6" t="s">
        <v>8109</v>
      </c>
      <c r="C50" s="6" t="s">
        <v>383</v>
      </c>
      <c r="D50" s="6" t="s">
        <v>226</v>
      </c>
      <c r="E50" s="6" t="s">
        <v>384</v>
      </c>
      <c r="F50" s="6" t="s">
        <v>234</v>
      </c>
      <c r="G50" s="6" t="s">
        <v>207</v>
      </c>
      <c r="H50" s="6" t="s">
        <v>207</v>
      </c>
      <c r="I50" s="6" t="s">
        <v>249</v>
      </c>
      <c r="J50" s="6" t="s">
        <v>211</v>
      </c>
      <c r="K50" s="6" t="s">
        <v>6829</v>
      </c>
      <c r="L50" s="6" t="s">
        <v>224</v>
      </c>
      <c r="M50" s="6" t="s">
        <v>23</v>
      </c>
      <c r="N50" t="s">
        <v>3498</v>
      </c>
      <c r="O50" s="244">
        <v>44302</v>
      </c>
      <c r="P50" s="158" t="s">
        <v>12270</v>
      </c>
      <c r="Q50" s="158" t="s">
        <v>12270</v>
      </c>
    </row>
    <row r="51" spans="1:17" ht="14.5">
      <c r="A51" s="6" t="s">
        <v>386</v>
      </c>
      <c r="B51" s="6" t="s">
        <v>8110</v>
      </c>
      <c r="C51" s="6" t="s">
        <v>387</v>
      </c>
      <c r="D51" s="6" t="s">
        <v>209</v>
      </c>
      <c r="E51" s="6" t="s">
        <v>388</v>
      </c>
      <c r="F51" s="6" t="s">
        <v>234</v>
      </c>
      <c r="G51" s="6" t="s">
        <v>207</v>
      </c>
      <c r="H51" s="6" t="s">
        <v>207</v>
      </c>
      <c r="I51" s="6" t="s">
        <v>248</v>
      </c>
      <c r="J51" s="6" t="s">
        <v>211</v>
      </c>
      <c r="K51" s="6" t="s">
        <v>6829</v>
      </c>
      <c r="L51" s="6" t="s">
        <v>208</v>
      </c>
      <c r="M51" s="6" t="s">
        <v>23</v>
      </c>
      <c r="N51" t="s">
        <v>3498</v>
      </c>
      <c r="O51" s="244">
        <v>44309</v>
      </c>
      <c r="P51" s="158" t="s">
        <v>12270</v>
      </c>
      <c r="Q51" s="158" t="s">
        <v>12270</v>
      </c>
    </row>
    <row r="52" spans="1:17" ht="14.5">
      <c r="A52" s="6" t="s">
        <v>389</v>
      </c>
      <c r="B52" s="6" t="s">
        <v>8111</v>
      </c>
      <c r="C52" s="6" t="s">
        <v>387</v>
      </c>
      <c r="D52" s="6" t="s">
        <v>226</v>
      </c>
      <c r="E52" s="6" t="s">
        <v>388</v>
      </c>
      <c r="F52" s="6" t="s">
        <v>234</v>
      </c>
      <c r="G52" s="6" t="s">
        <v>207</v>
      </c>
      <c r="H52" s="6" t="s">
        <v>207</v>
      </c>
      <c r="I52" s="6" t="s">
        <v>248</v>
      </c>
      <c r="J52" s="6" t="s">
        <v>211</v>
      </c>
      <c r="K52" s="6" t="s">
        <v>6829</v>
      </c>
      <c r="L52" s="6" t="s">
        <v>208</v>
      </c>
      <c r="M52" s="6" t="s">
        <v>23</v>
      </c>
      <c r="N52" t="s">
        <v>3498</v>
      </c>
      <c r="O52" s="244">
        <v>44309</v>
      </c>
      <c r="P52" s="158" t="s">
        <v>12270</v>
      </c>
      <c r="Q52" s="158" t="s">
        <v>12270</v>
      </c>
    </row>
    <row r="53" spans="1:17" ht="14.5">
      <c r="A53" s="6" t="s">
        <v>390</v>
      </c>
      <c r="B53" s="6" t="s">
        <v>8112</v>
      </c>
      <c r="C53" s="6" t="s">
        <v>6184</v>
      </c>
      <c r="D53" s="6" t="s">
        <v>218</v>
      </c>
      <c r="E53" s="6" t="s">
        <v>391</v>
      </c>
      <c r="F53" s="6" t="s">
        <v>4365</v>
      </c>
      <c r="G53" s="6" t="s">
        <v>236</v>
      </c>
      <c r="H53" s="6" t="s">
        <v>238</v>
      </c>
      <c r="I53" s="6" t="s">
        <v>392</v>
      </c>
      <c r="J53" s="6" t="s">
        <v>211</v>
      </c>
      <c r="K53" s="6" t="s">
        <v>6829</v>
      </c>
      <c r="L53" s="6" t="s">
        <v>217</v>
      </c>
      <c r="M53" s="6" t="s">
        <v>19</v>
      </c>
      <c r="N53" t="s">
        <v>3498</v>
      </c>
      <c r="O53" s="244" t="s">
        <v>41</v>
      </c>
      <c r="P53" s="158" t="s">
        <v>12270</v>
      </c>
      <c r="Q53" s="158" t="s">
        <v>12270</v>
      </c>
    </row>
    <row r="54" spans="1:17" ht="14.5">
      <c r="A54" s="6">
        <v>22017875</v>
      </c>
      <c r="B54" s="6" t="s">
        <v>399</v>
      </c>
      <c r="C54" s="6" t="s">
        <v>399</v>
      </c>
      <c r="D54" s="6" t="s">
        <v>396</v>
      </c>
      <c r="E54" s="6" t="s">
        <v>400</v>
      </c>
      <c r="F54" s="6" t="s">
        <v>4367</v>
      </c>
      <c r="G54" s="6" t="s">
        <v>393</v>
      </c>
      <c r="H54" s="6" t="s">
        <v>219</v>
      </c>
      <c r="I54" s="6" t="s">
        <v>401</v>
      </c>
      <c r="K54" s="6" t="s">
        <v>6829</v>
      </c>
      <c r="M54" s="6" t="s">
        <v>395</v>
      </c>
      <c r="N54" t="s">
        <v>3498</v>
      </c>
      <c r="O54" s="244" t="s">
        <v>41</v>
      </c>
      <c r="P54" s="158" t="s">
        <v>12270</v>
      </c>
      <c r="Q54" s="158" t="s">
        <v>12270</v>
      </c>
    </row>
    <row r="55" spans="1:17" ht="14.5">
      <c r="A55" s="6">
        <v>22018137</v>
      </c>
      <c r="B55" s="6" t="s">
        <v>8113</v>
      </c>
      <c r="C55" s="6" t="s">
        <v>403</v>
      </c>
      <c r="D55" s="6" t="s">
        <v>209</v>
      </c>
      <c r="E55" s="6" t="s">
        <v>404</v>
      </c>
      <c r="F55" s="6" t="s">
        <v>1357</v>
      </c>
      <c r="G55" s="6" t="s">
        <v>393</v>
      </c>
      <c r="H55" s="6" t="s">
        <v>405</v>
      </c>
      <c r="I55" s="6" t="s">
        <v>406</v>
      </c>
      <c r="K55" s="6" t="s">
        <v>6829</v>
      </c>
      <c r="M55" s="6" t="s">
        <v>395</v>
      </c>
      <c r="N55" t="s">
        <v>3498</v>
      </c>
      <c r="O55" s="244" t="s">
        <v>41</v>
      </c>
      <c r="P55" s="158" t="s">
        <v>12270</v>
      </c>
      <c r="Q55" s="158">
        <v>0.35</v>
      </c>
    </row>
    <row r="56" spans="1:17" ht="14.5">
      <c r="A56" s="6">
        <v>22018235</v>
      </c>
      <c r="B56" s="6" t="s">
        <v>8114</v>
      </c>
      <c r="C56" s="6" t="s">
        <v>407</v>
      </c>
      <c r="D56" s="6" t="s">
        <v>218</v>
      </c>
      <c r="E56" s="6" t="s">
        <v>408</v>
      </c>
      <c r="F56" s="6" t="s">
        <v>1357</v>
      </c>
      <c r="G56" s="6" t="s">
        <v>393</v>
      </c>
      <c r="H56" s="6" t="s">
        <v>405</v>
      </c>
      <c r="I56" s="6" t="s">
        <v>409</v>
      </c>
      <c r="K56" s="6" t="s">
        <v>6829</v>
      </c>
      <c r="M56" s="6" t="s">
        <v>395</v>
      </c>
      <c r="N56" t="s">
        <v>3498</v>
      </c>
      <c r="O56" s="244" t="s">
        <v>41</v>
      </c>
      <c r="P56" s="158" t="s">
        <v>12270</v>
      </c>
      <c r="Q56" s="158" t="s">
        <v>12270</v>
      </c>
    </row>
    <row r="57" spans="1:17" ht="14.5">
      <c r="A57" s="6">
        <v>22018236</v>
      </c>
      <c r="B57" s="6" t="s">
        <v>8115</v>
      </c>
      <c r="C57" s="6" t="s">
        <v>410</v>
      </c>
      <c r="D57" s="6" t="s">
        <v>218</v>
      </c>
      <c r="E57" s="6" t="s">
        <v>411</v>
      </c>
      <c r="F57" s="6" t="s">
        <v>1357</v>
      </c>
      <c r="G57" s="6" t="s">
        <v>393</v>
      </c>
      <c r="H57" s="6" t="s">
        <v>405</v>
      </c>
      <c r="I57" s="6" t="s">
        <v>412</v>
      </c>
      <c r="K57" s="6" t="s">
        <v>6829</v>
      </c>
      <c r="M57" s="6" t="s">
        <v>395</v>
      </c>
      <c r="N57" t="s">
        <v>3498</v>
      </c>
      <c r="O57" s="244" t="s">
        <v>41</v>
      </c>
      <c r="P57" s="158" t="s">
        <v>12270</v>
      </c>
      <c r="Q57" s="158" t="s">
        <v>12270</v>
      </c>
    </row>
    <row r="58" spans="1:17" ht="14.5">
      <c r="A58" s="6">
        <v>22017716</v>
      </c>
      <c r="B58" s="6" t="s">
        <v>8116</v>
      </c>
      <c r="C58" s="6" t="s">
        <v>413</v>
      </c>
      <c r="D58" s="6" t="s">
        <v>214</v>
      </c>
      <c r="E58" s="6" t="s">
        <v>414</v>
      </c>
      <c r="F58" s="6" t="s">
        <v>1357</v>
      </c>
      <c r="G58" s="6" t="s">
        <v>393</v>
      </c>
      <c r="H58" s="6" t="s">
        <v>405</v>
      </c>
      <c r="I58" s="6" t="s">
        <v>415</v>
      </c>
      <c r="K58" s="6" t="s">
        <v>6829</v>
      </c>
      <c r="M58" s="6" t="s">
        <v>395</v>
      </c>
      <c r="N58" t="s">
        <v>3498</v>
      </c>
      <c r="O58" s="244" t="s">
        <v>41</v>
      </c>
      <c r="P58" s="158" t="s">
        <v>12270</v>
      </c>
      <c r="Q58" s="158" t="s">
        <v>12270</v>
      </c>
    </row>
    <row r="59" spans="1:17" ht="14.5">
      <c r="A59" s="6">
        <v>22017726</v>
      </c>
      <c r="B59" s="6" t="s">
        <v>8117</v>
      </c>
      <c r="C59" s="6" t="s">
        <v>413</v>
      </c>
      <c r="D59" s="6" t="s">
        <v>228</v>
      </c>
      <c r="E59" s="6" t="s">
        <v>414</v>
      </c>
      <c r="F59" s="6" t="s">
        <v>1357</v>
      </c>
      <c r="G59" s="6" t="s">
        <v>393</v>
      </c>
      <c r="H59" s="6" t="s">
        <v>405</v>
      </c>
      <c r="I59" s="6" t="s">
        <v>415</v>
      </c>
      <c r="K59" s="6" t="s">
        <v>6829</v>
      </c>
      <c r="M59" s="6" t="s">
        <v>395</v>
      </c>
      <c r="N59" t="s">
        <v>3498</v>
      </c>
      <c r="O59" s="244" t="s">
        <v>41</v>
      </c>
      <c r="P59" s="158" t="s">
        <v>12270</v>
      </c>
      <c r="Q59" s="158" t="s">
        <v>12270</v>
      </c>
    </row>
    <row r="60" spans="1:17" ht="14.5">
      <c r="A60" s="6">
        <v>22018241</v>
      </c>
      <c r="B60" s="6" t="s">
        <v>418</v>
      </c>
      <c r="C60" s="6" t="s">
        <v>418</v>
      </c>
      <c r="D60" s="6" t="s">
        <v>416</v>
      </c>
      <c r="E60" s="6" t="s">
        <v>419</v>
      </c>
      <c r="F60" s="6" t="s">
        <v>4366</v>
      </c>
      <c r="G60" s="6" t="s">
        <v>393</v>
      </c>
      <c r="H60" s="6" t="s">
        <v>417</v>
      </c>
      <c r="I60" s="6" t="s">
        <v>420</v>
      </c>
      <c r="K60" s="6" t="s">
        <v>6829</v>
      </c>
      <c r="M60" s="6" t="s">
        <v>395</v>
      </c>
      <c r="N60" t="s">
        <v>3498</v>
      </c>
      <c r="O60" s="244" t="s">
        <v>41</v>
      </c>
      <c r="P60" s="158" t="s">
        <v>12270</v>
      </c>
      <c r="Q60" s="158" t="s">
        <v>12270</v>
      </c>
    </row>
    <row r="61" spans="1:17" ht="14.5">
      <c r="A61" s="6">
        <v>22018243</v>
      </c>
      <c r="B61" s="6" t="s">
        <v>8118</v>
      </c>
      <c r="C61" s="6" t="s">
        <v>421</v>
      </c>
      <c r="D61" s="6" t="s">
        <v>218</v>
      </c>
      <c r="E61" s="6" t="s">
        <v>422</v>
      </c>
      <c r="F61" s="6" t="s">
        <v>1357</v>
      </c>
      <c r="G61" s="6" t="s">
        <v>393</v>
      </c>
      <c r="H61" s="6" t="s">
        <v>405</v>
      </c>
      <c r="I61" s="6" t="s">
        <v>423</v>
      </c>
      <c r="K61" s="6" t="s">
        <v>6829</v>
      </c>
      <c r="M61" s="6" t="s">
        <v>395</v>
      </c>
      <c r="N61" t="s">
        <v>3498</v>
      </c>
      <c r="O61" s="244" t="s">
        <v>41</v>
      </c>
      <c r="P61" s="158" t="s">
        <v>12270</v>
      </c>
      <c r="Q61" s="158" t="s">
        <v>12270</v>
      </c>
    </row>
    <row r="62" spans="1:17" ht="14.5">
      <c r="A62" s="6">
        <v>22017727</v>
      </c>
      <c r="B62" s="6" t="s">
        <v>8119</v>
      </c>
      <c r="C62" s="6" t="s">
        <v>426</v>
      </c>
      <c r="D62" s="6" t="s">
        <v>228</v>
      </c>
      <c r="E62" s="6" t="s">
        <v>427</v>
      </c>
      <c r="F62" s="6" t="s">
        <v>1357</v>
      </c>
      <c r="G62" s="6" t="s">
        <v>393</v>
      </c>
      <c r="H62" s="6" t="s">
        <v>405</v>
      </c>
      <c r="I62" s="6" t="s">
        <v>428</v>
      </c>
      <c r="K62" s="6" t="s">
        <v>6829</v>
      </c>
      <c r="M62" s="6" t="s">
        <v>395</v>
      </c>
      <c r="N62" t="s">
        <v>3498</v>
      </c>
      <c r="O62" s="244" t="s">
        <v>41</v>
      </c>
      <c r="P62" s="158" t="s">
        <v>12270</v>
      </c>
      <c r="Q62" s="158" t="s">
        <v>12270</v>
      </c>
    </row>
    <row r="63" spans="1:17" ht="14.5">
      <c r="A63" s="6">
        <v>22018517</v>
      </c>
      <c r="B63" s="6" t="s">
        <v>429</v>
      </c>
      <c r="C63" s="6" t="s">
        <v>429</v>
      </c>
      <c r="D63" s="6" t="s">
        <v>416</v>
      </c>
      <c r="E63" s="6" t="s">
        <v>430</v>
      </c>
      <c r="F63" s="6" t="s">
        <v>4366</v>
      </c>
      <c r="G63" s="6" t="s">
        <v>393</v>
      </c>
      <c r="H63" s="6" t="s">
        <v>417</v>
      </c>
      <c r="I63" s="6" t="s">
        <v>431</v>
      </c>
      <c r="K63" s="6" t="s">
        <v>6829</v>
      </c>
      <c r="M63" s="6" t="s">
        <v>395</v>
      </c>
      <c r="N63" t="s">
        <v>3498</v>
      </c>
      <c r="O63" s="244" t="s">
        <v>41</v>
      </c>
      <c r="P63" s="158" t="s">
        <v>12270</v>
      </c>
      <c r="Q63" s="158" t="s">
        <v>12270</v>
      </c>
    </row>
    <row r="64" spans="1:17" ht="14.5">
      <c r="A64" s="6">
        <v>22018518</v>
      </c>
      <c r="B64" s="6" t="s">
        <v>432</v>
      </c>
      <c r="C64" s="6" t="s">
        <v>432</v>
      </c>
      <c r="D64" s="6" t="s">
        <v>416</v>
      </c>
      <c r="E64" s="6" t="s">
        <v>433</v>
      </c>
      <c r="F64" s="6" t="s">
        <v>4366</v>
      </c>
      <c r="G64" s="6" t="s">
        <v>393</v>
      </c>
      <c r="H64" s="6" t="s">
        <v>417</v>
      </c>
      <c r="I64" s="6" t="s">
        <v>434</v>
      </c>
      <c r="K64" s="6" t="s">
        <v>6829</v>
      </c>
      <c r="M64" s="6" t="s">
        <v>395</v>
      </c>
      <c r="N64" t="s">
        <v>3498</v>
      </c>
      <c r="O64" s="244" t="s">
        <v>41</v>
      </c>
      <c r="P64" s="158" t="s">
        <v>12270</v>
      </c>
      <c r="Q64" s="158" t="s">
        <v>12270</v>
      </c>
    </row>
    <row r="65" spans="1:17" ht="14.5">
      <c r="A65" s="6">
        <v>22018561</v>
      </c>
      <c r="B65" s="6" t="s">
        <v>8120</v>
      </c>
      <c r="C65" s="6" t="s">
        <v>6185</v>
      </c>
      <c r="D65" s="6" t="s">
        <v>209</v>
      </c>
      <c r="E65" s="6" t="s">
        <v>435</v>
      </c>
      <c r="F65" s="6" t="s">
        <v>1357</v>
      </c>
      <c r="G65" s="6" t="s">
        <v>393</v>
      </c>
      <c r="H65" s="6" t="s">
        <v>405</v>
      </c>
      <c r="I65" s="6" t="s">
        <v>436</v>
      </c>
      <c r="K65" s="6" t="s">
        <v>6829</v>
      </c>
      <c r="M65" s="6" t="s">
        <v>395</v>
      </c>
      <c r="N65" t="s">
        <v>3498</v>
      </c>
      <c r="O65" s="244" t="s">
        <v>41</v>
      </c>
      <c r="P65" s="158" t="s">
        <v>12270</v>
      </c>
      <c r="Q65" s="158" t="s">
        <v>12270</v>
      </c>
    </row>
    <row r="66" spans="1:17" ht="14.5">
      <c r="A66" s="6">
        <v>22018675</v>
      </c>
      <c r="B66" s="6" t="s">
        <v>438</v>
      </c>
      <c r="C66" s="6" t="s">
        <v>438</v>
      </c>
      <c r="D66" s="6" t="s">
        <v>218</v>
      </c>
      <c r="E66" s="6" t="s">
        <v>439</v>
      </c>
      <c r="F66" s="6" t="s">
        <v>1479</v>
      </c>
      <c r="G66" s="6" t="s">
        <v>243</v>
      </c>
      <c r="H66" s="6" t="s">
        <v>437</v>
      </c>
      <c r="I66" s="6" t="s">
        <v>440</v>
      </c>
      <c r="J66" s="6" t="s">
        <v>2511</v>
      </c>
      <c r="K66" s="6" t="s">
        <v>6829</v>
      </c>
      <c r="M66" s="6" t="s">
        <v>395</v>
      </c>
      <c r="N66" t="s">
        <v>3498</v>
      </c>
      <c r="O66" s="244" t="s">
        <v>41</v>
      </c>
      <c r="P66" s="158" t="s">
        <v>12270</v>
      </c>
      <c r="Q66" s="158" t="s">
        <v>12270</v>
      </c>
    </row>
    <row r="67" spans="1:17" ht="14.5">
      <c r="A67" s="6">
        <v>22018275</v>
      </c>
      <c r="B67" s="6" t="s">
        <v>8121</v>
      </c>
      <c r="C67" s="6" t="s">
        <v>441</v>
      </c>
      <c r="D67" s="6" t="s">
        <v>218</v>
      </c>
      <c r="E67" s="6" t="s">
        <v>442</v>
      </c>
      <c r="F67" s="6" t="s">
        <v>443</v>
      </c>
      <c r="G67" s="6" t="s">
        <v>393</v>
      </c>
      <c r="H67" s="6" t="s">
        <v>394</v>
      </c>
      <c r="I67" s="6" t="s">
        <v>444</v>
      </c>
      <c r="K67" s="6" t="s">
        <v>6829</v>
      </c>
      <c r="M67" s="6" t="s">
        <v>395</v>
      </c>
      <c r="N67" t="s">
        <v>3498</v>
      </c>
      <c r="O67" s="244" t="s">
        <v>41</v>
      </c>
      <c r="P67" s="158" t="s">
        <v>12270</v>
      </c>
      <c r="Q67" s="158" t="s">
        <v>12270</v>
      </c>
    </row>
    <row r="68" spans="1:17" ht="14.5">
      <c r="A68" s="6">
        <v>22018276</v>
      </c>
      <c r="B68" s="6" t="s">
        <v>8122</v>
      </c>
      <c r="C68" s="6" t="s">
        <v>445</v>
      </c>
      <c r="D68" s="6" t="s">
        <v>218</v>
      </c>
      <c r="E68" s="6" t="s">
        <v>446</v>
      </c>
      <c r="F68" s="6" t="s">
        <v>443</v>
      </c>
      <c r="G68" s="6" t="s">
        <v>393</v>
      </c>
      <c r="H68" s="6" t="s">
        <v>394</v>
      </c>
      <c r="I68" s="6" t="s">
        <v>447</v>
      </c>
      <c r="K68" s="6" t="s">
        <v>6829</v>
      </c>
      <c r="M68" s="6" t="s">
        <v>395</v>
      </c>
      <c r="N68" t="s">
        <v>3498</v>
      </c>
      <c r="O68" s="244" t="s">
        <v>41</v>
      </c>
      <c r="P68" s="158" t="s">
        <v>12270</v>
      </c>
      <c r="Q68" s="158" t="s">
        <v>12270</v>
      </c>
    </row>
    <row r="69" spans="1:17" ht="14.5">
      <c r="A69" s="6">
        <v>22018327</v>
      </c>
      <c r="B69" s="6" t="s">
        <v>8123</v>
      </c>
      <c r="C69" s="6" t="s">
        <v>451</v>
      </c>
      <c r="D69" s="6" t="s">
        <v>205</v>
      </c>
      <c r="E69" s="6" t="s">
        <v>452</v>
      </c>
      <c r="F69" s="6" t="s">
        <v>210</v>
      </c>
      <c r="G69" s="6" t="s">
        <v>393</v>
      </c>
      <c r="H69" s="6" t="s">
        <v>394</v>
      </c>
      <c r="I69" s="6" t="s">
        <v>453</v>
      </c>
      <c r="K69" s="6" t="s">
        <v>6829</v>
      </c>
      <c r="M69" s="6" t="s">
        <v>395</v>
      </c>
      <c r="N69" t="s">
        <v>3498</v>
      </c>
      <c r="O69" s="244" t="s">
        <v>41</v>
      </c>
      <c r="P69" s="158" t="s">
        <v>12270</v>
      </c>
      <c r="Q69" s="158" t="s">
        <v>12270</v>
      </c>
    </row>
    <row r="70" spans="1:17" ht="14.5">
      <c r="A70" s="6">
        <v>22018330</v>
      </c>
      <c r="B70" s="6" t="s">
        <v>8124</v>
      </c>
      <c r="C70" s="6" t="s">
        <v>455</v>
      </c>
      <c r="D70" s="6" t="s">
        <v>205</v>
      </c>
      <c r="E70" s="6" t="s">
        <v>456</v>
      </c>
      <c r="F70" s="6" t="s">
        <v>210</v>
      </c>
      <c r="G70" s="6" t="s">
        <v>397</v>
      </c>
      <c r="H70" s="6" t="s">
        <v>454</v>
      </c>
      <c r="I70" s="6" t="s">
        <v>457</v>
      </c>
      <c r="K70" s="6" t="s">
        <v>6829</v>
      </c>
      <c r="M70" s="6" t="s">
        <v>395</v>
      </c>
      <c r="N70" t="s">
        <v>4363</v>
      </c>
      <c r="O70" s="244" t="s">
        <v>41</v>
      </c>
      <c r="P70" s="158" t="s">
        <v>12270</v>
      </c>
      <c r="Q70" s="158" t="s">
        <v>12270</v>
      </c>
    </row>
    <row r="71" spans="1:17" ht="14.5">
      <c r="A71" s="6">
        <v>22018331</v>
      </c>
      <c r="B71" s="6" t="s">
        <v>8125</v>
      </c>
      <c r="C71" s="6" t="s">
        <v>458</v>
      </c>
      <c r="D71" s="6" t="s">
        <v>205</v>
      </c>
      <c r="E71" s="6" t="s">
        <v>459</v>
      </c>
      <c r="F71" s="6" t="s">
        <v>210</v>
      </c>
      <c r="G71" s="6" t="s">
        <v>393</v>
      </c>
      <c r="H71" s="6" t="s">
        <v>405</v>
      </c>
      <c r="I71" s="6" t="s">
        <v>460</v>
      </c>
      <c r="K71" s="6" t="s">
        <v>6829</v>
      </c>
      <c r="M71" s="6" t="s">
        <v>395</v>
      </c>
      <c r="N71" t="s">
        <v>3498</v>
      </c>
      <c r="O71" s="244" t="s">
        <v>41</v>
      </c>
      <c r="P71" s="158" t="s">
        <v>12270</v>
      </c>
      <c r="Q71" s="158" t="s">
        <v>12270</v>
      </c>
    </row>
    <row r="72" spans="1:17" ht="14.5">
      <c r="A72" s="6">
        <v>22018364</v>
      </c>
      <c r="B72" s="6" t="s">
        <v>8126</v>
      </c>
      <c r="C72" s="6" t="s">
        <v>461</v>
      </c>
      <c r="D72" s="6" t="s">
        <v>218</v>
      </c>
      <c r="E72" s="6" t="s">
        <v>462</v>
      </c>
      <c r="F72" s="6" t="s">
        <v>210</v>
      </c>
      <c r="G72" s="6" t="s">
        <v>393</v>
      </c>
      <c r="H72" s="6" t="s">
        <v>402</v>
      </c>
      <c r="I72" s="6" t="s">
        <v>463</v>
      </c>
      <c r="K72" s="6" t="s">
        <v>6829</v>
      </c>
      <c r="L72" s="6" t="s">
        <v>212</v>
      </c>
      <c r="M72" s="6" t="s">
        <v>395</v>
      </c>
      <c r="N72" t="s">
        <v>3498</v>
      </c>
      <c r="O72" s="244" t="s">
        <v>41</v>
      </c>
      <c r="P72" s="158" t="s">
        <v>12270</v>
      </c>
      <c r="Q72" s="158" t="s">
        <v>12270</v>
      </c>
    </row>
    <row r="73" spans="1:17" ht="14.5">
      <c r="A73" s="6">
        <v>22018355</v>
      </c>
      <c r="B73" s="6" t="s">
        <v>8127</v>
      </c>
      <c r="C73" s="6" t="s">
        <v>464</v>
      </c>
      <c r="D73" s="6" t="s">
        <v>218</v>
      </c>
      <c r="E73" s="6" t="s">
        <v>465</v>
      </c>
      <c r="F73" s="6" t="s">
        <v>210</v>
      </c>
      <c r="G73" s="6" t="s">
        <v>393</v>
      </c>
      <c r="H73" s="6" t="s">
        <v>402</v>
      </c>
      <c r="I73" s="6" t="s">
        <v>466</v>
      </c>
      <c r="K73" s="6" t="s">
        <v>6829</v>
      </c>
      <c r="L73" s="6" t="s">
        <v>212</v>
      </c>
      <c r="M73" s="6" t="s">
        <v>395</v>
      </c>
      <c r="N73" t="s">
        <v>3498</v>
      </c>
      <c r="O73" s="244" t="s">
        <v>41</v>
      </c>
      <c r="P73" s="158" t="s">
        <v>12270</v>
      </c>
      <c r="Q73" s="158" t="s">
        <v>12270</v>
      </c>
    </row>
    <row r="74" spans="1:17" ht="14.5">
      <c r="A74" s="6">
        <v>22018625</v>
      </c>
      <c r="B74" s="6" t="s">
        <v>468</v>
      </c>
      <c r="C74" s="6" t="s">
        <v>468</v>
      </c>
      <c r="D74" s="6" t="s">
        <v>396</v>
      </c>
      <c r="E74" s="6" t="s">
        <v>469</v>
      </c>
      <c r="F74" s="6" t="s">
        <v>467</v>
      </c>
      <c r="G74" s="6" t="s">
        <v>393</v>
      </c>
      <c r="H74" s="6" t="s">
        <v>417</v>
      </c>
      <c r="I74" s="6" t="s">
        <v>470</v>
      </c>
      <c r="K74" s="6" t="s">
        <v>6829</v>
      </c>
      <c r="M74" s="6" t="s">
        <v>395</v>
      </c>
      <c r="N74" t="s">
        <v>3498</v>
      </c>
      <c r="O74" s="244" t="s">
        <v>41</v>
      </c>
      <c r="P74" s="158" t="s">
        <v>12270</v>
      </c>
      <c r="Q74" s="158" t="s">
        <v>12270</v>
      </c>
    </row>
    <row r="75" spans="1:17" ht="14.5">
      <c r="A75" s="6">
        <v>22018627</v>
      </c>
      <c r="B75" s="6" t="s">
        <v>471</v>
      </c>
      <c r="C75" s="6" t="s">
        <v>471</v>
      </c>
      <c r="D75" s="6" t="s">
        <v>396</v>
      </c>
      <c r="E75" s="6" t="s">
        <v>472</v>
      </c>
      <c r="F75" s="6" t="s">
        <v>467</v>
      </c>
      <c r="G75" s="6" t="s">
        <v>393</v>
      </c>
      <c r="H75" s="6" t="s">
        <v>417</v>
      </c>
      <c r="I75" s="6" t="s">
        <v>473</v>
      </c>
      <c r="K75" s="6" t="s">
        <v>6829</v>
      </c>
      <c r="M75" s="6" t="s">
        <v>395</v>
      </c>
      <c r="N75" t="s">
        <v>3498</v>
      </c>
      <c r="O75" s="244" t="s">
        <v>41</v>
      </c>
      <c r="P75" s="158" t="s">
        <v>12270</v>
      </c>
      <c r="Q75" s="158" t="s">
        <v>12270</v>
      </c>
    </row>
    <row r="76" spans="1:17" ht="14.5">
      <c r="A76" s="6">
        <v>22018067</v>
      </c>
      <c r="B76" s="6" t="s">
        <v>474</v>
      </c>
      <c r="C76" s="6" t="s">
        <v>474</v>
      </c>
      <c r="D76" s="6" t="s">
        <v>475</v>
      </c>
      <c r="E76" s="6" t="s">
        <v>476</v>
      </c>
      <c r="F76" s="6" t="s">
        <v>477</v>
      </c>
      <c r="G76" s="6" t="s">
        <v>393</v>
      </c>
      <c r="H76" s="6" t="s">
        <v>405</v>
      </c>
      <c r="I76" s="6" t="s">
        <v>478</v>
      </c>
      <c r="K76" s="6" t="s">
        <v>6829</v>
      </c>
      <c r="M76" s="6" t="s">
        <v>395</v>
      </c>
      <c r="N76" t="s">
        <v>3498</v>
      </c>
      <c r="O76" s="244" t="s">
        <v>41</v>
      </c>
      <c r="P76" s="158" t="s">
        <v>12270</v>
      </c>
      <c r="Q76" s="158" t="s">
        <v>12270</v>
      </c>
    </row>
    <row r="77" spans="1:17" ht="14.5">
      <c r="A77" s="6">
        <v>22018065</v>
      </c>
      <c r="B77" s="6" t="s">
        <v>479</v>
      </c>
      <c r="C77" s="6" t="s">
        <v>479</v>
      </c>
      <c r="D77" s="6" t="s">
        <v>223</v>
      </c>
      <c r="E77" s="6" t="s">
        <v>480</v>
      </c>
      <c r="F77" s="6" t="s">
        <v>477</v>
      </c>
      <c r="G77" s="6" t="s">
        <v>393</v>
      </c>
      <c r="H77" s="6" t="s">
        <v>405</v>
      </c>
      <c r="I77" s="6" t="s">
        <v>481</v>
      </c>
      <c r="K77" s="6" t="s">
        <v>6829</v>
      </c>
      <c r="M77" s="6" t="s">
        <v>395</v>
      </c>
      <c r="N77" t="s">
        <v>3498</v>
      </c>
      <c r="O77" s="244" t="s">
        <v>41</v>
      </c>
      <c r="P77" s="158" t="s">
        <v>12270</v>
      </c>
      <c r="Q77" s="158" t="s">
        <v>12270</v>
      </c>
    </row>
    <row r="78" spans="1:17" ht="14.5">
      <c r="A78" s="6">
        <v>22018156</v>
      </c>
      <c r="B78" s="6" t="s">
        <v>8128</v>
      </c>
      <c r="C78" s="6" t="s">
        <v>482</v>
      </c>
      <c r="D78" s="6" t="s">
        <v>218</v>
      </c>
      <c r="E78" s="6" t="s">
        <v>483</v>
      </c>
      <c r="F78" s="6" t="s">
        <v>477</v>
      </c>
      <c r="G78" s="6" t="s">
        <v>393</v>
      </c>
      <c r="H78" s="6" t="s">
        <v>219</v>
      </c>
      <c r="I78" s="6" t="s">
        <v>484</v>
      </c>
      <c r="K78" s="6" t="s">
        <v>6829</v>
      </c>
      <c r="M78" s="6" t="s">
        <v>395</v>
      </c>
      <c r="N78" t="s">
        <v>3498</v>
      </c>
      <c r="O78" s="244" t="s">
        <v>41</v>
      </c>
      <c r="P78" s="158" t="s">
        <v>12270</v>
      </c>
      <c r="Q78" s="158" t="s">
        <v>12270</v>
      </c>
    </row>
    <row r="79" spans="1:17" ht="14.5">
      <c r="A79" s="6">
        <v>22018185</v>
      </c>
      <c r="B79" s="6" t="s">
        <v>485</v>
      </c>
      <c r="C79" s="6" t="s">
        <v>485</v>
      </c>
      <c r="D79" s="6" t="s">
        <v>218</v>
      </c>
      <c r="E79" s="6" t="s">
        <v>486</v>
      </c>
      <c r="F79" s="6" t="s">
        <v>3620</v>
      </c>
      <c r="G79" s="6" t="s">
        <v>243</v>
      </c>
      <c r="H79" s="6" t="s">
        <v>244</v>
      </c>
      <c r="I79" s="6" t="s">
        <v>487</v>
      </c>
      <c r="J79" s="6" t="s">
        <v>2511</v>
      </c>
      <c r="K79" s="6" t="s">
        <v>6829</v>
      </c>
      <c r="M79" s="6" t="s">
        <v>395</v>
      </c>
      <c r="N79" t="s">
        <v>3498</v>
      </c>
      <c r="O79" s="244" t="s">
        <v>41</v>
      </c>
      <c r="P79" s="158" t="s">
        <v>12270</v>
      </c>
      <c r="Q79" s="158" t="s">
        <v>12270</v>
      </c>
    </row>
    <row r="80" spans="1:17" ht="14.5">
      <c r="A80" s="6">
        <v>22018145</v>
      </c>
      <c r="B80" s="6" t="s">
        <v>8129</v>
      </c>
      <c r="C80" s="6" t="s">
        <v>488</v>
      </c>
      <c r="D80" s="6" t="s">
        <v>218</v>
      </c>
      <c r="E80" s="6" t="s">
        <v>489</v>
      </c>
      <c r="F80" s="6" t="s">
        <v>1360</v>
      </c>
      <c r="G80" s="6" t="s">
        <v>397</v>
      </c>
      <c r="H80" s="6" t="s">
        <v>454</v>
      </c>
      <c r="I80" s="6" t="s">
        <v>490</v>
      </c>
      <c r="K80" s="6" t="s">
        <v>6829</v>
      </c>
      <c r="M80" s="6" t="s">
        <v>395</v>
      </c>
      <c r="N80" t="s">
        <v>3498</v>
      </c>
      <c r="O80" s="244" t="s">
        <v>41</v>
      </c>
      <c r="P80" s="158" t="s">
        <v>12270</v>
      </c>
      <c r="Q80" s="158" t="s">
        <v>12270</v>
      </c>
    </row>
    <row r="81" spans="1:17" ht="14.5">
      <c r="A81" s="6">
        <v>22018325</v>
      </c>
      <c r="B81" s="6" t="s">
        <v>8130</v>
      </c>
      <c r="C81" s="6" t="s">
        <v>491</v>
      </c>
      <c r="D81" s="6" t="s">
        <v>218</v>
      </c>
      <c r="E81" s="6" t="s">
        <v>492</v>
      </c>
      <c r="F81" s="6" t="s">
        <v>1360</v>
      </c>
      <c r="G81" s="6" t="s">
        <v>397</v>
      </c>
      <c r="H81" s="6" t="s">
        <v>398</v>
      </c>
      <c r="I81" s="6" t="s">
        <v>493</v>
      </c>
      <c r="K81" s="6" t="s">
        <v>6829</v>
      </c>
      <c r="M81" s="6" t="s">
        <v>395</v>
      </c>
      <c r="N81" t="s">
        <v>3498</v>
      </c>
      <c r="O81" s="244" t="s">
        <v>41</v>
      </c>
      <c r="P81" s="158" t="s">
        <v>12270</v>
      </c>
      <c r="Q81" s="158" t="s">
        <v>12270</v>
      </c>
    </row>
    <row r="82" spans="1:17" ht="14.5">
      <c r="A82" s="6">
        <v>22018633</v>
      </c>
      <c r="B82" s="6" t="s">
        <v>8131</v>
      </c>
      <c r="C82" s="6" t="s">
        <v>497</v>
      </c>
      <c r="D82" s="6" t="s">
        <v>205</v>
      </c>
      <c r="E82" s="6" t="s">
        <v>498</v>
      </c>
      <c r="F82" s="6" t="s">
        <v>1360</v>
      </c>
      <c r="G82" s="6" t="s">
        <v>397</v>
      </c>
      <c r="H82" s="6" t="s">
        <v>454</v>
      </c>
      <c r="I82" s="6" t="s">
        <v>499</v>
      </c>
      <c r="K82" s="6" t="s">
        <v>6829</v>
      </c>
      <c r="M82" s="6" t="s">
        <v>395</v>
      </c>
      <c r="N82" t="s">
        <v>3498</v>
      </c>
      <c r="O82" s="244" t="s">
        <v>41</v>
      </c>
      <c r="P82" s="158" t="s">
        <v>12270</v>
      </c>
      <c r="Q82" s="158" t="s">
        <v>12270</v>
      </c>
    </row>
    <row r="83" spans="1:17" ht="14.5">
      <c r="A83" s="6">
        <v>22018646</v>
      </c>
      <c r="B83" s="6" t="s">
        <v>8132</v>
      </c>
      <c r="C83" s="6" t="s">
        <v>500</v>
      </c>
      <c r="D83" s="6" t="s">
        <v>218</v>
      </c>
      <c r="E83" s="6" t="s">
        <v>501</v>
      </c>
      <c r="F83" s="6" t="s">
        <v>1360</v>
      </c>
      <c r="G83" s="6" t="s">
        <v>397</v>
      </c>
      <c r="H83" s="6" t="s">
        <v>454</v>
      </c>
      <c r="I83" s="6" t="s">
        <v>502</v>
      </c>
      <c r="K83" s="6" t="s">
        <v>6829</v>
      </c>
      <c r="M83" s="6" t="s">
        <v>395</v>
      </c>
      <c r="N83" t="s">
        <v>3498</v>
      </c>
      <c r="O83" s="244" t="s">
        <v>41</v>
      </c>
      <c r="P83" s="158" t="s">
        <v>12270</v>
      </c>
      <c r="Q83" s="158" t="s">
        <v>12270</v>
      </c>
    </row>
    <row r="84" spans="1:17" ht="14.5">
      <c r="A84" s="6">
        <v>22018661</v>
      </c>
      <c r="B84" s="6" t="s">
        <v>8133</v>
      </c>
      <c r="C84" s="6" t="s">
        <v>448</v>
      </c>
      <c r="D84" s="6" t="s">
        <v>205</v>
      </c>
      <c r="E84" s="6" t="s">
        <v>449</v>
      </c>
      <c r="F84" s="6" t="s">
        <v>210</v>
      </c>
      <c r="G84" s="6" t="s">
        <v>393</v>
      </c>
      <c r="H84" s="6" t="s">
        <v>405</v>
      </c>
      <c r="I84" s="6" t="s">
        <v>450</v>
      </c>
      <c r="K84" s="6" t="s">
        <v>6829</v>
      </c>
      <c r="M84" s="6" t="s">
        <v>395</v>
      </c>
      <c r="N84" t="s">
        <v>3498</v>
      </c>
      <c r="O84" s="244" t="s">
        <v>41</v>
      </c>
      <c r="P84" s="158" t="s">
        <v>12270</v>
      </c>
      <c r="Q84" s="158" t="s">
        <v>12270</v>
      </c>
    </row>
    <row r="85" spans="1:17" ht="14.5">
      <c r="A85" s="6">
        <v>22018700</v>
      </c>
      <c r="B85" s="6" t="s">
        <v>8134</v>
      </c>
      <c r="C85" s="6" t="s">
        <v>506</v>
      </c>
      <c r="D85" s="6" t="s">
        <v>218</v>
      </c>
      <c r="E85" s="6" t="s">
        <v>507</v>
      </c>
      <c r="F85" s="6" t="s">
        <v>206</v>
      </c>
      <c r="G85" s="6" t="s">
        <v>393</v>
      </c>
      <c r="H85" s="6" t="s">
        <v>402</v>
      </c>
      <c r="I85" s="6" t="s">
        <v>508</v>
      </c>
      <c r="K85" s="6" t="s">
        <v>6829</v>
      </c>
      <c r="L85" s="6" t="s">
        <v>212</v>
      </c>
      <c r="M85" s="6" t="s">
        <v>395</v>
      </c>
      <c r="N85" t="s">
        <v>3498</v>
      </c>
      <c r="O85" s="244" t="s">
        <v>41</v>
      </c>
      <c r="P85" s="158" t="s">
        <v>12270</v>
      </c>
      <c r="Q85" s="158" t="s">
        <v>12270</v>
      </c>
    </row>
    <row r="86" spans="1:17" ht="14.5">
      <c r="A86" s="6">
        <v>22018678</v>
      </c>
      <c r="B86" s="6" t="s">
        <v>8135</v>
      </c>
      <c r="C86" s="6" t="s">
        <v>509</v>
      </c>
      <c r="D86" s="6" t="s">
        <v>235</v>
      </c>
      <c r="E86" s="6" t="s">
        <v>510</v>
      </c>
      <c r="F86" s="6" t="s">
        <v>206</v>
      </c>
      <c r="G86" s="6" t="s">
        <v>397</v>
      </c>
      <c r="H86" s="6" t="s">
        <v>454</v>
      </c>
      <c r="I86" s="6" t="s">
        <v>511</v>
      </c>
      <c r="K86" s="6" t="s">
        <v>6829</v>
      </c>
      <c r="M86" s="6" t="s">
        <v>395</v>
      </c>
      <c r="N86" t="s">
        <v>3498</v>
      </c>
      <c r="O86" s="244" t="s">
        <v>41</v>
      </c>
      <c r="P86" s="158" t="s">
        <v>12270</v>
      </c>
      <c r="Q86" s="158" t="s">
        <v>12270</v>
      </c>
    </row>
    <row r="87" spans="1:17" ht="14.5">
      <c r="A87" s="6">
        <v>22018726</v>
      </c>
      <c r="B87" s="6" t="s">
        <v>512</v>
      </c>
      <c r="C87" s="6" t="s">
        <v>512</v>
      </c>
      <c r="D87" s="6" t="s">
        <v>205</v>
      </c>
      <c r="E87" s="6" t="s">
        <v>513</v>
      </c>
      <c r="F87" s="6" t="s">
        <v>210</v>
      </c>
      <c r="G87" s="6" t="s">
        <v>397</v>
      </c>
      <c r="H87" s="6" t="s">
        <v>454</v>
      </c>
      <c r="I87" s="6" t="s">
        <v>514</v>
      </c>
      <c r="K87" s="6" t="s">
        <v>6829</v>
      </c>
      <c r="M87" s="6" t="s">
        <v>395</v>
      </c>
      <c r="N87" t="s">
        <v>3498</v>
      </c>
      <c r="O87" s="244" t="s">
        <v>41</v>
      </c>
      <c r="P87" s="158" t="s">
        <v>12270</v>
      </c>
      <c r="Q87" s="158" t="s">
        <v>12270</v>
      </c>
    </row>
    <row r="88" spans="1:17" ht="14.5">
      <c r="A88" s="6">
        <v>22018756</v>
      </c>
      <c r="B88" s="6" t="s">
        <v>515</v>
      </c>
      <c r="C88" s="6" t="s">
        <v>515</v>
      </c>
      <c r="D88" s="6" t="s">
        <v>396</v>
      </c>
      <c r="E88" s="6" t="s">
        <v>516</v>
      </c>
      <c r="F88" s="6" t="s">
        <v>467</v>
      </c>
      <c r="G88" s="6" t="s">
        <v>393</v>
      </c>
      <c r="H88" s="6" t="s">
        <v>417</v>
      </c>
      <c r="I88" s="6" t="s">
        <v>517</v>
      </c>
      <c r="K88" s="6" t="s">
        <v>6829</v>
      </c>
      <c r="M88" s="6" t="s">
        <v>395</v>
      </c>
      <c r="N88" t="s">
        <v>3498</v>
      </c>
      <c r="O88" s="244" t="s">
        <v>41</v>
      </c>
      <c r="P88" s="158" t="s">
        <v>12270</v>
      </c>
      <c r="Q88" s="158" t="s">
        <v>12270</v>
      </c>
    </row>
    <row r="89" spans="1:17" ht="14.5">
      <c r="A89" s="6">
        <v>22018765</v>
      </c>
      <c r="B89" s="6" t="s">
        <v>518</v>
      </c>
      <c r="C89" s="6" t="s">
        <v>518</v>
      </c>
      <c r="D89" s="6" t="s">
        <v>396</v>
      </c>
      <c r="E89" s="6" t="s">
        <v>519</v>
      </c>
      <c r="F89" s="6" t="s">
        <v>467</v>
      </c>
      <c r="G89" s="6" t="s">
        <v>393</v>
      </c>
      <c r="H89" s="6" t="s">
        <v>417</v>
      </c>
      <c r="I89" s="6" t="s">
        <v>520</v>
      </c>
      <c r="K89" s="6" t="s">
        <v>6829</v>
      </c>
      <c r="M89" s="6" t="s">
        <v>395</v>
      </c>
      <c r="N89" t="s">
        <v>3498</v>
      </c>
      <c r="O89" s="244" t="s">
        <v>41</v>
      </c>
      <c r="P89" s="158" t="s">
        <v>12270</v>
      </c>
      <c r="Q89" s="158" t="s">
        <v>12270</v>
      </c>
    </row>
    <row r="90" spans="1:17" ht="14.5">
      <c r="A90" s="6">
        <v>22018766</v>
      </c>
      <c r="B90" s="6" t="s">
        <v>521</v>
      </c>
      <c r="C90" s="6" t="s">
        <v>521</v>
      </c>
      <c r="D90" s="6" t="s">
        <v>396</v>
      </c>
      <c r="E90" s="6" t="s">
        <v>522</v>
      </c>
      <c r="F90" s="6" t="s">
        <v>467</v>
      </c>
      <c r="G90" s="6" t="s">
        <v>393</v>
      </c>
      <c r="H90" s="6" t="s">
        <v>417</v>
      </c>
      <c r="I90" s="6" t="s">
        <v>523</v>
      </c>
      <c r="K90" s="6" t="s">
        <v>6829</v>
      </c>
      <c r="M90" s="6" t="s">
        <v>395</v>
      </c>
      <c r="N90" t="s">
        <v>3498</v>
      </c>
      <c r="O90" s="244" t="s">
        <v>41</v>
      </c>
      <c r="P90" s="158" t="s">
        <v>12270</v>
      </c>
      <c r="Q90" s="158" t="s">
        <v>12270</v>
      </c>
    </row>
    <row r="91" spans="1:17" ht="14.5">
      <c r="A91" s="6">
        <v>22018797</v>
      </c>
      <c r="B91" s="6" t="s">
        <v>8136</v>
      </c>
      <c r="C91" s="6" t="s">
        <v>528</v>
      </c>
      <c r="D91" s="6" t="s">
        <v>280</v>
      </c>
      <c r="E91" s="6" t="s">
        <v>529</v>
      </c>
      <c r="F91" s="6" t="s">
        <v>4368</v>
      </c>
      <c r="G91" s="6" t="s">
        <v>393</v>
      </c>
      <c r="H91" s="6" t="s">
        <v>402</v>
      </c>
      <c r="I91" s="6" t="s">
        <v>530</v>
      </c>
      <c r="K91" s="6" t="s">
        <v>6829</v>
      </c>
      <c r="L91" s="6" t="s">
        <v>212</v>
      </c>
      <c r="M91" s="6" t="s">
        <v>395</v>
      </c>
      <c r="N91" t="s">
        <v>3498</v>
      </c>
      <c r="O91" s="244" t="s">
        <v>41</v>
      </c>
      <c r="P91" s="158" t="s">
        <v>12270</v>
      </c>
      <c r="Q91" s="158" t="s">
        <v>12270</v>
      </c>
    </row>
    <row r="92" spans="1:17" ht="14.5">
      <c r="A92" s="6">
        <v>22018796</v>
      </c>
      <c r="B92" s="6" t="s">
        <v>8137</v>
      </c>
      <c r="C92" s="6" t="s">
        <v>531</v>
      </c>
      <c r="D92" s="6" t="s">
        <v>280</v>
      </c>
      <c r="E92" s="6" t="s">
        <v>532</v>
      </c>
      <c r="F92" s="6" t="s">
        <v>4368</v>
      </c>
      <c r="G92" s="6" t="s">
        <v>393</v>
      </c>
      <c r="H92" s="6" t="s">
        <v>402</v>
      </c>
      <c r="I92" s="6" t="s">
        <v>533</v>
      </c>
      <c r="K92" s="6" t="s">
        <v>6829</v>
      </c>
      <c r="L92" s="6" t="s">
        <v>212</v>
      </c>
      <c r="M92" s="6" t="s">
        <v>395</v>
      </c>
      <c r="N92" t="s">
        <v>3498</v>
      </c>
      <c r="O92" s="244" t="s">
        <v>41</v>
      </c>
      <c r="P92" s="158" t="s">
        <v>12270</v>
      </c>
      <c r="Q92" s="158" t="s">
        <v>12270</v>
      </c>
    </row>
    <row r="93" spans="1:17" ht="14.5">
      <c r="A93" s="6">
        <v>22018571</v>
      </c>
      <c r="B93" s="6" t="s">
        <v>8138</v>
      </c>
      <c r="C93" s="6" t="s">
        <v>531</v>
      </c>
      <c r="D93" s="6" t="s">
        <v>218</v>
      </c>
      <c r="E93" s="6" t="s">
        <v>532</v>
      </c>
      <c r="F93" s="6" t="s">
        <v>4368</v>
      </c>
      <c r="G93" s="6" t="s">
        <v>393</v>
      </c>
      <c r="H93" s="6" t="s">
        <v>402</v>
      </c>
      <c r="I93" s="6" t="s">
        <v>533</v>
      </c>
      <c r="K93" s="6" t="s">
        <v>6829</v>
      </c>
      <c r="L93" s="6" t="s">
        <v>212</v>
      </c>
      <c r="M93" s="6" t="s">
        <v>395</v>
      </c>
      <c r="N93" t="s">
        <v>3498</v>
      </c>
      <c r="O93" s="244" t="s">
        <v>41</v>
      </c>
      <c r="P93" s="158" t="s">
        <v>12270</v>
      </c>
      <c r="Q93" s="158" t="s">
        <v>12270</v>
      </c>
    </row>
    <row r="94" spans="1:17" ht="14.5">
      <c r="A94" s="6">
        <v>22018570</v>
      </c>
      <c r="B94" s="6" t="s">
        <v>8139</v>
      </c>
      <c r="C94" s="6" t="s">
        <v>528</v>
      </c>
      <c r="D94" s="6" t="s">
        <v>218</v>
      </c>
      <c r="E94" s="6" t="s">
        <v>529</v>
      </c>
      <c r="F94" s="6" t="s">
        <v>4368</v>
      </c>
      <c r="G94" s="6" t="s">
        <v>393</v>
      </c>
      <c r="H94" s="6" t="s">
        <v>402</v>
      </c>
      <c r="I94" s="6" t="s">
        <v>530</v>
      </c>
      <c r="K94" s="6" t="s">
        <v>6829</v>
      </c>
      <c r="L94" s="6" t="s">
        <v>212</v>
      </c>
      <c r="M94" s="6" t="s">
        <v>395</v>
      </c>
      <c r="N94" t="s">
        <v>3498</v>
      </c>
      <c r="O94" s="244" t="s">
        <v>41</v>
      </c>
      <c r="P94" s="158" t="s">
        <v>12270</v>
      </c>
      <c r="Q94" s="158" t="s">
        <v>12270</v>
      </c>
    </row>
    <row r="95" spans="1:17" ht="14.5">
      <c r="A95" s="6">
        <v>22018572</v>
      </c>
      <c r="B95" s="6" t="s">
        <v>8140</v>
      </c>
      <c r="C95" s="6" t="s">
        <v>534</v>
      </c>
      <c r="D95" s="6" t="s">
        <v>218</v>
      </c>
      <c r="E95" s="6" t="s">
        <v>535</v>
      </c>
      <c r="F95" s="6" t="s">
        <v>4368</v>
      </c>
      <c r="G95" s="6" t="s">
        <v>393</v>
      </c>
      <c r="H95" s="6" t="s">
        <v>402</v>
      </c>
      <c r="I95" s="6" t="s">
        <v>536</v>
      </c>
      <c r="K95" s="6" t="s">
        <v>6829</v>
      </c>
      <c r="L95" s="6" t="s">
        <v>212</v>
      </c>
      <c r="M95" s="6" t="s">
        <v>395</v>
      </c>
      <c r="N95" t="s">
        <v>3498</v>
      </c>
      <c r="O95" s="244" t="s">
        <v>41</v>
      </c>
      <c r="P95" s="158" t="s">
        <v>12270</v>
      </c>
      <c r="Q95" s="158" t="s">
        <v>12270</v>
      </c>
    </row>
    <row r="96" spans="1:17" ht="14.5">
      <c r="A96" s="6">
        <v>22018573</v>
      </c>
      <c r="B96" s="6" t="s">
        <v>537</v>
      </c>
      <c r="C96" s="6" t="s">
        <v>537</v>
      </c>
      <c r="D96" s="6" t="s">
        <v>538</v>
      </c>
      <c r="E96" s="6" t="s">
        <v>539</v>
      </c>
      <c r="F96" s="6" t="s">
        <v>4368</v>
      </c>
      <c r="G96" s="6" t="s">
        <v>393</v>
      </c>
      <c r="H96" s="6" t="s">
        <v>402</v>
      </c>
      <c r="I96" s="6" t="s">
        <v>540</v>
      </c>
      <c r="K96" s="6" t="s">
        <v>6829</v>
      </c>
      <c r="L96" s="6" t="s">
        <v>212</v>
      </c>
      <c r="M96" s="6" t="s">
        <v>395</v>
      </c>
      <c r="N96" t="s">
        <v>3498</v>
      </c>
      <c r="O96" s="244" t="s">
        <v>41</v>
      </c>
      <c r="P96" s="158" t="s">
        <v>12270</v>
      </c>
      <c r="Q96" s="158" t="s">
        <v>12270</v>
      </c>
    </row>
    <row r="97" spans="1:17" ht="14.5">
      <c r="A97" s="6">
        <v>22018568</v>
      </c>
      <c r="B97" s="6" t="s">
        <v>8141</v>
      </c>
      <c r="C97" s="6" t="s">
        <v>541</v>
      </c>
      <c r="D97" s="6" t="s">
        <v>218</v>
      </c>
      <c r="E97" s="6" t="s">
        <v>542</v>
      </c>
      <c r="F97" s="6" t="s">
        <v>4368</v>
      </c>
      <c r="G97" s="6" t="s">
        <v>393</v>
      </c>
      <c r="H97" s="6" t="s">
        <v>402</v>
      </c>
      <c r="I97" s="6" t="s">
        <v>543</v>
      </c>
      <c r="K97" s="6" t="s">
        <v>6829</v>
      </c>
      <c r="L97" s="6" t="s">
        <v>212</v>
      </c>
      <c r="M97" s="6" t="s">
        <v>395</v>
      </c>
      <c r="N97" t="s">
        <v>3498</v>
      </c>
      <c r="O97" s="244" t="s">
        <v>41</v>
      </c>
      <c r="P97" s="158" t="s">
        <v>12270</v>
      </c>
      <c r="Q97" s="158" t="s">
        <v>12270</v>
      </c>
    </row>
    <row r="98" spans="1:17" ht="14.5">
      <c r="A98" s="6">
        <v>22018585</v>
      </c>
      <c r="B98" s="6" t="s">
        <v>8142</v>
      </c>
      <c r="C98" s="6" t="s">
        <v>544</v>
      </c>
      <c r="D98" s="6" t="s">
        <v>218</v>
      </c>
      <c r="E98" s="6" t="s">
        <v>545</v>
      </c>
      <c r="F98" s="6" t="s">
        <v>4368</v>
      </c>
      <c r="G98" s="6" t="s">
        <v>393</v>
      </c>
      <c r="H98" s="6" t="s">
        <v>402</v>
      </c>
      <c r="I98" s="6" t="s">
        <v>546</v>
      </c>
      <c r="K98" s="6" t="s">
        <v>6829</v>
      </c>
      <c r="L98" s="6" t="s">
        <v>212</v>
      </c>
      <c r="M98" s="6" t="s">
        <v>395</v>
      </c>
      <c r="N98" t="s">
        <v>3498</v>
      </c>
      <c r="O98" s="244" t="s">
        <v>41</v>
      </c>
      <c r="P98" s="158" t="s">
        <v>12270</v>
      </c>
      <c r="Q98" s="158" t="s">
        <v>12270</v>
      </c>
    </row>
    <row r="99" spans="1:17" ht="14.5">
      <c r="A99" s="6">
        <v>22018816</v>
      </c>
      <c r="B99" s="6" t="s">
        <v>8143</v>
      </c>
      <c r="C99" s="6" t="s">
        <v>547</v>
      </c>
      <c r="D99" s="6" t="s">
        <v>213</v>
      </c>
      <c r="E99" s="6" t="s">
        <v>548</v>
      </c>
      <c r="F99" s="6" t="s">
        <v>206</v>
      </c>
      <c r="G99" s="6" t="s">
        <v>269</v>
      </c>
      <c r="H99" s="6" t="s">
        <v>270</v>
      </c>
      <c r="I99" s="6" t="s">
        <v>549</v>
      </c>
      <c r="J99" s="6" t="s">
        <v>4405</v>
      </c>
      <c r="K99" s="6" t="s">
        <v>6829</v>
      </c>
      <c r="L99" s="6" t="s">
        <v>504</v>
      </c>
      <c r="M99" s="6" t="s">
        <v>395</v>
      </c>
      <c r="N99" t="s">
        <v>3498</v>
      </c>
      <c r="O99" s="244" t="s">
        <v>41</v>
      </c>
      <c r="P99" s="158" t="s">
        <v>12270</v>
      </c>
      <c r="Q99" s="158" t="s">
        <v>12270</v>
      </c>
    </row>
    <row r="100" spans="1:17" ht="14.5">
      <c r="A100" s="6">
        <v>22018928</v>
      </c>
      <c r="B100" s="6" t="s">
        <v>8144</v>
      </c>
      <c r="C100" s="6" t="s">
        <v>553</v>
      </c>
      <c r="D100" s="6" t="s">
        <v>218</v>
      </c>
      <c r="E100" s="6" t="s">
        <v>554</v>
      </c>
      <c r="F100" s="6" t="s">
        <v>1602</v>
      </c>
      <c r="G100" s="6" t="s">
        <v>551</v>
      </c>
      <c r="H100" s="6" t="s">
        <v>552</v>
      </c>
      <c r="I100" s="6" t="s">
        <v>555</v>
      </c>
      <c r="K100" s="6" t="s">
        <v>6829</v>
      </c>
      <c r="M100" s="6" t="s">
        <v>395</v>
      </c>
      <c r="N100" t="s">
        <v>3498</v>
      </c>
      <c r="O100" s="244" t="s">
        <v>41</v>
      </c>
      <c r="P100" s="158" t="s">
        <v>12270</v>
      </c>
      <c r="Q100" s="158">
        <v>0.1</v>
      </c>
    </row>
    <row r="101" spans="1:17" ht="14.5">
      <c r="A101" s="6">
        <v>22018930</v>
      </c>
      <c r="B101" s="6" t="s">
        <v>8145</v>
      </c>
      <c r="C101" s="6" t="s">
        <v>556</v>
      </c>
      <c r="D101" s="6" t="s">
        <v>218</v>
      </c>
      <c r="E101" s="6" t="s">
        <v>557</v>
      </c>
      <c r="F101" s="6" t="s">
        <v>1602</v>
      </c>
      <c r="G101" s="6" t="s">
        <v>551</v>
      </c>
      <c r="H101" s="6" t="s">
        <v>552</v>
      </c>
      <c r="I101" s="6" t="s">
        <v>558</v>
      </c>
      <c r="K101" s="6" t="s">
        <v>6829</v>
      </c>
      <c r="M101" s="6" t="s">
        <v>395</v>
      </c>
      <c r="N101" t="s">
        <v>3498</v>
      </c>
      <c r="O101" s="244" t="s">
        <v>41</v>
      </c>
      <c r="P101" s="158" t="s">
        <v>12270</v>
      </c>
      <c r="Q101" s="158">
        <v>0.1</v>
      </c>
    </row>
    <row r="102" spans="1:17" ht="14.5">
      <c r="A102" s="6">
        <v>22018931</v>
      </c>
      <c r="B102" s="6" t="s">
        <v>8146</v>
      </c>
      <c r="C102" s="6" t="s">
        <v>559</v>
      </c>
      <c r="D102" s="6" t="s">
        <v>218</v>
      </c>
      <c r="E102" s="6" t="s">
        <v>560</v>
      </c>
      <c r="F102" s="6" t="s">
        <v>1602</v>
      </c>
      <c r="G102" s="6" t="s">
        <v>246</v>
      </c>
      <c r="H102" s="6" t="s">
        <v>561</v>
      </c>
      <c r="I102" s="6" t="s">
        <v>562</v>
      </c>
      <c r="K102" s="6" t="s">
        <v>6829</v>
      </c>
      <c r="M102" s="6" t="s">
        <v>395</v>
      </c>
      <c r="N102" t="s">
        <v>3498</v>
      </c>
      <c r="O102" s="244" t="s">
        <v>41</v>
      </c>
      <c r="P102" s="158" t="s">
        <v>12270</v>
      </c>
      <c r="Q102" s="158">
        <v>0.1</v>
      </c>
    </row>
    <row r="103" spans="1:17" ht="14.5">
      <c r="A103" s="6">
        <v>22018832</v>
      </c>
      <c r="B103" s="6" t="s">
        <v>8147</v>
      </c>
      <c r="C103" s="6" t="s">
        <v>563</v>
      </c>
      <c r="D103" s="6" t="s">
        <v>218</v>
      </c>
      <c r="E103" s="6" t="s">
        <v>564</v>
      </c>
      <c r="F103" s="6" t="s">
        <v>565</v>
      </c>
      <c r="G103" s="6" t="s">
        <v>551</v>
      </c>
      <c r="H103" s="6" t="s">
        <v>552</v>
      </c>
      <c r="I103" s="6" t="s">
        <v>566</v>
      </c>
      <c r="K103" s="6" t="s">
        <v>6829</v>
      </c>
      <c r="M103" s="6" t="s">
        <v>395</v>
      </c>
      <c r="N103" t="s">
        <v>3498</v>
      </c>
      <c r="O103" s="244" t="s">
        <v>41</v>
      </c>
      <c r="P103" s="158" t="s">
        <v>12270</v>
      </c>
      <c r="Q103" s="158">
        <v>0.1</v>
      </c>
    </row>
    <row r="104" spans="1:17" ht="14.5">
      <c r="A104" s="6">
        <v>22018847</v>
      </c>
      <c r="B104" s="6" t="s">
        <v>8148</v>
      </c>
      <c r="C104" s="6" t="s">
        <v>567</v>
      </c>
      <c r="D104" s="6" t="s">
        <v>218</v>
      </c>
      <c r="E104" s="6" t="s">
        <v>568</v>
      </c>
      <c r="F104" s="6" t="s">
        <v>565</v>
      </c>
      <c r="G104" s="6" t="s">
        <v>551</v>
      </c>
      <c r="H104" s="6" t="s">
        <v>552</v>
      </c>
      <c r="I104" s="6" t="s">
        <v>569</v>
      </c>
      <c r="K104" s="6" t="s">
        <v>6829</v>
      </c>
      <c r="M104" s="6" t="s">
        <v>395</v>
      </c>
      <c r="N104" t="s">
        <v>3498</v>
      </c>
      <c r="O104" s="244" t="s">
        <v>41</v>
      </c>
      <c r="P104" s="158" t="s">
        <v>12270</v>
      </c>
      <c r="Q104" s="158">
        <v>0.1</v>
      </c>
    </row>
    <row r="105" spans="1:17" ht="14.5">
      <c r="A105" s="6">
        <v>22018946</v>
      </c>
      <c r="B105" s="6" t="s">
        <v>570</v>
      </c>
      <c r="C105" s="6" t="s">
        <v>570</v>
      </c>
      <c r="D105" s="6" t="s">
        <v>218</v>
      </c>
      <c r="E105" s="6" t="s">
        <v>571</v>
      </c>
      <c r="F105" s="6" t="s">
        <v>565</v>
      </c>
      <c r="G105" s="6" t="s">
        <v>551</v>
      </c>
      <c r="H105" s="6" t="s">
        <v>552</v>
      </c>
      <c r="I105" s="6" t="s">
        <v>572</v>
      </c>
      <c r="K105" s="6" t="s">
        <v>6829</v>
      </c>
      <c r="M105" s="6" t="s">
        <v>395</v>
      </c>
      <c r="N105" t="s">
        <v>3498</v>
      </c>
      <c r="O105" s="244" t="s">
        <v>41</v>
      </c>
      <c r="P105" s="158" t="s">
        <v>12270</v>
      </c>
      <c r="Q105" s="158">
        <v>0.1</v>
      </c>
    </row>
    <row r="106" spans="1:17" ht="14.5">
      <c r="A106" s="6">
        <v>22018882</v>
      </c>
      <c r="B106" s="6" t="s">
        <v>573</v>
      </c>
      <c r="C106" s="6" t="s">
        <v>573</v>
      </c>
      <c r="D106" s="6" t="s">
        <v>396</v>
      </c>
      <c r="E106" s="6" t="s">
        <v>574</v>
      </c>
      <c r="F106" s="6" t="s">
        <v>467</v>
      </c>
      <c r="G106" s="6" t="s">
        <v>393</v>
      </c>
      <c r="H106" s="6" t="s">
        <v>417</v>
      </c>
      <c r="I106" s="6" t="s">
        <v>575</v>
      </c>
      <c r="K106" s="6" t="s">
        <v>6829</v>
      </c>
      <c r="M106" s="6" t="s">
        <v>395</v>
      </c>
      <c r="N106" t="s">
        <v>3498</v>
      </c>
      <c r="O106" s="244" t="s">
        <v>41</v>
      </c>
      <c r="P106" s="158" t="s">
        <v>12270</v>
      </c>
      <c r="Q106" s="158" t="s">
        <v>12270</v>
      </c>
    </row>
    <row r="107" spans="1:17" ht="14.5">
      <c r="A107" s="6">
        <v>22018880</v>
      </c>
      <c r="B107" s="6" t="s">
        <v>576</v>
      </c>
      <c r="C107" s="6" t="s">
        <v>576</v>
      </c>
      <c r="D107" s="6" t="s">
        <v>396</v>
      </c>
      <c r="E107" s="6" t="s">
        <v>577</v>
      </c>
      <c r="F107" s="6" t="s">
        <v>467</v>
      </c>
      <c r="G107" s="6" t="s">
        <v>393</v>
      </c>
      <c r="H107" s="6" t="s">
        <v>417</v>
      </c>
      <c r="I107" s="6" t="s">
        <v>578</v>
      </c>
      <c r="K107" s="6" t="s">
        <v>6829</v>
      </c>
      <c r="M107" s="6" t="s">
        <v>395</v>
      </c>
      <c r="N107" t="s">
        <v>3498</v>
      </c>
      <c r="O107" s="244" t="s">
        <v>41</v>
      </c>
      <c r="P107" s="158" t="s">
        <v>12270</v>
      </c>
      <c r="Q107" s="158" t="s">
        <v>12270</v>
      </c>
    </row>
    <row r="108" spans="1:17" ht="14.5">
      <c r="A108" s="6">
        <v>22018881</v>
      </c>
      <c r="B108" s="6" t="s">
        <v>8149</v>
      </c>
      <c r="C108" s="6" t="s">
        <v>576</v>
      </c>
      <c r="D108" s="6" t="s">
        <v>396</v>
      </c>
      <c r="E108" s="6" t="s">
        <v>577</v>
      </c>
      <c r="F108" s="6" t="s">
        <v>467</v>
      </c>
      <c r="G108" s="6" t="s">
        <v>393</v>
      </c>
      <c r="H108" s="6" t="s">
        <v>417</v>
      </c>
      <c r="I108" s="6" t="s">
        <v>579</v>
      </c>
      <c r="K108" s="6" t="s">
        <v>6829</v>
      </c>
      <c r="M108" s="6" t="s">
        <v>395</v>
      </c>
      <c r="N108" t="s">
        <v>3498</v>
      </c>
      <c r="O108" s="244" t="s">
        <v>41</v>
      </c>
      <c r="P108" s="158" t="s">
        <v>12270</v>
      </c>
      <c r="Q108" s="158" t="s">
        <v>12270</v>
      </c>
    </row>
    <row r="109" spans="1:17" ht="14.5">
      <c r="A109" s="6">
        <v>22018968</v>
      </c>
      <c r="B109" s="6" t="s">
        <v>580</v>
      </c>
      <c r="C109" s="6" t="s">
        <v>580</v>
      </c>
      <c r="D109" s="6" t="s">
        <v>205</v>
      </c>
      <c r="E109" s="6" t="s">
        <v>581</v>
      </c>
      <c r="F109" s="6" t="s">
        <v>467</v>
      </c>
      <c r="G109" s="6" t="s">
        <v>393</v>
      </c>
      <c r="H109" s="6" t="s">
        <v>417</v>
      </c>
      <c r="I109" s="6" t="s">
        <v>582</v>
      </c>
      <c r="K109" s="6" t="s">
        <v>6829</v>
      </c>
      <c r="M109" s="6" t="s">
        <v>395</v>
      </c>
      <c r="N109" t="s">
        <v>3498</v>
      </c>
      <c r="O109" s="244" t="s">
        <v>41</v>
      </c>
      <c r="P109" s="158" t="s">
        <v>12270</v>
      </c>
      <c r="Q109" s="158" t="s">
        <v>12270</v>
      </c>
    </row>
    <row r="110" spans="1:17" ht="14.5">
      <c r="A110" s="6">
        <v>22018967</v>
      </c>
      <c r="B110" s="6" t="s">
        <v>583</v>
      </c>
      <c r="C110" s="6" t="s">
        <v>583</v>
      </c>
      <c r="D110" s="6" t="s">
        <v>396</v>
      </c>
      <c r="E110" s="6" t="s">
        <v>584</v>
      </c>
      <c r="F110" s="6" t="s">
        <v>467</v>
      </c>
      <c r="G110" s="6" t="s">
        <v>393</v>
      </c>
      <c r="H110" s="6" t="s">
        <v>417</v>
      </c>
      <c r="I110" s="6" t="s">
        <v>585</v>
      </c>
      <c r="K110" s="6" t="s">
        <v>6829</v>
      </c>
      <c r="M110" s="6" t="s">
        <v>395</v>
      </c>
      <c r="N110" t="s">
        <v>3498</v>
      </c>
      <c r="O110" s="244" t="s">
        <v>41</v>
      </c>
      <c r="P110" s="158" t="s">
        <v>12270</v>
      </c>
      <c r="Q110" s="158" t="s">
        <v>12270</v>
      </c>
    </row>
    <row r="111" spans="1:17" ht="14.5">
      <c r="A111" s="6">
        <v>22018875</v>
      </c>
      <c r="B111" s="6" t="s">
        <v>586</v>
      </c>
      <c r="C111" s="6" t="s">
        <v>586</v>
      </c>
      <c r="D111" s="6" t="s">
        <v>396</v>
      </c>
      <c r="E111" s="6" t="s">
        <v>587</v>
      </c>
      <c r="F111" s="6" t="s">
        <v>467</v>
      </c>
      <c r="G111" s="6" t="s">
        <v>393</v>
      </c>
      <c r="H111" s="6" t="s">
        <v>417</v>
      </c>
      <c r="I111" s="6" t="s">
        <v>588</v>
      </c>
      <c r="K111" s="6" t="s">
        <v>6829</v>
      </c>
      <c r="M111" s="6" t="s">
        <v>395</v>
      </c>
      <c r="N111" t="s">
        <v>3498</v>
      </c>
      <c r="O111" s="244" t="s">
        <v>41</v>
      </c>
      <c r="P111" s="158" t="s">
        <v>12270</v>
      </c>
      <c r="Q111" s="158" t="s">
        <v>12270</v>
      </c>
    </row>
    <row r="112" spans="1:17" ht="14.5">
      <c r="A112" s="6">
        <v>22018876</v>
      </c>
      <c r="B112" s="6" t="s">
        <v>589</v>
      </c>
      <c r="C112" s="6" t="s">
        <v>589</v>
      </c>
      <c r="D112" s="6" t="s">
        <v>205</v>
      </c>
      <c r="E112" s="6" t="s">
        <v>590</v>
      </c>
      <c r="F112" s="6" t="s">
        <v>467</v>
      </c>
      <c r="G112" s="6" t="s">
        <v>393</v>
      </c>
      <c r="H112" s="6" t="s">
        <v>417</v>
      </c>
      <c r="I112" s="6" t="s">
        <v>591</v>
      </c>
      <c r="K112" s="6" t="s">
        <v>6829</v>
      </c>
      <c r="M112" s="6" t="s">
        <v>395</v>
      </c>
      <c r="N112" t="s">
        <v>3498</v>
      </c>
      <c r="O112" s="244" t="s">
        <v>41</v>
      </c>
      <c r="P112" s="158" t="s">
        <v>12270</v>
      </c>
      <c r="Q112" s="158" t="s">
        <v>12270</v>
      </c>
    </row>
    <row r="113" spans="1:17" ht="14.5">
      <c r="A113" s="6">
        <v>22018877</v>
      </c>
      <c r="B113" s="6" t="s">
        <v>592</v>
      </c>
      <c r="C113" s="6" t="s">
        <v>592</v>
      </c>
      <c r="D113" s="6" t="s">
        <v>205</v>
      </c>
      <c r="E113" s="6" t="s">
        <v>593</v>
      </c>
      <c r="F113" s="6" t="s">
        <v>467</v>
      </c>
      <c r="G113" s="6" t="s">
        <v>393</v>
      </c>
      <c r="H113" s="6" t="s">
        <v>417</v>
      </c>
      <c r="I113" s="6" t="s">
        <v>594</v>
      </c>
      <c r="K113" s="6" t="s">
        <v>6829</v>
      </c>
      <c r="M113" s="6" t="s">
        <v>395</v>
      </c>
      <c r="N113" t="s">
        <v>3498</v>
      </c>
      <c r="O113" s="244" t="s">
        <v>41</v>
      </c>
      <c r="P113" s="158" t="s">
        <v>12270</v>
      </c>
      <c r="Q113" s="158" t="s">
        <v>12270</v>
      </c>
    </row>
    <row r="114" spans="1:17" ht="14.5">
      <c r="A114" s="6">
        <v>22018851</v>
      </c>
      <c r="B114" s="6" t="s">
        <v>595</v>
      </c>
      <c r="C114" s="6" t="s">
        <v>595</v>
      </c>
      <c r="D114" s="6" t="s">
        <v>205</v>
      </c>
      <c r="E114" s="6" t="s">
        <v>596</v>
      </c>
      <c r="F114" s="6" t="s">
        <v>467</v>
      </c>
      <c r="G114" s="6" t="s">
        <v>393</v>
      </c>
      <c r="H114" s="6" t="s">
        <v>219</v>
      </c>
      <c r="I114" s="6" t="s">
        <v>597</v>
      </c>
      <c r="K114" s="6" t="s">
        <v>6829</v>
      </c>
      <c r="M114" s="6" t="s">
        <v>395</v>
      </c>
      <c r="N114" t="s">
        <v>3498</v>
      </c>
      <c r="O114" s="244" t="s">
        <v>41</v>
      </c>
      <c r="P114" s="158" t="s">
        <v>12270</v>
      </c>
      <c r="Q114" s="158" t="s">
        <v>12270</v>
      </c>
    </row>
    <row r="115" spans="1:17" ht="14.5">
      <c r="A115" s="6">
        <v>22018937</v>
      </c>
      <c r="B115" s="6" t="s">
        <v>598</v>
      </c>
      <c r="C115" s="6" t="s">
        <v>598</v>
      </c>
      <c r="D115" s="6" t="s">
        <v>205</v>
      </c>
      <c r="E115" s="6" t="s">
        <v>599</v>
      </c>
      <c r="F115" s="6" t="s">
        <v>242</v>
      </c>
      <c r="G115" s="6" t="s">
        <v>243</v>
      </c>
      <c r="H115" s="6" t="s">
        <v>600</v>
      </c>
      <c r="I115" s="6" t="s">
        <v>601</v>
      </c>
      <c r="J115" s="6" t="s">
        <v>2511</v>
      </c>
      <c r="K115" s="6" t="s">
        <v>6829</v>
      </c>
      <c r="M115" s="6" t="s">
        <v>395</v>
      </c>
      <c r="N115" t="s">
        <v>4363</v>
      </c>
      <c r="O115" s="244" t="s">
        <v>41</v>
      </c>
      <c r="P115" s="158" t="s">
        <v>12270</v>
      </c>
      <c r="Q115" s="158">
        <v>0.15</v>
      </c>
    </row>
    <row r="116" spans="1:17" ht="14.5">
      <c r="A116" s="6">
        <v>22018939</v>
      </c>
      <c r="B116" s="6" t="s">
        <v>606</v>
      </c>
      <c r="C116" s="6" t="s">
        <v>606</v>
      </c>
      <c r="D116" s="6" t="s">
        <v>205</v>
      </c>
      <c r="E116" s="6" t="s">
        <v>607</v>
      </c>
      <c r="F116" s="6" t="s">
        <v>242</v>
      </c>
      <c r="G116" s="6" t="s">
        <v>243</v>
      </c>
      <c r="H116" s="6" t="s">
        <v>608</v>
      </c>
      <c r="I116" s="6" t="s">
        <v>609</v>
      </c>
      <c r="J116" s="6" t="s">
        <v>2511</v>
      </c>
      <c r="K116" s="6" t="s">
        <v>6829</v>
      </c>
      <c r="M116" s="6" t="s">
        <v>395</v>
      </c>
      <c r="N116" t="s">
        <v>3498</v>
      </c>
      <c r="O116" s="244" t="s">
        <v>41</v>
      </c>
      <c r="P116" s="158" t="s">
        <v>12270</v>
      </c>
      <c r="Q116" s="158" t="s">
        <v>12270</v>
      </c>
    </row>
    <row r="117" spans="1:17" ht="14.5">
      <c r="A117" s="6">
        <v>22018944</v>
      </c>
      <c r="B117" s="6" t="s">
        <v>610</v>
      </c>
      <c r="C117" s="6" t="s">
        <v>610</v>
      </c>
      <c r="D117" s="6" t="s">
        <v>205</v>
      </c>
      <c r="E117" s="6" t="s">
        <v>611</v>
      </c>
      <c r="F117" s="6" t="s">
        <v>242</v>
      </c>
      <c r="G117" s="6" t="s">
        <v>243</v>
      </c>
      <c r="H117" s="6" t="s">
        <v>604</v>
      </c>
      <c r="I117" s="6" t="s">
        <v>612</v>
      </c>
      <c r="J117" s="6" t="s">
        <v>2511</v>
      </c>
      <c r="K117" s="6" t="s">
        <v>6829</v>
      </c>
      <c r="M117" s="6" t="s">
        <v>395</v>
      </c>
      <c r="N117" t="s">
        <v>4363</v>
      </c>
      <c r="O117" s="244" t="s">
        <v>41</v>
      </c>
      <c r="P117" s="158" t="s">
        <v>12270</v>
      </c>
      <c r="Q117" s="158">
        <v>0.15</v>
      </c>
    </row>
    <row r="118" spans="1:17" ht="14.5">
      <c r="A118" s="6">
        <v>22018941</v>
      </c>
      <c r="B118" s="6" t="s">
        <v>613</v>
      </c>
      <c r="C118" s="6" t="s">
        <v>613</v>
      </c>
      <c r="D118" s="6" t="s">
        <v>205</v>
      </c>
      <c r="E118" s="6" t="s">
        <v>614</v>
      </c>
      <c r="F118" s="6" t="s">
        <v>242</v>
      </c>
      <c r="G118" s="6" t="s">
        <v>243</v>
      </c>
      <c r="H118" s="6" t="s">
        <v>604</v>
      </c>
      <c r="I118" s="6" t="s">
        <v>615</v>
      </c>
      <c r="J118" s="6" t="s">
        <v>2511</v>
      </c>
      <c r="K118" s="6" t="s">
        <v>6829</v>
      </c>
      <c r="M118" s="6" t="s">
        <v>395</v>
      </c>
      <c r="N118" t="s">
        <v>3498</v>
      </c>
      <c r="O118" s="244" t="s">
        <v>41</v>
      </c>
      <c r="P118" s="158" t="s">
        <v>12270</v>
      </c>
      <c r="Q118" s="158" t="s">
        <v>12270</v>
      </c>
    </row>
    <row r="119" spans="1:17" ht="14.5">
      <c r="A119" s="6">
        <v>22018942</v>
      </c>
      <c r="B119" s="6" t="s">
        <v>616</v>
      </c>
      <c r="C119" s="6" t="s">
        <v>616</v>
      </c>
      <c r="D119" s="6" t="s">
        <v>205</v>
      </c>
      <c r="E119" s="6" t="s">
        <v>617</v>
      </c>
      <c r="F119" s="6" t="s">
        <v>242</v>
      </c>
      <c r="G119" s="6" t="s">
        <v>243</v>
      </c>
      <c r="H119" s="6" t="s">
        <v>604</v>
      </c>
      <c r="I119" s="6" t="s">
        <v>618</v>
      </c>
      <c r="J119" s="6" t="s">
        <v>2511</v>
      </c>
      <c r="K119" s="6" t="s">
        <v>6829</v>
      </c>
      <c r="M119" s="6" t="s">
        <v>395</v>
      </c>
      <c r="N119" t="s">
        <v>3498</v>
      </c>
      <c r="O119" s="244" t="s">
        <v>41</v>
      </c>
      <c r="P119" s="158" t="s">
        <v>12270</v>
      </c>
      <c r="Q119" s="158" t="s">
        <v>12270</v>
      </c>
    </row>
    <row r="120" spans="1:17" ht="14.5">
      <c r="A120" s="6">
        <v>22018943</v>
      </c>
      <c r="B120" s="6" t="s">
        <v>619</v>
      </c>
      <c r="C120" s="6" t="s">
        <v>619</v>
      </c>
      <c r="D120" s="6" t="s">
        <v>205</v>
      </c>
      <c r="E120" s="6" t="s">
        <v>620</v>
      </c>
      <c r="F120" s="6" t="s">
        <v>242</v>
      </c>
      <c r="G120" s="6" t="s">
        <v>243</v>
      </c>
      <c r="H120" s="6" t="s">
        <v>604</v>
      </c>
      <c r="I120" s="6" t="s">
        <v>621</v>
      </c>
      <c r="J120" s="6" t="s">
        <v>2511</v>
      </c>
      <c r="K120" s="6" t="s">
        <v>6829</v>
      </c>
      <c r="M120" s="6" t="s">
        <v>395</v>
      </c>
      <c r="N120" t="s">
        <v>4363</v>
      </c>
      <c r="O120" s="244" t="s">
        <v>41</v>
      </c>
      <c r="P120" s="158" t="s">
        <v>12270</v>
      </c>
      <c r="Q120" s="158" t="s">
        <v>12270</v>
      </c>
    </row>
    <row r="121" spans="1:17" ht="14.5">
      <c r="A121" s="6">
        <v>22019047</v>
      </c>
      <c r="B121" s="6" t="s">
        <v>622</v>
      </c>
      <c r="C121" s="6" t="s">
        <v>622</v>
      </c>
      <c r="D121" s="6" t="s">
        <v>416</v>
      </c>
      <c r="E121" s="6" t="s">
        <v>4226</v>
      </c>
      <c r="F121" s="6" t="s">
        <v>210</v>
      </c>
      <c r="G121" s="6" t="s">
        <v>393</v>
      </c>
      <c r="H121" s="6" t="s">
        <v>402</v>
      </c>
      <c r="I121" s="6" t="s">
        <v>623</v>
      </c>
      <c r="K121" s="6" t="s">
        <v>6829</v>
      </c>
      <c r="L121" s="6" t="s">
        <v>212</v>
      </c>
      <c r="M121" s="6" t="s">
        <v>395</v>
      </c>
      <c r="N121" t="s">
        <v>3498</v>
      </c>
      <c r="O121" s="244" t="s">
        <v>41</v>
      </c>
      <c r="P121" s="158" t="s">
        <v>12270</v>
      </c>
      <c r="Q121" s="158" t="s">
        <v>12270</v>
      </c>
    </row>
    <row r="122" spans="1:17" ht="14.5">
      <c r="A122" s="6">
        <v>22019049</v>
      </c>
      <c r="B122" s="6" t="s">
        <v>624</v>
      </c>
      <c r="C122" s="6" t="s">
        <v>624</v>
      </c>
      <c r="D122" s="6" t="s">
        <v>416</v>
      </c>
      <c r="E122" s="6" t="s">
        <v>4227</v>
      </c>
      <c r="F122" s="6" t="s">
        <v>210</v>
      </c>
      <c r="G122" s="6" t="s">
        <v>393</v>
      </c>
      <c r="H122" s="6" t="s">
        <v>402</v>
      </c>
      <c r="I122" s="6" t="s">
        <v>625</v>
      </c>
      <c r="K122" s="6" t="s">
        <v>6829</v>
      </c>
      <c r="L122" s="6" t="s">
        <v>212</v>
      </c>
      <c r="M122" s="6" t="s">
        <v>395</v>
      </c>
      <c r="N122" t="s">
        <v>3498</v>
      </c>
      <c r="O122" s="244" t="s">
        <v>41</v>
      </c>
      <c r="P122" s="158" t="s">
        <v>12270</v>
      </c>
      <c r="Q122" s="158" t="s">
        <v>12270</v>
      </c>
    </row>
    <row r="123" spans="1:17" ht="14.5">
      <c r="A123" s="6">
        <v>22018840</v>
      </c>
      <c r="B123" s="6" t="s">
        <v>8150</v>
      </c>
      <c r="C123" s="6" t="s">
        <v>626</v>
      </c>
      <c r="D123" s="6" t="s">
        <v>218</v>
      </c>
      <c r="E123" s="6" t="s">
        <v>627</v>
      </c>
      <c r="F123" s="6" t="s">
        <v>4368</v>
      </c>
      <c r="G123" s="6" t="s">
        <v>269</v>
      </c>
      <c r="H123" s="6" t="s">
        <v>628</v>
      </c>
      <c r="I123" s="6" t="s">
        <v>629</v>
      </c>
      <c r="K123" s="6" t="s">
        <v>6829</v>
      </c>
      <c r="M123" s="6" t="s">
        <v>395</v>
      </c>
      <c r="N123" t="s">
        <v>3498</v>
      </c>
      <c r="O123" s="244" t="s">
        <v>41</v>
      </c>
      <c r="P123" s="158" t="s">
        <v>12270</v>
      </c>
      <c r="Q123" s="158" t="s">
        <v>12270</v>
      </c>
    </row>
    <row r="124" spans="1:17" ht="14.5">
      <c r="A124" s="6">
        <v>22018852</v>
      </c>
      <c r="B124" s="6" t="s">
        <v>8151</v>
      </c>
      <c r="C124" s="6" t="s">
        <v>630</v>
      </c>
      <c r="D124" s="6" t="s">
        <v>218</v>
      </c>
      <c r="E124" s="6" t="s">
        <v>631</v>
      </c>
      <c r="F124" s="6" t="s">
        <v>4368</v>
      </c>
      <c r="G124" s="6" t="s">
        <v>269</v>
      </c>
      <c r="H124" s="6" t="s">
        <v>628</v>
      </c>
      <c r="I124" s="6" t="s">
        <v>632</v>
      </c>
      <c r="K124" s="6" t="s">
        <v>6829</v>
      </c>
      <c r="M124" s="6" t="s">
        <v>395</v>
      </c>
      <c r="N124" t="s">
        <v>3498</v>
      </c>
      <c r="O124" s="244" t="s">
        <v>41</v>
      </c>
      <c r="P124" s="158" t="s">
        <v>12270</v>
      </c>
      <c r="Q124" s="158" t="s">
        <v>12270</v>
      </c>
    </row>
    <row r="125" spans="1:17" ht="14.5">
      <c r="A125" s="6">
        <v>22018854</v>
      </c>
      <c r="B125" s="6" t="s">
        <v>8152</v>
      </c>
      <c r="C125" s="6" t="s">
        <v>630</v>
      </c>
      <c r="D125" s="6" t="s">
        <v>633</v>
      </c>
      <c r="E125" s="6" t="s">
        <v>631</v>
      </c>
      <c r="F125" s="6" t="s">
        <v>4368</v>
      </c>
      <c r="G125" s="6" t="s">
        <v>269</v>
      </c>
      <c r="H125" s="6" t="s">
        <v>628</v>
      </c>
      <c r="I125" s="6" t="s">
        <v>6831</v>
      </c>
      <c r="K125" s="6" t="s">
        <v>6829</v>
      </c>
      <c r="M125" s="6" t="s">
        <v>395</v>
      </c>
      <c r="N125" t="s">
        <v>3498</v>
      </c>
      <c r="O125" s="244" t="s">
        <v>41</v>
      </c>
      <c r="P125" s="158" t="s">
        <v>12270</v>
      </c>
      <c r="Q125" s="158" t="s">
        <v>12270</v>
      </c>
    </row>
    <row r="126" spans="1:17" ht="14.5">
      <c r="A126" s="6">
        <v>22018853</v>
      </c>
      <c r="B126" s="6" t="s">
        <v>8153</v>
      </c>
      <c r="C126" s="6" t="s">
        <v>635</v>
      </c>
      <c r="D126" s="6" t="s">
        <v>213</v>
      </c>
      <c r="E126" s="6" t="s">
        <v>636</v>
      </c>
      <c r="F126" s="6" t="s">
        <v>4368</v>
      </c>
      <c r="G126" s="6" t="s">
        <v>269</v>
      </c>
      <c r="H126" s="6" t="s">
        <v>628</v>
      </c>
      <c r="I126" s="6" t="s">
        <v>637</v>
      </c>
      <c r="K126" s="6" t="s">
        <v>6829</v>
      </c>
      <c r="M126" s="6" t="s">
        <v>395</v>
      </c>
      <c r="N126" t="s">
        <v>3498</v>
      </c>
      <c r="O126" s="244" t="s">
        <v>41</v>
      </c>
      <c r="P126" s="158" t="s">
        <v>12270</v>
      </c>
      <c r="Q126" s="158" t="s">
        <v>12270</v>
      </c>
    </row>
    <row r="127" spans="1:17" ht="14.5">
      <c r="A127" s="6">
        <v>22019032</v>
      </c>
      <c r="B127" s="6" t="s">
        <v>8154</v>
      </c>
      <c r="C127" s="6" t="s">
        <v>638</v>
      </c>
      <c r="D127" s="6" t="s">
        <v>218</v>
      </c>
      <c r="E127" s="6" t="s">
        <v>639</v>
      </c>
      <c r="F127" s="6" t="s">
        <v>4368</v>
      </c>
      <c r="G127" s="6" t="s">
        <v>269</v>
      </c>
      <c r="H127" s="6" t="s">
        <v>628</v>
      </c>
      <c r="I127" s="6" t="s">
        <v>634</v>
      </c>
      <c r="K127" s="6" t="s">
        <v>6829</v>
      </c>
      <c r="M127" s="6" t="s">
        <v>395</v>
      </c>
      <c r="N127" t="s">
        <v>3498</v>
      </c>
      <c r="O127" s="244" t="s">
        <v>41</v>
      </c>
      <c r="P127" s="158" t="s">
        <v>12270</v>
      </c>
      <c r="Q127" s="158" t="s">
        <v>12270</v>
      </c>
    </row>
    <row r="128" spans="1:17" ht="14.5">
      <c r="A128" s="6">
        <v>22019077</v>
      </c>
      <c r="B128" s="6" t="s">
        <v>8155</v>
      </c>
      <c r="C128" s="6" t="s">
        <v>640</v>
      </c>
      <c r="D128" s="6" t="s">
        <v>215</v>
      </c>
      <c r="E128" s="6" t="s">
        <v>4281</v>
      </c>
      <c r="F128" s="6" t="s">
        <v>4368</v>
      </c>
      <c r="G128" s="6" t="s">
        <v>393</v>
      </c>
      <c r="H128" s="6" t="s">
        <v>402</v>
      </c>
      <c r="I128" s="6" t="s">
        <v>641</v>
      </c>
      <c r="K128" s="6" t="s">
        <v>6829</v>
      </c>
      <c r="L128" s="6" t="s">
        <v>212</v>
      </c>
      <c r="M128" s="6" t="s">
        <v>395</v>
      </c>
      <c r="N128" t="s">
        <v>3498</v>
      </c>
      <c r="O128" s="244" t="s">
        <v>41</v>
      </c>
      <c r="P128" s="158" t="s">
        <v>12270</v>
      </c>
      <c r="Q128" s="158" t="s">
        <v>12270</v>
      </c>
    </row>
    <row r="129" spans="1:17" ht="14.5">
      <c r="A129" s="6">
        <v>22019078</v>
      </c>
      <c r="B129" s="6" t="s">
        <v>8156</v>
      </c>
      <c r="C129" s="6" t="s">
        <v>642</v>
      </c>
      <c r="D129" s="6" t="s">
        <v>215</v>
      </c>
      <c r="E129" s="6" t="s">
        <v>4282</v>
      </c>
      <c r="F129" s="6" t="s">
        <v>4368</v>
      </c>
      <c r="G129" s="6" t="s">
        <v>393</v>
      </c>
      <c r="H129" s="6" t="s">
        <v>402</v>
      </c>
      <c r="I129" s="6" t="s">
        <v>643</v>
      </c>
      <c r="K129" s="6" t="s">
        <v>6829</v>
      </c>
      <c r="L129" s="6" t="s">
        <v>212</v>
      </c>
      <c r="M129" s="6" t="s">
        <v>395</v>
      </c>
      <c r="N129" t="s">
        <v>3498</v>
      </c>
      <c r="O129" s="244" t="s">
        <v>41</v>
      </c>
      <c r="P129" s="158" t="s">
        <v>12270</v>
      </c>
      <c r="Q129" s="158" t="s">
        <v>12270</v>
      </c>
    </row>
    <row r="130" spans="1:17" ht="14.5">
      <c r="A130" s="6">
        <v>22019081</v>
      </c>
      <c r="B130" s="6" t="s">
        <v>8157</v>
      </c>
      <c r="C130" s="6" t="s">
        <v>644</v>
      </c>
      <c r="D130" s="6" t="s">
        <v>215</v>
      </c>
      <c r="E130" s="6" t="s">
        <v>4283</v>
      </c>
      <c r="F130" s="6" t="s">
        <v>4368</v>
      </c>
      <c r="G130" s="6" t="s">
        <v>393</v>
      </c>
      <c r="H130" s="6" t="s">
        <v>402</v>
      </c>
      <c r="I130" s="6" t="s">
        <v>645</v>
      </c>
      <c r="K130" s="6" t="s">
        <v>6829</v>
      </c>
      <c r="L130" s="6" t="s">
        <v>212</v>
      </c>
      <c r="M130" s="6" t="s">
        <v>395</v>
      </c>
      <c r="N130" t="s">
        <v>3498</v>
      </c>
      <c r="O130" s="244" t="s">
        <v>41</v>
      </c>
      <c r="P130" s="158" t="s">
        <v>12270</v>
      </c>
      <c r="Q130" s="158" t="s">
        <v>12270</v>
      </c>
    </row>
    <row r="131" spans="1:17" ht="14.5">
      <c r="A131" s="6">
        <v>22019076</v>
      </c>
      <c r="B131" s="6" t="s">
        <v>8158</v>
      </c>
      <c r="C131" s="6" t="s">
        <v>640</v>
      </c>
      <c r="D131" s="6" t="s">
        <v>280</v>
      </c>
      <c r="E131" s="6" t="s">
        <v>4284</v>
      </c>
      <c r="F131" s="6" t="s">
        <v>4368</v>
      </c>
      <c r="G131" s="6" t="s">
        <v>393</v>
      </c>
      <c r="H131" s="6" t="s">
        <v>402</v>
      </c>
      <c r="I131" s="6" t="s">
        <v>641</v>
      </c>
      <c r="K131" s="6" t="s">
        <v>6829</v>
      </c>
      <c r="L131" s="6" t="s">
        <v>212</v>
      </c>
      <c r="M131" s="6" t="s">
        <v>395</v>
      </c>
      <c r="N131" t="s">
        <v>3498</v>
      </c>
      <c r="O131" s="244" t="s">
        <v>41</v>
      </c>
      <c r="P131" s="158" t="s">
        <v>12270</v>
      </c>
      <c r="Q131" s="158" t="s">
        <v>12270</v>
      </c>
    </row>
    <row r="132" spans="1:17" ht="14.5">
      <c r="A132" s="6">
        <v>22019079</v>
      </c>
      <c r="B132" s="6" t="s">
        <v>8159</v>
      </c>
      <c r="C132" s="6" t="s">
        <v>642</v>
      </c>
      <c r="D132" s="6" t="s">
        <v>280</v>
      </c>
      <c r="E132" s="6" t="s">
        <v>4285</v>
      </c>
      <c r="F132" s="6" t="s">
        <v>4368</v>
      </c>
      <c r="G132" s="6" t="s">
        <v>393</v>
      </c>
      <c r="H132" s="6" t="s">
        <v>402</v>
      </c>
      <c r="I132" s="6" t="s">
        <v>643</v>
      </c>
      <c r="K132" s="6" t="s">
        <v>6829</v>
      </c>
      <c r="L132" s="6" t="s">
        <v>212</v>
      </c>
      <c r="M132" s="6" t="s">
        <v>395</v>
      </c>
      <c r="N132" t="s">
        <v>3498</v>
      </c>
      <c r="O132" s="244" t="s">
        <v>41</v>
      </c>
      <c r="P132" s="158" t="s">
        <v>12270</v>
      </c>
      <c r="Q132" s="158" t="s">
        <v>12270</v>
      </c>
    </row>
    <row r="133" spans="1:17" ht="14.5">
      <c r="A133" s="6">
        <v>22019105</v>
      </c>
      <c r="B133" s="6" t="s">
        <v>8160</v>
      </c>
      <c r="C133" s="6" t="s">
        <v>644</v>
      </c>
      <c r="D133" s="6" t="s">
        <v>280</v>
      </c>
      <c r="E133" s="6" t="s">
        <v>4286</v>
      </c>
      <c r="F133" s="6" t="s">
        <v>4368</v>
      </c>
      <c r="G133" s="6" t="s">
        <v>393</v>
      </c>
      <c r="H133" s="6" t="s">
        <v>402</v>
      </c>
      <c r="I133" s="6" t="s">
        <v>645</v>
      </c>
      <c r="K133" s="6" t="s">
        <v>6829</v>
      </c>
      <c r="L133" s="6" t="s">
        <v>212</v>
      </c>
      <c r="M133" s="6" t="s">
        <v>395</v>
      </c>
      <c r="N133" t="s">
        <v>3498</v>
      </c>
      <c r="O133" s="244" t="s">
        <v>41</v>
      </c>
      <c r="P133" s="158" t="s">
        <v>12270</v>
      </c>
      <c r="Q133" s="158" t="s">
        <v>12270</v>
      </c>
    </row>
    <row r="134" spans="1:17" ht="14.5">
      <c r="A134" s="6">
        <v>22019029</v>
      </c>
      <c r="B134" s="6" t="s">
        <v>8161</v>
      </c>
      <c r="C134" s="6" t="s">
        <v>640</v>
      </c>
      <c r="D134" s="6" t="s">
        <v>218</v>
      </c>
      <c r="E134" s="6" t="s">
        <v>4287</v>
      </c>
      <c r="F134" s="6" t="s">
        <v>4368</v>
      </c>
      <c r="G134" s="6" t="s">
        <v>393</v>
      </c>
      <c r="H134" s="6" t="s">
        <v>402</v>
      </c>
      <c r="I134" s="6" t="s">
        <v>641</v>
      </c>
      <c r="K134" s="6" t="s">
        <v>6829</v>
      </c>
      <c r="L134" s="6" t="s">
        <v>212</v>
      </c>
      <c r="M134" s="6" t="s">
        <v>395</v>
      </c>
      <c r="N134" t="s">
        <v>3498</v>
      </c>
      <c r="O134" s="244" t="s">
        <v>41</v>
      </c>
      <c r="P134" s="158" t="s">
        <v>12270</v>
      </c>
      <c r="Q134" s="158" t="s">
        <v>12270</v>
      </c>
    </row>
    <row r="135" spans="1:17" ht="14.5">
      <c r="A135" s="6">
        <v>22019030</v>
      </c>
      <c r="B135" s="6" t="s">
        <v>8162</v>
      </c>
      <c r="C135" s="6" t="s">
        <v>642</v>
      </c>
      <c r="D135" s="6" t="s">
        <v>218</v>
      </c>
      <c r="E135" s="6" t="s">
        <v>4288</v>
      </c>
      <c r="F135" s="6" t="s">
        <v>4368</v>
      </c>
      <c r="G135" s="6" t="s">
        <v>393</v>
      </c>
      <c r="H135" s="6" t="s">
        <v>402</v>
      </c>
      <c r="I135" s="6" t="s">
        <v>643</v>
      </c>
      <c r="K135" s="6" t="s">
        <v>6829</v>
      </c>
      <c r="L135" s="6" t="s">
        <v>212</v>
      </c>
      <c r="M135" s="6" t="s">
        <v>395</v>
      </c>
      <c r="N135" t="s">
        <v>3498</v>
      </c>
      <c r="O135" s="244" t="s">
        <v>41</v>
      </c>
      <c r="P135" s="158" t="s">
        <v>12270</v>
      </c>
      <c r="Q135" s="158" t="s">
        <v>12270</v>
      </c>
    </row>
    <row r="136" spans="1:17" ht="14.5">
      <c r="A136" s="6">
        <v>22019031</v>
      </c>
      <c r="B136" s="6" t="s">
        <v>8163</v>
      </c>
      <c r="C136" s="6" t="s">
        <v>644</v>
      </c>
      <c r="D136" s="6" t="s">
        <v>218</v>
      </c>
      <c r="E136" s="6" t="s">
        <v>4289</v>
      </c>
      <c r="F136" s="6" t="s">
        <v>4368</v>
      </c>
      <c r="G136" s="6" t="s">
        <v>393</v>
      </c>
      <c r="H136" s="6" t="s">
        <v>402</v>
      </c>
      <c r="I136" s="6" t="s">
        <v>645</v>
      </c>
      <c r="K136" s="6" t="s">
        <v>6829</v>
      </c>
      <c r="L136" s="6" t="s">
        <v>212</v>
      </c>
      <c r="M136" s="6" t="s">
        <v>395</v>
      </c>
      <c r="N136" t="s">
        <v>3498</v>
      </c>
      <c r="O136" s="244" t="s">
        <v>41</v>
      </c>
      <c r="P136" s="158" t="s">
        <v>12270</v>
      </c>
      <c r="Q136" s="158" t="s">
        <v>12270</v>
      </c>
    </row>
    <row r="137" spans="1:17" ht="14.5">
      <c r="A137" s="6">
        <v>22019085</v>
      </c>
      <c r="B137" s="6" t="s">
        <v>646</v>
      </c>
      <c r="C137" s="6" t="s">
        <v>646</v>
      </c>
      <c r="D137" s="6" t="s">
        <v>218</v>
      </c>
      <c r="E137" s="6" t="s">
        <v>4290</v>
      </c>
      <c r="F137" s="6" t="s">
        <v>4368</v>
      </c>
      <c r="G137" s="6" t="s">
        <v>393</v>
      </c>
      <c r="H137" s="6" t="s">
        <v>402</v>
      </c>
      <c r="I137" s="6" t="s">
        <v>647</v>
      </c>
      <c r="K137" s="6" t="s">
        <v>6829</v>
      </c>
      <c r="L137" s="6" t="s">
        <v>212</v>
      </c>
      <c r="M137" s="6" t="s">
        <v>395</v>
      </c>
      <c r="N137" t="s">
        <v>3498</v>
      </c>
      <c r="O137" s="244" t="s">
        <v>41</v>
      </c>
      <c r="P137" s="158" t="s">
        <v>12270</v>
      </c>
      <c r="Q137" s="158" t="s">
        <v>12270</v>
      </c>
    </row>
    <row r="138" spans="1:17" ht="14.5">
      <c r="A138" s="6">
        <v>22019086</v>
      </c>
      <c r="B138" s="6" t="s">
        <v>648</v>
      </c>
      <c r="C138" s="6" t="s">
        <v>648</v>
      </c>
      <c r="D138" s="6" t="s">
        <v>218</v>
      </c>
      <c r="E138" s="6" t="s">
        <v>4291</v>
      </c>
      <c r="F138" s="6" t="s">
        <v>4368</v>
      </c>
      <c r="G138" s="6" t="s">
        <v>393</v>
      </c>
      <c r="H138" s="6" t="s">
        <v>402</v>
      </c>
      <c r="I138" s="6" t="s">
        <v>649</v>
      </c>
      <c r="K138" s="6" t="s">
        <v>6829</v>
      </c>
      <c r="L138" s="6" t="s">
        <v>212</v>
      </c>
      <c r="M138" s="6" t="s">
        <v>395</v>
      </c>
      <c r="N138" t="s">
        <v>3498</v>
      </c>
      <c r="O138" s="244" t="s">
        <v>41</v>
      </c>
      <c r="P138" s="158" t="s">
        <v>12270</v>
      </c>
      <c r="Q138" s="158" t="s">
        <v>12270</v>
      </c>
    </row>
    <row r="139" spans="1:17" ht="14.5">
      <c r="A139" s="6">
        <v>22019087</v>
      </c>
      <c r="B139" s="6" t="s">
        <v>650</v>
      </c>
      <c r="C139" s="6" t="s">
        <v>650</v>
      </c>
      <c r="D139" s="6" t="s">
        <v>651</v>
      </c>
      <c r="E139" s="6" t="s">
        <v>4292</v>
      </c>
      <c r="F139" s="6" t="s">
        <v>4368</v>
      </c>
      <c r="G139" s="6" t="s">
        <v>393</v>
      </c>
      <c r="H139" s="6" t="s">
        <v>402</v>
      </c>
      <c r="I139" s="6" t="s">
        <v>652</v>
      </c>
      <c r="K139" s="6" t="s">
        <v>6829</v>
      </c>
      <c r="L139" s="6" t="s">
        <v>212</v>
      </c>
      <c r="M139" s="6" t="s">
        <v>395</v>
      </c>
      <c r="N139" t="s">
        <v>3498</v>
      </c>
      <c r="O139" s="244" t="s">
        <v>41</v>
      </c>
      <c r="P139" s="158" t="s">
        <v>12270</v>
      </c>
      <c r="Q139" s="158" t="s">
        <v>12270</v>
      </c>
    </row>
    <row r="140" spans="1:17" ht="14.5">
      <c r="A140" s="6">
        <v>22019084</v>
      </c>
      <c r="B140" s="6" t="s">
        <v>8164</v>
      </c>
      <c r="C140" s="6" t="s">
        <v>648</v>
      </c>
      <c r="D140" s="6" t="s">
        <v>651</v>
      </c>
      <c r="E140" s="6" t="s">
        <v>4293</v>
      </c>
      <c r="F140" s="6" t="s">
        <v>4368</v>
      </c>
      <c r="G140" s="6" t="s">
        <v>393</v>
      </c>
      <c r="H140" s="6" t="s">
        <v>402</v>
      </c>
      <c r="I140" s="6" t="s">
        <v>649</v>
      </c>
      <c r="K140" s="6" t="s">
        <v>6829</v>
      </c>
      <c r="L140" s="6" t="s">
        <v>212</v>
      </c>
      <c r="M140" s="6" t="s">
        <v>395</v>
      </c>
      <c r="N140" t="s">
        <v>3498</v>
      </c>
      <c r="O140" s="244" t="s">
        <v>41</v>
      </c>
      <c r="P140" s="158" t="s">
        <v>12270</v>
      </c>
      <c r="Q140" s="158" t="s">
        <v>12270</v>
      </c>
    </row>
    <row r="141" spans="1:17" ht="14.5">
      <c r="A141" s="6">
        <v>22019095</v>
      </c>
      <c r="B141" s="6" t="s">
        <v>8165</v>
      </c>
      <c r="C141" s="6" t="s">
        <v>650</v>
      </c>
      <c r="D141" s="6" t="s">
        <v>651</v>
      </c>
      <c r="E141" s="6" t="s">
        <v>4294</v>
      </c>
      <c r="F141" s="6" t="s">
        <v>4368</v>
      </c>
      <c r="G141" s="6" t="s">
        <v>393</v>
      </c>
      <c r="H141" s="6" t="s">
        <v>402</v>
      </c>
      <c r="I141" s="6" t="s">
        <v>652</v>
      </c>
      <c r="K141" s="6" t="s">
        <v>6829</v>
      </c>
      <c r="L141" s="6" t="s">
        <v>212</v>
      </c>
      <c r="M141" s="6" t="s">
        <v>395</v>
      </c>
      <c r="N141" t="s">
        <v>3498</v>
      </c>
      <c r="O141" s="244" t="s">
        <v>41</v>
      </c>
      <c r="P141" s="158" t="s">
        <v>12270</v>
      </c>
      <c r="Q141" s="158" t="s">
        <v>12270</v>
      </c>
    </row>
    <row r="142" spans="1:17" ht="14.5">
      <c r="A142" s="6">
        <v>22019090</v>
      </c>
      <c r="B142" s="6" t="s">
        <v>653</v>
      </c>
      <c r="C142" s="6" t="s">
        <v>653</v>
      </c>
      <c r="D142" s="6" t="s">
        <v>396</v>
      </c>
      <c r="E142" s="6" t="s">
        <v>654</v>
      </c>
      <c r="F142" s="6" t="s">
        <v>467</v>
      </c>
      <c r="G142" s="6" t="s">
        <v>393</v>
      </c>
      <c r="H142" s="6" t="s">
        <v>417</v>
      </c>
      <c r="I142" s="6" t="s">
        <v>655</v>
      </c>
      <c r="K142" s="6" t="s">
        <v>6829</v>
      </c>
      <c r="M142" s="6" t="s">
        <v>395</v>
      </c>
      <c r="N142" t="s">
        <v>3498</v>
      </c>
      <c r="O142" s="244" t="s">
        <v>41</v>
      </c>
      <c r="P142" s="158" t="s">
        <v>12270</v>
      </c>
      <c r="Q142" s="158" t="s">
        <v>12270</v>
      </c>
    </row>
    <row r="143" spans="1:17" ht="14.5">
      <c r="A143" s="6">
        <v>22019089</v>
      </c>
      <c r="B143" s="6" t="s">
        <v>656</v>
      </c>
      <c r="C143" s="6" t="s">
        <v>656</v>
      </c>
      <c r="D143" s="6" t="s">
        <v>396</v>
      </c>
      <c r="E143" s="6" t="s">
        <v>657</v>
      </c>
      <c r="F143" s="6" t="s">
        <v>467</v>
      </c>
      <c r="G143" s="6" t="s">
        <v>393</v>
      </c>
      <c r="H143" s="6" t="s">
        <v>417</v>
      </c>
      <c r="I143" s="6" t="s">
        <v>658</v>
      </c>
      <c r="K143" s="6" t="s">
        <v>6829</v>
      </c>
      <c r="M143" s="6" t="s">
        <v>395</v>
      </c>
      <c r="N143" t="s">
        <v>3498</v>
      </c>
      <c r="O143" s="244" t="s">
        <v>41</v>
      </c>
      <c r="P143" s="158" t="s">
        <v>12270</v>
      </c>
      <c r="Q143" s="158" t="s">
        <v>12270</v>
      </c>
    </row>
    <row r="144" spans="1:17" ht="14.5">
      <c r="A144" s="6">
        <v>22020031</v>
      </c>
      <c r="B144" s="6" t="s">
        <v>8166</v>
      </c>
      <c r="C144" s="6" t="s">
        <v>660</v>
      </c>
      <c r="D144" s="6" t="s">
        <v>218</v>
      </c>
      <c r="E144" s="6" t="s">
        <v>661</v>
      </c>
      <c r="F144" s="6" t="s">
        <v>1602</v>
      </c>
      <c r="G144" s="6" t="s">
        <v>551</v>
      </c>
      <c r="H144" s="6" t="s">
        <v>552</v>
      </c>
      <c r="I144" s="6" t="s">
        <v>662</v>
      </c>
      <c r="K144" s="6" t="s">
        <v>6829</v>
      </c>
      <c r="M144" s="6" t="s">
        <v>395</v>
      </c>
      <c r="N144" t="s">
        <v>3498</v>
      </c>
      <c r="O144" s="244" t="s">
        <v>41</v>
      </c>
      <c r="P144" s="158" t="s">
        <v>12270</v>
      </c>
      <c r="Q144" s="158">
        <v>0.1</v>
      </c>
    </row>
    <row r="145" spans="1:17" ht="14.5">
      <c r="A145" s="6">
        <v>22018819</v>
      </c>
      <c r="B145" s="6" t="s">
        <v>8167</v>
      </c>
      <c r="C145" s="6" t="s">
        <v>663</v>
      </c>
      <c r="D145" s="6" t="s">
        <v>222</v>
      </c>
      <c r="E145" s="6" t="s">
        <v>664</v>
      </c>
      <c r="F145" s="6" t="s">
        <v>290</v>
      </c>
      <c r="G145" s="6" t="s">
        <v>397</v>
      </c>
      <c r="H145" s="6" t="s">
        <v>398</v>
      </c>
      <c r="I145" s="6" t="s">
        <v>665</v>
      </c>
      <c r="K145" s="6" t="s">
        <v>6829</v>
      </c>
      <c r="M145" s="6" t="s">
        <v>395</v>
      </c>
      <c r="N145" t="s">
        <v>3498</v>
      </c>
      <c r="O145" s="244" t="s">
        <v>41</v>
      </c>
      <c r="P145" s="158" t="s">
        <v>12270</v>
      </c>
      <c r="Q145" s="158" t="s">
        <v>12270</v>
      </c>
    </row>
    <row r="146" spans="1:17" ht="14.5">
      <c r="A146" s="6">
        <v>22018920</v>
      </c>
      <c r="B146" s="6" t="s">
        <v>8168</v>
      </c>
      <c r="C146" s="6" t="s">
        <v>666</v>
      </c>
      <c r="D146" s="6" t="s">
        <v>218</v>
      </c>
      <c r="E146" s="6" t="s">
        <v>667</v>
      </c>
      <c r="F146" s="6" t="s">
        <v>216</v>
      </c>
      <c r="G146" s="6" t="s">
        <v>393</v>
      </c>
      <c r="H146" s="6" t="s">
        <v>394</v>
      </c>
      <c r="I146" s="6" t="s">
        <v>668</v>
      </c>
      <c r="K146" s="6" t="s">
        <v>6829</v>
      </c>
      <c r="M146" s="6" t="s">
        <v>395</v>
      </c>
      <c r="N146" t="s">
        <v>3498</v>
      </c>
      <c r="O146" s="244" t="s">
        <v>41</v>
      </c>
      <c r="P146" s="158" t="s">
        <v>12270</v>
      </c>
      <c r="Q146" s="158" t="s">
        <v>12270</v>
      </c>
    </row>
    <row r="147" spans="1:17" ht="14.5">
      <c r="A147" s="6">
        <v>22018680</v>
      </c>
      <c r="B147" s="6" t="s">
        <v>8169</v>
      </c>
      <c r="C147" s="6" t="s">
        <v>669</v>
      </c>
      <c r="D147" s="6" t="s">
        <v>218</v>
      </c>
      <c r="E147" s="6" t="s">
        <v>670</v>
      </c>
      <c r="F147" s="6" t="s">
        <v>206</v>
      </c>
      <c r="G147" s="6" t="s">
        <v>393</v>
      </c>
      <c r="H147" s="6" t="s">
        <v>402</v>
      </c>
      <c r="I147" s="6" t="s">
        <v>671</v>
      </c>
      <c r="K147" s="6" t="s">
        <v>6829</v>
      </c>
      <c r="L147" s="6" t="s">
        <v>208</v>
      </c>
      <c r="M147" s="6" t="s">
        <v>395</v>
      </c>
      <c r="N147" t="s">
        <v>3498</v>
      </c>
      <c r="O147" s="244" t="s">
        <v>41</v>
      </c>
      <c r="P147" s="158" t="s">
        <v>12270</v>
      </c>
      <c r="Q147" s="158" t="s">
        <v>12270</v>
      </c>
    </row>
    <row r="148" spans="1:17" ht="14.5">
      <c r="A148" s="6">
        <v>22019033</v>
      </c>
      <c r="B148" s="6" t="s">
        <v>8170</v>
      </c>
      <c r="C148" s="6" t="s">
        <v>630</v>
      </c>
      <c r="D148" s="6" t="s">
        <v>209</v>
      </c>
      <c r="E148" s="6" t="s">
        <v>631</v>
      </c>
      <c r="F148" s="6" t="s">
        <v>4368</v>
      </c>
      <c r="G148" s="6" t="s">
        <v>269</v>
      </c>
      <c r="H148" s="6" t="s">
        <v>628</v>
      </c>
      <c r="I148" s="6" t="s">
        <v>672</v>
      </c>
      <c r="K148" s="6" t="s">
        <v>6829</v>
      </c>
      <c r="M148" s="6" t="s">
        <v>395</v>
      </c>
      <c r="N148" t="s">
        <v>3498</v>
      </c>
      <c r="O148" s="244" t="s">
        <v>41</v>
      </c>
      <c r="P148" s="158" t="s">
        <v>12270</v>
      </c>
      <c r="Q148" s="158" t="s">
        <v>12270</v>
      </c>
    </row>
    <row r="149" spans="1:17" ht="14.5">
      <c r="A149" s="6">
        <v>22019283</v>
      </c>
      <c r="B149" s="6" t="s">
        <v>8171</v>
      </c>
      <c r="C149" s="6" t="s">
        <v>673</v>
      </c>
      <c r="D149" s="6" t="s">
        <v>205</v>
      </c>
      <c r="E149" s="6" t="s">
        <v>674</v>
      </c>
      <c r="F149" s="6" t="s">
        <v>1357</v>
      </c>
      <c r="G149" s="6" t="s">
        <v>243</v>
      </c>
      <c r="H149" s="6" t="s">
        <v>608</v>
      </c>
      <c r="I149" s="6" t="s">
        <v>675</v>
      </c>
      <c r="J149" s="6" t="s">
        <v>2511</v>
      </c>
      <c r="K149" s="6" t="s">
        <v>6829</v>
      </c>
      <c r="M149" s="6" t="s">
        <v>395</v>
      </c>
      <c r="N149" t="s">
        <v>3498</v>
      </c>
      <c r="O149" s="244" t="s">
        <v>41</v>
      </c>
      <c r="P149" s="158" t="s">
        <v>12270</v>
      </c>
      <c r="Q149" s="158" t="s">
        <v>12270</v>
      </c>
    </row>
    <row r="150" spans="1:17" ht="14.5">
      <c r="A150" s="6">
        <v>22019215</v>
      </c>
      <c r="B150" s="6" t="s">
        <v>8172</v>
      </c>
      <c r="C150" s="6" t="s">
        <v>676</v>
      </c>
      <c r="D150" s="6" t="s">
        <v>205</v>
      </c>
      <c r="E150" s="6" t="s">
        <v>677</v>
      </c>
      <c r="F150" s="6" t="s">
        <v>206</v>
      </c>
      <c r="G150" s="6" t="s">
        <v>393</v>
      </c>
      <c r="H150" s="6" t="s">
        <v>394</v>
      </c>
      <c r="I150" s="6" t="s">
        <v>678</v>
      </c>
      <c r="K150" s="6" t="s">
        <v>6829</v>
      </c>
      <c r="M150" s="6" t="s">
        <v>395</v>
      </c>
      <c r="N150" t="s">
        <v>3498</v>
      </c>
      <c r="O150" s="244" t="s">
        <v>41</v>
      </c>
      <c r="P150" s="158" t="s">
        <v>12270</v>
      </c>
      <c r="Q150" s="158" t="s">
        <v>12270</v>
      </c>
    </row>
    <row r="151" spans="1:17" ht="14.5">
      <c r="A151" s="6">
        <v>22019068</v>
      </c>
      <c r="B151" s="6" t="s">
        <v>8173</v>
      </c>
      <c r="C151" s="6" t="s">
        <v>679</v>
      </c>
      <c r="D151" s="6" t="s">
        <v>218</v>
      </c>
      <c r="E151" s="6" t="s">
        <v>680</v>
      </c>
      <c r="F151" s="6" t="s">
        <v>3320</v>
      </c>
      <c r="G151" s="6" t="s">
        <v>397</v>
      </c>
      <c r="H151" s="6" t="s">
        <v>398</v>
      </c>
      <c r="I151" s="6" t="s">
        <v>681</v>
      </c>
      <c r="K151" s="6" t="s">
        <v>6829</v>
      </c>
      <c r="M151" s="6" t="s">
        <v>395</v>
      </c>
      <c r="N151" t="s">
        <v>3498</v>
      </c>
      <c r="O151" s="244" t="s">
        <v>41</v>
      </c>
      <c r="P151" s="158" t="s">
        <v>12270</v>
      </c>
      <c r="Q151" s="158" t="s">
        <v>12270</v>
      </c>
    </row>
    <row r="152" spans="1:17" ht="14.5">
      <c r="A152" s="6">
        <v>22019070</v>
      </c>
      <c r="B152" s="6" t="s">
        <v>8174</v>
      </c>
      <c r="C152" s="6" t="s">
        <v>679</v>
      </c>
      <c r="D152" s="6" t="s">
        <v>215</v>
      </c>
      <c r="E152" s="6" t="s">
        <v>680</v>
      </c>
      <c r="F152" s="6" t="s">
        <v>3320</v>
      </c>
      <c r="G152" s="6" t="s">
        <v>397</v>
      </c>
      <c r="H152" s="6" t="s">
        <v>398</v>
      </c>
      <c r="I152" s="6" t="s">
        <v>681</v>
      </c>
      <c r="K152" s="6" t="s">
        <v>6829</v>
      </c>
      <c r="M152" s="6" t="s">
        <v>395</v>
      </c>
      <c r="N152" t="s">
        <v>3498</v>
      </c>
      <c r="O152" s="244" t="s">
        <v>41</v>
      </c>
      <c r="P152" s="158" t="s">
        <v>12270</v>
      </c>
      <c r="Q152" s="158" t="s">
        <v>12270</v>
      </c>
    </row>
    <row r="153" spans="1:17" ht="14.5">
      <c r="A153" s="6">
        <v>22018878</v>
      </c>
      <c r="B153" s="6" t="s">
        <v>682</v>
      </c>
      <c r="C153" s="6" t="s">
        <v>682</v>
      </c>
      <c r="D153" s="6" t="s">
        <v>396</v>
      </c>
      <c r="E153" s="6" t="s">
        <v>683</v>
      </c>
      <c r="F153" s="6" t="s">
        <v>467</v>
      </c>
      <c r="G153" s="6" t="s">
        <v>393</v>
      </c>
      <c r="H153" s="6" t="s">
        <v>417</v>
      </c>
      <c r="I153" s="6" t="s">
        <v>684</v>
      </c>
      <c r="K153" s="6" t="s">
        <v>6829</v>
      </c>
      <c r="M153" s="6" t="s">
        <v>395</v>
      </c>
      <c r="N153" t="s">
        <v>3498</v>
      </c>
      <c r="O153" s="244" t="s">
        <v>41</v>
      </c>
      <c r="P153" s="158" t="s">
        <v>12270</v>
      </c>
      <c r="Q153" s="158" t="s">
        <v>12270</v>
      </c>
    </row>
    <row r="154" spans="1:17" ht="14.5">
      <c r="A154" s="6">
        <v>22018879</v>
      </c>
      <c r="B154" s="6" t="s">
        <v>685</v>
      </c>
      <c r="C154" s="6" t="s">
        <v>685</v>
      </c>
      <c r="D154" s="6" t="s">
        <v>396</v>
      </c>
      <c r="E154" s="6" t="s">
        <v>686</v>
      </c>
      <c r="F154" s="6" t="s">
        <v>467</v>
      </c>
      <c r="G154" s="6" t="s">
        <v>393</v>
      </c>
      <c r="H154" s="6" t="s">
        <v>417</v>
      </c>
      <c r="I154" s="6" t="s">
        <v>687</v>
      </c>
      <c r="K154" s="6" t="s">
        <v>6829</v>
      </c>
      <c r="M154" s="6" t="s">
        <v>395</v>
      </c>
      <c r="N154" t="s">
        <v>3498</v>
      </c>
      <c r="O154" s="244" t="s">
        <v>41</v>
      </c>
      <c r="P154" s="158" t="s">
        <v>12270</v>
      </c>
      <c r="Q154" s="158" t="s">
        <v>12270</v>
      </c>
    </row>
    <row r="155" spans="1:17" ht="14.5">
      <c r="A155" s="6">
        <v>22018933</v>
      </c>
      <c r="B155" s="6" t="s">
        <v>8175</v>
      </c>
      <c r="C155" s="6" t="s">
        <v>688</v>
      </c>
      <c r="D155" s="6" t="s">
        <v>527</v>
      </c>
      <c r="E155" s="6" t="s">
        <v>689</v>
      </c>
      <c r="F155" s="6" t="s">
        <v>443</v>
      </c>
      <c r="G155" s="6" t="s">
        <v>393</v>
      </c>
      <c r="H155" s="6" t="s">
        <v>394</v>
      </c>
      <c r="I155" s="6" t="s">
        <v>690</v>
      </c>
      <c r="K155" s="6" t="s">
        <v>6829</v>
      </c>
      <c r="M155" s="6" t="s">
        <v>395</v>
      </c>
      <c r="N155" t="s">
        <v>3498</v>
      </c>
      <c r="O155" s="244" t="s">
        <v>41</v>
      </c>
      <c r="P155" s="158" t="s">
        <v>12270</v>
      </c>
      <c r="Q155" s="158" t="s">
        <v>12270</v>
      </c>
    </row>
    <row r="156" spans="1:17" ht="14.5">
      <c r="A156" s="6">
        <v>22019098</v>
      </c>
      <c r="B156" s="6" t="s">
        <v>8176</v>
      </c>
      <c r="C156" s="6" t="s">
        <v>691</v>
      </c>
      <c r="D156" s="6" t="s">
        <v>215</v>
      </c>
      <c r="E156" s="6" t="s">
        <v>4295</v>
      </c>
      <c r="F156" s="6" t="s">
        <v>4368</v>
      </c>
      <c r="G156" s="6" t="s">
        <v>393</v>
      </c>
      <c r="H156" s="6" t="s">
        <v>402</v>
      </c>
      <c r="I156" s="6" t="s">
        <v>692</v>
      </c>
      <c r="K156" s="6" t="s">
        <v>6829</v>
      </c>
      <c r="L156" s="6" t="s">
        <v>212</v>
      </c>
      <c r="M156" s="6" t="s">
        <v>395</v>
      </c>
      <c r="N156" t="s">
        <v>3498</v>
      </c>
      <c r="O156" s="244" t="s">
        <v>41</v>
      </c>
      <c r="P156" s="158" t="s">
        <v>12270</v>
      </c>
      <c r="Q156" s="158" t="s">
        <v>12270</v>
      </c>
    </row>
    <row r="157" spans="1:17" ht="14.5">
      <c r="A157" s="6">
        <v>22019100</v>
      </c>
      <c r="B157" s="6" t="s">
        <v>8177</v>
      </c>
      <c r="C157" s="6" t="s">
        <v>693</v>
      </c>
      <c r="D157" s="6" t="s">
        <v>215</v>
      </c>
      <c r="E157" s="6" t="s">
        <v>4296</v>
      </c>
      <c r="F157" s="6" t="s">
        <v>4368</v>
      </c>
      <c r="G157" s="6" t="s">
        <v>393</v>
      </c>
      <c r="H157" s="6" t="s">
        <v>402</v>
      </c>
      <c r="I157" s="6" t="s">
        <v>694</v>
      </c>
      <c r="K157" s="6" t="s">
        <v>6829</v>
      </c>
      <c r="L157" s="6" t="s">
        <v>212</v>
      </c>
      <c r="M157" s="6" t="s">
        <v>395</v>
      </c>
      <c r="N157" t="s">
        <v>3498</v>
      </c>
      <c r="O157" s="244" t="s">
        <v>41</v>
      </c>
      <c r="P157" s="158" t="s">
        <v>12270</v>
      </c>
      <c r="Q157" s="158" t="s">
        <v>12270</v>
      </c>
    </row>
    <row r="158" spans="1:17" ht="14.5">
      <c r="A158" s="6">
        <v>22019099</v>
      </c>
      <c r="B158" s="6" t="s">
        <v>8178</v>
      </c>
      <c r="C158" s="6" t="s">
        <v>691</v>
      </c>
      <c r="D158" s="6" t="s">
        <v>218</v>
      </c>
      <c r="E158" s="6" t="s">
        <v>4297</v>
      </c>
      <c r="F158" s="6" t="s">
        <v>4368</v>
      </c>
      <c r="G158" s="6" t="s">
        <v>393</v>
      </c>
      <c r="H158" s="6" t="s">
        <v>402</v>
      </c>
      <c r="I158" s="6" t="s">
        <v>692</v>
      </c>
      <c r="K158" s="6" t="s">
        <v>6829</v>
      </c>
      <c r="L158" s="6" t="s">
        <v>212</v>
      </c>
      <c r="M158" s="6" t="s">
        <v>395</v>
      </c>
      <c r="N158" t="s">
        <v>3498</v>
      </c>
      <c r="O158" s="244" t="s">
        <v>41</v>
      </c>
      <c r="P158" s="158" t="s">
        <v>12270</v>
      </c>
      <c r="Q158" s="158" t="s">
        <v>12270</v>
      </c>
    </row>
    <row r="159" spans="1:17" ht="14.5">
      <c r="A159" s="6">
        <v>22019101</v>
      </c>
      <c r="B159" s="6" t="s">
        <v>8179</v>
      </c>
      <c r="C159" s="6" t="s">
        <v>693</v>
      </c>
      <c r="D159" s="6" t="s">
        <v>218</v>
      </c>
      <c r="E159" s="6" t="s">
        <v>4298</v>
      </c>
      <c r="F159" s="6" t="s">
        <v>4368</v>
      </c>
      <c r="G159" s="6" t="s">
        <v>393</v>
      </c>
      <c r="H159" s="6" t="s">
        <v>402</v>
      </c>
      <c r="I159" s="6" t="s">
        <v>694</v>
      </c>
      <c r="K159" s="6" t="s">
        <v>6829</v>
      </c>
      <c r="L159" s="6" t="s">
        <v>212</v>
      </c>
      <c r="M159" s="6" t="s">
        <v>395</v>
      </c>
      <c r="N159" t="s">
        <v>3498</v>
      </c>
      <c r="O159" s="244" t="s">
        <v>41</v>
      </c>
      <c r="P159" s="158" t="s">
        <v>12270</v>
      </c>
      <c r="Q159" s="158" t="s">
        <v>12270</v>
      </c>
    </row>
    <row r="160" spans="1:17" ht="14.5">
      <c r="A160" s="6">
        <v>22019237</v>
      </c>
      <c r="B160" s="6" t="s">
        <v>8180</v>
      </c>
      <c r="C160" s="6" t="s">
        <v>693</v>
      </c>
      <c r="D160" s="6" t="s">
        <v>280</v>
      </c>
      <c r="E160" s="6" t="s">
        <v>4299</v>
      </c>
      <c r="F160" s="6" t="s">
        <v>4368</v>
      </c>
      <c r="G160" s="6" t="s">
        <v>393</v>
      </c>
      <c r="H160" s="6" t="s">
        <v>402</v>
      </c>
      <c r="I160" s="6" t="s">
        <v>694</v>
      </c>
      <c r="K160" s="6" t="s">
        <v>6829</v>
      </c>
      <c r="L160" s="6" t="s">
        <v>212</v>
      </c>
      <c r="M160" s="6" t="s">
        <v>395</v>
      </c>
      <c r="N160" t="s">
        <v>3498</v>
      </c>
      <c r="O160" s="244" t="s">
        <v>41</v>
      </c>
      <c r="P160" s="158" t="s">
        <v>12270</v>
      </c>
      <c r="Q160" s="158" t="s">
        <v>12270</v>
      </c>
    </row>
    <row r="161" spans="1:17" ht="14.5">
      <c r="A161" s="6">
        <v>22019245</v>
      </c>
      <c r="B161" s="6" t="s">
        <v>8181</v>
      </c>
      <c r="C161" s="6" t="s">
        <v>695</v>
      </c>
      <c r="D161" s="6" t="s">
        <v>696</v>
      </c>
      <c r="E161" s="6" t="s">
        <v>4300</v>
      </c>
      <c r="F161" s="6" t="s">
        <v>467</v>
      </c>
      <c r="G161" s="6" t="s">
        <v>393</v>
      </c>
      <c r="H161" s="6" t="s">
        <v>402</v>
      </c>
      <c r="I161" s="6" t="s">
        <v>697</v>
      </c>
      <c r="K161" s="6" t="s">
        <v>6829</v>
      </c>
      <c r="L161" s="6" t="s">
        <v>212</v>
      </c>
      <c r="M161" s="6" t="s">
        <v>395</v>
      </c>
      <c r="N161" t="s">
        <v>3498</v>
      </c>
      <c r="O161" s="244" t="s">
        <v>41</v>
      </c>
      <c r="P161" s="158" t="s">
        <v>12270</v>
      </c>
      <c r="Q161" s="158" t="s">
        <v>12270</v>
      </c>
    </row>
    <row r="162" spans="1:17" ht="14.5">
      <c r="A162" s="6">
        <v>22019246</v>
      </c>
      <c r="B162" s="6" t="s">
        <v>8182</v>
      </c>
      <c r="C162" s="6" t="s">
        <v>698</v>
      </c>
      <c r="D162" s="6" t="s">
        <v>696</v>
      </c>
      <c r="E162" s="6" t="s">
        <v>4301</v>
      </c>
      <c r="F162" s="6" t="s">
        <v>467</v>
      </c>
      <c r="G162" s="6" t="s">
        <v>393</v>
      </c>
      <c r="H162" s="6" t="s">
        <v>402</v>
      </c>
      <c r="I162" s="6" t="s">
        <v>699</v>
      </c>
      <c r="K162" s="6" t="s">
        <v>6829</v>
      </c>
      <c r="L162" s="6" t="s">
        <v>212</v>
      </c>
      <c r="M162" s="6" t="s">
        <v>395</v>
      </c>
      <c r="N162" t="s">
        <v>3498</v>
      </c>
      <c r="O162" s="244" t="s">
        <v>41</v>
      </c>
      <c r="P162" s="158" t="s">
        <v>12270</v>
      </c>
      <c r="Q162" s="158" t="s">
        <v>12270</v>
      </c>
    </row>
    <row r="163" spans="1:17" ht="14.5">
      <c r="A163" s="6">
        <v>22019248</v>
      </c>
      <c r="B163" s="6" t="s">
        <v>8183</v>
      </c>
      <c r="C163" s="6" t="s">
        <v>702</v>
      </c>
      <c r="D163" s="6" t="s">
        <v>218</v>
      </c>
      <c r="E163" s="6" t="s">
        <v>703</v>
      </c>
      <c r="F163" s="6" t="s">
        <v>467</v>
      </c>
      <c r="G163" s="6" t="s">
        <v>393</v>
      </c>
      <c r="H163" s="6" t="s">
        <v>402</v>
      </c>
      <c r="I163" s="6" t="s">
        <v>704</v>
      </c>
      <c r="K163" s="6" t="s">
        <v>6829</v>
      </c>
      <c r="L163" s="6" t="s">
        <v>208</v>
      </c>
      <c r="M163" s="6" t="s">
        <v>395</v>
      </c>
      <c r="N163" t="s">
        <v>3498</v>
      </c>
      <c r="O163" s="244" t="s">
        <v>41</v>
      </c>
      <c r="P163" s="158" t="s">
        <v>12270</v>
      </c>
      <c r="Q163" s="158" t="s">
        <v>12270</v>
      </c>
    </row>
    <row r="164" spans="1:17" ht="14.5">
      <c r="A164" s="6">
        <v>22019250</v>
      </c>
      <c r="B164" s="6" t="s">
        <v>8184</v>
      </c>
      <c r="C164" s="6" t="s">
        <v>708</v>
      </c>
      <c r="D164" s="6" t="s">
        <v>215</v>
      </c>
      <c r="E164" s="6" t="s">
        <v>709</v>
      </c>
      <c r="F164" s="6" t="s">
        <v>467</v>
      </c>
      <c r="G164" s="6" t="s">
        <v>393</v>
      </c>
      <c r="H164" s="6" t="s">
        <v>402</v>
      </c>
      <c r="I164" s="6" t="s">
        <v>710</v>
      </c>
      <c r="K164" s="6" t="s">
        <v>6829</v>
      </c>
      <c r="L164" s="6" t="s">
        <v>208</v>
      </c>
      <c r="M164" s="6" t="s">
        <v>395</v>
      </c>
      <c r="N164" t="s">
        <v>3498</v>
      </c>
      <c r="O164" s="244" t="s">
        <v>41</v>
      </c>
      <c r="P164" s="158" t="s">
        <v>12270</v>
      </c>
      <c r="Q164" s="158" t="s">
        <v>12270</v>
      </c>
    </row>
    <row r="165" spans="1:17" ht="14.5">
      <c r="A165" s="6">
        <v>22019251</v>
      </c>
      <c r="B165" s="6" t="s">
        <v>8185</v>
      </c>
      <c r="C165" s="6" t="s">
        <v>705</v>
      </c>
      <c r="D165" s="6" t="s">
        <v>215</v>
      </c>
      <c r="E165" s="6" t="s">
        <v>706</v>
      </c>
      <c r="F165" s="6" t="s">
        <v>467</v>
      </c>
      <c r="G165" s="6" t="s">
        <v>393</v>
      </c>
      <c r="H165" s="6" t="s">
        <v>402</v>
      </c>
      <c r="I165" s="6" t="s">
        <v>707</v>
      </c>
      <c r="K165" s="6" t="s">
        <v>6829</v>
      </c>
      <c r="L165" s="6" t="s">
        <v>208</v>
      </c>
      <c r="M165" s="6" t="s">
        <v>395</v>
      </c>
      <c r="N165" t="s">
        <v>3498</v>
      </c>
      <c r="O165" s="244" t="s">
        <v>41</v>
      </c>
      <c r="P165" s="158" t="s">
        <v>12270</v>
      </c>
      <c r="Q165" s="158" t="s">
        <v>12270</v>
      </c>
    </row>
    <row r="166" spans="1:17" ht="14.5">
      <c r="A166" s="6">
        <v>22019253</v>
      </c>
      <c r="B166" s="6" t="s">
        <v>8186</v>
      </c>
      <c r="C166" s="6" t="s">
        <v>705</v>
      </c>
      <c r="D166" s="6" t="s">
        <v>229</v>
      </c>
      <c r="E166" s="6" t="s">
        <v>706</v>
      </c>
      <c r="F166" s="6" t="s">
        <v>467</v>
      </c>
      <c r="G166" s="6" t="s">
        <v>393</v>
      </c>
      <c r="H166" s="6" t="s">
        <v>402</v>
      </c>
      <c r="I166" s="6" t="s">
        <v>707</v>
      </c>
      <c r="K166" s="6" t="s">
        <v>6829</v>
      </c>
      <c r="L166" s="6" t="s">
        <v>208</v>
      </c>
      <c r="M166" s="6" t="s">
        <v>395</v>
      </c>
      <c r="N166" t="s">
        <v>3498</v>
      </c>
      <c r="O166" s="244" t="s">
        <v>41</v>
      </c>
      <c r="P166" s="158" t="s">
        <v>12270</v>
      </c>
      <c r="Q166" s="158" t="s">
        <v>12270</v>
      </c>
    </row>
    <row r="167" spans="1:17" ht="14.5">
      <c r="A167" s="6">
        <v>22019254</v>
      </c>
      <c r="B167" s="6" t="s">
        <v>8187</v>
      </c>
      <c r="C167" s="6" t="s">
        <v>711</v>
      </c>
      <c r="D167" s="6" t="s">
        <v>218</v>
      </c>
      <c r="E167" s="6" t="s">
        <v>712</v>
      </c>
      <c r="F167" s="6" t="s">
        <v>467</v>
      </c>
      <c r="G167" s="6" t="s">
        <v>393</v>
      </c>
      <c r="H167" s="6" t="s">
        <v>402</v>
      </c>
      <c r="I167" s="6" t="s">
        <v>713</v>
      </c>
      <c r="K167" s="6" t="s">
        <v>6829</v>
      </c>
      <c r="L167" s="6" t="s">
        <v>208</v>
      </c>
      <c r="M167" s="6" t="s">
        <v>395</v>
      </c>
      <c r="N167" t="s">
        <v>3498</v>
      </c>
      <c r="O167" s="244" t="s">
        <v>41</v>
      </c>
      <c r="P167" s="158" t="s">
        <v>12270</v>
      </c>
      <c r="Q167" s="158" t="s">
        <v>12270</v>
      </c>
    </row>
    <row r="168" spans="1:17" ht="14.5">
      <c r="A168" s="6">
        <v>22019256</v>
      </c>
      <c r="B168" s="6" t="s">
        <v>8188</v>
      </c>
      <c r="C168" s="6" t="s">
        <v>714</v>
      </c>
      <c r="D168" s="6" t="s">
        <v>218</v>
      </c>
      <c r="E168" s="6" t="s">
        <v>715</v>
      </c>
      <c r="F168" s="6" t="s">
        <v>467</v>
      </c>
      <c r="G168" s="6" t="s">
        <v>393</v>
      </c>
      <c r="H168" s="6" t="s">
        <v>402</v>
      </c>
      <c r="I168" s="6" t="s">
        <v>716</v>
      </c>
      <c r="K168" s="6" t="s">
        <v>6829</v>
      </c>
      <c r="L168" s="6" t="s">
        <v>220</v>
      </c>
      <c r="M168" s="6" t="s">
        <v>395</v>
      </c>
      <c r="N168" t="s">
        <v>3498</v>
      </c>
      <c r="O168" s="244" t="s">
        <v>41</v>
      </c>
      <c r="P168" s="158" t="s">
        <v>12270</v>
      </c>
      <c r="Q168" s="158" t="s">
        <v>12270</v>
      </c>
    </row>
    <row r="169" spans="1:17" ht="14.5">
      <c r="A169" s="6">
        <v>22019257</v>
      </c>
      <c r="B169" s="6" t="s">
        <v>8189</v>
      </c>
      <c r="C169" s="6" t="s">
        <v>717</v>
      </c>
      <c r="D169" s="6" t="s">
        <v>218</v>
      </c>
      <c r="E169" s="6" t="s">
        <v>718</v>
      </c>
      <c r="F169" s="6" t="s">
        <v>467</v>
      </c>
      <c r="G169" s="6" t="s">
        <v>393</v>
      </c>
      <c r="H169" s="6" t="s">
        <v>402</v>
      </c>
      <c r="I169" s="6" t="s">
        <v>719</v>
      </c>
      <c r="K169" s="6" t="s">
        <v>6829</v>
      </c>
      <c r="L169" s="6" t="s">
        <v>208</v>
      </c>
      <c r="M169" s="6" t="s">
        <v>395</v>
      </c>
      <c r="N169" t="s">
        <v>3498</v>
      </c>
      <c r="O169" s="244" t="s">
        <v>41</v>
      </c>
      <c r="P169" s="158" t="s">
        <v>12270</v>
      </c>
      <c r="Q169" s="158" t="s">
        <v>12270</v>
      </c>
    </row>
    <row r="170" spans="1:17" ht="14.5">
      <c r="A170" s="6">
        <v>22019259</v>
      </c>
      <c r="B170" s="6" t="s">
        <v>8190</v>
      </c>
      <c r="C170" s="6" t="s">
        <v>720</v>
      </c>
      <c r="D170" s="6" t="s">
        <v>218</v>
      </c>
      <c r="E170" s="6" t="s">
        <v>721</v>
      </c>
      <c r="F170" s="6" t="s">
        <v>467</v>
      </c>
      <c r="G170" s="6" t="s">
        <v>393</v>
      </c>
      <c r="H170" s="6" t="s">
        <v>402</v>
      </c>
      <c r="I170" s="6" t="s">
        <v>722</v>
      </c>
      <c r="K170" s="6" t="s">
        <v>6829</v>
      </c>
      <c r="L170" s="6" t="s">
        <v>208</v>
      </c>
      <c r="M170" s="6" t="s">
        <v>395</v>
      </c>
      <c r="N170" t="s">
        <v>3498</v>
      </c>
      <c r="O170" s="244" t="s">
        <v>41</v>
      </c>
      <c r="P170" s="158" t="s">
        <v>12270</v>
      </c>
      <c r="Q170" s="158" t="s">
        <v>12270</v>
      </c>
    </row>
    <row r="171" spans="1:17" ht="14.5">
      <c r="A171" s="6">
        <v>22019261</v>
      </c>
      <c r="B171" s="6" t="s">
        <v>8191</v>
      </c>
      <c r="C171" s="6" t="s">
        <v>723</v>
      </c>
      <c r="D171" s="6" t="s">
        <v>218</v>
      </c>
      <c r="E171" s="6" t="s">
        <v>724</v>
      </c>
      <c r="F171" s="6" t="s">
        <v>467</v>
      </c>
      <c r="G171" s="6" t="s">
        <v>393</v>
      </c>
      <c r="H171" s="6" t="s">
        <v>402</v>
      </c>
      <c r="I171" s="6" t="s">
        <v>725</v>
      </c>
      <c r="K171" s="6" t="s">
        <v>6829</v>
      </c>
      <c r="L171" s="6" t="s">
        <v>220</v>
      </c>
      <c r="M171" s="6" t="s">
        <v>395</v>
      </c>
      <c r="N171" t="s">
        <v>3498</v>
      </c>
      <c r="O171" s="244" t="s">
        <v>41</v>
      </c>
      <c r="P171" s="158" t="s">
        <v>12270</v>
      </c>
      <c r="Q171" s="158" t="s">
        <v>12270</v>
      </c>
    </row>
    <row r="172" spans="1:17" ht="14.5">
      <c r="A172" s="6">
        <v>22019262</v>
      </c>
      <c r="B172" s="6" t="s">
        <v>8192</v>
      </c>
      <c r="C172" s="6" t="s">
        <v>726</v>
      </c>
      <c r="D172" s="6" t="s">
        <v>218</v>
      </c>
      <c r="E172" s="6" t="s">
        <v>727</v>
      </c>
      <c r="F172" s="6" t="s">
        <v>467</v>
      </c>
      <c r="G172" s="6" t="s">
        <v>393</v>
      </c>
      <c r="H172" s="6" t="s">
        <v>402</v>
      </c>
      <c r="I172" s="6" t="s">
        <v>728</v>
      </c>
      <c r="K172" s="6" t="s">
        <v>6829</v>
      </c>
      <c r="L172" s="6" t="s">
        <v>220</v>
      </c>
      <c r="M172" s="6" t="s">
        <v>395</v>
      </c>
      <c r="N172" t="s">
        <v>3498</v>
      </c>
      <c r="O172" s="244" t="s">
        <v>41</v>
      </c>
      <c r="P172" s="158" t="s">
        <v>12270</v>
      </c>
      <c r="Q172" s="158" t="s">
        <v>12270</v>
      </c>
    </row>
    <row r="173" spans="1:17" ht="14.5">
      <c r="A173" s="6">
        <v>22019263</v>
      </c>
      <c r="B173" s="6" t="s">
        <v>8193</v>
      </c>
      <c r="C173" s="6" t="s">
        <v>729</v>
      </c>
      <c r="D173" s="6" t="s">
        <v>218</v>
      </c>
      <c r="E173" s="6" t="s">
        <v>730</v>
      </c>
      <c r="F173" s="6" t="s">
        <v>467</v>
      </c>
      <c r="G173" s="6" t="s">
        <v>393</v>
      </c>
      <c r="H173" s="6" t="s">
        <v>402</v>
      </c>
      <c r="I173" s="6" t="s">
        <v>731</v>
      </c>
      <c r="K173" s="6" t="s">
        <v>6829</v>
      </c>
      <c r="L173" s="6" t="s">
        <v>220</v>
      </c>
      <c r="M173" s="6" t="s">
        <v>395</v>
      </c>
      <c r="N173" t="s">
        <v>3498</v>
      </c>
      <c r="O173" s="244" t="s">
        <v>41</v>
      </c>
      <c r="P173" s="158" t="s">
        <v>12270</v>
      </c>
      <c r="Q173" s="158" t="s">
        <v>12270</v>
      </c>
    </row>
    <row r="174" spans="1:17" ht="14.5">
      <c r="A174" s="6">
        <v>22019217</v>
      </c>
      <c r="B174" s="6" t="s">
        <v>8194</v>
      </c>
      <c r="C174" s="6" t="s">
        <v>732</v>
      </c>
      <c r="D174" s="6" t="s">
        <v>218</v>
      </c>
      <c r="E174" s="6" t="s">
        <v>733</v>
      </c>
      <c r="F174" s="6" t="s">
        <v>206</v>
      </c>
      <c r="G174" s="6" t="s">
        <v>393</v>
      </c>
      <c r="H174" s="6" t="s">
        <v>394</v>
      </c>
      <c r="I174" s="6" t="s">
        <v>734</v>
      </c>
      <c r="K174" s="6" t="s">
        <v>6829</v>
      </c>
      <c r="M174" s="6" t="s">
        <v>395</v>
      </c>
      <c r="N174" t="s">
        <v>3498</v>
      </c>
      <c r="O174" s="244" t="s">
        <v>41</v>
      </c>
      <c r="P174" s="158" t="s">
        <v>12270</v>
      </c>
      <c r="Q174" s="158" t="s">
        <v>12270</v>
      </c>
    </row>
    <row r="175" spans="1:17" ht="14.5">
      <c r="A175" s="6">
        <v>22018912</v>
      </c>
      <c r="B175" s="6" t="s">
        <v>8195</v>
      </c>
      <c r="C175" s="6" t="s">
        <v>735</v>
      </c>
      <c r="D175" s="6" t="s">
        <v>218</v>
      </c>
      <c r="E175" s="6" t="s">
        <v>736</v>
      </c>
      <c r="F175" s="6" t="s">
        <v>1360</v>
      </c>
      <c r="G175" s="6" t="s">
        <v>397</v>
      </c>
      <c r="H175" s="6" t="s">
        <v>454</v>
      </c>
      <c r="I175" s="6" t="s">
        <v>737</v>
      </c>
      <c r="K175" s="6" t="s">
        <v>6829</v>
      </c>
      <c r="M175" s="6" t="s">
        <v>395</v>
      </c>
      <c r="N175" t="s">
        <v>3498</v>
      </c>
      <c r="O175" s="244" t="s">
        <v>41</v>
      </c>
      <c r="P175" s="158" t="s">
        <v>12270</v>
      </c>
      <c r="Q175" s="158" t="s">
        <v>12270</v>
      </c>
    </row>
    <row r="176" spans="1:17" ht="14.5">
      <c r="A176" s="6">
        <v>22019175</v>
      </c>
      <c r="B176" s="6" t="s">
        <v>8196</v>
      </c>
      <c r="C176" s="6" t="s">
        <v>6186</v>
      </c>
      <c r="D176" s="6" t="s">
        <v>205</v>
      </c>
      <c r="E176" s="6" t="s">
        <v>738</v>
      </c>
      <c r="F176" s="6" t="s">
        <v>1357</v>
      </c>
      <c r="G176" s="6" t="s">
        <v>393</v>
      </c>
      <c r="H176" s="6" t="s">
        <v>394</v>
      </c>
      <c r="I176" s="6" t="s">
        <v>739</v>
      </c>
      <c r="K176" s="6" t="s">
        <v>6829</v>
      </c>
      <c r="M176" s="6" t="s">
        <v>395</v>
      </c>
      <c r="N176" t="s">
        <v>3498</v>
      </c>
      <c r="O176" s="244" t="s">
        <v>41</v>
      </c>
      <c r="P176" s="158" t="s">
        <v>12270</v>
      </c>
      <c r="Q176" s="158">
        <v>0.35</v>
      </c>
    </row>
    <row r="177" spans="1:17" ht="14.5">
      <c r="A177" s="6">
        <v>22019185</v>
      </c>
      <c r="B177" s="6" t="s">
        <v>8197</v>
      </c>
      <c r="C177" s="6" t="s">
        <v>6186</v>
      </c>
      <c r="D177" s="6" t="s">
        <v>215</v>
      </c>
      <c r="E177" s="6" t="s">
        <v>738</v>
      </c>
      <c r="F177" s="6" t="s">
        <v>1357</v>
      </c>
      <c r="G177" s="6" t="s">
        <v>393</v>
      </c>
      <c r="H177" s="6" t="s">
        <v>394</v>
      </c>
      <c r="I177" s="6" t="s">
        <v>739</v>
      </c>
      <c r="K177" s="6" t="s">
        <v>6829</v>
      </c>
      <c r="M177" s="6" t="s">
        <v>395</v>
      </c>
      <c r="N177" t="s">
        <v>3498</v>
      </c>
      <c r="O177" s="244" t="s">
        <v>41</v>
      </c>
      <c r="P177" s="158" t="s">
        <v>12270</v>
      </c>
      <c r="Q177" s="158">
        <v>0.35</v>
      </c>
    </row>
    <row r="178" spans="1:17" ht="14.5">
      <c r="A178" s="6">
        <v>22019195</v>
      </c>
      <c r="B178" s="6" t="s">
        <v>8198</v>
      </c>
      <c r="C178" s="6" t="s">
        <v>740</v>
      </c>
      <c r="D178" s="6" t="s">
        <v>209</v>
      </c>
      <c r="E178" s="6" t="s">
        <v>741</v>
      </c>
      <c r="F178" s="6" t="s">
        <v>1479</v>
      </c>
      <c r="G178" s="6" t="s">
        <v>243</v>
      </c>
      <c r="H178" s="6" t="s">
        <v>659</v>
      </c>
      <c r="I178" s="6" t="s">
        <v>742</v>
      </c>
      <c r="J178" s="6" t="s">
        <v>2511</v>
      </c>
      <c r="K178" s="6" t="s">
        <v>6829</v>
      </c>
      <c r="M178" s="6" t="s">
        <v>395</v>
      </c>
      <c r="N178" t="s">
        <v>3498</v>
      </c>
      <c r="O178" s="244" t="s">
        <v>41</v>
      </c>
      <c r="P178" s="158" t="s">
        <v>12270</v>
      </c>
      <c r="Q178" s="158" t="s">
        <v>12270</v>
      </c>
    </row>
    <row r="179" spans="1:17" ht="14.5">
      <c r="A179" s="6">
        <v>22019395</v>
      </c>
      <c r="B179" s="6" t="s">
        <v>8199</v>
      </c>
      <c r="C179" s="6" t="s">
        <v>743</v>
      </c>
      <c r="D179" s="6" t="s">
        <v>218</v>
      </c>
      <c r="E179" s="6" t="s">
        <v>4302</v>
      </c>
      <c r="F179" s="6" t="s">
        <v>206</v>
      </c>
      <c r="G179" s="6" t="s">
        <v>393</v>
      </c>
      <c r="H179" s="6" t="s">
        <v>402</v>
      </c>
      <c r="I179" s="6" t="s">
        <v>744</v>
      </c>
      <c r="K179" s="6" t="s">
        <v>6829</v>
      </c>
      <c r="L179" s="6" t="s">
        <v>212</v>
      </c>
      <c r="M179" s="6" t="s">
        <v>395</v>
      </c>
      <c r="N179" t="s">
        <v>3498</v>
      </c>
      <c r="O179" s="244" t="s">
        <v>41</v>
      </c>
      <c r="P179" s="158" t="s">
        <v>12270</v>
      </c>
      <c r="Q179" s="158" t="s">
        <v>12270</v>
      </c>
    </row>
    <row r="180" spans="1:17" ht="14.5">
      <c r="A180" s="6">
        <v>22019398</v>
      </c>
      <c r="B180" s="6" t="s">
        <v>8200</v>
      </c>
      <c r="C180" s="6" t="s">
        <v>745</v>
      </c>
      <c r="D180" s="6" t="s">
        <v>215</v>
      </c>
      <c r="E180" s="6" t="s">
        <v>4303</v>
      </c>
      <c r="F180" s="6" t="s">
        <v>206</v>
      </c>
      <c r="G180" s="6" t="s">
        <v>393</v>
      </c>
      <c r="H180" s="6" t="s">
        <v>402</v>
      </c>
      <c r="I180" s="6" t="s">
        <v>747</v>
      </c>
      <c r="K180" s="6" t="s">
        <v>6829</v>
      </c>
      <c r="L180" s="6" t="s">
        <v>212</v>
      </c>
      <c r="M180" s="6" t="s">
        <v>395</v>
      </c>
      <c r="N180" t="s">
        <v>3498</v>
      </c>
      <c r="O180" s="244" t="s">
        <v>41</v>
      </c>
      <c r="P180" s="158" t="s">
        <v>12270</v>
      </c>
      <c r="Q180" s="158" t="s">
        <v>12270</v>
      </c>
    </row>
    <row r="181" spans="1:17" ht="14.5">
      <c r="A181" s="6">
        <v>22019399</v>
      </c>
      <c r="B181" s="6" t="s">
        <v>8201</v>
      </c>
      <c r="C181" s="6" t="s">
        <v>745</v>
      </c>
      <c r="D181" s="6" t="s">
        <v>209</v>
      </c>
      <c r="E181" s="6" t="s">
        <v>746</v>
      </c>
      <c r="F181" s="6" t="s">
        <v>206</v>
      </c>
      <c r="G181" s="6" t="s">
        <v>393</v>
      </c>
      <c r="H181" s="6" t="s">
        <v>402</v>
      </c>
      <c r="I181" s="6" t="s">
        <v>747</v>
      </c>
      <c r="K181" s="6" t="s">
        <v>6829</v>
      </c>
      <c r="L181" s="6" t="s">
        <v>212</v>
      </c>
      <c r="M181" s="6" t="s">
        <v>395</v>
      </c>
      <c r="N181" t="s">
        <v>3498</v>
      </c>
      <c r="O181" s="244" t="s">
        <v>41</v>
      </c>
      <c r="P181" s="158" t="s">
        <v>12270</v>
      </c>
      <c r="Q181" s="158" t="s">
        <v>12270</v>
      </c>
    </row>
    <row r="182" spans="1:17" ht="14.5">
      <c r="A182" s="6">
        <v>22019337</v>
      </c>
      <c r="B182" s="6" t="s">
        <v>8202</v>
      </c>
      <c r="C182" s="6" t="s">
        <v>748</v>
      </c>
      <c r="D182" s="6" t="s">
        <v>218</v>
      </c>
      <c r="E182" s="6" t="s">
        <v>4304</v>
      </c>
      <c r="F182" s="6" t="s">
        <v>206</v>
      </c>
      <c r="G182" s="6" t="s">
        <v>393</v>
      </c>
      <c r="H182" s="6" t="s">
        <v>402</v>
      </c>
      <c r="I182" s="6" t="s">
        <v>749</v>
      </c>
      <c r="K182" s="6" t="s">
        <v>6829</v>
      </c>
      <c r="L182" s="6" t="s">
        <v>212</v>
      </c>
      <c r="M182" s="6" t="s">
        <v>395</v>
      </c>
      <c r="N182" t="s">
        <v>3498</v>
      </c>
      <c r="O182" s="244" t="s">
        <v>41</v>
      </c>
      <c r="P182" s="158" t="s">
        <v>12270</v>
      </c>
      <c r="Q182" s="158" t="s">
        <v>12270</v>
      </c>
    </row>
    <row r="183" spans="1:17" ht="14.5">
      <c r="A183" s="6">
        <v>22019339</v>
      </c>
      <c r="B183" s="6" t="s">
        <v>8203</v>
      </c>
      <c r="C183" s="6" t="s">
        <v>750</v>
      </c>
      <c r="D183" s="6" t="s">
        <v>751</v>
      </c>
      <c r="E183" s="6" t="s">
        <v>4305</v>
      </c>
      <c r="F183" s="6" t="s">
        <v>206</v>
      </c>
      <c r="G183" s="6" t="s">
        <v>393</v>
      </c>
      <c r="H183" s="6" t="s">
        <v>402</v>
      </c>
      <c r="I183" s="6" t="s">
        <v>753</v>
      </c>
      <c r="K183" s="6" t="s">
        <v>6829</v>
      </c>
      <c r="L183" s="6" t="s">
        <v>212</v>
      </c>
      <c r="M183" s="6" t="s">
        <v>395</v>
      </c>
      <c r="N183" t="s">
        <v>3498</v>
      </c>
      <c r="O183" s="244" t="s">
        <v>41</v>
      </c>
      <c r="P183" s="158" t="s">
        <v>12270</v>
      </c>
      <c r="Q183" s="158" t="s">
        <v>12270</v>
      </c>
    </row>
    <row r="184" spans="1:17" ht="14.5">
      <c r="A184" s="6">
        <v>22019340</v>
      </c>
      <c r="B184" s="6" t="s">
        <v>8204</v>
      </c>
      <c r="C184" s="6" t="s">
        <v>750</v>
      </c>
      <c r="D184" s="6" t="s">
        <v>215</v>
      </c>
      <c r="E184" s="6" t="s">
        <v>4306</v>
      </c>
      <c r="F184" s="6" t="s">
        <v>206</v>
      </c>
      <c r="G184" s="6" t="s">
        <v>393</v>
      </c>
      <c r="H184" s="6" t="s">
        <v>402</v>
      </c>
      <c r="I184" s="6" t="s">
        <v>753</v>
      </c>
      <c r="K184" s="6" t="s">
        <v>6829</v>
      </c>
      <c r="L184" s="6" t="s">
        <v>212</v>
      </c>
      <c r="M184" s="6" t="s">
        <v>395</v>
      </c>
      <c r="N184" t="s">
        <v>3498</v>
      </c>
      <c r="O184" s="244" t="s">
        <v>41</v>
      </c>
      <c r="P184" s="158" t="s">
        <v>12270</v>
      </c>
      <c r="Q184" s="158" t="s">
        <v>12270</v>
      </c>
    </row>
    <row r="185" spans="1:17" ht="14.5">
      <c r="A185" s="6">
        <v>22019341</v>
      </c>
      <c r="B185" s="6" t="s">
        <v>8205</v>
      </c>
      <c r="C185" s="6" t="s">
        <v>750</v>
      </c>
      <c r="D185" s="6" t="s">
        <v>209</v>
      </c>
      <c r="E185" s="6" t="s">
        <v>752</v>
      </c>
      <c r="F185" s="6" t="s">
        <v>206</v>
      </c>
      <c r="G185" s="6" t="s">
        <v>393</v>
      </c>
      <c r="H185" s="6" t="s">
        <v>402</v>
      </c>
      <c r="I185" s="6" t="s">
        <v>753</v>
      </c>
      <c r="K185" s="6" t="s">
        <v>6829</v>
      </c>
      <c r="L185" s="6" t="s">
        <v>212</v>
      </c>
      <c r="M185" s="6" t="s">
        <v>395</v>
      </c>
      <c r="N185" t="s">
        <v>3498</v>
      </c>
      <c r="O185" s="244" t="s">
        <v>41</v>
      </c>
      <c r="P185" s="158" t="s">
        <v>12270</v>
      </c>
      <c r="Q185" s="158" t="s">
        <v>12270</v>
      </c>
    </row>
    <row r="186" spans="1:17" ht="14.5">
      <c r="A186" s="6">
        <v>22019315</v>
      </c>
      <c r="B186" s="6" t="s">
        <v>754</v>
      </c>
      <c r="C186" s="6" t="s">
        <v>754</v>
      </c>
      <c r="D186" s="6" t="s">
        <v>205</v>
      </c>
      <c r="E186" s="6" t="s">
        <v>755</v>
      </c>
      <c r="F186" s="6" t="s">
        <v>467</v>
      </c>
      <c r="G186" s="6" t="s">
        <v>393</v>
      </c>
      <c r="H186" s="6" t="s">
        <v>417</v>
      </c>
      <c r="I186" s="6" t="s">
        <v>756</v>
      </c>
      <c r="K186" s="6" t="s">
        <v>6829</v>
      </c>
      <c r="M186" s="6" t="s">
        <v>395</v>
      </c>
      <c r="N186" t="s">
        <v>3498</v>
      </c>
      <c r="O186" s="244" t="s">
        <v>41</v>
      </c>
      <c r="P186" s="158" t="s">
        <v>12270</v>
      </c>
      <c r="Q186" s="158" t="s">
        <v>12270</v>
      </c>
    </row>
    <row r="187" spans="1:17" ht="14.5">
      <c r="A187" s="6">
        <v>22018921</v>
      </c>
      <c r="B187" s="6" t="s">
        <v>8206</v>
      </c>
      <c r="C187" s="6" t="s">
        <v>757</v>
      </c>
      <c r="D187" s="6" t="s">
        <v>218</v>
      </c>
      <c r="E187" s="6" t="s">
        <v>758</v>
      </c>
      <c r="F187" s="6" t="s">
        <v>3320</v>
      </c>
      <c r="G187" s="6" t="s">
        <v>397</v>
      </c>
      <c r="H187" s="6" t="s">
        <v>398</v>
      </c>
      <c r="I187" s="6" t="s">
        <v>759</v>
      </c>
      <c r="K187" s="6" t="s">
        <v>6829</v>
      </c>
      <c r="M187" s="6" t="s">
        <v>395</v>
      </c>
      <c r="N187" t="s">
        <v>3498</v>
      </c>
      <c r="O187" s="244" t="s">
        <v>41</v>
      </c>
      <c r="P187" s="158" t="s">
        <v>12270</v>
      </c>
      <c r="Q187" s="158" t="s">
        <v>12270</v>
      </c>
    </row>
    <row r="188" spans="1:17" ht="14.5">
      <c r="A188" s="6">
        <v>22019361</v>
      </c>
      <c r="B188" s="6" t="s">
        <v>8207</v>
      </c>
      <c r="C188" s="6" t="s">
        <v>760</v>
      </c>
      <c r="D188" s="6" t="s">
        <v>396</v>
      </c>
      <c r="E188" s="6" t="s">
        <v>761</v>
      </c>
      <c r="F188" s="6" t="s">
        <v>258</v>
      </c>
      <c r="G188" s="6" t="s">
        <v>243</v>
      </c>
      <c r="H188" s="6" t="s">
        <v>608</v>
      </c>
      <c r="I188" s="6" t="s">
        <v>762</v>
      </c>
      <c r="J188" s="6" t="s">
        <v>2511</v>
      </c>
      <c r="K188" s="6" t="s">
        <v>6829</v>
      </c>
      <c r="M188" s="6" t="s">
        <v>395</v>
      </c>
      <c r="N188" t="s">
        <v>3498</v>
      </c>
      <c r="O188" s="244" t="s">
        <v>41</v>
      </c>
      <c r="P188" s="158" t="s">
        <v>12270</v>
      </c>
      <c r="Q188" s="158" t="s">
        <v>12270</v>
      </c>
    </row>
    <row r="189" spans="1:17" ht="14.5">
      <c r="A189" s="6">
        <v>22019289</v>
      </c>
      <c r="B189" s="6" t="s">
        <v>8208</v>
      </c>
      <c r="C189" s="6" t="s">
        <v>763</v>
      </c>
      <c r="D189" s="6" t="s">
        <v>205</v>
      </c>
      <c r="E189" s="6" t="s">
        <v>764</v>
      </c>
      <c r="F189" s="6" t="s">
        <v>258</v>
      </c>
      <c r="G189" s="6" t="s">
        <v>243</v>
      </c>
      <c r="H189" s="6" t="s">
        <v>608</v>
      </c>
      <c r="I189" s="6" t="s">
        <v>765</v>
      </c>
      <c r="J189" s="6" t="s">
        <v>2511</v>
      </c>
      <c r="K189" s="6" t="s">
        <v>6829</v>
      </c>
      <c r="M189" s="6" t="s">
        <v>395</v>
      </c>
      <c r="N189" t="s">
        <v>3498</v>
      </c>
      <c r="O189" s="244" t="s">
        <v>41</v>
      </c>
      <c r="P189" s="158" t="s">
        <v>12270</v>
      </c>
      <c r="Q189" s="158" t="s">
        <v>12270</v>
      </c>
    </row>
    <row r="190" spans="1:17" ht="14.5">
      <c r="A190" s="6">
        <v>22019405</v>
      </c>
      <c r="B190" s="6" t="s">
        <v>8209</v>
      </c>
      <c r="C190" s="6" t="s">
        <v>766</v>
      </c>
      <c r="D190" s="6" t="s">
        <v>218</v>
      </c>
      <c r="E190" s="6" t="s">
        <v>767</v>
      </c>
      <c r="F190" s="6" t="s">
        <v>258</v>
      </c>
      <c r="G190" s="6" t="s">
        <v>397</v>
      </c>
      <c r="H190" s="6" t="s">
        <v>454</v>
      </c>
      <c r="I190" s="6" t="s">
        <v>768</v>
      </c>
      <c r="K190" s="6" t="s">
        <v>6829</v>
      </c>
      <c r="M190" s="6" t="s">
        <v>395</v>
      </c>
      <c r="N190" t="s">
        <v>3498</v>
      </c>
      <c r="O190" s="244" t="s">
        <v>41</v>
      </c>
      <c r="P190" s="158" t="s">
        <v>12270</v>
      </c>
      <c r="Q190" s="158" t="s">
        <v>12270</v>
      </c>
    </row>
    <row r="191" spans="1:17" ht="14.5">
      <c r="A191" s="6">
        <v>22019288</v>
      </c>
      <c r="B191" s="6" t="s">
        <v>8210</v>
      </c>
      <c r="C191" s="6" t="s">
        <v>769</v>
      </c>
      <c r="D191" s="6" t="s">
        <v>218</v>
      </c>
      <c r="E191" s="6" t="s">
        <v>770</v>
      </c>
      <c r="F191" s="6" t="s">
        <v>258</v>
      </c>
      <c r="G191" s="6" t="s">
        <v>269</v>
      </c>
      <c r="H191" s="6" t="s">
        <v>270</v>
      </c>
      <c r="I191" s="6" t="s">
        <v>771</v>
      </c>
      <c r="J191" s="6" t="s">
        <v>4405</v>
      </c>
      <c r="K191" s="6" t="s">
        <v>6829</v>
      </c>
      <c r="L191" s="6" t="s">
        <v>504</v>
      </c>
      <c r="M191" s="6" t="s">
        <v>395</v>
      </c>
      <c r="N191" t="s">
        <v>3498</v>
      </c>
      <c r="O191" s="244" t="s">
        <v>41</v>
      </c>
      <c r="P191" s="158" t="s">
        <v>12270</v>
      </c>
      <c r="Q191" s="158" t="s">
        <v>12270</v>
      </c>
    </row>
    <row r="192" spans="1:17" ht="14.5">
      <c r="A192" s="6">
        <v>22019280</v>
      </c>
      <c r="B192" s="6" t="s">
        <v>775</v>
      </c>
      <c r="C192" s="6" t="s">
        <v>775</v>
      </c>
      <c r="D192" s="6" t="s">
        <v>205</v>
      </c>
      <c r="E192" s="6" t="s">
        <v>776</v>
      </c>
      <c r="F192" s="6" t="s">
        <v>1357</v>
      </c>
      <c r="G192" s="6" t="s">
        <v>243</v>
      </c>
      <c r="H192" s="6" t="s">
        <v>600</v>
      </c>
      <c r="I192" s="6" t="s">
        <v>777</v>
      </c>
      <c r="J192" s="6" t="s">
        <v>2511</v>
      </c>
      <c r="K192" s="6" t="s">
        <v>6829</v>
      </c>
      <c r="M192" s="6" t="s">
        <v>395</v>
      </c>
      <c r="N192" t="s">
        <v>3498</v>
      </c>
      <c r="O192" s="244" t="s">
        <v>41</v>
      </c>
      <c r="P192" s="158" t="s">
        <v>12270</v>
      </c>
      <c r="Q192" s="158" t="s">
        <v>12270</v>
      </c>
    </row>
    <row r="193" spans="1:17" ht="14.5">
      <c r="A193" s="6">
        <v>22019279</v>
      </c>
      <c r="B193" s="6" t="s">
        <v>8211</v>
      </c>
      <c r="C193" s="6" t="s">
        <v>778</v>
      </c>
      <c r="D193" s="6" t="s">
        <v>205</v>
      </c>
      <c r="E193" s="6" t="s">
        <v>779</v>
      </c>
      <c r="F193" s="6" t="s">
        <v>1357</v>
      </c>
      <c r="G193" s="6" t="s">
        <v>243</v>
      </c>
      <c r="H193" s="6" t="s">
        <v>604</v>
      </c>
      <c r="I193" s="6" t="s">
        <v>780</v>
      </c>
      <c r="J193" s="6" t="s">
        <v>2511</v>
      </c>
      <c r="K193" s="6" t="s">
        <v>6829</v>
      </c>
      <c r="M193" s="6" t="s">
        <v>395</v>
      </c>
      <c r="N193" t="s">
        <v>3498</v>
      </c>
      <c r="O193" s="244" t="s">
        <v>41</v>
      </c>
      <c r="P193" s="158" t="s">
        <v>12270</v>
      </c>
      <c r="Q193" s="158" t="s">
        <v>12270</v>
      </c>
    </row>
    <row r="194" spans="1:17" ht="14.5">
      <c r="A194" s="6">
        <v>22019276</v>
      </c>
      <c r="B194" s="6" t="s">
        <v>8212</v>
      </c>
      <c r="C194" s="6" t="s">
        <v>781</v>
      </c>
      <c r="D194" s="6" t="s">
        <v>218</v>
      </c>
      <c r="E194" s="6" t="s">
        <v>782</v>
      </c>
      <c r="F194" s="6" t="s">
        <v>1357</v>
      </c>
      <c r="G194" s="6" t="s">
        <v>243</v>
      </c>
      <c r="H194" s="6" t="s">
        <v>604</v>
      </c>
      <c r="I194" s="6" t="s">
        <v>783</v>
      </c>
      <c r="J194" s="6" t="s">
        <v>2511</v>
      </c>
      <c r="K194" s="6" t="s">
        <v>6829</v>
      </c>
      <c r="M194" s="6" t="s">
        <v>395</v>
      </c>
      <c r="N194" t="s">
        <v>3498</v>
      </c>
      <c r="O194" s="244" t="s">
        <v>41</v>
      </c>
      <c r="P194" s="158" t="s">
        <v>12270</v>
      </c>
      <c r="Q194" s="158" t="s">
        <v>12270</v>
      </c>
    </row>
    <row r="195" spans="1:17" ht="14.5">
      <c r="A195" s="6">
        <v>22019282</v>
      </c>
      <c r="B195" s="6" t="s">
        <v>8213</v>
      </c>
      <c r="C195" s="6" t="s">
        <v>784</v>
      </c>
      <c r="D195" s="6" t="s">
        <v>205</v>
      </c>
      <c r="E195" s="6" t="s">
        <v>785</v>
      </c>
      <c r="F195" s="6" t="s">
        <v>1357</v>
      </c>
      <c r="G195" s="6" t="s">
        <v>243</v>
      </c>
      <c r="H195" s="6" t="s">
        <v>608</v>
      </c>
      <c r="I195" s="6" t="s">
        <v>786</v>
      </c>
      <c r="J195" s="6" t="s">
        <v>2511</v>
      </c>
      <c r="K195" s="6" t="s">
        <v>6829</v>
      </c>
      <c r="M195" s="6" t="s">
        <v>395</v>
      </c>
      <c r="N195" t="s">
        <v>3498</v>
      </c>
      <c r="O195" s="244" t="s">
        <v>41</v>
      </c>
      <c r="P195" s="158" t="s">
        <v>12270</v>
      </c>
      <c r="Q195" s="158" t="s">
        <v>12270</v>
      </c>
    </row>
    <row r="196" spans="1:17" ht="14.5">
      <c r="A196" s="6">
        <v>22019435</v>
      </c>
      <c r="B196" s="6" t="s">
        <v>8214</v>
      </c>
      <c r="C196" s="6" t="s">
        <v>464</v>
      </c>
      <c r="D196" s="6" t="s">
        <v>218</v>
      </c>
      <c r="E196" s="6" t="s">
        <v>465</v>
      </c>
      <c r="F196" s="6" t="s">
        <v>210</v>
      </c>
      <c r="G196" s="6" t="s">
        <v>393</v>
      </c>
      <c r="H196" s="6" t="s">
        <v>402</v>
      </c>
      <c r="I196" s="6" t="s">
        <v>787</v>
      </c>
      <c r="K196" s="6" t="s">
        <v>6829</v>
      </c>
      <c r="L196" s="6" t="s">
        <v>212</v>
      </c>
      <c r="M196" s="6" t="s">
        <v>395</v>
      </c>
      <c r="N196" t="s">
        <v>3498</v>
      </c>
      <c r="O196" s="244" t="s">
        <v>41</v>
      </c>
      <c r="P196" s="158" t="s">
        <v>12270</v>
      </c>
      <c r="Q196" s="158" t="s">
        <v>12270</v>
      </c>
    </row>
    <row r="197" spans="1:17" ht="14.5">
      <c r="A197" s="6">
        <v>22019355</v>
      </c>
      <c r="B197" s="6" t="s">
        <v>8215</v>
      </c>
      <c r="C197" s="6" t="s">
        <v>788</v>
      </c>
      <c r="D197" s="6" t="s">
        <v>396</v>
      </c>
      <c r="E197" s="6" t="s">
        <v>789</v>
      </c>
      <c r="F197" s="6" t="s">
        <v>467</v>
      </c>
      <c r="G197" s="6" t="s">
        <v>393</v>
      </c>
      <c r="H197" s="6" t="s">
        <v>402</v>
      </c>
      <c r="I197" s="6" t="s">
        <v>790</v>
      </c>
      <c r="K197" s="6" t="s">
        <v>6829</v>
      </c>
      <c r="L197" s="6" t="s">
        <v>208</v>
      </c>
      <c r="M197" s="6" t="s">
        <v>395</v>
      </c>
      <c r="N197" t="s">
        <v>3498</v>
      </c>
      <c r="O197" s="244" t="s">
        <v>41</v>
      </c>
      <c r="P197" s="158" t="s">
        <v>12270</v>
      </c>
      <c r="Q197" s="158" t="s">
        <v>12270</v>
      </c>
    </row>
    <row r="198" spans="1:17" ht="14.5">
      <c r="A198" s="6">
        <v>22019365</v>
      </c>
      <c r="B198" s="6" t="s">
        <v>8216</v>
      </c>
      <c r="C198" s="6" t="s">
        <v>791</v>
      </c>
      <c r="D198" s="6" t="s">
        <v>396</v>
      </c>
      <c r="E198" s="6" t="s">
        <v>792</v>
      </c>
      <c r="F198" s="6" t="s">
        <v>467</v>
      </c>
      <c r="G198" s="6" t="s">
        <v>393</v>
      </c>
      <c r="H198" s="6" t="s">
        <v>402</v>
      </c>
      <c r="I198" s="6" t="s">
        <v>793</v>
      </c>
      <c r="K198" s="6" t="s">
        <v>6829</v>
      </c>
      <c r="L198" s="6" t="s">
        <v>208</v>
      </c>
      <c r="M198" s="6" t="s">
        <v>395</v>
      </c>
      <c r="N198" t="s">
        <v>3498</v>
      </c>
      <c r="O198" s="244" t="s">
        <v>41</v>
      </c>
      <c r="P198" s="158" t="s">
        <v>12270</v>
      </c>
      <c r="Q198" s="158" t="s">
        <v>12270</v>
      </c>
    </row>
    <row r="199" spans="1:17" ht="14.5">
      <c r="A199" s="6">
        <v>22019363</v>
      </c>
      <c r="B199" s="6" t="s">
        <v>8217</v>
      </c>
      <c r="C199" s="6" t="s">
        <v>794</v>
      </c>
      <c r="D199" s="6" t="s">
        <v>205</v>
      </c>
      <c r="E199" s="6" t="s">
        <v>795</v>
      </c>
      <c r="F199" s="6" t="s">
        <v>258</v>
      </c>
      <c r="G199" s="6" t="s">
        <v>397</v>
      </c>
      <c r="H199" s="6" t="s">
        <v>398</v>
      </c>
      <c r="I199" s="6" t="s">
        <v>796</v>
      </c>
      <c r="K199" s="6" t="s">
        <v>6829</v>
      </c>
      <c r="M199" s="6" t="s">
        <v>395</v>
      </c>
      <c r="N199" t="s">
        <v>3498</v>
      </c>
      <c r="O199" s="244" t="s">
        <v>41</v>
      </c>
      <c r="P199" s="158" t="s">
        <v>12270</v>
      </c>
      <c r="Q199" s="158" t="s">
        <v>12270</v>
      </c>
    </row>
    <row r="200" spans="1:17" ht="14.5">
      <c r="A200" s="6">
        <v>22019445</v>
      </c>
      <c r="B200" s="6" t="s">
        <v>797</v>
      </c>
      <c r="C200" s="6" t="s">
        <v>797</v>
      </c>
      <c r="D200" s="6" t="s">
        <v>396</v>
      </c>
      <c r="E200" s="6" t="s">
        <v>798</v>
      </c>
      <c r="F200" s="6" t="s">
        <v>467</v>
      </c>
      <c r="G200" s="6" t="s">
        <v>393</v>
      </c>
      <c r="H200" s="6" t="s">
        <v>417</v>
      </c>
      <c r="I200" s="6" t="s">
        <v>799</v>
      </c>
      <c r="K200" s="6" t="s">
        <v>6829</v>
      </c>
      <c r="M200" s="6" t="s">
        <v>395</v>
      </c>
      <c r="N200" t="s">
        <v>3498</v>
      </c>
      <c r="O200" s="244" t="s">
        <v>41</v>
      </c>
      <c r="P200" s="158" t="s">
        <v>12270</v>
      </c>
      <c r="Q200" s="158" t="s">
        <v>12270</v>
      </c>
    </row>
    <row r="201" spans="1:17" ht="14.5">
      <c r="A201" s="6">
        <v>22019336</v>
      </c>
      <c r="B201" s="6" t="s">
        <v>800</v>
      </c>
      <c r="C201" s="6" t="s">
        <v>800</v>
      </c>
      <c r="D201" s="6" t="s">
        <v>396</v>
      </c>
      <c r="E201" s="6" t="s">
        <v>801</v>
      </c>
      <c r="F201" s="6" t="s">
        <v>467</v>
      </c>
      <c r="G201" s="6" t="s">
        <v>393</v>
      </c>
      <c r="H201" s="6" t="s">
        <v>417</v>
      </c>
      <c r="I201" s="6" t="s">
        <v>802</v>
      </c>
      <c r="K201" s="6" t="s">
        <v>6829</v>
      </c>
      <c r="M201" s="6" t="s">
        <v>395</v>
      </c>
      <c r="N201" t="s">
        <v>3498</v>
      </c>
      <c r="O201" s="244" t="s">
        <v>41</v>
      </c>
      <c r="P201" s="158" t="s">
        <v>12270</v>
      </c>
      <c r="Q201" s="158" t="s">
        <v>12270</v>
      </c>
    </row>
    <row r="202" spans="1:17" ht="14.5">
      <c r="A202" s="6">
        <v>22019368</v>
      </c>
      <c r="B202" s="6" t="s">
        <v>803</v>
      </c>
      <c r="C202" s="6" t="s">
        <v>803</v>
      </c>
      <c r="D202" s="6" t="s">
        <v>396</v>
      </c>
      <c r="E202" s="6" t="s">
        <v>804</v>
      </c>
      <c r="F202" s="6" t="s">
        <v>467</v>
      </c>
      <c r="G202" s="6" t="s">
        <v>393</v>
      </c>
      <c r="H202" s="6" t="s">
        <v>417</v>
      </c>
      <c r="I202" s="6" t="s">
        <v>805</v>
      </c>
      <c r="K202" s="6" t="s">
        <v>6829</v>
      </c>
      <c r="M202" s="6" t="s">
        <v>395</v>
      </c>
      <c r="N202" t="s">
        <v>3498</v>
      </c>
      <c r="O202" s="244" t="s">
        <v>41</v>
      </c>
      <c r="P202" s="158" t="s">
        <v>12270</v>
      </c>
      <c r="Q202" s="158" t="s">
        <v>12270</v>
      </c>
    </row>
    <row r="203" spans="1:17" ht="14.5">
      <c r="A203" s="6">
        <v>22019386</v>
      </c>
      <c r="B203" s="6" t="s">
        <v>8218</v>
      </c>
      <c r="C203" s="6" t="s">
        <v>806</v>
      </c>
      <c r="D203" s="6" t="s">
        <v>218</v>
      </c>
      <c r="E203" s="6" t="s">
        <v>4307</v>
      </c>
      <c r="F203" s="6" t="s">
        <v>467</v>
      </c>
      <c r="G203" s="6" t="s">
        <v>393</v>
      </c>
      <c r="H203" s="6" t="s">
        <v>402</v>
      </c>
      <c r="I203" s="6" t="s">
        <v>807</v>
      </c>
      <c r="K203" s="6" t="s">
        <v>6829</v>
      </c>
      <c r="L203" s="6" t="s">
        <v>212</v>
      </c>
      <c r="M203" s="6" t="s">
        <v>395</v>
      </c>
      <c r="N203" t="s">
        <v>3498</v>
      </c>
      <c r="O203" s="244" t="s">
        <v>41</v>
      </c>
      <c r="P203" s="158" t="s">
        <v>12270</v>
      </c>
      <c r="Q203" s="158" t="s">
        <v>12270</v>
      </c>
    </row>
    <row r="204" spans="1:17" ht="14.5">
      <c r="A204" s="6">
        <v>22019388</v>
      </c>
      <c r="B204" s="6" t="s">
        <v>8219</v>
      </c>
      <c r="C204" s="6" t="s">
        <v>808</v>
      </c>
      <c r="D204" s="6" t="s">
        <v>218</v>
      </c>
      <c r="E204" s="6" t="s">
        <v>4308</v>
      </c>
      <c r="F204" s="6" t="s">
        <v>467</v>
      </c>
      <c r="G204" s="6" t="s">
        <v>393</v>
      </c>
      <c r="H204" s="6" t="s">
        <v>402</v>
      </c>
      <c r="I204" s="6" t="s">
        <v>809</v>
      </c>
      <c r="K204" s="6" t="s">
        <v>6829</v>
      </c>
      <c r="L204" s="6" t="s">
        <v>212</v>
      </c>
      <c r="M204" s="6" t="s">
        <v>395</v>
      </c>
      <c r="N204" t="s">
        <v>3498</v>
      </c>
      <c r="O204" s="244" t="s">
        <v>41</v>
      </c>
      <c r="P204" s="158" t="s">
        <v>12270</v>
      </c>
      <c r="Q204" s="158" t="s">
        <v>12270</v>
      </c>
    </row>
    <row r="205" spans="1:17" ht="14.5">
      <c r="A205" s="6">
        <v>22019387</v>
      </c>
      <c r="B205" s="6" t="s">
        <v>810</v>
      </c>
      <c r="C205" s="6" t="s">
        <v>810</v>
      </c>
      <c r="D205" s="6" t="s">
        <v>218</v>
      </c>
      <c r="E205" s="6" t="s">
        <v>4309</v>
      </c>
      <c r="F205" s="6" t="s">
        <v>467</v>
      </c>
      <c r="G205" s="6" t="s">
        <v>393</v>
      </c>
      <c r="H205" s="6" t="s">
        <v>402</v>
      </c>
      <c r="I205" s="6" t="s">
        <v>811</v>
      </c>
      <c r="K205" s="6" t="s">
        <v>6829</v>
      </c>
      <c r="L205" s="6" t="s">
        <v>212</v>
      </c>
      <c r="M205" s="6" t="s">
        <v>395</v>
      </c>
      <c r="N205" t="s">
        <v>3498</v>
      </c>
      <c r="O205" s="244" t="s">
        <v>41</v>
      </c>
      <c r="P205" s="158" t="s">
        <v>12270</v>
      </c>
      <c r="Q205" s="158" t="s">
        <v>12270</v>
      </c>
    </row>
    <row r="206" spans="1:17" ht="14.5">
      <c r="A206" s="6">
        <v>22019295</v>
      </c>
      <c r="B206" s="6" t="s">
        <v>8220</v>
      </c>
      <c r="C206" s="6" t="s">
        <v>598</v>
      </c>
      <c r="D206" s="6" t="s">
        <v>205</v>
      </c>
      <c r="E206" s="6" t="s">
        <v>599</v>
      </c>
      <c r="F206" s="6" t="s">
        <v>242</v>
      </c>
      <c r="G206" s="6" t="s">
        <v>243</v>
      </c>
      <c r="H206" s="6" t="s">
        <v>600</v>
      </c>
      <c r="I206" s="6" t="s">
        <v>601</v>
      </c>
      <c r="J206" s="6" t="s">
        <v>2511</v>
      </c>
      <c r="K206" s="6" t="s">
        <v>6829</v>
      </c>
      <c r="M206" s="6" t="s">
        <v>395</v>
      </c>
      <c r="N206" t="s">
        <v>4363</v>
      </c>
      <c r="O206" s="244" t="s">
        <v>41</v>
      </c>
      <c r="P206" s="158" t="s">
        <v>12270</v>
      </c>
      <c r="Q206" s="158">
        <v>0.15</v>
      </c>
    </row>
    <row r="207" spans="1:17" ht="14.5">
      <c r="A207" s="6">
        <v>22019403</v>
      </c>
      <c r="B207" s="6" t="s">
        <v>8221</v>
      </c>
      <c r="C207" s="6" t="s">
        <v>619</v>
      </c>
      <c r="D207" s="6" t="s">
        <v>205</v>
      </c>
      <c r="E207" s="6" t="s">
        <v>620</v>
      </c>
      <c r="F207" s="6" t="s">
        <v>242</v>
      </c>
      <c r="G207" s="6" t="s">
        <v>243</v>
      </c>
      <c r="H207" s="6" t="s">
        <v>604</v>
      </c>
      <c r="I207" s="6" t="s">
        <v>621</v>
      </c>
      <c r="J207" s="6" t="s">
        <v>2511</v>
      </c>
      <c r="K207" s="6" t="s">
        <v>6829</v>
      </c>
      <c r="M207" s="6" t="s">
        <v>395</v>
      </c>
      <c r="N207" t="s">
        <v>4363</v>
      </c>
      <c r="O207" s="244" t="s">
        <v>41</v>
      </c>
      <c r="P207" s="158" t="s">
        <v>12270</v>
      </c>
      <c r="Q207" s="158" t="s">
        <v>12270</v>
      </c>
    </row>
    <row r="208" spans="1:17" ht="14.5">
      <c r="A208" s="6">
        <v>22019402</v>
      </c>
      <c r="B208" s="6" t="s">
        <v>8222</v>
      </c>
      <c r="C208" s="6" t="s">
        <v>616</v>
      </c>
      <c r="D208" s="6" t="s">
        <v>205</v>
      </c>
      <c r="E208" s="6" t="s">
        <v>617</v>
      </c>
      <c r="F208" s="6" t="s">
        <v>242</v>
      </c>
      <c r="G208" s="6" t="s">
        <v>243</v>
      </c>
      <c r="H208" s="6" t="s">
        <v>604</v>
      </c>
      <c r="I208" s="6" t="s">
        <v>618</v>
      </c>
      <c r="J208" s="6" t="s">
        <v>2511</v>
      </c>
      <c r="K208" s="6" t="s">
        <v>6829</v>
      </c>
      <c r="M208" s="6" t="s">
        <v>395</v>
      </c>
      <c r="N208" t="s">
        <v>3498</v>
      </c>
      <c r="O208" s="244" t="s">
        <v>41</v>
      </c>
      <c r="P208" s="158" t="s">
        <v>12270</v>
      </c>
      <c r="Q208" s="158" t="s">
        <v>12270</v>
      </c>
    </row>
    <row r="209" spans="1:17" ht="14.5">
      <c r="A209" s="6">
        <v>22019428</v>
      </c>
      <c r="B209" s="6" t="s">
        <v>8223</v>
      </c>
      <c r="C209" s="6" t="s">
        <v>740</v>
      </c>
      <c r="D209" s="6" t="s">
        <v>218</v>
      </c>
      <c r="E209" s="6" t="s">
        <v>741</v>
      </c>
      <c r="F209" s="6" t="s">
        <v>1479</v>
      </c>
      <c r="G209" s="6" t="s">
        <v>243</v>
      </c>
      <c r="H209" s="6" t="s">
        <v>659</v>
      </c>
      <c r="I209" s="6" t="s">
        <v>742</v>
      </c>
      <c r="J209" s="6" t="s">
        <v>2511</v>
      </c>
      <c r="K209" s="6" t="s">
        <v>6829</v>
      </c>
      <c r="M209" s="6" t="s">
        <v>395</v>
      </c>
      <c r="N209" t="s">
        <v>3498</v>
      </c>
      <c r="O209" s="244" t="s">
        <v>41</v>
      </c>
      <c r="P209" s="158" t="s">
        <v>12270</v>
      </c>
      <c r="Q209" s="158" t="s">
        <v>12270</v>
      </c>
    </row>
    <row r="210" spans="1:17" ht="14.5">
      <c r="A210" s="6">
        <v>22019345</v>
      </c>
      <c r="B210" s="6" t="s">
        <v>8224</v>
      </c>
      <c r="C210" s="6" t="s">
        <v>6187</v>
      </c>
      <c r="D210" s="6" t="s">
        <v>209</v>
      </c>
      <c r="E210" s="6" t="s">
        <v>812</v>
      </c>
      <c r="F210" s="6" t="s">
        <v>1357</v>
      </c>
      <c r="G210" s="6" t="s">
        <v>393</v>
      </c>
      <c r="H210" s="6" t="s">
        <v>405</v>
      </c>
      <c r="I210" s="6" t="s">
        <v>813</v>
      </c>
      <c r="K210" s="6" t="s">
        <v>6829</v>
      </c>
      <c r="M210" s="6" t="s">
        <v>395</v>
      </c>
      <c r="N210" t="s">
        <v>3498</v>
      </c>
      <c r="O210" s="244" t="s">
        <v>41</v>
      </c>
      <c r="P210" s="158" t="s">
        <v>12270</v>
      </c>
      <c r="Q210" s="158" t="s">
        <v>12270</v>
      </c>
    </row>
    <row r="211" spans="1:17" ht="14.5">
      <c r="A211" s="6">
        <v>22019476</v>
      </c>
      <c r="B211" s="6" t="s">
        <v>814</v>
      </c>
      <c r="C211" s="6" t="s">
        <v>814</v>
      </c>
      <c r="D211" s="6" t="s">
        <v>396</v>
      </c>
      <c r="E211" s="6" t="s">
        <v>815</v>
      </c>
      <c r="F211" s="6" t="s">
        <v>467</v>
      </c>
      <c r="G211" s="6" t="s">
        <v>393</v>
      </c>
      <c r="H211" s="6" t="s">
        <v>417</v>
      </c>
      <c r="I211" s="6" t="s">
        <v>816</v>
      </c>
      <c r="K211" s="6" t="s">
        <v>6829</v>
      </c>
      <c r="M211" s="6" t="s">
        <v>395</v>
      </c>
      <c r="N211" t="s">
        <v>3498</v>
      </c>
      <c r="O211" s="244" t="s">
        <v>41</v>
      </c>
      <c r="P211" s="158" t="s">
        <v>12270</v>
      </c>
      <c r="Q211" s="158" t="s">
        <v>12270</v>
      </c>
    </row>
    <row r="212" spans="1:17" ht="14.5">
      <c r="A212" s="6">
        <v>22019473</v>
      </c>
      <c r="B212" s="6" t="s">
        <v>817</v>
      </c>
      <c r="C212" s="6" t="s">
        <v>817</v>
      </c>
      <c r="D212" s="6" t="s">
        <v>396</v>
      </c>
      <c r="E212" s="6" t="s">
        <v>818</v>
      </c>
      <c r="F212" s="6" t="s">
        <v>467</v>
      </c>
      <c r="G212" s="6" t="s">
        <v>393</v>
      </c>
      <c r="H212" s="6" t="s">
        <v>417</v>
      </c>
      <c r="I212" s="6" t="s">
        <v>819</v>
      </c>
      <c r="K212" s="6" t="s">
        <v>6829</v>
      </c>
      <c r="M212" s="6" t="s">
        <v>395</v>
      </c>
      <c r="N212" t="s">
        <v>3498</v>
      </c>
      <c r="O212" s="244" t="s">
        <v>41</v>
      </c>
      <c r="P212" s="158" t="s">
        <v>12270</v>
      </c>
      <c r="Q212" s="158" t="s">
        <v>12270</v>
      </c>
    </row>
    <row r="213" spans="1:17" ht="14.5">
      <c r="A213" s="6">
        <v>22019472</v>
      </c>
      <c r="B213" s="6" t="s">
        <v>820</v>
      </c>
      <c r="C213" s="6" t="s">
        <v>820</v>
      </c>
      <c r="D213" s="6" t="s">
        <v>396</v>
      </c>
      <c r="E213" s="6" t="s">
        <v>821</v>
      </c>
      <c r="F213" s="6" t="s">
        <v>467</v>
      </c>
      <c r="G213" s="6" t="s">
        <v>393</v>
      </c>
      <c r="H213" s="6" t="s">
        <v>417</v>
      </c>
      <c r="I213" s="6" t="s">
        <v>822</v>
      </c>
      <c r="K213" s="6" t="s">
        <v>6829</v>
      </c>
      <c r="M213" s="6" t="s">
        <v>395</v>
      </c>
      <c r="N213" t="s">
        <v>3498</v>
      </c>
      <c r="O213" s="244" t="s">
        <v>41</v>
      </c>
      <c r="P213" s="158" t="s">
        <v>12270</v>
      </c>
      <c r="Q213" s="158" t="s">
        <v>12270</v>
      </c>
    </row>
    <row r="214" spans="1:17" ht="14.5">
      <c r="A214" s="6">
        <v>22019325</v>
      </c>
      <c r="B214" s="6" t="s">
        <v>8225</v>
      </c>
      <c r="C214" s="6" t="s">
        <v>823</v>
      </c>
      <c r="D214" s="6" t="s">
        <v>218</v>
      </c>
      <c r="E214" s="6" t="s">
        <v>4310</v>
      </c>
      <c r="F214" s="6" t="s">
        <v>4368</v>
      </c>
      <c r="G214" s="6" t="s">
        <v>393</v>
      </c>
      <c r="H214" s="6" t="s">
        <v>402</v>
      </c>
      <c r="I214" s="6" t="s">
        <v>824</v>
      </c>
      <c r="K214" s="6" t="s">
        <v>6829</v>
      </c>
      <c r="L214" s="6" t="s">
        <v>212</v>
      </c>
      <c r="M214" s="6" t="s">
        <v>395</v>
      </c>
      <c r="N214" t="s">
        <v>3498</v>
      </c>
      <c r="O214" s="244" t="s">
        <v>41</v>
      </c>
      <c r="P214" s="158" t="s">
        <v>12270</v>
      </c>
      <c r="Q214" s="158" t="s">
        <v>12270</v>
      </c>
    </row>
    <row r="215" spans="1:17" ht="14.5">
      <c r="A215" s="6">
        <v>22019326</v>
      </c>
      <c r="B215" s="6" t="s">
        <v>8226</v>
      </c>
      <c r="C215" s="6" t="s">
        <v>825</v>
      </c>
      <c r="D215" s="6" t="s">
        <v>218</v>
      </c>
      <c r="E215" s="6" t="s">
        <v>4311</v>
      </c>
      <c r="F215" s="6" t="s">
        <v>4368</v>
      </c>
      <c r="G215" s="6" t="s">
        <v>393</v>
      </c>
      <c r="H215" s="6" t="s">
        <v>402</v>
      </c>
      <c r="I215" s="6" t="s">
        <v>826</v>
      </c>
      <c r="K215" s="6" t="s">
        <v>6829</v>
      </c>
      <c r="L215" s="6" t="s">
        <v>212</v>
      </c>
      <c r="M215" s="6" t="s">
        <v>395</v>
      </c>
      <c r="N215" t="s">
        <v>3498</v>
      </c>
      <c r="O215" s="244" t="s">
        <v>41</v>
      </c>
      <c r="P215" s="158" t="s">
        <v>12270</v>
      </c>
      <c r="Q215" s="158" t="s">
        <v>12270</v>
      </c>
    </row>
    <row r="216" spans="1:17" ht="14.5">
      <c r="A216" s="6">
        <v>22019327</v>
      </c>
      <c r="B216" s="6" t="s">
        <v>8227</v>
      </c>
      <c r="C216" s="6" t="s">
        <v>827</v>
      </c>
      <c r="D216" s="6" t="s">
        <v>218</v>
      </c>
      <c r="E216" s="6" t="s">
        <v>4312</v>
      </c>
      <c r="F216" s="6" t="s">
        <v>4368</v>
      </c>
      <c r="G216" s="6" t="s">
        <v>393</v>
      </c>
      <c r="H216" s="6" t="s">
        <v>402</v>
      </c>
      <c r="I216" s="6" t="s">
        <v>828</v>
      </c>
      <c r="K216" s="6" t="s">
        <v>6829</v>
      </c>
      <c r="L216" s="6" t="s">
        <v>212</v>
      </c>
      <c r="M216" s="6" t="s">
        <v>395</v>
      </c>
      <c r="N216" t="s">
        <v>3498</v>
      </c>
      <c r="O216" s="244" t="s">
        <v>41</v>
      </c>
      <c r="P216" s="158" t="s">
        <v>12270</v>
      </c>
      <c r="Q216" s="158" t="s">
        <v>12270</v>
      </c>
    </row>
    <row r="217" spans="1:17" ht="14.5">
      <c r="A217" s="6">
        <v>22019525</v>
      </c>
      <c r="B217" s="6" t="s">
        <v>8228</v>
      </c>
      <c r="C217" s="6" t="s">
        <v>602</v>
      </c>
      <c r="D217" s="6" t="s">
        <v>205</v>
      </c>
      <c r="E217" s="6" t="s">
        <v>603</v>
      </c>
      <c r="F217" s="6" t="s">
        <v>242</v>
      </c>
      <c r="G217" s="6" t="s">
        <v>243</v>
      </c>
      <c r="H217" s="6" t="s">
        <v>604</v>
      </c>
      <c r="I217" s="6" t="s">
        <v>605</v>
      </c>
      <c r="J217" s="6" t="s">
        <v>2511</v>
      </c>
      <c r="K217" s="6" t="s">
        <v>6829</v>
      </c>
      <c r="M217" s="6" t="s">
        <v>395</v>
      </c>
      <c r="N217" t="s">
        <v>4363</v>
      </c>
      <c r="O217" s="244" t="s">
        <v>41</v>
      </c>
      <c r="P217" s="158" t="s">
        <v>12270</v>
      </c>
      <c r="Q217" s="158">
        <v>0.15</v>
      </c>
    </row>
    <row r="218" spans="1:17" ht="14.5">
      <c r="A218" s="6">
        <v>22019468</v>
      </c>
      <c r="B218" s="6" t="s">
        <v>8229</v>
      </c>
      <c r="C218" s="6" t="s">
        <v>829</v>
      </c>
      <c r="D218" s="6" t="s">
        <v>218</v>
      </c>
      <c r="E218" s="6" t="s">
        <v>830</v>
      </c>
      <c r="F218" s="6" t="s">
        <v>467</v>
      </c>
      <c r="G218" s="6" t="s">
        <v>393</v>
      </c>
      <c r="H218" s="6" t="s">
        <v>402</v>
      </c>
      <c r="I218" s="6" t="s">
        <v>831</v>
      </c>
      <c r="K218" s="6" t="s">
        <v>6829</v>
      </c>
      <c r="L218" s="6" t="s">
        <v>208</v>
      </c>
      <c r="M218" s="6" t="s">
        <v>395</v>
      </c>
      <c r="N218" t="s">
        <v>3498</v>
      </c>
      <c r="O218" s="244" t="s">
        <v>41</v>
      </c>
      <c r="P218" s="158" t="s">
        <v>12270</v>
      </c>
      <c r="Q218" s="158" t="s">
        <v>12270</v>
      </c>
    </row>
    <row r="219" spans="1:17" ht="14.5">
      <c r="A219" s="6">
        <v>22019466</v>
      </c>
      <c r="B219" s="6" t="s">
        <v>8230</v>
      </c>
      <c r="C219" s="6" t="s">
        <v>832</v>
      </c>
      <c r="D219" s="6" t="s">
        <v>218</v>
      </c>
      <c r="E219" s="6" t="s">
        <v>833</v>
      </c>
      <c r="F219" s="6" t="s">
        <v>467</v>
      </c>
      <c r="G219" s="6" t="s">
        <v>393</v>
      </c>
      <c r="H219" s="6" t="s">
        <v>402</v>
      </c>
      <c r="I219" s="6" t="s">
        <v>834</v>
      </c>
      <c r="K219" s="6" t="s">
        <v>6829</v>
      </c>
      <c r="L219" s="6" t="s">
        <v>208</v>
      </c>
      <c r="M219" s="6" t="s">
        <v>395</v>
      </c>
      <c r="N219" t="s">
        <v>3498</v>
      </c>
      <c r="O219" s="244" t="s">
        <v>41</v>
      </c>
      <c r="P219" s="158" t="s">
        <v>12270</v>
      </c>
      <c r="Q219" s="158" t="s">
        <v>12270</v>
      </c>
    </row>
    <row r="220" spans="1:17" ht="14.5">
      <c r="A220" s="6">
        <v>22019467</v>
      </c>
      <c r="B220" s="6" t="s">
        <v>8231</v>
      </c>
      <c r="C220" s="6" t="s">
        <v>835</v>
      </c>
      <c r="D220" s="6" t="s">
        <v>218</v>
      </c>
      <c r="E220" s="6" t="s">
        <v>836</v>
      </c>
      <c r="F220" s="6" t="s">
        <v>467</v>
      </c>
      <c r="G220" s="6" t="s">
        <v>393</v>
      </c>
      <c r="H220" s="6" t="s">
        <v>402</v>
      </c>
      <c r="I220" s="6" t="s">
        <v>837</v>
      </c>
      <c r="K220" s="6" t="s">
        <v>6829</v>
      </c>
      <c r="L220" s="6" t="s">
        <v>208</v>
      </c>
      <c r="M220" s="6" t="s">
        <v>395</v>
      </c>
      <c r="N220" t="s">
        <v>3498</v>
      </c>
      <c r="O220" s="244" t="s">
        <v>41</v>
      </c>
      <c r="P220" s="158" t="s">
        <v>12270</v>
      </c>
      <c r="Q220" s="158" t="s">
        <v>12270</v>
      </c>
    </row>
    <row r="221" spans="1:17" ht="14.5">
      <c r="A221" s="6">
        <v>22019465</v>
      </c>
      <c r="B221" s="6" t="s">
        <v>8232</v>
      </c>
      <c r="C221" s="6" t="s">
        <v>838</v>
      </c>
      <c r="D221" s="6" t="s">
        <v>218</v>
      </c>
      <c r="E221" s="6" t="s">
        <v>839</v>
      </c>
      <c r="F221" s="6" t="s">
        <v>467</v>
      </c>
      <c r="G221" s="6" t="s">
        <v>393</v>
      </c>
      <c r="H221" s="6" t="s">
        <v>402</v>
      </c>
      <c r="I221" s="6" t="s">
        <v>840</v>
      </c>
      <c r="K221" s="6" t="s">
        <v>6829</v>
      </c>
      <c r="L221" s="6" t="s">
        <v>208</v>
      </c>
      <c r="M221" s="6" t="s">
        <v>395</v>
      </c>
      <c r="N221" t="s">
        <v>3498</v>
      </c>
      <c r="O221" s="244" t="s">
        <v>41</v>
      </c>
      <c r="P221" s="158" t="s">
        <v>12270</v>
      </c>
      <c r="Q221" s="158" t="s">
        <v>12270</v>
      </c>
    </row>
    <row r="222" spans="1:17" ht="14.5">
      <c r="A222" s="6">
        <v>22019469</v>
      </c>
      <c r="B222" s="6" t="s">
        <v>8233</v>
      </c>
      <c r="C222" s="6" t="s">
        <v>841</v>
      </c>
      <c r="D222" s="6" t="s">
        <v>218</v>
      </c>
      <c r="E222" s="6" t="s">
        <v>842</v>
      </c>
      <c r="F222" s="6" t="s">
        <v>467</v>
      </c>
      <c r="G222" s="6" t="s">
        <v>393</v>
      </c>
      <c r="H222" s="6" t="s">
        <v>402</v>
      </c>
      <c r="I222" s="6" t="s">
        <v>843</v>
      </c>
      <c r="K222" s="6" t="s">
        <v>6829</v>
      </c>
      <c r="L222" s="6" t="s">
        <v>220</v>
      </c>
      <c r="M222" s="6" t="s">
        <v>395</v>
      </c>
      <c r="N222" t="s">
        <v>3498</v>
      </c>
      <c r="O222" s="244" t="s">
        <v>41</v>
      </c>
      <c r="P222" s="158" t="s">
        <v>12270</v>
      </c>
      <c r="Q222" s="158" t="s">
        <v>12270</v>
      </c>
    </row>
    <row r="223" spans="1:17" ht="14.5">
      <c r="A223" s="6">
        <v>22019470</v>
      </c>
      <c r="B223" s="6" t="s">
        <v>8234</v>
      </c>
      <c r="C223" s="6" t="s">
        <v>844</v>
      </c>
      <c r="D223" s="6" t="s">
        <v>218</v>
      </c>
      <c r="E223" s="6" t="s">
        <v>845</v>
      </c>
      <c r="F223" s="6" t="s">
        <v>467</v>
      </c>
      <c r="G223" s="6" t="s">
        <v>393</v>
      </c>
      <c r="H223" s="6" t="s">
        <v>402</v>
      </c>
      <c r="I223" s="6" t="s">
        <v>846</v>
      </c>
      <c r="K223" s="6" t="s">
        <v>6829</v>
      </c>
      <c r="L223" s="6" t="s">
        <v>220</v>
      </c>
      <c r="M223" s="6" t="s">
        <v>395</v>
      </c>
      <c r="N223" t="s">
        <v>3498</v>
      </c>
      <c r="O223" s="244" t="s">
        <v>41</v>
      </c>
      <c r="P223" s="158" t="s">
        <v>12270</v>
      </c>
      <c r="Q223" s="158" t="s">
        <v>12270</v>
      </c>
    </row>
    <row r="224" spans="1:17" ht="14.5">
      <c r="A224" s="6">
        <v>22019471</v>
      </c>
      <c r="B224" s="6" t="s">
        <v>8235</v>
      </c>
      <c r="C224" s="6" t="s">
        <v>847</v>
      </c>
      <c r="D224" s="6" t="s">
        <v>218</v>
      </c>
      <c r="E224" s="6" t="s">
        <v>848</v>
      </c>
      <c r="F224" s="6" t="s">
        <v>467</v>
      </c>
      <c r="G224" s="6" t="s">
        <v>393</v>
      </c>
      <c r="H224" s="6" t="s">
        <v>402</v>
      </c>
      <c r="I224" s="6" t="s">
        <v>849</v>
      </c>
      <c r="K224" s="6" t="s">
        <v>6829</v>
      </c>
      <c r="L224" s="6" t="s">
        <v>220</v>
      </c>
      <c r="M224" s="6" t="s">
        <v>395</v>
      </c>
      <c r="N224" t="s">
        <v>3498</v>
      </c>
      <c r="O224" s="244" t="s">
        <v>41</v>
      </c>
      <c r="P224" s="158" t="s">
        <v>12270</v>
      </c>
      <c r="Q224" s="158" t="s">
        <v>12270</v>
      </c>
    </row>
    <row r="225" spans="1:17" ht="14.5">
      <c r="A225" s="6">
        <v>22019474</v>
      </c>
      <c r="B225" s="6" t="s">
        <v>850</v>
      </c>
      <c r="C225" s="6" t="s">
        <v>850</v>
      </c>
      <c r="D225" s="6" t="s">
        <v>396</v>
      </c>
      <c r="E225" s="6" t="s">
        <v>851</v>
      </c>
      <c r="F225" s="6" t="s">
        <v>467</v>
      </c>
      <c r="G225" s="6" t="s">
        <v>393</v>
      </c>
      <c r="H225" s="6" t="s">
        <v>417</v>
      </c>
      <c r="I225" s="6" t="s">
        <v>852</v>
      </c>
      <c r="K225" s="6" t="s">
        <v>6829</v>
      </c>
      <c r="M225" s="6" t="s">
        <v>395</v>
      </c>
      <c r="N225" t="s">
        <v>3498</v>
      </c>
      <c r="O225" s="244" t="s">
        <v>41</v>
      </c>
      <c r="P225" s="158" t="s">
        <v>12270</v>
      </c>
      <c r="Q225" s="158" t="s">
        <v>12270</v>
      </c>
    </row>
    <row r="226" spans="1:17" ht="14.5">
      <c r="A226" s="6">
        <v>22019477</v>
      </c>
      <c r="B226" s="6" t="s">
        <v>853</v>
      </c>
      <c r="C226" s="6" t="s">
        <v>853</v>
      </c>
      <c r="D226" s="6" t="s">
        <v>396</v>
      </c>
      <c r="E226" s="6" t="s">
        <v>854</v>
      </c>
      <c r="F226" s="6" t="s">
        <v>467</v>
      </c>
      <c r="G226" s="6" t="s">
        <v>393</v>
      </c>
      <c r="H226" s="6" t="s">
        <v>417</v>
      </c>
      <c r="I226" s="6" t="s">
        <v>855</v>
      </c>
      <c r="K226" s="6" t="s">
        <v>6829</v>
      </c>
      <c r="M226" s="6" t="s">
        <v>395</v>
      </c>
      <c r="N226" t="s">
        <v>3498</v>
      </c>
      <c r="O226" s="244" t="s">
        <v>41</v>
      </c>
      <c r="P226" s="158" t="s">
        <v>12270</v>
      </c>
      <c r="Q226" s="158" t="s">
        <v>12270</v>
      </c>
    </row>
    <row r="227" spans="1:17" ht="14.5">
      <c r="A227" s="6">
        <v>22019461</v>
      </c>
      <c r="B227" s="6" t="s">
        <v>8236</v>
      </c>
      <c r="C227" s="6" t="s">
        <v>856</v>
      </c>
      <c r="D227" s="6" t="s">
        <v>205</v>
      </c>
      <c r="E227" s="6" t="s">
        <v>857</v>
      </c>
      <c r="F227" s="6" t="s">
        <v>467</v>
      </c>
      <c r="G227" s="6" t="s">
        <v>393</v>
      </c>
      <c r="H227" s="6" t="s">
        <v>402</v>
      </c>
      <c r="I227" s="6" t="s">
        <v>858</v>
      </c>
      <c r="K227" s="6" t="s">
        <v>6829</v>
      </c>
      <c r="L227" s="6" t="s">
        <v>212</v>
      </c>
      <c r="M227" s="6" t="s">
        <v>395</v>
      </c>
      <c r="N227" t="s">
        <v>3498</v>
      </c>
      <c r="O227" s="244" t="s">
        <v>41</v>
      </c>
      <c r="P227" s="158" t="s">
        <v>12270</v>
      </c>
      <c r="Q227" s="158" t="s">
        <v>12270</v>
      </c>
    </row>
    <row r="228" spans="1:17" ht="14.5">
      <c r="A228" s="6">
        <v>22019488</v>
      </c>
      <c r="B228" s="6" t="s">
        <v>8237</v>
      </c>
      <c r="C228" s="6" t="s">
        <v>829</v>
      </c>
      <c r="D228" s="6" t="s">
        <v>215</v>
      </c>
      <c r="E228" s="6" t="s">
        <v>830</v>
      </c>
      <c r="F228" s="6" t="s">
        <v>467</v>
      </c>
      <c r="G228" s="6" t="s">
        <v>393</v>
      </c>
      <c r="H228" s="6" t="s">
        <v>402</v>
      </c>
      <c r="I228" s="6" t="s">
        <v>831</v>
      </c>
      <c r="K228" s="6" t="s">
        <v>6829</v>
      </c>
      <c r="L228" s="6" t="s">
        <v>208</v>
      </c>
      <c r="M228" s="6" t="s">
        <v>395</v>
      </c>
      <c r="N228" t="s">
        <v>3498</v>
      </c>
      <c r="O228" s="244" t="s">
        <v>41</v>
      </c>
      <c r="P228" s="158" t="s">
        <v>12270</v>
      </c>
      <c r="Q228" s="158" t="s">
        <v>12270</v>
      </c>
    </row>
    <row r="229" spans="1:17" ht="14.5">
      <c r="A229" s="6">
        <v>22019489</v>
      </c>
      <c r="B229" s="6" t="s">
        <v>8238</v>
      </c>
      <c r="C229" s="6" t="s">
        <v>829</v>
      </c>
      <c r="D229" s="6" t="s">
        <v>229</v>
      </c>
      <c r="E229" s="6" t="s">
        <v>830</v>
      </c>
      <c r="F229" s="6" t="s">
        <v>467</v>
      </c>
      <c r="G229" s="6" t="s">
        <v>393</v>
      </c>
      <c r="H229" s="6" t="s">
        <v>402</v>
      </c>
      <c r="I229" s="6" t="s">
        <v>831</v>
      </c>
      <c r="K229" s="6" t="s">
        <v>6829</v>
      </c>
      <c r="L229" s="6" t="s">
        <v>208</v>
      </c>
      <c r="M229" s="6" t="s">
        <v>395</v>
      </c>
      <c r="N229" t="s">
        <v>3498</v>
      </c>
      <c r="O229" s="244" t="s">
        <v>41</v>
      </c>
      <c r="P229" s="158" t="s">
        <v>12270</v>
      </c>
      <c r="Q229" s="158" t="s">
        <v>12270</v>
      </c>
    </row>
    <row r="230" spans="1:17" ht="14.5">
      <c r="A230" s="6">
        <v>22019487</v>
      </c>
      <c r="B230" s="6" t="s">
        <v>8239</v>
      </c>
      <c r="C230" s="6" t="s">
        <v>835</v>
      </c>
      <c r="D230" s="6" t="s">
        <v>229</v>
      </c>
      <c r="E230" s="6" t="s">
        <v>836</v>
      </c>
      <c r="F230" s="6" t="s">
        <v>467</v>
      </c>
      <c r="G230" s="6" t="s">
        <v>393</v>
      </c>
      <c r="H230" s="6" t="s">
        <v>402</v>
      </c>
      <c r="I230" s="6" t="s">
        <v>837</v>
      </c>
      <c r="K230" s="6" t="s">
        <v>6829</v>
      </c>
      <c r="L230" s="6" t="s">
        <v>208</v>
      </c>
      <c r="M230" s="6" t="s">
        <v>395</v>
      </c>
      <c r="N230" t="s">
        <v>3498</v>
      </c>
      <c r="O230" s="244" t="s">
        <v>41</v>
      </c>
      <c r="P230" s="158" t="s">
        <v>12270</v>
      </c>
      <c r="Q230" s="158" t="s">
        <v>12270</v>
      </c>
    </row>
    <row r="231" spans="1:17" ht="14.5">
      <c r="A231" s="6">
        <v>22019486</v>
      </c>
      <c r="B231" s="6" t="s">
        <v>8240</v>
      </c>
      <c r="C231" s="6" t="s">
        <v>835</v>
      </c>
      <c r="D231" s="6" t="s">
        <v>215</v>
      </c>
      <c r="E231" s="6" t="s">
        <v>836</v>
      </c>
      <c r="F231" s="6" t="s">
        <v>467</v>
      </c>
      <c r="G231" s="6" t="s">
        <v>393</v>
      </c>
      <c r="H231" s="6" t="s">
        <v>402</v>
      </c>
      <c r="I231" s="6" t="s">
        <v>837</v>
      </c>
      <c r="K231" s="6" t="s">
        <v>6829</v>
      </c>
      <c r="L231" s="6" t="s">
        <v>208</v>
      </c>
      <c r="M231" s="6" t="s">
        <v>395</v>
      </c>
      <c r="N231" t="s">
        <v>3498</v>
      </c>
      <c r="O231" s="244" t="s">
        <v>41</v>
      </c>
      <c r="P231" s="158" t="s">
        <v>12270</v>
      </c>
      <c r="Q231" s="158" t="s">
        <v>12270</v>
      </c>
    </row>
    <row r="232" spans="1:17" ht="14.5">
      <c r="A232" s="6">
        <v>22019485</v>
      </c>
      <c r="B232" s="6" t="s">
        <v>8241</v>
      </c>
      <c r="C232" s="6" t="s">
        <v>838</v>
      </c>
      <c r="D232" s="6" t="s">
        <v>215</v>
      </c>
      <c r="E232" s="6" t="s">
        <v>839</v>
      </c>
      <c r="F232" s="6" t="s">
        <v>467</v>
      </c>
      <c r="G232" s="6" t="s">
        <v>393</v>
      </c>
      <c r="H232" s="6" t="s">
        <v>402</v>
      </c>
      <c r="I232" s="6" t="s">
        <v>840</v>
      </c>
      <c r="K232" s="6" t="s">
        <v>6829</v>
      </c>
      <c r="L232" s="6" t="s">
        <v>208</v>
      </c>
      <c r="M232" s="6" t="s">
        <v>395</v>
      </c>
      <c r="N232" t="s">
        <v>3498</v>
      </c>
      <c r="O232" s="244" t="s">
        <v>41</v>
      </c>
      <c r="P232" s="158" t="s">
        <v>12270</v>
      </c>
      <c r="Q232" s="158" t="s">
        <v>12270</v>
      </c>
    </row>
    <row r="233" spans="1:17" ht="14.5">
      <c r="A233" s="6">
        <v>22019490</v>
      </c>
      <c r="B233" s="6" t="s">
        <v>8242</v>
      </c>
      <c r="C233" s="6" t="s">
        <v>841</v>
      </c>
      <c r="D233" s="6" t="s">
        <v>215</v>
      </c>
      <c r="E233" s="6" t="s">
        <v>842</v>
      </c>
      <c r="F233" s="6" t="s">
        <v>467</v>
      </c>
      <c r="G233" s="6" t="s">
        <v>393</v>
      </c>
      <c r="H233" s="6" t="s">
        <v>402</v>
      </c>
      <c r="I233" s="6" t="s">
        <v>843</v>
      </c>
      <c r="K233" s="6" t="s">
        <v>6829</v>
      </c>
      <c r="L233" s="6" t="s">
        <v>220</v>
      </c>
      <c r="M233" s="6" t="s">
        <v>395</v>
      </c>
      <c r="N233" t="s">
        <v>3498</v>
      </c>
      <c r="O233" s="244" t="s">
        <v>41</v>
      </c>
      <c r="P233" s="158" t="s">
        <v>12270</v>
      </c>
      <c r="Q233" s="158" t="s">
        <v>12270</v>
      </c>
    </row>
    <row r="234" spans="1:17" ht="14.5">
      <c r="A234" s="6">
        <v>22019462</v>
      </c>
      <c r="B234" s="6" t="s">
        <v>8243</v>
      </c>
      <c r="C234" s="6" t="s">
        <v>860</v>
      </c>
      <c r="D234" s="6" t="s">
        <v>205</v>
      </c>
      <c r="E234" s="6" t="s">
        <v>861</v>
      </c>
      <c r="F234" s="6" t="s">
        <v>1357</v>
      </c>
      <c r="G234" s="6" t="s">
        <v>393</v>
      </c>
      <c r="H234" s="6" t="s">
        <v>394</v>
      </c>
      <c r="I234" s="6" t="s">
        <v>862</v>
      </c>
      <c r="K234" s="6" t="s">
        <v>6829</v>
      </c>
      <c r="M234" s="6" t="s">
        <v>395</v>
      </c>
      <c r="N234" t="s">
        <v>4363</v>
      </c>
      <c r="O234" s="244" t="s">
        <v>41</v>
      </c>
      <c r="P234" s="158" t="s">
        <v>12270</v>
      </c>
      <c r="Q234" s="158">
        <v>0.35</v>
      </c>
    </row>
    <row r="235" spans="1:17" ht="14.5">
      <c r="A235" s="6">
        <v>22019463</v>
      </c>
      <c r="B235" s="6" t="s">
        <v>8244</v>
      </c>
      <c r="C235" s="6" t="s">
        <v>860</v>
      </c>
      <c r="D235" s="6" t="s">
        <v>218</v>
      </c>
      <c r="E235" s="6" t="s">
        <v>861</v>
      </c>
      <c r="F235" s="6" t="s">
        <v>1357</v>
      </c>
      <c r="G235" s="6" t="s">
        <v>393</v>
      </c>
      <c r="H235" s="6" t="s">
        <v>394</v>
      </c>
      <c r="I235" s="6" t="s">
        <v>862</v>
      </c>
      <c r="K235" s="6" t="s">
        <v>6829</v>
      </c>
      <c r="M235" s="6" t="s">
        <v>395</v>
      </c>
      <c r="N235" t="s">
        <v>4363</v>
      </c>
      <c r="O235" s="244" t="s">
        <v>41</v>
      </c>
      <c r="P235" s="158" t="s">
        <v>12270</v>
      </c>
      <c r="Q235" s="158">
        <v>0.35</v>
      </c>
    </row>
    <row r="236" spans="1:17" ht="14.5">
      <c r="A236" s="6">
        <v>22019464</v>
      </c>
      <c r="B236" s="6" t="s">
        <v>8245</v>
      </c>
      <c r="C236" s="6" t="s">
        <v>863</v>
      </c>
      <c r="D236" s="6" t="s">
        <v>218</v>
      </c>
      <c r="E236" s="6" t="s">
        <v>864</v>
      </c>
      <c r="F236" s="6" t="s">
        <v>1357</v>
      </c>
      <c r="G236" s="6" t="s">
        <v>393</v>
      </c>
      <c r="H236" s="6" t="s">
        <v>219</v>
      </c>
      <c r="I236" s="6" t="s">
        <v>865</v>
      </c>
      <c r="K236" s="6" t="s">
        <v>6829</v>
      </c>
      <c r="M236" s="6" t="s">
        <v>395</v>
      </c>
      <c r="N236" t="s">
        <v>3498</v>
      </c>
      <c r="O236" s="244" t="s">
        <v>41</v>
      </c>
      <c r="P236" s="158" t="s">
        <v>12270</v>
      </c>
      <c r="Q236" s="158" t="s">
        <v>12270</v>
      </c>
    </row>
    <row r="237" spans="1:17" ht="14.5">
      <c r="A237" s="6">
        <v>22019505</v>
      </c>
      <c r="B237" s="6" t="s">
        <v>8246</v>
      </c>
      <c r="C237" s="6" t="s">
        <v>866</v>
      </c>
      <c r="D237" s="6" t="s">
        <v>209</v>
      </c>
      <c r="E237" s="6" t="s">
        <v>867</v>
      </c>
      <c r="F237" s="6" t="s">
        <v>1357</v>
      </c>
      <c r="G237" s="6" t="s">
        <v>393</v>
      </c>
      <c r="H237" s="6" t="s">
        <v>405</v>
      </c>
      <c r="I237" s="6" t="s">
        <v>868</v>
      </c>
      <c r="K237" s="6" t="s">
        <v>6829</v>
      </c>
      <c r="M237" s="6" t="s">
        <v>395</v>
      </c>
      <c r="N237" t="s">
        <v>3498</v>
      </c>
      <c r="O237" s="244" t="s">
        <v>41</v>
      </c>
      <c r="P237" s="158" t="s">
        <v>12270</v>
      </c>
      <c r="Q237" s="158" t="s">
        <v>12270</v>
      </c>
    </row>
    <row r="238" spans="1:17" ht="14.5">
      <c r="A238" s="6">
        <v>22019515</v>
      </c>
      <c r="B238" s="6" t="s">
        <v>8247</v>
      </c>
      <c r="C238" s="6" t="s">
        <v>869</v>
      </c>
      <c r="D238" s="6" t="s">
        <v>209</v>
      </c>
      <c r="E238" s="6" t="s">
        <v>870</v>
      </c>
      <c r="F238" s="6" t="s">
        <v>4369</v>
      </c>
      <c r="G238" s="6" t="s">
        <v>393</v>
      </c>
      <c r="H238" s="6" t="s">
        <v>405</v>
      </c>
      <c r="I238" s="6" t="s">
        <v>871</v>
      </c>
      <c r="K238" s="6" t="s">
        <v>6829</v>
      </c>
      <c r="M238" s="6" t="s">
        <v>395</v>
      </c>
      <c r="N238" t="s">
        <v>3498</v>
      </c>
      <c r="O238" s="244" t="s">
        <v>41</v>
      </c>
      <c r="P238" s="158" t="s">
        <v>12270</v>
      </c>
      <c r="Q238" s="158" t="s">
        <v>12270</v>
      </c>
    </row>
    <row r="239" spans="1:17" ht="14.5">
      <c r="A239" s="6">
        <v>22019526</v>
      </c>
      <c r="B239" s="6" t="s">
        <v>8248</v>
      </c>
      <c r="C239" s="6" t="s">
        <v>872</v>
      </c>
      <c r="D239" s="6" t="s">
        <v>527</v>
      </c>
      <c r="E239" s="6" t="s">
        <v>873</v>
      </c>
      <c r="F239" s="6" t="s">
        <v>874</v>
      </c>
      <c r="G239" s="6" t="s">
        <v>393</v>
      </c>
      <c r="H239" s="6" t="s">
        <v>394</v>
      </c>
      <c r="I239" s="6" t="s">
        <v>875</v>
      </c>
      <c r="K239" s="6" t="s">
        <v>6829</v>
      </c>
      <c r="M239" s="6" t="s">
        <v>395</v>
      </c>
      <c r="N239" t="s">
        <v>3498</v>
      </c>
      <c r="O239" s="244" t="s">
        <v>41</v>
      </c>
      <c r="P239" s="158" t="s">
        <v>12270</v>
      </c>
      <c r="Q239" s="158" t="s">
        <v>12270</v>
      </c>
    </row>
    <row r="240" spans="1:17" ht="14.5">
      <c r="A240" s="6">
        <v>22019527</v>
      </c>
      <c r="B240" s="6" t="s">
        <v>8249</v>
      </c>
      <c r="C240" s="6" t="s">
        <v>876</v>
      </c>
      <c r="D240" s="6" t="s">
        <v>205</v>
      </c>
      <c r="E240" s="6" t="s">
        <v>877</v>
      </c>
      <c r="F240" s="6" t="s">
        <v>874</v>
      </c>
      <c r="G240" s="6" t="s">
        <v>393</v>
      </c>
      <c r="H240" s="6" t="s">
        <v>394</v>
      </c>
      <c r="I240" s="6" t="s">
        <v>878</v>
      </c>
      <c r="K240" s="6" t="s">
        <v>6829</v>
      </c>
      <c r="M240" s="6" t="s">
        <v>395</v>
      </c>
      <c r="N240" t="s">
        <v>3498</v>
      </c>
      <c r="O240" s="244" t="s">
        <v>41</v>
      </c>
      <c r="P240" s="158" t="s">
        <v>12270</v>
      </c>
      <c r="Q240" s="158" t="s">
        <v>12270</v>
      </c>
    </row>
    <row r="241" spans="1:17" ht="14.5">
      <c r="A241" s="6">
        <v>22019548</v>
      </c>
      <c r="B241" s="6" t="s">
        <v>8250</v>
      </c>
      <c r="C241" s="6" t="s">
        <v>879</v>
      </c>
      <c r="D241" s="6" t="s">
        <v>218</v>
      </c>
      <c r="E241" s="6" t="s">
        <v>880</v>
      </c>
      <c r="F241" s="6" t="s">
        <v>1360</v>
      </c>
      <c r="G241" s="6" t="s">
        <v>551</v>
      </c>
      <c r="H241" s="6" t="s">
        <v>552</v>
      </c>
      <c r="I241" s="6" t="s">
        <v>881</v>
      </c>
      <c r="K241" s="6" t="s">
        <v>6829</v>
      </c>
      <c r="M241" s="6" t="s">
        <v>395</v>
      </c>
      <c r="N241" t="s">
        <v>3498</v>
      </c>
      <c r="O241" s="244" t="s">
        <v>41</v>
      </c>
      <c r="P241" s="158" t="s">
        <v>12270</v>
      </c>
      <c r="Q241" s="158">
        <v>0.1</v>
      </c>
    </row>
    <row r="242" spans="1:17" ht="14.5">
      <c r="A242" s="6">
        <v>22019522</v>
      </c>
      <c r="B242" s="6" t="s">
        <v>8251</v>
      </c>
      <c r="C242" s="6" t="s">
        <v>882</v>
      </c>
      <c r="D242" s="6" t="s">
        <v>218</v>
      </c>
      <c r="E242" s="6" t="s">
        <v>883</v>
      </c>
      <c r="F242" s="6" t="s">
        <v>1360</v>
      </c>
      <c r="G242" s="6" t="s">
        <v>397</v>
      </c>
      <c r="H242" s="6" t="s">
        <v>454</v>
      </c>
      <c r="I242" s="6" t="s">
        <v>884</v>
      </c>
      <c r="K242" s="6" t="s">
        <v>6829</v>
      </c>
      <c r="M242" s="6" t="s">
        <v>395</v>
      </c>
      <c r="N242" t="s">
        <v>3498</v>
      </c>
      <c r="O242" s="244" t="s">
        <v>41</v>
      </c>
      <c r="P242" s="158" t="s">
        <v>12270</v>
      </c>
      <c r="Q242" s="158" t="s">
        <v>12270</v>
      </c>
    </row>
    <row r="243" spans="1:17" ht="14.5">
      <c r="A243" s="6">
        <v>22019638</v>
      </c>
      <c r="B243" s="6" t="s">
        <v>8252</v>
      </c>
      <c r="C243" s="6" t="s">
        <v>885</v>
      </c>
      <c r="D243" s="6" t="s">
        <v>218</v>
      </c>
      <c r="E243" s="6" t="s">
        <v>886</v>
      </c>
      <c r="F243" s="6" t="s">
        <v>206</v>
      </c>
      <c r="G243" s="6" t="s">
        <v>393</v>
      </c>
      <c r="H243" s="6" t="s">
        <v>402</v>
      </c>
      <c r="I243" s="6" t="s">
        <v>887</v>
      </c>
      <c r="K243" s="6" t="s">
        <v>6829</v>
      </c>
      <c r="L243" s="6" t="s">
        <v>220</v>
      </c>
      <c r="M243" s="6" t="s">
        <v>395</v>
      </c>
      <c r="N243" t="s">
        <v>3498</v>
      </c>
      <c r="O243" s="244" t="s">
        <v>41</v>
      </c>
      <c r="P243" s="158" t="s">
        <v>12270</v>
      </c>
      <c r="Q243" s="158" t="s">
        <v>12270</v>
      </c>
    </row>
    <row r="244" spans="1:17" ht="14.5">
      <c r="A244" s="6">
        <v>22019643</v>
      </c>
      <c r="B244" s="6" t="s">
        <v>8253</v>
      </c>
      <c r="C244" s="6" t="s">
        <v>888</v>
      </c>
      <c r="D244" s="6" t="s">
        <v>268</v>
      </c>
      <c r="E244" s="6" t="s">
        <v>889</v>
      </c>
      <c r="F244" s="6" t="s">
        <v>206</v>
      </c>
      <c r="G244" s="6" t="s">
        <v>393</v>
      </c>
      <c r="H244" s="6" t="s">
        <v>402</v>
      </c>
      <c r="I244" s="6" t="s">
        <v>890</v>
      </c>
      <c r="K244" s="6" t="s">
        <v>6829</v>
      </c>
      <c r="L244" s="6" t="s">
        <v>220</v>
      </c>
      <c r="M244" s="6" t="s">
        <v>395</v>
      </c>
      <c r="N244" t="s">
        <v>3498</v>
      </c>
      <c r="O244" s="244" t="s">
        <v>41</v>
      </c>
      <c r="P244" s="158" t="s">
        <v>12270</v>
      </c>
      <c r="Q244" s="158" t="s">
        <v>12270</v>
      </c>
    </row>
    <row r="245" spans="1:17" ht="14.5">
      <c r="A245" s="6">
        <v>22019636</v>
      </c>
      <c r="B245" s="6" t="s">
        <v>8254</v>
      </c>
      <c r="C245" s="6" t="s">
        <v>891</v>
      </c>
      <c r="D245" s="6" t="s">
        <v>218</v>
      </c>
      <c r="E245" s="6" t="s">
        <v>892</v>
      </c>
      <c r="F245" s="6" t="s">
        <v>206</v>
      </c>
      <c r="G245" s="6" t="s">
        <v>393</v>
      </c>
      <c r="H245" s="6" t="s">
        <v>402</v>
      </c>
      <c r="I245" s="6" t="s">
        <v>893</v>
      </c>
      <c r="K245" s="6" t="s">
        <v>6829</v>
      </c>
      <c r="L245" s="6" t="s">
        <v>220</v>
      </c>
      <c r="M245" s="6" t="s">
        <v>395</v>
      </c>
      <c r="N245" t="s">
        <v>3498</v>
      </c>
      <c r="O245" s="244" t="s">
        <v>41</v>
      </c>
      <c r="P245" s="158" t="s">
        <v>12270</v>
      </c>
      <c r="Q245" s="158" t="s">
        <v>12270</v>
      </c>
    </row>
    <row r="246" spans="1:17" ht="14.5">
      <c r="A246" s="6">
        <v>22019637</v>
      </c>
      <c r="B246" s="6" t="s">
        <v>8255</v>
      </c>
      <c r="C246" s="6" t="s">
        <v>891</v>
      </c>
      <c r="D246" s="6" t="s">
        <v>268</v>
      </c>
      <c r="E246" s="6" t="s">
        <v>892</v>
      </c>
      <c r="F246" s="6" t="s">
        <v>206</v>
      </c>
      <c r="G246" s="6" t="s">
        <v>393</v>
      </c>
      <c r="H246" s="6" t="s">
        <v>402</v>
      </c>
      <c r="I246" s="6" t="s">
        <v>893</v>
      </c>
      <c r="K246" s="6" t="s">
        <v>6829</v>
      </c>
      <c r="L246" s="6" t="s">
        <v>220</v>
      </c>
      <c r="M246" s="6" t="s">
        <v>395</v>
      </c>
      <c r="N246" t="s">
        <v>3498</v>
      </c>
      <c r="O246" s="244" t="s">
        <v>41</v>
      </c>
      <c r="P246" s="158" t="s">
        <v>12270</v>
      </c>
      <c r="Q246" s="158" t="s">
        <v>12270</v>
      </c>
    </row>
    <row r="247" spans="1:17" ht="14.5">
      <c r="A247" s="6">
        <v>22019640</v>
      </c>
      <c r="B247" s="6" t="s">
        <v>8256</v>
      </c>
      <c r="C247" s="6" t="s">
        <v>894</v>
      </c>
      <c r="D247" s="6" t="s">
        <v>751</v>
      </c>
      <c r="E247" s="6" t="s">
        <v>895</v>
      </c>
      <c r="F247" s="6" t="s">
        <v>206</v>
      </c>
      <c r="G247" s="6" t="s">
        <v>393</v>
      </c>
      <c r="H247" s="6" t="s">
        <v>402</v>
      </c>
      <c r="I247" s="6" t="s">
        <v>896</v>
      </c>
      <c r="K247" s="6" t="s">
        <v>6829</v>
      </c>
      <c r="L247" s="6" t="s">
        <v>220</v>
      </c>
      <c r="M247" s="6" t="s">
        <v>395</v>
      </c>
      <c r="N247" t="s">
        <v>3498</v>
      </c>
      <c r="O247" s="244" t="s">
        <v>41</v>
      </c>
      <c r="P247" s="158" t="s">
        <v>12270</v>
      </c>
      <c r="Q247" s="158" t="s">
        <v>12270</v>
      </c>
    </row>
    <row r="248" spans="1:17" ht="14.5">
      <c r="A248" s="6">
        <v>22019641</v>
      </c>
      <c r="B248" s="6" t="s">
        <v>8257</v>
      </c>
      <c r="C248" s="6" t="s">
        <v>894</v>
      </c>
      <c r="D248" s="6" t="s">
        <v>268</v>
      </c>
      <c r="E248" s="6" t="s">
        <v>895</v>
      </c>
      <c r="F248" s="6" t="s">
        <v>206</v>
      </c>
      <c r="G248" s="6" t="s">
        <v>393</v>
      </c>
      <c r="H248" s="6" t="s">
        <v>402</v>
      </c>
      <c r="I248" s="6" t="s">
        <v>896</v>
      </c>
      <c r="K248" s="6" t="s">
        <v>6829</v>
      </c>
      <c r="L248" s="6" t="s">
        <v>220</v>
      </c>
      <c r="M248" s="6" t="s">
        <v>395</v>
      </c>
      <c r="N248" t="s">
        <v>3498</v>
      </c>
      <c r="O248" s="244" t="s">
        <v>41</v>
      </c>
      <c r="P248" s="158" t="s">
        <v>12270</v>
      </c>
      <c r="Q248" s="158" t="s">
        <v>12270</v>
      </c>
    </row>
    <row r="249" spans="1:17" ht="14.5">
      <c r="A249" s="6">
        <v>22019523</v>
      </c>
      <c r="B249" s="6" t="s">
        <v>8258</v>
      </c>
      <c r="C249" s="6" t="s">
        <v>897</v>
      </c>
      <c r="D249" s="6" t="s">
        <v>218</v>
      </c>
      <c r="E249" s="6" t="s">
        <v>898</v>
      </c>
      <c r="F249" s="6" t="s">
        <v>1360</v>
      </c>
      <c r="G249" s="6" t="s">
        <v>397</v>
      </c>
      <c r="H249" s="6" t="s">
        <v>454</v>
      </c>
      <c r="I249" s="6" t="s">
        <v>899</v>
      </c>
      <c r="K249" s="6" t="s">
        <v>6829</v>
      </c>
      <c r="M249" s="6" t="s">
        <v>395</v>
      </c>
      <c r="N249" t="s">
        <v>3498</v>
      </c>
      <c r="O249" s="244" t="s">
        <v>41</v>
      </c>
      <c r="P249" s="158" t="s">
        <v>12270</v>
      </c>
      <c r="Q249" s="158" t="s">
        <v>12270</v>
      </c>
    </row>
    <row r="250" spans="1:17" ht="14.5">
      <c r="A250" s="6">
        <v>22019619</v>
      </c>
      <c r="B250" s="6" t="s">
        <v>8259</v>
      </c>
      <c r="C250" s="6" t="s">
        <v>900</v>
      </c>
      <c r="D250" s="6" t="s">
        <v>218</v>
      </c>
      <c r="E250" s="6" t="s">
        <v>901</v>
      </c>
      <c r="F250" s="6" t="s">
        <v>216</v>
      </c>
      <c r="G250" s="6" t="s">
        <v>397</v>
      </c>
      <c r="H250" s="6" t="s">
        <v>454</v>
      </c>
      <c r="I250" s="6" t="s">
        <v>902</v>
      </c>
      <c r="K250" s="6" t="s">
        <v>6829</v>
      </c>
      <c r="M250" s="6" t="s">
        <v>395</v>
      </c>
      <c r="N250" t="s">
        <v>3498</v>
      </c>
      <c r="O250" s="244" t="s">
        <v>41</v>
      </c>
      <c r="P250" s="158" t="s">
        <v>12270</v>
      </c>
      <c r="Q250" s="158" t="s">
        <v>12270</v>
      </c>
    </row>
    <row r="251" spans="1:17" ht="14.5">
      <c r="A251" s="6">
        <v>22019621</v>
      </c>
      <c r="B251" s="6" t="s">
        <v>8260</v>
      </c>
      <c r="C251" s="6" t="s">
        <v>903</v>
      </c>
      <c r="D251" s="6" t="s">
        <v>218</v>
      </c>
      <c r="E251" s="6" t="s">
        <v>904</v>
      </c>
      <c r="F251" s="6" t="s">
        <v>216</v>
      </c>
      <c r="G251" s="6" t="s">
        <v>397</v>
      </c>
      <c r="H251" s="6" t="s">
        <v>454</v>
      </c>
      <c r="I251" s="6" t="s">
        <v>905</v>
      </c>
      <c r="K251" s="6" t="s">
        <v>6829</v>
      </c>
      <c r="M251" s="6" t="s">
        <v>395</v>
      </c>
      <c r="N251" t="s">
        <v>3498</v>
      </c>
      <c r="O251" s="244" t="s">
        <v>41</v>
      </c>
      <c r="P251" s="158" t="s">
        <v>12270</v>
      </c>
      <c r="Q251" s="158" t="s">
        <v>12270</v>
      </c>
    </row>
    <row r="252" spans="1:17" ht="14.5">
      <c r="A252" s="6">
        <v>22019329</v>
      </c>
      <c r="B252" s="6" t="s">
        <v>8261</v>
      </c>
      <c r="C252" s="6" t="s">
        <v>825</v>
      </c>
      <c r="D252" s="6" t="s">
        <v>416</v>
      </c>
      <c r="E252" s="6" t="s">
        <v>4313</v>
      </c>
      <c r="F252" s="6" t="s">
        <v>4368</v>
      </c>
      <c r="G252" s="6" t="s">
        <v>393</v>
      </c>
      <c r="H252" s="6" t="s">
        <v>402</v>
      </c>
      <c r="I252" s="6" t="s">
        <v>826</v>
      </c>
      <c r="K252" s="6" t="s">
        <v>6829</v>
      </c>
      <c r="L252" s="6" t="s">
        <v>212</v>
      </c>
      <c r="M252" s="6" t="s">
        <v>395</v>
      </c>
      <c r="N252" t="s">
        <v>3498</v>
      </c>
      <c r="O252" s="244" t="s">
        <v>41</v>
      </c>
      <c r="P252" s="158" t="s">
        <v>12270</v>
      </c>
      <c r="Q252" s="158" t="s">
        <v>12270</v>
      </c>
    </row>
    <row r="253" spans="1:17" ht="14.5">
      <c r="A253" s="6">
        <v>22019330</v>
      </c>
      <c r="B253" s="6" t="s">
        <v>8262</v>
      </c>
      <c r="C253" s="6" t="s">
        <v>827</v>
      </c>
      <c r="D253" s="6" t="s">
        <v>416</v>
      </c>
      <c r="E253" s="6" t="s">
        <v>4314</v>
      </c>
      <c r="F253" s="6" t="s">
        <v>4368</v>
      </c>
      <c r="G253" s="6" t="s">
        <v>393</v>
      </c>
      <c r="H253" s="6" t="s">
        <v>402</v>
      </c>
      <c r="I253" s="6" t="s">
        <v>828</v>
      </c>
      <c r="K253" s="6" t="s">
        <v>6829</v>
      </c>
      <c r="L253" s="6" t="s">
        <v>212</v>
      </c>
      <c r="M253" s="6" t="s">
        <v>395</v>
      </c>
      <c r="N253" t="s">
        <v>3498</v>
      </c>
      <c r="O253" s="244" t="s">
        <v>41</v>
      </c>
      <c r="P253" s="158" t="s">
        <v>12270</v>
      </c>
      <c r="Q253" s="158" t="s">
        <v>12270</v>
      </c>
    </row>
    <row r="254" spans="1:17" ht="14.5">
      <c r="A254" s="6">
        <v>22019328</v>
      </c>
      <c r="B254" s="6" t="s">
        <v>8263</v>
      </c>
      <c r="C254" s="6" t="s">
        <v>823</v>
      </c>
      <c r="D254" s="6" t="s">
        <v>416</v>
      </c>
      <c r="E254" s="6" t="s">
        <v>4315</v>
      </c>
      <c r="F254" s="6" t="s">
        <v>4368</v>
      </c>
      <c r="G254" s="6" t="s">
        <v>393</v>
      </c>
      <c r="H254" s="6" t="s">
        <v>402</v>
      </c>
      <c r="I254" s="6" t="s">
        <v>824</v>
      </c>
      <c r="K254" s="6" t="s">
        <v>6829</v>
      </c>
      <c r="L254" s="6" t="s">
        <v>212</v>
      </c>
      <c r="M254" s="6" t="s">
        <v>395</v>
      </c>
      <c r="N254" t="s">
        <v>3498</v>
      </c>
      <c r="O254" s="244" t="s">
        <v>41</v>
      </c>
      <c r="P254" s="158" t="s">
        <v>12270</v>
      </c>
      <c r="Q254" s="158" t="s">
        <v>12270</v>
      </c>
    </row>
    <row r="255" spans="1:17" ht="14.5">
      <c r="A255" s="6">
        <v>22019517</v>
      </c>
      <c r="B255" s="6" t="s">
        <v>8264</v>
      </c>
      <c r="C255" s="6" t="s">
        <v>906</v>
      </c>
      <c r="D255" s="6" t="s">
        <v>218</v>
      </c>
      <c r="E255" s="6" t="s">
        <v>907</v>
      </c>
      <c r="F255" s="6" t="s">
        <v>4369</v>
      </c>
      <c r="G255" s="6" t="s">
        <v>393</v>
      </c>
      <c r="H255" s="6" t="s">
        <v>405</v>
      </c>
      <c r="I255" s="6" t="s">
        <v>908</v>
      </c>
      <c r="K255" s="6" t="s">
        <v>6829</v>
      </c>
      <c r="M255" s="6" t="s">
        <v>395</v>
      </c>
      <c r="N255" t="s">
        <v>3498</v>
      </c>
      <c r="O255" s="244" t="s">
        <v>41</v>
      </c>
      <c r="P255" s="158" t="s">
        <v>12270</v>
      </c>
      <c r="Q255" s="158" t="s">
        <v>12270</v>
      </c>
    </row>
    <row r="256" spans="1:17" ht="14.5">
      <c r="A256" s="6">
        <v>22019582</v>
      </c>
      <c r="B256" s="6" t="s">
        <v>909</v>
      </c>
      <c r="C256" s="6" t="s">
        <v>909</v>
      </c>
      <c r="D256" s="6" t="s">
        <v>910</v>
      </c>
      <c r="E256" s="6" t="s">
        <v>4316</v>
      </c>
      <c r="F256" s="6" t="s">
        <v>4368</v>
      </c>
      <c r="G256" s="6" t="s">
        <v>393</v>
      </c>
      <c r="H256" s="6" t="s">
        <v>402</v>
      </c>
      <c r="I256" s="6" t="s">
        <v>911</v>
      </c>
      <c r="K256" s="6" t="s">
        <v>6829</v>
      </c>
      <c r="L256" s="6" t="s">
        <v>212</v>
      </c>
      <c r="M256" s="6" t="s">
        <v>395</v>
      </c>
      <c r="N256" t="s">
        <v>3498</v>
      </c>
      <c r="O256" s="244" t="s">
        <v>41</v>
      </c>
      <c r="P256" s="158" t="s">
        <v>12270</v>
      </c>
      <c r="Q256" s="158" t="s">
        <v>12270</v>
      </c>
    </row>
    <row r="257" spans="1:17" ht="14.5">
      <c r="A257" s="6">
        <v>22019579</v>
      </c>
      <c r="B257" s="6" t="s">
        <v>912</v>
      </c>
      <c r="C257" s="6" t="s">
        <v>912</v>
      </c>
      <c r="D257" s="6" t="s">
        <v>910</v>
      </c>
      <c r="E257" s="6" t="s">
        <v>913</v>
      </c>
      <c r="F257" s="6" t="s">
        <v>4368</v>
      </c>
      <c r="G257" s="6" t="s">
        <v>393</v>
      </c>
      <c r="H257" s="6" t="s">
        <v>402</v>
      </c>
      <c r="I257" s="6" t="s">
        <v>914</v>
      </c>
      <c r="K257" s="6" t="s">
        <v>6829</v>
      </c>
      <c r="L257" s="6" t="s">
        <v>212</v>
      </c>
      <c r="M257" s="6" t="s">
        <v>395</v>
      </c>
      <c r="N257" t="s">
        <v>3498</v>
      </c>
      <c r="O257" s="244" t="s">
        <v>41</v>
      </c>
      <c r="P257" s="158" t="s">
        <v>12270</v>
      </c>
      <c r="Q257" s="158" t="s">
        <v>12270</v>
      </c>
    </row>
    <row r="258" spans="1:17" ht="14.5">
      <c r="A258" s="6">
        <v>22019667</v>
      </c>
      <c r="B258" s="6" t="s">
        <v>915</v>
      </c>
      <c r="C258" s="6" t="s">
        <v>915</v>
      </c>
      <c r="D258" s="6" t="s">
        <v>910</v>
      </c>
      <c r="E258" s="6" t="s">
        <v>916</v>
      </c>
      <c r="F258" s="6" t="s">
        <v>4368</v>
      </c>
      <c r="G258" s="6" t="s">
        <v>393</v>
      </c>
      <c r="H258" s="6" t="s">
        <v>402</v>
      </c>
      <c r="I258" s="6" t="s">
        <v>917</v>
      </c>
      <c r="K258" s="6" t="s">
        <v>6829</v>
      </c>
      <c r="L258" s="6" t="s">
        <v>212</v>
      </c>
      <c r="M258" s="6" t="s">
        <v>395</v>
      </c>
      <c r="N258" t="s">
        <v>3498</v>
      </c>
      <c r="O258" s="244" t="s">
        <v>41</v>
      </c>
      <c r="P258" s="158" t="s">
        <v>12270</v>
      </c>
      <c r="Q258" s="158" t="s">
        <v>12270</v>
      </c>
    </row>
    <row r="259" spans="1:17" ht="14.5">
      <c r="A259" s="6">
        <v>22019583</v>
      </c>
      <c r="B259" s="6" t="s">
        <v>8265</v>
      </c>
      <c r="C259" s="6" t="s">
        <v>909</v>
      </c>
      <c r="D259" s="6" t="s">
        <v>229</v>
      </c>
      <c r="E259" s="6" t="s">
        <v>4317</v>
      </c>
      <c r="F259" s="6" t="s">
        <v>4368</v>
      </c>
      <c r="G259" s="6" t="s">
        <v>393</v>
      </c>
      <c r="H259" s="6" t="s">
        <v>402</v>
      </c>
      <c r="I259" s="6" t="s">
        <v>911</v>
      </c>
      <c r="K259" s="6" t="s">
        <v>6829</v>
      </c>
      <c r="L259" s="6" t="s">
        <v>212</v>
      </c>
      <c r="M259" s="6" t="s">
        <v>395</v>
      </c>
      <c r="N259" t="s">
        <v>3498</v>
      </c>
      <c r="O259" s="244" t="s">
        <v>41</v>
      </c>
      <c r="P259" s="158" t="s">
        <v>12270</v>
      </c>
      <c r="Q259" s="158" t="s">
        <v>12270</v>
      </c>
    </row>
    <row r="260" spans="1:17" ht="14.5">
      <c r="A260" s="6">
        <v>22019580</v>
      </c>
      <c r="B260" s="6" t="s">
        <v>8266</v>
      </c>
      <c r="C260" s="6" t="s">
        <v>912</v>
      </c>
      <c r="D260" s="6" t="s">
        <v>229</v>
      </c>
      <c r="E260" s="6" t="s">
        <v>913</v>
      </c>
      <c r="F260" s="6" t="s">
        <v>4368</v>
      </c>
      <c r="G260" s="6" t="s">
        <v>393</v>
      </c>
      <c r="H260" s="6" t="s">
        <v>402</v>
      </c>
      <c r="I260" s="6" t="s">
        <v>914</v>
      </c>
      <c r="K260" s="6" t="s">
        <v>6829</v>
      </c>
      <c r="L260" s="6" t="s">
        <v>212</v>
      </c>
      <c r="M260" s="6" t="s">
        <v>395</v>
      </c>
      <c r="N260" t="s">
        <v>3498</v>
      </c>
      <c r="O260" s="244" t="s">
        <v>41</v>
      </c>
      <c r="P260" s="158" t="s">
        <v>12270</v>
      </c>
      <c r="Q260" s="158" t="s">
        <v>12270</v>
      </c>
    </row>
    <row r="261" spans="1:17" ht="14.5">
      <c r="A261" s="6">
        <v>22019577</v>
      </c>
      <c r="B261" s="6" t="s">
        <v>8267</v>
      </c>
      <c r="C261" s="6" t="s">
        <v>915</v>
      </c>
      <c r="D261" s="6" t="s">
        <v>229</v>
      </c>
      <c r="E261" s="6" t="s">
        <v>916</v>
      </c>
      <c r="F261" s="6" t="s">
        <v>4368</v>
      </c>
      <c r="G261" s="6" t="s">
        <v>393</v>
      </c>
      <c r="H261" s="6" t="s">
        <v>402</v>
      </c>
      <c r="I261" s="6" t="s">
        <v>917</v>
      </c>
      <c r="K261" s="6" t="s">
        <v>6829</v>
      </c>
      <c r="L261" s="6" t="s">
        <v>212</v>
      </c>
      <c r="M261" s="6" t="s">
        <v>395</v>
      </c>
      <c r="N261" t="s">
        <v>3498</v>
      </c>
      <c r="O261" s="244" t="s">
        <v>41</v>
      </c>
      <c r="P261" s="158" t="s">
        <v>12270</v>
      </c>
      <c r="Q261" s="158" t="s">
        <v>12270</v>
      </c>
    </row>
    <row r="262" spans="1:17" ht="14.5">
      <c r="A262" s="6">
        <v>22019584</v>
      </c>
      <c r="B262" s="6" t="s">
        <v>8268</v>
      </c>
      <c r="C262" s="6" t="s">
        <v>909</v>
      </c>
      <c r="D262" s="6" t="s">
        <v>266</v>
      </c>
      <c r="E262" s="6" t="s">
        <v>4318</v>
      </c>
      <c r="F262" s="6" t="s">
        <v>4368</v>
      </c>
      <c r="G262" s="6" t="s">
        <v>393</v>
      </c>
      <c r="H262" s="6" t="s">
        <v>402</v>
      </c>
      <c r="I262" s="6" t="s">
        <v>911</v>
      </c>
      <c r="K262" s="6" t="s">
        <v>6829</v>
      </c>
      <c r="L262" s="6" t="s">
        <v>212</v>
      </c>
      <c r="M262" s="6" t="s">
        <v>395</v>
      </c>
      <c r="N262" t="s">
        <v>3498</v>
      </c>
      <c r="O262" s="244" t="s">
        <v>41</v>
      </c>
      <c r="P262" s="158" t="s">
        <v>12270</v>
      </c>
      <c r="Q262" s="158" t="s">
        <v>12270</v>
      </c>
    </row>
    <row r="263" spans="1:17" ht="14.5">
      <c r="A263" s="6">
        <v>22019581</v>
      </c>
      <c r="B263" s="6" t="s">
        <v>8269</v>
      </c>
      <c r="C263" s="6" t="s">
        <v>912</v>
      </c>
      <c r="D263" s="6" t="s">
        <v>266</v>
      </c>
      <c r="E263" s="6" t="s">
        <v>913</v>
      </c>
      <c r="F263" s="6" t="s">
        <v>4368</v>
      </c>
      <c r="G263" s="6" t="s">
        <v>393</v>
      </c>
      <c r="H263" s="6" t="s">
        <v>402</v>
      </c>
      <c r="I263" s="6" t="s">
        <v>914</v>
      </c>
      <c r="K263" s="6" t="s">
        <v>6829</v>
      </c>
      <c r="L263" s="6" t="s">
        <v>212</v>
      </c>
      <c r="M263" s="6" t="s">
        <v>395</v>
      </c>
      <c r="N263" t="s">
        <v>3498</v>
      </c>
      <c r="O263" s="244" t="s">
        <v>41</v>
      </c>
      <c r="P263" s="158" t="s">
        <v>12270</v>
      </c>
      <c r="Q263" s="158" t="s">
        <v>12270</v>
      </c>
    </row>
    <row r="264" spans="1:17" ht="14.5">
      <c r="A264" s="6">
        <v>22019578</v>
      </c>
      <c r="B264" s="6" t="s">
        <v>8270</v>
      </c>
      <c r="C264" s="6" t="s">
        <v>915</v>
      </c>
      <c r="D264" s="6" t="s">
        <v>266</v>
      </c>
      <c r="E264" s="6" t="s">
        <v>916</v>
      </c>
      <c r="F264" s="6" t="s">
        <v>4368</v>
      </c>
      <c r="G264" s="6" t="s">
        <v>393</v>
      </c>
      <c r="H264" s="6" t="s">
        <v>402</v>
      </c>
      <c r="I264" s="6" t="s">
        <v>917</v>
      </c>
      <c r="K264" s="6" t="s">
        <v>6829</v>
      </c>
      <c r="L264" s="6" t="s">
        <v>212</v>
      </c>
      <c r="M264" s="6" t="s">
        <v>395</v>
      </c>
      <c r="N264" t="s">
        <v>3498</v>
      </c>
      <c r="O264" s="244" t="s">
        <v>41</v>
      </c>
      <c r="P264" s="158" t="s">
        <v>12270</v>
      </c>
      <c r="Q264" s="158" t="s">
        <v>12270</v>
      </c>
    </row>
    <row r="265" spans="1:17" ht="14.5">
      <c r="A265" s="6">
        <v>22019653</v>
      </c>
      <c r="B265" s="6" t="s">
        <v>918</v>
      </c>
      <c r="C265" s="6" t="s">
        <v>918</v>
      </c>
      <c r="D265" s="6" t="s">
        <v>416</v>
      </c>
      <c r="E265" s="6" t="s">
        <v>919</v>
      </c>
      <c r="F265" s="6" t="s">
        <v>467</v>
      </c>
      <c r="G265" s="6" t="s">
        <v>393</v>
      </c>
      <c r="H265" s="6" t="s">
        <v>402</v>
      </c>
      <c r="I265" s="6" t="s">
        <v>920</v>
      </c>
      <c r="K265" s="6" t="s">
        <v>6829</v>
      </c>
      <c r="L265" s="6" t="s">
        <v>212</v>
      </c>
      <c r="M265" s="6" t="s">
        <v>395</v>
      </c>
      <c r="N265" t="s">
        <v>3498</v>
      </c>
      <c r="O265" s="244" t="s">
        <v>41</v>
      </c>
      <c r="P265" s="158" t="s">
        <v>12270</v>
      </c>
      <c r="Q265" s="158" t="s">
        <v>12270</v>
      </c>
    </row>
    <row r="266" spans="1:17" ht="14.5">
      <c r="A266" s="6">
        <v>22019655</v>
      </c>
      <c r="B266" s="6" t="s">
        <v>921</v>
      </c>
      <c r="C266" s="6" t="s">
        <v>921</v>
      </c>
      <c r="D266" s="6" t="s">
        <v>416</v>
      </c>
      <c r="E266" s="6" t="s">
        <v>922</v>
      </c>
      <c r="F266" s="6" t="s">
        <v>467</v>
      </c>
      <c r="G266" s="6" t="s">
        <v>393</v>
      </c>
      <c r="H266" s="6" t="s">
        <v>402</v>
      </c>
      <c r="I266" s="6" t="s">
        <v>923</v>
      </c>
      <c r="K266" s="6" t="s">
        <v>6829</v>
      </c>
      <c r="L266" s="6" t="s">
        <v>212</v>
      </c>
      <c r="M266" s="6" t="s">
        <v>395</v>
      </c>
      <c r="N266" t="s">
        <v>3498</v>
      </c>
      <c r="O266" s="244" t="s">
        <v>41</v>
      </c>
      <c r="P266" s="158" t="s">
        <v>12270</v>
      </c>
      <c r="Q266" s="158" t="s">
        <v>12270</v>
      </c>
    </row>
    <row r="267" spans="1:17" ht="14.5">
      <c r="A267" s="6">
        <v>22019654</v>
      </c>
      <c r="B267" s="6" t="s">
        <v>924</v>
      </c>
      <c r="C267" s="6" t="s">
        <v>924</v>
      </c>
      <c r="D267" s="6" t="s">
        <v>416</v>
      </c>
      <c r="E267" s="6" t="s">
        <v>925</v>
      </c>
      <c r="F267" s="6" t="s">
        <v>467</v>
      </c>
      <c r="G267" s="6" t="s">
        <v>393</v>
      </c>
      <c r="H267" s="6" t="s">
        <v>402</v>
      </c>
      <c r="I267" s="6" t="s">
        <v>926</v>
      </c>
      <c r="K267" s="6" t="s">
        <v>6829</v>
      </c>
      <c r="L267" s="6" t="s">
        <v>212</v>
      </c>
      <c r="M267" s="6" t="s">
        <v>395</v>
      </c>
      <c r="N267" t="s">
        <v>3498</v>
      </c>
      <c r="O267" s="244" t="s">
        <v>41</v>
      </c>
      <c r="P267" s="158" t="s">
        <v>12270</v>
      </c>
      <c r="Q267" s="158" t="s">
        <v>12270</v>
      </c>
    </row>
    <row r="268" spans="1:17" ht="14.5">
      <c r="A268" s="6">
        <v>22019651</v>
      </c>
      <c r="B268" s="6" t="s">
        <v>927</v>
      </c>
      <c r="C268" s="6" t="s">
        <v>927</v>
      </c>
      <c r="D268" s="6" t="s">
        <v>416</v>
      </c>
      <c r="E268" s="6" t="s">
        <v>928</v>
      </c>
      <c r="F268" s="6" t="s">
        <v>467</v>
      </c>
      <c r="G268" s="6" t="s">
        <v>393</v>
      </c>
      <c r="H268" s="6" t="s">
        <v>402</v>
      </c>
      <c r="I268" s="6" t="s">
        <v>929</v>
      </c>
      <c r="K268" s="6" t="s">
        <v>6829</v>
      </c>
      <c r="L268" s="6" t="s">
        <v>220</v>
      </c>
      <c r="M268" s="6" t="s">
        <v>395</v>
      </c>
      <c r="N268" t="s">
        <v>3498</v>
      </c>
      <c r="O268" s="244" t="s">
        <v>41</v>
      </c>
      <c r="P268" s="158" t="s">
        <v>12270</v>
      </c>
      <c r="Q268" s="158" t="s">
        <v>12270</v>
      </c>
    </row>
    <row r="269" spans="1:17" ht="14.5">
      <c r="A269" s="6">
        <v>22019652</v>
      </c>
      <c r="B269" s="6" t="s">
        <v>930</v>
      </c>
      <c r="C269" s="6" t="s">
        <v>930</v>
      </c>
      <c r="D269" s="6" t="s">
        <v>416</v>
      </c>
      <c r="E269" s="6" t="s">
        <v>931</v>
      </c>
      <c r="F269" s="6" t="s">
        <v>467</v>
      </c>
      <c r="G269" s="6" t="s">
        <v>393</v>
      </c>
      <c r="H269" s="6" t="s">
        <v>402</v>
      </c>
      <c r="I269" s="6" t="s">
        <v>932</v>
      </c>
      <c r="K269" s="6" t="s">
        <v>6829</v>
      </c>
      <c r="L269" s="6" t="s">
        <v>220</v>
      </c>
      <c r="M269" s="6" t="s">
        <v>395</v>
      </c>
      <c r="N269" t="s">
        <v>3498</v>
      </c>
      <c r="O269" s="244" t="s">
        <v>41</v>
      </c>
      <c r="P269" s="158" t="s">
        <v>12270</v>
      </c>
      <c r="Q269" s="158" t="s">
        <v>12270</v>
      </c>
    </row>
    <row r="270" spans="1:17" ht="14.5">
      <c r="A270" s="6">
        <v>22019656</v>
      </c>
      <c r="B270" s="6" t="s">
        <v>933</v>
      </c>
      <c r="C270" s="6" t="s">
        <v>933</v>
      </c>
      <c r="D270" s="6" t="s">
        <v>416</v>
      </c>
      <c r="E270" s="6" t="s">
        <v>4319</v>
      </c>
      <c r="F270" s="6" t="s">
        <v>467</v>
      </c>
      <c r="G270" s="6" t="s">
        <v>393</v>
      </c>
      <c r="H270" s="6" t="s">
        <v>402</v>
      </c>
      <c r="I270" s="6" t="s">
        <v>934</v>
      </c>
      <c r="K270" s="6" t="s">
        <v>6829</v>
      </c>
      <c r="L270" s="6" t="s">
        <v>212</v>
      </c>
      <c r="M270" s="6" t="s">
        <v>395</v>
      </c>
      <c r="N270" t="s">
        <v>3498</v>
      </c>
      <c r="O270" s="244" t="s">
        <v>41</v>
      </c>
      <c r="P270" s="158" t="s">
        <v>12270</v>
      </c>
      <c r="Q270" s="158" t="s">
        <v>12270</v>
      </c>
    </row>
    <row r="271" spans="1:17" ht="14.5">
      <c r="A271" s="6">
        <v>22019657</v>
      </c>
      <c r="B271" s="6" t="s">
        <v>935</v>
      </c>
      <c r="C271" s="6" t="s">
        <v>935</v>
      </c>
      <c r="D271" s="6" t="s">
        <v>416</v>
      </c>
      <c r="E271" s="6" t="s">
        <v>936</v>
      </c>
      <c r="F271" s="6" t="s">
        <v>467</v>
      </c>
      <c r="G271" s="6" t="s">
        <v>393</v>
      </c>
      <c r="H271" s="6" t="s">
        <v>402</v>
      </c>
      <c r="I271" s="6" t="s">
        <v>937</v>
      </c>
      <c r="K271" s="6" t="s">
        <v>6829</v>
      </c>
      <c r="L271" s="6" t="s">
        <v>212</v>
      </c>
      <c r="M271" s="6" t="s">
        <v>395</v>
      </c>
      <c r="N271" t="s">
        <v>3498</v>
      </c>
      <c r="O271" s="244" t="s">
        <v>41</v>
      </c>
      <c r="P271" s="158" t="s">
        <v>12270</v>
      </c>
      <c r="Q271" s="158" t="s">
        <v>12270</v>
      </c>
    </row>
    <row r="272" spans="1:17" ht="14.5">
      <c r="A272" s="6">
        <v>22019658</v>
      </c>
      <c r="B272" s="6" t="s">
        <v>938</v>
      </c>
      <c r="C272" s="6" t="s">
        <v>938</v>
      </c>
      <c r="D272" s="6" t="s">
        <v>416</v>
      </c>
      <c r="E272" s="6" t="s">
        <v>939</v>
      </c>
      <c r="F272" s="6" t="s">
        <v>467</v>
      </c>
      <c r="G272" s="6" t="s">
        <v>393</v>
      </c>
      <c r="H272" s="6" t="s">
        <v>402</v>
      </c>
      <c r="I272" s="6" t="s">
        <v>940</v>
      </c>
      <c r="K272" s="6" t="s">
        <v>6829</v>
      </c>
      <c r="L272" s="6" t="s">
        <v>212</v>
      </c>
      <c r="M272" s="6" t="s">
        <v>395</v>
      </c>
      <c r="N272" t="s">
        <v>3498</v>
      </c>
      <c r="O272" s="244" t="s">
        <v>41</v>
      </c>
      <c r="P272" s="158" t="s">
        <v>12270</v>
      </c>
      <c r="Q272" s="158" t="s">
        <v>12270</v>
      </c>
    </row>
    <row r="273" spans="1:17" ht="14.5">
      <c r="A273" s="6">
        <v>22019659</v>
      </c>
      <c r="B273" s="6" t="s">
        <v>8271</v>
      </c>
      <c r="C273" s="6" t="s">
        <v>941</v>
      </c>
      <c r="D273" s="6" t="s">
        <v>396</v>
      </c>
      <c r="E273" s="6" t="s">
        <v>942</v>
      </c>
      <c r="F273" s="6" t="s">
        <v>467</v>
      </c>
      <c r="G273" s="6" t="s">
        <v>393</v>
      </c>
      <c r="H273" s="6" t="s">
        <v>417</v>
      </c>
      <c r="I273" s="6" t="s">
        <v>943</v>
      </c>
      <c r="K273" s="6" t="s">
        <v>6829</v>
      </c>
      <c r="M273" s="6" t="s">
        <v>395</v>
      </c>
      <c r="N273" t="s">
        <v>3498</v>
      </c>
      <c r="O273" s="244" t="s">
        <v>41</v>
      </c>
      <c r="P273" s="158" t="s">
        <v>12270</v>
      </c>
      <c r="Q273" s="158" t="s">
        <v>12270</v>
      </c>
    </row>
    <row r="274" spans="1:17" ht="14.5">
      <c r="A274" s="6">
        <v>22019660</v>
      </c>
      <c r="B274" s="6" t="s">
        <v>8272</v>
      </c>
      <c r="C274" s="6" t="s">
        <v>944</v>
      </c>
      <c r="D274" s="6" t="s">
        <v>396</v>
      </c>
      <c r="E274" s="6" t="s">
        <v>945</v>
      </c>
      <c r="F274" s="6" t="s">
        <v>467</v>
      </c>
      <c r="G274" s="6" t="s">
        <v>393</v>
      </c>
      <c r="H274" s="6" t="s">
        <v>417</v>
      </c>
      <c r="I274" s="6" t="s">
        <v>946</v>
      </c>
      <c r="K274" s="6" t="s">
        <v>6829</v>
      </c>
      <c r="M274" s="6" t="s">
        <v>395</v>
      </c>
      <c r="N274" t="s">
        <v>3498</v>
      </c>
      <c r="O274" s="244" t="s">
        <v>41</v>
      </c>
      <c r="P274" s="158" t="s">
        <v>12270</v>
      </c>
      <c r="Q274" s="158" t="s">
        <v>12270</v>
      </c>
    </row>
    <row r="275" spans="1:17" ht="14.5">
      <c r="A275" s="6">
        <v>22019661</v>
      </c>
      <c r="B275" s="6" t="s">
        <v>8273</v>
      </c>
      <c r="C275" s="6" t="s">
        <v>947</v>
      </c>
      <c r="D275" s="6" t="s">
        <v>396</v>
      </c>
      <c r="E275" s="6" t="s">
        <v>948</v>
      </c>
      <c r="F275" s="6" t="s">
        <v>467</v>
      </c>
      <c r="G275" s="6" t="s">
        <v>393</v>
      </c>
      <c r="H275" s="6" t="s">
        <v>417</v>
      </c>
      <c r="I275" s="6" t="s">
        <v>949</v>
      </c>
      <c r="K275" s="6" t="s">
        <v>6829</v>
      </c>
      <c r="M275" s="6" t="s">
        <v>395</v>
      </c>
      <c r="N275" t="s">
        <v>3498</v>
      </c>
      <c r="O275" s="244" t="s">
        <v>41</v>
      </c>
      <c r="P275" s="158" t="s">
        <v>12270</v>
      </c>
      <c r="Q275" s="158" t="s">
        <v>12270</v>
      </c>
    </row>
    <row r="276" spans="1:17" ht="14.5">
      <c r="A276" s="6">
        <v>22019628</v>
      </c>
      <c r="B276" s="6" t="s">
        <v>950</v>
      </c>
      <c r="C276" s="6" t="s">
        <v>950</v>
      </c>
      <c r="D276" s="6" t="s">
        <v>396</v>
      </c>
      <c r="E276" s="6" t="s">
        <v>951</v>
      </c>
      <c r="F276" s="6" t="s">
        <v>477</v>
      </c>
      <c r="G276" s="6" t="s">
        <v>393</v>
      </c>
      <c r="H276" s="6" t="s">
        <v>417</v>
      </c>
      <c r="I276" s="6" t="s">
        <v>952</v>
      </c>
      <c r="K276" s="6" t="s">
        <v>6829</v>
      </c>
      <c r="M276" s="6" t="s">
        <v>395</v>
      </c>
      <c r="N276" t="s">
        <v>3498</v>
      </c>
      <c r="O276" s="244" t="s">
        <v>41</v>
      </c>
      <c r="P276" s="158" t="s">
        <v>12270</v>
      </c>
      <c r="Q276" s="158" t="s">
        <v>12270</v>
      </c>
    </row>
    <row r="277" spans="1:17" ht="14.5">
      <c r="A277" s="6">
        <v>22019629</v>
      </c>
      <c r="B277" s="6" t="s">
        <v>953</v>
      </c>
      <c r="C277" s="6" t="s">
        <v>953</v>
      </c>
      <c r="D277" s="6" t="s">
        <v>396</v>
      </c>
      <c r="E277" s="6" t="s">
        <v>954</v>
      </c>
      <c r="F277" s="6" t="s">
        <v>477</v>
      </c>
      <c r="G277" s="6" t="s">
        <v>393</v>
      </c>
      <c r="H277" s="6" t="s">
        <v>417</v>
      </c>
      <c r="I277" s="6" t="s">
        <v>955</v>
      </c>
      <c r="K277" s="6" t="s">
        <v>6829</v>
      </c>
      <c r="M277" s="6" t="s">
        <v>395</v>
      </c>
      <c r="N277" t="s">
        <v>3498</v>
      </c>
      <c r="O277" s="244" t="s">
        <v>41</v>
      </c>
      <c r="P277" s="158" t="s">
        <v>12270</v>
      </c>
      <c r="Q277" s="158" t="s">
        <v>12270</v>
      </c>
    </row>
    <row r="278" spans="1:17" ht="14.5">
      <c r="A278" s="6">
        <v>22019630</v>
      </c>
      <c r="B278" s="6" t="s">
        <v>956</v>
      </c>
      <c r="C278" s="6" t="s">
        <v>956</v>
      </c>
      <c r="D278" s="6" t="s">
        <v>396</v>
      </c>
      <c r="E278" s="6" t="s">
        <v>957</v>
      </c>
      <c r="F278" s="6" t="s">
        <v>477</v>
      </c>
      <c r="G278" s="6" t="s">
        <v>393</v>
      </c>
      <c r="H278" s="6" t="s">
        <v>417</v>
      </c>
      <c r="I278" s="6" t="s">
        <v>958</v>
      </c>
      <c r="K278" s="6" t="s">
        <v>6829</v>
      </c>
      <c r="M278" s="6" t="s">
        <v>395</v>
      </c>
      <c r="N278" t="s">
        <v>3498</v>
      </c>
      <c r="O278" s="244" t="s">
        <v>41</v>
      </c>
      <c r="P278" s="158" t="s">
        <v>12270</v>
      </c>
      <c r="Q278" s="158" t="s">
        <v>12270</v>
      </c>
    </row>
    <row r="279" spans="1:17" ht="14.5">
      <c r="A279" s="6">
        <v>22019633</v>
      </c>
      <c r="B279" s="6" t="s">
        <v>959</v>
      </c>
      <c r="C279" s="6" t="s">
        <v>959</v>
      </c>
      <c r="D279" s="6" t="s">
        <v>396</v>
      </c>
      <c r="E279" s="6" t="s">
        <v>960</v>
      </c>
      <c r="F279" s="6" t="s">
        <v>477</v>
      </c>
      <c r="G279" s="6" t="s">
        <v>393</v>
      </c>
      <c r="H279" s="6" t="s">
        <v>417</v>
      </c>
      <c r="I279" s="6" t="s">
        <v>961</v>
      </c>
      <c r="K279" s="6" t="s">
        <v>6829</v>
      </c>
      <c r="M279" s="6" t="s">
        <v>395</v>
      </c>
      <c r="N279" t="s">
        <v>3498</v>
      </c>
      <c r="O279" s="244" t="s">
        <v>41</v>
      </c>
      <c r="P279" s="158" t="s">
        <v>12270</v>
      </c>
      <c r="Q279" s="158" t="s">
        <v>12270</v>
      </c>
    </row>
    <row r="280" spans="1:17" ht="14.5">
      <c r="A280" s="6">
        <v>22019631</v>
      </c>
      <c r="B280" s="6" t="s">
        <v>962</v>
      </c>
      <c r="C280" s="6" t="s">
        <v>962</v>
      </c>
      <c r="D280" s="6" t="s">
        <v>396</v>
      </c>
      <c r="E280" s="6" t="s">
        <v>963</v>
      </c>
      <c r="F280" s="6" t="s">
        <v>477</v>
      </c>
      <c r="G280" s="6" t="s">
        <v>393</v>
      </c>
      <c r="H280" s="6" t="s">
        <v>417</v>
      </c>
      <c r="I280" s="6" t="s">
        <v>964</v>
      </c>
      <c r="K280" s="6" t="s">
        <v>6829</v>
      </c>
      <c r="M280" s="6" t="s">
        <v>395</v>
      </c>
      <c r="N280" t="s">
        <v>3498</v>
      </c>
      <c r="O280" s="244" t="s">
        <v>41</v>
      </c>
      <c r="P280" s="158" t="s">
        <v>12270</v>
      </c>
      <c r="Q280" s="158" t="s">
        <v>12270</v>
      </c>
    </row>
    <row r="281" spans="1:17" ht="14.5">
      <c r="A281" s="6">
        <v>22019632</v>
      </c>
      <c r="B281" s="6" t="s">
        <v>965</v>
      </c>
      <c r="C281" s="6" t="s">
        <v>965</v>
      </c>
      <c r="D281" s="6" t="s">
        <v>396</v>
      </c>
      <c r="E281" s="6" t="s">
        <v>966</v>
      </c>
      <c r="F281" s="6" t="s">
        <v>477</v>
      </c>
      <c r="G281" s="6" t="s">
        <v>393</v>
      </c>
      <c r="H281" s="6" t="s">
        <v>417</v>
      </c>
      <c r="I281" s="6" t="s">
        <v>967</v>
      </c>
      <c r="K281" s="6" t="s">
        <v>6829</v>
      </c>
      <c r="M281" s="6" t="s">
        <v>395</v>
      </c>
      <c r="N281" t="s">
        <v>3498</v>
      </c>
      <c r="O281" s="244" t="s">
        <v>41</v>
      </c>
      <c r="P281" s="158" t="s">
        <v>12270</v>
      </c>
      <c r="Q281" s="158" t="s">
        <v>12270</v>
      </c>
    </row>
    <row r="282" spans="1:17" ht="14.5">
      <c r="A282" s="6">
        <v>22019634</v>
      </c>
      <c r="B282" s="6" t="s">
        <v>968</v>
      </c>
      <c r="C282" s="6" t="s">
        <v>968</v>
      </c>
      <c r="D282" s="6" t="s">
        <v>396</v>
      </c>
      <c r="E282" s="6" t="s">
        <v>969</v>
      </c>
      <c r="F282" s="6" t="s">
        <v>477</v>
      </c>
      <c r="G282" s="6" t="s">
        <v>393</v>
      </c>
      <c r="H282" s="6" t="s">
        <v>417</v>
      </c>
      <c r="I282" s="6" t="s">
        <v>970</v>
      </c>
      <c r="K282" s="6" t="s">
        <v>6829</v>
      </c>
      <c r="M282" s="6" t="s">
        <v>395</v>
      </c>
      <c r="N282" t="s">
        <v>3498</v>
      </c>
      <c r="O282" s="244" t="s">
        <v>41</v>
      </c>
      <c r="P282" s="158" t="s">
        <v>12270</v>
      </c>
      <c r="Q282" s="158" t="s">
        <v>12270</v>
      </c>
    </row>
    <row r="283" spans="1:17" ht="14.5">
      <c r="A283" s="6">
        <v>22019705</v>
      </c>
      <c r="B283" s="6" t="s">
        <v>8274</v>
      </c>
      <c r="C283" s="6" t="s">
        <v>971</v>
      </c>
      <c r="D283" s="6" t="s">
        <v>396</v>
      </c>
      <c r="E283" s="6" t="s">
        <v>972</v>
      </c>
      <c r="F283" s="6" t="s">
        <v>467</v>
      </c>
      <c r="G283" s="6" t="s">
        <v>393</v>
      </c>
      <c r="H283" s="6" t="s">
        <v>417</v>
      </c>
      <c r="I283" s="6" t="s">
        <v>973</v>
      </c>
      <c r="K283" s="6" t="s">
        <v>6829</v>
      </c>
      <c r="M283" s="6" t="s">
        <v>395</v>
      </c>
      <c r="N283" t="s">
        <v>3498</v>
      </c>
      <c r="O283" s="244" t="s">
        <v>41</v>
      </c>
      <c r="P283" s="158" t="s">
        <v>12270</v>
      </c>
      <c r="Q283" s="158" t="s">
        <v>12270</v>
      </c>
    </row>
    <row r="284" spans="1:17" ht="14.5">
      <c r="A284" s="6">
        <v>22019704</v>
      </c>
      <c r="B284" s="6" t="s">
        <v>8275</v>
      </c>
      <c r="C284" s="6" t="s">
        <v>974</v>
      </c>
      <c r="D284" s="6" t="s">
        <v>396</v>
      </c>
      <c r="E284" s="6" t="s">
        <v>975</v>
      </c>
      <c r="F284" s="6" t="s">
        <v>467</v>
      </c>
      <c r="G284" s="6" t="s">
        <v>393</v>
      </c>
      <c r="H284" s="6" t="s">
        <v>417</v>
      </c>
      <c r="I284" s="6" t="s">
        <v>976</v>
      </c>
      <c r="K284" s="6" t="s">
        <v>6829</v>
      </c>
      <c r="M284" s="6" t="s">
        <v>395</v>
      </c>
      <c r="N284" t="s">
        <v>3498</v>
      </c>
      <c r="O284" s="244" t="s">
        <v>41</v>
      </c>
      <c r="P284" s="158" t="s">
        <v>12270</v>
      </c>
      <c r="Q284" s="158" t="s">
        <v>12270</v>
      </c>
    </row>
    <row r="285" spans="1:17" ht="14.5">
      <c r="A285" s="6">
        <v>22019696</v>
      </c>
      <c r="B285" s="6" t="s">
        <v>977</v>
      </c>
      <c r="C285" s="6" t="s">
        <v>977</v>
      </c>
      <c r="D285" s="6" t="s">
        <v>416</v>
      </c>
      <c r="E285" s="6" t="s">
        <v>978</v>
      </c>
      <c r="F285" s="6" t="s">
        <v>467</v>
      </c>
      <c r="G285" s="6" t="s">
        <v>393</v>
      </c>
      <c r="H285" s="6" t="s">
        <v>402</v>
      </c>
      <c r="I285" s="6" t="s">
        <v>6188</v>
      </c>
      <c r="K285" s="6" t="s">
        <v>6829</v>
      </c>
      <c r="L285" s="6" t="s">
        <v>220</v>
      </c>
      <c r="M285" s="6" t="s">
        <v>395</v>
      </c>
      <c r="N285" t="s">
        <v>3498</v>
      </c>
      <c r="O285" s="244" t="s">
        <v>41</v>
      </c>
      <c r="P285" s="158" t="s">
        <v>12270</v>
      </c>
      <c r="Q285" s="158" t="s">
        <v>12270</v>
      </c>
    </row>
    <row r="286" spans="1:17" ht="14.5">
      <c r="A286" s="6">
        <v>22019695</v>
      </c>
      <c r="B286" s="6" t="s">
        <v>980</v>
      </c>
      <c r="C286" s="6" t="s">
        <v>980</v>
      </c>
      <c r="D286" s="6" t="s">
        <v>416</v>
      </c>
      <c r="E286" s="6" t="s">
        <v>981</v>
      </c>
      <c r="F286" s="6" t="s">
        <v>467</v>
      </c>
      <c r="G286" s="6" t="s">
        <v>393</v>
      </c>
      <c r="H286" s="6" t="s">
        <v>402</v>
      </c>
      <c r="I286" s="6" t="s">
        <v>6189</v>
      </c>
      <c r="K286" s="6" t="s">
        <v>6829</v>
      </c>
      <c r="L286" s="6" t="s">
        <v>208</v>
      </c>
      <c r="M286" s="6" t="s">
        <v>395</v>
      </c>
      <c r="N286" t="s">
        <v>3498</v>
      </c>
      <c r="O286" s="244" t="s">
        <v>41</v>
      </c>
      <c r="P286" s="158" t="s">
        <v>12270</v>
      </c>
      <c r="Q286" s="158" t="s">
        <v>12270</v>
      </c>
    </row>
    <row r="287" spans="1:17" ht="14.5">
      <c r="A287" s="6">
        <v>22019587</v>
      </c>
      <c r="B287" s="6" t="s">
        <v>982</v>
      </c>
      <c r="C287" s="6" t="s">
        <v>982</v>
      </c>
      <c r="D287" s="6" t="s">
        <v>416</v>
      </c>
      <c r="E287" s="6" t="s">
        <v>983</v>
      </c>
      <c r="F287" s="6" t="s">
        <v>467</v>
      </c>
      <c r="G287" s="6" t="s">
        <v>393</v>
      </c>
      <c r="H287" s="6" t="s">
        <v>402</v>
      </c>
      <c r="I287" s="6" t="s">
        <v>979</v>
      </c>
      <c r="K287" s="6" t="s">
        <v>6829</v>
      </c>
      <c r="L287" s="6" t="s">
        <v>212</v>
      </c>
      <c r="M287" s="6" t="s">
        <v>395</v>
      </c>
      <c r="N287" t="s">
        <v>3498</v>
      </c>
      <c r="O287" s="244" t="s">
        <v>41</v>
      </c>
      <c r="P287" s="158" t="s">
        <v>12270</v>
      </c>
      <c r="Q287" s="158" t="s">
        <v>12270</v>
      </c>
    </row>
    <row r="288" spans="1:17" ht="14.5">
      <c r="A288" s="6">
        <v>22019589</v>
      </c>
      <c r="B288" s="6" t="s">
        <v>984</v>
      </c>
      <c r="C288" s="6" t="s">
        <v>984</v>
      </c>
      <c r="D288" s="6" t="s">
        <v>416</v>
      </c>
      <c r="E288" s="6" t="s">
        <v>985</v>
      </c>
      <c r="F288" s="6" t="s">
        <v>467</v>
      </c>
      <c r="G288" s="6" t="s">
        <v>393</v>
      </c>
      <c r="H288" s="6" t="s">
        <v>402</v>
      </c>
      <c r="I288" s="6" t="s">
        <v>6190</v>
      </c>
      <c r="K288" s="6" t="s">
        <v>6829</v>
      </c>
      <c r="L288" s="6" t="s">
        <v>220</v>
      </c>
      <c r="M288" s="6" t="s">
        <v>395</v>
      </c>
      <c r="N288" t="s">
        <v>3498</v>
      </c>
      <c r="O288" s="244" t="s">
        <v>41</v>
      </c>
      <c r="P288" s="158" t="s">
        <v>12270</v>
      </c>
      <c r="Q288" s="158" t="s">
        <v>12270</v>
      </c>
    </row>
    <row r="289" spans="1:17" ht="14.5">
      <c r="A289" s="6">
        <v>22019679</v>
      </c>
      <c r="B289" s="6" t="s">
        <v>986</v>
      </c>
      <c r="C289" s="6" t="s">
        <v>986</v>
      </c>
      <c r="D289" s="6" t="s">
        <v>416</v>
      </c>
      <c r="E289" s="6" t="s">
        <v>987</v>
      </c>
      <c r="F289" s="6" t="s">
        <v>467</v>
      </c>
      <c r="G289" s="6" t="s">
        <v>393</v>
      </c>
      <c r="H289" s="6" t="s">
        <v>402</v>
      </c>
      <c r="I289" s="6" t="s">
        <v>6191</v>
      </c>
      <c r="K289" s="6" t="s">
        <v>6829</v>
      </c>
      <c r="L289" s="6" t="s">
        <v>220</v>
      </c>
      <c r="M289" s="6" t="s">
        <v>395</v>
      </c>
      <c r="N289" t="s">
        <v>3498</v>
      </c>
      <c r="O289" s="244" t="s">
        <v>41</v>
      </c>
      <c r="P289" s="158" t="s">
        <v>12270</v>
      </c>
      <c r="Q289" s="158" t="s">
        <v>12270</v>
      </c>
    </row>
    <row r="290" spans="1:17" ht="14.5">
      <c r="A290" s="6">
        <v>22019681</v>
      </c>
      <c r="B290" s="6" t="s">
        <v>988</v>
      </c>
      <c r="C290" s="6" t="s">
        <v>988</v>
      </c>
      <c r="D290" s="6" t="s">
        <v>416</v>
      </c>
      <c r="E290" s="6" t="s">
        <v>989</v>
      </c>
      <c r="F290" s="6" t="s">
        <v>467</v>
      </c>
      <c r="G290" s="6" t="s">
        <v>393</v>
      </c>
      <c r="H290" s="6" t="s">
        <v>402</v>
      </c>
      <c r="I290" s="6" t="s">
        <v>6192</v>
      </c>
      <c r="K290" s="6" t="s">
        <v>6829</v>
      </c>
      <c r="L290" s="6" t="s">
        <v>220</v>
      </c>
      <c r="M290" s="6" t="s">
        <v>395</v>
      </c>
      <c r="N290" t="s">
        <v>3498</v>
      </c>
      <c r="O290" s="244" t="s">
        <v>41</v>
      </c>
      <c r="P290" s="158" t="s">
        <v>12270</v>
      </c>
      <c r="Q290" s="158" t="s">
        <v>12270</v>
      </c>
    </row>
    <row r="291" spans="1:17" ht="14.5">
      <c r="A291" s="6">
        <v>22019698</v>
      </c>
      <c r="B291" s="6" t="s">
        <v>990</v>
      </c>
      <c r="C291" s="6" t="s">
        <v>990</v>
      </c>
      <c r="D291" s="6" t="s">
        <v>416</v>
      </c>
      <c r="E291" s="6" t="s">
        <v>991</v>
      </c>
      <c r="F291" s="6" t="s">
        <v>467</v>
      </c>
      <c r="G291" s="6" t="s">
        <v>393</v>
      </c>
      <c r="H291" s="6" t="s">
        <v>402</v>
      </c>
      <c r="I291" s="6" t="s">
        <v>6193</v>
      </c>
      <c r="K291" s="6" t="s">
        <v>6829</v>
      </c>
      <c r="L291" s="6" t="s">
        <v>208</v>
      </c>
      <c r="M291" s="6" t="s">
        <v>395</v>
      </c>
      <c r="N291" t="s">
        <v>3498</v>
      </c>
      <c r="O291" s="244" t="s">
        <v>41</v>
      </c>
      <c r="P291" s="158" t="s">
        <v>12270</v>
      </c>
      <c r="Q291" s="158" t="s">
        <v>12270</v>
      </c>
    </row>
    <row r="292" spans="1:17" ht="14.5">
      <c r="A292" s="6">
        <v>22019699</v>
      </c>
      <c r="B292" s="6" t="s">
        <v>992</v>
      </c>
      <c r="C292" s="6" t="s">
        <v>992</v>
      </c>
      <c r="D292" s="6" t="s">
        <v>416</v>
      </c>
      <c r="E292" s="6" t="s">
        <v>993</v>
      </c>
      <c r="F292" s="6" t="s">
        <v>467</v>
      </c>
      <c r="G292" s="6" t="s">
        <v>393</v>
      </c>
      <c r="H292" s="6" t="s">
        <v>402</v>
      </c>
      <c r="I292" s="6" t="s">
        <v>6194</v>
      </c>
      <c r="K292" s="6" t="s">
        <v>6829</v>
      </c>
      <c r="L292" s="6" t="s">
        <v>208</v>
      </c>
      <c r="M292" s="6" t="s">
        <v>395</v>
      </c>
      <c r="N292" t="s">
        <v>3498</v>
      </c>
      <c r="O292" s="244" t="s">
        <v>41</v>
      </c>
      <c r="P292" s="158" t="s">
        <v>12270</v>
      </c>
      <c r="Q292" s="158" t="s">
        <v>12270</v>
      </c>
    </row>
    <row r="293" spans="1:17" ht="14.5">
      <c r="A293" s="6">
        <v>22019700</v>
      </c>
      <c r="B293" s="6" t="s">
        <v>994</v>
      </c>
      <c r="C293" s="6" t="s">
        <v>994</v>
      </c>
      <c r="D293" s="6" t="s">
        <v>416</v>
      </c>
      <c r="E293" s="6" t="s">
        <v>995</v>
      </c>
      <c r="F293" s="6" t="s">
        <v>467</v>
      </c>
      <c r="G293" s="6" t="s">
        <v>393</v>
      </c>
      <c r="H293" s="6" t="s">
        <v>402</v>
      </c>
      <c r="I293" s="6" t="s">
        <v>6195</v>
      </c>
      <c r="K293" s="6" t="s">
        <v>6829</v>
      </c>
      <c r="L293" s="6" t="s">
        <v>208</v>
      </c>
      <c r="M293" s="6" t="s">
        <v>395</v>
      </c>
      <c r="N293" t="s">
        <v>3498</v>
      </c>
      <c r="O293" s="244" t="s">
        <v>41</v>
      </c>
      <c r="P293" s="158" t="s">
        <v>12270</v>
      </c>
      <c r="Q293" s="158" t="s">
        <v>12270</v>
      </c>
    </row>
    <row r="294" spans="1:17" ht="14.5">
      <c r="A294" s="6">
        <v>22019701</v>
      </c>
      <c r="B294" s="6" t="s">
        <v>996</v>
      </c>
      <c r="C294" s="6" t="s">
        <v>996</v>
      </c>
      <c r="D294" s="6" t="s">
        <v>416</v>
      </c>
      <c r="E294" s="6" t="s">
        <v>997</v>
      </c>
      <c r="F294" s="6" t="s">
        <v>467</v>
      </c>
      <c r="G294" s="6" t="s">
        <v>393</v>
      </c>
      <c r="H294" s="6" t="s">
        <v>402</v>
      </c>
      <c r="I294" s="6" t="s">
        <v>6196</v>
      </c>
      <c r="K294" s="6" t="s">
        <v>6829</v>
      </c>
      <c r="L294" s="6" t="s">
        <v>208</v>
      </c>
      <c r="M294" s="6" t="s">
        <v>395</v>
      </c>
      <c r="N294" t="s">
        <v>3498</v>
      </c>
      <c r="O294" s="244" t="s">
        <v>41</v>
      </c>
      <c r="P294" s="158" t="s">
        <v>12270</v>
      </c>
      <c r="Q294" s="158" t="s">
        <v>12270</v>
      </c>
    </row>
    <row r="295" spans="1:17" ht="14.5">
      <c r="A295" s="6">
        <v>22019702</v>
      </c>
      <c r="B295" s="6" t="s">
        <v>998</v>
      </c>
      <c r="C295" s="6" t="s">
        <v>998</v>
      </c>
      <c r="D295" s="6" t="s">
        <v>416</v>
      </c>
      <c r="E295" s="6" t="s">
        <v>999</v>
      </c>
      <c r="F295" s="6" t="s">
        <v>467</v>
      </c>
      <c r="G295" s="6" t="s">
        <v>393</v>
      </c>
      <c r="H295" s="6" t="s">
        <v>402</v>
      </c>
      <c r="I295" s="6" t="s">
        <v>6197</v>
      </c>
      <c r="K295" s="6" t="s">
        <v>6829</v>
      </c>
      <c r="L295" s="6" t="s">
        <v>208</v>
      </c>
      <c r="M295" s="6" t="s">
        <v>395</v>
      </c>
      <c r="N295" t="s">
        <v>3498</v>
      </c>
      <c r="O295" s="244" t="s">
        <v>41</v>
      </c>
      <c r="P295" s="158" t="s">
        <v>12270</v>
      </c>
      <c r="Q295" s="158" t="s">
        <v>12270</v>
      </c>
    </row>
    <row r="296" spans="1:17" ht="14.5">
      <c r="A296" s="6">
        <v>22019635</v>
      </c>
      <c r="B296" s="6" t="s">
        <v>8276</v>
      </c>
      <c r="C296" s="6" t="s">
        <v>1000</v>
      </c>
      <c r="D296" s="6" t="s">
        <v>205</v>
      </c>
      <c r="E296" s="6" t="s">
        <v>1001</v>
      </c>
      <c r="F296" s="6" t="s">
        <v>242</v>
      </c>
      <c r="G296" s="6" t="s">
        <v>243</v>
      </c>
      <c r="H296" s="6" t="s">
        <v>608</v>
      </c>
      <c r="I296" s="6" t="s">
        <v>1002</v>
      </c>
      <c r="J296" s="6" t="s">
        <v>2511</v>
      </c>
      <c r="K296" s="6" t="s">
        <v>6829</v>
      </c>
      <c r="M296" s="6" t="s">
        <v>395</v>
      </c>
      <c r="N296" t="s">
        <v>3498</v>
      </c>
      <c r="O296" s="244" t="s">
        <v>41</v>
      </c>
      <c r="P296" s="158" t="s">
        <v>12270</v>
      </c>
      <c r="Q296" s="158" t="s">
        <v>12270</v>
      </c>
    </row>
    <row r="297" spans="1:17" ht="14.5">
      <c r="A297" s="6">
        <v>22019625</v>
      </c>
      <c r="B297" s="6" t="s">
        <v>8277</v>
      </c>
      <c r="C297" s="6" t="s">
        <v>1003</v>
      </c>
      <c r="D297" s="6" t="s">
        <v>218</v>
      </c>
      <c r="E297" s="6" t="s">
        <v>1004</v>
      </c>
      <c r="F297" s="6" t="s">
        <v>258</v>
      </c>
      <c r="G297" s="6" t="s">
        <v>269</v>
      </c>
      <c r="H297" s="6" t="s">
        <v>270</v>
      </c>
      <c r="I297" s="6" t="s">
        <v>1005</v>
      </c>
      <c r="J297" s="6" t="s">
        <v>4405</v>
      </c>
      <c r="K297" s="6" t="s">
        <v>6829</v>
      </c>
      <c r="L297" s="6" t="s">
        <v>504</v>
      </c>
      <c r="M297" s="6" t="s">
        <v>395</v>
      </c>
      <c r="N297" t="s">
        <v>3498</v>
      </c>
      <c r="O297" s="244" t="s">
        <v>41</v>
      </c>
      <c r="P297" s="158" t="s">
        <v>12270</v>
      </c>
      <c r="Q297" s="158" t="s">
        <v>12270</v>
      </c>
    </row>
    <row r="298" spans="1:17" ht="14.5">
      <c r="A298" s="6">
        <v>22019585</v>
      </c>
      <c r="B298" s="6" t="s">
        <v>8278</v>
      </c>
      <c r="C298" s="6" t="s">
        <v>1006</v>
      </c>
      <c r="D298" s="6" t="s">
        <v>218</v>
      </c>
      <c r="E298" s="6" t="s">
        <v>1007</v>
      </c>
      <c r="F298" s="6" t="s">
        <v>216</v>
      </c>
      <c r="G298" s="6" t="s">
        <v>397</v>
      </c>
      <c r="H298" s="6" t="s">
        <v>454</v>
      </c>
      <c r="I298" s="6" t="s">
        <v>1008</v>
      </c>
      <c r="K298" s="6" t="s">
        <v>6829</v>
      </c>
      <c r="M298" s="6" t="s">
        <v>395</v>
      </c>
      <c r="N298" t="s">
        <v>3498</v>
      </c>
      <c r="O298" s="244" t="s">
        <v>41</v>
      </c>
      <c r="P298" s="158" t="s">
        <v>12270</v>
      </c>
      <c r="Q298" s="158" t="s">
        <v>12270</v>
      </c>
    </row>
    <row r="299" spans="1:17" ht="14.5">
      <c r="A299" s="6">
        <v>22019716</v>
      </c>
      <c r="B299" s="6" t="s">
        <v>8279</v>
      </c>
      <c r="C299" s="6" t="s">
        <v>1009</v>
      </c>
      <c r="D299" s="6" t="s">
        <v>218</v>
      </c>
      <c r="E299" s="6" t="s">
        <v>1010</v>
      </c>
      <c r="F299" s="6" t="s">
        <v>467</v>
      </c>
      <c r="G299" s="6" t="s">
        <v>393</v>
      </c>
      <c r="H299" s="6" t="s">
        <v>219</v>
      </c>
      <c r="I299" s="6" t="s">
        <v>1011</v>
      </c>
      <c r="K299" s="6" t="s">
        <v>6829</v>
      </c>
      <c r="M299" s="6" t="s">
        <v>395</v>
      </c>
      <c r="N299" t="s">
        <v>3498</v>
      </c>
      <c r="O299" s="244" t="s">
        <v>41</v>
      </c>
      <c r="P299" s="158" t="s">
        <v>12270</v>
      </c>
      <c r="Q299" s="158" t="s">
        <v>12270</v>
      </c>
    </row>
    <row r="300" spans="1:17" ht="14.5">
      <c r="A300" s="6">
        <v>22019706</v>
      </c>
      <c r="B300" s="6" t="s">
        <v>1012</v>
      </c>
      <c r="C300" s="6" t="s">
        <v>1012</v>
      </c>
      <c r="D300" s="6" t="s">
        <v>229</v>
      </c>
      <c r="E300" s="6" t="s">
        <v>1013</v>
      </c>
      <c r="F300" s="6" t="s">
        <v>467</v>
      </c>
      <c r="G300" s="6" t="s">
        <v>393</v>
      </c>
      <c r="H300" s="6" t="s">
        <v>219</v>
      </c>
      <c r="I300" s="6" t="s">
        <v>1014</v>
      </c>
      <c r="K300" s="6" t="s">
        <v>6829</v>
      </c>
      <c r="M300" s="6" t="s">
        <v>395</v>
      </c>
      <c r="N300" t="s">
        <v>3498</v>
      </c>
      <c r="O300" s="244" t="s">
        <v>41</v>
      </c>
      <c r="P300" s="158" t="s">
        <v>12270</v>
      </c>
      <c r="Q300" s="158" t="s">
        <v>12270</v>
      </c>
    </row>
    <row r="301" spans="1:17" ht="14.5">
      <c r="A301" s="6">
        <v>22019707</v>
      </c>
      <c r="B301" s="6" t="s">
        <v>8280</v>
      </c>
      <c r="C301" s="6" t="s">
        <v>1015</v>
      </c>
      <c r="D301" s="6" t="s">
        <v>209</v>
      </c>
      <c r="E301" s="6" t="s">
        <v>1016</v>
      </c>
      <c r="F301" s="6" t="s">
        <v>467</v>
      </c>
      <c r="G301" s="6" t="s">
        <v>393</v>
      </c>
      <c r="H301" s="6" t="s">
        <v>219</v>
      </c>
      <c r="I301" s="6" t="s">
        <v>1017</v>
      </c>
      <c r="K301" s="6" t="s">
        <v>6829</v>
      </c>
      <c r="M301" s="6" t="s">
        <v>395</v>
      </c>
      <c r="N301" t="s">
        <v>3498</v>
      </c>
      <c r="O301" s="244" t="s">
        <v>41</v>
      </c>
      <c r="P301" s="158" t="s">
        <v>12270</v>
      </c>
      <c r="Q301" s="158" t="s">
        <v>12270</v>
      </c>
    </row>
    <row r="302" spans="1:17" ht="14.5">
      <c r="A302" s="6">
        <v>22019709</v>
      </c>
      <c r="B302" s="6" t="s">
        <v>8281</v>
      </c>
      <c r="C302" s="6" t="s">
        <v>1018</v>
      </c>
      <c r="D302" s="6" t="s">
        <v>215</v>
      </c>
      <c r="E302" s="6" t="s">
        <v>1019</v>
      </c>
      <c r="F302" s="6" t="s">
        <v>467</v>
      </c>
      <c r="G302" s="6" t="s">
        <v>393</v>
      </c>
      <c r="H302" s="6" t="s">
        <v>219</v>
      </c>
      <c r="I302" s="6" t="s">
        <v>1020</v>
      </c>
      <c r="K302" s="6" t="s">
        <v>6829</v>
      </c>
      <c r="M302" s="6" t="s">
        <v>395</v>
      </c>
      <c r="N302" t="s">
        <v>3498</v>
      </c>
      <c r="O302" s="244" t="s">
        <v>41</v>
      </c>
      <c r="P302" s="158" t="s">
        <v>12270</v>
      </c>
      <c r="Q302" s="158" t="s">
        <v>12270</v>
      </c>
    </row>
    <row r="303" spans="1:17" ht="14.5">
      <c r="A303" s="6">
        <v>22019607</v>
      </c>
      <c r="B303" s="6" t="s">
        <v>8282</v>
      </c>
      <c r="C303" s="6" t="s">
        <v>1021</v>
      </c>
      <c r="D303" s="6" t="s">
        <v>205</v>
      </c>
      <c r="E303" s="6" t="s">
        <v>1022</v>
      </c>
      <c r="F303" s="6" t="s">
        <v>467</v>
      </c>
      <c r="G303" s="6" t="s">
        <v>393</v>
      </c>
      <c r="H303" s="6" t="s">
        <v>219</v>
      </c>
      <c r="I303" s="6" t="s">
        <v>1023</v>
      </c>
      <c r="K303" s="6" t="s">
        <v>6829</v>
      </c>
      <c r="M303" s="6" t="s">
        <v>395</v>
      </c>
      <c r="N303" t="s">
        <v>3498</v>
      </c>
      <c r="O303" s="244" t="s">
        <v>41</v>
      </c>
      <c r="P303" s="158" t="s">
        <v>12270</v>
      </c>
      <c r="Q303" s="158" t="s">
        <v>12270</v>
      </c>
    </row>
    <row r="304" spans="1:17" ht="14.5">
      <c r="A304" s="6">
        <v>22019594</v>
      </c>
      <c r="B304" s="6" t="s">
        <v>8283</v>
      </c>
      <c r="C304" s="6" t="s">
        <v>1024</v>
      </c>
      <c r="D304" s="6" t="s">
        <v>205</v>
      </c>
      <c r="E304" s="6" t="s">
        <v>1025</v>
      </c>
      <c r="F304" s="6" t="s">
        <v>467</v>
      </c>
      <c r="G304" s="6" t="s">
        <v>393</v>
      </c>
      <c r="H304" s="6" t="s">
        <v>219</v>
      </c>
      <c r="I304" s="6" t="s">
        <v>1026</v>
      </c>
      <c r="K304" s="6" t="s">
        <v>6829</v>
      </c>
      <c r="M304" s="6" t="s">
        <v>395</v>
      </c>
      <c r="N304" t="s">
        <v>3498</v>
      </c>
      <c r="O304" s="244" t="s">
        <v>41</v>
      </c>
      <c r="P304" s="158" t="s">
        <v>12270</v>
      </c>
      <c r="Q304" s="158" t="s">
        <v>12270</v>
      </c>
    </row>
    <row r="305" spans="1:17" ht="14.5">
      <c r="A305" s="6">
        <v>22019592</v>
      </c>
      <c r="B305" s="6" t="s">
        <v>8284</v>
      </c>
      <c r="C305" s="6" t="s">
        <v>1027</v>
      </c>
      <c r="D305" s="6" t="s">
        <v>218</v>
      </c>
      <c r="E305" s="6" t="s">
        <v>1028</v>
      </c>
      <c r="F305" s="6" t="s">
        <v>467</v>
      </c>
      <c r="G305" s="6" t="s">
        <v>393</v>
      </c>
      <c r="H305" s="6" t="s">
        <v>219</v>
      </c>
      <c r="I305" s="6" t="s">
        <v>1029</v>
      </c>
      <c r="K305" s="6" t="s">
        <v>6829</v>
      </c>
      <c r="M305" s="6" t="s">
        <v>395</v>
      </c>
      <c r="N305" t="s">
        <v>3498</v>
      </c>
      <c r="O305" s="244" t="s">
        <v>41</v>
      </c>
      <c r="P305" s="158" t="s">
        <v>12270</v>
      </c>
      <c r="Q305" s="158" t="s">
        <v>12270</v>
      </c>
    </row>
    <row r="306" spans="1:17" ht="14.5">
      <c r="A306" s="6">
        <v>22019719</v>
      </c>
      <c r="B306" s="6" t="s">
        <v>1030</v>
      </c>
      <c r="C306" s="6" t="s">
        <v>1030</v>
      </c>
      <c r="D306" s="6" t="s">
        <v>235</v>
      </c>
      <c r="E306" s="6" t="s">
        <v>1031</v>
      </c>
      <c r="F306" s="6" t="s">
        <v>467</v>
      </c>
      <c r="G306" s="6" t="s">
        <v>393</v>
      </c>
      <c r="H306" s="6" t="s">
        <v>219</v>
      </c>
      <c r="I306" s="6" t="s">
        <v>1032</v>
      </c>
      <c r="K306" s="6" t="s">
        <v>6829</v>
      </c>
      <c r="M306" s="6" t="s">
        <v>395</v>
      </c>
      <c r="N306" t="s">
        <v>3498</v>
      </c>
      <c r="O306" s="244" t="s">
        <v>41</v>
      </c>
      <c r="P306" s="158" t="s">
        <v>12270</v>
      </c>
      <c r="Q306" s="158" t="s">
        <v>12270</v>
      </c>
    </row>
    <row r="307" spans="1:17" ht="14.5">
      <c r="A307" s="6">
        <v>22019593</v>
      </c>
      <c r="B307" s="6" t="s">
        <v>8285</v>
      </c>
      <c r="C307" s="6" t="s">
        <v>1033</v>
      </c>
      <c r="D307" s="6" t="s">
        <v>218</v>
      </c>
      <c r="E307" s="6" t="s">
        <v>1034</v>
      </c>
      <c r="F307" s="6" t="s">
        <v>467</v>
      </c>
      <c r="G307" s="6" t="s">
        <v>393</v>
      </c>
      <c r="H307" s="6" t="s">
        <v>219</v>
      </c>
      <c r="I307" s="6" t="s">
        <v>1035</v>
      </c>
      <c r="K307" s="6" t="s">
        <v>6829</v>
      </c>
      <c r="M307" s="6" t="s">
        <v>395</v>
      </c>
      <c r="N307" t="s">
        <v>3498</v>
      </c>
      <c r="O307" s="244" t="s">
        <v>41</v>
      </c>
      <c r="P307" s="158" t="s">
        <v>12270</v>
      </c>
      <c r="Q307" s="158" t="s">
        <v>12270</v>
      </c>
    </row>
    <row r="308" spans="1:17" ht="14.5">
      <c r="A308" s="6">
        <v>22019717</v>
      </c>
      <c r="B308" s="6" t="s">
        <v>8286</v>
      </c>
      <c r="C308" s="6" t="s">
        <v>1036</v>
      </c>
      <c r="D308" s="6" t="s">
        <v>218</v>
      </c>
      <c r="E308" s="6" t="s">
        <v>1037</v>
      </c>
      <c r="F308" s="6" t="s">
        <v>467</v>
      </c>
      <c r="G308" s="6" t="s">
        <v>393</v>
      </c>
      <c r="H308" s="6" t="s">
        <v>219</v>
      </c>
      <c r="I308" s="6" t="s">
        <v>1038</v>
      </c>
      <c r="K308" s="6" t="s">
        <v>6829</v>
      </c>
      <c r="M308" s="6" t="s">
        <v>395</v>
      </c>
      <c r="N308" t="s">
        <v>3498</v>
      </c>
      <c r="O308" s="244" t="s">
        <v>41</v>
      </c>
      <c r="P308" s="158" t="s">
        <v>12270</v>
      </c>
      <c r="Q308" s="158" t="s">
        <v>12270</v>
      </c>
    </row>
    <row r="309" spans="1:17" ht="14.5">
      <c r="A309" s="6">
        <v>22019718</v>
      </c>
      <c r="B309" s="6" t="s">
        <v>8287</v>
      </c>
      <c r="C309" s="6" t="s">
        <v>1039</v>
      </c>
      <c r="D309" s="6" t="s">
        <v>205</v>
      </c>
      <c r="E309" s="6" t="s">
        <v>1040</v>
      </c>
      <c r="F309" s="6" t="s">
        <v>467</v>
      </c>
      <c r="G309" s="6" t="s">
        <v>393</v>
      </c>
      <c r="H309" s="6" t="s">
        <v>219</v>
      </c>
      <c r="I309" s="6" t="s">
        <v>1041</v>
      </c>
      <c r="K309" s="6" t="s">
        <v>6829</v>
      </c>
      <c r="M309" s="6" t="s">
        <v>395</v>
      </c>
      <c r="N309" t="s">
        <v>3498</v>
      </c>
      <c r="O309" s="244" t="s">
        <v>41</v>
      </c>
      <c r="P309" s="158" t="s">
        <v>12270</v>
      </c>
      <c r="Q309" s="158" t="s">
        <v>12270</v>
      </c>
    </row>
    <row r="310" spans="1:17" ht="14.5">
      <c r="A310" s="6">
        <v>22019606</v>
      </c>
      <c r="B310" s="6" t="s">
        <v>8288</v>
      </c>
      <c r="C310" s="6" t="s">
        <v>1042</v>
      </c>
      <c r="D310" s="6" t="s">
        <v>218</v>
      </c>
      <c r="E310" s="6" t="s">
        <v>1043</v>
      </c>
      <c r="F310" s="6" t="s">
        <v>467</v>
      </c>
      <c r="G310" s="6" t="s">
        <v>393</v>
      </c>
      <c r="H310" s="6" t="s">
        <v>219</v>
      </c>
      <c r="I310" s="6" t="s">
        <v>1044</v>
      </c>
      <c r="K310" s="6" t="s">
        <v>6829</v>
      </c>
      <c r="M310" s="6" t="s">
        <v>395</v>
      </c>
      <c r="N310" t="s">
        <v>3498</v>
      </c>
      <c r="O310" s="244" t="s">
        <v>41</v>
      </c>
      <c r="P310" s="158" t="s">
        <v>12270</v>
      </c>
      <c r="Q310" s="158" t="s">
        <v>12270</v>
      </c>
    </row>
    <row r="311" spans="1:17" ht="14.5">
      <c r="A311" s="6">
        <v>22019608</v>
      </c>
      <c r="B311" s="6" t="s">
        <v>8289</v>
      </c>
      <c r="C311" s="6" t="s">
        <v>1045</v>
      </c>
      <c r="D311" s="6" t="s">
        <v>218</v>
      </c>
      <c r="E311" s="6" t="s">
        <v>1046</v>
      </c>
      <c r="F311" s="6" t="s">
        <v>467</v>
      </c>
      <c r="G311" s="6" t="s">
        <v>393</v>
      </c>
      <c r="H311" s="6" t="s">
        <v>219</v>
      </c>
      <c r="I311" s="6" t="s">
        <v>1047</v>
      </c>
      <c r="K311" s="6" t="s">
        <v>6829</v>
      </c>
      <c r="M311" s="6" t="s">
        <v>395</v>
      </c>
      <c r="N311" t="s">
        <v>3498</v>
      </c>
      <c r="O311" s="244" t="s">
        <v>41</v>
      </c>
      <c r="P311" s="158" t="s">
        <v>12270</v>
      </c>
      <c r="Q311" s="158" t="s">
        <v>12270</v>
      </c>
    </row>
    <row r="312" spans="1:17" ht="14.5">
      <c r="A312" s="6">
        <v>22019662</v>
      </c>
      <c r="B312" s="6" t="s">
        <v>8290</v>
      </c>
      <c r="C312" s="6" t="s">
        <v>1048</v>
      </c>
      <c r="D312" s="6" t="s">
        <v>205</v>
      </c>
      <c r="E312" s="6" t="s">
        <v>1049</v>
      </c>
      <c r="F312" s="6" t="s">
        <v>258</v>
      </c>
      <c r="G312" s="6" t="s">
        <v>397</v>
      </c>
      <c r="H312" s="6" t="s">
        <v>454</v>
      </c>
      <c r="I312" s="6" t="s">
        <v>1050</v>
      </c>
      <c r="K312" s="6" t="s">
        <v>6829</v>
      </c>
      <c r="M312" s="6" t="s">
        <v>395</v>
      </c>
      <c r="N312" t="s">
        <v>3498</v>
      </c>
      <c r="O312" s="244" t="s">
        <v>41</v>
      </c>
      <c r="P312" s="158" t="s">
        <v>12270</v>
      </c>
      <c r="Q312" s="158" t="s">
        <v>12270</v>
      </c>
    </row>
    <row r="313" spans="1:17" ht="14.5">
      <c r="A313" s="6">
        <v>22019565</v>
      </c>
      <c r="B313" s="6" t="s">
        <v>8291</v>
      </c>
      <c r="C313" s="6" t="s">
        <v>778</v>
      </c>
      <c r="D313" s="6" t="s">
        <v>205</v>
      </c>
      <c r="E313" s="6" t="s">
        <v>779</v>
      </c>
      <c r="F313" s="6" t="s">
        <v>1357</v>
      </c>
      <c r="G313" s="6" t="s">
        <v>243</v>
      </c>
      <c r="H313" s="6" t="s">
        <v>604</v>
      </c>
      <c r="I313" s="6" t="s">
        <v>780</v>
      </c>
      <c r="J313" s="6" t="s">
        <v>2511</v>
      </c>
      <c r="K313" s="6" t="s">
        <v>6829</v>
      </c>
      <c r="M313" s="6" t="s">
        <v>395</v>
      </c>
      <c r="N313" t="s">
        <v>3498</v>
      </c>
      <c r="O313" s="244" t="s">
        <v>41</v>
      </c>
      <c r="P313" s="158" t="s">
        <v>12270</v>
      </c>
      <c r="Q313" s="158" t="s">
        <v>12270</v>
      </c>
    </row>
    <row r="314" spans="1:17" ht="14.5">
      <c r="A314" s="6">
        <v>22019690</v>
      </c>
      <c r="B314" s="6" t="s">
        <v>8292</v>
      </c>
      <c r="C314" s="6" t="s">
        <v>1052</v>
      </c>
      <c r="D314" s="6" t="s">
        <v>218</v>
      </c>
      <c r="E314" s="6" t="s">
        <v>1053</v>
      </c>
      <c r="F314" s="6" t="s">
        <v>1357</v>
      </c>
      <c r="G314" s="6" t="s">
        <v>393</v>
      </c>
      <c r="H314" s="6" t="s">
        <v>394</v>
      </c>
      <c r="I314" s="6" t="s">
        <v>1054</v>
      </c>
      <c r="K314" s="6" t="s">
        <v>6829</v>
      </c>
      <c r="M314" s="6" t="s">
        <v>395</v>
      </c>
      <c r="N314" t="s">
        <v>3498</v>
      </c>
      <c r="O314" s="244" t="s">
        <v>41</v>
      </c>
      <c r="P314" s="158" t="s">
        <v>12270</v>
      </c>
      <c r="Q314" s="158" t="s">
        <v>12270</v>
      </c>
    </row>
    <row r="315" spans="1:17" ht="14.5">
      <c r="A315" s="6">
        <v>22019555</v>
      </c>
      <c r="B315" s="6" t="s">
        <v>8293</v>
      </c>
      <c r="C315" s="6" t="s">
        <v>1055</v>
      </c>
      <c r="D315" s="6" t="s">
        <v>205</v>
      </c>
      <c r="E315" s="6" t="s">
        <v>1056</v>
      </c>
      <c r="F315" s="6" t="s">
        <v>284</v>
      </c>
      <c r="G315" s="6" t="s">
        <v>397</v>
      </c>
      <c r="H315" s="6" t="s">
        <v>454</v>
      </c>
      <c r="I315" s="6" t="s">
        <v>1057</v>
      </c>
      <c r="K315" s="6" t="s">
        <v>6829</v>
      </c>
      <c r="M315" s="6" t="s">
        <v>395</v>
      </c>
      <c r="N315" t="s">
        <v>3498</v>
      </c>
      <c r="O315" s="244" t="s">
        <v>41</v>
      </c>
      <c r="P315" s="158" t="s">
        <v>12270</v>
      </c>
      <c r="Q315" s="158" t="s">
        <v>12270</v>
      </c>
    </row>
    <row r="316" spans="1:17" ht="14.5">
      <c r="A316" s="6">
        <v>22019827</v>
      </c>
      <c r="B316" s="6" t="s">
        <v>8294</v>
      </c>
      <c r="C316" s="6" t="s">
        <v>1058</v>
      </c>
      <c r="D316" s="6" t="s">
        <v>205</v>
      </c>
      <c r="E316" s="6" t="s">
        <v>1059</v>
      </c>
      <c r="F316" s="6" t="s">
        <v>210</v>
      </c>
      <c r="G316" s="6" t="s">
        <v>393</v>
      </c>
      <c r="H316" s="6" t="s">
        <v>405</v>
      </c>
      <c r="I316" s="6" t="s">
        <v>1060</v>
      </c>
      <c r="K316" s="6" t="s">
        <v>6829</v>
      </c>
      <c r="M316" s="6" t="s">
        <v>395</v>
      </c>
      <c r="N316" t="s">
        <v>4363</v>
      </c>
      <c r="O316" s="244" t="s">
        <v>41</v>
      </c>
      <c r="P316" s="158" t="s">
        <v>12270</v>
      </c>
      <c r="Q316" s="158">
        <v>0.267260579064588</v>
      </c>
    </row>
    <row r="317" spans="1:17" ht="14.5">
      <c r="A317" s="6">
        <v>22019815</v>
      </c>
      <c r="B317" s="6" t="s">
        <v>8295</v>
      </c>
      <c r="C317" s="6" t="s">
        <v>6198</v>
      </c>
      <c r="D317" s="6" t="s">
        <v>205</v>
      </c>
      <c r="E317" s="6" t="s">
        <v>1061</v>
      </c>
      <c r="F317" s="6" t="s">
        <v>210</v>
      </c>
      <c r="G317" s="6" t="s">
        <v>393</v>
      </c>
      <c r="H317" s="6" t="s">
        <v>394</v>
      </c>
      <c r="I317" s="6" t="s">
        <v>1062</v>
      </c>
      <c r="K317" s="6" t="s">
        <v>6829</v>
      </c>
      <c r="M317" s="6" t="s">
        <v>395</v>
      </c>
      <c r="N317" t="s">
        <v>4364</v>
      </c>
      <c r="O317" s="244" t="s">
        <v>41</v>
      </c>
      <c r="P317" s="158" t="s">
        <v>12270</v>
      </c>
      <c r="Q317" s="158">
        <v>0.3</v>
      </c>
    </row>
    <row r="318" spans="1:17" ht="14.5">
      <c r="A318" s="6">
        <v>22019817</v>
      </c>
      <c r="B318" s="6" t="s">
        <v>8296</v>
      </c>
      <c r="C318" s="6" t="s">
        <v>1063</v>
      </c>
      <c r="D318" s="6" t="s">
        <v>218</v>
      </c>
      <c r="E318" s="6" t="s">
        <v>4230</v>
      </c>
      <c r="F318" s="6" t="s">
        <v>210</v>
      </c>
      <c r="G318" s="6" t="s">
        <v>393</v>
      </c>
      <c r="H318" s="6" t="s">
        <v>402</v>
      </c>
      <c r="I318" s="6" t="s">
        <v>1064</v>
      </c>
      <c r="K318" s="6" t="s">
        <v>6829</v>
      </c>
      <c r="L318" s="6" t="s">
        <v>212</v>
      </c>
      <c r="M318" s="6" t="s">
        <v>395</v>
      </c>
      <c r="N318" t="s">
        <v>3498</v>
      </c>
      <c r="O318" s="244" t="s">
        <v>41</v>
      </c>
      <c r="P318" s="158" t="s">
        <v>12270</v>
      </c>
      <c r="Q318" s="158" t="s">
        <v>12270</v>
      </c>
    </row>
    <row r="319" spans="1:17" ht="14.5">
      <c r="A319" s="6">
        <v>22019819</v>
      </c>
      <c r="B319" s="6" t="s">
        <v>8297</v>
      </c>
      <c r="C319" s="6" t="s">
        <v>1065</v>
      </c>
      <c r="D319" s="6" t="s">
        <v>218</v>
      </c>
      <c r="E319" s="6" t="s">
        <v>4231</v>
      </c>
      <c r="F319" s="6" t="s">
        <v>210</v>
      </c>
      <c r="G319" s="6" t="s">
        <v>393</v>
      </c>
      <c r="H319" s="6" t="s">
        <v>402</v>
      </c>
      <c r="I319" s="6" t="s">
        <v>1066</v>
      </c>
      <c r="K319" s="6" t="s">
        <v>6829</v>
      </c>
      <c r="L319" s="6" t="s">
        <v>212</v>
      </c>
      <c r="M319" s="6" t="s">
        <v>395</v>
      </c>
      <c r="N319" t="s">
        <v>3498</v>
      </c>
      <c r="O319" s="244" t="s">
        <v>41</v>
      </c>
      <c r="P319" s="158" t="s">
        <v>12270</v>
      </c>
      <c r="Q319" s="158" t="s">
        <v>12270</v>
      </c>
    </row>
    <row r="320" spans="1:17" ht="14.5">
      <c r="A320" s="6">
        <v>22019821</v>
      </c>
      <c r="B320" s="6" t="s">
        <v>8298</v>
      </c>
      <c r="C320" s="6" t="s">
        <v>1067</v>
      </c>
      <c r="D320" s="6" t="s">
        <v>218</v>
      </c>
      <c r="E320" s="6" t="s">
        <v>4232</v>
      </c>
      <c r="F320" s="6" t="s">
        <v>210</v>
      </c>
      <c r="G320" s="6" t="s">
        <v>393</v>
      </c>
      <c r="H320" s="6" t="s">
        <v>402</v>
      </c>
      <c r="I320" s="6" t="s">
        <v>1068</v>
      </c>
      <c r="K320" s="6" t="s">
        <v>6829</v>
      </c>
      <c r="L320" s="6" t="s">
        <v>212</v>
      </c>
      <c r="M320" s="6" t="s">
        <v>395</v>
      </c>
      <c r="N320" t="s">
        <v>3498</v>
      </c>
      <c r="O320" s="244" t="s">
        <v>41</v>
      </c>
      <c r="P320" s="158" t="s">
        <v>12270</v>
      </c>
      <c r="Q320" s="158" t="s">
        <v>12270</v>
      </c>
    </row>
    <row r="321" spans="1:17" ht="14.5">
      <c r="A321" s="6">
        <v>22019816</v>
      </c>
      <c r="B321" s="6" t="s">
        <v>8299</v>
      </c>
      <c r="C321" s="6" t="s">
        <v>1063</v>
      </c>
      <c r="D321" s="6" t="s">
        <v>1069</v>
      </c>
      <c r="E321" s="6" t="s">
        <v>4233</v>
      </c>
      <c r="F321" s="6" t="s">
        <v>210</v>
      </c>
      <c r="G321" s="6" t="s">
        <v>393</v>
      </c>
      <c r="H321" s="6" t="s">
        <v>402</v>
      </c>
      <c r="I321" s="6" t="s">
        <v>1064</v>
      </c>
      <c r="K321" s="6" t="s">
        <v>6829</v>
      </c>
      <c r="L321" s="6" t="s">
        <v>212</v>
      </c>
      <c r="M321" s="6" t="s">
        <v>395</v>
      </c>
      <c r="N321" t="s">
        <v>3498</v>
      </c>
      <c r="O321" s="244" t="s">
        <v>41</v>
      </c>
      <c r="P321" s="158" t="s">
        <v>12270</v>
      </c>
      <c r="Q321" s="158" t="s">
        <v>12270</v>
      </c>
    </row>
    <row r="322" spans="1:17" ht="14.5">
      <c r="A322" s="6">
        <v>22019818</v>
      </c>
      <c r="B322" s="6" t="s">
        <v>8300</v>
      </c>
      <c r="C322" s="6" t="s">
        <v>1065</v>
      </c>
      <c r="D322" s="6" t="s">
        <v>1069</v>
      </c>
      <c r="E322" s="6" t="s">
        <v>4234</v>
      </c>
      <c r="F322" s="6" t="s">
        <v>210</v>
      </c>
      <c r="G322" s="6" t="s">
        <v>393</v>
      </c>
      <c r="H322" s="6" t="s">
        <v>402</v>
      </c>
      <c r="I322" s="6" t="s">
        <v>1066</v>
      </c>
      <c r="K322" s="6" t="s">
        <v>6829</v>
      </c>
      <c r="L322" s="6" t="s">
        <v>212</v>
      </c>
      <c r="M322" s="6" t="s">
        <v>395</v>
      </c>
      <c r="N322" t="s">
        <v>3498</v>
      </c>
      <c r="O322" s="244" t="s">
        <v>41</v>
      </c>
      <c r="P322" s="158" t="s">
        <v>12270</v>
      </c>
      <c r="Q322" s="158" t="s">
        <v>12270</v>
      </c>
    </row>
    <row r="323" spans="1:17" ht="14.5">
      <c r="A323" s="6">
        <v>22019820</v>
      </c>
      <c r="B323" s="6" t="s">
        <v>8301</v>
      </c>
      <c r="C323" s="6" t="s">
        <v>1067</v>
      </c>
      <c r="D323" s="6" t="s">
        <v>1069</v>
      </c>
      <c r="E323" s="6" t="s">
        <v>4235</v>
      </c>
      <c r="F323" s="6" t="s">
        <v>210</v>
      </c>
      <c r="G323" s="6" t="s">
        <v>393</v>
      </c>
      <c r="H323" s="6" t="s">
        <v>402</v>
      </c>
      <c r="I323" s="6" t="s">
        <v>1068</v>
      </c>
      <c r="K323" s="6" t="s">
        <v>6829</v>
      </c>
      <c r="L323" s="6" t="s">
        <v>212</v>
      </c>
      <c r="M323" s="6" t="s">
        <v>395</v>
      </c>
      <c r="N323" t="s">
        <v>3498</v>
      </c>
      <c r="O323" s="244" t="s">
        <v>41</v>
      </c>
      <c r="P323" s="158" t="s">
        <v>12270</v>
      </c>
      <c r="Q323" s="158" t="s">
        <v>12270</v>
      </c>
    </row>
    <row r="324" spans="1:17" ht="14.5">
      <c r="A324" s="6">
        <v>22019822</v>
      </c>
      <c r="B324" s="6" t="s">
        <v>1070</v>
      </c>
      <c r="C324" s="6" t="s">
        <v>1070</v>
      </c>
      <c r="D324" s="6" t="s">
        <v>416</v>
      </c>
      <c r="E324" s="6" t="s">
        <v>1071</v>
      </c>
      <c r="F324" s="6" t="s">
        <v>210</v>
      </c>
      <c r="G324" s="6" t="s">
        <v>393</v>
      </c>
      <c r="H324" s="6" t="s">
        <v>402</v>
      </c>
      <c r="I324" s="6" t="s">
        <v>1072</v>
      </c>
      <c r="K324" s="6" t="s">
        <v>6829</v>
      </c>
      <c r="L324" s="6" t="s">
        <v>212</v>
      </c>
      <c r="M324" s="6" t="s">
        <v>395</v>
      </c>
      <c r="N324" t="s">
        <v>3498</v>
      </c>
      <c r="O324" s="244" t="s">
        <v>41</v>
      </c>
      <c r="P324" s="158" t="s">
        <v>12270</v>
      </c>
      <c r="Q324" s="158" t="s">
        <v>12270</v>
      </c>
    </row>
    <row r="325" spans="1:17" ht="14.5">
      <c r="A325" s="6">
        <v>22019823</v>
      </c>
      <c r="B325" s="6" t="s">
        <v>1073</v>
      </c>
      <c r="C325" s="6" t="s">
        <v>1073</v>
      </c>
      <c r="D325" s="6" t="s">
        <v>416</v>
      </c>
      <c r="E325" s="6" t="s">
        <v>1074</v>
      </c>
      <c r="F325" s="6" t="s">
        <v>210</v>
      </c>
      <c r="G325" s="6" t="s">
        <v>393</v>
      </c>
      <c r="H325" s="6" t="s">
        <v>402</v>
      </c>
      <c r="I325" s="6" t="s">
        <v>1075</v>
      </c>
      <c r="K325" s="6" t="s">
        <v>6829</v>
      </c>
      <c r="L325" s="6" t="s">
        <v>212</v>
      </c>
      <c r="M325" s="6" t="s">
        <v>395</v>
      </c>
      <c r="N325" t="s">
        <v>3498</v>
      </c>
      <c r="O325" s="244" t="s">
        <v>41</v>
      </c>
      <c r="P325" s="158" t="s">
        <v>12270</v>
      </c>
      <c r="Q325" s="158" t="s">
        <v>12270</v>
      </c>
    </row>
    <row r="326" spans="1:17" ht="14.5">
      <c r="A326" s="6">
        <v>22019824</v>
      </c>
      <c r="B326" s="6" t="s">
        <v>1076</v>
      </c>
      <c r="C326" s="6" t="s">
        <v>1076</v>
      </c>
      <c r="D326" s="6" t="s">
        <v>416</v>
      </c>
      <c r="E326" s="6" t="s">
        <v>1077</v>
      </c>
      <c r="F326" s="6" t="s">
        <v>210</v>
      </c>
      <c r="G326" s="6" t="s">
        <v>393</v>
      </c>
      <c r="H326" s="6" t="s">
        <v>402</v>
      </c>
      <c r="I326" s="6" t="s">
        <v>1078</v>
      </c>
      <c r="K326" s="6" t="s">
        <v>6829</v>
      </c>
      <c r="L326" s="6" t="s">
        <v>212</v>
      </c>
      <c r="M326" s="6" t="s">
        <v>395</v>
      </c>
      <c r="N326" t="s">
        <v>3498</v>
      </c>
      <c r="O326" s="244" t="s">
        <v>41</v>
      </c>
      <c r="P326" s="158" t="s">
        <v>12270</v>
      </c>
      <c r="Q326" s="158" t="s">
        <v>12270</v>
      </c>
    </row>
    <row r="327" spans="1:17" ht="14.5">
      <c r="A327" s="6">
        <v>22019825</v>
      </c>
      <c r="B327" s="6" t="s">
        <v>8302</v>
      </c>
      <c r="C327" s="6" t="s">
        <v>1079</v>
      </c>
      <c r="D327" s="6" t="s">
        <v>218</v>
      </c>
      <c r="E327" s="6" t="s">
        <v>1080</v>
      </c>
      <c r="F327" s="6" t="s">
        <v>210</v>
      </c>
      <c r="G327" s="6" t="s">
        <v>393</v>
      </c>
      <c r="H327" s="6" t="s">
        <v>402</v>
      </c>
      <c r="I327" s="6" t="s">
        <v>1081</v>
      </c>
      <c r="K327" s="6" t="s">
        <v>6829</v>
      </c>
      <c r="L327" s="6" t="s">
        <v>212</v>
      </c>
      <c r="M327" s="6" t="s">
        <v>395</v>
      </c>
      <c r="N327" t="s">
        <v>3498</v>
      </c>
      <c r="O327" s="244" t="s">
        <v>41</v>
      </c>
      <c r="P327" s="158" t="s">
        <v>12270</v>
      </c>
      <c r="Q327" s="158">
        <v>0.25</v>
      </c>
    </row>
    <row r="328" spans="1:17" ht="14.5">
      <c r="A328" s="6">
        <v>22019841</v>
      </c>
      <c r="B328" s="6" t="s">
        <v>8303</v>
      </c>
      <c r="C328" s="6" t="s">
        <v>1079</v>
      </c>
      <c r="D328" s="6" t="s">
        <v>1069</v>
      </c>
      <c r="E328" s="6" t="s">
        <v>1080</v>
      </c>
      <c r="F328" s="6" t="s">
        <v>210</v>
      </c>
      <c r="G328" s="6" t="s">
        <v>393</v>
      </c>
      <c r="H328" s="6" t="s">
        <v>402</v>
      </c>
      <c r="I328" s="6" t="s">
        <v>1081</v>
      </c>
      <c r="K328" s="6" t="s">
        <v>6829</v>
      </c>
      <c r="L328" s="6" t="s">
        <v>212</v>
      </c>
      <c r="M328" s="6" t="s">
        <v>395</v>
      </c>
      <c r="N328" t="s">
        <v>3498</v>
      </c>
      <c r="O328" s="244" t="s">
        <v>41</v>
      </c>
      <c r="P328" s="158" t="s">
        <v>12270</v>
      </c>
      <c r="Q328" s="158" t="s">
        <v>12270</v>
      </c>
    </row>
    <row r="329" spans="1:17" ht="14.5">
      <c r="A329" s="6">
        <v>22019725</v>
      </c>
      <c r="B329" s="6" t="s">
        <v>8304</v>
      </c>
      <c r="C329" s="6" t="s">
        <v>772</v>
      </c>
      <c r="D329" s="6" t="s">
        <v>205</v>
      </c>
      <c r="E329" s="6" t="s">
        <v>773</v>
      </c>
      <c r="F329" s="6" t="s">
        <v>1357</v>
      </c>
      <c r="G329" s="6" t="s">
        <v>243</v>
      </c>
      <c r="H329" s="6" t="s">
        <v>600</v>
      </c>
      <c r="I329" s="6" t="s">
        <v>774</v>
      </c>
      <c r="J329" s="6" t="s">
        <v>2511</v>
      </c>
      <c r="K329" s="6" t="s">
        <v>6829</v>
      </c>
      <c r="M329" s="6" t="s">
        <v>395</v>
      </c>
      <c r="N329" t="s">
        <v>3498</v>
      </c>
      <c r="O329" s="244" t="s">
        <v>41</v>
      </c>
      <c r="P329" s="158" t="s">
        <v>12270</v>
      </c>
      <c r="Q329" s="158" t="s">
        <v>12270</v>
      </c>
    </row>
    <row r="330" spans="1:17" ht="14.5">
      <c r="A330" s="6">
        <v>22019609</v>
      </c>
      <c r="B330" s="6" t="s">
        <v>8305</v>
      </c>
      <c r="C330" s="6" t="s">
        <v>1082</v>
      </c>
      <c r="D330" s="6" t="s">
        <v>215</v>
      </c>
      <c r="E330" s="6" t="s">
        <v>1083</v>
      </c>
      <c r="F330" s="6" t="s">
        <v>467</v>
      </c>
      <c r="G330" s="6" t="s">
        <v>393</v>
      </c>
      <c r="H330" s="6" t="s">
        <v>219</v>
      </c>
      <c r="I330" s="6" t="s">
        <v>1084</v>
      </c>
      <c r="K330" s="6" t="s">
        <v>6829</v>
      </c>
      <c r="M330" s="6" t="s">
        <v>395</v>
      </c>
      <c r="N330" t="s">
        <v>3498</v>
      </c>
      <c r="O330" s="244" t="s">
        <v>41</v>
      </c>
      <c r="P330" s="158" t="s">
        <v>12270</v>
      </c>
      <c r="Q330" s="158" t="s">
        <v>12270</v>
      </c>
    </row>
    <row r="331" spans="1:17" ht="14.5">
      <c r="A331" s="6">
        <v>22019763</v>
      </c>
      <c r="B331" s="6" t="s">
        <v>1085</v>
      </c>
      <c r="C331" s="6" t="s">
        <v>1085</v>
      </c>
      <c r="D331" s="6" t="s">
        <v>416</v>
      </c>
      <c r="E331" s="6" t="s">
        <v>4320</v>
      </c>
      <c r="F331" s="6" t="s">
        <v>467</v>
      </c>
      <c r="G331" s="6" t="s">
        <v>393</v>
      </c>
      <c r="H331" s="6" t="s">
        <v>402</v>
      </c>
      <c r="I331" s="6" t="s">
        <v>1086</v>
      </c>
      <c r="K331" s="6" t="s">
        <v>6829</v>
      </c>
      <c r="L331" s="6" t="s">
        <v>212</v>
      </c>
      <c r="M331" s="6" t="s">
        <v>395</v>
      </c>
      <c r="N331" t="s">
        <v>3498</v>
      </c>
      <c r="O331" s="244" t="s">
        <v>41</v>
      </c>
      <c r="P331" s="158" t="s">
        <v>12270</v>
      </c>
      <c r="Q331" s="158" t="s">
        <v>12270</v>
      </c>
    </row>
    <row r="332" spans="1:17" ht="14.5">
      <c r="A332" s="6">
        <v>22019830</v>
      </c>
      <c r="B332" s="6" t="s">
        <v>8306</v>
      </c>
      <c r="C332" s="6" t="s">
        <v>1087</v>
      </c>
      <c r="D332" s="6" t="s">
        <v>215</v>
      </c>
      <c r="E332" s="6" t="s">
        <v>4228</v>
      </c>
      <c r="F332" s="6" t="s">
        <v>206</v>
      </c>
      <c r="G332" s="6" t="s">
        <v>393</v>
      </c>
      <c r="H332" s="6" t="s">
        <v>402</v>
      </c>
      <c r="I332" s="6" t="s">
        <v>1088</v>
      </c>
      <c r="K332" s="6" t="s">
        <v>6829</v>
      </c>
      <c r="L332" s="6" t="s">
        <v>212</v>
      </c>
      <c r="M332" s="6" t="s">
        <v>395</v>
      </c>
      <c r="N332" t="s">
        <v>3498</v>
      </c>
      <c r="O332" s="244" t="s">
        <v>41</v>
      </c>
      <c r="P332" s="158" t="s">
        <v>12270</v>
      </c>
      <c r="Q332" s="158" t="s">
        <v>12270</v>
      </c>
    </row>
    <row r="333" spans="1:17" ht="14.5">
      <c r="A333" s="6">
        <v>22019831</v>
      </c>
      <c r="B333" s="6" t="s">
        <v>8307</v>
      </c>
      <c r="C333" s="6" t="s">
        <v>1089</v>
      </c>
      <c r="D333" s="6" t="s">
        <v>215</v>
      </c>
      <c r="E333" s="6" t="s">
        <v>4229</v>
      </c>
      <c r="F333" s="6" t="s">
        <v>206</v>
      </c>
      <c r="G333" s="6" t="s">
        <v>393</v>
      </c>
      <c r="H333" s="6" t="s">
        <v>402</v>
      </c>
      <c r="I333" s="6" t="s">
        <v>1090</v>
      </c>
      <c r="K333" s="6" t="s">
        <v>6829</v>
      </c>
      <c r="L333" s="6" t="s">
        <v>212</v>
      </c>
      <c r="M333" s="6" t="s">
        <v>395</v>
      </c>
      <c r="N333" t="s">
        <v>3498</v>
      </c>
      <c r="O333" s="244" t="s">
        <v>41</v>
      </c>
      <c r="P333" s="158" t="s">
        <v>12270</v>
      </c>
      <c r="Q333" s="158" t="s">
        <v>12270</v>
      </c>
    </row>
    <row r="334" spans="1:17" ht="14.5">
      <c r="A334" s="6">
        <v>22019715</v>
      </c>
      <c r="B334" s="6" t="s">
        <v>8308</v>
      </c>
      <c r="C334" s="6" t="s">
        <v>1009</v>
      </c>
      <c r="D334" s="6" t="s">
        <v>205</v>
      </c>
      <c r="E334" s="6" t="s">
        <v>1010</v>
      </c>
      <c r="F334" s="6" t="s">
        <v>467</v>
      </c>
      <c r="G334" s="6" t="s">
        <v>393</v>
      </c>
      <c r="H334" s="6" t="s">
        <v>219</v>
      </c>
      <c r="I334" s="6" t="s">
        <v>1011</v>
      </c>
      <c r="K334" s="6" t="s">
        <v>6829</v>
      </c>
      <c r="M334" s="6" t="s">
        <v>395</v>
      </c>
      <c r="N334" t="s">
        <v>3498</v>
      </c>
      <c r="O334" s="244" t="s">
        <v>41</v>
      </c>
      <c r="P334" s="158" t="s">
        <v>12270</v>
      </c>
      <c r="Q334" s="158" t="s">
        <v>12270</v>
      </c>
    </row>
    <row r="335" spans="1:17" ht="14.5">
      <c r="A335" s="6">
        <v>22019726</v>
      </c>
      <c r="B335" s="6" t="s">
        <v>775</v>
      </c>
      <c r="C335" s="6" t="s">
        <v>775</v>
      </c>
      <c r="D335" s="6" t="s">
        <v>205</v>
      </c>
      <c r="E335" s="6" t="s">
        <v>776</v>
      </c>
      <c r="F335" s="6" t="s">
        <v>1357</v>
      </c>
      <c r="G335" s="6" t="s">
        <v>243</v>
      </c>
      <c r="H335" s="6" t="s">
        <v>600</v>
      </c>
      <c r="I335" s="6" t="s">
        <v>777</v>
      </c>
      <c r="J335" s="6" t="s">
        <v>2511</v>
      </c>
      <c r="K335" s="6" t="s">
        <v>6829</v>
      </c>
      <c r="M335" s="6" t="s">
        <v>395</v>
      </c>
      <c r="N335" t="s">
        <v>3498</v>
      </c>
      <c r="O335" s="244" t="s">
        <v>41</v>
      </c>
      <c r="P335" s="158" t="s">
        <v>12270</v>
      </c>
      <c r="Q335" s="158" t="s">
        <v>12270</v>
      </c>
    </row>
    <row r="336" spans="1:17" ht="14.5">
      <c r="A336" s="6">
        <v>22019663</v>
      </c>
      <c r="B336" s="6" t="s">
        <v>8309</v>
      </c>
      <c r="C336" s="6" t="s">
        <v>1091</v>
      </c>
      <c r="D336" s="6" t="s">
        <v>218</v>
      </c>
      <c r="E336" s="6" t="s">
        <v>1092</v>
      </c>
      <c r="F336" s="6" t="s">
        <v>258</v>
      </c>
      <c r="G336" s="6" t="s">
        <v>269</v>
      </c>
      <c r="H336" s="6" t="s">
        <v>270</v>
      </c>
      <c r="I336" s="6" t="s">
        <v>1093</v>
      </c>
      <c r="J336" s="6" t="s">
        <v>4405</v>
      </c>
      <c r="K336" s="6" t="s">
        <v>6829</v>
      </c>
      <c r="L336" s="6" t="s">
        <v>504</v>
      </c>
      <c r="M336" s="6" t="s">
        <v>395</v>
      </c>
      <c r="N336" t="s">
        <v>3498</v>
      </c>
      <c r="O336" s="244" t="s">
        <v>41</v>
      </c>
      <c r="P336" s="158" t="s">
        <v>12270</v>
      </c>
      <c r="Q336" s="158" t="s">
        <v>12270</v>
      </c>
    </row>
    <row r="337" spans="1:17" ht="14.5">
      <c r="A337" s="6">
        <v>22019678</v>
      </c>
      <c r="B337" s="6" t="s">
        <v>8310</v>
      </c>
      <c r="C337" s="6" t="s">
        <v>1094</v>
      </c>
      <c r="D337" s="6" t="s">
        <v>205</v>
      </c>
      <c r="E337" s="6" t="s">
        <v>1095</v>
      </c>
      <c r="F337" s="6" t="s">
        <v>206</v>
      </c>
      <c r="G337" s="6" t="s">
        <v>269</v>
      </c>
      <c r="H337" s="6" t="s">
        <v>219</v>
      </c>
      <c r="I337" s="6" t="s">
        <v>1096</v>
      </c>
      <c r="K337" s="6" t="s">
        <v>6829</v>
      </c>
      <c r="M337" s="6" t="s">
        <v>395</v>
      </c>
      <c r="N337" t="s">
        <v>3498</v>
      </c>
      <c r="O337" s="244" t="s">
        <v>41</v>
      </c>
      <c r="P337" s="158" t="s">
        <v>12270</v>
      </c>
      <c r="Q337" s="158" t="s">
        <v>12270</v>
      </c>
    </row>
    <row r="338" spans="1:17" ht="14.5">
      <c r="A338" s="6">
        <v>22019617</v>
      </c>
      <c r="B338" s="6" t="s">
        <v>8311</v>
      </c>
      <c r="C338" s="6" t="s">
        <v>1098</v>
      </c>
      <c r="D338" s="6" t="s">
        <v>218</v>
      </c>
      <c r="E338" s="6" t="s">
        <v>1099</v>
      </c>
      <c r="F338" s="6" t="s">
        <v>1097</v>
      </c>
      <c r="G338" s="6" t="s">
        <v>551</v>
      </c>
      <c r="H338" s="6" t="s">
        <v>552</v>
      </c>
      <c r="I338" s="6" t="s">
        <v>1100</v>
      </c>
      <c r="K338" s="6" t="s">
        <v>6829</v>
      </c>
      <c r="M338" s="6" t="s">
        <v>395</v>
      </c>
      <c r="N338" t="s">
        <v>3498</v>
      </c>
      <c r="O338" s="244" t="s">
        <v>41</v>
      </c>
      <c r="P338" s="158" t="s">
        <v>12270</v>
      </c>
      <c r="Q338" s="158">
        <v>0.1</v>
      </c>
    </row>
    <row r="339" spans="1:17" ht="14.5">
      <c r="A339" s="6">
        <v>22019566</v>
      </c>
      <c r="B339" s="6" t="s">
        <v>8312</v>
      </c>
      <c r="C339" s="6" t="s">
        <v>1101</v>
      </c>
      <c r="D339" s="6" t="s">
        <v>218</v>
      </c>
      <c r="E339" s="6" t="s">
        <v>1102</v>
      </c>
      <c r="F339" s="6" t="s">
        <v>1097</v>
      </c>
      <c r="G339" s="6" t="s">
        <v>551</v>
      </c>
      <c r="H339" s="6" t="s">
        <v>552</v>
      </c>
      <c r="I339" s="6" t="s">
        <v>1103</v>
      </c>
      <c r="K339" s="6" t="s">
        <v>6829</v>
      </c>
      <c r="M339" s="6" t="s">
        <v>395</v>
      </c>
      <c r="N339" t="s">
        <v>3498</v>
      </c>
      <c r="O339" s="244" t="s">
        <v>41</v>
      </c>
      <c r="P339" s="158" t="s">
        <v>12270</v>
      </c>
      <c r="Q339" s="158">
        <v>0.1</v>
      </c>
    </row>
    <row r="340" spans="1:17" ht="14.5">
      <c r="A340" s="6">
        <v>22019711</v>
      </c>
      <c r="B340" s="6" t="s">
        <v>8313</v>
      </c>
      <c r="C340" s="6" t="s">
        <v>1104</v>
      </c>
      <c r="D340" s="6" t="s">
        <v>209</v>
      </c>
      <c r="E340" s="6" t="s">
        <v>1105</v>
      </c>
      <c r="F340" s="6" t="s">
        <v>1357</v>
      </c>
      <c r="G340" s="6" t="s">
        <v>269</v>
      </c>
      <c r="H340" s="6" t="s">
        <v>219</v>
      </c>
      <c r="I340" s="6" t="s">
        <v>1106</v>
      </c>
      <c r="K340" s="6" t="s">
        <v>6829</v>
      </c>
      <c r="M340" s="6" t="s">
        <v>395</v>
      </c>
      <c r="N340" t="s">
        <v>3498</v>
      </c>
      <c r="O340" s="244" t="s">
        <v>41</v>
      </c>
      <c r="P340" s="158" t="s">
        <v>12270</v>
      </c>
      <c r="Q340" s="158" t="s">
        <v>12270</v>
      </c>
    </row>
    <row r="341" spans="1:17" ht="14.5">
      <c r="A341" s="6">
        <v>22019846</v>
      </c>
      <c r="B341" s="6" t="s">
        <v>1107</v>
      </c>
      <c r="C341" s="6" t="s">
        <v>1107</v>
      </c>
      <c r="D341" s="6" t="s">
        <v>259</v>
      </c>
      <c r="E341" s="6" t="s">
        <v>4321</v>
      </c>
      <c r="F341" s="6" t="s">
        <v>4368</v>
      </c>
      <c r="G341" s="6" t="s">
        <v>393</v>
      </c>
      <c r="H341" s="6" t="s">
        <v>402</v>
      </c>
      <c r="I341" s="6" t="s">
        <v>1108</v>
      </c>
      <c r="K341" s="6" t="s">
        <v>6829</v>
      </c>
      <c r="L341" s="6" t="s">
        <v>212</v>
      </c>
      <c r="M341" s="6" t="s">
        <v>395</v>
      </c>
      <c r="N341" t="s">
        <v>3498</v>
      </c>
      <c r="O341" s="244" t="s">
        <v>41</v>
      </c>
      <c r="P341" s="158" t="s">
        <v>12270</v>
      </c>
      <c r="Q341" s="158" t="s">
        <v>12270</v>
      </c>
    </row>
    <row r="342" spans="1:17" ht="14.5">
      <c r="A342" s="6">
        <v>22019845</v>
      </c>
      <c r="B342" s="6" t="s">
        <v>1109</v>
      </c>
      <c r="C342" s="6" t="s">
        <v>1109</v>
      </c>
      <c r="D342" s="6" t="s">
        <v>259</v>
      </c>
      <c r="E342" s="6" t="s">
        <v>4322</v>
      </c>
      <c r="F342" s="6" t="s">
        <v>4368</v>
      </c>
      <c r="G342" s="6" t="s">
        <v>393</v>
      </c>
      <c r="H342" s="6" t="s">
        <v>402</v>
      </c>
      <c r="I342" s="6" t="s">
        <v>1110</v>
      </c>
      <c r="K342" s="6" t="s">
        <v>6829</v>
      </c>
      <c r="L342" s="6" t="s">
        <v>212</v>
      </c>
      <c r="M342" s="6" t="s">
        <v>395</v>
      </c>
      <c r="N342" t="s">
        <v>3498</v>
      </c>
      <c r="O342" s="244" t="s">
        <v>41</v>
      </c>
      <c r="P342" s="158" t="s">
        <v>12270</v>
      </c>
      <c r="Q342" s="158" t="s">
        <v>12270</v>
      </c>
    </row>
    <row r="343" spans="1:17" ht="14.5">
      <c r="A343" s="6">
        <v>22019847</v>
      </c>
      <c r="B343" s="6" t="s">
        <v>1111</v>
      </c>
      <c r="C343" s="6" t="s">
        <v>1111</v>
      </c>
      <c r="D343" s="6" t="s">
        <v>259</v>
      </c>
      <c r="E343" s="6" t="s">
        <v>4323</v>
      </c>
      <c r="F343" s="6" t="s">
        <v>4368</v>
      </c>
      <c r="G343" s="6" t="s">
        <v>393</v>
      </c>
      <c r="H343" s="6" t="s">
        <v>402</v>
      </c>
      <c r="I343" s="6" t="s">
        <v>1112</v>
      </c>
      <c r="K343" s="6" t="s">
        <v>6829</v>
      </c>
      <c r="L343" s="6" t="s">
        <v>212</v>
      </c>
      <c r="M343" s="6" t="s">
        <v>395</v>
      </c>
      <c r="N343" t="s">
        <v>3498</v>
      </c>
      <c r="O343" s="244" t="s">
        <v>41</v>
      </c>
      <c r="P343" s="158" t="s">
        <v>12270</v>
      </c>
      <c r="Q343" s="158" t="s">
        <v>12270</v>
      </c>
    </row>
    <row r="344" spans="1:17" ht="14.5">
      <c r="A344" s="6">
        <v>22019861</v>
      </c>
      <c r="B344" s="6" t="s">
        <v>8314</v>
      </c>
      <c r="C344" s="6" t="s">
        <v>1113</v>
      </c>
      <c r="D344" s="6" t="s">
        <v>266</v>
      </c>
      <c r="E344" s="6" t="s">
        <v>4324</v>
      </c>
      <c r="F344" s="6" t="s">
        <v>4368</v>
      </c>
      <c r="G344" s="6" t="s">
        <v>393</v>
      </c>
      <c r="H344" s="6" t="s">
        <v>402</v>
      </c>
      <c r="I344" s="6" t="s">
        <v>1114</v>
      </c>
      <c r="K344" s="6" t="s">
        <v>6829</v>
      </c>
      <c r="L344" s="6" t="s">
        <v>212</v>
      </c>
      <c r="M344" s="6" t="s">
        <v>395</v>
      </c>
      <c r="N344" t="s">
        <v>3498</v>
      </c>
      <c r="O344" s="244" t="s">
        <v>41</v>
      </c>
      <c r="P344" s="158" t="s">
        <v>12270</v>
      </c>
      <c r="Q344" s="158" t="s">
        <v>12270</v>
      </c>
    </row>
    <row r="345" spans="1:17" ht="14.5">
      <c r="A345" s="6">
        <v>22019856</v>
      </c>
      <c r="B345" s="6" t="s">
        <v>8315</v>
      </c>
      <c r="C345" s="6" t="s">
        <v>1115</v>
      </c>
      <c r="D345" s="6" t="s">
        <v>266</v>
      </c>
      <c r="E345" s="6" t="s">
        <v>4325</v>
      </c>
      <c r="F345" s="6" t="s">
        <v>4368</v>
      </c>
      <c r="G345" s="6" t="s">
        <v>393</v>
      </c>
      <c r="H345" s="6" t="s">
        <v>402</v>
      </c>
      <c r="I345" s="6" t="s">
        <v>1116</v>
      </c>
      <c r="K345" s="6" t="s">
        <v>6829</v>
      </c>
      <c r="L345" s="6" t="s">
        <v>212</v>
      </c>
      <c r="M345" s="6" t="s">
        <v>395</v>
      </c>
      <c r="N345" t="s">
        <v>3498</v>
      </c>
      <c r="O345" s="244" t="s">
        <v>41</v>
      </c>
      <c r="P345" s="158" t="s">
        <v>12270</v>
      </c>
      <c r="Q345" s="158" t="s">
        <v>12270</v>
      </c>
    </row>
    <row r="346" spans="1:17" ht="14.5">
      <c r="A346" s="6">
        <v>22019858</v>
      </c>
      <c r="B346" s="6" t="s">
        <v>8316</v>
      </c>
      <c r="C346" s="6" t="s">
        <v>1117</v>
      </c>
      <c r="D346" s="6" t="s">
        <v>266</v>
      </c>
      <c r="E346" s="6" t="s">
        <v>4326</v>
      </c>
      <c r="F346" s="6" t="s">
        <v>4368</v>
      </c>
      <c r="G346" s="6" t="s">
        <v>393</v>
      </c>
      <c r="H346" s="6" t="s">
        <v>402</v>
      </c>
      <c r="I346" s="6" t="s">
        <v>1118</v>
      </c>
      <c r="K346" s="6" t="s">
        <v>6829</v>
      </c>
      <c r="L346" s="6" t="s">
        <v>212</v>
      </c>
      <c r="M346" s="6" t="s">
        <v>395</v>
      </c>
      <c r="N346" t="s">
        <v>3498</v>
      </c>
      <c r="O346" s="244" t="s">
        <v>41</v>
      </c>
      <c r="P346" s="158" t="s">
        <v>12270</v>
      </c>
      <c r="Q346" s="158" t="s">
        <v>12270</v>
      </c>
    </row>
    <row r="347" spans="1:17" ht="14.5">
      <c r="A347" s="6">
        <v>22019860</v>
      </c>
      <c r="B347" s="6" t="s">
        <v>8317</v>
      </c>
      <c r="C347" s="6" t="s">
        <v>1113</v>
      </c>
      <c r="D347" s="6" t="s">
        <v>910</v>
      </c>
      <c r="E347" s="6" t="s">
        <v>4327</v>
      </c>
      <c r="F347" s="6" t="s">
        <v>4368</v>
      </c>
      <c r="G347" s="6" t="s">
        <v>393</v>
      </c>
      <c r="H347" s="6" t="s">
        <v>402</v>
      </c>
      <c r="I347" s="6" t="s">
        <v>1119</v>
      </c>
      <c r="K347" s="6" t="s">
        <v>6829</v>
      </c>
      <c r="L347" s="6" t="s">
        <v>212</v>
      </c>
      <c r="M347" s="6" t="s">
        <v>395</v>
      </c>
      <c r="N347" t="s">
        <v>3498</v>
      </c>
      <c r="O347" s="244" t="s">
        <v>41</v>
      </c>
      <c r="P347" s="158" t="s">
        <v>12270</v>
      </c>
      <c r="Q347" s="158" t="s">
        <v>12270</v>
      </c>
    </row>
    <row r="348" spans="1:17" ht="14.5">
      <c r="A348" s="6">
        <v>22019855</v>
      </c>
      <c r="B348" s="6" t="s">
        <v>8318</v>
      </c>
      <c r="C348" s="6" t="s">
        <v>1115</v>
      </c>
      <c r="D348" s="6" t="s">
        <v>910</v>
      </c>
      <c r="E348" s="6" t="s">
        <v>4328</v>
      </c>
      <c r="F348" s="6" t="s">
        <v>4368</v>
      </c>
      <c r="G348" s="6" t="s">
        <v>393</v>
      </c>
      <c r="H348" s="6" t="s">
        <v>402</v>
      </c>
      <c r="I348" s="6" t="s">
        <v>1120</v>
      </c>
      <c r="K348" s="6" t="s">
        <v>6829</v>
      </c>
      <c r="L348" s="6" t="s">
        <v>212</v>
      </c>
      <c r="M348" s="6" t="s">
        <v>395</v>
      </c>
      <c r="N348" t="s">
        <v>3498</v>
      </c>
      <c r="O348" s="244" t="s">
        <v>41</v>
      </c>
      <c r="P348" s="158" t="s">
        <v>12270</v>
      </c>
      <c r="Q348" s="158" t="s">
        <v>12270</v>
      </c>
    </row>
    <row r="349" spans="1:17" ht="14.5">
      <c r="A349" s="6">
        <v>22019857</v>
      </c>
      <c r="B349" s="6" t="s">
        <v>8319</v>
      </c>
      <c r="C349" s="6" t="s">
        <v>1117</v>
      </c>
      <c r="D349" s="6" t="s">
        <v>910</v>
      </c>
      <c r="E349" s="6" t="s">
        <v>4329</v>
      </c>
      <c r="F349" s="6" t="s">
        <v>4368</v>
      </c>
      <c r="G349" s="6" t="s">
        <v>393</v>
      </c>
      <c r="H349" s="6" t="s">
        <v>402</v>
      </c>
      <c r="I349" s="6" t="s">
        <v>1121</v>
      </c>
      <c r="K349" s="6" t="s">
        <v>6829</v>
      </c>
      <c r="L349" s="6" t="s">
        <v>212</v>
      </c>
      <c r="M349" s="6" t="s">
        <v>395</v>
      </c>
      <c r="N349" t="s">
        <v>3498</v>
      </c>
      <c r="O349" s="244" t="s">
        <v>41</v>
      </c>
      <c r="P349" s="158" t="s">
        <v>12270</v>
      </c>
      <c r="Q349" s="158" t="s">
        <v>12270</v>
      </c>
    </row>
    <row r="350" spans="1:17" ht="14.5">
      <c r="A350" s="6">
        <v>22019745</v>
      </c>
      <c r="B350" s="6" t="s">
        <v>8320</v>
      </c>
      <c r="C350" s="6" t="s">
        <v>1122</v>
      </c>
      <c r="D350" s="6" t="s">
        <v>218</v>
      </c>
      <c r="E350" s="6" t="s">
        <v>1123</v>
      </c>
      <c r="F350" s="6" t="s">
        <v>3320</v>
      </c>
      <c r="G350" s="6" t="s">
        <v>397</v>
      </c>
      <c r="H350" s="6" t="s">
        <v>398</v>
      </c>
      <c r="I350" s="6" t="s">
        <v>1124</v>
      </c>
      <c r="K350" s="6" t="s">
        <v>6829</v>
      </c>
      <c r="M350" s="6" t="s">
        <v>395</v>
      </c>
      <c r="N350" t="s">
        <v>3498</v>
      </c>
      <c r="O350" s="244" t="s">
        <v>41</v>
      </c>
      <c r="P350" s="158" t="s">
        <v>12270</v>
      </c>
      <c r="Q350" s="158" t="s">
        <v>12270</v>
      </c>
    </row>
    <row r="351" spans="1:17" ht="14.5">
      <c r="A351" s="6">
        <v>22019557</v>
      </c>
      <c r="B351" s="6" t="s">
        <v>8321</v>
      </c>
      <c r="C351" s="6" t="s">
        <v>1125</v>
      </c>
      <c r="D351" s="6" t="s">
        <v>218</v>
      </c>
      <c r="E351" s="6" t="s">
        <v>1126</v>
      </c>
      <c r="F351" s="6" t="s">
        <v>284</v>
      </c>
      <c r="G351" s="6" t="s">
        <v>269</v>
      </c>
      <c r="H351" s="6" t="s">
        <v>270</v>
      </c>
      <c r="I351" s="6" t="s">
        <v>1127</v>
      </c>
      <c r="J351" s="6" t="s">
        <v>4405</v>
      </c>
      <c r="K351" s="6" t="s">
        <v>6829</v>
      </c>
      <c r="L351" s="6" t="s">
        <v>504</v>
      </c>
      <c r="M351" s="6" t="s">
        <v>395</v>
      </c>
      <c r="N351" t="s">
        <v>3498</v>
      </c>
      <c r="O351" s="244" t="s">
        <v>41</v>
      </c>
      <c r="P351" s="158" t="s">
        <v>12270</v>
      </c>
      <c r="Q351" s="158" t="s">
        <v>12270</v>
      </c>
    </row>
    <row r="352" spans="1:17" ht="14.5">
      <c r="A352" s="6">
        <v>22019708</v>
      </c>
      <c r="B352" s="6" t="s">
        <v>8322</v>
      </c>
      <c r="C352" s="6" t="s">
        <v>1012</v>
      </c>
      <c r="D352" s="6" t="s">
        <v>218</v>
      </c>
      <c r="E352" s="6" t="s">
        <v>1013</v>
      </c>
      <c r="F352" s="6" t="s">
        <v>467</v>
      </c>
      <c r="G352" s="6" t="s">
        <v>393</v>
      </c>
      <c r="H352" s="6" t="s">
        <v>219</v>
      </c>
      <c r="I352" s="6" t="s">
        <v>1014</v>
      </c>
      <c r="K352" s="6" t="s">
        <v>6829</v>
      </c>
      <c r="M352" s="6" t="s">
        <v>395</v>
      </c>
      <c r="N352" t="s">
        <v>3498</v>
      </c>
      <c r="O352" s="244" t="s">
        <v>41</v>
      </c>
      <c r="P352" s="158" t="s">
        <v>12270</v>
      </c>
      <c r="Q352" s="158" t="s">
        <v>12270</v>
      </c>
    </row>
    <row r="353" spans="1:17" ht="14.5">
      <c r="A353" s="6">
        <v>22019780</v>
      </c>
      <c r="B353" s="6" t="s">
        <v>1131</v>
      </c>
      <c r="C353" s="6" t="s">
        <v>1131</v>
      </c>
      <c r="D353" s="6" t="s">
        <v>396</v>
      </c>
      <c r="E353" s="6" t="s">
        <v>1132</v>
      </c>
      <c r="F353" s="6" t="s">
        <v>467</v>
      </c>
      <c r="G353" s="6" t="s">
        <v>393</v>
      </c>
      <c r="H353" s="6" t="s">
        <v>417</v>
      </c>
      <c r="I353" s="6" t="s">
        <v>1133</v>
      </c>
      <c r="K353" s="6" t="s">
        <v>6829</v>
      </c>
      <c r="M353" s="6" t="s">
        <v>395</v>
      </c>
      <c r="N353" t="s">
        <v>3498</v>
      </c>
      <c r="O353" s="244" t="s">
        <v>41</v>
      </c>
      <c r="P353" s="158" t="s">
        <v>12270</v>
      </c>
      <c r="Q353" s="158" t="s">
        <v>12270</v>
      </c>
    </row>
    <row r="354" spans="1:17" ht="14.5">
      <c r="A354" s="6">
        <v>22019784</v>
      </c>
      <c r="B354" s="6" t="s">
        <v>1134</v>
      </c>
      <c r="C354" s="6" t="s">
        <v>1134</v>
      </c>
      <c r="D354" s="6" t="s">
        <v>396</v>
      </c>
      <c r="E354" s="6" t="s">
        <v>1135</v>
      </c>
      <c r="F354" s="6" t="s">
        <v>467</v>
      </c>
      <c r="G354" s="6" t="s">
        <v>393</v>
      </c>
      <c r="H354" s="6" t="s">
        <v>417</v>
      </c>
      <c r="I354" s="6" t="s">
        <v>1136</v>
      </c>
      <c r="K354" s="6" t="s">
        <v>6829</v>
      </c>
      <c r="M354" s="6" t="s">
        <v>395</v>
      </c>
      <c r="N354" t="s">
        <v>3498</v>
      </c>
      <c r="O354" s="244" t="s">
        <v>41</v>
      </c>
      <c r="P354" s="158" t="s">
        <v>12270</v>
      </c>
      <c r="Q354" s="158" t="s">
        <v>12270</v>
      </c>
    </row>
    <row r="355" spans="1:17" ht="14.5">
      <c r="A355" s="6">
        <v>22019782</v>
      </c>
      <c r="B355" s="6" t="s">
        <v>1137</v>
      </c>
      <c r="C355" s="6" t="s">
        <v>1137</v>
      </c>
      <c r="D355" s="6" t="s">
        <v>396</v>
      </c>
      <c r="E355" s="6" t="s">
        <v>1138</v>
      </c>
      <c r="F355" s="6" t="s">
        <v>467</v>
      </c>
      <c r="G355" s="6" t="s">
        <v>393</v>
      </c>
      <c r="H355" s="6" t="s">
        <v>417</v>
      </c>
      <c r="I355" s="6" t="s">
        <v>1139</v>
      </c>
      <c r="K355" s="6" t="s">
        <v>6829</v>
      </c>
      <c r="M355" s="6" t="s">
        <v>395</v>
      </c>
      <c r="N355" t="s">
        <v>3498</v>
      </c>
      <c r="O355" s="244" t="s">
        <v>41</v>
      </c>
      <c r="P355" s="158" t="s">
        <v>12270</v>
      </c>
      <c r="Q355" s="158" t="s">
        <v>12270</v>
      </c>
    </row>
    <row r="356" spans="1:17" ht="14.5">
      <c r="A356" s="6">
        <v>22019758</v>
      </c>
      <c r="B356" s="6" t="s">
        <v>1140</v>
      </c>
      <c r="C356" s="6" t="s">
        <v>1140</v>
      </c>
      <c r="D356" s="6" t="s">
        <v>416</v>
      </c>
      <c r="E356" s="6" t="s">
        <v>4330</v>
      </c>
      <c r="F356" s="6" t="s">
        <v>467</v>
      </c>
      <c r="G356" s="6" t="s">
        <v>393</v>
      </c>
      <c r="H356" s="6" t="s">
        <v>402</v>
      </c>
      <c r="I356" s="6" t="s">
        <v>1141</v>
      </c>
      <c r="K356" s="6" t="s">
        <v>6829</v>
      </c>
      <c r="L356" s="6" t="s">
        <v>212</v>
      </c>
      <c r="M356" s="6" t="s">
        <v>395</v>
      </c>
      <c r="N356" t="s">
        <v>3498</v>
      </c>
      <c r="O356" s="244" t="s">
        <v>41</v>
      </c>
      <c r="P356" s="158" t="s">
        <v>12270</v>
      </c>
      <c r="Q356" s="158" t="s">
        <v>12270</v>
      </c>
    </row>
    <row r="357" spans="1:17" ht="14.5">
      <c r="A357" s="6">
        <v>22019761</v>
      </c>
      <c r="B357" s="6" t="s">
        <v>1142</v>
      </c>
      <c r="C357" s="6" t="s">
        <v>1142</v>
      </c>
      <c r="D357" s="6" t="s">
        <v>416</v>
      </c>
      <c r="E357" s="6" t="s">
        <v>1143</v>
      </c>
      <c r="F357" s="6" t="s">
        <v>467</v>
      </c>
      <c r="G357" s="6" t="s">
        <v>393</v>
      </c>
      <c r="H357" s="6" t="s">
        <v>402</v>
      </c>
      <c r="I357" s="6" t="s">
        <v>1144</v>
      </c>
      <c r="K357" s="6" t="s">
        <v>6829</v>
      </c>
      <c r="L357" s="6" t="s">
        <v>212</v>
      </c>
      <c r="M357" s="6" t="s">
        <v>395</v>
      </c>
      <c r="N357" t="s">
        <v>3498</v>
      </c>
      <c r="O357" s="244" t="s">
        <v>41</v>
      </c>
      <c r="P357" s="158" t="s">
        <v>12270</v>
      </c>
      <c r="Q357" s="158" t="s">
        <v>12270</v>
      </c>
    </row>
    <row r="358" spans="1:17" ht="14.5">
      <c r="A358" s="6">
        <v>22019759</v>
      </c>
      <c r="B358" s="6" t="s">
        <v>1147</v>
      </c>
      <c r="C358" s="6" t="s">
        <v>1147</v>
      </c>
      <c r="D358" s="6" t="s">
        <v>416</v>
      </c>
      <c r="E358" s="6" t="s">
        <v>1148</v>
      </c>
      <c r="F358" s="6" t="s">
        <v>467</v>
      </c>
      <c r="G358" s="6" t="s">
        <v>393</v>
      </c>
      <c r="H358" s="6" t="s">
        <v>402</v>
      </c>
      <c r="I358" s="6" t="s">
        <v>6200</v>
      </c>
      <c r="K358" s="6" t="s">
        <v>6829</v>
      </c>
      <c r="L358" s="6" t="s">
        <v>212</v>
      </c>
      <c r="M358" s="6" t="s">
        <v>395</v>
      </c>
      <c r="N358" t="s">
        <v>3498</v>
      </c>
      <c r="O358" s="244" t="s">
        <v>41</v>
      </c>
      <c r="P358" s="158" t="s">
        <v>12270</v>
      </c>
      <c r="Q358" s="158" t="s">
        <v>12270</v>
      </c>
    </row>
    <row r="359" spans="1:17" ht="14.5">
      <c r="A359" s="6">
        <v>22019762</v>
      </c>
      <c r="B359" s="6" t="s">
        <v>1149</v>
      </c>
      <c r="C359" s="6" t="s">
        <v>1149</v>
      </c>
      <c r="D359" s="6" t="s">
        <v>416</v>
      </c>
      <c r="E359" s="6" t="s">
        <v>1150</v>
      </c>
      <c r="F359" s="6" t="s">
        <v>467</v>
      </c>
      <c r="G359" s="6" t="s">
        <v>393</v>
      </c>
      <c r="H359" s="6" t="s">
        <v>402</v>
      </c>
      <c r="I359" s="6" t="s">
        <v>6201</v>
      </c>
      <c r="K359" s="6" t="s">
        <v>6829</v>
      </c>
      <c r="L359" s="6" t="s">
        <v>212</v>
      </c>
      <c r="M359" s="6" t="s">
        <v>395</v>
      </c>
      <c r="N359" t="s">
        <v>3498</v>
      </c>
      <c r="O359" s="244" t="s">
        <v>41</v>
      </c>
      <c r="P359" s="158" t="s">
        <v>12270</v>
      </c>
      <c r="Q359" s="158" t="s">
        <v>12270</v>
      </c>
    </row>
    <row r="360" spans="1:17" ht="14.5">
      <c r="A360" s="6">
        <v>22019764</v>
      </c>
      <c r="B360" s="6" t="s">
        <v>1151</v>
      </c>
      <c r="C360" s="6" t="s">
        <v>1151</v>
      </c>
      <c r="D360" s="6" t="s">
        <v>416</v>
      </c>
      <c r="E360" s="6" t="s">
        <v>1152</v>
      </c>
      <c r="F360" s="6" t="s">
        <v>467</v>
      </c>
      <c r="G360" s="6" t="s">
        <v>393</v>
      </c>
      <c r="H360" s="6" t="s">
        <v>402</v>
      </c>
      <c r="I360" s="6" t="s">
        <v>6202</v>
      </c>
      <c r="K360" s="6" t="s">
        <v>6829</v>
      </c>
      <c r="L360" s="6" t="s">
        <v>212</v>
      </c>
      <c r="M360" s="6" t="s">
        <v>395</v>
      </c>
      <c r="N360" t="s">
        <v>3498</v>
      </c>
      <c r="O360" s="244" t="s">
        <v>41</v>
      </c>
      <c r="P360" s="158" t="s">
        <v>12270</v>
      </c>
      <c r="Q360" s="158" t="s">
        <v>12270</v>
      </c>
    </row>
    <row r="361" spans="1:17" ht="14.5">
      <c r="A361" s="6">
        <v>22019778</v>
      </c>
      <c r="B361" s="6" t="s">
        <v>8323</v>
      </c>
      <c r="C361" s="6" t="s">
        <v>1153</v>
      </c>
      <c r="D361" s="6" t="s">
        <v>205</v>
      </c>
      <c r="E361" s="6" t="s">
        <v>1154</v>
      </c>
      <c r="F361" s="6" t="s">
        <v>467</v>
      </c>
      <c r="G361" s="6" t="s">
        <v>393</v>
      </c>
      <c r="H361" s="6" t="s">
        <v>402</v>
      </c>
      <c r="I361" s="6" t="s">
        <v>1155</v>
      </c>
      <c r="K361" s="6" t="s">
        <v>6829</v>
      </c>
      <c r="L361" s="6" t="s">
        <v>212</v>
      </c>
      <c r="M361" s="6" t="s">
        <v>395</v>
      </c>
      <c r="N361" t="s">
        <v>3498</v>
      </c>
      <c r="O361" s="244" t="s">
        <v>41</v>
      </c>
      <c r="P361" s="158" t="s">
        <v>12270</v>
      </c>
      <c r="Q361" s="158" t="s">
        <v>12270</v>
      </c>
    </row>
    <row r="362" spans="1:17" ht="14.5">
      <c r="A362" s="6">
        <v>22019768</v>
      </c>
      <c r="B362" s="6" t="s">
        <v>8324</v>
      </c>
      <c r="C362" s="6" t="s">
        <v>1156</v>
      </c>
      <c r="D362" s="6" t="s">
        <v>205</v>
      </c>
      <c r="E362" s="6" t="s">
        <v>1157</v>
      </c>
      <c r="F362" s="6" t="s">
        <v>467</v>
      </c>
      <c r="G362" s="6" t="s">
        <v>393</v>
      </c>
      <c r="H362" s="6" t="s">
        <v>402</v>
      </c>
      <c r="I362" s="6" t="s">
        <v>1158</v>
      </c>
      <c r="K362" s="6" t="s">
        <v>6829</v>
      </c>
      <c r="L362" s="6" t="s">
        <v>220</v>
      </c>
      <c r="M362" s="6" t="s">
        <v>395</v>
      </c>
      <c r="N362" t="s">
        <v>3498</v>
      </c>
      <c r="O362" s="244" t="s">
        <v>41</v>
      </c>
      <c r="P362" s="158" t="s">
        <v>12270</v>
      </c>
      <c r="Q362" s="158" t="s">
        <v>12270</v>
      </c>
    </row>
    <row r="363" spans="1:17" ht="14.5">
      <c r="A363" s="6">
        <v>22019767</v>
      </c>
      <c r="B363" s="6" t="s">
        <v>1159</v>
      </c>
      <c r="C363" s="6" t="s">
        <v>1159</v>
      </c>
      <c r="D363" s="6" t="s">
        <v>205</v>
      </c>
      <c r="E363" s="6" t="s">
        <v>4331</v>
      </c>
      <c r="F363" s="6" t="s">
        <v>467</v>
      </c>
      <c r="G363" s="6" t="s">
        <v>393</v>
      </c>
      <c r="H363" s="6" t="s">
        <v>402</v>
      </c>
      <c r="I363" s="6" t="s">
        <v>1160</v>
      </c>
      <c r="K363" s="6" t="s">
        <v>6829</v>
      </c>
      <c r="L363" s="6" t="s">
        <v>212</v>
      </c>
      <c r="M363" s="6" t="s">
        <v>395</v>
      </c>
      <c r="N363" t="s">
        <v>3498</v>
      </c>
      <c r="O363" s="244" t="s">
        <v>41</v>
      </c>
      <c r="P363" s="158" t="s">
        <v>12270</v>
      </c>
      <c r="Q363" s="158" t="s">
        <v>12270</v>
      </c>
    </row>
    <row r="364" spans="1:17" ht="14.5">
      <c r="A364" s="6">
        <v>22019760</v>
      </c>
      <c r="B364" s="6" t="s">
        <v>8325</v>
      </c>
      <c r="C364" s="6" t="s">
        <v>1161</v>
      </c>
      <c r="D364" s="6" t="s">
        <v>205</v>
      </c>
      <c r="E364" s="6" t="s">
        <v>4332</v>
      </c>
      <c r="F364" s="6" t="s">
        <v>467</v>
      </c>
      <c r="G364" s="6" t="s">
        <v>393</v>
      </c>
      <c r="H364" s="6" t="s">
        <v>402</v>
      </c>
      <c r="I364" s="6" t="s">
        <v>1162</v>
      </c>
      <c r="K364" s="6" t="s">
        <v>6829</v>
      </c>
      <c r="L364" s="6" t="s">
        <v>212</v>
      </c>
      <c r="M364" s="6" t="s">
        <v>395</v>
      </c>
      <c r="N364" t="s">
        <v>3498</v>
      </c>
      <c r="O364" s="244" t="s">
        <v>41</v>
      </c>
      <c r="P364" s="158" t="s">
        <v>12270</v>
      </c>
      <c r="Q364" s="158" t="s">
        <v>12270</v>
      </c>
    </row>
    <row r="365" spans="1:17" ht="14.5">
      <c r="A365" s="6">
        <v>22019766</v>
      </c>
      <c r="B365" s="6" t="s">
        <v>8326</v>
      </c>
      <c r="C365" s="6" t="s">
        <v>1163</v>
      </c>
      <c r="D365" s="6" t="s">
        <v>205</v>
      </c>
      <c r="E365" s="6" t="s">
        <v>1164</v>
      </c>
      <c r="F365" s="6" t="s">
        <v>467</v>
      </c>
      <c r="G365" s="6" t="s">
        <v>393</v>
      </c>
      <c r="H365" s="6" t="s">
        <v>402</v>
      </c>
      <c r="I365" s="6" t="s">
        <v>1165</v>
      </c>
      <c r="K365" s="6" t="s">
        <v>6829</v>
      </c>
      <c r="L365" s="6" t="s">
        <v>212</v>
      </c>
      <c r="M365" s="6" t="s">
        <v>395</v>
      </c>
      <c r="N365" t="s">
        <v>3498</v>
      </c>
      <c r="O365" s="244" t="s">
        <v>41</v>
      </c>
      <c r="P365" s="158" t="s">
        <v>12270</v>
      </c>
      <c r="Q365" s="158" t="s">
        <v>12270</v>
      </c>
    </row>
    <row r="366" spans="1:17" ht="14.5">
      <c r="A366" s="6">
        <v>22019765</v>
      </c>
      <c r="B366" s="6" t="s">
        <v>8327</v>
      </c>
      <c r="C366" s="6" t="s">
        <v>1166</v>
      </c>
      <c r="D366" s="6" t="s">
        <v>205</v>
      </c>
      <c r="E366" s="6" t="s">
        <v>4333</v>
      </c>
      <c r="F366" s="6" t="s">
        <v>467</v>
      </c>
      <c r="G366" s="6" t="s">
        <v>393</v>
      </c>
      <c r="H366" s="6" t="s">
        <v>402</v>
      </c>
      <c r="I366" s="6" t="s">
        <v>1167</v>
      </c>
      <c r="K366" s="6" t="s">
        <v>6829</v>
      </c>
      <c r="L366" s="6" t="s">
        <v>212</v>
      </c>
      <c r="M366" s="6" t="s">
        <v>395</v>
      </c>
      <c r="N366" t="s">
        <v>3498</v>
      </c>
      <c r="O366" s="244" t="s">
        <v>41</v>
      </c>
      <c r="P366" s="158" t="s">
        <v>12270</v>
      </c>
      <c r="Q366" s="158" t="s">
        <v>12270</v>
      </c>
    </row>
    <row r="367" spans="1:17" ht="14.5">
      <c r="A367" s="6">
        <v>22019710</v>
      </c>
      <c r="B367" s="6" t="s">
        <v>8328</v>
      </c>
      <c r="C367" s="6" t="s">
        <v>6203</v>
      </c>
      <c r="D367" s="6" t="s">
        <v>209</v>
      </c>
      <c r="E367" s="6" t="s">
        <v>1168</v>
      </c>
      <c r="F367" s="6" t="s">
        <v>1357</v>
      </c>
      <c r="G367" s="6" t="s">
        <v>393</v>
      </c>
      <c r="H367" s="6" t="s">
        <v>405</v>
      </c>
      <c r="I367" s="6" t="s">
        <v>1169</v>
      </c>
      <c r="K367" s="6" t="s">
        <v>6829</v>
      </c>
      <c r="M367" s="6" t="s">
        <v>395</v>
      </c>
      <c r="N367" t="s">
        <v>3498</v>
      </c>
      <c r="O367" s="244" t="s">
        <v>41</v>
      </c>
      <c r="P367" s="158" t="s">
        <v>12270</v>
      </c>
      <c r="Q367" s="158" t="s">
        <v>12270</v>
      </c>
    </row>
    <row r="368" spans="1:17" ht="14.5">
      <c r="A368" s="6">
        <v>22019836</v>
      </c>
      <c r="B368" s="6" t="s">
        <v>8329</v>
      </c>
      <c r="C368" s="6" t="s">
        <v>1170</v>
      </c>
      <c r="D368" s="6" t="s">
        <v>215</v>
      </c>
      <c r="E368" s="6" t="s">
        <v>1171</v>
      </c>
      <c r="F368" s="6" t="s">
        <v>210</v>
      </c>
      <c r="G368" s="6" t="s">
        <v>269</v>
      </c>
      <c r="H368" s="6" t="s">
        <v>270</v>
      </c>
      <c r="I368" s="6" t="s">
        <v>1172</v>
      </c>
      <c r="J368" s="6" t="s">
        <v>2511</v>
      </c>
      <c r="K368" s="6" t="s">
        <v>6829</v>
      </c>
      <c r="L368" s="6" t="s">
        <v>504</v>
      </c>
      <c r="M368" s="6" t="s">
        <v>395</v>
      </c>
      <c r="N368" t="s">
        <v>3498</v>
      </c>
      <c r="O368" s="244" t="s">
        <v>41</v>
      </c>
      <c r="P368" s="158" t="s">
        <v>12270</v>
      </c>
      <c r="Q368" s="158" t="s">
        <v>12270</v>
      </c>
    </row>
    <row r="369" spans="1:17" ht="14.5">
      <c r="A369" s="6">
        <v>22019835</v>
      </c>
      <c r="B369" s="6" t="s">
        <v>8330</v>
      </c>
      <c r="C369" s="6" t="s">
        <v>1170</v>
      </c>
      <c r="D369" s="6" t="s">
        <v>218</v>
      </c>
      <c r="E369" s="6" t="s">
        <v>1171</v>
      </c>
      <c r="F369" s="6" t="s">
        <v>210</v>
      </c>
      <c r="G369" s="6" t="s">
        <v>269</v>
      </c>
      <c r="H369" s="6" t="s">
        <v>270</v>
      </c>
      <c r="I369" s="6" t="s">
        <v>1172</v>
      </c>
      <c r="J369" s="6" t="s">
        <v>2511</v>
      </c>
      <c r="K369" s="6" t="s">
        <v>6829</v>
      </c>
      <c r="L369" s="6" t="s">
        <v>504</v>
      </c>
      <c r="M369" s="6" t="s">
        <v>395</v>
      </c>
      <c r="N369" t="s">
        <v>3498</v>
      </c>
      <c r="O369" s="244" t="s">
        <v>41</v>
      </c>
      <c r="P369" s="158" t="s">
        <v>12270</v>
      </c>
      <c r="Q369" s="158" t="s">
        <v>12270</v>
      </c>
    </row>
    <row r="370" spans="1:17" ht="14.5">
      <c r="A370" s="6">
        <v>22019691</v>
      </c>
      <c r="B370" s="6" t="s">
        <v>8331</v>
      </c>
      <c r="C370" s="6" t="s">
        <v>1052</v>
      </c>
      <c r="D370" s="6" t="s">
        <v>218</v>
      </c>
      <c r="E370" s="6" t="s">
        <v>1053</v>
      </c>
      <c r="F370" s="6" t="s">
        <v>1357</v>
      </c>
      <c r="G370" s="6" t="s">
        <v>393</v>
      </c>
      <c r="H370" s="6" t="s">
        <v>394</v>
      </c>
      <c r="I370" s="6" t="s">
        <v>1054</v>
      </c>
      <c r="K370" s="6" t="s">
        <v>6829</v>
      </c>
      <c r="M370" s="6" t="s">
        <v>395</v>
      </c>
      <c r="N370" t="s">
        <v>3498</v>
      </c>
      <c r="O370" s="244" t="s">
        <v>41</v>
      </c>
      <c r="P370" s="158" t="s">
        <v>12270</v>
      </c>
      <c r="Q370" s="158" t="s">
        <v>12270</v>
      </c>
    </row>
    <row r="371" spans="1:17" ht="14.5">
      <c r="A371" s="6">
        <v>22019755</v>
      </c>
      <c r="B371" s="6" t="s">
        <v>8332</v>
      </c>
      <c r="C371" s="6" t="s">
        <v>700</v>
      </c>
      <c r="D371" s="6" t="s">
        <v>205</v>
      </c>
      <c r="E371" s="6" t="s">
        <v>4334</v>
      </c>
      <c r="F371" s="6" t="s">
        <v>467</v>
      </c>
      <c r="G371" s="6" t="s">
        <v>393</v>
      </c>
      <c r="H371" s="6" t="s">
        <v>402</v>
      </c>
      <c r="I371" s="6" t="s">
        <v>701</v>
      </c>
      <c r="K371" s="6" t="s">
        <v>6829</v>
      </c>
      <c r="L371" s="6" t="s">
        <v>212</v>
      </c>
      <c r="M371" s="6" t="s">
        <v>395</v>
      </c>
      <c r="N371" t="s">
        <v>3498</v>
      </c>
      <c r="O371" s="244" t="s">
        <v>41</v>
      </c>
      <c r="P371" s="158" t="s">
        <v>12270</v>
      </c>
      <c r="Q371" s="158" t="s">
        <v>12270</v>
      </c>
    </row>
    <row r="372" spans="1:17" ht="14.5">
      <c r="A372" s="6">
        <v>22019867</v>
      </c>
      <c r="B372" s="6" t="s">
        <v>1173</v>
      </c>
      <c r="C372" s="6" t="s">
        <v>1173</v>
      </c>
      <c r="D372" s="6" t="s">
        <v>396</v>
      </c>
      <c r="E372" s="6" t="s">
        <v>1174</v>
      </c>
      <c r="F372" s="6" t="s">
        <v>467</v>
      </c>
      <c r="G372" s="6" t="s">
        <v>393</v>
      </c>
      <c r="H372" s="6" t="s">
        <v>417</v>
      </c>
      <c r="I372" s="6" t="s">
        <v>1175</v>
      </c>
      <c r="K372" s="6" t="s">
        <v>6829</v>
      </c>
      <c r="M372" s="6" t="s">
        <v>395</v>
      </c>
      <c r="N372" t="s">
        <v>3498</v>
      </c>
      <c r="O372" s="244" t="s">
        <v>41</v>
      </c>
      <c r="P372" s="158" t="s">
        <v>12270</v>
      </c>
      <c r="Q372" s="158" t="s">
        <v>12270</v>
      </c>
    </row>
    <row r="373" spans="1:17" ht="14.5">
      <c r="A373" s="6">
        <v>22019866</v>
      </c>
      <c r="B373" s="6" t="s">
        <v>1176</v>
      </c>
      <c r="C373" s="6" t="s">
        <v>1176</v>
      </c>
      <c r="D373" s="6" t="s">
        <v>396</v>
      </c>
      <c r="E373" s="6" t="s">
        <v>1177</v>
      </c>
      <c r="F373" s="6" t="s">
        <v>467</v>
      </c>
      <c r="G373" s="6" t="s">
        <v>393</v>
      </c>
      <c r="H373" s="6" t="s">
        <v>417</v>
      </c>
      <c r="I373" s="6" t="s">
        <v>1178</v>
      </c>
      <c r="K373" s="6" t="s">
        <v>6829</v>
      </c>
      <c r="M373" s="6" t="s">
        <v>395</v>
      </c>
      <c r="N373" t="s">
        <v>3498</v>
      </c>
      <c r="O373" s="244" t="s">
        <v>41</v>
      </c>
      <c r="P373" s="158" t="s">
        <v>12270</v>
      </c>
      <c r="Q373" s="158" t="s">
        <v>12270</v>
      </c>
    </row>
    <row r="374" spans="1:17" ht="14.5">
      <c r="A374" s="6">
        <v>22019869</v>
      </c>
      <c r="B374" s="6" t="s">
        <v>1179</v>
      </c>
      <c r="C374" s="6" t="s">
        <v>1179</v>
      </c>
      <c r="D374" s="6" t="s">
        <v>396</v>
      </c>
      <c r="E374" s="6" t="s">
        <v>1180</v>
      </c>
      <c r="F374" s="6" t="s">
        <v>467</v>
      </c>
      <c r="G374" s="6" t="s">
        <v>393</v>
      </c>
      <c r="H374" s="6" t="s">
        <v>417</v>
      </c>
      <c r="I374" s="6" t="s">
        <v>1181</v>
      </c>
      <c r="K374" s="6" t="s">
        <v>6829</v>
      </c>
      <c r="M374" s="6" t="s">
        <v>395</v>
      </c>
      <c r="N374" t="s">
        <v>3498</v>
      </c>
      <c r="O374" s="244" t="s">
        <v>41</v>
      </c>
      <c r="P374" s="158" t="s">
        <v>12270</v>
      </c>
      <c r="Q374" s="158" t="s">
        <v>12270</v>
      </c>
    </row>
    <row r="375" spans="1:17" ht="14.5">
      <c r="A375" s="6">
        <v>22019865</v>
      </c>
      <c r="B375" s="6" t="s">
        <v>8333</v>
      </c>
      <c r="C375" s="6" t="s">
        <v>1182</v>
      </c>
      <c r="D375" s="6" t="s">
        <v>218</v>
      </c>
      <c r="E375" s="6" t="s">
        <v>4335</v>
      </c>
      <c r="F375" s="6" t="s">
        <v>467</v>
      </c>
      <c r="G375" s="6" t="s">
        <v>393</v>
      </c>
      <c r="H375" s="6" t="s">
        <v>402</v>
      </c>
      <c r="I375" s="6" t="s">
        <v>1183</v>
      </c>
      <c r="K375" s="6" t="s">
        <v>6829</v>
      </c>
      <c r="L375" s="6" t="s">
        <v>212</v>
      </c>
      <c r="M375" s="6" t="s">
        <v>395</v>
      </c>
      <c r="N375" t="s">
        <v>3498</v>
      </c>
      <c r="O375" s="244" t="s">
        <v>41</v>
      </c>
      <c r="P375" s="158" t="s">
        <v>12270</v>
      </c>
      <c r="Q375" s="158" t="s">
        <v>12270</v>
      </c>
    </row>
    <row r="376" spans="1:17" ht="14.5">
      <c r="A376" s="6">
        <v>22019666</v>
      </c>
      <c r="B376" s="6" t="s">
        <v>8334</v>
      </c>
      <c r="C376" s="6" t="s">
        <v>1184</v>
      </c>
      <c r="D376" s="6" t="s">
        <v>396</v>
      </c>
      <c r="E376" s="6" t="s">
        <v>1185</v>
      </c>
      <c r="F376" s="6" t="s">
        <v>258</v>
      </c>
      <c r="G376" s="6" t="s">
        <v>243</v>
      </c>
      <c r="H376" s="6" t="s">
        <v>608</v>
      </c>
      <c r="I376" s="6" t="s">
        <v>1186</v>
      </c>
      <c r="J376" s="6" t="s">
        <v>2511</v>
      </c>
      <c r="K376" s="6" t="s">
        <v>6829</v>
      </c>
      <c r="M376" s="6" t="s">
        <v>395</v>
      </c>
      <c r="N376" t="s">
        <v>3498</v>
      </c>
      <c r="O376" s="244" t="s">
        <v>41</v>
      </c>
      <c r="P376" s="158" t="s">
        <v>12270</v>
      </c>
      <c r="Q376" s="158" t="s">
        <v>12270</v>
      </c>
    </row>
    <row r="377" spans="1:17" ht="14.5">
      <c r="A377" s="6">
        <v>22019460</v>
      </c>
      <c r="B377" s="6" t="s">
        <v>8335</v>
      </c>
      <c r="C377" s="6" t="s">
        <v>1187</v>
      </c>
      <c r="D377" s="6" t="s">
        <v>205</v>
      </c>
      <c r="E377" s="6" t="s">
        <v>1188</v>
      </c>
      <c r="F377" s="6" t="s">
        <v>242</v>
      </c>
      <c r="G377" s="6" t="s">
        <v>243</v>
      </c>
      <c r="H377" s="6" t="s">
        <v>600</v>
      </c>
      <c r="I377" s="6" t="s">
        <v>1189</v>
      </c>
      <c r="J377" s="6" t="s">
        <v>2511</v>
      </c>
      <c r="K377" s="6" t="s">
        <v>6829</v>
      </c>
      <c r="M377" s="6" t="s">
        <v>395</v>
      </c>
      <c r="N377" t="s">
        <v>3498</v>
      </c>
      <c r="O377" s="244" t="s">
        <v>41</v>
      </c>
      <c r="P377" s="158" t="s">
        <v>12270</v>
      </c>
      <c r="Q377" s="158" t="s">
        <v>12270</v>
      </c>
    </row>
    <row r="378" spans="1:17" ht="14.5">
      <c r="A378" s="6">
        <v>22019457</v>
      </c>
      <c r="B378" s="6" t="s">
        <v>8336</v>
      </c>
      <c r="C378" s="6" t="s">
        <v>1190</v>
      </c>
      <c r="D378" s="6" t="s">
        <v>205</v>
      </c>
      <c r="E378" s="6" t="s">
        <v>1191</v>
      </c>
      <c r="F378" s="6" t="s">
        <v>242</v>
      </c>
      <c r="G378" s="6" t="s">
        <v>243</v>
      </c>
      <c r="H378" s="6" t="s">
        <v>604</v>
      </c>
      <c r="I378" s="6" t="s">
        <v>1192</v>
      </c>
      <c r="J378" s="6" t="s">
        <v>2511</v>
      </c>
      <c r="K378" s="6" t="s">
        <v>6829</v>
      </c>
      <c r="M378" s="6" t="s">
        <v>395</v>
      </c>
      <c r="N378" t="s">
        <v>3498</v>
      </c>
      <c r="O378" s="244" t="s">
        <v>41</v>
      </c>
      <c r="P378" s="158" t="s">
        <v>12270</v>
      </c>
      <c r="Q378" s="158">
        <v>0.15</v>
      </c>
    </row>
    <row r="379" spans="1:17" ht="14.5">
      <c r="A379" s="6">
        <v>22019459</v>
      </c>
      <c r="B379" s="6" t="s">
        <v>8337</v>
      </c>
      <c r="C379" s="6" t="s">
        <v>1193</v>
      </c>
      <c r="D379" s="6" t="s">
        <v>205</v>
      </c>
      <c r="E379" s="6" t="s">
        <v>1194</v>
      </c>
      <c r="F379" s="6" t="s">
        <v>242</v>
      </c>
      <c r="G379" s="6" t="s">
        <v>243</v>
      </c>
      <c r="H379" s="6" t="s">
        <v>608</v>
      </c>
      <c r="I379" s="6" t="s">
        <v>1195</v>
      </c>
      <c r="J379" s="6" t="s">
        <v>2511</v>
      </c>
      <c r="K379" s="6" t="s">
        <v>6829</v>
      </c>
      <c r="M379" s="6" t="s">
        <v>395</v>
      </c>
      <c r="N379" t="s">
        <v>3498</v>
      </c>
      <c r="O379" s="244" t="s">
        <v>41</v>
      </c>
      <c r="P379" s="158" t="s">
        <v>12270</v>
      </c>
      <c r="Q379" s="158" t="s">
        <v>12270</v>
      </c>
    </row>
    <row r="380" spans="1:17" ht="14.5">
      <c r="A380" s="6">
        <v>22019945</v>
      </c>
      <c r="B380" s="6" t="s">
        <v>1199</v>
      </c>
      <c r="C380" s="6" t="s">
        <v>1199</v>
      </c>
      <c r="D380" s="6" t="s">
        <v>396</v>
      </c>
      <c r="E380" s="6" t="s">
        <v>1200</v>
      </c>
      <c r="F380" s="6" t="s">
        <v>467</v>
      </c>
      <c r="G380" s="6" t="s">
        <v>393</v>
      </c>
      <c r="H380" s="6" t="s">
        <v>417</v>
      </c>
      <c r="I380" s="6" t="s">
        <v>1201</v>
      </c>
      <c r="K380" s="6" t="s">
        <v>6829</v>
      </c>
      <c r="M380" s="6" t="s">
        <v>395</v>
      </c>
      <c r="N380" t="s">
        <v>3498</v>
      </c>
      <c r="O380" s="244" t="s">
        <v>41</v>
      </c>
      <c r="P380" s="158" t="s">
        <v>12270</v>
      </c>
      <c r="Q380" s="158" t="s">
        <v>12270</v>
      </c>
    </row>
    <row r="381" spans="1:17" ht="14.5">
      <c r="A381" s="6">
        <v>22019930</v>
      </c>
      <c r="B381" s="6" t="s">
        <v>8338</v>
      </c>
      <c r="C381" s="6" t="s">
        <v>1202</v>
      </c>
      <c r="D381" s="6" t="s">
        <v>396</v>
      </c>
      <c r="E381" s="6" t="s">
        <v>1203</v>
      </c>
      <c r="F381" s="6" t="s">
        <v>467</v>
      </c>
      <c r="G381" s="6" t="s">
        <v>393</v>
      </c>
      <c r="H381" s="6" t="s">
        <v>402</v>
      </c>
      <c r="I381" s="6" t="s">
        <v>6204</v>
      </c>
      <c r="K381" s="6" t="s">
        <v>6829</v>
      </c>
      <c r="L381" s="6" t="s">
        <v>208</v>
      </c>
      <c r="M381" s="6" t="s">
        <v>395</v>
      </c>
      <c r="N381" t="s">
        <v>3498</v>
      </c>
      <c r="O381" s="244" t="s">
        <v>41</v>
      </c>
      <c r="P381" s="158" t="s">
        <v>12270</v>
      </c>
      <c r="Q381" s="158" t="s">
        <v>12270</v>
      </c>
    </row>
    <row r="382" spans="1:17" ht="14.5">
      <c r="A382" s="6">
        <v>22019946</v>
      </c>
      <c r="B382" s="6" t="s">
        <v>1205</v>
      </c>
      <c r="C382" s="6" t="s">
        <v>1205</v>
      </c>
      <c r="D382" s="6" t="s">
        <v>396</v>
      </c>
      <c r="E382" s="6" t="s">
        <v>1206</v>
      </c>
      <c r="F382" s="6" t="s">
        <v>467</v>
      </c>
      <c r="G382" s="6" t="s">
        <v>393</v>
      </c>
      <c r="H382" s="6" t="s">
        <v>417</v>
      </c>
      <c r="I382" s="6" t="s">
        <v>1207</v>
      </c>
      <c r="K382" s="6" t="s">
        <v>6829</v>
      </c>
      <c r="M382" s="6" t="s">
        <v>395</v>
      </c>
      <c r="N382" t="s">
        <v>3498</v>
      </c>
      <c r="O382" s="244" t="s">
        <v>41</v>
      </c>
      <c r="P382" s="158" t="s">
        <v>12270</v>
      </c>
      <c r="Q382" s="158" t="s">
        <v>12270</v>
      </c>
    </row>
    <row r="383" spans="1:17" ht="14.5">
      <c r="A383" s="6">
        <v>22019931</v>
      </c>
      <c r="B383" s="6" t="s">
        <v>8339</v>
      </c>
      <c r="C383" s="6" t="s">
        <v>1208</v>
      </c>
      <c r="D383" s="6" t="s">
        <v>218</v>
      </c>
      <c r="E383" s="6" t="s">
        <v>1209</v>
      </c>
      <c r="F383" s="6" t="s">
        <v>467</v>
      </c>
      <c r="G383" s="6" t="s">
        <v>393</v>
      </c>
      <c r="H383" s="6" t="s">
        <v>402</v>
      </c>
      <c r="I383" s="6" t="s">
        <v>1210</v>
      </c>
      <c r="K383" s="6" t="s">
        <v>6829</v>
      </c>
      <c r="L383" s="6" t="s">
        <v>208</v>
      </c>
      <c r="M383" s="6" t="s">
        <v>395</v>
      </c>
      <c r="N383" t="s">
        <v>3498</v>
      </c>
      <c r="O383" s="244" t="s">
        <v>41</v>
      </c>
      <c r="P383" s="158" t="s">
        <v>12270</v>
      </c>
      <c r="Q383" s="158" t="s">
        <v>12270</v>
      </c>
    </row>
    <row r="384" spans="1:17" ht="14.5">
      <c r="A384" s="6">
        <v>22019933</v>
      </c>
      <c r="B384" s="6" t="s">
        <v>1211</v>
      </c>
      <c r="C384" s="6" t="s">
        <v>1211</v>
      </c>
      <c r="D384" s="6" t="s">
        <v>416</v>
      </c>
      <c r="E384" s="6" t="s">
        <v>4336</v>
      </c>
      <c r="F384" s="6" t="s">
        <v>467</v>
      </c>
      <c r="G384" s="6" t="s">
        <v>393</v>
      </c>
      <c r="H384" s="6" t="s">
        <v>402</v>
      </c>
      <c r="I384" s="6" t="s">
        <v>1212</v>
      </c>
      <c r="K384" s="6" t="s">
        <v>6829</v>
      </c>
      <c r="L384" s="6" t="s">
        <v>212</v>
      </c>
      <c r="M384" s="6" t="s">
        <v>395</v>
      </c>
      <c r="N384" t="s">
        <v>3498</v>
      </c>
      <c r="O384" s="244" t="s">
        <v>41</v>
      </c>
      <c r="P384" s="158" t="s">
        <v>12270</v>
      </c>
      <c r="Q384" s="158" t="s">
        <v>12270</v>
      </c>
    </row>
    <row r="385" spans="1:17" ht="14.5">
      <c r="A385" s="6">
        <v>22019955</v>
      </c>
      <c r="B385" s="6" t="s">
        <v>1213</v>
      </c>
      <c r="C385" s="6" t="s">
        <v>1213</v>
      </c>
      <c r="D385" s="6" t="s">
        <v>416</v>
      </c>
      <c r="E385" s="6" t="s">
        <v>4337</v>
      </c>
      <c r="F385" s="6" t="s">
        <v>467</v>
      </c>
      <c r="G385" s="6" t="s">
        <v>393</v>
      </c>
      <c r="H385" s="6" t="s">
        <v>402</v>
      </c>
      <c r="I385" s="6" t="s">
        <v>1214</v>
      </c>
      <c r="K385" s="6" t="s">
        <v>6829</v>
      </c>
      <c r="L385" s="6" t="s">
        <v>212</v>
      </c>
      <c r="M385" s="6" t="s">
        <v>395</v>
      </c>
      <c r="N385" t="s">
        <v>3498</v>
      </c>
      <c r="O385" s="244" t="s">
        <v>41</v>
      </c>
      <c r="P385" s="158" t="s">
        <v>12270</v>
      </c>
      <c r="Q385" s="158" t="s">
        <v>12270</v>
      </c>
    </row>
    <row r="386" spans="1:17" ht="14.5">
      <c r="A386" s="6">
        <v>22019934</v>
      </c>
      <c r="B386" s="6" t="s">
        <v>1215</v>
      </c>
      <c r="C386" s="6" t="s">
        <v>1215</v>
      </c>
      <c r="D386" s="6" t="s">
        <v>416</v>
      </c>
      <c r="E386" s="6" t="s">
        <v>4338</v>
      </c>
      <c r="F386" s="6" t="s">
        <v>467</v>
      </c>
      <c r="G386" s="6" t="s">
        <v>393</v>
      </c>
      <c r="H386" s="6" t="s">
        <v>402</v>
      </c>
      <c r="I386" s="6" t="s">
        <v>1216</v>
      </c>
      <c r="K386" s="6" t="s">
        <v>6829</v>
      </c>
      <c r="L386" s="6" t="s">
        <v>212</v>
      </c>
      <c r="M386" s="6" t="s">
        <v>395</v>
      </c>
      <c r="N386" t="s">
        <v>3498</v>
      </c>
      <c r="O386" s="244" t="s">
        <v>41</v>
      </c>
      <c r="P386" s="158" t="s">
        <v>12270</v>
      </c>
      <c r="Q386" s="158" t="s">
        <v>12270</v>
      </c>
    </row>
    <row r="387" spans="1:17" ht="14.5">
      <c r="A387" s="6">
        <v>22019917</v>
      </c>
      <c r="B387" s="6" t="s">
        <v>8340</v>
      </c>
      <c r="C387" s="6" t="s">
        <v>1217</v>
      </c>
      <c r="D387" s="6" t="s">
        <v>218</v>
      </c>
      <c r="E387" s="6" t="s">
        <v>4236</v>
      </c>
      <c r="F387" s="6" t="s">
        <v>206</v>
      </c>
      <c r="G387" s="6" t="s">
        <v>393</v>
      </c>
      <c r="H387" s="6" t="s">
        <v>402</v>
      </c>
      <c r="I387" s="6" t="s">
        <v>1218</v>
      </c>
      <c r="K387" s="6" t="s">
        <v>6829</v>
      </c>
      <c r="L387" s="6" t="s">
        <v>212</v>
      </c>
      <c r="M387" s="6" t="s">
        <v>395</v>
      </c>
      <c r="N387" t="s">
        <v>3498</v>
      </c>
      <c r="O387" s="244" t="s">
        <v>41</v>
      </c>
      <c r="P387" s="158" t="s">
        <v>12270</v>
      </c>
      <c r="Q387" s="158" t="s">
        <v>12270</v>
      </c>
    </row>
    <row r="388" spans="1:17" ht="14.5">
      <c r="A388" s="6">
        <v>22019921</v>
      </c>
      <c r="B388" s="6" t="s">
        <v>8341</v>
      </c>
      <c r="C388" s="6" t="s">
        <v>1219</v>
      </c>
      <c r="D388" s="6" t="s">
        <v>218</v>
      </c>
      <c r="E388" s="6" t="s">
        <v>4237</v>
      </c>
      <c r="F388" s="6" t="s">
        <v>206</v>
      </c>
      <c r="G388" s="6" t="s">
        <v>393</v>
      </c>
      <c r="H388" s="6" t="s">
        <v>402</v>
      </c>
      <c r="I388" s="6" t="s">
        <v>1220</v>
      </c>
      <c r="K388" s="6" t="s">
        <v>6829</v>
      </c>
      <c r="L388" s="6" t="s">
        <v>212</v>
      </c>
      <c r="M388" s="6" t="s">
        <v>395</v>
      </c>
      <c r="N388" t="s">
        <v>3498</v>
      </c>
      <c r="O388" s="244" t="s">
        <v>41</v>
      </c>
      <c r="P388" s="158" t="s">
        <v>12270</v>
      </c>
      <c r="Q388" s="158" t="s">
        <v>12270</v>
      </c>
    </row>
    <row r="389" spans="1:17" ht="14.5">
      <c r="A389" s="6">
        <v>22019920</v>
      </c>
      <c r="B389" s="6" t="s">
        <v>8342</v>
      </c>
      <c r="C389" s="6" t="s">
        <v>1221</v>
      </c>
      <c r="D389" s="6" t="s">
        <v>218</v>
      </c>
      <c r="E389" s="6" t="s">
        <v>4238</v>
      </c>
      <c r="F389" s="6" t="s">
        <v>206</v>
      </c>
      <c r="G389" s="6" t="s">
        <v>393</v>
      </c>
      <c r="H389" s="6" t="s">
        <v>402</v>
      </c>
      <c r="I389" s="6" t="s">
        <v>1222</v>
      </c>
      <c r="K389" s="6" t="s">
        <v>6829</v>
      </c>
      <c r="L389" s="6" t="s">
        <v>212</v>
      </c>
      <c r="M389" s="6" t="s">
        <v>395</v>
      </c>
      <c r="N389" t="s">
        <v>3498</v>
      </c>
      <c r="O389" s="244" t="s">
        <v>41</v>
      </c>
      <c r="P389" s="158" t="s">
        <v>12270</v>
      </c>
      <c r="Q389" s="158" t="s">
        <v>12270</v>
      </c>
    </row>
    <row r="390" spans="1:17" ht="14.5">
      <c r="A390" s="6">
        <v>22019965</v>
      </c>
      <c r="B390" s="6" t="s">
        <v>8343</v>
      </c>
      <c r="C390" s="6" t="s">
        <v>1223</v>
      </c>
      <c r="D390" s="6" t="s">
        <v>218</v>
      </c>
      <c r="E390" s="6" t="s">
        <v>4239</v>
      </c>
      <c r="F390" s="6" t="s">
        <v>206</v>
      </c>
      <c r="G390" s="6" t="s">
        <v>393</v>
      </c>
      <c r="H390" s="6" t="s">
        <v>402</v>
      </c>
      <c r="I390" s="6" t="s">
        <v>1224</v>
      </c>
      <c r="K390" s="6" t="s">
        <v>6829</v>
      </c>
      <c r="L390" s="6" t="s">
        <v>212</v>
      </c>
      <c r="M390" s="6" t="s">
        <v>395</v>
      </c>
      <c r="N390" t="s">
        <v>3498</v>
      </c>
      <c r="O390" s="244" t="s">
        <v>41</v>
      </c>
      <c r="P390" s="158" t="s">
        <v>12270</v>
      </c>
      <c r="Q390" s="158" t="s">
        <v>12270</v>
      </c>
    </row>
    <row r="391" spans="1:17" ht="14.5">
      <c r="A391" s="6">
        <v>22019829</v>
      </c>
      <c r="B391" s="6" t="s">
        <v>8344</v>
      </c>
      <c r="C391" s="6" t="s">
        <v>1225</v>
      </c>
      <c r="D391" s="6" t="s">
        <v>218</v>
      </c>
      <c r="E391" s="6" t="s">
        <v>1226</v>
      </c>
      <c r="F391" s="6" t="s">
        <v>206</v>
      </c>
      <c r="G391" s="6" t="s">
        <v>393</v>
      </c>
      <c r="H391" s="6" t="s">
        <v>405</v>
      </c>
      <c r="I391" s="6" t="s">
        <v>1227</v>
      </c>
      <c r="K391" s="6" t="s">
        <v>6829</v>
      </c>
      <c r="M391" s="6" t="s">
        <v>395</v>
      </c>
      <c r="N391" t="s">
        <v>3498</v>
      </c>
      <c r="O391" s="244" t="s">
        <v>41</v>
      </c>
      <c r="P391" s="158" t="s">
        <v>12270</v>
      </c>
      <c r="Q391" s="158" t="s">
        <v>12270</v>
      </c>
    </row>
    <row r="392" spans="1:17" ht="14.5">
      <c r="A392" s="6">
        <v>22019574</v>
      </c>
      <c r="B392" s="6" t="s">
        <v>8345</v>
      </c>
      <c r="C392" s="6" t="s">
        <v>1228</v>
      </c>
      <c r="D392" s="6" t="s">
        <v>218</v>
      </c>
      <c r="E392" s="6" t="s">
        <v>1229</v>
      </c>
      <c r="F392" s="6" t="s">
        <v>216</v>
      </c>
      <c r="G392" s="6" t="s">
        <v>393</v>
      </c>
      <c r="H392" s="6" t="s">
        <v>394</v>
      </c>
      <c r="I392" s="6" t="s">
        <v>1230</v>
      </c>
      <c r="K392" s="6" t="s">
        <v>6829</v>
      </c>
      <c r="M392" s="6" t="s">
        <v>395</v>
      </c>
      <c r="N392" t="s">
        <v>3498</v>
      </c>
      <c r="O392" s="244" t="s">
        <v>41</v>
      </c>
      <c r="P392" s="158" t="s">
        <v>12270</v>
      </c>
      <c r="Q392" s="158" t="s">
        <v>12270</v>
      </c>
    </row>
    <row r="393" spans="1:17" ht="14.5">
      <c r="A393" s="6">
        <v>22019556</v>
      </c>
      <c r="B393" s="6" t="s">
        <v>8346</v>
      </c>
      <c r="C393" s="6" t="s">
        <v>1231</v>
      </c>
      <c r="D393" s="6" t="s">
        <v>218</v>
      </c>
      <c r="E393" s="6" t="s">
        <v>1232</v>
      </c>
      <c r="F393" s="6" t="s">
        <v>284</v>
      </c>
      <c r="G393" s="6" t="s">
        <v>269</v>
      </c>
      <c r="H393" s="6" t="s">
        <v>270</v>
      </c>
      <c r="I393" s="6" t="s">
        <v>1233</v>
      </c>
      <c r="J393" s="6" t="s">
        <v>4405</v>
      </c>
      <c r="K393" s="6" t="s">
        <v>6829</v>
      </c>
      <c r="L393" s="6" t="s">
        <v>504</v>
      </c>
      <c r="M393" s="6" t="s">
        <v>395</v>
      </c>
      <c r="N393" t="s">
        <v>3498</v>
      </c>
      <c r="O393" s="244" t="s">
        <v>41</v>
      </c>
      <c r="P393" s="158" t="s">
        <v>12270</v>
      </c>
      <c r="Q393" s="158" t="s">
        <v>12270</v>
      </c>
    </row>
    <row r="394" spans="1:17" ht="14.5">
      <c r="A394" s="6">
        <v>22019928</v>
      </c>
      <c r="B394" s="6" t="s">
        <v>8347</v>
      </c>
      <c r="C394" s="6" t="s">
        <v>1234</v>
      </c>
      <c r="D394" s="6" t="s">
        <v>218</v>
      </c>
      <c r="E394" s="6" t="s">
        <v>1235</v>
      </c>
      <c r="F394" s="6" t="s">
        <v>467</v>
      </c>
      <c r="G394" s="6" t="s">
        <v>393</v>
      </c>
      <c r="H394" s="6" t="s">
        <v>402</v>
      </c>
      <c r="I394" s="6" t="s">
        <v>1236</v>
      </c>
      <c r="K394" s="6" t="s">
        <v>6829</v>
      </c>
      <c r="L394" s="6" t="s">
        <v>220</v>
      </c>
      <c r="M394" s="6" t="s">
        <v>395</v>
      </c>
      <c r="N394" t="s">
        <v>3498</v>
      </c>
      <c r="O394" s="244" t="s">
        <v>41</v>
      </c>
      <c r="P394" s="158" t="s">
        <v>12270</v>
      </c>
      <c r="Q394" s="158" t="s">
        <v>12270</v>
      </c>
    </row>
    <row r="395" spans="1:17" ht="14.5">
      <c r="A395" s="6">
        <v>22019929</v>
      </c>
      <c r="B395" s="6" t="s">
        <v>8348</v>
      </c>
      <c r="C395" s="6" t="s">
        <v>1237</v>
      </c>
      <c r="D395" s="6" t="s">
        <v>218</v>
      </c>
      <c r="E395" s="6" t="s">
        <v>1238</v>
      </c>
      <c r="F395" s="6" t="s">
        <v>467</v>
      </c>
      <c r="G395" s="6" t="s">
        <v>393</v>
      </c>
      <c r="H395" s="6" t="s">
        <v>402</v>
      </c>
      <c r="I395" s="6" t="s">
        <v>1239</v>
      </c>
      <c r="K395" s="6" t="s">
        <v>6829</v>
      </c>
      <c r="L395" s="6" t="s">
        <v>220</v>
      </c>
      <c r="M395" s="6" t="s">
        <v>395</v>
      </c>
      <c r="N395" t="s">
        <v>3498</v>
      </c>
      <c r="O395" s="244" t="s">
        <v>41</v>
      </c>
      <c r="P395" s="158" t="s">
        <v>12270</v>
      </c>
      <c r="Q395" s="158" t="s">
        <v>12270</v>
      </c>
    </row>
    <row r="396" spans="1:17" ht="14.5">
      <c r="A396" s="6">
        <v>22019586</v>
      </c>
      <c r="B396" s="6" t="s">
        <v>8349</v>
      </c>
      <c r="C396" s="6" t="s">
        <v>1240</v>
      </c>
      <c r="D396" s="6" t="s">
        <v>205</v>
      </c>
      <c r="E396" s="6" t="s">
        <v>1241</v>
      </c>
      <c r="F396" s="6" t="s">
        <v>258</v>
      </c>
      <c r="G396" s="6" t="s">
        <v>269</v>
      </c>
      <c r="H396" s="6" t="s">
        <v>219</v>
      </c>
      <c r="I396" s="6" t="s">
        <v>1242</v>
      </c>
      <c r="K396" s="6" t="s">
        <v>6829</v>
      </c>
      <c r="M396" s="6" t="s">
        <v>395</v>
      </c>
      <c r="N396" t="s">
        <v>3498</v>
      </c>
      <c r="O396" s="244" t="s">
        <v>41</v>
      </c>
      <c r="P396" s="158" t="s">
        <v>12270</v>
      </c>
      <c r="Q396" s="158" t="s">
        <v>12270</v>
      </c>
    </row>
    <row r="397" spans="1:17" ht="14.5">
      <c r="A397" s="6">
        <v>22019623</v>
      </c>
      <c r="B397" s="6" t="s">
        <v>8350</v>
      </c>
      <c r="C397" s="6" t="s">
        <v>1243</v>
      </c>
      <c r="D397" s="6" t="s">
        <v>205</v>
      </c>
      <c r="E397" s="6" t="s">
        <v>1244</v>
      </c>
      <c r="F397" s="6" t="s">
        <v>258</v>
      </c>
      <c r="G397" s="6" t="s">
        <v>269</v>
      </c>
      <c r="H397" s="6" t="s">
        <v>219</v>
      </c>
      <c r="I397" s="6" t="s">
        <v>1245</v>
      </c>
      <c r="K397" s="6" t="s">
        <v>6829</v>
      </c>
      <c r="M397" s="6" t="s">
        <v>395</v>
      </c>
      <c r="N397" t="s">
        <v>3498</v>
      </c>
      <c r="O397" s="244" t="s">
        <v>41</v>
      </c>
      <c r="P397" s="158" t="s">
        <v>12270</v>
      </c>
      <c r="Q397" s="158" t="s">
        <v>12270</v>
      </c>
    </row>
    <row r="398" spans="1:17" ht="14.5">
      <c r="A398" s="6">
        <v>22019985</v>
      </c>
      <c r="B398" s="6" t="s">
        <v>8351</v>
      </c>
      <c r="C398" s="6" t="s">
        <v>1247</v>
      </c>
      <c r="D398" s="6" t="s">
        <v>218</v>
      </c>
      <c r="E398" s="6" t="s">
        <v>1248</v>
      </c>
      <c r="F398" s="6" t="s">
        <v>1360</v>
      </c>
      <c r="G398" s="6" t="s">
        <v>397</v>
      </c>
      <c r="H398" s="6" t="s">
        <v>454</v>
      </c>
      <c r="I398" s="6" t="s">
        <v>1249</v>
      </c>
      <c r="K398" s="6" t="s">
        <v>6829</v>
      </c>
      <c r="M398" s="6" t="s">
        <v>395</v>
      </c>
      <c r="N398" t="s">
        <v>3498</v>
      </c>
      <c r="O398" s="244" t="s">
        <v>41</v>
      </c>
      <c r="P398" s="158" t="s">
        <v>12270</v>
      </c>
      <c r="Q398" s="158" t="s">
        <v>12270</v>
      </c>
    </row>
    <row r="399" spans="1:17" ht="14.5">
      <c r="A399" s="6">
        <v>22019876</v>
      </c>
      <c r="B399" s="6" t="s">
        <v>8352</v>
      </c>
      <c r="C399" s="6" t="s">
        <v>1250</v>
      </c>
      <c r="D399" s="6" t="s">
        <v>218</v>
      </c>
      <c r="E399" s="6" t="s">
        <v>1251</v>
      </c>
      <c r="F399" s="6" t="s">
        <v>1360</v>
      </c>
      <c r="G399" s="6" t="s">
        <v>397</v>
      </c>
      <c r="H399" s="6" t="s">
        <v>398</v>
      </c>
      <c r="I399" s="6" t="s">
        <v>1252</v>
      </c>
      <c r="K399" s="6" t="s">
        <v>6829</v>
      </c>
      <c r="M399" s="6" t="s">
        <v>395</v>
      </c>
      <c r="N399" t="s">
        <v>3498</v>
      </c>
      <c r="O399" s="244" t="s">
        <v>41</v>
      </c>
      <c r="P399" s="158" t="s">
        <v>12270</v>
      </c>
      <c r="Q399" s="158" t="s">
        <v>12270</v>
      </c>
    </row>
    <row r="400" spans="1:17" ht="14.5">
      <c r="A400" s="6">
        <v>22019886</v>
      </c>
      <c r="B400" s="6" t="s">
        <v>8353</v>
      </c>
      <c r="C400" s="6" t="s">
        <v>1256</v>
      </c>
      <c r="D400" s="6" t="s">
        <v>218</v>
      </c>
      <c r="E400" s="6" t="s">
        <v>1257</v>
      </c>
      <c r="F400" s="6" t="s">
        <v>206</v>
      </c>
      <c r="G400" s="6" t="s">
        <v>393</v>
      </c>
      <c r="H400" s="6" t="s">
        <v>394</v>
      </c>
      <c r="I400" s="6" t="s">
        <v>1258</v>
      </c>
      <c r="K400" s="6" t="s">
        <v>6829</v>
      </c>
      <c r="M400" s="6" t="s">
        <v>395</v>
      </c>
      <c r="N400" t="s">
        <v>3498</v>
      </c>
      <c r="O400" s="244" t="s">
        <v>41</v>
      </c>
      <c r="P400" s="158" t="s">
        <v>12270</v>
      </c>
      <c r="Q400" s="158" t="s">
        <v>12270</v>
      </c>
    </row>
    <row r="401" spans="1:17" ht="14.5">
      <c r="A401" s="6">
        <v>22019947</v>
      </c>
      <c r="B401" s="6" t="s">
        <v>8354</v>
      </c>
      <c r="C401" s="6" t="s">
        <v>1259</v>
      </c>
      <c r="D401" s="6" t="s">
        <v>396</v>
      </c>
      <c r="E401" s="6" t="s">
        <v>1260</v>
      </c>
      <c r="F401" s="6" t="s">
        <v>467</v>
      </c>
      <c r="G401" s="6" t="s">
        <v>393</v>
      </c>
      <c r="H401" s="6" t="s">
        <v>417</v>
      </c>
      <c r="I401" s="6" t="s">
        <v>1261</v>
      </c>
      <c r="K401" s="6" t="s">
        <v>6829</v>
      </c>
      <c r="M401" s="6" t="s">
        <v>395</v>
      </c>
      <c r="N401" t="s">
        <v>3498</v>
      </c>
      <c r="O401" s="244" t="s">
        <v>41</v>
      </c>
      <c r="P401" s="158" t="s">
        <v>12270</v>
      </c>
      <c r="Q401" s="158" t="s">
        <v>12270</v>
      </c>
    </row>
    <row r="402" spans="1:17" ht="14.5">
      <c r="A402" s="6">
        <v>22019932</v>
      </c>
      <c r="B402" s="6" t="s">
        <v>8355</v>
      </c>
      <c r="C402" s="6" t="s">
        <v>1262</v>
      </c>
      <c r="D402" s="6" t="s">
        <v>218</v>
      </c>
      <c r="E402" s="6" t="s">
        <v>1263</v>
      </c>
      <c r="F402" s="6" t="s">
        <v>467</v>
      </c>
      <c r="G402" s="6" t="s">
        <v>393</v>
      </c>
      <c r="H402" s="6" t="s">
        <v>402</v>
      </c>
      <c r="I402" s="6" t="s">
        <v>1264</v>
      </c>
      <c r="K402" s="6" t="s">
        <v>6829</v>
      </c>
      <c r="L402" s="6" t="s">
        <v>208</v>
      </c>
      <c r="M402" s="6" t="s">
        <v>395</v>
      </c>
      <c r="N402" t="s">
        <v>3498</v>
      </c>
      <c r="O402" s="244" t="s">
        <v>41</v>
      </c>
      <c r="P402" s="158" t="s">
        <v>12270</v>
      </c>
      <c r="Q402" s="158" t="s">
        <v>12270</v>
      </c>
    </row>
    <row r="403" spans="1:17" ht="14.5">
      <c r="A403" s="6">
        <v>22019975</v>
      </c>
      <c r="B403" s="6" t="s">
        <v>1265</v>
      </c>
      <c r="C403" s="6" t="s">
        <v>1265</v>
      </c>
      <c r="D403" s="6" t="s">
        <v>218</v>
      </c>
      <c r="E403" s="6" t="s">
        <v>1266</v>
      </c>
      <c r="F403" s="6" t="s">
        <v>284</v>
      </c>
      <c r="G403" s="6" t="s">
        <v>393</v>
      </c>
      <c r="H403" s="6" t="s">
        <v>405</v>
      </c>
      <c r="I403" s="6" t="s">
        <v>1267</v>
      </c>
      <c r="K403" s="6" t="s">
        <v>6829</v>
      </c>
      <c r="M403" s="6" t="s">
        <v>395</v>
      </c>
      <c r="N403" t="s">
        <v>3498</v>
      </c>
      <c r="O403" s="244" t="s">
        <v>41</v>
      </c>
      <c r="P403" s="158" t="s">
        <v>12270</v>
      </c>
      <c r="Q403" s="158" t="s">
        <v>12270</v>
      </c>
    </row>
    <row r="404" spans="1:17" ht="14.5">
      <c r="A404" s="6">
        <v>22019924</v>
      </c>
      <c r="B404" s="6" t="s">
        <v>8356</v>
      </c>
      <c r="C404" s="6" t="s">
        <v>1268</v>
      </c>
      <c r="D404" s="6" t="s">
        <v>218</v>
      </c>
      <c r="E404" s="6" t="s">
        <v>1269</v>
      </c>
      <c r="F404" s="6" t="s">
        <v>284</v>
      </c>
      <c r="G404" s="6" t="s">
        <v>393</v>
      </c>
      <c r="H404" s="6" t="s">
        <v>405</v>
      </c>
      <c r="I404" s="6" t="s">
        <v>1270</v>
      </c>
      <c r="K404" s="6" t="s">
        <v>6829</v>
      </c>
      <c r="M404" s="6" t="s">
        <v>395</v>
      </c>
      <c r="N404" t="s">
        <v>3498</v>
      </c>
      <c r="O404" s="244" t="s">
        <v>41</v>
      </c>
      <c r="P404" s="158" t="s">
        <v>12270</v>
      </c>
      <c r="Q404" s="158" t="s">
        <v>12270</v>
      </c>
    </row>
    <row r="405" spans="1:17" ht="14.5">
      <c r="A405" s="6">
        <v>22019923</v>
      </c>
      <c r="B405" s="6" t="s">
        <v>8357</v>
      </c>
      <c r="C405" s="6" t="s">
        <v>1271</v>
      </c>
      <c r="D405" s="6" t="s">
        <v>218</v>
      </c>
      <c r="E405" s="6" t="s">
        <v>1272</v>
      </c>
      <c r="F405" s="6" t="s">
        <v>284</v>
      </c>
      <c r="G405" s="6" t="s">
        <v>393</v>
      </c>
      <c r="H405" s="6" t="s">
        <v>405</v>
      </c>
      <c r="I405" s="6" t="s">
        <v>1273</v>
      </c>
      <c r="K405" s="6" t="s">
        <v>6829</v>
      </c>
      <c r="M405" s="6" t="s">
        <v>395</v>
      </c>
      <c r="N405" t="s">
        <v>3498</v>
      </c>
      <c r="O405" s="244" t="s">
        <v>41</v>
      </c>
      <c r="P405" s="158" t="s">
        <v>12270</v>
      </c>
      <c r="Q405" s="158" t="s">
        <v>12270</v>
      </c>
    </row>
    <row r="406" spans="1:17" ht="14.5">
      <c r="A406" s="6">
        <v>22019692</v>
      </c>
      <c r="B406" s="6" t="s">
        <v>8358</v>
      </c>
      <c r="C406" s="6" t="s">
        <v>1274</v>
      </c>
      <c r="D406" s="6" t="s">
        <v>218</v>
      </c>
      <c r="E406" s="6" t="s">
        <v>1274</v>
      </c>
      <c r="F406" s="6" t="s">
        <v>1357</v>
      </c>
      <c r="G406" s="6" t="s">
        <v>393</v>
      </c>
      <c r="H406" s="6" t="s">
        <v>394</v>
      </c>
      <c r="I406" s="6" t="s">
        <v>1275</v>
      </c>
      <c r="K406" s="6" t="s">
        <v>6829</v>
      </c>
      <c r="M406" s="6" t="s">
        <v>395</v>
      </c>
      <c r="N406" t="s">
        <v>3498</v>
      </c>
      <c r="O406" s="244" t="s">
        <v>41</v>
      </c>
      <c r="P406" s="158" t="s">
        <v>12270</v>
      </c>
      <c r="Q406" s="158" t="s">
        <v>12270</v>
      </c>
    </row>
    <row r="407" spans="1:17" ht="14.5">
      <c r="A407" s="6">
        <v>22019878</v>
      </c>
      <c r="B407" s="6" t="s">
        <v>8359</v>
      </c>
      <c r="C407" s="6" t="s">
        <v>1276</v>
      </c>
      <c r="D407" s="6" t="s">
        <v>218</v>
      </c>
      <c r="E407" s="6" t="s">
        <v>1277</v>
      </c>
      <c r="F407" s="6" t="s">
        <v>1360</v>
      </c>
      <c r="G407" s="6" t="s">
        <v>397</v>
      </c>
      <c r="H407" s="6" t="s">
        <v>398</v>
      </c>
      <c r="I407" s="6" t="s">
        <v>1278</v>
      </c>
      <c r="K407" s="6" t="s">
        <v>6829</v>
      </c>
      <c r="M407" s="6" t="s">
        <v>395</v>
      </c>
      <c r="N407" t="s">
        <v>3498</v>
      </c>
      <c r="O407" s="244" t="s">
        <v>41</v>
      </c>
      <c r="P407" s="158" t="s">
        <v>12270</v>
      </c>
      <c r="Q407" s="158" t="s">
        <v>12270</v>
      </c>
    </row>
    <row r="408" spans="1:17" ht="14.5">
      <c r="A408" s="6">
        <v>22019883</v>
      </c>
      <c r="B408" s="6" t="s">
        <v>8360</v>
      </c>
      <c r="C408" s="6" t="s">
        <v>1279</v>
      </c>
      <c r="D408" s="6" t="s">
        <v>205</v>
      </c>
      <c r="E408" s="6" t="s">
        <v>1280</v>
      </c>
      <c r="F408" s="6" t="s">
        <v>503</v>
      </c>
      <c r="G408" s="6" t="s">
        <v>393</v>
      </c>
      <c r="H408" s="6" t="s">
        <v>405</v>
      </c>
      <c r="I408" s="6" t="s">
        <v>6205</v>
      </c>
      <c r="K408" s="6" t="s">
        <v>6829</v>
      </c>
      <c r="M408" s="6" t="s">
        <v>395</v>
      </c>
      <c r="N408" t="s">
        <v>3498</v>
      </c>
      <c r="O408" s="244" t="s">
        <v>41</v>
      </c>
      <c r="P408" s="158" t="s">
        <v>12270</v>
      </c>
      <c r="Q408" s="158" t="s">
        <v>12270</v>
      </c>
    </row>
    <row r="409" spans="1:17" ht="14.5">
      <c r="A409" s="6">
        <v>22019907</v>
      </c>
      <c r="B409" s="6" t="s">
        <v>8361</v>
      </c>
      <c r="C409" s="6" t="s">
        <v>1281</v>
      </c>
      <c r="D409" s="6" t="s">
        <v>218</v>
      </c>
      <c r="E409" s="6" t="s">
        <v>1282</v>
      </c>
      <c r="F409" s="6" t="s">
        <v>477</v>
      </c>
      <c r="G409" s="6" t="s">
        <v>393</v>
      </c>
      <c r="H409" s="6" t="s">
        <v>394</v>
      </c>
      <c r="I409" s="6" t="s">
        <v>1283</v>
      </c>
      <c r="K409" s="6" t="s">
        <v>6829</v>
      </c>
      <c r="M409" s="6" t="s">
        <v>395</v>
      </c>
      <c r="N409" t="s">
        <v>3498</v>
      </c>
      <c r="O409" s="244" t="s">
        <v>41</v>
      </c>
      <c r="P409" s="158" t="s">
        <v>12270</v>
      </c>
      <c r="Q409" s="158" t="s">
        <v>12270</v>
      </c>
    </row>
    <row r="410" spans="1:17" ht="14.5">
      <c r="A410" s="6">
        <v>22019908</v>
      </c>
      <c r="B410" s="6" t="s">
        <v>8362</v>
      </c>
      <c r="C410" s="6" t="s">
        <v>1284</v>
      </c>
      <c r="D410" s="6" t="s">
        <v>218</v>
      </c>
      <c r="E410" s="6" t="s">
        <v>1285</v>
      </c>
      <c r="F410" s="6" t="s">
        <v>477</v>
      </c>
      <c r="G410" s="6" t="s">
        <v>393</v>
      </c>
      <c r="H410" s="6" t="s">
        <v>394</v>
      </c>
      <c r="I410" s="6" t="s">
        <v>1286</v>
      </c>
      <c r="K410" s="6" t="s">
        <v>6829</v>
      </c>
      <c r="M410" s="6" t="s">
        <v>395</v>
      </c>
      <c r="N410" t="s">
        <v>3498</v>
      </c>
      <c r="O410" s="244" t="s">
        <v>41</v>
      </c>
      <c r="P410" s="158" t="s">
        <v>12270</v>
      </c>
      <c r="Q410" s="158" t="s">
        <v>12270</v>
      </c>
    </row>
    <row r="411" spans="1:17" ht="14.5">
      <c r="A411" s="6">
        <v>22020090</v>
      </c>
      <c r="B411" s="6" t="s">
        <v>8363</v>
      </c>
      <c r="C411" s="6" t="s">
        <v>6206</v>
      </c>
      <c r="D411" s="6" t="s">
        <v>396</v>
      </c>
      <c r="E411" s="6" t="s">
        <v>1287</v>
      </c>
      <c r="F411" s="6" t="s">
        <v>467</v>
      </c>
      <c r="G411" s="6" t="s">
        <v>393</v>
      </c>
      <c r="H411" s="6" t="s">
        <v>417</v>
      </c>
      <c r="I411" s="6" t="s">
        <v>1288</v>
      </c>
      <c r="K411" s="6" t="s">
        <v>6829</v>
      </c>
      <c r="M411" s="6" t="s">
        <v>395</v>
      </c>
      <c r="N411" t="s">
        <v>3498</v>
      </c>
      <c r="O411" s="244" t="s">
        <v>41</v>
      </c>
      <c r="P411" s="158" t="s">
        <v>12270</v>
      </c>
      <c r="Q411" s="158" t="s">
        <v>12270</v>
      </c>
    </row>
    <row r="412" spans="1:17" ht="14.5">
      <c r="A412" s="6">
        <v>22020091</v>
      </c>
      <c r="B412" s="6" t="s">
        <v>8364</v>
      </c>
      <c r="C412" s="6" t="s">
        <v>1289</v>
      </c>
      <c r="D412" s="6" t="s">
        <v>396</v>
      </c>
      <c r="E412" s="6" t="s">
        <v>1289</v>
      </c>
      <c r="F412" s="6" t="s">
        <v>467</v>
      </c>
      <c r="G412" s="6" t="s">
        <v>393</v>
      </c>
      <c r="H412" s="6" t="s">
        <v>417</v>
      </c>
      <c r="I412" s="6" t="s">
        <v>1290</v>
      </c>
      <c r="K412" s="6" t="s">
        <v>6829</v>
      </c>
      <c r="M412" s="6" t="s">
        <v>395</v>
      </c>
      <c r="N412" t="s">
        <v>3498</v>
      </c>
      <c r="O412" s="244" t="s">
        <v>41</v>
      </c>
      <c r="P412" s="158" t="s">
        <v>12270</v>
      </c>
      <c r="Q412" s="158" t="s">
        <v>12270</v>
      </c>
    </row>
    <row r="413" spans="1:17" ht="14.5">
      <c r="A413" s="6">
        <v>22020092</v>
      </c>
      <c r="B413" s="6" t="s">
        <v>8364</v>
      </c>
      <c r="C413" s="6" t="s">
        <v>1289</v>
      </c>
      <c r="D413" s="6" t="s">
        <v>396</v>
      </c>
      <c r="E413" s="6" t="s">
        <v>1289</v>
      </c>
      <c r="F413" s="6" t="s">
        <v>467</v>
      </c>
      <c r="G413" s="6" t="s">
        <v>393</v>
      </c>
      <c r="H413" s="6" t="s">
        <v>417</v>
      </c>
      <c r="I413" s="6" t="s">
        <v>1290</v>
      </c>
      <c r="K413" s="6" t="s">
        <v>6829</v>
      </c>
      <c r="M413" s="6" t="s">
        <v>395</v>
      </c>
      <c r="N413" t="s">
        <v>3498</v>
      </c>
      <c r="O413" s="244" t="s">
        <v>41</v>
      </c>
      <c r="P413" s="158" t="s">
        <v>12270</v>
      </c>
      <c r="Q413" s="158" t="s">
        <v>12270</v>
      </c>
    </row>
    <row r="414" spans="1:17" ht="14.5">
      <c r="A414" s="6">
        <v>22020055</v>
      </c>
      <c r="B414" s="6" t="s">
        <v>8365</v>
      </c>
      <c r="C414" s="6" t="s">
        <v>1291</v>
      </c>
      <c r="D414" s="6" t="s">
        <v>205</v>
      </c>
      <c r="E414" s="6" t="s">
        <v>1292</v>
      </c>
      <c r="F414" s="6" t="s">
        <v>1357</v>
      </c>
      <c r="G414" s="6" t="s">
        <v>393</v>
      </c>
      <c r="H414" s="6" t="s">
        <v>394</v>
      </c>
      <c r="I414" s="6" t="s">
        <v>1293</v>
      </c>
      <c r="K414" s="6" t="s">
        <v>6829</v>
      </c>
      <c r="M414" s="6" t="s">
        <v>395</v>
      </c>
      <c r="N414" t="s">
        <v>3498</v>
      </c>
      <c r="O414" s="244" t="s">
        <v>41</v>
      </c>
      <c r="P414" s="158" t="s">
        <v>12270</v>
      </c>
      <c r="Q414" s="158" t="s">
        <v>12270</v>
      </c>
    </row>
    <row r="415" spans="1:17" ht="14.5">
      <c r="A415" s="6">
        <v>22020008</v>
      </c>
      <c r="B415" s="6" t="s">
        <v>8366</v>
      </c>
      <c r="C415" s="6" t="s">
        <v>1294</v>
      </c>
      <c r="D415" s="6" t="s">
        <v>218</v>
      </c>
      <c r="E415" s="6" t="s">
        <v>1295</v>
      </c>
      <c r="F415" s="6" t="s">
        <v>467</v>
      </c>
      <c r="G415" s="6" t="s">
        <v>393</v>
      </c>
      <c r="H415" s="6" t="s">
        <v>402</v>
      </c>
      <c r="I415" s="6" t="s">
        <v>1296</v>
      </c>
      <c r="K415" s="6" t="s">
        <v>6829</v>
      </c>
      <c r="L415" s="6" t="s">
        <v>208</v>
      </c>
      <c r="M415" s="6" t="s">
        <v>395</v>
      </c>
      <c r="N415" t="s">
        <v>3498</v>
      </c>
      <c r="O415" s="244" t="s">
        <v>41</v>
      </c>
      <c r="P415" s="158" t="s">
        <v>12270</v>
      </c>
      <c r="Q415" s="158" t="s">
        <v>12270</v>
      </c>
    </row>
    <row r="416" spans="1:17" ht="14.5">
      <c r="A416" s="6">
        <v>22020025</v>
      </c>
      <c r="B416" s="6" t="s">
        <v>8367</v>
      </c>
      <c r="C416" s="6" t="s">
        <v>1297</v>
      </c>
      <c r="D416" s="6" t="s">
        <v>218</v>
      </c>
      <c r="E416" s="6" t="s">
        <v>1298</v>
      </c>
      <c r="F416" s="6" t="s">
        <v>1602</v>
      </c>
      <c r="G416" s="6" t="s">
        <v>246</v>
      </c>
      <c r="H416" s="6" t="s">
        <v>561</v>
      </c>
      <c r="I416" s="6" t="s">
        <v>1299</v>
      </c>
      <c r="K416" s="6" t="s">
        <v>6829</v>
      </c>
      <c r="M416" s="6" t="s">
        <v>395</v>
      </c>
      <c r="N416" t="s">
        <v>3498</v>
      </c>
      <c r="O416" s="244" t="s">
        <v>41</v>
      </c>
      <c r="P416" s="158" t="s">
        <v>12270</v>
      </c>
      <c r="Q416" s="158">
        <v>0.1</v>
      </c>
    </row>
    <row r="417" spans="1:17" ht="14.5">
      <c r="A417" s="6">
        <v>22020029</v>
      </c>
      <c r="B417" s="6" t="s">
        <v>8368</v>
      </c>
      <c r="C417" s="6" t="s">
        <v>1300</v>
      </c>
      <c r="D417" s="6" t="s">
        <v>218</v>
      </c>
      <c r="E417" s="6" t="s">
        <v>1301</v>
      </c>
      <c r="F417" s="6" t="s">
        <v>1602</v>
      </c>
      <c r="G417" s="6" t="s">
        <v>551</v>
      </c>
      <c r="H417" s="6" t="s">
        <v>552</v>
      </c>
      <c r="I417" s="6" t="s">
        <v>1302</v>
      </c>
      <c r="K417" s="6" t="s">
        <v>6829</v>
      </c>
      <c r="M417" s="6" t="s">
        <v>395</v>
      </c>
      <c r="N417" t="s">
        <v>3498</v>
      </c>
      <c r="O417" s="244" t="s">
        <v>41</v>
      </c>
      <c r="P417" s="158" t="s">
        <v>12270</v>
      </c>
      <c r="Q417" s="158">
        <v>0.1</v>
      </c>
    </row>
    <row r="418" spans="1:17" ht="14.5">
      <c r="A418" s="6">
        <v>22020027</v>
      </c>
      <c r="B418" s="6" t="s">
        <v>8369</v>
      </c>
      <c r="C418" s="6" t="s">
        <v>1303</v>
      </c>
      <c r="D418" s="6" t="s">
        <v>218</v>
      </c>
      <c r="E418" s="6" t="s">
        <v>1304</v>
      </c>
      <c r="F418" s="6" t="s">
        <v>1602</v>
      </c>
      <c r="G418" s="6" t="s">
        <v>551</v>
      </c>
      <c r="H418" s="6" t="s">
        <v>552</v>
      </c>
      <c r="I418" s="6" t="s">
        <v>1305</v>
      </c>
      <c r="K418" s="6" t="s">
        <v>6829</v>
      </c>
      <c r="M418" s="6" t="s">
        <v>395</v>
      </c>
      <c r="N418" t="s">
        <v>3498</v>
      </c>
      <c r="O418" s="244" t="s">
        <v>41</v>
      </c>
      <c r="P418" s="158" t="s">
        <v>12270</v>
      </c>
      <c r="Q418" s="158">
        <v>0.1</v>
      </c>
    </row>
    <row r="419" spans="1:17" ht="14.5">
      <c r="A419" s="6">
        <v>22020014</v>
      </c>
      <c r="B419" s="6" t="s">
        <v>8370</v>
      </c>
      <c r="C419" s="6" t="s">
        <v>1306</v>
      </c>
      <c r="D419" s="6" t="s">
        <v>396</v>
      </c>
      <c r="E419" s="6" t="s">
        <v>1307</v>
      </c>
      <c r="F419" s="6" t="s">
        <v>467</v>
      </c>
      <c r="G419" s="6" t="s">
        <v>393</v>
      </c>
      <c r="H419" s="6" t="s">
        <v>417</v>
      </c>
      <c r="I419" s="6" t="s">
        <v>1308</v>
      </c>
      <c r="K419" s="6" t="s">
        <v>6829</v>
      </c>
      <c r="M419" s="6" t="s">
        <v>395</v>
      </c>
      <c r="N419" t="s">
        <v>3498</v>
      </c>
      <c r="O419" s="244" t="s">
        <v>41</v>
      </c>
      <c r="P419" s="158" t="s">
        <v>12270</v>
      </c>
      <c r="Q419" s="158" t="s">
        <v>12270</v>
      </c>
    </row>
    <row r="420" spans="1:17" ht="14.5">
      <c r="A420" s="6">
        <v>22020011</v>
      </c>
      <c r="B420" s="6" t="s">
        <v>8371</v>
      </c>
      <c r="C420" s="6" t="s">
        <v>1309</v>
      </c>
      <c r="D420" s="6" t="s">
        <v>218</v>
      </c>
      <c r="E420" s="6" t="s">
        <v>1310</v>
      </c>
      <c r="F420" s="6" t="s">
        <v>467</v>
      </c>
      <c r="G420" s="6" t="s">
        <v>393</v>
      </c>
      <c r="H420" s="6" t="s">
        <v>402</v>
      </c>
      <c r="I420" s="6" t="s">
        <v>1311</v>
      </c>
      <c r="K420" s="6" t="s">
        <v>6829</v>
      </c>
      <c r="L420" s="6" t="s">
        <v>208</v>
      </c>
      <c r="M420" s="6" t="s">
        <v>395</v>
      </c>
      <c r="N420" t="s">
        <v>3498</v>
      </c>
      <c r="O420" s="244" t="s">
        <v>41</v>
      </c>
      <c r="P420" s="158" t="s">
        <v>12270</v>
      </c>
      <c r="Q420" s="158" t="s">
        <v>12270</v>
      </c>
    </row>
    <row r="421" spans="1:17" ht="14.5">
      <c r="A421" s="6">
        <v>22020093</v>
      </c>
      <c r="B421" s="6" t="s">
        <v>8372</v>
      </c>
      <c r="C421" s="6" t="s">
        <v>1312</v>
      </c>
      <c r="D421" s="6" t="s">
        <v>396</v>
      </c>
      <c r="E421" s="6" t="s">
        <v>1312</v>
      </c>
      <c r="F421" s="6" t="s">
        <v>467</v>
      </c>
      <c r="G421" s="6" t="s">
        <v>393</v>
      </c>
      <c r="H421" s="6" t="s">
        <v>402</v>
      </c>
      <c r="I421" s="6" t="s">
        <v>1204</v>
      </c>
      <c r="K421" s="6" t="s">
        <v>6829</v>
      </c>
      <c r="L421" s="6" t="s">
        <v>208</v>
      </c>
      <c r="M421" s="6" t="s">
        <v>395</v>
      </c>
      <c r="N421" t="s">
        <v>3498</v>
      </c>
      <c r="O421" s="244" t="s">
        <v>41</v>
      </c>
      <c r="P421" s="158" t="s">
        <v>12270</v>
      </c>
      <c r="Q421" s="158" t="s">
        <v>12270</v>
      </c>
    </row>
    <row r="422" spans="1:17" ht="14.5">
      <c r="A422" s="6">
        <v>22020013</v>
      </c>
      <c r="B422" s="6" t="s">
        <v>8373</v>
      </c>
      <c r="C422" s="6" t="s">
        <v>6207</v>
      </c>
      <c r="D422" s="6" t="s">
        <v>396</v>
      </c>
      <c r="E422" s="6" t="s">
        <v>1313</v>
      </c>
      <c r="F422" s="6" t="s">
        <v>467</v>
      </c>
      <c r="G422" s="6" t="s">
        <v>393</v>
      </c>
      <c r="H422" s="6" t="s">
        <v>417</v>
      </c>
      <c r="I422" s="6" t="s">
        <v>1314</v>
      </c>
      <c r="K422" s="6" t="s">
        <v>6829</v>
      </c>
      <c r="M422" s="6" t="s">
        <v>395</v>
      </c>
      <c r="N422" t="s">
        <v>3498</v>
      </c>
      <c r="O422" s="244" t="s">
        <v>41</v>
      </c>
      <c r="P422" s="158" t="s">
        <v>12270</v>
      </c>
      <c r="Q422" s="158" t="s">
        <v>12270</v>
      </c>
    </row>
    <row r="423" spans="1:17" ht="14.5">
      <c r="A423" s="6">
        <v>22020009</v>
      </c>
      <c r="B423" s="6" t="s">
        <v>8374</v>
      </c>
      <c r="C423" s="6" t="s">
        <v>1315</v>
      </c>
      <c r="D423" s="6" t="s">
        <v>396</v>
      </c>
      <c r="E423" s="6" t="s">
        <v>1315</v>
      </c>
      <c r="F423" s="6" t="s">
        <v>467</v>
      </c>
      <c r="G423" s="6" t="s">
        <v>393</v>
      </c>
      <c r="H423" s="6" t="s">
        <v>402</v>
      </c>
      <c r="I423" s="6" t="s">
        <v>1316</v>
      </c>
      <c r="K423" s="6" t="s">
        <v>6829</v>
      </c>
      <c r="L423" s="6" t="s">
        <v>208</v>
      </c>
      <c r="M423" s="6" t="s">
        <v>395</v>
      </c>
      <c r="N423" t="s">
        <v>3498</v>
      </c>
      <c r="O423" s="244" t="s">
        <v>41</v>
      </c>
      <c r="P423" s="158" t="s">
        <v>12270</v>
      </c>
      <c r="Q423" s="158" t="s">
        <v>12270</v>
      </c>
    </row>
    <row r="424" spans="1:17" ht="14.5">
      <c r="A424" s="6">
        <v>22020089</v>
      </c>
      <c r="B424" s="6" t="s">
        <v>8375</v>
      </c>
      <c r="C424" s="6" t="s">
        <v>1317</v>
      </c>
      <c r="D424" s="6" t="s">
        <v>396</v>
      </c>
      <c r="E424" s="6" t="s">
        <v>1318</v>
      </c>
      <c r="F424" s="6" t="s">
        <v>284</v>
      </c>
      <c r="G424" s="6" t="s">
        <v>397</v>
      </c>
      <c r="H424" s="6" t="s">
        <v>454</v>
      </c>
      <c r="I424" s="6" t="s">
        <v>1319</v>
      </c>
      <c r="K424" s="6" t="s">
        <v>6829</v>
      </c>
      <c r="M424" s="6" t="s">
        <v>395</v>
      </c>
      <c r="N424" t="s">
        <v>3498</v>
      </c>
      <c r="O424" s="244" t="s">
        <v>41</v>
      </c>
      <c r="P424" s="158" t="s">
        <v>12270</v>
      </c>
      <c r="Q424" s="158" t="s">
        <v>12270</v>
      </c>
    </row>
    <row r="425" spans="1:17" ht="14.5">
      <c r="A425" s="6">
        <v>22020085</v>
      </c>
      <c r="B425" s="6" t="s">
        <v>8376</v>
      </c>
      <c r="C425" s="6" t="s">
        <v>1320</v>
      </c>
      <c r="D425" s="6" t="s">
        <v>396</v>
      </c>
      <c r="E425" s="6" t="s">
        <v>1321</v>
      </c>
      <c r="F425" s="6" t="s">
        <v>284</v>
      </c>
      <c r="G425" s="6" t="s">
        <v>393</v>
      </c>
      <c r="H425" s="6" t="s">
        <v>394</v>
      </c>
      <c r="I425" s="6" t="s">
        <v>1322</v>
      </c>
      <c r="K425" s="6" t="s">
        <v>6829</v>
      </c>
      <c r="M425" s="6" t="s">
        <v>395</v>
      </c>
      <c r="N425" t="s">
        <v>3498</v>
      </c>
      <c r="O425" s="244" t="s">
        <v>41</v>
      </c>
      <c r="P425" s="158" t="s">
        <v>12270</v>
      </c>
      <c r="Q425" s="158" t="s">
        <v>12270</v>
      </c>
    </row>
    <row r="426" spans="1:17" ht="14.5">
      <c r="A426" s="6">
        <v>22020077</v>
      </c>
      <c r="B426" s="6" t="s">
        <v>8377</v>
      </c>
      <c r="C426" s="6" t="s">
        <v>1323</v>
      </c>
      <c r="D426" s="6" t="s">
        <v>396</v>
      </c>
      <c r="E426" s="6" t="s">
        <v>1323</v>
      </c>
      <c r="F426" s="6" t="s">
        <v>210</v>
      </c>
      <c r="G426" s="6" t="s">
        <v>424</v>
      </c>
      <c r="H426" s="6" t="s">
        <v>1051</v>
      </c>
      <c r="I426" s="6" t="s">
        <v>1324</v>
      </c>
      <c r="M426" s="6" t="s">
        <v>395</v>
      </c>
      <c r="N426" t="s">
        <v>4363</v>
      </c>
      <c r="O426" s="244" t="s">
        <v>41</v>
      </c>
      <c r="P426" s="158" t="s">
        <v>12270</v>
      </c>
      <c r="Q426" s="158">
        <v>0.15</v>
      </c>
    </row>
    <row r="427" spans="1:17" ht="14.5">
      <c r="A427" s="6">
        <v>22020078</v>
      </c>
      <c r="B427" s="6" t="s">
        <v>8378</v>
      </c>
      <c r="C427" s="6" t="s">
        <v>1325</v>
      </c>
      <c r="D427" s="6" t="s">
        <v>233</v>
      </c>
      <c r="E427" s="6" t="s">
        <v>1325</v>
      </c>
      <c r="F427" s="6" t="s">
        <v>210</v>
      </c>
      <c r="G427" s="6" t="s">
        <v>424</v>
      </c>
      <c r="H427" s="6" t="s">
        <v>1051</v>
      </c>
      <c r="I427" s="6" t="s">
        <v>1326</v>
      </c>
      <c r="M427" s="6" t="s">
        <v>395</v>
      </c>
      <c r="N427" t="s">
        <v>4363</v>
      </c>
      <c r="O427" s="244" t="s">
        <v>41</v>
      </c>
      <c r="P427" s="158" t="s">
        <v>12270</v>
      </c>
      <c r="Q427" s="158" t="s">
        <v>12270</v>
      </c>
    </row>
    <row r="428" spans="1:17" ht="14.5">
      <c r="A428" s="6">
        <v>22020105</v>
      </c>
      <c r="B428" s="6" t="s">
        <v>8379</v>
      </c>
      <c r="C428" s="6" t="s">
        <v>1327</v>
      </c>
      <c r="D428" s="6" t="s">
        <v>227</v>
      </c>
      <c r="E428" s="6" t="s">
        <v>1327</v>
      </c>
      <c r="F428" s="6" t="s">
        <v>210</v>
      </c>
      <c r="G428" s="6" t="s">
        <v>424</v>
      </c>
      <c r="H428" s="6" t="s">
        <v>1051</v>
      </c>
      <c r="I428" s="6" t="s">
        <v>1328</v>
      </c>
      <c r="M428" s="6" t="s">
        <v>395</v>
      </c>
      <c r="N428" t="s">
        <v>3498</v>
      </c>
      <c r="O428" s="244" t="s">
        <v>41</v>
      </c>
      <c r="P428" s="158" t="s">
        <v>12270</v>
      </c>
      <c r="Q428" s="158" t="s">
        <v>12270</v>
      </c>
    </row>
    <row r="429" spans="1:17" ht="14.5">
      <c r="A429" s="6">
        <v>22020019</v>
      </c>
      <c r="B429" s="6" t="s">
        <v>8380</v>
      </c>
      <c r="C429" s="6" t="s">
        <v>1329</v>
      </c>
      <c r="D429" s="6" t="s">
        <v>218</v>
      </c>
      <c r="E429" s="6" t="s">
        <v>1330</v>
      </c>
      <c r="F429" s="6" t="s">
        <v>503</v>
      </c>
      <c r="G429" s="6" t="s">
        <v>393</v>
      </c>
      <c r="H429" s="6" t="s">
        <v>394</v>
      </c>
      <c r="I429" s="6" t="s">
        <v>6832</v>
      </c>
      <c r="K429" s="6" t="s">
        <v>6829</v>
      </c>
      <c r="M429" s="6" t="s">
        <v>395</v>
      </c>
      <c r="N429" t="s">
        <v>3498</v>
      </c>
      <c r="O429" s="244" t="s">
        <v>41</v>
      </c>
      <c r="P429" s="158" t="s">
        <v>12270</v>
      </c>
      <c r="Q429" s="158">
        <v>0.35</v>
      </c>
    </row>
    <row r="430" spans="1:17" ht="14.5">
      <c r="A430" s="6">
        <v>22020079</v>
      </c>
      <c r="B430" s="6" t="s">
        <v>8381</v>
      </c>
      <c r="C430" s="6" t="s">
        <v>1331</v>
      </c>
      <c r="D430" s="6" t="s">
        <v>218</v>
      </c>
      <c r="E430" s="6" t="s">
        <v>1331</v>
      </c>
      <c r="F430" s="6" t="s">
        <v>210</v>
      </c>
      <c r="G430" s="6" t="s">
        <v>243</v>
      </c>
      <c r="H430" s="6" t="s">
        <v>437</v>
      </c>
      <c r="I430" s="6" t="s">
        <v>1332</v>
      </c>
      <c r="J430" s="6" t="s">
        <v>2511</v>
      </c>
      <c r="K430" s="6" t="s">
        <v>6829</v>
      </c>
      <c r="M430" s="6" t="s">
        <v>395</v>
      </c>
      <c r="N430" t="s">
        <v>3498</v>
      </c>
      <c r="O430" s="244" t="s">
        <v>41</v>
      </c>
      <c r="P430" s="158" t="s">
        <v>12270</v>
      </c>
      <c r="Q430" s="158" t="s">
        <v>12270</v>
      </c>
    </row>
    <row r="431" spans="1:17" ht="14.5">
      <c r="A431" s="6">
        <v>22020087</v>
      </c>
      <c r="B431" s="6" t="s">
        <v>8382</v>
      </c>
      <c r="C431" s="6" t="s">
        <v>1333</v>
      </c>
      <c r="D431" s="6" t="s">
        <v>396</v>
      </c>
      <c r="E431" s="6" t="s">
        <v>1334</v>
      </c>
      <c r="F431" s="6" t="s">
        <v>284</v>
      </c>
      <c r="G431" s="6" t="s">
        <v>393</v>
      </c>
      <c r="H431" s="6" t="s">
        <v>394</v>
      </c>
      <c r="I431" s="6" t="s">
        <v>1335</v>
      </c>
      <c r="K431" s="6" t="s">
        <v>6829</v>
      </c>
      <c r="M431" s="6" t="s">
        <v>395</v>
      </c>
      <c r="N431" t="s">
        <v>3498</v>
      </c>
      <c r="O431" s="244" t="s">
        <v>41</v>
      </c>
      <c r="P431" s="158" t="s">
        <v>12270</v>
      </c>
      <c r="Q431" s="158" t="s">
        <v>12270</v>
      </c>
    </row>
    <row r="432" spans="1:17" ht="14.5">
      <c r="A432" s="6">
        <v>22020086</v>
      </c>
      <c r="B432" s="6" t="s">
        <v>8383</v>
      </c>
      <c r="C432" s="6" t="s">
        <v>1336</v>
      </c>
      <c r="D432" s="6" t="s">
        <v>396</v>
      </c>
      <c r="E432" s="6" t="s">
        <v>1337</v>
      </c>
      <c r="F432" s="6" t="s">
        <v>284</v>
      </c>
      <c r="G432" s="6" t="s">
        <v>393</v>
      </c>
      <c r="H432" s="6" t="s">
        <v>394</v>
      </c>
      <c r="I432" s="6" t="s">
        <v>1338</v>
      </c>
      <c r="K432" s="6" t="s">
        <v>6829</v>
      </c>
      <c r="M432" s="6" t="s">
        <v>395</v>
      </c>
      <c r="N432" t="s">
        <v>3498</v>
      </c>
      <c r="O432" s="244" t="s">
        <v>41</v>
      </c>
      <c r="P432" s="158" t="s">
        <v>12270</v>
      </c>
      <c r="Q432" s="158" t="s">
        <v>12270</v>
      </c>
    </row>
    <row r="433" spans="1:17" ht="14.5">
      <c r="A433" s="6">
        <v>22019775</v>
      </c>
      <c r="B433" s="6" t="s">
        <v>8384</v>
      </c>
      <c r="C433" s="6" t="s">
        <v>1339</v>
      </c>
      <c r="D433" s="6" t="s">
        <v>205</v>
      </c>
      <c r="E433" s="6" t="s">
        <v>1340</v>
      </c>
      <c r="F433" s="6" t="s">
        <v>467</v>
      </c>
      <c r="G433" s="6" t="s">
        <v>393</v>
      </c>
      <c r="H433" s="6" t="s">
        <v>402</v>
      </c>
      <c r="I433" s="6" t="s">
        <v>1341</v>
      </c>
      <c r="K433" s="6" t="s">
        <v>6829</v>
      </c>
      <c r="L433" s="6" t="s">
        <v>220</v>
      </c>
      <c r="M433" s="6" t="s">
        <v>395</v>
      </c>
      <c r="N433" t="s">
        <v>3498</v>
      </c>
      <c r="O433" s="244" t="s">
        <v>41</v>
      </c>
      <c r="P433" s="158" t="s">
        <v>12270</v>
      </c>
      <c r="Q433" s="158" t="s">
        <v>12270</v>
      </c>
    </row>
    <row r="434" spans="1:17" ht="14.5">
      <c r="A434" s="6">
        <v>22020115</v>
      </c>
      <c r="B434" s="6" t="s">
        <v>8385</v>
      </c>
      <c r="C434" s="6" t="s">
        <v>1342</v>
      </c>
      <c r="D434" s="6" t="s">
        <v>213</v>
      </c>
      <c r="E434" s="6" t="s">
        <v>1343</v>
      </c>
      <c r="F434" s="6" t="s">
        <v>206</v>
      </c>
      <c r="G434" s="6" t="s">
        <v>246</v>
      </c>
      <c r="H434" s="6" t="s">
        <v>859</v>
      </c>
      <c r="I434" s="6" t="s">
        <v>1344</v>
      </c>
      <c r="K434" s="6" t="s">
        <v>6829</v>
      </c>
      <c r="M434" s="6" t="s">
        <v>395</v>
      </c>
      <c r="N434" t="s">
        <v>3498</v>
      </c>
      <c r="O434" s="244" t="s">
        <v>41</v>
      </c>
      <c r="P434" s="158" t="s">
        <v>12270</v>
      </c>
      <c r="Q434" s="158">
        <v>0.1</v>
      </c>
    </row>
    <row r="435" spans="1:17" ht="14.5">
      <c r="A435" s="6">
        <v>22018868</v>
      </c>
      <c r="B435" s="6" t="s">
        <v>8386</v>
      </c>
      <c r="C435" s="6" t="s">
        <v>635</v>
      </c>
      <c r="D435" s="6" t="s">
        <v>218</v>
      </c>
      <c r="E435" s="6" t="s">
        <v>636</v>
      </c>
      <c r="F435" s="6" t="s">
        <v>4368</v>
      </c>
      <c r="G435" s="6" t="s">
        <v>269</v>
      </c>
      <c r="H435" s="6" t="s">
        <v>628</v>
      </c>
      <c r="I435" s="6" t="s">
        <v>1345</v>
      </c>
      <c r="K435" s="6" t="s">
        <v>6829</v>
      </c>
      <c r="M435" s="6" t="s">
        <v>395</v>
      </c>
      <c r="N435" t="s">
        <v>3498</v>
      </c>
      <c r="O435" s="244" t="s">
        <v>41</v>
      </c>
      <c r="P435" s="158" t="s">
        <v>12270</v>
      </c>
      <c r="Q435" s="158" t="s">
        <v>12270</v>
      </c>
    </row>
    <row r="436" spans="1:17" ht="14.5">
      <c r="A436" s="6">
        <v>22019478</v>
      </c>
      <c r="B436" s="6" t="s">
        <v>1346</v>
      </c>
      <c r="C436" s="6" t="s">
        <v>1346</v>
      </c>
      <c r="D436" s="6" t="s">
        <v>396</v>
      </c>
      <c r="E436" s="6" t="s">
        <v>1348</v>
      </c>
      <c r="F436" s="6" t="s">
        <v>467</v>
      </c>
      <c r="G436" s="6" t="s">
        <v>393</v>
      </c>
      <c r="H436" s="6" t="s">
        <v>417</v>
      </c>
      <c r="I436" s="6" t="s">
        <v>1349</v>
      </c>
      <c r="K436" s="6" t="s">
        <v>6829</v>
      </c>
      <c r="M436" s="6" t="s">
        <v>395</v>
      </c>
      <c r="N436" t="s">
        <v>3498</v>
      </c>
      <c r="O436" s="244" t="s">
        <v>41</v>
      </c>
      <c r="P436" s="158" t="s">
        <v>12270</v>
      </c>
      <c r="Q436" s="158" t="s">
        <v>12270</v>
      </c>
    </row>
    <row r="437" spans="1:17" ht="14.5">
      <c r="A437" s="6">
        <v>22019479</v>
      </c>
      <c r="B437" s="6" t="s">
        <v>1347</v>
      </c>
      <c r="C437" s="6" t="s">
        <v>1347</v>
      </c>
      <c r="D437" s="6" t="s">
        <v>396</v>
      </c>
      <c r="E437" s="6" t="s">
        <v>1348</v>
      </c>
      <c r="F437" s="6" t="s">
        <v>467</v>
      </c>
      <c r="G437" s="6" t="s">
        <v>393</v>
      </c>
      <c r="H437" s="6" t="s">
        <v>417</v>
      </c>
      <c r="I437" s="6" t="s">
        <v>1350</v>
      </c>
      <c r="K437" s="6" t="s">
        <v>6829</v>
      </c>
      <c r="M437" s="6" t="s">
        <v>395</v>
      </c>
      <c r="N437" t="s">
        <v>3498</v>
      </c>
      <c r="O437" s="244" t="s">
        <v>41</v>
      </c>
      <c r="P437" s="158" t="s">
        <v>12270</v>
      </c>
      <c r="Q437" s="158" t="s">
        <v>12270</v>
      </c>
    </row>
    <row r="438" spans="1:17" ht="14.5">
      <c r="A438" s="6">
        <v>22019776</v>
      </c>
      <c r="B438" s="6" t="s">
        <v>8387</v>
      </c>
      <c r="C438" s="6" t="s">
        <v>1351</v>
      </c>
      <c r="D438" s="6" t="s">
        <v>205</v>
      </c>
      <c r="E438" s="6" t="s">
        <v>4339</v>
      </c>
      <c r="F438" s="6" t="s">
        <v>467</v>
      </c>
      <c r="G438" s="6" t="s">
        <v>393</v>
      </c>
      <c r="H438" s="6" t="s">
        <v>402</v>
      </c>
      <c r="I438" s="6" t="s">
        <v>1352</v>
      </c>
      <c r="K438" s="6" t="s">
        <v>6829</v>
      </c>
      <c r="L438" s="6" t="s">
        <v>212</v>
      </c>
      <c r="M438" s="6" t="s">
        <v>395</v>
      </c>
      <c r="N438" t="s">
        <v>3498</v>
      </c>
      <c r="O438" s="244" t="s">
        <v>41</v>
      </c>
      <c r="P438" s="158" t="s">
        <v>12270</v>
      </c>
      <c r="Q438" s="158" t="s">
        <v>12270</v>
      </c>
    </row>
    <row r="439" spans="1:17" ht="14.5">
      <c r="A439" s="6">
        <v>22019777</v>
      </c>
      <c r="B439" s="6" t="s">
        <v>8388</v>
      </c>
      <c r="C439" s="6" t="s">
        <v>1353</v>
      </c>
      <c r="D439" s="6" t="s">
        <v>205</v>
      </c>
      <c r="E439" s="6" t="s">
        <v>1354</v>
      </c>
      <c r="F439" s="6" t="s">
        <v>467</v>
      </c>
      <c r="G439" s="6" t="s">
        <v>393</v>
      </c>
      <c r="H439" s="6" t="s">
        <v>402</v>
      </c>
      <c r="I439" s="6" t="s">
        <v>1355</v>
      </c>
      <c r="K439" s="6" t="s">
        <v>6829</v>
      </c>
      <c r="L439" s="6" t="s">
        <v>212</v>
      </c>
      <c r="M439" s="6" t="s">
        <v>395</v>
      </c>
      <c r="N439" t="s">
        <v>3498</v>
      </c>
      <c r="O439" s="244" t="s">
        <v>41</v>
      </c>
      <c r="P439" s="158" t="s">
        <v>12270</v>
      </c>
      <c r="Q439" s="158" t="s">
        <v>12270</v>
      </c>
    </row>
    <row r="440" spans="1:17" ht="14.5">
      <c r="A440" s="6">
        <v>22020075</v>
      </c>
      <c r="B440" s="6" t="s">
        <v>8389</v>
      </c>
      <c r="C440" s="6" t="s">
        <v>1356</v>
      </c>
      <c r="D440" s="6" t="s">
        <v>396</v>
      </c>
      <c r="E440" s="6" t="s">
        <v>1356</v>
      </c>
      <c r="F440" s="6" t="s">
        <v>1357</v>
      </c>
      <c r="G440" s="6" t="s">
        <v>243</v>
      </c>
      <c r="H440" s="6" t="s">
        <v>1358</v>
      </c>
      <c r="I440" s="6" t="s">
        <v>1359</v>
      </c>
      <c r="J440" s="6" t="s">
        <v>2511</v>
      </c>
      <c r="K440" s="6" t="s">
        <v>6829</v>
      </c>
      <c r="M440" s="6" t="s">
        <v>395</v>
      </c>
      <c r="N440" t="s">
        <v>3498</v>
      </c>
      <c r="O440" s="244" t="s">
        <v>41</v>
      </c>
      <c r="P440" s="158" t="s">
        <v>12270</v>
      </c>
      <c r="Q440" s="158" t="s">
        <v>12270</v>
      </c>
    </row>
    <row r="441" spans="1:17" ht="14.5">
      <c r="A441" s="6">
        <v>22020007</v>
      </c>
      <c r="B441" s="6" t="s">
        <v>8390</v>
      </c>
      <c r="C441" s="6" t="s">
        <v>448</v>
      </c>
      <c r="D441" s="6" t="s">
        <v>205</v>
      </c>
      <c r="E441" s="6" t="s">
        <v>449</v>
      </c>
      <c r="F441" s="6" t="s">
        <v>210</v>
      </c>
      <c r="G441" s="6" t="s">
        <v>393</v>
      </c>
      <c r="H441" s="6" t="s">
        <v>405</v>
      </c>
      <c r="I441" s="6" t="s">
        <v>450</v>
      </c>
      <c r="K441" s="6" t="s">
        <v>6829</v>
      </c>
      <c r="M441" s="6" t="s">
        <v>395</v>
      </c>
      <c r="N441" t="s">
        <v>3498</v>
      </c>
      <c r="O441" s="244" t="s">
        <v>41</v>
      </c>
      <c r="P441" s="158" t="s">
        <v>12270</v>
      </c>
      <c r="Q441" s="158" t="s">
        <v>12270</v>
      </c>
    </row>
    <row r="442" spans="1:17" ht="14.5">
      <c r="A442" s="6" t="s">
        <v>1361</v>
      </c>
      <c r="B442" s="6" t="s">
        <v>8391</v>
      </c>
      <c r="C442" s="6" t="s">
        <v>6208</v>
      </c>
      <c r="D442" s="6" t="s">
        <v>218</v>
      </c>
      <c r="E442" s="6" t="s">
        <v>347</v>
      </c>
      <c r="F442" s="6" t="s">
        <v>206</v>
      </c>
      <c r="G442" s="6" t="s">
        <v>207</v>
      </c>
      <c r="H442" s="6" t="s">
        <v>207</v>
      </c>
      <c r="I442" s="6" t="s">
        <v>348</v>
      </c>
      <c r="J442" s="6" t="s">
        <v>211</v>
      </c>
      <c r="K442" s="6" t="s">
        <v>6829</v>
      </c>
      <c r="L442" s="6" t="s">
        <v>208</v>
      </c>
      <c r="M442" s="6" t="s">
        <v>23</v>
      </c>
      <c r="N442" t="s">
        <v>3498</v>
      </c>
      <c r="O442" s="244">
        <v>44218</v>
      </c>
      <c r="P442" s="158" t="s">
        <v>12270</v>
      </c>
      <c r="Q442" s="158" t="s">
        <v>12270</v>
      </c>
    </row>
    <row r="443" spans="1:17" ht="14.5">
      <c r="A443" s="6" t="s">
        <v>1362</v>
      </c>
      <c r="B443" s="6" t="s">
        <v>8392</v>
      </c>
      <c r="C443" s="6" t="s">
        <v>324</v>
      </c>
      <c r="D443" s="6" t="s">
        <v>218</v>
      </c>
      <c r="E443" s="6" t="s">
        <v>324</v>
      </c>
      <c r="F443" s="6" t="s">
        <v>210</v>
      </c>
      <c r="G443" s="6" t="s">
        <v>207</v>
      </c>
      <c r="H443" s="6" t="s">
        <v>207</v>
      </c>
      <c r="I443" s="6" t="s">
        <v>325</v>
      </c>
      <c r="J443" s="6" t="s">
        <v>323</v>
      </c>
      <c r="K443" s="6" t="s">
        <v>6830</v>
      </c>
      <c r="L443" s="6" t="s">
        <v>212</v>
      </c>
      <c r="M443" s="6" t="s">
        <v>23</v>
      </c>
      <c r="N443" t="s">
        <v>3498</v>
      </c>
      <c r="O443" s="244">
        <v>44148</v>
      </c>
      <c r="P443" s="158" t="s">
        <v>12270</v>
      </c>
      <c r="Q443" s="158" t="s">
        <v>12270</v>
      </c>
    </row>
    <row r="444" spans="1:17" ht="14.5">
      <c r="A444" s="6">
        <v>22020206</v>
      </c>
      <c r="B444" s="6" t="s">
        <v>1363</v>
      </c>
      <c r="C444" s="6" t="s">
        <v>1363</v>
      </c>
      <c r="D444" s="6" t="s">
        <v>396</v>
      </c>
      <c r="E444" s="6" t="s">
        <v>1363</v>
      </c>
      <c r="F444" s="6" t="s">
        <v>467</v>
      </c>
      <c r="G444" s="6" t="s">
        <v>393</v>
      </c>
      <c r="H444" s="6" t="s">
        <v>402</v>
      </c>
      <c r="I444" s="6" t="s">
        <v>6209</v>
      </c>
      <c r="K444" s="6" t="s">
        <v>6829</v>
      </c>
      <c r="L444" s="6" t="s">
        <v>208</v>
      </c>
      <c r="M444" s="6" t="s">
        <v>395</v>
      </c>
      <c r="N444" t="s">
        <v>3498</v>
      </c>
      <c r="O444" s="244" t="s">
        <v>41</v>
      </c>
      <c r="P444" s="158" t="s">
        <v>12270</v>
      </c>
      <c r="Q444" s="158" t="s">
        <v>12270</v>
      </c>
    </row>
    <row r="445" spans="1:17" ht="14.5">
      <c r="A445" s="6">
        <v>22020207</v>
      </c>
      <c r="B445" s="6" t="s">
        <v>8393</v>
      </c>
      <c r="C445" s="6" t="s">
        <v>1364</v>
      </c>
      <c r="D445" s="6" t="s">
        <v>396</v>
      </c>
      <c r="E445" s="6" t="s">
        <v>1365</v>
      </c>
      <c r="F445" s="6" t="s">
        <v>467</v>
      </c>
      <c r="G445" s="6" t="s">
        <v>393</v>
      </c>
      <c r="H445" s="6" t="s">
        <v>402</v>
      </c>
      <c r="I445" s="6" t="s">
        <v>6210</v>
      </c>
      <c r="K445" s="6" t="s">
        <v>6829</v>
      </c>
      <c r="L445" s="6" t="s">
        <v>208</v>
      </c>
      <c r="M445" s="6" t="s">
        <v>395</v>
      </c>
      <c r="N445" t="s">
        <v>3498</v>
      </c>
      <c r="O445" s="244" t="s">
        <v>41</v>
      </c>
      <c r="P445" s="158" t="s">
        <v>12270</v>
      </c>
      <c r="Q445" s="158" t="s">
        <v>12270</v>
      </c>
    </row>
    <row r="446" spans="1:17" ht="14.5">
      <c r="A446" s="6">
        <v>22020208</v>
      </c>
      <c r="B446" s="6" t="s">
        <v>8394</v>
      </c>
      <c r="C446" s="6" t="s">
        <v>1366</v>
      </c>
      <c r="D446" s="6" t="s">
        <v>396</v>
      </c>
      <c r="E446" s="6" t="s">
        <v>1366</v>
      </c>
      <c r="F446" s="6" t="s">
        <v>467</v>
      </c>
      <c r="G446" s="6" t="s">
        <v>393</v>
      </c>
      <c r="H446" s="6" t="s">
        <v>417</v>
      </c>
      <c r="I446" s="6" t="s">
        <v>1367</v>
      </c>
      <c r="K446" s="6" t="s">
        <v>6829</v>
      </c>
      <c r="M446" s="6" t="s">
        <v>395</v>
      </c>
      <c r="N446" t="s">
        <v>3498</v>
      </c>
      <c r="O446" s="244" t="s">
        <v>41</v>
      </c>
      <c r="P446" s="158" t="s">
        <v>12270</v>
      </c>
      <c r="Q446" s="158" t="s">
        <v>12270</v>
      </c>
    </row>
    <row r="447" spans="1:17" ht="14.5">
      <c r="A447" s="6">
        <v>22020209</v>
      </c>
      <c r="B447" s="6" t="s">
        <v>8395</v>
      </c>
      <c r="C447" s="6" t="s">
        <v>1368</v>
      </c>
      <c r="D447" s="6" t="s">
        <v>396</v>
      </c>
      <c r="E447" s="6" t="s">
        <v>1369</v>
      </c>
      <c r="F447" s="6" t="s">
        <v>467</v>
      </c>
      <c r="G447" s="6" t="s">
        <v>393</v>
      </c>
      <c r="H447" s="6" t="s">
        <v>417</v>
      </c>
      <c r="I447" s="6" t="s">
        <v>1370</v>
      </c>
      <c r="K447" s="6" t="s">
        <v>6829</v>
      </c>
      <c r="M447" s="6" t="s">
        <v>395</v>
      </c>
      <c r="N447" t="s">
        <v>3498</v>
      </c>
      <c r="O447" s="244" t="s">
        <v>41</v>
      </c>
      <c r="P447" s="158" t="s">
        <v>12270</v>
      </c>
      <c r="Q447" s="158" t="s">
        <v>12270</v>
      </c>
    </row>
    <row r="448" spans="1:17" ht="14.5">
      <c r="A448" s="6" t="s">
        <v>1371</v>
      </c>
      <c r="B448" s="6" t="s">
        <v>8396</v>
      </c>
      <c r="C448" s="6" t="s">
        <v>6211</v>
      </c>
      <c r="D448" s="6" t="s">
        <v>205</v>
      </c>
      <c r="E448" s="6" t="s">
        <v>1372</v>
      </c>
      <c r="F448" s="6" t="s">
        <v>216</v>
      </c>
      <c r="G448" s="6" t="s">
        <v>207</v>
      </c>
      <c r="H448" s="6" t="s">
        <v>207</v>
      </c>
      <c r="I448" s="6" t="s">
        <v>1373</v>
      </c>
      <c r="J448" s="6" t="s">
        <v>323</v>
      </c>
      <c r="K448" s="6" t="s">
        <v>6829</v>
      </c>
      <c r="L448" s="6" t="s">
        <v>212</v>
      </c>
      <c r="M448" s="6" t="s">
        <v>23</v>
      </c>
      <c r="N448" t="s">
        <v>3498</v>
      </c>
      <c r="O448" s="244">
        <v>44426</v>
      </c>
      <c r="P448" s="158" t="s">
        <v>12270</v>
      </c>
      <c r="Q448" s="158" t="s">
        <v>12270</v>
      </c>
    </row>
    <row r="449" spans="1:17" ht="14.5">
      <c r="A449" s="6" t="s">
        <v>1374</v>
      </c>
      <c r="B449" s="6" t="s">
        <v>8397</v>
      </c>
      <c r="C449" s="6" t="s">
        <v>6211</v>
      </c>
      <c r="D449" s="6" t="s">
        <v>215</v>
      </c>
      <c r="E449" s="6" t="s">
        <v>1372</v>
      </c>
      <c r="F449" s="6" t="s">
        <v>216</v>
      </c>
      <c r="G449" s="6" t="s">
        <v>207</v>
      </c>
      <c r="H449" s="6" t="s">
        <v>207</v>
      </c>
      <c r="I449" s="6" t="s">
        <v>1373</v>
      </c>
      <c r="J449" s="6" t="s">
        <v>323</v>
      </c>
      <c r="K449" s="6" t="s">
        <v>6829</v>
      </c>
      <c r="L449" s="6" t="s">
        <v>212</v>
      </c>
      <c r="M449" s="6" t="s">
        <v>23</v>
      </c>
      <c r="N449" t="s">
        <v>3498</v>
      </c>
      <c r="O449" s="244">
        <v>44426</v>
      </c>
      <c r="P449" s="158" t="s">
        <v>12270</v>
      </c>
      <c r="Q449" s="158" t="s">
        <v>12270</v>
      </c>
    </row>
    <row r="450" spans="1:17" ht="14.5">
      <c r="A450" s="6">
        <v>22020239</v>
      </c>
      <c r="B450" s="6" t="s">
        <v>8398</v>
      </c>
      <c r="C450" s="6" t="s">
        <v>1377</v>
      </c>
      <c r="D450" s="6" t="s">
        <v>218</v>
      </c>
      <c r="E450" s="6" t="s">
        <v>1378</v>
      </c>
      <c r="F450" s="6" t="s">
        <v>206</v>
      </c>
      <c r="G450" s="6" t="s">
        <v>269</v>
      </c>
      <c r="H450" s="6" t="s">
        <v>270</v>
      </c>
      <c r="I450" s="6" t="s">
        <v>1379</v>
      </c>
      <c r="J450" s="6" t="s">
        <v>2511</v>
      </c>
      <c r="K450" s="6" t="s">
        <v>6829</v>
      </c>
      <c r="L450" s="6" t="s">
        <v>504</v>
      </c>
      <c r="M450" s="6" t="s">
        <v>395</v>
      </c>
      <c r="N450" t="s">
        <v>3498</v>
      </c>
      <c r="O450" s="244" t="s">
        <v>41</v>
      </c>
      <c r="P450" s="158" t="s">
        <v>12270</v>
      </c>
      <c r="Q450" s="158" t="s">
        <v>12270</v>
      </c>
    </row>
    <row r="451" spans="1:17" ht="14.5">
      <c r="A451" s="6" t="s">
        <v>1380</v>
      </c>
      <c r="B451" s="6" t="s">
        <v>8399</v>
      </c>
      <c r="C451" s="6" t="s">
        <v>6212</v>
      </c>
      <c r="D451" s="6" t="s">
        <v>218</v>
      </c>
      <c r="E451" s="6" t="s">
        <v>1381</v>
      </c>
      <c r="F451" s="6" t="s">
        <v>206</v>
      </c>
      <c r="G451" s="6" t="s">
        <v>269</v>
      </c>
      <c r="H451" s="6" t="s">
        <v>270</v>
      </c>
      <c r="I451" s="6" t="s">
        <v>1382</v>
      </c>
      <c r="J451" s="6" t="s">
        <v>211</v>
      </c>
      <c r="K451" s="6" t="s">
        <v>6830</v>
      </c>
      <c r="L451" s="6" t="s">
        <v>271</v>
      </c>
      <c r="M451" s="6" t="s">
        <v>395</v>
      </c>
      <c r="N451" t="s">
        <v>3498</v>
      </c>
      <c r="O451" s="244">
        <v>44453</v>
      </c>
      <c r="P451" s="158" t="s">
        <v>12270</v>
      </c>
      <c r="Q451" s="158" t="s">
        <v>12270</v>
      </c>
    </row>
    <row r="452" spans="1:17" ht="14.5">
      <c r="A452" s="6">
        <v>22020248</v>
      </c>
      <c r="B452" s="6" t="s">
        <v>8400</v>
      </c>
      <c r="C452" s="6" t="s">
        <v>1383</v>
      </c>
      <c r="D452" s="6" t="s">
        <v>416</v>
      </c>
      <c r="E452" s="6" t="s">
        <v>4240</v>
      </c>
      <c r="F452" s="6" t="s">
        <v>206</v>
      </c>
      <c r="G452" s="6" t="s">
        <v>393</v>
      </c>
      <c r="H452" s="6" t="s">
        <v>402</v>
      </c>
      <c r="I452" s="6" t="s">
        <v>1384</v>
      </c>
      <c r="K452" s="6" t="s">
        <v>6829</v>
      </c>
      <c r="L452" s="6" t="s">
        <v>212</v>
      </c>
      <c r="M452" s="6" t="s">
        <v>395</v>
      </c>
      <c r="N452" t="s">
        <v>3498</v>
      </c>
      <c r="O452" s="244" t="s">
        <v>41</v>
      </c>
      <c r="P452" s="158" t="s">
        <v>12270</v>
      </c>
      <c r="Q452" s="158" t="s">
        <v>12270</v>
      </c>
    </row>
    <row r="453" spans="1:17" ht="14.5">
      <c r="A453" s="6">
        <v>22020258</v>
      </c>
      <c r="B453" s="6" t="s">
        <v>8401</v>
      </c>
      <c r="C453" s="6" t="s">
        <v>1385</v>
      </c>
      <c r="D453" s="6" t="s">
        <v>218</v>
      </c>
      <c r="E453" s="6" t="s">
        <v>4241</v>
      </c>
      <c r="F453" s="6" t="s">
        <v>206</v>
      </c>
      <c r="G453" s="6" t="s">
        <v>393</v>
      </c>
      <c r="H453" s="6" t="s">
        <v>402</v>
      </c>
      <c r="I453" s="6" t="s">
        <v>1386</v>
      </c>
      <c r="K453" s="6" t="s">
        <v>6829</v>
      </c>
      <c r="L453" s="6" t="s">
        <v>212</v>
      </c>
      <c r="M453" s="6" t="s">
        <v>395</v>
      </c>
      <c r="N453" t="s">
        <v>3498</v>
      </c>
      <c r="O453" s="244" t="s">
        <v>41</v>
      </c>
      <c r="P453" s="158" t="s">
        <v>12270</v>
      </c>
      <c r="Q453" s="158" t="s">
        <v>12270</v>
      </c>
    </row>
    <row r="454" spans="1:17" ht="14.5">
      <c r="A454" s="6" t="s">
        <v>1391</v>
      </c>
      <c r="B454" s="6" t="s">
        <v>8402</v>
      </c>
      <c r="C454" s="6" t="s">
        <v>1389</v>
      </c>
      <c r="D454" s="6" t="s">
        <v>218</v>
      </c>
      <c r="E454" s="6" t="s">
        <v>1389</v>
      </c>
      <c r="F454" s="6" t="s">
        <v>210</v>
      </c>
      <c r="G454" s="6" t="s">
        <v>207</v>
      </c>
      <c r="H454" s="6" t="s">
        <v>207</v>
      </c>
      <c r="I454" s="6" t="s">
        <v>1390</v>
      </c>
      <c r="J454" s="6" t="s">
        <v>323</v>
      </c>
      <c r="K454" s="6" t="s">
        <v>6830</v>
      </c>
      <c r="L454" s="6" t="s">
        <v>212</v>
      </c>
      <c r="M454" s="6" t="s">
        <v>23</v>
      </c>
      <c r="N454" t="s">
        <v>4363</v>
      </c>
      <c r="O454" s="244">
        <v>44482</v>
      </c>
      <c r="P454" s="158" t="s">
        <v>12270</v>
      </c>
      <c r="Q454" s="158" t="s">
        <v>12270</v>
      </c>
    </row>
    <row r="455" spans="1:17" ht="14.5">
      <c r="A455" s="6" t="s">
        <v>1392</v>
      </c>
      <c r="B455" s="6" t="s">
        <v>8403</v>
      </c>
      <c r="C455" s="6" t="s">
        <v>1393</v>
      </c>
      <c r="D455" s="6" t="s">
        <v>215</v>
      </c>
      <c r="E455" s="6" t="s">
        <v>1393</v>
      </c>
      <c r="F455" s="6" t="s">
        <v>210</v>
      </c>
      <c r="G455" s="6" t="s">
        <v>207</v>
      </c>
      <c r="H455" s="6" t="s">
        <v>207</v>
      </c>
      <c r="I455" s="6" t="s">
        <v>1394</v>
      </c>
      <c r="J455" s="6" t="s">
        <v>323</v>
      </c>
      <c r="K455" s="6" t="s">
        <v>6830</v>
      </c>
      <c r="L455" s="6" t="s">
        <v>212</v>
      </c>
      <c r="M455" s="6" t="s">
        <v>23</v>
      </c>
      <c r="N455" t="s">
        <v>3498</v>
      </c>
      <c r="O455" s="244">
        <v>44482</v>
      </c>
      <c r="P455" s="158" t="s">
        <v>12270</v>
      </c>
      <c r="Q455" s="158" t="s">
        <v>12270</v>
      </c>
    </row>
    <row r="456" spans="1:17" ht="14.5">
      <c r="A456" s="6" t="s">
        <v>1395</v>
      </c>
      <c r="B456" s="6" t="s">
        <v>8404</v>
      </c>
      <c r="C456" s="6" t="s">
        <v>1393</v>
      </c>
      <c r="D456" s="6" t="s">
        <v>205</v>
      </c>
      <c r="E456" s="6" t="s">
        <v>1393</v>
      </c>
      <c r="F456" s="6" t="s">
        <v>210</v>
      </c>
      <c r="G456" s="6" t="s">
        <v>207</v>
      </c>
      <c r="H456" s="6" t="s">
        <v>207</v>
      </c>
      <c r="I456" s="6" t="s">
        <v>1394</v>
      </c>
      <c r="J456" s="6" t="s">
        <v>323</v>
      </c>
      <c r="K456" s="6" t="s">
        <v>6830</v>
      </c>
      <c r="L456" s="6" t="s">
        <v>212</v>
      </c>
      <c r="M456" s="6" t="s">
        <v>23</v>
      </c>
      <c r="N456" t="s">
        <v>3498</v>
      </c>
      <c r="O456" s="244">
        <v>44482</v>
      </c>
      <c r="P456" s="158" t="s">
        <v>12270</v>
      </c>
      <c r="Q456" s="158" t="s">
        <v>12270</v>
      </c>
    </row>
    <row r="457" spans="1:17" ht="14.5">
      <c r="A457" s="6" t="s">
        <v>1396</v>
      </c>
      <c r="B457" s="6" t="s">
        <v>8405</v>
      </c>
      <c r="C457" s="6" t="s">
        <v>1393</v>
      </c>
      <c r="D457" s="6" t="s">
        <v>229</v>
      </c>
      <c r="E457" s="6" t="s">
        <v>1393</v>
      </c>
      <c r="F457" s="6" t="s">
        <v>210</v>
      </c>
      <c r="G457" s="6" t="s">
        <v>207</v>
      </c>
      <c r="H457" s="6" t="s">
        <v>207</v>
      </c>
      <c r="I457" s="6" t="s">
        <v>1394</v>
      </c>
      <c r="J457" s="6" t="s">
        <v>323</v>
      </c>
      <c r="K457" s="6" t="s">
        <v>6830</v>
      </c>
      <c r="L457" s="6" t="s">
        <v>212</v>
      </c>
      <c r="M457" s="6" t="s">
        <v>23</v>
      </c>
      <c r="N457" t="s">
        <v>3498</v>
      </c>
      <c r="O457" s="244">
        <v>44482</v>
      </c>
      <c r="P457" s="158" t="s">
        <v>12270</v>
      </c>
      <c r="Q457" s="158" t="s">
        <v>12270</v>
      </c>
    </row>
    <row r="458" spans="1:17" ht="14.5">
      <c r="A458" s="6" t="s">
        <v>1397</v>
      </c>
      <c r="B458" s="6" t="s">
        <v>8406</v>
      </c>
      <c r="C458" s="6" t="s">
        <v>1393</v>
      </c>
      <c r="D458" s="6" t="s">
        <v>222</v>
      </c>
      <c r="E458" s="6" t="s">
        <v>1393</v>
      </c>
      <c r="F458" s="6" t="s">
        <v>210</v>
      </c>
      <c r="G458" s="6" t="s">
        <v>207</v>
      </c>
      <c r="H458" s="6" t="s">
        <v>207</v>
      </c>
      <c r="I458" s="6" t="s">
        <v>1394</v>
      </c>
      <c r="J458" s="6" t="s">
        <v>323</v>
      </c>
      <c r="K458" s="6" t="s">
        <v>6830</v>
      </c>
      <c r="L458" s="6" t="s">
        <v>212</v>
      </c>
      <c r="M458" s="6" t="s">
        <v>23</v>
      </c>
      <c r="N458" t="s">
        <v>3498</v>
      </c>
      <c r="O458" s="244">
        <v>44482</v>
      </c>
      <c r="P458" s="158" t="s">
        <v>12270</v>
      </c>
      <c r="Q458" s="158" t="s">
        <v>12270</v>
      </c>
    </row>
    <row r="459" spans="1:17" ht="14.5">
      <c r="A459" s="6" t="s">
        <v>1398</v>
      </c>
      <c r="B459" s="6" t="s">
        <v>8407</v>
      </c>
      <c r="C459" s="6" t="s">
        <v>1399</v>
      </c>
      <c r="D459" s="6" t="s">
        <v>215</v>
      </c>
      <c r="E459" s="6" t="s">
        <v>1399</v>
      </c>
      <c r="F459" s="6" t="s">
        <v>210</v>
      </c>
      <c r="G459" s="6" t="s">
        <v>207</v>
      </c>
      <c r="H459" s="6" t="s">
        <v>207</v>
      </c>
      <c r="I459" s="6" t="s">
        <v>1400</v>
      </c>
      <c r="J459" s="6" t="s">
        <v>323</v>
      </c>
      <c r="K459" s="6" t="s">
        <v>6830</v>
      </c>
      <c r="L459" s="6" t="s">
        <v>212</v>
      </c>
      <c r="M459" s="6" t="s">
        <v>23</v>
      </c>
      <c r="N459" t="s">
        <v>3498</v>
      </c>
      <c r="O459" s="244">
        <v>44482</v>
      </c>
      <c r="P459" s="158" t="s">
        <v>12270</v>
      </c>
      <c r="Q459" s="158" t="s">
        <v>12270</v>
      </c>
    </row>
    <row r="460" spans="1:17" ht="14.5">
      <c r="A460" s="6" t="s">
        <v>1401</v>
      </c>
      <c r="B460" s="6" t="s">
        <v>8408</v>
      </c>
      <c r="C460" s="6" t="s">
        <v>1399</v>
      </c>
      <c r="D460" s="6" t="s">
        <v>205</v>
      </c>
      <c r="E460" s="6" t="s">
        <v>1399</v>
      </c>
      <c r="F460" s="6" t="s">
        <v>210</v>
      </c>
      <c r="G460" s="6" t="s">
        <v>207</v>
      </c>
      <c r="H460" s="6" t="s">
        <v>207</v>
      </c>
      <c r="I460" s="6" t="s">
        <v>1400</v>
      </c>
      <c r="J460" s="6" t="s">
        <v>323</v>
      </c>
      <c r="K460" s="6" t="s">
        <v>6830</v>
      </c>
      <c r="L460" s="6" t="s">
        <v>212</v>
      </c>
      <c r="M460" s="6" t="s">
        <v>23</v>
      </c>
      <c r="N460" t="s">
        <v>3498</v>
      </c>
      <c r="O460" s="244">
        <v>44482</v>
      </c>
      <c r="P460" s="158" t="s">
        <v>12270</v>
      </c>
      <c r="Q460" s="158" t="s">
        <v>12270</v>
      </c>
    </row>
    <row r="461" spans="1:17" ht="14.5">
      <c r="A461" s="6" t="s">
        <v>1402</v>
      </c>
      <c r="B461" s="6" t="s">
        <v>8409</v>
      </c>
      <c r="C461" s="6" t="s">
        <v>1399</v>
      </c>
      <c r="D461" s="6" t="s">
        <v>218</v>
      </c>
      <c r="E461" s="6" t="s">
        <v>1399</v>
      </c>
      <c r="F461" s="6" t="s">
        <v>210</v>
      </c>
      <c r="G461" s="6" t="s">
        <v>207</v>
      </c>
      <c r="H461" s="6" t="s">
        <v>207</v>
      </c>
      <c r="I461" s="6" t="s">
        <v>1400</v>
      </c>
      <c r="J461" s="6" t="s">
        <v>323</v>
      </c>
      <c r="K461" s="6" t="s">
        <v>6830</v>
      </c>
      <c r="L461" s="6" t="s">
        <v>212</v>
      </c>
      <c r="M461" s="6" t="s">
        <v>23</v>
      </c>
      <c r="N461" t="s">
        <v>3498</v>
      </c>
      <c r="O461" s="244">
        <v>44482</v>
      </c>
      <c r="P461" s="158" t="s">
        <v>12270</v>
      </c>
      <c r="Q461" s="158" t="s">
        <v>12270</v>
      </c>
    </row>
    <row r="462" spans="1:17" ht="14.5">
      <c r="A462" s="6" t="s">
        <v>1403</v>
      </c>
      <c r="B462" s="6" t="s">
        <v>8410</v>
      </c>
      <c r="C462" s="6" t="s">
        <v>1399</v>
      </c>
      <c r="D462" s="6" t="s">
        <v>229</v>
      </c>
      <c r="E462" s="6" t="s">
        <v>1399</v>
      </c>
      <c r="F462" s="6" t="s">
        <v>210</v>
      </c>
      <c r="G462" s="6" t="s">
        <v>207</v>
      </c>
      <c r="H462" s="6" t="s">
        <v>207</v>
      </c>
      <c r="I462" s="6" t="s">
        <v>1400</v>
      </c>
      <c r="J462" s="6" t="s">
        <v>323</v>
      </c>
      <c r="K462" s="6" t="s">
        <v>6830</v>
      </c>
      <c r="L462" s="6" t="s">
        <v>212</v>
      </c>
      <c r="M462" s="6" t="s">
        <v>23</v>
      </c>
      <c r="N462" t="s">
        <v>3498</v>
      </c>
      <c r="O462" s="244">
        <v>44482</v>
      </c>
      <c r="P462" s="158" t="s">
        <v>12270</v>
      </c>
      <c r="Q462" s="158" t="s">
        <v>12270</v>
      </c>
    </row>
    <row r="463" spans="1:17" ht="14.5">
      <c r="A463" s="6" t="s">
        <v>1404</v>
      </c>
      <c r="B463" s="6" t="s">
        <v>8411</v>
      </c>
      <c r="C463" s="6" t="s">
        <v>1399</v>
      </c>
      <c r="D463" s="6" t="s">
        <v>222</v>
      </c>
      <c r="E463" s="6" t="s">
        <v>1399</v>
      </c>
      <c r="F463" s="6" t="s">
        <v>210</v>
      </c>
      <c r="G463" s="6" t="s">
        <v>207</v>
      </c>
      <c r="H463" s="6" t="s">
        <v>207</v>
      </c>
      <c r="I463" s="6" t="s">
        <v>1400</v>
      </c>
      <c r="J463" s="6" t="s">
        <v>323</v>
      </c>
      <c r="K463" s="6" t="s">
        <v>6830</v>
      </c>
      <c r="L463" s="6" t="s">
        <v>212</v>
      </c>
      <c r="M463" s="6" t="s">
        <v>23</v>
      </c>
      <c r="N463" t="s">
        <v>3498</v>
      </c>
      <c r="O463" s="244">
        <v>44482</v>
      </c>
      <c r="P463" s="158" t="s">
        <v>12270</v>
      </c>
      <c r="Q463" s="158" t="s">
        <v>12270</v>
      </c>
    </row>
    <row r="464" spans="1:17" ht="14.5">
      <c r="A464" s="6" t="s">
        <v>1407</v>
      </c>
      <c r="B464" s="6" t="s">
        <v>8412</v>
      </c>
      <c r="C464" s="6" t="s">
        <v>1405</v>
      </c>
      <c r="D464" s="6" t="s">
        <v>223</v>
      </c>
      <c r="E464" s="6" t="s">
        <v>1405</v>
      </c>
      <c r="F464" s="6" t="s">
        <v>210</v>
      </c>
      <c r="G464" s="6" t="s">
        <v>207</v>
      </c>
      <c r="H464" s="6" t="s">
        <v>207</v>
      </c>
      <c r="I464" s="6" t="s">
        <v>1406</v>
      </c>
      <c r="J464" s="6" t="s">
        <v>323</v>
      </c>
      <c r="K464" s="6" t="s">
        <v>6830</v>
      </c>
      <c r="L464" s="6" t="s">
        <v>212</v>
      </c>
      <c r="M464" s="6" t="s">
        <v>23</v>
      </c>
      <c r="N464" t="s">
        <v>3498</v>
      </c>
      <c r="O464" s="244">
        <v>44482</v>
      </c>
      <c r="P464" s="158" t="s">
        <v>12270</v>
      </c>
      <c r="Q464" s="158" t="s">
        <v>12270</v>
      </c>
    </row>
    <row r="465" spans="1:17" ht="14.5">
      <c r="A465" s="6" t="s">
        <v>1410</v>
      </c>
      <c r="B465" s="6" t="s">
        <v>8413</v>
      </c>
      <c r="C465" s="6" t="s">
        <v>1408</v>
      </c>
      <c r="D465" s="6" t="s">
        <v>223</v>
      </c>
      <c r="E465" s="6" t="s">
        <v>1408</v>
      </c>
      <c r="F465" s="6" t="s">
        <v>210</v>
      </c>
      <c r="G465" s="6" t="s">
        <v>207</v>
      </c>
      <c r="H465" s="6" t="s">
        <v>207</v>
      </c>
      <c r="I465" s="6" t="s">
        <v>1409</v>
      </c>
      <c r="J465" s="6" t="s">
        <v>323</v>
      </c>
      <c r="K465" s="6" t="s">
        <v>6830</v>
      </c>
      <c r="L465" s="6" t="s">
        <v>212</v>
      </c>
      <c r="M465" s="6" t="s">
        <v>23</v>
      </c>
      <c r="N465" t="s">
        <v>3498</v>
      </c>
      <c r="O465" s="244">
        <v>44482</v>
      </c>
      <c r="P465" s="158" t="s">
        <v>12270</v>
      </c>
      <c r="Q465" s="158" t="s">
        <v>12270</v>
      </c>
    </row>
    <row r="466" spans="1:17" ht="14.5">
      <c r="A466" s="6" t="s">
        <v>1411</v>
      </c>
      <c r="B466" s="6" t="s">
        <v>8414</v>
      </c>
      <c r="C466" s="6" t="s">
        <v>1412</v>
      </c>
      <c r="D466" s="6" t="s">
        <v>215</v>
      </c>
      <c r="E466" s="6" t="s">
        <v>1412</v>
      </c>
      <c r="F466" s="6" t="s">
        <v>210</v>
      </c>
      <c r="G466" s="6" t="s">
        <v>207</v>
      </c>
      <c r="H466" s="6" t="s">
        <v>207</v>
      </c>
      <c r="I466" s="6" t="s">
        <v>1413</v>
      </c>
      <c r="J466" s="6" t="s">
        <v>323</v>
      </c>
      <c r="K466" s="6" t="s">
        <v>6830</v>
      </c>
      <c r="L466" s="6" t="s">
        <v>212</v>
      </c>
      <c r="M466" s="6" t="s">
        <v>23</v>
      </c>
      <c r="N466" t="s">
        <v>3498</v>
      </c>
      <c r="O466" s="244">
        <v>44482</v>
      </c>
      <c r="P466" s="158" t="s">
        <v>12270</v>
      </c>
      <c r="Q466" s="158" t="s">
        <v>12270</v>
      </c>
    </row>
    <row r="467" spans="1:17" ht="14.5">
      <c r="A467" s="6" t="s">
        <v>1414</v>
      </c>
      <c r="B467" s="6" t="s">
        <v>8415</v>
      </c>
      <c r="C467" s="6" t="s">
        <v>1412</v>
      </c>
      <c r="D467" s="6" t="s">
        <v>214</v>
      </c>
      <c r="E467" s="6" t="s">
        <v>1412</v>
      </c>
      <c r="F467" s="6" t="s">
        <v>210</v>
      </c>
      <c r="G467" s="6" t="s">
        <v>207</v>
      </c>
      <c r="H467" s="6" t="s">
        <v>207</v>
      </c>
      <c r="I467" s="6" t="s">
        <v>1413</v>
      </c>
      <c r="J467" s="6" t="s">
        <v>323</v>
      </c>
      <c r="K467" s="6" t="s">
        <v>6830</v>
      </c>
      <c r="L467" s="6" t="s">
        <v>212</v>
      </c>
      <c r="M467" s="6" t="s">
        <v>23</v>
      </c>
      <c r="N467" t="s">
        <v>3498</v>
      </c>
      <c r="O467" s="244">
        <v>44482</v>
      </c>
      <c r="P467" s="158" t="s">
        <v>12270</v>
      </c>
      <c r="Q467" s="158" t="s">
        <v>12270</v>
      </c>
    </row>
    <row r="468" spans="1:17" ht="14.5">
      <c r="A468" s="6" t="s">
        <v>1415</v>
      </c>
      <c r="B468" s="6" t="s">
        <v>8416</v>
      </c>
      <c r="C468" s="6" t="s">
        <v>1412</v>
      </c>
      <c r="D468" s="6" t="s">
        <v>223</v>
      </c>
      <c r="E468" s="6" t="s">
        <v>1412</v>
      </c>
      <c r="F468" s="6" t="s">
        <v>210</v>
      </c>
      <c r="G468" s="6" t="s">
        <v>207</v>
      </c>
      <c r="H468" s="6" t="s">
        <v>207</v>
      </c>
      <c r="I468" s="6" t="s">
        <v>1413</v>
      </c>
      <c r="J468" s="6" t="s">
        <v>323</v>
      </c>
      <c r="K468" s="6" t="s">
        <v>6830</v>
      </c>
      <c r="L468" s="6" t="s">
        <v>212</v>
      </c>
      <c r="M468" s="6" t="s">
        <v>23</v>
      </c>
      <c r="N468" t="s">
        <v>3498</v>
      </c>
      <c r="O468" s="244">
        <v>44482</v>
      </c>
      <c r="P468" s="158" t="s">
        <v>12270</v>
      </c>
      <c r="Q468" s="158" t="s">
        <v>12270</v>
      </c>
    </row>
    <row r="469" spans="1:17" ht="14.5">
      <c r="A469" s="6" t="s">
        <v>1416</v>
      </c>
      <c r="B469" s="6" t="s">
        <v>8417</v>
      </c>
      <c r="C469" s="6" t="s">
        <v>1412</v>
      </c>
      <c r="D469" s="6" t="s">
        <v>213</v>
      </c>
      <c r="E469" s="6" t="s">
        <v>1412</v>
      </c>
      <c r="F469" s="6" t="s">
        <v>210</v>
      </c>
      <c r="G469" s="6" t="s">
        <v>207</v>
      </c>
      <c r="H469" s="6" t="s">
        <v>207</v>
      </c>
      <c r="I469" s="6" t="s">
        <v>1413</v>
      </c>
      <c r="J469" s="6" t="s">
        <v>323</v>
      </c>
      <c r="K469" s="6" t="s">
        <v>6830</v>
      </c>
      <c r="L469" s="6" t="s">
        <v>212</v>
      </c>
      <c r="M469" s="6" t="s">
        <v>23</v>
      </c>
      <c r="N469" t="s">
        <v>3498</v>
      </c>
      <c r="O469" s="244">
        <v>44482</v>
      </c>
      <c r="P469" s="158" t="s">
        <v>12270</v>
      </c>
      <c r="Q469" s="158" t="s">
        <v>12270</v>
      </c>
    </row>
    <row r="470" spans="1:17" ht="14.5">
      <c r="A470" s="6" t="s">
        <v>1419</v>
      </c>
      <c r="B470" s="6" t="s">
        <v>8418</v>
      </c>
      <c r="C470" s="6" t="s">
        <v>1417</v>
      </c>
      <c r="D470" s="6" t="s">
        <v>223</v>
      </c>
      <c r="E470" s="6" t="s">
        <v>1417</v>
      </c>
      <c r="F470" s="6" t="s">
        <v>210</v>
      </c>
      <c r="G470" s="6" t="s">
        <v>207</v>
      </c>
      <c r="H470" s="6" t="s">
        <v>207</v>
      </c>
      <c r="I470" s="6" t="s">
        <v>1418</v>
      </c>
      <c r="J470" s="6" t="s">
        <v>323</v>
      </c>
      <c r="K470" s="6" t="s">
        <v>6830</v>
      </c>
      <c r="L470" s="6" t="s">
        <v>212</v>
      </c>
      <c r="M470" s="6" t="s">
        <v>23</v>
      </c>
      <c r="N470" t="s">
        <v>3498</v>
      </c>
      <c r="O470" s="244">
        <v>44482</v>
      </c>
      <c r="P470" s="158" t="s">
        <v>12270</v>
      </c>
      <c r="Q470" s="158" t="s">
        <v>12270</v>
      </c>
    </row>
    <row r="471" spans="1:17" ht="14.5">
      <c r="A471" s="6" t="s">
        <v>1422</v>
      </c>
      <c r="B471" s="6" t="s">
        <v>8419</v>
      </c>
      <c r="C471" s="6" t="s">
        <v>1420</v>
      </c>
      <c r="D471" s="6" t="s">
        <v>223</v>
      </c>
      <c r="E471" s="6" t="s">
        <v>1420</v>
      </c>
      <c r="F471" s="6" t="s">
        <v>210</v>
      </c>
      <c r="G471" s="6" t="s">
        <v>207</v>
      </c>
      <c r="H471" s="6" t="s">
        <v>207</v>
      </c>
      <c r="I471" s="6" t="s">
        <v>1421</v>
      </c>
      <c r="J471" s="6" t="s">
        <v>323</v>
      </c>
      <c r="K471" s="6" t="s">
        <v>6830</v>
      </c>
      <c r="L471" s="6" t="s">
        <v>212</v>
      </c>
      <c r="M471" s="6" t="s">
        <v>23</v>
      </c>
      <c r="N471" t="s">
        <v>3498</v>
      </c>
      <c r="O471" s="244">
        <v>44482</v>
      </c>
      <c r="P471" s="158" t="s">
        <v>12270</v>
      </c>
      <c r="Q471" s="158" t="s">
        <v>12270</v>
      </c>
    </row>
    <row r="472" spans="1:17" ht="14.5">
      <c r="A472" s="6" t="s">
        <v>1423</v>
      </c>
      <c r="B472" s="6" t="s">
        <v>8420</v>
      </c>
      <c r="C472" s="6" t="s">
        <v>1420</v>
      </c>
      <c r="D472" s="6" t="s">
        <v>213</v>
      </c>
      <c r="E472" s="6" t="s">
        <v>1420</v>
      </c>
      <c r="F472" s="6" t="s">
        <v>210</v>
      </c>
      <c r="G472" s="6" t="s">
        <v>207</v>
      </c>
      <c r="H472" s="6" t="s">
        <v>207</v>
      </c>
      <c r="I472" s="6" t="s">
        <v>1421</v>
      </c>
      <c r="J472" s="6" t="s">
        <v>323</v>
      </c>
      <c r="K472" s="6" t="s">
        <v>6830</v>
      </c>
      <c r="L472" s="6" t="s">
        <v>212</v>
      </c>
      <c r="M472" s="6" t="s">
        <v>23</v>
      </c>
      <c r="N472" t="s">
        <v>3498</v>
      </c>
      <c r="O472" s="244">
        <v>44482</v>
      </c>
      <c r="P472" s="158" t="s">
        <v>12270</v>
      </c>
      <c r="Q472" s="158" t="s">
        <v>12270</v>
      </c>
    </row>
    <row r="473" spans="1:17" ht="14.5">
      <c r="A473" s="6" t="s">
        <v>1424</v>
      </c>
      <c r="B473" s="6" t="s">
        <v>8421</v>
      </c>
      <c r="C473" s="6" t="s">
        <v>1425</v>
      </c>
      <c r="D473" s="6" t="s">
        <v>215</v>
      </c>
      <c r="E473" s="6" t="s">
        <v>1425</v>
      </c>
      <c r="F473" s="6" t="s">
        <v>210</v>
      </c>
      <c r="G473" s="6" t="s">
        <v>207</v>
      </c>
      <c r="H473" s="6" t="s">
        <v>207</v>
      </c>
      <c r="I473" s="6" t="s">
        <v>1426</v>
      </c>
      <c r="J473" s="6" t="s">
        <v>323</v>
      </c>
      <c r="K473" s="6" t="s">
        <v>6830</v>
      </c>
      <c r="L473" s="6" t="s">
        <v>212</v>
      </c>
      <c r="M473" s="6" t="s">
        <v>23</v>
      </c>
      <c r="N473" t="s">
        <v>3498</v>
      </c>
      <c r="O473" s="244">
        <v>44482</v>
      </c>
      <c r="P473" s="158" t="s">
        <v>12270</v>
      </c>
      <c r="Q473" s="158" t="s">
        <v>12270</v>
      </c>
    </row>
    <row r="474" spans="1:17" ht="14.5">
      <c r="A474" s="6" t="s">
        <v>1427</v>
      </c>
      <c r="B474" s="6" t="s">
        <v>8422</v>
      </c>
      <c r="C474" s="6" t="s">
        <v>1425</v>
      </c>
      <c r="D474" s="6" t="s">
        <v>223</v>
      </c>
      <c r="E474" s="6" t="s">
        <v>1425</v>
      </c>
      <c r="F474" s="6" t="s">
        <v>210</v>
      </c>
      <c r="G474" s="6" t="s">
        <v>207</v>
      </c>
      <c r="H474" s="6" t="s">
        <v>207</v>
      </c>
      <c r="I474" s="6" t="s">
        <v>1426</v>
      </c>
      <c r="J474" s="6" t="s">
        <v>323</v>
      </c>
      <c r="K474" s="6" t="s">
        <v>6830</v>
      </c>
      <c r="L474" s="6" t="s">
        <v>212</v>
      </c>
      <c r="M474" s="6" t="s">
        <v>23</v>
      </c>
      <c r="N474" t="s">
        <v>3498</v>
      </c>
      <c r="O474" s="244">
        <v>44482</v>
      </c>
      <c r="P474" s="158" t="s">
        <v>12270</v>
      </c>
      <c r="Q474" s="158" t="s">
        <v>12270</v>
      </c>
    </row>
    <row r="475" spans="1:17" ht="14.5">
      <c r="A475" s="6">
        <v>22020275</v>
      </c>
      <c r="B475" s="6" t="s">
        <v>8423</v>
      </c>
      <c r="C475" s="6" t="s">
        <v>4242</v>
      </c>
      <c r="D475" s="6" t="s">
        <v>218</v>
      </c>
      <c r="E475" s="6" t="s">
        <v>4242</v>
      </c>
      <c r="F475" s="6" t="s">
        <v>210</v>
      </c>
      <c r="G475" s="6" t="s">
        <v>393</v>
      </c>
      <c r="H475" s="6" t="s">
        <v>402</v>
      </c>
      <c r="I475" s="6" t="s">
        <v>1428</v>
      </c>
      <c r="K475" s="6" t="s">
        <v>6829</v>
      </c>
      <c r="L475" s="6" t="s">
        <v>212</v>
      </c>
      <c r="M475" s="6" t="s">
        <v>395</v>
      </c>
      <c r="N475" t="s">
        <v>3498</v>
      </c>
      <c r="O475" s="244" t="s">
        <v>41</v>
      </c>
      <c r="P475" s="158" t="s">
        <v>12270</v>
      </c>
      <c r="Q475" s="158" t="s">
        <v>12270</v>
      </c>
    </row>
    <row r="476" spans="1:17" ht="14.5">
      <c r="A476" s="6">
        <v>22020276</v>
      </c>
      <c r="B476" s="6" t="s">
        <v>8424</v>
      </c>
      <c r="C476" s="6" t="s">
        <v>4243</v>
      </c>
      <c r="D476" s="6" t="s">
        <v>218</v>
      </c>
      <c r="E476" s="6" t="s">
        <v>4243</v>
      </c>
      <c r="F476" s="6" t="s">
        <v>210</v>
      </c>
      <c r="G476" s="6" t="s">
        <v>393</v>
      </c>
      <c r="H476" s="6" t="s">
        <v>402</v>
      </c>
      <c r="I476" s="6" t="s">
        <v>1429</v>
      </c>
      <c r="K476" s="6" t="s">
        <v>6829</v>
      </c>
      <c r="L476" s="6" t="s">
        <v>212</v>
      </c>
      <c r="M476" s="6" t="s">
        <v>395</v>
      </c>
      <c r="N476" t="s">
        <v>3498</v>
      </c>
      <c r="O476" s="244" t="s">
        <v>41</v>
      </c>
      <c r="P476" s="158" t="s">
        <v>12270</v>
      </c>
      <c r="Q476" s="158">
        <v>0.25</v>
      </c>
    </row>
    <row r="477" spans="1:17" ht="14.5">
      <c r="A477" s="6">
        <v>22020277</v>
      </c>
      <c r="B477" s="6" t="s">
        <v>8425</v>
      </c>
      <c r="C477" s="6" t="s">
        <v>4244</v>
      </c>
      <c r="D477" s="6" t="s">
        <v>218</v>
      </c>
      <c r="E477" s="6" t="s">
        <v>4244</v>
      </c>
      <c r="F477" s="6" t="s">
        <v>210</v>
      </c>
      <c r="G477" s="6" t="s">
        <v>393</v>
      </c>
      <c r="H477" s="6" t="s">
        <v>402</v>
      </c>
      <c r="I477" s="6" t="s">
        <v>1430</v>
      </c>
      <c r="K477" s="6" t="s">
        <v>6829</v>
      </c>
      <c r="L477" s="6" t="s">
        <v>212</v>
      </c>
      <c r="M477" s="6" t="s">
        <v>395</v>
      </c>
      <c r="N477" t="s">
        <v>3498</v>
      </c>
      <c r="O477" s="244" t="s">
        <v>41</v>
      </c>
      <c r="P477" s="158" t="s">
        <v>12270</v>
      </c>
      <c r="Q477" s="158" t="s">
        <v>12270</v>
      </c>
    </row>
    <row r="478" spans="1:17" ht="14.5">
      <c r="A478" s="6">
        <v>22020278</v>
      </c>
      <c r="B478" s="6" t="s">
        <v>8426</v>
      </c>
      <c r="C478" s="6" t="s">
        <v>4245</v>
      </c>
      <c r="D478" s="6" t="s">
        <v>218</v>
      </c>
      <c r="E478" s="6" t="s">
        <v>4245</v>
      </c>
      <c r="F478" s="6" t="s">
        <v>210</v>
      </c>
      <c r="G478" s="6" t="s">
        <v>393</v>
      </c>
      <c r="H478" s="6" t="s">
        <v>402</v>
      </c>
      <c r="I478" s="6" t="s">
        <v>1431</v>
      </c>
      <c r="K478" s="6" t="s">
        <v>6829</v>
      </c>
      <c r="L478" s="6" t="s">
        <v>212</v>
      </c>
      <c r="M478" s="6" t="s">
        <v>395</v>
      </c>
      <c r="N478" t="s">
        <v>3498</v>
      </c>
      <c r="O478" s="244" t="s">
        <v>41</v>
      </c>
      <c r="P478" s="158" t="s">
        <v>12270</v>
      </c>
      <c r="Q478" s="158" t="s">
        <v>12270</v>
      </c>
    </row>
    <row r="479" spans="1:17" ht="14.5">
      <c r="A479" s="6" t="s">
        <v>1432</v>
      </c>
      <c r="B479" s="6" t="s">
        <v>8427</v>
      </c>
      <c r="C479" s="6" t="s">
        <v>6213</v>
      </c>
      <c r="D479" s="6" t="s">
        <v>209</v>
      </c>
      <c r="E479" s="6" t="s">
        <v>4062</v>
      </c>
      <c r="F479" s="6" t="s">
        <v>210</v>
      </c>
      <c r="G479" s="6" t="s">
        <v>246</v>
      </c>
      <c r="H479" s="6" t="s">
        <v>247</v>
      </c>
      <c r="I479" s="6" t="s">
        <v>1433</v>
      </c>
      <c r="J479" s="6" t="s">
        <v>211</v>
      </c>
      <c r="K479" s="6" t="s">
        <v>6829</v>
      </c>
      <c r="L479" s="6" t="s">
        <v>217</v>
      </c>
      <c r="M479" s="6" t="s">
        <v>274</v>
      </c>
      <c r="N479" t="s">
        <v>3498</v>
      </c>
      <c r="O479" s="244" t="s">
        <v>41</v>
      </c>
      <c r="P479" s="158">
        <v>0.1</v>
      </c>
      <c r="Q479" s="158" t="s">
        <v>12270</v>
      </c>
    </row>
    <row r="480" spans="1:17" ht="14.5">
      <c r="A480" s="6">
        <v>22020198</v>
      </c>
      <c r="B480" s="6" t="s">
        <v>8428</v>
      </c>
      <c r="C480" s="6" t="s">
        <v>1434</v>
      </c>
      <c r="D480" s="6" t="s">
        <v>205</v>
      </c>
      <c r="E480" s="6" t="s">
        <v>1435</v>
      </c>
      <c r="F480" s="6" t="s">
        <v>242</v>
      </c>
      <c r="G480" s="6" t="s">
        <v>243</v>
      </c>
      <c r="H480" s="6" t="s">
        <v>608</v>
      </c>
      <c r="I480" s="6" t="s">
        <v>1436</v>
      </c>
      <c r="J480" s="6" t="s">
        <v>2511</v>
      </c>
      <c r="K480" s="6" t="s">
        <v>6829</v>
      </c>
      <c r="M480" s="6" t="s">
        <v>395</v>
      </c>
      <c r="N480" t="s">
        <v>3498</v>
      </c>
      <c r="O480" s="244" t="s">
        <v>41</v>
      </c>
      <c r="P480" s="158" t="s">
        <v>12270</v>
      </c>
      <c r="Q480" s="158">
        <v>0.15</v>
      </c>
    </row>
    <row r="481" spans="1:17" ht="14.5">
      <c r="A481" s="6">
        <v>22020155</v>
      </c>
      <c r="B481" s="6" t="s">
        <v>8429</v>
      </c>
      <c r="C481" s="6" t="s">
        <v>1437</v>
      </c>
      <c r="D481" s="6" t="s">
        <v>205</v>
      </c>
      <c r="E481" s="6" t="s">
        <v>1438</v>
      </c>
      <c r="F481" s="6" t="s">
        <v>1357</v>
      </c>
      <c r="G481" s="6" t="s">
        <v>393</v>
      </c>
      <c r="H481" s="6" t="s">
        <v>394</v>
      </c>
      <c r="I481" s="6" t="s">
        <v>1439</v>
      </c>
      <c r="K481" s="6" t="s">
        <v>6829</v>
      </c>
      <c r="M481" s="6" t="s">
        <v>395</v>
      </c>
      <c r="N481" t="s">
        <v>3498</v>
      </c>
      <c r="O481" s="244" t="s">
        <v>41</v>
      </c>
      <c r="P481" s="158" t="s">
        <v>12270</v>
      </c>
      <c r="Q481" s="158" t="s">
        <v>12270</v>
      </c>
    </row>
    <row r="482" spans="1:17" ht="14.5">
      <c r="A482" s="6">
        <v>22020199</v>
      </c>
      <c r="B482" s="6" t="s">
        <v>8430</v>
      </c>
      <c r="C482" s="6" t="s">
        <v>1440</v>
      </c>
      <c r="D482" s="6" t="s">
        <v>218</v>
      </c>
      <c r="E482" s="6" t="s">
        <v>1441</v>
      </c>
      <c r="F482" s="6" t="s">
        <v>206</v>
      </c>
      <c r="G482" s="6" t="s">
        <v>397</v>
      </c>
      <c r="H482" s="6" t="s">
        <v>454</v>
      </c>
      <c r="I482" s="6" t="s">
        <v>1442</v>
      </c>
      <c r="K482" s="6" t="s">
        <v>6829</v>
      </c>
      <c r="M482" s="6" t="s">
        <v>395</v>
      </c>
      <c r="N482" t="s">
        <v>4364</v>
      </c>
      <c r="O482" s="244" t="s">
        <v>41</v>
      </c>
      <c r="P482" s="158" t="s">
        <v>12270</v>
      </c>
      <c r="Q482" s="158">
        <v>0.15</v>
      </c>
    </row>
    <row r="483" spans="1:17" ht="14.5">
      <c r="A483" s="6">
        <v>22020226</v>
      </c>
      <c r="B483" s="6" t="s">
        <v>8431</v>
      </c>
      <c r="C483" s="6" t="s">
        <v>6214</v>
      </c>
      <c r="D483" s="6" t="s">
        <v>218</v>
      </c>
      <c r="E483" s="6" t="s">
        <v>1443</v>
      </c>
      <c r="F483" s="6" t="s">
        <v>1357</v>
      </c>
      <c r="G483" s="6" t="s">
        <v>393</v>
      </c>
      <c r="H483" s="6" t="s">
        <v>405</v>
      </c>
      <c r="I483" s="6" t="s">
        <v>1444</v>
      </c>
      <c r="K483" s="6" t="s">
        <v>6829</v>
      </c>
      <c r="M483" s="6" t="s">
        <v>395</v>
      </c>
      <c r="N483" t="s">
        <v>3498</v>
      </c>
      <c r="O483" s="244" t="s">
        <v>41</v>
      </c>
      <c r="P483" s="158" t="s">
        <v>12270</v>
      </c>
      <c r="Q483" s="158" t="s">
        <v>12270</v>
      </c>
    </row>
    <row r="484" spans="1:17" ht="14.5">
      <c r="A484" s="6">
        <v>22020285</v>
      </c>
      <c r="B484" s="6" t="s">
        <v>1445</v>
      </c>
      <c r="C484" s="6" t="s">
        <v>6215</v>
      </c>
      <c r="D484" s="6" t="s">
        <v>416</v>
      </c>
      <c r="E484" s="6" t="s">
        <v>1446</v>
      </c>
      <c r="F484" s="6" t="s">
        <v>467</v>
      </c>
      <c r="G484" s="6" t="s">
        <v>393</v>
      </c>
      <c r="H484" s="6" t="s">
        <v>402</v>
      </c>
      <c r="I484" s="6" t="s">
        <v>1447</v>
      </c>
      <c r="K484" s="6" t="s">
        <v>6829</v>
      </c>
      <c r="L484" s="6" t="s">
        <v>212</v>
      </c>
      <c r="M484" s="6" t="s">
        <v>395</v>
      </c>
      <c r="N484" t="s">
        <v>3498</v>
      </c>
      <c r="O484" s="244" t="s">
        <v>41</v>
      </c>
      <c r="P484" s="158" t="s">
        <v>12270</v>
      </c>
      <c r="Q484" s="158" t="s">
        <v>12270</v>
      </c>
    </row>
    <row r="485" spans="1:17" ht="14.5">
      <c r="A485" s="6">
        <v>22020286</v>
      </c>
      <c r="B485" s="6" t="s">
        <v>8432</v>
      </c>
      <c r="C485" s="6" t="s">
        <v>6216</v>
      </c>
      <c r="D485" s="6" t="s">
        <v>416</v>
      </c>
      <c r="E485" s="6" t="s">
        <v>1448</v>
      </c>
      <c r="F485" s="6" t="s">
        <v>467</v>
      </c>
      <c r="G485" s="6" t="s">
        <v>393</v>
      </c>
      <c r="H485" s="6" t="s">
        <v>402</v>
      </c>
      <c r="I485" s="6" t="s">
        <v>1449</v>
      </c>
      <c r="K485" s="6" t="s">
        <v>6829</v>
      </c>
      <c r="L485" s="6" t="s">
        <v>212</v>
      </c>
      <c r="M485" s="6" t="s">
        <v>395</v>
      </c>
      <c r="N485" t="s">
        <v>3498</v>
      </c>
      <c r="O485" s="244" t="s">
        <v>41</v>
      </c>
      <c r="P485" s="158" t="s">
        <v>12270</v>
      </c>
      <c r="Q485" s="158" t="s">
        <v>12270</v>
      </c>
    </row>
    <row r="486" spans="1:17" ht="14.5">
      <c r="A486" s="6">
        <v>22020287</v>
      </c>
      <c r="B486" s="6" t="s">
        <v>8433</v>
      </c>
      <c r="C486" s="6" t="s">
        <v>6217</v>
      </c>
      <c r="D486" s="6" t="s">
        <v>416</v>
      </c>
      <c r="E486" s="6" t="s">
        <v>1450</v>
      </c>
      <c r="F486" s="6" t="s">
        <v>467</v>
      </c>
      <c r="G486" s="6" t="s">
        <v>393</v>
      </c>
      <c r="H486" s="6" t="s">
        <v>402</v>
      </c>
      <c r="I486" s="6" t="s">
        <v>1451</v>
      </c>
      <c r="K486" s="6" t="s">
        <v>6829</v>
      </c>
      <c r="L486" s="6" t="s">
        <v>212</v>
      </c>
      <c r="M486" s="6" t="s">
        <v>395</v>
      </c>
      <c r="N486" t="s">
        <v>3498</v>
      </c>
      <c r="O486" s="244" t="s">
        <v>41</v>
      </c>
      <c r="P486" s="158" t="s">
        <v>12270</v>
      </c>
      <c r="Q486" s="158" t="s">
        <v>12270</v>
      </c>
    </row>
    <row r="487" spans="1:17" ht="14.5">
      <c r="A487" s="6" t="s">
        <v>1454</v>
      </c>
      <c r="B487" s="6" t="s">
        <v>8434</v>
      </c>
      <c r="C487" s="6" t="s">
        <v>6218</v>
      </c>
      <c r="D487" s="6" t="s">
        <v>215</v>
      </c>
      <c r="E487" s="6" t="s">
        <v>1455</v>
      </c>
      <c r="F487" s="6" t="s">
        <v>234</v>
      </c>
      <c r="G487" s="6" t="s">
        <v>207</v>
      </c>
      <c r="H487" s="6" t="s">
        <v>207</v>
      </c>
      <c r="I487" s="6" t="s">
        <v>1456</v>
      </c>
      <c r="J487" s="6" t="s">
        <v>211</v>
      </c>
      <c r="K487" s="6" t="s">
        <v>6829</v>
      </c>
      <c r="L487" s="6" t="s">
        <v>220</v>
      </c>
      <c r="M487" s="6" t="s">
        <v>23</v>
      </c>
      <c r="N487" t="s">
        <v>3498</v>
      </c>
      <c r="O487" s="244">
        <v>44496</v>
      </c>
      <c r="P487" s="158" t="s">
        <v>12270</v>
      </c>
      <c r="Q487" s="158" t="s">
        <v>12270</v>
      </c>
    </row>
    <row r="488" spans="1:17" ht="14.5">
      <c r="A488" s="6" t="s">
        <v>1457</v>
      </c>
      <c r="B488" s="6" t="s">
        <v>8435</v>
      </c>
      <c r="C488" s="6" t="s">
        <v>6218</v>
      </c>
      <c r="D488" s="6" t="s">
        <v>226</v>
      </c>
      <c r="E488" s="6" t="s">
        <v>1455</v>
      </c>
      <c r="F488" s="6" t="s">
        <v>234</v>
      </c>
      <c r="G488" s="6" t="s">
        <v>207</v>
      </c>
      <c r="H488" s="6" t="s">
        <v>207</v>
      </c>
      <c r="I488" s="6" t="s">
        <v>1456</v>
      </c>
      <c r="J488" s="6" t="s">
        <v>211</v>
      </c>
      <c r="K488" s="6" t="s">
        <v>6829</v>
      </c>
      <c r="L488" s="6" t="s">
        <v>220</v>
      </c>
      <c r="M488" s="6" t="s">
        <v>23</v>
      </c>
      <c r="N488" t="s">
        <v>3498</v>
      </c>
      <c r="O488" s="244">
        <v>44496</v>
      </c>
      <c r="P488" s="158" t="s">
        <v>12270</v>
      </c>
      <c r="Q488" s="158" t="s">
        <v>12270</v>
      </c>
    </row>
    <row r="489" spans="1:17" ht="14.5">
      <c r="A489" s="6">
        <v>22020289</v>
      </c>
      <c r="B489" s="6" t="s">
        <v>8436</v>
      </c>
      <c r="C489" s="6" t="s">
        <v>1459</v>
      </c>
      <c r="D489" s="6" t="s">
        <v>416</v>
      </c>
      <c r="E489" s="6" t="s">
        <v>1459</v>
      </c>
      <c r="F489" s="6" t="s">
        <v>467</v>
      </c>
      <c r="G489" s="6" t="s">
        <v>393</v>
      </c>
      <c r="H489" s="6" t="s">
        <v>417</v>
      </c>
      <c r="I489" s="6" t="s">
        <v>1460</v>
      </c>
      <c r="K489" s="6" t="s">
        <v>6829</v>
      </c>
      <c r="M489" s="6" t="s">
        <v>395</v>
      </c>
      <c r="N489" t="s">
        <v>3498</v>
      </c>
      <c r="O489" s="244" t="s">
        <v>41</v>
      </c>
      <c r="P489" s="158" t="s">
        <v>12270</v>
      </c>
      <c r="Q489" s="158" t="s">
        <v>12270</v>
      </c>
    </row>
    <row r="490" spans="1:17" ht="14.5">
      <c r="A490" s="6">
        <v>22020290</v>
      </c>
      <c r="B490" s="6" t="s">
        <v>8437</v>
      </c>
      <c r="C490" s="6" t="s">
        <v>1461</v>
      </c>
      <c r="D490" s="6" t="s">
        <v>416</v>
      </c>
      <c r="E490" s="6" t="s">
        <v>1461</v>
      </c>
      <c r="F490" s="6" t="s">
        <v>467</v>
      </c>
      <c r="G490" s="6" t="s">
        <v>393</v>
      </c>
      <c r="H490" s="6" t="s">
        <v>417</v>
      </c>
      <c r="I490" s="6" t="s">
        <v>1462</v>
      </c>
      <c r="K490" s="6" t="s">
        <v>6829</v>
      </c>
      <c r="M490" s="6" t="s">
        <v>395</v>
      </c>
      <c r="N490" t="s">
        <v>3498</v>
      </c>
      <c r="O490" s="244" t="s">
        <v>41</v>
      </c>
      <c r="P490" s="158" t="s">
        <v>12270</v>
      </c>
      <c r="Q490" s="158" t="s">
        <v>12270</v>
      </c>
    </row>
    <row r="491" spans="1:17" ht="14.5">
      <c r="A491" s="6">
        <v>22020291</v>
      </c>
      <c r="B491" s="6" t="s">
        <v>8438</v>
      </c>
      <c r="C491" s="6" t="s">
        <v>1463</v>
      </c>
      <c r="D491" s="6" t="s">
        <v>416</v>
      </c>
      <c r="E491" s="6" t="s">
        <v>1463</v>
      </c>
      <c r="F491" s="6" t="s">
        <v>467</v>
      </c>
      <c r="G491" s="6" t="s">
        <v>393</v>
      </c>
      <c r="H491" s="6" t="s">
        <v>417</v>
      </c>
      <c r="I491" s="6" t="s">
        <v>1464</v>
      </c>
      <c r="K491" s="6" t="s">
        <v>6829</v>
      </c>
      <c r="M491" s="6" t="s">
        <v>395</v>
      </c>
      <c r="N491" t="s">
        <v>3498</v>
      </c>
      <c r="O491" s="244" t="s">
        <v>41</v>
      </c>
      <c r="P491" s="158" t="s">
        <v>12270</v>
      </c>
      <c r="Q491" s="158" t="s">
        <v>12270</v>
      </c>
    </row>
    <row r="492" spans="1:17" ht="14.5">
      <c r="A492" s="6">
        <v>22020355</v>
      </c>
      <c r="B492" s="6" t="s">
        <v>8439</v>
      </c>
      <c r="C492" s="6" t="s">
        <v>1468</v>
      </c>
      <c r="D492" s="6" t="s">
        <v>416</v>
      </c>
      <c r="E492" s="6" t="s">
        <v>1468</v>
      </c>
      <c r="F492" s="6" t="s">
        <v>467</v>
      </c>
      <c r="G492" s="6" t="s">
        <v>393</v>
      </c>
      <c r="H492" s="6" t="s">
        <v>417</v>
      </c>
      <c r="I492" s="6" t="s">
        <v>1469</v>
      </c>
      <c r="K492" s="6" t="s">
        <v>6829</v>
      </c>
      <c r="M492" s="6" t="s">
        <v>395</v>
      </c>
      <c r="N492" t="s">
        <v>3498</v>
      </c>
      <c r="O492" s="244" t="s">
        <v>41</v>
      </c>
      <c r="P492" s="158" t="s">
        <v>12270</v>
      </c>
      <c r="Q492" s="158" t="s">
        <v>12270</v>
      </c>
    </row>
    <row r="493" spans="1:17" ht="14.5">
      <c r="A493" s="6">
        <v>22020356</v>
      </c>
      <c r="B493" s="6" t="s">
        <v>8440</v>
      </c>
      <c r="C493" s="6" t="s">
        <v>1470</v>
      </c>
      <c r="D493" s="6" t="s">
        <v>416</v>
      </c>
      <c r="E493" s="6" t="s">
        <v>1470</v>
      </c>
      <c r="F493" s="6" t="s">
        <v>467</v>
      </c>
      <c r="G493" s="6" t="s">
        <v>393</v>
      </c>
      <c r="H493" s="6" t="s">
        <v>417</v>
      </c>
      <c r="I493" s="6" t="s">
        <v>1471</v>
      </c>
      <c r="K493" s="6" t="s">
        <v>6829</v>
      </c>
      <c r="M493" s="6" t="s">
        <v>395</v>
      </c>
      <c r="N493" t="s">
        <v>3498</v>
      </c>
      <c r="O493" s="244" t="s">
        <v>41</v>
      </c>
      <c r="P493" s="158" t="s">
        <v>12270</v>
      </c>
      <c r="Q493" s="158" t="s">
        <v>12270</v>
      </c>
    </row>
    <row r="494" spans="1:17" ht="14.5">
      <c r="A494" s="6">
        <v>22020308</v>
      </c>
      <c r="B494" s="6" t="s">
        <v>8441</v>
      </c>
      <c r="C494" s="6" t="s">
        <v>6219</v>
      </c>
      <c r="D494" s="6" t="s">
        <v>205</v>
      </c>
      <c r="E494" s="6" t="s">
        <v>1472</v>
      </c>
      <c r="F494" s="6" t="s">
        <v>1791</v>
      </c>
      <c r="G494" s="6" t="s">
        <v>243</v>
      </c>
      <c r="H494" s="6" t="s">
        <v>244</v>
      </c>
      <c r="I494" s="6" t="s">
        <v>1473</v>
      </c>
      <c r="J494" s="6" t="s">
        <v>2511</v>
      </c>
      <c r="K494" s="6" t="s">
        <v>6829</v>
      </c>
      <c r="M494" s="6" t="s">
        <v>395</v>
      </c>
      <c r="N494" t="s">
        <v>3498</v>
      </c>
      <c r="O494" s="244" t="s">
        <v>41</v>
      </c>
      <c r="P494" s="158" t="s">
        <v>12270</v>
      </c>
      <c r="Q494" s="158" t="s">
        <v>12270</v>
      </c>
    </row>
    <row r="495" spans="1:17" ht="14.5">
      <c r="A495" s="6">
        <v>22020350</v>
      </c>
      <c r="B495" s="6" t="s">
        <v>8442</v>
      </c>
      <c r="C495" s="6" t="s">
        <v>1475</v>
      </c>
      <c r="D495" s="6" t="s">
        <v>209</v>
      </c>
      <c r="E495" s="6" t="s">
        <v>1475</v>
      </c>
      <c r="F495" s="6" t="s">
        <v>206</v>
      </c>
      <c r="G495" s="6" t="s">
        <v>246</v>
      </c>
      <c r="H495" s="6" t="s">
        <v>859</v>
      </c>
      <c r="I495" s="6" t="s">
        <v>1476</v>
      </c>
      <c r="K495" s="6" t="s">
        <v>6829</v>
      </c>
      <c r="M495" s="6" t="s">
        <v>395</v>
      </c>
      <c r="N495" t="s">
        <v>3498</v>
      </c>
      <c r="O495" s="244" t="s">
        <v>41</v>
      </c>
      <c r="P495" s="158" t="s">
        <v>12270</v>
      </c>
      <c r="Q495" s="158" t="s">
        <v>12270</v>
      </c>
    </row>
    <row r="496" spans="1:17" ht="14.5">
      <c r="A496" s="6">
        <v>22020305</v>
      </c>
      <c r="B496" s="6" t="s">
        <v>8443</v>
      </c>
      <c r="C496" s="6" t="s">
        <v>1477</v>
      </c>
      <c r="D496" s="6" t="s">
        <v>205</v>
      </c>
      <c r="E496" s="6" t="s">
        <v>1478</v>
      </c>
      <c r="F496" s="6" t="s">
        <v>1479</v>
      </c>
      <c r="G496" s="6" t="s">
        <v>243</v>
      </c>
      <c r="H496" s="6" t="s">
        <v>244</v>
      </c>
      <c r="I496" s="6" t="s">
        <v>1480</v>
      </c>
      <c r="J496" s="6" t="s">
        <v>2511</v>
      </c>
      <c r="K496" s="6" t="s">
        <v>6829</v>
      </c>
      <c r="M496" s="6" t="s">
        <v>395</v>
      </c>
      <c r="N496" t="s">
        <v>3498</v>
      </c>
      <c r="O496" s="244" t="s">
        <v>41</v>
      </c>
      <c r="P496" s="158" t="s">
        <v>12270</v>
      </c>
      <c r="Q496" s="158" t="s">
        <v>12270</v>
      </c>
    </row>
    <row r="497" spans="1:17" ht="14.5">
      <c r="A497" s="6">
        <v>22020265</v>
      </c>
      <c r="B497" s="6" t="s">
        <v>8444</v>
      </c>
      <c r="C497" s="6" t="s">
        <v>6220</v>
      </c>
      <c r="D497" s="6" t="s">
        <v>218</v>
      </c>
      <c r="E497" s="6" t="s">
        <v>1481</v>
      </c>
      <c r="F497" s="6" t="s">
        <v>206</v>
      </c>
      <c r="G497" s="6" t="s">
        <v>393</v>
      </c>
      <c r="H497" s="6" t="s">
        <v>394</v>
      </c>
      <c r="I497" s="6" t="s">
        <v>1482</v>
      </c>
      <c r="K497" s="6" t="s">
        <v>6829</v>
      </c>
      <c r="M497" s="6" t="s">
        <v>395</v>
      </c>
      <c r="N497" t="s">
        <v>4363</v>
      </c>
      <c r="O497" s="244" t="s">
        <v>41</v>
      </c>
      <c r="P497" s="158" t="s">
        <v>12270</v>
      </c>
      <c r="Q497" s="158" t="s">
        <v>12270</v>
      </c>
    </row>
    <row r="498" spans="1:17" ht="14.5">
      <c r="A498" s="6">
        <v>22018058</v>
      </c>
      <c r="B498" s="6" t="s">
        <v>8445</v>
      </c>
      <c r="C498" s="6" t="s">
        <v>6221</v>
      </c>
      <c r="D498" s="6" t="s">
        <v>633</v>
      </c>
      <c r="E498" s="6" t="s">
        <v>476</v>
      </c>
      <c r="F498" s="6" t="s">
        <v>477</v>
      </c>
      <c r="G498" s="6" t="s">
        <v>393</v>
      </c>
      <c r="H498" s="6" t="s">
        <v>405</v>
      </c>
      <c r="I498" s="6" t="s">
        <v>478</v>
      </c>
      <c r="K498" s="6" t="s">
        <v>6829</v>
      </c>
      <c r="M498" s="6" t="s">
        <v>395</v>
      </c>
      <c r="N498" t="s">
        <v>3498</v>
      </c>
      <c r="O498" s="244" t="s">
        <v>41</v>
      </c>
      <c r="P498" s="158" t="s">
        <v>12270</v>
      </c>
      <c r="Q498" s="158" t="s">
        <v>12270</v>
      </c>
    </row>
    <row r="499" spans="1:17" ht="14.5">
      <c r="A499" s="6" t="s">
        <v>1483</v>
      </c>
      <c r="B499" s="6" t="s">
        <v>8446</v>
      </c>
      <c r="C499" s="6" t="s">
        <v>1484</v>
      </c>
      <c r="D499" s="6" t="s">
        <v>218</v>
      </c>
      <c r="E499" s="6" t="s">
        <v>1485</v>
      </c>
      <c r="F499" s="6" t="s">
        <v>1486</v>
      </c>
      <c r="G499" s="6" t="s">
        <v>207</v>
      </c>
      <c r="H499" s="6" t="s">
        <v>207</v>
      </c>
      <c r="I499" s="6" t="s">
        <v>1487</v>
      </c>
      <c r="J499" s="6" t="s">
        <v>211</v>
      </c>
      <c r="K499" s="6" t="s">
        <v>6829</v>
      </c>
      <c r="L499" s="6" t="s">
        <v>224</v>
      </c>
      <c r="M499" s="6" t="s">
        <v>23</v>
      </c>
      <c r="N499" t="s">
        <v>3498</v>
      </c>
      <c r="O499" s="244">
        <v>44523</v>
      </c>
      <c r="P499" s="158" t="s">
        <v>12270</v>
      </c>
      <c r="Q499" s="158" t="s">
        <v>12270</v>
      </c>
    </row>
    <row r="500" spans="1:17" ht="14.5">
      <c r="A500" s="6">
        <v>22020345</v>
      </c>
      <c r="B500" s="6" t="s">
        <v>8447</v>
      </c>
      <c r="C500" s="6" t="s">
        <v>1196</v>
      </c>
      <c r="D500" s="6" t="s">
        <v>205</v>
      </c>
      <c r="E500" s="6" t="s">
        <v>1197</v>
      </c>
      <c r="F500" s="6" t="s">
        <v>210</v>
      </c>
      <c r="G500" s="6" t="s">
        <v>393</v>
      </c>
      <c r="H500" s="6" t="s">
        <v>405</v>
      </c>
      <c r="I500" s="6" t="s">
        <v>1198</v>
      </c>
      <c r="K500" s="6" t="s">
        <v>6829</v>
      </c>
      <c r="M500" s="6" t="s">
        <v>395</v>
      </c>
      <c r="N500" t="s">
        <v>3498</v>
      </c>
      <c r="O500" s="244" t="s">
        <v>41</v>
      </c>
      <c r="P500" s="158" t="s">
        <v>12270</v>
      </c>
      <c r="Q500" s="158" t="s">
        <v>12270</v>
      </c>
    </row>
    <row r="501" spans="1:17" ht="14.5">
      <c r="A501" s="6" t="s">
        <v>1488</v>
      </c>
      <c r="B501" s="6" t="s">
        <v>8448</v>
      </c>
      <c r="C501" s="6" t="s">
        <v>1484</v>
      </c>
      <c r="D501" s="6" t="s">
        <v>205</v>
      </c>
      <c r="E501" s="6" t="s">
        <v>1485</v>
      </c>
      <c r="F501" s="6" t="s">
        <v>1486</v>
      </c>
      <c r="G501" s="6" t="s">
        <v>207</v>
      </c>
      <c r="H501" s="6" t="s">
        <v>207</v>
      </c>
      <c r="I501" s="6" t="s">
        <v>1487</v>
      </c>
      <c r="J501" s="6" t="s">
        <v>211</v>
      </c>
      <c r="K501" s="6" t="s">
        <v>6829</v>
      </c>
      <c r="L501" s="6" t="s">
        <v>224</v>
      </c>
      <c r="M501" s="6" t="s">
        <v>23</v>
      </c>
      <c r="N501" t="s">
        <v>3498</v>
      </c>
      <c r="O501" s="244">
        <v>44523</v>
      </c>
      <c r="P501" s="158" t="s">
        <v>12270</v>
      </c>
      <c r="Q501" s="158" t="s">
        <v>12270</v>
      </c>
    </row>
    <row r="502" spans="1:17" ht="14.5">
      <c r="A502" s="6">
        <v>22020348</v>
      </c>
      <c r="B502" s="6" t="s">
        <v>8449</v>
      </c>
      <c r="C502" s="6" t="s">
        <v>1489</v>
      </c>
      <c r="D502" s="6" t="s">
        <v>205</v>
      </c>
      <c r="E502" s="6" t="s">
        <v>1490</v>
      </c>
      <c r="F502" s="6" t="s">
        <v>210</v>
      </c>
      <c r="G502" s="6" t="s">
        <v>397</v>
      </c>
      <c r="H502" s="6" t="s">
        <v>454</v>
      </c>
      <c r="I502" s="6" t="s">
        <v>1491</v>
      </c>
      <c r="K502" s="6" t="s">
        <v>6829</v>
      </c>
      <c r="M502" s="6" t="s">
        <v>395</v>
      </c>
      <c r="N502" t="s">
        <v>3498</v>
      </c>
      <c r="O502" s="244" t="s">
        <v>41</v>
      </c>
      <c r="P502" s="158" t="s">
        <v>12270</v>
      </c>
      <c r="Q502" s="158" t="s">
        <v>12270</v>
      </c>
    </row>
    <row r="503" spans="1:17" ht="14.5">
      <c r="A503" s="6">
        <v>22020375</v>
      </c>
      <c r="B503" s="6" t="s">
        <v>8450</v>
      </c>
      <c r="C503" s="6" t="s">
        <v>1492</v>
      </c>
      <c r="D503" s="6" t="s">
        <v>396</v>
      </c>
      <c r="E503" s="6" t="s">
        <v>1492</v>
      </c>
      <c r="F503" s="6" t="s">
        <v>467</v>
      </c>
      <c r="G503" s="6" t="s">
        <v>393</v>
      </c>
      <c r="H503" s="6" t="s">
        <v>417</v>
      </c>
      <c r="I503" s="6" t="s">
        <v>1493</v>
      </c>
      <c r="K503" s="6" t="s">
        <v>6829</v>
      </c>
      <c r="M503" s="6" t="s">
        <v>395</v>
      </c>
      <c r="N503" t="s">
        <v>3498</v>
      </c>
      <c r="O503" s="244" t="s">
        <v>41</v>
      </c>
      <c r="P503" s="158" t="s">
        <v>12270</v>
      </c>
      <c r="Q503" s="158" t="s">
        <v>12270</v>
      </c>
    </row>
    <row r="504" spans="1:17" ht="14.5">
      <c r="A504" s="6">
        <v>22020376</v>
      </c>
      <c r="B504" s="6" t="s">
        <v>8451</v>
      </c>
      <c r="C504" s="6" t="s">
        <v>6222</v>
      </c>
      <c r="D504" s="6" t="s">
        <v>396</v>
      </c>
      <c r="E504" s="6" t="s">
        <v>1494</v>
      </c>
      <c r="F504" s="6" t="s">
        <v>467</v>
      </c>
      <c r="G504" s="6" t="s">
        <v>393</v>
      </c>
      <c r="H504" s="6" t="s">
        <v>417</v>
      </c>
      <c r="I504" s="6" t="s">
        <v>1495</v>
      </c>
      <c r="K504" s="6" t="s">
        <v>6829</v>
      </c>
      <c r="M504" s="6" t="s">
        <v>395</v>
      </c>
      <c r="N504" t="s">
        <v>3498</v>
      </c>
      <c r="O504" s="244" t="s">
        <v>41</v>
      </c>
      <c r="P504" s="158" t="s">
        <v>12270</v>
      </c>
      <c r="Q504" s="158" t="s">
        <v>12270</v>
      </c>
    </row>
    <row r="505" spans="1:17" ht="14.5">
      <c r="A505" s="6">
        <v>22019789</v>
      </c>
      <c r="B505" s="6" t="s">
        <v>8452</v>
      </c>
      <c r="C505" s="6" t="s">
        <v>1055</v>
      </c>
      <c r="D505" s="6" t="s">
        <v>218</v>
      </c>
      <c r="E505" s="6" t="s">
        <v>1056</v>
      </c>
      <c r="F505" s="6" t="s">
        <v>284</v>
      </c>
      <c r="G505" s="6" t="s">
        <v>397</v>
      </c>
      <c r="H505" s="6" t="s">
        <v>454</v>
      </c>
      <c r="I505" s="6" t="s">
        <v>1057</v>
      </c>
      <c r="K505" s="6" t="s">
        <v>6829</v>
      </c>
      <c r="M505" s="6" t="s">
        <v>395</v>
      </c>
      <c r="N505" t="s">
        <v>3498</v>
      </c>
      <c r="O505" s="244" t="s">
        <v>41</v>
      </c>
      <c r="P505" s="158" t="s">
        <v>12270</v>
      </c>
      <c r="Q505" s="158" t="s">
        <v>12270</v>
      </c>
    </row>
    <row r="506" spans="1:17" ht="14.5">
      <c r="A506" s="6">
        <v>22020229</v>
      </c>
      <c r="B506" s="6" t="s">
        <v>6223</v>
      </c>
      <c r="C506" s="6" t="s">
        <v>6223</v>
      </c>
      <c r="D506" s="6" t="s">
        <v>205</v>
      </c>
      <c r="E506" s="6" t="s">
        <v>1496</v>
      </c>
      <c r="F506" s="6" t="s">
        <v>1357</v>
      </c>
      <c r="G506" s="6" t="s">
        <v>243</v>
      </c>
      <c r="H506" s="6" t="s">
        <v>600</v>
      </c>
      <c r="I506" s="6" t="s">
        <v>1497</v>
      </c>
      <c r="J506" s="6" t="s">
        <v>2511</v>
      </c>
      <c r="K506" s="6" t="s">
        <v>6829</v>
      </c>
      <c r="M506" s="6" t="s">
        <v>395</v>
      </c>
      <c r="N506" t="s">
        <v>3498</v>
      </c>
      <c r="O506" s="244" t="s">
        <v>41</v>
      </c>
      <c r="P506" s="158" t="s">
        <v>12270</v>
      </c>
      <c r="Q506" s="158" t="s">
        <v>12270</v>
      </c>
    </row>
    <row r="507" spans="1:17" ht="14.5">
      <c r="A507" s="6">
        <v>22019723</v>
      </c>
      <c r="B507" s="6" t="s">
        <v>1498</v>
      </c>
      <c r="C507" s="6" t="s">
        <v>1498</v>
      </c>
      <c r="D507" s="6" t="s">
        <v>205</v>
      </c>
      <c r="E507" s="6" t="s">
        <v>1499</v>
      </c>
      <c r="F507" s="6" t="s">
        <v>1357</v>
      </c>
      <c r="G507" s="6" t="s">
        <v>243</v>
      </c>
      <c r="H507" s="6" t="s">
        <v>608</v>
      </c>
      <c r="I507" s="6" t="s">
        <v>1500</v>
      </c>
      <c r="J507" s="6" t="s">
        <v>2511</v>
      </c>
      <c r="K507" s="6" t="s">
        <v>6829</v>
      </c>
      <c r="M507" s="6" t="s">
        <v>395</v>
      </c>
      <c r="N507" t="s">
        <v>3498</v>
      </c>
      <c r="O507" s="244" t="s">
        <v>41</v>
      </c>
      <c r="P507" s="158" t="s">
        <v>12270</v>
      </c>
      <c r="Q507" s="158" t="s">
        <v>12270</v>
      </c>
    </row>
    <row r="508" spans="1:17" ht="14.5">
      <c r="A508" s="6">
        <v>22019904</v>
      </c>
      <c r="B508" s="6" t="s">
        <v>8453</v>
      </c>
      <c r="C508" s="6" t="s">
        <v>485</v>
      </c>
      <c r="D508" s="6" t="s">
        <v>4158</v>
      </c>
      <c r="E508" s="6" t="s">
        <v>486</v>
      </c>
      <c r="F508" s="6" t="s">
        <v>4370</v>
      </c>
      <c r="G508" s="6" t="s">
        <v>243</v>
      </c>
      <c r="H508" s="6" t="s">
        <v>244</v>
      </c>
      <c r="I508" s="6" t="s">
        <v>487</v>
      </c>
      <c r="J508" s="6" t="s">
        <v>2511</v>
      </c>
      <c r="K508" s="6" t="s">
        <v>6829</v>
      </c>
      <c r="M508" s="6" t="s">
        <v>395</v>
      </c>
      <c r="N508" t="s">
        <v>3498</v>
      </c>
      <c r="O508" s="244" t="s">
        <v>41</v>
      </c>
      <c r="P508" s="158" t="s">
        <v>12270</v>
      </c>
      <c r="Q508" s="158" t="s">
        <v>12270</v>
      </c>
    </row>
    <row r="509" spans="1:17" ht="14.5">
      <c r="A509" s="6" t="s">
        <v>1503</v>
      </c>
      <c r="B509" s="6" t="s">
        <v>8454</v>
      </c>
      <c r="C509" s="6" t="s">
        <v>1777</v>
      </c>
      <c r="D509" s="6" t="s">
        <v>218</v>
      </c>
      <c r="E509" s="6" t="s">
        <v>1501</v>
      </c>
      <c r="F509" s="6" t="s">
        <v>206</v>
      </c>
      <c r="G509" s="6" t="s">
        <v>207</v>
      </c>
      <c r="H509" s="6" t="s">
        <v>207</v>
      </c>
      <c r="I509" s="6" t="s">
        <v>1502</v>
      </c>
      <c r="J509" s="6" t="s">
        <v>211</v>
      </c>
      <c r="K509" s="6" t="s">
        <v>6829</v>
      </c>
      <c r="L509" s="6" t="s">
        <v>220</v>
      </c>
      <c r="M509" s="6" t="s">
        <v>23</v>
      </c>
      <c r="N509" t="s">
        <v>3498</v>
      </c>
      <c r="O509" s="244">
        <v>44545</v>
      </c>
      <c r="P509" s="158" t="s">
        <v>12270</v>
      </c>
      <c r="Q509" s="158" t="s">
        <v>12270</v>
      </c>
    </row>
    <row r="510" spans="1:17" ht="14.5">
      <c r="A510" s="6">
        <v>22020176</v>
      </c>
      <c r="B510" s="6" t="s">
        <v>8455</v>
      </c>
      <c r="C510" s="6" t="s">
        <v>619</v>
      </c>
      <c r="D510" s="6" t="s">
        <v>205</v>
      </c>
      <c r="E510" s="6" t="s">
        <v>620</v>
      </c>
      <c r="F510" s="6" t="s">
        <v>242</v>
      </c>
      <c r="G510" s="6" t="s">
        <v>243</v>
      </c>
      <c r="H510" s="6" t="s">
        <v>604</v>
      </c>
      <c r="I510" s="6" t="s">
        <v>621</v>
      </c>
      <c r="J510" s="6" t="s">
        <v>2511</v>
      </c>
      <c r="K510" s="6" t="s">
        <v>6829</v>
      </c>
      <c r="M510" s="6" t="s">
        <v>395</v>
      </c>
      <c r="N510" t="s">
        <v>4363</v>
      </c>
      <c r="O510" s="244" t="s">
        <v>41</v>
      </c>
      <c r="P510" s="158" t="s">
        <v>12270</v>
      </c>
      <c r="Q510" s="158" t="s">
        <v>12270</v>
      </c>
    </row>
    <row r="511" spans="1:17" ht="14.5">
      <c r="A511" s="6">
        <v>22020386</v>
      </c>
      <c r="B511" s="6" t="s">
        <v>1504</v>
      </c>
      <c r="C511" s="6" t="s">
        <v>1504</v>
      </c>
      <c r="D511" s="6" t="s">
        <v>416</v>
      </c>
      <c r="E511" s="6" t="s">
        <v>4340</v>
      </c>
      <c r="F511" s="6" t="s">
        <v>467</v>
      </c>
      <c r="G511" s="6" t="s">
        <v>393</v>
      </c>
      <c r="H511" s="6" t="s">
        <v>402</v>
      </c>
      <c r="I511" s="6" t="s">
        <v>6224</v>
      </c>
      <c r="K511" s="6" t="s">
        <v>6829</v>
      </c>
      <c r="L511" s="6" t="s">
        <v>212</v>
      </c>
      <c r="M511" s="6" t="s">
        <v>395</v>
      </c>
      <c r="N511" t="s">
        <v>3498</v>
      </c>
      <c r="O511" s="244" t="s">
        <v>41</v>
      </c>
      <c r="P511" s="158" t="s">
        <v>12270</v>
      </c>
      <c r="Q511" s="158" t="s">
        <v>12270</v>
      </c>
    </row>
    <row r="512" spans="1:17" ht="14.5">
      <c r="A512" s="6">
        <v>22020416</v>
      </c>
      <c r="B512" s="6" t="s">
        <v>1505</v>
      </c>
      <c r="C512" s="6" t="s">
        <v>1505</v>
      </c>
      <c r="D512" s="6" t="s">
        <v>416</v>
      </c>
      <c r="E512" s="6" t="s">
        <v>4341</v>
      </c>
      <c r="F512" s="6" t="s">
        <v>467</v>
      </c>
      <c r="G512" s="6" t="s">
        <v>393</v>
      </c>
      <c r="H512" s="6" t="s">
        <v>402</v>
      </c>
      <c r="I512" s="6" t="s">
        <v>6225</v>
      </c>
      <c r="K512" s="6" t="s">
        <v>6829</v>
      </c>
      <c r="L512" s="6" t="s">
        <v>212</v>
      </c>
      <c r="M512" s="6" t="s">
        <v>395</v>
      </c>
      <c r="N512" t="s">
        <v>3498</v>
      </c>
      <c r="O512" s="244" t="s">
        <v>41</v>
      </c>
      <c r="P512" s="158" t="s">
        <v>12270</v>
      </c>
      <c r="Q512" s="158" t="s">
        <v>12270</v>
      </c>
    </row>
    <row r="513" spans="1:17" ht="14.5">
      <c r="A513" s="6">
        <v>22020385</v>
      </c>
      <c r="B513" s="6" t="s">
        <v>1506</v>
      </c>
      <c r="C513" s="6" t="s">
        <v>1506</v>
      </c>
      <c r="D513" s="6" t="s">
        <v>416</v>
      </c>
      <c r="E513" s="6" t="s">
        <v>4342</v>
      </c>
      <c r="F513" s="6" t="s">
        <v>467</v>
      </c>
      <c r="G513" s="6" t="s">
        <v>393</v>
      </c>
      <c r="H513" s="6" t="s">
        <v>402</v>
      </c>
      <c r="I513" s="6" t="s">
        <v>6226</v>
      </c>
      <c r="K513" s="6" t="s">
        <v>6829</v>
      </c>
      <c r="L513" s="6" t="s">
        <v>212</v>
      </c>
      <c r="M513" s="6" t="s">
        <v>395</v>
      </c>
      <c r="N513" t="s">
        <v>3498</v>
      </c>
      <c r="O513" s="244" t="s">
        <v>41</v>
      </c>
      <c r="P513" s="158" t="s">
        <v>12270</v>
      </c>
      <c r="Q513" s="158" t="s">
        <v>12270</v>
      </c>
    </row>
    <row r="514" spans="1:17" ht="14.5">
      <c r="A514" s="6">
        <v>22020336</v>
      </c>
      <c r="B514" s="6" t="s">
        <v>8456</v>
      </c>
      <c r="C514" s="6" t="s">
        <v>1507</v>
      </c>
      <c r="D514" s="6" t="s">
        <v>209</v>
      </c>
      <c r="E514" s="6" t="s">
        <v>1508</v>
      </c>
      <c r="F514" s="6" t="s">
        <v>1357</v>
      </c>
      <c r="G514" s="6" t="s">
        <v>393</v>
      </c>
      <c r="H514" s="6" t="s">
        <v>394</v>
      </c>
      <c r="I514" s="6" t="s">
        <v>1509</v>
      </c>
      <c r="K514" s="6" t="s">
        <v>6829</v>
      </c>
      <c r="M514" s="6" t="s">
        <v>395</v>
      </c>
      <c r="N514" t="s">
        <v>3498</v>
      </c>
      <c r="O514" s="244" t="s">
        <v>41</v>
      </c>
      <c r="P514" s="158" t="s">
        <v>12270</v>
      </c>
      <c r="Q514" s="158">
        <v>0.35</v>
      </c>
    </row>
    <row r="515" spans="1:17" ht="14.5">
      <c r="A515" s="6">
        <v>22020436</v>
      </c>
      <c r="B515" s="6" t="s">
        <v>8457</v>
      </c>
      <c r="C515" s="6" t="s">
        <v>1511</v>
      </c>
      <c r="D515" s="6" t="s">
        <v>218</v>
      </c>
      <c r="E515" s="6" t="s">
        <v>4246</v>
      </c>
      <c r="F515" s="6" t="s">
        <v>206</v>
      </c>
      <c r="G515" s="6" t="s">
        <v>393</v>
      </c>
      <c r="H515" s="6" t="s">
        <v>402</v>
      </c>
      <c r="I515" s="6" t="s">
        <v>1512</v>
      </c>
      <c r="K515" s="6" t="s">
        <v>6829</v>
      </c>
      <c r="L515" s="6" t="s">
        <v>212</v>
      </c>
      <c r="M515" s="6" t="s">
        <v>395</v>
      </c>
      <c r="N515" t="s">
        <v>3498</v>
      </c>
      <c r="O515" s="244" t="s">
        <v>41</v>
      </c>
      <c r="P515" s="158" t="s">
        <v>12270</v>
      </c>
      <c r="Q515" s="158" t="s">
        <v>12270</v>
      </c>
    </row>
    <row r="516" spans="1:17" ht="14.5">
      <c r="A516" s="6" t="s">
        <v>1513</v>
      </c>
      <c r="B516" s="6" t="s">
        <v>8458</v>
      </c>
      <c r="C516" s="6" t="s">
        <v>6227</v>
      </c>
      <c r="D516" s="6" t="s">
        <v>209</v>
      </c>
      <c r="E516" s="6" t="s">
        <v>4063</v>
      </c>
      <c r="F516" s="6" t="s">
        <v>210</v>
      </c>
      <c r="G516" s="6" t="s">
        <v>246</v>
      </c>
      <c r="H516" s="6" t="s">
        <v>247</v>
      </c>
      <c r="I516" s="6" t="s">
        <v>1514</v>
      </c>
      <c r="J516" s="6" t="s">
        <v>211</v>
      </c>
      <c r="K516" s="6" t="s">
        <v>6829</v>
      </c>
      <c r="L516" s="6" t="s">
        <v>217</v>
      </c>
      <c r="M516" s="6" t="s">
        <v>18</v>
      </c>
      <c r="N516" t="s">
        <v>3498</v>
      </c>
      <c r="O516" s="244" t="s">
        <v>41</v>
      </c>
      <c r="P516" s="158">
        <v>0.1</v>
      </c>
      <c r="Q516" s="158" t="s">
        <v>12270</v>
      </c>
    </row>
    <row r="517" spans="1:17" ht="14.5">
      <c r="A517" s="6" t="s">
        <v>1517</v>
      </c>
      <c r="B517" s="6" t="s">
        <v>8459</v>
      </c>
      <c r="C517" s="6" t="s">
        <v>1779</v>
      </c>
      <c r="D517" s="6" t="s">
        <v>218</v>
      </c>
      <c r="E517" s="6" t="s">
        <v>1515</v>
      </c>
      <c r="F517" s="6" t="s">
        <v>206</v>
      </c>
      <c r="G517" s="6" t="s">
        <v>207</v>
      </c>
      <c r="H517" s="6" t="s">
        <v>207</v>
      </c>
      <c r="I517" s="6" t="s">
        <v>1516</v>
      </c>
      <c r="J517" s="6" t="s">
        <v>323</v>
      </c>
      <c r="K517" s="6" t="s">
        <v>6830</v>
      </c>
      <c r="L517" s="6" t="s">
        <v>212</v>
      </c>
      <c r="M517" s="6" t="s">
        <v>23</v>
      </c>
      <c r="N517" t="s">
        <v>3498</v>
      </c>
      <c r="O517" s="244">
        <v>44607</v>
      </c>
      <c r="P517" s="158" t="s">
        <v>12270</v>
      </c>
      <c r="Q517" s="158" t="s">
        <v>12270</v>
      </c>
    </row>
    <row r="518" spans="1:17" ht="14.5">
      <c r="A518" s="6">
        <v>22020427</v>
      </c>
      <c r="B518" s="6" t="s">
        <v>8460</v>
      </c>
      <c r="C518" s="6" t="s">
        <v>1445</v>
      </c>
      <c r="D518" s="6" t="s">
        <v>416</v>
      </c>
      <c r="E518" s="6" t="s">
        <v>1446</v>
      </c>
      <c r="F518" s="6" t="s">
        <v>467</v>
      </c>
      <c r="G518" s="6" t="s">
        <v>393</v>
      </c>
      <c r="H518" s="6" t="s">
        <v>402</v>
      </c>
      <c r="I518" s="6" t="s">
        <v>1447</v>
      </c>
      <c r="K518" s="6" t="s">
        <v>6829</v>
      </c>
      <c r="L518" s="6" t="s">
        <v>212</v>
      </c>
      <c r="M518" s="6" t="s">
        <v>395</v>
      </c>
      <c r="N518" t="s">
        <v>3498</v>
      </c>
      <c r="O518" s="244" t="s">
        <v>41</v>
      </c>
      <c r="P518" s="158" t="s">
        <v>12270</v>
      </c>
      <c r="Q518" s="158" t="s">
        <v>12270</v>
      </c>
    </row>
    <row r="519" spans="1:17" ht="14.5">
      <c r="A519" s="6">
        <v>22020428</v>
      </c>
      <c r="B519" s="6" t="s">
        <v>6228</v>
      </c>
      <c r="C519" s="6" t="s">
        <v>6228</v>
      </c>
      <c r="D519" s="6" t="s">
        <v>416</v>
      </c>
      <c r="E519" s="6" t="s">
        <v>1450</v>
      </c>
      <c r="F519" s="6" t="s">
        <v>467</v>
      </c>
      <c r="G519" s="6" t="s">
        <v>393</v>
      </c>
      <c r="H519" s="6" t="s">
        <v>402</v>
      </c>
      <c r="I519" s="6" t="s">
        <v>1451</v>
      </c>
      <c r="K519" s="6" t="s">
        <v>6829</v>
      </c>
      <c r="L519" s="6" t="s">
        <v>212</v>
      </c>
      <c r="M519" s="6" t="s">
        <v>395</v>
      </c>
      <c r="N519" t="s">
        <v>3498</v>
      </c>
      <c r="O519" s="244" t="s">
        <v>41</v>
      </c>
      <c r="P519" s="158" t="s">
        <v>12270</v>
      </c>
      <c r="Q519" s="158" t="s">
        <v>12270</v>
      </c>
    </row>
    <row r="520" spans="1:17" ht="14.5">
      <c r="A520" s="6">
        <v>22020429</v>
      </c>
      <c r="B520" s="6" t="s">
        <v>6229</v>
      </c>
      <c r="C520" s="6" t="s">
        <v>6229</v>
      </c>
      <c r="D520" s="6" t="s">
        <v>416</v>
      </c>
      <c r="E520" s="6" t="s">
        <v>1452</v>
      </c>
      <c r="F520" s="6" t="s">
        <v>467</v>
      </c>
      <c r="G520" s="6" t="s">
        <v>393</v>
      </c>
      <c r="H520" s="6" t="s">
        <v>402</v>
      </c>
      <c r="I520" s="6" t="s">
        <v>1453</v>
      </c>
      <c r="K520" s="6" t="s">
        <v>6829</v>
      </c>
      <c r="L520" s="6" t="s">
        <v>212</v>
      </c>
      <c r="M520" s="6" t="s">
        <v>395</v>
      </c>
      <c r="N520" t="s">
        <v>3498</v>
      </c>
      <c r="O520" s="244" t="s">
        <v>41</v>
      </c>
      <c r="P520" s="158" t="s">
        <v>12270</v>
      </c>
      <c r="Q520" s="158" t="s">
        <v>12270</v>
      </c>
    </row>
    <row r="521" spans="1:17" ht="14.5">
      <c r="A521" s="6">
        <v>22020432</v>
      </c>
      <c r="B521" s="6" t="s">
        <v>6230</v>
      </c>
      <c r="C521" s="6" t="s">
        <v>6230</v>
      </c>
      <c r="D521" s="6" t="s">
        <v>416</v>
      </c>
      <c r="E521" s="6" t="s">
        <v>1466</v>
      </c>
      <c r="F521" s="6" t="s">
        <v>467</v>
      </c>
      <c r="G521" s="6" t="s">
        <v>393</v>
      </c>
      <c r="H521" s="6" t="s">
        <v>417</v>
      </c>
      <c r="I521" s="6" t="s">
        <v>1467</v>
      </c>
      <c r="K521" s="6" t="s">
        <v>6829</v>
      </c>
      <c r="M521" s="6" t="s">
        <v>395</v>
      </c>
      <c r="N521" t="s">
        <v>3498</v>
      </c>
      <c r="O521" s="244" t="s">
        <v>41</v>
      </c>
      <c r="P521" s="158" t="s">
        <v>12270</v>
      </c>
      <c r="Q521" s="158" t="s">
        <v>12270</v>
      </c>
    </row>
    <row r="522" spans="1:17" ht="14.5">
      <c r="A522" s="6">
        <v>22020434</v>
      </c>
      <c r="B522" s="6" t="s">
        <v>6231</v>
      </c>
      <c r="C522" s="6" t="s">
        <v>6231</v>
      </c>
      <c r="D522" s="6" t="s">
        <v>416</v>
      </c>
      <c r="E522" s="6" t="s">
        <v>1468</v>
      </c>
      <c r="F522" s="6" t="s">
        <v>467</v>
      </c>
      <c r="G522" s="6" t="s">
        <v>393</v>
      </c>
      <c r="H522" s="6" t="s">
        <v>417</v>
      </c>
      <c r="I522" s="6" t="s">
        <v>1469</v>
      </c>
      <c r="K522" s="6" t="s">
        <v>6829</v>
      </c>
      <c r="M522" s="6" t="s">
        <v>395</v>
      </c>
      <c r="N522" t="s">
        <v>3498</v>
      </c>
      <c r="O522" s="244" t="s">
        <v>41</v>
      </c>
      <c r="P522" s="158" t="s">
        <v>12270</v>
      </c>
      <c r="Q522" s="158" t="s">
        <v>12270</v>
      </c>
    </row>
    <row r="523" spans="1:17" ht="14.5">
      <c r="A523" s="6">
        <v>22020446</v>
      </c>
      <c r="B523" s="6" t="s">
        <v>6232</v>
      </c>
      <c r="C523" s="6" t="s">
        <v>6232</v>
      </c>
      <c r="D523" s="6" t="s">
        <v>396</v>
      </c>
      <c r="E523" s="6" t="s">
        <v>1206</v>
      </c>
      <c r="F523" s="6" t="s">
        <v>467</v>
      </c>
      <c r="G523" s="6" t="s">
        <v>393</v>
      </c>
      <c r="H523" s="6" t="s">
        <v>417</v>
      </c>
      <c r="I523" s="6" t="s">
        <v>1207</v>
      </c>
      <c r="K523" s="6" t="s">
        <v>6829</v>
      </c>
      <c r="M523" s="6" t="s">
        <v>395</v>
      </c>
      <c r="N523" t="s">
        <v>3498</v>
      </c>
      <c r="O523" s="244" t="s">
        <v>41</v>
      </c>
      <c r="P523" s="158" t="s">
        <v>12270</v>
      </c>
      <c r="Q523" s="158" t="s">
        <v>12270</v>
      </c>
    </row>
    <row r="524" spans="1:17" ht="14.5">
      <c r="A524" s="6">
        <v>22020430</v>
      </c>
      <c r="B524" s="6" t="s">
        <v>6233</v>
      </c>
      <c r="C524" s="6" t="s">
        <v>6233</v>
      </c>
      <c r="D524" s="6" t="s">
        <v>396</v>
      </c>
      <c r="E524" s="6" t="s">
        <v>1315</v>
      </c>
      <c r="F524" s="6" t="s">
        <v>467</v>
      </c>
      <c r="G524" s="6" t="s">
        <v>393</v>
      </c>
      <c r="H524" s="6" t="s">
        <v>402</v>
      </c>
      <c r="I524" s="6" t="s">
        <v>1316</v>
      </c>
      <c r="K524" s="6" t="s">
        <v>6829</v>
      </c>
      <c r="L524" s="6" t="s">
        <v>208</v>
      </c>
      <c r="M524" s="6" t="s">
        <v>395</v>
      </c>
      <c r="N524" t="s">
        <v>3498</v>
      </c>
      <c r="O524" s="244" t="s">
        <v>41</v>
      </c>
      <c r="P524" s="158" t="s">
        <v>12270</v>
      </c>
      <c r="Q524" s="158" t="s">
        <v>12270</v>
      </c>
    </row>
    <row r="525" spans="1:17" ht="14.5">
      <c r="A525" s="6">
        <v>22020447</v>
      </c>
      <c r="B525" s="6" t="s">
        <v>6234</v>
      </c>
      <c r="C525" s="6" t="s">
        <v>6234</v>
      </c>
      <c r="D525" s="6" t="s">
        <v>396</v>
      </c>
      <c r="E525" s="6" t="s">
        <v>1313</v>
      </c>
      <c r="F525" s="6" t="s">
        <v>467</v>
      </c>
      <c r="G525" s="6" t="s">
        <v>393</v>
      </c>
      <c r="H525" s="6" t="s">
        <v>417</v>
      </c>
      <c r="I525" s="6" t="s">
        <v>1314</v>
      </c>
      <c r="K525" s="6" t="s">
        <v>6829</v>
      </c>
      <c r="M525" s="6" t="s">
        <v>395</v>
      </c>
      <c r="N525" t="s">
        <v>3498</v>
      </c>
      <c r="O525" s="244" t="s">
        <v>41</v>
      </c>
      <c r="P525" s="158" t="s">
        <v>12270</v>
      </c>
      <c r="Q525" s="158" t="s">
        <v>12270</v>
      </c>
    </row>
    <row r="526" spans="1:17" ht="14.5">
      <c r="A526" s="6">
        <v>22020433</v>
      </c>
      <c r="B526" s="6" t="s">
        <v>6235</v>
      </c>
      <c r="C526" s="6" t="s">
        <v>6235</v>
      </c>
      <c r="D526" s="6" t="s">
        <v>416</v>
      </c>
      <c r="E526" s="6" t="s">
        <v>1461</v>
      </c>
      <c r="F526" s="6" t="s">
        <v>467</v>
      </c>
      <c r="G526" s="6" t="s">
        <v>393</v>
      </c>
      <c r="H526" s="6" t="s">
        <v>417</v>
      </c>
      <c r="I526" s="6" t="s">
        <v>1462</v>
      </c>
      <c r="K526" s="6" t="s">
        <v>6829</v>
      </c>
      <c r="M526" s="6" t="s">
        <v>395</v>
      </c>
      <c r="N526" t="s">
        <v>3498</v>
      </c>
      <c r="O526" s="244" t="s">
        <v>41</v>
      </c>
      <c r="P526" s="158" t="s">
        <v>12270</v>
      </c>
      <c r="Q526" s="158" t="s">
        <v>12270</v>
      </c>
    </row>
    <row r="527" spans="1:17" ht="14.5">
      <c r="A527" s="6">
        <v>22020445</v>
      </c>
      <c r="B527" s="6" t="s">
        <v>6236</v>
      </c>
      <c r="C527" s="6" t="s">
        <v>6236</v>
      </c>
      <c r="D527" s="6" t="s">
        <v>416</v>
      </c>
      <c r="E527" s="6" t="s">
        <v>1463</v>
      </c>
      <c r="F527" s="6" t="s">
        <v>467</v>
      </c>
      <c r="G527" s="6" t="s">
        <v>393</v>
      </c>
      <c r="H527" s="6" t="s">
        <v>417</v>
      </c>
      <c r="I527" s="6" t="s">
        <v>1464</v>
      </c>
      <c r="K527" s="6" t="s">
        <v>6829</v>
      </c>
      <c r="M527" s="6" t="s">
        <v>395</v>
      </c>
      <c r="N527" t="s">
        <v>3498</v>
      </c>
      <c r="O527" s="244" t="s">
        <v>41</v>
      </c>
      <c r="P527" s="158" t="s">
        <v>12270</v>
      </c>
      <c r="Q527" s="158" t="s">
        <v>12270</v>
      </c>
    </row>
    <row r="528" spans="1:17" ht="14.5">
      <c r="A528" s="6">
        <v>22020197</v>
      </c>
      <c r="B528" s="6" t="s">
        <v>8461</v>
      </c>
      <c r="C528" s="6" t="s">
        <v>602</v>
      </c>
      <c r="D528" s="6" t="s">
        <v>218</v>
      </c>
      <c r="E528" s="6" t="s">
        <v>603</v>
      </c>
      <c r="F528" s="6" t="s">
        <v>242</v>
      </c>
      <c r="G528" s="6" t="s">
        <v>243</v>
      </c>
      <c r="H528" s="6" t="s">
        <v>604</v>
      </c>
      <c r="I528" s="6" t="s">
        <v>605</v>
      </c>
      <c r="J528" s="6" t="s">
        <v>2511</v>
      </c>
      <c r="K528" s="6" t="s">
        <v>6829</v>
      </c>
      <c r="M528" s="6" t="s">
        <v>395</v>
      </c>
      <c r="N528" t="s">
        <v>4363</v>
      </c>
      <c r="O528" s="244" t="s">
        <v>41</v>
      </c>
      <c r="P528" s="158" t="s">
        <v>12270</v>
      </c>
      <c r="Q528" s="158">
        <v>0.15</v>
      </c>
    </row>
    <row r="529" spans="1:17" ht="14.5">
      <c r="A529" s="6">
        <v>22020431</v>
      </c>
      <c r="B529" s="6" t="s">
        <v>8462</v>
      </c>
      <c r="C529" s="6" t="s">
        <v>1128</v>
      </c>
      <c r="D529" s="6" t="s">
        <v>396</v>
      </c>
      <c r="E529" s="6" t="s">
        <v>1129</v>
      </c>
      <c r="F529" s="6" t="s">
        <v>467</v>
      </c>
      <c r="G529" s="6" t="s">
        <v>393</v>
      </c>
      <c r="H529" s="6" t="s">
        <v>417</v>
      </c>
      <c r="I529" s="6" t="s">
        <v>1130</v>
      </c>
      <c r="K529" s="6" t="s">
        <v>6829</v>
      </c>
      <c r="M529" s="6" t="s">
        <v>395</v>
      </c>
      <c r="N529" t="s">
        <v>3498</v>
      </c>
      <c r="O529" s="244" t="s">
        <v>41</v>
      </c>
      <c r="P529" s="158" t="s">
        <v>12270</v>
      </c>
      <c r="Q529" s="158" t="s">
        <v>12270</v>
      </c>
    </row>
    <row r="530" spans="1:17" ht="14.5">
      <c r="A530" s="6">
        <v>22020426</v>
      </c>
      <c r="B530" s="6" t="s">
        <v>1145</v>
      </c>
      <c r="C530" s="6" t="s">
        <v>1145</v>
      </c>
      <c r="D530" s="6" t="s">
        <v>416</v>
      </c>
      <c r="E530" s="6" t="s">
        <v>1146</v>
      </c>
      <c r="F530" s="6" t="s">
        <v>467</v>
      </c>
      <c r="G530" s="6" t="s">
        <v>393</v>
      </c>
      <c r="H530" s="6" t="s">
        <v>402</v>
      </c>
      <c r="I530" s="6" t="s">
        <v>6199</v>
      </c>
      <c r="K530" s="6" t="s">
        <v>6829</v>
      </c>
      <c r="L530" s="6" t="s">
        <v>212</v>
      </c>
      <c r="M530" s="6" t="s">
        <v>395</v>
      </c>
      <c r="N530" t="s">
        <v>3498</v>
      </c>
      <c r="O530" s="244" t="s">
        <v>41</v>
      </c>
      <c r="P530" s="158" t="s">
        <v>12270</v>
      </c>
      <c r="Q530" s="158" t="s">
        <v>12270</v>
      </c>
    </row>
    <row r="531" spans="1:17" ht="14.5">
      <c r="A531" s="6" t="s">
        <v>1520</v>
      </c>
      <c r="B531" s="6" t="s">
        <v>8463</v>
      </c>
      <c r="C531" s="6" t="s">
        <v>1521</v>
      </c>
      <c r="D531" s="6" t="s">
        <v>209</v>
      </c>
      <c r="E531" s="6" t="s">
        <v>1522</v>
      </c>
      <c r="F531" s="6" t="s">
        <v>206</v>
      </c>
      <c r="G531" s="6" t="s">
        <v>246</v>
      </c>
      <c r="H531" s="6" t="s">
        <v>247</v>
      </c>
      <c r="I531" s="6" t="s">
        <v>1523</v>
      </c>
      <c r="J531" s="6" t="s">
        <v>211</v>
      </c>
      <c r="K531" s="6" t="s">
        <v>6829</v>
      </c>
      <c r="L531" s="6" t="s">
        <v>247</v>
      </c>
      <c r="M531" s="6" t="s">
        <v>18</v>
      </c>
      <c r="N531" t="s">
        <v>3498</v>
      </c>
      <c r="O531" s="244" t="s">
        <v>41</v>
      </c>
      <c r="P531" s="158">
        <v>0.15</v>
      </c>
      <c r="Q531" s="158" t="s">
        <v>12270</v>
      </c>
    </row>
    <row r="532" spans="1:17" ht="14.5">
      <c r="A532" s="6">
        <v>22020476</v>
      </c>
      <c r="B532" s="6" t="s">
        <v>8464</v>
      </c>
      <c r="C532" s="6" t="s">
        <v>1363</v>
      </c>
      <c r="D532" s="6" t="s">
        <v>396</v>
      </c>
      <c r="E532" s="6" t="s">
        <v>1363</v>
      </c>
      <c r="F532" s="6" t="s">
        <v>467</v>
      </c>
      <c r="G532" s="6" t="s">
        <v>393</v>
      </c>
      <c r="H532" s="6" t="s">
        <v>402</v>
      </c>
      <c r="I532" s="6" t="s">
        <v>6209</v>
      </c>
      <c r="K532" s="6" t="s">
        <v>6829</v>
      </c>
      <c r="L532" s="6" t="s">
        <v>208</v>
      </c>
      <c r="M532" s="6" t="s">
        <v>395</v>
      </c>
      <c r="N532" t="s">
        <v>3498</v>
      </c>
      <c r="O532" s="244" t="s">
        <v>41</v>
      </c>
      <c r="P532" s="158" t="s">
        <v>12270</v>
      </c>
      <c r="Q532" s="158" t="s">
        <v>12270</v>
      </c>
    </row>
    <row r="533" spans="1:17" ht="14.5">
      <c r="A533" s="6">
        <v>22020478</v>
      </c>
      <c r="B533" s="6" t="s">
        <v>8465</v>
      </c>
      <c r="C533" s="6" t="s">
        <v>1364</v>
      </c>
      <c r="D533" s="6" t="s">
        <v>396</v>
      </c>
      <c r="E533" s="6" t="s">
        <v>1365</v>
      </c>
      <c r="F533" s="6" t="s">
        <v>467</v>
      </c>
      <c r="G533" s="6" t="s">
        <v>393</v>
      </c>
      <c r="H533" s="6" t="s">
        <v>402</v>
      </c>
      <c r="I533" s="6" t="s">
        <v>6210</v>
      </c>
      <c r="K533" s="6" t="s">
        <v>6829</v>
      </c>
      <c r="L533" s="6" t="s">
        <v>208</v>
      </c>
      <c r="M533" s="6" t="s">
        <v>395</v>
      </c>
      <c r="N533" t="s">
        <v>3498</v>
      </c>
      <c r="O533" s="244" t="s">
        <v>41</v>
      </c>
      <c r="P533" s="158" t="s">
        <v>12270</v>
      </c>
      <c r="Q533" s="158" t="s">
        <v>12270</v>
      </c>
    </row>
    <row r="534" spans="1:17" ht="14.5">
      <c r="A534" s="6">
        <v>22020475</v>
      </c>
      <c r="B534" s="6" t="s">
        <v>1524</v>
      </c>
      <c r="C534" s="6" t="s">
        <v>1524</v>
      </c>
      <c r="D534" s="6" t="s">
        <v>396</v>
      </c>
      <c r="E534" s="6" t="s">
        <v>1494</v>
      </c>
      <c r="F534" s="6" t="s">
        <v>467</v>
      </c>
      <c r="G534" s="6" t="s">
        <v>393</v>
      </c>
      <c r="H534" s="6" t="s">
        <v>417</v>
      </c>
      <c r="I534" s="6" t="s">
        <v>1495</v>
      </c>
      <c r="K534" s="6" t="s">
        <v>6829</v>
      </c>
      <c r="M534" s="6" t="s">
        <v>395</v>
      </c>
      <c r="N534" t="s">
        <v>3498</v>
      </c>
      <c r="O534" s="244" t="s">
        <v>41</v>
      </c>
      <c r="P534" s="158" t="s">
        <v>12270</v>
      </c>
      <c r="Q534" s="158" t="s">
        <v>12270</v>
      </c>
    </row>
    <row r="535" spans="1:17" ht="14.5">
      <c r="A535" s="6">
        <v>22020468</v>
      </c>
      <c r="B535" s="6" t="s">
        <v>8466</v>
      </c>
      <c r="C535" s="6" t="s">
        <v>1525</v>
      </c>
      <c r="D535" s="6" t="s">
        <v>218</v>
      </c>
      <c r="E535" s="6" t="s">
        <v>4247</v>
      </c>
      <c r="F535" s="6" t="s">
        <v>206</v>
      </c>
      <c r="G535" s="6" t="s">
        <v>393</v>
      </c>
      <c r="H535" s="6" t="s">
        <v>402</v>
      </c>
      <c r="I535" s="6" t="s">
        <v>1526</v>
      </c>
      <c r="K535" s="6" t="s">
        <v>6829</v>
      </c>
      <c r="L535" s="6" t="s">
        <v>212</v>
      </c>
      <c r="M535" s="6" t="s">
        <v>395</v>
      </c>
      <c r="N535" t="s">
        <v>3498</v>
      </c>
      <c r="O535" s="244" t="s">
        <v>41</v>
      </c>
      <c r="P535" s="158" t="s">
        <v>12270</v>
      </c>
      <c r="Q535" s="158" t="s">
        <v>12270</v>
      </c>
    </row>
    <row r="536" spans="1:17" ht="14.5">
      <c r="A536" s="6">
        <v>22020469</v>
      </c>
      <c r="B536" s="6" t="s">
        <v>8467</v>
      </c>
      <c r="C536" s="6" t="s">
        <v>1527</v>
      </c>
      <c r="D536" s="6" t="s">
        <v>218</v>
      </c>
      <c r="E536" s="6" t="s">
        <v>4248</v>
      </c>
      <c r="F536" s="6" t="s">
        <v>206</v>
      </c>
      <c r="G536" s="6" t="s">
        <v>393</v>
      </c>
      <c r="H536" s="6" t="s">
        <v>402</v>
      </c>
      <c r="I536" s="6" t="s">
        <v>1528</v>
      </c>
      <c r="K536" s="6" t="s">
        <v>6829</v>
      </c>
      <c r="L536" s="6" t="s">
        <v>212</v>
      </c>
      <c r="M536" s="6" t="s">
        <v>395</v>
      </c>
      <c r="N536" t="s">
        <v>3498</v>
      </c>
      <c r="O536" s="244" t="s">
        <v>41</v>
      </c>
      <c r="P536" s="158" t="s">
        <v>12270</v>
      </c>
      <c r="Q536" s="158" t="s">
        <v>12270</v>
      </c>
    </row>
    <row r="537" spans="1:17" ht="14.5">
      <c r="A537" s="6">
        <v>22020470</v>
      </c>
      <c r="B537" s="6" t="s">
        <v>8468</v>
      </c>
      <c r="C537" s="6" t="s">
        <v>1529</v>
      </c>
      <c r="D537" s="6" t="s">
        <v>218</v>
      </c>
      <c r="E537" s="6" t="s">
        <v>4249</v>
      </c>
      <c r="F537" s="6" t="s">
        <v>206</v>
      </c>
      <c r="G537" s="6" t="s">
        <v>393</v>
      </c>
      <c r="H537" s="6" t="s">
        <v>402</v>
      </c>
      <c r="I537" s="6" t="s">
        <v>1530</v>
      </c>
      <c r="K537" s="6" t="s">
        <v>6829</v>
      </c>
      <c r="L537" s="6" t="s">
        <v>212</v>
      </c>
      <c r="M537" s="6" t="s">
        <v>395</v>
      </c>
      <c r="N537" t="s">
        <v>3498</v>
      </c>
      <c r="O537" s="244" t="s">
        <v>41</v>
      </c>
      <c r="P537" s="158" t="s">
        <v>12270</v>
      </c>
      <c r="Q537" s="158" t="s">
        <v>12270</v>
      </c>
    </row>
    <row r="538" spans="1:17" ht="14.5">
      <c r="A538" s="6">
        <v>22020488</v>
      </c>
      <c r="B538" s="6" t="s">
        <v>1531</v>
      </c>
      <c r="C538" s="6" t="s">
        <v>1531</v>
      </c>
      <c r="D538" s="6" t="s">
        <v>396</v>
      </c>
      <c r="E538" s="6" t="s">
        <v>1532</v>
      </c>
      <c r="F538" s="6" t="s">
        <v>467</v>
      </c>
      <c r="G538" s="6" t="s">
        <v>393</v>
      </c>
      <c r="H538" s="6" t="s">
        <v>417</v>
      </c>
      <c r="I538" s="6" t="s">
        <v>1533</v>
      </c>
      <c r="K538" s="6" t="s">
        <v>6829</v>
      </c>
      <c r="M538" s="6" t="s">
        <v>395</v>
      </c>
      <c r="N538" t="s">
        <v>3498</v>
      </c>
      <c r="O538" s="244" t="s">
        <v>41</v>
      </c>
      <c r="P538" s="158" t="s">
        <v>12270</v>
      </c>
      <c r="Q538" s="158" t="s">
        <v>12270</v>
      </c>
    </row>
    <row r="539" spans="1:17" ht="14.5">
      <c r="A539" s="6">
        <v>22020471</v>
      </c>
      <c r="B539" s="6" t="s">
        <v>8469</v>
      </c>
      <c r="C539" s="6" t="s">
        <v>1534</v>
      </c>
      <c r="D539" s="6" t="s">
        <v>416</v>
      </c>
      <c r="E539" s="6" t="s">
        <v>1535</v>
      </c>
      <c r="F539" s="6" t="s">
        <v>467</v>
      </c>
      <c r="G539" s="6" t="s">
        <v>393</v>
      </c>
      <c r="H539" s="6" t="s">
        <v>402</v>
      </c>
      <c r="I539" s="6" t="s">
        <v>6237</v>
      </c>
      <c r="K539" s="6" t="s">
        <v>6829</v>
      </c>
      <c r="L539" s="6" t="s">
        <v>208</v>
      </c>
      <c r="M539" s="6" t="s">
        <v>395</v>
      </c>
      <c r="N539" t="s">
        <v>3498</v>
      </c>
      <c r="O539" s="244" t="s">
        <v>41</v>
      </c>
      <c r="P539" s="158" t="s">
        <v>12270</v>
      </c>
      <c r="Q539" s="158" t="s">
        <v>12270</v>
      </c>
    </row>
    <row r="540" spans="1:17" ht="14.5">
      <c r="A540" s="6">
        <v>22020489</v>
      </c>
      <c r="B540" s="6" t="s">
        <v>1536</v>
      </c>
      <c r="C540" s="6" t="s">
        <v>1536</v>
      </c>
      <c r="D540" s="6" t="s">
        <v>396</v>
      </c>
      <c r="E540" s="6" t="s">
        <v>1537</v>
      </c>
      <c r="F540" s="6" t="s">
        <v>467</v>
      </c>
      <c r="G540" s="6" t="s">
        <v>393</v>
      </c>
      <c r="H540" s="6" t="s">
        <v>417</v>
      </c>
      <c r="I540" s="6" t="s">
        <v>1538</v>
      </c>
      <c r="K540" s="6" t="s">
        <v>6829</v>
      </c>
      <c r="M540" s="6" t="s">
        <v>395</v>
      </c>
      <c r="N540" t="s">
        <v>3498</v>
      </c>
      <c r="O540" s="244" t="s">
        <v>41</v>
      </c>
      <c r="P540" s="158" t="s">
        <v>12270</v>
      </c>
      <c r="Q540" s="158" t="s">
        <v>12270</v>
      </c>
    </row>
    <row r="541" spans="1:17" ht="14.5">
      <c r="A541" s="6">
        <v>22020490</v>
      </c>
      <c r="B541" s="6" t="s">
        <v>1539</v>
      </c>
      <c r="C541" s="6" t="s">
        <v>1539</v>
      </c>
      <c r="D541" s="6" t="s">
        <v>396</v>
      </c>
      <c r="E541" s="6" t="s">
        <v>1540</v>
      </c>
      <c r="F541" s="6" t="s">
        <v>467</v>
      </c>
      <c r="G541" s="6" t="s">
        <v>393</v>
      </c>
      <c r="H541" s="6" t="s">
        <v>417</v>
      </c>
      <c r="I541" s="6" t="s">
        <v>1541</v>
      </c>
      <c r="K541" s="6" t="s">
        <v>6829</v>
      </c>
      <c r="M541" s="6" t="s">
        <v>395</v>
      </c>
      <c r="N541" t="s">
        <v>3498</v>
      </c>
      <c r="O541" s="244" t="s">
        <v>41</v>
      </c>
      <c r="P541" s="158" t="s">
        <v>12270</v>
      </c>
      <c r="Q541" s="158" t="s">
        <v>12270</v>
      </c>
    </row>
    <row r="542" spans="1:17" ht="14.5">
      <c r="A542" s="6">
        <v>22020474</v>
      </c>
      <c r="B542" s="6" t="s">
        <v>8470</v>
      </c>
      <c r="C542" s="6" t="s">
        <v>1542</v>
      </c>
      <c r="D542" s="6" t="s">
        <v>218</v>
      </c>
      <c r="E542" s="6" t="s">
        <v>4343</v>
      </c>
      <c r="F542" s="6" t="s">
        <v>467</v>
      </c>
      <c r="G542" s="6" t="s">
        <v>393</v>
      </c>
      <c r="H542" s="6" t="s">
        <v>402</v>
      </c>
      <c r="I542" s="6" t="s">
        <v>1543</v>
      </c>
      <c r="K542" s="6" t="s">
        <v>6829</v>
      </c>
      <c r="L542" s="6" t="s">
        <v>212</v>
      </c>
      <c r="M542" s="6" t="s">
        <v>395</v>
      </c>
      <c r="N542" t="s">
        <v>3498</v>
      </c>
      <c r="O542" s="244" t="s">
        <v>41</v>
      </c>
      <c r="P542" s="158" t="s">
        <v>12270</v>
      </c>
      <c r="Q542" s="158" t="s">
        <v>12270</v>
      </c>
    </row>
    <row r="543" spans="1:17" ht="14.5">
      <c r="A543" s="6">
        <v>22020492</v>
      </c>
      <c r="B543" s="6" t="s">
        <v>1544</v>
      </c>
      <c r="C543" s="6" t="s">
        <v>1544</v>
      </c>
      <c r="D543" s="6" t="s">
        <v>396</v>
      </c>
      <c r="E543" s="6" t="s">
        <v>1545</v>
      </c>
      <c r="F543" s="6" t="s">
        <v>467</v>
      </c>
      <c r="G543" s="6" t="s">
        <v>393</v>
      </c>
      <c r="H543" s="6" t="s">
        <v>417</v>
      </c>
      <c r="I543" s="6" t="s">
        <v>1546</v>
      </c>
      <c r="K543" s="6" t="s">
        <v>6829</v>
      </c>
      <c r="M543" s="6" t="s">
        <v>395</v>
      </c>
      <c r="N543" t="s">
        <v>3498</v>
      </c>
      <c r="O543" s="244" t="s">
        <v>41</v>
      </c>
      <c r="P543" s="158" t="s">
        <v>12270</v>
      </c>
      <c r="Q543" s="158" t="s">
        <v>12270</v>
      </c>
    </row>
    <row r="544" spans="1:17" ht="14.5">
      <c r="A544" s="6">
        <v>22020486</v>
      </c>
      <c r="B544" s="6" t="s">
        <v>8471</v>
      </c>
      <c r="C544" s="6" t="s">
        <v>1547</v>
      </c>
      <c r="D544" s="6" t="s">
        <v>218</v>
      </c>
      <c r="E544" s="6" t="s">
        <v>4344</v>
      </c>
      <c r="F544" s="6" t="s">
        <v>467</v>
      </c>
      <c r="G544" s="6" t="s">
        <v>393</v>
      </c>
      <c r="H544" s="6" t="s">
        <v>402</v>
      </c>
      <c r="I544" s="6" t="s">
        <v>1548</v>
      </c>
      <c r="K544" s="6" t="s">
        <v>6829</v>
      </c>
      <c r="L544" s="6" t="s">
        <v>212</v>
      </c>
      <c r="M544" s="6" t="s">
        <v>395</v>
      </c>
      <c r="N544" t="s">
        <v>3498</v>
      </c>
      <c r="O544" s="244" t="s">
        <v>41</v>
      </c>
      <c r="P544" s="158" t="s">
        <v>12270</v>
      </c>
      <c r="Q544" s="158" t="s">
        <v>12270</v>
      </c>
    </row>
    <row r="545" spans="1:17" ht="14.5">
      <c r="A545" s="6">
        <v>22020491</v>
      </c>
      <c r="B545" s="6" t="s">
        <v>1549</v>
      </c>
      <c r="C545" s="6" t="s">
        <v>1549</v>
      </c>
      <c r="D545" s="6" t="s">
        <v>396</v>
      </c>
      <c r="E545" s="6" t="s">
        <v>1550</v>
      </c>
      <c r="F545" s="6" t="s">
        <v>467</v>
      </c>
      <c r="G545" s="6" t="s">
        <v>393</v>
      </c>
      <c r="H545" s="6" t="s">
        <v>417</v>
      </c>
      <c r="I545" s="6" t="s">
        <v>1551</v>
      </c>
      <c r="K545" s="6" t="s">
        <v>6829</v>
      </c>
      <c r="M545" s="6" t="s">
        <v>395</v>
      </c>
      <c r="N545" t="s">
        <v>3498</v>
      </c>
      <c r="O545" s="244" t="s">
        <v>41</v>
      </c>
      <c r="P545" s="158" t="s">
        <v>12270</v>
      </c>
      <c r="Q545" s="158" t="s">
        <v>12270</v>
      </c>
    </row>
    <row r="546" spans="1:17" ht="14.5">
      <c r="A546" s="6">
        <v>22020485</v>
      </c>
      <c r="B546" s="6" t="s">
        <v>8472</v>
      </c>
      <c r="C546" s="6" t="s">
        <v>1552</v>
      </c>
      <c r="D546" s="6" t="s">
        <v>218</v>
      </c>
      <c r="E546" s="6" t="s">
        <v>4345</v>
      </c>
      <c r="F546" s="6" t="s">
        <v>467</v>
      </c>
      <c r="G546" s="6" t="s">
        <v>393</v>
      </c>
      <c r="H546" s="6" t="s">
        <v>402</v>
      </c>
      <c r="I546" s="6" t="s">
        <v>1553</v>
      </c>
      <c r="K546" s="6" t="s">
        <v>6829</v>
      </c>
      <c r="L546" s="6" t="s">
        <v>212</v>
      </c>
      <c r="M546" s="6" t="s">
        <v>395</v>
      </c>
      <c r="N546" t="s">
        <v>3498</v>
      </c>
      <c r="O546" s="244" t="s">
        <v>41</v>
      </c>
      <c r="P546" s="158" t="s">
        <v>12270</v>
      </c>
      <c r="Q546" s="158" t="s">
        <v>12270</v>
      </c>
    </row>
    <row r="547" spans="1:17" ht="14.5">
      <c r="A547" s="6">
        <v>22020505</v>
      </c>
      <c r="B547" s="6" t="s">
        <v>8473</v>
      </c>
      <c r="C547" s="6" t="s">
        <v>6238</v>
      </c>
      <c r="D547" s="6" t="s">
        <v>416</v>
      </c>
      <c r="E547" s="6" t="s">
        <v>1554</v>
      </c>
      <c r="F547" s="6" t="s">
        <v>467</v>
      </c>
      <c r="G547" s="6" t="s">
        <v>393</v>
      </c>
      <c r="H547" s="6" t="s">
        <v>402</v>
      </c>
      <c r="I547" s="6" t="s">
        <v>1555</v>
      </c>
      <c r="K547" s="6" t="s">
        <v>6829</v>
      </c>
      <c r="L547" s="6" t="s">
        <v>212</v>
      </c>
      <c r="M547" s="6" t="s">
        <v>395</v>
      </c>
      <c r="N547" t="s">
        <v>3498</v>
      </c>
      <c r="O547" s="244" t="s">
        <v>41</v>
      </c>
      <c r="P547" s="158" t="s">
        <v>12270</v>
      </c>
      <c r="Q547" s="158" t="s">
        <v>12270</v>
      </c>
    </row>
    <row r="548" spans="1:17" ht="14.5">
      <c r="A548" s="6">
        <v>22020506</v>
      </c>
      <c r="B548" s="6" t="s">
        <v>1556</v>
      </c>
      <c r="C548" s="6" t="s">
        <v>1556</v>
      </c>
      <c r="D548" s="6" t="s">
        <v>416</v>
      </c>
      <c r="E548" s="6" t="s">
        <v>1557</v>
      </c>
      <c r="F548" s="6" t="s">
        <v>467</v>
      </c>
      <c r="G548" s="6" t="s">
        <v>393</v>
      </c>
      <c r="H548" s="6" t="s">
        <v>402</v>
      </c>
      <c r="I548" s="6" t="s">
        <v>6239</v>
      </c>
      <c r="K548" s="6" t="s">
        <v>6829</v>
      </c>
      <c r="L548" s="6" t="s">
        <v>212</v>
      </c>
      <c r="M548" s="6" t="s">
        <v>395</v>
      </c>
      <c r="N548" t="s">
        <v>3498</v>
      </c>
      <c r="O548" s="244" t="s">
        <v>41</v>
      </c>
      <c r="P548" s="158" t="s">
        <v>12270</v>
      </c>
      <c r="Q548" s="158" t="s">
        <v>12270</v>
      </c>
    </row>
    <row r="549" spans="1:17" ht="14.5">
      <c r="A549" s="6">
        <v>22020507</v>
      </c>
      <c r="B549" s="6" t="s">
        <v>1560</v>
      </c>
      <c r="C549" s="6" t="s">
        <v>1560</v>
      </c>
      <c r="D549" s="6" t="s">
        <v>218</v>
      </c>
      <c r="E549" s="6" t="s">
        <v>1561</v>
      </c>
      <c r="F549" s="6" t="s">
        <v>1375</v>
      </c>
      <c r="G549" s="6" t="s">
        <v>243</v>
      </c>
      <c r="H549" s="6" t="s">
        <v>659</v>
      </c>
      <c r="I549" s="6" t="s">
        <v>1562</v>
      </c>
      <c r="J549" s="6" t="s">
        <v>2511</v>
      </c>
      <c r="K549" s="6" t="s">
        <v>6829</v>
      </c>
      <c r="M549" s="6" t="s">
        <v>395</v>
      </c>
      <c r="N549" t="s">
        <v>3498</v>
      </c>
      <c r="O549" s="244" t="s">
        <v>41</v>
      </c>
      <c r="P549" s="158" t="s">
        <v>12270</v>
      </c>
      <c r="Q549" s="158" t="s">
        <v>12270</v>
      </c>
    </row>
    <row r="550" spans="1:17" ht="14.5">
      <c r="A550" s="6">
        <v>22019783</v>
      </c>
      <c r="B550" s="6" t="s">
        <v>8474</v>
      </c>
      <c r="C550" s="6" t="s">
        <v>1563</v>
      </c>
      <c r="D550" s="6" t="s">
        <v>396</v>
      </c>
      <c r="E550" s="6" t="s">
        <v>1564</v>
      </c>
      <c r="F550" s="6" t="s">
        <v>467</v>
      </c>
      <c r="G550" s="6" t="s">
        <v>393</v>
      </c>
      <c r="H550" s="6" t="s">
        <v>417</v>
      </c>
      <c r="I550" s="6" t="s">
        <v>1565</v>
      </c>
      <c r="K550" s="6" t="s">
        <v>6829</v>
      </c>
      <c r="M550" s="6" t="s">
        <v>395</v>
      </c>
      <c r="N550" t="s">
        <v>3498</v>
      </c>
      <c r="O550" s="244" t="s">
        <v>41</v>
      </c>
      <c r="P550" s="158" t="s">
        <v>12270</v>
      </c>
      <c r="Q550" s="158" t="s">
        <v>12270</v>
      </c>
    </row>
    <row r="551" spans="1:17" ht="14.5">
      <c r="A551" s="6">
        <v>22020495</v>
      </c>
      <c r="B551" s="6" t="s">
        <v>1566</v>
      </c>
      <c r="C551" s="6" t="s">
        <v>1566</v>
      </c>
      <c r="D551" s="6" t="s">
        <v>416</v>
      </c>
      <c r="E551" s="6" t="s">
        <v>1567</v>
      </c>
      <c r="F551" s="6" t="s">
        <v>467</v>
      </c>
      <c r="G551" s="6" t="s">
        <v>393</v>
      </c>
      <c r="H551" s="6" t="s">
        <v>402</v>
      </c>
      <c r="I551" s="6" t="s">
        <v>1568</v>
      </c>
      <c r="K551" s="6" t="s">
        <v>6829</v>
      </c>
      <c r="L551" s="6" t="s">
        <v>212</v>
      </c>
      <c r="M551" s="6" t="s">
        <v>395</v>
      </c>
      <c r="N551" t="s">
        <v>3498</v>
      </c>
      <c r="O551" s="244" t="s">
        <v>41</v>
      </c>
      <c r="P551" s="158" t="s">
        <v>12270</v>
      </c>
      <c r="Q551" s="158" t="s">
        <v>12270</v>
      </c>
    </row>
    <row r="552" spans="1:17" ht="14.5">
      <c r="A552" s="6" t="s">
        <v>1569</v>
      </c>
      <c r="B552" s="6" t="s">
        <v>8475</v>
      </c>
      <c r="C552" s="6" t="s">
        <v>1570</v>
      </c>
      <c r="D552" s="6" t="s">
        <v>215</v>
      </c>
      <c r="E552" s="6" t="s">
        <v>1571</v>
      </c>
      <c r="F552" s="6" t="s">
        <v>216</v>
      </c>
      <c r="G552" s="6" t="s">
        <v>207</v>
      </c>
      <c r="H552" s="6" t="s">
        <v>207</v>
      </c>
      <c r="I552" s="6" t="s">
        <v>1572</v>
      </c>
      <c r="J552" s="6" t="s">
        <v>211</v>
      </c>
      <c r="K552" s="6" t="s">
        <v>6829</v>
      </c>
      <c r="L552" s="6" t="s">
        <v>224</v>
      </c>
      <c r="M552" s="6" t="s">
        <v>23</v>
      </c>
      <c r="N552" t="s">
        <v>3498</v>
      </c>
      <c r="O552" s="244">
        <v>44630</v>
      </c>
      <c r="P552" s="158" t="s">
        <v>12270</v>
      </c>
      <c r="Q552" s="158" t="s">
        <v>12270</v>
      </c>
    </row>
    <row r="553" spans="1:17" ht="14.5">
      <c r="A553" s="6" t="s">
        <v>1573</v>
      </c>
      <c r="B553" s="6" t="s">
        <v>8476</v>
      </c>
      <c r="C553" s="6" t="s">
        <v>1570</v>
      </c>
      <c r="D553" s="6" t="s">
        <v>218</v>
      </c>
      <c r="E553" s="6" t="s">
        <v>1571</v>
      </c>
      <c r="F553" s="6" t="s">
        <v>216</v>
      </c>
      <c r="G553" s="6" t="s">
        <v>207</v>
      </c>
      <c r="H553" s="6" t="s">
        <v>207</v>
      </c>
      <c r="I553" s="6" t="s">
        <v>1572</v>
      </c>
      <c r="J553" s="6" t="s">
        <v>211</v>
      </c>
      <c r="K553" s="6" t="s">
        <v>6829</v>
      </c>
      <c r="L553" s="6" t="s">
        <v>224</v>
      </c>
      <c r="M553" s="6" t="s">
        <v>23</v>
      </c>
      <c r="N553" t="s">
        <v>3498</v>
      </c>
      <c r="O553" s="244">
        <v>44630</v>
      </c>
      <c r="P553" s="158" t="s">
        <v>12270</v>
      </c>
      <c r="Q553" s="158" t="s">
        <v>12270</v>
      </c>
    </row>
    <row r="554" spans="1:17" ht="14.5">
      <c r="A554" s="6" t="s">
        <v>1574</v>
      </c>
      <c r="B554" s="6" t="s">
        <v>8477</v>
      </c>
      <c r="C554" s="6" t="s">
        <v>1570</v>
      </c>
      <c r="D554" s="6" t="s">
        <v>250</v>
      </c>
      <c r="E554" s="6" t="s">
        <v>1571</v>
      </c>
      <c r="F554" s="6" t="s">
        <v>216</v>
      </c>
      <c r="G554" s="6" t="s">
        <v>207</v>
      </c>
      <c r="H554" s="6" t="s">
        <v>207</v>
      </c>
      <c r="I554" s="6" t="s">
        <v>1572</v>
      </c>
      <c r="J554" s="6" t="s">
        <v>211</v>
      </c>
      <c r="K554" s="6" t="s">
        <v>6829</v>
      </c>
      <c r="L554" s="6" t="s">
        <v>224</v>
      </c>
      <c r="M554" s="6" t="s">
        <v>23</v>
      </c>
      <c r="N554" t="s">
        <v>3498</v>
      </c>
      <c r="O554" s="244">
        <v>44630</v>
      </c>
      <c r="P554" s="158" t="s">
        <v>12270</v>
      </c>
      <c r="Q554" s="158" t="s">
        <v>12270</v>
      </c>
    </row>
    <row r="555" spans="1:17" ht="14.5">
      <c r="A555" s="6" t="s">
        <v>1578</v>
      </c>
      <c r="B555" s="6" t="s">
        <v>8478</v>
      </c>
      <c r="C555" s="6" t="s">
        <v>1575</v>
      </c>
      <c r="D555" s="6" t="s">
        <v>279</v>
      </c>
      <c r="E555" s="6" t="s">
        <v>1576</v>
      </c>
      <c r="F555" s="6" t="s">
        <v>206</v>
      </c>
      <c r="G555" s="6" t="s">
        <v>207</v>
      </c>
      <c r="H555" s="6" t="s">
        <v>207</v>
      </c>
      <c r="I555" s="6" t="s">
        <v>1577</v>
      </c>
      <c r="J555" s="6" t="s">
        <v>211</v>
      </c>
      <c r="K555" s="6" t="s">
        <v>6829</v>
      </c>
      <c r="L555" s="6" t="s">
        <v>208</v>
      </c>
      <c r="M555" s="6" t="s">
        <v>23</v>
      </c>
      <c r="N555" t="s">
        <v>3498</v>
      </c>
      <c r="O555" s="244">
        <v>44651</v>
      </c>
      <c r="P555" s="158" t="s">
        <v>12270</v>
      </c>
      <c r="Q555" s="158" t="s">
        <v>12270</v>
      </c>
    </row>
    <row r="556" spans="1:17" ht="14.5">
      <c r="A556" s="6" t="s">
        <v>1579</v>
      </c>
      <c r="B556" s="6" t="s">
        <v>8479</v>
      </c>
      <c r="C556" s="6" t="s">
        <v>1575</v>
      </c>
      <c r="D556" s="6" t="s">
        <v>279</v>
      </c>
      <c r="E556" s="6" t="s">
        <v>1576</v>
      </c>
      <c r="F556" s="6" t="s">
        <v>206</v>
      </c>
      <c r="G556" s="6" t="s">
        <v>207</v>
      </c>
      <c r="H556" s="6" t="s">
        <v>207</v>
      </c>
      <c r="I556" s="6" t="s">
        <v>1577</v>
      </c>
      <c r="J556" s="6" t="s">
        <v>211</v>
      </c>
      <c r="K556" s="6" t="s">
        <v>6829</v>
      </c>
      <c r="L556" s="6" t="s">
        <v>208</v>
      </c>
      <c r="M556" s="6" t="s">
        <v>23</v>
      </c>
      <c r="N556" t="s">
        <v>3498</v>
      </c>
      <c r="O556" s="244">
        <v>44651</v>
      </c>
      <c r="P556" s="158" t="s">
        <v>12270</v>
      </c>
      <c r="Q556" s="158" t="s">
        <v>12270</v>
      </c>
    </row>
    <row r="557" spans="1:17" ht="14.5">
      <c r="A557" s="6" t="s">
        <v>1580</v>
      </c>
      <c r="B557" s="6" t="s">
        <v>8480</v>
      </c>
      <c r="C557" s="6" t="s">
        <v>1581</v>
      </c>
      <c r="D557" s="6" t="s">
        <v>215</v>
      </c>
      <c r="E557" s="6" t="s">
        <v>1582</v>
      </c>
      <c r="F557" s="6" t="s">
        <v>206</v>
      </c>
      <c r="G557" s="6" t="s">
        <v>207</v>
      </c>
      <c r="H557" s="6" t="s">
        <v>207</v>
      </c>
      <c r="I557" s="6" t="s">
        <v>1583</v>
      </c>
      <c r="J557" s="6" t="s">
        <v>323</v>
      </c>
      <c r="K557" s="6" t="s">
        <v>6829</v>
      </c>
      <c r="L557" s="6" t="s">
        <v>224</v>
      </c>
      <c r="M557" s="6" t="s">
        <v>23</v>
      </c>
      <c r="N557" t="s">
        <v>3498</v>
      </c>
      <c r="O557" s="244">
        <v>44651</v>
      </c>
      <c r="P557" s="158" t="s">
        <v>12270</v>
      </c>
      <c r="Q557" s="158" t="s">
        <v>12270</v>
      </c>
    </row>
    <row r="558" spans="1:17" ht="14.5">
      <c r="A558" s="6" t="s">
        <v>1584</v>
      </c>
      <c r="B558" s="6" t="s">
        <v>8481</v>
      </c>
      <c r="C558" s="6" t="s">
        <v>1581</v>
      </c>
      <c r="D558" s="6" t="s">
        <v>218</v>
      </c>
      <c r="E558" s="6" t="s">
        <v>1582</v>
      </c>
      <c r="F558" s="6" t="s">
        <v>206</v>
      </c>
      <c r="G558" s="6" t="s">
        <v>207</v>
      </c>
      <c r="H558" s="6" t="s">
        <v>207</v>
      </c>
      <c r="I558" s="6" t="s">
        <v>1583</v>
      </c>
      <c r="J558" s="6" t="s">
        <v>323</v>
      </c>
      <c r="K558" s="6" t="s">
        <v>6829</v>
      </c>
      <c r="L558" s="6" t="s">
        <v>224</v>
      </c>
      <c r="M558" s="6" t="s">
        <v>23</v>
      </c>
      <c r="N558" t="s">
        <v>3498</v>
      </c>
      <c r="O558" s="244">
        <v>44651</v>
      </c>
      <c r="P558" s="158" t="s">
        <v>12270</v>
      </c>
      <c r="Q558" s="158" t="s">
        <v>12270</v>
      </c>
    </row>
    <row r="559" spans="1:17" ht="14.5">
      <c r="A559" s="6" t="s">
        <v>1585</v>
      </c>
      <c r="B559" s="6" t="s">
        <v>8482</v>
      </c>
      <c r="C559" s="6" t="s">
        <v>1586</v>
      </c>
      <c r="D559" s="6" t="s">
        <v>218</v>
      </c>
      <c r="E559" s="6" t="s">
        <v>1587</v>
      </c>
      <c r="F559" s="6" t="s">
        <v>1486</v>
      </c>
      <c r="G559" s="6" t="s">
        <v>207</v>
      </c>
      <c r="H559" s="6" t="s">
        <v>207</v>
      </c>
      <c r="I559" s="6" t="s">
        <v>1588</v>
      </c>
      <c r="J559" s="6" t="s">
        <v>211</v>
      </c>
      <c r="K559" s="6" t="s">
        <v>6829</v>
      </c>
      <c r="L559" s="6" t="s">
        <v>224</v>
      </c>
      <c r="M559" s="6" t="s">
        <v>23</v>
      </c>
      <c r="N559" t="s">
        <v>3498</v>
      </c>
      <c r="O559" s="244">
        <v>44651</v>
      </c>
      <c r="P559" s="158" t="s">
        <v>12270</v>
      </c>
      <c r="Q559" s="158" t="s">
        <v>12270</v>
      </c>
    </row>
    <row r="560" spans="1:17" ht="14.5">
      <c r="A560" s="6" t="s">
        <v>1589</v>
      </c>
      <c r="B560" s="6" t="s">
        <v>8483</v>
      </c>
      <c r="C560" s="6" t="s">
        <v>1590</v>
      </c>
      <c r="D560" s="6" t="s">
        <v>215</v>
      </c>
      <c r="E560" s="6" t="s">
        <v>1591</v>
      </c>
      <c r="F560" s="6" t="s">
        <v>206</v>
      </c>
      <c r="G560" s="6" t="s">
        <v>207</v>
      </c>
      <c r="H560" s="6" t="s">
        <v>207</v>
      </c>
      <c r="I560" s="6" t="s">
        <v>1592</v>
      </c>
      <c r="J560" s="6" t="s">
        <v>323</v>
      </c>
      <c r="K560" s="6" t="s">
        <v>6829</v>
      </c>
      <c r="L560" s="6" t="s">
        <v>217</v>
      </c>
      <c r="M560" s="6" t="s">
        <v>23</v>
      </c>
      <c r="N560" t="s">
        <v>3498</v>
      </c>
      <c r="O560" s="244">
        <v>44630</v>
      </c>
      <c r="P560" s="158" t="s">
        <v>12270</v>
      </c>
      <c r="Q560" s="158" t="s">
        <v>12270</v>
      </c>
    </row>
    <row r="561" spans="1:17" ht="14.5">
      <c r="A561" s="6" t="s">
        <v>1593</v>
      </c>
      <c r="B561" s="6" t="s">
        <v>8484</v>
      </c>
      <c r="C561" s="6" t="s">
        <v>1590</v>
      </c>
      <c r="D561" s="6" t="s">
        <v>215</v>
      </c>
      <c r="E561" s="6" t="s">
        <v>1591</v>
      </c>
      <c r="F561" s="6" t="s">
        <v>206</v>
      </c>
      <c r="G561" s="6" t="s">
        <v>207</v>
      </c>
      <c r="H561" s="6" t="s">
        <v>207</v>
      </c>
      <c r="I561" s="6" t="s">
        <v>1592</v>
      </c>
      <c r="J561" s="6" t="s">
        <v>323</v>
      </c>
      <c r="K561" s="6" t="s">
        <v>6829</v>
      </c>
      <c r="L561" s="6" t="s">
        <v>217</v>
      </c>
      <c r="M561" s="6" t="s">
        <v>23</v>
      </c>
      <c r="N561" t="s">
        <v>3498</v>
      </c>
      <c r="O561" s="244">
        <v>44630</v>
      </c>
      <c r="P561" s="158" t="s">
        <v>12270</v>
      </c>
      <c r="Q561" s="158" t="s">
        <v>12270</v>
      </c>
    </row>
    <row r="562" spans="1:17" ht="14.5">
      <c r="A562" s="6" t="s">
        <v>1594</v>
      </c>
      <c r="B562" s="6" t="s">
        <v>8485</v>
      </c>
      <c r="C562" s="6" t="s">
        <v>1590</v>
      </c>
      <c r="D562" s="6" t="s">
        <v>205</v>
      </c>
      <c r="E562" s="6" t="s">
        <v>1591</v>
      </c>
      <c r="F562" s="6" t="s">
        <v>206</v>
      </c>
      <c r="G562" s="6" t="s">
        <v>207</v>
      </c>
      <c r="H562" s="6" t="s">
        <v>207</v>
      </c>
      <c r="I562" s="6" t="s">
        <v>1592</v>
      </c>
      <c r="J562" s="6" t="s">
        <v>323</v>
      </c>
      <c r="K562" s="6" t="s">
        <v>6829</v>
      </c>
      <c r="L562" s="6" t="s">
        <v>217</v>
      </c>
      <c r="M562" s="6" t="s">
        <v>23</v>
      </c>
      <c r="N562" t="s">
        <v>3498</v>
      </c>
      <c r="O562" s="244">
        <v>44630</v>
      </c>
      <c r="P562" s="158" t="s">
        <v>12270</v>
      </c>
      <c r="Q562" s="158" t="s">
        <v>12270</v>
      </c>
    </row>
    <row r="563" spans="1:17" ht="14.5">
      <c r="A563" s="6" t="s">
        <v>1595</v>
      </c>
      <c r="B563" s="6" t="s">
        <v>8486</v>
      </c>
      <c r="C563" s="6" t="s">
        <v>1590</v>
      </c>
      <c r="D563" s="6" t="s">
        <v>218</v>
      </c>
      <c r="E563" s="6" t="s">
        <v>1591</v>
      </c>
      <c r="F563" s="6" t="s">
        <v>206</v>
      </c>
      <c r="G563" s="6" t="s">
        <v>207</v>
      </c>
      <c r="H563" s="6" t="s">
        <v>207</v>
      </c>
      <c r="I563" s="6" t="s">
        <v>1592</v>
      </c>
      <c r="J563" s="6" t="s">
        <v>323</v>
      </c>
      <c r="K563" s="6" t="s">
        <v>6829</v>
      </c>
      <c r="L563" s="6" t="s">
        <v>217</v>
      </c>
      <c r="M563" s="6" t="s">
        <v>23</v>
      </c>
      <c r="N563" t="s">
        <v>3498</v>
      </c>
      <c r="O563" s="244">
        <v>44630</v>
      </c>
      <c r="P563" s="158" t="s">
        <v>12270</v>
      </c>
      <c r="Q563" s="158" t="s">
        <v>12270</v>
      </c>
    </row>
    <row r="564" spans="1:17" ht="14.5">
      <c r="A564" s="6" t="s">
        <v>1596</v>
      </c>
      <c r="B564" s="6" t="s">
        <v>8487</v>
      </c>
      <c r="C564" s="6" t="s">
        <v>1590</v>
      </c>
      <c r="D564" s="6" t="s">
        <v>218</v>
      </c>
      <c r="E564" s="6" t="s">
        <v>1591</v>
      </c>
      <c r="F564" s="6" t="s">
        <v>206</v>
      </c>
      <c r="G564" s="6" t="s">
        <v>207</v>
      </c>
      <c r="H564" s="6" t="s">
        <v>207</v>
      </c>
      <c r="I564" s="6" t="s">
        <v>1592</v>
      </c>
      <c r="J564" s="6" t="s">
        <v>323</v>
      </c>
      <c r="K564" s="6" t="s">
        <v>6829</v>
      </c>
      <c r="L564" s="6" t="s">
        <v>217</v>
      </c>
      <c r="M564" s="6" t="s">
        <v>23</v>
      </c>
      <c r="N564" t="s">
        <v>3498</v>
      </c>
      <c r="O564" s="244">
        <v>44630</v>
      </c>
      <c r="P564" s="158" t="s">
        <v>12270</v>
      </c>
      <c r="Q564" s="158" t="s">
        <v>12270</v>
      </c>
    </row>
    <row r="565" spans="1:17" ht="14.5">
      <c r="A565" s="6">
        <v>22020525</v>
      </c>
      <c r="B565" s="6" t="s">
        <v>8488</v>
      </c>
      <c r="C565" s="6" t="s">
        <v>1597</v>
      </c>
      <c r="D565" s="6" t="s">
        <v>209</v>
      </c>
      <c r="E565" s="6" t="s">
        <v>1598</v>
      </c>
      <c r="F565" s="6" t="s">
        <v>1357</v>
      </c>
      <c r="G565" s="6" t="s">
        <v>393</v>
      </c>
      <c r="H565" s="6" t="s">
        <v>405</v>
      </c>
      <c r="I565" s="6" t="s">
        <v>1599</v>
      </c>
      <c r="K565" s="6" t="s">
        <v>6829</v>
      </c>
      <c r="M565" s="6" t="s">
        <v>395</v>
      </c>
      <c r="N565" t="s">
        <v>3498</v>
      </c>
      <c r="O565" s="244" t="s">
        <v>41</v>
      </c>
      <c r="P565" s="158" t="s">
        <v>12270</v>
      </c>
      <c r="Q565" s="158" t="s">
        <v>12270</v>
      </c>
    </row>
    <row r="566" spans="1:17" ht="14.5">
      <c r="A566" s="6">
        <v>22020499</v>
      </c>
      <c r="B566" s="6" t="s">
        <v>8489</v>
      </c>
      <c r="C566" s="6" t="s">
        <v>1600</v>
      </c>
      <c r="D566" s="6" t="s">
        <v>218</v>
      </c>
      <c r="E566" s="6" t="s">
        <v>1601</v>
      </c>
      <c r="F566" s="6" t="s">
        <v>1602</v>
      </c>
      <c r="G566" s="6" t="s">
        <v>246</v>
      </c>
      <c r="H566" s="6" t="s">
        <v>561</v>
      </c>
      <c r="I566" s="6" t="s">
        <v>1603</v>
      </c>
      <c r="K566" s="6" t="s">
        <v>6829</v>
      </c>
      <c r="M566" s="6" t="s">
        <v>395</v>
      </c>
      <c r="N566" t="s">
        <v>3498</v>
      </c>
      <c r="O566" s="244" t="s">
        <v>41</v>
      </c>
      <c r="P566" s="158" t="s">
        <v>12270</v>
      </c>
      <c r="Q566" s="158">
        <v>0.2</v>
      </c>
    </row>
    <row r="567" spans="1:17" ht="14.5">
      <c r="A567" s="6" t="s">
        <v>1604</v>
      </c>
      <c r="B567" s="6" t="s">
        <v>8490</v>
      </c>
      <c r="C567" s="6" t="s">
        <v>6240</v>
      </c>
      <c r="D567" s="6" t="s">
        <v>205</v>
      </c>
      <c r="E567" s="6" t="s">
        <v>1582</v>
      </c>
      <c r="F567" s="6" t="s">
        <v>206</v>
      </c>
      <c r="G567" s="6" t="s">
        <v>207</v>
      </c>
      <c r="H567" s="6" t="s">
        <v>207</v>
      </c>
      <c r="I567" s="6" t="s">
        <v>1583</v>
      </c>
      <c r="J567" s="6" t="s">
        <v>323</v>
      </c>
      <c r="K567" s="6" t="s">
        <v>6829</v>
      </c>
      <c r="L567" s="6" t="s">
        <v>224</v>
      </c>
      <c r="M567" s="6" t="s">
        <v>23</v>
      </c>
      <c r="N567" t="s">
        <v>3498</v>
      </c>
      <c r="O567" s="244">
        <v>44651</v>
      </c>
      <c r="P567" s="158" t="s">
        <v>12270</v>
      </c>
      <c r="Q567" s="158" t="s">
        <v>12270</v>
      </c>
    </row>
    <row r="568" spans="1:17" ht="14.5">
      <c r="A568" s="6" t="s">
        <v>1608</v>
      </c>
      <c r="B568" s="6" t="s">
        <v>8491</v>
      </c>
      <c r="C568" s="6" t="s">
        <v>1605</v>
      </c>
      <c r="D568" s="6" t="s">
        <v>205</v>
      </c>
      <c r="E568" s="6" t="s">
        <v>1606</v>
      </c>
      <c r="F568" s="6" t="s">
        <v>206</v>
      </c>
      <c r="G568" s="6" t="s">
        <v>207</v>
      </c>
      <c r="H568" s="6" t="s">
        <v>207</v>
      </c>
      <c r="I568" s="6" t="s">
        <v>1607</v>
      </c>
      <c r="J568" s="6" t="s">
        <v>323</v>
      </c>
      <c r="K568" s="6" t="s">
        <v>6829</v>
      </c>
      <c r="L568" s="6" t="s">
        <v>217</v>
      </c>
      <c r="M568" s="6" t="s">
        <v>23</v>
      </c>
      <c r="N568" t="s">
        <v>3498</v>
      </c>
      <c r="O568" s="244">
        <v>44665</v>
      </c>
      <c r="P568" s="158" t="s">
        <v>12270</v>
      </c>
      <c r="Q568" s="158" t="s">
        <v>12270</v>
      </c>
    </row>
    <row r="569" spans="1:17" ht="14.5">
      <c r="A569" s="6" t="s">
        <v>1609</v>
      </c>
      <c r="B569" s="6" t="s">
        <v>8492</v>
      </c>
      <c r="C569" s="6" t="s">
        <v>1605</v>
      </c>
      <c r="D569" s="6" t="s">
        <v>250</v>
      </c>
      <c r="E569" s="6" t="s">
        <v>1606</v>
      </c>
      <c r="F569" s="6" t="s">
        <v>206</v>
      </c>
      <c r="G569" s="6" t="s">
        <v>207</v>
      </c>
      <c r="H569" s="6" t="s">
        <v>207</v>
      </c>
      <c r="I569" s="6" t="s">
        <v>1607</v>
      </c>
      <c r="J569" s="6" t="s">
        <v>323</v>
      </c>
      <c r="K569" s="6" t="s">
        <v>6829</v>
      </c>
      <c r="L569" s="6" t="s">
        <v>217</v>
      </c>
      <c r="M569" s="6" t="s">
        <v>23</v>
      </c>
      <c r="N569" t="s">
        <v>3498</v>
      </c>
      <c r="O569" s="244">
        <v>44665</v>
      </c>
      <c r="P569" s="158" t="s">
        <v>12270</v>
      </c>
      <c r="Q569" s="158" t="s">
        <v>12270</v>
      </c>
    </row>
    <row r="570" spans="1:17" ht="14.5">
      <c r="A570" s="6" t="s">
        <v>1610</v>
      </c>
      <c r="B570" s="6" t="s">
        <v>8493</v>
      </c>
      <c r="C570" s="6" t="s">
        <v>1387</v>
      </c>
      <c r="D570" s="6" t="s">
        <v>215</v>
      </c>
      <c r="E570" s="6" t="s">
        <v>1387</v>
      </c>
      <c r="F570" s="6" t="s">
        <v>210</v>
      </c>
      <c r="G570" s="6" t="s">
        <v>207</v>
      </c>
      <c r="H570" s="6" t="s">
        <v>207</v>
      </c>
      <c r="I570" s="6" t="s">
        <v>1388</v>
      </c>
      <c r="J570" s="6" t="s">
        <v>323</v>
      </c>
      <c r="K570" s="6" t="s">
        <v>6830</v>
      </c>
      <c r="L570" s="6" t="s">
        <v>212</v>
      </c>
      <c r="M570" s="6" t="s">
        <v>23</v>
      </c>
      <c r="N570" t="s">
        <v>3498</v>
      </c>
      <c r="O570" s="244">
        <v>44482</v>
      </c>
      <c r="P570" s="158" t="s">
        <v>12270</v>
      </c>
      <c r="Q570" s="158" t="s">
        <v>12270</v>
      </c>
    </row>
    <row r="571" spans="1:17" ht="14.5">
      <c r="A571" s="6" t="s">
        <v>1611</v>
      </c>
      <c r="B571" s="6" t="s">
        <v>8494</v>
      </c>
      <c r="C571" s="6" t="s">
        <v>1387</v>
      </c>
      <c r="D571" s="6" t="s">
        <v>205</v>
      </c>
      <c r="E571" s="6" t="s">
        <v>1387</v>
      </c>
      <c r="F571" s="6" t="s">
        <v>210</v>
      </c>
      <c r="G571" s="6" t="s">
        <v>207</v>
      </c>
      <c r="H571" s="6" t="s">
        <v>207</v>
      </c>
      <c r="I571" s="6" t="s">
        <v>1388</v>
      </c>
      <c r="J571" s="6" t="s">
        <v>323</v>
      </c>
      <c r="K571" s="6" t="s">
        <v>6830</v>
      </c>
      <c r="L571" s="6" t="s">
        <v>212</v>
      </c>
      <c r="M571" s="6" t="s">
        <v>23</v>
      </c>
      <c r="N571" t="s">
        <v>3498</v>
      </c>
      <c r="O571" s="244">
        <v>44482</v>
      </c>
      <c r="P571" s="158" t="s">
        <v>12270</v>
      </c>
      <c r="Q571" s="158" t="s">
        <v>12270</v>
      </c>
    </row>
    <row r="572" spans="1:17" ht="14.5">
      <c r="A572" s="6" t="s">
        <v>1612</v>
      </c>
      <c r="B572" s="6" t="s">
        <v>8495</v>
      </c>
      <c r="C572" s="6" t="s">
        <v>1387</v>
      </c>
      <c r="D572" s="6" t="s">
        <v>218</v>
      </c>
      <c r="E572" s="6" t="s">
        <v>1387</v>
      </c>
      <c r="F572" s="6" t="s">
        <v>210</v>
      </c>
      <c r="G572" s="6" t="s">
        <v>207</v>
      </c>
      <c r="H572" s="6" t="s">
        <v>207</v>
      </c>
      <c r="I572" s="6" t="s">
        <v>1388</v>
      </c>
      <c r="J572" s="6" t="s">
        <v>323</v>
      </c>
      <c r="K572" s="6" t="s">
        <v>6830</v>
      </c>
      <c r="L572" s="6" t="s">
        <v>212</v>
      </c>
      <c r="M572" s="6" t="s">
        <v>23</v>
      </c>
      <c r="N572" t="s">
        <v>3498</v>
      </c>
      <c r="O572" s="244">
        <v>44482</v>
      </c>
      <c r="P572" s="158" t="s">
        <v>12270</v>
      </c>
      <c r="Q572" s="158" t="s">
        <v>12270</v>
      </c>
    </row>
    <row r="573" spans="1:17" ht="14.5">
      <c r="A573" s="6" t="s">
        <v>1613</v>
      </c>
      <c r="B573" s="6" t="s">
        <v>8496</v>
      </c>
      <c r="C573" s="6" t="s">
        <v>1389</v>
      </c>
      <c r="D573" s="6" t="s">
        <v>218</v>
      </c>
      <c r="E573" s="6" t="s">
        <v>1389</v>
      </c>
      <c r="F573" s="6" t="s">
        <v>210</v>
      </c>
      <c r="G573" s="6" t="s">
        <v>207</v>
      </c>
      <c r="H573" s="6" t="s">
        <v>207</v>
      </c>
      <c r="I573" s="6" t="s">
        <v>1390</v>
      </c>
      <c r="J573" s="6" t="s">
        <v>323</v>
      </c>
      <c r="K573" s="6" t="s">
        <v>6830</v>
      </c>
      <c r="L573" s="6" t="s">
        <v>212</v>
      </c>
      <c r="M573" s="6" t="s">
        <v>23</v>
      </c>
      <c r="N573" t="s">
        <v>4363</v>
      </c>
      <c r="O573" s="244">
        <v>44482</v>
      </c>
      <c r="P573" s="158" t="s">
        <v>12270</v>
      </c>
      <c r="Q573" s="158" t="s">
        <v>12270</v>
      </c>
    </row>
    <row r="574" spans="1:17" ht="14.5">
      <c r="A574" s="6" t="s">
        <v>1616</v>
      </c>
      <c r="B574" s="6" t="s">
        <v>8497</v>
      </c>
      <c r="C574" s="6" t="s">
        <v>1614</v>
      </c>
      <c r="D574" s="6" t="s">
        <v>218</v>
      </c>
      <c r="E574" s="6" t="s">
        <v>1614</v>
      </c>
      <c r="F574" s="6" t="s">
        <v>210</v>
      </c>
      <c r="G574" s="6" t="s">
        <v>207</v>
      </c>
      <c r="H574" s="6" t="s">
        <v>207</v>
      </c>
      <c r="I574" s="6" t="s">
        <v>1615</v>
      </c>
      <c r="J574" s="6" t="s">
        <v>323</v>
      </c>
      <c r="K574" s="6" t="s">
        <v>6830</v>
      </c>
      <c r="L574" s="6" t="s">
        <v>212</v>
      </c>
      <c r="M574" s="6" t="s">
        <v>23</v>
      </c>
      <c r="N574" t="s">
        <v>3498</v>
      </c>
      <c r="O574" s="244">
        <v>44651</v>
      </c>
      <c r="P574" s="158" t="s">
        <v>12270</v>
      </c>
      <c r="Q574" s="158" t="s">
        <v>12270</v>
      </c>
    </row>
    <row r="575" spans="1:17" ht="14.5">
      <c r="A575" s="6" t="s">
        <v>1617</v>
      </c>
      <c r="B575" s="6" t="s">
        <v>8498</v>
      </c>
      <c r="C575" s="6" t="s">
        <v>1618</v>
      </c>
      <c r="D575" s="6" t="s">
        <v>205</v>
      </c>
      <c r="E575" s="6" t="s">
        <v>1618</v>
      </c>
      <c r="F575" s="6" t="s">
        <v>210</v>
      </c>
      <c r="G575" s="6" t="s">
        <v>207</v>
      </c>
      <c r="H575" s="6" t="s">
        <v>207</v>
      </c>
      <c r="I575" s="6" t="s">
        <v>1619</v>
      </c>
      <c r="J575" s="6" t="s">
        <v>323</v>
      </c>
      <c r="K575" s="6" t="s">
        <v>6830</v>
      </c>
      <c r="L575" s="6" t="s">
        <v>212</v>
      </c>
      <c r="M575" s="6" t="s">
        <v>23</v>
      </c>
      <c r="N575" t="s">
        <v>3498</v>
      </c>
      <c r="O575" s="244">
        <v>44651</v>
      </c>
      <c r="P575" s="158" t="s">
        <v>12270</v>
      </c>
      <c r="Q575" s="158" t="s">
        <v>12270</v>
      </c>
    </row>
    <row r="576" spans="1:17" ht="14.5">
      <c r="A576" s="6" t="s">
        <v>1620</v>
      </c>
      <c r="B576" s="6" t="s">
        <v>8499</v>
      </c>
      <c r="C576" s="6" t="s">
        <v>1618</v>
      </c>
      <c r="D576" s="6" t="s">
        <v>218</v>
      </c>
      <c r="E576" s="6" t="s">
        <v>1618</v>
      </c>
      <c r="F576" s="6" t="s">
        <v>210</v>
      </c>
      <c r="G576" s="6" t="s">
        <v>207</v>
      </c>
      <c r="H576" s="6" t="s">
        <v>207</v>
      </c>
      <c r="I576" s="6" t="s">
        <v>1619</v>
      </c>
      <c r="J576" s="6" t="s">
        <v>323</v>
      </c>
      <c r="K576" s="6" t="s">
        <v>6830</v>
      </c>
      <c r="L576" s="6" t="s">
        <v>212</v>
      </c>
      <c r="M576" s="6" t="s">
        <v>23</v>
      </c>
      <c r="N576" t="s">
        <v>3498</v>
      </c>
      <c r="O576" s="244">
        <v>44651</v>
      </c>
      <c r="P576" s="158" t="s">
        <v>12270</v>
      </c>
      <c r="Q576" s="158" t="s">
        <v>12270</v>
      </c>
    </row>
    <row r="577" spans="1:17" ht="14.5">
      <c r="A577" s="6" t="s">
        <v>1621</v>
      </c>
      <c r="B577" s="6" t="s">
        <v>8500</v>
      </c>
      <c r="C577" s="6" t="s">
        <v>1618</v>
      </c>
      <c r="D577" s="6" t="s">
        <v>222</v>
      </c>
      <c r="E577" s="6" t="s">
        <v>1618</v>
      </c>
      <c r="F577" s="6" t="s">
        <v>210</v>
      </c>
      <c r="G577" s="6" t="s">
        <v>207</v>
      </c>
      <c r="H577" s="6" t="s">
        <v>207</v>
      </c>
      <c r="I577" s="6" t="s">
        <v>1619</v>
      </c>
      <c r="J577" s="6" t="s">
        <v>323</v>
      </c>
      <c r="K577" s="6" t="s">
        <v>6830</v>
      </c>
      <c r="L577" s="6" t="s">
        <v>212</v>
      </c>
      <c r="M577" s="6" t="s">
        <v>23</v>
      </c>
      <c r="N577" t="s">
        <v>3498</v>
      </c>
      <c r="O577" s="244">
        <v>44651</v>
      </c>
      <c r="P577" s="158" t="s">
        <v>12270</v>
      </c>
      <c r="Q577" s="158" t="s">
        <v>12270</v>
      </c>
    </row>
    <row r="578" spans="1:17" ht="14.5">
      <c r="A578" s="6" t="s">
        <v>1622</v>
      </c>
      <c r="B578" s="6" t="s">
        <v>8501</v>
      </c>
      <c r="C578" s="6" t="s">
        <v>1623</v>
      </c>
      <c r="D578" s="6" t="s">
        <v>250</v>
      </c>
      <c r="E578" s="6" t="s">
        <v>1420</v>
      </c>
      <c r="F578" s="6" t="s">
        <v>210</v>
      </c>
      <c r="G578" s="6" t="s">
        <v>207</v>
      </c>
      <c r="H578" s="6" t="s">
        <v>207</v>
      </c>
      <c r="I578" s="6" t="s">
        <v>1421</v>
      </c>
      <c r="J578" s="6" t="s">
        <v>323</v>
      </c>
      <c r="K578" s="6" t="s">
        <v>6830</v>
      </c>
      <c r="L578" s="6" t="s">
        <v>212</v>
      </c>
      <c r="M578" s="6" t="s">
        <v>23</v>
      </c>
      <c r="N578" t="s">
        <v>3498</v>
      </c>
      <c r="O578" s="244">
        <v>44482</v>
      </c>
      <c r="P578" s="158" t="s">
        <v>12270</v>
      </c>
      <c r="Q578" s="158" t="s">
        <v>12270</v>
      </c>
    </row>
    <row r="579" spans="1:17" ht="14.5">
      <c r="A579" s="6">
        <v>22020545</v>
      </c>
      <c r="B579" s="6" t="s">
        <v>8502</v>
      </c>
      <c r="C579" s="6" t="s">
        <v>6241</v>
      </c>
      <c r="D579" s="6" t="s">
        <v>416</v>
      </c>
      <c r="E579" s="6" t="s">
        <v>983</v>
      </c>
      <c r="F579" s="6" t="s">
        <v>467</v>
      </c>
      <c r="G579" s="6" t="s">
        <v>393</v>
      </c>
      <c r="H579" s="6" t="s">
        <v>402</v>
      </c>
      <c r="I579" s="6" t="s">
        <v>979</v>
      </c>
      <c r="K579" s="6" t="s">
        <v>6829</v>
      </c>
      <c r="L579" s="6" t="s">
        <v>212</v>
      </c>
      <c r="M579" s="6" t="s">
        <v>395</v>
      </c>
      <c r="N579" t="s">
        <v>3498</v>
      </c>
      <c r="O579" s="244" t="s">
        <v>41</v>
      </c>
      <c r="P579" s="158" t="s">
        <v>12270</v>
      </c>
      <c r="Q579" s="158" t="s">
        <v>12270</v>
      </c>
    </row>
    <row r="580" spans="1:17" ht="14.5">
      <c r="A580" s="6">
        <v>22020500</v>
      </c>
      <c r="B580" s="6" t="s">
        <v>8503</v>
      </c>
      <c r="C580" s="6" t="s">
        <v>6242</v>
      </c>
      <c r="D580" s="6" t="s">
        <v>218</v>
      </c>
      <c r="E580" s="6" t="s">
        <v>1209</v>
      </c>
      <c r="F580" s="6" t="s">
        <v>467</v>
      </c>
      <c r="G580" s="6" t="s">
        <v>393</v>
      </c>
      <c r="H580" s="6" t="s">
        <v>402</v>
      </c>
      <c r="I580" s="6" t="s">
        <v>1210</v>
      </c>
      <c r="K580" s="6" t="s">
        <v>6829</v>
      </c>
      <c r="L580" s="6" t="s">
        <v>208</v>
      </c>
      <c r="M580" s="6" t="s">
        <v>395</v>
      </c>
      <c r="N580" t="s">
        <v>3498</v>
      </c>
      <c r="O580" s="244" t="s">
        <v>41</v>
      </c>
      <c r="P580" s="158" t="s">
        <v>12270</v>
      </c>
      <c r="Q580" s="158" t="s">
        <v>12270</v>
      </c>
    </row>
    <row r="581" spans="1:17" ht="14.5">
      <c r="A581" s="6">
        <v>22020529</v>
      </c>
      <c r="B581" s="6" t="s">
        <v>8504</v>
      </c>
      <c r="C581" s="6" t="s">
        <v>1624</v>
      </c>
      <c r="D581" s="6" t="s">
        <v>218</v>
      </c>
      <c r="E581" s="6" t="s">
        <v>1625</v>
      </c>
      <c r="F581" s="6" t="s">
        <v>216</v>
      </c>
      <c r="G581" s="6" t="s">
        <v>393</v>
      </c>
      <c r="H581" s="6" t="s">
        <v>394</v>
      </c>
      <c r="I581" s="6" t="s">
        <v>1626</v>
      </c>
      <c r="K581" s="6" t="s">
        <v>6829</v>
      </c>
      <c r="M581" s="6" t="s">
        <v>395</v>
      </c>
      <c r="N581" t="s">
        <v>3498</v>
      </c>
      <c r="O581" s="244" t="s">
        <v>41</v>
      </c>
      <c r="P581" s="158" t="s">
        <v>12270</v>
      </c>
      <c r="Q581" s="158" t="s">
        <v>12270</v>
      </c>
    </row>
    <row r="582" spans="1:17" ht="14.5">
      <c r="A582" s="6">
        <v>22020145</v>
      </c>
      <c r="B582" s="6" t="s">
        <v>8505</v>
      </c>
      <c r="C582" s="6" t="s">
        <v>1627</v>
      </c>
      <c r="D582" s="6" t="s">
        <v>218</v>
      </c>
      <c r="E582" s="6" t="s">
        <v>1628</v>
      </c>
      <c r="F582" s="6" t="s">
        <v>1375</v>
      </c>
      <c r="G582" s="6" t="s">
        <v>243</v>
      </c>
      <c r="H582" s="6" t="s">
        <v>437</v>
      </c>
      <c r="I582" s="6" t="s">
        <v>6243</v>
      </c>
      <c r="J582" s="6" t="s">
        <v>2511</v>
      </c>
      <c r="K582" s="6" t="s">
        <v>6829</v>
      </c>
      <c r="M582" s="6" t="s">
        <v>395</v>
      </c>
      <c r="N582" t="s">
        <v>3498</v>
      </c>
      <c r="O582" s="244" t="s">
        <v>41</v>
      </c>
      <c r="P582" s="158" t="s">
        <v>12270</v>
      </c>
      <c r="Q582" s="158" t="s">
        <v>12270</v>
      </c>
    </row>
    <row r="583" spans="1:17" ht="14.5">
      <c r="A583" s="6">
        <v>22020575</v>
      </c>
      <c r="B583" s="6" t="s">
        <v>8506</v>
      </c>
      <c r="C583" s="6" t="s">
        <v>6244</v>
      </c>
      <c r="D583" s="6" t="s">
        <v>218</v>
      </c>
      <c r="E583" s="6" t="s">
        <v>1629</v>
      </c>
      <c r="F583" s="6" t="s">
        <v>1375</v>
      </c>
      <c r="G583" s="6" t="s">
        <v>243</v>
      </c>
      <c r="H583" s="6" t="s">
        <v>437</v>
      </c>
      <c r="I583" s="6" t="s">
        <v>1630</v>
      </c>
      <c r="J583" s="6" t="s">
        <v>2511</v>
      </c>
      <c r="K583" s="6" t="s">
        <v>6829</v>
      </c>
      <c r="M583" s="6" t="s">
        <v>395</v>
      </c>
      <c r="N583" t="s">
        <v>3498</v>
      </c>
      <c r="O583" s="244" t="s">
        <v>41</v>
      </c>
      <c r="P583" s="158" t="s">
        <v>12270</v>
      </c>
      <c r="Q583" s="158" t="s">
        <v>12270</v>
      </c>
    </row>
    <row r="584" spans="1:17" ht="14.5">
      <c r="A584" s="6">
        <v>22020558</v>
      </c>
      <c r="B584" s="6" t="s">
        <v>8507</v>
      </c>
      <c r="C584" s="6" t="s">
        <v>1631</v>
      </c>
      <c r="D584" s="6" t="s">
        <v>205</v>
      </c>
      <c r="E584" s="6" t="s">
        <v>1632</v>
      </c>
      <c r="F584" s="6" t="s">
        <v>1633</v>
      </c>
      <c r="G584" s="6" t="s">
        <v>243</v>
      </c>
      <c r="H584" s="6" t="s">
        <v>600</v>
      </c>
      <c r="I584" s="6" t="s">
        <v>1634</v>
      </c>
      <c r="J584" s="6" t="s">
        <v>2511</v>
      </c>
      <c r="K584" s="6" t="s">
        <v>6829</v>
      </c>
      <c r="M584" s="6" t="s">
        <v>395</v>
      </c>
      <c r="N584" t="s">
        <v>3498</v>
      </c>
      <c r="O584" s="244" t="s">
        <v>41</v>
      </c>
      <c r="P584" s="158" t="s">
        <v>12270</v>
      </c>
      <c r="Q584" s="158" t="s">
        <v>12270</v>
      </c>
    </row>
    <row r="585" spans="1:17" ht="14.5">
      <c r="A585" s="6">
        <v>22020559</v>
      </c>
      <c r="B585" s="6" t="s">
        <v>8508</v>
      </c>
      <c r="C585" s="6" t="s">
        <v>1635</v>
      </c>
      <c r="D585" s="6" t="s">
        <v>205</v>
      </c>
      <c r="E585" s="6" t="s">
        <v>1636</v>
      </c>
      <c r="F585" s="6" t="s">
        <v>1633</v>
      </c>
      <c r="G585" s="6" t="s">
        <v>243</v>
      </c>
      <c r="H585" s="6" t="s">
        <v>600</v>
      </c>
      <c r="I585" s="6" t="s">
        <v>1637</v>
      </c>
      <c r="J585" s="6" t="s">
        <v>2511</v>
      </c>
      <c r="K585" s="6" t="s">
        <v>6829</v>
      </c>
      <c r="M585" s="6" t="s">
        <v>395</v>
      </c>
      <c r="N585" t="s">
        <v>3498</v>
      </c>
      <c r="O585" s="244" t="s">
        <v>41</v>
      </c>
      <c r="P585" s="158" t="s">
        <v>12270</v>
      </c>
      <c r="Q585" s="158" t="s">
        <v>12270</v>
      </c>
    </row>
    <row r="586" spans="1:17" ht="14.5">
      <c r="A586" s="6">
        <v>22020560</v>
      </c>
      <c r="B586" s="6" t="s">
        <v>8509</v>
      </c>
      <c r="C586" s="6" t="s">
        <v>1638</v>
      </c>
      <c r="D586" s="6" t="s">
        <v>205</v>
      </c>
      <c r="E586" s="6" t="s">
        <v>1639</v>
      </c>
      <c r="F586" s="6" t="s">
        <v>1633</v>
      </c>
      <c r="G586" s="6" t="s">
        <v>243</v>
      </c>
      <c r="H586" s="6" t="s">
        <v>600</v>
      </c>
      <c r="I586" s="6" t="s">
        <v>1640</v>
      </c>
      <c r="J586" s="6" t="s">
        <v>2511</v>
      </c>
      <c r="K586" s="6" t="s">
        <v>6829</v>
      </c>
      <c r="M586" s="6" t="s">
        <v>395</v>
      </c>
      <c r="N586" t="s">
        <v>3498</v>
      </c>
      <c r="O586" s="244" t="s">
        <v>41</v>
      </c>
      <c r="P586" s="158" t="s">
        <v>12270</v>
      </c>
      <c r="Q586" s="158" t="s">
        <v>12270</v>
      </c>
    </row>
    <row r="587" spans="1:17" ht="14.5">
      <c r="A587" s="6">
        <v>22020561</v>
      </c>
      <c r="B587" s="6" t="s">
        <v>8510</v>
      </c>
      <c r="C587" s="6" t="s">
        <v>1641</v>
      </c>
      <c r="D587" s="6" t="s">
        <v>205</v>
      </c>
      <c r="E587" s="6" t="s">
        <v>1642</v>
      </c>
      <c r="F587" s="6" t="s">
        <v>1633</v>
      </c>
      <c r="G587" s="6" t="s">
        <v>243</v>
      </c>
      <c r="H587" s="6" t="s">
        <v>600</v>
      </c>
      <c r="I587" s="6" t="s">
        <v>1643</v>
      </c>
      <c r="J587" s="6" t="s">
        <v>2511</v>
      </c>
      <c r="K587" s="6" t="s">
        <v>6829</v>
      </c>
      <c r="M587" s="6" t="s">
        <v>395</v>
      </c>
      <c r="N587" t="s">
        <v>3498</v>
      </c>
      <c r="O587" s="244" t="s">
        <v>41</v>
      </c>
      <c r="P587" s="158" t="s">
        <v>12270</v>
      </c>
      <c r="Q587" s="158" t="s">
        <v>12270</v>
      </c>
    </row>
    <row r="588" spans="1:17" ht="14.5">
      <c r="A588" s="6">
        <v>22020562</v>
      </c>
      <c r="B588" s="6" t="s">
        <v>8511</v>
      </c>
      <c r="C588" s="6" t="s">
        <v>1644</v>
      </c>
      <c r="D588" s="6" t="s">
        <v>205</v>
      </c>
      <c r="E588" s="6" t="s">
        <v>1645</v>
      </c>
      <c r="F588" s="6" t="s">
        <v>1633</v>
      </c>
      <c r="G588" s="6" t="s">
        <v>243</v>
      </c>
      <c r="H588" s="6" t="s">
        <v>604</v>
      </c>
      <c r="I588" s="6" t="s">
        <v>1646</v>
      </c>
      <c r="J588" s="6" t="s">
        <v>2511</v>
      </c>
      <c r="K588" s="6" t="s">
        <v>6829</v>
      </c>
      <c r="M588" s="6" t="s">
        <v>395</v>
      </c>
      <c r="N588" t="s">
        <v>3498</v>
      </c>
      <c r="O588" s="244" t="s">
        <v>41</v>
      </c>
      <c r="P588" s="158" t="s">
        <v>12270</v>
      </c>
      <c r="Q588" s="158" t="s">
        <v>12270</v>
      </c>
    </row>
    <row r="589" spans="1:17" ht="14.5">
      <c r="A589" s="6">
        <v>22020565</v>
      </c>
      <c r="B589" s="6" t="s">
        <v>8512</v>
      </c>
      <c r="C589" s="6" t="s">
        <v>6245</v>
      </c>
      <c r="D589" s="6" t="s">
        <v>205</v>
      </c>
      <c r="E589" s="6" t="s">
        <v>1647</v>
      </c>
      <c r="F589" s="6" t="s">
        <v>1633</v>
      </c>
      <c r="G589" s="6" t="s">
        <v>243</v>
      </c>
      <c r="H589" s="6" t="s">
        <v>604</v>
      </c>
      <c r="I589" s="6" t="s">
        <v>1648</v>
      </c>
      <c r="J589" s="6" t="s">
        <v>2511</v>
      </c>
      <c r="K589" s="6" t="s">
        <v>6829</v>
      </c>
      <c r="M589" s="6" t="s">
        <v>395</v>
      </c>
      <c r="N589" t="s">
        <v>3498</v>
      </c>
      <c r="O589" s="244" t="s">
        <v>41</v>
      </c>
      <c r="P589" s="158" t="s">
        <v>12270</v>
      </c>
      <c r="Q589" s="158" t="s">
        <v>12270</v>
      </c>
    </row>
    <row r="590" spans="1:17" ht="14.5">
      <c r="A590" s="6">
        <v>22020566</v>
      </c>
      <c r="B590" s="6" t="s">
        <v>8513</v>
      </c>
      <c r="C590" s="6" t="s">
        <v>1649</v>
      </c>
      <c r="D590" s="6" t="s">
        <v>205</v>
      </c>
      <c r="E590" s="6" t="s">
        <v>1650</v>
      </c>
      <c r="F590" s="6" t="s">
        <v>1633</v>
      </c>
      <c r="G590" s="6" t="s">
        <v>243</v>
      </c>
      <c r="H590" s="6" t="s">
        <v>604</v>
      </c>
      <c r="I590" s="6" t="s">
        <v>1651</v>
      </c>
      <c r="J590" s="6" t="s">
        <v>2511</v>
      </c>
      <c r="K590" s="6" t="s">
        <v>6829</v>
      </c>
      <c r="M590" s="6" t="s">
        <v>395</v>
      </c>
      <c r="N590" t="s">
        <v>3498</v>
      </c>
      <c r="O590" s="244" t="s">
        <v>41</v>
      </c>
      <c r="P590" s="158" t="s">
        <v>12270</v>
      </c>
      <c r="Q590" s="158" t="s">
        <v>12270</v>
      </c>
    </row>
    <row r="591" spans="1:17" ht="14.5">
      <c r="A591" s="6">
        <v>22020567</v>
      </c>
      <c r="B591" s="6" t="s">
        <v>8514</v>
      </c>
      <c r="C591" s="6" t="s">
        <v>1652</v>
      </c>
      <c r="D591" s="6" t="s">
        <v>205</v>
      </c>
      <c r="E591" s="6" t="s">
        <v>1653</v>
      </c>
      <c r="F591" s="6" t="s">
        <v>1633</v>
      </c>
      <c r="G591" s="6" t="s">
        <v>243</v>
      </c>
      <c r="H591" s="6" t="s">
        <v>608</v>
      </c>
      <c r="I591" s="6" t="s">
        <v>1654</v>
      </c>
      <c r="J591" s="6" t="s">
        <v>2511</v>
      </c>
      <c r="K591" s="6" t="s">
        <v>6829</v>
      </c>
      <c r="M591" s="6" t="s">
        <v>395</v>
      </c>
      <c r="N591" t="s">
        <v>3498</v>
      </c>
      <c r="O591" s="244" t="s">
        <v>41</v>
      </c>
      <c r="P591" s="158" t="s">
        <v>12270</v>
      </c>
      <c r="Q591" s="158" t="s">
        <v>12270</v>
      </c>
    </row>
    <row r="592" spans="1:17" ht="14.5">
      <c r="A592" s="6">
        <v>22020568</v>
      </c>
      <c r="B592" s="6" t="s">
        <v>8515</v>
      </c>
      <c r="C592" s="6" t="s">
        <v>1655</v>
      </c>
      <c r="D592" s="6" t="s">
        <v>205</v>
      </c>
      <c r="E592" s="6" t="s">
        <v>1656</v>
      </c>
      <c r="F592" s="6" t="s">
        <v>1633</v>
      </c>
      <c r="G592" s="6" t="s">
        <v>243</v>
      </c>
      <c r="H592" s="6" t="s">
        <v>608</v>
      </c>
      <c r="I592" s="6" t="s">
        <v>1657</v>
      </c>
      <c r="J592" s="6" t="s">
        <v>2511</v>
      </c>
      <c r="K592" s="6" t="s">
        <v>6829</v>
      </c>
      <c r="M592" s="6" t="s">
        <v>395</v>
      </c>
      <c r="N592" t="s">
        <v>3498</v>
      </c>
      <c r="O592" s="244" t="s">
        <v>41</v>
      </c>
      <c r="P592" s="158" t="s">
        <v>12270</v>
      </c>
      <c r="Q592" s="158" t="s">
        <v>12270</v>
      </c>
    </row>
    <row r="593" spans="1:17" ht="14.5">
      <c r="A593" s="6">
        <v>22020569</v>
      </c>
      <c r="B593" s="6" t="s">
        <v>8516</v>
      </c>
      <c r="C593" s="6" t="s">
        <v>1658</v>
      </c>
      <c r="D593" s="6" t="s">
        <v>205</v>
      </c>
      <c r="E593" s="6" t="s">
        <v>1659</v>
      </c>
      <c r="F593" s="6" t="s">
        <v>1633</v>
      </c>
      <c r="G593" s="6" t="s">
        <v>243</v>
      </c>
      <c r="H593" s="6" t="s">
        <v>608</v>
      </c>
      <c r="I593" s="6" t="s">
        <v>1660</v>
      </c>
      <c r="J593" s="6" t="s">
        <v>2511</v>
      </c>
      <c r="K593" s="6" t="s">
        <v>6829</v>
      </c>
      <c r="M593" s="6" t="s">
        <v>395</v>
      </c>
      <c r="N593" t="s">
        <v>3498</v>
      </c>
      <c r="O593" s="244" t="s">
        <v>41</v>
      </c>
      <c r="P593" s="158" t="s">
        <v>12270</v>
      </c>
      <c r="Q593" s="158" t="s">
        <v>12270</v>
      </c>
    </row>
    <row r="594" spans="1:17" ht="14.5">
      <c r="A594" s="6">
        <v>22020532</v>
      </c>
      <c r="B594" s="6" t="s">
        <v>8517</v>
      </c>
      <c r="C594" s="6" t="s">
        <v>1661</v>
      </c>
      <c r="D594" s="6" t="s">
        <v>205</v>
      </c>
      <c r="E594" s="6" t="s">
        <v>1662</v>
      </c>
      <c r="F594" s="6" t="s">
        <v>1633</v>
      </c>
      <c r="G594" s="6" t="s">
        <v>243</v>
      </c>
      <c r="H594" s="6" t="s">
        <v>608</v>
      </c>
      <c r="I594" s="6" t="s">
        <v>1663</v>
      </c>
      <c r="J594" s="6" t="s">
        <v>2511</v>
      </c>
      <c r="K594" s="6" t="s">
        <v>6829</v>
      </c>
      <c r="M594" s="6" t="s">
        <v>395</v>
      </c>
      <c r="N594" t="s">
        <v>3498</v>
      </c>
      <c r="O594" s="244" t="s">
        <v>41</v>
      </c>
      <c r="P594" s="158" t="s">
        <v>12270</v>
      </c>
      <c r="Q594" s="158" t="s">
        <v>12270</v>
      </c>
    </row>
    <row r="595" spans="1:17" ht="14.5">
      <c r="A595" s="6">
        <v>22020533</v>
      </c>
      <c r="B595" s="6" t="s">
        <v>8518</v>
      </c>
      <c r="C595" s="6" t="s">
        <v>1664</v>
      </c>
      <c r="D595" s="6" t="s">
        <v>205</v>
      </c>
      <c r="E595" s="6" t="s">
        <v>1665</v>
      </c>
      <c r="F595" s="6" t="s">
        <v>1633</v>
      </c>
      <c r="G595" s="6" t="s">
        <v>243</v>
      </c>
      <c r="H595" s="6" t="s">
        <v>608</v>
      </c>
      <c r="I595" s="6" t="s">
        <v>1666</v>
      </c>
      <c r="J595" s="6" t="s">
        <v>2511</v>
      </c>
      <c r="K595" s="6" t="s">
        <v>6829</v>
      </c>
      <c r="M595" s="6" t="s">
        <v>395</v>
      </c>
      <c r="N595" t="s">
        <v>3498</v>
      </c>
      <c r="O595" s="244" t="s">
        <v>41</v>
      </c>
      <c r="P595" s="158" t="s">
        <v>12270</v>
      </c>
      <c r="Q595" s="158" t="s">
        <v>12270</v>
      </c>
    </row>
    <row r="596" spans="1:17" ht="14.5">
      <c r="A596" s="6">
        <v>22020503</v>
      </c>
      <c r="B596" s="6" t="s">
        <v>8519</v>
      </c>
      <c r="C596" s="6" t="s">
        <v>1667</v>
      </c>
      <c r="D596" s="6" t="s">
        <v>209</v>
      </c>
      <c r="E596" s="6" t="s">
        <v>1668</v>
      </c>
      <c r="F596" s="6" t="s">
        <v>1633</v>
      </c>
      <c r="G596" s="6" t="s">
        <v>243</v>
      </c>
      <c r="H596" s="6" t="s">
        <v>604</v>
      </c>
      <c r="I596" s="6" t="s">
        <v>1669</v>
      </c>
      <c r="J596" s="6" t="s">
        <v>2511</v>
      </c>
      <c r="K596" s="6" t="s">
        <v>6829</v>
      </c>
      <c r="M596" s="6" t="s">
        <v>395</v>
      </c>
      <c r="N596" t="s">
        <v>3498</v>
      </c>
      <c r="O596" s="244" t="s">
        <v>41</v>
      </c>
      <c r="P596" s="158" t="s">
        <v>12270</v>
      </c>
      <c r="Q596" s="158" t="s">
        <v>12270</v>
      </c>
    </row>
    <row r="597" spans="1:17" ht="14.5">
      <c r="A597" s="6">
        <v>22020504</v>
      </c>
      <c r="B597" s="6" t="s">
        <v>8520</v>
      </c>
      <c r="C597" s="6" t="s">
        <v>1670</v>
      </c>
      <c r="D597" s="6" t="s">
        <v>209</v>
      </c>
      <c r="E597" s="6" t="s">
        <v>1671</v>
      </c>
      <c r="F597" s="6" t="s">
        <v>1633</v>
      </c>
      <c r="G597" s="6" t="s">
        <v>243</v>
      </c>
      <c r="H597" s="6" t="s">
        <v>604</v>
      </c>
      <c r="I597" s="6" t="s">
        <v>1672</v>
      </c>
      <c r="J597" s="6" t="s">
        <v>2511</v>
      </c>
      <c r="K597" s="6" t="s">
        <v>6829</v>
      </c>
      <c r="M597" s="6" t="s">
        <v>395</v>
      </c>
      <c r="N597" t="s">
        <v>3498</v>
      </c>
      <c r="O597" s="244" t="s">
        <v>41</v>
      </c>
      <c r="P597" s="158" t="s">
        <v>12270</v>
      </c>
      <c r="Q597" s="158" t="s">
        <v>12270</v>
      </c>
    </row>
    <row r="598" spans="1:17" ht="14.5">
      <c r="A598" s="6">
        <v>22020549</v>
      </c>
      <c r="B598" s="6" t="s">
        <v>8521</v>
      </c>
      <c r="C598" s="6" t="s">
        <v>1673</v>
      </c>
      <c r="D598" s="6" t="s">
        <v>209</v>
      </c>
      <c r="E598" s="6" t="s">
        <v>1674</v>
      </c>
      <c r="F598" s="6" t="s">
        <v>1633</v>
      </c>
      <c r="G598" s="6" t="s">
        <v>243</v>
      </c>
      <c r="H598" s="6" t="s">
        <v>604</v>
      </c>
      <c r="I598" s="6" t="s">
        <v>1675</v>
      </c>
      <c r="J598" s="6" t="s">
        <v>2511</v>
      </c>
      <c r="K598" s="6" t="s">
        <v>6829</v>
      </c>
      <c r="M598" s="6" t="s">
        <v>395</v>
      </c>
      <c r="N598" t="s">
        <v>3498</v>
      </c>
      <c r="O598" s="244" t="s">
        <v>41</v>
      </c>
      <c r="P598" s="158" t="s">
        <v>12270</v>
      </c>
      <c r="Q598" s="158" t="s">
        <v>12270</v>
      </c>
    </row>
    <row r="599" spans="1:17" ht="14.5">
      <c r="A599" s="6">
        <v>22020542</v>
      </c>
      <c r="B599" s="6" t="s">
        <v>6246</v>
      </c>
      <c r="C599" s="6" t="s">
        <v>6246</v>
      </c>
      <c r="D599" s="6" t="s">
        <v>396</v>
      </c>
      <c r="E599" s="6" t="s">
        <v>587</v>
      </c>
      <c r="F599" s="6" t="s">
        <v>467</v>
      </c>
      <c r="G599" s="6" t="s">
        <v>393</v>
      </c>
      <c r="H599" s="6" t="s">
        <v>417</v>
      </c>
      <c r="I599" s="6" t="s">
        <v>588</v>
      </c>
      <c r="K599" s="6" t="s">
        <v>6829</v>
      </c>
      <c r="M599" s="6" t="s">
        <v>395</v>
      </c>
      <c r="N599" t="s">
        <v>3498</v>
      </c>
      <c r="O599" s="244" t="s">
        <v>41</v>
      </c>
      <c r="P599" s="158" t="s">
        <v>12270</v>
      </c>
      <c r="Q599" s="158" t="s">
        <v>12270</v>
      </c>
    </row>
    <row r="600" spans="1:17" ht="14.5">
      <c r="A600" s="6">
        <v>22020511</v>
      </c>
      <c r="B600" s="6" t="s">
        <v>1676</v>
      </c>
      <c r="C600" s="6" t="s">
        <v>1676</v>
      </c>
      <c r="D600" s="6" t="s">
        <v>218</v>
      </c>
      <c r="E600" s="6" t="s">
        <v>1677</v>
      </c>
      <c r="F600" s="6" t="s">
        <v>1360</v>
      </c>
      <c r="G600" s="6" t="s">
        <v>397</v>
      </c>
      <c r="H600" s="6" t="s">
        <v>398</v>
      </c>
      <c r="I600" s="6" t="s">
        <v>1678</v>
      </c>
      <c r="K600" s="6" t="s">
        <v>6829</v>
      </c>
      <c r="M600" s="6" t="s">
        <v>395</v>
      </c>
      <c r="N600" t="s">
        <v>3498</v>
      </c>
      <c r="O600" s="244" t="s">
        <v>41</v>
      </c>
      <c r="P600" s="158" t="s">
        <v>12270</v>
      </c>
      <c r="Q600" s="158" t="s">
        <v>12270</v>
      </c>
    </row>
    <row r="601" spans="1:17" ht="14.5">
      <c r="A601" s="6">
        <v>22020539</v>
      </c>
      <c r="B601" s="6" t="s">
        <v>8522</v>
      </c>
      <c r="C601" s="6" t="s">
        <v>1679</v>
      </c>
      <c r="D601" s="6" t="s">
        <v>209</v>
      </c>
      <c r="E601" s="6" t="s">
        <v>1680</v>
      </c>
      <c r="F601" s="6" t="s">
        <v>242</v>
      </c>
      <c r="G601" s="6" t="s">
        <v>246</v>
      </c>
      <c r="H601" s="6" t="s">
        <v>859</v>
      </c>
      <c r="I601" s="6" t="s">
        <v>1681</v>
      </c>
      <c r="K601" s="6" t="s">
        <v>6829</v>
      </c>
      <c r="M601" s="6" t="s">
        <v>395</v>
      </c>
      <c r="N601" t="s">
        <v>3498</v>
      </c>
      <c r="O601" s="244" t="s">
        <v>41</v>
      </c>
      <c r="P601" s="158" t="s">
        <v>12270</v>
      </c>
      <c r="Q601" s="158">
        <v>0.1</v>
      </c>
    </row>
    <row r="602" spans="1:17" ht="14.5">
      <c r="A602" s="6">
        <v>22019689</v>
      </c>
      <c r="B602" s="6" t="s">
        <v>8523</v>
      </c>
      <c r="C602" s="6" t="s">
        <v>1682</v>
      </c>
      <c r="D602" s="6" t="s">
        <v>218</v>
      </c>
      <c r="E602" s="6" t="s">
        <v>1683</v>
      </c>
      <c r="F602" s="6" t="s">
        <v>1357</v>
      </c>
      <c r="G602" s="6" t="s">
        <v>393</v>
      </c>
      <c r="H602" s="6" t="s">
        <v>394</v>
      </c>
      <c r="I602" s="6" t="s">
        <v>1684</v>
      </c>
      <c r="K602" s="6" t="s">
        <v>6829</v>
      </c>
      <c r="M602" s="6" t="s">
        <v>395</v>
      </c>
      <c r="N602" t="s">
        <v>3498</v>
      </c>
      <c r="O602" s="244" t="s">
        <v>41</v>
      </c>
      <c r="P602" s="158" t="s">
        <v>12270</v>
      </c>
      <c r="Q602" s="158" t="s">
        <v>12270</v>
      </c>
    </row>
    <row r="603" spans="1:17" ht="14.5">
      <c r="A603" s="6">
        <v>22020513</v>
      </c>
      <c r="B603" s="6" t="s">
        <v>8524</v>
      </c>
      <c r="C603" s="6" t="s">
        <v>1685</v>
      </c>
      <c r="D603" s="6" t="s">
        <v>209</v>
      </c>
      <c r="E603" s="6" t="s">
        <v>1686</v>
      </c>
      <c r="F603" s="6" t="s">
        <v>1357</v>
      </c>
      <c r="G603" s="6" t="s">
        <v>393</v>
      </c>
      <c r="H603" s="6" t="s">
        <v>405</v>
      </c>
      <c r="I603" s="6" t="s">
        <v>1687</v>
      </c>
      <c r="K603" s="6" t="s">
        <v>6829</v>
      </c>
      <c r="M603" s="6" t="s">
        <v>395</v>
      </c>
      <c r="N603" t="s">
        <v>3498</v>
      </c>
      <c r="O603" s="244" t="s">
        <v>41</v>
      </c>
      <c r="P603" s="158" t="s">
        <v>12270</v>
      </c>
      <c r="Q603" s="158" t="s">
        <v>12270</v>
      </c>
    </row>
    <row r="604" spans="1:17" ht="14.5">
      <c r="A604" s="6">
        <v>22020570</v>
      </c>
      <c r="B604" s="6" t="s">
        <v>8525</v>
      </c>
      <c r="C604" s="6" t="s">
        <v>1688</v>
      </c>
      <c r="D604" s="6" t="s">
        <v>218</v>
      </c>
      <c r="E604" s="6" t="s">
        <v>1689</v>
      </c>
      <c r="F604" s="6" t="s">
        <v>216</v>
      </c>
      <c r="G604" s="6" t="s">
        <v>397</v>
      </c>
      <c r="H604" s="6" t="s">
        <v>454</v>
      </c>
      <c r="I604" s="6" t="s">
        <v>1690</v>
      </c>
      <c r="K604" s="6" t="s">
        <v>6829</v>
      </c>
      <c r="M604" s="6" t="s">
        <v>395</v>
      </c>
      <c r="N604" t="s">
        <v>3498</v>
      </c>
      <c r="O604" s="244" t="s">
        <v>41</v>
      </c>
      <c r="P604" s="158" t="s">
        <v>12270</v>
      </c>
      <c r="Q604" s="158" t="s">
        <v>12270</v>
      </c>
    </row>
    <row r="605" spans="1:17" ht="14.5">
      <c r="A605" s="6">
        <v>22019951</v>
      </c>
      <c r="B605" s="6" t="s">
        <v>8526</v>
      </c>
      <c r="C605" s="6" t="s">
        <v>1693</v>
      </c>
      <c r="D605" s="6" t="s">
        <v>396</v>
      </c>
      <c r="E605" s="6" t="s">
        <v>1694</v>
      </c>
      <c r="F605" s="6" t="s">
        <v>467</v>
      </c>
      <c r="G605" s="6" t="s">
        <v>393</v>
      </c>
      <c r="H605" s="6" t="s">
        <v>417</v>
      </c>
      <c r="I605" s="6" t="s">
        <v>1695</v>
      </c>
      <c r="K605" s="6" t="s">
        <v>6829</v>
      </c>
      <c r="M605" s="6" t="s">
        <v>395</v>
      </c>
      <c r="N605" t="s">
        <v>3498</v>
      </c>
      <c r="O605" s="244" t="s">
        <v>41</v>
      </c>
      <c r="P605" s="158" t="s">
        <v>12270</v>
      </c>
      <c r="Q605" s="158" t="s">
        <v>12270</v>
      </c>
    </row>
    <row r="606" spans="1:17" ht="14.5">
      <c r="A606" s="6">
        <v>22020012</v>
      </c>
      <c r="B606" s="6" t="s">
        <v>8527</v>
      </c>
      <c r="C606" s="6" t="s">
        <v>1696</v>
      </c>
      <c r="D606" s="6" t="s">
        <v>396</v>
      </c>
      <c r="E606" s="6" t="s">
        <v>1697</v>
      </c>
      <c r="F606" s="6" t="s">
        <v>467</v>
      </c>
      <c r="G606" s="6" t="s">
        <v>393</v>
      </c>
      <c r="H606" s="6" t="s">
        <v>417</v>
      </c>
      <c r="I606" s="6" t="s">
        <v>1698</v>
      </c>
      <c r="K606" s="6" t="s">
        <v>6829</v>
      </c>
      <c r="M606" s="6" t="s">
        <v>395</v>
      </c>
      <c r="N606" t="s">
        <v>3498</v>
      </c>
      <c r="O606" s="244" t="s">
        <v>41</v>
      </c>
      <c r="P606" s="158" t="s">
        <v>12270</v>
      </c>
      <c r="Q606" s="158" t="s">
        <v>12270</v>
      </c>
    </row>
    <row r="607" spans="1:17" ht="14.5">
      <c r="A607" s="6">
        <v>22019949</v>
      </c>
      <c r="B607" s="6" t="s">
        <v>8528</v>
      </c>
      <c r="C607" s="6" t="s">
        <v>1699</v>
      </c>
      <c r="D607" s="6" t="s">
        <v>396</v>
      </c>
      <c r="E607" s="6" t="s">
        <v>1700</v>
      </c>
      <c r="F607" s="6" t="s">
        <v>467</v>
      </c>
      <c r="G607" s="6" t="s">
        <v>393</v>
      </c>
      <c r="H607" s="6" t="s">
        <v>417</v>
      </c>
      <c r="I607" s="6" t="s">
        <v>1701</v>
      </c>
      <c r="K607" s="6" t="s">
        <v>6829</v>
      </c>
      <c r="M607" s="6" t="s">
        <v>395</v>
      </c>
      <c r="N607" t="s">
        <v>3498</v>
      </c>
      <c r="O607" s="244" t="s">
        <v>41</v>
      </c>
      <c r="P607" s="158" t="s">
        <v>12270</v>
      </c>
      <c r="Q607" s="158" t="s">
        <v>12270</v>
      </c>
    </row>
    <row r="608" spans="1:17" ht="14.5">
      <c r="A608" s="6">
        <v>22019785</v>
      </c>
      <c r="B608" s="6" t="s">
        <v>8529</v>
      </c>
      <c r="C608" s="6" t="s">
        <v>1702</v>
      </c>
      <c r="D608" s="6" t="s">
        <v>396</v>
      </c>
      <c r="E608" s="6" t="s">
        <v>1703</v>
      </c>
      <c r="F608" s="6" t="s">
        <v>467</v>
      </c>
      <c r="G608" s="6" t="s">
        <v>393</v>
      </c>
      <c r="H608" s="6" t="s">
        <v>417</v>
      </c>
      <c r="I608" s="6" t="s">
        <v>1704</v>
      </c>
      <c r="K608" s="6" t="s">
        <v>6829</v>
      </c>
      <c r="M608" s="6" t="s">
        <v>395</v>
      </c>
      <c r="N608" t="s">
        <v>3498</v>
      </c>
      <c r="O608" s="244" t="s">
        <v>41</v>
      </c>
      <c r="P608" s="158" t="s">
        <v>12270</v>
      </c>
      <c r="Q608" s="158" t="s">
        <v>12270</v>
      </c>
    </row>
    <row r="609" spans="1:17" ht="14.5">
      <c r="A609" s="6">
        <v>22019779</v>
      </c>
      <c r="B609" s="6" t="s">
        <v>8530</v>
      </c>
      <c r="C609" s="6" t="s">
        <v>1705</v>
      </c>
      <c r="D609" s="6" t="s">
        <v>396</v>
      </c>
      <c r="E609" s="6" t="s">
        <v>1706</v>
      </c>
      <c r="F609" s="6" t="s">
        <v>467</v>
      </c>
      <c r="G609" s="6" t="s">
        <v>393</v>
      </c>
      <c r="H609" s="6" t="s">
        <v>417</v>
      </c>
      <c r="I609" s="6" t="s">
        <v>1707</v>
      </c>
      <c r="K609" s="6" t="s">
        <v>6829</v>
      </c>
      <c r="M609" s="6" t="s">
        <v>395</v>
      </c>
      <c r="N609" t="s">
        <v>3498</v>
      </c>
      <c r="O609" s="244" t="s">
        <v>41</v>
      </c>
      <c r="P609" s="158" t="s">
        <v>12270</v>
      </c>
      <c r="Q609" s="158" t="s">
        <v>12270</v>
      </c>
    </row>
    <row r="610" spans="1:17" ht="14.5">
      <c r="A610" s="6">
        <v>22019781</v>
      </c>
      <c r="B610" s="6" t="s">
        <v>8531</v>
      </c>
      <c r="C610" s="6" t="s">
        <v>1708</v>
      </c>
      <c r="D610" s="6" t="s">
        <v>396</v>
      </c>
      <c r="E610" s="6" t="s">
        <v>1709</v>
      </c>
      <c r="F610" s="6" t="s">
        <v>467</v>
      </c>
      <c r="G610" s="6" t="s">
        <v>393</v>
      </c>
      <c r="H610" s="6" t="s">
        <v>417</v>
      </c>
      <c r="I610" s="6" t="s">
        <v>1710</v>
      </c>
      <c r="K610" s="6" t="s">
        <v>6829</v>
      </c>
      <c r="M610" s="6" t="s">
        <v>395</v>
      </c>
      <c r="N610" t="s">
        <v>3498</v>
      </c>
      <c r="O610" s="244" t="s">
        <v>41</v>
      </c>
      <c r="P610" s="158" t="s">
        <v>12270</v>
      </c>
      <c r="Q610" s="158" t="s">
        <v>12270</v>
      </c>
    </row>
    <row r="611" spans="1:17" ht="14.5">
      <c r="A611" s="6">
        <v>22019868</v>
      </c>
      <c r="B611" s="6" t="s">
        <v>8532</v>
      </c>
      <c r="C611" s="6" t="s">
        <v>1711</v>
      </c>
      <c r="D611" s="6" t="s">
        <v>396</v>
      </c>
      <c r="E611" s="6" t="s">
        <v>1712</v>
      </c>
      <c r="F611" s="6" t="s">
        <v>467</v>
      </c>
      <c r="G611" s="6" t="s">
        <v>393</v>
      </c>
      <c r="H611" s="6" t="s">
        <v>417</v>
      </c>
      <c r="I611" s="6" t="s">
        <v>1713</v>
      </c>
      <c r="K611" s="6" t="s">
        <v>6829</v>
      </c>
      <c r="M611" s="6" t="s">
        <v>395</v>
      </c>
      <c r="N611" t="s">
        <v>3498</v>
      </c>
      <c r="O611" s="244" t="s">
        <v>41</v>
      </c>
      <c r="P611" s="158" t="s">
        <v>12270</v>
      </c>
      <c r="Q611" s="158" t="s">
        <v>12270</v>
      </c>
    </row>
    <row r="612" spans="1:17" ht="14.5">
      <c r="A612" s="6">
        <v>22020449</v>
      </c>
      <c r="B612" s="6" t="s">
        <v>8533</v>
      </c>
      <c r="C612" s="6" t="s">
        <v>1714</v>
      </c>
      <c r="D612" s="6" t="s">
        <v>218</v>
      </c>
      <c r="E612" s="6" t="s">
        <v>1715</v>
      </c>
      <c r="F612" s="6" t="s">
        <v>284</v>
      </c>
      <c r="G612" s="6" t="s">
        <v>269</v>
      </c>
      <c r="H612" s="6" t="s">
        <v>270</v>
      </c>
      <c r="I612" s="6" t="s">
        <v>1716</v>
      </c>
      <c r="J612" s="6" t="s">
        <v>4405</v>
      </c>
      <c r="K612" s="6" t="s">
        <v>6829</v>
      </c>
      <c r="L612" s="6" t="s">
        <v>504</v>
      </c>
      <c r="M612" s="6" t="s">
        <v>395</v>
      </c>
      <c r="N612" t="s">
        <v>3498</v>
      </c>
      <c r="O612" s="244" t="s">
        <v>41</v>
      </c>
      <c r="P612" s="158" t="s">
        <v>12270</v>
      </c>
      <c r="Q612" s="158" t="s">
        <v>12270</v>
      </c>
    </row>
    <row r="613" spans="1:17" ht="14.5">
      <c r="A613" s="6">
        <v>22020616</v>
      </c>
      <c r="B613" s="6" t="s">
        <v>8534</v>
      </c>
      <c r="C613" s="6" t="s">
        <v>1717</v>
      </c>
      <c r="D613" s="6" t="s">
        <v>218</v>
      </c>
      <c r="E613" s="6" t="s">
        <v>1718</v>
      </c>
      <c r="F613" s="6" t="s">
        <v>3320</v>
      </c>
      <c r="G613" s="6" t="s">
        <v>397</v>
      </c>
      <c r="H613" s="6" t="s">
        <v>398</v>
      </c>
      <c r="I613" s="6" t="s">
        <v>1719</v>
      </c>
      <c r="K613" s="6" t="s">
        <v>6829</v>
      </c>
      <c r="M613" s="6" t="s">
        <v>395</v>
      </c>
      <c r="N613" t="s">
        <v>3498</v>
      </c>
      <c r="O613" s="244" t="s">
        <v>41</v>
      </c>
      <c r="P613" s="158" t="s">
        <v>12270</v>
      </c>
      <c r="Q613" s="158" t="s">
        <v>12270</v>
      </c>
    </row>
    <row r="614" spans="1:17" ht="14.5">
      <c r="A614" s="6" t="s">
        <v>1720</v>
      </c>
      <c r="B614" s="6" t="s">
        <v>8079</v>
      </c>
      <c r="C614" s="6" t="s">
        <v>321</v>
      </c>
      <c r="D614" s="6" t="s">
        <v>205</v>
      </c>
      <c r="E614" s="6" t="s">
        <v>3655</v>
      </c>
      <c r="F614" s="6" t="s">
        <v>241</v>
      </c>
      <c r="G614" s="6" t="s">
        <v>236</v>
      </c>
      <c r="H614" s="6" t="s">
        <v>238</v>
      </c>
      <c r="I614" s="6" t="s">
        <v>253</v>
      </c>
      <c r="J614" s="6" t="s">
        <v>211</v>
      </c>
      <c r="K614" s="6" t="s">
        <v>6829</v>
      </c>
      <c r="L614" s="6" t="s">
        <v>239</v>
      </c>
      <c r="M614" s="6" t="s">
        <v>19</v>
      </c>
      <c r="N614" t="s">
        <v>3498</v>
      </c>
      <c r="O614" s="244" t="s">
        <v>41</v>
      </c>
      <c r="P614" s="158">
        <v>0.15</v>
      </c>
      <c r="Q614" s="158" t="s">
        <v>12270</v>
      </c>
    </row>
    <row r="615" spans="1:17" ht="14.5">
      <c r="A615" s="6">
        <v>22020638</v>
      </c>
      <c r="B615" s="6" t="s">
        <v>8535</v>
      </c>
      <c r="C615" s="6" t="s">
        <v>1721</v>
      </c>
      <c r="D615" s="6" t="s">
        <v>218</v>
      </c>
      <c r="E615" s="6" t="s">
        <v>1722</v>
      </c>
      <c r="F615" s="6" t="s">
        <v>216</v>
      </c>
      <c r="G615" s="6" t="s">
        <v>397</v>
      </c>
      <c r="H615" s="6" t="s">
        <v>454</v>
      </c>
      <c r="I615" s="6" t="s">
        <v>1723</v>
      </c>
      <c r="K615" s="6" t="s">
        <v>6829</v>
      </c>
      <c r="M615" s="6" t="s">
        <v>395</v>
      </c>
      <c r="N615" t="s">
        <v>3498</v>
      </c>
      <c r="O615" s="244" t="s">
        <v>41</v>
      </c>
      <c r="P615" s="158" t="s">
        <v>12270</v>
      </c>
      <c r="Q615" s="158" t="s">
        <v>12270</v>
      </c>
    </row>
    <row r="616" spans="1:17" ht="14.5">
      <c r="A616" s="6">
        <v>22020635</v>
      </c>
      <c r="B616" s="6" t="s">
        <v>8536</v>
      </c>
      <c r="C616" s="6" t="s">
        <v>1724</v>
      </c>
      <c r="D616" s="6" t="s">
        <v>218</v>
      </c>
      <c r="E616" s="6" t="s">
        <v>1725</v>
      </c>
      <c r="F616" s="6" t="s">
        <v>216</v>
      </c>
      <c r="G616" s="6" t="s">
        <v>393</v>
      </c>
      <c r="H616" s="6" t="s">
        <v>394</v>
      </c>
      <c r="I616" s="6" t="s">
        <v>1726</v>
      </c>
      <c r="K616" s="6" t="s">
        <v>6829</v>
      </c>
      <c r="M616" s="6" t="s">
        <v>395</v>
      </c>
      <c r="N616" t="s">
        <v>4363</v>
      </c>
      <c r="O616" s="244" t="s">
        <v>41</v>
      </c>
      <c r="P616" s="158" t="s">
        <v>12270</v>
      </c>
      <c r="Q616" s="158" t="s">
        <v>12270</v>
      </c>
    </row>
    <row r="617" spans="1:17" ht="14.5">
      <c r="A617" s="6">
        <v>22020637</v>
      </c>
      <c r="B617" s="6" t="s">
        <v>8537</v>
      </c>
      <c r="C617" s="6" t="s">
        <v>1727</v>
      </c>
      <c r="D617" s="6" t="s">
        <v>218</v>
      </c>
      <c r="E617" s="6" t="s">
        <v>1728</v>
      </c>
      <c r="F617" s="6" t="s">
        <v>216</v>
      </c>
      <c r="G617" s="6" t="s">
        <v>393</v>
      </c>
      <c r="H617" s="6" t="s">
        <v>394</v>
      </c>
      <c r="I617" s="6" t="s">
        <v>1729</v>
      </c>
      <c r="K617" s="6" t="s">
        <v>6829</v>
      </c>
      <c r="M617" s="6" t="s">
        <v>395</v>
      </c>
      <c r="N617" t="s">
        <v>3498</v>
      </c>
      <c r="O617" s="244" t="s">
        <v>41</v>
      </c>
      <c r="P617" s="158" t="s">
        <v>12270</v>
      </c>
      <c r="Q617" s="158" t="s">
        <v>12270</v>
      </c>
    </row>
    <row r="618" spans="1:17" ht="14.5">
      <c r="A618" s="6">
        <v>22020656</v>
      </c>
      <c r="B618" s="6" t="s">
        <v>1730</v>
      </c>
      <c r="C618" s="6" t="s">
        <v>1730</v>
      </c>
      <c r="D618" s="6" t="s">
        <v>396</v>
      </c>
      <c r="E618" s="6" t="s">
        <v>1731</v>
      </c>
      <c r="F618" s="6" t="s">
        <v>467</v>
      </c>
      <c r="G618" s="6" t="s">
        <v>393</v>
      </c>
      <c r="H618" s="6" t="s">
        <v>417</v>
      </c>
      <c r="I618" s="6" t="s">
        <v>1732</v>
      </c>
      <c r="K618" s="6" t="s">
        <v>6829</v>
      </c>
      <c r="M618" s="6" t="s">
        <v>395</v>
      </c>
      <c r="N618" t="s">
        <v>3498</v>
      </c>
      <c r="O618" s="244" t="s">
        <v>41</v>
      </c>
      <c r="P618" s="158" t="s">
        <v>12270</v>
      </c>
      <c r="Q618" s="158" t="s">
        <v>12270</v>
      </c>
    </row>
    <row r="619" spans="1:17" ht="14.5">
      <c r="A619" s="6">
        <v>22020660</v>
      </c>
      <c r="B619" s="6" t="s">
        <v>1733</v>
      </c>
      <c r="C619" s="6" t="s">
        <v>1733</v>
      </c>
      <c r="D619" s="6" t="s">
        <v>416</v>
      </c>
      <c r="E619" s="6" t="s">
        <v>1734</v>
      </c>
      <c r="F619" s="6" t="s">
        <v>467</v>
      </c>
      <c r="G619" s="6" t="s">
        <v>393</v>
      </c>
      <c r="H619" s="6" t="s">
        <v>402</v>
      </c>
      <c r="I619" s="6" t="s">
        <v>6247</v>
      </c>
      <c r="K619" s="6" t="s">
        <v>6829</v>
      </c>
      <c r="L619" s="6" t="s">
        <v>208</v>
      </c>
      <c r="M619" s="6" t="s">
        <v>395</v>
      </c>
      <c r="N619" t="s">
        <v>3498</v>
      </c>
      <c r="O619" s="244" t="s">
        <v>41</v>
      </c>
      <c r="P619" s="158" t="s">
        <v>12270</v>
      </c>
      <c r="Q619" s="158" t="s">
        <v>12270</v>
      </c>
    </row>
    <row r="620" spans="1:17" ht="14.5">
      <c r="A620" s="6">
        <v>22020626</v>
      </c>
      <c r="B620" s="6" t="s">
        <v>1735</v>
      </c>
      <c r="C620" s="6" t="s">
        <v>1735</v>
      </c>
      <c r="D620" s="6" t="s">
        <v>416</v>
      </c>
      <c r="E620" s="6" t="s">
        <v>1736</v>
      </c>
      <c r="F620" s="6" t="s">
        <v>467</v>
      </c>
      <c r="G620" s="6" t="s">
        <v>393</v>
      </c>
      <c r="H620" s="6" t="s">
        <v>402</v>
      </c>
      <c r="I620" s="6" t="s">
        <v>6248</v>
      </c>
      <c r="K620" s="6" t="s">
        <v>6829</v>
      </c>
      <c r="L620" s="6" t="s">
        <v>208</v>
      </c>
      <c r="M620" s="6" t="s">
        <v>395</v>
      </c>
      <c r="N620" t="s">
        <v>3498</v>
      </c>
      <c r="O620" s="244" t="s">
        <v>41</v>
      </c>
      <c r="P620" s="158" t="s">
        <v>12270</v>
      </c>
      <c r="Q620" s="158" t="s">
        <v>12270</v>
      </c>
    </row>
    <row r="621" spans="1:17" ht="14.5">
      <c r="A621" s="6">
        <v>22020646</v>
      </c>
      <c r="B621" s="6" t="s">
        <v>1737</v>
      </c>
      <c r="C621" s="6" t="s">
        <v>1737</v>
      </c>
      <c r="D621" s="6" t="s">
        <v>396</v>
      </c>
      <c r="E621" s="6" t="s">
        <v>1738</v>
      </c>
      <c r="F621" s="6" t="s">
        <v>467</v>
      </c>
      <c r="G621" s="6" t="s">
        <v>393</v>
      </c>
      <c r="H621" s="6" t="s">
        <v>417</v>
      </c>
      <c r="I621" s="6" t="s">
        <v>1739</v>
      </c>
      <c r="K621" s="6" t="s">
        <v>6829</v>
      </c>
      <c r="M621" s="6" t="s">
        <v>395</v>
      </c>
      <c r="N621" t="s">
        <v>3498</v>
      </c>
      <c r="O621" s="244" t="s">
        <v>41</v>
      </c>
      <c r="P621" s="158" t="s">
        <v>12270</v>
      </c>
      <c r="Q621" s="158" t="s">
        <v>12270</v>
      </c>
    </row>
    <row r="622" spans="1:17" ht="14.5">
      <c r="A622" s="6">
        <v>22020658</v>
      </c>
      <c r="B622" s="6" t="s">
        <v>1740</v>
      </c>
      <c r="C622" s="6" t="s">
        <v>1740</v>
      </c>
      <c r="D622" s="6" t="s">
        <v>416</v>
      </c>
      <c r="E622" s="6" t="s">
        <v>1741</v>
      </c>
      <c r="F622" s="6" t="s">
        <v>467</v>
      </c>
      <c r="G622" s="6" t="s">
        <v>393</v>
      </c>
      <c r="H622" s="6" t="s">
        <v>402</v>
      </c>
      <c r="I622" s="6" t="s">
        <v>6249</v>
      </c>
      <c r="K622" s="6" t="s">
        <v>6829</v>
      </c>
      <c r="L622" s="6" t="s">
        <v>208</v>
      </c>
      <c r="M622" s="6" t="s">
        <v>395</v>
      </c>
      <c r="N622" t="s">
        <v>3498</v>
      </c>
      <c r="O622" s="244" t="s">
        <v>41</v>
      </c>
      <c r="P622" s="158" t="s">
        <v>12270</v>
      </c>
      <c r="Q622" s="158" t="s">
        <v>12270</v>
      </c>
    </row>
    <row r="623" spans="1:17" ht="14.5">
      <c r="A623" s="6">
        <v>22020627</v>
      </c>
      <c r="B623" s="6" t="s">
        <v>1742</v>
      </c>
      <c r="C623" s="6" t="s">
        <v>1742</v>
      </c>
      <c r="D623" s="6" t="s">
        <v>396</v>
      </c>
      <c r="E623" s="6" t="s">
        <v>1743</v>
      </c>
      <c r="F623" s="6" t="s">
        <v>467</v>
      </c>
      <c r="G623" s="6" t="s">
        <v>393</v>
      </c>
      <c r="H623" s="6" t="s">
        <v>417</v>
      </c>
      <c r="I623" s="6" t="s">
        <v>1744</v>
      </c>
      <c r="K623" s="6" t="s">
        <v>6829</v>
      </c>
      <c r="M623" s="6" t="s">
        <v>395</v>
      </c>
      <c r="N623" t="s">
        <v>3498</v>
      </c>
      <c r="O623" s="244" t="s">
        <v>41</v>
      </c>
      <c r="P623" s="158" t="s">
        <v>12270</v>
      </c>
      <c r="Q623" s="158" t="s">
        <v>12270</v>
      </c>
    </row>
    <row r="624" spans="1:17" ht="14.5">
      <c r="A624" s="6">
        <v>22020645</v>
      </c>
      <c r="B624" s="6" t="s">
        <v>1745</v>
      </c>
      <c r="C624" s="6" t="s">
        <v>1745</v>
      </c>
      <c r="D624" s="6" t="s">
        <v>416</v>
      </c>
      <c r="E624" s="6" t="s">
        <v>1746</v>
      </c>
      <c r="F624" s="6" t="s">
        <v>467</v>
      </c>
      <c r="G624" s="6" t="s">
        <v>393</v>
      </c>
      <c r="H624" s="6" t="s">
        <v>402</v>
      </c>
      <c r="I624" s="6" t="s">
        <v>6250</v>
      </c>
      <c r="K624" s="6" t="s">
        <v>6829</v>
      </c>
      <c r="L624" s="6" t="s">
        <v>208</v>
      </c>
      <c r="M624" s="6" t="s">
        <v>395</v>
      </c>
      <c r="N624" t="s">
        <v>3498</v>
      </c>
      <c r="O624" s="244" t="s">
        <v>41</v>
      </c>
      <c r="P624" s="158" t="s">
        <v>12270</v>
      </c>
      <c r="Q624" s="158" t="s">
        <v>12270</v>
      </c>
    </row>
    <row r="625" spans="1:17" ht="14.5">
      <c r="A625" s="6">
        <v>22020655</v>
      </c>
      <c r="B625" s="6" t="s">
        <v>1747</v>
      </c>
      <c r="C625" s="6" t="s">
        <v>1747</v>
      </c>
      <c r="D625" s="6" t="s">
        <v>396</v>
      </c>
      <c r="E625" s="6" t="s">
        <v>1748</v>
      </c>
      <c r="F625" s="6" t="s">
        <v>467</v>
      </c>
      <c r="G625" s="6" t="s">
        <v>393</v>
      </c>
      <c r="H625" s="6" t="s">
        <v>417</v>
      </c>
      <c r="I625" s="6" t="s">
        <v>1749</v>
      </c>
      <c r="K625" s="6" t="s">
        <v>6829</v>
      </c>
      <c r="M625" s="6" t="s">
        <v>395</v>
      </c>
      <c r="N625" t="s">
        <v>3498</v>
      </c>
      <c r="O625" s="244" t="s">
        <v>41</v>
      </c>
      <c r="P625" s="158" t="s">
        <v>12270</v>
      </c>
      <c r="Q625" s="158" t="s">
        <v>12270</v>
      </c>
    </row>
    <row r="626" spans="1:17" ht="14.5">
      <c r="A626" s="6">
        <v>22020659</v>
      </c>
      <c r="B626" s="6" t="s">
        <v>1750</v>
      </c>
      <c r="C626" s="6" t="s">
        <v>1750</v>
      </c>
      <c r="D626" s="6" t="s">
        <v>416</v>
      </c>
      <c r="E626" s="6" t="s">
        <v>1751</v>
      </c>
      <c r="F626" s="6" t="s">
        <v>467</v>
      </c>
      <c r="G626" s="6" t="s">
        <v>393</v>
      </c>
      <c r="H626" s="6" t="s">
        <v>402</v>
      </c>
      <c r="I626" s="6" t="s">
        <v>6251</v>
      </c>
      <c r="K626" s="6" t="s">
        <v>6829</v>
      </c>
      <c r="L626" s="6" t="s">
        <v>212</v>
      </c>
      <c r="M626" s="6" t="s">
        <v>395</v>
      </c>
      <c r="N626" t="s">
        <v>3498</v>
      </c>
      <c r="O626" s="244" t="s">
        <v>41</v>
      </c>
      <c r="P626" s="158" t="s">
        <v>12270</v>
      </c>
      <c r="Q626" s="158" t="s">
        <v>12270</v>
      </c>
    </row>
    <row r="627" spans="1:17" ht="14.5">
      <c r="A627" s="6" t="s">
        <v>1752</v>
      </c>
      <c r="B627" s="6" t="s">
        <v>8538</v>
      </c>
      <c r="C627" s="6" t="s">
        <v>1753</v>
      </c>
      <c r="D627" s="6" t="s">
        <v>218</v>
      </c>
      <c r="E627" s="6" t="s">
        <v>1576</v>
      </c>
      <c r="F627" s="6" t="s">
        <v>206</v>
      </c>
      <c r="G627" s="6" t="s">
        <v>207</v>
      </c>
      <c r="H627" s="6" t="s">
        <v>207</v>
      </c>
      <c r="I627" s="6" t="s">
        <v>1577</v>
      </c>
      <c r="J627" s="6" t="s">
        <v>211</v>
      </c>
      <c r="K627" s="6" t="s">
        <v>6829</v>
      </c>
      <c r="L627" s="6" t="s">
        <v>208</v>
      </c>
      <c r="M627" s="6" t="s">
        <v>23</v>
      </c>
      <c r="N627" t="s">
        <v>3498</v>
      </c>
      <c r="O627" s="244">
        <v>44651</v>
      </c>
      <c r="P627" s="158" t="s">
        <v>12270</v>
      </c>
      <c r="Q627" s="158" t="s">
        <v>12270</v>
      </c>
    </row>
    <row r="628" spans="1:17" ht="14.5">
      <c r="A628" s="6">
        <v>22020640</v>
      </c>
      <c r="B628" s="6" t="s">
        <v>1754</v>
      </c>
      <c r="C628" s="6" t="s">
        <v>1754</v>
      </c>
      <c r="D628" s="6" t="s">
        <v>396</v>
      </c>
      <c r="E628" s="6" t="s">
        <v>1755</v>
      </c>
      <c r="F628" s="6" t="s">
        <v>467</v>
      </c>
      <c r="G628" s="6" t="s">
        <v>393</v>
      </c>
      <c r="H628" s="6" t="s">
        <v>417</v>
      </c>
      <c r="I628" s="6" t="s">
        <v>6252</v>
      </c>
      <c r="K628" s="6" t="s">
        <v>6829</v>
      </c>
      <c r="M628" s="6" t="s">
        <v>395</v>
      </c>
      <c r="N628" t="s">
        <v>3498</v>
      </c>
      <c r="O628" s="244" t="s">
        <v>41</v>
      </c>
      <c r="P628" s="158" t="s">
        <v>12270</v>
      </c>
      <c r="Q628" s="158" t="s">
        <v>12270</v>
      </c>
    </row>
    <row r="629" spans="1:17" ht="14.5">
      <c r="A629" s="6">
        <v>22020502</v>
      </c>
      <c r="B629" s="6" t="s">
        <v>8539</v>
      </c>
      <c r="C629" s="6" t="s">
        <v>1691</v>
      </c>
      <c r="D629" s="6" t="s">
        <v>209</v>
      </c>
      <c r="E629" s="6" t="s">
        <v>1692</v>
      </c>
      <c r="F629" s="6" t="s">
        <v>210</v>
      </c>
      <c r="G629" s="6" t="s">
        <v>246</v>
      </c>
      <c r="H629" s="6" t="s">
        <v>247</v>
      </c>
      <c r="I629" s="6" t="s">
        <v>1756</v>
      </c>
      <c r="L629" s="6" t="s">
        <v>212</v>
      </c>
      <c r="M629" s="6" t="s">
        <v>18</v>
      </c>
      <c r="N629" t="s">
        <v>3498</v>
      </c>
      <c r="O629" s="244" t="s">
        <v>41</v>
      </c>
      <c r="P629" s="158" t="s">
        <v>12270</v>
      </c>
      <c r="Q629" s="158">
        <v>0.1</v>
      </c>
    </row>
    <row r="630" spans="1:17" ht="14.5">
      <c r="A630" s="6">
        <v>22020665</v>
      </c>
      <c r="B630" s="6" t="s">
        <v>8540</v>
      </c>
      <c r="C630" s="6" t="s">
        <v>1760</v>
      </c>
      <c r="D630" s="6" t="s">
        <v>205</v>
      </c>
      <c r="E630" s="6" t="s">
        <v>1761</v>
      </c>
      <c r="F630" s="6" t="s">
        <v>1758</v>
      </c>
      <c r="G630" s="6" t="s">
        <v>551</v>
      </c>
      <c r="H630" s="6" t="s">
        <v>552</v>
      </c>
      <c r="I630" s="6" t="s">
        <v>1762</v>
      </c>
      <c r="K630" s="6" t="s">
        <v>6829</v>
      </c>
      <c r="M630" s="6" t="s">
        <v>395</v>
      </c>
      <c r="N630" t="s">
        <v>3498</v>
      </c>
      <c r="O630" s="244" t="s">
        <v>41</v>
      </c>
      <c r="P630" s="158" t="s">
        <v>12270</v>
      </c>
      <c r="Q630" s="158">
        <v>0.1</v>
      </c>
    </row>
    <row r="631" spans="1:17" ht="14.5">
      <c r="A631" s="6">
        <v>22020679</v>
      </c>
      <c r="B631" s="6" t="s">
        <v>1763</v>
      </c>
      <c r="C631" s="6" t="s">
        <v>1763</v>
      </c>
      <c r="D631" s="6" t="s">
        <v>416</v>
      </c>
      <c r="E631" s="6" t="s">
        <v>1764</v>
      </c>
      <c r="F631" s="6" t="s">
        <v>1765</v>
      </c>
      <c r="G631" s="6" t="s">
        <v>393</v>
      </c>
      <c r="H631" s="6" t="s">
        <v>417</v>
      </c>
      <c r="I631" s="6" t="s">
        <v>1766</v>
      </c>
      <c r="K631" s="6" t="s">
        <v>6829</v>
      </c>
      <c r="M631" s="6" t="s">
        <v>395</v>
      </c>
      <c r="N631" t="s">
        <v>3498</v>
      </c>
      <c r="O631" s="244" t="s">
        <v>41</v>
      </c>
      <c r="P631" s="158" t="s">
        <v>12270</v>
      </c>
      <c r="Q631" s="158" t="s">
        <v>12270</v>
      </c>
    </row>
    <row r="632" spans="1:17" ht="14.5">
      <c r="A632" s="6">
        <v>22020683</v>
      </c>
      <c r="B632" s="6" t="s">
        <v>1767</v>
      </c>
      <c r="C632" s="6" t="s">
        <v>1767</v>
      </c>
      <c r="D632" s="6" t="s">
        <v>396</v>
      </c>
      <c r="E632" s="6" t="s">
        <v>1768</v>
      </c>
      <c r="F632" s="6" t="s">
        <v>1765</v>
      </c>
      <c r="G632" s="6" t="s">
        <v>393</v>
      </c>
      <c r="H632" s="6" t="s">
        <v>417</v>
      </c>
      <c r="I632" s="6" t="s">
        <v>1769</v>
      </c>
      <c r="K632" s="6" t="s">
        <v>6829</v>
      </c>
      <c r="M632" s="6" t="s">
        <v>395</v>
      </c>
      <c r="N632" t="s">
        <v>4363</v>
      </c>
      <c r="O632" s="244" t="s">
        <v>41</v>
      </c>
      <c r="P632" s="158" t="s">
        <v>12270</v>
      </c>
      <c r="Q632" s="158" t="s">
        <v>12270</v>
      </c>
    </row>
    <row r="633" spans="1:17" ht="14.5">
      <c r="A633" s="6">
        <v>22020685</v>
      </c>
      <c r="B633" s="6" t="s">
        <v>1770</v>
      </c>
      <c r="C633" s="6" t="s">
        <v>1770</v>
      </c>
      <c r="D633" s="6" t="s">
        <v>396</v>
      </c>
      <c r="E633" s="6" t="s">
        <v>1771</v>
      </c>
      <c r="F633" s="6" t="s">
        <v>1765</v>
      </c>
      <c r="G633" s="6" t="s">
        <v>393</v>
      </c>
      <c r="H633" s="6" t="s">
        <v>417</v>
      </c>
      <c r="I633" s="6" t="s">
        <v>1772</v>
      </c>
      <c r="K633" s="6" t="s">
        <v>6829</v>
      </c>
      <c r="M633" s="6" t="s">
        <v>395</v>
      </c>
      <c r="N633" t="s">
        <v>4363</v>
      </c>
      <c r="O633" s="244" t="s">
        <v>41</v>
      </c>
      <c r="P633" s="158" t="s">
        <v>12270</v>
      </c>
      <c r="Q633" s="158" t="s">
        <v>12270</v>
      </c>
    </row>
    <row r="634" spans="1:17" ht="14.5">
      <c r="A634" s="6" t="s">
        <v>1776</v>
      </c>
      <c r="B634" s="6" t="s">
        <v>8541</v>
      </c>
      <c r="C634" s="6" t="s">
        <v>1773</v>
      </c>
      <c r="D634" s="6" t="s">
        <v>209</v>
      </c>
      <c r="E634" s="6" t="s">
        <v>1774</v>
      </c>
      <c r="F634" s="6" t="s">
        <v>216</v>
      </c>
      <c r="G634" s="6" t="s">
        <v>207</v>
      </c>
      <c r="H634" s="6" t="s">
        <v>207</v>
      </c>
      <c r="I634" s="6" t="s">
        <v>1775</v>
      </c>
      <c r="J634" s="6" t="s">
        <v>211</v>
      </c>
      <c r="K634" s="6" t="s">
        <v>6829</v>
      </c>
      <c r="L634" s="6" t="s">
        <v>208</v>
      </c>
      <c r="M634" s="6" t="s">
        <v>23</v>
      </c>
      <c r="N634" t="s">
        <v>3498</v>
      </c>
      <c r="O634" s="244">
        <v>44743</v>
      </c>
      <c r="P634" s="158" t="s">
        <v>12270</v>
      </c>
      <c r="Q634" s="158" t="s">
        <v>12270</v>
      </c>
    </row>
    <row r="635" spans="1:17" ht="14.5">
      <c r="A635" s="6">
        <v>22020676</v>
      </c>
      <c r="B635" s="6" t="s">
        <v>1781</v>
      </c>
      <c r="C635" s="6" t="s">
        <v>1781</v>
      </c>
      <c r="D635" s="6" t="s">
        <v>396</v>
      </c>
      <c r="E635" s="6" t="s">
        <v>1782</v>
      </c>
      <c r="F635" s="6" t="s">
        <v>1765</v>
      </c>
      <c r="G635" s="6" t="s">
        <v>393</v>
      </c>
      <c r="H635" s="6" t="s">
        <v>417</v>
      </c>
      <c r="I635" s="6" t="s">
        <v>6253</v>
      </c>
      <c r="K635" s="6" t="s">
        <v>6829</v>
      </c>
      <c r="M635" s="6" t="s">
        <v>395</v>
      </c>
      <c r="N635" t="s">
        <v>4363</v>
      </c>
      <c r="O635" s="244" t="s">
        <v>41</v>
      </c>
      <c r="P635" s="158" t="s">
        <v>12270</v>
      </c>
      <c r="Q635" s="158" t="s">
        <v>12270</v>
      </c>
    </row>
    <row r="636" spans="1:17" ht="14.5">
      <c r="A636" s="6">
        <v>22020686</v>
      </c>
      <c r="B636" s="6" t="s">
        <v>8542</v>
      </c>
      <c r="C636" s="6" t="s">
        <v>6254</v>
      </c>
      <c r="D636" s="6" t="s">
        <v>213</v>
      </c>
      <c r="E636" s="6" t="s">
        <v>1783</v>
      </c>
      <c r="F636" s="6" t="s">
        <v>1474</v>
      </c>
      <c r="G636" s="6" t="s">
        <v>246</v>
      </c>
      <c r="H636" s="6" t="s">
        <v>859</v>
      </c>
      <c r="I636" s="6" t="s">
        <v>1784</v>
      </c>
      <c r="K636" s="6" t="s">
        <v>6829</v>
      </c>
      <c r="M636" s="6" t="s">
        <v>395</v>
      </c>
      <c r="N636" t="s">
        <v>3498</v>
      </c>
      <c r="O636" s="244" t="s">
        <v>41</v>
      </c>
      <c r="P636" s="158" t="s">
        <v>12270</v>
      </c>
      <c r="Q636" s="158">
        <v>0.1</v>
      </c>
    </row>
    <row r="637" spans="1:17" ht="14.5">
      <c r="A637" s="6" t="s">
        <v>1785</v>
      </c>
      <c r="B637" s="6" t="s">
        <v>1786</v>
      </c>
      <c r="C637" s="6" t="s">
        <v>1786</v>
      </c>
      <c r="D637" s="6" t="s">
        <v>223</v>
      </c>
      <c r="E637" s="6" t="s">
        <v>1787</v>
      </c>
      <c r="F637" s="6" t="s">
        <v>206</v>
      </c>
      <c r="G637" s="6" t="s">
        <v>246</v>
      </c>
      <c r="H637" s="6" t="s">
        <v>247</v>
      </c>
      <c r="I637" s="6" t="s">
        <v>1788</v>
      </c>
      <c r="J637" s="6" t="s">
        <v>323</v>
      </c>
      <c r="L637" s="6" t="s">
        <v>247</v>
      </c>
      <c r="M637" s="6" t="s">
        <v>18</v>
      </c>
      <c r="N637" t="s">
        <v>3498</v>
      </c>
      <c r="O637" s="244" t="s">
        <v>41</v>
      </c>
      <c r="P637" s="158" t="s">
        <v>12270</v>
      </c>
      <c r="Q637" s="158" t="s">
        <v>12270</v>
      </c>
    </row>
    <row r="638" spans="1:17" ht="14.5">
      <c r="A638" s="6">
        <v>22020706</v>
      </c>
      <c r="B638" s="6" t="s">
        <v>8543</v>
      </c>
      <c r="C638" s="6" t="s">
        <v>1789</v>
      </c>
      <c r="D638" s="6" t="s">
        <v>205</v>
      </c>
      <c r="E638" s="6" t="s">
        <v>1790</v>
      </c>
      <c r="F638" s="6" t="s">
        <v>1791</v>
      </c>
      <c r="G638" s="6" t="s">
        <v>243</v>
      </c>
      <c r="H638" s="6" t="s">
        <v>608</v>
      </c>
      <c r="I638" s="6" t="s">
        <v>1792</v>
      </c>
      <c r="J638" s="6" t="s">
        <v>2511</v>
      </c>
      <c r="K638" s="6" t="s">
        <v>6829</v>
      </c>
      <c r="M638" s="6" t="s">
        <v>395</v>
      </c>
      <c r="N638" t="s">
        <v>3498</v>
      </c>
      <c r="O638" s="244" t="s">
        <v>41</v>
      </c>
      <c r="P638" s="158" t="s">
        <v>12270</v>
      </c>
      <c r="Q638" s="158" t="s">
        <v>12270</v>
      </c>
    </row>
    <row r="639" spans="1:17" ht="14.5">
      <c r="A639" s="6">
        <v>22020708</v>
      </c>
      <c r="B639" s="6" t="s">
        <v>8544</v>
      </c>
      <c r="C639" s="6" t="s">
        <v>1793</v>
      </c>
      <c r="D639" s="6" t="s">
        <v>209</v>
      </c>
      <c r="E639" s="6" t="s">
        <v>1794</v>
      </c>
      <c r="F639" s="6" t="s">
        <v>1791</v>
      </c>
      <c r="G639" s="6" t="s">
        <v>243</v>
      </c>
      <c r="H639" s="6" t="s">
        <v>244</v>
      </c>
      <c r="I639" s="6" t="s">
        <v>1795</v>
      </c>
      <c r="J639" s="6" t="s">
        <v>2511</v>
      </c>
      <c r="K639" s="6" t="s">
        <v>6829</v>
      </c>
      <c r="M639" s="6" t="s">
        <v>395</v>
      </c>
      <c r="N639" t="s">
        <v>4363</v>
      </c>
      <c r="O639" s="244" t="s">
        <v>41</v>
      </c>
      <c r="P639" s="158" t="s">
        <v>12270</v>
      </c>
      <c r="Q639" s="158" t="s">
        <v>12270</v>
      </c>
    </row>
    <row r="640" spans="1:17" ht="14.5">
      <c r="A640" s="6">
        <v>22020711</v>
      </c>
      <c r="B640" s="6" t="s">
        <v>8545</v>
      </c>
      <c r="C640" s="6" t="s">
        <v>1796</v>
      </c>
      <c r="D640" s="6" t="s">
        <v>205</v>
      </c>
      <c r="E640" s="6" t="s">
        <v>1797</v>
      </c>
      <c r="F640" s="6" t="s">
        <v>1791</v>
      </c>
      <c r="G640" s="6" t="s">
        <v>243</v>
      </c>
      <c r="H640" s="6" t="s">
        <v>244</v>
      </c>
      <c r="I640" s="6" t="s">
        <v>1798</v>
      </c>
      <c r="J640" s="6" t="s">
        <v>2511</v>
      </c>
      <c r="K640" s="6" t="s">
        <v>6829</v>
      </c>
      <c r="M640" s="6" t="s">
        <v>395</v>
      </c>
      <c r="N640" t="s">
        <v>3498</v>
      </c>
      <c r="O640" s="244" t="s">
        <v>41</v>
      </c>
      <c r="P640" s="158" t="s">
        <v>12270</v>
      </c>
      <c r="Q640" s="158" t="s">
        <v>12270</v>
      </c>
    </row>
    <row r="641" spans="1:17" ht="14.5">
      <c r="A641" s="6">
        <v>22020713</v>
      </c>
      <c r="B641" s="6" t="s">
        <v>8546</v>
      </c>
      <c r="C641" s="6" t="s">
        <v>1799</v>
      </c>
      <c r="D641" s="6" t="s">
        <v>205</v>
      </c>
      <c r="E641" s="6" t="s">
        <v>4064</v>
      </c>
      <c r="F641" s="6" t="s">
        <v>1791</v>
      </c>
      <c r="G641" s="6" t="s">
        <v>243</v>
      </c>
      <c r="H641" s="6" t="s">
        <v>244</v>
      </c>
      <c r="I641" s="6" t="s">
        <v>1800</v>
      </c>
      <c r="J641" s="6" t="s">
        <v>2511</v>
      </c>
      <c r="K641" s="6" t="s">
        <v>6829</v>
      </c>
      <c r="M641" s="6" t="s">
        <v>395</v>
      </c>
      <c r="N641" t="s">
        <v>3498</v>
      </c>
      <c r="O641" s="244" t="s">
        <v>41</v>
      </c>
      <c r="P641" s="158" t="s">
        <v>12270</v>
      </c>
      <c r="Q641" s="158" t="s">
        <v>12270</v>
      </c>
    </row>
    <row r="642" spans="1:17" ht="14.5">
      <c r="A642" s="6">
        <v>22020714</v>
      </c>
      <c r="B642" s="6" t="s">
        <v>1801</v>
      </c>
      <c r="C642" s="6" t="s">
        <v>1801</v>
      </c>
      <c r="D642" s="6" t="s">
        <v>205</v>
      </c>
      <c r="E642" s="6" t="s">
        <v>1802</v>
      </c>
      <c r="F642" s="6" t="s">
        <v>1791</v>
      </c>
      <c r="G642" s="6" t="s">
        <v>243</v>
      </c>
      <c r="H642" s="6" t="s">
        <v>608</v>
      </c>
      <c r="I642" s="6" t="s">
        <v>6255</v>
      </c>
      <c r="J642" s="6" t="s">
        <v>2511</v>
      </c>
      <c r="K642" s="6" t="s">
        <v>6829</v>
      </c>
      <c r="M642" s="6" t="s">
        <v>395</v>
      </c>
      <c r="N642" t="s">
        <v>3498</v>
      </c>
      <c r="O642" s="244" t="s">
        <v>41</v>
      </c>
      <c r="P642" s="158" t="s">
        <v>12270</v>
      </c>
      <c r="Q642" s="158" t="s">
        <v>12270</v>
      </c>
    </row>
    <row r="643" spans="1:17" ht="14.5">
      <c r="A643" s="6">
        <v>22020737</v>
      </c>
      <c r="B643" s="6" t="s">
        <v>8547</v>
      </c>
      <c r="C643" s="6" t="s">
        <v>1803</v>
      </c>
      <c r="D643" s="6" t="s">
        <v>205</v>
      </c>
      <c r="E643" s="6" t="s">
        <v>1804</v>
      </c>
      <c r="F643" s="6" t="s">
        <v>1791</v>
      </c>
      <c r="G643" s="6" t="s">
        <v>243</v>
      </c>
      <c r="H643" s="6" t="s">
        <v>608</v>
      </c>
      <c r="I643" s="6" t="s">
        <v>1805</v>
      </c>
      <c r="J643" s="6" t="s">
        <v>2511</v>
      </c>
      <c r="K643" s="6" t="s">
        <v>6829</v>
      </c>
      <c r="M643" s="6" t="s">
        <v>395</v>
      </c>
      <c r="N643" t="s">
        <v>3498</v>
      </c>
      <c r="O643" s="244" t="s">
        <v>41</v>
      </c>
      <c r="P643" s="158" t="s">
        <v>12270</v>
      </c>
      <c r="Q643" s="158" t="s">
        <v>12270</v>
      </c>
    </row>
    <row r="644" spans="1:17" ht="14.5">
      <c r="A644" s="6">
        <v>22020695</v>
      </c>
      <c r="B644" s="6" t="s">
        <v>8548</v>
      </c>
      <c r="C644" s="6" t="s">
        <v>1806</v>
      </c>
      <c r="D644" s="6" t="s">
        <v>205</v>
      </c>
      <c r="E644" s="6" t="s">
        <v>1807</v>
      </c>
      <c r="F644" s="6" t="s">
        <v>242</v>
      </c>
      <c r="G644" s="6" t="s">
        <v>243</v>
      </c>
      <c r="H644" s="6" t="s">
        <v>608</v>
      </c>
      <c r="I644" s="6" t="s">
        <v>1808</v>
      </c>
      <c r="J644" s="6" t="s">
        <v>2511</v>
      </c>
      <c r="K644" s="6" t="s">
        <v>6829</v>
      </c>
      <c r="M644" s="6" t="s">
        <v>395</v>
      </c>
      <c r="N644" t="s">
        <v>3498</v>
      </c>
      <c r="O644" s="244" t="s">
        <v>41</v>
      </c>
      <c r="P644" s="158" t="s">
        <v>12270</v>
      </c>
      <c r="Q644" s="158">
        <v>0.15</v>
      </c>
    </row>
    <row r="645" spans="1:17" ht="14.5">
      <c r="A645" s="6" t="s">
        <v>1812</v>
      </c>
      <c r="B645" s="6" t="s">
        <v>8549</v>
      </c>
      <c r="C645" s="6" t="s">
        <v>1809</v>
      </c>
      <c r="D645" s="6" t="s">
        <v>218</v>
      </c>
      <c r="E645" s="6" t="s">
        <v>1810</v>
      </c>
      <c r="F645" s="6" t="s">
        <v>206</v>
      </c>
      <c r="G645" s="6" t="s">
        <v>207</v>
      </c>
      <c r="H645" s="6" t="s">
        <v>207</v>
      </c>
      <c r="I645" s="6" t="s">
        <v>1811</v>
      </c>
      <c r="J645" s="6" t="s">
        <v>323</v>
      </c>
      <c r="K645" s="6" t="s">
        <v>6829</v>
      </c>
      <c r="L645" s="6" t="s">
        <v>212</v>
      </c>
      <c r="M645" s="6" t="s">
        <v>23</v>
      </c>
      <c r="N645" t="s">
        <v>3498</v>
      </c>
      <c r="O645" s="244">
        <v>44796</v>
      </c>
      <c r="P645" s="158" t="s">
        <v>12270</v>
      </c>
      <c r="Q645" s="158" t="s">
        <v>12270</v>
      </c>
    </row>
    <row r="646" spans="1:17" ht="14.5">
      <c r="A646" s="6" t="s">
        <v>1814</v>
      </c>
      <c r="B646" s="6" t="s">
        <v>8550</v>
      </c>
      <c r="C646" s="6" t="s">
        <v>1815</v>
      </c>
      <c r="D646" s="6" t="s">
        <v>215</v>
      </c>
      <c r="E646" s="6" t="s">
        <v>1815</v>
      </c>
      <c r="F646" s="6" t="s">
        <v>1816</v>
      </c>
      <c r="G646" s="6" t="s">
        <v>207</v>
      </c>
      <c r="H646" s="6" t="s">
        <v>207</v>
      </c>
      <c r="I646" s="6" t="s">
        <v>1817</v>
      </c>
      <c r="J646" s="6" t="s">
        <v>211</v>
      </c>
      <c r="K646" s="6" t="s">
        <v>6829</v>
      </c>
      <c r="L646" s="6" t="s">
        <v>217</v>
      </c>
      <c r="M646" s="6" t="s">
        <v>23</v>
      </c>
      <c r="N646" t="s">
        <v>3498</v>
      </c>
      <c r="O646" s="244">
        <v>44829</v>
      </c>
      <c r="P646" s="158" t="s">
        <v>12270</v>
      </c>
      <c r="Q646" s="158" t="s">
        <v>12270</v>
      </c>
    </row>
    <row r="647" spans="1:17" ht="14.5">
      <c r="A647" s="6" t="s">
        <v>1818</v>
      </c>
      <c r="B647" s="6" t="s">
        <v>8551</v>
      </c>
      <c r="C647" s="6" t="s">
        <v>1815</v>
      </c>
      <c r="D647" s="6" t="s">
        <v>218</v>
      </c>
      <c r="E647" s="6" t="s">
        <v>1815</v>
      </c>
      <c r="F647" s="6" t="s">
        <v>1816</v>
      </c>
      <c r="G647" s="6" t="s">
        <v>207</v>
      </c>
      <c r="H647" s="6" t="s">
        <v>207</v>
      </c>
      <c r="I647" s="6" t="s">
        <v>1817</v>
      </c>
      <c r="J647" s="6" t="s">
        <v>211</v>
      </c>
      <c r="K647" s="6" t="s">
        <v>6829</v>
      </c>
      <c r="L647" s="6" t="s">
        <v>217</v>
      </c>
      <c r="M647" s="6" t="s">
        <v>23</v>
      </c>
      <c r="N647" t="s">
        <v>3498</v>
      </c>
      <c r="O647" s="244">
        <v>44829</v>
      </c>
      <c r="P647" s="158" t="s">
        <v>12270</v>
      </c>
      <c r="Q647" s="158" t="s">
        <v>12270</v>
      </c>
    </row>
    <row r="648" spans="1:17" ht="14.5">
      <c r="A648" s="6">
        <v>22020794</v>
      </c>
      <c r="B648" s="6" t="s">
        <v>8552</v>
      </c>
      <c r="C648" s="6" t="s">
        <v>1819</v>
      </c>
      <c r="D648" s="6" t="s">
        <v>223</v>
      </c>
      <c r="E648" s="6" t="s">
        <v>1820</v>
      </c>
      <c r="F648" s="6" t="s">
        <v>206</v>
      </c>
      <c r="G648" s="6" t="s">
        <v>397</v>
      </c>
      <c r="H648" s="6" t="s">
        <v>454</v>
      </c>
      <c r="I648" s="6" t="s">
        <v>1821</v>
      </c>
      <c r="K648" s="6" t="s">
        <v>6829</v>
      </c>
      <c r="M648" s="6" t="s">
        <v>395</v>
      </c>
      <c r="N648" t="s">
        <v>3498</v>
      </c>
      <c r="O648" s="244" t="s">
        <v>41</v>
      </c>
      <c r="P648" s="158" t="s">
        <v>12270</v>
      </c>
      <c r="Q648" s="158" t="s">
        <v>12270</v>
      </c>
    </row>
    <row r="649" spans="1:17" ht="14.5">
      <c r="A649" s="6">
        <v>22020832</v>
      </c>
      <c r="B649" s="6" t="s">
        <v>8553</v>
      </c>
      <c r="C649" s="6" t="s">
        <v>1822</v>
      </c>
      <c r="D649" s="6" t="s">
        <v>223</v>
      </c>
      <c r="E649" s="6" t="s">
        <v>1823</v>
      </c>
      <c r="F649" s="6" t="s">
        <v>206</v>
      </c>
      <c r="G649" s="6" t="s">
        <v>269</v>
      </c>
      <c r="H649" s="6" t="s">
        <v>270</v>
      </c>
      <c r="I649" s="6" t="s">
        <v>1824</v>
      </c>
      <c r="J649" s="6" t="s">
        <v>2511</v>
      </c>
      <c r="K649" s="6" t="s">
        <v>6829</v>
      </c>
      <c r="L649" s="6" t="s">
        <v>504</v>
      </c>
      <c r="M649" s="6" t="s">
        <v>395</v>
      </c>
      <c r="N649" t="s">
        <v>3498</v>
      </c>
      <c r="O649" s="244" t="s">
        <v>41</v>
      </c>
      <c r="P649" s="158" t="s">
        <v>12270</v>
      </c>
      <c r="Q649" s="158" t="s">
        <v>12270</v>
      </c>
    </row>
    <row r="650" spans="1:17" ht="14.5">
      <c r="A650" s="6">
        <v>22020670</v>
      </c>
      <c r="B650" s="6" t="s">
        <v>8554</v>
      </c>
      <c r="C650" s="6" t="s">
        <v>1825</v>
      </c>
      <c r="D650" s="6" t="s">
        <v>218</v>
      </c>
      <c r="E650" s="6" t="s">
        <v>1826</v>
      </c>
      <c r="F650" s="6" t="s">
        <v>1758</v>
      </c>
      <c r="G650" s="6" t="s">
        <v>551</v>
      </c>
      <c r="H650" s="6" t="s">
        <v>1759</v>
      </c>
      <c r="I650" s="6" t="s">
        <v>1827</v>
      </c>
      <c r="K650" s="6" t="s">
        <v>6829</v>
      </c>
      <c r="M650" s="6" t="s">
        <v>395</v>
      </c>
      <c r="N650" t="s">
        <v>3498</v>
      </c>
      <c r="O650" s="244" t="s">
        <v>41</v>
      </c>
      <c r="P650" s="158" t="s">
        <v>12270</v>
      </c>
      <c r="Q650" s="158" t="s">
        <v>12270</v>
      </c>
    </row>
    <row r="651" spans="1:17" ht="14.5">
      <c r="A651" s="6">
        <v>22020746</v>
      </c>
      <c r="B651" s="6" t="s">
        <v>8555</v>
      </c>
      <c r="C651" s="6" t="s">
        <v>1828</v>
      </c>
      <c r="D651" s="6" t="s">
        <v>218</v>
      </c>
      <c r="E651" s="6" t="s">
        <v>3538</v>
      </c>
      <c r="F651" s="6" t="s">
        <v>1474</v>
      </c>
      <c r="G651" s="6" t="s">
        <v>246</v>
      </c>
      <c r="H651" s="6" t="s">
        <v>561</v>
      </c>
      <c r="I651" s="6" t="s">
        <v>1829</v>
      </c>
      <c r="K651" s="6" t="s">
        <v>6829</v>
      </c>
      <c r="M651" s="6" t="s">
        <v>395</v>
      </c>
      <c r="N651" t="s">
        <v>4363</v>
      </c>
      <c r="O651" s="244" t="s">
        <v>41</v>
      </c>
      <c r="P651" s="158" t="s">
        <v>12270</v>
      </c>
      <c r="Q651" s="158">
        <v>0.2</v>
      </c>
    </row>
    <row r="652" spans="1:17" ht="14.5">
      <c r="A652" s="6">
        <v>22020697</v>
      </c>
      <c r="B652" s="6" t="s">
        <v>8556</v>
      </c>
      <c r="C652" s="6" t="s">
        <v>1830</v>
      </c>
      <c r="D652" s="6" t="s">
        <v>218</v>
      </c>
      <c r="E652" s="6" t="s">
        <v>1831</v>
      </c>
      <c r="F652" s="6" t="s">
        <v>1602</v>
      </c>
      <c r="G652" s="6" t="s">
        <v>551</v>
      </c>
      <c r="H652" s="6" t="s">
        <v>552</v>
      </c>
      <c r="I652" s="6" t="s">
        <v>1832</v>
      </c>
      <c r="K652" s="6" t="s">
        <v>6829</v>
      </c>
      <c r="M652" s="6" t="s">
        <v>395</v>
      </c>
      <c r="N652" t="s">
        <v>3498</v>
      </c>
      <c r="O652" s="244" t="s">
        <v>41</v>
      </c>
      <c r="P652" s="158" t="s">
        <v>12270</v>
      </c>
      <c r="Q652" s="158">
        <v>0.1</v>
      </c>
    </row>
    <row r="653" spans="1:17" ht="14.5">
      <c r="A653" s="6">
        <v>22020687</v>
      </c>
      <c r="B653" s="6" t="s">
        <v>8557</v>
      </c>
      <c r="C653" s="6" t="s">
        <v>6256</v>
      </c>
      <c r="D653" s="6" t="s">
        <v>218</v>
      </c>
      <c r="E653" s="6" t="s">
        <v>1833</v>
      </c>
      <c r="F653" s="6" t="s">
        <v>1474</v>
      </c>
      <c r="G653" s="6" t="s">
        <v>246</v>
      </c>
      <c r="H653" s="6" t="s">
        <v>859</v>
      </c>
      <c r="I653" s="6" t="s">
        <v>1834</v>
      </c>
      <c r="K653" s="6" t="s">
        <v>6829</v>
      </c>
      <c r="M653" s="6" t="s">
        <v>395</v>
      </c>
      <c r="N653" t="s">
        <v>3498</v>
      </c>
      <c r="O653" s="244" t="s">
        <v>41</v>
      </c>
      <c r="P653" s="158" t="s">
        <v>12270</v>
      </c>
      <c r="Q653" s="158">
        <v>0.1</v>
      </c>
    </row>
    <row r="654" spans="1:17" ht="14.5">
      <c r="A654" s="6">
        <v>22020815</v>
      </c>
      <c r="B654" s="6" t="s">
        <v>8558</v>
      </c>
      <c r="C654" s="6" t="s">
        <v>1835</v>
      </c>
      <c r="D654" s="6" t="s">
        <v>209</v>
      </c>
      <c r="E654" s="6" t="s">
        <v>1836</v>
      </c>
      <c r="F654" s="6" t="s">
        <v>1474</v>
      </c>
      <c r="G654" s="6" t="s">
        <v>246</v>
      </c>
      <c r="H654" s="6" t="s">
        <v>561</v>
      </c>
      <c r="I654" s="6" t="s">
        <v>1837</v>
      </c>
      <c r="K654" s="6" t="s">
        <v>6829</v>
      </c>
      <c r="M654" s="6" t="s">
        <v>395</v>
      </c>
      <c r="N654" t="s">
        <v>4363</v>
      </c>
      <c r="O654" s="244" t="s">
        <v>41</v>
      </c>
      <c r="P654" s="158" t="s">
        <v>12270</v>
      </c>
      <c r="Q654" s="158">
        <v>0.15</v>
      </c>
    </row>
    <row r="655" spans="1:17" ht="14.5">
      <c r="A655" s="6">
        <v>22020791</v>
      </c>
      <c r="B655" s="6" t="s">
        <v>8559</v>
      </c>
      <c r="C655" s="6" t="s">
        <v>1838</v>
      </c>
      <c r="D655" s="6" t="s">
        <v>218</v>
      </c>
      <c r="E655" s="6" t="s">
        <v>1839</v>
      </c>
      <c r="F655" s="6" t="s">
        <v>1474</v>
      </c>
      <c r="G655" s="6" t="s">
        <v>246</v>
      </c>
      <c r="H655" s="6" t="s">
        <v>859</v>
      </c>
      <c r="I655" s="6" t="s">
        <v>1840</v>
      </c>
      <c r="K655" s="6" t="s">
        <v>6829</v>
      </c>
      <c r="M655" s="6" t="s">
        <v>395</v>
      </c>
      <c r="N655" t="s">
        <v>3498</v>
      </c>
      <c r="O655" s="244" t="s">
        <v>41</v>
      </c>
      <c r="P655" s="158" t="s">
        <v>12270</v>
      </c>
      <c r="Q655" s="158">
        <v>0.1</v>
      </c>
    </row>
    <row r="656" spans="1:17" ht="14.5">
      <c r="A656" s="6">
        <v>22020878</v>
      </c>
      <c r="B656" s="6" t="s">
        <v>8560</v>
      </c>
      <c r="C656" s="6" t="s">
        <v>1841</v>
      </c>
      <c r="D656" s="6" t="s">
        <v>416</v>
      </c>
      <c r="E656" s="6" t="s">
        <v>4250</v>
      </c>
      <c r="F656" s="6" t="s">
        <v>206</v>
      </c>
      <c r="G656" s="6" t="s">
        <v>393</v>
      </c>
      <c r="H656" s="6" t="s">
        <v>402</v>
      </c>
      <c r="I656" s="6" t="s">
        <v>1842</v>
      </c>
      <c r="K656" s="6" t="s">
        <v>6829</v>
      </c>
      <c r="L656" s="6" t="s">
        <v>212</v>
      </c>
      <c r="M656" s="6" t="s">
        <v>395</v>
      </c>
      <c r="N656" t="s">
        <v>3498</v>
      </c>
      <c r="O656" s="244" t="s">
        <v>41</v>
      </c>
      <c r="P656" s="158" t="s">
        <v>12270</v>
      </c>
      <c r="Q656" s="158" t="s">
        <v>12270</v>
      </c>
    </row>
    <row r="657" spans="1:17" ht="14.5">
      <c r="A657" s="6">
        <v>22020864</v>
      </c>
      <c r="B657" s="6" t="s">
        <v>8561</v>
      </c>
      <c r="C657" s="6" t="s">
        <v>1843</v>
      </c>
      <c r="D657" s="6" t="s">
        <v>218</v>
      </c>
      <c r="E657" s="6" t="s">
        <v>4251</v>
      </c>
      <c r="F657" s="6" t="s">
        <v>206</v>
      </c>
      <c r="G657" s="6" t="s">
        <v>393</v>
      </c>
      <c r="H657" s="6" t="s">
        <v>402</v>
      </c>
      <c r="I657" s="6" t="s">
        <v>1845</v>
      </c>
      <c r="K657" s="6" t="s">
        <v>6829</v>
      </c>
      <c r="L657" s="6" t="s">
        <v>212</v>
      </c>
      <c r="M657" s="6" t="s">
        <v>395</v>
      </c>
      <c r="N657" t="s">
        <v>3498</v>
      </c>
      <c r="O657" s="244" t="s">
        <v>41</v>
      </c>
      <c r="P657" s="158" t="s">
        <v>12270</v>
      </c>
      <c r="Q657" s="158" t="s">
        <v>12270</v>
      </c>
    </row>
    <row r="658" spans="1:17" ht="14.5">
      <c r="A658" s="6">
        <v>22020865</v>
      </c>
      <c r="B658" s="6" t="s">
        <v>8562</v>
      </c>
      <c r="C658" s="6" t="s">
        <v>1843</v>
      </c>
      <c r="D658" s="6" t="s">
        <v>633</v>
      </c>
      <c r="E658" s="6" t="s">
        <v>1844</v>
      </c>
      <c r="F658" s="6" t="s">
        <v>206</v>
      </c>
      <c r="G658" s="6" t="s">
        <v>393</v>
      </c>
      <c r="H658" s="6" t="s">
        <v>402</v>
      </c>
      <c r="I658" s="6" t="s">
        <v>1845</v>
      </c>
      <c r="K658" s="6" t="s">
        <v>6829</v>
      </c>
      <c r="L658" s="6" t="s">
        <v>212</v>
      </c>
      <c r="M658" s="6" t="s">
        <v>395</v>
      </c>
      <c r="N658" t="s">
        <v>3498</v>
      </c>
      <c r="O658" s="244" t="s">
        <v>41</v>
      </c>
      <c r="P658" s="158" t="s">
        <v>12270</v>
      </c>
      <c r="Q658" s="158" t="s">
        <v>12270</v>
      </c>
    </row>
    <row r="659" spans="1:17" ht="14.5">
      <c r="A659" s="6">
        <v>22020866</v>
      </c>
      <c r="B659" s="6" t="s">
        <v>8563</v>
      </c>
      <c r="C659" s="6" t="s">
        <v>1843</v>
      </c>
      <c r="D659" s="6" t="s">
        <v>266</v>
      </c>
      <c r="E659" s="6" t="s">
        <v>1844</v>
      </c>
      <c r="F659" s="6" t="s">
        <v>206</v>
      </c>
      <c r="G659" s="6" t="s">
        <v>393</v>
      </c>
      <c r="H659" s="6" t="s">
        <v>402</v>
      </c>
      <c r="I659" s="6" t="s">
        <v>1845</v>
      </c>
      <c r="K659" s="6" t="s">
        <v>6829</v>
      </c>
      <c r="L659" s="6" t="s">
        <v>212</v>
      </c>
      <c r="M659" s="6" t="s">
        <v>395</v>
      </c>
      <c r="N659" t="s">
        <v>3498</v>
      </c>
      <c r="O659" s="244" t="s">
        <v>41</v>
      </c>
      <c r="P659" s="158" t="s">
        <v>12270</v>
      </c>
      <c r="Q659" s="158" t="s">
        <v>12270</v>
      </c>
    </row>
    <row r="660" spans="1:17" ht="14.5">
      <c r="A660" s="6">
        <v>22020863</v>
      </c>
      <c r="B660" s="6" t="s">
        <v>8564</v>
      </c>
      <c r="C660" s="6" t="s">
        <v>1846</v>
      </c>
      <c r="D660" s="6" t="s">
        <v>205</v>
      </c>
      <c r="E660" s="6" t="s">
        <v>1847</v>
      </c>
      <c r="F660" s="6" t="s">
        <v>206</v>
      </c>
      <c r="G660" s="6" t="s">
        <v>393</v>
      </c>
      <c r="H660" s="6" t="s">
        <v>402</v>
      </c>
      <c r="I660" s="6" t="s">
        <v>1848</v>
      </c>
      <c r="K660" s="6" t="s">
        <v>6829</v>
      </c>
      <c r="L660" s="6" t="s">
        <v>212</v>
      </c>
      <c r="M660" s="6" t="s">
        <v>395</v>
      </c>
      <c r="N660" t="s">
        <v>3498</v>
      </c>
      <c r="O660" s="244" t="s">
        <v>41</v>
      </c>
      <c r="P660" s="158" t="s">
        <v>12270</v>
      </c>
      <c r="Q660" s="158" t="s">
        <v>12270</v>
      </c>
    </row>
    <row r="661" spans="1:17" ht="14.5">
      <c r="A661" s="6">
        <v>22020862</v>
      </c>
      <c r="B661" s="6" t="s">
        <v>8565</v>
      </c>
      <c r="C661" s="6" t="s">
        <v>1846</v>
      </c>
      <c r="D661" s="6" t="s">
        <v>218</v>
      </c>
      <c r="E661" s="6" t="s">
        <v>1847</v>
      </c>
      <c r="F661" s="6" t="s">
        <v>206</v>
      </c>
      <c r="G661" s="6" t="s">
        <v>393</v>
      </c>
      <c r="H661" s="6" t="s">
        <v>402</v>
      </c>
      <c r="I661" s="6" t="s">
        <v>1848</v>
      </c>
      <c r="K661" s="6" t="s">
        <v>6829</v>
      </c>
      <c r="L661" s="6" t="s">
        <v>212</v>
      </c>
      <c r="M661" s="6" t="s">
        <v>395</v>
      </c>
      <c r="N661" t="s">
        <v>3498</v>
      </c>
      <c r="O661" s="244" t="s">
        <v>41</v>
      </c>
      <c r="P661" s="158" t="s">
        <v>12270</v>
      </c>
      <c r="Q661" s="158" t="s">
        <v>12270</v>
      </c>
    </row>
    <row r="662" spans="1:17" ht="14.5">
      <c r="A662" s="6">
        <v>22020861</v>
      </c>
      <c r="B662" s="6" t="s">
        <v>8566</v>
      </c>
      <c r="C662" s="6" t="s">
        <v>1849</v>
      </c>
      <c r="D662" s="6" t="s">
        <v>1850</v>
      </c>
      <c r="E662" s="6" t="s">
        <v>4252</v>
      </c>
      <c r="F662" s="6" t="s">
        <v>206</v>
      </c>
      <c r="G662" s="6" t="s">
        <v>393</v>
      </c>
      <c r="H662" s="6" t="s">
        <v>402</v>
      </c>
      <c r="I662" s="6" t="s">
        <v>1851</v>
      </c>
      <c r="K662" s="6" t="s">
        <v>6829</v>
      </c>
      <c r="L662" s="6" t="s">
        <v>212</v>
      </c>
      <c r="M662" s="6" t="s">
        <v>395</v>
      </c>
      <c r="N662" t="s">
        <v>3498</v>
      </c>
      <c r="O662" s="244" t="s">
        <v>41</v>
      </c>
      <c r="P662" s="158" t="s">
        <v>12270</v>
      </c>
      <c r="Q662" s="158" t="s">
        <v>12270</v>
      </c>
    </row>
    <row r="663" spans="1:17" ht="14.5">
      <c r="A663" s="6">
        <v>22020860</v>
      </c>
      <c r="B663" s="6" t="s">
        <v>8567</v>
      </c>
      <c r="C663" s="6" t="s">
        <v>1849</v>
      </c>
      <c r="D663" s="6" t="s">
        <v>218</v>
      </c>
      <c r="E663" s="6" t="s">
        <v>4253</v>
      </c>
      <c r="F663" s="6" t="s">
        <v>206</v>
      </c>
      <c r="G663" s="6" t="s">
        <v>393</v>
      </c>
      <c r="H663" s="6" t="s">
        <v>402</v>
      </c>
      <c r="I663" s="6" t="s">
        <v>1851</v>
      </c>
      <c r="K663" s="6" t="s">
        <v>6829</v>
      </c>
      <c r="L663" s="6" t="s">
        <v>212</v>
      </c>
      <c r="M663" s="6" t="s">
        <v>395</v>
      </c>
      <c r="N663" t="s">
        <v>3498</v>
      </c>
      <c r="O663" s="244" t="s">
        <v>41</v>
      </c>
      <c r="P663" s="158" t="s">
        <v>12270</v>
      </c>
      <c r="Q663" s="158" t="s">
        <v>12270</v>
      </c>
    </row>
    <row r="664" spans="1:17" ht="14.5">
      <c r="A664" s="6">
        <v>22020857</v>
      </c>
      <c r="B664" s="6" t="s">
        <v>8568</v>
      </c>
      <c r="C664" s="6" t="s">
        <v>1852</v>
      </c>
      <c r="D664" s="6" t="s">
        <v>1850</v>
      </c>
      <c r="E664" s="6" t="s">
        <v>4254</v>
      </c>
      <c r="F664" s="6" t="s">
        <v>206</v>
      </c>
      <c r="G664" s="6" t="s">
        <v>393</v>
      </c>
      <c r="H664" s="6" t="s">
        <v>402</v>
      </c>
      <c r="I664" s="6" t="s">
        <v>1853</v>
      </c>
      <c r="K664" s="6" t="s">
        <v>6829</v>
      </c>
      <c r="L664" s="6" t="s">
        <v>212</v>
      </c>
      <c r="M664" s="6" t="s">
        <v>395</v>
      </c>
      <c r="N664" t="s">
        <v>3498</v>
      </c>
      <c r="O664" s="244" t="s">
        <v>41</v>
      </c>
      <c r="P664" s="158" t="s">
        <v>12270</v>
      </c>
      <c r="Q664" s="158" t="s">
        <v>12270</v>
      </c>
    </row>
    <row r="665" spans="1:17" ht="14.5">
      <c r="A665" s="6">
        <v>22020856</v>
      </c>
      <c r="B665" s="6" t="s">
        <v>8569</v>
      </c>
      <c r="C665" s="6" t="s">
        <v>1852</v>
      </c>
      <c r="D665" s="6" t="s">
        <v>209</v>
      </c>
      <c r="E665" s="6" t="s">
        <v>4255</v>
      </c>
      <c r="F665" s="6" t="s">
        <v>206</v>
      </c>
      <c r="G665" s="6" t="s">
        <v>393</v>
      </c>
      <c r="H665" s="6" t="s">
        <v>402</v>
      </c>
      <c r="I665" s="6" t="s">
        <v>1853</v>
      </c>
      <c r="K665" s="6" t="s">
        <v>6829</v>
      </c>
      <c r="L665" s="6" t="s">
        <v>212</v>
      </c>
      <c r="M665" s="6" t="s">
        <v>395</v>
      </c>
      <c r="N665" t="s">
        <v>3498</v>
      </c>
      <c r="O665" s="244" t="s">
        <v>41</v>
      </c>
      <c r="P665" s="158" t="s">
        <v>12270</v>
      </c>
      <c r="Q665" s="158" t="s">
        <v>12270</v>
      </c>
    </row>
    <row r="666" spans="1:17" ht="14.5">
      <c r="A666" s="6">
        <v>22020855</v>
      </c>
      <c r="B666" s="6" t="s">
        <v>8570</v>
      </c>
      <c r="C666" s="6" t="s">
        <v>1852</v>
      </c>
      <c r="D666" s="6" t="s">
        <v>218</v>
      </c>
      <c r="E666" s="6" t="s">
        <v>4256</v>
      </c>
      <c r="F666" s="6" t="s">
        <v>206</v>
      </c>
      <c r="G666" s="6" t="s">
        <v>393</v>
      </c>
      <c r="H666" s="6" t="s">
        <v>402</v>
      </c>
      <c r="I666" s="6" t="s">
        <v>1853</v>
      </c>
      <c r="K666" s="6" t="s">
        <v>6829</v>
      </c>
      <c r="L666" s="6" t="s">
        <v>212</v>
      </c>
      <c r="M666" s="6" t="s">
        <v>395</v>
      </c>
      <c r="N666" t="s">
        <v>3498</v>
      </c>
      <c r="O666" s="244" t="s">
        <v>41</v>
      </c>
      <c r="P666" s="158" t="s">
        <v>12270</v>
      </c>
      <c r="Q666" s="158" t="s">
        <v>12270</v>
      </c>
    </row>
    <row r="667" spans="1:17" ht="14.5">
      <c r="A667" s="6">
        <v>22020867</v>
      </c>
      <c r="B667" s="6" t="s">
        <v>8571</v>
      </c>
      <c r="C667" s="6" t="s">
        <v>1854</v>
      </c>
      <c r="D667" s="6" t="s">
        <v>233</v>
      </c>
      <c r="E667" s="6" t="s">
        <v>4257</v>
      </c>
      <c r="F667" s="6" t="s">
        <v>206</v>
      </c>
      <c r="G667" s="6" t="s">
        <v>393</v>
      </c>
      <c r="H667" s="6" t="s">
        <v>402</v>
      </c>
      <c r="I667" s="6" t="s">
        <v>1856</v>
      </c>
      <c r="K667" s="6" t="s">
        <v>6829</v>
      </c>
      <c r="L667" s="6" t="s">
        <v>212</v>
      </c>
      <c r="M667" s="6" t="s">
        <v>395</v>
      </c>
      <c r="N667" t="s">
        <v>3498</v>
      </c>
      <c r="O667" s="244" t="s">
        <v>41</v>
      </c>
      <c r="P667" s="158" t="s">
        <v>12270</v>
      </c>
      <c r="Q667" s="158" t="s">
        <v>12270</v>
      </c>
    </row>
    <row r="668" spans="1:17" ht="14.5">
      <c r="A668" s="6">
        <v>22020872</v>
      </c>
      <c r="B668" s="6" t="s">
        <v>8572</v>
      </c>
      <c r="C668" s="6" t="s">
        <v>1854</v>
      </c>
      <c r="D668" s="6" t="s">
        <v>215</v>
      </c>
      <c r="E668" s="6" t="s">
        <v>4258</v>
      </c>
      <c r="F668" s="6" t="s">
        <v>206</v>
      </c>
      <c r="G668" s="6" t="s">
        <v>393</v>
      </c>
      <c r="H668" s="6" t="s">
        <v>402</v>
      </c>
      <c r="I668" s="6" t="s">
        <v>1856</v>
      </c>
      <c r="K668" s="6" t="s">
        <v>6829</v>
      </c>
      <c r="L668" s="6" t="s">
        <v>212</v>
      </c>
      <c r="M668" s="6" t="s">
        <v>395</v>
      </c>
      <c r="N668" t="s">
        <v>3498</v>
      </c>
      <c r="O668" s="244" t="s">
        <v>41</v>
      </c>
      <c r="P668" s="158" t="s">
        <v>12270</v>
      </c>
      <c r="Q668" s="158" t="s">
        <v>12270</v>
      </c>
    </row>
    <row r="669" spans="1:17" ht="14.5">
      <c r="A669" s="6">
        <v>22020870</v>
      </c>
      <c r="B669" s="6" t="s">
        <v>8573</v>
      </c>
      <c r="C669" s="6" t="s">
        <v>1854</v>
      </c>
      <c r="D669" s="6" t="s">
        <v>633</v>
      </c>
      <c r="E669" s="6" t="s">
        <v>4259</v>
      </c>
      <c r="F669" s="6" t="s">
        <v>206</v>
      </c>
      <c r="G669" s="6" t="s">
        <v>393</v>
      </c>
      <c r="H669" s="6" t="s">
        <v>402</v>
      </c>
      <c r="I669" s="6" t="s">
        <v>1856</v>
      </c>
      <c r="K669" s="6" t="s">
        <v>6829</v>
      </c>
      <c r="L669" s="6" t="s">
        <v>212</v>
      </c>
      <c r="M669" s="6" t="s">
        <v>395</v>
      </c>
      <c r="N669" t="s">
        <v>3498</v>
      </c>
      <c r="O669" s="244" t="s">
        <v>41</v>
      </c>
      <c r="P669" s="158" t="s">
        <v>12270</v>
      </c>
      <c r="Q669" s="158" t="s">
        <v>12270</v>
      </c>
    </row>
    <row r="670" spans="1:17" ht="14.5">
      <c r="A670" s="6">
        <v>22020873</v>
      </c>
      <c r="B670" s="6" t="s">
        <v>8574</v>
      </c>
      <c r="C670" s="6" t="s">
        <v>1854</v>
      </c>
      <c r="D670" s="6" t="s">
        <v>250</v>
      </c>
      <c r="E670" s="6" t="s">
        <v>1855</v>
      </c>
      <c r="F670" s="6" t="s">
        <v>206</v>
      </c>
      <c r="G670" s="6" t="s">
        <v>393</v>
      </c>
      <c r="H670" s="6" t="s">
        <v>402</v>
      </c>
      <c r="I670" s="6" t="s">
        <v>1856</v>
      </c>
      <c r="K670" s="6" t="s">
        <v>6829</v>
      </c>
      <c r="L670" s="6" t="s">
        <v>212</v>
      </c>
      <c r="M670" s="6" t="s">
        <v>395</v>
      </c>
      <c r="N670" t="s">
        <v>3498</v>
      </c>
      <c r="O670" s="244" t="s">
        <v>41</v>
      </c>
      <c r="P670" s="158" t="s">
        <v>12270</v>
      </c>
      <c r="Q670" s="158" t="s">
        <v>12270</v>
      </c>
    </row>
    <row r="671" spans="1:17" ht="14.5">
      <c r="A671" s="6">
        <v>22020874</v>
      </c>
      <c r="B671" s="6" t="s">
        <v>8575</v>
      </c>
      <c r="C671" s="6" t="s">
        <v>1854</v>
      </c>
      <c r="D671" s="6" t="s">
        <v>266</v>
      </c>
      <c r="E671" s="6" t="s">
        <v>4260</v>
      </c>
      <c r="F671" s="6" t="s">
        <v>206</v>
      </c>
      <c r="G671" s="6" t="s">
        <v>393</v>
      </c>
      <c r="H671" s="6" t="s">
        <v>402</v>
      </c>
      <c r="I671" s="6" t="s">
        <v>1856</v>
      </c>
      <c r="K671" s="6" t="s">
        <v>6829</v>
      </c>
      <c r="L671" s="6" t="s">
        <v>212</v>
      </c>
      <c r="M671" s="6" t="s">
        <v>395</v>
      </c>
      <c r="N671" t="s">
        <v>3498</v>
      </c>
      <c r="O671" s="244" t="s">
        <v>41</v>
      </c>
      <c r="P671" s="158" t="s">
        <v>12270</v>
      </c>
      <c r="Q671" s="158" t="s">
        <v>12270</v>
      </c>
    </row>
    <row r="672" spans="1:17" ht="14.5">
      <c r="A672" s="6">
        <v>22020876</v>
      </c>
      <c r="B672" s="6" t="s">
        <v>8576</v>
      </c>
      <c r="C672" s="6" t="s">
        <v>1857</v>
      </c>
      <c r="D672" s="6" t="s">
        <v>205</v>
      </c>
      <c r="E672" s="6" t="s">
        <v>4280</v>
      </c>
      <c r="F672" s="6" t="s">
        <v>206</v>
      </c>
      <c r="G672" s="6" t="s">
        <v>393</v>
      </c>
      <c r="H672" s="6" t="s">
        <v>402</v>
      </c>
      <c r="I672" s="6" t="s">
        <v>1858</v>
      </c>
      <c r="K672" s="6" t="s">
        <v>6829</v>
      </c>
      <c r="L672" s="6" t="s">
        <v>212</v>
      </c>
      <c r="M672" s="6" t="s">
        <v>395</v>
      </c>
      <c r="N672" t="s">
        <v>3498</v>
      </c>
      <c r="O672" s="244" t="s">
        <v>41</v>
      </c>
      <c r="P672" s="158" t="s">
        <v>12270</v>
      </c>
      <c r="Q672" s="158" t="s">
        <v>12270</v>
      </c>
    </row>
    <row r="673" spans="1:17" ht="14.5">
      <c r="A673" s="6">
        <v>22020875</v>
      </c>
      <c r="B673" s="6" t="s">
        <v>8577</v>
      </c>
      <c r="C673" s="6" t="s">
        <v>1857</v>
      </c>
      <c r="D673" s="6" t="s">
        <v>218</v>
      </c>
      <c r="E673" s="6" t="s">
        <v>4261</v>
      </c>
      <c r="F673" s="6" t="s">
        <v>206</v>
      </c>
      <c r="G673" s="6" t="s">
        <v>393</v>
      </c>
      <c r="H673" s="6" t="s">
        <v>402</v>
      </c>
      <c r="I673" s="6" t="s">
        <v>1858</v>
      </c>
      <c r="K673" s="6" t="s">
        <v>6829</v>
      </c>
      <c r="L673" s="6" t="s">
        <v>212</v>
      </c>
      <c r="M673" s="6" t="s">
        <v>395</v>
      </c>
      <c r="N673" t="s">
        <v>3498</v>
      </c>
      <c r="O673" s="244" t="s">
        <v>41</v>
      </c>
      <c r="P673" s="158" t="s">
        <v>12270</v>
      </c>
      <c r="Q673" s="158" t="s">
        <v>12270</v>
      </c>
    </row>
    <row r="674" spans="1:17" ht="14.5">
      <c r="A674" s="6" t="s">
        <v>1859</v>
      </c>
      <c r="B674" s="6" t="s">
        <v>8578</v>
      </c>
      <c r="C674" s="6" t="s">
        <v>1860</v>
      </c>
      <c r="D674" s="6" t="s">
        <v>266</v>
      </c>
      <c r="E674" s="6" t="s">
        <v>1861</v>
      </c>
      <c r="F674" s="6" t="s">
        <v>216</v>
      </c>
      <c r="G674" s="6" t="s">
        <v>207</v>
      </c>
      <c r="H674" s="6" t="s">
        <v>207</v>
      </c>
      <c r="I674" s="6" t="s">
        <v>1862</v>
      </c>
      <c r="J674" s="6" t="s">
        <v>323</v>
      </c>
      <c r="K674" s="6" t="s">
        <v>6829</v>
      </c>
      <c r="L674" s="6" t="s">
        <v>212</v>
      </c>
      <c r="M674" s="6" t="s">
        <v>23</v>
      </c>
      <c r="N674" t="s">
        <v>3498</v>
      </c>
      <c r="O674" s="244">
        <v>44812</v>
      </c>
      <c r="P674" s="158" t="s">
        <v>12270</v>
      </c>
      <c r="Q674" s="158" t="s">
        <v>12270</v>
      </c>
    </row>
    <row r="675" spans="1:17" ht="14.5">
      <c r="A675" s="6" t="s">
        <v>1863</v>
      </c>
      <c r="B675" s="6" t="s">
        <v>8579</v>
      </c>
      <c r="C675" s="6" t="s">
        <v>1860</v>
      </c>
      <c r="D675" s="6" t="s">
        <v>250</v>
      </c>
      <c r="E675" s="6" t="s">
        <v>1861</v>
      </c>
      <c r="F675" s="6" t="s">
        <v>216</v>
      </c>
      <c r="G675" s="6" t="s">
        <v>207</v>
      </c>
      <c r="H675" s="6" t="s">
        <v>207</v>
      </c>
      <c r="I675" s="6" t="s">
        <v>1862</v>
      </c>
      <c r="J675" s="6" t="s">
        <v>323</v>
      </c>
      <c r="K675" s="6" t="s">
        <v>6829</v>
      </c>
      <c r="L675" s="6" t="s">
        <v>212</v>
      </c>
      <c r="M675" s="6" t="s">
        <v>23</v>
      </c>
      <c r="N675" t="s">
        <v>3498</v>
      </c>
      <c r="O675" s="244">
        <v>44812</v>
      </c>
      <c r="P675" s="158" t="s">
        <v>12270</v>
      </c>
      <c r="Q675" s="158" t="s">
        <v>12270</v>
      </c>
    </row>
    <row r="676" spans="1:17" ht="14.5">
      <c r="A676" s="6" t="s">
        <v>1864</v>
      </c>
      <c r="B676" s="6" t="s">
        <v>8580</v>
      </c>
      <c r="C676" s="6" t="s">
        <v>1865</v>
      </c>
      <c r="D676" s="6" t="s">
        <v>218</v>
      </c>
      <c r="E676" s="6" t="s">
        <v>1866</v>
      </c>
      <c r="F676" s="6" t="s">
        <v>216</v>
      </c>
      <c r="G676" s="6" t="s">
        <v>207</v>
      </c>
      <c r="H676" s="6" t="s">
        <v>207</v>
      </c>
      <c r="I676" s="6" t="s">
        <v>1867</v>
      </c>
      <c r="J676" s="6" t="s">
        <v>323</v>
      </c>
      <c r="K676" s="6" t="s">
        <v>6829</v>
      </c>
      <c r="L676" s="6" t="s">
        <v>212</v>
      </c>
      <c r="M676" s="6" t="s">
        <v>23</v>
      </c>
      <c r="N676" t="s">
        <v>3498</v>
      </c>
      <c r="O676" s="244">
        <v>44812</v>
      </c>
      <c r="P676" s="158" t="s">
        <v>12270</v>
      </c>
      <c r="Q676" s="158" t="s">
        <v>12270</v>
      </c>
    </row>
    <row r="677" spans="1:17" ht="14.5">
      <c r="A677" s="6" t="s">
        <v>1868</v>
      </c>
      <c r="B677" s="6" t="s">
        <v>8581</v>
      </c>
      <c r="C677" s="6" t="s">
        <v>1865</v>
      </c>
      <c r="D677" s="6" t="s">
        <v>205</v>
      </c>
      <c r="E677" s="6" t="s">
        <v>1866</v>
      </c>
      <c r="F677" s="6" t="s">
        <v>216</v>
      </c>
      <c r="G677" s="6" t="s">
        <v>207</v>
      </c>
      <c r="H677" s="6" t="s">
        <v>207</v>
      </c>
      <c r="I677" s="6" t="s">
        <v>1867</v>
      </c>
      <c r="J677" s="6" t="s">
        <v>323</v>
      </c>
      <c r="K677" s="6" t="s">
        <v>6829</v>
      </c>
      <c r="L677" s="6" t="s">
        <v>212</v>
      </c>
      <c r="M677" s="6" t="s">
        <v>23</v>
      </c>
      <c r="N677" t="s">
        <v>3498</v>
      </c>
      <c r="O677" s="244">
        <v>44812</v>
      </c>
      <c r="P677" s="158" t="s">
        <v>12270</v>
      </c>
      <c r="Q677" s="158" t="s">
        <v>12270</v>
      </c>
    </row>
    <row r="678" spans="1:17" ht="14.5">
      <c r="A678" s="6" t="s">
        <v>1873</v>
      </c>
      <c r="B678" s="6" t="s">
        <v>8582</v>
      </c>
      <c r="C678" s="6" t="s">
        <v>1870</v>
      </c>
      <c r="D678" s="6" t="s">
        <v>215</v>
      </c>
      <c r="E678" s="6" t="s">
        <v>1871</v>
      </c>
      <c r="F678" s="6" t="s">
        <v>216</v>
      </c>
      <c r="G678" s="6" t="s">
        <v>207</v>
      </c>
      <c r="H678" s="6" t="s">
        <v>207</v>
      </c>
      <c r="I678" s="6" t="s">
        <v>1872</v>
      </c>
      <c r="J678" s="6" t="s">
        <v>211</v>
      </c>
      <c r="K678" s="6" t="s">
        <v>6829</v>
      </c>
      <c r="L678" s="6" t="s">
        <v>224</v>
      </c>
      <c r="M678" s="6" t="s">
        <v>23</v>
      </c>
      <c r="N678" t="s">
        <v>3498</v>
      </c>
      <c r="O678" s="244">
        <v>44812</v>
      </c>
      <c r="P678" s="158" t="s">
        <v>12270</v>
      </c>
      <c r="Q678" s="158" t="s">
        <v>12270</v>
      </c>
    </row>
    <row r="679" spans="1:17" ht="14.5">
      <c r="A679" s="6" t="s">
        <v>1874</v>
      </c>
      <c r="B679" s="6" t="s">
        <v>8583</v>
      </c>
      <c r="C679" s="6" t="s">
        <v>1875</v>
      </c>
      <c r="D679" s="6" t="s">
        <v>218</v>
      </c>
      <c r="E679" s="6" t="s">
        <v>1876</v>
      </c>
      <c r="F679" s="6" t="s">
        <v>216</v>
      </c>
      <c r="G679" s="6" t="s">
        <v>207</v>
      </c>
      <c r="H679" s="6" t="s">
        <v>207</v>
      </c>
      <c r="I679" s="6" t="s">
        <v>1877</v>
      </c>
      <c r="J679" s="6" t="s">
        <v>323</v>
      </c>
      <c r="K679" s="6" t="s">
        <v>6829</v>
      </c>
      <c r="L679" s="6" t="s">
        <v>217</v>
      </c>
      <c r="M679" s="6" t="s">
        <v>23</v>
      </c>
      <c r="N679" t="s">
        <v>3498</v>
      </c>
      <c r="O679" s="244">
        <v>44812</v>
      </c>
      <c r="P679" s="158" t="s">
        <v>12270</v>
      </c>
      <c r="Q679" s="158" t="s">
        <v>12270</v>
      </c>
    </row>
    <row r="680" spans="1:17" ht="14.5">
      <c r="A680" s="6" t="s">
        <v>1878</v>
      </c>
      <c r="B680" s="6" t="s">
        <v>8584</v>
      </c>
      <c r="C680" s="6" t="s">
        <v>1875</v>
      </c>
      <c r="D680" s="6" t="s">
        <v>205</v>
      </c>
      <c r="E680" s="6" t="s">
        <v>1876</v>
      </c>
      <c r="F680" s="6" t="s">
        <v>216</v>
      </c>
      <c r="G680" s="6" t="s">
        <v>207</v>
      </c>
      <c r="H680" s="6" t="s">
        <v>207</v>
      </c>
      <c r="I680" s="6" t="s">
        <v>1877</v>
      </c>
      <c r="J680" s="6" t="s">
        <v>323</v>
      </c>
      <c r="K680" s="6" t="s">
        <v>6829</v>
      </c>
      <c r="L680" s="6" t="s">
        <v>217</v>
      </c>
      <c r="M680" s="6" t="s">
        <v>23</v>
      </c>
      <c r="N680" t="s">
        <v>3498</v>
      </c>
      <c r="O680" s="244">
        <v>44812</v>
      </c>
      <c r="P680" s="158" t="s">
        <v>12270</v>
      </c>
      <c r="Q680" s="158" t="s">
        <v>12270</v>
      </c>
    </row>
    <row r="681" spans="1:17" ht="14.5">
      <c r="A681" s="6">
        <v>22020735</v>
      </c>
      <c r="B681" s="6" t="s">
        <v>8585</v>
      </c>
      <c r="C681" s="6" t="s">
        <v>1879</v>
      </c>
      <c r="D681" s="6" t="s">
        <v>205</v>
      </c>
      <c r="E681" s="6" t="s">
        <v>1880</v>
      </c>
      <c r="F681" s="6" t="s">
        <v>1791</v>
      </c>
      <c r="G681" s="6" t="s">
        <v>243</v>
      </c>
      <c r="H681" s="6" t="s">
        <v>244</v>
      </c>
      <c r="I681" s="6" t="s">
        <v>1881</v>
      </c>
      <c r="J681" s="6" t="s">
        <v>2511</v>
      </c>
      <c r="K681" s="6" t="s">
        <v>6829</v>
      </c>
      <c r="M681" s="6" t="s">
        <v>395</v>
      </c>
      <c r="N681" t="s">
        <v>3498</v>
      </c>
      <c r="O681" s="244" t="s">
        <v>41</v>
      </c>
      <c r="P681" s="158" t="s">
        <v>12270</v>
      </c>
      <c r="Q681" s="158" t="s">
        <v>12270</v>
      </c>
    </row>
    <row r="682" spans="1:17" ht="14.5">
      <c r="A682" s="6">
        <v>22020707</v>
      </c>
      <c r="B682" s="6" t="s">
        <v>8586</v>
      </c>
      <c r="C682" s="6" t="s">
        <v>1882</v>
      </c>
      <c r="D682" s="6" t="s">
        <v>209</v>
      </c>
      <c r="E682" s="6" t="s">
        <v>1883</v>
      </c>
      <c r="F682" s="6" t="s">
        <v>1791</v>
      </c>
      <c r="G682" s="6" t="s">
        <v>243</v>
      </c>
      <c r="H682" s="6" t="s">
        <v>244</v>
      </c>
      <c r="I682" s="6" t="s">
        <v>1884</v>
      </c>
      <c r="J682" s="6" t="s">
        <v>2511</v>
      </c>
      <c r="K682" s="6" t="s">
        <v>6829</v>
      </c>
      <c r="M682" s="6" t="s">
        <v>395</v>
      </c>
      <c r="N682" t="s">
        <v>4363</v>
      </c>
      <c r="O682" s="244" t="s">
        <v>41</v>
      </c>
      <c r="P682" s="158" t="s">
        <v>12270</v>
      </c>
      <c r="Q682" s="158" t="s">
        <v>12270</v>
      </c>
    </row>
    <row r="683" spans="1:17" ht="14.5">
      <c r="A683" s="6">
        <v>22020710</v>
      </c>
      <c r="B683" s="6" t="s">
        <v>8587</v>
      </c>
      <c r="C683" s="6" t="s">
        <v>1885</v>
      </c>
      <c r="D683" s="6" t="s">
        <v>209</v>
      </c>
      <c r="E683" s="6" t="s">
        <v>1886</v>
      </c>
      <c r="F683" s="6" t="s">
        <v>1791</v>
      </c>
      <c r="G683" s="6" t="s">
        <v>243</v>
      </c>
      <c r="H683" s="6" t="s">
        <v>244</v>
      </c>
      <c r="I683" s="6" t="s">
        <v>6835</v>
      </c>
      <c r="J683" s="6" t="s">
        <v>2511</v>
      </c>
      <c r="K683" s="6" t="s">
        <v>6829</v>
      </c>
      <c r="M683" s="6" t="s">
        <v>395</v>
      </c>
      <c r="N683" t="s">
        <v>3498</v>
      </c>
      <c r="O683" s="244" t="s">
        <v>41</v>
      </c>
      <c r="P683" s="158" t="s">
        <v>12270</v>
      </c>
      <c r="Q683" s="158" t="s">
        <v>12270</v>
      </c>
    </row>
    <row r="684" spans="1:17" ht="14.5">
      <c r="A684" s="6">
        <v>22020712</v>
      </c>
      <c r="B684" s="6" t="s">
        <v>8588</v>
      </c>
      <c r="C684" s="6" t="s">
        <v>1888</v>
      </c>
      <c r="D684" s="6" t="s">
        <v>209</v>
      </c>
      <c r="E684" s="6" t="s">
        <v>1889</v>
      </c>
      <c r="F684" s="6" t="s">
        <v>1791</v>
      </c>
      <c r="G684" s="6" t="s">
        <v>243</v>
      </c>
      <c r="H684" s="6" t="s">
        <v>244</v>
      </c>
      <c r="I684" s="6" t="s">
        <v>1890</v>
      </c>
      <c r="J684" s="6" t="s">
        <v>2511</v>
      </c>
      <c r="K684" s="6" t="s">
        <v>6829</v>
      </c>
      <c r="M684" s="6" t="s">
        <v>395</v>
      </c>
      <c r="N684" t="s">
        <v>3498</v>
      </c>
      <c r="O684" s="244" t="s">
        <v>41</v>
      </c>
      <c r="P684" s="158" t="s">
        <v>12270</v>
      </c>
      <c r="Q684" s="158" t="s">
        <v>12270</v>
      </c>
    </row>
    <row r="685" spans="1:17" ht="14.5">
      <c r="A685" s="6">
        <v>22020787</v>
      </c>
      <c r="B685" s="6" t="s">
        <v>8589</v>
      </c>
      <c r="C685" s="6" t="s">
        <v>1781</v>
      </c>
      <c r="D685" s="6" t="s">
        <v>396</v>
      </c>
      <c r="E685" s="6" t="s">
        <v>1782</v>
      </c>
      <c r="F685" s="6" t="s">
        <v>1765</v>
      </c>
      <c r="G685" s="6" t="s">
        <v>393</v>
      </c>
      <c r="H685" s="6" t="s">
        <v>417</v>
      </c>
      <c r="I685" s="6" t="s">
        <v>6253</v>
      </c>
      <c r="K685" s="6" t="s">
        <v>6829</v>
      </c>
      <c r="M685" s="6" t="s">
        <v>395</v>
      </c>
      <c r="N685" t="s">
        <v>4363</v>
      </c>
      <c r="O685" s="244" t="s">
        <v>41</v>
      </c>
      <c r="P685" s="158" t="s">
        <v>12270</v>
      </c>
      <c r="Q685" s="158" t="s">
        <v>12270</v>
      </c>
    </row>
    <row r="686" spans="1:17" ht="14.5">
      <c r="A686" s="6">
        <v>22020788</v>
      </c>
      <c r="B686" s="6" t="s">
        <v>8590</v>
      </c>
      <c r="C686" s="6" t="s">
        <v>1767</v>
      </c>
      <c r="D686" s="6" t="s">
        <v>396</v>
      </c>
      <c r="E686" s="6" t="s">
        <v>1768</v>
      </c>
      <c r="F686" s="6" t="s">
        <v>1765</v>
      </c>
      <c r="G686" s="6" t="s">
        <v>393</v>
      </c>
      <c r="H686" s="6" t="s">
        <v>417</v>
      </c>
      <c r="I686" s="6" t="s">
        <v>1769</v>
      </c>
      <c r="K686" s="6" t="s">
        <v>6829</v>
      </c>
      <c r="M686" s="6" t="s">
        <v>395</v>
      </c>
      <c r="N686" t="s">
        <v>4363</v>
      </c>
      <c r="O686" s="244" t="s">
        <v>41</v>
      </c>
      <c r="P686" s="158" t="s">
        <v>12270</v>
      </c>
      <c r="Q686" s="158" t="s">
        <v>12270</v>
      </c>
    </row>
    <row r="687" spans="1:17" ht="14.5">
      <c r="A687" s="6">
        <v>22020789</v>
      </c>
      <c r="B687" s="6" t="s">
        <v>8591</v>
      </c>
      <c r="C687" s="6" t="s">
        <v>1891</v>
      </c>
      <c r="D687" s="6" t="s">
        <v>396</v>
      </c>
      <c r="E687" s="6" t="s">
        <v>1771</v>
      </c>
      <c r="F687" s="6" t="s">
        <v>1765</v>
      </c>
      <c r="G687" s="6" t="s">
        <v>393</v>
      </c>
      <c r="H687" s="6" t="s">
        <v>417</v>
      </c>
      <c r="I687" s="6" t="s">
        <v>1772</v>
      </c>
      <c r="K687" s="6" t="s">
        <v>6829</v>
      </c>
      <c r="M687" s="6" t="s">
        <v>395</v>
      </c>
      <c r="N687" t="s">
        <v>4363</v>
      </c>
      <c r="O687" s="244" t="s">
        <v>41</v>
      </c>
      <c r="P687" s="158" t="s">
        <v>12270</v>
      </c>
      <c r="Q687" s="158" t="s">
        <v>12270</v>
      </c>
    </row>
    <row r="688" spans="1:17" ht="14.5">
      <c r="A688" s="6" t="s">
        <v>1894</v>
      </c>
      <c r="B688" s="6" t="s">
        <v>8592</v>
      </c>
      <c r="C688" s="6" t="s">
        <v>6257</v>
      </c>
      <c r="D688" s="6" t="s">
        <v>215</v>
      </c>
      <c r="E688" s="6" t="s">
        <v>1892</v>
      </c>
      <c r="F688" s="6" t="s">
        <v>1486</v>
      </c>
      <c r="G688" s="6" t="s">
        <v>207</v>
      </c>
      <c r="H688" s="6" t="s">
        <v>207</v>
      </c>
      <c r="I688" s="6" t="s">
        <v>1893</v>
      </c>
      <c r="J688" s="6" t="s">
        <v>211</v>
      </c>
      <c r="K688" s="6" t="s">
        <v>6829</v>
      </c>
      <c r="L688" s="6" t="s">
        <v>220</v>
      </c>
      <c r="M688" s="6" t="s">
        <v>23</v>
      </c>
      <c r="N688" t="s">
        <v>3498</v>
      </c>
      <c r="O688" s="244">
        <v>44824</v>
      </c>
      <c r="P688" s="158" t="s">
        <v>12270</v>
      </c>
      <c r="Q688" s="158" t="s">
        <v>12270</v>
      </c>
    </row>
    <row r="689" spans="1:17" ht="14.5">
      <c r="A689" s="6" t="s">
        <v>1895</v>
      </c>
      <c r="B689" s="6" t="s">
        <v>8593</v>
      </c>
      <c r="C689" s="6" t="s">
        <v>1896</v>
      </c>
      <c r="D689" s="6" t="s">
        <v>218</v>
      </c>
      <c r="E689" s="6" t="s">
        <v>1896</v>
      </c>
      <c r="F689" s="6" t="s">
        <v>210</v>
      </c>
      <c r="G689" s="6" t="s">
        <v>207</v>
      </c>
      <c r="H689" s="6" t="s">
        <v>207</v>
      </c>
      <c r="I689" s="6" t="s">
        <v>1897</v>
      </c>
      <c r="J689" s="6" t="s">
        <v>323</v>
      </c>
      <c r="K689" s="6" t="s">
        <v>6830</v>
      </c>
      <c r="L689" s="6" t="s">
        <v>212</v>
      </c>
      <c r="M689" s="6" t="s">
        <v>23</v>
      </c>
      <c r="N689" t="s">
        <v>3498</v>
      </c>
      <c r="O689" s="244">
        <v>44841</v>
      </c>
      <c r="P689" s="158" t="s">
        <v>12270</v>
      </c>
      <c r="Q689" s="158" t="s">
        <v>12270</v>
      </c>
    </row>
    <row r="690" spans="1:17" ht="14.5">
      <c r="A690" s="6" t="s">
        <v>1902</v>
      </c>
      <c r="B690" s="6" t="s">
        <v>8594</v>
      </c>
      <c r="C690" s="6" t="s">
        <v>1900</v>
      </c>
      <c r="D690" s="6" t="s">
        <v>215</v>
      </c>
      <c r="E690" s="6" t="s">
        <v>1900</v>
      </c>
      <c r="F690" s="6" t="s">
        <v>210</v>
      </c>
      <c r="G690" s="6" t="s">
        <v>207</v>
      </c>
      <c r="H690" s="6" t="s">
        <v>207</v>
      </c>
      <c r="I690" s="6" t="s">
        <v>1901</v>
      </c>
      <c r="J690" s="6" t="s">
        <v>323</v>
      </c>
      <c r="K690" s="6" t="s">
        <v>6830</v>
      </c>
      <c r="L690" s="6" t="s">
        <v>212</v>
      </c>
      <c r="M690" s="6" t="s">
        <v>23</v>
      </c>
      <c r="N690" t="s">
        <v>3498</v>
      </c>
      <c r="O690" s="244">
        <v>44841</v>
      </c>
      <c r="P690" s="158" t="s">
        <v>12270</v>
      </c>
      <c r="Q690" s="158" t="s">
        <v>12270</v>
      </c>
    </row>
    <row r="691" spans="1:17" ht="14.5">
      <c r="A691" s="6" t="s">
        <v>1903</v>
      </c>
      <c r="B691" s="6" t="s">
        <v>8595</v>
      </c>
      <c r="C691" s="6" t="s">
        <v>1900</v>
      </c>
      <c r="D691" s="6" t="s">
        <v>205</v>
      </c>
      <c r="E691" s="6" t="s">
        <v>1900</v>
      </c>
      <c r="F691" s="6" t="s">
        <v>210</v>
      </c>
      <c r="G691" s="6" t="s">
        <v>207</v>
      </c>
      <c r="H691" s="6" t="s">
        <v>207</v>
      </c>
      <c r="I691" s="6" t="s">
        <v>1901</v>
      </c>
      <c r="J691" s="6" t="s">
        <v>323</v>
      </c>
      <c r="K691" s="6" t="s">
        <v>6830</v>
      </c>
      <c r="L691" s="6" t="s">
        <v>212</v>
      </c>
      <c r="M691" s="6" t="s">
        <v>23</v>
      </c>
      <c r="N691" t="s">
        <v>3498</v>
      </c>
      <c r="O691" s="244">
        <v>44841</v>
      </c>
      <c r="P691" s="158" t="s">
        <v>12270</v>
      </c>
      <c r="Q691" s="158" t="s">
        <v>12270</v>
      </c>
    </row>
    <row r="692" spans="1:17" ht="14.5">
      <c r="A692" s="6" t="s">
        <v>1904</v>
      </c>
      <c r="B692" s="6" t="s">
        <v>8596</v>
      </c>
      <c r="C692" s="6" t="s">
        <v>1900</v>
      </c>
      <c r="D692" s="6" t="s">
        <v>226</v>
      </c>
      <c r="E692" s="6" t="s">
        <v>1900</v>
      </c>
      <c r="F692" s="6" t="s">
        <v>210</v>
      </c>
      <c r="G692" s="6" t="s">
        <v>207</v>
      </c>
      <c r="H692" s="6" t="s">
        <v>207</v>
      </c>
      <c r="I692" s="6" t="s">
        <v>1901</v>
      </c>
      <c r="J692" s="6" t="s">
        <v>323</v>
      </c>
      <c r="K692" s="6" t="s">
        <v>6830</v>
      </c>
      <c r="L692" s="6" t="s">
        <v>212</v>
      </c>
      <c r="M692" s="6" t="s">
        <v>23</v>
      </c>
      <c r="N692" t="s">
        <v>3498</v>
      </c>
      <c r="O692" s="244">
        <v>44841</v>
      </c>
      <c r="P692" s="158" t="s">
        <v>12270</v>
      </c>
      <c r="Q692" s="158" t="s">
        <v>12270</v>
      </c>
    </row>
    <row r="693" spans="1:17" ht="14.5">
      <c r="A693" s="6" t="s">
        <v>1910</v>
      </c>
      <c r="B693" s="6" t="s">
        <v>8597</v>
      </c>
      <c r="C693" s="6" t="s">
        <v>1911</v>
      </c>
      <c r="D693" s="6" t="s">
        <v>218</v>
      </c>
      <c r="E693" s="6" t="s">
        <v>1911</v>
      </c>
      <c r="F693" s="6" t="s">
        <v>210</v>
      </c>
      <c r="G693" s="6" t="s">
        <v>207</v>
      </c>
      <c r="H693" s="6" t="s">
        <v>207</v>
      </c>
      <c r="I693" s="6" t="s">
        <v>1912</v>
      </c>
      <c r="J693" s="6" t="s">
        <v>323</v>
      </c>
      <c r="K693" s="6" t="s">
        <v>6830</v>
      </c>
      <c r="L693" s="6" t="s">
        <v>212</v>
      </c>
      <c r="M693" s="6" t="s">
        <v>23</v>
      </c>
      <c r="N693" t="s">
        <v>3498</v>
      </c>
      <c r="O693" s="244">
        <v>44841</v>
      </c>
      <c r="P693" s="158" t="s">
        <v>12270</v>
      </c>
      <c r="Q693" s="158" t="s">
        <v>12270</v>
      </c>
    </row>
    <row r="694" spans="1:17" ht="14.5">
      <c r="A694" s="6" t="s">
        <v>1913</v>
      </c>
      <c r="B694" s="6" t="s">
        <v>8598</v>
      </c>
      <c r="C694" s="6" t="s">
        <v>1911</v>
      </c>
      <c r="D694" s="6" t="s">
        <v>226</v>
      </c>
      <c r="E694" s="6" t="s">
        <v>1911</v>
      </c>
      <c r="F694" s="6" t="s">
        <v>210</v>
      </c>
      <c r="G694" s="6" t="s">
        <v>207</v>
      </c>
      <c r="H694" s="6" t="s">
        <v>207</v>
      </c>
      <c r="I694" s="6" t="s">
        <v>1912</v>
      </c>
      <c r="J694" s="6" t="s">
        <v>323</v>
      </c>
      <c r="K694" s="6" t="s">
        <v>6830</v>
      </c>
      <c r="L694" s="6" t="s">
        <v>212</v>
      </c>
      <c r="M694" s="6" t="s">
        <v>23</v>
      </c>
      <c r="N694" t="s">
        <v>3498</v>
      </c>
      <c r="O694" s="244">
        <v>44841</v>
      </c>
      <c r="P694" s="158" t="s">
        <v>12270</v>
      </c>
      <c r="Q694" s="158" t="s">
        <v>12270</v>
      </c>
    </row>
    <row r="695" spans="1:17" ht="14.5">
      <c r="A695" s="6" t="s">
        <v>1914</v>
      </c>
      <c r="B695" s="6" t="s">
        <v>8599</v>
      </c>
      <c r="C695" s="6" t="s">
        <v>1915</v>
      </c>
      <c r="D695" s="6" t="s">
        <v>218</v>
      </c>
      <c r="E695" s="6" t="s">
        <v>1915</v>
      </c>
      <c r="F695" s="6" t="s">
        <v>210</v>
      </c>
      <c r="G695" s="6" t="s">
        <v>207</v>
      </c>
      <c r="H695" s="6" t="s">
        <v>207</v>
      </c>
      <c r="I695" s="6" t="s">
        <v>1916</v>
      </c>
      <c r="J695" s="6" t="s">
        <v>323</v>
      </c>
      <c r="K695" s="6" t="s">
        <v>6830</v>
      </c>
      <c r="L695" s="6" t="s">
        <v>212</v>
      </c>
      <c r="M695" s="6" t="s">
        <v>23</v>
      </c>
      <c r="N695" t="s">
        <v>3498</v>
      </c>
      <c r="O695" s="244">
        <v>44841</v>
      </c>
      <c r="P695" s="158" t="s">
        <v>12270</v>
      </c>
      <c r="Q695" s="158" t="s">
        <v>12270</v>
      </c>
    </row>
    <row r="696" spans="1:17" ht="14.5">
      <c r="A696" s="6" t="s">
        <v>1917</v>
      </c>
      <c r="B696" s="6" t="s">
        <v>8600</v>
      </c>
      <c r="C696" s="6" t="s">
        <v>1918</v>
      </c>
      <c r="D696" s="6" t="s">
        <v>218</v>
      </c>
      <c r="E696" s="6" t="s">
        <v>1918</v>
      </c>
      <c r="F696" s="6" t="s">
        <v>210</v>
      </c>
      <c r="G696" s="6" t="s">
        <v>207</v>
      </c>
      <c r="H696" s="6" t="s">
        <v>207</v>
      </c>
      <c r="I696" s="6" t="s">
        <v>1919</v>
      </c>
      <c r="J696" s="6" t="s">
        <v>323</v>
      </c>
      <c r="K696" s="6" t="s">
        <v>6830</v>
      </c>
      <c r="L696" s="6" t="s">
        <v>212</v>
      </c>
      <c r="M696" s="6" t="s">
        <v>23</v>
      </c>
      <c r="N696" t="s">
        <v>3498</v>
      </c>
      <c r="O696" s="244">
        <v>44841</v>
      </c>
      <c r="P696" s="158" t="s">
        <v>12270</v>
      </c>
      <c r="Q696" s="158" t="s">
        <v>12270</v>
      </c>
    </row>
    <row r="697" spans="1:17" ht="14.5">
      <c r="A697" s="6" t="s">
        <v>1920</v>
      </c>
      <c r="B697" s="6" t="s">
        <v>8601</v>
      </c>
      <c r="C697" s="6" t="s">
        <v>1918</v>
      </c>
      <c r="D697" s="6" t="s">
        <v>226</v>
      </c>
      <c r="E697" s="6" t="s">
        <v>1918</v>
      </c>
      <c r="F697" s="6" t="s">
        <v>210</v>
      </c>
      <c r="G697" s="6" t="s">
        <v>207</v>
      </c>
      <c r="H697" s="6" t="s">
        <v>207</v>
      </c>
      <c r="I697" s="6" t="s">
        <v>1919</v>
      </c>
      <c r="J697" s="6" t="s">
        <v>323</v>
      </c>
      <c r="K697" s="6" t="s">
        <v>6830</v>
      </c>
      <c r="L697" s="6" t="s">
        <v>212</v>
      </c>
      <c r="M697" s="6" t="s">
        <v>23</v>
      </c>
      <c r="N697" t="s">
        <v>3498</v>
      </c>
      <c r="O697" s="244">
        <v>44841</v>
      </c>
      <c r="P697" s="158" t="s">
        <v>12270</v>
      </c>
      <c r="Q697" s="158" t="s">
        <v>12270</v>
      </c>
    </row>
    <row r="698" spans="1:17" ht="14.5">
      <c r="A698" s="6" t="s">
        <v>1921</v>
      </c>
      <c r="B698" s="6" t="s">
        <v>8602</v>
      </c>
      <c r="C698" s="6" t="s">
        <v>1918</v>
      </c>
      <c r="D698" s="6" t="s">
        <v>213</v>
      </c>
      <c r="E698" s="6" t="s">
        <v>1918</v>
      </c>
      <c r="F698" s="6" t="s">
        <v>210</v>
      </c>
      <c r="G698" s="6" t="s">
        <v>207</v>
      </c>
      <c r="H698" s="6" t="s">
        <v>207</v>
      </c>
      <c r="I698" s="6" t="s">
        <v>1919</v>
      </c>
      <c r="J698" s="6" t="s">
        <v>323</v>
      </c>
      <c r="K698" s="6" t="s">
        <v>6830</v>
      </c>
      <c r="L698" s="6" t="s">
        <v>212</v>
      </c>
      <c r="M698" s="6" t="s">
        <v>23</v>
      </c>
      <c r="N698" t="s">
        <v>3498</v>
      </c>
      <c r="O698" s="244">
        <v>44841</v>
      </c>
      <c r="P698" s="158" t="s">
        <v>12270</v>
      </c>
      <c r="Q698" s="158" t="s">
        <v>12270</v>
      </c>
    </row>
    <row r="699" spans="1:17" ht="14.5">
      <c r="A699" s="6" t="s">
        <v>1922</v>
      </c>
      <c r="B699" s="6" t="s">
        <v>8603</v>
      </c>
      <c r="C699" s="6" t="s">
        <v>1918</v>
      </c>
      <c r="D699" s="6" t="s">
        <v>214</v>
      </c>
      <c r="E699" s="6" t="s">
        <v>1918</v>
      </c>
      <c r="F699" s="6" t="s">
        <v>210</v>
      </c>
      <c r="G699" s="6" t="s">
        <v>207</v>
      </c>
      <c r="H699" s="6" t="s">
        <v>207</v>
      </c>
      <c r="I699" s="6" t="s">
        <v>1919</v>
      </c>
      <c r="J699" s="6" t="s">
        <v>323</v>
      </c>
      <c r="K699" s="6" t="s">
        <v>6830</v>
      </c>
      <c r="L699" s="6" t="s">
        <v>212</v>
      </c>
      <c r="M699" s="6" t="s">
        <v>23</v>
      </c>
      <c r="N699" t="s">
        <v>3498</v>
      </c>
      <c r="O699" s="244">
        <v>44841</v>
      </c>
      <c r="P699" s="158" t="s">
        <v>12270</v>
      </c>
      <c r="Q699" s="158" t="s">
        <v>12270</v>
      </c>
    </row>
    <row r="700" spans="1:17" ht="14.5">
      <c r="A700" s="6" t="s">
        <v>1923</v>
      </c>
      <c r="B700" s="6" t="s">
        <v>8604</v>
      </c>
      <c r="C700" s="6" t="s">
        <v>1924</v>
      </c>
      <c r="D700" s="6" t="s">
        <v>218</v>
      </c>
      <c r="E700" s="6" t="s">
        <v>1924</v>
      </c>
      <c r="F700" s="6" t="s">
        <v>210</v>
      </c>
      <c r="G700" s="6" t="s">
        <v>207</v>
      </c>
      <c r="H700" s="6" t="s">
        <v>207</v>
      </c>
      <c r="I700" s="6" t="s">
        <v>1925</v>
      </c>
      <c r="J700" s="6" t="s">
        <v>323</v>
      </c>
      <c r="K700" s="6" t="s">
        <v>6830</v>
      </c>
      <c r="L700" s="6" t="s">
        <v>212</v>
      </c>
      <c r="M700" s="6" t="s">
        <v>23</v>
      </c>
      <c r="N700" t="s">
        <v>3498</v>
      </c>
      <c r="O700" s="244">
        <v>44841</v>
      </c>
      <c r="P700" s="158" t="s">
        <v>12270</v>
      </c>
      <c r="Q700" s="158" t="s">
        <v>12270</v>
      </c>
    </row>
    <row r="701" spans="1:17" ht="14.5">
      <c r="A701" s="6" t="s">
        <v>1926</v>
      </c>
      <c r="B701" s="6" t="s">
        <v>8605</v>
      </c>
      <c r="C701" s="6" t="s">
        <v>1927</v>
      </c>
      <c r="D701" s="6" t="s">
        <v>218</v>
      </c>
      <c r="E701" s="6" t="s">
        <v>1927</v>
      </c>
      <c r="F701" s="6" t="s">
        <v>210</v>
      </c>
      <c r="G701" s="6" t="s">
        <v>207</v>
      </c>
      <c r="H701" s="6" t="s">
        <v>207</v>
      </c>
      <c r="I701" s="6" t="s">
        <v>1928</v>
      </c>
      <c r="J701" s="6" t="s">
        <v>323</v>
      </c>
      <c r="K701" s="6" t="s">
        <v>6830</v>
      </c>
      <c r="L701" s="6" t="s">
        <v>212</v>
      </c>
      <c r="M701" s="6" t="s">
        <v>23</v>
      </c>
      <c r="N701" t="s">
        <v>3498</v>
      </c>
      <c r="O701" s="244">
        <v>44841</v>
      </c>
      <c r="P701" s="158" t="s">
        <v>12270</v>
      </c>
      <c r="Q701" s="158" t="s">
        <v>12270</v>
      </c>
    </row>
    <row r="702" spans="1:17" ht="14.5">
      <c r="A702" s="6" t="s">
        <v>1929</v>
      </c>
      <c r="B702" s="6" t="s">
        <v>8606</v>
      </c>
      <c r="C702" s="6" t="s">
        <v>1930</v>
      </c>
      <c r="D702" s="6" t="s">
        <v>218</v>
      </c>
      <c r="E702" s="6" t="s">
        <v>1930</v>
      </c>
      <c r="F702" s="6" t="s">
        <v>210</v>
      </c>
      <c r="G702" s="6" t="s">
        <v>207</v>
      </c>
      <c r="H702" s="6" t="s">
        <v>207</v>
      </c>
      <c r="I702" s="6" t="s">
        <v>1931</v>
      </c>
      <c r="J702" s="6" t="s">
        <v>323</v>
      </c>
      <c r="K702" s="6" t="s">
        <v>6830</v>
      </c>
      <c r="L702" s="6" t="s">
        <v>212</v>
      </c>
      <c r="M702" s="6" t="s">
        <v>23</v>
      </c>
      <c r="N702" t="s">
        <v>3498</v>
      </c>
      <c r="O702" s="244">
        <v>44841</v>
      </c>
      <c r="P702" s="158" t="s">
        <v>12270</v>
      </c>
      <c r="Q702" s="158" t="s">
        <v>12270</v>
      </c>
    </row>
    <row r="703" spans="1:17" ht="14.5">
      <c r="A703" s="6" t="s">
        <v>1932</v>
      </c>
      <c r="B703" s="6" t="s">
        <v>8607</v>
      </c>
      <c r="C703" s="6" t="s">
        <v>1930</v>
      </c>
      <c r="D703" s="6" t="s">
        <v>213</v>
      </c>
      <c r="E703" s="6" t="s">
        <v>1930</v>
      </c>
      <c r="F703" s="6" t="s">
        <v>210</v>
      </c>
      <c r="G703" s="6" t="s">
        <v>207</v>
      </c>
      <c r="H703" s="6" t="s">
        <v>207</v>
      </c>
      <c r="I703" s="6" t="s">
        <v>1931</v>
      </c>
      <c r="J703" s="6" t="s">
        <v>323</v>
      </c>
      <c r="K703" s="6" t="s">
        <v>6830</v>
      </c>
      <c r="L703" s="6" t="s">
        <v>212</v>
      </c>
      <c r="M703" s="6" t="s">
        <v>23</v>
      </c>
      <c r="N703" t="s">
        <v>3498</v>
      </c>
      <c r="O703" s="244">
        <v>44841</v>
      </c>
      <c r="P703" s="158" t="s">
        <v>12270</v>
      </c>
      <c r="Q703" s="158" t="s">
        <v>12270</v>
      </c>
    </row>
    <row r="704" spans="1:17" ht="14.5">
      <c r="A704" s="6" t="s">
        <v>1933</v>
      </c>
      <c r="B704" s="6" t="s">
        <v>8608</v>
      </c>
      <c r="C704" s="6" t="s">
        <v>6258</v>
      </c>
      <c r="D704" s="6" t="s">
        <v>215</v>
      </c>
      <c r="E704" s="6" t="s">
        <v>1934</v>
      </c>
      <c r="F704" s="6" t="s">
        <v>210</v>
      </c>
      <c r="G704" s="6" t="s">
        <v>207</v>
      </c>
      <c r="H704" s="6" t="s">
        <v>207</v>
      </c>
      <c r="I704" s="6" t="s">
        <v>1935</v>
      </c>
      <c r="J704" s="6" t="s">
        <v>323</v>
      </c>
      <c r="K704" s="6" t="s">
        <v>6830</v>
      </c>
      <c r="L704" s="6" t="s">
        <v>212</v>
      </c>
      <c r="M704" s="6" t="s">
        <v>274</v>
      </c>
      <c r="N704" t="s">
        <v>3498</v>
      </c>
      <c r="O704" s="244" t="s">
        <v>41</v>
      </c>
      <c r="P704" s="158" t="s">
        <v>12270</v>
      </c>
      <c r="Q704" s="158" t="s">
        <v>12270</v>
      </c>
    </row>
    <row r="705" spans="1:17" ht="14.5">
      <c r="A705" s="6">
        <v>22020879</v>
      </c>
      <c r="B705" s="6" t="s">
        <v>8609</v>
      </c>
      <c r="C705" s="6" t="s">
        <v>1936</v>
      </c>
      <c r="D705" s="6" t="s">
        <v>205</v>
      </c>
      <c r="E705" s="6" t="s">
        <v>1937</v>
      </c>
      <c r="F705" s="6" t="s">
        <v>242</v>
      </c>
      <c r="G705" s="6" t="s">
        <v>243</v>
      </c>
      <c r="H705" s="6" t="s">
        <v>604</v>
      </c>
      <c r="I705" s="6" t="s">
        <v>1938</v>
      </c>
      <c r="J705" s="6" t="s">
        <v>2511</v>
      </c>
      <c r="K705" s="6" t="s">
        <v>6829</v>
      </c>
      <c r="M705" s="6" t="s">
        <v>395</v>
      </c>
      <c r="N705" t="s">
        <v>4363</v>
      </c>
      <c r="O705" s="244" t="s">
        <v>41</v>
      </c>
      <c r="P705" s="158" t="s">
        <v>12270</v>
      </c>
      <c r="Q705" s="158" t="s">
        <v>12270</v>
      </c>
    </row>
    <row r="706" spans="1:17" ht="14.5">
      <c r="A706" s="6">
        <v>22020734</v>
      </c>
      <c r="B706" s="6" t="s">
        <v>8610</v>
      </c>
      <c r="C706" s="6" t="s">
        <v>1939</v>
      </c>
      <c r="D706" s="6" t="s">
        <v>218</v>
      </c>
      <c r="E706" s="6" t="s">
        <v>1940</v>
      </c>
      <c r="F706" s="6" t="s">
        <v>216</v>
      </c>
      <c r="G706" s="6" t="s">
        <v>397</v>
      </c>
      <c r="H706" s="6" t="s">
        <v>454</v>
      </c>
      <c r="I706" s="6" t="s">
        <v>1941</v>
      </c>
      <c r="K706" s="6" t="s">
        <v>6829</v>
      </c>
      <c r="M706" s="6" t="s">
        <v>395</v>
      </c>
      <c r="N706" t="s">
        <v>3498</v>
      </c>
      <c r="O706" s="244" t="s">
        <v>41</v>
      </c>
      <c r="P706" s="158" t="s">
        <v>12270</v>
      </c>
      <c r="Q706" s="158" t="s">
        <v>12270</v>
      </c>
    </row>
    <row r="707" spans="1:17" ht="14.5">
      <c r="A707" s="6">
        <v>22020793</v>
      </c>
      <c r="B707" s="6" t="s">
        <v>8611</v>
      </c>
      <c r="C707" s="6" t="s">
        <v>1942</v>
      </c>
      <c r="D707" s="6" t="s">
        <v>213</v>
      </c>
      <c r="E707" s="6" t="s">
        <v>1943</v>
      </c>
      <c r="F707" s="6" t="s">
        <v>1474</v>
      </c>
      <c r="G707" s="6" t="s">
        <v>246</v>
      </c>
      <c r="H707" s="6" t="s">
        <v>859</v>
      </c>
      <c r="I707" s="6" t="s">
        <v>1944</v>
      </c>
      <c r="K707" s="6" t="s">
        <v>6829</v>
      </c>
      <c r="M707" s="6" t="s">
        <v>395</v>
      </c>
      <c r="N707" t="s">
        <v>3498</v>
      </c>
      <c r="O707" s="244" t="s">
        <v>41</v>
      </c>
      <c r="P707" s="158" t="s">
        <v>12270</v>
      </c>
      <c r="Q707" s="158">
        <v>0.1</v>
      </c>
    </row>
    <row r="708" spans="1:17" ht="14.5">
      <c r="A708" s="6">
        <v>22020753</v>
      </c>
      <c r="B708" s="6" t="s">
        <v>8612</v>
      </c>
      <c r="C708" s="6" t="s">
        <v>1945</v>
      </c>
      <c r="D708" s="6" t="s">
        <v>209</v>
      </c>
      <c r="E708" s="6" t="s">
        <v>1946</v>
      </c>
      <c r="F708" s="6" t="s">
        <v>1474</v>
      </c>
      <c r="G708" s="6" t="s">
        <v>246</v>
      </c>
      <c r="H708" s="6" t="s">
        <v>561</v>
      </c>
      <c r="I708" s="6" t="s">
        <v>1947</v>
      </c>
      <c r="K708" s="6" t="s">
        <v>6829</v>
      </c>
      <c r="M708" s="6" t="s">
        <v>395</v>
      </c>
      <c r="N708" t="s">
        <v>3498</v>
      </c>
      <c r="O708" s="244" t="s">
        <v>41</v>
      </c>
      <c r="P708" s="158" t="s">
        <v>12270</v>
      </c>
      <c r="Q708" s="158">
        <v>0.1</v>
      </c>
    </row>
    <row r="709" spans="1:17" ht="14.5">
      <c r="A709" s="6">
        <v>22020515</v>
      </c>
      <c r="B709" s="6" t="s">
        <v>1948</v>
      </c>
      <c r="C709" s="6" t="s">
        <v>1948</v>
      </c>
      <c r="D709" s="6" t="s">
        <v>218</v>
      </c>
      <c r="E709" s="6" t="s">
        <v>1949</v>
      </c>
      <c r="F709" s="6" t="s">
        <v>1950</v>
      </c>
      <c r="G709" s="6" t="s">
        <v>424</v>
      </c>
      <c r="H709" s="6" t="s">
        <v>219</v>
      </c>
      <c r="I709" s="6" t="s">
        <v>1951</v>
      </c>
      <c r="K709" s="6" t="s">
        <v>6829</v>
      </c>
      <c r="M709" s="6" t="s">
        <v>395</v>
      </c>
      <c r="N709" t="s">
        <v>3498</v>
      </c>
      <c r="O709" s="244" t="s">
        <v>41</v>
      </c>
      <c r="P709" s="158" t="s">
        <v>12270</v>
      </c>
      <c r="Q709" s="158" t="s">
        <v>12270</v>
      </c>
    </row>
    <row r="710" spans="1:17" ht="14.5">
      <c r="A710" s="6">
        <v>22020852</v>
      </c>
      <c r="B710" s="6" t="s">
        <v>8613</v>
      </c>
      <c r="C710" s="6" t="s">
        <v>1952</v>
      </c>
      <c r="D710" s="6" t="s">
        <v>218</v>
      </c>
      <c r="E710" s="6" t="s">
        <v>1953</v>
      </c>
      <c r="F710" s="6" t="s">
        <v>210</v>
      </c>
      <c r="G710" s="6" t="s">
        <v>269</v>
      </c>
      <c r="H710" s="6" t="s">
        <v>270</v>
      </c>
      <c r="I710" s="6" t="s">
        <v>1954</v>
      </c>
      <c r="J710" s="6" t="s">
        <v>2511</v>
      </c>
      <c r="K710" s="6" t="s">
        <v>6829</v>
      </c>
      <c r="L710" s="6" t="s">
        <v>504</v>
      </c>
      <c r="M710" s="6" t="s">
        <v>395</v>
      </c>
      <c r="N710" t="s">
        <v>3498</v>
      </c>
      <c r="O710" s="244" t="s">
        <v>41</v>
      </c>
      <c r="P710" s="158" t="s">
        <v>12270</v>
      </c>
      <c r="Q710" s="158" t="s">
        <v>12270</v>
      </c>
    </row>
    <row r="711" spans="1:17" ht="14.5">
      <c r="A711" s="6">
        <v>22020849</v>
      </c>
      <c r="B711" s="6" t="s">
        <v>8614</v>
      </c>
      <c r="C711" s="6" t="s">
        <v>1955</v>
      </c>
      <c r="D711" s="6" t="s">
        <v>1458</v>
      </c>
      <c r="E711" s="6" t="s">
        <v>1956</v>
      </c>
      <c r="F711" s="6" t="s">
        <v>210</v>
      </c>
      <c r="G711" s="6" t="s">
        <v>269</v>
      </c>
      <c r="H711" s="6" t="s">
        <v>270</v>
      </c>
      <c r="I711" s="6" t="s">
        <v>1957</v>
      </c>
      <c r="J711" s="6" t="s">
        <v>2511</v>
      </c>
      <c r="K711" s="6" t="s">
        <v>6829</v>
      </c>
      <c r="L711" s="6" t="s">
        <v>504</v>
      </c>
      <c r="M711" s="6" t="s">
        <v>395</v>
      </c>
      <c r="N711" t="s">
        <v>3498</v>
      </c>
      <c r="O711" s="244" t="s">
        <v>41</v>
      </c>
      <c r="P711" s="158" t="s">
        <v>12270</v>
      </c>
      <c r="Q711" s="158" t="s">
        <v>12270</v>
      </c>
    </row>
    <row r="712" spans="1:17" ht="14.5">
      <c r="A712" s="6">
        <v>22020851</v>
      </c>
      <c r="B712" s="6" t="s">
        <v>8615</v>
      </c>
      <c r="C712" s="6" t="s">
        <v>1958</v>
      </c>
      <c r="D712" s="6" t="s">
        <v>218</v>
      </c>
      <c r="E712" s="6" t="s">
        <v>1959</v>
      </c>
      <c r="F712" s="6" t="s">
        <v>210</v>
      </c>
      <c r="G712" s="6" t="s">
        <v>269</v>
      </c>
      <c r="H712" s="6" t="s">
        <v>270</v>
      </c>
      <c r="I712" s="6" t="s">
        <v>1960</v>
      </c>
      <c r="J712" s="6" t="s">
        <v>2511</v>
      </c>
      <c r="K712" s="6" t="s">
        <v>6829</v>
      </c>
      <c r="L712" s="6" t="s">
        <v>504</v>
      </c>
      <c r="M712" s="6" t="s">
        <v>395</v>
      </c>
      <c r="N712" t="s">
        <v>3498</v>
      </c>
      <c r="O712" s="244" t="s">
        <v>41</v>
      </c>
      <c r="P712" s="158" t="s">
        <v>12270</v>
      </c>
      <c r="Q712" s="158">
        <v>0.15</v>
      </c>
    </row>
    <row r="713" spans="1:17" ht="14.5">
      <c r="A713" s="6">
        <v>22020854</v>
      </c>
      <c r="B713" s="6" t="s">
        <v>1964</v>
      </c>
      <c r="C713" s="6" t="s">
        <v>1964</v>
      </c>
      <c r="D713" s="6" t="s">
        <v>205</v>
      </c>
      <c r="E713" s="6" t="s">
        <v>1965</v>
      </c>
      <c r="F713" s="6" t="s">
        <v>210</v>
      </c>
      <c r="G713" s="6" t="s">
        <v>397</v>
      </c>
      <c r="H713" s="6" t="s">
        <v>454</v>
      </c>
      <c r="I713" s="6" t="s">
        <v>1966</v>
      </c>
      <c r="K713" s="6" t="s">
        <v>6829</v>
      </c>
      <c r="M713" s="6" t="s">
        <v>395</v>
      </c>
      <c r="N713" t="s">
        <v>3498</v>
      </c>
      <c r="O713" s="244" t="s">
        <v>41</v>
      </c>
      <c r="P713" s="158" t="s">
        <v>12270</v>
      </c>
      <c r="Q713" s="158" t="s">
        <v>12270</v>
      </c>
    </row>
    <row r="714" spans="1:17" ht="14.5">
      <c r="A714" s="6">
        <v>22020935</v>
      </c>
      <c r="B714" s="6" t="s">
        <v>8616</v>
      </c>
      <c r="C714" s="6" t="s">
        <v>1967</v>
      </c>
      <c r="D714" s="6" t="s">
        <v>218</v>
      </c>
      <c r="E714" s="6" t="s">
        <v>4262</v>
      </c>
      <c r="F714" s="6" t="s">
        <v>210</v>
      </c>
      <c r="G714" s="6" t="s">
        <v>393</v>
      </c>
      <c r="H714" s="6" t="s">
        <v>402</v>
      </c>
      <c r="I714" s="6" t="s">
        <v>1968</v>
      </c>
      <c r="K714" s="6" t="s">
        <v>6829</v>
      </c>
      <c r="L714" s="6" t="s">
        <v>212</v>
      </c>
      <c r="M714" s="6" t="s">
        <v>395</v>
      </c>
      <c r="N714" t="s">
        <v>3498</v>
      </c>
      <c r="O714" s="244" t="s">
        <v>41</v>
      </c>
      <c r="P714" s="158" t="s">
        <v>12270</v>
      </c>
      <c r="Q714" s="158">
        <v>0.25</v>
      </c>
    </row>
    <row r="715" spans="1:17" ht="14.5">
      <c r="A715" s="6">
        <v>22020937</v>
      </c>
      <c r="B715" s="6" t="s">
        <v>8617</v>
      </c>
      <c r="C715" s="6" t="s">
        <v>1969</v>
      </c>
      <c r="D715" s="6" t="s">
        <v>218</v>
      </c>
      <c r="E715" s="6" t="s">
        <v>4263</v>
      </c>
      <c r="F715" s="6" t="s">
        <v>210</v>
      </c>
      <c r="G715" s="6" t="s">
        <v>393</v>
      </c>
      <c r="H715" s="6" t="s">
        <v>402</v>
      </c>
      <c r="I715" s="6" t="s">
        <v>1970</v>
      </c>
      <c r="K715" s="6" t="s">
        <v>6829</v>
      </c>
      <c r="L715" s="6" t="s">
        <v>212</v>
      </c>
      <c r="M715" s="6" t="s">
        <v>395</v>
      </c>
      <c r="N715" t="s">
        <v>3498</v>
      </c>
      <c r="O715" s="244" t="s">
        <v>41</v>
      </c>
      <c r="P715" s="158" t="s">
        <v>12270</v>
      </c>
      <c r="Q715" s="158" t="s">
        <v>12270</v>
      </c>
    </row>
    <row r="716" spans="1:17" ht="14.5">
      <c r="A716" s="6">
        <v>22020938</v>
      </c>
      <c r="B716" s="6" t="s">
        <v>8618</v>
      </c>
      <c r="C716" s="6" t="s">
        <v>1971</v>
      </c>
      <c r="D716" s="6" t="s">
        <v>218</v>
      </c>
      <c r="E716" s="6" t="s">
        <v>4264</v>
      </c>
      <c r="F716" s="6" t="s">
        <v>210</v>
      </c>
      <c r="G716" s="6" t="s">
        <v>393</v>
      </c>
      <c r="H716" s="6" t="s">
        <v>402</v>
      </c>
      <c r="I716" s="6" t="s">
        <v>1972</v>
      </c>
      <c r="K716" s="6" t="s">
        <v>6829</v>
      </c>
      <c r="L716" s="6" t="s">
        <v>212</v>
      </c>
      <c r="M716" s="6" t="s">
        <v>395</v>
      </c>
      <c r="N716" t="s">
        <v>3498</v>
      </c>
      <c r="O716" s="244" t="s">
        <v>41</v>
      </c>
      <c r="P716" s="158" t="s">
        <v>12270</v>
      </c>
      <c r="Q716" s="158" t="s">
        <v>12270</v>
      </c>
    </row>
    <row r="717" spans="1:17" ht="14.5">
      <c r="A717" s="6">
        <v>22020942</v>
      </c>
      <c r="B717" s="6" t="s">
        <v>8619</v>
      </c>
      <c r="C717" s="6" t="s">
        <v>1973</v>
      </c>
      <c r="D717" s="6" t="s">
        <v>218</v>
      </c>
      <c r="E717" s="6" t="s">
        <v>4265</v>
      </c>
      <c r="F717" s="6" t="s">
        <v>210</v>
      </c>
      <c r="G717" s="6" t="s">
        <v>393</v>
      </c>
      <c r="H717" s="6" t="s">
        <v>402</v>
      </c>
      <c r="I717" s="6" t="s">
        <v>1975</v>
      </c>
      <c r="K717" s="6" t="s">
        <v>6829</v>
      </c>
      <c r="L717" s="6" t="s">
        <v>212</v>
      </c>
      <c r="M717" s="6" t="s">
        <v>395</v>
      </c>
      <c r="N717" t="s">
        <v>3498</v>
      </c>
      <c r="O717" s="244" t="s">
        <v>41</v>
      </c>
      <c r="P717" s="158" t="s">
        <v>12270</v>
      </c>
      <c r="Q717" s="158" t="s">
        <v>12270</v>
      </c>
    </row>
    <row r="718" spans="1:17" ht="14.5">
      <c r="A718" s="6">
        <v>22020941</v>
      </c>
      <c r="B718" s="6" t="s">
        <v>8620</v>
      </c>
      <c r="C718" s="6" t="s">
        <v>1971</v>
      </c>
      <c r="D718" s="6" t="s">
        <v>1976</v>
      </c>
      <c r="E718" s="6" t="s">
        <v>4266</v>
      </c>
      <c r="F718" s="6" t="s">
        <v>210</v>
      </c>
      <c r="G718" s="6" t="s">
        <v>393</v>
      </c>
      <c r="H718" s="6" t="s">
        <v>402</v>
      </c>
      <c r="I718" s="6" t="s">
        <v>1977</v>
      </c>
      <c r="K718" s="6" t="s">
        <v>6829</v>
      </c>
      <c r="L718" s="6" t="s">
        <v>212</v>
      </c>
      <c r="M718" s="6" t="s">
        <v>395</v>
      </c>
      <c r="N718" t="s">
        <v>3498</v>
      </c>
      <c r="O718" s="244" t="s">
        <v>41</v>
      </c>
      <c r="P718" s="158" t="s">
        <v>12270</v>
      </c>
      <c r="Q718" s="158" t="s">
        <v>12270</v>
      </c>
    </row>
    <row r="719" spans="1:17" ht="14.5">
      <c r="A719" s="6">
        <v>22020943</v>
      </c>
      <c r="B719" s="6" t="s">
        <v>8621</v>
      </c>
      <c r="C719" s="6" t="s">
        <v>1973</v>
      </c>
      <c r="D719" s="6" t="s">
        <v>1976</v>
      </c>
      <c r="E719" s="6" t="s">
        <v>1974</v>
      </c>
      <c r="F719" s="6" t="s">
        <v>210</v>
      </c>
      <c r="G719" s="6" t="s">
        <v>393</v>
      </c>
      <c r="H719" s="6" t="s">
        <v>402</v>
      </c>
      <c r="I719" s="6" t="s">
        <v>1978</v>
      </c>
      <c r="K719" s="6" t="s">
        <v>6829</v>
      </c>
      <c r="L719" s="6" t="s">
        <v>212</v>
      </c>
      <c r="M719" s="6" t="s">
        <v>395</v>
      </c>
      <c r="N719" t="s">
        <v>3498</v>
      </c>
      <c r="O719" s="244" t="s">
        <v>41</v>
      </c>
      <c r="P719" s="158" t="s">
        <v>12270</v>
      </c>
      <c r="Q719" s="158" t="s">
        <v>12270</v>
      </c>
    </row>
    <row r="720" spans="1:17" ht="14.5">
      <c r="A720" s="6">
        <v>22019913</v>
      </c>
      <c r="B720" s="6" t="s">
        <v>8622</v>
      </c>
      <c r="C720" s="6" t="s">
        <v>1979</v>
      </c>
      <c r="D720" s="6" t="s">
        <v>205</v>
      </c>
      <c r="E720" s="6" t="s">
        <v>1980</v>
      </c>
      <c r="F720" s="6" t="s">
        <v>210</v>
      </c>
      <c r="G720" s="6" t="s">
        <v>246</v>
      </c>
      <c r="H720" s="6" t="s">
        <v>561</v>
      </c>
      <c r="I720" s="6" t="s">
        <v>1981</v>
      </c>
      <c r="K720" s="6" t="s">
        <v>6829</v>
      </c>
      <c r="M720" s="6" t="s">
        <v>395</v>
      </c>
      <c r="N720" t="s">
        <v>4363</v>
      </c>
      <c r="O720" s="244" t="s">
        <v>41</v>
      </c>
      <c r="P720" s="158" t="s">
        <v>12270</v>
      </c>
      <c r="Q720" s="158">
        <v>0.1</v>
      </c>
    </row>
    <row r="721" spans="1:17" ht="14.5">
      <c r="A721" s="6">
        <v>22019058</v>
      </c>
      <c r="B721" s="6" t="s">
        <v>8623</v>
      </c>
      <c r="C721" s="6" t="s">
        <v>6259</v>
      </c>
      <c r="D721" s="6" t="s">
        <v>209</v>
      </c>
      <c r="E721" s="6" t="s">
        <v>1982</v>
      </c>
      <c r="F721" s="6" t="s">
        <v>1983</v>
      </c>
      <c r="G721" s="6" t="s">
        <v>219</v>
      </c>
      <c r="H721" s="6" t="s">
        <v>219</v>
      </c>
      <c r="I721" s="6" t="s">
        <v>6836</v>
      </c>
      <c r="K721" s="6" t="s">
        <v>6829</v>
      </c>
      <c r="N721" t="s">
        <v>3498</v>
      </c>
      <c r="O721" s="244" t="s">
        <v>41</v>
      </c>
      <c r="P721" s="158" t="s">
        <v>12270</v>
      </c>
      <c r="Q721" s="158" t="s">
        <v>12270</v>
      </c>
    </row>
    <row r="722" spans="1:17" ht="14.5">
      <c r="A722" s="6">
        <v>22019059</v>
      </c>
      <c r="B722" s="6" t="s">
        <v>8624</v>
      </c>
      <c r="C722" s="6" t="s">
        <v>6259</v>
      </c>
      <c r="D722" s="6" t="s">
        <v>209</v>
      </c>
      <c r="E722" s="6" t="s">
        <v>1982</v>
      </c>
      <c r="F722" s="6" t="s">
        <v>1983</v>
      </c>
      <c r="G722" s="6" t="s">
        <v>219</v>
      </c>
      <c r="H722" s="6" t="s">
        <v>219</v>
      </c>
      <c r="I722" s="6" t="s">
        <v>6837</v>
      </c>
      <c r="K722" s="6" t="s">
        <v>6829</v>
      </c>
      <c r="N722" t="s">
        <v>3498</v>
      </c>
      <c r="O722" s="244" t="s">
        <v>41</v>
      </c>
      <c r="P722" s="158" t="s">
        <v>12270</v>
      </c>
      <c r="Q722" s="158" t="s">
        <v>12270</v>
      </c>
    </row>
    <row r="723" spans="1:17" ht="14.5">
      <c r="A723" s="6">
        <v>22019060</v>
      </c>
      <c r="B723" s="6" t="s">
        <v>8625</v>
      </c>
      <c r="C723" s="6" t="s">
        <v>6259</v>
      </c>
      <c r="D723" s="6" t="s">
        <v>209</v>
      </c>
      <c r="E723" s="6" t="s">
        <v>1982</v>
      </c>
      <c r="F723" s="6" t="s">
        <v>1983</v>
      </c>
      <c r="G723" s="6" t="s">
        <v>219</v>
      </c>
      <c r="H723" s="6" t="s">
        <v>219</v>
      </c>
      <c r="I723" s="6" t="s">
        <v>6838</v>
      </c>
      <c r="K723" s="6" t="s">
        <v>6829</v>
      </c>
      <c r="N723" t="s">
        <v>3498</v>
      </c>
      <c r="O723" s="244" t="s">
        <v>41</v>
      </c>
      <c r="P723" s="158" t="s">
        <v>12270</v>
      </c>
      <c r="Q723" s="158" t="s">
        <v>12270</v>
      </c>
    </row>
    <row r="724" spans="1:17" ht="14.5">
      <c r="A724" s="6">
        <v>22019061</v>
      </c>
      <c r="B724" s="6" t="s">
        <v>8626</v>
      </c>
      <c r="C724" s="6" t="s">
        <v>6259</v>
      </c>
      <c r="D724" s="6" t="s">
        <v>209</v>
      </c>
      <c r="E724" s="6" t="s">
        <v>1982</v>
      </c>
      <c r="F724" s="6" t="s">
        <v>1983</v>
      </c>
      <c r="G724" s="6" t="s">
        <v>219</v>
      </c>
      <c r="H724" s="6" t="s">
        <v>219</v>
      </c>
      <c r="I724" s="6" t="s">
        <v>6839</v>
      </c>
      <c r="K724" s="6" t="s">
        <v>6829</v>
      </c>
      <c r="N724" t="s">
        <v>3498</v>
      </c>
      <c r="O724" s="244" t="s">
        <v>41</v>
      </c>
      <c r="P724" s="158" t="s">
        <v>12270</v>
      </c>
      <c r="Q724" s="158" t="s">
        <v>12270</v>
      </c>
    </row>
    <row r="725" spans="1:17" ht="14.5">
      <c r="A725" s="6">
        <v>22019062</v>
      </c>
      <c r="B725" s="6" t="s">
        <v>8627</v>
      </c>
      <c r="C725" s="6" t="s">
        <v>6259</v>
      </c>
      <c r="D725" s="6" t="s">
        <v>209</v>
      </c>
      <c r="E725" s="6" t="s">
        <v>1982</v>
      </c>
      <c r="F725" s="6" t="s">
        <v>1983</v>
      </c>
      <c r="G725" s="6" t="s">
        <v>219</v>
      </c>
      <c r="H725" s="6" t="s">
        <v>219</v>
      </c>
      <c r="I725" s="6" t="s">
        <v>6840</v>
      </c>
      <c r="K725" s="6" t="s">
        <v>6829</v>
      </c>
      <c r="N725" t="s">
        <v>3498</v>
      </c>
      <c r="O725" s="244" t="s">
        <v>41</v>
      </c>
      <c r="P725" s="158" t="s">
        <v>12270</v>
      </c>
      <c r="Q725" s="158" t="s">
        <v>12270</v>
      </c>
    </row>
    <row r="726" spans="1:17" ht="14.5">
      <c r="A726" s="6">
        <v>22019064</v>
      </c>
      <c r="B726" s="6" t="s">
        <v>8628</v>
      </c>
      <c r="C726" s="6" t="s">
        <v>6259</v>
      </c>
      <c r="D726" s="6" t="s">
        <v>209</v>
      </c>
      <c r="E726" s="6" t="s">
        <v>1982</v>
      </c>
      <c r="F726" s="6" t="s">
        <v>1983</v>
      </c>
      <c r="G726" s="6" t="s">
        <v>219</v>
      </c>
      <c r="H726" s="6" t="s">
        <v>219</v>
      </c>
      <c r="I726" s="6" t="s">
        <v>6841</v>
      </c>
      <c r="K726" s="6" t="s">
        <v>6829</v>
      </c>
      <c r="N726" t="s">
        <v>3498</v>
      </c>
      <c r="O726" s="244" t="s">
        <v>41</v>
      </c>
      <c r="P726" s="158" t="s">
        <v>12270</v>
      </c>
      <c r="Q726" s="158" t="s">
        <v>12270</v>
      </c>
    </row>
    <row r="727" spans="1:17" ht="14.5">
      <c r="A727" s="6">
        <v>22019115</v>
      </c>
      <c r="B727" s="6" t="s">
        <v>8629</v>
      </c>
      <c r="C727" s="6" t="s">
        <v>6259</v>
      </c>
      <c r="D727" s="6" t="s">
        <v>209</v>
      </c>
      <c r="E727" s="6" t="s">
        <v>1982</v>
      </c>
      <c r="F727" s="6" t="s">
        <v>1983</v>
      </c>
      <c r="G727" s="6" t="s">
        <v>219</v>
      </c>
      <c r="H727" s="6" t="s">
        <v>219</v>
      </c>
      <c r="I727" s="6" t="s">
        <v>6842</v>
      </c>
      <c r="K727" s="6" t="s">
        <v>6829</v>
      </c>
      <c r="N727" t="s">
        <v>3498</v>
      </c>
      <c r="O727" s="244" t="s">
        <v>41</v>
      </c>
      <c r="P727" s="158" t="s">
        <v>12270</v>
      </c>
      <c r="Q727" s="158" t="s">
        <v>12270</v>
      </c>
    </row>
    <row r="728" spans="1:17" ht="14.5">
      <c r="A728" s="6">
        <v>22019119</v>
      </c>
      <c r="B728" s="6" t="s">
        <v>8630</v>
      </c>
      <c r="C728" s="6" t="s">
        <v>6259</v>
      </c>
      <c r="D728" s="6" t="s">
        <v>218</v>
      </c>
      <c r="E728" s="6" t="s">
        <v>1982</v>
      </c>
      <c r="F728" s="6" t="s">
        <v>1983</v>
      </c>
      <c r="G728" s="6" t="s">
        <v>219</v>
      </c>
      <c r="H728" s="6" t="s">
        <v>219</v>
      </c>
      <c r="I728" s="6" t="s">
        <v>6843</v>
      </c>
      <c r="K728" s="6" t="s">
        <v>6829</v>
      </c>
      <c r="N728" t="s">
        <v>3498</v>
      </c>
      <c r="O728" s="244" t="s">
        <v>41</v>
      </c>
      <c r="P728" s="158" t="s">
        <v>12270</v>
      </c>
      <c r="Q728" s="158" t="s">
        <v>12270</v>
      </c>
    </row>
    <row r="729" spans="1:17" ht="14.5">
      <c r="A729" s="6">
        <v>22019120</v>
      </c>
      <c r="B729" s="6" t="s">
        <v>8631</v>
      </c>
      <c r="C729" s="6" t="s">
        <v>6259</v>
      </c>
      <c r="D729" s="6" t="s">
        <v>218</v>
      </c>
      <c r="E729" s="6" t="s">
        <v>1982</v>
      </c>
      <c r="F729" s="6" t="s">
        <v>1983</v>
      </c>
      <c r="G729" s="6" t="s">
        <v>219</v>
      </c>
      <c r="H729" s="6" t="s">
        <v>219</v>
      </c>
      <c r="I729" s="6" t="s">
        <v>6844</v>
      </c>
      <c r="K729" s="6" t="s">
        <v>6829</v>
      </c>
      <c r="N729" t="s">
        <v>3498</v>
      </c>
      <c r="O729" s="244" t="s">
        <v>41</v>
      </c>
      <c r="P729" s="158" t="s">
        <v>12270</v>
      </c>
      <c r="Q729" s="158" t="s">
        <v>12270</v>
      </c>
    </row>
    <row r="730" spans="1:17" ht="14.5">
      <c r="A730" s="6">
        <v>22019121</v>
      </c>
      <c r="B730" s="6" t="s">
        <v>8632</v>
      </c>
      <c r="C730" s="6" t="s">
        <v>6259</v>
      </c>
      <c r="D730" s="6" t="s">
        <v>218</v>
      </c>
      <c r="E730" s="6" t="s">
        <v>1982</v>
      </c>
      <c r="F730" s="6" t="s">
        <v>1983</v>
      </c>
      <c r="G730" s="6" t="s">
        <v>219</v>
      </c>
      <c r="H730" s="6" t="s">
        <v>219</v>
      </c>
      <c r="I730" s="6" t="s">
        <v>6845</v>
      </c>
      <c r="K730" s="6" t="s">
        <v>6829</v>
      </c>
      <c r="N730" t="s">
        <v>3498</v>
      </c>
      <c r="O730" s="244" t="s">
        <v>41</v>
      </c>
      <c r="P730" s="158" t="s">
        <v>12270</v>
      </c>
      <c r="Q730" s="158" t="s">
        <v>12270</v>
      </c>
    </row>
    <row r="731" spans="1:17" ht="14.5">
      <c r="A731" s="6">
        <v>22019122</v>
      </c>
      <c r="B731" s="6" t="s">
        <v>8633</v>
      </c>
      <c r="C731" s="6" t="s">
        <v>6259</v>
      </c>
      <c r="D731" s="6" t="s">
        <v>218</v>
      </c>
      <c r="E731" s="6" t="s">
        <v>1982</v>
      </c>
      <c r="F731" s="6" t="s">
        <v>1983</v>
      </c>
      <c r="G731" s="6" t="s">
        <v>219</v>
      </c>
      <c r="H731" s="6" t="s">
        <v>219</v>
      </c>
      <c r="I731" s="6" t="s">
        <v>6846</v>
      </c>
      <c r="K731" s="6" t="s">
        <v>6829</v>
      </c>
      <c r="N731" t="s">
        <v>3498</v>
      </c>
      <c r="O731" s="244" t="s">
        <v>41</v>
      </c>
      <c r="P731" s="158" t="s">
        <v>12270</v>
      </c>
      <c r="Q731" s="158" t="s">
        <v>12270</v>
      </c>
    </row>
    <row r="732" spans="1:17" ht="14.5">
      <c r="A732" s="6">
        <v>22019123</v>
      </c>
      <c r="B732" s="6" t="s">
        <v>8634</v>
      </c>
      <c r="C732" s="6" t="s">
        <v>6259</v>
      </c>
      <c r="D732" s="6" t="s">
        <v>209</v>
      </c>
      <c r="E732" s="6" t="s">
        <v>1984</v>
      </c>
      <c r="F732" s="6" t="s">
        <v>1983</v>
      </c>
      <c r="G732" s="6" t="s">
        <v>219</v>
      </c>
      <c r="H732" s="6" t="s">
        <v>219</v>
      </c>
      <c r="I732" s="6" t="s">
        <v>6847</v>
      </c>
      <c r="K732" s="6" t="s">
        <v>6829</v>
      </c>
      <c r="N732" t="s">
        <v>3498</v>
      </c>
      <c r="O732" s="244" t="s">
        <v>41</v>
      </c>
      <c r="P732" s="158" t="s">
        <v>12270</v>
      </c>
      <c r="Q732" s="158" t="s">
        <v>12270</v>
      </c>
    </row>
    <row r="733" spans="1:17" ht="14.5">
      <c r="A733" s="6">
        <v>22019124</v>
      </c>
      <c r="B733" s="6" t="s">
        <v>8635</v>
      </c>
      <c r="C733" s="6" t="s">
        <v>6259</v>
      </c>
      <c r="D733" s="6" t="s">
        <v>209</v>
      </c>
      <c r="E733" s="6" t="s">
        <v>1984</v>
      </c>
      <c r="F733" s="6" t="s">
        <v>1983</v>
      </c>
      <c r="G733" s="6" t="s">
        <v>219</v>
      </c>
      <c r="H733" s="6" t="s">
        <v>219</v>
      </c>
      <c r="I733" s="6" t="s">
        <v>6848</v>
      </c>
      <c r="K733" s="6" t="s">
        <v>6829</v>
      </c>
      <c r="N733" t="s">
        <v>3498</v>
      </c>
      <c r="O733" s="244" t="s">
        <v>41</v>
      </c>
      <c r="P733" s="158" t="s">
        <v>12270</v>
      </c>
      <c r="Q733" s="158" t="s">
        <v>12270</v>
      </c>
    </row>
    <row r="734" spans="1:17" ht="14.5">
      <c r="A734" s="6">
        <v>22019125</v>
      </c>
      <c r="B734" s="6" t="s">
        <v>8636</v>
      </c>
      <c r="C734" s="6" t="s">
        <v>6259</v>
      </c>
      <c r="D734" s="6" t="s">
        <v>209</v>
      </c>
      <c r="E734" s="6" t="s">
        <v>1984</v>
      </c>
      <c r="F734" s="6" t="s">
        <v>1983</v>
      </c>
      <c r="G734" s="6" t="s">
        <v>219</v>
      </c>
      <c r="H734" s="6" t="s">
        <v>219</v>
      </c>
      <c r="I734" s="6" t="s">
        <v>6849</v>
      </c>
      <c r="K734" s="6" t="s">
        <v>6829</v>
      </c>
      <c r="N734" t="s">
        <v>3498</v>
      </c>
      <c r="O734" s="244" t="s">
        <v>41</v>
      </c>
      <c r="P734" s="158" t="s">
        <v>12270</v>
      </c>
      <c r="Q734" s="158" t="s">
        <v>12270</v>
      </c>
    </row>
    <row r="735" spans="1:17" ht="14.5">
      <c r="A735" s="6">
        <v>22019126</v>
      </c>
      <c r="B735" s="6" t="s">
        <v>8637</v>
      </c>
      <c r="C735" s="6" t="s">
        <v>6259</v>
      </c>
      <c r="D735" s="6" t="s">
        <v>209</v>
      </c>
      <c r="E735" s="6" t="s">
        <v>1984</v>
      </c>
      <c r="F735" s="6" t="s">
        <v>1983</v>
      </c>
      <c r="G735" s="6" t="s">
        <v>219</v>
      </c>
      <c r="H735" s="6" t="s">
        <v>219</v>
      </c>
      <c r="I735" s="6" t="s">
        <v>6850</v>
      </c>
      <c r="K735" s="6" t="s">
        <v>6829</v>
      </c>
      <c r="N735" t="s">
        <v>3498</v>
      </c>
      <c r="O735" s="244" t="s">
        <v>41</v>
      </c>
      <c r="P735" s="158" t="s">
        <v>12270</v>
      </c>
      <c r="Q735" s="158" t="s">
        <v>12270</v>
      </c>
    </row>
    <row r="736" spans="1:17" ht="14.5">
      <c r="A736" s="6">
        <v>22019127</v>
      </c>
      <c r="B736" s="6" t="s">
        <v>8638</v>
      </c>
      <c r="C736" s="6" t="s">
        <v>6259</v>
      </c>
      <c r="D736" s="6" t="s">
        <v>209</v>
      </c>
      <c r="E736" s="6" t="s">
        <v>1984</v>
      </c>
      <c r="F736" s="6" t="s">
        <v>1983</v>
      </c>
      <c r="G736" s="6" t="s">
        <v>219</v>
      </c>
      <c r="H736" s="6" t="s">
        <v>219</v>
      </c>
      <c r="I736" s="6" t="s">
        <v>6851</v>
      </c>
      <c r="K736" s="6" t="s">
        <v>6829</v>
      </c>
      <c r="N736" t="s">
        <v>3498</v>
      </c>
      <c r="O736" s="244" t="s">
        <v>41</v>
      </c>
      <c r="P736" s="158" t="s">
        <v>12270</v>
      </c>
      <c r="Q736" s="158" t="s">
        <v>12270</v>
      </c>
    </row>
    <row r="737" spans="1:17" ht="14.5">
      <c r="A737" s="6">
        <v>22019128</v>
      </c>
      <c r="B737" s="6" t="s">
        <v>8639</v>
      </c>
      <c r="C737" s="6" t="s">
        <v>6259</v>
      </c>
      <c r="D737" s="6" t="s">
        <v>209</v>
      </c>
      <c r="E737" s="6" t="s">
        <v>1984</v>
      </c>
      <c r="F737" s="6" t="s">
        <v>1983</v>
      </c>
      <c r="G737" s="6" t="s">
        <v>219</v>
      </c>
      <c r="H737" s="6" t="s">
        <v>219</v>
      </c>
      <c r="I737" s="6" t="s">
        <v>6852</v>
      </c>
      <c r="K737" s="6" t="s">
        <v>6829</v>
      </c>
      <c r="N737" t="s">
        <v>3498</v>
      </c>
      <c r="O737" s="244" t="s">
        <v>41</v>
      </c>
      <c r="P737" s="158" t="s">
        <v>12270</v>
      </c>
      <c r="Q737" s="158" t="s">
        <v>12270</v>
      </c>
    </row>
    <row r="738" spans="1:17" ht="14.5">
      <c r="A738" s="6">
        <v>22019129</v>
      </c>
      <c r="B738" s="6" t="s">
        <v>8640</v>
      </c>
      <c r="C738" s="6" t="s">
        <v>6259</v>
      </c>
      <c r="D738" s="6" t="s">
        <v>209</v>
      </c>
      <c r="E738" s="6" t="s">
        <v>1984</v>
      </c>
      <c r="F738" s="6" t="s">
        <v>1983</v>
      </c>
      <c r="G738" s="6" t="s">
        <v>219</v>
      </c>
      <c r="H738" s="6" t="s">
        <v>219</v>
      </c>
      <c r="I738" s="6" t="s">
        <v>6853</v>
      </c>
      <c r="K738" s="6" t="s">
        <v>6829</v>
      </c>
      <c r="N738" t="s">
        <v>3498</v>
      </c>
      <c r="O738" s="244" t="s">
        <v>41</v>
      </c>
      <c r="P738" s="158" t="s">
        <v>12270</v>
      </c>
      <c r="Q738" s="158" t="s">
        <v>12270</v>
      </c>
    </row>
    <row r="739" spans="1:17" ht="14.5">
      <c r="A739" s="6">
        <v>22019130</v>
      </c>
      <c r="B739" s="6" t="s">
        <v>8641</v>
      </c>
      <c r="C739" s="6" t="s">
        <v>6259</v>
      </c>
      <c r="D739" s="6" t="s">
        <v>205</v>
      </c>
      <c r="E739" s="6" t="s">
        <v>1984</v>
      </c>
      <c r="F739" s="6" t="s">
        <v>1983</v>
      </c>
      <c r="G739" s="6" t="s">
        <v>219</v>
      </c>
      <c r="H739" s="6" t="s">
        <v>219</v>
      </c>
      <c r="I739" s="6" t="s">
        <v>6854</v>
      </c>
      <c r="K739" s="6" t="s">
        <v>6829</v>
      </c>
      <c r="N739" t="s">
        <v>3498</v>
      </c>
      <c r="O739" s="244" t="s">
        <v>41</v>
      </c>
      <c r="P739" s="158" t="s">
        <v>12270</v>
      </c>
      <c r="Q739" s="158" t="s">
        <v>12270</v>
      </c>
    </row>
    <row r="740" spans="1:17" ht="14.5">
      <c r="A740" s="6">
        <v>22019135</v>
      </c>
      <c r="B740" s="6" t="s">
        <v>8642</v>
      </c>
      <c r="C740" s="6" t="s">
        <v>6259</v>
      </c>
      <c r="D740" s="6" t="s">
        <v>205</v>
      </c>
      <c r="E740" s="6" t="s">
        <v>1984</v>
      </c>
      <c r="F740" s="6" t="s">
        <v>1983</v>
      </c>
      <c r="G740" s="6" t="s">
        <v>219</v>
      </c>
      <c r="H740" s="6" t="s">
        <v>219</v>
      </c>
      <c r="I740" s="6" t="s">
        <v>6855</v>
      </c>
      <c r="K740" s="6" t="s">
        <v>6829</v>
      </c>
      <c r="N740" t="s">
        <v>3498</v>
      </c>
      <c r="O740" s="244" t="s">
        <v>41</v>
      </c>
      <c r="P740" s="158" t="s">
        <v>12270</v>
      </c>
      <c r="Q740" s="158" t="s">
        <v>12270</v>
      </c>
    </row>
    <row r="741" spans="1:17" ht="14.5">
      <c r="A741" s="6">
        <v>22019136</v>
      </c>
      <c r="B741" s="6" t="s">
        <v>8643</v>
      </c>
      <c r="C741" s="6" t="s">
        <v>6259</v>
      </c>
      <c r="D741" s="6" t="s">
        <v>205</v>
      </c>
      <c r="E741" s="6" t="s">
        <v>1984</v>
      </c>
      <c r="F741" s="6" t="s">
        <v>1983</v>
      </c>
      <c r="G741" s="6" t="s">
        <v>219</v>
      </c>
      <c r="H741" s="6" t="s">
        <v>219</v>
      </c>
      <c r="I741" s="6" t="s">
        <v>6856</v>
      </c>
      <c r="K741" s="6" t="s">
        <v>6829</v>
      </c>
      <c r="N741" t="s">
        <v>3498</v>
      </c>
      <c r="O741" s="244" t="s">
        <v>41</v>
      </c>
      <c r="P741" s="158" t="s">
        <v>12270</v>
      </c>
      <c r="Q741" s="158" t="s">
        <v>12270</v>
      </c>
    </row>
    <row r="742" spans="1:17" ht="14.5">
      <c r="A742" s="6">
        <v>22019137</v>
      </c>
      <c r="B742" s="6" t="s">
        <v>8644</v>
      </c>
      <c r="C742" s="6" t="s">
        <v>6259</v>
      </c>
      <c r="D742" s="6" t="s">
        <v>205</v>
      </c>
      <c r="E742" s="6" t="s">
        <v>1984</v>
      </c>
      <c r="F742" s="6" t="s">
        <v>1983</v>
      </c>
      <c r="G742" s="6" t="s">
        <v>219</v>
      </c>
      <c r="H742" s="6" t="s">
        <v>219</v>
      </c>
      <c r="I742" s="6" t="s">
        <v>6857</v>
      </c>
      <c r="K742" s="6" t="s">
        <v>6829</v>
      </c>
      <c r="N742" t="s">
        <v>3498</v>
      </c>
      <c r="O742" s="244" t="s">
        <v>41</v>
      </c>
      <c r="P742" s="158" t="s">
        <v>12270</v>
      </c>
      <c r="Q742" s="158" t="s">
        <v>12270</v>
      </c>
    </row>
    <row r="743" spans="1:17" ht="14.5">
      <c r="A743" s="6">
        <v>22019140</v>
      </c>
      <c r="B743" s="6" t="s">
        <v>8645</v>
      </c>
      <c r="C743" s="6" t="s">
        <v>6259</v>
      </c>
      <c r="D743" s="6" t="s">
        <v>205</v>
      </c>
      <c r="E743" s="6" t="s">
        <v>1984</v>
      </c>
      <c r="F743" s="6" t="s">
        <v>1983</v>
      </c>
      <c r="G743" s="6" t="s">
        <v>219</v>
      </c>
      <c r="H743" s="6" t="s">
        <v>219</v>
      </c>
      <c r="I743" s="6" t="s">
        <v>6858</v>
      </c>
      <c r="K743" s="6" t="s">
        <v>6829</v>
      </c>
      <c r="N743" t="s">
        <v>3498</v>
      </c>
      <c r="O743" s="244" t="s">
        <v>41</v>
      </c>
      <c r="P743" s="158" t="s">
        <v>12270</v>
      </c>
      <c r="Q743" s="158" t="s">
        <v>12270</v>
      </c>
    </row>
    <row r="744" spans="1:17" ht="14.5">
      <c r="A744" s="6">
        <v>22019141</v>
      </c>
      <c r="B744" s="6" t="s">
        <v>8646</v>
      </c>
      <c r="C744" s="6" t="s">
        <v>6259</v>
      </c>
      <c r="D744" s="6" t="s">
        <v>205</v>
      </c>
      <c r="E744" s="6" t="s">
        <v>1984</v>
      </c>
      <c r="F744" s="6" t="s">
        <v>1983</v>
      </c>
      <c r="G744" s="6" t="s">
        <v>219</v>
      </c>
      <c r="H744" s="6" t="s">
        <v>219</v>
      </c>
      <c r="I744" s="6" t="s">
        <v>6859</v>
      </c>
      <c r="K744" s="6" t="s">
        <v>6829</v>
      </c>
      <c r="N744" t="s">
        <v>3498</v>
      </c>
      <c r="O744" s="244" t="s">
        <v>41</v>
      </c>
      <c r="P744" s="158" t="s">
        <v>12270</v>
      </c>
      <c r="Q744" s="158" t="s">
        <v>12270</v>
      </c>
    </row>
    <row r="745" spans="1:17" ht="14.5">
      <c r="A745" s="6">
        <v>22019142</v>
      </c>
      <c r="B745" s="6" t="s">
        <v>8647</v>
      </c>
      <c r="C745" s="6" t="s">
        <v>6260</v>
      </c>
      <c r="D745" s="6" t="s">
        <v>209</v>
      </c>
      <c r="E745" s="6" t="s">
        <v>1985</v>
      </c>
      <c r="F745" s="6" t="s">
        <v>1983</v>
      </c>
      <c r="G745" s="6" t="s">
        <v>219</v>
      </c>
      <c r="H745" s="6" t="s">
        <v>219</v>
      </c>
      <c r="I745" s="6" t="s">
        <v>6860</v>
      </c>
      <c r="K745" s="6" t="s">
        <v>6829</v>
      </c>
      <c r="N745" t="s">
        <v>3498</v>
      </c>
      <c r="O745" s="244" t="s">
        <v>41</v>
      </c>
      <c r="P745" s="158" t="s">
        <v>12270</v>
      </c>
      <c r="Q745" s="158" t="s">
        <v>12270</v>
      </c>
    </row>
    <row r="746" spans="1:17" ht="14.5">
      <c r="A746" s="6">
        <v>22019143</v>
      </c>
      <c r="B746" s="6" t="s">
        <v>8648</v>
      </c>
      <c r="C746" s="6" t="s">
        <v>6260</v>
      </c>
      <c r="D746" s="6" t="s">
        <v>209</v>
      </c>
      <c r="E746" s="6" t="s">
        <v>1985</v>
      </c>
      <c r="F746" s="6" t="s">
        <v>1983</v>
      </c>
      <c r="G746" s="6" t="s">
        <v>219</v>
      </c>
      <c r="H746" s="6" t="s">
        <v>219</v>
      </c>
      <c r="I746" s="6" t="s">
        <v>6861</v>
      </c>
      <c r="K746" s="6" t="s">
        <v>6829</v>
      </c>
      <c r="N746" t="s">
        <v>3498</v>
      </c>
      <c r="O746" s="244" t="s">
        <v>41</v>
      </c>
      <c r="P746" s="158" t="s">
        <v>12270</v>
      </c>
      <c r="Q746" s="158" t="s">
        <v>12270</v>
      </c>
    </row>
    <row r="747" spans="1:17" ht="14.5">
      <c r="A747" s="6">
        <v>22019144</v>
      </c>
      <c r="B747" s="6" t="s">
        <v>8649</v>
      </c>
      <c r="C747" s="6" t="s">
        <v>6260</v>
      </c>
      <c r="D747" s="6" t="s">
        <v>209</v>
      </c>
      <c r="E747" s="6" t="s">
        <v>1985</v>
      </c>
      <c r="F747" s="6" t="s">
        <v>1983</v>
      </c>
      <c r="G747" s="6" t="s">
        <v>219</v>
      </c>
      <c r="H747" s="6" t="s">
        <v>219</v>
      </c>
      <c r="I747" s="6" t="s">
        <v>6862</v>
      </c>
      <c r="K747" s="6" t="s">
        <v>6829</v>
      </c>
      <c r="N747" t="s">
        <v>3498</v>
      </c>
      <c r="O747" s="244" t="s">
        <v>41</v>
      </c>
      <c r="P747" s="158" t="s">
        <v>12270</v>
      </c>
      <c r="Q747" s="158" t="s">
        <v>12270</v>
      </c>
    </row>
    <row r="748" spans="1:17" ht="14.5">
      <c r="A748" s="6">
        <v>22019145</v>
      </c>
      <c r="B748" s="6" t="s">
        <v>8650</v>
      </c>
      <c r="C748" s="6" t="s">
        <v>6260</v>
      </c>
      <c r="D748" s="6" t="s">
        <v>209</v>
      </c>
      <c r="E748" s="6" t="s">
        <v>1985</v>
      </c>
      <c r="F748" s="6" t="s">
        <v>1983</v>
      </c>
      <c r="G748" s="6" t="s">
        <v>219</v>
      </c>
      <c r="H748" s="6" t="s">
        <v>219</v>
      </c>
      <c r="I748" s="6" t="s">
        <v>6863</v>
      </c>
      <c r="K748" s="6" t="s">
        <v>6829</v>
      </c>
      <c r="N748" t="s">
        <v>3498</v>
      </c>
      <c r="O748" s="244" t="s">
        <v>41</v>
      </c>
      <c r="P748" s="158" t="s">
        <v>12270</v>
      </c>
      <c r="Q748" s="158" t="s">
        <v>12270</v>
      </c>
    </row>
    <row r="749" spans="1:17" ht="14.5">
      <c r="A749" s="6">
        <v>22019146</v>
      </c>
      <c r="B749" s="6" t="s">
        <v>8651</v>
      </c>
      <c r="C749" s="6" t="s">
        <v>6260</v>
      </c>
      <c r="D749" s="6" t="s">
        <v>209</v>
      </c>
      <c r="E749" s="6" t="s">
        <v>1985</v>
      </c>
      <c r="F749" s="6" t="s">
        <v>1983</v>
      </c>
      <c r="G749" s="6" t="s">
        <v>219</v>
      </c>
      <c r="H749" s="6" t="s">
        <v>219</v>
      </c>
      <c r="I749" s="6" t="s">
        <v>6864</v>
      </c>
      <c r="K749" s="6" t="s">
        <v>6829</v>
      </c>
      <c r="N749" t="s">
        <v>3498</v>
      </c>
      <c r="O749" s="244" t="s">
        <v>41</v>
      </c>
      <c r="P749" s="158" t="s">
        <v>12270</v>
      </c>
      <c r="Q749" s="158" t="s">
        <v>12270</v>
      </c>
    </row>
    <row r="750" spans="1:17" ht="14.5">
      <c r="A750" s="6">
        <v>22019148</v>
      </c>
      <c r="B750" s="6" t="s">
        <v>8652</v>
      </c>
      <c r="C750" s="6" t="s">
        <v>6260</v>
      </c>
      <c r="D750" s="6" t="s">
        <v>209</v>
      </c>
      <c r="E750" s="6" t="s">
        <v>1985</v>
      </c>
      <c r="F750" s="6" t="s">
        <v>1983</v>
      </c>
      <c r="G750" s="6" t="s">
        <v>219</v>
      </c>
      <c r="H750" s="6" t="s">
        <v>219</v>
      </c>
      <c r="I750" s="6" t="s">
        <v>6865</v>
      </c>
      <c r="K750" s="6" t="s">
        <v>6829</v>
      </c>
      <c r="N750" t="s">
        <v>3498</v>
      </c>
      <c r="O750" s="244" t="s">
        <v>41</v>
      </c>
      <c r="P750" s="158" t="s">
        <v>12270</v>
      </c>
      <c r="Q750" s="158" t="s">
        <v>12270</v>
      </c>
    </row>
    <row r="751" spans="1:17" ht="14.5">
      <c r="A751" s="6">
        <v>22019155</v>
      </c>
      <c r="B751" s="6" t="s">
        <v>8653</v>
      </c>
      <c r="C751" s="6" t="s">
        <v>6260</v>
      </c>
      <c r="D751" s="6" t="s">
        <v>218</v>
      </c>
      <c r="E751" s="6" t="s">
        <v>1985</v>
      </c>
      <c r="F751" s="6" t="s">
        <v>1983</v>
      </c>
      <c r="G751" s="6" t="s">
        <v>219</v>
      </c>
      <c r="H751" s="6" t="s">
        <v>219</v>
      </c>
      <c r="I751" s="6" t="s">
        <v>6866</v>
      </c>
      <c r="K751" s="6" t="s">
        <v>6829</v>
      </c>
      <c r="N751" t="s">
        <v>3498</v>
      </c>
      <c r="O751" s="244" t="s">
        <v>41</v>
      </c>
      <c r="P751" s="158" t="s">
        <v>12270</v>
      </c>
      <c r="Q751" s="158" t="s">
        <v>12270</v>
      </c>
    </row>
    <row r="752" spans="1:17" ht="14.5">
      <c r="A752" s="6">
        <v>22019156</v>
      </c>
      <c r="B752" s="6" t="s">
        <v>8654</v>
      </c>
      <c r="C752" s="6" t="s">
        <v>6260</v>
      </c>
      <c r="D752" s="6" t="s">
        <v>209</v>
      </c>
      <c r="E752" s="6" t="s">
        <v>1986</v>
      </c>
      <c r="F752" s="6" t="s">
        <v>1983</v>
      </c>
      <c r="G752" s="6" t="s">
        <v>219</v>
      </c>
      <c r="H752" s="6" t="s">
        <v>219</v>
      </c>
      <c r="I752" s="6" t="s">
        <v>6867</v>
      </c>
      <c r="K752" s="6" t="s">
        <v>6829</v>
      </c>
      <c r="N752" t="s">
        <v>3498</v>
      </c>
      <c r="O752" s="244" t="s">
        <v>41</v>
      </c>
      <c r="P752" s="158" t="s">
        <v>12270</v>
      </c>
      <c r="Q752" s="158" t="s">
        <v>12270</v>
      </c>
    </row>
    <row r="753" spans="1:17" ht="14.5">
      <c r="A753" s="6">
        <v>22019157</v>
      </c>
      <c r="B753" s="6" t="s">
        <v>8655</v>
      </c>
      <c r="C753" s="6" t="s">
        <v>6260</v>
      </c>
      <c r="D753" s="6" t="s">
        <v>209</v>
      </c>
      <c r="E753" s="6" t="s">
        <v>1986</v>
      </c>
      <c r="F753" s="6" t="s">
        <v>1983</v>
      </c>
      <c r="G753" s="6" t="s">
        <v>219</v>
      </c>
      <c r="H753" s="6" t="s">
        <v>219</v>
      </c>
      <c r="I753" s="6" t="s">
        <v>6868</v>
      </c>
      <c r="K753" s="6" t="s">
        <v>6829</v>
      </c>
      <c r="N753" t="s">
        <v>3498</v>
      </c>
      <c r="O753" s="244" t="s">
        <v>41</v>
      </c>
      <c r="P753" s="158" t="s">
        <v>12270</v>
      </c>
      <c r="Q753" s="158" t="s">
        <v>12270</v>
      </c>
    </row>
    <row r="754" spans="1:17" ht="14.5">
      <c r="A754" s="6">
        <v>22019159</v>
      </c>
      <c r="B754" s="6" t="s">
        <v>8656</v>
      </c>
      <c r="C754" s="6" t="s">
        <v>6260</v>
      </c>
      <c r="D754" s="6" t="s">
        <v>209</v>
      </c>
      <c r="E754" s="6" t="s">
        <v>1986</v>
      </c>
      <c r="F754" s="6" t="s">
        <v>1983</v>
      </c>
      <c r="G754" s="6" t="s">
        <v>219</v>
      </c>
      <c r="H754" s="6" t="s">
        <v>219</v>
      </c>
      <c r="I754" s="6" t="s">
        <v>6869</v>
      </c>
      <c r="K754" s="6" t="s">
        <v>6829</v>
      </c>
      <c r="N754" t="s">
        <v>3498</v>
      </c>
      <c r="O754" s="244" t="s">
        <v>41</v>
      </c>
      <c r="P754" s="158" t="s">
        <v>12270</v>
      </c>
      <c r="Q754" s="158" t="s">
        <v>12270</v>
      </c>
    </row>
    <row r="755" spans="1:17" ht="14.5">
      <c r="A755" s="6">
        <v>22019161</v>
      </c>
      <c r="B755" s="6" t="s">
        <v>8657</v>
      </c>
      <c r="C755" s="6" t="s">
        <v>6260</v>
      </c>
      <c r="D755" s="6" t="s">
        <v>209</v>
      </c>
      <c r="E755" s="6" t="s">
        <v>1986</v>
      </c>
      <c r="F755" s="6" t="s">
        <v>1983</v>
      </c>
      <c r="G755" s="6" t="s">
        <v>219</v>
      </c>
      <c r="H755" s="6" t="s">
        <v>219</v>
      </c>
      <c r="I755" s="6" t="s">
        <v>6870</v>
      </c>
      <c r="K755" s="6" t="s">
        <v>6829</v>
      </c>
      <c r="N755" t="s">
        <v>3498</v>
      </c>
      <c r="O755" s="244" t="s">
        <v>41</v>
      </c>
      <c r="P755" s="158" t="s">
        <v>12270</v>
      </c>
      <c r="Q755" s="158" t="s">
        <v>12270</v>
      </c>
    </row>
    <row r="756" spans="1:17" ht="14.5">
      <c r="A756" s="6">
        <v>22019162</v>
      </c>
      <c r="B756" s="6" t="s">
        <v>8658</v>
      </c>
      <c r="C756" s="6" t="s">
        <v>6260</v>
      </c>
      <c r="D756" s="6" t="s">
        <v>209</v>
      </c>
      <c r="E756" s="6" t="s">
        <v>1986</v>
      </c>
      <c r="F756" s="6" t="s">
        <v>1983</v>
      </c>
      <c r="G756" s="6" t="s">
        <v>219</v>
      </c>
      <c r="H756" s="6" t="s">
        <v>219</v>
      </c>
      <c r="I756" s="6" t="s">
        <v>6871</v>
      </c>
      <c r="K756" s="6" t="s">
        <v>6829</v>
      </c>
      <c r="N756" t="s">
        <v>3498</v>
      </c>
      <c r="O756" s="244" t="s">
        <v>41</v>
      </c>
      <c r="P756" s="158" t="s">
        <v>12270</v>
      </c>
      <c r="Q756" s="158" t="s">
        <v>12270</v>
      </c>
    </row>
    <row r="757" spans="1:17" ht="14.5">
      <c r="A757" s="6">
        <v>22019163</v>
      </c>
      <c r="B757" s="6" t="s">
        <v>8659</v>
      </c>
      <c r="C757" s="6" t="s">
        <v>6260</v>
      </c>
      <c r="D757" s="6" t="s">
        <v>205</v>
      </c>
      <c r="E757" s="6" t="s">
        <v>1986</v>
      </c>
      <c r="F757" s="6" t="s">
        <v>1983</v>
      </c>
      <c r="G757" s="6" t="s">
        <v>219</v>
      </c>
      <c r="H757" s="6" t="s">
        <v>219</v>
      </c>
      <c r="I757" s="6" t="s">
        <v>6872</v>
      </c>
      <c r="K757" s="6" t="s">
        <v>6829</v>
      </c>
      <c r="N757" t="s">
        <v>3498</v>
      </c>
      <c r="O757" s="244" t="s">
        <v>41</v>
      </c>
      <c r="P757" s="158" t="s">
        <v>12270</v>
      </c>
      <c r="Q757" s="158" t="s">
        <v>12270</v>
      </c>
    </row>
    <row r="758" spans="1:17" ht="14.5">
      <c r="A758" s="6">
        <v>22019164</v>
      </c>
      <c r="B758" s="6" t="s">
        <v>8660</v>
      </c>
      <c r="C758" s="6" t="s">
        <v>6260</v>
      </c>
      <c r="D758" s="6" t="s">
        <v>205</v>
      </c>
      <c r="E758" s="6" t="s">
        <v>1986</v>
      </c>
      <c r="F758" s="6" t="s">
        <v>1983</v>
      </c>
      <c r="G758" s="6" t="s">
        <v>219</v>
      </c>
      <c r="H758" s="6" t="s">
        <v>219</v>
      </c>
      <c r="I758" s="6" t="s">
        <v>6873</v>
      </c>
      <c r="K758" s="6" t="s">
        <v>6829</v>
      </c>
      <c r="N758" t="s">
        <v>3498</v>
      </c>
      <c r="O758" s="244" t="s">
        <v>41</v>
      </c>
      <c r="P758" s="158" t="s">
        <v>12270</v>
      </c>
      <c r="Q758" s="158" t="s">
        <v>12270</v>
      </c>
    </row>
    <row r="759" spans="1:17" ht="14.5">
      <c r="A759" s="6">
        <v>22019166</v>
      </c>
      <c r="B759" s="6" t="s">
        <v>8661</v>
      </c>
      <c r="C759" s="6" t="s">
        <v>6260</v>
      </c>
      <c r="D759" s="6" t="s">
        <v>205</v>
      </c>
      <c r="E759" s="6" t="s">
        <v>1986</v>
      </c>
      <c r="F759" s="6" t="s">
        <v>1983</v>
      </c>
      <c r="G759" s="6" t="s">
        <v>219</v>
      </c>
      <c r="H759" s="6" t="s">
        <v>219</v>
      </c>
      <c r="I759" s="6" t="s">
        <v>6874</v>
      </c>
      <c r="K759" s="6" t="s">
        <v>6829</v>
      </c>
      <c r="N759" t="s">
        <v>3498</v>
      </c>
      <c r="O759" s="244" t="s">
        <v>41</v>
      </c>
      <c r="P759" s="158" t="s">
        <v>12270</v>
      </c>
      <c r="Q759" s="158" t="s">
        <v>12270</v>
      </c>
    </row>
    <row r="760" spans="1:17" ht="14.5">
      <c r="A760" s="6">
        <v>22019167</v>
      </c>
      <c r="B760" s="6" t="s">
        <v>8662</v>
      </c>
      <c r="C760" s="6" t="s">
        <v>6260</v>
      </c>
      <c r="D760" s="6" t="s">
        <v>205</v>
      </c>
      <c r="E760" s="6" t="s">
        <v>1986</v>
      </c>
      <c r="F760" s="6" t="s">
        <v>1983</v>
      </c>
      <c r="G760" s="6" t="s">
        <v>219</v>
      </c>
      <c r="H760" s="6" t="s">
        <v>219</v>
      </c>
      <c r="I760" s="6" t="s">
        <v>6875</v>
      </c>
      <c r="K760" s="6" t="s">
        <v>6829</v>
      </c>
      <c r="N760" t="s">
        <v>3498</v>
      </c>
      <c r="O760" s="244" t="s">
        <v>41</v>
      </c>
      <c r="P760" s="158" t="s">
        <v>12270</v>
      </c>
      <c r="Q760" s="158" t="s">
        <v>12270</v>
      </c>
    </row>
    <row r="761" spans="1:17" ht="14.5">
      <c r="A761" s="6">
        <v>22019168</v>
      </c>
      <c r="B761" s="6" t="s">
        <v>8663</v>
      </c>
      <c r="C761" s="6" t="s">
        <v>6260</v>
      </c>
      <c r="D761" s="6" t="s">
        <v>205</v>
      </c>
      <c r="E761" s="6" t="s">
        <v>1986</v>
      </c>
      <c r="F761" s="6" t="s">
        <v>1983</v>
      </c>
      <c r="G761" s="6" t="s">
        <v>219</v>
      </c>
      <c r="H761" s="6" t="s">
        <v>219</v>
      </c>
      <c r="I761" s="6" t="s">
        <v>6876</v>
      </c>
      <c r="K761" s="6" t="s">
        <v>6829</v>
      </c>
      <c r="N761" t="s">
        <v>3498</v>
      </c>
      <c r="O761" s="244" t="s">
        <v>41</v>
      </c>
      <c r="P761" s="158" t="s">
        <v>12270</v>
      </c>
      <c r="Q761" s="158" t="s">
        <v>12270</v>
      </c>
    </row>
    <row r="762" spans="1:17" ht="14.5">
      <c r="A762" s="6">
        <v>22019169</v>
      </c>
      <c r="B762" s="6" t="s">
        <v>8664</v>
      </c>
      <c r="C762" s="6" t="s">
        <v>6260</v>
      </c>
      <c r="D762" s="6" t="s">
        <v>205</v>
      </c>
      <c r="E762" s="6" t="s">
        <v>1986</v>
      </c>
      <c r="F762" s="6" t="s">
        <v>1983</v>
      </c>
      <c r="G762" s="6" t="s">
        <v>219</v>
      </c>
      <c r="H762" s="6" t="s">
        <v>219</v>
      </c>
      <c r="I762" s="6" t="s">
        <v>6877</v>
      </c>
      <c r="K762" s="6" t="s">
        <v>6829</v>
      </c>
      <c r="N762" t="s">
        <v>3498</v>
      </c>
      <c r="O762" s="244" t="s">
        <v>41</v>
      </c>
      <c r="P762" s="158" t="s">
        <v>12270</v>
      </c>
      <c r="Q762" s="158" t="s">
        <v>12270</v>
      </c>
    </row>
    <row r="763" spans="1:17" ht="14.5">
      <c r="A763" s="6">
        <v>22019170</v>
      </c>
      <c r="B763" s="6" t="s">
        <v>8665</v>
      </c>
      <c r="C763" s="6" t="s">
        <v>6261</v>
      </c>
      <c r="D763" s="6" t="s">
        <v>218</v>
      </c>
      <c r="E763" s="6" t="s">
        <v>1987</v>
      </c>
      <c r="F763" s="6" t="s">
        <v>1983</v>
      </c>
      <c r="G763" s="6" t="s">
        <v>219</v>
      </c>
      <c r="H763" s="6" t="s">
        <v>219</v>
      </c>
      <c r="I763" s="6" t="s">
        <v>6878</v>
      </c>
      <c r="K763" s="6" t="s">
        <v>6829</v>
      </c>
      <c r="N763" t="s">
        <v>3498</v>
      </c>
      <c r="O763" s="244" t="s">
        <v>41</v>
      </c>
      <c r="P763" s="158" t="s">
        <v>12270</v>
      </c>
      <c r="Q763" s="158" t="s">
        <v>12270</v>
      </c>
    </row>
    <row r="764" spans="1:17" ht="14.5">
      <c r="A764" s="6">
        <v>22019171</v>
      </c>
      <c r="B764" s="6" t="s">
        <v>8666</v>
      </c>
      <c r="C764" s="6" t="s">
        <v>6262</v>
      </c>
      <c r="D764" s="6" t="s">
        <v>205</v>
      </c>
      <c r="E764" s="6" t="s">
        <v>1988</v>
      </c>
      <c r="F764" s="6" t="s">
        <v>1983</v>
      </c>
      <c r="G764" s="6" t="s">
        <v>219</v>
      </c>
      <c r="H764" s="6" t="s">
        <v>219</v>
      </c>
      <c r="I764" s="6" t="s">
        <v>6879</v>
      </c>
      <c r="K764" s="6" t="s">
        <v>6829</v>
      </c>
      <c r="N764" t="s">
        <v>3498</v>
      </c>
      <c r="O764" s="244" t="s">
        <v>41</v>
      </c>
      <c r="P764" s="158" t="s">
        <v>12270</v>
      </c>
      <c r="Q764" s="158" t="s">
        <v>12270</v>
      </c>
    </row>
    <row r="765" spans="1:17" ht="14.5">
      <c r="A765" s="6">
        <v>22019172</v>
      </c>
      <c r="B765" s="6" t="s">
        <v>8667</v>
      </c>
      <c r="C765" s="6" t="s">
        <v>6262</v>
      </c>
      <c r="D765" s="6" t="s">
        <v>218</v>
      </c>
      <c r="E765" s="6" t="s">
        <v>1988</v>
      </c>
      <c r="F765" s="6" t="s">
        <v>1983</v>
      </c>
      <c r="G765" s="6" t="s">
        <v>219</v>
      </c>
      <c r="H765" s="6" t="s">
        <v>219</v>
      </c>
      <c r="I765" s="6" t="s">
        <v>6880</v>
      </c>
      <c r="K765" s="6" t="s">
        <v>6829</v>
      </c>
      <c r="N765" t="s">
        <v>3498</v>
      </c>
      <c r="O765" s="244" t="s">
        <v>41</v>
      </c>
      <c r="P765" s="158" t="s">
        <v>12270</v>
      </c>
      <c r="Q765" s="158" t="s">
        <v>12270</v>
      </c>
    </row>
    <row r="766" spans="1:17" ht="14.5">
      <c r="A766" s="6">
        <v>22020795</v>
      </c>
      <c r="B766" s="6" t="s">
        <v>8668</v>
      </c>
      <c r="C766" s="6" t="s">
        <v>1989</v>
      </c>
      <c r="D766" s="6" t="s">
        <v>205</v>
      </c>
      <c r="E766" s="6" t="s">
        <v>1990</v>
      </c>
      <c r="F766" s="6" t="s">
        <v>1765</v>
      </c>
      <c r="G766" s="6" t="s">
        <v>393</v>
      </c>
      <c r="H766" s="6" t="s">
        <v>405</v>
      </c>
      <c r="I766" s="6" t="s">
        <v>1991</v>
      </c>
      <c r="K766" s="6" t="s">
        <v>6829</v>
      </c>
      <c r="M766" s="6" t="s">
        <v>395</v>
      </c>
      <c r="N766" t="s">
        <v>4363</v>
      </c>
      <c r="O766" s="244" t="s">
        <v>41</v>
      </c>
      <c r="P766" s="158" t="s">
        <v>12270</v>
      </c>
      <c r="Q766" s="158">
        <v>0.4</v>
      </c>
    </row>
    <row r="767" spans="1:17" ht="14.5">
      <c r="A767" s="6">
        <v>22020796</v>
      </c>
      <c r="B767" s="6" t="s">
        <v>8669</v>
      </c>
      <c r="C767" s="6" t="s">
        <v>1989</v>
      </c>
      <c r="D767" s="6" t="s">
        <v>218</v>
      </c>
      <c r="E767" s="6" t="s">
        <v>1990</v>
      </c>
      <c r="F767" s="6" t="s">
        <v>1765</v>
      </c>
      <c r="G767" s="6" t="s">
        <v>393</v>
      </c>
      <c r="H767" s="6" t="s">
        <v>405</v>
      </c>
      <c r="I767" s="6" t="s">
        <v>1992</v>
      </c>
      <c r="K767" s="6" t="s">
        <v>6829</v>
      </c>
      <c r="M767" s="6" t="s">
        <v>395</v>
      </c>
      <c r="N767" t="s">
        <v>4363</v>
      </c>
      <c r="O767" s="244" t="s">
        <v>41</v>
      </c>
      <c r="P767" s="158" t="s">
        <v>12270</v>
      </c>
      <c r="Q767" s="158">
        <v>0.4</v>
      </c>
    </row>
    <row r="768" spans="1:17" ht="14.5">
      <c r="A768" s="6">
        <v>22020798</v>
      </c>
      <c r="B768" s="6" t="s">
        <v>8670</v>
      </c>
      <c r="C768" s="6" t="s">
        <v>1996</v>
      </c>
      <c r="D768" s="6" t="s">
        <v>205</v>
      </c>
      <c r="E768" s="6" t="s">
        <v>1997</v>
      </c>
      <c r="F768" s="6" t="s">
        <v>1765</v>
      </c>
      <c r="G768" s="6" t="s">
        <v>393</v>
      </c>
      <c r="H768" s="6" t="s">
        <v>394</v>
      </c>
      <c r="I768" s="6" t="s">
        <v>1998</v>
      </c>
      <c r="K768" s="6" t="s">
        <v>6829</v>
      </c>
      <c r="M768" s="6" t="s">
        <v>395</v>
      </c>
      <c r="N768" t="s">
        <v>4363</v>
      </c>
      <c r="O768" s="244" t="s">
        <v>41</v>
      </c>
      <c r="P768" s="158" t="s">
        <v>12270</v>
      </c>
      <c r="Q768" s="158">
        <v>0.4</v>
      </c>
    </row>
    <row r="769" spans="1:17" ht="14.5">
      <c r="A769" s="6">
        <v>22020799</v>
      </c>
      <c r="B769" s="6" t="s">
        <v>8671</v>
      </c>
      <c r="C769" s="6" t="s">
        <v>1996</v>
      </c>
      <c r="D769" s="6" t="s">
        <v>209</v>
      </c>
      <c r="E769" s="6" t="s">
        <v>1997</v>
      </c>
      <c r="F769" s="6" t="s">
        <v>1765</v>
      </c>
      <c r="G769" s="6" t="s">
        <v>393</v>
      </c>
      <c r="H769" s="6" t="s">
        <v>394</v>
      </c>
      <c r="I769" s="6" t="s">
        <v>1999</v>
      </c>
      <c r="K769" s="6" t="s">
        <v>6829</v>
      </c>
      <c r="M769" s="6" t="s">
        <v>395</v>
      </c>
      <c r="N769" t="s">
        <v>4363</v>
      </c>
      <c r="O769" s="244" t="s">
        <v>41</v>
      </c>
      <c r="P769" s="158" t="s">
        <v>12270</v>
      </c>
      <c r="Q769" s="158">
        <v>0.4</v>
      </c>
    </row>
    <row r="770" spans="1:17" ht="14.5">
      <c r="A770" s="6">
        <v>22020801</v>
      </c>
      <c r="B770" s="6" t="s">
        <v>8672</v>
      </c>
      <c r="C770" s="6" t="s">
        <v>1989</v>
      </c>
      <c r="D770" s="6" t="s">
        <v>250</v>
      </c>
      <c r="E770" s="6" t="s">
        <v>1990</v>
      </c>
      <c r="F770" s="6" t="s">
        <v>1765</v>
      </c>
      <c r="G770" s="6" t="s">
        <v>393</v>
      </c>
      <c r="H770" s="6" t="s">
        <v>405</v>
      </c>
      <c r="I770" s="6" t="s">
        <v>2003</v>
      </c>
      <c r="K770" s="6" t="s">
        <v>6829</v>
      </c>
      <c r="M770" s="6" t="s">
        <v>395</v>
      </c>
      <c r="N770" t="s">
        <v>4363</v>
      </c>
      <c r="O770" s="244" t="s">
        <v>41</v>
      </c>
      <c r="P770" s="158" t="s">
        <v>12270</v>
      </c>
      <c r="Q770" s="158">
        <v>0.4</v>
      </c>
    </row>
    <row r="771" spans="1:17" ht="14.5">
      <c r="A771" s="6">
        <v>22020803</v>
      </c>
      <c r="B771" s="6" t="s">
        <v>8673</v>
      </c>
      <c r="C771" s="6" t="s">
        <v>1989</v>
      </c>
      <c r="D771" s="6" t="s">
        <v>215</v>
      </c>
      <c r="E771" s="6" t="s">
        <v>1990</v>
      </c>
      <c r="F771" s="6" t="s">
        <v>1765</v>
      </c>
      <c r="G771" s="6" t="s">
        <v>393</v>
      </c>
      <c r="H771" s="6" t="s">
        <v>405</v>
      </c>
      <c r="I771" s="6" t="s">
        <v>2004</v>
      </c>
      <c r="K771" s="6" t="s">
        <v>6829</v>
      </c>
      <c r="M771" s="6" t="s">
        <v>395</v>
      </c>
      <c r="N771" t="s">
        <v>4363</v>
      </c>
      <c r="O771" s="244" t="s">
        <v>41</v>
      </c>
      <c r="P771" s="158" t="s">
        <v>12270</v>
      </c>
      <c r="Q771" s="158">
        <v>0.4</v>
      </c>
    </row>
    <row r="772" spans="1:17" ht="14.5">
      <c r="A772" s="6">
        <v>22020804</v>
      </c>
      <c r="B772" s="6" t="s">
        <v>8674</v>
      </c>
      <c r="C772" s="6" t="s">
        <v>2005</v>
      </c>
      <c r="D772" s="6" t="s">
        <v>205</v>
      </c>
      <c r="E772" s="6" t="s">
        <v>2006</v>
      </c>
      <c r="F772" s="6" t="s">
        <v>1765</v>
      </c>
      <c r="G772" s="6" t="s">
        <v>393</v>
      </c>
      <c r="H772" s="6" t="s">
        <v>394</v>
      </c>
      <c r="I772" s="6" t="s">
        <v>2007</v>
      </c>
      <c r="K772" s="6" t="s">
        <v>6829</v>
      </c>
      <c r="M772" s="6" t="s">
        <v>395</v>
      </c>
      <c r="N772" t="s">
        <v>4363</v>
      </c>
      <c r="O772" s="244" t="s">
        <v>41</v>
      </c>
      <c r="P772" s="158" t="s">
        <v>12270</v>
      </c>
      <c r="Q772" s="158">
        <v>0.4</v>
      </c>
    </row>
    <row r="773" spans="1:17" ht="14.5">
      <c r="A773" s="6">
        <v>22020780</v>
      </c>
      <c r="B773" s="6" t="s">
        <v>8675</v>
      </c>
      <c r="C773" s="6" t="s">
        <v>2005</v>
      </c>
      <c r="D773" s="6" t="s">
        <v>209</v>
      </c>
      <c r="E773" s="6" t="s">
        <v>2006</v>
      </c>
      <c r="F773" s="6" t="s">
        <v>1765</v>
      </c>
      <c r="G773" s="6" t="s">
        <v>393</v>
      </c>
      <c r="H773" s="6" t="s">
        <v>394</v>
      </c>
      <c r="I773" s="6" t="s">
        <v>2008</v>
      </c>
      <c r="K773" s="6" t="s">
        <v>6829</v>
      </c>
      <c r="M773" s="6" t="s">
        <v>395</v>
      </c>
      <c r="N773" t="s">
        <v>4363</v>
      </c>
      <c r="O773" s="244" t="s">
        <v>41</v>
      </c>
      <c r="P773" s="158" t="s">
        <v>12270</v>
      </c>
      <c r="Q773" s="158">
        <v>0.4</v>
      </c>
    </row>
    <row r="774" spans="1:17" ht="14.5">
      <c r="A774" s="6">
        <v>22020781</v>
      </c>
      <c r="B774" s="6" t="s">
        <v>8676</v>
      </c>
      <c r="C774" s="6" t="s">
        <v>2009</v>
      </c>
      <c r="D774" s="6" t="s">
        <v>250</v>
      </c>
      <c r="E774" s="6" t="s">
        <v>2010</v>
      </c>
      <c r="F774" s="6" t="s">
        <v>1765</v>
      </c>
      <c r="G774" s="6" t="s">
        <v>393</v>
      </c>
      <c r="H774" s="6" t="s">
        <v>405</v>
      </c>
      <c r="I774" s="6" t="s">
        <v>2011</v>
      </c>
      <c r="K774" s="6" t="s">
        <v>6829</v>
      </c>
      <c r="M774" s="6" t="s">
        <v>395</v>
      </c>
      <c r="N774" t="s">
        <v>4363</v>
      </c>
      <c r="O774" s="244" t="s">
        <v>41</v>
      </c>
      <c r="P774" s="158" t="s">
        <v>12270</v>
      </c>
      <c r="Q774" s="158">
        <v>0.4</v>
      </c>
    </row>
    <row r="775" spans="1:17" ht="14.5">
      <c r="A775" s="6">
        <v>22020782</v>
      </c>
      <c r="B775" s="6" t="s">
        <v>8677</v>
      </c>
      <c r="C775" s="6" t="s">
        <v>2009</v>
      </c>
      <c r="D775" s="6" t="s">
        <v>215</v>
      </c>
      <c r="E775" s="6" t="s">
        <v>2010</v>
      </c>
      <c r="F775" s="6" t="s">
        <v>1765</v>
      </c>
      <c r="G775" s="6" t="s">
        <v>393</v>
      </c>
      <c r="H775" s="6" t="s">
        <v>405</v>
      </c>
      <c r="I775" s="6" t="s">
        <v>2012</v>
      </c>
      <c r="K775" s="6" t="s">
        <v>6829</v>
      </c>
      <c r="M775" s="6" t="s">
        <v>395</v>
      </c>
      <c r="N775" t="s">
        <v>4363</v>
      </c>
      <c r="O775" s="244" t="s">
        <v>41</v>
      </c>
      <c r="P775" s="158" t="s">
        <v>12270</v>
      </c>
      <c r="Q775" s="158">
        <v>0.4</v>
      </c>
    </row>
    <row r="776" spans="1:17" ht="14.5">
      <c r="A776" s="6">
        <v>22020783</v>
      </c>
      <c r="B776" s="6" t="s">
        <v>8678</v>
      </c>
      <c r="C776" s="6" t="s">
        <v>2009</v>
      </c>
      <c r="D776" s="6" t="s">
        <v>205</v>
      </c>
      <c r="E776" s="6" t="s">
        <v>2010</v>
      </c>
      <c r="F776" s="6" t="s">
        <v>1765</v>
      </c>
      <c r="G776" s="6" t="s">
        <v>393</v>
      </c>
      <c r="H776" s="6" t="s">
        <v>405</v>
      </c>
      <c r="I776" s="6" t="s">
        <v>2013</v>
      </c>
      <c r="K776" s="6" t="s">
        <v>6829</v>
      </c>
      <c r="M776" s="6" t="s">
        <v>395</v>
      </c>
      <c r="N776" t="s">
        <v>4363</v>
      </c>
      <c r="O776" s="244" t="s">
        <v>41</v>
      </c>
      <c r="P776" s="158" t="s">
        <v>12270</v>
      </c>
      <c r="Q776" s="158">
        <v>0.4</v>
      </c>
    </row>
    <row r="777" spans="1:17" ht="14.5">
      <c r="A777" s="6">
        <v>22020784</v>
      </c>
      <c r="B777" s="6" t="s">
        <v>8679</v>
      </c>
      <c r="C777" s="6" t="s">
        <v>2009</v>
      </c>
      <c r="D777" s="6" t="s">
        <v>218</v>
      </c>
      <c r="E777" s="6" t="s">
        <v>2010</v>
      </c>
      <c r="F777" s="6" t="s">
        <v>1765</v>
      </c>
      <c r="G777" s="6" t="s">
        <v>393</v>
      </c>
      <c r="H777" s="6" t="s">
        <v>405</v>
      </c>
      <c r="I777" s="6" t="s">
        <v>2014</v>
      </c>
      <c r="K777" s="6" t="s">
        <v>6829</v>
      </c>
      <c r="M777" s="6" t="s">
        <v>395</v>
      </c>
      <c r="N777" t="s">
        <v>4363</v>
      </c>
      <c r="O777" s="244" t="s">
        <v>41</v>
      </c>
      <c r="P777" s="158" t="s">
        <v>12270</v>
      </c>
      <c r="Q777" s="158">
        <v>0.4</v>
      </c>
    </row>
    <row r="778" spans="1:17" ht="14.5">
      <c r="A778" s="6">
        <v>22020805</v>
      </c>
      <c r="B778" s="6" t="s">
        <v>8680</v>
      </c>
      <c r="C778" s="6" t="s">
        <v>2015</v>
      </c>
      <c r="D778" s="6" t="s">
        <v>205</v>
      </c>
      <c r="E778" s="6" t="s">
        <v>2016</v>
      </c>
      <c r="F778" s="6" t="s">
        <v>1765</v>
      </c>
      <c r="G778" s="6" t="s">
        <v>393</v>
      </c>
      <c r="H778" s="6" t="s">
        <v>394</v>
      </c>
      <c r="I778" s="6" t="s">
        <v>2017</v>
      </c>
      <c r="K778" s="6" t="s">
        <v>6829</v>
      </c>
      <c r="M778" s="6" t="s">
        <v>395</v>
      </c>
      <c r="N778" t="s">
        <v>4363</v>
      </c>
      <c r="O778" s="244" t="s">
        <v>41</v>
      </c>
      <c r="P778" s="158" t="s">
        <v>12270</v>
      </c>
      <c r="Q778" s="158">
        <v>0.35</v>
      </c>
    </row>
    <row r="779" spans="1:17" ht="14.5">
      <c r="A779" s="6">
        <v>22020806</v>
      </c>
      <c r="B779" s="6" t="s">
        <v>8681</v>
      </c>
      <c r="C779" s="6" t="s">
        <v>2018</v>
      </c>
      <c r="D779" s="6" t="s">
        <v>205</v>
      </c>
      <c r="E779" s="6" t="s">
        <v>2019</v>
      </c>
      <c r="F779" s="6" t="s">
        <v>1765</v>
      </c>
      <c r="G779" s="6" t="s">
        <v>393</v>
      </c>
      <c r="H779" s="6" t="s">
        <v>405</v>
      </c>
      <c r="I779" s="6" t="s">
        <v>2020</v>
      </c>
      <c r="K779" s="6" t="s">
        <v>6829</v>
      </c>
      <c r="M779" s="6" t="s">
        <v>395</v>
      </c>
      <c r="N779" t="s">
        <v>4363</v>
      </c>
      <c r="O779" s="244" t="s">
        <v>41</v>
      </c>
      <c r="P779" s="158" t="s">
        <v>12270</v>
      </c>
      <c r="Q779" s="158">
        <v>0.4</v>
      </c>
    </row>
    <row r="780" spans="1:17" ht="14.5">
      <c r="A780" s="6">
        <v>22020807</v>
      </c>
      <c r="B780" s="6" t="s">
        <v>8682</v>
      </c>
      <c r="C780" s="6" t="s">
        <v>2018</v>
      </c>
      <c r="D780" s="6" t="s">
        <v>209</v>
      </c>
      <c r="E780" s="6" t="s">
        <v>2019</v>
      </c>
      <c r="F780" s="6" t="s">
        <v>1765</v>
      </c>
      <c r="G780" s="6" t="s">
        <v>393</v>
      </c>
      <c r="H780" s="6" t="s">
        <v>405</v>
      </c>
      <c r="I780" s="6" t="s">
        <v>2020</v>
      </c>
      <c r="K780" s="6" t="s">
        <v>6829</v>
      </c>
      <c r="M780" s="6" t="s">
        <v>395</v>
      </c>
      <c r="N780" t="s">
        <v>4363</v>
      </c>
      <c r="O780" s="244" t="s">
        <v>41</v>
      </c>
      <c r="P780" s="158" t="s">
        <v>12270</v>
      </c>
      <c r="Q780" s="158">
        <v>0.4</v>
      </c>
    </row>
    <row r="781" spans="1:17" ht="14.5">
      <c r="A781" s="6">
        <v>22020808</v>
      </c>
      <c r="B781" s="6" t="s">
        <v>8683</v>
      </c>
      <c r="C781" s="6" t="s">
        <v>2021</v>
      </c>
      <c r="D781" s="6" t="s">
        <v>205</v>
      </c>
      <c r="E781" s="6" t="s">
        <v>2022</v>
      </c>
      <c r="F781" s="6" t="s">
        <v>1765</v>
      </c>
      <c r="G781" s="6" t="s">
        <v>393</v>
      </c>
      <c r="H781" s="6" t="s">
        <v>405</v>
      </c>
      <c r="I781" s="6" t="s">
        <v>2023</v>
      </c>
      <c r="K781" s="6" t="s">
        <v>6829</v>
      </c>
      <c r="M781" s="6" t="s">
        <v>395</v>
      </c>
      <c r="N781" t="s">
        <v>4363</v>
      </c>
      <c r="O781" s="244" t="s">
        <v>41</v>
      </c>
      <c r="P781" s="158" t="s">
        <v>12270</v>
      </c>
      <c r="Q781" s="158">
        <v>0.4</v>
      </c>
    </row>
    <row r="782" spans="1:17" ht="14.5">
      <c r="A782" s="6">
        <v>22020809</v>
      </c>
      <c r="B782" s="6" t="s">
        <v>8684</v>
      </c>
      <c r="C782" s="6" t="s">
        <v>2021</v>
      </c>
      <c r="D782" s="6" t="s">
        <v>209</v>
      </c>
      <c r="E782" s="6" t="s">
        <v>2022</v>
      </c>
      <c r="F782" s="6" t="s">
        <v>1765</v>
      </c>
      <c r="G782" s="6" t="s">
        <v>393</v>
      </c>
      <c r="H782" s="6" t="s">
        <v>405</v>
      </c>
      <c r="I782" s="6" t="s">
        <v>2023</v>
      </c>
      <c r="K782" s="6" t="s">
        <v>6829</v>
      </c>
      <c r="M782" s="6" t="s">
        <v>395</v>
      </c>
      <c r="N782" t="s">
        <v>4363</v>
      </c>
      <c r="O782" s="244" t="s">
        <v>41</v>
      </c>
      <c r="P782" s="158" t="s">
        <v>12270</v>
      </c>
      <c r="Q782" s="158">
        <v>0.4</v>
      </c>
    </row>
    <row r="783" spans="1:17" ht="14.5">
      <c r="A783" s="6">
        <v>22021017</v>
      </c>
      <c r="B783" s="6" t="s">
        <v>8685</v>
      </c>
      <c r="C783" s="6" t="s">
        <v>2024</v>
      </c>
      <c r="D783" s="6" t="s">
        <v>218</v>
      </c>
      <c r="E783" s="6" t="s">
        <v>2025</v>
      </c>
      <c r="F783" s="6" t="s">
        <v>1765</v>
      </c>
      <c r="G783" s="6" t="s">
        <v>393</v>
      </c>
      <c r="H783" s="6" t="s">
        <v>402</v>
      </c>
      <c r="I783" s="6" t="s">
        <v>2026</v>
      </c>
      <c r="K783" s="6" t="s">
        <v>6829</v>
      </c>
      <c r="L783" s="6" t="s">
        <v>212</v>
      </c>
      <c r="M783" s="6" t="s">
        <v>395</v>
      </c>
      <c r="N783" t="s">
        <v>3498</v>
      </c>
      <c r="O783" s="244" t="s">
        <v>41</v>
      </c>
      <c r="P783" s="158" t="s">
        <v>12270</v>
      </c>
      <c r="Q783" s="158" t="s">
        <v>12270</v>
      </c>
    </row>
    <row r="784" spans="1:17" ht="14.5">
      <c r="A784" s="6">
        <v>22021018</v>
      </c>
      <c r="B784" s="6" t="s">
        <v>8686</v>
      </c>
      <c r="C784" s="6" t="s">
        <v>2027</v>
      </c>
      <c r="D784" s="6" t="s">
        <v>205</v>
      </c>
      <c r="E784" s="6" t="s">
        <v>2028</v>
      </c>
      <c r="F784" s="6" t="s">
        <v>1765</v>
      </c>
      <c r="G784" s="6" t="s">
        <v>393</v>
      </c>
      <c r="H784" s="6" t="s">
        <v>402</v>
      </c>
      <c r="I784" s="6" t="s">
        <v>6881</v>
      </c>
      <c r="K784" s="6" t="s">
        <v>6829</v>
      </c>
      <c r="L784" s="6" t="s">
        <v>212</v>
      </c>
      <c r="M784" s="6" t="s">
        <v>395</v>
      </c>
      <c r="N784" t="s">
        <v>3498</v>
      </c>
      <c r="O784" s="244" t="s">
        <v>41</v>
      </c>
      <c r="P784" s="158" t="s">
        <v>12270</v>
      </c>
      <c r="Q784" s="158" t="s">
        <v>12270</v>
      </c>
    </row>
    <row r="785" spans="1:17" ht="14.5">
      <c r="A785" s="6">
        <v>22021019</v>
      </c>
      <c r="B785" s="6" t="s">
        <v>8687</v>
      </c>
      <c r="C785" s="6" t="s">
        <v>2029</v>
      </c>
      <c r="D785" s="6" t="s">
        <v>2030</v>
      </c>
      <c r="E785" s="6" t="s">
        <v>2031</v>
      </c>
      <c r="F785" s="6" t="s">
        <v>1765</v>
      </c>
      <c r="G785" s="6" t="s">
        <v>393</v>
      </c>
      <c r="H785" s="6" t="s">
        <v>402</v>
      </c>
      <c r="I785" s="6" t="s">
        <v>6882</v>
      </c>
      <c r="K785" s="6" t="s">
        <v>6829</v>
      </c>
      <c r="L785" s="6" t="s">
        <v>212</v>
      </c>
      <c r="M785" s="6" t="s">
        <v>395</v>
      </c>
      <c r="N785" t="s">
        <v>3498</v>
      </c>
      <c r="O785" s="244" t="s">
        <v>41</v>
      </c>
      <c r="P785" s="158" t="s">
        <v>12270</v>
      </c>
      <c r="Q785" s="158" t="s">
        <v>12270</v>
      </c>
    </row>
    <row r="786" spans="1:17" ht="14.5">
      <c r="A786" s="6">
        <v>22021020</v>
      </c>
      <c r="B786" s="6" t="s">
        <v>8688</v>
      </c>
      <c r="C786" s="6" t="s">
        <v>2027</v>
      </c>
      <c r="D786" s="6" t="s">
        <v>218</v>
      </c>
      <c r="E786" s="6" t="s">
        <v>2032</v>
      </c>
      <c r="F786" s="6" t="s">
        <v>1765</v>
      </c>
      <c r="G786" s="6" t="s">
        <v>393</v>
      </c>
      <c r="H786" s="6" t="s">
        <v>402</v>
      </c>
      <c r="I786" s="6" t="s">
        <v>6883</v>
      </c>
      <c r="K786" s="6" t="s">
        <v>6829</v>
      </c>
      <c r="L786" s="6" t="s">
        <v>212</v>
      </c>
      <c r="M786" s="6" t="s">
        <v>395</v>
      </c>
      <c r="N786" t="s">
        <v>3498</v>
      </c>
      <c r="O786" s="244" t="s">
        <v>41</v>
      </c>
      <c r="P786" s="158" t="s">
        <v>12270</v>
      </c>
      <c r="Q786" s="158" t="s">
        <v>12270</v>
      </c>
    </row>
    <row r="787" spans="1:17" ht="14.5">
      <c r="A787" s="6">
        <v>22021021</v>
      </c>
      <c r="B787" s="6" t="s">
        <v>8689</v>
      </c>
      <c r="C787" s="6" t="s">
        <v>2033</v>
      </c>
      <c r="D787" s="6" t="s">
        <v>2039</v>
      </c>
      <c r="E787" s="6" t="s">
        <v>2034</v>
      </c>
      <c r="F787" s="6" t="s">
        <v>1765</v>
      </c>
      <c r="G787" s="6" t="s">
        <v>393</v>
      </c>
      <c r="H787" s="6" t="s">
        <v>402</v>
      </c>
      <c r="I787" s="6" t="s">
        <v>6884</v>
      </c>
      <c r="K787" s="6" t="s">
        <v>6829</v>
      </c>
      <c r="L787" s="6" t="s">
        <v>212</v>
      </c>
      <c r="M787" s="6" t="s">
        <v>395</v>
      </c>
      <c r="N787" t="s">
        <v>3498</v>
      </c>
      <c r="O787" s="244" t="s">
        <v>41</v>
      </c>
      <c r="P787" s="158" t="s">
        <v>12270</v>
      </c>
      <c r="Q787" s="158">
        <v>0.55000000000000004</v>
      </c>
    </row>
    <row r="788" spans="1:17" ht="14.5">
      <c r="A788" s="6">
        <v>22021025</v>
      </c>
      <c r="B788" s="6" t="s">
        <v>8690</v>
      </c>
      <c r="C788" s="6" t="s">
        <v>2033</v>
      </c>
      <c r="D788" s="6" t="s">
        <v>2030</v>
      </c>
      <c r="E788" s="6" t="s">
        <v>2035</v>
      </c>
      <c r="F788" s="6" t="s">
        <v>1765</v>
      </c>
      <c r="G788" s="6" t="s">
        <v>393</v>
      </c>
      <c r="H788" s="6" t="s">
        <v>402</v>
      </c>
      <c r="I788" s="6" t="s">
        <v>6263</v>
      </c>
      <c r="K788" s="6" t="s">
        <v>6829</v>
      </c>
      <c r="L788" s="6" t="s">
        <v>212</v>
      </c>
      <c r="M788" s="6" t="s">
        <v>395</v>
      </c>
      <c r="N788" t="s">
        <v>3498</v>
      </c>
      <c r="O788" s="244" t="s">
        <v>41</v>
      </c>
      <c r="P788" s="158" t="s">
        <v>12270</v>
      </c>
      <c r="Q788" s="158" t="s">
        <v>12270</v>
      </c>
    </row>
    <row r="789" spans="1:17" ht="14.5">
      <c r="A789" s="6">
        <v>22021026</v>
      </c>
      <c r="B789" s="6" t="s">
        <v>8691</v>
      </c>
      <c r="C789" s="6" t="s">
        <v>2033</v>
      </c>
      <c r="D789" s="6" t="s">
        <v>289</v>
      </c>
      <c r="E789" s="6" t="s">
        <v>2036</v>
      </c>
      <c r="F789" s="6" t="s">
        <v>1765</v>
      </c>
      <c r="G789" s="6" t="s">
        <v>393</v>
      </c>
      <c r="H789" s="6" t="s">
        <v>402</v>
      </c>
      <c r="I789" s="6" t="s">
        <v>6264</v>
      </c>
      <c r="K789" s="6" t="s">
        <v>6829</v>
      </c>
      <c r="L789" s="6" t="s">
        <v>212</v>
      </c>
      <c r="M789" s="6" t="s">
        <v>395</v>
      </c>
      <c r="N789" t="s">
        <v>3498</v>
      </c>
      <c r="O789" s="244" t="s">
        <v>41</v>
      </c>
      <c r="P789" s="158" t="s">
        <v>12270</v>
      </c>
      <c r="Q789" s="158" t="s">
        <v>12270</v>
      </c>
    </row>
    <row r="790" spans="1:17" ht="14.5">
      <c r="A790" s="6">
        <v>22021027</v>
      </c>
      <c r="B790" s="6" t="s">
        <v>8692</v>
      </c>
      <c r="C790" s="6" t="s">
        <v>2033</v>
      </c>
      <c r="D790" s="6" t="s">
        <v>218</v>
      </c>
      <c r="E790" s="6" t="s">
        <v>2037</v>
      </c>
      <c r="F790" s="6" t="s">
        <v>1765</v>
      </c>
      <c r="G790" s="6" t="s">
        <v>393</v>
      </c>
      <c r="H790" s="6" t="s">
        <v>402</v>
      </c>
      <c r="I790" s="6" t="s">
        <v>6265</v>
      </c>
      <c r="K790" s="6" t="s">
        <v>6829</v>
      </c>
      <c r="L790" s="6" t="s">
        <v>212</v>
      </c>
      <c r="M790" s="6" t="s">
        <v>395</v>
      </c>
      <c r="N790" t="s">
        <v>3498</v>
      </c>
      <c r="O790" s="244" t="s">
        <v>41</v>
      </c>
      <c r="P790" s="158" t="s">
        <v>12270</v>
      </c>
      <c r="Q790" s="158" t="s">
        <v>12270</v>
      </c>
    </row>
    <row r="791" spans="1:17" ht="14.5">
      <c r="A791" s="6">
        <v>22021028</v>
      </c>
      <c r="B791" s="6" t="s">
        <v>8693</v>
      </c>
      <c r="C791" s="6" t="s">
        <v>2038</v>
      </c>
      <c r="D791" s="6" t="s">
        <v>2039</v>
      </c>
      <c r="E791" s="6" t="s">
        <v>2040</v>
      </c>
      <c r="F791" s="6" t="s">
        <v>1765</v>
      </c>
      <c r="G791" s="6" t="s">
        <v>393</v>
      </c>
      <c r="H791" s="6" t="s">
        <v>402</v>
      </c>
      <c r="I791" s="6" t="s">
        <v>6885</v>
      </c>
      <c r="K791" s="6" t="s">
        <v>6829</v>
      </c>
      <c r="L791" s="6" t="s">
        <v>212</v>
      </c>
      <c r="M791" s="6" t="s">
        <v>395</v>
      </c>
      <c r="N791" t="s">
        <v>3498</v>
      </c>
      <c r="O791" s="244" t="s">
        <v>41</v>
      </c>
      <c r="P791" s="158" t="s">
        <v>12270</v>
      </c>
      <c r="Q791" s="158" t="s">
        <v>12270</v>
      </c>
    </row>
    <row r="792" spans="1:17" ht="14.5">
      <c r="A792" s="6">
        <v>22021029</v>
      </c>
      <c r="B792" s="6" t="s">
        <v>8694</v>
      </c>
      <c r="C792" s="6" t="s">
        <v>2038</v>
      </c>
      <c r="D792" s="6" t="s">
        <v>2030</v>
      </c>
      <c r="E792" s="6" t="s">
        <v>2041</v>
      </c>
      <c r="F792" s="6" t="s">
        <v>1765</v>
      </c>
      <c r="G792" s="6" t="s">
        <v>393</v>
      </c>
      <c r="H792" s="6" t="s">
        <v>402</v>
      </c>
      <c r="I792" s="6" t="s">
        <v>6886</v>
      </c>
      <c r="K792" s="6" t="s">
        <v>6829</v>
      </c>
      <c r="L792" s="6" t="s">
        <v>212</v>
      </c>
      <c r="M792" s="6" t="s">
        <v>395</v>
      </c>
      <c r="N792" t="s">
        <v>3498</v>
      </c>
      <c r="O792" s="244" t="s">
        <v>41</v>
      </c>
      <c r="P792" s="158" t="s">
        <v>12270</v>
      </c>
      <c r="Q792" s="158" t="s">
        <v>12270</v>
      </c>
    </row>
    <row r="793" spans="1:17" ht="14.5">
      <c r="A793" s="6">
        <v>22021035</v>
      </c>
      <c r="B793" s="6" t="s">
        <v>8695</v>
      </c>
      <c r="C793" s="6" t="s">
        <v>2038</v>
      </c>
      <c r="D793" s="6" t="s">
        <v>289</v>
      </c>
      <c r="E793" s="6" t="s">
        <v>2042</v>
      </c>
      <c r="F793" s="6" t="s">
        <v>1765</v>
      </c>
      <c r="G793" s="6" t="s">
        <v>393</v>
      </c>
      <c r="H793" s="6" t="s">
        <v>402</v>
      </c>
      <c r="I793" s="6" t="s">
        <v>6266</v>
      </c>
      <c r="K793" s="6" t="s">
        <v>6829</v>
      </c>
      <c r="L793" s="6" t="s">
        <v>212</v>
      </c>
      <c r="M793" s="6" t="s">
        <v>395</v>
      </c>
      <c r="N793" t="s">
        <v>3498</v>
      </c>
      <c r="O793" s="244" t="s">
        <v>41</v>
      </c>
      <c r="P793" s="158" t="s">
        <v>12270</v>
      </c>
      <c r="Q793" s="158">
        <v>0.55000000000000004</v>
      </c>
    </row>
    <row r="794" spans="1:17" ht="14.5">
      <c r="A794" s="6">
        <v>22021036</v>
      </c>
      <c r="B794" s="6" t="s">
        <v>8696</v>
      </c>
      <c r="C794" s="6" t="s">
        <v>2038</v>
      </c>
      <c r="D794" s="6" t="s">
        <v>218</v>
      </c>
      <c r="E794" s="6" t="s">
        <v>2043</v>
      </c>
      <c r="F794" s="6" t="s">
        <v>1765</v>
      </c>
      <c r="G794" s="6" t="s">
        <v>393</v>
      </c>
      <c r="H794" s="6" t="s">
        <v>402</v>
      </c>
      <c r="I794" s="6" t="s">
        <v>6267</v>
      </c>
      <c r="K794" s="6" t="s">
        <v>6829</v>
      </c>
      <c r="L794" s="6" t="s">
        <v>212</v>
      </c>
      <c r="M794" s="6" t="s">
        <v>395</v>
      </c>
      <c r="N794" t="s">
        <v>3498</v>
      </c>
      <c r="O794" s="244" t="s">
        <v>41</v>
      </c>
      <c r="P794" s="158" t="s">
        <v>12270</v>
      </c>
      <c r="Q794" s="158" t="s">
        <v>12270</v>
      </c>
    </row>
    <row r="795" spans="1:17" ht="14.5">
      <c r="A795" s="6">
        <v>22021037</v>
      </c>
      <c r="B795" s="6" t="s">
        <v>8697</v>
      </c>
      <c r="C795" s="6" t="s">
        <v>2044</v>
      </c>
      <c r="D795" s="6" t="s">
        <v>2039</v>
      </c>
      <c r="E795" s="6" t="s">
        <v>2045</v>
      </c>
      <c r="F795" s="6" t="s">
        <v>1765</v>
      </c>
      <c r="G795" s="6" t="s">
        <v>393</v>
      </c>
      <c r="H795" s="6" t="s">
        <v>402</v>
      </c>
      <c r="I795" s="6" t="s">
        <v>6887</v>
      </c>
      <c r="K795" s="6" t="s">
        <v>6829</v>
      </c>
      <c r="L795" s="6" t="s">
        <v>212</v>
      </c>
      <c r="M795" s="6" t="s">
        <v>395</v>
      </c>
      <c r="N795" t="s">
        <v>3498</v>
      </c>
      <c r="O795" s="244" t="s">
        <v>41</v>
      </c>
      <c r="P795" s="158" t="s">
        <v>12270</v>
      </c>
      <c r="Q795" s="158" t="s">
        <v>12270</v>
      </c>
    </row>
    <row r="796" spans="1:17" ht="14.5">
      <c r="A796" s="6">
        <v>22021038</v>
      </c>
      <c r="B796" s="6" t="s">
        <v>8698</v>
      </c>
      <c r="C796" s="6" t="s">
        <v>2044</v>
      </c>
      <c r="D796" s="6" t="s">
        <v>2030</v>
      </c>
      <c r="E796" s="6" t="s">
        <v>2046</v>
      </c>
      <c r="F796" s="6" t="s">
        <v>1765</v>
      </c>
      <c r="G796" s="6" t="s">
        <v>393</v>
      </c>
      <c r="H796" s="6" t="s">
        <v>402</v>
      </c>
      <c r="I796" s="6" t="s">
        <v>6888</v>
      </c>
      <c r="K796" s="6" t="s">
        <v>6829</v>
      </c>
      <c r="L796" s="6" t="s">
        <v>212</v>
      </c>
      <c r="M796" s="6" t="s">
        <v>395</v>
      </c>
      <c r="N796" t="s">
        <v>3498</v>
      </c>
      <c r="O796" s="244" t="s">
        <v>41</v>
      </c>
      <c r="P796" s="158" t="s">
        <v>12270</v>
      </c>
      <c r="Q796" s="158" t="s">
        <v>12270</v>
      </c>
    </row>
    <row r="797" spans="1:17" ht="14.5">
      <c r="A797" s="6">
        <v>22021039</v>
      </c>
      <c r="B797" s="6" t="s">
        <v>8699</v>
      </c>
      <c r="C797" s="6" t="s">
        <v>2047</v>
      </c>
      <c r="D797" s="6" t="s">
        <v>289</v>
      </c>
      <c r="E797" s="6" t="s">
        <v>2048</v>
      </c>
      <c r="F797" s="6" t="s">
        <v>1765</v>
      </c>
      <c r="G797" s="6" t="s">
        <v>393</v>
      </c>
      <c r="H797" s="6" t="s">
        <v>402</v>
      </c>
      <c r="I797" s="6" t="s">
        <v>6268</v>
      </c>
      <c r="K797" s="6" t="s">
        <v>6829</v>
      </c>
      <c r="L797" s="6" t="s">
        <v>212</v>
      </c>
      <c r="M797" s="6" t="s">
        <v>395</v>
      </c>
      <c r="N797" t="s">
        <v>3498</v>
      </c>
      <c r="O797" s="244" t="s">
        <v>41</v>
      </c>
      <c r="P797" s="158" t="s">
        <v>12270</v>
      </c>
      <c r="Q797" s="158" t="s">
        <v>12270</v>
      </c>
    </row>
    <row r="798" spans="1:17" ht="14.5">
      <c r="A798" s="6">
        <v>22021040</v>
      </c>
      <c r="B798" s="6" t="s">
        <v>8700</v>
      </c>
      <c r="C798" s="6" t="s">
        <v>2047</v>
      </c>
      <c r="D798" s="6" t="s">
        <v>218</v>
      </c>
      <c r="E798" s="6" t="s">
        <v>2049</v>
      </c>
      <c r="F798" s="6" t="s">
        <v>1765</v>
      </c>
      <c r="G798" s="6" t="s">
        <v>393</v>
      </c>
      <c r="H798" s="6" t="s">
        <v>402</v>
      </c>
      <c r="I798" s="6" t="s">
        <v>6269</v>
      </c>
      <c r="K798" s="6" t="s">
        <v>6829</v>
      </c>
      <c r="L798" s="6" t="s">
        <v>212</v>
      </c>
      <c r="M798" s="6" t="s">
        <v>395</v>
      </c>
      <c r="N798" t="s">
        <v>3498</v>
      </c>
      <c r="O798" s="244" t="s">
        <v>41</v>
      </c>
      <c r="P798" s="158" t="s">
        <v>12270</v>
      </c>
      <c r="Q798" s="158" t="s">
        <v>12270</v>
      </c>
    </row>
    <row r="799" spans="1:17" ht="14.5">
      <c r="A799" s="6">
        <v>22021041</v>
      </c>
      <c r="B799" s="6" t="s">
        <v>8701</v>
      </c>
      <c r="C799" s="6" t="s">
        <v>2050</v>
      </c>
      <c r="D799" s="6" t="s">
        <v>205</v>
      </c>
      <c r="E799" s="6" t="s">
        <v>2051</v>
      </c>
      <c r="F799" s="6" t="s">
        <v>1765</v>
      </c>
      <c r="G799" s="6" t="s">
        <v>393</v>
      </c>
      <c r="H799" s="6" t="s">
        <v>402</v>
      </c>
      <c r="I799" s="6" t="s">
        <v>6270</v>
      </c>
      <c r="K799" s="6" t="s">
        <v>6829</v>
      </c>
      <c r="L799" s="6" t="s">
        <v>212</v>
      </c>
      <c r="M799" s="6" t="s">
        <v>395</v>
      </c>
      <c r="N799" t="s">
        <v>3498</v>
      </c>
      <c r="O799" s="244" t="s">
        <v>41</v>
      </c>
      <c r="P799" s="158" t="s">
        <v>12270</v>
      </c>
      <c r="Q799" s="158">
        <v>0.55000000000000004</v>
      </c>
    </row>
    <row r="800" spans="1:17" ht="14.5">
      <c r="A800" s="6">
        <v>22021042</v>
      </c>
      <c r="B800" s="6" t="s">
        <v>8702</v>
      </c>
      <c r="C800" s="6" t="s">
        <v>2050</v>
      </c>
      <c r="D800" s="6" t="s">
        <v>2039</v>
      </c>
      <c r="E800" s="6" t="s">
        <v>2052</v>
      </c>
      <c r="F800" s="6" t="s">
        <v>1765</v>
      </c>
      <c r="G800" s="6" t="s">
        <v>393</v>
      </c>
      <c r="H800" s="6" t="s">
        <v>402</v>
      </c>
      <c r="I800" s="6" t="s">
        <v>6271</v>
      </c>
      <c r="K800" s="6" t="s">
        <v>6829</v>
      </c>
      <c r="L800" s="6" t="s">
        <v>212</v>
      </c>
      <c r="M800" s="6" t="s">
        <v>395</v>
      </c>
      <c r="N800" t="s">
        <v>3498</v>
      </c>
      <c r="O800" s="244" t="s">
        <v>41</v>
      </c>
      <c r="P800" s="158" t="s">
        <v>12270</v>
      </c>
      <c r="Q800" s="158">
        <v>0.55000000000000004</v>
      </c>
    </row>
    <row r="801" spans="1:17" ht="14.5">
      <c r="A801" s="6">
        <v>22021043</v>
      </c>
      <c r="B801" s="6" t="s">
        <v>8703</v>
      </c>
      <c r="C801" s="6" t="s">
        <v>2050</v>
      </c>
      <c r="D801" s="6" t="s">
        <v>2030</v>
      </c>
      <c r="E801" s="6" t="s">
        <v>2053</v>
      </c>
      <c r="F801" s="6" t="s">
        <v>1765</v>
      </c>
      <c r="G801" s="6" t="s">
        <v>393</v>
      </c>
      <c r="H801" s="6" t="s">
        <v>402</v>
      </c>
      <c r="I801" s="6" t="s">
        <v>6272</v>
      </c>
      <c r="K801" s="6" t="s">
        <v>6829</v>
      </c>
      <c r="L801" s="6" t="s">
        <v>212</v>
      </c>
      <c r="M801" s="6" t="s">
        <v>395</v>
      </c>
      <c r="N801" t="s">
        <v>3498</v>
      </c>
      <c r="O801" s="244" t="s">
        <v>41</v>
      </c>
      <c r="P801" s="158" t="s">
        <v>12270</v>
      </c>
      <c r="Q801" s="158">
        <v>0.55000000000000004</v>
      </c>
    </row>
    <row r="802" spans="1:17" ht="14.5">
      <c r="A802" s="6">
        <v>22021044</v>
      </c>
      <c r="B802" s="6" t="s">
        <v>8704</v>
      </c>
      <c r="C802" s="6" t="s">
        <v>2050</v>
      </c>
      <c r="D802" s="6" t="s">
        <v>289</v>
      </c>
      <c r="E802" s="6" t="s">
        <v>2054</v>
      </c>
      <c r="F802" s="6" t="s">
        <v>1765</v>
      </c>
      <c r="G802" s="6" t="s">
        <v>393</v>
      </c>
      <c r="H802" s="6" t="s">
        <v>402</v>
      </c>
      <c r="I802" s="6" t="s">
        <v>6273</v>
      </c>
      <c r="K802" s="6" t="s">
        <v>6829</v>
      </c>
      <c r="L802" s="6" t="s">
        <v>212</v>
      </c>
      <c r="M802" s="6" t="s">
        <v>395</v>
      </c>
      <c r="N802" t="s">
        <v>3498</v>
      </c>
      <c r="O802" s="244" t="s">
        <v>41</v>
      </c>
      <c r="P802" s="158" t="s">
        <v>12270</v>
      </c>
      <c r="Q802" s="158" t="s">
        <v>12270</v>
      </c>
    </row>
    <row r="803" spans="1:17" ht="14.5">
      <c r="A803" s="6">
        <v>22021045</v>
      </c>
      <c r="B803" s="6" t="s">
        <v>8705</v>
      </c>
      <c r="C803" s="6" t="s">
        <v>2050</v>
      </c>
      <c r="D803" s="6" t="s">
        <v>218</v>
      </c>
      <c r="E803" s="6" t="s">
        <v>2055</v>
      </c>
      <c r="F803" s="6" t="s">
        <v>1765</v>
      </c>
      <c r="G803" s="6" t="s">
        <v>393</v>
      </c>
      <c r="H803" s="6" t="s">
        <v>402</v>
      </c>
      <c r="I803" s="6" t="s">
        <v>6274</v>
      </c>
      <c r="K803" s="6" t="s">
        <v>6829</v>
      </c>
      <c r="L803" s="6" t="s">
        <v>212</v>
      </c>
      <c r="M803" s="6" t="s">
        <v>395</v>
      </c>
      <c r="N803" t="s">
        <v>3498</v>
      </c>
      <c r="O803" s="244" t="s">
        <v>41</v>
      </c>
      <c r="P803" s="158" t="s">
        <v>12270</v>
      </c>
      <c r="Q803" s="158">
        <v>0.55000000000000004</v>
      </c>
    </row>
    <row r="804" spans="1:17" ht="14.5">
      <c r="A804" s="6">
        <v>22021046</v>
      </c>
      <c r="B804" s="6" t="s">
        <v>8706</v>
      </c>
      <c r="C804" s="6" t="s">
        <v>2056</v>
      </c>
      <c r="D804" s="6" t="s">
        <v>205</v>
      </c>
      <c r="E804" s="6" t="s">
        <v>2057</v>
      </c>
      <c r="F804" s="6" t="s">
        <v>1765</v>
      </c>
      <c r="G804" s="6" t="s">
        <v>393</v>
      </c>
      <c r="H804" s="6" t="s">
        <v>402</v>
      </c>
      <c r="I804" s="6" t="s">
        <v>6275</v>
      </c>
      <c r="K804" s="6" t="s">
        <v>6829</v>
      </c>
      <c r="L804" s="6" t="s">
        <v>212</v>
      </c>
      <c r="M804" s="6" t="s">
        <v>395</v>
      </c>
      <c r="N804" t="s">
        <v>3498</v>
      </c>
      <c r="O804" s="244" t="s">
        <v>41</v>
      </c>
      <c r="P804" s="158" t="s">
        <v>12270</v>
      </c>
      <c r="Q804" s="158">
        <v>0.55000000000000004</v>
      </c>
    </row>
    <row r="805" spans="1:17" ht="14.5">
      <c r="A805" s="6">
        <v>22021047</v>
      </c>
      <c r="B805" s="6" t="s">
        <v>8707</v>
      </c>
      <c r="C805" s="6" t="s">
        <v>2060</v>
      </c>
      <c r="D805" s="6" t="s">
        <v>2039</v>
      </c>
      <c r="E805" s="6" t="s">
        <v>2058</v>
      </c>
      <c r="F805" s="6" t="s">
        <v>1765</v>
      </c>
      <c r="G805" s="6" t="s">
        <v>393</v>
      </c>
      <c r="H805" s="6" t="s">
        <v>402</v>
      </c>
      <c r="I805" s="6" t="s">
        <v>6276</v>
      </c>
      <c r="K805" s="6" t="s">
        <v>6829</v>
      </c>
      <c r="L805" s="6" t="s">
        <v>212</v>
      </c>
      <c r="M805" s="6" t="s">
        <v>395</v>
      </c>
      <c r="N805" t="s">
        <v>3498</v>
      </c>
      <c r="O805" s="244" t="s">
        <v>41</v>
      </c>
      <c r="P805" s="158" t="s">
        <v>12270</v>
      </c>
      <c r="Q805" s="158">
        <v>0.55000000000000004</v>
      </c>
    </row>
    <row r="806" spans="1:17" ht="14.5">
      <c r="A806" s="6">
        <v>22021048</v>
      </c>
      <c r="B806" s="6" t="s">
        <v>8708</v>
      </c>
      <c r="C806" s="6" t="s">
        <v>2060</v>
      </c>
      <c r="D806" s="6" t="s">
        <v>2030</v>
      </c>
      <c r="E806" s="6" t="s">
        <v>2059</v>
      </c>
      <c r="F806" s="6" t="s">
        <v>1765</v>
      </c>
      <c r="G806" s="6" t="s">
        <v>393</v>
      </c>
      <c r="H806" s="6" t="s">
        <v>402</v>
      </c>
      <c r="I806" s="6" t="s">
        <v>6277</v>
      </c>
      <c r="K806" s="6" t="s">
        <v>6829</v>
      </c>
      <c r="L806" s="6" t="s">
        <v>212</v>
      </c>
      <c r="M806" s="6" t="s">
        <v>395</v>
      </c>
      <c r="N806" t="s">
        <v>3498</v>
      </c>
      <c r="O806" s="244" t="s">
        <v>41</v>
      </c>
      <c r="P806" s="158" t="s">
        <v>12270</v>
      </c>
      <c r="Q806" s="158">
        <v>0.55000000000000004</v>
      </c>
    </row>
    <row r="807" spans="1:17" ht="14.5">
      <c r="A807" s="6">
        <v>22021049</v>
      </c>
      <c r="B807" s="6" t="s">
        <v>8709</v>
      </c>
      <c r="C807" s="6" t="s">
        <v>2060</v>
      </c>
      <c r="D807" s="6" t="s">
        <v>289</v>
      </c>
      <c r="E807" s="6" t="s">
        <v>2061</v>
      </c>
      <c r="F807" s="6" t="s">
        <v>1765</v>
      </c>
      <c r="G807" s="6" t="s">
        <v>393</v>
      </c>
      <c r="H807" s="6" t="s">
        <v>402</v>
      </c>
      <c r="I807" s="6" t="s">
        <v>6278</v>
      </c>
      <c r="K807" s="6" t="s">
        <v>6829</v>
      </c>
      <c r="L807" s="6" t="s">
        <v>212</v>
      </c>
      <c r="M807" s="6" t="s">
        <v>395</v>
      </c>
      <c r="N807" t="s">
        <v>3498</v>
      </c>
      <c r="O807" s="244" t="s">
        <v>41</v>
      </c>
      <c r="P807" s="158" t="s">
        <v>12270</v>
      </c>
      <c r="Q807" s="158">
        <v>0.55000000000000004</v>
      </c>
    </row>
    <row r="808" spans="1:17" ht="14.5">
      <c r="A808" s="6">
        <v>22021050</v>
      </c>
      <c r="B808" s="6" t="s">
        <v>8710</v>
      </c>
      <c r="C808" s="6" t="s">
        <v>2060</v>
      </c>
      <c r="D808" s="6" t="s">
        <v>218</v>
      </c>
      <c r="E808" s="6" t="s">
        <v>2062</v>
      </c>
      <c r="F808" s="6" t="s">
        <v>1765</v>
      </c>
      <c r="G808" s="6" t="s">
        <v>393</v>
      </c>
      <c r="H808" s="6" t="s">
        <v>402</v>
      </c>
      <c r="I808" s="6" t="s">
        <v>6279</v>
      </c>
      <c r="K808" s="6" t="s">
        <v>6829</v>
      </c>
      <c r="L808" s="6" t="s">
        <v>212</v>
      </c>
      <c r="M808" s="6" t="s">
        <v>395</v>
      </c>
      <c r="N808" t="s">
        <v>3498</v>
      </c>
      <c r="O808" s="244" t="s">
        <v>41</v>
      </c>
      <c r="P808" s="158" t="s">
        <v>12270</v>
      </c>
      <c r="Q808" s="158">
        <v>0.55000000000000004</v>
      </c>
    </row>
    <row r="809" spans="1:17" ht="14.5">
      <c r="A809" s="6">
        <v>22021051</v>
      </c>
      <c r="B809" s="6" t="s">
        <v>8711</v>
      </c>
      <c r="C809" s="6" t="s">
        <v>2063</v>
      </c>
      <c r="D809" s="6" t="s">
        <v>205</v>
      </c>
      <c r="E809" s="6" t="s">
        <v>2064</v>
      </c>
      <c r="F809" s="6" t="s">
        <v>1765</v>
      </c>
      <c r="G809" s="6" t="s">
        <v>393</v>
      </c>
      <c r="H809" s="6" t="s">
        <v>402</v>
      </c>
      <c r="I809" s="6" t="s">
        <v>6280</v>
      </c>
      <c r="K809" s="6" t="s">
        <v>6829</v>
      </c>
      <c r="L809" s="6" t="s">
        <v>212</v>
      </c>
      <c r="M809" s="6" t="s">
        <v>395</v>
      </c>
      <c r="N809" t="s">
        <v>3498</v>
      </c>
      <c r="O809" s="244" t="s">
        <v>41</v>
      </c>
      <c r="P809" s="158" t="s">
        <v>12270</v>
      </c>
      <c r="Q809" s="158" t="s">
        <v>12270</v>
      </c>
    </row>
    <row r="810" spans="1:17" ht="14.5">
      <c r="A810" s="6">
        <v>22021052</v>
      </c>
      <c r="B810" s="6" t="s">
        <v>8712</v>
      </c>
      <c r="C810" s="6" t="s">
        <v>2063</v>
      </c>
      <c r="D810" s="6" t="s">
        <v>2039</v>
      </c>
      <c r="E810" s="6" t="s">
        <v>2065</v>
      </c>
      <c r="F810" s="6" t="s">
        <v>1765</v>
      </c>
      <c r="G810" s="6" t="s">
        <v>393</v>
      </c>
      <c r="H810" s="6" t="s">
        <v>402</v>
      </c>
      <c r="I810" s="6" t="s">
        <v>6281</v>
      </c>
      <c r="K810" s="6" t="s">
        <v>6829</v>
      </c>
      <c r="L810" s="6" t="s">
        <v>212</v>
      </c>
      <c r="M810" s="6" t="s">
        <v>395</v>
      </c>
      <c r="N810" t="s">
        <v>3498</v>
      </c>
      <c r="O810" s="244" t="s">
        <v>41</v>
      </c>
      <c r="P810" s="158" t="s">
        <v>12270</v>
      </c>
      <c r="Q810" s="158">
        <v>0.55000000000000004</v>
      </c>
    </row>
    <row r="811" spans="1:17" ht="14.5">
      <c r="A811" s="6">
        <v>22021053</v>
      </c>
      <c r="B811" s="6" t="s">
        <v>8713</v>
      </c>
      <c r="C811" s="6" t="s">
        <v>2063</v>
      </c>
      <c r="D811" s="6" t="s">
        <v>2030</v>
      </c>
      <c r="E811" s="6" t="s">
        <v>2066</v>
      </c>
      <c r="F811" s="6" t="s">
        <v>1765</v>
      </c>
      <c r="G811" s="6" t="s">
        <v>393</v>
      </c>
      <c r="H811" s="6" t="s">
        <v>402</v>
      </c>
      <c r="I811" s="6" t="s">
        <v>6282</v>
      </c>
      <c r="K811" s="6" t="s">
        <v>6829</v>
      </c>
      <c r="L811" s="6" t="s">
        <v>212</v>
      </c>
      <c r="M811" s="6" t="s">
        <v>395</v>
      </c>
      <c r="N811" t="s">
        <v>3498</v>
      </c>
      <c r="O811" s="244" t="s">
        <v>41</v>
      </c>
      <c r="P811" s="158" t="s">
        <v>12270</v>
      </c>
      <c r="Q811" s="158">
        <v>0.55000000000000004</v>
      </c>
    </row>
    <row r="812" spans="1:17" ht="14.5">
      <c r="A812" s="6">
        <v>22021054</v>
      </c>
      <c r="B812" s="6" t="s">
        <v>8714</v>
      </c>
      <c r="C812" s="6" t="s">
        <v>2063</v>
      </c>
      <c r="D812" s="6" t="s">
        <v>289</v>
      </c>
      <c r="E812" s="6" t="s">
        <v>2067</v>
      </c>
      <c r="F812" s="6" t="s">
        <v>1765</v>
      </c>
      <c r="G812" s="6" t="s">
        <v>393</v>
      </c>
      <c r="H812" s="6" t="s">
        <v>402</v>
      </c>
      <c r="I812" s="6" t="s">
        <v>6283</v>
      </c>
      <c r="K812" s="6" t="s">
        <v>6829</v>
      </c>
      <c r="L812" s="6" t="s">
        <v>212</v>
      </c>
      <c r="M812" s="6" t="s">
        <v>395</v>
      </c>
      <c r="N812" t="s">
        <v>3498</v>
      </c>
      <c r="O812" s="244" t="s">
        <v>41</v>
      </c>
      <c r="P812" s="158" t="s">
        <v>12270</v>
      </c>
      <c r="Q812" s="158">
        <v>0.55000000000000004</v>
      </c>
    </row>
    <row r="813" spans="1:17" ht="14.5">
      <c r="A813" s="6">
        <v>22021055</v>
      </c>
      <c r="B813" s="6" t="s">
        <v>8715</v>
      </c>
      <c r="C813" s="6" t="s">
        <v>2063</v>
      </c>
      <c r="D813" s="6" t="s">
        <v>218</v>
      </c>
      <c r="E813" s="6" t="s">
        <v>2068</v>
      </c>
      <c r="F813" s="6" t="s">
        <v>1765</v>
      </c>
      <c r="G813" s="6" t="s">
        <v>393</v>
      </c>
      <c r="H813" s="6" t="s">
        <v>402</v>
      </c>
      <c r="I813" s="6" t="s">
        <v>6284</v>
      </c>
      <c r="K813" s="6" t="s">
        <v>6829</v>
      </c>
      <c r="L813" s="6" t="s">
        <v>212</v>
      </c>
      <c r="M813" s="6" t="s">
        <v>395</v>
      </c>
      <c r="N813" t="s">
        <v>3498</v>
      </c>
      <c r="O813" s="244" t="s">
        <v>41</v>
      </c>
      <c r="P813" s="158" t="s">
        <v>12270</v>
      </c>
      <c r="Q813" s="158" t="s">
        <v>12270</v>
      </c>
    </row>
    <row r="814" spans="1:17" ht="14.5">
      <c r="A814" s="6">
        <v>22021056</v>
      </c>
      <c r="B814" s="6" t="s">
        <v>8716</v>
      </c>
      <c r="C814" s="6" t="s">
        <v>2069</v>
      </c>
      <c r="D814" s="6" t="s">
        <v>205</v>
      </c>
      <c r="E814" s="6" t="s">
        <v>2070</v>
      </c>
      <c r="F814" s="6" t="s">
        <v>1765</v>
      </c>
      <c r="G814" s="6" t="s">
        <v>393</v>
      </c>
      <c r="H814" s="6" t="s">
        <v>402</v>
      </c>
      <c r="I814" s="6" t="s">
        <v>6285</v>
      </c>
      <c r="K814" s="6" t="s">
        <v>6829</v>
      </c>
      <c r="L814" s="6" t="s">
        <v>212</v>
      </c>
      <c r="M814" s="6" t="s">
        <v>395</v>
      </c>
      <c r="N814" t="s">
        <v>3498</v>
      </c>
      <c r="O814" s="244" t="s">
        <v>41</v>
      </c>
      <c r="P814" s="158" t="s">
        <v>12270</v>
      </c>
      <c r="Q814" s="158" t="s">
        <v>12270</v>
      </c>
    </row>
    <row r="815" spans="1:17" ht="14.5">
      <c r="A815" s="6">
        <v>22021057</v>
      </c>
      <c r="B815" s="6" t="s">
        <v>8717</v>
      </c>
      <c r="C815" s="6" t="s">
        <v>2071</v>
      </c>
      <c r="D815" s="6" t="s">
        <v>2039</v>
      </c>
      <c r="E815" s="6" t="s">
        <v>2072</v>
      </c>
      <c r="F815" s="6" t="s">
        <v>1765</v>
      </c>
      <c r="G815" s="6" t="s">
        <v>393</v>
      </c>
      <c r="H815" s="6" t="s">
        <v>402</v>
      </c>
      <c r="I815" s="6" t="s">
        <v>6286</v>
      </c>
      <c r="K815" s="6" t="s">
        <v>6829</v>
      </c>
      <c r="L815" s="6" t="s">
        <v>212</v>
      </c>
      <c r="M815" s="6" t="s">
        <v>395</v>
      </c>
      <c r="N815" t="s">
        <v>3498</v>
      </c>
      <c r="O815" s="244" t="s">
        <v>41</v>
      </c>
      <c r="P815" s="158" t="s">
        <v>12270</v>
      </c>
      <c r="Q815" s="158">
        <v>0.55000000000000004</v>
      </c>
    </row>
    <row r="816" spans="1:17" ht="14.5">
      <c r="A816" s="6">
        <v>22021058</v>
      </c>
      <c r="B816" s="6" t="s">
        <v>8718</v>
      </c>
      <c r="C816" s="6" t="s">
        <v>2071</v>
      </c>
      <c r="D816" s="6" t="s">
        <v>2030</v>
      </c>
      <c r="E816" s="6" t="s">
        <v>2073</v>
      </c>
      <c r="F816" s="6" t="s">
        <v>1765</v>
      </c>
      <c r="G816" s="6" t="s">
        <v>393</v>
      </c>
      <c r="H816" s="6" t="s">
        <v>402</v>
      </c>
      <c r="I816" s="6" t="s">
        <v>6287</v>
      </c>
      <c r="K816" s="6" t="s">
        <v>6829</v>
      </c>
      <c r="L816" s="6" t="s">
        <v>212</v>
      </c>
      <c r="M816" s="6" t="s">
        <v>395</v>
      </c>
      <c r="N816" t="s">
        <v>3498</v>
      </c>
      <c r="O816" s="244" t="s">
        <v>41</v>
      </c>
      <c r="P816" s="158" t="s">
        <v>12270</v>
      </c>
      <c r="Q816" s="158">
        <v>0.55000000000000004</v>
      </c>
    </row>
    <row r="817" spans="1:17" ht="14.5">
      <c r="A817" s="6">
        <v>22021059</v>
      </c>
      <c r="B817" s="6" t="s">
        <v>8719</v>
      </c>
      <c r="C817" s="6" t="s">
        <v>2069</v>
      </c>
      <c r="D817" s="6" t="s">
        <v>289</v>
      </c>
      <c r="E817" s="6" t="s">
        <v>2074</v>
      </c>
      <c r="F817" s="6" t="s">
        <v>1765</v>
      </c>
      <c r="G817" s="6" t="s">
        <v>393</v>
      </c>
      <c r="H817" s="6" t="s">
        <v>402</v>
      </c>
      <c r="I817" s="6" t="s">
        <v>6288</v>
      </c>
      <c r="K817" s="6" t="s">
        <v>6829</v>
      </c>
      <c r="L817" s="6" t="s">
        <v>212</v>
      </c>
      <c r="M817" s="6" t="s">
        <v>395</v>
      </c>
      <c r="N817" t="s">
        <v>3498</v>
      </c>
      <c r="O817" s="244" t="s">
        <v>41</v>
      </c>
      <c r="P817" s="158" t="s">
        <v>12270</v>
      </c>
      <c r="Q817" s="158" t="s">
        <v>12270</v>
      </c>
    </row>
    <row r="818" spans="1:17" ht="14.5">
      <c r="A818" s="6">
        <v>22021060</v>
      </c>
      <c r="B818" s="6" t="s">
        <v>8720</v>
      </c>
      <c r="C818" s="6" t="s">
        <v>2069</v>
      </c>
      <c r="D818" s="6" t="s">
        <v>218</v>
      </c>
      <c r="E818" s="6" t="s">
        <v>2075</v>
      </c>
      <c r="F818" s="6" t="s">
        <v>1765</v>
      </c>
      <c r="G818" s="6" t="s">
        <v>393</v>
      </c>
      <c r="H818" s="6" t="s">
        <v>402</v>
      </c>
      <c r="I818" s="6" t="s">
        <v>6289</v>
      </c>
      <c r="K818" s="6" t="s">
        <v>6829</v>
      </c>
      <c r="L818" s="6" t="s">
        <v>212</v>
      </c>
      <c r="M818" s="6" t="s">
        <v>395</v>
      </c>
      <c r="N818" t="s">
        <v>3498</v>
      </c>
      <c r="O818" s="244" t="s">
        <v>41</v>
      </c>
      <c r="P818" s="158" t="s">
        <v>12270</v>
      </c>
      <c r="Q818" s="158" t="s">
        <v>12270</v>
      </c>
    </row>
    <row r="819" spans="1:17" ht="14.5">
      <c r="A819" s="6">
        <v>22021061</v>
      </c>
      <c r="B819" s="6" t="s">
        <v>8721</v>
      </c>
      <c r="C819" s="6" t="s">
        <v>2076</v>
      </c>
      <c r="D819" s="6" t="s">
        <v>218</v>
      </c>
      <c r="E819" s="6" t="s">
        <v>2077</v>
      </c>
      <c r="F819" s="6" t="s">
        <v>1765</v>
      </c>
      <c r="G819" s="6" t="s">
        <v>393</v>
      </c>
      <c r="H819" s="6" t="s">
        <v>402</v>
      </c>
      <c r="I819" s="6" t="s">
        <v>6889</v>
      </c>
      <c r="K819" s="6" t="s">
        <v>6829</v>
      </c>
      <c r="L819" s="6" t="s">
        <v>212</v>
      </c>
      <c r="M819" s="6" t="s">
        <v>395</v>
      </c>
      <c r="N819" t="s">
        <v>3498</v>
      </c>
      <c r="O819" s="244" t="s">
        <v>41</v>
      </c>
      <c r="P819" s="158" t="s">
        <v>12270</v>
      </c>
      <c r="Q819" s="158" t="s">
        <v>12270</v>
      </c>
    </row>
    <row r="820" spans="1:17" ht="14.5">
      <c r="A820" s="6">
        <v>22021062</v>
      </c>
      <c r="B820" s="6" t="s">
        <v>8722</v>
      </c>
      <c r="C820" s="6" t="s">
        <v>2078</v>
      </c>
      <c r="D820" s="6" t="s">
        <v>218</v>
      </c>
      <c r="E820" s="6" t="s">
        <v>2079</v>
      </c>
      <c r="F820" s="6" t="s">
        <v>1765</v>
      </c>
      <c r="G820" s="6" t="s">
        <v>393</v>
      </c>
      <c r="H820" s="6" t="s">
        <v>402</v>
      </c>
      <c r="I820" s="6" t="s">
        <v>6290</v>
      </c>
      <c r="K820" s="6" t="s">
        <v>6829</v>
      </c>
      <c r="L820" s="6" t="s">
        <v>208</v>
      </c>
      <c r="M820" s="6" t="s">
        <v>395</v>
      </c>
      <c r="N820" t="s">
        <v>3498</v>
      </c>
      <c r="O820" s="244" t="s">
        <v>41</v>
      </c>
      <c r="P820" s="158" t="s">
        <v>12270</v>
      </c>
      <c r="Q820" s="158" t="s">
        <v>12270</v>
      </c>
    </row>
    <row r="821" spans="1:17" ht="14.5">
      <c r="A821" s="6">
        <v>22021063</v>
      </c>
      <c r="B821" s="6" t="s">
        <v>8723</v>
      </c>
      <c r="C821" s="6" t="s">
        <v>2080</v>
      </c>
      <c r="D821" s="6" t="s">
        <v>218</v>
      </c>
      <c r="E821" s="6" t="s">
        <v>2081</v>
      </c>
      <c r="F821" s="6" t="s">
        <v>1765</v>
      </c>
      <c r="G821" s="6" t="s">
        <v>393</v>
      </c>
      <c r="H821" s="6" t="s">
        <v>402</v>
      </c>
      <c r="I821" s="6" t="s">
        <v>6291</v>
      </c>
      <c r="K821" s="6" t="s">
        <v>6829</v>
      </c>
      <c r="L821" s="6" t="s">
        <v>208</v>
      </c>
      <c r="M821" s="6" t="s">
        <v>395</v>
      </c>
      <c r="N821" t="s">
        <v>3498</v>
      </c>
      <c r="O821" s="244" t="s">
        <v>41</v>
      </c>
      <c r="P821" s="158" t="s">
        <v>12270</v>
      </c>
      <c r="Q821" s="158" t="s">
        <v>12270</v>
      </c>
    </row>
    <row r="822" spans="1:17" ht="14.5">
      <c r="A822" s="6">
        <v>22021064</v>
      </c>
      <c r="B822" s="6" t="s">
        <v>8724</v>
      </c>
      <c r="C822" s="6" t="s">
        <v>2082</v>
      </c>
      <c r="D822" s="6" t="s">
        <v>218</v>
      </c>
      <c r="E822" s="6" t="s">
        <v>2083</v>
      </c>
      <c r="F822" s="6" t="s">
        <v>1765</v>
      </c>
      <c r="G822" s="6" t="s">
        <v>393</v>
      </c>
      <c r="H822" s="6" t="s">
        <v>402</v>
      </c>
      <c r="I822" s="6" t="s">
        <v>6890</v>
      </c>
      <c r="K822" s="6" t="s">
        <v>6829</v>
      </c>
      <c r="L822" s="6" t="s">
        <v>212</v>
      </c>
      <c r="M822" s="6" t="s">
        <v>395</v>
      </c>
      <c r="N822" t="s">
        <v>3498</v>
      </c>
      <c r="O822" s="244" t="s">
        <v>41</v>
      </c>
      <c r="P822" s="158" t="s">
        <v>12270</v>
      </c>
      <c r="Q822" s="158" t="s">
        <v>12270</v>
      </c>
    </row>
    <row r="823" spans="1:17" ht="14.5">
      <c r="A823" s="6">
        <v>22021065</v>
      </c>
      <c r="B823" s="6" t="s">
        <v>8725</v>
      </c>
      <c r="C823" s="6" t="s">
        <v>2084</v>
      </c>
      <c r="D823" s="6" t="s">
        <v>218</v>
      </c>
      <c r="E823" s="6" t="s">
        <v>2085</v>
      </c>
      <c r="F823" s="6" t="s">
        <v>1765</v>
      </c>
      <c r="G823" s="6" t="s">
        <v>393</v>
      </c>
      <c r="H823" s="6" t="s">
        <v>402</v>
      </c>
      <c r="I823" s="6" t="s">
        <v>6292</v>
      </c>
      <c r="K823" s="6" t="s">
        <v>6829</v>
      </c>
      <c r="L823" s="6" t="s">
        <v>212</v>
      </c>
      <c r="M823" s="6" t="s">
        <v>395</v>
      </c>
      <c r="N823" t="s">
        <v>3498</v>
      </c>
      <c r="O823" s="244" t="s">
        <v>41</v>
      </c>
      <c r="P823" s="158" t="s">
        <v>12270</v>
      </c>
      <c r="Q823" s="158" t="s">
        <v>12270</v>
      </c>
    </row>
    <row r="824" spans="1:17" ht="14.5">
      <c r="A824" s="6">
        <v>22021066</v>
      </c>
      <c r="B824" s="6" t="s">
        <v>8726</v>
      </c>
      <c r="C824" s="6" t="s">
        <v>2086</v>
      </c>
      <c r="D824" s="6" t="s">
        <v>218</v>
      </c>
      <c r="E824" s="6" t="s">
        <v>2087</v>
      </c>
      <c r="F824" s="6" t="s">
        <v>1765</v>
      </c>
      <c r="G824" s="6" t="s">
        <v>393</v>
      </c>
      <c r="H824" s="6" t="s">
        <v>402</v>
      </c>
      <c r="I824" s="6" t="s">
        <v>6293</v>
      </c>
      <c r="K824" s="6" t="s">
        <v>6829</v>
      </c>
      <c r="L824" s="6" t="s">
        <v>212</v>
      </c>
      <c r="M824" s="6" t="s">
        <v>395</v>
      </c>
      <c r="N824" t="s">
        <v>3498</v>
      </c>
      <c r="O824" s="244" t="s">
        <v>41</v>
      </c>
      <c r="P824" s="158" t="s">
        <v>12270</v>
      </c>
      <c r="Q824" s="158">
        <v>0.55000000000000004</v>
      </c>
    </row>
    <row r="825" spans="1:17" ht="14.5">
      <c r="A825" s="6">
        <v>22021067</v>
      </c>
      <c r="B825" s="6" t="s">
        <v>8727</v>
      </c>
      <c r="C825" s="6" t="s">
        <v>2088</v>
      </c>
      <c r="D825" s="6" t="s">
        <v>218</v>
      </c>
      <c r="E825" s="6" t="s">
        <v>2089</v>
      </c>
      <c r="F825" s="6" t="s">
        <v>1765</v>
      </c>
      <c r="G825" s="6" t="s">
        <v>393</v>
      </c>
      <c r="H825" s="6" t="s">
        <v>402</v>
      </c>
      <c r="I825" s="6" t="s">
        <v>6294</v>
      </c>
      <c r="K825" s="6" t="s">
        <v>6829</v>
      </c>
      <c r="L825" s="6" t="s">
        <v>212</v>
      </c>
      <c r="M825" s="6" t="s">
        <v>395</v>
      </c>
      <c r="N825" t="s">
        <v>3498</v>
      </c>
      <c r="O825" s="244" t="s">
        <v>41</v>
      </c>
      <c r="P825" s="158" t="s">
        <v>12270</v>
      </c>
      <c r="Q825" s="158" t="s">
        <v>12270</v>
      </c>
    </row>
    <row r="826" spans="1:17" ht="14.5">
      <c r="A826" s="6">
        <v>22021030</v>
      </c>
      <c r="B826" s="6" t="s">
        <v>8728</v>
      </c>
      <c r="C826" s="6" t="s">
        <v>2090</v>
      </c>
      <c r="D826" s="6" t="s">
        <v>416</v>
      </c>
      <c r="E826" s="6" t="s">
        <v>2091</v>
      </c>
      <c r="F826" s="6" t="s">
        <v>1765</v>
      </c>
      <c r="G826" s="6" t="s">
        <v>393</v>
      </c>
      <c r="H826" s="6" t="s">
        <v>402</v>
      </c>
      <c r="I826" s="6" t="s">
        <v>6295</v>
      </c>
      <c r="K826" s="6" t="s">
        <v>6829</v>
      </c>
      <c r="L826" s="6" t="s">
        <v>212</v>
      </c>
      <c r="M826" s="6" t="s">
        <v>395</v>
      </c>
      <c r="N826" t="s">
        <v>3498</v>
      </c>
      <c r="O826" s="244" t="s">
        <v>41</v>
      </c>
      <c r="P826" s="158" t="s">
        <v>12270</v>
      </c>
      <c r="Q826" s="158" t="s">
        <v>12270</v>
      </c>
    </row>
    <row r="827" spans="1:17" ht="14.5">
      <c r="A827" s="6">
        <v>22021031</v>
      </c>
      <c r="B827" s="6" t="s">
        <v>8729</v>
      </c>
      <c r="C827" s="6" t="s">
        <v>2093</v>
      </c>
      <c r="D827" s="6" t="s">
        <v>416</v>
      </c>
      <c r="E827" s="6" t="s">
        <v>2094</v>
      </c>
      <c r="F827" s="6" t="s">
        <v>1765</v>
      </c>
      <c r="G827" s="6" t="s">
        <v>393</v>
      </c>
      <c r="H827" s="6" t="s">
        <v>402</v>
      </c>
      <c r="I827" s="6" t="s">
        <v>2092</v>
      </c>
      <c r="K827" s="6" t="s">
        <v>6829</v>
      </c>
      <c r="L827" s="6" t="s">
        <v>212</v>
      </c>
      <c r="M827" s="6" t="s">
        <v>395</v>
      </c>
      <c r="N827" t="s">
        <v>3498</v>
      </c>
      <c r="O827" s="244" t="s">
        <v>41</v>
      </c>
      <c r="P827" s="158" t="s">
        <v>12270</v>
      </c>
      <c r="Q827" s="158" t="s">
        <v>12270</v>
      </c>
    </row>
    <row r="828" spans="1:17" ht="14.5">
      <c r="A828" s="6">
        <v>22021032</v>
      </c>
      <c r="B828" s="6" t="s">
        <v>8730</v>
      </c>
      <c r="C828" s="6" t="s">
        <v>2095</v>
      </c>
      <c r="D828" s="6" t="s">
        <v>233</v>
      </c>
      <c r="E828" s="6" t="s">
        <v>2096</v>
      </c>
      <c r="F828" s="6" t="s">
        <v>1765</v>
      </c>
      <c r="G828" s="6" t="s">
        <v>393</v>
      </c>
      <c r="H828" s="6" t="s">
        <v>402</v>
      </c>
      <c r="I828" s="6" t="s">
        <v>2097</v>
      </c>
      <c r="K828" s="6" t="s">
        <v>6829</v>
      </c>
      <c r="L828" s="6" t="s">
        <v>212</v>
      </c>
      <c r="M828" s="6" t="s">
        <v>395</v>
      </c>
      <c r="N828" t="s">
        <v>3498</v>
      </c>
      <c r="O828" s="244" t="s">
        <v>41</v>
      </c>
      <c r="P828" s="158" t="s">
        <v>12270</v>
      </c>
      <c r="Q828" s="158" t="s">
        <v>12270</v>
      </c>
    </row>
    <row r="829" spans="1:17" ht="14.5">
      <c r="A829" s="6">
        <v>22021083</v>
      </c>
      <c r="B829" s="6" t="s">
        <v>8731</v>
      </c>
      <c r="C829" s="6" t="s">
        <v>2098</v>
      </c>
      <c r="D829" s="6" t="s">
        <v>416</v>
      </c>
      <c r="E829" s="6" t="s">
        <v>2099</v>
      </c>
      <c r="F829" s="6" t="s">
        <v>1765</v>
      </c>
      <c r="G829" s="6" t="s">
        <v>393</v>
      </c>
      <c r="H829" s="6" t="s">
        <v>402</v>
      </c>
      <c r="I829" s="6" t="s">
        <v>6296</v>
      </c>
      <c r="K829" s="6" t="s">
        <v>6829</v>
      </c>
      <c r="L829" s="6" t="s">
        <v>212</v>
      </c>
      <c r="M829" s="6" t="s">
        <v>395</v>
      </c>
      <c r="N829" t="s">
        <v>3498</v>
      </c>
      <c r="O829" s="244" t="s">
        <v>41</v>
      </c>
      <c r="P829" s="158" t="s">
        <v>12270</v>
      </c>
      <c r="Q829" s="158" t="s">
        <v>12270</v>
      </c>
    </row>
    <row r="830" spans="1:17" ht="14.5">
      <c r="A830" s="6">
        <v>22021033</v>
      </c>
      <c r="B830" s="6" t="s">
        <v>8732</v>
      </c>
      <c r="C830" s="6" t="s">
        <v>2100</v>
      </c>
      <c r="D830" s="6" t="s">
        <v>416</v>
      </c>
      <c r="E830" s="6" t="s">
        <v>2101</v>
      </c>
      <c r="F830" s="6" t="s">
        <v>1765</v>
      </c>
      <c r="G830" s="6" t="s">
        <v>393</v>
      </c>
      <c r="H830" s="6" t="s">
        <v>402</v>
      </c>
      <c r="I830" s="6" t="s">
        <v>6891</v>
      </c>
      <c r="K830" s="6" t="s">
        <v>6829</v>
      </c>
      <c r="L830" s="6" t="s">
        <v>212</v>
      </c>
      <c r="M830" s="6" t="s">
        <v>395</v>
      </c>
      <c r="N830" t="s">
        <v>3498</v>
      </c>
      <c r="O830" s="244" t="s">
        <v>41</v>
      </c>
      <c r="P830" s="158" t="s">
        <v>12270</v>
      </c>
      <c r="Q830" s="158">
        <v>0.55000000000000004</v>
      </c>
    </row>
    <row r="831" spans="1:17" ht="14.5">
      <c r="A831" s="6">
        <v>22021034</v>
      </c>
      <c r="B831" s="6" t="s">
        <v>8733</v>
      </c>
      <c r="C831" s="6" t="s">
        <v>2102</v>
      </c>
      <c r="D831" s="6" t="s">
        <v>416</v>
      </c>
      <c r="E831" s="6" t="s">
        <v>2103</v>
      </c>
      <c r="F831" s="6" t="s">
        <v>1765</v>
      </c>
      <c r="G831" s="6" t="s">
        <v>393</v>
      </c>
      <c r="H831" s="6" t="s">
        <v>402</v>
      </c>
      <c r="I831" s="6" t="s">
        <v>6297</v>
      </c>
      <c r="K831" s="6" t="s">
        <v>6829</v>
      </c>
      <c r="L831" s="6" t="s">
        <v>212</v>
      </c>
      <c r="M831" s="6" t="s">
        <v>395</v>
      </c>
      <c r="N831" t="s">
        <v>3498</v>
      </c>
      <c r="O831" s="244" t="s">
        <v>41</v>
      </c>
      <c r="P831" s="158" t="s">
        <v>12270</v>
      </c>
      <c r="Q831" s="158" t="s">
        <v>12270</v>
      </c>
    </row>
    <row r="832" spans="1:17" ht="14.5">
      <c r="A832" s="6">
        <v>22021075</v>
      </c>
      <c r="B832" s="6" t="s">
        <v>8734</v>
      </c>
      <c r="C832" s="6" t="s">
        <v>2104</v>
      </c>
      <c r="D832" s="6" t="s">
        <v>416</v>
      </c>
      <c r="E832" s="6" t="s">
        <v>2105</v>
      </c>
      <c r="F832" s="6" t="s">
        <v>1765</v>
      </c>
      <c r="G832" s="6" t="s">
        <v>393</v>
      </c>
      <c r="H832" s="6" t="s">
        <v>402</v>
      </c>
      <c r="I832" s="6" t="s">
        <v>6298</v>
      </c>
      <c r="K832" s="6" t="s">
        <v>6829</v>
      </c>
      <c r="L832" s="6" t="s">
        <v>212</v>
      </c>
      <c r="M832" s="6" t="s">
        <v>395</v>
      </c>
      <c r="N832" t="s">
        <v>3498</v>
      </c>
      <c r="O832" s="244" t="s">
        <v>41</v>
      </c>
      <c r="P832" s="158" t="s">
        <v>12270</v>
      </c>
      <c r="Q832" s="158" t="s">
        <v>12270</v>
      </c>
    </row>
    <row r="833" spans="1:17" ht="14.5">
      <c r="A833" s="6">
        <v>22021077</v>
      </c>
      <c r="B833" s="6" t="s">
        <v>8735</v>
      </c>
      <c r="C833" s="6" t="s">
        <v>2107</v>
      </c>
      <c r="D833" s="6" t="s">
        <v>416</v>
      </c>
      <c r="E833" s="6" t="s">
        <v>2108</v>
      </c>
      <c r="F833" s="6" t="s">
        <v>1765</v>
      </c>
      <c r="G833" s="6" t="s">
        <v>393</v>
      </c>
      <c r="H833" s="6" t="s">
        <v>402</v>
      </c>
      <c r="I833" s="6" t="s">
        <v>6299</v>
      </c>
      <c r="K833" s="6" t="s">
        <v>6829</v>
      </c>
      <c r="L833" s="6" t="s">
        <v>212</v>
      </c>
      <c r="M833" s="6" t="s">
        <v>395</v>
      </c>
      <c r="N833" t="s">
        <v>3498</v>
      </c>
      <c r="O833" s="244" t="s">
        <v>41</v>
      </c>
      <c r="P833" s="158" t="s">
        <v>12270</v>
      </c>
      <c r="Q833" s="158">
        <v>0.55000000000000004</v>
      </c>
    </row>
    <row r="834" spans="1:17" ht="14.5">
      <c r="A834" s="6">
        <v>22021078</v>
      </c>
      <c r="B834" s="6" t="s">
        <v>8736</v>
      </c>
      <c r="C834" s="6" t="s">
        <v>2109</v>
      </c>
      <c r="D834" s="6" t="s">
        <v>416</v>
      </c>
      <c r="E834" s="6" t="s">
        <v>2110</v>
      </c>
      <c r="F834" s="6" t="s">
        <v>1765</v>
      </c>
      <c r="G834" s="6" t="s">
        <v>393</v>
      </c>
      <c r="H834" s="6" t="s">
        <v>402</v>
      </c>
      <c r="I834" s="6" t="s">
        <v>6300</v>
      </c>
      <c r="K834" s="6" t="s">
        <v>6829</v>
      </c>
      <c r="L834" s="6" t="s">
        <v>212</v>
      </c>
      <c r="M834" s="6" t="s">
        <v>395</v>
      </c>
      <c r="N834" t="s">
        <v>3498</v>
      </c>
      <c r="O834" s="244" t="s">
        <v>41</v>
      </c>
      <c r="P834" s="158" t="s">
        <v>12270</v>
      </c>
      <c r="Q834" s="158" t="s">
        <v>12270</v>
      </c>
    </row>
    <row r="835" spans="1:17" ht="14.5">
      <c r="A835" s="6">
        <v>22021079</v>
      </c>
      <c r="B835" s="6" t="s">
        <v>8737</v>
      </c>
      <c r="C835" s="6" t="s">
        <v>2111</v>
      </c>
      <c r="D835" s="6" t="s">
        <v>416</v>
      </c>
      <c r="E835" s="6" t="s">
        <v>2112</v>
      </c>
      <c r="F835" s="6" t="s">
        <v>1765</v>
      </c>
      <c r="G835" s="6" t="s">
        <v>393</v>
      </c>
      <c r="H835" s="6" t="s">
        <v>402</v>
      </c>
      <c r="I835" s="6" t="s">
        <v>6301</v>
      </c>
      <c r="K835" s="6" t="s">
        <v>6829</v>
      </c>
      <c r="L835" s="6" t="s">
        <v>212</v>
      </c>
      <c r="M835" s="6" t="s">
        <v>395</v>
      </c>
      <c r="N835" t="s">
        <v>3498</v>
      </c>
      <c r="O835" s="244" t="s">
        <v>41</v>
      </c>
      <c r="P835" s="158" t="s">
        <v>12270</v>
      </c>
      <c r="Q835" s="158" t="s">
        <v>12270</v>
      </c>
    </row>
    <row r="836" spans="1:17" ht="14.5">
      <c r="A836" s="6">
        <v>22021080</v>
      </c>
      <c r="B836" s="6" t="s">
        <v>8738</v>
      </c>
      <c r="C836" s="6" t="s">
        <v>2113</v>
      </c>
      <c r="D836" s="6" t="s">
        <v>233</v>
      </c>
      <c r="E836" s="6" t="s">
        <v>2114</v>
      </c>
      <c r="F836" s="6" t="s">
        <v>1765</v>
      </c>
      <c r="G836" s="6" t="s">
        <v>393</v>
      </c>
      <c r="H836" s="6" t="s">
        <v>402</v>
      </c>
      <c r="I836" s="6" t="s">
        <v>6302</v>
      </c>
      <c r="K836" s="6" t="s">
        <v>6829</v>
      </c>
      <c r="L836" s="6" t="s">
        <v>212</v>
      </c>
      <c r="M836" s="6" t="s">
        <v>395</v>
      </c>
      <c r="N836" t="s">
        <v>3498</v>
      </c>
      <c r="O836" s="244" t="s">
        <v>41</v>
      </c>
      <c r="P836" s="158" t="s">
        <v>12270</v>
      </c>
      <c r="Q836" s="158" t="s">
        <v>12270</v>
      </c>
    </row>
    <row r="837" spans="1:17" ht="14.5">
      <c r="A837" s="6">
        <v>22021081</v>
      </c>
      <c r="B837" s="6" t="s">
        <v>8739</v>
      </c>
      <c r="C837" s="6" t="s">
        <v>2115</v>
      </c>
      <c r="D837" s="6" t="s">
        <v>218</v>
      </c>
      <c r="E837" s="6" t="s">
        <v>2116</v>
      </c>
      <c r="F837" s="6" t="s">
        <v>1765</v>
      </c>
      <c r="G837" s="6" t="s">
        <v>393</v>
      </c>
      <c r="H837" s="6" t="s">
        <v>402</v>
      </c>
      <c r="I837" s="6" t="s">
        <v>6303</v>
      </c>
      <c r="K837" s="6" t="s">
        <v>6829</v>
      </c>
      <c r="L837" s="6" t="s">
        <v>212</v>
      </c>
      <c r="M837" s="6" t="s">
        <v>395</v>
      </c>
      <c r="N837" t="s">
        <v>3498</v>
      </c>
      <c r="O837" s="244" t="s">
        <v>41</v>
      </c>
      <c r="P837" s="158" t="s">
        <v>12270</v>
      </c>
      <c r="Q837" s="158" t="s">
        <v>12270</v>
      </c>
    </row>
    <row r="838" spans="1:17" ht="14.5">
      <c r="A838" s="6">
        <v>22021082</v>
      </c>
      <c r="B838" s="6" t="s">
        <v>8740</v>
      </c>
      <c r="C838" s="6" t="s">
        <v>2115</v>
      </c>
      <c r="D838" s="6" t="s">
        <v>250</v>
      </c>
      <c r="E838" s="6" t="s">
        <v>2117</v>
      </c>
      <c r="F838" s="6" t="s">
        <v>1765</v>
      </c>
      <c r="G838" s="6" t="s">
        <v>393</v>
      </c>
      <c r="H838" s="6" t="s">
        <v>402</v>
      </c>
      <c r="I838" s="6" t="s">
        <v>6304</v>
      </c>
      <c r="K838" s="6" t="s">
        <v>6829</v>
      </c>
      <c r="L838" s="6" t="s">
        <v>212</v>
      </c>
      <c r="M838" s="6" t="s">
        <v>395</v>
      </c>
      <c r="N838" t="s">
        <v>3498</v>
      </c>
      <c r="O838" s="244" t="s">
        <v>41</v>
      </c>
      <c r="P838" s="158" t="s">
        <v>12270</v>
      </c>
      <c r="Q838" s="158" t="s">
        <v>12270</v>
      </c>
    </row>
    <row r="839" spans="1:17" ht="14.5">
      <c r="A839" s="6">
        <v>22021084</v>
      </c>
      <c r="B839" s="6" t="s">
        <v>8741</v>
      </c>
      <c r="C839" s="6" t="s">
        <v>2118</v>
      </c>
      <c r="D839" s="6" t="s">
        <v>289</v>
      </c>
      <c r="E839" s="6" t="s">
        <v>2119</v>
      </c>
      <c r="F839" s="6" t="s">
        <v>1765</v>
      </c>
      <c r="G839" s="6" t="s">
        <v>393</v>
      </c>
      <c r="H839" s="6" t="s">
        <v>402</v>
      </c>
      <c r="I839" s="6" t="s">
        <v>6305</v>
      </c>
      <c r="K839" s="6" t="s">
        <v>6829</v>
      </c>
      <c r="L839" s="6" t="s">
        <v>212</v>
      </c>
      <c r="M839" s="6" t="s">
        <v>395</v>
      </c>
      <c r="N839" t="s">
        <v>3498</v>
      </c>
      <c r="O839" s="244" t="s">
        <v>41</v>
      </c>
      <c r="P839" s="158" t="s">
        <v>12270</v>
      </c>
      <c r="Q839" s="158" t="s">
        <v>12270</v>
      </c>
    </row>
    <row r="840" spans="1:17" ht="14.5">
      <c r="A840" s="6">
        <v>22021085</v>
      </c>
      <c r="B840" s="6" t="s">
        <v>8742</v>
      </c>
      <c r="C840" s="6" t="s">
        <v>2118</v>
      </c>
      <c r="D840" s="6" t="s">
        <v>233</v>
      </c>
      <c r="E840" s="6" t="s">
        <v>2120</v>
      </c>
      <c r="F840" s="6" t="s">
        <v>1765</v>
      </c>
      <c r="G840" s="6" t="s">
        <v>393</v>
      </c>
      <c r="H840" s="6" t="s">
        <v>402</v>
      </c>
      <c r="I840" s="6" t="s">
        <v>6306</v>
      </c>
      <c r="K840" s="6" t="s">
        <v>6829</v>
      </c>
      <c r="L840" s="6" t="s">
        <v>212</v>
      </c>
      <c r="M840" s="6" t="s">
        <v>395</v>
      </c>
      <c r="N840" t="s">
        <v>3498</v>
      </c>
      <c r="O840" s="244" t="s">
        <v>41</v>
      </c>
      <c r="P840" s="158" t="s">
        <v>12270</v>
      </c>
      <c r="Q840" s="158" t="s">
        <v>12270</v>
      </c>
    </row>
    <row r="841" spans="1:17" ht="14.5">
      <c r="A841" s="6">
        <v>22021086</v>
      </c>
      <c r="B841" s="6" t="s">
        <v>8743</v>
      </c>
      <c r="C841" s="6" t="s">
        <v>2118</v>
      </c>
      <c r="D841" s="6" t="s">
        <v>218</v>
      </c>
      <c r="E841" s="6" t="s">
        <v>2121</v>
      </c>
      <c r="F841" s="6" t="s">
        <v>1765</v>
      </c>
      <c r="G841" s="6" t="s">
        <v>393</v>
      </c>
      <c r="H841" s="6" t="s">
        <v>402</v>
      </c>
      <c r="I841" s="6" t="s">
        <v>6307</v>
      </c>
      <c r="K841" s="6" t="s">
        <v>6829</v>
      </c>
      <c r="L841" s="6" t="s">
        <v>212</v>
      </c>
      <c r="M841" s="6" t="s">
        <v>395</v>
      </c>
      <c r="N841" t="s">
        <v>3498</v>
      </c>
      <c r="O841" s="244" t="s">
        <v>41</v>
      </c>
      <c r="P841" s="158" t="s">
        <v>12270</v>
      </c>
      <c r="Q841" s="158">
        <v>0.55000000000000004</v>
      </c>
    </row>
    <row r="842" spans="1:17" ht="14.5">
      <c r="A842" s="6">
        <v>22021087</v>
      </c>
      <c r="B842" s="6" t="s">
        <v>8744</v>
      </c>
      <c r="C842" s="6" t="s">
        <v>2118</v>
      </c>
      <c r="D842" s="6" t="s">
        <v>250</v>
      </c>
      <c r="E842" s="6" t="s">
        <v>2122</v>
      </c>
      <c r="F842" s="6" t="s">
        <v>1765</v>
      </c>
      <c r="G842" s="6" t="s">
        <v>393</v>
      </c>
      <c r="H842" s="6" t="s">
        <v>402</v>
      </c>
      <c r="I842" s="6" t="s">
        <v>6308</v>
      </c>
      <c r="K842" s="6" t="s">
        <v>6829</v>
      </c>
      <c r="L842" s="6" t="s">
        <v>212</v>
      </c>
      <c r="M842" s="6" t="s">
        <v>395</v>
      </c>
      <c r="N842" t="s">
        <v>3498</v>
      </c>
      <c r="O842" s="244" t="s">
        <v>41</v>
      </c>
      <c r="P842" s="158" t="s">
        <v>12270</v>
      </c>
      <c r="Q842" s="158" t="s">
        <v>12270</v>
      </c>
    </row>
    <row r="843" spans="1:17" ht="14.5">
      <c r="A843" s="6">
        <v>22020989</v>
      </c>
      <c r="B843" s="6" t="s">
        <v>8745</v>
      </c>
      <c r="C843" s="6" t="s">
        <v>2123</v>
      </c>
      <c r="D843" s="6" t="s">
        <v>2124</v>
      </c>
      <c r="E843" s="6" t="s">
        <v>2125</v>
      </c>
      <c r="F843" s="6" t="s">
        <v>1765</v>
      </c>
      <c r="G843" s="6" t="s">
        <v>393</v>
      </c>
      <c r="H843" s="6" t="s">
        <v>402</v>
      </c>
      <c r="I843" s="6" t="s">
        <v>6309</v>
      </c>
      <c r="K843" s="6" t="s">
        <v>6829</v>
      </c>
      <c r="L843" s="6" t="s">
        <v>212</v>
      </c>
      <c r="M843" s="6" t="s">
        <v>395</v>
      </c>
      <c r="N843" t="s">
        <v>3498</v>
      </c>
      <c r="O843" s="244" t="s">
        <v>41</v>
      </c>
      <c r="P843" s="158" t="s">
        <v>12270</v>
      </c>
      <c r="Q843" s="158" t="s">
        <v>12270</v>
      </c>
    </row>
    <row r="844" spans="1:17" ht="14.5">
      <c r="A844" s="6">
        <v>22020956</v>
      </c>
      <c r="B844" s="6" t="s">
        <v>8746</v>
      </c>
      <c r="C844" s="6" t="s">
        <v>2123</v>
      </c>
      <c r="D844" s="6" t="s">
        <v>289</v>
      </c>
      <c r="E844" s="6" t="s">
        <v>2126</v>
      </c>
      <c r="F844" s="6" t="s">
        <v>1765</v>
      </c>
      <c r="G844" s="6" t="s">
        <v>393</v>
      </c>
      <c r="H844" s="6" t="s">
        <v>402</v>
      </c>
      <c r="I844" s="6" t="s">
        <v>6310</v>
      </c>
      <c r="K844" s="6" t="s">
        <v>6829</v>
      </c>
      <c r="L844" s="6" t="s">
        <v>212</v>
      </c>
      <c r="M844" s="6" t="s">
        <v>395</v>
      </c>
      <c r="N844" t="s">
        <v>3498</v>
      </c>
      <c r="O844" s="244" t="s">
        <v>41</v>
      </c>
      <c r="P844" s="158" t="s">
        <v>12270</v>
      </c>
      <c r="Q844" s="158" t="s">
        <v>12270</v>
      </c>
    </row>
    <row r="845" spans="1:17" ht="14.5">
      <c r="A845" s="6">
        <v>22020957</v>
      </c>
      <c r="B845" s="6" t="s">
        <v>8747</v>
      </c>
      <c r="C845" s="6" t="s">
        <v>2123</v>
      </c>
      <c r="D845" s="6" t="s">
        <v>233</v>
      </c>
      <c r="E845" s="6" t="s">
        <v>2127</v>
      </c>
      <c r="F845" s="6" t="s">
        <v>1765</v>
      </c>
      <c r="G845" s="6" t="s">
        <v>393</v>
      </c>
      <c r="H845" s="6" t="s">
        <v>402</v>
      </c>
      <c r="I845" s="6" t="s">
        <v>6311</v>
      </c>
      <c r="K845" s="6" t="s">
        <v>6829</v>
      </c>
      <c r="L845" s="6" t="s">
        <v>212</v>
      </c>
      <c r="M845" s="6" t="s">
        <v>395</v>
      </c>
      <c r="N845" t="s">
        <v>3498</v>
      </c>
      <c r="O845" s="244" t="s">
        <v>41</v>
      </c>
      <c r="P845" s="158" t="s">
        <v>12270</v>
      </c>
      <c r="Q845" s="158" t="s">
        <v>12270</v>
      </c>
    </row>
    <row r="846" spans="1:17" ht="14.5">
      <c r="A846" s="6">
        <v>22020958</v>
      </c>
      <c r="B846" s="6" t="s">
        <v>8748</v>
      </c>
      <c r="C846" s="6" t="s">
        <v>2123</v>
      </c>
      <c r="D846" s="6" t="s">
        <v>218</v>
      </c>
      <c r="E846" s="6" t="s">
        <v>2128</v>
      </c>
      <c r="F846" s="6" t="s">
        <v>1765</v>
      </c>
      <c r="G846" s="6" t="s">
        <v>393</v>
      </c>
      <c r="H846" s="6" t="s">
        <v>402</v>
      </c>
      <c r="I846" s="6" t="s">
        <v>6312</v>
      </c>
      <c r="K846" s="6" t="s">
        <v>6829</v>
      </c>
      <c r="L846" s="6" t="s">
        <v>212</v>
      </c>
      <c r="M846" s="6" t="s">
        <v>395</v>
      </c>
      <c r="N846" t="s">
        <v>3498</v>
      </c>
      <c r="O846" s="244" t="s">
        <v>41</v>
      </c>
      <c r="P846" s="158" t="s">
        <v>12270</v>
      </c>
      <c r="Q846" s="158" t="s">
        <v>12270</v>
      </c>
    </row>
    <row r="847" spans="1:17" ht="14.5">
      <c r="A847" s="6">
        <v>22020959</v>
      </c>
      <c r="B847" s="6" t="s">
        <v>8749</v>
      </c>
      <c r="C847" s="6" t="s">
        <v>2123</v>
      </c>
      <c r="D847" s="6" t="s">
        <v>2213</v>
      </c>
      <c r="E847" s="6" t="s">
        <v>2129</v>
      </c>
      <c r="F847" s="6" t="s">
        <v>1765</v>
      </c>
      <c r="G847" s="6" t="s">
        <v>393</v>
      </c>
      <c r="H847" s="6" t="s">
        <v>402</v>
      </c>
      <c r="I847" s="6" t="s">
        <v>2130</v>
      </c>
      <c r="K847" s="6" t="s">
        <v>6829</v>
      </c>
      <c r="L847" s="6" t="s">
        <v>212</v>
      </c>
      <c r="M847" s="6" t="s">
        <v>395</v>
      </c>
      <c r="N847" t="s">
        <v>3498</v>
      </c>
      <c r="O847" s="244" t="s">
        <v>41</v>
      </c>
      <c r="P847" s="158" t="s">
        <v>12270</v>
      </c>
      <c r="Q847" s="158" t="s">
        <v>12270</v>
      </c>
    </row>
    <row r="848" spans="1:17" ht="14.5">
      <c r="A848" s="6">
        <v>22020960</v>
      </c>
      <c r="B848" s="6" t="s">
        <v>8750</v>
      </c>
      <c r="C848" s="6" t="s">
        <v>2123</v>
      </c>
      <c r="D848" s="6" t="s">
        <v>250</v>
      </c>
      <c r="E848" s="6" t="s">
        <v>2131</v>
      </c>
      <c r="F848" s="6" t="s">
        <v>1765</v>
      </c>
      <c r="G848" s="6" t="s">
        <v>393</v>
      </c>
      <c r="H848" s="6" t="s">
        <v>402</v>
      </c>
      <c r="I848" s="6" t="s">
        <v>6313</v>
      </c>
      <c r="K848" s="6" t="s">
        <v>6829</v>
      </c>
      <c r="L848" s="6" t="s">
        <v>212</v>
      </c>
      <c r="M848" s="6" t="s">
        <v>395</v>
      </c>
      <c r="N848" t="s">
        <v>3498</v>
      </c>
      <c r="O848" s="244" t="s">
        <v>41</v>
      </c>
      <c r="P848" s="158" t="s">
        <v>12270</v>
      </c>
      <c r="Q848" s="158" t="s">
        <v>12270</v>
      </c>
    </row>
    <row r="849" spans="1:17" ht="14.5">
      <c r="A849" s="6">
        <v>22020961</v>
      </c>
      <c r="B849" s="6" t="s">
        <v>8751</v>
      </c>
      <c r="C849" s="6" t="s">
        <v>2123</v>
      </c>
      <c r="D849" s="6" t="s">
        <v>222</v>
      </c>
      <c r="E849" s="6" t="s">
        <v>2132</v>
      </c>
      <c r="F849" s="6" t="s">
        <v>1765</v>
      </c>
      <c r="G849" s="6" t="s">
        <v>393</v>
      </c>
      <c r="H849" s="6" t="s">
        <v>402</v>
      </c>
      <c r="I849" s="6" t="s">
        <v>6314</v>
      </c>
      <c r="K849" s="6" t="s">
        <v>6829</v>
      </c>
      <c r="L849" s="6" t="s">
        <v>212</v>
      </c>
      <c r="M849" s="6" t="s">
        <v>395</v>
      </c>
      <c r="N849" t="s">
        <v>3498</v>
      </c>
      <c r="O849" s="244" t="s">
        <v>41</v>
      </c>
      <c r="P849" s="158" t="s">
        <v>12270</v>
      </c>
      <c r="Q849" s="158" t="s">
        <v>12270</v>
      </c>
    </row>
    <row r="850" spans="1:17" ht="14.5">
      <c r="A850" s="6">
        <v>22020962</v>
      </c>
      <c r="B850" s="6" t="s">
        <v>8752</v>
      </c>
      <c r="C850" s="6" t="s">
        <v>2133</v>
      </c>
      <c r="D850" s="6" t="s">
        <v>2124</v>
      </c>
      <c r="E850" s="6" t="s">
        <v>2134</v>
      </c>
      <c r="F850" s="6" t="s">
        <v>1765</v>
      </c>
      <c r="G850" s="6" t="s">
        <v>393</v>
      </c>
      <c r="H850" s="6" t="s">
        <v>402</v>
      </c>
      <c r="I850" s="6" t="s">
        <v>6315</v>
      </c>
      <c r="K850" s="6" t="s">
        <v>6829</v>
      </c>
      <c r="L850" s="6" t="s">
        <v>212</v>
      </c>
      <c r="M850" s="6" t="s">
        <v>395</v>
      </c>
      <c r="N850" t="s">
        <v>3498</v>
      </c>
      <c r="O850" s="244" t="s">
        <v>41</v>
      </c>
      <c r="P850" s="158" t="s">
        <v>12270</v>
      </c>
      <c r="Q850" s="158" t="s">
        <v>12270</v>
      </c>
    </row>
    <row r="851" spans="1:17" ht="14.5">
      <c r="A851" s="6">
        <v>22020963</v>
      </c>
      <c r="B851" s="6" t="s">
        <v>8753</v>
      </c>
      <c r="C851" s="6" t="s">
        <v>2133</v>
      </c>
      <c r="D851" s="6" t="s">
        <v>289</v>
      </c>
      <c r="E851" s="6" t="s">
        <v>2135</v>
      </c>
      <c r="F851" s="6" t="s">
        <v>1765</v>
      </c>
      <c r="G851" s="6" t="s">
        <v>393</v>
      </c>
      <c r="H851" s="6" t="s">
        <v>402</v>
      </c>
      <c r="I851" s="6" t="s">
        <v>6316</v>
      </c>
      <c r="K851" s="6" t="s">
        <v>6829</v>
      </c>
      <c r="L851" s="6" t="s">
        <v>212</v>
      </c>
      <c r="M851" s="6" t="s">
        <v>395</v>
      </c>
      <c r="N851" t="s">
        <v>3498</v>
      </c>
      <c r="O851" s="244" t="s">
        <v>41</v>
      </c>
      <c r="P851" s="158" t="s">
        <v>12270</v>
      </c>
      <c r="Q851" s="158" t="s">
        <v>12270</v>
      </c>
    </row>
    <row r="852" spans="1:17" ht="14.5">
      <c r="A852" s="6">
        <v>22020964</v>
      </c>
      <c r="B852" s="6" t="s">
        <v>8754</v>
      </c>
      <c r="C852" s="6" t="s">
        <v>2133</v>
      </c>
      <c r="D852" s="6" t="s">
        <v>233</v>
      </c>
      <c r="E852" s="6" t="s">
        <v>2136</v>
      </c>
      <c r="F852" s="6" t="s">
        <v>1765</v>
      </c>
      <c r="G852" s="6" t="s">
        <v>393</v>
      </c>
      <c r="H852" s="6" t="s">
        <v>402</v>
      </c>
      <c r="I852" s="6" t="s">
        <v>6317</v>
      </c>
      <c r="K852" s="6" t="s">
        <v>6829</v>
      </c>
      <c r="L852" s="6" t="s">
        <v>212</v>
      </c>
      <c r="M852" s="6" t="s">
        <v>395</v>
      </c>
      <c r="N852" t="s">
        <v>3498</v>
      </c>
      <c r="O852" s="244" t="s">
        <v>41</v>
      </c>
      <c r="P852" s="158" t="s">
        <v>12270</v>
      </c>
      <c r="Q852" s="158" t="s">
        <v>12270</v>
      </c>
    </row>
    <row r="853" spans="1:17" ht="14.5">
      <c r="A853" s="6">
        <v>22021095</v>
      </c>
      <c r="B853" s="6" t="s">
        <v>8755</v>
      </c>
      <c r="C853" s="6" t="s">
        <v>2133</v>
      </c>
      <c r="D853" s="6" t="s">
        <v>218</v>
      </c>
      <c r="E853" s="6" t="s">
        <v>2137</v>
      </c>
      <c r="F853" s="6" t="s">
        <v>1765</v>
      </c>
      <c r="G853" s="6" t="s">
        <v>393</v>
      </c>
      <c r="H853" s="6" t="s">
        <v>402</v>
      </c>
      <c r="I853" s="6" t="s">
        <v>6318</v>
      </c>
      <c r="K853" s="6" t="s">
        <v>6829</v>
      </c>
      <c r="L853" s="6" t="s">
        <v>212</v>
      </c>
      <c r="M853" s="6" t="s">
        <v>395</v>
      </c>
      <c r="N853" t="s">
        <v>3498</v>
      </c>
      <c r="O853" s="244" t="s">
        <v>41</v>
      </c>
      <c r="P853" s="158" t="s">
        <v>12270</v>
      </c>
      <c r="Q853" s="158" t="s">
        <v>12270</v>
      </c>
    </row>
    <row r="854" spans="1:17" ht="14.5">
      <c r="A854" s="6">
        <v>22021068</v>
      </c>
      <c r="B854" s="6" t="s">
        <v>8756</v>
      </c>
      <c r="C854" s="6" t="s">
        <v>2133</v>
      </c>
      <c r="D854" s="6" t="s">
        <v>2213</v>
      </c>
      <c r="E854" s="6" t="s">
        <v>2138</v>
      </c>
      <c r="F854" s="6" t="s">
        <v>1765</v>
      </c>
      <c r="G854" s="6" t="s">
        <v>393</v>
      </c>
      <c r="H854" s="6" t="s">
        <v>402</v>
      </c>
      <c r="I854" s="6" t="s">
        <v>2139</v>
      </c>
      <c r="K854" s="6" t="s">
        <v>6829</v>
      </c>
      <c r="L854" s="6" t="s">
        <v>212</v>
      </c>
      <c r="M854" s="6" t="s">
        <v>395</v>
      </c>
      <c r="N854" t="s">
        <v>3498</v>
      </c>
      <c r="O854" s="244" t="s">
        <v>41</v>
      </c>
      <c r="P854" s="158" t="s">
        <v>12270</v>
      </c>
      <c r="Q854" s="158" t="s">
        <v>12270</v>
      </c>
    </row>
    <row r="855" spans="1:17" ht="14.5">
      <c r="A855" s="6">
        <v>22021069</v>
      </c>
      <c r="B855" s="6" t="s">
        <v>8757</v>
      </c>
      <c r="C855" s="6" t="s">
        <v>2133</v>
      </c>
      <c r="D855" s="6" t="s">
        <v>250</v>
      </c>
      <c r="E855" s="6" t="s">
        <v>2140</v>
      </c>
      <c r="F855" s="6" t="s">
        <v>1765</v>
      </c>
      <c r="G855" s="6" t="s">
        <v>393</v>
      </c>
      <c r="H855" s="6" t="s">
        <v>402</v>
      </c>
      <c r="I855" s="6" t="s">
        <v>6319</v>
      </c>
      <c r="K855" s="6" t="s">
        <v>6829</v>
      </c>
      <c r="L855" s="6" t="s">
        <v>212</v>
      </c>
      <c r="M855" s="6" t="s">
        <v>395</v>
      </c>
      <c r="N855" t="s">
        <v>3498</v>
      </c>
      <c r="O855" s="244" t="s">
        <v>41</v>
      </c>
      <c r="P855" s="158" t="s">
        <v>12270</v>
      </c>
      <c r="Q855" s="158" t="s">
        <v>12270</v>
      </c>
    </row>
    <row r="856" spans="1:17" ht="14.5">
      <c r="A856" s="6">
        <v>22021070</v>
      </c>
      <c r="B856" s="6" t="s">
        <v>8758</v>
      </c>
      <c r="C856" s="6" t="s">
        <v>2133</v>
      </c>
      <c r="D856" s="6" t="s">
        <v>222</v>
      </c>
      <c r="E856" s="6" t="s">
        <v>2141</v>
      </c>
      <c r="F856" s="6" t="s">
        <v>1765</v>
      </c>
      <c r="G856" s="6" t="s">
        <v>393</v>
      </c>
      <c r="H856" s="6" t="s">
        <v>402</v>
      </c>
      <c r="I856" s="6" t="s">
        <v>6320</v>
      </c>
      <c r="K856" s="6" t="s">
        <v>6829</v>
      </c>
      <c r="L856" s="6" t="s">
        <v>212</v>
      </c>
      <c r="M856" s="6" t="s">
        <v>395</v>
      </c>
      <c r="N856" t="s">
        <v>3498</v>
      </c>
      <c r="O856" s="244" t="s">
        <v>41</v>
      </c>
      <c r="P856" s="158" t="s">
        <v>12270</v>
      </c>
      <c r="Q856" s="158" t="s">
        <v>12270</v>
      </c>
    </row>
    <row r="857" spans="1:17" ht="14.5">
      <c r="A857" s="6">
        <v>22021072</v>
      </c>
      <c r="B857" s="6" t="s">
        <v>8759</v>
      </c>
      <c r="C857" s="6" t="s">
        <v>2142</v>
      </c>
      <c r="D857" s="6" t="s">
        <v>289</v>
      </c>
      <c r="E857" s="6" t="s">
        <v>2144</v>
      </c>
      <c r="F857" s="6" t="s">
        <v>1765</v>
      </c>
      <c r="G857" s="6" t="s">
        <v>393</v>
      </c>
      <c r="H857" s="6" t="s">
        <v>402</v>
      </c>
      <c r="I857" s="6" t="s">
        <v>6322</v>
      </c>
      <c r="K857" s="6" t="s">
        <v>6829</v>
      </c>
      <c r="L857" s="6" t="s">
        <v>212</v>
      </c>
      <c r="M857" s="6" t="s">
        <v>395</v>
      </c>
      <c r="N857" t="s">
        <v>3498</v>
      </c>
      <c r="O857" s="244" t="s">
        <v>41</v>
      </c>
      <c r="P857" s="158" t="s">
        <v>12270</v>
      </c>
      <c r="Q857" s="158" t="s">
        <v>12270</v>
      </c>
    </row>
    <row r="858" spans="1:17" ht="14.5">
      <c r="A858" s="6">
        <v>22021073</v>
      </c>
      <c r="B858" s="6" t="s">
        <v>8760</v>
      </c>
      <c r="C858" s="6" t="s">
        <v>2142</v>
      </c>
      <c r="D858" s="6" t="s">
        <v>233</v>
      </c>
      <c r="E858" s="6" t="s">
        <v>2145</v>
      </c>
      <c r="F858" s="6" t="s">
        <v>1765</v>
      </c>
      <c r="G858" s="6" t="s">
        <v>393</v>
      </c>
      <c r="H858" s="6" t="s">
        <v>402</v>
      </c>
      <c r="I858" s="6" t="s">
        <v>6323</v>
      </c>
      <c r="K858" s="6" t="s">
        <v>6829</v>
      </c>
      <c r="L858" s="6" t="s">
        <v>212</v>
      </c>
      <c r="M858" s="6" t="s">
        <v>395</v>
      </c>
      <c r="N858" t="s">
        <v>3498</v>
      </c>
      <c r="O858" s="244" t="s">
        <v>41</v>
      </c>
      <c r="P858" s="158" t="s">
        <v>12270</v>
      </c>
      <c r="Q858" s="158" t="s">
        <v>12270</v>
      </c>
    </row>
    <row r="859" spans="1:17" ht="14.5">
      <c r="A859" s="6">
        <v>22021105</v>
      </c>
      <c r="B859" s="6" t="s">
        <v>8761</v>
      </c>
      <c r="C859" s="6" t="s">
        <v>2142</v>
      </c>
      <c r="D859" s="6" t="s">
        <v>2213</v>
      </c>
      <c r="E859" s="6" t="s">
        <v>2147</v>
      </c>
      <c r="F859" s="6" t="s">
        <v>1765</v>
      </c>
      <c r="G859" s="6" t="s">
        <v>393</v>
      </c>
      <c r="H859" s="6" t="s">
        <v>402</v>
      </c>
      <c r="I859" s="6" t="s">
        <v>2148</v>
      </c>
      <c r="K859" s="6" t="s">
        <v>6829</v>
      </c>
      <c r="L859" s="6" t="s">
        <v>212</v>
      </c>
      <c r="M859" s="6" t="s">
        <v>395</v>
      </c>
      <c r="N859" t="s">
        <v>3498</v>
      </c>
      <c r="O859" s="244" t="s">
        <v>41</v>
      </c>
      <c r="P859" s="158" t="s">
        <v>12270</v>
      </c>
      <c r="Q859" s="158" t="s">
        <v>12270</v>
      </c>
    </row>
    <row r="860" spans="1:17" ht="14.5">
      <c r="A860" s="6">
        <v>22021107</v>
      </c>
      <c r="B860" s="6" t="s">
        <v>8762</v>
      </c>
      <c r="C860" s="6" t="s">
        <v>2142</v>
      </c>
      <c r="D860" s="6" t="s">
        <v>222</v>
      </c>
      <c r="E860" s="6" t="s">
        <v>2150</v>
      </c>
      <c r="F860" s="6" t="s">
        <v>1765</v>
      </c>
      <c r="G860" s="6" t="s">
        <v>393</v>
      </c>
      <c r="H860" s="6" t="s">
        <v>402</v>
      </c>
      <c r="I860" s="6" t="s">
        <v>6326</v>
      </c>
      <c r="K860" s="6" t="s">
        <v>6829</v>
      </c>
      <c r="L860" s="6" t="s">
        <v>212</v>
      </c>
      <c r="M860" s="6" t="s">
        <v>395</v>
      </c>
      <c r="N860" t="s">
        <v>3498</v>
      </c>
      <c r="O860" s="244" t="s">
        <v>41</v>
      </c>
      <c r="P860" s="158" t="s">
        <v>12270</v>
      </c>
      <c r="Q860" s="158">
        <v>0.55000000000000004</v>
      </c>
    </row>
    <row r="861" spans="1:17" ht="14.5">
      <c r="A861" s="6">
        <v>22021088</v>
      </c>
      <c r="B861" s="6" t="s">
        <v>8763</v>
      </c>
      <c r="C861" s="6" t="s">
        <v>2151</v>
      </c>
      <c r="D861" s="6" t="s">
        <v>233</v>
      </c>
      <c r="E861" s="6" t="s">
        <v>2152</v>
      </c>
      <c r="F861" s="6" t="s">
        <v>1765</v>
      </c>
      <c r="G861" s="6" t="s">
        <v>393</v>
      </c>
      <c r="H861" s="6" t="s">
        <v>402</v>
      </c>
      <c r="I861" s="6" t="s">
        <v>6327</v>
      </c>
      <c r="K861" s="6" t="s">
        <v>6829</v>
      </c>
      <c r="L861" s="6" t="s">
        <v>208</v>
      </c>
      <c r="M861" s="6" t="s">
        <v>395</v>
      </c>
      <c r="N861" t="s">
        <v>3498</v>
      </c>
      <c r="O861" s="244" t="s">
        <v>41</v>
      </c>
      <c r="P861" s="158" t="s">
        <v>12270</v>
      </c>
      <c r="Q861" s="158" t="s">
        <v>12270</v>
      </c>
    </row>
    <row r="862" spans="1:17" ht="14.5">
      <c r="A862" s="6">
        <v>22021089</v>
      </c>
      <c r="B862" s="6" t="s">
        <v>8764</v>
      </c>
      <c r="C862" s="6" t="s">
        <v>2151</v>
      </c>
      <c r="D862" s="6" t="s">
        <v>218</v>
      </c>
      <c r="E862" s="6" t="s">
        <v>2153</v>
      </c>
      <c r="F862" s="6" t="s">
        <v>1765</v>
      </c>
      <c r="G862" s="6" t="s">
        <v>393</v>
      </c>
      <c r="H862" s="6" t="s">
        <v>402</v>
      </c>
      <c r="I862" s="6" t="s">
        <v>6328</v>
      </c>
      <c r="K862" s="6" t="s">
        <v>6829</v>
      </c>
      <c r="L862" s="6" t="s">
        <v>208</v>
      </c>
      <c r="M862" s="6" t="s">
        <v>395</v>
      </c>
      <c r="N862" t="s">
        <v>3498</v>
      </c>
      <c r="O862" s="244" t="s">
        <v>41</v>
      </c>
      <c r="P862" s="158" t="s">
        <v>12270</v>
      </c>
      <c r="Q862" s="158" t="s">
        <v>12270</v>
      </c>
    </row>
    <row r="863" spans="1:17" ht="14.5">
      <c r="A863" s="6">
        <v>22021090</v>
      </c>
      <c r="B863" s="6" t="s">
        <v>8765</v>
      </c>
      <c r="C863" s="6" t="s">
        <v>2151</v>
      </c>
      <c r="D863" s="6" t="s">
        <v>250</v>
      </c>
      <c r="E863" s="6" t="s">
        <v>2154</v>
      </c>
      <c r="F863" s="6" t="s">
        <v>1765</v>
      </c>
      <c r="G863" s="6" t="s">
        <v>393</v>
      </c>
      <c r="H863" s="6" t="s">
        <v>402</v>
      </c>
      <c r="I863" s="6" t="s">
        <v>6329</v>
      </c>
      <c r="K863" s="6" t="s">
        <v>6829</v>
      </c>
      <c r="L863" s="6" t="s">
        <v>208</v>
      </c>
      <c r="M863" s="6" t="s">
        <v>395</v>
      </c>
      <c r="N863" t="s">
        <v>3498</v>
      </c>
      <c r="O863" s="244" t="s">
        <v>41</v>
      </c>
      <c r="P863" s="158" t="s">
        <v>12270</v>
      </c>
      <c r="Q863" s="158" t="s">
        <v>12270</v>
      </c>
    </row>
    <row r="864" spans="1:17" ht="14.5">
      <c r="A864" s="6">
        <v>22021091</v>
      </c>
      <c r="B864" s="6" t="s">
        <v>8766</v>
      </c>
      <c r="C864" s="6" t="s">
        <v>2155</v>
      </c>
      <c r="D864" s="6" t="s">
        <v>233</v>
      </c>
      <c r="E864" s="6" t="s">
        <v>2156</v>
      </c>
      <c r="F864" s="6" t="s">
        <v>1765</v>
      </c>
      <c r="G864" s="6" t="s">
        <v>393</v>
      </c>
      <c r="H864" s="6" t="s">
        <v>402</v>
      </c>
      <c r="I864" s="6" t="s">
        <v>6330</v>
      </c>
      <c r="K864" s="6" t="s">
        <v>6829</v>
      </c>
      <c r="L864" s="6" t="s">
        <v>208</v>
      </c>
      <c r="M864" s="6" t="s">
        <v>395</v>
      </c>
      <c r="N864" t="s">
        <v>3498</v>
      </c>
      <c r="O864" s="244" t="s">
        <v>41</v>
      </c>
      <c r="P864" s="158" t="s">
        <v>12270</v>
      </c>
      <c r="Q864" s="158" t="s">
        <v>12270</v>
      </c>
    </row>
    <row r="865" spans="1:17" ht="14.5">
      <c r="A865" s="6">
        <v>22021093</v>
      </c>
      <c r="B865" s="6" t="s">
        <v>8767</v>
      </c>
      <c r="C865" s="6" t="s">
        <v>2155</v>
      </c>
      <c r="D865" s="6" t="s">
        <v>218</v>
      </c>
      <c r="E865" s="6" t="s">
        <v>2157</v>
      </c>
      <c r="F865" s="6" t="s">
        <v>1765</v>
      </c>
      <c r="G865" s="6" t="s">
        <v>393</v>
      </c>
      <c r="H865" s="6" t="s">
        <v>402</v>
      </c>
      <c r="I865" s="6" t="s">
        <v>6331</v>
      </c>
      <c r="K865" s="6" t="s">
        <v>6829</v>
      </c>
      <c r="L865" s="6" t="s">
        <v>208</v>
      </c>
      <c r="M865" s="6" t="s">
        <v>395</v>
      </c>
      <c r="N865" t="s">
        <v>3498</v>
      </c>
      <c r="O865" s="244" t="s">
        <v>41</v>
      </c>
      <c r="P865" s="158" t="s">
        <v>12270</v>
      </c>
      <c r="Q865" s="158" t="s">
        <v>12270</v>
      </c>
    </row>
    <row r="866" spans="1:17" ht="14.5">
      <c r="A866" s="6">
        <v>22021125</v>
      </c>
      <c r="B866" s="6" t="s">
        <v>8768</v>
      </c>
      <c r="C866" s="6" t="s">
        <v>2155</v>
      </c>
      <c r="D866" s="6" t="s">
        <v>250</v>
      </c>
      <c r="E866" s="6" t="s">
        <v>2158</v>
      </c>
      <c r="F866" s="6" t="s">
        <v>1765</v>
      </c>
      <c r="G866" s="6" t="s">
        <v>393</v>
      </c>
      <c r="H866" s="6" t="s">
        <v>402</v>
      </c>
      <c r="I866" s="6" t="s">
        <v>6332</v>
      </c>
      <c r="K866" s="6" t="s">
        <v>6829</v>
      </c>
      <c r="L866" s="6" t="s">
        <v>208</v>
      </c>
      <c r="M866" s="6" t="s">
        <v>395</v>
      </c>
      <c r="N866" t="s">
        <v>3498</v>
      </c>
      <c r="O866" s="244" t="s">
        <v>41</v>
      </c>
      <c r="P866" s="158" t="s">
        <v>12270</v>
      </c>
      <c r="Q866" s="158" t="s">
        <v>12270</v>
      </c>
    </row>
    <row r="867" spans="1:17" ht="14.5">
      <c r="A867" s="6">
        <v>22021126</v>
      </c>
      <c r="B867" s="6" t="s">
        <v>8769</v>
      </c>
      <c r="C867" s="6" t="s">
        <v>2159</v>
      </c>
      <c r="D867" s="6" t="s">
        <v>233</v>
      </c>
      <c r="E867" s="6" t="s">
        <v>2160</v>
      </c>
      <c r="F867" s="6" t="s">
        <v>1765</v>
      </c>
      <c r="G867" s="6" t="s">
        <v>393</v>
      </c>
      <c r="H867" s="6" t="s">
        <v>402</v>
      </c>
      <c r="I867" s="6" t="s">
        <v>6333</v>
      </c>
      <c r="K867" s="6" t="s">
        <v>6829</v>
      </c>
      <c r="L867" s="6" t="s">
        <v>212</v>
      </c>
      <c r="M867" s="6" t="s">
        <v>395</v>
      </c>
      <c r="N867" t="s">
        <v>3498</v>
      </c>
      <c r="O867" s="244" t="s">
        <v>41</v>
      </c>
      <c r="P867" s="158" t="s">
        <v>12270</v>
      </c>
      <c r="Q867" s="158" t="s">
        <v>12270</v>
      </c>
    </row>
    <row r="868" spans="1:17" ht="14.5">
      <c r="A868" s="6">
        <v>22021127</v>
      </c>
      <c r="B868" s="6" t="s">
        <v>8770</v>
      </c>
      <c r="C868" s="6" t="s">
        <v>2159</v>
      </c>
      <c r="D868" s="6" t="s">
        <v>218</v>
      </c>
      <c r="E868" s="6" t="s">
        <v>2161</v>
      </c>
      <c r="F868" s="6" t="s">
        <v>1765</v>
      </c>
      <c r="G868" s="6" t="s">
        <v>393</v>
      </c>
      <c r="H868" s="6" t="s">
        <v>402</v>
      </c>
      <c r="I868" s="6" t="s">
        <v>6334</v>
      </c>
      <c r="K868" s="6" t="s">
        <v>6829</v>
      </c>
      <c r="L868" s="6" t="s">
        <v>212</v>
      </c>
      <c r="M868" s="6" t="s">
        <v>395</v>
      </c>
      <c r="N868" t="s">
        <v>3498</v>
      </c>
      <c r="O868" s="244" t="s">
        <v>41</v>
      </c>
      <c r="P868" s="158" t="s">
        <v>12270</v>
      </c>
      <c r="Q868" s="158" t="s">
        <v>12270</v>
      </c>
    </row>
    <row r="869" spans="1:17" ht="14.5">
      <c r="A869" s="6">
        <v>22021128</v>
      </c>
      <c r="B869" s="6" t="s">
        <v>8771</v>
      </c>
      <c r="C869" s="6" t="s">
        <v>2159</v>
      </c>
      <c r="D869" s="6" t="s">
        <v>250</v>
      </c>
      <c r="E869" s="6" t="s">
        <v>2162</v>
      </c>
      <c r="F869" s="6" t="s">
        <v>1765</v>
      </c>
      <c r="G869" s="6" t="s">
        <v>393</v>
      </c>
      <c r="H869" s="6" t="s">
        <v>402</v>
      </c>
      <c r="I869" s="6" t="s">
        <v>6335</v>
      </c>
      <c r="K869" s="6" t="s">
        <v>6829</v>
      </c>
      <c r="L869" s="6" t="s">
        <v>212</v>
      </c>
      <c r="M869" s="6" t="s">
        <v>395</v>
      </c>
      <c r="N869" t="s">
        <v>3498</v>
      </c>
      <c r="O869" s="244" t="s">
        <v>41</v>
      </c>
      <c r="P869" s="158" t="s">
        <v>12270</v>
      </c>
      <c r="Q869" s="158" t="s">
        <v>12270</v>
      </c>
    </row>
    <row r="870" spans="1:17" ht="14.5">
      <c r="A870" s="6">
        <v>22021129</v>
      </c>
      <c r="B870" s="6" t="s">
        <v>8772</v>
      </c>
      <c r="C870" s="6" t="s">
        <v>2163</v>
      </c>
      <c r="D870" s="6" t="s">
        <v>233</v>
      </c>
      <c r="E870" s="6" t="s">
        <v>2164</v>
      </c>
      <c r="F870" s="6" t="s">
        <v>1765</v>
      </c>
      <c r="G870" s="6" t="s">
        <v>393</v>
      </c>
      <c r="H870" s="6" t="s">
        <v>402</v>
      </c>
      <c r="I870" s="6" t="s">
        <v>6336</v>
      </c>
      <c r="K870" s="6" t="s">
        <v>6829</v>
      </c>
      <c r="L870" s="6" t="s">
        <v>212</v>
      </c>
      <c r="M870" s="6" t="s">
        <v>395</v>
      </c>
      <c r="N870" t="s">
        <v>3498</v>
      </c>
      <c r="O870" s="244" t="s">
        <v>41</v>
      </c>
      <c r="P870" s="158" t="s">
        <v>12270</v>
      </c>
      <c r="Q870" s="158" t="s">
        <v>12270</v>
      </c>
    </row>
    <row r="871" spans="1:17" ht="14.5">
      <c r="A871" s="6">
        <v>22021130</v>
      </c>
      <c r="B871" s="6" t="s">
        <v>8773</v>
      </c>
      <c r="C871" s="6" t="s">
        <v>2163</v>
      </c>
      <c r="D871" s="6" t="s">
        <v>218</v>
      </c>
      <c r="E871" s="6" t="s">
        <v>2165</v>
      </c>
      <c r="F871" s="6" t="s">
        <v>1765</v>
      </c>
      <c r="G871" s="6" t="s">
        <v>393</v>
      </c>
      <c r="H871" s="6" t="s">
        <v>402</v>
      </c>
      <c r="I871" s="6" t="s">
        <v>6337</v>
      </c>
      <c r="K871" s="6" t="s">
        <v>6829</v>
      </c>
      <c r="L871" s="6" t="s">
        <v>212</v>
      </c>
      <c r="M871" s="6" t="s">
        <v>395</v>
      </c>
      <c r="N871" t="s">
        <v>3498</v>
      </c>
      <c r="O871" s="244" t="s">
        <v>41</v>
      </c>
      <c r="P871" s="158" t="s">
        <v>12270</v>
      </c>
      <c r="Q871" s="158" t="s">
        <v>12270</v>
      </c>
    </row>
    <row r="872" spans="1:17" ht="14.5">
      <c r="A872" s="6">
        <v>22021131</v>
      </c>
      <c r="B872" s="6" t="s">
        <v>8774</v>
      </c>
      <c r="C872" s="6" t="s">
        <v>2163</v>
      </c>
      <c r="D872" s="6" t="s">
        <v>250</v>
      </c>
      <c r="E872" s="6" t="s">
        <v>2166</v>
      </c>
      <c r="F872" s="6" t="s">
        <v>1765</v>
      </c>
      <c r="G872" s="6" t="s">
        <v>393</v>
      </c>
      <c r="H872" s="6" t="s">
        <v>402</v>
      </c>
      <c r="I872" s="6" t="s">
        <v>6338</v>
      </c>
      <c r="K872" s="6" t="s">
        <v>6829</v>
      </c>
      <c r="L872" s="6" t="s">
        <v>212</v>
      </c>
      <c r="M872" s="6" t="s">
        <v>395</v>
      </c>
      <c r="N872" t="s">
        <v>3498</v>
      </c>
      <c r="O872" s="244" t="s">
        <v>41</v>
      </c>
      <c r="P872" s="158" t="s">
        <v>12270</v>
      </c>
      <c r="Q872" s="158" t="s">
        <v>12270</v>
      </c>
    </row>
    <row r="873" spans="1:17" ht="14.5">
      <c r="A873" s="6">
        <v>22021108</v>
      </c>
      <c r="B873" s="6" t="s">
        <v>8775</v>
      </c>
      <c r="C873" s="6" t="s">
        <v>2167</v>
      </c>
      <c r="D873" s="6" t="s">
        <v>233</v>
      </c>
      <c r="E873" s="6" t="s">
        <v>2168</v>
      </c>
      <c r="F873" s="6" t="s">
        <v>1765</v>
      </c>
      <c r="G873" s="6" t="s">
        <v>393</v>
      </c>
      <c r="H873" s="6" t="s">
        <v>402</v>
      </c>
      <c r="I873" s="6" t="s">
        <v>6339</v>
      </c>
      <c r="K873" s="6" t="s">
        <v>6829</v>
      </c>
      <c r="L873" s="6" t="s">
        <v>212</v>
      </c>
      <c r="M873" s="6" t="s">
        <v>395</v>
      </c>
      <c r="N873" t="s">
        <v>3498</v>
      </c>
      <c r="O873" s="244" t="s">
        <v>41</v>
      </c>
      <c r="P873" s="158" t="s">
        <v>12270</v>
      </c>
      <c r="Q873" s="158" t="s">
        <v>12270</v>
      </c>
    </row>
    <row r="874" spans="1:17" ht="14.5">
      <c r="A874" s="6">
        <v>22021109</v>
      </c>
      <c r="B874" s="6" t="s">
        <v>8776</v>
      </c>
      <c r="C874" s="6" t="s">
        <v>2167</v>
      </c>
      <c r="D874" s="6" t="s">
        <v>218</v>
      </c>
      <c r="E874" s="6" t="s">
        <v>2169</v>
      </c>
      <c r="F874" s="6" t="s">
        <v>1765</v>
      </c>
      <c r="G874" s="6" t="s">
        <v>393</v>
      </c>
      <c r="H874" s="6" t="s">
        <v>402</v>
      </c>
      <c r="I874" s="6" t="s">
        <v>6340</v>
      </c>
      <c r="K874" s="6" t="s">
        <v>6829</v>
      </c>
      <c r="L874" s="6" t="s">
        <v>212</v>
      </c>
      <c r="M874" s="6" t="s">
        <v>395</v>
      </c>
      <c r="N874" t="s">
        <v>3498</v>
      </c>
      <c r="O874" s="244" t="s">
        <v>41</v>
      </c>
      <c r="P874" s="158" t="s">
        <v>12270</v>
      </c>
      <c r="Q874" s="158" t="s">
        <v>12270</v>
      </c>
    </row>
    <row r="875" spans="1:17" ht="14.5">
      <c r="A875" s="6">
        <v>22021110</v>
      </c>
      <c r="B875" s="6" t="s">
        <v>8777</v>
      </c>
      <c r="C875" s="6" t="s">
        <v>2167</v>
      </c>
      <c r="D875" s="6" t="s">
        <v>250</v>
      </c>
      <c r="E875" s="6" t="s">
        <v>2170</v>
      </c>
      <c r="F875" s="6" t="s">
        <v>1765</v>
      </c>
      <c r="G875" s="6" t="s">
        <v>393</v>
      </c>
      <c r="H875" s="6" t="s">
        <v>402</v>
      </c>
      <c r="I875" s="6" t="s">
        <v>6341</v>
      </c>
      <c r="K875" s="6" t="s">
        <v>6829</v>
      </c>
      <c r="L875" s="6" t="s">
        <v>212</v>
      </c>
      <c r="M875" s="6" t="s">
        <v>395</v>
      </c>
      <c r="N875" t="s">
        <v>3498</v>
      </c>
      <c r="O875" s="244" t="s">
        <v>41</v>
      </c>
      <c r="P875" s="158" t="s">
        <v>12270</v>
      </c>
      <c r="Q875" s="158" t="s">
        <v>12270</v>
      </c>
    </row>
    <row r="876" spans="1:17" ht="14.5">
      <c r="A876" s="6">
        <v>22021111</v>
      </c>
      <c r="B876" s="6" t="s">
        <v>8778</v>
      </c>
      <c r="C876" s="6" t="s">
        <v>2171</v>
      </c>
      <c r="D876" s="6" t="s">
        <v>233</v>
      </c>
      <c r="E876" s="6" t="s">
        <v>2172</v>
      </c>
      <c r="F876" s="6" t="s">
        <v>1765</v>
      </c>
      <c r="G876" s="6" t="s">
        <v>393</v>
      </c>
      <c r="H876" s="6" t="s">
        <v>402</v>
      </c>
      <c r="I876" s="6" t="s">
        <v>6342</v>
      </c>
      <c r="K876" s="6" t="s">
        <v>6829</v>
      </c>
      <c r="L876" s="6" t="s">
        <v>212</v>
      </c>
      <c r="M876" s="6" t="s">
        <v>395</v>
      </c>
      <c r="N876" t="s">
        <v>3498</v>
      </c>
      <c r="O876" s="244" t="s">
        <v>41</v>
      </c>
      <c r="P876" s="158" t="s">
        <v>12270</v>
      </c>
      <c r="Q876" s="158" t="s">
        <v>12270</v>
      </c>
    </row>
    <row r="877" spans="1:17" ht="14.5">
      <c r="A877" s="6">
        <v>22021112</v>
      </c>
      <c r="B877" s="6" t="s">
        <v>8779</v>
      </c>
      <c r="C877" s="6" t="s">
        <v>2171</v>
      </c>
      <c r="D877" s="6" t="s">
        <v>218</v>
      </c>
      <c r="E877" s="6" t="s">
        <v>2173</v>
      </c>
      <c r="F877" s="6" t="s">
        <v>1765</v>
      </c>
      <c r="G877" s="6" t="s">
        <v>393</v>
      </c>
      <c r="H877" s="6" t="s">
        <v>402</v>
      </c>
      <c r="I877" s="6" t="s">
        <v>6343</v>
      </c>
      <c r="K877" s="6" t="s">
        <v>6829</v>
      </c>
      <c r="L877" s="6" t="s">
        <v>212</v>
      </c>
      <c r="M877" s="6" t="s">
        <v>395</v>
      </c>
      <c r="N877" t="s">
        <v>3498</v>
      </c>
      <c r="O877" s="244" t="s">
        <v>41</v>
      </c>
      <c r="P877" s="158" t="s">
        <v>12270</v>
      </c>
      <c r="Q877" s="158" t="s">
        <v>12270</v>
      </c>
    </row>
    <row r="878" spans="1:17" ht="14.5">
      <c r="A878" s="6">
        <v>22021113</v>
      </c>
      <c r="B878" s="6" t="s">
        <v>8780</v>
      </c>
      <c r="C878" s="6" t="s">
        <v>2171</v>
      </c>
      <c r="D878" s="6" t="s">
        <v>250</v>
      </c>
      <c r="E878" s="6" t="s">
        <v>2174</v>
      </c>
      <c r="F878" s="6" t="s">
        <v>1765</v>
      </c>
      <c r="G878" s="6" t="s">
        <v>393</v>
      </c>
      <c r="H878" s="6" t="s">
        <v>402</v>
      </c>
      <c r="I878" s="6" t="s">
        <v>6344</v>
      </c>
      <c r="K878" s="6" t="s">
        <v>6829</v>
      </c>
      <c r="L878" s="6" t="s">
        <v>212</v>
      </c>
      <c r="M878" s="6" t="s">
        <v>395</v>
      </c>
      <c r="N878" t="s">
        <v>3498</v>
      </c>
      <c r="O878" s="244" t="s">
        <v>41</v>
      </c>
      <c r="P878" s="158" t="s">
        <v>12270</v>
      </c>
      <c r="Q878" s="158" t="s">
        <v>12270</v>
      </c>
    </row>
    <row r="879" spans="1:17" ht="14.5">
      <c r="A879" s="6">
        <v>22020764</v>
      </c>
      <c r="B879" s="6" t="s">
        <v>8781</v>
      </c>
      <c r="C879" s="6" t="s">
        <v>2175</v>
      </c>
      <c r="D879" s="6" t="s">
        <v>2124</v>
      </c>
      <c r="E879" s="6" t="s">
        <v>2176</v>
      </c>
      <c r="F879" s="6" t="s">
        <v>1765</v>
      </c>
      <c r="G879" s="6" t="s">
        <v>393</v>
      </c>
      <c r="H879" s="6" t="s">
        <v>402</v>
      </c>
      <c r="I879" s="6" t="s">
        <v>6345</v>
      </c>
      <c r="K879" s="6" t="s">
        <v>6829</v>
      </c>
      <c r="L879" s="6" t="s">
        <v>212</v>
      </c>
      <c r="M879" s="6" t="s">
        <v>395</v>
      </c>
      <c r="N879" t="s">
        <v>3498</v>
      </c>
      <c r="O879" s="244" t="s">
        <v>41</v>
      </c>
      <c r="P879" s="158" t="s">
        <v>12270</v>
      </c>
      <c r="Q879" s="158">
        <v>0.55000000000000004</v>
      </c>
    </row>
    <row r="880" spans="1:17" ht="14.5">
      <c r="A880" s="6">
        <v>22021155</v>
      </c>
      <c r="B880" s="6" t="s">
        <v>8782</v>
      </c>
      <c r="C880" s="6" t="s">
        <v>2175</v>
      </c>
      <c r="D880" s="6" t="s">
        <v>289</v>
      </c>
      <c r="E880" s="6" t="s">
        <v>2177</v>
      </c>
      <c r="F880" s="6" t="s">
        <v>1765</v>
      </c>
      <c r="G880" s="6" t="s">
        <v>393</v>
      </c>
      <c r="H880" s="6" t="s">
        <v>402</v>
      </c>
      <c r="I880" s="6" t="s">
        <v>6346</v>
      </c>
      <c r="K880" s="6" t="s">
        <v>6829</v>
      </c>
      <c r="L880" s="6" t="s">
        <v>212</v>
      </c>
      <c r="M880" s="6" t="s">
        <v>395</v>
      </c>
      <c r="N880" t="s">
        <v>3498</v>
      </c>
      <c r="O880" s="244" t="s">
        <v>41</v>
      </c>
      <c r="P880" s="158" t="s">
        <v>12270</v>
      </c>
      <c r="Q880" s="158">
        <v>0.55000000000000004</v>
      </c>
    </row>
    <row r="881" spans="1:17" ht="14.5">
      <c r="A881" s="6">
        <v>22021156</v>
      </c>
      <c r="B881" s="6" t="s">
        <v>8783</v>
      </c>
      <c r="C881" s="6" t="s">
        <v>2175</v>
      </c>
      <c r="D881" s="6" t="s">
        <v>233</v>
      </c>
      <c r="E881" s="6" t="s">
        <v>2178</v>
      </c>
      <c r="F881" s="6" t="s">
        <v>1765</v>
      </c>
      <c r="G881" s="6" t="s">
        <v>393</v>
      </c>
      <c r="H881" s="6" t="s">
        <v>402</v>
      </c>
      <c r="I881" s="6" t="s">
        <v>6347</v>
      </c>
      <c r="K881" s="6" t="s">
        <v>6829</v>
      </c>
      <c r="L881" s="6" t="s">
        <v>212</v>
      </c>
      <c r="M881" s="6" t="s">
        <v>395</v>
      </c>
      <c r="N881" t="s">
        <v>3498</v>
      </c>
      <c r="O881" s="244" t="s">
        <v>41</v>
      </c>
      <c r="P881" s="158" t="s">
        <v>12270</v>
      </c>
      <c r="Q881" s="158">
        <v>0.55000000000000004</v>
      </c>
    </row>
    <row r="882" spans="1:17" ht="14.5">
      <c r="A882" s="6">
        <v>22021157</v>
      </c>
      <c r="B882" s="6" t="s">
        <v>8784</v>
      </c>
      <c r="C882" s="6" t="s">
        <v>2175</v>
      </c>
      <c r="D882" s="6" t="s">
        <v>218</v>
      </c>
      <c r="E882" s="6" t="s">
        <v>2179</v>
      </c>
      <c r="F882" s="6" t="s">
        <v>1765</v>
      </c>
      <c r="G882" s="6" t="s">
        <v>393</v>
      </c>
      <c r="H882" s="6" t="s">
        <v>402</v>
      </c>
      <c r="I882" s="6" t="s">
        <v>6348</v>
      </c>
      <c r="K882" s="6" t="s">
        <v>6829</v>
      </c>
      <c r="L882" s="6" t="s">
        <v>212</v>
      </c>
      <c r="M882" s="6" t="s">
        <v>395</v>
      </c>
      <c r="N882" t="s">
        <v>3498</v>
      </c>
      <c r="O882" s="244" t="s">
        <v>41</v>
      </c>
      <c r="P882" s="158" t="s">
        <v>12270</v>
      </c>
      <c r="Q882" s="158">
        <v>0.55000000000000004</v>
      </c>
    </row>
    <row r="883" spans="1:17" ht="14.5">
      <c r="A883" s="6">
        <v>22021158</v>
      </c>
      <c r="B883" s="6" t="s">
        <v>8785</v>
      </c>
      <c r="C883" s="6" t="s">
        <v>2175</v>
      </c>
      <c r="D883" s="6" t="s">
        <v>2213</v>
      </c>
      <c r="E883" s="6" t="s">
        <v>2180</v>
      </c>
      <c r="F883" s="6" t="s">
        <v>1765</v>
      </c>
      <c r="G883" s="6" t="s">
        <v>393</v>
      </c>
      <c r="H883" s="6" t="s">
        <v>402</v>
      </c>
      <c r="I883" s="6" t="s">
        <v>2181</v>
      </c>
      <c r="K883" s="6" t="s">
        <v>6829</v>
      </c>
      <c r="L883" s="6" t="s">
        <v>212</v>
      </c>
      <c r="M883" s="6" t="s">
        <v>395</v>
      </c>
      <c r="N883" t="s">
        <v>3498</v>
      </c>
      <c r="O883" s="244" t="s">
        <v>41</v>
      </c>
      <c r="P883" s="158" t="s">
        <v>12270</v>
      </c>
      <c r="Q883" s="158">
        <v>0.55000000000000004</v>
      </c>
    </row>
    <row r="884" spans="1:17" ht="14.5">
      <c r="A884" s="6">
        <v>22021159</v>
      </c>
      <c r="B884" s="6" t="s">
        <v>8786</v>
      </c>
      <c r="C884" s="6" t="s">
        <v>2175</v>
      </c>
      <c r="D884" s="6" t="s">
        <v>250</v>
      </c>
      <c r="E884" s="6" t="s">
        <v>2182</v>
      </c>
      <c r="F884" s="6" t="s">
        <v>1765</v>
      </c>
      <c r="G884" s="6" t="s">
        <v>393</v>
      </c>
      <c r="H884" s="6" t="s">
        <v>402</v>
      </c>
      <c r="I884" s="6" t="s">
        <v>6349</v>
      </c>
      <c r="K884" s="6" t="s">
        <v>6829</v>
      </c>
      <c r="L884" s="6" t="s">
        <v>212</v>
      </c>
      <c r="M884" s="6" t="s">
        <v>395</v>
      </c>
      <c r="N884" t="s">
        <v>3498</v>
      </c>
      <c r="O884" s="244" t="s">
        <v>41</v>
      </c>
      <c r="P884" s="158" t="s">
        <v>12270</v>
      </c>
      <c r="Q884" s="158">
        <v>0.55000000000000004</v>
      </c>
    </row>
    <row r="885" spans="1:17" ht="14.5">
      <c r="A885" s="6">
        <v>22021160</v>
      </c>
      <c r="B885" s="6" t="s">
        <v>8787</v>
      </c>
      <c r="C885" s="6" t="s">
        <v>2175</v>
      </c>
      <c r="D885" s="6" t="s">
        <v>222</v>
      </c>
      <c r="E885" s="6" t="s">
        <v>2183</v>
      </c>
      <c r="F885" s="6" t="s">
        <v>1765</v>
      </c>
      <c r="G885" s="6" t="s">
        <v>393</v>
      </c>
      <c r="H885" s="6" t="s">
        <v>402</v>
      </c>
      <c r="I885" s="6" t="s">
        <v>6350</v>
      </c>
      <c r="K885" s="6" t="s">
        <v>6829</v>
      </c>
      <c r="L885" s="6" t="s">
        <v>212</v>
      </c>
      <c r="M885" s="6" t="s">
        <v>395</v>
      </c>
      <c r="N885" t="s">
        <v>3498</v>
      </c>
      <c r="O885" s="244" t="s">
        <v>41</v>
      </c>
      <c r="P885" s="158" t="s">
        <v>12270</v>
      </c>
      <c r="Q885" s="158">
        <v>0.55000000000000004</v>
      </c>
    </row>
    <row r="886" spans="1:17" ht="14.5">
      <c r="A886" s="6">
        <v>22021161</v>
      </c>
      <c r="B886" s="6" t="s">
        <v>8788</v>
      </c>
      <c r="C886" s="6" t="s">
        <v>2184</v>
      </c>
      <c r="D886" s="6" t="s">
        <v>2124</v>
      </c>
      <c r="E886" s="6" t="s">
        <v>2185</v>
      </c>
      <c r="F886" s="6" t="s">
        <v>1765</v>
      </c>
      <c r="G886" s="6" t="s">
        <v>393</v>
      </c>
      <c r="H886" s="6" t="s">
        <v>402</v>
      </c>
      <c r="I886" s="6" t="s">
        <v>6351</v>
      </c>
      <c r="K886" s="6" t="s">
        <v>6829</v>
      </c>
      <c r="L886" s="6" t="s">
        <v>212</v>
      </c>
      <c r="M886" s="6" t="s">
        <v>395</v>
      </c>
      <c r="N886" t="s">
        <v>3498</v>
      </c>
      <c r="O886" s="244" t="s">
        <v>41</v>
      </c>
      <c r="P886" s="158" t="s">
        <v>12270</v>
      </c>
      <c r="Q886" s="158">
        <v>0.55000000000000004</v>
      </c>
    </row>
    <row r="887" spans="1:17" ht="14.5">
      <c r="A887" s="6">
        <v>22021162</v>
      </c>
      <c r="B887" s="6" t="s">
        <v>8789</v>
      </c>
      <c r="C887" s="6" t="s">
        <v>2184</v>
      </c>
      <c r="D887" s="6" t="s">
        <v>289</v>
      </c>
      <c r="E887" s="6" t="s">
        <v>2186</v>
      </c>
      <c r="F887" s="6" t="s">
        <v>1765</v>
      </c>
      <c r="G887" s="6" t="s">
        <v>393</v>
      </c>
      <c r="H887" s="6" t="s">
        <v>402</v>
      </c>
      <c r="I887" s="6" t="s">
        <v>6352</v>
      </c>
      <c r="K887" s="6" t="s">
        <v>6829</v>
      </c>
      <c r="L887" s="6" t="s">
        <v>212</v>
      </c>
      <c r="M887" s="6" t="s">
        <v>395</v>
      </c>
      <c r="N887" t="s">
        <v>3498</v>
      </c>
      <c r="O887" s="244" t="s">
        <v>41</v>
      </c>
      <c r="P887" s="158" t="s">
        <v>12270</v>
      </c>
      <c r="Q887" s="158">
        <v>0.55000000000000004</v>
      </c>
    </row>
    <row r="888" spans="1:17" ht="14.5">
      <c r="A888" s="6">
        <v>22021163</v>
      </c>
      <c r="B888" s="6" t="s">
        <v>8790</v>
      </c>
      <c r="C888" s="6" t="s">
        <v>2184</v>
      </c>
      <c r="D888" s="6" t="s">
        <v>233</v>
      </c>
      <c r="E888" s="6" t="s">
        <v>2187</v>
      </c>
      <c r="F888" s="6" t="s">
        <v>1765</v>
      </c>
      <c r="G888" s="6" t="s">
        <v>393</v>
      </c>
      <c r="H888" s="6" t="s">
        <v>402</v>
      </c>
      <c r="I888" s="6" t="s">
        <v>6353</v>
      </c>
      <c r="K888" s="6" t="s">
        <v>6829</v>
      </c>
      <c r="L888" s="6" t="s">
        <v>212</v>
      </c>
      <c r="M888" s="6" t="s">
        <v>395</v>
      </c>
      <c r="N888" t="s">
        <v>3498</v>
      </c>
      <c r="O888" s="244" t="s">
        <v>41</v>
      </c>
      <c r="P888" s="158" t="s">
        <v>12270</v>
      </c>
      <c r="Q888" s="158">
        <v>0.55000000000000004</v>
      </c>
    </row>
    <row r="889" spans="1:17" ht="14.5">
      <c r="A889" s="6">
        <v>22021164</v>
      </c>
      <c r="B889" s="6" t="s">
        <v>8791</v>
      </c>
      <c r="C889" s="6" t="s">
        <v>2184</v>
      </c>
      <c r="D889" s="6" t="s">
        <v>218</v>
      </c>
      <c r="E889" s="6" t="s">
        <v>2188</v>
      </c>
      <c r="F889" s="6" t="s">
        <v>1765</v>
      </c>
      <c r="G889" s="6" t="s">
        <v>393</v>
      </c>
      <c r="H889" s="6" t="s">
        <v>402</v>
      </c>
      <c r="I889" s="6" t="s">
        <v>6354</v>
      </c>
      <c r="K889" s="6" t="s">
        <v>6829</v>
      </c>
      <c r="L889" s="6" t="s">
        <v>212</v>
      </c>
      <c r="M889" s="6" t="s">
        <v>395</v>
      </c>
      <c r="N889" t="s">
        <v>3498</v>
      </c>
      <c r="O889" s="244" t="s">
        <v>41</v>
      </c>
      <c r="P889" s="158" t="s">
        <v>12270</v>
      </c>
      <c r="Q889" s="158">
        <v>0.55000000000000004</v>
      </c>
    </row>
    <row r="890" spans="1:17" ht="14.5">
      <c r="A890" s="6">
        <v>22021165</v>
      </c>
      <c r="B890" s="6" t="s">
        <v>8792</v>
      </c>
      <c r="C890" s="6" t="s">
        <v>2184</v>
      </c>
      <c r="D890" s="6" t="s">
        <v>2213</v>
      </c>
      <c r="E890" s="6" t="s">
        <v>2189</v>
      </c>
      <c r="F890" s="6" t="s">
        <v>1765</v>
      </c>
      <c r="G890" s="6" t="s">
        <v>393</v>
      </c>
      <c r="H890" s="6" t="s">
        <v>402</v>
      </c>
      <c r="I890" s="6" t="s">
        <v>2190</v>
      </c>
      <c r="K890" s="6" t="s">
        <v>6829</v>
      </c>
      <c r="L890" s="6" t="s">
        <v>212</v>
      </c>
      <c r="M890" s="6" t="s">
        <v>395</v>
      </c>
      <c r="N890" t="s">
        <v>3498</v>
      </c>
      <c r="O890" s="244" t="s">
        <v>41</v>
      </c>
      <c r="P890" s="158" t="s">
        <v>12270</v>
      </c>
      <c r="Q890" s="158">
        <v>0.55000000000000004</v>
      </c>
    </row>
    <row r="891" spans="1:17" ht="14.5">
      <c r="A891" s="6">
        <v>22021166</v>
      </c>
      <c r="B891" s="6" t="s">
        <v>8793</v>
      </c>
      <c r="C891" s="6" t="s">
        <v>2184</v>
      </c>
      <c r="D891" s="6" t="s">
        <v>250</v>
      </c>
      <c r="E891" s="6" t="s">
        <v>2191</v>
      </c>
      <c r="F891" s="6" t="s">
        <v>1765</v>
      </c>
      <c r="G891" s="6" t="s">
        <v>393</v>
      </c>
      <c r="H891" s="6" t="s">
        <v>402</v>
      </c>
      <c r="I891" s="6" t="s">
        <v>6355</v>
      </c>
      <c r="K891" s="6" t="s">
        <v>6829</v>
      </c>
      <c r="L891" s="6" t="s">
        <v>212</v>
      </c>
      <c r="M891" s="6" t="s">
        <v>395</v>
      </c>
      <c r="N891" t="s">
        <v>3498</v>
      </c>
      <c r="O891" s="244" t="s">
        <v>41</v>
      </c>
      <c r="P891" s="158" t="s">
        <v>12270</v>
      </c>
      <c r="Q891" s="158">
        <v>0.55000000000000004</v>
      </c>
    </row>
    <row r="892" spans="1:17" ht="14.5">
      <c r="A892" s="6">
        <v>22021167</v>
      </c>
      <c r="B892" s="6" t="s">
        <v>8794</v>
      </c>
      <c r="C892" s="6" t="s">
        <v>2184</v>
      </c>
      <c r="D892" s="6" t="s">
        <v>222</v>
      </c>
      <c r="E892" s="6" t="s">
        <v>2192</v>
      </c>
      <c r="F892" s="6" t="s">
        <v>1765</v>
      </c>
      <c r="G892" s="6" t="s">
        <v>393</v>
      </c>
      <c r="H892" s="6" t="s">
        <v>402</v>
      </c>
      <c r="I892" s="6" t="s">
        <v>6356</v>
      </c>
      <c r="K892" s="6" t="s">
        <v>6829</v>
      </c>
      <c r="L892" s="6" t="s">
        <v>212</v>
      </c>
      <c r="M892" s="6" t="s">
        <v>395</v>
      </c>
      <c r="N892" t="s">
        <v>3498</v>
      </c>
      <c r="O892" s="244" t="s">
        <v>41</v>
      </c>
      <c r="P892" s="158" t="s">
        <v>12270</v>
      </c>
      <c r="Q892" s="158">
        <v>0.55000000000000004</v>
      </c>
    </row>
    <row r="893" spans="1:17" ht="14.5">
      <c r="A893" s="6">
        <v>22021168</v>
      </c>
      <c r="B893" s="6" t="s">
        <v>8795</v>
      </c>
      <c r="C893" s="6" t="s">
        <v>2193</v>
      </c>
      <c r="D893" s="6" t="s">
        <v>2124</v>
      </c>
      <c r="E893" s="6" t="s">
        <v>2194</v>
      </c>
      <c r="F893" s="6" t="s">
        <v>1765</v>
      </c>
      <c r="G893" s="6" t="s">
        <v>393</v>
      </c>
      <c r="H893" s="6" t="s">
        <v>402</v>
      </c>
      <c r="I893" s="6" t="s">
        <v>6357</v>
      </c>
      <c r="K893" s="6" t="s">
        <v>6829</v>
      </c>
      <c r="L893" s="6" t="s">
        <v>212</v>
      </c>
      <c r="M893" s="6" t="s">
        <v>395</v>
      </c>
      <c r="N893" t="s">
        <v>3498</v>
      </c>
      <c r="O893" s="244" t="s">
        <v>41</v>
      </c>
      <c r="P893" s="158" t="s">
        <v>12270</v>
      </c>
      <c r="Q893" s="158">
        <v>0.55000000000000004</v>
      </c>
    </row>
    <row r="894" spans="1:17" ht="14.5">
      <c r="A894" s="6">
        <v>22021169</v>
      </c>
      <c r="B894" s="6" t="s">
        <v>8796</v>
      </c>
      <c r="C894" s="6" t="s">
        <v>2193</v>
      </c>
      <c r="D894" s="6" t="s">
        <v>289</v>
      </c>
      <c r="E894" s="6" t="s">
        <v>2195</v>
      </c>
      <c r="F894" s="6" t="s">
        <v>1765</v>
      </c>
      <c r="G894" s="6" t="s">
        <v>393</v>
      </c>
      <c r="H894" s="6" t="s">
        <v>402</v>
      </c>
      <c r="I894" s="6" t="s">
        <v>6358</v>
      </c>
      <c r="K894" s="6" t="s">
        <v>6829</v>
      </c>
      <c r="L894" s="6" t="s">
        <v>212</v>
      </c>
      <c r="M894" s="6" t="s">
        <v>395</v>
      </c>
      <c r="N894" t="s">
        <v>3498</v>
      </c>
      <c r="O894" s="244" t="s">
        <v>41</v>
      </c>
      <c r="P894" s="158" t="s">
        <v>12270</v>
      </c>
      <c r="Q894" s="158">
        <v>0.55000000000000004</v>
      </c>
    </row>
    <row r="895" spans="1:17" ht="14.5">
      <c r="A895" s="6">
        <v>22021170</v>
      </c>
      <c r="B895" s="6" t="s">
        <v>8797</v>
      </c>
      <c r="C895" s="6" t="s">
        <v>2193</v>
      </c>
      <c r="D895" s="6" t="s">
        <v>233</v>
      </c>
      <c r="E895" s="6" t="s">
        <v>2196</v>
      </c>
      <c r="F895" s="6" t="s">
        <v>1765</v>
      </c>
      <c r="G895" s="6" t="s">
        <v>393</v>
      </c>
      <c r="H895" s="6" t="s">
        <v>402</v>
      </c>
      <c r="I895" s="6" t="s">
        <v>6359</v>
      </c>
      <c r="K895" s="6" t="s">
        <v>6829</v>
      </c>
      <c r="L895" s="6" t="s">
        <v>212</v>
      </c>
      <c r="M895" s="6" t="s">
        <v>395</v>
      </c>
      <c r="N895" t="s">
        <v>3498</v>
      </c>
      <c r="O895" s="244" t="s">
        <v>41</v>
      </c>
      <c r="P895" s="158" t="s">
        <v>12270</v>
      </c>
      <c r="Q895" s="158">
        <v>0.55000000000000004</v>
      </c>
    </row>
    <row r="896" spans="1:17" ht="14.5">
      <c r="A896" s="6">
        <v>22021171</v>
      </c>
      <c r="B896" s="6" t="s">
        <v>8798</v>
      </c>
      <c r="C896" s="6" t="s">
        <v>2193</v>
      </c>
      <c r="D896" s="6" t="s">
        <v>218</v>
      </c>
      <c r="E896" s="6" t="s">
        <v>2197</v>
      </c>
      <c r="F896" s="6" t="s">
        <v>1765</v>
      </c>
      <c r="G896" s="6" t="s">
        <v>393</v>
      </c>
      <c r="H896" s="6" t="s">
        <v>402</v>
      </c>
      <c r="I896" s="6" t="s">
        <v>6360</v>
      </c>
      <c r="K896" s="6" t="s">
        <v>6829</v>
      </c>
      <c r="L896" s="6" t="s">
        <v>212</v>
      </c>
      <c r="M896" s="6" t="s">
        <v>395</v>
      </c>
      <c r="N896" t="s">
        <v>3498</v>
      </c>
      <c r="O896" s="244" t="s">
        <v>41</v>
      </c>
      <c r="P896" s="158" t="s">
        <v>12270</v>
      </c>
      <c r="Q896" s="158">
        <v>0.55000000000000004</v>
      </c>
    </row>
    <row r="897" spans="1:17" ht="14.5">
      <c r="A897" s="6">
        <v>22021172</v>
      </c>
      <c r="B897" s="6" t="s">
        <v>8799</v>
      </c>
      <c r="C897" s="6" t="s">
        <v>2193</v>
      </c>
      <c r="D897" s="6" t="s">
        <v>2213</v>
      </c>
      <c r="E897" s="6" t="s">
        <v>2198</v>
      </c>
      <c r="F897" s="6" t="s">
        <v>1765</v>
      </c>
      <c r="G897" s="6" t="s">
        <v>393</v>
      </c>
      <c r="H897" s="6" t="s">
        <v>402</v>
      </c>
      <c r="I897" s="6" t="s">
        <v>2199</v>
      </c>
      <c r="K897" s="6" t="s">
        <v>6829</v>
      </c>
      <c r="L897" s="6" t="s">
        <v>212</v>
      </c>
      <c r="M897" s="6" t="s">
        <v>395</v>
      </c>
      <c r="N897" t="s">
        <v>3498</v>
      </c>
      <c r="O897" s="244" t="s">
        <v>41</v>
      </c>
      <c r="P897" s="158" t="s">
        <v>12270</v>
      </c>
      <c r="Q897" s="158">
        <v>0.55000000000000004</v>
      </c>
    </row>
    <row r="898" spans="1:17" ht="14.5">
      <c r="A898" s="6">
        <v>22021173</v>
      </c>
      <c r="B898" s="6" t="s">
        <v>8800</v>
      </c>
      <c r="C898" s="6" t="s">
        <v>2193</v>
      </c>
      <c r="D898" s="6" t="s">
        <v>250</v>
      </c>
      <c r="E898" s="6" t="s">
        <v>2200</v>
      </c>
      <c r="F898" s="6" t="s">
        <v>1765</v>
      </c>
      <c r="G898" s="6" t="s">
        <v>393</v>
      </c>
      <c r="H898" s="6" t="s">
        <v>402</v>
      </c>
      <c r="I898" s="6" t="s">
        <v>6361</v>
      </c>
      <c r="K898" s="6" t="s">
        <v>6829</v>
      </c>
      <c r="L898" s="6" t="s">
        <v>212</v>
      </c>
      <c r="M898" s="6" t="s">
        <v>395</v>
      </c>
      <c r="N898" t="s">
        <v>3498</v>
      </c>
      <c r="O898" s="244" t="s">
        <v>41</v>
      </c>
      <c r="P898" s="158" t="s">
        <v>12270</v>
      </c>
      <c r="Q898" s="158">
        <v>0.55000000000000004</v>
      </c>
    </row>
    <row r="899" spans="1:17" ht="14.5">
      <c r="A899" s="6">
        <v>22021174</v>
      </c>
      <c r="B899" s="6" t="s">
        <v>8801</v>
      </c>
      <c r="C899" s="6" t="s">
        <v>2193</v>
      </c>
      <c r="D899" s="6" t="s">
        <v>222</v>
      </c>
      <c r="E899" s="6" t="s">
        <v>2201</v>
      </c>
      <c r="F899" s="6" t="s">
        <v>1765</v>
      </c>
      <c r="G899" s="6" t="s">
        <v>393</v>
      </c>
      <c r="H899" s="6" t="s">
        <v>402</v>
      </c>
      <c r="I899" s="6" t="s">
        <v>6362</v>
      </c>
      <c r="K899" s="6" t="s">
        <v>6829</v>
      </c>
      <c r="L899" s="6" t="s">
        <v>212</v>
      </c>
      <c r="M899" s="6" t="s">
        <v>395</v>
      </c>
      <c r="N899" t="s">
        <v>3498</v>
      </c>
      <c r="O899" s="244" t="s">
        <v>41</v>
      </c>
      <c r="P899" s="158" t="s">
        <v>12270</v>
      </c>
      <c r="Q899" s="158">
        <v>0.55000000000000004</v>
      </c>
    </row>
    <row r="900" spans="1:17" ht="14.5">
      <c r="A900" s="6">
        <v>22021175</v>
      </c>
      <c r="B900" s="6" t="s">
        <v>8802</v>
      </c>
      <c r="C900" s="6" t="s">
        <v>2202</v>
      </c>
      <c r="D900" s="6" t="s">
        <v>2124</v>
      </c>
      <c r="E900" s="6" t="s">
        <v>2203</v>
      </c>
      <c r="F900" s="6" t="s">
        <v>1765</v>
      </c>
      <c r="G900" s="6" t="s">
        <v>393</v>
      </c>
      <c r="H900" s="6" t="s">
        <v>402</v>
      </c>
      <c r="I900" s="6" t="s">
        <v>6363</v>
      </c>
      <c r="K900" s="6" t="s">
        <v>6829</v>
      </c>
      <c r="L900" s="6" t="s">
        <v>212</v>
      </c>
      <c r="M900" s="6" t="s">
        <v>395</v>
      </c>
      <c r="N900" t="s">
        <v>3498</v>
      </c>
      <c r="O900" s="244" t="s">
        <v>41</v>
      </c>
      <c r="P900" s="158" t="s">
        <v>12270</v>
      </c>
      <c r="Q900" s="158" t="s">
        <v>12270</v>
      </c>
    </row>
    <row r="901" spans="1:17" ht="14.5">
      <c r="A901" s="6">
        <v>22021176</v>
      </c>
      <c r="B901" s="6" t="s">
        <v>8803</v>
      </c>
      <c r="C901" s="6" t="s">
        <v>2202</v>
      </c>
      <c r="D901" s="6" t="s">
        <v>289</v>
      </c>
      <c r="E901" s="6" t="s">
        <v>2204</v>
      </c>
      <c r="F901" s="6" t="s">
        <v>1765</v>
      </c>
      <c r="G901" s="6" t="s">
        <v>393</v>
      </c>
      <c r="H901" s="6" t="s">
        <v>402</v>
      </c>
      <c r="I901" s="6" t="s">
        <v>6364</v>
      </c>
      <c r="K901" s="6" t="s">
        <v>6829</v>
      </c>
      <c r="L901" s="6" t="s">
        <v>212</v>
      </c>
      <c r="M901" s="6" t="s">
        <v>395</v>
      </c>
      <c r="N901" t="s">
        <v>3498</v>
      </c>
      <c r="O901" s="244" t="s">
        <v>41</v>
      </c>
      <c r="P901" s="158" t="s">
        <v>12270</v>
      </c>
      <c r="Q901" s="158" t="s">
        <v>12270</v>
      </c>
    </row>
    <row r="902" spans="1:17" ht="14.5">
      <c r="A902" s="6">
        <v>22021177</v>
      </c>
      <c r="B902" s="6" t="s">
        <v>8804</v>
      </c>
      <c r="C902" s="6" t="s">
        <v>2202</v>
      </c>
      <c r="D902" s="6" t="s">
        <v>233</v>
      </c>
      <c r="E902" s="6" t="s">
        <v>2205</v>
      </c>
      <c r="F902" s="6" t="s">
        <v>1765</v>
      </c>
      <c r="G902" s="6" t="s">
        <v>393</v>
      </c>
      <c r="H902" s="6" t="s">
        <v>402</v>
      </c>
      <c r="I902" s="6" t="s">
        <v>6365</v>
      </c>
      <c r="K902" s="6" t="s">
        <v>6829</v>
      </c>
      <c r="L902" s="6" t="s">
        <v>212</v>
      </c>
      <c r="M902" s="6" t="s">
        <v>395</v>
      </c>
      <c r="N902" t="s">
        <v>3498</v>
      </c>
      <c r="O902" s="244" t="s">
        <v>41</v>
      </c>
      <c r="P902" s="158" t="s">
        <v>12270</v>
      </c>
      <c r="Q902" s="158" t="s">
        <v>12270</v>
      </c>
    </row>
    <row r="903" spans="1:17" ht="14.5">
      <c r="A903" s="6">
        <v>22021178</v>
      </c>
      <c r="B903" s="6" t="s">
        <v>8805</v>
      </c>
      <c r="C903" s="6" t="s">
        <v>2202</v>
      </c>
      <c r="D903" s="6" t="s">
        <v>218</v>
      </c>
      <c r="E903" s="6" t="s">
        <v>2206</v>
      </c>
      <c r="F903" s="6" t="s">
        <v>1765</v>
      </c>
      <c r="G903" s="6" t="s">
        <v>393</v>
      </c>
      <c r="H903" s="6" t="s">
        <v>402</v>
      </c>
      <c r="I903" s="6" t="s">
        <v>6366</v>
      </c>
      <c r="K903" s="6" t="s">
        <v>6829</v>
      </c>
      <c r="L903" s="6" t="s">
        <v>212</v>
      </c>
      <c r="M903" s="6" t="s">
        <v>395</v>
      </c>
      <c r="N903" t="s">
        <v>3498</v>
      </c>
      <c r="O903" s="244" t="s">
        <v>41</v>
      </c>
      <c r="P903" s="158" t="s">
        <v>12270</v>
      </c>
      <c r="Q903" s="158">
        <v>0.55000000000000004</v>
      </c>
    </row>
    <row r="904" spans="1:17" ht="14.5">
      <c r="A904" s="6">
        <v>22021179</v>
      </c>
      <c r="B904" s="6" t="s">
        <v>8806</v>
      </c>
      <c r="C904" s="6" t="s">
        <v>2202</v>
      </c>
      <c r="D904" s="6" t="s">
        <v>2213</v>
      </c>
      <c r="E904" s="6" t="s">
        <v>2207</v>
      </c>
      <c r="F904" s="6" t="s">
        <v>1765</v>
      </c>
      <c r="G904" s="6" t="s">
        <v>393</v>
      </c>
      <c r="H904" s="6" t="s">
        <v>402</v>
      </c>
      <c r="I904" s="6" t="s">
        <v>2208</v>
      </c>
      <c r="K904" s="6" t="s">
        <v>6829</v>
      </c>
      <c r="L904" s="6" t="s">
        <v>212</v>
      </c>
      <c r="M904" s="6" t="s">
        <v>395</v>
      </c>
      <c r="N904" t="s">
        <v>3498</v>
      </c>
      <c r="O904" s="244" t="s">
        <v>41</v>
      </c>
      <c r="P904" s="158" t="s">
        <v>12270</v>
      </c>
      <c r="Q904" s="158">
        <v>0.55000000000000004</v>
      </c>
    </row>
    <row r="905" spans="1:17" ht="14.5">
      <c r="A905" s="6">
        <v>22021180</v>
      </c>
      <c r="B905" s="6" t="s">
        <v>8807</v>
      </c>
      <c r="C905" s="6" t="s">
        <v>2202</v>
      </c>
      <c r="D905" s="6" t="s">
        <v>250</v>
      </c>
      <c r="E905" s="6" t="s">
        <v>2209</v>
      </c>
      <c r="F905" s="6" t="s">
        <v>1765</v>
      </c>
      <c r="G905" s="6" t="s">
        <v>393</v>
      </c>
      <c r="H905" s="6" t="s">
        <v>402</v>
      </c>
      <c r="I905" s="6" t="s">
        <v>6367</v>
      </c>
      <c r="K905" s="6" t="s">
        <v>6829</v>
      </c>
      <c r="L905" s="6" t="s">
        <v>212</v>
      </c>
      <c r="M905" s="6" t="s">
        <v>395</v>
      </c>
      <c r="N905" t="s">
        <v>3498</v>
      </c>
      <c r="O905" s="244" t="s">
        <v>41</v>
      </c>
      <c r="P905" s="158" t="s">
        <v>12270</v>
      </c>
      <c r="Q905" s="158">
        <v>0.55000000000000004</v>
      </c>
    </row>
    <row r="906" spans="1:17" ht="14.5">
      <c r="A906" s="6">
        <v>22021181</v>
      </c>
      <c r="B906" s="6" t="s">
        <v>8808</v>
      </c>
      <c r="C906" s="6" t="s">
        <v>2202</v>
      </c>
      <c r="D906" s="6" t="s">
        <v>222</v>
      </c>
      <c r="E906" s="6" t="s">
        <v>2210</v>
      </c>
      <c r="F906" s="6" t="s">
        <v>1765</v>
      </c>
      <c r="G906" s="6" t="s">
        <v>393</v>
      </c>
      <c r="H906" s="6" t="s">
        <v>402</v>
      </c>
      <c r="I906" s="6" t="s">
        <v>6368</v>
      </c>
      <c r="K906" s="6" t="s">
        <v>6829</v>
      </c>
      <c r="L906" s="6" t="s">
        <v>212</v>
      </c>
      <c r="M906" s="6" t="s">
        <v>395</v>
      </c>
      <c r="N906" t="s">
        <v>3498</v>
      </c>
      <c r="O906" s="244" t="s">
        <v>41</v>
      </c>
      <c r="P906" s="158" t="s">
        <v>12270</v>
      </c>
      <c r="Q906" s="158">
        <v>0.55000000000000004</v>
      </c>
    </row>
    <row r="907" spans="1:17" ht="14.5">
      <c r="A907" s="6">
        <v>22021245</v>
      </c>
      <c r="B907" s="6" t="s">
        <v>8809</v>
      </c>
      <c r="C907" s="6" t="s">
        <v>2142</v>
      </c>
      <c r="D907" s="6" t="s">
        <v>215</v>
      </c>
      <c r="E907" s="6" t="s">
        <v>2211</v>
      </c>
      <c r="F907" s="6" t="s">
        <v>1765</v>
      </c>
      <c r="G907" s="6" t="s">
        <v>393</v>
      </c>
      <c r="H907" s="6" t="s">
        <v>402</v>
      </c>
      <c r="I907" s="6" t="s">
        <v>6369</v>
      </c>
      <c r="K907" s="6" t="s">
        <v>6829</v>
      </c>
      <c r="L907" s="6" t="s">
        <v>212</v>
      </c>
      <c r="M907" s="6" t="s">
        <v>395</v>
      </c>
      <c r="N907" t="s">
        <v>3498</v>
      </c>
      <c r="O907" s="244" t="s">
        <v>41</v>
      </c>
      <c r="P907" s="158" t="s">
        <v>12270</v>
      </c>
      <c r="Q907" s="158" t="s">
        <v>12270</v>
      </c>
    </row>
    <row r="908" spans="1:17" ht="14.5">
      <c r="A908" s="6">
        <v>22021246</v>
      </c>
      <c r="B908" s="6" t="s">
        <v>8810</v>
      </c>
      <c r="C908" s="6" t="s">
        <v>2142</v>
      </c>
      <c r="D908" s="6" t="s">
        <v>232</v>
      </c>
      <c r="E908" s="6" t="s">
        <v>2212</v>
      </c>
      <c r="F908" s="6" t="s">
        <v>1765</v>
      </c>
      <c r="G908" s="6" t="s">
        <v>393</v>
      </c>
      <c r="H908" s="6" t="s">
        <v>402</v>
      </c>
      <c r="I908" s="6" t="s">
        <v>6370</v>
      </c>
      <c r="K908" s="6" t="s">
        <v>6829</v>
      </c>
      <c r="L908" s="6" t="s">
        <v>212</v>
      </c>
      <c r="M908" s="6" t="s">
        <v>395</v>
      </c>
      <c r="N908" t="s">
        <v>3498</v>
      </c>
      <c r="O908" s="244" t="s">
        <v>41</v>
      </c>
      <c r="P908" s="158" t="s">
        <v>12270</v>
      </c>
      <c r="Q908" s="158">
        <v>0.55000000000000004</v>
      </c>
    </row>
    <row r="909" spans="1:17" ht="14.5">
      <c r="A909" s="6">
        <v>22021247</v>
      </c>
      <c r="B909" s="6" t="s">
        <v>8811</v>
      </c>
      <c r="C909" s="6" t="s">
        <v>2142</v>
      </c>
      <c r="D909" s="6" t="s">
        <v>229</v>
      </c>
      <c r="E909" s="6" t="s">
        <v>2214</v>
      </c>
      <c r="F909" s="6" t="s">
        <v>1765</v>
      </c>
      <c r="G909" s="6" t="s">
        <v>393</v>
      </c>
      <c r="H909" s="6" t="s">
        <v>402</v>
      </c>
      <c r="I909" s="6" t="s">
        <v>2215</v>
      </c>
      <c r="K909" s="6" t="s">
        <v>6829</v>
      </c>
      <c r="L909" s="6" t="s">
        <v>212</v>
      </c>
      <c r="M909" s="6" t="s">
        <v>395</v>
      </c>
      <c r="N909" t="s">
        <v>3498</v>
      </c>
      <c r="O909" s="244" t="s">
        <v>41</v>
      </c>
      <c r="P909" s="158" t="s">
        <v>12270</v>
      </c>
      <c r="Q909" s="158" t="s">
        <v>12270</v>
      </c>
    </row>
    <row r="910" spans="1:17" ht="14.5">
      <c r="A910" s="6">
        <v>22021151</v>
      </c>
      <c r="B910" s="6" t="s">
        <v>8812</v>
      </c>
      <c r="C910" s="6" t="s">
        <v>2142</v>
      </c>
      <c r="D910" s="6" t="s">
        <v>226</v>
      </c>
      <c r="E910" s="6" t="s">
        <v>2216</v>
      </c>
      <c r="F910" s="6" t="s">
        <v>1765</v>
      </c>
      <c r="G910" s="6" t="s">
        <v>393</v>
      </c>
      <c r="H910" s="6" t="s">
        <v>402</v>
      </c>
      <c r="I910" s="6" t="s">
        <v>6371</v>
      </c>
      <c r="K910" s="6" t="s">
        <v>6829</v>
      </c>
      <c r="L910" s="6" t="s">
        <v>212</v>
      </c>
      <c r="M910" s="6" t="s">
        <v>395</v>
      </c>
      <c r="N910" t="s">
        <v>3498</v>
      </c>
      <c r="O910" s="244" t="s">
        <v>41</v>
      </c>
      <c r="P910" s="158" t="s">
        <v>12270</v>
      </c>
      <c r="Q910" s="158">
        <v>0.55000000000000004</v>
      </c>
    </row>
    <row r="911" spans="1:17" ht="14.5">
      <c r="A911" s="6">
        <v>22021152</v>
      </c>
      <c r="B911" s="6" t="s">
        <v>8813</v>
      </c>
      <c r="C911" s="6" t="s">
        <v>2142</v>
      </c>
      <c r="D911" s="6" t="s">
        <v>2234</v>
      </c>
      <c r="E911" s="6" t="s">
        <v>2217</v>
      </c>
      <c r="F911" s="6" t="s">
        <v>1765</v>
      </c>
      <c r="G911" s="6" t="s">
        <v>393</v>
      </c>
      <c r="H911" s="6" t="s">
        <v>402</v>
      </c>
      <c r="I911" s="6" t="s">
        <v>6372</v>
      </c>
      <c r="K911" s="6" t="s">
        <v>6829</v>
      </c>
      <c r="L911" s="6" t="s">
        <v>212</v>
      </c>
      <c r="M911" s="6" t="s">
        <v>395</v>
      </c>
      <c r="N911" t="s">
        <v>3498</v>
      </c>
      <c r="O911" s="244" t="s">
        <v>41</v>
      </c>
      <c r="P911" s="158" t="s">
        <v>12270</v>
      </c>
      <c r="Q911" s="158">
        <v>0.55000000000000004</v>
      </c>
    </row>
    <row r="912" spans="1:17" ht="14.5">
      <c r="A912" s="6">
        <v>22021153</v>
      </c>
      <c r="B912" s="6" t="s">
        <v>8814</v>
      </c>
      <c r="C912" s="6" t="s">
        <v>2175</v>
      </c>
      <c r="D912" s="6" t="s">
        <v>215</v>
      </c>
      <c r="E912" s="6" t="s">
        <v>2218</v>
      </c>
      <c r="F912" s="6" t="s">
        <v>1765</v>
      </c>
      <c r="G912" s="6" t="s">
        <v>393</v>
      </c>
      <c r="H912" s="6" t="s">
        <v>402</v>
      </c>
      <c r="I912" s="6" t="s">
        <v>6373</v>
      </c>
      <c r="K912" s="6" t="s">
        <v>6829</v>
      </c>
      <c r="L912" s="6" t="s">
        <v>212</v>
      </c>
      <c r="M912" s="6" t="s">
        <v>395</v>
      </c>
      <c r="N912" t="s">
        <v>3498</v>
      </c>
      <c r="O912" s="244" t="s">
        <v>41</v>
      </c>
      <c r="P912" s="158" t="s">
        <v>12270</v>
      </c>
      <c r="Q912" s="158">
        <v>0.55000000000000004</v>
      </c>
    </row>
    <row r="913" spans="1:17" ht="14.5">
      <c r="A913" s="6">
        <v>22021154</v>
      </c>
      <c r="B913" s="6" t="s">
        <v>8815</v>
      </c>
      <c r="C913" s="6" t="s">
        <v>2175</v>
      </c>
      <c r="D913" s="6" t="s">
        <v>229</v>
      </c>
      <c r="E913" s="6" t="s">
        <v>2219</v>
      </c>
      <c r="F913" s="6" t="s">
        <v>1765</v>
      </c>
      <c r="G913" s="6" t="s">
        <v>393</v>
      </c>
      <c r="H913" s="6" t="s">
        <v>402</v>
      </c>
      <c r="I913" s="6" t="s">
        <v>6374</v>
      </c>
      <c r="K913" s="6" t="s">
        <v>6829</v>
      </c>
      <c r="L913" s="6" t="s">
        <v>212</v>
      </c>
      <c r="M913" s="6" t="s">
        <v>395</v>
      </c>
      <c r="N913" t="s">
        <v>3498</v>
      </c>
      <c r="O913" s="244" t="s">
        <v>41</v>
      </c>
      <c r="P913" s="158" t="s">
        <v>12270</v>
      </c>
      <c r="Q913" s="158">
        <v>0.55000000000000004</v>
      </c>
    </row>
    <row r="914" spans="1:17" ht="14.5">
      <c r="A914" s="6">
        <v>22021255</v>
      </c>
      <c r="B914" s="6" t="s">
        <v>8816</v>
      </c>
      <c r="C914" s="6" t="s">
        <v>2175</v>
      </c>
      <c r="D914" s="6" t="s">
        <v>226</v>
      </c>
      <c r="E914" s="6" t="s">
        <v>2220</v>
      </c>
      <c r="F914" s="6" t="s">
        <v>1765</v>
      </c>
      <c r="G914" s="6" t="s">
        <v>393</v>
      </c>
      <c r="H914" s="6" t="s">
        <v>402</v>
      </c>
      <c r="I914" s="6" t="s">
        <v>6375</v>
      </c>
      <c r="K914" s="6" t="s">
        <v>6829</v>
      </c>
      <c r="L914" s="6" t="s">
        <v>212</v>
      </c>
      <c r="M914" s="6" t="s">
        <v>395</v>
      </c>
      <c r="N914" t="s">
        <v>3498</v>
      </c>
      <c r="O914" s="244" t="s">
        <v>41</v>
      </c>
      <c r="P914" s="158" t="s">
        <v>12270</v>
      </c>
      <c r="Q914" s="158" t="s">
        <v>12270</v>
      </c>
    </row>
    <row r="915" spans="1:17" ht="14.5">
      <c r="A915" s="6">
        <v>22021256</v>
      </c>
      <c r="B915" s="6" t="s">
        <v>8817</v>
      </c>
      <c r="C915" s="6" t="s">
        <v>2184</v>
      </c>
      <c r="D915" s="6" t="s">
        <v>215</v>
      </c>
      <c r="E915" s="6" t="s">
        <v>2221</v>
      </c>
      <c r="F915" s="6" t="s">
        <v>1765</v>
      </c>
      <c r="G915" s="6" t="s">
        <v>393</v>
      </c>
      <c r="H915" s="6" t="s">
        <v>402</v>
      </c>
      <c r="I915" s="6" t="s">
        <v>6376</v>
      </c>
      <c r="K915" s="6" t="s">
        <v>6829</v>
      </c>
      <c r="L915" s="6" t="s">
        <v>212</v>
      </c>
      <c r="M915" s="6" t="s">
        <v>395</v>
      </c>
      <c r="N915" t="s">
        <v>3498</v>
      </c>
      <c r="O915" s="244" t="s">
        <v>41</v>
      </c>
      <c r="P915" s="158" t="s">
        <v>12270</v>
      </c>
      <c r="Q915" s="158">
        <v>0.55000000000000004</v>
      </c>
    </row>
    <row r="916" spans="1:17" ht="14.5">
      <c r="A916" s="6">
        <v>22021257</v>
      </c>
      <c r="B916" s="6" t="s">
        <v>8818</v>
      </c>
      <c r="C916" s="6" t="s">
        <v>2184</v>
      </c>
      <c r="D916" s="6" t="s">
        <v>229</v>
      </c>
      <c r="E916" s="6" t="s">
        <v>2222</v>
      </c>
      <c r="F916" s="6" t="s">
        <v>1765</v>
      </c>
      <c r="G916" s="6" t="s">
        <v>393</v>
      </c>
      <c r="H916" s="6" t="s">
        <v>402</v>
      </c>
      <c r="I916" s="6" t="s">
        <v>2223</v>
      </c>
      <c r="K916" s="6" t="s">
        <v>6829</v>
      </c>
      <c r="L916" s="6" t="s">
        <v>212</v>
      </c>
      <c r="M916" s="6" t="s">
        <v>395</v>
      </c>
      <c r="N916" t="s">
        <v>3498</v>
      </c>
      <c r="O916" s="244" t="s">
        <v>41</v>
      </c>
      <c r="P916" s="158" t="s">
        <v>12270</v>
      </c>
      <c r="Q916" s="158">
        <v>0.55000000000000004</v>
      </c>
    </row>
    <row r="917" spans="1:17" ht="14.5">
      <c r="A917" s="6">
        <v>22021258</v>
      </c>
      <c r="B917" s="6" t="s">
        <v>8819</v>
      </c>
      <c r="C917" s="6" t="s">
        <v>2184</v>
      </c>
      <c r="D917" s="6" t="s">
        <v>226</v>
      </c>
      <c r="E917" s="6" t="s">
        <v>2224</v>
      </c>
      <c r="F917" s="6" t="s">
        <v>1765</v>
      </c>
      <c r="G917" s="6" t="s">
        <v>393</v>
      </c>
      <c r="H917" s="6" t="s">
        <v>402</v>
      </c>
      <c r="I917" s="6" t="s">
        <v>6377</v>
      </c>
      <c r="K917" s="6" t="s">
        <v>6829</v>
      </c>
      <c r="L917" s="6" t="s">
        <v>212</v>
      </c>
      <c r="M917" s="6" t="s">
        <v>395</v>
      </c>
      <c r="N917" t="s">
        <v>3498</v>
      </c>
      <c r="O917" s="244" t="s">
        <v>41</v>
      </c>
      <c r="P917" s="158" t="s">
        <v>12270</v>
      </c>
      <c r="Q917" s="158" t="s">
        <v>12270</v>
      </c>
    </row>
    <row r="918" spans="1:17" ht="14.5">
      <c r="A918" s="6">
        <v>22021259</v>
      </c>
      <c r="B918" s="6" t="s">
        <v>8820</v>
      </c>
      <c r="C918" s="6" t="s">
        <v>2193</v>
      </c>
      <c r="D918" s="6" t="s">
        <v>215</v>
      </c>
      <c r="E918" s="6" t="s">
        <v>2225</v>
      </c>
      <c r="F918" s="6" t="s">
        <v>1765</v>
      </c>
      <c r="G918" s="6" t="s">
        <v>393</v>
      </c>
      <c r="H918" s="6" t="s">
        <v>402</v>
      </c>
      <c r="I918" s="6" t="s">
        <v>6378</v>
      </c>
      <c r="K918" s="6" t="s">
        <v>6829</v>
      </c>
      <c r="L918" s="6" t="s">
        <v>212</v>
      </c>
      <c r="M918" s="6" t="s">
        <v>395</v>
      </c>
      <c r="N918" t="s">
        <v>3498</v>
      </c>
      <c r="O918" s="244" t="s">
        <v>41</v>
      </c>
      <c r="P918" s="158" t="s">
        <v>12270</v>
      </c>
      <c r="Q918" s="158">
        <v>0.55000000000000004</v>
      </c>
    </row>
    <row r="919" spans="1:17" ht="14.5">
      <c r="A919" s="6">
        <v>22021260</v>
      </c>
      <c r="B919" s="6" t="s">
        <v>8821</v>
      </c>
      <c r="C919" s="6" t="s">
        <v>2193</v>
      </c>
      <c r="D919" s="6" t="s">
        <v>229</v>
      </c>
      <c r="E919" s="6" t="s">
        <v>2226</v>
      </c>
      <c r="F919" s="6" t="s">
        <v>1765</v>
      </c>
      <c r="G919" s="6" t="s">
        <v>393</v>
      </c>
      <c r="H919" s="6" t="s">
        <v>402</v>
      </c>
      <c r="I919" s="6" t="s">
        <v>2227</v>
      </c>
      <c r="K919" s="6" t="s">
        <v>6829</v>
      </c>
      <c r="L919" s="6" t="s">
        <v>212</v>
      </c>
      <c r="M919" s="6" t="s">
        <v>395</v>
      </c>
      <c r="N919" t="s">
        <v>3498</v>
      </c>
      <c r="O919" s="244" t="s">
        <v>41</v>
      </c>
      <c r="P919" s="158" t="s">
        <v>12270</v>
      </c>
      <c r="Q919" s="158" t="s">
        <v>12270</v>
      </c>
    </row>
    <row r="920" spans="1:17" ht="14.5">
      <c r="A920" s="6">
        <v>22021261</v>
      </c>
      <c r="B920" s="6" t="s">
        <v>8822</v>
      </c>
      <c r="C920" s="6" t="s">
        <v>2193</v>
      </c>
      <c r="D920" s="6" t="s">
        <v>226</v>
      </c>
      <c r="E920" s="6" t="s">
        <v>2228</v>
      </c>
      <c r="F920" s="6" t="s">
        <v>1765</v>
      </c>
      <c r="G920" s="6" t="s">
        <v>393</v>
      </c>
      <c r="H920" s="6" t="s">
        <v>402</v>
      </c>
      <c r="I920" s="6" t="s">
        <v>6379</v>
      </c>
      <c r="K920" s="6" t="s">
        <v>6829</v>
      </c>
      <c r="L920" s="6" t="s">
        <v>212</v>
      </c>
      <c r="M920" s="6" t="s">
        <v>395</v>
      </c>
      <c r="N920" t="s">
        <v>3498</v>
      </c>
      <c r="O920" s="244" t="s">
        <v>41</v>
      </c>
      <c r="P920" s="158" t="s">
        <v>12270</v>
      </c>
      <c r="Q920" s="158" t="s">
        <v>12270</v>
      </c>
    </row>
    <row r="921" spans="1:17" ht="14.5">
      <c r="A921" s="6">
        <v>22021262</v>
      </c>
      <c r="B921" s="6" t="s">
        <v>8823</v>
      </c>
      <c r="C921" s="6" t="s">
        <v>2202</v>
      </c>
      <c r="D921" s="6" t="s">
        <v>215</v>
      </c>
      <c r="E921" s="6" t="s">
        <v>2229</v>
      </c>
      <c r="F921" s="6" t="s">
        <v>1765</v>
      </c>
      <c r="G921" s="6" t="s">
        <v>393</v>
      </c>
      <c r="H921" s="6" t="s">
        <v>402</v>
      </c>
      <c r="I921" s="6" t="s">
        <v>6380</v>
      </c>
      <c r="K921" s="6" t="s">
        <v>6829</v>
      </c>
      <c r="L921" s="6" t="s">
        <v>212</v>
      </c>
      <c r="M921" s="6" t="s">
        <v>395</v>
      </c>
      <c r="N921" t="s">
        <v>3498</v>
      </c>
      <c r="O921" s="244" t="s">
        <v>41</v>
      </c>
      <c r="P921" s="158" t="s">
        <v>12270</v>
      </c>
      <c r="Q921" s="158" t="s">
        <v>12270</v>
      </c>
    </row>
    <row r="922" spans="1:17" ht="14.5">
      <c r="A922" s="6">
        <v>22021263</v>
      </c>
      <c r="B922" s="6" t="s">
        <v>8824</v>
      </c>
      <c r="C922" s="6" t="s">
        <v>2202</v>
      </c>
      <c r="D922" s="6" t="s">
        <v>232</v>
      </c>
      <c r="E922" s="6" t="s">
        <v>2230</v>
      </c>
      <c r="F922" s="6" t="s">
        <v>1765</v>
      </c>
      <c r="G922" s="6" t="s">
        <v>393</v>
      </c>
      <c r="H922" s="6" t="s">
        <v>402</v>
      </c>
      <c r="I922" s="6" t="s">
        <v>6381</v>
      </c>
      <c r="K922" s="6" t="s">
        <v>6829</v>
      </c>
      <c r="L922" s="6" t="s">
        <v>212</v>
      </c>
      <c r="M922" s="6" t="s">
        <v>395</v>
      </c>
      <c r="N922" t="s">
        <v>3498</v>
      </c>
      <c r="O922" s="244" t="s">
        <v>41</v>
      </c>
      <c r="P922" s="158" t="s">
        <v>12270</v>
      </c>
      <c r="Q922" s="158">
        <v>0.55000000000000004</v>
      </c>
    </row>
    <row r="923" spans="1:17" ht="14.5">
      <c r="A923" s="6">
        <v>22021264</v>
      </c>
      <c r="B923" s="6" t="s">
        <v>8825</v>
      </c>
      <c r="C923" s="6" t="s">
        <v>2202</v>
      </c>
      <c r="D923" s="6" t="s">
        <v>229</v>
      </c>
      <c r="E923" s="6" t="s">
        <v>2231</v>
      </c>
      <c r="F923" s="6" t="s">
        <v>1765</v>
      </c>
      <c r="G923" s="6" t="s">
        <v>393</v>
      </c>
      <c r="H923" s="6" t="s">
        <v>402</v>
      </c>
      <c r="I923" s="6" t="s">
        <v>2232</v>
      </c>
      <c r="K923" s="6" t="s">
        <v>6829</v>
      </c>
      <c r="L923" s="6" t="s">
        <v>212</v>
      </c>
      <c r="M923" s="6" t="s">
        <v>395</v>
      </c>
      <c r="N923" t="s">
        <v>3498</v>
      </c>
      <c r="O923" s="244" t="s">
        <v>41</v>
      </c>
      <c r="P923" s="158" t="s">
        <v>12270</v>
      </c>
      <c r="Q923" s="158" t="s">
        <v>12270</v>
      </c>
    </row>
    <row r="924" spans="1:17" ht="14.5">
      <c r="A924" s="6">
        <v>22021265</v>
      </c>
      <c r="B924" s="6" t="s">
        <v>8826</v>
      </c>
      <c r="C924" s="6" t="s">
        <v>2202</v>
      </c>
      <c r="D924" s="6" t="s">
        <v>226</v>
      </c>
      <c r="E924" s="6" t="s">
        <v>2233</v>
      </c>
      <c r="F924" s="6" t="s">
        <v>1765</v>
      </c>
      <c r="G924" s="6" t="s">
        <v>393</v>
      </c>
      <c r="H924" s="6" t="s">
        <v>402</v>
      </c>
      <c r="I924" s="6" t="s">
        <v>6382</v>
      </c>
      <c r="K924" s="6" t="s">
        <v>6829</v>
      </c>
      <c r="L924" s="6" t="s">
        <v>212</v>
      </c>
      <c r="M924" s="6" t="s">
        <v>395</v>
      </c>
      <c r="N924" t="s">
        <v>3498</v>
      </c>
      <c r="O924" s="244" t="s">
        <v>41</v>
      </c>
      <c r="P924" s="158" t="s">
        <v>12270</v>
      </c>
      <c r="Q924" s="158">
        <v>0.55000000000000004</v>
      </c>
    </row>
    <row r="925" spans="1:17" ht="14.5">
      <c r="A925" s="6">
        <v>22021266</v>
      </c>
      <c r="B925" s="6" t="s">
        <v>8827</v>
      </c>
      <c r="C925" s="6" t="s">
        <v>2202</v>
      </c>
      <c r="D925" s="6" t="s">
        <v>2234</v>
      </c>
      <c r="E925" s="6" t="s">
        <v>2235</v>
      </c>
      <c r="F925" s="6" t="s">
        <v>1765</v>
      </c>
      <c r="G925" s="6" t="s">
        <v>393</v>
      </c>
      <c r="H925" s="6" t="s">
        <v>402</v>
      </c>
      <c r="I925" s="6" t="s">
        <v>6383</v>
      </c>
      <c r="K925" s="6" t="s">
        <v>6829</v>
      </c>
      <c r="L925" s="6" t="s">
        <v>212</v>
      </c>
      <c r="M925" s="6" t="s">
        <v>395</v>
      </c>
      <c r="N925" t="s">
        <v>3498</v>
      </c>
      <c r="O925" s="244" t="s">
        <v>41</v>
      </c>
      <c r="P925" s="158" t="s">
        <v>12270</v>
      </c>
      <c r="Q925" s="158">
        <v>0.55000000000000004</v>
      </c>
    </row>
    <row r="926" spans="1:17" ht="14.5">
      <c r="A926" s="6">
        <v>22020731</v>
      </c>
      <c r="B926" s="6" t="s">
        <v>8828</v>
      </c>
      <c r="C926" s="6" t="s">
        <v>2236</v>
      </c>
      <c r="D926" s="6" t="s">
        <v>205</v>
      </c>
      <c r="E926" s="6" t="s">
        <v>2237</v>
      </c>
      <c r="F926" s="6" t="s">
        <v>284</v>
      </c>
      <c r="G926" s="6" t="s">
        <v>397</v>
      </c>
      <c r="H926" s="6" t="s">
        <v>454</v>
      </c>
      <c r="I926" s="6" t="s">
        <v>2238</v>
      </c>
      <c r="K926" s="6" t="s">
        <v>6829</v>
      </c>
      <c r="M926" s="6" t="s">
        <v>395</v>
      </c>
      <c r="N926" t="s">
        <v>3498</v>
      </c>
      <c r="O926" s="244" t="s">
        <v>41</v>
      </c>
      <c r="P926" s="158" t="s">
        <v>12270</v>
      </c>
      <c r="Q926" s="158" t="s">
        <v>12270</v>
      </c>
    </row>
    <row r="927" spans="1:17" ht="14.5">
      <c r="A927" s="6">
        <v>22020812</v>
      </c>
      <c r="B927" s="6" t="s">
        <v>8829</v>
      </c>
      <c r="C927" s="6" t="s">
        <v>2239</v>
      </c>
      <c r="D927" s="6" t="s">
        <v>218</v>
      </c>
      <c r="E927" s="6" t="s">
        <v>2240</v>
      </c>
      <c r="F927" s="6" t="s">
        <v>2889</v>
      </c>
      <c r="G927" s="6" t="s">
        <v>424</v>
      </c>
      <c r="H927" s="6" t="s">
        <v>425</v>
      </c>
      <c r="I927" s="6" t="s">
        <v>2241</v>
      </c>
      <c r="K927" s="6" t="s">
        <v>6829</v>
      </c>
      <c r="M927" s="6" t="s">
        <v>395</v>
      </c>
      <c r="N927" t="s">
        <v>3498</v>
      </c>
      <c r="O927" s="244" t="s">
        <v>41</v>
      </c>
      <c r="P927" s="158" t="s">
        <v>12270</v>
      </c>
      <c r="Q927" s="158" t="s">
        <v>12270</v>
      </c>
    </row>
    <row r="928" spans="1:17" ht="14.5">
      <c r="A928" s="6">
        <v>22020990</v>
      </c>
      <c r="B928" s="6" t="s">
        <v>2242</v>
      </c>
      <c r="C928" s="6" t="s">
        <v>2242</v>
      </c>
      <c r="D928" s="6" t="s">
        <v>2243</v>
      </c>
      <c r="E928" s="6" t="s">
        <v>1990</v>
      </c>
      <c r="F928" s="6" t="s">
        <v>1765</v>
      </c>
      <c r="G928" s="6" t="s">
        <v>393</v>
      </c>
      <c r="H928" s="6" t="s">
        <v>405</v>
      </c>
      <c r="I928" s="6" t="s">
        <v>2244</v>
      </c>
      <c r="K928" s="6" t="s">
        <v>6829</v>
      </c>
      <c r="M928" s="6" t="s">
        <v>395</v>
      </c>
      <c r="N928" t="s">
        <v>4363</v>
      </c>
      <c r="O928" s="244" t="s">
        <v>41</v>
      </c>
      <c r="P928" s="158" t="s">
        <v>12270</v>
      </c>
      <c r="Q928" s="158" t="s">
        <v>12270</v>
      </c>
    </row>
    <row r="929" spans="1:17" ht="14.5">
      <c r="A929" s="6">
        <v>22020718</v>
      </c>
      <c r="B929" s="6" t="s">
        <v>2245</v>
      </c>
      <c r="C929" s="6" t="s">
        <v>2245</v>
      </c>
      <c r="D929" s="6" t="s">
        <v>2243</v>
      </c>
      <c r="E929" s="6" t="s">
        <v>2010</v>
      </c>
      <c r="F929" s="6" t="s">
        <v>1765</v>
      </c>
      <c r="G929" s="6" t="s">
        <v>393</v>
      </c>
      <c r="H929" s="6" t="s">
        <v>405</v>
      </c>
      <c r="I929" s="6" t="s">
        <v>2246</v>
      </c>
      <c r="K929" s="6" t="s">
        <v>6829</v>
      </c>
      <c r="M929" s="6" t="s">
        <v>395</v>
      </c>
      <c r="N929" t="s">
        <v>4363</v>
      </c>
      <c r="O929" s="244" t="s">
        <v>41</v>
      </c>
      <c r="P929" s="158" t="s">
        <v>12270</v>
      </c>
      <c r="Q929" s="158" t="s">
        <v>12270</v>
      </c>
    </row>
    <row r="930" spans="1:17" ht="14.5">
      <c r="A930" s="6">
        <v>22020716</v>
      </c>
      <c r="B930" s="6" t="s">
        <v>8830</v>
      </c>
      <c r="C930" s="6" t="s">
        <v>2247</v>
      </c>
      <c r="D930" s="6" t="s">
        <v>218</v>
      </c>
      <c r="E930" s="6" t="s">
        <v>2248</v>
      </c>
      <c r="F930" s="6" t="s">
        <v>1375</v>
      </c>
      <c r="G930" s="6" t="s">
        <v>269</v>
      </c>
      <c r="H930" s="6" t="s">
        <v>270</v>
      </c>
      <c r="I930" s="6" t="s">
        <v>2249</v>
      </c>
      <c r="J930" s="6" t="s">
        <v>4405</v>
      </c>
      <c r="K930" s="6" t="s">
        <v>6829</v>
      </c>
      <c r="L930" s="6" t="s">
        <v>504</v>
      </c>
      <c r="M930" s="6" t="s">
        <v>395</v>
      </c>
      <c r="N930" t="s">
        <v>3498</v>
      </c>
      <c r="O930" s="244" t="s">
        <v>41</v>
      </c>
      <c r="P930" s="158" t="s">
        <v>12270</v>
      </c>
      <c r="Q930" s="158" t="s">
        <v>12270</v>
      </c>
    </row>
    <row r="931" spans="1:17" ht="14.5">
      <c r="A931" s="6">
        <v>22020717</v>
      </c>
      <c r="B931" s="6" t="s">
        <v>8831</v>
      </c>
      <c r="C931" s="6" t="s">
        <v>2250</v>
      </c>
      <c r="D931" s="6" t="s">
        <v>218</v>
      </c>
      <c r="E931" s="6" t="s">
        <v>2251</v>
      </c>
      <c r="F931" s="6" t="s">
        <v>1375</v>
      </c>
      <c r="G931" s="6" t="s">
        <v>269</v>
      </c>
      <c r="H931" s="6" t="s">
        <v>270</v>
      </c>
      <c r="I931" s="6" t="s">
        <v>2252</v>
      </c>
      <c r="J931" s="6" t="s">
        <v>4405</v>
      </c>
      <c r="K931" s="6" t="s">
        <v>6829</v>
      </c>
      <c r="L931" s="6" t="s">
        <v>504</v>
      </c>
      <c r="M931" s="6" t="s">
        <v>395</v>
      </c>
      <c r="N931" t="s">
        <v>3498</v>
      </c>
      <c r="O931" s="244" t="s">
        <v>41</v>
      </c>
      <c r="P931" s="158" t="s">
        <v>12270</v>
      </c>
      <c r="Q931" s="158" t="s">
        <v>12270</v>
      </c>
    </row>
    <row r="932" spans="1:17" ht="14.5">
      <c r="A932" s="6">
        <v>22021119</v>
      </c>
      <c r="B932" s="6" t="s">
        <v>8705</v>
      </c>
      <c r="C932" s="6" t="s">
        <v>2050</v>
      </c>
      <c r="D932" s="6" t="s">
        <v>218</v>
      </c>
      <c r="E932" s="6" t="s">
        <v>2055</v>
      </c>
      <c r="F932" s="6" t="s">
        <v>1765</v>
      </c>
      <c r="G932" s="6" t="s">
        <v>393</v>
      </c>
      <c r="H932" s="6" t="s">
        <v>402</v>
      </c>
      <c r="I932" s="6" t="s">
        <v>6274</v>
      </c>
      <c r="K932" s="6" t="s">
        <v>6829</v>
      </c>
      <c r="L932" s="6" t="s">
        <v>212</v>
      </c>
      <c r="M932" s="6" t="s">
        <v>395</v>
      </c>
      <c r="N932" t="s">
        <v>3498</v>
      </c>
      <c r="O932" s="244" t="s">
        <v>41</v>
      </c>
      <c r="P932" s="158" t="s">
        <v>12270</v>
      </c>
      <c r="Q932" s="158">
        <v>0.55000000000000004</v>
      </c>
    </row>
    <row r="933" spans="1:17" ht="14.5">
      <c r="A933" s="6">
        <v>22021120</v>
      </c>
      <c r="B933" s="6" t="s">
        <v>8706</v>
      </c>
      <c r="C933" s="6" t="s">
        <v>2056</v>
      </c>
      <c r="D933" s="6" t="s">
        <v>205</v>
      </c>
      <c r="E933" s="6" t="s">
        <v>2057</v>
      </c>
      <c r="F933" s="6" t="s">
        <v>1765</v>
      </c>
      <c r="G933" s="6" t="s">
        <v>393</v>
      </c>
      <c r="H933" s="6" t="s">
        <v>402</v>
      </c>
      <c r="I933" s="6" t="s">
        <v>6275</v>
      </c>
      <c r="K933" s="6" t="s">
        <v>6829</v>
      </c>
      <c r="L933" s="6" t="s">
        <v>212</v>
      </c>
      <c r="M933" s="6" t="s">
        <v>395</v>
      </c>
      <c r="N933" t="s">
        <v>3498</v>
      </c>
      <c r="O933" s="244" t="s">
        <v>41</v>
      </c>
      <c r="P933" s="158" t="s">
        <v>12270</v>
      </c>
      <c r="Q933" s="158">
        <v>0.55000000000000004</v>
      </c>
    </row>
    <row r="934" spans="1:17" ht="14.5">
      <c r="A934" s="6">
        <v>22021121</v>
      </c>
      <c r="B934" s="6" t="s">
        <v>8707</v>
      </c>
      <c r="C934" s="6" t="s">
        <v>2060</v>
      </c>
      <c r="D934" s="6" t="s">
        <v>2039</v>
      </c>
      <c r="E934" s="6" t="s">
        <v>2058</v>
      </c>
      <c r="F934" s="6" t="s">
        <v>1765</v>
      </c>
      <c r="G934" s="6" t="s">
        <v>393</v>
      </c>
      <c r="H934" s="6" t="s">
        <v>402</v>
      </c>
      <c r="I934" s="6" t="s">
        <v>6276</v>
      </c>
      <c r="K934" s="6" t="s">
        <v>6829</v>
      </c>
      <c r="L934" s="6" t="s">
        <v>212</v>
      </c>
      <c r="M934" s="6" t="s">
        <v>395</v>
      </c>
      <c r="N934" t="s">
        <v>3498</v>
      </c>
      <c r="O934" s="244" t="s">
        <v>41</v>
      </c>
      <c r="P934" s="158" t="s">
        <v>12270</v>
      </c>
      <c r="Q934" s="158">
        <v>0.55000000000000004</v>
      </c>
    </row>
    <row r="935" spans="1:17" ht="14.5">
      <c r="A935" s="6">
        <v>22021122</v>
      </c>
      <c r="B935" s="6" t="s">
        <v>8711</v>
      </c>
      <c r="C935" s="6" t="s">
        <v>2063</v>
      </c>
      <c r="D935" s="6" t="s">
        <v>205</v>
      </c>
      <c r="E935" s="6" t="s">
        <v>2064</v>
      </c>
      <c r="F935" s="6" t="s">
        <v>1765</v>
      </c>
      <c r="G935" s="6" t="s">
        <v>393</v>
      </c>
      <c r="H935" s="6" t="s">
        <v>402</v>
      </c>
      <c r="I935" s="6" t="s">
        <v>6280</v>
      </c>
      <c r="K935" s="6" t="s">
        <v>6829</v>
      </c>
      <c r="L935" s="6" t="s">
        <v>212</v>
      </c>
      <c r="M935" s="6" t="s">
        <v>395</v>
      </c>
      <c r="N935" t="s">
        <v>3498</v>
      </c>
      <c r="O935" s="244" t="s">
        <v>41</v>
      </c>
      <c r="P935" s="158" t="s">
        <v>12270</v>
      </c>
      <c r="Q935" s="158" t="s">
        <v>12270</v>
      </c>
    </row>
    <row r="936" spans="1:17" ht="14.5">
      <c r="A936" s="6">
        <v>22021123</v>
      </c>
      <c r="B936" s="6" t="s">
        <v>8712</v>
      </c>
      <c r="C936" s="6" t="s">
        <v>2063</v>
      </c>
      <c r="D936" s="6" t="s">
        <v>2039</v>
      </c>
      <c r="E936" s="6" t="s">
        <v>2065</v>
      </c>
      <c r="F936" s="6" t="s">
        <v>1765</v>
      </c>
      <c r="G936" s="6" t="s">
        <v>393</v>
      </c>
      <c r="H936" s="6" t="s">
        <v>402</v>
      </c>
      <c r="I936" s="6" t="s">
        <v>6281</v>
      </c>
      <c r="K936" s="6" t="s">
        <v>6829</v>
      </c>
      <c r="L936" s="6" t="s">
        <v>212</v>
      </c>
      <c r="M936" s="6" t="s">
        <v>395</v>
      </c>
      <c r="N936" t="s">
        <v>3498</v>
      </c>
      <c r="O936" s="244" t="s">
        <v>41</v>
      </c>
      <c r="P936" s="158" t="s">
        <v>12270</v>
      </c>
      <c r="Q936" s="158">
        <v>0.55000000000000004</v>
      </c>
    </row>
    <row r="937" spans="1:17" ht="14.5">
      <c r="A937" s="6">
        <v>22021124</v>
      </c>
      <c r="B937" s="6" t="s">
        <v>8716</v>
      </c>
      <c r="C937" s="6" t="s">
        <v>2069</v>
      </c>
      <c r="D937" s="6" t="s">
        <v>205</v>
      </c>
      <c r="E937" s="6" t="s">
        <v>2070</v>
      </c>
      <c r="F937" s="6" t="s">
        <v>1765</v>
      </c>
      <c r="G937" s="6" t="s">
        <v>393</v>
      </c>
      <c r="H937" s="6" t="s">
        <v>402</v>
      </c>
      <c r="I937" s="6" t="s">
        <v>6285</v>
      </c>
      <c r="K937" s="6" t="s">
        <v>6829</v>
      </c>
      <c r="L937" s="6" t="s">
        <v>212</v>
      </c>
      <c r="M937" s="6" t="s">
        <v>395</v>
      </c>
      <c r="N937" t="s">
        <v>3498</v>
      </c>
      <c r="O937" s="244" t="s">
        <v>41</v>
      </c>
      <c r="P937" s="158" t="s">
        <v>12270</v>
      </c>
      <c r="Q937" s="158" t="s">
        <v>12270</v>
      </c>
    </row>
    <row r="938" spans="1:17" ht="14.5">
      <c r="A938" s="6">
        <v>22021275</v>
      </c>
      <c r="B938" s="6" t="s">
        <v>8717</v>
      </c>
      <c r="C938" s="6" t="s">
        <v>2071</v>
      </c>
      <c r="D938" s="6" t="s">
        <v>2039</v>
      </c>
      <c r="E938" s="6" t="s">
        <v>2072</v>
      </c>
      <c r="F938" s="6" t="s">
        <v>1765</v>
      </c>
      <c r="G938" s="6" t="s">
        <v>393</v>
      </c>
      <c r="H938" s="6" t="s">
        <v>402</v>
      </c>
      <c r="I938" s="6" t="s">
        <v>6286</v>
      </c>
      <c r="K938" s="6" t="s">
        <v>6829</v>
      </c>
      <c r="L938" s="6" t="s">
        <v>212</v>
      </c>
      <c r="M938" s="6" t="s">
        <v>395</v>
      </c>
      <c r="N938" t="s">
        <v>3498</v>
      </c>
      <c r="O938" s="244" t="s">
        <v>41</v>
      </c>
      <c r="P938" s="158" t="s">
        <v>12270</v>
      </c>
      <c r="Q938" s="158">
        <v>0.55000000000000004</v>
      </c>
    </row>
    <row r="939" spans="1:17" ht="14.5">
      <c r="A939" s="6">
        <v>22021276</v>
      </c>
      <c r="B939" s="6" t="s">
        <v>8720</v>
      </c>
      <c r="C939" s="6" t="s">
        <v>2069</v>
      </c>
      <c r="D939" s="6" t="s">
        <v>218</v>
      </c>
      <c r="E939" s="6" t="s">
        <v>2075</v>
      </c>
      <c r="F939" s="6" t="s">
        <v>1765</v>
      </c>
      <c r="G939" s="6" t="s">
        <v>393</v>
      </c>
      <c r="H939" s="6" t="s">
        <v>402</v>
      </c>
      <c r="I939" s="6" t="s">
        <v>6289</v>
      </c>
      <c r="K939" s="6" t="s">
        <v>6829</v>
      </c>
      <c r="L939" s="6" t="s">
        <v>212</v>
      </c>
      <c r="M939" s="6" t="s">
        <v>395</v>
      </c>
      <c r="N939" t="s">
        <v>3498</v>
      </c>
      <c r="O939" s="244" t="s">
        <v>41</v>
      </c>
      <c r="P939" s="158" t="s">
        <v>12270</v>
      </c>
      <c r="Q939" s="158" t="s">
        <v>12270</v>
      </c>
    </row>
    <row r="940" spans="1:17" ht="14.5">
      <c r="A940" s="6">
        <v>22021277</v>
      </c>
      <c r="B940" s="6" t="s">
        <v>8832</v>
      </c>
      <c r="C940" s="6" t="s">
        <v>2142</v>
      </c>
      <c r="D940" s="6" t="s">
        <v>2124</v>
      </c>
      <c r="E940" s="6" t="s">
        <v>2143</v>
      </c>
      <c r="F940" s="6" t="s">
        <v>1765</v>
      </c>
      <c r="G940" s="6" t="s">
        <v>393</v>
      </c>
      <c r="H940" s="6" t="s">
        <v>402</v>
      </c>
      <c r="I940" s="6" t="s">
        <v>6321</v>
      </c>
      <c r="K940" s="6" t="s">
        <v>6829</v>
      </c>
      <c r="L940" s="6" t="s">
        <v>212</v>
      </c>
      <c r="M940" s="6" t="s">
        <v>395</v>
      </c>
      <c r="N940" t="s">
        <v>3498</v>
      </c>
      <c r="O940" s="244" t="s">
        <v>41</v>
      </c>
      <c r="P940" s="158" t="s">
        <v>12270</v>
      </c>
      <c r="Q940" s="158" t="s">
        <v>12270</v>
      </c>
    </row>
    <row r="941" spans="1:17" ht="14.5">
      <c r="A941" s="6">
        <v>22021278</v>
      </c>
      <c r="B941" s="6" t="s">
        <v>8833</v>
      </c>
      <c r="C941" s="6" t="s">
        <v>2142</v>
      </c>
      <c r="D941" s="6" t="s">
        <v>218</v>
      </c>
      <c r="E941" s="6" t="s">
        <v>2146</v>
      </c>
      <c r="F941" s="6" t="s">
        <v>1765</v>
      </c>
      <c r="G941" s="6" t="s">
        <v>393</v>
      </c>
      <c r="H941" s="6" t="s">
        <v>402</v>
      </c>
      <c r="I941" s="6" t="s">
        <v>6324</v>
      </c>
      <c r="K941" s="6" t="s">
        <v>6829</v>
      </c>
      <c r="L941" s="6" t="s">
        <v>212</v>
      </c>
      <c r="M941" s="6" t="s">
        <v>395</v>
      </c>
      <c r="N941" t="s">
        <v>3498</v>
      </c>
      <c r="O941" s="244" t="s">
        <v>41</v>
      </c>
      <c r="P941" s="158" t="s">
        <v>12270</v>
      </c>
      <c r="Q941" s="158" t="s">
        <v>12270</v>
      </c>
    </row>
    <row r="942" spans="1:17" ht="14.5">
      <c r="A942" s="6">
        <v>22021279</v>
      </c>
      <c r="B942" s="6" t="s">
        <v>8834</v>
      </c>
      <c r="C942" s="6" t="s">
        <v>2142</v>
      </c>
      <c r="D942" s="6" t="s">
        <v>2213</v>
      </c>
      <c r="E942" s="6" t="s">
        <v>2147</v>
      </c>
      <c r="F942" s="6" t="s">
        <v>1765</v>
      </c>
      <c r="G942" s="6" t="s">
        <v>393</v>
      </c>
      <c r="H942" s="6" t="s">
        <v>402</v>
      </c>
      <c r="I942" s="6" t="s">
        <v>2148</v>
      </c>
      <c r="K942" s="6" t="s">
        <v>6829</v>
      </c>
      <c r="L942" s="6" t="s">
        <v>212</v>
      </c>
      <c r="M942" s="6" t="s">
        <v>395</v>
      </c>
      <c r="N942" t="s">
        <v>3498</v>
      </c>
      <c r="O942" s="244" t="s">
        <v>41</v>
      </c>
      <c r="P942" s="158" t="s">
        <v>12270</v>
      </c>
      <c r="Q942" s="158" t="s">
        <v>12270</v>
      </c>
    </row>
    <row r="943" spans="1:17" ht="14.5">
      <c r="A943" s="6">
        <v>22021134</v>
      </c>
      <c r="B943" s="6" t="s">
        <v>8835</v>
      </c>
      <c r="C943" s="6" t="s">
        <v>2142</v>
      </c>
      <c r="D943" s="6" t="s">
        <v>250</v>
      </c>
      <c r="E943" s="6" t="s">
        <v>2149</v>
      </c>
      <c r="F943" s="6" t="s">
        <v>1765</v>
      </c>
      <c r="G943" s="6" t="s">
        <v>393</v>
      </c>
      <c r="H943" s="6" t="s">
        <v>402</v>
      </c>
      <c r="I943" s="6" t="s">
        <v>6325</v>
      </c>
      <c r="K943" s="6" t="s">
        <v>6829</v>
      </c>
      <c r="L943" s="6" t="s">
        <v>212</v>
      </c>
      <c r="M943" s="6" t="s">
        <v>395</v>
      </c>
      <c r="N943" t="s">
        <v>3498</v>
      </c>
      <c r="O943" s="244" t="s">
        <v>41</v>
      </c>
      <c r="P943" s="158" t="s">
        <v>12270</v>
      </c>
      <c r="Q943" s="158" t="s">
        <v>12270</v>
      </c>
    </row>
    <row r="944" spans="1:17" ht="14.5">
      <c r="A944" s="6">
        <v>22021285</v>
      </c>
      <c r="B944" s="6" t="s">
        <v>8764</v>
      </c>
      <c r="C944" s="6" t="s">
        <v>2151</v>
      </c>
      <c r="D944" s="6" t="s">
        <v>218</v>
      </c>
      <c r="E944" s="6" t="s">
        <v>2153</v>
      </c>
      <c r="F944" s="6" t="s">
        <v>1765</v>
      </c>
      <c r="G944" s="6" t="s">
        <v>393</v>
      </c>
      <c r="H944" s="6" t="s">
        <v>402</v>
      </c>
      <c r="I944" s="6" t="s">
        <v>6328</v>
      </c>
      <c r="K944" s="6" t="s">
        <v>6829</v>
      </c>
      <c r="L944" s="6" t="s">
        <v>208</v>
      </c>
      <c r="M944" s="6" t="s">
        <v>395</v>
      </c>
      <c r="N944" t="s">
        <v>3498</v>
      </c>
      <c r="O944" s="244" t="s">
        <v>41</v>
      </c>
      <c r="P944" s="158" t="s">
        <v>12270</v>
      </c>
      <c r="Q944" s="158" t="s">
        <v>12270</v>
      </c>
    </row>
    <row r="945" spans="1:17" ht="14.5">
      <c r="A945" s="6">
        <v>22021286</v>
      </c>
      <c r="B945" s="6" t="s">
        <v>8770</v>
      </c>
      <c r="C945" s="6" t="s">
        <v>2159</v>
      </c>
      <c r="D945" s="6" t="s">
        <v>218</v>
      </c>
      <c r="E945" s="6" t="s">
        <v>2161</v>
      </c>
      <c r="F945" s="6" t="s">
        <v>1765</v>
      </c>
      <c r="G945" s="6" t="s">
        <v>393</v>
      </c>
      <c r="H945" s="6" t="s">
        <v>402</v>
      </c>
      <c r="I945" s="6" t="s">
        <v>6334</v>
      </c>
      <c r="K945" s="6" t="s">
        <v>6829</v>
      </c>
      <c r="L945" s="6" t="s">
        <v>212</v>
      </c>
      <c r="M945" s="6" t="s">
        <v>395</v>
      </c>
      <c r="N945" t="s">
        <v>3498</v>
      </c>
      <c r="O945" s="244" t="s">
        <v>41</v>
      </c>
      <c r="P945" s="158" t="s">
        <v>12270</v>
      </c>
      <c r="Q945" s="158" t="s">
        <v>12270</v>
      </c>
    </row>
    <row r="946" spans="1:17" ht="14.5">
      <c r="A946" s="6">
        <v>22021287</v>
      </c>
      <c r="B946" s="6" t="s">
        <v>8774</v>
      </c>
      <c r="C946" s="6" t="s">
        <v>2163</v>
      </c>
      <c r="D946" s="6" t="s">
        <v>250</v>
      </c>
      <c r="E946" s="6" t="s">
        <v>2166</v>
      </c>
      <c r="F946" s="6" t="s">
        <v>1765</v>
      </c>
      <c r="G946" s="6" t="s">
        <v>393</v>
      </c>
      <c r="H946" s="6" t="s">
        <v>402</v>
      </c>
      <c r="I946" s="6" t="s">
        <v>6338</v>
      </c>
      <c r="K946" s="6" t="s">
        <v>6829</v>
      </c>
      <c r="L946" s="6" t="s">
        <v>212</v>
      </c>
      <c r="M946" s="6" t="s">
        <v>395</v>
      </c>
      <c r="N946" t="s">
        <v>3498</v>
      </c>
      <c r="O946" s="244" t="s">
        <v>41</v>
      </c>
      <c r="P946" s="158" t="s">
        <v>12270</v>
      </c>
      <c r="Q946" s="158" t="s">
        <v>12270</v>
      </c>
    </row>
    <row r="947" spans="1:17" ht="14.5">
      <c r="A947" s="6">
        <v>22021289</v>
      </c>
      <c r="B947" s="6" t="s">
        <v>8776</v>
      </c>
      <c r="C947" s="6" t="s">
        <v>2167</v>
      </c>
      <c r="D947" s="6" t="s">
        <v>218</v>
      </c>
      <c r="E947" s="6" t="s">
        <v>2169</v>
      </c>
      <c r="F947" s="6" t="s">
        <v>1765</v>
      </c>
      <c r="G947" s="6" t="s">
        <v>393</v>
      </c>
      <c r="H947" s="6" t="s">
        <v>402</v>
      </c>
      <c r="I947" s="6" t="s">
        <v>6340</v>
      </c>
      <c r="K947" s="6" t="s">
        <v>6829</v>
      </c>
      <c r="L947" s="6" t="s">
        <v>212</v>
      </c>
      <c r="M947" s="6" t="s">
        <v>395</v>
      </c>
      <c r="N947" t="s">
        <v>3498</v>
      </c>
      <c r="O947" s="244" t="s">
        <v>41</v>
      </c>
      <c r="P947" s="158" t="s">
        <v>12270</v>
      </c>
      <c r="Q947" s="158" t="s">
        <v>12270</v>
      </c>
    </row>
    <row r="948" spans="1:17" ht="14.5">
      <c r="A948" s="6">
        <v>22021290</v>
      </c>
      <c r="B948" s="6" t="s">
        <v>8779</v>
      </c>
      <c r="C948" s="6" t="s">
        <v>2171</v>
      </c>
      <c r="D948" s="6" t="s">
        <v>218</v>
      </c>
      <c r="E948" s="6" t="s">
        <v>2173</v>
      </c>
      <c r="F948" s="6" t="s">
        <v>1765</v>
      </c>
      <c r="G948" s="6" t="s">
        <v>393</v>
      </c>
      <c r="H948" s="6" t="s">
        <v>402</v>
      </c>
      <c r="I948" s="6" t="s">
        <v>6343</v>
      </c>
      <c r="K948" s="6" t="s">
        <v>6829</v>
      </c>
      <c r="L948" s="6" t="s">
        <v>212</v>
      </c>
      <c r="M948" s="6" t="s">
        <v>395</v>
      </c>
      <c r="N948" t="s">
        <v>3498</v>
      </c>
      <c r="O948" s="244" t="s">
        <v>41</v>
      </c>
      <c r="P948" s="158" t="s">
        <v>12270</v>
      </c>
      <c r="Q948" s="158" t="s">
        <v>12270</v>
      </c>
    </row>
    <row r="949" spans="1:17" ht="14.5">
      <c r="A949" s="6">
        <v>22021291</v>
      </c>
      <c r="B949" s="6" t="s">
        <v>8795</v>
      </c>
      <c r="C949" s="6" t="s">
        <v>2193</v>
      </c>
      <c r="D949" s="6" t="s">
        <v>2124</v>
      </c>
      <c r="E949" s="6" t="s">
        <v>2194</v>
      </c>
      <c r="F949" s="6" t="s">
        <v>1765</v>
      </c>
      <c r="G949" s="6" t="s">
        <v>393</v>
      </c>
      <c r="H949" s="6" t="s">
        <v>402</v>
      </c>
      <c r="I949" s="6" t="s">
        <v>6357</v>
      </c>
      <c r="K949" s="6" t="s">
        <v>6829</v>
      </c>
      <c r="L949" s="6" t="s">
        <v>212</v>
      </c>
      <c r="M949" s="6" t="s">
        <v>395</v>
      </c>
      <c r="N949" t="s">
        <v>3498</v>
      </c>
      <c r="O949" s="244" t="s">
        <v>41</v>
      </c>
      <c r="P949" s="158" t="s">
        <v>12270</v>
      </c>
      <c r="Q949" s="158">
        <v>0.55000000000000004</v>
      </c>
    </row>
    <row r="950" spans="1:17" ht="14.5">
      <c r="A950" s="6">
        <v>22021292</v>
      </c>
      <c r="B950" s="6" t="s">
        <v>8796</v>
      </c>
      <c r="C950" s="6" t="s">
        <v>2193</v>
      </c>
      <c r="D950" s="6" t="s">
        <v>289</v>
      </c>
      <c r="E950" s="6" t="s">
        <v>2195</v>
      </c>
      <c r="F950" s="6" t="s">
        <v>1765</v>
      </c>
      <c r="G950" s="6" t="s">
        <v>393</v>
      </c>
      <c r="H950" s="6" t="s">
        <v>402</v>
      </c>
      <c r="I950" s="6" t="s">
        <v>6358</v>
      </c>
      <c r="K950" s="6" t="s">
        <v>6829</v>
      </c>
      <c r="L950" s="6" t="s">
        <v>212</v>
      </c>
      <c r="M950" s="6" t="s">
        <v>395</v>
      </c>
      <c r="N950" t="s">
        <v>3498</v>
      </c>
      <c r="O950" s="244" t="s">
        <v>41</v>
      </c>
      <c r="P950" s="158" t="s">
        <v>12270</v>
      </c>
      <c r="Q950" s="158">
        <v>0.55000000000000004</v>
      </c>
    </row>
    <row r="951" spans="1:17" ht="14.5">
      <c r="A951" s="6">
        <v>22021298</v>
      </c>
      <c r="B951" s="6" t="s">
        <v>8798</v>
      </c>
      <c r="C951" s="6" t="s">
        <v>2193</v>
      </c>
      <c r="D951" s="6" t="s">
        <v>218</v>
      </c>
      <c r="E951" s="6" t="s">
        <v>2197</v>
      </c>
      <c r="F951" s="6" t="s">
        <v>1765</v>
      </c>
      <c r="G951" s="6" t="s">
        <v>393</v>
      </c>
      <c r="H951" s="6" t="s">
        <v>402</v>
      </c>
      <c r="I951" s="6" t="s">
        <v>6360</v>
      </c>
      <c r="K951" s="6" t="s">
        <v>6829</v>
      </c>
      <c r="L951" s="6" t="s">
        <v>212</v>
      </c>
      <c r="M951" s="6" t="s">
        <v>395</v>
      </c>
      <c r="N951" t="s">
        <v>3498</v>
      </c>
      <c r="O951" s="244" t="s">
        <v>41</v>
      </c>
      <c r="P951" s="158" t="s">
        <v>12270</v>
      </c>
      <c r="Q951" s="158">
        <v>0.55000000000000004</v>
      </c>
    </row>
    <row r="952" spans="1:17" ht="14.5">
      <c r="A952" s="6">
        <v>22021299</v>
      </c>
      <c r="B952" s="6" t="s">
        <v>8800</v>
      </c>
      <c r="C952" s="6" t="s">
        <v>2193</v>
      </c>
      <c r="D952" s="6" t="s">
        <v>250</v>
      </c>
      <c r="E952" s="6" t="s">
        <v>2200</v>
      </c>
      <c r="F952" s="6" t="s">
        <v>1765</v>
      </c>
      <c r="G952" s="6" t="s">
        <v>393</v>
      </c>
      <c r="H952" s="6" t="s">
        <v>402</v>
      </c>
      <c r="I952" s="6" t="s">
        <v>6361</v>
      </c>
      <c r="K952" s="6" t="s">
        <v>6829</v>
      </c>
      <c r="L952" s="6" t="s">
        <v>212</v>
      </c>
      <c r="M952" s="6" t="s">
        <v>395</v>
      </c>
      <c r="N952" t="s">
        <v>3498</v>
      </c>
      <c r="O952" s="244" t="s">
        <v>41</v>
      </c>
      <c r="P952" s="158" t="s">
        <v>12270</v>
      </c>
      <c r="Q952" s="158">
        <v>0.55000000000000004</v>
      </c>
    </row>
    <row r="953" spans="1:17" ht="14.5">
      <c r="A953" s="6">
        <v>22021300</v>
      </c>
      <c r="B953" s="6" t="s">
        <v>8801</v>
      </c>
      <c r="C953" s="6" t="s">
        <v>2193</v>
      </c>
      <c r="D953" s="6" t="s">
        <v>222</v>
      </c>
      <c r="E953" s="6" t="s">
        <v>2201</v>
      </c>
      <c r="F953" s="6" t="s">
        <v>1765</v>
      </c>
      <c r="G953" s="6" t="s">
        <v>393</v>
      </c>
      <c r="H953" s="6" t="s">
        <v>402</v>
      </c>
      <c r="I953" s="6" t="s">
        <v>6362</v>
      </c>
      <c r="K953" s="6" t="s">
        <v>6829</v>
      </c>
      <c r="L953" s="6" t="s">
        <v>212</v>
      </c>
      <c r="M953" s="6" t="s">
        <v>395</v>
      </c>
      <c r="N953" t="s">
        <v>3498</v>
      </c>
      <c r="O953" s="244" t="s">
        <v>41</v>
      </c>
      <c r="P953" s="158" t="s">
        <v>12270</v>
      </c>
      <c r="Q953" s="158">
        <v>0.55000000000000004</v>
      </c>
    </row>
    <row r="954" spans="1:17" ht="14.5">
      <c r="A954" s="6">
        <v>22021301</v>
      </c>
      <c r="B954" s="6" t="s">
        <v>8805</v>
      </c>
      <c r="C954" s="6" t="s">
        <v>2202</v>
      </c>
      <c r="D954" s="6" t="s">
        <v>218</v>
      </c>
      <c r="E954" s="6" t="s">
        <v>2206</v>
      </c>
      <c r="F954" s="6" t="s">
        <v>1765</v>
      </c>
      <c r="G954" s="6" t="s">
        <v>393</v>
      </c>
      <c r="H954" s="6" t="s">
        <v>402</v>
      </c>
      <c r="I954" s="6" t="s">
        <v>6366</v>
      </c>
      <c r="K954" s="6" t="s">
        <v>6829</v>
      </c>
      <c r="L954" s="6" t="s">
        <v>212</v>
      </c>
      <c r="M954" s="6" t="s">
        <v>395</v>
      </c>
      <c r="N954" t="s">
        <v>3498</v>
      </c>
      <c r="O954" s="244" t="s">
        <v>41</v>
      </c>
      <c r="P954" s="158" t="s">
        <v>12270</v>
      </c>
      <c r="Q954" s="158">
        <v>0.55000000000000004</v>
      </c>
    </row>
    <row r="955" spans="1:17" ht="14.5">
      <c r="A955" s="6">
        <v>22021303</v>
      </c>
      <c r="B955" s="6" t="s">
        <v>8807</v>
      </c>
      <c r="C955" s="6" t="s">
        <v>2202</v>
      </c>
      <c r="D955" s="6" t="s">
        <v>250</v>
      </c>
      <c r="E955" s="6" t="s">
        <v>2209</v>
      </c>
      <c r="F955" s="6" t="s">
        <v>1765</v>
      </c>
      <c r="G955" s="6" t="s">
        <v>393</v>
      </c>
      <c r="H955" s="6" t="s">
        <v>402</v>
      </c>
      <c r="I955" s="6" t="s">
        <v>6367</v>
      </c>
      <c r="K955" s="6" t="s">
        <v>6829</v>
      </c>
      <c r="L955" s="6" t="s">
        <v>212</v>
      </c>
      <c r="M955" s="6" t="s">
        <v>395</v>
      </c>
      <c r="N955" t="s">
        <v>3498</v>
      </c>
      <c r="O955" s="244" t="s">
        <v>41</v>
      </c>
      <c r="P955" s="158" t="s">
        <v>12270</v>
      </c>
      <c r="Q955" s="158">
        <v>0.55000000000000004</v>
      </c>
    </row>
    <row r="956" spans="1:17" ht="14.5">
      <c r="A956" s="6">
        <v>22021305</v>
      </c>
      <c r="B956" s="6" t="s">
        <v>8808</v>
      </c>
      <c r="C956" s="6" t="s">
        <v>2202</v>
      </c>
      <c r="D956" s="6" t="s">
        <v>222</v>
      </c>
      <c r="E956" s="6" t="s">
        <v>2210</v>
      </c>
      <c r="F956" s="6" t="s">
        <v>1765</v>
      </c>
      <c r="G956" s="6" t="s">
        <v>393</v>
      </c>
      <c r="H956" s="6" t="s">
        <v>402</v>
      </c>
      <c r="I956" s="6" t="s">
        <v>6368</v>
      </c>
      <c r="K956" s="6" t="s">
        <v>6829</v>
      </c>
      <c r="L956" s="6" t="s">
        <v>212</v>
      </c>
      <c r="M956" s="6" t="s">
        <v>395</v>
      </c>
      <c r="N956" t="s">
        <v>3498</v>
      </c>
      <c r="O956" s="244" t="s">
        <v>41</v>
      </c>
      <c r="P956" s="158" t="s">
        <v>12270</v>
      </c>
      <c r="Q956" s="158">
        <v>0.55000000000000004</v>
      </c>
    </row>
    <row r="957" spans="1:17" ht="14.5">
      <c r="A957" s="6">
        <v>22021307</v>
      </c>
      <c r="B957" s="6" t="s">
        <v>8683</v>
      </c>
      <c r="C957" s="6" t="s">
        <v>2021</v>
      </c>
      <c r="D957" s="6" t="s">
        <v>205</v>
      </c>
      <c r="E957" s="6" t="s">
        <v>2022</v>
      </c>
      <c r="F957" s="6" t="s">
        <v>1765</v>
      </c>
      <c r="G957" s="6" t="s">
        <v>393</v>
      </c>
      <c r="H957" s="6" t="s">
        <v>405</v>
      </c>
      <c r="I957" s="6" t="s">
        <v>2023</v>
      </c>
      <c r="K957" s="6" t="s">
        <v>6829</v>
      </c>
      <c r="M957" s="6" t="s">
        <v>395</v>
      </c>
      <c r="N957" t="s">
        <v>4363</v>
      </c>
      <c r="O957" s="244" t="s">
        <v>41</v>
      </c>
      <c r="P957" s="158" t="s">
        <v>12270</v>
      </c>
      <c r="Q957" s="158">
        <v>0.4</v>
      </c>
    </row>
    <row r="958" spans="1:17" ht="14.5">
      <c r="A958" s="6">
        <v>22021309</v>
      </c>
      <c r="B958" s="6" t="s">
        <v>8684</v>
      </c>
      <c r="C958" s="6" t="s">
        <v>2021</v>
      </c>
      <c r="D958" s="6" t="s">
        <v>209</v>
      </c>
      <c r="E958" s="6" t="s">
        <v>2022</v>
      </c>
      <c r="F958" s="6" t="s">
        <v>1765</v>
      </c>
      <c r="G958" s="6" t="s">
        <v>393</v>
      </c>
      <c r="H958" s="6" t="s">
        <v>405</v>
      </c>
      <c r="I958" s="6" t="s">
        <v>2023</v>
      </c>
      <c r="K958" s="6" t="s">
        <v>6829</v>
      </c>
      <c r="M958" s="6" t="s">
        <v>395</v>
      </c>
      <c r="N958" t="s">
        <v>4363</v>
      </c>
      <c r="O958" s="244" t="s">
        <v>41</v>
      </c>
      <c r="P958" s="158" t="s">
        <v>12270</v>
      </c>
      <c r="Q958" s="158">
        <v>0.4</v>
      </c>
    </row>
    <row r="959" spans="1:17" ht="14.5">
      <c r="A959" s="6">
        <v>22021311</v>
      </c>
      <c r="B959" s="6" t="s">
        <v>8681</v>
      </c>
      <c r="C959" s="6" t="s">
        <v>2018</v>
      </c>
      <c r="D959" s="6" t="s">
        <v>205</v>
      </c>
      <c r="E959" s="6" t="s">
        <v>2019</v>
      </c>
      <c r="F959" s="6" t="s">
        <v>1765</v>
      </c>
      <c r="G959" s="6" t="s">
        <v>393</v>
      </c>
      <c r="H959" s="6" t="s">
        <v>405</v>
      </c>
      <c r="I959" s="6" t="s">
        <v>2020</v>
      </c>
      <c r="K959" s="6" t="s">
        <v>6829</v>
      </c>
      <c r="M959" s="6" t="s">
        <v>395</v>
      </c>
      <c r="N959" t="s">
        <v>4363</v>
      </c>
      <c r="O959" s="244" t="s">
        <v>41</v>
      </c>
      <c r="P959" s="158" t="s">
        <v>12270</v>
      </c>
      <c r="Q959" s="158">
        <v>0.4</v>
      </c>
    </row>
    <row r="960" spans="1:17" ht="14.5">
      <c r="A960" s="6">
        <v>22021313</v>
      </c>
      <c r="B960" s="6" t="s">
        <v>8682</v>
      </c>
      <c r="C960" s="6" t="s">
        <v>2018</v>
      </c>
      <c r="D960" s="6" t="s">
        <v>209</v>
      </c>
      <c r="E960" s="6" t="s">
        <v>2019</v>
      </c>
      <c r="F960" s="6" t="s">
        <v>1765</v>
      </c>
      <c r="G960" s="6" t="s">
        <v>393</v>
      </c>
      <c r="H960" s="6" t="s">
        <v>405</v>
      </c>
      <c r="I960" s="6" t="s">
        <v>2020</v>
      </c>
      <c r="K960" s="6" t="s">
        <v>6829</v>
      </c>
      <c r="M960" s="6" t="s">
        <v>395</v>
      </c>
      <c r="N960" t="s">
        <v>4363</v>
      </c>
      <c r="O960" s="244" t="s">
        <v>41</v>
      </c>
      <c r="P960" s="158" t="s">
        <v>12270</v>
      </c>
      <c r="Q960" s="158">
        <v>0.4</v>
      </c>
    </row>
    <row r="961" spans="1:17" ht="14.5">
      <c r="A961" s="6">
        <v>22021312</v>
      </c>
      <c r="B961" s="6" t="s">
        <v>8673</v>
      </c>
      <c r="C961" s="6" t="s">
        <v>1989</v>
      </c>
      <c r="D961" s="6" t="s">
        <v>215</v>
      </c>
      <c r="E961" s="6" t="s">
        <v>1990</v>
      </c>
      <c r="F961" s="6" t="s">
        <v>1765</v>
      </c>
      <c r="G961" s="6" t="s">
        <v>393</v>
      </c>
      <c r="H961" s="6" t="s">
        <v>405</v>
      </c>
      <c r="I961" s="6" t="s">
        <v>2004</v>
      </c>
      <c r="K961" s="6" t="s">
        <v>6829</v>
      </c>
      <c r="M961" s="6" t="s">
        <v>395</v>
      </c>
      <c r="N961" t="s">
        <v>4363</v>
      </c>
      <c r="O961" s="244" t="s">
        <v>41</v>
      </c>
      <c r="P961" s="158" t="s">
        <v>12270</v>
      </c>
      <c r="Q961" s="158">
        <v>0.4</v>
      </c>
    </row>
    <row r="962" spans="1:17" ht="14.5">
      <c r="A962" s="6">
        <v>22021310</v>
      </c>
      <c r="B962" s="6" t="s">
        <v>8668</v>
      </c>
      <c r="C962" s="6" t="s">
        <v>1989</v>
      </c>
      <c r="D962" s="6" t="s">
        <v>205</v>
      </c>
      <c r="E962" s="6" t="s">
        <v>1990</v>
      </c>
      <c r="F962" s="6" t="s">
        <v>1765</v>
      </c>
      <c r="G962" s="6" t="s">
        <v>393</v>
      </c>
      <c r="H962" s="6" t="s">
        <v>405</v>
      </c>
      <c r="I962" s="6" t="s">
        <v>1991</v>
      </c>
      <c r="K962" s="6" t="s">
        <v>6829</v>
      </c>
      <c r="M962" s="6" t="s">
        <v>395</v>
      </c>
      <c r="N962" t="s">
        <v>4363</v>
      </c>
      <c r="O962" s="244" t="s">
        <v>41</v>
      </c>
      <c r="P962" s="158" t="s">
        <v>12270</v>
      </c>
      <c r="Q962" s="158">
        <v>0.4</v>
      </c>
    </row>
    <row r="963" spans="1:17" ht="14.5">
      <c r="A963" s="6">
        <v>22021308</v>
      </c>
      <c r="B963" s="6" t="s">
        <v>8669</v>
      </c>
      <c r="C963" s="6" t="s">
        <v>1989</v>
      </c>
      <c r="D963" s="6" t="s">
        <v>218</v>
      </c>
      <c r="E963" s="6" t="s">
        <v>1990</v>
      </c>
      <c r="F963" s="6" t="s">
        <v>1765</v>
      </c>
      <c r="G963" s="6" t="s">
        <v>393</v>
      </c>
      <c r="H963" s="6" t="s">
        <v>405</v>
      </c>
      <c r="I963" s="6" t="s">
        <v>1992</v>
      </c>
      <c r="K963" s="6" t="s">
        <v>6829</v>
      </c>
      <c r="M963" s="6" t="s">
        <v>395</v>
      </c>
      <c r="N963" t="s">
        <v>4363</v>
      </c>
      <c r="O963" s="244" t="s">
        <v>41</v>
      </c>
      <c r="P963" s="158" t="s">
        <v>12270</v>
      </c>
      <c r="Q963" s="158">
        <v>0.4</v>
      </c>
    </row>
    <row r="964" spans="1:17" ht="14.5">
      <c r="A964" s="6">
        <v>22021306</v>
      </c>
      <c r="B964" s="6" t="s">
        <v>8672</v>
      </c>
      <c r="C964" s="6" t="s">
        <v>1989</v>
      </c>
      <c r="D964" s="6" t="s">
        <v>250</v>
      </c>
      <c r="E964" s="6" t="s">
        <v>1990</v>
      </c>
      <c r="F964" s="6" t="s">
        <v>1765</v>
      </c>
      <c r="G964" s="6" t="s">
        <v>393</v>
      </c>
      <c r="H964" s="6" t="s">
        <v>405</v>
      </c>
      <c r="I964" s="6" t="s">
        <v>2003</v>
      </c>
      <c r="K964" s="6" t="s">
        <v>6829</v>
      </c>
      <c r="M964" s="6" t="s">
        <v>395</v>
      </c>
      <c r="N964" t="s">
        <v>4363</v>
      </c>
      <c r="O964" s="244" t="s">
        <v>41</v>
      </c>
      <c r="P964" s="158" t="s">
        <v>12270</v>
      </c>
      <c r="Q964" s="158">
        <v>0.4</v>
      </c>
    </row>
    <row r="965" spans="1:17" ht="14.5">
      <c r="A965" s="6">
        <v>22021304</v>
      </c>
      <c r="B965" s="6" t="s">
        <v>8677</v>
      </c>
      <c r="C965" s="6" t="s">
        <v>2009</v>
      </c>
      <c r="D965" s="6" t="s">
        <v>215</v>
      </c>
      <c r="E965" s="6" t="s">
        <v>2010</v>
      </c>
      <c r="F965" s="6" t="s">
        <v>1765</v>
      </c>
      <c r="G965" s="6" t="s">
        <v>393</v>
      </c>
      <c r="H965" s="6" t="s">
        <v>405</v>
      </c>
      <c r="I965" s="6" t="s">
        <v>2012</v>
      </c>
      <c r="K965" s="6" t="s">
        <v>6829</v>
      </c>
      <c r="M965" s="6" t="s">
        <v>395</v>
      </c>
      <c r="N965" t="s">
        <v>4363</v>
      </c>
      <c r="O965" s="244" t="s">
        <v>41</v>
      </c>
      <c r="P965" s="158" t="s">
        <v>12270</v>
      </c>
      <c r="Q965" s="158">
        <v>0.4</v>
      </c>
    </row>
    <row r="966" spans="1:17" ht="14.5">
      <c r="A966" s="6">
        <v>22021302</v>
      </c>
      <c r="B966" s="6" t="s">
        <v>8678</v>
      </c>
      <c r="C966" s="6" t="s">
        <v>2009</v>
      </c>
      <c r="D966" s="6" t="s">
        <v>205</v>
      </c>
      <c r="E966" s="6" t="s">
        <v>2010</v>
      </c>
      <c r="F966" s="6" t="s">
        <v>1765</v>
      </c>
      <c r="G966" s="6" t="s">
        <v>393</v>
      </c>
      <c r="H966" s="6" t="s">
        <v>405</v>
      </c>
      <c r="I966" s="6" t="s">
        <v>2013</v>
      </c>
      <c r="K966" s="6" t="s">
        <v>6829</v>
      </c>
      <c r="M966" s="6" t="s">
        <v>395</v>
      </c>
      <c r="N966" t="s">
        <v>4363</v>
      </c>
      <c r="O966" s="244" t="s">
        <v>41</v>
      </c>
      <c r="P966" s="158" t="s">
        <v>12270</v>
      </c>
      <c r="Q966" s="158">
        <v>0.4</v>
      </c>
    </row>
    <row r="967" spans="1:17" ht="14.5">
      <c r="A967" s="6">
        <v>22021297</v>
      </c>
      <c r="B967" s="6" t="s">
        <v>8679</v>
      </c>
      <c r="C967" s="6" t="s">
        <v>2009</v>
      </c>
      <c r="D967" s="6" t="s">
        <v>218</v>
      </c>
      <c r="E967" s="6" t="s">
        <v>2010</v>
      </c>
      <c r="F967" s="6" t="s">
        <v>1765</v>
      </c>
      <c r="G967" s="6" t="s">
        <v>393</v>
      </c>
      <c r="H967" s="6" t="s">
        <v>405</v>
      </c>
      <c r="I967" s="6" t="s">
        <v>2014</v>
      </c>
      <c r="K967" s="6" t="s">
        <v>6829</v>
      </c>
      <c r="M967" s="6" t="s">
        <v>395</v>
      </c>
      <c r="N967" t="s">
        <v>4363</v>
      </c>
      <c r="O967" s="244" t="s">
        <v>41</v>
      </c>
      <c r="P967" s="158" t="s">
        <v>12270</v>
      </c>
      <c r="Q967" s="158">
        <v>0.4</v>
      </c>
    </row>
    <row r="968" spans="1:17" ht="14.5">
      <c r="A968" s="6">
        <v>22021296</v>
      </c>
      <c r="B968" s="6" t="s">
        <v>8676</v>
      </c>
      <c r="C968" s="6" t="s">
        <v>2009</v>
      </c>
      <c r="D968" s="6" t="s">
        <v>250</v>
      </c>
      <c r="E968" s="6" t="s">
        <v>2010</v>
      </c>
      <c r="F968" s="6" t="s">
        <v>1765</v>
      </c>
      <c r="G968" s="6" t="s">
        <v>393</v>
      </c>
      <c r="H968" s="6" t="s">
        <v>405</v>
      </c>
      <c r="I968" s="6" t="s">
        <v>2011</v>
      </c>
      <c r="K968" s="6" t="s">
        <v>6829</v>
      </c>
      <c r="M968" s="6" t="s">
        <v>395</v>
      </c>
      <c r="N968" t="s">
        <v>4363</v>
      </c>
      <c r="O968" s="244" t="s">
        <v>41</v>
      </c>
      <c r="P968" s="158" t="s">
        <v>12270</v>
      </c>
      <c r="Q968" s="158">
        <v>0.4</v>
      </c>
    </row>
    <row r="969" spans="1:17" ht="14.5">
      <c r="A969" s="6">
        <v>22021295</v>
      </c>
      <c r="B969" s="6" t="s">
        <v>8836</v>
      </c>
      <c r="C969" s="6" t="s">
        <v>2000</v>
      </c>
      <c r="D969" s="6" t="s">
        <v>205</v>
      </c>
      <c r="E969" s="6" t="s">
        <v>2001</v>
      </c>
      <c r="F969" s="6" t="s">
        <v>1765</v>
      </c>
      <c r="G969" s="6" t="s">
        <v>393</v>
      </c>
      <c r="H969" s="6" t="s">
        <v>394</v>
      </c>
      <c r="I969" s="6" t="s">
        <v>2002</v>
      </c>
      <c r="K969" s="6" t="s">
        <v>6829</v>
      </c>
      <c r="M969" s="6" t="s">
        <v>395</v>
      </c>
      <c r="N969" t="s">
        <v>3498</v>
      </c>
      <c r="O969" s="244" t="s">
        <v>41</v>
      </c>
      <c r="P969" s="158" t="s">
        <v>12270</v>
      </c>
      <c r="Q969" s="158" t="s">
        <v>12270</v>
      </c>
    </row>
    <row r="970" spans="1:17" ht="14.5">
      <c r="A970" s="6">
        <v>22021294</v>
      </c>
      <c r="B970" s="6" t="s">
        <v>8680</v>
      </c>
      <c r="C970" s="6" t="s">
        <v>2015</v>
      </c>
      <c r="D970" s="6" t="s">
        <v>205</v>
      </c>
      <c r="E970" s="6" t="s">
        <v>2016</v>
      </c>
      <c r="F970" s="6" t="s">
        <v>1765</v>
      </c>
      <c r="G970" s="6" t="s">
        <v>393</v>
      </c>
      <c r="H970" s="6" t="s">
        <v>394</v>
      </c>
      <c r="I970" s="6" t="s">
        <v>2017</v>
      </c>
      <c r="K970" s="6" t="s">
        <v>6829</v>
      </c>
      <c r="M970" s="6" t="s">
        <v>395</v>
      </c>
      <c r="N970" t="s">
        <v>4363</v>
      </c>
      <c r="O970" s="244" t="s">
        <v>41</v>
      </c>
      <c r="P970" s="158" t="s">
        <v>12270</v>
      </c>
      <c r="Q970" s="158">
        <v>0.35</v>
      </c>
    </row>
    <row r="971" spans="1:17" ht="14.5">
      <c r="A971" s="6">
        <v>22021293</v>
      </c>
      <c r="B971" s="6" t="s">
        <v>8837</v>
      </c>
      <c r="C971" s="6" t="s">
        <v>1993</v>
      </c>
      <c r="D971" s="6" t="s">
        <v>209</v>
      </c>
      <c r="E971" s="6" t="s">
        <v>1994</v>
      </c>
      <c r="F971" s="6" t="s">
        <v>1765</v>
      </c>
      <c r="G971" s="6" t="s">
        <v>393</v>
      </c>
      <c r="H971" s="6" t="s">
        <v>394</v>
      </c>
      <c r="I971" s="6" t="s">
        <v>1995</v>
      </c>
      <c r="K971" s="6" t="s">
        <v>6829</v>
      </c>
      <c r="M971" s="6" t="s">
        <v>395</v>
      </c>
      <c r="N971" t="s">
        <v>4363</v>
      </c>
      <c r="O971" s="244" t="s">
        <v>41</v>
      </c>
      <c r="P971" s="158" t="s">
        <v>12270</v>
      </c>
      <c r="Q971" s="158">
        <v>0.35</v>
      </c>
    </row>
    <row r="972" spans="1:17" ht="14.5">
      <c r="A972" s="6" t="s">
        <v>2256</v>
      </c>
      <c r="B972" s="6" t="s">
        <v>8838</v>
      </c>
      <c r="C972" s="6" t="s">
        <v>2254</v>
      </c>
      <c r="D972" s="6" t="s">
        <v>218</v>
      </c>
      <c r="E972" s="6" t="s">
        <v>2255</v>
      </c>
      <c r="F972" s="6" t="s">
        <v>216</v>
      </c>
      <c r="G972" s="6" t="s">
        <v>207</v>
      </c>
      <c r="H972" s="6" t="s">
        <v>207</v>
      </c>
      <c r="I972" s="6" t="s">
        <v>2253</v>
      </c>
      <c r="J972" s="6" t="s">
        <v>211</v>
      </c>
      <c r="K972" s="6" t="s">
        <v>6829</v>
      </c>
      <c r="L972" s="6" t="s">
        <v>208</v>
      </c>
      <c r="M972" s="6" t="s">
        <v>23</v>
      </c>
      <c r="N972" t="s">
        <v>3498</v>
      </c>
      <c r="O972" s="244">
        <v>44882</v>
      </c>
      <c r="P972" s="158" t="s">
        <v>12270</v>
      </c>
      <c r="Q972" s="158" t="s">
        <v>12270</v>
      </c>
    </row>
    <row r="973" spans="1:17" ht="14.5">
      <c r="A973" s="6">
        <v>22021335</v>
      </c>
      <c r="B973" s="6" t="s">
        <v>8839</v>
      </c>
      <c r="C973" s="6" t="s">
        <v>2257</v>
      </c>
      <c r="D973" s="6" t="s">
        <v>235</v>
      </c>
      <c r="E973" s="6" t="s">
        <v>2258</v>
      </c>
      <c r="F973" s="6" t="s">
        <v>1765</v>
      </c>
      <c r="G973" s="6" t="s">
        <v>393</v>
      </c>
      <c r="H973" s="6" t="s">
        <v>402</v>
      </c>
      <c r="I973" s="6" t="s">
        <v>6384</v>
      </c>
      <c r="K973" s="6" t="s">
        <v>6829</v>
      </c>
      <c r="L973" s="6" t="s">
        <v>212</v>
      </c>
      <c r="M973" s="6" t="s">
        <v>395</v>
      </c>
      <c r="N973" t="s">
        <v>3498</v>
      </c>
      <c r="O973" s="244" t="s">
        <v>41</v>
      </c>
      <c r="P973" s="158" t="s">
        <v>12270</v>
      </c>
      <c r="Q973" s="158" t="s">
        <v>12270</v>
      </c>
    </row>
    <row r="974" spans="1:17" ht="14.5">
      <c r="A974" s="6">
        <v>22021343</v>
      </c>
      <c r="B974" s="6" t="s">
        <v>8840</v>
      </c>
      <c r="C974" s="6" t="s">
        <v>2259</v>
      </c>
      <c r="D974" s="6" t="s">
        <v>250</v>
      </c>
      <c r="E974" s="6" t="s">
        <v>2260</v>
      </c>
      <c r="F974" s="6" t="s">
        <v>1765</v>
      </c>
      <c r="G974" s="6" t="s">
        <v>393</v>
      </c>
      <c r="H974" s="6" t="s">
        <v>402</v>
      </c>
      <c r="I974" s="6" t="s">
        <v>6385</v>
      </c>
      <c r="K974" s="6" t="s">
        <v>6829</v>
      </c>
      <c r="L974" s="6" t="s">
        <v>212</v>
      </c>
      <c r="M974" s="6" t="s">
        <v>395</v>
      </c>
      <c r="N974" t="s">
        <v>3498</v>
      </c>
      <c r="O974" s="244" t="s">
        <v>41</v>
      </c>
      <c r="P974" s="158" t="s">
        <v>12270</v>
      </c>
      <c r="Q974" s="158" t="s">
        <v>12270</v>
      </c>
    </row>
    <row r="975" spans="1:17" ht="14.5">
      <c r="A975" s="6">
        <v>22021344</v>
      </c>
      <c r="B975" s="6" t="s">
        <v>8841</v>
      </c>
      <c r="C975" s="6" t="s">
        <v>2261</v>
      </c>
      <c r="D975" s="6" t="s">
        <v>250</v>
      </c>
      <c r="E975" s="6" t="s">
        <v>2262</v>
      </c>
      <c r="F975" s="6" t="s">
        <v>1765</v>
      </c>
      <c r="G975" s="6" t="s">
        <v>393</v>
      </c>
      <c r="H975" s="6" t="s">
        <v>402</v>
      </c>
      <c r="I975" s="6" t="s">
        <v>6386</v>
      </c>
      <c r="K975" s="6" t="s">
        <v>6829</v>
      </c>
      <c r="L975" s="6" t="s">
        <v>212</v>
      </c>
      <c r="M975" s="6" t="s">
        <v>395</v>
      </c>
      <c r="N975" t="s">
        <v>3498</v>
      </c>
      <c r="O975" s="244" t="s">
        <v>41</v>
      </c>
      <c r="P975" s="158" t="s">
        <v>12270</v>
      </c>
      <c r="Q975" s="158" t="s">
        <v>12270</v>
      </c>
    </row>
    <row r="976" spans="1:17" ht="14.5">
      <c r="A976" s="6">
        <v>22021356</v>
      </c>
      <c r="B976" s="6" t="s">
        <v>8842</v>
      </c>
      <c r="C976" s="6" t="s">
        <v>2264</v>
      </c>
      <c r="D976" s="6" t="s">
        <v>235</v>
      </c>
      <c r="E976" s="6" t="s">
        <v>2265</v>
      </c>
      <c r="F976" s="6" t="s">
        <v>1765</v>
      </c>
      <c r="G976" s="6" t="s">
        <v>393</v>
      </c>
      <c r="H976" s="6" t="s">
        <v>402</v>
      </c>
      <c r="I976" s="6" t="s">
        <v>2263</v>
      </c>
      <c r="K976" s="6" t="s">
        <v>6829</v>
      </c>
      <c r="L976" s="6" t="s">
        <v>212</v>
      </c>
      <c r="M976" s="6" t="s">
        <v>395</v>
      </c>
      <c r="N976" t="s">
        <v>3498</v>
      </c>
      <c r="O976" s="244" t="s">
        <v>41</v>
      </c>
      <c r="P976" s="158" t="s">
        <v>12270</v>
      </c>
      <c r="Q976" s="158" t="s">
        <v>12270</v>
      </c>
    </row>
    <row r="977" spans="1:17" ht="14.5">
      <c r="A977" s="6">
        <v>22021139</v>
      </c>
      <c r="B977" s="6" t="s">
        <v>8843</v>
      </c>
      <c r="C977" s="6" t="s">
        <v>2266</v>
      </c>
      <c r="D977" s="6" t="s">
        <v>213</v>
      </c>
      <c r="E977" s="6" t="s">
        <v>2267</v>
      </c>
      <c r="F977" s="6" t="s">
        <v>210</v>
      </c>
      <c r="G977" s="6" t="s">
        <v>246</v>
      </c>
      <c r="H977" s="6" t="s">
        <v>247</v>
      </c>
      <c r="I977" s="6" t="s">
        <v>2268</v>
      </c>
      <c r="L977" s="6" t="s">
        <v>217</v>
      </c>
      <c r="M977" s="6" t="s">
        <v>18</v>
      </c>
      <c r="N977" t="s">
        <v>3498</v>
      </c>
      <c r="O977" s="244" t="s">
        <v>41</v>
      </c>
      <c r="P977" s="158" t="s">
        <v>12270</v>
      </c>
      <c r="Q977" s="158">
        <v>0.15</v>
      </c>
    </row>
    <row r="978" spans="1:17" ht="14.5">
      <c r="A978" s="6">
        <v>22020736</v>
      </c>
      <c r="B978" s="6" t="s">
        <v>8844</v>
      </c>
      <c r="C978" s="6" t="s">
        <v>2269</v>
      </c>
      <c r="D978" s="6" t="s">
        <v>205</v>
      </c>
      <c r="E978" s="6" t="s">
        <v>2270</v>
      </c>
      <c r="F978" s="6" t="s">
        <v>1791</v>
      </c>
      <c r="G978" s="6" t="s">
        <v>243</v>
      </c>
      <c r="H978" s="6" t="s">
        <v>244</v>
      </c>
      <c r="I978" s="6" t="s">
        <v>2271</v>
      </c>
      <c r="J978" s="6" t="s">
        <v>2511</v>
      </c>
      <c r="K978" s="6" t="s">
        <v>6829</v>
      </c>
      <c r="M978" s="6" t="s">
        <v>395</v>
      </c>
      <c r="N978" t="s">
        <v>3498</v>
      </c>
      <c r="O978" s="244" t="s">
        <v>41</v>
      </c>
      <c r="P978" s="158" t="s">
        <v>12270</v>
      </c>
      <c r="Q978" s="158" t="s">
        <v>12270</v>
      </c>
    </row>
    <row r="979" spans="1:17" ht="14.5">
      <c r="A979" s="6">
        <v>22021182</v>
      </c>
      <c r="B979" s="6" t="s">
        <v>8845</v>
      </c>
      <c r="C979" s="6" t="s">
        <v>2272</v>
      </c>
      <c r="D979" s="6" t="s">
        <v>209</v>
      </c>
      <c r="E979" s="6" t="s">
        <v>2273</v>
      </c>
      <c r="F979" s="6" t="s">
        <v>1791</v>
      </c>
      <c r="G979" s="6" t="s">
        <v>243</v>
      </c>
      <c r="H979" s="6" t="s">
        <v>244</v>
      </c>
      <c r="I979" s="6" t="s">
        <v>1887</v>
      </c>
      <c r="K979" s="6" t="s">
        <v>6829</v>
      </c>
      <c r="M979" s="6" t="s">
        <v>395</v>
      </c>
      <c r="N979" t="s">
        <v>3498</v>
      </c>
      <c r="O979" s="244" t="s">
        <v>41</v>
      </c>
      <c r="P979" s="158" t="s">
        <v>12270</v>
      </c>
      <c r="Q979" s="158" t="s">
        <v>12270</v>
      </c>
    </row>
    <row r="980" spans="1:17" ht="14.5">
      <c r="A980" s="6">
        <v>22020977</v>
      </c>
      <c r="B980" s="6" t="s">
        <v>8846</v>
      </c>
      <c r="C980" s="6" t="s">
        <v>2274</v>
      </c>
      <c r="D980" s="6" t="s">
        <v>205</v>
      </c>
      <c r="E980" s="6" t="s">
        <v>2275</v>
      </c>
      <c r="F980" s="6" t="s">
        <v>2276</v>
      </c>
      <c r="G980" s="6" t="s">
        <v>243</v>
      </c>
      <c r="H980" s="6" t="s">
        <v>608</v>
      </c>
      <c r="I980" s="6" t="s">
        <v>2277</v>
      </c>
      <c r="J980" s="6" t="s">
        <v>2511</v>
      </c>
      <c r="K980" s="6" t="s">
        <v>6829</v>
      </c>
      <c r="M980" s="6" t="s">
        <v>395</v>
      </c>
      <c r="N980" t="s">
        <v>3498</v>
      </c>
      <c r="O980" s="244" t="s">
        <v>41</v>
      </c>
      <c r="P980" s="158" t="s">
        <v>12270</v>
      </c>
      <c r="Q980" s="158" t="s">
        <v>12270</v>
      </c>
    </row>
    <row r="981" spans="1:17" ht="14.5">
      <c r="A981" s="6">
        <v>22020980</v>
      </c>
      <c r="B981" s="6" t="s">
        <v>8847</v>
      </c>
      <c r="C981" s="6" t="s">
        <v>2278</v>
      </c>
      <c r="D981" s="6" t="s">
        <v>205</v>
      </c>
      <c r="E981" s="6" t="s">
        <v>2279</v>
      </c>
      <c r="F981" s="6" t="s">
        <v>2276</v>
      </c>
      <c r="G981" s="6" t="s">
        <v>243</v>
      </c>
      <c r="H981" s="6" t="s">
        <v>600</v>
      </c>
      <c r="I981" s="6" t="s">
        <v>2280</v>
      </c>
      <c r="J981" s="6" t="s">
        <v>2511</v>
      </c>
      <c r="K981" s="6" t="s">
        <v>6829</v>
      </c>
      <c r="M981" s="6" t="s">
        <v>395</v>
      </c>
      <c r="N981" t="s">
        <v>3498</v>
      </c>
      <c r="O981" s="244" t="s">
        <v>41</v>
      </c>
      <c r="P981" s="158" t="s">
        <v>12270</v>
      </c>
      <c r="Q981" s="158" t="s">
        <v>12270</v>
      </c>
    </row>
    <row r="982" spans="1:17" ht="14.5">
      <c r="A982" s="6">
        <v>22020981</v>
      </c>
      <c r="B982" s="6" t="s">
        <v>8848</v>
      </c>
      <c r="C982" s="6" t="s">
        <v>2281</v>
      </c>
      <c r="D982" s="6" t="s">
        <v>205</v>
      </c>
      <c r="E982" s="6" t="s">
        <v>2282</v>
      </c>
      <c r="F982" s="6" t="s">
        <v>2276</v>
      </c>
      <c r="G982" s="6" t="s">
        <v>243</v>
      </c>
      <c r="H982" s="6" t="s">
        <v>600</v>
      </c>
      <c r="I982" s="6" t="s">
        <v>2283</v>
      </c>
      <c r="J982" s="6" t="s">
        <v>2511</v>
      </c>
      <c r="K982" s="6" t="s">
        <v>6829</v>
      </c>
      <c r="M982" s="6" t="s">
        <v>395</v>
      </c>
      <c r="N982" t="s">
        <v>3498</v>
      </c>
      <c r="O982" s="244" t="s">
        <v>41</v>
      </c>
      <c r="P982" s="158" t="s">
        <v>12270</v>
      </c>
      <c r="Q982" s="158" t="s">
        <v>12270</v>
      </c>
    </row>
    <row r="983" spans="1:17" ht="14.5">
      <c r="A983" s="6">
        <v>22020982</v>
      </c>
      <c r="B983" s="6" t="s">
        <v>8849</v>
      </c>
      <c r="C983" s="6" t="s">
        <v>2284</v>
      </c>
      <c r="D983" s="6" t="s">
        <v>205</v>
      </c>
      <c r="E983" s="6" t="s">
        <v>2285</v>
      </c>
      <c r="F983" s="6" t="s">
        <v>2276</v>
      </c>
      <c r="G983" s="6" t="s">
        <v>243</v>
      </c>
      <c r="H983" s="6" t="s">
        <v>600</v>
      </c>
      <c r="I983" s="6" t="s">
        <v>2286</v>
      </c>
      <c r="J983" s="6" t="s">
        <v>2511</v>
      </c>
      <c r="K983" s="6" t="s">
        <v>6829</v>
      </c>
      <c r="M983" s="6" t="s">
        <v>395</v>
      </c>
      <c r="N983" t="s">
        <v>3498</v>
      </c>
      <c r="O983" s="244" t="s">
        <v>41</v>
      </c>
      <c r="P983" s="158" t="s">
        <v>12270</v>
      </c>
      <c r="Q983" s="158" t="s">
        <v>12270</v>
      </c>
    </row>
    <row r="984" spans="1:17" ht="14.5">
      <c r="A984" s="6">
        <v>22020984</v>
      </c>
      <c r="B984" s="6" t="s">
        <v>8850</v>
      </c>
      <c r="C984" s="6" t="s">
        <v>2287</v>
      </c>
      <c r="D984" s="6" t="s">
        <v>205</v>
      </c>
      <c r="E984" s="6" t="s">
        <v>2288</v>
      </c>
      <c r="F984" s="6" t="s">
        <v>2276</v>
      </c>
      <c r="G984" s="6" t="s">
        <v>243</v>
      </c>
      <c r="H984" s="6" t="s">
        <v>600</v>
      </c>
      <c r="I984" s="6" t="s">
        <v>2289</v>
      </c>
      <c r="J984" s="6" t="s">
        <v>2511</v>
      </c>
      <c r="K984" s="6" t="s">
        <v>6829</v>
      </c>
      <c r="M984" s="6" t="s">
        <v>395</v>
      </c>
      <c r="N984" t="s">
        <v>3498</v>
      </c>
      <c r="O984" s="244" t="s">
        <v>41</v>
      </c>
      <c r="P984" s="158" t="s">
        <v>12270</v>
      </c>
      <c r="Q984" s="158" t="s">
        <v>12270</v>
      </c>
    </row>
    <row r="985" spans="1:17" ht="14.5">
      <c r="A985" s="6">
        <v>22020979</v>
      </c>
      <c r="B985" s="6" t="s">
        <v>8851</v>
      </c>
      <c r="C985" s="6" t="s">
        <v>2290</v>
      </c>
      <c r="D985" s="6" t="s">
        <v>205</v>
      </c>
      <c r="E985" s="6" t="s">
        <v>2291</v>
      </c>
      <c r="F985" s="6" t="s">
        <v>2276</v>
      </c>
      <c r="G985" s="6" t="s">
        <v>243</v>
      </c>
      <c r="H985" s="6" t="s">
        <v>600</v>
      </c>
      <c r="I985" s="6" t="s">
        <v>2292</v>
      </c>
      <c r="J985" s="6" t="s">
        <v>2511</v>
      </c>
      <c r="K985" s="6" t="s">
        <v>6829</v>
      </c>
      <c r="M985" s="6" t="s">
        <v>395</v>
      </c>
      <c r="N985" t="s">
        <v>3498</v>
      </c>
      <c r="O985" s="244" t="s">
        <v>41</v>
      </c>
      <c r="P985" s="158" t="s">
        <v>12270</v>
      </c>
      <c r="Q985" s="158" t="s">
        <v>12270</v>
      </c>
    </row>
    <row r="986" spans="1:17" ht="14.5">
      <c r="A986" s="6">
        <v>22021149</v>
      </c>
      <c r="B986" s="6" t="s">
        <v>8852</v>
      </c>
      <c r="C986" s="6" t="s">
        <v>2293</v>
      </c>
      <c r="D986" s="6" t="s">
        <v>205</v>
      </c>
      <c r="E986" s="6" t="s">
        <v>2294</v>
      </c>
      <c r="F986" s="6" t="s">
        <v>2276</v>
      </c>
      <c r="G986" s="6" t="s">
        <v>243</v>
      </c>
      <c r="H986" s="6" t="s">
        <v>600</v>
      </c>
      <c r="I986" s="6" t="s">
        <v>2295</v>
      </c>
      <c r="J986" s="6" t="s">
        <v>2511</v>
      </c>
      <c r="K986" s="6" t="s">
        <v>6829</v>
      </c>
      <c r="M986" s="6" t="s">
        <v>395</v>
      </c>
      <c r="N986" t="s">
        <v>3498</v>
      </c>
      <c r="O986" s="244" t="s">
        <v>41</v>
      </c>
      <c r="P986" s="158" t="s">
        <v>12270</v>
      </c>
      <c r="Q986" s="158" t="s">
        <v>12270</v>
      </c>
    </row>
    <row r="987" spans="1:17" ht="14.5">
      <c r="A987" s="6">
        <v>22021147</v>
      </c>
      <c r="B987" s="6" t="s">
        <v>2296</v>
      </c>
      <c r="C987" s="6" t="s">
        <v>2296</v>
      </c>
      <c r="D987" s="6" t="s">
        <v>205</v>
      </c>
      <c r="E987" s="6" t="s">
        <v>2297</v>
      </c>
      <c r="F987" s="6" t="s">
        <v>2276</v>
      </c>
      <c r="G987" s="6" t="s">
        <v>243</v>
      </c>
      <c r="H987" s="6" t="s">
        <v>600</v>
      </c>
      <c r="I987" s="6" t="s">
        <v>2298</v>
      </c>
      <c r="J987" s="6" t="s">
        <v>2511</v>
      </c>
      <c r="K987" s="6" t="s">
        <v>6829</v>
      </c>
      <c r="M987" s="6" t="s">
        <v>395</v>
      </c>
      <c r="N987" t="s">
        <v>3498</v>
      </c>
      <c r="O987" s="244" t="s">
        <v>41</v>
      </c>
      <c r="P987" s="158" t="s">
        <v>12270</v>
      </c>
      <c r="Q987" s="158" t="s">
        <v>12270</v>
      </c>
    </row>
    <row r="988" spans="1:17" ht="14.5">
      <c r="A988" s="6">
        <v>22021148</v>
      </c>
      <c r="B988" s="6" t="s">
        <v>8853</v>
      </c>
      <c r="C988" s="6" t="s">
        <v>2299</v>
      </c>
      <c r="D988" s="6" t="s">
        <v>205</v>
      </c>
      <c r="E988" s="6" t="s">
        <v>2300</v>
      </c>
      <c r="F988" s="6" t="s">
        <v>2276</v>
      </c>
      <c r="G988" s="6" t="s">
        <v>243</v>
      </c>
      <c r="H988" s="6" t="s">
        <v>604</v>
      </c>
      <c r="I988" s="6" t="s">
        <v>2301</v>
      </c>
      <c r="J988" s="6" t="s">
        <v>2511</v>
      </c>
      <c r="K988" s="6" t="s">
        <v>6829</v>
      </c>
      <c r="M988" s="6" t="s">
        <v>395</v>
      </c>
      <c r="N988" t="s">
        <v>3498</v>
      </c>
      <c r="O988" s="244" t="s">
        <v>41</v>
      </c>
      <c r="P988" s="158" t="s">
        <v>12270</v>
      </c>
      <c r="Q988" s="158" t="s">
        <v>12270</v>
      </c>
    </row>
    <row r="989" spans="1:17" ht="14.5">
      <c r="A989" s="6">
        <v>22020978</v>
      </c>
      <c r="B989" s="6" t="s">
        <v>8854</v>
      </c>
      <c r="C989" s="6" t="s">
        <v>2302</v>
      </c>
      <c r="D989" s="6" t="s">
        <v>205</v>
      </c>
      <c r="E989" s="6" t="s">
        <v>2303</v>
      </c>
      <c r="F989" s="6" t="s">
        <v>2276</v>
      </c>
      <c r="G989" s="6" t="s">
        <v>243</v>
      </c>
      <c r="H989" s="6" t="s">
        <v>608</v>
      </c>
      <c r="I989" s="6" t="s">
        <v>2304</v>
      </c>
      <c r="J989" s="6" t="s">
        <v>2511</v>
      </c>
      <c r="K989" s="6" t="s">
        <v>6829</v>
      </c>
      <c r="M989" s="6" t="s">
        <v>395</v>
      </c>
      <c r="N989" t="s">
        <v>3498</v>
      </c>
      <c r="O989" s="244" t="s">
        <v>41</v>
      </c>
      <c r="P989" s="158" t="s">
        <v>12270</v>
      </c>
      <c r="Q989" s="158" t="s">
        <v>12270</v>
      </c>
    </row>
    <row r="990" spans="1:17" ht="14.5">
      <c r="A990" s="6">
        <v>22020983</v>
      </c>
      <c r="B990" s="6" t="s">
        <v>8855</v>
      </c>
      <c r="C990" s="6" t="s">
        <v>2305</v>
      </c>
      <c r="D990" s="6" t="s">
        <v>205</v>
      </c>
      <c r="E990" s="6" t="s">
        <v>2306</v>
      </c>
      <c r="F990" s="6" t="s">
        <v>2276</v>
      </c>
      <c r="G990" s="6" t="s">
        <v>243</v>
      </c>
      <c r="H990" s="6" t="s">
        <v>600</v>
      </c>
      <c r="I990" s="6" t="s">
        <v>2307</v>
      </c>
      <c r="J990" s="6" t="s">
        <v>2511</v>
      </c>
      <c r="K990" s="6" t="s">
        <v>6829</v>
      </c>
      <c r="M990" s="6" t="s">
        <v>395</v>
      </c>
      <c r="N990" t="s">
        <v>3498</v>
      </c>
      <c r="O990" s="244" t="s">
        <v>41</v>
      </c>
      <c r="P990" s="158" t="s">
        <v>12270</v>
      </c>
      <c r="Q990" s="158" t="s">
        <v>12270</v>
      </c>
    </row>
    <row r="991" spans="1:17" ht="14.5">
      <c r="A991" s="6">
        <v>22021146</v>
      </c>
      <c r="B991" s="6" t="s">
        <v>8856</v>
      </c>
      <c r="C991" s="6" t="s">
        <v>2308</v>
      </c>
      <c r="D991" s="6" t="s">
        <v>205</v>
      </c>
      <c r="E991" s="6" t="s">
        <v>2309</v>
      </c>
      <c r="F991" s="6" t="s">
        <v>2276</v>
      </c>
      <c r="G991" s="6" t="s">
        <v>243</v>
      </c>
      <c r="H991" s="6" t="s">
        <v>600</v>
      </c>
      <c r="I991" s="6" t="s">
        <v>2310</v>
      </c>
      <c r="J991" s="6" t="s">
        <v>2511</v>
      </c>
      <c r="K991" s="6" t="s">
        <v>6829</v>
      </c>
      <c r="M991" s="6" t="s">
        <v>395</v>
      </c>
      <c r="N991" t="s">
        <v>3498</v>
      </c>
      <c r="O991" s="244" t="s">
        <v>41</v>
      </c>
      <c r="P991" s="158" t="s">
        <v>12270</v>
      </c>
      <c r="Q991" s="158" t="s">
        <v>12270</v>
      </c>
    </row>
    <row r="992" spans="1:17" ht="14.5">
      <c r="A992" s="6">
        <v>22021150</v>
      </c>
      <c r="B992" s="6" t="s">
        <v>8857</v>
      </c>
      <c r="C992" s="6" t="s">
        <v>2311</v>
      </c>
      <c r="D992" s="6" t="s">
        <v>218</v>
      </c>
      <c r="E992" s="6" t="s">
        <v>2312</v>
      </c>
      <c r="F992" s="6" t="s">
        <v>2276</v>
      </c>
      <c r="G992" s="6" t="s">
        <v>243</v>
      </c>
      <c r="H992" s="6" t="s">
        <v>604</v>
      </c>
      <c r="I992" s="6" t="s">
        <v>2313</v>
      </c>
      <c r="J992" s="6" t="s">
        <v>2511</v>
      </c>
      <c r="K992" s="6" t="s">
        <v>6829</v>
      </c>
      <c r="M992" s="6" t="s">
        <v>395</v>
      </c>
      <c r="N992" t="s">
        <v>3498</v>
      </c>
      <c r="O992" s="244" t="s">
        <v>41</v>
      </c>
      <c r="P992" s="158" t="s">
        <v>12270</v>
      </c>
      <c r="Q992" s="158" t="s">
        <v>12270</v>
      </c>
    </row>
    <row r="993" spans="1:17" ht="14.5">
      <c r="A993" s="6">
        <v>22020605</v>
      </c>
      <c r="B993" s="6" t="s">
        <v>8858</v>
      </c>
      <c r="C993" s="6" t="s">
        <v>2314</v>
      </c>
      <c r="D993" s="6" t="s">
        <v>218</v>
      </c>
      <c r="E993" s="6" t="s">
        <v>2315</v>
      </c>
      <c r="F993" s="6" t="s">
        <v>210</v>
      </c>
      <c r="G993" s="6" t="s">
        <v>246</v>
      </c>
      <c r="H993" s="6" t="s">
        <v>561</v>
      </c>
      <c r="I993" s="6" t="s">
        <v>2316</v>
      </c>
      <c r="K993" s="6" t="s">
        <v>6829</v>
      </c>
      <c r="M993" s="6" t="s">
        <v>395</v>
      </c>
      <c r="N993" t="s">
        <v>4364</v>
      </c>
      <c r="O993" s="244" t="s">
        <v>41</v>
      </c>
      <c r="P993" s="158" t="s">
        <v>12270</v>
      </c>
      <c r="Q993" s="158">
        <v>0.1</v>
      </c>
    </row>
    <row r="994" spans="1:17" ht="14.5">
      <c r="A994" s="6">
        <v>22018668</v>
      </c>
      <c r="B994" s="6" t="s">
        <v>8057</v>
      </c>
      <c r="C994" s="6" t="s">
        <v>8057</v>
      </c>
      <c r="D994" s="6" t="s">
        <v>205</v>
      </c>
      <c r="E994" s="6" t="s">
        <v>2317</v>
      </c>
      <c r="F994" s="6" t="s">
        <v>210</v>
      </c>
      <c r="G994" s="6" t="s">
        <v>393</v>
      </c>
      <c r="H994" s="6" t="s">
        <v>394</v>
      </c>
      <c r="I994" s="6" t="s">
        <v>2318</v>
      </c>
      <c r="K994" s="6" t="s">
        <v>6829</v>
      </c>
      <c r="M994" s="6" t="s">
        <v>395</v>
      </c>
      <c r="N994" t="s">
        <v>3498</v>
      </c>
      <c r="O994" s="244" t="s">
        <v>41</v>
      </c>
      <c r="P994" s="158" t="s">
        <v>12270</v>
      </c>
      <c r="Q994" s="158" t="s">
        <v>12270</v>
      </c>
    </row>
    <row r="995" spans="1:17" ht="14.5">
      <c r="A995" s="6">
        <v>22021362</v>
      </c>
      <c r="B995" s="6" t="s">
        <v>8859</v>
      </c>
      <c r="C995" s="6" t="s">
        <v>2319</v>
      </c>
      <c r="D995" s="6" t="s">
        <v>218</v>
      </c>
      <c r="E995" s="6" t="s">
        <v>2320</v>
      </c>
      <c r="F995" s="6" t="s">
        <v>206</v>
      </c>
      <c r="G995" s="6" t="s">
        <v>393</v>
      </c>
      <c r="H995" s="6" t="s">
        <v>394</v>
      </c>
      <c r="I995" s="6" t="s">
        <v>2321</v>
      </c>
      <c r="K995" s="6" t="s">
        <v>6829</v>
      </c>
      <c r="M995" s="6" t="s">
        <v>395</v>
      </c>
      <c r="N995" t="s">
        <v>4363</v>
      </c>
      <c r="O995" s="244" t="s">
        <v>41</v>
      </c>
      <c r="P995" s="158" t="s">
        <v>12270</v>
      </c>
      <c r="Q995" s="158" t="s">
        <v>12270</v>
      </c>
    </row>
    <row r="996" spans="1:17" ht="14.5">
      <c r="A996" s="6">
        <v>22021363</v>
      </c>
      <c r="B996" s="6" t="s">
        <v>8860</v>
      </c>
      <c r="C996" s="6" t="s">
        <v>2322</v>
      </c>
      <c r="D996" s="6" t="s">
        <v>218</v>
      </c>
      <c r="E996" s="6" t="s">
        <v>2323</v>
      </c>
      <c r="F996" s="6" t="s">
        <v>206</v>
      </c>
      <c r="G996" s="6" t="s">
        <v>393</v>
      </c>
      <c r="H996" s="6" t="s">
        <v>394</v>
      </c>
      <c r="I996" s="6" t="s">
        <v>2324</v>
      </c>
      <c r="K996" s="6" t="s">
        <v>6829</v>
      </c>
      <c r="M996" s="6" t="s">
        <v>395</v>
      </c>
      <c r="N996" t="s">
        <v>3498</v>
      </c>
      <c r="O996" s="244" t="s">
        <v>41</v>
      </c>
      <c r="P996" s="158" t="s">
        <v>12270</v>
      </c>
      <c r="Q996" s="158" t="s">
        <v>12270</v>
      </c>
    </row>
    <row r="997" spans="1:17" ht="14.5">
      <c r="A997" s="6">
        <v>22020767</v>
      </c>
      <c r="B997" s="6" t="s">
        <v>1465</v>
      </c>
      <c r="C997" s="6" t="s">
        <v>1465</v>
      </c>
      <c r="D997" s="6" t="s">
        <v>416</v>
      </c>
      <c r="E997" s="6" t="s">
        <v>1466</v>
      </c>
      <c r="F997" s="6" t="s">
        <v>467</v>
      </c>
      <c r="G997" s="6" t="s">
        <v>393</v>
      </c>
      <c r="H997" s="6" t="s">
        <v>417</v>
      </c>
      <c r="I997" s="6" t="s">
        <v>1467</v>
      </c>
      <c r="K997" s="6" t="s">
        <v>6829</v>
      </c>
      <c r="M997" s="6" t="s">
        <v>395</v>
      </c>
      <c r="N997" t="s">
        <v>3498</v>
      </c>
      <c r="O997" s="244" t="s">
        <v>41</v>
      </c>
      <c r="P997" s="158" t="s">
        <v>12270</v>
      </c>
      <c r="Q997" s="158" t="s">
        <v>12270</v>
      </c>
    </row>
    <row r="998" spans="1:17" ht="14.5">
      <c r="A998" s="6">
        <v>22020911</v>
      </c>
      <c r="B998" s="6" t="s">
        <v>8861</v>
      </c>
      <c r="C998" s="6" t="s">
        <v>2325</v>
      </c>
      <c r="D998" s="6" t="s">
        <v>416</v>
      </c>
      <c r="E998" s="6" t="s">
        <v>1736</v>
      </c>
      <c r="F998" s="6" t="s">
        <v>467</v>
      </c>
      <c r="G998" s="6" t="s">
        <v>393</v>
      </c>
      <c r="H998" s="6" t="s">
        <v>402</v>
      </c>
      <c r="I998" s="6" t="s">
        <v>6248</v>
      </c>
      <c r="K998" s="6" t="s">
        <v>6829</v>
      </c>
      <c r="L998" s="6" t="s">
        <v>208</v>
      </c>
      <c r="M998" s="6" t="s">
        <v>395</v>
      </c>
      <c r="N998" t="s">
        <v>3498</v>
      </c>
      <c r="O998" s="244" t="s">
        <v>41</v>
      </c>
      <c r="P998" s="158" t="s">
        <v>12270</v>
      </c>
      <c r="Q998" s="158" t="s">
        <v>12270</v>
      </c>
    </row>
    <row r="999" spans="1:17" ht="14.5">
      <c r="A999" s="6">
        <v>22020885</v>
      </c>
      <c r="B999" s="6" t="s">
        <v>8862</v>
      </c>
      <c r="C999" s="6" t="s">
        <v>2326</v>
      </c>
      <c r="D999" s="6" t="s">
        <v>416</v>
      </c>
      <c r="E999" s="6" t="s">
        <v>1129</v>
      </c>
      <c r="F999" s="6" t="s">
        <v>467</v>
      </c>
      <c r="G999" s="6" t="s">
        <v>393</v>
      </c>
      <c r="H999" s="6" t="s">
        <v>417</v>
      </c>
      <c r="I999" s="6" t="s">
        <v>1130</v>
      </c>
      <c r="K999" s="6" t="s">
        <v>6829</v>
      </c>
      <c r="M999" s="6" t="s">
        <v>395</v>
      </c>
      <c r="N999" t="s">
        <v>3498</v>
      </c>
      <c r="O999" s="244" t="s">
        <v>41</v>
      </c>
      <c r="P999" s="158" t="s">
        <v>12270</v>
      </c>
      <c r="Q999" s="158" t="s">
        <v>12270</v>
      </c>
    </row>
    <row r="1000" spans="1:17" ht="14.5">
      <c r="A1000" s="6">
        <v>22021373</v>
      </c>
      <c r="B1000" s="6" t="s">
        <v>2327</v>
      </c>
      <c r="C1000" s="6" t="s">
        <v>2327</v>
      </c>
      <c r="D1000" s="6" t="s">
        <v>416</v>
      </c>
      <c r="E1000" s="6" t="s">
        <v>3527</v>
      </c>
      <c r="F1000" s="6" t="s">
        <v>1765</v>
      </c>
      <c r="G1000" s="6" t="s">
        <v>393</v>
      </c>
      <c r="H1000" s="6" t="s">
        <v>417</v>
      </c>
      <c r="I1000" s="6" t="s">
        <v>6387</v>
      </c>
      <c r="K1000" s="6" t="s">
        <v>6829</v>
      </c>
      <c r="M1000" s="6" t="s">
        <v>395</v>
      </c>
      <c r="N1000" t="s">
        <v>3498</v>
      </c>
      <c r="O1000" s="244" t="s">
        <v>41</v>
      </c>
      <c r="P1000" s="158" t="s">
        <v>12270</v>
      </c>
      <c r="Q1000" s="158" t="s">
        <v>12270</v>
      </c>
    </row>
    <row r="1001" spans="1:17" ht="14.5">
      <c r="A1001" s="6">
        <v>22021371</v>
      </c>
      <c r="B1001" s="6" t="s">
        <v>2329</v>
      </c>
      <c r="C1001" s="6" t="s">
        <v>2329</v>
      </c>
      <c r="D1001" s="6" t="s">
        <v>416</v>
      </c>
      <c r="E1001" s="6" t="s">
        <v>3528</v>
      </c>
      <c r="F1001" s="6" t="s">
        <v>1765</v>
      </c>
      <c r="G1001" s="6" t="s">
        <v>393</v>
      </c>
      <c r="H1001" s="6" t="s">
        <v>417</v>
      </c>
      <c r="I1001" s="6" t="s">
        <v>2328</v>
      </c>
      <c r="K1001" s="6" t="s">
        <v>6829</v>
      </c>
      <c r="M1001" s="6" t="s">
        <v>395</v>
      </c>
      <c r="N1001" t="s">
        <v>3498</v>
      </c>
      <c r="O1001" s="244" t="s">
        <v>41</v>
      </c>
      <c r="P1001" s="158" t="s">
        <v>12270</v>
      </c>
      <c r="Q1001" s="158" t="s">
        <v>12270</v>
      </c>
    </row>
    <row r="1002" spans="1:17" ht="14.5">
      <c r="A1002" s="6">
        <v>22021369</v>
      </c>
      <c r="B1002" s="6" t="s">
        <v>2330</v>
      </c>
      <c r="C1002" s="6" t="s">
        <v>2330</v>
      </c>
      <c r="D1002" s="6" t="s">
        <v>416</v>
      </c>
      <c r="E1002" s="6" t="s">
        <v>3529</v>
      </c>
      <c r="F1002" s="6" t="s">
        <v>1765</v>
      </c>
      <c r="G1002" s="6" t="s">
        <v>393</v>
      </c>
      <c r="H1002" s="6" t="s">
        <v>417</v>
      </c>
      <c r="I1002" s="6" t="s">
        <v>6388</v>
      </c>
      <c r="K1002" s="6" t="s">
        <v>6829</v>
      </c>
      <c r="M1002" s="6" t="s">
        <v>395</v>
      </c>
      <c r="N1002" t="s">
        <v>3498</v>
      </c>
      <c r="O1002" s="244" t="s">
        <v>41</v>
      </c>
      <c r="P1002" s="158" t="s">
        <v>12270</v>
      </c>
      <c r="Q1002" s="158" t="s">
        <v>12270</v>
      </c>
    </row>
    <row r="1003" spans="1:17" ht="14.5">
      <c r="A1003" s="6">
        <v>22021372</v>
      </c>
      <c r="B1003" s="6" t="s">
        <v>2331</v>
      </c>
      <c r="C1003" s="6" t="s">
        <v>2331</v>
      </c>
      <c r="D1003" s="6" t="s">
        <v>416</v>
      </c>
      <c r="E1003" s="6" t="s">
        <v>3530</v>
      </c>
      <c r="F1003" s="6" t="s">
        <v>1765</v>
      </c>
      <c r="G1003" s="6" t="s">
        <v>393</v>
      </c>
      <c r="H1003" s="6" t="s">
        <v>417</v>
      </c>
      <c r="I1003" s="6" t="s">
        <v>6389</v>
      </c>
      <c r="K1003" s="6" t="s">
        <v>6829</v>
      </c>
      <c r="M1003" s="6" t="s">
        <v>395</v>
      </c>
      <c r="N1003" t="s">
        <v>3498</v>
      </c>
      <c r="O1003" s="244" t="s">
        <v>41</v>
      </c>
      <c r="P1003" s="158" t="s">
        <v>12270</v>
      </c>
      <c r="Q1003" s="158" t="s">
        <v>12270</v>
      </c>
    </row>
    <row r="1004" spans="1:17" ht="14.5">
      <c r="A1004" s="6">
        <v>22021348</v>
      </c>
      <c r="B1004" s="6" t="s">
        <v>8863</v>
      </c>
      <c r="C1004" s="6" t="s">
        <v>2332</v>
      </c>
      <c r="D1004" s="6" t="s">
        <v>218</v>
      </c>
      <c r="E1004" s="6" t="s">
        <v>2333</v>
      </c>
      <c r="F1004" s="6" t="s">
        <v>1360</v>
      </c>
      <c r="G1004" s="6" t="s">
        <v>397</v>
      </c>
      <c r="H1004" s="6" t="s">
        <v>398</v>
      </c>
      <c r="I1004" s="6" t="s">
        <v>2334</v>
      </c>
      <c r="K1004" s="6" t="s">
        <v>6829</v>
      </c>
      <c r="M1004" s="6" t="s">
        <v>395</v>
      </c>
      <c r="N1004" t="s">
        <v>4363</v>
      </c>
      <c r="O1004" s="244" t="s">
        <v>41</v>
      </c>
      <c r="P1004" s="158" t="s">
        <v>12270</v>
      </c>
      <c r="Q1004" s="158">
        <v>0.18</v>
      </c>
    </row>
    <row r="1005" spans="1:17" ht="14.5">
      <c r="A1005" s="6">
        <v>22021365</v>
      </c>
      <c r="B1005" s="6" t="s">
        <v>8864</v>
      </c>
      <c r="C1005" s="6" t="s">
        <v>2335</v>
      </c>
      <c r="D1005" s="6" t="s">
        <v>218</v>
      </c>
      <c r="E1005" s="6" t="s">
        <v>2336</v>
      </c>
      <c r="F1005" s="6" t="s">
        <v>1360</v>
      </c>
      <c r="G1005" s="6" t="s">
        <v>397</v>
      </c>
      <c r="H1005" s="6" t="s">
        <v>398</v>
      </c>
      <c r="I1005" s="6" t="s">
        <v>2337</v>
      </c>
      <c r="J1005" s="6" t="s">
        <v>4405</v>
      </c>
      <c r="K1005" s="6" t="s">
        <v>6829</v>
      </c>
      <c r="M1005" s="6" t="s">
        <v>395</v>
      </c>
      <c r="N1005" t="s">
        <v>3498</v>
      </c>
      <c r="O1005" s="244" t="s">
        <v>41</v>
      </c>
      <c r="P1005" s="158" t="s">
        <v>12270</v>
      </c>
      <c r="Q1005" s="158" t="s">
        <v>12270</v>
      </c>
    </row>
    <row r="1006" spans="1:17" ht="14.5">
      <c r="A1006" s="6">
        <v>22021367</v>
      </c>
      <c r="B1006" s="6" t="s">
        <v>8865</v>
      </c>
      <c r="C1006" s="6" t="s">
        <v>2338</v>
      </c>
      <c r="D1006" s="6" t="s">
        <v>218</v>
      </c>
      <c r="E1006" s="6" t="s">
        <v>2339</v>
      </c>
      <c r="F1006" s="6" t="s">
        <v>1360</v>
      </c>
      <c r="G1006" s="6" t="s">
        <v>397</v>
      </c>
      <c r="H1006" s="6" t="s">
        <v>454</v>
      </c>
      <c r="I1006" s="6" t="s">
        <v>2340</v>
      </c>
      <c r="K1006" s="6" t="s">
        <v>6829</v>
      </c>
      <c r="M1006" s="6" t="s">
        <v>395</v>
      </c>
      <c r="N1006" t="s">
        <v>3498</v>
      </c>
      <c r="O1006" s="244" t="s">
        <v>41</v>
      </c>
      <c r="P1006" s="158" t="s">
        <v>12270</v>
      </c>
      <c r="Q1006" s="158" t="s">
        <v>12270</v>
      </c>
    </row>
    <row r="1007" spans="1:17" ht="14.5">
      <c r="A1007" s="6">
        <v>22021368</v>
      </c>
      <c r="B1007" s="6" t="s">
        <v>8866</v>
      </c>
      <c r="C1007" s="6" t="s">
        <v>2341</v>
      </c>
      <c r="D1007" s="6" t="s">
        <v>218</v>
      </c>
      <c r="E1007" s="6" t="s">
        <v>2342</v>
      </c>
      <c r="F1007" s="6" t="s">
        <v>1360</v>
      </c>
      <c r="G1007" s="6" t="s">
        <v>397</v>
      </c>
      <c r="H1007" s="6" t="s">
        <v>454</v>
      </c>
      <c r="I1007" s="6" t="s">
        <v>2343</v>
      </c>
      <c r="K1007" s="6" t="s">
        <v>6829</v>
      </c>
      <c r="M1007" s="6" t="s">
        <v>395</v>
      </c>
      <c r="N1007" t="s">
        <v>3498</v>
      </c>
      <c r="O1007" s="244" t="s">
        <v>41</v>
      </c>
      <c r="P1007" s="158" t="s">
        <v>12270</v>
      </c>
      <c r="Q1007" s="158" t="s">
        <v>12270</v>
      </c>
    </row>
    <row r="1008" spans="1:17" ht="14.5">
      <c r="A1008" s="6">
        <v>22020607</v>
      </c>
      <c r="B1008" s="6" t="s">
        <v>8867</v>
      </c>
      <c r="C1008" s="6" t="s">
        <v>2344</v>
      </c>
      <c r="D1008" s="6" t="s">
        <v>218</v>
      </c>
      <c r="E1008" s="6" t="s">
        <v>2345</v>
      </c>
      <c r="F1008" s="6" t="s">
        <v>1360</v>
      </c>
      <c r="G1008" s="6" t="s">
        <v>397</v>
      </c>
      <c r="H1008" s="6" t="s">
        <v>398</v>
      </c>
      <c r="I1008" s="6" t="s">
        <v>2346</v>
      </c>
      <c r="K1008" s="6" t="s">
        <v>6829</v>
      </c>
      <c r="M1008" s="6" t="s">
        <v>395</v>
      </c>
      <c r="N1008" t="s">
        <v>3498</v>
      </c>
      <c r="O1008" s="244" t="s">
        <v>41</v>
      </c>
      <c r="P1008" s="158" t="s">
        <v>12270</v>
      </c>
      <c r="Q1008" s="158" t="s">
        <v>12270</v>
      </c>
    </row>
    <row r="1009" spans="1:17" ht="14.5">
      <c r="A1009" s="6">
        <v>22021388</v>
      </c>
      <c r="B1009" s="6" t="s">
        <v>8868</v>
      </c>
      <c r="C1009" s="6" t="s">
        <v>6390</v>
      </c>
      <c r="D1009" s="6" t="s">
        <v>218</v>
      </c>
      <c r="E1009" s="6" t="s">
        <v>2347</v>
      </c>
      <c r="F1009" s="6" t="s">
        <v>2685</v>
      </c>
      <c r="G1009" s="6" t="s">
        <v>397</v>
      </c>
      <c r="H1009" s="6" t="s">
        <v>398</v>
      </c>
      <c r="I1009" s="6" t="s">
        <v>2348</v>
      </c>
      <c r="K1009" s="6" t="s">
        <v>6829</v>
      </c>
      <c r="M1009" s="6" t="s">
        <v>395</v>
      </c>
      <c r="N1009" t="s">
        <v>4363</v>
      </c>
      <c r="O1009" s="244" t="s">
        <v>41</v>
      </c>
      <c r="P1009" s="158" t="s">
        <v>12270</v>
      </c>
      <c r="Q1009" s="158" t="s">
        <v>12270</v>
      </c>
    </row>
    <row r="1010" spans="1:17" ht="14.5">
      <c r="A1010" s="6">
        <v>22021397</v>
      </c>
      <c r="B1010" s="6" t="s">
        <v>8869</v>
      </c>
      <c r="C1010" s="6" t="s">
        <v>2349</v>
      </c>
      <c r="D1010" s="6" t="s">
        <v>218</v>
      </c>
      <c r="E1010" s="6" t="s">
        <v>2350</v>
      </c>
      <c r="F1010" s="6" t="s">
        <v>2351</v>
      </c>
      <c r="G1010" s="6" t="s">
        <v>269</v>
      </c>
      <c r="H1010" s="6" t="s">
        <v>270</v>
      </c>
      <c r="I1010" s="6" t="s">
        <v>2352</v>
      </c>
      <c r="J1010" s="6" t="s">
        <v>2511</v>
      </c>
      <c r="K1010" s="6" t="s">
        <v>6829</v>
      </c>
      <c r="L1010" s="6" t="s">
        <v>504</v>
      </c>
      <c r="M1010" s="6" t="s">
        <v>395</v>
      </c>
      <c r="N1010" t="s">
        <v>3498</v>
      </c>
      <c r="O1010" s="244" t="s">
        <v>41</v>
      </c>
      <c r="P1010" s="158" t="s">
        <v>12270</v>
      </c>
      <c r="Q1010" s="158" t="s">
        <v>12270</v>
      </c>
    </row>
    <row r="1011" spans="1:17" ht="14.5">
      <c r="A1011" s="6">
        <v>22021406</v>
      </c>
      <c r="B1011" s="6" t="s">
        <v>8870</v>
      </c>
      <c r="C1011" s="6" t="s">
        <v>2353</v>
      </c>
      <c r="D1011" s="6" t="s">
        <v>218</v>
      </c>
      <c r="E1011" s="6" t="s">
        <v>2354</v>
      </c>
      <c r="F1011" s="6" t="s">
        <v>2351</v>
      </c>
      <c r="G1011" s="6" t="s">
        <v>269</v>
      </c>
      <c r="H1011" s="6" t="s">
        <v>270</v>
      </c>
      <c r="I1011" s="6" t="s">
        <v>2355</v>
      </c>
      <c r="J1011" s="6" t="s">
        <v>2511</v>
      </c>
      <c r="K1011" s="6" t="s">
        <v>6829</v>
      </c>
      <c r="L1011" s="6" t="s">
        <v>504</v>
      </c>
      <c r="M1011" s="6" t="s">
        <v>395</v>
      </c>
      <c r="N1011" t="s">
        <v>3498</v>
      </c>
      <c r="O1011" s="244" t="s">
        <v>41</v>
      </c>
      <c r="P1011" s="158" t="s">
        <v>12270</v>
      </c>
      <c r="Q1011" s="158" t="s">
        <v>12270</v>
      </c>
    </row>
    <row r="1012" spans="1:17" ht="14.5">
      <c r="A1012" s="6">
        <v>22021396</v>
      </c>
      <c r="B1012" s="6" t="s">
        <v>8871</v>
      </c>
      <c r="C1012" s="6" t="s">
        <v>2356</v>
      </c>
      <c r="D1012" s="6" t="s">
        <v>218</v>
      </c>
      <c r="E1012" s="6" t="s">
        <v>2357</v>
      </c>
      <c r="F1012" s="6" t="s">
        <v>2351</v>
      </c>
      <c r="G1012" s="6" t="s">
        <v>269</v>
      </c>
      <c r="H1012" s="6" t="s">
        <v>219</v>
      </c>
      <c r="I1012" s="6" t="s">
        <v>2358</v>
      </c>
      <c r="K1012" s="6" t="s">
        <v>6829</v>
      </c>
      <c r="M1012" s="6" t="s">
        <v>395</v>
      </c>
      <c r="N1012" t="s">
        <v>3498</v>
      </c>
      <c r="O1012" s="244" t="s">
        <v>41</v>
      </c>
      <c r="P1012" s="158" t="s">
        <v>12270</v>
      </c>
      <c r="Q1012" s="158" t="s">
        <v>12270</v>
      </c>
    </row>
    <row r="1013" spans="1:17" ht="14.5">
      <c r="A1013" s="6">
        <v>22021395</v>
      </c>
      <c r="B1013" s="6" t="s">
        <v>8872</v>
      </c>
      <c r="C1013" s="6" t="s">
        <v>2359</v>
      </c>
      <c r="D1013" s="6" t="s">
        <v>218</v>
      </c>
      <c r="E1013" s="6" t="s">
        <v>2360</v>
      </c>
      <c r="F1013" s="6" t="s">
        <v>2351</v>
      </c>
      <c r="G1013" s="6" t="s">
        <v>269</v>
      </c>
      <c r="H1013" s="6" t="s">
        <v>219</v>
      </c>
      <c r="I1013" s="6" t="s">
        <v>2361</v>
      </c>
      <c r="K1013" s="6" t="s">
        <v>6829</v>
      </c>
      <c r="M1013" s="6" t="s">
        <v>395</v>
      </c>
      <c r="N1013" t="s">
        <v>3498</v>
      </c>
      <c r="O1013" s="244" t="s">
        <v>41</v>
      </c>
      <c r="P1013" s="158" t="s">
        <v>12270</v>
      </c>
      <c r="Q1013" s="158" t="s">
        <v>12270</v>
      </c>
    </row>
    <row r="1014" spans="1:17" ht="14.5">
      <c r="A1014" s="6">
        <v>22021407</v>
      </c>
      <c r="B1014" s="6" t="s">
        <v>8873</v>
      </c>
      <c r="C1014" s="6" t="s">
        <v>2362</v>
      </c>
      <c r="D1014" s="6" t="s">
        <v>218</v>
      </c>
      <c r="E1014" s="6" t="s">
        <v>2363</v>
      </c>
      <c r="F1014" s="6" t="s">
        <v>2351</v>
      </c>
      <c r="G1014" s="6" t="s">
        <v>269</v>
      </c>
      <c r="H1014" s="6" t="s">
        <v>270</v>
      </c>
      <c r="I1014" s="6" t="s">
        <v>2364</v>
      </c>
      <c r="J1014" s="6" t="s">
        <v>2511</v>
      </c>
      <c r="K1014" s="6" t="s">
        <v>6829</v>
      </c>
      <c r="L1014" s="6" t="s">
        <v>504</v>
      </c>
      <c r="M1014" s="6" t="s">
        <v>395</v>
      </c>
      <c r="N1014" t="s">
        <v>3498</v>
      </c>
      <c r="O1014" s="244" t="s">
        <v>41</v>
      </c>
      <c r="P1014" s="158" t="s">
        <v>12270</v>
      </c>
      <c r="Q1014" s="158" t="s">
        <v>12270</v>
      </c>
    </row>
    <row r="1015" spans="1:17" ht="14.5">
      <c r="A1015" s="6" t="s">
        <v>2368</v>
      </c>
      <c r="B1015" s="6" t="s">
        <v>8874</v>
      </c>
      <c r="C1015" s="6" t="s">
        <v>2365</v>
      </c>
      <c r="D1015" s="6" t="s">
        <v>218</v>
      </c>
      <c r="E1015" s="6" t="s">
        <v>2366</v>
      </c>
      <c r="F1015" s="6" t="s">
        <v>206</v>
      </c>
      <c r="G1015" s="6" t="s">
        <v>207</v>
      </c>
      <c r="H1015" s="6" t="s">
        <v>207</v>
      </c>
      <c r="I1015" s="6" t="s">
        <v>2367</v>
      </c>
      <c r="J1015" s="6" t="s">
        <v>323</v>
      </c>
      <c r="K1015" s="6" t="s">
        <v>6829</v>
      </c>
      <c r="L1015" s="6" t="s">
        <v>224</v>
      </c>
      <c r="M1015" s="6" t="s">
        <v>23</v>
      </c>
      <c r="N1015" t="s">
        <v>3498</v>
      </c>
      <c r="O1015" s="244">
        <v>44938</v>
      </c>
      <c r="P1015" s="158" t="s">
        <v>12270</v>
      </c>
      <c r="Q1015" s="158" t="s">
        <v>12270</v>
      </c>
    </row>
    <row r="1016" spans="1:17" ht="14.5">
      <c r="A1016" s="6" t="s">
        <v>2369</v>
      </c>
      <c r="B1016" s="6" t="s">
        <v>8875</v>
      </c>
      <c r="C1016" s="6" t="s">
        <v>2365</v>
      </c>
      <c r="D1016" s="6" t="s">
        <v>215</v>
      </c>
      <c r="E1016" s="6" t="s">
        <v>2366</v>
      </c>
      <c r="F1016" s="6" t="s">
        <v>206</v>
      </c>
      <c r="G1016" s="6" t="s">
        <v>207</v>
      </c>
      <c r="H1016" s="6" t="s">
        <v>207</v>
      </c>
      <c r="I1016" s="6" t="s">
        <v>2367</v>
      </c>
      <c r="J1016" s="6" t="s">
        <v>323</v>
      </c>
      <c r="K1016" s="6" t="s">
        <v>6829</v>
      </c>
      <c r="L1016" s="6" t="s">
        <v>224</v>
      </c>
      <c r="M1016" s="6" t="s">
        <v>23</v>
      </c>
      <c r="N1016" t="s">
        <v>3498</v>
      </c>
      <c r="O1016" s="244">
        <v>44938</v>
      </c>
      <c r="P1016" s="158" t="s">
        <v>12270</v>
      </c>
      <c r="Q1016" s="158" t="s">
        <v>12270</v>
      </c>
    </row>
    <row r="1017" spans="1:17" ht="14.5">
      <c r="A1017" s="6" t="s">
        <v>2370</v>
      </c>
      <c r="B1017" s="6" t="s">
        <v>8876</v>
      </c>
      <c r="C1017" s="6" t="s">
        <v>2365</v>
      </c>
      <c r="D1017" s="6" t="s">
        <v>205</v>
      </c>
      <c r="E1017" s="6" t="s">
        <v>2366</v>
      </c>
      <c r="F1017" s="6" t="s">
        <v>206</v>
      </c>
      <c r="G1017" s="6" t="s">
        <v>207</v>
      </c>
      <c r="H1017" s="6" t="s">
        <v>207</v>
      </c>
      <c r="I1017" s="6" t="s">
        <v>2367</v>
      </c>
      <c r="J1017" s="6" t="s">
        <v>323</v>
      </c>
      <c r="K1017" s="6" t="s">
        <v>6829</v>
      </c>
      <c r="L1017" s="6" t="s">
        <v>224</v>
      </c>
      <c r="M1017" s="6" t="s">
        <v>23</v>
      </c>
      <c r="N1017" t="s">
        <v>3498</v>
      </c>
      <c r="O1017" s="244">
        <v>44938</v>
      </c>
      <c r="P1017" s="158" t="s">
        <v>12270</v>
      </c>
      <c r="Q1017" s="158" t="s">
        <v>12270</v>
      </c>
    </row>
    <row r="1018" spans="1:17" ht="14.5">
      <c r="A1018" s="6" t="s">
        <v>2374</v>
      </c>
      <c r="B1018" s="6" t="s">
        <v>8877</v>
      </c>
      <c r="C1018" s="6" t="s">
        <v>2371</v>
      </c>
      <c r="D1018" s="6" t="s">
        <v>213</v>
      </c>
      <c r="E1018" s="6" t="s">
        <v>2372</v>
      </c>
      <c r="F1018" s="6" t="s">
        <v>216</v>
      </c>
      <c r="G1018" s="6" t="s">
        <v>207</v>
      </c>
      <c r="H1018" s="6" t="s">
        <v>207</v>
      </c>
      <c r="I1018" s="6" t="s">
        <v>2373</v>
      </c>
      <c r="J1018" s="6" t="s">
        <v>323</v>
      </c>
      <c r="K1018" s="6" t="s">
        <v>6830</v>
      </c>
      <c r="L1018" s="6" t="s">
        <v>224</v>
      </c>
      <c r="M1018" s="6" t="s">
        <v>23</v>
      </c>
      <c r="N1018" t="s">
        <v>3498</v>
      </c>
      <c r="O1018" s="244">
        <v>44943</v>
      </c>
      <c r="P1018" s="158" t="s">
        <v>12270</v>
      </c>
      <c r="Q1018" s="158" t="s">
        <v>12270</v>
      </c>
    </row>
    <row r="1019" spans="1:17" ht="14.5">
      <c r="A1019" s="6" t="s">
        <v>2375</v>
      </c>
      <c r="B1019" s="6" t="s">
        <v>8878</v>
      </c>
      <c r="C1019" s="6" t="s">
        <v>2371</v>
      </c>
      <c r="D1019" s="6" t="s">
        <v>229</v>
      </c>
      <c r="E1019" s="6" t="s">
        <v>2372</v>
      </c>
      <c r="F1019" s="6" t="s">
        <v>216</v>
      </c>
      <c r="G1019" s="6" t="s">
        <v>207</v>
      </c>
      <c r="H1019" s="6" t="s">
        <v>207</v>
      </c>
      <c r="I1019" s="6" t="s">
        <v>2373</v>
      </c>
      <c r="J1019" s="6" t="s">
        <v>323</v>
      </c>
      <c r="K1019" s="6" t="s">
        <v>6830</v>
      </c>
      <c r="L1019" s="6" t="s">
        <v>224</v>
      </c>
      <c r="M1019" s="6" t="s">
        <v>23</v>
      </c>
      <c r="N1019" t="s">
        <v>3498</v>
      </c>
      <c r="O1019" s="244">
        <v>44943</v>
      </c>
      <c r="P1019" s="158" t="s">
        <v>12270</v>
      </c>
      <c r="Q1019" s="158" t="s">
        <v>12270</v>
      </c>
    </row>
    <row r="1020" spans="1:17" ht="14.5">
      <c r="A1020" s="6">
        <v>22021325</v>
      </c>
      <c r="B1020" s="6" t="s">
        <v>8879</v>
      </c>
      <c r="C1020" s="6" t="s">
        <v>2377</v>
      </c>
      <c r="D1020" s="6" t="s">
        <v>205</v>
      </c>
      <c r="E1020" s="6" t="s">
        <v>2378</v>
      </c>
      <c r="F1020" s="6" t="s">
        <v>1765</v>
      </c>
      <c r="G1020" s="6" t="s">
        <v>393</v>
      </c>
      <c r="H1020" s="6" t="s">
        <v>394</v>
      </c>
      <c r="I1020" s="6" t="s">
        <v>2379</v>
      </c>
      <c r="K1020" s="6" t="s">
        <v>6829</v>
      </c>
      <c r="M1020" s="6" t="s">
        <v>395</v>
      </c>
      <c r="N1020" t="s">
        <v>4363</v>
      </c>
      <c r="O1020" s="244" t="s">
        <v>41</v>
      </c>
      <c r="P1020" s="158" t="s">
        <v>12270</v>
      </c>
      <c r="Q1020" s="158">
        <v>0.35</v>
      </c>
    </row>
    <row r="1021" spans="1:17" ht="14.5">
      <c r="A1021" s="6" t="s">
        <v>2383</v>
      </c>
      <c r="B1021" s="6" t="s">
        <v>8880</v>
      </c>
      <c r="C1021" s="6" t="s">
        <v>2380</v>
      </c>
      <c r="D1021" s="6" t="s">
        <v>218</v>
      </c>
      <c r="E1021" s="6" t="s">
        <v>2381</v>
      </c>
      <c r="F1021" s="6" t="s">
        <v>206</v>
      </c>
      <c r="G1021" s="6" t="s">
        <v>207</v>
      </c>
      <c r="H1021" s="6" t="s">
        <v>207</v>
      </c>
      <c r="I1021" s="6" t="s">
        <v>2382</v>
      </c>
      <c r="J1021" s="6" t="s">
        <v>323</v>
      </c>
      <c r="K1021" s="6" t="s">
        <v>6830</v>
      </c>
      <c r="L1021" s="6" t="s">
        <v>212</v>
      </c>
      <c r="M1021" s="6" t="s">
        <v>23</v>
      </c>
      <c r="N1021" t="s">
        <v>3498</v>
      </c>
      <c r="O1021" s="244">
        <v>44958</v>
      </c>
      <c r="P1021" s="158" t="s">
        <v>12270</v>
      </c>
      <c r="Q1021" s="158" t="s">
        <v>12270</v>
      </c>
    </row>
    <row r="1022" spans="1:17" ht="14.5">
      <c r="A1022" s="6" t="s">
        <v>2384</v>
      </c>
      <c r="B1022" s="6" t="s">
        <v>8881</v>
      </c>
      <c r="C1022" s="6" t="s">
        <v>2380</v>
      </c>
      <c r="D1022" s="6" t="s">
        <v>250</v>
      </c>
      <c r="E1022" s="6" t="s">
        <v>2381</v>
      </c>
      <c r="F1022" s="6" t="s">
        <v>206</v>
      </c>
      <c r="G1022" s="6" t="s">
        <v>207</v>
      </c>
      <c r="H1022" s="6" t="s">
        <v>207</v>
      </c>
      <c r="I1022" s="6" t="s">
        <v>2382</v>
      </c>
      <c r="J1022" s="6" t="s">
        <v>323</v>
      </c>
      <c r="K1022" s="6" t="s">
        <v>6830</v>
      </c>
      <c r="L1022" s="6" t="s">
        <v>212</v>
      </c>
      <c r="M1022" s="6" t="s">
        <v>23</v>
      </c>
      <c r="N1022" t="s">
        <v>3498</v>
      </c>
      <c r="O1022" s="244">
        <v>44958</v>
      </c>
      <c r="P1022" s="158" t="s">
        <v>12270</v>
      </c>
      <c r="Q1022" s="158" t="s">
        <v>12270</v>
      </c>
    </row>
    <row r="1023" spans="1:17" ht="14.5">
      <c r="A1023" s="6" t="s">
        <v>2388</v>
      </c>
      <c r="B1023" s="6" t="s">
        <v>8882</v>
      </c>
      <c r="C1023" s="6" t="s">
        <v>2385</v>
      </c>
      <c r="D1023" s="6" t="s">
        <v>218</v>
      </c>
      <c r="E1023" s="6" t="s">
        <v>2386</v>
      </c>
      <c r="F1023" s="6" t="s">
        <v>206</v>
      </c>
      <c r="G1023" s="6" t="s">
        <v>207</v>
      </c>
      <c r="H1023" s="6" t="s">
        <v>207</v>
      </c>
      <c r="I1023" s="6" t="s">
        <v>2387</v>
      </c>
      <c r="J1023" s="6" t="s">
        <v>323</v>
      </c>
      <c r="K1023" s="6" t="s">
        <v>6830</v>
      </c>
      <c r="L1023" s="6" t="s">
        <v>212</v>
      </c>
      <c r="M1023" s="6" t="s">
        <v>23</v>
      </c>
      <c r="N1023" t="s">
        <v>3498</v>
      </c>
      <c r="O1023" s="244">
        <v>44958</v>
      </c>
      <c r="P1023" s="158" t="s">
        <v>12270</v>
      </c>
      <c r="Q1023" s="158" t="s">
        <v>12270</v>
      </c>
    </row>
    <row r="1024" spans="1:17" ht="14.5">
      <c r="A1024" s="6" t="s">
        <v>2393</v>
      </c>
      <c r="B1024" s="6" t="s">
        <v>8883</v>
      </c>
      <c r="C1024" s="6" t="s">
        <v>2390</v>
      </c>
      <c r="D1024" s="6" t="s">
        <v>218</v>
      </c>
      <c r="E1024" s="6" t="s">
        <v>2391</v>
      </c>
      <c r="F1024" s="6" t="s">
        <v>206</v>
      </c>
      <c r="G1024" s="6" t="s">
        <v>207</v>
      </c>
      <c r="H1024" s="6" t="s">
        <v>207</v>
      </c>
      <c r="I1024" s="6" t="s">
        <v>2392</v>
      </c>
      <c r="J1024" s="6" t="s">
        <v>323</v>
      </c>
      <c r="K1024" s="6" t="s">
        <v>6830</v>
      </c>
      <c r="L1024" s="6" t="s">
        <v>212</v>
      </c>
      <c r="M1024" s="6" t="s">
        <v>23</v>
      </c>
      <c r="N1024" t="s">
        <v>3498</v>
      </c>
      <c r="O1024" s="244">
        <v>44958</v>
      </c>
      <c r="P1024" s="158" t="s">
        <v>12270</v>
      </c>
      <c r="Q1024" s="158" t="s">
        <v>12270</v>
      </c>
    </row>
    <row r="1025" spans="1:17" ht="14.5">
      <c r="A1025" s="6" t="s">
        <v>2397</v>
      </c>
      <c r="B1025" s="6" t="s">
        <v>8884</v>
      </c>
      <c r="C1025" s="6" t="s">
        <v>2394</v>
      </c>
      <c r="D1025" s="6" t="s">
        <v>218</v>
      </c>
      <c r="E1025" s="6" t="s">
        <v>2395</v>
      </c>
      <c r="F1025" s="6" t="s">
        <v>206</v>
      </c>
      <c r="G1025" s="6" t="s">
        <v>207</v>
      </c>
      <c r="H1025" s="6" t="s">
        <v>207</v>
      </c>
      <c r="I1025" s="6" t="s">
        <v>2396</v>
      </c>
      <c r="J1025" s="6" t="s">
        <v>323</v>
      </c>
      <c r="K1025" s="6" t="s">
        <v>6830</v>
      </c>
      <c r="L1025" s="6" t="s">
        <v>212</v>
      </c>
      <c r="M1025" s="6" t="s">
        <v>23</v>
      </c>
      <c r="N1025" t="s">
        <v>3498</v>
      </c>
      <c r="O1025" s="244">
        <v>44958</v>
      </c>
      <c r="P1025" s="158" t="s">
        <v>12270</v>
      </c>
      <c r="Q1025" s="158" t="s">
        <v>12270</v>
      </c>
    </row>
    <row r="1026" spans="1:17" ht="14.5">
      <c r="A1026" s="6">
        <v>22021449</v>
      </c>
      <c r="B1026" s="6" t="s">
        <v>8885</v>
      </c>
      <c r="C1026" s="6" t="s">
        <v>2398</v>
      </c>
      <c r="D1026" s="6" t="s">
        <v>250</v>
      </c>
      <c r="E1026" s="6" t="s">
        <v>2399</v>
      </c>
      <c r="F1026" s="6" t="s">
        <v>1765</v>
      </c>
      <c r="G1026" s="6" t="s">
        <v>393</v>
      </c>
      <c r="H1026" s="6" t="s">
        <v>402</v>
      </c>
      <c r="I1026" s="6" t="s">
        <v>6391</v>
      </c>
      <c r="K1026" s="6" t="s">
        <v>6829</v>
      </c>
      <c r="L1026" s="6" t="s">
        <v>212</v>
      </c>
      <c r="M1026" s="6" t="s">
        <v>395</v>
      </c>
      <c r="N1026" t="s">
        <v>3498</v>
      </c>
      <c r="O1026" s="244" t="s">
        <v>41</v>
      </c>
      <c r="P1026" s="158" t="s">
        <v>12270</v>
      </c>
      <c r="Q1026" s="158" t="s">
        <v>12270</v>
      </c>
    </row>
    <row r="1027" spans="1:17" ht="14.5">
      <c r="A1027" s="6">
        <v>22021331</v>
      </c>
      <c r="B1027" s="6" t="s">
        <v>8886</v>
      </c>
      <c r="C1027" s="6" t="s">
        <v>2400</v>
      </c>
      <c r="D1027" s="6" t="s">
        <v>218</v>
      </c>
      <c r="E1027" s="6" t="s">
        <v>2401</v>
      </c>
      <c r="F1027" s="6" t="s">
        <v>1765</v>
      </c>
      <c r="G1027" s="6" t="s">
        <v>393</v>
      </c>
      <c r="H1027" s="6" t="s">
        <v>402</v>
      </c>
      <c r="I1027" s="6" t="s">
        <v>6392</v>
      </c>
      <c r="K1027" s="6" t="s">
        <v>6829</v>
      </c>
      <c r="L1027" s="6" t="s">
        <v>212</v>
      </c>
      <c r="M1027" s="6" t="s">
        <v>395</v>
      </c>
      <c r="N1027" t="s">
        <v>3498</v>
      </c>
      <c r="O1027" s="244" t="s">
        <v>41</v>
      </c>
      <c r="P1027" s="158" t="s">
        <v>12270</v>
      </c>
      <c r="Q1027" s="158">
        <v>0.55000000000000004</v>
      </c>
    </row>
    <row r="1028" spans="1:17" ht="14.5">
      <c r="A1028" s="6">
        <v>22021421</v>
      </c>
      <c r="B1028" s="6" t="s">
        <v>8887</v>
      </c>
      <c r="C1028" s="6" t="s">
        <v>2402</v>
      </c>
      <c r="D1028" s="6" t="s">
        <v>233</v>
      </c>
      <c r="E1028" s="6" t="s">
        <v>2403</v>
      </c>
      <c r="F1028" s="6" t="s">
        <v>1765</v>
      </c>
      <c r="G1028" s="6" t="s">
        <v>393</v>
      </c>
      <c r="H1028" s="6" t="s">
        <v>402</v>
      </c>
      <c r="I1028" s="6" t="s">
        <v>6393</v>
      </c>
      <c r="K1028" s="6" t="s">
        <v>6829</v>
      </c>
      <c r="L1028" s="6" t="s">
        <v>212</v>
      </c>
      <c r="M1028" s="6" t="s">
        <v>395</v>
      </c>
      <c r="N1028" t="s">
        <v>3498</v>
      </c>
      <c r="O1028" s="244" t="s">
        <v>41</v>
      </c>
      <c r="P1028" s="158" t="s">
        <v>12270</v>
      </c>
      <c r="Q1028" s="158" t="s">
        <v>12270</v>
      </c>
    </row>
    <row r="1029" spans="1:17" ht="14.5">
      <c r="A1029" s="6">
        <v>22021422</v>
      </c>
      <c r="B1029" s="6" t="s">
        <v>8888</v>
      </c>
      <c r="C1029" s="6" t="s">
        <v>2402</v>
      </c>
      <c r="D1029" s="6" t="s">
        <v>218</v>
      </c>
      <c r="E1029" s="6" t="s">
        <v>2404</v>
      </c>
      <c r="F1029" s="6" t="s">
        <v>1765</v>
      </c>
      <c r="G1029" s="6" t="s">
        <v>393</v>
      </c>
      <c r="H1029" s="6" t="s">
        <v>402</v>
      </c>
      <c r="I1029" s="6" t="s">
        <v>6394</v>
      </c>
      <c r="K1029" s="6" t="s">
        <v>6829</v>
      </c>
      <c r="L1029" s="6" t="s">
        <v>212</v>
      </c>
      <c r="M1029" s="6" t="s">
        <v>395</v>
      </c>
      <c r="N1029" t="s">
        <v>3498</v>
      </c>
      <c r="O1029" s="244" t="s">
        <v>41</v>
      </c>
      <c r="P1029" s="158" t="s">
        <v>12270</v>
      </c>
      <c r="Q1029" s="158">
        <v>0.55000000000000004</v>
      </c>
    </row>
    <row r="1030" spans="1:17" ht="14.5">
      <c r="A1030" s="6">
        <v>22021423</v>
      </c>
      <c r="B1030" s="6" t="s">
        <v>8889</v>
      </c>
      <c r="C1030" s="6" t="s">
        <v>2402</v>
      </c>
      <c r="D1030" s="6" t="s">
        <v>250</v>
      </c>
      <c r="E1030" s="6" t="s">
        <v>2405</v>
      </c>
      <c r="F1030" s="6" t="s">
        <v>1765</v>
      </c>
      <c r="G1030" s="6" t="s">
        <v>393</v>
      </c>
      <c r="H1030" s="6" t="s">
        <v>402</v>
      </c>
      <c r="I1030" s="6" t="s">
        <v>6395</v>
      </c>
      <c r="K1030" s="6" t="s">
        <v>6829</v>
      </c>
      <c r="L1030" s="6" t="s">
        <v>212</v>
      </c>
      <c r="M1030" s="6" t="s">
        <v>395</v>
      </c>
      <c r="N1030" t="s">
        <v>3498</v>
      </c>
      <c r="O1030" s="244" t="s">
        <v>41</v>
      </c>
      <c r="P1030" s="158" t="s">
        <v>12270</v>
      </c>
      <c r="Q1030" s="158" t="s">
        <v>12270</v>
      </c>
    </row>
    <row r="1031" spans="1:17" ht="14.5">
      <c r="A1031" s="6">
        <v>22021424</v>
      </c>
      <c r="B1031" s="6" t="s">
        <v>8890</v>
      </c>
      <c r="C1031" s="6" t="s">
        <v>2406</v>
      </c>
      <c r="D1031" s="6" t="s">
        <v>205</v>
      </c>
      <c r="E1031" s="6" t="s">
        <v>2407</v>
      </c>
      <c r="F1031" s="6" t="s">
        <v>1765</v>
      </c>
      <c r="G1031" s="6" t="s">
        <v>393</v>
      </c>
      <c r="H1031" s="6" t="s">
        <v>402</v>
      </c>
      <c r="I1031" s="6" t="s">
        <v>6396</v>
      </c>
      <c r="K1031" s="6" t="s">
        <v>6829</v>
      </c>
      <c r="L1031" s="6" t="s">
        <v>212</v>
      </c>
      <c r="M1031" s="6" t="s">
        <v>395</v>
      </c>
      <c r="N1031" t="s">
        <v>3498</v>
      </c>
      <c r="O1031" s="244" t="s">
        <v>41</v>
      </c>
      <c r="P1031" s="158" t="s">
        <v>12270</v>
      </c>
      <c r="Q1031" s="158" t="s">
        <v>12270</v>
      </c>
    </row>
    <row r="1032" spans="1:17" ht="14.5">
      <c r="A1032" s="6">
        <v>22021425</v>
      </c>
      <c r="B1032" s="6" t="s">
        <v>8891</v>
      </c>
      <c r="C1032" s="6" t="s">
        <v>2406</v>
      </c>
      <c r="D1032" s="6" t="s">
        <v>218</v>
      </c>
      <c r="E1032" s="6" t="s">
        <v>2408</v>
      </c>
      <c r="F1032" s="6" t="s">
        <v>1765</v>
      </c>
      <c r="G1032" s="6" t="s">
        <v>393</v>
      </c>
      <c r="H1032" s="6" t="s">
        <v>402</v>
      </c>
      <c r="I1032" s="6" t="s">
        <v>6397</v>
      </c>
      <c r="K1032" s="6" t="s">
        <v>6829</v>
      </c>
      <c r="L1032" s="6" t="s">
        <v>212</v>
      </c>
      <c r="M1032" s="6" t="s">
        <v>395</v>
      </c>
      <c r="N1032" t="s">
        <v>3498</v>
      </c>
      <c r="O1032" s="244" t="s">
        <v>41</v>
      </c>
      <c r="P1032" s="158" t="s">
        <v>12270</v>
      </c>
      <c r="Q1032" s="158">
        <v>0.55000000000000004</v>
      </c>
    </row>
    <row r="1033" spans="1:17" ht="14.5">
      <c r="A1033" s="6">
        <v>22021436</v>
      </c>
      <c r="B1033" s="6" t="s">
        <v>8892</v>
      </c>
      <c r="C1033" s="6" t="s">
        <v>2409</v>
      </c>
      <c r="D1033" s="6" t="s">
        <v>2124</v>
      </c>
      <c r="E1033" s="6" t="s">
        <v>2410</v>
      </c>
      <c r="F1033" s="6" t="s">
        <v>1765</v>
      </c>
      <c r="G1033" s="6" t="s">
        <v>393</v>
      </c>
      <c r="H1033" s="6" t="s">
        <v>402</v>
      </c>
      <c r="I1033" s="6" t="s">
        <v>6398</v>
      </c>
      <c r="K1033" s="6" t="s">
        <v>6829</v>
      </c>
      <c r="L1033" s="6" t="s">
        <v>212</v>
      </c>
      <c r="M1033" s="6" t="s">
        <v>395</v>
      </c>
      <c r="N1033" t="s">
        <v>3498</v>
      </c>
      <c r="O1033" s="244" t="s">
        <v>41</v>
      </c>
      <c r="P1033" s="158" t="s">
        <v>12270</v>
      </c>
      <c r="Q1033" s="158" t="s">
        <v>12270</v>
      </c>
    </row>
    <row r="1034" spans="1:17" ht="14.5">
      <c r="A1034" s="6">
        <v>22021441</v>
      </c>
      <c r="B1034" s="6" t="s">
        <v>8893</v>
      </c>
      <c r="C1034" s="6" t="s">
        <v>2411</v>
      </c>
      <c r="D1034" s="6" t="s">
        <v>218</v>
      </c>
      <c r="E1034" s="6" t="s">
        <v>2412</v>
      </c>
      <c r="F1034" s="6" t="s">
        <v>1765</v>
      </c>
      <c r="G1034" s="6" t="s">
        <v>393</v>
      </c>
      <c r="H1034" s="6" t="s">
        <v>402</v>
      </c>
      <c r="I1034" s="6" t="s">
        <v>6399</v>
      </c>
      <c r="K1034" s="6" t="s">
        <v>6829</v>
      </c>
      <c r="L1034" s="6" t="s">
        <v>212</v>
      </c>
      <c r="M1034" s="6" t="s">
        <v>395</v>
      </c>
      <c r="N1034" t="s">
        <v>3498</v>
      </c>
      <c r="O1034" s="244" t="s">
        <v>41</v>
      </c>
      <c r="P1034" s="158" t="s">
        <v>12270</v>
      </c>
      <c r="Q1034" s="158" t="s">
        <v>12270</v>
      </c>
    </row>
    <row r="1035" spans="1:17" ht="14.5">
      <c r="A1035" s="6">
        <v>22021466</v>
      </c>
      <c r="B1035" s="6" t="s">
        <v>8894</v>
      </c>
      <c r="C1035" s="6" t="s">
        <v>2413</v>
      </c>
      <c r="D1035" s="6" t="s">
        <v>218</v>
      </c>
      <c r="E1035" s="6" t="s">
        <v>2414</v>
      </c>
      <c r="F1035" s="6" t="s">
        <v>1765</v>
      </c>
      <c r="G1035" s="6" t="s">
        <v>393</v>
      </c>
      <c r="H1035" s="6" t="s">
        <v>402</v>
      </c>
      <c r="I1035" s="6" t="s">
        <v>6400</v>
      </c>
      <c r="K1035" s="6" t="s">
        <v>6829</v>
      </c>
      <c r="L1035" s="6" t="s">
        <v>212</v>
      </c>
      <c r="M1035" s="6" t="s">
        <v>395</v>
      </c>
      <c r="N1035" t="s">
        <v>3498</v>
      </c>
      <c r="O1035" s="244" t="s">
        <v>41</v>
      </c>
      <c r="P1035" s="158" t="s">
        <v>12270</v>
      </c>
      <c r="Q1035" s="158" t="s">
        <v>12270</v>
      </c>
    </row>
    <row r="1036" spans="1:17" ht="14.5">
      <c r="A1036" s="6">
        <v>22021468</v>
      </c>
      <c r="B1036" s="6" t="s">
        <v>8895</v>
      </c>
      <c r="C1036" s="6" t="s">
        <v>2415</v>
      </c>
      <c r="D1036" s="6" t="s">
        <v>218</v>
      </c>
      <c r="E1036" s="6" t="s">
        <v>2416</v>
      </c>
      <c r="F1036" s="6" t="s">
        <v>1765</v>
      </c>
      <c r="G1036" s="6" t="s">
        <v>393</v>
      </c>
      <c r="H1036" s="6" t="s">
        <v>402</v>
      </c>
      <c r="I1036" s="6" t="s">
        <v>6401</v>
      </c>
      <c r="K1036" s="6" t="s">
        <v>6829</v>
      </c>
      <c r="L1036" s="6" t="s">
        <v>212</v>
      </c>
      <c r="M1036" s="6" t="s">
        <v>395</v>
      </c>
      <c r="N1036" t="s">
        <v>3498</v>
      </c>
      <c r="O1036" s="244" t="s">
        <v>41</v>
      </c>
      <c r="P1036" s="158" t="s">
        <v>12270</v>
      </c>
      <c r="Q1036" s="158" t="s">
        <v>12270</v>
      </c>
    </row>
    <row r="1037" spans="1:17" ht="14.5">
      <c r="A1037" s="6">
        <v>22021456</v>
      </c>
      <c r="B1037" s="6" t="s">
        <v>8896</v>
      </c>
      <c r="C1037" s="6" t="s">
        <v>2417</v>
      </c>
      <c r="D1037" s="6" t="s">
        <v>218</v>
      </c>
      <c r="E1037" s="6" t="s">
        <v>2418</v>
      </c>
      <c r="F1037" s="6" t="s">
        <v>1765</v>
      </c>
      <c r="G1037" s="6" t="s">
        <v>393</v>
      </c>
      <c r="H1037" s="6" t="s">
        <v>402</v>
      </c>
      <c r="I1037" s="6" t="s">
        <v>6402</v>
      </c>
      <c r="K1037" s="6" t="s">
        <v>6829</v>
      </c>
      <c r="L1037" s="6" t="s">
        <v>212</v>
      </c>
      <c r="M1037" s="6" t="s">
        <v>395</v>
      </c>
      <c r="N1037" t="s">
        <v>3498</v>
      </c>
      <c r="O1037" s="244" t="s">
        <v>41</v>
      </c>
      <c r="P1037" s="158" t="s">
        <v>12270</v>
      </c>
      <c r="Q1037" s="158">
        <v>0.55000000000000004</v>
      </c>
    </row>
    <row r="1038" spans="1:17" ht="14.5">
      <c r="A1038" s="6">
        <v>22021460</v>
      </c>
      <c r="B1038" s="6" t="s">
        <v>8897</v>
      </c>
      <c r="C1038" s="6" t="s">
        <v>2419</v>
      </c>
      <c r="D1038" s="6" t="s">
        <v>218</v>
      </c>
      <c r="E1038" s="6" t="s">
        <v>2420</v>
      </c>
      <c r="F1038" s="6" t="s">
        <v>1765</v>
      </c>
      <c r="G1038" s="6" t="s">
        <v>393</v>
      </c>
      <c r="H1038" s="6" t="s">
        <v>402</v>
      </c>
      <c r="I1038" s="6" t="s">
        <v>6403</v>
      </c>
      <c r="K1038" s="6" t="s">
        <v>6829</v>
      </c>
      <c r="L1038" s="6" t="s">
        <v>212</v>
      </c>
      <c r="M1038" s="6" t="s">
        <v>395</v>
      </c>
      <c r="N1038" t="s">
        <v>3498</v>
      </c>
      <c r="O1038" s="244" t="s">
        <v>41</v>
      </c>
      <c r="P1038" s="158" t="s">
        <v>12270</v>
      </c>
      <c r="Q1038" s="158" t="s">
        <v>12270</v>
      </c>
    </row>
    <row r="1039" spans="1:17" ht="14.5">
      <c r="A1039" s="6">
        <v>22021461</v>
      </c>
      <c r="B1039" s="6" t="s">
        <v>8898</v>
      </c>
      <c r="C1039" s="6" t="s">
        <v>2421</v>
      </c>
      <c r="D1039" s="6" t="s">
        <v>218</v>
      </c>
      <c r="E1039" s="6" t="s">
        <v>2422</v>
      </c>
      <c r="F1039" s="6" t="s">
        <v>1765</v>
      </c>
      <c r="G1039" s="6" t="s">
        <v>393</v>
      </c>
      <c r="H1039" s="6" t="s">
        <v>402</v>
      </c>
      <c r="I1039" s="6" t="s">
        <v>6404</v>
      </c>
      <c r="K1039" s="6" t="s">
        <v>6829</v>
      </c>
      <c r="L1039" s="6" t="s">
        <v>212</v>
      </c>
      <c r="M1039" s="6" t="s">
        <v>395</v>
      </c>
      <c r="N1039" t="s">
        <v>3498</v>
      </c>
      <c r="O1039" s="244" t="s">
        <v>41</v>
      </c>
      <c r="P1039" s="158" t="s">
        <v>12270</v>
      </c>
      <c r="Q1039" s="158" t="s">
        <v>12270</v>
      </c>
    </row>
    <row r="1040" spans="1:17" ht="14.5">
      <c r="A1040" s="6">
        <v>22021462</v>
      </c>
      <c r="B1040" s="6" t="s">
        <v>8899</v>
      </c>
      <c r="C1040" s="6" t="s">
        <v>2423</v>
      </c>
      <c r="D1040" s="6" t="s">
        <v>218</v>
      </c>
      <c r="E1040" s="6" t="s">
        <v>2424</v>
      </c>
      <c r="F1040" s="6" t="s">
        <v>1765</v>
      </c>
      <c r="G1040" s="6" t="s">
        <v>393</v>
      </c>
      <c r="H1040" s="6" t="s">
        <v>402</v>
      </c>
      <c r="I1040" s="6" t="s">
        <v>6405</v>
      </c>
      <c r="K1040" s="6" t="s">
        <v>6829</v>
      </c>
      <c r="L1040" s="6" t="s">
        <v>212</v>
      </c>
      <c r="M1040" s="6" t="s">
        <v>395</v>
      </c>
      <c r="N1040" t="s">
        <v>3498</v>
      </c>
      <c r="O1040" s="244" t="s">
        <v>41</v>
      </c>
      <c r="P1040" s="158" t="s">
        <v>12270</v>
      </c>
      <c r="Q1040" s="158" t="s">
        <v>12270</v>
      </c>
    </row>
    <row r="1041" spans="1:17" ht="14.5">
      <c r="A1041" s="6">
        <v>22021463</v>
      </c>
      <c r="B1041" s="6" t="s">
        <v>8900</v>
      </c>
      <c r="C1041" s="6" t="s">
        <v>2425</v>
      </c>
      <c r="D1041" s="6" t="s">
        <v>218</v>
      </c>
      <c r="E1041" s="6" t="s">
        <v>2426</v>
      </c>
      <c r="F1041" s="6" t="s">
        <v>1765</v>
      </c>
      <c r="G1041" s="6" t="s">
        <v>393</v>
      </c>
      <c r="H1041" s="6" t="s">
        <v>402</v>
      </c>
      <c r="I1041" s="6" t="s">
        <v>6406</v>
      </c>
      <c r="K1041" s="6" t="s">
        <v>6829</v>
      </c>
      <c r="L1041" s="6" t="s">
        <v>212</v>
      </c>
      <c r="M1041" s="6" t="s">
        <v>395</v>
      </c>
      <c r="N1041" t="s">
        <v>3498</v>
      </c>
      <c r="O1041" s="244" t="s">
        <v>41</v>
      </c>
      <c r="P1041" s="158" t="s">
        <v>12270</v>
      </c>
      <c r="Q1041" s="158" t="s">
        <v>12270</v>
      </c>
    </row>
    <row r="1042" spans="1:17" ht="14.5">
      <c r="A1042" s="6">
        <v>22021465</v>
      </c>
      <c r="B1042" s="6" t="s">
        <v>8901</v>
      </c>
      <c r="C1042" s="6" t="s">
        <v>2427</v>
      </c>
      <c r="D1042" s="6" t="s">
        <v>218</v>
      </c>
      <c r="E1042" s="6" t="s">
        <v>2428</v>
      </c>
      <c r="F1042" s="6" t="s">
        <v>1765</v>
      </c>
      <c r="G1042" s="6" t="s">
        <v>393</v>
      </c>
      <c r="H1042" s="6" t="s">
        <v>402</v>
      </c>
      <c r="I1042" s="6" t="s">
        <v>6407</v>
      </c>
      <c r="K1042" s="6" t="s">
        <v>6829</v>
      </c>
      <c r="L1042" s="6" t="s">
        <v>212</v>
      </c>
      <c r="M1042" s="6" t="s">
        <v>395</v>
      </c>
      <c r="N1042" t="s">
        <v>3498</v>
      </c>
      <c r="O1042" s="244" t="s">
        <v>41</v>
      </c>
      <c r="P1042" s="158" t="s">
        <v>12270</v>
      </c>
      <c r="Q1042" s="158" t="s">
        <v>12270</v>
      </c>
    </row>
    <row r="1043" spans="1:17" ht="14.5">
      <c r="A1043" s="6">
        <v>22021374</v>
      </c>
      <c r="B1043" s="6" t="s">
        <v>8902</v>
      </c>
      <c r="C1043" s="6" t="s">
        <v>2429</v>
      </c>
      <c r="D1043" s="6" t="s">
        <v>218</v>
      </c>
      <c r="E1043" s="6" t="s">
        <v>2430</v>
      </c>
      <c r="F1043" s="6" t="s">
        <v>2351</v>
      </c>
      <c r="G1043" s="6" t="s">
        <v>269</v>
      </c>
      <c r="H1043" s="6" t="s">
        <v>270</v>
      </c>
      <c r="I1043" s="6" t="s">
        <v>2431</v>
      </c>
      <c r="J1043" s="6" t="s">
        <v>2511</v>
      </c>
      <c r="K1043" s="6" t="s">
        <v>6829</v>
      </c>
      <c r="L1043" s="6" t="s">
        <v>504</v>
      </c>
      <c r="M1043" s="6" t="s">
        <v>395</v>
      </c>
      <c r="N1043" t="s">
        <v>3498</v>
      </c>
      <c r="O1043" s="244" t="s">
        <v>41</v>
      </c>
      <c r="P1043" s="158" t="s">
        <v>12270</v>
      </c>
      <c r="Q1043" s="158" t="s">
        <v>12270</v>
      </c>
    </row>
    <row r="1044" spans="1:17" ht="14.5">
      <c r="A1044" s="6">
        <v>22021526</v>
      </c>
      <c r="B1044" s="6" t="s">
        <v>8903</v>
      </c>
      <c r="C1044" s="6" t="s">
        <v>2429</v>
      </c>
      <c r="D1044" s="6" t="s">
        <v>209</v>
      </c>
      <c r="E1044" s="6" t="s">
        <v>2430</v>
      </c>
      <c r="F1044" s="6" t="s">
        <v>2351</v>
      </c>
      <c r="G1044" s="6" t="s">
        <v>269</v>
      </c>
      <c r="H1044" s="6" t="s">
        <v>270</v>
      </c>
      <c r="I1044" s="6" t="s">
        <v>2431</v>
      </c>
      <c r="J1044" s="6" t="s">
        <v>2511</v>
      </c>
      <c r="K1044" s="6" t="s">
        <v>6829</v>
      </c>
      <c r="L1044" s="6" t="s">
        <v>504</v>
      </c>
      <c r="M1044" s="6" t="s">
        <v>395</v>
      </c>
      <c r="N1044" t="s">
        <v>3498</v>
      </c>
      <c r="O1044" s="244" t="s">
        <v>41</v>
      </c>
      <c r="P1044" s="158" t="s">
        <v>12270</v>
      </c>
      <c r="Q1044" s="158" t="s">
        <v>12270</v>
      </c>
    </row>
    <row r="1045" spans="1:17" ht="14.5">
      <c r="A1045" s="6">
        <v>22021527</v>
      </c>
      <c r="B1045" s="6" t="s">
        <v>8904</v>
      </c>
      <c r="C1045" s="6" t="s">
        <v>2429</v>
      </c>
      <c r="D1045" s="6" t="s">
        <v>227</v>
      </c>
      <c r="E1045" s="6" t="s">
        <v>2430</v>
      </c>
      <c r="F1045" s="6" t="s">
        <v>2351</v>
      </c>
      <c r="G1045" s="6" t="s">
        <v>269</v>
      </c>
      <c r="H1045" s="6" t="s">
        <v>270</v>
      </c>
      <c r="I1045" s="6" t="s">
        <v>2431</v>
      </c>
      <c r="J1045" s="6" t="s">
        <v>2511</v>
      </c>
      <c r="K1045" s="6" t="s">
        <v>6829</v>
      </c>
      <c r="L1045" s="6" t="s">
        <v>504</v>
      </c>
      <c r="M1045" s="6" t="s">
        <v>395</v>
      </c>
      <c r="N1045" t="s">
        <v>3498</v>
      </c>
      <c r="O1045" s="244" t="s">
        <v>41</v>
      </c>
      <c r="P1045" s="158" t="s">
        <v>12270</v>
      </c>
      <c r="Q1045" s="158" t="s">
        <v>12270</v>
      </c>
    </row>
    <row r="1046" spans="1:17" ht="14.5">
      <c r="A1046" s="6">
        <v>22021405</v>
      </c>
      <c r="B1046" s="6" t="s">
        <v>8905</v>
      </c>
      <c r="C1046" s="6" t="s">
        <v>2432</v>
      </c>
      <c r="D1046" s="6" t="s">
        <v>218</v>
      </c>
      <c r="E1046" s="6" t="s">
        <v>2433</v>
      </c>
      <c r="F1046" s="6" t="s">
        <v>2351</v>
      </c>
      <c r="G1046" s="6" t="s">
        <v>269</v>
      </c>
      <c r="H1046" s="6" t="s">
        <v>270</v>
      </c>
      <c r="I1046" s="6" t="s">
        <v>2434</v>
      </c>
      <c r="J1046" s="6" t="s">
        <v>2511</v>
      </c>
      <c r="K1046" s="6" t="s">
        <v>6829</v>
      </c>
      <c r="L1046" s="6" t="s">
        <v>504</v>
      </c>
      <c r="M1046" s="6" t="s">
        <v>395</v>
      </c>
      <c r="N1046" t="s">
        <v>3498</v>
      </c>
      <c r="O1046" s="244" t="s">
        <v>41</v>
      </c>
      <c r="P1046" s="158" t="s">
        <v>12270</v>
      </c>
      <c r="Q1046" s="158" t="s">
        <v>12270</v>
      </c>
    </row>
    <row r="1047" spans="1:17" ht="14.5">
      <c r="A1047" s="6">
        <v>22021333</v>
      </c>
      <c r="B1047" s="6" t="s">
        <v>8906</v>
      </c>
      <c r="C1047" s="6" t="s">
        <v>2435</v>
      </c>
      <c r="D1047" s="6" t="s">
        <v>214</v>
      </c>
      <c r="E1047" s="6" t="s">
        <v>2436</v>
      </c>
      <c r="F1047" s="6" t="s">
        <v>1765</v>
      </c>
      <c r="G1047" s="6" t="s">
        <v>393</v>
      </c>
      <c r="H1047" s="6" t="s">
        <v>219</v>
      </c>
      <c r="I1047" s="6" t="s">
        <v>2437</v>
      </c>
      <c r="K1047" s="6" t="s">
        <v>6829</v>
      </c>
      <c r="M1047" s="6" t="s">
        <v>395</v>
      </c>
      <c r="N1047" t="s">
        <v>4363</v>
      </c>
      <c r="O1047" s="244" t="s">
        <v>41</v>
      </c>
      <c r="P1047" s="158" t="s">
        <v>12270</v>
      </c>
      <c r="Q1047" s="158" t="s">
        <v>12270</v>
      </c>
    </row>
    <row r="1048" spans="1:17" ht="14.5">
      <c r="A1048" s="6">
        <v>22021334</v>
      </c>
      <c r="B1048" s="6" t="s">
        <v>8907</v>
      </c>
      <c r="C1048" s="6" t="s">
        <v>2438</v>
      </c>
      <c r="D1048" s="6" t="s">
        <v>214</v>
      </c>
      <c r="E1048" s="6" t="s">
        <v>2439</v>
      </c>
      <c r="F1048" s="6" t="s">
        <v>1765</v>
      </c>
      <c r="G1048" s="6" t="s">
        <v>393</v>
      </c>
      <c r="H1048" s="6" t="s">
        <v>219</v>
      </c>
      <c r="I1048" s="6" t="s">
        <v>6408</v>
      </c>
      <c r="K1048" s="6" t="s">
        <v>6829</v>
      </c>
      <c r="M1048" s="6" t="s">
        <v>395</v>
      </c>
      <c r="N1048" t="s">
        <v>3498</v>
      </c>
      <c r="O1048" s="244" t="s">
        <v>41</v>
      </c>
      <c r="P1048" s="158" t="s">
        <v>12270</v>
      </c>
      <c r="Q1048" s="158" t="s">
        <v>12270</v>
      </c>
    </row>
    <row r="1049" spans="1:17" ht="14.5">
      <c r="A1049" s="6">
        <v>22021485</v>
      </c>
      <c r="B1049" s="6" t="s">
        <v>8908</v>
      </c>
      <c r="C1049" s="6" t="s">
        <v>2440</v>
      </c>
      <c r="D1049" s="6" t="s">
        <v>214</v>
      </c>
      <c r="E1049" s="6" t="s">
        <v>2441</v>
      </c>
      <c r="F1049" s="6" t="s">
        <v>1765</v>
      </c>
      <c r="G1049" s="6" t="s">
        <v>393</v>
      </c>
      <c r="H1049" s="6" t="s">
        <v>219</v>
      </c>
      <c r="I1049" s="6" t="s">
        <v>6409</v>
      </c>
      <c r="K1049" s="6" t="s">
        <v>6829</v>
      </c>
      <c r="M1049" s="6" t="s">
        <v>395</v>
      </c>
      <c r="N1049" t="s">
        <v>4363</v>
      </c>
      <c r="O1049" s="244" t="s">
        <v>41</v>
      </c>
      <c r="P1049" s="158" t="s">
        <v>12270</v>
      </c>
      <c r="Q1049" s="158" t="s">
        <v>12270</v>
      </c>
    </row>
    <row r="1050" spans="1:17" ht="14.5">
      <c r="A1050" s="6">
        <v>22021486</v>
      </c>
      <c r="B1050" s="6" t="s">
        <v>8909</v>
      </c>
      <c r="C1050" s="6" t="s">
        <v>2442</v>
      </c>
      <c r="D1050" s="6" t="s">
        <v>214</v>
      </c>
      <c r="E1050" s="6" t="s">
        <v>2443</v>
      </c>
      <c r="F1050" s="6" t="s">
        <v>1765</v>
      </c>
      <c r="G1050" s="6" t="s">
        <v>393</v>
      </c>
      <c r="H1050" s="6" t="s">
        <v>219</v>
      </c>
      <c r="I1050" s="6" t="s">
        <v>6410</v>
      </c>
      <c r="K1050" s="6" t="s">
        <v>6829</v>
      </c>
      <c r="M1050" s="6" t="s">
        <v>395</v>
      </c>
      <c r="N1050" t="s">
        <v>4363</v>
      </c>
      <c r="O1050" s="244" t="s">
        <v>41</v>
      </c>
      <c r="P1050" s="158" t="s">
        <v>12270</v>
      </c>
      <c r="Q1050" s="158" t="s">
        <v>12270</v>
      </c>
    </row>
    <row r="1051" spans="1:17" ht="14.5">
      <c r="A1051" s="6">
        <v>22021488</v>
      </c>
      <c r="B1051" s="6" t="s">
        <v>8910</v>
      </c>
      <c r="C1051" s="6" t="s">
        <v>2444</v>
      </c>
      <c r="D1051" s="6" t="s">
        <v>214</v>
      </c>
      <c r="E1051" s="6" t="s">
        <v>2445</v>
      </c>
      <c r="F1051" s="6" t="s">
        <v>1765</v>
      </c>
      <c r="G1051" s="6" t="s">
        <v>393</v>
      </c>
      <c r="H1051" s="6" t="s">
        <v>219</v>
      </c>
      <c r="I1051" s="6" t="s">
        <v>6411</v>
      </c>
      <c r="K1051" s="6" t="s">
        <v>6829</v>
      </c>
      <c r="M1051" s="6" t="s">
        <v>395</v>
      </c>
      <c r="N1051" t="s">
        <v>4363</v>
      </c>
      <c r="O1051" s="244" t="s">
        <v>41</v>
      </c>
      <c r="P1051" s="158" t="s">
        <v>12270</v>
      </c>
      <c r="Q1051" s="158" t="s">
        <v>12270</v>
      </c>
    </row>
    <row r="1052" spans="1:17" ht="14.5">
      <c r="A1052" s="6">
        <v>22021489</v>
      </c>
      <c r="B1052" s="6" t="s">
        <v>8911</v>
      </c>
      <c r="C1052" s="6" t="s">
        <v>2446</v>
      </c>
      <c r="D1052" s="6" t="s">
        <v>214</v>
      </c>
      <c r="E1052" s="6" t="s">
        <v>2447</v>
      </c>
      <c r="F1052" s="6" t="s">
        <v>1765</v>
      </c>
      <c r="G1052" s="6" t="s">
        <v>393</v>
      </c>
      <c r="H1052" s="6" t="s">
        <v>219</v>
      </c>
      <c r="I1052" s="6" t="s">
        <v>6412</v>
      </c>
      <c r="K1052" s="6" t="s">
        <v>6829</v>
      </c>
      <c r="M1052" s="6" t="s">
        <v>395</v>
      </c>
      <c r="N1052" t="s">
        <v>3498</v>
      </c>
      <c r="O1052" s="244" t="s">
        <v>41</v>
      </c>
      <c r="P1052" s="158" t="s">
        <v>12270</v>
      </c>
      <c r="Q1052" s="158" t="s">
        <v>12270</v>
      </c>
    </row>
    <row r="1053" spans="1:17" ht="14.5">
      <c r="A1053" s="6">
        <v>22021490</v>
      </c>
      <c r="B1053" s="6" t="s">
        <v>8912</v>
      </c>
      <c r="C1053" s="6" t="s">
        <v>2448</v>
      </c>
      <c r="D1053" s="6" t="s">
        <v>214</v>
      </c>
      <c r="E1053" s="6" t="s">
        <v>2449</v>
      </c>
      <c r="F1053" s="6" t="s">
        <v>1765</v>
      </c>
      <c r="G1053" s="6" t="s">
        <v>393</v>
      </c>
      <c r="H1053" s="6" t="s">
        <v>219</v>
      </c>
      <c r="I1053" s="6" t="s">
        <v>6413</v>
      </c>
      <c r="K1053" s="6" t="s">
        <v>6829</v>
      </c>
      <c r="M1053" s="6" t="s">
        <v>395</v>
      </c>
      <c r="N1053" t="s">
        <v>3498</v>
      </c>
      <c r="O1053" s="244" t="s">
        <v>41</v>
      </c>
      <c r="P1053" s="158" t="s">
        <v>12270</v>
      </c>
      <c r="Q1053" s="158" t="s">
        <v>12270</v>
      </c>
    </row>
    <row r="1054" spans="1:17" ht="14.5">
      <c r="A1054" s="6">
        <v>22021495</v>
      </c>
      <c r="B1054" s="6" t="s">
        <v>8913</v>
      </c>
      <c r="C1054" s="6" t="s">
        <v>2450</v>
      </c>
      <c r="D1054" s="6" t="s">
        <v>214</v>
      </c>
      <c r="E1054" s="6" t="s">
        <v>2451</v>
      </c>
      <c r="F1054" s="6" t="s">
        <v>1765</v>
      </c>
      <c r="G1054" s="6" t="s">
        <v>393</v>
      </c>
      <c r="H1054" s="6" t="s">
        <v>219</v>
      </c>
      <c r="I1054" s="6" t="s">
        <v>6414</v>
      </c>
      <c r="K1054" s="6" t="s">
        <v>6829</v>
      </c>
      <c r="M1054" s="6" t="s">
        <v>395</v>
      </c>
      <c r="N1054" t="s">
        <v>4363</v>
      </c>
      <c r="O1054" s="244" t="s">
        <v>41</v>
      </c>
      <c r="P1054" s="158" t="s">
        <v>12270</v>
      </c>
      <c r="Q1054" s="158" t="s">
        <v>12270</v>
      </c>
    </row>
    <row r="1055" spans="1:17" ht="14.5">
      <c r="A1055" s="6">
        <v>22021496</v>
      </c>
      <c r="B1055" s="6" t="s">
        <v>8914</v>
      </c>
      <c r="C1055" s="6" t="s">
        <v>2452</v>
      </c>
      <c r="D1055" s="6" t="s">
        <v>214</v>
      </c>
      <c r="E1055" s="6" t="s">
        <v>2453</v>
      </c>
      <c r="F1055" s="6" t="s">
        <v>1765</v>
      </c>
      <c r="G1055" s="6" t="s">
        <v>393</v>
      </c>
      <c r="H1055" s="6" t="s">
        <v>219</v>
      </c>
      <c r="I1055" s="6" t="s">
        <v>6415</v>
      </c>
      <c r="K1055" s="6" t="s">
        <v>6829</v>
      </c>
      <c r="M1055" s="6" t="s">
        <v>395</v>
      </c>
      <c r="N1055" t="s">
        <v>4363</v>
      </c>
      <c r="O1055" s="244" t="s">
        <v>41</v>
      </c>
      <c r="P1055" s="158" t="s">
        <v>12270</v>
      </c>
      <c r="Q1055" s="158" t="s">
        <v>12270</v>
      </c>
    </row>
    <row r="1056" spans="1:17" ht="14.5">
      <c r="A1056" s="6">
        <v>22021497</v>
      </c>
      <c r="B1056" s="6" t="s">
        <v>8915</v>
      </c>
      <c r="C1056" s="6" t="s">
        <v>2454</v>
      </c>
      <c r="D1056" s="6" t="s">
        <v>214</v>
      </c>
      <c r="E1056" s="6" t="s">
        <v>2455</v>
      </c>
      <c r="F1056" s="6" t="s">
        <v>1765</v>
      </c>
      <c r="G1056" s="6" t="s">
        <v>393</v>
      </c>
      <c r="H1056" s="6" t="s">
        <v>219</v>
      </c>
      <c r="I1056" s="6" t="s">
        <v>6416</v>
      </c>
      <c r="K1056" s="6" t="s">
        <v>6829</v>
      </c>
      <c r="M1056" s="6" t="s">
        <v>395</v>
      </c>
      <c r="N1056" t="s">
        <v>3498</v>
      </c>
      <c r="O1056" s="244" t="s">
        <v>41</v>
      </c>
      <c r="P1056" s="158" t="s">
        <v>12270</v>
      </c>
      <c r="Q1056" s="158" t="s">
        <v>12270</v>
      </c>
    </row>
    <row r="1057" spans="1:17" ht="14.5">
      <c r="A1057" s="6">
        <v>22021499</v>
      </c>
      <c r="B1057" s="6" t="s">
        <v>8916</v>
      </c>
      <c r="C1057" s="6" t="s">
        <v>2456</v>
      </c>
      <c r="D1057" s="6" t="s">
        <v>214</v>
      </c>
      <c r="E1057" s="6" t="s">
        <v>2457</v>
      </c>
      <c r="F1057" s="6" t="s">
        <v>1765</v>
      </c>
      <c r="G1057" s="6" t="s">
        <v>393</v>
      </c>
      <c r="H1057" s="6" t="s">
        <v>219</v>
      </c>
      <c r="I1057" s="6" t="s">
        <v>6417</v>
      </c>
      <c r="K1057" s="6" t="s">
        <v>6829</v>
      </c>
      <c r="M1057" s="6" t="s">
        <v>395</v>
      </c>
      <c r="N1057" t="s">
        <v>3498</v>
      </c>
      <c r="O1057" s="244" t="s">
        <v>41</v>
      </c>
      <c r="P1057" s="158" t="s">
        <v>12270</v>
      </c>
      <c r="Q1057" s="158" t="s">
        <v>12270</v>
      </c>
    </row>
    <row r="1058" spans="1:17" ht="14.5">
      <c r="A1058" s="6">
        <v>22021500</v>
      </c>
      <c r="B1058" s="6" t="s">
        <v>8917</v>
      </c>
      <c r="C1058" s="6" t="s">
        <v>2458</v>
      </c>
      <c r="D1058" s="6" t="s">
        <v>214</v>
      </c>
      <c r="E1058" s="6" t="s">
        <v>2459</v>
      </c>
      <c r="F1058" s="6" t="s">
        <v>1765</v>
      </c>
      <c r="G1058" s="6" t="s">
        <v>393</v>
      </c>
      <c r="H1058" s="6" t="s">
        <v>219</v>
      </c>
      <c r="I1058" s="6" t="s">
        <v>6418</v>
      </c>
      <c r="K1058" s="6" t="s">
        <v>6829</v>
      </c>
      <c r="M1058" s="6" t="s">
        <v>395</v>
      </c>
      <c r="N1058" t="s">
        <v>3498</v>
      </c>
      <c r="O1058" s="244" t="s">
        <v>41</v>
      </c>
      <c r="P1058" s="158" t="s">
        <v>12270</v>
      </c>
      <c r="Q1058" s="158" t="s">
        <v>12270</v>
      </c>
    </row>
    <row r="1059" spans="1:17" ht="14.5">
      <c r="A1059" s="6">
        <v>22021501</v>
      </c>
      <c r="B1059" s="6" t="s">
        <v>8918</v>
      </c>
      <c r="C1059" s="6" t="s">
        <v>2460</v>
      </c>
      <c r="D1059" s="6" t="s">
        <v>214</v>
      </c>
      <c r="E1059" s="6" t="s">
        <v>2461</v>
      </c>
      <c r="F1059" s="6" t="s">
        <v>1765</v>
      </c>
      <c r="G1059" s="6" t="s">
        <v>393</v>
      </c>
      <c r="H1059" s="6" t="s">
        <v>219</v>
      </c>
      <c r="I1059" s="6" t="s">
        <v>6419</v>
      </c>
      <c r="K1059" s="6" t="s">
        <v>6829</v>
      </c>
      <c r="M1059" s="6" t="s">
        <v>395</v>
      </c>
      <c r="N1059" t="s">
        <v>4363</v>
      </c>
      <c r="O1059" s="244" t="s">
        <v>41</v>
      </c>
      <c r="P1059" s="158" t="s">
        <v>12270</v>
      </c>
      <c r="Q1059" s="158" t="s">
        <v>12270</v>
      </c>
    </row>
    <row r="1060" spans="1:17" ht="14.5">
      <c r="A1060" s="6">
        <v>22021502</v>
      </c>
      <c r="B1060" s="6" t="s">
        <v>8919</v>
      </c>
      <c r="C1060" s="6" t="s">
        <v>2462</v>
      </c>
      <c r="D1060" s="6" t="s">
        <v>214</v>
      </c>
      <c r="E1060" s="6" t="s">
        <v>2463</v>
      </c>
      <c r="F1060" s="6" t="s">
        <v>1765</v>
      </c>
      <c r="G1060" s="6" t="s">
        <v>393</v>
      </c>
      <c r="H1060" s="6" t="s">
        <v>219</v>
      </c>
      <c r="I1060" s="6" t="s">
        <v>6420</v>
      </c>
      <c r="K1060" s="6" t="s">
        <v>6829</v>
      </c>
      <c r="M1060" s="6" t="s">
        <v>395</v>
      </c>
      <c r="N1060" t="s">
        <v>4363</v>
      </c>
      <c r="O1060" s="244" t="s">
        <v>41</v>
      </c>
      <c r="P1060" s="158" t="s">
        <v>12270</v>
      </c>
      <c r="Q1060" s="158" t="s">
        <v>12270</v>
      </c>
    </row>
    <row r="1061" spans="1:17" ht="14.5">
      <c r="A1061" s="6">
        <v>22021503</v>
      </c>
      <c r="B1061" s="6" t="s">
        <v>8920</v>
      </c>
      <c r="C1061" s="6" t="s">
        <v>2464</v>
      </c>
      <c r="D1061" s="6" t="s">
        <v>214</v>
      </c>
      <c r="E1061" s="6" t="s">
        <v>2465</v>
      </c>
      <c r="F1061" s="6" t="s">
        <v>1765</v>
      </c>
      <c r="G1061" s="6" t="s">
        <v>393</v>
      </c>
      <c r="H1061" s="6" t="s">
        <v>219</v>
      </c>
      <c r="I1061" s="6" t="s">
        <v>6421</v>
      </c>
      <c r="K1061" s="6" t="s">
        <v>6829</v>
      </c>
      <c r="M1061" s="6" t="s">
        <v>395</v>
      </c>
      <c r="N1061" t="s">
        <v>4363</v>
      </c>
      <c r="O1061" s="244" t="s">
        <v>41</v>
      </c>
      <c r="P1061" s="158" t="s">
        <v>12270</v>
      </c>
      <c r="Q1061" s="158" t="s">
        <v>12270</v>
      </c>
    </row>
    <row r="1062" spans="1:17" ht="14.5">
      <c r="A1062" s="6">
        <v>22021505</v>
      </c>
      <c r="B1062" s="6" t="s">
        <v>8921</v>
      </c>
      <c r="C1062" s="6" t="s">
        <v>2466</v>
      </c>
      <c r="D1062" s="6" t="s">
        <v>214</v>
      </c>
      <c r="E1062" s="6" t="s">
        <v>2467</v>
      </c>
      <c r="F1062" s="6" t="s">
        <v>1765</v>
      </c>
      <c r="G1062" s="6" t="s">
        <v>393</v>
      </c>
      <c r="H1062" s="6" t="s">
        <v>219</v>
      </c>
      <c r="I1062" s="6" t="s">
        <v>6422</v>
      </c>
      <c r="K1062" s="6" t="s">
        <v>6829</v>
      </c>
      <c r="M1062" s="6" t="s">
        <v>395</v>
      </c>
      <c r="N1062" t="s">
        <v>4363</v>
      </c>
      <c r="O1062" s="244" t="s">
        <v>41</v>
      </c>
      <c r="P1062" s="158" t="s">
        <v>12270</v>
      </c>
      <c r="Q1062" s="158" t="s">
        <v>12270</v>
      </c>
    </row>
    <row r="1063" spans="1:17" ht="14.5">
      <c r="A1063" s="6">
        <v>22021506</v>
      </c>
      <c r="B1063" s="6" t="s">
        <v>8922</v>
      </c>
      <c r="C1063" s="6" t="s">
        <v>2468</v>
      </c>
      <c r="D1063" s="6" t="s">
        <v>214</v>
      </c>
      <c r="E1063" s="6" t="s">
        <v>2469</v>
      </c>
      <c r="F1063" s="6" t="s">
        <v>1765</v>
      </c>
      <c r="G1063" s="6" t="s">
        <v>393</v>
      </c>
      <c r="H1063" s="6" t="s">
        <v>219</v>
      </c>
      <c r="I1063" s="6" t="s">
        <v>6423</v>
      </c>
      <c r="K1063" s="6" t="s">
        <v>6829</v>
      </c>
      <c r="M1063" s="6" t="s">
        <v>395</v>
      </c>
      <c r="N1063" t="s">
        <v>3498</v>
      </c>
      <c r="O1063" s="244" t="s">
        <v>41</v>
      </c>
      <c r="P1063" s="158" t="s">
        <v>12270</v>
      </c>
      <c r="Q1063" s="158" t="s">
        <v>12270</v>
      </c>
    </row>
    <row r="1064" spans="1:17" ht="14.5">
      <c r="A1064" s="6">
        <v>22021507</v>
      </c>
      <c r="B1064" s="6" t="s">
        <v>8923</v>
      </c>
      <c r="C1064" s="6" t="s">
        <v>2470</v>
      </c>
      <c r="D1064" s="6" t="s">
        <v>214</v>
      </c>
      <c r="E1064" s="6" t="s">
        <v>2471</v>
      </c>
      <c r="F1064" s="6" t="s">
        <v>1765</v>
      </c>
      <c r="G1064" s="6" t="s">
        <v>393</v>
      </c>
      <c r="H1064" s="6" t="s">
        <v>219</v>
      </c>
      <c r="I1064" s="6" t="s">
        <v>6424</v>
      </c>
      <c r="K1064" s="6" t="s">
        <v>6829</v>
      </c>
      <c r="M1064" s="6" t="s">
        <v>395</v>
      </c>
      <c r="N1064" t="s">
        <v>3498</v>
      </c>
      <c r="O1064" s="244" t="s">
        <v>41</v>
      </c>
      <c r="P1064" s="158" t="s">
        <v>12270</v>
      </c>
      <c r="Q1064" s="158" t="s">
        <v>12270</v>
      </c>
    </row>
    <row r="1065" spans="1:17" ht="14.5">
      <c r="A1065" s="6">
        <v>22021508</v>
      </c>
      <c r="B1065" s="6" t="s">
        <v>8924</v>
      </c>
      <c r="C1065" s="6" t="s">
        <v>2472</v>
      </c>
      <c r="D1065" s="6" t="s">
        <v>214</v>
      </c>
      <c r="E1065" s="6" t="s">
        <v>2473</v>
      </c>
      <c r="F1065" s="6" t="s">
        <v>1765</v>
      </c>
      <c r="G1065" s="6" t="s">
        <v>393</v>
      </c>
      <c r="H1065" s="6" t="s">
        <v>219</v>
      </c>
      <c r="I1065" s="6" t="s">
        <v>6425</v>
      </c>
      <c r="K1065" s="6" t="s">
        <v>6829</v>
      </c>
      <c r="M1065" s="6" t="s">
        <v>395</v>
      </c>
      <c r="N1065" t="s">
        <v>4363</v>
      </c>
      <c r="O1065" s="244" t="s">
        <v>41</v>
      </c>
      <c r="P1065" s="158" t="s">
        <v>12270</v>
      </c>
      <c r="Q1065" s="158" t="s">
        <v>12270</v>
      </c>
    </row>
    <row r="1066" spans="1:17" ht="14.5">
      <c r="A1066" s="6">
        <v>22021509</v>
      </c>
      <c r="B1066" s="6" t="s">
        <v>8925</v>
      </c>
      <c r="C1066" s="6" t="s">
        <v>2474</v>
      </c>
      <c r="D1066" s="6" t="s">
        <v>214</v>
      </c>
      <c r="E1066" s="6" t="s">
        <v>2475</v>
      </c>
      <c r="F1066" s="6" t="s">
        <v>1765</v>
      </c>
      <c r="G1066" s="6" t="s">
        <v>393</v>
      </c>
      <c r="H1066" s="6" t="s">
        <v>219</v>
      </c>
      <c r="I1066" s="6" t="s">
        <v>6426</v>
      </c>
      <c r="K1066" s="6" t="s">
        <v>6829</v>
      </c>
      <c r="M1066" s="6" t="s">
        <v>395</v>
      </c>
      <c r="N1066" t="s">
        <v>4363</v>
      </c>
      <c r="O1066" s="244" t="s">
        <v>41</v>
      </c>
      <c r="P1066" s="158" t="s">
        <v>12270</v>
      </c>
      <c r="Q1066" s="158" t="s">
        <v>12270</v>
      </c>
    </row>
    <row r="1067" spans="1:17" ht="14.5">
      <c r="A1067" s="6">
        <v>22021510</v>
      </c>
      <c r="B1067" s="6" t="s">
        <v>8926</v>
      </c>
      <c r="C1067" s="6" t="s">
        <v>2476</v>
      </c>
      <c r="D1067" s="6" t="s">
        <v>214</v>
      </c>
      <c r="E1067" s="6" t="s">
        <v>2477</v>
      </c>
      <c r="F1067" s="6" t="s">
        <v>1765</v>
      </c>
      <c r="G1067" s="6" t="s">
        <v>393</v>
      </c>
      <c r="H1067" s="6" t="s">
        <v>219</v>
      </c>
      <c r="I1067" s="6" t="s">
        <v>6427</v>
      </c>
      <c r="K1067" s="6" t="s">
        <v>6829</v>
      </c>
      <c r="M1067" s="6" t="s">
        <v>395</v>
      </c>
      <c r="N1067" t="s">
        <v>4363</v>
      </c>
      <c r="O1067" s="244" t="s">
        <v>41</v>
      </c>
      <c r="P1067" s="158" t="s">
        <v>12270</v>
      </c>
      <c r="Q1067" s="158" t="s">
        <v>12270</v>
      </c>
    </row>
    <row r="1068" spans="1:17" ht="14.5">
      <c r="A1068" s="6">
        <v>22021511</v>
      </c>
      <c r="B1068" s="6" t="s">
        <v>8927</v>
      </c>
      <c r="C1068" s="6" t="s">
        <v>2478</v>
      </c>
      <c r="D1068" s="6" t="s">
        <v>214</v>
      </c>
      <c r="E1068" s="6" t="s">
        <v>2479</v>
      </c>
      <c r="F1068" s="6" t="s">
        <v>1765</v>
      </c>
      <c r="G1068" s="6" t="s">
        <v>393</v>
      </c>
      <c r="H1068" s="6" t="s">
        <v>219</v>
      </c>
      <c r="I1068" s="6" t="s">
        <v>6428</v>
      </c>
      <c r="K1068" s="6" t="s">
        <v>6829</v>
      </c>
      <c r="M1068" s="6" t="s">
        <v>395</v>
      </c>
      <c r="N1068" t="s">
        <v>4363</v>
      </c>
      <c r="O1068" s="244" t="s">
        <v>41</v>
      </c>
      <c r="P1068" s="158" t="s">
        <v>12270</v>
      </c>
      <c r="Q1068" s="158" t="s">
        <v>12270</v>
      </c>
    </row>
    <row r="1069" spans="1:17" ht="14.5">
      <c r="A1069" s="6">
        <v>22021514</v>
      </c>
      <c r="B1069" s="6" t="s">
        <v>8928</v>
      </c>
      <c r="C1069" s="6" t="s">
        <v>2480</v>
      </c>
      <c r="D1069" s="6" t="s">
        <v>214</v>
      </c>
      <c r="E1069" s="6" t="s">
        <v>2481</v>
      </c>
      <c r="F1069" s="6" t="s">
        <v>1765</v>
      </c>
      <c r="G1069" s="6" t="s">
        <v>393</v>
      </c>
      <c r="H1069" s="6" t="s">
        <v>219</v>
      </c>
      <c r="I1069" s="6" t="s">
        <v>6429</v>
      </c>
      <c r="K1069" s="6" t="s">
        <v>6829</v>
      </c>
      <c r="M1069" s="6" t="s">
        <v>395</v>
      </c>
      <c r="N1069" t="s">
        <v>3498</v>
      </c>
      <c r="O1069" s="244" t="s">
        <v>41</v>
      </c>
      <c r="P1069" s="158" t="s">
        <v>12270</v>
      </c>
      <c r="Q1069" s="158" t="s">
        <v>12270</v>
      </c>
    </row>
    <row r="1070" spans="1:17" ht="14.5">
      <c r="A1070" s="6">
        <v>22021515</v>
      </c>
      <c r="B1070" s="6" t="s">
        <v>8929</v>
      </c>
      <c r="C1070" s="6" t="s">
        <v>2482</v>
      </c>
      <c r="D1070" s="6" t="s">
        <v>214</v>
      </c>
      <c r="E1070" s="6" t="s">
        <v>2483</v>
      </c>
      <c r="F1070" s="6" t="s">
        <v>1765</v>
      </c>
      <c r="G1070" s="6" t="s">
        <v>393</v>
      </c>
      <c r="H1070" s="6" t="s">
        <v>219</v>
      </c>
      <c r="I1070" s="6" t="s">
        <v>6430</v>
      </c>
      <c r="K1070" s="6" t="s">
        <v>6829</v>
      </c>
      <c r="M1070" s="6" t="s">
        <v>395</v>
      </c>
      <c r="N1070" t="s">
        <v>3498</v>
      </c>
      <c r="O1070" s="244" t="s">
        <v>41</v>
      </c>
      <c r="P1070" s="158" t="s">
        <v>12270</v>
      </c>
      <c r="Q1070" s="158" t="s">
        <v>12270</v>
      </c>
    </row>
    <row r="1071" spans="1:17" ht="14.5">
      <c r="A1071" s="6">
        <v>22021516</v>
      </c>
      <c r="B1071" s="6" t="s">
        <v>8930</v>
      </c>
      <c r="C1071" s="6" t="s">
        <v>2484</v>
      </c>
      <c r="D1071" s="6" t="s">
        <v>214</v>
      </c>
      <c r="E1071" s="6" t="s">
        <v>2485</v>
      </c>
      <c r="F1071" s="6" t="s">
        <v>1765</v>
      </c>
      <c r="G1071" s="6" t="s">
        <v>393</v>
      </c>
      <c r="H1071" s="6" t="s">
        <v>219</v>
      </c>
      <c r="I1071" s="6" t="s">
        <v>6431</v>
      </c>
      <c r="K1071" s="6" t="s">
        <v>6829</v>
      </c>
      <c r="M1071" s="6" t="s">
        <v>395</v>
      </c>
      <c r="N1071" t="s">
        <v>3498</v>
      </c>
      <c r="O1071" s="244" t="s">
        <v>41</v>
      </c>
      <c r="P1071" s="158" t="s">
        <v>12270</v>
      </c>
      <c r="Q1071" s="158" t="s">
        <v>12270</v>
      </c>
    </row>
    <row r="1072" spans="1:17" ht="14.5">
      <c r="A1072" s="6">
        <v>22021517</v>
      </c>
      <c r="B1072" s="6" t="s">
        <v>8931</v>
      </c>
      <c r="C1072" s="6" t="s">
        <v>2486</v>
      </c>
      <c r="D1072" s="6" t="s">
        <v>214</v>
      </c>
      <c r="E1072" s="6" t="s">
        <v>2487</v>
      </c>
      <c r="F1072" s="6" t="s">
        <v>1765</v>
      </c>
      <c r="G1072" s="6" t="s">
        <v>393</v>
      </c>
      <c r="H1072" s="6" t="s">
        <v>219</v>
      </c>
      <c r="I1072" s="6" t="s">
        <v>6432</v>
      </c>
      <c r="K1072" s="6" t="s">
        <v>6829</v>
      </c>
      <c r="M1072" s="6" t="s">
        <v>395</v>
      </c>
      <c r="N1072" t="s">
        <v>3498</v>
      </c>
      <c r="O1072" s="244" t="s">
        <v>41</v>
      </c>
      <c r="P1072" s="158" t="s">
        <v>12270</v>
      </c>
      <c r="Q1072" s="158" t="s">
        <v>12270</v>
      </c>
    </row>
    <row r="1073" spans="1:17" ht="14.5">
      <c r="A1073" s="6">
        <v>22021521</v>
      </c>
      <c r="B1073" s="6" t="s">
        <v>8932</v>
      </c>
      <c r="C1073" s="6" t="s">
        <v>2488</v>
      </c>
      <c r="D1073" s="6" t="s">
        <v>214</v>
      </c>
      <c r="E1073" s="6" t="s">
        <v>2489</v>
      </c>
      <c r="F1073" s="6" t="s">
        <v>1765</v>
      </c>
      <c r="G1073" s="6" t="s">
        <v>393</v>
      </c>
      <c r="H1073" s="6" t="s">
        <v>219</v>
      </c>
      <c r="I1073" s="6" t="s">
        <v>2490</v>
      </c>
      <c r="K1073" s="6" t="s">
        <v>6829</v>
      </c>
      <c r="M1073" s="6" t="s">
        <v>395</v>
      </c>
      <c r="N1073" t="s">
        <v>3498</v>
      </c>
      <c r="O1073" s="244" t="s">
        <v>41</v>
      </c>
      <c r="P1073" s="158" t="s">
        <v>12270</v>
      </c>
      <c r="Q1073" s="158" t="s">
        <v>12270</v>
      </c>
    </row>
    <row r="1074" spans="1:17" ht="14.5">
      <c r="A1074" s="6">
        <v>22021522</v>
      </c>
      <c r="B1074" s="6" t="s">
        <v>2491</v>
      </c>
      <c r="C1074" s="6" t="s">
        <v>2491</v>
      </c>
      <c r="D1074" s="6" t="s">
        <v>416</v>
      </c>
      <c r="E1074" s="6" t="s">
        <v>2492</v>
      </c>
      <c r="F1074" s="6" t="s">
        <v>1765</v>
      </c>
      <c r="G1074" s="6" t="s">
        <v>393</v>
      </c>
      <c r="H1074" s="6" t="s">
        <v>417</v>
      </c>
      <c r="I1074" s="6" t="s">
        <v>2493</v>
      </c>
      <c r="K1074" s="6" t="s">
        <v>6829</v>
      </c>
      <c r="M1074" s="6" t="s">
        <v>395</v>
      </c>
      <c r="N1074" t="s">
        <v>4363</v>
      </c>
      <c r="O1074" s="244" t="s">
        <v>41</v>
      </c>
      <c r="P1074" s="158" t="s">
        <v>12270</v>
      </c>
      <c r="Q1074" s="158" t="s">
        <v>12270</v>
      </c>
    </row>
    <row r="1075" spans="1:17" ht="14.5">
      <c r="A1075" s="6">
        <v>22020763</v>
      </c>
      <c r="B1075" s="6" t="s">
        <v>8933</v>
      </c>
      <c r="C1075" s="6" t="s">
        <v>2494</v>
      </c>
      <c r="D1075" s="6" t="s">
        <v>205</v>
      </c>
      <c r="E1075" s="6" t="s">
        <v>2495</v>
      </c>
      <c r="F1075" s="6" t="s">
        <v>284</v>
      </c>
      <c r="G1075" s="6" t="s">
        <v>269</v>
      </c>
      <c r="H1075" s="6" t="s">
        <v>219</v>
      </c>
      <c r="I1075" s="6" t="s">
        <v>2496</v>
      </c>
      <c r="K1075" s="6" t="s">
        <v>6829</v>
      </c>
      <c r="M1075" s="6" t="s">
        <v>395</v>
      </c>
      <c r="N1075" t="s">
        <v>3498</v>
      </c>
      <c r="O1075" s="244" t="s">
        <v>41</v>
      </c>
      <c r="P1075" s="158" t="s">
        <v>12270</v>
      </c>
      <c r="Q1075" s="158" t="s">
        <v>12270</v>
      </c>
    </row>
    <row r="1076" spans="1:17" ht="14.5">
      <c r="A1076" s="6">
        <v>22021379</v>
      </c>
      <c r="B1076" s="6" t="s">
        <v>8934</v>
      </c>
      <c r="C1076" s="6" t="s">
        <v>2497</v>
      </c>
      <c r="D1076" s="6" t="s">
        <v>218</v>
      </c>
      <c r="E1076" s="6" t="s">
        <v>4267</v>
      </c>
      <c r="F1076" s="6" t="s">
        <v>206</v>
      </c>
      <c r="G1076" s="6" t="s">
        <v>393</v>
      </c>
      <c r="H1076" s="6" t="s">
        <v>402</v>
      </c>
      <c r="I1076" s="6" t="s">
        <v>2498</v>
      </c>
      <c r="K1076" s="6" t="s">
        <v>6829</v>
      </c>
      <c r="L1076" s="6" t="s">
        <v>212</v>
      </c>
      <c r="M1076" s="6" t="s">
        <v>395</v>
      </c>
      <c r="N1076" t="s">
        <v>3498</v>
      </c>
      <c r="O1076" s="244" t="s">
        <v>41</v>
      </c>
      <c r="P1076" s="158" t="s">
        <v>12270</v>
      </c>
      <c r="Q1076" s="158" t="s">
        <v>12270</v>
      </c>
    </row>
    <row r="1077" spans="1:17" ht="14.5">
      <c r="A1077" s="6">
        <v>22021381</v>
      </c>
      <c r="B1077" s="6" t="s">
        <v>8935</v>
      </c>
      <c r="C1077" s="6" t="s">
        <v>2499</v>
      </c>
      <c r="D1077" s="6" t="s">
        <v>218</v>
      </c>
      <c r="E1077" s="6" t="s">
        <v>4268</v>
      </c>
      <c r="F1077" s="6" t="s">
        <v>206</v>
      </c>
      <c r="G1077" s="6" t="s">
        <v>393</v>
      </c>
      <c r="H1077" s="6" t="s">
        <v>402</v>
      </c>
      <c r="I1077" s="6" t="s">
        <v>6892</v>
      </c>
      <c r="K1077" s="6" t="s">
        <v>6829</v>
      </c>
      <c r="L1077" s="6" t="s">
        <v>212</v>
      </c>
      <c r="M1077" s="6" t="s">
        <v>395</v>
      </c>
      <c r="N1077" t="s">
        <v>3498</v>
      </c>
      <c r="O1077" s="244" t="s">
        <v>41</v>
      </c>
      <c r="P1077" s="158" t="s">
        <v>12270</v>
      </c>
      <c r="Q1077" s="158" t="s">
        <v>12270</v>
      </c>
    </row>
    <row r="1078" spans="1:17" ht="14.5">
      <c r="A1078" s="6">
        <v>22021383</v>
      </c>
      <c r="B1078" s="6" t="s">
        <v>8936</v>
      </c>
      <c r="C1078" s="6" t="s">
        <v>2500</v>
      </c>
      <c r="D1078" s="6" t="s">
        <v>218</v>
      </c>
      <c r="E1078" s="6" t="s">
        <v>4269</v>
      </c>
      <c r="F1078" s="6" t="s">
        <v>206</v>
      </c>
      <c r="G1078" s="6" t="s">
        <v>393</v>
      </c>
      <c r="H1078" s="6" t="s">
        <v>402</v>
      </c>
      <c r="I1078" s="6" t="s">
        <v>6893</v>
      </c>
      <c r="K1078" s="6" t="s">
        <v>6829</v>
      </c>
      <c r="L1078" s="6" t="s">
        <v>212</v>
      </c>
      <c r="M1078" s="6" t="s">
        <v>395</v>
      </c>
      <c r="N1078" t="s">
        <v>3498</v>
      </c>
      <c r="O1078" s="244" t="s">
        <v>41</v>
      </c>
      <c r="P1078" s="158" t="s">
        <v>12270</v>
      </c>
      <c r="Q1078" s="158" t="s">
        <v>12270</v>
      </c>
    </row>
    <row r="1079" spans="1:17" ht="14.5">
      <c r="A1079" s="6">
        <v>22021442</v>
      </c>
      <c r="B1079" s="6" t="s">
        <v>8937</v>
      </c>
      <c r="C1079" s="6" t="s">
        <v>2411</v>
      </c>
      <c r="D1079" s="6" t="s">
        <v>205</v>
      </c>
      <c r="E1079" s="6" t="s">
        <v>2501</v>
      </c>
      <c r="F1079" s="6" t="s">
        <v>1765</v>
      </c>
      <c r="G1079" s="6" t="s">
        <v>393</v>
      </c>
      <c r="H1079" s="6" t="s">
        <v>402</v>
      </c>
      <c r="I1079" s="6" t="s">
        <v>6433</v>
      </c>
      <c r="K1079" s="6" t="s">
        <v>6829</v>
      </c>
      <c r="L1079" s="6" t="s">
        <v>212</v>
      </c>
      <c r="M1079" s="6" t="s">
        <v>395</v>
      </c>
      <c r="N1079" t="s">
        <v>3498</v>
      </c>
      <c r="O1079" s="244" t="s">
        <v>41</v>
      </c>
      <c r="P1079" s="158" t="s">
        <v>12270</v>
      </c>
      <c r="Q1079" s="158">
        <v>0.55000000000000004</v>
      </c>
    </row>
    <row r="1080" spans="1:17" ht="14.5">
      <c r="A1080" s="6">
        <v>22021448</v>
      </c>
      <c r="B1080" s="6" t="s">
        <v>8938</v>
      </c>
      <c r="C1080" s="6" t="s">
        <v>2398</v>
      </c>
      <c r="D1080" s="6" t="s">
        <v>218</v>
      </c>
      <c r="E1080" s="6" t="s">
        <v>2502</v>
      </c>
      <c r="F1080" s="6" t="s">
        <v>1765</v>
      </c>
      <c r="G1080" s="6" t="s">
        <v>393</v>
      </c>
      <c r="H1080" s="6" t="s">
        <v>402</v>
      </c>
      <c r="I1080" s="6" t="s">
        <v>6434</v>
      </c>
      <c r="K1080" s="6" t="s">
        <v>6829</v>
      </c>
      <c r="L1080" s="6" t="s">
        <v>212</v>
      </c>
      <c r="M1080" s="6" t="s">
        <v>395</v>
      </c>
      <c r="N1080" t="s">
        <v>3498</v>
      </c>
      <c r="O1080" s="244" t="s">
        <v>41</v>
      </c>
      <c r="P1080" s="158" t="s">
        <v>12270</v>
      </c>
      <c r="Q1080" s="158" t="s">
        <v>12270</v>
      </c>
    </row>
    <row r="1081" spans="1:17" ht="14.5">
      <c r="A1081" s="6" t="s">
        <v>2506</v>
      </c>
      <c r="B1081" s="6" t="s">
        <v>8939</v>
      </c>
      <c r="C1081" s="6" t="s">
        <v>2503</v>
      </c>
      <c r="D1081" s="6" t="s">
        <v>213</v>
      </c>
      <c r="E1081" s="6" t="s">
        <v>2504</v>
      </c>
      <c r="F1081" s="6" t="s">
        <v>206</v>
      </c>
      <c r="G1081" s="6" t="s">
        <v>207</v>
      </c>
      <c r="H1081" s="6" t="s">
        <v>207</v>
      </c>
      <c r="I1081" s="6" t="s">
        <v>2505</v>
      </c>
      <c r="J1081" s="6" t="s">
        <v>323</v>
      </c>
      <c r="K1081" s="6" t="s">
        <v>6829</v>
      </c>
      <c r="L1081" s="6" t="s">
        <v>224</v>
      </c>
      <c r="M1081" s="6" t="s">
        <v>23</v>
      </c>
      <c r="N1081" t="s">
        <v>3498</v>
      </c>
      <c r="O1081" s="244">
        <v>44970</v>
      </c>
      <c r="P1081" s="158" t="s">
        <v>12270</v>
      </c>
      <c r="Q1081" s="158" t="s">
        <v>12270</v>
      </c>
    </row>
    <row r="1082" spans="1:17" ht="14.5">
      <c r="A1082" s="6" t="s">
        <v>2507</v>
      </c>
      <c r="B1082" s="6" t="s">
        <v>8940</v>
      </c>
      <c r="C1082" s="6" t="s">
        <v>2503</v>
      </c>
      <c r="D1082" s="6" t="s">
        <v>215</v>
      </c>
      <c r="E1082" s="6" t="s">
        <v>2504</v>
      </c>
      <c r="F1082" s="6" t="s">
        <v>206</v>
      </c>
      <c r="G1082" s="6" t="s">
        <v>207</v>
      </c>
      <c r="H1082" s="6" t="s">
        <v>207</v>
      </c>
      <c r="I1082" s="6" t="s">
        <v>2505</v>
      </c>
      <c r="J1082" s="6" t="s">
        <v>323</v>
      </c>
      <c r="K1082" s="6" t="s">
        <v>6829</v>
      </c>
      <c r="L1082" s="6" t="s">
        <v>224</v>
      </c>
      <c r="M1082" s="6" t="s">
        <v>23</v>
      </c>
      <c r="N1082" t="s">
        <v>3498</v>
      </c>
      <c r="O1082" s="244">
        <v>44970</v>
      </c>
      <c r="P1082" s="158" t="s">
        <v>12270</v>
      </c>
      <c r="Q1082" s="158" t="s">
        <v>12270</v>
      </c>
    </row>
    <row r="1083" spans="1:17" ht="14.5">
      <c r="A1083" s="6" t="s">
        <v>2508</v>
      </c>
      <c r="B1083" s="6" t="s">
        <v>8941</v>
      </c>
      <c r="C1083" s="6" t="s">
        <v>2503</v>
      </c>
      <c r="D1083" s="6" t="s">
        <v>215</v>
      </c>
      <c r="E1083" s="6" t="s">
        <v>2504</v>
      </c>
      <c r="F1083" s="6" t="s">
        <v>206</v>
      </c>
      <c r="G1083" s="6" t="s">
        <v>207</v>
      </c>
      <c r="H1083" s="6" t="s">
        <v>207</v>
      </c>
      <c r="I1083" s="6" t="s">
        <v>2505</v>
      </c>
      <c r="J1083" s="6" t="s">
        <v>323</v>
      </c>
      <c r="K1083" s="6" t="s">
        <v>6829</v>
      </c>
      <c r="L1083" s="6" t="s">
        <v>224</v>
      </c>
      <c r="M1083" s="6" t="s">
        <v>23</v>
      </c>
      <c r="N1083" t="s">
        <v>3498</v>
      </c>
      <c r="O1083" s="244">
        <v>44970</v>
      </c>
      <c r="P1083" s="158" t="s">
        <v>12270</v>
      </c>
      <c r="Q1083" s="158" t="s">
        <v>12270</v>
      </c>
    </row>
    <row r="1084" spans="1:17" ht="14.5">
      <c r="A1084" s="6" t="s">
        <v>2509</v>
      </c>
      <c r="B1084" s="6" t="s">
        <v>8942</v>
      </c>
      <c r="C1084" s="6" t="s">
        <v>2503</v>
      </c>
      <c r="D1084" s="6" t="s">
        <v>205</v>
      </c>
      <c r="E1084" s="6" t="s">
        <v>2504</v>
      </c>
      <c r="F1084" s="6" t="s">
        <v>206</v>
      </c>
      <c r="G1084" s="6" t="s">
        <v>207</v>
      </c>
      <c r="H1084" s="6" t="s">
        <v>207</v>
      </c>
      <c r="I1084" s="6" t="s">
        <v>2505</v>
      </c>
      <c r="J1084" s="6" t="s">
        <v>323</v>
      </c>
      <c r="K1084" s="6" t="s">
        <v>6829</v>
      </c>
      <c r="L1084" s="6" t="s">
        <v>224</v>
      </c>
      <c r="M1084" s="6" t="s">
        <v>23</v>
      </c>
      <c r="N1084" t="s">
        <v>3498</v>
      </c>
      <c r="O1084" s="244">
        <v>44970</v>
      </c>
      <c r="P1084" s="158" t="s">
        <v>12270</v>
      </c>
      <c r="Q1084" s="158" t="s">
        <v>12270</v>
      </c>
    </row>
    <row r="1085" spans="1:17" ht="14.5">
      <c r="A1085" s="6" t="s">
        <v>2510</v>
      </c>
      <c r="B1085" s="6" t="s">
        <v>8943</v>
      </c>
      <c r="C1085" s="6" t="s">
        <v>2503</v>
      </c>
      <c r="D1085" s="6" t="s">
        <v>205</v>
      </c>
      <c r="E1085" s="6" t="s">
        <v>2504</v>
      </c>
      <c r="F1085" s="6" t="s">
        <v>206</v>
      </c>
      <c r="G1085" s="6" t="s">
        <v>207</v>
      </c>
      <c r="H1085" s="6" t="s">
        <v>207</v>
      </c>
      <c r="I1085" s="6" t="s">
        <v>2505</v>
      </c>
      <c r="J1085" s="6" t="s">
        <v>323</v>
      </c>
      <c r="K1085" s="6" t="s">
        <v>6829</v>
      </c>
      <c r="L1085" s="6" t="s">
        <v>224</v>
      </c>
      <c r="M1085" s="6" t="s">
        <v>23</v>
      </c>
      <c r="N1085" t="s">
        <v>3498</v>
      </c>
      <c r="O1085" s="244">
        <v>44970</v>
      </c>
      <c r="P1085" s="158" t="s">
        <v>12270</v>
      </c>
      <c r="Q1085" s="158" t="s">
        <v>12270</v>
      </c>
    </row>
    <row r="1086" spans="1:17" ht="14.5">
      <c r="A1086" s="6">
        <v>22021329</v>
      </c>
      <c r="B1086" s="6" t="s">
        <v>8944</v>
      </c>
      <c r="C1086" s="6" t="s">
        <v>2512</v>
      </c>
      <c r="D1086" s="6" t="s">
        <v>223</v>
      </c>
      <c r="E1086" s="6" t="s">
        <v>2513</v>
      </c>
      <c r="F1086" s="6" t="s">
        <v>206</v>
      </c>
      <c r="G1086" s="6" t="s">
        <v>246</v>
      </c>
      <c r="H1086" s="6" t="s">
        <v>859</v>
      </c>
      <c r="I1086" s="6" t="s">
        <v>3617</v>
      </c>
      <c r="K1086" s="6" t="s">
        <v>6829</v>
      </c>
      <c r="M1086" s="6" t="s">
        <v>395</v>
      </c>
      <c r="N1086" t="s">
        <v>3498</v>
      </c>
      <c r="O1086" s="244" t="s">
        <v>41</v>
      </c>
      <c r="P1086" s="158" t="s">
        <v>12270</v>
      </c>
      <c r="Q1086" s="158">
        <v>0.15</v>
      </c>
    </row>
    <row r="1087" spans="1:17" ht="14.5">
      <c r="A1087" s="6">
        <v>22021475</v>
      </c>
      <c r="B1087" s="6" t="s">
        <v>8945</v>
      </c>
      <c r="C1087" s="6" t="s">
        <v>2515</v>
      </c>
      <c r="D1087" s="6" t="s">
        <v>218</v>
      </c>
      <c r="E1087" s="6" t="s">
        <v>2516</v>
      </c>
      <c r="F1087" s="6" t="s">
        <v>284</v>
      </c>
      <c r="G1087" s="6" t="s">
        <v>424</v>
      </c>
      <c r="H1087" s="6" t="s">
        <v>425</v>
      </c>
      <c r="I1087" s="6" t="s">
        <v>2517</v>
      </c>
      <c r="K1087" s="6" t="s">
        <v>6829</v>
      </c>
      <c r="M1087" s="6" t="s">
        <v>395</v>
      </c>
      <c r="N1087" t="s">
        <v>3498</v>
      </c>
      <c r="O1087" s="244" t="s">
        <v>41</v>
      </c>
      <c r="P1087" s="158" t="s">
        <v>12270</v>
      </c>
      <c r="Q1087" s="158" t="s">
        <v>12270</v>
      </c>
    </row>
    <row r="1088" spans="1:17" ht="14.5">
      <c r="A1088" s="6">
        <v>22021476</v>
      </c>
      <c r="B1088" s="6" t="s">
        <v>8946</v>
      </c>
      <c r="C1088" s="6" t="s">
        <v>2518</v>
      </c>
      <c r="D1088" s="6" t="s">
        <v>218</v>
      </c>
      <c r="E1088" s="6" t="s">
        <v>2519</v>
      </c>
      <c r="F1088" s="6" t="s">
        <v>284</v>
      </c>
      <c r="G1088" s="6" t="s">
        <v>424</v>
      </c>
      <c r="H1088" s="6" t="s">
        <v>425</v>
      </c>
      <c r="I1088" s="6" t="s">
        <v>2520</v>
      </c>
      <c r="K1088" s="6" t="s">
        <v>6829</v>
      </c>
      <c r="M1088" s="6" t="s">
        <v>395</v>
      </c>
      <c r="N1088" t="s">
        <v>3498</v>
      </c>
      <c r="O1088" s="244" t="s">
        <v>41</v>
      </c>
      <c r="P1088" s="158" t="s">
        <v>12270</v>
      </c>
      <c r="Q1088" s="158" t="s">
        <v>12270</v>
      </c>
    </row>
    <row r="1089" spans="1:17" ht="14.5">
      <c r="A1089" s="6">
        <v>22021477</v>
      </c>
      <c r="B1089" s="6" t="s">
        <v>8947</v>
      </c>
      <c r="C1089" s="6" t="s">
        <v>2521</v>
      </c>
      <c r="D1089" s="6" t="s">
        <v>218</v>
      </c>
      <c r="E1089" s="6" t="s">
        <v>2522</v>
      </c>
      <c r="F1089" s="6" t="s">
        <v>284</v>
      </c>
      <c r="G1089" s="6" t="s">
        <v>424</v>
      </c>
      <c r="H1089" s="6" t="s">
        <v>425</v>
      </c>
      <c r="I1089" s="6" t="s">
        <v>2523</v>
      </c>
      <c r="K1089" s="6" t="s">
        <v>6829</v>
      </c>
      <c r="M1089" s="6" t="s">
        <v>395</v>
      </c>
      <c r="N1089" t="s">
        <v>3498</v>
      </c>
      <c r="O1089" s="244" t="s">
        <v>41</v>
      </c>
      <c r="P1089" s="158" t="s">
        <v>12270</v>
      </c>
      <c r="Q1089" s="158" t="s">
        <v>12270</v>
      </c>
    </row>
    <row r="1090" spans="1:17" ht="14.5">
      <c r="A1090" s="6" t="s">
        <v>8948</v>
      </c>
      <c r="B1090" s="6" t="s">
        <v>8949</v>
      </c>
      <c r="C1090" s="6" t="s">
        <v>1896</v>
      </c>
      <c r="D1090" s="6" t="s">
        <v>218</v>
      </c>
      <c r="E1090" s="6" t="s">
        <v>1896</v>
      </c>
      <c r="F1090" s="6" t="s">
        <v>210</v>
      </c>
      <c r="G1090" s="6" t="s">
        <v>207</v>
      </c>
      <c r="H1090" s="6" t="s">
        <v>207</v>
      </c>
      <c r="I1090" s="6" t="s">
        <v>1897</v>
      </c>
      <c r="J1090" s="6" t="s">
        <v>323</v>
      </c>
      <c r="K1090" s="6" t="s">
        <v>6830</v>
      </c>
      <c r="L1090" s="6" t="s">
        <v>212</v>
      </c>
      <c r="M1090" s="6" t="s">
        <v>23</v>
      </c>
      <c r="N1090" t="s">
        <v>3498</v>
      </c>
      <c r="O1090" s="244">
        <v>44841</v>
      </c>
      <c r="P1090" s="158" t="s">
        <v>12270</v>
      </c>
      <c r="Q1090" s="158" t="s">
        <v>12270</v>
      </c>
    </row>
    <row r="1091" spans="1:17" ht="14.5">
      <c r="A1091" s="6" t="s">
        <v>8950</v>
      </c>
      <c r="B1091" s="6" t="s">
        <v>8951</v>
      </c>
      <c r="C1091" s="6" t="s">
        <v>1896</v>
      </c>
      <c r="D1091" s="6" t="s">
        <v>205</v>
      </c>
      <c r="E1091" s="6" t="s">
        <v>1896</v>
      </c>
      <c r="F1091" s="6" t="s">
        <v>210</v>
      </c>
      <c r="G1091" s="6" t="s">
        <v>207</v>
      </c>
      <c r="H1091" s="6" t="s">
        <v>207</v>
      </c>
      <c r="I1091" s="6" t="s">
        <v>1897</v>
      </c>
      <c r="J1091" s="6" t="s">
        <v>323</v>
      </c>
      <c r="K1091" s="6" t="s">
        <v>6830</v>
      </c>
      <c r="L1091" s="6" t="s">
        <v>212</v>
      </c>
      <c r="M1091" s="6" t="s">
        <v>23</v>
      </c>
      <c r="N1091" t="s">
        <v>3498</v>
      </c>
      <c r="O1091" s="244">
        <v>44841</v>
      </c>
      <c r="P1091" s="158" t="s">
        <v>12270</v>
      </c>
      <c r="Q1091" s="158" t="s">
        <v>12270</v>
      </c>
    </row>
    <row r="1092" spans="1:17" ht="14.5">
      <c r="A1092" s="6" t="s">
        <v>2524</v>
      </c>
      <c r="B1092" s="6" t="s">
        <v>8952</v>
      </c>
      <c r="C1092" s="6" t="s">
        <v>1896</v>
      </c>
      <c r="D1092" s="6" t="s">
        <v>226</v>
      </c>
      <c r="E1092" s="6" t="s">
        <v>1896</v>
      </c>
      <c r="F1092" s="6" t="s">
        <v>210</v>
      </c>
      <c r="G1092" s="6" t="s">
        <v>207</v>
      </c>
      <c r="H1092" s="6" t="s">
        <v>207</v>
      </c>
      <c r="I1092" s="6" t="s">
        <v>1897</v>
      </c>
      <c r="J1092" s="6" t="s">
        <v>323</v>
      </c>
      <c r="K1092" s="6" t="s">
        <v>6830</v>
      </c>
      <c r="L1092" s="6" t="s">
        <v>212</v>
      </c>
      <c r="M1092" s="6" t="s">
        <v>23</v>
      </c>
      <c r="N1092" t="s">
        <v>3498</v>
      </c>
      <c r="O1092" s="244">
        <v>44841</v>
      </c>
      <c r="P1092" s="158" t="s">
        <v>12270</v>
      </c>
      <c r="Q1092" s="158" t="s">
        <v>12270</v>
      </c>
    </row>
    <row r="1093" spans="1:17" ht="14.5">
      <c r="A1093" s="6" t="s">
        <v>2525</v>
      </c>
      <c r="B1093" s="6" t="s">
        <v>8953</v>
      </c>
      <c r="C1093" s="6" t="s">
        <v>1896</v>
      </c>
      <c r="D1093" s="6" t="s">
        <v>222</v>
      </c>
      <c r="E1093" s="6" t="s">
        <v>1896</v>
      </c>
      <c r="F1093" s="6" t="s">
        <v>210</v>
      </c>
      <c r="G1093" s="6" t="s">
        <v>207</v>
      </c>
      <c r="H1093" s="6" t="s">
        <v>207</v>
      </c>
      <c r="I1093" s="6" t="s">
        <v>1897</v>
      </c>
      <c r="J1093" s="6" t="s">
        <v>323</v>
      </c>
      <c r="K1093" s="6" t="s">
        <v>6830</v>
      </c>
      <c r="L1093" s="6" t="s">
        <v>212</v>
      </c>
      <c r="M1093" s="6" t="s">
        <v>23</v>
      </c>
      <c r="N1093" t="s">
        <v>3498</v>
      </c>
      <c r="O1093" s="244">
        <v>44841</v>
      </c>
      <c r="P1093" s="158" t="s">
        <v>12270</v>
      </c>
      <c r="Q1093" s="158" t="s">
        <v>12270</v>
      </c>
    </row>
    <row r="1094" spans="1:17" ht="14.5">
      <c r="A1094" s="6" t="s">
        <v>8954</v>
      </c>
      <c r="B1094" s="6" t="s">
        <v>8955</v>
      </c>
      <c r="C1094" s="6" t="s">
        <v>1896</v>
      </c>
      <c r="D1094" s="6" t="s">
        <v>215</v>
      </c>
      <c r="E1094" s="6" t="s">
        <v>1896</v>
      </c>
      <c r="F1094" s="6" t="s">
        <v>210</v>
      </c>
      <c r="G1094" s="6" t="s">
        <v>207</v>
      </c>
      <c r="H1094" s="6" t="s">
        <v>207</v>
      </c>
      <c r="I1094" s="6" t="s">
        <v>1897</v>
      </c>
      <c r="J1094" s="6" t="s">
        <v>323</v>
      </c>
      <c r="K1094" s="6" t="s">
        <v>6830</v>
      </c>
      <c r="L1094" s="6" t="s">
        <v>212</v>
      </c>
      <c r="M1094" s="6" t="s">
        <v>23</v>
      </c>
      <c r="N1094" t="s">
        <v>3498</v>
      </c>
      <c r="O1094" s="244">
        <v>44841</v>
      </c>
      <c r="P1094" s="158" t="s">
        <v>12270</v>
      </c>
      <c r="Q1094" s="158" t="s">
        <v>12270</v>
      </c>
    </row>
    <row r="1095" spans="1:17" ht="14.5">
      <c r="A1095" s="6" t="s">
        <v>2526</v>
      </c>
      <c r="B1095" s="6" t="s">
        <v>8956</v>
      </c>
      <c r="C1095" s="6" t="s">
        <v>1898</v>
      </c>
      <c r="D1095" s="6" t="s">
        <v>218</v>
      </c>
      <c r="E1095" s="6" t="s">
        <v>1898</v>
      </c>
      <c r="F1095" s="6" t="s">
        <v>210</v>
      </c>
      <c r="G1095" s="6" t="s">
        <v>207</v>
      </c>
      <c r="H1095" s="6" t="s">
        <v>207</v>
      </c>
      <c r="I1095" s="6" t="s">
        <v>1899</v>
      </c>
      <c r="J1095" s="6" t="s">
        <v>323</v>
      </c>
      <c r="K1095" s="6" t="s">
        <v>6830</v>
      </c>
      <c r="L1095" s="6" t="s">
        <v>212</v>
      </c>
      <c r="M1095" s="6" t="s">
        <v>23</v>
      </c>
      <c r="N1095" t="s">
        <v>4363</v>
      </c>
      <c r="O1095" s="244">
        <v>44841</v>
      </c>
      <c r="P1095" s="158" t="s">
        <v>12270</v>
      </c>
      <c r="Q1095" s="158" t="s">
        <v>12270</v>
      </c>
    </row>
    <row r="1096" spans="1:17" ht="14.5">
      <c r="A1096" s="6" t="s">
        <v>2527</v>
      </c>
      <c r="B1096" s="6" t="s">
        <v>8957</v>
      </c>
      <c r="C1096" s="6" t="s">
        <v>1898</v>
      </c>
      <c r="D1096" s="6" t="s">
        <v>205</v>
      </c>
      <c r="E1096" s="6" t="s">
        <v>1898</v>
      </c>
      <c r="F1096" s="6" t="s">
        <v>210</v>
      </c>
      <c r="G1096" s="6" t="s">
        <v>207</v>
      </c>
      <c r="H1096" s="6" t="s">
        <v>207</v>
      </c>
      <c r="I1096" s="6" t="s">
        <v>1899</v>
      </c>
      <c r="J1096" s="6" t="s">
        <v>323</v>
      </c>
      <c r="K1096" s="6" t="s">
        <v>6830</v>
      </c>
      <c r="L1096" s="6" t="s">
        <v>212</v>
      </c>
      <c r="M1096" s="6" t="s">
        <v>23</v>
      </c>
      <c r="N1096" t="s">
        <v>4363</v>
      </c>
      <c r="O1096" s="244">
        <v>44841</v>
      </c>
      <c r="P1096" s="158" t="s">
        <v>12270</v>
      </c>
      <c r="Q1096" s="158" t="s">
        <v>12270</v>
      </c>
    </row>
    <row r="1097" spans="1:17" ht="14.5">
      <c r="A1097" s="6" t="s">
        <v>2528</v>
      </c>
      <c r="B1097" s="6" t="s">
        <v>8958</v>
      </c>
      <c r="C1097" s="6" t="s">
        <v>1898</v>
      </c>
      <c r="D1097" s="6" t="s">
        <v>226</v>
      </c>
      <c r="E1097" s="6" t="s">
        <v>1898</v>
      </c>
      <c r="F1097" s="6" t="s">
        <v>210</v>
      </c>
      <c r="G1097" s="6" t="s">
        <v>207</v>
      </c>
      <c r="H1097" s="6" t="s">
        <v>207</v>
      </c>
      <c r="I1097" s="6" t="s">
        <v>1899</v>
      </c>
      <c r="J1097" s="6" t="s">
        <v>323</v>
      </c>
      <c r="K1097" s="6" t="s">
        <v>6830</v>
      </c>
      <c r="L1097" s="6" t="s">
        <v>212</v>
      </c>
      <c r="M1097" s="6" t="s">
        <v>23</v>
      </c>
      <c r="N1097" t="s">
        <v>4363</v>
      </c>
      <c r="O1097" s="244">
        <v>44841</v>
      </c>
      <c r="P1097" s="158" t="s">
        <v>12270</v>
      </c>
      <c r="Q1097" s="158" t="s">
        <v>12270</v>
      </c>
    </row>
    <row r="1098" spans="1:17" ht="14.5">
      <c r="A1098" s="6" t="s">
        <v>2529</v>
      </c>
      <c r="B1098" s="6" t="s">
        <v>8959</v>
      </c>
      <c r="C1098" s="6" t="s">
        <v>1898</v>
      </c>
      <c r="D1098" s="6" t="s">
        <v>222</v>
      </c>
      <c r="E1098" s="6" t="s">
        <v>1898</v>
      </c>
      <c r="F1098" s="6" t="s">
        <v>210</v>
      </c>
      <c r="G1098" s="6" t="s">
        <v>207</v>
      </c>
      <c r="H1098" s="6" t="s">
        <v>207</v>
      </c>
      <c r="I1098" s="6" t="s">
        <v>1899</v>
      </c>
      <c r="J1098" s="6" t="s">
        <v>323</v>
      </c>
      <c r="K1098" s="6" t="s">
        <v>6830</v>
      </c>
      <c r="L1098" s="6" t="s">
        <v>212</v>
      </c>
      <c r="M1098" s="6" t="s">
        <v>23</v>
      </c>
      <c r="N1098" t="s">
        <v>4363</v>
      </c>
      <c r="O1098" s="244">
        <v>44841</v>
      </c>
      <c r="P1098" s="158" t="s">
        <v>12270</v>
      </c>
      <c r="Q1098" s="158" t="s">
        <v>12270</v>
      </c>
    </row>
    <row r="1099" spans="1:17" ht="14.5">
      <c r="A1099" s="6" t="s">
        <v>2530</v>
      </c>
      <c r="B1099" s="6" t="s">
        <v>8960</v>
      </c>
      <c r="C1099" s="6" t="s">
        <v>1898</v>
      </c>
      <c r="D1099" s="6" t="s">
        <v>215</v>
      </c>
      <c r="E1099" s="6" t="s">
        <v>1898</v>
      </c>
      <c r="F1099" s="6" t="s">
        <v>210</v>
      </c>
      <c r="G1099" s="6" t="s">
        <v>207</v>
      </c>
      <c r="H1099" s="6" t="s">
        <v>207</v>
      </c>
      <c r="I1099" s="6" t="s">
        <v>1899</v>
      </c>
      <c r="J1099" s="6" t="s">
        <v>323</v>
      </c>
      <c r="K1099" s="6" t="s">
        <v>6830</v>
      </c>
      <c r="L1099" s="6" t="s">
        <v>212</v>
      </c>
      <c r="M1099" s="6" t="s">
        <v>23</v>
      </c>
      <c r="N1099" t="s">
        <v>4363</v>
      </c>
      <c r="O1099" s="244">
        <v>44841</v>
      </c>
      <c r="P1099" s="158" t="s">
        <v>12270</v>
      </c>
      <c r="Q1099" s="158" t="s">
        <v>12270</v>
      </c>
    </row>
    <row r="1100" spans="1:17" ht="14.5">
      <c r="A1100" s="6" t="s">
        <v>2531</v>
      </c>
      <c r="B1100" s="6" t="s">
        <v>8961</v>
      </c>
      <c r="C1100" s="6" t="s">
        <v>1900</v>
      </c>
      <c r="D1100" s="6" t="s">
        <v>218</v>
      </c>
      <c r="E1100" s="6" t="s">
        <v>1900</v>
      </c>
      <c r="F1100" s="6" t="s">
        <v>210</v>
      </c>
      <c r="G1100" s="6" t="s">
        <v>207</v>
      </c>
      <c r="H1100" s="6" t="s">
        <v>207</v>
      </c>
      <c r="I1100" s="6" t="s">
        <v>1901</v>
      </c>
      <c r="J1100" s="6" t="s">
        <v>323</v>
      </c>
      <c r="K1100" s="6" t="s">
        <v>6830</v>
      </c>
      <c r="L1100" s="6" t="s">
        <v>212</v>
      </c>
      <c r="M1100" s="6" t="s">
        <v>23</v>
      </c>
      <c r="N1100" t="s">
        <v>3498</v>
      </c>
      <c r="O1100" s="244">
        <v>44841</v>
      </c>
      <c r="P1100" s="158" t="s">
        <v>12270</v>
      </c>
      <c r="Q1100" s="158" t="s">
        <v>12270</v>
      </c>
    </row>
    <row r="1101" spans="1:17" ht="14.5">
      <c r="A1101" s="6" t="s">
        <v>2532</v>
      </c>
      <c r="B1101" s="6" t="s">
        <v>8962</v>
      </c>
      <c r="C1101" s="6" t="s">
        <v>1900</v>
      </c>
      <c r="D1101" s="6" t="s">
        <v>205</v>
      </c>
      <c r="E1101" s="6" t="s">
        <v>1900</v>
      </c>
      <c r="F1101" s="6" t="s">
        <v>210</v>
      </c>
      <c r="G1101" s="6" t="s">
        <v>207</v>
      </c>
      <c r="H1101" s="6" t="s">
        <v>207</v>
      </c>
      <c r="I1101" s="6" t="s">
        <v>1901</v>
      </c>
      <c r="J1101" s="6" t="s">
        <v>323</v>
      </c>
      <c r="K1101" s="6" t="s">
        <v>6830</v>
      </c>
      <c r="L1101" s="6" t="s">
        <v>212</v>
      </c>
      <c r="M1101" s="6" t="s">
        <v>23</v>
      </c>
      <c r="N1101" t="s">
        <v>3498</v>
      </c>
      <c r="O1101" s="244">
        <v>44841</v>
      </c>
      <c r="P1101" s="158" t="s">
        <v>12270</v>
      </c>
      <c r="Q1101" s="158" t="s">
        <v>12270</v>
      </c>
    </row>
    <row r="1102" spans="1:17" ht="14.5">
      <c r="A1102" s="6" t="s">
        <v>2533</v>
      </c>
      <c r="B1102" s="6" t="s">
        <v>8963</v>
      </c>
      <c r="C1102" s="6" t="s">
        <v>1900</v>
      </c>
      <c r="D1102" s="6" t="s">
        <v>226</v>
      </c>
      <c r="E1102" s="6" t="s">
        <v>1900</v>
      </c>
      <c r="F1102" s="6" t="s">
        <v>210</v>
      </c>
      <c r="G1102" s="6" t="s">
        <v>207</v>
      </c>
      <c r="H1102" s="6" t="s">
        <v>207</v>
      </c>
      <c r="I1102" s="6" t="s">
        <v>1901</v>
      </c>
      <c r="J1102" s="6" t="s">
        <v>323</v>
      </c>
      <c r="K1102" s="6" t="s">
        <v>6830</v>
      </c>
      <c r="L1102" s="6" t="s">
        <v>212</v>
      </c>
      <c r="M1102" s="6" t="s">
        <v>23</v>
      </c>
      <c r="N1102" t="s">
        <v>3498</v>
      </c>
      <c r="O1102" s="244">
        <v>44841</v>
      </c>
      <c r="P1102" s="158" t="s">
        <v>12270</v>
      </c>
      <c r="Q1102" s="158" t="s">
        <v>12270</v>
      </c>
    </row>
    <row r="1103" spans="1:17" ht="14.5">
      <c r="A1103" s="6" t="s">
        <v>2534</v>
      </c>
      <c r="B1103" s="6" t="s">
        <v>8964</v>
      </c>
      <c r="C1103" s="6" t="s">
        <v>1900</v>
      </c>
      <c r="D1103" s="6" t="s">
        <v>222</v>
      </c>
      <c r="E1103" s="6" t="s">
        <v>1900</v>
      </c>
      <c r="F1103" s="6" t="s">
        <v>210</v>
      </c>
      <c r="G1103" s="6" t="s">
        <v>207</v>
      </c>
      <c r="H1103" s="6" t="s">
        <v>207</v>
      </c>
      <c r="I1103" s="6" t="s">
        <v>1901</v>
      </c>
      <c r="J1103" s="6" t="s">
        <v>323</v>
      </c>
      <c r="K1103" s="6" t="s">
        <v>6830</v>
      </c>
      <c r="L1103" s="6" t="s">
        <v>212</v>
      </c>
      <c r="M1103" s="6" t="s">
        <v>23</v>
      </c>
      <c r="N1103" t="s">
        <v>3498</v>
      </c>
      <c r="O1103" s="244">
        <v>44841</v>
      </c>
      <c r="P1103" s="158" t="s">
        <v>12270</v>
      </c>
      <c r="Q1103" s="158" t="s">
        <v>12270</v>
      </c>
    </row>
    <row r="1104" spans="1:17" ht="14.5">
      <c r="A1104" s="6" t="s">
        <v>2535</v>
      </c>
      <c r="B1104" s="6" t="s">
        <v>8965</v>
      </c>
      <c r="C1104" s="6" t="s">
        <v>1900</v>
      </c>
      <c r="D1104" s="6" t="s">
        <v>215</v>
      </c>
      <c r="E1104" s="6" t="s">
        <v>1900</v>
      </c>
      <c r="F1104" s="6" t="s">
        <v>210</v>
      </c>
      <c r="G1104" s="6" t="s">
        <v>207</v>
      </c>
      <c r="H1104" s="6" t="s">
        <v>207</v>
      </c>
      <c r="I1104" s="6" t="s">
        <v>1901</v>
      </c>
      <c r="J1104" s="6" t="s">
        <v>323</v>
      </c>
      <c r="K1104" s="6" t="s">
        <v>6830</v>
      </c>
      <c r="L1104" s="6" t="s">
        <v>212</v>
      </c>
      <c r="M1104" s="6" t="s">
        <v>23</v>
      </c>
      <c r="N1104" t="s">
        <v>3498</v>
      </c>
      <c r="O1104" s="244">
        <v>44841</v>
      </c>
      <c r="P1104" s="158" t="s">
        <v>12270</v>
      </c>
      <c r="Q1104" s="158" t="s">
        <v>12270</v>
      </c>
    </row>
    <row r="1105" spans="1:17" ht="14.5">
      <c r="A1105" s="6" t="s">
        <v>2536</v>
      </c>
      <c r="B1105" s="6" t="s">
        <v>8966</v>
      </c>
      <c r="C1105" s="6" t="s">
        <v>2385</v>
      </c>
      <c r="D1105" s="6" t="s">
        <v>218</v>
      </c>
      <c r="E1105" s="6" t="s">
        <v>2537</v>
      </c>
      <c r="F1105" s="6" t="s">
        <v>206</v>
      </c>
      <c r="G1105" s="6" t="s">
        <v>207</v>
      </c>
      <c r="H1105" s="6" t="s">
        <v>207</v>
      </c>
      <c r="I1105" s="6" t="s">
        <v>2538</v>
      </c>
      <c r="J1105" s="6" t="s">
        <v>323</v>
      </c>
      <c r="K1105" s="6" t="s">
        <v>6830</v>
      </c>
      <c r="L1105" s="6" t="s">
        <v>212</v>
      </c>
      <c r="M1105" s="6" t="s">
        <v>274</v>
      </c>
      <c r="N1105" t="s">
        <v>3498</v>
      </c>
      <c r="O1105" s="244" t="s">
        <v>41</v>
      </c>
      <c r="P1105" s="158" t="s">
        <v>12270</v>
      </c>
      <c r="Q1105" s="158" t="s">
        <v>12270</v>
      </c>
    </row>
    <row r="1106" spans="1:17" ht="14.5">
      <c r="A1106" s="6" t="s">
        <v>2539</v>
      </c>
      <c r="B1106" s="6" t="s">
        <v>8967</v>
      </c>
      <c r="C1106" s="6" t="s">
        <v>2385</v>
      </c>
      <c r="D1106" s="6" t="s">
        <v>1850</v>
      </c>
      <c r="E1106" s="6" t="s">
        <v>2537</v>
      </c>
      <c r="F1106" s="6" t="s">
        <v>206</v>
      </c>
      <c r="G1106" s="6" t="s">
        <v>207</v>
      </c>
      <c r="H1106" s="6" t="s">
        <v>207</v>
      </c>
      <c r="I1106" s="6" t="s">
        <v>2538</v>
      </c>
      <c r="J1106" s="6" t="s">
        <v>323</v>
      </c>
      <c r="K1106" s="6" t="s">
        <v>6830</v>
      </c>
      <c r="L1106" s="6" t="s">
        <v>212</v>
      </c>
      <c r="M1106" s="6" t="s">
        <v>274</v>
      </c>
      <c r="N1106" t="s">
        <v>3498</v>
      </c>
      <c r="O1106" s="244" t="s">
        <v>41</v>
      </c>
      <c r="P1106" s="158" t="s">
        <v>12270</v>
      </c>
      <c r="Q1106" s="158" t="s">
        <v>12270</v>
      </c>
    </row>
    <row r="1107" spans="1:17" ht="14.5">
      <c r="A1107" s="6" t="s">
        <v>2540</v>
      </c>
      <c r="B1107" s="6" t="s">
        <v>8968</v>
      </c>
      <c r="C1107" s="6" t="s">
        <v>2385</v>
      </c>
      <c r="D1107" s="6" t="s">
        <v>250</v>
      </c>
      <c r="E1107" s="6" t="s">
        <v>2537</v>
      </c>
      <c r="F1107" s="6" t="s">
        <v>206</v>
      </c>
      <c r="G1107" s="6" t="s">
        <v>207</v>
      </c>
      <c r="H1107" s="6" t="s">
        <v>207</v>
      </c>
      <c r="I1107" s="6" t="s">
        <v>2538</v>
      </c>
      <c r="J1107" s="6" t="s">
        <v>323</v>
      </c>
      <c r="K1107" s="6" t="s">
        <v>6830</v>
      </c>
      <c r="L1107" s="6" t="s">
        <v>212</v>
      </c>
      <c r="M1107" s="6" t="s">
        <v>274</v>
      </c>
      <c r="N1107" t="s">
        <v>3498</v>
      </c>
      <c r="O1107" s="244" t="s">
        <v>41</v>
      </c>
      <c r="P1107" s="158" t="s">
        <v>12270</v>
      </c>
      <c r="Q1107" s="158" t="s">
        <v>12270</v>
      </c>
    </row>
    <row r="1108" spans="1:17" ht="14.5">
      <c r="A1108" s="6" t="s">
        <v>2541</v>
      </c>
      <c r="B1108" s="6" t="s">
        <v>8969</v>
      </c>
      <c r="C1108" s="6" t="s">
        <v>2385</v>
      </c>
      <c r="D1108" s="6" t="s">
        <v>266</v>
      </c>
      <c r="E1108" s="6" t="s">
        <v>2537</v>
      </c>
      <c r="F1108" s="6" t="s">
        <v>206</v>
      </c>
      <c r="G1108" s="6" t="s">
        <v>207</v>
      </c>
      <c r="H1108" s="6" t="s">
        <v>207</v>
      </c>
      <c r="I1108" s="6" t="s">
        <v>2538</v>
      </c>
      <c r="J1108" s="6" t="s">
        <v>323</v>
      </c>
      <c r="K1108" s="6" t="s">
        <v>6830</v>
      </c>
      <c r="L1108" s="6" t="s">
        <v>212</v>
      </c>
      <c r="M1108" s="6" t="s">
        <v>274</v>
      </c>
      <c r="N1108" t="s">
        <v>3498</v>
      </c>
      <c r="O1108" s="244" t="s">
        <v>41</v>
      </c>
      <c r="P1108" s="158" t="s">
        <v>12270</v>
      </c>
      <c r="Q1108" s="158" t="s">
        <v>12270</v>
      </c>
    </row>
    <row r="1109" spans="1:17" ht="14.5">
      <c r="A1109" s="6" t="s">
        <v>2542</v>
      </c>
      <c r="B1109" s="6" t="s">
        <v>8970</v>
      </c>
      <c r="C1109" s="6" t="s">
        <v>2394</v>
      </c>
      <c r="D1109" s="6" t="s">
        <v>218</v>
      </c>
      <c r="E1109" s="6" t="s">
        <v>2543</v>
      </c>
      <c r="F1109" s="6" t="s">
        <v>206</v>
      </c>
      <c r="G1109" s="6" t="s">
        <v>207</v>
      </c>
      <c r="H1109" s="6" t="s">
        <v>207</v>
      </c>
      <c r="I1109" s="6" t="s">
        <v>2544</v>
      </c>
      <c r="J1109" s="6" t="s">
        <v>323</v>
      </c>
      <c r="K1109" s="6" t="s">
        <v>6830</v>
      </c>
      <c r="L1109" s="6" t="s">
        <v>212</v>
      </c>
      <c r="M1109" s="6" t="s">
        <v>274</v>
      </c>
      <c r="N1109" t="s">
        <v>3498</v>
      </c>
      <c r="O1109" s="244" t="s">
        <v>41</v>
      </c>
      <c r="P1109" s="158" t="s">
        <v>12270</v>
      </c>
      <c r="Q1109" s="158" t="s">
        <v>12270</v>
      </c>
    </row>
    <row r="1110" spans="1:17" ht="14.5">
      <c r="A1110" s="6" t="s">
        <v>2545</v>
      </c>
      <c r="B1110" s="6" t="s">
        <v>8971</v>
      </c>
      <c r="C1110" s="6" t="s">
        <v>2394</v>
      </c>
      <c r="D1110" s="6" t="s">
        <v>1850</v>
      </c>
      <c r="E1110" s="6" t="s">
        <v>2543</v>
      </c>
      <c r="F1110" s="6" t="s">
        <v>206</v>
      </c>
      <c r="G1110" s="6" t="s">
        <v>207</v>
      </c>
      <c r="H1110" s="6" t="s">
        <v>207</v>
      </c>
      <c r="I1110" s="6" t="s">
        <v>2544</v>
      </c>
      <c r="J1110" s="6" t="s">
        <v>323</v>
      </c>
      <c r="K1110" s="6" t="s">
        <v>6830</v>
      </c>
      <c r="L1110" s="6" t="s">
        <v>212</v>
      </c>
      <c r="M1110" s="6" t="s">
        <v>274</v>
      </c>
      <c r="N1110" t="s">
        <v>3498</v>
      </c>
      <c r="O1110" s="244" t="s">
        <v>41</v>
      </c>
      <c r="P1110" s="158" t="s">
        <v>12270</v>
      </c>
      <c r="Q1110" s="158" t="s">
        <v>12270</v>
      </c>
    </row>
    <row r="1111" spans="1:17" ht="14.5">
      <c r="A1111" s="6" t="s">
        <v>2546</v>
      </c>
      <c r="B1111" s="6" t="s">
        <v>8972</v>
      </c>
      <c r="C1111" s="6" t="s">
        <v>2394</v>
      </c>
      <c r="D1111" s="6" t="s">
        <v>250</v>
      </c>
      <c r="E1111" s="6" t="s">
        <v>2543</v>
      </c>
      <c r="F1111" s="6" t="s">
        <v>206</v>
      </c>
      <c r="G1111" s="6" t="s">
        <v>207</v>
      </c>
      <c r="H1111" s="6" t="s">
        <v>207</v>
      </c>
      <c r="I1111" s="6" t="s">
        <v>2544</v>
      </c>
      <c r="J1111" s="6" t="s">
        <v>323</v>
      </c>
      <c r="K1111" s="6" t="s">
        <v>6830</v>
      </c>
      <c r="L1111" s="6" t="s">
        <v>212</v>
      </c>
      <c r="M1111" s="6" t="s">
        <v>274</v>
      </c>
      <c r="N1111" t="s">
        <v>3498</v>
      </c>
      <c r="O1111" s="244" t="s">
        <v>41</v>
      </c>
      <c r="P1111" s="158" t="s">
        <v>12270</v>
      </c>
      <c r="Q1111" s="158" t="s">
        <v>12270</v>
      </c>
    </row>
    <row r="1112" spans="1:17" ht="14.5">
      <c r="A1112" s="6" t="s">
        <v>2547</v>
      </c>
      <c r="B1112" s="6" t="s">
        <v>8973</v>
      </c>
      <c r="C1112" s="6" t="s">
        <v>2394</v>
      </c>
      <c r="D1112" s="6" t="s">
        <v>266</v>
      </c>
      <c r="E1112" s="6" t="s">
        <v>2543</v>
      </c>
      <c r="F1112" s="6" t="s">
        <v>206</v>
      </c>
      <c r="G1112" s="6" t="s">
        <v>207</v>
      </c>
      <c r="H1112" s="6" t="s">
        <v>207</v>
      </c>
      <c r="I1112" s="6" t="s">
        <v>2544</v>
      </c>
      <c r="J1112" s="6" t="s">
        <v>323</v>
      </c>
      <c r="K1112" s="6" t="s">
        <v>6830</v>
      </c>
      <c r="L1112" s="6" t="s">
        <v>212</v>
      </c>
      <c r="M1112" s="6" t="s">
        <v>274</v>
      </c>
      <c r="N1112" t="s">
        <v>3498</v>
      </c>
      <c r="O1112" s="244" t="s">
        <v>41</v>
      </c>
      <c r="P1112" s="158" t="s">
        <v>12270</v>
      </c>
      <c r="Q1112" s="158" t="s">
        <v>12270</v>
      </c>
    </row>
    <row r="1113" spans="1:17" ht="14.5">
      <c r="A1113" s="6" t="s">
        <v>2548</v>
      </c>
      <c r="B1113" s="6" t="s">
        <v>8974</v>
      </c>
      <c r="C1113" s="6" t="s">
        <v>2390</v>
      </c>
      <c r="D1113" s="6" t="s">
        <v>218</v>
      </c>
      <c r="E1113" s="6" t="s">
        <v>2549</v>
      </c>
      <c r="F1113" s="6" t="s">
        <v>206</v>
      </c>
      <c r="G1113" s="6" t="s">
        <v>207</v>
      </c>
      <c r="H1113" s="6" t="s">
        <v>207</v>
      </c>
      <c r="I1113" s="6" t="s">
        <v>2550</v>
      </c>
      <c r="J1113" s="6" t="s">
        <v>323</v>
      </c>
      <c r="K1113" s="6" t="s">
        <v>6830</v>
      </c>
      <c r="L1113" s="6" t="s">
        <v>212</v>
      </c>
      <c r="M1113" s="6" t="s">
        <v>274</v>
      </c>
      <c r="N1113" t="s">
        <v>3498</v>
      </c>
      <c r="O1113" s="244" t="s">
        <v>41</v>
      </c>
      <c r="P1113" s="158" t="s">
        <v>12270</v>
      </c>
      <c r="Q1113" s="158" t="s">
        <v>12270</v>
      </c>
    </row>
    <row r="1114" spans="1:17" ht="14.5">
      <c r="A1114" s="6" t="s">
        <v>2551</v>
      </c>
      <c r="B1114" s="6" t="s">
        <v>8975</v>
      </c>
      <c r="C1114" s="6" t="s">
        <v>2390</v>
      </c>
      <c r="D1114" s="6" t="s">
        <v>1850</v>
      </c>
      <c r="E1114" s="6" t="s">
        <v>2549</v>
      </c>
      <c r="F1114" s="6" t="s">
        <v>206</v>
      </c>
      <c r="G1114" s="6" t="s">
        <v>207</v>
      </c>
      <c r="H1114" s="6" t="s">
        <v>207</v>
      </c>
      <c r="I1114" s="6" t="s">
        <v>2550</v>
      </c>
      <c r="J1114" s="6" t="s">
        <v>323</v>
      </c>
      <c r="K1114" s="6" t="s">
        <v>6830</v>
      </c>
      <c r="L1114" s="6" t="s">
        <v>212</v>
      </c>
      <c r="M1114" s="6" t="s">
        <v>274</v>
      </c>
      <c r="N1114" t="s">
        <v>3498</v>
      </c>
      <c r="O1114" s="244" t="s">
        <v>41</v>
      </c>
      <c r="P1114" s="158" t="s">
        <v>12270</v>
      </c>
      <c r="Q1114" s="158" t="s">
        <v>12270</v>
      </c>
    </row>
    <row r="1115" spans="1:17" ht="14.5">
      <c r="A1115" s="6" t="s">
        <v>2552</v>
      </c>
      <c r="B1115" s="6" t="s">
        <v>8976</v>
      </c>
      <c r="C1115" s="6" t="s">
        <v>2390</v>
      </c>
      <c r="D1115" s="6" t="s">
        <v>250</v>
      </c>
      <c r="E1115" s="6" t="s">
        <v>2549</v>
      </c>
      <c r="F1115" s="6" t="s">
        <v>206</v>
      </c>
      <c r="G1115" s="6" t="s">
        <v>207</v>
      </c>
      <c r="H1115" s="6" t="s">
        <v>207</v>
      </c>
      <c r="I1115" s="6" t="s">
        <v>2550</v>
      </c>
      <c r="J1115" s="6" t="s">
        <v>323</v>
      </c>
      <c r="K1115" s="6" t="s">
        <v>6830</v>
      </c>
      <c r="L1115" s="6" t="s">
        <v>212</v>
      </c>
      <c r="M1115" s="6" t="s">
        <v>274</v>
      </c>
      <c r="N1115" t="s">
        <v>3498</v>
      </c>
      <c r="O1115" s="244" t="s">
        <v>41</v>
      </c>
      <c r="P1115" s="158" t="s">
        <v>12270</v>
      </c>
      <c r="Q1115" s="158" t="s">
        <v>12270</v>
      </c>
    </row>
    <row r="1116" spans="1:17" ht="14.5">
      <c r="A1116" s="6" t="s">
        <v>2553</v>
      </c>
      <c r="B1116" s="6" t="s">
        <v>8977</v>
      </c>
      <c r="C1116" s="6" t="s">
        <v>2390</v>
      </c>
      <c r="D1116" s="6" t="s">
        <v>266</v>
      </c>
      <c r="E1116" s="6" t="s">
        <v>2549</v>
      </c>
      <c r="F1116" s="6" t="s">
        <v>206</v>
      </c>
      <c r="G1116" s="6" t="s">
        <v>207</v>
      </c>
      <c r="H1116" s="6" t="s">
        <v>207</v>
      </c>
      <c r="I1116" s="6" t="s">
        <v>2550</v>
      </c>
      <c r="J1116" s="6" t="s">
        <v>323</v>
      </c>
      <c r="K1116" s="6" t="s">
        <v>6830</v>
      </c>
      <c r="L1116" s="6" t="s">
        <v>212</v>
      </c>
      <c r="M1116" s="6" t="s">
        <v>274</v>
      </c>
      <c r="N1116" t="s">
        <v>3498</v>
      </c>
      <c r="O1116" s="244" t="s">
        <v>41</v>
      </c>
      <c r="P1116" s="158" t="s">
        <v>12270</v>
      </c>
      <c r="Q1116" s="158" t="s">
        <v>12270</v>
      </c>
    </row>
    <row r="1117" spans="1:17" ht="14.5">
      <c r="A1117" s="6">
        <v>22020910</v>
      </c>
      <c r="B1117" s="6" t="s">
        <v>8978</v>
      </c>
      <c r="C1117" s="6" t="s">
        <v>2554</v>
      </c>
      <c r="D1117" s="6" t="s">
        <v>416</v>
      </c>
      <c r="E1117" s="6" t="s">
        <v>1734</v>
      </c>
      <c r="F1117" s="6" t="s">
        <v>467</v>
      </c>
      <c r="G1117" s="6" t="s">
        <v>393</v>
      </c>
      <c r="H1117" s="6" t="s">
        <v>402</v>
      </c>
      <c r="I1117" s="6" t="s">
        <v>6247</v>
      </c>
      <c r="K1117" s="6" t="s">
        <v>6829</v>
      </c>
      <c r="L1117" s="6" t="s">
        <v>208</v>
      </c>
      <c r="M1117" s="6" t="s">
        <v>395</v>
      </c>
      <c r="N1117" t="s">
        <v>3498</v>
      </c>
      <c r="O1117" s="244" t="s">
        <v>41</v>
      </c>
      <c r="P1117" s="158" t="s">
        <v>12270</v>
      </c>
      <c r="Q1117" s="158" t="s">
        <v>12270</v>
      </c>
    </row>
    <row r="1118" spans="1:17" ht="14.5">
      <c r="A1118" s="6">
        <v>22021481</v>
      </c>
      <c r="B1118" s="6" t="s">
        <v>8674</v>
      </c>
      <c r="C1118" s="6" t="s">
        <v>2005</v>
      </c>
      <c r="D1118" s="6" t="s">
        <v>205</v>
      </c>
      <c r="E1118" s="6" t="s">
        <v>2006</v>
      </c>
      <c r="F1118" s="6" t="s">
        <v>1765</v>
      </c>
      <c r="G1118" s="6" t="s">
        <v>393</v>
      </c>
      <c r="H1118" s="6" t="s">
        <v>394</v>
      </c>
      <c r="I1118" s="6" t="s">
        <v>2007</v>
      </c>
      <c r="K1118" s="6" t="s">
        <v>6829</v>
      </c>
      <c r="M1118" s="6" t="s">
        <v>395</v>
      </c>
      <c r="N1118" t="s">
        <v>4363</v>
      </c>
      <c r="O1118" s="244" t="s">
        <v>41</v>
      </c>
      <c r="P1118" s="158" t="s">
        <v>12270</v>
      </c>
      <c r="Q1118" s="158">
        <v>0.4</v>
      </c>
    </row>
    <row r="1119" spans="1:17" ht="14.5">
      <c r="A1119" s="6">
        <v>22021482</v>
      </c>
      <c r="B1119" s="6" t="s">
        <v>8675</v>
      </c>
      <c r="C1119" s="6" t="s">
        <v>2005</v>
      </c>
      <c r="D1119" s="6" t="s">
        <v>209</v>
      </c>
      <c r="E1119" s="6" t="s">
        <v>2006</v>
      </c>
      <c r="F1119" s="6" t="s">
        <v>1765</v>
      </c>
      <c r="G1119" s="6" t="s">
        <v>393</v>
      </c>
      <c r="H1119" s="6" t="s">
        <v>394</v>
      </c>
      <c r="I1119" s="6" t="s">
        <v>2008</v>
      </c>
      <c r="K1119" s="6" t="s">
        <v>6829</v>
      </c>
      <c r="M1119" s="6" t="s">
        <v>395</v>
      </c>
      <c r="N1119" t="s">
        <v>4363</v>
      </c>
      <c r="O1119" s="244" t="s">
        <v>41</v>
      </c>
      <c r="P1119" s="158" t="s">
        <v>12270</v>
      </c>
      <c r="Q1119" s="158">
        <v>0.4</v>
      </c>
    </row>
    <row r="1120" spans="1:17" ht="14.5">
      <c r="A1120" s="6">
        <v>22021455</v>
      </c>
      <c r="B1120" s="6" t="s">
        <v>8336</v>
      </c>
      <c r="C1120" s="6" t="s">
        <v>1190</v>
      </c>
      <c r="D1120" s="6" t="s">
        <v>205</v>
      </c>
      <c r="E1120" s="6" t="s">
        <v>1191</v>
      </c>
      <c r="F1120" s="6" t="s">
        <v>242</v>
      </c>
      <c r="G1120" s="6" t="s">
        <v>243</v>
      </c>
      <c r="H1120" s="6" t="s">
        <v>604</v>
      </c>
      <c r="I1120" s="6" t="s">
        <v>1192</v>
      </c>
      <c r="J1120" s="6" t="s">
        <v>2511</v>
      </c>
      <c r="K1120" s="6" t="s">
        <v>6829</v>
      </c>
      <c r="M1120" s="6" t="s">
        <v>395</v>
      </c>
      <c r="N1120" t="s">
        <v>3498</v>
      </c>
      <c r="O1120" s="244" t="s">
        <v>41</v>
      </c>
      <c r="P1120" s="158" t="s">
        <v>12270</v>
      </c>
      <c r="Q1120" s="158">
        <v>0.15</v>
      </c>
    </row>
    <row r="1121" spans="1:17" ht="14.5">
      <c r="A1121" s="6">
        <v>22021430</v>
      </c>
      <c r="B1121" s="6" t="s">
        <v>8979</v>
      </c>
      <c r="C1121" s="6" t="s">
        <v>2555</v>
      </c>
      <c r="D1121" s="6" t="s">
        <v>218</v>
      </c>
      <c r="E1121" s="6" t="s">
        <v>2556</v>
      </c>
      <c r="F1121" s="6" t="s">
        <v>242</v>
      </c>
      <c r="G1121" s="6" t="s">
        <v>243</v>
      </c>
      <c r="H1121" s="6" t="s">
        <v>600</v>
      </c>
      <c r="I1121" s="6" t="s">
        <v>2557</v>
      </c>
      <c r="J1121" s="6" t="s">
        <v>2511</v>
      </c>
      <c r="K1121" s="6" t="s">
        <v>6829</v>
      </c>
      <c r="M1121" s="6" t="s">
        <v>395</v>
      </c>
      <c r="N1121" t="s">
        <v>3498</v>
      </c>
      <c r="O1121" s="244" t="s">
        <v>41</v>
      </c>
      <c r="P1121" s="158" t="s">
        <v>12270</v>
      </c>
      <c r="Q1121" s="158">
        <v>0.15</v>
      </c>
    </row>
    <row r="1122" spans="1:17" ht="14.5">
      <c r="A1122" s="6">
        <v>22021432</v>
      </c>
      <c r="B1122" s="6" t="s">
        <v>8980</v>
      </c>
      <c r="C1122" s="6" t="s">
        <v>2555</v>
      </c>
      <c r="D1122" s="6" t="s">
        <v>205</v>
      </c>
      <c r="E1122" s="6" t="s">
        <v>2556</v>
      </c>
      <c r="F1122" s="6" t="s">
        <v>242</v>
      </c>
      <c r="G1122" s="6" t="s">
        <v>243</v>
      </c>
      <c r="H1122" s="6" t="s">
        <v>600</v>
      </c>
      <c r="I1122" s="6" t="s">
        <v>2557</v>
      </c>
      <c r="J1122" s="6" t="s">
        <v>2511</v>
      </c>
      <c r="K1122" s="6" t="s">
        <v>6829</v>
      </c>
      <c r="M1122" s="6" t="s">
        <v>395</v>
      </c>
      <c r="N1122" t="s">
        <v>3498</v>
      </c>
      <c r="O1122" s="244" t="s">
        <v>41</v>
      </c>
      <c r="P1122" s="158" t="s">
        <v>12270</v>
      </c>
      <c r="Q1122" s="158">
        <v>0.15</v>
      </c>
    </row>
    <row r="1123" spans="1:17" ht="14.5">
      <c r="A1123" s="6">
        <v>22020747</v>
      </c>
      <c r="B1123" s="6" t="s">
        <v>8981</v>
      </c>
      <c r="C1123" s="6" t="s">
        <v>2558</v>
      </c>
      <c r="D1123" s="6" t="s">
        <v>218</v>
      </c>
      <c r="E1123" s="6" t="s">
        <v>2559</v>
      </c>
      <c r="F1123" s="6" t="s">
        <v>1474</v>
      </c>
      <c r="G1123" s="6" t="s">
        <v>246</v>
      </c>
      <c r="H1123" s="6" t="s">
        <v>561</v>
      </c>
      <c r="I1123" s="6" t="s">
        <v>2560</v>
      </c>
      <c r="K1123" s="6" t="s">
        <v>6829</v>
      </c>
      <c r="M1123" s="6" t="s">
        <v>395</v>
      </c>
      <c r="N1123" t="s">
        <v>3498</v>
      </c>
      <c r="O1123" s="244" t="s">
        <v>41</v>
      </c>
      <c r="P1123" s="158" t="s">
        <v>12270</v>
      </c>
      <c r="Q1123" s="158">
        <v>0.2</v>
      </c>
    </row>
    <row r="1124" spans="1:17" ht="14.5">
      <c r="A1124" s="6">
        <v>22021416</v>
      </c>
      <c r="B1124" s="6" t="s">
        <v>8982</v>
      </c>
      <c r="C1124" s="6" t="s">
        <v>2561</v>
      </c>
      <c r="D1124" s="6" t="s">
        <v>218</v>
      </c>
      <c r="E1124" s="6" t="s">
        <v>4270</v>
      </c>
      <c r="F1124" s="6" t="s">
        <v>206</v>
      </c>
      <c r="G1124" s="6" t="s">
        <v>393</v>
      </c>
      <c r="H1124" s="6" t="s">
        <v>402</v>
      </c>
      <c r="I1124" s="6" t="s">
        <v>2562</v>
      </c>
      <c r="K1124" s="6" t="s">
        <v>6829</v>
      </c>
      <c r="L1124" s="6" t="s">
        <v>212</v>
      </c>
      <c r="M1124" s="6" t="s">
        <v>395</v>
      </c>
      <c r="N1124" t="s">
        <v>3498</v>
      </c>
      <c r="O1124" s="244" t="s">
        <v>41</v>
      </c>
      <c r="P1124" s="158" t="s">
        <v>12270</v>
      </c>
      <c r="Q1124" s="158" t="s">
        <v>12270</v>
      </c>
    </row>
    <row r="1125" spans="1:17" ht="14.5">
      <c r="A1125" s="6">
        <v>22021415</v>
      </c>
      <c r="B1125" s="6" t="s">
        <v>8983</v>
      </c>
      <c r="C1125" s="6" t="s">
        <v>2563</v>
      </c>
      <c r="D1125" s="6" t="s">
        <v>218</v>
      </c>
      <c r="E1125" s="6" t="s">
        <v>4271</v>
      </c>
      <c r="F1125" s="6" t="s">
        <v>206</v>
      </c>
      <c r="G1125" s="6" t="s">
        <v>393</v>
      </c>
      <c r="H1125" s="6" t="s">
        <v>402</v>
      </c>
      <c r="I1125" s="6" t="s">
        <v>6894</v>
      </c>
      <c r="K1125" s="6" t="s">
        <v>6829</v>
      </c>
      <c r="L1125" s="6" t="s">
        <v>212</v>
      </c>
      <c r="M1125" s="6" t="s">
        <v>395</v>
      </c>
      <c r="N1125" t="s">
        <v>3498</v>
      </c>
      <c r="O1125" s="244" t="s">
        <v>41</v>
      </c>
      <c r="P1125" s="158" t="s">
        <v>12270</v>
      </c>
      <c r="Q1125" s="158" t="s">
        <v>12270</v>
      </c>
    </row>
    <row r="1126" spans="1:17" ht="14.5">
      <c r="A1126" s="6">
        <v>22021384</v>
      </c>
      <c r="B1126" s="6" t="s">
        <v>8984</v>
      </c>
      <c r="C1126" s="6" t="s">
        <v>2564</v>
      </c>
      <c r="D1126" s="6" t="s">
        <v>218</v>
      </c>
      <c r="E1126" s="6" t="s">
        <v>4272</v>
      </c>
      <c r="F1126" s="6" t="s">
        <v>206</v>
      </c>
      <c r="G1126" s="6" t="s">
        <v>393</v>
      </c>
      <c r="H1126" s="6" t="s">
        <v>402</v>
      </c>
      <c r="I1126" s="6" t="s">
        <v>6895</v>
      </c>
      <c r="K1126" s="6" t="s">
        <v>6829</v>
      </c>
      <c r="L1126" s="6" t="s">
        <v>212</v>
      </c>
      <c r="M1126" s="6" t="s">
        <v>395</v>
      </c>
      <c r="N1126" t="s">
        <v>3498</v>
      </c>
      <c r="O1126" s="244" t="s">
        <v>41</v>
      </c>
      <c r="P1126" s="158" t="s">
        <v>12270</v>
      </c>
      <c r="Q1126" s="158" t="s">
        <v>12270</v>
      </c>
    </row>
    <row r="1127" spans="1:17" ht="14.5">
      <c r="A1127" s="6">
        <v>22021380</v>
      </c>
      <c r="B1127" s="6" t="s">
        <v>8985</v>
      </c>
      <c r="C1127" s="6" t="s">
        <v>2565</v>
      </c>
      <c r="D1127" s="6" t="s">
        <v>218</v>
      </c>
      <c r="E1127" s="6" t="s">
        <v>4273</v>
      </c>
      <c r="F1127" s="6" t="s">
        <v>206</v>
      </c>
      <c r="G1127" s="6" t="s">
        <v>393</v>
      </c>
      <c r="H1127" s="6" t="s">
        <v>402</v>
      </c>
      <c r="I1127" s="6" t="s">
        <v>6896</v>
      </c>
      <c r="K1127" s="6" t="s">
        <v>6829</v>
      </c>
      <c r="L1127" s="6" t="s">
        <v>212</v>
      </c>
      <c r="M1127" s="6" t="s">
        <v>395</v>
      </c>
      <c r="N1127" t="s">
        <v>3498</v>
      </c>
      <c r="O1127" s="244" t="s">
        <v>41</v>
      </c>
      <c r="P1127" s="158" t="s">
        <v>12270</v>
      </c>
      <c r="Q1127" s="158" t="s">
        <v>12270</v>
      </c>
    </row>
    <row r="1128" spans="1:17" ht="14.5">
      <c r="A1128" s="6">
        <v>22021382</v>
      </c>
      <c r="B1128" s="6" t="s">
        <v>8986</v>
      </c>
      <c r="C1128" s="6" t="s">
        <v>2567</v>
      </c>
      <c r="D1128" s="6" t="s">
        <v>218</v>
      </c>
      <c r="E1128" s="6" t="s">
        <v>4274</v>
      </c>
      <c r="F1128" s="6" t="s">
        <v>206</v>
      </c>
      <c r="G1128" s="6" t="s">
        <v>393</v>
      </c>
      <c r="H1128" s="6" t="s">
        <v>402</v>
      </c>
      <c r="I1128" s="6" t="s">
        <v>2566</v>
      </c>
      <c r="K1128" s="6" t="s">
        <v>6829</v>
      </c>
      <c r="L1128" s="6" t="s">
        <v>212</v>
      </c>
      <c r="M1128" s="6" t="s">
        <v>395</v>
      </c>
      <c r="N1128" t="s">
        <v>3498</v>
      </c>
      <c r="O1128" s="244" t="s">
        <v>41</v>
      </c>
      <c r="P1128" s="158" t="s">
        <v>12270</v>
      </c>
      <c r="Q1128" s="158" t="s">
        <v>12270</v>
      </c>
    </row>
    <row r="1129" spans="1:17" ht="14.5">
      <c r="A1129" s="6">
        <v>22021566</v>
      </c>
      <c r="B1129" s="6" t="s">
        <v>2568</v>
      </c>
      <c r="C1129" s="6" t="s">
        <v>2568</v>
      </c>
      <c r="D1129" s="6" t="s">
        <v>416</v>
      </c>
      <c r="E1129" s="6" t="s">
        <v>2569</v>
      </c>
      <c r="F1129" s="6" t="s">
        <v>467</v>
      </c>
      <c r="G1129" s="6" t="s">
        <v>393</v>
      </c>
      <c r="H1129" s="6" t="s">
        <v>402</v>
      </c>
      <c r="I1129" s="6" t="s">
        <v>6435</v>
      </c>
      <c r="K1129" s="6" t="s">
        <v>6829</v>
      </c>
      <c r="L1129" s="6" t="s">
        <v>208</v>
      </c>
      <c r="M1129" s="6" t="s">
        <v>395</v>
      </c>
      <c r="N1129" t="s">
        <v>3498</v>
      </c>
      <c r="O1129" s="244" t="s">
        <v>41</v>
      </c>
      <c r="P1129" s="158" t="s">
        <v>12270</v>
      </c>
      <c r="Q1129" s="158" t="s">
        <v>12270</v>
      </c>
    </row>
    <row r="1130" spans="1:17" ht="14.5">
      <c r="A1130" s="6">
        <v>22021567</v>
      </c>
      <c r="B1130" s="6" t="s">
        <v>2570</v>
      </c>
      <c r="C1130" s="6" t="s">
        <v>2570</v>
      </c>
      <c r="D1130" s="6" t="s">
        <v>416</v>
      </c>
      <c r="E1130" s="6" t="s">
        <v>2571</v>
      </c>
      <c r="F1130" s="6" t="s">
        <v>467</v>
      </c>
      <c r="G1130" s="6" t="s">
        <v>393</v>
      </c>
      <c r="H1130" s="6" t="s">
        <v>402</v>
      </c>
      <c r="I1130" s="6" t="s">
        <v>6436</v>
      </c>
      <c r="K1130" s="6" t="s">
        <v>6829</v>
      </c>
      <c r="L1130" s="6" t="s">
        <v>208</v>
      </c>
      <c r="M1130" s="6" t="s">
        <v>395</v>
      </c>
      <c r="N1130" t="s">
        <v>3498</v>
      </c>
      <c r="O1130" s="244" t="s">
        <v>41</v>
      </c>
      <c r="P1130" s="158" t="s">
        <v>12270</v>
      </c>
      <c r="Q1130" s="158" t="s">
        <v>12270</v>
      </c>
    </row>
    <row r="1131" spans="1:17" ht="14.5">
      <c r="A1131" s="6">
        <v>22021565</v>
      </c>
      <c r="B1131" s="6" t="s">
        <v>8987</v>
      </c>
      <c r="C1131" s="6" t="s">
        <v>2572</v>
      </c>
      <c r="D1131" s="6" t="s">
        <v>218</v>
      </c>
      <c r="E1131" s="6" t="s">
        <v>2573</v>
      </c>
      <c r="F1131" s="6" t="s">
        <v>4371</v>
      </c>
      <c r="G1131" s="6" t="s">
        <v>246</v>
      </c>
      <c r="H1131" s="6" t="s">
        <v>561</v>
      </c>
      <c r="I1131" s="6" t="s">
        <v>2574</v>
      </c>
      <c r="K1131" s="6" t="s">
        <v>6829</v>
      </c>
      <c r="M1131" s="6" t="s">
        <v>395</v>
      </c>
      <c r="N1131" t="s">
        <v>3498</v>
      </c>
      <c r="O1131" s="244" t="s">
        <v>41</v>
      </c>
      <c r="P1131" s="158" t="s">
        <v>12270</v>
      </c>
      <c r="Q1131" s="158">
        <v>0.1</v>
      </c>
    </row>
    <row r="1132" spans="1:17" ht="14.5">
      <c r="A1132" s="6">
        <v>22021586</v>
      </c>
      <c r="B1132" s="6" t="s">
        <v>8988</v>
      </c>
      <c r="C1132" s="6" t="s">
        <v>2575</v>
      </c>
      <c r="D1132" s="6" t="s">
        <v>218</v>
      </c>
      <c r="E1132" s="6" t="s">
        <v>2576</v>
      </c>
      <c r="F1132" s="6" t="s">
        <v>2889</v>
      </c>
      <c r="G1132" s="6" t="s">
        <v>424</v>
      </c>
      <c r="H1132" s="6" t="s">
        <v>425</v>
      </c>
      <c r="I1132" s="6" t="s">
        <v>2577</v>
      </c>
      <c r="K1132" s="6" t="s">
        <v>6829</v>
      </c>
      <c r="M1132" s="6" t="s">
        <v>395</v>
      </c>
      <c r="N1132" t="s">
        <v>3498</v>
      </c>
      <c r="O1132" s="244" t="s">
        <v>41</v>
      </c>
      <c r="P1132" s="158" t="s">
        <v>12270</v>
      </c>
      <c r="Q1132" s="158" t="s">
        <v>12270</v>
      </c>
    </row>
    <row r="1133" spans="1:17" ht="14.5">
      <c r="A1133" s="6">
        <v>22021595</v>
      </c>
      <c r="B1133" s="6" t="s">
        <v>8989</v>
      </c>
      <c r="C1133" s="6" t="s">
        <v>2578</v>
      </c>
      <c r="D1133" s="6" t="s">
        <v>218</v>
      </c>
      <c r="E1133" s="6" t="s">
        <v>2579</v>
      </c>
      <c r="F1133" s="6" t="s">
        <v>284</v>
      </c>
      <c r="G1133" s="6" t="s">
        <v>397</v>
      </c>
      <c r="H1133" s="6" t="s">
        <v>454</v>
      </c>
      <c r="I1133" s="6" t="s">
        <v>2580</v>
      </c>
      <c r="K1133" s="6" t="s">
        <v>6829</v>
      </c>
      <c r="M1133" s="6" t="s">
        <v>395</v>
      </c>
      <c r="N1133" t="s">
        <v>3498</v>
      </c>
      <c r="O1133" s="244" t="s">
        <v>41</v>
      </c>
      <c r="P1133" s="158" t="s">
        <v>12270</v>
      </c>
      <c r="Q1133" s="158" t="s">
        <v>12270</v>
      </c>
    </row>
    <row r="1134" spans="1:17" ht="14.5">
      <c r="A1134" s="6">
        <v>22021557</v>
      </c>
      <c r="B1134" s="6" t="s">
        <v>8990</v>
      </c>
      <c r="C1134" s="6" t="s">
        <v>2581</v>
      </c>
      <c r="D1134" s="6" t="s">
        <v>218</v>
      </c>
      <c r="E1134" s="6" t="s">
        <v>2582</v>
      </c>
      <c r="F1134" s="6" t="s">
        <v>284</v>
      </c>
      <c r="G1134" s="6" t="s">
        <v>269</v>
      </c>
      <c r="H1134" s="6" t="s">
        <v>270</v>
      </c>
      <c r="I1134" s="6" t="s">
        <v>2583</v>
      </c>
      <c r="J1134" s="6" t="s">
        <v>4405</v>
      </c>
      <c r="K1134" s="6" t="s">
        <v>6829</v>
      </c>
      <c r="L1134" s="6" t="s">
        <v>504</v>
      </c>
      <c r="M1134" s="6" t="s">
        <v>395</v>
      </c>
      <c r="N1134" t="s">
        <v>3498</v>
      </c>
      <c r="O1134" s="244" t="s">
        <v>41</v>
      </c>
      <c r="P1134" s="158" t="s">
        <v>12270</v>
      </c>
      <c r="Q1134" s="158" t="s">
        <v>12270</v>
      </c>
    </row>
    <row r="1135" spans="1:17" ht="14.5">
      <c r="A1135" s="6" t="s">
        <v>2584</v>
      </c>
      <c r="B1135" s="6" t="s">
        <v>8991</v>
      </c>
      <c r="C1135" s="6" t="s">
        <v>1809</v>
      </c>
      <c r="D1135" s="6" t="s">
        <v>279</v>
      </c>
      <c r="E1135" s="6" t="s">
        <v>2585</v>
      </c>
      <c r="F1135" s="6" t="s">
        <v>206</v>
      </c>
      <c r="G1135" s="6" t="s">
        <v>207</v>
      </c>
      <c r="H1135" s="6" t="s">
        <v>207</v>
      </c>
      <c r="I1135" s="6" t="s">
        <v>2586</v>
      </c>
      <c r="J1135" s="6" t="s">
        <v>323</v>
      </c>
      <c r="K1135" s="6" t="s">
        <v>6829</v>
      </c>
      <c r="L1135" s="6" t="s">
        <v>212</v>
      </c>
      <c r="M1135" s="6" t="s">
        <v>274</v>
      </c>
      <c r="N1135" t="s">
        <v>3498</v>
      </c>
      <c r="O1135" s="244" t="s">
        <v>41</v>
      </c>
      <c r="P1135" s="158" t="s">
        <v>12270</v>
      </c>
      <c r="Q1135" s="158" t="s">
        <v>12270</v>
      </c>
    </row>
    <row r="1136" spans="1:17" ht="14.5">
      <c r="A1136" s="6" t="s">
        <v>2587</v>
      </c>
      <c r="B1136" s="6" t="s">
        <v>8992</v>
      </c>
      <c r="C1136" s="6" t="s">
        <v>1809</v>
      </c>
      <c r="D1136" s="6" t="s">
        <v>218</v>
      </c>
      <c r="E1136" s="6" t="s">
        <v>2585</v>
      </c>
      <c r="F1136" s="6" t="s">
        <v>206</v>
      </c>
      <c r="G1136" s="6" t="s">
        <v>207</v>
      </c>
      <c r="H1136" s="6" t="s">
        <v>207</v>
      </c>
      <c r="I1136" s="6" t="s">
        <v>2586</v>
      </c>
      <c r="J1136" s="6" t="s">
        <v>323</v>
      </c>
      <c r="K1136" s="6" t="s">
        <v>6829</v>
      </c>
      <c r="L1136" s="6" t="s">
        <v>212</v>
      </c>
      <c r="M1136" s="6" t="s">
        <v>274</v>
      </c>
      <c r="N1136" t="s">
        <v>3498</v>
      </c>
      <c r="O1136" s="244" t="s">
        <v>41</v>
      </c>
      <c r="P1136" s="158" t="s">
        <v>12270</v>
      </c>
      <c r="Q1136" s="158" t="s">
        <v>12270</v>
      </c>
    </row>
    <row r="1137" spans="1:17" ht="14.5">
      <c r="A1137" s="6" t="s">
        <v>2588</v>
      </c>
      <c r="B1137" s="6" t="s">
        <v>8993</v>
      </c>
      <c r="C1137" s="6" t="s">
        <v>1809</v>
      </c>
      <c r="D1137" s="6" t="s">
        <v>215</v>
      </c>
      <c r="E1137" s="6" t="s">
        <v>2585</v>
      </c>
      <c r="F1137" s="6" t="s">
        <v>206</v>
      </c>
      <c r="G1137" s="6" t="s">
        <v>207</v>
      </c>
      <c r="H1137" s="6" t="s">
        <v>207</v>
      </c>
      <c r="I1137" s="6" t="s">
        <v>2586</v>
      </c>
      <c r="J1137" s="6" t="s">
        <v>323</v>
      </c>
      <c r="K1137" s="6" t="s">
        <v>6829</v>
      </c>
      <c r="L1137" s="6" t="s">
        <v>212</v>
      </c>
      <c r="M1137" s="6" t="s">
        <v>274</v>
      </c>
      <c r="N1137" t="s">
        <v>3498</v>
      </c>
      <c r="O1137" s="244" t="s">
        <v>41</v>
      </c>
      <c r="P1137" s="158" t="s">
        <v>12270</v>
      </c>
      <c r="Q1137" s="158" t="s">
        <v>12270</v>
      </c>
    </row>
    <row r="1138" spans="1:17" ht="14.5">
      <c r="A1138" s="6" t="s">
        <v>2589</v>
      </c>
      <c r="B1138" s="6" t="s">
        <v>8994</v>
      </c>
      <c r="C1138" s="6" t="s">
        <v>1809</v>
      </c>
      <c r="D1138" s="6" t="s">
        <v>266</v>
      </c>
      <c r="E1138" s="6" t="s">
        <v>2585</v>
      </c>
      <c r="F1138" s="6" t="s">
        <v>206</v>
      </c>
      <c r="G1138" s="6" t="s">
        <v>207</v>
      </c>
      <c r="H1138" s="6" t="s">
        <v>207</v>
      </c>
      <c r="I1138" s="6" t="s">
        <v>2586</v>
      </c>
      <c r="J1138" s="6" t="s">
        <v>323</v>
      </c>
      <c r="K1138" s="6" t="s">
        <v>6829</v>
      </c>
      <c r="L1138" s="6" t="s">
        <v>212</v>
      </c>
      <c r="M1138" s="6" t="s">
        <v>274</v>
      </c>
      <c r="N1138" t="s">
        <v>3498</v>
      </c>
      <c r="O1138" s="244" t="s">
        <v>41</v>
      </c>
      <c r="P1138" s="158" t="s">
        <v>12270</v>
      </c>
      <c r="Q1138" s="158" t="s">
        <v>12270</v>
      </c>
    </row>
    <row r="1139" spans="1:17" ht="14.5">
      <c r="A1139" s="6" t="s">
        <v>2590</v>
      </c>
      <c r="B1139" s="6" t="s">
        <v>8995</v>
      </c>
      <c r="C1139" s="6" t="s">
        <v>1813</v>
      </c>
      <c r="D1139" s="6" t="s">
        <v>223</v>
      </c>
      <c r="E1139" s="6" t="s">
        <v>2591</v>
      </c>
      <c r="F1139" s="6" t="s">
        <v>206</v>
      </c>
      <c r="G1139" s="6" t="s">
        <v>207</v>
      </c>
      <c r="H1139" s="6" t="s">
        <v>207</v>
      </c>
      <c r="I1139" s="6" t="s">
        <v>2592</v>
      </c>
      <c r="J1139" s="6" t="s">
        <v>323</v>
      </c>
      <c r="K1139" s="6" t="s">
        <v>6829</v>
      </c>
      <c r="L1139" s="6" t="s">
        <v>212</v>
      </c>
      <c r="M1139" s="6" t="s">
        <v>274</v>
      </c>
      <c r="N1139" t="s">
        <v>3498</v>
      </c>
      <c r="O1139" s="244" t="s">
        <v>41</v>
      </c>
      <c r="P1139" s="158" t="s">
        <v>12270</v>
      </c>
      <c r="Q1139" s="158" t="s">
        <v>12270</v>
      </c>
    </row>
    <row r="1140" spans="1:17" ht="14.5">
      <c r="A1140" s="6" t="s">
        <v>2593</v>
      </c>
      <c r="B1140" s="6" t="s">
        <v>8996</v>
      </c>
      <c r="C1140" s="6" t="s">
        <v>1813</v>
      </c>
      <c r="D1140" s="6" t="s">
        <v>1376</v>
      </c>
      <c r="E1140" s="6" t="s">
        <v>2591</v>
      </c>
      <c r="F1140" s="6" t="s">
        <v>206</v>
      </c>
      <c r="G1140" s="6" t="s">
        <v>207</v>
      </c>
      <c r="H1140" s="6" t="s">
        <v>207</v>
      </c>
      <c r="I1140" s="6" t="s">
        <v>2592</v>
      </c>
      <c r="J1140" s="6" t="s">
        <v>323</v>
      </c>
      <c r="K1140" s="6" t="s">
        <v>6829</v>
      </c>
      <c r="L1140" s="6" t="s">
        <v>212</v>
      </c>
      <c r="M1140" s="6" t="s">
        <v>274</v>
      </c>
      <c r="N1140" t="s">
        <v>3498</v>
      </c>
      <c r="O1140" s="244" t="s">
        <v>41</v>
      </c>
      <c r="P1140" s="158" t="s">
        <v>12270</v>
      </c>
      <c r="Q1140" s="158" t="s">
        <v>12270</v>
      </c>
    </row>
    <row r="1141" spans="1:17" ht="14.5">
      <c r="A1141" s="6" t="s">
        <v>2594</v>
      </c>
      <c r="B1141" s="6" t="s">
        <v>8997</v>
      </c>
      <c r="C1141" s="6" t="s">
        <v>1813</v>
      </c>
      <c r="D1141" s="6" t="s">
        <v>218</v>
      </c>
      <c r="E1141" s="6" t="s">
        <v>2591</v>
      </c>
      <c r="F1141" s="6" t="s">
        <v>206</v>
      </c>
      <c r="G1141" s="6" t="s">
        <v>207</v>
      </c>
      <c r="H1141" s="6" t="s">
        <v>207</v>
      </c>
      <c r="I1141" s="6" t="s">
        <v>2592</v>
      </c>
      <c r="J1141" s="6" t="s">
        <v>323</v>
      </c>
      <c r="K1141" s="6" t="s">
        <v>6829</v>
      </c>
      <c r="L1141" s="6" t="s">
        <v>212</v>
      </c>
      <c r="M1141" s="6" t="s">
        <v>274</v>
      </c>
      <c r="N1141" t="s">
        <v>3498</v>
      </c>
      <c r="O1141" s="244" t="s">
        <v>41</v>
      </c>
      <c r="P1141" s="158" t="s">
        <v>12270</v>
      </c>
      <c r="Q1141" s="158" t="s">
        <v>12270</v>
      </c>
    </row>
    <row r="1142" spans="1:17" ht="14.5">
      <c r="A1142" s="6" t="s">
        <v>2595</v>
      </c>
      <c r="B1142" s="6" t="s">
        <v>8998</v>
      </c>
      <c r="C1142" s="6" t="s">
        <v>1779</v>
      </c>
      <c r="D1142" s="6" t="s">
        <v>218</v>
      </c>
      <c r="E1142" s="6" t="s">
        <v>1515</v>
      </c>
      <c r="F1142" s="6" t="s">
        <v>206</v>
      </c>
      <c r="G1142" s="6" t="s">
        <v>207</v>
      </c>
      <c r="H1142" s="6" t="s">
        <v>207</v>
      </c>
      <c r="I1142" s="6" t="s">
        <v>1516</v>
      </c>
      <c r="J1142" s="6" t="s">
        <v>323</v>
      </c>
      <c r="K1142" s="6" t="s">
        <v>6830</v>
      </c>
      <c r="L1142" s="6" t="s">
        <v>212</v>
      </c>
      <c r="M1142" s="6" t="s">
        <v>23</v>
      </c>
      <c r="N1142" t="s">
        <v>3498</v>
      </c>
      <c r="O1142" s="244">
        <v>44607</v>
      </c>
      <c r="P1142" s="158" t="s">
        <v>12270</v>
      </c>
      <c r="Q1142" s="158" t="s">
        <v>12270</v>
      </c>
    </row>
    <row r="1143" spans="1:17" ht="14.5">
      <c r="A1143" s="6" t="s">
        <v>2596</v>
      </c>
      <c r="B1143" s="6" t="s">
        <v>8999</v>
      </c>
      <c r="C1143" s="6" t="s">
        <v>1779</v>
      </c>
      <c r="D1143" s="6" t="s">
        <v>250</v>
      </c>
      <c r="E1143" s="6" t="s">
        <v>1515</v>
      </c>
      <c r="F1143" s="6" t="s">
        <v>206</v>
      </c>
      <c r="G1143" s="6" t="s">
        <v>207</v>
      </c>
      <c r="H1143" s="6" t="s">
        <v>207</v>
      </c>
      <c r="I1143" s="6" t="s">
        <v>1516</v>
      </c>
      <c r="J1143" s="6" t="s">
        <v>323</v>
      </c>
      <c r="K1143" s="6" t="s">
        <v>6830</v>
      </c>
      <c r="L1143" s="6" t="s">
        <v>212</v>
      </c>
      <c r="M1143" s="6" t="s">
        <v>23</v>
      </c>
      <c r="N1143" t="s">
        <v>3498</v>
      </c>
      <c r="O1143" s="244">
        <v>44607</v>
      </c>
      <c r="P1143" s="158" t="s">
        <v>12270</v>
      </c>
      <c r="Q1143" s="158" t="s">
        <v>12270</v>
      </c>
    </row>
    <row r="1144" spans="1:17" ht="14.5">
      <c r="A1144" s="6" t="s">
        <v>2597</v>
      </c>
      <c r="B1144" s="6" t="s">
        <v>9000</v>
      </c>
      <c r="C1144" s="6" t="s">
        <v>1779</v>
      </c>
      <c r="D1144" s="6" t="s">
        <v>279</v>
      </c>
      <c r="E1144" s="6" t="s">
        <v>1515</v>
      </c>
      <c r="F1144" s="6" t="s">
        <v>206</v>
      </c>
      <c r="G1144" s="6" t="s">
        <v>207</v>
      </c>
      <c r="H1144" s="6" t="s">
        <v>207</v>
      </c>
      <c r="I1144" s="6" t="s">
        <v>1516</v>
      </c>
      <c r="J1144" s="6" t="s">
        <v>323</v>
      </c>
      <c r="K1144" s="6" t="s">
        <v>6830</v>
      </c>
      <c r="L1144" s="6" t="s">
        <v>212</v>
      </c>
      <c r="M1144" s="6" t="s">
        <v>23</v>
      </c>
      <c r="N1144" t="s">
        <v>3498</v>
      </c>
      <c r="O1144" s="244">
        <v>44607</v>
      </c>
      <c r="P1144" s="158" t="s">
        <v>12270</v>
      </c>
      <c r="Q1144" s="158" t="s">
        <v>12270</v>
      </c>
    </row>
    <row r="1145" spans="1:17" ht="14.5">
      <c r="A1145" s="6" t="s">
        <v>2598</v>
      </c>
      <c r="B1145" s="6" t="s">
        <v>9001</v>
      </c>
      <c r="C1145" s="6" t="s">
        <v>1779</v>
      </c>
      <c r="D1145" s="6" t="s">
        <v>205</v>
      </c>
      <c r="E1145" s="6" t="s">
        <v>1515</v>
      </c>
      <c r="F1145" s="6" t="s">
        <v>206</v>
      </c>
      <c r="G1145" s="6" t="s">
        <v>207</v>
      </c>
      <c r="H1145" s="6" t="s">
        <v>207</v>
      </c>
      <c r="I1145" s="6" t="s">
        <v>1516</v>
      </c>
      <c r="J1145" s="6" t="s">
        <v>323</v>
      </c>
      <c r="K1145" s="6" t="s">
        <v>6830</v>
      </c>
      <c r="L1145" s="6" t="s">
        <v>212</v>
      </c>
      <c r="M1145" s="6" t="s">
        <v>23</v>
      </c>
      <c r="N1145" t="s">
        <v>3498</v>
      </c>
      <c r="O1145" s="244">
        <v>44607</v>
      </c>
      <c r="P1145" s="158" t="s">
        <v>12270</v>
      </c>
      <c r="Q1145" s="158" t="s">
        <v>12270</v>
      </c>
    </row>
    <row r="1146" spans="1:17" ht="14.5">
      <c r="A1146" s="6" t="s">
        <v>2599</v>
      </c>
      <c r="B1146" s="6" t="s">
        <v>9002</v>
      </c>
      <c r="C1146" s="6" t="s">
        <v>1779</v>
      </c>
      <c r="D1146" s="6" t="s">
        <v>266</v>
      </c>
      <c r="E1146" s="6" t="s">
        <v>1515</v>
      </c>
      <c r="F1146" s="6" t="s">
        <v>206</v>
      </c>
      <c r="G1146" s="6" t="s">
        <v>207</v>
      </c>
      <c r="H1146" s="6" t="s">
        <v>207</v>
      </c>
      <c r="I1146" s="6" t="s">
        <v>1516</v>
      </c>
      <c r="J1146" s="6" t="s">
        <v>323</v>
      </c>
      <c r="K1146" s="6" t="s">
        <v>6830</v>
      </c>
      <c r="L1146" s="6" t="s">
        <v>212</v>
      </c>
      <c r="M1146" s="6" t="s">
        <v>23</v>
      </c>
      <c r="N1146" t="s">
        <v>3498</v>
      </c>
      <c r="O1146" s="244">
        <v>44607</v>
      </c>
      <c r="P1146" s="158" t="s">
        <v>12270</v>
      </c>
      <c r="Q1146" s="158" t="s">
        <v>12270</v>
      </c>
    </row>
    <row r="1147" spans="1:17" ht="14.5">
      <c r="A1147" s="6" t="s">
        <v>2600</v>
      </c>
      <c r="B1147" s="6" t="s">
        <v>8459</v>
      </c>
      <c r="C1147" s="6" t="s">
        <v>1779</v>
      </c>
      <c r="D1147" s="6" t="s">
        <v>218</v>
      </c>
      <c r="E1147" s="6" t="s">
        <v>1515</v>
      </c>
      <c r="F1147" s="6" t="s">
        <v>206</v>
      </c>
      <c r="G1147" s="6" t="s">
        <v>207</v>
      </c>
      <c r="H1147" s="6" t="s">
        <v>207</v>
      </c>
      <c r="I1147" s="6" t="s">
        <v>1516</v>
      </c>
      <c r="J1147" s="6" t="s">
        <v>323</v>
      </c>
      <c r="K1147" s="6" t="s">
        <v>6830</v>
      </c>
      <c r="L1147" s="6" t="s">
        <v>212</v>
      </c>
      <c r="M1147" s="6" t="s">
        <v>23</v>
      </c>
      <c r="N1147" t="s">
        <v>3498</v>
      </c>
      <c r="O1147" s="244">
        <v>44607</v>
      </c>
      <c r="P1147" s="158" t="s">
        <v>12270</v>
      </c>
      <c r="Q1147" s="158" t="s">
        <v>12270</v>
      </c>
    </row>
    <row r="1148" spans="1:17" ht="14.5">
      <c r="A1148" s="6" t="s">
        <v>2601</v>
      </c>
      <c r="B1148" s="6" t="s">
        <v>9003</v>
      </c>
      <c r="C1148" s="6" t="s">
        <v>1779</v>
      </c>
      <c r="D1148" s="6" t="s">
        <v>250</v>
      </c>
      <c r="E1148" s="6" t="s">
        <v>1515</v>
      </c>
      <c r="F1148" s="6" t="s">
        <v>206</v>
      </c>
      <c r="G1148" s="6" t="s">
        <v>207</v>
      </c>
      <c r="H1148" s="6" t="s">
        <v>207</v>
      </c>
      <c r="I1148" s="6" t="s">
        <v>1516</v>
      </c>
      <c r="J1148" s="6" t="s">
        <v>323</v>
      </c>
      <c r="K1148" s="6" t="s">
        <v>6830</v>
      </c>
      <c r="L1148" s="6" t="s">
        <v>212</v>
      </c>
      <c r="M1148" s="6" t="s">
        <v>23</v>
      </c>
      <c r="N1148" t="s">
        <v>3498</v>
      </c>
      <c r="O1148" s="244">
        <v>44607</v>
      </c>
      <c r="P1148" s="158" t="s">
        <v>12270</v>
      </c>
      <c r="Q1148" s="158" t="s">
        <v>12270</v>
      </c>
    </row>
    <row r="1149" spans="1:17" ht="14.5">
      <c r="A1149" s="6" t="s">
        <v>2602</v>
      </c>
      <c r="B1149" s="6" t="s">
        <v>9004</v>
      </c>
      <c r="C1149" s="6" t="s">
        <v>1779</v>
      </c>
      <c r="D1149" s="6" t="s">
        <v>279</v>
      </c>
      <c r="E1149" s="6" t="s">
        <v>1515</v>
      </c>
      <c r="F1149" s="6" t="s">
        <v>206</v>
      </c>
      <c r="G1149" s="6" t="s">
        <v>207</v>
      </c>
      <c r="H1149" s="6" t="s">
        <v>207</v>
      </c>
      <c r="I1149" s="6" t="s">
        <v>1516</v>
      </c>
      <c r="J1149" s="6" t="s">
        <v>323</v>
      </c>
      <c r="K1149" s="6" t="s">
        <v>6830</v>
      </c>
      <c r="L1149" s="6" t="s">
        <v>212</v>
      </c>
      <c r="M1149" s="6" t="s">
        <v>23</v>
      </c>
      <c r="N1149" t="s">
        <v>3498</v>
      </c>
      <c r="O1149" s="244">
        <v>44607</v>
      </c>
      <c r="P1149" s="158" t="s">
        <v>12270</v>
      </c>
      <c r="Q1149" s="158" t="s">
        <v>12270</v>
      </c>
    </row>
    <row r="1150" spans="1:17" ht="14.5">
      <c r="A1150" s="6" t="s">
        <v>2603</v>
      </c>
      <c r="B1150" s="6" t="s">
        <v>9005</v>
      </c>
      <c r="C1150" s="6" t="s">
        <v>1779</v>
      </c>
      <c r="D1150" s="6" t="s">
        <v>205</v>
      </c>
      <c r="E1150" s="6" t="s">
        <v>1515</v>
      </c>
      <c r="F1150" s="6" t="s">
        <v>206</v>
      </c>
      <c r="G1150" s="6" t="s">
        <v>207</v>
      </c>
      <c r="H1150" s="6" t="s">
        <v>207</v>
      </c>
      <c r="I1150" s="6" t="s">
        <v>1516</v>
      </c>
      <c r="J1150" s="6" t="s">
        <v>323</v>
      </c>
      <c r="K1150" s="6" t="s">
        <v>6830</v>
      </c>
      <c r="L1150" s="6" t="s">
        <v>212</v>
      </c>
      <c r="M1150" s="6" t="s">
        <v>23</v>
      </c>
      <c r="N1150" t="s">
        <v>3498</v>
      </c>
      <c r="O1150" s="244">
        <v>44607</v>
      </c>
      <c r="P1150" s="158" t="s">
        <v>12270</v>
      </c>
      <c r="Q1150" s="158" t="s">
        <v>12270</v>
      </c>
    </row>
    <row r="1151" spans="1:17" ht="14.5">
      <c r="A1151" s="6" t="s">
        <v>2604</v>
      </c>
      <c r="B1151" s="6" t="s">
        <v>9006</v>
      </c>
      <c r="C1151" s="6" t="s">
        <v>1779</v>
      </c>
      <c r="D1151" s="6" t="s">
        <v>266</v>
      </c>
      <c r="E1151" s="6" t="s">
        <v>1515</v>
      </c>
      <c r="F1151" s="6" t="s">
        <v>206</v>
      </c>
      <c r="G1151" s="6" t="s">
        <v>207</v>
      </c>
      <c r="H1151" s="6" t="s">
        <v>207</v>
      </c>
      <c r="I1151" s="6" t="s">
        <v>1516</v>
      </c>
      <c r="J1151" s="6" t="s">
        <v>323</v>
      </c>
      <c r="K1151" s="6" t="s">
        <v>6830</v>
      </c>
      <c r="L1151" s="6" t="s">
        <v>212</v>
      </c>
      <c r="M1151" s="6" t="s">
        <v>23</v>
      </c>
      <c r="N1151" t="s">
        <v>3498</v>
      </c>
      <c r="O1151" s="244">
        <v>44607</v>
      </c>
      <c r="P1151" s="158" t="s">
        <v>12270</v>
      </c>
      <c r="Q1151" s="158" t="s">
        <v>12270</v>
      </c>
    </row>
    <row r="1152" spans="1:17" ht="14.5">
      <c r="A1152" s="6" t="s">
        <v>2605</v>
      </c>
      <c r="B1152" s="6" t="s">
        <v>9007</v>
      </c>
      <c r="C1152" s="6" t="s">
        <v>1778</v>
      </c>
      <c r="D1152" s="6" t="s">
        <v>218</v>
      </c>
      <c r="E1152" s="6" t="s">
        <v>1518</v>
      </c>
      <c r="F1152" s="6" t="s">
        <v>206</v>
      </c>
      <c r="G1152" s="6" t="s">
        <v>207</v>
      </c>
      <c r="H1152" s="6" t="s">
        <v>207</v>
      </c>
      <c r="I1152" s="6" t="s">
        <v>1519</v>
      </c>
      <c r="J1152" s="6" t="s">
        <v>323</v>
      </c>
      <c r="K1152" s="6" t="s">
        <v>6830</v>
      </c>
      <c r="L1152" s="6" t="s">
        <v>212</v>
      </c>
      <c r="M1152" s="6" t="s">
        <v>23</v>
      </c>
      <c r="N1152" t="s">
        <v>3498</v>
      </c>
      <c r="O1152" s="244">
        <v>44607</v>
      </c>
      <c r="P1152" s="158" t="s">
        <v>12270</v>
      </c>
      <c r="Q1152" s="158" t="s">
        <v>12270</v>
      </c>
    </row>
    <row r="1153" spans="1:17" ht="14.5">
      <c r="A1153" s="6" t="s">
        <v>2606</v>
      </c>
      <c r="B1153" s="6" t="s">
        <v>9008</v>
      </c>
      <c r="C1153" s="6" t="s">
        <v>1778</v>
      </c>
      <c r="D1153" s="6" t="s">
        <v>250</v>
      </c>
      <c r="E1153" s="6" t="s">
        <v>1518</v>
      </c>
      <c r="F1153" s="6" t="s">
        <v>206</v>
      </c>
      <c r="G1153" s="6" t="s">
        <v>207</v>
      </c>
      <c r="H1153" s="6" t="s">
        <v>207</v>
      </c>
      <c r="I1153" s="6" t="s">
        <v>1519</v>
      </c>
      <c r="J1153" s="6" t="s">
        <v>323</v>
      </c>
      <c r="K1153" s="6" t="s">
        <v>6830</v>
      </c>
      <c r="L1153" s="6" t="s">
        <v>212</v>
      </c>
      <c r="M1153" s="6" t="s">
        <v>23</v>
      </c>
      <c r="N1153" t="s">
        <v>3498</v>
      </c>
      <c r="O1153" s="244">
        <v>44607</v>
      </c>
      <c r="P1153" s="158" t="s">
        <v>12270</v>
      </c>
      <c r="Q1153" s="158" t="s">
        <v>12270</v>
      </c>
    </row>
    <row r="1154" spans="1:17" ht="14.5">
      <c r="A1154" s="6" t="s">
        <v>2607</v>
      </c>
      <c r="B1154" s="6" t="s">
        <v>9009</v>
      </c>
      <c r="C1154" s="6" t="s">
        <v>1778</v>
      </c>
      <c r="D1154" s="6" t="s">
        <v>279</v>
      </c>
      <c r="E1154" s="6" t="s">
        <v>1518</v>
      </c>
      <c r="F1154" s="6" t="s">
        <v>206</v>
      </c>
      <c r="G1154" s="6" t="s">
        <v>207</v>
      </c>
      <c r="H1154" s="6" t="s">
        <v>207</v>
      </c>
      <c r="I1154" s="6" t="s">
        <v>1519</v>
      </c>
      <c r="J1154" s="6" t="s">
        <v>323</v>
      </c>
      <c r="K1154" s="6" t="s">
        <v>6830</v>
      </c>
      <c r="L1154" s="6" t="s">
        <v>212</v>
      </c>
      <c r="M1154" s="6" t="s">
        <v>23</v>
      </c>
      <c r="N1154" t="s">
        <v>3498</v>
      </c>
      <c r="O1154" s="244">
        <v>44607</v>
      </c>
      <c r="P1154" s="158" t="s">
        <v>12270</v>
      </c>
      <c r="Q1154" s="158" t="s">
        <v>12270</v>
      </c>
    </row>
    <row r="1155" spans="1:17" ht="14.5">
      <c r="A1155" s="6" t="s">
        <v>2608</v>
      </c>
      <c r="B1155" s="6" t="s">
        <v>9010</v>
      </c>
      <c r="C1155" s="6" t="s">
        <v>1778</v>
      </c>
      <c r="D1155" s="6" t="s">
        <v>205</v>
      </c>
      <c r="E1155" s="6" t="s">
        <v>1518</v>
      </c>
      <c r="F1155" s="6" t="s">
        <v>206</v>
      </c>
      <c r="G1155" s="6" t="s">
        <v>207</v>
      </c>
      <c r="H1155" s="6" t="s">
        <v>207</v>
      </c>
      <c r="I1155" s="6" t="s">
        <v>1519</v>
      </c>
      <c r="J1155" s="6" t="s">
        <v>323</v>
      </c>
      <c r="K1155" s="6" t="s">
        <v>6830</v>
      </c>
      <c r="L1155" s="6" t="s">
        <v>212</v>
      </c>
      <c r="M1155" s="6" t="s">
        <v>23</v>
      </c>
      <c r="N1155" t="s">
        <v>3498</v>
      </c>
      <c r="O1155" s="244">
        <v>44607</v>
      </c>
      <c r="P1155" s="158" t="s">
        <v>12270</v>
      </c>
      <c r="Q1155" s="158" t="s">
        <v>12270</v>
      </c>
    </row>
    <row r="1156" spans="1:17" ht="14.5">
      <c r="A1156" s="6" t="s">
        <v>2609</v>
      </c>
      <c r="B1156" s="6" t="s">
        <v>9011</v>
      </c>
      <c r="C1156" s="6" t="s">
        <v>1778</v>
      </c>
      <c r="D1156" s="6" t="s">
        <v>266</v>
      </c>
      <c r="E1156" s="6" t="s">
        <v>1518</v>
      </c>
      <c r="F1156" s="6" t="s">
        <v>206</v>
      </c>
      <c r="G1156" s="6" t="s">
        <v>207</v>
      </c>
      <c r="H1156" s="6" t="s">
        <v>207</v>
      </c>
      <c r="I1156" s="6" t="s">
        <v>1519</v>
      </c>
      <c r="J1156" s="6" t="s">
        <v>323</v>
      </c>
      <c r="K1156" s="6" t="s">
        <v>6830</v>
      </c>
      <c r="L1156" s="6" t="s">
        <v>212</v>
      </c>
      <c r="M1156" s="6" t="s">
        <v>23</v>
      </c>
      <c r="N1156" t="s">
        <v>3498</v>
      </c>
      <c r="O1156" s="244">
        <v>44607</v>
      </c>
      <c r="P1156" s="158" t="s">
        <v>12270</v>
      </c>
      <c r="Q1156" s="158" t="s">
        <v>12270</v>
      </c>
    </row>
    <row r="1157" spans="1:17" ht="14.5">
      <c r="A1157" s="6" t="s">
        <v>2610</v>
      </c>
      <c r="B1157" s="6" t="s">
        <v>9012</v>
      </c>
      <c r="C1157" s="6" t="s">
        <v>1778</v>
      </c>
      <c r="D1157" s="6" t="s">
        <v>250</v>
      </c>
      <c r="E1157" s="6" t="s">
        <v>1518</v>
      </c>
      <c r="F1157" s="6" t="s">
        <v>206</v>
      </c>
      <c r="G1157" s="6" t="s">
        <v>207</v>
      </c>
      <c r="H1157" s="6" t="s">
        <v>207</v>
      </c>
      <c r="I1157" s="6" t="s">
        <v>1519</v>
      </c>
      <c r="J1157" s="6" t="s">
        <v>323</v>
      </c>
      <c r="K1157" s="6" t="s">
        <v>6830</v>
      </c>
      <c r="L1157" s="6" t="s">
        <v>212</v>
      </c>
      <c r="M1157" s="6" t="s">
        <v>23</v>
      </c>
      <c r="N1157" t="s">
        <v>3498</v>
      </c>
      <c r="O1157" s="244">
        <v>44607</v>
      </c>
      <c r="P1157" s="158" t="s">
        <v>12270</v>
      </c>
      <c r="Q1157" s="158" t="s">
        <v>12270</v>
      </c>
    </row>
    <row r="1158" spans="1:17" ht="14.5">
      <c r="A1158" s="6" t="s">
        <v>2611</v>
      </c>
      <c r="B1158" s="6" t="s">
        <v>9013</v>
      </c>
      <c r="C1158" s="6" t="s">
        <v>1778</v>
      </c>
      <c r="D1158" s="6" t="s">
        <v>279</v>
      </c>
      <c r="E1158" s="6" t="s">
        <v>1518</v>
      </c>
      <c r="F1158" s="6" t="s">
        <v>206</v>
      </c>
      <c r="G1158" s="6" t="s">
        <v>207</v>
      </c>
      <c r="H1158" s="6" t="s">
        <v>207</v>
      </c>
      <c r="I1158" s="6" t="s">
        <v>1519</v>
      </c>
      <c r="J1158" s="6" t="s">
        <v>323</v>
      </c>
      <c r="K1158" s="6" t="s">
        <v>6830</v>
      </c>
      <c r="L1158" s="6" t="s">
        <v>212</v>
      </c>
      <c r="M1158" s="6" t="s">
        <v>23</v>
      </c>
      <c r="N1158" t="s">
        <v>3498</v>
      </c>
      <c r="O1158" s="244">
        <v>44607</v>
      </c>
      <c r="P1158" s="158" t="s">
        <v>12270</v>
      </c>
      <c r="Q1158" s="158" t="s">
        <v>12270</v>
      </c>
    </row>
    <row r="1159" spans="1:17" ht="14.5">
      <c r="A1159" s="6" t="s">
        <v>2612</v>
      </c>
      <c r="B1159" s="6" t="s">
        <v>9014</v>
      </c>
      <c r="C1159" s="6" t="s">
        <v>1778</v>
      </c>
      <c r="D1159" s="6" t="s">
        <v>205</v>
      </c>
      <c r="E1159" s="6" t="s">
        <v>1518</v>
      </c>
      <c r="F1159" s="6" t="s">
        <v>206</v>
      </c>
      <c r="G1159" s="6" t="s">
        <v>207</v>
      </c>
      <c r="H1159" s="6" t="s">
        <v>207</v>
      </c>
      <c r="I1159" s="6" t="s">
        <v>1519</v>
      </c>
      <c r="J1159" s="6" t="s">
        <v>323</v>
      </c>
      <c r="K1159" s="6" t="s">
        <v>6830</v>
      </c>
      <c r="L1159" s="6" t="s">
        <v>212</v>
      </c>
      <c r="M1159" s="6" t="s">
        <v>23</v>
      </c>
      <c r="N1159" t="s">
        <v>3498</v>
      </c>
      <c r="O1159" s="244">
        <v>44607</v>
      </c>
      <c r="P1159" s="158" t="s">
        <v>12270</v>
      </c>
      <c r="Q1159" s="158" t="s">
        <v>12270</v>
      </c>
    </row>
    <row r="1160" spans="1:17" ht="14.5">
      <c r="A1160" s="6" t="s">
        <v>2613</v>
      </c>
      <c r="B1160" s="6" t="s">
        <v>9015</v>
      </c>
      <c r="C1160" s="6" t="s">
        <v>1778</v>
      </c>
      <c r="D1160" s="6" t="s">
        <v>266</v>
      </c>
      <c r="E1160" s="6" t="s">
        <v>1518</v>
      </c>
      <c r="F1160" s="6" t="s">
        <v>206</v>
      </c>
      <c r="G1160" s="6" t="s">
        <v>207</v>
      </c>
      <c r="H1160" s="6" t="s">
        <v>207</v>
      </c>
      <c r="I1160" s="6" t="s">
        <v>1519</v>
      </c>
      <c r="J1160" s="6" t="s">
        <v>323</v>
      </c>
      <c r="K1160" s="6" t="s">
        <v>6830</v>
      </c>
      <c r="L1160" s="6" t="s">
        <v>212</v>
      </c>
      <c r="M1160" s="6" t="s">
        <v>23</v>
      </c>
      <c r="N1160" t="s">
        <v>3498</v>
      </c>
      <c r="O1160" s="244">
        <v>44607</v>
      </c>
      <c r="P1160" s="158" t="s">
        <v>12270</v>
      </c>
      <c r="Q1160" s="158" t="s">
        <v>12270</v>
      </c>
    </row>
    <row r="1161" spans="1:17" ht="14.5">
      <c r="A1161" s="6" t="s">
        <v>9016</v>
      </c>
      <c r="B1161" s="6" t="s">
        <v>9017</v>
      </c>
      <c r="C1161" s="6" t="s">
        <v>1896</v>
      </c>
      <c r="D1161" s="6" t="s">
        <v>235</v>
      </c>
      <c r="E1161" s="6" t="s">
        <v>1896</v>
      </c>
      <c r="F1161" s="6" t="s">
        <v>210</v>
      </c>
      <c r="G1161" s="6" t="s">
        <v>207</v>
      </c>
      <c r="H1161" s="6" t="s">
        <v>207</v>
      </c>
      <c r="I1161" s="6" t="s">
        <v>1897</v>
      </c>
      <c r="J1161" s="6" t="s">
        <v>323</v>
      </c>
      <c r="K1161" s="6" t="s">
        <v>6830</v>
      </c>
      <c r="L1161" s="6" t="s">
        <v>212</v>
      </c>
      <c r="M1161" s="6" t="s">
        <v>23</v>
      </c>
      <c r="N1161" t="s">
        <v>3498</v>
      </c>
      <c r="O1161" s="244">
        <v>44841</v>
      </c>
      <c r="P1161" s="158" t="s">
        <v>12270</v>
      </c>
      <c r="Q1161" s="158" t="s">
        <v>12270</v>
      </c>
    </row>
    <row r="1162" spans="1:17" ht="14.5">
      <c r="A1162" s="6" t="s">
        <v>2614</v>
      </c>
      <c r="B1162" s="6" t="s">
        <v>9018</v>
      </c>
      <c r="C1162" s="6" t="s">
        <v>1898</v>
      </c>
      <c r="D1162" s="6" t="s">
        <v>235</v>
      </c>
      <c r="E1162" s="6" t="s">
        <v>1898</v>
      </c>
      <c r="F1162" s="6" t="s">
        <v>210</v>
      </c>
      <c r="G1162" s="6" t="s">
        <v>207</v>
      </c>
      <c r="H1162" s="6" t="s">
        <v>207</v>
      </c>
      <c r="I1162" s="6" t="s">
        <v>1899</v>
      </c>
      <c r="J1162" s="6" t="s">
        <v>323</v>
      </c>
      <c r="K1162" s="6" t="s">
        <v>6830</v>
      </c>
      <c r="L1162" s="6" t="s">
        <v>212</v>
      </c>
      <c r="M1162" s="6" t="s">
        <v>23</v>
      </c>
      <c r="N1162" t="s">
        <v>4363</v>
      </c>
      <c r="O1162" s="244">
        <v>44841</v>
      </c>
      <c r="P1162" s="158" t="s">
        <v>12270</v>
      </c>
      <c r="Q1162" s="158" t="s">
        <v>12270</v>
      </c>
    </row>
    <row r="1163" spans="1:17" ht="14.5">
      <c r="A1163" s="6" t="s">
        <v>2615</v>
      </c>
      <c r="B1163" s="6" t="s">
        <v>9019</v>
      </c>
      <c r="C1163" s="6" t="s">
        <v>1900</v>
      </c>
      <c r="D1163" s="6" t="s">
        <v>235</v>
      </c>
      <c r="E1163" s="6" t="s">
        <v>1900</v>
      </c>
      <c r="F1163" s="6" t="s">
        <v>210</v>
      </c>
      <c r="G1163" s="6" t="s">
        <v>207</v>
      </c>
      <c r="H1163" s="6" t="s">
        <v>207</v>
      </c>
      <c r="I1163" s="6" t="s">
        <v>1901</v>
      </c>
      <c r="J1163" s="6" t="s">
        <v>323</v>
      </c>
      <c r="K1163" s="6" t="s">
        <v>6830</v>
      </c>
      <c r="L1163" s="6" t="s">
        <v>212</v>
      </c>
      <c r="M1163" s="6" t="s">
        <v>23</v>
      </c>
      <c r="N1163" t="s">
        <v>3498</v>
      </c>
      <c r="O1163" s="244">
        <v>44841</v>
      </c>
      <c r="P1163" s="158" t="s">
        <v>12270</v>
      </c>
      <c r="Q1163" s="158" t="s">
        <v>12270</v>
      </c>
    </row>
    <row r="1164" spans="1:17" ht="14.5">
      <c r="A1164" s="6" t="s">
        <v>9020</v>
      </c>
      <c r="B1164" s="6" t="s">
        <v>9021</v>
      </c>
      <c r="C1164" s="6" t="s">
        <v>1905</v>
      </c>
      <c r="D1164" s="6" t="s">
        <v>235</v>
      </c>
      <c r="E1164" s="6" t="s">
        <v>1905</v>
      </c>
      <c r="F1164" s="6" t="s">
        <v>210</v>
      </c>
      <c r="G1164" s="6" t="s">
        <v>207</v>
      </c>
      <c r="H1164" s="6" t="s">
        <v>207</v>
      </c>
      <c r="I1164" s="6" t="s">
        <v>9022</v>
      </c>
      <c r="J1164" s="6" t="s">
        <v>323</v>
      </c>
      <c r="K1164" s="6" t="s">
        <v>6830</v>
      </c>
      <c r="L1164" s="6" t="s">
        <v>212</v>
      </c>
      <c r="M1164" s="6" t="s">
        <v>23</v>
      </c>
      <c r="N1164" t="s">
        <v>3498</v>
      </c>
      <c r="O1164" s="244">
        <v>44841</v>
      </c>
      <c r="P1164" s="158" t="s">
        <v>12270</v>
      </c>
      <c r="Q1164" s="158" t="s">
        <v>12270</v>
      </c>
    </row>
    <row r="1165" spans="1:17" ht="14.5">
      <c r="A1165" s="6" t="s">
        <v>2616</v>
      </c>
      <c r="B1165" s="6" t="s">
        <v>9023</v>
      </c>
      <c r="C1165" s="6" t="s">
        <v>1906</v>
      </c>
      <c r="D1165" s="6" t="s">
        <v>235</v>
      </c>
      <c r="E1165" s="6" t="s">
        <v>1906</v>
      </c>
      <c r="F1165" s="6" t="s">
        <v>210</v>
      </c>
      <c r="G1165" s="6" t="s">
        <v>207</v>
      </c>
      <c r="H1165" s="6" t="s">
        <v>207</v>
      </c>
      <c r="I1165" s="6" t="s">
        <v>1907</v>
      </c>
      <c r="J1165" s="6" t="s">
        <v>323</v>
      </c>
      <c r="K1165" s="6" t="s">
        <v>6830</v>
      </c>
      <c r="L1165" s="6" t="s">
        <v>212</v>
      </c>
      <c r="M1165" s="6" t="s">
        <v>23</v>
      </c>
      <c r="N1165" t="s">
        <v>3498</v>
      </c>
      <c r="O1165" s="244">
        <v>44841</v>
      </c>
      <c r="P1165" s="158" t="s">
        <v>12270</v>
      </c>
      <c r="Q1165" s="158" t="s">
        <v>12270</v>
      </c>
    </row>
    <row r="1166" spans="1:17" ht="14.5">
      <c r="A1166" s="6" t="s">
        <v>2617</v>
      </c>
      <c r="B1166" s="6" t="s">
        <v>9024</v>
      </c>
      <c r="C1166" s="6" t="s">
        <v>1908</v>
      </c>
      <c r="D1166" s="6" t="s">
        <v>235</v>
      </c>
      <c r="E1166" s="6" t="s">
        <v>1908</v>
      </c>
      <c r="F1166" s="6" t="s">
        <v>210</v>
      </c>
      <c r="G1166" s="6" t="s">
        <v>207</v>
      </c>
      <c r="H1166" s="6" t="s">
        <v>207</v>
      </c>
      <c r="I1166" s="6" t="s">
        <v>1909</v>
      </c>
      <c r="J1166" s="6" t="s">
        <v>323</v>
      </c>
      <c r="K1166" s="6" t="s">
        <v>6830</v>
      </c>
      <c r="L1166" s="6" t="s">
        <v>212</v>
      </c>
      <c r="M1166" s="6" t="s">
        <v>23</v>
      </c>
      <c r="N1166" t="s">
        <v>3498</v>
      </c>
      <c r="O1166" s="244">
        <v>44841</v>
      </c>
      <c r="P1166" s="158" t="s">
        <v>12270</v>
      </c>
      <c r="Q1166" s="158" t="s">
        <v>12270</v>
      </c>
    </row>
    <row r="1167" spans="1:17" ht="14.5">
      <c r="A1167" s="6" t="s">
        <v>2618</v>
      </c>
      <c r="B1167" s="6" t="s">
        <v>9025</v>
      </c>
      <c r="C1167" s="6" t="s">
        <v>2619</v>
      </c>
      <c r="D1167" s="6" t="s">
        <v>223</v>
      </c>
      <c r="E1167" s="6" t="s">
        <v>2620</v>
      </c>
      <c r="F1167" s="6" t="s">
        <v>1486</v>
      </c>
      <c r="G1167" s="6" t="s">
        <v>207</v>
      </c>
      <c r="H1167" s="6" t="s">
        <v>207</v>
      </c>
      <c r="I1167" s="6" t="s">
        <v>2621</v>
      </c>
      <c r="J1167" s="6" t="s">
        <v>211</v>
      </c>
      <c r="K1167" s="6" t="s">
        <v>6829</v>
      </c>
      <c r="L1167" s="6" t="s">
        <v>217</v>
      </c>
      <c r="M1167" s="6" t="s">
        <v>23</v>
      </c>
      <c r="N1167" t="s">
        <v>3498</v>
      </c>
      <c r="O1167" s="244" t="s">
        <v>41</v>
      </c>
      <c r="P1167" s="158" t="s">
        <v>12270</v>
      </c>
      <c r="Q1167" s="158" t="s">
        <v>12270</v>
      </c>
    </row>
    <row r="1168" spans="1:17" ht="14.5">
      <c r="A1168" s="6" t="s">
        <v>9026</v>
      </c>
      <c r="B1168" s="6" t="s">
        <v>9027</v>
      </c>
      <c r="C1168" s="6" t="s">
        <v>2622</v>
      </c>
      <c r="D1168" s="6" t="s">
        <v>218</v>
      </c>
      <c r="E1168" s="6" t="s">
        <v>2623</v>
      </c>
      <c r="F1168" s="6" t="s">
        <v>206</v>
      </c>
      <c r="G1168" s="6" t="s">
        <v>207</v>
      </c>
      <c r="H1168" s="6" t="s">
        <v>207</v>
      </c>
      <c r="I1168" s="6" t="s">
        <v>2624</v>
      </c>
      <c r="J1168" s="6" t="s">
        <v>323</v>
      </c>
      <c r="K1168" s="6" t="s">
        <v>6829</v>
      </c>
      <c r="L1168" s="6" t="s">
        <v>217</v>
      </c>
      <c r="M1168" s="6" t="s">
        <v>23</v>
      </c>
      <c r="N1168" t="s">
        <v>3498</v>
      </c>
      <c r="O1168" s="244">
        <v>44970</v>
      </c>
      <c r="P1168" s="158" t="s">
        <v>12270</v>
      </c>
      <c r="Q1168" s="158" t="s">
        <v>12270</v>
      </c>
    </row>
    <row r="1169" spans="1:17" ht="14.5">
      <c r="A1169" s="6" t="s">
        <v>9028</v>
      </c>
      <c r="B1169" s="6" t="s">
        <v>9029</v>
      </c>
      <c r="C1169" s="6" t="s">
        <v>2622</v>
      </c>
      <c r="D1169" s="6" t="s">
        <v>205</v>
      </c>
      <c r="E1169" s="6" t="s">
        <v>2623</v>
      </c>
      <c r="F1169" s="6" t="s">
        <v>206</v>
      </c>
      <c r="G1169" s="6" t="s">
        <v>207</v>
      </c>
      <c r="H1169" s="6" t="s">
        <v>207</v>
      </c>
      <c r="I1169" s="6" t="s">
        <v>2624</v>
      </c>
      <c r="J1169" s="6" t="s">
        <v>323</v>
      </c>
      <c r="K1169" s="6" t="s">
        <v>6829</v>
      </c>
      <c r="L1169" s="6" t="s">
        <v>217</v>
      </c>
      <c r="M1169" s="6" t="s">
        <v>23</v>
      </c>
      <c r="N1169" t="s">
        <v>3498</v>
      </c>
      <c r="O1169" s="244">
        <v>44970</v>
      </c>
      <c r="P1169" s="158" t="s">
        <v>12270</v>
      </c>
      <c r="Q1169" s="158" t="s">
        <v>12270</v>
      </c>
    </row>
    <row r="1170" spans="1:17" ht="14.5">
      <c r="A1170" s="6" t="s">
        <v>9030</v>
      </c>
      <c r="B1170" s="6" t="s">
        <v>9031</v>
      </c>
      <c r="C1170" s="6" t="s">
        <v>2622</v>
      </c>
      <c r="D1170" s="6" t="s">
        <v>250</v>
      </c>
      <c r="E1170" s="6" t="s">
        <v>2623</v>
      </c>
      <c r="F1170" s="6" t="s">
        <v>206</v>
      </c>
      <c r="G1170" s="6" t="s">
        <v>207</v>
      </c>
      <c r="H1170" s="6" t="s">
        <v>207</v>
      </c>
      <c r="I1170" s="6" t="s">
        <v>2624</v>
      </c>
      <c r="J1170" s="6" t="s">
        <v>323</v>
      </c>
      <c r="K1170" s="6" t="s">
        <v>6829</v>
      </c>
      <c r="L1170" s="6" t="s">
        <v>217</v>
      </c>
      <c r="M1170" s="6" t="s">
        <v>23</v>
      </c>
      <c r="N1170" t="s">
        <v>3498</v>
      </c>
      <c r="O1170" s="244">
        <v>44970</v>
      </c>
      <c r="P1170" s="158" t="s">
        <v>12270</v>
      </c>
      <c r="Q1170" s="158" t="s">
        <v>12270</v>
      </c>
    </row>
    <row r="1171" spans="1:17" ht="14.5">
      <c r="A1171" s="6" t="s">
        <v>9032</v>
      </c>
      <c r="B1171" s="6" t="s">
        <v>9033</v>
      </c>
      <c r="C1171" s="6" t="s">
        <v>2622</v>
      </c>
      <c r="D1171" s="6" t="s">
        <v>266</v>
      </c>
      <c r="E1171" s="6" t="s">
        <v>2623</v>
      </c>
      <c r="F1171" s="6" t="s">
        <v>206</v>
      </c>
      <c r="G1171" s="6" t="s">
        <v>207</v>
      </c>
      <c r="H1171" s="6" t="s">
        <v>207</v>
      </c>
      <c r="I1171" s="6" t="s">
        <v>2624</v>
      </c>
      <c r="J1171" s="6" t="s">
        <v>323</v>
      </c>
      <c r="K1171" s="6" t="s">
        <v>6829</v>
      </c>
      <c r="L1171" s="6" t="s">
        <v>217</v>
      </c>
      <c r="M1171" s="6" t="s">
        <v>23</v>
      </c>
      <c r="N1171" t="s">
        <v>3498</v>
      </c>
      <c r="O1171" s="244">
        <v>44970</v>
      </c>
      <c r="P1171" s="158" t="s">
        <v>12270</v>
      </c>
      <c r="Q1171" s="158" t="s">
        <v>12270</v>
      </c>
    </row>
    <row r="1172" spans="1:17" ht="14.5">
      <c r="A1172" s="6" t="s">
        <v>2625</v>
      </c>
      <c r="B1172" s="6" t="s">
        <v>9034</v>
      </c>
      <c r="C1172" s="6" t="s">
        <v>2622</v>
      </c>
      <c r="D1172" s="6" t="s">
        <v>218</v>
      </c>
      <c r="E1172" s="6" t="s">
        <v>2623</v>
      </c>
      <c r="F1172" s="6" t="s">
        <v>206</v>
      </c>
      <c r="G1172" s="6" t="s">
        <v>207</v>
      </c>
      <c r="H1172" s="6" t="s">
        <v>207</v>
      </c>
      <c r="I1172" s="6" t="s">
        <v>2624</v>
      </c>
      <c r="J1172" s="6" t="s">
        <v>323</v>
      </c>
      <c r="K1172" s="6" t="s">
        <v>6829</v>
      </c>
      <c r="L1172" s="6" t="s">
        <v>217</v>
      </c>
      <c r="M1172" s="6" t="s">
        <v>23</v>
      </c>
      <c r="N1172" t="s">
        <v>3498</v>
      </c>
      <c r="O1172" s="244">
        <v>44970</v>
      </c>
      <c r="P1172" s="158" t="s">
        <v>12270</v>
      </c>
      <c r="Q1172" s="158" t="s">
        <v>12270</v>
      </c>
    </row>
    <row r="1173" spans="1:17" ht="14.5">
      <c r="A1173" s="6" t="s">
        <v>9035</v>
      </c>
      <c r="B1173" s="6" t="s">
        <v>9036</v>
      </c>
      <c r="C1173" s="6" t="s">
        <v>2622</v>
      </c>
      <c r="D1173" s="6" t="s">
        <v>205</v>
      </c>
      <c r="E1173" s="6" t="s">
        <v>2623</v>
      </c>
      <c r="F1173" s="6" t="s">
        <v>206</v>
      </c>
      <c r="G1173" s="6" t="s">
        <v>207</v>
      </c>
      <c r="H1173" s="6" t="s">
        <v>207</v>
      </c>
      <c r="I1173" s="6" t="s">
        <v>2624</v>
      </c>
      <c r="J1173" s="6" t="s">
        <v>323</v>
      </c>
      <c r="K1173" s="6" t="s">
        <v>6829</v>
      </c>
      <c r="L1173" s="6" t="s">
        <v>217</v>
      </c>
      <c r="M1173" s="6" t="s">
        <v>23</v>
      </c>
      <c r="N1173" t="s">
        <v>3498</v>
      </c>
      <c r="O1173" s="244">
        <v>44970</v>
      </c>
      <c r="P1173" s="158" t="s">
        <v>12270</v>
      </c>
      <c r="Q1173" s="158" t="s">
        <v>12270</v>
      </c>
    </row>
    <row r="1174" spans="1:17" ht="14.5">
      <c r="A1174" s="6" t="s">
        <v>9037</v>
      </c>
      <c r="B1174" s="6" t="s">
        <v>9038</v>
      </c>
      <c r="C1174" s="6" t="s">
        <v>2622</v>
      </c>
      <c r="D1174" s="6" t="s">
        <v>250</v>
      </c>
      <c r="E1174" s="6" t="s">
        <v>2623</v>
      </c>
      <c r="F1174" s="6" t="s">
        <v>206</v>
      </c>
      <c r="G1174" s="6" t="s">
        <v>207</v>
      </c>
      <c r="H1174" s="6" t="s">
        <v>207</v>
      </c>
      <c r="I1174" s="6" t="s">
        <v>2624</v>
      </c>
      <c r="J1174" s="6" t="s">
        <v>323</v>
      </c>
      <c r="K1174" s="6" t="s">
        <v>6829</v>
      </c>
      <c r="L1174" s="6" t="s">
        <v>217</v>
      </c>
      <c r="M1174" s="6" t="s">
        <v>23</v>
      </c>
      <c r="N1174" t="s">
        <v>3498</v>
      </c>
      <c r="O1174" s="244">
        <v>44970</v>
      </c>
      <c r="P1174" s="158" t="s">
        <v>12270</v>
      </c>
      <c r="Q1174" s="158" t="s">
        <v>12270</v>
      </c>
    </row>
    <row r="1175" spans="1:17" ht="14.5">
      <c r="A1175" s="6" t="s">
        <v>2626</v>
      </c>
      <c r="B1175" s="6" t="s">
        <v>9039</v>
      </c>
      <c r="C1175" s="6" t="s">
        <v>2622</v>
      </c>
      <c r="D1175" s="6" t="s">
        <v>266</v>
      </c>
      <c r="E1175" s="6" t="s">
        <v>2623</v>
      </c>
      <c r="F1175" s="6" t="s">
        <v>206</v>
      </c>
      <c r="G1175" s="6" t="s">
        <v>207</v>
      </c>
      <c r="H1175" s="6" t="s">
        <v>207</v>
      </c>
      <c r="I1175" s="6" t="s">
        <v>2624</v>
      </c>
      <c r="J1175" s="6" t="s">
        <v>323</v>
      </c>
      <c r="K1175" s="6" t="s">
        <v>6829</v>
      </c>
      <c r="L1175" s="6" t="s">
        <v>217</v>
      </c>
      <c r="M1175" s="6" t="s">
        <v>23</v>
      </c>
      <c r="N1175" t="s">
        <v>3498</v>
      </c>
      <c r="O1175" s="244">
        <v>44970</v>
      </c>
      <c r="P1175" s="158" t="s">
        <v>12270</v>
      </c>
      <c r="Q1175" s="158" t="s">
        <v>12270</v>
      </c>
    </row>
    <row r="1176" spans="1:17" ht="14.5">
      <c r="A1176" s="6">
        <v>22020455</v>
      </c>
      <c r="B1176" s="6" t="s">
        <v>9040</v>
      </c>
      <c r="C1176" s="6" t="s">
        <v>2627</v>
      </c>
      <c r="D1176" s="6" t="s">
        <v>218</v>
      </c>
      <c r="E1176" s="6" t="s">
        <v>2628</v>
      </c>
      <c r="F1176" s="6" t="s">
        <v>284</v>
      </c>
      <c r="G1176" s="6" t="s">
        <v>269</v>
      </c>
      <c r="H1176" s="6" t="s">
        <v>270</v>
      </c>
      <c r="I1176" s="6" t="s">
        <v>2629</v>
      </c>
      <c r="J1176" s="6" t="s">
        <v>4405</v>
      </c>
      <c r="K1176" s="6" t="s">
        <v>6829</v>
      </c>
      <c r="L1176" s="6" t="s">
        <v>504</v>
      </c>
      <c r="M1176" s="6" t="s">
        <v>395</v>
      </c>
      <c r="N1176" t="s">
        <v>3498</v>
      </c>
      <c r="O1176" s="244" t="s">
        <v>41</v>
      </c>
      <c r="P1176" s="158" t="s">
        <v>12270</v>
      </c>
      <c r="Q1176" s="158" t="s">
        <v>12270</v>
      </c>
    </row>
    <row r="1177" spans="1:17" ht="14.5">
      <c r="A1177" s="6">
        <v>22020457</v>
      </c>
      <c r="B1177" s="6" t="s">
        <v>9041</v>
      </c>
      <c r="C1177" s="6" t="s">
        <v>2627</v>
      </c>
      <c r="D1177" s="6" t="s">
        <v>633</v>
      </c>
      <c r="E1177" s="6" t="s">
        <v>2628</v>
      </c>
      <c r="F1177" s="6" t="s">
        <v>284</v>
      </c>
      <c r="G1177" s="6" t="s">
        <v>269</v>
      </c>
      <c r="H1177" s="6" t="s">
        <v>270</v>
      </c>
      <c r="I1177" s="6" t="s">
        <v>2629</v>
      </c>
      <c r="J1177" s="6" t="s">
        <v>4405</v>
      </c>
      <c r="K1177" s="6" t="s">
        <v>6829</v>
      </c>
      <c r="L1177" s="6" t="s">
        <v>504</v>
      </c>
      <c r="M1177" s="6" t="s">
        <v>395</v>
      </c>
      <c r="N1177" t="s">
        <v>3498</v>
      </c>
      <c r="O1177" s="244" t="s">
        <v>41</v>
      </c>
      <c r="P1177" s="158" t="s">
        <v>12270</v>
      </c>
      <c r="Q1177" s="158" t="s">
        <v>12270</v>
      </c>
    </row>
    <row r="1178" spans="1:17" ht="14.5">
      <c r="A1178" s="6">
        <v>22020859</v>
      </c>
      <c r="B1178" s="6" t="s">
        <v>9042</v>
      </c>
      <c r="C1178" s="6" t="s">
        <v>2630</v>
      </c>
      <c r="D1178" s="6" t="s">
        <v>209</v>
      </c>
      <c r="E1178" s="6" t="s">
        <v>2631</v>
      </c>
      <c r="F1178" s="6" t="s">
        <v>206</v>
      </c>
      <c r="G1178" s="6" t="s">
        <v>393</v>
      </c>
      <c r="H1178" s="6" t="s">
        <v>402</v>
      </c>
      <c r="I1178" s="6" t="s">
        <v>2632</v>
      </c>
      <c r="K1178" s="6" t="s">
        <v>6829</v>
      </c>
      <c r="L1178" s="6" t="s">
        <v>212</v>
      </c>
      <c r="M1178" s="6" t="s">
        <v>395</v>
      </c>
      <c r="N1178" t="s">
        <v>3498</v>
      </c>
      <c r="O1178" s="244" t="s">
        <v>41</v>
      </c>
      <c r="P1178" s="158" t="s">
        <v>12270</v>
      </c>
      <c r="Q1178" s="158" t="s">
        <v>12270</v>
      </c>
    </row>
    <row r="1179" spans="1:17" ht="14.5">
      <c r="A1179" s="6">
        <v>22020858</v>
      </c>
      <c r="B1179" s="6" t="s">
        <v>9043</v>
      </c>
      <c r="C1179" s="6" t="s">
        <v>2630</v>
      </c>
      <c r="D1179" s="6" t="s">
        <v>218</v>
      </c>
      <c r="E1179" s="6" t="s">
        <v>2631</v>
      </c>
      <c r="F1179" s="6" t="s">
        <v>206</v>
      </c>
      <c r="G1179" s="6" t="s">
        <v>393</v>
      </c>
      <c r="H1179" s="6" t="s">
        <v>402</v>
      </c>
      <c r="I1179" s="6" t="s">
        <v>2632</v>
      </c>
      <c r="K1179" s="6" t="s">
        <v>6829</v>
      </c>
      <c r="L1179" s="6" t="s">
        <v>212</v>
      </c>
      <c r="M1179" s="6" t="s">
        <v>395</v>
      </c>
      <c r="N1179" t="s">
        <v>3498</v>
      </c>
      <c r="O1179" s="244" t="s">
        <v>41</v>
      </c>
      <c r="P1179" s="158" t="s">
        <v>12270</v>
      </c>
      <c r="Q1179" s="158" t="s">
        <v>12270</v>
      </c>
    </row>
    <row r="1180" spans="1:17" ht="14.5">
      <c r="A1180" s="6">
        <v>22021523</v>
      </c>
      <c r="B1180" s="6" t="s">
        <v>9044</v>
      </c>
      <c r="C1180" s="6" t="s">
        <v>2633</v>
      </c>
      <c r="D1180" s="6" t="s">
        <v>218</v>
      </c>
      <c r="E1180" s="6" t="s">
        <v>2634</v>
      </c>
      <c r="F1180" s="6" t="s">
        <v>206</v>
      </c>
      <c r="G1180" s="6" t="s">
        <v>393</v>
      </c>
      <c r="H1180" s="6" t="s">
        <v>402</v>
      </c>
      <c r="I1180" s="6" t="s">
        <v>2635</v>
      </c>
      <c r="K1180" s="6" t="s">
        <v>6829</v>
      </c>
      <c r="L1180" s="6" t="s">
        <v>212</v>
      </c>
      <c r="M1180" s="6" t="s">
        <v>395</v>
      </c>
      <c r="N1180" t="s">
        <v>3498</v>
      </c>
      <c r="O1180" s="244" t="s">
        <v>41</v>
      </c>
      <c r="P1180" s="158" t="s">
        <v>12270</v>
      </c>
      <c r="Q1180" s="158" t="s">
        <v>12270</v>
      </c>
    </row>
    <row r="1181" spans="1:17" ht="14.5">
      <c r="A1181" s="6">
        <v>22021375</v>
      </c>
      <c r="B1181" s="6" t="s">
        <v>9045</v>
      </c>
      <c r="C1181" s="6" t="s">
        <v>2636</v>
      </c>
      <c r="D1181" s="6" t="s">
        <v>218</v>
      </c>
      <c r="E1181" s="6" t="s">
        <v>2637</v>
      </c>
      <c r="F1181" s="6" t="s">
        <v>1360</v>
      </c>
      <c r="G1181" s="6" t="s">
        <v>397</v>
      </c>
      <c r="H1181" s="6" t="s">
        <v>454</v>
      </c>
      <c r="I1181" s="6" t="s">
        <v>2638</v>
      </c>
      <c r="K1181" s="6" t="s">
        <v>6829</v>
      </c>
      <c r="M1181" s="6" t="s">
        <v>395</v>
      </c>
      <c r="N1181" t="s">
        <v>4363</v>
      </c>
      <c r="O1181" s="244" t="s">
        <v>41</v>
      </c>
      <c r="P1181" s="158" t="s">
        <v>12270</v>
      </c>
      <c r="Q1181" s="158" t="s">
        <v>12270</v>
      </c>
    </row>
    <row r="1182" spans="1:17" ht="14.5">
      <c r="A1182" s="6">
        <v>22021635</v>
      </c>
      <c r="B1182" s="6" t="s">
        <v>9046</v>
      </c>
      <c r="C1182" s="6" t="s">
        <v>2639</v>
      </c>
      <c r="D1182" s="6" t="s">
        <v>2640</v>
      </c>
      <c r="E1182" s="6" t="s">
        <v>2641</v>
      </c>
      <c r="F1182" s="6" t="s">
        <v>2642</v>
      </c>
      <c r="G1182" s="6" t="s">
        <v>269</v>
      </c>
      <c r="H1182" s="6" t="s">
        <v>270</v>
      </c>
      <c r="I1182" s="6" t="s">
        <v>2643</v>
      </c>
      <c r="J1182" s="6" t="s">
        <v>2511</v>
      </c>
      <c r="K1182" s="6" t="s">
        <v>6829</v>
      </c>
      <c r="L1182" s="6" t="s">
        <v>504</v>
      </c>
      <c r="M1182" s="6" t="s">
        <v>395</v>
      </c>
      <c r="N1182" t="s">
        <v>3498</v>
      </c>
      <c r="O1182" s="244" t="s">
        <v>41</v>
      </c>
      <c r="P1182" s="158" t="s">
        <v>12270</v>
      </c>
      <c r="Q1182" s="158" t="s">
        <v>12270</v>
      </c>
    </row>
    <row r="1183" spans="1:17" ht="14.5">
      <c r="A1183" s="6">
        <v>22021606</v>
      </c>
      <c r="B1183" s="6" t="s">
        <v>9047</v>
      </c>
      <c r="C1183" s="6" t="s">
        <v>2644</v>
      </c>
      <c r="D1183" s="6" t="s">
        <v>218</v>
      </c>
      <c r="E1183" s="6" t="s">
        <v>2645</v>
      </c>
      <c r="F1183" s="6" t="s">
        <v>2646</v>
      </c>
      <c r="G1183" s="6" t="s">
        <v>269</v>
      </c>
      <c r="H1183" s="6" t="s">
        <v>219</v>
      </c>
      <c r="I1183" s="6" t="s">
        <v>2647</v>
      </c>
      <c r="K1183" s="6" t="s">
        <v>6829</v>
      </c>
      <c r="M1183" s="6" t="s">
        <v>395</v>
      </c>
      <c r="N1183" t="s">
        <v>4363</v>
      </c>
      <c r="O1183" s="244" t="s">
        <v>41</v>
      </c>
      <c r="P1183" s="158" t="s">
        <v>12270</v>
      </c>
      <c r="Q1183" s="158" t="s">
        <v>12270</v>
      </c>
    </row>
    <row r="1184" spans="1:17" ht="14.5">
      <c r="A1184" s="6">
        <v>22021607</v>
      </c>
      <c r="B1184" s="6" t="s">
        <v>9048</v>
      </c>
      <c r="C1184" s="6" t="s">
        <v>2648</v>
      </c>
      <c r="D1184" s="6" t="s">
        <v>213</v>
      </c>
      <c r="E1184" s="6" t="s">
        <v>2649</v>
      </c>
      <c r="F1184" s="6" t="s">
        <v>2646</v>
      </c>
      <c r="G1184" s="6" t="s">
        <v>269</v>
      </c>
      <c r="H1184" s="6" t="s">
        <v>219</v>
      </c>
      <c r="I1184" s="6" t="s">
        <v>2650</v>
      </c>
      <c r="K1184" s="6" t="s">
        <v>6829</v>
      </c>
      <c r="M1184" s="6" t="s">
        <v>395</v>
      </c>
      <c r="N1184" t="s">
        <v>3498</v>
      </c>
      <c r="O1184" s="244" t="s">
        <v>41</v>
      </c>
      <c r="P1184" s="158" t="s">
        <v>12270</v>
      </c>
      <c r="Q1184" s="158" t="s">
        <v>12270</v>
      </c>
    </row>
    <row r="1185" spans="1:17" ht="14.5">
      <c r="A1185" s="6">
        <v>22021610</v>
      </c>
      <c r="B1185" s="6" t="s">
        <v>9049</v>
      </c>
      <c r="C1185" s="6" t="s">
        <v>2651</v>
      </c>
      <c r="D1185" s="6" t="s">
        <v>205</v>
      </c>
      <c r="E1185" s="6" t="s">
        <v>2652</v>
      </c>
      <c r="F1185" s="6" t="s">
        <v>2646</v>
      </c>
      <c r="G1185" s="6" t="s">
        <v>269</v>
      </c>
      <c r="H1185" s="6" t="s">
        <v>2653</v>
      </c>
      <c r="I1185" s="6" t="s">
        <v>2654</v>
      </c>
      <c r="K1185" s="6" t="s">
        <v>6829</v>
      </c>
      <c r="M1185" s="6" t="s">
        <v>395</v>
      </c>
      <c r="N1185" t="s">
        <v>4363</v>
      </c>
      <c r="O1185" s="244" t="s">
        <v>41</v>
      </c>
      <c r="P1185" s="158" t="s">
        <v>12270</v>
      </c>
      <c r="Q1185" s="158">
        <v>0.17</v>
      </c>
    </row>
    <row r="1186" spans="1:17" ht="14.5">
      <c r="A1186" s="6">
        <v>22021611</v>
      </c>
      <c r="B1186" s="6" t="s">
        <v>9050</v>
      </c>
      <c r="C1186" s="6" t="s">
        <v>2655</v>
      </c>
      <c r="D1186" s="6" t="s">
        <v>218</v>
      </c>
      <c r="E1186" s="6" t="s">
        <v>2656</v>
      </c>
      <c r="F1186" s="6" t="s">
        <v>2646</v>
      </c>
      <c r="G1186" s="6" t="s">
        <v>269</v>
      </c>
      <c r="H1186" s="6" t="s">
        <v>2653</v>
      </c>
      <c r="I1186" s="6" t="s">
        <v>2657</v>
      </c>
      <c r="K1186" s="6" t="s">
        <v>6829</v>
      </c>
      <c r="M1186" s="6" t="s">
        <v>395</v>
      </c>
      <c r="N1186" t="s">
        <v>4363</v>
      </c>
      <c r="O1186" s="244" t="s">
        <v>41</v>
      </c>
      <c r="P1186" s="158" t="s">
        <v>12270</v>
      </c>
      <c r="Q1186" s="158">
        <v>0.15</v>
      </c>
    </row>
    <row r="1187" spans="1:17" ht="14.5">
      <c r="A1187" s="6">
        <v>22021612</v>
      </c>
      <c r="B1187" s="6" t="s">
        <v>9051</v>
      </c>
      <c r="C1187" s="6" t="s">
        <v>2658</v>
      </c>
      <c r="D1187" s="6" t="s">
        <v>218</v>
      </c>
      <c r="E1187" s="6" t="s">
        <v>2659</v>
      </c>
      <c r="F1187" s="6" t="s">
        <v>2646</v>
      </c>
      <c r="G1187" s="6" t="s">
        <v>269</v>
      </c>
      <c r="H1187" s="6" t="s">
        <v>2653</v>
      </c>
      <c r="I1187" s="6" t="s">
        <v>2660</v>
      </c>
      <c r="K1187" s="6" t="s">
        <v>6829</v>
      </c>
      <c r="M1187" s="6" t="s">
        <v>395</v>
      </c>
      <c r="N1187" t="s">
        <v>3498</v>
      </c>
      <c r="O1187" s="244" t="s">
        <v>41</v>
      </c>
      <c r="P1187" s="158" t="s">
        <v>12270</v>
      </c>
      <c r="Q1187" s="158" t="s">
        <v>12270</v>
      </c>
    </row>
    <row r="1188" spans="1:17" ht="14.5">
      <c r="A1188" s="6">
        <v>22021613</v>
      </c>
      <c r="B1188" s="6" t="s">
        <v>9052</v>
      </c>
      <c r="C1188" s="6" t="s">
        <v>2661</v>
      </c>
      <c r="D1188" s="6" t="s">
        <v>205</v>
      </c>
      <c r="E1188" s="6" t="s">
        <v>2662</v>
      </c>
      <c r="F1188" s="6" t="s">
        <v>2646</v>
      </c>
      <c r="G1188" s="6" t="s">
        <v>269</v>
      </c>
      <c r="H1188" s="6" t="s">
        <v>2653</v>
      </c>
      <c r="I1188" s="6" t="s">
        <v>2663</v>
      </c>
      <c r="K1188" s="6" t="s">
        <v>6829</v>
      </c>
      <c r="M1188" s="6" t="s">
        <v>395</v>
      </c>
      <c r="N1188" t="s">
        <v>4363</v>
      </c>
      <c r="O1188" s="244" t="s">
        <v>41</v>
      </c>
      <c r="P1188" s="158" t="s">
        <v>12270</v>
      </c>
      <c r="Q1188" s="158">
        <v>0.15</v>
      </c>
    </row>
    <row r="1189" spans="1:17" ht="14.5">
      <c r="A1189" s="6">
        <v>22021614</v>
      </c>
      <c r="B1189" s="6" t="s">
        <v>9053</v>
      </c>
      <c r="C1189" s="6" t="s">
        <v>2664</v>
      </c>
      <c r="D1189" s="6" t="s">
        <v>218</v>
      </c>
      <c r="E1189" s="6" t="s">
        <v>2665</v>
      </c>
      <c r="F1189" s="6" t="s">
        <v>2646</v>
      </c>
      <c r="G1189" s="6" t="s">
        <v>269</v>
      </c>
      <c r="H1189" s="6" t="s">
        <v>2653</v>
      </c>
      <c r="I1189" s="6" t="s">
        <v>2666</v>
      </c>
      <c r="K1189" s="6" t="s">
        <v>6829</v>
      </c>
      <c r="M1189" s="6" t="s">
        <v>395</v>
      </c>
      <c r="N1189" t="s">
        <v>4363</v>
      </c>
      <c r="O1189" s="244" t="s">
        <v>41</v>
      </c>
      <c r="P1189" s="158" t="s">
        <v>12270</v>
      </c>
      <c r="Q1189" s="158" t="s">
        <v>12270</v>
      </c>
    </row>
    <row r="1190" spans="1:17" ht="14.5">
      <c r="A1190" s="6">
        <v>22021679</v>
      </c>
      <c r="B1190" s="6" t="s">
        <v>8836</v>
      </c>
      <c r="C1190" s="6" t="s">
        <v>2000</v>
      </c>
      <c r="D1190" s="6" t="s">
        <v>205</v>
      </c>
      <c r="E1190" s="6" t="s">
        <v>2001</v>
      </c>
      <c r="F1190" s="6" t="s">
        <v>1765</v>
      </c>
      <c r="G1190" s="6" t="s">
        <v>393</v>
      </c>
      <c r="H1190" s="6" t="s">
        <v>394</v>
      </c>
      <c r="I1190" s="6" t="s">
        <v>2002</v>
      </c>
      <c r="K1190" s="6" t="s">
        <v>6829</v>
      </c>
      <c r="M1190" s="6" t="s">
        <v>395</v>
      </c>
      <c r="N1190" t="s">
        <v>3498</v>
      </c>
      <c r="O1190" s="244" t="s">
        <v>41</v>
      </c>
      <c r="P1190" s="158" t="s">
        <v>12270</v>
      </c>
      <c r="Q1190" s="158" t="s">
        <v>12270</v>
      </c>
    </row>
    <row r="1191" spans="1:17" ht="14.5">
      <c r="A1191" s="6">
        <v>22021678</v>
      </c>
      <c r="B1191" s="6" t="s">
        <v>8680</v>
      </c>
      <c r="C1191" s="6" t="s">
        <v>2015</v>
      </c>
      <c r="D1191" s="6" t="s">
        <v>205</v>
      </c>
      <c r="E1191" s="6" t="s">
        <v>2016</v>
      </c>
      <c r="F1191" s="6" t="s">
        <v>1765</v>
      </c>
      <c r="G1191" s="6" t="s">
        <v>393</v>
      </c>
      <c r="H1191" s="6" t="s">
        <v>394</v>
      </c>
      <c r="I1191" s="6" t="s">
        <v>2017</v>
      </c>
      <c r="K1191" s="6" t="s">
        <v>6829</v>
      </c>
      <c r="M1191" s="6" t="s">
        <v>395</v>
      </c>
      <c r="N1191" t="s">
        <v>4363</v>
      </c>
      <c r="O1191" s="244" t="s">
        <v>41</v>
      </c>
      <c r="P1191" s="158" t="s">
        <v>12270</v>
      </c>
      <c r="Q1191" s="158">
        <v>0.35</v>
      </c>
    </row>
    <row r="1192" spans="1:17" ht="14.5">
      <c r="A1192" s="6">
        <v>22021676</v>
      </c>
      <c r="B1192" s="6" t="s">
        <v>8879</v>
      </c>
      <c r="C1192" s="6" t="s">
        <v>2377</v>
      </c>
      <c r="D1192" s="6" t="s">
        <v>205</v>
      </c>
      <c r="E1192" s="6" t="s">
        <v>2378</v>
      </c>
      <c r="F1192" s="6" t="s">
        <v>1765</v>
      </c>
      <c r="G1192" s="6" t="s">
        <v>393</v>
      </c>
      <c r="H1192" s="6" t="s">
        <v>394</v>
      </c>
      <c r="I1192" s="6" t="s">
        <v>2379</v>
      </c>
      <c r="K1192" s="6" t="s">
        <v>6829</v>
      </c>
      <c r="M1192" s="6" t="s">
        <v>395</v>
      </c>
      <c r="N1192" t="s">
        <v>4363</v>
      </c>
      <c r="O1192" s="244" t="s">
        <v>41</v>
      </c>
      <c r="P1192" s="158" t="s">
        <v>12270</v>
      </c>
      <c r="Q1192" s="158">
        <v>0.35</v>
      </c>
    </row>
    <row r="1193" spans="1:17" ht="14.5">
      <c r="A1193" s="6">
        <v>22021592</v>
      </c>
      <c r="B1193" s="6" t="s">
        <v>9054</v>
      </c>
      <c r="C1193" s="6" t="s">
        <v>2668</v>
      </c>
      <c r="D1193" s="6" t="s">
        <v>205</v>
      </c>
      <c r="E1193" s="6" t="s">
        <v>1558</v>
      </c>
      <c r="F1193" s="6" t="s">
        <v>1375</v>
      </c>
      <c r="G1193" s="6" t="s">
        <v>243</v>
      </c>
      <c r="H1193" s="6" t="s">
        <v>659</v>
      </c>
      <c r="I1193" s="6" t="s">
        <v>6833</v>
      </c>
      <c r="J1193" s="6" t="s">
        <v>2511</v>
      </c>
      <c r="K1193" s="6" t="s">
        <v>6829</v>
      </c>
      <c r="M1193" s="6" t="s">
        <v>395</v>
      </c>
      <c r="N1193" t="s">
        <v>3498</v>
      </c>
      <c r="O1193" s="244" t="s">
        <v>41</v>
      </c>
      <c r="P1193" s="158" t="s">
        <v>12270</v>
      </c>
      <c r="Q1193" s="158" t="s">
        <v>12270</v>
      </c>
    </row>
    <row r="1194" spans="1:17" ht="14.5">
      <c r="A1194" s="6">
        <v>22021133</v>
      </c>
      <c r="B1194" s="6" t="s">
        <v>9055</v>
      </c>
      <c r="C1194" s="6" t="s">
        <v>2669</v>
      </c>
      <c r="D1194" s="6" t="s">
        <v>218</v>
      </c>
      <c r="E1194" s="6" t="s">
        <v>2670</v>
      </c>
      <c r="F1194" s="6" t="s">
        <v>1791</v>
      </c>
      <c r="G1194" s="6" t="s">
        <v>243</v>
      </c>
      <c r="H1194" s="6" t="s">
        <v>244</v>
      </c>
      <c r="I1194" s="6" t="s">
        <v>6437</v>
      </c>
      <c r="K1194" s="6" t="s">
        <v>6829</v>
      </c>
      <c r="M1194" s="6" t="s">
        <v>395</v>
      </c>
      <c r="N1194" t="s">
        <v>3498</v>
      </c>
      <c r="O1194" s="244" t="s">
        <v>41</v>
      </c>
      <c r="P1194" s="158" t="s">
        <v>12270</v>
      </c>
      <c r="Q1194" s="158" t="s">
        <v>12270</v>
      </c>
    </row>
    <row r="1195" spans="1:17" ht="14.5">
      <c r="A1195" s="6">
        <v>22021627</v>
      </c>
      <c r="B1195" s="6" t="s">
        <v>9056</v>
      </c>
      <c r="C1195" s="6" t="s">
        <v>2671</v>
      </c>
      <c r="D1195" s="6" t="s">
        <v>205</v>
      </c>
      <c r="E1195" s="6" t="s">
        <v>2672</v>
      </c>
      <c r="F1195" s="6" t="s">
        <v>1633</v>
      </c>
      <c r="G1195" s="6" t="s">
        <v>243</v>
      </c>
      <c r="H1195" s="6" t="s">
        <v>600</v>
      </c>
      <c r="I1195" s="6" t="s">
        <v>2673</v>
      </c>
      <c r="J1195" s="6" t="s">
        <v>2511</v>
      </c>
      <c r="K1195" s="6" t="s">
        <v>6829</v>
      </c>
      <c r="M1195" s="6" t="s">
        <v>395</v>
      </c>
      <c r="N1195" t="s">
        <v>3498</v>
      </c>
      <c r="O1195" s="244" t="s">
        <v>41</v>
      </c>
      <c r="P1195" s="158" t="s">
        <v>12270</v>
      </c>
      <c r="Q1195" s="158" t="s">
        <v>12270</v>
      </c>
    </row>
    <row r="1196" spans="1:17" ht="14.5">
      <c r="A1196" s="6">
        <v>22021628</v>
      </c>
      <c r="B1196" s="6" t="s">
        <v>9057</v>
      </c>
      <c r="C1196" s="6" t="s">
        <v>2674</v>
      </c>
      <c r="D1196" s="6" t="s">
        <v>205</v>
      </c>
      <c r="E1196" s="6" t="s">
        <v>2675</v>
      </c>
      <c r="F1196" s="6" t="s">
        <v>1633</v>
      </c>
      <c r="G1196" s="6" t="s">
        <v>243</v>
      </c>
      <c r="H1196" s="6" t="s">
        <v>604</v>
      </c>
      <c r="I1196" s="6" t="s">
        <v>2676</v>
      </c>
      <c r="J1196" s="6" t="s">
        <v>2511</v>
      </c>
      <c r="K1196" s="6" t="s">
        <v>6829</v>
      </c>
      <c r="M1196" s="6" t="s">
        <v>395</v>
      </c>
      <c r="N1196" t="s">
        <v>3498</v>
      </c>
      <c r="O1196" s="244" t="s">
        <v>41</v>
      </c>
      <c r="P1196" s="158" t="s">
        <v>12270</v>
      </c>
      <c r="Q1196" s="158" t="s">
        <v>12270</v>
      </c>
    </row>
    <row r="1197" spans="1:17" ht="14.5">
      <c r="A1197" s="6">
        <v>22021726</v>
      </c>
      <c r="B1197" s="6" t="s">
        <v>9058</v>
      </c>
      <c r="C1197" s="6" t="s">
        <v>2677</v>
      </c>
      <c r="D1197" s="6" t="s">
        <v>209</v>
      </c>
      <c r="E1197" s="6" t="s">
        <v>1994</v>
      </c>
      <c r="F1197" s="6" t="s">
        <v>1765</v>
      </c>
      <c r="G1197" s="6" t="s">
        <v>393</v>
      </c>
      <c r="H1197" s="6" t="s">
        <v>394</v>
      </c>
      <c r="I1197" s="6" t="s">
        <v>1995</v>
      </c>
      <c r="K1197" s="6" t="s">
        <v>6829</v>
      </c>
      <c r="M1197" s="6" t="s">
        <v>395</v>
      </c>
      <c r="N1197" t="s">
        <v>4363</v>
      </c>
      <c r="O1197" s="244" t="s">
        <v>41</v>
      </c>
      <c r="P1197" s="158" t="s">
        <v>12270</v>
      </c>
      <c r="Q1197" s="158">
        <v>0.35</v>
      </c>
    </row>
    <row r="1198" spans="1:17" ht="14.5">
      <c r="A1198" s="6">
        <v>22021437</v>
      </c>
      <c r="B1198" s="6" t="s">
        <v>9059</v>
      </c>
      <c r="C1198" s="6" t="s">
        <v>2409</v>
      </c>
      <c r="D1198" s="6" t="s">
        <v>233</v>
      </c>
      <c r="E1198" s="6" t="s">
        <v>2678</v>
      </c>
      <c r="F1198" s="6" t="s">
        <v>1765</v>
      </c>
      <c r="G1198" s="6" t="s">
        <v>393</v>
      </c>
      <c r="H1198" s="6" t="s">
        <v>402</v>
      </c>
      <c r="I1198" s="6" t="s">
        <v>6438</v>
      </c>
      <c r="K1198" s="6" t="s">
        <v>6829</v>
      </c>
      <c r="L1198" s="6" t="s">
        <v>212</v>
      </c>
      <c r="M1198" s="6" t="s">
        <v>395</v>
      </c>
      <c r="N1198" t="s">
        <v>3498</v>
      </c>
      <c r="O1198" s="244" t="s">
        <v>41</v>
      </c>
      <c r="P1198" s="158" t="s">
        <v>12270</v>
      </c>
      <c r="Q1198" s="158" t="s">
        <v>12270</v>
      </c>
    </row>
    <row r="1199" spans="1:17" ht="14.5">
      <c r="A1199" s="6">
        <v>22021438</v>
      </c>
      <c r="B1199" s="6" t="s">
        <v>9060</v>
      </c>
      <c r="C1199" s="6" t="s">
        <v>2409</v>
      </c>
      <c r="D1199" s="6" t="s">
        <v>218</v>
      </c>
      <c r="E1199" s="6" t="s">
        <v>2679</v>
      </c>
      <c r="F1199" s="6" t="s">
        <v>1765</v>
      </c>
      <c r="G1199" s="6" t="s">
        <v>393</v>
      </c>
      <c r="H1199" s="6" t="s">
        <v>402</v>
      </c>
      <c r="I1199" s="6" t="s">
        <v>6439</v>
      </c>
      <c r="K1199" s="6" t="s">
        <v>6829</v>
      </c>
      <c r="L1199" s="6" t="s">
        <v>212</v>
      </c>
      <c r="M1199" s="6" t="s">
        <v>395</v>
      </c>
      <c r="N1199" t="s">
        <v>3498</v>
      </c>
      <c r="O1199" s="244" t="s">
        <v>41</v>
      </c>
      <c r="P1199" s="158" t="s">
        <v>12270</v>
      </c>
      <c r="Q1199" s="158">
        <v>0.55000000000000004</v>
      </c>
    </row>
    <row r="1200" spans="1:17" ht="14.5">
      <c r="A1200" s="6">
        <v>22021439</v>
      </c>
      <c r="B1200" s="6" t="s">
        <v>9061</v>
      </c>
      <c r="C1200" s="6" t="s">
        <v>2409</v>
      </c>
      <c r="D1200" s="6" t="s">
        <v>2213</v>
      </c>
      <c r="E1200" s="6" t="s">
        <v>2680</v>
      </c>
      <c r="F1200" s="6" t="s">
        <v>1765</v>
      </c>
      <c r="G1200" s="6" t="s">
        <v>393</v>
      </c>
      <c r="H1200" s="6" t="s">
        <v>402</v>
      </c>
      <c r="I1200" s="6" t="s">
        <v>6440</v>
      </c>
      <c r="K1200" s="6" t="s">
        <v>6829</v>
      </c>
      <c r="L1200" s="6" t="s">
        <v>212</v>
      </c>
      <c r="M1200" s="6" t="s">
        <v>395</v>
      </c>
      <c r="N1200" t="s">
        <v>3498</v>
      </c>
      <c r="O1200" s="244" t="s">
        <v>41</v>
      </c>
      <c r="P1200" s="158" t="s">
        <v>12270</v>
      </c>
      <c r="Q1200" s="158" t="s">
        <v>12270</v>
      </c>
    </row>
    <row r="1201" spans="1:17" ht="14.5">
      <c r="A1201" s="6">
        <v>22021440</v>
      </c>
      <c r="B1201" s="6" t="s">
        <v>9062</v>
      </c>
      <c r="C1201" s="6" t="s">
        <v>2409</v>
      </c>
      <c r="D1201" s="6" t="s">
        <v>250</v>
      </c>
      <c r="E1201" s="6" t="s">
        <v>2681</v>
      </c>
      <c r="F1201" s="6" t="s">
        <v>1765</v>
      </c>
      <c r="G1201" s="6" t="s">
        <v>393</v>
      </c>
      <c r="H1201" s="6" t="s">
        <v>402</v>
      </c>
      <c r="I1201" s="6" t="s">
        <v>6441</v>
      </c>
      <c r="K1201" s="6" t="s">
        <v>6829</v>
      </c>
      <c r="L1201" s="6" t="s">
        <v>212</v>
      </c>
      <c r="M1201" s="6" t="s">
        <v>395</v>
      </c>
      <c r="N1201" t="s">
        <v>3498</v>
      </c>
      <c r="O1201" s="244" t="s">
        <v>41</v>
      </c>
      <c r="P1201" s="158" t="s">
        <v>12270</v>
      </c>
      <c r="Q1201" s="158" t="s">
        <v>12270</v>
      </c>
    </row>
    <row r="1202" spans="1:17" ht="14.5">
      <c r="A1202" s="6">
        <v>22021675</v>
      </c>
      <c r="B1202" s="6" t="s">
        <v>9063</v>
      </c>
      <c r="C1202" s="6" t="s">
        <v>2682</v>
      </c>
      <c r="D1202" s="6" t="s">
        <v>218</v>
      </c>
      <c r="E1202" s="6" t="s">
        <v>2683</v>
      </c>
      <c r="F1202" s="6" t="s">
        <v>1375</v>
      </c>
      <c r="G1202" s="6" t="s">
        <v>243</v>
      </c>
      <c r="H1202" s="6" t="s">
        <v>659</v>
      </c>
      <c r="I1202" s="6" t="s">
        <v>2684</v>
      </c>
      <c r="J1202" s="6" t="s">
        <v>2511</v>
      </c>
      <c r="K1202" s="6" t="s">
        <v>6829</v>
      </c>
      <c r="M1202" s="6" t="s">
        <v>395</v>
      </c>
      <c r="N1202" t="s">
        <v>3498</v>
      </c>
      <c r="O1202" s="244" t="s">
        <v>41</v>
      </c>
      <c r="P1202" s="158" t="s">
        <v>12270</v>
      </c>
      <c r="Q1202" s="158" t="s">
        <v>12270</v>
      </c>
    </row>
    <row r="1203" spans="1:17" ht="14.5">
      <c r="A1203" s="6">
        <v>22021385</v>
      </c>
      <c r="B1203" s="6" t="s">
        <v>9064</v>
      </c>
      <c r="C1203" s="6" t="s">
        <v>2686</v>
      </c>
      <c r="D1203" s="6" t="s">
        <v>218</v>
      </c>
      <c r="E1203" s="6" t="s">
        <v>2687</v>
      </c>
      <c r="F1203" s="6" t="s">
        <v>1360</v>
      </c>
      <c r="G1203" s="6" t="s">
        <v>551</v>
      </c>
      <c r="H1203" s="6" t="s">
        <v>552</v>
      </c>
      <c r="I1203" s="6" t="s">
        <v>2688</v>
      </c>
      <c r="K1203" s="6" t="s">
        <v>6829</v>
      </c>
      <c r="M1203" s="6" t="s">
        <v>395</v>
      </c>
      <c r="N1203" t="s">
        <v>3498</v>
      </c>
      <c r="O1203" s="244" t="s">
        <v>41</v>
      </c>
      <c r="P1203" s="158" t="s">
        <v>12270</v>
      </c>
      <c r="Q1203" s="158">
        <v>0.1</v>
      </c>
    </row>
    <row r="1204" spans="1:17" ht="14.5">
      <c r="A1204" s="6">
        <v>22021376</v>
      </c>
      <c r="B1204" s="6" t="s">
        <v>9065</v>
      </c>
      <c r="C1204" s="6" t="s">
        <v>2689</v>
      </c>
      <c r="D1204" s="6" t="s">
        <v>218</v>
      </c>
      <c r="E1204" s="6" t="s">
        <v>2690</v>
      </c>
      <c r="F1204" s="6" t="s">
        <v>1360</v>
      </c>
      <c r="G1204" s="6" t="s">
        <v>551</v>
      </c>
      <c r="H1204" s="6" t="s">
        <v>552</v>
      </c>
      <c r="I1204" s="6" t="s">
        <v>2691</v>
      </c>
      <c r="K1204" s="6" t="s">
        <v>6829</v>
      </c>
      <c r="M1204" s="6" t="s">
        <v>395</v>
      </c>
      <c r="N1204" t="s">
        <v>3498</v>
      </c>
      <c r="O1204" s="244" t="s">
        <v>41</v>
      </c>
      <c r="P1204" s="158" t="s">
        <v>12270</v>
      </c>
      <c r="Q1204" s="158">
        <v>0.1</v>
      </c>
    </row>
    <row r="1205" spans="1:17" ht="14.5">
      <c r="A1205" s="6">
        <v>22020901</v>
      </c>
      <c r="B1205" s="6" t="s">
        <v>9066</v>
      </c>
      <c r="C1205" s="6" t="s">
        <v>2692</v>
      </c>
      <c r="D1205" s="6" t="s">
        <v>416</v>
      </c>
      <c r="E1205" s="6" t="s">
        <v>2693</v>
      </c>
      <c r="F1205" s="6" t="s">
        <v>467</v>
      </c>
      <c r="G1205" s="6" t="s">
        <v>393</v>
      </c>
      <c r="H1205" s="6" t="s">
        <v>402</v>
      </c>
      <c r="I1205" s="6" t="s">
        <v>6442</v>
      </c>
      <c r="K1205" s="6" t="s">
        <v>6829</v>
      </c>
      <c r="L1205" s="6" t="s">
        <v>208</v>
      </c>
      <c r="M1205" s="6" t="s">
        <v>395</v>
      </c>
      <c r="N1205" t="s">
        <v>3498</v>
      </c>
      <c r="O1205" s="244" t="s">
        <v>41</v>
      </c>
      <c r="P1205" s="158" t="s">
        <v>12270</v>
      </c>
      <c r="Q1205" s="158" t="s">
        <v>12270</v>
      </c>
    </row>
    <row r="1206" spans="1:17" ht="14.5">
      <c r="A1206" s="6">
        <v>22021699</v>
      </c>
      <c r="B1206" s="6" t="s">
        <v>2694</v>
      </c>
      <c r="C1206" s="6" t="s">
        <v>2694</v>
      </c>
      <c r="D1206" s="6" t="s">
        <v>416</v>
      </c>
      <c r="E1206" s="6" t="s">
        <v>3531</v>
      </c>
      <c r="F1206" s="6" t="s">
        <v>1765</v>
      </c>
      <c r="G1206" s="6" t="s">
        <v>393</v>
      </c>
      <c r="H1206" s="6" t="s">
        <v>417</v>
      </c>
      <c r="I1206" s="6" t="s">
        <v>6443</v>
      </c>
      <c r="K1206" s="6" t="s">
        <v>6829</v>
      </c>
      <c r="M1206" s="6" t="s">
        <v>395</v>
      </c>
      <c r="N1206" t="s">
        <v>3498</v>
      </c>
      <c r="O1206" s="244" t="s">
        <v>41</v>
      </c>
      <c r="P1206" s="158" t="s">
        <v>12270</v>
      </c>
      <c r="Q1206" s="158" t="s">
        <v>12270</v>
      </c>
    </row>
    <row r="1207" spans="1:17" ht="14.5">
      <c r="A1207" s="6">
        <v>22021700</v>
      </c>
      <c r="B1207" s="6" t="s">
        <v>2695</v>
      </c>
      <c r="C1207" s="6" t="s">
        <v>2695</v>
      </c>
      <c r="D1207" s="6" t="s">
        <v>416</v>
      </c>
      <c r="E1207" s="6" t="s">
        <v>3532</v>
      </c>
      <c r="F1207" s="6" t="s">
        <v>1765</v>
      </c>
      <c r="G1207" s="6" t="s">
        <v>393</v>
      </c>
      <c r="H1207" s="6" t="s">
        <v>417</v>
      </c>
      <c r="I1207" s="6" t="s">
        <v>6444</v>
      </c>
      <c r="K1207" s="6" t="s">
        <v>6829</v>
      </c>
      <c r="M1207" s="6" t="s">
        <v>395</v>
      </c>
      <c r="N1207" t="s">
        <v>3498</v>
      </c>
      <c r="O1207" s="244" t="s">
        <v>41</v>
      </c>
      <c r="P1207" s="158" t="s">
        <v>12270</v>
      </c>
      <c r="Q1207" s="158" t="s">
        <v>12270</v>
      </c>
    </row>
    <row r="1208" spans="1:17" ht="14.5">
      <c r="A1208" s="6">
        <v>22021701</v>
      </c>
      <c r="B1208" s="6" t="s">
        <v>2696</v>
      </c>
      <c r="C1208" s="6" t="s">
        <v>2696</v>
      </c>
      <c r="D1208" s="6" t="s">
        <v>416</v>
      </c>
      <c r="E1208" s="6" t="s">
        <v>3533</v>
      </c>
      <c r="F1208" s="6" t="s">
        <v>1765</v>
      </c>
      <c r="G1208" s="6" t="s">
        <v>393</v>
      </c>
      <c r="H1208" s="6" t="s">
        <v>417</v>
      </c>
      <c r="I1208" s="6" t="s">
        <v>6445</v>
      </c>
      <c r="K1208" s="6" t="s">
        <v>6829</v>
      </c>
      <c r="M1208" s="6" t="s">
        <v>395</v>
      </c>
      <c r="N1208" t="s">
        <v>3498</v>
      </c>
      <c r="O1208" s="244" t="s">
        <v>41</v>
      </c>
      <c r="P1208" s="158" t="s">
        <v>12270</v>
      </c>
      <c r="Q1208" s="158" t="s">
        <v>12270</v>
      </c>
    </row>
    <row r="1209" spans="1:17" ht="14.5">
      <c r="A1209" s="6" t="s">
        <v>9067</v>
      </c>
      <c r="B1209" s="6" t="s">
        <v>9068</v>
      </c>
      <c r="C1209" s="6" t="s">
        <v>2697</v>
      </c>
      <c r="D1209" s="6" t="s">
        <v>218</v>
      </c>
      <c r="E1209" s="6" t="s">
        <v>2698</v>
      </c>
      <c r="F1209" s="6" t="s">
        <v>206</v>
      </c>
      <c r="G1209" s="6" t="s">
        <v>207</v>
      </c>
      <c r="H1209" s="6" t="s">
        <v>207</v>
      </c>
      <c r="I1209" s="6" t="s">
        <v>2699</v>
      </c>
      <c r="J1209" s="6" t="s">
        <v>323</v>
      </c>
      <c r="K1209" s="6" t="s">
        <v>6829</v>
      </c>
      <c r="L1209" s="6" t="s">
        <v>217</v>
      </c>
      <c r="M1209" s="6" t="s">
        <v>23</v>
      </c>
      <c r="N1209" t="s">
        <v>3498</v>
      </c>
      <c r="O1209" s="244">
        <v>45037</v>
      </c>
      <c r="P1209" s="158" t="s">
        <v>12270</v>
      </c>
      <c r="Q1209" s="158" t="s">
        <v>12270</v>
      </c>
    </row>
    <row r="1210" spans="1:17" ht="14.5">
      <c r="A1210" s="6" t="s">
        <v>2700</v>
      </c>
      <c r="B1210" s="6" t="s">
        <v>9069</v>
      </c>
      <c r="C1210" s="6" t="s">
        <v>2697</v>
      </c>
      <c r="D1210" s="6" t="s">
        <v>218</v>
      </c>
      <c r="E1210" s="6" t="s">
        <v>2698</v>
      </c>
      <c r="F1210" s="6" t="s">
        <v>206</v>
      </c>
      <c r="G1210" s="6" t="s">
        <v>207</v>
      </c>
      <c r="H1210" s="6" t="s">
        <v>207</v>
      </c>
      <c r="I1210" s="6" t="s">
        <v>2699</v>
      </c>
      <c r="J1210" s="6" t="s">
        <v>323</v>
      </c>
      <c r="K1210" s="6" t="s">
        <v>6829</v>
      </c>
      <c r="L1210" s="6" t="s">
        <v>217</v>
      </c>
      <c r="M1210" s="6" t="s">
        <v>23</v>
      </c>
      <c r="N1210" t="s">
        <v>3498</v>
      </c>
      <c r="O1210" s="244">
        <v>45037</v>
      </c>
      <c r="P1210" s="158" t="s">
        <v>12270</v>
      </c>
      <c r="Q1210" s="158" t="s">
        <v>12270</v>
      </c>
    </row>
    <row r="1211" spans="1:17" ht="14.5">
      <c r="A1211" s="6" t="s">
        <v>9070</v>
      </c>
      <c r="B1211" s="6" t="s">
        <v>9071</v>
      </c>
      <c r="C1211" s="6" t="s">
        <v>2697</v>
      </c>
      <c r="D1211" s="6" t="s">
        <v>266</v>
      </c>
      <c r="E1211" s="6" t="s">
        <v>2698</v>
      </c>
      <c r="F1211" s="6" t="s">
        <v>206</v>
      </c>
      <c r="G1211" s="6" t="s">
        <v>207</v>
      </c>
      <c r="H1211" s="6" t="s">
        <v>207</v>
      </c>
      <c r="I1211" s="6" t="s">
        <v>2699</v>
      </c>
      <c r="J1211" s="6" t="s">
        <v>323</v>
      </c>
      <c r="K1211" s="6" t="s">
        <v>6829</v>
      </c>
      <c r="L1211" s="6" t="s">
        <v>217</v>
      </c>
      <c r="M1211" s="6" t="s">
        <v>23</v>
      </c>
      <c r="N1211" t="s">
        <v>3498</v>
      </c>
      <c r="O1211" s="244">
        <v>45037</v>
      </c>
      <c r="P1211" s="158" t="s">
        <v>12270</v>
      </c>
      <c r="Q1211" s="158" t="s">
        <v>12270</v>
      </c>
    </row>
    <row r="1212" spans="1:17" ht="14.5">
      <c r="A1212" s="6" t="s">
        <v>9072</v>
      </c>
      <c r="B1212" s="6" t="s">
        <v>9073</v>
      </c>
      <c r="C1212" s="6" t="s">
        <v>2697</v>
      </c>
      <c r="D1212" s="6" t="s">
        <v>266</v>
      </c>
      <c r="E1212" s="6" t="s">
        <v>2698</v>
      </c>
      <c r="F1212" s="6" t="s">
        <v>206</v>
      </c>
      <c r="G1212" s="6" t="s">
        <v>207</v>
      </c>
      <c r="H1212" s="6" t="s">
        <v>207</v>
      </c>
      <c r="I1212" s="6" t="s">
        <v>2699</v>
      </c>
      <c r="J1212" s="6" t="s">
        <v>323</v>
      </c>
      <c r="K1212" s="6" t="s">
        <v>6829</v>
      </c>
      <c r="L1212" s="6" t="s">
        <v>217</v>
      </c>
      <c r="M1212" s="6" t="s">
        <v>23</v>
      </c>
      <c r="N1212" t="s">
        <v>3498</v>
      </c>
      <c r="O1212" s="244">
        <v>45037</v>
      </c>
      <c r="P1212" s="158" t="s">
        <v>12270</v>
      </c>
      <c r="Q1212" s="158" t="s">
        <v>12270</v>
      </c>
    </row>
    <row r="1213" spans="1:17" ht="14.5">
      <c r="A1213" s="6" t="s">
        <v>9074</v>
      </c>
      <c r="B1213" s="6" t="s">
        <v>9075</v>
      </c>
      <c r="C1213" s="6" t="s">
        <v>2697</v>
      </c>
      <c r="D1213" s="6" t="s">
        <v>250</v>
      </c>
      <c r="E1213" s="6" t="s">
        <v>2698</v>
      </c>
      <c r="F1213" s="6" t="s">
        <v>206</v>
      </c>
      <c r="G1213" s="6" t="s">
        <v>207</v>
      </c>
      <c r="H1213" s="6" t="s">
        <v>207</v>
      </c>
      <c r="I1213" s="6" t="s">
        <v>2699</v>
      </c>
      <c r="J1213" s="6" t="s">
        <v>323</v>
      </c>
      <c r="K1213" s="6" t="s">
        <v>6829</v>
      </c>
      <c r="L1213" s="6" t="s">
        <v>217</v>
      </c>
      <c r="M1213" s="6" t="s">
        <v>23</v>
      </c>
      <c r="N1213" t="s">
        <v>3498</v>
      </c>
      <c r="O1213" s="244">
        <v>45037</v>
      </c>
      <c r="P1213" s="158" t="s">
        <v>12270</v>
      </c>
      <c r="Q1213" s="158" t="s">
        <v>12270</v>
      </c>
    </row>
    <row r="1214" spans="1:17" ht="14.5">
      <c r="A1214" s="6" t="s">
        <v>2701</v>
      </c>
      <c r="B1214" s="6" t="s">
        <v>9076</v>
      </c>
      <c r="C1214" s="6" t="s">
        <v>2697</v>
      </c>
      <c r="D1214" s="6" t="s">
        <v>250</v>
      </c>
      <c r="E1214" s="6" t="s">
        <v>2698</v>
      </c>
      <c r="F1214" s="6" t="s">
        <v>206</v>
      </c>
      <c r="G1214" s="6" t="s">
        <v>207</v>
      </c>
      <c r="H1214" s="6" t="s">
        <v>207</v>
      </c>
      <c r="I1214" s="6" t="s">
        <v>2699</v>
      </c>
      <c r="J1214" s="6" t="s">
        <v>323</v>
      </c>
      <c r="K1214" s="6" t="s">
        <v>6829</v>
      </c>
      <c r="L1214" s="6" t="s">
        <v>217</v>
      </c>
      <c r="M1214" s="6" t="s">
        <v>23</v>
      </c>
      <c r="N1214" t="s">
        <v>3498</v>
      </c>
      <c r="O1214" s="244">
        <v>45037</v>
      </c>
      <c r="P1214" s="158" t="s">
        <v>12270</v>
      </c>
      <c r="Q1214" s="158" t="s">
        <v>12270</v>
      </c>
    </row>
    <row r="1215" spans="1:17" ht="14.5">
      <c r="A1215" s="6" t="s">
        <v>9077</v>
      </c>
      <c r="B1215" s="6" t="s">
        <v>9078</v>
      </c>
      <c r="C1215" s="6" t="s">
        <v>2697</v>
      </c>
      <c r="D1215" s="6" t="s">
        <v>213</v>
      </c>
      <c r="E1215" s="6" t="s">
        <v>2698</v>
      </c>
      <c r="F1215" s="6" t="s">
        <v>206</v>
      </c>
      <c r="G1215" s="6" t="s">
        <v>207</v>
      </c>
      <c r="H1215" s="6" t="s">
        <v>207</v>
      </c>
      <c r="I1215" s="6" t="s">
        <v>2699</v>
      </c>
      <c r="J1215" s="6" t="s">
        <v>323</v>
      </c>
      <c r="K1215" s="6" t="s">
        <v>6829</v>
      </c>
      <c r="L1215" s="6" t="s">
        <v>217</v>
      </c>
      <c r="M1215" s="6" t="s">
        <v>23</v>
      </c>
      <c r="N1215" t="s">
        <v>3498</v>
      </c>
      <c r="O1215" s="244">
        <v>45037</v>
      </c>
      <c r="P1215" s="158" t="s">
        <v>12270</v>
      </c>
      <c r="Q1215" s="158" t="s">
        <v>12270</v>
      </c>
    </row>
    <row r="1216" spans="1:17" ht="14.5">
      <c r="A1216" s="6" t="s">
        <v>9079</v>
      </c>
      <c r="B1216" s="6" t="s">
        <v>9080</v>
      </c>
      <c r="C1216" s="6" t="s">
        <v>2697</v>
      </c>
      <c r="D1216" s="6" t="s">
        <v>213</v>
      </c>
      <c r="E1216" s="6" t="s">
        <v>2698</v>
      </c>
      <c r="F1216" s="6" t="s">
        <v>206</v>
      </c>
      <c r="G1216" s="6" t="s">
        <v>207</v>
      </c>
      <c r="H1216" s="6" t="s">
        <v>207</v>
      </c>
      <c r="I1216" s="6" t="s">
        <v>2699</v>
      </c>
      <c r="J1216" s="6" t="s">
        <v>323</v>
      </c>
      <c r="K1216" s="6" t="s">
        <v>6829</v>
      </c>
      <c r="L1216" s="6" t="s">
        <v>217</v>
      </c>
      <c r="M1216" s="6" t="s">
        <v>23</v>
      </c>
      <c r="N1216" t="s">
        <v>3498</v>
      </c>
      <c r="O1216" s="244">
        <v>45037</v>
      </c>
      <c r="P1216" s="158" t="s">
        <v>12270</v>
      </c>
      <c r="Q1216" s="158" t="s">
        <v>12270</v>
      </c>
    </row>
    <row r="1217" spans="1:17" ht="14.5">
      <c r="A1217" s="6">
        <v>22021715</v>
      </c>
      <c r="B1217" s="6" t="s">
        <v>9081</v>
      </c>
      <c r="C1217" s="6" t="s">
        <v>2702</v>
      </c>
      <c r="D1217" s="6" t="s">
        <v>205</v>
      </c>
      <c r="E1217" s="6" t="s">
        <v>1435</v>
      </c>
      <c r="F1217" s="6" t="s">
        <v>242</v>
      </c>
      <c r="G1217" s="6" t="s">
        <v>243</v>
      </c>
      <c r="H1217" s="6" t="s">
        <v>608</v>
      </c>
      <c r="I1217" s="6" t="s">
        <v>1436</v>
      </c>
      <c r="J1217" s="6" t="s">
        <v>2511</v>
      </c>
      <c r="K1217" s="6" t="s">
        <v>6829</v>
      </c>
      <c r="M1217" s="6" t="s">
        <v>395</v>
      </c>
      <c r="N1217" t="s">
        <v>3498</v>
      </c>
      <c r="O1217" s="244" t="s">
        <v>41</v>
      </c>
      <c r="P1217" s="158" t="s">
        <v>12270</v>
      </c>
      <c r="Q1217" s="158">
        <v>0.15</v>
      </c>
    </row>
    <row r="1218" spans="1:17" ht="14.5">
      <c r="A1218" s="6">
        <v>22021685</v>
      </c>
      <c r="B1218" s="6" t="s">
        <v>9082</v>
      </c>
      <c r="C1218" s="6" t="s">
        <v>2703</v>
      </c>
      <c r="D1218" s="6" t="s">
        <v>226</v>
      </c>
      <c r="E1218" s="6" t="s">
        <v>2704</v>
      </c>
      <c r="F1218" s="6" t="s">
        <v>216</v>
      </c>
      <c r="G1218" s="6" t="s">
        <v>397</v>
      </c>
      <c r="H1218" s="6" t="s">
        <v>454</v>
      </c>
      <c r="I1218" s="6" t="s">
        <v>2705</v>
      </c>
      <c r="K1218" s="6" t="s">
        <v>6829</v>
      </c>
      <c r="M1218" s="6" t="s">
        <v>395</v>
      </c>
      <c r="N1218" t="s">
        <v>3498</v>
      </c>
      <c r="O1218" s="244" t="s">
        <v>41</v>
      </c>
      <c r="P1218" s="158" t="s">
        <v>12270</v>
      </c>
      <c r="Q1218" s="158" t="s">
        <v>12270</v>
      </c>
    </row>
    <row r="1219" spans="1:17" ht="14.5">
      <c r="A1219" s="6">
        <v>22021686</v>
      </c>
      <c r="B1219" s="6" t="s">
        <v>9083</v>
      </c>
      <c r="C1219" s="6" t="s">
        <v>2703</v>
      </c>
      <c r="D1219" s="6" t="s">
        <v>218</v>
      </c>
      <c r="E1219" s="6" t="s">
        <v>2704</v>
      </c>
      <c r="F1219" s="6" t="s">
        <v>216</v>
      </c>
      <c r="G1219" s="6" t="s">
        <v>397</v>
      </c>
      <c r="H1219" s="6" t="s">
        <v>454</v>
      </c>
      <c r="I1219" s="6" t="s">
        <v>2705</v>
      </c>
      <c r="K1219" s="6" t="s">
        <v>6829</v>
      </c>
      <c r="M1219" s="6" t="s">
        <v>395</v>
      </c>
      <c r="N1219" t="s">
        <v>3498</v>
      </c>
      <c r="O1219" s="244" t="s">
        <v>41</v>
      </c>
      <c r="P1219" s="158" t="s">
        <v>12270</v>
      </c>
      <c r="Q1219" s="158" t="s">
        <v>12270</v>
      </c>
    </row>
    <row r="1220" spans="1:17" ht="14.5">
      <c r="A1220" s="6">
        <v>22021745</v>
      </c>
      <c r="B1220" s="6" t="s">
        <v>9084</v>
      </c>
      <c r="C1220" s="6" t="s">
        <v>2706</v>
      </c>
      <c r="D1220" s="6" t="s">
        <v>209</v>
      </c>
      <c r="E1220" s="6" t="s">
        <v>2707</v>
      </c>
      <c r="F1220" s="6" t="s">
        <v>242</v>
      </c>
      <c r="G1220" s="6" t="s">
        <v>246</v>
      </c>
      <c r="H1220" s="6" t="s">
        <v>859</v>
      </c>
      <c r="I1220" s="6" t="s">
        <v>2708</v>
      </c>
      <c r="K1220" s="6" t="s">
        <v>6829</v>
      </c>
      <c r="M1220" s="6" t="s">
        <v>395</v>
      </c>
      <c r="N1220" t="s">
        <v>3498</v>
      </c>
      <c r="O1220" s="244" t="s">
        <v>41</v>
      </c>
      <c r="P1220" s="158" t="s">
        <v>12270</v>
      </c>
      <c r="Q1220" s="158">
        <v>0.15</v>
      </c>
    </row>
    <row r="1221" spans="1:17" ht="14.5">
      <c r="A1221" s="6">
        <v>22021705</v>
      </c>
      <c r="B1221" s="6" t="s">
        <v>9085</v>
      </c>
      <c r="C1221" s="6" t="s">
        <v>2709</v>
      </c>
      <c r="D1221" s="6" t="s">
        <v>218</v>
      </c>
      <c r="E1221" s="6" t="s">
        <v>2710</v>
      </c>
      <c r="F1221" s="6" t="s">
        <v>242</v>
      </c>
      <c r="G1221" s="6" t="s">
        <v>243</v>
      </c>
      <c r="H1221" s="6" t="s">
        <v>604</v>
      </c>
      <c r="I1221" s="6" t="s">
        <v>2711</v>
      </c>
      <c r="J1221" s="6" t="s">
        <v>2511</v>
      </c>
      <c r="K1221" s="6" t="s">
        <v>6829</v>
      </c>
      <c r="M1221" s="6" t="s">
        <v>395</v>
      </c>
      <c r="N1221" t="s">
        <v>3498</v>
      </c>
      <c r="O1221" s="244" t="s">
        <v>41</v>
      </c>
      <c r="P1221" s="158" t="s">
        <v>12270</v>
      </c>
      <c r="Q1221" s="158" t="s">
        <v>12270</v>
      </c>
    </row>
    <row r="1222" spans="1:17" ht="14.5">
      <c r="A1222" s="6" t="s">
        <v>2715</v>
      </c>
      <c r="B1222" s="6" t="s">
        <v>9086</v>
      </c>
      <c r="C1222" s="6" t="s">
        <v>2712</v>
      </c>
      <c r="D1222" s="6" t="s">
        <v>218</v>
      </c>
      <c r="E1222" s="6" t="s">
        <v>2713</v>
      </c>
      <c r="F1222" s="6" t="s">
        <v>216</v>
      </c>
      <c r="G1222" s="6" t="s">
        <v>207</v>
      </c>
      <c r="H1222" s="6" t="s">
        <v>207</v>
      </c>
      <c r="I1222" s="6" t="s">
        <v>2714</v>
      </c>
      <c r="J1222" s="6" t="s">
        <v>211</v>
      </c>
      <c r="K1222" s="6" t="s">
        <v>6829</v>
      </c>
      <c r="L1222" s="6" t="s">
        <v>208</v>
      </c>
      <c r="M1222" s="6" t="s">
        <v>23</v>
      </c>
      <c r="N1222" t="s">
        <v>3498</v>
      </c>
      <c r="O1222" s="244">
        <v>45056</v>
      </c>
      <c r="P1222" s="158" t="s">
        <v>12270</v>
      </c>
      <c r="Q1222" s="158" t="s">
        <v>12270</v>
      </c>
    </row>
    <row r="1223" spans="1:17" ht="14.5">
      <c r="A1223" s="6" t="s">
        <v>9087</v>
      </c>
      <c r="B1223" s="6" t="s">
        <v>9088</v>
      </c>
      <c r="C1223" s="6" t="s">
        <v>2716</v>
      </c>
      <c r="D1223" s="6" t="s">
        <v>218</v>
      </c>
      <c r="E1223" s="6" t="s">
        <v>2386</v>
      </c>
      <c r="F1223" s="6" t="s">
        <v>206</v>
      </c>
      <c r="G1223" s="6" t="s">
        <v>207</v>
      </c>
      <c r="H1223" s="6" t="s">
        <v>207</v>
      </c>
      <c r="I1223" s="6" t="s">
        <v>2387</v>
      </c>
      <c r="J1223" s="6" t="s">
        <v>323</v>
      </c>
      <c r="K1223" s="6" t="s">
        <v>6830</v>
      </c>
      <c r="L1223" s="6" t="s">
        <v>212</v>
      </c>
      <c r="M1223" s="6" t="s">
        <v>23</v>
      </c>
      <c r="N1223" t="s">
        <v>3498</v>
      </c>
      <c r="O1223" s="244">
        <v>44958</v>
      </c>
      <c r="P1223" s="158" t="s">
        <v>12270</v>
      </c>
      <c r="Q1223" s="158" t="s">
        <v>12270</v>
      </c>
    </row>
    <row r="1224" spans="1:17" ht="14.5">
      <c r="A1224" s="6" t="s">
        <v>2717</v>
      </c>
      <c r="B1224" s="6" t="s">
        <v>9089</v>
      </c>
      <c r="C1224" s="6" t="s">
        <v>2716</v>
      </c>
      <c r="D1224" s="6" t="s">
        <v>218</v>
      </c>
      <c r="E1224" s="6" t="s">
        <v>2386</v>
      </c>
      <c r="F1224" s="6" t="s">
        <v>206</v>
      </c>
      <c r="G1224" s="6" t="s">
        <v>207</v>
      </c>
      <c r="H1224" s="6" t="s">
        <v>207</v>
      </c>
      <c r="I1224" s="6" t="s">
        <v>2387</v>
      </c>
      <c r="J1224" s="6" t="s">
        <v>323</v>
      </c>
      <c r="K1224" s="6" t="s">
        <v>6830</v>
      </c>
      <c r="L1224" s="6" t="s">
        <v>212</v>
      </c>
      <c r="M1224" s="6" t="s">
        <v>23</v>
      </c>
      <c r="N1224" t="s">
        <v>3498</v>
      </c>
      <c r="O1224" s="244">
        <v>44958</v>
      </c>
      <c r="P1224" s="158" t="s">
        <v>12270</v>
      </c>
      <c r="Q1224" s="158" t="s">
        <v>12270</v>
      </c>
    </row>
    <row r="1225" spans="1:17" ht="14.5">
      <c r="A1225" s="6" t="s">
        <v>9090</v>
      </c>
      <c r="B1225" s="6" t="s">
        <v>9091</v>
      </c>
      <c r="C1225" s="6" t="s">
        <v>9092</v>
      </c>
      <c r="D1225" s="6" t="s">
        <v>218</v>
      </c>
      <c r="E1225" s="6" t="s">
        <v>2389</v>
      </c>
      <c r="F1225" s="6" t="s">
        <v>206</v>
      </c>
      <c r="G1225" s="6" t="s">
        <v>207</v>
      </c>
      <c r="H1225" s="6" t="s">
        <v>207</v>
      </c>
      <c r="I1225" s="6" t="s">
        <v>9093</v>
      </c>
      <c r="J1225" s="6" t="s">
        <v>323</v>
      </c>
      <c r="K1225" s="6" t="s">
        <v>6830</v>
      </c>
      <c r="L1225" s="6" t="s">
        <v>212</v>
      </c>
      <c r="M1225" s="6" t="s">
        <v>23</v>
      </c>
      <c r="N1225" t="s">
        <v>3498</v>
      </c>
      <c r="O1225" s="244">
        <v>44958</v>
      </c>
      <c r="P1225" s="158" t="s">
        <v>12270</v>
      </c>
      <c r="Q1225" s="158" t="s">
        <v>12270</v>
      </c>
    </row>
    <row r="1226" spans="1:17" ht="14.5">
      <c r="A1226" s="6" t="s">
        <v>9094</v>
      </c>
      <c r="B1226" s="6" t="s">
        <v>9095</v>
      </c>
      <c r="C1226" s="6" t="s">
        <v>9092</v>
      </c>
      <c r="D1226" s="6" t="s">
        <v>218</v>
      </c>
      <c r="E1226" s="6" t="s">
        <v>2389</v>
      </c>
      <c r="F1226" s="6" t="s">
        <v>206</v>
      </c>
      <c r="G1226" s="6" t="s">
        <v>207</v>
      </c>
      <c r="H1226" s="6" t="s">
        <v>207</v>
      </c>
      <c r="I1226" s="6" t="s">
        <v>9093</v>
      </c>
      <c r="J1226" s="6" t="s">
        <v>323</v>
      </c>
      <c r="K1226" s="6" t="s">
        <v>6830</v>
      </c>
      <c r="L1226" s="6" t="s">
        <v>212</v>
      </c>
      <c r="M1226" s="6" t="s">
        <v>23</v>
      </c>
      <c r="N1226" t="s">
        <v>3498</v>
      </c>
      <c r="O1226" s="244">
        <v>44958</v>
      </c>
      <c r="P1226" s="158" t="s">
        <v>12270</v>
      </c>
      <c r="Q1226" s="158" t="s">
        <v>12270</v>
      </c>
    </row>
    <row r="1227" spans="1:17" ht="14.5">
      <c r="A1227" s="6" t="s">
        <v>2718</v>
      </c>
      <c r="B1227" s="6" t="s">
        <v>9096</v>
      </c>
      <c r="C1227" s="6" t="s">
        <v>2719</v>
      </c>
      <c r="D1227" s="6" t="s">
        <v>218</v>
      </c>
      <c r="E1227" s="6" t="s">
        <v>2698</v>
      </c>
      <c r="F1227" s="6" t="s">
        <v>206</v>
      </c>
      <c r="G1227" s="6" t="s">
        <v>207</v>
      </c>
      <c r="H1227" s="6" t="s">
        <v>207</v>
      </c>
      <c r="I1227" s="6" t="s">
        <v>2699</v>
      </c>
      <c r="J1227" s="6" t="s">
        <v>323</v>
      </c>
      <c r="K1227" s="6" t="s">
        <v>6829</v>
      </c>
      <c r="L1227" s="6" t="s">
        <v>217</v>
      </c>
      <c r="M1227" s="6" t="s">
        <v>23</v>
      </c>
      <c r="N1227" t="s">
        <v>3498</v>
      </c>
      <c r="O1227" s="244">
        <v>45037</v>
      </c>
      <c r="P1227" s="158" t="s">
        <v>12270</v>
      </c>
      <c r="Q1227" s="158" t="s">
        <v>12270</v>
      </c>
    </row>
    <row r="1228" spans="1:17" ht="14.5">
      <c r="A1228" s="6" t="s">
        <v>9097</v>
      </c>
      <c r="B1228" s="6" t="s">
        <v>9098</v>
      </c>
      <c r="C1228" s="6" t="s">
        <v>2719</v>
      </c>
      <c r="D1228" s="6" t="s">
        <v>218</v>
      </c>
      <c r="E1228" s="6" t="s">
        <v>2698</v>
      </c>
      <c r="F1228" s="6" t="s">
        <v>206</v>
      </c>
      <c r="G1228" s="6" t="s">
        <v>207</v>
      </c>
      <c r="H1228" s="6" t="s">
        <v>207</v>
      </c>
      <c r="I1228" s="6" t="s">
        <v>2699</v>
      </c>
      <c r="J1228" s="6" t="s">
        <v>323</v>
      </c>
      <c r="K1228" s="6" t="s">
        <v>6829</v>
      </c>
      <c r="L1228" s="6" t="s">
        <v>217</v>
      </c>
      <c r="M1228" s="6" t="s">
        <v>23</v>
      </c>
      <c r="N1228" t="s">
        <v>3498</v>
      </c>
      <c r="O1228" s="244">
        <v>45037</v>
      </c>
      <c r="P1228" s="158" t="s">
        <v>12270</v>
      </c>
      <c r="Q1228" s="158" t="s">
        <v>12270</v>
      </c>
    </row>
    <row r="1229" spans="1:17" ht="14.5">
      <c r="A1229" s="6" t="s">
        <v>9099</v>
      </c>
      <c r="B1229" s="6" t="s">
        <v>9100</v>
      </c>
      <c r="C1229" s="6" t="s">
        <v>9101</v>
      </c>
      <c r="D1229" s="6" t="s">
        <v>218</v>
      </c>
      <c r="E1229" s="6" t="s">
        <v>2623</v>
      </c>
      <c r="F1229" s="6" t="s">
        <v>206</v>
      </c>
      <c r="G1229" s="6" t="s">
        <v>207</v>
      </c>
      <c r="H1229" s="6" t="s">
        <v>207</v>
      </c>
      <c r="I1229" s="6" t="s">
        <v>2624</v>
      </c>
      <c r="J1229" s="6" t="s">
        <v>323</v>
      </c>
      <c r="K1229" s="6" t="s">
        <v>6829</v>
      </c>
      <c r="L1229" s="6" t="s">
        <v>217</v>
      </c>
      <c r="M1229" s="6" t="s">
        <v>23</v>
      </c>
      <c r="N1229" t="s">
        <v>3498</v>
      </c>
      <c r="O1229" s="244">
        <v>44970</v>
      </c>
      <c r="P1229" s="158" t="s">
        <v>12270</v>
      </c>
      <c r="Q1229" s="158" t="s">
        <v>12270</v>
      </c>
    </row>
    <row r="1230" spans="1:17" ht="14.5">
      <c r="A1230" s="6" t="s">
        <v>9102</v>
      </c>
      <c r="B1230" s="6" t="s">
        <v>9103</v>
      </c>
      <c r="C1230" s="6" t="s">
        <v>9101</v>
      </c>
      <c r="D1230" s="6" t="s">
        <v>218</v>
      </c>
      <c r="E1230" s="6" t="s">
        <v>2623</v>
      </c>
      <c r="F1230" s="6" t="s">
        <v>206</v>
      </c>
      <c r="G1230" s="6" t="s">
        <v>207</v>
      </c>
      <c r="H1230" s="6" t="s">
        <v>207</v>
      </c>
      <c r="I1230" s="6" t="s">
        <v>2624</v>
      </c>
      <c r="J1230" s="6" t="s">
        <v>323</v>
      </c>
      <c r="K1230" s="6" t="s">
        <v>6829</v>
      </c>
      <c r="L1230" s="6" t="s">
        <v>217</v>
      </c>
      <c r="M1230" s="6" t="s">
        <v>23</v>
      </c>
      <c r="N1230" t="s">
        <v>3498</v>
      </c>
      <c r="O1230" s="244">
        <v>44970</v>
      </c>
      <c r="P1230" s="158" t="s">
        <v>12270</v>
      </c>
      <c r="Q1230" s="158" t="s">
        <v>12270</v>
      </c>
    </row>
    <row r="1231" spans="1:17" ht="14.5">
      <c r="A1231" s="6">
        <v>22021805</v>
      </c>
      <c r="B1231" s="6" t="s">
        <v>9104</v>
      </c>
      <c r="C1231" s="6" t="s">
        <v>2720</v>
      </c>
      <c r="D1231" s="6" t="s">
        <v>218</v>
      </c>
      <c r="E1231" s="6" t="s">
        <v>2721</v>
      </c>
      <c r="F1231" s="6" t="s">
        <v>1375</v>
      </c>
      <c r="G1231" s="6" t="s">
        <v>243</v>
      </c>
      <c r="H1231" s="6" t="s">
        <v>659</v>
      </c>
      <c r="I1231" s="6" t="s">
        <v>2722</v>
      </c>
      <c r="J1231" s="6" t="s">
        <v>2511</v>
      </c>
      <c r="K1231" s="6" t="s">
        <v>6829</v>
      </c>
      <c r="M1231" s="6" t="s">
        <v>395</v>
      </c>
      <c r="N1231" t="s">
        <v>4364</v>
      </c>
      <c r="O1231" s="244" t="s">
        <v>41</v>
      </c>
      <c r="P1231" s="158" t="s">
        <v>12270</v>
      </c>
      <c r="Q1231" s="158">
        <v>0.15</v>
      </c>
    </row>
    <row r="1232" spans="1:17" ht="14.5">
      <c r="A1232" s="6">
        <v>22021815</v>
      </c>
      <c r="B1232" s="6" t="s">
        <v>9105</v>
      </c>
      <c r="C1232" s="6" t="s">
        <v>2720</v>
      </c>
      <c r="D1232" s="6" t="s">
        <v>205</v>
      </c>
      <c r="E1232" s="6" t="s">
        <v>2721</v>
      </c>
      <c r="F1232" s="6" t="s">
        <v>1375</v>
      </c>
      <c r="G1232" s="6" t="s">
        <v>243</v>
      </c>
      <c r="H1232" s="6" t="s">
        <v>659</v>
      </c>
      <c r="I1232" s="6" t="s">
        <v>2722</v>
      </c>
      <c r="J1232" s="6" t="s">
        <v>2511</v>
      </c>
      <c r="K1232" s="6" t="s">
        <v>6829</v>
      </c>
      <c r="M1232" s="6" t="s">
        <v>395</v>
      </c>
      <c r="N1232" t="s">
        <v>4364</v>
      </c>
      <c r="O1232" s="244" t="s">
        <v>41</v>
      </c>
      <c r="P1232" s="158" t="s">
        <v>12270</v>
      </c>
      <c r="Q1232" s="158">
        <v>0.15</v>
      </c>
    </row>
    <row r="1233" spans="1:17" ht="14.5">
      <c r="A1233" s="6">
        <v>22021816</v>
      </c>
      <c r="B1233" s="6" t="s">
        <v>9106</v>
      </c>
      <c r="C1233" s="6" t="s">
        <v>2723</v>
      </c>
      <c r="D1233" s="6" t="s">
        <v>205</v>
      </c>
      <c r="E1233" s="6" t="s">
        <v>2724</v>
      </c>
      <c r="F1233" s="6" t="s">
        <v>1375</v>
      </c>
      <c r="G1233" s="6" t="s">
        <v>243</v>
      </c>
      <c r="H1233" s="6" t="s">
        <v>659</v>
      </c>
      <c r="I1233" s="6" t="s">
        <v>2725</v>
      </c>
      <c r="J1233" s="6" t="s">
        <v>2511</v>
      </c>
      <c r="K1233" s="6" t="s">
        <v>6829</v>
      </c>
      <c r="M1233" s="6" t="s">
        <v>395</v>
      </c>
      <c r="N1233" t="s">
        <v>3498</v>
      </c>
      <c r="O1233" s="244" t="s">
        <v>41</v>
      </c>
      <c r="P1233" s="158" t="s">
        <v>12270</v>
      </c>
      <c r="Q1233" s="158" t="s">
        <v>12270</v>
      </c>
    </row>
    <row r="1234" spans="1:17" ht="14.5">
      <c r="A1234" s="6">
        <v>22021746</v>
      </c>
      <c r="B1234" s="6" t="s">
        <v>9107</v>
      </c>
      <c r="C1234" s="6" t="s">
        <v>2726</v>
      </c>
      <c r="D1234" s="6" t="s">
        <v>218</v>
      </c>
      <c r="E1234" s="6" t="s">
        <v>2727</v>
      </c>
      <c r="F1234" s="6" t="s">
        <v>2667</v>
      </c>
      <c r="G1234" s="6" t="s">
        <v>243</v>
      </c>
      <c r="H1234" s="6" t="s">
        <v>398</v>
      </c>
      <c r="I1234" s="6" t="s">
        <v>2728</v>
      </c>
      <c r="J1234" s="6" t="s">
        <v>2511</v>
      </c>
      <c r="K1234" s="6" t="s">
        <v>6829</v>
      </c>
      <c r="M1234" s="6" t="s">
        <v>395</v>
      </c>
      <c r="N1234" t="s">
        <v>3498</v>
      </c>
      <c r="O1234" s="244" t="s">
        <v>41</v>
      </c>
      <c r="P1234" s="158" t="s">
        <v>12270</v>
      </c>
      <c r="Q1234" s="158" t="s">
        <v>12270</v>
      </c>
    </row>
    <row r="1235" spans="1:17" ht="14.5">
      <c r="A1235" s="6">
        <v>22021755</v>
      </c>
      <c r="B1235" s="6" t="s">
        <v>9108</v>
      </c>
      <c r="C1235" s="6" t="s">
        <v>2726</v>
      </c>
      <c r="D1235" s="6" t="s">
        <v>205</v>
      </c>
      <c r="E1235" s="6" t="s">
        <v>2727</v>
      </c>
      <c r="F1235" s="6" t="s">
        <v>2667</v>
      </c>
      <c r="G1235" s="6" t="s">
        <v>243</v>
      </c>
      <c r="H1235" s="6" t="s">
        <v>398</v>
      </c>
      <c r="I1235" s="6" t="s">
        <v>2728</v>
      </c>
      <c r="J1235" s="6" t="s">
        <v>2511</v>
      </c>
      <c r="K1235" s="6" t="s">
        <v>6829</v>
      </c>
      <c r="M1235" s="6" t="s">
        <v>395</v>
      </c>
      <c r="N1235" t="s">
        <v>3498</v>
      </c>
      <c r="O1235" s="244" t="s">
        <v>41</v>
      </c>
      <c r="P1235" s="158" t="s">
        <v>12270</v>
      </c>
      <c r="Q1235" s="158" t="s">
        <v>12270</v>
      </c>
    </row>
    <row r="1236" spans="1:17" ht="14.5">
      <c r="A1236" s="6">
        <v>22021806</v>
      </c>
      <c r="B1236" s="6" t="s">
        <v>9109</v>
      </c>
      <c r="C1236" s="6" t="s">
        <v>2729</v>
      </c>
      <c r="D1236" s="6" t="s">
        <v>416</v>
      </c>
      <c r="E1236" s="6" t="s">
        <v>2730</v>
      </c>
      <c r="F1236" s="6" t="s">
        <v>467</v>
      </c>
      <c r="G1236" s="6" t="s">
        <v>393</v>
      </c>
      <c r="H1236" s="6" t="s">
        <v>402</v>
      </c>
      <c r="I1236" s="6" t="s">
        <v>6446</v>
      </c>
      <c r="K1236" s="6" t="s">
        <v>6829</v>
      </c>
      <c r="L1236" s="6" t="s">
        <v>208</v>
      </c>
      <c r="M1236" s="6" t="s">
        <v>395</v>
      </c>
      <c r="N1236" t="s">
        <v>3498</v>
      </c>
      <c r="O1236" s="244" t="s">
        <v>41</v>
      </c>
      <c r="P1236" s="158" t="s">
        <v>12270</v>
      </c>
      <c r="Q1236" s="158" t="s">
        <v>12270</v>
      </c>
    </row>
    <row r="1237" spans="1:17" ht="14.5">
      <c r="A1237" s="6">
        <v>22021808</v>
      </c>
      <c r="B1237" s="6" t="s">
        <v>9110</v>
      </c>
      <c r="C1237" s="6" t="s">
        <v>2731</v>
      </c>
      <c r="D1237" s="6" t="s">
        <v>416</v>
      </c>
      <c r="E1237" s="6" t="s">
        <v>2732</v>
      </c>
      <c r="F1237" s="6" t="s">
        <v>467</v>
      </c>
      <c r="G1237" s="6" t="s">
        <v>393</v>
      </c>
      <c r="H1237" s="6" t="s">
        <v>402</v>
      </c>
      <c r="I1237" s="6" t="s">
        <v>6447</v>
      </c>
      <c r="K1237" s="6" t="s">
        <v>6829</v>
      </c>
      <c r="L1237" s="6" t="s">
        <v>208</v>
      </c>
      <c r="M1237" s="6" t="s">
        <v>395</v>
      </c>
      <c r="N1237" t="s">
        <v>3498</v>
      </c>
      <c r="O1237" s="244" t="s">
        <v>41</v>
      </c>
      <c r="P1237" s="158" t="s">
        <v>12270</v>
      </c>
      <c r="Q1237" s="158" t="s">
        <v>12270</v>
      </c>
    </row>
    <row r="1238" spans="1:17" ht="14.5">
      <c r="A1238" s="6" t="s">
        <v>2736</v>
      </c>
      <c r="B1238" s="6" t="s">
        <v>9111</v>
      </c>
      <c r="C1238" s="6" t="s">
        <v>2733</v>
      </c>
      <c r="D1238" s="6" t="s">
        <v>2376</v>
      </c>
      <c r="E1238" s="6" t="s">
        <v>2734</v>
      </c>
      <c r="F1238" s="6" t="s">
        <v>216</v>
      </c>
      <c r="G1238" s="6" t="s">
        <v>207</v>
      </c>
      <c r="H1238" s="6" t="s">
        <v>207</v>
      </c>
      <c r="I1238" s="6" t="s">
        <v>1869</v>
      </c>
      <c r="J1238" s="6" t="s">
        <v>323</v>
      </c>
      <c r="K1238" s="6" t="s">
        <v>6830</v>
      </c>
      <c r="L1238" s="6" t="s">
        <v>212</v>
      </c>
      <c r="M1238" s="6" t="s">
        <v>23</v>
      </c>
      <c r="N1238" t="s">
        <v>3498</v>
      </c>
      <c r="O1238" s="244">
        <v>45080</v>
      </c>
      <c r="P1238" s="158" t="s">
        <v>12270</v>
      </c>
      <c r="Q1238" s="158" t="s">
        <v>12270</v>
      </c>
    </row>
    <row r="1239" spans="1:17" ht="14.5">
      <c r="A1239" s="6" t="s">
        <v>2737</v>
      </c>
      <c r="B1239" s="6" t="s">
        <v>9112</v>
      </c>
      <c r="C1239" s="6" t="s">
        <v>2733</v>
      </c>
      <c r="D1239" s="6" t="s">
        <v>218</v>
      </c>
      <c r="E1239" s="6" t="s">
        <v>2734</v>
      </c>
      <c r="F1239" s="6" t="s">
        <v>216</v>
      </c>
      <c r="G1239" s="6" t="s">
        <v>207</v>
      </c>
      <c r="H1239" s="6" t="s">
        <v>207</v>
      </c>
      <c r="I1239" s="6" t="s">
        <v>2735</v>
      </c>
      <c r="J1239" s="6" t="s">
        <v>323</v>
      </c>
      <c r="K1239" s="6" t="s">
        <v>6830</v>
      </c>
      <c r="L1239" s="6" t="s">
        <v>212</v>
      </c>
      <c r="M1239" s="6" t="s">
        <v>23</v>
      </c>
      <c r="N1239" t="s">
        <v>3498</v>
      </c>
      <c r="O1239" s="244">
        <v>45080</v>
      </c>
      <c r="P1239" s="158" t="s">
        <v>12270</v>
      </c>
      <c r="Q1239" s="158" t="s">
        <v>12270</v>
      </c>
    </row>
    <row r="1240" spans="1:17" ht="14.5">
      <c r="A1240" s="6" t="s">
        <v>2738</v>
      </c>
      <c r="B1240" s="6" t="s">
        <v>9113</v>
      </c>
      <c r="C1240" s="6" t="s">
        <v>2739</v>
      </c>
      <c r="D1240" s="6" t="s">
        <v>218</v>
      </c>
      <c r="E1240" s="6" t="s">
        <v>2740</v>
      </c>
      <c r="F1240" s="6" t="s">
        <v>216</v>
      </c>
      <c r="G1240" s="6" t="s">
        <v>207</v>
      </c>
      <c r="H1240" s="6" t="s">
        <v>207</v>
      </c>
      <c r="I1240" s="6" t="s">
        <v>2741</v>
      </c>
      <c r="J1240" s="6" t="s">
        <v>323</v>
      </c>
      <c r="K1240" s="6" t="s">
        <v>6830</v>
      </c>
      <c r="L1240" s="6" t="s">
        <v>212</v>
      </c>
      <c r="M1240" s="6" t="s">
        <v>23</v>
      </c>
      <c r="N1240" t="s">
        <v>3498</v>
      </c>
      <c r="O1240" s="244">
        <v>45092</v>
      </c>
      <c r="P1240" s="158" t="s">
        <v>12270</v>
      </c>
      <c r="Q1240" s="158" t="s">
        <v>12270</v>
      </c>
    </row>
    <row r="1241" spans="1:17" ht="14.5">
      <c r="A1241" s="6" t="s">
        <v>2742</v>
      </c>
      <c r="B1241" s="6" t="s">
        <v>9114</v>
      </c>
      <c r="C1241" s="6" t="s">
        <v>2739</v>
      </c>
      <c r="D1241" s="6" t="s">
        <v>2376</v>
      </c>
      <c r="E1241" s="6" t="s">
        <v>2740</v>
      </c>
      <c r="F1241" s="6" t="s">
        <v>216</v>
      </c>
      <c r="G1241" s="6" t="s">
        <v>207</v>
      </c>
      <c r="H1241" s="6" t="s">
        <v>207</v>
      </c>
      <c r="I1241" s="6" t="s">
        <v>2741</v>
      </c>
      <c r="J1241" s="6" t="s">
        <v>323</v>
      </c>
      <c r="K1241" s="6" t="s">
        <v>6830</v>
      </c>
      <c r="L1241" s="6" t="s">
        <v>212</v>
      </c>
      <c r="M1241" s="6" t="s">
        <v>23</v>
      </c>
      <c r="N1241" t="s">
        <v>3498</v>
      </c>
      <c r="O1241" s="244">
        <v>45092</v>
      </c>
      <c r="P1241" s="158" t="s">
        <v>12270</v>
      </c>
      <c r="Q1241" s="158" t="s">
        <v>12270</v>
      </c>
    </row>
    <row r="1242" spans="1:17" ht="14.5">
      <c r="A1242" s="6">
        <v>22021838</v>
      </c>
      <c r="B1242" s="6" t="s">
        <v>9115</v>
      </c>
      <c r="C1242" s="6" t="s">
        <v>2720</v>
      </c>
      <c r="D1242" s="6" t="s">
        <v>215</v>
      </c>
      <c r="E1242" s="6" t="s">
        <v>2721</v>
      </c>
      <c r="F1242" s="6" t="s">
        <v>1375</v>
      </c>
      <c r="G1242" s="6" t="s">
        <v>243</v>
      </c>
      <c r="H1242" s="6" t="s">
        <v>659</v>
      </c>
      <c r="I1242" s="6" t="s">
        <v>2722</v>
      </c>
      <c r="J1242" s="6" t="s">
        <v>2511</v>
      </c>
      <c r="K1242" s="6" t="s">
        <v>6829</v>
      </c>
      <c r="M1242" s="6" t="s">
        <v>395</v>
      </c>
      <c r="N1242" t="s">
        <v>4364</v>
      </c>
      <c r="O1242" s="244" t="s">
        <v>41</v>
      </c>
      <c r="P1242" s="158" t="s">
        <v>12270</v>
      </c>
      <c r="Q1242" s="158">
        <v>0.15</v>
      </c>
    </row>
    <row r="1243" spans="1:17" ht="14.5">
      <c r="A1243" s="6">
        <v>22021818</v>
      </c>
      <c r="B1243" s="6" t="s">
        <v>9116</v>
      </c>
      <c r="C1243" s="6" t="s">
        <v>2743</v>
      </c>
      <c r="D1243" s="6" t="s">
        <v>218</v>
      </c>
      <c r="E1243" s="6" t="s">
        <v>2744</v>
      </c>
      <c r="F1243" s="6" t="s">
        <v>1360</v>
      </c>
      <c r="G1243" s="6" t="s">
        <v>397</v>
      </c>
      <c r="H1243" s="6" t="s">
        <v>454</v>
      </c>
      <c r="I1243" s="6" t="s">
        <v>2745</v>
      </c>
      <c r="K1243" s="6" t="s">
        <v>6829</v>
      </c>
      <c r="M1243" s="6" t="s">
        <v>395</v>
      </c>
      <c r="N1243" t="s">
        <v>3498</v>
      </c>
      <c r="O1243" s="244" t="s">
        <v>41</v>
      </c>
      <c r="P1243" s="158" t="s">
        <v>12270</v>
      </c>
      <c r="Q1243" s="158" t="s">
        <v>12270</v>
      </c>
    </row>
    <row r="1244" spans="1:17" ht="14.5">
      <c r="A1244" s="6">
        <v>22021141</v>
      </c>
      <c r="B1244" s="6" t="s">
        <v>9117</v>
      </c>
      <c r="C1244" s="6" t="s">
        <v>2747</v>
      </c>
      <c r="D1244" s="6" t="s">
        <v>205</v>
      </c>
      <c r="E1244" s="6" t="s">
        <v>2315</v>
      </c>
      <c r="F1244" s="6" t="s">
        <v>210</v>
      </c>
      <c r="G1244" s="6" t="s">
        <v>246</v>
      </c>
      <c r="H1244" s="6" t="s">
        <v>561</v>
      </c>
      <c r="I1244" s="6" t="s">
        <v>2748</v>
      </c>
      <c r="K1244" s="6" t="s">
        <v>6829</v>
      </c>
      <c r="M1244" s="6" t="s">
        <v>395</v>
      </c>
      <c r="N1244" t="s">
        <v>4364</v>
      </c>
      <c r="O1244" s="244" t="s">
        <v>41</v>
      </c>
      <c r="P1244" s="158" t="s">
        <v>12270</v>
      </c>
      <c r="Q1244" s="158">
        <v>0.1</v>
      </c>
    </row>
    <row r="1245" spans="1:17" ht="14.5">
      <c r="A1245" s="6">
        <v>22020590</v>
      </c>
      <c r="B1245" s="6" t="s">
        <v>9118</v>
      </c>
      <c r="C1245" s="6" t="s">
        <v>2749</v>
      </c>
      <c r="D1245" s="6" t="s">
        <v>205</v>
      </c>
      <c r="E1245" s="6" t="s">
        <v>2750</v>
      </c>
      <c r="F1245" s="6" t="s">
        <v>1357</v>
      </c>
      <c r="G1245" s="6" t="s">
        <v>243</v>
      </c>
      <c r="H1245" s="6" t="s">
        <v>608</v>
      </c>
      <c r="I1245" s="6" t="s">
        <v>2751</v>
      </c>
      <c r="J1245" s="6" t="s">
        <v>2511</v>
      </c>
      <c r="K1245" s="6" t="s">
        <v>6829</v>
      </c>
      <c r="M1245" s="6" t="s">
        <v>395</v>
      </c>
      <c r="N1245" t="s">
        <v>3498</v>
      </c>
      <c r="O1245" s="244" t="s">
        <v>41</v>
      </c>
      <c r="P1245" s="158" t="s">
        <v>12270</v>
      </c>
      <c r="Q1245" s="158" t="s">
        <v>12270</v>
      </c>
    </row>
    <row r="1246" spans="1:17" ht="14.5">
      <c r="A1246" s="6">
        <v>22020591</v>
      </c>
      <c r="B1246" s="6" t="s">
        <v>9119</v>
      </c>
      <c r="C1246" s="6" t="s">
        <v>6448</v>
      </c>
      <c r="D1246" s="6" t="s">
        <v>205</v>
      </c>
      <c r="E1246" s="6" t="s">
        <v>2752</v>
      </c>
      <c r="F1246" s="6" t="s">
        <v>1357</v>
      </c>
      <c r="G1246" s="6" t="s">
        <v>243</v>
      </c>
      <c r="H1246" s="6" t="s">
        <v>608</v>
      </c>
      <c r="I1246" s="6" t="s">
        <v>2753</v>
      </c>
      <c r="J1246" s="6" t="s">
        <v>2511</v>
      </c>
      <c r="K1246" s="6" t="s">
        <v>6829</v>
      </c>
      <c r="M1246" s="6" t="s">
        <v>395</v>
      </c>
      <c r="N1246" t="s">
        <v>3498</v>
      </c>
      <c r="O1246" s="244" t="s">
        <v>41</v>
      </c>
      <c r="P1246" s="158" t="s">
        <v>12270</v>
      </c>
      <c r="Q1246" s="158" t="s">
        <v>12270</v>
      </c>
    </row>
    <row r="1247" spans="1:17" ht="14.5">
      <c r="A1247" s="6">
        <v>22021868</v>
      </c>
      <c r="B1247" s="6" t="s">
        <v>9120</v>
      </c>
      <c r="C1247" s="6" t="s">
        <v>2754</v>
      </c>
      <c r="D1247" s="6" t="s">
        <v>205</v>
      </c>
      <c r="E1247" s="6" t="s">
        <v>2755</v>
      </c>
      <c r="F1247" s="6" t="s">
        <v>284</v>
      </c>
      <c r="G1247" s="6" t="s">
        <v>393</v>
      </c>
      <c r="H1247" s="6" t="s">
        <v>394</v>
      </c>
      <c r="I1247" s="6" t="s">
        <v>2756</v>
      </c>
      <c r="K1247" s="6" t="s">
        <v>6829</v>
      </c>
      <c r="M1247" s="6" t="s">
        <v>395</v>
      </c>
      <c r="N1247" t="s">
        <v>3498</v>
      </c>
      <c r="O1247" s="244" t="s">
        <v>41</v>
      </c>
      <c r="P1247" s="158" t="s">
        <v>12270</v>
      </c>
      <c r="Q1247" s="158" t="s">
        <v>12270</v>
      </c>
    </row>
    <row r="1248" spans="1:17" ht="14.5">
      <c r="A1248" s="6">
        <v>22021869</v>
      </c>
      <c r="B1248" s="6" t="s">
        <v>9121</v>
      </c>
      <c r="C1248" s="6" t="s">
        <v>2757</v>
      </c>
      <c r="D1248" s="6" t="s">
        <v>218</v>
      </c>
      <c r="E1248" s="6" t="s">
        <v>2755</v>
      </c>
      <c r="F1248" s="6" t="s">
        <v>284</v>
      </c>
      <c r="G1248" s="6" t="s">
        <v>393</v>
      </c>
      <c r="H1248" s="6" t="s">
        <v>394</v>
      </c>
      <c r="I1248" s="6" t="s">
        <v>2758</v>
      </c>
      <c r="K1248" s="6" t="s">
        <v>6829</v>
      </c>
      <c r="M1248" s="6" t="s">
        <v>395</v>
      </c>
      <c r="N1248" t="s">
        <v>3498</v>
      </c>
      <c r="O1248" s="244" t="s">
        <v>41</v>
      </c>
      <c r="P1248" s="158" t="s">
        <v>12270</v>
      </c>
      <c r="Q1248" s="158" t="s">
        <v>12270</v>
      </c>
    </row>
    <row r="1249" spans="1:17" ht="14.5">
      <c r="A1249" s="6">
        <v>22021647</v>
      </c>
      <c r="B1249" s="6" t="s">
        <v>2759</v>
      </c>
      <c r="C1249" s="6" t="s">
        <v>2759</v>
      </c>
      <c r="D1249" s="6" t="s">
        <v>205</v>
      </c>
      <c r="E1249" s="6" t="s">
        <v>2760</v>
      </c>
      <c r="F1249" s="6" t="s">
        <v>1357</v>
      </c>
      <c r="G1249" s="6" t="s">
        <v>243</v>
      </c>
      <c r="H1249" s="6" t="s">
        <v>600</v>
      </c>
      <c r="I1249" s="6" t="s">
        <v>6449</v>
      </c>
      <c r="J1249" s="6" t="s">
        <v>2511</v>
      </c>
      <c r="K1249" s="6" t="s">
        <v>6829</v>
      </c>
      <c r="M1249" s="6" t="s">
        <v>395</v>
      </c>
      <c r="N1249" t="s">
        <v>3498</v>
      </c>
      <c r="O1249" s="244" t="s">
        <v>41</v>
      </c>
      <c r="P1249" s="158" t="s">
        <v>12270</v>
      </c>
      <c r="Q1249" s="158" t="s">
        <v>12270</v>
      </c>
    </row>
    <row r="1250" spans="1:17" ht="14.5">
      <c r="A1250" s="6">
        <v>22021650</v>
      </c>
      <c r="B1250" s="6" t="s">
        <v>2761</v>
      </c>
      <c r="C1250" s="6" t="s">
        <v>2761</v>
      </c>
      <c r="D1250" s="6" t="s">
        <v>205</v>
      </c>
      <c r="E1250" s="6" t="s">
        <v>2762</v>
      </c>
      <c r="F1250" s="6" t="s">
        <v>1357</v>
      </c>
      <c r="G1250" s="6" t="s">
        <v>243</v>
      </c>
      <c r="H1250" s="6" t="s">
        <v>600</v>
      </c>
      <c r="I1250" s="6" t="s">
        <v>6450</v>
      </c>
      <c r="J1250" s="6" t="s">
        <v>2511</v>
      </c>
      <c r="K1250" s="6" t="s">
        <v>6829</v>
      </c>
      <c r="M1250" s="6" t="s">
        <v>395</v>
      </c>
      <c r="N1250" t="s">
        <v>3498</v>
      </c>
      <c r="O1250" s="244" t="s">
        <v>41</v>
      </c>
      <c r="P1250" s="158" t="s">
        <v>12270</v>
      </c>
      <c r="Q1250" s="158" t="s">
        <v>12270</v>
      </c>
    </row>
    <row r="1251" spans="1:17" ht="14.5">
      <c r="A1251" s="6">
        <v>22021652</v>
      </c>
      <c r="B1251" s="6" t="s">
        <v>2763</v>
      </c>
      <c r="C1251" s="6" t="s">
        <v>2763</v>
      </c>
      <c r="D1251" s="6" t="s">
        <v>205</v>
      </c>
      <c r="E1251" s="6" t="s">
        <v>2764</v>
      </c>
      <c r="F1251" s="6" t="s">
        <v>1357</v>
      </c>
      <c r="G1251" s="6" t="s">
        <v>243</v>
      </c>
      <c r="H1251" s="6" t="s">
        <v>600</v>
      </c>
      <c r="I1251" s="6" t="s">
        <v>6451</v>
      </c>
      <c r="J1251" s="6" t="s">
        <v>2511</v>
      </c>
      <c r="K1251" s="6" t="s">
        <v>6829</v>
      </c>
      <c r="M1251" s="6" t="s">
        <v>395</v>
      </c>
      <c r="N1251" t="s">
        <v>3498</v>
      </c>
      <c r="O1251" s="244" t="s">
        <v>41</v>
      </c>
      <c r="P1251" s="158" t="s">
        <v>12270</v>
      </c>
      <c r="Q1251" s="158" t="s">
        <v>12270</v>
      </c>
    </row>
    <row r="1252" spans="1:17" ht="14.5">
      <c r="A1252" s="6">
        <v>22021837</v>
      </c>
      <c r="B1252" s="6" t="s">
        <v>9122</v>
      </c>
      <c r="C1252" s="6" t="s">
        <v>2765</v>
      </c>
      <c r="D1252" s="6" t="s">
        <v>213</v>
      </c>
      <c r="E1252" s="6" t="s">
        <v>2766</v>
      </c>
      <c r="F1252" s="6" t="s">
        <v>1474</v>
      </c>
      <c r="G1252" s="6" t="s">
        <v>246</v>
      </c>
      <c r="H1252" s="6" t="s">
        <v>859</v>
      </c>
      <c r="I1252" s="6" t="s">
        <v>2767</v>
      </c>
      <c r="K1252" s="6" t="s">
        <v>6829</v>
      </c>
      <c r="M1252" s="6" t="s">
        <v>395</v>
      </c>
      <c r="N1252" t="s">
        <v>3498</v>
      </c>
      <c r="O1252" s="244" t="s">
        <v>41</v>
      </c>
      <c r="P1252" s="158" t="s">
        <v>12270</v>
      </c>
      <c r="Q1252" s="158">
        <v>0.15</v>
      </c>
    </row>
    <row r="1253" spans="1:17" ht="14.5">
      <c r="A1253" s="6" t="s">
        <v>2768</v>
      </c>
      <c r="B1253" s="6" t="s">
        <v>9123</v>
      </c>
      <c r="C1253" s="6" t="s">
        <v>6452</v>
      </c>
      <c r="D1253" s="6" t="s">
        <v>250</v>
      </c>
      <c r="E1253" s="6" t="s">
        <v>2769</v>
      </c>
      <c r="F1253" s="6" t="s">
        <v>216</v>
      </c>
      <c r="G1253" s="6" t="s">
        <v>207</v>
      </c>
      <c r="H1253" s="6" t="s">
        <v>207</v>
      </c>
      <c r="I1253" s="6" t="s">
        <v>2770</v>
      </c>
      <c r="J1253" s="6" t="s">
        <v>323</v>
      </c>
      <c r="K1253" s="6" t="s">
        <v>6830</v>
      </c>
      <c r="L1253" s="6" t="s">
        <v>212</v>
      </c>
      <c r="M1253" s="6" t="s">
        <v>23</v>
      </c>
      <c r="N1253" t="s">
        <v>3498</v>
      </c>
      <c r="O1253" s="244">
        <v>45113</v>
      </c>
      <c r="P1253" s="158" t="s">
        <v>12270</v>
      </c>
      <c r="Q1253" s="158" t="s">
        <v>12270</v>
      </c>
    </row>
    <row r="1254" spans="1:17" ht="14.5">
      <c r="A1254" s="6" t="s">
        <v>2771</v>
      </c>
      <c r="B1254" s="6" t="s">
        <v>9124</v>
      </c>
      <c r="C1254" s="6" t="s">
        <v>6452</v>
      </c>
      <c r="D1254" s="6" t="s">
        <v>1850</v>
      </c>
      <c r="E1254" s="6" t="s">
        <v>2769</v>
      </c>
      <c r="F1254" s="6" t="s">
        <v>216</v>
      </c>
      <c r="G1254" s="6" t="s">
        <v>207</v>
      </c>
      <c r="H1254" s="6" t="s">
        <v>207</v>
      </c>
      <c r="I1254" s="6" t="s">
        <v>2770</v>
      </c>
      <c r="J1254" s="6" t="s">
        <v>323</v>
      </c>
      <c r="K1254" s="6" t="s">
        <v>6830</v>
      </c>
      <c r="L1254" s="6" t="s">
        <v>212</v>
      </c>
      <c r="M1254" s="6" t="s">
        <v>23</v>
      </c>
      <c r="N1254" t="s">
        <v>3498</v>
      </c>
      <c r="O1254" s="244">
        <v>45113</v>
      </c>
      <c r="P1254" s="158" t="s">
        <v>12270</v>
      </c>
      <c r="Q1254" s="158" t="s">
        <v>12270</v>
      </c>
    </row>
    <row r="1255" spans="1:17" ht="14.5">
      <c r="A1255" s="6" t="s">
        <v>2772</v>
      </c>
      <c r="B1255" s="6" t="s">
        <v>9125</v>
      </c>
      <c r="C1255" s="6" t="s">
        <v>6452</v>
      </c>
      <c r="D1255" s="6" t="s">
        <v>226</v>
      </c>
      <c r="E1255" s="6" t="s">
        <v>2769</v>
      </c>
      <c r="F1255" s="6" t="s">
        <v>216</v>
      </c>
      <c r="G1255" s="6" t="s">
        <v>207</v>
      </c>
      <c r="H1255" s="6" t="s">
        <v>207</v>
      </c>
      <c r="I1255" s="6" t="s">
        <v>2770</v>
      </c>
      <c r="J1255" s="6" t="s">
        <v>323</v>
      </c>
      <c r="K1255" s="6" t="s">
        <v>6830</v>
      </c>
      <c r="L1255" s="6" t="s">
        <v>212</v>
      </c>
      <c r="M1255" s="6" t="s">
        <v>23</v>
      </c>
      <c r="N1255" t="s">
        <v>3498</v>
      </c>
      <c r="O1255" s="244">
        <v>45113</v>
      </c>
      <c r="P1255" s="158" t="s">
        <v>12270</v>
      </c>
      <c r="Q1255" s="158" t="s">
        <v>12270</v>
      </c>
    </row>
    <row r="1256" spans="1:17" ht="14.5">
      <c r="A1256" s="6">
        <v>22021855</v>
      </c>
      <c r="B1256" s="6" t="s">
        <v>9126</v>
      </c>
      <c r="C1256" s="6" t="s">
        <v>2773</v>
      </c>
      <c r="D1256" s="6" t="s">
        <v>218</v>
      </c>
      <c r="E1256" s="6" t="s">
        <v>2774</v>
      </c>
      <c r="F1256" s="6" t="s">
        <v>1375</v>
      </c>
      <c r="G1256" s="6" t="s">
        <v>243</v>
      </c>
      <c r="H1256" s="6" t="s">
        <v>659</v>
      </c>
      <c r="I1256" s="6" t="s">
        <v>2775</v>
      </c>
      <c r="J1256" s="6" t="s">
        <v>2511</v>
      </c>
      <c r="K1256" s="6" t="s">
        <v>6829</v>
      </c>
      <c r="M1256" s="6" t="s">
        <v>395</v>
      </c>
      <c r="N1256" t="s">
        <v>4363</v>
      </c>
      <c r="O1256" s="244" t="s">
        <v>41</v>
      </c>
      <c r="P1256" s="158" t="s">
        <v>12270</v>
      </c>
      <c r="Q1256" s="158">
        <v>0.15</v>
      </c>
    </row>
    <row r="1257" spans="1:17" ht="14.5">
      <c r="A1257" s="6">
        <v>22021817</v>
      </c>
      <c r="B1257" s="6" t="s">
        <v>9127</v>
      </c>
      <c r="C1257" s="6" t="s">
        <v>2773</v>
      </c>
      <c r="D1257" s="6" t="s">
        <v>205</v>
      </c>
      <c r="E1257" s="6" t="s">
        <v>2774</v>
      </c>
      <c r="F1257" s="6" t="s">
        <v>1375</v>
      </c>
      <c r="G1257" s="6" t="s">
        <v>243</v>
      </c>
      <c r="H1257" s="6" t="s">
        <v>659</v>
      </c>
      <c r="I1257" s="6" t="s">
        <v>2775</v>
      </c>
      <c r="J1257" s="6" t="s">
        <v>2511</v>
      </c>
      <c r="K1257" s="6" t="s">
        <v>6829</v>
      </c>
      <c r="M1257" s="6" t="s">
        <v>395</v>
      </c>
      <c r="N1257" t="s">
        <v>4363</v>
      </c>
      <c r="O1257" s="244" t="s">
        <v>41</v>
      </c>
      <c r="P1257" s="158" t="s">
        <v>12270</v>
      </c>
      <c r="Q1257" s="158">
        <v>0.15</v>
      </c>
    </row>
    <row r="1258" spans="1:17" ht="14.5">
      <c r="A1258" s="6" t="s">
        <v>2776</v>
      </c>
      <c r="B1258" s="6" t="s">
        <v>9128</v>
      </c>
      <c r="C1258" s="6" t="s">
        <v>2777</v>
      </c>
      <c r="D1258" s="6" t="s">
        <v>213</v>
      </c>
      <c r="E1258" s="6" t="s">
        <v>2778</v>
      </c>
      <c r="F1258" s="6" t="s">
        <v>210</v>
      </c>
      <c r="G1258" s="6" t="s">
        <v>246</v>
      </c>
      <c r="H1258" s="6" t="s">
        <v>247</v>
      </c>
      <c r="I1258" s="6" t="s">
        <v>2779</v>
      </c>
      <c r="K1258" s="6" t="s">
        <v>6829</v>
      </c>
      <c r="L1258" s="6" t="s">
        <v>217</v>
      </c>
      <c r="M1258" s="6" t="s">
        <v>18</v>
      </c>
      <c r="N1258" t="s">
        <v>3498</v>
      </c>
      <c r="O1258" s="244" t="s">
        <v>41</v>
      </c>
      <c r="P1258" s="158">
        <v>0.1</v>
      </c>
      <c r="Q1258" s="158" t="s">
        <v>12270</v>
      </c>
    </row>
    <row r="1259" spans="1:17" ht="14.5">
      <c r="A1259" s="6">
        <v>22021625</v>
      </c>
      <c r="B1259" s="6" t="s">
        <v>9129</v>
      </c>
      <c r="C1259" s="6" t="s">
        <v>2780</v>
      </c>
      <c r="D1259" s="6" t="s">
        <v>205</v>
      </c>
      <c r="E1259" s="6" t="s">
        <v>2781</v>
      </c>
      <c r="F1259" s="6" t="s">
        <v>2646</v>
      </c>
      <c r="G1259" s="6" t="s">
        <v>269</v>
      </c>
      <c r="H1259" s="6" t="s">
        <v>219</v>
      </c>
      <c r="I1259" s="6" t="s">
        <v>2782</v>
      </c>
      <c r="K1259" s="6" t="s">
        <v>6829</v>
      </c>
      <c r="M1259" s="6" t="s">
        <v>395</v>
      </c>
      <c r="N1259" t="s">
        <v>4363</v>
      </c>
      <c r="O1259" s="244" t="s">
        <v>41</v>
      </c>
      <c r="P1259" s="158" t="s">
        <v>12270</v>
      </c>
      <c r="Q1259" s="158" t="s">
        <v>12270</v>
      </c>
    </row>
    <row r="1260" spans="1:17" ht="14.5">
      <c r="A1260" s="6">
        <v>22021820</v>
      </c>
      <c r="B1260" s="6" t="s">
        <v>9130</v>
      </c>
      <c r="C1260" s="6" t="s">
        <v>2783</v>
      </c>
      <c r="D1260" s="6" t="s">
        <v>218</v>
      </c>
      <c r="E1260" s="6" t="s">
        <v>2784</v>
      </c>
      <c r="F1260" s="6" t="s">
        <v>1360</v>
      </c>
      <c r="G1260" s="6" t="s">
        <v>397</v>
      </c>
      <c r="H1260" s="6" t="s">
        <v>454</v>
      </c>
      <c r="I1260" s="6" t="s">
        <v>2785</v>
      </c>
      <c r="K1260" s="6" t="s">
        <v>6829</v>
      </c>
      <c r="M1260" s="6" t="s">
        <v>395</v>
      </c>
      <c r="N1260" t="s">
        <v>4363</v>
      </c>
      <c r="O1260" s="244" t="s">
        <v>41</v>
      </c>
      <c r="P1260" s="158" t="s">
        <v>12270</v>
      </c>
      <c r="Q1260" s="158">
        <v>0.15</v>
      </c>
    </row>
    <row r="1261" spans="1:17" ht="14.5">
      <c r="A1261" s="6">
        <v>22020593</v>
      </c>
      <c r="B1261" s="6" t="s">
        <v>9131</v>
      </c>
      <c r="C1261" s="6" t="s">
        <v>2786</v>
      </c>
      <c r="D1261" s="6" t="s">
        <v>205</v>
      </c>
      <c r="E1261" s="6" t="s">
        <v>2787</v>
      </c>
      <c r="F1261" s="6" t="s">
        <v>1357</v>
      </c>
      <c r="G1261" s="6" t="s">
        <v>243</v>
      </c>
      <c r="H1261" s="6" t="s">
        <v>604</v>
      </c>
      <c r="I1261" s="6" t="s">
        <v>2788</v>
      </c>
      <c r="J1261" s="6" t="s">
        <v>2511</v>
      </c>
      <c r="K1261" s="6" t="s">
        <v>6829</v>
      </c>
      <c r="M1261" s="6" t="s">
        <v>395</v>
      </c>
      <c r="N1261" t="s">
        <v>3498</v>
      </c>
      <c r="O1261" s="244" t="s">
        <v>41</v>
      </c>
      <c r="P1261" s="158" t="s">
        <v>12270</v>
      </c>
      <c r="Q1261" s="158" t="s">
        <v>12270</v>
      </c>
    </row>
    <row r="1262" spans="1:17" ht="14.5">
      <c r="A1262" s="6">
        <v>22020585</v>
      </c>
      <c r="B1262" s="6" t="s">
        <v>9132</v>
      </c>
      <c r="C1262" s="6" t="s">
        <v>2789</v>
      </c>
      <c r="D1262" s="6" t="s">
        <v>205</v>
      </c>
      <c r="E1262" s="6" t="s">
        <v>2790</v>
      </c>
      <c r="F1262" s="6" t="s">
        <v>1357</v>
      </c>
      <c r="G1262" s="6" t="s">
        <v>243</v>
      </c>
      <c r="H1262" s="6" t="s">
        <v>604</v>
      </c>
      <c r="I1262" s="6" t="s">
        <v>2791</v>
      </c>
      <c r="J1262" s="6" t="s">
        <v>2511</v>
      </c>
      <c r="K1262" s="6" t="s">
        <v>6829</v>
      </c>
      <c r="M1262" s="6" t="s">
        <v>395</v>
      </c>
      <c r="N1262" t="s">
        <v>3498</v>
      </c>
      <c r="O1262" s="244" t="s">
        <v>41</v>
      </c>
      <c r="P1262" s="158" t="s">
        <v>12270</v>
      </c>
      <c r="Q1262" s="158" t="s">
        <v>12270</v>
      </c>
    </row>
    <row r="1263" spans="1:17" ht="14.5">
      <c r="A1263" s="6">
        <v>22021962</v>
      </c>
      <c r="B1263" s="6" t="s">
        <v>9133</v>
      </c>
      <c r="C1263" s="6" t="s">
        <v>2792</v>
      </c>
      <c r="D1263" s="6" t="s">
        <v>218</v>
      </c>
      <c r="E1263" s="6" t="s">
        <v>2273</v>
      </c>
      <c r="F1263" s="6" t="s">
        <v>1791</v>
      </c>
      <c r="G1263" s="6" t="s">
        <v>243</v>
      </c>
      <c r="H1263" s="6" t="s">
        <v>244</v>
      </c>
      <c r="I1263" s="6" t="s">
        <v>6453</v>
      </c>
      <c r="K1263" s="6" t="s">
        <v>6829</v>
      </c>
      <c r="M1263" s="6" t="s">
        <v>395</v>
      </c>
      <c r="N1263" t="s">
        <v>3498</v>
      </c>
      <c r="O1263" s="244" t="s">
        <v>41</v>
      </c>
      <c r="P1263" s="158" t="s">
        <v>12270</v>
      </c>
      <c r="Q1263" s="158" t="s">
        <v>12270</v>
      </c>
    </row>
    <row r="1264" spans="1:17" ht="14.5">
      <c r="A1264" s="6">
        <v>22021963</v>
      </c>
      <c r="B1264" s="6" t="s">
        <v>9134</v>
      </c>
      <c r="C1264" s="6" t="s">
        <v>2793</v>
      </c>
      <c r="D1264" s="6" t="s">
        <v>218</v>
      </c>
      <c r="E1264" s="6" t="s">
        <v>2670</v>
      </c>
      <c r="F1264" s="6" t="s">
        <v>1791</v>
      </c>
      <c r="G1264" s="6" t="s">
        <v>243</v>
      </c>
      <c r="H1264" s="6" t="s">
        <v>244</v>
      </c>
      <c r="I1264" s="6" t="s">
        <v>2794</v>
      </c>
      <c r="K1264" s="6" t="s">
        <v>6829</v>
      </c>
      <c r="M1264" s="6" t="s">
        <v>395</v>
      </c>
      <c r="N1264" t="s">
        <v>3498</v>
      </c>
      <c r="O1264" s="244" t="s">
        <v>41</v>
      </c>
      <c r="P1264" s="158" t="s">
        <v>12270</v>
      </c>
      <c r="Q1264" s="158" t="s">
        <v>12270</v>
      </c>
    </row>
    <row r="1265" spans="1:17" ht="14.5">
      <c r="A1265" s="6" t="s">
        <v>9135</v>
      </c>
      <c r="B1265" s="6" t="s">
        <v>9136</v>
      </c>
      <c r="C1265" s="6" t="s">
        <v>2795</v>
      </c>
      <c r="D1265" s="6" t="s">
        <v>218</v>
      </c>
      <c r="E1265" s="6" t="s">
        <v>2796</v>
      </c>
      <c r="F1265" s="6" t="s">
        <v>206</v>
      </c>
      <c r="G1265" s="6" t="s">
        <v>207</v>
      </c>
      <c r="H1265" s="6" t="s">
        <v>207</v>
      </c>
      <c r="I1265" s="6" t="s">
        <v>2797</v>
      </c>
      <c r="J1265" s="6" t="s">
        <v>323</v>
      </c>
      <c r="K1265" s="6" t="s">
        <v>6830</v>
      </c>
      <c r="L1265" s="6" t="s">
        <v>212</v>
      </c>
      <c r="M1265" s="6" t="s">
        <v>23</v>
      </c>
      <c r="N1265" t="s">
        <v>3498</v>
      </c>
      <c r="O1265" s="244">
        <v>45133</v>
      </c>
      <c r="P1265" s="158" t="s">
        <v>12270</v>
      </c>
      <c r="Q1265" s="158" t="s">
        <v>12270</v>
      </c>
    </row>
    <row r="1266" spans="1:17" ht="14.5">
      <c r="A1266" s="6" t="s">
        <v>2798</v>
      </c>
      <c r="B1266" s="6" t="s">
        <v>9137</v>
      </c>
      <c r="C1266" s="6" t="s">
        <v>2795</v>
      </c>
      <c r="D1266" s="6" t="s">
        <v>1376</v>
      </c>
      <c r="E1266" s="6" t="s">
        <v>2796</v>
      </c>
      <c r="F1266" s="6" t="s">
        <v>206</v>
      </c>
      <c r="G1266" s="6" t="s">
        <v>207</v>
      </c>
      <c r="H1266" s="6" t="s">
        <v>207</v>
      </c>
      <c r="I1266" s="6" t="s">
        <v>2797</v>
      </c>
      <c r="J1266" s="6" t="s">
        <v>323</v>
      </c>
      <c r="K1266" s="6" t="s">
        <v>6830</v>
      </c>
      <c r="L1266" s="6" t="s">
        <v>212</v>
      </c>
      <c r="M1266" s="6" t="s">
        <v>23</v>
      </c>
      <c r="N1266" t="s">
        <v>3498</v>
      </c>
      <c r="O1266" s="244">
        <v>45133</v>
      </c>
      <c r="P1266" s="158" t="s">
        <v>12270</v>
      </c>
      <c r="Q1266" s="158" t="s">
        <v>12270</v>
      </c>
    </row>
    <row r="1267" spans="1:17" ht="14.5">
      <c r="A1267" s="6" t="s">
        <v>2799</v>
      </c>
      <c r="B1267" s="6" t="s">
        <v>9138</v>
      </c>
      <c r="C1267" s="6" t="s">
        <v>2795</v>
      </c>
      <c r="D1267" s="6" t="s">
        <v>215</v>
      </c>
      <c r="E1267" s="6" t="s">
        <v>2796</v>
      </c>
      <c r="F1267" s="6" t="s">
        <v>206</v>
      </c>
      <c r="G1267" s="6" t="s">
        <v>207</v>
      </c>
      <c r="H1267" s="6" t="s">
        <v>207</v>
      </c>
      <c r="I1267" s="6" t="s">
        <v>2797</v>
      </c>
      <c r="J1267" s="6" t="s">
        <v>323</v>
      </c>
      <c r="K1267" s="6" t="s">
        <v>6830</v>
      </c>
      <c r="L1267" s="6" t="s">
        <v>212</v>
      </c>
      <c r="M1267" s="6" t="s">
        <v>23</v>
      </c>
      <c r="N1267" t="s">
        <v>3498</v>
      </c>
      <c r="O1267" s="244">
        <v>45133</v>
      </c>
      <c r="P1267" s="158" t="s">
        <v>12270</v>
      </c>
      <c r="Q1267" s="158" t="s">
        <v>12270</v>
      </c>
    </row>
    <row r="1268" spans="1:17" ht="14.5">
      <c r="A1268" s="6" t="s">
        <v>2800</v>
      </c>
      <c r="B1268" s="6" t="s">
        <v>9139</v>
      </c>
      <c r="C1268" s="6" t="s">
        <v>2801</v>
      </c>
      <c r="D1268" s="6" t="s">
        <v>218</v>
      </c>
      <c r="E1268" s="6" t="s">
        <v>2802</v>
      </c>
      <c r="F1268" s="6" t="s">
        <v>206</v>
      </c>
      <c r="G1268" s="6" t="s">
        <v>207</v>
      </c>
      <c r="H1268" s="6" t="s">
        <v>207</v>
      </c>
      <c r="I1268" s="6" t="s">
        <v>2803</v>
      </c>
      <c r="J1268" s="6" t="s">
        <v>323</v>
      </c>
      <c r="K1268" s="6" t="s">
        <v>6830</v>
      </c>
      <c r="L1268" s="6" t="s">
        <v>212</v>
      </c>
      <c r="M1268" s="6" t="s">
        <v>23</v>
      </c>
      <c r="N1268" t="s">
        <v>3498</v>
      </c>
      <c r="O1268" s="244">
        <v>45133</v>
      </c>
      <c r="P1268" s="158" t="s">
        <v>12270</v>
      </c>
      <c r="Q1268" s="158" t="s">
        <v>12270</v>
      </c>
    </row>
    <row r="1269" spans="1:17" ht="14.5">
      <c r="A1269" s="6" t="s">
        <v>9140</v>
      </c>
      <c r="B1269" s="6" t="s">
        <v>9141</v>
      </c>
      <c r="C1269" s="6" t="s">
        <v>2801</v>
      </c>
      <c r="D1269" s="6" t="s">
        <v>1376</v>
      </c>
      <c r="E1269" s="6" t="s">
        <v>2802</v>
      </c>
      <c r="F1269" s="6" t="s">
        <v>206</v>
      </c>
      <c r="G1269" s="6" t="s">
        <v>207</v>
      </c>
      <c r="H1269" s="6" t="s">
        <v>207</v>
      </c>
      <c r="I1269" s="6" t="s">
        <v>2803</v>
      </c>
      <c r="J1269" s="6" t="s">
        <v>323</v>
      </c>
      <c r="K1269" s="6" t="s">
        <v>6830</v>
      </c>
      <c r="L1269" s="6" t="s">
        <v>212</v>
      </c>
      <c r="M1269" s="6" t="s">
        <v>23</v>
      </c>
      <c r="N1269" t="s">
        <v>3498</v>
      </c>
      <c r="O1269" s="244">
        <v>45133</v>
      </c>
      <c r="P1269" s="158" t="s">
        <v>12270</v>
      </c>
      <c r="Q1269" s="158" t="s">
        <v>12270</v>
      </c>
    </row>
    <row r="1270" spans="1:17" ht="14.5">
      <c r="A1270" s="6" t="s">
        <v>2804</v>
      </c>
      <c r="B1270" s="6" t="s">
        <v>9142</v>
      </c>
      <c r="C1270" s="6" t="s">
        <v>2801</v>
      </c>
      <c r="D1270" s="6" t="s">
        <v>215</v>
      </c>
      <c r="E1270" s="6" t="s">
        <v>2802</v>
      </c>
      <c r="F1270" s="6" t="s">
        <v>206</v>
      </c>
      <c r="G1270" s="6" t="s">
        <v>207</v>
      </c>
      <c r="H1270" s="6" t="s">
        <v>207</v>
      </c>
      <c r="I1270" s="6" t="s">
        <v>2803</v>
      </c>
      <c r="J1270" s="6" t="s">
        <v>323</v>
      </c>
      <c r="K1270" s="6" t="s">
        <v>6830</v>
      </c>
      <c r="L1270" s="6" t="s">
        <v>212</v>
      </c>
      <c r="M1270" s="6" t="s">
        <v>23</v>
      </c>
      <c r="N1270" t="s">
        <v>3498</v>
      </c>
      <c r="O1270" s="244">
        <v>45133</v>
      </c>
      <c r="P1270" s="158" t="s">
        <v>12270</v>
      </c>
      <c r="Q1270" s="158" t="s">
        <v>12270</v>
      </c>
    </row>
    <row r="1271" spans="1:17" ht="14.5">
      <c r="A1271" s="6" t="s">
        <v>2805</v>
      </c>
      <c r="B1271" s="6" t="s">
        <v>9143</v>
      </c>
      <c r="C1271" s="6" t="s">
        <v>2806</v>
      </c>
      <c r="D1271" s="6" t="s">
        <v>223</v>
      </c>
      <c r="E1271" s="6" t="s">
        <v>2807</v>
      </c>
      <c r="F1271" s="6" t="s">
        <v>206</v>
      </c>
      <c r="G1271" s="6" t="s">
        <v>207</v>
      </c>
      <c r="H1271" s="6" t="s">
        <v>207</v>
      </c>
      <c r="I1271" s="6" t="s">
        <v>2808</v>
      </c>
      <c r="J1271" s="6" t="s">
        <v>323</v>
      </c>
      <c r="K1271" s="6" t="s">
        <v>6830</v>
      </c>
      <c r="L1271" s="6" t="s">
        <v>212</v>
      </c>
      <c r="M1271" s="6" t="s">
        <v>23</v>
      </c>
      <c r="N1271" t="s">
        <v>3498</v>
      </c>
      <c r="O1271" s="244">
        <v>45133</v>
      </c>
      <c r="P1271" s="158" t="s">
        <v>12270</v>
      </c>
      <c r="Q1271" s="158" t="s">
        <v>12270</v>
      </c>
    </row>
    <row r="1272" spans="1:17" ht="14.5">
      <c r="A1272" s="6" t="s">
        <v>9144</v>
      </c>
      <c r="B1272" s="6" t="s">
        <v>9145</v>
      </c>
      <c r="C1272" s="6" t="s">
        <v>2806</v>
      </c>
      <c r="D1272" s="6" t="s">
        <v>1376</v>
      </c>
      <c r="E1272" s="6" t="s">
        <v>2807</v>
      </c>
      <c r="F1272" s="6" t="s">
        <v>206</v>
      </c>
      <c r="G1272" s="6" t="s">
        <v>207</v>
      </c>
      <c r="H1272" s="6" t="s">
        <v>207</v>
      </c>
      <c r="I1272" s="6" t="s">
        <v>2808</v>
      </c>
      <c r="J1272" s="6" t="s">
        <v>323</v>
      </c>
      <c r="K1272" s="6" t="s">
        <v>6830</v>
      </c>
      <c r="L1272" s="6" t="s">
        <v>212</v>
      </c>
      <c r="M1272" s="6" t="s">
        <v>23</v>
      </c>
      <c r="N1272" t="s">
        <v>3498</v>
      </c>
      <c r="O1272" s="244">
        <v>45133</v>
      </c>
      <c r="P1272" s="158" t="s">
        <v>12270</v>
      </c>
      <c r="Q1272" s="158" t="s">
        <v>12270</v>
      </c>
    </row>
    <row r="1273" spans="1:17" ht="14.5">
      <c r="A1273" s="6" t="s">
        <v>9146</v>
      </c>
      <c r="B1273" s="6" t="s">
        <v>9147</v>
      </c>
      <c r="C1273" s="6" t="s">
        <v>2806</v>
      </c>
      <c r="D1273" s="6" t="s">
        <v>250</v>
      </c>
      <c r="E1273" s="6" t="s">
        <v>2807</v>
      </c>
      <c r="F1273" s="6" t="s">
        <v>206</v>
      </c>
      <c r="G1273" s="6" t="s">
        <v>207</v>
      </c>
      <c r="H1273" s="6" t="s">
        <v>207</v>
      </c>
      <c r="I1273" s="6" t="s">
        <v>2808</v>
      </c>
      <c r="J1273" s="6" t="s">
        <v>323</v>
      </c>
      <c r="K1273" s="6" t="s">
        <v>6830</v>
      </c>
      <c r="L1273" s="6" t="s">
        <v>212</v>
      </c>
      <c r="M1273" s="6" t="s">
        <v>23</v>
      </c>
      <c r="N1273" t="s">
        <v>3498</v>
      </c>
      <c r="O1273" s="244">
        <v>45133</v>
      </c>
      <c r="P1273" s="158" t="s">
        <v>12270</v>
      </c>
      <c r="Q1273" s="158" t="s">
        <v>12270</v>
      </c>
    </row>
    <row r="1274" spans="1:17" ht="14.5">
      <c r="A1274" s="6" t="s">
        <v>2809</v>
      </c>
      <c r="B1274" s="6" t="s">
        <v>9148</v>
      </c>
      <c r="C1274" s="6" t="s">
        <v>2806</v>
      </c>
      <c r="D1274" s="6" t="s">
        <v>229</v>
      </c>
      <c r="E1274" s="6" t="s">
        <v>2807</v>
      </c>
      <c r="F1274" s="6" t="s">
        <v>206</v>
      </c>
      <c r="G1274" s="6" t="s">
        <v>207</v>
      </c>
      <c r="H1274" s="6" t="s">
        <v>207</v>
      </c>
      <c r="I1274" s="6" t="s">
        <v>2808</v>
      </c>
      <c r="J1274" s="6" t="s">
        <v>323</v>
      </c>
      <c r="K1274" s="6" t="s">
        <v>6830</v>
      </c>
      <c r="L1274" s="6" t="s">
        <v>212</v>
      </c>
      <c r="M1274" s="6" t="s">
        <v>23</v>
      </c>
      <c r="N1274" t="s">
        <v>3498</v>
      </c>
      <c r="O1274" s="244">
        <v>45133</v>
      </c>
      <c r="P1274" s="158" t="s">
        <v>12270</v>
      </c>
      <c r="Q1274" s="158" t="s">
        <v>12270</v>
      </c>
    </row>
    <row r="1275" spans="1:17" ht="14.5">
      <c r="A1275" s="6">
        <v>22021885</v>
      </c>
      <c r="B1275" s="6" t="s">
        <v>9149</v>
      </c>
      <c r="C1275" s="6" t="s">
        <v>2810</v>
      </c>
      <c r="D1275" s="6" t="s">
        <v>223</v>
      </c>
      <c r="E1275" s="6" t="s">
        <v>2811</v>
      </c>
      <c r="F1275" s="6" t="s">
        <v>206</v>
      </c>
      <c r="G1275" s="6" t="s">
        <v>269</v>
      </c>
      <c r="H1275" s="6" t="s">
        <v>270</v>
      </c>
      <c r="I1275" s="6" t="s">
        <v>2812</v>
      </c>
      <c r="J1275" s="6" t="s">
        <v>2511</v>
      </c>
      <c r="K1275" s="6" t="s">
        <v>6829</v>
      </c>
      <c r="L1275" s="6" t="s">
        <v>504</v>
      </c>
      <c r="M1275" s="6" t="s">
        <v>395</v>
      </c>
      <c r="N1275" t="s">
        <v>3498</v>
      </c>
      <c r="O1275" s="244" t="s">
        <v>41</v>
      </c>
      <c r="P1275" s="158" t="s">
        <v>12270</v>
      </c>
      <c r="Q1275" s="158" t="s">
        <v>12270</v>
      </c>
    </row>
    <row r="1276" spans="1:17" ht="14.5">
      <c r="A1276" s="6" t="s">
        <v>2813</v>
      </c>
      <c r="B1276" s="6" t="s">
        <v>9150</v>
      </c>
      <c r="C1276" s="6" t="s">
        <v>2814</v>
      </c>
      <c r="D1276" s="6" t="s">
        <v>223</v>
      </c>
      <c r="E1276" s="6" t="s">
        <v>2815</v>
      </c>
      <c r="F1276" s="6" t="s">
        <v>206</v>
      </c>
      <c r="G1276" s="6" t="s">
        <v>269</v>
      </c>
      <c r="H1276" s="6" t="s">
        <v>270</v>
      </c>
      <c r="I1276" s="6" t="s">
        <v>2816</v>
      </c>
      <c r="J1276" s="6" t="s">
        <v>211</v>
      </c>
      <c r="K1276" s="6" t="s">
        <v>6830</v>
      </c>
      <c r="L1276" s="6" t="s">
        <v>271</v>
      </c>
      <c r="M1276" s="6" t="s">
        <v>395</v>
      </c>
      <c r="N1276" t="s">
        <v>3498</v>
      </c>
      <c r="O1276" s="244">
        <v>45133</v>
      </c>
      <c r="P1276" s="158" t="s">
        <v>12270</v>
      </c>
      <c r="Q1276" s="158" t="s">
        <v>12270</v>
      </c>
    </row>
    <row r="1277" spans="1:17" ht="14.5">
      <c r="A1277" s="6">
        <v>22021887</v>
      </c>
      <c r="B1277" s="6" t="s">
        <v>9151</v>
      </c>
      <c r="C1277" s="6" t="s">
        <v>2817</v>
      </c>
      <c r="D1277" s="6" t="s">
        <v>223</v>
      </c>
      <c r="E1277" s="6" t="s">
        <v>2818</v>
      </c>
      <c r="F1277" s="6" t="s">
        <v>206</v>
      </c>
      <c r="G1277" s="6" t="s">
        <v>269</v>
      </c>
      <c r="H1277" s="6" t="s">
        <v>270</v>
      </c>
      <c r="I1277" s="6" t="s">
        <v>2819</v>
      </c>
      <c r="J1277" s="6" t="s">
        <v>2511</v>
      </c>
      <c r="K1277" s="6" t="s">
        <v>6829</v>
      </c>
      <c r="L1277" s="6" t="s">
        <v>504</v>
      </c>
      <c r="M1277" s="6" t="s">
        <v>395</v>
      </c>
      <c r="N1277" t="s">
        <v>3498</v>
      </c>
      <c r="O1277" s="244" t="s">
        <v>41</v>
      </c>
      <c r="P1277" s="158" t="s">
        <v>12270</v>
      </c>
      <c r="Q1277" s="158" t="s">
        <v>12270</v>
      </c>
    </row>
    <row r="1278" spans="1:17" ht="14.5">
      <c r="A1278" s="6">
        <v>22021931</v>
      </c>
      <c r="B1278" s="6" t="s">
        <v>9152</v>
      </c>
      <c r="C1278" s="6" t="s">
        <v>2820</v>
      </c>
      <c r="D1278" s="6" t="s">
        <v>218</v>
      </c>
      <c r="E1278" s="6" t="s">
        <v>2821</v>
      </c>
      <c r="F1278" s="6" t="s">
        <v>206</v>
      </c>
      <c r="G1278" s="6" t="s">
        <v>393</v>
      </c>
      <c r="H1278" s="6" t="s">
        <v>402</v>
      </c>
      <c r="I1278" s="6" t="s">
        <v>2822</v>
      </c>
      <c r="K1278" s="6" t="s">
        <v>6829</v>
      </c>
      <c r="L1278" s="6" t="s">
        <v>212</v>
      </c>
      <c r="M1278" s="6" t="s">
        <v>395</v>
      </c>
      <c r="N1278" t="s">
        <v>3498</v>
      </c>
      <c r="O1278" s="244" t="s">
        <v>41</v>
      </c>
      <c r="P1278" s="158" t="s">
        <v>12270</v>
      </c>
      <c r="Q1278" s="158" t="s">
        <v>12270</v>
      </c>
    </row>
    <row r="1279" spans="1:17" ht="14.5">
      <c r="A1279" s="6">
        <v>22021932</v>
      </c>
      <c r="B1279" s="6" t="s">
        <v>9153</v>
      </c>
      <c r="C1279" s="6" t="s">
        <v>2820</v>
      </c>
      <c r="D1279" s="6" t="s">
        <v>215</v>
      </c>
      <c r="E1279" s="6" t="s">
        <v>2821</v>
      </c>
      <c r="F1279" s="6" t="s">
        <v>206</v>
      </c>
      <c r="G1279" s="6" t="s">
        <v>393</v>
      </c>
      <c r="H1279" s="6" t="s">
        <v>402</v>
      </c>
      <c r="I1279" s="6" t="s">
        <v>2822</v>
      </c>
      <c r="K1279" s="6" t="s">
        <v>6829</v>
      </c>
      <c r="L1279" s="6" t="s">
        <v>212</v>
      </c>
      <c r="M1279" s="6" t="s">
        <v>395</v>
      </c>
      <c r="N1279" t="s">
        <v>3498</v>
      </c>
      <c r="O1279" s="244" t="s">
        <v>41</v>
      </c>
      <c r="P1279" s="158" t="s">
        <v>12270</v>
      </c>
      <c r="Q1279" s="158" t="s">
        <v>12270</v>
      </c>
    </row>
    <row r="1280" spans="1:17" ht="14.5">
      <c r="A1280" s="6">
        <v>22021933</v>
      </c>
      <c r="B1280" s="6" t="s">
        <v>9154</v>
      </c>
      <c r="C1280" s="6" t="s">
        <v>2823</v>
      </c>
      <c r="D1280" s="6" t="s">
        <v>416</v>
      </c>
      <c r="E1280" s="6" t="s">
        <v>2824</v>
      </c>
      <c r="F1280" s="6" t="s">
        <v>206</v>
      </c>
      <c r="G1280" s="6" t="s">
        <v>393</v>
      </c>
      <c r="H1280" s="6" t="s">
        <v>402</v>
      </c>
      <c r="I1280" s="6" t="s">
        <v>2825</v>
      </c>
      <c r="K1280" s="6" t="s">
        <v>6829</v>
      </c>
      <c r="L1280" s="6" t="s">
        <v>212</v>
      </c>
      <c r="M1280" s="6" t="s">
        <v>395</v>
      </c>
      <c r="N1280" t="s">
        <v>3498</v>
      </c>
      <c r="O1280" s="244" t="s">
        <v>41</v>
      </c>
      <c r="P1280" s="158" t="s">
        <v>12270</v>
      </c>
      <c r="Q1280" s="158" t="s">
        <v>12270</v>
      </c>
    </row>
    <row r="1281" spans="1:17" ht="14.5">
      <c r="A1281" s="6">
        <v>22021935</v>
      </c>
      <c r="B1281" s="6" t="s">
        <v>9155</v>
      </c>
      <c r="C1281" s="6" t="s">
        <v>2826</v>
      </c>
      <c r="D1281" s="6" t="s">
        <v>215</v>
      </c>
      <c r="E1281" s="6" t="s">
        <v>2827</v>
      </c>
      <c r="F1281" s="6" t="s">
        <v>206</v>
      </c>
      <c r="G1281" s="6" t="s">
        <v>393</v>
      </c>
      <c r="H1281" s="6" t="s">
        <v>402</v>
      </c>
      <c r="I1281" s="6" t="s">
        <v>2828</v>
      </c>
      <c r="K1281" s="6" t="s">
        <v>6829</v>
      </c>
      <c r="L1281" s="6" t="s">
        <v>212</v>
      </c>
      <c r="M1281" s="6" t="s">
        <v>395</v>
      </c>
      <c r="N1281" t="s">
        <v>3498</v>
      </c>
      <c r="O1281" s="244" t="s">
        <v>41</v>
      </c>
      <c r="P1281" s="158" t="s">
        <v>12270</v>
      </c>
      <c r="Q1281" s="158" t="s">
        <v>12270</v>
      </c>
    </row>
    <row r="1282" spans="1:17" ht="14.5">
      <c r="A1282" s="6">
        <v>22021936</v>
      </c>
      <c r="B1282" s="6" t="s">
        <v>9156</v>
      </c>
      <c r="C1282" s="6" t="s">
        <v>2826</v>
      </c>
      <c r="D1282" s="6" t="s">
        <v>1850</v>
      </c>
      <c r="E1282" s="6" t="s">
        <v>2827</v>
      </c>
      <c r="F1282" s="6" t="s">
        <v>206</v>
      </c>
      <c r="G1282" s="6" t="s">
        <v>393</v>
      </c>
      <c r="H1282" s="6" t="s">
        <v>402</v>
      </c>
      <c r="I1282" s="6" t="s">
        <v>2828</v>
      </c>
      <c r="K1282" s="6" t="s">
        <v>6829</v>
      </c>
      <c r="L1282" s="6" t="s">
        <v>212</v>
      </c>
      <c r="M1282" s="6" t="s">
        <v>395</v>
      </c>
      <c r="N1282" t="s">
        <v>3498</v>
      </c>
      <c r="O1282" s="244" t="s">
        <v>41</v>
      </c>
      <c r="P1282" s="158" t="s">
        <v>12270</v>
      </c>
      <c r="Q1282" s="158" t="s">
        <v>12270</v>
      </c>
    </row>
    <row r="1283" spans="1:17" ht="14.5">
      <c r="A1283" s="6">
        <v>22021938</v>
      </c>
      <c r="B1283" s="6" t="s">
        <v>9157</v>
      </c>
      <c r="C1283" s="6" t="s">
        <v>2826</v>
      </c>
      <c r="D1283" s="6" t="s">
        <v>229</v>
      </c>
      <c r="E1283" s="6" t="s">
        <v>2827</v>
      </c>
      <c r="F1283" s="6" t="s">
        <v>206</v>
      </c>
      <c r="G1283" s="6" t="s">
        <v>393</v>
      </c>
      <c r="H1283" s="6" t="s">
        <v>402</v>
      </c>
      <c r="I1283" s="6" t="s">
        <v>2828</v>
      </c>
      <c r="K1283" s="6" t="s">
        <v>6829</v>
      </c>
      <c r="L1283" s="6" t="s">
        <v>212</v>
      </c>
      <c r="M1283" s="6" t="s">
        <v>395</v>
      </c>
      <c r="N1283" t="s">
        <v>3498</v>
      </c>
      <c r="O1283" s="244" t="s">
        <v>41</v>
      </c>
      <c r="P1283" s="158" t="s">
        <v>12270</v>
      </c>
      <c r="Q1283" s="158" t="s">
        <v>12270</v>
      </c>
    </row>
    <row r="1284" spans="1:17" ht="14.5">
      <c r="A1284" s="6">
        <v>22021939</v>
      </c>
      <c r="B1284" s="6" t="s">
        <v>9158</v>
      </c>
      <c r="C1284" s="6" t="s">
        <v>2829</v>
      </c>
      <c r="D1284" s="6" t="s">
        <v>218</v>
      </c>
      <c r="E1284" s="6" t="s">
        <v>2830</v>
      </c>
      <c r="F1284" s="6" t="s">
        <v>206</v>
      </c>
      <c r="G1284" s="6" t="s">
        <v>393</v>
      </c>
      <c r="H1284" s="6" t="s">
        <v>402</v>
      </c>
      <c r="I1284" s="6" t="s">
        <v>2831</v>
      </c>
      <c r="K1284" s="6" t="s">
        <v>6829</v>
      </c>
      <c r="L1284" s="6" t="s">
        <v>212</v>
      </c>
      <c r="M1284" s="6" t="s">
        <v>395</v>
      </c>
      <c r="N1284" t="s">
        <v>3498</v>
      </c>
      <c r="O1284" s="244" t="s">
        <v>41</v>
      </c>
      <c r="P1284" s="158" t="s">
        <v>12270</v>
      </c>
      <c r="Q1284" s="158" t="s">
        <v>12270</v>
      </c>
    </row>
    <row r="1285" spans="1:17" ht="14.5">
      <c r="A1285" s="6">
        <v>22021930</v>
      </c>
      <c r="B1285" s="6" t="s">
        <v>9159</v>
      </c>
      <c r="C1285" s="6" t="s">
        <v>2832</v>
      </c>
      <c r="D1285" s="6" t="s">
        <v>223</v>
      </c>
      <c r="E1285" s="6" t="s">
        <v>2833</v>
      </c>
      <c r="F1285" s="6" t="s">
        <v>206</v>
      </c>
      <c r="G1285" s="6" t="s">
        <v>246</v>
      </c>
      <c r="H1285" s="6" t="s">
        <v>247</v>
      </c>
      <c r="I1285" s="6" t="s">
        <v>2834</v>
      </c>
      <c r="K1285" s="6" t="s">
        <v>6829</v>
      </c>
      <c r="L1285" s="6" t="s">
        <v>247</v>
      </c>
      <c r="M1285" s="6" t="s">
        <v>18</v>
      </c>
      <c r="N1285" t="s">
        <v>4363</v>
      </c>
      <c r="O1285" s="244" t="s">
        <v>41</v>
      </c>
      <c r="P1285" s="158" t="s">
        <v>12270</v>
      </c>
      <c r="Q1285" s="158">
        <v>0.15</v>
      </c>
    </row>
    <row r="1286" spans="1:17" ht="14.5">
      <c r="A1286" s="6">
        <v>22021895</v>
      </c>
      <c r="B1286" s="6" t="s">
        <v>9160</v>
      </c>
      <c r="C1286" s="6" t="s">
        <v>2835</v>
      </c>
      <c r="D1286" s="6" t="s">
        <v>209</v>
      </c>
      <c r="E1286" s="6" t="s">
        <v>2836</v>
      </c>
      <c r="F1286" s="6" t="s">
        <v>242</v>
      </c>
      <c r="G1286" s="6" t="s">
        <v>246</v>
      </c>
      <c r="H1286" s="6" t="s">
        <v>859</v>
      </c>
      <c r="I1286" s="6" t="s">
        <v>2837</v>
      </c>
      <c r="K1286" s="6" t="s">
        <v>6829</v>
      </c>
      <c r="M1286" s="6" t="s">
        <v>395</v>
      </c>
      <c r="N1286" t="s">
        <v>3498</v>
      </c>
      <c r="O1286" s="244" t="s">
        <v>41</v>
      </c>
      <c r="P1286" s="158" t="s">
        <v>12270</v>
      </c>
      <c r="Q1286" s="158">
        <v>0.15</v>
      </c>
    </row>
    <row r="1287" spans="1:17" ht="14.5">
      <c r="A1287" s="6">
        <v>22021896</v>
      </c>
      <c r="B1287" s="6" t="s">
        <v>9161</v>
      </c>
      <c r="C1287" s="6" t="s">
        <v>2838</v>
      </c>
      <c r="D1287" s="6" t="s">
        <v>209</v>
      </c>
      <c r="E1287" s="6" t="s">
        <v>2839</v>
      </c>
      <c r="F1287" s="6" t="s">
        <v>242</v>
      </c>
      <c r="G1287" s="6" t="s">
        <v>246</v>
      </c>
      <c r="H1287" s="6" t="s">
        <v>859</v>
      </c>
      <c r="I1287" s="6" t="s">
        <v>2840</v>
      </c>
      <c r="K1287" s="6" t="s">
        <v>6829</v>
      </c>
      <c r="M1287" s="6" t="s">
        <v>395</v>
      </c>
      <c r="N1287" t="s">
        <v>3498</v>
      </c>
      <c r="O1287" s="244" t="s">
        <v>41</v>
      </c>
      <c r="P1287" s="158" t="s">
        <v>12270</v>
      </c>
      <c r="Q1287" s="158" t="s">
        <v>12270</v>
      </c>
    </row>
    <row r="1288" spans="1:17" ht="14.5">
      <c r="A1288" s="6">
        <v>22021898</v>
      </c>
      <c r="B1288" s="6" t="s">
        <v>9162</v>
      </c>
      <c r="C1288" s="6" t="s">
        <v>2841</v>
      </c>
      <c r="D1288" s="6" t="s">
        <v>209</v>
      </c>
      <c r="E1288" s="6" t="s">
        <v>2842</v>
      </c>
      <c r="F1288" s="6" t="s">
        <v>242</v>
      </c>
      <c r="G1288" s="6" t="s">
        <v>246</v>
      </c>
      <c r="H1288" s="6" t="s">
        <v>859</v>
      </c>
      <c r="I1288" s="6" t="s">
        <v>2843</v>
      </c>
      <c r="K1288" s="6" t="s">
        <v>6829</v>
      </c>
      <c r="M1288" s="6" t="s">
        <v>395</v>
      </c>
      <c r="N1288" t="s">
        <v>3498</v>
      </c>
      <c r="O1288" s="244" t="s">
        <v>41</v>
      </c>
      <c r="P1288" s="158" t="s">
        <v>12270</v>
      </c>
      <c r="Q1288" s="158" t="s">
        <v>12270</v>
      </c>
    </row>
    <row r="1289" spans="1:17" ht="14.5">
      <c r="A1289" s="6">
        <v>22021689</v>
      </c>
      <c r="B1289" s="6" t="s">
        <v>9163</v>
      </c>
      <c r="C1289" s="6" t="s">
        <v>2844</v>
      </c>
      <c r="D1289" s="6" t="s">
        <v>205</v>
      </c>
      <c r="E1289" s="6" t="s">
        <v>2845</v>
      </c>
      <c r="F1289" s="6" t="s">
        <v>4372</v>
      </c>
      <c r="G1289" s="6" t="s">
        <v>551</v>
      </c>
      <c r="H1289" s="6" t="s">
        <v>1759</v>
      </c>
      <c r="I1289" s="6" t="s">
        <v>2846</v>
      </c>
      <c r="K1289" s="6" t="s">
        <v>6829</v>
      </c>
      <c r="M1289" s="6" t="s">
        <v>395</v>
      </c>
      <c r="N1289" t="s">
        <v>3498</v>
      </c>
      <c r="O1289" s="244" t="s">
        <v>41</v>
      </c>
      <c r="P1289" s="158" t="s">
        <v>12270</v>
      </c>
      <c r="Q1289" s="158">
        <v>0.1</v>
      </c>
    </row>
    <row r="1290" spans="1:17" ht="14.5">
      <c r="A1290" s="6">
        <v>22021632</v>
      </c>
      <c r="B1290" s="6" t="s">
        <v>9164</v>
      </c>
      <c r="C1290" s="6" t="s">
        <v>2847</v>
      </c>
      <c r="D1290" s="6" t="s">
        <v>205</v>
      </c>
      <c r="E1290" s="6" t="s">
        <v>2848</v>
      </c>
      <c r="F1290" s="6" t="s">
        <v>4372</v>
      </c>
      <c r="G1290" s="6" t="s">
        <v>551</v>
      </c>
      <c r="H1290" s="6" t="s">
        <v>552</v>
      </c>
      <c r="I1290" s="6" t="s">
        <v>2849</v>
      </c>
      <c r="K1290" s="6" t="s">
        <v>6829</v>
      </c>
      <c r="M1290" s="6" t="s">
        <v>395</v>
      </c>
      <c r="N1290" t="s">
        <v>3498</v>
      </c>
      <c r="O1290" s="244" t="s">
        <v>41</v>
      </c>
      <c r="P1290" s="158" t="s">
        <v>12270</v>
      </c>
      <c r="Q1290" s="158">
        <v>0.1</v>
      </c>
    </row>
    <row r="1291" spans="1:17" ht="14.5">
      <c r="A1291" s="6" t="s">
        <v>2850</v>
      </c>
      <c r="B1291" s="6" t="s">
        <v>9165</v>
      </c>
      <c r="C1291" s="6" t="s">
        <v>2851</v>
      </c>
      <c r="D1291" s="6" t="s">
        <v>218</v>
      </c>
      <c r="E1291" s="6" t="s">
        <v>1515</v>
      </c>
      <c r="F1291" s="6" t="s">
        <v>206</v>
      </c>
      <c r="G1291" s="6" t="s">
        <v>207</v>
      </c>
      <c r="H1291" s="6" t="s">
        <v>207</v>
      </c>
      <c r="I1291" s="6" t="s">
        <v>1516</v>
      </c>
      <c r="J1291" s="6" t="s">
        <v>323</v>
      </c>
      <c r="K1291" s="6" t="s">
        <v>6830</v>
      </c>
      <c r="L1291" s="6" t="s">
        <v>212</v>
      </c>
      <c r="M1291" s="6" t="s">
        <v>23</v>
      </c>
      <c r="N1291" t="s">
        <v>3498</v>
      </c>
      <c r="O1291" s="244">
        <v>44607</v>
      </c>
      <c r="P1291" s="158" t="s">
        <v>12270</v>
      </c>
      <c r="Q1291" s="158" t="s">
        <v>12270</v>
      </c>
    </row>
    <row r="1292" spans="1:17" ht="14.5">
      <c r="A1292" s="6" t="s">
        <v>2852</v>
      </c>
      <c r="B1292" s="6" t="s">
        <v>9166</v>
      </c>
      <c r="C1292" s="6" t="s">
        <v>2851</v>
      </c>
      <c r="D1292" s="6" t="s">
        <v>218</v>
      </c>
      <c r="E1292" s="6" t="s">
        <v>1515</v>
      </c>
      <c r="F1292" s="6" t="s">
        <v>206</v>
      </c>
      <c r="G1292" s="6" t="s">
        <v>207</v>
      </c>
      <c r="H1292" s="6" t="s">
        <v>207</v>
      </c>
      <c r="I1292" s="6" t="s">
        <v>1516</v>
      </c>
      <c r="J1292" s="6" t="s">
        <v>323</v>
      </c>
      <c r="K1292" s="6" t="s">
        <v>6830</v>
      </c>
      <c r="L1292" s="6" t="s">
        <v>212</v>
      </c>
      <c r="M1292" s="6" t="s">
        <v>23</v>
      </c>
      <c r="N1292" t="s">
        <v>3498</v>
      </c>
      <c r="O1292" s="244">
        <v>44607</v>
      </c>
      <c r="P1292" s="158" t="s">
        <v>12270</v>
      </c>
      <c r="Q1292" s="158" t="s">
        <v>12270</v>
      </c>
    </row>
    <row r="1293" spans="1:17" ht="14.5">
      <c r="A1293" s="6" t="s">
        <v>2853</v>
      </c>
      <c r="B1293" s="6" t="s">
        <v>9167</v>
      </c>
      <c r="C1293" s="6" t="s">
        <v>2854</v>
      </c>
      <c r="D1293" s="6" t="s">
        <v>213</v>
      </c>
      <c r="E1293" s="6" t="s">
        <v>2855</v>
      </c>
      <c r="F1293" s="6" t="s">
        <v>210</v>
      </c>
      <c r="G1293" s="6" t="s">
        <v>246</v>
      </c>
      <c r="H1293" s="6" t="s">
        <v>247</v>
      </c>
      <c r="I1293" s="6" t="s">
        <v>2856</v>
      </c>
      <c r="L1293" s="6" t="s">
        <v>217</v>
      </c>
      <c r="M1293" s="6" t="s">
        <v>18</v>
      </c>
      <c r="N1293" t="s">
        <v>3498</v>
      </c>
      <c r="O1293" s="244" t="s">
        <v>41</v>
      </c>
      <c r="P1293" s="158">
        <v>0.1</v>
      </c>
      <c r="Q1293" s="158" t="s">
        <v>12270</v>
      </c>
    </row>
    <row r="1294" spans="1:17" ht="14.5">
      <c r="A1294" s="6">
        <v>22021912</v>
      </c>
      <c r="B1294" s="6" t="s">
        <v>9168</v>
      </c>
      <c r="C1294" s="6" t="s">
        <v>2857</v>
      </c>
      <c r="D1294" s="6" t="s">
        <v>250</v>
      </c>
      <c r="E1294" s="6" t="s">
        <v>2858</v>
      </c>
      <c r="F1294" s="6" t="s">
        <v>1765</v>
      </c>
      <c r="G1294" s="6" t="s">
        <v>393</v>
      </c>
      <c r="H1294" s="6" t="s">
        <v>219</v>
      </c>
      <c r="I1294" s="6" t="s">
        <v>2859</v>
      </c>
      <c r="K1294" s="6" t="s">
        <v>6829</v>
      </c>
      <c r="M1294" s="6" t="s">
        <v>395</v>
      </c>
      <c r="N1294" t="s">
        <v>3498</v>
      </c>
      <c r="O1294" s="244" t="s">
        <v>41</v>
      </c>
      <c r="P1294" s="158" t="s">
        <v>12270</v>
      </c>
      <c r="Q1294" s="158">
        <v>0.6</v>
      </c>
    </row>
    <row r="1295" spans="1:17" ht="14.5">
      <c r="A1295" s="6">
        <v>22021913</v>
      </c>
      <c r="B1295" s="6" t="s">
        <v>9169</v>
      </c>
      <c r="C1295" s="6" t="s">
        <v>2860</v>
      </c>
      <c r="D1295" s="6" t="s">
        <v>289</v>
      </c>
      <c r="E1295" s="6" t="s">
        <v>2861</v>
      </c>
      <c r="F1295" s="6" t="s">
        <v>1765</v>
      </c>
      <c r="G1295" s="6" t="s">
        <v>393</v>
      </c>
      <c r="H1295" s="6" t="s">
        <v>219</v>
      </c>
      <c r="I1295" s="6" t="s">
        <v>2862</v>
      </c>
      <c r="K1295" s="6" t="s">
        <v>6829</v>
      </c>
      <c r="M1295" s="6" t="s">
        <v>395</v>
      </c>
      <c r="N1295" t="s">
        <v>3498</v>
      </c>
      <c r="O1295" s="244" t="s">
        <v>41</v>
      </c>
      <c r="P1295" s="158" t="s">
        <v>12270</v>
      </c>
      <c r="Q1295" s="158">
        <v>0.6</v>
      </c>
    </row>
    <row r="1296" spans="1:17" ht="14.5">
      <c r="A1296" s="6">
        <v>22021914</v>
      </c>
      <c r="B1296" s="6" t="s">
        <v>9170</v>
      </c>
      <c r="C1296" s="6" t="s">
        <v>2863</v>
      </c>
      <c r="D1296" s="6" t="s">
        <v>235</v>
      </c>
      <c r="E1296" s="6" t="s">
        <v>2864</v>
      </c>
      <c r="F1296" s="6" t="s">
        <v>1765</v>
      </c>
      <c r="G1296" s="6" t="s">
        <v>393</v>
      </c>
      <c r="H1296" s="6" t="s">
        <v>219</v>
      </c>
      <c r="I1296" s="6" t="s">
        <v>2865</v>
      </c>
      <c r="K1296" s="6" t="s">
        <v>6829</v>
      </c>
      <c r="M1296" s="6" t="s">
        <v>395</v>
      </c>
      <c r="N1296" t="s">
        <v>3498</v>
      </c>
      <c r="O1296" s="244" t="s">
        <v>41</v>
      </c>
      <c r="P1296" s="158" t="s">
        <v>12270</v>
      </c>
      <c r="Q1296" s="158">
        <v>0.6</v>
      </c>
    </row>
    <row r="1297" spans="1:17" ht="14.5">
      <c r="A1297" s="6">
        <v>22021977</v>
      </c>
      <c r="B1297" s="6" t="s">
        <v>9171</v>
      </c>
      <c r="C1297" s="6" t="s">
        <v>2863</v>
      </c>
      <c r="D1297" s="6" t="s">
        <v>289</v>
      </c>
      <c r="E1297" s="6" t="s">
        <v>2864</v>
      </c>
      <c r="F1297" s="6" t="s">
        <v>1765</v>
      </c>
      <c r="G1297" s="6" t="s">
        <v>393</v>
      </c>
      <c r="H1297" s="6" t="s">
        <v>219</v>
      </c>
      <c r="I1297" s="6" t="s">
        <v>2866</v>
      </c>
      <c r="K1297" s="6" t="s">
        <v>6829</v>
      </c>
      <c r="M1297" s="6" t="s">
        <v>395</v>
      </c>
      <c r="N1297" t="s">
        <v>3498</v>
      </c>
      <c r="O1297" s="244" t="s">
        <v>41</v>
      </c>
      <c r="P1297" s="158" t="s">
        <v>12270</v>
      </c>
      <c r="Q1297" s="158">
        <v>0.6</v>
      </c>
    </row>
    <row r="1298" spans="1:17" ht="14.5">
      <c r="A1298" s="6">
        <v>22021976</v>
      </c>
      <c r="B1298" s="6" t="s">
        <v>9172</v>
      </c>
      <c r="C1298" s="6" t="s">
        <v>2867</v>
      </c>
      <c r="D1298" s="6" t="s">
        <v>250</v>
      </c>
      <c r="E1298" s="6" t="s">
        <v>2868</v>
      </c>
      <c r="F1298" s="6" t="s">
        <v>1765</v>
      </c>
      <c r="G1298" s="6" t="s">
        <v>393</v>
      </c>
      <c r="H1298" s="6" t="s">
        <v>219</v>
      </c>
      <c r="I1298" s="6" t="s">
        <v>2869</v>
      </c>
      <c r="K1298" s="6" t="s">
        <v>6829</v>
      </c>
      <c r="M1298" s="6" t="s">
        <v>395</v>
      </c>
      <c r="N1298" t="s">
        <v>3498</v>
      </c>
      <c r="O1298" s="244" t="s">
        <v>41</v>
      </c>
      <c r="P1298" s="158" t="s">
        <v>12270</v>
      </c>
      <c r="Q1298" s="158">
        <v>0.6</v>
      </c>
    </row>
    <row r="1299" spans="1:17" ht="14.5">
      <c r="A1299" s="6">
        <v>22021964</v>
      </c>
      <c r="B1299" s="6" t="s">
        <v>9173</v>
      </c>
      <c r="C1299" s="6" t="s">
        <v>2870</v>
      </c>
      <c r="D1299" s="6" t="s">
        <v>215</v>
      </c>
      <c r="E1299" s="6" t="s">
        <v>2871</v>
      </c>
      <c r="F1299" s="6" t="s">
        <v>1765</v>
      </c>
      <c r="G1299" s="6" t="s">
        <v>393</v>
      </c>
      <c r="H1299" s="6" t="s">
        <v>219</v>
      </c>
      <c r="I1299" s="6" t="s">
        <v>2872</v>
      </c>
      <c r="K1299" s="6" t="s">
        <v>6829</v>
      </c>
      <c r="M1299" s="6" t="s">
        <v>395</v>
      </c>
      <c r="N1299" t="s">
        <v>4364</v>
      </c>
      <c r="O1299" s="244" t="s">
        <v>41</v>
      </c>
      <c r="P1299" s="158" t="s">
        <v>12270</v>
      </c>
      <c r="Q1299" s="158">
        <v>0.6</v>
      </c>
    </row>
    <row r="1300" spans="1:17" ht="14.5">
      <c r="A1300" s="6">
        <v>22021985</v>
      </c>
      <c r="B1300" s="6" t="s">
        <v>9174</v>
      </c>
      <c r="C1300" s="6" t="s">
        <v>2870</v>
      </c>
      <c r="D1300" s="6" t="s">
        <v>222</v>
      </c>
      <c r="E1300" s="6" t="s">
        <v>2873</v>
      </c>
      <c r="F1300" s="6" t="s">
        <v>1765</v>
      </c>
      <c r="G1300" s="6" t="s">
        <v>393</v>
      </c>
      <c r="H1300" s="6" t="s">
        <v>219</v>
      </c>
      <c r="I1300" s="6" t="s">
        <v>2874</v>
      </c>
      <c r="K1300" s="6" t="s">
        <v>6829</v>
      </c>
      <c r="M1300" s="6" t="s">
        <v>395</v>
      </c>
      <c r="N1300" t="s">
        <v>4363</v>
      </c>
      <c r="O1300" s="244" t="s">
        <v>41</v>
      </c>
      <c r="P1300" s="158" t="s">
        <v>12270</v>
      </c>
      <c r="Q1300" s="158">
        <v>0.6</v>
      </c>
    </row>
    <row r="1301" spans="1:17" ht="14.5">
      <c r="A1301" s="6">
        <v>22021986</v>
      </c>
      <c r="B1301" s="6" t="s">
        <v>9175</v>
      </c>
      <c r="C1301" s="6" t="s">
        <v>2870</v>
      </c>
      <c r="D1301" s="6" t="s">
        <v>229</v>
      </c>
      <c r="E1301" s="6" t="s">
        <v>2875</v>
      </c>
      <c r="F1301" s="6" t="s">
        <v>1765</v>
      </c>
      <c r="G1301" s="6" t="s">
        <v>393</v>
      </c>
      <c r="H1301" s="6" t="s">
        <v>219</v>
      </c>
      <c r="I1301" s="6" t="s">
        <v>2876</v>
      </c>
      <c r="K1301" s="6" t="s">
        <v>6829</v>
      </c>
      <c r="M1301" s="6" t="s">
        <v>395</v>
      </c>
      <c r="N1301" t="s">
        <v>3498</v>
      </c>
      <c r="O1301" s="244" t="s">
        <v>41</v>
      </c>
      <c r="P1301" s="158" t="s">
        <v>12270</v>
      </c>
      <c r="Q1301" s="158">
        <v>0.4</v>
      </c>
    </row>
    <row r="1302" spans="1:17" ht="14.5">
      <c r="A1302" s="6">
        <v>22021987</v>
      </c>
      <c r="B1302" s="6" t="s">
        <v>9176</v>
      </c>
      <c r="C1302" s="6" t="s">
        <v>2870</v>
      </c>
      <c r="D1302" s="6" t="s">
        <v>218</v>
      </c>
      <c r="E1302" s="6" t="s">
        <v>2877</v>
      </c>
      <c r="F1302" s="6" t="s">
        <v>1765</v>
      </c>
      <c r="G1302" s="6" t="s">
        <v>393</v>
      </c>
      <c r="H1302" s="6" t="s">
        <v>219</v>
      </c>
      <c r="I1302" s="6" t="s">
        <v>2878</v>
      </c>
      <c r="K1302" s="6" t="s">
        <v>6829</v>
      </c>
      <c r="M1302" s="6" t="s">
        <v>395</v>
      </c>
      <c r="N1302" t="s">
        <v>4364</v>
      </c>
      <c r="O1302" s="244" t="s">
        <v>41</v>
      </c>
      <c r="P1302" s="158" t="s">
        <v>12270</v>
      </c>
      <c r="Q1302" s="158">
        <v>0.6</v>
      </c>
    </row>
    <row r="1303" spans="1:17" ht="14.5">
      <c r="A1303" s="6">
        <v>22021988</v>
      </c>
      <c r="B1303" s="6" t="s">
        <v>9177</v>
      </c>
      <c r="C1303" s="6" t="s">
        <v>2870</v>
      </c>
      <c r="D1303" s="6" t="s">
        <v>1850</v>
      </c>
      <c r="E1303" s="6" t="s">
        <v>2879</v>
      </c>
      <c r="F1303" s="6" t="s">
        <v>1765</v>
      </c>
      <c r="G1303" s="6" t="s">
        <v>393</v>
      </c>
      <c r="H1303" s="6" t="s">
        <v>219</v>
      </c>
      <c r="I1303" s="6" t="s">
        <v>2880</v>
      </c>
      <c r="K1303" s="6" t="s">
        <v>6829</v>
      </c>
      <c r="M1303" s="6" t="s">
        <v>395</v>
      </c>
      <c r="N1303" t="s">
        <v>4364</v>
      </c>
      <c r="O1303" s="244" t="s">
        <v>41</v>
      </c>
      <c r="P1303" s="158" t="s">
        <v>12270</v>
      </c>
      <c r="Q1303" s="158">
        <v>0.6</v>
      </c>
    </row>
    <row r="1304" spans="1:17" ht="14.5">
      <c r="A1304" s="6">
        <v>22021961</v>
      </c>
      <c r="B1304" s="6" t="s">
        <v>9178</v>
      </c>
      <c r="C1304" s="6" t="s">
        <v>2881</v>
      </c>
      <c r="D1304" s="6" t="s">
        <v>205</v>
      </c>
      <c r="E1304" s="6" t="s">
        <v>2882</v>
      </c>
      <c r="F1304" s="6" t="s">
        <v>1791</v>
      </c>
      <c r="G1304" s="6" t="s">
        <v>243</v>
      </c>
      <c r="H1304" s="6" t="s">
        <v>608</v>
      </c>
      <c r="I1304" s="6" t="s">
        <v>6255</v>
      </c>
      <c r="J1304" s="6" t="s">
        <v>2511</v>
      </c>
      <c r="K1304" s="6" t="s">
        <v>6829</v>
      </c>
      <c r="M1304" s="6" t="s">
        <v>395</v>
      </c>
      <c r="N1304" t="s">
        <v>3498</v>
      </c>
      <c r="O1304" s="244" t="s">
        <v>41</v>
      </c>
      <c r="P1304" s="158" t="s">
        <v>12270</v>
      </c>
      <c r="Q1304" s="158" t="s">
        <v>12270</v>
      </c>
    </row>
    <row r="1305" spans="1:17" ht="14.5">
      <c r="A1305" s="6">
        <v>22021966</v>
      </c>
      <c r="B1305" s="6" t="s">
        <v>9179</v>
      </c>
      <c r="C1305" s="6" t="s">
        <v>4649</v>
      </c>
      <c r="D1305" s="6" t="s">
        <v>205</v>
      </c>
      <c r="E1305" s="6" t="s">
        <v>4649</v>
      </c>
      <c r="F1305" s="6" t="s">
        <v>1375</v>
      </c>
      <c r="G1305" s="6" t="s">
        <v>243</v>
      </c>
      <c r="H1305" s="6" t="s">
        <v>659</v>
      </c>
      <c r="I1305" s="6" t="s">
        <v>2883</v>
      </c>
      <c r="J1305" s="6" t="s">
        <v>2511</v>
      </c>
      <c r="K1305" s="6" t="s">
        <v>6829</v>
      </c>
      <c r="M1305" s="6" t="s">
        <v>395</v>
      </c>
      <c r="N1305" t="s">
        <v>3498</v>
      </c>
      <c r="O1305" s="244" t="s">
        <v>41</v>
      </c>
      <c r="P1305" s="158" t="s">
        <v>12270</v>
      </c>
      <c r="Q1305" s="158" t="s">
        <v>12270</v>
      </c>
    </row>
    <row r="1306" spans="1:17" ht="14.5">
      <c r="A1306" s="6">
        <v>22021978</v>
      </c>
      <c r="B1306" s="6" t="s">
        <v>9180</v>
      </c>
      <c r="C1306" s="6" t="s">
        <v>2884</v>
      </c>
      <c r="D1306" s="6" t="s">
        <v>205</v>
      </c>
      <c r="E1306" s="6" t="s">
        <v>2885</v>
      </c>
      <c r="F1306" s="6" t="s">
        <v>1375</v>
      </c>
      <c r="G1306" s="6" t="s">
        <v>243</v>
      </c>
      <c r="H1306" s="6" t="s">
        <v>659</v>
      </c>
      <c r="I1306" s="6" t="s">
        <v>2886</v>
      </c>
      <c r="J1306" s="6" t="s">
        <v>2511</v>
      </c>
      <c r="K1306" s="6" t="s">
        <v>6829</v>
      </c>
      <c r="M1306" s="6" t="s">
        <v>395</v>
      </c>
      <c r="N1306" t="s">
        <v>4364</v>
      </c>
      <c r="O1306" s="244" t="s">
        <v>41</v>
      </c>
      <c r="P1306" s="158" t="s">
        <v>12270</v>
      </c>
      <c r="Q1306" s="158">
        <v>0.15</v>
      </c>
    </row>
    <row r="1307" spans="1:17" ht="14.5">
      <c r="A1307" s="6">
        <v>22021979</v>
      </c>
      <c r="B1307" s="6" t="s">
        <v>9181</v>
      </c>
      <c r="C1307" s="6" t="s">
        <v>2884</v>
      </c>
      <c r="D1307" s="6" t="s">
        <v>218</v>
      </c>
      <c r="E1307" s="6" t="s">
        <v>2885</v>
      </c>
      <c r="F1307" s="6" t="s">
        <v>1375</v>
      </c>
      <c r="G1307" s="6" t="s">
        <v>243</v>
      </c>
      <c r="H1307" s="6" t="s">
        <v>659</v>
      </c>
      <c r="I1307" s="6" t="s">
        <v>2886</v>
      </c>
      <c r="J1307" s="6" t="s">
        <v>2511</v>
      </c>
      <c r="K1307" s="6" t="s">
        <v>6829</v>
      </c>
      <c r="M1307" s="6" t="s">
        <v>395</v>
      </c>
      <c r="N1307" t="s">
        <v>4364</v>
      </c>
      <c r="O1307" s="244" t="s">
        <v>41</v>
      </c>
      <c r="P1307" s="158" t="s">
        <v>12270</v>
      </c>
      <c r="Q1307" s="158">
        <v>0.15</v>
      </c>
    </row>
    <row r="1308" spans="1:17" ht="14.5">
      <c r="A1308" s="6">
        <v>22021788</v>
      </c>
      <c r="B1308" s="6" t="s">
        <v>9182</v>
      </c>
      <c r="C1308" s="6" t="s">
        <v>2887</v>
      </c>
      <c r="D1308" s="6" t="s">
        <v>218</v>
      </c>
      <c r="E1308" s="6" t="s">
        <v>2888</v>
      </c>
      <c r="F1308" s="6" t="s">
        <v>2889</v>
      </c>
      <c r="G1308" s="6" t="s">
        <v>424</v>
      </c>
      <c r="H1308" s="6" t="s">
        <v>425</v>
      </c>
      <c r="I1308" s="6" t="s">
        <v>2890</v>
      </c>
      <c r="K1308" s="6" t="s">
        <v>6829</v>
      </c>
      <c r="M1308" s="6" t="s">
        <v>395</v>
      </c>
      <c r="N1308" t="s">
        <v>3498</v>
      </c>
      <c r="O1308" s="244" t="s">
        <v>41</v>
      </c>
      <c r="P1308" s="158" t="s">
        <v>12270</v>
      </c>
      <c r="Q1308" s="158" t="s">
        <v>12270</v>
      </c>
    </row>
    <row r="1309" spans="1:17" ht="14.5">
      <c r="A1309" s="6">
        <v>22021916</v>
      </c>
      <c r="B1309" s="6" t="s">
        <v>9183</v>
      </c>
      <c r="C1309" s="6" t="s">
        <v>2891</v>
      </c>
      <c r="D1309" s="6" t="s">
        <v>205</v>
      </c>
      <c r="E1309" s="6" t="s">
        <v>2892</v>
      </c>
      <c r="F1309" s="6" t="s">
        <v>2889</v>
      </c>
      <c r="G1309" s="6" t="s">
        <v>424</v>
      </c>
      <c r="H1309" s="6" t="s">
        <v>425</v>
      </c>
      <c r="I1309" s="6" t="s">
        <v>2893</v>
      </c>
      <c r="K1309" s="6" t="s">
        <v>6829</v>
      </c>
      <c r="M1309" s="6" t="s">
        <v>395</v>
      </c>
      <c r="N1309" t="s">
        <v>3498</v>
      </c>
      <c r="O1309" s="244" t="s">
        <v>41</v>
      </c>
      <c r="P1309" s="158" t="s">
        <v>12270</v>
      </c>
      <c r="Q1309" s="158" t="s">
        <v>12270</v>
      </c>
    </row>
    <row r="1310" spans="1:17" ht="14.5">
      <c r="A1310" s="6">
        <v>22022035</v>
      </c>
      <c r="B1310" s="6" t="s">
        <v>9184</v>
      </c>
      <c r="C1310" s="6" t="s">
        <v>2894</v>
      </c>
      <c r="D1310" s="6" t="s">
        <v>205</v>
      </c>
      <c r="E1310" s="6" t="s">
        <v>2895</v>
      </c>
      <c r="F1310" s="6" t="s">
        <v>4373</v>
      </c>
      <c r="G1310" s="6" t="s">
        <v>243</v>
      </c>
      <c r="H1310" s="6" t="s">
        <v>1358</v>
      </c>
      <c r="I1310" s="6" t="s">
        <v>2896</v>
      </c>
      <c r="J1310" s="6" t="s">
        <v>2511</v>
      </c>
      <c r="K1310" s="6" t="s">
        <v>6829</v>
      </c>
      <c r="M1310" s="6" t="s">
        <v>395</v>
      </c>
      <c r="N1310" t="s">
        <v>3498</v>
      </c>
      <c r="O1310" s="244" t="s">
        <v>41</v>
      </c>
      <c r="P1310" s="158" t="s">
        <v>12270</v>
      </c>
      <c r="Q1310" s="158" t="s">
        <v>12270</v>
      </c>
    </row>
    <row r="1311" spans="1:17" ht="14.5">
      <c r="A1311" s="6">
        <v>22021698</v>
      </c>
      <c r="B1311" s="6" t="s">
        <v>9185</v>
      </c>
      <c r="C1311" s="6" t="s">
        <v>2897</v>
      </c>
      <c r="D1311" s="6" t="s">
        <v>205</v>
      </c>
      <c r="E1311" s="6" t="s">
        <v>2898</v>
      </c>
      <c r="F1311" s="6" t="s">
        <v>4372</v>
      </c>
      <c r="G1311" s="6" t="s">
        <v>551</v>
      </c>
      <c r="H1311" s="6" t="s">
        <v>552</v>
      </c>
      <c r="I1311" s="6" t="s">
        <v>2899</v>
      </c>
      <c r="K1311" s="6" t="s">
        <v>6829</v>
      </c>
      <c r="M1311" s="6" t="s">
        <v>395</v>
      </c>
      <c r="N1311" t="s">
        <v>4363</v>
      </c>
      <c r="O1311" s="244" t="s">
        <v>41</v>
      </c>
      <c r="P1311" s="158" t="s">
        <v>12270</v>
      </c>
      <c r="Q1311" s="158">
        <v>0.15</v>
      </c>
    </row>
    <row r="1312" spans="1:17" ht="14.5">
      <c r="A1312" s="6">
        <v>22021911</v>
      </c>
      <c r="B1312" s="6" t="s">
        <v>9186</v>
      </c>
      <c r="C1312" s="6" t="s">
        <v>2900</v>
      </c>
      <c r="D1312" s="6" t="s">
        <v>205</v>
      </c>
      <c r="E1312" s="6" t="s">
        <v>2901</v>
      </c>
      <c r="F1312" s="6" t="s">
        <v>1474</v>
      </c>
      <c r="G1312" s="6" t="s">
        <v>246</v>
      </c>
      <c r="H1312" s="6" t="s">
        <v>561</v>
      </c>
      <c r="I1312" s="6" t="s">
        <v>2902</v>
      </c>
      <c r="K1312" s="6" t="s">
        <v>6829</v>
      </c>
      <c r="M1312" s="6" t="s">
        <v>395</v>
      </c>
      <c r="N1312" t="s">
        <v>4363</v>
      </c>
      <c r="O1312" s="244" t="s">
        <v>41</v>
      </c>
      <c r="P1312" s="158" t="s">
        <v>12270</v>
      </c>
      <c r="Q1312" s="158">
        <v>0.2</v>
      </c>
    </row>
    <row r="1313" spans="1:17" ht="14.5">
      <c r="A1313" s="6" t="s">
        <v>2903</v>
      </c>
      <c r="B1313" s="6" t="s">
        <v>9187</v>
      </c>
      <c r="C1313" s="6" t="s">
        <v>2904</v>
      </c>
      <c r="D1313" s="6" t="s">
        <v>223</v>
      </c>
      <c r="E1313" s="6" t="s">
        <v>2905</v>
      </c>
      <c r="F1313" s="6" t="s">
        <v>216</v>
      </c>
      <c r="G1313" s="6" t="s">
        <v>207</v>
      </c>
      <c r="H1313" s="6" t="s">
        <v>207</v>
      </c>
      <c r="I1313" s="6" t="s">
        <v>2906</v>
      </c>
      <c r="J1313" s="6" t="s">
        <v>323</v>
      </c>
      <c r="K1313" s="6" t="s">
        <v>6830</v>
      </c>
      <c r="L1313" s="6" t="s">
        <v>217</v>
      </c>
      <c r="M1313" s="6" t="s">
        <v>23</v>
      </c>
      <c r="N1313" t="s">
        <v>3498</v>
      </c>
      <c r="O1313" s="244">
        <v>45183</v>
      </c>
      <c r="P1313" s="158" t="s">
        <v>12270</v>
      </c>
      <c r="Q1313" s="158" t="s">
        <v>12270</v>
      </c>
    </row>
    <row r="1314" spans="1:17" ht="14.5">
      <c r="A1314" s="6" t="s">
        <v>2907</v>
      </c>
      <c r="B1314" s="6" t="s">
        <v>9188</v>
      </c>
      <c r="C1314" s="6" t="s">
        <v>2904</v>
      </c>
      <c r="D1314" s="6" t="s">
        <v>215</v>
      </c>
      <c r="E1314" s="6" t="s">
        <v>2905</v>
      </c>
      <c r="F1314" s="6" t="s">
        <v>216</v>
      </c>
      <c r="G1314" s="6" t="s">
        <v>207</v>
      </c>
      <c r="H1314" s="6" t="s">
        <v>207</v>
      </c>
      <c r="I1314" s="6" t="s">
        <v>2906</v>
      </c>
      <c r="J1314" s="6" t="s">
        <v>323</v>
      </c>
      <c r="K1314" s="6" t="s">
        <v>6830</v>
      </c>
      <c r="L1314" s="6" t="s">
        <v>217</v>
      </c>
      <c r="M1314" s="6" t="s">
        <v>23</v>
      </c>
      <c r="N1314" t="s">
        <v>3498</v>
      </c>
      <c r="O1314" s="244">
        <v>45183</v>
      </c>
      <c r="P1314" s="158" t="s">
        <v>12270</v>
      </c>
      <c r="Q1314" s="158" t="s">
        <v>12270</v>
      </c>
    </row>
    <row r="1315" spans="1:17" ht="14.5">
      <c r="A1315" s="6" t="s">
        <v>2908</v>
      </c>
      <c r="B1315" s="6" t="s">
        <v>9189</v>
      </c>
      <c r="C1315" s="6" t="s">
        <v>2904</v>
      </c>
      <c r="D1315" s="6" t="s">
        <v>2376</v>
      </c>
      <c r="E1315" s="6" t="s">
        <v>2905</v>
      </c>
      <c r="F1315" s="6" t="s">
        <v>216</v>
      </c>
      <c r="G1315" s="6" t="s">
        <v>207</v>
      </c>
      <c r="H1315" s="6" t="s">
        <v>207</v>
      </c>
      <c r="I1315" s="6" t="s">
        <v>2906</v>
      </c>
      <c r="J1315" s="6" t="s">
        <v>323</v>
      </c>
      <c r="K1315" s="6" t="s">
        <v>6830</v>
      </c>
      <c r="L1315" s="6" t="s">
        <v>217</v>
      </c>
      <c r="M1315" s="6" t="s">
        <v>23</v>
      </c>
      <c r="N1315" t="s">
        <v>3498</v>
      </c>
      <c r="O1315" s="244">
        <v>45183</v>
      </c>
      <c r="P1315" s="158" t="s">
        <v>12270</v>
      </c>
      <c r="Q1315" s="158" t="s">
        <v>12270</v>
      </c>
    </row>
    <row r="1316" spans="1:17" ht="14.5">
      <c r="A1316" s="6" t="s">
        <v>2909</v>
      </c>
      <c r="B1316" s="6" t="s">
        <v>9190</v>
      </c>
      <c r="C1316" s="6" t="s">
        <v>2910</v>
      </c>
      <c r="D1316" s="6" t="s">
        <v>223</v>
      </c>
      <c r="E1316" s="6" t="s">
        <v>2911</v>
      </c>
      <c r="F1316" s="6" t="s">
        <v>216</v>
      </c>
      <c r="G1316" s="6" t="s">
        <v>207</v>
      </c>
      <c r="H1316" s="6" t="s">
        <v>207</v>
      </c>
      <c r="I1316" s="6" t="s">
        <v>2912</v>
      </c>
      <c r="J1316" s="6" t="s">
        <v>323</v>
      </c>
      <c r="K1316" s="6" t="s">
        <v>6830</v>
      </c>
      <c r="L1316" s="6" t="s">
        <v>224</v>
      </c>
      <c r="M1316" s="6" t="s">
        <v>23</v>
      </c>
      <c r="N1316" t="s">
        <v>3498</v>
      </c>
      <c r="O1316" s="244">
        <v>45183</v>
      </c>
      <c r="P1316" s="158" t="s">
        <v>12270</v>
      </c>
      <c r="Q1316" s="158" t="s">
        <v>12270</v>
      </c>
    </row>
    <row r="1317" spans="1:17" ht="14.5">
      <c r="A1317" s="6" t="s">
        <v>2913</v>
      </c>
      <c r="B1317" s="6" t="s">
        <v>9191</v>
      </c>
      <c r="C1317" s="6" t="s">
        <v>2910</v>
      </c>
      <c r="D1317" s="6" t="s">
        <v>215</v>
      </c>
      <c r="E1317" s="6" t="s">
        <v>2911</v>
      </c>
      <c r="F1317" s="6" t="s">
        <v>216</v>
      </c>
      <c r="G1317" s="6" t="s">
        <v>207</v>
      </c>
      <c r="H1317" s="6" t="s">
        <v>207</v>
      </c>
      <c r="I1317" s="6" t="s">
        <v>2912</v>
      </c>
      <c r="J1317" s="6" t="s">
        <v>323</v>
      </c>
      <c r="K1317" s="6" t="s">
        <v>6830</v>
      </c>
      <c r="L1317" s="6" t="s">
        <v>224</v>
      </c>
      <c r="M1317" s="6" t="s">
        <v>23</v>
      </c>
      <c r="N1317" t="s">
        <v>3498</v>
      </c>
      <c r="O1317" s="244">
        <v>45183</v>
      </c>
      <c r="P1317" s="158" t="s">
        <v>12270</v>
      </c>
      <c r="Q1317" s="158" t="s">
        <v>12270</v>
      </c>
    </row>
    <row r="1318" spans="1:17" ht="14.5">
      <c r="A1318" s="6">
        <v>22022095</v>
      </c>
      <c r="B1318" s="6" t="s">
        <v>9192</v>
      </c>
      <c r="C1318" s="6" t="s">
        <v>2914</v>
      </c>
      <c r="D1318" s="6" t="s">
        <v>416</v>
      </c>
      <c r="E1318" s="6" t="s">
        <v>2915</v>
      </c>
      <c r="F1318" s="6" t="s">
        <v>1765</v>
      </c>
      <c r="G1318" s="6" t="s">
        <v>393</v>
      </c>
      <c r="H1318" s="6" t="s">
        <v>402</v>
      </c>
      <c r="I1318" s="6" t="s">
        <v>2916</v>
      </c>
      <c r="K1318" s="6" t="s">
        <v>6829</v>
      </c>
      <c r="L1318" s="6" t="s">
        <v>212</v>
      </c>
      <c r="M1318" s="6" t="s">
        <v>395</v>
      </c>
      <c r="N1318" t="s">
        <v>4363</v>
      </c>
      <c r="O1318" s="244" t="s">
        <v>41</v>
      </c>
      <c r="P1318" s="158" t="s">
        <v>12270</v>
      </c>
      <c r="Q1318" s="158">
        <v>0.55000000000000004</v>
      </c>
    </row>
    <row r="1319" spans="1:17" ht="14.5">
      <c r="A1319" s="6">
        <v>22022097</v>
      </c>
      <c r="B1319" s="6" t="s">
        <v>9193</v>
      </c>
      <c r="C1319" s="6" t="s">
        <v>2917</v>
      </c>
      <c r="D1319" s="6" t="s">
        <v>2918</v>
      </c>
      <c r="E1319" s="6" t="s">
        <v>2919</v>
      </c>
      <c r="F1319" s="6" t="s">
        <v>1765</v>
      </c>
      <c r="G1319" s="6" t="s">
        <v>393</v>
      </c>
      <c r="H1319" s="6" t="s">
        <v>402</v>
      </c>
      <c r="I1319" s="6" t="s">
        <v>2920</v>
      </c>
      <c r="K1319" s="6" t="s">
        <v>6829</v>
      </c>
      <c r="L1319" s="6" t="s">
        <v>212</v>
      </c>
      <c r="M1319" s="6" t="s">
        <v>395</v>
      </c>
      <c r="N1319" t="s">
        <v>4363</v>
      </c>
      <c r="O1319" s="244" t="s">
        <v>41</v>
      </c>
      <c r="P1319" s="158" t="s">
        <v>12270</v>
      </c>
      <c r="Q1319" s="158">
        <v>0.55000000000000004</v>
      </c>
    </row>
    <row r="1320" spans="1:17" ht="14.5">
      <c r="A1320" s="6">
        <v>22022098</v>
      </c>
      <c r="B1320" s="6" t="s">
        <v>9194</v>
      </c>
      <c r="C1320" s="6" t="s">
        <v>2921</v>
      </c>
      <c r="D1320" s="6" t="s">
        <v>416</v>
      </c>
      <c r="E1320" s="6" t="s">
        <v>2922</v>
      </c>
      <c r="F1320" s="6" t="s">
        <v>1765</v>
      </c>
      <c r="G1320" s="6" t="s">
        <v>393</v>
      </c>
      <c r="H1320" s="6" t="s">
        <v>402</v>
      </c>
      <c r="I1320" s="6" t="s">
        <v>2923</v>
      </c>
      <c r="K1320" s="6" t="s">
        <v>6829</v>
      </c>
      <c r="L1320" s="6" t="s">
        <v>212</v>
      </c>
      <c r="M1320" s="6" t="s">
        <v>395</v>
      </c>
      <c r="N1320" t="s">
        <v>4363</v>
      </c>
      <c r="O1320" s="244" t="s">
        <v>41</v>
      </c>
      <c r="P1320" s="158" t="s">
        <v>12270</v>
      </c>
      <c r="Q1320" s="158">
        <v>0.55000000000000004</v>
      </c>
    </row>
    <row r="1321" spans="1:17" ht="14.5">
      <c r="A1321" s="6">
        <v>22022100</v>
      </c>
      <c r="B1321" s="6" t="s">
        <v>9195</v>
      </c>
      <c r="C1321" s="6" t="s">
        <v>2924</v>
      </c>
      <c r="D1321" s="6" t="s">
        <v>2918</v>
      </c>
      <c r="E1321" s="6" t="s">
        <v>2925</v>
      </c>
      <c r="F1321" s="6" t="s">
        <v>1765</v>
      </c>
      <c r="G1321" s="6" t="s">
        <v>393</v>
      </c>
      <c r="H1321" s="6" t="s">
        <v>402</v>
      </c>
      <c r="I1321" s="6" t="s">
        <v>2926</v>
      </c>
      <c r="K1321" s="6" t="s">
        <v>6829</v>
      </c>
      <c r="L1321" s="6" t="s">
        <v>212</v>
      </c>
      <c r="M1321" s="6" t="s">
        <v>395</v>
      </c>
      <c r="N1321" t="s">
        <v>3498</v>
      </c>
      <c r="O1321" s="244" t="s">
        <v>41</v>
      </c>
      <c r="P1321" s="158" t="s">
        <v>12270</v>
      </c>
      <c r="Q1321" s="158" t="s">
        <v>12270</v>
      </c>
    </row>
    <row r="1322" spans="1:17" ht="14.5">
      <c r="A1322" s="6">
        <v>22022101</v>
      </c>
      <c r="B1322" s="6" t="s">
        <v>9196</v>
      </c>
      <c r="C1322" s="6" t="s">
        <v>2927</v>
      </c>
      <c r="D1322" s="6" t="s">
        <v>233</v>
      </c>
      <c r="E1322" s="6" t="s">
        <v>2928</v>
      </c>
      <c r="F1322" s="6" t="s">
        <v>1765</v>
      </c>
      <c r="G1322" s="6" t="s">
        <v>393</v>
      </c>
      <c r="H1322" s="6" t="s">
        <v>402</v>
      </c>
      <c r="I1322" s="6" t="s">
        <v>2929</v>
      </c>
      <c r="K1322" s="6" t="s">
        <v>6829</v>
      </c>
      <c r="L1322" s="6" t="s">
        <v>212</v>
      </c>
      <c r="M1322" s="6" t="s">
        <v>395</v>
      </c>
      <c r="N1322" t="s">
        <v>4363</v>
      </c>
      <c r="O1322" s="244" t="s">
        <v>41</v>
      </c>
      <c r="P1322" s="158" t="s">
        <v>12270</v>
      </c>
      <c r="Q1322" s="158">
        <v>0.55000000000000004</v>
      </c>
    </row>
    <row r="1323" spans="1:17" ht="14.5">
      <c r="A1323" s="6">
        <v>22022102</v>
      </c>
      <c r="B1323" s="6" t="s">
        <v>9197</v>
      </c>
      <c r="C1323" s="6" t="s">
        <v>2927</v>
      </c>
      <c r="D1323" s="6" t="s">
        <v>218</v>
      </c>
      <c r="E1323" s="6" t="s">
        <v>2930</v>
      </c>
      <c r="F1323" s="6" t="s">
        <v>1765</v>
      </c>
      <c r="G1323" s="6" t="s">
        <v>393</v>
      </c>
      <c r="H1323" s="6" t="s">
        <v>402</v>
      </c>
      <c r="I1323" s="6" t="s">
        <v>2931</v>
      </c>
      <c r="K1323" s="6" t="s">
        <v>6829</v>
      </c>
      <c r="L1323" s="6" t="s">
        <v>212</v>
      </c>
      <c r="M1323" s="6" t="s">
        <v>395</v>
      </c>
      <c r="N1323" t="s">
        <v>4363</v>
      </c>
      <c r="O1323" s="244" t="s">
        <v>41</v>
      </c>
      <c r="P1323" s="158" t="s">
        <v>12270</v>
      </c>
      <c r="Q1323" s="158">
        <v>0.55000000000000004</v>
      </c>
    </row>
    <row r="1324" spans="1:17" ht="14.5">
      <c r="A1324" s="6">
        <v>22022103</v>
      </c>
      <c r="B1324" s="6" t="s">
        <v>9198</v>
      </c>
      <c r="C1324" s="6" t="s">
        <v>2932</v>
      </c>
      <c r="D1324" s="6" t="s">
        <v>416</v>
      </c>
      <c r="E1324" s="6" t="s">
        <v>5018</v>
      </c>
      <c r="F1324" s="6" t="s">
        <v>1765</v>
      </c>
      <c r="G1324" s="6" t="s">
        <v>393</v>
      </c>
      <c r="H1324" s="6" t="s">
        <v>402</v>
      </c>
      <c r="I1324" s="6" t="s">
        <v>2934</v>
      </c>
      <c r="K1324" s="6" t="s">
        <v>6829</v>
      </c>
      <c r="L1324" s="6" t="s">
        <v>212</v>
      </c>
      <c r="M1324" s="6" t="s">
        <v>395</v>
      </c>
      <c r="N1324" t="s">
        <v>4363</v>
      </c>
      <c r="O1324" s="244" t="s">
        <v>41</v>
      </c>
      <c r="P1324" s="158" t="s">
        <v>12270</v>
      </c>
      <c r="Q1324" s="158">
        <v>0.55000000000000004</v>
      </c>
    </row>
    <row r="1325" spans="1:17" ht="14.5">
      <c r="A1325" s="6">
        <v>22022105</v>
      </c>
      <c r="B1325" s="6" t="s">
        <v>9199</v>
      </c>
      <c r="C1325" s="6" t="s">
        <v>2935</v>
      </c>
      <c r="D1325" s="6" t="s">
        <v>2918</v>
      </c>
      <c r="E1325" s="6" t="s">
        <v>2936</v>
      </c>
      <c r="F1325" s="6" t="s">
        <v>1765</v>
      </c>
      <c r="G1325" s="6" t="s">
        <v>393</v>
      </c>
      <c r="H1325" s="6" t="s">
        <v>402</v>
      </c>
      <c r="I1325" s="6" t="s">
        <v>2937</v>
      </c>
      <c r="K1325" s="6" t="s">
        <v>6829</v>
      </c>
      <c r="L1325" s="6" t="s">
        <v>212</v>
      </c>
      <c r="M1325" s="6" t="s">
        <v>395</v>
      </c>
      <c r="N1325" t="s">
        <v>4363</v>
      </c>
      <c r="O1325" s="244" t="s">
        <v>41</v>
      </c>
      <c r="P1325" s="158" t="s">
        <v>12270</v>
      </c>
      <c r="Q1325" s="158">
        <v>0.55000000000000004</v>
      </c>
    </row>
    <row r="1326" spans="1:17" ht="14.5">
      <c r="A1326" s="6">
        <v>22022106</v>
      </c>
      <c r="B1326" s="6" t="s">
        <v>9200</v>
      </c>
      <c r="C1326" s="6" t="s">
        <v>2938</v>
      </c>
      <c r="D1326" s="6" t="s">
        <v>416</v>
      </c>
      <c r="E1326" s="6" t="s">
        <v>5020</v>
      </c>
      <c r="F1326" s="6" t="s">
        <v>1765</v>
      </c>
      <c r="G1326" s="6" t="s">
        <v>393</v>
      </c>
      <c r="H1326" s="6" t="s">
        <v>402</v>
      </c>
      <c r="I1326" s="6" t="s">
        <v>2940</v>
      </c>
      <c r="K1326" s="6" t="s">
        <v>6829</v>
      </c>
      <c r="L1326" s="6" t="s">
        <v>212</v>
      </c>
      <c r="M1326" s="6" t="s">
        <v>395</v>
      </c>
      <c r="N1326" t="s">
        <v>4364</v>
      </c>
      <c r="O1326" s="244" t="s">
        <v>41</v>
      </c>
      <c r="P1326" s="158" t="s">
        <v>12270</v>
      </c>
      <c r="Q1326" s="158">
        <v>0.55000000000000004</v>
      </c>
    </row>
    <row r="1327" spans="1:17" ht="14.5">
      <c r="A1327" s="6">
        <v>22022108</v>
      </c>
      <c r="B1327" s="6" t="s">
        <v>9201</v>
      </c>
      <c r="C1327" s="6" t="s">
        <v>2941</v>
      </c>
      <c r="D1327" s="6" t="s">
        <v>2918</v>
      </c>
      <c r="E1327" s="6" t="s">
        <v>2942</v>
      </c>
      <c r="F1327" s="6" t="s">
        <v>1765</v>
      </c>
      <c r="G1327" s="6" t="s">
        <v>393</v>
      </c>
      <c r="H1327" s="6" t="s">
        <v>402</v>
      </c>
      <c r="I1327" s="6" t="s">
        <v>2943</v>
      </c>
      <c r="K1327" s="6" t="s">
        <v>6829</v>
      </c>
      <c r="L1327" s="6" t="s">
        <v>212</v>
      </c>
      <c r="M1327" s="6" t="s">
        <v>395</v>
      </c>
      <c r="N1327" t="s">
        <v>4363</v>
      </c>
      <c r="O1327" s="244" t="s">
        <v>41</v>
      </c>
      <c r="P1327" s="158" t="s">
        <v>12270</v>
      </c>
      <c r="Q1327" s="158">
        <v>0.55000000000000004</v>
      </c>
    </row>
    <row r="1328" spans="1:17" ht="14.5">
      <c r="A1328" s="6">
        <v>22022109</v>
      </c>
      <c r="B1328" s="6" t="s">
        <v>9202</v>
      </c>
      <c r="C1328" s="6" t="s">
        <v>2944</v>
      </c>
      <c r="D1328" s="6" t="s">
        <v>233</v>
      </c>
      <c r="E1328" s="6" t="s">
        <v>2945</v>
      </c>
      <c r="F1328" s="6" t="s">
        <v>1765</v>
      </c>
      <c r="G1328" s="6" t="s">
        <v>393</v>
      </c>
      <c r="H1328" s="6" t="s">
        <v>402</v>
      </c>
      <c r="I1328" s="6" t="s">
        <v>2946</v>
      </c>
      <c r="K1328" s="6" t="s">
        <v>6829</v>
      </c>
      <c r="L1328" s="6" t="s">
        <v>212</v>
      </c>
      <c r="M1328" s="6" t="s">
        <v>395</v>
      </c>
      <c r="N1328" t="s">
        <v>4363</v>
      </c>
      <c r="O1328" s="244" t="s">
        <v>41</v>
      </c>
      <c r="P1328" s="158" t="s">
        <v>12270</v>
      </c>
      <c r="Q1328" s="158">
        <v>0.55000000000000004</v>
      </c>
    </row>
    <row r="1329" spans="1:17" ht="14.5">
      <c r="A1329" s="6">
        <v>22022110</v>
      </c>
      <c r="B1329" s="6" t="s">
        <v>9203</v>
      </c>
      <c r="C1329" s="6" t="s">
        <v>2944</v>
      </c>
      <c r="D1329" s="6" t="s">
        <v>280</v>
      </c>
      <c r="E1329" s="6" t="s">
        <v>2947</v>
      </c>
      <c r="F1329" s="6" t="s">
        <v>1765</v>
      </c>
      <c r="G1329" s="6" t="s">
        <v>393</v>
      </c>
      <c r="H1329" s="6" t="s">
        <v>402</v>
      </c>
      <c r="I1329" s="6" t="s">
        <v>2948</v>
      </c>
      <c r="K1329" s="6" t="s">
        <v>6829</v>
      </c>
      <c r="L1329" s="6" t="s">
        <v>212</v>
      </c>
      <c r="M1329" s="6" t="s">
        <v>395</v>
      </c>
      <c r="N1329" t="s">
        <v>4363</v>
      </c>
      <c r="O1329" s="244" t="s">
        <v>41</v>
      </c>
      <c r="P1329" s="158" t="s">
        <v>12270</v>
      </c>
      <c r="Q1329" s="158" t="s">
        <v>12270</v>
      </c>
    </row>
    <row r="1330" spans="1:17" ht="14.5">
      <c r="A1330" s="6">
        <v>22022111</v>
      </c>
      <c r="B1330" s="6" t="s">
        <v>9204</v>
      </c>
      <c r="C1330" s="6" t="s">
        <v>2944</v>
      </c>
      <c r="D1330" s="6" t="s">
        <v>289</v>
      </c>
      <c r="E1330" s="6" t="s">
        <v>2949</v>
      </c>
      <c r="F1330" s="6" t="s">
        <v>1765</v>
      </c>
      <c r="G1330" s="6" t="s">
        <v>393</v>
      </c>
      <c r="H1330" s="6" t="s">
        <v>402</v>
      </c>
      <c r="I1330" s="6" t="s">
        <v>2950</v>
      </c>
      <c r="K1330" s="6" t="s">
        <v>6829</v>
      </c>
      <c r="L1330" s="6" t="s">
        <v>212</v>
      </c>
      <c r="M1330" s="6" t="s">
        <v>395</v>
      </c>
      <c r="N1330" t="s">
        <v>4363</v>
      </c>
      <c r="O1330" s="244" t="s">
        <v>41</v>
      </c>
      <c r="P1330" s="158" t="s">
        <v>12270</v>
      </c>
      <c r="Q1330" s="158">
        <v>0.55000000000000004</v>
      </c>
    </row>
    <row r="1331" spans="1:17" ht="14.5">
      <c r="A1331" s="6">
        <v>22022112</v>
      </c>
      <c r="B1331" s="6" t="s">
        <v>9205</v>
      </c>
      <c r="C1331" s="6" t="s">
        <v>2944</v>
      </c>
      <c r="D1331" s="6" t="s">
        <v>218</v>
      </c>
      <c r="E1331" s="6" t="s">
        <v>5019</v>
      </c>
      <c r="F1331" s="6" t="s">
        <v>1765</v>
      </c>
      <c r="G1331" s="6" t="s">
        <v>393</v>
      </c>
      <c r="H1331" s="6" t="s">
        <v>402</v>
      </c>
      <c r="I1331" s="6" t="s">
        <v>2952</v>
      </c>
      <c r="K1331" s="6" t="s">
        <v>6829</v>
      </c>
      <c r="L1331" s="6" t="s">
        <v>212</v>
      </c>
      <c r="M1331" s="6" t="s">
        <v>395</v>
      </c>
      <c r="N1331" t="s">
        <v>4363</v>
      </c>
      <c r="O1331" s="244" t="s">
        <v>41</v>
      </c>
      <c r="P1331" s="158" t="s">
        <v>12270</v>
      </c>
      <c r="Q1331" s="158">
        <v>0.55000000000000004</v>
      </c>
    </row>
    <row r="1332" spans="1:17" ht="14.5">
      <c r="A1332" s="6">
        <v>22022113</v>
      </c>
      <c r="B1332" s="6" t="s">
        <v>9206</v>
      </c>
      <c r="C1332" s="6" t="s">
        <v>2944</v>
      </c>
      <c r="D1332" s="6" t="s">
        <v>222</v>
      </c>
      <c r="E1332" s="6" t="s">
        <v>2953</v>
      </c>
      <c r="F1332" s="6" t="s">
        <v>1765</v>
      </c>
      <c r="G1332" s="6" t="s">
        <v>393</v>
      </c>
      <c r="H1332" s="6" t="s">
        <v>402</v>
      </c>
      <c r="I1332" s="6" t="s">
        <v>2954</v>
      </c>
      <c r="K1332" s="6" t="s">
        <v>6829</v>
      </c>
      <c r="L1332" s="6" t="s">
        <v>212</v>
      </c>
      <c r="M1332" s="6" t="s">
        <v>395</v>
      </c>
      <c r="N1332" t="s">
        <v>4363</v>
      </c>
      <c r="O1332" s="244" t="s">
        <v>41</v>
      </c>
      <c r="P1332" s="158" t="s">
        <v>12270</v>
      </c>
      <c r="Q1332" s="158">
        <v>0.55000000000000004</v>
      </c>
    </row>
    <row r="1333" spans="1:17" ht="14.5">
      <c r="A1333" s="6">
        <v>22022114</v>
      </c>
      <c r="B1333" s="6" t="s">
        <v>9207</v>
      </c>
      <c r="C1333" s="6" t="s">
        <v>2955</v>
      </c>
      <c r="D1333" s="6" t="s">
        <v>233</v>
      </c>
      <c r="E1333" s="6" t="s">
        <v>2956</v>
      </c>
      <c r="F1333" s="6" t="s">
        <v>1765</v>
      </c>
      <c r="G1333" s="6" t="s">
        <v>393</v>
      </c>
      <c r="H1333" s="6" t="s">
        <v>402</v>
      </c>
      <c r="I1333" s="6" t="s">
        <v>2957</v>
      </c>
      <c r="K1333" s="6" t="s">
        <v>6829</v>
      </c>
      <c r="L1333" s="6" t="s">
        <v>212</v>
      </c>
      <c r="M1333" s="6" t="s">
        <v>395</v>
      </c>
      <c r="N1333" t="s">
        <v>4363</v>
      </c>
      <c r="O1333" s="244" t="s">
        <v>41</v>
      </c>
      <c r="P1333" s="158" t="s">
        <v>12270</v>
      </c>
      <c r="Q1333" s="158">
        <v>0.55000000000000004</v>
      </c>
    </row>
    <row r="1334" spans="1:17" ht="14.5">
      <c r="A1334" s="6">
        <v>22022115</v>
      </c>
      <c r="B1334" s="6" t="s">
        <v>9208</v>
      </c>
      <c r="C1334" s="6" t="s">
        <v>2955</v>
      </c>
      <c r="D1334" s="6" t="s">
        <v>289</v>
      </c>
      <c r="E1334" s="6" t="s">
        <v>2958</v>
      </c>
      <c r="F1334" s="6" t="s">
        <v>1765</v>
      </c>
      <c r="G1334" s="6" t="s">
        <v>393</v>
      </c>
      <c r="H1334" s="6" t="s">
        <v>402</v>
      </c>
      <c r="I1334" s="6" t="s">
        <v>2959</v>
      </c>
      <c r="K1334" s="6" t="s">
        <v>6829</v>
      </c>
      <c r="L1334" s="6" t="s">
        <v>212</v>
      </c>
      <c r="M1334" s="6" t="s">
        <v>395</v>
      </c>
      <c r="N1334" t="s">
        <v>4363</v>
      </c>
      <c r="O1334" s="244" t="s">
        <v>41</v>
      </c>
      <c r="P1334" s="158" t="s">
        <v>12270</v>
      </c>
      <c r="Q1334" s="158">
        <v>0.55000000000000004</v>
      </c>
    </row>
    <row r="1335" spans="1:17" ht="14.5">
      <c r="A1335" s="6">
        <v>22022116</v>
      </c>
      <c r="B1335" s="6" t="s">
        <v>9209</v>
      </c>
      <c r="C1335" s="6" t="s">
        <v>2955</v>
      </c>
      <c r="D1335" s="6" t="s">
        <v>218</v>
      </c>
      <c r="E1335" s="6" t="s">
        <v>5017</v>
      </c>
      <c r="F1335" s="6" t="s">
        <v>1765</v>
      </c>
      <c r="G1335" s="6" t="s">
        <v>393</v>
      </c>
      <c r="H1335" s="6" t="s">
        <v>402</v>
      </c>
      <c r="I1335" s="6" t="s">
        <v>2961</v>
      </c>
      <c r="K1335" s="6" t="s">
        <v>6829</v>
      </c>
      <c r="L1335" s="6" t="s">
        <v>212</v>
      </c>
      <c r="M1335" s="6" t="s">
        <v>395</v>
      </c>
      <c r="N1335" t="s">
        <v>4363</v>
      </c>
      <c r="O1335" s="244" t="s">
        <v>41</v>
      </c>
      <c r="P1335" s="158" t="s">
        <v>12270</v>
      </c>
      <c r="Q1335" s="158">
        <v>0.55000000000000004</v>
      </c>
    </row>
    <row r="1336" spans="1:17" ht="14.5">
      <c r="A1336" s="6">
        <v>22022117</v>
      </c>
      <c r="B1336" s="6" t="s">
        <v>9210</v>
      </c>
      <c r="C1336" s="6" t="s">
        <v>2955</v>
      </c>
      <c r="D1336" s="6" t="s">
        <v>222</v>
      </c>
      <c r="E1336" s="6" t="s">
        <v>2962</v>
      </c>
      <c r="F1336" s="6" t="s">
        <v>1765</v>
      </c>
      <c r="G1336" s="6" t="s">
        <v>393</v>
      </c>
      <c r="H1336" s="6" t="s">
        <v>402</v>
      </c>
      <c r="I1336" s="6" t="s">
        <v>2963</v>
      </c>
      <c r="K1336" s="6" t="s">
        <v>6829</v>
      </c>
      <c r="L1336" s="6" t="s">
        <v>212</v>
      </c>
      <c r="M1336" s="6" t="s">
        <v>395</v>
      </c>
      <c r="N1336" t="s">
        <v>4363</v>
      </c>
      <c r="O1336" s="244" t="s">
        <v>41</v>
      </c>
      <c r="P1336" s="158" t="s">
        <v>12270</v>
      </c>
      <c r="Q1336" s="158">
        <v>0.55000000000000004</v>
      </c>
    </row>
    <row r="1337" spans="1:17" ht="14.5">
      <c r="A1337" s="6">
        <v>22022118</v>
      </c>
      <c r="B1337" s="6" t="s">
        <v>9211</v>
      </c>
      <c r="C1337" s="6" t="s">
        <v>2964</v>
      </c>
      <c r="D1337" s="6" t="s">
        <v>233</v>
      </c>
      <c r="E1337" s="6" t="s">
        <v>2965</v>
      </c>
      <c r="F1337" s="6" t="s">
        <v>1765</v>
      </c>
      <c r="G1337" s="6" t="s">
        <v>393</v>
      </c>
      <c r="H1337" s="6" t="s">
        <v>402</v>
      </c>
      <c r="I1337" s="6" t="s">
        <v>2966</v>
      </c>
      <c r="K1337" s="6" t="s">
        <v>6829</v>
      </c>
      <c r="L1337" s="6" t="s">
        <v>212</v>
      </c>
      <c r="M1337" s="6" t="s">
        <v>395</v>
      </c>
      <c r="N1337" t="s">
        <v>4363</v>
      </c>
      <c r="O1337" s="244" t="s">
        <v>41</v>
      </c>
      <c r="P1337" s="158" t="s">
        <v>12270</v>
      </c>
      <c r="Q1337" s="158">
        <v>0.55000000000000004</v>
      </c>
    </row>
    <row r="1338" spans="1:17" ht="14.5">
      <c r="A1338" s="6">
        <v>22022119</v>
      </c>
      <c r="B1338" s="6" t="s">
        <v>9212</v>
      </c>
      <c r="C1338" s="6" t="s">
        <v>2964</v>
      </c>
      <c r="D1338" s="6" t="s">
        <v>280</v>
      </c>
      <c r="E1338" s="6" t="s">
        <v>2967</v>
      </c>
      <c r="F1338" s="6" t="s">
        <v>1765</v>
      </c>
      <c r="G1338" s="6" t="s">
        <v>393</v>
      </c>
      <c r="H1338" s="6" t="s">
        <v>402</v>
      </c>
      <c r="I1338" s="6" t="s">
        <v>2968</v>
      </c>
      <c r="K1338" s="6" t="s">
        <v>6829</v>
      </c>
      <c r="L1338" s="6" t="s">
        <v>212</v>
      </c>
      <c r="M1338" s="6" t="s">
        <v>395</v>
      </c>
      <c r="N1338" t="s">
        <v>4363</v>
      </c>
      <c r="O1338" s="244" t="s">
        <v>41</v>
      </c>
      <c r="P1338" s="158" t="s">
        <v>12270</v>
      </c>
      <c r="Q1338" s="158">
        <v>0.55000000000000004</v>
      </c>
    </row>
    <row r="1339" spans="1:17" ht="14.5">
      <c r="A1339" s="6">
        <v>22022120</v>
      </c>
      <c r="B1339" s="6" t="s">
        <v>9213</v>
      </c>
      <c r="C1339" s="6" t="s">
        <v>2964</v>
      </c>
      <c r="D1339" s="6" t="s">
        <v>289</v>
      </c>
      <c r="E1339" s="6" t="s">
        <v>2969</v>
      </c>
      <c r="F1339" s="6" t="s">
        <v>1765</v>
      </c>
      <c r="G1339" s="6" t="s">
        <v>393</v>
      </c>
      <c r="H1339" s="6" t="s">
        <v>402</v>
      </c>
      <c r="I1339" s="6" t="s">
        <v>2970</v>
      </c>
      <c r="K1339" s="6" t="s">
        <v>6829</v>
      </c>
      <c r="L1339" s="6" t="s">
        <v>212</v>
      </c>
      <c r="M1339" s="6" t="s">
        <v>395</v>
      </c>
      <c r="N1339" t="s">
        <v>4363</v>
      </c>
      <c r="O1339" s="244" t="s">
        <v>41</v>
      </c>
      <c r="P1339" s="158" t="s">
        <v>12270</v>
      </c>
      <c r="Q1339" s="158">
        <v>0.55000000000000004</v>
      </c>
    </row>
    <row r="1340" spans="1:17" ht="14.5">
      <c r="A1340" s="6">
        <v>22022121</v>
      </c>
      <c r="B1340" s="6" t="s">
        <v>9214</v>
      </c>
      <c r="C1340" s="6" t="s">
        <v>2964</v>
      </c>
      <c r="D1340" s="6" t="s">
        <v>218</v>
      </c>
      <c r="E1340" s="6" t="s">
        <v>5016</v>
      </c>
      <c r="F1340" s="6" t="s">
        <v>1765</v>
      </c>
      <c r="G1340" s="6" t="s">
        <v>393</v>
      </c>
      <c r="H1340" s="6" t="s">
        <v>402</v>
      </c>
      <c r="I1340" s="6" t="s">
        <v>2972</v>
      </c>
      <c r="K1340" s="6" t="s">
        <v>6829</v>
      </c>
      <c r="L1340" s="6" t="s">
        <v>212</v>
      </c>
      <c r="M1340" s="6" t="s">
        <v>395</v>
      </c>
      <c r="N1340" t="s">
        <v>4363</v>
      </c>
      <c r="O1340" s="244" t="s">
        <v>41</v>
      </c>
      <c r="P1340" s="158" t="s">
        <v>12270</v>
      </c>
      <c r="Q1340" s="158">
        <v>0.55000000000000004</v>
      </c>
    </row>
    <row r="1341" spans="1:17" ht="14.5">
      <c r="A1341" s="6">
        <v>22022122</v>
      </c>
      <c r="B1341" s="6" t="s">
        <v>9215</v>
      </c>
      <c r="C1341" s="6" t="s">
        <v>2964</v>
      </c>
      <c r="D1341" s="6" t="s">
        <v>222</v>
      </c>
      <c r="E1341" s="6" t="s">
        <v>2973</v>
      </c>
      <c r="F1341" s="6" t="s">
        <v>1765</v>
      </c>
      <c r="G1341" s="6" t="s">
        <v>393</v>
      </c>
      <c r="H1341" s="6" t="s">
        <v>402</v>
      </c>
      <c r="I1341" s="6" t="s">
        <v>2974</v>
      </c>
      <c r="K1341" s="6" t="s">
        <v>6829</v>
      </c>
      <c r="L1341" s="6" t="s">
        <v>212</v>
      </c>
      <c r="M1341" s="6" t="s">
        <v>395</v>
      </c>
      <c r="N1341" t="s">
        <v>4363</v>
      </c>
      <c r="O1341" s="244" t="s">
        <v>41</v>
      </c>
      <c r="P1341" s="158" t="s">
        <v>12270</v>
      </c>
      <c r="Q1341" s="158">
        <v>0.55000000000000004</v>
      </c>
    </row>
    <row r="1342" spans="1:17" ht="14.5">
      <c r="A1342" s="6">
        <v>22022126</v>
      </c>
      <c r="B1342" s="6" t="s">
        <v>9216</v>
      </c>
      <c r="C1342" s="6" t="s">
        <v>2975</v>
      </c>
      <c r="D1342" s="6" t="s">
        <v>218</v>
      </c>
      <c r="E1342" s="6" t="s">
        <v>2976</v>
      </c>
      <c r="F1342" s="6" t="s">
        <v>1765</v>
      </c>
      <c r="G1342" s="6" t="s">
        <v>393</v>
      </c>
      <c r="H1342" s="6" t="s">
        <v>402</v>
      </c>
      <c r="I1342" s="6" t="s">
        <v>2977</v>
      </c>
      <c r="K1342" s="6" t="s">
        <v>6829</v>
      </c>
      <c r="L1342" s="6" t="s">
        <v>212</v>
      </c>
      <c r="M1342" s="6" t="s">
        <v>395</v>
      </c>
      <c r="N1342" t="s">
        <v>4363</v>
      </c>
      <c r="O1342" s="244" t="s">
        <v>41</v>
      </c>
      <c r="P1342" s="158" t="s">
        <v>12270</v>
      </c>
      <c r="Q1342" s="158">
        <v>0.55000000000000004</v>
      </c>
    </row>
    <row r="1343" spans="1:17" ht="14.5">
      <c r="A1343" s="6">
        <v>22022092</v>
      </c>
      <c r="B1343" s="6" t="s">
        <v>9217</v>
      </c>
      <c r="C1343" s="6" t="s">
        <v>2978</v>
      </c>
      <c r="D1343" s="6" t="s">
        <v>218</v>
      </c>
      <c r="E1343" s="6" t="s">
        <v>2979</v>
      </c>
      <c r="F1343" s="6" t="s">
        <v>1765</v>
      </c>
      <c r="G1343" s="6" t="s">
        <v>393</v>
      </c>
      <c r="H1343" s="6" t="s">
        <v>402</v>
      </c>
      <c r="I1343" s="6" t="s">
        <v>2980</v>
      </c>
      <c r="K1343" s="6" t="s">
        <v>6829</v>
      </c>
      <c r="L1343" s="6" t="s">
        <v>212</v>
      </c>
      <c r="M1343" s="6" t="s">
        <v>395</v>
      </c>
      <c r="N1343" t="s">
        <v>4363</v>
      </c>
      <c r="O1343" s="244" t="s">
        <v>41</v>
      </c>
      <c r="P1343" s="158" t="s">
        <v>12270</v>
      </c>
      <c r="Q1343" s="158">
        <v>0.55000000000000004</v>
      </c>
    </row>
    <row r="1344" spans="1:17" ht="14.5">
      <c r="A1344" s="6">
        <v>22022094</v>
      </c>
      <c r="B1344" s="6" t="s">
        <v>9218</v>
      </c>
      <c r="C1344" s="6" t="s">
        <v>2981</v>
      </c>
      <c r="D1344" s="6" t="s">
        <v>218</v>
      </c>
      <c r="E1344" s="6" t="s">
        <v>2982</v>
      </c>
      <c r="F1344" s="6" t="s">
        <v>1765</v>
      </c>
      <c r="G1344" s="6" t="s">
        <v>393</v>
      </c>
      <c r="H1344" s="6" t="s">
        <v>402</v>
      </c>
      <c r="I1344" s="6" t="s">
        <v>2983</v>
      </c>
      <c r="K1344" s="6" t="s">
        <v>6829</v>
      </c>
      <c r="L1344" s="6" t="s">
        <v>212</v>
      </c>
      <c r="M1344" s="6" t="s">
        <v>395</v>
      </c>
      <c r="N1344" t="s">
        <v>4363</v>
      </c>
      <c r="O1344" s="244" t="s">
        <v>41</v>
      </c>
      <c r="P1344" s="158" t="s">
        <v>12270</v>
      </c>
      <c r="Q1344" s="158">
        <v>0.55000000000000004</v>
      </c>
    </row>
    <row r="1345" spans="1:17" ht="14.5">
      <c r="A1345" s="6">
        <v>22022090</v>
      </c>
      <c r="B1345" s="6" t="s">
        <v>9219</v>
      </c>
      <c r="C1345" s="6" t="s">
        <v>2984</v>
      </c>
      <c r="D1345" s="6" t="s">
        <v>218</v>
      </c>
      <c r="E1345" s="6" t="s">
        <v>2985</v>
      </c>
      <c r="F1345" s="6" t="s">
        <v>1765</v>
      </c>
      <c r="G1345" s="6" t="s">
        <v>393</v>
      </c>
      <c r="H1345" s="6" t="s">
        <v>402</v>
      </c>
      <c r="I1345" s="6" t="s">
        <v>2986</v>
      </c>
      <c r="K1345" s="6" t="s">
        <v>6829</v>
      </c>
      <c r="L1345" s="6" t="s">
        <v>212</v>
      </c>
      <c r="M1345" s="6" t="s">
        <v>395</v>
      </c>
      <c r="N1345" t="s">
        <v>4363</v>
      </c>
      <c r="O1345" s="244" t="s">
        <v>41</v>
      </c>
      <c r="P1345" s="158" t="s">
        <v>12270</v>
      </c>
      <c r="Q1345" s="158">
        <v>0.55000000000000004</v>
      </c>
    </row>
    <row r="1346" spans="1:17" ht="14.5">
      <c r="A1346" s="6">
        <v>22022089</v>
      </c>
      <c r="B1346" s="6" t="s">
        <v>9220</v>
      </c>
      <c r="C1346" s="6" t="s">
        <v>2975</v>
      </c>
      <c r="D1346" s="6" t="s">
        <v>205</v>
      </c>
      <c r="E1346" s="6" t="s">
        <v>2987</v>
      </c>
      <c r="F1346" s="6" t="s">
        <v>1765</v>
      </c>
      <c r="G1346" s="6" t="s">
        <v>393</v>
      </c>
      <c r="H1346" s="6" t="s">
        <v>402</v>
      </c>
      <c r="I1346" s="6" t="s">
        <v>2988</v>
      </c>
      <c r="K1346" s="6" t="s">
        <v>6829</v>
      </c>
      <c r="L1346" s="6" t="s">
        <v>212</v>
      </c>
      <c r="M1346" s="6" t="s">
        <v>395</v>
      </c>
      <c r="N1346" t="s">
        <v>4363</v>
      </c>
      <c r="O1346" s="244" t="s">
        <v>41</v>
      </c>
      <c r="P1346" s="158" t="s">
        <v>12270</v>
      </c>
      <c r="Q1346" s="158">
        <v>0.55000000000000004</v>
      </c>
    </row>
    <row r="1347" spans="1:17" ht="14.5">
      <c r="A1347" s="6">
        <v>22022125</v>
      </c>
      <c r="B1347" s="6" t="s">
        <v>9221</v>
      </c>
      <c r="C1347" s="6" t="s">
        <v>2978</v>
      </c>
      <c r="D1347" s="6" t="s">
        <v>205</v>
      </c>
      <c r="E1347" s="6" t="s">
        <v>2989</v>
      </c>
      <c r="F1347" s="6" t="s">
        <v>1765</v>
      </c>
      <c r="G1347" s="6" t="s">
        <v>393</v>
      </c>
      <c r="H1347" s="6" t="s">
        <v>402</v>
      </c>
      <c r="I1347" s="6" t="s">
        <v>2990</v>
      </c>
      <c r="K1347" s="6" t="s">
        <v>6829</v>
      </c>
      <c r="L1347" s="6" t="s">
        <v>212</v>
      </c>
      <c r="M1347" s="6" t="s">
        <v>395</v>
      </c>
      <c r="N1347" t="s">
        <v>4363</v>
      </c>
      <c r="O1347" s="244" t="s">
        <v>41</v>
      </c>
      <c r="P1347" s="158" t="s">
        <v>12270</v>
      </c>
      <c r="Q1347" s="158">
        <v>0.55000000000000004</v>
      </c>
    </row>
    <row r="1348" spans="1:17" ht="14.5">
      <c r="A1348" s="6">
        <v>22022093</v>
      </c>
      <c r="B1348" s="6" t="s">
        <v>9222</v>
      </c>
      <c r="C1348" s="6" t="s">
        <v>2981</v>
      </c>
      <c r="D1348" s="6" t="s">
        <v>205</v>
      </c>
      <c r="E1348" s="6" t="s">
        <v>2991</v>
      </c>
      <c r="F1348" s="6" t="s">
        <v>1765</v>
      </c>
      <c r="G1348" s="6" t="s">
        <v>393</v>
      </c>
      <c r="H1348" s="6" t="s">
        <v>402</v>
      </c>
      <c r="I1348" s="6" t="s">
        <v>2992</v>
      </c>
      <c r="K1348" s="6" t="s">
        <v>6829</v>
      </c>
      <c r="L1348" s="6" t="s">
        <v>212</v>
      </c>
      <c r="M1348" s="6" t="s">
        <v>395</v>
      </c>
      <c r="N1348" t="s">
        <v>4363</v>
      </c>
      <c r="O1348" s="244" t="s">
        <v>41</v>
      </c>
      <c r="P1348" s="158" t="s">
        <v>12270</v>
      </c>
      <c r="Q1348" s="158">
        <v>0.55000000000000004</v>
      </c>
    </row>
    <row r="1349" spans="1:17" ht="14.5">
      <c r="A1349" s="6">
        <v>22022091</v>
      </c>
      <c r="B1349" s="6" t="s">
        <v>9223</v>
      </c>
      <c r="C1349" s="6" t="s">
        <v>2984</v>
      </c>
      <c r="D1349" s="6" t="s">
        <v>205</v>
      </c>
      <c r="E1349" s="6" t="s">
        <v>2993</v>
      </c>
      <c r="F1349" s="6" t="s">
        <v>1765</v>
      </c>
      <c r="G1349" s="6" t="s">
        <v>393</v>
      </c>
      <c r="H1349" s="6" t="s">
        <v>402</v>
      </c>
      <c r="I1349" s="6" t="s">
        <v>2994</v>
      </c>
      <c r="K1349" s="6" t="s">
        <v>6829</v>
      </c>
      <c r="L1349" s="6" t="s">
        <v>212</v>
      </c>
      <c r="M1349" s="6" t="s">
        <v>395</v>
      </c>
      <c r="N1349" t="s">
        <v>4363</v>
      </c>
      <c r="O1349" s="244" t="s">
        <v>41</v>
      </c>
      <c r="P1349" s="158" t="s">
        <v>12270</v>
      </c>
      <c r="Q1349" s="158">
        <v>0.55000000000000004</v>
      </c>
    </row>
    <row r="1350" spans="1:17" ht="14.5">
      <c r="A1350" s="6" t="s">
        <v>2995</v>
      </c>
      <c r="B1350" s="6" t="s">
        <v>9224</v>
      </c>
      <c r="C1350" s="6" t="s">
        <v>2996</v>
      </c>
      <c r="D1350" s="6" t="s">
        <v>218</v>
      </c>
      <c r="E1350" s="6" t="s">
        <v>2997</v>
      </c>
      <c r="F1350" s="6" t="s">
        <v>216</v>
      </c>
      <c r="G1350" s="6" t="s">
        <v>207</v>
      </c>
      <c r="H1350" s="6" t="s">
        <v>207</v>
      </c>
      <c r="I1350" s="6" t="s">
        <v>2998</v>
      </c>
      <c r="J1350" s="6" t="s">
        <v>323</v>
      </c>
      <c r="K1350" s="6" t="s">
        <v>6830</v>
      </c>
      <c r="L1350" s="6" t="s">
        <v>217</v>
      </c>
      <c r="M1350" s="6" t="s">
        <v>23</v>
      </c>
      <c r="N1350" t="s">
        <v>3498</v>
      </c>
      <c r="O1350" s="244">
        <v>45195</v>
      </c>
      <c r="P1350" s="158" t="s">
        <v>12270</v>
      </c>
      <c r="Q1350" s="158" t="s">
        <v>12270</v>
      </c>
    </row>
    <row r="1351" spans="1:17" ht="14.5">
      <c r="A1351" s="6" t="s">
        <v>2999</v>
      </c>
      <c r="B1351" s="6" t="s">
        <v>9225</v>
      </c>
      <c r="C1351" s="6" t="s">
        <v>2996</v>
      </c>
      <c r="D1351" s="6" t="s">
        <v>233</v>
      </c>
      <c r="E1351" s="6" t="s">
        <v>2997</v>
      </c>
      <c r="F1351" s="6" t="s">
        <v>216</v>
      </c>
      <c r="G1351" s="6" t="s">
        <v>207</v>
      </c>
      <c r="H1351" s="6" t="s">
        <v>207</v>
      </c>
      <c r="I1351" s="6" t="s">
        <v>2998</v>
      </c>
      <c r="J1351" s="6" t="s">
        <v>323</v>
      </c>
      <c r="K1351" s="6" t="s">
        <v>6830</v>
      </c>
      <c r="L1351" s="6" t="s">
        <v>217</v>
      </c>
      <c r="M1351" s="6" t="s">
        <v>23</v>
      </c>
      <c r="N1351" t="s">
        <v>3498</v>
      </c>
      <c r="O1351" s="244">
        <v>45195</v>
      </c>
      <c r="P1351" s="158" t="s">
        <v>12270</v>
      </c>
      <c r="Q1351" s="158" t="s">
        <v>12270</v>
      </c>
    </row>
    <row r="1352" spans="1:17" ht="14.5">
      <c r="A1352" s="6" t="s">
        <v>3000</v>
      </c>
      <c r="B1352" s="6" t="s">
        <v>9226</v>
      </c>
      <c r="C1352" s="6" t="s">
        <v>2996</v>
      </c>
      <c r="D1352" s="6" t="s">
        <v>250</v>
      </c>
      <c r="E1352" s="6" t="s">
        <v>2997</v>
      </c>
      <c r="F1352" s="6" t="s">
        <v>216</v>
      </c>
      <c r="G1352" s="6" t="s">
        <v>207</v>
      </c>
      <c r="H1352" s="6" t="s">
        <v>207</v>
      </c>
      <c r="I1352" s="6" t="s">
        <v>2998</v>
      </c>
      <c r="J1352" s="6" t="s">
        <v>323</v>
      </c>
      <c r="K1352" s="6" t="s">
        <v>6830</v>
      </c>
      <c r="L1352" s="6" t="s">
        <v>217</v>
      </c>
      <c r="M1352" s="6" t="s">
        <v>23</v>
      </c>
      <c r="N1352" t="s">
        <v>3498</v>
      </c>
      <c r="O1352" s="244">
        <v>45195</v>
      </c>
      <c r="P1352" s="158" t="s">
        <v>12270</v>
      </c>
      <c r="Q1352" s="158" t="s">
        <v>12270</v>
      </c>
    </row>
    <row r="1353" spans="1:17" ht="14.5">
      <c r="A1353" s="6" t="s">
        <v>9227</v>
      </c>
      <c r="B1353" s="6" t="s">
        <v>9228</v>
      </c>
      <c r="C1353" s="6" t="s">
        <v>3001</v>
      </c>
      <c r="D1353" s="6" t="s">
        <v>218</v>
      </c>
      <c r="E1353" s="6" t="s">
        <v>3001</v>
      </c>
      <c r="F1353" s="6" t="s">
        <v>210</v>
      </c>
      <c r="G1353" s="6" t="s">
        <v>207</v>
      </c>
      <c r="H1353" s="6" t="s">
        <v>207</v>
      </c>
      <c r="I1353" s="6" t="s">
        <v>3002</v>
      </c>
      <c r="J1353" s="6" t="s">
        <v>323</v>
      </c>
      <c r="K1353" s="6" t="s">
        <v>6830</v>
      </c>
      <c r="L1353" s="6" t="s">
        <v>212</v>
      </c>
      <c r="M1353" s="6" t="s">
        <v>23</v>
      </c>
      <c r="N1353" t="s">
        <v>3498</v>
      </c>
      <c r="O1353" s="244">
        <v>45196</v>
      </c>
      <c r="P1353" s="158" t="s">
        <v>12270</v>
      </c>
      <c r="Q1353" s="158" t="s">
        <v>12270</v>
      </c>
    </row>
    <row r="1354" spans="1:17" ht="14.5">
      <c r="A1354" s="6" t="s">
        <v>9229</v>
      </c>
      <c r="B1354" s="6" t="s">
        <v>9230</v>
      </c>
      <c r="C1354" s="6" t="s">
        <v>3001</v>
      </c>
      <c r="D1354" s="6" t="s">
        <v>215</v>
      </c>
      <c r="E1354" s="6" t="s">
        <v>3001</v>
      </c>
      <c r="F1354" s="6" t="s">
        <v>210</v>
      </c>
      <c r="G1354" s="6" t="s">
        <v>207</v>
      </c>
      <c r="H1354" s="6" t="s">
        <v>207</v>
      </c>
      <c r="I1354" s="6" t="s">
        <v>3002</v>
      </c>
      <c r="J1354" s="6" t="s">
        <v>323</v>
      </c>
      <c r="K1354" s="6" t="s">
        <v>6830</v>
      </c>
      <c r="L1354" s="6" t="s">
        <v>212</v>
      </c>
      <c r="M1354" s="6" t="s">
        <v>23</v>
      </c>
      <c r="N1354" t="s">
        <v>3498</v>
      </c>
      <c r="O1354" s="244">
        <v>45196</v>
      </c>
      <c r="P1354" s="158" t="s">
        <v>12270</v>
      </c>
      <c r="Q1354" s="158" t="s">
        <v>12270</v>
      </c>
    </row>
    <row r="1355" spans="1:17" ht="14.5">
      <c r="A1355" s="6" t="s">
        <v>9231</v>
      </c>
      <c r="B1355" s="6" t="s">
        <v>9232</v>
      </c>
      <c r="C1355" s="6" t="s">
        <v>3001</v>
      </c>
      <c r="D1355" s="6" t="s">
        <v>229</v>
      </c>
      <c r="E1355" s="6" t="s">
        <v>3001</v>
      </c>
      <c r="F1355" s="6" t="s">
        <v>210</v>
      </c>
      <c r="G1355" s="6" t="s">
        <v>207</v>
      </c>
      <c r="H1355" s="6" t="s">
        <v>207</v>
      </c>
      <c r="I1355" s="6" t="s">
        <v>3002</v>
      </c>
      <c r="J1355" s="6" t="s">
        <v>323</v>
      </c>
      <c r="K1355" s="6" t="s">
        <v>6830</v>
      </c>
      <c r="L1355" s="6" t="s">
        <v>212</v>
      </c>
      <c r="M1355" s="6" t="s">
        <v>23</v>
      </c>
      <c r="N1355" t="s">
        <v>3498</v>
      </c>
      <c r="O1355" s="244">
        <v>45196</v>
      </c>
      <c r="P1355" s="158" t="s">
        <v>12270</v>
      </c>
      <c r="Q1355" s="158" t="s">
        <v>12270</v>
      </c>
    </row>
    <row r="1356" spans="1:17" ht="14.5">
      <c r="A1356" s="6" t="s">
        <v>9233</v>
      </c>
      <c r="B1356" s="6" t="s">
        <v>9234</v>
      </c>
      <c r="C1356" s="6" t="s">
        <v>3001</v>
      </c>
      <c r="D1356" s="6" t="s">
        <v>235</v>
      </c>
      <c r="E1356" s="6" t="s">
        <v>3001</v>
      </c>
      <c r="F1356" s="6" t="s">
        <v>210</v>
      </c>
      <c r="G1356" s="6" t="s">
        <v>207</v>
      </c>
      <c r="H1356" s="6" t="s">
        <v>207</v>
      </c>
      <c r="I1356" s="6" t="s">
        <v>3002</v>
      </c>
      <c r="J1356" s="6" t="s">
        <v>323</v>
      </c>
      <c r="K1356" s="6" t="s">
        <v>6830</v>
      </c>
      <c r="L1356" s="6" t="s">
        <v>212</v>
      </c>
      <c r="M1356" s="6" t="s">
        <v>23</v>
      </c>
      <c r="N1356" t="s">
        <v>3498</v>
      </c>
      <c r="O1356" s="244">
        <v>45196</v>
      </c>
      <c r="P1356" s="158" t="s">
        <v>12270</v>
      </c>
      <c r="Q1356" s="158" t="s">
        <v>12270</v>
      </c>
    </row>
    <row r="1357" spans="1:17" ht="14.5">
      <c r="A1357" s="6" t="s">
        <v>9235</v>
      </c>
      <c r="B1357" s="6" t="s">
        <v>9236</v>
      </c>
      <c r="C1357" s="6" t="s">
        <v>3001</v>
      </c>
      <c r="D1357" s="6" t="s">
        <v>250</v>
      </c>
      <c r="E1357" s="6" t="s">
        <v>3001</v>
      </c>
      <c r="F1357" s="6" t="s">
        <v>210</v>
      </c>
      <c r="G1357" s="6" t="s">
        <v>207</v>
      </c>
      <c r="H1357" s="6" t="s">
        <v>207</v>
      </c>
      <c r="I1357" s="6" t="s">
        <v>3002</v>
      </c>
      <c r="J1357" s="6" t="s">
        <v>323</v>
      </c>
      <c r="K1357" s="6" t="s">
        <v>6830</v>
      </c>
      <c r="L1357" s="6" t="s">
        <v>212</v>
      </c>
      <c r="M1357" s="6" t="s">
        <v>23</v>
      </c>
      <c r="N1357" t="s">
        <v>3498</v>
      </c>
      <c r="O1357" s="244">
        <v>45196</v>
      </c>
      <c r="P1357" s="158" t="s">
        <v>12270</v>
      </c>
      <c r="Q1357" s="158" t="s">
        <v>12270</v>
      </c>
    </row>
    <row r="1358" spans="1:17" ht="14.5">
      <c r="A1358" s="6" t="s">
        <v>9237</v>
      </c>
      <c r="B1358" s="6" t="s">
        <v>9238</v>
      </c>
      <c r="C1358" s="6" t="s">
        <v>3003</v>
      </c>
      <c r="D1358" s="6" t="s">
        <v>218</v>
      </c>
      <c r="E1358" s="6" t="s">
        <v>3003</v>
      </c>
      <c r="F1358" s="6" t="s">
        <v>210</v>
      </c>
      <c r="G1358" s="6" t="s">
        <v>207</v>
      </c>
      <c r="H1358" s="6" t="s">
        <v>207</v>
      </c>
      <c r="I1358" s="6" t="s">
        <v>3004</v>
      </c>
      <c r="J1358" s="6" t="s">
        <v>323</v>
      </c>
      <c r="K1358" s="6" t="s">
        <v>6830</v>
      </c>
      <c r="L1358" s="6" t="s">
        <v>212</v>
      </c>
      <c r="M1358" s="6" t="s">
        <v>23</v>
      </c>
      <c r="N1358" t="s">
        <v>4364</v>
      </c>
      <c r="O1358" s="244">
        <v>45196</v>
      </c>
      <c r="P1358" s="158" t="s">
        <v>12270</v>
      </c>
      <c r="Q1358" s="158" t="s">
        <v>12270</v>
      </c>
    </row>
    <row r="1359" spans="1:17" ht="14.5">
      <c r="A1359" s="6" t="s">
        <v>9239</v>
      </c>
      <c r="B1359" s="6" t="s">
        <v>9240</v>
      </c>
      <c r="C1359" s="6" t="s">
        <v>3003</v>
      </c>
      <c r="D1359" s="6" t="s">
        <v>215</v>
      </c>
      <c r="E1359" s="6" t="s">
        <v>3003</v>
      </c>
      <c r="F1359" s="6" t="s">
        <v>210</v>
      </c>
      <c r="G1359" s="6" t="s">
        <v>207</v>
      </c>
      <c r="H1359" s="6" t="s">
        <v>207</v>
      </c>
      <c r="I1359" s="6" t="s">
        <v>3004</v>
      </c>
      <c r="J1359" s="6" t="s">
        <v>323</v>
      </c>
      <c r="K1359" s="6" t="s">
        <v>6830</v>
      </c>
      <c r="L1359" s="6" t="s">
        <v>212</v>
      </c>
      <c r="M1359" s="6" t="s">
        <v>23</v>
      </c>
      <c r="N1359" t="s">
        <v>4364</v>
      </c>
      <c r="O1359" s="244">
        <v>45196</v>
      </c>
      <c r="P1359" s="158" t="s">
        <v>12270</v>
      </c>
      <c r="Q1359" s="158" t="s">
        <v>12270</v>
      </c>
    </row>
    <row r="1360" spans="1:17" ht="14.5">
      <c r="A1360" s="6" t="s">
        <v>3005</v>
      </c>
      <c r="B1360" s="6" t="s">
        <v>9241</v>
      </c>
      <c r="C1360" s="6" t="s">
        <v>3003</v>
      </c>
      <c r="D1360" s="6" t="s">
        <v>229</v>
      </c>
      <c r="E1360" s="6" t="s">
        <v>3003</v>
      </c>
      <c r="F1360" s="6" t="s">
        <v>210</v>
      </c>
      <c r="G1360" s="6" t="s">
        <v>207</v>
      </c>
      <c r="H1360" s="6" t="s">
        <v>207</v>
      </c>
      <c r="I1360" s="6" t="s">
        <v>3004</v>
      </c>
      <c r="J1360" s="6" t="s">
        <v>323</v>
      </c>
      <c r="K1360" s="6" t="s">
        <v>6830</v>
      </c>
      <c r="L1360" s="6" t="s">
        <v>212</v>
      </c>
      <c r="M1360" s="6" t="s">
        <v>23</v>
      </c>
      <c r="N1360" t="s">
        <v>4364</v>
      </c>
      <c r="O1360" s="244">
        <v>45196</v>
      </c>
      <c r="P1360" s="158" t="s">
        <v>12270</v>
      </c>
      <c r="Q1360" s="158" t="s">
        <v>12270</v>
      </c>
    </row>
    <row r="1361" spans="1:17" ht="14.5">
      <c r="A1361" s="6" t="s">
        <v>9242</v>
      </c>
      <c r="B1361" s="6" t="s">
        <v>9243</v>
      </c>
      <c r="C1361" s="6" t="s">
        <v>3003</v>
      </c>
      <c r="D1361" s="6" t="s">
        <v>235</v>
      </c>
      <c r="E1361" s="6" t="s">
        <v>3003</v>
      </c>
      <c r="F1361" s="6" t="s">
        <v>210</v>
      </c>
      <c r="G1361" s="6" t="s">
        <v>207</v>
      </c>
      <c r="H1361" s="6" t="s">
        <v>207</v>
      </c>
      <c r="I1361" s="6" t="s">
        <v>3004</v>
      </c>
      <c r="J1361" s="6" t="s">
        <v>323</v>
      </c>
      <c r="K1361" s="6" t="s">
        <v>6830</v>
      </c>
      <c r="L1361" s="6" t="s">
        <v>212</v>
      </c>
      <c r="M1361" s="6" t="s">
        <v>23</v>
      </c>
      <c r="N1361" t="s">
        <v>4364</v>
      </c>
      <c r="O1361" s="244">
        <v>45196</v>
      </c>
      <c r="P1361" s="158" t="s">
        <v>12270</v>
      </c>
      <c r="Q1361" s="158" t="s">
        <v>12270</v>
      </c>
    </row>
    <row r="1362" spans="1:17" ht="14.5">
      <c r="A1362" s="6" t="s">
        <v>9244</v>
      </c>
      <c r="B1362" s="6" t="s">
        <v>9245</v>
      </c>
      <c r="C1362" s="6" t="s">
        <v>3003</v>
      </c>
      <c r="D1362" s="6" t="s">
        <v>250</v>
      </c>
      <c r="E1362" s="6" t="s">
        <v>3003</v>
      </c>
      <c r="F1362" s="6" t="s">
        <v>210</v>
      </c>
      <c r="G1362" s="6" t="s">
        <v>207</v>
      </c>
      <c r="H1362" s="6" t="s">
        <v>207</v>
      </c>
      <c r="I1362" s="6" t="s">
        <v>3004</v>
      </c>
      <c r="J1362" s="6" t="s">
        <v>323</v>
      </c>
      <c r="K1362" s="6" t="s">
        <v>6830</v>
      </c>
      <c r="L1362" s="6" t="s">
        <v>212</v>
      </c>
      <c r="M1362" s="6" t="s">
        <v>23</v>
      </c>
      <c r="N1362" t="s">
        <v>4364</v>
      </c>
      <c r="O1362" s="244">
        <v>45196</v>
      </c>
      <c r="P1362" s="158" t="s">
        <v>12270</v>
      </c>
      <c r="Q1362" s="158" t="s">
        <v>12270</v>
      </c>
    </row>
    <row r="1363" spans="1:17" ht="14.5">
      <c r="A1363" s="6" t="s">
        <v>9246</v>
      </c>
      <c r="B1363" s="6" t="s">
        <v>9247</v>
      </c>
      <c r="C1363" s="6" t="s">
        <v>3006</v>
      </c>
      <c r="D1363" s="6" t="s">
        <v>218</v>
      </c>
      <c r="E1363" s="6" t="s">
        <v>3006</v>
      </c>
      <c r="F1363" s="6" t="s">
        <v>210</v>
      </c>
      <c r="G1363" s="6" t="s">
        <v>207</v>
      </c>
      <c r="H1363" s="6" t="s">
        <v>207</v>
      </c>
      <c r="I1363" s="6" t="s">
        <v>3007</v>
      </c>
      <c r="J1363" s="6" t="s">
        <v>323</v>
      </c>
      <c r="K1363" s="6" t="s">
        <v>6830</v>
      </c>
      <c r="L1363" s="6" t="s">
        <v>212</v>
      </c>
      <c r="M1363" s="6" t="s">
        <v>23</v>
      </c>
      <c r="N1363" t="s">
        <v>3498</v>
      </c>
      <c r="O1363" s="244">
        <v>45196</v>
      </c>
      <c r="P1363" s="158" t="s">
        <v>12270</v>
      </c>
      <c r="Q1363" s="158" t="s">
        <v>12270</v>
      </c>
    </row>
    <row r="1364" spans="1:17" ht="14.5">
      <c r="A1364" s="6" t="s">
        <v>3008</v>
      </c>
      <c r="B1364" s="6" t="s">
        <v>9248</v>
      </c>
      <c r="C1364" s="6" t="s">
        <v>3006</v>
      </c>
      <c r="D1364" s="6" t="s">
        <v>215</v>
      </c>
      <c r="E1364" s="6" t="s">
        <v>3006</v>
      </c>
      <c r="F1364" s="6" t="s">
        <v>210</v>
      </c>
      <c r="G1364" s="6" t="s">
        <v>207</v>
      </c>
      <c r="H1364" s="6" t="s">
        <v>207</v>
      </c>
      <c r="I1364" s="6" t="s">
        <v>3007</v>
      </c>
      <c r="J1364" s="6" t="s">
        <v>323</v>
      </c>
      <c r="K1364" s="6" t="s">
        <v>6830</v>
      </c>
      <c r="L1364" s="6" t="s">
        <v>212</v>
      </c>
      <c r="M1364" s="6" t="s">
        <v>23</v>
      </c>
      <c r="N1364" t="s">
        <v>3498</v>
      </c>
      <c r="O1364" s="244">
        <v>45196</v>
      </c>
      <c r="P1364" s="158" t="s">
        <v>12270</v>
      </c>
      <c r="Q1364" s="158" t="s">
        <v>12270</v>
      </c>
    </row>
    <row r="1365" spans="1:17" ht="14.5">
      <c r="A1365" s="6" t="s">
        <v>9249</v>
      </c>
      <c r="B1365" s="6" t="s">
        <v>9250</v>
      </c>
      <c r="C1365" s="6" t="s">
        <v>3006</v>
      </c>
      <c r="D1365" s="6" t="s">
        <v>229</v>
      </c>
      <c r="E1365" s="6" t="s">
        <v>3006</v>
      </c>
      <c r="F1365" s="6" t="s">
        <v>210</v>
      </c>
      <c r="G1365" s="6" t="s">
        <v>207</v>
      </c>
      <c r="H1365" s="6" t="s">
        <v>207</v>
      </c>
      <c r="I1365" s="6" t="s">
        <v>3007</v>
      </c>
      <c r="J1365" s="6" t="s">
        <v>323</v>
      </c>
      <c r="K1365" s="6" t="s">
        <v>6830</v>
      </c>
      <c r="L1365" s="6" t="s">
        <v>212</v>
      </c>
      <c r="M1365" s="6" t="s">
        <v>23</v>
      </c>
      <c r="N1365" t="s">
        <v>3498</v>
      </c>
      <c r="O1365" s="244">
        <v>45196</v>
      </c>
      <c r="P1365" s="158" t="s">
        <v>12270</v>
      </c>
      <c r="Q1365" s="158" t="s">
        <v>12270</v>
      </c>
    </row>
    <row r="1366" spans="1:17" ht="14.5">
      <c r="A1366" s="6" t="s">
        <v>9251</v>
      </c>
      <c r="B1366" s="6" t="s">
        <v>9252</v>
      </c>
      <c r="C1366" s="6" t="s">
        <v>3006</v>
      </c>
      <c r="D1366" s="6" t="s">
        <v>235</v>
      </c>
      <c r="E1366" s="6" t="s">
        <v>3006</v>
      </c>
      <c r="F1366" s="6" t="s">
        <v>210</v>
      </c>
      <c r="G1366" s="6" t="s">
        <v>207</v>
      </c>
      <c r="H1366" s="6" t="s">
        <v>207</v>
      </c>
      <c r="I1366" s="6" t="s">
        <v>3007</v>
      </c>
      <c r="J1366" s="6" t="s">
        <v>323</v>
      </c>
      <c r="K1366" s="6" t="s">
        <v>6830</v>
      </c>
      <c r="L1366" s="6" t="s">
        <v>212</v>
      </c>
      <c r="M1366" s="6" t="s">
        <v>23</v>
      </c>
      <c r="N1366" t="s">
        <v>3498</v>
      </c>
      <c r="O1366" s="244">
        <v>45196</v>
      </c>
      <c r="P1366" s="158" t="s">
        <v>12270</v>
      </c>
      <c r="Q1366" s="158" t="s">
        <v>12270</v>
      </c>
    </row>
    <row r="1367" spans="1:17" ht="14.5">
      <c r="A1367" s="6" t="s">
        <v>9253</v>
      </c>
      <c r="B1367" s="6" t="s">
        <v>9254</v>
      </c>
      <c r="C1367" s="6" t="s">
        <v>3006</v>
      </c>
      <c r="D1367" s="6" t="s">
        <v>250</v>
      </c>
      <c r="E1367" s="6" t="s">
        <v>3006</v>
      </c>
      <c r="F1367" s="6" t="s">
        <v>210</v>
      </c>
      <c r="G1367" s="6" t="s">
        <v>207</v>
      </c>
      <c r="H1367" s="6" t="s">
        <v>207</v>
      </c>
      <c r="I1367" s="6" t="s">
        <v>3007</v>
      </c>
      <c r="J1367" s="6" t="s">
        <v>323</v>
      </c>
      <c r="K1367" s="6" t="s">
        <v>6830</v>
      </c>
      <c r="L1367" s="6" t="s">
        <v>212</v>
      </c>
      <c r="M1367" s="6" t="s">
        <v>23</v>
      </c>
      <c r="N1367" t="s">
        <v>3498</v>
      </c>
      <c r="O1367" s="244">
        <v>45196</v>
      </c>
      <c r="P1367" s="158" t="s">
        <v>12270</v>
      </c>
      <c r="Q1367" s="158" t="s">
        <v>12270</v>
      </c>
    </row>
    <row r="1368" spans="1:17" ht="14.5">
      <c r="A1368" s="6" t="s">
        <v>9255</v>
      </c>
      <c r="B1368" s="6" t="s">
        <v>9256</v>
      </c>
      <c r="C1368" s="6" t="s">
        <v>3009</v>
      </c>
      <c r="D1368" s="6" t="s">
        <v>218</v>
      </c>
      <c r="E1368" s="6" t="s">
        <v>3009</v>
      </c>
      <c r="F1368" s="6" t="s">
        <v>210</v>
      </c>
      <c r="G1368" s="6" t="s">
        <v>207</v>
      </c>
      <c r="H1368" s="6" t="s">
        <v>207</v>
      </c>
      <c r="I1368" s="6" t="s">
        <v>3010</v>
      </c>
      <c r="J1368" s="6" t="s">
        <v>323</v>
      </c>
      <c r="K1368" s="6" t="s">
        <v>6830</v>
      </c>
      <c r="L1368" s="6" t="s">
        <v>212</v>
      </c>
      <c r="M1368" s="6" t="s">
        <v>23</v>
      </c>
      <c r="N1368" t="s">
        <v>3498</v>
      </c>
      <c r="O1368" s="244">
        <v>45196</v>
      </c>
      <c r="P1368" s="158" t="s">
        <v>12270</v>
      </c>
      <c r="Q1368" s="158" t="s">
        <v>12270</v>
      </c>
    </row>
    <row r="1369" spans="1:17" ht="14.5">
      <c r="A1369" s="6" t="s">
        <v>9257</v>
      </c>
      <c r="B1369" s="6" t="s">
        <v>9258</v>
      </c>
      <c r="C1369" s="6" t="s">
        <v>3009</v>
      </c>
      <c r="D1369" s="6" t="s">
        <v>215</v>
      </c>
      <c r="E1369" s="6" t="s">
        <v>3009</v>
      </c>
      <c r="F1369" s="6" t="s">
        <v>210</v>
      </c>
      <c r="G1369" s="6" t="s">
        <v>207</v>
      </c>
      <c r="H1369" s="6" t="s">
        <v>207</v>
      </c>
      <c r="I1369" s="6" t="s">
        <v>3010</v>
      </c>
      <c r="J1369" s="6" t="s">
        <v>323</v>
      </c>
      <c r="K1369" s="6" t="s">
        <v>6830</v>
      </c>
      <c r="L1369" s="6" t="s">
        <v>212</v>
      </c>
      <c r="M1369" s="6" t="s">
        <v>23</v>
      </c>
      <c r="N1369" t="s">
        <v>3498</v>
      </c>
      <c r="O1369" s="244">
        <v>45196</v>
      </c>
      <c r="P1369" s="158" t="s">
        <v>12270</v>
      </c>
      <c r="Q1369" s="158" t="s">
        <v>12270</v>
      </c>
    </row>
    <row r="1370" spans="1:17" ht="14.5">
      <c r="A1370" s="6" t="s">
        <v>3011</v>
      </c>
      <c r="B1370" s="6" t="s">
        <v>9259</v>
      </c>
      <c r="C1370" s="6" t="s">
        <v>3009</v>
      </c>
      <c r="D1370" s="6" t="s">
        <v>229</v>
      </c>
      <c r="E1370" s="6" t="s">
        <v>3009</v>
      </c>
      <c r="F1370" s="6" t="s">
        <v>210</v>
      </c>
      <c r="G1370" s="6" t="s">
        <v>207</v>
      </c>
      <c r="H1370" s="6" t="s">
        <v>207</v>
      </c>
      <c r="I1370" s="6" t="s">
        <v>3010</v>
      </c>
      <c r="J1370" s="6" t="s">
        <v>323</v>
      </c>
      <c r="K1370" s="6" t="s">
        <v>6830</v>
      </c>
      <c r="L1370" s="6" t="s">
        <v>212</v>
      </c>
      <c r="M1370" s="6" t="s">
        <v>23</v>
      </c>
      <c r="N1370" t="s">
        <v>3498</v>
      </c>
      <c r="O1370" s="244">
        <v>45196</v>
      </c>
      <c r="P1370" s="158" t="s">
        <v>12270</v>
      </c>
      <c r="Q1370" s="158" t="s">
        <v>12270</v>
      </c>
    </row>
    <row r="1371" spans="1:17" ht="14.5">
      <c r="A1371" s="6" t="s">
        <v>9260</v>
      </c>
      <c r="B1371" s="6" t="s">
        <v>9261</v>
      </c>
      <c r="C1371" s="6" t="s">
        <v>3009</v>
      </c>
      <c r="D1371" s="6" t="s">
        <v>235</v>
      </c>
      <c r="E1371" s="6" t="s">
        <v>3009</v>
      </c>
      <c r="F1371" s="6" t="s">
        <v>210</v>
      </c>
      <c r="G1371" s="6" t="s">
        <v>207</v>
      </c>
      <c r="H1371" s="6" t="s">
        <v>207</v>
      </c>
      <c r="I1371" s="6" t="s">
        <v>3010</v>
      </c>
      <c r="J1371" s="6" t="s">
        <v>323</v>
      </c>
      <c r="K1371" s="6" t="s">
        <v>6830</v>
      </c>
      <c r="L1371" s="6" t="s">
        <v>212</v>
      </c>
      <c r="M1371" s="6" t="s">
        <v>23</v>
      </c>
      <c r="N1371" t="s">
        <v>3498</v>
      </c>
      <c r="O1371" s="244">
        <v>45196</v>
      </c>
      <c r="P1371" s="158" t="s">
        <v>12270</v>
      </c>
      <c r="Q1371" s="158" t="s">
        <v>12270</v>
      </c>
    </row>
    <row r="1372" spans="1:17" ht="14.5">
      <c r="A1372" s="6" t="s">
        <v>9262</v>
      </c>
      <c r="B1372" s="6" t="s">
        <v>9263</v>
      </c>
      <c r="C1372" s="6" t="s">
        <v>3009</v>
      </c>
      <c r="D1372" s="6" t="s">
        <v>250</v>
      </c>
      <c r="E1372" s="6" t="s">
        <v>3009</v>
      </c>
      <c r="F1372" s="6" t="s">
        <v>210</v>
      </c>
      <c r="G1372" s="6" t="s">
        <v>207</v>
      </c>
      <c r="H1372" s="6" t="s">
        <v>207</v>
      </c>
      <c r="I1372" s="6" t="s">
        <v>3010</v>
      </c>
      <c r="J1372" s="6" t="s">
        <v>323</v>
      </c>
      <c r="K1372" s="6" t="s">
        <v>6830</v>
      </c>
      <c r="L1372" s="6" t="s">
        <v>212</v>
      </c>
      <c r="M1372" s="6" t="s">
        <v>23</v>
      </c>
      <c r="N1372" t="s">
        <v>3498</v>
      </c>
      <c r="O1372" s="244">
        <v>45196</v>
      </c>
      <c r="P1372" s="158" t="s">
        <v>12270</v>
      </c>
      <c r="Q1372" s="158" t="s">
        <v>12270</v>
      </c>
    </row>
    <row r="1373" spans="1:17" ht="14.5">
      <c r="A1373" s="6" t="s">
        <v>9264</v>
      </c>
      <c r="B1373" s="6" t="s">
        <v>9265</v>
      </c>
      <c r="C1373" s="6" t="s">
        <v>3012</v>
      </c>
      <c r="D1373" s="6" t="s">
        <v>218</v>
      </c>
      <c r="E1373" s="6" t="s">
        <v>3012</v>
      </c>
      <c r="F1373" s="6" t="s">
        <v>210</v>
      </c>
      <c r="G1373" s="6" t="s">
        <v>207</v>
      </c>
      <c r="H1373" s="6" t="s">
        <v>207</v>
      </c>
      <c r="I1373" s="6" t="s">
        <v>3013</v>
      </c>
      <c r="J1373" s="6" t="s">
        <v>323</v>
      </c>
      <c r="K1373" s="6" t="s">
        <v>6830</v>
      </c>
      <c r="L1373" s="6" t="s">
        <v>212</v>
      </c>
      <c r="M1373" s="6" t="s">
        <v>23</v>
      </c>
      <c r="N1373" t="s">
        <v>3498</v>
      </c>
      <c r="O1373" s="244">
        <v>45196</v>
      </c>
      <c r="P1373" s="158" t="s">
        <v>12270</v>
      </c>
      <c r="Q1373" s="158" t="s">
        <v>12270</v>
      </c>
    </row>
    <row r="1374" spans="1:17" ht="14.5">
      <c r="A1374" s="6" t="s">
        <v>3014</v>
      </c>
      <c r="B1374" s="6" t="s">
        <v>9266</v>
      </c>
      <c r="C1374" s="6" t="s">
        <v>3012</v>
      </c>
      <c r="D1374" s="6" t="s">
        <v>215</v>
      </c>
      <c r="E1374" s="6" t="s">
        <v>3012</v>
      </c>
      <c r="F1374" s="6" t="s">
        <v>210</v>
      </c>
      <c r="G1374" s="6" t="s">
        <v>207</v>
      </c>
      <c r="H1374" s="6" t="s">
        <v>207</v>
      </c>
      <c r="I1374" s="6" t="s">
        <v>3013</v>
      </c>
      <c r="J1374" s="6" t="s">
        <v>323</v>
      </c>
      <c r="K1374" s="6" t="s">
        <v>6830</v>
      </c>
      <c r="L1374" s="6" t="s">
        <v>212</v>
      </c>
      <c r="M1374" s="6" t="s">
        <v>23</v>
      </c>
      <c r="N1374" t="s">
        <v>3498</v>
      </c>
      <c r="O1374" s="244">
        <v>45196</v>
      </c>
      <c r="P1374" s="158" t="s">
        <v>12270</v>
      </c>
      <c r="Q1374" s="158" t="s">
        <v>12270</v>
      </c>
    </row>
    <row r="1375" spans="1:17" ht="14.5">
      <c r="A1375" s="6" t="s">
        <v>9267</v>
      </c>
      <c r="B1375" s="6" t="s">
        <v>9268</v>
      </c>
      <c r="C1375" s="6" t="s">
        <v>3012</v>
      </c>
      <c r="D1375" s="6" t="s">
        <v>229</v>
      </c>
      <c r="E1375" s="6" t="s">
        <v>3012</v>
      </c>
      <c r="F1375" s="6" t="s">
        <v>210</v>
      </c>
      <c r="G1375" s="6" t="s">
        <v>207</v>
      </c>
      <c r="H1375" s="6" t="s">
        <v>207</v>
      </c>
      <c r="I1375" s="6" t="s">
        <v>3013</v>
      </c>
      <c r="J1375" s="6" t="s">
        <v>323</v>
      </c>
      <c r="K1375" s="6" t="s">
        <v>6830</v>
      </c>
      <c r="L1375" s="6" t="s">
        <v>212</v>
      </c>
      <c r="M1375" s="6" t="s">
        <v>23</v>
      </c>
      <c r="N1375" t="s">
        <v>3498</v>
      </c>
      <c r="O1375" s="244">
        <v>45196</v>
      </c>
      <c r="P1375" s="158" t="s">
        <v>12270</v>
      </c>
      <c r="Q1375" s="158" t="s">
        <v>12270</v>
      </c>
    </row>
    <row r="1376" spans="1:17" ht="14.5">
      <c r="A1376" s="6" t="s">
        <v>9269</v>
      </c>
      <c r="B1376" s="6" t="s">
        <v>9270</v>
      </c>
      <c r="C1376" s="6" t="s">
        <v>3015</v>
      </c>
      <c r="D1376" s="6" t="s">
        <v>218</v>
      </c>
      <c r="E1376" s="6" t="s">
        <v>3015</v>
      </c>
      <c r="F1376" s="6" t="s">
        <v>210</v>
      </c>
      <c r="G1376" s="6" t="s">
        <v>207</v>
      </c>
      <c r="H1376" s="6" t="s">
        <v>207</v>
      </c>
      <c r="I1376" s="6" t="s">
        <v>9271</v>
      </c>
      <c r="J1376" s="6" t="s">
        <v>323</v>
      </c>
      <c r="K1376" s="6" t="s">
        <v>6830</v>
      </c>
      <c r="L1376" s="6" t="s">
        <v>212</v>
      </c>
      <c r="M1376" s="6" t="s">
        <v>23</v>
      </c>
      <c r="N1376" t="s">
        <v>3498</v>
      </c>
      <c r="O1376" s="244">
        <v>45196</v>
      </c>
      <c r="P1376" s="158" t="s">
        <v>12270</v>
      </c>
      <c r="Q1376" s="158" t="s">
        <v>12270</v>
      </c>
    </row>
    <row r="1377" spans="1:17" ht="14.5">
      <c r="A1377" s="6" t="s">
        <v>9272</v>
      </c>
      <c r="B1377" s="6" t="s">
        <v>9273</v>
      </c>
      <c r="C1377" s="6" t="s">
        <v>3015</v>
      </c>
      <c r="D1377" s="6" t="s">
        <v>215</v>
      </c>
      <c r="E1377" s="6" t="s">
        <v>3015</v>
      </c>
      <c r="F1377" s="6" t="s">
        <v>210</v>
      </c>
      <c r="G1377" s="6" t="s">
        <v>207</v>
      </c>
      <c r="H1377" s="6" t="s">
        <v>207</v>
      </c>
      <c r="I1377" s="6" t="s">
        <v>9271</v>
      </c>
      <c r="J1377" s="6" t="s">
        <v>323</v>
      </c>
      <c r="K1377" s="6" t="s">
        <v>6830</v>
      </c>
      <c r="L1377" s="6" t="s">
        <v>212</v>
      </c>
      <c r="M1377" s="6" t="s">
        <v>23</v>
      </c>
      <c r="N1377" t="s">
        <v>3498</v>
      </c>
      <c r="O1377" s="244">
        <v>45196</v>
      </c>
      <c r="P1377" s="158" t="s">
        <v>12270</v>
      </c>
      <c r="Q1377" s="158" t="s">
        <v>12270</v>
      </c>
    </row>
    <row r="1378" spans="1:17" ht="14.5">
      <c r="A1378" s="6" t="s">
        <v>9274</v>
      </c>
      <c r="B1378" s="6" t="s">
        <v>9275</v>
      </c>
      <c r="C1378" s="6" t="s">
        <v>3015</v>
      </c>
      <c r="D1378" s="6" t="s">
        <v>229</v>
      </c>
      <c r="E1378" s="6" t="s">
        <v>3015</v>
      </c>
      <c r="F1378" s="6" t="s">
        <v>210</v>
      </c>
      <c r="G1378" s="6" t="s">
        <v>207</v>
      </c>
      <c r="H1378" s="6" t="s">
        <v>207</v>
      </c>
      <c r="I1378" s="6" t="s">
        <v>9271</v>
      </c>
      <c r="J1378" s="6" t="s">
        <v>323</v>
      </c>
      <c r="K1378" s="6" t="s">
        <v>6830</v>
      </c>
      <c r="L1378" s="6" t="s">
        <v>212</v>
      </c>
      <c r="M1378" s="6" t="s">
        <v>23</v>
      </c>
      <c r="N1378" t="s">
        <v>3498</v>
      </c>
      <c r="O1378" s="244">
        <v>45196</v>
      </c>
      <c r="P1378" s="158" t="s">
        <v>12270</v>
      </c>
      <c r="Q1378" s="158" t="s">
        <v>12270</v>
      </c>
    </row>
    <row r="1379" spans="1:17" ht="14.5">
      <c r="A1379" s="6" t="s">
        <v>3016</v>
      </c>
      <c r="B1379" s="6" t="s">
        <v>9276</v>
      </c>
      <c r="C1379" s="6" t="s">
        <v>3017</v>
      </c>
      <c r="D1379" s="6" t="s">
        <v>3018</v>
      </c>
      <c r="E1379" s="6" t="s">
        <v>3017</v>
      </c>
      <c r="F1379" s="6" t="s">
        <v>210</v>
      </c>
      <c r="G1379" s="6" t="s">
        <v>207</v>
      </c>
      <c r="H1379" s="6" t="s">
        <v>207</v>
      </c>
      <c r="I1379" s="6" t="s">
        <v>3019</v>
      </c>
      <c r="J1379" s="6" t="s">
        <v>323</v>
      </c>
      <c r="K1379" s="6" t="s">
        <v>6830</v>
      </c>
      <c r="L1379" s="6" t="s">
        <v>212</v>
      </c>
      <c r="M1379" s="6" t="s">
        <v>23</v>
      </c>
      <c r="N1379" t="s">
        <v>3498</v>
      </c>
      <c r="O1379" s="244">
        <v>45196</v>
      </c>
      <c r="P1379" s="158" t="s">
        <v>12270</v>
      </c>
      <c r="Q1379" s="158" t="s">
        <v>12270</v>
      </c>
    </row>
    <row r="1380" spans="1:17" ht="14.5">
      <c r="A1380" s="6" t="s">
        <v>3020</v>
      </c>
      <c r="B1380" s="6" t="s">
        <v>9277</v>
      </c>
      <c r="C1380" s="6" t="s">
        <v>3017</v>
      </c>
      <c r="D1380" s="6" t="s">
        <v>3021</v>
      </c>
      <c r="E1380" s="6" t="s">
        <v>3017</v>
      </c>
      <c r="F1380" s="6" t="s">
        <v>210</v>
      </c>
      <c r="G1380" s="6" t="s">
        <v>207</v>
      </c>
      <c r="H1380" s="6" t="s">
        <v>207</v>
      </c>
      <c r="I1380" s="6" t="s">
        <v>3019</v>
      </c>
      <c r="J1380" s="6" t="s">
        <v>323</v>
      </c>
      <c r="K1380" s="6" t="s">
        <v>6830</v>
      </c>
      <c r="L1380" s="6" t="s">
        <v>212</v>
      </c>
      <c r="M1380" s="6" t="s">
        <v>23</v>
      </c>
      <c r="N1380" t="s">
        <v>3498</v>
      </c>
      <c r="O1380" s="244">
        <v>45196</v>
      </c>
      <c r="P1380" s="158" t="s">
        <v>12270</v>
      </c>
      <c r="Q1380" s="158" t="s">
        <v>12270</v>
      </c>
    </row>
    <row r="1381" spans="1:17" ht="14.5">
      <c r="A1381" s="6" t="s">
        <v>3022</v>
      </c>
      <c r="B1381" s="6" t="s">
        <v>9278</v>
      </c>
      <c r="C1381" s="6" t="s">
        <v>3017</v>
      </c>
      <c r="D1381" s="6" t="s">
        <v>3023</v>
      </c>
      <c r="E1381" s="6" t="s">
        <v>3017</v>
      </c>
      <c r="F1381" s="6" t="s">
        <v>210</v>
      </c>
      <c r="G1381" s="6" t="s">
        <v>207</v>
      </c>
      <c r="H1381" s="6" t="s">
        <v>207</v>
      </c>
      <c r="I1381" s="6" t="s">
        <v>3019</v>
      </c>
      <c r="J1381" s="6" t="s">
        <v>323</v>
      </c>
      <c r="K1381" s="6" t="s">
        <v>6830</v>
      </c>
      <c r="L1381" s="6" t="s">
        <v>212</v>
      </c>
      <c r="M1381" s="6" t="s">
        <v>23</v>
      </c>
      <c r="N1381" t="s">
        <v>3498</v>
      </c>
      <c r="O1381" s="244">
        <v>45196</v>
      </c>
      <c r="P1381" s="158" t="s">
        <v>12270</v>
      </c>
      <c r="Q1381" s="158" t="s">
        <v>12270</v>
      </c>
    </row>
    <row r="1382" spans="1:17" ht="14.5">
      <c r="A1382" s="6" t="s">
        <v>3024</v>
      </c>
      <c r="B1382" s="6" t="s">
        <v>9279</v>
      </c>
      <c r="C1382" s="6" t="s">
        <v>3017</v>
      </c>
      <c r="D1382" s="6" t="s">
        <v>3025</v>
      </c>
      <c r="E1382" s="6" t="s">
        <v>3017</v>
      </c>
      <c r="F1382" s="6" t="s">
        <v>210</v>
      </c>
      <c r="G1382" s="6" t="s">
        <v>207</v>
      </c>
      <c r="H1382" s="6" t="s">
        <v>207</v>
      </c>
      <c r="I1382" s="6" t="s">
        <v>3019</v>
      </c>
      <c r="J1382" s="6" t="s">
        <v>323</v>
      </c>
      <c r="K1382" s="6" t="s">
        <v>6830</v>
      </c>
      <c r="L1382" s="6" t="s">
        <v>212</v>
      </c>
      <c r="M1382" s="6" t="s">
        <v>23</v>
      </c>
      <c r="N1382" t="s">
        <v>3498</v>
      </c>
      <c r="O1382" s="244">
        <v>45196</v>
      </c>
      <c r="P1382" s="158" t="s">
        <v>12270</v>
      </c>
      <c r="Q1382" s="158" t="s">
        <v>12270</v>
      </c>
    </row>
    <row r="1383" spans="1:17" ht="14.5">
      <c r="A1383" s="6" t="s">
        <v>3026</v>
      </c>
      <c r="B1383" s="6" t="s">
        <v>9280</v>
      </c>
      <c r="C1383" s="6" t="s">
        <v>3027</v>
      </c>
      <c r="D1383" s="6" t="s">
        <v>3018</v>
      </c>
      <c r="E1383" s="6" t="s">
        <v>3027</v>
      </c>
      <c r="F1383" s="6" t="s">
        <v>210</v>
      </c>
      <c r="G1383" s="6" t="s">
        <v>207</v>
      </c>
      <c r="H1383" s="6" t="s">
        <v>207</v>
      </c>
      <c r="I1383" s="6" t="s">
        <v>3028</v>
      </c>
      <c r="J1383" s="6" t="s">
        <v>323</v>
      </c>
      <c r="K1383" s="6" t="s">
        <v>6830</v>
      </c>
      <c r="L1383" s="6" t="s">
        <v>212</v>
      </c>
      <c r="M1383" s="6" t="s">
        <v>23</v>
      </c>
      <c r="N1383" t="s">
        <v>3498</v>
      </c>
      <c r="O1383" s="244">
        <v>45196</v>
      </c>
      <c r="P1383" s="158" t="s">
        <v>12270</v>
      </c>
      <c r="Q1383" s="158" t="s">
        <v>12270</v>
      </c>
    </row>
    <row r="1384" spans="1:17" ht="14.5">
      <c r="A1384" s="6" t="s">
        <v>3029</v>
      </c>
      <c r="B1384" s="6" t="s">
        <v>9281</v>
      </c>
      <c r="C1384" s="6" t="s">
        <v>3027</v>
      </c>
      <c r="D1384" s="6" t="s">
        <v>3021</v>
      </c>
      <c r="E1384" s="6" t="s">
        <v>3027</v>
      </c>
      <c r="F1384" s="6" t="s">
        <v>210</v>
      </c>
      <c r="G1384" s="6" t="s">
        <v>207</v>
      </c>
      <c r="H1384" s="6" t="s">
        <v>207</v>
      </c>
      <c r="I1384" s="6" t="s">
        <v>3028</v>
      </c>
      <c r="J1384" s="6" t="s">
        <v>323</v>
      </c>
      <c r="K1384" s="6" t="s">
        <v>6830</v>
      </c>
      <c r="L1384" s="6" t="s">
        <v>212</v>
      </c>
      <c r="M1384" s="6" t="s">
        <v>23</v>
      </c>
      <c r="N1384" t="s">
        <v>3498</v>
      </c>
      <c r="O1384" s="244">
        <v>45196</v>
      </c>
      <c r="P1384" s="158" t="s">
        <v>12270</v>
      </c>
      <c r="Q1384" s="158" t="s">
        <v>12270</v>
      </c>
    </row>
    <row r="1385" spans="1:17" ht="14.5">
      <c r="A1385" s="6" t="s">
        <v>9282</v>
      </c>
      <c r="B1385" s="6" t="s">
        <v>9283</v>
      </c>
      <c r="C1385" s="6" t="s">
        <v>3027</v>
      </c>
      <c r="D1385" s="6" t="s">
        <v>3023</v>
      </c>
      <c r="E1385" s="6" t="s">
        <v>3027</v>
      </c>
      <c r="F1385" s="6" t="s">
        <v>210</v>
      </c>
      <c r="G1385" s="6" t="s">
        <v>207</v>
      </c>
      <c r="H1385" s="6" t="s">
        <v>207</v>
      </c>
      <c r="I1385" s="6" t="s">
        <v>3028</v>
      </c>
      <c r="J1385" s="6" t="s">
        <v>323</v>
      </c>
      <c r="K1385" s="6" t="s">
        <v>6830</v>
      </c>
      <c r="L1385" s="6" t="s">
        <v>212</v>
      </c>
      <c r="M1385" s="6" t="s">
        <v>23</v>
      </c>
      <c r="N1385" t="s">
        <v>3498</v>
      </c>
      <c r="O1385" s="244">
        <v>45196</v>
      </c>
      <c r="P1385" s="158" t="s">
        <v>12270</v>
      </c>
      <c r="Q1385" s="158" t="s">
        <v>12270</v>
      </c>
    </row>
    <row r="1386" spans="1:17" ht="14.5">
      <c r="A1386" s="6" t="s">
        <v>3030</v>
      </c>
      <c r="B1386" s="6" t="s">
        <v>9284</v>
      </c>
      <c r="C1386" s="6" t="s">
        <v>3027</v>
      </c>
      <c r="D1386" s="6" t="s">
        <v>3025</v>
      </c>
      <c r="E1386" s="6" t="s">
        <v>3027</v>
      </c>
      <c r="F1386" s="6" t="s">
        <v>210</v>
      </c>
      <c r="G1386" s="6" t="s">
        <v>207</v>
      </c>
      <c r="H1386" s="6" t="s">
        <v>207</v>
      </c>
      <c r="I1386" s="6" t="s">
        <v>3028</v>
      </c>
      <c r="J1386" s="6" t="s">
        <v>323</v>
      </c>
      <c r="K1386" s="6" t="s">
        <v>6830</v>
      </c>
      <c r="L1386" s="6" t="s">
        <v>212</v>
      </c>
      <c r="M1386" s="6" t="s">
        <v>23</v>
      </c>
      <c r="N1386" t="s">
        <v>3498</v>
      </c>
      <c r="O1386" s="244">
        <v>45196</v>
      </c>
      <c r="P1386" s="158" t="s">
        <v>12270</v>
      </c>
      <c r="Q1386" s="158" t="s">
        <v>12270</v>
      </c>
    </row>
    <row r="1387" spans="1:17" ht="14.5">
      <c r="A1387" s="6" t="s">
        <v>3031</v>
      </c>
      <c r="B1387" s="6" t="s">
        <v>9285</v>
      </c>
      <c r="C1387" s="6" t="s">
        <v>3032</v>
      </c>
      <c r="D1387" s="6" t="s">
        <v>3018</v>
      </c>
      <c r="E1387" s="6" t="s">
        <v>3032</v>
      </c>
      <c r="F1387" s="6" t="s">
        <v>210</v>
      </c>
      <c r="G1387" s="6" t="s">
        <v>207</v>
      </c>
      <c r="H1387" s="6" t="s">
        <v>207</v>
      </c>
      <c r="I1387" s="6" t="s">
        <v>3033</v>
      </c>
      <c r="J1387" s="6" t="s">
        <v>323</v>
      </c>
      <c r="K1387" s="6" t="s">
        <v>6830</v>
      </c>
      <c r="L1387" s="6" t="s">
        <v>212</v>
      </c>
      <c r="M1387" s="6" t="s">
        <v>23</v>
      </c>
      <c r="N1387" t="s">
        <v>3498</v>
      </c>
      <c r="O1387" s="244">
        <v>45196</v>
      </c>
      <c r="P1387" s="158" t="s">
        <v>12270</v>
      </c>
      <c r="Q1387" s="158" t="s">
        <v>12270</v>
      </c>
    </row>
    <row r="1388" spans="1:17" ht="14.5">
      <c r="A1388" s="6" t="s">
        <v>9286</v>
      </c>
      <c r="B1388" s="6" t="s">
        <v>9287</v>
      </c>
      <c r="C1388" s="6" t="s">
        <v>3032</v>
      </c>
      <c r="D1388" s="6" t="s">
        <v>3021</v>
      </c>
      <c r="E1388" s="6" t="s">
        <v>3032</v>
      </c>
      <c r="F1388" s="6" t="s">
        <v>210</v>
      </c>
      <c r="G1388" s="6" t="s">
        <v>207</v>
      </c>
      <c r="H1388" s="6" t="s">
        <v>207</v>
      </c>
      <c r="I1388" s="6" t="s">
        <v>3033</v>
      </c>
      <c r="J1388" s="6" t="s">
        <v>323</v>
      </c>
      <c r="K1388" s="6" t="s">
        <v>6830</v>
      </c>
      <c r="L1388" s="6" t="s">
        <v>212</v>
      </c>
      <c r="M1388" s="6" t="s">
        <v>23</v>
      </c>
      <c r="N1388" t="s">
        <v>3498</v>
      </c>
      <c r="O1388" s="244">
        <v>45196</v>
      </c>
      <c r="P1388" s="158" t="s">
        <v>12270</v>
      </c>
      <c r="Q1388" s="158" t="s">
        <v>12270</v>
      </c>
    </row>
    <row r="1389" spans="1:17" ht="14.5">
      <c r="A1389" s="6" t="s">
        <v>9288</v>
      </c>
      <c r="B1389" s="6" t="s">
        <v>9289</v>
      </c>
      <c r="C1389" s="6" t="s">
        <v>3032</v>
      </c>
      <c r="D1389" s="6" t="s">
        <v>3023</v>
      </c>
      <c r="E1389" s="6" t="s">
        <v>3032</v>
      </c>
      <c r="F1389" s="6" t="s">
        <v>210</v>
      </c>
      <c r="G1389" s="6" t="s">
        <v>207</v>
      </c>
      <c r="H1389" s="6" t="s">
        <v>207</v>
      </c>
      <c r="I1389" s="6" t="s">
        <v>3033</v>
      </c>
      <c r="J1389" s="6" t="s">
        <v>323</v>
      </c>
      <c r="K1389" s="6" t="s">
        <v>6830</v>
      </c>
      <c r="L1389" s="6" t="s">
        <v>212</v>
      </c>
      <c r="M1389" s="6" t="s">
        <v>23</v>
      </c>
      <c r="N1389" t="s">
        <v>3498</v>
      </c>
      <c r="O1389" s="244">
        <v>45196</v>
      </c>
      <c r="P1389" s="158" t="s">
        <v>12270</v>
      </c>
      <c r="Q1389" s="158" t="s">
        <v>12270</v>
      </c>
    </row>
    <row r="1390" spans="1:17" ht="14.5">
      <c r="A1390" s="6" t="s">
        <v>3034</v>
      </c>
      <c r="B1390" s="6" t="s">
        <v>9290</v>
      </c>
      <c r="C1390" s="6" t="s">
        <v>3032</v>
      </c>
      <c r="D1390" s="6" t="s">
        <v>3025</v>
      </c>
      <c r="E1390" s="6" t="s">
        <v>3032</v>
      </c>
      <c r="F1390" s="6" t="s">
        <v>210</v>
      </c>
      <c r="G1390" s="6" t="s">
        <v>207</v>
      </c>
      <c r="H1390" s="6" t="s">
        <v>207</v>
      </c>
      <c r="I1390" s="6" t="s">
        <v>3033</v>
      </c>
      <c r="J1390" s="6" t="s">
        <v>323</v>
      </c>
      <c r="K1390" s="6" t="s">
        <v>6830</v>
      </c>
      <c r="L1390" s="6" t="s">
        <v>212</v>
      </c>
      <c r="M1390" s="6" t="s">
        <v>23</v>
      </c>
      <c r="N1390" t="s">
        <v>3498</v>
      </c>
      <c r="O1390" s="244">
        <v>45196</v>
      </c>
      <c r="P1390" s="158" t="s">
        <v>12270</v>
      </c>
      <c r="Q1390" s="158" t="s">
        <v>12270</v>
      </c>
    </row>
    <row r="1391" spans="1:17" ht="14.5">
      <c r="A1391" s="6" t="s">
        <v>3035</v>
      </c>
      <c r="B1391" s="6" t="s">
        <v>9291</v>
      </c>
      <c r="C1391" s="6" t="s">
        <v>3036</v>
      </c>
      <c r="D1391" s="6" t="s">
        <v>3018</v>
      </c>
      <c r="E1391" s="6" t="s">
        <v>3036</v>
      </c>
      <c r="F1391" s="6" t="s">
        <v>210</v>
      </c>
      <c r="G1391" s="6" t="s">
        <v>207</v>
      </c>
      <c r="H1391" s="6" t="s">
        <v>207</v>
      </c>
      <c r="I1391" s="6" t="s">
        <v>3037</v>
      </c>
      <c r="J1391" s="6" t="s">
        <v>323</v>
      </c>
      <c r="K1391" s="6" t="s">
        <v>6830</v>
      </c>
      <c r="L1391" s="6" t="s">
        <v>212</v>
      </c>
      <c r="M1391" s="6" t="s">
        <v>23</v>
      </c>
      <c r="N1391" t="s">
        <v>3498</v>
      </c>
      <c r="O1391" s="244">
        <v>45196</v>
      </c>
      <c r="P1391" s="158" t="s">
        <v>12270</v>
      </c>
      <c r="Q1391" s="158" t="s">
        <v>12270</v>
      </c>
    </row>
    <row r="1392" spans="1:17" ht="14.5">
      <c r="A1392" s="6" t="s">
        <v>9292</v>
      </c>
      <c r="B1392" s="6" t="s">
        <v>9293</v>
      </c>
      <c r="C1392" s="6" t="s">
        <v>3036</v>
      </c>
      <c r="D1392" s="6" t="s">
        <v>3021</v>
      </c>
      <c r="E1392" s="6" t="s">
        <v>3036</v>
      </c>
      <c r="F1392" s="6" t="s">
        <v>210</v>
      </c>
      <c r="G1392" s="6" t="s">
        <v>207</v>
      </c>
      <c r="H1392" s="6" t="s">
        <v>207</v>
      </c>
      <c r="I1392" s="6" t="s">
        <v>3037</v>
      </c>
      <c r="J1392" s="6" t="s">
        <v>323</v>
      </c>
      <c r="K1392" s="6" t="s">
        <v>6830</v>
      </c>
      <c r="L1392" s="6" t="s">
        <v>212</v>
      </c>
      <c r="M1392" s="6" t="s">
        <v>23</v>
      </c>
      <c r="N1392" t="s">
        <v>3498</v>
      </c>
      <c r="O1392" s="244">
        <v>45196</v>
      </c>
      <c r="P1392" s="158" t="s">
        <v>12270</v>
      </c>
      <c r="Q1392" s="158" t="s">
        <v>12270</v>
      </c>
    </row>
    <row r="1393" spans="1:17" ht="14.5">
      <c r="A1393" s="6" t="s">
        <v>3038</v>
      </c>
      <c r="B1393" s="6" t="s">
        <v>9294</v>
      </c>
      <c r="C1393" s="6" t="s">
        <v>3036</v>
      </c>
      <c r="D1393" s="6" t="s">
        <v>3023</v>
      </c>
      <c r="E1393" s="6" t="s">
        <v>3036</v>
      </c>
      <c r="F1393" s="6" t="s">
        <v>210</v>
      </c>
      <c r="G1393" s="6" t="s">
        <v>207</v>
      </c>
      <c r="H1393" s="6" t="s">
        <v>207</v>
      </c>
      <c r="I1393" s="6" t="s">
        <v>3037</v>
      </c>
      <c r="J1393" s="6" t="s">
        <v>323</v>
      </c>
      <c r="K1393" s="6" t="s">
        <v>6830</v>
      </c>
      <c r="L1393" s="6" t="s">
        <v>212</v>
      </c>
      <c r="M1393" s="6" t="s">
        <v>23</v>
      </c>
      <c r="N1393" t="s">
        <v>3498</v>
      </c>
      <c r="O1393" s="244">
        <v>45196</v>
      </c>
      <c r="P1393" s="158" t="s">
        <v>12270</v>
      </c>
      <c r="Q1393" s="158" t="s">
        <v>12270</v>
      </c>
    </row>
    <row r="1394" spans="1:17" ht="14.5">
      <c r="A1394" s="6" t="s">
        <v>9295</v>
      </c>
      <c r="B1394" s="6" t="s">
        <v>9296</v>
      </c>
      <c r="C1394" s="6" t="s">
        <v>3036</v>
      </c>
      <c r="D1394" s="6" t="s">
        <v>3025</v>
      </c>
      <c r="E1394" s="6" t="s">
        <v>3036</v>
      </c>
      <c r="F1394" s="6" t="s">
        <v>210</v>
      </c>
      <c r="G1394" s="6" t="s">
        <v>207</v>
      </c>
      <c r="H1394" s="6" t="s">
        <v>207</v>
      </c>
      <c r="I1394" s="6" t="s">
        <v>3037</v>
      </c>
      <c r="J1394" s="6" t="s">
        <v>323</v>
      </c>
      <c r="K1394" s="6" t="s">
        <v>6830</v>
      </c>
      <c r="L1394" s="6" t="s">
        <v>212</v>
      </c>
      <c r="M1394" s="6" t="s">
        <v>23</v>
      </c>
      <c r="N1394" t="s">
        <v>3498</v>
      </c>
      <c r="O1394" s="244">
        <v>45196</v>
      </c>
      <c r="P1394" s="158" t="s">
        <v>12270</v>
      </c>
      <c r="Q1394" s="158" t="s">
        <v>12270</v>
      </c>
    </row>
    <row r="1395" spans="1:17" ht="14.5">
      <c r="A1395" s="6" t="s">
        <v>9297</v>
      </c>
      <c r="B1395" s="6" t="s">
        <v>9298</v>
      </c>
      <c r="C1395" s="6" t="s">
        <v>3039</v>
      </c>
      <c r="D1395" s="6" t="s">
        <v>3018</v>
      </c>
      <c r="E1395" s="6" t="s">
        <v>3039</v>
      </c>
      <c r="F1395" s="6" t="s">
        <v>210</v>
      </c>
      <c r="G1395" s="6" t="s">
        <v>207</v>
      </c>
      <c r="H1395" s="6" t="s">
        <v>207</v>
      </c>
      <c r="I1395" s="6" t="s">
        <v>9299</v>
      </c>
      <c r="J1395" s="6" t="s">
        <v>323</v>
      </c>
      <c r="K1395" s="6" t="s">
        <v>6830</v>
      </c>
      <c r="L1395" s="6" t="s">
        <v>212</v>
      </c>
      <c r="M1395" s="6" t="s">
        <v>23</v>
      </c>
      <c r="N1395" t="s">
        <v>3498</v>
      </c>
      <c r="O1395" s="244">
        <v>45196</v>
      </c>
      <c r="P1395" s="158" t="s">
        <v>12270</v>
      </c>
      <c r="Q1395" s="158" t="s">
        <v>12270</v>
      </c>
    </row>
    <row r="1396" spans="1:17" ht="14.5">
      <c r="A1396" s="6" t="s">
        <v>9300</v>
      </c>
      <c r="B1396" s="6" t="s">
        <v>9301</v>
      </c>
      <c r="C1396" s="6" t="s">
        <v>3039</v>
      </c>
      <c r="D1396" s="6" t="s">
        <v>3021</v>
      </c>
      <c r="E1396" s="6" t="s">
        <v>3039</v>
      </c>
      <c r="F1396" s="6" t="s">
        <v>210</v>
      </c>
      <c r="G1396" s="6" t="s">
        <v>207</v>
      </c>
      <c r="H1396" s="6" t="s">
        <v>207</v>
      </c>
      <c r="I1396" s="6" t="s">
        <v>9299</v>
      </c>
      <c r="J1396" s="6" t="s">
        <v>323</v>
      </c>
      <c r="K1396" s="6" t="s">
        <v>6830</v>
      </c>
      <c r="L1396" s="6" t="s">
        <v>212</v>
      </c>
      <c r="M1396" s="6" t="s">
        <v>23</v>
      </c>
      <c r="N1396" t="s">
        <v>3498</v>
      </c>
      <c r="O1396" s="244">
        <v>45196</v>
      </c>
      <c r="P1396" s="158" t="s">
        <v>12270</v>
      </c>
      <c r="Q1396" s="158" t="s">
        <v>12270</v>
      </c>
    </row>
    <row r="1397" spans="1:17" ht="14.5">
      <c r="A1397" s="6" t="s">
        <v>9302</v>
      </c>
      <c r="B1397" s="6" t="s">
        <v>9303</v>
      </c>
      <c r="C1397" s="6" t="s">
        <v>3039</v>
      </c>
      <c r="D1397" s="6" t="s">
        <v>3023</v>
      </c>
      <c r="E1397" s="6" t="s">
        <v>3039</v>
      </c>
      <c r="F1397" s="6" t="s">
        <v>210</v>
      </c>
      <c r="G1397" s="6" t="s">
        <v>207</v>
      </c>
      <c r="H1397" s="6" t="s">
        <v>207</v>
      </c>
      <c r="I1397" s="6" t="s">
        <v>9299</v>
      </c>
      <c r="J1397" s="6" t="s">
        <v>323</v>
      </c>
      <c r="K1397" s="6" t="s">
        <v>6830</v>
      </c>
      <c r="L1397" s="6" t="s">
        <v>212</v>
      </c>
      <c r="M1397" s="6" t="s">
        <v>23</v>
      </c>
      <c r="N1397" t="s">
        <v>3498</v>
      </c>
      <c r="O1397" s="244">
        <v>45196</v>
      </c>
      <c r="P1397" s="158" t="s">
        <v>12270</v>
      </c>
      <c r="Q1397" s="158" t="s">
        <v>12270</v>
      </c>
    </row>
    <row r="1398" spans="1:17" ht="14.5">
      <c r="A1398" s="6" t="s">
        <v>9304</v>
      </c>
      <c r="B1398" s="6" t="s">
        <v>9305</v>
      </c>
      <c r="C1398" s="6" t="s">
        <v>3039</v>
      </c>
      <c r="D1398" s="6" t="s">
        <v>3025</v>
      </c>
      <c r="E1398" s="6" t="s">
        <v>3039</v>
      </c>
      <c r="F1398" s="6" t="s">
        <v>210</v>
      </c>
      <c r="G1398" s="6" t="s">
        <v>207</v>
      </c>
      <c r="H1398" s="6" t="s">
        <v>207</v>
      </c>
      <c r="I1398" s="6" t="s">
        <v>9299</v>
      </c>
      <c r="J1398" s="6" t="s">
        <v>323</v>
      </c>
      <c r="K1398" s="6" t="s">
        <v>6830</v>
      </c>
      <c r="L1398" s="6" t="s">
        <v>212</v>
      </c>
      <c r="M1398" s="6" t="s">
        <v>23</v>
      </c>
      <c r="N1398" t="s">
        <v>3498</v>
      </c>
      <c r="O1398" s="244">
        <v>45196</v>
      </c>
      <c r="P1398" s="158" t="s">
        <v>12270</v>
      </c>
      <c r="Q1398" s="158" t="s">
        <v>12270</v>
      </c>
    </row>
    <row r="1399" spans="1:17" ht="14.5">
      <c r="A1399" s="6" t="s">
        <v>3040</v>
      </c>
      <c r="B1399" s="6" t="s">
        <v>9306</v>
      </c>
      <c r="C1399" s="6" t="s">
        <v>3041</v>
      </c>
      <c r="D1399" s="6" t="s">
        <v>3018</v>
      </c>
      <c r="E1399" s="6" t="s">
        <v>3041</v>
      </c>
      <c r="F1399" s="6" t="s">
        <v>210</v>
      </c>
      <c r="G1399" s="6" t="s">
        <v>207</v>
      </c>
      <c r="H1399" s="6" t="s">
        <v>207</v>
      </c>
      <c r="I1399" s="6" t="s">
        <v>3042</v>
      </c>
      <c r="J1399" s="6" t="s">
        <v>323</v>
      </c>
      <c r="K1399" s="6" t="s">
        <v>6830</v>
      </c>
      <c r="L1399" s="6" t="s">
        <v>212</v>
      </c>
      <c r="M1399" s="6" t="s">
        <v>23</v>
      </c>
      <c r="N1399" t="s">
        <v>3498</v>
      </c>
      <c r="O1399" s="244">
        <v>45196</v>
      </c>
      <c r="P1399" s="158" t="s">
        <v>12270</v>
      </c>
      <c r="Q1399" s="158" t="s">
        <v>12270</v>
      </c>
    </row>
    <row r="1400" spans="1:17" ht="14.5">
      <c r="A1400" s="6" t="s">
        <v>9307</v>
      </c>
      <c r="B1400" s="6" t="s">
        <v>9308</v>
      </c>
      <c r="C1400" s="6" t="s">
        <v>3041</v>
      </c>
      <c r="D1400" s="6" t="s">
        <v>3021</v>
      </c>
      <c r="E1400" s="6" t="s">
        <v>3041</v>
      </c>
      <c r="F1400" s="6" t="s">
        <v>210</v>
      </c>
      <c r="G1400" s="6" t="s">
        <v>207</v>
      </c>
      <c r="H1400" s="6" t="s">
        <v>207</v>
      </c>
      <c r="I1400" s="6" t="s">
        <v>3042</v>
      </c>
      <c r="J1400" s="6" t="s">
        <v>323</v>
      </c>
      <c r="K1400" s="6" t="s">
        <v>6830</v>
      </c>
      <c r="L1400" s="6" t="s">
        <v>212</v>
      </c>
      <c r="M1400" s="6" t="s">
        <v>23</v>
      </c>
      <c r="N1400" t="s">
        <v>3498</v>
      </c>
      <c r="O1400" s="244">
        <v>45196</v>
      </c>
      <c r="P1400" s="158" t="s">
        <v>12270</v>
      </c>
      <c r="Q1400" s="158" t="s">
        <v>12270</v>
      </c>
    </row>
    <row r="1401" spans="1:17" ht="14.5">
      <c r="A1401" s="6" t="s">
        <v>3043</v>
      </c>
      <c r="B1401" s="6" t="s">
        <v>9309</v>
      </c>
      <c r="C1401" s="6" t="s">
        <v>3041</v>
      </c>
      <c r="D1401" s="6" t="s">
        <v>3023</v>
      </c>
      <c r="E1401" s="6" t="s">
        <v>3041</v>
      </c>
      <c r="F1401" s="6" t="s">
        <v>210</v>
      </c>
      <c r="G1401" s="6" t="s">
        <v>207</v>
      </c>
      <c r="H1401" s="6" t="s">
        <v>207</v>
      </c>
      <c r="I1401" s="6" t="s">
        <v>3042</v>
      </c>
      <c r="J1401" s="6" t="s">
        <v>323</v>
      </c>
      <c r="K1401" s="6" t="s">
        <v>6830</v>
      </c>
      <c r="L1401" s="6" t="s">
        <v>212</v>
      </c>
      <c r="M1401" s="6" t="s">
        <v>23</v>
      </c>
      <c r="N1401" t="s">
        <v>3498</v>
      </c>
      <c r="O1401" s="244">
        <v>45196</v>
      </c>
      <c r="P1401" s="158" t="s">
        <v>12270</v>
      </c>
      <c r="Q1401" s="158" t="s">
        <v>12270</v>
      </c>
    </row>
    <row r="1402" spans="1:17" ht="14.5">
      <c r="A1402" s="6" t="s">
        <v>9310</v>
      </c>
      <c r="B1402" s="6" t="s">
        <v>9311</v>
      </c>
      <c r="C1402" s="6" t="s">
        <v>3041</v>
      </c>
      <c r="D1402" s="6" t="s">
        <v>3025</v>
      </c>
      <c r="E1402" s="6" t="s">
        <v>3041</v>
      </c>
      <c r="F1402" s="6" t="s">
        <v>210</v>
      </c>
      <c r="G1402" s="6" t="s">
        <v>207</v>
      </c>
      <c r="H1402" s="6" t="s">
        <v>207</v>
      </c>
      <c r="I1402" s="6" t="s">
        <v>3042</v>
      </c>
      <c r="J1402" s="6" t="s">
        <v>323</v>
      </c>
      <c r="K1402" s="6" t="s">
        <v>6830</v>
      </c>
      <c r="L1402" s="6" t="s">
        <v>212</v>
      </c>
      <c r="M1402" s="6" t="s">
        <v>23</v>
      </c>
      <c r="N1402" t="s">
        <v>3498</v>
      </c>
      <c r="O1402" s="244">
        <v>45196</v>
      </c>
      <c r="P1402" s="158" t="s">
        <v>12270</v>
      </c>
      <c r="Q1402" s="158" t="s">
        <v>12270</v>
      </c>
    </row>
    <row r="1403" spans="1:17" ht="14.5">
      <c r="A1403" s="6" t="s">
        <v>3044</v>
      </c>
      <c r="B1403" s="6" t="s">
        <v>9312</v>
      </c>
      <c r="C1403" s="6" t="s">
        <v>3045</v>
      </c>
      <c r="D1403" s="6" t="s">
        <v>215</v>
      </c>
      <c r="E1403" s="6" t="s">
        <v>3045</v>
      </c>
      <c r="F1403" s="6" t="s">
        <v>210</v>
      </c>
      <c r="G1403" s="6" t="s">
        <v>207</v>
      </c>
      <c r="H1403" s="6" t="s">
        <v>207</v>
      </c>
      <c r="I1403" s="6" t="s">
        <v>3046</v>
      </c>
      <c r="J1403" s="6" t="s">
        <v>323</v>
      </c>
      <c r="K1403" s="6" t="s">
        <v>6830</v>
      </c>
      <c r="L1403" s="6" t="s">
        <v>212</v>
      </c>
      <c r="M1403" s="6" t="s">
        <v>274</v>
      </c>
      <c r="N1403" t="s">
        <v>3498</v>
      </c>
      <c r="O1403" s="244" t="s">
        <v>41</v>
      </c>
      <c r="P1403" s="158" t="s">
        <v>12270</v>
      </c>
      <c r="Q1403" s="158" t="s">
        <v>12270</v>
      </c>
    </row>
    <row r="1404" spans="1:17" ht="14.5">
      <c r="A1404" s="6" t="s">
        <v>9313</v>
      </c>
      <c r="B1404" s="6" t="s">
        <v>9314</v>
      </c>
      <c r="C1404" s="6" t="s">
        <v>3047</v>
      </c>
      <c r="D1404" s="6" t="s">
        <v>218</v>
      </c>
      <c r="E1404" s="6" t="s">
        <v>3047</v>
      </c>
      <c r="F1404" s="6" t="s">
        <v>210</v>
      </c>
      <c r="G1404" s="6" t="s">
        <v>207</v>
      </c>
      <c r="H1404" s="6" t="s">
        <v>207</v>
      </c>
      <c r="I1404" s="6" t="s">
        <v>9315</v>
      </c>
      <c r="J1404" s="6" t="s">
        <v>323</v>
      </c>
      <c r="K1404" s="6" t="s">
        <v>6830</v>
      </c>
      <c r="L1404" s="6" t="s">
        <v>212</v>
      </c>
      <c r="M1404" s="6" t="s">
        <v>274</v>
      </c>
      <c r="N1404" t="s">
        <v>3498</v>
      </c>
      <c r="O1404" s="244" t="s">
        <v>41</v>
      </c>
      <c r="P1404" s="158" t="s">
        <v>12270</v>
      </c>
      <c r="Q1404" s="158" t="s">
        <v>12270</v>
      </c>
    </row>
    <row r="1405" spans="1:17" ht="14.5">
      <c r="A1405" s="6" t="s">
        <v>9316</v>
      </c>
      <c r="B1405" s="6" t="s">
        <v>9317</v>
      </c>
      <c r="C1405" s="6" t="s">
        <v>3048</v>
      </c>
      <c r="D1405" s="6" t="s">
        <v>3021</v>
      </c>
      <c r="E1405" s="6" t="s">
        <v>3048</v>
      </c>
      <c r="F1405" s="6" t="s">
        <v>210</v>
      </c>
      <c r="G1405" s="6" t="s">
        <v>207</v>
      </c>
      <c r="H1405" s="6" t="s">
        <v>207</v>
      </c>
      <c r="I1405" s="6" t="s">
        <v>9318</v>
      </c>
      <c r="J1405" s="6" t="s">
        <v>323</v>
      </c>
      <c r="K1405" s="6" t="s">
        <v>6830</v>
      </c>
      <c r="L1405" s="6" t="s">
        <v>212</v>
      </c>
      <c r="M1405" s="6" t="s">
        <v>274</v>
      </c>
      <c r="N1405" t="s">
        <v>3498</v>
      </c>
      <c r="O1405" s="244" t="s">
        <v>41</v>
      </c>
      <c r="P1405" s="158" t="s">
        <v>12270</v>
      </c>
      <c r="Q1405" s="158" t="s">
        <v>12270</v>
      </c>
    </row>
    <row r="1406" spans="1:17" ht="14.5">
      <c r="A1406" s="6" t="s">
        <v>9319</v>
      </c>
      <c r="B1406" s="6" t="s">
        <v>9320</v>
      </c>
      <c r="C1406" s="6" t="s">
        <v>3049</v>
      </c>
      <c r="D1406" s="6" t="s">
        <v>3023</v>
      </c>
      <c r="E1406" s="6" t="s">
        <v>3049</v>
      </c>
      <c r="F1406" s="6" t="s">
        <v>210</v>
      </c>
      <c r="G1406" s="6" t="s">
        <v>207</v>
      </c>
      <c r="H1406" s="6" t="s">
        <v>207</v>
      </c>
      <c r="I1406" s="6" t="s">
        <v>9321</v>
      </c>
      <c r="J1406" s="6" t="s">
        <v>323</v>
      </c>
      <c r="K1406" s="6" t="s">
        <v>6830</v>
      </c>
      <c r="L1406" s="6" t="s">
        <v>212</v>
      </c>
      <c r="M1406" s="6" t="s">
        <v>274</v>
      </c>
      <c r="N1406" t="s">
        <v>3498</v>
      </c>
      <c r="O1406" s="244" t="s">
        <v>41</v>
      </c>
      <c r="P1406" s="158" t="s">
        <v>12270</v>
      </c>
      <c r="Q1406" s="158" t="s">
        <v>12270</v>
      </c>
    </row>
    <row r="1407" spans="1:17" ht="14.5">
      <c r="A1407" s="6">
        <v>22022073</v>
      </c>
      <c r="B1407" s="6" t="s">
        <v>3050</v>
      </c>
      <c r="C1407" s="6" t="s">
        <v>3050</v>
      </c>
      <c r="D1407" s="6" t="s">
        <v>416</v>
      </c>
      <c r="E1407" s="6" t="s">
        <v>3534</v>
      </c>
      <c r="F1407" s="6" t="s">
        <v>1765</v>
      </c>
      <c r="G1407" s="6" t="s">
        <v>393</v>
      </c>
      <c r="H1407" s="6" t="s">
        <v>417</v>
      </c>
      <c r="I1407" s="6" t="s">
        <v>3051</v>
      </c>
      <c r="K1407" s="6" t="s">
        <v>6829</v>
      </c>
      <c r="M1407" s="6" t="s">
        <v>395</v>
      </c>
      <c r="N1407" t="s">
        <v>3498</v>
      </c>
      <c r="O1407" s="244" t="s">
        <v>41</v>
      </c>
      <c r="P1407" s="158" t="s">
        <v>12270</v>
      </c>
      <c r="Q1407" s="158" t="s">
        <v>12270</v>
      </c>
    </row>
    <row r="1408" spans="1:17" ht="14.5">
      <c r="A1408" s="6">
        <v>22022074</v>
      </c>
      <c r="B1408" s="6" t="s">
        <v>3052</v>
      </c>
      <c r="C1408" s="6" t="s">
        <v>3052</v>
      </c>
      <c r="D1408" s="6" t="s">
        <v>416</v>
      </c>
      <c r="E1408" s="6" t="s">
        <v>3535</v>
      </c>
      <c r="F1408" s="6" t="s">
        <v>1765</v>
      </c>
      <c r="G1408" s="6" t="s">
        <v>393</v>
      </c>
      <c r="H1408" s="6" t="s">
        <v>417</v>
      </c>
      <c r="I1408" s="6" t="s">
        <v>3053</v>
      </c>
      <c r="K1408" s="6" t="s">
        <v>6829</v>
      </c>
      <c r="M1408" s="6" t="s">
        <v>395</v>
      </c>
      <c r="N1408" t="s">
        <v>3498</v>
      </c>
      <c r="O1408" s="244" t="s">
        <v>41</v>
      </c>
      <c r="P1408" s="158" t="s">
        <v>12270</v>
      </c>
      <c r="Q1408" s="158" t="s">
        <v>12270</v>
      </c>
    </row>
    <row r="1409" spans="1:17" ht="14.5">
      <c r="A1409" s="6">
        <v>22022155</v>
      </c>
      <c r="B1409" s="6" t="s">
        <v>3054</v>
      </c>
      <c r="C1409" s="6" t="s">
        <v>3054</v>
      </c>
      <c r="D1409" s="6" t="s">
        <v>416</v>
      </c>
      <c r="E1409" s="6" t="s">
        <v>3536</v>
      </c>
      <c r="F1409" s="6" t="s">
        <v>1765</v>
      </c>
      <c r="G1409" s="6" t="s">
        <v>393</v>
      </c>
      <c r="H1409" s="6" t="s">
        <v>417</v>
      </c>
      <c r="I1409" s="6" t="s">
        <v>3055</v>
      </c>
      <c r="K1409" s="6" t="s">
        <v>6829</v>
      </c>
      <c r="M1409" s="6" t="s">
        <v>395</v>
      </c>
      <c r="N1409" t="s">
        <v>3498</v>
      </c>
      <c r="O1409" s="244" t="s">
        <v>41</v>
      </c>
      <c r="P1409" s="158" t="s">
        <v>12270</v>
      </c>
      <c r="Q1409" s="158" t="s">
        <v>12270</v>
      </c>
    </row>
    <row r="1410" spans="1:17" ht="14.5">
      <c r="A1410" s="6">
        <v>22022157</v>
      </c>
      <c r="B1410" s="6" t="s">
        <v>3056</v>
      </c>
      <c r="C1410" s="6" t="s">
        <v>3056</v>
      </c>
      <c r="D1410" s="6" t="s">
        <v>416</v>
      </c>
      <c r="E1410" s="6" t="s">
        <v>3537</v>
      </c>
      <c r="F1410" s="6" t="s">
        <v>1765</v>
      </c>
      <c r="G1410" s="6" t="s">
        <v>393</v>
      </c>
      <c r="H1410" s="6" t="s">
        <v>417</v>
      </c>
      <c r="I1410" s="6" t="s">
        <v>3057</v>
      </c>
      <c r="K1410" s="6" t="s">
        <v>6829</v>
      </c>
      <c r="M1410" s="6" t="s">
        <v>395</v>
      </c>
      <c r="N1410" t="s">
        <v>3498</v>
      </c>
      <c r="O1410" s="244" t="s">
        <v>41</v>
      </c>
      <c r="P1410" s="158" t="s">
        <v>12270</v>
      </c>
      <c r="Q1410" s="158" t="s">
        <v>12270</v>
      </c>
    </row>
    <row r="1411" spans="1:17" ht="14.5">
      <c r="A1411" s="6">
        <v>22022165</v>
      </c>
      <c r="B1411" s="6" t="s">
        <v>9322</v>
      </c>
      <c r="C1411" s="6" t="s">
        <v>3058</v>
      </c>
      <c r="D1411" s="6" t="s">
        <v>205</v>
      </c>
      <c r="E1411" s="6" t="s">
        <v>3059</v>
      </c>
      <c r="F1411" s="6" t="s">
        <v>1633</v>
      </c>
      <c r="G1411" s="6" t="s">
        <v>243</v>
      </c>
      <c r="H1411" s="6" t="s">
        <v>608</v>
      </c>
      <c r="I1411" s="6" t="s">
        <v>3060</v>
      </c>
      <c r="J1411" s="6" t="s">
        <v>2511</v>
      </c>
      <c r="K1411" s="6" t="s">
        <v>6829</v>
      </c>
      <c r="M1411" s="6" t="s">
        <v>395</v>
      </c>
      <c r="N1411" t="s">
        <v>3498</v>
      </c>
      <c r="O1411" s="244" t="s">
        <v>41</v>
      </c>
      <c r="P1411" s="158" t="s">
        <v>12270</v>
      </c>
      <c r="Q1411" s="158" t="s">
        <v>12270</v>
      </c>
    </row>
    <row r="1412" spans="1:17" ht="14.5">
      <c r="A1412" s="6">
        <v>22022167</v>
      </c>
      <c r="B1412" s="6" t="s">
        <v>9323</v>
      </c>
      <c r="C1412" s="6" t="s">
        <v>3061</v>
      </c>
      <c r="D1412" s="6" t="s">
        <v>209</v>
      </c>
      <c r="E1412" s="6" t="s">
        <v>3062</v>
      </c>
      <c r="F1412" s="6" t="s">
        <v>1633</v>
      </c>
      <c r="G1412" s="6" t="s">
        <v>243</v>
      </c>
      <c r="H1412" s="6" t="s">
        <v>604</v>
      </c>
      <c r="I1412" s="6" t="s">
        <v>3063</v>
      </c>
      <c r="J1412" s="6" t="s">
        <v>2511</v>
      </c>
      <c r="K1412" s="6" t="s">
        <v>6829</v>
      </c>
      <c r="M1412" s="6" t="s">
        <v>395</v>
      </c>
      <c r="N1412" t="s">
        <v>3498</v>
      </c>
      <c r="O1412" s="244" t="s">
        <v>41</v>
      </c>
      <c r="P1412" s="158" t="s">
        <v>12270</v>
      </c>
      <c r="Q1412" s="158" t="s">
        <v>12270</v>
      </c>
    </row>
    <row r="1413" spans="1:17" ht="14.5">
      <c r="A1413" s="6">
        <v>22022168</v>
      </c>
      <c r="B1413" s="6" t="s">
        <v>9324</v>
      </c>
      <c r="C1413" s="6" t="s">
        <v>3064</v>
      </c>
      <c r="D1413" s="6" t="s">
        <v>205</v>
      </c>
      <c r="E1413" s="6" t="s">
        <v>3065</v>
      </c>
      <c r="F1413" s="6" t="s">
        <v>1633</v>
      </c>
      <c r="G1413" s="6" t="s">
        <v>243</v>
      </c>
      <c r="H1413" s="6" t="s">
        <v>600</v>
      </c>
      <c r="I1413" s="6" t="s">
        <v>3066</v>
      </c>
      <c r="J1413" s="6" t="s">
        <v>2511</v>
      </c>
      <c r="K1413" s="6" t="s">
        <v>6829</v>
      </c>
      <c r="M1413" s="6" t="s">
        <v>395</v>
      </c>
      <c r="N1413" t="s">
        <v>3498</v>
      </c>
      <c r="O1413" s="244" t="s">
        <v>41</v>
      </c>
      <c r="P1413" s="158" t="s">
        <v>12270</v>
      </c>
      <c r="Q1413" s="158" t="s">
        <v>12270</v>
      </c>
    </row>
    <row r="1414" spans="1:17" ht="14.5">
      <c r="A1414" s="6">
        <v>22022169</v>
      </c>
      <c r="B1414" s="6" t="s">
        <v>9325</v>
      </c>
      <c r="C1414" s="6" t="s">
        <v>3067</v>
      </c>
      <c r="D1414" s="6" t="s">
        <v>205</v>
      </c>
      <c r="E1414" s="6" t="s">
        <v>3068</v>
      </c>
      <c r="F1414" s="6" t="s">
        <v>1633</v>
      </c>
      <c r="G1414" s="6" t="s">
        <v>243</v>
      </c>
      <c r="H1414" s="6" t="s">
        <v>600</v>
      </c>
      <c r="I1414" s="6" t="s">
        <v>3069</v>
      </c>
      <c r="J1414" s="6" t="s">
        <v>2511</v>
      </c>
      <c r="K1414" s="6" t="s">
        <v>6829</v>
      </c>
      <c r="M1414" s="6" t="s">
        <v>395</v>
      </c>
      <c r="N1414" t="s">
        <v>3498</v>
      </c>
      <c r="O1414" s="244" t="s">
        <v>41</v>
      </c>
      <c r="P1414" s="158" t="s">
        <v>12270</v>
      </c>
      <c r="Q1414" s="158" t="s">
        <v>12270</v>
      </c>
    </row>
    <row r="1415" spans="1:17" ht="14.5">
      <c r="A1415" s="6">
        <v>22022170</v>
      </c>
      <c r="B1415" s="6" t="s">
        <v>9326</v>
      </c>
      <c r="C1415" s="6" t="s">
        <v>3070</v>
      </c>
      <c r="D1415" s="6" t="s">
        <v>205</v>
      </c>
      <c r="E1415" s="6" t="s">
        <v>3071</v>
      </c>
      <c r="F1415" s="6" t="s">
        <v>1633</v>
      </c>
      <c r="G1415" s="6" t="s">
        <v>243</v>
      </c>
      <c r="H1415" s="6" t="s">
        <v>604</v>
      </c>
      <c r="I1415" s="6" t="s">
        <v>3072</v>
      </c>
      <c r="J1415" s="6" t="s">
        <v>2511</v>
      </c>
      <c r="K1415" s="6" t="s">
        <v>6829</v>
      </c>
      <c r="M1415" s="6" t="s">
        <v>395</v>
      </c>
      <c r="N1415" t="s">
        <v>3498</v>
      </c>
      <c r="O1415" s="244" t="s">
        <v>41</v>
      </c>
      <c r="P1415" s="158" t="s">
        <v>12270</v>
      </c>
      <c r="Q1415" s="158" t="s">
        <v>12270</v>
      </c>
    </row>
    <row r="1416" spans="1:17" ht="14.5">
      <c r="A1416" s="6">
        <v>22022043</v>
      </c>
      <c r="B1416" s="6" t="s">
        <v>9327</v>
      </c>
      <c r="C1416" s="6" t="s">
        <v>3073</v>
      </c>
      <c r="D1416" s="6" t="s">
        <v>416</v>
      </c>
      <c r="E1416" s="6" t="s">
        <v>3074</v>
      </c>
      <c r="F1416" s="6" t="s">
        <v>216</v>
      </c>
      <c r="G1416" s="6" t="s">
        <v>393</v>
      </c>
      <c r="H1416" s="6" t="s">
        <v>402</v>
      </c>
      <c r="I1416" s="6" t="s">
        <v>4065</v>
      </c>
      <c r="K1416" s="6" t="s">
        <v>6829</v>
      </c>
      <c r="L1416" s="6" t="s">
        <v>208</v>
      </c>
      <c r="M1416" s="6" t="s">
        <v>395</v>
      </c>
      <c r="N1416" t="s">
        <v>3498</v>
      </c>
      <c r="O1416" s="244" t="s">
        <v>41</v>
      </c>
      <c r="P1416" s="158" t="s">
        <v>12270</v>
      </c>
      <c r="Q1416" s="158" t="s">
        <v>12270</v>
      </c>
    </row>
    <row r="1417" spans="1:17" ht="14.5">
      <c r="A1417" s="6">
        <v>22022086</v>
      </c>
      <c r="B1417" s="6" t="s">
        <v>9328</v>
      </c>
      <c r="C1417" s="6" t="s">
        <v>3075</v>
      </c>
      <c r="D1417" s="6" t="s">
        <v>416</v>
      </c>
      <c r="E1417" s="6" t="s">
        <v>3076</v>
      </c>
      <c r="F1417" s="6" t="s">
        <v>216</v>
      </c>
      <c r="G1417" s="6" t="s">
        <v>393</v>
      </c>
      <c r="H1417" s="6" t="s">
        <v>402</v>
      </c>
      <c r="I1417" s="6" t="s">
        <v>4066</v>
      </c>
      <c r="K1417" s="6" t="s">
        <v>6829</v>
      </c>
      <c r="L1417" s="6" t="s">
        <v>212</v>
      </c>
      <c r="M1417" s="6" t="s">
        <v>395</v>
      </c>
      <c r="N1417" t="s">
        <v>3498</v>
      </c>
      <c r="O1417" s="244" t="s">
        <v>41</v>
      </c>
      <c r="P1417" s="158" t="s">
        <v>12270</v>
      </c>
      <c r="Q1417" s="158" t="s">
        <v>12270</v>
      </c>
    </row>
    <row r="1418" spans="1:17" ht="14.5">
      <c r="A1418" s="6" t="s">
        <v>3077</v>
      </c>
      <c r="B1418" s="6" t="s">
        <v>9329</v>
      </c>
      <c r="C1418" s="6" t="s">
        <v>3078</v>
      </c>
      <c r="D1418" s="6" t="s">
        <v>3079</v>
      </c>
      <c r="E1418" s="6" t="s">
        <v>3080</v>
      </c>
      <c r="F1418" s="6" t="s">
        <v>210</v>
      </c>
      <c r="G1418" s="6" t="s">
        <v>269</v>
      </c>
      <c r="H1418" s="6" t="s">
        <v>270</v>
      </c>
      <c r="I1418" s="6" t="s">
        <v>3081</v>
      </c>
      <c r="J1418" s="6" t="s">
        <v>211</v>
      </c>
      <c r="K1418" s="6" t="s">
        <v>6830</v>
      </c>
      <c r="L1418" s="6" t="s">
        <v>271</v>
      </c>
      <c r="M1418" s="6" t="s">
        <v>395</v>
      </c>
      <c r="N1418" t="s">
        <v>3498</v>
      </c>
      <c r="O1418" s="244">
        <v>45204</v>
      </c>
      <c r="P1418" s="158" t="s">
        <v>12270</v>
      </c>
      <c r="Q1418" s="158" t="s">
        <v>12270</v>
      </c>
    </row>
    <row r="1419" spans="1:17" ht="14.5">
      <c r="A1419" s="6">
        <v>22022069</v>
      </c>
      <c r="B1419" s="6" t="s">
        <v>9330</v>
      </c>
      <c r="C1419" s="6" t="s">
        <v>3082</v>
      </c>
      <c r="D1419" s="6" t="s">
        <v>3079</v>
      </c>
      <c r="E1419" s="6" t="s">
        <v>3083</v>
      </c>
      <c r="F1419" s="6" t="s">
        <v>210</v>
      </c>
      <c r="G1419" s="6" t="s">
        <v>269</v>
      </c>
      <c r="H1419" s="6" t="s">
        <v>270</v>
      </c>
      <c r="I1419" s="6" t="s">
        <v>3084</v>
      </c>
      <c r="J1419" s="6" t="s">
        <v>2511</v>
      </c>
      <c r="K1419" s="6" t="s">
        <v>6829</v>
      </c>
      <c r="L1419" s="6" t="s">
        <v>504</v>
      </c>
      <c r="M1419" s="6" t="s">
        <v>395</v>
      </c>
      <c r="N1419" t="s">
        <v>3498</v>
      </c>
      <c r="O1419" s="244" t="s">
        <v>41</v>
      </c>
      <c r="P1419" s="158" t="s">
        <v>12270</v>
      </c>
      <c r="Q1419" s="158" t="s">
        <v>12270</v>
      </c>
    </row>
    <row r="1420" spans="1:17" ht="14.5">
      <c r="A1420" s="6">
        <v>22022066</v>
      </c>
      <c r="B1420" s="6" t="s">
        <v>9331</v>
      </c>
      <c r="C1420" s="6" t="s">
        <v>3085</v>
      </c>
      <c r="D1420" s="6" t="s">
        <v>1458</v>
      </c>
      <c r="E1420" s="6" t="s">
        <v>3086</v>
      </c>
      <c r="F1420" s="6" t="s">
        <v>210</v>
      </c>
      <c r="G1420" s="6" t="s">
        <v>269</v>
      </c>
      <c r="H1420" s="6" t="s">
        <v>270</v>
      </c>
      <c r="I1420" s="6" t="s">
        <v>3087</v>
      </c>
      <c r="J1420" s="6" t="s">
        <v>2511</v>
      </c>
      <c r="K1420" s="6" t="s">
        <v>6829</v>
      </c>
      <c r="L1420" s="6" t="s">
        <v>504</v>
      </c>
      <c r="M1420" s="6" t="s">
        <v>395</v>
      </c>
      <c r="N1420" t="s">
        <v>3498</v>
      </c>
      <c r="O1420" s="244" t="s">
        <v>41</v>
      </c>
      <c r="P1420" s="158" t="s">
        <v>12270</v>
      </c>
      <c r="Q1420" s="158" t="s">
        <v>12270</v>
      </c>
    </row>
    <row r="1421" spans="1:17" ht="14.5">
      <c r="A1421" s="6" t="s">
        <v>9332</v>
      </c>
      <c r="B1421" s="6" t="s">
        <v>9333</v>
      </c>
      <c r="C1421" s="6" t="s">
        <v>3088</v>
      </c>
      <c r="D1421" s="6" t="s">
        <v>9334</v>
      </c>
      <c r="E1421" s="6" t="s">
        <v>3089</v>
      </c>
      <c r="F1421" s="6" t="s">
        <v>210</v>
      </c>
      <c r="G1421" s="6" t="s">
        <v>269</v>
      </c>
      <c r="H1421" s="6" t="s">
        <v>270</v>
      </c>
      <c r="I1421" s="6" t="s">
        <v>9335</v>
      </c>
      <c r="J1421" s="6" t="s">
        <v>211</v>
      </c>
      <c r="K1421" s="6" t="s">
        <v>6830</v>
      </c>
      <c r="L1421" s="6" t="s">
        <v>271</v>
      </c>
      <c r="M1421" s="6" t="s">
        <v>395</v>
      </c>
      <c r="N1421" t="s">
        <v>4363</v>
      </c>
      <c r="O1421" s="244">
        <v>45204</v>
      </c>
      <c r="P1421" s="158">
        <v>0.15</v>
      </c>
      <c r="Q1421" s="158" t="s">
        <v>12270</v>
      </c>
    </row>
    <row r="1422" spans="1:17" ht="14.5">
      <c r="A1422" s="6">
        <v>22022058</v>
      </c>
      <c r="B1422" s="6" t="s">
        <v>9336</v>
      </c>
      <c r="C1422" s="6" t="s">
        <v>3090</v>
      </c>
      <c r="D1422" s="6" t="s">
        <v>205</v>
      </c>
      <c r="E1422" s="6" t="s">
        <v>3091</v>
      </c>
      <c r="F1422" s="6" t="s">
        <v>210</v>
      </c>
      <c r="G1422" s="6" t="s">
        <v>397</v>
      </c>
      <c r="H1422" s="6" t="s">
        <v>454</v>
      </c>
      <c r="I1422" s="6" t="s">
        <v>3092</v>
      </c>
      <c r="K1422" s="6" t="s">
        <v>6829</v>
      </c>
      <c r="M1422" s="6" t="s">
        <v>395</v>
      </c>
      <c r="N1422" t="s">
        <v>4363</v>
      </c>
      <c r="O1422" s="244" t="s">
        <v>41</v>
      </c>
      <c r="P1422" s="158" t="s">
        <v>12270</v>
      </c>
      <c r="Q1422" s="158">
        <v>0.02</v>
      </c>
    </row>
    <row r="1423" spans="1:17" ht="14.5">
      <c r="A1423" s="6">
        <v>22022059</v>
      </c>
      <c r="B1423" s="6" t="s">
        <v>9337</v>
      </c>
      <c r="C1423" s="6" t="s">
        <v>3093</v>
      </c>
      <c r="D1423" s="6" t="s">
        <v>205</v>
      </c>
      <c r="E1423" s="6" t="s">
        <v>3094</v>
      </c>
      <c r="F1423" s="6" t="s">
        <v>210</v>
      </c>
      <c r="G1423" s="6" t="s">
        <v>397</v>
      </c>
      <c r="H1423" s="6" t="s">
        <v>454</v>
      </c>
      <c r="I1423" s="6" t="s">
        <v>3095</v>
      </c>
      <c r="K1423" s="6" t="s">
        <v>6829</v>
      </c>
      <c r="M1423" s="6" t="s">
        <v>395</v>
      </c>
      <c r="N1423" t="s">
        <v>4364</v>
      </c>
      <c r="O1423" s="244" t="s">
        <v>41</v>
      </c>
      <c r="P1423" s="158" t="s">
        <v>12270</v>
      </c>
      <c r="Q1423" s="158">
        <v>0.1</v>
      </c>
    </row>
    <row r="1424" spans="1:17" ht="14.5">
      <c r="A1424" s="6">
        <v>22022135</v>
      </c>
      <c r="B1424" s="6" t="s">
        <v>9338</v>
      </c>
      <c r="C1424" s="6" t="s">
        <v>3096</v>
      </c>
      <c r="D1424" s="6" t="s">
        <v>218</v>
      </c>
      <c r="E1424" s="6" t="s">
        <v>3097</v>
      </c>
      <c r="F1424" s="6" t="s">
        <v>210</v>
      </c>
      <c r="G1424" s="6" t="s">
        <v>393</v>
      </c>
      <c r="H1424" s="6" t="s">
        <v>402</v>
      </c>
      <c r="I1424" s="6" t="s">
        <v>3098</v>
      </c>
      <c r="K1424" s="6" t="s">
        <v>6829</v>
      </c>
      <c r="L1424" s="6" t="s">
        <v>212</v>
      </c>
      <c r="M1424" s="6" t="s">
        <v>395</v>
      </c>
      <c r="N1424" t="s">
        <v>3498</v>
      </c>
      <c r="O1424" s="244" t="s">
        <v>41</v>
      </c>
      <c r="P1424" s="158" t="s">
        <v>12270</v>
      </c>
      <c r="Q1424" s="158" t="s">
        <v>12270</v>
      </c>
    </row>
    <row r="1425" spans="1:17" ht="14.5">
      <c r="A1425" s="6">
        <v>22022136</v>
      </c>
      <c r="B1425" s="6" t="s">
        <v>9339</v>
      </c>
      <c r="C1425" s="6" t="s">
        <v>3099</v>
      </c>
      <c r="D1425" s="6" t="s">
        <v>218</v>
      </c>
      <c r="E1425" s="6" t="s">
        <v>3100</v>
      </c>
      <c r="F1425" s="6" t="s">
        <v>210</v>
      </c>
      <c r="G1425" s="6" t="s">
        <v>393</v>
      </c>
      <c r="H1425" s="6" t="s">
        <v>402</v>
      </c>
      <c r="I1425" s="6" t="s">
        <v>3101</v>
      </c>
      <c r="K1425" s="6" t="s">
        <v>6829</v>
      </c>
      <c r="L1425" s="6" t="s">
        <v>212</v>
      </c>
      <c r="M1425" s="6" t="s">
        <v>395</v>
      </c>
      <c r="N1425" t="s">
        <v>3498</v>
      </c>
      <c r="O1425" s="244" t="s">
        <v>41</v>
      </c>
      <c r="P1425" s="158" t="s">
        <v>12270</v>
      </c>
      <c r="Q1425" s="158" t="s">
        <v>12270</v>
      </c>
    </row>
    <row r="1426" spans="1:17" ht="14.5">
      <c r="A1426" s="6">
        <v>22022061</v>
      </c>
      <c r="B1426" s="6" t="s">
        <v>9340</v>
      </c>
      <c r="C1426" s="6" t="s">
        <v>3102</v>
      </c>
      <c r="D1426" s="6" t="s">
        <v>205</v>
      </c>
      <c r="E1426" s="6" t="s">
        <v>3103</v>
      </c>
      <c r="F1426" s="6" t="s">
        <v>3104</v>
      </c>
      <c r="G1426" s="6" t="s">
        <v>551</v>
      </c>
      <c r="H1426" s="6" t="s">
        <v>1759</v>
      </c>
      <c r="I1426" s="6" t="s">
        <v>3105</v>
      </c>
      <c r="K1426" s="6" t="s">
        <v>6829</v>
      </c>
      <c r="M1426" s="6" t="s">
        <v>395</v>
      </c>
      <c r="N1426" t="s">
        <v>3498</v>
      </c>
      <c r="O1426" s="244" t="s">
        <v>41</v>
      </c>
      <c r="P1426" s="158" t="s">
        <v>12270</v>
      </c>
      <c r="Q1426" s="158">
        <v>0.1</v>
      </c>
    </row>
    <row r="1427" spans="1:17" ht="14.5">
      <c r="A1427" s="6">
        <v>22022123</v>
      </c>
      <c r="B1427" s="6" t="s">
        <v>9341</v>
      </c>
      <c r="C1427" s="6" t="s">
        <v>3107</v>
      </c>
      <c r="D1427" s="6" t="s">
        <v>223</v>
      </c>
      <c r="E1427" s="6" t="s">
        <v>3108</v>
      </c>
      <c r="F1427" s="6" t="s">
        <v>206</v>
      </c>
      <c r="G1427" s="6" t="s">
        <v>397</v>
      </c>
      <c r="H1427" s="6" t="s">
        <v>454</v>
      </c>
      <c r="I1427" s="6" t="s">
        <v>3109</v>
      </c>
      <c r="K1427" s="6" t="s">
        <v>6829</v>
      </c>
      <c r="M1427" s="6" t="s">
        <v>395</v>
      </c>
      <c r="N1427" t="s">
        <v>4363</v>
      </c>
      <c r="O1427" s="244" t="s">
        <v>41</v>
      </c>
      <c r="P1427" s="158" t="s">
        <v>12270</v>
      </c>
      <c r="Q1427" s="158">
        <v>0.15</v>
      </c>
    </row>
    <row r="1428" spans="1:17" ht="14.5">
      <c r="A1428" s="6">
        <v>22022124</v>
      </c>
      <c r="B1428" s="6" t="s">
        <v>9342</v>
      </c>
      <c r="C1428" s="6" t="s">
        <v>3107</v>
      </c>
      <c r="D1428" s="6" t="s">
        <v>205</v>
      </c>
      <c r="E1428" s="6" t="s">
        <v>3108</v>
      </c>
      <c r="F1428" s="6" t="s">
        <v>206</v>
      </c>
      <c r="G1428" s="6" t="s">
        <v>397</v>
      </c>
      <c r="H1428" s="6" t="s">
        <v>454</v>
      </c>
      <c r="I1428" s="6" t="s">
        <v>3109</v>
      </c>
      <c r="J1428" s="6" t="s">
        <v>4405</v>
      </c>
      <c r="K1428" s="6" t="s">
        <v>6829</v>
      </c>
      <c r="M1428" s="6" t="s">
        <v>395</v>
      </c>
      <c r="N1428" t="s">
        <v>4363</v>
      </c>
      <c r="O1428" s="244" t="s">
        <v>41</v>
      </c>
      <c r="P1428" s="158" t="s">
        <v>12270</v>
      </c>
      <c r="Q1428" s="158">
        <v>0.15</v>
      </c>
    </row>
    <row r="1429" spans="1:17" ht="14.5">
      <c r="A1429" s="6">
        <v>22022065</v>
      </c>
      <c r="B1429" s="6" t="s">
        <v>9343</v>
      </c>
      <c r="C1429" s="6" t="s">
        <v>3110</v>
      </c>
      <c r="D1429" s="6" t="s">
        <v>205</v>
      </c>
      <c r="E1429" s="6" t="s">
        <v>3111</v>
      </c>
      <c r="F1429" s="6" t="s">
        <v>206</v>
      </c>
      <c r="G1429" s="6" t="s">
        <v>243</v>
      </c>
      <c r="H1429" s="6" t="s">
        <v>437</v>
      </c>
      <c r="I1429" s="6" t="s">
        <v>3112</v>
      </c>
      <c r="J1429" s="6" t="s">
        <v>2511</v>
      </c>
      <c r="K1429" s="6" t="s">
        <v>6829</v>
      </c>
      <c r="M1429" s="6" t="s">
        <v>395</v>
      </c>
      <c r="N1429" t="s">
        <v>4364</v>
      </c>
      <c r="O1429" s="244" t="s">
        <v>41</v>
      </c>
      <c r="P1429" s="158" t="s">
        <v>12270</v>
      </c>
      <c r="Q1429" s="158">
        <v>0.15</v>
      </c>
    </row>
    <row r="1430" spans="1:17" ht="14.5">
      <c r="A1430" s="6" t="s">
        <v>3113</v>
      </c>
      <c r="B1430" s="6" t="s">
        <v>9344</v>
      </c>
      <c r="C1430" s="6" t="s">
        <v>3114</v>
      </c>
      <c r="D1430" s="6" t="s">
        <v>223</v>
      </c>
      <c r="E1430" s="6" t="s">
        <v>3115</v>
      </c>
      <c r="F1430" s="6" t="s">
        <v>206</v>
      </c>
      <c r="G1430" s="6" t="s">
        <v>269</v>
      </c>
      <c r="H1430" s="6" t="s">
        <v>270</v>
      </c>
      <c r="I1430" s="6" t="s">
        <v>3116</v>
      </c>
      <c r="J1430" s="6" t="s">
        <v>211</v>
      </c>
      <c r="K1430" s="6" t="s">
        <v>6830</v>
      </c>
      <c r="L1430" s="6" t="s">
        <v>271</v>
      </c>
      <c r="M1430" s="6" t="s">
        <v>395</v>
      </c>
      <c r="N1430" t="s">
        <v>3498</v>
      </c>
      <c r="O1430" s="244">
        <v>45211</v>
      </c>
      <c r="P1430" s="158" t="s">
        <v>12270</v>
      </c>
      <c r="Q1430" s="158" t="s">
        <v>12270</v>
      </c>
    </row>
    <row r="1431" spans="1:17" ht="14.5">
      <c r="A1431" s="6">
        <v>22022072</v>
      </c>
      <c r="B1431" s="6" t="s">
        <v>9345</v>
      </c>
      <c r="C1431" s="6" t="s">
        <v>3118</v>
      </c>
      <c r="D1431" s="6" t="s">
        <v>223</v>
      </c>
      <c r="E1431" s="6" t="s">
        <v>3119</v>
      </c>
      <c r="F1431" s="6" t="s">
        <v>206</v>
      </c>
      <c r="G1431" s="6" t="s">
        <v>246</v>
      </c>
      <c r="H1431" s="6" t="s">
        <v>247</v>
      </c>
      <c r="I1431" s="6" t="s">
        <v>3120</v>
      </c>
      <c r="K1431" s="6" t="s">
        <v>6829</v>
      </c>
      <c r="L1431" s="6" t="s">
        <v>220</v>
      </c>
      <c r="M1431" s="6" t="s">
        <v>18</v>
      </c>
      <c r="N1431" t="s">
        <v>4363</v>
      </c>
      <c r="O1431" s="244" t="s">
        <v>41</v>
      </c>
      <c r="P1431" s="158" t="s">
        <v>12270</v>
      </c>
      <c r="Q1431" s="158">
        <v>0.15</v>
      </c>
    </row>
    <row r="1432" spans="1:17" ht="14.5">
      <c r="A1432" s="6" t="s">
        <v>3121</v>
      </c>
      <c r="B1432" s="6" t="s">
        <v>3122</v>
      </c>
      <c r="C1432" s="6" t="s">
        <v>3122</v>
      </c>
      <c r="D1432" s="6" t="s">
        <v>209</v>
      </c>
      <c r="E1432" s="6" t="s">
        <v>3123</v>
      </c>
      <c r="F1432" s="6" t="s">
        <v>206</v>
      </c>
      <c r="G1432" s="6" t="s">
        <v>246</v>
      </c>
      <c r="H1432" s="6" t="s">
        <v>247</v>
      </c>
      <c r="I1432" s="6" t="s">
        <v>3124</v>
      </c>
      <c r="J1432" s="6" t="s">
        <v>323</v>
      </c>
      <c r="K1432" s="6" t="s">
        <v>6830</v>
      </c>
      <c r="L1432" s="6" t="s">
        <v>224</v>
      </c>
      <c r="M1432" s="6" t="s">
        <v>18</v>
      </c>
      <c r="N1432" t="s">
        <v>3498</v>
      </c>
      <c r="O1432" s="244" t="s">
        <v>41</v>
      </c>
      <c r="P1432" s="158">
        <v>0.1</v>
      </c>
      <c r="Q1432" s="158" t="s">
        <v>12270</v>
      </c>
    </row>
    <row r="1433" spans="1:17" ht="14.5">
      <c r="A1433" s="6">
        <v>22022195</v>
      </c>
      <c r="B1433" s="6" t="s">
        <v>9346</v>
      </c>
      <c r="C1433" s="6" t="s">
        <v>3125</v>
      </c>
      <c r="D1433" s="6" t="s">
        <v>209</v>
      </c>
      <c r="E1433" s="6" t="s">
        <v>3126</v>
      </c>
      <c r="F1433" s="6" t="s">
        <v>206</v>
      </c>
      <c r="G1433" s="6" t="s">
        <v>246</v>
      </c>
      <c r="H1433" s="6" t="s">
        <v>247</v>
      </c>
      <c r="I1433" s="6" t="s">
        <v>3127</v>
      </c>
      <c r="K1433" s="6" t="s">
        <v>6829</v>
      </c>
      <c r="L1433" s="6" t="s">
        <v>247</v>
      </c>
      <c r="M1433" s="6" t="s">
        <v>18</v>
      </c>
      <c r="N1433" t="s">
        <v>3498</v>
      </c>
      <c r="O1433" s="244" t="s">
        <v>41</v>
      </c>
      <c r="P1433" s="158" t="s">
        <v>12270</v>
      </c>
      <c r="Q1433" s="158">
        <v>0.15</v>
      </c>
    </row>
    <row r="1434" spans="1:17" ht="14.5">
      <c r="A1434" s="6" t="s">
        <v>3128</v>
      </c>
      <c r="B1434" s="6" t="s">
        <v>3129</v>
      </c>
      <c r="C1434" s="6" t="s">
        <v>3129</v>
      </c>
      <c r="D1434" s="6" t="s">
        <v>209</v>
      </c>
      <c r="E1434" s="6" t="s">
        <v>3130</v>
      </c>
      <c r="F1434" s="6" t="s">
        <v>206</v>
      </c>
      <c r="G1434" s="6" t="s">
        <v>246</v>
      </c>
      <c r="H1434" s="6" t="s">
        <v>247</v>
      </c>
      <c r="I1434" s="6" t="s">
        <v>3131</v>
      </c>
      <c r="J1434" s="6" t="s">
        <v>323</v>
      </c>
      <c r="K1434" s="6" t="s">
        <v>6830</v>
      </c>
      <c r="L1434" s="6" t="s">
        <v>224</v>
      </c>
      <c r="M1434" s="6" t="s">
        <v>18</v>
      </c>
      <c r="N1434" t="s">
        <v>3498</v>
      </c>
      <c r="O1434" s="244" t="s">
        <v>41</v>
      </c>
      <c r="P1434" s="158">
        <v>0.15</v>
      </c>
      <c r="Q1434" s="158" t="s">
        <v>12270</v>
      </c>
    </row>
    <row r="1435" spans="1:17" ht="14.5">
      <c r="A1435" s="6">
        <v>22022196</v>
      </c>
      <c r="B1435" s="6" t="s">
        <v>9347</v>
      </c>
      <c r="C1435" s="6" t="s">
        <v>3132</v>
      </c>
      <c r="D1435" s="6" t="s">
        <v>209</v>
      </c>
      <c r="E1435" s="6" t="s">
        <v>3133</v>
      </c>
      <c r="F1435" s="6" t="s">
        <v>206</v>
      </c>
      <c r="G1435" s="6" t="s">
        <v>246</v>
      </c>
      <c r="H1435" s="6" t="s">
        <v>247</v>
      </c>
      <c r="I1435" s="6" t="s">
        <v>3134</v>
      </c>
      <c r="K1435" s="6" t="s">
        <v>6829</v>
      </c>
      <c r="L1435" s="6" t="s">
        <v>247</v>
      </c>
      <c r="M1435" s="6" t="s">
        <v>18</v>
      </c>
      <c r="N1435" t="s">
        <v>3498</v>
      </c>
      <c r="O1435" s="244" t="s">
        <v>41</v>
      </c>
      <c r="P1435" s="158" t="s">
        <v>12270</v>
      </c>
      <c r="Q1435" s="158">
        <v>0.15</v>
      </c>
    </row>
    <row r="1436" spans="1:17" ht="14.5">
      <c r="A1436" s="6" t="s">
        <v>3135</v>
      </c>
      <c r="B1436" s="6" t="s">
        <v>9348</v>
      </c>
      <c r="C1436" s="6" t="s">
        <v>3136</v>
      </c>
      <c r="D1436" s="6" t="s">
        <v>223</v>
      </c>
      <c r="E1436" s="6" t="s">
        <v>3137</v>
      </c>
      <c r="F1436" s="6" t="s">
        <v>206</v>
      </c>
      <c r="G1436" s="6" t="s">
        <v>246</v>
      </c>
      <c r="H1436" s="6" t="s">
        <v>247</v>
      </c>
      <c r="I1436" s="6" t="s">
        <v>3138</v>
      </c>
      <c r="J1436" s="6" t="s">
        <v>323</v>
      </c>
      <c r="K1436" s="6" t="s">
        <v>6829</v>
      </c>
      <c r="L1436" s="6" t="s">
        <v>220</v>
      </c>
      <c r="M1436" s="6" t="s">
        <v>18</v>
      </c>
      <c r="N1436" t="s">
        <v>4363</v>
      </c>
      <c r="O1436" s="244" t="s">
        <v>41</v>
      </c>
      <c r="P1436" s="158">
        <v>0.15</v>
      </c>
      <c r="Q1436" s="158" t="s">
        <v>12270</v>
      </c>
    </row>
    <row r="1437" spans="1:17" ht="14.5">
      <c r="A1437" s="6" t="s">
        <v>9349</v>
      </c>
      <c r="B1437" s="6" t="s">
        <v>9350</v>
      </c>
      <c r="C1437" s="6" t="s">
        <v>2996</v>
      </c>
      <c r="D1437" s="6" t="s">
        <v>215</v>
      </c>
      <c r="E1437" s="6" t="s">
        <v>2997</v>
      </c>
      <c r="F1437" s="6" t="s">
        <v>216</v>
      </c>
      <c r="G1437" s="6" t="s">
        <v>207</v>
      </c>
      <c r="H1437" s="6" t="s">
        <v>207</v>
      </c>
      <c r="I1437" s="6" t="s">
        <v>2998</v>
      </c>
      <c r="J1437" s="6" t="s">
        <v>323</v>
      </c>
      <c r="K1437" s="6" t="s">
        <v>6830</v>
      </c>
      <c r="L1437" s="6" t="s">
        <v>217</v>
      </c>
      <c r="M1437" s="6" t="s">
        <v>23</v>
      </c>
      <c r="N1437" t="s">
        <v>3498</v>
      </c>
      <c r="O1437" s="244">
        <v>45195</v>
      </c>
      <c r="P1437" s="158" t="s">
        <v>12270</v>
      </c>
      <c r="Q1437" s="158" t="s">
        <v>12270</v>
      </c>
    </row>
    <row r="1438" spans="1:17" ht="14.5">
      <c r="A1438" s="6" t="s">
        <v>9351</v>
      </c>
      <c r="B1438" s="6" t="s">
        <v>9352</v>
      </c>
      <c r="C1438" s="6" t="s">
        <v>3139</v>
      </c>
      <c r="D1438" s="6" t="s">
        <v>223</v>
      </c>
      <c r="E1438" s="6" t="s">
        <v>3140</v>
      </c>
      <c r="F1438" s="6" t="s">
        <v>206</v>
      </c>
      <c r="G1438" s="6" t="s">
        <v>207</v>
      </c>
      <c r="H1438" s="6" t="s">
        <v>207</v>
      </c>
      <c r="I1438" s="6" t="s">
        <v>3141</v>
      </c>
      <c r="J1438" s="6" t="s">
        <v>323</v>
      </c>
      <c r="K1438" s="6" t="s">
        <v>6829</v>
      </c>
      <c r="L1438" s="6" t="s">
        <v>212</v>
      </c>
      <c r="M1438" s="6" t="s">
        <v>23</v>
      </c>
      <c r="N1438" t="s">
        <v>3498</v>
      </c>
      <c r="O1438" s="244">
        <v>45225</v>
      </c>
      <c r="P1438" s="158" t="s">
        <v>12270</v>
      </c>
      <c r="Q1438" s="158" t="s">
        <v>12270</v>
      </c>
    </row>
    <row r="1439" spans="1:17" ht="14.5">
      <c r="A1439" s="6" t="s">
        <v>3142</v>
      </c>
      <c r="B1439" s="6" t="s">
        <v>9353</v>
      </c>
      <c r="C1439" s="6" t="s">
        <v>3139</v>
      </c>
      <c r="D1439" s="6" t="s">
        <v>266</v>
      </c>
      <c r="E1439" s="6" t="s">
        <v>3140</v>
      </c>
      <c r="F1439" s="6" t="s">
        <v>206</v>
      </c>
      <c r="G1439" s="6" t="s">
        <v>207</v>
      </c>
      <c r="H1439" s="6" t="s">
        <v>207</v>
      </c>
      <c r="I1439" s="6" t="s">
        <v>3141</v>
      </c>
      <c r="J1439" s="6" t="s">
        <v>323</v>
      </c>
      <c r="K1439" s="6" t="s">
        <v>6829</v>
      </c>
      <c r="L1439" s="6" t="s">
        <v>212</v>
      </c>
      <c r="M1439" s="6" t="s">
        <v>23</v>
      </c>
      <c r="N1439" t="s">
        <v>3498</v>
      </c>
      <c r="O1439" s="244">
        <v>45225</v>
      </c>
      <c r="P1439" s="158" t="s">
        <v>12270</v>
      </c>
      <c r="Q1439" s="158" t="s">
        <v>12270</v>
      </c>
    </row>
    <row r="1440" spans="1:17" ht="14.5">
      <c r="A1440" s="6" t="s">
        <v>9354</v>
      </c>
      <c r="B1440" s="6" t="s">
        <v>9355</v>
      </c>
      <c r="C1440" s="6" t="s">
        <v>3139</v>
      </c>
      <c r="D1440" s="6" t="s">
        <v>250</v>
      </c>
      <c r="E1440" s="6" t="s">
        <v>3140</v>
      </c>
      <c r="F1440" s="6" t="s">
        <v>206</v>
      </c>
      <c r="G1440" s="6" t="s">
        <v>207</v>
      </c>
      <c r="H1440" s="6" t="s">
        <v>207</v>
      </c>
      <c r="I1440" s="6" t="s">
        <v>3141</v>
      </c>
      <c r="J1440" s="6" t="s">
        <v>323</v>
      </c>
      <c r="K1440" s="6" t="s">
        <v>6829</v>
      </c>
      <c r="L1440" s="6" t="s">
        <v>212</v>
      </c>
      <c r="M1440" s="6" t="s">
        <v>23</v>
      </c>
      <c r="N1440" t="s">
        <v>3498</v>
      </c>
      <c r="O1440" s="244">
        <v>45225</v>
      </c>
      <c r="P1440" s="158" t="s">
        <v>12270</v>
      </c>
      <c r="Q1440" s="158" t="s">
        <v>12270</v>
      </c>
    </row>
    <row r="1441" spans="1:17" ht="14.5">
      <c r="A1441" s="6" t="s">
        <v>9356</v>
      </c>
      <c r="B1441" s="6" t="s">
        <v>9357</v>
      </c>
      <c r="C1441" s="6" t="s">
        <v>3139</v>
      </c>
      <c r="D1441" s="6" t="s">
        <v>1850</v>
      </c>
      <c r="E1441" s="6" t="s">
        <v>3140</v>
      </c>
      <c r="F1441" s="6" t="s">
        <v>206</v>
      </c>
      <c r="G1441" s="6" t="s">
        <v>207</v>
      </c>
      <c r="H1441" s="6" t="s">
        <v>207</v>
      </c>
      <c r="I1441" s="6" t="s">
        <v>3141</v>
      </c>
      <c r="J1441" s="6" t="s">
        <v>323</v>
      </c>
      <c r="K1441" s="6" t="s">
        <v>6829</v>
      </c>
      <c r="L1441" s="6" t="s">
        <v>212</v>
      </c>
      <c r="M1441" s="6" t="s">
        <v>23</v>
      </c>
      <c r="N1441" t="s">
        <v>3498</v>
      </c>
      <c r="O1441" s="244">
        <v>45225</v>
      </c>
      <c r="P1441" s="158" t="s">
        <v>12270</v>
      </c>
      <c r="Q1441" s="158" t="s">
        <v>12270</v>
      </c>
    </row>
    <row r="1442" spans="1:17" ht="14.5">
      <c r="A1442" s="6" t="s">
        <v>9358</v>
      </c>
      <c r="B1442" s="6" t="s">
        <v>9359</v>
      </c>
      <c r="C1442" s="6" t="s">
        <v>3139</v>
      </c>
      <c r="D1442" s="6" t="s">
        <v>223</v>
      </c>
      <c r="E1442" s="6" t="s">
        <v>3140</v>
      </c>
      <c r="F1442" s="6" t="s">
        <v>206</v>
      </c>
      <c r="G1442" s="6" t="s">
        <v>207</v>
      </c>
      <c r="H1442" s="6" t="s">
        <v>207</v>
      </c>
      <c r="I1442" s="6" t="s">
        <v>3141</v>
      </c>
      <c r="J1442" s="6" t="s">
        <v>323</v>
      </c>
      <c r="K1442" s="6" t="s">
        <v>6829</v>
      </c>
      <c r="L1442" s="6" t="s">
        <v>212</v>
      </c>
      <c r="M1442" s="6" t="s">
        <v>23</v>
      </c>
      <c r="N1442" t="s">
        <v>3498</v>
      </c>
      <c r="O1442" s="244">
        <v>45225</v>
      </c>
      <c r="P1442" s="158" t="s">
        <v>12270</v>
      </c>
      <c r="Q1442" s="158" t="s">
        <v>12270</v>
      </c>
    </row>
    <row r="1443" spans="1:17" ht="14.5">
      <c r="A1443" s="6" t="s">
        <v>3143</v>
      </c>
      <c r="B1443" s="6" t="s">
        <v>9360</v>
      </c>
      <c r="C1443" s="6" t="s">
        <v>3139</v>
      </c>
      <c r="D1443" s="6" t="s">
        <v>266</v>
      </c>
      <c r="E1443" s="6" t="s">
        <v>3140</v>
      </c>
      <c r="F1443" s="6" t="s">
        <v>206</v>
      </c>
      <c r="G1443" s="6" t="s">
        <v>207</v>
      </c>
      <c r="H1443" s="6" t="s">
        <v>207</v>
      </c>
      <c r="I1443" s="6" t="s">
        <v>3141</v>
      </c>
      <c r="J1443" s="6" t="s">
        <v>323</v>
      </c>
      <c r="K1443" s="6" t="s">
        <v>6829</v>
      </c>
      <c r="L1443" s="6" t="s">
        <v>212</v>
      </c>
      <c r="M1443" s="6" t="s">
        <v>23</v>
      </c>
      <c r="N1443" t="s">
        <v>3498</v>
      </c>
      <c r="O1443" s="244">
        <v>45225</v>
      </c>
      <c r="P1443" s="158" t="s">
        <v>12270</v>
      </c>
      <c r="Q1443" s="158" t="s">
        <v>12270</v>
      </c>
    </row>
    <row r="1444" spans="1:17" ht="14.5">
      <c r="A1444" s="6" t="s">
        <v>9361</v>
      </c>
      <c r="B1444" s="6" t="s">
        <v>9362</v>
      </c>
      <c r="C1444" s="6" t="s">
        <v>3139</v>
      </c>
      <c r="D1444" s="6" t="s">
        <v>250</v>
      </c>
      <c r="E1444" s="6" t="s">
        <v>3140</v>
      </c>
      <c r="F1444" s="6" t="s">
        <v>206</v>
      </c>
      <c r="G1444" s="6" t="s">
        <v>207</v>
      </c>
      <c r="H1444" s="6" t="s">
        <v>207</v>
      </c>
      <c r="I1444" s="6" t="s">
        <v>3141</v>
      </c>
      <c r="J1444" s="6" t="s">
        <v>323</v>
      </c>
      <c r="K1444" s="6" t="s">
        <v>6829</v>
      </c>
      <c r="L1444" s="6" t="s">
        <v>212</v>
      </c>
      <c r="M1444" s="6" t="s">
        <v>23</v>
      </c>
      <c r="N1444" t="s">
        <v>3498</v>
      </c>
      <c r="O1444" s="244">
        <v>45225</v>
      </c>
      <c r="P1444" s="158" t="s">
        <v>12270</v>
      </c>
      <c r="Q1444" s="158" t="s">
        <v>12270</v>
      </c>
    </row>
    <row r="1445" spans="1:17" ht="14.5">
      <c r="A1445" s="6" t="s">
        <v>9363</v>
      </c>
      <c r="B1445" s="6" t="s">
        <v>9364</v>
      </c>
      <c r="C1445" s="6" t="s">
        <v>3139</v>
      </c>
      <c r="D1445" s="6" t="s">
        <v>1850</v>
      </c>
      <c r="E1445" s="6" t="s">
        <v>3140</v>
      </c>
      <c r="F1445" s="6" t="s">
        <v>206</v>
      </c>
      <c r="G1445" s="6" t="s">
        <v>207</v>
      </c>
      <c r="H1445" s="6" t="s">
        <v>207</v>
      </c>
      <c r="I1445" s="6" t="s">
        <v>3141</v>
      </c>
      <c r="J1445" s="6" t="s">
        <v>323</v>
      </c>
      <c r="K1445" s="6" t="s">
        <v>6829</v>
      </c>
      <c r="L1445" s="6" t="s">
        <v>212</v>
      </c>
      <c r="M1445" s="6" t="s">
        <v>23</v>
      </c>
      <c r="N1445" t="s">
        <v>3498</v>
      </c>
      <c r="O1445" s="244">
        <v>45225</v>
      </c>
      <c r="P1445" s="158" t="s">
        <v>12270</v>
      </c>
      <c r="Q1445" s="158" t="s">
        <v>12270</v>
      </c>
    </row>
    <row r="1446" spans="1:17" ht="14.5">
      <c r="A1446" s="6">
        <v>22022235</v>
      </c>
      <c r="B1446" s="6" t="s">
        <v>9366</v>
      </c>
      <c r="C1446" s="6" t="s">
        <v>3145</v>
      </c>
      <c r="D1446" s="6" t="s">
        <v>218</v>
      </c>
      <c r="E1446" s="6" t="s">
        <v>3146</v>
      </c>
      <c r="F1446" s="6" t="s">
        <v>3147</v>
      </c>
      <c r="G1446" s="6" t="s">
        <v>269</v>
      </c>
      <c r="H1446" s="6" t="s">
        <v>270</v>
      </c>
      <c r="I1446" s="6" t="s">
        <v>3148</v>
      </c>
      <c r="J1446" s="6" t="s">
        <v>2511</v>
      </c>
      <c r="K1446" s="6" t="s">
        <v>6829</v>
      </c>
      <c r="L1446" s="6" t="s">
        <v>504</v>
      </c>
      <c r="M1446" s="6" t="s">
        <v>395</v>
      </c>
      <c r="N1446" t="s">
        <v>3498</v>
      </c>
      <c r="O1446" s="244" t="s">
        <v>41</v>
      </c>
      <c r="P1446" s="158" t="s">
        <v>12270</v>
      </c>
      <c r="Q1446" s="158" t="s">
        <v>12270</v>
      </c>
    </row>
    <row r="1447" spans="1:17" ht="14.5">
      <c r="A1447" s="6">
        <v>22022236</v>
      </c>
      <c r="B1447" s="6" t="s">
        <v>9367</v>
      </c>
      <c r="C1447" s="6" t="s">
        <v>3149</v>
      </c>
      <c r="D1447" s="6" t="s">
        <v>218</v>
      </c>
      <c r="E1447" s="6" t="s">
        <v>3150</v>
      </c>
      <c r="F1447" s="6" t="s">
        <v>3147</v>
      </c>
      <c r="G1447" s="6" t="s">
        <v>269</v>
      </c>
      <c r="H1447" s="6" t="s">
        <v>270</v>
      </c>
      <c r="I1447" s="6" t="s">
        <v>3151</v>
      </c>
      <c r="J1447" s="6" t="s">
        <v>2511</v>
      </c>
      <c r="K1447" s="6" t="s">
        <v>6829</v>
      </c>
      <c r="L1447" s="6" t="s">
        <v>504</v>
      </c>
      <c r="M1447" s="6" t="s">
        <v>395</v>
      </c>
      <c r="N1447" t="s">
        <v>3498</v>
      </c>
      <c r="O1447" s="244" t="s">
        <v>41</v>
      </c>
      <c r="P1447" s="158" t="s">
        <v>12270</v>
      </c>
      <c r="Q1447" s="158" t="s">
        <v>12270</v>
      </c>
    </row>
    <row r="1448" spans="1:17" ht="14.5">
      <c r="A1448" s="6">
        <v>22022057</v>
      </c>
      <c r="B1448" s="6" t="s">
        <v>9368</v>
      </c>
      <c r="C1448" s="6" t="s">
        <v>3152</v>
      </c>
      <c r="D1448" s="6" t="s">
        <v>213</v>
      </c>
      <c r="E1448" s="6" t="s">
        <v>3153</v>
      </c>
      <c r="F1448" s="6" t="s">
        <v>1474</v>
      </c>
      <c r="G1448" s="6" t="s">
        <v>246</v>
      </c>
      <c r="H1448" s="6" t="s">
        <v>247</v>
      </c>
      <c r="I1448" s="6" t="s">
        <v>3154</v>
      </c>
      <c r="K1448" s="6" t="s">
        <v>6829</v>
      </c>
      <c r="L1448" s="6" t="s">
        <v>247</v>
      </c>
      <c r="M1448" s="6" t="s">
        <v>18</v>
      </c>
      <c r="N1448" t="s">
        <v>4363</v>
      </c>
      <c r="O1448" s="244" t="s">
        <v>41</v>
      </c>
      <c r="P1448" s="158" t="s">
        <v>12270</v>
      </c>
      <c r="Q1448" s="158">
        <v>0.15</v>
      </c>
    </row>
    <row r="1449" spans="1:17" ht="14.5">
      <c r="A1449" s="6">
        <v>22022171</v>
      </c>
      <c r="B1449" s="6" t="s">
        <v>9369</v>
      </c>
      <c r="C1449" s="6" t="s">
        <v>1961</v>
      </c>
      <c r="D1449" s="6" t="s">
        <v>1458</v>
      </c>
      <c r="E1449" s="6" t="s">
        <v>1962</v>
      </c>
      <c r="F1449" s="6" t="s">
        <v>210</v>
      </c>
      <c r="G1449" s="6" t="s">
        <v>269</v>
      </c>
      <c r="H1449" s="6" t="s">
        <v>270</v>
      </c>
      <c r="I1449" s="6" t="s">
        <v>1963</v>
      </c>
      <c r="J1449" s="6" t="s">
        <v>2511</v>
      </c>
      <c r="K1449" s="6" t="s">
        <v>6829</v>
      </c>
      <c r="L1449" s="6" t="s">
        <v>504</v>
      </c>
      <c r="M1449" s="6" t="s">
        <v>395</v>
      </c>
      <c r="N1449" t="s">
        <v>3498</v>
      </c>
      <c r="O1449" s="244" t="s">
        <v>41</v>
      </c>
      <c r="P1449" s="158" t="s">
        <v>12270</v>
      </c>
      <c r="Q1449" s="158">
        <v>0.15</v>
      </c>
    </row>
    <row r="1450" spans="1:17" ht="14.5">
      <c r="A1450" s="6">
        <v>22022172</v>
      </c>
      <c r="B1450" s="6" t="s">
        <v>8615</v>
      </c>
      <c r="C1450" s="6" t="s">
        <v>1958</v>
      </c>
      <c r="D1450" s="6" t="s">
        <v>218</v>
      </c>
      <c r="E1450" s="6" t="s">
        <v>1959</v>
      </c>
      <c r="F1450" s="6" t="s">
        <v>210</v>
      </c>
      <c r="G1450" s="6" t="s">
        <v>269</v>
      </c>
      <c r="H1450" s="6" t="s">
        <v>270</v>
      </c>
      <c r="I1450" s="6" t="s">
        <v>1960</v>
      </c>
      <c r="J1450" s="6" t="s">
        <v>2511</v>
      </c>
      <c r="K1450" s="6" t="s">
        <v>6829</v>
      </c>
      <c r="L1450" s="6" t="s">
        <v>504</v>
      </c>
      <c r="M1450" s="6" t="s">
        <v>395</v>
      </c>
      <c r="N1450" t="s">
        <v>3498</v>
      </c>
      <c r="O1450" s="244" t="s">
        <v>41</v>
      </c>
      <c r="P1450" s="158" t="s">
        <v>12270</v>
      </c>
      <c r="Q1450" s="158">
        <v>0.15</v>
      </c>
    </row>
    <row r="1451" spans="1:17" ht="14.5">
      <c r="A1451" s="6">
        <v>22022145</v>
      </c>
      <c r="B1451" s="6" t="s">
        <v>9370</v>
      </c>
      <c r="C1451" s="6" t="s">
        <v>3155</v>
      </c>
      <c r="D1451" s="6" t="s">
        <v>218</v>
      </c>
      <c r="E1451" s="6" t="s">
        <v>3156</v>
      </c>
      <c r="F1451" s="6" t="s">
        <v>206</v>
      </c>
      <c r="G1451" s="6" t="s">
        <v>424</v>
      </c>
      <c r="H1451" s="6" t="s">
        <v>1051</v>
      </c>
      <c r="I1451" s="6" t="s">
        <v>3157</v>
      </c>
      <c r="M1451" s="6" t="s">
        <v>395</v>
      </c>
      <c r="N1451" t="s">
        <v>4364</v>
      </c>
      <c r="O1451" s="244" t="s">
        <v>41</v>
      </c>
      <c r="P1451" s="158" t="s">
        <v>12270</v>
      </c>
      <c r="Q1451" s="158">
        <v>0.15</v>
      </c>
    </row>
    <row r="1452" spans="1:17" ht="14.5">
      <c r="A1452" s="6">
        <v>22022146</v>
      </c>
      <c r="B1452" s="6" t="s">
        <v>9371</v>
      </c>
      <c r="C1452" s="6" t="s">
        <v>3155</v>
      </c>
      <c r="D1452" s="6" t="s">
        <v>205</v>
      </c>
      <c r="E1452" s="6" t="s">
        <v>3156</v>
      </c>
      <c r="F1452" s="6" t="s">
        <v>206</v>
      </c>
      <c r="G1452" s="6" t="s">
        <v>424</v>
      </c>
      <c r="H1452" s="6" t="s">
        <v>1051</v>
      </c>
      <c r="I1452" s="6" t="s">
        <v>3157</v>
      </c>
      <c r="M1452" s="6" t="s">
        <v>395</v>
      </c>
      <c r="N1452" t="s">
        <v>4364</v>
      </c>
      <c r="O1452" s="244" t="s">
        <v>41</v>
      </c>
      <c r="P1452" s="158" t="s">
        <v>12270</v>
      </c>
      <c r="Q1452" s="158">
        <v>0.15</v>
      </c>
    </row>
    <row r="1453" spans="1:17" ht="14.5">
      <c r="A1453" s="6" t="s">
        <v>9372</v>
      </c>
      <c r="B1453" s="6" t="s">
        <v>9373</v>
      </c>
      <c r="C1453" s="6" t="s">
        <v>3001</v>
      </c>
      <c r="D1453" s="6" t="s">
        <v>218</v>
      </c>
      <c r="E1453" s="6" t="s">
        <v>3001</v>
      </c>
      <c r="F1453" s="6" t="s">
        <v>210</v>
      </c>
      <c r="G1453" s="6" t="s">
        <v>207</v>
      </c>
      <c r="H1453" s="6" t="s">
        <v>207</v>
      </c>
      <c r="I1453" s="6" t="s">
        <v>3002</v>
      </c>
      <c r="J1453" s="6" t="s">
        <v>323</v>
      </c>
      <c r="K1453" s="6" t="s">
        <v>6830</v>
      </c>
      <c r="L1453" s="6" t="s">
        <v>212</v>
      </c>
      <c r="M1453" s="6" t="s">
        <v>23</v>
      </c>
      <c r="N1453" t="s">
        <v>3498</v>
      </c>
      <c r="O1453" s="244">
        <v>45196</v>
      </c>
      <c r="P1453" s="158" t="s">
        <v>12270</v>
      </c>
      <c r="Q1453" s="158" t="s">
        <v>12270</v>
      </c>
    </row>
    <row r="1454" spans="1:17" ht="14.5">
      <c r="A1454" s="6" t="s">
        <v>9374</v>
      </c>
      <c r="B1454" s="6" t="s">
        <v>9375</v>
      </c>
      <c r="C1454" s="6" t="s">
        <v>3001</v>
      </c>
      <c r="D1454" s="6" t="s">
        <v>229</v>
      </c>
      <c r="E1454" s="6" t="s">
        <v>3001</v>
      </c>
      <c r="F1454" s="6" t="s">
        <v>210</v>
      </c>
      <c r="G1454" s="6" t="s">
        <v>207</v>
      </c>
      <c r="H1454" s="6" t="s">
        <v>207</v>
      </c>
      <c r="I1454" s="6" t="s">
        <v>3002</v>
      </c>
      <c r="J1454" s="6" t="s">
        <v>323</v>
      </c>
      <c r="K1454" s="6" t="s">
        <v>6830</v>
      </c>
      <c r="L1454" s="6" t="s">
        <v>212</v>
      </c>
      <c r="M1454" s="6" t="s">
        <v>23</v>
      </c>
      <c r="N1454" t="s">
        <v>3498</v>
      </c>
      <c r="O1454" s="244">
        <v>45196</v>
      </c>
      <c r="P1454" s="158" t="s">
        <v>12270</v>
      </c>
      <c r="Q1454" s="158" t="s">
        <v>12270</v>
      </c>
    </row>
    <row r="1455" spans="1:17" ht="14.5">
      <c r="A1455" s="6" t="s">
        <v>3158</v>
      </c>
      <c r="B1455" s="6" t="s">
        <v>9376</v>
      </c>
      <c r="C1455" s="6" t="s">
        <v>3001</v>
      </c>
      <c r="D1455" s="6" t="s">
        <v>235</v>
      </c>
      <c r="E1455" s="6" t="s">
        <v>3001</v>
      </c>
      <c r="F1455" s="6" t="s">
        <v>210</v>
      </c>
      <c r="G1455" s="6" t="s">
        <v>207</v>
      </c>
      <c r="H1455" s="6" t="s">
        <v>207</v>
      </c>
      <c r="I1455" s="6" t="s">
        <v>3002</v>
      </c>
      <c r="J1455" s="6" t="s">
        <v>323</v>
      </c>
      <c r="K1455" s="6" t="s">
        <v>6830</v>
      </c>
      <c r="L1455" s="6" t="s">
        <v>212</v>
      </c>
      <c r="M1455" s="6" t="s">
        <v>23</v>
      </c>
      <c r="N1455" t="s">
        <v>3498</v>
      </c>
      <c r="O1455" s="244">
        <v>45196</v>
      </c>
      <c r="P1455" s="158" t="s">
        <v>12270</v>
      </c>
      <c r="Q1455" s="158" t="s">
        <v>12270</v>
      </c>
    </row>
    <row r="1456" spans="1:17" ht="14.5">
      <c r="A1456" s="6" t="s">
        <v>9377</v>
      </c>
      <c r="B1456" s="6" t="s">
        <v>9378</v>
      </c>
      <c r="C1456" s="6" t="s">
        <v>3001</v>
      </c>
      <c r="D1456" s="6" t="s">
        <v>215</v>
      </c>
      <c r="E1456" s="6" t="s">
        <v>3001</v>
      </c>
      <c r="F1456" s="6" t="s">
        <v>210</v>
      </c>
      <c r="G1456" s="6" t="s">
        <v>207</v>
      </c>
      <c r="H1456" s="6" t="s">
        <v>207</v>
      </c>
      <c r="I1456" s="6" t="s">
        <v>3002</v>
      </c>
      <c r="J1456" s="6" t="s">
        <v>323</v>
      </c>
      <c r="K1456" s="6" t="s">
        <v>6830</v>
      </c>
      <c r="L1456" s="6" t="s">
        <v>212</v>
      </c>
      <c r="M1456" s="6" t="s">
        <v>23</v>
      </c>
      <c r="N1456" t="s">
        <v>3498</v>
      </c>
      <c r="O1456" s="244">
        <v>45196</v>
      </c>
      <c r="P1456" s="158" t="s">
        <v>12270</v>
      </c>
      <c r="Q1456" s="158" t="s">
        <v>12270</v>
      </c>
    </row>
    <row r="1457" spans="1:17" ht="14.5">
      <c r="A1457" s="6" t="s">
        <v>3159</v>
      </c>
      <c r="B1457" s="6" t="s">
        <v>9379</v>
      </c>
      <c r="C1457" s="6" t="s">
        <v>3001</v>
      </c>
      <c r="D1457" s="6" t="s">
        <v>250</v>
      </c>
      <c r="E1457" s="6" t="s">
        <v>3001</v>
      </c>
      <c r="F1457" s="6" t="s">
        <v>210</v>
      </c>
      <c r="G1457" s="6" t="s">
        <v>207</v>
      </c>
      <c r="H1457" s="6" t="s">
        <v>207</v>
      </c>
      <c r="I1457" s="6" t="s">
        <v>3002</v>
      </c>
      <c r="J1457" s="6" t="s">
        <v>323</v>
      </c>
      <c r="K1457" s="6" t="s">
        <v>6830</v>
      </c>
      <c r="L1457" s="6" t="s">
        <v>212</v>
      </c>
      <c r="M1457" s="6" t="s">
        <v>23</v>
      </c>
      <c r="N1457" t="s">
        <v>3498</v>
      </c>
      <c r="O1457" s="244">
        <v>45196</v>
      </c>
      <c r="P1457" s="158" t="s">
        <v>12270</v>
      </c>
      <c r="Q1457" s="158" t="s">
        <v>12270</v>
      </c>
    </row>
    <row r="1458" spans="1:17" ht="14.5">
      <c r="A1458" s="6" t="s">
        <v>3160</v>
      </c>
      <c r="B1458" s="6" t="s">
        <v>9380</v>
      </c>
      <c r="C1458" s="6" t="s">
        <v>3003</v>
      </c>
      <c r="D1458" s="6" t="s">
        <v>218</v>
      </c>
      <c r="E1458" s="6" t="s">
        <v>3003</v>
      </c>
      <c r="F1458" s="6" t="s">
        <v>210</v>
      </c>
      <c r="G1458" s="6" t="s">
        <v>207</v>
      </c>
      <c r="H1458" s="6" t="s">
        <v>207</v>
      </c>
      <c r="I1458" s="6" t="s">
        <v>3004</v>
      </c>
      <c r="J1458" s="6" t="s">
        <v>323</v>
      </c>
      <c r="K1458" s="6" t="s">
        <v>6830</v>
      </c>
      <c r="L1458" s="6" t="s">
        <v>212</v>
      </c>
      <c r="M1458" s="6" t="s">
        <v>23</v>
      </c>
      <c r="N1458" t="s">
        <v>4364</v>
      </c>
      <c r="O1458" s="244">
        <v>45196</v>
      </c>
      <c r="P1458" s="158" t="s">
        <v>12270</v>
      </c>
      <c r="Q1458" s="158" t="s">
        <v>12270</v>
      </c>
    </row>
    <row r="1459" spans="1:17" ht="14.5">
      <c r="A1459" s="6" t="s">
        <v>9381</v>
      </c>
      <c r="B1459" s="6" t="s">
        <v>9382</v>
      </c>
      <c r="C1459" s="6" t="s">
        <v>3003</v>
      </c>
      <c r="D1459" s="6" t="s">
        <v>229</v>
      </c>
      <c r="E1459" s="6" t="s">
        <v>3003</v>
      </c>
      <c r="F1459" s="6" t="s">
        <v>210</v>
      </c>
      <c r="G1459" s="6" t="s">
        <v>207</v>
      </c>
      <c r="H1459" s="6" t="s">
        <v>207</v>
      </c>
      <c r="I1459" s="6" t="s">
        <v>3004</v>
      </c>
      <c r="J1459" s="6" t="s">
        <v>323</v>
      </c>
      <c r="K1459" s="6" t="s">
        <v>6830</v>
      </c>
      <c r="L1459" s="6" t="s">
        <v>212</v>
      </c>
      <c r="M1459" s="6" t="s">
        <v>23</v>
      </c>
      <c r="N1459" t="s">
        <v>4364</v>
      </c>
      <c r="O1459" s="244">
        <v>45196</v>
      </c>
      <c r="P1459" s="158" t="s">
        <v>12270</v>
      </c>
      <c r="Q1459" s="158" t="s">
        <v>12270</v>
      </c>
    </row>
    <row r="1460" spans="1:17" ht="14.5">
      <c r="A1460" s="6" t="s">
        <v>3161</v>
      </c>
      <c r="B1460" s="6" t="s">
        <v>9383</v>
      </c>
      <c r="C1460" s="6" t="s">
        <v>3003</v>
      </c>
      <c r="D1460" s="6" t="s">
        <v>235</v>
      </c>
      <c r="E1460" s="6" t="s">
        <v>3003</v>
      </c>
      <c r="F1460" s="6" t="s">
        <v>210</v>
      </c>
      <c r="G1460" s="6" t="s">
        <v>207</v>
      </c>
      <c r="H1460" s="6" t="s">
        <v>207</v>
      </c>
      <c r="I1460" s="6" t="s">
        <v>3004</v>
      </c>
      <c r="J1460" s="6" t="s">
        <v>323</v>
      </c>
      <c r="K1460" s="6" t="s">
        <v>6830</v>
      </c>
      <c r="L1460" s="6" t="s">
        <v>212</v>
      </c>
      <c r="M1460" s="6" t="s">
        <v>23</v>
      </c>
      <c r="N1460" t="s">
        <v>4364</v>
      </c>
      <c r="O1460" s="244">
        <v>45196</v>
      </c>
      <c r="P1460" s="158" t="s">
        <v>12270</v>
      </c>
      <c r="Q1460" s="158" t="s">
        <v>12270</v>
      </c>
    </row>
    <row r="1461" spans="1:17" ht="14.5">
      <c r="A1461" s="6" t="s">
        <v>3162</v>
      </c>
      <c r="B1461" s="6" t="s">
        <v>9384</v>
      </c>
      <c r="C1461" s="6" t="s">
        <v>3003</v>
      </c>
      <c r="D1461" s="6" t="s">
        <v>215</v>
      </c>
      <c r="E1461" s="6" t="s">
        <v>3003</v>
      </c>
      <c r="F1461" s="6" t="s">
        <v>210</v>
      </c>
      <c r="G1461" s="6" t="s">
        <v>207</v>
      </c>
      <c r="H1461" s="6" t="s">
        <v>207</v>
      </c>
      <c r="I1461" s="6" t="s">
        <v>3004</v>
      </c>
      <c r="J1461" s="6" t="s">
        <v>323</v>
      </c>
      <c r="K1461" s="6" t="s">
        <v>6830</v>
      </c>
      <c r="L1461" s="6" t="s">
        <v>212</v>
      </c>
      <c r="M1461" s="6" t="s">
        <v>23</v>
      </c>
      <c r="N1461" t="s">
        <v>4364</v>
      </c>
      <c r="O1461" s="244">
        <v>45196</v>
      </c>
      <c r="P1461" s="158" t="s">
        <v>12270</v>
      </c>
      <c r="Q1461" s="158" t="s">
        <v>12270</v>
      </c>
    </row>
    <row r="1462" spans="1:17" ht="14.5">
      <c r="A1462" s="6" t="s">
        <v>3163</v>
      </c>
      <c r="B1462" s="6" t="s">
        <v>9385</v>
      </c>
      <c r="C1462" s="6" t="s">
        <v>3003</v>
      </c>
      <c r="D1462" s="6" t="s">
        <v>250</v>
      </c>
      <c r="E1462" s="6" t="s">
        <v>3003</v>
      </c>
      <c r="F1462" s="6" t="s">
        <v>210</v>
      </c>
      <c r="G1462" s="6" t="s">
        <v>207</v>
      </c>
      <c r="H1462" s="6" t="s">
        <v>207</v>
      </c>
      <c r="I1462" s="6" t="s">
        <v>3004</v>
      </c>
      <c r="J1462" s="6" t="s">
        <v>323</v>
      </c>
      <c r="K1462" s="6" t="s">
        <v>6830</v>
      </c>
      <c r="L1462" s="6" t="s">
        <v>212</v>
      </c>
      <c r="M1462" s="6" t="s">
        <v>23</v>
      </c>
      <c r="N1462" t="s">
        <v>4364</v>
      </c>
      <c r="O1462" s="244">
        <v>45196</v>
      </c>
      <c r="P1462" s="158" t="s">
        <v>12270</v>
      </c>
      <c r="Q1462" s="158" t="s">
        <v>12270</v>
      </c>
    </row>
    <row r="1463" spans="1:17" ht="14.5">
      <c r="A1463" s="6" t="s">
        <v>9386</v>
      </c>
      <c r="B1463" s="6" t="s">
        <v>9387</v>
      </c>
      <c r="C1463" s="6" t="s">
        <v>3006</v>
      </c>
      <c r="D1463" s="6" t="s">
        <v>218</v>
      </c>
      <c r="E1463" s="6" t="s">
        <v>3006</v>
      </c>
      <c r="F1463" s="6" t="s">
        <v>210</v>
      </c>
      <c r="G1463" s="6" t="s">
        <v>207</v>
      </c>
      <c r="H1463" s="6" t="s">
        <v>207</v>
      </c>
      <c r="I1463" s="6" t="s">
        <v>3007</v>
      </c>
      <c r="J1463" s="6" t="s">
        <v>323</v>
      </c>
      <c r="K1463" s="6" t="s">
        <v>6830</v>
      </c>
      <c r="L1463" s="6" t="s">
        <v>212</v>
      </c>
      <c r="M1463" s="6" t="s">
        <v>23</v>
      </c>
      <c r="N1463" t="s">
        <v>3498</v>
      </c>
      <c r="O1463" s="244">
        <v>45196</v>
      </c>
      <c r="P1463" s="158" t="s">
        <v>12270</v>
      </c>
      <c r="Q1463" s="158" t="s">
        <v>12270</v>
      </c>
    </row>
    <row r="1464" spans="1:17" ht="14.5">
      <c r="A1464" s="6" t="s">
        <v>3164</v>
      </c>
      <c r="B1464" s="6" t="s">
        <v>9388</v>
      </c>
      <c r="C1464" s="6" t="s">
        <v>3006</v>
      </c>
      <c r="D1464" s="6" t="s">
        <v>229</v>
      </c>
      <c r="E1464" s="6" t="s">
        <v>3006</v>
      </c>
      <c r="F1464" s="6" t="s">
        <v>210</v>
      </c>
      <c r="G1464" s="6" t="s">
        <v>207</v>
      </c>
      <c r="H1464" s="6" t="s">
        <v>207</v>
      </c>
      <c r="I1464" s="6" t="s">
        <v>3007</v>
      </c>
      <c r="J1464" s="6" t="s">
        <v>323</v>
      </c>
      <c r="K1464" s="6" t="s">
        <v>6830</v>
      </c>
      <c r="L1464" s="6" t="s">
        <v>212</v>
      </c>
      <c r="M1464" s="6" t="s">
        <v>23</v>
      </c>
      <c r="N1464" t="s">
        <v>3498</v>
      </c>
      <c r="O1464" s="244">
        <v>45196</v>
      </c>
      <c r="P1464" s="158" t="s">
        <v>12270</v>
      </c>
      <c r="Q1464" s="158" t="s">
        <v>12270</v>
      </c>
    </row>
    <row r="1465" spans="1:17" ht="14.5">
      <c r="A1465" s="6" t="s">
        <v>3165</v>
      </c>
      <c r="B1465" s="6" t="s">
        <v>9389</v>
      </c>
      <c r="C1465" s="6" t="s">
        <v>3006</v>
      </c>
      <c r="D1465" s="6" t="s">
        <v>235</v>
      </c>
      <c r="E1465" s="6" t="s">
        <v>3006</v>
      </c>
      <c r="F1465" s="6" t="s">
        <v>210</v>
      </c>
      <c r="G1465" s="6" t="s">
        <v>207</v>
      </c>
      <c r="H1465" s="6" t="s">
        <v>207</v>
      </c>
      <c r="I1465" s="6" t="s">
        <v>3007</v>
      </c>
      <c r="J1465" s="6" t="s">
        <v>323</v>
      </c>
      <c r="K1465" s="6" t="s">
        <v>6830</v>
      </c>
      <c r="L1465" s="6" t="s">
        <v>212</v>
      </c>
      <c r="M1465" s="6" t="s">
        <v>23</v>
      </c>
      <c r="N1465" t="s">
        <v>3498</v>
      </c>
      <c r="O1465" s="244">
        <v>45196</v>
      </c>
      <c r="P1465" s="158" t="s">
        <v>12270</v>
      </c>
      <c r="Q1465" s="158" t="s">
        <v>12270</v>
      </c>
    </row>
    <row r="1466" spans="1:17" ht="14.5">
      <c r="A1466" s="6" t="s">
        <v>9390</v>
      </c>
      <c r="B1466" s="6" t="s">
        <v>9391</v>
      </c>
      <c r="C1466" s="6" t="s">
        <v>3006</v>
      </c>
      <c r="D1466" s="6" t="s">
        <v>215</v>
      </c>
      <c r="E1466" s="6" t="s">
        <v>3006</v>
      </c>
      <c r="F1466" s="6" t="s">
        <v>210</v>
      </c>
      <c r="G1466" s="6" t="s">
        <v>207</v>
      </c>
      <c r="H1466" s="6" t="s">
        <v>207</v>
      </c>
      <c r="I1466" s="6" t="s">
        <v>3007</v>
      </c>
      <c r="J1466" s="6" t="s">
        <v>323</v>
      </c>
      <c r="K1466" s="6" t="s">
        <v>6830</v>
      </c>
      <c r="L1466" s="6" t="s">
        <v>212</v>
      </c>
      <c r="M1466" s="6" t="s">
        <v>23</v>
      </c>
      <c r="N1466" t="s">
        <v>3498</v>
      </c>
      <c r="O1466" s="244">
        <v>45196</v>
      </c>
      <c r="P1466" s="158" t="s">
        <v>12270</v>
      </c>
      <c r="Q1466" s="158" t="s">
        <v>12270</v>
      </c>
    </row>
    <row r="1467" spans="1:17" ht="14.5">
      <c r="A1467" s="6" t="s">
        <v>3166</v>
      </c>
      <c r="B1467" s="6" t="s">
        <v>9392</v>
      </c>
      <c r="C1467" s="6" t="s">
        <v>3006</v>
      </c>
      <c r="D1467" s="6" t="s">
        <v>250</v>
      </c>
      <c r="E1467" s="6" t="s">
        <v>3006</v>
      </c>
      <c r="F1467" s="6" t="s">
        <v>210</v>
      </c>
      <c r="G1467" s="6" t="s">
        <v>207</v>
      </c>
      <c r="H1467" s="6" t="s">
        <v>207</v>
      </c>
      <c r="I1467" s="6" t="s">
        <v>3007</v>
      </c>
      <c r="J1467" s="6" t="s">
        <v>323</v>
      </c>
      <c r="K1467" s="6" t="s">
        <v>6830</v>
      </c>
      <c r="L1467" s="6" t="s">
        <v>212</v>
      </c>
      <c r="M1467" s="6" t="s">
        <v>23</v>
      </c>
      <c r="N1467" t="s">
        <v>3498</v>
      </c>
      <c r="O1467" s="244">
        <v>45196</v>
      </c>
      <c r="P1467" s="158" t="s">
        <v>12270</v>
      </c>
      <c r="Q1467" s="158" t="s">
        <v>12270</v>
      </c>
    </row>
    <row r="1468" spans="1:17" ht="14.5">
      <c r="A1468" s="6">
        <v>22022255</v>
      </c>
      <c r="B1468" s="6" t="s">
        <v>9393</v>
      </c>
      <c r="C1468" s="6" t="s">
        <v>3167</v>
      </c>
      <c r="D1468" s="6" t="s">
        <v>223</v>
      </c>
      <c r="E1468" s="6" t="s">
        <v>3168</v>
      </c>
      <c r="F1468" s="6" t="s">
        <v>206</v>
      </c>
      <c r="G1468" s="6" t="s">
        <v>246</v>
      </c>
      <c r="H1468" s="6" t="s">
        <v>859</v>
      </c>
      <c r="I1468" s="6" t="s">
        <v>3169</v>
      </c>
      <c r="K1468" s="6" t="s">
        <v>6829</v>
      </c>
      <c r="M1468" s="6" t="s">
        <v>395</v>
      </c>
      <c r="N1468" t="s">
        <v>3498</v>
      </c>
      <c r="O1468" s="244" t="s">
        <v>41</v>
      </c>
      <c r="P1468" s="158" t="s">
        <v>12270</v>
      </c>
      <c r="Q1468" s="158" t="s">
        <v>12270</v>
      </c>
    </row>
    <row r="1469" spans="1:17" ht="14.5">
      <c r="A1469" s="6">
        <v>22022245</v>
      </c>
      <c r="B1469" s="6" t="s">
        <v>9394</v>
      </c>
      <c r="C1469" s="6" t="s">
        <v>3170</v>
      </c>
      <c r="D1469" s="6" t="s">
        <v>223</v>
      </c>
      <c r="E1469" s="6" t="s">
        <v>3171</v>
      </c>
      <c r="F1469" s="6" t="s">
        <v>206</v>
      </c>
      <c r="G1469" s="6" t="s">
        <v>246</v>
      </c>
      <c r="H1469" s="6" t="s">
        <v>859</v>
      </c>
      <c r="I1469" s="6" t="s">
        <v>3172</v>
      </c>
      <c r="K1469" s="6" t="s">
        <v>6829</v>
      </c>
      <c r="M1469" s="6" t="s">
        <v>395</v>
      </c>
      <c r="N1469" t="s">
        <v>3498</v>
      </c>
      <c r="O1469" s="244" t="s">
        <v>41</v>
      </c>
      <c r="P1469" s="158" t="s">
        <v>12270</v>
      </c>
      <c r="Q1469" s="158">
        <v>0.1</v>
      </c>
    </row>
    <row r="1470" spans="1:17" ht="14.5">
      <c r="A1470" s="6">
        <v>22022246</v>
      </c>
      <c r="B1470" s="6" t="s">
        <v>9395</v>
      </c>
      <c r="C1470" s="6" t="s">
        <v>3173</v>
      </c>
      <c r="D1470" s="6" t="s">
        <v>213</v>
      </c>
      <c r="E1470" s="6" t="s">
        <v>3174</v>
      </c>
      <c r="F1470" s="6" t="s">
        <v>206</v>
      </c>
      <c r="G1470" s="6" t="s">
        <v>246</v>
      </c>
      <c r="H1470" s="6" t="s">
        <v>859</v>
      </c>
      <c r="I1470" s="6" t="s">
        <v>3175</v>
      </c>
      <c r="K1470" s="6" t="s">
        <v>6829</v>
      </c>
      <c r="M1470" s="6" t="s">
        <v>395</v>
      </c>
      <c r="N1470" t="s">
        <v>3498</v>
      </c>
      <c r="O1470" s="244" t="s">
        <v>41</v>
      </c>
      <c r="P1470" s="158" t="s">
        <v>12270</v>
      </c>
      <c r="Q1470" s="158">
        <v>0.15</v>
      </c>
    </row>
    <row r="1471" spans="1:17" ht="14.5">
      <c r="A1471" s="6">
        <v>22022205</v>
      </c>
      <c r="B1471" s="6" t="s">
        <v>9396</v>
      </c>
      <c r="C1471" s="6" t="s">
        <v>3176</v>
      </c>
      <c r="D1471" s="6" t="s">
        <v>218</v>
      </c>
      <c r="E1471" s="6" t="s">
        <v>3177</v>
      </c>
      <c r="F1471" s="6" t="s">
        <v>1765</v>
      </c>
      <c r="G1471" s="6" t="s">
        <v>393</v>
      </c>
      <c r="H1471" s="6" t="s">
        <v>402</v>
      </c>
      <c r="I1471" s="6" t="s">
        <v>3178</v>
      </c>
      <c r="K1471" s="6" t="s">
        <v>6829</v>
      </c>
      <c r="L1471" s="6" t="s">
        <v>212</v>
      </c>
      <c r="M1471" s="6" t="s">
        <v>395</v>
      </c>
      <c r="N1471" t="s">
        <v>4363</v>
      </c>
      <c r="O1471" s="244" t="s">
        <v>41</v>
      </c>
      <c r="P1471" s="158" t="s">
        <v>12270</v>
      </c>
      <c r="Q1471" s="158">
        <v>0.55000000000000004</v>
      </c>
    </row>
    <row r="1472" spans="1:17" ht="14.5">
      <c r="A1472" s="6">
        <v>22022206</v>
      </c>
      <c r="B1472" s="6" t="s">
        <v>9397</v>
      </c>
      <c r="C1472" s="6" t="s">
        <v>3179</v>
      </c>
      <c r="D1472" s="6" t="s">
        <v>218</v>
      </c>
      <c r="E1472" s="6" t="s">
        <v>3180</v>
      </c>
      <c r="F1472" s="6" t="s">
        <v>1765</v>
      </c>
      <c r="G1472" s="6" t="s">
        <v>393</v>
      </c>
      <c r="H1472" s="6" t="s">
        <v>402</v>
      </c>
      <c r="I1472" s="6" t="s">
        <v>3181</v>
      </c>
      <c r="K1472" s="6" t="s">
        <v>6829</v>
      </c>
      <c r="L1472" s="6" t="s">
        <v>212</v>
      </c>
      <c r="M1472" s="6" t="s">
        <v>395</v>
      </c>
      <c r="N1472" t="s">
        <v>4363</v>
      </c>
      <c r="O1472" s="244" t="s">
        <v>41</v>
      </c>
      <c r="P1472" s="158" t="s">
        <v>12270</v>
      </c>
      <c r="Q1472" s="158">
        <v>0.55000000000000004</v>
      </c>
    </row>
    <row r="1473" spans="1:17" ht="14.5">
      <c r="A1473" s="6">
        <v>22022207</v>
      </c>
      <c r="B1473" s="6" t="s">
        <v>9398</v>
      </c>
      <c r="C1473" s="6" t="s">
        <v>3182</v>
      </c>
      <c r="D1473" s="6" t="s">
        <v>218</v>
      </c>
      <c r="E1473" s="6" t="s">
        <v>3183</v>
      </c>
      <c r="F1473" s="6" t="s">
        <v>1765</v>
      </c>
      <c r="G1473" s="6" t="s">
        <v>393</v>
      </c>
      <c r="H1473" s="6" t="s">
        <v>402</v>
      </c>
      <c r="I1473" s="6" t="s">
        <v>3184</v>
      </c>
      <c r="K1473" s="6" t="s">
        <v>6829</v>
      </c>
      <c r="L1473" s="6" t="s">
        <v>212</v>
      </c>
      <c r="M1473" s="6" t="s">
        <v>395</v>
      </c>
      <c r="N1473" t="s">
        <v>3498</v>
      </c>
      <c r="O1473" s="244" t="s">
        <v>41</v>
      </c>
      <c r="P1473" s="158" t="s">
        <v>12270</v>
      </c>
      <c r="Q1473" s="158">
        <v>0.55000000000000004</v>
      </c>
    </row>
    <row r="1474" spans="1:17" ht="14.5">
      <c r="A1474" s="6" t="s">
        <v>3185</v>
      </c>
      <c r="B1474" s="6" t="s">
        <v>9399</v>
      </c>
      <c r="C1474" s="6" t="s">
        <v>1906</v>
      </c>
      <c r="D1474" s="6" t="s">
        <v>215</v>
      </c>
      <c r="E1474" s="6" t="s">
        <v>1906</v>
      </c>
      <c r="F1474" s="6" t="s">
        <v>210</v>
      </c>
      <c r="G1474" s="6" t="s">
        <v>207</v>
      </c>
      <c r="H1474" s="6" t="s">
        <v>207</v>
      </c>
      <c r="I1474" s="6" t="s">
        <v>1907</v>
      </c>
      <c r="J1474" s="6" t="s">
        <v>323</v>
      </c>
      <c r="K1474" s="6" t="s">
        <v>6830</v>
      </c>
      <c r="L1474" s="6" t="s">
        <v>212</v>
      </c>
      <c r="M1474" s="6" t="s">
        <v>23</v>
      </c>
      <c r="N1474" t="s">
        <v>3498</v>
      </c>
      <c r="O1474" s="244">
        <v>44841</v>
      </c>
      <c r="P1474" s="158" t="s">
        <v>12270</v>
      </c>
      <c r="Q1474" s="158" t="s">
        <v>12270</v>
      </c>
    </row>
    <row r="1475" spans="1:17" ht="14.5">
      <c r="A1475" s="6" t="s">
        <v>3186</v>
      </c>
      <c r="B1475" s="6" t="s">
        <v>9400</v>
      </c>
      <c r="C1475" s="6" t="s">
        <v>1906</v>
      </c>
      <c r="D1475" s="6" t="s">
        <v>205</v>
      </c>
      <c r="E1475" s="6" t="s">
        <v>1906</v>
      </c>
      <c r="F1475" s="6" t="s">
        <v>210</v>
      </c>
      <c r="G1475" s="6" t="s">
        <v>207</v>
      </c>
      <c r="H1475" s="6" t="s">
        <v>207</v>
      </c>
      <c r="I1475" s="6" t="s">
        <v>1907</v>
      </c>
      <c r="J1475" s="6" t="s">
        <v>323</v>
      </c>
      <c r="K1475" s="6" t="s">
        <v>6830</v>
      </c>
      <c r="L1475" s="6" t="s">
        <v>212</v>
      </c>
      <c r="M1475" s="6" t="s">
        <v>23</v>
      </c>
      <c r="N1475" t="s">
        <v>3498</v>
      </c>
      <c r="O1475" s="244">
        <v>44841</v>
      </c>
      <c r="P1475" s="158" t="s">
        <v>12270</v>
      </c>
      <c r="Q1475" s="158" t="s">
        <v>12270</v>
      </c>
    </row>
    <row r="1476" spans="1:17" ht="14.5">
      <c r="A1476" s="6" t="s">
        <v>3187</v>
      </c>
      <c r="B1476" s="6" t="s">
        <v>9401</v>
      </c>
      <c r="C1476" s="6" t="s">
        <v>1906</v>
      </c>
      <c r="D1476" s="6" t="s">
        <v>218</v>
      </c>
      <c r="E1476" s="6" t="s">
        <v>1906</v>
      </c>
      <c r="F1476" s="6" t="s">
        <v>210</v>
      </c>
      <c r="G1476" s="6" t="s">
        <v>207</v>
      </c>
      <c r="H1476" s="6" t="s">
        <v>207</v>
      </c>
      <c r="I1476" s="6" t="s">
        <v>1907</v>
      </c>
      <c r="J1476" s="6" t="s">
        <v>323</v>
      </c>
      <c r="K1476" s="6" t="s">
        <v>6830</v>
      </c>
      <c r="L1476" s="6" t="s">
        <v>212</v>
      </c>
      <c r="M1476" s="6" t="s">
        <v>23</v>
      </c>
      <c r="N1476" t="s">
        <v>3498</v>
      </c>
      <c r="O1476" s="244">
        <v>44841</v>
      </c>
      <c r="P1476" s="158" t="s">
        <v>12270</v>
      </c>
      <c r="Q1476" s="158" t="s">
        <v>12270</v>
      </c>
    </row>
    <row r="1477" spans="1:17" ht="14.5">
      <c r="A1477" s="6" t="s">
        <v>3188</v>
      </c>
      <c r="B1477" s="6" t="s">
        <v>9402</v>
      </c>
      <c r="C1477" s="6" t="s">
        <v>1906</v>
      </c>
      <c r="D1477" s="6" t="s">
        <v>226</v>
      </c>
      <c r="E1477" s="6" t="s">
        <v>1906</v>
      </c>
      <c r="F1477" s="6" t="s">
        <v>210</v>
      </c>
      <c r="G1477" s="6" t="s">
        <v>207</v>
      </c>
      <c r="H1477" s="6" t="s">
        <v>207</v>
      </c>
      <c r="I1477" s="6" t="s">
        <v>1907</v>
      </c>
      <c r="J1477" s="6" t="s">
        <v>323</v>
      </c>
      <c r="K1477" s="6" t="s">
        <v>6830</v>
      </c>
      <c r="L1477" s="6" t="s">
        <v>212</v>
      </c>
      <c r="M1477" s="6" t="s">
        <v>23</v>
      </c>
      <c r="N1477" t="s">
        <v>3498</v>
      </c>
      <c r="O1477" s="244">
        <v>44841</v>
      </c>
      <c r="P1477" s="158" t="s">
        <v>12270</v>
      </c>
      <c r="Q1477" s="158" t="s">
        <v>12270</v>
      </c>
    </row>
    <row r="1478" spans="1:17" ht="14.5">
      <c r="A1478" s="6" t="s">
        <v>3189</v>
      </c>
      <c r="B1478" s="6" t="s">
        <v>9403</v>
      </c>
      <c r="C1478" s="6" t="s">
        <v>1906</v>
      </c>
      <c r="D1478" s="6" t="s">
        <v>222</v>
      </c>
      <c r="E1478" s="6" t="s">
        <v>1906</v>
      </c>
      <c r="F1478" s="6" t="s">
        <v>210</v>
      </c>
      <c r="G1478" s="6" t="s">
        <v>207</v>
      </c>
      <c r="H1478" s="6" t="s">
        <v>207</v>
      </c>
      <c r="I1478" s="6" t="s">
        <v>1907</v>
      </c>
      <c r="J1478" s="6" t="s">
        <v>323</v>
      </c>
      <c r="K1478" s="6" t="s">
        <v>6830</v>
      </c>
      <c r="L1478" s="6" t="s">
        <v>212</v>
      </c>
      <c r="M1478" s="6" t="s">
        <v>23</v>
      </c>
      <c r="N1478" t="s">
        <v>3498</v>
      </c>
      <c r="O1478" s="244">
        <v>44841</v>
      </c>
      <c r="P1478" s="158" t="s">
        <v>12270</v>
      </c>
      <c r="Q1478" s="158" t="s">
        <v>12270</v>
      </c>
    </row>
    <row r="1479" spans="1:17" ht="14.5">
      <c r="A1479" s="6">
        <v>22022285</v>
      </c>
      <c r="B1479" s="6" t="s">
        <v>9404</v>
      </c>
      <c r="C1479" s="6" t="s">
        <v>3190</v>
      </c>
      <c r="D1479" s="6" t="s">
        <v>218</v>
      </c>
      <c r="E1479" s="6" t="s">
        <v>3191</v>
      </c>
      <c r="F1479" s="6" t="s">
        <v>3147</v>
      </c>
      <c r="G1479" s="6" t="s">
        <v>269</v>
      </c>
      <c r="H1479" s="6" t="s">
        <v>270</v>
      </c>
      <c r="I1479" s="6" t="s">
        <v>3192</v>
      </c>
      <c r="J1479" s="6" t="s">
        <v>2511</v>
      </c>
      <c r="K1479" s="6" t="s">
        <v>6829</v>
      </c>
      <c r="L1479" s="6" t="s">
        <v>504</v>
      </c>
      <c r="M1479" s="6" t="s">
        <v>395</v>
      </c>
      <c r="N1479" t="s">
        <v>3498</v>
      </c>
      <c r="O1479" s="244" t="s">
        <v>41</v>
      </c>
      <c r="P1479" s="158" t="s">
        <v>12270</v>
      </c>
      <c r="Q1479" s="158" t="s">
        <v>12270</v>
      </c>
    </row>
    <row r="1480" spans="1:17" ht="14.5">
      <c r="A1480" s="6">
        <v>22022275</v>
      </c>
      <c r="B1480" s="6" t="s">
        <v>8547</v>
      </c>
      <c r="C1480" s="6" t="s">
        <v>1803</v>
      </c>
      <c r="D1480" s="6" t="s">
        <v>205</v>
      </c>
      <c r="E1480" s="6" t="s">
        <v>1804</v>
      </c>
      <c r="F1480" s="6" t="s">
        <v>1791</v>
      </c>
      <c r="G1480" s="6" t="s">
        <v>243</v>
      </c>
      <c r="H1480" s="6" t="s">
        <v>608</v>
      </c>
      <c r="I1480" s="6" t="s">
        <v>1805</v>
      </c>
      <c r="J1480" s="6" t="s">
        <v>2511</v>
      </c>
      <c r="K1480" s="6" t="s">
        <v>6829</v>
      </c>
      <c r="M1480" s="6" t="s">
        <v>395</v>
      </c>
      <c r="N1480" t="s">
        <v>3498</v>
      </c>
      <c r="O1480" s="244" t="s">
        <v>41</v>
      </c>
      <c r="P1480" s="158" t="s">
        <v>12270</v>
      </c>
      <c r="Q1480" s="158" t="s">
        <v>12270</v>
      </c>
    </row>
    <row r="1481" spans="1:17" ht="14.5">
      <c r="A1481" s="6">
        <v>22022265</v>
      </c>
      <c r="B1481" s="6" t="s">
        <v>9405</v>
      </c>
      <c r="C1481" s="6" t="s">
        <v>3193</v>
      </c>
      <c r="D1481" s="6" t="s">
        <v>205</v>
      </c>
      <c r="E1481" s="6" t="s">
        <v>3194</v>
      </c>
      <c r="F1481" s="6" t="s">
        <v>1791</v>
      </c>
      <c r="G1481" s="6" t="s">
        <v>243</v>
      </c>
      <c r="H1481" s="6" t="s">
        <v>244</v>
      </c>
      <c r="I1481" s="6" t="s">
        <v>6454</v>
      </c>
      <c r="J1481" s="6" t="s">
        <v>2511</v>
      </c>
      <c r="K1481" s="6" t="s">
        <v>6829</v>
      </c>
      <c r="M1481" s="6" t="s">
        <v>395</v>
      </c>
      <c r="N1481" t="s">
        <v>3498</v>
      </c>
      <c r="O1481" s="244" t="s">
        <v>41</v>
      </c>
      <c r="P1481" s="158" t="s">
        <v>12270</v>
      </c>
      <c r="Q1481" s="158" t="s">
        <v>12270</v>
      </c>
    </row>
    <row r="1482" spans="1:17" ht="14.5">
      <c r="A1482" s="6" t="s">
        <v>9406</v>
      </c>
      <c r="B1482" s="6" t="s">
        <v>9407</v>
      </c>
      <c r="C1482" s="6" t="s">
        <v>2996</v>
      </c>
      <c r="D1482" s="6" t="s">
        <v>3195</v>
      </c>
      <c r="E1482" s="6" t="s">
        <v>2997</v>
      </c>
      <c r="F1482" s="6" t="s">
        <v>216</v>
      </c>
      <c r="G1482" s="6" t="s">
        <v>207</v>
      </c>
      <c r="H1482" s="6" t="s">
        <v>207</v>
      </c>
      <c r="I1482" s="6" t="s">
        <v>2998</v>
      </c>
      <c r="J1482" s="6" t="s">
        <v>323</v>
      </c>
      <c r="K1482" s="6" t="s">
        <v>6830</v>
      </c>
      <c r="L1482" s="6" t="s">
        <v>217</v>
      </c>
      <c r="M1482" s="6" t="s">
        <v>23</v>
      </c>
      <c r="N1482" t="s">
        <v>3498</v>
      </c>
      <c r="O1482" s="244">
        <v>45195</v>
      </c>
      <c r="P1482" s="158" t="s">
        <v>12270</v>
      </c>
      <c r="Q1482" s="158" t="s">
        <v>12270</v>
      </c>
    </row>
    <row r="1483" spans="1:17" ht="14.5">
      <c r="A1483" s="6" t="s">
        <v>3196</v>
      </c>
      <c r="B1483" s="6" t="s">
        <v>9408</v>
      </c>
      <c r="C1483" s="6" t="s">
        <v>2739</v>
      </c>
      <c r="D1483" s="6" t="s">
        <v>3195</v>
      </c>
      <c r="E1483" s="6" t="s">
        <v>2740</v>
      </c>
      <c r="F1483" s="6" t="s">
        <v>216</v>
      </c>
      <c r="G1483" s="6" t="s">
        <v>207</v>
      </c>
      <c r="H1483" s="6" t="s">
        <v>207</v>
      </c>
      <c r="I1483" s="6" t="s">
        <v>2741</v>
      </c>
      <c r="J1483" s="6" t="s">
        <v>323</v>
      </c>
      <c r="K1483" s="6" t="s">
        <v>6830</v>
      </c>
      <c r="L1483" s="6" t="s">
        <v>212</v>
      </c>
      <c r="M1483" s="6" t="s">
        <v>23</v>
      </c>
      <c r="N1483" t="s">
        <v>3498</v>
      </c>
      <c r="O1483" s="244">
        <v>45092</v>
      </c>
      <c r="P1483" s="158" t="s">
        <v>12270</v>
      </c>
      <c r="Q1483" s="158" t="s">
        <v>12270</v>
      </c>
    </row>
    <row r="1484" spans="1:17" ht="14.5">
      <c r="A1484" s="6">
        <v>22022175</v>
      </c>
      <c r="B1484" s="6" t="s">
        <v>9409</v>
      </c>
      <c r="C1484" s="6" t="s">
        <v>3197</v>
      </c>
      <c r="D1484" s="6" t="s">
        <v>205</v>
      </c>
      <c r="E1484" s="6" t="s">
        <v>3198</v>
      </c>
      <c r="F1484" s="6" t="s">
        <v>3320</v>
      </c>
      <c r="G1484" s="6" t="s">
        <v>397</v>
      </c>
      <c r="H1484" s="6" t="s">
        <v>454</v>
      </c>
      <c r="I1484" s="6" t="s">
        <v>6455</v>
      </c>
      <c r="K1484" s="6" t="s">
        <v>6829</v>
      </c>
      <c r="M1484" s="6" t="s">
        <v>395</v>
      </c>
      <c r="N1484" t="s">
        <v>3498</v>
      </c>
      <c r="O1484" s="244" t="s">
        <v>41</v>
      </c>
      <c r="P1484" s="158" t="s">
        <v>12270</v>
      </c>
      <c r="Q1484" s="158" t="s">
        <v>12270</v>
      </c>
    </row>
    <row r="1485" spans="1:17" ht="14.5">
      <c r="A1485" s="6">
        <v>22022215</v>
      </c>
      <c r="B1485" s="6" t="s">
        <v>9410</v>
      </c>
      <c r="C1485" s="6" t="s">
        <v>3199</v>
      </c>
      <c r="D1485" s="6" t="s">
        <v>218</v>
      </c>
      <c r="E1485" s="6" t="s">
        <v>3200</v>
      </c>
      <c r="F1485" s="6" t="s">
        <v>3201</v>
      </c>
      <c r="G1485" s="6" t="s">
        <v>397</v>
      </c>
      <c r="H1485" s="6" t="s">
        <v>454</v>
      </c>
      <c r="I1485" s="6" t="s">
        <v>3202</v>
      </c>
      <c r="J1485" s="6" t="s">
        <v>4405</v>
      </c>
      <c r="K1485" s="6" t="s">
        <v>6829</v>
      </c>
      <c r="M1485" s="6" t="s">
        <v>395</v>
      </c>
      <c r="N1485" t="s">
        <v>3498</v>
      </c>
      <c r="O1485" s="244" t="s">
        <v>41</v>
      </c>
      <c r="P1485" s="158" t="s">
        <v>12270</v>
      </c>
      <c r="Q1485" s="158" t="s">
        <v>12270</v>
      </c>
    </row>
    <row r="1486" spans="1:17" ht="14.5">
      <c r="A1486" s="6">
        <v>22022216</v>
      </c>
      <c r="B1486" s="6" t="s">
        <v>9411</v>
      </c>
      <c r="C1486" s="6" t="s">
        <v>3203</v>
      </c>
      <c r="D1486" s="6" t="s">
        <v>218</v>
      </c>
      <c r="E1486" s="6" t="s">
        <v>3204</v>
      </c>
      <c r="F1486" s="6" t="s">
        <v>3201</v>
      </c>
      <c r="G1486" s="6" t="s">
        <v>397</v>
      </c>
      <c r="H1486" s="6" t="s">
        <v>454</v>
      </c>
      <c r="I1486" s="6" t="s">
        <v>3205</v>
      </c>
      <c r="J1486" s="6" t="s">
        <v>4405</v>
      </c>
      <c r="K1486" s="6" t="s">
        <v>6829</v>
      </c>
      <c r="M1486" s="6" t="s">
        <v>395</v>
      </c>
      <c r="N1486" t="s">
        <v>4363</v>
      </c>
      <c r="O1486" s="244" t="s">
        <v>41</v>
      </c>
      <c r="P1486" s="158" t="s">
        <v>12270</v>
      </c>
      <c r="Q1486" s="158">
        <v>0.2</v>
      </c>
    </row>
    <row r="1487" spans="1:17" ht="14.5">
      <c r="A1487" s="6">
        <v>22022217</v>
      </c>
      <c r="B1487" s="6" t="s">
        <v>9412</v>
      </c>
      <c r="C1487" s="6" t="s">
        <v>3206</v>
      </c>
      <c r="D1487" s="6" t="s">
        <v>218</v>
      </c>
      <c r="E1487" s="6" t="s">
        <v>3207</v>
      </c>
      <c r="F1487" s="6" t="s">
        <v>3201</v>
      </c>
      <c r="G1487" s="6" t="s">
        <v>397</v>
      </c>
      <c r="H1487" s="6" t="s">
        <v>454</v>
      </c>
      <c r="I1487" s="6" t="s">
        <v>3208</v>
      </c>
      <c r="J1487" s="6" t="s">
        <v>4405</v>
      </c>
      <c r="K1487" s="6" t="s">
        <v>6829</v>
      </c>
      <c r="M1487" s="6" t="s">
        <v>395</v>
      </c>
      <c r="N1487" t="s">
        <v>3498</v>
      </c>
      <c r="O1487" s="244" t="s">
        <v>41</v>
      </c>
      <c r="P1487" s="158" t="s">
        <v>12270</v>
      </c>
      <c r="Q1487" s="158" t="s">
        <v>12270</v>
      </c>
    </row>
    <row r="1488" spans="1:17" ht="14.5">
      <c r="A1488" s="6">
        <v>22022220</v>
      </c>
      <c r="B1488" s="6" t="s">
        <v>9413</v>
      </c>
      <c r="C1488" s="6" t="s">
        <v>3209</v>
      </c>
      <c r="D1488" s="6" t="s">
        <v>218</v>
      </c>
      <c r="E1488" s="6" t="s">
        <v>3210</v>
      </c>
      <c r="F1488" s="6" t="s">
        <v>3201</v>
      </c>
      <c r="G1488" s="6" t="s">
        <v>397</v>
      </c>
      <c r="H1488" s="6" t="s">
        <v>398</v>
      </c>
      <c r="I1488" s="6" t="s">
        <v>3211</v>
      </c>
      <c r="J1488" s="6" t="s">
        <v>4405</v>
      </c>
      <c r="K1488" s="6" t="s">
        <v>6829</v>
      </c>
      <c r="M1488" s="6" t="s">
        <v>395</v>
      </c>
      <c r="N1488" t="s">
        <v>4363</v>
      </c>
      <c r="O1488" s="244" t="s">
        <v>41</v>
      </c>
      <c r="P1488" s="158" t="s">
        <v>12270</v>
      </c>
      <c r="Q1488" s="158">
        <v>0.18</v>
      </c>
    </row>
    <row r="1489" spans="1:17" ht="14.5">
      <c r="A1489" s="6">
        <v>22021142</v>
      </c>
      <c r="B1489" s="6" t="s">
        <v>9414</v>
      </c>
      <c r="C1489" s="6" t="s">
        <v>3212</v>
      </c>
      <c r="D1489" s="6" t="s">
        <v>205</v>
      </c>
      <c r="E1489" s="6" t="s">
        <v>3213</v>
      </c>
      <c r="F1489" s="6" t="s">
        <v>210</v>
      </c>
      <c r="G1489" s="6" t="s">
        <v>393</v>
      </c>
      <c r="H1489" s="6" t="s">
        <v>405</v>
      </c>
      <c r="I1489" s="6" t="s">
        <v>3214</v>
      </c>
      <c r="K1489" s="6" t="s">
        <v>6829</v>
      </c>
      <c r="M1489" s="6" t="s">
        <v>395</v>
      </c>
      <c r="N1489" t="s">
        <v>4363</v>
      </c>
      <c r="O1489" s="244" t="s">
        <v>41</v>
      </c>
      <c r="P1489" s="158" t="s">
        <v>12270</v>
      </c>
      <c r="Q1489" s="158" t="s">
        <v>12270</v>
      </c>
    </row>
    <row r="1490" spans="1:17" ht="14.5">
      <c r="A1490" s="6">
        <v>22022345</v>
      </c>
      <c r="B1490" s="6" t="s">
        <v>9415</v>
      </c>
      <c r="C1490" s="6" t="s">
        <v>3215</v>
      </c>
      <c r="D1490" s="6" t="s">
        <v>416</v>
      </c>
      <c r="E1490" s="6" t="s">
        <v>4275</v>
      </c>
      <c r="F1490" s="6" t="s">
        <v>206</v>
      </c>
      <c r="G1490" s="6" t="s">
        <v>393</v>
      </c>
      <c r="H1490" s="6" t="s">
        <v>402</v>
      </c>
      <c r="I1490" s="6" t="s">
        <v>3216</v>
      </c>
      <c r="K1490" s="6" t="s">
        <v>6829</v>
      </c>
      <c r="L1490" s="6" t="s">
        <v>212</v>
      </c>
      <c r="M1490" s="6" t="s">
        <v>395</v>
      </c>
      <c r="N1490" t="s">
        <v>3498</v>
      </c>
      <c r="O1490" s="244" t="s">
        <v>41</v>
      </c>
      <c r="P1490" s="158" t="s">
        <v>12270</v>
      </c>
      <c r="Q1490" s="158">
        <v>0.55000000000000004</v>
      </c>
    </row>
    <row r="1491" spans="1:17" ht="14.5">
      <c r="A1491" s="6">
        <v>22022346</v>
      </c>
      <c r="B1491" s="6" t="s">
        <v>9416</v>
      </c>
      <c r="C1491" s="6" t="s">
        <v>3217</v>
      </c>
      <c r="D1491" s="6" t="s">
        <v>416</v>
      </c>
      <c r="E1491" s="6" t="s">
        <v>4276</v>
      </c>
      <c r="F1491" s="6" t="s">
        <v>206</v>
      </c>
      <c r="G1491" s="6" t="s">
        <v>393</v>
      </c>
      <c r="H1491" s="6" t="s">
        <v>402</v>
      </c>
      <c r="I1491" s="6" t="s">
        <v>3218</v>
      </c>
      <c r="K1491" s="6" t="s">
        <v>6829</v>
      </c>
      <c r="L1491" s="6" t="s">
        <v>212</v>
      </c>
      <c r="M1491" s="6" t="s">
        <v>395</v>
      </c>
      <c r="N1491" t="s">
        <v>3498</v>
      </c>
      <c r="O1491" s="244" t="s">
        <v>41</v>
      </c>
      <c r="P1491" s="158" t="s">
        <v>12270</v>
      </c>
      <c r="Q1491" s="158">
        <v>0.55000000000000004</v>
      </c>
    </row>
    <row r="1492" spans="1:17" ht="14.5">
      <c r="A1492" s="6">
        <v>22022347</v>
      </c>
      <c r="B1492" s="6" t="s">
        <v>9417</v>
      </c>
      <c r="C1492" s="6" t="s">
        <v>3219</v>
      </c>
      <c r="D1492" s="6" t="s">
        <v>416</v>
      </c>
      <c r="E1492" s="6" t="s">
        <v>4277</v>
      </c>
      <c r="F1492" s="6" t="s">
        <v>206</v>
      </c>
      <c r="G1492" s="6" t="s">
        <v>393</v>
      </c>
      <c r="H1492" s="6" t="s">
        <v>402</v>
      </c>
      <c r="I1492" s="6" t="s">
        <v>3220</v>
      </c>
      <c r="K1492" s="6" t="s">
        <v>6829</v>
      </c>
      <c r="L1492" s="6" t="s">
        <v>212</v>
      </c>
      <c r="M1492" s="6" t="s">
        <v>395</v>
      </c>
      <c r="N1492" t="s">
        <v>3498</v>
      </c>
      <c r="O1492" s="244" t="s">
        <v>41</v>
      </c>
      <c r="P1492" s="158" t="s">
        <v>12270</v>
      </c>
      <c r="Q1492" s="158">
        <v>0.55000000000000004</v>
      </c>
    </row>
    <row r="1493" spans="1:17" ht="14.5">
      <c r="A1493" s="6" t="s">
        <v>3221</v>
      </c>
      <c r="B1493" s="6" t="s">
        <v>9418</v>
      </c>
      <c r="C1493" s="6" t="s">
        <v>3222</v>
      </c>
      <c r="D1493" s="6" t="s">
        <v>218</v>
      </c>
      <c r="E1493" s="6" t="s">
        <v>3223</v>
      </c>
      <c r="F1493" s="6" t="s">
        <v>206</v>
      </c>
      <c r="G1493" s="6" t="s">
        <v>207</v>
      </c>
      <c r="H1493" s="6" t="s">
        <v>207</v>
      </c>
      <c r="I1493" s="6" t="s">
        <v>3224</v>
      </c>
      <c r="J1493" s="6" t="s">
        <v>211</v>
      </c>
      <c r="K1493" s="6" t="s">
        <v>6829</v>
      </c>
      <c r="L1493" s="6" t="s">
        <v>208</v>
      </c>
      <c r="M1493" s="6" t="s">
        <v>23</v>
      </c>
      <c r="N1493" t="s">
        <v>3498</v>
      </c>
      <c r="O1493" s="244">
        <v>45308</v>
      </c>
      <c r="P1493" s="158" t="s">
        <v>12270</v>
      </c>
      <c r="Q1493" s="158" t="s">
        <v>12270</v>
      </c>
    </row>
    <row r="1494" spans="1:17" ht="14.5">
      <c r="A1494" s="6" t="s">
        <v>3225</v>
      </c>
      <c r="B1494" s="6" t="s">
        <v>9419</v>
      </c>
      <c r="C1494" s="6" t="s">
        <v>3222</v>
      </c>
      <c r="D1494" s="6" t="s">
        <v>250</v>
      </c>
      <c r="E1494" s="6" t="s">
        <v>3223</v>
      </c>
      <c r="F1494" s="6" t="s">
        <v>206</v>
      </c>
      <c r="G1494" s="6" t="s">
        <v>207</v>
      </c>
      <c r="H1494" s="6" t="s">
        <v>207</v>
      </c>
      <c r="I1494" s="6" t="s">
        <v>3224</v>
      </c>
      <c r="J1494" s="6" t="s">
        <v>211</v>
      </c>
      <c r="K1494" s="6" t="s">
        <v>6829</v>
      </c>
      <c r="L1494" s="6" t="s">
        <v>208</v>
      </c>
      <c r="M1494" s="6" t="s">
        <v>23</v>
      </c>
      <c r="N1494" t="s">
        <v>3498</v>
      </c>
      <c r="O1494" s="244">
        <v>45308</v>
      </c>
      <c r="P1494" s="158" t="s">
        <v>12270</v>
      </c>
      <c r="Q1494" s="158" t="s">
        <v>12270</v>
      </c>
    </row>
    <row r="1495" spans="1:17" ht="14.5">
      <c r="A1495" s="6" t="s">
        <v>3226</v>
      </c>
      <c r="B1495" s="6" t="s">
        <v>9420</v>
      </c>
      <c r="C1495" s="6" t="s">
        <v>3222</v>
      </c>
      <c r="D1495" s="6" t="s">
        <v>213</v>
      </c>
      <c r="E1495" s="6" t="s">
        <v>3223</v>
      </c>
      <c r="F1495" s="6" t="s">
        <v>206</v>
      </c>
      <c r="G1495" s="6" t="s">
        <v>207</v>
      </c>
      <c r="H1495" s="6" t="s">
        <v>207</v>
      </c>
      <c r="I1495" s="6" t="s">
        <v>3224</v>
      </c>
      <c r="J1495" s="6" t="s">
        <v>211</v>
      </c>
      <c r="K1495" s="6" t="s">
        <v>6829</v>
      </c>
      <c r="L1495" s="6" t="s">
        <v>208</v>
      </c>
      <c r="M1495" s="6" t="s">
        <v>23</v>
      </c>
      <c r="N1495" t="s">
        <v>3498</v>
      </c>
      <c r="O1495" s="244">
        <v>45308</v>
      </c>
      <c r="P1495" s="158" t="s">
        <v>12270</v>
      </c>
      <c r="Q1495" s="158" t="s">
        <v>12270</v>
      </c>
    </row>
    <row r="1496" spans="1:17" ht="14.5">
      <c r="A1496" s="6" t="s">
        <v>3227</v>
      </c>
      <c r="B1496" s="6" t="s">
        <v>9421</v>
      </c>
      <c r="C1496" s="6" t="s">
        <v>3222</v>
      </c>
      <c r="D1496" s="6" t="s">
        <v>218</v>
      </c>
      <c r="E1496" s="6" t="s">
        <v>3223</v>
      </c>
      <c r="F1496" s="6" t="s">
        <v>206</v>
      </c>
      <c r="G1496" s="6" t="s">
        <v>207</v>
      </c>
      <c r="H1496" s="6" t="s">
        <v>207</v>
      </c>
      <c r="I1496" s="6" t="s">
        <v>3224</v>
      </c>
      <c r="J1496" s="6" t="s">
        <v>211</v>
      </c>
      <c r="K1496" s="6" t="s">
        <v>6829</v>
      </c>
      <c r="L1496" s="6" t="s">
        <v>208</v>
      </c>
      <c r="M1496" s="6" t="s">
        <v>23</v>
      </c>
      <c r="N1496" t="s">
        <v>3498</v>
      </c>
      <c r="O1496" s="244">
        <v>45308</v>
      </c>
      <c r="P1496" s="158" t="s">
        <v>12270</v>
      </c>
      <c r="Q1496" s="158" t="s">
        <v>12270</v>
      </c>
    </row>
    <row r="1497" spans="1:17" ht="14.5">
      <c r="A1497" s="6" t="s">
        <v>3228</v>
      </c>
      <c r="B1497" s="6" t="s">
        <v>9422</v>
      </c>
      <c r="C1497" s="6" t="s">
        <v>3222</v>
      </c>
      <c r="D1497" s="6" t="s">
        <v>250</v>
      </c>
      <c r="E1497" s="6" t="s">
        <v>3223</v>
      </c>
      <c r="F1497" s="6" t="s">
        <v>206</v>
      </c>
      <c r="G1497" s="6" t="s">
        <v>207</v>
      </c>
      <c r="H1497" s="6" t="s">
        <v>207</v>
      </c>
      <c r="I1497" s="6" t="s">
        <v>3224</v>
      </c>
      <c r="J1497" s="6" t="s">
        <v>211</v>
      </c>
      <c r="K1497" s="6" t="s">
        <v>6829</v>
      </c>
      <c r="L1497" s="6" t="s">
        <v>208</v>
      </c>
      <c r="M1497" s="6" t="s">
        <v>23</v>
      </c>
      <c r="N1497" t="s">
        <v>3498</v>
      </c>
      <c r="O1497" s="244">
        <v>45308</v>
      </c>
      <c r="P1497" s="158" t="s">
        <v>12270</v>
      </c>
      <c r="Q1497" s="158" t="s">
        <v>12270</v>
      </c>
    </row>
    <row r="1498" spans="1:17" ht="14.5">
      <c r="A1498" s="6" t="s">
        <v>3229</v>
      </c>
      <c r="B1498" s="6" t="s">
        <v>9423</v>
      </c>
      <c r="C1498" s="6" t="s">
        <v>3222</v>
      </c>
      <c r="D1498" s="6" t="s">
        <v>213</v>
      </c>
      <c r="E1498" s="6" t="s">
        <v>3223</v>
      </c>
      <c r="F1498" s="6" t="s">
        <v>206</v>
      </c>
      <c r="G1498" s="6" t="s">
        <v>207</v>
      </c>
      <c r="H1498" s="6" t="s">
        <v>207</v>
      </c>
      <c r="I1498" s="6" t="s">
        <v>3224</v>
      </c>
      <c r="J1498" s="6" t="s">
        <v>211</v>
      </c>
      <c r="K1498" s="6" t="s">
        <v>6829</v>
      </c>
      <c r="L1498" s="6" t="s">
        <v>208</v>
      </c>
      <c r="M1498" s="6" t="s">
        <v>23</v>
      </c>
      <c r="N1498" t="s">
        <v>3498</v>
      </c>
      <c r="O1498" s="244">
        <v>45308</v>
      </c>
      <c r="P1498" s="158" t="s">
        <v>12270</v>
      </c>
      <c r="Q1498" s="158" t="s">
        <v>12270</v>
      </c>
    </row>
    <row r="1499" spans="1:17" ht="14.5">
      <c r="A1499" s="6" t="s">
        <v>3230</v>
      </c>
      <c r="B1499" s="6" t="s">
        <v>9424</v>
      </c>
      <c r="C1499" s="6" t="s">
        <v>3231</v>
      </c>
      <c r="D1499" s="6" t="s">
        <v>218</v>
      </c>
      <c r="E1499" s="6" t="s">
        <v>3232</v>
      </c>
      <c r="F1499" s="6" t="s">
        <v>206</v>
      </c>
      <c r="G1499" s="6" t="s">
        <v>207</v>
      </c>
      <c r="H1499" s="6" t="s">
        <v>207</v>
      </c>
      <c r="I1499" s="6" t="s">
        <v>3233</v>
      </c>
      <c r="J1499" s="6" t="s">
        <v>211</v>
      </c>
      <c r="K1499" s="6" t="s">
        <v>6829</v>
      </c>
      <c r="L1499" s="6" t="s">
        <v>208</v>
      </c>
      <c r="M1499" s="6" t="s">
        <v>23</v>
      </c>
      <c r="N1499" t="s">
        <v>3498</v>
      </c>
      <c r="O1499" s="244">
        <v>45308</v>
      </c>
      <c r="P1499" s="158" t="s">
        <v>12270</v>
      </c>
      <c r="Q1499" s="158" t="s">
        <v>12270</v>
      </c>
    </row>
    <row r="1500" spans="1:17" ht="14.5">
      <c r="A1500" s="6" t="s">
        <v>3234</v>
      </c>
      <c r="B1500" s="6" t="s">
        <v>9425</v>
      </c>
      <c r="C1500" s="6" t="s">
        <v>3231</v>
      </c>
      <c r="D1500" s="6" t="s">
        <v>213</v>
      </c>
      <c r="E1500" s="6" t="s">
        <v>3232</v>
      </c>
      <c r="F1500" s="6" t="s">
        <v>206</v>
      </c>
      <c r="G1500" s="6" t="s">
        <v>207</v>
      </c>
      <c r="H1500" s="6" t="s">
        <v>207</v>
      </c>
      <c r="I1500" s="6" t="s">
        <v>3233</v>
      </c>
      <c r="J1500" s="6" t="s">
        <v>211</v>
      </c>
      <c r="K1500" s="6" t="s">
        <v>6829</v>
      </c>
      <c r="L1500" s="6" t="s">
        <v>208</v>
      </c>
      <c r="M1500" s="6" t="s">
        <v>23</v>
      </c>
      <c r="N1500" t="s">
        <v>3498</v>
      </c>
      <c r="O1500" s="244">
        <v>45308</v>
      </c>
      <c r="P1500" s="158" t="s">
        <v>12270</v>
      </c>
      <c r="Q1500" s="158" t="s">
        <v>12270</v>
      </c>
    </row>
    <row r="1501" spans="1:17" ht="14.5">
      <c r="A1501" s="6" t="s">
        <v>3235</v>
      </c>
      <c r="B1501" s="6" t="s">
        <v>9426</v>
      </c>
      <c r="C1501" s="6" t="s">
        <v>3231</v>
      </c>
      <c r="D1501" s="6" t="s">
        <v>266</v>
      </c>
      <c r="E1501" s="6" t="s">
        <v>3232</v>
      </c>
      <c r="F1501" s="6" t="s">
        <v>206</v>
      </c>
      <c r="G1501" s="6" t="s">
        <v>207</v>
      </c>
      <c r="H1501" s="6" t="s">
        <v>207</v>
      </c>
      <c r="I1501" s="6" t="s">
        <v>3233</v>
      </c>
      <c r="J1501" s="6" t="s">
        <v>211</v>
      </c>
      <c r="K1501" s="6" t="s">
        <v>6829</v>
      </c>
      <c r="L1501" s="6" t="s">
        <v>208</v>
      </c>
      <c r="M1501" s="6" t="s">
        <v>23</v>
      </c>
      <c r="N1501" t="s">
        <v>3498</v>
      </c>
      <c r="O1501" s="244">
        <v>45308</v>
      </c>
      <c r="P1501" s="158" t="s">
        <v>12270</v>
      </c>
      <c r="Q1501" s="158" t="s">
        <v>12270</v>
      </c>
    </row>
    <row r="1502" spans="1:17" ht="14.5">
      <c r="A1502" s="6" t="s">
        <v>9427</v>
      </c>
      <c r="B1502" s="6" t="s">
        <v>9428</v>
      </c>
      <c r="C1502" s="6" t="s">
        <v>3231</v>
      </c>
      <c r="D1502" s="6" t="s">
        <v>218</v>
      </c>
      <c r="E1502" s="6" t="s">
        <v>3232</v>
      </c>
      <c r="F1502" s="6" t="s">
        <v>206</v>
      </c>
      <c r="G1502" s="6" t="s">
        <v>207</v>
      </c>
      <c r="H1502" s="6" t="s">
        <v>207</v>
      </c>
      <c r="I1502" s="6" t="s">
        <v>3233</v>
      </c>
      <c r="J1502" s="6" t="s">
        <v>211</v>
      </c>
      <c r="K1502" s="6" t="s">
        <v>6829</v>
      </c>
      <c r="L1502" s="6" t="s">
        <v>208</v>
      </c>
      <c r="M1502" s="6" t="s">
        <v>23</v>
      </c>
      <c r="N1502" t="s">
        <v>3498</v>
      </c>
      <c r="O1502" s="244">
        <v>45308</v>
      </c>
      <c r="P1502" s="158" t="s">
        <v>12270</v>
      </c>
      <c r="Q1502" s="158" t="s">
        <v>12270</v>
      </c>
    </row>
    <row r="1503" spans="1:17" ht="14.5">
      <c r="A1503" s="6" t="s">
        <v>9429</v>
      </c>
      <c r="B1503" s="6" t="s">
        <v>9430</v>
      </c>
      <c r="C1503" s="6" t="s">
        <v>3231</v>
      </c>
      <c r="D1503" s="6" t="s">
        <v>213</v>
      </c>
      <c r="E1503" s="6" t="s">
        <v>3232</v>
      </c>
      <c r="F1503" s="6" t="s">
        <v>206</v>
      </c>
      <c r="G1503" s="6" t="s">
        <v>207</v>
      </c>
      <c r="H1503" s="6" t="s">
        <v>207</v>
      </c>
      <c r="I1503" s="6" t="s">
        <v>3233</v>
      </c>
      <c r="J1503" s="6" t="s">
        <v>211</v>
      </c>
      <c r="K1503" s="6" t="s">
        <v>6829</v>
      </c>
      <c r="L1503" s="6" t="s">
        <v>208</v>
      </c>
      <c r="M1503" s="6" t="s">
        <v>23</v>
      </c>
      <c r="N1503" t="s">
        <v>3498</v>
      </c>
      <c r="O1503" s="244">
        <v>45308</v>
      </c>
      <c r="P1503" s="158" t="s">
        <v>12270</v>
      </c>
      <c r="Q1503" s="158" t="s">
        <v>12270</v>
      </c>
    </row>
    <row r="1504" spans="1:17" ht="14.5">
      <c r="A1504" s="6" t="s">
        <v>9431</v>
      </c>
      <c r="B1504" s="6" t="s">
        <v>9432</v>
      </c>
      <c r="C1504" s="6" t="s">
        <v>3231</v>
      </c>
      <c r="D1504" s="6" t="s">
        <v>266</v>
      </c>
      <c r="E1504" s="6" t="s">
        <v>3232</v>
      </c>
      <c r="F1504" s="6" t="s">
        <v>206</v>
      </c>
      <c r="G1504" s="6" t="s">
        <v>207</v>
      </c>
      <c r="H1504" s="6" t="s">
        <v>207</v>
      </c>
      <c r="I1504" s="6" t="s">
        <v>3233</v>
      </c>
      <c r="J1504" s="6" t="s">
        <v>211</v>
      </c>
      <c r="K1504" s="6" t="s">
        <v>6829</v>
      </c>
      <c r="L1504" s="6" t="s">
        <v>208</v>
      </c>
      <c r="M1504" s="6" t="s">
        <v>23</v>
      </c>
      <c r="N1504" t="s">
        <v>3498</v>
      </c>
      <c r="O1504" s="244">
        <v>45308</v>
      </c>
      <c r="P1504" s="158" t="s">
        <v>12270</v>
      </c>
      <c r="Q1504" s="158" t="s">
        <v>12270</v>
      </c>
    </row>
    <row r="1505" spans="1:17" ht="14.5">
      <c r="A1505" s="6" t="s">
        <v>9433</v>
      </c>
      <c r="B1505" s="6" t="s">
        <v>9434</v>
      </c>
      <c r="C1505" s="6" t="s">
        <v>6456</v>
      </c>
      <c r="D1505" s="6" t="s">
        <v>1850</v>
      </c>
      <c r="E1505" s="6" t="s">
        <v>3236</v>
      </c>
      <c r="F1505" s="6" t="s">
        <v>206</v>
      </c>
      <c r="G1505" s="6" t="s">
        <v>207</v>
      </c>
      <c r="H1505" s="6" t="s">
        <v>207</v>
      </c>
      <c r="I1505" s="6" t="s">
        <v>3237</v>
      </c>
      <c r="J1505" s="6" t="s">
        <v>323</v>
      </c>
      <c r="K1505" s="6" t="s">
        <v>6830</v>
      </c>
      <c r="L1505" s="6" t="s">
        <v>212</v>
      </c>
      <c r="M1505" s="6" t="s">
        <v>23</v>
      </c>
      <c r="N1505" t="s">
        <v>3498</v>
      </c>
      <c r="O1505" s="244">
        <v>45308</v>
      </c>
      <c r="P1505" s="158" t="s">
        <v>12270</v>
      </c>
      <c r="Q1505" s="158" t="s">
        <v>12270</v>
      </c>
    </row>
    <row r="1506" spans="1:17" ht="14.5">
      <c r="A1506" s="6" t="s">
        <v>9435</v>
      </c>
      <c r="B1506" s="6" t="s">
        <v>9436</v>
      </c>
      <c r="C1506" s="6" t="s">
        <v>6456</v>
      </c>
      <c r="D1506" s="6" t="s">
        <v>266</v>
      </c>
      <c r="E1506" s="6" t="s">
        <v>3236</v>
      </c>
      <c r="F1506" s="6" t="s">
        <v>206</v>
      </c>
      <c r="G1506" s="6" t="s">
        <v>207</v>
      </c>
      <c r="H1506" s="6" t="s">
        <v>207</v>
      </c>
      <c r="I1506" s="6" t="s">
        <v>3237</v>
      </c>
      <c r="J1506" s="6" t="s">
        <v>323</v>
      </c>
      <c r="K1506" s="6" t="s">
        <v>6830</v>
      </c>
      <c r="L1506" s="6" t="s">
        <v>212</v>
      </c>
      <c r="M1506" s="6" t="s">
        <v>23</v>
      </c>
      <c r="N1506" t="s">
        <v>3498</v>
      </c>
      <c r="O1506" s="244">
        <v>45308</v>
      </c>
      <c r="P1506" s="158" t="s">
        <v>12270</v>
      </c>
      <c r="Q1506" s="158" t="s">
        <v>12270</v>
      </c>
    </row>
    <row r="1507" spans="1:17" ht="14.5">
      <c r="A1507" s="6" t="s">
        <v>9437</v>
      </c>
      <c r="B1507" s="6" t="s">
        <v>9438</v>
      </c>
      <c r="C1507" s="6" t="s">
        <v>6456</v>
      </c>
      <c r="D1507" s="6" t="s">
        <v>209</v>
      </c>
      <c r="E1507" s="6" t="s">
        <v>3236</v>
      </c>
      <c r="F1507" s="6" t="s">
        <v>206</v>
      </c>
      <c r="G1507" s="6" t="s">
        <v>207</v>
      </c>
      <c r="H1507" s="6" t="s">
        <v>207</v>
      </c>
      <c r="I1507" s="6" t="s">
        <v>3237</v>
      </c>
      <c r="J1507" s="6" t="s">
        <v>323</v>
      </c>
      <c r="K1507" s="6" t="s">
        <v>6830</v>
      </c>
      <c r="L1507" s="6" t="s">
        <v>212</v>
      </c>
      <c r="M1507" s="6" t="s">
        <v>23</v>
      </c>
      <c r="N1507" t="s">
        <v>3498</v>
      </c>
      <c r="O1507" s="244">
        <v>45308</v>
      </c>
      <c r="P1507" s="158" t="s">
        <v>12270</v>
      </c>
      <c r="Q1507" s="158" t="s">
        <v>12270</v>
      </c>
    </row>
    <row r="1508" spans="1:17" ht="14.5">
      <c r="A1508" s="6" t="s">
        <v>3238</v>
      </c>
      <c r="B1508" s="6" t="s">
        <v>9439</v>
      </c>
      <c r="C1508" s="6" t="s">
        <v>6456</v>
      </c>
      <c r="D1508" s="6" t="s">
        <v>218</v>
      </c>
      <c r="E1508" s="6" t="s">
        <v>3236</v>
      </c>
      <c r="F1508" s="6" t="s">
        <v>206</v>
      </c>
      <c r="G1508" s="6" t="s">
        <v>207</v>
      </c>
      <c r="H1508" s="6" t="s">
        <v>207</v>
      </c>
      <c r="I1508" s="6" t="s">
        <v>3237</v>
      </c>
      <c r="J1508" s="6" t="s">
        <v>323</v>
      </c>
      <c r="K1508" s="6" t="s">
        <v>6830</v>
      </c>
      <c r="L1508" s="6" t="s">
        <v>212</v>
      </c>
      <c r="M1508" s="6" t="s">
        <v>23</v>
      </c>
      <c r="N1508" t="s">
        <v>3498</v>
      </c>
      <c r="O1508" s="244">
        <v>45308</v>
      </c>
      <c r="P1508" s="158" t="s">
        <v>12270</v>
      </c>
      <c r="Q1508" s="158" t="s">
        <v>12270</v>
      </c>
    </row>
    <row r="1509" spans="1:17" ht="14.5">
      <c r="A1509" s="6" t="s">
        <v>9440</v>
      </c>
      <c r="B1509" s="6" t="s">
        <v>9441</v>
      </c>
      <c r="C1509" s="6" t="s">
        <v>6456</v>
      </c>
      <c r="D1509" s="6" t="s">
        <v>1850</v>
      </c>
      <c r="E1509" s="6" t="s">
        <v>3236</v>
      </c>
      <c r="F1509" s="6" t="s">
        <v>206</v>
      </c>
      <c r="G1509" s="6" t="s">
        <v>207</v>
      </c>
      <c r="H1509" s="6" t="s">
        <v>207</v>
      </c>
      <c r="I1509" s="6" t="s">
        <v>3237</v>
      </c>
      <c r="J1509" s="6" t="s">
        <v>323</v>
      </c>
      <c r="K1509" s="6" t="s">
        <v>6830</v>
      </c>
      <c r="L1509" s="6" t="s">
        <v>212</v>
      </c>
      <c r="M1509" s="6" t="s">
        <v>23</v>
      </c>
      <c r="N1509" t="s">
        <v>3498</v>
      </c>
      <c r="O1509" s="244">
        <v>45308</v>
      </c>
      <c r="P1509" s="158" t="s">
        <v>12270</v>
      </c>
      <c r="Q1509" s="158" t="s">
        <v>12270</v>
      </c>
    </row>
    <row r="1510" spans="1:17" ht="14.5">
      <c r="A1510" s="6" t="s">
        <v>9442</v>
      </c>
      <c r="B1510" s="6" t="s">
        <v>9443</v>
      </c>
      <c r="C1510" s="6" t="s">
        <v>6456</v>
      </c>
      <c r="D1510" s="6" t="s">
        <v>266</v>
      </c>
      <c r="E1510" s="6" t="s">
        <v>3236</v>
      </c>
      <c r="F1510" s="6" t="s">
        <v>206</v>
      </c>
      <c r="G1510" s="6" t="s">
        <v>207</v>
      </c>
      <c r="H1510" s="6" t="s">
        <v>207</v>
      </c>
      <c r="I1510" s="6" t="s">
        <v>3237</v>
      </c>
      <c r="J1510" s="6" t="s">
        <v>323</v>
      </c>
      <c r="K1510" s="6" t="s">
        <v>6830</v>
      </c>
      <c r="L1510" s="6" t="s">
        <v>212</v>
      </c>
      <c r="M1510" s="6" t="s">
        <v>23</v>
      </c>
      <c r="N1510" t="s">
        <v>3498</v>
      </c>
      <c r="O1510" s="244">
        <v>45308</v>
      </c>
      <c r="P1510" s="158" t="s">
        <v>12270</v>
      </c>
      <c r="Q1510" s="158" t="s">
        <v>12270</v>
      </c>
    </row>
    <row r="1511" spans="1:17" ht="14.5">
      <c r="A1511" s="6" t="s">
        <v>9444</v>
      </c>
      <c r="B1511" s="6" t="s">
        <v>9445</v>
      </c>
      <c r="C1511" s="6" t="s">
        <v>6456</v>
      </c>
      <c r="D1511" s="6" t="s">
        <v>209</v>
      </c>
      <c r="E1511" s="6" t="s">
        <v>3236</v>
      </c>
      <c r="F1511" s="6" t="s">
        <v>206</v>
      </c>
      <c r="G1511" s="6" t="s">
        <v>207</v>
      </c>
      <c r="H1511" s="6" t="s">
        <v>207</v>
      </c>
      <c r="I1511" s="6" t="s">
        <v>3237</v>
      </c>
      <c r="J1511" s="6" t="s">
        <v>323</v>
      </c>
      <c r="K1511" s="6" t="s">
        <v>6830</v>
      </c>
      <c r="L1511" s="6" t="s">
        <v>212</v>
      </c>
      <c r="M1511" s="6" t="s">
        <v>23</v>
      </c>
      <c r="N1511" t="s">
        <v>3498</v>
      </c>
      <c r="O1511" s="244">
        <v>45308</v>
      </c>
      <c r="P1511" s="158" t="s">
        <v>12270</v>
      </c>
      <c r="Q1511" s="158" t="s">
        <v>12270</v>
      </c>
    </row>
    <row r="1512" spans="1:17" ht="14.5">
      <c r="A1512" s="6" t="s">
        <v>3239</v>
      </c>
      <c r="B1512" s="6" t="s">
        <v>9446</v>
      </c>
      <c r="C1512" s="6" t="s">
        <v>6456</v>
      </c>
      <c r="D1512" s="6" t="s">
        <v>218</v>
      </c>
      <c r="E1512" s="6" t="s">
        <v>3236</v>
      </c>
      <c r="F1512" s="6" t="s">
        <v>206</v>
      </c>
      <c r="G1512" s="6" t="s">
        <v>207</v>
      </c>
      <c r="H1512" s="6" t="s">
        <v>207</v>
      </c>
      <c r="I1512" s="6" t="s">
        <v>3237</v>
      </c>
      <c r="J1512" s="6" t="s">
        <v>323</v>
      </c>
      <c r="K1512" s="6" t="s">
        <v>6830</v>
      </c>
      <c r="L1512" s="6" t="s">
        <v>212</v>
      </c>
      <c r="M1512" s="6" t="s">
        <v>23</v>
      </c>
      <c r="N1512" t="s">
        <v>3498</v>
      </c>
      <c r="O1512" s="244">
        <v>45308</v>
      </c>
      <c r="P1512" s="158" t="s">
        <v>12270</v>
      </c>
      <c r="Q1512" s="158" t="s">
        <v>12270</v>
      </c>
    </row>
    <row r="1513" spans="1:17" ht="14.5">
      <c r="A1513" s="6" t="s">
        <v>9447</v>
      </c>
      <c r="B1513" s="6" t="s">
        <v>9448</v>
      </c>
      <c r="C1513" s="6" t="s">
        <v>6457</v>
      </c>
      <c r="D1513" s="6" t="s">
        <v>1850</v>
      </c>
      <c r="E1513" s="6" t="s">
        <v>3240</v>
      </c>
      <c r="F1513" s="6" t="s">
        <v>206</v>
      </c>
      <c r="G1513" s="6" t="s">
        <v>207</v>
      </c>
      <c r="H1513" s="6" t="s">
        <v>207</v>
      </c>
      <c r="I1513" s="6" t="s">
        <v>3241</v>
      </c>
      <c r="J1513" s="6" t="s">
        <v>323</v>
      </c>
      <c r="K1513" s="6" t="s">
        <v>6830</v>
      </c>
      <c r="L1513" s="6" t="s">
        <v>212</v>
      </c>
      <c r="M1513" s="6" t="s">
        <v>23</v>
      </c>
      <c r="N1513" t="s">
        <v>3498</v>
      </c>
      <c r="O1513" s="244">
        <v>45308</v>
      </c>
      <c r="P1513" s="158" t="s">
        <v>12270</v>
      </c>
      <c r="Q1513" s="158" t="s">
        <v>12270</v>
      </c>
    </row>
    <row r="1514" spans="1:17" ht="14.5">
      <c r="A1514" s="6" t="s">
        <v>3242</v>
      </c>
      <c r="B1514" s="6" t="s">
        <v>9449</v>
      </c>
      <c r="C1514" s="6" t="s">
        <v>6457</v>
      </c>
      <c r="D1514" s="6" t="s">
        <v>266</v>
      </c>
      <c r="E1514" s="6" t="s">
        <v>3240</v>
      </c>
      <c r="F1514" s="6" t="s">
        <v>206</v>
      </c>
      <c r="G1514" s="6" t="s">
        <v>207</v>
      </c>
      <c r="H1514" s="6" t="s">
        <v>207</v>
      </c>
      <c r="I1514" s="6" t="s">
        <v>3241</v>
      </c>
      <c r="J1514" s="6" t="s">
        <v>323</v>
      </c>
      <c r="K1514" s="6" t="s">
        <v>6830</v>
      </c>
      <c r="L1514" s="6" t="s">
        <v>212</v>
      </c>
      <c r="M1514" s="6" t="s">
        <v>23</v>
      </c>
      <c r="N1514" t="s">
        <v>3498</v>
      </c>
      <c r="O1514" s="244">
        <v>45308</v>
      </c>
      <c r="P1514" s="158" t="s">
        <v>12270</v>
      </c>
      <c r="Q1514" s="158" t="s">
        <v>12270</v>
      </c>
    </row>
    <row r="1515" spans="1:17" ht="14.5">
      <c r="A1515" s="6" t="s">
        <v>9450</v>
      </c>
      <c r="B1515" s="6" t="s">
        <v>9451</v>
      </c>
      <c r="C1515" s="6" t="s">
        <v>6457</v>
      </c>
      <c r="D1515" s="6" t="s">
        <v>209</v>
      </c>
      <c r="E1515" s="6" t="s">
        <v>3240</v>
      </c>
      <c r="F1515" s="6" t="s">
        <v>206</v>
      </c>
      <c r="G1515" s="6" t="s">
        <v>207</v>
      </c>
      <c r="H1515" s="6" t="s">
        <v>207</v>
      </c>
      <c r="I1515" s="6" t="s">
        <v>3241</v>
      </c>
      <c r="J1515" s="6" t="s">
        <v>323</v>
      </c>
      <c r="K1515" s="6" t="s">
        <v>6830</v>
      </c>
      <c r="L1515" s="6" t="s">
        <v>212</v>
      </c>
      <c r="M1515" s="6" t="s">
        <v>23</v>
      </c>
      <c r="N1515" t="s">
        <v>3498</v>
      </c>
      <c r="O1515" s="244">
        <v>45308</v>
      </c>
      <c r="P1515" s="158" t="s">
        <v>12270</v>
      </c>
      <c r="Q1515" s="158" t="s">
        <v>12270</v>
      </c>
    </row>
    <row r="1516" spans="1:17" ht="14.5">
      <c r="A1516" s="6" t="s">
        <v>9452</v>
      </c>
      <c r="B1516" s="6" t="s">
        <v>9453</v>
      </c>
      <c r="C1516" s="6" t="s">
        <v>6457</v>
      </c>
      <c r="D1516" s="6" t="s">
        <v>218</v>
      </c>
      <c r="E1516" s="6" t="s">
        <v>3240</v>
      </c>
      <c r="F1516" s="6" t="s">
        <v>206</v>
      </c>
      <c r="G1516" s="6" t="s">
        <v>207</v>
      </c>
      <c r="H1516" s="6" t="s">
        <v>207</v>
      </c>
      <c r="I1516" s="6" t="s">
        <v>3241</v>
      </c>
      <c r="J1516" s="6" t="s">
        <v>323</v>
      </c>
      <c r="K1516" s="6" t="s">
        <v>6830</v>
      </c>
      <c r="L1516" s="6" t="s">
        <v>212</v>
      </c>
      <c r="M1516" s="6" t="s">
        <v>23</v>
      </c>
      <c r="N1516" t="s">
        <v>3498</v>
      </c>
      <c r="O1516" s="244">
        <v>45308</v>
      </c>
      <c r="P1516" s="158" t="s">
        <v>12270</v>
      </c>
      <c r="Q1516" s="158" t="s">
        <v>12270</v>
      </c>
    </row>
    <row r="1517" spans="1:17" ht="14.5">
      <c r="A1517" s="6" t="s">
        <v>3243</v>
      </c>
      <c r="B1517" s="6" t="s">
        <v>9454</v>
      </c>
      <c r="C1517" s="6" t="s">
        <v>6457</v>
      </c>
      <c r="D1517" s="6" t="s">
        <v>1850</v>
      </c>
      <c r="E1517" s="6" t="s">
        <v>3240</v>
      </c>
      <c r="F1517" s="6" t="s">
        <v>206</v>
      </c>
      <c r="G1517" s="6" t="s">
        <v>207</v>
      </c>
      <c r="H1517" s="6" t="s">
        <v>207</v>
      </c>
      <c r="I1517" s="6" t="s">
        <v>3241</v>
      </c>
      <c r="J1517" s="6" t="s">
        <v>323</v>
      </c>
      <c r="K1517" s="6" t="s">
        <v>6830</v>
      </c>
      <c r="L1517" s="6" t="s">
        <v>212</v>
      </c>
      <c r="M1517" s="6" t="s">
        <v>23</v>
      </c>
      <c r="N1517" t="s">
        <v>3498</v>
      </c>
      <c r="O1517" s="244">
        <v>45308</v>
      </c>
      <c r="P1517" s="158" t="s">
        <v>12270</v>
      </c>
      <c r="Q1517" s="158" t="s">
        <v>12270</v>
      </c>
    </row>
    <row r="1518" spans="1:17" ht="14.5">
      <c r="A1518" s="6" t="s">
        <v>9455</v>
      </c>
      <c r="B1518" s="6" t="s">
        <v>9456</v>
      </c>
      <c r="C1518" s="6" t="s">
        <v>6457</v>
      </c>
      <c r="D1518" s="6" t="s">
        <v>266</v>
      </c>
      <c r="E1518" s="6" t="s">
        <v>3240</v>
      </c>
      <c r="F1518" s="6" t="s">
        <v>206</v>
      </c>
      <c r="G1518" s="6" t="s">
        <v>207</v>
      </c>
      <c r="H1518" s="6" t="s">
        <v>207</v>
      </c>
      <c r="I1518" s="6" t="s">
        <v>3241</v>
      </c>
      <c r="J1518" s="6" t="s">
        <v>323</v>
      </c>
      <c r="K1518" s="6" t="s">
        <v>6830</v>
      </c>
      <c r="L1518" s="6" t="s">
        <v>212</v>
      </c>
      <c r="M1518" s="6" t="s">
        <v>23</v>
      </c>
      <c r="N1518" t="s">
        <v>3498</v>
      </c>
      <c r="O1518" s="244">
        <v>45308</v>
      </c>
      <c r="P1518" s="158" t="s">
        <v>12270</v>
      </c>
      <c r="Q1518" s="158" t="s">
        <v>12270</v>
      </c>
    </row>
    <row r="1519" spans="1:17" ht="14.5">
      <c r="A1519" s="6" t="s">
        <v>9457</v>
      </c>
      <c r="B1519" s="6" t="s">
        <v>9458</v>
      </c>
      <c r="C1519" s="6" t="s">
        <v>6457</v>
      </c>
      <c r="D1519" s="6" t="s">
        <v>209</v>
      </c>
      <c r="E1519" s="6" t="s">
        <v>3240</v>
      </c>
      <c r="F1519" s="6" t="s">
        <v>206</v>
      </c>
      <c r="G1519" s="6" t="s">
        <v>207</v>
      </c>
      <c r="H1519" s="6" t="s">
        <v>207</v>
      </c>
      <c r="I1519" s="6" t="s">
        <v>3241</v>
      </c>
      <c r="J1519" s="6" t="s">
        <v>323</v>
      </c>
      <c r="K1519" s="6" t="s">
        <v>6830</v>
      </c>
      <c r="L1519" s="6" t="s">
        <v>212</v>
      </c>
      <c r="M1519" s="6" t="s">
        <v>23</v>
      </c>
      <c r="N1519" t="s">
        <v>3498</v>
      </c>
      <c r="O1519" s="244">
        <v>45308</v>
      </c>
      <c r="P1519" s="158" t="s">
        <v>12270</v>
      </c>
      <c r="Q1519" s="158" t="s">
        <v>12270</v>
      </c>
    </row>
    <row r="1520" spans="1:17" ht="14.5">
      <c r="A1520" s="6" t="s">
        <v>9459</v>
      </c>
      <c r="B1520" s="6" t="s">
        <v>9460</v>
      </c>
      <c r="C1520" s="6" t="s">
        <v>6457</v>
      </c>
      <c r="D1520" s="6" t="s">
        <v>218</v>
      </c>
      <c r="E1520" s="6" t="s">
        <v>3240</v>
      </c>
      <c r="F1520" s="6" t="s">
        <v>206</v>
      </c>
      <c r="G1520" s="6" t="s">
        <v>207</v>
      </c>
      <c r="H1520" s="6" t="s">
        <v>207</v>
      </c>
      <c r="I1520" s="6" t="s">
        <v>3241</v>
      </c>
      <c r="J1520" s="6" t="s">
        <v>323</v>
      </c>
      <c r="K1520" s="6" t="s">
        <v>6830</v>
      </c>
      <c r="L1520" s="6" t="s">
        <v>212</v>
      </c>
      <c r="M1520" s="6" t="s">
        <v>23</v>
      </c>
      <c r="N1520" t="s">
        <v>3498</v>
      </c>
      <c r="O1520" s="244">
        <v>45308</v>
      </c>
      <c r="P1520" s="158" t="s">
        <v>12270</v>
      </c>
      <c r="Q1520" s="158" t="s">
        <v>12270</v>
      </c>
    </row>
    <row r="1521" spans="1:17" ht="14.5">
      <c r="A1521" s="6" t="s">
        <v>9461</v>
      </c>
      <c r="B1521" s="6" t="s">
        <v>9462</v>
      </c>
      <c r="C1521" s="6" t="s">
        <v>3244</v>
      </c>
      <c r="D1521" s="6" t="s">
        <v>1850</v>
      </c>
      <c r="E1521" s="6" t="s">
        <v>3245</v>
      </c>
      <c r="F1521" s="6" t="s">
        <v>206</v>
      </c>
      <c r="G1521" s="6" t="s">
        <v>207</v>
      </c>
      <c r="H1521" s="6" t="s">
        <v>207</v>
      </c>
      <c r="I1521" s="6" t="s">
        <v>3246</v>
      </c>
      <c r="J1521" s="6" t="s">
        <v>323</v>
      </c>
      <c r="K1521" s="6" t="s">
        <v>6830</v>
      </c>
      <c r="L1521" s="6" t="s">
        <v>212</v>
      </c>
      <c r="M1521" s="6" t="s">
        <v>23</v>
      </c>
      <c r="N1521" t="s">
        <v>3498</v>
      </c>
      <c r="O1521" s="244">
        <v>45308</v>
      </c>
      <c r="P1521" s="158" t="s">
        <v>12270</v>
      </c>
      <c r="Q1521" s="158" t="s">
        <v>12270</v>
      </c>
    </row>
    <row r="1522" spans="1:17" ht="14.5">
      <c r="A1522" s="6" t="s">
        <v>9463</v>
      </c>
      <c r="B1522" s="6" t="s">
        <v>9464</v>
      </c>
      <c r="C1522" s="6" t="s">
        <v>3244</v>
      </c>
      <c r="D1522" s="6" t="s">
        <v>266</v>
      </c>
      <c r="E1522" s="6" t="s">
        <v>3245</v>
      </c>
      <c r="F1522" s="6" t="s">
        <v>206</v>
      </c>
      <c r="G1522" s="6" t="s">
        <v>207</v>
      </c>
      <c r="H1522" s="6" t="s">
        <v>207</v>
      </c>
      <c r="I1522" s="6" t="s">
        <v>3246</v>
      </c>
      <c r="J1522" s="6" t="s">
        <v>323</v>
      </c>
      <c r="K1522" s="6" t="s">
        <v>6830</v>
      </c>
      <c r="L1522" s="6" t="s">
        <v>212</v>
      </c>
      <c r="M1522" s="6" t="s">
        <v>23</v>
      </c>
      <c r="N1522" t="s">
        <v>3498</v>
      </c>
      <c r="O1522" s="244">
        <v>45308</v>
      </c>
      <c r="P1522" s="158" t="s">
        <v>12270</v>
      </c>
      <c r="Q1522" s="158" t="s">
        <v>12270</v>
      </c>
    </row>
    <row r="1523" spans="1:17" ht="14.5">
      <c r="A1523" s="6" t="s">
        <v>3247</v>
      </c>
      <c r="B1523" s="6" t="s">
        <v>9465</v>
      </c>
      <c r="C1523" s="6" t="s">
        <v>3244</v>
      </c>
      <c r="D1523" s="6" t="s">
        <v>209</v>
      </c>
      <c r="E1523" s="6" t="s">
        <v>3245</v>
      </c>
      <c r="F1523" s="6" t="s">
        <v>206</v>
      </c>
      <c r="G1523" s="6" t="s">
        <v>207</v>
      </c>
      <c r="H1523" s="6" t="s">
        <v>207</v>
      </c>
      <c r="I1523" s="6" t="s">
        <v>3246</v>
      </c>
      <c r="J1523" s="6" t="s">
        <v>323</v>
      </c>
      <c r="K1523" s="6" t="s">
        <v>6830</v>
      </c>
      <c r="L1523" s="6" t="s">
        <v>212</v>
      </c>
      <c r="M1523" s="6" t="s">
        <v>23</v>
      </c>
      <c r="N1523" t="s">
        <v>3498</v>
      </c>
      <c r="O1523" s="244">
        <v>45308</v>
      </c>
      <c r="P1523" s="158" t="s">
        <v>12270</v>
      </c>
      <c r="Q1523" s="158" t="s">
        <v>12270</v>
      </c>
    </row>
    <row r="1524" spans="1:17" ht="14.5">
      <c r="A1524" s="6" t="s">
        <v>3248</v>
      </c>
      <c r="B1524" s="6" t="s">
        <v>9466</v>
      </c>
      <c r="C1524" s="6" t="s">
        <v>3244</v>
      </c>
      <c r="D1524" s="6" t="s">
        <v>218</v>
      </c>
      <c r="E1524" s="6" t="s">
        <v>3245</v>
      </c>
      <c r="F1524" s="6" t="s">
        <v>206</v>
      </c>
      <c r="G1524" s="6" t="s">
        <v>207</v>
      </c>
      <c r="H1524" s="6" t="s">
        <v>207</v>
      </c>
      <c r="I1524" s="6" t="s">
        <v>3246</v>
      </c>
      <c r="J1524" s="6" t="s">
        <v>323</v>
      </c>
      <c r="K1524" s="6" t="s">
        <v>6830</v>
      </c>
      <c r="L1524" s="6" t="s">
        <v>212</v>
      </c>
      <c r="M1524" s="6" t="s">
        <v>23</v>
      </c>
      <c r="N1524" t="s">
        <v>3498</v>
      </c>
      <c r="O1524" s="244">
        <v>45308</v>
      </c>
      <c r="P1524" s="158" t="s">
        <v>12270</v>
      </c>
      <c r="Q1524" s="158" t="s">
        <v>12270</v>
      </c>
    </row>
    <row r="1525" spans="1:17" ht="14.5">
      <c r="A1525" s="6" t="s">
        <v>3249</v>
      </c>
      <c r="B1525" s="6" t="s">
        <v>9467</v>
      </c>
      <c r="C1525" s="6" t="s">
        <v>3244</v>
      </c>
      <c r="D1525" s="6" t="s">
        <v>1850</v>
      </c>
      <c r="E1525" s="6" t="s">
        <v>3245</v>
      </c>
      <c r="F1525" s="6" t="s">
        <v>206</v>
      </c>
      <c r="G1525" s="6" t="s">
        <v>207</v>
      </c>
      <c r="H1525" s="6" t="s">
        <v>207</v>
      </c>
      <c r="I1525" s="6" t="s">
        <v>3246</v>
      </c>
      <c r="J1525" s="6" t="s">
        <v>323</v>
      </c>
      <c r="K1525" s="6" t="s">
        <v>6830</v>
      </c>
      <c r="L1525" s="6" t="s">
        <v>212</v>
      </c>
      <c r="M1525" s="6" t="s">
        <v>23</v>
      </c>
      <c r="N1525" t="s">
        <v>3498</v>
      </c>
      <c r="O1525" s="244">
        <v>45308</v>
      </c>
      <c r="P1525" s="158" t="s">
        <v>12270</v>
      </c>
      <c r="Q1525" s="158" t="s">
        <v>12270</v>
      </c>
    </row>
    <row r="1526" spans="1:17" ht="14.5">
      <c r="A1526" s="6" t="s">
        <v>9468</v>
      </c>
      <c r="B1526" s="6" t="s">
        <v>9469</v>
      </c>
      <c r="C1526" s="6" t="s">
        <v>3244</v>
      </c>
      <c r="D1526" s="6" t="s">
        <v>266</v>
      </c>
      <c r="E1526" s="6" t="s">
        <v>3245</v>
      </c>
      <c r="F1526" s="6" t="s">
        <v>206</v>
      </c>
      <c r="G1526" s="6" t="s">
        <v>207</v>
      </c>
      <c r="H1526" s="6" t="s">
        <v>207</v>
      </c>
      <c r="I1526" s="6" t="s">
        <v>3246</v>
      </c>
      <c r="J1526" s="6" t="s">
        <v>323</v>
      </c>
      <c r="K1526" s="6" t="s">
        <v>6830</v>
      </c>
      <c r="L1526" s="6" t="s">
        <v>212</v>
      </c>
      <c r="M1526" s="6" t="s">
        <v>23</v>
      </c>
      <c r="N1526" t="s">
        <v>3498</v>
      </c>
      <c r="O1526" s="244">
        <v>45308</v>
      </c>
      <c r="P1526" s="158" t="s">
        <v>12270</v>
      </c>
      <c r="Q1526" s="158" t="s">
        <v>12270</v>
      </c>
    </row>
    <row r="1527" spans="1:17" ht="14.5">
      <c r="A1527" s="6" t="s">
        <v>3250</v>
      </c>
      <c r="B1527" s="6" t="s">
        <v>9470</v>
      </c>
      <c r="C1527" s="6" t="s">
        <v>3244</v>
      </c>
      <c r="D1527" s="6" t="s">
        <v>209</v>
      </c>
      <c r="E1527" s="6" t="s">
        <v>3245</v>
      </c>
      <c r="F1527" s="6" t="s">
        <v>206</v>
      </c>
      <c r="G1527" s="6" t="s">
        <v>207</v>
      </c>
      <c r="H1527" s="6" t="s">
        <v>207</v>
      </c>
      <c r="I1527" s="6" t="s">
        <v>3246</v>
      </c>
      <c r="J1527" s="6" t="s">
        <v>323</v>
      </c>
      <c r="K1527" s="6" t="s">
        <v>6830</v>
      </c>
      <c r="L1527" s="6" t="s">
        <v>212</v>
      </c>
      <c r="M1527" s="6" t="s">
        <v>23</v>
      </c>
      <c r="N1527" t="s">
        <v>3498</v>
      </c>
      <c r="O1527" s="244">
        <v>45308</v>
      </c>
      <c r="P1527" s="158" t="s">
        <v>12270</v>
      </c>
      <c r="Q1527" s="158" t="s">
        <v>12270</v>
      </c>
    </row>
    <row r="1528" spans="1:17" ht="14.5">
      <c r="A1528" s="6" t="s">
        <v>3251</v>
      </c>
      <c r="B1528" s="6" t="s">
        <v>9471</v>
      </c>
      <c r="C1528" s="6" t="s">
        <v>3244</v>
      </c>
      <c r="D1528" s="6" t="s">
        <v>218</v>
      </c>
      <c r="E1528" s="6" t="s">
        <v>3245</v>
      </c>
      <c r="F1528" s="6" t="s">
        <v>206</v>
      </c>
      <c r="G1528" s="6" t="s">
        <v>207</v>
      </c>
      <c r="H1528" s="6" t="s">
        <v>207</v>
      </c>
      <c r="I1528" s="6" t="s">
        <v>3246</v>
      </c>
      <c r="J1528" s="6" t="s">
        <v>323</v>
      </c>
      <c r="K1528" s="6" t="s">
        <v>6830</v>
      </c>
      <c r="L1528" s="6" t="s">
        <v>212</v>
      </c>
      <c r="M1528" s="6" t="s">
        <v>23</v>
      </c>
      <c r="N1528" t="s">
        <v>3498</v>
      </c>
      <c r="O1528" s="244">
        <v>45308</v>
      </c>
      <c r="P1528" s="158" t="s">
        <v>12270</v>
      </c>
      <c r="Q1528" s="158" t="s">
        <v>12270</v>
      </c>
    </row>
    <row r="1529" spans="1:17" ht="14.5">
      <c r="A1529" s="6" t="s">
        <v>9472</v>
      </c>
      <c r="B1529" s="6" t="s">
        <v>9473</v>
      </c>
      <c r="C1529" s="6" t="s">
        <v>3252</v>
      </c>
      <c r="D1529" s="6" t="s">
        <v>1850</v>
      </c>
      <c r="E1529" s="6" t="s">
        <v>3253</v>
      </c>
      <c r="F1529" s="6" t="s">
        <v>206</v>
      </c>
      <c r="G1529" s="6" t="s">
        <v>207</v>
      </c>
      <c r="H1529" s="6" t="s">
        <v>207</v>
      </c>
      <c r="I1529" s="6" t="s">
        <v>3254</v>
      </c>
      <c r="J1529" s="6" t="s">
        <v>323</v>
      </c>
      <c r="K1529" s="6" t="s">
        <v>6830</v>
      </c>
      <c r="L1529" s="6" t="s">
        <v>212</v>
      </c>
      <c r="M1529" s="6" t="s">
        <v>23</v>
      </c>
      <c r="N1529" t="s">
        <v>3498</v>
      </c>
      <c r="O1529" s="244">
        <v>45308</v>
      </c>
      <c r="P1529" s="158" t="s">
        <v>12270</v>
      </c>
      <c r="Q1529" s="158" t="s">
        <v>12270</v>
      </c>
    </row>
    <row r="1530" spans="1:17" ht="14.5">
      <c r="A1530" s="6" t="s">
        <v>3255</v>
      </c>
      <c r="B1530" s="6" t="s">
        <v>9474</v>
      </c>
      <c r="C1530" s="6" t="s">
        <v>3252</v>
      </c>
      <c r="D1530" s="6" t="s">
        <v>266</v>
      </c>
      <c r="E1530" s="6" t="s">
        <v>3253</v>
      </c>
      <c r="F1530" s="6" t="s">
        <v>206</v>
      </c>
      <c r="G1530" s="6" t="s">
        <v>207</v>
      </c>
      <c r="H1530" s="6" t="s">
        <v>207</v>
      </c>
      <c r="I1530" s="6" t="s">
        <v>3254</v>
      </c>
      <c r="J1530" s="6" t="s">
        <v>323</v>
      </c>
      <c r="K1530" s="6" t="s">
        <v>6830</v>
      </c>
      <c r="L1530" s="6" t="s">
        <v>212</v>
      </c>
      <c r="M1530" s="6" t="s">
        <v>23</v>
      </c>
      <c r="N1530" t="s">
        <v>3498</v>
      </c>
      <c r="O1530" s="244">
        <v>45308</v>
      </c>
      <c r="P1530" s="158" t="s">
        <v>12270</v>
      </c>
      <c r="Q1530" s="158" t="s">
        <v>12270</v>
      </c>
    </row>
    <row r="1531" spans="1:17" ht="14.5">
      <c r="A1531" s="6" t="s">
        <v>9475</v>
      </c>
      <c r="B1531" s="6" t="s">
        <v>9476</v>
      </c>
      <c r="C1531" s="6" t="s">
        <v>3252</v>
      </c>
      <c r="D1531" s="6" t="s">
        <v>209</v>
      </c>
      <c r="E1531" s="6" t="s">
        <v>3253</v>
      </c>
      <c r="F1531" s="6" t="s">
        <v>206</v>
      </c>
      <c r="G1531" s="6" t="s">
        <v>207</v>
      </c>
      <c r="H1531" s="6" t="s">
        <v>207</v>
      </c>
      <c r="I1531" s="6" t="s">
        <v>3254</v>
      </c>
      <c r="J1531" s="6" t="s">
        <v>323</v>
      </c>
      <c r="K1531" s="6" t="s">
        <v>6830</v>
      </c>
      <c r="L1531" s="6" t="s">
        <v>212</v>
      </c>
      <c r="M1531" s="6" t="s">
        <v>23</v>
      </c>
      <c r="N1531" t="s">
        <v>3498</v>
      </c>
      <c r="O1531" s="244">
        <v>45308</v>
      </c>
      <c r="P1531" s="158" t="s">
        <v>12270</v>
      </c>
      <c r="Q1531" s="158" t="s">
        <v>12270</v>
      </c>
    </row>
    <row r="1532" spans="1:17" ht="14.5">
      <c r="A1532" s="6" t="s">
        <v>9477</v>
      </c>
      <c r="B1532" s="6" t="s">
        <v>9478</v>
      </c>
      <c r="C1532" s="6" t="s">
        <v>3252</v>
      </c>
      <c r="D1532" s="6" t="s">
        <v>218</v>
      </c>
      <c r="E1532" s="6" t="s">
        <v>3253</v>
      </c>
      <c r="F1532" s="6" t="s">
        <v>206</v>
      </c>
      <c r="G1532" s="6" t="s">
        <v>207</v>
      </c>
      <c r="H1532" s="6" t="s">
        <v>207</v>
      </c>
      <c r="I1532" s="6" t="s">
        <v>3254</v>
      </c>
      <c r="J1532" s="6" t="s">
        <v>323</v>
      </c>
      <c r="K1532" s="6" t="s">
        <v>6830</v>
      </c>
      <c r="L1532" s="6" t="s">
        <v>212</v>
      </c>
      <c r="M1532" s="6" t="s">
        <v>23</v>
      </c>
      <c r="N1532" t="s">
        <v>3498</v>
      </c>
      <c r="O1532" s="244">
        <v>45308</v>
      </c>
      <c r="P1532" s="158" t="s">
        <v>12270</v>
      </c>
      <c r="Q1532" s="158" t="s">
        <v>12270</v>
      </c>
    </row>
    <row r="1533" spans="1:17" ht="14.5">
      <c r="A1533" s="6" t="s">
        <v>9479</v>
      </c>
      <c r="B1533" s="6" t="s">
        <v>9480</v>
      </c>
      <c r="C1533" s="6" t="s">
        <v>3252</v>
      </c>
      <c r="D1533" s="6" t="s">
        <v>1850</v>
      </c>
      <c r="E1533" s="6" t="s">
        <v>3253</v>
      </c>
      <c r="F1533" s="6" t="s">
        <v>206</v>
      </c>
      <c r="G1533" s="6" t="s">
        <v>207</v>
      </c>
      <c r="H1533" s="6" t="s">
        <v>207</v>
      </c>
      <c r="I1533" s="6" t="s">
        <v>3254</v>
      </c>
      <c r="J1533" s="6" t="s">
        <v>323</v>
      </c>
      <c r="K1533" s="6" t="s">
        <v>6830</v>
      </c>
      <c r="L1533" s="6" t="s">
        <v>212</v>
      </c>
      <c r="M1533" s="6" t="s">
        <v>23</v>
      </c>
      <c r="N1533" t="s">
        <v>3498</v>
      </c>
      <c r="O1533" s="244">
        <v>45308</v>
      </c>
      <c r="P1533" s="158" t="s">
        <v>12270</v>
      </c>
      <c r="Q1533" s="158" t="s">
        <v>12270</v>
      </c>
    </row>
    <row r="1534" spans="1:17" ht="14.5">
      <c r="A1534" s="6" t="s">
        <v>9481</v>
      </c>
      <c r="B1534" s="6" t="s">
        <v>9482</v>
      </c>
      <c r="C1534" s="6" t="s">
        <v>3252</v>
      </c>
      <c r="D1534" s="6" t="s">
        <v>266</v>
      </c>
      <c r="E1534" s="6" t="s">
        <v>3253</v>
      </c>
      <c r="F1534" s="6" t="s">
        <v>206</v>
      </c>
      <c r="G1534" s="6" t="s">
        <v>207</v>
      </c>
      <c r="H1534" s="6" t="s">
        <v>207</v>
      </c>
      <c r="I1534" s="6" t="s">
        <v>3254</v>
      </c>
      <c r="J1534" s="6" t="s">
        <v>323</v>
      </c>
      <c r="K1534" s="6" t="s">
        <v>6830</v>
      </c>
      <c r="L1534" s="6" t="s">
        <v>212</v>
      </c>
      <c r="M1534" s="6" t="s">
        <v>23</v>
      </c>
      <c r="N1534" t="s">
        <v>3498</v>
      </c>
      <c r="O1534" s="244">
        <v>45308</v>
      </c>
      <c r="P1534" s="158" t="s">
        <v>12270</v>
      </c>
      <c r="Q1534" s="158" t="s">
        <v>12270</v>
      </c>
    </row>
    <row r="1535" spans="1:17" ht="14.5">
      <c r="A1535" s="6" t="s">
        <v>9483</v>
      </c>
      <c r="B1535" s="6" t="s">
        <v>9484</v>
      </c>
      <c r="C1535" s="6" t="s">
        <v>3252</v>
      </c>
      <c r="D1535" s="6" t="s">
        <v>209</v>
      </c>
      <c r="E1535" s="6" t="s">
        <v>3253</v>
      </c>
      <c r="F1535" s="6" t="s">
        <v>206</v>
      </c>
      <c r="G1535" s="6" t="s">
        <v>207</v>
      </c>
      <c r="H1535" s="6" t="s">
        <v>207</v>
      </c>
      <c r="I1535" s="6" t="s">
        <v>3254</v>
      </c>
      <c r="J1535" s="6" t="s">
        <v>323</v>
      </c>
      <c r="K1535" s="6" t="s">
        <v>6830</v>
      </c>
      <c r="L1535" s="6" t="s">
        <v>212</v>
      </c>
      <c r="M1535" s="6" t="s">
        <v>23</v>
      </c>
      <c r="N1535" t="s">
        <v>3498</v>
      </c>
      <c r="O1535" s="244">
        <v>45308</v>
      </c>
      <c r="P1535" s="158" t="s">
        <v>12270</v>
      </c>
      <c r="Q1535" s="158" t="s">
        <v>12270</v>
      </c>
    </row>
    <row r="1536" spans="1:17" ht="14.5">
      <c r="A1536" s="6" t="s">
        <v>9485</v>
      </c>
      <c r="B1536" s="6" t="s">
        <v>9486</v>
      </c>
      <c r="C1536" s="6" t="s">
        <v>3252</v>
      </c>
      <c r="D1536" s="6" t="s">
        <v>218</v>
      </c>
      <c r="E1536" s="6" t="s">
        <v>3253</v>
      </c>
      <c r="F1536" s="6" t="s">
        <v>206</v>
      </c>
      <c r="G1536" s="6" t="s">
        <v>207</v>
      </c>
      <c r="H1536" s="6" t="s">
        <v>207</v>
      </c>
      <c r="I1536" s="6" t="s">
        <v>3254</v>
      </c>
      <c r="J1536" s="6" t="s">
        <v>323</v>
      </c>
      <c r="K1536" s="6" t="s">
        <v>6830</v>
      </c>
      <c r="L1536" s="6" t="s">
        <v>212</v>
      </c>
      <c r="M1536" s="6" t="s">
        <v>23</v>
      </c>
      <c r="N1536" t="s">
        <v>3498</v>
      </c>
      <c r="O1536" s="244">
        <v>45308</v>
      </c>
      <c r="P1536" s="158" t="s">
        <v>12270</v>
      </c>
      <c r="Q1536" s="158" t="s">
        <v>12270</v>
      </c>
    </row>
    <row r="1537" spans="1:17" ht="14.5">
      <c r="A1537" s="6" t="s">
        <v>3256</v>
      </c>
      <c r="B1537" s="6" t="s">
        <v>9487</v>
      </c>
      <c r="C1537" s="6" t="s">
        <v>3257</v>
      </c>
      <c r="D1537" s="6" t="s">
        <v>1850</v>
      </c>
      <c r="E1537" s="6" t="s">
        <v>3258</v>
      </c>
      <c r="F1537" s="6" t="s">
        <v>206</v>
      </c>
      <c r="G1537" s="6" t="s">
        <v>207</v>
      </c>
      <c r="H1537" s="6" t="s">
        <v>207</v>
      </c>
      <c r="I1537" s="6" t="s">
        <v>3259</v>
      </c>
      <c r="J1537" s="6" t="s">
        <v>323</v>
      </c>
      <c r="K1537" s="6" t="s">
        <v>6830</v>
      </c>
      <c r="L1537" s="6" t="s">
        <v>212</v>
      </c>
      <c r="M1537" s="6" t="s">
        <v>23</v>
      </c>
      <c r="N1537" t="s">
        <v>3498</v>
      </c>
      <c r="O1537" s="244">
        <v>45308</v>
      </c>
      <c r="P1537" s="158" t="s">
        <v>12270</v>
      </c>
      <c r="Q1537" s="158" t="s">
        <v>12270</v>
      </c>
    </row>
    <row r="1538" spans="1:17" ht="14.5">
      <c r="A1538" s="6" t="s">
        <v>9488</v>
      </c>
      <c r="B1538" s="6" t="s">
        <v>9489</v>
      </c>
      <c r="C1538" s="6" t="s">
        <v>3257</v>
      </c>
      <c r="D1538" s="6" t="s">
        <v>266</v>
      </c>
      <c r="E1538" s="6" t="s">
        <v>3258</v>
      </c>
      <c r="F1538" s="6" t="s">
        <v>206</v>
      </c>
      <c r="G1538" s="6" t="s">
        <v>207</v>
      </c>
      <c r="H1538" s="6" t="s">
        <v>207</v>
      </c>
      <c r="I1538" s="6" t="s">
        <v>3259</v>
      </c>
      <c r="J1538" s="6" t="s">
        <v>323</v>
      </c>
      <c r="K1538" s="6" t="s">
        <v>6830</v>
      </c>
      <c r="L1538" s="6" t="s">
        <v>212</v>
      </c>
      <c r="M1538" s="6" t="s">
        <v>23</v>
      </c>
      <c r="N1538" t="s">
        <v>3498</v>
      </c>
      <c r="O1538" s="244">
        <v>45308</v>
      </c>
      <c r="P1538" s="158" t="s">
        <v>12270</v>
      </c>
      <c r="Q1538" s="158" t="s">
        <v>12270</v>
      </c>
    </row>
    <row r="1539" spans="1:17" ht="14.5">
      <c r="A1539" s="6" t="s">
        <v>3260</v>
      </c>
      <c r="B1539" s="6" t="s">
        <v>9490</v>
      </c>
      <c r="C1539" s="6" t="s">
        <v>3257</v>
      </c>
      <c r="D1539" s="6" t="s">
        <v>209</v>
      </c>
      <c r="E1539" s="6" t="s">
        <v>3258</v>
      </c>
      <c r="F1539" s="6" t="s">
        <v>206</v>
      </c>
      <c r="G1539" s="6" t="s">
        <v>207</v>
      </c>
      <c r="H1539" s="6" t="s">
        <v>207</v>
      </c>
      <c r="I1539" s="6" t="s">
        <v>3259</v>
      </c>
      <c r="J1539" s="6" t="s">
        <v>323</v>
      </c>
      <c r="K1539" s="6" t="s">
        <v>6830</v>
      </c>
      <c r="L1539" s="6" t="s">
        <v>212</v>
      </c>
      <c r="M1539" s="6" t="s">
        <v>23</v>
      </c>
      <c r="N1539" t="s">
        <v>3498</v>
      </c>
      <c r="O1539" s="244">
        <v>45308</v>
      </c>
      <c r="P1539" s="158" t="s">
        <v>12270</v>
      </c>
      <c r="Q1539" s="158" t="s">
        <v>12270</v>
      </c>
    </row>
    <row r="1540" spans="1:17" ht="14.5">
      <c r="A1540" s="6" t="s">
        <v>3261</v>
      </c>
      <c r="B1540" s="6" t="s">
        <v>9491</v>
      </c>
      <c r="C1540" s="6" t="s">
        <v>3257</v>
      </c>
      <c r="D1540" s="6" t="s">
        <v>218</v>
      </c>
      <c r="E1540" s="6" t="s">
        <v>3258</v>
      </c>
      <c r="F1540" s="6" t="s">
        <v>206</v>
      </c>
      <c r="G1540" s="6" t="s">
        <v>207</v>
      </c>
      <c r="H1540" s="6" t="s">
        <v>207</v>
      </c>
      <c r="I1540" s="6" t="s">
        <v>3259</v>
      </c>
      <c r="J1540" s="6" t="s">
        <v>323</v>
      </c>
      <c r="K1540" s="6" t="s">
        <v>6830</v>
      </c>
      <c r="L1540" s="6" t="s">
        <v>212</v>
      </c>
      <c r="M1540" s="6" t="s">
        <v>23</v>
      </c>
      <c r="N1540" t="s">
        <v>3498</v>
      </c>
      <c r="O1540" s="244">
        <v>45308</v>
      </c>
      <c r="P1540" s="158" t="s">
        <v>12270</v>
      </c>
      <c r="Q1540" s="158" t="s">
        <v>12270</v>
      </c>
    </row>
    <row r="1541" spans="1:17" ht="14.5">
      <c r="A1541" s="6" t="s">
        <v>9492</v>
      </c>
      <c r="B1541" s="6" t="s">
        <v>9493</v>
      </c>
      <c r="C1541" s="6" t="s">
        <v>3257</v>
      </c>
      <c r="D1541" s="6" t="s">
        <v>1850</v>
      </c>
      <c r="E1541" s="6" t="s">
        <v>3258</v>
      </c>
      <c r="F1541" s="6" t="s">
        <v>206</v>
      </c>
      <c r="G1541" s="6" t="s">
        <v>207</v>
      </c>
      <c r="H1541" s="6" t="s">
        <v>207</v>
      </c>
      <c r="I1541" s="6" t="s">
        <v>3259</v>
      </c>
      <c r="J1541" s="6" t="s">
        <v>323</v>
      </c>
      <c r="K1541" s="6" t="s">
        <v>6830</v>
      </c>
      <c r="L1541" s="6" t="s">
        <v>212</v>
      </c>
      <c r="M1541" s="6" t="s">
        <v>23</v>
      </c>
      <c r="N1541" t="s">
        <v>3498</v>
      </c>
      <c r="O1541" s="244">
        <v>45308</v>
      </c>
      <c r="P1541" s="158" t="s">
        <v>12270</v>
      </c>
      <c r="Q1541" s="158" t="s">
        <v>12270</v>
      </c>
    </row>
    <row r="1542" spans="1:17" ht="14.5">
      <c r="A1542" s="6" t="s">
        <v>9494</v>
      </c>
      <c r="B1542" s="6" t="s">
        <v>9495</v>
      </c>
      <c r="C1542" s="6" t="s">
        <v>3257</v>
      </c>
      <c r="D1542" s="6" t="s">
        <v>266</v>
      </c>
      <c r="E1542" s="6" t="s">
        <v>3258</v>
      </c>
      <c r="F1542" s="6" t="s">
        <v>206</v>
      </c>
      <c r="G1542" s="6" t="s">
        <v>207</v>
      </c>
      <c r="H1542" s="6" t="s">
        <v>207</v>
      </c>
      <c r="I1542" s="6" t="s">
        <v>3259</v>
      </c>
      <c r="J1542" s="6" t="s">
        <v>323</v>
      </c>
      <c r="K1542" s="6" t="s">
        <v>6830</v>
      </c>
      <c r="L1542" s="6" t="s">
        <v>212</v>
      </c>
      <c r="M1542" s="6" t="s">
        <v>23</v>
      </c>
      <c r="N1542" t="s">
        <v>3498</v>
      </c>
      <c r="O1542" s="244">
        <v>45308</v>
      </c>
      <c r="P1542" s="158" t="s">
        <v>12270</v>
      </c>
      <c r="Q1542" s="158" t="s">
        <v>12270</v>
      </c>
    </row>
    <row r="1543" spans="1:17" ht="14.5">
      <c r="A1543" s="6" t="s">
        <v>9496</v>
      </c>
      <c r="B1543" s="6" t="s">
        <v>9497</v>
      </c>
      <c r="C1543" s="6" t="s">
        <v>3257</v>
      </c>
      <c r="D1543" s="6" t="s">
        <v>209</v>
      </c>
      <c r="E1543" s="6" t="s">
        <v>3258</v>
      </c>
      <c r="F1543" s="6" t="s">
        <v>206</v>
      </c>
      <c r="G1543" s="6" t="s">
        <v>207</v>
      </c>
      <c r="H1543" s="6" t="s">
        <v>207</v>
      </c>
      <c r="I1543" s="6" t="s">
        <v>3259</v>
      </c>
      <c r="J1543" s="6" t="s">
        <v>323</v>
      </c>
      <c r="K1543" s="6" t="s">
        <v>6830</v>
      </c>
      <c r="L1543" s="6" t="s">
        <v>212</v>
      </c>
      <c r="M1543" s="6" t="s">
        <v>23</v>
      </c>
      <c r="N1543" t="s">
        <v>3498</v>
      </c>
      <c r="O1543" s="244">
        <v>45308</v>
      </c>
      <c r="P1543" s="158" t="s">
        <v>12270</v>
      </c>
      <c r="Q1543" s="158" t="s">
        <v>12270</v>
      </c>
    </row>
    <row r="1544" spans="1:17" ht="14.5">
      <c r="A1544" s="6" t="s">
        <v>3262</v>
      </c>
      <c r="B1544" s="6" t="s">
        <v>9498</v>
      </c>
      <c r="C1544" s="6" t="s">
        <v>3257</v>
      </c>
      <c r="D1544" s="6" t="s">
        <v>218</v>
      </c>
      <c r="E1544" s="6" t="s">
        <v>3258</v>
      </c>
      <c r="F1544" s="6" t="s">
        <v>206</v>
      </c>
      <c r="G1544" s="6" t="s">
        <v>207</v>
      </c>
      <c r="H1544" s="6" t="s">
        <v>207</v>
      </c>
      <c r="I1544" s="6" t="s">
        <v>3259</v>
      </c>
      <c r="J1544" s="6" t="s">
        <v>323</v>
      </c>
      <c r="K1544" s="6" t="s">
        <v>6830</v>
      </c>
      <c r="L1544" s="6" t="s">
        <v>212</v>
      </c>
      <c r="M1544" s="6" t="s">
        <v>23</v>
      </c>
      <c r="N1544" t="s">
        <v>3498</v>
      </c>
      <c r="O1544" s="244">
        <v>45308</v>
      </c>
      <c r="P1544" s="158" t="s">
        <v>12270</v>
      </c>
      <c r="Q1544" s="158" t="s">
        <v>12270</v>
      </c>
    </row>
    <row r="1545" spans="1:17" ht="14.5">
      <c r="A1545" s="6" t="s">
        <v>9499</v>
      </c>
      <c r="B1545" s="6" t="s">
        <v>9500</v>
      </c>
      <c r="C1545" s="6" t="s">
        <v>3263</v>
      </c>
      <c r="D1545" s="6" t="s">
        <v>1850</v>
      </c>
      <c r="E1545" s="6" t="s">
        <v>3264</v>
      </c>
      <c r="F1545" s="6" t="s">
        <v>206</v>
      </c>
      <c r="G1545" s="6" t="s">
        <v>207</v>
      </c>
      <c r="H1545" s="6" t="s">
        <v>207</v>
      </c>
      <c r="I1545" s="6" t="s">
        <v>3265</v>
      </c>
      <c r="J1545" s="6" t="s">
        <v>323</v>
      </c>
      <c r="K1545" s="6" t="s">
        <v>6830</v>
      </c>
      <c r="L1545" s="6" t="s">
        <v>212</v>
      </c>
      <c r="M1545" s="6" t="s">
        <v>23</v>
      </c>
      <c r="N1545" t="s">
        <v>3498</v>
      </c>
      <c r="O1545" s="244">
        <v>45308</v>
      </c>
      <c r="P1545" s="158" t="s">
        <v>12270</v>
      </c>
      <c r="Q1545" s="158" t="s">
        <v>12270</v>
      </c>
    </row>
    <row r="1546" spans="1:17" ht="14.5">
      <c r="A1546" s="6" t="s">
        <v>9501</v>
      </c>
      <c r="B1546" s="6" t="s">
        <v>9502</v>
      </c>
      <c r="C1546" s="6" t="s">
        <v>3263</v>
      </c>
      <c r="D1546" s="6" t="s">
        <v>266</v>
      </c>
      <c r="E1546" s="6" t="s">
        <v>3264</v>
      </c>
      <c r="F1546" s="6" t="s">
        <v>206</v>
      </c>
      <c r="G1546" s="6" t="s">
        <v>207</v>
      </c>
      <c r="H1546" s="6" t="s">
        <v>207</v>
      </c>
      <c r="I1546" s="6" t="s">
        <v>3265</v>
      </c>
      <c r="J1546" s="6" t="s">
        <v>323</v>
      </c>
      <c r="K1546" s="6" t="s">
        <v>6830</v>
      </c>
      <c r="L1546" s="6" t="s">
        <v>212</v>
      </c>
      <c r="M1546" s="6" t="s">
        <v>23</v>
      </c>
      <c r="N1546" t="s">
        <v>3498</v>
      </c>
      <c r="O1546" s="244">
        <v>45308</v>
      </c>
      <c r="P1546" s="158" t="s">
        <v>12270</v>
      </c>
      <c r="Q1546" s="158" t="s">
        <v>12270</v>
      </c>
    </row>
    <row r="1547" spans="1:17" ht="14.5">
      <c r="A1547" s="6" t="s">
        <v>9503</v>
      </c>
      <c r="B1547" s="6" t="s">
        <v>9504</v>
      </c>
      <c r="C1547" s="6" t="s">
        <v>3263</v>
      </c>
      <c r="D1547" s="6" t="s">
        <v>209</v>
      </c>
      <c r="E1547" s="6" t="s">
        <v>3264</v>
      </c>
      <c r="F1547" s="6" t="s">
        <v>206</v>
      </c>
      <c r="G1547" s="6" t="s">
        <v>207</v>
      </c>
      <c r="H1547" s="6" t="s">
        <v>207</v>
      </c>
      <c r="I1547" s="6" t="s">
        <v>3265</v>
      </c>
      <c r="J1547" s="6" t="s">
        <v>323</v>
      </c>
      <c r="K1547" s="6" t="s">
        <v>6830</v>
      </c>
      <c r="L1547" s="6" t="s">
        <v>212</v>
      </c>
      <c r="M1547" s="6" t="s">
        <v>23</v>
      </c>
      <c r="N1547" t="s">
        <v>3498</v>
      </c>
      <c r="O1547" s="244">
        <v>45308</v>
      </c>
      <c r="P1547" s="158" t="s">
        <v>12270</v>
      </c>
      <c r="Q1547" s="158" t="s">
        <v>12270</v>
      </c>
    </row>
    <row r="1548" spans="1:17" ht="14.5">
      <c r="A1548" s="6" t="s">
        <v>3266</v>
      </c>
      <c r="B1548" s="6" t="s">
        <v>9505</v>
      </c>
      <c r="C1548" s="6" t="s">
        <v>3263</v>
      </c>
      <c r="D1548" s="6" t="s">
        <v>218</v>
      </c>
      <c r="E1548" s="6" t="s">
        <v>3264</v>
      </c>
      <c r="F1548" s="6" t="s">
        <v>206</v>
      </c>
      <c r="G1548" s="6" t="s">
        <v>207</v>
      </c>
      <c r="H1548" s="6" t="s">
        <v>207</v>
      </c>
      <c r="I1548" s="6" t="s">
        <v>3265</v>
      </c>
      <c r="J1548" s="6" t="s">
        <v>323</v>
      </c>
      <c r="K1548" s="6" t="s">
        <v>6830</v>
      </c>
      <c r="L1548" s="6" t="s">
        <v>212</v>
      </c>
      <c r="M1548" s="6" t="s">
        <v>23</v>
      </c>
      <c r="N1548" t="s">
        <v>3498</v>
      </c>
      <c r="O1548" s="244">
        <v>45308</v>
      </c>
      <c r="P1548" s="158" t="s">
        <v>12270</v>
      </c>
      <c r="Q1548" s="158" t="s">
        <v>12270</v>
      </c>
    </row>
    <row r="1549" spans="1:17" ht="14.5">
      <c r="A1549" s="6" t="s">
        <v>9506</v>
      </c>
      <c r="B1549" s="6" t="s">
        <v>9507</v>
      </c>
      <c r="C1549" s="6" t="s">
        <v>3263</v>
      </c>
      <c r="D1549" s="6" t="s">
        <v>1850</v>
      </c>
      <c r="E1549" s="6" t="s">
        <v>3264</v>
      </c>
      <c r="F1549" s="6" t="s">
        <v>206</v>
      </c>
      <c r="G1549" s="6" t="s">
        <v>207</v>
      </c>
      <c r="H1549" s="6" t="s">
        <v>207</v>
      </c>
      <c r="I1549" s="6" t="s">
        <v>3265</v>
      </c>
      <c r="J1549" s="6" t="s">
        <v>323</v>
      </c>
      <c r="K1549" s="6" t="s">
        <v>6830</v>
      </c>
      <c r="L1549" s="6" t="s">
        <v>212</v>
      </c>
      <c r="M1549" s="6" t="s">
        <v>23</v>
      </c>
      <c r="N1549" t="s">
        <v>3498</v>
      </c>
      <c r="O1549" s="244">
        <v>45308</v>
      </c>
      <c r="P1549" s="158" t="s">
        <v>12270</v>
      </c>
      <c r="Q1549" s="158" t="s">
        <v>12270</v>
      </c>
    </row>
    <row r="1550" spans="1:17" ht="14.5">
      <c r="A1550" s="6" t="s">
        <v>9508</v>
      </c>
      <c r="B1550" s="6" t="s">
        <v>9509</v>
      </c>
      <c r="C1550" s="6" t="s">
        <v>3263</v>
      </c>
      <c r="D1550" s="6" t="s">
        <v>266</v>
      </c>
      <c r="E1550" s="6" t="s">
        <v>3264</v>
      </c>
      <c r="F1550" s="6" t="s">
        <v>206</v>
      </c>
      <c r="G1550" s="6" t="s">
        <v>207</v>
      </c>
      <c r="H1550" s="6" t="s">
        <v>207</v>
      </c>
      <c r="I1550" s="6" t="s">
        <v>3265</v>
      </c>
      <c r="J1550" s="6" t="s">
        <v>323</v>
      </c>
      <c r="K1550" s="6" t="s">
        <v>6830</v>
      </c>
      <c r="L1550" s="6" t="s">
        <v>212</v>
      </c>
      <c r="M1550" s="6" t="s">
        <v>23</v>
      </c>
      <c r="N1550" t="s">
        <v>3498</v>
      </c>
      <c r="O1550" s="244">
        <v>45308</v>
      </c>
      <c r="P1550" s="158" t="s">
        <v>12270</v>
      </c>
      <c r="Q1550" s="158" t="s">
        <v>12270</v>
      </c>
    </row>
    <row r="1551" spans="1:17" ht="14.5">
      <c r="A1551" s="6" t="s">
        <v>9510</v>
      </c>
      <c r="B1551" s="6" t="s">
        <v>9511</v>
      </c>
      <c r="C1551" s="6" t="s">
        <v>3263</v>
      </c>
      <c r="D1551" s="6" t="s">
        <v>209</v>
      </c>
      <c r="E1551" s="6" t="s">
        <v>3264</v>
      </c>
      <c r="F1551" s="6" t="s">
        <v>206</v>
      </c>
      <c r="G1551" s="6" t="s">
        <v>207</v>
      </c>
      <c r="H1551" s="6" t="s">
        <v>207</v>
      </c>
      <c r="I1551" s="6" t="s">
        <v>3265</v>
      </c>
      <c r="J1551" s="6" t="s">
        <v>323</v>
      </c>
      <c r="K1551" s="6" t="s">
        <v>6830</v>
      </c>
      <c r="L1551" s="6" t="s">
        <v>212</v>
      </c>
      <c r="M1551" s="6" t="s">
        <v>23</v>
      </c>
      <c r="N1551" t="s">
        <v>3498</v>
      </c>
      <c r="O1551" s="244">
        <v>45308</v>
      </c>
      <c r="P1551" s="158" t="s">
        <v>12270</v>
      </c>
      <c r="Q1551" s="158" t="s">
        <v>12270</v>
      </c>
    </row>
    <row r="1552" spans="1:17" ht="14.5">
      <c r="A1552" s="6" t="s">
        <v>3267</v>
      </c>
      <c r="B1552" s="6" t="s">
        <v>9512</v>
      </c>
      <c r="C1552" s="6" t="s">
        <v>3263</v>
      </c>
      <c r="D1552" s="6" t="s">
        <v>218</v>
      </c>
      <c r="E1552" s="6" t="s">
        <v>3264</v>
      </c>
      <c r="F1552" s="6" t="s">
        <v>206</v>
      </c>
      <c r="G1552" s="6" t="s">
        <v>207</v>
      </c>
      <c r="H1552" s="6" t="s">
        <v>207</v>
      </c>
      <c r="I1552" s="6" t="s">
        <v>3265</v>
      </c>
      <c r="J1552" s="6" t="s">
        <v>323</v>
      </c>
      <c r="K1552" s="6" t="s">
        <v>6830</v>
      </c>
      <c r="L1552" s="6" t="s">
        <v>212</v>
      </c>
      <c r="M1552" s="6" t="s">
        <v>23</v>
      </c>
      <c r="N1552" t="s">
        <v>3498</v>
      </c>
      <c r="O1552" s="244">
        <v>45308</v>
      </c>
      <c r="P1552" s="158" t="s">
        <v>12270</v>
      </c>
      <c r="Q1552" s="158" t="s">
        <v>12270</v>
      </c>
    </row>
    <row r="1553" spans="1:17" ht="14.5">
      <c r="A1553" s="6">
        <v>22022325</v>
      </c>
      <c r="B1553" s="6" t="s">
        <v>9513</v>
      </c>
      <c r="C1553" s="6" t="s">
        <v>3268</v>
      </c>
      <c r="D1553" s="6" t="s">
        <v>205</v>
      </c>
      <c r="E1553" s="6" t="s">
        <v>3269</v>
      </c>
      <c r="F1553" s="6" t="s">
        <v>4372</v>
      </c>
      <c r="G1553" s="6" t="s">
        <v>551</v>
      </c>
      <c r="H1553" s="6" t="s">
        <v>1759</v>
      </c>
      <c r="I1553" s="6" t="s">
        <v>3270</v>
      </c>
      <c r="K1553" s="6" t="s">
        <v>6829</v>
      </c>
      <c r="M1553" s="6" t="s">
        <v>395</v>
      </c>
      <c r="N1553" t="s">
        <v>3498</v>
      </c>
      <c r="O1553" s="244" t="s">
        <v>41</v>
      </c>
      <c r="P1553" s="158" t="s">
        <v>12270</v>
      </c>
      <c r="Q1553" s="158">
        <v>0.1</v>
      </c>
    </row>
    <row r="1554" spans="1:17" ht="14.5">
      <c r="A1554" s="6" t="s">
        <v>3271</v>
      </c>
      <c r="B1554" s="6" t="s">
        <v>9514</v>
      </c>
      <c r="C1554" s="6" t="s">
        <v>3272</v>
      </c>
      <c r="D1554" s="6" t="s">
        <v>223</v>
      </c>
      <c r="E1554" s="6" t="s">
        <v>3273</v>
      </c>
      <c r="F1554" s="6" t="s">
        <v>216</v>
      </c>
      <c r="G1554" s="6" t="s">
        <v>207</v>
      </c>
      <c r="H1554" s="6" t="s">
        <v>207</v>
      </c>
      <c r="I1554" s="6" t="s">
        <v>3274</v>
      </c>
      <c r="J1554" s="6" t="s">
        <v>323</v>
      </c>
      <c r="K1554" s="6" t="s">
        <v>6830</v>
      </c>
      <c r="L1554" s="6" t="s">
        <v>224</v>
      </c>
      <c r="M1554" s="6" t="s">
        <v>23</v>
      </c>
      <c r="N1554" t="s">
        <v>3498</v>
      </c>
      <c r="O1554" s="244">
        <v>45310</v>
      </c>
      <c r="P1554" s="158" t="s">
        <v>12270</v>
      </c>
      <c r="Q1554" s="158" t="s">
        <v>12270</v>
      </c>
    </row>
    <row r="1555" spans="1:17" ht="14.5">
      <c r="A1555" s="6" t="s">
        <v>3275</v>
      </c>
      <c r="B1555" s="6" t="s">
        <v>9515</v>
      </c>
      <c r="C1555" s="6" t="s">
        <v>3272</v>
      </c>
      <c r="D1555" s="6" t="s">
        <v>215</v>
      </c>
      <c r="E1555" s="6" t="s">
        <v>3273</v>
      </c>
      <c r="F1555" s="6" t="s">
        <v>216</v>
      </c>
      <c r="G1555" s="6" t="s">
        <v>207</v>
      </c>
      <c r="H1555" s="6" t="s">
        <v>207</v>
      </c>
      <c r="I1555" s="6" t="s">
        <v>3274</v>
      </c>
      <c r="J1555" s="6" t="s">
        <v>323</v>
      </c>
      <c r="K1555" s="6" t="s">
        <v>6830</v>
      </c>
      <c r="L1555" s="6" t="s">
        <v>224</v>
      </c>
      <c r="M1555" s="6" t="s">
        <v>23</v>
      </c>
      <c r="N1555" t="s">
        <v>3498</v>
      </c>
      <c r="O1555" s="244">
        <v>45310</v>
      </c>
      <c r="P1555" s="158" t="s">
        <v>12270</v>
      </c>
      <c r="Q1555" s="158" t="s">
        <v>12270</v>
      </c>
    </row>
    <row r="1556" spans="1:17" ht="14.5">
      <c r="A1556" s="6" t="s">
        <v>3276</v>
      </c>
      <c r="B1556" s="6" t="s">
        <v>9516</v>
      </c>
      <c r="C1556" s="6" t="s">
        <v>3272</v>
      </c>
      <c r="D1556" s="6" t="s">
        <v>250</v>
      </c>
      <c r="E1556" s="6" t="s">
        <v>3273</v>
      </c>
      <c r="F1556" s="6" t="s">
        <v>216</v>
      </c>
      <c r="G1556" s="6" t="s">
        <v>207</v>
      </c>
      <c r="H1556" s="6" t="s">
        <v>207</v>
      </c>
      <c r="I1556" s="6" t="s">
        <v>3274</v>
      </c>
      <c r="J1556" s="6" t="s">
        <v>323</v>
      </c>
      <c r="K1556" s="6" t="s">
        <v>6830</v>
      </c>
      <c r="L1556" s="6" t="s">
        <v>224</v>
      </c>
      <c r="M1556" s="6" t="s">
        <v>23</v>
      </c>
      <c r="N1556" t="s">
        <v>3498</v>
      </c>
      <c r="O1556" s="244">
        <v>45310</v>
      </c>
      <c r="P1556" s="158" t="s">
        <v>12270</v>
      </c>
      <c r="Q1556" s="158" t="s">
        <v>12270</v>
      </c>
    </row>
    <row r="1557" spans="1:17" ht="14.5">
      <c r="A1557" s="6">
        <v>22021980</v>
      </c>
      <c r="B1557" s="6" t="s">
        <v>9517</v>
      </c>
      <c r="C1557" s="6" t="s">
        <v>3277</v>
      </c>
      <c r="D1557" s="6" t="s">
        <v>218</v>
      </c>
      <c r="E1557" s="6" t="s">
        <v>3278</v>
      </c>
      <c r="F1557" s="6" t="s">
        <v>3279</v>
      </c>
      <c r="G1557" s="6" t="s">
        <v>243</v>
      </c>
      <c r="H1557" s="6" t="s">
        <v>437</v>
      </c>
      <c r="I1557" s="6" t="s">
        <v>3280</v>
      </c>
      <c r="J1557" s="6" t="s">
        <v>2511</v>
      </c>
      <c r="K1557" s="6" t="s">
        <v>6829</v>
      </c>
      <c r="M1557" s="6" t="s">
        <v>395</v>
      </c>
      <c r="N1557" t="s">
        <v>4364</v>
      </c>
      <c r="O1557" s="244" t="s">
        <v>41</v>
      </c>
      <c r="P1557" s="158" t="s">
        <v>12270</v>
      </c>
      <c r="Q1557" s="158">
        <v>0.15</v>
      </c>
    </row>
    <row r="1558" spans="1:17" ht="14.5">
      <c r="A1558" s="6" t="s">
        <v>3281</v>
      </c>
      <c r="B1558" s="6" t="s">
        <v>9518</v>
      </c>
      <c r="C1558" s="6" t="s">
        <v>3282</v>
      </c>
      <c r="D1558" s="6" t="s">
        <v>218</v>
      </c>
      <c r="E1558" s="6" t="s">
        <v>3283</v>
      </c>
      <c r="F1558" s="6" t="s">
        <v>1633</v>
      </c>
      <c r="G1558" s="6" t="s">
        <v>236</v>
      </c>
      <c r="H1558" s="6" t="s">
        <v>238</v>
      </c>
      <c r="I1558" s="6" t="s">
        <v>3284</v>
      </c>
      <c r="J1558" s="6" t="s">
        <v>323</v>
      </c>
      <c r="K1558" s="6" t="s">
        <v>6829</v>
      </c>
      <c r="M1558" s="6" t="s">
        <v>395</v>
      </c>
      <c r="N1558" t="s">
        <v>3498</v>
      </c>
      <c r="O1558" s="244" t="s">
        <v>41</v>
      </c>
      <c r="P1558" s="158" t="s">
        <v>12270</v>
      </c>
      <c r="Q1558" s="158" t="s">
        <v>12270</v>
      </c>
    </row>
    <row r="1559" spans="1:17" ht="14.5">
      <c r="A1559" s="6" t="s">
        <v>3285</v>
      </c>
      <c r="B1559" s="6" t="s">
        <v>9519</v>
      </c>
      <c r="C1559" s="6" t="s">
        <v>3282</v>
      </c>
      <c r="D1559" s="6" t="s">
        <v>205</v>
      </c>
      <c r="E1559" s="6" t="s">
        <v>3283</v>
      </c>
      <c r="F1559" s="6" t="s">
        <v>1633</v>
      </c>
      <c r="G1559" s="6" t="s">
        <v>236</v>
      </c>
      <c r="H1559" s="6" t="s">
        <v>238</v>
      </c>
      <c r="I1559" s="6" t="s">
        <v>3284</v>
      </c>
      <c r="J1559" s="6" t="s">
        <v>323</v>
      </c>
      <c r="K1559" s="6" t="s">
        <v>6829</v>
      </c>
      <c r="M1559" s="6" t="s">
        <v>395</v>
      </c>
      <c r="N1559" t="s">
        <v>3498</v>
      </c>
      <c r="O1559" s="244" t="s">
        <v>41</v>
      </c>
      <c r="P1559" s="158" t="s">
        <v>12270</v>
      </c>
      <c r="Q1559" s="158" t="s">
        <v>12270</v>
      </c>
    </row>
    <row r="1560" spans="1:17" ht="14.5">
      <c r="A1560" s="6">
        <v>22022368</v>
      </c>
      <c r="B1560" s="6" t="s">
        <v>9520</v>
      </c>
      <c r="C1560" s="6" t="s">
        <v>3286</v>
      </c>
      <c r="D1560" s="6" t="s">
        <v>218</v>
      </c>
      <c r="E1560" s="6" t="s">
        <v>3287</v>
      </c>
      <c r="F1560" s="6" t="s">
        <v>1765</v>
      </c>
      <c r="G1560" s="6" t="s">
        <v>393</v>
      </c>
      <c r="H1560" s="6" t="s">
        <v>219</v>
      </c>
      <c r="I1560" s="6" t="s">
        <v>3288</v>
      </c>
      <c r="K1560" s="6" t="s">
        <v>6829</v>
      </c>
      <c r="M1560" s="6" t="s">
        <v>395</v>
      </c>
      <c r="N1560" t="s">
        <v>3498</v>
      </c>
      <c r="O1560" s="244" t="s">
        <v>41</v>
      </c>
      <c r="P1560" s="158" t="s">
        <v>12270</v>
      </c>
      <c r="Q1560" s="158" t="s">
        <v>12270</v>
      </c>
    </row>
    <row r="1561" spans="1:17" ht="14.5">
      <c r="A1561" s="6">
        <v>22022367</v>
      </c>
      <c r="B1561" s="6" t="s">
        <v>9521</v>
      </c>
      <c r="C1561" s="6" t="s">
        <v>3289</v>
      </c>
      <c r="D1561" s="6" t="s">
        <v>213</v>
      </c>
      <c r="E1561" s="6" t="s">
        <v>3290</v>
      </c>
      <c r="F1561" s="6" t="s">
        <v>1765</v>
      </c>
      <c r="G1561" s="6" t="s">
        <v>393</v>
      </c>
      <c r="H1561" s="6" t="s">
        <v>219</v>
      </c>
      <c r="I1561" s="6" t="s">
        <v>3291</v>
      </c>
      <c r="K1561" s="6" t="s">
        <v>6829</v>
      </c>
      <c r="M1561" s="6" t="s">
        <v>395</v>
      </c>
      <c r="N1561" t="s">
        <v>4363</v>
      </c>
      <c r="O1561" s="244" t="s">
        <v>41</v>
      </c>
      <c r="P1561" s="158" t="s">
        <v>12270</v>
      </c>
      <c r="Q1561" s="158">
        <v>0.4</v>
      </c>
    </row>
    <row r="1562" spans="1:17" ht="14.5">
      <c r="A1562" s="6">
        <v>22022366</v>
      </c>
      <c r="B1562" s="6" t="s">
        <v>9522</v>
      </c>
      <c r="C1562" s="6" t="s">
        <v>3292</v>
      </c>
      <c r="D1562" s="6" t="s">
        <v>214</v>
      </c>
      <c r="E1562" s="6" t="s">
        <v>3293</v>
      </c>
      <c r="F1562" s="6" t="s">
        <v>1765</v>
      </c>
      <c r="G1562" s="6" t="s">
        <v>393</v>
      </c>
      <c r="H1562" s="6" t="s">
        <v>219</v>
      </c>
      <c r="I1562" s="6" t="s">
        <v>3294</v>
      </c>
      <c r="K1562" s="6" t="s">
        <v>6829</v>
      </c>
      <c r="M1562" s="6" t="s">
        <v>395</v>
      </c>
      <c r="N1562" t="s">
        <v>3498</v>
      </c>
      <c r="O1562" s="244" t="s">
        <v>41</v>
      </c>
      <c r="P1562" s="158" t="s">
        <v>12270</v>
      </c>
      <c r="Q1562" s="158">
        <v>0.4</v>
      </c>
    </row>
    <row r="1563" spans="1:17" ht="14.5">
      <c r="A1563" s="6">
        <v>22022276</v>
      </c>
      <c r="B1563" s="6" t="s">
        <v>9523</v>
      </c>
      <c r="C1563" s="6" t="s">
        <v>3295</v>
      </c>
      <c r="D1563" s="6" t="s">
        <v>218</v>
      </c>
      <c r="E1563" s="6" t="s">
        <v>3296</v>
      </c>
      <c r="F1563" s="6" t="s">
        <v>1765</v>
      </c>
      <c r="G1563" s="6" t="s">
        <v>393</v>
      </c>
      <c r="H1563" s="6" t="s">
        <v>402</v>
      </c>
      <c r="I1563" s="6" t="s">
        <v>3297</v>
      </c>
      <c r="K1563" s="6" t="s">
        <v>6829</v>
      </c>
      <c r="L1563" s="6" t="s">
        <v>212</v>
      </c>
      <c r="M1563" s="6" t="s">
        <v>395</v>
      </c>
      <c r="N1563" t="s">
        <v>3498</v>
      </c>
      <c r="O1563" s="244" t="s">
        <v>41</v>
      </c>
      <c r="P1563" s="158" t="s">
        <v>12270</v>
      </c>
      <c r="Q1563" s="158" t="s">
        <v>12270</v>
      </c>
    </row>
    <row r="1564" spans="1:17" ht="14.5">
      <c r="A1564" s="6">
        <v>22022277</v>
      </c>
      <c r="B1564" s="6" t="s">
        <v>9524</v>
      </c>
      <c r="C1564" s="6" t="s">
        <v>3298</v>
      </c>
      <c r="D1564" s="6" t="s">
        <v>218</v>
      </c>
      <c r="E1564" s="6" t="s">
        <v>5021</v>
      </c>
      <c r="F1564" s="6" t="s">
        <v>1765</v>
      </c>
      <c r="G1564" s="6" t="s">
        <v>393</v>
      </c>
      <c r="H1564" s="6" t="s">
        <v>402</v>
      </c>
      <c r="I1564" s="6" t="s">
        <v>3300</v>
      </c>
      <c r="K1564" s="6" t="s">
        <v>6829</v>
      </c>
      <c r="L1564" s="6" t="s">
        <v>212</v>
      </c>
      <c r="M1564" s="6" t="s">
        <v>395</v>
      </c>
      <c r="N1564" t="s">
        <v>3498</v>
      </c>
      <c r="O1564" s="244" t="s">
        <v>41</v>
      </c>
      <c r="P1564" s="158" t="s">
        <v>12270</v>
      </c>
      <c r="Q1564" s="158">
        <v>0.55000000000000004</v>
      </c>
    </row>
    <row r="1565" spans="1:17" ht="14.5">
      <c r="A1565" s="6">
        <v>22022278</v>
      </c>
      <c r="B1565" s="6" t="s">
        <v>9525</v>
      </c>
      <c r="C1565" s="6" t="s">
        <v>3301</v>
      </c>
      <c r="D1565" s="6" t="s">
        <v>218</v>
      </c>
      <c r="E1565" s="6" t="s">
        <v>3302</v>
      </c>
      <c r="F1565" s="6" t="s">
        <v>1765</v>
      </c>
      <c r="G1565" s="6" t="s">
        <v>393</v>
      </c>
      <c r="H1565" s="6" t="s">
        <v>402</v>
      </c>
      <c r="I1565" s="6" t="s">
        <v>6458</v>
      </c>
      <c r="K1565" s="6" t="s">
        <v>6829</v>
      </c>
      <c r="L1565" s="6" t="s">
        <v>212</v>
      </c>
      <c r="M1565" s="6" t="s">
        <v>395</v>
      </c>
      <c r="N1565" t="s">
        <v>3498</v>
      </c>
      <c r="O1565" s="244" t="s">
        <v>41</v>
      </c>
      <c r="P1565" s="158" t="s">
        <v>12270</v>
      </c>
      <c r="Q1565" s="158">
        <v>0.55000000000000004</v>
      </c>
    </row>
    <row r="1566" spans="1:17" ht="14.5">
      <c r="A1566" s="6">
        <v>22022279</v>
      </c>
      <c r="B1566" s="6" t="s">
        <v>9526</v>
      </c>
      <c r="C1566" s="6" t="s">
        <v>3301</v>
      </c>
      <c r="D1566" s="6" t="s">
        <v>205</v>
      </c>
      <c r="E1566" s="6" t="s">
        <v>3304</v>
      </c>
      <c r="F1566" s="6" t="s">
        <v>1765</v>
      </c>
      <c r="G1566" s="6" t="s">
        <v>393</v>
      </c>
      <c r="H1566" s="6" t="s">
        <v>402</v>
      </c>
      <c r="I1566" s="6" t="s">
        <v>3303</v>
      </c>
      <c r="K1566" s="6" t="s">
        <v>6829</v>
      </c>
      <c r="L1566" s="6" t="s">
        <v>212</v>
      </c>
      <c r="M1566" s="6" t="s">
        <v>395</v>
      </c>
      <c r="N1566" t="s">
        <v>3498</v>
      </c>
      <c r="O1566" s="244" t="s">
        <v>41</v>
      </c>
      <c r="P1566" s="158" t="s">
        <v>12270</v>
      </c>
      <c r="Q1566" s="158">
        <v>0.55000000000000004</v>
      </c>
    </row>
    <row r="1567" spans="1:17" ht="14.5">
      <c r="A1567" s="6">
        <v>22022280</v>
      </c>
      <c r="B1567" s="6" t="s">
        <v>9527</v>
      </c>
      <c r="C1567" s="6" t="s">
        <v>3305</v>
      </c>
      <c r="D1567" s="6" t="s">
        <v>218</v>
      </c>
      <c r="E1567" s="6" t="s">
        <v>3306</v>
      </c>
      <c r="F1567" s="6" t="s">
        <v>1765</v>
      </c>
      <c r="G1567" s="6" t="s">
        <v>393</v>
      </c>
      <c r="H1567" s="6" t="s">
        <v>402</v>
      </c>
      <c r="I1567" s="6" t="s">
        <v>3307</v>
      </c>
      <c r="K1567" s="6" t="s">
        <v>6829</v>
      </c>
      <c r="L1567" s="6" t="s">
        <v>212</v>
      </c>
      <c r="M1567" s="6" t="s">
        <v>395</v>
      </c>
      <c r="N1567" t="s">
        <v>3498</v>
      </c>
      <c r="O1567" s="244" t="s">
        <v>41</v>
      </c>
      <c r="P1567" s="158" t="s">
        <v>12270</v>
      </c>
      <c r="Q1567" s="158">
        <v>0.55000000000000004</v>
      </c>
    </row>
    <row r="1568" spans="1:17" ht="14.5">
      <c r="A1568" s="6">
        <v>22022281</v>
      </c>
      <c r="B1568" s="6" t="s">
        <v>9528</v>
      </c>
      <c r="C1568" s="6" t="s">
        <v>3308</v>
      </c>
      <c r="D1568" s="6" t="s">
        <v>218</v>
      </c>
      <c r="E1568" s="6" t="s">
        <v>3309</v>
      </c>
      <c r="F1568" s="6" t="s">
        <v>1765</v>
      </c>
      <c r="G1568" s="6" t="s">
        <v>393</v>
      </c>
      <c r="H1568" s="6" t="s">
        <v>402</v>
      </c>
      <c r="I1568" s="6" t="s">
        <v>6459</v>
      </c>
      <c r="K1568" s="6" t="s">
        <v>6829</v>
      </c>
      <c r="L1568" s="6" t="s">
        <v>212</v>
      </c>
      <c r="M1568" s="6" t="s">
        <v>395</v>
      </c>
      <c r="N1568" t="s">
        <v>3498</v>
      </c>
      <c r="O1568" s="244" t="s">
        <v>41</v>
      </c>
      <c r="P1568" s="158" t="s">
        <v>12270</v>
      </c>
      <c r="Q1568" s="158">
        <v>0.55000000000000004</v>
      </c>
    </row>
    <row r="1569" spans="1:17" ht="14.5">
      <c r="A1569" s="6">
        <v>22022282</v>
      </c>
      <c r="B1569" s="6" t="s">
        <v>9529</v>
      </c>
      <c r="C1569" s="6" t="s">
        <v>3308</v>
      </c>
      <c r="D1569" s="6" t="s">
        <v>205</v>
      </c>
      <c r="E1569" s="6" t="s">
        <v>3311</v>
      </c>
      <c r="F1569" s="6" t="s">
        <v>1765</v>
      </c>
      <c r="G1569" s="6" t="s">
        <v>393</v>
      </c>
      <c r="H1569" s="6" t="s">
        <v>402</v>
      </c>
      <c r="I1569" s="6" t="s">
        <v>3310</v>
      </c>
      <c r="K1569" s="6" t="s">
        <v>6829</v>
      </c>
      <c r="L1569" s="6" t="s">
        <v>212</v>
      </c>
      <c r="M1569" s="6" t="s">
        <v>395</v>
      </c>
      <c r="N1569" t="s">
        <v>3498</v>
      </c>
      <c r="O1569" s="244" t="s">
        <v>41</v>
      </c>
      <c r="P1569" s="158" t="s">
        <v>12270</v>
      </c>
      <c r="Q1569" s="158">
        <v>0.55000000000000004</v>
      </c>
    </row>
    <row r="1570" spans="1:17" ht="14.5">
      <c r="A1570" s="6">
        <v>22022283</v>
      </c>
      <c r="B1570" s="6" t="s">
        <v>9530</v>
      </c>
      <c r="C1570" s="6" t="s">
        <v>3312</v>
      </c>
      <c r="D1570" s="6" t="s">
        <v>218</v>
      </c>
      <c r="E1570" s="6" t="s">
        <v>5022</v>
      </c>
      <c r="F1570" s="6" t="s">
        <v>1765</v>
      </c>
      <c r="G1570" s="6" t="s">
        <v>393</v>
      </c>
      <c r="H1570" s="6" t="s">
        <v>402</v>
      </c>
      <c r="I1570" s="6" t="s">
        <v>3314</v>
      </c>
      <c r="K1570" s="6" t="s">
        <v>6829</v>
      </c>
      <c r="L1570" s="6" t="s">
        <v>212</v>
      </c>
      <c r="M1570" s="6" t="s">
        <v>395</v>
      </c>
      <c r="N1570" t="s">
        <v>3498</v>
      </c>
      <c r="O1570" s="244" t="s">
        <v>41</v>
      </c>
      <c r="P1570" s="158" t="s">
        <v>12270</v>
      </c>
      <c r="Q1570" s="158">
        <v>0.55000000000000004</v>
      </c>
    </row>
    <row r="1571" spans="1:17" ht="14.5">
      <c r="A1571" s="6">
        <v>22022284</v>
      </c>
      <c r="B1571" s="6" t="s">
        <v>9531</v>
      </c>
      <c r="C1571" s="6" t="s">
        <v>3315</v>
      </c>
      <c r="D1571" s="6" t="s">
        <v>218</v>
      </c>
      <c r="E1571" s="6" t="s">
        <v>3316</v>
      </c>
      <c r="F1571" s="6" t="s">
        <v>1765</v>
      </c>
      <c r="G1571" s="6" t="s">
        <v>393</v>
      </c>
      <c r="H1571" s="6" t="s">
        <v>402</v>
      </c>
      <c r="I1571" s="6" t="s">
        <v>6460</v>
      </c>
      <c r="K1571" s="6" t="s">
        <v>6829</v>
      </c>
      <c r="L1571" s="6" t="s">
        <v>212</v>
      </c>
      <c r="M1571" s="6" t="s">
        <v>395</v>
      </c>
      <c r="N1571" t="s">
        <v>3498</v>
      </c>
      <c r="O1571" s="244" t="s">
        <v>41</v>
      </c>
      <c r="P1571" s="158" t="s">
        <v>12270</v>
      </c>
      <c r="Q1571" s="158">
        <v>0.55000000000000004</v>
      </c>
    </row>
    <row r="1572" spans="1:17" ht="14.5">
      <c r="A1572" s="6">
        <v>22022305</v>
      </c>
      <c r="B1572" s="6" t="s">
        <v>9532</v>
      </c>
      <c r="C1572" s="6" t="s">
        <v>3315</v>
      </c>
      <c r="D1572" s="6" t="s">
        <v>205</v>
      </c>
      <c r="E1572" s="6" t="s">
        <v>3318</v>
      </c>
      <c r="F1572" s="6" t="s">
        <v>1765</v>
      </c>
      <c r="G1572" s="6" t="s">
        <v>393</v>
      </c>
      <c r="H1572" s="6" t="s">
        <v>402</v>
      </c>
      <c r="I1572" s="6" t="s">
        <v>3317</v>
      </c>
      <c r="K1572" s="6" t="s">
        <v>6829</v>
      </c>
      <c r="L1572" s="6" t="s">
        <v>212</v>
      </c>
      <c r="M1572" s="6" t="s">
        <v>395</v>
      </c>
      <c r="N1572" t="s">
        <v>3498</v>
      </c>
      <c r="O1572" s="244" t="s">
        <v>41</v>
      </c>
      <c r="P1572" s="158" t="s">
        <v>12270</v>
      </c>
      <c r="Q1572" s="158">
        <v>0.55000000000000004</v>
      </c>
    </row>
    <row r="1573" spans="1:17" ht="14.5">
      <c r="A1573" s="6" t="s">
        <v>9533</v>
      </c>
      <c r="B1573" s="6" t="s">
        <v>9534</v>
      </c>
      <c r="C1573" s="6" t="s">
        <v>9535</v>
      </c>
      <c r="D1573" s="6" t="s">
        <v>218</v>
      </c>
      <c r="E1573" s="6" t="s">
        <v>3240</v>
      </c>
      <c r="F1573" s="6" t="s">
        <v>206</v>
      </c>
      <c r="G1573" s="6" t="s">
        <v>207</v>
      </c>
      <c r="H1573" s="6" t="s">
        <v>207</v>
      </c>
      <c r="I1573" s="6" t="s">
        <v>3241</v>
      </c>
      <c r="J1573" s="6" t="s">
        <v>323</v>
      </c>
      <c r="K1573" s="6" t="s">
        <v>6830</v>
      </c>
      <c r="L1573" s="6" t="s">
        <v>212</v>
      </c>
      <c r="M1573" s="6" t="s">
        <v>23</v>
      </c>
      <c r="N1573" t="s">
        <v>3498</v>
      </c>
      <c r="O1573" s="244">
        <v>45308</v>
      </c>
      <c r="P1573" s="158" t="s">
        <v>12270</v>
      </c>
      <c r="Q1573" s="158" t="s">
        <v>12270</v>
      </c>
    </row>
    <row r="1574" spans="1:17" ht="14.5">
      <c r="A1574" s="6" t="s">
        <v>9536</v>
      </c>
      <c r="B1574" s="6" t="s">
        <v>9537</v>
      </c>
      <c r="C1574" s="6" t="s">
        <v>9535</v>
      </c>
      <c r="D1574" s="6" t="s">
        <v>218</v>
      </c>
      <c r="E1574" s="6" t="s">
        <v>3240</v>
      </c>
      <c r="F1574" s="6" t="s">
        <v>206</v>
      </c>
      <c r="G1574" s="6" t="s">
        <v>207</v>
      </c>
      <c r="H1574" s="6" t="s">
        <v>207</v>
      </c>
      <c r="I1574" s="6" t="s">
        <v>3241</v>
      </c>
      <c r="J1574" s="6" t="s">
        <v>323</v>
      </c>
      <c r="K1574" s="6" t="s">
        <v>6830</v>
      </c>
      <c r="L1574" s="6" t="s">
        <v>212</v>
      </c>
      <c r="M1574" s="6" t="s">
        <v>23</v>
      </c>
      <c r="N1574" t="s">
        <v>3498</v>
      </c>
      <c r="O1574" s="244">
        <v>45308</v>
      </c>
      <c r="P1574" s="158" t="s">
        <v>12270</v>
      </c>
      <c r="Q1574" s="158" t="s">
        <v>12270</v>
      </c>
    </row>
    <row r="1575" spans="1:17" ht="14.5">
      <c r="A1575" s="6">
        <v>22022385</v>
      </c>
      <c r="B1575" s="6" t="s">
        <v>9538</v>
      </c>
      <c r="C1575" s="6" t="s">
        <v>3319</v>
      </c>
      <c r="D1575" s="6" t="s">
        <v>218</v>
      </c>
      <c r="E1575" s="6" t="s">
        <v>3198</v>
      </c>
      <c r="F1575" s="6" t="s">
        <v>3320</v>
      </c>
      <c r="G1575" s="6" t="s">
        <v>397</v>
      </c>
      <c r="H1575" s="6" t="s">
        <v>454</v>
      </c>
      <c r="I1575" s="6" t="s">
        <v>6455</v>
      </c>
      <c r="K1575" s="6" t="s">
        <v>6829</v>
      </c>
      <c r="M1575" s="6" t="s">
        <v>395</v>
      </c>
      <c r="N1575" t="s">
        <v>3498</v>
      </c>
      <c r="O1575" s="244" t="s">
        <v>41</v>
      </c>
      <c r="P1575" s="158" t="s">
        <v>12270</v>
      </c>
      <c r="Q1575" s="158" t="s">
        <v>12270</v>
      </c>
    </row>
    <row r="1576" spans="1:17" ht="14.5">
      <c r="A1576" s="6">
        <v>22022315</v>
      </c>
      <c r="B1576" s="6" t="s">
        <v>9539</v>
      </c>
      <c r="C1576" s="6" t="s">
        <v>3321</v>
      </c>
      <c r="D1576" s="6" t="s">
        <v>218</v>
      </c>
      <c r="E1576" s="6" t="s">
        <v>3322</v>
      </c>
      <c r="F1576" s="6" t="s">
        <v>2746</v>
      </c>
      <c r="G1576" s="6" t="s">
        <v>246</v>
      </c>
      <c r="H1576" s="6" t="s">
        <v>247</v>
      </c>
      <c r="I1576" s="6" t="s">
        <v>3323</v>
      </c>
      <c r="K1576" s="6" t="s">
        <v>6829</v>
      </c>
      <c r="L1576" s="6" t="s">
        <v>247</v>
      </c>
      <c r="M1576" s="6" t="s">
        <v>18</v>
      </c>
      <c r="N1576" t="s">
        <v>3498</v>
      </c>
      <c r="O1576" s="244" t="s">
        <v>41</v>
      </c>
      <c r="P1576" s="158" t="s">
        <v>12270</v>
      </c>
      <c r="Q1576" s="158">
        <v>0.1</v>
      </c>
    </row>
    <row r="1577" spans="1:17" ht="14.5">
      <c r="A1577" s="6">
        <v>22021905</v>
      </c>
      <c r="B1577" s="6" t="s">
        <v>9540</v>
      </c>
      <c r="C1577" s="6" t="s">
        <v>3324</v>
      </c>
      <c r="D1577" s="6" t="s">
        <v>218</v>
      </c>
      <c r="E1577" s="6" t="s">
        <v>3325</v>
      </c>
      <c r="F1577" s="6" t="s">
        <v>206</v>
      </c>
      <c r="G1577" s="6" t="s">
        <v>243</v>
      </c>
      <c r="H1577" s="6" t="s">
        <v>437</v>
      </c>
      <c r="I1577" s="6" t="s">
        <v>3326</v>
      </c>
      <c r="J1577" s="6" t="s">
        <v>2511</v>
      </c>
      <c r="K1577" s="6" t="s">
        <v>6829</v>
      </c>
      <c r="M1577" s="6" t="s">
        <v>395</v>
      </c>
      <c r="N1577" t="s">
        <v>3498</v>
      </c>
      <c r="O1577" s="244" t="s">
        <v>41</v>
      </c>
      <c r="P1577" s="158" t="s">
        <v>12270</v>
      </c>
      <c r="Q1577" s="158" t="s">
        <v>12270</v>
      </c>
    </row>
    <row r="1578" spans="1:17" ht="14.5">
      <c r="A1578" s="6" t="s">
        <v>3327</v>
      </c>
      <c r="B1578" s="6" t="s">
        <v>9541</v>
      </c>
      <c r="C1578" s="6" t="s">
        <v>3328</v>
      </c>
      <c r="D1578" s="6" t="s">
        <v>1850</v>
      </c>
      <c r="E1578" s="6" t="s">
        <v>3329</v>
      </c>
      <c r="F1578" s="6" t="s">
        <v>206</v>
      </c>
      <c r="G1578" s="6" t="s">
        <v>246</v>
      </c>
      <c r="H1578" s="6" t="s">
        <v>247</v>
      </c>
      <c r="I1578" s="6" t="s">
        <v>3330</v>
      </c>
      <c r="J1578" s="6" t="s">
        <v>323</v>
      </c>
      <c r="K1578" s="6" t="s">
        <v>6830</v>
      </c>
      <c r="L1578" s="6" t="s">
        <v>224</v>
      </c>
      <c r="M1578" s="6" t="s">
        <v>18</v>
      </c>
      <c r="N1578" t="s">
        <v>4363</v>
      </c>
      <c r="O1578" s="244" t="s">
        <v>41</v>
      </c>
      <c r="P1578" s="158">
        <v>0.15</v>
      </c>
      <c r="Q1578" s="158" t="s">
        <v>12270</v>
      </c>
    </row>
    <row r="1579" spans="1:17" ht="14.5">
      <c r="A1579" s="6" t="s">
        <v>3331</v>
      </c>
      <c r="B1579" s="6" t="s">
        <v>9542</v>
      </c>
      <c r="C1579" s="6" t="s">
        <v>3332</v>
      </c>
      <c r="D1579" s="6" t="s">
        <v>215</v>
      </c>
      <c r="E1579" s="6" t="s">
        <v>3333</v>
      </c>
      <c r="F1579" s="6" t="s">
        <v>206</v>
      </c>
      <c r="G1579" s="6" t="s">
        <v>207</v>
      </c>
      <c r="H1579" s="6" t="s">
        <v>207</v>
      </c>
      <c r="I1579" s="6" t="s">
        <v>3334</v>
      </c>
      <c r="J1579" s="6" t="s">
        <v>323</v>
      </c>
      <c r="K1579" s="6" t="s">
        <v>6829</v>
      </c>
      <c r="L1579" s="6" t="s">
        <v>224</v>
      </c>
      <c r="M1579" s="6" t="s">
        <v>23</v>
      </c>
      <c r="N1579" t="s">
        <v>3498</v>
      </c>
      <c r="O1579" s="244">
        <v>45328</v>
      </c>
      <c r="P1579" s="158" t="s">
        <v>12270</v>
      </c>
      <c r="Q1579" s="158" t="s">
        <v>12270</v>
      </c>
    </row>
    <row r="1580" spans="1:17" ht="14.5">
      <c r="A1580" s="6" t="s">
        <v>3335</v>
      </c>
      <c r="B1580" s="6" t="s">
        <v>9543</v>
      </c>
      <c r="C1580" s="6" t="s">
        <v>3332</v>
      </c>
      <c r="D1580" s="6" t="s">
        <v>233</v>
      </c>
      <c r="E1580" s="6" t="s">
        <v>3333</v>
      </c>
      <c r="F1580" s="6" t="s">
        <v>206</v>
      </c>
      <c r="G1580" s="6" t="s">
        <v>207</v>
      </c>
      <c r="H1580" s="6" t="s">
        <v>207</v>
      </c>
      <c r="I1580" s="6" t="s">
        <v>3334</v>
      </c>
      <c r="J1580" s="6" t="s">
        <v>323</v>
      </c>
      <c r="K1580" s="6" t="s">
        <v>6829</v>
      </c>
      <c r="L1580" s="6" t="s">
        <v>224</v>
      </c>
      <c r="M1580" s="6" t="s">
        <v>23</v>
      </c>
      <c r="N1580" t="s">
        <v>3498</v>
      </c>
      <c r="O1580" s="244">
        <v>45328</v>
      </c>
      <c r="P1580" s="158" t="s">
        <v>12270</v>
      </c>
      <c r="Q1580" s="158" t="s">
        <v>12270</v>
      </c>
    </row>
    <row r="1581" spans="1:17" ht="14.5">
      <c r="A1581" s="6" t="s">
        <v>3336</v>
      </c>
      <c r="B1581" s="6" t="s">
        <v>9544</v>
      </c>
      <c r="C1581" s="6" t="s">
        <v>3332</v>
      </c>
      <c r="D1581" s="6" t="s">
        <v>250</v>
      </c>
      <c r="E1581" s="6" t="s">
        <v>3333</v>
      </c>
      <c r="F1581" s="6" t="s">
        <v>206</v>
      </c>
      <c r="G1581" s="6" t="s">
        <v>207</v>
      </c>
      <c r="H1581" s="6" t="s">
        <v>207</v>
      </c>
      <c r="I1581" s="6" t="s">
        <v>3334</v>
      </c>
      <c r="J1581" s="6" t="s">
        <v>323</v>
      </c>
      <c r="K1581" s="6" t="s">
        <v>6829</v>
      </c>
      <c r="L1581" s="6" t="s">
        <v>224</v>
      </c>
      <c r="M1581" s="6" t="s">
        <v>23</v>
      </c>
      <c r="N1581" t="s">
        <v>3498</v>
      </c>
      <c r="O1581" s="244">
        <v>45328</v>
      </c>
      <c r="P1581" s="158" t="s">
        <v>12270</v>
      </c>
      <c r="Q1581" s="158" t="s">
        <v>12270</v>
      </c>
    </row>
    <row r="1582" spans="1:17" ht="14.5">
      <c r="A1582" s="6" t="s">
        <v>3337</v>
      </c>
      <c r="B1582" s="6" t="s">
        <v>9545</v>
      </c>
      <c r="C1582" s="6" t="s">
        <v>3332</v>
      </c>
      <c r="D1582" s="6" t="s">
        <v>215</v>
      </c>
      <c r="E1582" s="6" t="s">
        <v>3333</v>
      </c>
      <c r="F1582" s="6" t="s">
        <v>206</v>
      </c>
      <c r="G1582" s="6" t="s">
        <v>207</v>
      </c>
      <c r="H1582" s="6" t="s">
        <v>207</v>
      </c>
      <c r="I1582" s="6" t="s">
        <v>3334</v>
      </c>
      <c r="J1582" s="6" t="s">
        <v>323</v>
      </c>
      <c r="K1582" s="6" t="s">
        <v>6829</v>
      </c>
      <c r="L1582" s="6" t="s">
        <v>224</v>
      </c>
      <c r="M1582" s="6" t="s">
        <v>23</v>
      </c>
      <c r="N1582" t="s">
        <v>3498</v>
      </c>
      <c r="O1582" s="244">
        <v>45328</v>
      </c>
      <c r="P1582" s="158" t="s">
        <v>12270</v>
      </c>
      <c r="Q1582" s="158" t="s">
        <v>12270</v>
      </c>
    </row>
    <row r="1583" spans="1:17" ht="14.5">
      <c r="A1583" s="6" t="s">
        <v>3338</v>
      </c>
      <c r="B1583" s="6" t="s">
        <v>9546</v>
      </c>
      <c r="C1583" s="6" t="s">
        <v>3332</v>
      </c>
      <c r="D1583" s="6" t="s">
        <v>233</v>
      </c>
      <c r="E1583" s="6" t="s">
        <v>3333</v>
      </c>
      <c r="F1583" s="6" t="s">
        <v>206</v>
      </c>
      <c r="G1583" s="6" t="s">
        <v>207</v>
      </c>
      <c r="H1583" s="6" t="s">
        <v>207</v>
      </c>
      <c r="I1583" s="6" t="s">
        <v>3334</v>
      </c>
      <c r="J1583" s="6" t="s">
        <v>323</v>
      </c>
      <c r="K1583" s="6" t="s">
        <v>6829</v>
      </c>
      <c r="L1583" s="6" t="s">
        <v>224</v>
      </c>
      <c r="M1583" s="6" t="s">
        <v>23</v>
      </c>
      <c r="N1583" t="s">
        <v>3498</v>
      </c>
      <c r="O1583" s="244">
        <v>45328</v>
      </c>
      <c r="P1583" s="158" t="s">
        <v>12270</v>
      </c>
      <c r="Q1583" s="158" t="s">
        <v>12270</v>
      </c>
    </row>
    <row r="1584" spans="1:17" ht="14.5">
      <c r="A1584" s="6" t="s">
        <v>3339</v>
      </c>
      <c r="B1584" s="6" t="s">
        <v>9547</v>
      </c>
      <c r="C1584" s="6" t="s">
        <v>3332</v>
      </c>
      <c r="D1584" s="6" t="s">
        <v>250</v>
      </c>
      <c r="E1584" s="6" t="s">
        <v>3333</v>
      </c>
      <c r="F1584" s="6" t="s">
        <v>206</v>
      </c>
      <c r="G1584" s="6" t="s">
        <v>207</v>
      </c>
      <c r="H1584" s="6" t="s">
        <v>207</v>
      </c>
      <c r="I1584" s="6" t="s">
        <v>3334</v>
      </c>
      <c r="J1584" s="6" t="s">
        <v>323</v>
      </c>
      <c r="K1584" s="6" t="s">
        <v>6829</v>
      </c>
      <c r="L1584" s="6" t="s">
        <v>224</v>
      </c>
      <c r="M1584" s="6" t="s">
        <v>23</v>
      </c>
      <c r="N1584" t="s">
        <v>3498</v>
      </c>
      <c r="O1584" s="244">
        <v>45328</v>
      </c>
      <c r="P1584" s="158" t="s">
        <v>12270</v>
      </c>
      <c r="Q1584" s="158" t="s">
        <v>12270</v>
      </c>
    </row>
    <row r="1585" spans="1:17" ht="14.5">
      <c r="A1585" s="6" t="s">
        <v>9548</v>
      </c>
      <c r="B1585" s="6" t="s">
        <v>9549</v>
      </c>
      <c r="C1585" s="6" t="s">
        <v>3340</v>
      </c>
      <c r="D1585" s="6" t="s">
        <v>215</v>
      </c>
      <c r="E1585" s="6" t="s">
        <v>3341</v>
      </c>
      <c r="F1585" s="6" t="s">
        <v>206</v>
      </c>
      <c r="G1585" s="6" t="s">
        <v>207</v>
      </c>
      <c r="H1585" s="6" t="s">
        <v>207</v>
      </c>
      <c r="I1585" s="6" t="s">
        <v>3342</v>
      </c>
      <c r="J1585" s="6" t="s">
        <v>211</v>
      </c>
      <c r="K1585" s="6" t="s">
        <v>6829</v>
      </c>
      <c r="L1585" s="6" t="s">
        <v>208</v>
      </c>
      <c r="M1585" s="6" t="s">
        <v>23</v>
      </c>
      <c r="N1585" t="s">
        <v>3498</v>
      </c>
      <c r="O1585" s="244">
        <v>45328</v>
      </c>
      <c r="P1585" s="158" t="s">
        <v>12270</v>
      </c>
      <c r="Q1585" s="158" t="s">
        <v>12270</v>
      </c>
    </row>
    <row r="1586" spans="1:17" ht="14.5">
      <c r="A1586" s="6" t="s">
        <v>3343</v>
      </c>
      <c r="B1586" s="6" t="s">
        <v>9550</v>
      </c>
      <c r="C1586" s="6" t="s">
        <v>3340</v>
      </c>
      <c r="D1586" s="6" t="s">
        <v>233</v>
      </c>
      <c r="E1586" s="6" t="s">
        <v>3341</v>
      </c>
      <c r="F1586" s="6" t="s">
        <v>206</v>
      </c>
      <c r="G1586" s="6" t="s">
        <v>207</v>
      </c>
      <c r="H1586" s="6" t="s">
        <v>207</v>
      </c>
      <c r="I1586" s="6" t="s">
        <v>3342</v>
      </c>
      <c r="J1586" s="6" t="s">
        <v>211</v>
      </c>
      <c r="K1586" s="6" t="s">
        <v>6829</v>
      </c>
      <c r="L1586" s="6" t="s">
        <v>208</v>
      </c>
      <c r="M1586" s="6" t="s">
        <v>23</v>
      </c>
      <c r="N1586" t="s">
        <v>3498</v>
      </c>
      <c r="O1586" s="244">
        <v>45328</v>
      </c>
      <c r="P1586" s="158" t="s">
        <v>12270</v>
      </c>
      <c r="Q1586" s="158" t="s">
        <v>12270</v>
      </c>
    </row>
    <row r="1587" spans="1:17" ht="14.5">
      <c r="A1587" s="6" t="s">
        <v>3344</v>
      </c>
      <c r="B1587" s="6" t="s">
        <v>9551</v>
      </c>
      <c r="C1587" s="6" t="s">
        <v>3340</v>
      </c>
      <c r="D1587" s="6" t="s">
        <v>250</v>
      </c>
      <c r="E1587" s="6" t="s">
        <v>3341</v>
      </c>
      <c r="F1587" s="6" t="s">
        <v>206</v>
      </c>
      <c r="G1587" s="6" t="s">
        <v>207</v>
      </c>
      <c r="H1587" s="6" t="s">
        <v>207</v>
      </c>
      <c r="I1587" s="6" t="s">
        <v>3342</v>
      </c>
      <c r="J1587" s="6" t="s">
        <v>211</v>
      </c>
      <c r="K1587" s="6" t="s">
        <v>6829</v>
      </c>
      <c r="L1587" s="6" t="s">
        <v>208</v>
      </c>
      <c r="M1587" s="6" t="s">
        <v>23</v>
      </c>
      <c r="N1587" t="s">
        <v>3498</v>
      </c>
      <c r="O1587" s="244">
        <v>45328</v>
      </c>
      <c r="P1587" s="158" t="s">
        <v>12270</v>
      </c>
      <c r="Q1587" s="158" t="s">
        <v>12270</v>
      </c>
    </row>
    <row r="1588" spans="1:17" ht="14.5">
      <c r="A1588" s="6" t="s">
        <v>3345</v>
      </c>
      <c r="B1588" s="6" t="s">
        <v>9552</v>
      </c>
      <c r="C1588" s="6" t="s">
        <v>3340</v>
      </c>
      <c r="D1588" s="6" t="s">
        <v>215</v>
      </c>
      <c r="E1588" s="6" t="s">
        <v>3341</v>
      </c>
      <c r="F1588" s="6" t="s">
        <v>206</v>
      </c>
      <c r="G1588" s="6" t="s">
        <v>207</v>
      </c>
      <c r="H1588" s="6" t="s">
        <v>207</v>
      </c>
      <c r="I1588" s="6" t="s">
        <v>3342</v>
      </c>
      <c r="J1588" s="6" t="s">
        <v>211</v>
      </c>
      <c r="K1588" s="6" t="s">
        <v>6829</v>
      </c>
      <c r="L1588" s="6" t="s">
        <v>208</v>
      </c>
      <c r="M1588" s="6" t="s">
        <v>23</v>
      </c>
      <c r="N1588" t="s">
        <v>3498</v>
      </c>
      <c r="O1588" s="244">
        <v>45328</v>
      </c>
      <c r="P1588" s="158" t="s">
        <v>12270</v>
      </c>
      <c r="Q1588" s="158" t="s">
        <v>12270</v>
      </c>
    </row>
    <row r="1589" spans="1:17" ht="14.5">
      <c r="A1589" s="6" t="s">
        <v>3346</v>
      </c>
      <c r="B1589" s="6" t="s">
        <v>9553</v>
      </c>
      <c r="C1589" s="6" t="s">
        <v>3340</v>
      </c>
      <c r="D1589" s="6" t="s">
        <v>233</v>
      </c>
      <c r="E1589" s="6" t="s">
        <v>3341</v>
      </c>
      <c r="F1589" s="6" t="s">
        <v>206</v>
      </c>
      <c r="G1589" s="6" t="s">
        <v>207</v>
      </c>
      <c r="H1589" s="6" t="s">
        <v>207</v>
      </c>
      <c r="I1589" s="6" t="s">
        <v>3342</v>
      </c>
      <c r="J1589" s="6" t="s">
        <v>211</v>
      </c>
      <c r="K1589" s="6" t="s">
        <v>6829</v>
      </c>
      <c r="L1589" s="6" t="s">
        <v>208</v>
      </c>
      <c r="M1589" s="6" t="s">
        <v>23</v>
      </c>
      <c r="N1589" t="s">
        <v>3498</v>
      </c>
      <c r="O1589" s="244">
        <v>45328</v>
      </c>
      <c r="P1589" s="158" t="s">
        <v>12270</v>
      </c>
      <c r="Q1589" s="158" t="s">
        <v>12270</v>
      </c>
    </row>
    <row r="1590" spans="1:17" ht="14.5">
      <c r="A1590" s="6" t="s">
        <v>3347</v>
      </c>
      <c r="B1590" s="6" t="s">
        <v>9554</v>
      </c>
      <c r="C1590" s="6" t="s">
        <v>3340</v>
      </c>
      <c r="D1590" s="6" t="s">
        <v>250</v>
      </c>
      <c r="E1590" s="6" t="s">
        <v>3341</v>
      </c>
      <c r="F1590" s="6" t="s">
        <v>206</v>
      </c>
      <c r="G1590" s="6" t="s">
        <v>207</v>
      </c>
      <c r="H1590" s="6" t="s">
        <v>207</v>
      </c>
      <c r="I1590" s="6" t="s">
        <v>3342</v>
      </c>
      <c r="J1590" s="6" t="s">
        <v>211</v>
      </c>
      <c r="K1590" s="6" t="s">
        <v>6829</v>
      </c>
      <c r="L1590" s="6" t="s">
        <v>208</v>
      </c>
      <c r="M1590" s="6" t="s">
        <v>23</v>
      </c>
      <c r="N1590" t="s">
        <v>3498</v>
      </c>
      <c r="O1590" s="244">
        <v>45328</v>
      </c>
      <c r="P1590" s="158" t="s">
        <v>12270</v>
      </c>
      <c r="Q1590" s="158" t="s">
        <v>12270</v>
      </c>
    </row>
    <row r="1591" spans="1:17" ht="14.5">
      <c r="A1591" s="6">
        <v>22020295</v>
      </c>
      <c r="B1591" s="6" t="s">
        <v>9555</v>
      </c>
      <c r="C1591" s="6" t="s">
        <v>3348</v>
      </c>
      <c r="D1591" s="6" t="s">
        <v>218</v>
      </c>
      <c r="E1591" s="6" t="s">
        <v>3349</v>
      </c>
      <c r="F1591" s="6" t="s">
        <v>1474</v>
      </c>
      <c r="G1591" s="6" t="s">
        <v>246</v>
      </c>
      <c r="H1591" s="6" t="s">
        <v>859</v>
      </c>
      <c r="I1591" s="6" t="s">
        <v>3350</v>
      </c>
      <c r="K1591" s="6" t="s">
        <v>6829</v>
      </c>
      <c r="M1591" s="6" t="s">
        <v>395</v>
      </c>
      <c r="N1591" t="s">
        <v>3498</v>
      </c>
      <c r="O1591" s="244" t="s">
        <v>41</v>
      </c>
      <c r="P1591" s="158" t="s">
        <v>12270</v>
      </c>
      <c r="Q1591" s="158">
        <v>0.1</v>
      </c>
    </row>
    <row r="1592" spans="1:17" ht="14.5">
      <c r="A1592" s="6">
        <v>22020609</v>
      </c>
      <c r="B1592" s="6" t="s">
        <v>9556</v>
      </c>
      <c r="C1592" s="6" t="s">
        <v>3351</v>
      </c>
      <c r="D1592" s="6" t="s">
        <v>209</v>
      </c>
      <c r="E1592" s="6" t="s">
        <v>3351</v>
      </c>
      <c r="F1592" s="6" t="s">
        <v>206</v>
      </c>
      <c r="G1592" s="6" t="s">
        <v>246</v>
      </c>
      <c r="H1592" s="6" t="s">
        <v>859</v>
      </c>
      <c r="I1592" s="6" t="s">
        <v>2514</v>
      </c>
      <c r="K1592" s="6" t="s">
        <v>6829</v>
      </c>
      <c r="M1592" s="6" t="s">
        <v>395</v>
      </c>
      <c r="N1592" t="s">
        <v>3498</v>
      </c>
      <c r="O1592" s="244" t="s">
        <v>41</v>
      </c>
      <c r="P1592" s="158" t="s">
        <v>12270</v>
      </c>
      <c r="Q1592" s="158" t="s">
        <v>12270</v>
      </c>
    </row>
    <row r="1593" spans="1:17" ht="14.5">
      <c r="A1593" s="6">
        <v>22022335</v>
      </c>
      <c r="B1593" s="6" t="s">
        <v>9557</v>
      </c>
      <c r="C1593" s="6" t="s">
        <v>3352</v>
      </c>
      <c r="D1593" s="6" t="s">
        <v>209</v>
      </c>
      <c r="E1593" s="6" t="s">
        <v>3353</v>
      </c>
      <c r="F1593" s="6" t="s">
        <v>1474</v>
      </c>
      <c r="G1593" s="6" t="s">
        <v>246</v>
      </c>
      <c r="H1593" s="6" t="s">
        <v>859</v>
      </c>
      <c r="I1593" s="6" t="s">
        <v>3354</v>
      </c>
      <c r="K1593" s="6" t="s">
        <v>6829</v>
      </c>
      <c r="L1593" s="6" t="s">
        <v>217</v>
      </c>
      <c r="M1593" s="6" t="s">
        <v>395</v>
      </c>
      <c r="N1593" t="s">
        <v>3498</v>
      </c>
      <c r="O1593" s="244" t="s">
        <v>41</v>
      </c>
      <c r="P1593" s="158" t="s">
        <v>12270</v>
      </c>
      <c r="Q1593" s="158" t="s">
        <v>12270</v>
      </c>
    </row>
    <row r="1594" spans="1:17" ht="14.5">
      <c r="A1594" s="6">
        <v>22022336</v>
      </c>
      <c r="B1594" s="6" t="s">
        <v>9558</v>
      </c>
      <c r="C1594" s="6" t="s">
        <v>3355</v>
      </c>
      <c r="D1594" s="6" t="s">
        <v>209</v>
      </c>
      <c r="E1594" s="6" t="s">
        <v>3356</v>
      </c>
      <c r="F1594" s="6" t="s">
        <v>1474</v>
      </c>
      <c r="G1594" s="6" t="s">
        <v>246</v>
      </c>
      <c r="H1594" s="6" t="s">
        <v>859</v>
      </c>
      <c r="I1594" s="6" t="s">
        <v>3357</v>
      </c>
      <c r="K1594" s="6" t="s">
        <v>6829</v>
      </c>
      <c r="L1594" s="6" t="s">
        <v>217</v>
      </c>
      <c r="M1594" s="6" t="s">
        <v>395</v>
      </c>
      <c r="N1594" t="s">
        <v>3498</v>
      </c>
      <c r="O1594" s="244" t="s">
        <v>41</v>
      </c>
      <c r="P1594" s="158" t="s">
        <v>12270</v>
      </c>
      <c r="Q1594" s="158" t="s">
        <v>12270</v>
      </c>
    </row>
    <row r="1595" spans="1:17" ht="14.5">
      <c r="A1595" s="6">
        <v>22022337</v>
      </c>
      <c r="B1595" s="6" t="s">
        <v>9559</v>
      </c>
      <c r="C1595" s="6" t="s">
        <v>3358</v>
      </c>
      <c r="D1595" s="6" t="s">
        <v>213</v>
      </c>
      <c r="E1595" s="6" t="s">
        <v>3359</v>
      </c>
      <c r="F1595" s="6" t="s">
        <v>1474</v>
      </c>
      <c r="G1595" s="6" t="s">
        <v>246</v>
      </c>
      <c r="H1595" s="6" t="s">
        <v>859</v>
      </c>
      <c r="I1595" s="6" t="s">
        <v>3360</v>
      </c>
      <c r="K1595" s="6" t="s">
        <v>6829</v>
      </c>
      <c r="M1595" s="6" t="s">
        <v>395</v>
      </c>
      <c r="N1595" t="s">
        <v>3498</v>
      </c>
      <c r="O1595" s="244" t="s">
        <v>41</v>
      </c>
      <c r="P1595" s="158" t="s">
        <v>12270</v>
      </c>
      <c r="Q1595" s="158">
        <v>0.15</v>
      </c>
    </row>
    <row r="1596" spans="1:17" ht="14.5">
      <c r="A1596" s="6">
        <v>22022338</v>
      </c>
      <c r="B1596" s="6" t="s">
        <v>9560</v>
      </c>
      <c r="C1596" s="6" t="s">
        <v>3361</v>
      </c>
      <c r="D1596" s="6" t="s">
        <v>213</v>
      </c>
      <c r="E1596" s="6" t="s">
        <v>3362</v>
      </c>
      <c r="F1596" s="6" t="s">
        <v>1474</v>
      </c>
      <c r="G1596" s="6" t="s">
        <v>246</v>
      </c>
      <c r="H1596" s="6" t="s">
        <v>859</v>
      </c>
      <c r="I1596" s="6" t="s">
        <v>3363</v>
      </c>
      <c r="K1596" s="6" t="s">
        <v>6829</v>
      </c>
      <c r="M1596" s="6" t="s">
        <v>395</v>
      </c>
      <c r="N1596" t="s">
        <v>3498</v>
      </c>
      <c r="O1596" s="244" t="s">
        <v>41</v>
      </c>
      <c r="P1596" s="158" t="s">
        <v>12270</v>
      </c>
      <c r="Q1596" s="158">
        <v>0.15</v>
      </c>
    </row>
    <row r="1597" spans="1:17" ht="14.5">
      <c r="A1597" s="6">
        <v>22022339</v>
      </c>
      <c r="B1597" s="6" t="s">
        <v>9561</v>
      </c>
      <c r="C1597" s="6" t="s">
        <v>3364</v>
      </c>
      <c r="D1597" s="6" t="s">
        <v>213</v>
      </c>
      <c r="E1597" s="6" t="s">
        <v>3365</v>
      </c>
      <c r="F1597" s="6" t="s">
        <v>1474</v>
      </c>
      <c r="G1597" s="6" t="s">
        <v>246</v>
      </c>
      <c r="H1597" s="6" t="s">
        <v>859</v>
      </c>
      <c r="I1597" s="6" t="s">
        <v>3366</v>
      </c>
      <c r="K1597" s="6" t="s">
        <v>6829</v>
      </c>
      <c r="M1597" s="6" t="s">
        <v>395</v>
      </c>
      <c r="N1597" t="s">
        <v>3498</v>
      </c>
      <c r="O1597" s="244" t="s">
        <v>41</v>
      </c>
      <c r="P1597" s="158" t="s">
        <v>12270</v>
      </c>
      <c r="Q1597" s="158" t="s">
        <v>12270</v>
      </c>
    </row>
    <row r="1598" spans="1:17" ht="14.5">
      <c r="A1598" s="6">
        <v>22022286</v>
      </c>
      <c r="B1598" s="6" t="s">
        <v>9562</v>
      </c>
      <c r="C1598" s="6" t="s">
        <v>3367</v>
      </c>
      <c r="D1598" s="6" t="s">
        <v>213</v>
      </c>
      <c r="E1598" s="6" t="s">
        <v>3368</v>
      </c>
      <c r="F1598" s="6" t="s">
        <v>1474</v>
      </c>
      <c r="G1598" s="6" t="s">
        <v>246</v>
      </c>
      <c r="H1598" s="6" t="s">
        <v>247</v>
      </c>
      <c r="I1598" s="6" t="s">
        <v>3369</v>
      </c>
      <c r="K1598" s="6" t="s">
        <v>6829</v>
      </c>
      <c r="L1598" s="6" t="s">
        <v>208</v>
      </c>
      <c r="M1598" s="6" t="s">
        <v>18</v>
      </c>
      <c r="N1598" t="s">
        <v>3498</v>
      </c>
      <c r="O1598" s="244" t="s">
        <v>41</v>
      </c>
      <c r="P1598" s="158" t="s">
        <v>12270</v>
      </c>
      <c r="Q1598" s="158" t="s">
        <v>12270</v>
      </c>
    </row>
    <row r="1599" spans="1:17" ht="14.5">
      <c r="A1599" s="6">
        <v>22022396</v>
      </c>
      <c r="B1599" s="6" t="s">
        <v>9563</v>
      </c>
      <c r="C1599" s="6" t="s">
        <v>3370</v>
      </c>
      <c r="D1599" s="6" t="s">
        <v>218</v>
      </c>
      <c r="E1599" s="6" t="s">
        <v>3371</v>
      </c>
      <c r="F1599" s="6" t="s">
        <v>3372</v>
      </c>
      <c r="G1599" s="6" t="s">
        <v>246</v>
      </c>
      <c r="H1599" s="6" t="s">
        <v>561</v>
      </c>
      <c r="I1599" s="6" t="s">
        <v>4067</v>
      </c>
      <c r="K1599" s="6" t="s">
        <v>6829</v>
      </c>
      <c r="M1599" s="6" t="s">
        <v>395</v>
      </c>
      <c r="N1599" t="s">
        <v>3498</v>
      </c>
      <c r="O1599" s="244" t="s">
        <v>41</v>
      </c>
      <c r="P1599" s="158" t="s">
        <v>12270</v>
      </c>
      <c r="Q1599" s="158" t="s">
        <v>12270</v>
      </c>
    </row>
    <row r="1600" spans="1:17" ht="14.5">
      <c r="A1600" s="6" t="s">
        <v>3374</v>
      </c>
      <c r="B1600" s="6" t="s">
        <v>9564</v>
      </c>
      <c r="C1600" s="6" t="s">
        <v>3375</v>
      </c>
      <c r="D1600" s="6" t="s">
        <v>233</v>
      </c>
      <c r="E1600" s="6" t="s">
        <v>3376</v>
      </c>
      <c r="F1600" s="6" t="s">
        <v>206</v>
      </c>
      <c r="G1600" s="6" t="s">
        <v>207</v>
      </c>
      <c r="H1600" s="6" t="s">
        <v>207</v>
      </c>
      <c r="I1600" s="6" t="s">
        <v>3377</v>
      </c>
      <c r="J1600" s="6" t="s">
        <v>323</v>
      </c>
      <c r="K1600" s="6" t="s">
        <v>6829</v>
      </c>
      <c r="L1600" s="6" t="s">
        <v>224</v>
      </c>
      <c r="M1600" s="6" t="s">
        <v>23</v>
      </c>
      <c r="N1600" t="s">
        <v>3498</v>
      </c>
      <c r="O1600" s="244">
        <v>45328</v>
      </c>
      <c r="P1600" s="158" t="s">
        <v>12270</v>
      </c>
      <c r="Q1600" s="158" t="s">
        <v>12270</v>
      </c>
    </row>
    <row r="1601" spans="1:17" ht="14.5">
      <c r="A1601" s="6" t="s">
        <v>3378</v>
      </c>
      <c r="B1601" s="6" t="s">
        <v>9565</v>
      </c>
      <c r="C1601" s="6" t="s">
        <v>3375</v>
      </c>
      <c r="D1601" s="6" t="s">
        <v>250</v>
      </c>
      <c r="E1601" s="6" t="s">
        <v>3376</v>
      </c>
      <c r="F1601" s="6" t="s">
        <v>206</v>
      </c>
      <c r="G1601" s="6" t="s">
        <v>207</v>
      </c>
      <c r="H1601" s="6" t="s">
        <v>207</v>
      </c>
      <c r="I1601" s="6" t="s">
        <v>3377</v>
      </c>
      <c r="J1601" s="6" t="s">
        <v>323</v>
      </c>
      <c r="K1601" s="6" t="s">
        <v>6829</v>
      </c>
      <c r="L1601" s="6" t="s">
        <v>224</v>
      </c>
      <c r="M1601" s="6" t="s">
        <v>23</v>
      </c>
      <c r="N1601" t="s">
        <v>3498</v>
      </c>
      <c r="O1601" s="244">
        <v>45328</v>
      </c>
      <c r="P1601" s="158" t="s">
        <v>12270</v>
      </c>
      <c r="Q1601" s="158" t="s">
        <v>12270</v>
      </c>
    </row>
    <row r="1602" spans="1:17" ht="14.5">
      <c r="A1602" s="6" t="s">
        <v>3379</v>
      </c>
      <c r="B1602" s="6" t="s">
        <v>9566</v>
      </c>
      <c r="C1602" s="6" t="s">
        <v>3375</v>
      </c>
      <c r="D1602" s="6" t="s">
        <v>215</v>
      </c>
      <c r="E1602" s="6" t="s">
        <v>3376</v>
      </c>
      <c r="F1602" s="6" t="s">
        <v>206</v>
      </c>
      <c r="G1602" s="6" t="s">
        <v>207</v>
      </c>
      <c r="H1602" s="6" t="s">
        <v>207</v>
      </c>
      <c r="I1602" s="6" t="s">
        <v>3377</v>
      </c>
      <c r="J1602" s="6" t="s">
        <v>323</v>
      </c>
      <c r="K1602" s="6" t="s">
        <v>6829</v>
      </c>
      <c r="L1602" s="6" t="s">
        <v>224</v>
      </c>
      <c r="M1602" s="6" t="s">
        <v>23</v>
      </c>
      <c r="N1602" t="s">
        <v>3498</v>
      </c>
      <c r="O1602" s="244">
        <v>45328</v>
      </c>
      <c r="P1602" s="158" t="s">
        <v>12270</v>
      </c>
      <c r="Q1602" s="158" t="s">
        <v>12270</v>
      </c>
    </row>
    <row r="1603" spans="1:17" ht="14.5">
      <c r="A1603" s="6" t="s">
        <v>3380</v>
      </c>
      <c r="B1603" s="6" t="s">
        <v>9567</v>
      </c>
      <c r="C1603" s="6" t="s">
        <v>3375</v>
      </c>
      <c r="D1603" s="6" t="s">
        <v>215</v>
      </c>
      <c r="E1603" s="6" t="s">
        <v>3376</v>
      </c>
      <c r="F1603" s="6" t="s">
        <v>206</v>
      </c>
      <c r="G1603" s="6" t="s">
        <v>207</v>
      </c>
      <c r="H1603" s="6" t="s">
        <v>207</v>
      </c>
      <c r="I1603" s="6" t="s">
        <v>3377</v>
      </c>
      <c r="J1603" s="6" t="s">
        <v>323</v>
      </c>
      <c r="K1603" s="6" t="s">
        <v>6829</v>
      </c>
      <c r="L1603" s="6" t="s">
        <v>224</v>
      </c>
      <c r="M1603" s="6" t="s">
        <v>23</v>
      </c>
      <c r="N1603" t="s">
        <v>3498</v>
      </c>
      <c r="O1603" s="244">
        <v>45328</v>
      </c>
      <c r="P1603" s="158" t="s">
        <v>12270</v>
      </c>
      <c r="Q1603" s="158" t="s">
        <v>12270</v>
      </c>
    </row>
    <row r="1604" spans="1:17" ht="14.5">
      <c r="A1604" s="6" t="s">
        <v>3381</v>
      </c>
      <c r="B1604" s="6" t="s">
        <v>9568</v>
      </c>
      <c r="C1604" s="6" t="s">
        <v>3375</v>
      </c>
      <c r="D1604" s="6" t="s">
        <v>233</v>
      </c>
      <c r="E1604" s="6" t="s">
        <v>3376</v>
      </c>
      <c r="F1604" s="6" t="s">
        <v>206</v>
      </c>
      <c r="G1604" s="6" t="s">
        <v>207</v>
      </c>
      <c r="H1604" s="6" t="s">
        <v>207</v>
      </c>
      <c r="I1604" s="6" t="s">
        <v>3377</v>
      </c>
      <c r="J1604" s="6" t="s">
        <v>323</v>
      </c>
      <c r="K1604" s="6" t="s">
        <v>6829</v>
      </c>
      <c r="L1604" s="6" t="s">
        <v>224</v>
      </c>
      <c r="M1604" s="6" t="s">
        <v>23</v>
      </c>
      <c r="N1604" t="s">
        <v>3498</v>
      </c>
      <c r="O1604" s="244">
        <v>45328</v>
      </c>
      <c r="P1604" s="158" t="s">
        <v>12270</v>
      </c>
      <c r="Q1604" s="158" t="s">
        <v>12270</v>
      </c>
    </row>
    <row r="1605" spans="1:17" ht="14.5">
      <c r="A1605" s="6" t="s">
        <v>9569</v>
      </c>
      <c r="B1605" s="6" t="s">
        <v>9570</v>
      </c>
      <c r="C1605" s="6" t="s">
        <v>3375</v>
      </c>
      <c r="D1605" s="6" t="s">
        <v>250</v>
      </c>
      <c r="E1605" s="6" t="s">
        <v>3376</v>
      </c>
      <c r="F1605" s="6" t="s">
        <v>206</v>
      </c>
      <c r="G1605" s="6" t="s">
        <v>207</v>
      </c>
      <c r="H1605" s="6" t="s">
        <v>207</v>
      </c>
      <c r="I1605" s="6" t="s">
        <v>3377</v>
      </c>
      <c r="J1605" s="6" t="s">
        <v>323</v>
      </c>
      <c r="K1605" s="6" t="s">
        <v>6829</v>
      </c>
      <c r="L1605" s="6" t="s">
        <v>224</v>
      </c>
      <c r="M1605" s="6" t="s">
        <v>23</v>
      </c>
      <c r="N1605" t="s">
        <v>3498</v>
      </c>
      <c r="O1605" s="244">
        <v>45328</v>
      </c>
      <c r="P1605" s="158" t="s">
        <v>12270</v>
      </c>
      <c r="Q1605" s="158" t="s">
        <v>12270</v>
      </c>
    </row>
    <row r="1606" spans="1:17" ht="14.5">
      <c r="A1606" s="6" t="s">
        <v>3382</v>
      </c>
      <c r="B1606" s="6" t="s">
        <v>9571</v>
      </c>
      <c r="C1606" s="6" t="s">
        <v>3383</v>
      </c>
      <c r="D1606" s="6" t="s">
        <v>233</v>
      </c>
      <c r="E1606" s="6" t="s">
        <v>3384</v>
      </c>
      <c r="F1606" s="6" t="s">
        <v>206</v>
      </c>
      <c r="G1606" s="6" t="s">
        <v>207</v>
      </c>
      <c r="H1606" s="6" t="s">
        <v>207</v>
      </c>
      <c r="I1606" s="6" t="s">
        <v>3385</v>
      </c>
      <c r="J1606" s="6" t="s">
        <v>323</v>
      </c>
      <c r="K1606" s="6" t="s">
        <v>6829</v>
      </c>
      <c r="L1606" s="6" t="s">
        <v>224</v>
      </c>
      <c r="M1606" s="6" t="s">
        <v>23</v>
      </c>
      <c r="N1606" t="s">
        <v>3498</v>
      </c>
      <c r="O1606" s="244">
        <v>45328</v>
      </c>
      <c r="P1606" s="158" t="s">
        <v>12270</v>
      </c>
      <c r="Q1606" s="158" t="s">
        <v>12270</v>
      </c>
    </row>
    <row r="1607" spans="1:17" ht="14.5">
      <c r="A1607" s="6" t="s">
        <v>3386</v>
      </c>
      <c r="B1607" s="6" t="s">
        <v>9572</v>
      </c>
      <c r="C1607" s="6" t="s">
        <v>3383</v>
      </c>
      <c r="D1607" s="6" t="s">
        <v>250</v>
      </c>
      <c r="E1607" s="6" t="s">
        <v>3384</v>
      </c>
      <c r="F1607" s="6" t="s">
        <v>206</v>
      </c>
      <c r="G1607" s="6" t="s">
        <v>207</v>
      </c>
      <c r="H1607" s="6" t="s">
        <v>207</v>
      </c>
      <c r="I1607" s="6" t="s">
        <v>3385</v>
      </c>
      <c r="J1607" s="6" t="s">
        <v>323</v>
      </c>
      <c r="K1607" s="6" t="s">
        <v>6829</v>
      </c>
      <c r="L1607" s="6" t="s">
        <v>224</v>
      </c>
      <c r="M1607" s="6" t="s">
        <v>23</v>
      </c>
      <c r="N1607" t="s">
        <v>3498</v>
      </c>
      <c r="O1607" s="244">
        <v>45328</v>
      </c>
      <c r="P1607" s="158" t="s">
        <v>12270</v>
      </c>
      <c r="Q1607" s="158" t="s">
        <v>12270</v>
      </c>
    </row>
    <row r="1608" spans="1:17" ht="14.5">
      <c r="A1608" s="6" t="s">
        <v>3387</v>
      </c>
      <c r="B1608" s="6" t="s">
        <v>9573</v>
      </c>
      <c r="C1608" s="6" t="s">
        <v>3383</v>
      </c>
      <c r="D1608" s="6" t="s">
        <v>215</v>
      </c>
      <c r="E1608" s="6" t="s">
        <v>3384</v>
      </c>
      <c r="F1608" s="6" t="s">
        <v>206</v>
      </c>
      <c r="G1608" s="6" t="s">
        <v>207</v>
      </c>
      <c r="H1608" s="6" t="s">
        <v>207</v>
      </c>
      <c r="I1608" s="6" t="s">
        <v>3385</v>
      </c>
      <c r="J1608" s="6" t="s">
        <v>323</v>
      </c>
      <c r="K1608" s="6" t="s">
        <v>6829</v>
      </c>
      <c r="L1608" s="6" t="s">
        <v>224</v>
      </c>
      <c r="M1608" s="6" t="s">
        <v>23</v>
      </c>
      <c r="N1608" t="s">
        <v>3498</v>
      </c>
      <c r="O1608" s="244">
        <v>45328</v>
      </c>
      <c r="P1608" s="158" t="s">
        <v>12270</v>
      </c>
      <c r="Q1608" s="158" t="s">
        <v>12270</v>
      </c>
    </row>
    <row r="1609" spans="1:17" ht="14.5">
      <c r="A1609" s="6" t="s">
        <v>3388</v>
      </c>
      <c r="B1609" s="6" t="s">
        <v>9574</v>
      </c>
      <c r="C1609" s="6" t="s">
        <v>3383</v>
      </c>
      <c r="D1609" s="6" t="s">
        <v>233</v>
      </c>
      <c r="E1609" s="6" t="s">
        <v>3384</v>
      </c>
      <c r="F1609" s="6" t="s">
        <v>206</v>
      </c>
      <c r="G1609" s="6" t="s">
        <v>207</v>
      </c>
      <c r="H1609" s="6" t="s">
        <v>207</v>
      </c>
      <c r="I1609" s="6" t="s">
        <v>3385</v>
      </c>
      <c r="J1609" s="6" t="s">
        <v>323</v>
      </c>
      <c r="K1609" s="6" t="s">
        <v>6829</v>
      </c>
      <c r="L1609" s="6" t="s">
        <v>224</v>
      </c>
      <c r="M1609" s="6" t="s">
        <v>23</v>
      </c>
      <c r="N1609" t="s">
        <v>3498</v>
      </c>
      <c r="O1609" s="244">
        <v>45328</v>
      </c>
      <c r="P1609" s="158" t="s">
        <v>12270</v>
      </c>
      <c r="Q1609" s="158" t="s">
        <v>12270</v>
      </c>
    </row>
    <row r="1610" spans="1:17" ht="14.5">
      <c r="A1610" s="6" t="s">
        <v>3389</v>
      </c>
      <c r="B1610" s="6" t="s">
        <v>9575</v>
      </c>
      <c r="C1610" s="6" t="s">
        <v>3383</v>
      </c>
      <c r="D1610" s="6" t="s">
        <v>250</v>
      </c>
      <c r="E1610" s="6" t="s">
        <v>3384</v>
      </c>
      <c r="F1610" s="6" t="s">
        <v>206</v>
      </c>
      <c r="G1610" s="6" t="s">
        <v>207</v>
      </c>
      <c r="H1610" s="6" t="s">
        <v>207</v>
      </c>
      <c r="I1610" s="6" t="s">
        <v>3385</v>
      </c>
      <c r="J1610" s="6" t="s">
        <v>323</v>
      </c>
      <c r="K1610" s="6" t="s">
        <v>6829</v>
      </c>
      <c r="L1610" s="6" t="s">
        <v>224</v>
      </c>
      <c r="M1610" s="6" t="s">
        <v>23</v>
      </c>
      <c r="N1610" t="s">
        <v>3498</v>
      </c>
      <c r="O1610" s="244">
        <v>45328</v>
      </c>
      <c r="P1610" s="158" t="s">
        <v>12270</v>
      </c>
      <c r="Q1610" s="158" t="s">
        <v>12270</v>
      </c>
    </row>
    <row r="1611" spans="1:17" ht="14.5">
      <c r="A1611" s="6" t="s">
        <v>3390</v>
      </c>
      <c r="B1611" s="6" t="s">
        <v>9576</v>
      </c>
      <c r="C1611" s="6" t="s">
        <v>3383</v>
      </c>
      <c r="D1611" s="6" t="s">
        <v>215</v>
      </c>
      <c r="E1611" s="6" t="s">
        <v>3384</v>
      </c>
      <c r="F1611" s="6" t="s">
        <v>206</v>
      </c>
      <c r="G1611" s="6" t="s">
        <v>207</v>
      </c>
      <c r="H1611" s="6" t="s">
        <v>207</v>
      </c>
      <c r="I1611" s="6" t="s">
        <v>3385</v>
      </c>
      <c r="J1611" s="6" t="s">
        <v>323</v>
      </c>
      <c r="K1611" s="6" t="s">
        <v>6829</v>
      </c>
      <c r="L1611" s="6" t="s">
        <v>224</v>
      </c>
      <c r="M1611" s="6" t="s">
        <v>23</v>
      </c>
      <c r="N1611" t="s">
        <v>3498</v>
      </c>
      <c r="O1611" s="244">
        <v>45328</v>
      </c>
      <c r="P1611" s="158" t="s">
        <v>12270</v>
      </c>
      <c r="Q1611" s="158" t="s">
        <v>12270</v>
      </c>
    </row>
    <row r="1612" spans="1:17" ht="14.5">
      <c r="A1612" s="6" t="s">
        <v>3391</v>
      </c>
      <c r="B1612" s="6" t="s">
        <v>9577</v>
      </c>
      <c r="C1612" s="6" t="s">
        <v>3392</v>
      </c>
      <c r="D1612" s="6" t="s">
        <v>233</v>
      </c>
      <c r="E1612" s="6" t="s">
        <v>3376</v>
      </c>
      <c r="F1612" s="6" t="s">
        <v>206</v>
      </c>
      <c r="G1612" s="6" t="s">
        <v>207</v>
      </c>
      <c r="H1612" s="6" t="s">
        <v>207</v>
      </c>
      <c r="I1612" s="6" t="s">
        <v>3377</v>
      </c>
      <c r="J1612" s="6" t="s">
        <v>323</v>
      </c>
      <c r="K1612" s="6" t="s">
        <v>6829</v>
      </c>
      <c r="L1612" s="6" t="s">
        <v>224</v>
      </c>
      <c r="M1612" s="6" t="s">
        <v>23</v>
      </c>
      <c r="N1612" t="s">
        <v>3498</v>
      </c>
      <c r="O1612" s="244">
        <v>45328</v>
      </c>
      <c r="P1612" s="158" t="s">
        <v>12270</v>
      </c>
      <c r="Q1612" s="158" t="s">
        <v>12270</v>
      </c>
    </row>
    <row r="1613" spans="1:17" ht="14.5">
      <c r="A1613" s="6" t="s">
        <v>3394</v>
      </c>
      <c r="B1613" s="6" t="s">
        <v>9578</v>
      </c>
      <c r="C1613" s="6" t="s">
        <v>3392</v>
      </c>
      <c r="D1613" s="6" t="s">
        <v>233</v>
      </c>
      <c r="E1613" s="6" t="s">
        <v>3376</v>
      </c>
      <c r="F1613" s="6" t="s">
        <v>206</v>
      </c>
      <c r="G1613" s="6" t="s">
        <v>207</v>
      </c>
      <c r="H1613" s="6" t="s">
        <v>207</v>
      </c>
      <c r="I1613" s="6" t="s">
        <v>3377</v>
      </c>
      <c r="J1613" s="6" t="s">
        <v>323</v>
      </c>
      <c r="K1613" s="6" t="s">
        <v>6829</v>
      </c>
      <c r="L1613" s="6" t="s">
        <v>224</v>
      </c>
      <c r="M1613" s="6" t="s">
        <v>23</v>
      </c>
      <c r="N1613" t="s">
        <v>3498</v>
      </c>
      <c r="O1613" s="244">
        <v>45328</v>
      </c>
      <c r="P1613" s="158" t="s">
        <v>12270</v>
      </c>
      <c r="Q1613" s="158" t="s">
        <v>12270</v>
      </c>
    </row>
    <row r="1614" spans="1:17" ht="14.5">
      <c r="A1614" s="6">
        <v>22019379</v>
      </c>
      <c r="B1614" s="6" t="s">
        <v>9579</v>
      </c>
      <c r="C1614" s="6" t="s">
        <v>3396</v>
      </c>
      <c r="D1614" s="6" t="s">
        <v>218</v>
      </c>
      <c r="E1614" s="6" t="s">
        <v>3397</v>
      </c>
      <c r="F1614" s="6" t="s">
        <v>1375</v>
      </c>
      <c r="G1614" s="6" t="s">
        <v>243</v>
      </c>
      <c r="H1614" s="6" t="s">
        <v>659</v>
      </c>
      <c r="I1614" s="6" t="s">
        <v>1559</v>
      </c>
      <c r="J1614" s="6" t="s">
        <v>2511</v>
      </c>
      <c r="K1614" s="6" t="s">
        <v>6829</v>
      </c>
      <c r="M1614" s="6" t="s">
        <v>395</v>
      </c>
      <c r="N1614" t="s">
        <v>3498</v>
      </c>
      <c r="O1614" s="244" t="s">
        <v>41</v>
      </c>
      <c r="P1614" s="158" t="s">
        <v>12270</v>
      </c>
      <c r="Q1614" s="158" t="s">
        <v>12270</v>
      </c>
    </row>
    <row r="1615" spans="1:17" ht="14.5">
      <c r="A1615" s="6">
        <v>22021928</v>
      </c>
      <c r="B1615" s="6" t="s">
        <v>9580</v>
      </c>
      <c r="C1615" s="6" t="s">
        <v>3398</v>
      </c>
      <c r="D1615" s="6" t="s">
        <v>223</v>
      </c>
      <c r="E1615" s="6" t="s">
        <v>3399</v>
      </c>
      <c r="F1615" s="6" t="s">
        <v>206</v>
      </c>
      <c r="G1615" s="6" t="s">
        <v>246</v>
      </c>
      <c r="H1615" s="6" t="s">
        <v>247</v>
      </c>
      <c r="I1615" s="6" t="s">
        <v>3400</v>
      </c>
      <c r="K1615" s="6" t="s">
        <v>6829</v>
      </c>
      <c r="L1615" s="6" t="s">
        <v>247</v>
      </c>
      <c r="M1615" s="6" t="s">
        <v>18</v>
      </c>
      <c r="N1615" t="s">
        <v>3498</v>
      </c>
      <c r="O1615" s="244" t="s">
        <v>41</v>
      </c>
      <c r="P1615" s="158" t="s">
        <v>12270</v>
      </c>
      <c r="Q1615" s="158">
        <v>0.15</v>
      </c>
    </row>
    <row r="1616" spans="1:17" ht="14.5">
      <c r="A1616" s="6">
        <v>22022147</v>
      </c>
      <c r="B1616" s="6" t="s">
        <v>9581</v>
      </c>
      <c r="C1616" s="6" t="s">
        <v>3401</v>
      </c>
      <c r="D1616" s="6" t="s">
        <v>245</v>
      </c>
      <c r="E1616" s="6" t="s">
        <v>3402</v>
      </c>
      <c r="F1616" s="6" t="s">
        <v>206</v>
      </c>
      <c r="G1616" s="6" t="s">
        <v>424</v>
      </c>
      <c r="H1616" s="6" t="s">
        <v>1051</v>
      </c>
      <c r="I1616" s="6" t="s">
        <v>3403</v>
      </c>
      <c r="M1616" s="6" t="s">
        <v>395</v>
      </c>
      <c r="N1616" t="s">
        <v>3498</v>
      </c>
      <c r="O1616" s="244" t="s">
        <v>41</v>
      </c>
      <c r="P1616" s="158" t="s">
        <v>12270</v>
      </c>
      <c r="Q1616" s="158" t="s">
        <v>12270</v>
      </c>
    </row>
    <row r="1617" spans="1:17" ht="14.5">
      <c r="A1617" s="6" t="s">
        <v>3404</v>
      </c>
      <c r="B1617" s="6" t="s">
        <v>9582</v>
      </c>
      <c r="C1617" s="6" t="s">
        <v>2854</v>
      </c>
      <c r="D1617" s="6" t="s">
        <v>215</v>
      </c>
      <c r="E1617" s="6" t="s">
        <v>2855</v>
      </c>
      <c r="F1617" s="6" t="s">
        <v>210</v>
      </c>
      <c r="G1617" s="6" t="s">
        <v>246</v>
      </c>
      <c r="H1617" s="6" t="s">
        <v>247</v>
      </c>
      <c r="I1617" s="6" t="s">
        <v>2856</v>
      </c>
      <c r="L1617" s="6" t="s">
        <v>217</v>
      </c>
      <c r="M1617" s="6" t="s">
        <v>18</v>
      </c>
      <c r="N1617" t="s">
        <v>3498</v>
      </c>
      <c r="O1617" s="244" t="s">
        <v>41</v>
      </c>
      <c r="P1617" s="158">
        <v>0.1</v>
      </c>
      <c r="Q1617" s="158" t="s">
        <v>12270</v>
      </c>
    </row>
    <row r="1618" spans="1:17" ht="14.5">
      <c r="A1618" s="6" t="s">
        <v>3405</v>
      </c>
      <c r="B1618" s="6" t="s">
        <v>9583</v>
      </c>
      <c r="C1618" s="6" t="s">
        <v>3406</v>
      </c>
      <c r="D1618" s="6" t="s">
        <v>218</v>
      </c>
      <c r="E1618" s="6" t="s">
        <v>3407</v>
      </c>
      <c r="F1618" s="6" t="s">
        <v>216</v>
      </c>
      <c r="G1618" s="6" t="s">
        <v>207</v>
      </c>
      <c r="H1618" s="6" t="s">
        <v>207</v>
      </c>
      <c r="I1618" s="6" t="s">
        <v>3408</v>
      </c>
      <c r="J1618" s="6" t="s">
        <v>323</v>
      </c>
      <c r="K1618" s="6" t="s">
        <v>6830</v>
      </c>
      <c r="L1618" s="6" t="s">
        <v>224</v>
      </c>
      <c r="M1618" s="6" t="s">
        <v>23</v>
      </c>
      <c r="N1618" t="s">
        <v>3498</v>
      </c>
      <c r="O1618" s="244">
        <v>45330</v>
      </c>
      <c r="P1618" s="158" t="s">
        <v>12270</v>
      </c>
      <c r="Q1618" s="158" t="s">
        <v>12270</v>
      </c>
    </row>
    <row r="1619" spans="1:17" ht="14.5">
      <c r="A1619" s="6" t="s">
        <v>3409</v>
      </c>
      <c r="B1619" s="6" t="s">
        <v>9584</v>
      </c>
      <c r="C1619" s="6" t="s">
        <v>3406</v>
      </c>
      <c r="D1619" s="6" t="s">
        <v>215</v>
      </c>
      <c r="E1619" s="6" t="s">
        <v>3407</v>
      </c>
      <c r="F1619" s="6" t="s">
        <v>216</v>
      </c>
      <c r="G1619" s="6" t="s">
        <v>207</v>
      </c>
      <c r="H1619" s="6" t="s">
        <v>207</v>
      </c>
      <c r="I1619" s="6" t="s">
        <v>3408</v>
      </c>
      <c r="J1619" s="6" t="s">
        <v>323</v>
      </c>
      <c r="K1619" s="6" t="s">
        <v>6830</v>
      </c>
      <c r="L1619" s="6" t="s">
        <v>224</v>
      </c>
      <c r="M1619" s="6" t="s">
        <v>23</v>
      </c>
      <c r="N1619" t="s">
        <v>3498</v>
      </c>
      <c r="O1619" s="244">
        <v>45330</v>
      </c>
      <c r="P1619" s="158" t="s">
        <v>12270</v>
      </c>
      <c r="Q1619" s="158" t="s">
        <v>12270</v>
      </c>
    </row>
    <row r="1620" spans="1:17" ht="14.5">
      <c r="A1620" s="6" t="s">
        <v>3410</v>
      </c>
      <c r="B1620" s="6" t="s">
        <v>9585</v>
      </c>
      <c r="C1620" s="6" t="s">
        <v>3411</v>
      </c>
      <c r="D1620" s="6" t="s">
        <v>223</v>
      </c>
      <c r="E1620" s="6" t="s">
        <v>3412</v>
      </c>
      <c r="F1620" s="6" t="s">
        <v>216</v>
      </c>
      <c r="G1620" s="6" t="s">
        <v>207</v>
      </c>
      <c r="H1620" s="6" t="s">
        <v>207</v>
      </c>
      <c r="I1620" s="6" t="s">
        <v>3413</v>
      </c>
      <c r="J1620" s="6" t="s">
        <v>211</v>
      </c>
      <c r="K1620" s="6" t="s">
        <v>6829</v>
      </c>
      <c r="L1620" s="6" t="s">
        <v>208</v>
      </c>
      <c r="M1620" s="6" t="s">
        <v>23</v>
      </c>
      <c r="N1620" t="s">
        <v>3498</v>
      </c>
      <c r="O1620" s="244">
        <v>45330</v>
      </c>
      <c r="P1620" s="158" t="s">
        <v>12270</v>
      </c>
      <c r="Q1620" s="158" t="s">
        <v>12270</v>
      </c>
    </row>
    <row r="1621" spans="1:17" ht="14.5">
      <c r="A1621" s="6">
        <v>22022375</v>
      </c>
      <c r="B1621" s="6" t="s">
        <v>9586</v>
      </c>
      <c r="C1621" s="6" t="s">
        <v>3414</v>
      </c>
      <c r="D1621" s="6" t="s">
        <v>223</v>
      </c>
      <c r="E1621" s="6" t="s">
        <v>3415</v>
      </c>
      <c r="F1621" s="6" t="s">
        <v>206</v>
      </c>
      <c r="G1621" s="6" t="s">
        <v>269</v>
      </c>
      <c r="H1621" s="6" t="s">
        <v>270</v>
      </c>
      <c r="I1621" s="6" t="s">
        <v>3416</v>
      </c>
      <c r="J1621" s="6" t="s">
        <v>4405</v>
      </c>
      <c r="K1621" s="6" t="s">
        <v>6829</v>
      </c>
      <c r="L1621" s="6" t="s">
        <v>504</v>
      </c>
      <c r="M1621" s="6" t="s">
        <v>395</v>
      </c>
      <c r="N1621" t="s">
        <v>4364</v>
      </c>
      <c r="O1621" s="244" t="s">
        <v>41</v>
      </c>
      <c r="P1621" s="158" t="s">
        <v>12270</v>
      </c>
      <c r="Q1621" s="158">
        <v>0.15</v>
      </c>
    </row>
    <row r="1622" spans="1:17" ht="14.5">
      <c r="A1622" s="6" t="s">
        <v>9587</v>
      </c>
      <c r="B1622" s="6" t="s">
        <v>9588</v>
      </c>
      <c r="C1622" s="6" t="s">
        <v>9589</v>
      </c>
      <c r="D1622" s="6" t="s">
        <v>223</v>
      </c>
      <c r="E1622" s="6" t="s">
        <v>3140</v>
      </c>
      <c r="F1622" s="6" t="s">
        <v>206</v>
      </c>
      <c r="G1622" s="6" t="s">
        <v>207</v>
      </c>
      <c r="H1622" s="6" t="s">
        <v>207</v>
      </c>
      <c r="I1622" s="6" t="s">
        <v>3141</v>
      </c>
      <c r="J1622" s="6" t="s">
        <v>323</v>
      </c>
      <c r="K1622" s="6" t="s">
        <v>6829</v>
      </c>
      <c r="L1622" s="6" t="s">
        <v>212</v>
      </c>
      <c r="M1622" s="6" t="s">
        <v>23</v>
      </c>
      <c r="N1622" t="s">
        <v>3498</v>
      </c>
      <c r="O1622" s="244">
        <v>45225</v>
      </c>
      <c r="P1622" s="158" t="s">
        <v>12270</v>
      </c>
      <c r="Q1622" s="158" t="s">
        <v>12270</v>
      </c>
    </row>
    <row r="1623" spans="1:17" ht="14.5">
      <c r="A1623" s="6" t="s">
        <v>9590</v>
      </c>
      <c r="B1623" s="6" t="s">
        <v>9591</v>
      </c>
      <c r="C1623" s="6" t="s">
        <v>9589</v>
      </c>
      <c r="D1623" s="6" t="s">
        <v>223</v>
      </c>
      <c r="E1623" s="6" t="s">
        <v>3140</v>
      </c>
      <c r="F1623" s="6" t="s">
        <v>206</v>
      </c>
      <c r="G1623" s="6" t="s">
        <v>207</v>
      </c>
      <c r="H1623" s="6" t="s">
        <v>207</v>
      </c>
      <c r="I1623" s="6" t="s">
        <v>3141</v>
      </c>
      <c r="J1623" s="6" t="s">
        <v>323</v>
      </c>
      <c r="K1623" s="6" t="s">
        <v>6829</v>
      </c>
      <c r="L1623" s="6" t="s">
        <v>212</v>
      </c>
      <c r="M1623" s="6" t="s">
        <v>23</v>
      </c>
      <c r="N1623" t="s">
        <v>3498</v>
      </c>
      <c r="O1623" s="244">
        <v>45225</v>
      </c>
      <c r="P1623" s="158" t="s">
        <v>12270</v>
      </c>
      <c r="Q1623" s="158" t="s">
        <v>12270</v>
      </c>
    </row>
    <row r="1624" spans="1:17" ht="14.5">
      <c r="A1624" s="6" t="s">
        <v>3417</v>
      </c>
      <c r="B1624" s="6" t="s">
        <v>9592</v>
      </c>
      <c r="C1624" s="6" t="s">
        <v>6461</v>
      </c>
      <c r="D1624" s="6" t="s">
        <v>218</v>
      </c>
      <c r="E1624" s="6" t="s">
        <v>3418</v>
      </c>
      <c r="F1624" s="6" t="s">
        <v>2746</v>
      </c>
      <c r="G1624" s="6" t="s">
        <v>246</v>
      </c>
      <c r="H1624" s="6" t="s">
        <v>247</v>
      </c>
      <c r="I1624" s="6" t="s">
        <v>3323</v>
      </c>
      <c r="J1624" s="6" t="s">
        <v>211</v>
      </c>
      <c r="K1624" s="6" t="s">
        <v>6829</v>
      </c>
      <c r="L1624" s="6" t="s">
        <v>208</v>
      </c>
      <c r="M1624" s="6" t="s">
        <v>18</v>
      </c>
      <c r="N1624" t="s">
        <v>4363</v>
      </c>
      <c r="O1624" s="244" t="s">
        <v>41</v>
      </c>
      <c r="P1624" s="158">
        <v>0.15</v>
      </c>
      <c r="Q1624" s="158" t="s">
        <v>12270</v>
      </c>
    </row>
    <row r="1625" spans="1:17" ht="14.5">
      <c r="A1625" s="6">
        <v>22022505</v>
      </c>
      <c r="B1625" s="6" t="s">
        <v>9593</v>
      </c>
      <c r="C1625" s="6" t="s">
        <v>3419</v>
      </c>
      <c r="D1625" s="6" t="s">
        <v>218</v>
      </c>
      <c r="E1625" s="6" t="s">
        <v>1481</v>
      </c>
      <c r="F1625" s="6" t="s">
        <v>206</v>
      </c>
      <c r="G1625" s="6" t="s">
        <v>393</v>
      </c>
      <c r="H1625" s="6" t="s">
        <v>394</v>
      </c>
      <c r="I1625" s="6" t="s">
        <v>1482</v>
      </c>
      <c r="K1625" s="6" t="s">
        <v>6829</v>
      </c>
      <c r="M1625" s="6" t="s">
        <v>395</v>
      </c>
      <c r="N1625" t="s">
        <v>4363</v>
      </c>
      <c r="O1625" s="244" t="s">
        <v>41</v>
      </c>
      <c r="P1625" s="158" t="s">
        <v>12270</v>
      </c>
      <c r="Q1625" s="158" t="s">
        <v>12270</v>
      </c>
    </row>
    <row r="1626" spans="1:17" ht="14.5">
      <c r="A1626" s="6">
        <v>22022295</v>
      </c>
      <c r="B1626" s="6" t="s">
        <v>8863</v>
      </c>
      <c r="C1626" s="6" t="s">
        <v>2332</v>
      </c>
      <c r="D1626" s="6" t="s">
        <v>218</v>
      </c>
      <c r="E1626" s="6" t="s">
        <v>2333</v>
      </c>
      <c r="F1626" s="6" t="s">
        <v>1360</v>
      </c>
      <c r="G1626" s="6" t="s">
        <v>397</v>
      </c>
      <c r="H1626" s="6" t="s">
        <v>398</v>
      </c>
      <c r="I1626" s="6" t="s">
        <v>2334</v>
      </c>
      <c r="K1626" s="6" t="s">
        <v>6829</v>
      </c>
      <c r="M1626" s="6" t="s">
        <v>395</v>
      </c>
      <c r="N1626" t="s">
        <v>4363</v>
      </c>
      <c r="O1626" s="244" t="s">
        <v>41</v>
      </c>
      <c r="P1626" s="158" t="s">
        <v>12270</v>
      </c>
      <c r="Q1626" s="158">
        <v>0.18</v>
      </c>
    </row>
    <row r="1627" spans="1:17" ht="14.5">
      <c r="A1627" s="6">
        <v>22022539</v>
      </c>
      <c r="B1627" s="6" t="s">
        <v>9594</v>
      </c>
      <c r="C1627" s="6" t="s">
        <v>3420</v>
      </c>
      <c r="D1627" s="6" t="s">
        <v>218</v>
      </c>
      <c r="E1627" s="6" t="s">
        <v>3421</v>
      </c>
      <c r="F1627" s="6" t="s">
        <v>1765</v>
      </c>
      <c r="G1627" s="6" t="s">
        <v>393</v>
      </c>
      <c r="H1627" s="6" t="s">
        <v>219</v>
      </c>
      <c r="I1627" s="6" t="s">
        <v>3422</v>
      </c>
      <c r="K1627" s="6" t="s">
        <v>6829</v>
      </c>
      <c r="M1627" s="6" t="s">
        <v>395</v>
      </c>
      <c r="N1627" t="s">
        <v>3498</v>
      </c>
      <c r="O1627" s="244" t="s">
        <v>41</v>
      </c>
      <c r="P1627" s="158" t="s">
        <v>12270</v>
      </c>
      <c r="Q1627" s="158">
        <v>0.6</v>
      </c>
    </row>
    <row r="1628" spans="1:17" ht="14.5">
      <c r="A1628" s="6">
        <v>22022542</v>
      </c>
      <c r="B1628" s="6" t="s">
        <v>9595</v>
      </c>
      <c r="C1628" s="6" t="s">
        <v>3423</v>
      </c>
      <c r="D1628" s="6" t="s">
        <v>218</v>
      </c>
      <c r="E1628" s="6" t="s">
        <v>3424</v>
      </c>
      <c r="F1628" s="6" t="s">
        <v>1765</v>
      </c>
      <c r="G1628" s="6" t="s">
        <v>393</v>
      </c>
      <c r="H1628" s="6" t="s">
        <v>219</v>
      </c>
      <c r="I1628" s="6" t="s">
        <v>3425</v>
      </c>
      <c r="K1628" s="6" t="s">
        <v>6829</v>
      </c>
      <c r="M1628" s="6" t="s">
        <v>395</v>
      </c>
      <c r="N1628" t="s">
        <v>3498</v>
      </c>
      <c r="O1628" s="244" t="s">
        <v>41</v>
      </c>
      <c r="P1628" s="158" t="s">
        <v>12270</v>
      </c>
      <c r="Q1628" s="158">
        <v>0.4</v>
      </c>
    </row>
    <row r="1629" spans="1:17" ht="14.5">
      <c r="A1629" s="6">
        <v>22022536</v>
      </c>
      <c r="B1629" s="6" t="s">
        <v>9596</v>
      </c>
      <c r="C1629" s="6" t="s">
        <v>3426</v>
      </c>
      <c r="D1629" s="6" t="s">
        <v>218</v>
      </c>
      <c r="E1629" s="6" t="s">
        <v>3427</v>
      </c>
      <c r="F1629" s="6" t="s">
        <v>1765</v>
      </c>
      <c r="G1629" s="6" t="s">
        <v>393</v>
      </c>
      <c r="H1629" s="6" t="s">
        <v>219</v>
      </c>
      <c r="I1629" s="6" t="s">
        <v>3428</v>
      </c>
      <c r="K1629" s="6" t="s">
        <v>6829</v>
      </c>
      <c r="M1629" s="6" t="s">
        <v>395</v>
      </c>
      <c r="N1629" t="s">
        <v>4363</v>
      </c>
      <c r="O1629" s="244" t="s">
        <v>41</v>
      </c>
      <c r="P1629" s="158" t="s">
        <v>12270</v>
      </c>
      <c r="Q1629" s="158" t="s">
        <v>12270</v>
      </c>
    </row>
    <row r="1630" spans="1:17" ht="14.5">
      <c r="A1630" s="6">
        <v>22022535</v>
      </c>
      <c r="B1630" s="6" t="s">
        <v>9597</v>
      </c>
      <c r="C1630" s="6" t="s">
        <v>3429</v>
      </c>
      <c r="D1630" s="6" t="s">
        <v>250</v>
      </c>
      <c r="E1630" s="6" t="s">
        <v>3430</v>
      </c>
      <c r="F1630" s="6" t="s">
        <v>1765</v>
      </c>
      <c r="G1630" s="6" t="s">
        <v>393</v>
      </c>
      <c r="H1630" s="6" t="s">
        <v>219</v>
      </c>
      <c r="I1630" s="6" t="s">
        <v>3431</v>
      </c>
      <c r="K1630" s="6" t="s">
        <v>6829</v>
      </c>
      <c r="M1630" s="6" t="s">
        <v>395</v>
      </c>
      <c r="N1630" t="s">
        <v>3498</v>
      </c>
      <c r="O1630" s="244" t="s">
        <v>41</v>
      </c>
      <c r="P1630" s="158" t="s">
        <v>12270</v>
      </c>
      <c r="Q1630" s="158" t="s">
        <v>12270</v>
      </c>
    </row>
    <row r="1631" spans="1:17" ht="14.5">
      <c r="A1631" s="6" t="s">
        <v>3432</v>
      </c>
      <c r="B1631" s="6" t="s">
        <v>9598</v>
      </c>
      <c r="C1631" s="6" t="s">
        <v>3433</v>
      </c>
      <c r="D1631" s="6" t="s">
        <v>251</v>
      </c>
      <c r="E1631" s="6" t="s">
        <v>3264</v>
      </c>
      <c r="F1631" s="6" t="s">
        <v>206</v>
      </c>
      <c r="G1631" s="6" t="s">
        <v>207</v>
      </c>
      <c r="H1631" s="6" t="s">
        <v>207</v>
      </c>
      <c r="I1631" s="6" t="s">
        <v>3265</v>
      </c>
      <c r="J1631" s="6" t="s">
        <v>323</v>
      </c>
      <c r="K1631" s="6" t="s">
        <v>6830</v>
      </c>
      <c r="L1631" s="6" t="s">
        <v>212</v>
      </c>
      <c r="M1631" s="6" t="s">
        <v>23</v>
      </c>
      <c r="N1631" t="s">
        <v>3498</v>
      </c>
      <c r="O1631" s="244">
        <v>45308</v>
      </c>
      <c r="P1631" s="158" t="s">
        <v>12270</v>
      </c>
      <c r="Q1631" s="158" t="s">
        <v>12270</v>
      </c>
    </row>
    <row r="1632" spans="1:17" ht="14.5">
      <c r="A1632" s="6" t="s">
        <v>3434</v>
      </c>
      <c r="B1632" s="6" t="s">
        <v>9599</v>
      </c>
      <c r="C1632" s="6" t="s">
        <v>3433</v>
      </c>
      <c r="D1632" s="6" t="s">
        <v>251</v>
      </c>
      <c r="E1632" s="6" t="s">
        <v>3264</v>
      </c>
      <c r="F1632" s="6" t="s">
        <v>206</v>
      </c>
      <c r="G1632" s="6" t="s">
        <v>207</v>
      </c>
      <c r="H1632" s="6" t="s">
        <v>207</v>
      </c>
      <c r="I1632" s="6" t="s">
        <v>3265</v>
      </c>
      <c r="J1632" s="6" t="s">
        <v>323</v>
      </c>
      <c r="K1632" s="6" t="s">
        <v>6830</v>
      </c>
      <c r="L1632" s="6" t="s">
        <v>212</v>
      </c>
      <c r="M1632" s="6" t="s">
        <v>23</v>
      </c>
      <c r="N1632" t="s">
        <v>3498</v>
      </c>
      <c r="O1632" s="244">
        <v>45308</v>
      </c>
      <c r="P1632" s="158" t="s">
        <v>12270</v>
      </c>
      <c r="Q1632" s="158" t="s">
        <v>12270</v>
      </c>
    </row>
    <row r="1633" spans="1:17" ht="14.5">
      <c r="A1633" s="6" t="s">
        <v>3435</v>
      </c>
      <c r="B1633" s="6" t="s">
        <v>9600</v>
      </c>
      <c r="C1633" s="6" t="s">
        <v>3436</v>
      </c>
      <c r="D1633" s="6" t="s">
        <v>233</v>
      </c>
      <c r="E1633" s="6" t="s">
        <v>3437</v>
      </c>
      <c r="F1633" s="6" t="s">
        <v>206</v>
      </c>
      <c r="G1633" s="6" t="s">
        <v>207</v>
      </c>
      <c r="H1633" s="6" t="s">
        <v>207</v>
      </c>
      <c r="I1633" s="6" t="s">
        <v>3438</v>
      </c>
      <c r="J1633" s="6" t="s">
        <v>323</v>
      </c>
      <c r="K1633" s="6" t="s">
        <v>6830</v>
      </c>
      <c r="L1633" s="6" t="s">
        <v>217</v>
      </c>
      <c r="M1633" s="6" t="s">
        <v>23</v>
      </c>
      <c r="N1633" t="s">
        <v>3498</v>
      </c>
      <c r="O1633" s="244">
        <v>45366</v>
      </c>
      <c r="P1633" s="158" t="s">
        <v>12270</v>
      </c>
      <c r="Q1633" s="158" t="s">
        <v>12270</v>
      </c>
    </row>
    <row r="1634" spans="1:17" ht="14.5">
      <c r="A1634" s="6" t="s">
        <v>3439</v>
      </c>
      <c r="B1634" s="6" t="s">
        <v>9601</v>
      </c>
      <c r="C1634" s="6" t="s">
        <v>3436</v>
      </c>
      <c r="D1634" s="6" t="s">
        <v>215</v>
      </c>
      <c r="E1634" s="6" t="s">
        <v>3437</v>
      </c>
      <c r="F1634" s="6" t="s">
        <v>206</v>
      </c>
      <c r="G1634" s="6" t="s">
        <v>207</v>
      </c>
      <c r="H1634" s="6" t="s">
        <v>207</v>
      </c>
      <c r="I1634" s="6" t="s">
        <v>3438</v>
      </c>
      <c r="J1634" s="6" t="s">
        <v>323</v>
      </c>
      <c r="K1634" s="6" t="s">
        <v>6830</v>
      </c>
      <c r="L1634" s="6" t="s">
        <v>217</v>
      </c>
      <c r="M1634" s="6" t="s">
        <v>23</v>
      </c>
      <c r="N1634" t="s">
        <v>3498</v>
      </c>
      <c r="O1634" s="244">
        <v>45366</v>
      </c>
      <c r="P1634" s="158" t="s">
        <v>12270</v>
      </c>
      <c r="Q1634" s="158" t="s">
        <v>12270</v>
      </c>
    </row>
    <row r="1635" spans="1:17" ht="14.5">
      <c r="A1635" s="6" t="s">
        <v>9602</v>
      </c>
      <c r="B1635" s="6" t="s">
        <v>9603</v>
      </c>
      <c r="C1635" s="6" t="s">
        <v>3436</v>
      </c>
      <c r="D1635" s="6" t="s">
        <v>229</v>
      </c>
      <c r="E1635" s="6" t="s">
        <v>3437</v>
      </c>
      <c r="F1635" s="6" t="s">
        <v>206</v>
      </c>
      <c r="G1635" s="6" t="s">
        <v>207</v>
      </c>
      <c r="H1635" s="6" t="s">
        <v>207</v>
      </c>
      <c r="I1635" s="6" t="s">
        <v>3438</v>
      </c>
      <c r="J1635" s="6" t="s">
        <v>323</v>
      </c>
      <c r="K1635" s="6" t="s">
        <v>6830</v>
      </c>
      <c r="L1635" s="6" t="s">
        <v>217</v>
      </c>
      <c r="M1635" s="6" t="s">
        <v>23</v>
      </c>
      <c r="N1635" t="s">
        <v>3498</v>
      </c>
      <c r="O1635" s="244">
        <v>45366</v>
      </c>
      <c r="P1635" s="158" t="s">
        <v>12270</v>
      </c>
      <c r="Q1635" s="158" t="s">
        <v>12270</v>
      </c>
    </row>
    <row r="1636" spans="1:17" ht="14.5">
      <c r="A1636" s="6" t="s">
        <v>3440</v>
      </c>
      <c r="B1636" s="6" t="s">
        <v>9604</v>
      </c>
      <c r="C1636" s="6" t="s">
        <v>3436</v>
      </c>
      <c r="D1636" s="6" t="s">
        <v>250</v>
      </c>
      <c r="E1636" s="6" t="s">
        <v>3437</v>
      </c>
      <c r="F1636" s="6" t="s">
        <v>206</v>
      </c>
      <c r="G1636" s="6" t="s">
        <v>207</v>
      </c>
      <c r="H1636" s="6" t="s">
        <v>207</v>
      </c>
      <c r="I1636" s="6" t="s">
        <v>3438</v>
      </c>
      <c r="J1636" s="6" t="s">
        <v>323</v>
      </c>
      <c r="K1636" s="6" t="s">
        <v>6830</v>
      </c>
      <c r="L1636" s="6" t="s">
        <v>217</v>
      </c>
      <c r="M1636" s="6" t="s">
        <v>23</v>
      </c>
      <c r="N1636" t="s">
        <v>3498</v>
      </c>
      <c r="O1636" s="244">
        <v>45366</v>
      </c>
      <c r="P1636" s="158" t="s">
        <v>12270</v>
      </c>
      <c r="Q1636" s="158" t="s">
        <v>12270</v>
      </c>
    </row>
    <row r="1637" spans="1:17" ht="14.5">
      <c r="A1637" s="6" t="s">
        <v>3441</v>
      </c>
      <c r="B1637" s="6" t="s">
        <v>9605</v>
      </c>
      <c r="C1637" s="6" t="s">
        <v>3436</v>
      </c>
      <c r="D1637" s="6" t="s">
        <v>233</v>
      </c>
      <c r="E1637" s="6" t="s">
        <v>3437</v>
      </c>
      <c r="F1637" s="6" t="s">
        <v>206</v>
      </c>
      <c r="G1637" s="6" t="s">
        <v>207</v>
      </c>
      <c r="H1637" s="6" t="s">
        <v>207</v>
      </c>
      <c r="I1637" s="6" t="s">
        <v>3438</v>
      </c>
      <c r="J1637" s="6" t="s">
        <v>323</v>
      </c>
      <c r="K1637" s="6" t="s">
        <v>6830</v>
      </c>
      <c r="L1637" s="6" t="s">
        <v>217</v>
      </c>
      <c r="M1637" s="6" t="s">
        <v>23</v>
      </c>
      <c r="N1637" t="s">
        <v>3498</v>
      </c>
      <c r="O1637" s="244">
        <v>45366</v>
      </c>
      <c r="P1637" s="158" t="s">
        <v>12270</v>
      </c>
      <c r="Q1637" s="158" t="s">
        <v>12270</v>
      </c>
    </row>
    <row r="1638" spans="1:17" ht="14.5">
      <c r="A1638" s="6" t="s">
        <v>3442</v>
      </c>
      <c r="B1638" s="6" t="s">
        <v>9606</v>
      </c>
      <c r="C1638" s="6" t="s">
        <v>3436</v>
      </c>
      <c r="D1638" s="6" t="s">
        <v>215</v>
      </c>
      <c r="E1638" s="6" t="s">
        <v>3437</v>
      </c>
      <c r="F1638" s="6" t="s">
        <v>206</v>
      </c>
      <c r="G1638" s="6" t="s">
        <v>207</v>
      </c>
      <c r="H1638" s="6" t="s">
        <v>207</v>
      </c>
      <c r="I1638" s="6" t="s">
        <v>3438</v>
      </c>
      <c r="J1638" s="6" t="s">
        <v>323</v>
      </c>
      <c r="K1638" s="6" t="s">
        <v>6830</v>
      </c>
      <c r="L1638" s="6" t="s">
        <v>217</v>
      </c>
      <c r="M1638" s="6" t="s">
        <v>23</v>
      </c>
      <c r="N1638" t="s">
        <v>3498</v>
      </c>
      <c r="O1638" s="244">
        <v>45366</v>
      </c>
      <c r="P1638" s="158" t="s">
        <v>12270</v>
      </c>
      <c r="Q1638" s="158" t="s">
        <v>12270</v>
      </c>
    </row>
    <row r="1639" spans="1:17" ht="14.5">
      <c r="A1639" s="6" t="s">
        <v>9607</v>
      </c>
      <c r="B1639" s="6" t="s">
        <v>9608</v>
      </c>
      <c r="C1639" s="6" t="s">
        <v>3436</v>
      </c>
      <c r="D1639" s="6" t="s">
        <v>229</v>
      </c>
      <c r="E1639" s="6" t="s">
        <v>3437</v>
      </c>
      <c r="F1639" s="6" t="s">
        <v>206</v>
      </c>
      <c r="G1639" s="6" t="s">
        <v>207</v>
      </c>
      <c r="H1639" s="6" t="s">
        <v>207</v>
      </c>
      <c r="I1639" s="6" t="s">
        <v>3438</v>
      </c>
      <c r="J1639" s="6" t="s">
        <v>323</v>
      </c>
      <c r="K1639" s="6" t="s">
        <v>6830</v>
      </c>
      <c r="L1639" s="6" t="s">
        <v>217</v>
      </c>
      <c r="M1639" s="6" t="s">
        <v>23</v>
      </c>
      <c r="N1639" t="s">
        <v>3498</v>
      </c>
      <c r="O1639" s="244">
        <v>45366</v>
      </c>
      <c r="P1639" s="158" t="s">
        <v>12270</v>
      </c>
      <c r="Q1639" s="158" t="s">
        <v>12270</v>
      </c>
    </row>
    <row r="1640" spans="1:17" ht="14.5">
      <c r="A1640" s="6" t="s">
        <v>3443</v>
      </c>
      <c r="B1640" s="6" t="s">
        <v>9609</v>
      </c>
      <c r="C1640" s="6" t="s">
        <v>3436</v>
      </c>
      <c r="D1640" s="6" t="s">
        <v>250</v>
      </c>
      <c r="E1640" s="6" t="s">
        <v>3437</v>
      </c>
      <c r="F1640" s="6" t="s">
        <v>206</v>
      </c>
      <c r="G1640" s="6" t="s">
        <v>207</v>
      </c>
      <c r="H1640" s="6" t="s">
        <v>207</v>
      </c>
      <c r="I1640" s="6" t="s">
        <v>3438</v>
      </c>
      <c r="J1640" s="6" t="s">
        <v>323</v>
      </c>
      <c r="K1640" s="6" t="s">
        <v>6830</v>
      </c>
      <c r="L1640" s="6" t="s">
        <v>217</v>
      </c>
      <c r="M1640" s="6" t="s">
        <v>23</v>
      </c>
      <c r="N1640" t="s">
        <v>3498</v>
      </c>
      <c r="O1640" s="244">
        <v>45366</v>
      </c>
      <c r="P1640" s="158" t="s">
        <v>12270</v>
      </c>
      <c r="Q1640" s="158" t="s">
        <v>12270</v>
      </c>
    </row>
    <row r="1641" spans="1:17" ht="14.5">
      <c r="A1641" s="6" t="s">
        <v>9610</v>
      </c>
      <c r="B1641" s="6" t="s">
        <v>9611</v>
      </c>
      <c r="C1641" s="6" t="s">
        <v>3444</v>
      </c>
      <c r="D1641" s="6" t="s">
        <v>233</v>
      </c>
      <c r="E1641" s="6" t="s">
        <v>3437</v>
      </c>
      <c r="F1641" s="6" t="s">
        <v>206</v>
      </c>
      <c r="G1641" s="6" t="s">
        <v>207</v>
      </c>
      <c r="H1641" s="6" t="s">
        <v>207</v>
      </c>
      <c r="I1641" s="6" t="s">
        <v>3438</v>
      </c>
      <c r="J1641" s="6" t="s">
        <v>323</v>
      </c>
      <c r="K1641" s="6" t="s">
        <v>6830</v>
      </c>
      <c r="L1641" s="6" t="s">
        <v>217</v>
      </c>
      <c r="M1641" s="6" t="s">
        <v>23</v>
      </c>
      <c r="N1641" t="s">
        <v>3498</v>
      </c>
      <c r="O1641" s="244">
        <v>45366</v>
      </c>
      <c r="P1641" s="158" t="s">
        <v>12270</v>
      </c>
      <c r="Q1641" s="158" t="s">
        <v>12270</v>
      </c>
    </row>
    <row r="1642" spans="1:17" ht="14.5">
      <c r="A1642" s="6" t="s">
        <v>3445</v>
      </c>
      <c r="B1642" s="6" t="s">
        <v>9612</v>
      </c>
      <c r="C1642" s="6" t="s">
        <v>3444</v>
      </c>
      <c r="D1642" s="6" t="s">
        <v>233</v>
      </c>
      <c r="E1642" s="6" t="s">
        <v>3437</v>
      </c>
      <c r="F1642" s="6" t="s">
        <v>206</v>
      </c>
      <c r="G1642" s="6" t="s">
        <v>207</v>
      </c>
      <c r="H1642" s="6" t="s">
        <v>207</v>
      </c>
      <c r="I1642" s="6" t="s">
        <v>3438</v>
      </c>
      <c r="J1642" s="6" t="s">
        <v>323</v>
      </c>
      <c r="K1642" s="6" t="s">
        <v>6830</v>
      </c>
      <c r="L1642" s="6" t="s">
        <v>217</v>
      </c>
      <c r="M1642" s="6" t="s">
        <v>23</v>
      </c>
      <c r="N1642" t="s">
        <v>3498</v>
      </c>
      <c r="O1642" s="244">
        <v>45366</v>
      </c>
      <c r="P1642" s="158" t="s">
        <v>12270</v>
      </c>
      <c r="Q1642" s="158" t="s">
        <v>12270</v>
      </c>
    </row>
    <row r="1643" spans="1:17" ht="14.5">
      <c r="A1643" s="6" t="s">
        <v>3446</v>
      </c>
      <c r="B1643" s="6" t="s">
        <v>9613</v>
      </c>
      <c r="C1643" s="6" t="s">
        <v>3447</v>
      </c>
      <c r="D1643" s="6" t="s">
        <v>233</v>
      </c>
      <c r="E1643" s="6" t="s">
        <v>3448</v>
      </c>
      <c r="F1643" s="6" t="s">
        <v>206</v>
      </c>
      <c r="G1643" s="6" t="s">
        <v>207</v>
      </c>
      <c r="H1643" s="6" t="s">
        <v>207</v>
      </c>
      <c r="I1643" s="6" t="s">
        <v>3449</v>
      </c>
      <c r="J1643" s="6" t="s">
        <v>323</v>
      </c>
      <c r="K1643" s="6" t="s">
        <v>6829</v>
      </c>
      <c r="L1643" s="6" t="s">
        <v>217</v>
      </c>
      <c r="M1643" s="6" t="s">
        <v>23</v>
      </c>
      <c r="N1643" t="s">
        <v>3498</v>
      </c>
      <c r="O1643" s="244">
        <v>45366</v>
      </c>
      <c r="P1643" s="158" t="s">
        <v>12270</v>
      </c>
      <c r="Q1643" s="158" t="s">
        <v>12270</v>
      </c>
    </row>
    <row r="1644" spans="1:17" ht="14.5">
      <c r="A1644" s="6" t="s">
        <v>9614</v>
      </c>
      <c r="B1644" s="6" t="s">
        <v>9615</v>
      </c>
      <c r="C1644" s="6" t="s">
        <v>3447</v>
      </c>
      <c r="D1644" s="6" t="s">
        <v>215</v>
      </c>
      <c r="E1644" s="6" t="s">
        <v>3448</v>
      </c>
      <c r="F1644" s="6" t="s">
        <v>206</v>
      </c>
      <c r="G1644" s="6" t="s">
        <v>207</v>
      </c>
      <c r="H1644" s="6" t="s">
        <v>207</v>
      </c>
      <c r="I1644" s="6" t="s">
        <v>3449</v>
      </c>
      <c r="J1644" s="6" t="s">
        <v>323</v>
      </c>
      <c r="K1644" s="6" t="s">
        <v>6829</v>
      </c>
      <c r="L1644" s="6" t="s">
        <v>217</v>
      </c>
      <c r="M1644" s="6" t="s">
        <v>23</v>
      </c>
      <c r="N1644" t="s">
        <v>3498</v>
      </c>
      <c r="O1644" s="244">
        <v>45366</v>
      </c>
      <c r="P1644" s="158" t="s">
        <v>12270</v>
      </c>
      <c r="Q1644" s="158" t="s">
        <v>12270</v>
      </c>
    </row>
    <row r="1645" spans="1:17" ht="14.5">
      <c r="A1645" s="6" t="s">
        <v>3450</v>
      </c>
      <c r="B1645" s="6" t="s">
        <v>9616</v>
      </c>
      <c r="C1645" s="6" t="s">
        <v>3447</v>
      </c>
      <c r="D1645" s="6" t="s">
        <v>229</v>
      </c>
      <c r="E1645" s="6" t="s">
        <v>3448</v>
      </c>
      <c r="F1645" s="6" t="s">
        <v>206</v>
      </c>
      <c r="G1645" s="6" t="s">
        <v>207</v>
      </c>
      <c r="H1645" s="6" t="s">
        <v>207</v>
      </c>
      <c r="I1645" s="6" t="s">
        <v>3449</v>
      </c>
      <c r="J1645" s="6" t="s">
        <v>323</v>
      </c>
      <c r="K1645" s="6" t="s">
        <v>6829</v>
      </c>
      <c r="L1645" s="6" t="s">
        <v>217</v>
      </c>
      <c r="M1645" s="6" t="s">
        <v>23</v>
      </c>
      <c r="N1645" t="s">
        <v>3498</v>
      </c>
      <c r="O1645" s="244">
        <v>45366</v>
      </c>
      <c r="P1645" s="158" t="s">
        <v>12270</v>
      </c>
      <c r="Q1645" s="158" t="s">
        <v>12270</v>
      </c>
    </row>
    <row r="1646" spans="1:17" ht="14.5">
      <c r="A1646" s="6" t="s">
        <v>3451</v>
      </c>
      <c r="B1646" s="6" t="s">
        <v>9617</v>
      </c>
      <c r="C1646" s="6" t="s">
        <v>3447</v>
      </c>
      <c r="D1646" s="6" t="s">
        <v>250</v>
      </c>
      <c r="E1646" s="6" t="s">
        <v>3448</v>
      </c>
      <c r="F1646" s="6" t="s">
        <v>206</v>
      </c>
      <c r="G1646" s="6" t="s">
        <v>207</v>
      </c>
      <c r="H1646" s="6" t="s">
        <v>207</v>
      </c>
      <c r="I1646" s="6" t="s">
        <v>3449</v>
      </c>
      <c r="J1646" s="6" t="s">
        <v>323</v>
      </c>
      <c r="K1646" s="6" t="s">
        <v>6829</v>
      </c>
      <c r="L1646" s="6" t="s">
        <v>217</v>
      </c>
      <c r="M1646" s="6" t="s">
        <v>23</v>
      </c>
      <c r="N1646" t="s">
        <v>3498</v>
      </c>
      <c r="O1646" s="244">
        <v>45366</v>
      </c>
      <c r="P1646" s="158" t="s">
        <v>12270</v>
      </c>
      <c r="Q1646" s="158" t="s">
        <v>12270</v>
      </c>
    </row>
    <row r="1647" spans="1:17" ht="14.5">
      <c r="A1647" s="6" t="s">
        <v>3452</v>
      </c>
      <c r="B1647" s="6" t="s">
        <v>9618</v>
      </c>
      <c r="C1647" s="6" t="s">
        <v>3447</v>
      </c>
      <c r="D1647" s="6" t="s">
        <v>233</v>
      </c>
      <c r="E1647" s="6" t="s">
        <v>3448</v>
      </c>
      <c r="F1647" s="6" t="s">
        <v>206</v>
      </c>
      <c r="G1647" s="6" t="s">
        <v>207</v>
      </c>
      <c r="H1647" s="6" t="s">
        <v>207</v>
      </c>
      <c r="I1647" s="6" t="s">
        <v>3449</v>
      </c>
      <c r="J1647" s="6" t="s">
        <v>323</v>
      </c>
      <c r="K1647" s="6" t="s">
        <v>6829</v>
      </c>
      <c r="L1647" s="6" t="s">
        <v>217</v>
      </c>
      <c r="M1647" s="6" t="s">
        <v>23</v>
      </c>
      <c r="N1647" t="s">
        <v>3498</v>
      </c>
      <c r="O1647" s="244">
        <v>45366</v>
      </c>
      <c r="P1647" s="158" t="s">
        <v>12270</v>
      </c>
      <c r="Q1647" s="158" t="s">
        <v>12270</v>
      </c>
    </row>
    <row r="1648" spans="1:17" ht="14.5">
      <c r="A1648" s="6" t="s">
        <v>9619</v>
      </c>
      <c r="B1648" s="6" t="s">
        <v>9620</v>
      </c>
      <c r="C1648" s="6" t="s">
        <v>3447</v>
      </c>
      <c r="D1648" s="6" t="s">
        <v>215</v>
      </c>
      <c r="E1648" s="6" t="s">
        <v>3448</v>
      </c>
      <c r="F1648" s="6" t="s">
        <v>206</v>
      </c>
      <c r="G1648" s="6" t="s">
        <v>207</v>
      </c>
      <c r="H1648" s="6" t="s">
        <v>207</v>
      </c>
      <c r="I1648" s="6" t="s">
        <v>3449</v>
      </c>
      <c r="J1648" s="6" t="s">
        <v>323</v>
      </c>
      <c r="K1648" s="6" t="s">
        <v>6829</v>
      </c>
      <c r="L1648" s="6" t="s">
        <v>217</v>
      </c>
      <c r="M1648" s="6" t="s">
        <v>23</v>
      </c>
      <c r="N1648" t="s">
        <v>3498</v>
      </c>
      <c r="O1648" s="244">
        <v>45366</v>
      </c>
      <c r="P1648" s="158" t="s">
        <v>12270</v>
      </c>
      <c r="Q1648" s="158" t="s">
        <v>12270</v>
      </c>
    </row>
    <row r="1649" spans="1:17" ht="14.5">
      <c r="A1649" s="6" t="s">
        <v>3453</v>
      </c>
      <c r="B1649" s="6" t="s">
        <v>9621</v>
      </c>
      <c r="C1649" s="6" t="s">
        <v>3447</v>
      </c>
      <c r="D1649" s="6" t="s">
        <v>229</v>
      </c>
      <c r="E1649" s="6" t="s">
        <v>3448</v>
      </c>
      <c r="F1649" s="6" t="s">
        <v>206</v>
      </c>
      <c r="G1649" s="6" t="s">
        <v>207</v>
      </c>
      <c r="H1649" s="6" t="s">
        <v>207</v>
      </c>
      <c r="I1649" s="6" t="s">
        <v>3449</v>
      </c>
      <c r="J1649" s="6" t="s">
        <v>323</v>
      </c>
      <c r="K1649" s="6" t="s">
        <v>6829</v>
      </c>
      <c r="L1649" s="6" t="s">
        <v>217</v>
      </c>
      <c r="M1649" s="6" t="s">
        <v>23</v>
      </c>
      <c r="N1649" t="s">
        <v>3498</v>
      </c>
      <c r="O1649" s="244">
        <v>45366</v>
      </c>
      <c r="P1649" s="158" t="s">
        <v>12270</v>
      </c>
      <c r="Q1649" s="158" t="s">
        <v>12270</v>
      </c>
    </row>
    <row r="1650" spans="1:17" ht="14.5">
      <c r="A1650" s="6" t="s">
        <v>3454</v>
      </c>
      <c r="B1650" s="6" t="s">
        <v>9622</v>
      </c>
      <c r="C1650" s="6" t="s">
        <v>3447</v>
      </c>
      <c r="D1650" s="6" t="s">
        <v>250</v>
      </c>
      <c r="E1650" s="6" t="s">
        <v>3448</v>
      </c>
      <c r="F1650" s="6" t="s">
        <v>206</v>
      </c>
      <c r="G1650" s="6" t="s">
        <v>207</v>
      </c>
      <c r="H1650" s="6" t="s">
        <v>207</v>
      </c>
      <c r="I1650" s="6" t="s">
        <v>3449</v>
      </c>
      <c r="J1650" s="6" t="s">
        <v>323</v>
      </c>
      <c r="K1650" s="6" t="s">
        <v>6829</v>
      </c>
      <c r="L1650" s="6" t="s">
        <v>217</v>
      </c>
      <c r="M1650" s="6" t="s">
        <v>23</v>
      </c>
      <c r="N1650" t="s">
        <v>3498</v>
      </c>
      <c r="O1650" s="244">
        <v>45366</v>
      </c>
      <c r="P1650" s="158" t="s">
        <v>12270</v>
      </c>
      <c r="Q1650" s="158" t="s">
        <v>12270</v>
      </c>
    </row>
    <row r="1651" spans="1:17" ht="14.5">
      <c r="A1651" s="6" t="s">
        <v>3455</v>
      </c>
      <c r="B1651" s="6" t="s">
        <v>9623</v>
      </c>
      <c r="C1651" s="6" t="s">
        <v>3456</v>
      </c>
      <c r="D1651" s="6" t="s">
        <v>233</v>
      </c>
      <c r="E1651" s="6" t="s">
        <v>3448</v>
      </c>
      <c r="F1651" s="6" t="s">
        <v>206</v>
      </c>
      <c r="G1651" s="6" t="s">
        <v>207</v>
      </c>
      <c r="H1651" s="6" t="s">
        <v>207</v>
      </c>
      <c r="I1651" s="6" t="s">
        <v>3449</v>
      </c>
      <c r="J1651" s="6" t="s">
        <v>323</v>
      </c>
      <c r="K1651" s="6" t="s">
        <v>6829</v>
      </c>
      <c r="L1651" s="6" t="s">
        <v>217</v>
      </c>
      <c r="M1651" s="6" t="s">
        <v>23</v>
      </c>
      <c r="N1651" t="s">
        <v>3498</v>
      </c>
      <c r="O1651" s="244">
        <v>45366</v>
      </c>
      <c r="P1651" s="158" t="s">
        <v>12270</v>
      </c>
      <c r="Q1651" s="158" t="s">
        <v>12270</v>
      </c>
    </row>
    <row r="1652" spans="1:17" ht="14.5">
      <c r="A1652" s="6" t="s">
        <v>9624</v>
      </c>
      <c r="B1652" s="6" t="s">
        <v>9625</v>
      </c>
      <c r="C1652" s="6" t="s">
        <v>3456</v>
      </c>
      <c r="D1652" s="6" t="s">
        <v>233</v>
      </c>
      <c r="E1652" s="6" t="s">
        <v>3448</v>
      </c>
      <c r="F1652" s="6" t="s">
        <v>206</v>
      </c>
      <c r="G1652" s="6" t="s">
        <v>207</v>
      </c>
      <c r="H1652" s="6" t="s">
        <v>207</v>
      </c>
      <c r="I1652" s="6" t="s">
        <v>3449</v>
      </c>
      <c r="J1652" s="6" t="s">
        <v>323</v>
      </c>
      <c r="K1652" s="6" t="s">
        <v>6829</v>
      </c>
      <c r="L1652" s="6" t="s">
        <v>217</v>
      </c>
      <c r="M1652" s="6" t="s">
        <v>23</v>
      </c>
      <c r="N1652" t="s">
        <v>3498</v>
      </c>
      <c r="O1652" s="244">
        <v>45366</v>
      </c>
      <c r="P1652" s="158" t="s">
        <v>12270</v>
      </c>
      <c r="Q1652" s="158" t="s">
        <v>12270</v>
      </c>
    </row>
    <row r="1653" spans="1:17" ht="14.5">
      <c r="A1653" s="6">
        <v>22022079</v>
      </c>
      <c r="B1653" s="6" t="s">
        <v>9626</v>
      </c>
      <c r="C1653" s="6" t="s">
        <v>3457</v>
      </c>
      <c r="D1653" s="6" t="s">
        <v>209</v>
      </c>
      <c r="E1653" s="6" t="s">
        <v>3558</v>
      </c>
      <c r="F1653" s="6" t="s">
        <v>1765</v>
      </c>
      <c r="G1653" s="6" t="s">
        <v>393</v>
      </c>
      <c r="H1653" s="6" t="s">
        <v>394</v>
      </c>
      <c r="I1653" s="6" t="s">
        <v>3373</v>
      </c>
      <c r="K1653" s="6" t="s">
        <v>6829</v>
      </c>
      <c r="M1653" s="6" t="s">
        <v>395</v>
      </c>
      <c r="N1653" t="s">
        <v>4363</v>
      </c>
      <c r="O1653" s="244" t="s">
        <v>41</v>
      </c>
      <c r="P1653" s="158" t="s">
        <v>12270</v>
      </c>
      <c r="Q1653" s="158">
        <v>0.25</v>
      </c>
    </row>
    <row r="1654" spans="1:17" ht="14.5">
      <c r="A1654" s="6">
        <v>22022078</v>
      </c>
      <c r="B1654" s="6" t="s">
        <v>9627</v>
      </c>
      <c r="C1654" s="6" t="s">
        <v>3458</v>
      </c>
      <c r="D1654" s="6" t="s">
        <v>209</v>
      </c>
      <c r="E1654" s="6" t="s">
        <v>3559</v>
      </c>
      <c r="F1654" s="6" t="s">
        <v>1765</v>
      </c>
      <c r="G1654" s="6" t="s">
        <v>393</v>
      </c>
      <c r="H1654" s="6" t="s">
        <v>394</v>
      </c>
      <c r="I1654" s="6" t="s">
        <v>3393</v>
      </c>
      <c r="K1654" s="6" t="s">
        <v>6829</v>
      </c>
      <c r="M1654" s="6" t="s">
        <v>395</v>
      </c>
      <c r="N1654" t="s">
        <v>4363</v>
      </c>
      <c r="O1654" s="244" t="s">
        <v>41</v>
      </c>
      <c r="P1654" s="158" t="s">
        <v>12270</v>
      </c>
      <c r="Q1654" s="158">
        <v>0.25</v>
      </c>
    </row>
    <row r="1655" spans="1:17" ht="14.5">
      <c r="A1655" s="6">
        <v>22022077</v>
      </c>
      <c r="B1655" s="6" t="s">
        <v>9628</v>
      </c>
      <c r="C1655" s="6" t="s">
        <v>3459</v>
      </c>
      <c r="D1655" s="6" t="s">
        <v>209</v>
      </c>
      <c r="E1655" s="6" t="s">
        <v>3560</v>
      </c>
      <c r="F1655" s="6" t="s">
        <v>1765</v>
      </c>
      <c r="G1655" s="6" t="s">
        <v>393</v>
      </c>
      <c r="H1655" s="6" t="s">
        <v>394</v>
      </c>
      <c r="I1655" s="6" t="s">
        <v>3395</v>
      </c>
      <c r="K1655" s="6" t="s">
        <v>6829</v>
      </c>
      <c r="M1655" s="6" t="s">
        <v>395</v>
      </c>
      <c r="N1655" t="s">
        <v>4363</v>
      </c>
      <c r="O1655" s="244" t="s">
        <v>41</v>
      </c>
      <c r="P1655" s="158" t="s">
        <v>12270</v>
      </c>
      <c r="Q1655" s="158">
        <v>0.25</v>
      </c>
    </row>
    <row r="1656" spans="1:17" ht="14.5">
      <c r="A1656" s="6">
        <v>22022526</v>
      </c>
      <c r="B1656" s="6" t="s">
        <v>9629</v>
      </c>
      <c r="C1656" s="6" t="s">
        <v>3461</v>
      </c>
      <c r="D1656" s="6" t="s">
        <v>205</v>
      </c>
      <c r="E1656" s="6" t="s">
        <v>1061</v>
      </c>
      <c r="F1656" s="6" t="s">
        <v>210</v>
      </c>
      <c r="G1656" s="6" t="s">
        <v>393</v>
      </c>
      <c r="H1656" s="6" t="s">
        <v>394</v>
      </c>
      <c r="I1656" s="6" t="s">
        <v>1062</v>
      </c>
      <c r="K1656" s="6" t="s">
        <v>6829</v>
      </c>
      <c r="M1656" s="6" t="s">
        <v>395</v>
      </c>
      <c r="N1656" t="s">
        <v>4364</v>
      </c>
      <c r="O1656" s="244" t="s">
        <v>41</v>
      </c>
      <c r="P1656" s="158" t="s">
        <v>12270</v>
      </c>
      <c r="Q1656" s="158">
        <v>0.3</v>
      </c>
    </row>
    <row r="1657" spans="1:17" ht="14.5">
      <c r="A1657" s="6">
        <v>22022451</v>
      </c>
      <c r="B1657" s="6" t="s">
        <v>9630</v>
      </c>
      <c r="C1657" s="6" t="s">
        <v>3462</v>
      </c>
      <c r="D1657" s="6" t="s">
        <v>205</v>
      </c>
      <c r="E1657" s="6" t="s">
        <v>3463</v>
      </c>
      <c r="F1657" s="6" t="s">
        <v>1602</v>
      </c>
      <c r="G1657" s="6" t="s">
        <v>246</v>
      </c>
      <c r="H1657" s="6" t="s">
        <v>561</v>
      </c>
      <c r="I1657" s="6" t="s">
        <v>3464</v>
      </c>
      <c r="K1657" s="6" t="s">
        <v>6829</v>
      </c>
      <c r="M1657" s="6" t="s">
        <v>395</v>
      </c>
      <c r="N1657" t="s">
        <v>3498</v>
      </c>
      <c r="O1657" s="244" t="s">
        <v>41</v>
      </c>
      <c r="P1657" s="158" t="s">
        <v>12270</v>
      </c>
      <c r="Q1657" s="158">
        <v>0.2</v>
      </c>
    </row>
    <row r="1658" spans="1:17" ht="14.5">
      <c r="A1658" s="6">
        <v>22021845</v>
      </c>
      <c r="B1658" s="6" t="s">
        <v>9631</v>
      </c>
      <c r="C1658" s="6" t="s">
        <v>3465</v>
      </c>
      <c r="D1658" s="6" t="s">
        <v>205</v>
      </c>
      <c r="E1658" s="6" t="s">
        <v>3466</v>
      </c>
      <c r="F1658" s="6" t="s">
        <v>242</v>
      </c>
      <c r="G1658" s="6" t="s">
        <v>243</v>
      </c>
      <c r="H1658" s="6" t="s">
        <v>600</v>
      </c>
      <c r="I1658" s="6" t="s">
        <v>3467</v>
      </c>
      <c r="J1658" s="6" t="s">
        <v>2511</v>
      </c>
      <c r="K1658" s="6" t="s">
        <v>6829</v>
      </c>
      <c r="M1658" s="6" t="s">
        <v>395</v>
      </c>
      <c r="N1658" t="s">
        <v>3498</v>
      </c>
      <c r="O1658" s="244" t="s">
        <v>41</v>
      </c>
      <c r="P1658" s="158" t="s">
        <v>12270</v>
      </c>
      <c r="Q1658" s="158">
        <v>0.15</v>
      </c>
    </row>
    <row r="1659" spans="1:17" ht="14.5">
      <c r="A1659" s="6">
        <v>22022365</v>
      </c>
      <c r="B1659" s="6" t="s">
        <v>9633</v>
      </c>
      <c r="C1659" s="6" t="s">
        <v>3469</v>
      </c>
      <c r="D1659" s="6" t="s">
        <v>218</v>
      </c>
      <c r="E1659" s="6" t="s">
        <v>3470</v>
      </c>
      <c r="F1659" s="6" t="s">
        <v>216</v>
      </c>
      <c r="G1659" s="6" t="s">
        <v>397</v>
      </c>
      <c r="H1659" s="6" t="s">
        <v>454</v>
      </c>
      <c r="I1659" s="6" t="s">
        <v>3471</v>
      </c>
      <c r="K1659" s="6" t="s">
        <v>6829</v>
      </c>
      <c r="M1659" s="6" t="s">
        <v>395</v>
      </c>
      <c r="N1659" t="s">
        <v>3498</v>
      </c>
      <c r="O1659" s="244" t="s">
        <v>41</v>
      </c>
      <c r="P1659" s="158" t="s">
        <v>12270</v>
      </c>
      <c r="Q1659" s="158" t="s">
        <v>12270</v>
      </c>
    </row>
    <row r="1660" spans="1:17" ht="14.5">
      <c r="A1660" s="6">
        <v>22022038</v>
      </c>
      <c r="B1660" s="6" t="s">
        <v>9634</v>
      </c>
      <c r="C1660" s="6" t="s">
        <v>3472</v>
      </c>
      <c r="D1660" s="6" t="s">
        <v>218</v>
      </c>
      <c r="E1660" s="6" t="s">
        <v>3473</v>
      </c>
      <c r="F1660" s="6" t="s">
        <v>216</v>
      </c>
      <c r="G1660" s="6" t="s">
        <v>397</v>
      </c>
      <c r="H1660" s="6" t="s">
        <v>454</v>
      </c>
      <c r="I1660" s="6" t="s">
        <v>3474</v>
      </c>
      <c r="K1660" s="6" t="s">
        <v>6829</v>
      </c>
      <c r="M1660" s="6" t="s">
        <v>395</v>
      </c>
      <c r="N1660" t="s">
        <v>3498</v>
      </c>
      <c r="O1660" s="244" t="s">
        <v>41</v>
      </c>
      <c r="P1660" s="158" t="s">
        <v>12270</v>
      </c>
      <c r="Q1660" s="158">
        <v>0.1</v>
      </c>
    </row>
    <row r="1661" spans="1:17" ht="14.5">
      <c r="A1661" s="6">
        <v>22022039</v>
      </c>
      <c r="B1661" s="6" t="s">
        <v>9635</v>
      </c>
      <c r="C1661" s="6" t="s">
        <v>3472</v>
      </c>
      <c r="D1661" s="6" t="s">
        <v>205</v>
      </c>
      <c r="E1661" s="6" t="s">
        <v>3473</v>
      </c>
      <c r="F1661" s="6" t="s">
        <v>216</v>
      </c>
      <c r="G1661" s="6" t="s">
        <v>397</v>
      </c>
      <c r="H1661" s="6" t="s">
        <v>454</v>
      </c>
      <c r="I1661" s="6" t="s">
        <v>3474</v>
      </c>
      <c r="K1661" s="6" t="s">
        <v>6829</v>
      </c>
      <c r="M1661" s="6" t="s">
        <v>395</v>
      </c>
      <c r="N1661" t="s">
        <v>3498</v>
      </c>
      <c r="O1661" s="244" t="s">
        <v>41</v>
      </c>
      <c r="P1661" s="158" t="s">
        <v>12270</v>
      </c>
      <c r="Q1661" s="158">
        <v>0.1</v>
      </c>
    </row>
    <row r="1662" spans="1:17" ht="14.5">
      <c r="A1662" s="6">
        <v>22022218</v>
      </c>
      <c r="B1662" s="6" t="s">
        <v>9636</v>
      </c>
      <c r="C1662" s="6" t="s">
        <v>3475</v>
      </c>
      <c r="D1662" s="6" t="s">
        <v>218</v>
      </c>
      <c r="E1662" s="6" t="s">
        <v>3476</v>
      </c>
      <c r="F1662" s="6" t="s">
        <v>3201</v>
      </c>
      <c r="G1662" s="6" t="s">
        <v>397</v>
      </c>
      <c r="H1662" s="6" t="s">
        <v>398</v>
      </c>
      <c r="I1662" s="6" t="s">
        <v>3477</v>
      </c>
      <c r="J1662" s="6" t="s">
        <v>4405</v>
      </c>
      <c r="K1662" s="6" t="s">
        <v>6829</v>
      </c>
      <c r="M1662" s="6" t="s">
        <v>395</v>
      </c>
      <c r="N1662" t="s">
        <v>4363</v>
      </c>
      <c r="O1662" s="244" t="s">
        <v>41</v>
      </c>
      <c r="P1662" s="158" t="s">
        <v>12270</v>
      </c>
      <c r="Q1662" s="158" t="s">
        <v>12270</v>
      </c>
    </row>
    <row r="1663" spans="1:17" ht="14.5">
      <c r="A1663" s="6">
        <v>22021118</v>
      </c>
      <c r="B1663" s="6" t="s">
        <v>8702</v>
      </c>
      <c r="C1663" s="6" t="s">
        <v>2050</v>
      </c>
      <c r="D1663" s="6" t="s">
        <v>2039</v>
      </c>
      <c r="E1663" s="6" t="s">
        <v>2052</v>
      </c>
      <c r="F1663" s="6" t="s">
        <v>1765</v>
      </c>
      <c r="G1663" s="6" t="s">
        <v>393</v>
      </c>
      <c r="H1663" s="6" t="s">
        <v>402</v>
      </c>
      <c r="I1663" s="6" t="s">
        <v>6271</v>
      </c>
      <c r="K1663" s="6" t="s">
        <v>6829</v>
      </c>
      <c r="L1663" s="6" t="s">
        <v>212</v>
      </c>
      <c r="M1663" s="6" t="s">
        <v>395</v>
      </c>
      <c r="N1663" t="s">
        <v>3498</v>
      </c>
      <c r="O1663" s="244" t="s">
        <v>41</v>
      </c>
      <c r="P1663" s="158" t="s">
        <v>12270</v>
      </c>
      <c r="Q1663" s="158">
        <v>0.55000000000000004</v>
      </c>
    </row>
    <row r="1664" spans="1:17" ht="14.5">
      <c r="A1664" s="6" t="s">
        <v>3478</v>
      </c>
      <c r="B1664" s="6" t="s">
        <v>9637</v>
      </c>
      <c r="C1664" s="6" t="s">
        <v>3479</v>
      </c>
      <c r="D1664" s="6" t="s">
        <v>223</v>
      </c>
      <c r="E1664" s="6" t="s">
        <v>3480</v>
      </c>
      <c r="F1664" s="6" t="s">
        <v>216</v>
      </c>
      <c r="G1664" s="6" t="s">
        <v>207</v>
      </c>
      <c r="H1664" s="6" t="s">
        <v>207</v>
      </c>
      <c r="I1664" s="6" t="s">
        <v>3481</v>
      </c>
      <c r="J1664" s="6" t="s">
        <v>211</v>
      </c>
      <c r="K1664" s="6" t="s">
        <v>6829</v>
      </c>
      <c r="L1664" s="6" t="s">
        <v>208</v>
      </c>
      <c r="M1664" s="6" t="s">
        <v>23</v>
      </c>
      <c r="N1664" t="s">
        <v>3498</v>
      </c>
      <c r="O1664" s="244">
        <v>45393</v>
      </c>
      <c r="P1664" s="158" t="s">
        <v>12270</v>
      </c>
      <c r="Q1664" s="158" t="s">
        <v>12270</v>
      </c>
    </row>
    <row r="1665" spans="1:17" ht="14.5">
      <c r="A1665" s="6" t="s">
        <v>3482</v>
      </c>
      <c r="B1665" s="6" t="s">
        <v>9638</v>
      </c>
      <c r="C1665" s="6" t="s">
        <v>3479</v>
      </c>
      <c r="D1665" s="6" t="s">
        <v>250</v>
      </c>
      <c r="E1665" s="6" t="s">
        <v>3480</v>
      </c>
      <c r="F1665" s="6" t="s">
        <v>216</v>
      </c>
      <c r="G1665" s="6" t="s">
        <v>207</v>
      </c>
      <c r="H1665" s="6" t="s">
        <v>207</v>
      </c>
      <c r="I1665" s="6" t="s">
        <v>3481</v>
      </c>
      <c r="J1665" s="6" t="s">
        <v>211</v>
      </c>
      <c r="K1665" s="6" t="s">
        <v>6829</v>
      </c>
      <c r="L1665" s="6" t="s">
        <v>208</v>
      </c>
      <c r="M1665" s="6" t="s">
        <v>23</v>
      </c>
      <c r="N1665" t="s">
        <v>3498</v>
      </c>
      <c r="O1665" s="244">
        <v>45393</v>
      </c>
      <c r="P1665" s="158" t="s">
        <v>12270</v>
      </c>
      <c r="Q1665" s="158" t="s">
        <v>12270</v>
      </c>
    </row>
    <row r="1666" spans="1:17" ht="14.5">
      <c r="A1666" s="6" t="s">
        <v>3483</v>
      </c>
      <c r="B1666" s="6" t="s">
        <v>9639</v>
      </c>
      <c r="C1666" s="6" t="s">
        <v>3479</v>
      </c>
      <c r="D1666" s="6" t="s">
        <v>229</v>
      </c>
      <c r="E1666" s="6" t="s">
        <v>3480</v>
      </c>
      <c r="F1666" s="6" t="s">
        <v>216</v>
      </c>
      <c r="G1666" s="6" t="s">
        <v>207</v>
      </c>
      <c r="H1666" s="6" t="s">
        <v>207</v>
      </c>
      <c r="I1666" s="6" t="s">
        <v>3481</v>
      </c>
      <c r="J1666" s="6" t="s">
        <v>211</v>
      </c>
      <c r="K1666" s="6" t="s">
        <v>6829</v>
      </c>
      <c r="L1666" s="6" t="s">
        <v>208</v>
      </c>
      <c r="M1666" s="6" t="s">
        <v>23</v>
      </c>
      <c r="N1666" t="s">
        <v>3498</v>
      </c>
      <c r="O1666" s="244">
        <v>45393</v>
      </c>
      <c r="P1666" s="158" t="s">
        <v>12270</v>
      </c>
      <c r="Q1666" s="158" t="s">
        <v>12270</v>
      </c>
    </row>
    <row r="1667" spans="1:17" ht="14.5">
      <c r="A1667" s="6">
        <v>22021315</v>
      </c>
      <c r="B1667" s="6" t="s">
        <v>9640</v>
      </c>
      <c r="C1667" s="6" t="s">
        <v>1246</v>
      </c>
      <c r="D1667" s="6" t="s">
        <v>205</v>
      </c>
      <c r="E1667" s="6" t="s">
        <v>3507</v>
      </c>
      <c r="F1667" s="6" t="s">
        <v>210</v>
      </c>
      <c r="G1667" s="6" t="s">
        <v>246</v>
      </c>
      <c r="H1667" s="6" t="s">
        <v>561</v>
      </c>
      <c r="I1667" s="6" t="s">
        <v>3508</v>
      </c>
      <c r="K1667" s="6" t="s">
        <v>6829</v>
      </c>
      <c r="M1667" s="6" t="s">
        <v>395</v>
      </c>
      <c r="N1667" t="s">
        <v>3498</v>
      </c>
      <c r="O1667" s="244" t="s">
        <v>41</v>
      </c>
      <c r="P1667" s="158" t="s">
        <v>12270</v>
      </c>
      <c r="Q1667" s="158">
        <v>0.1</v>
      </c>
    </row>
    <row r="1668" spans="1:17" ht="14.5">
      <c r="A1668" s="6">
        <v>22022466</v>
      </c>
      <c r="B1668" s="6" t="s">
        <v>9641</v>
      </c>
      <c r="C1668" s="6" t="s">
        <v>3106</v>
      </c>
      <c r="D1668" s="6" t="s">
        <v>218</v>
      </c>
      <c r="E1668" s="6" t="s">
        <v>3509</v>
      </c>
      <c r="F1668" s="6" t="s">
        <v>4372</v>
      </c>
      <c r="G1668" s="6" t="s">
        <v>551</v>
      </c>
      <c r="H1668" s="6" t="s">
        <v>552</v>
      </c>
      <c r="I1668" s="6" t="s">
        <v>6897</v>
      </c>
      <c r="K1668" s="6" t="s">
        <v>6829</v>
      </c>
      <c r="M1668" s="6" t="s">
        <v>395</v>
      </c>
      <c r="N1668" t="s">
        <v>4363</v>
      </c>
      <c r="O1668" s="244" t="s">
        <v>41</v>
      </c>
      <c r="P1668" s="158" t="s">
        <v>12270</v>
      </c>
      <c r="Q1668" s="158">
        <v>0.15</v>
      </c>
    </row>
    <row r="1669" spans="1:17" ht="14.5">
      <c r="A1669" s="6">
        <v>22022495</v>
      </c>
      <c r="B1669" s="6" t="s">
        <v>3511</v>
      </c>
      <c r="C1669" s="6" t="s">
        <v>3511</v>
      </c>
      <c r="D1669" s="6" t="s">
        <v>209</v>
      </c>
      <c r="E1669" s="6" t="s">
        <v>3512</v>
      </c>
      <c r="F1669" s="6" t="s">
        <v>210</v>
      </c>
      <c r="G1669" s="6" t="s">
        <v>246</v>
      </c>
      <c r="H1669" s="6" t="s">
        <v>247</v>
      </c>
      <c r="I1669" s="6" t="s">
        <v>3798</v>
      </c>
      <c r="L1669" s="6" t="s">
        <v>212</v>
      </c>
      <c r="M1669" s="6" t="s">
        <v>18</v>
      </c>
      <c r="N1669" t="s">
        <v>3498</v>
      </c>
      <c r="O1669" s="244" t="s">
        <v>41</v>
      </c>
      <c r="P1669" s="158" t="s">
        <v>12270</v>
      </c>
      <c r="Q1669" s="158">
        <v>0.1</v>
      </c>
    </row>
    <row r="1670" spans="1:17" ht="14.5">
      <c r="A1670" s="6">
        <v>22022468</v>
      </c>
      <c r="B1670" s="6" t="s">
        <v>9642</v>
      </c>
      <c r="C1670" s="6" t="s">
        <v>3521</v>
      </c>
      <c r="D1670" s="6" t="s">
        <v>218</v>
      </c>
      <c r="E1670" s="6" t="s">
        <v>3526</v>
      </c>
      <c r="F1670" s="6" t="s">
        <v>1765</v>
      </c>
      <c r="G1670" s="6" t="s">
        <v>393</v>
      </c>
      <c r="H1670" s="6" t="s">
        <v>402</v>
      </c>
      <c r="I1670" s="6" t="s">
        <v>3522</v>
      </c>
      <c r="K1670" s="6" t="s">
        <v>6829</v>
      </c>
      <c r="L1670" s="6" t="s">
        <v>212</v>
      </c>
      <c r="M1670" s="6" t="s">
        <v>395</v>
      </c>
      <c r="N1670" t="s">
        <v>3498</v>
      </c>
      <c r="O1670" s="244" t="s">
        <v>41</v>
      </c>
      <c r="P1670" s="158" t="s">
        <v>12270</v>
      </c>
      <c r="Q1670" s="158">
        <v>0.55000000000000004</v>
      </c>
    </row>
    <row r="1671" spans="1:17" ht="14.5">
      <c r="A1671" s="6">
        <v>22022485</v>
      </c>
      <c r="B1671" s="6" t="s">
        <v>9643</v>
      </c>
      <c r="C1671" s="6" t="s">
        <v>3523</v>
      </c>
      <c r="D1671" s="6" t="s">
        <v>218</v>
      </c>
      <c r="E1671" s="6" t="s">
        <v>3524</v>
      </c>
      <c r="F1671" s="6" t="s">
        <v>206</v>
      </c>
      <c r="G1671" s="6" t="s">
        <v>3677</v>
      </c>
      <c r="H1671" s="6" t="s">
        <v>437</v>
      </c>
      <c r="I1671" s="6" t="s">
        <v>4068</v>
      </c>
      <c r="K1671" s="6" t="s">
        <v>6829</v>
      </c>
      <c r="M1671" s="6" t="s">
        <v>395</v>
      </c>
      <c r="N1671" t="s">
        <v>4364</v>
      </c>
      <c r="O1671" s="244" t="s">
        <v>41</v>
      </c>
      <c r="P1671" s="158" t="s">
        <v>12270</v>
      </c>
      <c r="Q1671" s="158">
        <v>0.15</v>
      </c>
    </row>
    <row r="1672" spans="1:17" ht="14.5">
      <c r="A1672" s="6">
        <v>22022496</v>
      </c>
      <c r="B1672" s="6" t="s">
        <v>9343</v>
      </c>
      <c r="C1672" s="6" t="s">
        <v>3110</v>
      </c>
      <c r="D1672" s="6" t="s">
        <v>205</v>
      </c>
      <c r="E1672" s="6" t="s">
        <v>3111</v>
      </c>
      <c r="F1672" s="6" t="s">
        <v>206</v>
      </c>
      <c r="G1672" s="6" t="s">
        <v>243</v>
      </c>
      <c r="H1672" s="6" t="s">
        <v>437</v>
      </c>
      <c r="I1672" s="6" t="s">
        <v>3112</v>
      </c>
      <c r="J1672" s="6" t="s">
        <v>2511</v>
      </c>
      <c r="K1672" s="6" t="s">
        <v>6829</v>
      </c>
      <c r="M1672" s="6" t="s">
        <v>395</v>
      </c>
      <c r="N1672" t="s">
        <v>4364</v>
      </c>
      <c r="O1672" s="244" t="s">
        <v>41</v>
      </c>
      <c r="P1672" s="158" t="s">
        <v>12270</v>
      </c>
      <c r="Q1672" s="158">
        <v>0.15</v>
      </c>
    </row>
    <row r="1673" spans="1:17" ht="14.5">
      <c r="A1673" s="6">
        <v>22022469</v>
      </c>
      <c r="B1673" s="6" t="s">
        <v>9644</v>
      </c>
      <c r="C1673" s="6" t="s">
        <v>3539</v>
      </c>
      <c r="D1673" s="6" t="s">
        <v>218</v>
      </c>
      <c r="E1673" s="6" t="s">
        <v>5015</v>
      </c>
      <c r="F1673" s="6" t="s">
        <v>1765</v>
      </c>
      <c r="G1673" s="6" t="s">
        <v>393</v>
      </c>
      <c r="H1673" s="6" t="s">
        <v>402</v>
      </c>
      <c r="I1673" s="6" t="s">
        <v>3541</v>
      </c>
      <c r="K1673" s="6" t="s">
        <v>6829</v>
      </c>
      <c r="L1673" s="6" t="s">
        <v>212</v>
      </c>
      <c r="M1673" s="6" t="s">
        <v>395</v>
      </c>
      <c r="N1673" t="s">
        <v>3498</v>
      </c>
      <c r="O1673" s="244" t="s">
        <v>41</v>
      </c>
      <c r="P1673" s="158" t="s">
        <v>12270</v>
      </c>
      <c r="Q1673" s="158">
        <v>0.55000000000000004</v>
      </c>
    </row>
    <row r="1674" spans="1:17" ht="14.5">
      <c r="A1674" s="6" t="s">
        <v>3542</v>
      </c>
      <c r="B1674" s="6" t="s">
        <v>9645</v>
      </c>
      <c r="C1674" s="6" t="s">
        <v>3543</v>
      </c>
      <c r="D1674" s="6" t="s">
        <v>233</v>
      </c>
      <c r="E1674" s="6" t="s">
        <v>3544</v>
      </c>
      <c r="F1674" s="6" t="s">
        <v>216</v>
      </c>
      <c r="G1674" s="6" t="s">
        <v>207</v>
      </c>
      <c r="H1674" s="6" t="s">
        <v>207</v>
      </c>
      <c r="I1674" s="6" t="s">
        <v>3545</v>
      </c>
      <c r="J1674" s="6" t="s">
        <v>323</v>
      </c>
      <c r="K1674" s="6" t="s">
        <v>6830</v>
      </c>
      <c r="L1674" s="6" t="s">
        <v>217</v>
      </c>
      <c r="M1674" s="6" t="s">
        <v>23</v>
      </c>
      <c r="N1674" t="s">
        <v>3498</v>
      </c>
      <c r="O1674" s="244">
        <v>45426</v>
      </c>
      <c r="P1674" s="158" t="s">
        <v>12270</v>
      </c>
      <c r="Q1674" s="158" t="s">
        <v>12270</v>
      </c>
    </row>
    <row r="1675" spans="1:17" ht="14.5">
      <c r="A1675" s="6" t="s">
        <v>3546</v>
      </c>
      <c r="B1675" s="6" t="s">
        <v>9646</v>
      </c>
      <c r="C1675" s="6" t="s">
        <v>3543</v>
      </c>
      <c r="D1675" s="6" t="s">
        <v>215</v>
      </c>
      <c r="E1675" s="6" t="s">
        <v>3544</v>
      </c>
      <c r="F1675" s="6" t="s">
        <v>216</v>
      </c>
      <c r="G1675" s="6" t="s">
        <v>207</v>
      </c>
      <c r="H1675" s="6" t="s">
        <v>207</v>
      </c>
      <c r="I1675" s="6" t="s">
        <v>3545</v>
      </c>
      <c r="J1675" s="6" t="s">
        <v>323</v>
      </c>
      <c r="K1675" s="6" t="s">
        <v>6830</v>
      </c>
      <c r="L1675" s="6" t="s">
        <v>217</v>
      </c>
      <c r="M1675" s="6" t="s">
        <v>23</v>
      </c>
      <c r="N1675" t="s">
        <v>3498</v>
      </c>
      <c r="O1675" s="244">
        <v>45426</v>
      </c>
      <c r="P1675" s="158" t="s">
        <v>12270</v>
      </c>
      <c r="Q1675" s="158" t="s">
        <v>12270</v>
      </c>
    </row>
    <row r="1676" spans="1:17" ht="14.5">
      <c r="A1676" s="6" t="s">
        <v>3547</v>
      </c>
      <c r="B1676" s="6" t="s">
        <v>9647</v>
      </c>
      <c r="C1676" s="6" t="s">
        <v>3543</v>
      </c>
      <c r="D1676" s="6" t="s">
        <v>229</v>
      </c>
      <c r="E1676" s="6" t="s">
        <v>3544</v>
      </c>
      <c r="F1676" s="6" t="s">
        <v>216</v>
      </c>
      <c r="G1676" s="6" t="s">
        <v>207</v>
      </c>
      <c r="H1676" s="6" t="s">
        <v>207</v>
      </c>
      <c r="I1676" s="6" t="s">
        <v>3545</v>
      </c>
      <c r="J1676" s="6" t="s">
        <v>323</v>
      </c>
      <c r="K1676" s="6" t="s">
        <v>6830</v>
      </c>
      <c r="L1676" s="6" t="s">
        <v>217</v>
      </c>
      <c r="M1676" s="6" t="s">
        <v>23</v>
      </c>
      <c r="N1676" t="s">
        <v>3498</v>
      </c>
      <c r="O1676" s="244">
        <v>45426</v>
      </c>
      <c r="P1676" s="158" t="s">
        <v>12270</v>
      </c>
      <c r="Q1676" s="158" t="s">
        <v>12270</v>
      </c>
    </row>
    <row r="1677" spans="1:17" ht="14.5">
      <c r="A1677" s="6">
        <v>22022626</v>
      </c>
      <c r="B1677" s="6" t="s">
        <v>9648</v>
      </c>
      <c r="C1677" s="6" t="s">
        <v>3550</v>
      </c>
      <c r="D1677" s="6" t="s">
        <v>416</v>
      </c>
      <c r="E1677" s="6" t="s">
        <v>4878</v>
      </c>
      <c r="F1677" s="6" t="s">
        <v>1765</v>
      </c>
      <c r="G1677" s="6" t="s">
        <v>393</v>
      </c>
      <c r="H1677" s="6" t="s">
        <v>402</v>
      </c>
      <c r="I1677" s="6" t="s">
        <v>6891</v>
      </c>
      <c r="K1677" s="6" t="s">
        <v>6829</v>
      </c>
      <c r="L1677" s="6" t="s">
        <v>212</v>
      </c>
      <c r="M1677" s="6" t="s">
        <v>395</v>
      </c>
      <c r="N1677" t="s">
        <v>3498</v>
      </c>
      <c r="O1677" s="244" t="s">
        <v>41</v>
      </c>
      <c r="P1677" s="158" t="s">
        <v>12270</v>
      </c>
      <c r="Q1677" s="158">
        <v>0.55000000000000004</v>
      </c>
    </row>
    <row r="1678" spans="1:17" ht="14.5">
      <c r="A1678" s="6" t="s">
        <v>3552</v>
      </c>
      <c r="B1678" s="6" t="s">
        <v>9649</v>
      </c>
      <c r="C1678" s="6" t="s">
        <v>3553</v>
      </c>
      <c r="D1678" s="6" t="s">
        <v>3554</v>
      </c>
      <c r="E1678" s="6" t="s">
        <v>3551</v>
      </c>
      <c r="F1678" s="6" t="s">
        <v>216</v>
      </c>
      <c r="G1678" s="6" t="s">
        <v>207</v>
      </c>
      <c r="H1678" s="6" t="s">
        <v>207</v>
      </c>
      <c r="I1678" s="6" t="s">
        <v>3555</v>
      </c>
      <c r="J1678" s="6" t="s">
        <v>323</v>
      </c>
      <c r="K1678" s="6" t="s">
        <v>6830</v>
      </c>
      <c r="L1678" s="6" t="s">
        <v>212</v>
      </c>
      <c r="M1678" s="6" t="s">
        <v>23</v>
      </c>
      <c r="N1678" t="s">
        <v>3498</v>
      </c>
      <c r="O1678" s="244">
        <v>45434</v>
      </c>
      <c r="P1678" s="158" t="s">
        <v>12270</v>
      </c>
      <c r="Q1678" s="158" t="s">
        <v>12270</v>
      </c>
    </row>
    <row r="1679" spans="1:17" ht="14.5">
      <c r="A1679" s="6" t="s">
        <v>3556</v>
      </c>
      <c r="B1679" s="6" t="s">
        <v>9650</v>
      </c>
      <c r="C1679" s="6" t="s">
        <v>3553</v>
      </c>
      <c r="D1679" s="6" t="s">
        <v>218</v>
      </c>
      <c r="E1679" s="6" t="s">
        <v>3551</v>
      </c>
      <c r="F1679" s="6" t="s">
        <v>216</v>
      </c>
      <c r="G1679" s="6" t="s">
        <v>207</v>
      </c>
      <c r="H1679" s="6" t="s">
        <v>207</v>
      </c>
      <c r="I1679" s="6" t="s">
        <v>3555</v>
      </c>
      <c r="J1679" s="6" t="s">
        <v>323</v>
      </c>
      <c r="K1679" s="6" t="s">
        <v>6830</v>
      </c>
      <c r="L1679" s="6" t="s">
        <v>212</v>
      </c>
      <c r="M1679" s="6" t="s">
        <v>23</v>
      </c>
      <c r="N1679" t="s">
        <v>3498</v>
      </c>
      <c r="O1679" s="244">
        <v>45434</v>
      </c>
      <c r="P1679" s="158" t="s">
        <v>12270</v>
      </c>
      <c r="Q1679" s="158" t="s">
        <v>12270</v>
      </c>
    </row>
    <row r="1680" spans="1:17" ht="14.5">
      <c r="A1680" s="6" t="s">
        <v>3557</v>
      </c>
      <c r="B1680" s="6" t="s">
        <v>9651</v>
      </c>
      <c r="C1680" s="6" t="s">
        <v>3553</v>
      </c>
      <c r="D1680" s="6" t="s">
        <v>232</v>
      </c>
      <c r="E1680" s="6" t="s">
        <v>3551</v>
      </c>
      <c r="F1680" s="6" t="s">
        <v>216</v>
      </c>
      <c r="G1680" s="6" t="s">
        <v>207</v>
      </c>
      <c r="H1680" s="6" t="s">
        <v>207</v>
      </c>
      <c r="I1680" s="6" t="s">
        <v>3555</v>
      </c>
      <c r="J1680" s="6" t="s">
        <v>323</v>
      </c>
      <c r="K1680" s="6" t="s">
        <v>6830</v>
      </c>
      <c r="L1680" s="6" t="s">
        <v>212</v>
      </c>
      <c r="M1680" s="6" t="s">
        <v>23</v>
      </c>
      <c r="N1680" t="s">
        <v>3498</v>
      </c>
      <c r="O1680" s="244">
        <v>45434</v>
      </c>
      <c r="P1680" s="158" t="s">
        <v>12270</v>
      </c>
      <c r="Q1680" s="158" t="s">
        <v>12270</v>
      </c>
    </row>
    <row r="1681" spans="1:17" ht="14.5">
      <c r="A1681" s="6">
        <v>22021735</v>
      </c>
      <c r="B1681" s="6" t="s">
        <v>9652</v>
      </c>
      <c r="C1681" s="6" t="s">
        <v>3564</v>
      </c>
      <c r="D1681" s="6" t="s">
        <v>205</v>
      </c>
      <c r="E1681" s="6" t="s">
        <v>3561</v>
      </c>
      <c r="F1681" s="6" t="s">
        <v>1357</v>
      </c>
      <c r="G1681" s="6" t="s">
        <v>243</v>
      </c>
      <c r="H1681" s="6" t="s">
        <v>600</v>
      </c>
      <c r="I1681" s="6" t="s">
        <v>3565</v>
      </c>
      <c r="J1681" s="6" t="s">
        <v>2511</v>
      </c>
      <c r="K1681" s="6" t="s">
        <v>6829</v>
      </c>
      <c r="M1681" s="6" t="s">
        <v>395</v>
      </c>
      <c r="N1681" t="s">
        <v>3498</v>
      </c>
      <c r="O1681" s="244" t="s">
        <v>41</v>
      </c>
      <c r="P1681" s="158" t="s">
        <v>12270</v>
      </c>
      <c r="Q1681" s="158" t="s">
        <v>12270</v>
      </c>
    </row>
    <row r="1682" spans="1:17" ht="14.5">
      <c r="A1682" s="6">
        <v>22022586</v>
      </c>
      <c r="B1682" s="6" t="s">
        <v>9653</v>
      </c>
      <c r="C1682" s="6" t="s">
        <v>3566</v>
      </c>
      <c r="D1682" s="6" t="s">
        <v>218</v>
      </c>
      <c r="E1682" s="6" t="s">
        <v>3562</v>
      </c>
      <c r="F1682" s="6" t="s">
        <v>1357</v>
      </c>
      <c r="G1682" s="6" t="s">
        <v>243</v>
      </c>
      <c r="H1682" s="6" t="s">
        <v>600</v>
      </c>
      <c r="I1682" s="6" t="s">
        <v>3567</v>
      </c>
      <c r="J1682" s="6" t="s">
        <v>2511</v>
      </c>
      <c r="K1682" s="6" t="s">
        <v>6829</v>
      </c>
      <c r="M1682" s="6" t="s">
        <v>395</v>
      </c>
      <c r="N1682" t="s">
        <v>3498</v>
      </c>
      <c r="O1682" s="244" t="s">
        <v>41</v>
      </c>
      <c r="P1682" s="158" t="s">
        <v>12270</v>
      </c>
      <c r="Q1682" s="158" t="s">
        <v>12270</v>
      </c>
    </row>
    <row r="1683" spans="1:17" ht="14.5">
      <c r="A1683" s="6">
        <v>22022587</v>
      </c>
      <c r="B1683" s="6" t="s">
        <v>9654</v>
      </c>
      <c r="C1683" s="6" t="s">
        <v>3566</v>
      </c>
      <c r="D1683" s="6" t="s">
        <v>205</v>
      </c>
      <c r="E1683" s="6" t="s">
        <v>3563</v>
      </c>
      <c r="F1683" s="6" t="s">
        <v>1357</v>
      </c>
      <c r="G1683" s="6" t="s">
        <v>243</v>
      </c>
      <c r="H1683" s="6" t="s">
        <v>600</v>
      </c>
      <c r="I1683" s="6" t="s">
        <v>3567</v>
      </c>
      <c r="J1683" s="6" t="s">
        <v>2511</v>
      </c>
      <c r="K1683" s="6" t="s">
        <v>6829</v>
      </c>
      <c r="M1683" s="6" t="s">
        <v>395</v>
      </c>
      <c r="N1683" t="s">
        <v>3498</v>
      </c>
      <c r="O1683" s="244" t="s">
        <v>41</v>
      </c>
      <c r="P1683" s="158" t="s">
        <v>12270</v>
      </c>
      <c r="Q1683" s="158" t="s">
        <v>12270</v>
      </c>
    </row>
    <row r="1684" spans="1:17" ht="14.5">
      <c r="A1684" s="6">
        <v>22022676</v>
      </c>
      <c r="B1684" s="6" t="s">
        <v>9655</v>
      </c>
      <c r="C1684" s="6" t="s">
        <v>3568</v>
      </c>
      <c r="D1684" s="6" t="s">
        <v>205</v>
      </c>
      <c r="E1684" s="6" t="s">
        <v>3568</v>
      </c>
      <c r="F1684" s="6" t="s">
        <v>242</v>
      </c>
      <c r="G1684" s="6" t="s">
        <v>243</v>
      </c>
      <c r="H1684" s="6" t="s">
        <v>1358</v>
      </c>
      <c r="I1684" s="6" t="s">
        <v>4069</v>
      </c>
      <c r="J1684" s="6" t="s">
        <v>2511</v>
      </c>
      <c r="K1684" s="6" t="s">
        <v>6829</v>
      </c>
      <c r="M1684" s="6" t="s">
        <v>395</v>
      </c>
      <c r="N1684" t="s">
        <v>4363</v>
      </c>
      <c r="O1684" s="244" t="s">
        <v>41</v>
      </c>
      <c r="P1684" s="158" t="s">
        <v>12270</v>
      </c>
      <c r="Q1684" s="158">
        <v>0.15</v>
      </c>
    </row>
    <row r="1685" spans="1:17" ht="14.5">
      <c r="A1685" s="6">
        <v>22022445</v>
      </c>
      <c r="B1685" s="6" t="s">
        <v>9656</v>
      </c>
      <c r="C1685" s="6" t="s">
        <v>3569</v>
      </c>
      <c r="D1685" s="6" t="s">
        <v>205</v>
      </c>
      <c r="E1685" s="6" t="s">
        <v>3570</v>
      </c>
      <c r="F1685" s="6" t="s">
        <v>2276</v>
      </c>
      <c r="G1685" s="6" t="s">
        <v>243</v>
      </c>
      <c r="H1685" s="6" t="s">
        <v>600</v>
      </c>
      <c r="I1685" s="6" t="s">
        <v>3571</v>
      </c>
      <c r="J1685" s="6" t="s">
        <v>2511</v>
      </c>
      <c r="K1685" s="6" t="s">
        <v>6829</v>
      </c>
      <c r="M1685" s="6" t="s">
        <v>395</v>
      </c>
      <c r="N1685" t="s">
        <v>3498</v>
      </c>
      <c r="O1685" s="244" t="s">
        <v>41</v>
      </c>
      <c r="P1685" s="158" t="s">
        <v>12270</v>
      </c>
      <c r="Q1685" s="158" t="s">
        <v>12270</v>
      </c>
    </row>
    <row r="1686" spans="1:17" ht="14.5">
      <c r="A1686" s="6">
        <v>22022446</v>
      </c>
      <c r="B1686" s="6" t="s">
        <v>9657</v>
      </c>
      <c r="C1686" s="6" t="s">
        <v>3572</v>
      </c>
      <c r="D1686" s="6" t="s">
        <v>205</v>
      </c>
      <c r="E1686" s="6" t="s">
        <v>3573</v>
      </c>
      <c r="F1686" s="6" t="s">
        <v>2276</v>
      </c>
      <c r="G1686" s="6" t="s">
        <v>243</v>
      </c>
      <c r="H1686" s="6" t="s">
        <v>600</v>
      </c>
      <c r="I1686" s="6" t="s">
        <v>3574</v>
      </c>
      <c r="J1686" s="6" t="s">
        <v>2511</v>
      </c>
      <c r="K1686" s="6" t="s">
        <v>6829</v>
      </c>
      <c r="M1686" s="6" t="s">
        <v>395</v>
      </c>
      <c r="N1686" t="s">
        <v>3498</v>
      </c>
      <c r="O1686" s="244" t="s">
        <v>41</v>
      </c>
      <c r="P1686" s="158" t="s">
        <v>12270</v>
      </c>
      <c r="Q1686" s="158" t="s">
        <v>12270</v>
      </c>
    </row>
    <row r="1687" spans="1:17" ht="14.5">
      <c r="A1687" s="6">
        <v>22022447</v>
      </c>
      <c r="B1687" s="6" t="s">
        <v>9658</v>
      </c>
      <c r="C1687" s="6" t="s">
        <v>3575</v>
      </c>
      <c r="D1687" s="6" t="s">
        <v>205</v>
      </c>
      <c r="E1687" s="6" t="s">
        <v>3576</v>
      </c>
      <c r="F1687" s="6" t="s">
        <v>2276</v>
      </c>
      <c r="G1687" s="6" t="s">
        <v>243</v>
      </c>
      <c r="H1687" s="6" t="s">
        <v>600</v>
      </c>
      <c r="I1687" s="6" t="s">
        <v>3577</v>
      </c>
      <c r="J1687" s="6" t="s">
        <v>2511</v>
      </c>
      <c r="K1687" s="6" t="s">
        <v>6829</v>
      </c>
      <c r="M1687" s="6" t="s">
        <v>395</v>
      </c>
      <c r="N1687" t="s">
        <v>3498</v>
      </c>
      <c r="O1687" s="244" t="s">
        <v>41</v>
      </c>
      <c r="P1687" s="158" t="s">
        <v>12270</v>
      </c>
      <c r="Q1687" s="158" t="s">
        <v>12270</v>
      </c>
    </row>
    <row r="1688" spans="1:17" ht="14.5">
      <c r="A1688" s="6">
        <v>22022448</v>
      </c>
      <c r="B1688" s="6" t="s">
        <v>9659</v>
      </c>
      <c r="C1688" s="6" t="s">
        <v>3578</v>
      </c>
      <c r="D1688" s="6" t="s">
        <v>205</v>
      </c>
      <c r="E1688" s="6" t="s">
        <v>3579</v>
      </c>
      <c r="F1688" s="6" t="s">
        <v>2276</v>
      </c>
      <c r="G1688" s="6" t="s">
        <v>243</v>
      </c>
      <c r="H1688" s="6" t="s">
        <v>608</v>
      </c>
      <c r="I1688" s="6" t="s">
        <v>3580</v>
      </c>
      <c r="J1688" s="6" t="s">
        <v>2511</v>
      </c>
      <c r="K1688" s="6" t="s">
        <v>6829</v>
      </c>
      <c r="M1688" s="6" t="s">
        <v>395</v>
      </c>
      <c r="N1688" t="s">
        <v>3498</v>
      </c>
      <c r="O1688" s="244" t="s">
        <v>41</v>
      </c>
      <c r="P1688" s="158" t="s">
        <v>12270</v>
      </c>
      <c r="Q1688" s="158" t="s">
        <v>12270</v>
      </c>
    </row>
    <row r="1689" spans="1:17" ht="14.5">
      <c r="A1689" s="6">
        <v>22022449</v>
      </c>
      <c r="B1689" s="6" t="s">
        <v>9660</v>
      </c>
      <c r="C1689" s="6" t="s">
        <v>3581</v>
      </c>
      <c r="D1689" s="6" t="s">
        <v>205</v>
      </c>
      <c r="E1689" s="6" t="s">
        <v>3582</v>
      </c>
      <c r="F1689" s="6" t="s">
        <v>2276</v>
      </c>
      <c r="G1689" s="6" t="s">
        <v>243</v>
      </c>
      <c r="H1689" s="6" t="s">
        <v>608</v>
      </c>
      <c r="I1689" s="6" t="s">
        <v>3583</v>
      </c>
      <c r="J1689" s="6" t="s">
        <v>2511</v>
      </c>
      <c r="K1689" s="6" t="s">
        <v>6829</v>
      </c>
      <c r="M1689" s="6" t="s">
        <v>395</v>
      </c>
      <c r="N1689" t="s">
        <v>3498</v>
      </c>
      <c r="O1689" s="244" t="s">
        <v>41</v>
      </c>
      <c r="P1689" s="158" t="s">
        <v>12270</v>
      </c>
      <c r="Q1689" s="158" t="s">
        <v>12270</v>
      </c>
    </row>
    <row r="1690" spans="1:17" ht="14.5">
      <c r="A1690" s="6">
        <v>22022450</v>
      </c>
      <c r="B1690" s="6" t="s">
        <v>9661</v>
      </c>
      <c r="C1690" s="6" t="s">
        <v>3584</v>
      </c>
      <c r="D1690" s="6" t="s">
        <v>205</v>
      </c>
      <c r="E1690" s="6" t="s">
        <v>3585</v>
      </c>
      <c r="F1690" s="6" t="s">
        <v>2276</v>
      </c>
      <c r="G1690" s="6" t="s">
        <v>243</v>
      </c>
      <c r="H1690" s="6" t="s">
        <v>604</v>
      </c>
      <c r="I1690" s="6" t="s">
        <v>3586</v>
      </c>
      <c r="J1690" s="6" t="s">
        <v>2511</v>
      </c>
      <c r="K1690" s="6" t="s">
        <v>6829</v>
      </c>
      <c r="M1690" s="6" t="s">
        <v>395</v>
      </c>
      <c r="N1690" t="s">
        <v>3498</v>
      </c>
      <c r="O1690" s="244" t="s">
        <v>41</v>
      </c>
      <c r="P1690" s="158" t="s">
        <v>12270</v>
      </c>
      <c r="Q1690" s="158" t="s">
        <v>12270</v>
      </c>
    </row>
    <row r="1691" spans="1:17" ht="14.5">
      <c r="A1691" s="6">
        <v>22022567</v>
      </c>
      <c r="B1691" s="6" t="s">
        <v>9662</v>
      </c>
      <c r="C1691" s="6" t="s">
        <v>3587</v>
      </c>
      <c r="D1691" s="6" t="s">
        <v>218</v>
      </c>
      <c r="E1691" s="6" t="s">
        <v>3588</v>
      </c>
      <c r="F1691" s="6" t="s">
        <v>216</v>
      </c>
      <c r="G1691" s="6" t="s">
        <v>397</v>
      </c>
      <c r="H1691" s="6" t="s">
        <v>454</v>
      </c>
      <c r="I1691" s="6" t="s">
        <v>3589</v>
      </c>
      <c r="K1691" s="6" t="s">
        <v>6829</v>
      </c>
      <c r="M1691" s="6" t="s">
        <v>395</v>
      </c>
      <c r="N1691" t="s">
        <v>3498</v>
      </c>
      <c r="O1691" s="244" t="s">
        <v>41</v>
      </c>
      <c r="P1691" s="158" t="s">
        <v>12270</v>
      </c>
      <c r="Q1691" s="158" t="s">
        <v>12270</v>
      </c>
    </row>
    <row r="1692" spans="1:17" ht="14.5">
      <c r="A1692" s="6">
        <v>22022569</v>
      </c>
      <c r="B1692" s="6" t="s">
        <v>9663</v>
      </c>
      <c r="C1692" s="6" t="s">
        <v>3587</v>
      </c>
      <c r="D1692" s="6" t="s">
        <v>205</v>
      </c>
      <c r="E1692" s="6" t="s">
        <v>3588</v>
      </c>
      <c r="F1692" s="6" t="s">
        <v>216</v>
      </c>
      <c r="G1692" s="6" t="s">
        <v>397</v>
      </c>
      <c r="H1692" s="6" t="s">
        <v>454</v>
      </c>
      <c r="I1692" s="6" t="s">
        <v>3589</v>
      </c>
      <c r="K1692" s="6" t="s">
        <v>6829</v>
      </c>
      <c r="M1692" s="6" t="s">
        <v>395</v>
      </c>
      <c r="N1692" t="s">
        <v>3498</v>
      </c>
      <c r="O1692" s="244" t="s">
        <v>41</v>
      </c>
      <c r="P1692" s="158" t="s">
        <v>12270</v>
      </c>
      <c r="Q1692" s="158" t="s">
        <v>12270</v>
      </c>
    </row>
    <row r="1693" spans="1:17" ht="14.5">
      <c r="A1693" s="6">
        <v>22022219</v>
      </c>
      <c r="B1693" s="6" t="s">
        <v>9664</v>
      </c>
      <c r="C1693" s="6" t="s">
        <v>3591</v>
      </c>
      <c r="D1693" s="6" t="s">
        <v>218</v>
      </c>
      <c r="E1693" s="6" t="s">
        <v>3590</v>
      </c>
      <c r="F1693" s="6" t="s">
        <v>3201</v>
      </c>
      <c r="G1693" s="6" t="s">
        <v>397</v>
      </c>
      <c r="H1693" s="6" t="s">
        <v>398</v>
      </c>
      <c r="I1693" s="6" t="s">
        <v>3592</v>
      </c>
      <c r="J1693" s="6" t="s">
        <v>4405</v>
      </c>
      <c r="K1693" s="6" t="s">
        <v>6829</v>
      </c>
      <c r="M1693" s="6" t="s">
        <v>395</v>
      </c>
      <c r="N1693" t="s">
        <v>4363</v>
      </c>
      <c r="O1693" s="244" t="s">
        <v>41</v>
      </c>
      <c r="P1693" s="158" t="s">
        <v>12270</v>
      </c>
      <c r="Q1693" s="158">
        <v>0.2</v>
      </c>
    </row>
    <row r="1694" spans="1:17" ht="14.5">
      <c r="A1694" s="6">
        <v>22022616</v>
      </c>
      <c r="B1694" s="6" t="s">
        <v>9665</v>
      </c>
      <c r="C1694" s="6" t="s">
        <v>3607</v>
      </c>
      <c r="D1694" s="6" t="s">
        <v>218</v>
      </c>
      <c r="E1694" s="6" t="s">
        <v>3640</v>
      </c>
      <c r="F1694" s="6" t="s">
        <v>206</v>
      </c>
      <c r="G1694" s="6" t="s">
        <v>3677</v>
      </c>
      <c r="H1694" s="6" t="s">
        <v>437</v>
      </c>
      <c r="I1694" s="6" t="s">
        <v>3608</v>
      </c>
      <c r="K1694" s="6" t="s">
        <v>6829</v>
      </c>
      <c r="M1694" s="6" t="s">
        <v>395</v>
      </c>
      <c r="N1694" t="s">
        <v>4363</v>
      </c>
      <c r="O1694" s="244" t="s">
        <v>41</v>
      </c>
      <c r="P1694" s="158" t="s">
        <v>12270</v>
      </c>
      <c r="Q1694" s="158">
        <v>0.15</v>
      </c>
    </row>
    <row r="1695" spans="1:17" ht="14.5">
      <c r="A1695" s="6">
        <v>22022618</v>
      </c>
      <c r="B1695" s="6" t="s">
        <v>9666</v>
      </c>
      <c r="C1695" s="6" t="s">
        <v>3609</v>
      </c>
      <c r="D1695" s="6" t="s">
        <v>218</v>
      </c>
      <c r="E1695" s="6" t="s">
        <v>3638</v>
      </c>
      <c r="F1695" s="6" t="s">
        <v>206</v>
      </c>
      <c r="G1695" s="6" t="s">
        <v>3677</v>
      </c>
      <c r="H1695" s="6" t="s">
        <v>437</v>
      </c>
      <c r="I1695" s="6" t="s">
        <v>3610</v>
      </c>
      <c r="K1695" s="6" t="s">
        <v>6829</v>
      </c>
      <c r="M1695" s="6" t="s">
        <v>395</v>
      </c>
      <c r="N1695" t="s">
        <v>3498</v>
      </c>
      <c r="O1695" s="244" t="s">
        <v>41</v>
      </c>
      <c r="P1695" s="158" t="s">
        <v>12270</v>
      </c>
      <c r="Q1695" s="158">
        <v>0.15</v>
      </c>
    </row>
    <row r="1696" spans="1:17" ht="14.5">
      <c r="A1696" s="6">
        <v>22022619</v>
      </c>
      <c r="B1696" s="6" t="s">
        <v>9667</v>
      </c>
      <c r="C1696" s="6" t="s">
        <v>3611</v>
      </c>
      <c r="D1696" s="6" t="s">
        <v>218</v>
      </c>
      <c r="E1696" s="6" t="s">
        <v>3639</v>
      </c>
      <c r="F1696" s="6" t="s">
        <v>206</v>
      </c>
      <c r="G1696" s="6" t="s">
        <v>3677</v>
      </c>
      <c r="H1696" s="6" t="s">
        <v>437</v>
      </c>
      <c r="I1696" s="6" t="s">
        <v>3612</v>
      </c>
      <c r="K1696" s="6" t="s">
        <v>6829</v>
      </c>
      <c r="M1696" s="6" t="s">
        <v>395</v>
      </c>
      <c r="N1696" t="s">
        <v>3498</v>
      </c>
      <c r="O1696" s="244" t="s">
        <v>41</v>
      </c>
      <c r="P1696" s="158" t="s">
        <v>12270</v>
      </c>
      <c r="Q1696" s="158">
        <v>0.15</v>
      </c>
    </row>
    <row r="1697" spans="1:17" ht="14.5">
      <c r="A1697" s="6">
        <v>22022675</v>
      </c>
      <c r="B1697" s="6" t="s">
        <v>9668</v>
      </c>
      <c r="C1697" s="6" t="s">
        <v>3613</v>
      </c>
      <c r="D1697" s="6" t="s">
        <v>209</v>
      </c>
      <c r="E1697" s="6" t="s">
        <v>3636</v>
      </c>
      <c r="F1697" s="6" t="s">
        <v>206</v>
      </c>
      <c r="G1697" s="6" t="s">
        <v>3677</v>
      </c>
      <c r="H1697" s="6" t="s">
        <v>437</v>
      </c>
      <c r="I1697" s="6" t="s">
        <v>3614</v>
      </c>
      <c r="K1697" s="6" t="s">
        <v>6829</v>
      </c>
      <c r="M1697" s="6" t="s">
        <v>395</v>
      </c>
      <c r="N1697" t="s">
        <v>3498</v>
      </c>
      <c r="O1697" s="244" t="s">
        <v>41</v>
      </c>
      <c r="P1697" s="158" t="s">
        <v>12270</v>
      </c>
      <c r="Q1697" s="158">
        <v>0.15</v>
      </c>
    </row>
    <row r="1698" spans="1:17" ht="14.5">
      <c r="A1698" s="6">
        <v>22022617</v>
      </c>
      <c r="B1698" s="6" t="s">
        <v>9669</v>
      </c>
      <c r="C1698" s="6" t="s">
        <v>3615</v>
      </c>
      <c r="D1698" s="6" t="s">
        <v>209</v>
      </c>
      <c r="E1698" s="6" t="s">
        <v>3637</v>
      </c>
      <c r="F1698" s="6" t="s">
        <v>206</v>
      </c>
      <c r="G1698" s="6" t="s">
        <v>3677</v>
      </c>
      <c r="H1698" s="6" t="s">
        <v>437</v>
      </c>
      <c r="I1698" s="6" t="s">
        <v>3616</v>
      </c>
      <c r="K1698" s="6" t="s">
        <v>6829</v>
      </c>
      <c r="M1698" s="6" t="s">
        <v>395</v>
      </c>
      <c r="N1698" t="s">
        <v>3498</v>
      </c>
      <c r="O1698" s="244" t="s">
        <v>41</v>
      </c>
      <c r="P1698" s="158" t="s">
        <v>12270</v>
      </c>
      <c r="Q1698" s="158">
        <v>0.15</v>
      </c>
    </row>
    <row r="1699" spans="1:17" ht="14.5">
      <c r="A1699" s="6">
        <v>22022688</v>
      </c>
      <c r="B1699" s="6" t="s">
        <v>9205</v>
      </c>
      <c r="C1699" s="6" t="s">
        <v>2944</v>
      </c>
      <c r="D1699" s="6" t="s">
        <v>218</v>
      </c>
      <c r="E1699" s="6" t="s">
        <v>5019</v>
      </c>
      <c r="F1699" s="6" t="s">
        <v>1765</v>
      </c>
      <c r="G1699" s="6" t="s">
        <v>393</v>
      </c>
      <c r="H1699" s="6" t="s">
        <v>402</v>
      </c>
      <c r="I1699" s="6" t="s">
        <v>2952</v>
      </c>
      <c r="K1699" s="6" t="s">
        <v>6829</v>
      </c>
      <c r="L1699" s="6" t="s">
        <v>212</v>
      </c>
      <c r="M1699" s="6" t="s">
        <v>395</v>
      </c>
      <c r="N1699" t="s">
        <v>4363</v>
      </c>
      <c r="O1699" s="244" t="s">
        <v>41</v>
      </c>
      <c r="P1699" s="158" t="s">
        <v>12270</v>
      </c>
      <c r="Q1699" s="158">
        <v>0.55000000000000004</v>
      </c>
    </row>
    <row r="1700" spans="1:17" ht="14.5">
      <c r="A1700" s="6">
        <v>22022689</v>
      </c>
      <c r="B1700" s="6" t="s">
        <v>9670</v>
      </c>
      <c r="C1700" s="6" t="s">
        <v>3593</v>
      </c>
      <c r="D1700" s="6" t="s">
        <v>218</v>
      </c>
      <c r="E1700" s="6" t="s">
        <v>5017</v>
      </c>
      <c r="F1700" s="6" t="s">
        <v>1765</v>
      </c>
      <c r="G1700" s="6" t="s">
        <v>393</v>
      </c>
      <c r="H1700" s="6" t="s">
        <v>402</v>
      </c>
      <c r="I1700" s="6" t="s">
        <v>2961</v>
      </c>
      <c r="K1700" s="6" t="s">
        <v>6829</v>
      </c>
      <c r="L1700" s="6" t="s">
        <v>212</v>
      </c>
      <c r="M1700" s="6" t="s">
        <v>395</v>
      </c>
      <c r="N1700" t="s">
        <v>4363</v>
      </c>
      <c r="O1700" s="244" t="s">
        <v>41</v>
      </c>
      <c r="P1700" s="158" t="s">
        <v>12270</v>
      </c>
      <c r="Q1700" s="158">
        <v>0.55000000000000004</v>
      </c>
    </row>
    <row r="1701" spans="1:17" ht="14.5">
      <c r="A1701" s="6">
        <v>22022690</v>
      </c>
      <c r="B1701" s="6" t="s">
        <v>9671</v>
      </c>
      <c r="C1701" s="6" t="s">
        <v>3179</v>
      </c>
      <c r="D1701" s="6" t="s">
        <v>218</v>
      </c>
      <c r="E1701" s="6" t="s">
        <v>3180</v>
      </c>
      <c r="F1701" s="6" t="s">
        <v>1765</v>
      </c>
      <c r="G1701" s="6" t="s">
        <v>393</v>
      </c>
      <c r="H1701" s="6" t="s">
        <v>402</v>
      </c>
      <c r="I1701" s="6" t="s">
        <v>3181</v>
      </c>
      <c r="K1701" s="6" t="s">
        <v>6829</v>
      </c>
      <c r="L1701" s="6" t="s">
        <v>212</v>
      </c>
      <c r="M1701" s="6" t="s">
        <v>395</v>
      </c>
      <c r="N1701" t="s">
        <v>4363</v>
      </c>
      <c r="O1701" s="244" t="s">
        <v>41</v>
      </c>
      <c r="P1701" s="158" t="s">
        <v>12270</v>
      </c>
      <c r="Q1701" s="158">
        <v>0.55000000000000004</v>
      </c>
    </row>
    <row r="1702" spans="1:17" ht="14.5">
      <c r="A1702" s="6">
        <v>22022691</v>
      </c>
      <c r="B1702" s="6" t="s">
        <v>9642</v>
      </c>
      <c r="C1702" s="6" t="s">
        <v>3521</v>
      </c>
      <c r="D1702" s="6" t="s">
        <v>218</v>
      </c>
      <c r="E1702" s="6" t="s">
        <v>3526</v>
      </c>
      <c r="F1702" s="6" t="s">
        <v>1765</v>
      </c>
      <c r="G1702" s="6" t="s">
        <v>393</v>
      </c>
      <c r="H1702" s="6" t="s">
        <v>402</v>
      </c>
      <c r="I1702" s="6" t="s">
        <v>3522</v>
      </c>
      <c r="K1702" s="6" t="s">
        <v>6829</v>
      </c>
      <c r="L1702" s="6" t="s">
        <v>212</v>
      </c>
      <c r="M1702" s="6" t="s">
        <v>395</v>
      </c>
      <c r="N1702" t="s">
        <v>3498</v>
      </c>
      <c r="O1702" s="244" t="s">
        <v>41</v>
      </c>
      <c r="P1702" s="158" t="s">
        <v>12270</v>
      </c>
      <c r="Q1702" s="158">
        <v>0.55000000000000004</v>
      </c>
    </row>
    <row r="1703" spans="1:17" ht="14.5">
      <c r="A1703" s="6">
        <v>22022692</v>
      </c>
      <c r="B1703" s="6" t="s">
        <v>9672</v>
      </c>
      <c r="C1703" s="6" t="s">
        <v>6462</v>
      </c>
      <c r="D1703" s="6" t="s">
        <v>2918</v>
      </c>
      <c r="E1703" s="6" t="s">
        <v>2936</v>
      </c>
      <c r="F1703" s="6" t="s">
        <v>1765</v>
      </c>
      <c r="G1703" s="6" t="s">
        <v>393</v>
      </c>
      <c r="H1703" s="6" t="s">
        <v>402</v>
      </c>
      <c r="I1703" s="6" t="s">
        <v>2937</v>
      </c>
      <c r="K1703" s="6" t="s">
        <v>6829</v>
      </c>
      <c r="L1703" s="6" t="s">
        <v>212</v>
      </c>
      <c r="M1703" s="6" t="s">
        <v>395</v>
      </c>
      <c r="N1703" t="s">
        <v>4363</v>
      </c>
      <c r="O1703" s="244" t="s">
        <v>41</v>
      </c>
      <c r="P1703" s="158" t="s">
        <v>12270</v>
      </c>
      <c r="Q1703" s="158">
        <v>0.55000000000000004</v>
      </c>
    </row>
    <row r="1704" spans="1:17" ht="14.5">
      <c r="A1704" s="6">
        <v>22022693</v>
      </c>
      <c r="B1704" s="6" t="s">
        <v>9525</v>
      </c>
      <c r="C1704" s="6" t="s">
        <v>3301</v>
      </c>
      <c r="D1704" s="6" t="s">
        <v>218</v>
      </c>
      <c r="E1704" s="6" t="s">
        <v>3302</v>
      </c>
      <c r="F1704" s="6" t="s">
        <v>1765</v>
      </c>
      <c r="G1704" s="6" t="s">
        <v>393</v>
      </c>
      <c r="H1704" s="6" t="s">
        <v>402</v>
      </c>
      <c r="I1704" s="6" t="s">
        <v>6458</v>
      </c>
      <c r="K1704" s="6" t="s">
        <v>6829</v>
      </c>
      <c r="L1704" s="6" t="s">
        <v>212</v>
      </c>
      <c r="M1704" s="6" t="s">
        <v>395</v>
      </c>
      <c r="N1704" t="s">
        <v>3498</v>
      </c>
      <c r="O1704" s="244" t="s">
        <v>41</v>
      </c>
      <c r="P1704" s="158" t="s">
        <v>12270</v>
      </c>
      <c r="Q1704" s="158">
        <v>0.55000000000000004</v>
      </c>
    </row>
    <row r="1705" spans="1:17" ht="14.5">
      <c r="A1705" s="6">
        <v>22022694</v>
      </c>
      <c r="B1705" s="6" t="s">
        <v>9526</v>
      </c>
      <c r="C1705" s="6" t="s">
        <v>3301</v>
      </c>
      <c r="D1705" s="6" t="s">
        <v>205</v>
      </c>
      <c r="E1705" s="6" t="s">
        <v>3304</v>
      </c>
      <c r="F1705" s="6" t="s">
        <v>1765</v>
      </c>
      <c r="G1705" s="6" t="s">
        <v>393</v>
      </c>
      <c r="H1705" s="6" t="s">
        <v>402</v>
      </c>
      <c r="I1705" s="6" t="s">
        <v>3303</v>
      </c>
      <c r="K1705" s="6" t="s">
        <v>6829</v>
      </c>
      <c r="L1705" s="6" t="s">
        <v>212</v>
      </c>
      <c r="M1705" s="6" t="s">
        <v>395</v>
      </c>
      <c r="N1705" t="s">
        <v>3498</v>
      </c>
      <c r="O1705" s="244" t="s">
        <v>41</v>
      </c>
      <c r="P1705" s="158" t="s">
        <v>12270</v>
      </c>
      <c r="Q1705" s="158">
        <v>0.55000000000000004</v>
      </c>
    </row>
    <row r="1706" spans="1:17" ht="14.5">
      <c r="A1706" s="6">
        <v>22022706</v>
      </c>
      <c r="B1706" s="6" t="s">
        <v>9202</v>
      </c>
      <c r="C1706" s="6" t="s">
        <v>2944</v>
      </c>
      <c r="D1706" s="6" t="s">
        <v>233</v>
      </c>
      <c r="E1706" s="6" t="s">
        <v>2945</v>
      </c>
      <c r="F1706" s="6" t="s">
        <v>1765</v>
      </c>
      <c r="G1706" s="6" t="s">
        <v>393</v>
      </c>
      <c r="H1706" s="6" t="s">
        <v>402</v>
      </c>
      <c r="I1706" s="6" t="s">
        <v>2946</v>
      </c>
      <c r="K1706" s="6" t="s">
        <v>6829</v>
      </c>
      <c r="L1706" s="6" t="s">
        <v>212</v>
      </c>
      <c r="M1706" s="6" t="s">
        <v>395</v>
      </c>
      <c r="N1706" t="s">
        <v>4363</v>
      </c>
      <c r="O1706" s="244" t="s">
        <v>41</v>
      </c>
      <c r="P1706" s="158" t="s">
        <v>12270</v>
      </c>
      <c r="Q1706" s="158">
        <v>0.55000000000000004</v>
      </c>
    </row>
    <row r="1707" spans="1:17" ht="14.5">
      <c r="A1707" s="6">
        <v>22022707</v>
      </c>
      <c r="B1707" s="6" t="s">
        <v>9203</v>
      </c>
      <c r="C1707" s="6" t="s">
        <v>2944</v>
      </c>
      <c r="D1707" s="6" t="s">
        <v>280</v>
      </c>
      <c r="E1707" s="6" t="s">
        <v>2947</v>
      </c>
      <c r="F1707" s="6" t="s">
        <v>1765</v>
      </c>
      <c r="G1707" s="6" t="s">
        <v>393</v>
      </c>
      <c r="H1707" s="6" t="s">
        <v>402</v>
      </c>
      <c r="I1707" s="6" t="s">
        <v>2948</v>
      </c>
      <c r="K1707" s="6" t="s">
        <v>6829</v>
      </c>
      <c r="L1707" s="6" t="s">
        <v>212</v>
      </c>
      <c r="M1707" s="6" t="s">
        <v>395</v>
      </c>
      <c r="N1707" t="s">
        <v>4363</v>
      </c>
      <c r="O1707" s="244" t="s">
        <v>41</v>
      </c>
      <c r="P1707" s="158" t="s">
        <v>12270</v>
      </c>
      <c r="Q1707" s="158" t="s">
        <v>12270</v>
      </c>
    </row>
    <row r="1708" spans="1:17" ht="14.5">
      <c r="A1708" s="6">
        <v>22022708</v>
      </c>
      <c r="B1708" s="6" t="s">
        <v>9204</v>
      </c>
      <c r="C1708" s="6" t="s">
        <v>2944</v>
      </c>
      <c r="D1708" s="6" t="s">
        <v>289</v>
      </c>
      <c r="E1708" s="6" t="s">
        <v>2949</v>
      </c>
      <c r="F1708" s="6" t="s">
        <v>1765</v>
      </c>
      <c r="G1708" s="6" t="s">
        <v>393</v>
      </c>
      <c r="H1708" s="6" t="s">
        <v>402</v>
      </c>
      <c r="I1708" s="6" t="s">
        <v>2950</v>
      </c>
      <c r="K1708" s="6" t="s">
        <v>6829</v>
      </c>
      <c r="L1708" s="6" t="s">
        <v>212</v>
      </c>
      <c r="M1708" s="6" t="s">
        <v>395</v>
      </c>
      <c r="N1708" t="s">
        <v>4363</v>
      </c>
      <c r="O1708" s="244" t="s">
        <v>41</v>
      </c>
      <c r="P1708" s="158" t="s">
        <v>12270</v>
      </c>
      <c r="Q1708" s="158">
        <v>0.55000000000000004</v>
      </c>
    </row>
    <row r="1709" spans="1:17" ht="14.5">
      <c r="A1709" s="6">
        <v>22022709</v>
      </c>
      <c r="B1709" s="6" t="s">
        <v>9673</v>
      </c>
      <c r="C1709" s="6" t="s">
        <v>3593</v>
      </c>
      <c r="D1709" s="6" t="s">
        <v>233</v>
      </c>
      <c r="E1709" s="6" t="s">
        <v>2956</v>
      </c>
      <c r="F1709" s="6" t="s">
        <v>1765</v>
      </c>
      <c r="G1709" s="6" t="s">
        <v>393</v>
      </c>
      <c r="H1709" s="6" t="s">
        <v>402</v>
      </c>
      <c r="I1709" s="6" t="s">
        <v>2957</v>
      </c>
      <c r="K1709" s="6" t="s">
        <v>6829</v>
      </c>
      <c r="L1709" s="6" t="s">
        <v>212</v>
      </c>
      <c r="M1709" s="6" t="s">
        <v>395</v>
      </c>
      <c r="N1709" t="s">
        <v>4363</v>
      </c>
      <c r="O1709" s="244" t="s">
        <v>41</v>
      </c>
      <c r="P1709" s="158" t="s">
        <v>12270</v>
      </c>
      <c r="Q1709" s="158">
        <v>0.55000000000000004</v>
      </c>
    </row>
    <row r="1710" spans="1:17" ht="14.5">
      <c r="A1710" s="6">
        <v>22022710</v>
      </c>
      <c r="B1710" s="6" t="s">
        <v>9674</v>
      </c>
      <c r="C1710" s="6" t="s">
        <v>3594</v>
      </c>
      <c r="D1710" s="6" t="s">
        <v>233</v>
      </c>
      <c r="E1710" s="6" t="s">
        <v>2965</v>
      </c>
      <c r="F1710" s="6" t="s">
        <v>1765</v>
      </c>
      <c r="G1710" s="6" t="s">
        <v>393</v>
      </c>
      <c r="H1710" s="6" t="s">
        <v>402</v>
      </c>
      <c r="I1710" s="6" t="s">
        <v>2966</v>
      </c>
      <c r="K1710" s="6" t="s">
        <v>6829</v>
      </c>
      <c r="L1710" s="6" t="s">
        <v>212</v>
      </c>
      <c r="M1710" s="6" t="s">
        <v>395</v>
      </c>
      <c r="N1710" t="s">
        <v>4363</v>
      </c>
      <c r="O1710" s="244" t="s">
        <v>41</v>
      </c>
      <c r="P1710" s="158" t="s">
        <v>12270</v>
      </c>
      <c r="Q1710" s="158">
        <v>0.55000000000000004</v>
      </c>
    </row>
    <row r="1711" spans="1:17" ht="14.5">
      <c r="A1711" s="6">
        <v>22022711</v>
      </c>
      <c r="B1711" s="6" t="s">
        <v>9675</v>
      </c>
      <c r="C1711" s="6" t="s">
        <v>3594</v>
      </c>
      <c r="D1711" s="6" t="s">
        <v>280</v>
      </c>
      <c r="E1711" s="6" t="s">
        <v>2967</v>
      </c>
      <c r="F1711" s="6" t="s">
        <v>1765</v>
      </c>
      <c r="G1711" s="6" t="s">
        <v>393</v>
      </c>
      <c r="H1711" s="6" t="s">
        <v>402</v>
      </c>
      <c r="I1711" s="6" t="s">
        <v>2968</v>
      </c>
      <c r="K1711" s="6" t="s">
        <v>6829</v>
      </c>
      <c r="L1711" s="6" t="s">
        <v>212</v>
      </c>
      <c r="M1711" s="6" t="s">
        <v>395</v>
      </c>
      <c r="N1711" t="s">
        <v>4363</v>
      </c>
      <c r="O1711" s="244" t="s">
        <v>41</v>
      </c>
      <c r="P1711" s="158" t="s">
        <v>12270</v>
      </c>
      <c r="Q1711" s="158">
        <v>0.55000000000000004</v>
      </c>
    </row>
    <row r="1712" spans="1:17" ht="14.5">
      <c r="A1712" s="6">
        <v>22022712</v>
      </c>
      <c r="B1712" s="6" t="s">
        <v>9676</v>
      </c>
      <c r="C1712" s="6" t="s">
        <v>3594</v>
      </c>
      <c r="D1712" s="6" t="s">
        <v>289</v>
      </c>
      <c r="E1712" s="6" t="s">
        <v>2969</v>
      </c>
      <c r="F1712" s="6" t="s">
        <v>1765</v>
      </c>
      <c r="G1712" s="6" t="s">
        <v>393</v>
      </c>
      <c r="H1712" s="6" t="s">
        <v>402</v>
      </c>
      <c r="I1712" s="6" t="s">
        <v>2970</v>
      </c>
      <c r="K1712" s="6" t="s">
        <v>6829</v>
      </c>
      <c r="L1712" s="6" t="s">
        <v>212</v>
      </c>
      <c r="M1712" s="6" t="s">
        <v>395</v>
      </c>
      <c r="N1712" t="s">
        <v>4363</v>
      </c>
      <c r="O1712" s="244" t="s">
        <v>41</v>
      </c>
      <c r="P1712" s="158" t="s">
        <v>12270</v>
      </c>
      <c r="Q1712" s="158">
        <v>0.55000000000000004</v>
      </c>
    </row>
    <row r="1713" spans="1:17" ht="14.5">
      <c r="A1713" s="6">
        <v>22022713</v>
      </c>
      <c r="B1713" s="6" t="s">
        <v>9677</v>
      </c>
      <c r="C1713" s="6" t="s">
        <v>3594</v>
      </c>
      <c r="D1713" s="6" t="s">
        <v>222</v>
      </c>
      <c r="E1713" s="6" t="s">
        <v>2973</v>
      </c>
      <c r="F1713" s="6" t="s">
        <v>1765</v>
      </c>
      <c r="G1713" s="6" t="s">
        <v>393</v>
      </c>
      <c r="H1713" s="6" t="s">
        <v>402</v>
      </c>
      <c r="I1713" s="6" t="s">
        <v>2974</v>
      </c>
      <c r="K1713" s="6" t="s">
        <v>6829</v>
      </c>
      <c r="L1713" s="6" t="s">
        <v>212</v>
      </c>
      <c r="M1713" s="6" t="s">
        <v>395</v>
      </c>
      <c r="N1713" t="s">
        <v>4363</v>
      </c>
      <c r="O1713" s="244" t="s">
        <v>41</v>
      </c>
      <c r="P1713" s="158" t="s">
        <v>12270</v>
      </c>
      <c r="Q1713" s="158">
        <v>0.55000000000000004</v>
      </c>
    </row>
    <row r="1714" spans="1:17" ht="14.5">
      <c r="A1714" s="6">
        <v>22022714</v>
      </c>
      <c r="B1714" s="6" t="s">
        <v>9206</v>
      </c>
      <c r="C1714" s="6" t="s">
        <v>2944</v>
      </c>
      <c r="D1714" s="6" t="s">
        <v>222</v>
      </c>
      <c r="E1714" s="6" t="s">
        <v>2953</v>
      </c>
      <c r="F1714" s="6" t="s">
        <v>1765</v>
      </c>
      <c r="G1714" s="6" t="s">
        <v>393</v>
      </c>
      <c r="H1714" s="6" t="s">
        <v>402</v>
      </c>
      <c r="I1714" s="6" t="s">
        <v>2954</v>
      </c>
      <c r="K1714" s="6" t="s">
        <v>6829</v>
      </c>
      <c r="L1714" s="6" t="s">
        <v>212</v>
      </c>
      <c r="M1714" s="6" t="s">
        <v>395</v>
      </c>
      <c r="N1714" t="s">
        <v>4363</v>
      </c>
      <c r="O1714" s="244" t="s">
        <v>41</v>
      </c>
      <c r="P1714" s="158" t="s">
        <v>12270</v>
      </c>
      <c r="Q1714" s="158">
        <v>0.55000000000000004</v>
      </c>
    </row>
    <row r="1715" spans="1:17" ht="14.5">
      <c r="A1715" s="6">
        <v>22022715</v>
      </c>
      <c r="B1715" s="6" t="s">
        <v>9678</v>
      </c>
      <c r="C1715" s="6" t="s">
        <v>3593</v>
      </c>
      <c r="D1715" s="6" t="s">
        <v>289</v>
      </c>
      <c r="E1715" s="6" t="s">
        <v>2958</v>
      </c>
      <c r="F1715" s="6" t="s">
        <v>1765</v>
      </c>
      <c r="G1715" s="6" t="s">
        <v>393</v>
      </c>
      <c r="H1715" s="6" t="s">
        <v>402</v>
      </c>
      <c r="I1715" s="6" t="s">
        <v>2959</v>
      </c>
      <c r="K1715" s="6" t="s">
        <v>6829</v>
      </c>
      <c r="L1715" s="6" t="s">
        <v>212</v>
      </c>
      <c r="M1715" s="6" t="s">
        <v>395</v>
      </c>
      <c r="N1715" t="s">
        <v>4363</v>
      </c>
      <c r="O1715" s="244" t="s">
        <v>41</v>
      </c>
      <c r="P1715" s="158" t="s">
        <v>12270</v>
      </c>
      <c r="Q1715" s="158">
        <v>0.55000000000000004</v>
      </c>
    </row>
    <row r="1716" spans="1:17" ht="14.5">
      <c r="A1716" s="6">
        <v>22022718</v>
      </c>
      <c r="B1716" s="6" t="s">
        <v>9679</v>
      </c>
      <c r="C1716" s="6" t="s">
        <v>3593</v>
      </c>
      <c r="D1716" s="6" t="s">
        <v>222</v>
      </c>
      <c r="E1716" s="6" t="s">
        <v>2962</v>
      </c>
      <c r="F1716" s="6" t="s">
        <v>1765</v>
      </c>
      <c r="G1716" s="6" t="s">
        <v>393</v>
      </c>
      <c r="H1716" s="6" t="s">
        <v>402</v>
      </c>
      <c r="I1716" s="6" t="s">
        <v>2963</v>
      </c>
      <c r="K1716" s="6" t="s">
        <v>6829</v>
      </c>
      <c r="L1716" s="6" t="s">
        <v>212</v>
      </c>
      <c r="M1716" s="6" t="s">
        <v>395</v>
      </c>
      <c r="N1716" t="s">
        <v>4363</v>
      </c>
      <c r="O1716" s="244" t="s">
        <v>41</v>
      </c>
      <c r="P1716" s="158" t="s">
        <v>12270</v>
      </c>
      <c r="Q1716" s="158">
        <v>0.55000000000000004</v>
      </c>
    </row>
    <row r="1717" spans="1:17" ht="14.5">
      <c r="A1717" s="6">
        <v>22022716</v>
      </c>
      <c r="B1717" s="6" t="s">
        <v>9223</v>
      </c>
      <c r="C1717" s="6" t="s">
        <v>2984</v>
      </c>
      <c r="D1717" s="6" t="s">
        <v>205</v>
      </c>
      <c r="E1717" s="6" t="s">
        <v>2993</v>
      </c>
      <c r="F1717" s="6" t="s">
        <v>1765</v>
      </c>
      <c r="G1717" s="6" t="s">
        <v>393</v>
      </c>
      <c r="H1717" s="6" t="s">
        <v>402</v>
      </c>
      <c r="I1717" s="6" t="s">
        <v>2994</v>
      </c>
      <c r="K1717" s="6" t="s">
        <v>6829</v>
      </c>
      <c r="L1717" s="6" t="s">
        <v>212</v>
      </c>
      <c r="M1717" s="6" t="s">
        <v>395</v>
      </c>
      <c r="N1717" t="s">
        <v>4363</v>
      </c>
      <c r="O1717" s="244" t="s">
        <v>41</v>
      </c>
      <c r="P1717" s="158" t="s">
        <v>12270</v>
      </c>
      <c r="Q1717" s="158">
        <v>0.55000000000000004</v>
      </c>
    </row>
    <row r="1718" spans="1:17" ht="14.5">
      <c r="A1718" s="6">
        <v>22022717</v>
      </c>
      <c r="B1718" s="6" t="s">
        <v>9222</v>
      </c>
      <c r="C1718" s="6" t="s">
        <v>2981</v>
      </c>
      <c r="D1718" s="6" t="s">
        <v>205</v>
      </c>
      <c r="E1718" s="6" t="s">
        <v>2991</v>
      </c>
      <c r="F1718" s="6" t="s">
        <v>1765</v>
      </c>
      <c r="G1718" s="6" t="s">
        <v>393</v>
      </c>
      <c r="H1718" s="6" t="s">
        <v>402</v>
      </c>
      <c r="I1718" s="6" t="s">
        <v>2992</v>
      </c>
      <c r="K1718" s="6" t="s">
        <v>6829</v>
      </c>
      <c r="L1718" s="6" t="s">
        <v>212</v>
      </c>
      <c r="M1718" s="6" t="s">
        <v>395</v>
      </c>
      <c r="N1718" t="s">
        <v>4363</v>
      </c>
      <c r="O1718" s="244" t="s">
        <v>41</v>
      </c>
      <c r="P1718" s="158" t="s">
        <v>12270</v>
      </c>
      <c r="Q1718" s="158">
        <v>0.55000000000000004</v>
      </c>
    </row>
    <row r="1719" spans="1:17" ht="14.5">
      <c r="A1719" s="6">
        <v>22022756</v>
      </c>
      <c r="B1719" s="6" t="s">
        <v>9173</v>
      </c>
      <c r="C1719" s="6" t="s">
        <v>2870</v>
      </c>
      <c r="D1719" s="6" t="s">
        <v>215</v>
      </c>
      <c r="E1719" s="6" t="s">
        <v>2871</v>
      </c>
      <c r="F1719" s="6" t="s">
        <v>1765</v>
      </c>
      <c r="G1719" s="6" t="s">
        <v>393</v>
      </c>
      <c r="H1719" s="6" t="s">
        <v>219</v>
      </c>
      <c r="I1719" s="6" t="s">
        <v>2872</v>
      </c>
      <c r="K1719" s="6" t="s">
        <v>6829</v>
      </c>
      <c r="M1719" s="6" t="s">
        <v>395</v>
      </c>
      <c r="N1719" t="s">
        <v>4364</v>
      </c>
      <c r="O1719" s="244" t="s">
        <v>41</v>
      </c>
      <c r="P1719" s="158" t="s">
        <v>12270</v>
      </c>
      <c r="Q1719" s="158">
        <v>0.6</v>
      </c>
    </row>
    <row r="1720" spans="1:17" ht="14.5">
      <c r="A1720" s="6">
        <v>22022622</v>
      </c>
      <c r="B1720" s="6" t="s">
        <v>9174</v>
      </c>
      <c r="C1720" s="6" t="s">
        <v>2870</v>
      </c>
      <c r="D1720" s="6" t="s">
        <v>222</v>
      </c>
      <c r="E1720" s="6" t="s">
        <v>2873</v>
      </c>
      <c r="F1720" s="6" t="s">
        <v>1765</v>
      </c>
      <c r="G1720" s="6" t="s">
        <v>393</v>
      </c>
      <c r="H1720" s="6" t="s">
        <v>219</v>
      </c>
      <c r="I1720" s="6" t="s">
        <v>2874</v>
      </c>
      <c r="K1720" s="6" t="s">
        <v>6829</v>
      </c>
      <c r="M1720" s="6" t="s">
        <v>395</v>
      </c>
      <c r="N1720" t="s">
        <v>4363</v>
      </c>
      <c r="O1720" s="244" t="s">
        <v>41</v>
      </c>
      <c r="P1720" s="158" t="s">
        <v>12270</v>
      </c>
      <c r="Q1720" s="158">
        <v>0.6</v>
      </c>
    </row>
    <row r="1721" spans="1:17" ht="14.5">
      <c r="A1721" s="6">
        <v>22022623</v>
      </c>
      <c r="B1721" s="6" t="s">
        <v>9176</v>
      </c>
      <c r="C1721" s="6" t="s">
        <v>2870</v>
      </c>
      <c r="D1721" s="6" t="s">
        <v>218</v>
      </c>
      <c r="E1721" s="6" t="s">
        <v>2877</v>
      </c>
      <c r="F1721" s="6" t="s">
        <v>1765</v>
      </c>
      <c r="G1721" s="6" t="s">
        <v>393</v>
      </c>
      <c r="H1721" s="6" t="s">
        <v>219</v>
      </c>
      <c r="I1721" s="6" t="s">
        <v>2878</v>
      </c>
      <c r="K1721" s="6" t="s">
        <v>6829</v>
      </c>
      <c r="M1721" s="6" t="s">
        <v>395</v>
      </c>
      <c r="N1721" t="s">
        <v>4364</v>
      </c>
      <c r="O1721" s="244" t="s">
        <v>41</v>
      </c>
      <c r="P1721" s="158" t="s">
        <v>12270</v>
      </c>
      <c r="Q1721" s="158">
        <v>0.6</v>
      </c>
    </row>
    <row r="1722" spans="1:17" ht="14.5">
      <c r="A1722" s="6">
        <v>22022624</v>
      </c>
      <c r="B1722" s="6" t="s">
        <v>9177</v>
      </c>
      <c r="C1722" s="6" t="s">
        <v>2870</v>
      </c>
      <c r="D1722" s="6" t="s">
        <v>1850</v>
      </c>
      <c r="E1722" s="6" t="s">
        <v>2879</v>
      </c>
      <c r="F1722" s="6" t="s">
        <v>1765</v>
      </c>
      <c r="G1722" s="6" t="s">
        <v>393</v>
      </c>
      <c r="H1722" s="6" t="s">
        <v>219</v>
      </c>
      <c r="I1722" s="6" t="s">
        <v>2880</v>
      </c>
      <c r="K1722" s="6" t="s">
        <v>6829</v>
      </c>
      <c r="M1722" s="6" t="s">
        <v>395</v>
      </c>
      <c r="N1722" t="s">
        <v>4364</v>
      </c>
      <c r="O1722" s="244" t="s">
        <v>41</v>
      </c>
      <c r="P1722" s="158" t="s">
        <v>12270</v>
      </c>
      <c r="Q1722" s="158">
        <v>0.6</v>
      </c>
    </row>
    <row r="1723" spans="1:17" ht="14.5">
      <c r="A1723" s="6">
        <v>22022735</v>
      </c>
      <c r="B1723" s="6" t="s">
        <v>9680</v>
      </c>
      <c r="C1723" s="6" t="s">
        <v>3595</v>
      </c>
      <c r="D1723" s="6" t="s">
        <v>205</v>
      </c>
      <c r="E1723" s="6" t="s">
        <v>2051</v>
      </c>
      <c r="F1723" s="6" t="s">
        <v>1765</v>
      </c>
      <c r="G1723" s="6" t="s">
        <v>393</v>
      </c>
      <c r="H1723" s="6" t="s">
        <v>402</v>
      </c>
      <c r="I1723" s="6" t="s">
        <v>6270</v>
      </c>
      <c r="K1723" s="6" t="s">
        <v>6829</v>
      </c>
      <c r="L1723" s="6" t="s">
        <v>212</v>
      </c>
      <c r="M1723" s="6" t="s">
        <v>395</v>
      </c>
      <c r="N1723" t="s">
        <v>3498</v>
      </c>
      <c r="O1723" s="244" t="s">
        <v>41</v>
      </c>
      <c r="P1723" s="158" t="s">
        <v>12270</v>
      </c>
      <c r="Q1723" s="158">
        <v>0.55000000000000004</v>
      </c>
    </row>
    <row r="1724" spans="1:17" ht="14.5">
      <c r="A1724" s="6">
        <v>22022736</v>
      </c>
      <c r="B1724" s="6" t="s">
        <v>9681</v>
      </c>
      <c r="C1724" s="6" t="s">
        <v>3595</v>
      </c>
      <c r="D1724" s="6" t="s">
        <v>218</v>
      </c>
      <c r="E1724" s="6" t="s">
        <v>2055</v>
      </c>
      <c r="F1724" s="6" t="s">
        <v>1765</v>
      </c>
      <c r="G1724" s="6" t="s">
        <v>393</v>
      </c>
      <c r="H1724" s="6" t="s">
        <v>402</v>
      </c>
      <c r="I1724" s="6" t="s">
        <v>6274</v>
      </c>
      <c r="K1724" s="6" t="s">
        <v>6829</v>
      </c>
      <c r="L1724" s="6" t="s">
        <v>212</v>
      </c>
      <c r="M1724" s="6" t="s">
        <v>395</v>
      </c>
      <c r="N1724" t="s">
        <v>3498</v>
      </c>
      <c r="O1724" s="244" t="s">
        <v>41</v>
      </c>
      <c r="P1724" s="158" t="s">
        <v>12270</v>
      </c>
      <c r="Q1724" s="158">
        <v>0.55000000000000004</v>
      </c>
    </row>
    <row r="1725" spans="1:17" ht="14.5">
      <c r="A1725" s="6">
        <v>22022737</v>
      </c>
      <c r="B1725" s="6" t="s">
        <v>9220</v>
      </c>
      <c r="C1725" s="6" t="s">
        <v>2975</v>
      </c>
      <c r="D1725" s="6" t="s">
        <v>205</v>
      </c>
      <c r="E1725" s="6" t="s">
        <v>2987</v>
      </c>
      <c r="F1725" s="6" t="s">
        <v>1765</v>
      </c>
      <c r="G1725" s="6" t="s">
        <v>393</v>
      </c>
      <c r="H1725" s="6" t="s">
        <v>402</v>
      </c>
      <c r="I1725" s="6" t="s">
        <v>2988</v>
      </c>
      <c r="K1725" s="6" t="s">
        <v>6829</v>
      </c>
      <c r="L1725" s="6" t="s">
        <v>212</v>
      </c>
      <c r="M1725" s="6" t="s">
        <v>395</v>
      </c>
      <c r="N1725" t="s">
        <v>4363</v>
      </c>
      <c r="O1725" s="244" t="s">
        <v>41</v>
      </c>
      <c r="P1725" s="158" t="s">
        <v>12270</v>
      </c>
      <c r="Q1725" s="158">
        <v>0.55000000000000004</v>
      </c>
    </row>
    <row r="1726" spans="1:17" ht="14.5">
      <c r="A1726" s="6">
        <v>22022738</v>
      </c>
      <c r="B1726" s="6" t="s">
        <v>9216</v>
      </c>
      <c r="C1726" s="6" t="s">
        <v>2975</v>
      </c>
      <c r="D1726" s="6" t="s">
        <v>218</v>
      </c>
      <c r="E1726" s="6" t="s">
        <v>2976</v>
      </c>
      <c r="F1726" s="6" t="s">
        <v>1765</v>
      </c>
      <c r="G1726" s="6" t="s">
        <v>393</v>
      </c>
      <c r="H1726" s="6" t="s">
        <v>402</v>
      </c>
      <c r="I1726" s="6" t="s">
        <v>2977</v>
      </c>
      <c r="K1726" s="6" t="s">
        <v>6829</v>
      </c>
      <c r="L1726" s="6" t="s">
        <v>212</v>
      </c>
      <c r="M1726" s="6" t="s">
        <v>395</v>
      </c>
      <c r="N1726" t="s">
        <v>4363</v>
      </c>
      <c r="O1726" s="244" t="s">
        <v>41</v>
      </c>
      <c r="P1726" s="158" t="s">
        <v>12270</v>
      </c>
      <c r="Q1726" s="158">
        <v>0.55000000000000004</v>
      </c>
    </row>
    <row r="1727" spans="1:17" ht="14.5">
      <c r="A1727" s="6">
        <v>22022739</v>
      </c>
      <c r="B1727" s="6" t="s">
        <v>9218</v>
      </c>
      <c r="C1727" s="6" t="s">
        <v>2981</v>
      </c>
      <c r="D1727" s="6" t="s">
        <v>218</v>
      </c>
      <c r="E1727" s="6" t="s">
        <v>2982</v>
      </c>
      <c r="F1727" s="6" t="s">
        <v>1765</v>
      </c>
      <c r="G1727" s="6" t="s">
        <v>393</v>
      </c>
      <c r="H1727" s="6" t="s">
        <v>402</v>
      </c>
      <c r="I1727" s="6" t="s">
        <v>2983</v>
      </c>
      <c r="K1727" s="6" t="s">
        <v>6829</v>
      </c>
      <c r="L1727" s="6" t="s">
        <v>212</v>
      </c>
      <c r="M1727" s="6" t="s">
        <v>395</v>
      </c>
      <c r="N1727" t="s">
        <v>4363</v>
      </c>
      <c r="O1727" s="244" t="s">
        <v>41</v>
      </c>
      <c r="P1727" s="158" t="s">
        <v>12270</v>
      </c>
      <c r="Q1727" s="158">
        <v>0.55000000000000004</v>
      </c>
    </row>
    <row r="1728" spans="1:17" ht="14.5">
      <c r="A1728" s="6">
        <v>22022740</v>
      </c>
      <c r="B1728" s="6" t="s">
        <v>9219</v>
      </c>
      <c r="C1728" s="6" t="s">
        <v>2984</v>
      </c>
      <c r="D1728" s="6" t="s">
        <v>218</v>
      </c>
      <c r="E1728" s="6" t="s">
        <v>2985</v>
      </c>
      <c r="F1728" s="6" t="s">
        <v>1765</v>
      </c>
      <c r="G1728" s="6" t="s">
        <v>393</v>
      </c>
      <c r="H1728" s="6" t="s">
        <v>402</v>
      </c>
      <c r="I1728" s="6" t="s">
        <v>2986</v>
      </c>
      <c r="K1728" s="6" t="s">
        <v>6829</v>
      </c>
      <c r="L1728" s="6" t="s">
        <v>212</v>
      </c>
      <c r="M1728" s="6" t="s">
        <v>395</v>
      </c>
      <c r="N1728" t="s">
        <v>4363</v>
      </c>
      <c r="O1728" s="244" t="s">
        <v>41</v>
      </c>
      <c r="P1728" s="158" t="s">
        <v>12270</v>
      </c>
      <c r="Q1728" s="158">
        <v>0.55000000000000004</v>
      </c>
    </row>
    <row r="1729" spans="1:17" ht="14.5">
      <c r="A1729" s="6">
        <v>22022741</v>
      </c>
      <c r="B1729" s="6" t="s">
        <v>9532</v>
      </c>
      <c r="C1729" s="6" t="s">
        <v>3315</v>
      </c>
      <c r="D1729" s="6" t="s">
        <v>205</v>
      </c>
      <c r="E1729" s="6" t="s">
        <v>3318</v>
      </c>
      <c r="F1729" s="6" t="s">
        <v>1765</v>
      </c>
      <c r="G1729" s="6" t="s">
        <v>393</v>
      </c>
      <c r="H1729" s="6" t="s">
        <v>402</v>
      </c>
      <c r="I1729" s="6" t="s">
        <v>3317</v>
      </c>
      <c r="K1729" s="6" t="s">
        <v>6829</v>
      </c>
      <c r="L1729" s="6" t="s">
        <v>212</v>
      </c>
      <c r="M1729" s="6" t="s">
        <v>395</v>
      </c>
      <c r="N1729" t="s">
        <v>3498</v>
      </c>
      <c r="O1729" s="244" t="s">
        <v>41</v>
      </c>
      <c r="P1729" s="158" t="s">
        <v>12270</v>
      </c>
      <c r="Q1729" s="158">
        <v>0.55000000000000004</v>
      </c>
    </row>
    <row r="1730" spans="1:17" ht="14.5">
      <c r="A1730" s="6">
        <v>22022742</v>
      </c>
      <c r="B1730" s="6" t="s">
        <v>9531</v>
      </c>
      <c r="C1730" s="6" t="s">
        <v>3315</v>
      </c>
      <c r="D1730" s="6" t="s">
        <v>218</v>
      </c>
      <c r="E1730" s="6" t="s">
        <v>3316</v>
      </c>
      <c r="F1730" s="6" t="s">
        <v>1765</v>
      </c>
      <c r="G1730" s="6" t="s">
        <v>393</v>
      </c>
      <c r="H1730" s="6" t="s">
        <v>402</v>
      </c>
      <c r="I1730" s="6" t="s">
        <v>6460</v>
      </c>
      <c r="K1730" s="6" t="s">
        <v>6829</v>
      </c>
      <c r="L1730" s="6" t="s">
        <v>212</v>
      </c>
      <c r="M1730" s="6" t="s">
        <v>395</v>
      </c>
      <c r="N1730" t="s">
        <v>3498</v>
      </c>
      <c r="O1730" s="244" t="s">
        <v>41</v>
      </c>
      <c r="P1730" s="158" t="s">
        <v>12270</v>
      </c>
      <c r="Q1730" s="158">
        <v>0.55000000000000004</v>
      </c>
    </row>
    <row r="1731" spans="1:17" ht="14.5">
      <c r="A1731" s="6">
        <v>22022743</v>
      </c>
      <c r="B1731" s="6" t="s">
        <v>9528</v>
      </c>
      <c r="C1731" s="6" t="s">
        <v>3308</v>
      </c>
      <c r="D1731" s="6" t="s">
        <v>218</v>
      </c>
      <c r="E1731" s="6" t="s">
        <v>3309</v>
      </c>
      <c r="F1731" s="6" t="s">
        <v>1765</v>
      </c>
      <c r="G1731" s="6" t="s">
        <v>393</v>
      </c>
      <c r="H1731" s="6" t="s">
        <v>402</v>
      </c>
      <c r="I1731" s="6" t="s">
        <v>6459</v>
      </c>
      <c r="K1731" s="6" t="s">
        <v>6829</v>
      </c>
      <c r="L1731" s="6" t="s">
        <v>212</v>
      </c>
      <c r="M1731" s="6" t="s">
        <v>395</v>
      </c>
      <c r="N1731" t="s">
        <v>3498</v>
      </c>
      <c r="O1731" s="244" t="s">
        <v>41</v>
      </c>
      <c r="P1731" s="158" t="s">
        <v>12270</v>
      </c>
      <c r="Q1731" s="158">
        <v>0.55000000000000004</v>
      </c>
    </row>
    <row r="1732" spans="1:17" ht="14.5">
      <c r="A1732" s="6">
        <v>22022744</v>
      </c>
      <c r="B1732" s="6" t="s">
        <v>9529</v>
      </c>
      <c r="C1732" s="6" t="s">
        <v>3308</v>
      </c>
      <c r="D1732" s="6" t="s">
        <v>205</v>
      </c>
      <c r="E1732" s="6" t="s">
        <v>3311</v>
      </c>
      <c r="F1732" s="6" t="s">
        <v>1765</v>
      </c>
      <c r="G1732" s="6" t="s">
        <v>393</v>
      </c>
      <c r="H1732" s="6" t="s">
        <v>402</v>
      </c>
      <c r="I1732" s="6" t="s">
        <v>3310</v>
      </c>
      <c r="K1732" s="6" t="s">
        <v>6829</v>
      </c>
      <c r="L1732" s="6" t="s">
        <v>212</v>
      </c>
      <c r="M1732" s="6" t="s">
        <v>395</v>
      </c>
      <c r="N1732" t="s">
        <v>3498</v>
      </c>
      <c r="O1732" s="244" t="s">
        <v>41</v>
      </c>
      <c r="P1732" s="158" t="s">
        <v>12270</v>
      </c>
      <c r="Q1732" s="158">
        <v>0.55000000000000004</v>
      </c>
    </row>
    <row r="1733" spans="1:17" ht="14.5">
      <c r="A1733" s="6">
        <v>22022746</v>
      </c>
      <c r="B1733" s="6" t="s">
        <v>2917</v>
      </c>
      <c r="C1733" s="6" t="s">
        <v>2917</v>
      </c>
      <c r="D1733" s="6" t="s">
        <v>2918</v>
      </c>
      <c r="E1733" s="6" t="s">
        <v>2919</v>
      </c>
      <c r="F1733" s="6" t="s">
        <v>1765</v>
      </c>
      <c r="G1733" s="6" t="s">
        <v>393</v>
      </c>
      <c r="H1733" s="6" t="s">
        <v>402</v>
      </c>
      <c r="I1733" s="6" t="s">
        <v>2920</v>
      </c>
      <c r="K1733" s="6" t="s">
        <v>6829</v>
      </c>
      <c r="L1733" s="6" t="s">
        <v>212</v>
      </c>
      <c r="M1733" s="6" t="s">
        <v>395</v>
      </c>
      <c r="N1733" t="s">
        <v>4363</v>
      </c>
      <c r="O1733" s="244" t="s">
        <v>41</v>
      </c>
      <c r="P1733" s="158" t="s">
        <v>12270</v>
      </c>
      <c r="Q1733" s="158">
        <v>0.55000000000000004</v>
      </c>
    </row>
    <row r="1734" spans="1:17" ht="14.5">
      <c r="A1734" s="6">
        <v>22022757</v>
      </c>
      <c r="B1734" s="6" t="s">
        <v>2941</v>
      </c>
      <c r="C1734" s="6" t="s">
        <v>2941</v>
      </c>
      <c r="D1734" s="6" t="s">
        <v>2918</v>
      </c>
      <c r="E1734" s="6" t="s">
        <v>2942</v>
      </c>
      <c r="F1734" s="6" t="s">
        <v>1765</v>
      </c>
      <c r="G1734" s="6" t="s">
        <v>393</v>
      </c>
      <c r="H1734" s="6" t="s">
        <v>402</v>
      </c>
      <c r="I1734" s="6" t="s">
        <v>2943</v>
      </c>
      <c r="K1734" s="6" t="s">
        <v>6829</v>
      </c>
      <c r="L1734" s="6" t="s">
        <v>212</v>
      </c>
      <c r="M1734" s="6" t="s">
        <v>395</v>
      </c>
      <c r="N1734" t="s">
        <v>4363</v>
      </c>
      <c r="O1734" s="244" t="s">
        <v>41</v>
      </c>
      <c r="P1734" s="158" t="s">
        <v>12270</v>
      </c>
      <c r="Q1734" s="158">
        <v>0.55000000000000004</v>
      </c>
    </row>
    <row r="1735" spans="1:17" ht="14.5">
      <c r="A1735" s="6">
        <v>22022747</v>
      </c>
      <c r="B1735" s="6" t="s">
        <v>9682</v>
      </c>
      <c r="C1735" s="6" t="s">
        <v>3596</v>
      </c>
      <c r="D1735" s="6" t="s">
        <v>218</v>
      </c>
      <c r="E1735" s="6" t="s">
        <v>5015</v>
      </c>
      <c r="F1735" s="6" t="s">
        <v>1765</v>
      </c>
      <c r="G1735" s="6" t="s">
        <v>393</v>
      </c>
      <c r="H1735" s="6" t="s">
        <v>402</v>
      </c>
      <c r="I1735" s="6" t="s">
        <v>3541</v>
      </c>
      <c r="K1735" s="6" t="s">
        <v>6829</v>
      </c>
      <c r="L1735" s="6" t="s">
        <v>212</v>
      </c>
      <c r="M1735" s="6" t="s">
        <v>395</v>
      </c>
      <c r="N1735" t="s">
        <v>3498</v>
      </c>
      <c r="O1735" s="244" t="s">
        <v>41</v>
      </c>
      <c r="P1735" s="158" t="s">
        <v>12270</v>
      </c>
      <c r="Q1735" s="158">
        <v>0.55000000000000004</v>
      </c>
    </row>
    <row r="1736" spans="1:17" ht="14.5">
      <c r="A1736" s="6">
        <v>22022748</v>
      </c>
      <c r="B1736" s="6" t="s">
        <v>9683</v>
      </c>
      <c r="C1736" s="6" t="s">
        <v>3597</v>
      </c>
      <c r="D1736" s="6" t="s">
        <v>218</v>
      </c>
      <c r="E1736" s="6" t="s">
        <v>5016</v>
      </c>
      <c r="F1736" s="6" t="s">
        <v>1765</v>
      </c>
      <c r="G1736" s="6" t="s">
        <v>393</v>
      </c>
      <c r="H1736" s="6" t="s">
        <v>402</v>
      </c>
      <c r="I1736" s="6" t="s">
        <v>2972</v>
      </c>
      <c r="K1736" s="6" t="s">
        <v>6829</v>
      </c>
      <c r="L1736" s="6" t="s">
        <v>212</v>
      </c>
      <c r="M1736" s="6" t="s">
        <v>395</v>
      </c>
      <c r="N1736" t="s">
        <v>4363</v>
      </c>
      <c r="O1736" s="244" t="s">
        <v>41</v>
      </c>
      <c r="P1736" s="158" t="s">
        <v>12270</v>
      </c>
      <c r="Q1736" s="158">
        <v>0.55000000000000004</v>
      </c>
    </row>
    <row r="1737" spans="1:17" ht="14.5">
      <c r="A1737" s="6">
        <v>22022749</v>
      </c>
      <c r="B1737" s="6" t="s">
        <v>9527</v>
      </c>
      <c r="C1737" s="6" t="s">
        <v>3305</v>
      </c>
      <c r="D1737" s="6" t="s">
        <v>218</v>
      </c>
      <c r="E1737" s="6" t="s">
        <v>3306</v>
      </c>
      <c r="F1737" s="6" t="s">
        <v>1765</v>
      </c>
      <c r="G1737" s="6" t="s">
        <v>393</v>
      </c>
      <c r="H1737" s="6" t="s">
        <v>402</v>
      </c>
      <c r="I1737" s="6" t="s">
        <v>3307</v>
      </c>
      <c r="K1737" s="6" t="s">
        <v>6829</v>
      </c>
      <c r="L1737" s="6" t="s">
        <v>212</v>
      </c>
      <c r="M1737" s="6" t="s">
        <v>395</v>
      </c>
      <c r="N1737" t="s">
        <v>3498</v>
      </c>
      <c r="O1737" s="244" t="s">
        <v>41</v>
      </c>
      <c r="P1737" s="158" t="s">
        <v>12270</v>
      </c>
      <c r="Q1737" s="158">
        <v>0.55000000000000004</v>
      </c>
    </row>
    <row r="1738" spans="1:17" ht="14.5">
      <c r="A1738" s="6">
        <v>22022750</v>
      </c>
      <c r="B1738" s="6" t="s">
        <v>9524</v>
      </c>
      <c r="C1738" s="6" t="s">
        <v>3298</v>
      </c>
      <c r="D1738" s="6" t="s">
        <v>218</v>
      </c>
      <c r="E1738" s="6" t="s">
        <v>5021</v>
      </c>
      <c r="F1738" s="6" t="s">
        <v>1765</v>
      </c>
      <c r="G1738" s="6" t="s">
        <v>393</v>
      </c>
      <c r="H1738" s="6" t="s">
        <v>402</v>
      </c>
      <c r="I1738" s="6" t="s">
        <v>3300</v>
      </c>
      <c r="K1738" s="6" t="s">
        <v>6829</v>
      </c>
      <c r="L1738" s="6" t="s">
        <v>212</v>
      </c>
      <c r="M1738" s="6" t="s">
        <v>395</v>
      </c>
      <c r="N1738" t="s">
        <v>3498</v>
      </c>
      <c r="O1738" s="244" t="s">
        <v>41</v>
      </c>
      <c r="P1738" s="158" t="s">
        <v>12270</v>
      </c>
      <c r="Q1738" s="158">
        <v>0.55000000000000004</v>
      </c>
    </row>
    <row r="1739" spans="1:17" ht="14.5">
      <c r="A1739" s="6">
        <v>22022758</v>
      </c>
      <c r="B1739" s="6" t="s">
        <v>9530</v>
      </c>
      <c r="C1739" s="6" t="s">
        <v>3312</v>
      </c>
      <c r="D1739" s="6" t="s">
        <v>218</v>
      </c>
      <c r="E1739" s="6" t="s">
        <v>5022</v>
      </c>
      <c r="F1739" s="6" t="s">
        <v>1765</v>
      </c>
      <c r="G1739" s="6" t="s">
        <v>393</v>
      </c>
      <c r="H1739" s="6" t="s">
        <v>402</v>
      </c>
      <c r="I1739" s="6" t="s">
        <v>3314</v>
      </c>
      <c r="K1739" s="6" t="s">
        <v>6829</v>
      </c>
      <c r="L1739" s="6" t="s">
        <v>212</v>
      </c>
      <c r="M1739" s="6" t="s">
        <v>395</v>
      </c>
      <c r="N1739" t="s">
        <v>3498</v>
      </c>
      <c r="O1739" s="244" t="s">
        <v>41</v>
      </c>
      <c r="P1739" s="158" t="s">
        <v>12270</v>
      </c>
      <c r="Q1739" s="158">
        <v>0.55000000000000004</v>
      </c>
    </row>
    <row r="1740" spans="1:17" ht="14.5">
      <c r="A1740" s="6">
        <v>22022751</v>
      </c>
      <c r="B1740" s="6" t="s">
        <v>9398</v>
      </c>
      <c r="C1740" s="6" t="s">
        <v>3182</v>
      </c>
      <c r="D1740" s="6" t="s">
        <v>218</v>
      </c>
      <c r="E1740" s="6" t="s">
        <v>3183</v>
      </c>
      <c r="F1740" s="6" t="s">
        <v>1765</v>
      </c>
      <c r="G1740" s="6" t="s">
        <v>393</v>
      </c>
      <c r="H1740" s="6" t="s">
        <v>402</v>
      </c>
      <c r="I1740" s="6" t="s">
        <v>3184</v>
      </c>
      <c r="K1740" s="6" t="s">
        <v>6829</v>
      </c>
      <c r="L1740" s="6" t="s">
        <v>212</v>
      </c>
      <c r="M1740" s="6" t="s">
        <v>395</v>
      </c>
      <c r="N1740" t="s">
        <v>3498</v>
      </c>
      <c r="O1740" s="244" t="s">
        <v>41</v>
      </c>
      <c r="P1740" s="158" t="s">
        <v>12270</v>
      </c>
      <c r="Q1740" s="158">
        <v>0.55000000000000004</v>
      </c>
    </row>
    <row r="1741" spans="1:17" ht="14.5">
      <c r="A1741" s="6">
        <v>22022752</v>
      </c>
      <c r="B1741" s="6" t="s">
        <v>9684</v>
      </c>
      <c r="C1741" s="6" t="s">
        <v>3598</v>
      </c>
      <c r="D1741" s="6" t="s">
        <v>218</v>
      </c>
      <c r="E1741" s="6" t="s">
        <v>3177</v>
      </c>
      <c r="F1741" s="6" t="s">
        <v>1765</v>
      </c>
      <c r="G1741" s="6" t="s">
        <v>393</v>
      </c>
      <c r="H1741" s="6" t="s">
        <v>402</v>
      </c>
      <c r="I1741" s="6" t="s">
        <v>3178</v>
      </c>
      <c r="K1741" s="6" t="s">
        <v>6829</v>
      </c>
      <c r="L1741" s="6" t="s">
        <v>212</v>
      </c>
      <c r="M1741" s="6" t="s">
        <v>395</v>
      </c>
      <c r="N1741" t="s">
        <v>4363</v>
      </c>
      <c r="O1741" s="244" t="s">
        <v>41</v>
      </c>
      <c r="P1741" s="158" t="s">
        <v>12270</v>
      </c>
      <c r="Q1741" s="158">
        <v>0.55000000000000004</v>
      </c>
    </row>
    <row r="1742" spans="1:17" ht="14.5">
      <c r="A1742" s="6">
        <v>22022753</v>
      </c>
      <c r="B1742" s="6" t="s">
        <v>9685</v>
      </c>
      <c r="C1742" s="6" t="s">
        <v>3599</v>
      </c>
      <c r="D1742" s="6" t="s">
        <v>416</v>
      </c>
      <c r="E1742" s="6" t="s">
        <v>2915</v>
      </c>
      <c r="F1742" s="6" t="s">
        <v>1765</v>
      </c>
      <c r="G1742" s="6" t="s">
        <v>393</v>
      </c>
      <c r="H1742" s="6" t="s">
        <v>402</v>
      </c>
      <c r="I1742" s="6" t="s">
        <v>2916</v>
      </c>
      <c r="K1742" s="6" t="s">
        <v>6829</v>
      </c>
      <c r="L1742" s="6" t="s">
        <v>212</v>
      </c>
      <c r="M1742" s="6" t="s">
        <v>395</v>
      </c>
      <c r="N1742" t="s">
        <v>4363</v>
      </c>
      <c r="O1742" s="244" t="s">
        <v>41</v>
      </c>
      <c r="P1742" s="158" t="s">
        <v>12270</v>
      </c>
      <c r="Q1742" s="158">
        <v>0.55000000000000004</v>
      </c>
    </row>
    <row r="1743" spans="1:17" ht="14.5">
      <c r="A1743" s="6">
        <v>22022754</v>
      </c>
      <c r="B1743" s="6" t="s">
        <v>3600</v>
      </c>
      <c r="C1743" s="6" t="s">
        <v>3600</v>
      </c>
      <c r="D1743" s="6" t="s">
        <v>416</v>
      </c>
      <c r="E1743" s="6" t="s">
        <v>2922</v>
      </c>
      <c r="F1743" s="6" t="s">
        <v>1765</v>
      </c>
      <c r="G1743" s="6" t="s">
        <v>393</v>
      </c>
      <c r="H1743" s="6" t="s">
        <v>402</v>
      </c>
      <c r="I1743" s="6" t="s">
        <v>2923</v>
      </c>
      <c r="K1743" s="6" t="s">
        <v>6829</v>
      </c>
      <c r="L1743" s="6" t="s">
        <v>212</v>
      </c>
      <c r="M1743" s="6" t="s">
        <v>395</v>
      </c>
      <c r="N1743" t="s">
        <v>4363</v>
      </c>
      <c r="O1743" s="244" t="s">
        <v>41</v>
      </c>
      <c r="P1743" s="158" t="s">
        <v>12270</v>
      </c>
      <c r="Q1743" s="158">
        <v>0.55000000000000004</v>
      </c>
    </row>
    <row r="1744" spans="1:17" ht="14.5">
      <c r="A1744" s="6">
        <v>22022759</v>
      </c>
      <c r="B1744" s="6" t="s">
        <v>3601</v>
      </c>
      <c r="C1744" s="6" t="s">
        <v>3601</v>
      </c>
      <c r="D1744" s="6" t="s">
        <v>416</v>
      </c>
      <c r="E1744" s="6" t="s">
        <v>5018</v>
      </c>
      <c r="F1744" s="6" t="s">
        <v>1765</v>
      </c>
      <c r="G1744" s="6" t="s">
        <v>393</v>
      </c>
      <c r="H1744" s="6" t="s">
        <v>402</v>
      </c>
      <c r="I1744" s="6" t="s">
        <v>2934</v>
      </c>
      <c r="K1744" s="6" t="s">
        <v>6829</v>
      </c>
      <c r="L1744" s="6" t="s">
        <v>212</v>
      </c>
      <c r="M1744" s="6" t="s">
        <v>395</v>
      </c>
      <c r="N1744" t="s">
        <v>4363</v>
      </c>
      <c r="O1744" s="244" t="s">
        <v>41</v>
      </c>
      <c r="P1744" s="158" t="s">
        <v>12270</v>
      </c>
      <c r="Q1744" s="158">
        <v>0.55000000000000004</v>
      </c>
    </row>
    <row r="1745" spans="1:17" ht="14.5">
      <c r="A1745" s="6">
        <v>22022755</v>
      </c>
      <c r="B1745" s="6" t="s">
        <v>3602</v>
      </c>
      <c r="C1745" s="6" t="s">
        <v>3602</v>
      </c>
      <c r="D1745" s="6" t="s">
        <v>416</v>
      </c>
      <c r="E1745" s="6" t="s">
        <v>5020</v>
      </c>
      <c r="F1745" s="6" t="s">
        <v>1765</v>
      </c>
      <c r="G1745" s="6" t="s">
        <v>393</v>
      </c>
      <c r="H1745" s="6" t="s">
        <v>402</v>
      </c>
      <c r="I1745" s="6" t="s">
        <v>2940</v>
      </c>
      <c r="K1745" s="6" t="s">
        <v>6829</v>
      </c>
      <c r="L1745" s="6" t="s">
        <v>212</v>
      </c>
      <c r="M1745" s="6" t="s">
        <v>395</v>
      </c>
      <c r="N1745" t="s">
        <v>4364</v>
      </c>
      <c r="O1745" s="244" t="s">
        <v>41</v>
      </c>
      <c r="P1745" s="158" t="s">
        <v>12270</v>
      </c>
      <c r="Q1745" s="158">
        <v>0.55000000000000004</v>
      </c>
    </row>
    <row r="1746" spans="1:17" ht="14.5">
      <c r="A1746" s="6">
        <v>22022666</v>
      </c>
      <c r="B1746" s="6" t="s">
        <v>9686</v>
      </c>
      <c r="C1746" s="6" t="s">
        <v>3603</v>
      </c>
      <c r="D1746" s="6" t="s">
        <v>205</v>
      </c>
      <c r="E1746" s="6" t="s">
        <v>1997</v>
      </c>
      <c r="F1746" s="6" t="s">
        <v>1765</v>
      </c>
      <c r="G1746" s="6" t="s">
        <v>393</v>
      </c>
      <c r="H1746" s="6" t="s">
        <v>394</v>
      </c>
      <c r="I1746" s="6" t="s">
        <v>1998</v>
      </c>
      <c r="K1746" s="6" t="s">
        <v>6829</v>
      </c>
      <c r="M1746" s="6" t="s">
        <v>395</v>
      </c>
      <c r="N1746" t="s">
        <v>4363</v>
      </c>
      <c r="O1746" s="244" t="s">
        <v>41</v>
      </c>
      <c r="P1746" s="158" t="s">
        <v>12270</v>
      </c>
      <c r="Q1746" s="158">
        <v>0.4</v>
      </c>
    </row>
    <row r="1747" spans="1:17" ht="14.5">
      <c r="A1747" s="6">
        <v>22022667</v>
      </c>
      <c r="B1747" s="6" t="s">
        <v>9687</v>
      </c>
      <c r="C1747" s="6" t="s">
        <v>3604</v>
      </c>
      <c r="D1747" s="6" t="s">
        <v>205</v>
      </c>
      <c r="E1747" s="6" t="s">
        <v>2006</v>
      </c>
      <c r="F1747" s="6" t="s">
        <v>1765</v>
      </c>
      <c r="G1747" s="6" t="s">
        <v>393</v>
      </c>
      <c r="H1747" s="6" t="s">
        <v>394</v>
      </c>
      <c r="I1747" s="6" t="s">
        <v>2007</v>
      </c>
      <c r="K1747" s="6" t="s">
        <v>6829</v>
      </c>
      <c r="M1747" s="6" t="s">
        <v>395</v>
      </c>
      <c r="N1747" t="s">
        <v>4363</v>
      </c>
      <c r="O1747" s="244" t="s">
        <v>41</v>
      </c>
      <c r="P1747" s="158" t="s">
        <v>12270</v>
      </c>
      <c r="Q1747" s="158">
        <v>0.4</v>
      </c>
    </row>
    <row r="1748" spans="1:17" ht="14.5">
      <c r="A1748" s="6">
        <v>22022668</v>
      </c>
      <c r="B1748" s="6" t="s">
        <v>9688</v>
      </c>
      <c r="C1748" s="6" t="s">
        <v>3604</v>
      </c>
      <c r="D1748" s="6" t="s">
        <v>209</v>
      </c>
      <c r="E1748" s="6" t="s">
        <v>2006</v>
      </c>
      <c r="F1748" s="6" t="s">
        <v>1765</v>
      </c>
      <c r="G1748" s="6" t="s">
        <v>393</v>
      </c>
      <c r="H1748" s="6" t="s">
        <v>394</v>
      </c>
      <c r="I1748" s="6" t="s">
        <v>2008</v>
      </c>
      <c r="K1748" s="6" t="s">
        <v>6829</v>
      </c>
      <c r="M1748" s="6" t="s">
        <v>395</v>
      </c>
      <c r="N1748" t="s">
        <v>4363</v>
      </c>
      <c r="O1748" s="244" t="s">
        <v>41</v>
      </c>
      <c r="P1748" s="158" t="s">
        <v>12270</v>
      </c>
      <c r="Q1748" s="158">
        <v>0.4</v>
      </c>
    </row>
    <row r="1749" spans="1:17" ht="14.5">
      <c r="A1749" s="6">
        <v>22022669</v>
      </c>
      <c r="B1749" s="6" t="s">
        <v>8680</v>
      </c>
      <c r="C1749" s="6" t="s">
        <v>2015</v>
      </c>
      <c r="D1749" s="6" t="s">
        <v>205</v>
      </c>
      <c r="E1749" s="6" t="s">
        <v>2016</v>
      </c>
      <c r="F1749" s="6" t="s">
        <v>1765</v>
      </c>
      <c r="G1749" s="6" t="s">
        <v>393</v>
      </c>
      <c r="H1749" s="6" t="s">
        <v>394</v>
      </c>
      <c r="I1749" s="6" t="s">
        <v>2017</v>
      </c>
      <c r="K1749" s="6" t="s">
        <v>6829</v>
      </c>
      <c r="M1749" s="6" t="s">
        <v>395</v>
      </c>
      <c r="N1749" t="s">
        <v>4363</v>
      </c>
      <c r="O1749" s="244" t="s">
        <v>41</v>
      </c>
      <c r="P1749" s="158" t="s">
        <v>12270</v>
      </c>
      <c r="Q1749" s="158">
        <v>0.35</v>
      </c>
    </row>
    <row r="1750" spans="1:17" ht="14.5">
      <c r="A1750" s="6">
        <v>22022760</v>
      </c>
      <c r="B1750" s="6" t="s">
        <v>8836</v>
      </c>
      <c r="C1750" s="6" t="s">
        <v>2000</v>
      </c>
      <c r="D1750" s="6" t="s">
        <v>205</v>
      </c>
      <c r="E1750" s="6" t="s">
        <v>2001</v>
      </c>
      <c r="F1750" s="6" t="s">
        <v>1765</v>
      </c>
      <c r="G1750" s="6" t="s">
        <v>393</v>
      </c>
      <c r="H1750" s="6" t="s">
        <v>394</v>
      </c>
      <c r="I1750" s="6" t="s">
        <v>2002</v>
      </c>
      <c r="K1750" s="6" t="s">
        <v>6829</v>
      </c>
      <c r="M1750" s="6" t="s">
        <v>395</v>
      </c>
      <c r="N1750" t="s">
        <v>3498</v>
      </c>
      <c r="O1750" s="244" t="s">
        <v>41</v>
      </c>
      <c r="P1750" s="158" t="s">
        <v>12270</v>
      </c>
      <c r="Q1750" s="158" t="s">
        <v>12270</v>
      </c>
    </row>
    <row r="1751" spans="1:17" ht="14.5">
      <c r="A1751" s="6">
        <v>22022761</v>
      </c>
      <c r="B1751" s="6" t="s">
        <v>8837</v>
      </c>
      <c r="C1751" s="6" t="s">
        <v>1993</v>
      </c>
      <c r="D1751" s="6" t="s">
        <v>209</v>
      </c>
      <c r="E1751" s="6" t="s">
        <v>1994</v>
      </c>
      <c r="F1751" s="6" t="s">
        <v>1765</v>
      </c>
      <c r="G1751" s="6" t="s">
        <v>393</v>
      </c>
      <c r="H1751" s="6" t="s">
        <v>394</v>
      </c>
      <c r="I1751" s="6" t="s">
        <v>1995</v>
      </c>
      <c r="K1751" s="6" t="s">
        <v>6829</v>
      </c>
      <c r="M1751" s="6" t="s">
        <v>395</v>
      </c>
      <c r="N1751" t="s">
        <v>4363</v>
      </c>
      <c r="O1751" s="244" t="s">
        <v>41</v>
      </c>
      <c r="P1751" s="158" t="s">
        <v>12270</v>
      </c>
      <c r="Q1751" s="158">
        <v>0.35</v>
      </c>
    </row>
    <row r="1752" spans="1:17" ht="14.5">
      <c r="A1752" s="6">
        <v>22022762</v>
      </c>
      <c r="B1752" s="6" t="s">
        <v>8669</v>
      </c>
      <c r="C1752" s="6" t="s">
        <v>1989</v>
      </c>
      <c r="D1752" s="6" t="s">
        <v>218</v>
      </c>
      <c r="E1752" s="6" t="s">
        <v>1990</v>
      </c>
      <c r="F1752" s="6" t="s">
        <v>1765</v>
      </c>
      <c r="G1752" s="6" t="s">
        <v>393</v>
      </c>
      <c r="H1752" s="6" t="s">
        <v>405</v>
      </c>
      <c r="I1752" s="6" t="s">
        <v>1992</v>
      </c>
      <c r="K1752" s="6" t="s">
        <v>6829</v>
      </c>
      <c r="M1752" s="6" t="s">
        <v>395</v>
      </c>
      <c r="N1752" t="s">
        <v>4363</v>
      </c>
      <c r="O1752" s="244" t="s">
        <v>41</v>
      </c>
      <c r="P1752" s="158" t="s">
        <v>12270</v>
      </c>
      <c r="Q1752" s="158">
        <v>0.4</v>
      </c>
    </row>
    <row r="1753" spans="1:17" ht="14.5">
      <c r="A1753" s="6">
        <v>22022763</v>
      </c>
      <c r="B1753" s="6" t="s">
        <v>8673</v>
      </c>
      <c r="C1753" s="6" t="s">
        <v>1989</v>
      </c>
      <c r="D1753" s="6" t="s">
        <v>215</v>
      </c>
      <c r="E1753" s="6" t="s">
        <v>1990</v>
      </c>
      <c r="F1753" s="6" t="s">
        <v>1765</v>
      </c>
      <c r="G1753" s="6" t="s">
        <v>393</v>
      </c>
      <c r="H1753" s="6" t="s">
        <v>405</v>
      </c>
      <c r="I1753" s="6" t="s">
        <v>2004</v>
      </c>
      <c r="K1753" s="6" t="s">
        <v>6829</v>
      </c>
      <c r="M1753" s="6" t="s">
        <v>395</v>
      </c>
      <c r="N1753" t="s">
        <v>4363</v>
      </c>
      <c r="O1753" s="244" t="s">
        <v>41</v>
      </c>
      <c r="P1753" s="158" t="s">
        <v>12270</v>
      </c>
      <c r="Q1753" s="158">
        <v>0.4</v>
      </c>
    </row>
    <row r="1754" spans="1:17" ht="14.5">
      <c r="A1754" s="6">
        <v>22022764</v>
      </c>
      <c r="B1754" s="6" t="s">
        <v>8672</v>
      </c>
      <c r="C1754" s="6" t="s">
        <v>1989</v>
      </c>
      <c r="D1754" s="6" t="s">
        <v>250</v>
      </c>
      <c r="E1754" s="6" t="s">
        <v>1990</v>
      </c>
      <c r="F1754" s="6" t="s">
        <v>1765</v>
      </c>
      <c r="G1754" s="6" t="s">
        <v>393</v>
      </c>
      <c r="H1754" s="6" t="s">
        <v>405</v>
      </c>
      <c r="I1754" s="6" t="s">
        <v>2003</v>
      </c>
      <c r="K1754" s="6" t="s">
        <v>6829</v>
      </c>
      <c r="M1754" s="6" t="s">
        <v>395</v>
      </c>
      <c r="N1754" t="s">
        <v>4363</v>
      </c>
      <c r="O1754" s="244" t="s">
        <v>41</v>
      </c>
      <c r="P1754" s="158" t="s">
        <v>12270</v>
      </c>
      <c r="Q1754" s="158">
        <v>0.4</v>
      </c>
    </row>
    <row r="1755" spans="1:17" ht="14.5">
      <c r="A1755" s="6">
        <v>22022765</v>
      </c>
      <c r="B1755" s="6" t="s">
        <v>8668</v>
      </c>
      <c r="C1755" s="6" t="s">
        <v>1989</v>
      </c>
      <c r="D1755" s="6" t="s">
        <v>205</v>
      </c>
      <c r="E1755" s="6" t="s">
        <v>1990</v>
      </c>
      <c r="F1755" s="6" t="s">
        <v>1765</v>
      </c>
      <c r="G1755" s="6" t="s">
        <v>393</v>
      </c>
      <c r="H1755" s="6" t="s">
        <v>405</v>
      </c>
      <c r="I1755" s="6" t="s">
        <v>1991</v>
      </c>
      <c r="K1755" s="6" t="s">
        <v>6829</v>
      </c>
      <c r="M1755" s="6" t="s">
        <v>395</v>
      </c>
      <c r="N1755" t="s">
        <v>4363</v>
      </c>
      <c r="O1755" s="244" t="s">
        <v>41</v>
      </c>
      <c r="P1755" s="158" t="s">
        <v>12270</v>
      </c>
      <c r="Q1755" s="158">
        <v>0.4</v>
      </c>
    </row>
    <row r="1756" spans="1:17" ht="14.5">
      <c r="A1756" s="6">
        <v>22022766</v>
      </c>
      <c r="B1756" s="6" t="s">
        <v>9689</v>
      </c>
      <c r="C1756" s="6" t="s">
        <v>3605</v>
      </c>
      <c r="D1756" s="6" t="s">
        <v>209</v>
      </c>
      <c r="E1756" s="6" t="s">
        <v>1997</v>
      </c>
      <c r="F1756" s="6" t="s">
        <v>1765</v>
      </c>
      <c r="G1756" s="6" t="s">
        <v>393</v>
      </c>
      <c r="H1756" s="6" t="s">
        <v>394</v>
      </c>
      <c r="I1756" s="6" t="s">
        <v>1999</v>
      </c>
      <c r="K1756" s="6" t="s">
        <v>6829</v>
      </c>
      <c r="M1756" s="6" t="s">
        <v>395</v>
      </c>
      <c r="N1756" t="s">
        <v>4363</v>
      </c>
      <c r="O1756" s="244" t="s">
        <v>41</v>
      </c>
      <c r="P1756" s="158" t="s">
        <v>12270</v>
      </c>
      <c r="Q1756" s="158">
        <v>0.4</v>
      </c>
    </row>
    <row r="1757" spans="1:17" ht="14.5">
      <c r="A1757" s="6">
        <v>22022767</v>
      </c>
      <c r="B1757" s="6" t="s">
        <v>8679</v>
      </c>
      <c r="C1757" s="6" t="s">
        <v>2009</v>
      </c>
      <c r="D1757" s="6" t="s">
        <v>218</v>
      </c>
      <c r="E1757" s="6" t="s">
        <v>2010</v>
      </c>
      <c r="F1757" s="6" t="s">
        <v>1765</v>
      </c>
      <c r="G1757" s="6" t="s">
        <v>393</v>
      </c>
      <c r="H1757" s="6" t="s">
        <v>405</v>
      </c>
      <c r="I1757" s="6" t="s">
        <v>2014</v>
      </c>
      <c r="K1757" s="6" t="s">
        <v>6829</v>
      </c>
      <c r="M1757" s="6" t="s">
        <v>395</v>
      </c>
      <c r="N1757" t="s">
        <v>4363</v>
      </c>
      <c r="O1757" s="244" t="s">
        <v>41</v>
      </c>
      <c r="P1757" s="158" t="s">
        <v>12270</v>
      </c>
      <c r="Q1757" s="158">
        <v>0.4</v>
      </c>
    </row>
    <row r="1758" spans="1:17" ht="14.5">
      <c r="A1758" s="6">
        <v>22022768</v>
      </c>
      <c r="B1758" s="6" t="s">
        <v>8677</v>
      </c>
      <c r="C1758" s="6" t="s">
        <v>2009</v>
      </c>
      <c r="D1758" s="6" t="s">
        <v>215</v>
      </c>
      <c r="E1758" s="6" t="s">
        <v>2010</v>
      </c>
      <c r="F1758" s="6" t="s">
        <v>1765</v>
      </c>
      <c r="G1758" s="6" t="s">
        <v>393</v>
      </c>
      <c r="H1758" s="6" t="s">
        <v>405</v>
      </c>
      <c r="I1758" s="6" t="s">
        <v>2012</v>
      </c>
      <c r="K1758" s="6" t="s">
        <v>6829</v>
      </c>
      <c r="M1758" s="6" t="s">
        <v>395</v>
      </c>
      <c r="N1758" t="s">
        <v>4363</v>
      </c>
      <c r="O1758" s="244" t="s">
        <v>41</v>
      </c>
      <c r="P1758" s="158" t="s">
        <v>12270</v>
      </c>
      <c r="Q1758" s="158">
        <v>0.4</v>
      </c>
    </row>
    <row r="1759" spans="1:17" ht="14.5">
      <c r="A1759" s="6">
        <v>22022769</v>
      </c>
      <c r="B1759" s="6" t="s">
        <v>8676</v>
      </c>
      <c r="C1759" s="6" t="s">
        <v>2009</v>
      </c>
      <c r="D1759" s="6" t="s">
        <v>250</v>
      </c>
      <c r="E1759" s="6" t="s">
        <v>2010</v>
      </c>
      <c r="F1759" s="6" t="s">
        <v>1765</v>
      </c>
      <c r="G1759" s="6" t="s">
        <v>393</v>
      </c>
      <c r="H1759" s="6" t="s">
        <v>405</v>
      </c>
      <c r="I1759" s="6" t="s">
        <v>2011</v>
      </c>
      <c r="K1759" s="6" t="s">
        <v>6829</v>
      </c>
      <c r="M1759" s="6" t="s">
        <v>395</v>
      </c>
      <c r="N1759" t="s">
        <v>4363</v>
      </c>
      <c r="O1759" s="244" t="s">
        <v>41</v>
      </c>
      <c r="P1759" s="158" t="s">
        <v>12270</v>
      </c>
      <c r="Q1759" s="158">
        <v>0.4</v>
      </c>
    </row>
    <row r="1760" spans="1:17" ht="14.5">
      <c r="A1760" s="6">
        <v>22022770</v>
      </c>
      <c r="B1760" s="6" t="s">
        <v>8678</v>
      </c>
      <c r="C1760" s="6" t="s">
        <v>2009</v>
      </c>
      <c r="D1760" s="6" t="s">
        <v>205</v>
      </c>
      <c r="E1760" s="6" t="s">
        <v>2010</v>
      </c>
      <c r="F1760" s="6" t="s">
        <v>1765</v>
      </c>
      <c r="G1760" s="6" t="s">
        <v>393</v>
      </c>
      <c r="H1760" s="6" t="s">
        <v>405</v>
      </c>
      <c r="I1760" s="6" t="s">
        <v>2013</v>
      </c>
      <c r="K1760" s="6" t="s">
        <v>6829</v>
      </c>
      <c r="M1760" s="6" t="s">
        <v>395</v>
      </c>
      <c r="N1760" t="s">
        <v>4363</v>
      </c>
      <c r="O1760" s="244" t="s">
        <v>41</v>
      </c>
      <c r="P1760" s="158" t="s">
        <v>12270</v>
      </c>
      <c r="Q1760" s="158">
        <v>0.4</v>
      </c>
    </row>
    <row r="1761" spans="1:17" ht="14.5">
      <c r="A1761" s="6">
        <v>22022771</v>
      </c>
      <c r="B1761" s="6" t="s">
        <v>8682</v>
      </c>
      <c r="C1761" s="6" t="s">
        <v>2018</v>
      </c>
      <c r="D1761" s="6" t="s">
        <v>209</v>
      </c>
      <c r="E1761" s="6" t="s">
        <v>2019</v>
      </c>
      <c r="F1761" s="6" t="s">
        <v>1765</v>
      </c>
      <c r="G1761" s="6" t="s">
        <v>393</v>
      </c>
      <c r="H1761" s="6" t="s">
        <v>405</v>
      </c>
      <c r="I1761" s="6" t="s">
        <v>2020</v>
      </c>
      <c r="K1761" s="6" t="s">
        <v>6829</v>
      </c>
      <c r="M1761" s="6" t="s">
        <v>395</v>
      </c>
      <c r="N1761" t="s">
        <v>4363</v>
      </c>
      <c r="O1761" s="244" t="s">
        <v>41</v>
      </c>
      <c r="P1761" s="158" t="s">
        <v>12270</v>
      </c>
      <c r="Q1761" s="158">
        <v>0.4</v>
      </c>
    </row>
    <row r="1762" spans="1:17" ht="14.5">
      <c r="A1762" s="6">
        <v>22022772</v>
      </c>
      <c r="B1762" s="6" t="s">
        <v>9690</v>
      </c>
      <c r="C1762" s="6" t="s">
        <v>3606</v>
      </c>
      <c r="D1762" s="6" t="s">
        <v>205</v>
      </c>
      <c r="E1762" s="6" t="s">
        <v>2019</v>
      </c>
      <c r="F1762" s="6" t="s">
        <v>1765</v>
      </c>
      <c r="G1762" s="6" t="s">
        <v>393</v>
      </c>
      <c r="H1762" s="6" t="s">
        <v>405</v>
      </c>
      <c r="I1762" s="6" t="s">
        <v>2020</v>
      </c>
      <c r="K1762" s="6" t="s">
        <v>6829</v>
      </c>
      <c r="M1762" s="6" t="s">
        <v>395</v>
      </c>
      <c r="N1762" t="s">
        <v>4363</v>
      </c>
      <c r="O1762" s="244" t="s">
        <v>41</v>
      </c>
      <c r="P1762" s="158" t="s">
        <v>12270</v>
      </c>
      <c r="Q1762" s="158">
        <v>0.4</v>
      </c>
    </row>
    <row r="1763" spans="1:17" ht="14.5">
      <c r="A1763" s="6">
        <v>22022773</v>
      </c>
      <c r="B1763" s="6" t="s">
        <v>8684</v>
      </c>
      <c r="C1763" s="6" t="s">
        <v>2021</v>
      </c>
      <c r="D1763" s="6" t="s">
        <v>209</v>
      </c>
      <c r="E1763" s="6" t="s">
        <v>2022</v>
      </c>
      <c r="F1763" s="6" t="s">
        <v>1765</v>
      </c>
      <c r="G1763" s="6" t="s">
        <v>393</v>
      </c>
      <c r="H1763" s="6" t="s">
        <v>405</v>
      </c>
      <c r="I1763" s="6" t="s">
        <v>2023</v>
      </c>
      <c r="K1763" s="6" t="s">
        <v>6829</v>
      </c>
      <c r="M1763" s="6" t="s">
        <v>395</v>
      </c>
      <c r="N1763" t="s">
        <v>4363</v>
      </c>
      <c r="O1763" s="244" t="s">
        <v>41</v>
      </c>
      <c r="P1763" s="158" t="s">
        <v>12270</v>
      </c>
      <c r="Q1763" s="158">
        <v>0.4</v>
      </c>
    </row>
    <row r="1764" spans="1:17" ht="14.5">
      <c r="A1764" s="6">
        <v>22022774</v>
      </c>
      <c r="B1764" s="6" t="s">
        <v>8683</v>
      </c>
      <c r="C1764" s="6" t="s">
        <v>2021</v>
      </c>
      <c r="D1764" s="6" t="s">
        <v>205</v>
      </c>
      <c r="E1764" s="6" t="s">
        <v>2022</v>
      </c>
      <c r="F1764" s="6" t="s">
        <v>1765</v>
      </c>
      <c r="G1764" s="6" t="s">
        <v>393</v>
      </c>
      <c r="H1764" s="6" t="s">
        <v>405</v>
      </c>
      <c r="I1764" s="6" t="s">
        <v>2023</v>
      </c>
      <c r="K1764" s="6" t="s">
        <v>6829</v>
      </c>
      <c r="M1764" s="6" t="s">
        <v>395</v>
      </c>
      <c r="N1764" t="s">
        <v>4363</v>
      </c>
      <c r="O1764" s="244" t="s">
        <v>41</v>
      </c>
      <c r="P1764" s="158" t="s">
        <v>12270</v>
      </c>
      <c r="Q1764" s="158">
        <v>0.4</v>
      </c>
    </row>
    <row r="1765" spans="1:17" ht="14.5">
      <c r="A1765" s="6">
        <v>22022775</v>
      </c>
      <c r="B1765" s="6" t="s">
        <v>8879</v>
      </c>
      <c r="C1765" s="6" t="s">
        <v>2377</v>
      </c>
      <c r="D1765" s="6" t="s">
        <v>205</v>
      </c>
      <c r="E1765" s="6" t="s">
        <v>2378</v>
      </c>
      <c r="F1765" s="6" t="s">
        <v>1765</v>
      </c>
      <c r="G1765" s="6" t="s">
        <v>393</v>
      </c>
      <c r="H1765" s="6" t="s">
        <v>394</v>
      </c>
      <c r="I1765" s="6" t="s">
        <v>2379</v>
      </c>
      <c r="K1765" s="6" t="s">
        <v>6829</v>
      </c>
      <c r="M1765" s="6" t="s">
        <v>395</v>
      </c>
      <c r="N1765" t="s">
        <v>4363</v>
      </c>
      <c r="O1765" s="244" t="s">
        <v>41</v>
      </c>
      <c r="P1765" s="158" t="s">
        <v>12270</v>
      </c>
      <c r="Q1765" s="158">
        <v>0.35</v>
      </c>
    </row>
    <row r="1766" spans="1:17" ht="14.5">
      <c r="A1766" s="6">
        <v>22022776</v>
      </c>
      <c r="B1766" s="6" t="s">
        <v>9626</v>
      </c>
      <c r="C1766" s="6" t="s">
        <v>3457</v>
      </c>
      <c r="D1766" s="6" t="s">
        <v>209</v>
      </c>
      <c r="E1766" s="6" t="s">
        <v>3558</v>
      </c>
      <c r="F1766" s="6" t="s">
        <v>1765</v>
      </c>
      <c r="G1766" s="6" t="s">
        <v>393</v>
      </c>
      <c r="H1766" s="6" t="s">
        <v>394</v>
      </c>
      <c r="I1766" s="6" t="s">
        <v>3373</v>
      </c>
      <c r="K1766" s="6" t="s">
        <v>6829</v>
      </c>
      <c r="M1766" s="6" t="s">
        <v>395</v>
      </c>
      <c r="N1766" t="s">
        <v>4363</v>
      </c>
      <c r="O1766" s="244" t="s">
        <v>41</v>
      </c>
      <c r="P1766" s="158" t="s">
        <v>12270</v>
      </c>
      <c r="Q1766" s="158">
        <v>0.25</v>
      </c>
    </row>
    <row r="1767" spans="1:17" ht="14.5">
      <c r="A1767" s="6">
        <v>22022777</v>
      </c>
      <c r="B1767" s="6" t="s">
        <v>9628</v>
      </c>
      <c r="C1767" s="6" t="s">
        <v>3459</v>
      </c>
      <c r="D1767" s="6" t="s">
        <v>209</v>
      </c>
      <c r="E1767" s="6" t="s">
        <v>3560</v>
      </c>
      <c r="F1767" s="6" t="s">
        <v>1765</v>
      </c>
      <c r="G1767" s="6" t="s">
        <v>393</v>
      </c>
      <c r="H1767" s="6" t="s">
        <v>394</v>
      </c>
      <c r="I1767" s="6" t="s">
        <v>3395</v>
      </c>
      <c r="K1767" s="6" t="s">
        <v>6829</v>
      </c>
      <c r="M1767" s="6" t="s">
        <v>395</v>
      </c>
      <c r="N1767" t="s">
        <v>4363</v>
      </c>
      <c r="O1767" s="244" t="s">
        <v>41</v>
      </c>
      <c r="P1767" s="158" t="s">
        <v>12270</v>
      </c>
      <c r="Q1767" s="158">
        <v>0.25</v>
      </c>
    </row>
    <row r="1768" spans="1:17" ht="14.5">
      <c r="A1768" s="6">
        <v>22022778</v>
      </c>
      <c r="B1768" s="6" t="s">
        <v>9627</v>
      </c>
      <c r="C1768" s="6" t="s">
        <v>3458</v>
      </c>
      <c r="D1768" s="6" t="s">
        <v>209</v>
      </c>
      <c r="E1768" s="6" t="s">
        <v>3559</v>
      </c>
      <c r="F1768" s="6" t="s">
        <v>1765</v>
      </c>
      <c r="G1768" s="6" t="s">
        <v>393</v>
      </c>
      <c r="H1768" s="6" t="s">
        <v>394</v>
      </c>
      <c r="I1768" s="6" t="s">
        <v>3393</v>
      </c>
      <c r="K1768" s="6" t="s">
        <v>6829</v>
      </c>
      <c r="M1768" s="6" t="s">
        <v>395</v>
      </c>
      <c r="N1768" t="s">
        <v>4363</v>
      </c>
      <c r="O1768" s="244" t="s">
        <v>41</v>
      </c>
      <c r="P1768" s="158" t="s">
        <v>12270</v>
      </c>
      <c r="Q1768" s="158">
        <v>0.25</v>
      </c>
    </row>
    <row r="1769" spans="1:17" ht="14.5">
      <c r="A1769" s="6">
        <v>22022605</v>
      </c>
      <c r="B1769" s="6" t="s">
        <v>9691</v>
      </c>
      <c r="C1769" s="6" t="s">
        <v>3618</v>
      </c>
      <c r="D1769" s="6" t="s">
        <v>218</v>
      </c>
      <c r="E1769" s="6" t="s">
        <v>3619</v>
      </c>
      <c r="F1769" s="6" t="s">
        <v>3620</v>
      </c>
      <c r="G1769" s="6" t="s">
        <v>243</v>
      </c>
      <c r="H1769" s="6" t="s">
        <v>244</v>
      </c>
      <c r="I1769" s="6" t="s">
        <v>3622</v>
      </c>
      <c r="J1769" s="6" t="s">
        <v>2511</v>
      </c>
      <c r="K1769" s="6" t="s">
        <v>6829</v>
      </c>
      <c r="M1769" s="6" t="s">
        <v>395</v>
      </c>
      <c r="N1769" t="s">
        <v>4364</v>
      </c>
      <c r="O1769" s="244" t="s">
        <v>41</v>
      </c>
      <c r="P1769" s="158" t="s">
        <v>12270</v>
      </c>
      <c r="Q1769" s="158">
        <v>0.15</v>
      </c>
    </row>
    <row r="1770" spans="1:17" ht="14.5">
      <c r="A1770" s="6">
        <v>22022606</v>
      </c>
      <c r="B1770" s="6" t="s">
        <v>9692</v>
      </c>
      <c r="C1770" s="6" t="s">
        <v>3621</v>
      </c>
      <c r="D1770" s="6" t="s">
        <v>218</v>
      </c>
      <c r="E1770" s="6" t="s">
        <v>3619</v>
      </c>
      <c r="F1770" s="6" t="s">
        <v>3620</v>
      </c>
      <c r="G1770" s="6" t="s">
        <v>243</v>
      </c>
      <c r="H1770" s="6" t="s">
        <v>244</v>
      </c>
      <c r="I1770" s="6" t="s">
        <v>3622</v>
      </c>
      <c r="J1770" s="6" t="s">
        <v>2511</v>
      </c>
      <c r="K1770" s="6" t="s">
        <v>6829</v>
      </c>
      <c r="M1770" s="6" t="s">
        <v>395</v>
      </c>
      <c r="N1770" t="s">
        <v>4364</v>
      </c>
      <c r="O1770" s="244" t="s">
        <v>41</v>
      </c>
      <c r="P1770" s="158" t="s">
        <v>12270</v>
      </c>
      <c r="Q1770" s="158">
        <v>0.15</v>
      </c>
    </row>
    <row r="1771" spans="1:17" ht="14.5">
      <c r="A1771" s="6">
        <v>22021941</v>
      </c>
      <c r="B1771" s="6" t="s">
        <v>8211</v>
      </c>
      <c r="C1771" s="6" t="s">
        <v>778</v>
      </c>
      <c r="D1771" s="6" t="s">
        <v>205</v>
      </c>
      <c r="E1771" s="6" t="s">
        <v>779</v>
      </c>
      <c r="F1771" s="6" t="s">
        <v>1357</v>
      </c>
      <c r="G1771" s="6" t="s">
        <v>243</v>
      </c>
      <c r="H1771" s="6" t="s">
        <v>604</v>
      </c>
      <c r="I1771" s="6" t="s">
        <v>780</v>
      </c>
      <c r="J1771" s="6" t="s">
        <v>2511</v>
      </c>
      <c r="K1771" s="6" t="s">
        <v>6829</v>
      </c>
      <c r="M1771" s="6" t="s">
        <v>395</v>
      </c>
      <c r="N1771" t="s">
        <v>3498</v>
      </c>
      <c r="O1771" s="244" t="s">
        <v>41</v>
      </c>
      <c r="P1771" s="158" t="s">
        <v>12270</v>
      </c>
      <c r="Q1771" s="158" t="s">
        <v>12270</v>
      </c>
    </row>
    <row r="1772" spans="1:17" ht="14.5">
      <c r="A1772" s="6">
        <v>22022645</v>
      </c>
      <c r="B1772" s="6" t="s">
        <v>9693</v>
      </c>
      <c r="C1772" s="6" t="s">
        <v>3627</v>
      </c>
      <c r="D1772" s="6" t="s">
        <v>205</v>
      </c>
      <c r="E1772" s="6" t="s">
        <v>3623</v>
      </c>
      <c r="F1772" s="6" t="s">
        <v>206</v>
      </c>
      <c r="G1772" s="6" t="s">
        <v>3677</v>
      </c>
      <c r="H1772" s="6" t="s">
        <v>437</v>
      </c>
      <c r="I1772" s="6" t="s">
        <v>6463</v>
      </c>
      <c r="K1772" s="6" t="s">
        <v>6829</v>
      </c>
      <c r="M1772" s="6" t="s">
        <v>395</v>
      </c>
      <c r="N1772" t="s">
        <v>3498</v>
      </c>
      <c r="O1772" s="244" t="s">
        <v>41</v>
      </c>
      <c r="P1772" s="158" t="s">
        <v>12270</v>
      </c>
      <c r="Q1772" s="158" t="s">
        <v>12270</v>
      </c>
    </row>
    <row r="1773" spans="1:17" ht="14.5">
      <c r="A1773" s="6">
        <v>22022646</v>
      </c>
      <c r="B1773" s="6" t="s">
        <v>9694</v>
      </c>
      <c r="C1773" s="6" t="s">
        <v>3627</v>
      </c>
      <c r="D1773" s="6" t="s">
        <v>1850</v>
      </c>
      <c r="E1773" s="6" t="s">
        <v>3623</v>
      </c>
      <c r="F1773" s="6" t="s">
        <v>206</v>
      </c>
      <c r="G1773" s="6" t="s">
        <v>3677</v>
      </c>
      <c r="H1773" s="6" t="s">
        <v>437</v>
      </c>
      <c r="I1773" s="6" t="s">
        <v>6463</v>
      </c>
      <c r="K1773" s="6" t="s">
        <v>6829</v>
      </c>
      <c r="M1773" s="6" t="s">
        <v>395</v>
      </c>
      <c r="N1773" t="s">
        <v>3498</v>
      </c>
      <c r="O1773" s="244" t="s">
        <v>41</v>
      </c>
      <c r="P1773" s="158" t="s">
        <v>12270</v>
      </c>
      <c r="Q1773" s="158" t="s">
        <v>12270</v>
      </c>
    </row>
    <row r="1774" spans="1:17" ht="14.5">
      <c r="A1774" s="6">
        <v>22022647</v>
      </c>
      <c r="B1774" s="6" t="s">
        <v>9695</v>
      </c>
      <c r="C1774" s="6" t="s">
        <v>3627</v>
      </c>
      <c r="D1774" s="6" t="s">
        <v>227</v>
      </c>
      <c r="E1774" s="6" t="s">
        <v>3623</v>
      </c>
      <c r="F1774" s="6" t="s">
        <v>206</v>
      </c>
      <c r="G1774" s="6" t="s">
        <v>3677</v>
      </c>
      <c r="H1774" s="6" t="s">
        <v>437</v>
      </c>
      <c r="I1774" s="6" t="s">
        <v>6463</v>
      </c>
      <c r="K1774" s="6" t="s">
        <v>6829</v>
      </c>
      <c r="M1774" s="6" t="s">
        <v>395</v>
      </c>
      <c r="N1774" t="s">
        <v>3498</v>
      </c>
      <c r="O1774" s="244" t="s">
        <v>41</v>
      </c>
      <c r="P1774" s="158" t="s">
        <v>12270</v>
      </c>
      <c r="Q1774" s="158" t="s">
        <v>12270</v>
      </c>
    </row>
    <row r="1775" spans="1:17" ht="14.5">
      <c r="A1775" s="6">
        <v>22022648</v>
      </c>
      <c r="B1775" s="6" t="s">
        <v>9696</v>
      </c>
      <c r="C1775" s="6" t="s">
        <v>3628</v>
      </c>
      <c r="D1775" s="6" t="s">
        <v>205</v>
      </c>
      <c r="E1775" s="6" t="s">
        <v>3624</v>
      </c>
      <c r="F1775" s="6" t="s">
        <v>206</v>
      </c>
      <c r="G1775" s="6" t="s">
        <v>3677</v>
      </c>
      <c r="H1775" s="6" t="s">
        <v>437</v>
      </c>
      <c r="I1775" s="6" t="s">
        <v>6464</v>
      </c>
      <c r="K1775" s="6" t="s">
        <v>6829</v>
      </c>
      <c r="M1775" s="6" t="s">
        <v>395</v>
      </c>
      <c r="N1775" t="s">
        <v>3498</v>
      </c>
      <c r="O1775" s="244" t="s">
        <v>41</v>
      </c>
      <c r="P1775" s="158" t="s">
        <v>12270</v>
      </c>
      <c r="Q1775" s="158">
        <v>0.15</v>
      </c>
    </row>
    <row r="1776" spans="1:17" ht="14.5">
      <c r="A1776" s="6">
        <v>22022649</v>
      </c>
      <c r="B1776" s="6" t="s">
        <v>9697</v>
      </c>
      <c r="C1776" s="6" t="s">
        <v>3628</v>
      </c>
      <c r="D1776" s="6" t="s">
        <v>1850</v>
      </c>
      <c r="E1776" s="6" t="s">
        <v>3624</v>
      </c>
      <c r="F1776" s="6" t="s">
        <v>206</v>
      </c>
      <c r="G1776" s="6" t="s">
        <v>3677</v>
      </c>
      <c r="H1776" s="6" t="s">
        <v>437</v>
      </c>
      <c r="I1776" s="6" t="s">
        <v>6464</v>
      </c>
      <c r="K1776" s="6" t="s">
        <v>6829</v>
      </c>
      <c r="M1776" s="6" t="s">
        <v>395</v>
      </c>
      <c r="N1776" t="s">
        <v>3498</v>
      </c>
      <c r="O1776" s="244" t="s">
        <v>41</v>
      </c>
      <c r="P1776" s="158" t="s">
        <v>12270</v>
      </c>
      <c r="Q1776" s="158">
        <v>0.15</v>
      </c>
    </row>
    <row r="1777" spans="1:17" ht="14.5">
      <c r="A1777" s="6">
        <v>22022650</v>
      </c>
      <c r="B1777" s="6" t="s">
        <v>9698</v>
      </c>
      <c r="C1777" s="6" t="s">
        <v>3628</v>
      </c>
      <c r="D1777" s="6" t="s">
        <v>227</v>
      </c>
      <c r="E1777" s="6" t="s">
        <v>3624</v>
      </c>
      <c r="F1777" s="6" t="s">
        <v>206</v>
      </c>
      <c r="G1777" s="6" t="s">
        <v>3677</v>
      </c>
      <c r="H1777" s="6" t="s">
        <v>437</v>
      </c>
      <c r="I1777" s="6" t="s">
        <v>6464</v>
      </c>
      <c r="K1777" s="6" t="s">
        <v>6829</v>
      </c>
      <c r="M1777" s="6" t="s">
        <v>395</v>
      </c>
      <c r="N1777" t="s">
        <v>3498</v>
      </c>
      <c r="O1777" s="244" t="s">
        <v>41</v>
      </c>
      <c r="P1777" s="158" t="s">
        <v>12270</v>
      </c>
      <c r="Q1777" s="158">
        <v>0.15</v>
      </c>
    </row>
    <row r="1778" spans="1:17" ht="14.5">
      <c r="A1778" s="6">
        <v>22022652</v>
      </c>
      <c r="B1778" s="6" t="s">
        <v>9699</v>
      </c>
      <c r="C1778" s="6" t="s">
        <v>3629</v>
      </c>
      <c r="D1778" s="6" t="s">
        <v>1850</v>
      </c>
      <c r="E1778" s="6" t="s">
        <v>3625</v>
      </c>
      <c r="F1778" s="6" t="s">
        <v>206</v>
      </c>
      <c r="G1778" s="6" t="s">
        <v>3677</v>
      </c>
      <c r="H1778" s="6" t="s">
        <v>437</v>
      </c>
      <c r="I1778" s="6" t="s">
        <v>6465</v>
      </c>
      <c r="K1778" s="6" t="s">
        <v>6829</v>
      </c>
      <c r="M1778" s="6" t="s">
        <v>395</v>
      </c>
      <c r="N1778" t="s">
        <v>3498</v>
      </c>
      <c r="O1778" s="244" t="s">
        <v>41</v>
      </c>
      <c r="P1778" s="158" t="s">
        <v>12270</v>
      </c>
      <c r="Q1778" s="158">
        <v>0.15</v>
      </c>
    </row>
    <row r="1779" spans="1:17" ht="14.5">
      <c r="A1779" s="6">
        <v>22022653</v>
      </c>
      <c r="B1779" s="6" t="s">
        <v>9700</v>
      </c>
      <c r="C1779" s="6" t="s">
        <v>3629</v>
      </c>
      <c r="D1779" s="6" t="s">
        <v>227</v>
      </c>
      <c r="E1779" s="6" t="s">
        <v>3625</v>
      </c>
      <c r="F1779" s="6" t="s">
        <v>206</v>
      </c>
      <c r="G1779" s="6" t="s">
        <v>3677</v>
      </c>
      <c r="H1779" s="6" t="s">
        <v>437</v>
      </c>
      <c r="I1779" s="6" t="s">
        <v>6465</v>
      </c>
      <c r="K1779" s="6" t="s">
        <v>6829</v>
      </c>
      <c r="M1779" s="6" t="s">
        <v>395</v>
      </c>
      <c r="N1779" t="s">
        <v>3498</v>
      </c>
      <c r="O1779" s="244" t="s">
        <v>41</v>
      </c>
      <c r="P1779" s="158" t="s">
        <v>12270</v>
      </c>
      <c r="Q1779" s="158">
        <v>0.15</v>
      </c>
    </row>
    <row r="1780" spans="1:17" ht="14.5">
      <c r="A1780" s="6">
        <v>22022654</v>
      </c>
      <c r="B1780" s="6" t="s">
        <v>9701</v>
      </c>
      <c r="C1780" s="6" t="s">
        <v>3630</v>
      </c>
      <c r="D1780" s="6" t="s">
        <v>205</v>
      </c>
      <c r="E1780" s="6" t="s">
        <v>3626</v>
      </c>
      <c r="F1780" s="6" t="s">
        <v>206</v>
      </c>
      <c r="G1780" s="6" t="s">
        <v>3677</v>
      </c>
      <c r="H1780" s="6" t="s">
        <v>437</v>
      </c>
      <c r="I1780" s="6" t="s">
        <v>6466</v>
      </c>
      <c r="K1780" s="6" t="s">
        <v>6829</v>
      </c>
      <c r="M1780" s="6" t="s">
        <v>395</v>
      </c>
      <c r="N1780" t="s">
        <v>3498</v>
      </c>
      <c r="O1780" s="244" t="s">
        <v>41</v>
      </c>
      <c r="P1780" s="158" t="s">
        <v>12270</v>
      </c>
      <c r="Q1780" s="158" t="s">
        <v>12270</v>
      </c>
    </row>
    <row r="1781" spans="1:17" ht="14.5">
      <c r="A1781" s="6">
        <v>22022655</v>
      </c>
      <c r="B1781" s="6" t="s">
        <v>9702</v>
      </c>
      <c r="C1781" s="6" t="s">
        <v>3630</v>
      </c>
      <c r="D1781" s="6" t="s">
        <v>1850</v>
      </c>
      <c r="E1781" s="6" t="s">
        <v>3626</v>
      </c>
      <c r="F1781" s="6" t="s">
        <v>206</v>
      </c>
      <c r="G1781" s="6" t="s">
        <v>3677</v>
      </c>
      <c r="H1781" s="6" t="s">
        <v>437</v>
      </c>
      <c r="I1781" s="6" t="s">
        <v>6466</v>
      </c>
      <c r="K1781" s="6" t="s">
        <v>6829</v>
      </c>
      <c r="M1781" s="6" t="s">
        <v>395</v>
      </c>
      <c r="N1781" t="s">
        <v>3498</v>
      </c>
      <c r="O1781" s="244" t="s">
        <v>41</v>
      </c>
      <c r="P1781" s="158" t="s">
        <v>12270</v>
      </c>
      <c r="Q1781" s="158" t="s">
        <v>12270</v>
      </c>
    </row>
    <row r="1782" spans="1:17" ht="14.5">
      <c r="A1782" s="6">
        <v>22022656</v>
      </c>
      <c r="B1782" s="6" t="s">
        <v>9703</v>
      </c>
      <c r="C1782" s="6" t="s">
        <v>3630</v>
      </c>
      <c r="D1782" s="6" t="s">
        <v>227</v>
      </c>
      <c r="E1782" s="6" t="s">
        <v>3626</v>
      </c>
      <c r="F1782" s="6" t="s">
        <v>206</v>
      </c>
      <c r="G1782" s="6" t="s">
        <v>3677</v>
      </c>
      <c r="H1782" s="6" t="s">
        <v>437</v>
      </c>
      <c r="I1782" s="6" t="s">
        <v>6466</v>
      </c>
      <c r="K1782" s="6" t="s">
        <v>6829</v>
      </c>
      <c r="M1782" s="6" t="s">
        <v>395</v>
      </c>
      <c r="N1782" t="s">
        <v>3498</v>
      </c>
      <c r="O1782" s="244" t="s">
        <v>41</v>
      </c>
      <c r="P1782" s="158" t="s">
        <v>12270</v>
      </c>
      <c r="Q1782" s="158" t="s">
        <v>12270</v>
      </c>
    </row>
    <row r="1783" spans="1:17" ht="14.5">
      <c r="A1783" s="6">
        <v>22022665</v>
      </c>
      <c r="B1783" s="6" t="s">
        <v>9704</v>
      </c>
      <c r="C1783" s="6" t="s">
        <v>3631</v>
      </c>
      <c r="D1783" s="6" t="s">
        <v>218</v>
      </c>
      <c r="E1783" s="6" t="s">
        <v>3632</v>
      </c>
      <c r="F1783" s="6" t="s">
        <v>206</v>
      </c>
      <c r="G1783" s="6" t="s">
        <v>3525</v>
      </c>
      <c r="H1783" s="6" t="s">
        <v>437</v>
      </c>
      <c r="I1783" s="6" t="s">
        <v>3633</v>
      </c>
      <c r="J1783" s="6" t="s">
        <v>2511</v>
      </c>
      <c r="K1783" s="6" t="s">
        <v>6829</v>
      </c>
      <c r="M1783" s="6" t="s">
        <v>395</v>
      </c>
      <c r="N1783" t="s">
        <v>3498</v>
      </c>
      <c r="O1783" s="244" t="s">
        <v>41</v>
      </c>
      <c r="P1783" s="158" t="s">
        <v>12270</v>
      </c>
      <c r="Q1783" s="158" t="s">
        <v>12270</v>
      </c>
    </row>
    <row r="1784" spans="1:17" ht="14.5">
      <c r="A1784" s="6" t="s">
        <v>3634</v>
      </c>
      <c r="B1784" s="6" t="s">
        <v>9519</v>
      </c>
      <c r="C1784" s="6" t="s">
        <v>3282</v>
      </c>
      <c r="D1784" s="6" t="s">
        <v>205</v>
      </c>
      <c r="E1784" s="6" t="s">
        <v>3283</v>
      </c>
      <c r="F1784" s="6" t="s">
        <v>1633</v>
      </c>
      <c r="G1784" s="6" t="s">
        <v>236</v>
      </c>
      <c r="H1784" s="6" t="s">
        <v>238</v>
      </c>
      <c r="I1784" s="6" t="s">
        <v>3284</v>
      </c>
      <c r="J1784" s="6" t="s">
        <v>323</v>
      </c>
      <c r="K1784" s="6" t="s">
        <v>6829</v>
      </c>
      <c r="M1784" s="6" t="s">
        <v>395</v>
      </c>
      <c r="N1784" t="s">
        <v>3498</v>
      </c>
      <c r="O1784" s="244" t="s">
        <v>41</v>
      </c>
      <c r="P1784" s="158" t="s">
        <v>12270</v>
      </c>
      <c r="Q1784" s="158" t="s">
        <v>12270</v>
      </c>
    </row>
    <row r="1785" spans="1:17" ht="14.5">
      <c r="A1785" s="6" t="s">
        <v>3635</v>
      </c>
      <c r="B1785" s="6" t="s">
        <v>9518</v>
      </c>
      <c r="C1785" s="6" t="s">
        <v>3282</v>
      </c>
      <c r="D1785" s="6" t="s">
        <v>218</v>
      </c>
      <c r="E1785" s="6" t="s">
        <v>3283</v>
      </c>
      <c r="F1785" s="6" t="s">
        <v>1633</v>
      </c>
      <c r="G1785" s="6" t="s">
        <v>236</v>
      </c>
      <c r="H1785" s="6" t="s">
        <v>238</v>
      </c>
      <c r="I1785" s="6" t="s">
        <v>3284</v>
      </c>
      <c r="J1785" s="6" t="s">
        <v>323</v>
      </c>
      <c r="K1785" s="6" t="s">
        <v>6829</v>
      </c>
      <c r="M1785" s="6" t="s">
        <v>395</v>
      </c>
      <c r="N1785" t="s">
        <v>3498</v>
      </c>
      <c r="O1785" s="244" t="s">
        <v>41</v>
      </c>
      <c r="P1785" s="158" t="s">
        <v>12270</v>
      </c>
      <c r="Q1785" s="158" t="s">
        <v>12270</v>
      </c>
    </row>
    <row r="1786" spans="1:17" ht="14.5">
      <c r="A1786" s="6">
        <v>22022598</v>
      </c>
      <c r="B1786" s="6" t="s">
        <v>9705</v>
      </c>
      <c r="C1786" s="6" t="s">
        <v>3643</v>
      </c>
      <c r="D1786" s="6" t="s">
        <v>218</v>
      </c>
      <c r="E1786" s="6" t="s">
        <v>3723</v>
      </c>
      <c r="F1786" s="6" t="s">
        <v>467</v>
      </c>
      <c r="G1786" s="6" t="s">
        <v>393</v>
      </c>
      <c r="H1786" s="6" t="s">
        <v>402</v>
      </c>
      <c r="I1786" s="6" t="s">
        <v>3644</v>
      </c>
      <c r="K1786" s="6" t="s">
        <v>6829</v>
      </c>
      <c r="L1786" s="6" t="s">
        <v>208</v>
      </c>
      <c r="M1786" s="6" t="s">
        <v>395</v>
      </c>
      <c r="N1786" t="s">
        <v>3498</v>
      </c>
      <c r="O1786" s="244" t="s">
        <v>41</v>
      </c>
      <c r="P1786" s="158" t="s">
        <v>12270</v>
      </c>
      <c r="Q1786" s="158">
        <v>0.55000000000000004</v>
      </c>
    </row>
    <row r="1787" spans="1:17" ht="14.5">
      <c r="A1787" s="6">
        <v>22022599</v>
      </c>
      <c r="B1787" s="6" t="s">
        <v>9706</v>
      </c>
      <c r="C1787" s="6" t="s">
        <v>3645</v>
      </c>
      <c r="D1787" s="6" t="s">
        <v>218</v>
      </c>
      <c r="E1787" s="6" t="s">
        <v>3724</v>
      </c>
      <c r="F1787" s="6" t="s">
        <v>467</v>
      </c>
      <c r="G1787" s="6" t="s">
        <v>393</v>
      </c>
      <c r="H1787" s="6" t="s">
        <v>402</v>
      </c>
      <c r="I1787" s="6" t="s">
        <v>3646</v>
      </c>
      <c r="K1787" s="6" t="s">
        <v>6829</v>
      </c>
      <c r="L1787" s="6" t="s">
        <v>208</v>
      </c>
      <c r="M1787" s="6" t="s">
        <v>395</v>
      </c>
      <c r="N1787" t="s">
        <v>3498</v>
      </c>
      <c r="O1787" s="244" t="s">
        <v>41</v>
      </c>
      <c r="P1787" s="158" t="s">
        <v>12270</v>
      </c>
      <c r="Q1787" s="158">
        <v>0.55000000000000004</v>
      </c>
    </row>
    <row r="1788" spans="1:17" ht="14.5">
      <c r="A1788" s="6">
        <v>22022600</v>
      </c>
      <c r="B1788" s="6" t="s">
        <v>9707</v>
      </c>
      <c r="C1788" s="6" t="s">
        <v>3647</v>
      </c>
      <c r="D1788" s="6" t="s">
        <v>416</v>
      </c>
      <c r="E1788" s="6" t="s">
        <v>3642</v>
      </c>
      <c r="F1788" s="6" t="s">
        <v>467</v>
      </c>
      <c r="G1788" s="6" t="s">
        <v>393</v>
      </c>
      <c r="H1788" s="6" t="s">
        <v>402</v>
      </c>
      <c r="I1788" s="6" t="s">
        <v>3648</v>
      </c>
      <c r="K1788" s="6" t="s">
        <v>6829</v>
      </c>
      <c r="L1788" s="6" t="s">
        <v>208</v>
      </c>
      <c r="M1788" s="6" t="s">
        <v>395</v>
      </c>
      <c r="N1788" t="s">
        <v>3498</v>
      </c>
      <c r="O1788" s="244" t="s">
        <v>41</v>
      </c>
      <c r="P1788" s="158" t="s">
        <v>12270</v>
      </c>
      <c r="Q1788" s="158">
        <v>0.55000000000000004</v>
      </c>
    </row>
    <row r="1789" spans="1:17" ht="14.5">
      <c r="A1789" s="6">
        <v>22022601</v>
      </c>
      <c r="B1789" s="6" t="s">
        <v>9708</v>
      </c>
      <c r="C1789" s="6" t="s">
        <v>3649</v>
      </c>
      <c r="D1789" s="6" t="s">
        <v>218</v>
      </c>
      <c r="E1789" s="6" t="s">
        <v>3725</v>
      </c>
      <c r="F1789" s="6" t="s">
        <v>467</v>
      </c>
      <c r="G1789" s="6" t="s">
        <v>393</v>
      </c>
      <c r="H1789" s="6" t="s">
        <v>402</v>
      </c>
      <c r="I1789" s="6" t="s">
        <v>3650</v>
      </c>
      <c r="K1789" s="6" t="s">
        <v>6829</v>
      </c>
      <c r="L1789" s="6" t="s">
        <v>208</v>
      </c>
      <c r="M1789" s="6" t="s">
        <v>395</v>
      </c>
      <c r="N1789" t="s">
        <v>3498</v>
      </c>
      <c r="O1789" s="244" t="s">
        <v>41</v>
      </c>
      <c r="P1789" s="158" t="s">
        <v>12270</v>
      </c>
      <c r="Q1789" s="158">
        <v>0.55000000000000004</v>
      </c>
    </row>
    <row r="1790" spans="1:17" ht="14.5">
      <c r="A1790" s="6">
        <v>22022602</v>
      </c>
      <c r="B1790" s="6" t="s">
        <v>9709</v>
      </c>
      <c r="C1790" s="6" t="s">
        <v>3651</v>
      </c>
      <c r="D1790" s="6" t="s">
        <v>416</v>
      </c>
      <c r="E1790" s="6" t="s">
        <v>3641</v>
      </c>
      <c r="F1790" s="6" t="s">
        <v>467</v>
      </c>
      <c r="G1790" s="6" t="s">
        <v>393</v>
      </c>
      <c r="H1790" s="6" t="s">
        <v>402</v>
      </c>
      <c r="I1790" s="6" t="s">
        <v>3652</v>
      </c>
      <c r="K1790" s="6" t="s">
        <v>6829</v>
      </c>
      <c r="L1790" s="6" t="s">
        <v>208</v>
      </c>
      <c r="M1790" s="6" t="s">
        <v>395</v>
      </c>
      <c r="N1790" t="s">
        <v>3498</v>
      </c>
      <c r="O1790" s="244" t="s">
        <v>41</v>
      </c>
      <c r="P1790" s="158" t="s">
        <v>12270</v>
      </c>
      <c r="Q1790" s="158">
        <v>0.55000000000000004</v>
      </c>
    </row>
    <row r="1791" spans="1:17" ht="14.5">
      <c r="A1791" s="6">
        <v>22022603</v>
      </c>
      <c r="B1791" s="6" t="s">
        <v>9710</v>
      </c>
      <c r="C1791" s="6" t="s">
        <v>3653</v>
      </c>
      <c r="D1791" s="6" t="s">
        <v>218</v>
      </c>
      <c r="E1791" s="6" t="s">
        <v>3726</v>
      </c>
      <c r="F1791" s="6" t="s">
        <v>467</v>
      </c>
      <c r="G1791" s="6" t="s">
        <v>393</v>
      </c>
      <c r="H1791" s="6" t="s">
        <v>402</v>
      </c>
      <c r="I1791" s="6" t="s">
        <v>3654</v>
      </c>
      <c r="K1791" s="6" t="s">
        <v>6829</v>
      </c>
      <c r="L1791" s="6" t="s">
        <v>208</v>
      </c>
      <c r="M1791" s="6" t="s">
        <v>395</v>
      </c>
      <c r="N1791" t="s">
        <v>3498</v>
      </c>
      <c r="O1791" s="244" t="s">
        <v>41</v>
      </c>
      <c r="P1791" s="158" t="s">
        <v>12270</v>
      </c>
      <c r="Q1791" s="158">
        <v>0.55000000000000004</v>
      </c>
    </row>
    <row r="1792" spans="1:17" ht="14.5">
      <c r="A1792" s="6" t="s">
        <v>3656</v>
      </c>
      <c r="B1792" s="6" t="s">
        <v>9711</v>
      </c>
      <c r="C1792" s="6" t="s">
        <v>3657</v>
      </c>
      <c r="D1792" s="6" t="s">
        <v>215</v>
      </c>
      <c r="E1792" s="6" t="s">
        <v>3658</v>
      </c>
      <c r="F1792" s="6" t="s">
        <v>206</v>
      </c>
      <c r="G1792" s="6" t="s">
        <v>207</v>
      </c>
      <c r="H1792" s="6" t="s">
        <v>207</v>
      </c>
      <c r="I1792" s="6" t="s">
        <v>3659</v>
      </c>
      <c r="J1792" s="6" t="s">
        <v>323</v>
      </c>
      <c r="K1792" s="6" t="s">
        <v>6830</v>
      </c>
      <c r="L1792" s="6" t="s">
        <v>212</v>
      </c>
      <c r="M1792" s="6" t="s">
        <v>23</v>
      </c>
      <c r="N1792" t="s">
        <v>3498</v>
      </c>
      <c r="O1792" s="244">
        <v>45479</v>
      </c>
      <c r="P1792" s="158" t="s">
        <v>12270</v>
      </c>
      <c r="Q1792" s="158" t="s">
        <v>12270</v>
      </c>
    </row>
    <row r="1793" spans="1:17" ht="14.5">
      <c r="A1793" s="6" t="s">
        <v>3660</v>
      </c>
      <c r="B1793" s="6" t="s">
        <v>9712</v>
      </c>
      <c r="C1793" s="6" t="s">
        <v>3657</v>
      </c>
      <c r="D1793" s="6" t="s">
        <v>229</v>
      </c>
      <c r="E1793" s="6" t="s">
        <v>3658</v>
      </c>
      <c r="F1793" s="6" t="s">
        <v>206</v>
      </c>
      <c r="G1793" s="6" t="s">
        <v>207</v>
      </c>
      <c r="H1793" s="6" t="s">
        <v>207</v>
      </c>
      <c r="I1793" s="6" t="s">
        <v>3659</v>
      </c>
      <c r="J1793" s="6" t="s">
        <v>323</v>
      </c>
      <c r="K1793" s="6" t="s">
        <v>6830</v>
      </c>
      <c r="L1793" s="6" t="s">
        <v>212</v>
      </c>
      <c r="M1793" s="6" t="s">
        <v>23</v>
      </c>
      <c r="N1793" t="s">
        <v>3498</v>
      </c>
      <c r="O1793" s="244">
        <v>45479</v>
      </c>
      <c r="P1793" s="158" t="s">
        <v>12270</v>
      </c>
      <c r="Q1793" s="158" t="s">
        <v>12270</v>
      </c>
    </row>
    <row r="1794" spans="1:17" ht="14.5">
      <c r="A1794" s="6" t="s">
        <v>3661</v>
      </c>
      <c r="B1794" s="6" t="s">
        <v>9713</v>
      </c>
      <c r="C1794" s="6" t="s">
        <v>3657</v>
      </c>
      <c r="D1794" s="6" t="s">
        <v>209</v>
      </c>
      <c r="E1794" s="6" t="s">
        <v>3658</v>
      </c>
      <c r="F1794" s="6" t="s">
        <v>206</v>
      </c>
      <c r="G1794" s="6" t="s">
        <v>207</v>
      </c>
      <c r="H1794" s="6" t="s">
        <v>207</v>
      </c>
      <c r="I1794" s="6" t="s">
        <v>3659</v>
      </c>
      <c r="J1794" s="6" t="s">
        <v>323</v>
      </c>
      <c r="K1794" s="6" t="s">
        <v>6830</v>
      </c>
      <c r="L1794" s="6" t="s">
        <v>212</v>
      </c>
      <c r="M1794" s="6" t="s">
        <v>23</v>
      </c>
      <c r="N1794" t="s">
        <v>3498</v>
      </c>
      <c r="O1794" s="244">
        <v>45479</v>
      </c>
      <c r="P1794" s="158" t="s">
        <v>12270</v>
      </c>
      <c r="Q1794" s="158" t="s">
        <v>12270</v>
      </c>
    </row>
    <row r="1795" spans="1:17" ht="14.5">
      <c r="A1795" s="6" t="s">
        <v>9714</v>
      </c>
      <c r="B1795" s="6" t="s">
        <v>9715</v>
      </c>
      <c r="C1795" s="6" t="s">
        <v>3662</v>
      </c>
      <c r="D1795" s="6" t="s">
        <v>250</v>
      </c>
      <c r="E1795" s="6" t="s">
        <v>3663</v>
      </c>
      <c r="F1795" s="6" t="s">
        <v>206</v>
      </c>
      <c r="G1795" s="6" t="s">
        <v>207</v>
      </c>
      <c r="H1795" s="6" t="s">
        <v>207</v>
      </c>
      <c r="I1795" s="6" t="s">
        <v>3664</v>
      </c>
      <c r="J1795" s="6" t="s">
        <v>323</v>
      </c>
      <c r="K1795" s="6" t="s">
        <v>6830</v>
      </c>
      <c r="L1795" s="6" t="s">
        <v>212</v>
      </c>
      <c r="M1795" s="6" t="s">
        <v>23</v>
      </c>
      <c r="N1795" t="s">
        <v>3498</v>
      </c>
      <c r="O1795" s="244">
        <v>45479</v>
      </c>
      <c r="P1795" s="158" t="s">
        <v>12270</v>
      </c>
      <c r="Q1795" s="158" t="s">
        <v>12270</v>
      </c>
    </row>
    <row r="1796" spans="1:17" ht="14.5">
      <c r="A1796" s="6" t="s">
        <v>3665</v>
      </c>
      <c r="B1796" s="6" t="s">
        <v>9716</v>
      </c>
      <c r="C1796" s="6" t="s">
        <v>3662</v>
      </c>
      <c r="D1796" s="6" t="s">
        <v>235</v>
      </c>
      <c r="E1796" s="6" t="s">
        <v>3663</v>
      </c>
      <c r="F1796" s="6" t="s">
        <v>206</v>
      </c>
      <c r="G1796" s="6" t="s">
        <v>207</v>
      </c>
      <c r="H1796" s="6" t="s">
        <v>207</v>
      </c>
      <c r="I1796" s="6" t="s">
        <v>3664</v>
      </c>
      <c r="J1796" s="6" t="s">
        <v>323</v>
      </c>
      <c r="K1796" s="6" t="s">
        <v>6830</v>
      </c>
      <c r="L1796" s="6" t="s">
        <v>212</v>
      </c>
      <c r="M1796" s="6" t="s">
        <v>23</v>
      </c>
      <c r="N1796" t="s">
        <v>3498</v>
      </c>
      <c r="O1796" s="244">
        <v>45479</v>
      </c>
      <c r="P1796" s="158" t="s">
        <v>12270</v>
      </c>
      <c r="Q1796" s="158" t="s">
        <v>12270</v>
      </c>
    </row>
    <row r="1797" spans="1:17" ht="14.5">
      <c r="A1797" s="6" t="s">
        <v>3666</v>
      </c>
      <c r="B1797" s="6" t="s">
        <v>9717</v>
      </c>
      <c r="C1797" s="6" t="s">
        <v>3662</v>
      </c>
      <c r="D1797" s="6" t="s">
        <v>209</v>
      </c>
      <c r="E1797" s="6" t="s">
        <v>3663</v>
      </c>
      <c r="F1797" s="6" t="s">
        <v>206</v>
      </c>
      <c r="G1797" s="6" t="s">
        <v>207</v>
      </c>
      <c r="H1797" s="6" t="s">
        <v>207</v>
      </c>
      <c r="I1797" s="6" t="s">
        <v>3664</v>
      </c>
      <c r="J1797" s="6" t="s">
        <v>323</v>
      </c>
      <c r="K1797" s="6" t="s">
        <v>6830</v>
      </c>
      <c r="L1797" s="6" t="s">
        <v>212</v>
      </c>
      <c r="M1797" s="6" t="s">
        <v>23</v>
      </c>
      <c r="N1797" t="s">
        <v>3498</v>
      </c>
      <c r="O1797" s="244">
        <v>45479</v>
      </c>
      <c r="P1797" s="158" t="s">
        <v>12270</v>
      </c>
      <c r="Q1797" s="158" t="s">
        <v>12270</v>
      </c>
    </row>
    <row r="1798" spans="1:17" ht="14.5">
      <c r="A1798" s="6" t="s">
        <v>3667</v>
      </c>
      <c r="B1798" s="6" t="s">
        <v>9718</v>
      </c>
      <c r="C1798" s="6" t="s">
        <v>3662</v>
      </c>
      <c r="D1798" s="6" t="s">
        <v>215</v>
      </c>
      <c r="E1798" s="6" t="s">
        <v>3663</v>
      </c>
      <c r="F1798" s="6" t="s">
        <v>206</v>
      </c>
      <c r="G1798" s="6" t="s">
        <v>207</v>
      </c>
      <c r="H1798" s="6" t="s">
        <v>207</v>
      </c>
      <c r="I1798" s="6" t="s">
        <v>3664</v>
      </c>
      <c r="J1798" s="6" t="s">
        <v>323</v>
      </c>
      <c r="K1798" s="6" t="s">
        <v>6830</v>
      </c>
      <c r="L1798" s="6" t="s">
        <v>212</v>
      </c>
      <c r="M1798" s="6" t="s">
        <v>23</v>
      </c>
      <c r="N1798" t="s">
        <v>3498</v>
      </c>
      <c r="O1798" s="244">
        <v>45479</v>
      </c>
      <c r="P1798" s="158" t="s">
        <v>12270</v>
      </c>
      <c r="Q1798" s="158" t="s">
        <v>12270</v>
      </c>
    </row>
    <row r="1799" spans="1:17" ht="14.5">
      <c r="A1799" s="6" t="s">
        <v>9719</v>
      </c>
      <c r="B1799" s="6" t="s">
        <v>9720</v>
      </c>
      <c r="C1799" s="6" t="s">
        <v>3668</v>
      </c>
      <c r="D1799" s="6" t="s">
        <v>250</v>
      </c>
      <c r="E1799" s="6" t="s">
        <v>3669</v>
      </c>
      <c r="F1799" s="6" t="s">
        <v>206</v>
      </c>
      <c r="G1799" s="6" t="s">
        <v>207</v>
      </c>
      <c r="H1799" s="6" t="s">
        <v>207</v>
      </c>
      <c r="I1799" s="6" t="s">
        <v>3670</v>
      </c>
      <c r="J1799" s="6" t="s">
        <v>323</v>
      </c>
      <c r="K1799" s="6" t="s">
        <v>6830</v>
      </c>
      <c r="L1799" s="6" t="s">
        <v>212</v>
      </c>
      <c r="M1799" s="6" t="s">
        <v>23</v>
      </c>
      <c r="N1799" t="s">
        <v>3498</v>
      </c>
      <c r="O1799" s="244">
        <v>45479</v>
      </c>
      <c r="P1799" s="158" t="s">
        <v>12270</v>
      </c>
      <c r="Q1799" s="158" t="s">
        <v>12270</v>
      </c>
    </row>
    <row r="1800" spans="1:17" ht="14.5">
      <c r="A1800" s="6" t="s">
        <v>3671</v>
      </c>
      <c r="B1800" s="6" t="s">
        <v>9721</v>
      </c>
      <c r="C1800" s="6" t="s">
        <v>3668</v>
      </c>
      <c r="D1800" s="6" t="s">
        <v>235</v>
      </c>
      <c r="E1800" s="6" t="s">
        <v>3669</v>
      </c>
      <c r="F1800" s="6" t="s">
        <v>206</v>
      </c>
      <c r="G1800" s="6" t="s">
        <v>207</v>
      </c>
      <c r="H1800" s="6" t="s">
        <v>207</v>
      </c>
      <c r="I1800" s="6" t="s">
        <v>3670</v>
      </c>
      <c r="J1800" s="6" t="s">
        <v>323</v>
      </c>
      <c r="K1800" s="6" t="s">
        <v>6830</v>
      </c>
      <c r="L1800" s="6" t="s">
        <v>212</v>
      </c>
      <c r="M1800" s="6" t="s">
        <v>23</v>
      </c>
      <c r="N1800" t="s">
        <v>3498</v>
      </c>
      <c r="O1800" s="244">
        <v>45479</v>
      </c>
      <c r="P1800" s="158" t="s">
        <v>12270</v>
      </c>
      <c r="Q1800" s="158" t="s">
        <v>12270</v>
      </c>
    </row>
    <row r="1801" spans="1:17" ht="14.5">
      <c r="A1801" s="6" t="s">
        <v>3672</v>
      </c>
      <c r="B1801" s="6" t="s">
        <v>9722</v>
      </c>
      <c r="C1801" s="6" t="s">
        <v>3668</v>
      </c>
      <c r="D1801" s="6" t="s">
        <v>209</v>
      </c>
      <c r="E1801" s="6" t="s">
        <v>3669</v>
      </c>
      <c r="F1801" s="6" t="s">
        <v>206</v>
      </c>
      <c r="G1801" s="6" t="s">
        <v>207</v>
      </c>
      <c r="H1801" s="6" t="s">
        <v>207</v>
      </c>
      <c r="I1801" s="6" t="s">
        <v>3670</v>
      </c>
      <c r="J1801" s="6" t="s">
        <v>323</v>
      </c>
      <c r="K1801" s="6" t="s">
        <v>6830</v>
      </c>
      <c r="L1801" s="6" t="s">
        <v>212</v>
      </c>
      <c r="M1801" s="6" t="s">
        <v>23</v>
      </c>
      <c r="N1801" t="s">
        <v>3498</v>
      </c>
      <c r="O1801" s="244">
        <v>45479</v>
      </c>
      <c r="P1801" s="158" t="s">
        <v>12270</v>
      </c>
      <c r="Q1801" s="158" t="s">
        <v>12270</v>
      </c>
    </row>
    <row r="1802" spans="1:17" ht="14.5">
      <c r="A1802" s="6" t="s">
        <v>3673</v>
      </c>
      <c r="B1802" s="6" t="s">
        <v>9723</v>
      </c>
      <c r="C1802" s="6" t="s">
        <v>3668</v>
      </c>
      <c r="D1802" s="6" t="s">
        <v>215</v>
      </c>
      <c r="E1802" s="6" t="s">
        <v>3669</v>
      </c>
      <c r="F1802" s="6" t="s">
        <v>206</v>
      </c>
      <c r="G1802" s="6" t="s">
        <v>207</v>
      </c>
      <c r="H1802" s="6" t="s">
        <v>207</v>
      </c>
      <c r="I1802" s="6" t="s">
        <v>3670</v>
      </c>
      <c r="J1802" s="6" t="s">
        <v>323</v>
      </c>
      <c r="K1802" s="6" t="s">
        <v>6830</v>
      </c>
      <c r="L1802" s="6" t="s">
        <v>212</v>
      </c>
      <c r="M1802" s="6" t="s">
        <v>23</v>
      </c>
      <c r="N1802" t="s">
        <v>3498</v>
      </c>
      <c r="O1802" s="244">
        <v>45479</v>
      </c>
      <c r="P1802" s="158" t="s">
        <v>12270</v>
      </c>
      <c r="Q1802" s="158" t="s">
        <v>12270</v>
      </c>
    </row>
    <row r="1803" spans="1:17" ht="14.5">
      <c r="A1803" s="6" t="s">
        <v>3674</v>
      </c>
      <c r="B1803" s="6" t="s">
        <v>9724</v>
      </c>
      <c r="C1803" s="6" t="s">
        <v>3675</v>
      </c>
      <c r="D1803" s="6" t="s">
        <v>205</v>
      </c>
      <c r="E1803" s="6" t="s">
        <v>3676</v>
      </c>
      <c r="F1803" s="6" t="s">
        <v>241</v>
      </c>
      <c r="G1803" s="6" t="s">
        <v>236</v>
      </c>
      <c r="H1803" s="6" t="s">
        <v>238</v>
      </c>
      <c r="I1803" s="6" t="s">
        <v>6467</v>
      </c>
      <c r="J1803" s="6" t="s">
        <v>211</v>
      </c>
      <c r="K1803" s="6" t="s">
        <v>6829</v>
      </c>
      <c r="L1803" s="6" t="s">
        <v>239</v>
      </c>
      <c r="M1803" s="6" t="s">
        <v>395</v>
      </c>
      <c r="N1803" t="s">
        <v>4363</v>
      </c>
      <c r="O1803" s="244" t="s">
        <v>41</v>
      </c>
      <c r="P1803" s="158">
        <v>0.15</v>
      </c>
      <c r="Q1803" s="158" t="s">
        <v>12270</v>
      </c>
    </row>
    <row r="1804" spans="1:17" ht="14.5">
      <c r="A1804" s="6" t="s">
        <v>3678</v>
      </c>
      <c r="B1804" s="6" t="s">
        <v>9725</v>
      </c>
      <c r="C1804" s="6" t="s">
        <v>3679</v>
      </c>
      <c r="D1804" s="6" t="s">
        <v>233</v>
      </c>
      <c r="E1804" s="6" t="s">
        <v>3683</v>
      </c>
      <c r="F1804" s="6" t="s">
        <v>216</v>
      </c>
      <c r="G1804" s="6" t="s">
        <v>207</v>
      </c>
      <c r="H1804" s="6" t="s">
        <v>207</v>
      </c>
      <c r="I1804" s="6" t="s">
        <v>3680</v>
      </c>
      <c r="J1804" s="6" t="s">
        <v>323</v>
      </c>
      <c r="K1804" s="6" t="s">
        <v>6830</v>
      </c>
      <c r="L1804" s="6" t="s">
        <v>212</v>
      </c>
      <c r="M1804" s="6" t="s">
        <v>23</v>
      </c>
      <c r="N1804" t="s">
        <v>3498</v>
      </c>
      <c r="O1804" s="244">
        <v>45490</v>
      </c>
      <c r="P1804" s="158" t="s">
        <v>12270</v>
      </c>
      <c r="Q1804" s="158" t="s">
        <v>12270</v>
      </c>
    </row>
    <row r="1805" spans="1:17" ht="14.5">
      <c r="A1805" s="6" t="s">
        <v>3681</v>
      </c>
      <c r="B1805" s="6" t="s">
        <v>9726</v>
      </c>
      <c r="C1805" s="6" t="s">
        <v>3679</v>
      </c>
      <c r="D1805" s="6" t="s">
        <v>250</v>
      </c>
      <c r="E1805" s="6" t="s">
        <v>3683</v>
      </c>
      <c r="F1805" s="6" t="s">
        <v>216</v>
      </c>
      <c r="G1805" s="6" t="s">
        <v>207</v>
      </c>
      <c r="H1805" s="6" t="s">
        <v>207</v>
      </c>
      <c r="I1805" s="6" t="s">
        <v>3680</v>
      </c>
      <c r="J1805" s="6" t="s">
        <v>323</v>
      </c>
      <c r="K1805" s="6" t="s">
        <v>6830</v>
      </c>
      <c r="L1805" s="6" t="s">
        <v>212</v>
      </c>
      <c r="M1805" s="6" t="s">
        <v>23</v>
      </c>
      <c r="N1805" t="s">
        <v>3498</v>
      </c>
      <c r="O1805" s="244">
        <v>45490</v>
      </c>
      <c r="P1805" s="158" t="s">
        <v>12270</v>
      </c>
      <c r="Q1805" s="158" t="s">
        <v>12270</v>
      </c>
    </row>
    <row r="1806" spans="1:17" ht="14.5">
      <c r="A1806" s="6" t="s">
        <v>3682</v>
      </c>
      <c r="B1806" s="6" t="s">
        <v>9727</v>
      </c>
      <c r="C1806" s="6" t="s">
        <v>3679</v>
      </c>
      <c r="D1806" s="6" t="s">
        <v>232</v>
      </c>
      <c r="E1806" s="6" t="s">
        <v>3683</v>
      </c>
      <c r="F1806" s="6" t="s">
        <v>216</v>
      </c>
      <c r="G1806" s="6" t="s">
        <v>207</v>
      </c>
      <c r="H1806" s="6" t="s">
        <v>207</v>
      </c>
      <c r="I1806" s="6" t="s">
        <v>3680</v>
      </c>
      <c r="J1806" s="6" t="s">
        <v>323</v>
      </c>
      <c r="K1806" s="6" t="s">
        <v>6830</v>
      </c>
      <c r="L1806" s="6" t="s">
        <v>212</v>
      </c>
      <c r="M1806" s="6" t="s">
        <v>23</v>
      </c>
      <c r="N1806" t="s">
        <v>3498</v>
      </c>
      <c r="O1806" s="244">
        <v>45490</v>
      </c>
      <c r="P1806" s="158" t="s">
        <v>12270</v>
      </c>
      <c r="Q1806" s="158" t="s">
        <v>12270</v>
      </c>
    </row>
    <row r="1807" spans="1:17" ht="14.5">
      <c r="A1807" s="6">
        <v>22022638</v>
      </c>
      <c r="B1807" s="6" t="s">
        <v>9728</v>
      </c>
      <c r="C1807" s="6" t="s">
        <v>3684</v>
      </c>
      <c r="D1807" s="6" t="s">
        <v>209</v>
      </c>
      <c r="E1807" s="6" t="s">
        <v>3685</v>
      </c>
      <c r="F1807" s="6" t="s">
        <v>210</v>
      </c>
      <c r="G1807" s="6" t="s">
        <v>246</v>
      </c>
      <c r="H1807" s="6" t="s">
        <v>247</v>
      </c>
      <c r="I1807" s="6" t="s">
        <v>3686</v>
      </c>
      <c r="L1807" s="6" t="s">
        <v>212</v>
      </c>
      <c r="M1807" s="6" t="s">
        <v>18</v>
      </c>
      <c r="N1807" t="s">
        <v>3498</v>
      </c>
      <c r="O1807" s="244" t="s">
        <v>41</v>
      </c>
      <c r="P1807" s="158" t="s">
        <v>12270</v>
      </c>
      <c r="Q1807" s="158" t="s">
        <v>12270</v>
      </c>
    </row>
    <row r="1808" spans="1:17" ht="14.5">
      <c r="A1808" s="6">
        <v>22022682</v>
      </c>
      <c r="B1808" s="6" t="s">
        <v>9729</v>
      </c>
      <c r="C1808" s="6" t="s">
        <v>3687</v>
      </c>
      <c r="D1808" s="6" t="s">
        <v>209</v>
      </c>
      <c r="E1808" s="6" t="s">
        <v>3688</v>
      </c>
      <c r="F1808" s="6" t="s">
        <v>206</v>
      </c>
      <c r="G1808" s="6" t="s">
        <v>397</v>
      </c>
      <c r="H1808" s="6" t="s">
        <v>454</v>
      </c>
      <c r="I1808" s="6" t="s">
        <v>3689</v>
      </c>
      <c r="K1808" s="6" t="s">
        <v>6829</v>
      </c>
      <c r="M1808" s="6" t="s">
        <v>395</v>
      </c>
      <c r="N1808" t="s">
        <v>4363</v>
      </c>
      <c r="O1808" s="244" t="s">
        <v>41</v>
      </c>
      <c r="P1808" s="158" t="s">
        <v>12270</v>
      </c>
      <c r="Q1808" s="158">
        <v>0.15</v>
      </c>
    </row>
    <row r="1809" spans="1:17" ht="14.5">
      <c r="A1809" s="6">
        <v>22022684</v>
      </c>
      <c r="B1809" s="6" t="s">
        <v>9730</v>
      </c>
      <c r="C1809" s="6" t="s">
        <v>3690</v>
      </c>
      <c r="D1809" s="6" t="s">
        <v>209</v>
      </c>
      <c r="E1809" s="6" t="s">
        <v>3691</v>
      </c>
      <c r="F1809" s="6" t="s">
        <v>206</v>
      </c>
      <c r="G1809" s="6" t="s">
        <v>397</v>
      </c>
      <c r="H1809" s="6" t="s">
        <v>454</v>
      </c>
      <c r="I1809" s="6" t="s">
        <v>3692</v>
      </c>
      <c r="K1809" s="6" t="s">
        <v>6829</v>
      </c>
      <c r="M1809" s="6" t="s">
        <v>395</v>
      </c>
      <c r="N1809" t="s">
        <v>3498</v>
      </c>
      <c r="O1809" s="244" t="s">
        <v>41</v>
      </c>
      <c r="P1809" s="158" t="s">
        <v>12270</v>
      </c>
      <c r="Q1809" s="158">
        <v>0.05</v>
      </c>
    </row>
    <row r="1810" spans="1:17" ht="14.5">
      <c r="A1810" s="6">
        <v>22022785</v>
      </c>
      <c r="B1810" s="6" t="s">
        <v>9731</v>
      </c>
      <c r="C1810" s="6" t="s">
        <v>3690</v>
      </c>
      <c r="D1810" s="6" t="s">
        <v>205</v>
      </c>
      <c r="E1810" s="6" t="s">
        <v>3691</v>
      </c>
      <c r="F1810" s="6" t="s">
        <v>206</v>
      </c>
      <c r="G1810" s="6" t="s">
        <v>397</v>
      </c>
      <c r="H1810" s="6" t="s">
        <v>454</v>
      </c>
      <c r="I1810" s="6" t="s">
        <v>3692</v>
      </c>
      <c r="K1810" s="6" t="s">
        <v>6829</v>
      </c>
      <c r="M1810" s="6" t="s">
        <v>395</v>
      </c>
      <c r="N1810" t="s">
        <v>3498</v>
      </c>
      <c r="O1810" s="244" t="s">
        <v>41</v>
      </c>
      <c r="P1810" s="158" t="s">
        <v>12270</v>
      </c>
      <c r="Q1810" s="158">
        <v>0.05</v>
      </c>
    </row>
    <row r="1811" spans="1:17" ht="14.5">
      <c r="A1811" s="6" t="s">
        <v>3693</v>
      </c>
      <c r="B1811" s="6" t="s">
        <v>9732</v>
      </c>
      <c r="C1811" s="6" t="s">
        <v>3694</v>
      </c>
      <c r="D1811" s="6" t="s">
        <v>218</v>
      </c>
      <c r="E1811" s="6" t="s">
        <v>3694</v>
      </c>
      <c r="F1811" s="6" t="s">
        <v>3695</v>
      </c>
      <c r="G1811" s="6" t="s">
        <v>236</v>
      </c>
      <c r="H1811" s="6" t="s">
        <v>238</v>
      </c>
      <c r="I1811" s="6" t="s">
        <v>3696</v>
      </c>
      <c r="J1811" s="6" t="s">
        <v>211</v>
      </c>
      <c r="K1811" s="6" t="s">
        <v>6829</v>
      </c>
      <c r="L1811" s="6" t="s">
        <v>239</v>
      </c>
      <c r="M1811" s="6" t="s">
        <v>19</v>
      </c>
      <c r="N1811" t="s">
        <v>3498</v>
      </c>
      <c r="O1811" s="244" t="s">
        <v>41</v>
      </c>
      <c r="P1811" s="158">
        <v>0.1</v>
      </c>
      <c r="Q1811" s="158" t="s">
        <v>12270</v>
      </c>
    </row>
    <row r="1812" spans="1:17" ht="14.5">
      <c r="A1812" s="6">
        <v>22022596</v>
      </c>
      <c r="B1812" s="6" t="s">
        <v>9733</v>
      </c>
      <c r="C1812" s="6" t="s">
        <v>3702</v>
      </c>
      <c r="D1812" s="6" t="s">
        <v>218</v>
      </c>
      <c r="E1812" s="6" t="s">
        <v>3703</v>
      </c>
      <c r="F1812" s="6" t="s">
        <v>467</v>
      </c>
      <c r="G1812" s="6" t="s">
        <v>393</v>
      </c>
      <c r="H1812" s="6" t="s">
        <v>402</v>
      </c>
      <c r="I1812" s="6" t="s">
        <v>3704</v>
      </c>
      <c r="K1812" s="6" t="s">
        <v>6829</v>
      </c>
      <c r="L1812" s="6" t="s">
        <v>208</v>
      </c>
      <c r="M1812" s="6" t="s">
        <v>395</v>
      </c>
      <c r="N1812" t="s">
        <v>3498</v>
      </c>
      <c r="O1812" s="244" t="s">
        <v>41</v>
      </c>
      <c r="P1812" s="158" t="s">
        <v>12270</v>
      </c>
      <c r="Q1812" s="158">
        <v>0.55000000000000004</v>
      </c>
    </row>
    <row r="1813" spans="1:17" ht="14.5">
      <c r="A1813" s="6">
        <v>22022780</v>
      </c>
      <c r="B1813" s="6" t="s">
        <v>9734</v>
      </c>
      <c r="C1813" s="6" t="s">
        <v>3705</v>
      </c>
      <c r="D1813" s="6" t="s">
        <v>215</v>
      </c>
      <c r="E1813" s="6" t="s">
        <v>3706</v>
      </c>
      <c r="F1813" s="6" t="s">
        <v>1765</v>
      </c>
      <c r="G1813" s="6" t="s">
        <v>393</v>
      </c>
      <c r="H1813" s="6" t="s">
        <v>219</v>
      </c>
      <c r="I1813" s="6" t="s">
        <v>3707</v>
      </c>
      <c r="K1813" s="6" t="s">
        <v>6829</v>
      </c>
      <c r="M1813" s="6" t="s">
        <v>395</v>
      </c>
      <c r="N1813" t="s">
        <v>4363</v>
      </c>
      <c r="O1813" s="244" t="s">
        <v>41</v>
      </c>
      <c r="P1813" s="158" t="s">
        <v>12270</v>
      </c>
      <c r="Q1813" s="158">
        <v>0.6</v>
      </c>
    </row>
    <row r="1814" spans="1:17" ht="14.5">
      <c r="A1814" s="6">
        <v>22022782</v>
      </c>
      <c r="B1814" s="6" t="s">
        <v>9735</v>
      </c>
      <c r="C1814" s="6" t="s">
        <v>3705</v>
      </c>
      <c r="D1814" s="6" t="s">
        <v>250</v>
      </c>
      <c r="E1814" s="6" t="s">
        <v>3706</v>
      </c>
      <c r="F1814" s="6" t="s">
        <v>1765</v>
      </c>
      <c r="G1814" s="6" t="s">
        <v>393</v>
      </c>
      <c r="H1814" s="6" t="s">
        <v>219</v>
      </c>
      <c r="I1814" s="6" t="s">
        <v>3708</v>
      </c>
      <c r="K1814" s="6" t="s">
        <v>6829</v>
      </c>
      <c r="M1814" s="6" t="s">
        <v>395</v>
      </c>
      <c r="N1814" t="s">
        <v>4363</v>
      </c>
      <c r="O1814" s="244" t="s">
        <v>41</v>
      </c>
      <c r="P1814" s="158" t="s">
        <v>12270</v>
      </c>
      <c r="Q1814" s="158">
        <v>0.6</v>
      </c>
    </row>
    <row r="1815" spans="1:17" ht="14.5">
      <c r="A1815" s="6">
        <v>22022779</v>
      </c>
      <c r="B1815" s="6" t="s">
        <v>9736</v>
      </c>
      <c r="C1815" s="6" t="s">
        <v>3705</v>
      </c>
      <c r="D1815" s="6" t="s">
        <v>218</v>
      </c>
      <c r="E1815" s="6" t="s">
        <v>3706</v>
      </c>
      <c r="F1815" s="6" t="s">
        <v>1765</v>
      </c>
      <c r="G1815" s="6" t="s">
        <v>393</v>
      </c>
      <c r="H1815" s="6" t="s">
        <v>219</v>
      </c>
      <c r="I1815" s="6" t="s">
        <v>3709</v>
      </c>
      <c r="K1815" s="6" t="s">
        <v>6829</v>
      </c>
      <c r="M1815" s="6" t="s">
        <v>395</v>
      </c>
      <c r="N1815" t="s">
        <v>4363</v>
      </c>
      <c r="O1815" s="244" t="s">
        <v>41</v>
      </c>
      <c r="P1815" s="158" t="s">
        <v>12270</v>
      </c>
      <c r="Q1815" s="158">
        <v>0.4</v>
      </c>
    </row>
    <row r="1816" spans="1:17" ht="14.5">
      <c r="A1816" s="6">
        <v>22022781</v>
      </c>
      <c r="B1816" s="6" t="s">
        <v>9737</v>
      </c>
      <c r="C1816" s="6" t="s">
        <v>3705</v>
      </c>
      <c r="D1816" s="6" t="s">
        <v>209</v>
      </c>
      <c r="E1816" s="6" t="s">
        <v>3706</v>
      </c>
      <c r="F1816" s="6" t="s">
        <v>1765</v>
      </c>
      <c r="G1816" s="6" t="s">
        <v>393</v>
      </c>
      <c r="H1816" s="6" t="s">
        <v>219</v>
      </c>
      <c r="I1816" s="6" t="s">
        <v>3710</v>
      </c>
      <c r="K1816" s="6" t="s">
        <v>6829</v>
      </c>
      <c r="M1816" s="6" t="s">
        <v>395</v>
      </c>
      <c r="N1816" t="s">
        <v>4363</v>
      </c>
      <c r="O1816" s="244" t="s">
        <v>41</v>
      </c>
      <c r="P1816" s="158" t="s">
        <v>12270</v>
      </c>
      <c r="Q1816" s="158">
        <v>0.6</v>
      </c>
    </row>
    <row r="1817" spans="1:17" ht="14.5">
      <c r="A1817" s="6">
        <v>22022629</v>
      </c>
      <c r="B1817" s="6" t="s">
        <v>9738</v>
      </c>
      <c r="C1817" s="6" t="s">
        <v>3711</v>
      </c>
      <c r="D1817" s="6" t="s">
        <v>218</v>
      </c>
      <c r="E1817" s="6" t="s">
        <v>3712</v>
      </c>
      <c r="F1817" s="6" t="s">
        <v>503</v>
      </c>
      <c r="G1817" s="6" t="s">
        <v>393</v>
      </c>
      <c r="H1817" s="6" t="s">
        <v>394</v>
      </c>
      <c r="I1817" s="6" t="s">
        <v>3713</v>
      </c>
      <c r="K1817" s="6" t="s">
        <v>6829</v>
      </c>
      <c r="M1817" s="6" t="s">
        <v>395</v>
      </c>
      <c r="N1817" t="s">
        <v>4364</v>
      </c>
      <c r="O1817" s="244" t="s">
        <v>41</v>
      </c>
      <c r="P1817" s="158" t="s">
        <v>12270</v>
      </c>
      <c r="Q1817" s="158">
        <v>0.35</v>
      </c>
    </row>
    <row r="1818" spans="1:17" ht="14.5">
      <c r="A1818" s="6">
        <v>22022634</v>
      </c>
      <c r="B1818" s="6" t="s">
        <v>9739</v>
      </c>
      <c r="C1818" s="6" t="s">
        <v>3714</v>
      </c>
      <c r="D1818" s="6" t="s">
        <v>218</v>
      </c>
      <c r="E1818" s="6" t="s">
        <v>3715</v>
      </c>
      <c r="F1818" s="6" t="s">
        <v>503</v>
      </c>
      <c r="G1818" s="6" t="s">
        <v>393</v>
      </c>
      <c r="H1818" s="6" t="s">
        <v>405</v>
      </c>
      <c r="I1818" s="6" t="s">
        <v>3716</v>
      </c>
      <c r="K1818" s="6" t="s">
        <v>6829</v>
      </c>
      <c r="M1818" s="6" t="s">
        <v>395</v>
      </c>
      <c r="N1818" t="s">
        <v>4363</v>
      </c>
      <c r="O1818" s="244" t="s">
        <v>41</v>
      </c>
      <c r="P1818" s="158" t="s">
        <v>12270</v>
      </c>
      <c r="Q1818" s="158">
        <v>0.4</v>
      </c>
    </row>
    <row r="1819" spans="1:17" ht="14.5">
      <c r="A1819" s="6">
        <v>22022726</v>
      </c>
      <c r="B1819" s="6" t="s">
        <v>9740</v>
      </c>
      <c r="C1819" s="6" t="s">
        <v>3717</v>
      </c>
      <c r="D1819" s="6" t="s">
        <v>205</v>
      </c>
      <c r="E1819" s="6" t="s">
        <v>3718</v>
      </c>
      <c r="F1819" s="6" t="s">
        <v>503</v>
      </c>
      <c r="G1819" s="6" t="s">
        <v>393</v>
      </c>
      <c r="H1819" s="6" t="s">
        <v>394</v>
      </c>
      <c r="I1819" s="6" t="s">
        <v>3719</v>
      </c>
      <c r="K1819" s="6" t="s">
        <v>6829</v>
      </c>
      <c r="M1819" s="6" t="s">
        <v>395</v>
      </c>
      <c r="N1819" t="s">
        <v>4363</v>
      </c>
      <c r="O1819" s="244" t="s">
        <v>41</v>
      </c>
      <c r="P1819" s="158" t="s">
        <v>12270</v>
      </c>
      <c r="Q1819" s="158">
        <v>0.35</v>
      </c>
    </row>
    <row r="1820" spans="1:17" ht="14.5">
      <c r="A1820" s="6">
        <v>22022727</v>
      </c>
      <c r="B1820" s="6" t="s">
        <v>9741</v>
      </c>
      <c r="C1820" s="6" t="s">
        <v>3720</v>
      </c>
      <c r="D1820" s="6" t="s">
        <v>218</v>
      </c>
      <c r="E1820" s="6" t="s">
        <v>3721</v>
      </c>
      <c r="F1820" s="6" t="s">
        <v>503</v>
      </c>
      <c r="G1820" s="6" t="s">
        <v>393</v>
      </c>
      <c r="H1820" s="6" t="s">
        <v>405</v>
      </c>
      <c r="I1820" s="6" t="s">
        <v>3722</v>
      </c>
      <c r="K1820" s="6" t="s">
        <v>6829</v>
      </c>
      <c r="M1820" s="6" t="s">
        <v>395</v>
      </c>
      <c r="N1820" t="s">
        <v>4363</v>
      </c>
      <c r="O1820" s="244" t="s">
        <v>41</v>
      </c>
      <c r="P1820" s="158" t="s">
        <v>12270</v>
      </c>
      <c r="Q1820" s="158">
        <v>0.4</v>
      </c>
    </row>
    <row r="1821" spans="1:17" ht="14.5">
      <c r="A1821" s="6">
        <v>22022729</v>
      </c>
      <c r="B1821" s="6" t="s">
        <v>9414</v>
      </c>
      <c r="C1821" s="6" t="s">
        <v>3212</v>
      </c>
      <c r="D1821" s="6" t="s">
        <v>205</v>
      </c>
      <c r="E1821" s="6" t="s">
        <v>3213</v>
      </c>
      <c r="F1821" s="6" t="s">
        <v>210</v>
      </c>
      <c r="G1821" s="6" t="s">
        <v>393</v>
      </c>
      <c r="H1821" s="6" t="s">
        <v>405</v>
      </c>
      <c r="I1821" s="6" t="s">
        <v>6468</v>
      </c>
      <c r="K1821" s="6" t="s">
        <v>6829</v>
      </c>
      <c r="M1821" s="6" t="s">
        <v>395</v>
      </c>
      <c r="N1821" t="s">
        <v>4363</v>
      </c>
      <c r="O1821" s="244" t="s">
        <v>41</v>
      </c>
      <c r="P1821" s="158" t="s">
        <v>12270</v>
      </c>
      <c r="Q1821" s="158" t="s">
        <v>12270</v>
      </c>
    </row>
    <row r="1822" spans="1:17" ht="14.5">
      <c r="A1822" s="6">
        <v>22022809</v>
      </c>
      <c r="B1822" s="6" t="s">
        <v>9742</v>
      </c>
      <c r="C1822" s="6" t="s">
        <v>3727</v>
      </c>
      <c r="D1822" s="6" t="s">
        <v>205</v>
      </c>
      <c r="E1822" s="6" t="s">
        <v>456</v>
      </c>
      <c r="F1822" s="6" t="s">
        <v>210</v>
      </c>
      <c r="G1822" s="6" t="s">
        <v>397</v>
      </c>
      <c r="H1822" s="6" t="s">
        <v>454</v>
      </c>
      <c r="I1822" s="6" t="s">
        <v>457</v>
      </c>
      <c r="K1822" s="6" t="s">
        <v>6829</v>
      </c>
      <c r="M1822" s="6" t="s">
        <v>395</v>
      </c>
      <c r="N1822" t="s">
        <v>4363</v>
      </c>
      <c r="O1822" s="244" t="s">
        <v>41</v>
      </c>
      <c r="P1822" s="158" t="s">
        <v>12270</v>
      </c>
      <c r="Q1822" s="158" t="s">
        <v>12270</v>
      </c>
    </row>
    <row r="1823" spans="1:17" ht="14.5">
      <c r="A1823" s="6" t="s">
        <v>3728</v>
      </c>
      <c r="B1823" s="6" t="s">
        <v>9743</v>
      </c>
      <c r="C1823" s="6" t="s">
        <v>3729</v>
      </c>
      <c r="D1823" s="6" t="s">
        <v>213</v>
      </c>
      <c r="E1823" s="6" t="s">
        <v>3991</v>
      </c>
      <c r="F1823" s="6" t="s">
        <v>206</v>
      </c>
      <c r="G1823" s="6" t="s">
        <v>269</v>
      </c>
      <c r="H1823" s="6" t="s">
        <v>270</v>
      </c>
      <c r="I1823" s="6" t="s">
        <v>3730</v>
      </c>
      <c r="J1823" s="6" t="s">
        <v>211</v>
      </c>
      <c r="K1823" s="6" t="s">
        <v>6830</v>
      </c>
      <c r="L1823" s="6" t="s">
        <v>271</v>
      </c>
      <c r="M1823" s="6" t="s">
        <v>395</v>
      </c>
      <c r="N1823" t="s">
        <v>3498</v>
      </c>
      <c r="O1823" s="244">
        <v>45512</v>
      </c>
      <c r="P1823" s="158" t="s">
        <v>12270</v>
      </c>
      <c r="Q1823" s="158" t="s">
        <v>12270</v>
      </c>
    </row>
    <row r="1824" spans="1:17" ht="14.5">
      <c r="A1824" s="6" t="s">
        <v>3731</v>
      </c>
      <c r="B1824" s="6" t="s">
        <v>9744</v>
      </c>
      <c r="C1824" s="6" t="s">
        <v>3729</v>
      </c>
      <c r="D1824" s="6" t="s">
        <v>250</v>
      </c>
      <c r="E1824" s="6" t="s">
        <v>3991</v>
      </c>
      <c r="F1824" s="6" t="s">
        <v>206</v>
      </c>
      <c r="G1824" s="6" t="s">
        <v>269</v>
      </c>
      <c r="H1824" s="6" t="s">
        <v>270</v>
      </c>
      <c r="I1824" s="6" t="s">
        <v>3730</v>
      </c>
      <c r="J1824" s="6" t="s">
        <v>211</v>
      </c>
      <c r="K1824" s="6" t="s">
        <v>6830</v>
      </c>
      <c r="L1824" s="6" t="s">
        <v>271</v>
      </c>
      <c r="M1824" s="6" t="s">
        <v>395</v>
      </c>
      <c r="N1824" t="s">
        <v>3498</v>
      </c>
      <c r="O1824" s="244">
        <v>45512</v>
      </c>
      <c r="P1824" s="158" t="s">
        <v>12270</v>
      </c>
      <c r="Q1824" s="158" t="s">
        <v>12270</v>
      </c>
    </row>
    <row r="1825" spans="1:17" ht="14.5">
      <c r="A1825" s="6" t="s">
        <v>3732</v>
      </c>
      <c r="B1825" s="6" t="s">
        <v>9745</v>
      </c>
      <c r="C1825" s="6" t="s">
        <v>3733</v>
      </c>
      <c r="D1825" s="6" t="s">
        <v>1850</v>
      </c>
      <c r="E1825" s="6" t="s">
        <v>3990</v>
      </c>
      <c r="F1825" s="6" t="s">
        <v>206</v>
      </c>
      <c r="G1825" s="6" t="s">
        <v>269</v>
      </c>
      <c r="H1825" s="6" t="s">
        <v>270</v>
      </c>
      <c r="I1825" s="6" t="s">
        <v>3734</v>
      </c>
      <c r="J1825" s="6" t="s">
        <v>211</v>
      </c>
      <c r="K1825" s="6" t="s">
        <v>6830</v>
      </c>
      <c r="L1825" s="6" t="s">
        <v>271</v>
      </c>
      <c r="M1825" s="6" t="s">
        <v>395</v>
      </c>
      <c r="N1825" t="s">
        <v>3498</v>
      </c>
      <c r="O1825" s="244">
        <v>45512</v>
      </c>
      <c r="P1825" s="158" t="s">
        <v>12270</v>
      </c>
      <c r="Q1825" s="158" t="s">
        <v>12270</v>
      </c>
    </row>
    <row r="1826" spans="1:17" ht="14.5">
      <c r="A1826" s="6" t="s">
        <v>3735</v>
      </c>
      <c r="B1826" s="6" t="s">
        <v>9746</v>
      </c>
      <c r="C1826" s="6" t="s">
        <v>3733</v>
      </c>
      <c r="D1826" s="6" t="s">
        <v>250</v>
      </c>
      <c r="E1826" s="6" t="s">
        <v>3990</v>
      </c>
      <c r="F1826" s="6" t="s">
        <v>206</v>
      </c>
      <c r="G1826" s="6" t="s">
        <v>269</v>
      </c>
      <c r="H1826" s="6" t="s">
        <v>270</v>
      </c>
      <c r="I1826" s="6" t="s">
        <v>3734</v>
      </c>
      <c r="J1826" s="6" t="s">
        <v>211</v>
      </c>
      <c r="K1826" s="6" t="s">
        <v>6830</v>
      </c>
      <c r="L1826" s="6" t="s">
        <v>271</v>
      </c>
      <c r="M1826" s="6" t="s">
        <v>395</v>
      </c>
      <c r="N1826" t="s">
        <v>3498</v>
      </c>
      <c r="O1826" s="244">
        <v>45512</v>
      </c>
      <c r="P1826" s="158" t="s">
        <v>12270</v>
      </c>
      <c r="Q1826" s="158" t="s">
        <v>12270</v>
      </c>
    </row>
    <row r="1827" spans="1:17" ht="14.5">
      <c r="A1827" s="6" t="s">
        <v>3736</v>
      </c>
      <c r="B1827" s="6" t="s">
        <v>9747</v>
      </c>
      <c r="C1827" s="6" t="s">
        <v>3737</v>
      </c>
      <c r="D1827" s="6" t="s">
        <v>209</v>
      </c>
      <c r="E1827" s="6" t="s">
        <v>3738</v>
      </c>
      <c r="F1827" s="6" t="s">
        <v>206</v>
      </c>
      <c r="G1827" s="6" t="s">
        <v>269</v>
      </c>
      <c r="H1827" s="6" t="s">
        <v>270</v>
      </c>
      <c r="I1827" s="6" t="s">
        <v>3739</v>
      </c>
      <c r="J1827" s="6" t="s">
        <v>211</v>
      </c>
      <c r="K1827" s="6" t="s">
        <v>6830</v>
      </c>
      <c r="L1827" s="6" t="s">
        <v>271</v>
      </c>
      <c r="M1827" s="6" t="s">
        <v>395</v>
      </c>
      <c r="N1827" t="s">
        <v>4363</v>
      </c>
      <c r="O1827" s="244">
        <v>45512</v>
      </c>
      <c r="P1827" s="158">
        <v>0.16</v>
      </c>
      <c r="Q1827" s="158" t="s">
        <v>12270</v>
      </c>
    </row>
    <row r="1828" spans="1:17" ht="14.5">
      <c r="A1828" s="6" t="s">
        <v>3740</v>
      </c>
      <c r="B1828" s="6" t="s">
        <v>9748</v>
      </c>
      <c r="C1828" s="6" t="s">
        <v>3737</v>
      </c>
      <c r="D1828" s="6" t="s">
        <v>213</v>
      </c>
      <c r="E1828" s="6" t="s">
        <v>3738</v>
      </c>
      <c r="F1828" s="6" t="s">
        <v>206</v>
      </c>
      <c r="G1828" s="6" t="s">
        <v>269</v>
      </c>
      <c r="H1828" s="6" t="s">
        <v>270</v>
      </c>
      <c r="I1828" s="6" t="s">
        <v>3739</v>
      </c>
      <c r="J1828" s="6" t="s">
        <v>211</v>
      </c>
      <c r="K1828" s="6" t="s">
        <v>6830</v>
      </c>
      <c r="L1828" s="6" t="s">
        <v>271</v>
      </c>
      <c r="M1828" s="6" t="s">
        <v>395</v>
      </c>
      <c r="N1828" t="s">
        <v>4363</v>
      </c>
      <c r="O1828" s="244">
        <v>45512</v>
      </c>
      <c r="P1828" s="158">
        <v>0.16</v>
      </c>
      <c r="Q1828" s="158" t="s">
        <v>12270</v>
      </c>
    </row>
    <row r="1829" spans="1:17" ht="14.5">
      <c r="A1829" s="6" t="s">
        <v>3741</v>
      </c>
      <c r="B1829" s="6" t="s">
        <v>9749</v>
      </c>
      <c r="C1829" s="6" t="s">
        <v>3737</v>
      </c>
      <c r="D1829" s="6" t="s">
        <v>205</v>
      </c>
      <c r="E1829" s="6" t="s">
        <v>3738</v>
      </c>
      <c r="F1829" s="6" t="s">
        <v>206</v>
      </c>
      <c r="G1829" s="6" t="s">
        <v>269</v>
      </c>
      <c r="H1829" s="6" t="s">
        <v>270</v>
      </c>
      <c r="I1829" s="6" t="s">
        <v>3739</v>
      </c>
      <c r="J1829" s="6" t="s">
        <v>211</v>
      </c>
      <c r="K1829" s="6" t="s">
        <v>6830</v>
      </c>
      <c r="L1829" s="6" t="s">
        <v>271</v>
      </c>
      <c r="M1829" s="6" t="s">
        <v>395</v>
      </c>
      <c r="N1829" t="s">
        <v>4363</v>
      </c>
      <c r="O1829" s="244">
        <v>45512</v>
      </c>
      <c r="P1829" s="158">
        <v>0.16</v>
      </c>
      <c r="Q1829" s="158" t="s">
        <v>12270</v>
      </c>
    </row>
    <row r="1830" spans="1:17" ht="14.5">
      <c r="A1830" s="6">
        <v>22022678</v>
      </c>
      <c r="B1830" s="6" t="s">
        <v>9750</v>
      </c>
      <c r="C1830" s="6" t="s">
        <v>3742</v>
      </c>
      <c r="D1830" s="6" t="s">
        <v>1850</v>
      </c>
      <c r="E1830" s="6" t="s">
        <v>3974</v>
      </c>
      <c r="F1830" s="6" t="s">
        <v>206</v>
      </c>
      <c r="G1830" s="6" t="s">
        <v>269</v>
      </c>
      <c r="H1830" s="6" t="s">
        <v>270</v>
      </c>
      <c r="I1830" s="6" t="s">
        <v>3743</v>
      </c>
      <c r="J1830" s="6" t="s">
        <v>2511</v>
      </c>
      <c r="K1830" s="6" t="s">
        <v>6829</v>
      </c>
      <c r="L1830" s="6" t="s">
        <v>504</v>
      </c>
      <c r="M1830" s="6" t="s">
        <v>395</v>
      </c>
      <c r="N1830" t="s">
        <v>3498</v>
      </c>
      <c r="O1830" s="244" t="s">
        <v>41</v>
      </c>
      <c r="P1830" s="158" t="s">
        <v>12270</v>
      </c>
      <c r="Q1830" s="158">
        <v>0.16</v>
      </c>
    </row>
    <row r="1831" spans="1:17" ht="14.5">
      <c r="A1831" s="6">
        <v>22022679</v>
      </c>
      <c r="B1831" s="6" t="s">
        <v>9751</v>
      </c>
      <c r="C1831" s="6" t="s">
        <v>3742</v>
      </c>
      <c r="D1831" s="6" t="s">
        <v>250</v>
      </c>
      <c r="E1831" s="6" t="s">
        <v>3974</v>
      </c>
      <c r="F1831" s="6" t="s">
        <v>206</v>
      </c>
      <c r="G1831" s="6" t="s">
        <v>269</v>
      </c>
      <c r="H1831" s="6" t="s">
        <v>270</v>
      </c>
      <c r="I1831" s="6" t="s">
        <v>3743</v>
      </c>
      <c r="J1831" s="6" t="s">
        <v>2511</v>
      </c>
      <c r="K1831" s="6" t="s">
        <v>6829</v>
      </c>
      <c r="L1831" s="6" t="s">
        <v>504</v>
      </c>
      <c r="M1831" s="6" t="s">
        <v>395</v>
      </c>
      <c r="N1831" t="s">
        <v>3498</v>
      </c>
      <c r="O1831" s="244" t="s">
        <v>41</v>
      </c>
      <c r="P1831" s="158" t="s">
        <v>12270</v>
      </c>
      <c r="Q1831" s="158">
        <v>0.16</v>
      </c>
    </row>
    <row r="1832" spans="1:17" ht="14.5">
      <c r="A1832" s="6">
        <v>22022680</v>
      </c>
      <c r="B1832" s="6" t="s">
        <v>9752</v>
      </c>
      <c r="C1832" s="6" t="s">
        <v>3744</v>
      </c>
      <c r="D1832" s="6" t="s">
        <v>213</v>
      </c>
      <c r="E1832" s="6" t="s">
        <v>3992</v>
      </c>
      <c r="F1832" s="6" t="s">
        <v>206</v>
      </c>
      <c r="G1832" s="6" t="s">
        <v>269</v>
      </c>
      <c r="H1832" s="6" t="s">
        <v>270</v>
      </c>
      <c r="I1832" s="6" t="s">
        <v>3745</v>
      </c>
      <c r="J1832" s="6" t="s">
        <v>2511</v>
      </c>
      <c r="K1832" s="6" t="s">
        <v>6829</v>
      </c>
      <c r="L1832" s="6" t="s">
        <v>504</v>
      </c>
      <c r="M1832" s="6" t="s">
        <v>395</v>
      </c>
      <c r="N1832" t="s">
        <v>3498</v>
      </c>
      <c r="O1832" s="244" t="s">
        <v>41</v>
      </c>
      <c r="P1832" s="158" t="s">
        <v>12270</v>
      </c>
      <c r="Q1832" s="158" t="s">
        <v>12270</v>
      </c>
    </row>
    <row r="1833" spans="1:17" ht="14.5">
      <c r="A1833" s="6">
        <v>22022681</v>
      </c>
      <c r="B1833" s="6" t="s">
        <v>9753</v>
      </c>
      <c r="C1833" s="6" t="s">
        <v>3744</v>
      </c>
      <c r="D1833" s="6" t="s">
        <v>250</v>
      </c>
      <c r="E1833" s="6" t="s">
        <v>3992</v>
      </c>
      <c r="F1833" s="6" t="s">
        <v>206</v>
      </c>
      <c r="G1833" s="6" t="s">
        <v>269</v>
      </c>
      <c r="H1833" s="6" t="s">
        <v>270</v>
      </c>
      <c r="I1833" s="6" t="s">
        <v>3745</v>
      </c>
      <c r="J1833" s="6" t="s">
        <v>2511</v>
      </c>
      <c r="K1833" s="6" t="s">
        <v>6829</v>
      </c>
      <c r="L1833" s="6" t="s">
        <v>504</v>
      </c>
      <c r="M1833" s="6" t="s">
        <v>395</v>
      </c>
      <c r="N1833" t="s">
        <v>3498</v>
      </c>
      <c r="O1833" s="244" t="s">
        <v>41</v>
      </c>
      <c r="P1833" s="158" t="s">
        <v>12270</v>
      </c>
      <c r="Q1833" s="158" t="s">
        <v>12270</v>
      </c>
    </row>
    <row r="1834" spans="1:17" ht="14.5">
      <c r="A1834" s="6">
        <v>22022607</v>
      </c>
      <c r="B1834" s="6" t="s">
        <v>9754</v>
      </c>
      <c r="C1834" s="6" t="s">
        <v>3749</v>
      </c>
      <c r="D1834" s="6" t="s">
        <v>233</v>
      </c>
      <c r="E1834" s="6" t="s">
        <v>3747</v>
      </c>
      <c r="F1834" s="6" t="s">
        <v>216</v>
      </c>
      <c r="G1834" s="6" t="s">
        <v>397</v>
      </c>
      <c r="H1834" s="6" t="s">
        <v>454</v>
      </c>
      <c r="I1834" s="6" t="s">
        <v>3750</v>
      </c>
      <c r="K1834" s="6" t="s">
        <v>6829</v>
      </c>
      <c r="M1834" s="6" t="s">
        <v>395</v>
      </c>
      <c r="N1834" t="s">
        <v>4363</v>
      </c>
      <c r="O1834" s="244" t="s">
        <v>41</v>
      </c>
      <c r="P1834" s="158" t="s">
        <v>12270</v>
      </c>
      <c r="Q1834" s="158">
        <v>0.15</v>
      </c>
    </row>
    <row r="1835" spans="1:17" ht="14.5">
      <c r="A1835" s="6">
        <v>22022608</v>
      </c>
      <c r="B1835" s="6" t="s">
        <v>9755</v>
      </c>
      <c r="C1835" s="6" t="s">
        <v>3749</v>
      </c>
      <c r="D1835" s="6" t="s">
        <v>215</v>
      </c>
      <c r="E1835" s="6" t="s">
        <v>3747</v>
      </c>
      <c r="F1835" s="6" t="s">
        <v>216</v>
      </c>
      <c r="G1835" s="6" t="s">
        <v>397</v>
      </c>
      <c r="H1835" s="6" t="s">
        <v>454</v>
      </c>
      <c r="I1835" s="6" t="s">
        <v>3750</v>
      </c>
      <c r="K1835" s="6" t="s">
        <v>6829</v>
      </c>
      <c r="M1835" s="6" t="s">
        <v>395</v>
      </c>
      <c r="N1835" t="s">
        <v>4363</v>
      </c>
      <c r="O1835" s="244" t="s">
        <v>41</v>
      </c>
      <c r="P1835" s="158" t="s">
        <v>12270</v>
      </c>
      <c r="Q1835" s="158">
        <v>0.15</v>
      </c>
    </row>
    <row r="1836" spans="1:17" ht="14.5">
      <c r="A1836" s="6">
        <v>22022610</v>
      </c>
      <c r="B1836" s="6" t="s">
        <v>9756</v>
      </c>
      <c r="C1836" s="6" t="s">
        <v>3749</v>
      </c>
      <c r="D1836" s="6" t="s">
        <v>3195</v>
      </c>
      <c r="E1836" s="6" t="s">
        <v>3747</v>
      </c>
      <c r="F1836" s="6" t="s">
        <v>216</v>
      </c>
      <c r="G1836" s="6" t="s">
        <v>397</v>
      </c>
      <c r="H1836" s="6" t="s">
        <v>454</v>
      </c>
      <c r="I1836" s="6" t="s">
        <v>3750</v>
      </c>
      <c r="K1836" s="6" t="s">
        <v>6829</v>
      </c>
      <c r="M1836" s="6" t="s">
        <v>395</v>
      </c>
      <c r="N1836" t="s">
        <v>4363</v>
      </c>
      <c r="O1836" s="244" t="s">
        <v>41</v>
      </c>
      <c r="P1836" s="158" t="s">
        <v>12270</v>
      </c>
      <c r="Q1836" s="158">
        <v>0.15</v>
      </c>
    </row>
    <row r="1837" spans="1:17" ht="14.5">
      <c r="A1837" s="6">
        <v>22022635</v>
      </c>
      <c r="B1837" s="6" t="s">
        <v>9757</v>
      </c>
      <c r="C1837" s="6" t="s">
        <v>3751</v>
      </c>
      <c r="D1837" s="6" t="s">
        <v>1850</v>
      </c>
      <c r="E1837" s="6" t="s">
        <v>3746</v>
      </c>
      <c r="F1837" s="6" t="s">
        <v>216</v>
      </c>
      <c r="G1837" s="6" t="s">
        <v>397</v>
      </c>
      <c r="H1837" s="6" t="s">
        <v>454</v>
      </c>
      <c r="I1837" s="6" t="s">
        <v>3752</v>
      </c>
      <c r="K1837" s="6" t="s">
        <v>6829</v>
      </c>
      <c r="M1837" s="6" t="s">
        <v>395</v>
      </c>
      <c r="N1837" t="s">
        <v>4363</v>
      </c>
      <c r="O1837" s="244" t="s">
        <v>41</v>
      </c>
      <c r="P1837" s="158" t="s">
        <v>12270</v>
      </c>
      <c r="Q1837" s="158">
        <v>0.18</v>
      </c>
    </row>
    <row r="1838" spans="1:17" ht="14.5">
      <c r="A1838" s="6">
        <v>22022637</v>
      </c>
      <c r="B1838" s="6" t="s">
        <v>9758</v>
      </c>
      <c r="C1838" s="6" t="s">
        <v>3751</v>
      </c>
      <c r="D1838" s="6" t="s">
        <v>218</v>
      </c>
      <c r="E1838" s="6" t="s">
        <v>3746</v>
      </c>
      <c r="F1838" s="6" t="s">
        <v>216</v>
      </c>
      <c r="G1838" s="6" t="s">
        <v>397</v>
      </c>
      <c r="H1838" s="6" t="s">
        <v>454</v>
      </c>
      <c r="I1838" s="6" t="s">
        <v>3752</v>
      </c>
      <c r="K1838" s="6" t="s">
        <v>6829</v>
      </c>
      <c r="M1838" s="6" t="s">
        <v>395</v>
      </c>
      <c r="N1838" t="s">
        <v>4363</v>
      </c>
      <c r="O1838" s="244" t="s">
        <v>41</v>
      </c>
      <c r="P1838" s="158" t="s">
        <v>12270</v>
      </c>
      <c r="Q1838" s="158">
        <v>0.18</v>
      </c>
    </row>
    <row r="1839" spans="1:17" ht="14.5">
      <c r="A1839" s="6">
        <v>22022936</v>
      </c>
      <c r="B1839" s="6" t="s">
        <v>9759</v>
      </c>
      <c r="C1839" s="6" t="s">
        <v>3753</v>
      </c>
      <c r="D1839" s="6" t="s">
        <v>218</v>
      </c>
      <c r="E1839" s="6" t="s">
        <v>3748</v>
      </c>
      <c r="F1839" s="6" t="s">
        <v>1375</v>
      </c>
      <c r="G1839" s="6" t="s">
        <v>243</v>
      </c>
      <c r="H1839" s="6" t="s">
        <v>659</v>
      </c>
      <c r="I1839" s="6" t="s">
        <v>3754</v>
      </c>
      <c r="J1839" s="6" t="s">
        <v>2511</v>
      </c>
      <c r="K1839" s="6" t="s">
        <v>6829</v>
      </c>
      <c r="M1839" s="6" t="s">
        <v>395</v>
      </c>
      <c r="N1839" t="s">
        <v>4364</v>
      </c>
      <c r="O1839" s="244" t="s">
        <v>41</v>
      </c>
      <c r="P1839" s="158" t="s">
        <v>12270</v>
      </c>
      <c r="Q1839" s="158" t="s">
        <v>12270</v>
      </c>
    </row>
    <row r="1840" spans="1:17" ht="14.5">
      <c r="A1840" s="6">
        <v>22022935</v>
      </c>
      <c r="B1840" s="6" t="s">
        <v>9760</v>
      </c>
      <c r="C1840" s="6" t="s">
        <v>3753</v>
      </c>
      <c r="D1840" s="6" t="s">
        <v>205</v>
      </c>
      <c r="E1840" s="6" t="s">
        <v>3755</v>
      </c>
      <c r="F1840" s="6" t="s">
        <v>1375</v>
      </c>
      <c r="G1840" s="6" t="s">
        <v>243</v>
      </c>
      <c r="H1840" s="6" t="s">
        <v>659</v>
      </c>
      <c r="I1840" s="6" t="s">
        <v>3756</v>
      </c>
      <c r="J1840" s="6" t="s">
        <v>2511</v>
      </c>
      <c r="K1840" s="6" t="s">
        <v>6829</v>
      </c>
      <c r="M1840" s="6" t="s">
        <v>395</v>
      </c>
      <c r="N1840" t="s">
        <v>4364</v>
      </c>
      <c r="O1840" s="244" t="s">
        <v>41</v>
      </c>
      <c r="P1840" s="158" t="s">
        <v>12270</v>
      </c>
      <c r="Q1840" s="158" t="s">
        <v>12270</v>
      </c>
    </row>
    <row r="1841" spans="1:17" ht="14.5">
      <c r="A1841" s="6">
        <v>22022927</v>
      </c>
      <c r="B1841" s="6" t="s">
        <v>9365</v>
      </c>
      <c r="C1841" s="6" t="s">
        <v>3144</v>
      </c>
      <c r="D1841" s="6" t="s">
        <v>218</v>
      </c>
      <c r="E1841" s="6" t="s">
        <v>3882</v>
      </c>
      <c r="F1841" s="6" t="s">
        <v>216</v>
      </c>
      <c r="G1841" s="6" t="s">
        <v>397</v>
      </c>
      <c r="H1841" s="6" t="s">
        <v>454</v>
      </c>
      <c r="I1841" s="6" t="s">
        <v>3883</v>
      </c>
      <c r="K1841" s="6" t="s">
        <v>6829</v>
      </c>
      <c r="M1841" s="6" t="s">
        <v>395</v>
      </c>
      <c r="N1841" t="s">
        <v>3498</v>
      </c>
      <c r="O1841" s="244" t="s">
        <v>41</v>
      </c>
      <c r="P1841" s="158" t="s">
        <v>12270</v>
      </c>
      <c r="Q1841" s="158" t="s">
        <v>12270</v>
      </c>
    </row>
    <row r="1842" spans="1:17" ht="14.5">
      <c r="A1842" s="6">
        <v>22022946</v>
      </c>
      <c r="B1842" s="6" t="s">
        <v>3757</v>
      </c>
      <c r="C1842" s="6" t="s">
        <v>3757</v>
      </c>
      <c r="D1842" s="6" t="s">
        <v>416</v>
      </c>
      <c r="E1842" s="6" t="s">
        <v>3769</v>
      </c>
      <c r="F1842" s="6" t="s">
        <v>206</v>
      </c>
      <c r="G1842" s="6" t="s">
        <v>393</v>
      </c>
      <c r="H1842" s="6" t="s">
        <v>402</v>
      </c>
      <c r="I1842" s="6" t="s">
        <v>3758</v>
      </c>
      <c r="K1842" s="6" t="s">
        <v>6829</v>
      </c>
      <c r="L1842" s="6" t="s">
        <v>212</v>
      </c>
      <c r="M1842" s="6" t="s">
        <v>395</v>
      </c>
      <c r="N1842" t="s">
        <v>3498</v>
      </c>
      <c r="O1842" s="244" t="s">
        <v>41</v>
      </c>
      <c r="P1842" s="158" t="s">
        <v>12270</v>
      </c>
      <c r="Q1842" s="158">
        <v>0.55000000000000004</v>
      </c>
    </row>
    <row r="1843" spans="1:17" ht="14.5">
      <c r="A1843" s="6">
        <v>22022948</v>
      </c>
      <c r="B1843" s="6" t="s">
        <v>9761</v>
      </c>
      <c r="C1843" s="6" t="s">
        <v>3759</v>
      </c>
      <c r="D1843" s="6" t="s">
        <v>215</v>
      </c>
      <c r="E1843" s="6" t="s">
        <v>3770</v>
      </c>
      <c r="F1843" s="6" t="s">
        <v>206</v>
      </c>
      <c r="G1843" s="6" t="s">
        <v>393</v>
      </c>
      <c r="H1843" s="6" t="s">
        <v>402</v>
      </c>
      <c r="I1843" s="6" t="s">
        <v>3760</v>
      </c>
      <c r="K1843" s="6" t="s">
        <v>6829</v>
      </c>
      <c r="L1843" s="6" t="s">
        <v>212</v>
      </c>
      <c r="M1843" s="6" t="s">
        <v>395</v>
      </c>
      <c r="N1843" t="s">
        <v>3498</v>
      </c>
      <c r="O1843" s="244" t="s">
        <v>41</v>
      </c>
      <c r="P1843" s="158" t="s">
        <v>12270</v>
      </c>
      <c r="Q1843" s="158" t="s">
        <v>12270</v>
      </c>
    </row>
    <row r="1844" spans="1:17" ht="14.5">
      <c r="A1844" s="6">
        <v>22022949</v>
      </c>
      <c r="B1844" s="6" t="s">
        <v>9762</v>
      </c>
      <c r="C1844" s="6" t="s">
        <v>3761</v>
      </c>
      <c r="D1844" s="6" t="s">
        <v>209</v>
      </c>
      <c r="E1844" s="6" t="s">
        <v>3771</v>
      </c>
      <c r="F1844" s="6" t="s">
        <v>206</v>
      </c>
      <c r="G1844" s="6" t="s">
        <v>393</v>
      </c>
      <c r="H1844" s="6" t="s">
        <v>402</v>
      </c>
      <c r="I1844" s="6" t="s">
        <v>3762</v>
      </c>
      <c r="K1844" s="6" t="s">
        <v>6829</v>
      </c>
      <c r="L1844" s="6" t="s">
        <v>212</v>
      </c>
      <c r="M1844" s="6" t="s">
        <v>395</v>
      </c>
      <c r="N1844" t="s">
        <v>3498</v>
      </c>
      <c r="O1844" s="244" t="s">
        <v>41</v>
      </c>
      <c r="P1844" s="158" t="s">
        <v>12270</v>
      </c>
      <c r="Q1844" s="158" t="s">
        <v>12270</v>
      </c>
    </row>
    <row r="1845" spans="1:17" ht="14.5">
      <c r="A1845" s="6">
        <v>22022950</v>
      </c>
      <c r="B1845" s="6" t="s">
        <v>9763</v>
      </c>
      <c r="C1845" s="6" t="s">
        <v>3763</v>
      </c>
      <c r="D1845" s="6" t="s">
        <v>209</v>
      </c>
      <c r="E1845" s="6" t="s">
        <v>3772</v>
      </c>
      <c r="F1845" s="6" t="s">
        <v>206</v>
      </c>
      <c r="G1845" s="6" t="s">
        <v>393</v>
      </c>
      <c r="H1845" s="6" t="s">
        <v>402</v>
      </c>
      <c r="I1845" s="6" t="s">
        <v>3764</v>
      </c>
      <c r="K1845" s="6" t="s">
        <v>6829</v>
      </c>
      <c r="L1845" s="6" t="s">
        <v>212</v>
      </c>
      <c r="M1845" s="6" t="s">
        <v>395</v>
      </c>
      <c r="N1845" t="s">
        <v>3498</v>
      </c>
      <c r="O1845" s="244" t="s">
        <v>41</v>
      </c>
      <c r="P1845" s="158" t="s">
        <v>12270</v>
      </c>
      <c r="Q1845" s="158" t="s">
        <v>12270</v>
      </c>
    </row>
    <row r="1846" spans="1:17" ht="14.5">
      <c r="A1846" s="6">
        <v>22022951</v>
      </c>
      <c r="B1846" s="6" t="s">
        <v>3765</v>
      </c>
      <c r="C1846" s="6" t="s">
        <v>3765</v>
      </c>
      <c r="D1846" s="6" t="s">
        <v>416</v>
      </c>
      <c r="E1846" s="6" t="s">
        <v>3773</v>
      </c>
      <c r="F1846" s="6" t="s">
        <v>206</v>
      </c>
      <c r="G1846" s="6" t="s">
        <v>393</v>
      </c>
      <c r="H1846" s="6" t="s">
        <v>402</v>
      </c>
      <c r="I1846" s="6" t="s">
        <v>3766</v>
      </c>
      <c r="K1846" s="6" t="s">
        <v>6829</v>
      </c>
      <c r="L1846" s="6" t="s">
        <v>212</v>
      </c>
      <c r="M1846" s="6" t="s">
        <v>395</v>
      </c>
      <c r="N1846" t="s">
        <v>3498</v>
      </c>
      <c r="O1846" s="244" t="s">
        <v>41</v>
      </c>
      <c r="P1846" s="158" t="s">
        <v>12270</v>
      </c>
      <c r="Q1846" s="158">
        <v>0.55000000000000004</v>
      </c>
    </row>
    <row r="1847" spans="1:17" ht="14.5">
      <c r="A1847" s="6">
        <v>22022984</v>
      </c>
      <c r="B1847" s="6" t="s">
        <v>9764</v>
      </c>
      <c r="C1847" s="6" t="s">
        <v>3767</v>
      </c>
      <c r="D1847" s="6" t="s">
        <v>209</v>
      </c>
      <c r="E1847" s="6" t="s">
        <v>3774</v>
      </c>
      <c r="F1847" s="6" t="s">
        <v>206</v>
      </c>
      <c r="G1847" s="6" t="s">
        <v>393</v>
      </c>
      <c r="H1847" s="6" t="s">
        <v>402</v>
      </c>
      <c r="I1847" s="6" t="s">
        <v>3768</v>
      </c>
      <c r="K1847" s="6" t="s">
        <v>6829</v>
      </c>
      <c r="L1847" s="6" t="s">
        <v>212</v>
      </c>
      <c r="M1847" s="6" t="s">
        <v>395</v>
      </c>
      <c r="N1847" t="s">
        <v>3498</v>
      </c>
      <c r="O1847" s="244" t="s">
        <v>41</v>
      </c>
      <c r="P1847" s="158" t="s">
        <v>12270</v>
      </c>
      <c r="Q1847" s="158">
        <v>0.55000000000000004</v>
      </c>
    </row>
    <row r="1848" spans="1:17" ht="14.5">
      <c r="A1848" s="6">
        <v>22022925</v>
      </c>
      <c r="B1848" s="6" t="s">
        <v>9765</v>
      </c>
      <c r="C1848" s="6" t="s">
        <v>3775</v>
      </c>
      <c r="D1848" s="6" t="s">
        <v>223</v>
      </c>
      <c r="E1848" s="6" t="s">
        <v>3776</v>
      </c>
      <c r="F1848" s="6" t="s">
        <v>206</v>
      </c>
      <c r="G1848" s="6" t="s">
        <v>246</v>
      </c>
      <c r="H1848" s="6" t="s">
        <v>859</v>
      </c>
      <c r="I1848" s="6" t="s">
        <v>6469</v>
      </c>
      <c r="K1848" s="6" t="s">
        <v>6829</v>
      </c>
      <c r="M1848" s="6" t="s">
        <v>395</v>
      </c>
      <c r="N1848" t="s">
        <v>3498</v>
      </c>
      <c r="O1848" s="244" t="s">
        <v>41</v>
      </c>
      <c r="P1848" s="158" t="s">
        <v>12270</v>
      </c>
      <c r="Q1848" s="158">
        <v>0.15</v>
      </c>
    </row>
    <row r="1849" spans="1:17" ht="14.5">
      <c r="A1849" s="6">
        <v>22022926</v>
      </c>
      <c r="B1849" s="6" t="s">
        <v>9766</v>
      </c>
      <c r="C1849" s="6" t="s">
        <v>3778</v>
      </c>
      <c r="D1849" s="6" t="s">
        <v>223</v>
      </c>
      <c r="E1849" s="6" t="s">
        <v>3777</v>
      </c>
      <c r="F1849" s="6" t="s">
        <v>206</v>
      </c>
      <c r="G1849" s="6" t="s">
        <v>246</v>
      </c>
      <c r="H1849" s="6" t="s">
        <v>859</v>
      </c>
      <c r="I1849" s="6" t="s">
        <v>6470</v>
      </c>
      <c r="K1849" s="6" t="s">
        <v>6829</v>
      </c>
      <c r="M1849" s="6" t="s">
        <v>395</v>
      </c>
      <c r="N1849" t="s">
        <v>3498</v>
      </c>
      <c r="O1849" s="244" t="s">
        <v>41</v>
      </c>
      <c r="P1849" s="158" t="s">
        <v>12270</v>
      </c>
      <c r="Q1849" s="158">
        <v>0.15</v>
      </c>
    </row>
    <row r="1850" spans="1:17" ht="14.5">
      <c r="A1850" s="6">
        <v>22022924</v>
      </c>
      <c r="B1850" s="6" t="s">
        <v>9767</v>
      </c>
      <c r="C1850" s="6" t="s">
        <v>3779</v>
      </c>
      <c r="D1850" s="6" t="s">
        <v>218</v>
      </c>
      <c r="E1850" s="6" t="s">
        <v>3780</v>
      </c>
      <c r="F1850" s="6" t="s">
        <v>206</v>
      </c>
      <c r="G1850" s="6" t="s">
        <v>3677</v>
      </c>
      <c r="H1850" s="6" t="s">
        <v>437</v>
      </c>
      <c r="I1850" s="6" t="s">
        <v>6471</v>
      </c>
      <c r="J1850" s="6" t="s">
        <v>2511</v>
      </c>
      <c r="K1850" s="6" t="s">
        <v>6829</v>
      </c>
      <c r="M1850" s="6" t="s">
        <v>395</v>
      </c>
      <c r="N1850" t="s">
        <v>3498</v>
      </c>
      <c r="O1850" s="244" t="s">
        <v>41</v>
      </c>
      <c r="P1850" s="158" t="s">
        <v>12270</v>
      </c>
      <c r="Q1850" s="158">
        <v>0.15</v>
      </c>
    </row>
    <row r="1851" spans="1:17" ht="14.5">
      <c r="A1851" s="6">
        <v>22022937</v>
      </c>
      <c r="B1851" s="6" t="s">
        <v>9768</v>
      </c>
      <c r="C1851" s="6" t="s">
        <v>3781</v>
      </c>
      <c r="D1851" s="6" t="s">
        <v>205</v>
      </c>
      <c r="E1851" s="6" t="s">
        <v>3782</v>
      </c>
      <c r="F1851" s="6" t="s">
        <v>1633</v>
      </c>
      <c r="G1851" s="6" t="s">
        <v>243</v>
      </c>
      <c r="H1851" s="6" t="s">
        <v>600</v>
      </c>
      <c r="I1851" s="6" t="s">
        <v>6472</v>
      </c>
      <c r="J1851" s="6" t="s">
        <v>2511</v>
      </c>
      <c r="K1851" s="6" t="s">
        <v>6829</v>
      </c>
      <c r="M1851" s="6" t="s">
        <v>395</v>
      </c>
      <c r="N1851" t="s">
        <v>4363</v>
      </c>
      <c r="O1851" s="244" t="s">
        <v>41</v>
      </c>
      <c r="P1851" s="158" t="s">
        <v>12270</v>
      </c>
      <c r="Q1851" s="158" t="s">
        <v>12270</v>
      </c>
    </row>
    <row r="1852" spans="1:17" ht="14.5">
      <c r="A1852" s="6">
        <v>22022835</v>
      </c>
      <c r="B1852" s="6" t="s">
        <v>9769</v>
      </c>
      <c r="C1852" s="6" t="s">
        <v>3783</v>
      </c>
      <c r="D1852" s="6" t="s">
        <v>218</v>
      </c>
      <c r="E1852" s="6" t="s">
        <v>3784</v>
      </c>
      <c r="F1852" s="6" t="s">
        <v>3201</v>
      </c>
      <c r="G1852" s="6" t="s">
        <v>397</v>
      </c>
      <c r="H1852" s="6" t="s">
        <v>398</v>
      </c>
      <c r="I1852" s="6" t="s">
        <v>3785</v>
      </c>
      <c r="J1852" s="6" t="s">
        <v>4405</v>
      </c>
      <c r="K1852" s="6" t="s">
        <v>6829</v>
      </c>
      <c r="M1852" s="6" t="s">
        <v>395</v>
      </c>
      <c r="N1852" t="s">
        <v>4363</v>
      </c>
      <c r="O1852" s="244" t="s">
        <v>41</v>
      </c>
      <c r="P1852" s="158" t="s">
        <v>12270</v>
      </c>
      <c r="Q1852" s="158">
        <v>0.15</v>
      </c>
    </row>
    <row r="1853" spans="1:17" ht="14.5">
      <c r="A1853" s="6">
        <v>22022983</v>
      </c>
      <c r="B1853" s="6" t="s">
        <v>9770</v>
      </c>
      <c r="C1853" s="6" t="s">
        <v>3786</v>
      </c>
      <c r="D1853" s="6" t="s">
        <v>218</v>
      </c>
      <c r="E1853" s="6" t="s">
        <v>3787</v>
      </c>
      <c r="F1853" s="6" t="s">
        <v>1360</v>
      </c>
      <c r="G1853" s="6" t="s">
        <v>397</v>
      </c>
      <c r="H1853" s="6" t="s">
        <v>398</v>
      </c>
      <c r="I1853" s="6" t="s">
        <v>3788</v>
      </c>
      <c r="J1853" s="6" t="s">
        <v>4405</v>
      </c>
      <c r="K1853" s="6" t="s">
        <v>6829</v>
      </c>
      <c r="M1853" s="6" t="s">
        <v>395</v>
      </c>
      <c r="N1853" t="s">
        <v>3498</v>
      </c>
      <c r="O1853" s="244" t="s">
        <v>41</v>
      </c>
      <c r="P1853" s="158" t="s">
        <v>12270</v>
      </c>
      <c r="Q1853" s="158" t="s">
        <v>12270</v>
      </c>
    </row>
    <row r="1854" spans="1:17" ht="14.5">
      <c r="A1854" s="6">
        <v>22022982</v>
      </c>
      <c r="B1854" s="6" t="s">
        <v>9771</v>
      </c>
      <c r="C1854" s="6" t="s">
        <v>3789</v>
      </c>
      <c r="D1854" s="6" t="s">
        <v>218</v>
      </c>
      <c r="E1854" s="6" t="s">
        <v>3790</v>
      </c>
      <c r="F1854" s="6" t="s">
        <v>1360</v>
      </c>
      <c r="G1854" s="6" t="s">
        <v>397</v>
      </c>
      <c r="H1854" s="6" t="s">
        <v>398</v>
      </c>
      <c r="I1854" s="6" t="s">
        <v>3791</v>
      </c>
      <c r="J1854" s="6" t="s">
        <v>4405</v>
      </c>
      <c r="K1854" s="6" t="s">
        <v>6829</v>
      </c>
      <c r="M1854" s="6" t="s">
        <v>395</v>
      </c>
      <c r="N1854" t="s">
        <v>4363</v>
      </c>
      <c r="O1854" s="244" t="s">
        <v>41</v>
      </c>
      <c r="P1854" s="158" t="s">
        <v>12270</v>
      </c>
      <c r="Q1854" s="158">
        <v>0.18</v>
      </c>
    </row>
    <row r="1855" spans="1:17" ht="14.5">
      <c r="A1855" s="6">
        <v>22022977</v>
      </c>
      <c r="B1855" s="6" t="s">
        <v>9772</v>
      </c>
      <c r="C1855" s="6" t="s">
        <v>3792</v>
      </c>
      <c r="D1855" s="6" t="s">
        <v>218</v>
      </c>
      <c r="E1855" s="6" t="s">
        <v>3793</v>
      </c>
      <c r="F1855" s="6" t="s">
        <v>1360</v>
      </c>
      <c r="G1855" s="6" t="s">
        <v>397</v>
      </c>
      <c r="H1855" s="6" t="s">
        <v>454</v>
      </c>
      <c r="I1855" s="6" t="s">
        <v>3794</v>
      </c>
      <c r="K1855" s="6" t="s">
        <v>6829</v>
      </c>
      <c r="M1855" s="6" t="s">
        <v>395</v>
      </c>
      <c r="N1855" t="s">
        <v>3498</v>
      </c>
      <c r="O1855" s="244" t="s">
        <v>41</v>
      </c>
      <c r="P1855" s="158" t="s">
        <v>12270</v>
      </c>
      <c r="Q1855" s="158" t="s">
        <v>12270</v>
      </c>
    </row>
    <row r="1856" spans="1:17" ht="14.5">
      <c r="A1856" s="6">
        <v>22022836</v>
      </c>
      <c r="B1856" s="6" t="s">
        <v>9773</v>
      </c>
      <c r="C1856" s="6" t="s">
        <v>3795</v>
      </c>
      <c r="D1856" s="6" t="s">
        <v>218</v>
      </c>
      <c r="E1856" s="6" t="s">
        <v>3796</v>
      </c>
      <c r="F1856" s="6" t="s">
        <v>3201</v>
      </c>
      <c r="G1856" s="6" t="s">
        <v>397</v>
      </c>
      <c r="H1856" s="6" t="s">
        <v>398</v>
      </c>
      <c r="I1856" s="6" t="s">
        <v>3797</v>
      </c>
      <c r="J1856" s="6" t="s">
        <v>4405</v>
      </c>
      <c r="K1856" s="6" t="s">
        <v>6829</v>
      </c>
      <c r="M1856" s="6" t="s">
        <v>395</v>
      </c>
      <c r="N1856" t="s">
        <v>4364</v>
      </c>
      <c r="O1856" s="244" t="s">
        <v>41</v>
      </c>
      <c r="P1856" s="158" t="s">
        <v>12270</v>
      </c>
      <c r="Q1856" s="158">
        <v>0.15</v>
      </c>
    </row>
    <row r="1857" spans="1:17" ht="14.5">
      <c r="A1857" s="6">
        <v>22022845</v>
      </c>
      <c r="B1857" s="6" t="s">
        <v>9774</v>
      </c>
      <c r="C1857" s="6" t="s">
        <v>3832</v>
      </c>
      <c r="D1857" s="6" t="s">
        <v>205</v>
      </c>
      <c r="E1857" s="6" t="s">
        <v>3799</v>
      </c>
      <c r="F1857" s="6" t="s">
        <v>1765</v>
      </c>
      <c r="G1857" s="6" t="s">
        <v>393</v>
      </c>
      <c r="H1857" s="6" t="s">
        <v>402</v>
      </c>
      <c r="I1857" s="6" t="s">
        <v>3833</v>
      </c>
      <c r="K1857" s="6" t="s">
        <v>6829</v>
      </c>
      <c r="L1857" s="6" t="s">
        <v>212</v>
      </c>
      <c r="M1857" s="6" t="s">
        <v>395</v>
      </c>
      <c r="N1857" t="s">
        <v>4364</v>
      </c>
      <c r="O1857" s="244" t="s">
        <v>41</v>
      </c>
      <c r="P1857" s="158" t="s">
        <v>12270</v>
      </c>
      <c r="Q1857" s="158">
        <v>0.55000000000000004</v>
      </c>
    </row>
    <row r="1858" spans="1:17" ht="14.5">
      <c r="A1858" s="6">
        <v>22022846</v>
      </c>
      <c r="B1858" s="6" t="s">
        <v>3834</v>
      </c>
      <c r="C1858" s="6" t="s">
        <v>3834</v>
      </c>
      <c r="D1858" s="6" t="s">
        <v>416</v>
      </c>
      <c r="E1858" s="6" t="s">
        <v>3800</v>
      </c>
      <c r="F1858" s="6" t="s">
        <v>1765</v>
      </c>
      <c r="G1858" s="6" t="s">
        <v>393</v>
      </c>
      <c r="H1858" s="6" t="s">
        <v>402</v>
      </c>
      <c r="I1858" s="6" t="s">
        <v>3835</v>
      </c>
      <c r="K1858" s="6" t="s">
        <v>6829</v>
      </c>
      <c r="L1858" s="6" t="s">
        <v>212</v>
      </c>
      <c r="M1858" s="6" t="s">
        <v>395</v>
      </c>
      <c r="N1858" t="s">
        <v>4364</v>
      </c>
      <c r="O1858" s="244" t="s">
        <v>41</v>
      </c>
      <c r="P1858" s="158" t="s">
        <v>12270</v>
      </c>
      <c r="Q1858" s="158">
        <v>0.55000000000000004</v>
      </c>
    </row>
    <row r="1859" spans="1:17" ht="14.5">
      <c r="A1859" s="6">
        <v>22022847</v>
      </c>
      <c r="B1859" s="6" t="s">
        <v>9775</v>
      </c>
      <c r="C1859" s="6" t="s">
        <v>3836</v>
      </c>
      <c r="D1859" s="6" t="s">
        <v>205</v>
      </c>
      <c r="E1859" s="6" t="s">
        <v>3801</v>
      </c>
      <c r="F1859" s="6" t="s">
        <v>1765</v>
      </c>
      <c r="G1859" s="6" t="s">
        <v>393</v>
      </c>
      <c r="H1859" s="6" t="s">
        <v>402</v>
      </c>
      <c r="I1859" s="6" t="s">
        <v>3837</v>
      </c>
      <c r="K1859" s="6" t="s">
        <v>6829</v>
      </c>
      <c r="L1859" s="6" t="s">
        <v>212</v>
      </c>
      <c r="M1859" s="6" t="s">
        <v>395</v>
      </c>
      <c r="N1859" t="s">
        <v>4363</v>
      </c>
      <c r="O1859" s="244" t="s">
        <v>41</v>
      </c>
      <c r="P1859" s="158" t="s">
        <v>12270</v>
      </c>
      <c r="Q1859" s="158">
        <v>0.55000000000000004</v>
      </c>
    </row>
    <row r="1860" spans="1:17" ht="14.5">
      <c r="A1860" s="6">
        <v>22022848</v>
      </c>
      <c r="B1860" s="6" t="s">
        <v>3838</v>
      </c>
      <c r="C1860" s="6" t="s">
        <v>3838</v>
      </c>
      <c r="D1860" s="6" t="s">
        <v>416</v>
      </c>
      <c r="E1860" s="6" t="s">
        <v>5014</v>
      </c>
      <c r="F1860" s="6" t="s">
        <v>1765</v>
      </c>
      <c r="G1860" s="6" t="s">
        <v>393</v>
      </c>
      <c r="H1860" s="6" t="s">
        <v>402</v>
      </c>
      <c r="I1860" s="6" t="s">
        <v>3839</v>
      </c>
      <c r="K1860" s="6" t="s">
        <v>6829</v>
      </c>
      <c r="L1860" s="6" t="s">
        <v>212</v>
      </c>
      <c r="M1860" s="6" t="s">
        <v>395</v>
      </c>
      <c r="N1860" t="s">
        <v>4363</v>
      </c>
      <c r="O1860" s="244" t="s">
        <v>41</v>
      </c>
      <c r="P1860" s="158" t="s">
        <v>12270</v>
      </c>
      <c r="Q1860" s="158">
        <v>0.55000000000000004</v>
      </c>
    </row>
    <row r="1861" spans="1:17" ht="14.5">
      <c r="A1861" s="6">
        <v>22022849</v>
      </c>
      <c r="B1861" s="6" t="s">
        <v>9776</v>
      </c>
      <c r="C1861" s="6" t="s">
        <v>3840</v>
      </c>
      <c r="D1861" s="6" t="s">
        <v>215</v>
      </c>
      <c r="E1861" s="6" t="s">
        <v>3803</v>
      </c>
      <c r="F1861" s="6" t="s">
        <v>1765</v>
      </c>
      <c r="G1861" s="6" t="s">
        <v>393</v>
      </c>
      <c r="H1861" s="6" t="s">
        <v>402</v>
      </c>
      <c r="I1861" s="6" t="s">
        <v>3841</v>
      </c>
      <c r="K1861" s="6" t="s">
        <v>6829</v>
      </c>
      <c r="L1861" s="6" t="s">
        <v>212</v>
      </c>
      <c r="M1861" s="6" t="s">
        <v>395</v>
      </c>
      <c r="N1861" t="s">
        <v>4363</v>
      </c>
      <c r="O1861" s="244" t="s">
        <v>41</v>
      </c>
      <c r="P1861" s="158" t="s">
        <v>12270</v>
      </c>
      <c r="Q1861" s="158">
        <v>0.55000000000000004</v>
      </c>
    </row>
    <row r="1862" spans="1:17" ht="14.5">
      <c r="A1862" s="6">
        <v>22022850</v>
      </c>
      <c r="B1862" s="6" t="s">
        <v>9777</v>
      </c>
      <c r="C1862" s="6" t="s">
        <v>3840</v>
      </c>
      <c r="D1862" s="6" t="s">
        <v>209</v>
      </c>
      <c r="E1862" s="6" t="s">
        <v>3804</v>
      </c>
      <c r="F1862" s="6" t="s">
        <v>1765</v>
      </c>
      <c r="G1862" s="6" t="s">
        <v>393</v>
      </c>
      <c r="H1862" s="6" t="s">
        <v>402</v>
      </c>
      <c r="I1862" s="6" t="s">
        <v>3842</v>
      </c>
      <c r="K1862" s="6" t="s">
        <v>6829</v>
      </c>
      <c r="L1862" s="6" t="s">
        <v>212</v>
      </c>
      <c r="M1862" s="6" t="s">
        <v>395</v>
      </c>
      <c r="N1862" t="s">
        <v>4363</v>
      </c>
      <c r="O1862" s="244" t="s">
        <v>41</v>
      </c>
      <c r="P1862" s="158" t="s">
        <v>12270</v>
      </c>
      <c r="Q1862" s="158">
        <v>0.55000000000000004</v>
      </c>
    </row>
    <row r="1863" spans="1:17" ht="14.5">
      <c r="A1863" s="6">
        <v>22022851</v>
      </c>
      <c r="B1863" s="6" t="s">
        <v>9778</v>
      </c>
      <c r="C1863" s="6" t="s">
        <v>3840</v>
      </c>
      <c r="D1863" s="6" t="s">
        <v>218</v>
      </c>
      <c r="E1863" s="6" t="s">
        <v>3805</v>
      </c>
      <c r="F1863" s="6" t="s">
        <v>1765</v>
      </c>
      <c r="G1863" s="6" t="s">
        <v>393</v>
      </c>
      <c r="H1863" s="6" t="s">
        <v>402</v>
      </c>
      <c r="I1863" s="6" t="s">
        <v>3843</v>
      </c>
      <c r="K1863" s="6" t="s">
        <v>6829</v>
      </c>
      <c r="L1863" s="6" t="s">
        <v>212</v>
      </c>
      <c r="M1863" s="6" t="s">
        <v>395</v>
      </c>
      <c r="N1863" t="s">
        <v>4363</v>
      </c>
      <c r="O1863" s="244" t="s">
        <v>41</v>
      </c>
      <c r="P1863" s="158" t="s">
        <v>12270</v>
      </c>
      <c r="Q1863" s="158">
        <v>0.55000000000000004</v>
      </c>
    </row>
    <row r="1864" spans="1:17" ht="14.5">
      <c r="A1864" s="6">
        <v>22022852</v>
      </c>
      <c r="B1864" s="6" t="s">
        <v>9779</v>
      </c>
      <c r="C1864" s="6" t="s">
        <v>3844</v>
      </c>
      <c r="D1864" s="6" t="s">
        <v>205</v>
      </c>
      <c r="E1864" s="6" t="s">
        <v>3806</v>
      </c>
      <c r="F1864" s="6" t="s">
        <v>1765</v>
      </c>
      <c r="G1864" s="6" t="s">
        <v>393</v>
      </c>
      <c r="H1864" s="6" t="s">
        <v>402</v>
      </c>
      <c r="I1864" s="6" t="s">
        <v>3845</v>
      </c>
      <c r="K1864" s="6" t="s">
        <v>6829</v>
      </c>
      <c r="L1864" s="6" t="s">
        <v>212</v>
      </c>
      <c r="M1864" s="6" t="s">
        <v>395</v>
      </c>
      <c r="N1864" t="s">
        <v>4363</v>
      </c>
      <c r="O1864" s="244" t="s">
        <v>41</v>
      </c>
      <c r="P1864" s="158" t="s">
        <v>12270</v>
      </c>
      <c r="Q1864" s="158">
        <v>0.55000000000000004</v>
      </c>
    </row>
    <row r="1865" spans="1:17" ht="14.5">
      <c r="A1865" s="6">
        <v>22022853</v>
      </c>
      <c r="B1865" s="6" t="s">
        <v>3846</v>
      </c>
      <c r="C1865" s="6" t="s">
        <v>3846</v>
      </c>
      <c r="D1865" s="6" t="s">
        <v>416</v>
      </c>
      <c r="E1865" s="6" t="s">
        <v>3807</v>
      </c>
      <c r="F1865" s="6" t="s">
        <v>1765</v>
      </c>
      <c r="G1865" s="6" t="s">
        <v>393</v>
      </c>
      <c r="H1865" s="6" t="s">
        <v>402</v>
      </c>
      <c r="I1865" s="6" t="s">
        <v>3847</v>
      </c>
      <c r="K1865" s="6" t="s">
        <v>6829</v>
      </c>
      <c r="L1865" s="6" t="s">
        <v>212</v>
      </c>
      <c r="M1865" s="6" t="s">
        <v>395</v>
      </c>
      <c r="N1865" t="s">
        <v>4363</v>
      </c>
      <c r="O1865" s="244" t="s">
        <v>41</v>
      </c>
      <c r="P1865" s="158" t="s">
        <v>12270</v>
      </c>
      <c r="Q1865" s="158">
        <v>0.55000000000000004</v>
      </c>
    </row>
    <row r="1866" spans="1:17" ht="14.5">
      <c r="A1866" s="6">
        <v>22022854</v>
      </c>
      <c r="B1866" s="6" t="s">
        <v>9780</v>
      </c>
      <c r="C1866" s="6" t="s">
        <v>3848</v>
      </c>
      <c r="D1866" s="6" t="s">
        <v>205</v>
      </c>
      <c r="E1866" s="6" t="s">
        <v>3808</v>
      </c>
      <c r="F1866" s="6" t="s">
        <v>1765</v>
      </c>
      <c r="G1866" s="6" t="s">
        <v>393</v>
      </c>
      <c r="H1866" s="6" t="s">
        <v>402</v>
      </c>
      <c r="I1866" s="6" t="s">
        <v>3849</v>
      </c>
      <c r="K1866" s="6" t="s">
        <v>6829</v>
      </c>
      <c r="L1866" s="6" t="s">
        <v>212</v>
      </c>
      <c r="M1866" s="6" t="s">
        <v>395</v>
      </c>
      <c r="N1866" t="s">
        <v>4363</v>
      </c>
      <c r="O1866" s="244" t="s">
        <v>41</v>
      </c>
      <c r="P1866" s="158" t="s">
        <v>12270</v>
      </c>
      <c r="Q1866" s="158">
        <v>0.55000000000000004</v>
      </c>
    </row>
    <row r="1867" spans="1:17" ht="14.5">
      <c r="A1867" s="6">
        <v>22022855</v>
      </c>
      <c r="B1867" s="6" t="s">
        <v>3850</v>
      </c>
      <c r="C1867" s="6" t="s">
        <v>3850</v>
      </c>
      <c r="D1867" s="6" t="s">
        <v>416</v>
      </c>
      <c r="E1867" s="6" t="s">
        <v>3809</v>
      </c>
      <c r="F1867" s="6" t="s">
        <v>1765</v>
      </c>
      <c r="G1867" s="6" t="s">
        <v>393</v>
      </c>
      <c r="H1867" s="6" t="s">
        <v>402</v>
      </c>
      <c r="I1867" s="6" t="s">
        <v>3851</v>
      </c>
      <c r="K1867" s="6" t="s">
        <v>6829</v>
      </c>
      <c r="L1867" s="6" t="s">
        <v>212</v>
      </c>
      <c r="M1867" s="6" t="s">
        <v>395</v>
      </c>
      <c r="N1867" t="s">
        <v>4363</v>
      </c>
      <c r="O1867" s="244" t="s">
        <v>41</v>
      </c>
      <c r="P1867" s="158" t="s">
        <v>12270</v>
      </c>
      <c r="Q1867" s="158">
        <v>0.55000000000000004</v>
      </c>
    </row>
    <row r="1868" spans="1:17" ht="14.5">
      <c r="A1868" s="6">
        <v>22022856</v>
      </c>
      <c r="B1868" s="6" t="s">
        <v>9781</v>
      </c>
      <c r="C1868" s="6" t="s">
        <v>3852</v>
      </c>
      <c r="D1868" s="6" t="s">
        <v>215</v>
      </c>
      <c r="E1868" s="6" t="s">
        <v>3810</v>
      </c>
      <c r="F1868" s="6" t="s">
        <v>1765</v>
      </c>
      <c r="G1868" s="6" t="s">
        <v>393</v>
      </c>
      <c r="H1868" s="6" t="s">
        <v>402</v>
      </c>
      <c r="I1868" s="6" t="s">
        <v>3853</v>
      </c>
      <c r="K1868" s="6" t="s">
        <v>6829</v>
      </c>
      <c r="L1868" s="6" t="s">
        <v>212</v>
      </c>
      <c r="M1868" s="6" t="s">
        <v>395</v>
      </c>
      <c r="N1868" t="s">
        <v>4363</v>
      </c>
      <c r="O1868" s="244" t="s">
        <v>41</v>
      </c>
      <c r="P1868" s="158" t="s">
        <v>12270</v>
      </c>
      <c r="Q1868" s="158">
        <v>0.55000000000000004</v>
      </c>
    </row>
    <row r="1869" spans="1:17" ht="14.5">
      <c r="A1869" s="6">
        <v>22022857</v>
      </c>
      <c r="B1869" s="6" t="s">
        <v>9782</v>
      </c>
      <c r="C1869" s="6" t="s">
        <v>3852</v>
      </c>
      <c r="D1869" s="6" t="s">
        <v>209</v>
      </c>
      <c r="E1869" s="6" t="s">
        <v>3811</v>
      </c>
      <c r="F1869" s="6" t="s">
        <v>1765</v>
      </c>
      <c r="G1869" s="6" t="s">
        <v>393</v>
      </c>
      <c r="H1869" s="6" t="s">
        <v>402</v>
      </c>
      <c r="I1869" s="6" t="s">
        <v>3854</v>
      </c>
      <c r="K1869" s="6" t="s">
        <v>6829</v>
      </c>
      <c r="L1869" s="6" t="s">
        <v>212</v>
      </c>
      <c r="M1869" s="6" t="s">
        <v>395</v>
      </c>
      <c r="N1869" t="s">
        <v>4363</v>
      </c>
      <c r="O1869" s="244" t="s">
        <v>41</v>
      </c>
      <c r="P1869" s="158" t="s">
        <v>12270</v>
      </c>
      <c r="Q1869" s="158">
        <v>0.55000000000000004</v>
      </c>
    </row>
    <row r="1870" spans="1:17" ht="14.5">
      <c r="A1870" s="6">
        <v>22022858</v>
      </c>
      <c r="B1870" s="6" t="s">
        <v>9783</v>
      </c>
      <c r="C1870" s="6" t="s">
        <v>3852</v>
      </c>
      <c r="D1870" s="6" t="s">
        <v>218</v>
      </c>
      <c r="E1870" s="6" t="s">
        <v>3812</v>
      </c>
      <c r="F1870" s="6" t="s">
        <v>1765</v>
      </c>
      <c r="G1870" s="6" t="s">
        <v>393</v>
      </c>
      <c r="H1870" s="6" t="s">
        <v>402</v>
      </c>
      <c r="I1870" s="6" t="s">
        <v>3855</v>
      </c>
      <c r="K1870" s="6" t="s">
        <v>6829</v>
      </c>
      <c r="L1870" s="6" t="s">
        <v>212</v>
      </c>
      <c r="M1870" s="6" t="s">
        <v>395</v>
      </c>
      <c r="N1870" t="s">
        <v>4363</v>
      </c>
      <c r="O1870" s="244" t="s">
        <v>41</v>
      </c>
      <c r="P1870" s="158" t="s">
        <v>12270</v>
      </c>
      <c r="Q1870" s="158">
        <v>0.55000000000000004</v>
      </c>
    </row>
    <row r="1871" spans="1:17" ht="14.5">
      <c r="A1871" s="6">
        <v>22022859</v>
      </c>
      <c r="B1871" s="6" t="s">
        <v>9784</v>
      </c>
      <c r="C1871" s="6" t="s">
        <v>3852</v>
      </c>
      <c r="D1871" s="6" t="s">
        <v>2213</v>
      </c>
      <c r="E1871" s="6" t="s">
        <v>3813</v>
      </c>
      <c r="F1871" s="6" t="s">
        <v>1765</v>
      </c>
      <c r="G1871" s="6" t="s">
        <v>393</v>
      </c>
      <c r="H1871" s="6" t="s">
        <v>402</v>
      </c>
      <c r="I1871" s="6" t="s">
        <v>3856</v>
      </c>
      <c r="K1871" s="6" t="s">
        <v>6829</v>
      </c>
      <c r="L1871" s="6" t="s">
        <v>212</v>
      </c>
      <c r="M1871" s="6" t="s">
        <v>395</v>
      </c>
      <c r="N1871" t="s">
        <v>4363</v>
      </c>
      <c r="O1871" s="244" t="s">
        <v>41</v>
      </c>
      <c r="P1871" s="158" t="s">
        <v>12270</v>
      </c>
      <c r="Q1871" s="158">
        <v>0.55000000000000004</v>
      </c>
    </row>
    <row r="1872" spans="1:17" ht="14.5">
      <c r="A1872" s="6">
        <v>22022860</v>
      </c>
      <c r="B1872" s="6" t="s">
        <v>9785</v>
      </c>
      <c r="C1872" s="6" t="s">
        <v>3852</v>
      </c>
      <c r="D1872" s="6" t="s">
        <v>250</v>
      </c>
      <c r="E1872" s="6" t="s">
        <v>3814</v>
      </c>
      <c r="F1872" s="6" t="s">
        <v>1765</v>
      </c>
      <c r="G1872" s="6" t="s">
        <v>393</v>
      </c>
      <c r="H1872" s="6" t="s">
        <v>402</v>
      </c>
      <c r="I1872" s="6" t="s">
        <v>3857</v>
      </c>
      <c r="K1872" s="6" t="s">
        <v>6829</v>
      </c>
      <c r="L1872" s="6" t="s">
        <v>212</v>
      </c>
      <c r="M1872" s="6" t="s">
        <v>395</v>
      </c>
      <c r="N1872" t="s">
        <v>4363</v>
      </c>
      <c r="O1872" s="244" t="s">
        <v>41</v>
      </c>
      <c r="P1872" s="158" t="s">
        <v>12270</v>
      </c>
      <c r="Q1872" s="158">
        <v>0.55000000000000004</v>
      </c>
    </row>
    <row r="1873" spans="1:17" ht="14.5">
      <c r="A1873" s="6">
        <v>22022861</v>
      </c>
      <c r="B1873" s="6" t="s">
        <v>9786</v>
      </c>
      <c r="C1873" s="6" t="s">
        <v>3858</v>
      </c>
      <c r="D1873" s="6" t="s">
        <v>2234</v>
      </c>
      <c r="E1873" s="6" t="s">
        <v>3815</v>
      </c>
      <c r="F1873" s="6" t="s">
        <v>1765</v>
      </c>
      <c r="G1873" s="6" t="s">
        <v>393</v>
      </c>
      <c r="H1873" s="6" t="s">
        <v>402</v>
      </c>
      <c r="I1873" s="6" t="s">
        <v>3859</v>
      </c>
      <c r="K1873" s="6" t="s">
        <v>6829</v>
      </c>
      <c r="L1873" s="6" t="s">
        <v>212</v>
      </c>
      <c r="M1873" s="6" t="s">
        <v>395</v>
      </c>
      <c r="N1873" t="s">
        <v>4363</v>
      </c>
      <c r="O1873" s="244" t="s">
        <v>41</v>
      </c>
      <c r="P1873" s="158" t="s">
        <v>12270</v>
      </c>
      <c r="Q1873" s="158">
        <v>0.55000000000000004</v>
      </c>
    </row>
    <row r="1874" spans="1:17" ht="14.5">
      <c r="A1874" s="6">
        <v>22022863</v>
      </c>
      <c r="B1874" s="6" t="s">
        <v>9787</v>
      </c>
      <c r="C1874" s="6" t="s">
        <v>3860</v>
      </c>
      <c r="D1874" s="6" t="s">
        <v>215</v>
      </c>
      <c r="E1874" s="6" t="s">
        <v>3816</v>
      </c>
      <c r="F1874" s="6" t="s">
        <v>1765</v>
      </c>
      <c r="G1874" s="6" t="s">
        <v>393</v>
      </c>
      <c r="H1874" s="6" t="s">
        <v>402</v>
      </c>
      <c r="I1874" s="6" t="s">
        <v>3861</v>
      </c>
      <c r="K1874" s="6" t="s">
        <v>6829</v>
      </c>
      <c r="L1874" s="6" t="s">
        <v>212</v>
      </c>
      <c r="M1874" s="6" t="s">
        <v>395</v>
      </c>
      <c r="N1874" t="s">
        <v>4363</v>
      </c>
      <c r="O1874" s="244" t="s">
        <v>41</v>
      </c>
      <c r="P1874" s="158" t="s">
        <v>12270</v>
      </c>
      <c r="Q1874" s="158">
        <v>0.55000000000000004</v>
      </c>
    </row>
    <row r="1875" spans="1:17" ht="14.5">
      <c r="A1875" s="6">
        <v>22022864</v>
      </c>
      <c r="B1875" s="6" t="s">
        <v>9788</v>
      </c>
      <c r="C1875" s="6" t="s">
        <v>3860</v>
      </c>
      <c r="D1875" s="6" t="s">
        <v>209</v>
      </c>
      <c r="E1875" s="6" t="s">
        <v>3817</v>
      </c>
      <c r="F1875" s="6" t="s">
        <v>1765</v>
      </c>
      <c r="G1875" s="6" t="s">
        <v>393</v>
      </c>
      <c r="H1875" s="6" t="s">
        <v>402</v>
      </c>
      <c r="I1875" s="6" t="s">
        <v>3862</v>
      </c>
      <c r="K1875" s="6" t="s">
        <v>6829</v>
      </c>
      <c r="L1875" s="6" t="s">
        <v>212</v>
      </c>
      <c r="M1875" s="6" t="s">
        <v>395</v>
      </c>
      <c r="N1875" t="s">
        <v>4363</v>
      </c>
      <c r="O1875" s="244" t="s">
        <v>41</v>
      </c>
      <c r="P1875" s="158" t="s">
        <v>12270</v>
      </c>
      <c r="Q1875" s="158">
        <v>0.55000000000000004</v>
      </c>
    </row>
    <row r="1876" spans="1:17" ht="14.5">
      <c r="A1876" s="6">
        <v>22022865</v>
      </c>
      <c r="B1876" s="6" t="s">
        <v>9789</v>
      </c>
      <c r="C1876" s="6" t="s">
        <v>3860</v>
      </c>
      <c r="D1876" s="6" t="s">
        <v>218</v>
      </c>
      <c r="E1876" s="6" t="s">
        <v>3818</v>
      </c>
      <c r="F1876" s="6" t="s">
        <v>1765</v>
      </c>
      <c r="G1876" s="6" t="s">
        <v>393</v>
      </c>
      <c r="H1876" s="6" t="s">
        <v>402</v>
      </c>
      <c r="I1876" s="6" t="s">
        <v>3863</v>
      </c>
      <c r="K1876" s="6" t="s">
        <v>6829</v>
      </c>
      <c r="L1876" s="6" t="s">
        <v>212</v>
      </c>
      <c r="M1876" s="6" t="s">
        <v>395</v>
      </c>
      <c r="N1876" t="s">
        <v>4363</v>
      </c>
      <c r="O1876" s="244" t="s">
        <v>41</v>
      </c>
      <c r="P1876" s="158" t="s">
        <v>12270</v>
      </c>
      <c r="Q1876" s="158">
        <v>0.55000000000000004</v>
      </c>
    </row>
    <row r="1877" spans="1:17" ht="14.5">
      <c r="A1877" s="6">
        <v>22022866</v>
      </c>
      <c r="B1877" s="6" t="s">
        <v>9790</v>
      </c>
      <c r="C1877" s="6" t="s">
        <v>3860</v>
      </c>
      <c r="D1877" s="6" t="s">
        <v>2213</v>
      </c>
      <c r="E1877" s="6" t="s">
        <v>3819</v>
      </c>
      <c r="F1877" s="6" t="s">
        <v>1765</v>
      </c>
      <c r="G1877" s="6" t="s">
        <v>393</v>
      </c>
      <c r="H1877" s="6" t="s">
        <v>402</v>
      </c>
      <c r="I1877" s="6" t="s">
        <v>3864</v>
      </c>
      <c r="K1877" s="6" t="s">
        <v>6829</v>
      </c>
      <c r="L1877" s="6" t="s">
        <v>212</v>
      </c>
      <c r="M1877" s="6" t="s">
        <v>395</v>
      </c>
      <c r="N1877" t="s">
        <v>4363</v>
      </c>
      <c r="O1877" s="244" t="s">
        <v>41</v>
      </c>
      <c r="P1877" s="158" t="s">
        <v>12270</v>
      </c>
      <c r="Q1877" s="158">
        <v>0.55000000000000004</v>
      </c>
    </row>
    <row r="1878" spans="1:17" ht="14.5">
      <c r="A1878" s="6">
        <v>22022867</v>
      </c>
      <c r="B1878" s="6" t="s">
        <v>9791</v>
      </c>
      <c r="C1878" s="6" t="s">
        <v>3860</v>
      </c>
      <c r="D1878" s="6" t="s">
        <v>250</v>
      </c>
      <c r="E1878" s="6" t="s">
        <v>3820</v>
      </c>
      <c r="F1878" s="6" t="s">
        <v>1765</v>
      </c>
      <c r="G1878" s="6" t="s">
        <v>393</v>
      </c>
      <c r="H1878" s="6" t="s">
        <v>402</v>
      </c>
      <c r="I1878" s="6" t="s">
        <v>3865</v>
      </c>
      <c r="K1878" s="6" t="s">
        <v>6829</v>
      </c>
      <c r="L1878" s="6" t="s">
        <v>212</v>
      </c>
      <c r="M1878" s="6" t="s">
        <v>395</v>
      </c>
      <c r="N1878" t="s">
        <v>4363</v>
      </c>
      <c r="O1878" s="244" t="s">
        <v>41</v>
      </c>
      <c r="P1878" s="158" t="s">
        <v>12270</v>
      </c>
      <c r="Q1878" s="158">
        <v>0.55000000000000004</v>
      </c>
    </row>
    <row r="1879" spans="1:17" ht="14.5">
      <c r="A1879" s="6">
        <v>22022868</v>
      </c>
      <c r="B1879" s="6" t="s">
        <v>9792</v>
      </c>
      <c r="C1879" s="6" t="s">
        <v>3860</v>
      </c>
      <c r="D1879" s="6" t="s">
        <v>2234</v>
      </c>
      <c r="E1879" s="6" t="s">
        <v>3821</v>
      </c>
      <c r="F1879" s="6" t="s">
        <v>1765</v>
      </c>
      <c r="G1879" s="6" t="s">
        <v>393</v>
      </c>
      <c r="H1879" s="6" t="s">
        <v>402</v>
      </c>
      <c r="I1879" s="6" t="s">
        <v>3866</v>
      </c>
      <c r="K1879" s="6" t="s">
        <v>6829</v>
      </c>
      <c r="L1879" s="6" t="s">
        <v>212</v>
      </c>
      <c r="M1879" s="6" t="s">
        <v>395</v>
      </c>
      <c r="N1879" t="s">
        <v>4363</v>
      </c>
      <c r="O1879" s="244" t="s">
        <v>41</v>
      </c>
      <c r="P1879" s="158" t="s">
        <v>12270</v>
      </c>
      <c r="Q1879" s="158">
        <v>0.55000000000000004</v>
      </c>
    </row>
    <row r="1880" spans="1:17" ht="14.5">
      <c r="A1880" s="6">
        <v>22022870</v>
      </c>
      <c r="B1880" s="6" t="s">
        <v>9793</v>
      </c>
      <c r="C1880" s="6" t="s">
        <v>3867</v>
      </c>
      <c r="D1880" s="6" t="s">
        <v>215</v>
      </c>
      <c r="E1880" s="6" t="s">
        <v>3822</v>
      </c>
      <c r="F1880" s="6" t="s">
        <v>1765</v>
      </c>
      <c r="G1880" s="6" t="s">
        <v>393</v>
      </c>
      <c r="H1880" s="6" t="s">
        <v>402</v>
      </c>
      <c r="I1880" s="6" t="s">
        <v>3868</v>
      </c>
      <c r="K1880" s="6" t="s">
        <v>6829</v>
      </c>
      <c r="L1880" s="6" t="s">
        <v>212</v>
      </c>
      <c r="M1880" s="6" t="s">
        <v>395</v>
      </c>
      <c r="N1880" t="s">
        <v>4364</v>
      </c>
      <c r="O1880" s="244" t="s">
        <v>41</v>
      </c>
      <c r="P1880" s="158" t="s">
        <v>12270</v>
      </c>
      <c r="Q1880" s="158">
        <v>0.55000000000000004</v>
      </c>
    </row>
    <row r="1881" spans="1:17" ht="14.5">
      <c r="A1881" s="6">
        <v>22022871</v>
      </c>
      <c r="B1881" s="6" t="s">
        <v>9794</v>
      </c>
      <c r="C1881" s="6" t="s">
        <v>3867</v>
      </c>
      <c r="D1881" s="6" t="s">
        <v>209</v>
      </c>
      <c r="E1881" s="6" t="s">
        <v>3823</v>
      </c>
      <c r="F1881" s="6" t="s">
        <v>1765</v>
      </c>
      <c r="G1881" s="6" t="s">
        <v>393</v>
      </c>
      <c r="H1881" s="6" t="s">
        <v>402</v>
      </c>
      <c r="I1881" s="6" t="s">
        <v>3869</v>
      </c>
      <c r="K1881" s="6" t="s">
        <v>6829</v>
      </c>
      <c r="L1881" s="6" t="s">
        <v>212</v>
      </c>
      <c r="M1881" s="6" t="s">
        <v>395</v>
      </c>
      <c r="N1881" t="s">
        <v>4364</v>
      </c>
      <c r="O1881" s="244" t="s">
        <v>41</v>
      </c>
      <c r="P1881" s="158" t="s">
        <v>12270</v>
      </c>
      <c r="Q1881" s="158">
        <v>0.55000000000000004</v>
      </c>
    </row>
    <row r="1882" spans="1:17" ht="14.5">
      <c r="A1882" s="6">
        <v>22022872</v>
      </c>
      <c r="B1882" s="6" t="s">
        <v>9795</v>
      </c>
      <c r="C1882" s="6" t="s">
        <v>3867</v>
      </c>
      <c r="D1882" s="6" t="s">
        <v>218</v>
      </c>
      <c r="E1882" s="6" t="s">
        <v>3824</v>
      </c>
      <c r="F1882" s="6" t="s">
        <v>1765</v>
      </c>
      <c r="G1882" s="6" t="s">
        <v>393</v>
      </c>
      <c r="H1882" s="6" t="s">
        <v>402</v>
      </c>
      <c r="I1882" s="6" t="s">
        <v>3870</v>
      </c>
      <c r="K1882" s="6" t="s">
        <v>6829</v>
      </c>
      <c r="L1882" s="6" t="s">
        <v>212</v>
      </c>
      <c r="M1882" s="6" t="s">
        <v>395</v>
      </c>
      <c r="N1882" t="s">
        <v>4364</v>
      </c>
      <c r="O1882" s="244" t="s">
        <v>41</v>
      </c>
      <c r="P1882" s="158" t="s">
        <v>12270</v>
      </c>
      <c r="Q1882" s="158">
        <v>0.55000000000000004</v>
      </c>
    </row>
    <row r="1883" spans="1:17" ht="14.5">
      <c r="A1883" s="6">
        <v>22022873</v>
      </c>
      <c r="B1883" s="6" t="s">
        <v>9796</v>
      </c>
      <c r="C1883" s="6" t="s">
        <v>3867</v>
      </c>
      <c r="D1883" s="6" t="s">
        <v>2213</v>
      </c>
      <c r="E1883" s="6" t="s">
        <v>3825</v>
      </c>
      <c r="F1883" s="6" t="s">
        <v>1765</v>
      </c>
      <c r="G1883" s="6" t="s">
        <v>393</v>
      </c>
      <c r="H1883" s="6" t="s">
        <v>402</v>
      </c>
      <c r="I1883" s="6" t="s">
        <v>3871</v>
      </c>
      <c r="K1883" s="6" t="s">
        <v>6829</v>
      </c>
      <c r="L1883" s="6" t="s">
        <v>212</v>
      </c>
      <c r="M1883" s="6" t="s">
        <v>395</v>
      </c>
      <c r="N1883" t="s">
        <v>4364</v>
      </c>
      <c r="O1883" s="244" t="s">
        <v>41</v>
      </c>
      <c r="P1883" s="158" t="s">
        <v>12270</v>
      </c>
      <c r="Q1883" s="158">
        <v>0.55000000000000004</v>
      </c>
    </row>
    <row r="1884" spans="1:17" ht="14.5">
      <c r="A1884" s="6">
        <v>22022874</v>
      </c>
      <c r="B1884" s="6" t="s">
        <v>9797</v>
      </c>
      <c r="C1884" s="6" t="s">
        <v>3867</v>
      </c>
      <c r="D1884" s="6" t="s">
        <v>250</v>
      </c>
      <c r="E1884" s="6" t="s">
        <v>3826</v>
      </c>
      <c r="F1884" s="6" t="s">
        <v>1765</v>
      </c>
      <c r="G1884" s="6" t="s">
        <v>393</v>
      </c>
      <c r="H1884" s="6" t="s">
        <v>402</v>
      </c>
      <c r="I1884" s="6" t="s">
        <v>3872</v>
      </c>
      <c r="K1884" s="6" t="s">
        <v>6829</v>
      </c>
      <c r="L1884" s="6" t="s">
        <v>212</v>
      </c>
      <c r="M1884" s="6" t="s">
        <v>395</v>
      </c>
      <c r="N1884" t="s">
        <v>4364</v>
      </c>
      <c r="O1884" s="244" t="s">
        <v>41</v>
      </c>
      <c r="P1884" s="158" t="s">
        <v>12270</v>
      </c>
      <c r="Q1884" s="158">
        <v>0.55000000000000004</v>
      </c>
    </row>
    <row r="1885" spans="1:17" ht="14.5">
      <c r="A1885" s="6">
        <v>22022875</v>
      </c>
      <c r="B1885" s="6" t="s">
        <v>9798</v>
      </c>
      <c r="C1885" s="6" t="s">
        <v>3867</v>
      </c>
      <c r="D1885" s="6" t="s">
        <v>2234</v>
      </c>
      <c r="E1885" s="6" t="s">
        <v>3827</v>
      </c>
      <c r="F1885" s="6" t="s">
        <v>1765</v>
      </c>
      <c r="G1885" s="6" t="s">
        <v>393</v>
      </c>
      <c r="H1885" s="6" t="s">
        <v>402</v>
      </c>
      <c r="I1885" s="6" t="s">
        <v>3873</v>
      </c>
      <c r="K1885" s="6" t="s">
        <v>6829</v>
      </c>
      <c r="L1885" s="6" t="s">
        <v>212</v>
      </c>
      <c r="M1885" s="6" t="s">
        <v>395</v>
      </c>
      <c r="N1885" t="s">
        <v>4364</v>
      </c>
      <c r="O1885" s="244" t="s">
        <v>41</v>
      </c>
      <c r="P1885" s="158" t="s">
        <v>12270</v>
      </c>
      <c r="Q1885" s="158">
        <v>0.55000000000000004</v>
      </c>
    </row>
    <row r="1886" spans="1:17" ht="14.5">
      <c r="A1886" s="6">
        <v>22022966</v>
      </c>
      <c r="B1886" s="6" t="s">
        <v>9799</v>
      </c>
      <c r="C1886" s="6" t="s">
        <v>3840</v>
      </c>
      <c r="D1886" s="6" t="s">
        <v>226</v>
      </c>
      <c r="E1886" s="6" t="s">
        <v>3828</v>
      </c>
      <c r="F1886" s="6" t="s">
        <v>1765</v>
      </c>
      <c r="G1886" s="6" t="s">
        <v>393</v>
      </c>
      <c r="H1886" s="6" t="s">
        <v>402</v>
      </c>
      <c r="I1886" s="6" t="s">
        <v>3874</v>
      </c>
      <c r="K1886" s="6" t="s">
        <v>6829</v>
      </c>
      <c r="L1886" s="6" t="s">
        <v>212</v>
      </c>
      <c r="M1886" s="6" t="s">
        <v>395</v>
      </c>
      <c r="N1886" t="s">
        <v>4363</v>
      </c>
      <c r="O1886" s="244" t="s">
        <v>41</v>
      </c>
      <c r="P1886" s="158" t="s">
        <v>12270</v>
      </c>
      <c r="Q1886" s="158">
        <v>0.55000000000000004</v>
      </c>
    </row>
    <row r="1887" spans="1:17" ht="14.5">
      <c r="A1887" s="6">
        <v>22022967</v>
      </c>
      <c r="B1887" s="6" t="s">
        <v>9800</v>
      </c>
      <c r="C1887" s="6" t="s">
        <v>3852</v>
      </c>
      <c r="D1887" s="6" t="s">
        <v>226</v>
      </c>
      <c r="E1887" s="6" t="s">
        <v>3829</v>
      </c>
      <c r="F1887" s="6" t="s">
        <v>1765</v>
      </c>
      <c r="G1887" s="6" t="s">
        <v>393</v>
      </c>
      <c r="H1887" s="6" t="s">
        <v>402</v>
      </c>
      <c r="I1887" s="6" t="s">
        <v>3875</v>
      </c>
      <c r="K1887" s="6" t="s">
        <v>6829</v>
      </c>
      <c r="L1887" s="6" t="s">
        <v>212</v>
      </c>
      <c r="M1887" s="6" t="s">
        <v>395</v>
      </c>
      <c r="N1887" t="s">
        <v>4363</v>
      </c>
      <c r="O1887" s="244" t="s">
        <v>41</v>
      </c>
      <c r="P1887" s="158" t="s">
        <v>12270</v>
      </c>
      <c r="Q1887" s="158">
        <v>0.55000000000000004</v>
      </c>
    </row>
    <row r="1888" spans="1:17" ht="14.5">
      <c r="A1888" s="6">
        <v>22022968</v>
      </c>
      <c r="B1888" s="6" t="s">
        <v>9801</v>
      </c>
      <c r="C1888" s="6" t="s">
        <v>3860</v>
      </c>
      <c r="D1888" s="6" t="s">
        <v>226</v>
      </c>
      <c r="E1888" s="6" t="s">
        <v>3830</v>
      </c>
      <c r="F1888" s="6" t="s">
        <v>1765</v>
      </c>
      <c r="G1888" s="6" t="s">
        <v>393</v>
      </c>
      <c r="H1888" s="6" t="s">
        <v>402</v>
      </c>
      <c r="I1888" s="6" t="s">
        <v>3876</v>
      </c>
      <c r="K1888" s="6" t="s">
        <v>6829</v>
      </c>
      <c r="L1888" s="6" t="s">
        <v>212</v>
      </c>
      <c r="M1888" s="6" t="s">
        <v>395</v>
      </c>
      <c r="N1888" t="s">
        <v>4363</v>
      </c>
      <c r="O1888" s="244" t="s">
        <v>41</v>
      </c>
      <c r="P1888" s="158" t="s">
        <v>12270</v>
      </c>
      <c r="Q1888" s="158">
        <v>0.55000000000000004</v>
      </c>
    </row>
    <row r="1889" spans="1:17" ht="14.5">
      <c r="A1889" s="6">
        <v>22022969</v>
      </c>
      <c r="B1889" s="6" t="s">
        <v>9802</v>
      </c>
      <c r="C1889" s="6" t="s">
        <v>3867</v>
      </c>
      <c r="D1889" s="6" t="s">
        <v>226</v>
      </c>
      <c r="E1889" s="6" t="s">
        <v>3831</v>
      </c>
      <c r="F1889" s="6" t="s">
        <v>1765</v>
      </c>
      <c r="G1889" s="6" t="s">
        <v>393</v>
      </c>
      <c r="H1889" s="6" t="s">
        <v>402</v>
      </c>
      <c r="I1889" s="6" t="s">
        <v>3877</v>
      </c>
      <c r="K1889" s="6" t="s">
        <v>6829</v>
      </c>
      <c r="L1889" s="6" t="s">
        <v>212</v>
      </c>
      <c r="M1889" s="6" t="s">
        <v>395</v>
      </c>
      <c r="N1889" t="s">
        <v>4364</v>
      </c>
      <c r="O1889" s="244" t="s">
        <v>41</v>
      </c>
      <c r="P1889" s="158" t="s">
        <v>12270</v>
      </c>
      <c r="Q1889" s="158">
        <v>0.55000000000000004</v>
      </c>
    </row>
    <row r="1890" spans="1:17" ht="14.5">
      <c r="A1890" s="6">
        <v>22022902</v>
      </c>
      <c r="B1890" s="6" t="s">
        <v>3879</v>
      </c>
      <c r="C1890" s="6" t="s">
        <v>3879</v>
      </c>
      <c r="D1890" s="6" t="s">
        <v>416</v>
      </c>
      <c r="E1890" s="6" t="s">
        <v>5014</v>
      </c>
      <c r="F1890" s="6" t="s">
        <v>1765</v>
      </c>
      <c r="G1890" s="6" t="s">
        <v>393</v>
      </c>
      <c r="H1890" s="6" t="s">
        <v>402</v>
      </c>
      <c r="I1890" s="6" t="s">
        <v>3839</v>
      </c>
      <c r="K1890" s="6" t="s">
        <v>6829</v>
      </c>
      <c r="L1890" s="6" t="s">
        <v>212</v>
      </c>
      <c r="M1890" s="6" t="s">
        <v>395</v>
      </c>
      <c r="N1890" t="s">
        <v>4363</v>
      </c>
      <c r="O1890" s="244" t="s">
        <v>41</v>
      </c>
      <c r="P1890" s="158" t="s">
        <v>12270</v>
      </c>
      <c r="Q1890" s="158">
        <v>0.55000000000000004</v>
      </c>
    </row>
    <row r="1891" spans="1:17" ht="14.5">
      <c r="A1891" s="6">
        <v>22022904</v>
      </c>
      <c r="B1891" s="6" t="s">
        <v>3880</v>
      </c>
      <c r="C1891" s="6" t="s">
        <v>3880</v>
      </c>
      <c r="D1891" s="6" t="s">
        <v>416</v>
      </c>
      <c r="E1891" s="6" t="s">
        <v>3807</v>
      </c>
      <c r="F1891" s="6" t="s">
        <v>1765</v>
      </c>
      <c r="G1891" s="6" t="s">
        <v>393</v>
      </c>
      <c r="H1891" s="6" t="s">
        <v>402</v>
      </c>
      <c r="I1891" s="6" t="s">
        <v>3847</v>
      </c>
      <c r="K1891" s="6" t="s">
        <v>6829</v>
      </c>
      <c r="L1891" s="6" t="s">
        <v>212</v>
      </c>
      <c r="M1891" s="6" t="s">
        <v>395</v>
      </c>
      <c r="N1891" t="s">
        <v>4363</v>
      </c>
      <c r="O1891" s="244" t="s">
        <v>41</v>
      </c>
      <c r="P1891" s="158" t="s">
        <v>12270</v>
      </c>
      <c r="Q1891" s="158">
        <v>0.55000000000000004</v>
      </c>
    </row>
    <row r="1892" spans="1:17" ht="14.5">
      <c r="A1892" s="6">
        <v>22022906</v>
      </c>
      <c r="B1892" s="6" t="s">
        <v>3881</v>
      </c>
      <c r="C1892" s="6" t="s">
        <v>3881</v>
      </c>
      <c r="D1892" s="6" t="s">
        <v>416</v>
      </c>
      <c r="E1892" s="6" t="s">
        <v>3809</v>
      </c>
      <c r="F1892" s="6" t="s">
        <v>1765</v>
      </c>
      <c r="G1892" s="6" t="s">
        <v>393</v>
      </c>
      <c r="H1892" s="6" t="s">
        <v>402</v>
      </c>
      <c r="I1892" s="6" t="s">
        <v>3851</v>
      </c>
      <c r="K1892" s="6" t="s">
        <v>6829</v>
      </c>
      <c r="L1892" s="6" t="s">
        <v>212</v>
      </c>
      <c r="M1892" s="6" t="s">
        <v>395</v>
      </c>
      <c r="N1892" t="s">
        <v>4363</v>
      </c>
      <c r="O1892" s="244" t="s">
        <v>41</v>
      </c>
      <c r="P1892" s="158" t="s">
        <v>12270</v>
      </c>
      <c r="Q1892" s="158">
        <v>0.55000000000000004</v>
      </c>
    </row>
    <row r="1893" spans="1:17" ht="14.5">
      <c r="A1893" s="6" t="s">
        <v>3885</v>
      </c>
      <c r="B1893" s="6" t="s">
        <v>9803</v>
      </c>
      <c r="C1893" s="6" t="s">
        <v>3886</v>
      </c>
      <c r="D1893" s="6" t="s">
        <v>223</v>
      </c>
      <c r="E1893" s="6" t="s">
        <v>3884</v>
      </c>
      <c r="F1893" s="6" t="s">
        <v>216</v>
      </c>
      <c r="G1893" s="6" t="s">
        <v>207</v>
      </c>
      <c r="H1893" s="6" t="s">
        <v>207</v>
      </c>
      <c r="I1893" s="6" t="s">
        <v>3887</v>
      </c>
      <c r="J1893" s="6" t="s">
        <v>323</v>
      </c>
      <c r="K1893" s="6" t="s">
        <v>6830</v>
      </c>
      <c r="L1893" s="6" t="s">
        <v>217</v>
      </c>
      <c r="M1893" s="6" t="s">
        <v>23</v>
      </c>
      <c r="N1893" t="s">
        <v>3498</v>
      </c>
      <c r="O1893" s="244">
        <v>45552</v>
      </c>
      <c r="P1893" s="158" t="s">
        <v>12270</v>
      </c>
      <c r="Q1893" s="158" t="s">
        <v>12270</v>
      </c>
    </row>
    <row r="1894" spans="1:17" ht="14.5">
      <c r="A1894" s="6" t="s">
        <v>3888</v>
      </c>
      <c r="B1894" s="6" t="s">
        <v>9804</v>
      </c>
      <c r="C1894" s="6" t="s">
        <v>3886</v>
      </c>
      <c r="D1894" s="6" t="s">
        <v>227</v>
      </c>
      <c r="E1894" s="6" t="s">
        <v>3884</v>
      </c>
      <c r="F1894" s="6" t="s">
        <v>216</v>
      </c>
      <c r="G1894" s="6" t="s">
        <v>207</v>
      </c>
      <c r="H1894" s="6" t="s">
        <v>207</v>
      </c>
      <c r="I1894" s="6" t="s">
        <v>3887</v>
      </c>
      <c r="J1894" s="6" t="s">
        <v>323</v>
      </c>
      <c r="K1894" s="6" t="s">
        <v>6830</v>
      </c>
      <c r="L1894" s="6" t="s">
        <v>217</v>
      </c>
      <c r="M1894" s="6" t="s">
        <v>23</v>
      </c>
      <c r="N1894" t="s">
        <v>3498</v>
      </c>
      <c r="O1894" s="244">
        <v>45552</v>
      </c>
      <c r="P1894" s="158" t="s">
        <v>12270</v>
      </c>
      <c r="Q1894" s="158" t="s">
        <v>12270</v>
      </c>
    </row>
    <row r="1895" spans="1:17" ht="14.5">
      <c r="A1895" s="6" t="s">
        <v>3889</v>
      </c>
      <c r="B1895" s="6" t="s">
        <v>9805</v>
      </c>
      <c r="C1895" s="6" t="s">
        <v>3886</v>
      </c>
      <c r="D1895" s="6" t="s">
        <v>232</v>
      </c>
      <c r="E1895" s="6" t="s">
        <v>3884</v>
      </c>
      <c r="F1895" s="6" t="s">
        <v>216</v>
      </c>
      <c r="G1895" s="6" t="s">
        <v>207</v>
      </c>
      <c r="H1895" s="6" t="s">
        <v>207</v>
      </c>
      <c r="I1895" s="6" t="s">
        <v>3887</v>
      </c>
      <c r="J1895" s="6" t="s">
        <v>323</v>
      </c>
      <c r="K1895" s="6" t="s">
        <v>6830</v>
      </c>
      <c r="L1895" s="6" t="s">
        <v>217</v>
      </c>
      <c r="M1895" s="6" t="s">
        <v>23</v>
      </c>
      <c r="N1895" t="s">
        <v>3498</v>
      </c>
      <c r="O1895" s="244">
        <v>45552</v>
      </c>
      <c r="P1895" s="158" t="s">
        <v>12270</v>
      </c>
      <c r="Q1895" s="158" t="s">
        <v>12270</v>
      </c>
    </row>
    <row r="1896" spans="1:17" ht="14.5">
      <c r="A1896" s="6">
        <v>22023056</v>
      </c>
      <c r="B1896" s="6" t="s">
        <v>9806</v>
      </c>
      <c r="C1896" s="6" t="s">
        <v>3894</v>
      </c>
      <c r="D1896" s="6" t="s">
        <v>218</v>
      </c>
      <c r="E1896" s="6" t="s">
        <v>4070</v>
      </c>
      <c r="F1896" s="6" t="s">
        <v>206</v>
      </c>
      <c r="G1896" s="6" t="s">
        <v>269</v>
      </c>
      <c r="H1896" s="6" t="s">
        <v>219</v>
      </c>
      <c r="I1896" s="6" t="s">
        <v>3895</v>
      </c>
      <c r="K1896" s="6" t="s">
        <v>6829</v>
      </c>
      <c r="M1896" s="6" t="s">
        <v>395</v>
      </c>
      <c r="N1896" t="s">
        <v>3498</v>
      </c>
      <c r="O1896" s="244" t="s">
        <v>41</v>
      </c>
      <c r="P1896" s="158" t="s">
        <v>12270</v>
      </c>
      <c r="Q1896" s="158" t="s">
        <v>12270</v>
      </c>
    </row>
    <row r="1897" spans="1:17" ht="14.5">
      <c r="A1897" s="6">
        <v>22023057</v>
      </c>
      <c r="B1897" s="6" t="s">
        <v>9807</v>
      </c>
      <c r="C1897" s="6" t="s">
        <v>3896</v>
      </c>
      <c r="D1897" s="6" t="s">
        <v>218</v>
      </c>
      <c r="E1897" s="6" t="s">
        <v>3893</v>
      </c>
      <c r="F1897" s="6" t="s">
        <v>206</v>
      </c>
      <c r="G1897" s="6" t="s">
        <v>269</v>
      </c>
      <c r="H1897" s="6" t="s">
        <v>219</v>
      </c>
      <c r="I1897" s="6" t="s">
        <v>3897</v>
      </c>
      <c r="M1897" s="6" t="s">
        <v>395</v>
      </c>
      <c r="N1897" t="s">
        <v>3498</v>
      </c>
      <c r="O1897" s="244" t="s">
        <v>41</v>
      </c>
      <c r="P1897" s="158" t="s">
        <v>12270</v>
      </c>
      <c r="Q1897" s="158" t="s">
        <v>12270</v>
      </c>
    </row>
    <row r="1898" spans="1:17" ht="14.5">
      <c r="A1898" s="6">
        <v>22023058</v>
      </c>
      <c r="B1898" s="6" t="s">
        <v>9808</v>
      </c>
      <c r="C1898" s="6" t="s">
        <v>3896</v>
      </c>
      <c r="D1898" s="6" t="s">
        <v>213</v>
      </c>
      <c r="E1898" s="6" t="s">
        <v>3893</v>
      </c>
      <c r="F1898" s="6" t="s">
        <v>206</v>
      </c>
      <c r="G1898" s="6" t="s">
        <v>269</v>
      </c>
      <c r="H1898" s="6" t="s">
        <v>219</v>
      </c>
      <c r="I1898" s="6" t="s">
        <v>3897</v>
      </c>
      <c r="M1898" s="6" t="s">
        <v>395</v>
      </c>
      <c r="N1898" t="s">
        <v>3498</v>
      </c>
      <c r="O1898" s="244" t="s">
        <v>41</v>
      </c>
      <c r="P1898" s="158" t="s">
        <v>12270</v>
      </c>
      <c r="Q1898" s="158" t="s">
        <v>12270</v>
      </c>
    </row>
    <row r="1899" spans="1:17" ht="14.5">
      <c r="A1899" s="6">
        <v>22023059</v>
      </c>
      <c r="B1899" s="6" t="s">
        <v>9809</v>
      </c>
      <c r="C1899" s="6" t="s">
        <v>3896</v>
      </c>
      <c r="D1899" s="6" t="s">
        <v>214</v>
      </c>
      <c r="E1899" s="6" t="s">
        <v>3893</v>
      </c>
      <c r="F1899" s="6" t="s">
        <v>206</v>
      </c>
      <c r="G1899" s="6" t="s">
        <v>269</v>
      </c>
      <c r="H1899" s="6" t="s">
        <v>219</v>
      </c>
      <c r="I1899" s="6" t="s">
        <v>3897</v>
      </c>
      <c r="M1899" s="6" t="s">
        <v>395</v>
      </c>
      <c r="N1899" t="s">
        <v>3498</v>
      </c>
      <c r="O1899" s="244" t="s">
        <v>41</v>
      </c>
      <c r="P1899" s="158" t="s">
        <v>12270</v>
      </c>
      <c r="Q1899" s="158" t="s">
        <v>12270</v>
      </c>
    </row>
    <row r="1900" spans="1:17" ht="14.5">
      <c r="A1900" s="6">
        <v>22023061</v>
      </c>
      <c r="B1900" s="6" t="s">
        <v>9810</v>
      </c>
      <c r="C1900" s="6" t="s">
        <v>3898</v>
      </c>
      <c r="D1900" s="6" t="s">
        <v>213</v>
      </c>
      <c r="E1900" s="6" t="s">
        <v>3893</v>
      </c>
      <c r="F1900" s="6" t="s">
        <v>206</v>
      </c>
      <c r="G1900" s="6" t="s">
        <v>269</v>
      </c>
      <c r="H1900" s="6" t="s">
        <v>219</v>
      </c>
      <c r="I1900" s="6" t="s">
        <v>3897</v>
      </c>
      <c r="M1900" s="6" t="s">
        <v>395</v>
      </c>
      <c r="N1900" t="s">
        <v>3498</v>
      </c>
      <c r="O1900" s="244" t="s">
        <v>41</v>
      </c>
      <c r="P1900" s="158" t="s">
        <v>12270</v>
      </c>
      <c r="Q1900" s="158" t="s">
        <v>12270</v>
      </c>
    </row>
    <row r="1901" spans="1:17" ht="14.5">
      <c r="A1901" s="6">
        <v>22023062</v>
      </c>
      <c r="B1901" s="6" t="s">
        <v>9811</v>
      </c>
      <c r="C1901" s="6" t="s">
        <v>3898</v>
      </c>
      <c r="D1901" s="6" t="s">
        <v>214</v>
      </c>
      <c r="E1901" s="6" t="s">
        <v>3893</v>
      </c>
      <c r="F1901" s="6" t="s">
        <v>206</v>
      </c>
      <c r="G1901" s="6" t="s">
        <v>269</v>
      </c>
      <c r="H1901" s="6" t="s">
        <v>219</v>
      </c>
      <c r="I1901" s="6" t="s">
        <v>3897</v>
      </c>
      <c r="M1901" s="6" t="s">
        <v>395</v>
      </c>
      <c r="N1901" t="s">
        <v>3498</v>
      </c>
      <c r="O1901" s="244" t="s">
        <v>41</v>
      </c>
      <c r="P1901" s="158" t="s">
        <v>12270</v>
      </c>
      <c r="Q1901" s="158" t="s">
        <v>12270</v>
      </c>
    </row>
    <row r="1902" spans="1:17" ht="14.5">
      <c r="A1902" s="6">
        <v>22023064</v>
      </c>
      <c r="B1902" s="6" t="s">
        <v>9812</v>
      </c>
      <c r="C1902" s="6" t="s">
        <v>3899</v>
      </c>
      <c r="D1902" s="6" t="s">
        <v>213</v>
      </c>
      <c r="E1902" s="6" t="s">
        <v>3893</v>
      </c>
      <c r="F1902" s="6" t="s">
        <v>206</v>
      </c>
      <c r="G1902" s="6" t="s">
        <v>269</v>
      </c>
      <c r="H1902" s="6" t="s">
        <v>219</v>
      </c>
      <c r="I1902" s="6" t="s">
        <v>3897</v>
      </c>
      <c r="M1902" s="6" t="s">
        <v>395</v>
      </c>
      <c r="N1902" t="s">
        <v>3498</v>
      </c>
      <c r="O1902" s="244" t="s">
        <v>41</v>
      </c>
      <c r="P1902" s="158" t="s">
        <v>12270</v>
      </c>
      <c r="Q1902" s="158" t="s">
        <v>12270</v>
      </c>
    </row>
    <row r="1903" spans="1:17" ht="14.5">
      <c r="A1903" s="6">
        <v>22023065</v>
      </c>
      <c r="B1903" s="6" t="s">
        <v>9813</v>
      </c>
      <c r="C1903" s="6" t="s">
        <v>3899</v>
      </c>
      <c r="D1903" s="6" t="s">
        <v>214</v>
      </c>
      <c r="E1903" s="6" t="s">
        <v>3893</v>
      </c>
      <c r="F1903" s="6" t="s">
        <v>206</v>
      </c>
      <c r="G1903" s="6" t="s">
        <v>269</v>
      </c>
      <c r="H1903" s="6" t="s">
        <v>219</v>
      </c>
      <c r="I1903" s="6" t="s">
        <v>3897</v>
      </c>
      <c r="M1903" s="6" t="s">
        <v>395</v>
      </c>
      <c r="N1903" t="s">
        <v>3498</v>
      </c>
      <c r="O1903" s="244" t="s">
        <v>41</v>
      </c>
      <c r="P1903" s="158" t="s">
        <v>12270</v>
      </c>
      <c r="Q1903" s="158" t="s">
        <v>12270</v>
      </c>
    </row>
    <row r="1904" spans="1:17" ht="14.5">
      <c r="A1904" s="6">
        <v>22023067</v>
      </c>
      <c r="B1904" s="6" t="s">
        <v>9814</v>
      </c>
      <c r="C1904" s="6" t="s">
        <v>3900</v>
      </c>
      <c r="D1904" s="6" t="s">
        <v>213</v>
      </c>
      <c r="E1904" s="6" t="s">
        <v>3893</v>
      </c>
      <c r="F1904" s="6" t="s">
        <v>206</v>
      </c>
      <c r="G1904" s="6" t="s">
        <v>269</v>
      </c>
      <c r="H1904" s="6" t="s">
        <v>219</v>
      </c>
      <c r="I1904" s="6" t="s">
        <v>3897</v>
      </c>
      <c r="M1904" s="6" t="s">
        <v>395</v>
      </c>
      <c r="N1904" t="s">
        <v>3498</v>
      </c>
      <c r="O1904" s="244" t="s">
        <v>41</v>
      </c>
      <c r="P1904" s="158" t="s">
        <v>12270</v>
      </c>
      <c r="Q1904" s="158" t="s">
        <v>12270</v>
      </c>
    </row>
    <row r="1905" spans="1:17" ht="14.5">
      <c r="A1905" s="6">
        <v>22023068</v>
      </c>
      <c r="B1905" s="6" t="s">
        <v>9815</v>
      </c>
      <c r="C1905" s="6" t="s">
        <v>3900</v>
      </c>
      <c r="D1905" s="6" t="s">
        <v>214</v>
      </c>
      <c r="E1905" s="6" t="s">
        <v>3893</v>
      </c>
      <c r="F1905" s="6" t="s">
        <v>206</v>
      </c>
      <c r="G1905" s="6" t="s">
        <v>269</v>
      </c>
      <c r="H1905" s="6" t="s">
        <v>219</v>
      </c>
      <c r="I1905" s="6" t="s">
        <v>3897</v>
      </c>
      <c r="M1905" s="6" t="s">
        <v>395</v>
      </c>
      <c r="N1905" t="s">
        <v>3498</v>
      </c>
      <c r="O1905" s="244" t="s">
        <v>41</v>
      </c>
      <c r="P1905" s="158" t="s">
        <v>12270</v>
      </c>
      <c r="Q1905" s="158" t="s">
        <v>12270</v>
      </c>
    </row>
    <row r="1906" spans="1:17" ht="14.5">
      <c r="A1906" s="6">
        <v>22023070</v>
      </c>
      <c r="B1906" s="6" t="s">
        <v>9816</v>
      </c>
      <c r="C1906" s="6" t="s">
        <v>3901</v>
      </c>
      <c r="D1906" s="6" t="s">
        <v>213</v>
      </c>
      <c r="E1906" s="6" t="s">
        <v>3893</v>
      </c>
      <c r="F1906" s="6" t="s">
        <v>206</v>
      </c>
      <c r="G1906" s="6" t="s">
        <v>269</v>
      </c>
      <c r="H1906" s="6" t="s">
        <v>219</v>
      </c>
      <c r="I1906" s="6" t="s">
        <v>3897</v>
      </c>
      <c r="M1906" s="6" t="s">
        <v>395</v>
      </c>
      <c r="N1906" t="s">
        <v>3498</v>
      </c>
      <c r="O1906" s="244" t="s">
        <v>41</v>
      </c>
      <c r="P1906" s="158" t="s">
        <v>12270</v>
      </c>
      <c r="Q1906" s="158" t="s">
        <v>12270</v>
      </c>
    </row>
    <row r="1907" spans="1:17" ht="14.5">
      <c r="A1907" s="6">
        <v>22023071</v>
      </c>
      <c r="B1907" s="6" t="s">
        <v>9817</v>
      </c>
      <c r="C1907" s="6" t="s">
        <v>3901</v>
      </c>
      <c r="D1907" s="6" t="s">
        <v>214</v>
      </c>
      <c r="E1907" s="6" t="s">
        <v>3893</v>
      </c>
      <c r="F1907" s="6" t="s">
        <v>206</v>
      </c>
      <c r="G1907" s="6" t="s">
        <v>269</v>
      </c>
      <c r="H1907" s="6" t="s">
        <v>219</v>
      </c>
      <c r="I1907" s="6" t="s">
        <v>3897</v>
      </c>
      <c r="M1907" s="6" t="s">
        <v>395</v>
      </c>
      <c r="N1907" t="s">
        <v>3498</v>
      </c>
      <c r="O1907" s="244" t="s">
        <v>41</v>
      </c>
      <c r="P1907" s="158" t="s">
        <v>12270</v>
      </c>
      <c r="Q1907" s="158" t="s">
        <v>12270</v>
      </c>
    </row>
    <row r="1908" spans="1:17" ht="14.5">
      <c r="A1908" s="6">
        <v>22023072</v>
      </c>
      <c r="B1908" s="6" t="s">
        <v>9818</v>
      </c>
      <c r="C1908" s="6" t="s">
        <v>3902</v>
      </c>
      <c r="D1908" s="6" t="s">
        <v>218</v>
      </c>
      <c r="E1908" s="6" t="s">
        <v>3893</v>
      </c>
      <c r="F1908" s="6" t="s">
        <v>206</v>
      </c>
      <c r="G1908" s="6" t="s">
        <v>269</v>
      </c>
      <c r="H1908" s="6" t="s">
        <v>219</v>
      </c>
      <c r="I1908" s="6" t="s">
        <v>3897</v>
      </c>
      <c r="M1908" s="6" t="s">
        <v>395</v>
      </c>
      <c r="N1908" t="s">
        <v>3498</v>
      </c>
      <c r="O1908" s="244" t="s">
        <v>41</v>
      </c>
      <c r="P1908" s="158" t="s">
        <v>12270</v>
      </c>
      <c r="Q1908" s="158" t="s">
        <v>12270</v>
      </c>
    </row>
    <row r="1909" spans="1:17" ht="14.5">
      <c r="A1909" s="6">
        <v>22023083</v>
      </c>
      <c r="B1909" s="6" t="s">
        <v>9819</v>
      </c>
      <c r="C1909" s="6" t="s">
        <v>3903</v>
      </c>
      <c r="D1909" s="6" t="s">
        <v>214</v>
      </c>
      <c r="E1909" s="6" t="s">
        <v>3893</v>
      </c>
      <c r="F1909" s="6" t="s">
        <v>206</v>
      </c>
      <c r="G1909" s="6" t="s">
        <v>269</v>
      </c>
      <c r="H1909" s="6" t="s">
        <v>219</v>
      </c>
      <c r="I1909" s="6" t="s">
        <v>3897</v>
      </c>
      <c r="M1909" s="6" t="s">
        <v>395</v>
      </c>
      <c r="N1909" t="s">
        <v>3498</v>
      </c>
      <c r="O1909" s="244" t="s">
        <v>41</v>
      </c>
      <c r="P1909" s="158" t="s">
        <v>12270</v>
      </c>
      <c r="Q1909" s="158" t="s">
        <v>12270</v>
      </c>
    </row>
    <row r="1910" spans="1:17" ht="14.5">
      <c r="A1910" s="6">
        <v>22022938</v>
      </c>
      <c r="B1910" s="6" t="s">
        <v>9820</v>
      </c>
      <c r="C1910" s="6" t="s">
        <v>3907</v>
      </c>
      <c r="D1910" s="6" t="s">
        <v>233</v>
      </c>
      <c r="E1910" s="6" t="s">
        <v>3905</v>
      </c>
      <c r="F1910" s="6" t="s">
        <v>216</v>
      </c>
      <c r="G1910" s="6" t="s">
        <v>424</v>
      </c>
      <c r="H1910" s="6" t="s">
        <v>1051</v>
      </c>
      <c r="I1910" s="6" t="s">
        <v>3908</v>
      </c>
      <c r="M1910" s="6" t="s">
        <v>395</v>
      </c>
      <c r="N1910" t="s">
        <v>4363</v>
      </c>
      <c r="O1910" s="244" t="s">
        <v>41</v>
      </c>
      <c r="P1910" s="158" t="s">
        <v>12270</v>
      </c>
      <c r="Q1910" s="158">
        <v>0.15</v>
      </c>
    </row>
    <row r="1911" spans="1:17" ht="14.5">
      <c r="A1911" s="6">
        <v>22022939</v>
      </c>
      <c r="B1911" s="6" t="s">
        <v>9821</v>
      </c>
      <c r="C1911" s="6" t="s">
        <v>3907</v>
      </c>
      <c r="D1911" s="6" t="s">
        <v>250</v>
      </c>
      <c r="E1911" s="6" t="s">
        <v>3905</v>
      </c>
      <c r="F1911" s="6" t="s">
        <v>216</v>
      </c>
      <c r="G1911" s="6" t="s">
        <v>424</v>
      </c>
      <c r="H1911" s="6" t="s">
        <v>1051</v>
      </c>
      <c r="I1911" s="6" t="s">
        <v>3908</v>
      </c>
      <c r="M1911" s="6" t="s">
        <v>395</v>
      </c>
      <c r="N1911" t="s">
        <v>4363</v>
      </c>
      <c r="O1911" s="244" t="s">
        <v>41</v>
      </c>
      <c r="P1911" s="158" t="s">
        <v>12270</v>
      </c>
      <c r="Q1911" s="158">
        <v>0.15</v>
      </c>
    </row>
    <row r="1912" spans="1:17" ht="14.5">
      <c r="A1912" s="6">
        <v>22022940</v>
      </c>
      <c r="B1912" s="6" t="s">
        <v>9822</v>
      </c>
      <c r="C1912" s="6" t="s">
        <v>3909</v>
      </c>
      <c r="D1912" s="6" t="s">
        <v>3910</v>
      </c>
      <c r="E1912" s="6" t="s">
        <v>3906</v>
      </c>
      <c r="F1912" s="6" t="s">
        <v>216</v>
      </c>
      <c r="G1912" s="6" t="s">
        <v>424</v>
      </c>
      <c r="H1912" s="6" t="s">
        <v>1051</v>
      </c>
      <c r="I1912" s="6" t="s">
        <v>3911</v>
      </c>
      <c r="M1912" s="6" t="s">
        <v>395</v>
      </c>
      <c r="N1912" t="s">
        <v>3498</v>
      </c>
      <c r="O1912" s="244" t="s">
        <v>41</v>
      </c>
      <c r="P1912" s="158" t="s">
        <v>12270</v>
      </c>
      <c r="Q1912" s="158" t="s">
        <v>12270</v>
      </c>
    </row>
    <row r="1913" spans="1:17" ht="14.5">
      <c r="A1913" s="6" t="s">
        <v>3912</v>
      </c>
      <c r="B1913" s="6" t="s">
        <v>9823</v>
      </c>
      <c r="C1913" s="6" t="s">
        <v>3913</v>
      </c>
      <c r="D1913" s="6" t="s">
        <v>209</v>
      </c>
      <c r="E1913" s="6" t="s">
        <v>3904</v>
      </c>
      <c r="F1913" s="6" t="s">
        <v>216</v>
      </c>
      <c r="G1913" s="6" t="s">
        <v>207</v>
      </c>
      <c r="H1913" s="6" t="s">
        <v>207</v>
      </c>
      <c r="I1913" s="6" t="s">
        <v>3914</v>
      </c>
      <c r="J1913" s="6" t="s">
        <v>323</v>
      </c>
      <c r="K1913" s="6" t="s">
        <v>6830</v>
      </c>
      <c r="L1913" s="6" t="s">
        <v>212</v>
      </c>
      <c r="M1913" s="6" t="s">
        <v>23</v>
      </c>
      <c r="N1913" t="s">
        <v>3498</v>
      </c>
      <c r="O1913" s="244">
        <v>45555</v>
      </c>
      <c r="P1913" s="158" t="s">
        <v>12270</v>
      </c>
      <c r="Q1913" s="158" t="s">
        <v>12270</v>
      </c>
    </row>
    <row r="1914" spans="1:17" ht="14.5">
      <c r="A1914" s="6" t="s">
        <v>9824</v>
      </c>
      <c r="B1914" s="6" t="s">
        <v>9825</v>
      </c>
      <c r="C1914" s="6" t="s">
        <v>3913</v>
      </c>
      <c r="D1914" s="6" t="s">
        <v>1850</v>
      </c>
      <c r="E1914" s="6" t="s">
        <v>3904</v>
      </c>
      <c r="F1914" s="6" t="s">
        <v>216</v>
      </c>
      <c r="G1914" s="6" t="s">
        <v>207</v>
      </c>
      <c r="H1914" s="6" t="s">
        <v>207</v>
      </c>
      <c r="I1914" s="6" t="s">
        <v>3914</v>
      </c>
      <c r="J1914" s="6" t="s">
        <v>323</v>
      </c>
      <c r="K1914" s="6" t="s">
        <v>6830</v>
      </c>
      <c r="L1914" s="6" t="s">
        <v>212</v>
      </c>
      <c r="M1914" s="6" t="s">
        <v>23</v>
      </c>
      <c r="N1914" t="s">
        <v>3498</v>
      </c>
      <c r="O1914" s="244">
        <v>45555</v>
      </c>
      <c r="P1914" s="158" t="s">
        <v>12270</v>
      </c>
      <c r="Q1914" s="158" t="s">
        <v>12270</v>
      </c>
    </row>
    <row r="1915" spans="1:17" ht="14.5">
      <c r="A1915" s="6" t="s">
        <v>9826</v>
      </c>
      <c r="B1915" s="6" t="s">
        <v>9827</v>
      </c>
      <c r="C1915" s="6" t="s">
        <v>3913</v>
      </c>
      <c r="D1915" s="6" t="s">
        <v>232</v>
      </c>
      <c r="E1915" s="6" t="s">
        <v>3904</v>
      </c>
      <c r="F1915" s="6" t="s">
        <v>216</v>
      </c>
      <c r="G1915" s="6" t="s">
        <v>207</v>
      </c>
      <c r="H1915" s="6" t="s">
        <v>207</v>
      </c>
      <c r="I1915" s="6" t="s">
        <v>3914</v>
      </c>
      <c r="J1915" s="6" t="s">
        <v>323</v>
      </c>
      <c r="K1915" s="6" t="s">
        <v>6830</v>
      </c>
      <c r="L1915" s="6" t="s">
        <v>212</v>
      </c>
      <c r="M1915" s="6" t="s">
        <v>23</v>
      </c>
      <c r="N1915" t="s">
        <v>3498</v>
      </c>
      <c r="O1915" s="244">
        <v>45555</v>
      </c>
      <c r="P1915" s="158" t="s">
        <v>12270</v>
      </c>
      <c r="Q1915" s="158" t="s">
        <v>12270</v>
      </c>
    </row>
    <row r="1916" spans="1:17" ht="14.5">
      <c r="A1916" s="6">
        <v>22023084</v>
      </c>
      <c r="B1916" s="6" t="s">
        <v>9828</v>
      </c>
      <c r="C1916" s="6" t="s">
        <v>3975</v>
      </c>
      <c r="D1916" s="6" t="s">
        <v>416</v>
      </c>
      <c r="E1916" s="6" t="s">
        <v>3976</v>
      </c>
      <c r="F1916" s="6" t="s">
        <v>210</v>
      </c>
      <c r="G1916" s="6" t="s">
        <v>393</v>
      </c>
      <c r="H1916" s="6" t="s">
        <v>402</v>
      </c>
      <c r="I1916" s="6" t="s">
        <v>4170</v>
      </c>
      <c r="K1916" s="6" t="s">
        <v>6829</v>
      </c>
      <c r="L1916" s="6" t="s">
        <v>212</v>
      </c>
      <c r="M1916" s="6" t="s">
        <v>395</v>
      </c>
      <c r="N1916" t="s">
        <v>3498</v>
      </c>
      <c r="O1916" s="244" t="s">
        <v>41</v>
      </c>
      <c r="P1916" s="158" t="s">
        <v>12270</v>
      </c>
      <c r="Q1916" s="158">
        <v>0.25</v>
      </c>
    </row>
    <row r="1917" spans="1:17" ht="14.5">
      <c r="A1917" s="6">
        <v>22023085</v>
      </c>
      <c r="B1917" s="6" t="s">
        <v>9829</v>
      </c>
      <c r="C1917" s="6" t="s">
        <v>3977</v>
      </c>
      <c r="D1917" s="6" t="s">
        <v>416</v>
      </c>
      <c r="E1917" s="6" t="s">
        <v>3978</v>
      </c>
      <c r="F1917" s="6" t="s">
        <v>210</v>
      </c>
      <c r="G1917" s="6" t="s">
        <v>393</v>
      </c>
      <c r="H1917" s="6" t="s">
        <v>402</v>
      </c>
      <c r="I1917" s="6" t="s">
        <v>4171</v>
      </c>
      <c r="K1917" s="6" t="s">
        <v>6829</v>
      </c>
      <c r="L1917" s="6" t="s">
        <v>212</v>
      </c>
      <c r="M1917" s="6" t="s">
        <v>395</v>
      </c>
      <c r="N1917" t="s">
        <v>3498</v>
      </c>
      <c r="O1917" s="244" t="s">
        <v>41</v>
      </c>
      <c r="P1917" s="158" t="s">
        <v>12270</v>
      </c>
      <c r="Q1917" s="158" t="s">
        <v>12270</v>
      </c>
    </row>
    <row r="1918" spans="1:17" ht="14.5">
      <c r="A1918" s="6">
        <v>22023086</v>
      </c>
      <c r="B1918" s="6" t="s">
        <v>9830</v>
      </c>
      <c r="C1918" s="6" t="s">
        <v>3979</v>
      </c>
      <c r="D1918" s="6" t="s">
        <v>416</v>
      </c>
      <c r="E1918" s="6" t="s">
        <v>3980</v>
      </c>
      <c r="F1918" s="6" t="s">
        <v>210</v>
      </c>
      <c r="G1918" s="6" t="s">
        <v>393</v>
      </c>
      <c r="H1918" s="6" t="s">
        <v>402</v>
      </c>
      <c r="I1918" s="6" t="s">
        <v>4172</v>
      </c>
      <c r="K1918" s="6" t="s">
        <v>6829</v>
      </c>
      <c r="L1918" s="6" t="s">
        <v>212</v>
      </c>
      <c r="M1918" s="6" t="s">
        <v>395</v>
      </c>
      <c r="N1918" t="s">
        <v>3498</v>
      </c>
      <c r="O1918" s="244" t="s">
        <v>41</v>
      </c>
      <c r="P1918" s="158" t="s">
        <v>12270</v>
      </c>
      <c r="Q1918" s="158">
        <v>0.25</v>
      </c>
    </row>
    <row r="1919" spans="1:17" ht="14.5">
      <c r="A1919" s="6">
        <v>22023088</v>
      </c>
      <c r="B1919" s="6" t="s">
        <v>9831</v>
      </c>
      <c r="C1919" s="6" t="s">
        <v>3981</v>
      </c>
      <c r="D1919" s="6" t="s">
        <v>218</v>
      </c>
      <c r="E1919" s="6" t="s">
        <v>3982</v>
      </c>
      <c r="F1919" s="6" t="s">
        <v>210</v>
      </c>
      <c r="G1919" s="6" t="s">
        <v>393</v>
      </c>
      <c r="H1919" s="6" t="s">
        <v>402</v>
      </c>
      <c r="I1919" s="6" t="s">
        <v>4173</v>
      </c>
      <c r="K1919" s="6" t="s">
        <v>6829</v>
      </c>
      <c r="L1919" s="6" t="s">
        <v>212</v>
      </c>
      <c r="M1919" s="6" t="s">
        <v>395</v>
      </c>
      <c r="N1919" t="s">
        <v>3498</v>
      </c>
      <c r="O1919" s="244" t="s">
        <v>41</v>
      </c>
      <c r="P1919" s="158" t="s">
        <v>12270</v>
      </c>
      <c r="Q1919" s="158">
        <v>0.25</v>
      </c>
    </row>
    <row r="1920" spans="1:17" ht="14.5">
      <c r="A1920" s="6">
        <v>22023089</v>
      </c>
      <c r="B1920" s="6" t="s">
        <v>9832</v>
      </c>
      <c r="C1920" s="6" t="s">
        <v>3983</v>
      </c>
      <c r="D1920" s="6" t="s">
        <v>218</v>
      </c>
      <c r="E1920" s="6" t="s">
        <v>3984</v>
      </c>
      <c r="F1920" s="6" t="s">
        <v>210</v>
      </c>
      <c r="G1920" s="6" t="s">
        <v>393</v>
      </c>
      <c r="H1920" s="6" t="s">
        <v>402</v>
      </c>
      <c r="I1920" s="6" t="s">
        <v>4174</v>
      </c>
      <c r="K1920" s="6" t="s">
        <v>6829</v>
      </c>
      <c r="L1920" s="6" t="s">
        <v>212</v>
      </c>
      <c r="M1920" s="6" t="s">
        <v>395</v>
      </c>
      <c r="N1920" t="s">
        <v>3498</v>
      </c>
      <c r="O1920" s="244" t="s">
        <v>41</v>
      </c>
      <c r="P1920" s="158" t="s">
        <v>12270</v>
      </c>
      <c r="Q1920" s="158" t="s">
        <v>12270</v>
      </c>
    </row>
    <row r="1921" spans="1:17" ht="14.5">
      <c r="A1921" s="6">
        <v>22023090</v>
      </c>
      <c r="B1921" s="6" t="s">
        <v>9833</v>
      </c>
      <c r="C1921" s="6" t="s">
        <v>3985</v>
      </c>
      <c r="D1921" s="6" t="s">
        <v>218</v>
      </c>
      <c r="E1921" s="6" t="s">
        <v>3986</v>
      </c>
      <c r="F1921" s="6" t="s">
        <v>210</v>
      </c>
      <c r="G1921" s="6" t="s">
        <v>393</v>
      </c>
      <c r="H1921" s="6" t="s">
        <v>402</v>
      </c>
      <c r="I1921" s="6" t="s">
        <v>4175</v>
      </c>
      <c r="K1921" s="6" t="s">
        <v>6829</v>
      </c>
      <c r="L1921" s="6" t="s">
        <v>212</v>
      </c>
      <c r="M1921" s="6" t="s">
        <v>395</v>
      </c>
      <c r="N1921" t="s">
        <v>3498</v>
      </c>
      <c r="O1921" s="244" t="s">
        <v>41</v>
      </c>
      <c r="P1921" s="158" t="s">
        <v>12270</v>
      </c>
      <c r="Q1921" s="158">
        <v>0.25</v>
      </c>
    </row>
    <row r="1922" spans="1:17" ht="14.5">
      <c r="A1922" s="6">
        <v>22023091</v>
      </c>
      <c r="B1922" s="6" t="s">
        <v>9834</v>
      </c>
      <c r="C1922" s="6" t="s">
        <v>3987</v>
      </c>
      <c r="D1922" s="6" t="s">
        <v>218</v>
      </c>
      <c r="E1922" s="6" t="s">
        <v>3988</v>
      </c>
      <c r="F1922" s="6" t="s">
        <v>210</v>
      </c>
      <c r="G1922" s="6" t="s">
        <v>393</v>
      </c>
      <c r="H1922" s="6" t="s">
        <v>402</v>
      </c>
      <c r="I1922" s="6" t="s">
        <v>4176</v>
      </c>
      <c r="K1922" s="6" t="s">
        <v>6829</v>
      </c>
      <c r="L1922" s="6" t="s">
        <v>212</v>
      </c>
      <c r="M1922" s="6" t="s">
        <v>395</v>
      </c>
      <c r="N1922" t="s">
        <v>3498</v>
      </c>
      <c r="O1922" s="244" t="s">
        <v>41</v>
      </c>
      <c r="P1922" s="158" t="s">
        <v>12270</v>
      </c>
      <c r="Q1922" s="158">
        <v>0.25</v>
      </c>
    </row>
    <row r="1923" spans="1:17" ht="14.5">
      <c r="A1923" s="6">
        <v>22023115</v>
      </c>
      <c r="B1923" s="6" t="s">
        <v>9835</v>
      </c>
      <c r="C1923" s="6" t="s">
        <v>3989</v>
      </c>
      <c r="D1923" s="6" t="s">
        <v>209</v>
      </c>
      <c r="E1923" s="6" t="s">
        <v>4177</v>
      </c>
      <c r="F1923" s="6" t="s">
        <v>216</v>
      </c>
      <c r="G1923" s="6" t="s">
        <v>393</v>
      </c>
      <c r="H1923" s="6" t="s">
        <v>402</v>
      </c>
      <c r="I1923" s="6" t="s">
        <v>4178</v>
      </c>
      <c r="K1923" s="6" t="s">
        <v>6829</v>
      </c>
      <c r="L1923" s="6" t="s">
        <v>212</v>
      </c>
      <c r="M1923" s="6" t="s">
        <v>395</v>
      </c>
      <c r="N1923" t="s">
        <v>3498</v>
      </c>
      <c r="O1923" s="244" t="s">
        <v>41</v>
      </c>
      <c r="P1923" s="158" t="s">
        <v>12270</v>
      </c>
      <c r="Q1923" s="158" t="s">
        <v>12270</v>
      </c>
    </row>
    <row r="1924" spans="1:17" ht="14.5">
      <c r="A1924" s="6">
        <v>22023116</v>
      </c>
      <c r="B1924" s="6" t="s">
        <v>9836</v>
      </c>
      <c r="C1924" s="6" t="s">
        <v>3989</v>
      </c>
      <c r="D1924" s="6" t="s">
        <v>1850</v>
      </c>
      <c r="E1924" s="6" t="s">
        <v>4179</v>
      </c>
      <c r="F1924" s="6" t="s">
        <v>216</v>
      </c>
      <c r="G1924" s="6" t="s">
        <v>393</v>
      </c>
      <c r="H1924" s="6" t="s">
        <v>402</v>
      </c>
      <c r="I1924" s="6" t="s">
        <v>4180</v>
      </c>
      <c r="K1924" s="6" t="s">
        <v>6829</v>
      </c>
      <c r="L1924" s="6" t="s">
        <v>212</v>
      </c>
      <c r="M1924" s="6" t="s">
        <v>395</v>
      </c>
      <c r="N1924" t="s">
        <v>3498</v>
      </c>
      <c r="O1924" s="244" t="s">
        <v>41</v>
      </c>
      <c r="P1924" s="158" t="s">
        <v>12270</v>
      </c>
      <c r="Q1924" s="158" t="s">
        <v>12270</v>
      </c>
    </row>
    <row r="1925" spans="1:17" ht="14.5">
      <c r="A1925" s="6">
        <v>22023117</v>
      </c>
      <c r="B1925" s="6" t="s">
        <v>9837</v>
      </c>
      <c r="C1925" s="6" t="s">
        <v>3989</v>
      </c>
      <c r="D1925" s="6" t="s">
        <v>232</v>
      </c>
      <c r="E1925" s="6" t="s">
        <v>4181</v>
      </c>
      <c r="F1925" s="6" t="s">
        <v>216</v>
      </c>
      <c r="G1925" s="6" t="s">
        <v>393</v>
      </c>
      <c r="H1925" s="6" t="s">
        <v>402</v>
      </c>
      <c r="I1925" s="6" t="s">
        <v>4182</v>
      </c>
      <c r="K1925" s="6" t="s">
        <v>6829</v>
      </c>
      <c r="L1925" s="6" t="s">
        <v>212</v>
      </c>
      <c r="M1925" s="6" t="s">
        <v>395</v>
      </c>
      <c r="N1925" t="s">
        <v>3498</v>
      </c>
      <c r="O1925" s="244" t="s">
        <v>41</v>
      </c>
      <c r="P1925" s="158" t="s">
        <v>12270</v>
      </c>
      <c r="Q1925" s="158" t="s">
        <v>12270</v>
      </c>
    </row>
    <row r="1926" spans="1:17" ht="14.5">
      <c r="A1926" s="6" t="s">
        <v>3993</v>
      </c>
      <c r="B1926" s="6" t="s">
        <v>9838</v>
      </c>
      <c r="C1926" s="6" t="s">
        <v>3994</v>
      </c>
      <c r="D1926" s="6" t="s">
        <v>218</v>
      </c>
      <c r="E1926" s="6" t="s">
        <v>3994</v>
      </c>
      <c r="F1926" s="6" t="s">
        <v>210</v>
      </c>
      <c r="G1926" s="6" t="s">
        <v>207</v>
      </c>
      <c r="H1926" s="6" t="s">
        <v>207</v>
      </c>
      <c r="I1926" s="6" t="s">
        <v>4044</v>
      </c>
      <c r="J1926" s="6" t="s">
        <v>323</v>
      </c>
      <c r="K1926" s="6" t="s">
        <v>6830</v>
      </c>
      <c r="L1926" s="6" t="s">
        <v>212</v>
      </c>
      <c r="M1926" s="6" t="s">
        <v>23</v>
      </c>
      <c r="N1926" t="s">
        <v>3498</v>
      </c>
      <c r="O1926" s="244">
        <v>45559</v>
      </c>
      <c r="P1926" s="158" t="s">
        <v>12270</v>
      </c>
      <c r="Q1926" s="158" t="s">
        <v>12270</v>
      </c>
    </row>
    <row r="1927" spans="1:17" ht="14.5">
      <c r="A1927" s="6" t="s">
        <v>9839</v>
      </c>
      <c r="B1927" s="6" t="s">
        <v>9840</v>
      </c>
      <c r="C1927" s="6" t="s">
        <v>3994</v>
      </c>
      <c r="D1927" s="6" t="s">
        <v>205</v>
      </c>
      <c r="E1927" s="6" t="s">
        <v>3994</v>
      </c>
      <c r="F1927" s="6" t="s">
        <v>210</v>
      </c>
      <c r="G1927" s="6" t="s">
        <v>207</v>
      </c>
      <c r="H1927" s="6" t="s">
        <v>207</v>
      </c>
      <c r="I1927" s="6" t="s">
        <v>4044</v>
      </c>
      <c r="J1927" s="6" t="s">
        <v>323</v>
      </c>
      <c r="K1927" s="6" t="s">
        <v>6830</v>
      </c>
      <c r="L1927" s="6" t="s">
        <v>212</v>
      </c>
      <c r="M1927" s="6" t="s">
        <v>23</v>
      </c>
      <c r="N1927" t="s">
        <v>3498</v>
      </c>
      <c r="O1927" s="244">
        <v>45559</v>
      </c>
      <c r="P1927" s="158" t="s">
        <v>12270</v>
      </c>
      <c r="Q1927" s="158" t="s">
        <v>12270</v>
      </c>
    </row>
    <row r="1928" spans="1:17" ht="14.5">
      <c r="A1928" s="6" t="s">
        <v>9841</v>
      </c>
      <c r="B1928" s="6" t="s">
        <v>9842</v>
      </c>
      <c r="C1928" s="6" t="s">
        <v>3994</v>
      </c>
      <c r="D1928" s="6" t="s">
        <v>229</v>
      </c>
      <c r="E1928" s="6" t="s">
        <v>3994</v>
      </c>
      <c r="F1928" s="6" t="s">
        <v>210</v>
      </c>
      <c r="G1928" s="6" t="s">
        <v>207</v>
      </c>
      <c r="H1928" s="6" t="s">
        <v>207</v>
      </c>
      <c r="I1928" s="6" t="s">
        <v>4044</v>
      </c>
      <c r="J1928" s="6" t="s">
        <v>323</v>
      </c>
      <c r="K1928" s="6" t="s">
        <v>6830</v>
      </c>
      <c r="L1928" s="6" t="s">
        <v>212</v>
      </c>
      <c r="M1928" s="6" t="s">
        <v>23</v>
      </c>
      <c r="N1928" t="s">
        <v>3498</v>
      </c>
      <c r="O1928" s="244">
        <v>45559</v>
      </c>
      <c r="P1928" s="158" t="s">
        <v>12270</v>
      </c>
      <c r="Q1928" s="158" t="s">
        <v>12270</v>
      </c>
    </row>
    <row r="1929" spans="1:17" ht="14.5">
      <c r="A1929" s="6" t="s">
        <v>3995</v>
      </c>
      <c r="B1929" s="6" t="s">
        <v>9843</v>
      </c>
      <c r="C1929" s="6" t="s">
        <v>3994</v>
      </c>
      <c r="D1929" s="6" t="s">
        <v>3996</v>
      </c>
      <c r="E1929" s="6" t="s">
        <v>3994</v>
      </c>
      <c r="F1929" s="6" t="s">
        <v>210</v>
      </c>
      <c r="G1929" s="6" t="s">
        <v>207</v>
      </c>
      <c r="H1929" s="6" t="s">
        <v>207</v>
      </c>
      <c r="I1929" s="6" t="s">
        <v>4044</v>
      </c>
      <c r="J1929" s="6" t="s">
        <v>323</v>
      </c>
      <c r="K1929" s="6" t="s">
        <v>6830</v>
      </c>
      <c r="L1929" s="6" t="s">
        <v>212</v>
      </c>
      <c r="M1929" s="6" t="s">
        <v>23</v>
      </c>
      <c r="N1929" t="s">
        <v>3498</v>
      </c>
      <c r="O1929" s="244">
        <v>45559</v>
      </c>
      <c r="P1929" s="158" t="s">
        <v>12270</v>
      </c>
      <c r="Q1929" s="158" t="s">
        <v>12270</v>
      </c>
    </row>
    <row r="1930" spans="1:17" ht="14.5">
      <c r="A1930" s="6" t="s">
        <v>9844</v>
      </c>
      <c r="B1930" s="6" t="s">
        <v>9845</v>
      </c>
      <c r="C1930" s="6" t="s">
        <v>3994</v>
      </c>
      <c r="D1930" s="6" t="s">
        <v>3997</v>
      </c>
      <c r="E1930" s="6" t="s">
        <v>3994</v>
      </c>
      <c r="F1930" s="6" t="s">
        <v>210</v>
      </c>
      <c r="G1930" s="6" t="s">
        <v>207</v>
      </c>
      <c r="H1930" s="6" t="s">
        <v>207</v>
      </c>
      <c r="I1930" s="6" t="s">
        <v>4044</v>
      </c>
      <c r="J1930" s="6" t="s">
        <v>323</v>
      </c>
      <c r="K1930" s="6" t="s">
        <v>6830</v>
      </c>
      <c r="L1930" s="6" t="s">
        <v>212</v>
      </c>
      <c r="M1930" s="6" t="s">
        <v>23</v>
      </c>
      <c r="N1930" t="s">
        <v>3498</v>
      </c>
      <c r="O1930" s="244">
        <v>45559</v>
      </c>
      <c r="P1930" s="158" t="s">
        <v>12270</v>
      </c>
      <c r="Q1930" s="158" t="s">
        <v>12270</v>
      </c>
    </row>
    <row r="1931" spans="1:17" ht="14.5">
      <c r="A1931" s="6" t="s">
        <v>9846</v>
      </c>
      <c r="B1931" s="6" t="s">
        <v>9847</v>
      </c>
      <c r="C1931" s="6" t="s">
        <v>3998</v>
      </c>
      <c r="D1931" s="6" t="s">
        <v>218</v>
      </c>
      <c r="E1931" s="6" t="s">
        <v>3998</v>
      </c>
      <c r="F1931" s="6" t="s">
        <v>210</v>
      </c>
      <c r="G1931" s="6" t="s">
        <v>207</v>
      </c>
      <c r="H1931" s="6" t="s">
        <v>207</v>
      </c>
      <c r="I1931" s="6" t="s">
        <v>3999</v>
      </c>
      <c r="J1931" s="6" t="s">
        <v>323</v>
      </c>
      <c r="K1931" s="6" t="s">
        <v>6830</v>
      </c>
      <c r="L1931" s="6" t="s">
        <v>212</v>
      </c>
      <c r="M1931" s="6" t="s">
        <v>23</v>
      </c>
      <c r="N1931" t="s">
        <v>4364</v>
      </c>
      <c r="O1931" s="244">
        <v>45559</v>
      </c>
      <c r="P1931" s="158" t="s">
        <v>12270</v>
      </c>
      <c r="Q1931" s="158" t="s">
        <v>12270</v>
      </c>
    </row>
    <row r="1932" spans="1:17" ht="14.5">
      <c r="A1932" s="6" t="s">
        <v>9848</v>
      </c>
      <c r="B1932" s="6" t="s">
        <v>9849</v>
      </c>
      <c r="C1932" s="6" t="s">
        <v>3998</v>
      </c>
      <c r="D1932" s="6" t="s">
        <v>205</v>
      </c>
      <c r="E1932" s="6" t="s">
        <v>3998</v>
      </c>
      <c r="F1932" s="6" t="s">
        <v>210</v>
      </c>
      <c r="G1932" s="6" t="s">
        <v>207</v>
      </c>
      <c r="H1932" s="6" t="s">
        <v>207</v>
      </c>
      <c r="I1932" s="6" t="s">
        <v>3999</v>
      </c>
      <c r="J1932" s="6" t="s">
        <v>323</v>
      </c>
      <c r="K1932" s="6" t="s">
        <v>6830</v>
      </c>
      <c r="L1932" s="6" t="s">
        <v>212</v>
      </c>
      <c r="M1932" s="6" t="s">
        <v>23</v>
      </c>
      <c r="N1932" t="s">
        <v>4364</v>
      </c>
      <c r="O1932" s="244">
        <v>45559</v>
      </c>
      <c r="P1932" s="158" t="s">
        <v>12270</v>
      </c>
      <c r="Q1932" s="158" t="s">
        <v>12270</v>
      </c>
    </row>
    <row r="1933" spans="1:17" ht="14.5">
      <c r="A1933" s="6" t="s">
        <v>4000</v>
      </c>
      <c r="B1933" s="6" t="s">
        <v>9850</v>
      </c>
      <c r="C1933" s="6" t="s">
        <v>3998</v>
      </c>
      <c r="D1933" s="6" t="s">
        <v>229</v>
      </c>
      <c r="E1933" s="6" t="s">
        <v>3998</v>
      </c>
      <c r="F1933" s="6" t="s">
        <v>210</v>
      </c>
      <c r="G1933" s="6" t="s">
        <v>207</v>
      </c>
      <c r="H1933" s="6" t="s">
        <v>207</v>
      </c>
      <c r="I1933" s="6" t="s">
        <v>3999</v>
      </c>
      <c r="J1933" s="6" t="s">
        <v>323</v>
      </c>
      <c r="K1933" s="6" t="s">
        <v>6830</v>
      </c>
      <c r="L1933" s="6" t="s">
        <v>212</v>
      </c>
      <c r="M1933" s="6" t="s">
        <v>23</v>
      </c>
      <c r="N1933" t="s">
        <v>4364</v>
      </c>
      <c r="O1933" s="244">
        <v>45559</v>
      </c>
      <c r="P1933" s="158" t="s">
        <v>12270</v>
      </c>
      <c r="Q1933" s="158" t="s">
        <v>12270</v>
      </c>
    </row>
    <row r="1934" spans="1:17" ht="14.5">
      <c r="A1934" s="6" t="s">
        <v>9851</v>
      </c>
      <c r="B1934" s="6" t="s">
        <v>9852</v>
      </c>
      <c r="C1934" s="6" t="s">
        <v>3998</v>
      </c>
      <c r="D1934" s="6" t="s">
        <v>3996</v>
      </c>
      <c r="E1934" s="6" t="s">
        <v>3998</v>
      </c>
      <c r="F1934" s="6" t="s">
        <v>210</v>
      </c>
      <c r="G1934" s="6" t="s">
        <v>207</v>
      </c>
      <c r="H1934" s="6" t="s">
        <v>207</v>
      </c>
      <c r="I1934" s="6" t="s">
        <v>3999</v>
      </c>
      <c r="J1934" s="6" t="s">
        <v>323</v>
      </c>
      <c r="K1934" s="6" t="s">
        <v>6830</v>
      </c>
      <c r="L1934" s="6" t="s">
        <v>212</v>
      </c>
      <c r="M1934" s="6" t="s">
        <v>23</v>
      </c>
      <c r="N1934" t="s">
        <v>4364</v>
      </c>
      <c r="O1934" s="244">
        <v>45559</v>
      </c>
      <c r="P1934" s="158" t="s">
        <v>12270</v>
      </c>
      <c r="Q1934" s="158" t="s">
        <v>12270</v>
      </c>
    </row>
    <row r="1935" spans="1:17" ht="14.5">
      <c r="A1935" s="6" t="s">
        <v>9853</v>
      </c>
      <c r="B1935" s="6" t="s">
        <v>9854</v>
      </c>
      <c r="C1935" s="6" t="s">
        <v>3998</v>
      </c>
      <c r="D1935" s="6" t="s">
        <v>3997</v>
      </c>
      <c r="E1935" s="6" t="s">
        <v>3998</v>
      </c>
      <c r="F1935" s="6" t="s">
        <v>210</v>
      </c>
      <c r="G1935" s="6" t="s">
        <v>207</v>
      </c>
      <c r="H1935" s="6" t="s">
        <v>207</v>
      </c>
      <c r="I1935" s="6" t="s">
        <v>3999</v>
      </c>
      <c r="J1935" s="6" t="s">
        <v>323</v>
      </c>
      <c r="K1935" s="6" t="s">
        <v>6830</v>
      </c>
      <c r="L1935" s="6" t="s">
        <v>212</v>
      </c>
      <c r="M1935" s="6" t="s">
        <v>23</v>
      </c>
      <c r="N1935" t="s">
        <v>4364</v>
      </c>
      <c r="O1935" s="244">
        <v>45559</v>
      </c>
      <c r="P1935" s="158" t="s">
        <v>12270</v>
      </c>
      <c r="Q1935" s="158" t="s">
        <v>12270</v>
      </c>
    </row>
    <row r="1936" spans="1:17" ht="14.5">
      <c r="A1936" s="6" t="s">
        <v>9855</v>
      </c>
      <c r="B1936" s="6" t="s">
        <v>9856</v>
      </c>
      <c r="C1936" s="6" t="s">
        <v>4001</v>
      </c>
      <c r="D1936" s="6" t="s">
        <v>218</v>
      </c>
      <c r="E1936" s="6" t="s">
        <v>4001</v>
      </c>
      <c r="F1936" s="6" t="s">
        <v>210</v>
      </c>
      <c r="G1936" s="6" t="s">
        <v>207</v>
      </c>
      <c r="H1936" s="6" t="s">
        <v>207</v>
      </c>
      <c r="I1936" s="6" t="s">
        <v>4002</v>
      </c>
      <c r="J1936" s="6" t="s">
        <v>323</v>
      </c>
      <c r="K1936" s="6" t="s">
        <v>6830</v>
      </c>
      <c r="L1936" s="6" t="s">
        <v>212</v>
      </c>
      <c r="M1936" s="6" t="s">
        <v>23</v>
      </c>
      <c r="N1936" t="s">
        <v>3498</v>
      </c>
      <c r="O1936" s="244">
        <v>45559</v>
      </c>
      <c r="P1936" s="158" t="s">
        <v>12270</v>
      </c>
      <c r="Q1936" s="158" t="s">
        <v>12270</v>
      </c>
    </row>
    <row r="1937" spans="1:17" ht="14.5">
      <c r="A1937" s="6" t="s">
        <v>9857</v>
      </c>
      <c r="B1937" s="6" t="s">
        <v>9858</v>
      </c>
      <c r="C1937" s="6" t="s">
        <v>4001</v>
      </c>
      <c r="D1937" s="6" t="s">
        <v>205</v>
      </c>
      <c r="E1937" s="6" t="s">
        <v>4001</v>
      </c>
      <c r="F1937" s="6" t="s">
        <v>210</v>
      </c>
      <c r="G1937" s="6" t="s">
        <v>207</v>
      </c>
      <c r="H1937" s="6" t="s">
        <v>207</v>
      </c>
      <c r="I1937" s="6" t="s">
        <v>4002</v>
      </c>
      <c r="J1937" s="6" t="s">
        <v>323</v>
      </c>
      <c r="K1937" s="6" t="s">
        <v>6830</v>
      </c>
      <c r="L1937" s="6" t="s">
        <v>212</v>
      </c>
      <c r="M1937" s="6" t="s">
        <v>23</v>
      </c>
      <c r="N1937" t="s">
        <v>3498</v>
      </c>
      <c r="O1937" s="244">
        <v>45559</v>
      </c>
      <c r="P1937" s="158" t="s">
        <v>12270</v>
      </c>
      <c r="Q1937" s="158" t="s">
        <v>12270</v>
      </c>
    </row>
    <row r="1938" spans="1:17" ht="14.5">
      <c r="A1938" s="6" t="s">
        <v>9859</v>
      </c>
      <c r="B1938" s="6" t="s">
        <v>9860</v>
      </c>
      <c r="C1938" s="6" t="s">
        <v>4001</v>
      </c>
      <c r="D1938" s="6" t="s">
        <v>229</v>
      </c>
      <c r="E1938" s="6" t="s">
        <v>4001</v>
      </c>
      <c r="F1938" s="6" t="s">
        <v>210</v>
      </c>
      <c r="G1938" s="6" t="s">
        <v>207</v>
      </c>
      <c r="H1938" s="6" t="s">
        <v>207</v>
      </c>
      <c r="I1938" s="6" t="s">
        <v>4002</v>
      </c>
      <c r="J1938" s="6" t="s">
        <v>323</v>
      </c>
      <c r="K1938" s="6" t="s">
        <v>6830</v>
      </c>
      <c r="L1938" s="6" t="s">
        <v>212</v>
      </c>
      <c r="M1938" s="6" t="s">
        <v>23</v>
      </c>
      <c r="N1938" t="s">
        <v>3498</v>
      </c>
      <c r="O1938" s="244">
        <v>45559</v>
      </c>
      <c r="P1938" s="158" t="s">
        <v>12270</v>
      </c>
      <c r="Q1938" s="158" t="s">
        <v>12270</v>
      </c>
    </row>
    <row r="1939" spans="1:17" ht="14.5">
      <c r="A1939" s="6" t="s">
        <v>9861</v>
      </c>
      <c r="B1939" s="6" t="s">
        <v>9862</v>
      </c>
      <c r="C1939" s="6" t="s">
        <v>4001</v>
      </c>
      <c r="D1939" s="6" t="s">
        <v>3996</v>
      </c>
      <c r="E1939" s="6" t="s">
        <v>4001</v>
      </c>
      <c r="F1939" s="6" t="s">
        <v>210</v>
      </c>
      <c r="G1939" s="6" t="s">
        <v>207</v>
      </c>
      <c r="H1939" s="6" t="s">
        <v>207</v>
      </c>
      <c r="I1939" s="6" t="s">
        <v>4002</v>
      </c>
      <c r="J1939" s="6" t="s">
        <v>323</v>
      </c>
      <c r="K1939" s="6" t="s">
        <v>6830</v>
      </c>
      <c r="L1939" s="6" t="s">
        <v>212</v>
      </c>
      <c r="M1939" s="6" t="s">
        <v>23</v>
      </c>
      <c r="N1939" t="s">
        <v>3498</v>
      </c>
      <c r="O1939" s="244">
        <v>45559</v>
      </c>
      <c r="P1939" s="158" t="s">
        <v>12270</v>
      </c>
      <c r="Q1939" s="158" t="s">
        <v>12270</v>
      </c>
    </row>
    <row r="1940" spans="1:17" ht="14.5">
      <c r="A1940" s="6" t="s">
        <v>4003</v>
      </c>
      <c r="B1940" s="6" t="s">
        <v>9863</v>
      </c>
      <c r="C1940" s="6" t="s">
        <v>4001</v>
      </c>
      <c r="D1940" s="6" t="s">
        <v>3997</v>
      </c>
      <c r="E1940" s="6" t="s">
        <v>4001</v>
      </c>
      <c r="F1940" s="6" t="s">
        <v>210</v>
      </c>
      <c r="G1940" s="6" t="s">
        <v>207</v>
      </c>
      <c r="H1940" s="6" t="s">
        <v>207</v>
      </c>
      <c r="I1940" s="6" t="s">
        <v>4002</v>
      </c>
      <c r="J1940" s="6" t="s">
        <v>323</v>
      </c>
      <c r="K1940" s="6" t="s">
        <v>6830</v>
      </c>
      <c r="L1940" s="6" t="s">
        <v>212</v>
      </c>
      <c r="M1940" s="6" t="s">
        <v>23</v>
      </c>
      <c r="N1940" t="s">
        <v>3498</v>
      </c>
      <c r="O1940" s="244">
        <v>45559</v>
      </c>
      <c r="P1940" s="158" t="s">
        <v>12270</v>
      </c>
      <c r="Q1940" s="158" t="s">
        <v>12270</v>
      </c>
    </row>
    <row r="1941" spans="1:17" ht="14.5">
      <c r="A1941" s="6" t="s">
        <v>4004</v>
      </c>
      <c r="B1941" s="6" t="s">
        <v>9864</v>
      </c>
      <c r="C1941" s="6" t="s">
        <v>4045</v>
      </c>
      <c r="D1941" s="6" t="s">
        <v>218</v>
      </c>
      <c r="E1941" s="6" t="s">
        <v>4045</v>
      </c>
      <c r="F1941" s="6" t="s">
        <v>210</v>
      </c>
      <c r="G1941" s="6" t="s">
        <v>207</v>
      </c>
      <c r="H1941" s="6" t="s">
        <v>207</v>
      </c>
      <c r="I1941" s="6" t="s">
        <v>4005</v>
      </c>
      <c r="J1941" s="6" t="s">
        <v>323</v>
      </c>
      <c r="K1941" s="6" t="s">
        <v>6830</v>
      </c>
      <c r="L1941" s="6" t="s">
        <v>212</v>
      </c>
      <c r="M1941" s="6" t="s">
        <v>23</v>
      </c>
      <c r="N1941" t="s">
        <v>3498</v>
      </c>
      <c r="O1941" s="244">
        <v>45559</v>
      </c>
      <c r="P1941" s="158" t="s">
        <v>12270</v>
      </c>
      <c r="Q1941" s="158" t="s">
        <v>12270</v>
      </c>
    </row>
    <row r="1942" spans="1:17" ht="14.5">
      <c r="A1942" s="6" t="s">
        <v>4006</v>
      </c>
      <c r="B1942" s="6" t="s">
        <v>9865</v>
      </c>
      <c r="C1942" s="6" t="s">
        <v>4045</v>
      </c>
      <c r="D1942" s="6" t="s">
        <v>205</v>
      </c>
      <c r="E1942" s="6" t="s">
        <v>4045</v>
      </c>
      <c r="F1942" s="6" t="s">
        <v>210</v>
      </c>
      <c r="G1942" s="6" t="s">
        <v>207</v>
      </c>
      <c r="H1942" s="6" t="s">
        <v>207</v>
      </c>
      <c r="I1942" s="6" t="s">
        <v>4005</v>
      </c>
      <c r="J1942" s="6" t="s">
        <v>323</v>
      </c>
      <c r="K1942" s="6" t="s">
        <v>6830</v>
      </c>
      <c r="L1942" s="6" t="s">
        <v>212</v>
      </c>
      <c r="M1942" s="6" t="s">
        <v>23</v>
      </c>
      <c r="N1942" t="s">
        <v>3498</v>
      </c>
      <c r="O1942" s="244">
        <v>45559</v>
      </c>
      <c r="P1942" s="158" t="s">
        <v>12270</v>
      </c>
      <c r="Q1942" s="158" t="s">
        <v>12270</v>
      </c>
    </row>
    <row r="1943" spans="1:17" ht="14.5">
      <c r="A1943" s="6" t="s">
        <v>9866</v>
      </c>
      <c r="B1943" s="6" t="s">
        <v>9867</v>
      </c>
      <c r="C1943" s="6" t="s">
        <v>4045</v>
      </c>
      <c r="D1943" s="6" t="s">
        <v>229</v>
      </c>
      <c r="E1943" s="6" t="s">
        <v>4045</v>
      </c>
      <c r="F1943" s="6" t="s">
        <v>210</v>
      </c>
      <c r="G1943" s="6" t="s">
        <v>207</v>
      </c>
      <c r="H1943" s="6" t="s">
        <v>207</v>
      </c>
      <c r="I1943" s="6" t="s">
        <v>4005</v>
      </c>
      <c r="J1943" s="6" t="s">
        <v>323</v>
      </c>
      <c r="K1943" s="6" t="s">
        <v>6830</v>
      </c>
      <c r="L1943" s="6" t="s">
        <v>212</v>
      </c>
      <c r="M1943" s="6" t="s">
        <v>23</v>
      </c>
      <c r="N1943" t="s">
        <v>3498</v>
      </c>
      <c r="O1943" s="244">
        <v>45559</v>
      </c>
      <c r="P1943" s="158" t="s">
        <v>12270</v>
      </c>
      <c r="Q1943" s="158" t="s">
        <v>12270</v>
      </c>
    </row>
    <row r="1944" spans="1:17" ht="14.5">
      <c r="A1944" s="6" t="s">
        <v>4007</v>
      </c>
      <c r="B1944" s="6" t="s">
        <v>9868</v>
      </c>
      <c r="C1944" s="6" t="s">
        <v>4045</v>
      </c>
      <c r="D1944" s="6" t="s">
        <v>3996</v>
      </c>
      <c r="E1944" s="6" t="s">
        <v>4045</v>
      </c>
      <c r="F1944" s="6" t="s">
        <v>210</v>
      </c>
      <c r="G1944" s="6" t="s">
        <v>207</v>
      </c>
      <c r="H1944" s="6" t="s">
        <v>207</v>
      </c>
      <c r="I1944" s="6" t="s">
        <v>4005</v>
      </c>
      <c r="J1944" s="6" t="s">
        <v>323</v>
      </c>
      <c r="K1944" s="6" t="s">
        <v>6830</v>
      </c>
      <c r="L1944" s="6" t="s">
        <v>212</v>
      </c>
      <c r="M1944" s="6" t="s">
        <v>23</v>
      </c>
      <c r="N1944" t="s">
        <v>3498</v>
      </c>
      <c r="O1944" s="244">
        <v>45559</v>
      </c>
      <c r="P1944" s="158" t="s">
        <v>12270</v>
      </c>
      <c r="Q1944" s="158" t="s">
        <v>12270</v>
      </c>
    </row>
    <row r="1945" spans="1:17" ht="14.5">
      <c r="A1945" s="6" t="s">
        <v>4008</v>
      </c>
      <c r="B1945" s="6" t="s">
        <v>9869</v>
      </c>
      <c r="C1945" s="6" t="s">
        <v>4045</v>
      </c>
      <c r="D1945" s="6" t="s">
        <v>3997</v>
      </c>
      <c r="E1945" s="6" t="s">
        <v>4045</v>
      </c>
      <c r="F1945" s="6" t="s">
        <v>210</v>
      </c>
      <c r="G1945" s="6" t="s">
        <v>207</v>
      </c>
      <c r="H1945" s="6" t="s">
        <v>207</v>
      </c>
      <c r="I1945" s="6" t="s">
        <v>4005</v>
      </c>
      <c r="J1945" s="6" t="s">
        <v>323</v>
      </c>
      <c r="K1945" s="6" t="s">
        <v>6830</v>
      </c>
      <c r="L1945" s="6" t="s">
        <v>212</v>
      </c>
      <c r="M1945" s="6" t="s">
        <v>23</v>
      </c>
      <c r="N1945" t="s">
        <v>3498</v>
      </c>
      <c r="O1945" s="244">
        <v>45559</v>
      </c>
      <c r="P1945" s="158" t="s">
        <v>12270</v>
      </c>
      <c r="Q1945" s="158" t="s">
        <v>12270</v>
      </c>
    </row>
    <row r="1946" spans="1:17" ht="14.5">
      <c r="A1946" s="6" t="s">
        <v>4009</v>
      </c>
      <c r="B1946" s="6" t="s">
        <v>9870</v>
      </c>
      <c r="C1946" s="6" t="s">
        <v>4046</v>
      </c>
      <c r="D1946" s="6" t="s">
        <v>218</v>
      </c>
      <c r="E1946" s="6" t="s">
        <v>4046</v>
      </c>
      <c r="F1946" s="6" t="s">
        <v>210</v>
      </c>
      <c r="G1946" s="6" t="s">
        <v>207</v>
      </c>
      <c r="H1946" s="6" t="s">
        <v>207</v>
      </c>
      <c r="I1946" s="6" t="s">
        <v>4010</v>
      </c>
      <c r="J1946" s="6" t="s">
        <v>323</v>
      </c>
      <c r="K1946" s="6" t="s">
        <v>6830</v>
      </c>
      <c r="L1946" s="6" t="s">
        <v>212</v>
      </c>
      <c r="M1946" s="6" t="s">
        <v>23</v>
      </c>
      <c r="N1946" t="s">
        <v>3498</v>
      </c>
      <c r="O1946" s="244">
        <v>45559</v>
      </c>
      <c r="P1946" s="158" t="s">
        <v>12270</v>
      </c>
      <c r="Q1946" s="158" t="s">
        <v>12270</v>
      </c>
    </row>
    <row r="1947" spans="1:17" ht="14.5">
      <c r="A1947" s="6" t="s">
        <v>4011</v>
      </c>
      <c r="B1947" s="6" t="s">
        <v>9871</v>
      </c>
      <c r="C1947" s="6" t="s">
        <v>4046</v>
      </c>
      <c r="D1947" s="6" t="s">
        <v>205</v>
      </c>
      <c r="E1947" s="6" t="s">
        <v>4046</v>
      </c>
      <c r="F1947" s="6" t="s">
        <v>210</v>
      </c>
      <c r="G1947" s="6" t="s">
        <v>207</v>
      </c>
      <c r="H1947" s="6" t="s">
        <v>207</v>
      </c>
      <c r="I1947" s="6" t="s">
        <v>4010</v>
      </c>
      <c r="J1947" s="6" t="s">
        <v>323</v>
      </c>
      <c r="K1947" s="6" t="s">
        <v>6830</v>
      </c>
      <c r="L1947" s="6" t="s">
        <v>212</v>
      </c>
      <c r="M1947" s="6" t="s">
        <v>23</v>
      </c>
      <c r="N1947" t="s">
        <v>3498</v>
      </c>
      <c r="O1947" s="244">
        <v>45559</v>
      </c>
      <c r="P1947" s="158" t="s">
        <v>12270</v>
      </c>
      <c r="Q1947" s="158" t="s">
        <v>12270</v>
      </c>
    </row>
    <row r="1948" spans="1:17" ht="14.5">
      <c r="A1948" s="6" t="s">
        <v>9872</v>
      </c>
      <c r="B1948" s="6" t="s">
        <v>9873</v>
      </c>
      <c r="C1948" s="6" t="s">
        <v>4046</v>
      </c>
      <c r="D1948" s="6" t="s">
        <v>229</v>
      </c>
      <c r="E1948" s="6" t="s">
        <v>4046</v>
      </c>
      <c r="F1948" s="6" t="s">
        <v>210</v>
      </c>
      <c r="G1948" s="6" t="s">
        <v>207</v>
      </c>
      <c r="H1948" s="6" t="s">
        <v>207</v>
      </c>
      <c r="I1948" s="6" t="s">
        <v>4010</v>
      </c>
      <c r="J1948" s="6" t="s">
        <v>323</v>
      </c>
      <c r="K1948" s="6" t="s">
        <v>6830</v>
      </c>
      <c r="L1948" s="6" t="s">
        <v>212</v>
      </c>
      <c r="M1948" s="6" t="s">
        <v>23</v>
      </c>
      <c r="N1948" t="s">
        <v>3498</v>
      </c>
      <c r="O1948" s="244">
        <v>45559</v>
      </c>
      <c r="P1948" s="158" t="s">
        <v>12270</v>
      </c>
      <c r="Q1948" s="158" t="s">
        <v>12270</v>
      </c>
    </row>
    <row r="1949" spans="1:17" ht="14.5">
      <c r="A1949" s="6" t="s">
        <v>4012</v>
      </c>
      <c r="B1949" s="6" t="s">
        <v>9874</v>
      </c>
      <c r="C1949" s="6" t="s">
        <v>4046</v>
      </c>
      <c r="D1949" s="6" t="s">
        <v>3996</v>
      </c>
      <c r="E1949" s="6" t="s">
        <v>4046</v>
      </c>
      <c r="F1949" s="6" t="s">
        <v>210</v>
      </c>
      <c r="G1949" s="6" t="s">
        <v>207</v>
      </c>
      <c r="H1949" s="6" t="s">
        <v>207</v>
      </c>
      <c r="I1949" s="6" t="s">
        <v>4010</v>
      </c>
      <c r="J1949" s="6" t="s">
        <v>323</v>
      </c>
      <c r="K1949" s="6" t="s">
        <v>6830</v>
      </c>
      <c r="L1949" s="6" t="s">
        <v>212</v>
      </c>
      <c r="M1949" s="6" t="s">
        <v>23</v>
      </c>
      <c r="N1949" t="s">
        <v>3498</v>
      </c>
      <c r="O1949" s="244">
        <v>45559</v>
      </c>
      <c r="P1949" s="158" t="s">
        <v>12270</v>
      </c>
      <c r="Q1949" s="158" t="s">
        <v>12270</v>
      </c>
    </row>
    <row r="1950" spans="1:17" ht="14.5">
      <c r="A1950" s="6" t="s">
        <v>4013</v>
      </c>
      <c r="B1950" s="6" t="s">
        <v>9875</v>
      </c>
      <c r="C1950" s="6" t="s">
        <v>4046</v>
      </c>
      <c r="D1950" s="6" t="s">
        <v>3997</v>
      </c>
      <c r="E1950" s="6" t="s">
        <v>4046</v>
      </c>
      <c r="F1950" s="6" t="s">
        <v>210</v>
      </c>
      <c r="G1950" s="6" t="s">
        <v>207</v>
      </c>
      <c r="H1950" s="6" t="s">
        <v>207</v>
      </c>
      <c r="I1950" s="6" t="s">
        <v>4010</v>
      </c>
      <c r="J1950" s="6" t="s">
        <v>323</v>
      </c>
      <c r="K1950" s="6" t="s">
        <v>6830</v>
      </c>
      <c r="L1950" s="6" t="s">
        <v>212</v>
      </c>
      <c r="M1950" s="6" t="s">
        <v>23</v>
      </c>
      <c r="N1950" t="s">
        <v>3498</v>
      </c>
      <c r="O1950" s="244">
        <v>45559</v>
      </c>
      <c r="P1950" s="158" t="s">
        <v>12270</v>
      </c>
      <c r="Q1950" s="158" t="s">
        <v>12270</v>
      </c>
    </row>
    <row r="1951" spans="1:17" ht="14.5">
      <c r="A1951" s="6" t="s">
        <v>9876</v>
      </c>
      <c r="B1951" s="6" t="s">
        <v>9877</v>
      </c>
      <c r="C1951" s="6" t="s">
        <v>4047</v>
      </c>
      <c r="D1951" s="6" t="s">
        <v>218</v>
      </c>
      <c r="E1951" s="6" t="s">
        <v>4047</v>
      </c>
      <c r="F1951" s="6" t="s">
        <v>210</v>
      </c>
      <c r="G1951" s="6" t="s">
        <v>207</v>
      </c>
      <c r="H1951" s="6" t="s">
        <v>207</v>
      </c>
      <c r="I1951" s="6" t="s">
        <v>9878</v>
      </c>
      <c r="J1951" s="6" t="s">
        <v>323</v>
      </c>
      <c r="K1951" s="6" t="s">
        <v>6830</v>
      </c>
      <c r="L1951" s="6" t="s">
        <v>212</v>
      </c>
      <c r="M1951" s="6" t="s">
        <v>23</v>
      </c>
      <c r="N1951" t="s">
        <v>3498</v>
      </c>
      <c r="O1951" s="244">
        <v>45559</v>
      </c>
      <c r="P1951" s="158" t="s">
        <v>12270</v>
      </c>
      <c r="Q1951" s="158" t="s">
        <v>12270</v>
      </c>
    </row>
    <row r="1952" spans="1:17" ht="14.5">
      <c r="A1952" s="6" t="s">
        <v>9879</v>
      </c>
      <c r="B1952" s="6" t="s">
        <v>9880</v>
      </c>
      <c r="C1952" s="6" t="s">
        <v>4047</v>
      </c>
      <c r="D1952" s="6" t="s">
        <v>205</v>
      </c>
      <c r="E1952" s="6" t="s">
        <v>4047</v>
      </c>
      <c r="F1952" s="6" t="s">
        <v>210</v>
      </c>
      <c r="G1952" s="6" t="s">
        <v>207</v>
      </c>
      <c r="H1952" s="6" t="s">
        <v>207</v>
      </c>
      <c r="I1952" s="6" t="s">
        <v>9878</v>
      </c>
      <c r="J1952" s="6" t="s">
        <v>323</v>
      </c>
      <c r="K1952" s="6" t="s">
        <v>6830</v>
      </c>
      <c r="L1952" s="6" t="s">
        <v>212</v>
      </c>
      <c r="M1952" s="6" t="s">
        <v>23</v>
      </c>
      <c r="N1952" t="s">
        <v>3498</v>
      </c>
      <c r="O1952" s="244">
        <v>45559</v>
      </c>
      <c r="P1952" s="158" t="s">
        <v>12270</v>
      </c>
      <c r="Q1952" s="158" t="s">
        <v>12270</v>
      </c>
    </row>
    <row r="1953" spans="1:17" ht="14.5">
      <c r="A1953" s="6" t="s">
        <v>9881</v>
      </c>
      <c r="B1953" s="6" t="s">
        <v>9882</v>
      </c>
      <c r="C1953" s="6" t="s">
        <v>4047</v>
      </c>
      <c r="D1953" s="6" t="s">
        <v>229</v>
      </c>
      <c r="E1953" s="6" t="s">
        <v>4047</v>
      </c>
      <c r="F1953" s="6" t="s">
        <v>210</v>
      </c>
      <c r="G1953" s="6" t="s">
        <v>207</v>
      </c>
      <c r="H1953" s="6" t="s">
        <v>207</v>
      </c>
      <c r="I1953" s="6" t="s">
        <v>9878</v>
      </c>
      <c r="J1953" s="6" t="s">
        <v>323</v>
      </c>
      <c r="K1953" s="6" t="s">
        <v>6830</v>
      </c>
      <c r="L1953" s="6" t="s">
        <v>212</v>
      </c>
      <c r="M1953" s="6" t="s">
        <v>23</v>
      </c>
      <c r="N1953" t="s">
        <v>3498</v>
      </c>
      <c r="O1953" s="244">
        <v>45559</v>
      </c>
      <c r="P1953" s="158" t="s">
        <v>12270</v>
      </c>
      <c r="Q1953" s="158" t="s">
        <v>12270</v>
      </c>
    </row>
    <row r="1954" spans="1:17" ht="14.5">
      <c r="A1954" s="6" t="s">
        <v>9883</v>
      </c>
      <c r="B1954" s="6" t="s">
        <v>9884</v>
      </c>
      <c r="C1954" s="6" t="s">
        <v>4047</v>
      </c>
      <c r="D1954" s="6" t="s">
        <v>3996</v>
      </c>
      <c r="E1954" s="6" t="s">
        <v>4047</v>
      </c>
      <c r="F1954" s="6" t="s">
        <v>210</v>
      </c>
      <c r="G1954" s="6" t="s">
        <v>207</v>
      </c>
      <c r="H1954" s="6" t="s">
        <v>207</v>
      </c>
      <c r="I1954" s="6" t="s">
        <v>9878</v>
      </c>
      <c r="J1954" s="6" t="s">
        <v>323</v>
      </c>
      <c r="K1954" s="6" t="s">
        <v>6830</v>
      </c>
      <c r="L1954" s="6" t="s">
        <v>212</v>
      </c>
      <c r="M1954" s="6" t="s">
        <v>23</v>
      </c>
      <c r="N1954" t="s">
        <v>3498</v>
      </c>
      <c r="O1954" s="244">
        <v>45559</v>
      </c>
      <c r="P1954" s="158" t="s">
        <v>12270</v>
      </c>
      <c r="Q1954" s="158" t="s">
        <v>12270</v>
      </c>
    </row>
    <row r="1955" spans="1:17" ht="14.5">
      <c r="A1955" s="6" t="s">
        <v>9885</v>
      </c>
      <c r="B1955" s="6" t="s">
        <v>9886</v>
      </c>
      <c r="C1955" s="6" t="s">
        <v>4047</v>
      </c>
      <c r="D1955" s="6" t="s">
        <v>3997</v>
      </c>
      <c r="E1955" s="6" t="s">
        <v>4047</v>
      </c>
      <c r="F1955" s="6" t="s">
        <v>210</v>
      </c>
      <c r="G1955" s="6" t="s">
        <v>207</v>
      </c>
      <c r="H1955" s="6" t="s">
        <v>207</v>
      </c>
      <c r="I1955" s="6" t="s">
        <v>9878</v>
      </c>
      <c r="J1955" s="6" t="s">
        <v>323</v>
      </c>
      <c r="K1955" s="6" t="s">
        <v>6830</v>
      </c>
      <c r="L1955" s="6" t="s">
        <v>212</v>
      </c>
      <c r="M1955" s="6" t="s">
        <v>23</v>
      </c>
      <c r="N1955" t="s">
        <v>3498</v>
      </c>
      <c r="O1955" s="244">
        <v>45559</v>
      </c>
      <c r="P1955" s="158" t="s">
        <v>12270</v>
      </c>
      <c r="Q1955" s="158" t="s">
        <v>12270</v>
      </c>
    </row>
    <row r="1956" spans="1:17" ht="14.5">
      <c r="A1956" s="6" t="s">
        <v>4014</v>
      </c>
      <c r="B1956" s="6" t="s">
        <v>9887</v>
      </c>
      <c r="C1956" s="6" t="s">
        <v>4048</v>
      </c>
      <c r="D1956" s="6" t="s">
        <v>3018</v>
      </c>
      <c r="E1956" s="6" t="s">
        <v>4048</v>
      </c>
      <c r="F1956" s="6" t="s">
        <v>210</v>
      </c>
      <c r="G1956" s="6" t="s">
        <v>207</v>
      </c>
      <c r="H1956" s="6" t="s">
        <v>207</v>
      </c>
      <c r="I1956" s="6" t="s">
        <v>4015</v>
      </c>
      <c r="J1956" s="6" t="s">
        <v>323</v>
      </c>
      <c r="K1956" s="6" t="s">
        <v>6830</v>
      </c>
      <c r="L1956" s="6" t="s">
        <v>212</v>
      </c>
      <c r="M1956" s="6" t="s">
        <v>23</v>
      </c>
      <c r="N1956" t="s">
        <v>4363</v>
      </c>
      <c r="O1956" s="244">
        <v>45559</v>
      </c>
      <c r="P1956" s="158" t="s">
        <v>12270</v>
      </c>
      <c r="Q1956" s="158" t="s">
        <v>12270</v>
      </c>
    </row>
    <row r="1957" spans="1:17" ht="14.5">
      <c r="A1957" s="6" t="s">
        <v>4016</v>
      </c>
      <c r="B1957" s="6" t="s">
        <v>9888</v>
      </c>
      <c r="C1957" s="6" t="s">
        <v>4048</v>
      </c>
      <c r="D1957" s="6" t="s">
        <v>3025</v>
      </c>
      <c r="E1957" s="6" t="s">
        <v>4048</v>
      </c>
      <c r="F1957" s="6" t="s">
        <v>210</v>
      </c>
      <c r="G1957" s="6" t="s">
        <v>207</v>
      </c>
      <c r="H1957" s="6" t="s">
        <v>207</v>
      </c>
      <c r="I1957" s="6" t="s">
        <v>4015</v>
      </c>
      <c r="J1957" s="6" t="s">
        <v>323</v>
      </c>
      <c r="K1957" s="6" t="s">
        <v>6830</v>
      </c>
      <c r="L1957" s="6" t="s">
        <v>212</v>
      </c>
      <c r="M1957" s="6" t="s">
        <v>23</v>
      </c>
      <c r="N1957" t="s">
        <v>4363</v>
      </c>
      <c r="O1957" s="244">
        <v>45559</v>
      </c>
      <c r="P1957" s="158" t="s">
        <v>12270</v>
      </c>
      <c r="Q1957" s="158" t="s">
        <v>12270</v>
      </c>
    </row>
    <row r="1958" spans="1:17" ht="14.5">
      <c r="A1958" s="6" t="s">
        <v>4017</v>
      </c>
      <c r="B1958" s="6" t="s">
        <v>9889</v>
      </c>
      <c r="C1958" s="6" t="s">
        <v>4048</v>
      </c>
      <c r="D1958" s="6" t="s">
        <v>4018</v>
      </c>
      <c r="E1958" s="6" t="s">
        <v>4048</v>
      </c>
      <c r="F1958" s="6" t="s">
        <v>210</v>
      </c>
      <c r="G1958" s="6" t="s">
        <v>207</v>
      </c>
      <c r="H1958" s="6" t="s">
        <v>207</v>
      </c>
      <c r="I1958" s="6" t="s">
        <v>4015</v>
      </c>
      <c r="J1958" s="6" t="s">
        <v>323</v>
      </c>
      <c r="K1958" s="6" t="s">
        <v>6830</v>
      </c>
      <c r="L1958" s="6" t="s">
        <v>212</v>
      </c>
      <c r="M1958" s="6" t="s">
        <v>23</v>
      </c>
      <c r="N1958" t="s">
        <v>4363</v>
      </c>
      <c r="O1958" s="244">
        <v>45559</v>
      </c>
      <c r="P1958" s="158" t="s">
        <v>12270</v>
      </c>
      <c r="Q1958" s="158" t="s">
        <v>12270</v>
      </c>
    </row>
    <row r="1959" spans="1:17" ht="14.5">
      <c r="A1959" s="6" t="s">
        <v>4019</v>
      </c>
      <c r="B1959" s="6" t="s">
        <v>9890</v>
      </c>
      <c r="C1959" s="6" t="s">
        <v>4048</v>
      </c>
      <c r="D1959" s="6" t="s">
        <v>3023</v>
      </c>
      <c r="E1959" s="6" t="s">
        <v>4048</v>
      </c>
      <c r="F1959" s="6" t="s">
        <v>210</v>
      </c>
      <c r="G1959" s="6" t="s">
        <v>207</v>
      </c>
      <c r="H1959" s="6" t="s">
        <v>207</v>
      </c>
      <c r="I1959" s="6" t="s">
        <v>4015</v>
      </c>
      <c r="J1959" s="6" t="s">
        <v>323</v>
      </c>
      <c r="K1959" s="6" t="s">
        <v>6830</v>
      </c>
      <c r="L1959" s="6" t="s">
        <v>212</v>
      </c>
      <c r="M1959" s="6" t="s">
        <v>23</v>
      </c>
      <c r="N1959" t="s">
        <v>4363</v>
      </c>
      <c r="O1959" s="244">
        <v>45559</v>
      </c>
      <c r="P1959" s="158" t="s">
        <v>12270</v>
      </c>
      <c r="Q1959" s="158" t="s">
        <v>12270</v>
      </c>
    </row>
    <row r="1960" spans="1:17" ht="14.5">
      <c r="A1960" s="6" t="s">
        <v>4020</v>
      </c>
      <c r="B1960" s="6" t="s">
        <v>9891</v>
      </c>
      <c r="C1960" s="6" t="s">
        <v>4049</v>
      </c>
      <c r="D1960" s="6" t="s">
        <v>3018</v>
      </c>
      <c r="E1960" s="6" t="s">
        <v>4049</v>
      </c>
      <c r="F1960" s="6" t="s">
        <v>210</v>
      </c>
      <c r="G1960" s="6" t="s">
        <v>207</v>
      </c>
      <c r="H1960" s="6" t="s">
        <v>207</v>
      </c>
      <c r="I1960" s="6" t="s">
        <v>4021</v>
      </c>
      <c r="J1960" s="6" t="s">
        <v>323</v>
      </c>
      <c r="K1960" s="6" t="s">
        <v>6830</v>
      </c>
      <c r="L1960" s="6" t="s">
        <v>212</v>
      </c>
      <c r="M1960" s="6" t="s">
        <v>23</v>
      </c>
      <c r="N1960" t="s">
        <v>3498</v>
      </c>
      <c r="O1960" s="244">
        <v>45559</v>
      </c>
      <c r="P1960" s="158" t="s">
        <v>12270</v>
      </c>
      <c r="Q1960" s="158" t="s">
        <v>12270</v>
      </c>
    </row>
    <row r="1961" spans="1:17" ht="14.5">
      <c r="A1961" s="6" t="s">
        <v>4022</v>
      </c>
      <c r="B1961" s="6" t="s">
        <v>9892</v>
      </c>
      <c r="C1961" s="6" t="s">
        <v>4049</v>
      </c>
      <c r="D1961" s="6" t="s">
        <v>3025</v>
      </c>
      <c r="E1961" s="6" t="s">
        <v>4049</v>
      </c>
      <c r="F1961" s="6" t="s">
        <v>210</v>
      </c>
      <c r="G1961" s="6" t="s">
        <v>207</v>
      </c>
      <c r="H1961" s="6" t="s">
        <v>207</v>
      </c>
      <c r="I1961" s="6" t="s">
        <v>4021</v>
      </c>
      <c r="J1961" s="6" t="s">
        <v>323</v>
      </c>
      <c r="K1961" s="6" t="s">
        <v>6830</v>
      </c>
      <c r="L1961" s="6" t="s">
        <v>212</v>
      </c>
      <c r="M1961" s="6" t="s">
        <v>23</v>
      </c>
      <c r="N1961" t="s">
        <v>3498</v>
      </c>
      <c r="O1961" s="244">
        <v>45559</v>
      </c>
      <c r="P1961" s="158" t="s">
        <v>12270</v>
      </c>
      <c r="Q1961" s="158" t="s">
        <v>12270</v>
      </c>
    </row>
    <row r="1962" spans="1:17" ht="14.5">
      <c r="A1962" s="6" t="s">
        <v>4023</v>
      </c>
      <c r="B1962" s="6" t="s">
        <v>9893</v>
      </c>
      <c r="C1962" s="6" t="s">
        <v>4049</v>
      </c>
      <c r="D1962" s="6" t="s">
        <v>4018</v>
      </c>
      <c r="E1962" s="6" t="s">
        <v>4049</v>
      </c>
      <c r="F1962" s="6" t="s">
        <v>210</v>
      </c>
      <c r="G1962" s="6" t="s">
        <v>207</v>
      </c>
      <c r="H1962" s="6" t="s">
        <v>207</v>
      </c>
      <c r="I1962" s="6" t="s">
        <v>4021</v>
      </c>
      <c r="J1962" s="6" t="s">
        <v>323</v>
      </c>
      <c r="K1962" s="6" t="s">
        <v>6830</v>
      </c>
      <c r="L1962" s="6" t="s">
        <v>212</v>
      </c>
      <c r="M1962" s="6" t="s">
        <v>23</v>
      </c>
      <c r="N1962" t="s">
        <v>3498</v>
      </c>
      <c r="O1962" s="244">
        <v>45559</v>
      </c>
      <c r="P1962" s="158" t="s">
        <v>12270</v>
      </c>
      <c r="Q1962" s="158" t="s">
        <v>12270</v>
      </c>
    </row>
    <row r="1963" spans="1:17" ht="14.5">
      <c r="A1963" s="6" t="s">
        <v>4024</v>
      </c>
      <c r="B1963" s="6" t="s">
        <v>9894</v>
      </c>
      <c r="C1963" s="6" t="s">
        <v>4049</v>
      </c>
      <c r="D1963" s="6" t="s">
        <v>3023</v>
      </c>
      <c r="E1963" s="6" t="s">
        <v>4049</v>
      </c>
      <c r="F1963" s="6" t="s">
        <v>210</v>
      </c>
      <c r="G1963" s="6" t="s">
        <v>207</v>
      </c>
      <c r="H1963" s="6" t="s">
        <v>207</v>
      </c>
      <c r="I1963" s="6" t="s">
        <v>4021</v>
      </c>
      <c r="J1963" s="6" t="s">
        <v>323</v>
      </c>
      <c r="K1963" s="6" t="s">
        <v>6830</v>
      </c>
      <c r="L1963" s="6" t="s">
        <v>212</v>
      </c>
      <c r="M1963" s="6" t="s">
        <v>23</v>
      </c>
      <c r="N1963" t="s">
        <v>3498</v>
      </c>
      <c r="O1963" s="244">
        <v>45559</v>
      </c>
      <c r="P1963" s="158" t="s">
        <v>12270</v>
      </c>
      <c r="Q1963" s="158" t="s">
        <v>12270</v>
      </c>
    </row>
    <row r="1964" spans="1:17" ht="14.5">
      <c r="A1964" s="6" t="s">
        <v>4025</v>
      </c>
      <c r="B1964" s="6" t="s">
        <v>9895</v>
      </c>
      <c r="C1964" s="6" t="s">
        <v>4050</v>
      </c>
      <c r="D1964" s="6" t="s">
        <v>3018</v>
      </c>
      <c r="E1964" s="6" t="s">
        <v>4050</v>
      </c>
      <c r="F1964" s="6" t="s">
        <v>210</v>
      </c>
      <c r="G1964" s="6" t="s">
        <v>207</v>
      </c>
      <c r="H1964" s="6" t="s">
        <v>207</v>
      </c>
      <c r="I1964" s="6" t="s">
        <v>4026</v>
      </c>
      <c r="J1964" s="6" t="s">
        <v>323</v>
      </c>
      <c r="K1964" s="6" t="s">
        <v>6830</v>
      </c>
      <c r="L1964" s="6" t="s">
        <v>212</v>
      </c>
      <c r="M1964" s="6" t="s">
        <v>23</v>
      </c>
      <c r="N1964" t="s">
        <v>3498</v>
      </c>
      <c r="O1964" s="244">
        <v>45559</v>
      </c>
      <c r="P1964" s="158" t="s">
        <v>12270</v>
      </c>
      <c r="Q1964" s="158" t="s">
        <v>12270</v>
      </c>
    </row>
    <row r="1965" spans="1:17" ht="14.5">
      <c r="A1965" s="6" t="s">
        <v>9896</v>
      </c>
      <c r="B1965" s="6" t="s">
        <v>9897</v>
      </c>
      <c r="C1965" s="6" t="s">
        <v>4050</v>
      </c>
      <c r="D1965" s="6" t="s">
        <v>3025</v>
      </c>
      <c r="E1965" s="6" t="s">
        <v>4050</v>
      </c>
      <c r="F1965" s="6" t="s">
        <v>210</v>
      </c>
      <c r="G1965" s="6" t="s">
        <v>207</v>
      </c>
      <c r="H1965" s="6" t="s">
        <v>207</v>
      </c>
      <c r="I1965" s="6" t="s">
        <v>4026</v>
      </c>
      <c r="J1965" s="6" t="s">
        <v>323</v>
      </c>
      <c r="K1965" s="6" t="s">
        <v>6830</v>
      </c>
      <c r="L1965" s="6" t="s">
        <v>212</v>
      </c>
      <c r="M1965" s="6" t="s">
        <v>23</v>
      </c>
      <c r="N1965" t="s">
        <v>3498</v>
      </c>
      <c r="O1965" s="244">
        <v>45559</v>
      </c>
      <c r="P1965" s="158" t="s">
        <v>12270</v>
      </c>
      <c r="Q1965" s="158" t="s">
        <v>12270</v>
      </c>
    </row>
    <row r="1966" spans="1:17" ht="14.5">
      <c r="A1966" s="6" t="s">
        <v>4027</v>
      </c>
      <c r="B1966" s="6" t="s">
        <v>9898</v>
      </c>
      <c r="C1966" s="6" t="s">
        <v>4050</v>
      </c>
      <c r="D1966" s="6" t="s">
        <v>4018</v>
      </c>
      <c r="E1966" s="6" t="s">
        <v>4050</v>
      </c>
      <c r="F1966" s="6" t="s">
        <v>210</v>
      </c>
      <c r="G1966" s="6" t="s">
        <v>207</v>
      </c>
      <c r="H1966" s="6" t="s">
        <v>207</v>
      </c>
      <c r="I1966" s="6" t="s">
        <v>4026</v>
      </c>
      <c r="J1966" s="6" t="s">
        <v>323</v>
      </c>
      <c r="K1966" s="6" t="s">
        <v>6830</v>
      </c>
      <c r="L1966" s="6" t="s">
        <v>212</v>
      </c>
      <c r="M1966" s="6" t="s">
        <v>23</v>
      </c>
      <c r="N1966" t="s">
        <v>3498</v>
      </c>
      <c r="O1966" s="244">
        <v>45559</v>
      </c>
      <c r="P1966" s="158" t="s">
        <v>12270</v>
      </c>
      <c r="Q1966" s="158" t="s">
        <v>12270</v>
      </c>
    </row>
    <row r="1967" spans="1:17" ht="14.5">
      <c r="A1967" s="6" t="s">
        <v>4028</v>
      </c>
      <c r="B1967" s="6" t="s">
        <v>9899</v>
      </c>
      <c r="C1967" s="6" t="s">
        <v>4050</v>
      </c>
      <c r="D1967" s="6" t="s">
        <v>3023</v>
      </c>
      <c r="E1967" s="6" t="s">
        <v>4050</v>
      </c>
      <c r="F1967" s="6" t="s">
        <v>210</v>
      </c>
      <c r="G1967" s="6" t="s">
        <v>207</v>
      </c>
      <c r="H1967" s="6" t="s">
        <v>207</v>
      </c>
      <c r="I1967" s="6" t="s">
        <v>4026</v>
      </c>
      <c r="J1967" s="6" t="s">
        <v>323</v>
      </c>
      <c r="K1967" s="6" t="s">
        <v>6830</v>
      </c>
      <c r="L1967" s="6" t="s">
        <v>212</v>
      </c>
      <c r="M1967" s="6" t="s">
        <v>23</v>
      </c>
      <c r="N1967" t="s">
        <v>3498</v>
      </c>
      <c r="O1967" s="244">
        <v>45559</v>
      </c>
      <c r="P1967" s="158" t="s">
        <v>12270</v>
      </c>
      <c r="Q1967" s="158" t="s">
        <v>12270</v>
      </c>
    </row>
    <row r="1968" spans="1:17" ht="14.5">
      <c r="A1968" s="6" t="s">
        <v>4029</v>
      </c>
      <c r="B1968" s="6" t="s">
        <v>9900</v>
      </c>
      <c r="C1968" s="6" t="s">
        <v>4051</v>
      </c>
      <c r="D1968" s="6" t="s">
        <v>3018</v>
      </c>
      <c r="E1968" s="6" t="s">
        <v>4051</v>
      </c>
      <c r="F1968" s="6" t="s">
        <v>210</v>
      </c>
      <c r="G1968" s="6" t="s">
        <v>207</v>
      </c>
      <c r="H1968" s="6" t="s">
        <v>207</v>
      </c>
      <c r="I1968" s="6" t="s">
        <v>4030</v>
      </c>
      <c r="J1968" s="6" t="s">
        <v>323</v>
      </c>
      <c r="K1968" s="6" t="s">
        <v>6830</v>
      </c>
      <c r="L1968" s="6" t="s">
        <v>212</v>
      </c>
      <c r="M1968" s="6" t="s">
        <v>23</v>
      </c>
      <c r="N1968" t="s">
        <v>4363</v>
      </c>
      <c r="O1968" s="244">
        <v>45559</v>
      </c>
      <c r="P1968" s="158" t="s">
        <v>12270</v>
      </c>
      <c r="Q1968" s="158" t="s">
        <v>12270</v>
      </c>
    </row>
    <row r="1969" spans="1:17" ht="14.5">
      <c r="A1969" s="6" t="s">
        <v>4031</v>
      </c>
      <c r="B1969" s="6" t="s">
        <v>9901</v>
      </c>
      <c r="C1969" s="6" t="s">
        <v>4051</v>
      </c>
      <c r="D1969" s="6" t="s">
        <v>3025</v>
      </c>
      <c r="E1969" s="6" t="s">
        <v>4051</v>
      </c>
      <c r="F1969" s="6" t="s">
        <v>210</v>
      </c>
      <c r="G1969" s="6" t="s">
        <v>207</v>
      </c>
      <c r="H1969" s="6" t="s">
        <v>207</v>
      </c>
      <c r="I1969" s="6" t="s">
        <v>4030</v>
      </c>
      <c r="J1969" s="6" t="s">
        <v>323</v>
      </c>
      <c r="K1969" s="6" t="s">
        <v>6830</v>
      </c>
      <c r="L1969" s="6" t="s">
        <v>212</v>
      </c>
      <c r="M1969" s="6" t="s">
        <v>23</v>
      </c>
      <c r="N1969" t="s">
        <v>4363</v>
      </c>
      <c r="O1969" s="244">
        <v>45559</v>
      </c>
      <c r="P1969" s="158" t="s">
        <v>12270</v>
      </c>
      <c r="Q1969" s="158" t="s">
        <v>12270</v>
      </c>
    </row>
    <row r="1970" spans="1:17" ht="14.5">
      <c r="A1970" s="6" t="s">
        <v>4032</v>
      </c>
      <c r="B1970" s="6" t="s">
        <v>9902</v>
      </c>
      <c r="C1970" s="6" t="s">
        <v>4051</v>
      </c>
      <c r="D1970" s="6" t="s">
        <v>4018</v>
      </c>
      <c r="E1970" s="6" t="s">
        <v>4051</v>
      </c>
      <c r="F1970" s="6" t="s">
        <v>210</v>
      </c>
      <c r="G1970" s="6" t="s">
        <v>207</v>
      </c>
      <c r="H1970" s="6" t="s">
        <v>207</v>
      </c>
      <c r="I1970" s="6" t="s">
        <v>4030</v>
      </c>
      <c r="J1970" s="6" t="s">
        <v>323</v>
      </c>
      <c r="K1970" s="6" t="s">
        <v>6830</v>
      </c>
      <c r="L1970" s="6" t="s">
        <v>212</v>
      </c>
      <c r="M1970" s="6" t="s">
        <v>23</v>
      </c>
      <c r="N1970" t="s">
        <v>4363</v>
      </c>
      <c r="O1970" s="244">
        <v>45559</v>
      </c>
      <c r="P1970" s="158" t="s">
        <v>12270</v>
      </c>
      <c r="Q1970" s="158" t="s">
        <v>12270</v>
      </c>
    </row>
    <row r="1971" spans="1:17" ht="14.5">
      <c r="A1971" s="6" t="s">
        <v>4033</v>
      </c>
      <c r="B1971" s="6" t="s">
        <v>9903</v>
      </c>
      <c r="C1971" s="6" t="s">
        <v>4051</v>
      </c>
      <c r="D1971" s="6" t="s">
        <v>3023</v>
      </c>
      <c r="E1971" s="6" t="s">
        <v>4051</v>
      </c>
      <c r="F1971" s="6" t="s">
        <v>210</v>
      </c>
      <c r="G1971" s="6" t="s">
        <v>207</v>
      </c>
      <c r="H1971" s="6" t="s">
        <v>207</v>
      </c>
      <c r="I1971" s="6" t="s">
        <v>4030</v>
      </c>
      <c r="J1971" s="6" t="s">
        <v>323</v>
      </c>
      <c r="K1971" s="6" t="s">
        <v>6830</v>
      </c>
      <c r="L1971" s="6" t="s">
        <v>212</v>
      </c>
      <c r="M1971" s="6" t="s">
        <v>23</v>
      </c>
      <c r="N1971" t="s">
        <v>4363</v>
      </c>
      <c r="O1971" s="244">
        <v>45559</v>
      </c>
      <c r="P1971" s="158" t="s">
        <v>12270</v>
      </c>
      <c r="Q1971" s="158" t="s">
        <v>12270</v>
      </c>
    </row>
    <row r="1972" spans="1:17" ht="14.5">
      <c r="A1972" s="6" t="s">
        <v>4034</v>
      </c>
      <c r="B1972" s="6" t="s">
        <v>9904</v>
      </c>
      <c r="C1972" s="6" t="s">
        <v>4052</v>
      </c>
      <c r="D1972" s="6" t="s">
        <v>3018</v>
      </c>
      <c r="E1972" s="6" t="s">
        <v>4052</v>
      </c>
      <c r="F1972" s="6" t="s">
        <v>210</v>
      </c>
      <c r="G1972" s="6" t="s">
        <v>207</v>
      </c>
      <c r="H1972" s="6" t="s">
        <v>207</v>
      </c>
      <c r="I1972" s="6" t="s">
        <v>4035</v>
      </c>
      <c r="J1972" s="6" t="s">
        <v>323</v>
      </c>
      <c r="K1972" s="6" t="s">
        <v>6830</v>
      </c>
      <c r="L1972" s="6" t="s">
        <v>212</v>
      </c>
      <c r="M1972" s="6" t="s">
        <v>23</v>
      </c>
      <c r="N1972" t="s">
        <v>4363</v>
      </c>
      <c r="O1972" s="244">
        <v>45559</v>
      </c>
      <c r="P1972" s="158" t="s">
        <v>12270</v>
      </c>
      <c r="Q1972" s="158" t="s">
        <v>12270</v>
      </c>
    </row>
    <row r="1973" spans="1:17" ht="14.5">
      <c r="A1973" s="6" t="s">
        <v>9905</v>
      </c>
      <c r="B1973" s="6" t="s">
        <v>9906</v>
      </c>
      <c r="C1973" s="6" t="s">
        <v>4052</v>
      </c>
      <c r="D1973" s="6" t="s">
        <v>3025</v>
      </c>
      <c r="E1973" s="6" t="s">
        <v>4052</v>
      </c>
      <c r="F1973" s="6" t="s">
        <v>210</v>
      </c>
      <c r="G1973" s="6" t="s">
        <v>207</v>
      </c>
      <c r="H1973" s="6" t="s">
        <v>207</v>
      </c>
      <c r="I1973" s="6" t="s">
        <v>4035</v>
      </c>
      <c r="J1973" s="6" t="s">
        <v>323</v>
      </c>
      <c r="K1973" s="6" t="s">
        <v>6830</v>
      </c>
      <c r="L1973" s="6" t="s">
        <v>212</v>
      </c>
      <c r="M1973" s="6" t="s">
        <v>23</v>
      </c>
      <c r="N1973" t="s">
        <v>4363</v>
      </c>
      <c r="O1973" s="244">
        <v>45559</v>
      </c>
      <c r="P1973" s="158" t="s">
        <v>12270</v>
      </c>
      <c r="Q1973" s="158" t="s">
        <v>12270</v>
      </c>
    </row>
    <row r="1974" spans="1:17" ht="14.5">
      <c r="A1974" s="6" t="s">
        <v>4036</v>
      </c>
      <c r="B1974" s="6" t="s">
        <v>9907</v>
      </c>
      <c r="C1974" s="6" t="s">
        <v>4052</v>
      </c>
      <c r="D1974" s="6" t="s">
        <v>4018</v>
      </c>
      <c r="E1974" s="6" t="s">
        <v>4052</v>
      </c>
      <c r="F1974" s="6" t="s">
        <v>210</v>
      </c>
      <c r="G1974" s="6" t="s">
        <v>207</v>
      </c>
      <c r="H1974" s="6" t="s">
        <v>207</v>
      </c>
      <c r="I1974" s="6" t="s">
        <v>4035</v>
      </c>
      <c r="J1974" s="6" t="s">
        <v>323</v>
      </c>
      <c r="K1974" s="6" t="s">
        <v>6830</v>
      </c>
      <c r="L1974" s="6" t="s">
        <v>212</v>
      </c>
      <c r="M1974" s="6" t="s">
        <v>23</v>
      </c>
      <c r="N1974" t="s">
        <v>4363</v>
      </c>
      <c r="O1974" s="244">
        <v>45559</v>
      </c>
      <c r="P1974" s="158" t="s">
        <v>12270</v>
      </c>
      <c r="Q1974" s="158" t="s">
        <v>12270</v>
      </c>
    </row>
    <row r="1975" spans="1:17" ht="14.5">
      <c r="A1975" s="6" t="s">
        <v>4037</v>
      </c>
      <c r="B1975" s="6" t="s">
        <v>9908</v>
      </c>
      <c r="C1975" s="6" t="s">
        <v>4052</v>
      </c>
      <c r="D1975" s="6" t="s">
        <v>3023</v>
      </c>
      <c r="E1975" s="6" t="s">
        <v>4052</v>
      </c>
      <c r="F1975" s="6" t="s">
        <v>210</v>
      </c>
      <c r="G1975" s="6" t="s">
        <v>207</v>
      </c>
      <c r="H1975" s="6" t="s">
        <v>207</v>
      </c>
      <c r="I1975" s="6" t="s">
        <v>4035</v>
      </c>
      <c r="J1975" s="6" t="s">
        <v>323</v>
      </c>
      <c r="K1975" s="6" t="s">
        <v>6830</v>
      </c>
      <c r="L1975" s="6" t="s">
        <v>212</v>
      </c>
      <c r="M1975" s="6" t="s">
        <v>23</v>
      </c>
      <c r="N1975" t="s">
        <v>4363</v>
      </c>
      <c r="O1975" s="244">
        <v>45559</v>
      </c>
      <c r="P1975" s="158" t="s">
        <v>12270</v>
      </c>
      <c r="Q1975" s="158" t="s">
        <v>12270</v>
      </c>
    </row>
    <row r="1976" spans="1:17" ht="14.5">
      <c r="A1976" s="6" t="s">
        <v>4038</v>
      </c>
      <c r="B1976" s="6" t="s">
        <v>9909</v>
      </c>
      <c r="C1976" s="6" t="s">
        <v>4039</v>
      </c>
      <c r="D1976" s="6" t="s">
        <v>3018</v>
      </c>
      <c r="E1976" s="6" t="s">
        <v>4039</v>
      </c>
      <c r="F1976" s="6" t="s">
        <v>210</v>
      </c>
      <c r="G1976" s="6" t="s">
        <v>207</v>
      </c>
      <c r="H1976" s="6" t="s">
        <v>207</v>
      </c>
      <c r="I1976" s="6" t="s">
        <v>4040</v>
      </c>
      <c r="J1976" s="6" t="s">
        <v>323</v>
      </c>
      <c r="K1976" s="6" t="s">
        <v>6830</v>
      </c>
      <c r="L1976" s="6" t="s">
        <v>212</v>
      </c>
      <c r="M1976" s="6" t="s">
        <v>23</v>
      </c>
      <c r="N1976" t="s">
        <v>3498</v>
      </c>
      <c r="O1976" s="244">
        <v>45559</v>
      </c>
      <c r="P1976" s="158" t="s">
        <v>12270</v>
      </c>
      <c r="Q1976" s="158" t="s">
        <v>12270</v>
      </c>
    </row>
    <row r="1977" spans="1:17" ht="14.5">
      <c r="A1977" s="6" t="s">
        <v>4041</v>
      </c>
      <c r="B1977" s="6" t="s">
        <v>9910</v>
      </c>
      <c r="C1977" s="6" t="s">
        <v>4039</v>
      </c>
      <c r="D1977" s="6" t="s">
        <v>3025</v>
      </c>
      <c r="E1977" s="6" t="s">
        <v>4039</v>
      </c>
      <c r="F1977" s="6" t="s">
        <v>210</v>
      </c>
      <c r="G1977" s="6" t="s">
        <v>207</v>
      </c>
      <c r="H1977" s="6" t="s">
        <v>207</v>
      </c>
      <c r="I1977" s="6" t="s">
        <v>4040</v>
      </c>
      <c r="J1977" s="6" t="s">
        <v>323</v>
      </c>
      <c r="K1977" s="6" t="s">
        <v>6830</v>
      </c>
      <c r="L1977" s="6" t="s">
        <v>212</v>
      </c>
      <c r="M1977" s="6" t="s">
        <v>23</v>
      </c>
      <c r="N1977" t="s">
        <v>3498</v>
      </c>
      <c r="O1977" s="244">
        <v>45559</v>
      </c>
      <c r="P1977" s="158" t="s">
        <v>12270</v>
      </c>
      <c r="Q1977" s="158" t="s">
        <v>12270</v>
      </c>
    </row>
    <row r="1978" spans="1:17" ht="14.5">
      <c r="A1978" s="6" t="s">
        <v>4042</v>
      </c>
      <c r="B1978" s="6" t="s">
        <v>9911</v>
      </c>
      <c r="C1978" s="6" t="s">
        <v>4039</v>
      </c>
      <c r="D1978" s="6" t="s">
        <v>4018</v>
      </c>
      <c r="E1978" s="6" t="s">
        <v>4039</v>
      </c>
      <c r="F1978" s="6" t="s">
        <v>210</v>
      </c>
      <c r="G1978" s="6" t="s">
        <v>207</v>
      </c>
      <c r="H1978" s="6" t="s">
        <v>207</v>
      </c>
      <c r="I1978" s="6" t="s">
        <v>4040</v>
      </c>
      <c r="J1978" s="6" t="s">
        <v>323</v>
      </c>
      <c r="K1978" s="6" t="s">
        <v>6830</v>
      </c>
      <c r="L1978" s="6" t="s">
        <v>212</v>
      </c>
      <c r="M1978" s="6" t="s">
        <v>23</v>
      </c>
      <c r="N1978" t="s">
        <v>3498</v>
      </c>
      <c r="O1978" s="244">
        <v>45559</v>
      </c>
      <c r="P1978" s="158" t="s">
        <v>12270</v>
      </c>
      <c r="Q1978" s="158" t="s">
        <v>12270</v>
      </c>
    </row>
    <row r="1979" spans="1:17" ht="14.5">
      <c r="A1979" s="6" t="s">
        <v>4043</v>
      </c>
      <c r="B1979" s="6" t="s">
        <v>9912</v>
      </c>
      <c r="C1979" s="6" t="s">
        <v>4039</v>
      </c>
      <c r="D1979" s="6" t="s">
        <v>3023</v>
      </c>
      <c r="E1979" s="6" t="s">
        <v>4039</v>
      </c>
      <c r="F1979" s="6" t="s">
        <v>210</v>
      </c>
      <c r="G1979" s="6" t="s">
        <v>207</v>
      </c>
      <c r="H1979" s="6" t="s">
        <v>207</v>
      </c>
      <c r="I1979" s="6" t="s">
        <v>4040</v>
      </c>
      <c r="J1979" s="6" t="s">
        <v>323</v>
      </c>
      <c r="K1979" s="6" t="s">
        <v>6830</v>
      </c>
      <c r="L1979" s="6" t="s">
        <v>212</v>
      </c>
      <c r="M1979" s="6" t="s">
        <v>23</v>
      </c>
      <c r="N1979" t="s">
        <v>3498</v>
      </c>
      <c r="O1979" s="244">
        <v>45559</v>
      </c>
      <c r="P1979" s="158" t="s">
        <v>12270</v>
      </c>
      <c r="Q1979" s="158" t="s">
        <v>12270</v>
      </c>
    </row>
    <row r="1980" spans="1:17" ht="14.5">
      <c r="A1980" s="6" t="s">
        <v>4053</v>
      </c>
      <c r="B1980" s="6" t="s">
        <v>9913</v>
      </c>
      <c r="C1980" s="6" t="s">
        <v>4054</v>
      </c>
      <c r="D1980" s="6" t="s">
        <v>3018</v>
      </c>
      <c r="E1980" s="6" t="s">
        <v>4054</v>
      </c>
      <c r="F1980" s="6" t="s">
        <v>210</v>
      </c>
      <c r="G1980" s="6" t="s">
        <v>207</v>
      </c>
      <c r="H1980" s="6" t="s">
        <v>207</v>
      </c>
      <c r="I1980" s="6" t="s">
        <v>4055</v>
      </c>
      <c r="J1980" s="6" t="s">
        <v>323</v>
      </c>
      <c r="K1980" s="6" t="s">
        <v>6830</v>
      </c>
      <c r="L1980" s="6" t="s">
        <v>212</v>
      </c>
      <c r="M1980" s="6" t="s">
        <v>23</v>
      </c>
      <c r="N1980" t="s">
        <v>3498</v>
      </c>
      <c r="O1980" s="244">
        <v>45562</v>
      </c>
      <c r="P1980" s="158" t="s">
        <v>12270</v>
      </c>
      <c r="Q1980" s="158" t="s">
        <v>12270</v>
      </c>
    </row>
    <row r="1981" spans="1:17" ht="14.5">
      <c r="A1981" s="6" t="s">
        <v>9914</v>
      </c>
      <c r="B1981" s="6" t="s">
        <v>9915</v>
      </c>
      <c r="C1981" s="6" t="s">
        <v>4054</v>
      </c>
      <c r="D1981" s="6" t="s">
        <v>3025</v>
      </c>
      <c r="E1981" s="6" t="s">
        <v>4054</v>
      </c>
      <c r="F1981" s="6" t="s">
        <v>210</v>
      </c>
      <c r="G1981" s="6" t="s">
        <v>207</v>
      </c>
      <c r="H1981" s="6" t="s">
        <v>207</v>
      </c>
      <c r="I1981" s="6" t="s">
        <v>4055</v>
      </c>
      <c r="J1981" s="6" t="s">
        <v>323</v>
      </c>
      <c r="K1981" s="6" t="s">
        <v>6830</v>
      </c>
      <c r="L1981" s="6" t="s">
        <v>212</v>
      </c>
      <c r="M1981" s="6" t="s">
        <v>23</v>
      </c>
      <c r="N1981" t="s">
        <v>3498</v>
      </c>
      <c r="O1981" s="244">
        <v>45562</v>
      </c>
      <c r="P1981" s="158" t="s">
        <v>12270</v>
      </c>
      <c r="Q1981" s="158" t="s">
        <v>12270</v>
      </c>
    </row>
    <row r="1982" spans="1:17" ht="14.5">
      <c r="A1982" s="6" t="s">
        <v>4056</v>
      </c>
      <c r="B1982" s="6" t="s">
        <v>9916</v>
      </c>
      <c r="C1982" s="6" t="s">
        <v>4054</v>
      </c>
      <c r="D1982" s="6" t="s">
        <v>4018</v>
      </c>
      <c r="E1982" s="6" t="s">
        <v>4054</v>
      </c>
      <c r="F1982" s="6" t="s">
        <v>210</v>
      </c>
      <c r="G1982" s="6" t="s">
        <v>207</v>
      </c>
      <c r="H1982" s="6" t="s">
        <v>207</v>
      </c>
      <c r="I1982" s="6" t="s">
        <v>4055</v>
      </c>
      <c r="J1982" s="6" t="s">
        <v>323</v>
      </c>
      <c r="K1982" s="6" t="s">
        <v>6830</v>
      </c>
      <c r="L1982" s="6" t="s">
        <v>212</v>
      </c>
      <c r="M1982" s="6" t="s">
        <v>23</v>
      </c>
      <c r="N1982" t="s">
        <v>3498</v>
      </c>
      <c r="O1982" s="244">
        <v>45562</v>
      </c>
      <c r="P1982" s="158" t="s">
        <v>12270</v>
      </c>
      <c r="Q1982" s="158" t="s">
        <v>12270</v>
      </c>
    </row>
    <row r="1983" spans="1:17" ht="14.5">
      <c r="A1983" s="6" t="s">
        <v>9917</v>
      </c>
      <c r="B1983" s="6" t="s">
        <v>9918</v>
      </c>
      <c r="C1983" s="6" t="s">
        <v>4054</v>
      </c>
      <c r="D1983" s="6" t="s">
        <v>3023</v>
      </c>
      <c r="E1983" s="6" t="s">
        <v>4054</v>
      </c>
      <c r="F1983" s="6" t="s">
        <v>210</v>
      </c>
      <c r="G1983" s="6" t="s">
        <v>207</v>
      </c>
      <c r="H1983" s="6" t="s">
        <v>207</v>
      </c>
      <c r="I1983" s="6" t="s">
        <v>4055</v>
      </c>
      <c r="J1983" s="6" t="s">
        <v>323</v>
      </c>
      <c r="K1983" s="6" t="s">
        <v>6830</v>
      </c>
      <c r="L1983" s="6" t="s">
        <v>212</v>
      </c>
      <c r="M1983" s="6" t="s">
        <v>23</v>
      </c>
      <c r="N1983" t="s">
        <v>3498</v>
      </c>
      <c r="O1983" s="244">
        <v>45562</v>
      </c>
      <c r="P1983" s="158" t="s">
        <v>12270</v>
      </c>
      <c r="Q1983" s="158" t="s">
        <v>12270</v>
      </c>
    </row>
    <row r="1984" spans="1:17" ht="14.5">
      <c r="A1984" s="6">
        <v>22022642</v>
      </c>
      <c r="B1984" s="6" t="s">
        <v>9919</v>
      </c>
      <c r="C1984" s="6" t="s">
        <v>4071</v>
      </c>
      <c r="D1984" s="6" t="s">
        <v>218</v>
      </c>
      <c r="E1984" s="6" t="s">
        <v>4072</v>
      </c>
      <c r="F1984" s="6" t="s">
        <v>2646</v>
      </c>
      <c r="G1984" s="6" t="s">
        <v>269</v>
      </c>
      <c r="H1984" s="6" t="s">
        <v>2653</v>
      </c>
      <c r="I1984" s="6" t="s">
        <v>4073</v>
      </c>
      <c r="K1984" s="6" t="s">
        <v>6829</v>
      </c>
      <c r="M1984" s="6" t="s">
        <v>395</v>
      </c>
      <c r="N1984" t="s">
        <v>3498</v>
      </c>
      <c r="O1984" s="244" t="s">
        <v>41</v>
      </c>
      <c r="P1984" s="158" t="s">
        <v>12270</v>
      </c>
      <c r="Q1984" s="158" t="s">
        <v>12270</v>
      </c>
    </row>
    <row r="1985" spans="1:17" ht="14.5">
      <c r="A1985" s="6" t="s">
        <v>4074</v>
      </c>
      <c r="B1985" s="6" t="s">
        <v>9920</v>
      </c>
      <c r="C1985" s="6" t="s">
        <v>4075</v>
      </c>
      <c r="D1985" s="6" t="s">
        <v>218</v>
      </c>
      <c r="E1985" s="6" t="s">
        <v>4075</v>
      </c>
      <c r="F1985" s="6" t="s">
        <v>210</v>
      </c>
      <c r="G1985" s="6" t="s">
        <v>207</v>
      </c>
      <c r="H1985" s="6" t="s">
        <v>207</v>
      </c>
      <c r="I1985" s="6" t="s">
        <v>4076</v>
      </c>
      <c r="J1985" s="6" t="s">
        <v>323</v>
      </c>
      <c r="K1985" s="6" t="s">
        <v>6830</v>
      </c>
      <c r="L1985" s="6" t="s">
        <v>212</v>
      </c>
      <c r="M1985" s="6" t="s">
        <v>274</v>
      </c>
      <c r="N1985" t="s">
        <v>3498</v>
      </c>
      <c r="O1985" s="244" t="s">
        <v>41</v>
      </c>
      <c r="P1985" s="158" t="s">
        <v>12270</v>
      </c>
      <c r="Q1985" s="158" t="s">
        <v>12270</v>
      </c>
    </row>
    <row r="1986" spans="1:17" ht="14.5">
      <c r="A1986" s="6" t="s">
        <v>4077</v>
      </c>
      <c r="B1986" s="6" t="s">
        <v>9921</v>
      </c>
      <c r="C1986" s="6" t="s">
        <v>4075</v>
      </c>
      <c r="D1986" s="6" t="s">
        <v>205</v>
      </c>
      <c r="E1986" s="6" t="s">
        <v>4075</v>
      </c>
      <c r="F1986" s="6" t="s">
        <v>210</v>
      </c>
      <c r="G1986" s="6" t="s">
        <v>207</v>
      </c>
      <c r="H1986" s="6" t="s">
        <v>207</v>
      </c>
      <c r="I1986" s="6" t="s">
        <v>4076</v>
      </c>
      <c r="J1986" s="6" t="s">
        <v>323</v>
      </c>
      <c r="K1986" s="6" t="s">
        <v>6830</v>
      </c>
      <c r="L1986" s="6" t="s">
        <v>212</v>
      </c>
      <c r="M1986" s="6" t="s">
        <v>274</v>
      </c>
      <c r="N1986" t="s">
        <v>3498</v>
      </c>
      <c r="O1986" s="244" t="s">
        <v>41</v>
      </c>
      <c r="P1986" s="158" t="s">
        <v>12270</v>
      </c>
      <c r="Q1986" s="158" t="s">
        <v>12270</v>
      </c>
    </row>
    <row r="1987" spans="1:17" ht="14.5">
      <c r="A1987" s="6" t="s">
        <v>4078</v>
      </c>
      <c r="B1987" s="6" t="s">
        <v>9922</v>
      </c>
      <c r="C1987" s="6" t="s">
        <v>4075</v>
      </c>
      <c r="D1987" s="6" t="s">
        <v>229</v>
      </c>
      <c r="E1987" s="6" t="s">
        <v>4075</v>
      </c>
      <c r="F1987" s="6" t="s">
        <v>210</v>
      </c>
      <c r="G1987" s="6" t="s">
        <v>207</v>
      </c>
      <c r="H1987" s="6" t="s">
        <v>207</v>
      </c>
      <c r="I1987" s="6" t="s">
        <v>4076</v>
      </c>
      <c r="J1987" s="6" t="s">
        <v>323</v>
      </c>
      <c r="K1987" s="6" t="s">
        <v>6830</v>
      </c>
      <c r="L1987" s="6" t="s">
        <v>212</v>
      </c>
      <c r="M1987" s="6" t="s">
        <v>274</v>
      </c>
      <c r="N1987" t="s">
        <v>3498</v>
      </c>
      <c r="O1987" s="244" t="s">
        <v>41</v>
      </c>
      <c r="P1987" s="158" t="s">
        <v>12270</v>
      </c>
      <c r="Q1987" s="158" t="s">
        <v>12270</v>
      </c>
    </row>
    <row r="1988" spans="1:17" ht="14.5">
      <c r="A1988" s="6" t="s">
        <v>4079</v>
      </c>
      <c r="B1988" s="6" t="s">
        <v>9923</v>
      </c>
      <c r="C1988" s="6" t="s">
        <v>4075</v>
      </c>
      <c r="D1988" s="6" t="s">
        <v>3996</v>
      </c>
      <c r="E1988" s="6" t="s">
        <v>4075</v>
      </c>
      <c r="F1988" s="6" t="s">
        <v>210</v>
      </c>
      <c r="G1988" s="6" t="s">
        <v>207</v>
      </c>
      <c r="H1988" s="6" t="s">
        <v>207</v>
      </c>
      <c r="I1988" s="6" t="s">
        <v>4076</v>
      </c>
      <c r="J1988" s="6" t="s">
        <v>323</v>
      </c>
      <c r="K1988" s="6" t="s">
        <v>6830</v>
      </c>
      <c r="L1988" s="6" t="s">
        <v>212</v>
      </c>
      <c r="M1988" s="6" t="s">
        <v>274</v>
      </c>
      <c r="N1988" t="s">
        <v>3498</v>
      </c>
      <c r="O1988" s="244" t="s">
        <v>41</v>
      </c>
      <c r="P1988" s="158" t="s">
        <v>12270</v>
      </c>
      <c r="Q1988" s="158" t="s">
        <v>12270</v>
      </c>
    </row>
    <row r="1989" spans="1:17" ht="14.5">
      <c r="A1989" s="6" t="s">
        <v>4080</v>
      </c>
      <c r="B1989" s="6" t="s">
        <v>9924</v>
      </c>
      <c r="C1989" s="6" t="s">
        <v>4075</v>
      </c>
      <c r="D1989" s="6" t="s">
        <v>3997</v>
      </c>
      <c r="E1989" s="6" t="s">
        <v>4075</v>
      </c>
      <c r="F1989" s="6" t="s">
        <v>210</v>
      </c>
      <c r="G1989" s="6" t="s">
        <v>207</v>
      </c>
      <c r="H1989" s="6" t="s">
        <v>207</v>
      </c>
      <c r="I1989" s="6" t="s">
        <v>4076</v>
      </c>
      <c r="J1989" s="6" t="s">
        <v>323</v>
      </c>
      <c r="K1989" s="6" t="s">
        <v>6830</v>
      </c>
      <c r="L1989" s="6" t="s">
        <v>212</v>
      </c>
      <c r="M1989" s="6" t="s">
        <v>274</v>
      </c>
      <c r="N1989" t="s">
        <v>3498</v>
      </c>
      <c r="O1989" s="244" t="s">
        <v>41</v>
      </c>
      <c r="P1989" s="158" t="s">
        <v>12270</v>
      </c>
      <c r="Q1989" s="158" t="s">
        <v>12270</v>
      </c>
    </row>
    <row r="1990" spans="1:17" ht="14.5">
      <c r="A1990" s="6" t="s">
        <v>4081</v>
      </c>
      <c r="B1990" s="6" t="s">
        <v>9925</v>
      </c>
      <c r="C1990" s="6" t="s">
        <v>4082</v>
      </c>
      <c r="D1990" s="6" t="s">
        <v>218</v>
      </c>
      <c r="E1990" s="6" t="s">
        <v>4082</v>
      </c>
      <c r="F1990" s="6" t="s">
        <v>210</v>
      </c>
      <c r="G1990" s="6" t="s">
        <v>207</v>
      </c>
      <c r="H1990" s="6" t="s">
        <v>207</v>
      </c>
      <c r="I1990" s="6" t="s">
        <v>4083</v>
      </c>
      <c r="J1990" s="6" t="s">
        <v>323</v>
      </c>
      <c r="K1990" s="6" t="s">
        <v>6830</v>
      </c>
      <c r="L1990" s="6" t="s">
        <v>212</v>
      </c>
      <c r="M1990" s="6" t="s">
        <v>274</v>
      </c>
      <c r="N1990" t="s">
        <v>3498</v>
      </c>
      <c r="O1990" s="244" t="s">
        <v>41</v>
      </c>
      <c r="P1990" s="158" t="s">
        <v>12270</v>
      </c>
      <c r="Q1990" s="158" t="s">
        <v>12270</v>
      </c>
    </row>
    <row r="1991" spans="1:17" ht="14.5">
      <c r="A1991" s="6" t="s">
        <v>4084</v>
      </c>
      <c r="B1991" s="6" t="s">
        <v>9926</v>
      </c>
      <c r="C1991" s="6" t="s">
        <v>4082</v>
      </c>
      <c r="D1991" s="6" t="s">
        <v>205</v>
      </c>
      <c r="E1991" s="6" t="s">
        <v>4082</v>
      </c>
      <c r="F1991" s="6" t="s">
        <v>210</v>
      </c>
      <c r="G1991" s="6" t="s">
        <v>207</v>
      </c>
      <c r="H1991" s="6" t="s">
        <v>207</v>
      </c>
      <c r="I1991" s="6" t="s">
        <v>4083</v>
      </c>
      <c r="J1991" s="6" t="s">
        <v>323</v>
      </c>
      <c r="K1991" s="6" t="s">
        <v>6830</v>
      </c>
      <c r="L1991" s="6" t="s">
        <v>212</v>
      </c>
      <c r="M1991" s="6" t="s">
        <v>274</v>
      </c>
      <c r="N1991" t="s">
        <v>3498</v>
      </c>
      <c r="O1991" s="244" t="s">
        <v>41</v>
      </c>
      <c r="P1991" s="158" t="s">
        <v>12270</v>
      </c>
      <c r="Q1991" s="158" t="s">
        <v>12270</v>
      </c>
    </row>
    <row r="1992" spans="1:17" ht="14.5">
      <c r="A1992" s="6" t="s">
        <v>9927</v>
      </c>
      <c r="B1992" s="6" t="s">
        <v>9928</v>
      </c>
      <c r="C1992" s="6" t="s">
        <v>4082</v>
      </c>
      <c r="D1992" s="6" t="s">
        <v>229</v>
      </c>
      <c r="E1992" s="6" t="s">
        <v>4082</v>
      </c>
      <c r="F1992" s="6" t="s">
        <v>210</v>
      </c>
      <c r="G1992" s="6" t="s">
        <v>207</v>
      </c>
      <c r="H1992" s="6" t="s">
        <v>207</v>
      </c>
      <c r="I1992" s="6" t="s">
        <v>4083</v>
      </c>
      <c r="J1992" s="6" t="s">
        <v>323</v>
      </c>
      <c r="K1992" s="6" t="s">
        <v>6830</v>
      </c>
      <c r="L1992" s="6" t="s">
        <v>212</v>
      </c>
      <c r="M1992" s="6" t="s">
        <v>274</v>
      </c>
      <c r="N1992" t="s">
        <v>3498</v>
      </c>
      <c r="O1992" s="244" t="s">
        <v>41</v>
      </c>
      <c r="P1992" s="158" t="s">
        <v>12270</v>
      </c>
      <c r="Q1992" s="158" t="s">
        <v>12270</v>
      </c>
    </row>
    <row r="1993" spans="1:17" ht="14.5">
      <c r="A1993" s="6" t="s">
        <v>4085</v>
      </c>
      <c r="B1993" s="6" t="s">
        <v>9929</v>
      </c>
      <c r="C1993" s="6" t="s">
        <v>4082</v>
      </c>
      <c r="D1993" s="6" t="s">
        <v>3996</v>
      </c>
      <c r="E1993" s="6" t="s">
        <v>4082</v>
      </c>
      <c r="F1993" s="6" t="s">
        <v>210</v>
      </c>
      <c r="G1993" s="6" t="s">
        <v>207</v>
      </c>
      <c r="H1993" s="6" t="s">
        <v>207</v>
      </c>
      <c r="I1993" s="6" t="s">
        <v>4083</v>
      </c>
      <c r="J1993" s="6" t="s">
        <v>323</v>
      </c>
      <c r="K1993" s="6" t="s">
        <v>6830</v>
      </c>
      <c r="L1993" s="6" t="s">
        <v>212</v>
      </c>
      <c r="M1993" s="6" t="s">
        <v>274</v>
      </c>
      <c r="N1993" t="s">
        <v>3498</v>
      </c>
      <c r="O1993" s="244" t="s">
        <v>41</v>
      </c>
      <c r="P1993" s="158" t="s">
        <v>12270</v>
      </c>
      <c r="Q1993" s="158" t="s">
        <v>12270</v>
      </c>
    </row>
    <row r="1994" spans="1:17" ht="14.5">
      <c r="A1994" s="6" t="s">
        <v>4086</v>
      </c>
      <c r="B1994" s="6" t="s">
        <v>9930</v>
      </c>
      <c r="C1994" s="6" t="s">
        <v>4082</v>
      </c>
      <c r="D1994" s="6" t="s">
        <v>3997</v>
      </c>
      <c r="E1994" s="6" t="s">
        <v>4082</v>
      </c>
      <c r="F1994" s="6" t="s">
        <v>210</v>
      </c>
      <c r="G1994" s="6" t="s">
        <v>207</v>
      </c>
      <c r="H1994" s="6" t="s">
        <v>207</v>
      </c>
      <c r="I1994" s="6" t="s">
        <v>4083</v>
      </c>
      <c r="J1994" s="6" t="s">
        <v>323</v>
      </c>
      <c r="K1994" s="6" t="s">
        <v>6830</v>
      </c>
      <c r="L1994" s="6" t="s">
        <v>212</v>
      </c>
      <c r="M1994" s="6" t="s">
        <v>274</v>
      </c>
      <c r="N1994" t="s">
        <v>3498</v>
      </c>
      <c r="O1994" s="244" t="s">
        <v>41</v>
      </c>
      <c r="P1994" s="158" t="s">
        <v>12270</v>
      </c>
      <c r="Q1994" s="158" t="s">
        <v>12270</v>
      </c>
    </row>
    <row r="1995" spans="1:17" ht="14.5">
      <c r="A1995" s="6" t="s">
        <v>4087</v>
      </c>
      <c r="B1995" s="6" t="s">
        <v>9931</v>
      </c>
      <c r="C1995" s="6" t="s">
        <v>4088</v>
      </c>
      <c r="D1995" s="6" t="s">
        <v>3018</v>
      </c>
      <c r="E1995" s="6" t="s">
        <v>4088</v>
      </c>
      <c r="F1995" s="6" t="s">
        <v>210</v>
      </c>
      <c r="G1995" s="6" t="s">
        <v>207</v>
      </c>
      <c r="H1995" s="6" t="s">
        <v>207</v>
      </c>
      <c r="I1995" s="6" t="s">
        <v>4089</v>
      </c>
      <c r="J1995" s="6" t="s">
        <v>323</v>
      </c>
      <c r="K1995" s="6" t="s">
        <v>6830</v>
      </c>
      <c r="L1995" s="6" t="s">
        <v>212</v>
      </c>
      <c r="M1995" s="6" t="s">
        <v>274</v>
      </c>
      <c r="N1995" t="s">
        <v>3498</v>
      </c>
      <c r="O1995" s="244" t="s">
        <v>41</v>
      </c>
      <c r="P1995" s="158" t="s">
        <v>12270</v>
      </c>
      <c r="Q1995" s="158" t="s">
        <v>12270</v>
      </c>
    </row>
    <row r="1996" spans="1:17" ht="14.5">
      <c r="A1996" s="6" t="s">
        <v>4090</v>
      </c>
      <c r="B1996" s="6" t="s">
        <v>9932</v>
      </c>
      <c r="C1996" s="6" t="s">
        <v>4088</v>
      </c>
      <c r="D1996" s="6" t="s">
        <v>3025</v>
      </c>
      <c r="E1996" s="6" t="s">
        <v>4088</v>
      </c>
      <c r="F1996" s="6" t="s">
        <v>210</v>
      </c>
      <c r="G1996" s="6" t="s">
        <v>207</v>
      </c>
      <c r="H1996" s="6" t="s">
        <v>207</v>
      </c>
      <c r="I1996" s="6" t="s">
        <v>4089</v>
      </c>
      <c r="J1996" s="6" t="s">
        <v>323</v>
      </c>
      <c r="K1996" s="6" t="s">
        <v>6830</v>
      </c>
      <c r="L1996" s="6" t="s">
        <v>212</v>
      </c>
      <c r="M1996" s="6" t="s">
        <v>274</v>
      </c>
      <c r="N1996" t="s">
        <v>3498</v>
      </c>
      <c r="O1996" s="244" t="s">
        <v>41</v>
      </c>
      <c r="P1996" s="158" t="s">
        <v>12270</v>
      </c>
      <c r="Q1996" s="158" t="s">
        <v>12270</v>
      </c>
    </row>
    <row r="1997" spans="1:17" ht="14.5">
      <c r="A1997" s="6" t="s">
        <v>4091</v>
      </c>
      <c r="B1997" s="6" t="s">
        <v>9933</v>
      </c>
      <c r="C1997" s="6" t="s">
        <v>4088</v>
      </c>
      <c r="D1997" s="6" t="s">
        <v>4018</v>
      </c>
      <c r="E1997" s="6" t="s">
        <v>4088</v>
      </c>
      <c r="F1997" s="6" t="s">
        <v>210</v>
      </c>
      <c r="G1997" s="6" t="s">
        <v>207</v>
      </c>
      <c r="H1997" s="6" t="s">
        <v>207</v>
      </c>
      <c r="I1997" s="6" t="s">
        <v>4089</v>
      </c>
      <c r="J1997" s="6" t="s">
        <v>323</v>
      </c>
      <c r="K1997" s="6" t="s">
        <v>6830</v>
      </c>
      <c r="L1997" s="6" t="s">
        <v>212</v>
      </c>
      <c r="M1997" s="6" t="s">
        <v>274</v>
      </c>
      <c r="N1997" t="s">
        <v>3498</v>
      </c>
      <c r="O1997" s="244" t="s">
        <v>41</v>
      </c>
      <c r="P1997" s="158" t="s">
        <v>12270</v>
      </c>
      <c r="Q1997" s="158" t="s">
        <v>12270</v>
      </c>
    </row>
    <row r="1998" spans="1:17" ht="14.5">
      <c r="A1998" s="6" t="s">
        <v>4092</v>
      </c>
      <c r="B1998" s="6" t="s">
        <v>9934</v>
      </c>
      <c r="C1998" s="6" t="s">
        <v>4088</v>
      </c>
      <c r="D1998" s="6" t="s">
        <v>3023</v>
      </c>
      <c r="E1998" s="6" t="s">
        <v>4088</v>
      </c>
      <c r="F1998" s="6" t="s">
        <v>210</v>
      </c>
      <c r="G1998" s="6" t="s">
        <v>207</v>
      </c>
      <c r="H1998" s="6" t="s">
        <v>207</v>
      </c>
      <c r="I1998" s="6" t="s">
        <v>4089</v>
      </c>
      <c r="J1998" s="6" t="s">
        <v>323</v>
      </c>
      <c r="K1998" s="6" t="s">
        <v>6830</v>
      </c>
      <c r="L1998" s="6" t="s">
        <v>212</v>
      </c>
      <c r="M1998" s="6" t="s">
        <v>274</v>
      </c>
      <c r="N1998" t="s">
        <v>3498</v>
      </c>
      <c r="O1998" s="244" t="s">
        <v>41</v>
      </c>
      <c r="P1998" s="158" t="s">
        <v>12270</v>
      </c>
      <c r="Q1998" s="158" t="s">
        <v>12270</v>
      </c>
    </row>
    <row r="1999" spans="1:17" ht="14.5">
      <c r="A1999" s="6" t="s">
        <v>4093</v>
      </c>
      <c r="B1999" s="6" t="s">
        <v>9935</v>
      </c>
      <c r="C1999" s="6" t="s">
        <v>4094</v>
      </c>
      <c r="D1999" s="6" t="s">
        <v>3018</v>
      </c>
      <c r="E1999" s="6" t="s">
        <v>4094</v>
      </c>
      <c r="F1999" s="6" t="s">
        <v>210</v>
      </c>
      <c r="G1999" s="6" t="s">
        <v>207</v>
      </c>
      <c r="H1999" s="6" t="s">
        <v>207</v>
      </c>
      <c r="I1999" s="6" t="s">
        <v>4095</v>
      </c>
      <c r="J1999" s="6" t="s">
        <v>323</v>
      </c>
      <c r="K1999" s="6" t="s">
        <v>6830</v>
      </c>
      <c r="L1999" s="6" t="s">
        <v>212</v>
      </c>
      <c r="M1999" s="6" t="s">
        <v>274</v>
      </c>
      <c r="N1999" t="s">
        <v>3498</v>
      </c>
      <c r="O1999" s="244" t="s">
        <v>41</v>
      </c>
      <c r="P1999" s="158" t="s">
        <v>12270</v>
      </c>
      <c r="Q1999" s="158" t="s">
        <v>12270</v>
      </c>
    </row>
    <row r="2000" spans="1:17" ht="14.5">
      <c r="A2000" s="6" t="s">
        <v>4096</v>
      </c>
      <c r="B2000" s="6" t="s">
        <v>9936</v>
      </c>
      <c r="C2000" s="6" t="s">
        <v>4094</v>
      </c>
      <c r="D2000" s="6" t="s">
        <v>3025</v>
      </c>
      <c r="E2000" s="6" t="s">
        <v>4094</v>
      </c>
      <c r="F2000" s="6" t="s">
        <v>210</v>
      </c>
      <c r="G2000" s="6" t="s">
        <v>207</v>
      </c>
      <c r="H2000" s="6" t="s">
        <v>207</v>
      </c>
      <c r="I2000" s="6" t="s">
        <v>4095</v>
      </c>
      <c r="J2000" s="6" t="s">
        <v>323</v>
      </c>
      <c r="K2000" s="6" t="s">
        <v>6830</v>
      </c>
      <c r="L2000" s="6" t="s">
        <v>212</v>
      </c>
      <c r="M2000" s="6" t="s">
        <v>274</v>
      </c>
      <c r="N2000" t="s">
        <v>3498</v>
      </c>
      <c r="O2000" s="244" t="s">
        <v>41</v>
      </c>
      <c r="P2000" s="158" t="s">
        <v>12270</v>
      </c>
      <c r="Q2000" s="158" t="s">
        <v>12270</v>
      </c>
    </row>
    <row r="2001" spans="1:17" ht="14.5">
      <c r="A2001" s="6" t="s">
        <v>4097</v>
      </c>
      <c r="B2001" s="6" t="s">
        <v>9937</v>
      </c>
      <c r="C2001" s="6" t="s">
        <v>4094</v>
      </c>
      <c r="D2001" s="6" t="s">
        <v>4018</v>
      </c>
      <c r="E2001" s="6" t="s">
        <v>4094</v>
      </c>
      <c r="F2001" s="6" t="s">
        <v>210</v>
      </c>
      <c r="G2001" s="6" t="s">
        <v>207</v>
      </c>
      <c r="H2001" s="6" t="s">
        <v>207</v>
      </c>
      <c r="I2001" s="6" t="s">
        <v>4095</v>
      </c>
      <c r="J2001" s="6" t="s">
        <v>323</v>
      </c>
      <c r="K2001" s="6" t="s">
        <v>6830</v>
      </c>
      <c r="L2001" s="6" t="s">
        <v>212</v>
      </c>
      <c r="M2001" s="6" t="s">
        <v>274</v>
      </c>
      <c r="N2001" t="s">
        <v>3498</v>
      </c>
      <c r="O2001" s="244" t="s">
        <v>41</v>
      </c>
      <c r="P2001" s="158" t="s">
        <v>12270</v>
      </c>
      <c r="Q2001" s="158" t="s">
        <v>12270</v>
      </c>
    </row>
    <row r="2002" spans="1:17" ht="14.5">
      <c r="A2002" s="6" t="s">
        <v>4098</v>
      </c>
      <c r="B2002" s="6" t="s">
        <v>9938</v>
      </c>
      <c r="C2002" s="6" t="s">
        <v>4094</v>
      </c>
      <c r="D2002" s="6" t="s">
        <v>3023</v>
      </c>
      <c r="E2002" s="6" t="s">
        <v>4094</v>
      </c>
      <c r="F2002" s="6" t="s">
        <v>210</v>
      </c>
      <c r="G2002" s="6" t="s">
        <v>207</v>
      </c>
      <c r="H2002" s="6" t="s">
        <v>207</v>
      </c>
      <c r="I2002" s="6" t="s">
        <v>4095</v>
      </c>
      <c r="J2002" s="6" t="s">
        <v>323</v>
      </c>
      <c r="K2002" s="6" t="s">
        <v>6830</v>
      </c>
      <c r="L2002" s="6" t="s">
        <v>212</v>
      </c>
      <c r="M2002" s="6" t="s">
        <v>274</v>
      </c>
      <c r="N2002" t="s">
        <v>3498</v>
      </c>
      <c r="O2002" s="244" t="s">
        <v>41</v>
      </c>
      <c r="P2002" s="158" t="s">
        <v>12270</v>
      </c>
      <c r="Q2002" s="158" t="s">
        <v>12270</v>
      </c>
    </row>
    <row r="2003" spans="1:17" ht="14.5">
      <c r="A2003" s="6" t="s">
        <v>4099</v>
      </c>
      <c r="B2003" s="6" t="s">
        <v>9939</v>
      </c>
      <c r="C2003" s="6" t="s">
        <v>3994</v>
      </c>
      <c r="D2003" s="6" t="s">
        <v>218</v>
      </c>
      <c r="E2003" s="6" t="s">
        <v>3994</v>
      </c>
      <c r="F2003" s="6" t="s">
        <v>210</v>
      </c>
      <c r="G2003" s="6" t="s">
        <v>207</v>
      </c>
      <c r="H2003" s="6" t="s">
        <v>207</v>
      </c>
      <c r="I2003" s="6" t="s">
        <v>4044</v>
      </c>
      <c r="J2003" s="6" t="s">
        <v>323</v>
      </c>
      <c r="K2003" s="6" t="s">
        <v>6830</v>
      </c>
      <c r="L2003" s="6" t="s">
        <v>212</v>
      </c>
      <c r="M2003" s="6" t="s">
        <v>23</v>
      </c>
      <c r="N2003" t="s">
        <v>3498</v>
      </c>
      <c r="O2003" s="244">
        <v>45559</v>
      </c>
      <c r="P2003" s="158" t="s">
        <v>12270</v>
      </c>
      <c r="Q2003" s="158" t="s">
        <v>12270</v>
      </c>
    </row>
    <row r="2004" spans="1:17" ht="14.5">
      <c r="A2004" s="6" t="s">
        <v>4100</v>
      </c>
      <c r="B2004" s="6" t="s">
        <v>9940</v>
      </c>
      <c r="C2004" s="6" t="s">
        <v>3994</v>
      </c>
      <c r="D2004" s="6" t="s">
        <v>205</v>
      </c>
      <c r="E2004" s="6" t="s">
        <v>3994</v>
      </c>
      <c r="F2004" s="6" t="s">
        <v>210</v>
      </c>
      <c r="G2004" s="6" t="s">
        <v>207</v>
      </c>
      <c r="H2004" s="6" t="s">
        <v>207</v>
      </c>
      <c r="I2004" s="6" t="s">
        <v>4044</v>
      </c>
      <c r="J2004" s="6" t="s">
        <v>323</v>
      </c>
      <c r="K2004" s="6" t="s">
        <v>6830</v>
      </c>
      <c r="L2004" s="6" t="s">
        <v>212</v>
      </c>
      <c r="M2004" s="6" t="s">
        <v>23</v>
      </c>
      <c r="N2004" t="s">
        <v>3498</v>
      </c>
      <c r="O2004" s="244">
        <v>45559</v>
      </c>
      <c r="P2004" s="158" t="s">
        <v>12270</v>
      </c>
      <c r="Q2004" s="158" t="s">
        <v>12270</v>
      </c>
    </row>
    <row r="2005" spans="1:17" ht="14.5">
      <c r="A2005" s="6" t="s">
        <v>4101</v>
      </c>
      <c r="B2005" s="6" t="s">
        <v>9941</v>
      </c>
      <c r="C2005" s="6" t="s">
        <v>3994</v>
      </c>
      <c r="D2005" s="6" t="s">
        <v>229</v>
      </c>
      <c r="E2005" s="6" t="s">
        <v>3994</v>
      </c>
      <c r="F2005" s="6" t="s">
        <v>210</v>
      </c>
      <c r="G2005" s="6" t="s">
        <v>207</v>
      </c>
      <c r="H2005" s="6" t="s">
        <v>207</v>
      </c>
      <c r="I2005" s="6" t="s">
        <v>4044</v>
      </c>
      <c r="J2005" s="6" t="s">
        <v>323</v>
      </c>
      <c r="K2005" s="6" t="s">
        <v>6830</v>
      </c>
      <c r="L2005" s="6" t="s">
        <v>212</v>
      </c>
      <c r="M2005" s="6" t="s">
        <v>23</v>
      </c>
      <c r="N2005" t="s">
        <v>3498</v>
      </c>
      <c r="O2005" s="244">
        <v>45559</v>
      </c>
      <c r="P2005" s="158" t="s">
        <v>12270</v>
      </c>
      <c r="Q2005" s="158" t="s">
        <v>12270</v>
      </c>
    </row>
    <row r="2006" spans="1:17" ht="14.5">
      <c r="A2006" s="6" t="s">
        <v>4102</v>
      </c>
      <c r="B2006" s="6" t="s">
        <v>9942</v>
      </c>
      <c r="C2006" s="6" t="s">
        <v>3994</v>
      </c>
      <c r="D2006" s="6" t="s">
        <v>3996</v>
      </c>
      <c r="E2006" s="6" t="s">
        <v>3994</v>
      </c>
      <c r="F2006" s="6" t="s">
        <v>210</v>
      </c>
      <c r="G2006" s="6" t="s">
        <v>207</v>
      </c>
      <c r="H2006" s="6" t="s">
        <v>207</v>
      </c>
      <c r="I2006" s="6" t="s">
        <v>4044</v>
      </c>
      <c r="J2006" s="6" t="s">
        <v>323</v>
      </c>
      <c r="K2006" s="6" t="s">
        <v>6830</v>
      </c>
      <c r="L2006" s="6" t="s">
        <v>212</v>
      </c>
      <c r="M2006" s="6" t="s">
        <v>23</v>
      </c>
      <c r="N2006" t="s">
        <v>3498</v>
      </c>
      <c r="O2006" s="244">
        <v>45559</v>
      </c>
      <c r="P2006" s="158" t="s">
        <v>12270</v>
      </c>
      <c r="Q2006" s="158" t="s">
        <v>12270</v>
      </c>
    </row>
    <row r="2007" spans="1:17" ht="14.5">
      <c r="A2007" s="6" t="s">
        <v>4103</v>
      </c>
      <c r="B2007" s="6" t="s">
        <v>9943</v>
      </c>
      <c r="C2007" s="6" t="s">
        <v>3994</v>
      </c>
      <c r="D2007" s="6" t="s">
        <v>3997</v>
      </c>
      <c r="E2007" s="6" t="s">
        <v>3994</v>
      </c>
      <c r="F2007" s="6" t="s">
        <v>210</v>
      </c>
      <c r="G2007" s="6" t="s">
        <v>207</v>
      </c>
      <c r="H2007" s="6" t="s">
        <v>207</v>
      </c>
      <c r="I2007" s="6" t="s">
        <v>4044</v>
      </c>
      <c r="J2007" s="6" t="s">
        <v>323</v>
      </c>
      <c r="K2007" s="6" t="s">
        <v>6830</v>
      </c>
      <c r="L2007" s="6" t="s">
        <v>212</v>
      </c>
      <c r="M2007" s="6" t="s">
        <v>23</v>
      </c>
      <c r="N2007" t="s">
        <v>3498</v>
      </c>
      <c r="O2007" s="244">
        <v>45559</v>
      </c>
      <c r="P2007" s="158" t="s">
        <v>12270</v>
      </c>
      <c r="Q2007" s="158" t="s">
        <v>12270</v>
      </c>
    </row>
    <row r="2008" spans="1:17" ht="14.5">
      <c r="A2008" s="6" t="s">
        <v>4104</v>
      </c>
      <c r="B2008" s="6" t="s">
        <v>9944</v>
      </c>
      <c r="C2008" s="6" t="s">
        <v>3998</v>
      </c>
      <c r="D2008" s="6" t="s">
        <v>218</v>
      </c>
      <c r="E2008" s="6" t="s">
        <v>3998</v>
      </c>
      <c r="F2008" s="6" t="s">
        <v>210</v>
      </c>
      <c r="G2008" s="6" t="s">
        <v>207</v>
      </c>
      <c r="H2008" s="6" t="s">
        <v>207</v>
      </c>
      <c r="I2008" s="6" t="s">
        <v>3999</v>
      </c>
      <c r="J2008" s="6" t="s">
        <v>323</v>
      </c>
      <c r="K2008" s="6" t="s">
        <v>6830</v>
      </c>
      <c r="L2008" s="6" t="s">
        <v>212</v>
      </c>
      <c r="M2008" s="6" t="s">
        <v>23</v>
      </c>
      <c r="N2008" t="s">
        <v>4364</v>
      </c>
      <c r="O2008" s="244">
        <v>45559</v>
      </c>
      <c r="P2008" s="158" t="s">
        <v>12270</v>
      </c>
      <c r="Q2008" s="158" t="s">
        <v>12270</v>
      </c>
    </row>
    <row r="2009" spans="1:17" ht="14.5">
      <c r="A2009" s="6" t="s">
        <v>4105</v>
      </c>
      <c r="B2009" s="6" t="s">
        <v>9945</v>
      </c>
      <c r="C2009" s="6" t="s">
        <v>3998</v>
      </c>
      <c r="D2009" s="6" t="s">
        <v>205</v>
      </c>
      <c r="E2009" s="6" t="s">
        <v>3998</v>
      </c>
      <c r="F2009" s="6" t="s">
        <v>210</v>
      </c>
      <c r="G2009" s="6" t="s">
        <v>207</v>
      </c>
      <c r="H2009" s="6" t="s">
        <v>207</v>
      </c>
      <c r="I2009" s="6" t="s">
        <v>3999</v>
      </c>
      <c r="J2009" s="6" t="s">
        <v>323</v>
      </c>
      <c r="K2009" s="6" t="s">
        <v>6830</v>
      </c>
      <c r="L2009" s="6" t="s">
        <v>212</v>
      </c>
      <c r="M2009" s="6" t="s">
        <v>23</v>
      </c>
      <c r="N2009" t="s">
        <v>4364</v>
      </c>
      <c r="O2009" s="244">
        <v>45559</v>
      </c>
      <c r="P2009" s="158" t="s">
        <v>12270</v>
      </c>
      <c r="Q2009" s="158" t="s">
        <v>12270</v>
      </c>
    </row>
    <row r="2010" spans="1:17" ht="14.5">
      <c r="A2010" s="6" t="s">
        <v>4106</v>
      </c>
      <c r="B2010" s="6" t="s">
        <v>9946</v>
      </c>
      <c r="C2010" s="6" t="s">
        <v>3998</v>
      </c>
      <c r="D2010" s="6" t="s">
        <v>229</v>
      </c>
      <c r="E2010" s="6" t="s">
        <v>3998</v>
      </c>
      <c r="F2010" s="6" t="s">
        <v>210</v>
      </c>
      <c r="G2010" s="6" t="s">
        <v>207</v>
      </c>
      <c r="H2010" s="6" t="s">
        <v>207</v>
      </c>
      <c r="I2010" s="6" t="s">
        <v>3999</v>
      </c>
      <c r="J2010" s="6" t="s">
        <v>323</v>
      </c>
      <c r="K2010" s="6" t="s">
        <v>6830</v>
      </c>
      <c r="L2010" s="6" t="s">
        <v>212</v>
      </c>
      <c r="M2010" s="6" t="s">
        <v>23</v>
      </c>
      <c r="N2010" t="s">
        <v>4364</v>
      </c>
      <c r="O2010" s="244">
        <v>45559</v>
      </c>
      <c r="P2010" s="158" t="s">
        <v>12270</v>
      </c>
      <c r="Q2010" s="158" t="s">
        <v>12270</v>
      </c>
    </row>
    <row r="2011" spans="1:17" ht="14.5">
      <c r="A2011" s="6" t="s">
        <v>4107</v>
      </c>
      <c r="B2011" s="6" t="s">
        <v>9947</v>
      </c>
      <c r="C2011" s="6" t="s">
        <v>3998</v>
      </c>
      <c r="D2011" s="6" t="s">
        <v>3996</v>
      </c>
      <c r="E2011" s="6" t="s">
        <v>3998</v>
      </c>
      <c r="F2011" s="6" t="s">
        <v>210</v>
      </c>
      <c r="G2011" s="6" t="s">
        <v>207</v>
      </c>
      <c r="H2011" s="6" t="s">
        <v>207</v>
      </c>
      <c r="I2011" s="6" t="s">
        <v>3999</v>
      </c>
      <c r="J2011" s="6" t="s">
        <v>323</v>
      </c>
      <c r="K2011" s="6" t="s">
        <v>6830</v>
      </c>
      <c r="L2011" s="6" t="s">
        <v>212</v>
      </c>
      <c r="M2011" s="6" t="s">
        <v>23</v>
      </c>
      <c r="N2011" t="s">
        <v>4364</v>
      </c>
      <c r="O2011" s="244">
        <v>45559</v>
      </c>
      <c r="P2011" s="158" t="s">
        <v>12270</v>
      </c>
      <c r="Q2011" s="158" t="s">
        <v>12270</v>
      </c>
    </row>
    <row r="2012" spans="1:17" ht="14.5">
      <c r="A2012" s="6" t="s">
        <v>4108</v>
      </c>
      <c r="B2012" s="6" t="s">
        <v>9948</v>
      </c>
      <c r="C2012" s="6" t="s">
        <v>3998</v>
      </c>
      <c r="D2012" s="6" t="s">
        <v>3997</v>
      </c>
      <c r="E2012" s="6" t="s">
        <v>3998</v>
      </c>
      <c r="F2012" s="6" t="s">
        <v>210</v>
      </c>
      <c r="G2012" s="6" t="s">
        <v>207</v>
      </c>
      <c r="H2012" s="6" t="s">
        <v>207</v>
      </c>
      <c r="I2012" s="6" t="s">
        <v>3999</v>
      </c>
      <c r="J2012" s="6" t="s">
        <v>323</v>
      </c>
      <c r="K2012" s="6" t="s">
        <v>6830</v>
      </c>
      <c r="L2012" s="6" t="s">
        <v>212</v>
      </c>
      <c r="M2012" s="6" t="s">
        <v>23</v>
      </c>
      <c r="N2012" t="s">
        <v>4364</v>
      </c>
      <c r="O2012" s="244">
        <v>45559</v>
      </c>
      <c r="P2012" s="158" t="s">
        <v>12270</v>
      </c>
      <c r="Q2012" s="158" t="s">
        <v>12270</v>
      </c>
    </row>
    <row r="2013" spans="1:17" ht="14.5">
      <c r="A2013" s="6" t="s">
        <v>4109</v>
      </c>
      <c r="B2013" s="6" t="s">
        <v>9949</v>
      </c>
      <c r="C2013" s="6" t="s">
        <v>4001</v>
      </c>
      <c r="D2013" s="6" t="s">
        <v>218</v>
      </c>
      <c r="E2013" s="6" t="s">
        <v>4001</v>
      </c>
      <c r="F2013" s="6" t="s">
        <v>210</v>
      </c>
      <c r="G2013" s="6" t="s">
        <v>207</v>
      </c>
      <c r="H2013" s="6" t="s">
        <v>207</v>
      </c>
      <c r="I2013" s="6" t="s">
        <v>4002</v>
      </c>
      <c r="J2013" s="6" t="s">
        <v>323</v>
      </c>
      <c r="K2013" s="6" t="s">
        <v>6830</v>
      </c>
      <c r="L2013" s="6" t="s">
        <v>212</v>
      </c>
      <c r="M2013" s="6" t="s">
        <v>23</v>
      </c>
      <c r="N2013" t="s">
        <v>3498</v>
      </c>
      <c r="O2013" s="244">
        <v>45559</v>
      </c>
      <c r="P2013" s="158" t="s">
        <v>12270</v>
      </c>
      <c r="Q2013" s="158" t="s">
        <v>12270</v>
      </c>
    </row>
    <row r="2014" spans="1:17" ht="14.5">
      <c r="A2014" s="6" t="s">
        <v>9950</v>
      </c>
      <c r="B2014" s="6" t="s">
        <v>9951</v>
      </c>
      <c r="C2014" s="6" t="s">
        <v>4001</v>
      </c>
      <c r="D2014" s="6" t="s">
        <v>205</v>
      </c>
      <c r="E2014" s="6" t="s">
        <v>4001</v>
      </c>
      <c r="F2014" s="6" t="s">
        <v>210</v>
      </c>
      <c r="G2014" s="6" t="s">
        <v>207</v>
      </c>
      <c r="H2014" s="6" t="s">
        <v>207</v>
      </c>
      <c r="I2014" s="6" t="s">
        <v>4002</v>
      </c>
      <c r="J2014" s="6" t="s">
        <v>323</v>
      </c>
      <c r="K2014" s="6" t="s">
        <v>6830</v>
      </c>
      <c r="L2014" s="6" t="s">
        <v>212</v>
      </c>
      <c r="M2014" s="6" t="s">
        <v>23</v>
      </c>
      <c r="N2014" t="s">
        <v>3498</v>
      </c>
      <c r="O2014" s="244">
        <v>45559</v>
      </c>
      <c r="P2014" s="158" t="s">
        <v>12270</v>
      </c>
      <c r="Q2014" s="158" t="s">
        <v>12270</v>
      </c>
    </row>
    <row r="2015" spans="1:17" ht="14.5">
      <c r="A2015" s="6" t="s">
        <v>4110</v>
      </c>
      <c r="B2015" s="6" t="s">
        <v>9952</v>
      </c>
      <c r="C2015" s="6" t="s">
        <v>4001</v>
      </c>
      <c r="D2015" s="6" t="s">
        <v>229</v>
      </c>
      <c r="E2015" s="6" t="s">
        <v>4001</v>
      </c>
      <c r="F2015" s="6" t="s">
        <v>210</v>
      </c>
      <c r="G2015" s="6" t="s">
        <v>207</v>
      </c>
      <c r="H2015" s="6" t="s">
        <v>207</v>
      </c>
      <c r="I2015" s="6" t="s">
        <v>4002</v>
      </c>
      <c r="J2015" s="6" t="s">
        <v>323</v>
      </c>
      <c r="K2015" s="6" t="s">
        <v>6830</v>
      </c>
      <c r="L2015" s="6" t="s">
        <v>212</v>
      </c>
      <c r="M2015" s="6" t="s">
        <v>23</v>
      </c>
      <c r="N2015" t="s">
        <v>3498</v>
      </c>
      <c r="O2015" s="244">
        <v>45559</v>
      </c>
      <c r="P2015" s="158" t="s">
        <v>12270</v>
      </c>
      <c r="Q2015" s="158" t="s">
        <v>12270</v>
      </c>
    </row>
    <row r="2016" spans="1:17" ht="14.5">
      <c r="A2016" s="6" t="s">
        <v>9953</v>
      </c>
      <c r="B2016" s="6" t="s">
        <v>9954</v>
      </c>
      <c r="C2016" s="6" t="s">
        <v>4001</v>
      </c>
      <c r="D2016" s="6" t="s">
        <v>3996</v>
      </c>
      <c r="E2016" s="6" t="s">
        <v>4001</v>
      </c>
      <c r="F2016" s="6" t="s">
        <v>210</v>
      </c>
      <c r="G2016" s="6" t="s">
        <v>207</v>
      </c>
      <c r="H2016" s="6" t="s">
        <v>207</v>
      </c>
      <c r="I2016" s="6" t="s">
        <v>4002</v>
      </c>
      <c r="J2016" s="6" t="s">
        <v>323</v>
      </c>
      <c r="K2016" s="6" t="s">
        <v>6830</v>
      </c>
      <c r="L2016" s="6" t="s">
        <v>212</v>
      </c>
      <c r="M2016" s="6" t="s">
        <v>23</v>
      </c>
      <c r="N2016" t="s">
        <v>3498</v>
      </c>
      <c r="O2016" s="244">
        <v>45559</v>
      </c>
      <c r="P2016" s="158" t="s">
        <v>12270</v>
      </c>
      <c r="Q2016" s="158" t="s">
        <v>12270</v>
      </c>
    </row>
    <row r="2017" spans="1:17" ht="14.5">
      <c r="A2017" s="6" t="s">
        <v>4111</v>
      </c>
      <c r="B2017" s="6" t="s">
        <v>9955</v>
      </c>
      <c r="C2017" s="6" t="s">
        <v>4001</v>
      </c>
      <c r="D2017" s="6" t="s">
        <v>3997</v>
      </c>
      <c r="E2017" s="6" t="s">
        <v>4001</v>
      </c>
      <c r="F2017" s="6" t="s">
        <v>210</v>
      </c>
      <c r="G2017" s="6" t="s">
        <v>207</v>
      </c>
      <c r="H2017" s="6" t="s">
        <v>207</v>
      </c>
      <c r="I2017" s="6" t="s">
        <v>4002</v>
      </c>
      <c r="J2017" s="6" t="s">
        <v>323</v>
      </c>
      <c r="K2017" s="6" t="s">
        <v>6830</v>
      </c>
      <c r="L2017" s="6" t="s">
        <v>212</v>
      </c>
      <c r="M2017" s="6" t="s">
        <v>23</v>
      </c>
      <c r="N2017" t="s">
        <v>3498</v>
      </c>
      <c r="O2017" s="244">
        <v>45559</v>
      </c>
      <c r="P2017" s="158" t="s">
        <v>12270</v>
      </c>
      <c r="Q2017" s="158" t="s">
        <v>12270</v>
      </c>
    </row>
    <row r="2018" spans="1:17" ht="14.5">
      <c r="A2018" s="6" t="s">
        <v>4112</v>
      </c>
      <c r="B2018" s="6" t="s">
        <v>9956</v>
      </c>
      <c r="C2018" s="6" t="s">
        <v>4113</v>
      </c>
      <c r="D2018" s="6" t="s">
        <v>215</v>
      </c>
      <c r="E2018" s="6" t="s">
        <v>4114</v>
      </c>
      <c r="F2018" s="6" t="s">
        <v>206</v>
      </c>
      <c r="G2018" s="6" t="s">
        <v>207</v>
      </c>
      <c r="H2018" s="6" t="s">
        <v>207</v>
      </c>
      <c r="I2018" s="6" t="s">
        <v>4115</v>
      </c>
      <c r="J2018" s="6" t="s">
        <v>323</v>
      </c>
      <c r="K2018" s="6" t="s">
        <v>6830</v>
      </c>
      <c r="L2018" s="6" t="s">
        <v>212</v>
      </c>
      <c r="M2018" s="6" t="s">
        <v>23</v>
      </c>
      <c r="N2018" t="s">
        <v>3498</v>
      </c>
      <c r="O2018" s="244">
        <v>45566</v>
      </c>
      <c r="P2018" s="158" t="s">
        <v>12270</v>
      </c>
      <c r="Q2018" s="158" t="s">
        <v>12270</v>
      </c>
    </row>
    <row r="2019" spans="1:17" ht="14.5">
      <c r="A2019" s="6" t="s">
        <v>4116</v>
      </c>
      <c r="B2019" s="6" t="s">
        <v>9957</v>
      </c>
      <c r="C2019" s="6" t="s">
        <v>4113</v>
      </c>
      <c r="D2019" s="6" t="s">
        <v>250</v>
      </c>
      <c r="E2019" s="6" t="s">
        <v>4114</v>
      </c>
      <c r="F2019" s="6" t="s">
        <v>206</v>
      </c>
      <c r="G2019" s="6" t="s">
        <v>207</v>
      </c>
      <c r="H2019" s="6" t="s">
        <v>207</v>
      </c>
      <c r="I2019" s="6" t="s">
        <v>4115</v>
      </c>
      <c r="J2019" s="6" t="s">
        <v>323</v>
      </c>
      <c r="K2019" s="6" t="s">
        <v>6830</v>
      </c>
      <c r="L2019" s="6" t="s">
        <v>212</v>
      </c>
      <c r="M2019" s="6" t="s">
        <v>23</v>
      </c>
      <c r="N2019" t="s">
        <v>3498</v>
      </c>
      <c r="O2019" s="244">
        <v>45566</v>
      </c>
      <c r="P2019" s="158" t="s">
        <v>12270</v>
      </c>
      <c r="Q2019" s="158" t="s">
        <v>12270</v>
      </c>
    </row>
    <row r="2020" spans="1:17" ht="14.5">
      <c r="A2020" s="6" t="s">
        <v>4117</v>
      </c>
      <c r="B2020" s="6" t="s">
        <v>9958</v>
      </c>
      <c r="C2020" s="6" t="s">
        <v>4113</v>
      </c>
      <c r="D2020" s="6" t="s">
        <v>209</v>
      </c>
      <c r="E2020" s="6" t="s">
        <v>4114</v>
      </c>
      <c r="F2020" s="6" t="s">
        <v>206</v>
      </c>
      <c r="G2020" s="6" t="s">
        <v>207</v>
      </c>
      <c r="H2020" s="6" t="s">
        <v>207</v>
      </c>
      <c r="I2020" s="6" t="s">
        <v>4115</v>
      </c>
      <c r="J2020" s="6" t="s">
        <v>323</v>
      </c>
      <c r="K2020" s="6" t="s">
        <v>6830</v>
      </c>
      <c r="L2020" s="6" t="s">
        <v>212</v>
      </c>
      <c r="M2020" s="6" t="s">
        <v>23</v>
      </c>
      <c r="N2020" t="s">
        <v>3498</v>
      </c>
      <c r="O2020" s="244">
        <v>45566</v>
      </c>
      <c r="P2020" s="158" t="s">
        <v>12270</v>
      </c>
      <c r="Q2020" s="158" t="s">
        <v>12270</v>
      </c>
    </row>
    <row r="2021" spans="1:17" ht="14.5">
      <c r="A2021" s="6" t="s">
        <v>4118</v>
      </c>
      <c r="B2021" s="6" t="s">
        <v>9959</v>
      </c>
      <c r="C2021" s="6" t="s">
        <v>4113</v>
      </c>
      <c r="D2021" s="6" t="s">
        <v>223</v>
      </c>
      <c r="E2021" s="6" t="s">
        <v>4114</v>
      </c>
      <c r="F2021" s="6" t="s">
        <v>206</v>
      </c>
      <c r="G2021" s="6" t="s">
        <v>207</v>
      </c>
      <c r="H2021" s="6" t="s">
        <v>207</v>
      </c>
      <c r="I2021" s="6" t="s">
        <v>4115</v>
      </c>
      <c r="J2021" s="6" t="s">
        <v>323</v>
      </c>
      <c r="K2021" s="6" t="s">
        <v>6830</v>
      </c>
      <c r="L2021" s="6" t="s">
        <v>212</v>
      </c>
      <c r="M2021" s="6" t="s">
        <v>23</v>
      </c>
      <c r="N2021" t="s">
        <v>3498</v>
      </c>
      <c r="O2021" s="244">
        <v>45566</v>
      </c>
      <c r="P2021" s="158" t="s">
        <v>12270</v>
      </c>
      <c r="Q2021" s="158" t="s">
        <v>12270</v>
      </c>
    </row>
    <row r="2022" spans="1:17" ht="14.5">
      <c r="A2022" s="6" t="s">
        <v>4119</v>
      </c>
      <c r="B2022" s="6" t="s">
        <v>9960</v>
      </c>
      <c r="C2022" s="6" t="s">
        <v>4113</v>
      </c>
      <c r="D2022" s="6" t="s">
        <v>215</v>
      </c>
      <c r="E2022" s="6" t="s">
        <v>4114</v>
      </c>
      <c r="F2022" s="6" t="s">
        <v>206</v>
      </c>
      <c r="G2022" s="6" t="s">
        <v>207</v>
      </c>
      <c r="H2022" s="6" t="s">
        <v>207</v>
      </c>
      <c r="I2022" s="6" t="s">
        <v>4115</v>
      </c>
      <c r="J2022" s="6" t="s">
        <v>323</v>
      </c>
      <c r="K2022" s="6" t="s">
        <v>6830</v>
      </c>
      <c r="L2022" s="6" t="s">
        <v>212</v>
      </c>
      <c r="M2022" s="6" t="s">
        <v>23</v>
      </c>
      <c r="N2022" t="s">
        <v>3498</v>
      </c>
      <c r="O2022" s="244">
        <v>45566</v>
      </c>
      <c r="P2022" s="158" t="s">
        <v>12270</v>
      </c>
      <c r="Q2022" s="158" t="s">
        <v>12270</v>
      </c>
    </row>
    <row r="2023" spans="1:17" ht="14.5">
      <c r="A2023" s="6" t="s">
        <v>4120</v>
      </c>
      <c r="B2023" s="6" t="s">
        <v>9961</v>
      </c>
      <c r="C2023" s="6" t="s">
        <v>4113</v>
      </c>
      <c r="D2023" s="6" t="s">
        <v>250</v>
      </c>
      <c r="E2023" s="6" t="s">
        <v>4114</v>
      </c>
      <c r="F2023" s="6" t="s">
        <v>206</v>
      </c>
      <c r="G2023" s="6" t="s">
        <v>207</v>
      </c>
      <c r="H2023" s="6" t="s">
        <v>207</v>
      </c>
      <c r="I2023" s="6" t="s">
        <v>4115</v>
      </c>
      <c r="J2023" s="6" t="s">
        <v>323</v>
      </c>
      <c r="K2023" s="6" t="s">
        <v>6830</v>
      </c>
      <c r="L2023" s="6" t="s">
        <v>212</v>
      </c>
      <c r="M2023" s="6" t="s">
        <v>23</v>
      </c>
      <c r="N2023" t="s">
        <v>3498</v>
      </c>
      <c r="O2023" s="244">
        <v>45566</v>
      </c>
      <c r="P2023" s="158" t="s">
        <v>12270</v>
      </c>
      <c r="Q2023" s="158" t="s">
        <v>12270</v>
      </c>
    </row>
    <row r="2024" spans="1:17" ht="14.5">
      <c r="A2024" s="6" t="s">
        <v>4121</v>
      </c>
      <c r="B2024" s="6" t="s">
        <v>9962</v>
      </c>
      <c r="C2024" s="6" t="s">
        <v>4113</v>
      </c>
      <c r="D2024" s="6" t="s">
        <v>209</v>
      </c>
      <c r="E2024" s="6" t="s">
        <v>4114</v>
      </c>
      <c r="F2024" s="6" t="s">
        <v>206</v>
      </c>
      <c r="G2024" s="6" t="s">
        <v>207</v>
      </c>
      <c r="H2024" s="6" t="s">
        <v>207</v>
      </c>
      <c r="I2024" s="6" t="s">
        <v>4115</v>
      </c>
      <c r="J2024" s="6" t="s">
        <v>323</v>
      </c>
      <c r="K2024" s="6" t="s">
        <v>6830</v>
      </c>
      <c r="L2024" s="6" t="s">
        <v>212</v>
      </c>
      <c r="M2024" s="6" t="s">
        <v>23</v>
      </c>
      <c r="N2024" t="s">
        <v>3498</v>
      </c>
      <c r="O2024" s="244">
        <v>45566</v>
      </c>
      <c r="P2024" s="158" t="s">
        <v>12270</v>
      </c>
      <c r="Q2024" s="158" t="s">
        <v>12270</v>
      </c>
    </row>
    <row r="2025" spans="1:17" ht="14.5">
      <c r="A2025" s="6" t="s">
        <v>4122</v>
      </c>
      <c r="B2025" s="6" t="s">
        <v>9963</v>
      </c>
      <c r="C2025" s="6" t="s">
        <v>4113</v>
      </c>
      <c r="D2025" s="6" t="s">
        <v>223</v>
      </c>
      <c r="E2025" s="6" t="s">
        <v>4114</v>
      </c>
      <c r="F2025" s="6" t="s">
        <v>206</v>
      </c>
      <c r="G2025" s="6" t="s">
        <v>207</v>
      </c>
      <c r="H2025" s="6" t="s">
        <v>207</v>
      </c>
      <c r="I2025" s="6" t="s">
        <v>4115</v>
      </c>
      <c r="J2025" s="6" t="s">
        <v>323</v>
      </c>
      <c r="K2025" s="6" t="s">
        <v>6830</v>
      </c>
      <c r="L2025" s="6" t="s">
        <v>212</v>
      </c>
      <c r="M2025" s="6" t="s">
        <v>23</v>
      </c>
      <c r="N2025" t="s">
        <v>3498</v>
      </c>
      <c r="O2025" s="244">
        <v>45566</v>
      </c>
      <c r="P2025" s="158" t="s">
        <v>12270</v>
      </c>
      <c r="Q2025" s="158" t="s">
        <v>12270</v>
      </c>
    </row>
    <row r="2026" spans="1:17" ht="14.5">
      <c r="A2026" s="6" t="s">
        <v>4123</v>
      </c>
      <c r="B2026" s="6" t="s">
        <v>9964</v>
      </c>
      <c r="C2026" s="6" t="s">
        <v>4124</v>
      </c>
      <c r="D2026" s="6" t="s">
        <v>223</v>
      </c>
      <c r="E2026" s="6" t="s">
        <v>4114</v>
      </c>
      <c r="F2026" s="6" t="s">
        <v>206</v>
      </c>
      <c r="G2026" s="6" t="s">
        <v>207</v>
      </c>
      <c r="H2026" s="6" t="s">
        <v>207</v>
      </c>
      <c r="I2026" s="6" t="s">
        <v>4115</v>
      </c>
      <c r="J2026" s="6" t="s">
        <v>323</v>
      </c>
      <c r="K2026" s="6" t="s">
        <v>6830</v>
      </c>
      <c r="L2026" s="6" t="s">
        <v>212</v>
      </c>
      <c r="M2026" s="6" t="s">
        <v>23</v>
      </c>
      <c r="N2026" t="s">
        <v>3498</v>
      </c>
      <c r="O2026" s="244">
        <v>45566</v>
      </c>
      <c r="P2026" s="158" t="s">
        <v>12270</v>
      </c>
      <c r="Q2026" s="158" t="s">
        <v>12270</v>
      </c>
    </row>
    <row r="2027" spans="1:17" ht="14.5">
      <c r="A2027" s="6" t="s">
        <v>4125</v>
      </c>
      <c r="B2027" s="6" t="s">
        <v>9965</v>
      </c>
      <c r="C2027" s="6" t="s">
        <v>4124</v>
      </c>
      <c r="D2027" s="6" t="s">
        <v>223</v>
      </c>
      <c r="E2027" s="6" t="s">
        <v>4114</v>
      </c>
      <c r="F2027" s="6" t="s">
        <v>206</v>
      </c>
      <c r="G2027" s="6" t="s">
        <v>207</v>
      </c>
      <c r="H2027" s="6" t="s">
        <v>207</v>
      </c>
      <c r="I2027" s="6" t="s">
        <v>4115</v>
      </c>
      <c r="J2027" s="6" t="s">
        <v>323</v>
      </c>
      <c r="K2027" s="6" t="s">
        <v>6830</v>
      </c>
      <c r="L2027" s="6" t="s">
        <v>212</v>
      </c>
      <c r="M2027" s="6" t="s">
        <v>23</v>
      </c>
      <c r="N2027" t="s">
        <v>3498</v>
      </c>
      <c r="O2027" s="244">
        <v>45566</v>
      </c>
      <c r="P2027" s="158" t="s">
        <v>12270</v>
      </c>
      <c r="Q2027" s="158" t="s">
        <v>12270</v>
      </c>
    </row>
    <row r="2028" spans="1:17" ht="14.5">
      <c r="A2028" s="6" t="s">
        <v>4126</v>
      </c>
      <c r="B2028" s="6" t="s">
        <v>9966</v>
      </c>
      <c r="C2028" s="6" t="s">
        <v>6473</v>
      </c>
      <c r="D2028" s="6" t="s">
        <v>233</v>
      </c>
      <c r="E2028" s="6" t="s">
        <v>4127</v>
      </c>
      <c r="F2028" s="6" t="s">
        <v>206</v>
      </c>
      <c r="G2028" s="6" t="s">
        <v>207</v>
      </c>
      <c r="H2028" s="6" t="s">
        <v>207</v>
      </c>
      <c r="I2028" s="6" t="s">
        <v>4128</v>
      </c>
      <c r="J2028" s="6" t="s">
        <v>211</v>
      </c>
      <c r="K2028" s="6" t="s">
        <v>6829</v>
      </c>
      <c r="L2028" s="6" t="s">
        <v>208</v>
      </c>
      <c r="M2028" s="6" t="s">
        <v>23</v>
      </c>
      <c r="N2028" t="s">
        <v>3498</v>
      </c>
      <c r="O2028" s="244">
        <v>45566</v>
      </c>
      <c r="P2028" s="158" t="s">
        <v>12270</v>
      </c>
      <c r="Q2028" s="158" t="s">
        <v>12270</v>
      </c>
    </row>
    <row r="2029" spans="1:17" ht="14.5">
      <c r="A2029" s="6" t="s">
        <v>4129</v>
      </c>
      <c r="B2029" s="6" t="s">
        <v>9967</v>
      </c>
      <c r="C2029" s="6" t="s">
        <v>6473</v>
      </c>
      <c r="D2029" s="6" t="s">
        <v>205</v>
      </c>
      <c r="E2029" s="6" t="s">
        <v>4127</v>
      </c>
      <c r="F2029" s="6" t="s">
        <v>206</v>
      </c>
      <c r="G2029" s="6" t="s">
        <v>207</v>
      </c>
      <c r="H2029" s="6" t="s">
        <v>207</v>
      </c>
      <c r="I2029" s="6" t="s">
        <v>4128</v>
      </c>
      <c r="J2029" s="6" t="s">
        <v>211</v>
      </c>
      <c r="K2029" s="6" t="s">
        <v>6829</v>
      </c>
      <c r="L2029" s="6" t="s">
        <v>208</v>
      </c>
      <c r="M2029" s="6" t="s">
        <v>23</v>
      </c>
      <c r="N2029" t="s">
        <v>3498</v>
      </c>
      <c r="O2029" s="244">
        <v>45566</v>
      </c>
      <c r="P2029" s="158" t="s">
        <v>12270</v>
      </c>
      <c r="Q2029" s="158" t="s">
        <v>12270</v>
      </c>
    </row>
    <row r="2030" spans="1:17" ht="14.5">
      <c r="A2030" s="6" t="s">
        <v>9968</v>
      </c>
      <c r="B2030" s="6" t="s">
        <v>9969</v>
      </c>
      <c r="C2030" s="6" t="s">
        <v>6473</v>
      </c>
      <c r="D2030" s="6" t="s">
        <v>250</v>
      </c>
      <c r="E2030" s="6" t="s">
        <v>4127</v>
      </c>
      <c r="F2030" s="6" t="s">
        <v>206</v>
      </c>
      <c r="G2030" s="6" t="s">
        <v>207</v>
      </c>
      <c r="H2030" s="6" t="s">
        <v>207</v>
      </c>
      <c r="I2030" s="6" t="s">
        <v>4128</v>
      </c>
      <c r="J2030" s="6" t="s">
        <v>211</v>
      </c>
      <c r="K2030" s="6" t="s">
        <v>6829</v>
      </c>
      <c r="L2030" s="6" t="s">
        <v>208</v>
      </c>
      <c r="M2030" s="6" t="s">
        <v>23</v>
      </c>
      <c r="N2030" t="s">
        <v>3498</v>
      </c>
      <c r="O2030" s="244">
        <v>45566</v>
      </c>
      <c r="P2030" s="158" t="s">
        <v>12270</v>
      </c>
      <c r="Q2030" s="158" t="s">
        <v>12270</v>
      </c>
    </row>
    <row r="2031" spans="1:17" ht="14.5">
      <c r="A2031" s="6" t="s">
        <v>4130</v>
      </c>
      <c r="B2031" s="6" t="s">
        <v>9970</v>
      </c>
      <c r="C2031" s="6" t="s">
        <v>6473</v>
      </c>
      <c r="D2031" s="6" t="s">
        <v>233</v>
      </c>
      <c r="E2031" s="6" t="s">
        <v>4127</v>
      </c>
      <c r="F2031" s="6" t="s">
        <v>206</v>
      </c>
      <c r="G2031" s="6" t="s">
        <v>207</v>
      </c>
      <c r="H2031" s="6" t="s">
        <v>207</v>
      </c>
      <c r="I2031" s="6" t="s">
        <v>4128</v>
      </c>
      <c r="J2031" s="6" t="s">
        <v>211</v>
      </c>
      <c r="K2031" s="6" t="s">
        <v>6829</v>
      </c>
      <c r="L2031" s="6" t="s">
        <v>208</v>
      </c>
      <c r="M2031" s="6" t="s">
        <v>23</v>
      </c>
      <c r="N2031" t="s">
        <v>3498</v>
      </c>
      <c r="O2031" s="244">
        <v>45566</v>
      </c>
      <c r="P2031" s="158" t="s">
        <v>12270</v>
      </c>
      <c r="Q2031" s="158" t="s">
        <v>12270</v>
      </c>
    </row>
    <row r="2032" spans="1:17" ht="14.5">
      <c r="A2032" s="6" t="s">
        <v>4131</v>
      </c>
      <c r="B2032" s="6" t="s">
        <v>9971</v>
      </c>
      <c r="C2032" s="6" t="s">
        <v>6473</v>
      </c>
      <c r="D2032" s="6" t="s">
        <v>205</v>
      </c>
      <c r="E2032" s="6" t="s">
        <v>4127</v>
      </c>
      <c r="F2032" s="6" t="s">
        <v>206</v>
      </c>
      <c r="G2032" s="6" t="s">
        <v>207</v>
      </c>
      <c r="H2032" s="6" t="s">
        <v>207</v>
      </c>
      <c r="I2032" s="6" t="s">
        <v>4128</v>
      </c>
      <c r="J2032" s="6" t="s">
        <v>211</v>
      </c>
      <c r="K2032" s="6" t="s">
        <v>6829</v>
      </c>
      <c r="L2032" s="6" t="s">
        <v>208</v>
      </c>
      <c r="M2032" s="6" t="s">
        <v>23</v>
      </c>
      <c r="N2032" t="s">
        <v>3498</v>
      </c>
      <c r="O2032" s="244">
        <v>45566</v>
      </c>
      <c r="P2032" s="158" t="s">
        <v>12270</v>
      </c>
      <c r="Q2032" s="158" t="s">
        <v>12270</v>
      </c>
    </row>
    <row r="2033" spans="1:17" ht="14.5">
      <c r="A2033" s="6" t="s">
        <v>4132</v>
      </c>
      <c r="B2033" s="6" t="s">
        <v>9972</v>
      </c>
      <c r="C2033" s="6" t="s">
        <v>6473</v>
      </c>
      <c r="D2033" s="6" t="s">
        <v>250</v>
      </c>
      <c r="E2033" s="6" t="s">
        <v>4127</v>
      </c>
      <c r="F2033" s="6" t="s">
        <v>206</v>
      </c>
      <c r="G2033" s="6" t="s">
        <v>207</v>
      </c>
      <c r="H2033" s="6" t="s">
        <v>207</v>
      </c>
      <c r="I2033" s="6" t="s">
        <v>4128</v>
      </c>
      <c r="J2033" s="6" t="s">
        <v>211</v>
      </c>
      <c r="K2033" s="6" t="s">
        <v>6829</v>
      </c>
      <c r="L2033" s="6" t="s">
        <v>208</v>
      </c>
      <c r="M2033" s="6" t="s">
        <v>23</v>
      </c>
      <c r="N2033" t="s">
        <v>3498</v>
      </c>
      <c r="O2033" s="244">
        <v>45566</v>
      </c>
      <c r="P2033" s="158" t="s">
        <v>12270</v>
      </c>
      <c r="Q2033" s="158" t="s">
        <v>12270</v>
      </c>
    </row>
    <row r="2034" spans="1:17" ht="14.5">
      <c r="A2034" s="6">
        <v>22023050</v>
      </c>
      <c r="B2034" s="6" t="s">
        <v>9973</v>
      </c>
      <c r="C2034" s="6" t="s">
        <v>4133</v>
      </c>
      <c r="D2034" s="6" t="s">
        <v>209</v>
      </c>
      <c r="E2034" s="6" t="s">
        <v>4134</v>
      </c>
      <c r="F2034" s="6" t="s">
        <v>206</v>
      </c>
      <c r="G2034" s="6" t="s">
        <v>246</v>
      </c>
      <c r="H2034" s="6" t="s">
        <v>247</v>
      </c>
      <c r="I2034" s="6" t="s">
        <v>6474</v>
      </c>
      <c r="L2034" s="6" t="s">
        <v>247</v>
      </c>
      <c r="M2034" s="6" t="s">
        <v>18</v>
      </c>
      <c r="N2034" t="s">
        <v>3498</v>
      </c>
      <c r="O2034" s="244" t="s">
        <v>41</v>
      </c>
      <c r="P2034" s="158" t="s">
        <v>12270</v>
      </c>
      <c r="Q2034" s="158">
        <v>0.15</v>
      </c>
    </row>
    <row r="2035" spans="1:17" ht="14.5">
      <c r="A2035" s="6">
        <v>22023096</v>
      </c>
      <c r="B2035" s="6" t="s">
        <v>9974</v>
      </c>
      <c r="C2035" s="6" t="s">
        <v>4135</v>
      </c>
      <c r="D2035" s="6" t="s">
        <v>209</v>
      </c>
      <c r="E2035" s="6" t="s">
        <v>4136</v>
      </c>
      <c r="F2035" s="6" t="s">
        <v>206</v>
      </c>
      <c r="G2035" s="6" t="s">
        <v>246</v>
      </c>
      <c r="H2035" s="6" t="s">
        <v>247</v>
      </c>
      <c r="I2035" s="6" t="s">
        <v>6475</v>
      </c>
      <c r="L2035" s="6" t="s">
        <v>247</v>
      </c>
      <c r="M2035" s="6" t="s">
        <v>18</v>
      </c>
      <c r="N2035" t="s">
        <v>3498</v>
      </c>
      <c r="O2035" s="244" t="s">
        <v>41</v>
      </c>
      <c r="P2035" s="158" t="s">
        <v>12270</v>
      </c>
      <c r="Q2035" s="158">
        <v>0.15</v>
      </c>
    </row>
    <row r="2036" spans="1:17" ht="14.5">
      <c r="A2036" s="6">
        <v>22022978</v>
      </c>
      <c r="B2036" s="6" t="s">
        <v>4140</v>
      </c>
      <c r="C2036" s="6" t="s">
        <v>4140</v>
      </c>
      <c r="D2036" s="6" t="s">
        <v>538</v>
      </c>
      <c r="E2036" s="6" t="s">
        <v>4897</v>
      </c>
      <c r="F2036" s="6" t="s">
        <v>1360</v>
      </c>
      <c r="G2036" s="6" t="s">
        <v>397</v>
      </c>
      <c r="H2036" s="6" t="s">
        <v>454</v>
      </c>
      <c r="I2036" s="6" t="s">
        <v>4141</v>
      </c>
      <c r="J2036" s="6" t="s">
        <v>4405</v>
      </c>
      <c r="K2036" s="6" t="s">
        <v>6829</v>
      </c>
      <c r="M2036" s="6" t="s">
        <v>395</v>
      </c>
      <c r="N2036" t="s">
        <v>3498</v>
      </c>
      <c r="O2036" s="244" t="s">
        <v>41</v>
      </c>
      <c r="P2036" s="158" t="s">
        <v>12270</v>
      </c>
      <c r="Q2036" s="158" t="s">
        <v>12270</v>
      </c>
    </row>
    <row r="2037" spans="1:17" ht="14.5">
      <c r="A2037" s="6">
        <v>22022979</v>
      </c>
      <c r="B2037" s="6" t="s">
        <v>4142</v>
      </c>
      <c r="C2037" s="6" t="s">
        <v>4142</v>
      </c>
      <c r="D2037" s="6" t="s">
        <v>4143</v>
      </c>
      <c r="E2037" s="6" t="s">
        <v>4897</v>
      </c>
      <c r="F2037" s="6" t="s">
        <v>1360</v>
      </c>
      <c r="G2037" s="6" t="s">
        <v>397</v>
      </c>
      <c r="H2037" s="6" t="s">
        <v>454</v>
      </c>
      <c r="I2037" s="6" t="s">
        <v>4141</v>
      </c>
      <c r="J2037" s="6" t="s">
        <v>4405</v>
      </c>
      <c r="K2037" s="6" t="s">
        <v>6829</v>
      </c>
      <c r="M2037" s="6" t="s">
        <v>395</v>
      </c>
      <c r="N2037" t="s">
        <v>3498</v>
      </c>
      <c r="O2037" s="244" t="s">
        <v>41</v>
      </c>
      <c r="P2037" s="158" t="s">
        <v>12270</v>
      </c>
      <c r="Q2037" s="158" t="s">
        <v>12270</v>
      </c>
    </row>
    <row r="2038" spans="1:17" ht="14.5">
      <c r="A2038" s="6">
        <v>22023026</v>
      </c>
      <c r="B2038" s="6" t="s">
        <v>9975</v>
      </c>
      <c r="C2038" s="6" t="s">
        <v>4144</v>
      </c>
      <c r="D2038" s="6" t="s">
        <v>218</v>
      </c>
      <c r="E2038" s="6" t="s">
        <v>4137</v>
      </c>
      <c r="F2038" s="6" t="s">
        <v>1360</v>
      </c>
      <c r="G2038" s="6" t="s">
        <v>397</v>
      </c>
      <c r="H2038" s="6" t="s">
        <v>454</v>
      </c>
      <c r="I2038" s="6" t="s">
        <v>4145</v>
      </c>
      <c r="J2038" s="6" t="s">
        <v>4405</v>
      </c>
      <c r="K2038" s="6" t="s">
        <v>6829</v>
      </c>
      <c r="M2038" s="6" t="s">
        <v>395</v>
      </c>
      <c r="N2038" t="s">
        <v>3498</v>
      </c>
      <c r="O2038" s="244" t="s">
        <v>41</v>
      </c>
      <c r="P2038" s="158" t="s">
        <v>12270</v>
      </c>
      <c r="Q2038" s="158" t="s">
        <v>12270</v>
      </c>
    </row>
    <row r="2039" spans="1:17" ht="14.5">
      <c r="A2039" s="6">
        <v>22022878</v>
      </c>
      <c r="B2039" s="6" t="s">
        <v>9976</v>
      </c>
      <c r="C2039" s="6" t="s">
        <v>4146</v>
      </c>
      <c r="D2039" s="6" t="s">
        <v>218</v>
      </c>
      <c r="E2039" s="6" t="s">
        <v>4138</v>
      </c>
      <c r="F2039" s="6" t="s">
        <v>3201</v>
      </c>
      <c r="G2039" s="6" t="s">
        <v>397</v>
      </c>
      <c r="H2039" s="6" t="s">
        <v>454</v>
      </c>
      <c r="I2039" s="6" t="s">
        <v>4147</v>
      </c>
      <c r="J2039" s="6" t="s">
        <v>4405</v>
      </c>
      <c r="K2039" s="6" t="s">
        <v>6829</v>
      </c>
      <c r="M2039" s="6" t="s">
        <v>395</v>
      </c>
      <c r="N2039" t="s">
        <v>4364</v>
      </c>
      <c r="O2039" s="244" t="s">
        <v>41</v>
      </c>
      <c r="P2039" s="158" t="s">
        <v>12270</v>
      </c>
      <c r="Q2039" s="158">
        <v>0.18</v>
      </c>
    </row>
    <row r="2040" spans="1:17" ht="14.5">
      <c r="A2040" s="6">
        <v>22023005</v>
      </c>
      <c r="B2040" s="6" t="s">
        <v>9977</v>
      </c>
      <c r="C2040" s="6" t="s">
        <v>4148</v>
      </c>
      <c r="D2040" s="6" t="s">
        <v>218</v>
      </c>
      <c r="E2040" s="6" t="s">
        <v>4139</v>
      </c>
      <c r="F2040" s="6" t="s">
        <v>3201</v>
      </c>
      <c r="G2040" s="6" t="s">
        <v>397</v>
      </c>
      <c r="H2040" s="6" t="s">
        <v>454</v>
      </c>
      <c r="I2040" s="6" t="s">
        <v>4149</v>
      </c>
      <c r="J2040" s="6" t="s">
        <v>4405</v>
      </c>
      <c r="K2040" s="6" t="s">
        <v>6829</v>
      </c>
      <c r="M2040" s="6" t="s">
        <v>395</v>
      </c>
      <c r="N2040" t="s">
        <v>4364</v>
      </c>
      <c r="O2040" s="244" t="s">
        <v>41</v>
      </c>
      <c r="P2040" s="158" t="s">
        <v>12270</v>
      </c>
      <c r="Q2040" s="158">
        <v>0.2</v>
      </c>
    </row>
    <row r="2041" spans="1:17" ht="14.5">
      <c r="A2041" s="6" t="s">
        <v>4150</v>
      </c>
      <c r="B2041" s="6" t="s">
        <v>9978</v>
      </c>
      <c r="C2041" s="6" t="s">
        <v>276</v>
      </c>
      <c r="D2041" s="6" t="s">
        <v>218</v>
      </c>
      <c r="E2041" s="6" t="s">
        <v>277</v>
      </c>
      <c r="F2041" s="6" t="s">
        <v>206</v>
      </c>
      <c r="G2041" s="6" t="s">
        <v>246</v>
      </c>
      <c r="H2041" s="6" t="s">
        <v>247</v>
      </c>
      <c r="I2041" s="6" t="s">
        <v>278</v>
      </c>
      <c r="J2041" s="6" t="s">
        <v>211</v>
      </c>
      <c r="K2041" s="6" t="s">
        <v>6829</v>
      </c>
      <c r="L2041" s="6" t="s">
        <v>247</v>
      </c>
      <c r="M2041" s="6" t="s">
        <v>18</v>
      </c>
      <c r="N2041" t="s">
        <v>3498</v>
      </c>
      <c r="O2041" s="244" t="s">
        <v>41</v>
      </c>
      <c r="P2041" s="158">
        <v>0.15</v>
      </c>
      <c r="Q2041" s="158" t="s">
        <v>12270</v>
      </c>
    </row>
    <row r="2042" spans="1:17" ht="14.5">
      <c r="A2042" s="6" t="s">
        <v>4151</v>
      </c>
      <c r="B2042" s="6" t="s">
        <v>9978</v>
      </c>
      <c r="C2042" s="6" t="s">
        <v>276</v>
      </c>
      <c r="D2042" s="6" t="s">
        <v>218</v>
      </c>
      <c r="E2042" s="6" t="s">
        <v>277</v>
      </c>
      <c r="F2042" s="6" t="s">
        <v>206</v>
      </c>
      <c r="G2042" s="6" t="s">
        <v>246</v>
      </c>
      <c r="H2042" s="6" t="s">
        <v>247</v>
      </c>
      <c r="I2042" s="6" t="s">
        <v>278</v>
      </c>
      <c r="J2042" s="6" t="s">
        <v>211</v>
      </c>
      <c r="K2042" s="6" t="s">
        <v>6829</v>
      </c>
      <c r="L2042" s="6" t="s">
        <v>247</v>
      </c>
      <c r="M2042" s="6" t="s">
        <v>18</v>
      </c>
      <c r="N2042" t="s">
        <v>3498</v>
      </c>
      <c r="O2042" s="244" t="s">
        <v>41</v>
      </c>
      <c r="P2042" s="158">
        <v>0.15</v>
      </c>
      <c r="Q2042" s="158" t="s">
        <v>12270</v>
      </c>
    </row>
    <row r="2043" spans="1:17" ht="14.5">
      <c r="A2043" s="6">
        <v>22018648</v>
      </c>
      <c r="B2043" s="6" t="s">
        <v>9979</v>
      </c>
      <c r="C2043" s="6" t="s">
        <v>494</v>
      </c>
      <c r="D2043" s="6" t="s">
        <v>250</v>
      </c>
      <c r="E2043" s="6" t="s">
        <v>495</v>
      </c>
      <c r="F2043" s="6" t="s">
        <v>1360</v>
      </c>
      <c r="G2043" s="6" t="s">
        <v>397</v>
      </c>
      <c r="H2043" s="6" t="s">
        <v>398</v>
      </c>
      <c r="I2043" s="6" t="s">
        <v>496</v>
      </c>
      <c r="K2043" s="6" t="s">
        <v>6829</v>
      </c>
      <c r="M2043" s="6" t="s">
        <v>395</v>
      </c>
      <c r="N2043" t="s">
        <v>3498</v>
      </c>
      <c r="O2043" s="244" t="s">
        <v>41</v>
      </c>
      <c r="P2043" s="158" t="s">
        <v>12270</v>
      </c>
      <c r="Q2043" s="158" t="s">
        <v>12270</v>
      </c>
    </row>
    <row r="2044" spans="1:17" ht="14.5">
      <c r="A2044" s="6">
        <v>22018645</v>
      </c>
      <c r="B2044" s="6" t="s">
        <v>9980</v>
      </c>
      <c r="C2044" s="6" t="s">
        <v>500</v>
      </c>
      <c r="D2044" s="6" t="s">
        <v>205</v>
      </c>
      <c r="E2044" s="6" t="s">
        <v>501</v>
      </c>
      <c r="F2044" s="6" t="s">
        <v>1360</v>
      </c>
      <c r="G2044" s="6" t="s">
        <v>397</v>
      </c>
      <c r="H2044" s="6" t="s">
        <v>454</v>
      </c>
      <c r="I2044" s="6" t="s">
        <v>502</v>
      </c>
      <c r="K2044" s="6" t="s">
        <v>6829</v>
      </c>
      <c r="M2044" s="6" t="s">
        <v>395</v>
      </c>
      <c r="N2044" t="s">
        <v>3498</v>
      </c>
      <c r="O2044" s="244" t="s">
        <v>41</v>
      </c>
      <c r="P2044" s="158" t="s">
        <v>12270</v>
      </c>
      <c r="Q2044" s="158" t="s">
        <v>12270</v>
      </c>
    </row>
    <row r="2045" spans="1:17" ht="14.5">
      <c r="A2045" s="6" t="s">
        <v>4152</v>
      </c>
      <c r="B2045" s="6" t="s">
        <v>9981</v>
      </c>
      <c r="C2045" s="6" t="s">
        <v>4153</v>
      </c>
      <c r="D2045" s="6" t="s">
        <v>213</v>
      </c>
      <c r="E2045" s="6" t="s">
        <v>550</v>
      </c>
      <c r="F2045" s="6" t="s">
        <v>206</v>
      </c>
      <c r="G2045" s="6" t="s">
        <v>269</v>
      </c>
      <c r="H2045" s="6" t="s">
        <v>270</v>
      </c>
      <c r="I2045" s="6" t="s">
        <v>6834</v>
      </c>
      <c r="J2045" s="6" t="s">
        <v>211</v>
      </c>
      <c r="K2045" s="6" t="s">
        <v>6830</v>
      </c>
      <c r="L2045" s="6" t="s">
        <v>271</v>
      </c>
      <c r="M2045" s="6" t="s">
        <v>395</v>
      </c>
      <c r="N2045" t="s">
        <v>3498</v>
      </c>
      <c r="O2045" s="244" t="s">
        <v>41</v>
      </c>
      <c r="P2045" s="158" t="s">
        <v>12270</v>
      </c>
      <c r="Q2045" s="158" t="s">
        <v>12270</v>
      </c>
    </row>
    <row r="2046" spans="1:17" ht="14.5">
      <c r="A2046" s="6">
        <v>22019496</v>
      </c>
      <c r="B2046" s="6" t="s">
        <v>9982</v>
      </c>
      <c r="C2046" s="6" t="s">
        <v>524</v>
      </c>
      <c r="D2046" s="6" t="s">
        <v>218</v>
      </c>
      <c r="E2046" s="6" t="s">
        <v>525</v>
      </c>
      <c r="F2046" s="6" t="s">
        <v>206</v>
      </c>
      <c r="G2046" s="6" t="s">
        <v>269</v>
      </c>
      <c r="H2046" s="6" t="s">
        <v>270</v>
      </c>
      <c r="I2046" s="6" t="s">
        <v>526</v>
      </c>
      <c r="J2046" s="6" t="s">
        <v>4405</v>
      </c>
      <c r="K2046" s="6" t="s">
        <v>6829</v>
      </c>
      <c r="L2046" s="6" t="s">
        <v>504</v>
      </c>
      <c r="M2046" s="6" t="s">
        <v>395</v>
      </c>
      <c r="N2046" t="s">
        <v>3498</v>
      </c>
      <c r="O2046" s="244" t="s">
        <v>41</v>
      </c>
      <c r="P2046" s="158" t="s">
        <v>12270</v>
      </c>
      <c r="Q2046" s="158" t="s">
        <v>12270</v>
      </c>
    </row>
    <row r="2047" spans="1:17" ht="14.5">
      <c r="A2047" s="6">
        <v>22018057</v>
      </c>
      <c r="B2047" s="6" t="s">
        <v>9983</v>
      </c>
      <c r="C2047" s="6" t="s">
        <v>474</v>
      </c>
      <c r="D2047" s="6" t="s">
        <v>213</v>
      </c>
      <c r="E2047" s="6" t="s">
        <v>476</v>
      </c>
      <c r="F2047" s="6" t="s">
        <v>477</v>
      </c>
      <c r="G2047" s="6" t="s">
        <v>393</v>
      </c>
      <c r="H2047" s="6" t="s">
        <v>405</v>
      </c>
      <c r="I2047" s="6" t="s">
        <v>478</v>
      </c>
      <c r="K2047" s="6" t="s">
        <v>6829</v>
      </c>
      <c r="M2047" s="6" t="s">
        <v>395</v>
      </c>
      <c r="N2047" t="s">
        <v>3498</v>
      </c>
      <c r="O2047" s="244" t="s">
        <v>41</v>
      </c>
      <c r="P2047" s="158" t="s">
        <v>12270</v>
      </c>
      <c r="Q2047" s="158" t="s">
        <v>12270</v>
      </c>
    </row>
    <row r="2048" spans="1:17" ht="14.5">
      <c r="A2048" s="6">
        <v>22019872</v>
      </c>
      <c r="B2048" s="6" t="s">
        <v>9984</v>
      </c>
      <c r="C2048" s="6" t="s">
        <v>4154</v>
      </c>
      <c r="D2048" s="6" t="s">
        <v>396</v>
      </c>
      <c r="E2048" s="6" t="s">
        <v>1348</v>
      </c>
      <c r="F2048" s="6" t="s">
        <v>467</v>
      </c>
      <c r="G2048" s="6" t="s">
        <v>393</v>
      </c>
      <c r="H2048" s="6" t="s">
        <v>417</v>
      </c>
      <c r="I2048" s="6" t="s">
        <v>4155</v>
      </c>
      <c r="K2048" s="6" t="s">
        <v>6829</v>
      </c>
      <c r="M2048" s="6" t="s">
        <v>395</v>
      </c>
      <c r="N2048" t="s">
        <v>3498</v>
      </c>
      <c r="O2048" s="244" t="s">
        <v>41</v>
      </c>
      <c r="P2048" s="158" t="s">
        <v>12270</v>
      </c>
      <c r="Q2048" s="158" t="s">
        <v>12270</v>
      </c>
    </row>
    <row r="2049" spans="1:17" ht="14.5">
      <c r="A2049" s="6">
        <v>22019873</v>
      </c>
      <c r="B2049" s="6" t="s">
        <v>9985</v>
      </c>
      <c r="C2049" s="6" t="s">
        <v>4156</v>
      </c>
      <c r="D2049" s="6" t="s">
        <v>396</v>
      </c>
      <c r="E2049" s="6" t="s">
        <v>1348</v>
      </c>
      <c r="F2049" s="6" t="s">
        <v>467</v>
      </c>
      <c r="G2049" s="6" t="s">
        <v>393</v>
      </c>
      <c r="H2049" s="6" t="s">
        <v>417</v>
      </c>
      <c r="I2049" s="6" t="s">
        <v>4157</v>
      </c>
      <c r="K2049" s="6" t="s">
        <v>6829</v>
      </c>
      <c r="M2049" s="6" t="s">
        <v>395</v>
      </c>
      <c r="N2049" t="s">
        <v>3498</v>
      </c>
      <c r="O2049" s="244" t="s">
        <v>41</v>
      </c>
      <c r="P2049" s="158" t="s">
        <v>12270</v>
      </c>
      <c r="Q2049" s="158" t="s">
        <v>12270</v>
      </c>
    </row>
    <row r="2050" spans="1:17" ht="14.5">
      <c r="A2050" s="6">
        <v>22019937</v>
      </c>
      <c r="B2050" s="6" t="s">
        <v>9986</v>
      </c>
      <c r="C2050" s="6" t="s">
        <v>1243</v>
      </c>
      <c r="D2050" s="6" t="s">
        <v>4158</v>
      </c>
      <c r="E2050" s="6" t="s">
        <v>1244</v>
      </c>
      <c r="F2050" s="6" t="s">
        <v>258</v>
      </c>
      <c r="G2050" s="6" t="s">
        <v>4159</v>
      </c>
      <c r="H2050" s="6" t="s">
        <v>219</v>
      </c>
      <c r="I2050" s="6" t="s">
        <v>4160</v>
      </c>
      <c r="K2050" s="6" t="s">
        <v>6829</v>
      </c>
      <c r="M2050" s="6" t="s">
        <v>395</v>
      </c>
      <c r="N2050" t="s">
        <v>3498</v>
      </c>
      <c r="O2050" s="244" t="s">
        <v>41</v>
      </c>
      <c r="P2050" s="158" t="s">
        <v>12270</v>
      </c>
      <c r="Q2050" s="158" t="s">
        <v>12270</v>
      </c>
    </row>
    <row r="2051" spans="1:17" ht="14.5">
      <c r="A2051" s="6">
        <v>22019879</v>
      </c>
      <c r="B2051" s="6" t="s">
        <v>9987</v>
      </c>
      <c r="C2051" s="6" t="s">
        <v>1253</v>
      </c>
      <c r="D2051" s="6" t="s">
        <v>218</v>
      </c>
      <c r="E2051" s="6" t="s">
        <v>1254</v>
      </c>
      <c r="F2051" s="6" t="s">
        <v>1360</v>
      </c>
      <c r="G2051" s="6" t="s">
        <v>397</v>
      </c>
      <c r="H2051" s="6" t="s">
        <v>398</v>
      </c>
      <c r="I2051" s="6" t="s">
        <v>1255</v>
      </c>
      <c r="K2051" s="6" t="s">
        <v>6829</v>
      </c>
      <c r="M2051" s="6" t="s">
        <v>395</v>
      </c>
      <c r="N2051" t="s">
        <v>3498</v>
      </c>
      <c r="O2051" s="244" t="s">
        <v>41</v>
      </c>
      <c r="P2051" s="158" t="s">
        <v>12270</v>
      </c>
      <c r="Q2051" s="158" t="s">
        <v>12270</v>
      </c>
    </row>
    <row r="2052" spans="1:17" ht="14.5">
      <c r="A2052" s="6">
        <v>22020448</v>
      </c>
      <c r="B2052" s="6" t="s">
        <v>9988</v>
      </c>
      <c r="C2052" s="6" t="s">
        <v>1714</v>
      </c>
      <c r="D2052" s="6" t="s">
        <v>633</v>
      </c>
      <c r="E2052" s="6" t="s">
        <v>1715</v>
      </c>
      <c r="F2052" s="6" t="s">
        <v>284</v>
      </c>
      <c r="G2052" s="6" t="s">
        <v>269</v>
      </c>
      <c r="H2052" s="6" t="s">
        <v>270</v>
      </c>
      <c r="I2052" s="6" t="s">
        <v>4161</v>
      </c>
      <c r="J2052" s="6" t="s">
        <v>4405</v>
      </c>
      <c r="K2052" s="6" t="s">
        <v>6829</v>
      </c>
      <c r="L2052" s="6" t="s">
        <v>504</v>
      </c>
      <c r="M2052" s="6" t="s">
        <v>395</v>
      </c>
      <c r="N2052" t="s">
        <v>3498</v>
      </c>
      <c r="O2052" s="244" t="s">
        <v>41</v>
      </c>
      <c r="P2052" s="158" t="s">
        <v>12270</v>
      </c>
      <c r="Q2052" s="158" t="s">
        <v>12270</v>
      </c>
    </row>
    <row r="2053" spans="1:17" ht="14.5">
      <c r="A2053" s="6">
        <v>22020450</v>
      </c>
      <c r="B2053" s="6" t="s">
        <v>9989</v>
      </c>
      <c r="C2053" s="6" t="s">
        <v>1714</v>
      </c>
      <c r="D2053" s="6" t="s">
        <v>205</v>
      </c>
      <c r="E2053" s="6" t="s">
        <v>1715</v>
      </c>
      <c r="F2053" s="6" t="s">
        <v>284</v>
      </c>
      <c r="G2053" s="6" t="s">
        <v>269</v>
      </c>
      <c r="H2053" s="6" t="s">
        <v>270</v>
      </c>
      <c r="I2053" s="6" t="s">
        <v>4161</v>
      </c>
      <c r="J2053" s="6" t="s">
        <v>4405</v>
      </c>
      <c r="K2053" s="6" t="s">
        <v>6829</v>
      </c>
      <c r="L2053" s="6" t="s">
        <v>504</v>
      </c>
      <c r="M2053" s="6" t="s">
        <v>395</v>
      </c>
      <c r="N2053" t="s">
        <v>3498</v>
      </c>
      <c r="O2053" s="244" t="s">
        <v>41</v>
      </c>
      <c r="P2053" s="158" t="s">
        <v>12270</v>
      </c>
      <c r="Q2053" s="158" t="s">
        <v>12270</v>
      </c>
    </row>
    <row r="2054" spans="1:17" ht="14.5">
      <c r="A2054" s="6">
        <v>22022614</v>
      </c>
      <c r="B2054" s="6" t="s">
        <v>9990</v>
      </c>
      <c r="C2054" s="6" t="s">
        <v>4162</v>
      </c>
      <c r="D2054" s="6" t="s">
        <v>218</v>
      </c>
      <c r="E2054" s="6" t="s">
        <v>2315</v>
      </c>
      <c r="F2054" s="6" t="s">
        <v>210</v>
      </c>
      <c r="G2054" s="6" t="s">
        <v>246</v>
      </c>
      <c r="H2054" s="6" t="s">
        <v>561</v>
      </c>
      <c r="I2054" s="6" t="s">
        <v>4163</v>
      </c>
      <c r="K2054" s="6" t="s">
        <v>6829</v>
      </c>
      <c r="M2054" s="6" t="s">
        <v>395</v>
      </c>
      <c r="N2054" t="s">
        <v>4364</v>
      </c>
      <c r="O2054" s="244" t="s">
        <v>41</v>
      </c>
      <c r="P2054" s="158" t="s">
        <v>12270</v>
      </c>
      <c r="Q2054" s="158">
        <v>0.1</v>
      </c>
    </row>
    <row r="2055" spans="1:17" ht="14.5">
      <c r="A2055" s="6" t="s">
        <v>4164</v>
      </c>
      <c r="B2055" s="6" t="s">
        <v>9991</v>
      </c>
      <c r="C2055" s="6" t="s">
        <v>3088</v>
      </c>
      <c r="D2055" s="6" t="s">
        <v>218</v>
      </c>
      <c r="E2055" s="6" t="s">
        <v>3089</v>
      </c>
      <c r="F2055" s="6" t="s">
        <v>210</v>
      </c>
      <c r="G2055" s="6" t="s">
        <v>269</v>
      </c>
      <c r="H2055" s="6" t="s">
        <v>270</v>
      </c>
      <c r="I2055" s="6" t="s">
        <v>4165</v>
      </c>
      <c r="J2055" s="6" t="s">
        <v>211</v>
      </c>
      <c r="K2055" s="6" t="s">
        <v>6830</v>
      </c>
      <c r="L2055" s="6" t="s">
        <v>271</v>
      </c>
      <c r="M2055" s="6" t="s">
        <v>395</v>
      </c>
      <c r="N2055" t="s">
        <v>4363</v>
      </c>
      <c r="O2055" s="244">
        <v>45204</v>
      </c>
      <c r="P2055" s="158">
        <v>0.15</v>
      </c>
      <c r="Q2055" s="158" t="s">
        <v>12270</v>
      </c>
    </row>
    <row r="2056" spans="1:17" ht="14.5">
      <c r="A2056" s="6">
        <v>22022828</v>
      </c>
      <c r="B2056" s="6" t="s">
        <v>8864</v>
      </c>
      <c r="C2056" s="6" t="s">
        <v>2335</v>
      </c>
      <c r="D2056" s="6" t="s">
        <v>218</v>
      </c>
      <c r="E2056" s="6" t="s">
        <v>2336</v>
      </c>
      <c r="F2056" s="6" t="s">
        <v>1360</v>
      </c>
      <c r="G2056" s="6" t="s">
        <v>397</v>
      </c>
      <c r="H2056" s="6" t="s">
        <v>398</v>
      </c>
      <c r="I2056" s="6" t="s">
        <v>2337</v>
      </c>
      <c r="J2056" s="6" t="s">
        <v>4405</v>
      </c>
      <c r="K2056" s="6" t="s">
        <v>6829</v>
      </c>
      <c r="M2056" s="6" t="s">
        <v>395</v>
      </c>
      <c r="N2056" t="s">
        <v>3498</v>
      </c>
      <c r="O2056" s="244" t="s">
        <v>41</v>
      </c>
      <c r="P2056" s="158" t="s">
        <v>12270</v>
      </c>
      <c r="Q2056" s="158" t="s">
        <v>12270</v>
      </c>
    </row>
    <row r="2057" spans="1:17" ht="14.5">
      <c r="A2057" s="6">
        <v>22019265</v>
      </c>
      <c r="B2057" s="6" t="s">
        <v>4166</v>
      </c>
      <c r="C2057" s="6" t="s">
        <v>4166</v>
      </c>
      <c r="D2057" s="6" t="s">
        <v>396</v>
      </c>
      <c r="E2057" s="6" t="s">
        <v>4167</v>
      </c>
      <c r="F2057" s="6" t="s">
        <v>4168</v>
      </c>
      <c r="G2057" s="6" t="s">
        <v>505</v>
      </c>
      <c r="H2057" s="6" t="s">
        <v>219</v>
      </c>
      <c r="I2057" s="6" t="s">
        <v>4169</v>
      </c>
      <c r="K2057" s="6" t="s">
        <v>6829</v>
      </c>
      <c r="M2057" s="6" t="s">
        <v>395</v>
      </c>
      <c r="N2057" t="s">
        <v>3498</v>
      </c>
      <c r="O2057" s="244" t="s">
        <v>41</v>
      </c>
      <c r="P2057" s="158" t="s">
        <v>12270</v>
      </c>
      <c r="Q2057" s="158" t="s">
        <v>12270</v>
      </c>
    </row>
    <row r="2058" spans="1:17" ht="14.5">
      <c r="A2058" s="6">
        <v>22023127</v>
      </c>
      <c r="B2058" s="6" t="s">
        <v>9992</v>
      </c>
      <c r="C2058" s="6" t="s">
        <v>4184</v>
      </c>
      <c r="D2058" s="6" t="s">
        <v>205</v>
      </c>
      <c r="E2058" s="6" t="s">
        <v>5155</v>
      </c>
      <c r="F2058" s="6" t="s">
        <v>210</v>
      </c>
      <c r="G2058" s="6" t="s">
        <v>393</v>
      </c>
      <c r="H2058" s="6" t="s">
        <v>405</v>
      </c>
      <c r="I2058" s="6" t="s">
        <v>4185</v>
      </c>
      <c r="K2058" s="6" t="s">
        <v>6829</v>
      </c>
      <c r="M2058" s="6" t="s">
        <v>395</v>
      </c>
      <c r="N2058" t="s">
        <v>4363</v>
      </c>
      <c r="O2058" s="244" t="s">
        <v>41</v>
      </c>
      <c r="P2058" s="158" t="s">
        <v>12270</v>
      </c>
      <c r="Q2058" s="158">
        <v>0.2</v>
      </c>
    </row>
    <row r="2059" spans="1:17" ht="14.5">
      <c r="A2059" s="6">
        <v>22022613</v>
      </c>
      <c r="B2059" s="6" t="s">
        <v>9993</v>
      </c>
      <c r="C2059" s="6" t="s">
        <v>4186</v>
      </c>
      <c r="D2059" s="6" t="s">
        <v>205</v>
      </c>
      <c r="E2059" s="6" t="s">
        <v>4187</v>
      </c>
      <c r="F2059" s="6" t="s">
        <v>210</v>
      </c>
      <c r="G2059" s="6" t="s">
        <v>393</v>
      </c>
      <c r="H2059" s="6" t="s">
        <v>405</v>
      </c>
      <c r="I2059" s="6" t="s">
        <v>4188</v>
      </c>
      <c r="K2059" s="6" t="s">
        <v>6829</v>
      </c>
      <c r="M2059" s="6" t="s">
        <v>395</v>
      </c>
      <c r="N2059" t="s">
        <v>4364</v>
      </c>
      <c r="O2059" s="244" t="s">
        <v>41</v>
      </c>
      <c r="P2059" s="158" t="s">
        <v>12270</v>
      </c>
      <c r="Q2059" s="158">
        <v>0.2</v>
      </c>
    </row>
    <row r="2060" spans="1:17" ht="14.5">
      <c r="A2060" s="6">
        <v>22023125</v>
      </c>
      <c r="B2060" s="6" t="s">
        <v>4193</v>
      </c>
      <c r="C2060" s="6" t="s">
        <v>4193</v>
      </c>
      <c r="D2060" s="6" t="s">
        <v>205</v>
      </c>
      <c r="E2060" s="6" t="s">
        <v>1059</v>
      </c>
      <c r="F2060" s="6" t="s">
        <v>210</v>
      </c>
      <c r="G2060" s="6" t="s">
        <v>393</v>
      </c>
      <c r="H2060" s="6" t="s">
        <v>405</v>
      </c>
      <c r="I2060" s="6" t="s">
        <v>1060</v>
      </c>
      <c r="K2060" s="6" t="s">
        <v>6829</v>
      </c>
      <c r="M2060" s="6" t="s">
        <v>395</v>
      </c>
      <c r="N2060" t="s">
        <v>4363</v>
      </c>
      <c r="O2060" s="244" t="s">
        <v>41</v>
      </c>
      <c r="P2060" s="158" t="s">
        <v>12270</v>
      </c>
      <c r="Q2060" s="158">
        <v>0.267260579064588</v>
      </c>
    </row>
    <row r="2061" spans="1:17" ht="14.5">
      <c r="A2061" s="6">
        <v>22023184</v>
      </c>
      <c r="B2061" s="6" t="s">
        <v>9994</v>
      </c>
      <c r="C2061" s="6" t="s">
        <v>6476</v>
      </c>
      <c r="D2061" s="6" t="s">
        <v>205</v>
      </c>
      <c r="E2061" s="6" t="s">
        <v>4391</v>
      </c>
      <c r="F2061" s="6" t="s">
        <v>4197</v>
      </c>
      <c r="G2061" s="6" t="s">
        <v>243</v>
      </c>
      <c r="H2061" s="6" t="s">
        <v>600</v>
      </c>
      <c r="I2061" s="6" t="s">
        <v>4198</v>
      </c>
      <c r="K2061" s="6" t="s">
        <v>6829</v>
      </c>
      <c r="M2061" s="6" t="s">
        <v>395</v>
      </c>
      <c r="N2061" t="s">
        <v>3498</v>
      </c>
      <c r="O2061" s="244" t="s">
        <v>41</v>
      </c>
      <c r="P2061" s="158" t="s">
        <v>12270</v>
      </c>
      <c r="Q2061" s="158" t="s">
        <v>12270</v>
      </c>
    </row>
    <row r="2062" spans="1:17" ht="14.5">
      <c r="A2062" s="6">
        <v>22023226</v>
      </c>
      <c r="B2062" s="6" t="s">
        <v>9995</v>
      </c>
      <c r="C2062" s="6" t="s">
        <v>6477</v>
      </c>
      <c r="D2062" s="6" t="s">
        <v>227</v>
      </c>
      <c r="E2062" s="6" t="s">
        <v>4391</v>
      </c>
      <c r="F2062" s="6" t="s">
        <v>4197</v>
      </c>
      <c r="G2062" s="6" t="s">
        <v>243</v>
      </c>
      <c r="H2062" s="6" t="s">
        <v>600</v>
      </c>
      <c r="I2062" s="6" t="s">
        <v>4467</v>
      </c>
      <c r="K2062" s="6" t="s">
        <v>6829</v>
      </c>
      <c r="M2062" s="6" t="s">
        <v>395</v>
      </c>
      <c r="N2062" t="s">
        <v>3498</v>
      </c>
      <c r="O2062" s="244" t="s">
        <v>41</v>
      </c>
      <c r="P2062" s="158" t="s">
        <v>12270</v>
      </c>
      <c r="Q2062" s="158" t="s">
        <v>12270</v>
      </c>
    </row>
    <row r="2063" spans="1:17" ht="14.5">
      <c r="A2063" s="6">
        <v>22023227</v>
      </c>
      <c r="B2063" s="6" t="s">
        <v>9996</v>
      </c>
      <c r="C2063" s="6" t="s">
        <v>6478</v>
      </c>
      <c r="D2063" s="6" t="s">
        <v>209</v>
      </c>
      <c r="E2063" s="6" t="s">
        <v>4391</v>
      </c>
      <c r="F2063" s="6" t="s">
        <v>4197</v>
      </c>
      <c r="G2063" s="6" t="s">
        <v>243</v>
      </c>
      <c r="H2063" s="6" t="s">
        <v>600</v>
      </c>
      <c r="I2063" s="6" t="s">
        <v>4469</v>
      </c>
      <c r="K2063" s="6" t="s">
        <v>6829</v>
      </c>
      <c r="M2063" s="6" t="s">
        <v>395</v>
      </c>
      <c r="N2063" t="s">
        <v>3498</v>
      </c>
      <c r="O2063" s="244" t="s">
        <v>41</v>
      </c>
      <c r="P2063" s="158" t="s">
        <v>12270</v>
      </c>
      <c r="Q2063" s="158" t="s">
        <v>12270</v>
      </c>
    </row>
    <row r="2064" spans="1:17" ht="14.5">
      <c r="A2064" s="6">
        <v>22023228</v>
      </c>
      <c r="B2064" s="6" t="s">
        <v>9997</v>
      </c>
      <c r="C2064" s="6" t="s">
        <v>6479</v>
      </c>
      <c r="D2064" s="6" t="s">
        <v>1850</v>
      </c>
      <c r="E2064" s="6" t="s">
        <v>4391</v>
      </c>
      <c r="F2064" s="6" t="s">
        <v>4197</v>
      </c>
      <c r="G2064" s="6" t="s">
        <v>243</v>
      </c>
      <c r="H2064" s="6" t="s">
        <v>600</v>
      </c>
      <c r="I2064" s="6" t="s">
        <v>4471</v>
      </c>
      <c r="K2064" s="6" t="s">
        <v>6829</v>
      </c>
      <c r="M2064" s="6" t="s">
        <v>395</v>
      </c>
      <c r="N2064" t="s">
        <v>3498</v>
      </c>
      <c r="O2064" s="244" t="s">
        <v>41</v>
      </c>
      <c r="P2064" s="158" t="s">
        <v>12270</v>
      </c>
      <c r="Q2064" s="158" t="s">
        <v>12270</v>
      </c>
    </row>
    <row r="2065" spans="1:17" ht="14.5">
      <c r="A2065" s="6">
        <v>22023230</v>
      </c>
      <c r="B2065" s="6" t="s">
        <v>9998</v>
      </c>
      <c r="C2065" s="6" t="s">
        <v>6480</v>
      </c>
      <c r="D2065" s="6" t="s">
        <v>289</v>
      </c>
      <c r="E2065" s="6" t="s">
        <v>4392</v>
      </c>
      <c r="F2065" s="6" t="s">
        <v>4197</v>
      </c>
      <c r="G2065" s="6" t="s">
        <v>243</v>
      </c>
      <c r="H2065" s="6" t="s">
        <v>600</v>
      </c>
      <c r="I2065" s="6" t="s">
        <v>4492</v>
      </c>
      <c r="K2065" s="6" t="s">
        <v>6829</v>
      </c>
      <c r="M2065" s="6" t="s">
        <v>395</v>
      </c>
      <c r="N2065" t="s">
        <v>3498</v>
      </c>
      <c r="O2065" s="244" t="s">
        <v>41</v>
      </c>
      <c r="P2065" s="158" t="s">
        <v>12270</v>
      </c>
      <c r="Q2065" s="158" t="s">
        <v>12270</v>
      </c>
    </row>
    <row r="2066" spans="1:17" ht="14.5">
      <c r="A2066" s="6">
        <v>22023232</v>
      </c>
      <c r="B2066" s="6" t="s">
        <v>9999</v>
      </c>
      <c r="C2066" s="6" t="s">
        <v>6481</v>
      </c>
      <c r="D2066" s="6" t="s">
        <v>227</v>
      </c>
      <c r="E2066" s="6" t="s">
        <v>4392</v>
      </c>
      <c r="F2066" s="6" t="s">
        <v>4197</v>
      </c>
      <c r="G2066" s="6" t="s">
        <v>243</v>
      </c>
      <c r="H2066" s="6" t="s">
        <v>600</v>
      </c>
      <c r="I2066" s="6" t="s">
        <v>4497</v>
      </c>
      <c r="K2066" s="6" t="s">
        <v>6829</v>
      </c>
      <c r="M2066" s="6" t="s">
        <v>395</v>
      </c>
      <c r="N2066" t="s">
        <v>3498</v>
      </c>
      <c r="O2066" s="244" t="s">
        <v>41</v>
      </c>
      <c r="P2066" s="158" t="s">
        <v>12270</v>
      </c>
      <c r="Q2066" s="158" t="s">
        <v>12270</v>
      </c>
    </row>
    <row r="2067" spans="1:17" ht="14.5">
      <c r="A2067" s="6" t="s">
        <v>4200</v>
      </c>
      <c r="B2067" s="6" t="s">
        <v>10000</v>
      </c>
      <c r="C2067" s="6" t="s">
        <v>6482</v>
      </c>
      <c r="D2067" s="6" t="s">
        <v>223</v>
      </c>
      <c r="E2067" s="6" t="s">
        <v>4201</v>
      </c>
      <c r="F2067" s="6" t="s">
        <v>216</v>
      </c>
      <c r="G2067" s="6" t="s">
        <v>207</v>
      </c>
      <c r="H2067" s="6" t="s">
        <v>207</v>
      </c>
      <c r="I2067" s="6" t="s">
        <v>4202</v>
      </c>
      <c r="J2067" s="6" t="s">
        <v>323</v>
      </c>
      <c r="K2067" s="6" t="s">
        <v>6830</v>
      </c>
      <c r="L2067" s="6" t="s">
        <v>224</v>
      </c>
      <c r="M2067" s="6" t="s">
        <v>23</v>
      </c>
      <c r="N2067" t="s">
        <v>4363</v>
      </c>
      <c r="O2067" s="244">
        <v>45596</v>
      </c>
      <c r="P2067" s="158" t="s">
        <v>12270</v>
      </c>
      <c r="Q2067" s="158" t="s">
        <v>12270</v>
      </c>
    </row>
    <row r="2068" spans="1:17" ht="14.5">
      <c r="A2068" s="6" t="s">
        <v>4203</v>
      </c>
      <c r="B2068" s="6" t="s">
        <v>10001</v>
      </c>
      <c r="C2068" s="6" t="s">
        <v>6482</v>
      </c>
      <c r="D2068" s="6" t="s">
        <v>250</v>
      </c>
      <c r="E2068" s="6" t="s">
        <v>4201</v>
      </c>
      <c r="F2068" s="6" t="s">
        <v>216</v>
      </c>
      <c r="G2068" s="6" t="s">
        <v>207</v>
      </c>
      <c r="H2068" s="6" t="s">
        <v>207</v>
      </c>
      <c r="I2068" s="6" t="s">
        <v>4202</v>
      </c>
      <c r="J2068" s="6" t="s">
        <v>323</v>
      </c>
      <c r="K2068" s="6" t="s">
        <v>6830</v>
      </c>
      <c r="L2068" s="6" t="s">
        <v>224</v>
      </c>
      <c r="M2068" s="6" t="s">
        <v>23</v>
      </c>
      <c r="N2068" t="s">
        <v>4363</v>
      </c>
      <c r="O2068" s="244">
        <v>45596</v>
      </c>
      <c r="P2068" s="158" t="s">
        <v>12270</v>
      </c>
      <c r="Q2068" s="158" t="s">
        <v>12270</v>
      </c>
    </row>
    <row r="2069" spans="1:17" ht="14.5">
      <c r="A2069" s="6" t="s">
        <v>4204</v>
      </c>
      <c r="B2069" s="6" t="s">
        <v>10002</v>
      </c>
      <c r="C2069" s="6" t="s">
        <v>6483</v>
      </c>
      <c r="D2069" s="6" t="s">
        <v>218</v>
      </c>
      <c r="E2069" s="6" t="s">
        <v>4205</v>
      </c>
      <c r="F2069" s="6" t="s">
        <v>216</v>
      </c>
      <c r="G2069" s="6" t="s">
        <v>207</v>
      </c>
      <c r="H2069" s="6" t="s">
        <v>207</v>
      </c>
      <c r="I2069" s="6" t="s">
        <v>4206</v>
      </c>
      <c r="J2069" s="6" t="s">
        <v>323</v>
      </c>
      <c r="K2069" s="6" t="s">
        <v>6830</v>
      </c>
      <c r="L2069" s="6" t="s">
        <v>224</v>
      </c>
      <c r="M2069" s="6" t="s">
        <v>23</v>
      </c>
      <c r="N2069" t="s">
        <v>3498</v>
      </c>
      <c r="O2069" s="244">
        <v>45596</v>
      </c>
      <c r="P2069" s="158" t="s">
        <v>12270</v>
      </c>
      <c r="Q2069" s="158" t="s">
        <v>12270</v>
      </c>
    </row>
    <row r="2070" spans="1:17" ht="14.5">
      <c r="A2070" s="6" t="s">
        <v>4207</v>
      </c>
      <c r="B2070" s="6" t="s">
        <v>10003</v>
      </c>
      <c r="C2070" s="6" t="s">
        <v>6483</v>
      </c>
      <c r="D2070" s="6" t="s">
        <v>250</v>
      </c>
      <c r="E2070" s="6" t="s">
        <v>4205</v>
      </c>
      <c r="F2070" s="6" t="s">
        <v>216</v>
      </c>
      <c r="G2070" s="6" t="s">
        <v>207</v>
      </c>
      <c r="H2070" s="6" t="s">
        <v>207</v>
      </c>
      <c r="I2070" s="6" t="s">
        <v>4206</v>
      </c>
      <c r="J2070" s="6" t="s">
        <v>323</v>
      </c>
      <c r="K2070" s="6" t="s">
        <v>6830</v>
      </c>
      <c r="L2070" s="6" t="s">
        <v>224</v>
      </c>
      <c r="M2070" s="6" t="s">
        <v>23</v>
      </c>
      <c r="N2070" t="s">
        <v>3498</v>
      </c>
      <c r="O2070" s="244">
        <v>45596</v>
      </c>
      <c r="P2070" s="158" t="s">
        <v>12270</v>
      </c>
      <c r="Q2070" s="158" t="s">
        <v>12270</v>
      </c>
    </row>
    <row r="2071" spans="1:17" ht="14.5">
      <c r="A2071" s="6" t="s">
        <v>4208</v>
      </c>
      <c r="B2071" s="6" t="s">
        <v>10004</v>
      </c>
      <c r="C2071" s="6" t="s">
        <v>6483</v>
      </c>
      <c r="D2071" s="6" t="s">
        <v>229</v>
      </c>
      <c r="E2071" s="6" t="s">
        <v>4205</v>
      </c>
      <c r="F2071" s="6" t="s">
        <v>216</v>
      </c>
      <c r="G2071" s="6" t="s">
        <v>207</v>
      </c>
      <c r="H2071" s="6" t="s">
        <v>207</v>
      </c>
      <c r="I2071" s="6" t="s">
        <v>4206</v>
      </c>
      <c r="J2071" s="6" t="s">
        <v>323</v>
      </c>
      <c r="K2071" s="6" t="s">
        <v>6830</v>
      </c>
      <c r="L2071" s="6" t="s">
        <v>224</v>
      </c>
      <c r="M2071" s="6" t="s">
        <v>23</v>
      </c>
      <c r="N2071" t="s">
        <v>3498</v>
      </c>
      <c r="O2071" s="244">
        <v>45596</v>
      </c>
      <c r="P2071" s="158" t="s">
        <v>12270</v>
      </c>
      <c r="Q2071" s="158" t="s">
        <v>12270</v>
      </c>
    </row>
    <row r="2072" spans="1:17" ht="14.5">
      <c r="A2072" s="6" t="s">
        <v>4209</v>
      </c>
      <c r="B2072" s="6" t="s">
        <v>10005</v>
      </c>
      <c r="C2072" s="6" t="s">
        <v>6484</v>
      </c>
      <c r="D2072" s="6" t="s">
        <v>218</v>
      </c>
      <c r="E2072" s="6" t="s">
        <v>4210</v>
      </c>
      <c r="F2072" s="6" t="s">
        <v>216</v>
      </c>
      <c r="G2072" s="6" t="s">
        <v>207</v>
      </c>
      <c r="H2072" s="6" t="s">
        <v>207</v>
      </c>
      <c r="I2072" s="6" t="s">
        <v>4211</v>
      </c>
      <c r="J2072" s="6" t="s">
        <v>323</v>
      </c>
      <c r="K2072" s="6" t="s">
        <v>6830</v>
      </c>
      <c r="L2072" s="6" t="s">
        <v>217</v>
      </c>
      <c r="M2072" s="6" t="s">
        <v>23</v>
      </c>
      <c r="N2072" t="s">
        <v>3498</v>
      </c>
      <c r="O2072" s="244">
        <v>45596</v>
      </c>
      <c r="P2072" s="158" t="s">
        <v>12270</v>
      </c>
      <c r="Q2072" s="158" t="s">
        <v>12270</v>
      </c>
    </row>
    <row r="2073" spans="1:17" ht="14.5">
      <c r="A2073" s="6" t="s">
        <v>4212</v>
      </c>
      <c r="B2073" s="6" t="s">
        <v>10006</v>
      </c>
      <c r="C2073" s="6" t="s">
        <v>6484</v>
      </c>
      <c r="D2073" s="6" t="s">
        <v>215</v>
      </c>
      <c r="E2073" s="6" t="s">
        <v>4210</v>
      </c>
      <c r="F2073" s="6" t="s">
        <v>216</v>
      </c>
      <c r="G2073" s="6" t="s">
        <v>207</v>
      </c>
      <c r="H2073" s="6" t="s">
        <v>207</v>
      </c>
      <c r="I2073" s="6" t="s">
        <v>4211</v>
      </c>
      <c r="J2073" s="6" t="s">
        <v>323</v>
      </c>
      <c r="K2073" s="6" t="s">
        <v>6830</v>
      </c>
      <c r="L2073" s="6" t="s">
        <v>217</v>
      </c>
      <c r="M2073" s="6" t="s">
        <v>23</v>
      </c>
      <c r="N2073" t="s">
        <v>3498</v>
      </c>
      <c r="O2073" s="244">
        <v>45596</v>
      </c>
      <c r="P2073" s="158" t="s">
        <v>12270</v>
      </c>
      <c r="Q2073" s="158" t="s">
        <v>12270</v>
      </c>
    </row>
    <row r="2074" spans="1:17" ht="14.5">
      <c r="A2074" s="6" t="s">
        <v>4213</v>
      </c>
      <c r="B2074" s="6" t="s">
        <v>10007</v>
      </c>
      <c r="C2074" s="6" t="s">
        <v>6484</v>
      </c>
      <c r="D2074" s="6" t="s">
        <v>209</v>
      </c>
      <c r="E2074" s="6" t="s">
        <v>4210</v>
      </c>
      <c r="F2074" s="6" t="s">
        <v>216</v>
      </c>
      <c r="G2074" s="6" t="s">
        <v>207</v>
      </c>
      <c r="H2074" s="6" t="s">
        <v>207</v>
      </c>
      <c r="I2074" s="6" t="s">
        <v>4211</v>
      </c>
      <c r="J2074" s="6" t="s">
        <v>323</v>
      </c>
      <c r="K2074" s="6" t="s">
        <v>6830</v>
      </c>
      <c r="L2074" s="6" t="s">
        <v>217</v>
      </c>
      <c r="M2074" s="6" t="s">
        <v>23</v>
      </c>
      <c r="N2074" t="s">
        <v>3498</v>
      </c>
      <c r="O2074" s="244">
        <v>45596</v>
      </c>
      <c r="P2074" s="158" t="s">
        <v>12270</v>
      </c>
      <c r="Q2074" s="158" t="s">
        <v>12270</v>
      </c>
    </row>
    <row r="2075" spans="1:17" ht="14.5">
      <c r="A2075" s="6">
        <v>22022862</v>
      </c>
      <c r="B2075" s="6" t="s">
        <v>10008</v>
      </c>
      <c r="C2075" s="6" t="s">
        <v>4409</v>
      </c>
      <c r="D2075" s="6" t="s">
        <v>218</v>
      </c>
      <c r="E2075" s="6" t="s">
        <v>4278</v>
      </c>
      <c r="F2075" s="6" t="s">
        <v>1765</v>
      </c>
      <c r="G2075" s="6" t="s">
        <v>393</v>
      </c>
      <c r="H2075" s="6" t="s">
        <v>402</v>
      </c>
      <c r="I2075" s="6" t="s">
        <v>4279</v>
      </c>
      <c r="K2075" s="6" t="s">
        <v>6829</v>
      </c>
      <c r="L2075" s="6" t="s">
        <v>212</v>
      </c>
      <c r="M2075" s="6" t="s">
        <v>395</v>
      </c>
      <c r="N2075" t="s">
        <v>4363</v>
      </c>
      <c r="O2075" s="244" t="s">
        <v>41</v>
      </c>
      <c r="P2075" s="158" t="s">
        <v>12270</v>
      </c>
      <c r="Q2075" s="158">
        <v>0.55000000000000004</v>
      </c>
    </row>
    <row r="2076" spans="1:17" ht="14.5">
      <c r="A2076" s="6">
        <v>22023155</v>
      </c>
      <c r="B2076" s="6" t="s">
        <v>10009</v>
      </c>
      <c r="C2076" s="6" t="s">
        <v>4346</v>
      </c>
      <c r="D2076" s="6" t="s">
        <v>222</v>
      </c>
      <c r="E2076" s="6" t="s">
        <v>4347</v>
      </c>
      <c r="F2076" s="6" t="s">
        <v>1765</v>
      </c>
      <c r="G2076" s="6" t="s">
        <v>393</v>
      </c>
      <c r="H2076" s="6" t="s">
        <v>402</v>
      </c>
      <c r="I2076" s="6" t="s">
        <v>4348</v>
      </c>
      <c r="K2076" s="6" t="s">
        <v>6829</v>
      </c>
      <c r="L2076" s="6" t="s">
        <v>212</v>
      </c>
      <c r="M2076" s="6" t="s">
        <v>395</v>
      </c>
      <c r="N2076" t="s">
        <v>3498</v>
      </c>
      <c r="O2076" s="244" t="s">
        <v>41</v>
      </c>
      <c r="P2076" s="158" t="s">
        <v>12270</v>
      </c>
      <c r="Q2076" s="158" t="s">
        <v>12270</v>
      </c>
    </row>
    <row r="2077" spans="1:17" ht="14.5">
      <c r="A2077" s="6">
        <v>22023156</v>
      </c>
      <c r="B2077" s="6" t="s">
        <v>10010</v>
      </c>
      <c r="C2077" s="6" t="s">
        <v>4346</v>
      </c>
      <c r="D2077" s="6" t="s">
        <v>250</v>
      </c>
      <c r="E2077" s="6" t="s">
        <v>4349</v>
      </c>
      <c r="F2077" s="6" t="s">
        <v>1765</v>
      </c>
      <c r="G2077" s="6" t="s">
        <v>393</v>
      </c>
      <c r="H2077" s="6" t="s">
        <v>402</v>
      </c>
      <c r="I2077" s="6" t="s">
        <v>4350</v>
      </c>
      <c r="K2077" s="6" t="s">
        <v>6829</v>
      </c>
      <c r="L2077" s="6" t="s">
        <v>212</v>
      </c>
      <c r="M2077" s="6" t="s">
        <v>395</v>
      </c>
      <c r="N2077" t="s">
        <v>3498</v>
      </c>
      <c r="O2077" s="244" t="s">
        <v>41</v>
      </c>
      <c r="P2077" s="158" t="s">
        <v>12270</v>
      </c>
      <c r="Q2077" s="158" t="s">
        <v>12270</v>
      </c>
    </row>
    <row r="2078" spans="1:17" ht="14.5">
      <c r="A2078" s="6">
        <v>22022869</v>
      </c>
      <c r="B2078" s="6" t="s">
        <v>10011</v>
      </c>
      <c r="C2078" s="6" t="s">
        <v>4357</v>
      </c>
      <c r="D2078" s="6" t="s">
        <v>218</v>
      </c>
      <c r="E2078" s="6" t="s">
        <v>4358</v>
      </c>
      <c r="F2078" s="6" t="s">
        <v>1765</v>
      </c>
      <c r="G2078" s="6" t="s">
        <v>393</v>
      </c>
      <c r="H2078" s="6" t="s">
        <v>402</v>
      </c>
      <c r="I2078" s="6" t="s">
        <v>4359</v>
      </c>
      <c r="K2078" s="6" t="s">
        <v>6829</v>
      </c>
      <c r="L2078" s="6" t="s">
        <v>212</v>
      </c>
      <c r="M2078" s="6" t="s">
        <v>395</v>
      </c>
      <c r="N2078" t="s">
        <v>4363</v>
      </c>
      <c r="O2078" s="244" t="s">
        <v>41</v>
      </c>
      <c r="P2078" s="158" t="s">
        <v>12270</v>
      </c>
      <c r="Q2078" s="158">
        <v>0.55000000000000004</v>
      </c>
    </row>
    <row r="2079" spans="1:17" ht="14.5">
      <c r="A2079" s="6">
        <v>22022876</v>
      </c>
      <c r="B2079" s="6" t="s">
        <v>10012</v>
      </c>
      <c r="C2079" s="6" t="s">
        <v>4360</v>
      </c>
      <c r="D2079" s="6" t="s">
        <v>218</v>
      </c>
      <c r="E2079" s="6" t="s">
        <v>4361</v>
      </c>
      <c r="F2079" s="6" t="s">
        <v>1765</v>
      </c>
      <c r="G2079" s="6" t="s">
        <v>393</v>
      </c>
      <c r="H2079" s="6" t="s">
        <v>402</v>
      </c>
      <c r="I2079" s="6" t="s">
        <v>4362</v>
      </c>
      <c r="K2079" s="6" t="s">
        <v>6829</v>
      </c>
      <c r="L2079" s="6" t="s">
        <v>212</v>
      </c>
      <c r="M2079" s="6" t="s">
        <v>395</v>
      </c>
      <c r="N2079" t="s">
        <v>4364</v>
      </c>
      <c r="O2079" s="244" t="s">
        <v>41</v>
      </c>
      <c r="P2079" s="158" t="s">
        <v>12270</v>
      </c>
      <c r="Q2079" s="158">
        <v>0.55000000000000004</v>
      </c>
    </row>
    <row r="2080" spans="1:17" ht="14.5">
      <c r="A2080" s="6">
        <v>22022725</v>
      </c>
      <c r="B2080" s="6" t="s">
        <v>10013</v>
      </c>
      <c r="C2080" s="6" t="s">
        <v>4374</v>
      </c>
      <c r="D2080" s="6" t="s">
        <v>218</v>
      </c>
      <c r="E2080" s="6" t="s">
        <v>4375</v>
      </c>
      <c r="F2080" s="6" t="s">
        <v>503</v>
      </c>
      <c r="G2080" s="6" t="s">
        <v>393</v>
      </c>
      <c r="H2080" s="6" t="s">
        <v>394</v>
      </c>
      <c r="I2080" s="6" t="s">
        <v>4376</v>
      </c>
      <c r="K2080" s="6" t="s">
        <v>6829</v>
      </c>
      <c r="M2080" s="6" t="s">
        <v>395</v>
      </c>
      <c r="N2080" t="s">
        <v>4364</v>
      </c>
      <c r="O2080" s="244" t="s">
        <v>41</v>
      </c>
      <c r="P2080" s="158" t="s">
        <v>12270</v>
      </c>
      <c r="Q2080" s="158">
        <v>0.4</v>
      </c>
    </row>
    <row r="2081" spans="1:17" ht="14.5">
      <c r="A2081" s="6">
        <v>22022728</v>
      </c>
      <c r="B2081" s="6" t="s">
        <v>10014</v>
      </c>
      <c r="C2081" s="6" t="s">
        <v>4377</v>
      </c>
      <c r="D2081" s="6" t="s">
        <v>209</v>
      </c>
      <c r="E2081" s="6" t="s">
        <v>4378</v>
      </c>
      <c r="F2081" s="6" t="s">
        <v>503</v>
      </c>
      <c r="G2081" s="6" t="s">
        <v>393</v>
      </c>
      <c r="H2081" s="6" t="s">
        <v>405</v>
      </c>
      <c r="I2081" s="6" t="s">
        <v>4379</v>
      </c>
      <c r="K2081" s="6" t="s">
        <v>6829</v>
      </c>
      <c r="M2081" s="6" t="s">
        <v>395</v>
      </c>
      <c r="N2081" t="s">
        <v>4363</v>
      </c>
      <c r="O2081" s="244" t="s">
        <v>41</v>
      </c>
      <c r="P2081" s="158" t="s">
        <v>12270</v>
      </c>
      <c r="Q2081" s="158">
        <v>0.4</v>
      </c>
    </row>
    <row r="2082" spans="1:17" ht="14.5">
      <c r="A2082" s="6">
        <v>22023025</v>
      </c>
      <c r="B2082" s="6" t="s">
        <v>10015</v>
      </c>
      <c r="C2082" s="6" t="s">
        <v>4380</v>
      </c>
      <c r="D2082" s="6" t="s">
        <v>209</v>
      </c>
      <c r="E2082" s="6" t="s">
        <v>4381</v>
      </c>
      <c r="F2082" s="6" t="s">
        <v>503</v>
      </c>
      <c r="G2082" s="6" t="s">
        <v>393</v>
      </c>
      <c r="H2082" s="6" t="s">
        <v>405</v>
      </c>
      <c r="I2082" s="6" t="s">
        <v>4382</v>
      </c>
      <c r="K2082" s="6" t="s">
        <v>6829</v>
      </c>
      <c r="M2082" s="6" t="s">
        <v>395</v>
      </c>
      <c r="N2082" t="s">
        <v>4363</v>
      </c>
      <c r="O2082" s="244" t="s">
        <v>41</v>
      </c>
      <c r="P2082" s="158" t="s">
        <v>12270</v>
      </c>
      <c r="Q2082" s="158">
        <v>0.4</v>
      </c>
    </row>
    <row r="2083" spans="1:17" ht="14.5">
      <c r="A2083" s="6">
        <v>22023245</v>
      </c>
      <c r="B2083" s="6" t="s">
        <v>10016</v>
      </c>
      <c r="C2083" s="6" t="s">
        <v>4383</v>
      </c>
      <c r="D2083" s="6" t="s">
        <v>416</v>
      </c>
      <c r="E2083" s="6" t="s">
        <v>4384</v>
      </c>
      <c r="F2083" s="6" t="s">
        <v>206</v>
      </c>
      <c r="G2083" s="6" t="s">
        <v>393</v>
      </c>
      <c r="H2083" s="6" t="s">
        <v>402</v>
      </c>
      <c r="I2083" s="6" t="s">
        <v>6898</v>
      </c>
      <c r="K2083" s="6" t="s">
        <v>6829</v>
      </c>
      <c r="L2083" s="6" t="s">
        <v>212</v>
      </c>
      <c r="M2083" s="6" t="s">
        <v>395</v>
      </c>
      <c r="N2083" t="s">
        <v>3498</v>
      </c>
      <c r="O2083" s="244" t="s">
        <v>41</v>
      </c>
      <c r="P2083" s="158" t="s">
        <v>12270</v>
      </c>
      <c r="Q2083" s="158">
        <v>0.55000000000000004</v>
      </c>
    </row>
    <row r="2084" spans="1:17" ht="14.5">
      <c r="A2084" s="6" t="s">
        <v>4385</v>
      </c>
      <c r="B2084" s="6" t="s">
        <v>10017</v>
      </c>
      <c r="C2084" s="6" t="s">
        <v>4059</v>
      </c>
      <c r="D2084" s="6" t="s">
        <v>213</v>
      </c>
      <c r="E2084" s="6" t="s">
        <v>4059</v>
      </c>
      <c r="F2084" s="6" t="s">
        <v>210</v>
      </c>
      <c r="G2084" s="6" t="s">
        <v>269</v>
      </c>
      <c r="H2084" s="6" t="s">
        <v>270</v>
      </c>
      <c r="I2084" s="6" t="s">
        <v>4386</v>
      </c>
      <c r="J2084" s="6" t="s">
        <v>211</v>
      </c>
      <c r="K2084" s="6" t="s">
        <v>6830</v>
      </c>
      <c r="L2084" s="6" t="s">
        <v>271</v>
      </c>
      <c r="M2084" s="6" t="s">
        <v>395</v>
      </c>
      <c r="N2084" t="s">
        <v>3498</v>
      </c>
      <c r="O2084" s="244" t="s">
        <v>41</v>
      </c>
      <c r="P2084" s="158" t="s">
        <v>12270</v>
      </c>
      <c r="Q2084" s="158" t="s">
        <v>12270</v>
      </c>
    </row>
    <row r="2085" spans="1:17" ht="14.5">
      <c r="A2085" s="6" t="s">
        <v>4387</v>
      </c>
      <c r="B2085" s="6" t="s">
        <v>10018</v>
      </c>
      <c r="C2085" s="6" t="s">
        <v>4059</v>
      </c>
      <c r="D2085" s="6" t="s">
        <v>214</v>
      </c>
      <c r="E2085" s="6" t="s">
        <v>4059</v>
      </c>
      <c r="F2085" s="6" t="s">
        <v>210</v>
      </c>
      <c r="G2085" s="6" t="s">
        <v>269</v>
      </c>
      <c r="H2085" s="6" t="s">
        <v>270</v>
      </c>
      <c r="I2085" s="6" t="s">
        <v>4386</v>
      </c>
      <c r="J2085" s="6" t="s">
        <v>211</v>
      </c>
      <c r="K2085" s="6" t="s">
        <v>6830</v>
      </c>
      <c r="L2085" s="6" t="s">
        <v>271</v>
      </c>
      <c r="M2085" s="6" t="s">
        <v>395</v>
      </c>
      <c r="N2085" t="s">
        <v>3498</v>
      </c>
      <c r="O2085" s="244" t="s">
        <v>41</v>
      </c>
      <c r="P2085" s="158" t="s">
        <v>12270</v>
      </c>
      <c r="Q2085" s="158" t="s">
        <v>12270</v>
      </c>
    </row>
    <row r="2086" spans="1:17" ht="14.5">
      <c r="A2086" s="6" t="s">
        <v>4390</v>
      </c>
      <c r="B2086" s="6" t="s">
        <v>10019</v>
      </c>
      <c r="C2086" s="6" t="s">
        <v>4388</v>
      </c>
      <c r="D2086" s="6" t="s">
        <v>213</v>
      </c>
      <c r="E2086" s="6" t="s">
        <v>322</v>
      </c>
      <c r="F2086" s="6" t="s">
        <v>206</v>
      </c>
      <c r="G2086" s="6" t="s">
        <v>269</v>
      </c>
      <c r="H2086" s="6" t="s">
        <v>270</v>
      </c>
      <c r="I2086" s="6" t="s">
        <v>4389</v>
      </c>
      <c r="J2086" s="6" t="s">
        <v>211</v>
      </c>
      <c r="K2086" s="6" t="s">
        <v>6830</v>
      </c>
      <c r="L2086" s="6" t="s">
        <v>271</v>
      </c>
      <c r="M2086" s="6" t="s">
        <v>395</v>
      </c>
      <c r="N2086" t="s">
        <v>3498</v>
      </c>
      <c r="O2086" s="244" t="s">
        <v>41</v>
      </c>
      <c r="P2086" s="158" t="s">
        <v>12270</v>
      </c>
      <c r="Q2086" s="158" t="s">
        <v>12270</v>
      </c>
    </row>
    <row r="2087" spans="1:17" ht="14.5">
      <c r="A2087" s="6">
        <v>22023216</v>
      </c>
      <c r="B2087" s="6" t="s">
        <v>10020</v>
      </c>
      <c r="C2087" s="6" t="s">
        <v>6486</v>
      </c>
      <c r="D2087" s="6" t="s">
        <v>205</v>
      </c>
      <c r="E2087" s="6" t="s">
        <v>4392</v>
      </c>
      <c r="F2087" s="6" t="s">
        <v>4197</v>
      </c>
      <c r="G2087" s="6" t="s">
        <v>243</v>
      </c>
      <c r="H2087" s="6" t="s">
        <v>600</v>
      </c>
      <c r="I2087" s="6" t="s">
        <v>6485</v>
      </c>
      <c r="K2087" s="6" t="s">
        <v>6829</v>
      </c>
      <c r="M2087" s="6" t="s">
        <v>395</v>
      </c>
      <c r="N2087" t="s">
        <v>3498</v>
      </c>
      <c r="O2087" s="244" t="s">
        <v>41</v>
      </c>
      <c r="P2087" s="158" t="s">
        <v>12270</v>
      </c>
      <c r="Q2087" s="158" t="s">
        <v>12270</v>
      </c>
    </row>
    <row r="2088" spans="1:17" ht="14.5">
      <c r="A2088" s="6">
        <v>22023217</v>
      </c>
      <c r="B2088" s="6" t="s">
        <v>10021</v>
      </c>
      <c r="C2088" s="6" t="s">
        <v>6487</v>
      </c>
      <c r="D2088" s="6" t="s">
        <v>209</v>
      </c>
      <c r="E2088" s="6" t="s">
        <v>4392</v>
      </c>
      <c r="F2088" s="6" t="s">
        <v>4197</v>
      </c>
      <c r="G2088" s="6" t="s">
        <v>243</v>
      </c>
      <c r="H2088" s="6" t="s">
        <v>600</v>
      </c>
      <c r="I2088" s="6" t="s">
        <v>6496</v>
      </c>
      <c r="K2088" s="6" t="s">
        <v>6829</v>
      </c>
      <c r="M2088" s="6" t="s">
        <v>395</v>
      </c>
      <c r="N2088" t="s">
        <v>3498</v>
      </c>
      <c r="O2088" s="244" t="s">
        <v>41</v>
      </c>
      <c r="P2088" s="158" t="s">
        <v>12270</v>
      </c>
      <c r="Q2088" s="158" t="s">
        <v>12270</v>
      </c>
    </row>
    <row r="2089" spans="1:17" ht="14.5">
      <c r="A2089" s="6">
        <v>22023218</v>
      </c>
      <c r="B2089" s="6" t="s">
        <v>10022</v>
      </c>
      <c r="C2089" s="6" t="s">
        <v>6488</v>
      </c>
      <c r="D2089" s="6" t="s">
        <v>227</v>
      </c>
      <c r="E2089" s="6" t="s">
        <v>4392</v>
      </c>
      <c r="F2089" s="6" t="s">
        <v>4197</v>
      </c>
      <c r="G2089" s="6" t="s">
        <v>243</v>
      </c>
      <c r="H2089" s="6" t="s">
        <v>600</v>
      </c>
      <c r="I2089" s="6" t="s">
        <v>6497</v>
      </c>
      <c r="K2089" s="6" t="s">
        <v>6829</v>
      </c>
      <c r="M2089" s="6" t="s">
        <v>395</v>
      </c>
      <c r="N2089" t="s">
        <v>3498</v>
      </c>
      <c r="O2089" s="244" t="s">
        <v>41</v>
      </c>
      <c r="P2089" s="158" t="s">
        <v>12270</v>
      </c>
      <c r="Q2089" s="158" t="s">
        <v>12270</v>
      </c>
    </row>
    <row r="2090" spans="1:17" ht="14.5">
      <c r="A2090" s="6">
        <v>22023233</v>
      </c>
      <c r="B2090" s="6" t="s">
        <v>10023</v>
      </c>
      <c r="C2090" s="6" t="s">
        <v>6489</v>
      </c>
      <c r="D2090" s="6" t="s">
        <v>218</v>
      </c>
      <c r="E2090" s="6" t="s">
        <v>4397</v>
      </c>
      <c r="F2090" s="6" t="s">
        <v>1375</v>
      </c>
      <c r="G2090" s="6" t="s">
        <v>424</v>
      </c>
      <c r="H2090" s="6" t="s">
        <v>425</v>
      </c>
      <c r="I2090" s="6" t="s">
        <v>4398</v>
      </c>
      <c r="J2090" s="6" t="s">
        <v>2511</v>
      </c>
      <c r="K2090" s="6" t="s">
        <v>6829</v>
      </c>
      <c r="M2090" s="6" t="s">
        <v>395</v>
      </c>
      <c r="N2090" t="s">
        <v>4364</v>
      </c>
      <c r="O2090" s="244" t="s">
        <v>41</v>
      </c>
      <c r="P2090" s="158" t="s">
        <v>12270</v>
      </c>
      <c r="Q2090" s="158">
        <v>0.15</v>
      </c>
    </row>
    <row r="2091" spans="1:17" ht="14.5">
      <c r="A2091" s="6">
        <v>22023234</v>
      </c>
      <c r="B2091" s="6" t="s">
        <v>10024</v>
      </c>
      <c r="C2091" s="6" t="s">
        <v>6490</v>
      </c>
      <c r="D2091" s="6" t="s">
        <v>218</v>
      </c>
      <c r="E2091" s="6" t="s">
        <v>4399</v>
      </c>
      <c r="F2091" s="6" t="s">
        <v>1375</v>
      </c>
      <c r="G2091" s="6" t="s">
        <v>424</v>
      </c>
      <c r="H2091" s="6" t="s">
        <v>425</v>
      </c>
      <c r="I2091" s="6" t="s">
        <v>4400</v>
      </c>
      <c r="J2091" s="6" t="s">
        <v>2511</v>
      </c>
      <c r="K2091" s="6" t="s">
        <v>6829</v>
      </c>
      <c r="M2091" s="6" t="s">
        <v>395</v>
      </c>
      <c r="N2091" t="s">
        <v>4364</v>
      </c>
      <c r="O2091" s="244" t="s">
        <v>41</v>
      </c>
      <c r="P2091" s="158" t="s">
        <v>12270</v>
      </c>
      <c r="Q2091" s="158">
        <v>0.15</v>
      </c>
    </row>
    <row r="2092" spans="1:17" ht="14.5">
      <c r="A2092" s="6">
        <v>22023255</v>
      </c>
      <c r="B2092" s="6" t="s">
        <v>10025</v>
      </c>
      <c r="C2092" s="6" t="s">
        <v>6491</v>
      </c>
      <c r="D2092" s="6" t="s">
        <v>218</v>
      </c>
      <c r="E2092" s="6" t="s">
        <v>4642</v>
      </c>
      <c r="F2092" s="6" t="s">
        <v>1375</v>
      </c>
      <c r="G2092" s="6" t="s">
        <v>243</v>
      </c>
      <c r="H2092" s="6" t="s">
        <v>659</v>
      </c>
      <c r="I2092" s="6" t="s">
        <v>4401</v>
      </c>
      <c r="J2092" s="6" t="s">
        <v>2511</v>
      </c>
      <c r="K2092" s="6" t="s">
        <v>6829</v>
      </c>
      <c r="M2092" s="6" t="s">
        <v>395</v>
      </c>
      <c r="N2092" t="s">
        <v>4363</v>
      </c>
      <c r="O2092" s="244" t="s">
        <v>41</v>
      </c>
      <c r="P2092" s="158" t="s">
        <v>12270</v>
      </c>
      <c r="Q2092" s="158">
        <v>0.15</v>
      </c>
    </row>
    <row r="2093" spans="1:17" ht="14.5">
      <c r="A2093" s="6">
        <v>22023257</v>
      </c>
      <c r="B2093" s="6" t="s">
        <v>10026</v>
      </c>
      <c r="C2093" s="6" t="s">
        <v>6491</v>
      </c>
      <c r="D2093" s="6" t="s">
        <v>205</v>
      </c>
      <c r="E2093" s="6" t="s">
        <v>4643</v>
      </c>
      <c r="F2093" s="6" t="s">
        <v>1375</v>
      </c>
      <c r="G2093" s="6" t="s">
        <v>243</v>
      </c>
      <c r="H2093" s="6" t="s">
        <v>659</v>
      </c>
      <c r="I2093" s="6" t="s">
        <v>6899</v>
      </c>
      <c r="J2093" s="6" t="s">
        <v>2511</v>
      </c>
      <c r="K2093" s="6" t="s">
        <v>6829</v>
      </c>
      <c r="M2093" s="6" t="s">
        <v>395</v>
      </c>
      <c r="N2093" t="s">
        <v>4363</v>
      </c>
      <c r="O2093" s="244" t="s">
        <v>41</v>
      </c>
      <c r="P2093" s="158" t="s">
        <v>12270</v>
      </c>
      <c r="Q2093" s="158">
        <v>0.15</v>
      </c>
    </row>
    <row r="2094" spans="1:17" ht="14.5">
      <c r="A2094" s="6">
        <v>22023045</v>
      </c>
      <c r="B2094" s="6" t="s">
        <v>10027</v>
      </c>
      <c r="C2094" s="6" t="s">
        <v>4402</v>
      </c>
      <c r="D2094" s="6" t="s">
        <v>205</v>
      </c>
      <c r="E2094" s="6" t="s">
        <v>4403</v>
      </c>
      <c r="F2094" s="6" t="s">
        <v>210</v>
      </c>
      <c r="G2094" s="6" t="s">
        <v>397</v>
      </c>
      <c r="H2094" s="6" t="s">
        <v>454</v>
      </c>
      <c r="I2094" s="6" t="s">
        <v>4404</v>
      </c>
      <c r="J2094" s="6" t="s">
        <v>4405</v>
      </c>
      <c r="K2094" s="6" t="s">
        <v>6829</v>
      </c>
      <c r="M2094" s="6" t="s">
        <v>395</v>
      </c>
      <c r="N2094" t="s">
        <v>4364</v>
      </c>
      <c r="O2094" s="244" t="s">
        <v>41</v>
      </c>
      <c r="P2094" s="158" t="s">
        <v>12270</v>
      </c>
      <c r="Q2094" s="158">
        <v>0.1</v>
      </c>
    </row>
    <row r="2095" spans="1:17" ht="14.5">
      <c r="A2095" s="6">
        <v>22023046</v>
      </c>
      <c r="B2095" s="6" t="s">
        <v>10028</v>
      </c>
      <c r="C2095" s="6" t="s">
        <v>4406</v>
      </c>
      <c r="D2095" s="6" t="s">
        <v>205</v>
      </c>
      <c r="E2095" s="6" t="s">
        <v>4407</v>
      </c>
      <c r="F2095" s="6" t="s">
        <v>210</v>
      </c>
      <c r="G2095" s="6" t="s">
        <v>397</v>
      </c>
      <c r="H2095" s="6" t="s">
        <v>454</v>
      </c>
      <c r="I2095" s="6" t="s">
        <v>4408</v>
      </c>
      <c r="J2095" s="6" t="s">
        <v>4405</v>
      </c>
      <c r="K2095" s="6" t="s">
        <v>6829</v>
      </c>
      <c r="M2095" s="6" t="s">
        <v>395</v>
      </c>
      <c r="N2095" t="s">
        <v>4363</v>
      </c>
      <c r="O2095" s="244" t="s">
        <v>41</v>
      </c>
      <c r="P2095" s="158" t="s">
        <v>12270</v>
      </c>
      <c r="Q2095" s="158">
        <v>0.15</v>
      </c>
    </row>
    <row r="2096" spans="1:17" ht="14.5">
      <c r="A2096" s="6">
        <v>22023165</v>
      </c>
      <c r="B2096" s="6" t="s">
        <v>9774</v>
      </c>
      <c r="C2096" s="6" t="s">
        <v>3832</v>
      </c>
      <c r="D2096" s="6" t="s">
        <v>205</v>
      </c>
      <c r="E2096" s="6" t="s">
        <v>3799</v>
      </c>
      <c r="F2096" s="6" t="s">
        <v>1765</v>
      </c>
      <c r="G2096" s="6" t="s">
        <v>393</v>
      </c>
      <c r="H2096" s="6" t="s">
        <v>402</v>
      </c>
      <c r="I2096" s="6" t="s">
        <v>3833</v>
      </c>
      <c r="K2096" s="6" t="s">
        <v>6829</v>
      </c>
      <c r="L2096" s="6" t="s">
        <v>212</v>
      </c>
      <c r="M2096" s="6" t="s">
        <v>395</v>
      </c>
      <c r="N2096" t="s">
        <v>4364</v>
      </c>
      <c r="O2096" s="244" t="s">
        <v>41</v>
      </c>
      <c r="P2096" s="158" t="s">
        <v>12270</v>
      </c>
      <c r="Q2096" s="158">
        <v>0.55000000000000004</v>
      </c>
    </row>
    <row r="2097" spans="1:17" ht="14.5">
      <c r="A2097" s="6">
        <v>22023166</v>
      </c>
      <c r="B2097" s="6" t="s">
        <v>3834</v>
      </c>
      <c r="C2097" s="6" t="s">
        <v>3834</v>
      </c>
      <c r="D2097" s="6" t="s">
        <v>416</v>
      </c>
      <c r="E2097" s="6" t="s">
        <v>3800</v>
      </c>
      <c r="F2097" s="6" t="s">
        <v>1765</v>
      </c>
      <c r="G2097" s="6" t="s">
        <v>393</v>
      </c>
      <c r="H2097" s="6" t="s">
        <v>402</v>
      </c>
      <c r="I2097" s="6" t="s">
        <v>3835</v>
      </c>
      <c r="K2097" s="6" t="s">
        <v>6829</v>
      </c>
      <c r="L2097" s="6" t="s">
        <v>212</v>
      </c>
      <c r="M2097" s="6" t="s">
        <v>395</v>
      </c>
      <c r="N2097" t="s">
        <v>4364</v>
      </c>
      <c r="O2097" s="244" t="s">
        <v>41</v>
      </c>
      <c r="P2097" s="158" t="s">
        <v>12270</v>
      </c>
      <c r="Q2097" s="158">
        <v>0.55000000000000004</v>
      </c>
    </row>
    <row r="2098" spans="1:17" ht="14.5">
      <c r="A2098" s="6">
        <v>22023175</v>
      </c>
      <c r="B2098" s="6" t="s">
        <v>9775</v>
      </c>
      <c r="C2098" s="6" t="s">
        <v>3836</v>
      </c>
      <c r="D2098" s="6" t="s">
        <v>205</v>
      </c>
      <c r="E2098" s="6" t="s">
        <v>3801</v>
      </c>
      <c r="F2098" s="6" t="s">
        <v>1765</v>
      </c>
      <c r="G2098" s="6" t="s">
        <v>393</v>
      </c>
      <c r="H2098" s="6" t="s">
        <v>402</v>
      </c>
      <c r="I2098" s="6" t="s">
        <v>3837</v>
      </c>
      <c r="K2098" s="6" t="s">
        <v>6829</v>
      </c>
      <c r="L2098" s="6" t="s">
        <v>212</v>
      </c>
      <c r="M2098" s="6" t="s">
        <v>395</v>
      </c>
      <c r="N2098" t="s">
        <v>4363</v>
      </c>
      <c r="O2098" s="244" t="s">
        <v>41</v>
      </c>
      <c r="P2098" s="158" t="s">
        <v>12270</v>
      </c>
      <c r="Q2098" s="158">
        <v>0.55000000000000004</v>
      </c>
    </row>
    <row r="2099" spans="1:17" ht="14.5">
      <c r="A2099" s="6">
        <v>22023176</v>
      </c>
      <c r="B2099" s="6" t="s">
        <v>3838</v>
      </c>
      <c r="C2099" s="6" t="s">
        <v>3838</v>
      </c>
      <c r="D2099" s="6" t="s">
        <v>416</v>
      </c>
      <c r="E2099" s="6" t="s">
        <v>5014</v>
      </c>
      <c r="F2099" s="6" t="s">
        <v>1765</v>
      </c>
      <c r="G2099" s="6" t="s">
        <v>393</v>
      </c>
      <c r="H2099" s="6" t="s">
        <v>402</v>
      </c>
      <c r="I2099" s="6" t="s">
        <v>3839</v>
      </c>
      <c r="K2099" s="6" t="s">
        <v>6829</v>
      </c>
      <c r="L2099" s="6" t="s">
        <v>212</v>
      </c>
      <c r="M2099" s="6" t="s">
        <v>395</v>
      </c>
      <c r="N2099" t="s">
        <v>4363</v>
      </c>
      <c r="O2099" s="244" t="s">
        <v>41</v>
      </c>
      <c r="P2099" s="158" t="s">
        <v>12270</v>
      </c>
      <c r="Q2099" s="158">
        <v>0.55000000000000004</v>
      </c>
    </row>
    <row r="2100" spans="1:17" ht="14.5">
      <c r="A2100" s="6">
        <v>22023177</v>
      </c>
      <c r="B2100" s="6" t="s">
        <v>9776</v>
      </c>
      <c r="C2100" s="6" t="s">
        <v>3840</v>
      </c>
      <c r="D2100" s="6" t="s">
        <v>215</v>
      </c>
      <c r="E2100" s="6" t="s">
        <v>3803</v>
      </c>
      <c r="F2100" s="6" t="s">
        <v>1765</v>
      </c>
      <c r="G2100" s="6" t="s">
        <v>393</v>
      </c>
      <c r="H2100" s="6" t="s">
        <v>402</v>
      </c>
      <c r="I2100" s="6" t="s">
        <v>3841</v>
      </c>
      <c r="K2100" s="6" t="s">
        <v>6829</v>
      </c>
      <c r="L2100" s="6" t="s">
        <v>212</v>
      </c>
      <c r="M2100" s="6" t="s">
        <v>395</v>
      </c>
      <c r="N2100" t="s">
        <v>4363</v>
      </c>
      <c r="O2100" s="244" t="s">
        <v>41</v>
      </c>
      <c r="P2100" s="158" t="s">
        <v>12270</v>
      </c>
      <c r="Q2100" s="158">
        <v>0.55000000000000004</v>
      </c>
    </row>
    <row r="2101" spans="1:17" ht="14.5">
      <c r="A2101" s="6">
        <v>22023178</v>
      </c>
      <c r="B2101" s="6" t="s">
        <v>9777</v>
      </c>
      <c r="C2101" s="6" t="s">
        <v>3840</v>
      </c>
      <c r="D2101" s="6" t="s">
        <v>209</v>
      </c>
      <c r="E2101" s="6" t="s">
        <v>3804</v>
      </c>
      <c r="F2101" s="6" t="s">
        <v>1765</v>
      </c>
      <c r="G2101" s="6" t="s">
        <v>393</v>
      </c>
      <c r="H2101" s="6" t="s">
        <v>402</v>
      </c>
      <c r="I2101" s="6" t="s">
        <v>3842</v>
      </c>
      <c r="K2101" s="6" t="s">
        <v>6829</v>
      </c>
      <c r="L2101" s="6" t="s">
        <v>212</v>
      </c>
      <c r="M2101" s="6" t="s">
        <v>395</v>
      </c>
      <c r="N2101" t="s">
        <v>4363</v>
      </c>
      <c r="O2101" s="244" t="s">
        <v>41</v>
      </c>
      <c r="P2101" s="158" t="s">
        <v>12270</v>
      </c>
      <c r="Q2101" s="158">
        <v>0.55000000000000004</v>
      </c>
    </row>
    <row r="2102" spans="1:17" ht="14.5">
      <c r="A2102" s="6">
        <v>22023179</v>
      </c>
      <c r="B2102" s="6" t="s">
        <v>9778</v>
      </c>
      <c r="C2102" s="6" t="s">
        <v>3840</v>
      </c>
      <c r="D2102" s="6" t="s">
        <v>218</v>
      </c>
      <c r="E2102" s="6" t="s">
        <v>3805</v>
      </c>
      <c r="F2102" s="6" t="s">
        <v>1765</v>
      </c>
      <c r="G2102" s="6" t="s">
        <v>393</v>
      </c>
      <c r="H2102" s="6" t="s">
        <v>402</v>
      </c>
      <c r="I2102" s="6" t="s">
        <v>3843</v>
      </c>
      <c r="K2102" s="6" t="s">
        <v>6829</v>
      </c>
      <c r="L2102" s="6" t="s">
        <v>212</v>
      </c>
      <c r="M2102" s="6" t="s">
        <v>395</v>
      </c>
      <c r="N2102" t="s">
        <v>4363</v>
      </c>
      <c r="O2102" s="244" t="s">
        <v>41</v>
      </c>
      <c r="P2102" s="158" t="s">
        <v>12270</v>
      </c>
      <c r="Q2102" s="158">
        <v>0.55000000000000004</v>
      </c>
    </row>
    <row r="2103" spans="1:17" ht="14.5">
      <c r="A2103" s="6">
        <v>22023180</v>
      </c>
      <c r="B2103" s="6" t="s">
        <v>9779</v>
      </c>
      <c r="C2103" s="6" t="s">
        <v>3844</v>
      </c>
      <c r="D2103" s="6" t="s">
        <v>205</v>
      </c>
      <c r="E2103" s="6" t="s">
        <v>3806</v>
      </c>
      <c r="F2103" s="6" t="s">
        <v>1765</v>
      </c>
      <c r="G2103" s="6" t="s">
        <v>393</v>
      </c>
      <c r="H2103" s="6" t="s">
        <v>402</v>
      </c>
      <c r="I2103" s="6" t="s">
        <v>3845</v>
      </c>
      <c r="K2103" s="6" t="s">
        <v>6829</v>
      </c>
      <c r="L2103" s="6" t="s">
        <v>212</v>
      </c>
      <c r="M2103" s="6" t="s">
        <v>395</v>
      </c>
      <c r="N2103" t="s">
        <v>4363</v>
      </c>
      <c r="O2103" s="244" t="s">
        <v>41</v>
      </c>
      <c r="P2103" s="158" t="s">
        <v>12270</v>
      </c>
      <c r="Q2103" s="158">
        <v>0.55000000000000004</v>
      </c>
    </row>
    <row r="2104" spans="1:17" ht="14.5">
      <c r="A2104" s="6">
        <v>22023167</v>
      </c>
      <c r="B2104" s="6" t="s">
        <v>3846</v>
      </c>
      <c r="C2104" s="6" t="s">
        <v>3846</v>
      </c>
      <c r="D2104" s="6" t="s">
        <v>416</v>
      </c>
      <c r="E2104" s="6" t="s">
        <v>3807</v>
      </c>
      <c r="F2104" s="6" t="s">
        <v>1765</v>
      </c>
      <c r="G2104" s="6" t="s">
        <v>393</v>
      </c>
      <c r="H2104" s="6" t="s">
        <v>402</v>
      </c>
      <c r="I2104" s="6" t="s">
        <v>3847</v>
      </c>
      <c r="K2104" s="6" t="s">
        <v>6829</v>
      </c>
      <c r="L2104" s="6" t="s">
        <v>212</v>
      </c>
      <c r="M2104" s="6" t="s">
        <v>395</v>
      </c>
      <c r="N2104" t="s">
        <v>4363</v>
      </c>
      <c r="O2104" s="244" t="s">
        <v>41</v>
      </c>
      <c r="P2104" s="158" t="s">
        <v>12270</v>
      </c>
      <c r="Q2104" s="158">
        <v>0.55000000000000004</v>
      </c>
    </row>
    <row r="2105" spans="1:17" ht="14.5">
      <c r="A2105" s="6">
        <v>22023168</v>
      </c>
      <c r="B2105" s="6" t="s">
        <v>9780</v>
      </c>
      <c r="C2105" s="6" t="s">
        <v>3848</v>
      </c>
      <c r="D2105" s="6" t="s">
        <v>205</v>
      </c>
      <c r="E2105" s="6" t="s">
        <v>3808</v>
      </c>
      <c r="F2105" s="6" t="s">
        <v>1765</v>
      </c>
      <c r="G2105" s="6" t="s">
        <v>393</v>
      </c>
      <c r="H2105" s="6" t="s">
        <v>402</v>
      </c>
      <c r="I2105" s="6" t="s">
        <v>3849</v>
      </c>
      <c r="K2105" s="6" t="s">
        <v>6829</v>
      </c>
      <c r="L2105" s="6" t="s">
        <v>212</v>
      </c>
      <c r="M2105" s="6" t="s">
        <v>395</v>
      </c>
      <c r="N2105" t="s">
        <v>4363</v>
      </c>
      <c r="O2105" s="244" t="s">
        <v>41</v>
      </c>
      <c r="P2105" s="158" t="s">
        <v>12270</v>
      </c>
      <c r="Q2105" s="158">
        <v>0.55000000000000004</v>
      </c>
    </row>
    <row r="2106" spans="1:17" ht="14.5">
      <c r="A2106" s="6">
        <v>22023169</v>
      </c>
      <c r="B2106" s="6" t="s">
        <v>3850</v>
      </c>
      <c r="C2106" s="6" t="s">
        <v>3850</v>
      </c>
      <c r="D2106" s="6" t="s">
        <v>416</v>
      </c>
      <c r="E2106" s="6" t="s">
        <v>3809</v>
      </c>
      <c r="F2106" s="6" t="s">
        <v>1765</v>
      </c>
      <c r="G2106" s="6" t="s">
        <v>393</v>
      </c>
      <c r="H2106" s="6" t="s">
        <v>402</v>
      </c>
      <c r="I2106" s="6" t="s">
        <v>3851</v>
      </c>
      <c r="K2106" s="6" t="s">
        <v>6829</v>
      </c>
      <c r="L2106" s="6" t="s">
        <v>212</v>
      </c>
      <c r="M2106" s="6" t="s">
        <v>395</v>
      </c>
      <c r="N2106" t="s">
        <v>4363</v>
      </c>
      <c r="O2106" s="244" t="s">
        <v>41</v>
      </c>
      <c r="P2106" s="158" t="s">
        <v>12270</v>
      </c>
      <c r="Q2106" s="158">
        <v>0.55000000000000004</v>
      </c>
    </row>
    <row r="2107" spans="1:17" ht="14.5">
      <c r="A2107" s="6">
        <v>22023170</v>
      </c>
      <c r="B2107" s="6" t="s">
        <v>9781</v>
      </c>
      <c r="C2107" s="6" t="s">
        <v>3852</v>
      </c>
      <c r="D2107" s="6" t="s">
        <v>215</v>
      </c>
      <c r="E2107" s="6" t="s">
        <v>3810</v>
      </c>
      <c r="F2107" s="6" t="s">
        <v>1765</v>
      </c>
      <c r="G2107" s="6" t="s">
        <v>393</v>
      </c>
      <c r="H2107" s="6" t="s">
        <v>402</v>
      </c>
      <c r="I2107" s="6" t="s">
        <v>3853</v>
      </c>
      <c r="K2107" s="6" t="s">
        <v>6829</v>
      </c>
      <c r="L2107" s="6" t="s">
        <v>212</v>
      </c>
      <c r="M2107" s="6" t="s">
        <v>395</v>
      </c>
      <c r="N2107" t="s">
        <v>4363</v>
      </c>
      <c r="O2107" s="244" t="s">
        <v>41</v>
      </c>
      <c r="P2107" s="158" t="s">
        <v>12270</v>
      </c>
      <c r="Q2107" s="158">
        <v>0.55000000000000004</v>
      </c>
    </row>
    <row r="2108" spans="1:17" ht="14.5">
      <c r="A2108" s="6">
        <v>22023171</v>
      </c>
      <c r="B2108" s="6" t="s">
        <v>9782</v>
      </c>
      <c r="C2108" s="6" t="s">
        <v>3852</v>
      </c>
      <c r="D2108" s="6" t="s">
        <v>209</v>
      </c>
      <c r="E2108" s="6" t="s">
        <v>3811</v>
      </c>
      <c r="F2108" s="6" t="s">
        <v>1765</v>
      </c>
      <c r="G2108" s="6" t="s">
        <v>393</v>
      </c>
      <c r="H2108" s="6" t="s">
        <v>402</v>
      </c>
      <c r="I2108" s="6" t="s">
        <v>3854</v>
      </c>
      <c r="K2108" s="6" t="s">
        <v>6829</v>
      </c>
      <c r="L2108" s="6" t="s">
        <v>212</v>
      </c>
      <c r="M2108" s="6" t="s">
        <v>395</v>
      </c>
      <c r="N2108" t="s">
        <v>4363</v>
      </c>
      <c r="O2108" s="244" t="s">
        <v>41</v>
      </c>
      <c r="P2108" s="158" t="s">
        <v>12270</v>
      </c>
      <c r="Q2108" s="158">
        <v>0.55000000000000004</v>
      </c>
    </row>
    <row r="2109" spans="1:17" ht="14.5">
      <c r="A2109" s="6">
        <v>22023172</v>
      </c>
      <c r="B2109" s="6" t="s">
        <v>9783</v>
      </c>
      <c r="C2109" s="6" t="s">
        <v>3852</v>
      </c>
      <c r="D2109" s="6" t="s">
        <v>218</v>
      </c>
      <c r="E2109" s="6" t="s">
        <v>3812</v>
      </c>
      <c r="F2109" s="6" t="s">
        <v>1765</v>
      </c>
      <c r="G2109" s="6" t="s">
        <v>393</v>
      </c>
      <c r="H2109" s="6" t="s">
        <v>402</v>
      </c>
      <c r="I2109" s="6" t="s">
        <v>3855</v>
      </c>
      <c r="K2109" s="6" t="s">
        <v>6829</v>
      </c>
      <c r="L2109" s="6" t="s">
        <v>212</v>
      </c>
      <c r="M2109" s="6" t="s">
        <v>395</v>
      </c>
      <c r="N2109" t="s">
        <v>4363</v>
      </c>
      <c r="O2109" s="244" t="s">
        <v>41</v>
      </c>
      <c r="P2109" s="158" t="s">
        <v>12270</v>
      </c>
      <c r="Q2109" s="158">
        <v>0.55000000000000004</v>
      </c>
    </row>
    <row r="2110" spans="1:17" ht="14.5">
      <c r="A2110" s="6">
        <v>22023173</v>
      </c>
      <c r="B2110" s="6" t="s">
        <v>9784</v>
      </c>
      <c r="C2110" s="6" t="s">
        <v>3852</v>
      </c>
      <c r="D2110" s="6" t="s">
        <v>2213</v>
      </c>
      <c r="E2110" s="6" t="s">
        <v>3813</v>
      </c>
      <c r="F2110" s="6" t="s">
        <v>1765</v>
      </c>
      <c r="G2110" s="6" t="s">
        <v>393</v>
      </c>
      <c r="H2110" s="6" t="s">
        <v>402</v>
      </c>
      <c r="I2110" s="6" t="s">
        <v>3856</v>
      </c>
      <c r="K2110" s="6" t="s">
        <v>6829</v>
      </c>
      <c r="L2110" s="6" t="s">
        <v>212</v>
      </c>
      <c r="M2110" s="6" t="s">
        <v>395</v>
      </c>
      <c r="N2110" t="s">
        <v>4363</v>
      </c>
      <c r="O2110" s="244" t="s">
        <v>41</v>
      </c>
      <c r="P2110" s="158" t="s">
        <v>12270</v>
      </c>
      <c r="Q2110" s="158">
        <v>0.55000000000000004</v>
      </c>
    </row>
    <row r="2111" spans="1:17" ht="14.5">
      <c r="A2111" s="6">
        <v>22023185</v>
      </c>
      <c r="B2111" s="6" t="s">
        <v>9785</v>
      </c>
      <c r="C2111" s="6" t="s">
        <v>3852</v>
      </c>
      <c r="D2111" s="6" t="s">
        <v>250</v>
      </c>
      <c r="E2111" s="6" t="s">
        <v>3814</v>
      </c>
      <c r="F2111" s="6" t="s">
        <v>1765</v>
      </c>
      <c r="G2111" s="6" t="s">
        <v>393</v>
      </c>
      <c r="H2111" s="6" t="s">
        <v>402</v>
      </c>
      <c r="I2111" s="6" t="s">
        <v>3857</v>
      </c>
      <c r="K2111" s="6" t="s">
        <v>6829</v>
      </c>
      <c r="L2111" s="6" t="s">
        <v>212</v>
      </c>
      <c r="M2111" s="6" t="s">
        <v>395</v>
      </c>
      <c r="N2111" t="s">
        <v>4363</v>
      </c>
      <c r="O2111" s="244" t="s">
        <v>41</v>
      </c>
      <c r="P2111" s="158" t="s">
        <v>12270</v>
      </c>
      <c r="Q2111" s="158">
        <v>0.55000000000000004</v>
      </c>
    </row>
    <row r="2112" spans="1:17" ht="14.5">
      <c r="A2112" s="6">
        <v>22023186</v>
      </c>
      <c r="B2112" s="6" t="s">
        <v>9786</v>
      </c>
      <c r="C2112" s="6" t="s">
        <v>3858</v>
      </c>
      <c r="D2112" s="6" t="s">
        <v>2234</v>
      </c>
      <c r="E2112" s="6" t="s">
        <v>3815</v>
      </c>
      <c r="F2112" s="6" t="s">
        <v>1765</v>
      </c>
      <c r="G2112" s="6" t="s">
        <v>393</v>
      </c>
      <c r="H2112" s="6" t="s">
        <v>402</v>
      </c>
      <c r="I2112" s="6" t="s">
        <v>3859</v>
      </c>
      <c r="K2112" s="6" t="s">
        <v>6829</v>
      </c>
      <c r="L2112" s="6" t="s">
        <v>212</v>
      </c>
      <c r="M2112" s="6" t="s">
        <v>395</v>
      </c>
      <c r="N2112" t="s">
        <v>4363</v>
      </c>
      <c r="O2112" s="244" t="s">
        <v>41</v>
      </c>
      <c r="P2112" s="158" t="s">
        <v>12270</v>
      </c>
      <c r="Q2112" s="158">
        <v>0.55000000000000004</v>
      </c>
    </row>
    <row r="2113" spans="1:17" ht="14.5">
      <c r="A2113" s="6">
        <v>22023187</v>
      </c>
      <c r="B2113" s="6" t="s">
        <v>10008</v>
      </c>
      <c r="C2113" s="6" t="s">
        <v>4409</v>
      </c>
      <c r="D2113" s="6" t="s">
        <v>218</v>
      </c>
      <c r="E2113" s="6" t="s">
        <v>4278</v>
      </c>
      <c r="F2113" s="6" t="s">
        <v>1765</v>
      </c>
      <c r="G2113" s="6" t="s">
        <v>393</v>
      </c>
      <c r="H2113" s="6" t="s">
        <v>402</v>
      </c>
      <c r="I2113" s="6" t="s">
        <v>4279</v>
      </c>
      <c r="K2113" s="6" t="s">
        <v>6829</v>
      </c>
      <c r="L2113" s="6" t="s">
        <v>212</v>
      </c>
      <c r="M2113" s="6" t="s">
        <v>395</v>
      </c>
      <c r="N2113" t="s">
        <v>4363</v>
      </c>
      <c r="O2113" s="244" t="s">
        <v>41</v>
      </c>
      <c r="P2113" s="158" t="s">
        <v>12270</v>
      </c>
      <c r="Q2113" s="158">
        <v>0.55000000000000004</v>
      </c>
    </row>
    <row r="2114" spans="1:17" ht="14.5">
      <c r="A2114" s="6">
        <v>22023189</v>
      </c>
      <c r="B2114" s="6" t="s">
        <v>9787</v>
      </c>
      <c r="C2114" s="6" t="s">
        <v>3860</v>
      </c>
      <c r="D2114" s="6" t="s">
        <v>215</v>
      </c>
      <c r="E2114" s="6" t="s">
        <v>3816</v>
      </c>
      <c r="F2114" s="6" t="s">
        <v>1765</v>
      </c>
      <c r="G2114" s="6" t="s">
        <v>393</v>
      </c>
      <c r="H2114" s="6" t="s">
        <v>402</v>
      </c>
      <c r="I2114" s="6" t="s">
        <v>3861</v>
      </c>
      <c r="K2114" s="6" t="s">
        <v>6829</v>
      </c>
      <c r="L2114" s="6" t="s">
        <v>212</v>
      </c>
      <c r="M2114" s="6" t="s">
        <v>395</v>
      </c>
      <c r="N2114" t="s">
        <v>4363</v>
      </c>
      <c r="O2114" s="244" t="s">
        <v>41</v>
      </c>
      <c r="P2114" s="158" t="s">
        <v>12270</v>
      </c>
      <c r="Q2114" s="158">
        <v>0.55000000000000004</v>
      </c>
    </row>
    <row r="2115" spans="1:17" ht="14.5">
      <c r="A2115" s="6">
        <v>22023190</v>
      </c>
      <c r="B2115" s="6" t="s">
        <v>9788</v>
      </c>
      <c r="C2115" s="6" t="s">
        <v>3860</v>
      </c>
      <c r="D2115" s="6" t="s">
        <v>209</v>
      </c>
      <c r="E2115" s="6" t="s">
        <v>3817</v>
      </c>
      <c r="F2115" s="6" t="s">
        <v>1765</v>
      </c>
      <c r="G2115" s="6" t="s">
        <v>393</v>
      </c>
      <c r="H2115" s="6" t="s">
        <v>402</v>
      </c>
      <c r="I2115" s="6" t="s">
        <v>3862</v>
      </c>
      <c r="K2115" s="6" t="s">
        <v>6829</v>
      </c>
      <c r="L2115" s="6" t="s">
        <v>212</v>
      </c>
      <c r="M2115" s="6" t="s">
        <v>395</v>
      </c>
      <c r="N2115" t="s">
        <v>4363</v>
      </c>
      <c r="O2115" s="244" t="s">
        <v>41</v>
      </c>
      <c r="P2115" s="158" t="s">
        <v>12270</v>
      </c>
      <c r="Q2115" s="158">
        <v>0.55000000000000004</v>
      </c>
    </row>
    <row r="2116" spans="1:17" ht="14.5">
      <c r="A2116" s="6">
        <v>22023192</v>
      </c>
      <c r="B2116" s="6" t="s">
        <v>9789</v>
      </c>
      <c r="C2116" s="6" t="s">
        <v>3860</v>
      </c>
      <c r="D2116" s="6" t="s">
        <v>218</v>
      </c>
      <c r="E2116" s="6" t="s">
        <v>3818</v>
      </c>
      <c r="F2116" s="6" t="s">
        <v>1765</v>
      </c>
      <c r="G2116" s="6" t="s">
        <v>393</v>
      </c>
      <c r="H2116" s="6" t="s">
        <v>402</v>
      </c>
      <c r="I2116" s="6" t="s">
        <v>3863</v>
      </c>
      <c r="K2116" s="6" t="s">
        <v>6829</v>
      </c>
      <c r="L2116" s="6" t="s">
        <v>212</v>
      </c>
      <c r="M2116" s="6" t="s">
        <v>395</v>
      </c>
      <c r="N2116" t="s">
        <v>4363</v>
      </c>
      <c r="O2116" s="244" t="s">
        <v>41</v>
      </c>
      <c r="P2116" s="158" t="s">
        <v>12270</v>
      </c>
      <c r="Q2116" s="158">
        <v>0.55000000000000004</v>
      </c>
    </row>
    <row r="2117" spans="1:17" ht="14.5">
      <c r="A2117" s="6">
        <v>22023194</v>
      </c>
      <c r="B2117" s="6" t="s">
        <v>9790</v>
      </c>
      <c r="C2117" s="6" t="s">
        <v>3860</v>
      </c>
      <c r="D2117" s="6" t="s">
        <v>2213</v>
      </c>
      <c r="E2117" s="6" t="s">
        <v>3819</v>
      </c>
      <c r="F2117" s="6" t="s">
        <v>1765</v>
      </c>
      <c r="G2117" s="6" t="s">
        <v>393</v>
      </c>
      <c r="H2117" s="6" t="s">
        <v>402</v>
      </c>
      <c r="I2117" s="6" t="s">
        <v>3864</v>
      </c>
      <c r="K2117" s="6" t="s">
        <v>6829</v>
      </c>
      <c r="L2117" s="6" t="s">
        <v>212</v>
      </c>
      <c r="M2117" s="6" t="s">
        <v>395</v>
      </c>
      <c r="N2117" t="s">
        <v>4363</v>
      </c>
      <c r="O2117" s="244" t="s">
        <v>41</v>
      </c>
      <c r="P2117" s="158" t="s">
        <v>12270</v>
      </c>
      <c r="Q2117" s="158">
        <v>0.55000000000000004</v>
      </c>
    </row>
    <row r="2118" spans="1:17" ht="14.5">
      <c r="A2118" s="6">
        <v>22023195</v>
      </c>
      <c r="B2118" s="6" t="s">
        <v>9791</v>
      </c>
      <c r="C2118" s="6" t="s">
        <v>3860</v>
      </c>
      <c r="D2118" s="6" t="s">
        <v>250</v>
      </c>
      <c r="E2118" s="6" t="s">
        <v>3820</v>
      </c>
      <c r="F2118" s="6" t="s">
        <v>1765</v>
      </c>
      <c r="G2118" s="6" t="s">
        <v>393</v>
      </c>
      <c r="H2118" s="6" t="s">
        <v>402</v>
      </c>
      <c r="I2118" s="6" t="s">
        <v>3865</v>
      </c>
      <c r="K2118" s="6" t="s">
        <v>6829</v>
      </c>
      <c r="L2118" s="6" t="s">
        <v>212</v>
      </c>
      <c r="M2118" s="6" t="s">
        <v>395</v>
      </c>
      <c r="N2118" t="s">
        <v>4363</v>
      </c>
      <c r="O2118" s="244" t="s">
        <v>41</v>
      </c>
      <c r="P2118" s="158" t="s">
        <v>12270</v>
      </c>
      <c r="Q2118" s="158">
        <v>0.55000000000000004</v>
      </c>
    </row>
    <row r="2119" spans="1:17" ht="14.5">
      <c r="A2119" s="6">
        <v>22023196</v>
      </c>
      <c r="B2119" s="6" t="s">
        <v>9792</v>
      </c>
      <c r="C2119" s="6" t="s">
        <v>3860</v>
      </c>
      <c r="D2119" s="6" t="s">
        <v>2234</v>
      </c>
      <c r="E2119" s="6" t="s">
        <v>3821</v>
      </c>
      <c r="F2119" s="6" t="s">
        <v>1765</v>
      </c>
      <c r="G2119" s="6" t="s">
        <v>393</v>
      </c>
      <c r="H2119" s="6" t="s">
        <v>402</v>
      </c>
      <c r="I2119" s="6" t="s">
        <v>3866</v>
      </c>
      <c r="K2119" s="6" t="s">
        <v>6829</v>
      </c>
      <c r="L2119" s="6" t="s">
        <v>212</v>
      </c>
      <c r="M2119" s="6" t="s">
        <v>395</v>
      </c>
      <c r="N2119" t="s">
        <v>4363</v>
      </c>
      <c r="O2119" s="244" t="s">
        <v>41</v>
      </c>
      <c r="P2119" s="158" t="s">
        <v>12270</v>
      </c>
      <c r="Q2119" s="158">
        <v>0.55000000000000004</v>
      </c>
    </row>
    <row r="2120" spans="1:17" ht="14.5">
      <c r="A2120" s="6">
        <v>22023197</v>
      </c>
      <c r="B2120" s="6" t="s">
        <v>10011</v>
      </c>
      <c r="C2120" s="6" t="s">
        <v>4357</v>
      </c>
      <c r="D2120" s="6" t="s">
        <v>218</v>
      </c>
      <c r="E2120" s="6" t="s">
        <v>4358</v>
      </c>
      <c r="F2120" s="6" t="s">
        <v>1765</v>
      </c>
      <c r="G2120" s="6" t="s">
        <v>393</v>
      </c>
      <c r="H2120" s="6" t="s">
        <v>402</v>
      </c>
      <c r="I2120" s="6" t="s">
        <v>4359</v>
      </c>
      <c r="K2120" s="6" t="s">
        <v>6829</v>
      </c>
      <c r="L2120" s="6" t="s">
        <v>212</v>
      </c>
      <c r="M2120" s="6" t="s">
        <v>395</v>
      </c>
      <c r="N2120" t="s">
        <v>4363</v>
      </c>
      <c r="O2120" s="244" t="s">
        <v>41</v>
      </c>
      <c r="P2120" s="158" t="s">
        <v>12270</v>
      </c>
      <c r="Q2120" s="158">
        <v>0.55000000000000004</v>
      </c>
    </row>
    <row r="2121" spans="1:17" ht="14.5">
      <c r="A2121" s="6">
        <v>22023198</v>
      </c>
      <c r="B2121" s="6" t="s">
        <v>9793</v>
      </c>
      <c r="C2121" s="6" t="s">
        <v>3867</v>
      </c>
      <c r="D2121" s="6" t="s">
        <v>215</v>
      </c>
      <c r="E2121" s="6" t="s">
        <v>3822</v>
      </c>
      <c r="F2121" s="6" t="s">
        <v>1765</v>
      </c>
      <c r="G2121" s="6" t="s">
        <v>393</v>
      </c>
      <c r="H2121" s="6" t="s">
        <v>402</v>
      </c>
      <c r="I2121" s="6" t="s">
        <v>3868</v>
      </c>
      <c r="K2121" s="6" t="s">
        <v>6829</v>
      </c>
      <c r="L2121" s="6" t="s">
        <v>212</v>
      </c>
      <c r="M2121" s="6" t="s">
        <v>395</v>
      </c>
      <c r="N2121" t="s">
        <v>4364</v>
      </c>
      <c r="O2121" s="244" t="s">
        <v>41</v>
      </c>
      <c r="P2121" s="158" t="s">
        <v>12270</v>
      </c>
      <c r="Q2121" s="158">
        <v>0.55000000000000004</v>
      </c>
    </row>
    <row r="2122" spans="1:17" ht="14.5">
      <c r="A2122" s="6">
        <v>22023199</v>
      </c>
      <c r="B2122" s="6" t="s">
        <v>9794</v>
      </c>
      <c r="C2122" s="6" t="s">
        <v>3867</v>
      </c>
      <c r="D2122" s="6" t="s">
        <v>209</v>
      </c>
      <c r="E2122" s="6" t="s">
        <v>3823</v>
      </c>
      <c r="F2122" s="6" t="s">
        <v>1765</v>
      </c>
      <c r="G2122" s="6" t="s">
        <v>393</v>
      </c>
      <c r="H2122" s="6" t="s">
        <v>402</v>
      </c>
      <c r="I2122" s="6" t="s">
        <v>3869</v>
      </c>
      <c r="K2122" s="6" t="s">
        <v>6829</v>
      </c>
      <c r="L2122" s="6" t="s">
        <v>212</v>
      </c>
      <c r="M2122" s="6" t="s">
        <v>395</v>
      </c>
      <c r="N2122" t="s">
        <v>4364</v>
      </c>
      <c r="O2122" s="244" t="s">
        <v>41</v>
      </c>
      <c r="P2122" s="158" t="s">
        <v>12270</v>
      </c>
      <c r="Q2122" s="158">
        <v>0.55000000000000004</v>
      </c>
    </row>
    <row r="2123" spans="1:17" ht="14.5">
      <c r="A2123" s="6">
        <v>22023200</v>
      </c>
      <c r="B2123" s="6" t="s">
        <v>9795</v>
      </c>
      <c r="C2123" s="6" t="s">
        <v>3867</v>
      </c>
      <c r="D2123" s="6" t="s">
        <v>218</v>
      </c>
      <c r="E2123" s="6" t="s">
        <v>3824</v>
      </c>
      <c r="F2123" s="6" t="s">
        <v>1765</v>
      </c>
      <c r="G2123" s="6" t="s">
        <v>393</v>
      </c>
      <c r="H2123" s="6" t="s">
        <v>402</v>
      </c>
      <c r="I2123" s="6" t="s">
        <v>3870</v>
      </c>
      <c r="K2123" s="6" t="s">
        <v>6829</v>
      </c>
      <c r="L2123" s="6" t="s">
        <v>212</v>
      </c>
      <c r="M2123" s="6" t="s">
        <v>395</v>
      </c>
      <c r="N2123" t="s">
        <v>4364</v>
      </c>
      <c r="O2123" s="244" t="s">
        <v>41</v>
      </c>
      <c r="P2123" s="158" t="s">
        <v>12270</v>
      </c>
      <c r="Q2123" s="158">
        <v>0.55000000000000004</v>
      </c>
    </row>
    <row r="2124" spans="1:17" ht="14.5">
      <c r="A2124" s="6">
        <v>22023201</v>
      </c>
      <c r="B2124" s="6" t="s">
        <v>9796</v>
      </c>
      <c r="C2124" s="6" t="s">
        <v>3867</v>
      </c>
      <c r="D2124" s="6" t="s">
        <v>2213</v>
      </c>
      <c r="E2124" s="6" t="s">
        <v>3825</v>
      </c>
      <c r="F2124" s="6" t="s">
        <v>1765</v>
      </c>
      <c r="G2124" s="6" t="s">
        <v>393</v>
      </c>
      <c r="H2124" s="6" t="s">
        <v>402</v>
      </c>
      <c r="I2124" s="6" t="s">
        <v>3871</v>
      </c>
      <c r="K2124" s="6" t="s">
        <v>6829</v>
      </c>
      <c r="L2124" s="6" t="s">
        <v>212</v>
      </c>
      <c r="M2124" s="6" t="s">
        <v>395</v>
      </c>
      <c r="N2124" t="s">
        <v>4364</v>
      </c>
      <c r="O2124" s="244" t="s">
        <v>41</v>
      </c>
      <c r="P2124" s="158" t="s">
        <v>12270</v>
      </c>
      <c r="Q2124" s="158">
        <v>0.55000000000000004</v>
      </c>
    </row>
    <row r="2125" spans="1:17" ht="14.5">
      <c r="A2125" s="6">
        <v>22023202</v>
      </c>
      <c r="B2125" s="6" t="s">
        <v>9797</v>
      </c>
      <c r="C2125" s="6" t="s">
        <v>3867</v>
      </c>
      <c r="D2125" s="6" t="s">
        <v>250</v>
      </c>
      <c r="E2125" s="6" t="s">
        <v>3826</v>
      </c>
      <c r="F2125" s="6" t="s">
        <v>1765</v>
      </c>
      <c r="G2125" s="6" t="s">
        <v>393</v>
      </c>
      <c r="H2125" s="6" t="s">
        <v>402</v>
      </c>
      <c r="I2125" s="6" t="s">
        <v>3872</v>
      </c>
      <c r="K2125" s="6" t="s">
        <v>6829</v>
      </c>
      <c r="L2125" s="6" t="s">
        <v>212</v>
      </c>
      <c r="M2125" s="6" t="s">
        <v>395</v>
      </c>
      <c r="N2125" t="s">
        <v>4364</v>
      </c>
      <c r="O2125" s="244" t="s">
        <v>41</v>
      </c>
      <c r="P2125" s="158" t="s">
        <v>12270</v>
      </c>
      <c r="Q2125" s="158">
        <v>0.55000000000000004</v>
      </c>
    </row>
    <row r="2126" spans="1:17" ht="14.5">
      <c r="A2126" s="6">
        <v>22023203</v>
      </c>
      <c r="B2126" s="6" t="s">
        <v>9798</v>
      </c>
      <c r="C2126" s="6" t="s">
        <v>3867</v>
      </c>
      <c r="D2126" s="6" t="s">
        <v>2234</v>
      </c>
      <c r="E2126" s="6" t="s">
        <v>3827</v>
      </c>
      <c r="F2126" s="6" t="s">
        <v>1765</v>
      </c>
      <c r="G2126" s="6" t="s">
        <v>393</v>
      </c>
      <c r="H2126" s="6" t="s">
        <v>402</v>
      </c>
      <c r="I2126" s="6" t="s">
        <v>3873</v>
      </c>
      <c r="K2126" s="6" t="s">
        <v>6829</v>
      </c>
      <c r="L2126" s="6" t="s">
        <v>212</v>
      </c>
      <c r="M2126" s="6" t="s">
        <v>395</v>
      </c>
      <c r="N2126" t="s">
        <v>4364</v>
      </c>
      <c r="O2126" s="244" t="s">
        <v>41</v>
      </c>
      <c r="P2126" s="158" t="s">
        <v>12270</v>
      </c>
      <c r="Q2126" s="158">
        <v>0.55000000000000004</v>
      </c>
    </row>
    <row r="2127" spans="1:17" ht="14.5">
      <c r="A2127" s="6">
        <v>22023204</v>
      </c>
      <c r="B2127" s="6" t="s">
        <v>10012</v>
      </c>
      <c r="C2127" s="6" t="s">
        <v>4360</v>
      </c>
      <c r="D2127" s="6" t="s">
        <v>218</v>
      </c>
      <c r="E2127" s="6" t="s">
        <v>4361</v>
      </c>
      <c r="F2127" s="6" t="s">
        <v>1765</v>
      </c>
      <c r="G2127" s="6" t="s">
        <v>393</v>
      </c>
      <c r="H2127" s="6" t="s">
        <v>402</v>
      </c>
      <c r="I2127" s="6" t="s">
        <v>4362</v>
      </c>
      <c r="K2127" s="6" t="s">
        <v>6829</v>
      </c>
      <c r="L2127" s="6" t="s">
        <v>212</v>
      </c>
      <c r="M2127" s="6" t="s">
        <v>395</v>
      </c>
      <c r="N2127" t="s">
        <v>4364</v>
      </c>
      <c r="O2127" s="244" t="s">
        <v>41</v>
      </c>
      <c r="P2127" s="158" t="s">
        <v>12270</v>
      </c>
      <c r="Q2127" s="158">
        <v>0.55000000000000004</v>
      </c>
    </row>
    <row r="2128" spans="1:17" ht="14.5">
      <c r="A2128" s="6">
        <v>22023205</v>
      </c>
      <c r="B2128" s="6" t="s">
        <v>9799</v>
      </c>
      <c r="C2128" s="6" t="s">
        <v>3840</v>
      </c>
      <c r="D2128" s="6" t="s">
        <v>226</v>
      </c>
      <c r="E2128" s="6" t="s">
        <v>3828</v>
      </c>
      <c r="F2128" s="6" t="s">
        <v>1765</v>
      </c>
      <c r="G2128" s="6" t="s">
        <v>393</v>
      </c>
      <c r="H2128" s="6" t="s">
        <v>402</v>
      </c>
      <c r="I2128" s="6" t="s">
        <v>3874</v>
      </c>
      <c r="K2128" s="6" t="s">
        <v>6829</v>
      </c>
      <c r="L2128" s="6" t="s">
        <v>212</v>
      </c>
      <c r="M2128" s="6" t="s">
        <v>395</v>
      </c>
      <c r="N2128" t="s">
        <v>4363</v>
      </c>
      <c r="O2128" s="244" t="s">
        <v>41</v>
      </c>
      <c r="P2128" s="158" t="s">
        <v>12270</v>
      </c>
      <c r="Q2128" s="158">
        <v>0.55000000000000004</v>
      </c>
    </row>
    <row r="2129" spans="1:17" ht="14.5">
      <c r="A2129" s="6">
        <v>22023206</v>
      </c>
      <c r="B2129" s="6" t="s">
        <v>9800</v>
      </c>
      <c r="C2129" s="6" t="s">
        <v>3852</v>
      </c>
      <c r="D2129" s="6" t="s">
        <v>226</v>
      </c>
      <c r="E2129" s="6" t="s">
        <v>3829</v>
      </c>
      <c r="F2129" s="6" t="s">
        <v>1765</v>
      </c>
      <c r="G2129" s="6" t="s">
        <v>393</v>
      </c>
      <c r="H2129" s="6" t="s">
        <v>402</v>
      </c>
      <c r="I2129" s="6" t="s">
        <v>3875</v>
      </c>
      <c r="K2129" s="6" t="s">
        <v>6829</v>
      </c>
      <c r="L2129" s="6" t="s">
        <v>212</v>
      </c>
      <c r="M2129" s="6" t="s">
        <v>395</v>
      </c>
      <c r="N2129" t="s">
        <v>4363</v>
      </c>
      <c r="O2129" s="244" t="s">
        <v>41</v>
      </c>
      <c r="P2129" s="158" t="s">
        <v>12270</v>
      </c>
      <c r="Q2129" s="158">
        <v>0.55000000000000004</v>
      </c>
    </row>
    <row r="2130" spans="1:17" ht="14.5">
      <c r="A2130" s="6">
        <v>22023207</v>
      </c>
      <c r="B2130" s="6" t="s">
        <v>9801</v>
      </c>
      <c r="C2130" s="6" t="s">
        <v>3860</v>
      </c>
      <c r="D2130" s="6" t="s">
        <v>226</v>
      </c>
      <c r="E2130" s="6" t="s">
        <v>3830</v>
      </c>
      <c r="F2130" s="6" t="s">
        <v>1765</v>
      </c>
      <c r="G2130" s="6" t="s">
        <v>393</v>
      </c>
      <c r="H2130" s="6" t="s">
        <v>402</v>
      </c>
      <c r="I2130" s="6" t="s">
        <v>3876</v>
      </c>
      <c r="K2130" s="6" t="s">
        <v>6829</v>
      </c>
      <c r="L2130" s="6" t="s">
        <v>212</v>
      </c>
      <c r="M2130" s="6" t="s">
        <v>395</v>
      </c>
      <c r="N2130" t="s">
        <v>4363</v>
      </c>
      <c r="O2130" s="244" t="s">
        <v>41</v>
      </c>
      <c r="P2130" s="158" t="s">
        <v>12270</v>
      </c>
      <c r="Q2130" s="158">
        <v>0.55000000000000004</v>
      </c>
    </row>
    <row r="2131" spans="1:17" ht="14.5">
      <c r="A2131" s="6">
        <v>22023208</v>
      </c>
      <c r="B2131" s="6" t="s">
        <v>9802</v>
      </c>
      <c r="C2131" s="6" t="s">
        <v>3867</v>
      </c>
      <c r="D2131" s="6" t="s">
        <v>226</v>
      </c>
      <c r="E2131" s="6" t="s">
        <v>3831</v>
      </c>
      <c r="F2131" s="6" t="s">
        <v>1765</v>
      </c>
      <c r="G2131" s="6" t="s">
        <v>393</v>
      </c>
      <c r="H2131" s="6" t="s">
        <v>402</v>
      </c>
      <c r="I2131" s="6" t="s">
        <v>3877</v>
      </c>
      <c r="K2131" s="6" t="s">
        <v>6829</v>
      </c>
      <c r="L2131" s="6" t="s">
        <v>212</v>
      </c>
      <c r="M2131" s="6" t="s">
        <v>395</v>
      </c>
      <c r="N2131" t="s">
        <v>4364</v>
      </c>
      <c r="O2131" s="244" t="s">
        <v>41</v>
      </c>
      <c r="P2131" s="158" t="s">
        <v>12270</v>
      </c>
      <c r="Q2131" s="158">
        <v>0.55000000000000004</v>
      </c>
    </row>
    <row r="2132" spans="1:17" ht="14.5">
      <c r="A2132" s="6" t="s">
        <v>4411</v>
      </c>
      <c r="B2132" s="6" t="s">
        <v>10029</v>
      </c>
      <c r="C2132" s="6" t="s">
        <v>4412</v>
      </c>
      <c r="D2132" s="6" t="s">
        <v>250</v>
      </c>
      <c r="E2132" s="6" t="s">
        <v>4410</v>
      </c>
      <c r="F2132" s="6" t="s">
        <v>206</v>
      </c>
      <c r="G2132" s="6" t="s">
        <v>207</v>
      </c>
      <c r="H2132" s="6" t="s">
        <v>207</v>
      </c>
      <c r="I2132" s="6" t="s">
        <v>4413</v>
      </c>
      <c r="J2132" s="6" t="s">
        <v>323</v>
      </c>
      <c r="K2132" s="6" t="s">
        <v>6829</v>
      </c>
      <c r="L2132" s="6" t="s">
        <v>224</v>
      </c>
      <c r="M2132" s="6" t="s">
        <v>23</v>
      </c>
      <c r="N2132" t="s">
        <v>3498</v>
      </c>
      <c r="O2132" s="244">
        <v>45637</v>
      </c>
      <c r="P2132" s="158" t="s">
        <v>12270</v>
      </c>
      <c r="Q2132" s="158" t="s">
        <v>12270</v>
      </c>
    </row>
    <row r="2133" spans="1:17" ht="14.5">
      <c r="A2133" s="6" t="s">
        <v>4414</v>
      </c>
      <c r="B2133" s="6" t="s">
        <v>10030</v>
      </c>
      <c r="C2133" s="6" t="s">
        <v>4412</v>
      </c>
      <c r="D2133" s="6" t="s">
        <v>209</v>
      </c>
      <c r="E2133" s="6" t="s">
        <v>4410</v>
      </c>
      <c r="F2133" s="6" t="s">
        <v>206</v>
      </c>
      <c r="G2133" s="6" t="s">
        <v>207</v>
      </c>
      <c r="H2133" s="6" t="s">
        <v>207</v>
      </c>
      <c r="I2133" s="6" t="s">
        <v>4413</v>
      </c>
      <c r="J2133" s="6" t="s">
        <v>323</v>
      </c>
      <c r="K2133" s="6" t="s">
        <v>6829</v>
      </c>
      <c r="L2133" s="6" t="s">
        <v>224</v>
      </c>
      <c r="M2133" s="6" t="s">
        <v>23</v>
      </c>
      <c r="N2133" t="s">
        <v>3498</v>
      </c>
      <c r="O2133" s="244">
        <v>45637</v>
      </c>
      <c r="P2133" s="158" t="s">
        <v>12270</v>
      </c>
      <c r="Q2133" s="158" t="s">
        <v>12270</v>
      </c>
    </row>
    <row r="2134" spans="1:17" ht="14.5">
      <c r="A2134" s="6" t="s">
        <v>4415</v>
      </c>
      <c r="B2134" s="6" t="s">
        <v>10031</v>
      </c>
      <c r="C2134" s="6" t="s">
        <v>4412</v>
      </c>
      <c r="D2134" s="6" t="s">
        <v>233</v>
      </c>
      <c r="E2134" s="6" t="s">
        <v>4410</v>
      </c>
      <c r="F2134" s="6" t="s">
        <v>206</v>
      </c>
      <c r="G2134" s="6" t="s">
        <v>207</v>
      </c>
      <c r="H2134" s="6" t="s">
        <v>207</v>
      </c>
      <c r="I2134" s="6" t="s">
        <v>4413</v>
      </c>
      <c r="J2134" s="6" t="s">
        <v>323</v>
      </c>
      <c r="K2134" s="6" t="s">
        <v>6829</v>
      </c>
      <c r="L2134" s="6" t="s">
        <v>224</v>
      </c>
      <c r="M2134" s="6" t="s">
        <v>23</v>
      </c>
      <c r="N2134" t="s">
        <v>3498</v>
      </c>
      <c r="O2134" s="244">
        <v>45637</v>
      </c>
      <c r="P2134" s="158" t="s">
        <v>12270</v>
      </c>
      <c r="Q2134" s="158" t="s">
        <v>12270</v>
      </c>
    </row>
    <row r="2135" spans="1:17" ht="14.5">
      <c r="A2135" s="6" t="s">
        <v>4416</v>
      </c>
      <c r="B2135" s="6" t="s">
        <v>10032</v>
      </c>
      <c r="C2135" s="6" t="s">
        <v>4412</v>
      </c>
      <c r="D2135" s="6" t="s">
        <v>250</v>
      </c>
      <c r="E2135" s="6" t="s">
        <v>4410</v>
      </c>
      <c r="F2135" s="6" t="s">
        <v>206</v>
      </c>
      <c r="G2135" s="6" t="s">
        <v>207</v>
      </c>
      <c r="H2135" s="6" t="s">
        <v>207</v>
      </c>
      <c r="I2135" s="6" t="s">
        <v>4413</v>
      </c>
      <c r="J2135" s="6" t="s">
        <v>323</v>
      </c>
      <c r="K2135" s="6" t="s">
        <v>6829</v>
      </c>
      <c r="L2135" s="6" t="s">
        <v>224</v>
      </c>
      <c r="M2135" s="6" t="s">
        <v>23</v>
      </c>
      <c r="N2135" t="s">
        <v>3498</v>
      </c>
      <c r="O2135" s="244">
        <v>45637</v>
      </c>
      <c r="P2135" s="158" t="s">
        <v>12270</v>
      </c>
      <c r="Q2135" s="158" t="s">
        <v>12270</v>
      </c>
    </row>
    <row r="2136" spans="1:17" ht="14.5">
      <c r="A2136" s="6" t="s">
        <v>4417</v>
      </c>
      <c r="B2136" s="6" t="s">
        <v>10033</v>
      </c>
      <c r="C2136" s="6" t="s">
        <v>4412</v>
      </c>
      <c r="D2136" s="6" t="s">
        <v>209</v>
      </c>
      <c r="E2136" s="6" t="s">
        <v>4410</v>
      </c>
      <c r="F2136" s="6" t="s">
        <v>206</v>
      </c>
      <c r="G2136" s="6" t="s">
        <v>207</v>
      </c>
      <c r="H2136" s="6" t="s">
        <v>207</v>
      </c>
      <c r="I2136" s="6" t="s">
        <v>4413</v>
      </c>
      <c r="J2136" s="6" t="s">
        <v>323</v>
      </c>
      <c r="K2136" s="6" t="s">
        <v>6829</v>
      </c>
      <c r="L2136" s="6" t="s">
        <v>224</v>
      </c>
      <c r="M2136" s="6" t="s">
        <v>23</v>
      </c>
      <c r="N2136" t="s">
        <v>3498</v>
      </c>
      <c r="O2136" s="244">
        <v>45637</v>
      </c>
      <c r="P2136" s="158" t="s">
        <v>12270</v>
      </c>
      <c r="Q2136" s="158" t="s">
        <v>12270</v>
      </c>
    </row>
    <row r="2137" spans="1:17" ht="14.5">
      <c r="A2137" s="6" t="s">
        <v>4418</v>
      </c>
      <c r="B2137" s="6" t="s">
        <v>10034</v>
      </c>
      <c r="C2137" s="6" t="s">
        <v>4412</v>
      </c>
      <c r="D2137" s="6" t="s">
        <v>233</v>
      </c>
      <c r="E2137" s="6" t="s">
        <v>4410</v>
      </c>
      <c r="F2137" s="6" t="s">
        <v>206</v>
      </c>
      <c r="G2137" s="6" t="s">
        <v>207</v>
      </c>
      <c r="H2137" s="6" t="s">
        <v>207</v>
      </c>
      <c r="I2137" s="6" t="s">
        <v>4413</v>
      </c>
      <c r="J2137" s="6" t="s">
        <v>323</v>
      </c>
      <c r="K2137" s="6" t="s">
        <v>6829</v>
      </c>
      <c r="L2137" s="6" t="s">
        <v>224</v>
      </c>
      <c r="M2137" s="6" t="s">
        <v>23</v>
      </c>
      <c r="N2137" t="s">
        <v>3498</v>
      </c>
      <c r="O2137" s="244">
        <v>45637</v>
      </c>
      <c r="P2137" s="158" t="s">
        <v>12270</v>
      </c>
      <c r="Q2137" s="158" t="s">
        <v>12270</v>
      </c>
    </row>
    <row r="2138" spans="1:17" ht="14.5">
      <c r="A2138" s="6" t="s">
        <v>4419</v>
      </c>
      <c r="B2138" s="6" t="s">
        <v>10035</v>
      </c>
      <c r="C2138" s="6" t="s">
        <v>4420</v>
      </c>
      <c r="D2138" s="6" t="s">
        <v>233</v>
      </c>
      <c r="E2138" s="6" t="s">
        <v>4410</v>
      </c>
      <c r="F2138" s="6" t="s">
        <v>206</v>
      </c>
      <c r="G2138" s="6" t="s">
        <v>207</v>
      </c>
      <c r="H2138" s="6" t="s">
        <v>207</v>
      </c>
      <c r="I2138" s="6" t="s">
        <v>4413</v>
      </c>
      <c r="J2138" s="6" t="s">
        <v>323</v>
      </c>
      <c r="K2138" s="6" t="s">
        <v>6829</v>
      </c>
      <c r="L2138" s="6" t="s">
        <v>224</v>
      </c>
      <c r="M2138" s="6" t="s">
        <v>23</v>
      </c>
      <c r="N2138" t="s">
        <v>3498</v>
      </c>
      <c r="O2138" s="244">
        <v>45637</v>
      </c>
      <c r="P2138" s="158" t="s">
        <v>12270</v>
      </c>
      <c r="Q2138" s="158" t="s">
        <v>12270</v>
      </c>
    </row>
    <row r="2139" spans="1:17" ht="14.5">
      <c r="A2139" s="6" t="s">
        <v>4421</v>
      </c>
      <c r="B2139" s="6" t="s">
        <v>10036</v>
      </c>
      <c r="C2139" s="6" t="s">
        <v>4420</v>
      </c>
      <c r="D2139" s="6" t="s">
        <v>233</v>
      </c>
      <c r="E2139" s="6" t="s">
        <v>4410</v>
      </c>
      <c r="F2139" s="6" t="s">
        <v>206</v>
      </c>
      <c r="G2139" s="6" t="s">
        <v>207</v>
      </c>
      <c r="H2139" s="6" t="s">
        <v>207</v>
      </c>
      <c r="I2139" s="6" t="s">
        <v>4413</v>
      </c>
      <c r="J2139" s="6" t="s">
        <v>323</v>
      </c>
      <c r="K2139" s="6" t="s">
        <v>6829</v>
      </c>
      <c r="L2139" s="6" t="s">
        <v>224</v>
      </c>
      <c r="M2139" s="6" t="s">
        <v>23</v>
      </c>
      <c r="N2139" t="s">
        <v>3498</v>
      </c>
      <c r="O2139" s="244">
        <v>45637</v>
      </c>
      <c r="P2139" s="158" t="s">
        <v>12270</v>
      </c>
      <c r="Q2139" s="158" t="s">
        <v>12270</v>
      </c>
    </row>
    <row r="2140" spans="1:17" ht="14.5">
      <c r="A2140" s="6">
        <v>22023214</v>
      </c>
      <c r="B2140" s="6" t="s">
        <v>10037</v>
      </c>
      <c r="C2140" s="6" t="s">
        <v>4423</v>
      </c>
      <c r="D2140" s="6" t="s">
        <v>229</v>
      </c>
      <c r="E2140" s="6" t="s">
        <v>4424</v>
      </c>
      <c r="F2140" s="6" t="s">
        <v>1765</v>
      </c>
      <c r="G2140" s="6" t="s">
        <v>393</v>
      </c>
      <c r="H2140" s="6" t="s">
        <v>219</v>
      </c>
      <c r="I2140" s="6" t="s">
        <v>4429</v>
      </c>
      <c r="K2140" s="6" t="s">
        <v>6829</v>
      </c>
      <c r="M2140" s="6" t="s">
        <v>395</v>
      </c>
      <c r="N2140" t="s">
        <v>3498</v>
      </c>
      <c r="O2140" s="244" t="s">
        <v>41</v>
      </c>
      <c r="P2140" s="158" t="s">
        <v>12270</v>
      </c>
      <c r="Q2140" s="158">
        <v>0.4</v>
      </c>
    </row>
    <row r="2141" spans="1:17" ht="14.5">
      <c r="A2141" s="6">
        <v>22023295</v>
      </c>
      <c r="B2141" s="6" t="s">
        <v>10038</v>
      </c>
      <c r="C2141" s="6" t="s">
        <v>4425</v>
      </c>
      <c r="D2141" s="6" t="s">
        <v>215</v>
      </c>
      <c r="E2141" s="6" t="s">
        <v>4426</v>
      </c>
      <c r="F2141" s="6" t="s">
        <v>1765</v>
      </c>
      <c r="G2141" s="6" t="s">
        <v>393</v>
      </c>
      <c r="H2141" s="6" t="s">
        <v>219</v>
      </c>
      <c r="I2141" s="6" t="s">
        <v>4430</v>
      </c>
      <c r="K2141" s="6" t="s">
        <v>6829</v>
      </c>
      <c r="M2141" s="6" t="s">
        <v>395</v>
      </c>
      <c r="N2141" t="s">
        <v>3498</v>
      </c>
      <c r="O2141" s="244" t="s">
        <v>41</v>
      </c>
      <c r="P2141" s="158" t="s">
        <v>12270</v>
      </c>
      <c r="Q2141" s="158">
        <v>0.4</v>
      </c>
    </row>
    <row r="2142" spans="1:17" ht="14.5">
      <c r="A2142" s="6">
        <v>22023296</v>
      </c>
      <c r="B2142" s="6" t="s">
        <v>10039</v>
      </c>
      <c r="C2142" s="6" t="s">
        <v>4427</v>
      </c>
      <c r="D2142" s="6" t="s">
        <v>250</v>
      </c>
      <c r="E2142" s="6" t="s">
        <v>4428</v>
      </c>
      <c r="F2142" s="6" t="s">
        <v>1765</v>
      </c>
      <c r="G2142" s="6" t="s">
        <v>393</v>
      </c>
      <c r="H2142" s="6" t="s">
        <v>219</v>
      </c>
      <c r="I2142" s="6" t="s">
        <v>4431</v>
      </c>
      <c r="K2142" s="6" t="s">
        <v>6829</v>
      </c>
      <c r="M2142" s="6" t="s">
        <v>395</v>
      </c>
      <c r="N2142" t="s">
        <v>3498</v>
      </c>
      <c r="O2142" s="244" t="s">
        <v>41</v>
      </c>
      <c r="P2142" s="158" t="s">
        <v>12270</v>
      </c>
      <c r="Q2142" s="158">
        <v>0.4</v>
      </c>
    </row>
    <row r="2143" spans="1:17" ht="14.5">
      <c r="A2143" s="6">
        <v>22022643</v>
      </c>
      <c r="B2143" s="6" t="s">
        <v>10040</v>
      </c>
      <c r="C2143" s="6" t="s">
        <v>4432</v>
      </c>
      <c r="D2143" s="6" t="s">
        <v>209</v>
      </c>
      <c r="E2143" s="6" t="s">
        <v>4433</v>
      </c>
      <c r="F2143" s="6" t="s">
        <v>1357</v>
      </c>
      <c r="G2143" s="6" t="s">
        <v>393</v>
      </c>
      <c r="H2143" s="6" t="s">
        <v>394</v>
      </c>
      <c r="I2143" s="6" t="s">
        <v>4434</v>
      </c>
      <c r="K2143" s="6" t="s">
        <v>6829</v>
      </c>
      <c r="M2143" s="6" t="s">
        <v>395</v>
      </c>
      <c r="N2143" t="s">
        <v>4363</v>
      </c>
      <c r="O2143" s="244" t="s">
        <v>41</v>
      </c>
      <c r="P2143" s="158" t="s">
        <v>12270</v>
      </c>
      <c r="Q2143" s="158">
        <v>0.25</v>
      </c>
    </row>
    <row r="2144" spans="1:17" ht="14.5">
      <c r="A2144" s="6">
        <v>22022644</v>
      </c>
      <c r="B2144" s="6" t="s">
        <v>10041</v>
      </c>
      <c r="C2144" s="6" t="s">
        <v>4432</v>
      </c>
      <c r="D2144" s="6" t="s">
        <v>205</v>
      </c>
      <c r="E2144" s="6" t="s">
        <v>4433</v>
      </c>
      <c r="F2144" s="6" t="s">
        <v>1357</v>
      </c>
      <c r="G2144" s="6" t="s">
        <v>393</v>
      </c>
      <c r="H2144" s="6" t="s">
        <v>394</v>
      </c>
      <c r="I2144" s="6" t="s">
        <v>4435</v>
      </c>
      <c r="K2144" s="6" t="s">
        <v>6829</v>
      </c>
      <c r="M2144" s="6" t="s">
        <v>395</v>
      </c>
      <c r="N2144" t="s">
        <v>4363</v>
      </c>
      <c r="O2144" s="244" t="s">
        <v>41</v>
      </c>
      <c r="P2144" s="158" t="s">
        <v>12270</v>
      </c>
      <c r="Q2144" s="158">
        <v>0.25</v>
      </c>
    </row>
    <row r="2145" spans="1:17" ht="14.5">
      <c r="A2145" s="6">
        <v>22023276</v>
      </c>
      <c r="B2145" s="6" t="s">
        <v>10042</v>
      </c>
      <c r="C2145" s="6" t="s">
        <v>4436</v>
      </c>
      <c r="D2145" s="6" t="s">
        <v>218</v>
      </c>
      <c r="E2145" s="6" t="s">
        <v>4437</v>
      </c>
      <c r="F2145" s="6" t="s">
        <v>467</v>
      </c>
      <c r="G2145" s="6" t="s">
        <v>393</v>
      </c>
      <c r="H2145" s="6" t="s">
        <v>402</v>
      </c>
      <c r="I2145" s="6" t="s">
        <v>4438</v>
      </c>
      <c r="K2145" s="6" t="s">
        <v>6829</v>
      </c>
      <c r="L2145" s="6" t="s">
        <v>208</v>
      </c>
      <c r="M2145" s="6" t="s">
        <v>395</v>
      </c>
      <c r="N2145" t="s">
        <v>4363</v>
      </c>
      <c r="O2145" s="244" t="s">
        <v>41</v>
      </c>
      <c r="P2145" s="158" t="s">
        <v>12270</v>
      </c>
      <c r="Q2145" s="158">
        <v>0.55000000000000004</v>
      </c>
    </row>
    <row r="2146" spans="1:17" ht="14.5">
      <c r="A2146" s="6">
        <v>22023277</v>
      </c>
      <c r="B2146" s="6" t="s">
        <v>10043</v>
      </c>
      <c r="C2146" s="6" t="s">
        <v>6492</v>
      </c>
      <c r="D2146" s="6" t="s">
        <v>416</v>
      </c>
      <c r="E2146" s="6" t="s">
        <v>4899</v>
      </c>
      <c r="F2146" s="6" t="s">
        <v>467</v>
      </c>
      <c r="G2146" s="6" t="s">
        <v>393</v>
      </c>
      <c r="H2146" s="6" t="s">
        <v>402</v>
      </c>
      <c r="I2146" s="6" t="s">
        <v>4439</v>
      </c>
      <c r="K2146" s="6" t="s">
        <v>6829</v>
      </c>
      <c r="L2146" s="6" t="s">
        <v>208</v>
      </c>
      <c r="M2146" s="6" t="s">
        <v>395</v>
      </c>
      <c r="N2146" t="s">
        <v>4363</v>
      </c>
      <c r="O2146" s="244" t="s">
        <v>41</v>
      </c>
      <c r="P2146" s="158" t="s">
        <v>12270</v>
      </c>
      <c r="Q2146" s="158">
        <v>0.55000000000000004</v>
      </c>
    </row>
    <row r="2147" spans="1:17" ht="14.5">
      <c r="A2147" s="6">
        <v>22023278</v>
      </c>
      <c r="B2147" s="6" t="s">
        <v>10044</v>
      </c>
      <c r="C2147" s="6" t="s">
        <v>4440</v>
      </c>
      <c r="D2147" s="6" t="s">
        <v>218</v>
      </c>
      <c r="E2147" s="6" t="s">
        <v>4900</v>
      </c>
      <c r="F2147" s="6" t="s">
        <v>467</v>
      </c>
      <c r="G2147" s="6" t="s">
        <v>393</v>
      </c>
      <c r="H2147" s="6" t="s">
        <v>402</v>
      </c>
      <c r="I2147" s="6" t="s">
        <v>4441</v>
      </c>
      <c r="K2147" s="6" t="s">
        <v>6829</v>
      </c>
      <c r="L2147" s="6" t="s">
        <v>208</v>
      </c>
      <c r="M2147" s="6" t="s">
        <v>395</v>
      </c>
      <c r="N2147" t="s">
        <v>4363</v>
      </c>
      <c r="O2147" s="244" t="s">
        <v>41</v>
      </c>
      <c r="P2147" s="158" t="s">
        <v>12270</v>
      </c>
      <c r="Q2147" s="158">
        <v>0.55000000000000004</v>
      </c>
    </row>
    <row r="2148" spans="1:17" ht="14.5">
      <c r="A2148" s="6">
        <v>22023279</v>
      </c>
      <c r="B2148" s="6" t="s">
        <v>10045</v>
      </c>
      <c r="C2148" s="6" t="s">
        <v>4442</v>
      </c>
      <c r="D2148" s="6" t="s">
        <v>218</v>
      </c>
      <c r="E2148" s="6" t="s">
        <v>4443</v>
      </c>
      <c r="F2148" s="6" t="s">
        <v>467</v>
      </c>
      <c r="G2148" s="6" t="s">
        <v>393</v>
      </c>
      <c r="H2148" s="6" t="s">
        <v>402</v>
      </c>
      <c r="I2148" s="6" t="s">
        <v>4444</v>
      </c>
      <c r="K2148" s="6" t="s">
        <v>6829</v>
      </c>
      <c r="L2148" s="6" t="s">
        <v>208</v>
      </c>
      <c r="M2148" s="6" t="s">
        <v>395</v>
      </c>
      <c r="N2148" t="s">
        <v>3498</v>
      </c>
      <c r="O2148" s="244" t="s">
        <v>41</v>
      </c>
      <c r="P2148" s="158" t="s">
        <v>12270</v>
      </c>
      <c r="Q2148" s="158">
        <v>0.55000000000000004</v>
      </c>
    </row>
    <row r="2149" spans="1:17" ht="14.5">
      <c r="A2149" s="6">
        <v>22023280</v>
      </c>
      <c r="B2149" s="6" t="s">
        <v>10046</v>
      </c>
      <c r="C2149" s="6" t="s">
        <v>4445</v>
      </c>
      <c r="D2149" s="6" t="s">
        <v>218</v>
      </c>
      <c r="E2149" s="6" t="s">
        <v>4446</v>
      </c>
      <c r="F2149" s="6" t="s">
        <v>467</v>
      </c>
      <c r="G2149" s="6" t="s">
        <v>393</v>
      </c>
      <c r="H2149" s="6" t="s">
        <v>402</v>
      </c>
      <c r="I2149" s="6" t="s">
        <v>4447</v>
      </c>
      <c r="K2149" s="6" t="s">
        <v>6829</v>
      </c>
      <c r="L2149" s="6" t="s">
        <v>208</v>
      </c>
      <c r="M2149" s="6" t="s">
        <v>395</v>
      </c>
      <c r="N2149" t="s">
        <v>3498</v>
      </c>
      <c r="O2149" s="244" t="s">
        <v>41</v>
      </c>
      <c r="P2149" s="158" t="s">
        <v>12270</v>
      </c>
      <c r="Q2149" s="158">
        <v>0.55000000000000004</v>
      </c>
    </row>
    <row r="2150" spans="1:17" ht="14.5">
      <c r="A2150" s="6">
        <v>22023272</v>
      </c>
      <c r="B2150" s="6" t="s">
        <v>10047</v>
      </c>
      <c r="C2150" s="6" t="s">
        <v>4448</v>
      </c>
      <c r="D2150" s="6" t="s">
        <v>218</v>
      </c>
      <c r="E2150" s="6" t="s">
        <v>4449</v>
      </c>
      <c r="F2150" s="6" t="s">
        <v>467</v>
      </c>
      <c r="G2150" s="6" t="s">
        <v>393</v>
      </c>
      <c r="H2150" s="6" t="s">
        <v>402</v>
      </c>
      <c r="I2150" s="6" t="s">
        <v>4450</v>
      </c>
      <c r="K2150" s="6" t="s">
        <v>6829</v>
      </c>
      <c r="L2150" s="6" t="s">
        <v>208</v>
      </c>
      <c r="M2150" s="6" t="s">
        <v>395</v>
      </c>
      <c r="N2150" t="s">
        <v>4363</v>
      </c>
      <c r="O2150" s="244" t="s">
        <v>41</v>
      </c>
      <c r="P2150" s="158" t="s">
        <v>12270</v>
      </c>
      <c r="Q2150" s="158">
        <v>0.55000000000000004</v>
      </c>
    </row>
    <row r="2151" spans="1:17" ht="14.5">
      <c r="A2151" s="6">
        <v>22022627</v>
      </c>
      <c r="B2151" s="6" t="s">
        <v>10048</v>
      </c>
      <c r="C2151" s="6" t="s">
        <v>4451</v>
      </c>
      <c r="D2151" s="6" t="s">
        <v>215</v>
      </c>
      <c r="E2151" s="6" t="s">
        <v>4452</v>
      </c>
      <c r="F2151" s="6" t="s">
        <v>1357</v>
      </c>
      <c r="G2151" s="6" t="s">
        <v>393</v>
      </c>
      <c r="H2151" s="6" t="s">
        <v>405</v>
      </c>
      <c r="I2151" s="6" t="s">
        <v>4453</v>
      </c>
      <c r="K2151" s="6" t="s">
        <v>6829</v>
      </c>
      <c r="M2151" s="6" t="s">
        <v>395</v>
      </c>
      <c r="N2151" t="s">
        <v>4363</v>
      </c>
      <c r="O2151" s="244" t="s">
        <v>41</v>
      </c>
      <c r="P2151" s="158" t="s">
        <v>12270</v>
      </c>
      <c r="Q2151" s="158">
        <v>0.35</v>
      </c>
    </row>
    <row r="2152" spans="1:17" ht="14.5">
      <c r="A2152" s="6">
        <v>22022631</v>
      </c>
      <c r="B2152" s="6" t="s">
        <v>10049</v>
      </c>
      <c r="C2152" s="6" t="s">
        <v>4454</v>
      </c>
      <c r="D2152" s="6" t="s">
        <v>205</v>
      </c>
      <c r="E2152" s="6" t="s">
        <v>4455</v>
      </c>
      <c r="F2152" s="6" t="s">
        <v>503</v>
      </c>
      <c r="G2152" s="6" t="s">
        <v>393</v>
      </c>
      <c r="H2152" s="6" t="s">
        <v>394</v>
      </c>
      <c r="I2152" s="6" t="s">
        <v>4456</v>
      </c>
      <c r="K2152" s="6" t="s">
        <v>6829</v>
      </c>
      <c r="M2152" s="6" t="s">
        <v>395</v>
      </c>
      <c r="N2152" t="s">
        <v>4363</v>
      </c>
      <c r="O2152" s="244" t="s">
        <v>41</v>
      </c>
      <c r="P2152" s="158" t="s">
        <v>12270</v>
      </c>
      <c r="Q2152" s="158">
        <v>0.35</v>
      </c>
    </row>
    <row r="2153" spans="1:17" ht="14.5">
      <c r="A2153" s="6">
        <v>22022633</v>
      </c>
      <c r="B2153" s="6" t="s">
        <v>10050</v>
      </c>
      <c r="C2153" s="6" t="s">
        <v>4457</v>
      </c>
      <c r="D2153" s="6" t="s">
        <v>205</v>
      </c>
      <c r="E2153" s="6" t="s">
        <v>4458</v>
      </c>
      <c r="F2153" s="6" t="s">
        <v>503</v>
      </c>
      <c r="G2153" s="6" t="s">
        <v>393</v>
      </c>
      <c r="H2153" s="6" t="s">
        <v>394</v>
      </c>
      <c r="I2153" s="6" t="s">
        <v>4459</v>
      </c>
      <c r="K2153" s="6" t="s">
        <v>6829</v>
      </c>
      <c r="M2153" s="6" t="s">
        <v>395</v>
      </c>
      <c r="N2153" t="s">
        <v>4363</v>
      </c>
      <c r="O2153" s="244" t="s">
        <v>41</v>
      </c>
      <c r="P2153" s="158" t="s">
        <v>12270</v>
      </c>
      <c r="Q2153" s="158">
        <v>0.35</v>
      </c>
    </row>
    <row r="2154" spans="1:17" ht="14.5">
      <c r="A2154" s="6">
        <v>22022826</v>
      </c>
      <c r="B2154" s="6" t="s">
        <v>10051</v>
      </c>
      <c r="C2154" s="6" t="s">
        <v>4460</v>
      </c>
      <c r="D2154" s="6" t="s">
        <v>205</v>
      </c>
      <c r="E2154" s="6" t="s">
        <v>4461</v>
      </c>
      <c r="F2154" s="6" t="s">
        <v>1357</v>
      </c>
      <c r="G2154" s="6" t="s">
        <v>393</v>
      </c>
      <c r="H2154" s="6" t="s">
        <v>394</v>
      </c>
      <c r="I2154" s="6" t="s">
        <v>4462</v>
      </c>
      <c r="K2154" s="6" t="s">
        <v>6829</v>
      </c>
      <c r="M2154" s="6" t="s">
        <v>395</v>
      </c>
      <c r="N2154" t="s">
        <v>3498</v>
      </c>
      <c r="O2154" s="244" t="s">
        <v>41</v>
      </c>
      <c r="P2154" s="158" t="s">
        <v>12270</v>
      </c>
      <c r="Q2154" s="158">
        <v>0.3</v>
      </c>
    </row>
    <row r="2155" spans="1:17" ht="14.5">
      <c r="A2155" s="6">
        <v>22023237</v>
      </c>
      <c r="B2155" s="6" t="s">
        <v>10052</v>
      </c>
      <c r="C2155" s="6" t="s">
        <v>4463</v>
      </c>
      <c r="D2155" s="6" t="s">
        <v>205</v>
      </c>
      <c r="E2155" s="6" t="s">
        <v>4391</v>
      </c>
      <c r="F2155" s="6" t="s">
        <v>4197</v>
      </c>
      <c r="G2155" s="6" t="s">
        <v>243</v>
      </c>
      <c r="H2155" s="6" t="s">
        <v>600</v>
      </c>
      <c r="I2155" s="6" t="s">
        <v>4198</v>
      </c>
      <c r="K2155" s="6" t="s">
        <v>6829</v>
      </c>
      <c r="M2155" s="6" t="s">
        <v>395</v>
      </c>
      <c r="N2155" t="s">
        <v>3498</v>
      </c>
      <c r="O2155" s="244" t="s">
        <v>41</v>
      </c>
      <c r="P2155" s="158" t="s">
        <v>12270</v>
      </c>
      <c r="Q2155" s="158" t="s">
        <v>12270</v>
      </c>
    </row>
    <row r="2156" spans="1:17" ht="14.5">
      <c r="A2156" s="6">
        <v>22023273</v>
      </c>
      <c r="B2156" s="6" t="s">
        <v>10053</v>
      </c>
      <c r="C2156" s="6" t="s">
        <v>4464</v>
      </c>
      <c r="D2156" s="6" t="s">
        <v>250</v>
      </c>
      <c r="E2156" s="6" t="s">
        <v>4391</v>
      </c>
      <c r="F2156" s="6" t="s">
        <v>4197</v>
      </c>
      <c r="G2156" s="6" t="s">
        <v>243</v>
      </c>
      <c r="H2156" s="6" t="s">
        <v>600</v>
      </c>
      <c r="I2156" s="6" t="s">
        <v>4465</v>
      </c>
      <c r="K2156" s="6" t="s">
        <v>6829</v>
      </c>
      <c r="M2156" s="6" t="s">
        <v>395</v>
      </c>
      <c r="N2156" t="s">
        <v>3498</v>
      </c>
      <c r="O2156" s="244" t="s">
        <v>41</v>
      </c>
      <c r="P2156" s="158" t="s">
        <v>12270</v>
      </c>
      <c r="Q2156" s="158" t="s">
        <v>12270</v>
      </c>
    </row>
    <row r="2157" spans="1:17" ht="14.5">
      <c r="A2157" s="6">
        <v>22023274</v>
      </c>
      <c r="B2157" s="6" t="s">
        <v>10054</v>
      </c>
      <c r="C2157" s="6" t="s">
        <v>4466</v>
      </c>
      <c r="D2157" s="6" t="s">
        <v>227</v>
      </c>
      <c r="E2157" s="6" t="s">
        <v>4391</v>
      </c>
      <c r="F2157" s="6" t="s">
        <v>4197</v>
      </c>
      <c r="G2157" s="6" t="s">
        <v>243</v>
      </c>
      <c r="H2157" s="6" t="s">
        <v>600</v>
      </c>
      <c r="I2157" s="6" t="s">
        <v>4467</v>
      </c>
      <c r="K2157" s="6" t="s">
        <v>6829</v>
      </c>
      <c r="M2157" s="6" t="s">
        <v>395</v>
      </c>
      <c r="N2157" t="s">
        <v>3498</v>
      </c>
      <c r="O2157" s="244" t="s">
        <v>41</v>
      </c>
      <c r="P2157" s="158" t="s">
        <v>12270</v>
      </c>
      <c r="Q2157" s="158" t="s">
        <v>12270</v>
      </c>
    </row>
    <row r="2158" spans="1:17" ht="14.5">
      <c r="A2158" s="6">
        <v>22023307</v>
      </c>
      <c r="B2158" s="6" t="s">
        <v>10055</v>
      </c>
      <c r="C2158" s="6" t="s">
        <v>4468</v>
      </c>
      <c r="D2158" s="6" t="s">
        <v>209</v>
      </c>
      <c r="E2158" s="6" t="s">
        <v>4391</v>
      </c>
      <c r="F2158" s="6" t="s">
        <v>4197</v>
      </c>
      <c r="G2158" s="6" t="s">
        <v>243</v>
      </c>
      <c r="H2158" s="6" t="s">
        <v>600</v>
      </c>
      <c r="I2158" s="6" t="s">
        <v>4469</v>
      </c>
      <c r="K2158" s="6" t="s">
        <v>6829</v>
      </c>
      <c r="M2158" s="6" t="s">
        <v>395</v>
      </c>
      <c r="N2158" t="s">
        <v>3498</v>
      </c>
      <c r="O2158" s="244" t="s">
        <v>41</v>
      </c>
      <c r="P2158" s="158" t="s">
        <v>12270</v>
      </c>
      <c r="Q2158" s="158" t="s">
        <v>12270</v>
      </c>
    </row>
    <row r="2159" spans="1:17" ht="14.5">
      <c r="A2159" s="6">
        <v>22023306</v>
      </c>
      <c r="B2159" s="6" t="s">
        <v>10056</v>
      </c>
      <c r="C2159" s="6" t="s">
        <v>4470</v>
      </c>
      <c r="D2159" s="6" t="s">
        <v>1850</v>
      </c>
      <c r="E2159" s="6" t="s">
        <v>4391</v>
      </c>
      <c r="F2159" s="6" t="s">
        <v>4197</v>
      </c>
      <c r="G2159" s="6" t="s">
        <v>243</v>
      </c>
      <c r="H2159" s="6" t="s">
        <v>600</v>
      </c>
      <c r="I2159" s="6" t="s">
        <v>4471</v>
      </c>
      <c r="K2159" s="6" t="s">
        <v>6829</v>
      </c>
      <c r="M2159" s="6" t="s">
        <v>395</v>
      </c>
      <c r="N2159" t="s">
        <v>3498</v>
      </c>
      <c r="O2159" s="244" t="s">
        <v>41</v>
      </c>
      <c r="P2159" s="158" t="s">
        <v>12270</v>
      </c>
      <c r="Q2159" s="158" t="s">
        <v>12270</v>
      </c>
    </row>
    <row r="2160" spans="1:17" ht="14.5">
      <c r="A2160" s="6">
        <v>22023281</v>
      </c>
      <c r="B2160" s="6" t="s">
        <v>10057</v>
      </c>
      <c r="C2160" s="6" t="s">
        <v>4472</v>
      </c>
      <c r="D2160" s="6" t="s">
        <v>218</v>
      </c>
      <c r="E2160" s="6" t="s">
        <v>2315</v>
      </c>
      <c r="F2160" s="6" t="s">
        <v>210</v>
      </c>
      <c r="G2160" s="6" t="s">
        <v>246</v>
      </c>
      <c r="H2160" s="6" t="s">
        <v>561</v>
      </c>
      <c r="I2160" s="6" t="s">
        <v>4473</v>
      </c>
      <c r="K2160" s="6" t="s">
        <v>6829</v>
      </c>
      <c r="M2160" s="6" t="s">
        <v>395</v>
      </c>
      <c r="N2160" t="s">
        <v>4364</v>
      </c>
      <c r="O2160" s="244" t="s">
        <v>41</v>
      </c>
      <c r="P2160" s="158" t="s">
        <v>12270</v>
      </c>
      <c r="Q2160" s="158">
        <v>0.1</v>
      </c>
    </row>
    <row r="2161" spans="1:17" ht="14.5">
      <c r="A2161" s="6">
        <v>22023240</v>
      </c>
      <c r="B2161" s="6" t="s">
        <v>9337</v>
      </c>
      <c r="C2161" s="6" t="s">
        <v>3093</v>
      </c>
      <c r="D2161" s="6" t="s">
        <v>205</v>
      </c>
      <c r="E2161" s="6" t="s">
        <v>3094</v>
      </c>
      <c r="F2161" s="6" t="s">
        <v>210</v>
      </c>
      <c r="G2161" s="6" t="s">
        <v>397</v>
      </c>
      <c r="H2161" s="6" t="s">
        <v>454</v>
      </c>
      <c r="I2161" s="6" t="s">
        <v>3095</v>
      </c>
      <c r="K2161" s="6" t="s">
        <v>6829</v>
      </c>
      <c r="M2161" s="6" t="s">
        <v>395</v>
      </c>
      <c r="N2161" t="s">
        <v>4364</v>
      </c>
      <c r="O2161" s="244" t="s">
        <v>41</v>
      </c>
      <c r="P2161" s="158" t="s">
        <v>12270</v>
      </c>
      <c r="Q2161" s="158">
        <v>0.1</v>
      </c>
    </row>
    <row r="2162" spans="1:17" ht="14.5">
      <c r="A2162" s="6">
        <v>22023236</v>
      </c>
      <c r="B2162" s="6" t="s">
        <v>10058</v>
      </c>
      <c r="C2162" s="6" t="s">
        <v>4474</v>
      </c>
      <c r="D2162" s="6" t="s">
        <v>218</v>
      </c>
      <c r="E2162" s="6" t="s">
        <v>4475</v>
      </c>
      <c r="F2162" s="6" t="s">
        <v>3201</v>
      </c>
      <c r="G2162" s="6" t="s">
        <v>397</v>
      </c>
      <c r="H2162" s="6" t="s">
        <v>398</v>
      </c>
      <c r="I2162" s="6" t="s">
        <v>4476</v>
      </c>
      <c r="J2162" s="6" t="s">
        <v>4405</v>
      </c>
      <c r="K2162" s="6" t="s">
        <v>6829</v>
      </c>
      <c r="M2162" s="6" t="s">
        <v>395</v>
      </c>
      <c r="N2162" t="s">
        <v>4364</v>
      </c>
      <c r="O2162" s="244" t="s">
        <v>41</v>
      </c>
      <c r="P2162" s="158" t="s">
        <v>12270</v>
      </c>
      <c r="Q2162" s="158">
        <v>0.18</v>
      </c>
    </row>
    <row r="2163" spans="1:17" ht="14.5">
      <c r="A2163" s="6">
        <v>22022628</v>
      </c>
      <c r="B2163" s="6" t="s">
        <v>10059</v>
      </c>
      <c r="C2163" s="6" t="s">
        <v>4477</v>
      </c>
      <c r="D2163" s="6" t="s">
        <v>205</v>
      </c>
      <c r="E2163" s="6" t="s">
        <v>4478</v>
      </c>
      <c r="F2163" s="6" t="s">
        <v>1357</v>
      </c>
      <c r="G2163" s="6" t="s">
        <v>393</v>
      </c>
      <c r="H2163" s="6" t="s">
        <v>394</v>
      </c>
      <c r="I2163" s="6" t="s">
        <v>4479</v>
      </c>
      <c r="K2163" s="6" t="s">
        <v>6829</v>
      </c>
      <c r="M2163" s="6" t="s">
        <v>395</v>
      </c>
      <c r="N2163" t="s">
        <v>4363</v>
      </c>
      <c r="O2163" s="244" t="s">
        <v>41</v>
      </c>
      <c r="P2163" s="158" t="s">
        <v>12270</v>
      </c>
      <c r="Q2163" s="158">
        <v>0.3</v>
      </c>
    </row>
    <row r="2164" spans="1:17" ht="14.5">
      <c r="A2164" s="6">
        <v>22022695</v>
      </c>
      <c r="B2164" s="6" t="s">
        <v>10060</v>
      </c>
      <c r="C2164" s="6" t="s">
        <v>4480</v>
      </c>
      <c r="D2164" s="6" t="s">
        <v>209</v>
      </c>
      <c r="E2164" s="6" t="s">
        <v>4481</v>
      </c>
      <c r="F2164" s="6" t="s">
        <v>1357</v>
      </c>
      <c r="G2164" s="6" t="s">
        <v>393</v>
      </c>
      <c r="H2164" s="6" t="s">
        <v>405</v>
      </c>
      <c r="I2164" s="6" t="s">
        <v>4482</v>
      </c>
      <c r="K2164" s="6" t="s">
        <v>6829</v>
      </c>
      <c r="M2164" s="6" t="s">
        <v>395</v>
      </c>
      <c r="N2164" t="s">
        <v>4363</v>
      </c>
      <c r="O2164" s="244" t="s">
        <v>41</v>
      </c>
      <c r="P2164" s="158" t="s">
        <v>12270</v>
      </c>
      <c r="Q2164" s="158">
        <v>0.35</v>
      </c>
    </row>
    <row r="2165" spans="1:17" ht="14.5">
      <c r="A2165" s="6">
        <v>22022630</v>
      </c>
      <c r="B2165" s="6" t="s">
        <v>10061</v>
      </c>
      <c r="C2165" s="6" t="s">
        <v>4483</v>
      </c>
      <c r="D2165" s="6" t="s">
        <v>218</v>
      </c>
      <c r="E2165" s="6" t="s">
        <v>4484</v>
      </c>
      <c r="F2165" s="6" t="s">
        <v>503</v>
      </c>
      <c r="G2165" s="6" t="s">
        <v>393</v>
      </c>
      <c r="H2165" s="6" t="s">
        <v>405</v>
      </c>
      <c r="I2165" s="6" t="s">
        <v>4485</v>
      </c>
      <c r="K2165" s="6" t="s">
        <v>6829</v>
      </c>
      <c r="M2165" s="6" t="s">
        <v>395</v>
      </c>
      <c r="N2165" t="s">
        <v>4363</v>
      </c>
      <c r="O2165" s="244" t="s">
        <v>41</v>
      </c>
      <c r="P2165" s="158" t="s">
        <v>12270</v>
      </c>
      <c r="Q2165" s="158">
        <v>0.4</v>
      </c>
    </row>
    <row r="2166" spans="1:17" ht="14.5">
      <c r="A2166" s="6">
        <v>22022632</v>
      </c>
      <c r="B2166" s="6" t="s">
        <v>10062</v>
      </c>
      <c r="C2166" s="6" t="s">
        <v>4486</v>
      </c>
      <c r="D2166" s="6" t="s">
        <v>218</v>
      </c>
      <c r="E2166" s="6" t="s">
        <v>4487</v>
      </c>
      <c r="F2166" s="6" t="s">
        <v>503</v>
      </c>
      <c r="G2166" s="6" t="s">
        <v>393</v>
      </c>
      <c r="H2166" s="6" t="s">
        <v>394</v>
      </c>
      <c r="I2166" s="6" t="s">
        <v>4488</v>
      </c>
      <c r="K2166" s="6" t="s">
        <v>6829</v>
      </c>
      <c r="M2166" s="6" t="s">
        <v>395</v>
      </c>
      <c r="N2166" t="s">
        <v>4363</v>
      </c>
      <c r="O2166" s="244" t="s">
        <v>41</v>
      </c>
      <c r="P2166" s="158" t="s">
        <v>12270</v>
      </c>
      <c r="Q2166" s="158">
        <v>0.35</v>
      </c>
    </row>
    <row r="2167" spans="1:17" ht="14.5">
      <c r="A2167" s="6">
        <v>22023369</v>
      </c>
      <c r="B2167" s="6" t="s">
        <v>9632</v>
      </c>
      <c r="C2167" s="6" t="s">
        <v>4489</v>
      </c>
      <c r="D2167" s="6" t="s">
        <v>205</v>
      </c>
      <c r="E2167" s="6" t="s">
        <v>3468</v>
      </c>
      <c r="F2167" s="6" t="s">
        <v>4372</v>
      </c>
      <c r="G2167" s="6" t="s">
        <v>551</v>
      </c>
      <c r="H2167" s="6" t="s">
        <v>1759</v>
      </c>
      <c r="I2167" s="6" t="s">
        <v>6493</v>
      </c>
      <c r="K2167" s="6" t="s">
        <v>6829</v>
      </c>
      <c r="M2167" s="6" t="s">
        <v>395</v>
      </c>
      <c r="N2167" t="s">
        <v>3498</v>
      </c>
      <c r="O2167" s="244" t="s">
        <v>41</v>
      </c>
      <c r="P2167" s="158" t="s">
        <v>12270</v>
      </c>
      <c r="Q2167" s="158">
        <v>0.1</v>
      </c>
    </row>
    <row r="2168" spans="1:17" ht="14.5">
      <c r="A2168" s="6">
        <v>22023313</v>
      </c>
      <c r="B2168" s="6" t="s">
        <v>10063</v>
      </c>
      <c r="C2168" s="6" t="s">
        <v>4490</v>
      </c>
      <c r="D2168" s="6" t="s">
        <v>289</v>
      </c>
      <c r="E2168" s="6" t="s">
        <v>4392</v>
      </c>
      <c r="F2168" s="6" t="s">
        <v>4197</v>
      </c>
      <c r="G2168" s="6" t="s">
        <v>243</v>
      </c>
      <c r="H2168" s="6" t="s">
        <v>600</v>
      </c>
      <c r="I2168" s="6" t="s">
        <v>4199</v>
      </c>
      <c r="K2168" s="6" t="s">
        <v>6829</v>
      </c>
      <c r="M2168" s="6" t="s">
        <v>395</v>
      </c>
      <c r="N2168" t="s">
        <v>3498</v>
      </c>
      <c r="O2168" s="244" t="s">
        <v>41</v>
      </c>
      <c r="P2168" s="158" t="s">
        <v>12270</v>
      </c>
      <c r="Q2168" s="158" t="s">
        <v>12270</v>
      </c>
    </row>
    <row r="2169" spans="1:17" ht="14.5">
      <c r="A2169" s="6">
        <v>22023378</v>
      </c>
      <c r="B2169" s="6" t="s">
        <v>10064</v>
      </c>
      <c r="C2169" s="6" t="s">
        <v>4491</v>
      </c>
      <c r="D2169" s="6" t="s">
        <v>289</v>
      </c>
      <c r="E2169" s="6" t="s">
        <v>4392</v>
      </c>
      <c r="F2169" s="6" t="s">
        <v>4197</v>
      </c>
      <c r="G2169" s="6" t="s">
        <v>243</v>
      </c>
      <c r="H2169" s="6" t="s">
        <v>600</v>
      </c>
      <c r="I2169" s="6" t="s">
        <v>4492</v>
      </c>
      <c r="K2169" s="6" t="s">
        <v>6829</v>
      </c>
      <c r="M2169" s="6" t="s">
        <v>395</v>
      </c>
      <c r="N2169" t="s">
        <v>3498</v>
      </c>
      <c r="O2169" s="244" t="s">
        <v>41</v>
      </c>
      <c r="P2169" s="158" t="s">
        <v>12270</v>
      </c>
      <c r="Q2169" s="158" t="s">
        <v>12270</v>
      </c>
    </row>
    <row r="2170" spans="1:17" ht="14.5">
      <c r="A2170" s="6">
        <v>22023379</v>
      </c>
      <c r="B2170" s="6" t="s">
        <v>10065</v>
      </c>
      <c r="C2170" s="6" t="s">
        <v>4493</v>
      </c>
      <c r="D2170" s="6" t="s">
        <v>205</v>
      </c>
      <c r="E2170" s="6" t="s">
        <v>4392</v>
      </c>
      <c r="F2170" s="6" t="s">
        <v>4197</v>
      </c>
      <c r="G2170" s="6" t="s">
        <v>243</v>
      </c>
      <c r="H2170" s="6" t="s">
        <v>600</v>
      </c>
      <c r="I2170" s="6" t="s">
        <v>4199</v>
      </c>
      <c r="K2170" s="6" t="s">
        <v>6829</v>
      </c>
      <c r="M2170" s="6" t="s">
        <v>395</v>
      </c>
      <c r="N2170" t="s">
        <v>3498</v>
      </c>
      <c r="O2170" s="244" t="s">
        <v>41</v>
      </c>
      <c r="P2170" s="158" t="s">
        <v>12270</v>
      </c>
      <c r="Q2170" s="158" t="s">
        <v>12270</v>
      </c>
    </row>
    <row r="2171" spans="1:17" ht="14.5">
      <c r="A2171" s="6">
        <v>22023380</v>
      </c>
      <c r="B2171" s="6" t="s">
        <v>10066</v>
      </c>
      <c r="C2171" s="6" t="s">
        <v>4494</v>
      </c>
      <c r="D2171" s="6" t="s">
        <v>209</v>
      </c>
      <c r="E2171" s="6" t="s">
        <v>4392</v>
      </c>
      <c r="F2171" s="6" t="s">
        <v>4197</v>
      </c>
      <c r="G2171" s="6" t="s">
        <v>243</v>
      </c>
      <c r="H2171" s="6" t="s">
        <v>600</v>
      </c>
      <c r="I2171" s="6" t="s">
        <v>4495</v>
      </c>
      <c r="K2171" s="6" t="s">
        <v>6829</v>
      </c>
      <c r="M2171" s="6" t="s">
        <v>395</v>
      </c>
      <c r="N2171" t="s">
        <v>3498</v>
      </c>
      <c r="O2171" s="244" t="s">
        <v>41</v>
      </c>
      <c r="P2171" s="158" t="s">
        <v>12270</v>
      </c>
      <c r="Q2171" s="158" t="s">
        <v>12270</v>
      </c>
    </row>
    <row r="2172" spans="1:17" ht="14.5">
      <c r="A2172" s="6">
        <v>22023381</v>
      </c>
      <c r="B2172" s="6" t="s">
        <v>10067</v>
      </c>
      <c r="C2172" s="6" t="s">
        <v>4496</v>
      </c>
      <c r="D2172" s="6" t="s">
        <v>227</v>
      </c>
      <c r="E2172" s="6" t="s">
        <v>4392</v>
      </c>
      <c r="F2172" s="6" t="s">
        <v>4197</v>
      </c>
      <c r="G2172" s="6" t="s">
        <v>243</v>
      </c>
      <c r="H2172" s="6" t="s">
        <v>600</v>
      </c>
      <c r="I2172" s="6" t="s">
        <v>4497</v>
      </c>
      <c r="K2172" s="6" t="s">
        <v>6829</v>
      </c>
      <c r="M2172" s="6" t="s">
        <v>395</v>
      </c>
      <c r="N2172" t="s">
        <v>3498</v>
      </c>
      <c r="O2172" s="244" t="s">
        <v>41</v>
      </c>
      <c r="P2172" s="158" t="s">
        <v>12270</v>
      </c>
      <c r="Q2172" s="158" t="s">
        <v>12270</v>
      </c>
    </row>
    <row r="2173" spans="1:17" ht="14.5">
      <c r="A2173" s="6">
        <v>22023321</v>
      </c>
      <c r="B2173" s="6" t="s">
        <v>10068</v>
      </c>
      <c r="C2173" s="6" t="s">
        <v>4498</v>
      </c>
      <c r="D2173" s="6" t="s">
        <v>215</v>
      </c>
      <c r="E2173" s="6" t="s">
        <v>4499</v>
      </c>
      <c r="F2173" s="6" t="s">
        <v>4500</v>
      </c>
      <c r="G2173" s="6" t="s">
        <v>269</v>
      </c>
      <c r="H2173" s="6" t="s">
        <v>2653</v>
      </c>
      <c r="I2173" s="6" t="s">
        <v>4501</v>
      </c>
      <c r="K2173" s="6" t="s">
        <v>6829</v>
      </c>
      <c r="M2173" s="6" t="s">
        <v>395</v>
      </c>
      <c r="N2173" t="s">
        <v>4364</v>
      </c>
      <c r="O2173" s="244" t="s">
        <v>41</v>
      </c>
      <c r="P2173" s="158" t="s">
        <v>12270</v>
      </c>
      <c r="Q2173" s="158">
        <v>0.2</v>
      </c>
    </row>
    <row r="2174" spans="1:17" ht="14.5">
      <c r="A2174" s="6">
        <v>22023322</v>
      </c>
      <c r="B2174" s="6" t="s">
        <v>10069</v>
      </c>
      <c r="C2174" s="6" t="s">
        <v>4502</v>
      </c>
      <c r="D2174" s="6" t="s">
        <v>233</v>
      </c>
      <c r="E2174" s="6" t="s">
        <v>4503</v>
      </c>
      <c r="F2174" s="6" t="s">
        <v>4500</v>
      </c>
      <c r="G2174" s="6" t="s">
        <v>269</v>
      </c>
      <c r="H2174" s="6" t="s">
        <v>2653</v>
      </c>
      <c r="I2174" s="6" t="s">
        <v>4504</v>
      </c>
      <c r="K2174" s="6" t="s">
        <v>6829</v>
      </c>
      <c r="M2174" s="6" t="s">
        <v>395</v>
      </c>
      <c r="N2174" t="s">
        <v>4364</v>
      </c>
      <c r="O2174" s="244" t="s">
        <v>41</v>
      </c>
      <c r="P2174" s="158" t="s">
        <v>12270</v>
      </c>
      <c r="Q2174" s="158">
        <v>0.2</v>
      </c>
    </row>
    <row r="2175" spans="1:17" ht="14.5">
      <c r="A2175" s="6">
        <v>22023323</v>
      </c>
      <c r="B2175" s="6" t="s">
        <v>10070</v>
      </c>
      <c r="C2175" s="6" t="s">
        <v>4505</v>
      </c>
      <c r="D2175" s="6" t="s">
        <v>209</v>
      </c>
      <c r="E2175" s="6" t="s">
        <v>4506</v>
      </c>
      <c r="F2175" s="6" t="s">
        <v>4500</v>
      </c>
      <c r="G2175" s="6" t="s">
        <v>269</v>
      </c>
      <c r="H2175" s="6" t="s">
        <v>2653</v>
      </c>
      <c r="I2175" s="6" t="s">
        <v>4507</v>
      </c>
      <c r="K2175" s="6" t="s">
        <v>6829</v>
      </c>
      <c r="M2175" s="6" t="s">
        <v>395</v>
      </c>
      <c r="N2175" t="s">
        <v>4364</v>
      </c>
      <c r="O2175" s="244" t="s">
        <v>41</v>
      </c>
      <c r="P2175" s="158" t="s">
        <v>12270</v>
      </c>
      <c r="Q2175" s="158">
        <v>0.2</v>
      </c>
    </row>
    <row r="2176" spans="1:17" ht="14.5">
      <c r="A2176" s="6">
        <v>22023324</v>
      </c>
      <c r="B2176" s="6" t="s">
        <v>10071</v>
      </c>
      <c r="C2176" s="6" t="s">
        <v>4508</v>
      </c>
      <c r="D2176" s="6" t="s">
        <v>205</v>
      </c>
      <c r="E2176" s="6" t="s">
        <v>4509</v>
      </c>
      <c r="F2176" s="6" t="s">
        <v>4500</v>
      </c>
      <c r="G2176" s="6" t="s">
        <v>269</v>
      </c>
      <c r="H2176" s="6" t="s">
        <v>219</v>
      </c>
      <c r="I2176" s="6" t="s">
        <v>4510</v>
      </c>
      <c r="J2176" s="6" t="s">
        <v>4405</v>
      </c>
      <c r="K2176" s="6" t="s">
        <v>6829</v>
      </c>
      <c r="M2176" s="6" t="s">
        <v>395</v>
      </c>
      <c r="N2176" t="s">
        <v>4364</v>
      </c>
      <c r="O2176" s="244" t="s">
        <v>41</v>
      </c>
      <c r="P2176" s="158" t="s">
        <v>12270</v>
      </c>
      <c r="Q2176" s="158">
        <v>0.2</v>
      </c>
    </row>
    <row r="2177" spans="1:17" ht="14.5">
      <c r="A2177" s="6" t="s">
        <v>4511</v>
      </c>
      <c r="B2177" s="6" t="s">
        <v>10072</v>
      </c>
      <c r="C2177" s="6" t="s">
        <v>4512</v>
      </c>
      <c r="D2177" s="6" t="s">
        <v>215</v>
      </c>
      <c r="E2177" s="6" t="s">
        <v>4513</v>
      </c>
      <c r="F2177" s="6" t="s">
        <v>206</v>
      </c>
      <c r="G2177" s="6" t="s">
        <v>207</v>
      </c>
      <c r="H2177" s="6" t="s">
        <v>207</v>
      </c>
      <c r="I2177" s="6" t="s">
        <v>4514</v>
      </c>
      <c r="J2177" s="6" t="s">
        <v>323</v>
      </c>
      <c r="K2177" s="6" t="s">
        <v>6830</v>
      </c>
      <c r="L2177" s="6" t="s">
        <v>212</v>
      </c>
      <c r="M2177" s="6" t="s">
        <v>23</v>
      </c>
      <c r="N2177" t="s">
        <v>3498</v>
      </c>
      <c r="O2177" s="244">
        <v>45679</v>
      </c>
      <c r="P2177" s="158" t="s">
        <v>12270</v>
      </c>
      <c r="Q2177" s="158" t="s">
        <v>12270</v>
      </c>
    </row>
    <row r="2178" spans="1:17" ht="14.5">
      <c r="A2178" s="6" t="s">
        <v>4515</v>
      </c>
      <c r="B2178" s="6" t="s">
        <v>10073</v>
      </c>
      <c r="C2178" s="6" t="s">
        <v>4512</v>
      </c>
      <c r="D2178" s="6" t="s">
        <v>250</v>
      </c>
      <c r="E2178" s="6" t="s">
        <v>4513</v>
      </c>
      <c r="F2178" s="6" t="s">
        <v>206</v>
      </c>
      <c r="G2178" s="6" t="s">
        <v>207</v>
      </c>
      <c r="H2178" s="6" t="s">
        <v>207</v>
      </c>
      <c r="I2178" s="6" t="s">
        <v>4514</v>
      </c>
      <c r="J2178" s="6" t="s">
        <v>323</v>
      </c>
      <c r="K2178" s="6" t="s">
        <v>6830</v>
      </c>
      <c r="L2178" s="6" t="s">
        <v>212</v>
      </c>
      <c r="M2178" s="6" t="s">
        <v>23</v>
      </c>
      <c r="N2178" t="s">
        <v>3498</v>
      </c>
      <c r="O2178" s="244">
        <v>45679</v>
      </c>
      <c r="P2178" s="158" t="s">
        <v>12270</v>
      </c>
      <c r="Q2178" s="158" t="s">
        <v>12270</v>
      </c>
    </row>
    <row r="2179" spans="1:17" ht="14.5">
      <c r="A2179" s="6" t="s">
        <v>4516</v>
      </c>
      <c r="B2179" s="6" t="s">
        <v>10074</v>
      </c>
      <c r="C2179" s="6" t="s">
        <v>4512</v>
      </c>
      <c r="D2179" s="6" t="s">
        <v>213</v>
      </c>
      <c r="E2179" s="6" t="s">
        <v>4513</v>
      </c>
      <c r="F2179" s="6" t="s">
        <v>206</v>
      </c>
      <c r="G2179" s="6" t="s">
        <v>207</v>
      </c>
      <c r="H2179" s="6" t="s">
        <v>207</v>
      </c>
      <c r="I2179" s="6" t="s">
        <v>4514</v>
      </c>
      <c r="J2179" s="6" t="s">
        <v>323</v>
      </c>
      <c r="K2179" s="6" t="s">
        <v>6830</v>
      </c>
      <c r="L2179" s="6" t="s">
        <v>212</v>
      </c>
      <c r="M2179" s="6" t="s">
        <v>23</v>
      </c>
      <c r="N2179" t="s">
        <v>3498</v>
      </c>
      <c r="O2179" s="244">
        <v>45679</v>
      </c>
      <c r="P2179" s="158" t="s">
        <v>12270</v>
      </c>
      <c r="Q2179" s="158" t="s">
        <v>12270</v>
      </c>
    </row>
    <row r="2180" spans="1:17" ht="14.5">
      <c r="A2180" s="6" t="s">
        <v>4517</v>
      </c>
      <c r="B2180" s="6" t="s">
        <v>10075</v>
      </c>
      <c r="C2180" s="6" t="s">
        <v>4512</v>
      </c>
      <c r="D2180" s="6" t="s">
        <v>233</v>
      </c>
      <c r="E2180" s="6" t="s">
        <v>4513</v>
      </c>
      <c r="F2180" s="6" t="s">
        <v>206</v>
      </c>
      <c r="G2180" s="6" t="s">
        <v>207</v>
      </c>
      <c r="H2180" s="6" t="s">
        <v>207</v>
      </c>
      <c r="I2180" s="6" t="s">
        <v>4514</v>
      </c>
      <c r="J2180" s="6" t="s">
        <v>323</v>
      </c>
      <c r="K2180" s="6" t="s">
        <v>6830</v>
      </c>
      <c r="L2180" s="6" t="s">
        <v>212</v>
      </c>
      <c r="M2180" s="6" t="s">
        <v>23</v>
      </c>
      <c r="N2180" t="s">
        <v>3498</v>
      </c>
      <c r="O2180" s="244">
        <v>45679</v>
      </c>
      <c r="P2180" s="158" t="s">
        <v>12270</v>
      </c>
      <c r="Q2180" s="158" t="s">
        <v>12270</v>
      </c>
    </row>
    <row r="2181" spans="1:17" ht="14.5">
      <c r="A2181" s="6" t="s">
        <v>4518</v>
      </c>
      <c r="B2181" s="6" t="s">
        <v>10076</v>
      </c>
      <c r="C2181" s="6" t="s">
        <v>4512</v>
      </c>
      <c r="D2181" s="6" t="s">
        <v>215</v>
      </c>
      <c r="E2181" s="6" t="s">
        <v>4513</v>
      </c>
      <c r="F2181" s="6" t="s">
        <v>206</v>
      </c>
      <c r="G2181" s="6" t="s">
        <v>207</v>
      </c>
      <c r="H2181" s="6" t="s">
        <v>207</v>
      </c>
      <c r="I2181" s="6" t="s">
        <v>4514</v>
      </c>
      <c r="J2181" s="6" t="s">
        <v>323</v>
      </c>
      <c r="K2181" s="6" t="s">
        <v>6830</v>
      </c>
      <c r="L2181" s="6" t="s">
        <v>212</v>
      </c>
      <c r="M2181" s="6" t="s">
        <v>23</v>
      </c>
      <c r="N2181" t="s">
        <v>3498</v>
      </c>
      <c r="O2181" s="244">
        <v>45679</v>
      </c>
      <c r="P2181" s="158" t="s">
        <v>12270</v>
      </c>
      <c r="Q2181" s="158" t="s">
        <v>12270</v>
      </c>
    </row>
    <row r="2182" spans="1:17" ht="14.5">
      <c r="A2182" s="6" t="s">
        <v>4519</v>
      </c>
      <c r="B2182" s="6" t="s">
        <v>10077</v>
      </c>
      <c r="C2182" s="6" t="s">
        <v>4512</v>
      </c>
      <c r="D2182" s="6" t="s">
        <v>250</v>
      </c>
      <c r="E2182" s="6" t="s">
        <v>4513</v>
      </c>
      <c r="F2182" s="6" t="s">
        <v>206</v>
      </c>
      <c r="G2182" s="6" t="s">
        <v>207</v>
      </c>
      <c r="H2182" s="6" t="s">
        <v>207</v>
      </c>
      <c r="I2182" s="6" t="s">
        <v>4514</v>
      </c>
      <c r="J2182" s="6" t="s">
        <v>323</v>
      </c>
      <c r="K2182" s="6" t="s">
        <v>6830</v>
      </c>
      <c r="L2182" s="6" t="s">
        <v>212</v>
      </c>
      <c r="M2182" s="6" t="s">
        <v>23</v>
      </c>
      <c r="N2182" t="s">
        <v>3498</v>
      </c>
      <c r="O2182" s="244">
        <v>45679</v>
      </c>
      <c r="P2182" s="158" t="s">
        <v>12270</v>
      </c>
      <c r="Q2182" s="158" t="s">
        <v>12270</v>
      </c>
    </row>
    <row r="2183" spans="1:17" ht="14.5">
      <c r="A2183" s="6" t="s">
        <v>4520</v>
      </c>
      <c r="B2183" s="6" t="s">
        <v>10078</v>
      </c>
      <c r="C2183" s="6" t="s">
        <v>4512</v>
      </c>
      <c r="D2183" s="6" t="s">
        <v>213</v>
      </c>
      <c r="E2183" s="6" t="s">
        <v>4513</v>
      </c>
      <c r="F2183" s="6" t="s">
        <v>206</v>
      </c>
      <c r="G2183" s="6" t="s">
        <v>207</v>
      </c>
      <c r="H2183" s="6" t="s">
        <v>207</v>
      </c>
      <c r="I2183" s="6" t="s">
        <v>4514</v>
      </c>
      <c r="J2183" s="6" t="s">
        <v>323</v>
      </c>
      <c r="K2183" s="6" t="s">
        <v>6830</v>
      </c>
      <c r="L2183" s="6" t="s">
        <v>212</v>
      </c>
      <c r="M2183" s="6" t="s">
        <v>23</v>
      </c>
      <c r="N2183" t="s">
        <v>3498</v>
      </c>
      <c r="O2183" s="244">
        <v>45679</v>
      </c>
      <c r="P2183" s="158" t="s">
        <v>12270</v>
      </c>
      <c r="Q2183" s="158" t="s">
        <v>12270</v>
      </c>
    </row>
    <row r="2184" spans="1:17" ht="14.5">
      <c r="A2184" s="6" t="s">
        <v>4521</v>
      </c>
      <c r="B2184" s="6" t="s">
        <v>10079</v>
      </c>
      <c r="C2184" s="6" t="s">
        <v>4512</v>
      </c>
      <c r="D2184" s="6" t="s">
        <v>233</v>
      </c>
      <c r="E2184" s="6" t="s">
        <v>4513</v>
      </c>
      <c r="F2184" s="6" t="s">
        <v>206</v>
      </c>
      <c r="G2184" s="6" t="s">
        <v>207</v>
      </c>
      <c r="H2184" s="6" t="s">
        <v>207</v>
      </c>
      <c r="I2184" s="6" t="s">
        <v>4514</v>
      </c>
      <c r="J2184" s="6" t="s">
        <v>323</v>
      </c>
      <c r="K2184" s="6" t="s">
        <v>6830</v>
      </c>
      <c r="L2184" s="6" t="s">
        <v>212</v>
      </c>
      <c r="M2184" s="6" t="s">
        <v>23</v>
      </c>
      <c r="N2184" t="s">
        <v>3498</v>
      </c>
      <c r="O2184" s="244">
        <v>45679</v>
      </c>
      <c r="P2184" s="158" t="s">
        <v>12270</v>
      </c>
      <c r="Q2184" s="158" t="s">
        <v>12270</v>
      </c>
    </row>
    <row r="2185" spans="1:17" ht="14.5">
      <c r="A2185" s="6" t="s">
        <v>4522</v>
      </c>
      <c r="B2185" s="6" t="s">
        <v>10080</v>
      </c>
      <c r="C2185" s="6" t="s">
        <v>4523</v>
      </c>
      <c r="D2185" s="6" t="s">
        <v>215</v>
      </c>
      <c r="E2185" s="6" t="s">
        <v>4524</v>
      </c>
      <c r="F2185" s="6" t="s">
        <v>206</v>
      </c>
      <c r="G2185" s="6" t="s">
        <v>207</v>
      </c>
      <c r="H2185" s="6" t="s">
        <v>207</v>
      </c>
      <c r="I2185" s="6" t="s">
        <v>4525</v>
      </c>
      <c r="J2185" s="6" t="s">
        <v>323</v>
      </c>
      <c r="K2185" s="6" t="s">
        <v>6830</v>
      </c>
      <c r="L2185" s="6" t="s">
        <v>212</v>
      </c>
      <c r="M2185" s="6" t="s">
        <v>23</v>
      </c>
      <c r="N2185" t="s">
        <v>4363</v>
      </c>
      <c r="O2185" s="244">
        <v>45679</v>
      </c>
      <c r="P2185" s="158" t="s">
        <v>12270</v>
      </c>
      <c r="Q2185" s="158" t="s">
        <v>12270</v>
      </c>
    </row>
    <row r="2186" spans="1:17" ht="14.5">
      <c r="A2186" s="6" t="s">
        <v>4526</v>
      </c>
      <c r="B2186" s="6" t="s">
        <v>10081</v>
      </c>
      <c r="C2186" s="6" t="s">
        <v>4523</v>
      </c>
      <c r="D2186" s="6" t="s">
        <v>250</v>
      </c>
      <c r="E2186" s="6" t="s">
        <v>4524</v>
      </c>
      <c r="F2186" s="6" t="s">
        <v>206</v>
      </c>
      <c r="G2186" s="6" t="s">
        <v>207</v>
      </c>
      <c r="H2186" s="6" t="s">
        <v>207</v>
      </c>
      <c r="I2186" s="6" t="s">
        <v>4525</v>
      </c>
      <c r="J2186" s="6" t="s">
        <v>323</v>
      </c>
      <c r="K2186" s="6" t="s">
        <v>6830</v>
      </c>
      <c r="L2186" s="6" t="s">
        <v>212</v>
      </c>
      <c r="M2186" s="6" t="s">
        <v>23</v>
      </c>
      <c r="N2186" t="s">
        <v>4363</v>
      </c>
      <c r="O2186" s="244">
        <v>45679</v>
      </c>
      <c r="P2186" s="158" t="s">
        <v>12270</v>
      </c>
      <c r="Q2186" s="158" t="s">
        <v>12270</v>
      </c>
    </row>
    <row r="2187" spans="1:17" ht="14.5">
      <c r="A2187" s="6" t="s">
        <v>4527</v>
      </c>
      <c r="B2187" s="6" t="s">
        <v>10082</v>
      </c>
      <c r="C2187" s="6" t="s">
        <v>4523</v>
      </c>
      <c r="D2187" s="6" t="s">
        <v>213</v>
      </c>
      <c r="E2187" s="6" t="s">
        <v>4524</v>
      </c>
      <c r="F2187" s="6" t="s">
        <v>206</v>
      </c>
      <c r="G2187" s="6" t="s">
        <v>207</v>
      </c>
      <c r="H2187" s="6" t="s">
        <v>207</v>
      </c>
      <c r="I2187" s="6" t="s">
        <v>4525</v>
      </c>
      <c r="J2187" s="6" t="s">
        <v>323</v>
      </c>
      <c r="K2187" s="6" t="s">
        <v>6830</v>
      </c>
      <c r="L2187" s="6" t="s">
        <v>212</v>
      </c>
      <c r="M2187" s="6" t="s">
        <v>23</v>
      </c>
      <c r="N2187" t="s">
        <v>4363</v>
      </c>
      <c r="O2187" s="244">
        <v>45679</v>
      </c>
      <c r="P2187" s="158" t="s">
        <v>12270</v>
      </c>
      <c r="Q2187" s="158" t="s">
        <v>12270</v>
      </c>
    </row>
    <row r="2188" spans="1:17" ht="14.5">
      <c r="A2188" s="6" t="s">
        <v>4528</v>
      </c>
      <c r="B2188" s="6" t="s">
        <v>10083</v>
      </c>
      <c r="C2188" s="6" t="s">
        <v>4523</v>
      </c>
      <c r="D2188" s="6" t="s">
        <v>233</v>
      </c>
      <c r="E2188" s="6" t="s">
        <v>4524</v>
      </c>
      <c r="F2188" s="6" t="s">
        <v>206</v>
      </c>
      <c r="G2188" s="6" t="s">
        <v>207</v>
      </c>
      <c r="H2188" s="6" t="s">
        <v>207</v>
      </c>
      <c r="I2188" s="6" t="s">
        <v>4525</v>
      </c>
      <c r="J2188" s="6" t="s">
        <v>323</v>
      </c>
      <c r="K2188" s="6" t="s">
        <v>6830</v>
      </c>
      <c r="L2188" s="6" t="s">
        <v>212</v>
      </c>
      <c r="M2188" s="6" t="s">
        <v>23</v>
      </c>
      <c r="N2188" t="s">
        <v>4363</v>
      </c>
      <c r="O2188" s="244">
        <v>45679</v>
      </c>
      <c r="P2188" s="158" t="s">
        <v>12270</v>
      </c>
      <c r="Q2188" s="158" t="s">
        <v>12270</v>
      </c>
    </row>
    <row r="2189" spans="1:17" ht="14.5">
      <c r="A2189" s="6" t="s">
        <v>4529</v>
      </c>
      <c r="B2189" s="6" t="s">
        <v>10084</v>
      </c>
      <c r="C2189" s="6" t="s">
        <v>4523</v>
      </c>
      <c r="D2189" s="6" t="s">
        <v>215</v>
      </c>
      <c r="E2189" s="6" t="s">
        <v>4524</v>
      </c>
      <c r="F2189" s="6" t="s">
        <v>206</v>
      </c>
      <c r="G2189" s="6" t="s">
        <v>207</v>
      </c>
      <c r="H2189" s="6" t="s">
        <v>207</v>
      </c>
      <c r="I2189" s="6" t="s">
        <v>4525</v>
      </c>
      <c r="J2189" s="6" t="s">
        <v>323</v>
      </c>
      <c r="K2189" s="6" t="s">
        <v>6830</v>
      </c>
      <c r="L2189" s="6" t="s">
        <v>212</v>
      </c>
      <c r="M2189" s="6" t="s">
        <v>23</v>
      </c>
      <c r="N2189" t="s">
        <v>4363</v>
      </c>
      <c r="O2189" s="244">
        <v>45679</v>
      </c>
      <c r="P2189" s="158" t="s">
        <v>12270</v>
      </c>
      <c r="Q2189" s="158" t="s">
        <v>12270</v>
      </c>
    </row>
    <row r="2190" spans="1:17" ht="14.5">
      <c r="A2190" s="6" t="s">
        <v>4530</v>
      </c>
      <c r="B2190" s="6" t="s">
        <v>10085</v>
      </c>
      <c r="C2190" s="6" t="s">
        <v>4523</v>
      </c>
      <c r="D2190" s="6" t="s">
        <v>250</v>
      </c>
      <c r="E2190" s="6" t="s">
        <v>4524</v>
      </c>
      <c r="F2190" s="6" t="s">
        <v>206</v>
      </c>
      <c r="G2190" s="6" t="s">
        <v>207</v>
      </c>
      <c r="H2190" s="6" t="s">
        <v>207</v>
      </c>
      <c r="I2190" s="6" t="s">
        <v>4525</v>
      </c>
      <c r="J2190" s="6" t="s">
        <v>323</v>
      </c>
      <c r="K2190" s="6" t="s">
        <v>6830</v>
      </c>
      <c r="L2190" s="6" t="s">
        <v>212</v>
      </c>
      <c r="M2190" s="6" t="s">
        <v>23</v>
      </c>
      <c r="N2190" t="s">
        <v>4363</v>
      </c>
      <c r="O2190" s="244">
        <v>45679</v>
      </c>
      <c r="P2190" s="158" t="s">
        <v>12270</v>
      </c>
      <c r="Q2190" s="158" t="s">
        <v>12270</v>
      </c>
    </row>
    <row r="2191" spans="1:17" ht="14.5">
      <c r="A2191" s="6" t="s">
        <v>4531</v>
      </c>
      <c r="B2191" s="6" t="s">
        <v>10086</v>
      </c>
      <c r="C2191" s="6" t="s">
        <v>4523</v>
      </c>
      <c r="D2191" s="6" t="s">
        <v>213</v>
      </c>
      <c r="E2191" s="6" t="s">
        <v>4524</v>
      </c>
      <c r="F2191" s="6" t="s">
        <v>206</v>
      </c>
      <c r="G2191" s="6" t="s">
        <v>207</v>
      </c>
      <c r="H2191" s="6" t="s">
        <v>207</v>
      </c>
      <c r="I2191" s="6" t="s">
        <v>4525</v>
      </c>
      <c r="J2191" s="6" t="s">
        <v>323</v>
      </c>
      <c r="K2191" s="6" t="s">
        <v>6830</v>
      </c>
      <c r="L2191" s="6" t="s">
        <v>212</v>
      </c>
      <c r="M2191" s="6" t="s">
        <v>23</v>
      </c>
      <c r="N2191" t="s">
        <v>4363</v>
      </c>
      <c r="O2191" s="244">
        <v>45679</v>
      </c>
      <c r="P2191" s="158" t="s">
        <v>12270</v>
      </c>
      <c r="Q2191" s="158" t="s">
        <v>12270</v>
      </c>
    </row>
    <row r="2192" spans="1:17" ht="14.5">
      <c r="A2192" s="6" t="s">
        <v>4532</v>
      </c>
      <c r="B2192" s="6" t="s">
        <v>10087</v>
      </c>
      <c r="C2192" s="6" t="s">
        <v>4523</v>
      </c>
      <c r="D2192" s="6" t="s">
        <v>233</v>
      </c>
      <c r="E2192" s="6" t="s">
        <v>4524</v>
      </c>
      <c r="F2192" s="6" t="s">
        <v>206</v>
      </c>
      <c r="G2192" s="6" t="s">
        <v>207</v>
      </c>
      <c r="H2192" s="6" t="s">
        <v>207</v>
      </c>
      <c r="I2192" s="6" t="s">
        <v>4525</v>
      </c>
      <c r="J2192" s="6" t="s">
        <v>323</v>
      </c>
      <c r="K2192" s="6" t="s">
        <v>6830</v>
      </c>
      <c r="L2192" s="6" t="s">
        <v>212</v>
      </c>
      <c r="M2192" s="6" t="s">
        <v>23</v>
      </c>
      <c r="N2192" t="s">
        <v>4363</v>
      </c>
      <c r="O2192" s="244">
        <v>45679</v>
      </c>
      <c r="P2192" s="158" t="s">
        <v>12270</v>
      </c>
      <c r="Q2192" s="158" t="s">
        <v>12270</v>
      </c>
    </row>
    <row r="2193" spans="1:17" ht="14.5">
      <c r="A2193" s="6" t="s">
        <v>4533</v>
      </c>
      <c r="B2193" s="6" t="s">
        <v>10088</v>
      </c>
      <c r="C2193" s="6" t="s">
        <v>4534</v>
      </c>
      <c r="D2193" s="6" t="s">
        <v>215</v>
      </c>
      <c r="E2193" s="6" t="s">
        <v>4535</v>
      </c>
      <c r="F2193" s="6" t="s">
        <v>206</v>
      </c>
      <c r="G2193" s="6" t="s">
        <v>207</v>
      </c>
      <c r="H2193" s="6" t="s">
        <v>207</v>
      </c>
      <c r="I2193" s="6" t="s">
        <v>4536</v>
      </c>
      <c r="J2193" s="6" t="s">
        <v>323</v>
      </c>
      <c r="K2193" s="6" t="s">
        <v>6830</v>
      </c>
      <c r="L2193" s="6" t="s">
        <v>212</v>
      </c>
      <c r="M2193" s="6" t="s">
        <v>23</v>
      </c>
      <c r="N2193" t="s">
        <v>3498</v>
      </c>
      <c r="O2193" s="244">
        <v>45679</v>
      </c>
      <c r="P2193" s="158" t="s">
        <v>12270</v>
      </c>
      <c r="Q2193" s="158" t="s">
        <v>12270</v>
      </c>
    </row>
    <row r="2194" spans="1:17" ht="14.5">
      <c r="A2194" s="6" t="s">
        <v>4537</v>
      </c>
      <c r="B2194" s="6" t="s">
        <v>10089</v>
      </c>
      <c r="C2194" s="6" t="s">
        <v>4534</v>
      </c>
      <c r="D2194" s="6" t="s">
        <v>250</v>
      </c>
      <c r="E2194" s="6" t="s">
        <v>4535</v>
      </c>
      <c r="F2194" s="6" t="s">
        <v>206</v>
      </c>
      <c r="G2194" s="6" t="s">
        <v>207</v>
      </c>
      <c r="H2194" s="6" t="s">
        <v>207</v>
      </c>
      <c r="I2194" s="6" t="s">
        <v>4536</v>
      </c>
      <c r="J2194" s="6" t="s">
        <v>323</v>
      </c>
      <c r="K2194" s="6" t="s">
        <v>6830</v>
      </c>
      <c r="L2194" s="6" t="s">
        <v>212</v>
      </c>
      <c r="M2194" s="6" t="s">
        <v>23</v>
      </c>
      <c r="N2194" t="s">
        <v>3498</v>
      </c>
      <c r="O2194" s="244">
        <v>45679</v>
      </c>
      <c r="P2194" s="158" t="s">
        <v>12270</v>
      </c>
      <c r="Q2194" s="158" t="s">
        <v>12270</v>
      </c>
    </row>
    <row r="2195" spans="1:17" ht="14.5">
      <c r="A2195" s="6" t="s">
        <v>4538</v>
      </c>
      <c r="B2195" s="6" t="s">
        <v>10090</v>
      </c>
      <c r="C2195" s="6" t="s">
        <v>4534</v>
      </c>
      <c r="D2195" s="6" t="s">
        <v>213</v>
      </c>
      <c r="E2195" s="6" t="s">
        <v>4535</v>
      </c>
      <c r="F2195" s="6" t="s">
        <v>206</v>
      </c>
      <c r="G2195" s="6" t="s">
        <v>207</v>
      </c>
      <c r="H2195" s="6" t="s">
        <v>207</v>
      </c>
      <c r="I2195" s="6" t="s">
        <v>4536</v>
      </c>
      <c r="J2195" s="6" t="s">
        <v>323</v>
      </c>
      <c r="K2195" s="6" t="s">
        <v>6830</v>
      </c>
      <c r="L2195" s="6" t="s">
        <v>212</v>
      </c>
      <c r="M2195" s="6" t="s">
        <v>23</v>
      </c>
      <c r="N2195" t="s">
        <v>3498</v>
      </c>
      <c r="O2195" s="244">
        <v>45679</v>
      </c>
      <c r="P2195" s="158" t="s">
        <v>12270</v>
      </c>
      <c r="Q2195" s="158" t="s">
        <v>12270</v>
      </c>
    </row>
    <row r="2196" spans="1:17" ht="14.5">
      <c r="A2196" s="6" t="s">
        <v>4539</v>
      </c>
      <c r="B2196" s="6" t="s">
        <v>10091</v>
      </c>
      <c r="C2196" s="6" t="s">
        <v>4534</v>
      </c>
      <c r="D2196" s="6" t="s">
        <v>233</v>
      </c>
      <c r="E2196" s="6" t="s">
        <v>4535</v>
      </c>
      <c r="F2196" s="6" t="s">
        <v>206</v>
      </c>
      <c r="G2196" s="6" t="s">
        <v>207</v>
      </c>
      <c r="H2196" s="6" t="s">
        <v>207</v>
      </c>
      <c r="I2196" s="6" t="s">
        <v>4536</v>
      </c>
      <c r="J2196" s="6" t="s">
        <v>323</v>
      </c>
      <c r="K2196" s="6" t="s">
        <v>6830</v>
      </c>
      <c r="L2196" s="6" t="s">
        <v>212</v>
      </c>
      <c r="M2196" s="6" t="s">
        <v>23</v>
      </c>
      <c r="N2196" t="s">
        <v>3498</v>
      </c>
      <c r="O2196" s="244">
        <v>45679</v>
      </c>
      <c r="P2196" s="158" t="s">
        <v>12270</v>
      </c>
      <c r="Q2196" s="158" t="s">
        <v>12270</v>
      </c>
    </row>
    <row r="2197" spans="1:17" ht="14.5">
      <c r="A2197" s="6" t="s">
        <v>4540</v>
      </c>
      <c r="B2197" s="6" t="s">
        <v>10092</v>
      </c>
      <c r="C2197" s="6" t="s">
        <v>4534</v>
      </c>
      <c r="D2197" s="6" t="s">
        <v>215</v>
      </c>
      <c r="E2197" s="6" t="s">
        <v>4535</v>
      </c>
      <c r="F2197" s="6" t="s">
        <v>206</v>
      </c>
      <c r="G2197" s="6" t="s">
        <v>207</v>
      </c>
      <c r="H2197" s="6" t="s">
        <v>207</v>
      </c>
      <c r="I2197" s="6" t="s">
        <v>4536</v>
      </c>
      <c r="J2197" s="6" t="s">
        <v>323</v>
      </c>
      <c r="K2197" s="6" t="s">
        <v>6830</v>
      </c>
      <c r="L2197" s="6" t="s">
        <v>212</v>
      </c>
      <c r="M2197" s="6" t="s">
        <v>23</v>
      </c>
      <c r="N2197" t="s">
        <v>3498</v>
      </c>
      <c r="O2197" s="244">
        <v>45679</v>
      </c>
      <c r="P2197" s="158" t="s">
        <v>12270</v>
      </c>
      <c r="Q2197" s="158" t="s">
        <v>12270</v>
      </c>
    </row>
    <row r="2198" spans="1:17" ht="14.5">
      <c r="A2198" s="6" t="s">
        <v>4541</v>
      </c>
      <c r="B2198" s="6" t="s">
        <v>10093</v>
      </c>
      <c r="C2198" s="6" t="s">
        <v>4534</v>
      </c>
      <c r="D2198" s="6" t="s">
        <v>250</v>
      </c>
      <c r="E2198" s="6" t="s">
        <v>4535</v>
      </c>
      <c r="F2198" s="6" t="s">
        <v>206</v>
      </c>
      <c r="G2198" s="6" t="s">
        <v>207</v>
      </c>
      <c r="H2198" s="6" t="s">
        <v>207</v>
      </c>
      <c r="I2198" s="6" t="s">
        <v>4536</v>
      </c>
      <c r="J2198" s="6" t="s">
        <v>323</v>
      </c>
      <c r="K2198" s="6" t="s">
        <v>6830</v>
      </c>
      <c r="L2198" s="6" t="s">
        <v>212</v>
      </c>
      <c r="M2198" s="6" t="s">
        <v>23</v>
      </c>
      <c r="N2198" t="s">
        <v>3498</v>
      </c>
      <c r="O2198" s="244">
        <v>45679</v>
      </c>
      <c r="P2198" s="158" t="s">
        <v>12270</v>
      </c>
      <c r="Q2198" s="158" t="s">
        <v>12270</v>
      </c>
    </row>
    <row r="2199" spans="1:17" ht="14.5">
      <c r="A2199" s="6" t="s">
        <v>4542</v>
      </c>
      <c r="B2199" s="6" t="s">
        <v>10094</v>
      </c>
      <c r="C2199" s="6" t="s">
        <v>4534</v>
      </c>
      <c r="D2199" s="6" t="s">
        <v>213</v>
      </c>
      <c r="E2199" s="6" t="s">
        <v>4535</v>
      </c>
      <c r="F2199" s="6" t="s">
        <v>206</v>
      </c>
      <c r="G2199" s="6" t="s">
        <v>207</v>
      </c>
      <c r="H2199" s="6" t="s">
        <v>207</v>
      </c>
      <c r="I2199" s="6" t="s">
        <v>4536</v>
      </c>
      <c r="J2199" s="6" t="s">
        <v>323</v>
      </c>
      <c r="K2199" s="6" t="s">
        <v>6830</v>
      </c>
      <c r="L2199" s="6" t="s">
        <v>212</v>
      </c>
      <c r="M2199" s="6" t="s">
        <v>23</v>
      </c>
      <c r="N2199" t="s">
        <v>3498</v>
      </c>
      <c r="O2199" s="244">
        <v>45679</v>
      </c>
      <c r="P2199" s="158" t="s">
        <v>12270</v>
      </c>
      <c r="Q2199" s="158" t="s">
        <v>12270</v>
      </c>
    </row>
    <row r="2200" spans="1:17" ht="14.5">
      <c r="A2200" s="6" t="s">
        <v>4543</v>
      </c>
      <c r="B2200" s="6" t="s">
        <v>10095</v>
      </c>
      <c r="C2200" s="6" t="s">
        <v>4534</v>
      </c>
      <c r="D2200" s="6" t="s">
        <v>233</v>
      </c>
      <c r="E2200" s="6" t="s">
        <v>4535</v>
      </c>
      <c r="F2200" s="6" t="s">
        <v>206</v>
      </c>
      <c r="G2200" s="6" t="s">
        <v>207</v>
      </c>
      <c r="H2200" s="6" t="s">
        <v>207</v>
      </c>
      <c r="I2200" s="6" t="s">
        <v>4536</v>
      </c>
      <c r="J2200" s="6" t="s">
        <v>323</v>
      </c>
      <c r="K2200" s="6" t="s">
        <v>6830</v>
      </c>
      <c r="L2200" s="6" t="s">
        <v>212</v>
      </c>
      <c r="M2200" s="6" t="s">
        <v>23</v>
      </c>
      <c r="N2200" t="s">
        <v>3498</v>
      </c>
      <c r="O2200" s="244">
        <v>45679</v>
      </c>
      <c r="P2200" s="158" t="s">
        <v>12270</v>
      </c>
      <c r="Q2200" s="158" t="s">
        <v>12270</v>
      </c>
    </row>
    <row r="2201" spans="1:17" ht="14.5">
      <c r="A2201" s="6" t="s">
        <v>4544</v>
      </c>
      <c r="B2201" s="6" t="s">
        <v>10096</v>
      </c>
      <c r="C2201" s="6" t="s">
        <v>4545</v>
      </c>
      <c r="D2201" s="6" t="s">
        <v>215</v>
      </c>
      <c r="E2201" s="6" t="s">
        <v>4546</v>
      </c>
      <c r="F2201" s="6" t="s">
        <v>206</v>
      </c>
      <c r="G2201" s="6" t="s">
        <v>207</v>
      </c>
      <c r="H2201" s="6" t="s">
        <v>207</v>
      </c>
      <c r="I2201" s="6" t="s">
        <v>4547</v>
      </c>
      <c r="J2201" s="6" t="s">
        <v>323</v>
      </c>
      <c r="K2201" s="6" t="s">
        <v>6830</v>
      </c>
      <c r="L2201" s="6" t="s">
        <v>212</v>
      </c>
      <c r="M2201" s="6" t="s">
        <v>23</v>
      </c>
      <c r="N2201" t="s">
        <v>3498</v>
      </c>
      <c r="O2201" s="244">
        <v>45679</v>
      </c>
      <c r="P2201" s="158" t="s">
        <v>12270</v>
      </c>
      <c r="Q2201" s="158" t="s">
        <v>12270</v>
      </c>
    </row>
    <row r="2202" spans="1:17" ht="14.5">
      <c r="A2202" s="6" t="s">
        <v>4548</v>
      </c>
      <c r="B2202" s="6" t="s">
        <v>10097</v>
      </c>
      <c r="C2202" s="6" t="s">
        <v>4545</v>
      </c>
      <c r="D2202" s="6" t="s">
        <v>250</v>
      </c>
      <c r="E2202" s="6" t="s">
        <v>4546</v>
      </c>
      <c r="F2202" s="6" t="s">
        <v>206</v>
      </c>
      <c r="G2202" s="6" t="s">
        <v>207</v>
      </c>
      <c r="H2202" s="6" t="s">
        <v>207</v>
      </c>
      <c r="I2202" s="6" t="s">
        <v>4547</v>
      </c>
      <c r="J2202" s="6" t="s">
        <v>323</v>
      </c>
      <c r="K2202" s="6" t="s">
        <v>6830</v>
      </c>
      <c r="L2202" s="6" t="s">
        <v>212</v>
      </c>
      <c r="M2202" s="6" t="s">
        <v>23</v>
      </c>
      <c r="N2202" t="s">
        <v>3498</v>
      </c>
      <c r="O2202" s="244">
        <v>45679</v>
      </c>
      <c r="P2202" s="158" t="s">
        <v>12270</v>
      </c>
      <c r="Q2202" s="158" t="s">
        <v>12270</v>
      </c>
    </row>
    <row r="2203" spans="1:17" ht="14.5">
      <c r="A2203" s="6" t="s">
        <v>10098</v>
      </c>
      <c r="B2203" s="6" t="s">
        <v>10099</v>
      </c>
      <c r="C2203" s="6" t="s">
        <v>4545</v>
      </c>
      <c r="D2203" s="6" t="s">
        <v>213</v>
      </c>
      <c r="E2203" s="6" t="s">
        <v>4546</v>
      </c>
      <c r="F2203" s="6" t="s">
        <v>206</v>
      </c>
      <c r="G2203" s="6" t="s">
        <v>207</v>
      </c>
      <c r="H2203" s="6" t="s">
        <v>207</v>
      </c>
      <c r="I2203" s="6" t="s">
        <v>4547</v>
      </c>
      <c r="J2203" s="6" t="s">
        <v>323</v>
      </c>
      <c r="K2203" s="6" t="s">
        <v>6830</v>
      </c>
      <c r="L2203" s="6" t="s">
        <v>212</v>
      </c>
      <c r="M2203" s="6" t="s">
        <v>23</v>
      </c>
      <c r="N2203" t="s">
        <v>3498</v>
      </c>
      <c r="O2203" s="244">
        <v>45679</v>
      </c>
      <c r="P2203" s="158" t="s">
        <v>12270</v>
      </c>
      <c r="Q2203" s="158" t="s">
        <v>12270</v>
      </c>
    </row>
    <row r="2204" spans="1:17" ht="14.5">
      <c r="A2204" s="6" t="s">
        <v>10100</v>
      </c>
      <c r="B2204" s="6" t="s">
        <v>10101</v>
      </c>
      <c r="C2204" s="6" t="s">
        <v>4545</v>
      </c>
      <c r="D2204" s="6" t="s">
        <v>233</v>
      </c>
      <c r="E2204" s="6" t="s">
        <v>4546</v>
      </c>
      <c r="F2204" s="6" t="s">
        <v>206</v>
      </c>
      <c r="G2204" s="6" t="s">
        <v>207</v>
      </c>
      <c r="H2204" s="6" t="s">
        <v>207</v>
      </c>
      <c r="I2204" s="6" t="s">
        <v>4547</v>
      </c>
      <c r="J2204" s="6" t="s">
        <v>323</v>
      </c>
      <c r="K2204" s="6" t="s">
        <v>6830</v>
      </c>
      <c r="L2204" s="6" t="s">
        <v>212</v>
      </c>
      <c r="M2204" s="6" t="s">
        <v>23</v>
      </c>
      <c r="N2204" t="s">
        <v>3498</v>
      </c>
      <c r="O2204" s="244">
        <v>45679</v>
      </c>
      <c r="P2204" s="158" t="s">
        <v>12270</v>
      </c>
      <c r="Q2204" s="158" t="s">
        <v>12270</v>
      </c>
    </row>
    <row r="2205" spans="1:17" ht="14.5">
      <c r="A2205" s="6" t="s">
        <v>4549</v>
      </c>
      <c r="B2205" s="6" t="s">
        <v>10102</v>
      </c>
      <c r="C2205" s="6" t="s">
        <v>4545</v>
      </c>
      <c r="D2205" s="6" t="s">
        <v>215</v>
      </c>
      <c r="E2205" s="6" t="s">
        <v>4546</v>
      </c>
      <c r="F2205" s="6" t="s">
        <v>206</v>
      </c>
      <c r="G2205" s="6" t="s">
        <v>207</v>
      </c>
      <c r="H2205" s="6" t="s">
        <v>207</v>
      </c>
      <c r="I2205" s="6" t="s">
        <v>4547</v>
      </c>
      <c r="J2205" s="6" t="s">
        <v>323</v>
      </c>
      <c r="K2205" s="6" t="s">
        <v>6830</v>
      </c>
      <c r="L2205" s="6" t="s">
        <v>212</v>
      </c>
      <c r="M2205" s="6" t="s">
        <v>23</v>
      </c>
      <c r="N2205" t="s">
        <v>3498</v>
      </c>
      <c r="O2205" s="244">
        <v>45679</v>
      </c>
      <c r="P2205" s="158" t="s">
        <v>12270</v>
      </c>
      <c r="Q2205" s="158" t="s">
        <v>12270</v>
      </c>
    </row>
    <row r="2206" spans="1:17" ht="14.5">
      <c r="A2206" s="6" t="s">
        <v>4550</v>
      </c>
      <c r="B2206" s="6" t="s">
        <v>10103</v>
      </c>
      <c r="C2206" s="6" t="s">
        <v>4545</v>
      </c>
      <c r="D2206" s="6" t="s">
        <v>250</v>
      </c>
      <c r="E2206" s="6" t="s">
        <v>4546</v>
      </c>
      <c r="F2206" s="6" t="s">
        <v>206</v>
      </c>
      <c r="G2206" s="6" t="s">
        <v>207</v>
      </c>
      <c r="H2206" s="6" t="s">
        <v>207</v>
      </c>
      <c r="I2206" s="6" t="s">
        <v>4547</v>
      </c>
      <c r="J2206" s="6" t="s">
        <v>323</v>
      </c>
      <c r="K2206" s="6" t="s">
        <v>6830</v>
      </c>
      <c r="L2206" s="6" t="s">
        <v>212</v>
      </c>
      <c r="M2206" s="6" t="s">
        <v>23</v>
      </c>
      <c r="N2206" t="s">
        <v>3498</v>
      </c>
      <c r="O2206" s="244">
        <v>45679</v>
      </c>
      <c r="P2206" s="158" t="s">
        <v>12270</v>
      </c>
      <c r="Q2206" s="158" t="s">
        <v>12270</v>
      </c>
    </row>
    <row r="2207" spans="1:17" ht="14.5">
      <c r="A2207" s="6" t="s">
        <v>4551</v>
      </c>
      <c r="B2207" s="6" t="s">
        <v>10104</v>
      </c>
      <c r="C2207" s="6" t="s">
        <v>4545</v>
      </c>
      <c r="D2207" s="6" t="s">
        <v>213</v>
      </c>
      <c r="E2207" s="6" t="s">
        <v>4546</v>
      </c>
      <c r="F2207" s="6" t="s">
        <v>206</v>
      </c>
      <c r="G2207" s="6" t="s">
        <v>207</v>
      </c>
      <c r="H2207" s="6" t="s">
        <v>207</v>
      </c>
      <c r="I2207" s="6" t="s">
        <v>4547</v>
      </c>
      <c r="J2207" s="6" t="s">
        <v>323</v>
      </c>
      <c r="K2207" s="6" t="s">
        <v>6830</v>
      </c>
      <c r="L2207" s="6" t="s">
        <v>212</v>
      </c>
      <c r="M2207" s="6" t="s">
        <v>23</v>
      </c>
      <c r="N2207" t="s">
        <v>3498</v>
      </c>
      <c r="O2207" s="244">
        <v>45679</v>
      </c>
      <c r="P2207" s="158" t="s">
        <v>12270</v>
      </c>
      <c r="Q2207" s="158" t="s">
        <v>12270</v>
      </c>
    </row>
    <row r="2208" spans="1:17" ht="14.5">
      <c r="A2208" s="6" t="s">
        <v>4552</v>
      </c>
      <c r="B2208" s="6" t="s">
        <v>10105</v>
      </c>
      <c r="C2208" s="6" t="s">
        <v>4545</v>
      </c>
      <c r="D2208" s="6" t="s">
        <v>233</v>
      </c>
      <c r="E2208" s="6" t="s">
        <v>4546</v>
      </c>
      <c r="F2208" s="6" t="s">
        <v>206</v>
      </c>
      <c r="G2208" s="6" t="s">
        <v>207</v>
      </c>
      <c r="H2208" s="6" t="s">
        <v>207</v>
      </c>
      <c r="I2208" s="6" t="s">
        <v>4547</v>
      </c>
      <c r="J2208" s="6" t="s">
        <v>323</v>
      </c>
      <c r="K2208" s="6" t="s">
        <v>6830</v>
      </c>
      <c r="L2208" s="6" t="s">
        <v>212</v>
      </c>
      <c r="M2208" s="6" t="s">
        <v>23</v>
      </c>
      <c r="N2208" t="s">
        <v>3498</v>
      </c>
      <c r="O2208" s="244">
        <v>45679</v>
      </c>
      <c r="P2208" s="158" t="s">
        <v>12270</v>
      </c>
      <c r="Q2208" s="158" t="s">
        <v>12270</v>
      </c>
    </row>
    <row r="2209" spans="1:17" ht="14.5">
      <c r="A2209" s="6" t="s">
        <v>4553</v>
      </c>
      <c r="B2209" s="6" t="s">
        <v>10106</v>
      </c>
      <c r="C2209" s="6" t="s">
        <v>4554</v>
      </c>
      <c r="D2209" s="6" t="s">
        <v>3018</v>
      </c>
      <c r="E2209" s="6" t="s">
        <v>4555</v>
      </c>
      <c r="F2209" s="6" t="s">
        <v>206</v>
      </c>
      <c r="G2209" s="6" t="s">
        <v>207</v>
      </c>
      <c r="H2209" s="6" t="s">
        <v>207</v>
      </c>
      <c r="I2209" s="6" t="s">
        <v>4556</v>
      </c>
      <c r="J2209" s="6" t="s">
        <v>323</v>
      </c>
      <c r="K2209" s="6" t="s">
        <v>6830</v>
      </c>
      <c r="L2209" s="6" t="s">
        <v>212</v>
      </c>
      <c r="M2209" s="6" t="s">
        <v>23</v>
      </c>
      <c r="N2209" t="s">
        <v>4363</v>
      </c>
      <c r="O2209" s="244">
        <v>45679</v>
      </c>
      <c r="P2209" s="158" t="s">
        <v>12270</v>
      </c>
      <c r="Q2209" s="158" t="s">
        <v>12270</v>
      </c>
    </row>
    <row r="2210" spans="1:17" ht="14.5">
      <c r="A2210" s="6" t="s">
        <v>4557</v>
      </c>
      <c r="B2210" s="6" t="s">
        <v>10107</v>
      </c>
      <c r="C2210" s="6" t="s">
        <v>4554</v>
      </c>
      <c r="D2210" s="6" t="s">
        <v>4558</v>
      </c>
      <c r="E2210" s="6" t="s">
        <v>4555</v>
      </c>
      <c r="F2210" s="6" t="s">
        <v>206</v>
      </c>
      <c r="G2210" s="6" t="s">
        <v>207</v>
      </c>
      <c r="H2210" s="6" t="s">
        <v>207</v>
      </c>
      <c r="I2210" s="6" t="s">
        <v>4556</v>
      </c>
      <c r="J2210" s="6" t="s">
        <v>323</v>
      </c>
      <c r="K2210" s="6" t="s">
        <v>6830</v>
      </c>
      <c r="L2210" s="6" t="s">
        <v>212</v>
      </c>
      <c r="M2210" s="6" t="s">
        <v>23</v>
      </c>
      <c r="N2210" t="s">
        <v>4363</v>
      </c>
      <c r="O2210" s="244">
        <v>45679</v>
      </c>
      <c r="P2210" s="158" t="s">
        <v>12270</v>
      </c>
      <c r="Q2210" s="158" t="s">
        <v>12270</v>
      </c>
    </row>
    <row r="2211" spans="1:17" ht="14.5">
      <c r="A2211" s="6" t="s">
        <v>4559</v>
      </c>
      <c r="B2211" s="6" t="s">
        <v>10108</v>
      </c>
      <c r="C2211" s="6" t="s">
        <v>4554</v>
      </c>
      <c r="D2211" s="6" t="s">
        <v>4560</v>
      </c>
      <c r="E2211" s="6" t="s">
        <v>4555</v>
      </c>
      <c r="F2211" s="6" t="s">
        <v>206</v>
      </c>
      <c r="G2211" s="6" t="s">
        <v>207</v>
      </c>
      <c r="H2211" s="6" t="s">
        <v>207</v>
      </c>
      <c r="I2211" s="6" t="s">
        <v>4556</v>
      </c>
      <c r="J2211" s="6" t="s">
        <v>323</v>
      </c>
      <c r="K2211" s="6" t="s">
        <v>6830</v>
      </c>
      <c r="L2211" s="6" t="s">
        <v>212</v>
      </c>
      <c r="M2211" s="6" t="s">
        <v>23</v>
      </c>
      <c r="N2211" t="s">
        <v>4363</v>
      </c>
      <c r="O2211" s="244">
        <v>45679</v>
      </c>
      <c r="P2211" s="158" t="s">
        <v>12270</v>
      </c>
      <c r="Q2211" s="158" t="s">
        <v>12270</v>
      </c>
    </row>
    <row r="2212" spans="1:17" ht="14.5">
      <c r="A2212" s="6" t="s">
        <v>4561</v>
      </c>
      <c r="B2212" s="6" t="s">
        <v>10109</v>
      </c>
      <c r="C2212" s="6" t="s">
        <v>4554</v>
      </c>
      <c r="D2212" s="6" t="s">
        <v>3021</v>
      </c>
      <c r="E2212" s="6" t="s">
        <v>4555</v>
      </c>
      <c r="F2212" s="6" t="s">
        <v>206</v>
      </c>
      <c r="G2212" s="6" t="s">
        <v>207</v>
      </c>
      <c r="H2212" s="6" t="s">
        <v>207</v>
      </c>
      <c r="I2212" s="6" t="s">
        <v>4556</v>
      </c>
      <c r="J2212" s="6" t="s">
        <v>323</v>
      </c>
      <c r="K2212" s="6" t="s">
        <v>6830</v>
      </c>
      <c r="L2212" s="6" t="s">
        <v>212</v>
      </c>
      <c r="M2212" s="6" t="s">
        <v>23</v>
      </c>
      <c r="N2212" t="s">
        <v>4363</v>
      </c>
      <c r="O2212" s="244">
        <v>45679</v>
      </c>
      <c r="P2212" s="158" t="s">
        <v>12270</v>
      </c>
      <c r="Q2212" s="158" t="s">
        <v>12270</v>
      </c>
    </row>
    <row r="2213" spans="1:17" ht="14.5">
      <c r="A2213" s="6" t="s">
        <v>4562</v>
      </c>
      <c r="B2213" s="6" t="s">
        <v>10110</v>
      </c>
      <c r="C2213" s="6" t="s">
        <v>4554</v>
      </c>
      <c r="D2213" s="6" t="s">
        <v>3018</v>
      </c>
      <c r="E2213" s="6" t="s">
        <v>4555</v>
      </c>
      <c r="F2213" s="6" t="s">
        <v>206</v>
      </c>
      <c r="G2213" s="6" t="s">
        <v>207</v>
      </c>
      <c r="H2213" s="6" t="s">
        <v>207</v>
      </c>
      <c r="I2213" s="6" t="s">
        <v>4556</v>
      </c>
      <c r="J2213" s="6" t="s">
        <v>323</v>
      </c>
      <c r="K2213" s="6" t="s">
        <v>6830</v>
      </c>
      <c r="L2213" s="6" t="s">
        <v>212</v>
      </c>
      <c r="M2213" s="6" t="s">
        <v>23</v>
      </c>
      <c r="N2213" t="s">
        <v>4363</v>
      </c>
      <c r="O2213" s="244">
        <v>45679</v>
      </c>
      <c r="P2213" s="158" t="s">
        <v>12270</v>
      </c>
      <c r="Q2213" s="158" t="s">
        <v>12270</v>
      </c>
    </row>
    <row r="2214" spans="1:17" ht="14.5">
      <c r="A2214" s="6" t="s">
        <v>4563</v>
      </c>
      <c r="B2214" s="6" t="s">
        <v>10111</v>
      </c>
      <c r="C2214" s="6" t="s">
        <v>4554</v>
      </c>
      <c r="D2214" s="6" t="s">
        <v>4558</v>
      </c>
      <c r="E2214" s="6" t="s">
        <v>4555</v>
      </c>
      <c r="F2214" s="6" t="s">
        <v>206</v>
      </c>
      <c r="G2214" s="6" t="s">
        <v>207</v>
      </c>
      <c r="H2214" s="6" t="s">
        <v>207</v>
      </c>
      <c r="I2214" s="6" t="s">
        <v>4556</v>
      </c>
      <c r="J2214" s="6" t="s">
        <v>323</v>
      </c>
      <c r="K2214" s="6" t="s">
        <v>6830</v>
      </c>
      <c r="L2214" s="6" t="s">
        <v>212</v>
      </c>
      <c r="M2214" s="6" t="s">
        <v>23</v>
      </c>
      <c r="N2214" t="s">
        <v>4363</v>
      </c>
      <c r="O2214" s="244">
        <v>45679</v>
      </c>
      <c r="P2214" s="158" t="s">
        <v>12270</v>
      </c>
      <c r="Q2214" s="158" t="s">
        <v>12270</v>
      </c>
    </row>
    <row r="2215" spans="1:17" ht="14.5">
      <c r="A2215" s="6" t="s">
        <v>4564</v>
      </c>
      <c r="B2215" s="6" t="s">
        <v>10112</v>
      </c>
      <c r="C2215" s="6" t="s">
        <v>4554</v>
      </c>
      <c r="D2215" s="6" t="s">
        <v>4560</v>
      </c>
      <c r="E2215" s="6" t="s">
        <v>4555</v>
      </c>
      <c r="F2215" s="6" t="s">
        <v>206</v>
      </c>
      <c r="G2215" s="6" t="s">
        <v>207</v>
      </c>
      <c r="H2215" s="6" t="s">
        <v>207</v>
      </c>
      <c r="I2215" s="6" t="s">
        <v>4556</v>
      </c>
      <c r="J2215" s="6" t="s">
        <v>323</v>
      </c>
      <c r="K2215" s="6" t="s">
        <v>6830</v>
      </c>
      <c r="L2215" s="6" t="s">
        <v>212</v>
      </c>
      <c r="M2215" s="6" t="s">
        <v>23</v>
      </c>
      <c r="N2215" t="s">
        <v>4363</v>
      </c>
      <c r="O2215" s="244">
        <v>45679</v>
      </c>
      <c r="P2215" s="158" t="s">
        <v>12270</v>
      </c>
      <c r="Q2215" s="158" t="s">
        <v>12270</v>
      </c>
    </row>
    <row r="2216" spans="1:17" ht="14.5">
      <c r="A2216" s="6" t="s">
        <v>4565</v>
      </c>
      <c r="B2216" s="6" t="s">
        <v>10113</v>
      </c>
      <c r="C2216" s="6" t="s">
        <v>4554</v>
      </c>
      <c r="D2216" s="6" t="s">
        <v>3021</v>
      </c>
      <c r="E2216" s="6" t="s">
        <v>4555</v>
      </c>
      <c r="F2216" s="6" t="s">
        <v>206</v>
      </c>
      <c r="G2216" s="6" t="s">
        <v>207</v>
      </c>
      <c r="H2216" s="6" t="s">
        <v>207</v>
      </c>
      <c r="I2216" s="6" t="s">
        <v>4556</v>
      </c>
      <c r="J2216" s="6" t="s">
        <v>323</v>
      </c>
      <c r="K2216" s="6" t="s">
        <v>6830</v>
      </c>
      <c r="L2216" s="6" t="s">
        <v>212</v>
      </c>
      <c r="M2216" s="6" t="s">
        <v>23</v>
      </c>
      <c r="N2216" t="s">
        <v>4363</v>
      </c>
      <c r="O2216" s="244">
        <v>45679</v>
      </c>
      <c r="P2216" s="158" t="s">
        <v>12270</v>
      </c>
      <c r="Q2216" s="158" t="s">
        <v>12270</v>
      </c>
    </row>
    <row r="2217" spans="1:17" ht="14.5">
      <c r="A2217" s="6" t="s">
        <v>4566</v>
      </c>
      <c r="B2217" s="6" t="s">
        <v>10114</v>
      </c>
      <c r="C2217" s="6" t="s">
        <v>4567</v>
      </c>
      <c r="D2217" s="6" t="s">
        <v>3018</v>
      </c>
      <c r="E2217" s="6" t="s">
        <v>4568</v>
      </c>
      <c r="F2217" s="6" t="s">
        <v>206</v>
      </c>
      <c r="G2217" s="6" t="s">
        <v>207</v>
      </c>
      <c r="H2217" s="6" t="s">
        <v>207</v>
      </c>
      <c r="I2217" s="6" t="s">
        <v>4569</v>
      </c>
      <c r="J2217" s="6" t="s">
        <v>323</v>
      </c>
      <c r="K2217" s="6" t="s">
        <v>6830</v>
      </c>
      <c r="L2217" s="6" t="s">
        <v>212</v>
      </c>
      <c r="M2217" s="6" t="s">
        <v>23</v>
      </c>
      <c r="N2217" t="s">
        <v>3498</v>
      </c>
      <c r="O2217" s="244">
        <v>45679</v>
      </c>
      <c r="P2217" s="158" t="s">
        <v>12270</v>
      </c>
      <c r="Q2217" s="158" t="s">
        <v>12270</v>
      </c>
    </row>
    <row r="2218" spans="1:17" ht="14.5">
      <c r="A2218" s="6" t="s">
        <v>4570</v>
      </c>
      <c r="B2218" s="6" t="s">
        <v>10115</v>
      </c>
      <c r="C2218" s="6" t="s">
        <v>4567</v>
      </c>
      <c r="D2218" s="6" t="s">
        <v>4558</v>
      </c>
      <c r="E2218" s="6" t="s">
        <v>4568</v>
      </c>
      <c r="F2218" s="6" t="s">
        <v>206</v>
      </c>
      <c r="G2218" s="6" t="s">
        <v>207</v>
      </c>
      <c r="H2218" s="6" t="s">
        <v>207</v>
      </c>
      <c r="I2218" s="6" t="s">
        <v>4569</v>
      </c>
      <c r="J2218" s="6" t="s">
        <v>323</v>
      </c>
      <c r="K2218" s="6" t="s">
        <v>6830</v>
      </c>
      <c r="L2218" s="6" t="s">
        <v>212</v>
      </c>
      <c r="M2218" s="6" t="s">
        <v>23</v>
      </c>
      <c r="N2218" t="s">
        <v>3498</v>
      </c>
      <c r="O2218" s="244">
        <v>45679</v>
      </c>
      <c r="P2218" s="158" t="s">
        <v>12270</v>
      </c>
      <c r="Q2218" s="158" t="s">
        <v>12270</v>
      </c>
    </row>
    <row r="2219" spans="1:17" ht="14.5">
      <c r="A2219" s="6" t="s">
        <v>4571</v>
      </c>
      <c r="B2219" s="6" t="s">
        <v>10116</v>
      </c>
      <c r="C2219" s="6" t="s">
        <v>4567</v>
      </c>
      <c r="D2219" s="6" t="s">
        <v>4560</v>
      </c>
      <c r="E2219" s="6" t="s">
        <v>4568</v>
      </c>
      <c r="F2219" s="6" t="s">
        <v>206</v>
      </c>
      <c r="G2219" s="6" t="s">
        <v>207</v>
      </c>
      <c r="H2219" s="6" t="s">
        <v>207</v>
      </c>
      <c r="I2219" s="6" t="s">
        <v>4569</v>
      </c>
      <c r="J2219" s="6" t="s">
        <v>323</v>
      </c>
      <c r="K2219" s="6" t="s">
        <v>6830</v>
      </c>
      <c r="L2219" s="6" t="s">
        <v>212</v>
      </c>
      <c r="M2219" s="6" t="s">
        <v>23</v>
      </c>
      <c r="N2219" t="s">
        <v>3498</v>
      </c>
      <c r="O2219" s="244">
        <v>45679</v>
      </c>
      <c r="P2219" s="158" t="s">
        <v>12270</v>
      </c>
      <c r="Q2219" s="158" t="s">
        <v>12270</v>
      </c>
    </row>
    <row r="2220" spans="1:17" ht="14.5">
      <c r="A2220" s="6" t="s">
        <v>4572</v>
      </c>
      <c r="B2220" s="6" t="s">
        <v>10117</v>
      </c>
      <c r="C2220" s="6" t="s">
        <v>4567</v>
      </c>
      <c r="D2220" s="6" t="s">
        <v>3021</v>
      </c>
      <c r="E2220" s="6" t="s">
        <v>4568</v>
      </c>
      <c r="F2220" s="6" t="s">
        <v>206</v>
      </c>
      <c r="G2220" s="6" t="s">
        <v>207</v>
      </c>
      <c r="H2220" s="6" t="s">
        <v>207</v>
      </c>
      <c r="I2220" s="6" t="s">
        <v>4569</v>
      </c>
      <c r="J2220" s="6" t="s">
        <v>323</v>
      </c>
      <c r="K2220" s="6" t="s">
        <v>6830</v>
      </c>
      <c r="L2220" s="6" t="s">
        <v>212</v>
      </c>
      <c r="M2220" s="6" t="s">
        <v>23</v>
      </c>
      <c r="N2220" t="s">
        <v>3498</v>
      </c>
      <c r="O2220" s="244">
        <v>45679</v>
      </c>
      <c r="P2220" s="158" t="s">
        <v>12270</v>
      </c>
      <c r="Q2220" s="158" t="s">
        <v>12270</v>
      </c>
    </row>
    <row r="2221" spans="1:17" ht="14.5">
      <c r="A2221" s="6" t="s">
        <v>4573</v>
      </c>
      <c r="B2221" s="6" t="s">
        <v>10118</v>
      </c>
      <c r="C2221" s="6" t="s">
        <v>4567</v>
      </c>
      <c r="D2221" s="6" t="s">
        <v>3018</v>
      </c>
      <c r="E2221" s="6" t="s">
        <v>4568</v>
      </c>
      <c r="F2221" s="6" t="s">
        <v>206</v>
      </c>
      <c r="G2221" s="6" t="s">
        <v>207</v>
      </c>
      <c r="H2221" s="6" t="s">
        <v>207</v>
      </c>
      <c r="I2221" s="6" t="s">
        <v>4569</v>
      </c>
      <c r="J2221" s="6" t="s">
        <v>323</v>
      </c>
      <c r="K2221" s="6" t="s">
        <v>6830</v>
      </c>
      <c r="L2221" s="6" t="s">
        <v>212</v>
      </c>
      <c r="M2221" s="6" t="s">
        <v>23</v>
      </c>
      <c r="N2221" t="s">
        <v>3498</v>
      </c>
      <c r="O2221" s="244">
        <v>45679</v>
      </c>
      <c r="P2221" s="158" t="s">
        <v>12270</v>
      </c>
      <c r="Q2221" s="158" t="s">
        <v>12270</v>
      </c>
    </row>
    <row r="2222" spans="1:17" ht="14.5">
      <c r="A2222" s="6" t="s">
        <v>4574</v>
      </c>
      <c r="B2222" s="6" t="s">
        <v>10119</v>
      </c>
      <c r="C2222" s="6" t="s">
        <v>4567</v>
      </c>
      <c r="D2222" s="6" t="s">
        <v>4558</v>
      </c>
      <c r="E2222" s="6" t="s">
        <v>4568</v>
      </c>
      <c r="F2222" s="6" t="s">
        <v>206</v>
      </c>
      <c r="G2222" s="6" t="s">
        <v>207</v>
      </c>
      <c r="H2222" s="6" t="s">
        <v>207</v>
      </c>
      <c r="I2222" s="6" t="s">
        <v>4569</v>
      </c>
      <c r="J2222" s="6" t="s">
        <v>323</v>
      </c>
      <c r="K2222" s="6" t="s">
        <v>6830</v>
      </c>
      <c r="L2222" s="6" t="s">
        <v>212</v>
      </c>
      <c r="M2222" s="6" t="s">
        <v>23</v>
      </c>
      <c r="N2222" t="s">
        <v>3498</v>
      </c>
      <c r="O2222" s="244">
        <v>45679</v>
      </c>
      <c r="P2222" s="158" t="s">
        <v>12270</v>
      </c>
      <c r="Q2222" s="158" t="s">
        <v>12270</v>
      </c>
    </row>
    <row r="2223" spans="1:17" ht="14.5">
      <c r="A2223" s="6" t="s">
        <v>4575</v>
      </c>
      <c r="B2223" s="6" t="s">
        <v>10120</v>
      </c>
      <c r="C2223" s="6" t="s">
        <v>4567</v>
      </c>
      <c r="D2223" s="6" t="s">
        <v>4560</v>
      </c>
      <c r="E2223" s="6" t="s">
        <v>4568</v>
      </c>
      <c r="F2223" s="6" t="s">
        <v>206</v>
      </c>
      <c r="G2223" s="6" t="s">
        <v>207</v>
      </c>
      <c r="H2223" s="6" t="s">
        <v>207</v>
      </c>
      <c r="I2223" s="6" t="s">
        <v>4569</v>
      </c>
      <c r="J2223" s="6" t="s">
        <v>323</v>
      </c>
      <c r="K2223" s="6" t="s">
        <v>6830</v>
      </c>
      <c r="L2223" s="6" t="s">
        <v>212</v>
      </c>
      <c r="M2223" s="6" t="s">
        <v>23</v>
      </c>
      <c r="N2223" t="s">
        <v>3498</v>
      </c>
      <c r="O2223" s="244">
        <v>45679</v>
      </c>
      <c r="P2223" s="158" t="s">
        <v>12270</v>
      </c>
      <c r="Q2223" s="158" t="s">
        <v>12270</v>
      </c>
    </row>
    <row r="2224" spans="1:17" ht="14.5">
      <c r="A2224" s="6" t="s">
        <v>4576</v>
      </c>
      <c r="B2224" s="6" t="s">
        <v>10121</v>
      </c>
      <c r="C2224" s="6" t="s">
        <v>4567</v>
      </c>
      <c r="D2224" s="6" t="s">
        <v>3021</v>
      </c>
      <c r="E2224" s="6" t="s">
        <v>4568</v>
      </c>
      <c r="F2224" s="6" t="s">
        <v>206</v>
      </c>
      <c r="G2224" s="6" t="s">
        <v>207</v>
      </c>
      <c r="H2224" s="6" t="s">
        <v>207</v>
      </c>
      <c r="I2224" s="6" t="s">
        <v>4569</v>
      </c>
      <c r="J2224" s="6" t="s">
        <v>323</v>
      </c>
      <c r="K2224" s="6" t="s">
        <v>6830</v>
      </c>
      <c r="L2224" s="6" t="s">
        <v>212</v>
      </c>
      <c r="M2224" s="6" t="s">
        <v>23</v>
      </c>
      <c r="N2224" t="s">
        <v>3498</v>
      </c>
      <c r="O2224" s="244">
        <v>45679</v>
      </c>
      <c r="P2224" s="158" t="s">
        <v>12270</v>
      </c>
      <c r="Q2224" s="158" t="s">
        <v>12270</v>
      </c>
    </row>
    <row r="2225" spans="1:17" ht="14.5">
      <c r="A2225" s="6" t="s">
        <v>4577</v>
      </c>
      <c r="B2225" s="6" t="s">
        <v>10122</v>
      </c>
      <c r="C2225" s="6" t="s">
        <v>4578</v>
      </c>
      <c r="D2225" s="6" t="s">
        <v>215</v>
      </c>
      <c r="E2225" s="6" t="s">
        <v>4579</v>
      </c>
      <c r="F2225" s="6" t="s">
        <v>206</v>
      </c>
      <c r="G2225" s="6" t="s">
        <v>207</v>
      </c>
      <c r="H2225" s="6" t="s">
        <v>207</v>
      </c>
      <c r="I2225" s="6" t="s">
        <v>4580</v>
      </c>
      <c r="J2225" s="6" t="s">
        <v>323</v>
      </c>
      <c r="K2225" s="6" t="s">
        <v>6830</v>
      </c>
      <c r="L2225" s="6" t="s">
        <v>212</v>
      </c>
      <c r="M2225" s="6" t="s">
        <v>274</v>
      </c>
      <c r="N2225" t="s">
        <v>3498</v>
      </c>
      <c r="O2225" s="244" t="s">
        <v>41</v>
      </c>
      <c r="P2225" s="158" t="s">
        <v>12270</v>
      </c>
      <c r="Q2225" s="158" t="s">
        <v>12270</v>
      </c>
    </row>
    <row r="2226" spans="1:17" ht="14.5">
      <c r="A2226" s="6" t="s">
        <v>4581</v>
      </c>
      <c r="B2226" s="6" t="s">
        <v>10123</v>
      </c>
      <c r="C2226" s="6" t="s">
        <v>4578</v>
      </c>
      <c r="D2226" s="6" t="s">
        <v>213</v>
      </c>
      <c r="E2226" s="6" t="s">
        <v>4579</v>
      </c>
      <c r="F2226" s="6" t="s">
        <v>206</v>
      </c>
      <c r="G2226" s="6" t="s">
        <v>207</v>
      </c>
      <c r="H2226" s="6" t="s">
        <v>207</v>
      </c>
      <c r="I2226" s="6" t="s">
        <v>4580</v>
      </c>
      <c r="J2226" s="6" t="s">
        <v>323</v>
      </c>
      <c r="K2226" s="6" t="s">
        <v>6830</v>
      </c>
      <c r="L2226" s="6" t="s">
        <v>212</v>
      </c>
      <c r="M2226" s="6" t="s">
        <v>274</v>
      </c>
      <c r="N2226" t="s">
        <v>3498</v>
      </c>
      <c r="O2226" s="244" t="s">
        <v>41</v>
      </c>
      <c r="P2226" s="158" t="s">
        <v>12270</v>
      </c>
      <c r="Q2226" s="158" t="s">
        <v>12270</v>
      </c>
    </row>
    <row r="2227" spans="1:17" ht="14.5">
      <c r="A2227" s="6" t="s">
        <v>4582</v>
      </c>
      <c r="B2227" s="6" t="s">
        <v>10124</v>
      </c>
      <c r="C2227" s="6" t="s">
        <v>4578</v>
      </c>
      <c r="D2227" s="6" t="s">
        <v>233</v>
      </c>
      <c r="E2227" s="6" t="s">
        <v>4579</v>
      </c>
      <c r="F2227" s="6" t="s">
        <v>206</v>
      </c>
      <c r="G2227" s="6" t="s">
        <v>207</v>
      </c>
      <c r="H2227" s="6" t="s">
        <v>207</v>
      </c>
      <c r="I2227" s="6" t="s">
        <v>4580</v>
      </c>
      <c r="J2227" s="6" t="s">
        <v>323</v>
      </c>
      <c r="K2227" s="6" t="s">
        <v>6830</v>
      </c>
      <c r="L2227" s="6" t="s">
        <v>212</v>
      </c>
      <c r="M2227" s="6" t="s">
        <v>274</v>
      </c>
      <c r="N2227" t="s">
        <v>3498</v>
      </c>
      <c r="O2227" s="244" t="s">
        <v>41</v>
      </c>
      <c r="P2227" s="158" t="s">
        <v>12270</v>
      </c>
      <c r="Q2227" s="158" t="s">
        <v>12270</v>
      </c>
    </row>
    <row r="2228" spans="1:17" ht="14.5">
      <c r="A2228" s="6" t="s">
        <v>4583</v>
      </c>
      <c r="B2228" s="6" t="s">
        <v>10125</v>
      </c>
      <c r="C2228" s="6" t="s">
        <v>4584</v>
      </c>
      <c r="D2228" s="6" t="s">
        <v>215</v>
      </c>
      <c r="E2228" s="6" t="s">
        <v>4585</v>
      </c>
      <c r="F2228" s="6" t="s">
        <v>206</v>
      </c>
      <c r="G2228" s="6" t="s">
        <v>207</v>
      </c>
      <c r="H2228" s="6" t="s">
        <v>207</v>
      </c>
      <c r="I2228" s="6" t="s">
        <v>4586</v>
      </c>
      <c r="J2228" s="6" t="s">
        <v>323</v>
      </c>
      <c r="K2228" s="6" t="s">
        <v>6830</v>
      </c>
      <c r="L2228" s="6" t="s">
        <v>212</v>
      </c>
      <c r="M2228" s="6" t="s">
        <v>274</v>
      </c>
      <c r="N2228" t="s">
        <v>3498</v>
      </c>
      <c r="O2228" s="244" t="s">
        <v>41</v>
      </c>
      <c r="P2228" s="158" t="s">
        <v>12270</v>
      </c>
      <c r="Q2228" s="158" t="s">
        <v>12270</v>
      </c>
    </row>
    <row r="2229" spans="1:17" ht="14.5">
      <c r="A2229" s="6" t="s">
        <v>4587</v>
      </c>
      <c r="B2229" s="6" t="s">
        <v>10126</v>
      </c>
      <c r="C2229" s="6" t="s">
        <v>4584</v>
      </c>
      <c r="D2229" s="6" t="s">
        <v>213</v>
      </c>
      <c r="E2229" s="6" t="s">
        <v>4585</v>
      </c>
      <c r="F2229" s="6" t="s">
        <v>206</v>
      </c>
      <c r="G2229" s="6" t="s">
        <v>207</v>
      </c>
      <c r="H2229" s="6" t="s">
        <v>207</v>
      </c>
      <c r="I2229" s="6" t="s">
        <v>4586</v>
      </c>
      <c r="J2229" s="6" t="s">
        <v>323</v>
      </c>
      <c r="K2229" s="6" t="s">
        <v>6830</v>
      </c>
      <c r="L2229" s="6" t="s">
        <v>212</v>
      </c>
      <c r="M2229" s="6" t="s">
        <v>274</v>
      </c>
      <c r="N2229" t="s">
        <v>3498</v>
      </c>
      <c r="O2229" s="244" t="s">
        <v>41</v>
      </c>
      <c r="P2229" s="158" t="s">
        <v>12270</v>
      </c>
      <c r="Q2229" s="158" t="s">
        <v>12270</v>
      </c>
    </row>
    <row r="2230" spans="1:17" ht="14.5">
      <c r="A2230" s="6" t="s">
        <v>4588</v>
      </c>
      <c r="B2230" s="6" t="s">
        <v>10127</v>
      </c>
      <c r="C2230" s="6" t="s">
        <v>4584</v>
      </c>
      <c r="D2230" s="6" t="s">
        <v>233</v>
      </c>
      <c r="E2230" s="6" t="s">
        <v>4585</v>
      </c>
      <c r="F2230" s="6" t="s">
        <v>206</v>
      </c>
      <c r="G2230" s="6" t="s">
        <v>207</v>
      </c>
      <c r="H2230" s="6" t="s">
        <v>207</v>
      </c>
      <c r="I2230" s="6" t="s">
        <v>4586</v>
      </c>
      <c r="J2230" s="6" t="s">
        <v>323</v>
      </c>
      <c r="K2230" s="6" t="s">
        <v>6830</v>
      </c>
      <c r="L2230" s="6" t="s">
        <v>212</v>
      </c>
      <c r="M2230" s="6" t="s">
        <v>274</v>
      </c>
      <c r="N2230" t="s">
        <v>3498</v>
      </c>
      <c r="O2230" s="244" t="s">
        <v>41</v>
      </c>
      <c r="P2230" s="158" t="s">
        <v>12270</v>
      </c>
      <c r="Q2230" s="158" t="s">
        <v>12270</v>
      </c>
    </row>
    <row r="2231" spans="1:17" ht="14.5">
      <c r="A2231" s="6" t="s">
        <v>4589</v>
      </c>
      <c r="B2231" s="6" t="s">
        <v>10128</v>
      </c>
      <c r="C2231" s="6" t="s">
        <v>4590</v>
      </c>
      <c r="D2231" s="6" t="s">
        <v>3018</v>
      </c>
      <c r="E2231" s="6" t="s">
        <v>4591</v>
      </c>
      <c r="F2231" s="6" t="s">
        <v>206</v>
      </c>
      <c r="G2231" s="6" t="s">
        <v>207</v>
      </c>
      <c r="H2231" s="6" t="s">
        <v>207</v>
      </c>
      <c r="I2231" s="6" t="s">
        <v>4592</v>
      </c>
      <c r="J2231" s="6" t="s">
        <v>323</v>
      </c>
      <c r="K2231" s="6" t="s">
        <v>6830</v>
      </c>
      <c r="L2231" s="6" t="s">
        <v>212</v>
      </c>
      <c r="M2231" s="6" t="s">
        <v>274</v>
      </c>
      <c r="N2231" t="s">
        <v>3498</v>
      </c>
      <c r="O2231" s="244" t="s">
        <v>41</v>
      </c>
      <c r="P2231" s="158" t="s">
        <v>12270</v>
      </c>
      <c r="Q2231" s="158" t="s">
        <v>12270</v>
      </c>
    </row>
    <row r="2232" spans="1:17" ht="14.5">
      <c r="A2232" s="6" t="s">
        <v>4593</v>
      </c>
      <c r="B2232" s="6" t="s">
        <v>10129</v>
      </c>
      <c r="C2232" s="6" t="s">
        <v>4590</v>
      </c>
      <c r="D2232" s="6" t="s">
        <v>4558</v>
      </c>
      <c r="E2232" s="6" t="s">
        <v>4591</v>
      </c>
      <c r="F2232" s="6" t="s">
        <v>206</v>
      </c>
      <c r="G2232" s="6" t="s">
        <v>207</v>
      </c>
      <c r="H2232" s="6" t="s">
        <v>207</v>
      </c>
      <c r="I2232" s="6" t="s">
        <v>4592</v>
      </c>
      <c r="J2232" s="6" t="s">
        <v>323</v>
      </c>
      <c r="K2232" s="6" t="s">
        <v>6830</v>
      </c>
      <c r="L2232" s="6" t="s">
        <v>212</v>
      </c>
      <c r="M2232" s="6" t="s">
        <v>274</v>
      </c>
      <c r="N2232" t="s">
        <v>3498</v>
      </c>
      <c r="O2232" s="244" t="s">
        <v>41</v>
      </c>
      <c r="P2232" s="158" t="s">
        <v>12270</v>
      </c>
      <c r="Q2232" s="158" t="s">
        <v>12270</v>
      </c>
    </row>
    <row r="2233" spans="1:17" ht="14.5">
      <c r="A2233" s="6" t="s">
        <v>4594</v>
      </c>
      <c r="B2233" s="6" t="s">
        <v>10130</v>
      </c>
      <c r="C2233" s="6" t="s">
        <v>4590</v>
      </c>
      <c r="D2233" s="6" t="s">
        <v>3021</v>
      </c>
      <c r="E2233" s="6" t="s">
        <v>4591</v>
      </c>
      <c r="F2233" s="6" t="s">
        <v>206</v>
      </c>
      <c r="G2233" s="6" t="s">
        <v>207</v>
      </c>
      <c r="H2233" s="6" t="s">
        <v>207</v>
      </c>
      <c r="I2233" s="6" t="s">
        <v>4592</v>
      </c>
      <c r="J2233" s="6" t="s">
        <v>323</v>
      </c>
      <c r="K2233" s="6" t="s">
        <v>6830</v>
      </c>
      <c r="L2233" s="6" t="s">
        <v>212</v>
      </c>
      <c r="M2233" s="6" t="s">
        <v>274</v>
      </c>
      <c r="N2233" t="s">
        <v>3498</v>
      </c>
      <c r="O2233" s="244" t="s">
        <v>41</v>
      </c>
      <c r="P2233" s="158" t="s">
        <v>12270</v>
      </c>
      <c r="Q2233" s="158" t="s">
        <v>12270</v>
      </c>
    </row>
    <row r="2234" spans="1:17" ht="14.5">
      <c r="A2234" s="6" t="s">
        <v>4595</v>
      </c>
      <c r="B2234" s="6" t="s">
        <v>10131</v>
      </c>
      <c r="C2234" s="6" t="s">
        <v>4596</v>
      </c>
      <c r="D2234" s="6" t="s">
        <v>213</v>
      </c>
      <c r="E2234" s="6" t="s">
        <v>4524</v>
      </c>
      <c r="F2234" s="6" t="s">
        <v>206</v>
      </c>
      <c r="G2234" s="6" t="s">
        <v>207</v>
      </c>
      <c r="H2234" s="6" t="s">
        <v>207</v>
      </c>
      <c r="I2234" s="6" t="s">
        <v>4525</v>
      </c>
      <c r="J2234" s="6" t="s">
        <v>323</v>
      </c>
      <c r="K2234" s="6" t="s">
        <v>6830</v>
      </c>
      <c r="L2234" s="6" t="s">
        <v>212</v>
      </c>
      <c r="M2234" s="6" t="s">
        <v>23</v>
      </c>
      <c r="N2234" t="s">
        <v>4363</v>
      </c>
      <c r="O2234" s="244">
        <v>45679</v>
      </c>
      <c r="P2234" s="158" t="s">
        <v>12270</v>
      </c>
      <c r="Q2234" s="158" t="s">
        <v>12270</v>
      </c>
    </row>
    <row r="2235" spans="1:17" ht="14.5">
      <c r="A2235" s="6" t="s">
        <v>4597</v>
      </c>
      <c r="B2235" s="6" t="s">
        <v>10132</v>
      </c>
      <c r="C2235" s="6" t="s">
        <v>4596</v>
      </c>
      <c r="D2235" s="6" t="s">
        <v>213</v>
      </c>
      <c r="E2235" s="6" t="s">
        <v>4524</v>
      </c>
      <c r="F2235" s="6" t="s">
        <v>206</v>
      </c>
      <c r="G2235" s="6" t="s">
        <v>207</v>
      </c>
      <c r="H2235" s="6" t="s">
        <v>207</v>
      </c>
      <c r="I2235" s="6" t="s">
        <v>4525</v>
      </c>
      <c r="J2235" s="6" t="s">
        <v>323</v>
      </c>
      <c r="K2235" s="6" t="s">
        <v>6830</v>
      </c>
      <c r="L2235" s="6" t="s">
        <v>212</v>
      </c>
      <c r="M2235" s="6" t="s">
        <v>23</v>
      </c>
      <c r="N2235" t="s">
        <v>4363</v>
      </c>
      <c r="O2235" s="244">
        <v>45679</v>
      </c>
      <c r="P2235" s="158" t="s">
        <v>12270</v>
      </c>
      <c r="Q2235" s="158" t="s">
        <v>12270</v>
      </c>
    </row>
    <row r="2236" spans="1:17" ht="14.5">
      <c r="A2236" s="6" t="s">
        <v>4598</v>
      </c>
      <c r="B2236" s="6" t="s">
        <v>10133</v>
      </c>
      <c r="C2236" s="6" t="s">
        <v>4599</v>
      </c>
      <c r="D2236" s="6" t="s">
        <v>3018</v>
      </c>
      <c r="E2236" s="6" t="s">
        <v>4568</v>
      </c>
      <c r="F2236" s="6" t="s">
        <v>206</v>
      </c>
      <c r="G2236" s="6" t="s">
        <v>207</v>
      </c>
      <c r="H2236" s="6" t="s">
        <v>207</v>
      </c>
      <c r="I2236" s="6" t="s">
        <v>4569</v>
      </c>
      <c r="J2236" s="6" t="s">
        <v>323</v>
      </c>
      <c r="K2236" s="6" t="s">
        <v>6830</v>
      </c>
      <c r="L2236" s="6" t="s">
        <v>212</v>
      </c>
      <c r="M2236" s="6" t="s">
        <v>23</v>
      </c>
      <c r="N2236" t="s">
        <v>3498</v>
      </c>
      <c r="O2236" s="244">
        <v>45679</v>
      </c>
      <c r="P2236" s="158" t="s">
        <v>12270</v>
      </c>
      <c r="Q2236" s="158" t="s">
        <v>12270</v>
      </c>
    </row>
    <row r="2237" spans="1:17" ht="14.5">
      <c r="A2237" s="6" t="s">
        <v>4600</v>
      </c>
      <c r="B2237" s="6" t="s">
        <v>10134</v>
      </c>
      <c r="C2237" s="6" t="s">
        <v>4599</v>
      </c>
      <c r="D2237" s="6" t="s">
        <v>3018</v>
      </c>
      <c r="E2237" s="6" t="s">
        <v>4568</v>
      </c>
      <c r="F2237" s="6" t="s">
        <v>206</v>
      </c>
      <c r="G2237" s="6" t="s">
        <v>207</v>
      </c>
      <c r="H2237" s="6" t="s">
        <v>207</v>
      </c>
      <c r="I2237" s="6" t="s">
        <v>4569</v>
      </c>
      <c r="J2237" s="6" t="s">
        <v>323</v>
      </c>
      <c r="K2237" s="6" t="s">
        <v>6830</v>
      </c>
      <c r="L2237" s="6" t="s">
        <v>212</v>
      </c>
      <c r="M2237" s="6" t="s">
        <v>23</v>
      </c>
      <c r="N2237" t="s">
        <v>3498</v>
      </c>
      <c r="O2237" s="244">
        <v>45679</v>
      </c>
      <c r="P2237" s="158" t="s">
        <v>12270</v>
      </c>
      <c r="Q2237" s="158" t="s">
        <v>12270</v>
      </c>
    </row>
    <row r="2238" spans="1:17" ht="14.5">
      <c r="A2238" s="6">
        <v>22023395</v>
      </c>
      <c r="B2238" s="6" t="s">
        <v>10135</v>
      </c>
      <c r="C2238" s="6" t="s">
        <v>4621</v>
      </c>
      <c r="D2238" s="6" t="s">
        <v>416</v>
      </c>
      <c r="E2238" s="6" t="s">
        <v>4622</v>
      </c>
      <c r="F2238" s="6" t="s">
        <v>206</v>
      </c>
      <c r="G2238" s="6" t="s">
        <v>393</v>
      </c>
      <c r="H2238" s="6" t="s">
        <v>402</v>
      </c>
      <c r="I2238" s="6" t="s">
        <v>4623</v>
      </c>
      <c r="K2238" s="6" t="s">
        <v>6829</v>
      </c>
      <c r="M2238" s="6" t="s">
        <v>395</v>
      </c>
      <c r="N2238" t="s">
        <v>4363</v>
      </c>
      <c r="O2238" s="244" t="s">
        <v>41</v>
      </c>
      <c r="P2238" s="158" t="s">
        <v>12270</v>
      </c>
      <c r="Q2238" s="158">
        <v>0.55000000000000004</v>
      </c>
    </row>
    <row r="2239" spans="1:17" ht="14.5">
      <c r="A2239" s="6">
        <v>22023397</v>
      </c>
      <c r="B2239" s="6" t="s">
        <v>10136</v>
      </c>
      <c r="C2239" s="6" t="s">
        <v>4624</v>
      </c>
      <c r="D2239" s="6" t="s">
        <v>416</v>
      </c>
      <c r="E2239" s="6" t="s">
        <v>4625</v>
      </c>
      <c r="F2239" s="6" t="s">
        <v>206</v>
      </c>
      <c r="G2239" s="6" t="s">
        <v>393</v>
      </c>
      <c r="H2239" s="6" t="s">
        <v>402</v>
      </c>
      <c r="I2239" s="6" t="s">
        <v>4626</v>
      </c>
      <c r="K2239" s="6" t="s">
        <v>6829</v>
      </c>
      <c r="M2239" s="6" t="s">
        <v>395</v>
      </c>
      <c r="N2239" t="s">
        <v>4363</v>
      </c>
      <c r="O2239" s="244" t="s">
        <v>41</v>
      </c>
      <c r="P2239" s="158" t="s">
        <v>12270</v>
      </c>
      <c r="Q2239" s="158">
        <v>0.55000000000000004</v>
      </c>
    </row>
    <row r="2240" spans="1:17" ht="14.5">
      <c r="A2240" s="6">
        <v>22023399</v>
      </c>
      <c r="B2240" s="6" t="s">
        <v>10137</v>
      </c>
      <c r="C2240" s="6" t="s">
        <v>4627</v>
      </c>
      <c r="D2240" s="6" t="s">
        <v>416</v>
      </c>
      <c r="E2240" s="6" t="s">
        <v>4628</v>
      </c>
      <c r="F2240" s="6" t="s">
        <v>206</v>
      </c>
      <c r="G2240" s="6" t="s">
        <v>393</v>
      </c>
      <c r="H2240" s="6" t="s">
        <v>402</v>
      </c>
      <c r="I2240" s="6" t="s">
        <v>4629</v>
      </c>
      <c r="K2240" s="6" t="s">
        <v>6829</v>
      </c>
      <c r="M2240" s="6" t="s">
        <v>395</v>
      </c>
      <c r="N2240" t="s">
        <v>4363</v>
      </c>
      <c r="O2240" s="244" t="s">
        <v>41</v>
      </c>
      <c r="P2240" s="158" t="s">
        <v>12270</v>
      </c>
      <c r="Q2240" s="158">
        <v>0.55000000000000004</v>
      </c>
    </row>
    <row r="2241" spans="1:17" ht="14.5">
      <c r="A2241" s="6">
        <v>22023415</v>
      </c>
      <c r="B2241" s="6" t="s">
        <v>9395</v>
      </c>
      <c r="C2241" s="6" t="s">
        <v>3173</v>
      </c>
      <c r="D2241" s="6" t="s">
        <v>213</v>
      </c>
      <c r="E2241" s="6" t="s">
        <v>3174</v>
      </c>
      <c r="F2241" s="6" t="s">
        <v>206</v>
      </c>
      <c r="G2241" s="6" t="s">
        <v>246</v>
      </c>
      <c r="H2241" s="6" t="s">
        <v>859</v>
      </c>
      <c r="I2241" s="6" t="s">
        <v>3175</v>
      </c>
      <c r="K2241" s="6" t="s">
        <v>6829</v>
      </c>
      <c r="M2241" s="6" t="s">
        <v>395</v>
      </c>
      <c r="N2241" t="s">
        <v>3498</v>
      </c>
      <c r="O2241" s="244" t="s">
        <v>41</v>
      </c>
      <c r="P2241" s="158" t="s">
        <v>12270</v>
      </c>
      <c r="Q2241" s="158">
        <v>0.15</v>
      </c>
    </row>
    <row r="2242" spans="1:17" ht="14.5">
      <c r="A2242" s="6" t="s">
        <v>4630</v>
      </c>
      <c r="B2242" s="6" t="s">
        <v>10138</v>
      </c>
      <c r="C2242" s="6" t="s">
        <v>4631</v>
      </c>
      <c r="D2242" s="6" t="s">
        <v>218</v>
      </c>
      <c r="E2242" s="6" t="s">
        <v>4632</v>
      </c>
      <c r="F2242" s="6" t="s">
        <v>206</v>
      </c>
      <c r="G2242" s="6" t="s">
        <v>207</v>
      </c>
      <c r="H2242" s="6" t="s">
        <v>207</v>
      </c>
      <c r="I2242" s="6" t="s">
        <v>4633</v>
      </c>
      <c r="J2242" s="6" t="s">
        <v>211</v>
      </c>
      <c r="K2242" s="6" t="s">
        <v>6829</v>
      </c>
      <c r="L2242" s="6" t="s">
        <v>208</v>
      </c>
      <c r="M2242" s="6" t="s">
        <v>23</v>
      </c>
      <c r="N2242" t="s">
        <v>3498</v>
      </c>
      <c r="O2242" s="244">
        <v>45685</v>
      </c>
      <c r="P2242" s="158" t="s">
        <v>12270</v>
      </c>
      <c r="Q2242" s="158" t="s">
        <v>12270</v>
      </c>
    </row>
    <row r="2243" spans="1:17" ht="14.5">
      <c r="A2243" s="6" t="s">
        <v>4634</v>
      </c>
      <c r="B2243" s="6" t="s">
        <v>10139</v>
      </c>
      <c r="C2243" s="6" t="s">
        <v>4631</v>
      </c>
      <c r="D2243" s="6" t="s">
        <v>209</v>
      </c>
      <c r="E2243" s="6" t="s">
        <v>4632</v>
      </c>
      <c r="F2243" s="6" t="s">
        <v>206</v>
      </c>
      <c r="G2243" s="6" t="s">
        <v>207</v>
      </c>
      <c r="H2243" s="6" t="s">
        <v>207</v>
      </c>
      <c r="I2243" s="6" t="s">
        <v>4633</v>
      </c>
      <c r="J2243" s="6" t="s">
        <v>211</v>
      </c>
      <c r="K2243" s="6" t="s">
        <v>6829</v>
      </c>
      <c r="L2243" s="6" t="s">
        <v>208</v>
      </c>
      <c r="M2243" s="6" t="s">
        <v>23</v>
      </c>
      <c r="N2243" t="s">
        <v>3498</v>
      </c>
      <c r="O2243" s="244">
        <v>45685</v>
      </c>
      <c r="P2243" s="158" t="s">
        <v>12270</v>
      </c>
      <c r="Q2243" s="158" t="s">
        <v>12270</v>
      </c>
    </row>
    <row r="2244" spans="1:17" ht="14.5">
      <c r="A2244" s="6" t="s">
        <v>4635</v>
      </c>
      <c r="B2244" s="6" t="s">
        <v>10140</v>
      </c>
      <c r="C2244" s="6" t="s">
        <v>4631</v>
      </c>
      <c r="D2244" s="6" t="s">
        <v>250</v>
      </c>
      <c r="E2244" s="6" t="s">
        <v>4632</v>
      </c>
      <c r="F2244" s="6" t="s">
        <v>206</v>
      </c>
      <c r="G2244" s="6" t="s">
        <v>207</v>
      </c>
      <c r="H2244" s="6" t="s">
        <v>207</v>
      </c>
      <c r="I2244" s="6" t="s">
        <v>4633</v>
      </c>
      <c r="J2244" s="6" t="s">
        <v>211</v>
      </c>
      <c r="K2244" s="6" t="s">
        <v>6829</v>
      </c>
      <c r="L2244" s="6" t="s">
        <v>208</v>
      </c>
      <c r="M2244" s="6" t="s">
        <v>23</v>
      </c>
      <c r="N2244" t="s">
        <v>3498</v>
      </c>
      <c r="O2244" s="244">
        <v>45685</v>
      </c>
      <c r="P2244" s="158" t="s">
        <v>12270</v>
      </c>
      <c r="Q2244" s="158" t="s">
        <v>12270</v>
      </c>
    </row>
    <row r="2245" spans="1:17" ht="14.5">
      <c r="A2245" s="6" t="s">
        <v>4636</v>
      </c>
      <c r="B2245" s="6" t="s">
        <v>10141</v>
      </c>
      <c r="C2245" s="6" t="s">
        <v>4631</v>
      </c>
      <c r="D2245" s="6" t="s">
        <v>218</v>
      </c>
      <c r="E2245" s="6" t="s">
        <v>4632</v>
      </c>
      <c r="F2245" s="6" t="s">
        <v>206</v>
      </c>
      <c r="G2245" s="6" t="s">
        <v>207</v>
      </c>
      <c r="H2245" s="6" t="s">
        <v>207</v>
      </c>
      <c r="I2245" s="6" t="s">
        <v>4633</v>
      </c>
      <c r="J2245" s="6" t="s">
        <v>211</v>
      </c>
      <c r="K2245" s="6" t="s">
        <v>6829</v>
      </c>
      <c r="L2245" s="6" t="s">
        <v>208</v>
      </c>
      <c r="M2245" s="6" t="s">
        <v>23</v>
      </c>
      <c r="N2245" t="s">
        <v>3498</v>
      </c>
      <c r="O2245" s="244">
        <v>45685</v>
      </c>
      <c r="P2245" s="158" t="s">
        <v>12270</v>
      </c>
      <c r="Q2245" s="158" t="s">
        <v>12270</v>
      </c>
    </row>
    <row r="2246" spans="1:17" ht="14.5">
      <c r="A2246" s="6" t="s">
        <v>4637</v>
      </c>
      <c r="B2246" s="6" t="s">
        <v>10142</v>
      </c>
      <c r="C2246" s="6" t="s">
        <v>4631</v>
      </c>
      <c r="D2246" s="6" t="s">
        <v>209</v>
      </c>
      <c r="E2246" s="6" t="s">
        <v>4632</v>
      </c>
      <c r="F2246" s="6" t="s">
        <v>206</v>
      </c>
      <c r="G2246" s="6" t="s">
        <v>207</v>
      </c>
      <c r="H2246" s="6" t="s">
        <v>207</v>
      </c>
      <c r="I2246" s="6" t="s">
        <v>4633</v>
      </c>
      <c r="J2246" s="6" t="s">
        <v>211</v>
      </c>
      <c r="K2246" s="6" t="s">
        <v>6829</v>
      </c>
      <c r="L2246" s="6" t="s">
        <v>208</v>
      </c>
      <c r="M2246" s="6" t="s">
        <v>23</v>
      </c>
      <c r="N2246" t="s">
        <v>3498</v>
      </c>
      <c r="O2246" s="244">
        <v>45685</v>
      </c>
      <c r="P2246" s="158" t="s">
        <v>12270</v>
      </c>
      <c r="Q2246" s="158" t="s">
        <v>12270</v>
      </c>
    </row>
    <row r="2247" spans="1:17" ht="14.5">
      <c r="A2247" s="6" t="s">
        <v>4638</v>
      </c>
      <c r="B2247" s="6" t="s">
        <v>10143</v>
      </c>
      <c r="C2247" s="6" t="s">
        <v>4631</v>
      </c>
      <c r="D2247" s="6" t="s">
        <v>250</v>
      </c>
      <c r="E2247" s="6" t="s">
        <v>4632</v>
      </c>
      <c r="F2247" s="6" t="s">
        <v>206</v>
      </c>
      <c r="G2247" s="6" t="s">
        <v>207</v>
      </c>
      <c r="H2247" s="6" t="s">
        <v>207</v>
      </c>
      <c r="I2247" s="6" t="s">
        <v>4633</v>
      </c>
      <c r="J2247" s="6" t="s">
        <v>211</v>
      </c>
      <c r="K2247" s="6" t="s">
        <v>6829</v>
      </c>
      <c r="L2247" s="6" t="s">
        <v>208</v>
      </c>
      <c r="M2247" s="6" t="s">
        <v>23</v>
      </c>
      <c r="N2247" t="s">
        <v>3498</v>
      </c>
      <c r="O2247" s="244">
        <v>45685</v>
      </c>
      <c r="P2247" s="158" t="s">
        <v>12270</v>
      </c>
      <c r="Q2247" s="158" t="s">
        <v>12270</v>
      </c>
    </row>
    <row r="2248" spans="1:17" ht="14.5">
      <c r="A2248" s="6" t="s">
        <v>4639</v>
      </c>
      <c r="B2248" s="6" t="s">
        <v>10144</v>
      </c>
      <c r="C2248" s="6" t="s">
        <v>4640</v>
      </c>
      <c r="D2248" s="6" t="s">
        <v>218</v>
      </c>
      <c r="E2248" s="6" t="s">
        <v>4632</v>
      </c>
      <c r="F2248" s="6" t="s">
        <v>206</v>
      </c>
      <c r="G2248" s="6" t="s">
        <v>207</v>
      </c>
      <c r="H2248" s="6" t="s">
        <v>207</v>
      </c>
      <c r="I2248" s="6" t="s">
        <v>4633</v>
      </c>
      <c r="J2248" s="6" t="s">
        <v>211</v>
      </c>
      <c r="K2248" s="6" t="s">
        <v>6829</v>
      </c>
      <c r="L2248" s="6" t="s">
        <v>208</v>
      </c>
      <c r="M2248" s="6" t="s">
        <v>23</v>
      </c>
      <c r="N2248" t="s">
        <v>3498</v>
      </c>
      <c r="O2248" s="244">
        <v>45685</v>
      </c>
      <c r="P2248" s="158" t="s">
        <v>12270</v>
      </c>
      <c r="Q2248" s="158" t="s">
        <v>12270</v>
      </c>
    </row>
    <row r="2249" spans="1:17" ht="14.5">
      <c r="A2249" s="6" t="s">
        <v>4641</v>
      </c>
      <c r="B2249" s="6" t="s">
        <v>10145</v>
      </c>
      <c r="C2249" s="6" t="s">
        <v>4640</v>
      </c>
      <c r="D2249" s="6" t="s">
        <v>218</v>
      </c>
      <c r="E2249" s="6" t="s">
        <v>4632</v>
      </c>
      <c r="F2249" s="6" t="s">
        <v>206</v>
      </c>
      <c r="G2249" s="6" t="s">
        <v>207</v>
      </c>
      <c r="H2249" s="6" t="s">
        <v>207</v>
      </c>
      <c r="I2249" s="6" t="s">
        <v>4633</v>
      </c>
      <c r="J2249" s="6" t="s">
        <v>211</v>
      </c>
      <c r="K2249" s="6" t="s">
        <v>6829</v>
      </c>
      <c r="L2249" s="6" t="s">
        <v>208</v>
      </c>
      <c r="M2249" s="6" t="s">
        <v>23</v>
      </c>
      <c r="N2249" t="s">
        <v>3498</v>
      </c>
      <c r="O2249" s="244">
        <v>45685</v>
      </c>
      <c r="P2249" s="158" t="s">
        <v>12270</v>
      </c>
      <c r="Q2249" s="158" t="s">
        <v>12270</v>
      </c>
    </row>
    <row r="2250" spans="1:17" ht="14.5">
      <c r="A2250" s="6" t="s">
        <v>4644</v>
      </c>
      <c r="B2250" s="6" t="s">
        <v>10146</v>
      </c>
      <c r="C2250" s="6" t="s">
        <v>4645</v>
      </c>
      <c r="D2250" s="6" t="s">
        <v>215</v>
      </c>
      <c r="E2250" s="6" t="s">
        <v>4646</v>
      </c>
      <c r="F2250" s="6" t="s">
        <v>216</v>
      </c>
      <c r="G2250" s="6" t="s">
        <v>207</v>
      </c>
      <c r="H2250" s="6" t="s">
        <v>207</v>
      </c>
      <c r="I2250" s="6" t="s">
        <v>4647</v>
      </c>
      <c r="J2250" s="6" t="s">
        <v>211</v>
      </c>
      <c r="K2250" s="6" t="s">
        <v>6829</v>
      </c>
      <c r="L2250" s="6" t="s">
        <v>221</v>
      </c>
      <c r="M2250" s="6" t="s">
        <v>23</v>
      </c>
      <c r="N2250" t="s">
        <v>4363</v>
      </c>
      <c r="O2250" s="244">
        <v>45687</v>
      </c>
      <c r="P2250" s="158" t="s">
        <v>12270</v>
      </c>
      <c r="Q2250" s="158" t="s">
        <v>12270</v>
      </c>
    </row>
    <row r="2251" spans="1:17" ht="14.5">
      <c r="A2251" s="6" t="s">
        <v>4648</v>
      </c>
      <c r="B2251" s="6" t="s">
        <v>10147</v>
      </c>
      <c r="C2251" s="6" t="s">
        <v>4645</v>
      </c>
      <c r="D2251" s="6" t="s">
        <v>233</v>
      </c>
      <c r="E2251" s="6" t="s">
        <v>4646</v>
      </c>
      <c r="F2251" s="6" t="s">
        <v>216</v>
      </c>
      <c r="G2251" s="6" t="s">
        <v>207</v>
      </c>
      <c r="H2251" s="6" t="s">
        <v>207</v>
      </c>
      <c r="I2251" s="6" t="s">
        <v>4647</v>
      </c>
      <c r="J2251" s="6" t="s">
        <v>211</v>
      </c>
      <c r="K2251" s="6" t="s">
        <v>6829</v>
      </c>
      <c r="L2251" s="6" t="s">
        <v>221</v>
      </c>
      <c r="M2251" s="6" t="s">
        <v>23</v>
      </c>
      <c r="N2251" t="s">
        <v>4363</v>
      </c>
      <c r="O2251" s="244">
        <v>45687</v>
      </c>
      <c r="P2251" s="158" t="s">
        <v>12270</v>
      </c>
      <c r="Q2251" s="158" t="s">
        <v>12270</v>
      </c>
    </row>
    <row r="2252" spans="1:17" ht="14.5">
      <c r="A2252" s="6">
        <v>22023053</v>
      </c>
      <c r="B2252" s="6" t="s">
        <v>8615</v>
      </c>
      <c r="C2252" s="6" t="s">
        <v>1958</v>
      </c>
      <c r="D2252" s="6" t="s">
        <v>218</v>
      </c>
      <c r="E2252" s="6" t="s">
        <v>1959</v>
      </c>
      <c r="F2252" s="6" t="s">
        <v>210</v>
      </c>
      <c r="G2252" s="6" t="s">
        <v>269</v>
      </c>
      <c r="H2252" s="6" t="s">
        <v>270</v>
      </c>
      <c r="I2252" s="6" t="s">
        <v>1960</v>
      </c>
      <c r="J2252" s="6" t="s">
        <v>2511</v>
      </c>
      <c r="K2252" s="6" t="s">
        <v>6829</v>
      </c>
      <c r="L2252" s="6" t="s">
        <v>504</v>
      </c>
      <c r="M2252" s="6" t="s">
        <v>395</v>
      </c>
      <c r="N2252" t="s">
        <v>3498</v>
      </c>
      <c r="O2252" s="244" t="s">
        <v>41</v>
      </c>
      <c r="P2252" s="158" t="s">
        <v>12270</v>
      </c>
      <c r="Q2252" s="158">
        <v>0.15</v>
      </c>
    </row>
    <row r="2253" spans="1:17" ht="14.5">
      <c r="A2253" s="6">
        <v>22023052</v>
      </c>
      <c r="B2253" s="6" t="s">
        <v>9369</v>
      </c>
      <c r="C2253" s="6" t="s">
        <v>1961</v>
      </c>
      <c r="D2253" s="6" t="s">
        <v>1458</v>
      </c>
      <c r="E2253" s="6" t="s">
        <v>1962</v>
      </c>
      <c r="F2253" s="6" t="s">
        <v>210</v>
      </c>
      <c r="G2253" s="6" t="s">
        <v>269</v>
      </c>
      <c r="H2253" s="6" t="s">
        <v>270</v>
      </c>
      <c r="I2253" s="6" t="s">
        <v>1963</v>
      </c>
      <c r="J2253" s="6" t="s">
        <v>2511</v>
      </c>
      <c r="K2253" s="6" t="s">
        <v>6829</v>
      </c>
      <c r="L2253" s="6" t="s">
        <v>504</v>
      </c>
      <c r="M2253" s="6" t="s">
        <v>395</v>
      </c>
      <c r="N2253" t="s">
        <v>3498</v>
      </c>
      <c r="O2253" s="244" t="s">
        <v>41</v>
      </c>
      <c r="P2253" s="158" t="s">
        <v>12270</v>
      </c>
      <c r="Q2253" s="158">
        <v>0.15</v>
      </c>
    </row>
    <row r="2254" spans="1:17" ht="14.5">
      <c r="A2254" s="6">
        <v>22023446</v>
      </c>
      <c r="B2254" s="6" t="s">
        <v>10148</v>
      </c>
      <c r="C2254" s="6" t="s">
        <v>4650</v>
      </c>
      <c r="D2254" s="6" t="s">
        <v>205</v>
      </c>
      <c r="E2254" s="6" t="s">
        <v>3510</v>
      </c>
      <c r="F2254" s="6" t="s">
        <v>4372</v>
      </c>
      <c r="G2254" s="6" t="s">
        <v>551</v>
      </c>
      <c r="H2254" s="6" t="s">
        <v>552</v>
      </c>
      <c r="I2254" s="6" t="s">
        <v>4651</v>
      </c>
      <c r="K2254" s="6" t="s">
        <v>6829</v>
      </c>
      <c r="M2254" s="6" t="s">
        <v>395</v>
      </c>
      <c r="N2254" t="s">
        <v>3498</v>
      </c>
      <c r="O2254" s="244" t="s">
        <v>41</v>
      </c>
      <c r="P2254" s="158" t="s">
        <v>12270</v>
      </c>
      <c r="Q2254" s="158">
        <v>0.15</v>
      </c>
    </row>
    <row r="2255" spans="1:17" ht="14.5">
      <c r="A2255" s="6">
        <v>22023448</v>
      </c>
      <c r="B2255" s="6" t="s">
        <v>10149</v>
      </c>
      <c r="C2255" s="6" t="s">
        <v>4652</v>
      </c>
      <c r="D2255" s="6" t="s">
        <v>218</v>
      </c>
      <c r="E2255" s="6" t="s">
        <v>3509</v>
      </c>
      <c r="F2255" s="6" t="s">
        <v>4372</v>
      </c>
      <c r="G2255" s="6" t="s">
        <v>551</v>
      </c>
      <c r="H2255" s="6" t="s">
        <v>552</v>
      </c>
      <c r="I2255" s="6" t="s">
        <v>4653</v>
      </c>
      <c r="K2255" s="6" t="s">
        <v>6829</v>
      </c>
      <c r="M2255" s="6" t="s">
        <v>395</v>
      </c>
      <c r="N2255" t="s">
        <v>4363</v>
      </c>
      <c r="O2255" s="244" t="s">
        <v>41</v>
      </c>
      <c r="P2255" s="158" t="s">
        <v>12270</v>
      </c>
      <c r="Q2255" s="158">
        <v>0.15</v>
      </c>
    </row>
    <row r="2256" spans="1:17" ht="14.5">
      <c r="A2256" s="6">
        <v>22023449</v>
      </c>
      <c r="B2256" s="6" t="s">
        <v>10150</v>
      </c>
      <c r="C2256" s="6" t="s">
        <v>4652</v>
      </c>
      <c r="D2256" s="6" t="s">
        <v>205</v>
      </c>
      <c r="E2256" s="6" t="s">
        <v>2898</v>
      </c>
      <c r="F2256" s="6" t="s">
        <v>4372</v>
      </c>
      <c r="G2256" s="6" t="s">
        <v>551</v>
      </c>
      <c r="H2256" s="6" t="s">
        <v>552</v>
      </c>
      <c r="I2256" s="6" t="s">
        <v>2899</v>
      </c>
      <c r="K2256" s="6" t="s">
        <v>6829</v>
      </c>
      <c r="M2256" s="6" t="s">
        <v>395</v>
      </c>
      <c r="N2256" t="s">
        <v>4363</v>
      </c>
      <c r="O2256" s="244" t="s">
        <v>41</v>
      </c>
      <c r="P2256" s="158" t="s">
        <v>12270</v>
      </c>
      <c r="Q2256" s="158">
        <v>0.15</v>
      </c>
    </row>
    <row r="2257" spans="1:17" ht="14.5">
      <c r="A2257" s="6">
        <v>22023047</v>
      </c>
      <c r="B2257" s="6" t="s">
        <v>10151</v>
      </c>
      <c r="C2257" s="6" t="s">
        <v>4656</v>
      </c>
      <c r="D2257" s="6" t="s">
        <v>218</v>
      </c>
      <c r="E2257" s="6" t="s">
        <v>4657</v>
      </c>
      <c r="F2257" s="6" t="s">
        <v>210</v>
      </c>
      <c r="G2257" s="6" t="s">
        <v>269</v>
      </c>
      <c r="H2257" s="6" t="s">
        <v>270</v>
      </c>
      <c r="I2257" s="6" t="s">
        <v>4664</v>
      </c>
      <c r="J2257" s="6" t="s">
        <v>2511</v>
      </c>
      <c r="K2257" s="6" t="s">
        <v>6829</v>
      </c>
      <c r="L2257" s="6" t="s">
        <v>504</v>
      </c>
      <c r="M2257" s="6" t="s">
        <v>395</v>
      </c>
      <c r="N2257" t="s">
        <v>3498</v>
      </c>
      <c r="O2257" s="244" t="s">
        <v>41</v>
      </c>
      <c r="P2257" s="158" t="s">
        <v>12270</v>
      </c>
      <c r="Q2257" s="158" t="s">
        <v>12270</v>
      </c>
    </row>
    <row r="2258" spans="1:17" ht="14.5">
      <c r="A2258" s="6">
        <v>22023048</v>
      </c>
      <c r="B2258" s="6" t="s">
        <v>10152</v>
      </c>
      <c r="C2258" s="6" t="s">
        <v>4658</v>
      </c>
      <c r="D2258" s="6" t="s">
        <v>218</v>
      </c>
      <c r="E2258" s="6" t="s">
        <v>4659</v>
      </c>
      <c r="F2258" s="6" t="s">
        <v>210</v>
      </c>
      <c r="G2258" s="6" t="s">
        <v>269</v>
      </c>
      <c r="H2258" s="6" t="s">
        <v>270</v>
      </c>
      <c r="I2258" s="6" t="s">
        <v>4665</v>
      </c>
      <c r="J2258" s="6" t="s">
        <v>2511</v>
      </c>
      <c r="K2258" s="6" t="s">
        <v>6829</v>
      </c>
      <c r="L2258" s="6" t="s">
        <v>504</v>
      </c>
      <c r="M2258" s="6" t="s">
        <v>395</v>
      </c>
      <c r="N2258" t="s">
        <v>3498</v>
      </c>
      <c r="O2258" s="244" t="s">
        <v>41</v>
      </c>
      <c r="P2258" s="158" t="s">
        <v>12270</v>
      </c>
      <c r="Q2258" s="158" t="s">
        <v>12270</v>
      </c>
    </row>
    <row r="2259" spans="1:17" ht="14.5">
      <c r="A2259" s="6" t="s">
        <v>4660</v>
      </c>
      <c r="B2259" s="6" t="s">
        <v>10153</v>
      </c>
      <c r="C2259" s="6" t="s">
        <v>4661</v>
      </c>
      <c r="D2259" s="6" t="s">
        <v>218</v>
      </c>
      <c r="E2259" s="6" t="s">
        <v>4654</v>
      </c>
      <c r="F2259" s="6" t="s">
        <v>210</v>
      </c>
      <c r="G2259" s="6" t="s">
        <v>269</v>
      </c>
      <c r="H2259" s="6" t="s">
        <v>270</v>
      </c>
      <c r="I2259" s="6" t="s">
        <v>4666</v>
      </c>
      <c r="J2259" s="6" t="s">
        <v>211</v>
      </c>
      <c r="K2259" s="6" t="s">
        <v>6830</v>
      </c>
      <c r="L2259" s="6" t="s">
        <v>271</v>
      </c>
      <c r="M2259" s="6" t="s">
        <v>395</v>
      </c>
      <c r="N2259" t="s">
        <v>4363</v>
      </c>
      <c r="O2259" s="244">
        <v>45696</v>
      </c>
      <c r="P2259" s="158">
        <v>0.15</v>
      </c>
      <c r="Q2259" s="158" t="s">
        <v>12270</v>
      </c>
    </row>
    <row r="2260" spans="1:17" ht="14.5">
      <c r="A2260" s="6" t="s">
        <v>4662</v>
      </c>
      <c r="B2260" s="6" t="s">
        <v>10154</v>
      </c>
      <c r="C2260" s="6" t="s">
        <v>4663</v>
      </c>
      <c r="D2260" s="6" t="s">
        <v>218</v>
      </c>
      <c r="E2260" s="6" t="s">
        <v>4655</v>
      </c>
      <c r="F2260" s="6" t="s">
        <v>210</v>
      </c>
      <c r="G2260" s="6" t="s">
        <v>269</v>
      </c>
      <c r="H2260" s="6" t="s">
        <v>270</v>
      </c>
      <c r="I2260" s="6" t="s">
        <v>4667</v>
      </c>
      <c r="J2260" s="6" t="s">
        <v>211</v>
      </c>
      <c r="K2260" s="6" t="s">
        <v>6830</v>
      </c>
      <c r="L2260" s="6" t="s">
        <v>271</v>
      </c>
      <c r="M2260" s="6" t="s">
        <v>395</v>
      </c>
      <c r="N2260" t="s">
        <v>3498</v>
      </c>
      <c r="O2260" s="244">
        <v>45696</v>
      </c>
      <c r="P2260" s="158">
        <v>0.15</v>
      </c>
      <c r="Q2260" s="158" t="s">
        <v>12270</v>
      </c>
    </row>
    <row r="2261" spans="1:17" ht="14.5">
      <c r="A2261" s="6">
        <v>22022830</v>
      </c>
      <c r="B2261" s="6" t="s">
        <v>10155</v>
      </c>
      <c r="C2261" s="6" t="s">
        <v>4668</v>
      </c>
      <c r="D2261" s="6" t="s">
        <v>218</v>
      </c>
      <c r="E2261" s="6" t="s">
        <v>5015</v>
      </c>
      <c r="F2261" s="6" t="s">
        <v>1765</v>
      </c>
      <c r="G2261" s="6" t="s">
        <v>393</v>
      </c>
      <c r="H2261" s="6" t="s">
        <v>402</v>
      </c>
      <c r="I2261" s="6" t="s">
        <v>3541</v>
      </c>
      <c r="K2261" s="6" t="s">
        <v>6829</v>
      </c>
      <c r="L2261" s="6" t="s">
        <v>212</v>
      </c>
      <c r="M2261" s="6" t="s">
        <v>395</v>
      </c>
      <c r="N2261" t="s">
        <v>3498</v>
      </c>
      <c r="O2261" s="244" t="s">
        <v>41</v>
      </c>
      <c r="P2261" s="158" t="s">
        <v>12270</v>
      </c>
      <c r="Q2261" s="158">
        <v>0.55000000000000004</v>
      </c>
    </row>
    <row r="2262" spans="1:17" ht="14.5">
      <c r="A2262" s="6">
        <v>22022832</v>
      </c>
      <c r="B2262" s="6" t="s">
        <v>4671</v>
      </c>
      <c r="C2262" s="6" t="s">
        <v>4671</v>
      </c>
      <c r="D2262" s="6" t="s">
        <v>416</v>
      </c>
      <c r="E2262" s="6" t="s">
        <v>4818</v>
      </c>
      <c r="F2262" s="6" t="s">
        <v>1765</v>
      </c>
      <c r="G2262" s="6" t="s">
        <v>393</v>
      </c>
      <c r="H2262" s="6" t="s">
        <v>402</v>
      </c>
      <c r="I2262" s="6" t="s">
        <v>6891</v>
      </c>
      <c r="K2262" s="6" t="s">
        <v>6829</v>
      </c>
      <c r="L2262" s="6" t="s">
        <v>212</v>
      </c>
      <c r="M2262" s="6" t="s">
        <v>395</v>
      </c>
      <c r="N2262" t="s">
        <v>3498</v>
      </c>
      <c r="O2262" s="244" t="s">
        <v>41</v>
      </c>
      <c r="P2262" s="158" t="s">
        <v>12270</v>
      </c>
      <c r="Q2262" s="158">
        <v>0.55000000000000004</v>
      </c>
    </row>
    <row r="2263" spans="1:17" ht="14.5">
      <c r="A2263" s="6">
        <v>22022885</v>
      </c>
      <c r="B2263" s="6" t="s">
        <v>10156</v>
      </c>
      <c r="C2263" s="6" t="s">
        <v>4672</v>
      </c>
      <c r="D2263" s="6" t="s">
        <v>218</v>
      </c>
      <c r="E2263" s="6" t="s">
        <v>3526</v>
      </c>
      <c r="F2263" s="6" t="s">
        <v>1765</v>
      </c>
      <c r="G2263" s="6" t="s">
        <v>393</v>
      </c>
      <c r="H2263" s="6" t="s">
        <v>402</v>
      </c>
      <c r="I2263" s="6" t="s">
        <v>3522</v>
      </c>
      <c r="K2263" s="6" t="s">
        <v>6829</v>
      </c>
      <c r="L2263" s="6" t="s">
        <v>212</v>
      </c>
      <c r="M2263" s="6" t="s">
        <v>395</v>
      </c>
      <c r="N2263" t="s">
        <v>3498</v>
      </c>
      <c r="O2263" s="244" t="s">
        <v>41</v>
      </c>
      <c r="P2263" s="158" t="s">
        <v>12270</v>
      </c>
      <c r="Q2263" s="158">
        <v>0.55000000000000004</v>
      </c>
    </row>
    <row r="2264" spans="1:17" ht="14.5">
      <c r="A2264" s="6">
        <v>22022888</v>
      </c>
      <c r="B2264" s="6" t="s">
        <v>10157</v>
      </c>
      <c r="C2264" s="6" t="s">
        <v>4673</v>
      </c>
      <c r="D2264" s="6" t="s">
        <v>218</v>
      </c>
      <c r="E2264" s="6" t="s">
        <v>5016</v>
      </c>
      <c r="F2264" s="6" t="s">
        <v>1765</v>
      </c>
      <c r="G2264" s="6" t="s">
        <v>393</v>
      </c>
      <c r="H2264" s="6" t="s">
        <v>402</v>
      </c>
      <c r="I2264" s="6" t="s">
        <v>2972</v>
      </c>
      <c r="K2264" s="6" t="s">
        <v>6829</v>
      </c>
      <c r="L2264" s="6" t="s">
        <v>212</v>
      </c>
      <c r="M2264" s="6" t="s">
        <v>395</v>
      </c>
      <c r="N2264" t="s">
        <v>4363</v>
      </c>
      <c r="O2264" s="244" t="s">
        <v>41</v>
      </c>
      <c r="P2264" s="158" t="s">
        <v>12270</v>
      </c>
      <c r="Q2264" s="158">
        <v>0.55000000000000004</v>
      </c>
    </row>
    <row r="2265" spans="1:17" ht="14.5">
      <c r="A2265" s="6">
        <v>22022892</v>
      </c>
      <c r="B2265" s="6" t="s">
        <v>10158</v>
      </c>
      <c r="C2265" s="6" t="s">
        <v>4674</v>
      </c>
      <c r="D2265" s="6" t="s">
        <v>218</v>
      </c>
      <c r="E2265" s="6" t="s">
        <v>5017</v>
      </c>
      <c r="F2265" s="6" t="s">
        <v>1765</v>
      </c>
      <c r="G2265" s="6" t="s">
        <v>393</v>
      </c>
      <c r="H2265" s="6" t="s">
        <v>402</v>
      </c>
      <c r="I2265" s="6" t="s">
        <v>2961</v>
      </c>
      <c r="K2265" s="6" t="s">
        <v>6829</v>
      </c>
      <c r="L2265" s="6" t="s">
        <v>212</v>
      </c>
      <c r="M2265" s="6" t="s">
        <v>395</v>
      </c>
      <c r="N2265" t="s">
        <v>4363</v>
      </c>
      <c r="O2265" s="244" t="s">
        <v>41</v>
      </c>
      <c r="P2265" s="158" t="s">
        <v>12270</v>
      </c>
      <c r="Q2265" s="158">
        <v>0.55000000000000004</v>
      </c>
    </row>
    <row r="2266" spans="1:17" ht="14.5">
      <c r="A2266" s="6">
        <v>22022894</v>
      </c>
      <c r="B2266" s="6" t="s">
        <v>4675</v>
      </c>
      <c r="C2266" s="6" t="s">
        <v>4675</v>
      </c>
      <c r="D2266" s="6" t="s">
        <v>416</v>
      </c>
      <c r="E2266" s="6" t="s">
        <v>5018</v>
      </c>
      <c r="F2266" s="6" t="s">
        <v>1765</v>
      </c>
      <c r="G2266" s="6" t="s">
        <v>393</v>
      </c>
      <c r="H2266" s="6" t="s">
        <v>402</v>
      </c>
      <c r="I2266" s="6" t="s">
        <v>2934</v>
      </c>
      <c r="K2266" s="6" t="s">
        <v>6829</v>
      </c>
      <c r="L2266" s="6" t="s">
        <v>212</v>
      </c>
      <c r="M2266" s="6" t="s">
        <v>395</v>
      </c>
      <c r="N2266" t="s">
        <v>4363</v>
      </c>
      <c r="O2266" s="244" t="s">
        <v>41</v>
      </c>
      <c r="P2266" s="158" t="s">
        <v>12270</v>
      </c>
      <c r="Q2266" s="158">
        <v>0.55000000000000004</v>
      </c>
    </row>
    <row r="2267" spans="1:17" ht="14.5">
      <c r="A2267" s="6">
        <v>22022896</v>
      </c>
      <c r="B2267" s="6" t="s">
        <v>10159</v>
      </c>
      <c r="C2267" s="6" t="s">
        <v>4676</v>
      </c>
      <c r="D2267" s="6" t="s">
        <v>218</v>
      </c>
      <c r="E2267" s="6" t="s">
        <v>5019</v>
      </c>
      <c r="F2267" s="6" t="s">
        <v>1765</v>
      </c>
      <c r="G2267" s="6" t="s">
        <v>393</v>
      </c>
      <c r="H2267" s="6" t="s">
        <v>402</v>
      </c>
      <c r="I2267" s="6" t="s">
        <v>2952</v>
      </c>
      <c r="K2267" s="6" t="s">
        <v>6829</v>
      </c>
      <c r="L2267" s="6" t="s">
        <v>212</v>
      </c>
      <c r="M2267" s="6" t="s">
        <v>395</v>
      </c>
      <c r="N2267" t="s">
        <v>4363</v>
      </c>
      <c r="O2267" s="244" t="s">
        <v>41</v>
      </c>
      <c r="P2267" s="158" t="s">
        <v>12270</v>
      </c>
      <c r="Q2267" s="158">
        <v>0.55000000000000004</v>
      </c>
    </row>
    <row r="2268" spans="1:17" ht="14.5">
      <c r="A2268" s="6">
        <v>22022898</v>
      </c>
      <c r="B2268" s="6" t="s">
        <v>4677</v>
      </c>
      <c r="C2268" s="6" t="s">
        <v>4677</v>
      </c>
      <c r="D2268" s="6" t="s">
        <v>416</v>
      </c>
      <c r="E2268" s="6" t="s">
        <v>5020</v>
      </c>
      <c r="F2268" s="6" t="s">
        <v>1765</v>
      </c>
      <c r="G2268" s="6" t="s">
        <v>393</v>
      </c>
      <c r="H2268" s="6" t="s">
        <v>402</v>
      </c>
      <c r="I2268" s="6" t="s">
        <v>2940</v>
      </c>
      <c r="K2268" s="6" t="s">
        <v>6829</v>
      </c>
      <c r="L2268" s="6" t="s">
        <v>212</v>
      </c>
      <c r="M2268" s="6" t="s">
        <v>395</v>
      </c>
      <c r="N2268" t="s">
        <v>4364</v>
      </c>
      <c r="O2268" s="244" t="s">
        <v>41</v>
      </c>
      <c r="P2268" s="158" t="s">
        <v>12270</v>
      </c>
      <c r="Q2268" s="158">
        <v>0.55000000000000004</v>
      </c>
    </row>
    <row r="2269" spans="1:17" ht="14.5">
      <c r="A2269" s="6">
        <v>22022913</v>
      </c>
      <c r="B2269" s="6" t="s">
        <v>10160</v>
      </c>
      <c r="C2269" s="6" t="s">
        <v>4678</v>
      </c>
      <c r="D2269" s="6" t="s">
        <v>218</v>
      </c>
      <c r="E2269" s="6" t="s">
        <v>5021</v>
      </c>
      <c r="F2269" s="6" t="s">
        <v>1765</v>
      </c>
      <c r="G2269" s="6" t="s">
        <v>393</v>
      </c>
      <c r="H2269" s="6" t="s">
        <v>402</v>
      </c>
      <c r="I2269" s="6" t="s">
        <v>3300</v>
      </c>
      <c r="K2269" s="6" t="s">
        <v>6829</v>
      </c>
      <c r="L2269" s="6" t="s">
        <v>212</v>
      </c>
      <c r="M2269" s="6" t="s">
        <v>395</v>
      </c>
      <c r="N2269" t="s">
        <v>3498</v>
      </c>
      <c r="O2269" s="244" t="s">
        <v>41</v>
      </c>
      <c r="P2269" s="158" t="s">
        <v>12270</v>
      </c>
      <c r="Q2269" s="158">
        <v>0.55000000000000004</v>
      </c>
    </row>
    <row r="2270" spans="1:17" ht="14.5">
      <c r="A2270" s="6">
        <v>22022917</v>
      </c>
      <c r="B2270" s="6" t="s">
        <v>10161</v>
      </c>
      <c r="C2270" s="6" t="s">
        <v>4679</v>
      </c>
      <c r="D2270" s="6" t="s">
        <v>218</v>
      </c>
      <c r="E2270" s="6" t="s">
        <v>5022</v>
      </c>
      <c r="F2270" s="6" t="s">
        <v>1765</v>
      </c>
      <c r="G2270" s="6" t="s">
        <v>393</v>
      </c>
      <c r="H2270" s="6" t="s">
        <v>402</v>
      </c>
      <c r="I2270" s="6" t="s">
        <v>3314</v>
      </c>
      <c r="K2270" s="6" t="s">
        <v>6829</v>
      </c>
      <c r="L2270" s="6" t="s">
        <v>212</v>
      </c>
      <c r="M2270" s="6" t="s">
        <v>395</v>
      </c>
      <c r="N2270" t="s">
        <v>3498</v>
      </c>
      <c r="O2270" s="244" t="s">
        <v>41</v>
      </c>
      <c r="P2270" s="158" t="s">
        <v>12270</v>
      </c>
      <c r="Q2270" s="158">
        <v>0.55000000000000004</v>
      </c>
    </row>
    <row r="2271" spans="1:17" ht="14.5">
      <c r="A2271" s="6">
        <v>22023447</v>
      </c>
      <c r="B2271" s="6" t="s">
        <v>10162</v>
      </c>
      <c r="C2271" s="6" t="s">
        <v>4680</v>
      </c>
      <c r="D2271" s="6" t="s">
        <v>218</v>
      </c>
      <c r="E2271" s="6" t="s">
        <v>2848</v>
      </c>
      <c r="F2271" s="6" t="s">
        <v>4372</v>
      </c>
      <c r="G2271" s="6" t="s">
        <v>551</v>
      </c>
      <c r="H2271" s="6" t="s">
        <v>552</v>
      </c>
      <c r="I2271" s="6" t="s">
        <v>2849</v>
      </c>
      <c r="K2271" s="6" t="s">
        <v>6829</v>
      </c>
      <c r="M2271" s="6" t="s">
        <v>395</v>
      </c>
      <c r="N2271" t="s">
        <v>3498</v>
      </c>
      <c r="O2271" s="244" t="s">
        <v>41</v>
      </c>
      <c r="P2271" s="158" t="s">
        <v>12270</v>
      </c>
      <c r="Q2271" s="158">
        <v>0.1</v>
      </c>
    </row>
    <row r="2272" spans="1:17" ht="14.5">
      <c r="A2272" s="6">
        <v>22023181</v>
      </c>
      <c r="B2272" s="6" t="s">
        <v>10163</v>
      </c>
      <c r="C2272" s="6" t="s">
        <v>6494</v>
      </c>
      <c r="D2272" s="6" t="s">
        <v>205</v>
      </c>
      <c r="E2272" s="6" t="s">
        <v>4681</v>
      </c>
      <c r="F2272" s="6" t="s">
        <v>4682</v>
      </c>
      <c r="G2272" s="6" t="s">
        <v>243</v>
      </c>
      <c r="H2272" s="6" t="s">
        <v>244</v>
      </c>
      <c r="I2272" s="6" t="s">
        <v>4683</v>
      </c>
      <c r="K2272" s="6" t="s">
        <v>6829</v>
      </c>
      <c r="M2272" s="6" t="s">
        <v>395</v>
      </c>
      <c r="N2272" t="s">
        <v>4363</v>
      </c>
      <c r="O2272" s="244" t="s">
        <v>41</v>
      </c>
      <c r="P2272" s="158" t="s">
        <v>12270</v>
      </c>
      <c r="Q2272" s="158" t="s">
        <v>12270</v>
      </c>
    </row>
    <row r="2273" spans="1:17" ht="14.5">
      <c r="A2273" s="6">
        <v>22022890</v>
      </c>
      <c r="B2273" s="6" t="s">
        <v>4691</v>
      </c>
      <c r="C2273" s="6" t="s">
        <v>4691</v>
      </c>
      <c r="D2273" s="6" t="s">
        <v>416</v>
      </c>
      <c r="E2273" s="6" t="s">
        <v>5154</v>
      </c>
      <c r="F2273" s="6" t="s">
        <v>1765</v>
      </c>
      <c r="G2273" s="6" t="s">
        <v>393</v>
      </c>
      <c r="H2273" s="6" t="s">
        <v>402</v>
      </c>
      <c r="I2273" s="6" t="s">
        <v>2916</v>
      </c>
      <c r="K2273" s="6" t="s">
        <v>6829</v>
      </c>
      <c r="L2273" s="6" t="s">
        <v>212</v>
      </c>
      <c r="M2273" s="6" t="s">
        <v>395</v>
      </c>
      <c r="N2273" t="s">
        <v>3498</v>
      </c>
      <c r="O2273" s="244" t="s">
        <v>41</v>
      </c>
      <c r="P2273" s="158" t="s">
        <v>12270</v>
      </c>
      <c r="Q2273" s="158">
        <v>0.55000000000000004</v>
      </c>
    </row>
    <row r="2274" spans="1:17" ht="14.5">
      <c r="A2274" s="6" t="s">
        <v>3484</v>
      </c>
      <c r="B2274" s="6" t="s">
        <v>10164</v>
      </c>
      <c r="C2274" s="6" t="s">
        <v>3485</v>
      </c>
      <c r="D2274" s="6" t="s">
        <v>3079</v>
      </c>
      <c r="E2274" s="6" t="s">
        <v>3486</v>
      </c>
      <c r="F2274" s="6" t="s">
        <v>210</v>
      </c>
      <c r="G2274" s="6" t="s">
        <v>269</v>
      </c>
      <c r="H2274" s="6" t="s">
        <v>270</v>
      </c>
      <c r="I2274" s="6" t="s">
        <v>6495</v>
      </c>
      <c r="J2274" s="6" t="s">
        <v>211</v>
      </c>
      <c r="K2274" s="6" t="s">
        <v>6830</v>
      </c>
      <c r="L2274" s="6" t="s">
        <v>271</v>
      </c>
      <c r="M2274" s="6" t="s">
        <v>274</v>
      </c>
      <c r="N2274" t="s">
        <v>3498</v>
      </c>
      <c r="O2274" s="244" t="s">
        <v>41</v>
      </c>
      <c r="P2274" s="158" t="s">
        <v>12270</v>
      </c>
      <c r="Q2274" s="158" t="s">
        <v>12270</v>
      </c>
    </row>
    <row r="2275" spans="1:17" ht="14.5">
      <c r="A2275" s="6">
        <v>22023258</v>
      </c>
      <c r="B2275" s="6" t="s">
        <v>4723</v>
      </c>
      <c r="C2275" s="6" t="s">
        <v>4723</v>
      </c>
      <c r="D2275" s="6" t="s">
        <v>416</v>
      </c>
      <c r="E2275" s="6" t="s">
        <v>4724</v>
      </c>
      <c r="F2275" s="6" t="s">
        <v>1765</v>
      </c>
      <c r="G2275" s="6" t="s">
        <v>393</v>
      </c>
      <c r="H2275" s="6" t="s">
        <v>417</v>
      </c>
      <c r="I2275" s="6" t="s">
        <v>6900</v>
      </c>
      <c r="K2275" s="6" t="s">
        <v>6829</v>
      </c>
      <c r="M2275" s="6" t="s">
        <v>395</v>
      </c>
      <c r="N2275" t="s">
        <v>3498</v>
      </c>
      <c r="O2275" s="244" t="s">
        <v>41</v>
      </c>
      <c r="P2275" s="158" t="s">
        <v>12270</v>
      </c>
      <c r="Q2275" s="158" t="s">
        <v>12270</v>
      </c>
    </row>
    <row r="2276" spans="1:17" ht="14.5">
      <c r="A2276" s="6">
        <v>22023259</v>
      </c>
      <c r="B2276" s="6" t="s">
        <v>4725</v>
      </c>
      <c r="C2276" s="6" t="s">
        <v>4725</v>
      </c>
      <c r="D2276" s="6" t="s">
        <v>416</v>
      </c>
      <c r="E2276" s="6" t="s">
        <v>4726</v>
      </c>
      <c r="F2276" s="6" t="s">
        <v>1765</v>
      </c>
      <c r="G2276" s="6" t="s">
        <v>393</v>
      </c>
      <c r="H2276" s="6" t="s">
        <v>417</v>
      </c>
      <c r="I2276" s="6" t="s">
        <v>6901</v>
      </c>
      <c r="K2276" s="6" t="s">
        <v>6829</v>
      </c>
      <c r="M2276" s="6" t="s">
        <v>395</v>
      </c>
      <c r="N2276" t="s">
        <v>3498</v>
      </c>
      <c r="O2276" s="244" t="s">
        <v>41</v>
      </c>
      <c r="P2276" s="158" t="s">
        <v>12270</v>
      </c>
      <c r="Q2276" s="158" t="s">
        <v>12270</v>
      </c>
    </row>
    <row r="2277" spans="1:17" ht="14.5">
      <c r="A2277" s="6">
        <v>22023260</v>
      </c>
      <c r="B2277" s="6" t="s">
        <v>4727</v>
      </c>
      <c r="C2277" s="6" t="s">
        <v>4727</v>
      </c>
      <c r="D2277" s="6" t="s">
        <v>416</v>
      </c>
      <c r="E2277" s="6" t="s">
        <v>4728</v>
      </c>
      <c r="F2277" s="6" t="s">
        <v>1765</v>
      </c>
      <c r="G2277" s="6" t="s">
        <v>393</v>
      </c>
      <c r="H2277" s="6" t="s">
        <v>417</v>
      </c>
      <c r="I2277" s="6" t="s">
        <v>4729</v>
      </c>
      <c r="K2277" s="6" t="s">
        <v>6829</v>
      </c>
      <c r="M2277" s="6" t="s">
        <v>395</v>
      </c>
      <c r="N2277" t="s">
        <v>3498</v>
      </c>
      <c r="O2277" s="244" t="s">
        <v>41</v>
      </c>
      <c r="P2277" s="158" t="s">
        <v>12270</v>
      </c>
      <c r="Q2277" s="158" t="s">
        <v>12270</v>
      </c>
    </row>
    <row r="2278" spans="1:17" ht="14.5">
      <c r="A2278" s="6">
        <v>22023261</v>
      </c>
      <c r="B2278" s="6" t="s">
        <v>4730</v>
      </c>
      <c r="C2278" s="6" t="s">
        <v>4730</v>
      </c>
      <c r="D2278" s="6" t="s">
        <v>416</v>
      </c>
      <c r="E2278" s="6" t="s">
        <v>4731</v>
      </c>
      <c r="F2278" s="6" t="s">
        <v>1765</v>
      </c>
      <c r="G2278" s="6" t="s">
        <v>393</v>
      </c>
      <c r="H2278" s="6" t="s">
        <v>417</v>
      </c>
      <c r="I2278" s="6" t="s">
        <v>4732</v>
      </c>
      <c r="K2278" s="6" t="s">
        <v>6829</v>
      </c>
      <c r="M2278" s="6" t="s">
        <v>395</v>
      </c>
      <c r="N2278" t="s">
        <v>3498</v>
      </c>
      <c r="O2278" s="244" t="s">
        <v>41</v>
      </c>
      <c r="P2278" s="158" t="s">
        <v>12270</v>
      </c>
      <c r="Q2278" s="158" t="s">
        <v>12270</v>
      </c>
    </row>
    <row r="2279" spans="1:17" ht="14.5">
      <c r="A2279" s="6">
        <v>22023425</v>
      </c>
      <c r="B2279" s="6" t="s">
        <v>10165</v>
      </c>
      <c r="C2279" s="6" t="s">
        <v>4735</v>
      </c>
      <c r="D2279" s="6" t="s">
        <v>218</v>
      </c>
      <c r="E2279" s="6" t="s">
        <v>4733</v>
      </c>
      <c r="F2279" s="6" t="s">
        <v>503</v>
      </c>
      <c r="G2279" s="6" t="s">
        <v>269</v>
      </c>
      <c r="H2279" s="6" t="s">
        <v>270</v>
      </c>
      <c r="I2279" s="6" t="s">
        <v>4736</v>
      </c>
      <c r="J2279" s="6" t="s">
        <v>4405</v>
      </c>
      <c r="K2279" s="6" t="s">
        <v>6829</v>
      </c>
      <c r="L2279" s="6" t="s">
        <v>504</v>
      </c>
      <c r="M2279" s="6" t="s">
        <v>395</v>
      </c>
      <c r="N2279" t="s">
        <v>4364</v>
      </c>
      <c r="O2279" s="244" t="s">
        <v>41</v>
      </c>
      <c r="P2279" s="158" t="s">
        <v>12270</v>
      </c>
      <c r="Q2279" s="158">
        <v>0.22</v>
      </c>
    </row>
    <row r="2280" spans="1:17" ht="14.5">
      <c r="A2280" s="6">
        <v>22023426</v>
      </c>
      <c r="B2280" s="6" t="s">
        <v>10166</v>
      </c>
      <c r="C2280" s="6" t="s">
        <v>4737</v>
      </c>
      <c r="D2280" s="6" t="s">
        <v>218</v>
      </c>
      <c r="E2280" s="6" t="s">
        <v>4734</v>
      </c>
      <c r="F2280" s="6" t="s">
        <v>503</v>
      </c>
      <c r="G2280" s="6" t="s">
        <v>269</v>
      </c>
      <c r="H2280" s="6" t="s">
        <v>270</v>
      </c>
      <c r="I2280" s="6" t="s">
        <v>4738</v>
      </c>
      <c r="J2280" s="6" t="s">
        <v>4405</v>
      </c>
      <c r="K2280" s="6" t="s">
        <v>6829</v>
      </c>
      <c r="L2280" s="6" t="s">
        <v>504</v>
      </c>
      <c r="M2280" s="6" t="s">
        <v>395</v>
      </c>
      <c r="N2280" t="s">
        <v>4364</v>
      </c>
      <c r="O2280" s="244" t="s">
        <v>41</v>
      </c>
      <c r="P2280" s="158" t="s">
        <v>12270</v>
      </c>
      <c r="Q2280" s="158">
        <v>0.22</v>
      </c>
    </row>
    <row r="2281" spans="1:17" ht="14.5">
      <c r="A2281" s="6" t="s">
        <v>4741</v>
      </c>
      <c r="B2281" s="6" t="s">
        <v>10167</v>
      </c>
      <c r="C2281" s="6" t="s">
        <v>4742</v>
      </c>
      <c r="D2281" s="6" t="s">
        <v>205</v>
      </c>
      <c r="E2281" s="6" t="s">
        <v>4739</v>
      </c>
      <c r="F2281" s="6" t="s">
        <v>210</v>
      </c>
      <c r="G2281" s="6" t="s">
        <v>207</v>
      </c>
      <c r="H2281" s="6" t="s">
        <v>207</v>
      </c>
      <c r="I2281" s="6" t="s">
        <v>4743</v>
      </c>
      <c r="J2281" s="6" t="s">
        <v>323</v>
      </c>
      <c r="K2281" s="6" t="s">
        <v>6830</v>
      </c>
      <c r="L2281" s="6" t="s">
        <v>212</v>
      </c>
      <c r="M2281" s="6" t="s">
        <v>23</v>
      </c>
      <c r="N2281" t="s">
        <v>3498</v>
      </c>
      <c r="O2281" s="244">
        <v>45716</v>
      </c>
      <c r="P2281" s="158" t="s">
        <v>12270</v>
      </c>
      <c r="Q2281" s="158" t="s">
        <v>12270</v>
      </c>
    </row>
    <row r="2282" spans="1:17" ht="14.5">
      <c r="A2282" s="6" t="s">
        <v>4744</v>
      </c>
      <c r="B2282" s="6" t="s">
        <v>10168</v>
      </c>
      <c r="C2282" s="6" t="s">
        <v>4742</v>
      </c>
      <c r="D2282" s="6" t="s">
        <v>218</v>
      </c>
      <c r="E2282" s="6" t="s">
        <v>4739</v>
      </c>
      <c r="F2282" s="6" t="s">
        <v>210</v>
      </c>
      <c r="G2282" s="6" t="s">
        <v>207</v>
      </c>
      <c r="H2282" s="6" t="s">
        <v>207</v>
      </c>
      <c r="I2282" s="6" t="s">
        <v>4743</v>
      </c>
      <c r="J2282" s="6" t="s">
        <v>323</v>
      </c>
      <c r="K2282" s="6" t="s">
        <v>6830</v>
      </c>
      <c r="L2282" s="6" t="s">
        <v>212</v>
      </c>
      <c r="M2282" s="6" t="s">
        <v>23</v>
      </c>
      <c r="N2282" t="s">
        <v>3498</v>
      </c>
      <c r="O2282" s="244">
        <v>45716</v>
      </c>
      <c r="P2282" s="158" t="s">
        <v>12270</v>
      </c>
      <c r="Q2282" s="158" t="s">
        <v>12270</v>
      </c>
    </row>
    <row r="2283" spans="1:17" ht="14.5">
      <c r="A2283" s="6" t="s">
        <v>4745</v>
      </c>
      <c r="B2283" s="6" t="s">
        <v>10169</v>
      </c>
      <c r="C2283" s="6" t="s">
        <v>4746</v>
      </c>
      <c r="D2283" s="6" t="s">
        <v>205</v>
      </c>
      <c r="E2283" s="6" t="s">
        <v>4740</v>
      </c>
      <c r="F2283" s="6" t="s">
        <v>210</v>
      </c>
      <c r="G2283" s="6" t="s">
        <v>207</v>
      </c>
      <c r="H2283" s="6" t="s">
        <v>207</v>
      </c>
      <c r="I2283" s="6" t="s">
        <v>4747</v>
      </c>
      <c r="J2283" s="6" t="s">
        <v>323</v>
      </c>
      <c r="K2283" s="6" t="s">
        <v>6830</v>
      </c>
      <c r="L2283" s="6" t="s">
        <v>212</v>
      </c>
      <c r="M2283" s="6" t="s">
        <v>23</v>
      </c>
      <c r="N2283" t="s">
        <v>4364</v>
      </c>
      <c r="O2283" s="244">
        <v>45716</v>
      </c>
      <c r="P2283" s="158" t="s">
        <v>12270</v>
      </c>
      <c r="Q2283" s="158" t="s">
        <v>12270</v>
      </c>
    </row>
    <row r="2284" spans="1:17" ht="14.5">
      <c r="A2284" s="6" t="s">
        <v>4748</v>
      </c>
      <c r="B2284" s="6" t="s">
        <v>10170</v>
      </c>
      <c r="C2284" s="6" t="s">
        <v>4746</v>
      </c>
      <c r="D2284" s="6" t="s">
        <v>218</v>
      </c>
      <c r="E2284" s="6" t="s">
        <v>4740</v>
      </c>
      <c r="F2284" s="6" t="s">
        <v>210</v>
      </c>
      <c r="G2284" s="6" t="s">
        <v>207</v>
      </c>
      <c r="H2284" s="6" t="s">
        <v>207</v>
      </c>
      <c r="I2284" s="6" t="s">
        <v>4747</v>
      </c>
      <c r="J2284" s="6" t="s">
        <v>323</v>
      </c>
      <c r="K2284" s="6" t="s">
        <v>6830</v>
      </c>
      <c r="L2284" s="6" t="s">
        <v>212</v>
      </c>
      <c r="M2284" s="6" t="s">
        <v>23</v>
      </c>
      <c r="N2284" t="s">
        <v>4364</v>
      </c>
      <c r="O2284" s="244">
        <v>45716</v>
      </c>
      <c r="P2284" s="158" t="s">
        <v>12270</v>
      </c>
      <c r="Q2284" s="158" t="s">
        <v>12270</v>
      </c>
    </row>
    <row r="2285" spans="1:17" ht="14.5">
      <c r="A2285" s="6">
        <v>22023286</v>
      </c>
      <c r="B2285" s="6" t="s">
        <v>10171</v>
      </c>
      <c r="C2285" s="6" t="s">
        <v>4749</v>
      </c>
      <c r="D2285" s="6" t="s">
        <v>218</v>
      </c>
      <c r="E2285" s="6" t="s">
        <v>4750</v>
      </c>
      <c r="F2285" s="6" t="s">
        <v>242</v>
      </c>
      <c r="G2285" s="6" t="s">
        <v>243</v>
      </c>
      <c r="H2285" s="6" t="s">
        <v>604</v>
      </c>
      <c r="I2285" s="6" t="s">
        <v>4751</v>
      </c>
      <c r="J2285" s="6" t="s">
        <v>2511</v>
      </c>
      <c r="K2285" s="6" t="s">
        <v>6829</v>
      </c>
      <c r="M2285" s="6" t="s">
        <v>395</v>
      </c>
      <c r="N2285" t="s">
        <v>4363</v>
      </c>
      <c r="O2285" s="244" t="s">
        <v>41</v>
      </c>
      <c r="P2285" s="158" t="s">
        <v>12270</v>
      </c>
      <c r="Q2285" s="158" t="s">
        <v>12270</v>
      </c>
    </row>
    <row r="2286" spans="1:17" ht="14.5">
      <c r="A2286" s="6">
        <v>22023285</v>
      </c>
      <c r="B2286" s="6" t="s">
        <v>10172</v>
      </c>
      <c r="C2286" s="6" t="s">
        <v>4752</v>
      </c>
      <c r="D2286" s="6" t="s">
        <v>205</v>
      </c>
      <c r="E2286" s="6" t="s">
        <v>4753</v>
      </c>
      <c r="F2286" s="6" t="s">
        <v>242</v>
      </c>
      <c r="G2286" s="6" t="s">
        <v>243</v>
      </c>
      <c r="H2286" s="6" t="s">
        <v>600</v>
      </c>
      <c r="I2286" s="6" t="s">
        <v>4754</v>
      </c>
      <c r="J2286" s="6" t="s">
        <v>2511</v>
      </c>
      <c r="K2286" s="6" t="s">
        <v>6829</v>
      </c>
      <c r="M2286" s="6" t="s">
        <v>395</v>
      </c>
      <c r="N2286" t="s">
        <v>3498</v>
      </c>
      <c r="O2286" s="244" t="s">
        <v>41</v>
      </c>
      <c r="P2286" s="158" t="s">
        <v>12270</v>
      </c>
      <c r="Q2286" s="158" t="s">
        <v>12270</v>
      </c>
    </row>
    <row r="2287" spans="1:17" ht="14.5">
      <c r="A2287" s="6">
        <v>22023468</v>
      </c>
      <c r="B2287" s="6" t="s">
        <v>10173</v>
      </c>
      <c r="C2287" s="6" t="s">
        <v>4755</v>
      </c>
      <c r="D2287" s="6" t="s">
        <v>218</v>
      </c>
      <c r="E2287" s="6" t="s">
        <v>4756</v>
      </c>
      <c r="F2287" s="6" t="s">
        <v>1375</v>
      </c>
      <c r="G2287" s="6" t="s">
        <v>243</v>
      </c>
      <c r="H2287" s="6" t="s">
        <v>659</v>
      </c>
      <c r="I2287" s="6" t="s">
        <v>4757</v>
      </c>
      <c r="J2287" s="6" t="s">
        <v>2511</v>
      </c>
      <c r="K2287" s="6" t="s">
        <v>6829</v>
      </c>
      <c r="M2287" s="6" t="s">
        <v>395</v>
      </c>
      <c r="N2287" t="s">
        <v>3498</v>
      </c>
      <c r="O2287" s="244" t="s">
        <v>41</v>
      </c>
      <c r="P2287" s="158" t="s">
        <v>12270</v>
      </c>
      <c r="Q2287" s="158">
        <v>0.15</v>
      </c>
    </row>
    <row r="2288" spans="1:17" ht="14.5">
      <c r="A2288" s="6" t="s">
        <v>4758</v>
      </c>
      <c r="B2288" s="6" t="s">
        <v>10174</v>
      </c>
      <c r="C2288" s="6" t="s">
        <v>4759</v>
      </c>
      <c r="D2288" s="6" t="s">
        <v>218</v>
      </c>
      <c r="E2288" s="6" t="s">
        <v>4760</v>
      </c>
      <c r="F2288" s="6" t="s">
        <v>210</v>
      </c>
      <c r="G2288" s="6" t="s">
        <v>269</v>
      </c>
      <c r="H2288" s="6" t="s">
        <v>270</v>
      </c>
      <c r="I2288" s="6" t="s">
        <v>4761</v>
      </c>
      <c r="J2288" s="6" t="s">
        <v>211</v>
      </c>
      <c r="K2288" s="6" t="s">
        <v>6830</v>
      </c>
      <c r="L2288" s="6" t="s">
        <v>271</v>
      </c>
      <c r="M2288" s="6" t="s">
        <v>395</v>
      </c>
      <c r="N2288" t="s">
        <v>4363</v>
      </c>
      <c r="O2288" s="244">
        <v>45723</v>
      </c>
      <c r="P2288" s="158">
        <v>0.15</v>
      </c>
      <c r="Q2288" s="158" t="s">
        <v>12270</v>
      </c>
    </row>
    <row r="2289" spans="1:17" ht="14.5">
      <c r="A2289" s="6">
        <v>22023435</v>
      </c>
      <c r="B2289" s="6" t="s">
        <v>10175</v>
      </c>
      <c r="C2289" s="6" t="s">
        <v>4765</v>
      </c>
      <c r="D2289" s="6" t="s">
        <v>218</v>
      </c>
      <c r="E2289" s="6" t="s">
        <v>4762</v>
      </c>
      <c r="F2289" s="6" t="s">
        <v>503</v>
      </c>
      <c r="G2289" s="6" t="s">
        <v>397</v>
      </c>
      <c r="H2289" s="6" t="s">
        <v>454</v>
      </c>
      <c r="I2289" s="6" t="s">
        <v>4766</v>
      </c>
      <c r="J2289" s="6" t="s">
        <v>4405</v>
      </c>
      <c r="K2289" s="6" t="s">
        <v>6829</v>
      </c>
      <c r="M2289" s="6" t="s">
        <v>395</v>
      </c>
      <c r="N2289" t="s">
        <v>4364</v>
      </c>
      <c r="O2289" s="244" t="s">
        <v>41</v>
      </c>
      <c r="P2289" s="158" t="s">
        <v>12270</v>
      </c>
      <c r="Q2289" s="158">
        <v>0.2</v>
      </c>
    </row>
    <row r="2290" spans="1:17" ht="14.5">
      <c r="A2290" s="6">
        <v>22023437</v>
      </c>
      <c r="B2290" s="6" t="s">
        <v>10176</v>
      </c>
      <c r="C2290" s="6" t="s">
        <v>4767</v>
      </c>
      <c r="D2290" s="6" t="s">
        <v>205</v>
      </c>
      <c r="E2290" s="6" t="s">
        <v>4763</v>
      </c>
      <c r="F2290" s="6" t="s">
        <v>503</v>
      </c>
      <c r="G2290" s="6" t="s">
        <v>397</v>
      </c>
      <c r="H2290" s="6" t="s">
        <v>454</v>
      </c>
      <c r="I2290" s="6" t="s">
        <v>4768</v>
      </c>
      <c r="J2290" s="6" t="s">
        <v>4405</v>
      </c>
      <c r="K2290" s="6" t="s">
        <v>6829</v>
      </c>
      <c r="M2290" s="6" t="s">
        <v>395</v>
      </c>
      <c r="N2290" t="s">
        <v>4363</v>
      </c>
      <c r="O2290" s="244" t="s">
        <v>41</v>
      </c>
      <c r="P2290" s="158" t="s">
        <v>12270</v>
      </c>
      <c r="Q2290" s="158">
        <v>0.2</v>
      </c>
    </row>
    <row r="2291" spans="1:17" ht="14.5">
      <c r="A2291" s="6">
        <v>22023440</v>
      </c>
      <c r="B2291" s="6" t="s">
        <v>10177</v>
      </c>
      <c r="C2291" s="6" t="s">
        <v>4769</v>
      </c>
      <c r="D2291" s="6" t="s">
        <v>218</v>
      </c>
      <c r="E2291" s="6" t="s">
        <v>4764</v>
      </c>
      <c r="F2291" s="6" t="s">
        <v>503</v>
      </c>
      <c r="G2291" s="6" t="s">
        <v>397</v>
      </c>
      <c r="H2291" s="6" t="s">
        <v>454</v>
      </c>
      <c r="I2291" s="6" t="s">
        <v>4770</v>
      </c>
      <c r="K2291" s="6" t="s">
        <v>6829</v>
      </c>
      <c r="M2291" s="6" t="s">
        <v>395</v>
      </c>
      <c r="N2291" t="s">
        <v>4364</v>
      </c>
      <c r="O2291" s="244" t="s">
        <v>41</v>
      </c>
      <c r="P2291" s="158" t="s">
        <v>12270</v>
      </c>
      <c r="Q2291" s="158">
        <v>0.2</v>
      </c>
    </row>
    <row r="2292" spans="1:17" ht="14.5">
      <c r="A2292" s="6">
        <v>22023445</v>
      </c>
      <c r="B2292" s="6" t="s">
        <v>10178</v>
      </c>
      <c r="C2292" s="6" t="s">
        <v>4771</v>
      </c>
      <c r="D2292" s="6" t="s">
        <v>205</v>
      </c>
      <c r="E2292" s="6" t="s">
        <v>4772</v>
      </c>
      <c r="F2292" s="6" t="s">
        <v>4372</v>
      </c>
      <c r="G2292" s="6" t="s">
        <v>551</v>
      </c>
      <c r="H2292" s="6" t="s">
        <v>1759</v>
      </c>
      <c r="I2292" s="6" t="s">
        <v>4773</v>
      </c>
      <c r="K2292" s="6" t="s">
        <v>6829</v>
      </c>
      <c r="M2292" s="6" t="s">
        <v>395</v>
      </c>
      <c r="N2292" t="s">
        <v>3498</v>
      </c>
      <c r="O2292" s="244" t="s">
        <v>41</v>
      </c>
      <c r="P2292" s="158" t="s">
        <v>12270</v>
      </c>
      <c r="Q2292" s="158">
        <v>0.1</v>
      </c>
    </row>
    <row r="2293" spans="1:17" ht="14.5">
      <c r="A2293" s="6" t="s">
        <v>4774</v>
      </c>
      <c r="B2293" s="6" t="s">
        <v>10179</v>
      </c>
      <c r="C2293" s="6" t="s">
        <v>4775</v>
      </c>
      <c r="D2293" s="6" t="s">
        <v>218</v>
      </c>
      <c r="E2293" s="6" t="s">
        <v>4776</v>
      </c>
      <c r="F2293" s="6" t="s">
        <v>206</v>
      </c>
      <c r="G2293" s="6" t="s">
        <v>207</v>
      </c>
      <c r="H2293" s="6" t="s">
        <v>207</v>
      </c>
      <c r="I2293" s="6" t="s">
        <v>4777</v>
      </c>
      <c r="J2293" s="6" t="s">
        <v>323</v>
      </c>
      <c r="K2293" s="6" t="s">
        <v>6829</v>
      </c>
      <c r="L2293" s="6" t="s">
        <v>217</v>
      </c>
      <c r="M2293" s="6" t="s">
        <v>23</v>
      </c>
      <c r="N2293" t="s">
        <v>4363</v>
      </c>
      <c r="O2293" s="244">
        <v>45727</v>
      </c>
      <c r="P2293" s="158" t="s">
        <v>12270</v>
      </c>
      <c r="Q2293" s="158" t="s">
        <v>12270</v>
      </c>
    </row>
    <row r="2294" spans="1:17" ht="14.5">
      <c r="A2294" s="6" t="s">
        <v>4778</v>
      </c>
      <c r="B2294" s="6" t="s">
        <v>10180</v>
      </c>
      <c r="C2294" s="6" t="s">
        <v>4775</v>
      </c>
      <c r="D2294" s="6" t="s">
        <v>205</v>
      </c>
      <c r="E2294" s="6" t="s">
        <v>4776</v>
      </c>
      <c r="F2294" s="6" t="s">
        <v>206</v>
      </c>
      <c r="G2294" s="6" t="s">
        <v>207</v>
      </c>
      <c r="H2294" s="6" t="s">
        <v>207</v>
      </c>
      <c r="I2294" s="6" t="s">
        <v>4777</v>
      </c>
      <c r="J2294" s="6" t="s">
        <v>323</v>
      </c>
      <c r="K2294" s="6" t="s">
        <v>6829</v>
      </c>
      <c r="L2294" s="6" t="s">
        <v>217</v>
      </c>
      <c r="M2294" s="6" t="s">
        <v>23</v>
      </c>
      <c r="N2294" t="s">
        <v>4363</v>
      </c>
      <c r="O2294" s="244">
        <v>45727</v>
      </c>
      <c r="P2294" s="158" t="s">
        <v>12270</v>
      </c>
      <c r="Q2294" s="158" t="s">
        <v>12270</v>
      </c>
    </row>
    <row r="2295" spans="1:17" ht="14.5">
      <c r="A2295" s="6" t="s">
        <v>4779</v>
      </c>
      <c r="B2295" s="6" t="s">
        <v>10181</v>
      </c>
      <c r="C2295" s="6" t="s">
        <v>4775</v>
      </c>
      <c r="D2295" s="6" t="s">
        <v>250</v>
      </c>
      <c r="E2295" s="6" t="s">
        <v>4776</v>
      </c>
      <c r="F2295" s="6" t="s">
        <v>206</v>
      </c>
      <c r="G2295" s="6" t="s">
        <v>207</v>
      </c>
      <c r="H2295" s="6" t="s">
        <v>207</v>
      </c>
      <c r="I2295" s="6" t="s">
        <v>4777</v>
      </c>
      <c r="J2295" s="6" t="s">
        <v>323</v>
      </c>
      <c r="K2295" s="6" t="s">
        <v>6829</v>
      </c>
      <c r="L2295" s="6" t="s">
        <v>217</v>
      </c>
      <c r="M2295" s="6" t="s">
        <v>23</v>
      </c>
      <c r="N2295" t="s">
        <v>4363</v>
      </c>
      <c r="O2295" s="244">
        <v>45727</v>
      </c>
      <c r="P2295" s="158" t="s">
        <v>12270</v>
      </c>
      <c r="Q2295" s="158" t="s">
        <v>12270</v>
      </c>
    </row>
    <row r="2296" spans="1:17" ht="14.5">
      <c r="A2296" s="6" t="s">
        <v>4780</v>
      </c>
      <c r="B2296" s="6" t="s">
        <v>10182</v>
      </c>
      <c r="C2296" s="6" t="s">
        <v>4775</v>
      </c>
      <c r="D2296" s="6" t="s">
        <v>266</v>
      </c>
      <c r="E2296" s="6" t="s">
        <v>4776</v>
      </c>
      <c r="F2296" s="6" t="s">
        <v>206</v>
      </c>
      <c r="G2296" s="6" t="s">
        <v>207</v>
      </c>
      <c r="H2296" s="6" t="s">
        <v>207</v>
      </c>
      <c r="I2296" s="6" t="s">
        <v>4777</v>
      </c>
      <c r="J2296" s="6" t="s">
        <v>323</v>
      </c>
      <c r="K2296" s="6" t="s">
        <v>6829</v>
      </c>
      <c r="L2296" s="6" t="s">
        <v>217</v>
      </c>
      <c r="M2296" s="6" t="s">
        <v>23</v>
      </c>
      <c r="N2296" t="s">
        <v>4363</v>
      </c>
      <c r="O2296" s="244">
        <v>45727</v>
      </c>
      <c r="P2296" s="158" t="s">
        <v>12270</v>
      </c>
      <c r="Q2296" s="158" t="s">
        <v>12270</v>
      </c>
    </row>
    <row r="2297" spans="1:17" ht="14.5">
      <c r="A2297" s="6" t="s">
        <v>4781</v>
      </c>
      <c r="B2297" s="6" t="s">
        <v>10183</v>
      </c>
      <c r="C2297" s="6" t="s">
        <v>4775</v>
      </c>
      <c r="D2297" s="6" t="s">
        <v>218</v>
      </c>
      <c r="E2297" s="6" t="s">
        <v>4776</v>
      </c>
      <c r="F2297" s="6" t="s">
        <v>206</v>
      </c>
      <c r="G2297" s="6" t="s">
        <v>207</v>
      </c>
      <c r="H2297" s="6" t="s">
        <v>207</v>
      </c>
      <c r="I2297" s="6" t="s">
        <v>4777</v>
      </c>
      <c r="J2297" s="6" t="s">
        <v>323</v>
      </c>
      <c r="K2297" s="6" t="s">
        <v>6829</v>
      </c>
      <c r="L2297" s="6" t="s">
        <v>217</v>
      </c>
      <c r="M2297" s="6" t="s">
        <v>23</v>
      </c>
      <c r="N2297" t="s">
        <v>4363</v>
      </c>
      <c r="O2297" s="244">
        <v>45727</v>
      </c>
      <c r="P2297" s="158" t="s">
        <v>12270</v>
      </c>
      <c r="Q2297" s="158" t="s">
        <v>12270</v>
      </c>
    </row>
    <row r="2298" spans="1:17" ht="14.5">
      <c r="A2298" s="6" t="s">
        <v>4782</v>
      </c>
      <c r="B2298" s="6" t="s">
        <v>10184</v>
      </c>
      <c r="C2298" s="6" t="s">
        <v>4775</v>
      </c>
      <c r="D2298" s="6" t="s">
        <v>205</v>
      </c>
      <c r="E2298" s="6" t="s">
        <v>4776</v>
      </c>
      <c r="F2298" s="6" t="s">
        <v>206</v>
      </c>
      <c r="G2298" s="6" t="s">
        <v>207</v>
      </c>
      <c r="H2298" s="6" t="s">
        <v>207</v>
      </c>
      <c r="I2298" s="6" t="s">
        <v>4777</v>
      </c>
      <c r="J2298" s="6" t="s">
        <v>323</v>
      </c>
      <c r="K2298" s="6" t="s">
        <v>6829</v>
      </c>
      <c r="L2298" s="6" t="s">
        <v>217</v>
      </c>
      <c r="M2298" s="6" t="s">
        <v>23</v>
      </c>
      <c r="N2298" t="s">
        <v>4363</v>
      </c>
      <c r="O2298" s="244">
        <v>45727</v>
      </c>
      <c r="P2298" s="158" t="s">
        <v>12270</v>
      </c>
      <c r="Q2298" s="158" t="s">
        <v>12270</v>
      </c>
    </row>
    <row r="2299" spans="1:17" ht="14.5">
      <c r="A2299" s="6" t="s">
        <v>4783</v>
      </c>
      <c r="B2299" s="6" t="s">
        <v>10185</v>
      </c>
      <c r="C2299" s="6" t="s">
        <v>4775</v>
      </c>
      <c r="D2299" s="6" t="s">
        <v>250</v>
      </c>
      <c r="E2299" s="6" t="s">
        <v>4776</v>
      </c>
      <c r="F2299" s="6" t="s">
        <v>206</v>
      </c>
      <c r="G2299" s="6" t="s">
        <v>207</v>
      </c>
      <c r="H2299" s="6" t="s">
        <v>207</v>
      </c>
      <c r="I2299" s="6" t="s">
        <v>4777</v>
      </c>
      <c r="J2299" s="6" t="s">
        <v>323</v>
      </c>
      <c r="K2299" s="6" t="s">
        <v>6829</v>
      </c>
      <c r="L2299" s="6" t="s">
        <v>217</v>
      </c>
      <c r="M2299" s="6" t="s">
        <v>23</v>
      </c>
      <c r="N2299" t="s">
        <v>4363</v>
      </c>
      <c r="O2299" s="244">
        <v>45727</v>
      </c>
      <c r="P2299" s="158" t="s">
        <v>12270</v>
      </c>
      <c r="Q2299" s="158" t="s">
        <v>12270</v>
      </c>
    </row>
    <row r="2300" spans="1:17" ht="14.5">
      <c r="A2300" s="6" t="s">
        <v>4784</v>
      </c>
      <c r="B2300" s="6" t="s">
        <v>10186</v>
      </c>
      <c r="C2300" s="6" t="s">
        <v>4775</v>
      </c>
      <c r="D2300" s="6" t="s">
        <v>266</v>
      </c>
      <c r="E2300" s="6" t="s">
        <v>4776</v>
      </c>
      <c r="F2300" s="6" t="s">
        <v>206</v>
      </c>
      <c r="G2300" s="6" t="s">
        <v>207</v>
      </c>
      <c r="H2300" s="6" t="s">
        <v>207</v>
      </c>
      <c r="I2300" s="6" t="s">
        <v>4777</v>
      </c>
      <c r="J2300" s="6" t="s">
        <v>323</v>
      </c>
      <c r="K2300" s="6" t="s">
        <v>6829</v>
      </c>
      <c r="L2300" s="6" t="s">
        <v>217</v>
      </c>
      <c r="M2300" s="6" t="s">
        <v>23</v>
      </c>
      <c r="N2300" t="s">
        <v>4363</v>
      </c>
      <c r="O2300" s="244">
        <v>45727</v>
      </c>
      <c r="P2300" s="158" t="s">
        <v>12270</v>
      </c>
      <c r="Q2300" s="158" t="s">
        <v>12270</v>
      </c>
    </row>
    <row r="2301" spans="1:17" ht="14.5">
      <c r="A2301" s="6" t="s">
        <v>4785</v>
      </c>
      <c r="B2301" s="6" t="s">
        <v>10187</v>
      </c>
      <c r="C2301" s="6" t="s">
        <v>4786</v>
      </c>
      <c r="D2301" s="6" t="s">
        <v>229</v>
      </c>
      <c r="E2301" s="6" t="s">
        <v>4787</v>
      </c>
      <c r="F2301" s="6" t="s">
        <v>206</v>
      </c>
      <c r="G2301" s="6" t="s">
        <v>207</v>
      </c>
      <c r="H2301" s="6" t="s">
        <v>207</v>
      </c>
      <c r="I2301" s="6" t="s">
        <v>4788</v>
      </c>
      <c r="J2301" s="6" t="s">
        <v>323</v>
      </c>
      <c r="K2301" s="6" t="s">
        <v>6830</v>
      </c>
      <c r="L2301" s="6" t="s">
        <v>217</v>
      </c>
      <c r="M2301" s="6" t="s">
        <v>23</v>
      </c>
      <c r="N2301" t="s">
        <v>4363</v>
      </c>
      <c r="O2301" s="244">
        <v>45727</v>
      </c>
      <c r="P2301" s="158" t="s">
        <v>12270</v>
      </c>
      <c r="Q2301" s="158" t="s">
        <v>12270</v>
      </c>
    </row>
    <row r="2302" spans="1:17" ht="14.5">
      <c r="A2302" s="6" t="s">
        <v>4789</v>
      </c>
      <c r="B2302" s="6" t="s">
        <v>10188</v>
      </c>
      <c r="C2302" s="6" t="s">
        <v>4786</v>
      </c>
      <c r="D2302" s="6" t="s">
        <v>209</v>
      </c>
      <c r="E2302" s="6" t="s">
        <v>4787</v>
      </c>
      <c r="F2302" s="6" t="s">
        <v>206</v>
      </c>
      <c r="G2302" s="6" t="s">
        <v>207</v>
      </c>
      <c r="H2302" s="6" t="s">
        <v>207</v>
      </c>
      <c r="I2302" s="6" t="s">
        <v>4788</v>
      </c>
      <c r="J2302" s="6" t="s">
        <v>323</v>
      </c>
      <c r="K2302" s="6" t="s">
        <v>6830</v>
      </c>
      <c r="L2302" s="6" t="s">
        <v>217</v>
      </c>
      <c r="M2302" s="6" t="s">
        <v>23</v>
      </c>
      <c r="N2302" t="s">
        <v>4363</v>
      </c>
      <c r="O2302" s="244">
        <v>45727</v>
      </c>
      <c r="P2302" s="158" t="s">
        <v>12270</v>
      </c>
      <c r="Q2302" s="158" t="s">
        <v>12270</v>
      </c>
    </row>
    <row r="2303" spans="1:17" ht="14.5">
      <c r="A2303" s="6" t="s">
        <v>4790</v>
      </c>
      <c r="B2303" s="6" t="s">
        <v>10189</v>
      </c>
      <c r="C2303" s="6" t="s">
        <v>4786</v>
      </c>
      <c r="D2303" s="6" t="s">
        <v>250</v>
      </c>
      <c r="E2303" s="6" t="s">
        <v>4787</v>
      </c>
      <c r="F2303" s="6" t="s">
        <v>206</v>
      </c>
      <c r="G2303" s="6" t="s">
        <v>207</v>
      </c>
      <c r="H2303" s="6" t="s">
        <v>207</v>
      </c>
      <c r="I2303" s="6" t="s">
        <v>4788</v>
      </c>
      <c r="J2303" s="6" t="s">
        <v>323</v>
      </c>
      <c r="K2303" s="6" t="s">
        <v>6830</v>
      </c>
      <c r="L2303" s="6" t="s">
        <v>217</v>
      </c>
      <c r="M2303" s="6" t="s">
        <v>23</v>
      </c>
      <c r="N2303" t="s">
        <v>4363</v>
      </c>
      <c r="O2303" s="244">
        <v>45727</v>
      </c>
      <c r="P2303" s="158" t="s">
        <v>12270</v>
      </c>
      <c r="Q2303" s="158" t="s">
        <v>12270</v>
      </c>
    </row>
    <row r="2304" spans="1:17" ht="14.5">
      <c r="A2304" s="6" t="s">
        <v>4791</v>
      </c>
      <c r="B2304" s="6" t="s">
        <v>10190</v>
      </c>
      <c r="C2304" s="6" t="s">
        <v>4786</v>
      </c>
      <c r="D2304" s="6" t="s">
        <v>218</v>
      </c>
      <c r="E2304" s="6" t="s">
        <v>4787</v>
      </c>
      <c r="F2304" s="6" t="s">
        <v>206</v>
      </c>
      <c r="G2304" s="6" t="s">
        <v>207</v>
      </c>
      <c r="H2304" s="6" t="s">
        <v>207</v>
      </c>
      <c r="I2304" s="6" t="s">
        <v>4788</v>
      </c>
      <c r="J2304" s="6" t="s">
        <v>323</v>
      </c>
      <c r="K2304" s="6" t="s">
        <v>6830</v>
      </c>
      <c r="L2304" s="6" t="s">
        <v>217</v>
      </c>
      <c r="M2304" s="6" t="s">
        <v>23</v>
      </c>
      <c r="N2304" t="s">
        <v>4363</v>
      </c>
      <c r="O2304" s="244">
        <v>45727</v>
      </c>
      <c r="P2304" s="158" t="s">
        <v>12270</v>
      </c>
      <c r="Q2304" s="158" t="s">
        <v>12270</v>
      </c>
    </row>
    <row r="2305" spans="1:17" ht="14.5">
      <c r="A2305" s="6" t="s">
        <v>4792</v>
      </c>
      <c r="B2305" s="6" t="s">
        <v>10191</v>
      </c>
      <c r="C2305" s="6" t="s">
        <v>4786</v>
      </c>
      <c r="D2305" s="6" t="s">
        <v>229</v>
      </c>
      <c r="E2305" s="6" t="s">
        <v>4787</v>
      </c>
      <c r="F2305" s="6" t="s">
        <v>206</v>
      </c>
      <c r="G2305" s="6" t="s">
        <v>207</v>
      </c>
      <c r="H2305" s="6" t="s">
        <v>207</v>
      </c>
      <c r="I2305" s="6" t="s">
        <v>4788</v>
      </c>
      <c r="J2305" s="6" t="s">
        <v>323</v>
      </c>
      <c r="K2305" s="6" t="s">
        <v>6830</v>
      </c>
      <c r="L2305" s="6" t="s">
        <v>217</v>
      </c>
      <c r="M2305" s="6" t="s">
        <v>23</v>
      </c>
      <c r="N2305" t="s">
        <v>4363</v>
      </c>
      <c r="O2305" s="244">
        <v>45727</v>
      </c>
      <c r="P2305" s="158" t="s">
        <v>12270</v>
      </c>
      <c r="Q2305" s="158" t="s">
        <v>12270</v>
      </c>
    </row>
    <row r="2306" spans="1:17" ht="14.5">
      <c r="A2306" s="6" t="s">
        <v>4793</v>
      </c>
      <c r="B2306" s="6" t="s">
        <v>10192</v>
      </c>
      <c r="C2306" s="6" t="s">
        <v>4786</v>
      </c>
      <c r="D2306" s="6" t="s">
        <v>209</v>
      </c>
      <c r="E2306" s="6" t="s">
        <v>4787</v>
      </c>
      <c r="F2306" s="6" t="s">
        <v>206</v>
      </c>
      <c r="G2306" s="6" t="s">
        <v>207</v>
      </c>
      <c r="H2306" s="6" t="s">
        <v>207</v>
      </c>
      <c r="I2306" s="6" t="s">
        <v>4788</v>
      </c>
      <c r="J2306" s="6" t="s">
        <v>323</v>
      </c>
      <c r="K2306" s="6" t="s">
        <v>6830</v>
      </c>
      <c r="L2306" s="6" t="s">
        <v>217</v>
      </c>
      <c r="M2306" s="6" t="s">
        <v>23</v>
      </c>
      <c r="N2306" t="s">
        <v>4363</v>
      </c>
      <c r="O2306" s="244">
        <v>45727</v>
      </c>
      <c r="P2306" s="158" t="s">
        <v>12270</v>
      </c>
      <c r="Q2306" s="158" t="s">
        <v>12270</v>
      </c>
    </row>
    <row r="2307" spans="1:17" ht="14.5">
      <c r="A2307" s="6" t="s">
        <v>4794</v>
      </c>
      <c r="B2307" s="6" t="s">
        <v>10193</v>
      </c>
      <c r="C2307" s="6" t="s">
        <v>4786</v>
      </c>
      <c r="D2307" s="6" t="s">
        <v>250</v>
      </c>
      <c r="E2307" s="6" t="s">
        <v>4787</v>
      </c>
      <c r="F2307" s="6" t="s">
        <v>206</v>
      </c>
      <c r="G2307" s="6" t="s">
        <v>207</v>
      </c>
      <c r="H2307" s="6" t="s">
        <v>207</v>
      </c>
      <c r="I2307" s="6" t="s">
        <v>4788</v>
      </c>
      <c r="J2307" s="6" t="s">
        <v>323</v>
      </c>
      <c r="K2307" s="6" t="s">
        <v>6830</v>
      </c>
      <c r="L2307" s="6" t="s">
        <v>217</v>
      </c>
      <c r="M2307" s="6" t="s">
        <v>23</v>
      </c>
      <c r="N2307" t="s">
        <v>4363</v>
      </c>
      <c r="O2307" s="244">
        <v>45727</v>
      </c>
      <c r="P2307" s="158" t="s">
        <v>12270</v>
      </c>
      <c r="Q2307" s="158" t="s">
        <v>12270</v>
      </c>
    </row>
    <row r="2308" spans="1:17" ht="14.5">
      <c r="A2308" s="6" t="s">
        <v>4795</v>
      </c>
      <c r="B2308" s="6" t="s">
        <v>10194</v>
      </c>
      <c r="C2308" s="6" t="s">
        <v>4786</v>
      </c>
      <c r="D2308" s="6" t="s">
        <v>218</v>
      </c>
      <c r="E2308" s="6" t="s">
        <v>4787</v>
      </c>
      <c r="F2308" s="6" t="s">
        <v>206</v>
      </c>
      <c r="G2308" s="6" t="s">
        <v>207</v>
      </c>
      <c r="H2308" s="6" t="s">
        <v>207</v>
      </c>
      <c r="I2308" s="6" t="s">
        <v>4788</v>
      </c>
      <c r="J2308" s="6" t="s">
        <v>323</v>
      </c>
      <c r="K2308" s="6" t="s">
        <v>6830</v>
      </c>
      <c r="L2308" s="6" t="s">
        <v>217</v>
      </c>
      <c r="M2308" s="6" t="s">
        <v>23</v>
      </c>
      <c r="N2308" t="s">
        <v>4363</v>
      </c>
      <c r="O2308" s="244">
        <v>45727</v>
      </c>
      <c r="P2308" s="158" t="s">
        <v>12270</v>
      </c>
      <c r="Q2308" s="158" t="s">
        <v>12270</v>
      </c>
    </row>
    <row r="2309" spans="1:17" ht="14.5">
      <c r="A2309" s="6" t="s">
        <v>4796</v>
      </c>
      <c r="B2309" s="6" t="s">
        <v>10195</v>
      </c>
      <c r="C2309" s="6" t="s">
        <v>4797</v>
      </c>
      <c r="D2309" s="6" t="s">
        <v>218</v>
      </c>
      <c r="E2309" s="6" t="s">
        <v>4776</v>
      </c>
      <c r="F2309" s="6" t="s">
        <v>206</v>
      </c>
      <c r="G2309" s="6" t="s">
        <v>207</v>
      </c>
      <c r="H2309" s="6" t="s">
        <v>207</v>
      </c>
      <c r="I2309" s="6" t="s">
        <v>4777</v>
      </c>
      <c r="J2309" s="6" t="s">
        <v>323</v>
      </c>
      <c r="K2309" s="6" t="s">
        <v>6830</v>
      </c>
      <c r="L2309" s="6" t="s">
        <v>217</v>
      </c>
      <c r="M2309" s="6" t="s">
        <v>23</v>
      </c>
      <c r="N2309" t="s">
        <v>4363</v>
      </c>
      <c r="O2309" s="244">
        <v>45727</v>
      </c>
      <c r="P2309" s="158" t="s">
        <v>12270</v>
      </c>
      <c r="Q2309" s="158" t="s">
        <v>12270</v>
      </c>
    </row>
    <row r="2310" spans="1:17" ht="14.5">
      <c r="A2310" s="6" t="s">
        <v>4798</v>
      </c>
      <c r="B2310" s="6" t="s">
        <v>10196</v>
      </c>
      <c r="C2310" s="6" t="s">
        <v>4797</v>
      </c>
      <c r="D2310" s="6" t="s">
        <v>218</v>
      </c>
      <c r="E2310" s="6" t="s">
        <v>4776</v>
      </c>
      <c r="F2310" s="6" t="s">
        <v>206</v>
      </c>
      <c r="G2310" s="6" t="s">
        <v>207</v>
      </c>
      <c r="H2310" s="6" t="s">
        <v>207</v>
      </c>
      <c r="I2310" s="6" t="s">
        <v>4777</v>
      </c>
      <c r="J2310" s="6" t="s">
        <v>323</v>
      </c>
      <c r="K2310" s="6" t="s">
        <v>6830</v>
      </c>
      <c r="L2310" s="6" t="s">
        <v>217</v>
      </c>
      <c r="M2310" s="6" t="s">
        <v>23</v>
      </c>
      <c r="N2310" t="s">
        <v>4363</v>
      </c>
      <c r="O2310" s="244">
        <v>45727</v>
      </c>
      <c r="P2310" s="158" t="s">
        <v>12270</v>
      </c>
      <c r="Q2310" s="158" t="s">
        <v>12270</v>
      </c>
    </row>
    <row r="2311" spans="1:17" ht="14.5">
      <c r="A2311" s="6" t="s">
        <v>4799</v>
      </c>
      <c r="B2311" s="6" t="s">
        <v>10197</v>
      </c>
      <c r="C2311" s="6" t="s">
        <v>4800</v>
      </c>
      <c r="D2311" s="6" t="s">
        <v>218</v>
      </c>
      <c r="E2311" s="6" t="s">
        <v>4787</v>
      </c>
      <c r="F2311" s="6" t="s">
        <v>206</v>
      </c>
      <c r="G2311" s="6" t="s">
        <v>207</v>
      </c>
      <c r="H2311" s="6" t="s">
        <v>207</v>
      </c>
      <c r="I2311" s="6" t="s">
        <v>4788</v>
      </c>
      <c r="J2311" s="6" t="s">
        <v>323</v>
      </c>
      <c r="K2311" s="6" t="s">
        <v>6830</v>
      </c>
      <c r="L2311" s="6" t="s">
        <v>217</v>
      </c>
      <c r="M2311" s="6" t="s">
        <v>23</v>
      </c>
      <c r="N2311" t="s">
        <v>4363</v>
      </c>
      <c r="O2311" s="244">
        <v>45727</v>
      </c>
      <c r="P2311" s="158" t="s">
        <v>12270</v>
      </c>
      <c r="Q2311" s="158" t="s">
        <v>12270</v>
      </c>
    </row>
    <row r="2312" spans="1:17" ht="14.5">
      <c r="A2312" s="6" t="s">
        <v>4801</v>
      </c>
      <c r="B2312" s="6" t="s">
        <v>10198</v>
      </c>
      <c r="C2312" s="6" t="s">
        <v>4800</v>
      </c>
      <c r="D2312" s="6" t="s">
        <v>218</v>
      </c>
      <c r="E2312" s="6" t="s">
        <v>4787</v>
      </c>
      <c r="F2312" s="6" t="s">
        <v>206</v>
      </c>
      <c r="G2312" s="6" t="s">
        <v>207</v>
      </c>
      <c r="H2312" s="6" t="s">
        <v>207</v>
      </c>
      <c r="I2312" s="6" t="s">
        <v>4788</v>
      </c>
      <c r="J2312" s="6" t="s">
        <v>323</v>
      </c>
      <c r="K2312" s="6" t="s">
        <v>6830</v>
      </c>
      <c r="L2312" s="6" t="s">
        <v>217</v>
      </c>
      <c r="M2312" s="6" t="s">
        <v>23</v>
      </c>
      <c r="N2312" t="s">
        <v>4363</v>
      </c>
      <c r="O2312" s="244">
        <v>45727</v>
      </c>
      <c r="P2312" s="158" t="s">
        <v>12270</v>
      </c>
      <c r="Q2312" s="158" t="s">
        <v>12270</v>
      </c>
    </row>
    <row r="2313" spans="1:17" ht="14.5">
      <c r="A2313" s="6">
        <v>22023565</v>
      </c>
      <c r="B2313" s="6" t="s">
        <v>10199</v>
      </c>
      <c r="C2313" s="6" t="s">
        <v>4802</v>
      </c>
      <c r="D2313" s="6" t="s">
        <v>205</v>
      </c>
      <c r="E2313" s="6" t="s">
        <v>2315</v>
      </c>
      <c r="F2313" s="6" t="s">
        <v>210</v>
      </c>
      <c r="G2313" s="6" t="s">
        <v>246</v>
      </c>
      <c r="H2313" s="6" t="s">
        <v>561</v>
      </c>
      <c r="I2313" s="6" t="s">
        <v>4803</v>
      </c>
      <c r="K2313" s="6" t="s">
        <v>6829</v>
      </c>
      <c r="M2313" s="6" t="s">
        <v>395</v>
      </c>
      <c r="N2313" t="s">
        <v>4364</v>
      </c>
      <c r="O2313" s="244" t="s">
        <v>41</v>
      </c>
      <c r="P2313" s="158" t="s">
        <v>12270</v>
      </c>
      <c r="Q2313" s="158">
        <v>0.1</v>
      </c>
    </row>
    <row r="2314" spans="1:17" ht="14.5">
      <c r="A2314" s="6">
        <v>22023566</v>
      </c>
      <c r="B2314" s="6" t="s">
        <v>10200</v>
      </c>
      <c r="C2314" s="6" t="s">
        <v>4804</v>
      </c>
      <c r="D2314" s="6" t="s">
        <v>205</v>
      </c>
      <c r="E2314" s="6" t="s">
        <v>2315</v>
      </c>
      <c r="F2314" s="6" t="s">
        <v>210</v>
      </c>
      <c r="G2314" s="6" t="s">
        <v>246</v>
      </c>
      <c r="H2314" s="6" t="s">
        <v>561</v>
      </c>
      <c r="I2314" s="6" t="s">
        <v>4805</v>
      </c>
      <c r="K2314" s="6" t="s">
        <v>6829</v>
      </c>
      <c r="M2314" s="6" t="s">
        <v>395</v>
      </c>
      <c r="N2314" t="s">
        <v>4364</v>
      </c>
      <c r="O2314" s="244" t="s">
        <v>41</v>
      </c>
      <c r="P2314" s="158" t="s">
        <v>12270</v>
      </c>
      <c r="Q2314" s="158">
        <v>0.1</v>
      </c>
    </row>
    <row r="2315" spans="1:17" ht="14.5">
      <c r="A2315" s="6">
        <v>22023505</v>
      </c>
      <c r="B2315" s="6" t="s">
        <v>10201</v>
      </c>
      <c r="C2315" s="6" t="s">
        <v>4810</v>
      </c>
      <c r="D2315" s="6" t="s">
        <v>218</v>
      </c>
      <c r="E2315" s="6" t="s">
        <v>4806</v>
      </c>
      <c r="F2315" s="6" t="s">
        <v>4811</v>
      </c>
      <c r="G2315" s="6" t="s">
        <v>269</v>
      </c>
      <c r="H2315" s="6" t="s">
        <v>270</v>
      </c>
      <c r="I2315" s="6" t="s">
        <v>6902</v>
      </c>
      <c r="J2315" s="6" t="s">
        <v>4405</v>
      </c>
      <c r="K2315" s="6" t="s">
        <v>6829</v>
      </c>
      <c r="L2315" s="6" t="s">
        <v>504</v>
      </c>
      <c r="M2315" s="6" t="s">
        <v>395</v>
      </c>
      <c r="N2315" t="s">
        <v>3498</v>
      </c>
      <c r="O2315" s="244" t="s">
        <v>41</v>
      </c>
      <c r="P2315" s="158" t="s">
        <v>12270</v>
      </c>
      <c r="Q2315" s="158" t="s">
        <v>12270</v>
      </c>
    </row>
    <row r="2316" spans="1:17" ht="14.5">
      <c r="A2316" s="6">
        <v>22023515</v>
      </c>
      <c r="B2316" s="6" t="s">
        <v>10202</v>
      </c>
      <c r="C2316" s="6" t="s">
        <v>4812</v>
      </c>
      <c r="D2316" s="6" t="s">
        <v>218</v>
      </c>
      <c r="E2316" s="6" t="s">
        <v>4807</v>
      </c>
      <c r="F2316" s="6" t="s">
        <v>4811</v>
      </c>
      <c r="G2316" s="6" t="s">
        <v>269</v>
      </c>
      <c r="H2316" s="6" t="s">
        <v>270</v>
      </c>
      <c r="I2316" s="6" t="s">
        <v>4813</v>
      </c>
      <c r="J2316" s="6" t="s">
        <v>4405</v>
      </c>
      <c r="K2316" s="6" t="s">
        <v>6829</v>
      </c>
      <c r="L2316" s="6" t="s">
        <v>504</v>
      </c>
      <c r="M2316" s="6" t="s">
        <v>395</v>
      </c>
      <c r="N2316" t="s">
        <v>3498</v>
      </c>
      <c r="O2316" s="244" t="s">
        <v>41</v>
      </c>
      <c r="P2316" s="158" t="s">
        <v>12270</v>
      </c>
      <c r="Q2316" s="158" t="s">
        <v>12270</v>
      </c>
    </row>
    <row r="2317" spans="1:17" ht="14.5">
      <c r="A2317" s="6">
        <v>22023517</v>
      </c>
      <c r="B2317" s="6" t="s">
        <v>10203</v>
      </c>
      <c r="C2317" s="6" t="s">
        <v>4814</v>
      </c>
      <c r="D2317" s="6" t="s">
        <v>205</v>
      </c>
      <c r="E2317" s="6" t="s">
        <v>4808</v>
      </c>
      <c r="F2317" s="6" t="s">
        <v>4811</v>
      </c>
      <c r="G2317" s="6" t="s">
        <v>269</v>
      </c>
      <c r="H2317" s="6" t="s">
        <v>270</v>
      </c>
      <c r="I2317" s="6" t="s">
        <v>4815</v>
      </c>
      <c r="J2317" s="6" t="s">
        <v>4405</v>
      </c>
      <c r="K2317" s="6" t="s">
        <v>6829</v>
      </c>
      <c r="L2317" s="6" t="s">
        <v>504</v>
      </c>
      <c r="M2317" s="6" t="s">
        <v>395</v>
      </c>
      <c r="N2317" t="s">
        <v>3498</v>
      </c>
      <c r="O2317" s="244" t="s">
        <v>41</v>
      </c>
      <c r="P2317" s="158" t="s">
        <v>12270</v>
      </c>
      <c r="Q2317" s="158" t="s">
        <v>12270</v>
      </c>
    </row>
    <row r="2318" spans="1:17" ht="14.5">
      <c r="A2318" s="6">
        <v>22023518</v>
      </c>
      <c r="B2318" s="6" t="s">
        <v>10204</v>
      </c>
      <c r="C2318" s="6" t="s">
        <v>4816</v>
      </c>
      <c r="D2318" s="6" t="s">
        <v>218</v>
      </c>
      <c r="E2318" s="6" t="s">
        <v>4809</v>
      </c>
      <c r="F2318" s="6" t="s">
        <v>4811</v>
      </c>
      <c r="G2318" s="6" t="s">
        <v>269</v>
      </c>
      <c r="H2318" s="6" t="s">
        <v>270</v>
      </c>
      <c r="I2318" s="6" t="s">
        <v>4817</v>
      </c>
      <c r="J2318" s="6" t="s">
        <v>4405</v>
      </c>
      <c r="K2318" s="6" t="s">
        <v>6829</v>
      </c>
      <c r="L2318" s="6" t="s">
        <v>504</v>
      </c>
      <c r="M2318" s="6" t="s">
        <v>395</v>
      </c>
      <c r="N2318" t="s">
        <v>3498</v>
      </c>
      <c r="O2318" s="244" t="s">
        <v>41</v>
      </c>
      <c r="P2318" s="158" t="s">
        <v>12270</v>
      </c>
      <c r="Q2318" s="158" t="s">
        <v>12270</v>
      </c>
    </row>
    <row r="2319" spans="1:17" ht="14.5">
      <c r="A2319" s="6">
        <v>22023541</v>
      </c>
      <c r="B2319" s="6" t="s">
        <v>10205</v>
      </c>
      <c r="C2319" s="6" t="s">
        <v>4823</v>
      </c>
      <c r="D2319" s="6" t="s">
        <v>218</v>
      </c>
      <c r="E2319" s="6" t="s">
        <v>4819</v>
      </c>
      <c r="F2319" s="6" t="s">
        <v>4824</v>
      </c>
      <c r="G2319" s="6" t="s">
        <v>397</v>
      </c>
      <c r="H2319" s="6" t="s">
        <v>398</v>
      </c>
      <c r="I2319" s="6" t="s">
        <v>4825</v>
      </c>
      <c r="J2319" s="6" t="s">
        <v>4405</v>
      </c>
      <c r="K2319" s="6" t="s">
        <v>6829</v>
      </c>
      <c r="M2319" s="6" t="s">
        <v>395</v>
      </c>
      <c r="N2319" t="s">
        <v>4363</v>
      </c>
      <c r="O2319" s="244" t="s">
        <v>41</v>
      </c>
      <c r="P2319" s="158" t="s">
        <v>12270</v>
      </c>
      <c r="Q2319" s="158">
        <v>0.2</v>
      </c>
    </row>
    <row r="2320" spans="1:17" ht="14.5">
      <c r="A2320" s="6">
        <v>22023542</v>
      </c>
      <c r="B2320" s="6" t="s">
        <v>10206</v>
      </c>
      <c r="C2320" s="6" t="s">
        <v>4826</v>
      </c>
      <c r="D2320" s="6" t="s">
        <v>218</v>
      </c>
      <c r="E2320" s="6" t="s">
        <v>4820</v>
      </c>
      <c r="F2320" s="6" t="s">
        <v>4824</v>
      </c>
      <c r="G2320" s="6" t="s">
        <v>397</v>
      </c>
      <c r="H2320" s="6" t="s">
        <v>398</v>
      </c>
      <c r="I2320" s="6" t="s">
        <v>4827</v>
      </c>
      <c r="J2320" s="6" t="s">
        <v>4405</v>
      </c>
      <c r="K2320" s="6" t="s">
        <v>6829</v>
      </c>
      <c r="M2320" s="6" t="s">
        <v>395</v>
      </c>
      <c r="N2320" t="s">
        <v>4363</v>
      </c>
      <c r="O2320" s="244" t="s">
        <v>41</v>
      </c>
      <c r="P2320" s="158" t="s">
        <v>12270</v>
      </c>
      <c r="Q2320" s="158">
        <v>0.18</v>
      </c>
    </row>
    <row r="2321" spans="1:17" ht="14.5">
      <c r="A2321" s="6">
        <v>22023544</v>
      </c>
      <c r="B2321" s="6" t="s">
        <v>10207</v>
      </c>
      <c r="C2321" s="6" t="s">
        <v>4828</v>
      </c>
      <c r="D2321" s="6" t="s">
        <v>218</v>
      </c>
      <c r="E2321" s="6" t="s">
        <v>4821</v>
      </c>
      <c r="F2321" s="6" t="s">
        <v>4824</v>
      </c>
      <c r="G2321" s="6" t="s">
        <v>397</v>
      </c>
      <c r="H2321" s="6" t="s">
        <v>398</v>
      </c>
      <c r="I2321" s="6" t="s">
        <v>4829</v>
      </c>
      <c r="J2321" s="6" t="s">
        <v>4405</v>
      </c>
      <c r="K2321" s="6" t="s">
        <v>6829</v>
      </c>
      <c r="M2321" s="6" t="s">
        <v>395</v>
      </c>
      <c r="N2321" t="s">
        <v>4363</v>
      </c>
      <c r="O2321" s="244" t="s">
        <v>41</v>
      </c>
      <c r="P2321" s="158" t="s">
        <v>12270</v>
      </c>
      <c r="Q2321" s="158">
        <v>0.2</v>
      </c>
    </row>
    <row r="2322" spans="1:17" ht="14.5">
      <c r="A2322" s="6">
        <v>22023545</v>
      </c>
      <c r="B2322" s="6" t="s">
        <v>10208</v>
      </c>
      <c r="C2322" s="6" t="s">
        <v>4830</v>
      </c>
      <c r="D2322" s="6" t="s">
        <v>218</v>
      </c>
      <c r="E2322" s="6" t="s">
        <v>4822</v>
      </c>
      <c r="F2322" s="6" t="s">
        <v>4824</v>
      </c>
      <c r="G2322" s="6" t="s">
        <v>397</v>
      </c>
      <c r="H2322" s="6" t="s">
        <v>398</v>
      </c>
      <c r="I2322" s="6" t="s">
        <v>4831</v>
      </c>
      <c r="J2322" s="6" t="s">
        <v>4405</v>
      </c>
      <c r="K2322" s="6" t="s">
        <v>6829</v>
      </c>
      <c r="M2322" s="6" t="s">
        <v>395</v>
      </c>
      <c r="N2322" t="s">
        <v>4363</v>
      </c>
      <c r="O2322" s="244" t="s">
        <v>41</v>
      </c>
      <c r="P2322" s="158" t="s">
        <v>12270</v>
      </c>
      <c r="Q2322" s="158">
        <v>0.2</v>
      </c>
    </row>
    <row r="2323" spans="1:17" ht="14.5">
      <c r="A2323" s="6">
        <v>22022815</v>
      </c>
      <c r="B2323" s="6" t="s">
        <v>10209</v>
      </c>
      <c r="C2323" s="6" t="s">
        <v>4835</v>
      </c>
      <c r="D2323" s="6" t="s">
        <v>218</v>
      </c>
      <c r="E2323" s="6" t="s">
        <v>4834</v>
      </c>
      <c r="F2323" s="6" t="s">
        <v>2646</v>
      </c>
      <c r="G2323" s="6" t="s">
        <v>269</v>
      </c>
      <c r="H2323" s="6" t="s">
        <v>2653</v>
      </c>
      <c r="I2323" s="6" t="s">
        <v>4836</v>
      </c>
      <c r="K2323" s="6" t="s">
        <v>6829</v>
      </c>
      <c r="M2323" s="6" t="s">
        <v>395</v>
      </c>
      <c r="N2323" t="s">
        <v>4363</v>
      </c>
      <c r="O2323" s="244" t="s">
        <v>41</v>
      </c>
      <c r="P2323" s="158" t="s">
        <v>12270</v>
      </c>
      <c r="Q2323" s="158">
        <v>0.15</v>
      </c>
    </row>
    <row r="2324" spans="1:17" ht="14.5">
      <c r="A2324" s="6">
        <v>22023320</v>
      </c>
      <c r="B2324" s="6" t="s">
        <v>10210</v>
      </c>
      <c r="C2324" s="6" t="s">
        <v>4843</v>
      </c>
      <c r="D2324" s="6" t="s">
        <v>218</v>
      </c>
      <c r="E2324" s="6" t="s">
        <v>4901</v>
      </c>
      <c r="F2324" s="6" t="s">
        <v>467</v>
      </c>
      <c r="G2324" s="6" t="s">
        <v>393</v>
      </c>
      <c r="H2324" s="6" t="s">
        <v>402</v>
      </c>
      <c r="I2324" s="6" t="s">
        <v>4844</v>
      </c>
      <c r="K2324" s="6" t="s">
        <v>6829</v>
      </c>
      <c r="L2324" s="6" t="s">
        <v>208</v>
      </c>
      <c r="M2324" s="6" t="s">
        <v>395</v>
      </c>
      <c r="N2324" t="s">
        <v>4363</v>
      </c>
      <c r="O2324" s="244" t="s">
        <v>41</v>
      </c>
      <c r="P2324" s="158" t="s">
        <v>12270</v>
      </c>
      <c r="Q2324" s="158">
        <v>0.55000000000000004</v>
      </c>
    </row>
    <row r="2325" spans="1:17" ht="14.5">
      <c r="A2325" s="6" t="s">
        <v>4847</v>
      </c>
      <c r="B2325" s="6" t="s">
        <v>10211</v>
      </c>
      <c r="C2325" s="6" t="s">
        <v>4848</v>
      </c>
      <c r="D2325" s="6" t="s">
        <v>218</v>
      </c>
      <c r="E2325" s="6" t="s">
        <v>4845</v>
      </c>
      <c r="F2325" s="6" t="s">
        <v>206</v>
      </c>
      <c r="G2325" s="6" t="s">
        <v>207</v>
      </c>
      <c r="H2325" s="6" t="s">
        <v>207</v>
      </c>
      <c r="I2325" s="6" t="s">
        <v>4849</v>
      </c>
      <c r="J2325" s="6" t="s">
        <v>323</v>
      </c>
      <c r="K2325" s="6" t="s">
        <v>6829</v>
      </c>
      <c r="L2325" s="6" t="s">
        <v>208</v>
      </c>
      <c r="M2325" s="6" t="s">
        <v>23</v>
      </c>
      <c r="N2325" t="s">
        <v>4363</v>
      </c>
      <c r="O2325" s="244">
        <v>45741</v>
      </c>
      <c r="P2325" s="158" t="s">
        <v>12270</v>
      </c>
      <c r="Q2325" s="158" t="s">
        <v>12270</v>
      </c>
    </row>
    <row r="2326" spans="1:17" ht="14.5">
      <c r="A2326" s="6" t="s">
        <v>4850</v>
      </c>
      <c r="B2326" s="6" t="s">
        <v>10212</v>
      </c>
      <c r="C2326" s="6" t="s">
        <v>4848</v>
      </c>
      <c r="D2326" s="6" t="s">
        <v>2234</v>
      </c>
      <c r="E2326" s="6" t="s">
        <v>4845</v>
      </c>
      <c r="F2326" s="6" t="s">
        <v>206</v>
      </c>
      <c r="G2326" s="6" t="s">
        <v>207</v>
      </c>
      <c r="H2326" s="6" t="s">
        <v>207</v>
      </c>
      <c r="I2326" s="6" t="s">
        <v>4849</v>
      </c>
      <c r="J2326" s="6" t="s">
        <v>323</v>
      </c>
      <c r="K2326" s="6" t="s">
        <v>6829</v>
      </c>
      <c r="L2326" s="6" t="s">
        <v>208</v>
      </c>
      <c r="M2326" s="6" t="s">
        <v>23</v>
      </c>
      <c r="N2326" t="s">
        <v>4363</v>
      </c>
      <c r="O2326" s="244">
        <v>45741</v>
      </c>
      <c r="P2326" s="158" t="s">
        <v>12270</v>
      </c>
      <c r="Q2326" s="158" t="s">
        <v>12270</v>
      </c>
    </row>
    <row r="2327" spans="1:17" ht="14.5">
      <c r="A2327" s="6" t="s">
        <v>4851</v>
      </c>
      <c r="B2327" s="6" t="s">
        <v>10213</v>
      </c>
      <c r="C2327" s="6" t="s">
        <v>4848</v>
      </c>
      <c r="D2327" s="6" t="s">
        <v>209</v>
      </c>
      <c r="E2327" s="6" t="s">
        <v>4845</v>
      </c>
      <c r="F2327" s="6" t="s">
        <v>206</v>
      </c>
      <c r="G2327" s="6" t="s">
        <v>207</v>
      </c>
      <c r="H2327" s="6" t="s">
        <v>207</v>
      </c>
      <c r="I2327" s="6" t="s">
        <v>4849</v>
      </c>
      <c r="J2327" s="6" t="s">
        <v>323</v>
      </c>
      <c r="K2327" s="6" t="s">
        <v>6829</v>
      </c>
      <c r="L2327" s="6" t="s">
        <v>208</v>
      </c>
      <c r="M2327" s="6" t="s">
        <v>23</v>
      </c>
      <c r="N2327" t="s">
        <v>4363</v>
      </c>
      <c r="O2327" s="244">
        <v>45741</v>
      </c>
      <c r="P2327" s="158" t="s">
        <v>12270</v>
      </c>
      <c r="Q2327" s="158" t="s">
        <v>12270</v>
      </c>
    </row>
    <row r="2328" spans="1:17" ht="14.5">
      <c r="A2328" s="6" t="s">
        <v>4852</v>
      </c>
      <c r="B2328" s="6" t="s">
        <v>10214</v>
      </c>
      <c r="C2328" s="6" t="s">
        <v>4848</v>
      </c>
      <c r="D2328" s="6" t="s">
        <v>218</v>
      </c>
      <c r="E2328" s="6" t="s">
        <v>4845</v>
      </c>
      <c r="F2328" s="6" t="s">
        <v>206</v>
      </c>
      <c r="G2328" s="6" t="s">
        <v>207</v>
      </c>
      <c r="H2328" s="6" t="s">
        <v>207</v>
      </c>
      <c r="I2328" s="6" t="s">
        <v>4849</v>
      </c>
      <c r="J2328" s="6" t="s">
        <v>323</v>
      </c>
      <c r="K2328" s="6" t="s">
        <v>6829</v>
      </c>
      <c r="L2328" s="6" t="s">
        <v>208</v>
      </c>
      <c r="M2328" s="6" t="s">
        <v>23</v>
      </c>
      <c r="N2328" t="s">
        <v>4363</v>
      </c>
      <c r="O2328" s="244">
        <v>45741</v>
      </c>
      <c r="P2328" s="158" t="s">
        <v>12270</v>
      </c>
      <c r="Q2328" s="158" t="s">
        <v>12270</v>
      </c>
    </row>
    <row r="2329" spans="1:17" ht="14.5">
      <c r="A2329" s="6" t="s">
        <v>4853</v>
      </c>
      <c r="B2329" s="6" t="s">
        <v>10215</v>
      </c>
      <c r="C2329" s="6" t="s">
        <v>4848</v>
      </c>
      <c r="D2329" s="6" t="s">
        <v>2234</v>
      </c>
      <c r="E2329" s="6" t="s">
        <v>4845</v>
      </c>
      <c r="F2329" s="6" t="s">
        <v>206</v>
      </c>
      <c r="G2329" s="6" t="s">
        <v>207</v>
      </c>
      <c r="H2329" s="6" t="s">
        <v>207</v>
      </c>
      <c r="I2329" s="6" t="s">
        <v>4849</v>
      </c>
      <c r="J2329" s="6" t="s">
        <v>323</v>
      </c>
      <c r="K2329" s="6" t="s">
        <v>6829</v>
      </c>
      <c r="L2329" s="6" t="s">
        <v>208</v>
      </c>
      <c r="M2329" s="6" t="s">
        <v>23</v>
      </c>
      <c r="N2329" t="s">
        <v>4363</v>
      </c>
      <c r="O2329" s="244">
        <v>45741</v>
      </c>
      <c r="P2329" s="158" t="s">
        <v>12270</v>
      </c>
      <c r="Q2329" s="158" t="s">
        <v>12270</v>
      </c>
    </row>
    <row r="2330" spans="1:17" ht="14.5">
      <c r="A2330" s="6" t="s">
        <v>4854</v>
      </c>
      <c r="B2330" s="6" t="s">
        <v>10216</v>
      </c>
      <c r="C2330" s="6" t="s">
        <v>4848</v>
      </c>
      <c r="D2330" s="6" t="s">
        <v>209</v>
      </c>
      <c r="E2330" s="6" t="s">
        <v>4845</v>
      </c>
      <c r="F2330" s="6" t="s">
        <v>206</v>
      </c>
      <c r="G2330" s="6" t="s">
        <v>207</v>
      </c>
      <c r="H2330" s="6" t="s">
        <v>207</v>
      </c>
      <c r="I2330" s="6" t="s">
        <v>4849</v>
      </c>
      <c r="J2330" s="6" t="s">
        <v>323</v>
      </c>
      <c r="K2330" s="6" t="s">
        <v>6829</v>
      </c>
      <c r="L2330" s="6" t="s">
        <v>208</v>
      </c>
      <c r="M2330" s="6" t="s">
        <v>23</v>
      </c>
      <c r="N2330" t="s">
        <v>4363</v>
      </c>
      <c r="O2330" s="244">
        <v>45741</v>
      </c>
      <c r="P2330" s="158" t="s">
        <v>12270</v>
      </c>
      <c r="Q2330" s="158" t="s">
        <v>12270</v>
      </c>
    </row>
    <row r="2331" spans="1:17" ht="14.5">
      <c r="A2331" s="6" t="s">
        <v>4855</v>
      </c>
      <c r="B2331" s="6" t="s">
        <v>10217</v>
      </c>
      <c r="C2331" s="6" t="s">
        <v>4856</v>
      </c>
      <c r="D2331" s="6" t="s">
        <v>2234</v>
      </c>
      <c r="E2331" s="6" t="s">
        <v>4846</v>
      </c>
      <c r="F2331" s="6" t="s">
        <v>206</v>
      </c>
      <c r="G2331" s="6" t="s">
        <v>207</v>
      </c>
      <c r="H2331" s="6" t="s">
        <v>207</v>
      </c>
      <c r="I2331" s="6" t="s">
        <v>4857</v>
      </c>
      <c r="J2331" s="6" t="s">
        <v>323</v>
      </c>
      <c r="K2331" s="6" t="s">
        <v>6829</v>
      </c>
      <c r="L2331" s="6" t="s">
        <v>224</v>
      </c>
      <c r="M2331" s="6" t="s">
        <v>23</v>
      </c>
      <c r="N2331" t="s">
        <v>4363</v>
      </c>
      <c r="O2331" s="244">
        <v>45741</v>
      </c>
      <c r="P2331" s="158" t="s">
        <v>12270</v>
      </c>
      <c r="Q2331" s="158" t="s">
        <v>12270</v>
      </c>
    </row>
    <row r="2332" spans="1:17" ht="14.5">
      <c r="A2332" s="6" t="s">
        <v>4858</v>
      </c>
      <c r="B2332" s="6" t="s">
        <v>10218</v>
      </c>
      <c r="C2332" s="6" t="s">
        <v>4856</v>
      </c>
      <c r="D2332" s="6" t="s">
        <v>218</v>
      </c>
      <c r="E2332" s="6" t="s">
        <v>4846</v>
      </c>
      <c r="F2332" s="6" t="s">
        <v>206</v>
      </c>
      <c r="G2332" s="6" t="s">
        <v>207</v>
      </c>
      <c r="H2332" s="6" t="s">
        <v>207</v>
      </c>
      <c r="I2332" s="6" t="s">
        <v>4857</v>
      </c>
      <c r="J2332" s="6" t="s">
        <v>323</v>
      </c>
      <c r="K2332" s="6" t="s">
        <v>6829</v>
      </c>
      <c r="L2332" s="6" t="s">
        <v>224</v>
      </c>
      <c r="M2332" s="6" t="s">
        <v>23</v>
      </c>
      <c r="N2332" t="s">
        <v>4363</v>
      </c>
      <c r="O2332" s="244">
        <v>45741</v>
      </c>
      <c r="P2332" s="158" t="s">
        <v>12270</v>
      </c>
      <c r="Q2332" s="158" t="s">
        <v>12270</v>
      </c>
    </row>
    <row r="2333" spans="1:17" ht="14.5">
      <c r="A2333" s="6" t="s">
        <v>4859</v>
      </c>
      <c r="B2333" s="6" t="s">
        <v>10219</v>
      </c>
      <c r="C2333" s="6" t="s">
        <v>4856</v>
      </c>
      <c r="D2333" s="6" t="s">
        <v>205</v>
      </c>
      <c r="E2333" s="6" t="s">
        <v>4846</v>
      </c>
      <c r="F2333" s="6" t="s">
        <v>206</v>
      </c>
      <c r="G2333" s="6" t="s">
        <v>207</v>
      </c>
      <c r="H2333" s="6" t="s">
        <v>207</v>
      </c>
      <c r="I2333" s="6" t="s">
        <v>4857</v>
      </c>
      <c r="J2333" s="6" t="s">
        <v>323</v>
      </c>
      <c r="K2333" s="6" t="s">
        <v>6829</v>
      </c>
      <c r="L2333" s="6" t="s">
        <v>224</v>
      </c>
      <c r="M2333" s="6" t="s">
        <v>23</v>
      </c>
      <c r="N2333" t="s">
        <v>4363</v>
      </c>
      <c r="O2333" s="244">
        <v>45741</v>
      </c>
      <c r="P2333" s="158" t="s">
        <v>12270</v>
      </c>
      <c r="Q2333" s="158" t="s">
        <v>12270</v>
      </c>
    </row>
    <row r="2334" spans="1:17" ht="14.5">
      <c r="A2334" s="6" t="s">
        <v>4860</v>
      </c>
      <c r="B2334" s="6" t="s">
        <v>10220</v>
      </c>
      <c r="C2334" s="6" t="s">
        <v>4856</v>
      </c>
      <c r="D2334" s="6" t="s">
        <v>2234</v>
      </c>
      <c r="E2334" s="6" t="s">
        <v>4846</v>
      </c>
      <c r="F2334" s="6" t="s">
        <v>206</v>
      </c>
      <c r="G2334" s="6" t="s">
        <v>207</v>
      </c>
      <c r="H2334" s="6" t="s">
        <v>207</v>
      </c>
      <c r="I2334" s="6" t="s">
        <v>4857</v>
      </c>
      <c r="J2334" s="6" t="s">
        <v>323</v>
      </c>
      <c r="K2334" s="6" t="s">
        <v>6829</v>
      </c>
      <c r="L2334" s="6" t="s">
        <v>224</v>
      </c>
      <c r="M2334" s="6" t="s">
        <v>23</v>
      </c>
      <c r="N2334" t="s">
        <v>4363</v>
      </c>
      <c r="O2334" s="244">
        <v>45741</v>
      </c>
      <c r="P2334" s="158" t="s">
        <v>12270</v>
      </c>
      <c r="Q2334" s="158" t="s">
        <v>12270</v>
      </c>
    </row>
    <row r="2335" spans="1:17" ht="14.5">
      <c r="A2335" s="6" t="s">
        <v>4861</v>
      </c>
      <c r="B2335" s="6" t="s">
        <v>10221</v>
      </c>
      <c r="C2335" s="6" t="s">
        <v>4856</v>
      </c>
      <c r="D2335" s="6" t="s">
        <v>218</v>
      </c>
      <c r="E2335" s="6" t="s">
        <v>4846</v>
      </c>
      <c r="F2335" s="6" t="s">
        <v>206</v>
      </c>
      <c r="G2335" s="6" t="s">
        <v>207</v>
      </c>
      <c r="H2335" s="6" t="s">
        <v>207</v>
      </c>
      <c r="I2335" s="6" t="s">
        <v>4857</v>
      </c>
      <c r="J2335" s="6" t="s">
        <v>323</v>
      </c>
      <c r="K2335" s="6" t="s">
        <v>6829</v>
      </c>
      <c r="L2335" s="6" t="s">
        <v>224</v>
      </c>
      <c r="M2335" s="6" t="s">
        <v>23</v>
      </c>
      <c r="N2335" t="s">
        <v>4363</v>
      </c>
      <c r="O2335" s="244">
        <v>45741</v>
      </c>
      <c r="P2335" s="158" t="s">
        <v>12270</v>
      </c>
      <c r="Q2335" s="158" t="s">
        <v>12270</v>
      </c>
    </row>
    <row r="2336" spans="1:17" ht="14.5">
      <c r="A2336" s="6" t="s">
        <v>4862</v>
      </c>
      <c r="B2336" s="6" t="s">
        <v>10222</v>
      </c>
      <c r="C2336" s="6" t="s">
        <v>4856</v>
      </c>
      <c r="D2336" s="6" t="s">
        <v>205</v>
      </c>
      <c r="E2336" s="6" t="s">
        <v>4846</v>
      </c>
      <c r="F2336" s="6" t="s">
        <v>206</v>
      </c>
      <c r="G2336" s="6" t="s">
        <v>207</v>
      </c>
      <c r="H2336" s="6" t="s">
        <v>207</v>
      </c>
      <c r="I2336" s="6" t="s">
        <v>4857</v>
      </c>
      <c r="J2336" s="6" t="s">
        <v>323</v>
      </c>
      <c r="K2336" s="6" t="s">
        <v>6829</v>
      </c>
      <c r="L2336" s="6" t="s">
        <v>224</v>
      </c>
      <c r="M2336" s="6" t="s">
        <v>23</v>
      </c>
      <c r="N2336" t="s">
        <v>4363</v>
      </c>
      <c r="O2336" s="244">
        <v>45741</v>
      </c>
      <c r="P2336" s="158" t="s">
        <v>12270</v>
      </c>
      <c r="Q2336" s="158" t="s">
        <v>12270</v>
      </c>
    </row>
    <row r="2337" spans="1:17" ht="14.5">
      <c r="A2337" s="6" t="s">
        <v>4863</v>
      </c>
      <c r="B2337" s="6" t="s">
        <v>10223</v>
      </c>
      <c r="C2337" s="6" t="s">
        <v>4864</v>
      </c>
      <c r="D2337" s="6" t="s">
        <v>218</v>
      </c>
      <c r="E2337" s="6" t="s">
        <v>4846</v>
      </c>
      <c r="F2337" s="6" t="s">
        <v>206</v>
      </c>
      <c r="G2337" s="6" t="s">
        <v>207</v>
      </c>
      <c r="H2337" s="6" t="s">
        <v>207</v>
      </c>
      <c r="I2337" s="6" t="s">
        <v>4857</v>
      </c>
      <c r="J2337" s="6" t="s">
        <v>323</v>
      </c>
      <c r="K2337" s="6" t="s">
        <v>6830</v>
      </c>
      <c r="L2337" s="6" t="s">
        <v>217</v>
      </c>
      <c r="M2337" s="6" t="s">
        <v>23</v>
      </c>
      <c r="N2337" t="s">
        <v>4363</v>
      </c>
      <c r="O2337" s="244">
        <v>45741</v>
      </c>
      <c r="P2337" s="158" t="s">
        <v>12270</v>
      </c>
      <c r="Q2337" s="158" t="s">
        <v>12270</v>
      </c>
    </row>
    <row r="2338" spans="1:17" ht="14.5">
      <c r="A2338" s="6" t="s">
        <v>4865</v>
      </c>
      <c r="B2338" s="6" t="s">
        <v>10224</v>
      </c>
      <c r="C2338" s="6" t="s">
        <v>4864</v>
      </c>
      <c r="D2338" s="6" t="s">
        <v>218</v>
      </c>
      <c r="E2338" s="6" t="s">
        <v>4846</v>
      </c>
      <c r="F2338" s="6" t="s">
        <v>206</v>
      </c>
      <c r="G2338" s="6" t="s">
        <v>207</v>
      </c>
      <c r="H2338" s="6" t="s">
        <v>207</v>
      </c>
      <c r="I2338" s="6" t="s">
        <v>4857</v>
      </c>
      <c r="J2338" s="6" t="s">
        <v>323</v>
      </c>
      <c r="K2338" s="6" t="s">
        <v>6830</v>
      </c>
      <c r="L2338" s="6" t="s">
        <v>217</v>
      </c>
      <c r="M2338" s="6" t="s">
        <v>23</v>
      </c>
      <c r="N2338" t="s">
        <v>4363</v>
      </c>
      <c r="O2338" s="244">
        <v>45741</v>
      </c>
      <c r="P2338" s="158" t="s">
        <v>12270</v>
      </c>
      <c r="Q2338" s="158" t="s">
        <v>12270</v>
      </c>
    </row>
    <row r="2339" spans="1:17" ht="14.5">
      <c r="A2339" s="6">
        <v>22023370</v>
      </c>
      <c r="B2339" s="6" t="s">
        <v>4872</v>
      </c>
      <c r="C2339" s="6" t="s">
        <v>4872</v>
      </c>
      <c r="D2339" s="6" t="s">
        <v>416</v>
      </c>
      <c r="E2339" s="6" t="s">
        <v>4869</v>
      </c>
      <c r="F2339" s="6" t="s">
        <v>1765</v>
      </c>
      <c r="G2339" s="6" t="s">
        <v>393</v>
      </c>
      <c r="H2339" s="6" t="s">
        <v>417</v>
      </c>
      <c r="I2339" s="6" t="s">
        <v>6903</v>
      </c>
      <c r="K2339" s="6" t="s">
        <v>6829</v>
      </c>
      <c r="M2339" s="6" t="s">
        <v>395</v>
      </c>
      <c r="N2339" t="s">
        <v>4364</v>
      </c>
      <c r="O2339" s="244" t="s">
        <v>41</v>
      </c>
      <c r="P2339" s="158" t="s">
        <v>12270</v>
      </c>
      <c r="Q2339" s="158">
        <v>0.75</v>
      </c>
    </row>
    <row r="2340" spans="1:17" ht="14.5">
      <c r="A2340" s="6">
        <v>22023371</v>
      </c>
      <c r="B2340" s="6" t="s">
        <v>4873</v>
      </c>
      <c r="C2340" s="6" t="s">
        <v>4873</v>
      </c>
      <c r="D2340" s="6" t="s">
        <v>416</v>
      </c>
      <c r="E2340" s="6" t="s">
        <v>4870</v>
      </c>
      <c r="F2340" s="6" t="s">
        <v>1765</v>
      </c>
      <c r="G2340" s="6" t="s">
        <v>393</v>
      </c>
      <c r="H2340" s="6" t="s">
        <v>417</v>
      </c>
      <c r="I2340" s="6" t="s">
        <v>6904</v>
      </c>
      <c r="K2340" s="6" t="s">
        <v>6829</v>
      </c>
      <c r="M2340" s="6" t="s">
        <v>395</v>
      </c>
      <c r="N2340" t="s">
        <v>4364</v>
      </c>
      <c r="O2340" s="244" t="s">
        <v>41</v>
      </c>
      <c r="P2340" s="158" t="s">
        <v>12270</v>
      </c>
      <c r="Q2340" s="158">
        <v>0.8</v>
      </c>
    </row>
    <row r="2341" spans="1:17" ht="14.5">
      <c r="A2341" s="6">
        <v>22023372</v>
      </c>
      <c r="B2341" s="6" t="s">
        <v>4874</v>
      </c>
      <c r="C2341" s="6" t="s">
        <v>4874</v>
      </c>
      <c r="D2341" s="6" t="s">
        <v>416</v>
      </c>
      <c r="E2341" s="6" t="s">
        <v>4871</v>
      </c>
      <c r="F2341" s="6" t="s">
        <v>1765</v>
      </c>
      <c r="G2341" s="6" t="s">
        <v>393</v>
      </c>
      <c r="H2341" s="6" t="s">
        <v>417</v>
      </c>
      <c r="I2341" s="6" t="s">
        <v>6905</v>
      </c>
      <c r="K2341" s="6" t="s">
        <v>6829</v>
      </c>
      <c r="M2341" s="6" t="s">
        <v>395</v>
      </c>
      <c r="N2341" t="s">
        <v>4364</v>
      </c>
      <c r="O2341" s="244" t="s">
        <v>41</v>
      </c>
      <c r="P2341" s="158" t="s">
        <v>12270</v>
      </c>
      <c r="Q2341" s="158">
        <v>0.7</v>
      </c>
    </row>
    <row r="2342" spans="1:17" ht="14.5">
      <c r="A2342" s="6">
        <v>22023373</v>
      </c>
      <c r="B2342" s="6" t="s">
        <v>4875</v>
      </c>
      <c r="C2342" s="6" t="s">
        <v>4875</v>
      </c>
      <c r="D2342" s="6" t="s">
        <v>416</v>
      </c>
      <c r="E2342" s="6" t="s">
        <v>4866</v>
      </c>
      <c r="F2342" s="6" t="s">
        <v>1765</v>
      </c>
      <c r="G2342" s="6" t="s">
        <v>393</v>
      </c>
      <c r="H2342" s="6" t="s">
        <v>417</v>
      </c>
      <c r="I2342" s="6" t="s">
        <v>6906</v>
      </c>
      <c r="K2342" s="6" t="s">
        <v>6829</v>
      </c>
      <c r="M2342" s="6" t="s">
        <v>395</v>
      </c>
      <c r="N2342" t="s">
        <v>4364</v>
      </c>
      <c r="O2342" s="244" t="s">
        <v>41</v>
      </c>
      <c r="P2342" s="158" t="s">
        <v>12270</v>
      </c>
      <c r="Q2342" s="158">
        <v>0.7</v>
      </c>
    </row>
    <row r="2343" spans="1:17" ht="14.5">
      <c r="A2343" s="6">
        <v>22023374</v>
      </c>
      <c r="B2343" s="6" t="s">
        <v>4876</v>
      </c>
      <c r="C2343" s="6" t="s">
        <v>4876</v>
      </c>
      <c r="D2343" s="6" t="s">
        <v>416</v>
      </c>
      <c r="E2343" s="6" t="s">
        <v>4867</v>
      </c>
      <c r="F2343" s="6" t="s">
        <v>1765</v>
      </c>
      <c r="G2343" s="6" t="s">
        <v>393</v>
      </c>
      <c r="H2343" s="6" t="s">
        <v>417</v>
      </c>
      <c r="I2343" s="6" t="s">
        <v>6907</v>
      </c>
      <c r="K2343" s="6" t="s">
        <v>6829</v>
      </c>
      <c r="M2343" s="6" t="s">
        <v>395</v>
      </c>
      <c r="N2343" t="s">
        <v>4364</v>
      </c>
      <c r="O2343" s="244" t="s">
        <v>41</v>
      </c>
      <c r="P2343" s="158" t="s">
        <v>12270</v>
      </c>
      <c r="Q2343" s="158">
        <v>0.8</v>
      </c>
    </row>
    <row r="2344" spans="1:17" ht="14.5">
      <c r="A2344" s="6">
        <v>22023405</v>
      </c>
      <c r="B2344" s="6" t="s">
        <v>4877</v>
      </c>
      <c r="C2344" s="6" t="s">
        <v>4877</v>
      </c>
      <c r="D2344" s="6" t="s">
        <v>416</v>
      </c>
      <c r="E2344" s="6" t="s">
        <v>4868</v>
      </c>
      <c r="F2344" s="6" t="s">
        <v>1765</v>
      </c>
      <c r="G2344" s="6" t="s">
        <v>393</v>
      </c>
      <c r="H2344" s="6" t="s">
        <v>417</v>
      </c>
      <c r="I2344" s="6" t="s">
        <v>6908</v>
      </c>
      <c r="K2344" s="6" t="s">
        <v>6829</v>
      </c>
      <c r="M2344" s="6" t="s">
        <v>395</v>
      </c>
      <c r="N2344" t="s">
        <v>4364</v>
      </c>
      <c r="O2344" s="244" t="s">
        <v>41</v>
      </c>
      <c r="P2344" s="158" t="s">
        <v>12270</v>
      </c>
      <c r="Q2344" s="158">
        <v>0.7</v>
      </c>
    </row>
    <row r="2345" spans="1:17" ht="14.5">
      <c r="A2345" s="6">
        <v>22023569</v>
      </c>
      <c r="B2345" s="6" t="s">
        <v>10225</v>
      </c>
      <c r="C2345" s="6" t="s">
        <v>4498</v>
      </c>
      <c r="D2345" s="6" t="s">
        <v>209</v>
      </c>
      <c r="E2345" s="6" t="s">
        <v>4499</v>
      </c>
      <c r="F2345" s="6" t="s">
        <v>4500</v>
      </c>
      <c r="G2345" s="6" t="s">
        <v>269</v>
      </c>
      <c r="H2345" s="6" t="s">
        <v>2653</v>
      </c>
      <c r="I2345" s="6" t="s">
        <v>4501</v>
      </c>
      <c r="K2345" s="6" t="s">
        <v>6829</v>
      </c>
      <c r="M2345" s="6" t="s">
        <v>395</v>
      </c>
      <c r="N2345" t="s">
        <v>4364</v>
      </c>
      <c r="O2345" s="244" t="s">
        <v>41</v>
      </c>
      <c r="P2345" s="158" t="s">
        <v>12270</v>
      </c>
      <c r="Q2345" s="158">
        <v>0.2</v>
      </c>
    </row>
    <row r="2346" spans="1:17" ht="14.5">
      <c r="A2346" s="6">
        <v>22023262</v>
      </c>
      <c r="B2346" s="6" t="s">
        <v>4885</v>
      </c>
      <c r="C2346" s="6" t="s">
        <v>4885</v>
      </c>
      <c r="D2346" s="6" t="s">
        <v>416</v>
      </c>
      <c r="E2346" s="6" t="s">
        <v>4879</v>
      </c>
      <c r="F2346" s="6" t="s">
        <v>1765</v>
      </c>
      <c r="G2346" s="6" t="s">
        <v>393</v>
      </c>
      <c r="H2346" s="6" t="s">
        <v>417</v>
      </c>
      <c r="I2346" s="6" t="s">
        <v>4886</v>
      </c>
      <c r="K2346" s="6" t="s">
        <v>6829</v>
      </c>
      <c r="M2346" s="6" t="s">
        <v>395</v>
      </c>
      <c r="N2346" t="s">
        <v>4364</v>
      </c>
      <c r="O2346" s="244" t="s">
        <v>41</v>
      </c>
      <c r="P2346" s="158" t="s">
        <v>12270</v>
      </c>
      <c r="Q2346" s="158">
        <v>0.75</v>
      </c>
    </row>
    <row r="2347" spans="1:17" ht="14.5">
      <c r="A2347" s="6">
        <v>22023263</v>
      </c>
      <c r="B2347" s="6" t="s">
        <v>4887</v>
      </c>
      <c r="C2347" s="6" t="s">
        <v>4887</v>
      </c>
      <c r="D2347" s="6" t="s">
        <v>416</v>
      </c>
      <c r="E2347" s="6" t="s">
        <v>4880</v>
      </c>
      <c r="F2347" s="6" t="s">
        <v>1765</v>
      </c>
      <c r="G2347" s="6" t="s">
        <v>393</v>
      </c>
      <c r="H2347" s="6" t="s">
        <v>417</v>
      </c>
      <c r="I2347" s="6" t="s">
        <v>4888</v>
      </c>
      <c r="K2347" s="6" t="s">
        <v>6829</v>
      </c>
      <c r="M2347" s="6" t="s">
        <v>395</v>
      </c>
      <c r="N2347" t="s">
        <v>4364</v>
      </c>
      <c r="O2347" s="244" t="s">
        <v>41</v>
      </c>
      <c r="P2347" s="158" t="s">
        <v>12270</v>
      </c>
      <c r="Q2347" s="158">
        <v>0.8</v>
      </c>
    </row>
    <row r="2348" spans="1:17" ht="14.5">
      <c r="A2348" s="6">
        <v>22023264</v>
      </c>
      <c r="B2348" s="6" t="s">
        <v>4889</v>
      </c>
      <c r="C2348" s="6" t="s">
        <v>4889</v>
      </c>
      <c r="D2348" s="6" t="s">
        <v>416</v>
      </c>
      <c r="E2348" s="6" t="s">
        <v>4881</v>
      </c>
      <c r="F2348" s="6" t="s">
        <v>1765</v>
      </c>
      <c r="G2348" s="6" t="s">
        <v>393</v>
      </c>
      <c r="H2348" s="6" t="s">
        <v>417</v>
      </c>
      <c r="I2348" s="6" t="s">
        <v>4890</v>
      </c>
      <c r="K2348" s="6" t="s">
        <v>6829</v>
      </c>
      <c r="M2348" s="6" t="s">
        <v>395</v>
      </c>
      <c r="N2348" t="s">
        <v>4364</v>
      </c>
      <c r="O2348" s="244" t="s">
        <v>41</v>
      </c>
      <c r="P2348" s="158" t="s">
        <v>12270</v>
      </c>
      <c r="Q2348" s="158">
        <v>0.7</v>
      </c>
    </row>
    <row r="2349" spans="1:17" ht="14.5">
      <c r="A2349" s="6">
        <v>22023386</v>
      </c>
      <c r="B2349" s="6" t="s">
        <v>4891</v>
      </c>
      <c r="C2349" s="6" t="s">
        <v>4891</v>
      </c>
      <c r="D2349" s="6" t="s">
        <v>416</v>
      </c>
      <c r="E2349" s="6" t="s">
        <v>4882</v>
      </c>
      <c r="F2349" s="6" t="s">
        <v>1765</v>
      </c>
      <c r="G2349" s="6" t="s">
        <v>393</v>
      </c>
      <c r="H2349" s="6" t="s">
        <v>417</v>
      </c>
      <c r="I2349" s="6" t="s">
        <v>4892</v>
      </c>
      <c r="K2349" s="6" t="s">
        <v>6829</v>
      </c>
      <c r="M2349" s="6" t="s">
        <v>395</v>
      </c>
      <c r="N2349" t="s">
        <v>4364</v>
      </c>
      <c r="O2349" s="244" t="s">
        <v>41</v>
      </c>
      <c r="P2349" s="158" t="s">
        <v>12270</v>
      </c>
      <c r="Q2349" s="158">
        <v>0.7</v>
      </c>
    </row>
    <row r="2350" spans="1:17" ht="14.5">
      <c r="A2350" s="6">
        <v>22023387</v>
      </c>
      <c r="B2350" s="6" t="s">
        <v>4893</v>
      </c>
      <c r="C2350" s="6" t="s">
        <v>4893</v>
      </c>
      <c r="D2350" s="6" t="s">
        <v>416</v>
      </c>
      <c r="E2350" s="6" t="s">
        <v>4883</v>
      </c>
      <c r="F2350" s="6" t="s">
        <v>1765</v>
      </c>
      <c r="G2350" s="6" t="s">
        <v>393</v>
      </c>
      <c r="H2350" s="6" t="s">
        <v>417</v>
      </c>
      <c r="I2350" s="6" t="s">
        <v>4894</v>
      </c>
      <c r="K2350" s="6" t="s">
        <v>6829</v>
      </c>
      <c r="M2350" s="6" t="s">
        <v>395</v>
      </c>
      <c r="N2350" t="s">
        <v>4364</v>
      </c>
      <c r="O2350" s="244" t="s">
        <v>41</v>
      </c>
      <c r="P2350" s="158" t="s">
        <v>12270</v>
      </c>
      <c r="Q2350" s="158">
        <v>0.8</v>
      </c>
    </row>
    <row r="2351" spans="1:17" ht="14.5">
      <c r="A2351" s="6">
        <v>22023388</v>
      </c>
      <c r="B2351" s="6" t="s">
        <v>4895</v>
      </c>
      <c r="C2351" s="6" t="s">
        <v>4895</v>
      </c>
      <c r="D2351" s="6" t="s">
        <v>416</v>
      </c>
      <c r="E2351" s="6" t="s">
        <v>4884</v>
      </c>
      <c r="F2351" s="6" t="s">
        <v>1765</v>
      </c>
      <c r="G2351" s="6" t="s">
        <v>393</v>
      </c>
      <c r="H2351" s="6" t="s">
        <v>417</v>
      </c>
      <c r="I2351" s="6" t="s">
        <v>4896</v>
      </c>
      <c r="K2351" s="6" t="s">
        <v>6829</v>
      </c>
      <c r="M2351" s="6" t="s">
        <v>395</v>
      </c>
      <c r="N2351" t="s">
        <v>4364</v>
      </c>
      <c r="O2351" s="244" t="s">
        <v>41</v>
      </c>
      <c r="P2351" s="158" t="s">
        <v>12270</v>
      </c>
      <c r="Q2351" s="158">
        <v>0.7</v>
      </c>
    </row>
    <row r="2352" spans="1:17" ht="14.5">
      <c r="A2352" s="6">
        <v>22023532</v>
      </c>
      <c r="B2352" s="6" t="s">
        <v>10226</v>
      </c>
      <c r="C2352" s="6" t="s">
        <v>4904</v>
      </c>
      <c r="D2352" s="6" t="s">
        <v>213</v>
      </c>
      <c r="E2352" s="6" t="s">
        <v>4903</v>
      </c>
      <c r="F2352" s="6" t="s">
        <v>210</v>
      </c>
      <c r="G2352" s="6" t="s">
        <v>246</v>
      </c>
      <c r="H2352" s="6" t="s">
        <v>247</v>
      </c>
      <c r="I2352" s="6" t="s">
        <v>6909</v>
      </c>
      <c r="J2352" s="6" t="s">
        <v>2511</v>
      </c>
      <c r="K2352" s="6" t="s">
        <v>6829</v>
      </c>
      <c r="L2352" s="6" t="s">
        <v>224</v>
      </c>
      <c r="M2352" s="6" t="s">
        <v>18</v>
      </c>
      <c r="N2352" t="s">
        <v>4364</v>
      </c>
      <c r="O2352" s="244" t="s">
        <v>41</v>
      </c>
      <c r="P2352" s="158" t="s">
        <v>12270</v>
      </c>
      <c r="Q2352" s="158">
        <v>0.1</v>
      </c>
    </row>
    <row r="2353" spans="1:17" ht="14.5">
      <c r="A2353" s="6">
        <v>22023613</v>
      </c>
      <c r="B2353" s="6" t="s">
        <v>4905</v>
      </c>
      <c r="C2353" s="6" t="s">
        <v>4905</v>
      </c>
      <c r="D2353" s="6" t="s">
        <v>416</v>
      </c>
      <c r="E2353" s="6" t="s">
        <v>4902</v>
      </c>
      <c r="F2353" s="6" t="s">
        <v>4906</v>
      </c>
      <c r="G2353" s="6" t="s">
        <v>393</v>
      </c>
      <c r="H2353" s="6" t="s">
        <v>417</v>
      </c>
      <c r="I2353" s="6" t="s">
        <v>4892</v>
      </c>
      <c r="K2353" s="6" t="s">
        <v>6829</v>
      </c>
      <c r="M2353" s="6" t="s">
        <v>395</v>
      </c>
      <c r="N2353" t="s">
        <v>4363</v>
      </c>
      <c r="O2353" s="244" t="s">
        <v>41</v>
      </c>
      <c r="P2353" s="158" t="s">
        <v>12270</v>
      </c>
      <c r="Q2353" s="158">
        <v>0.7</v>
      </c>
    </row>
    <row r="2354" spans="1:17" ht="14.5">
      <c r="A2354" s="6">
        <v>22023558</v>
      </c>
      <c r="B2354" s="6" t="s">
        <v>10227</v>
      </c>
      <c r="C2354" s="6" t="s">
        <v>4909</v>
      </c>
      <c r="D2354" s="6" t="s">
        <v>209</v>
      </c>
      <c r="E2354" s="6" t="s">
        <v>4907</v>
      </c>
      <c r="F2354" s="6" t="s">
        <v>206</v>
      </c>
      <c r="G2354" s="6" t="s">
        <v>246</v>
      </c>
      <c r="H2354" s="6" t="s">
        <v>247</v>
      </c>
      <c r="I2354" s="6" t="s">
        <v>6910</v>
      </c>
      <c r="J2354" s="6" t="s">
        <v>2511</v>
      </c>
      <c r="K2354" s="6" t="s">
        <v>6830</v>
      </c>
      <c r="L2354" s="6" t="s">
        <v>224</v>
      </c>
      <c r="M2354" s="6" t="s">
        <v>18</v>
      </c>
      <c r="N2354" t="s">
        <v>4363</v>
      </c>
      <c r="O2354" s="244" t="s">
        <v>41</v>
      </c>
      <c r="P2354" s="158" t="s">
        <v>12270</v>
      </c>
      <c r="Q2354" s="158">
        <v>0.15</v>
      </c>
    </row>
    <row r="2355" spans="1:17" ht="14.5">
      <c r="A2355" s="6">
        <v>22023559</v>
      </c>
      <c r="B2355" s="6" t="s">
        <v>10228</v>
      </c>
      <c r="C2355" s="6" t="s">
        <v>4910</v>
      </c>
      <c r="D2355" s="6" t="s">
        <v>209</v>
      </c>
      <c r="E2355" s="6" t="s">
        <v>4908</v>
      </c>
      <c r="F2355" s="6" t="s">
        <v>206</v>
      </c>
      <c r="G2355" s="6" t="s">
        <v>246</v>
      </c>
      <c r="H2355" s="6" t="s">
        <v>247</v>
      </c>
      <c r="I2355" s="6" t="s">
        <v>6911</v>
      </c>
      <c r="J2355" s="6" t="s">
        <v>2511</v>
      </c>
      <c r="K2355" s="6" t="s">
        <v>6830</v>
      </c>
      <c r="L2355" s="6" t="s">
        <v>224</v>
      </c>
      <c r="M2355" s="6" t="s">
        <v>18</v>
      </c>
      <c r="N2355" t="s">
        <v>4364</v>
      </c>
      <c r="O2355" s="244" t="s">
        <v>41</v>
      </c>
      <c r="P2355" s="158" t="s">
        <v>12270</v>
      </c>
      <c r="Q2355" s="158">
        <v>0.15</v>
      </c>
    </row>
    <row r="2356" spans="1:17" ht="14.5">
      <c r="A2356" s="6" t="s">
        <v>4911</v>
      </c>
      <c r="B2356" s="6" t="s">
        <v>10229</v>
      </c>
      <c r="C2356" s="6" t="s">
        <v>4912</v>
      </c>
      <c r="D2356" s="6" t="s">
        <v>209</v>
      </c>
      <c r="E2356" s="6" t="s">
        <v>4913</v>
      </c>
      <c r="F2356" s="6" t="s">
        <v>206</v>
      </c>
      <c r="G2356" s="6" t="s">
        <v>246</v>
      </c>
      <c r="H2356" s="6" t="s">
        <v>247</v>
      </c>
      <c r="I2356" s="6" t="s">
        <v>6912</v>
      </c>
      <c r="J2356" s="6" t="s">
        <v>323</v>
      </c>
      <c r="K2356" s="6" t="s">
        <v>6829</v>
      </c>
      <c r="L2356" s="6" t="s">
        <v>224</v>
      </c>
      <c r="M2356" s="6" t="s">
        <v>18</v>
      </c>
      <c r="N2356" t="s">
        <v>4363</v>
      </c>
      <c r="O2356" s="244" t="s">
        <v>41</v>
      </c>
      <c r="P2356" s="158">
        <v>0.15</v>
      </c>
      <c r="Q2356" s="158" t="s">
        <v>12270</v>
      </c>
    </row>
    <row r="2357" spans="1:17" ht="14.5">
      <c r="A2357" s="6" t="s">
        <v>4914</v>
      </c>
      <c r="B2357" s="6" t="s">
        <v>10230</v>
      </c>
      <c r="C2357" s="6" t="s">
        <v>4915</v>
      </c>
      <c r="D2357" s="6" t="s">
        <v>209</v>
      </c>
      <c r="E2357" s="6" t="s">
        <v>4916</v>
      </c>
      <c r="F2357" s="6" t="s">
        <v>206</v>
      </c>
      <c r="G2357" s="6" t="s">
        <v>246</v>
      </c>
      <c r="H2357" s="6" t="s">
        <v>247</v>
      </c>
      <c r="I2357" s="6" t="s">
        <v>6913</v>
      </c>
      <c r="J2357" s="6" t="s">
        <v>323</v>
      </c>
      <c r="K2357" s="6" t="s">
        <v>6829</v>
      </c>
      <c r="L2357" s="6" t="s">
        <v>224</v>
      </c>
      <c r="M2357" s="6" t="s">
        <v>18</v>
      </c>
      <c r="N2357" t="s">
        <v>4364</v>
      </c>
      <c r="O2357" s="244" t="s">
        <v>41</v>
      </c>
      <c r="P2357" s="158">
        <v>0.15</v>
      </c>
      <c r="Q2357" s="158" t="s">
        <v>12270</v>
      </c>
    </row>
    <row r="2358" spans="1:17" ht="14.5">
      <c r="A2358" s="6">
        <v>22023548</v>
      </c>
      <c r="B2358" s="6" t="s">
        <v>10231</v>
      </c>
      <c r="C2358" s="6" t="s">
        <v>6498</v>
      </c>
      <c r="D2358" s="6" t="s">
        <v>218</v>
      </c>
      <c r="E2358" s="6" t="s">
        <v>4917</v>
      </c>
      <c r="F2358" s="6" t="s">
        <v>230</v>
      </c>
      <c r="G2358" s="6" t="s">
        <v>397</v>
      </c>
      <c r="H2358" s="6" t="s">
        <v>398</v>
      </c>
      <c r="I2358" s="6" t="s">
        <v>4918</v>
      </c>
      <c r="J2358" s="6" t="s">
        <v>4405</v>
      </c>
      <c r="K2358" s="6" t="s">
        <v>6829</v>
      </c>
      <c r="M2358" s="6" t="s">
        <v>395</v>
      </c>
      <c r="N2358" t="s">
        <v>4363</v>
      </c>
      <c r="O2358" s="244" t="s">
        <v>41</v>
      </c>
      <c r="P2358" s="158" t="s">
        <v>12270</v>
      </c>
      <c r="Q2358" s="158">
        <v>0.18</v>
      </c>
    </row>
    <row r="2359" spans="1:17" ht="14.5">
      <c r="A2359" s="6">
        <v>22023547</v>
      </c>
      <c r="B2359" s="6" t="s">
        <v>10232</v>
      </c>
      <c r="C2359" s="6" t="s">
        <v>6499</v>
      </c>
      <c r="D2359" s="6" t="s">
        <v>218</v>
      </c>
      <c r="E2359" s="6" t="s">
        <v>4919</v>
      </c>
      <c r="F2359" s="6" t="s">
        <v>230</v>
      </c>
      <c r="G2359" s="6" t="s">
        <v>397</v>
      </c>
      <c r="H2359" s="6" t="s">
        <v>398</v>
      </c>
      <c r="I2359" s="6" t="s">
        <v>4920</v>
      </c>
      <c r="J2359" s="6" t="s">
        <v>4405</v>
      </c>
      <c r="K2359" s="6" t="s">
        <v>6829</v>
      </c>
      <c r="M2359" s="6" t="s">
        <v>395</v>
      </c>
      <c r="N2359" t="s">
        <v>3498</v>
      </c>
      <c r="O2359" s="244" t="s">
        <v>41</v>
      </c>
      <c r="P2359" s="158" t="s">
        <v>12270</v>
      </c>
      <c r="Q2359" s="158">
        <v>0.18</v>
      </c>
    </row>
    <row r="2360" spans="1:17" ht="14.5">
      <c r="A2360" s="6">
        <v>22023546</v>
      </c>
      <c r="B2360" s="6" t="s">
        <v>10233</v>
      </c>
      <c r="C2360" s="6" t="s">
        <v>6500</v>
      </c>
      <c r="D2360" s="6" t="s">
        <v>218</v>
      </c>
      <c r="E2360" s="6" t="s">
        <v>4921</v>
      </c>
      <c r="F2360" s="6" t="s">
        <v>230</v>
      </c>
      <c r="G2360" s="6" t="s">
        <v>397</v>
      </c>
      <c r="H2360" s="6" t="s">
        <v>398</v>
      </c>
      <c r="I2360" s="6" t="s">
        <v>4922</v>
      </c>
      <c r="J2360" s="6" t="s">
        <v>4405</v>
      </c>
      <c r="K2360" s="6" t="s">
        <v>6829</v>
      </c>
      <c r="M2360" s="6" t="s">
        <v>395</v>
      </c>
      <c r="N2360" t="s">
        <v>4363</v>
      </c>
      <c r="O2360" s="244" t="s">
        <v>41</v>
      </c>
      <c r="P2360" s="158" t="s">
        <v>12270</v>
      </c>
      <c r="Q2360" s="158">
        <v>0.18</v>
      </c>
    </row>
    <row r="2361" spans="1:17" ht="14.5">
      <c r="A2361" s="6">
        <v>22021076</v>
      </c>
      <c r="B2361" s="6" t="s">
        <v>10234</v>
      </c>
      <c r="C2361" s="6" t="s">
        <v>2106</v>
      </c>
      <c r="D2361" s="6" t="s">
        <v>416</v>
      </c>
      <c r="E2361" s="6" t="s">
        <v>4924</v>
      </c>
      <c r="F2361" s="6" t="s">
        <v>1765</v>
      </c>
      <c r="G2361" s="6" t="s">
        <v>393</v>
      </c>
      <c r="H2361" s="6" t="s">
        <v>402</v>
      </c>
      <c r="I2361" s="6" t="s">
        <v>4670</v>
      </c>
      <c r="K2361" s="6" t="s">
        <v>6829</v>
      </c>
      <c r="L2361" s="6" t="s">
        <v>212</v>
      </c>
      <c r="M2361" s="6" t="s">
        <v>395</v>
      </c>
      <c r="N2361" t="s">
        <v>3498</v>
      </c>
      <c r="O2361" s="244" t="s">
        <v>41</v>
      </c>
      <c r="P2361" s="158" t="s">
        <v>12270</v>
      </c>
      <c r="Q2361" s="158">
        <v>0.55000000000000004</v>
      </c>
    </row>
    <row r="2362" spans="1:17" ht="14.5">
      <c r="A2362" s="6">
        <v>22022545</v>
      </c>
      <c r="B2362" s="6" t="s">
        <v>10235</v>
      </c>
      <c r="C2362" s="6" t="s">
        <v>3460</v>
      </c>
      <c r="D2362" s="6" t="s">
        <v>416</v>
      </c>
      <c r="E2362" s="6" t="s">
        <v>4924</v>
      </c>
      <c r="F2362" s="6" t="s">
        <v>1765</v>
      </c>
      <c r="G2362" s="6" t="s">
        <v>393</v>
      </c>
      <c r="H2362" s="6" t="s">
        <v>402</v>
      </c>
      <c r="I2362" s="6" t="s">
        <v>4670</v>
      </c>
      <c r="K2362" s="6" t="s">
        <v>6829</v>
      </c>
      <c r="L2362" s="6" t="s">
        <v>212</v>
      </c>
      <c r="M2362" s="6" t="s">
        <v>395</v>
      </c>
      <c r="N2362" t="s">
        <v>3498</v>
      </c>
      <c r="O2362" s="244" t="s">
        <v>41</v>
      </c>
      <c r="P2362" s="158" t="s">
        <v>12270</v>
      </c>
      <c r="Q2362" s="158">
        <v>0.55000000000000004</v>
      </c>
    </row>
    <row r="2363" spans="1:17" ht="14.5">
      <c r="A2363" s="6">
        <v>22022625</v>
      </c>
      <c r="B2363" s="6" t="s">
        <v>10235</v>
      </c>
      <c r="C2363" s="6" t="s">
        <v>3460</v>
      </c>
      <c r="D2363" s="6" t="s">
        <v>416</v>
      </c>
      <c r="E2363" s="6" t="s">
        <v>4924</v>
      </c>
      <c r="F2363" s="6" t="s">
        <v>1765</v>
      </c>
      <c r="G2363" s="6" t="s">
        <v>393</v>
      </c>
      <c r="H2363" s="6" t="s">
        <v>402</v>
      </c>
      <c r="I2363" s="6" t="s">
        <v>4670</v>
      </c>
      <c r="K2363" s="6" t="s">
        <v>6829</v>
      </c>
      <c r="L2363" s="6" t="s">
        <v>212</v>
      </c>
      <c r="M2363" s="6" t="s">
        <v>395</v>
      </c>
      <c r="N2363" t="s">
        <v>3498</v>
      </c>
      <c r="O2363" s="244" t="s">
        <v>41</v>
      </c>
      <c r="P2363" s="158" t="s">
        <v>12270</v>
      </c>
      <c r="Q2363" s="158">
        <v>0.55000000000000004</v>
      </c>
    </row>
    <row r="2364" spans="1:17" ht="14.5">
      <c r="A2364" s="6">
        <v>22022831</v>
      </c>
      <c r="B2364" s="6" t="s">
        <v>10236</v>
      </c>
      <c r="C2364" s="6" t="s">
        <v>4668</v>
      </c>
      <c r="D2364" s="6" t="s">
        <v>4684</v>
      </c>
      <c r="E2364" s="6" t="s">
        <v>4925</v>
      </c>
      <c r="F2364" s="6" t="s">
        <v>1765</v>
      </c>
      <c r="G2364" s="6" t="s">
        <v>393</v>
      </c>
      <c r="H2364" s="6" t="s">
        <v>402</v>
      </c>
      <c r="I2364" s="6" t="s">
        <v>4685</v>
      </c>
      <c r="K2364" s="6" t="s">
        <v>6829</v>
      </c>
      <c r="L2364" s="6" t="s">
        <v>212</v>
      </c>
      <c r="M2364" s="6" t="s">
        <v>395</v>
      </c>
      <c r="N2364" t="s">
        <v>3498</v>
      </c>
      <c r="O2364" s="244" t="s">
        <v>41</v>
      </c>
      <c r="P2364" s="158" t="s">
        <v>12270</v>
      </c>
      <c r="Q2364" s="158">
        <v>0.55000000000000004</v>
      </c>
    </row>
    <row r="2365" spans="1:17" ht="14.5">
      <c r="A2365" s="6">
        <v>22022833</v>
      </c>
      <c r="B2365" s="6" t="s">
        <v>10237</v>
      </c>
      <c r="C2365" s="6" t="s">
        <v>4686</v>
      </c>
      <c r="D2365" s="6" t="s">
        <v>218</v>
      </c>
      <c r="E2365" s="6" t="s">
        <v>4926</v>
      </c>
      <c r="F2365" s="6" t="s">
        <v>1765</v>
      </c>
      <c r="G2365" s="6" t="s">
        <v>393</v>
      </c>
      <c r="H2365" s="6" t="s">
        <v>402</v>
      </c>
      <c r="I2365" s="6" t="s">
        <v>4687</v>
      </c>
      <c r="K2365" s="6" t="s">
        <v>6829</v>
      </c>
      <c r="L2365" s="6" t="s">
        <v>212</v>
      </c>
      <c r="M2365" s="6" t="s">
        <v>395</v>
      </c>
      <c r="N2365" t="s">
        <v>3498</v>
      </c>
      <c r="O2365" s="244" t="s">
        <v>41</v>
      </c>
      <c r="P2365" s="158" t="s">
        <v>12270</v>
      </c>
      <c r="Q2365" s="158">
        <v>0.55000000000000004</v>
      </c>
    </row>
    <row r="2366" spans="1:17" ht="14.5">
      <c r="A2366" s="6">
        <v>22022886</v>
      </c>
      <c r="B2366" s="6" t="s">
        <v>10238</v>
      </c>
      <c r="C2366" s="6" t="s">
        <v>4669</v>
      </c>
      <c r="D2366" s="6" t="s">
        <v>416</v>
      </c>
      <c r="E2366" s="6" t="s">
        <v>4924</v>
      </c>
      <c r="F2366" s="6" t="s">
        <v>1765</v>
      </c>
      <c r="G2366" s="6" t="s">
        <v>393</v>
      </c>
      <c r="H2366" s="6" t="s">
        <v>402</v>
      </c>
      <c r="I2366" s="6" t="s">
        <v>4670</v>
      </c>
      <c r="K2366" s="6" t="s">
        <v>6829</v>
      </c>
      <c r="L2366" s="6" t="s">
        <v>212</v>
      </c>
      <c r="M2366" s="6" t="s">
        <v>395</v>
      </c>
      <c r="N2366" t="s">
        <v>3498</v>
      </c>
      <c r="O2366" s="244" t="s">
        <v>41</v>
      </c>
      <c r="P2366" s="158" t="s">
        <v>12270</v>
      </c>
      <c r="Q2366" s="158">
        <v>0.55000000000000004</v>
      </c>
    </row>
    <row r="2367" spans="1:17" ht="14.5">
      <c r="A2367" s="6">
        <v>22022887</v>
      </c>
      <c r="B2367" s="6" t="s">
        <v>10239</v>
      </c>
      <c r="C2367" s="6" t="s">
        <v>4688</v>
      </c>
      <c r="D2367" s="6" t="s">
        <v>218</v>
      </c>
      <c r="E2367" s="6" t="s">
        <v>4927</v>
      </c>
      <c r="F2367" s="6" t="s">
        <v>1765</v>
      </c>
      <c r="G2367" s="6" t="s">
        <v>393</v>
      </c>
      <c r="H2367" s="6" t="s">
        <v>402</v>
      </c>
      <c r="I2367" s="6" t="s">
        <v>4689</v>
      </c>
      <c r="K2367" s="6" t="s">
        <v>6829</v>
      </c>
      <c r="L2367" s="6" t="s">
        <v>212</v>
      </c>
      <c r="M2367" s="6" t="s">
        <v>395</v>
      </c>
      <c r="N2367" t="s">
        <v>3498</v>
      </c>
      <c r="O2367" s="244" t="s">
        <v>41</v>
      </c>
      <c r="P2367" s="158" t="s">
        <v>12270</v>
      </c>
      <c r="Q2367" s="158">
        <v>0.55000000000000004</v>
      </c>
    </row>
    <row r="2368" spans="1:17" ht="14.5">
      <c r="A2368" s="6">
        <v>22022889</v>
      </c>
      <c r="B2368" s="6" t="s">
        <v>10240</v>
      </c>
      <c r="C2368" s="6" t="s">
        <v>4673</v>
      </c>
      <c r="D2368" s="6" t="s">
        <v>4684</v>
      </c>
      <c r="E2368" s="6" t="s">
        <v>4928</v>
      </c>
      <c r="F2368" s="6" t="s">
        <v>1765</v>
      </c>
      <c r="G2368" s="6" t="s">
        <v>393</v>
      </c>
      <c r="H2368" s="6" t="s">
        <v>402</v>
      </c>
      <c r="I2368" s="6" t="s">
        <v>4690</v>
      </c>
      <c r="K2368" s="6" t="s">
        <v>6829</v>
      </c>
      <c r="L2368" s="6" t="s">
        <v>212</v>
      </c>
      <c r="M2368" s="6" t="s">
        <v>395</v>
      </c>
      <c r="N2368" t="s">
        <v>4363</v>
      </c>
      <c r="O2368" s="244" t="s">
        <v>41</v>
      </c>
      <c r="P2368" s="158" t="s">
        <v>12270</v>
      </c>
      <c r="Q2368" s="158">
        <v>0.55000000000000004</v>
      </c>
    </row>
    <row r="2369" spans="1:17" ht="14.5">
      <c r="A2369" s="6">
        <v>22022891</v>
      </c>
      <c r="B2369" s="6" t="s">
        <v>10241</v>
      </c>
      <c r="C2369" s="6" t="s">
        <v>4692</v>
      </c>
      <c r="D2369" s="6" t="s">
        <v>218</v>
      </c>
      <c r="E2369" s="6" t="s">
        <v>4929</v>
      </c>
      <c r="F2369" s="6" t="s">
        <v>1765</v>
      </c>
      <c r="G2369" s="6" t="s">
        <v>393</v>
      </c>
      <c r="H2369" s="6" t="s">
        <v>402</v>
      </c>
      <c r="I2369" s="6" t="s">
        <v>4693</v>
      </c>
      <c r="K2369" s="6" t="s">
        <v>6829</v>
      </c>
      <c r="L2369" s="6" t="s">
        <v>212</v>
      </c>
      <c r="M2369" s="6" t="s">
        <v>395</v>
      </c>
      <c r="N2369" t="s">
        <v>3498</v>
      </c>
      <c r="O2369" s="244" t="s">
        <v>41</v>
      </c>
      <c r="P2369" s="158" t="s">
        <v>12270</v>
      </c>
      <c r="Q2369" s="158">
        <v>0.55000000000000004</v>
      </c>
    </row>
    <row r="2370" spans="1:17" ht="14.5">
      <c r="A2370" s="6">
        <v>22022893</v>
      </c>
      <c r="B2370" s="6" t="s">
        <v>10242</v>
      </c>
      <c r="C2370" s="6" t="s">
        <v>4674</v>
      </c>
      <c r="D2370" s="6" t="s">
        <v>4684</v>
      </c>
      <c r="E2370" s="6" t="s">
        <v>4930</v>
      </c>
      <c r="F2370" s="6" t="s">
        <v>1765</v>
      </c>
      <c r="G2370" s="6" t="s">
        <v>393</v>
      </c>
      <c r="H2370" s="6" t="s">
        <v>402</v>
      </c>
      <c r="I2370" s="6" t="s">
        <v>4694</v>
      </c>
      <c r="K2370" s="6" t="s">
        <v>6829</v>
      </c>
      <c r="L2370" s="6" t="s">
        <v>212</v>
      </c>
      <c r="M2370" s="6" t="s">
        <v>395</v>
      </c>
      <c r="N2370" t="s">
        <v>4363</v>
      </c>
      <c r="O2370" s="244" t="s">
        <v>41</v>
      </c>
      <c r="P2370" s="158" t="s">
        <v>12270</v>
      </c>
      <c r="Q2370" s="158">
        <v>0.55000000000000004</v>
      </c>
    </row>
    <row r="2371" spans="1:17" ht="14.5">
      <c r="A2371" s="6">
        <v>22022895</v>
      </c>
      <c r="B2371" s="6" t="s">
        <v>10243</v>
      </c>
      <c r="C2371" s="6" t="s">
        <v>4695</v>
      </c>
      <c r="D2371" s="6" t="s">
        <v>218</v>
      </c>
      <c r="E2371" s="6" t="s">
        <v>4931</v>
      </c>
      <c r="F2371" s="6" t="s">
        <v>1765</v>
      </c>
      <c r="G2371" s="6" t="s">
        <v>393</v>
      </c>
      <c r="H2371" s="6" t="s">
        <v>402</v>
      </c>
      <c r="I2371" s="6" t="s">
        <v>4696</v>
      </c>
      <c r="K2371" s="6" t="s">
        <v>6829</v>
      </c>
      <c r="L2371" s="6" t="s">
        <v>212</v>
      </c>
      <c r="M2371" s="6" t="s">
        <v>395</v>
      </c>
      <c r="N2371" t="s">
        <v>4363</v>
      </c>
      <c r="O2371" s="244" t="s">
        <v>41</v>
      </c>
      <c r="P2371" s="158" t="s">
        <v>12270</v>
      </c>
      <c r="Q2371" s="158">
        <v>0.55000000000000004</v>
      </c>
    </row>
    <row r="2372" spans="1:17" ht="14.5">
      <c r="A2372" s="6">
        <v>22022897</v>
      </c>
      <c r="B2372" s="6" t="s">
        <v>10244</v>
      </c>
      <c r="C2372" s="6" t="s">
        <v>2944</v>
      </c>
      <c r="D2372" s="6" t="s">
        <v>4684</v>
      </c>
      <c r="E2372" s="6" t="s">
        <v>4932</v>
      </c>
      <c r="F2372" s="6" t="s">
        <v>1765</v>
      </c>
      <c r="G2372" s="6" t="s">
        <v>393</v>
      </c>
      <c r="H2372" s="6" t="s">
        <v>402</v>
      </c>
      <c r="I2372" s="6" t="s">
        <v>4697</v>
      </c>
      <c r="K2372" s="6" t="s">
        <v>6829</v>
      </c>
      <c r="L2372" s="6" t="s">
        <v>212</v>
      </c>
      <c r="M2372" s="6" t="s">
        <v>395</v>
      </c>
      <c r="N2372" t="s">
        <v>4363</v>
      </c>
      <c r="O2372" s="244" t="s">
        <v>41</v>
      </c>
      <c r="P2372" s="158" t="s">
        <v>12270</v>
      </c>
      <c r="Q2372" s="158">
        <v>0.55000000000000004</v>
      </c>
    </row>
    <row r="2373" spans="1:17" ht="14.5">
      <c r="A2373" s="6">
        <v>22022899</v>
      </c>
      <c r="B2373" s="6" t="s">
        <v>10245</v>
      </c>
      <c r="C2373" s="6" t="s">
        <v>4698</v>
      </c>
      <c r="D2373" s="6" t="s">
        <v>218</v>
      </c>
      <c r="E2373" s="6" t="s">
        <v>4933</v>
      </c>
      <c r="F2373" s="6" t="s">
        <v>1765</v>
      </c>
      <c r="G2373" s="6" t="s">
        <v>393</v>
      </c>
      <c r="H2373" s="6" t="s">
        <v>402</v>
      </c>
      <c r="I2373" s="6" t="s">
        <v>4699</v>
      </c>
      <c r="K2373" s="6" t="s">
        <v>6829</v>
      </c>
      <c r="L2373" s="6" t="s">
        <v>212</v>
      </c>
      <c r="M2373" s="6" t="s">
        <v>395</v>
      </c>
      <c r="N2373" t="s">
        <v>4363</v>
      </c>
      <c r="O2373" s="244" t="s">
        <v>41</v>
      </c>
      <c r="P2373" s="158" t="s">
        <v>12270</v>
      </c>
      <c r="Q2373" s="158">
        <v>0.55000000000000004</v>
      </c>
    </row>
    <row r="2374" spans="1:17" ht="14.5">
      <c r="A2374" s="6">
        <v>22022900</v>
      </c>
      <c r="B2374" s="6" t="s">
        <v>3878</v>
      </c>
      <c r="C2374" s="6" t="s">
        <v>3878</v>
      </c>
      <c r="D2374" s="6" t="s">
        <v>416</v>
      </c>
      <c r="E2374" s="6" t="s">
        <v>5041</v>
      </c>
      <c r="F2374" s="6" t="s">
        <v>1765</v>
      </c>
      <c r="G2374" s="6" t="s">
        <v>393</v>
      </c>
      <c r="H2374" s="6" t="s">
        <v>402</v>
      </c>
      <c r="I2374" s="6" t="s">
        <v>3835</v>
      </c>
      <c r="K2374" s="6" t="s">
        <v>6829</v>
      </c>
      <c r="L2374" s="6" t="s">
        <v>212</v>
      </c>
      <c r="M2374" s="6" t="s">
        <v>395</v>
      </c>
      <c r="N2374" t="s">
        <v>3498</v>
      </c>
      <c r="O2374" s="244" t="s">
        <v>41</v>
      </c>
      <c r="P2374" s="158" t="s">
        <v>12270</v>
      </c>
      <c r="Q2374" s="158">
        <v>0.55000000000000004</v>
      </c>
    </row>
    <row r="2375" spans="1:17" ht="14.5">
      <c r="A2375" s="6">
        <v>22022901</v>
      </c>
      <c r="B2375" s="6" t="s">
        <v>10246</v>
      </c>
      <c r="C2375" s="6" t="s">
        <v>4700</v>
      </c>
      <c r="D2375" s="6" t="s">
        <v>218</v>
      </c>
      <c r="E2375" s="6" t="s">
        <v>4934</v>
      </c>
      <c r="F2375" s="6" t="s">
        <v>1765</v>
      </c>
      <c r="G2375" s="6" t="s">
        <v>393</v>
      </c>
      <c r="H2375" s="6" t="s">
        <v>402</v>
      </c>
      <c r="I2375" s="6" t="s">
        <v>4701</v>
      </c>
      <c r="K2375" s="6" t="s">
        <v>6829</v>
      </c>
      <c r="L2375" s="6" t="s">
        <v>212</v>
      </c>
      <c r="M2375" s="6" t="s">
        <v>395</v>
      </c>
      <c r="N2375" t="s">
        <v>4363</v>
      </c>
      <c r="O2375" s="244" t="s">
        <v>41</v>
      </c>
      <c r="P2375" s="158" t="s">
        <v>12270</v>
      </c>
      <c r="Q2375" s="158">
        <v>0.55000000000000004</v>
      </c>
    </row>
    <row r="2376" spans="1:17" ht="14.5">
      <c r="A2376" s="6">
        <v>22022903</v>
      </c>
      <c r="B2376" s="6" t="s">
        <v>10247</v>
      </c>
      <c r="C2376" s="6" t="s">
        <v>4702</v>
      </c>
      <c r="D2376" s="6" t="s">
        <v>218</v>
      </c>
      <c r="E2376" s="6" t="s">
        <v>4935</v>
      </c>
      <c r="F2376" s="6" t="s">
        <v>1765</v>
      </c>
      <c r="G2376" s="6" t="s">
        <v>393</v>
      </c>
      <c r="H2376" s="6" t="s">
        <v>402</v>
      </c>
      <c r="I2376" s="6" t="s">
        <v>4703</v>
      </c>
      <c r="K2376" s="6" t="s">
        <v>6829</v>
      </c>
      <c r="L2376" s="6" t="s">
        <v>212</v>
      </c>
      <c r="M2376" s="6" t="s">
        <v>395</v>
      </c>
      <c r="N2376" t="s">
        <v>4363</v>
      </c>
      <c r="O2376" s="244" t="s">
        <v>41</v>
      </c>
      <c r="P2376" s="158" t="s">
        <v>12270</v>
      </c>
      <c r="Q2376" s="158">
        <v>0.55000000000000004</v>
      </c>
    </row>
    <row r="2377" spans="1:17" ht="14.5">
      <c r="A2377" s="6">
        <v>22022905</v>
      </c>
      <c r="B2377" s="6" t="s">
        <v>10248</v>
      </c>
      <c r="C2377" s="6" t="s">
        <v>4704</v>
      </c>
      <c r="D2377" s="6" t="s">
        <v>218</v>
      </c>
      <c r="E2377" s="6" t="s">
        <v>4936</v>
      </c>
      <c r="F2377" s="6" t="s">
        <v>1765</v>
      </c>
      <c r="G2377" s="6" t="s">
        <v>393</v>
      </c>
      <c r="H2377" s="6" t="s">
        <v>402</v>
      </c>
      <c r="I2377" s="6" t="s">
        <v>4705</v>
      </c>
      <c r="K2377" s="6" t="s">
        <v>6829</v>
      </c>
      <c r="L2377" s="6" t="s">
        <v>212</v>
      </c>
      <c r="M2377" s="6" t="s">
        <v>395</v>
      </c>
      <c r="N2377" t="s">
        <v>3498</v>
      </c>
      <c r="O2377" s="244" t="s">
        <v>41</v>
      </c>
      <c r="P2377" s="158" t="s">
        <v>12270</v>
      </c>
      <c r="Q2377" s="158">
        <v>0.55000000000000004</v>
      </c>
    </row>
    <row r="2378" spans="1:17" ht="14.5">
      <c r="A2378" s="6">
        <v>22022907</v>
      </c>
      <c r="B2378" s="6" t="s">
        <v>10249</v>
      </c>
      <c r="C2378" s="6" t="s">
        <v>4706</v>
      </c>
      <c r="D2378" s="6" t="s">
        <v>218</v>
      </c>
      <c r="E2378" s="6" t="s">
        <v>4937</v>
      </c>
      <c r="F2378" s="6" t="s">
        <v>1765</v>
      </c>
      <c r="G2378" s="6" t="s">
        <v>393</v>
      </c>
      <c r="H2378" s="6" t="s">
        <v>402</v>
      </c>
      <c r="I2378" s="6" t="s">
        <v>4707</v>
      </c>
      <c r="K2378" s="6" t="s">
        <v>6829</v>
      </c>
      <c r="L2378" s="6" t="s">
        <v>212</v>
      </c>
      <c r="M2378" s="6" t="s">
        <v>395</v>
      </c>
      <c r="N2378" t="s">
        <v>4363</v>
      </c>
      <c r="O2378" s="244" t="s">
        <v>41</v>
      </c>
      <c r="P2378" s="158" t="s">
        <v>12270</v>
      </c>
      <c r="Q2378" s="158">
        <v>0.55000000000000004</v>
      </c>
    </row>
    <row r="2379" spans="1:17" ht="14.5">
      <c r="A2379" s="6">
        <v>22022909</v>
      </c>
      <c r="B2379" s="6" t="s">
        <v>10250</v>
      </c>
      <c r="C2379" s="6" t="s">
        <v>4708</v>
      </c>
      <c r="D2379" s="6" t="s">
        <v>218</v>
      </c>
      <c r="E2379" s="6" t="s">
        <v>4938</v>
      </c>
      <c r="F2379" s="6" t="s">
        <v>1765</v>
      </c>
      <c r="G2379" s="6" t="s">
        <v>393</v>
      </c>
      <c r="H2379" s="6" t="s">
        <v>402</v>
      </c>
      <c r="I2379" s="6" t="s">
        <v>4709</v>
      </c>
      <c r="K2379" s="6" t="s">
        <v>6829</v>
      </c>
      <c r="L2379" s="6" t="s">
        <v>212</v>
      </c>
      <c r="M2379" s="6" t="s">
        <v>395</v>
      </c>
      <c r="N2379" t="s">
        <v>3498</v>
      </c>
      <c r="O2379" s="244" t="s">
        <v>41</v>
      </c>
      <c r="P2379" s="158" t="s">
        <v>12270</v>
      </c>
      <c r="Q2379" s="158">
        <v>0.55000000000000004</v>
      </c>
    </row>
    <row r="2380" spans="1:17" ht="14.5">
      <c r="A2380" s="6">
        <v>22022911</v>
      </c>
      <c r="B2380" s="6" t="s">
        <v>10251</v>
      </c>
      <c r="C2380" s="6" t="s">
        <v>4708</v>
      </c>
      <c r="D2380" s="6" t="s">
        <v>250</v>
      </c>
      <c r="E2380" s="6" t="s">
        <v>4939</v>
      </c>
      <c r="F2380" s="6" t="s">
        <v>1765</v>
      </c>
      <c r="G2380" s="6" t="s">
        <v>393</v>
      </c>
      <c r="H2380" s="6" t="s">
        <v>402</v>
      </c>
      <c r="I2380" s="6" t="s">
        <v>4710</v>
      </c>
      <c r="K2380" s="6" t="s">
        <v>6829</v>
      </c>
      <c r="L2380" s="6" t="s">
        <v>212</v>
      </c>
      <c r="M2380" s="6" t="s">
        <v>395</v>
      </c>
      <c r="N2380" t="s">
        <v>3498</v>
      </c>
      <c r="O2380" s="244" t="s">
        <v>41</v>
      </c>
      <c r="P2380" s="158" t="s">
        <v>12270</v>
      </c>
      <c r="Q2380" s="158">
        <v>0.55000000000000004</v>
      </c>
    </row>
    <row r="2381" spans="1:17" ht="14.5">
      <c r="A2381" s="6">
        <v>22022912</v>
      </c>
      <c r="B2381" s="6" t="s">
        <v>4711</v>
      </c>
      <c r="C2381" s="6" t="s">
        <v>4711</v>
      </c>
      <c r="D2381" s="6" t="s">
        <v>416</v>
      </c>
      <c r="E2381" s="6" t="s">
        <v>4940</v>
      </c>
      <c r="F2381" s="6" t="s">
        <v>1765</v>
      </c>
      <c r="G2381" s="6" t="s">
        <v>393</v>
      </c>
      <c r="H2381" s="6" t="s">
        <v>402</v>
      </c>
      <c r="I2381" s="6" t="s">
        <v>4712</v>
      </c>
      <c r="K2381" s="6" t="s">
        <v>6829</v>
      </c>
      <c r="L2381" s="6" t="s">
        <v>212</v>
      </c>
      <c r="M2381" s="6" t="s">
        <v>395</v>
      </c>
      <c r="N2381" t="s">
        <v>3498</v>
      </c>
      <c r="O2381" s="244" t="s">
        <v>41</v>
      </c>
      <c r="P2381" s="158" t="s">
        <v>12270</v>
      </c>
      <c r="Q2381" s="158">
        <v>0.55000000000000004</v>
      </c>
    </row>
    <row r="2382" spans="1:17" ht="14.5">
      <c r="A2382" s="6">
        <v>22022915</v>
      </c>
      <c r="B2382" s="6" t="s">
        <v>10252</v>
      </c>
      <c r="C2382" s="6" t="s">
        <v>4678</v>
      </c>
      <c r="D2382" s="6" t="s">
        <v>250</v>
      </c>
      <c r="E2382" s="6" t="s">
        <v>4941</v>
      </c>
      <c r="F2382" s="6" t="s">
        <v>1765</v>
      </c>
      <c r="G2382" s="6" t="s">
        <v>393</v>
      </c>
      <c r="H2382" s="6" t="s">
        <v>402</v>
      </c>
      <c r="I2382" s="6" t="s">
        <v>4713</v>
      </c>
      <c r="K2382" s="6" t="s">
        <v>6829</v>
      </c>
      <c r="L2382" s="6" t="s">
        <v>212</v>
      </c>
      <c r="M2382" s="6" t="s">
        <v>395</v>
      </c>
      <c r="N2382" t="s">
        <v>3498</v>
      </c>
      <c r="O2382" s="244" t="s">
        <v>41</v>
      </c>
      <c r="P2382" s="158" t="s">
        <v>12270</v>
      </c>
      <c r="Q2382" s="158">
        <v>0.55000000000000004</v>
      </c>
    </row>
    <row r="2383" spans="1:17" ht="14.5">
      <c r="A2383" s="6">
        <v>22022916</v>
      </c>
      <c r="B2383" s="6" t="s">
        <v>4714</v>
      </c>
      <c r="C2383" s="6" t="s">
        <v>4714</v>
      </c>
      <c r="D2383" s="6" t="s">
        <v>416</v>
      </c>
      <c r="E2383" s="6" t="s">
        <v>4942</v>
      </c>
      <c r="F2383" s="6" t="s">
        <v>1765</v>
      </c>
      <c r="G2383" s="6" t="s">
        <v>393</v>
      </c>
      <c r="H2383" s="6" t="s">
        <v>402</v>
      </c>
      <c r="I2383" s="6" t="s">
        <v>4715</v>
      </c>
      <c r="K2383" s="6" t="s">
        <v>6829</v>
      </c>
      <c r="L2383" s="6" t="s">
        <v>212</v>
      </c>
      <c r="M2383" s="6" t="s">
        <v>395</v>
      </c>
      <c r="N2383" t="s">
        <v>3498</v>
      </c>
      <c r="O2383" s="244" t="s">
        <v>41</v>
      </c>
      <c r="P2383" s="158" t="s">
        <v>12270</v>
      </c>
      <c r="Q2383" s="158">
        <v>0.55000000000000004</v>
      </c>
    </row>
    <row r="2384" spans="1:17" ht="14.5">
      <c r="A2384" s="6">
        <v>22022920</v>
      </c>
      <c r="B2384" s="6" t="s">
        <v>10253</v>
      </c>
      <c r="C2384" s="6" t="s">
        <v>4679</v>
      </c>
      <c r="D2384" s="6" t="s">
        <v>250</v>
      </c>
      <c r="E2384" s="6" t="s">
        <v>4943</v>
      </c>
      <c r="F2384" s="6" t="s">
        <v>1765</v>
      </c>
      <c r="G2384" s="6" t="s">
        <v>393</v>
      </c>
      <c r="H2384" s="6" t="s">
        <v>402</v>
      </c>
      <c r="I2384" s="6" t="s">
        <v>4716</v>
      </c>
      <c r="K2384" s="6" t="s">
        <v>6829</v>
      </c>
      <c r="L2384" s="6" t="s">
        <v>212</v>
      </c>
      <c r="M2384" s="6" t="s">
        <v>395</v>
      </c>
      <c r="N2384" t="s">
        <v>3498</v>
      </c>
      <c r="O2384" s="244" t="s">
        <v>41</v>
      </c>
      <c r="P2384" s="158" t="s">
        <v>12270</v>
      </c>
      <c r="Q2384" s="158">
        <v>0.55000000000000004</v>
      </c>
    </row>
    <row r="2385" spans="1:17" ht="14.5">
      <c r="A2385" s="6">
        <v>22022921</v>
      </c>
      <c r="B2385" s="6" t="s">
        <v>4717</v>
      </c>
      <c r="C2385" s="6" t="s">
        <v>4717</v>
      </c>
      <c r="D2385" s="6" t="s">
        <v>416</v>
      </c>
      <c r="E2385" s="6" t="s">
        <v>4944</v>
      </c>
      <c r="F2385" s="6" t="s">
        <v>1765</v>
      </c>
      <c r="G2385" s="6" t="s">
        <v>393</v>
      </c>
      <c r="H2385" s="6" t="s">
        <v>402</v>
      </c>
      <c r="I2385" s="6" t="s">
        <v>4718</v>
      </c>
      <c r="K2385" s="6" t="s">
        <v>6829</v>
      </c>
      <c r="L2385" s="6" t="s">
        <v>212</v>
      </c>
      <c r="M2385" s="6" t="s">
        <v>395</v>
      </c>
      <c r="N2385" t="s">
        <v>3498</v>
      </c>
      <c r="O2385" s="244" t="s">
        <v>41</v>
      </c>
      <c r="P2385" s="158" t="s">
        <v>12270</v>
      </c>
      <c r="Q2385" s="158">
        <v>0.55000000000000004</v>
      </c>
    </row>
    <row r="2386" spans="1:17" ht="14.5">
      <c r="A2386" s="6">
        <v>22023271</v>
      </c>
      <c r="B2386" s="6" t="s">
        <v>10254</v>
      </c>
      <c r="C2386" s="6" t="s">
        <v>4612</v>
      </c>
      <c r="D2386" s="6" t="s">
        <v>205</v>
      </c>
      <c r="E2386" s="6" t="s">
        <v>4947</v>
      </c>
      <c r="F2386" s="6" t="s">
        <v>1765</v>
      </c>
      <c r="G2386" s="6" t="s">
        <v>393</v>
      </c>
      <c r="H2386" s="6" t="s">
        <v>402</v>
      </c>
      <c r="I2386" s="6" t="s">
        <v>4613</v>
      </c>
      <c r="K2386" s="6" t="s">
        <v>6829</v>
      </c>
      <c r="L2386" s="6" t="s">
        <v>212</v>
      </c>
      <c r="M2386" s="6" t="s">
        <v>395</v>
      </c>
      <c r="N2386" t="s">
        <v>4363</v>
      </c>
      <c r="O2386" s="244" t="s">
        <v>41</v>
      </c>
      <c r="P2386" s="158" t="s">
        <v>12270</v>
      </c>
      <c r="Q2386" s="158">
        <v>0.55000000000000004</v>
      </c>
    </row>
    <row r="2387" spans="1:17" ht="14.5">
      <c r="A2387" s="6">
        <v>22023270</v>
      </c>
      <c r="B2387" s="6" t="s">
        <v>10255</v>
      </c>
      <c r="C2387" s="6" t="s">
        <v>4614</v>
      </c>
      <c r="D2387" s="6" t="s">
        <v>205</v>
      </c>
      <c r="E2387" s="6" t="s">
        <v>4946</v>
      </c>
      <c r="F2387" s="6" t="s">
        <v>1765</v>
      </c>
      <c r="G2387" s="6" t="s">
        <v>393</v>
      </c>
      <c r="H2387" s="6" t="s">
        <v>402</v>
      </c>
      <c r="I2387" s="6" t="s">
        <v>4615</v>
      </c>
      <c r="K2387" s="6" t="s">
        <v>6829</v>
      </c>
      <c r="L2387" s="6" t="s">
        <v>212</v>
      </c>
      <c r="M2387" s="6" t="s">
        <v>395</v>
      </c>
      <c r="N2387" t="s">
        <v>4363</v>
      </c>
      <c r="O2387" s="244" t="s">
        <v>41</v>
      </c>
      <c r="P2387" s="158" t="s">
        <v>12270</v>
      </c>
      <c r="Q2387" s="158">
        <v>0.55000000000000004</v>
      </c>
    </row>
    <row r="2388" spans="1:17" ht="14.5">
      <c r="A2388" s="6">
        <v>22023269</v>
      </c>
      <c r="B2388" s="6" t="s">
        <v>10256</v>
      </c>
      <c r="C2388" s="6" t="s">
        <v>4616</v>
      </c>
      <c r="D2388" s="6" t="s">
        <v>205</v>
      </c>
      <c r="E2388" s="6" t="s">
        <v>4945</v>
      </c>
      <c r="F2388" s="6" t="s">
        <v>1765</v>
      </c>
      <c r="G2388" s="6" t="s">
        <v>393</v>
      </c>
      <c r="H2388" s="6" t="s">
        <v>402</v>
      </c>
      <c r="I2388" s="6" t="s">
        <v>4617</v>
      </c>
      <c r="K2388" s="6" t="s">
        <v>6829</v>
      </c>
      <c r="L2388" s="6" t="s">
        <v>212</v>
      </c>
      <c r="M2388" s="6" t="s">
        <v>395</v>
      </c>
      <c r="N2388" t="s">
        <v>4363</v>
      </c>
      <c r="O2388" s="244" t="s">
        <v>41</v>
      </c>
      <c r="P2388" s="158" t="s">
        <v>12270</v>
      </c>
      <c r="Q2388" s="158">
        <v>0.55000000000000004</v>
      </c>
    </row>
    <row r="2389" spans="1:17" ht="14.5">
      <c r="A2389" s="6">
        <v>22023268</v>
      </c>
      <c r="B2389" s="6" t="s">
        <v>10257</v>
      </c>
      <c r="C2389" s="6" t="s">
        <v>4601</v>
      </c>
      <c r="D2389" s="6" t="s">
        <v>209</v>
      </c>
      <c r="E2389" s="6" t="s">
        <v>4948</v>
      </c>
      <c r="F2389" s="6" t="s">
        <v>1765</v>
      </c>
      <c r="G2389" s="6" t="s">
        <v>393</v>
      </c>
      <c r="H2389" s="6" t="s">
        <v>402</v>
      </c>
      <c r="I2389" s="6" t="s">
        <v>4602</v>
      </c>
      <c r="K2389" s="6" t="s">
        <v>6829</v>
      </c>
      <c r="L2389" s="6" t="s">
        <v>212</v>
      </c>
      <c r="M2389" s="6" t="s">
        <v>395</v>
      </c>
      <c r="N2389" t="s">
        <v>4363</v>
      </c>
      <c r="O2389" s="244" t="s">
        <v>41</v>
      </c>
      <c r="P2389" s="158" t="s">
        <v>12270</v>
      </c>
      <c r="Q2389" s="158">
        <v>0.55000000000000004</v>
      </c>
    </row>
    <row r="2390" spans="1:17" ht="14.5">
      <c r="A2390" s="6">
        <v>22023267</v>
      </c>
      <c r="B2390" s="6" t="s">
        <v>10258</v>
      </c>
      <c r="C2390" s="6" t="s">
        <v>4601</v>
      </c>
      <c r="D2390" s="6" t="s">
        <v>215</v>
      </c>
      <c r="E2390" s="6" t="s">
        <v>4949</v>
      </c>
      <c r="F2390" s="6" t="s">
        <v>1765</v>
      </c>
      <c r="G2390" s="6" t="s">
        <v>393</v>
      </c>
      <c r="H2390" s="6" t="s">
        <v>402</v>
      </c>
      <c r="I2390" s="6" t="s">
        <v>4603</v>
      </c>
      <c r="K2390" s="6" t="s">
        <v>6829</v>
      </c>
      <c r="L2390" s="6" t="s">
        <v>212</v>
      </c>
      <c r="M2390" s="6" t="s">
        <v>395</v>
      </c>
      <c r="N2390" t="s">
        <v>4363</v>
      </c>
      <c r="O2390" s="244" t="s">
        <v>41</v>
      </c>
      <c r="P2390" s="158" t="s">
        <v>12270</v>
      </c>
      <c r="Q2390" s="158">
        <v>0.55000000000000004</v>
      </c>
    </row>
    <row r="2391" spans="1:17" ht="14.5">
      <c r="A2391" s="6">
        <v>22023266</v>
      </c>
      <c r="B2391" s="6" t="s">
        <v>10259</v>
      </c>
      <c r="C2391" s="6" t="s">
        <v>4601</v>
      </c>
      <c r="D2391" s="6" t="s">
        <v>218</v>
      </c>
      <c r="E2391" s="6" t="s">
        <v>4950</v>
      </c>
      <c r="F2391" s="6" t="s">
        <v>1765</v>
      </c>
      <c r="G2391" s="6" t="s">
        <v>393</v>
      </c>
      <c r="H2391" s="6" t="s">
        <v>402</v>
      </c>
      <c r="I2391" s="6" t="s">
        <v>4604</v>
      </c>
      <c r="K2391" s="6" t="s">
        <v>6829</v>
      </c>
      <c r="L2391" s="6" t="s">
        <v>212</v>
      </c>
      <c r="M2391" s="6" t="s">
        <v>395</v>
      </c>
      <c r="N2391" t="s">
        <v>4363</v>
      </c>
      <c r="O2391" s="244" t="s">
        <v>41</v>
      </c>
      <c r="P2391" s="158" t="s">
        <v>12270</v>
      </c>
      <c r="Q2391" s="158">
        <v>0.55000000000000004</v>
      </c>
    </row>
    <row r="2392" spans="1:17" ht="14.5">
      <c r="A2392" s="6">
        <v>22023265</v>
      </c>
      <c r="B2392" s="6" t="s">
        <v>10260</v>
      </c>
      <c r="C2392" s="6" t="s">
        <v>4605</v>
      </c>
      <c r="D2392" s="6" t="s">
        <v>250</v>
      </c>
      <c r="E2392" s="6" t="s">
        <v>4951</v>
      </c>
      <c r="F2392" s="6" t="s">
        <v>1765</v>
      </c>
      <c r="G2392" s="6" t="s">
        <v>393</v>
      </c>
      <c r="H2392" s="6" t="s">
        <v>402</v>
      </c>
      <c r="I2392" s="6" t="s">
        <v>4618</v>
      </c>
      <c r="K2392" s="6" t="s">
        <v>6829</v>
      </c>
      <c r="L2392" s="6" t="s">
        <v>212</v>
      </c>
      <c r="M2392" s="6" t="s">
        <v>395</v>
      </c>
      <c r="N2392" t="s">
        <v>4363</v>
      </c>
      <c r="O2392" s="244" t="s">
        <v>41</v>
      </c>
      <c r="P2392" s="158" t="s">
        <v>12270</v>
      </c>
      <c r="Q2392" s="158">
        <v>0.55000000000000004</v>
      </c>
    </row>
    <row r="2393" spans="1:17" ht="14.5">
      <c r="A2393" s="6">
        <v>22023224</v>
      </c>
      <c r="B2393" s="6" t="s">
        <v>10261</v>
      </c>
      <c r="C2393" s="6" t="s">
        <v>4605</v>
      </c>
      <c r="D2393" s="6" t="s">
        <v>226</v>
      </c>
      <c r="E2393" s="6" t="s">
        <v>4952</v>
      </c>
      <c r="F2393" s="6" t="s">
        <v>1765</v>
      </c>
      <c r="G2393" s="6" t="s">
        <v>393</v>
      </c>
      <c r="H2393" s="6" t="s">
        <v>402</v>
      </c>
      <c r="I2393" s="6" t="s">
        <v>4619</v>
      </c>
      <c r="K2393" s="6" t="s">
        <v>6829</v>
      </c>
      <c r="L2393" s="6" t="s">
        <v>212</v>
      </c>
      <c r="M2393" s="6" t="s">
        <v>395</v>
      </c>
      <c r="N2393" t="s">
        <v>4363</v>
      </c>
      <c r="O2393" s="244" t="s">
        <v>41</v>
      </c>
      <c r="P2393" s="158" t="s">
        <v>12270</v>
      </c>
      <c r="Q2393" s="158">
        <v>0.55000000000000004</v>
      </c>
    </row>
    <row r="2394" spans="1:17" ht="14.5">
      <c r="A2394" s="6">
        <v>22023223</v>
      </c>
      <c r="B2394" s="6" t="s">
        <v>10262</v>
      </c>
      <c r="C2394" s="6" t="s">
        <v>4605</v>
      </c>
      <c r="D2394" s="6" t="s">
        <v>218</v>
      </c>
      <c r="E2394" s="6" t="s">
        <v>4953</v>
      </c>
      <c r="F2394" s="6" t="s">
        <v>1765</v>
      </c>
      <c r="G2394" s="6" t="s">
        <v>393</v>
      </c>
      <c r="H2394" s="6" t="s">
        <v>402</v>
      </c>
      <c r="I2394" s="6" t="s">
        <v>4606</v>
      </c>
      <c r="K2394" s="6" t="s">
        <v>6829</v>
      </c>
      <c r="L2394" s="6" t="s">
        <v>212</v>
      </c>
      <c r="M2394" s="6" t="s">
        <v>395</v>
      </c>
      <c r="N2394" t="s">
        <v>4363</v>
      </c>
      <c r="O2394" s="244" t="s">
        <v>41</v>
      </c>
      <c r="P2394" s="158" t="s">
        <v>12270</v>
      </c>
      <c r="Q2394" s="158">
        <v>0.55000000000000004</v>
      </c>
    </row>
    <row r="2395" spans="1:17" ht="14.5">
      <c r="A2395" s="6">
        <v>22023222</v>
      </c>
      <c r="B2395" s="6" t="s">
        <v>10263</v>
      </c>
      <c r="C2395" s="6" t="s">
        <v>4605</v>
      </c>
      <c r="D2395" s="6" t="s">
        <v>209</v>
      </c>
      <c r="E2395" s="6" t="s">
        <v>4954</v>
      </c>
      <c r="F2395" s="6" t="s">
        <v>1765</v>
      </c>
      <c r="G2395" s="6" t="s">
        <v>393</v>
      </c>
      <c r="H2395" s="6" t="s">
        <v>402</v>
      </c>
      <c r="I2395" s="6" t="s">
        <v>4607</v>
      </c>
      <c r="K2395" s="6" t="s">
        <v>6829</v>
      </c>
      <c r="L2395" s="6" t="s">
        <v>212</v>
      </c>
      <c r="M2395" s="6" t="s">
        <v>395</v>
      </c>
      <c r="N2395" t="s">
        <v>4363</v>
      </c>
      <c r="O2395" s="244" t="s">
        <v>41</v>
      </c>
      <c r="P2395" s="158" t="s">
        <v>12270</v>
      </c>
      <c r="Q2395" s="158">
        <v>0.55000000000000004</v>
      </c>
    </row>
    <row r="2396" spans="1:17" ht="14.5">
      <c r="A2396" s="6">
        <v>22023221</v>
      </c>
      <c r="B2396" s="6" t="s">
        <v>10264</v>
      </c>
      <c r="C2396" s="6" t="s">
        <v>4608</v>
      </c>
      <c r="D2396" s="6" t="s">
        <v>218</v>
      </c>
      <c r="E2396" s="6" t="s">
        <v>4955</v>
      </c>
      <c r="F2396" s="6" t="s">
        <v>1765</v>
      </c>
      <c r="G2396" s="6" t="s">
        <v>393</v>
      </c>
      <c r="H2396" s="6" t="s">
        <v>402</v>
      </c>
      <c r="I2396" s="6" t="s">
        <v>4609</v>
      </c>
      <c r="K2396" s="6" t="s">
        <v>6829</v>
      </c>
      <c r="L2396" s="6" t="s">
        <v>212</v>
      </c>
      <c r="M2396" s="6" t="s">
        <v>395</v>
      </c>
      <c r="N2396" t="s">
        <v>4363</v>
      </c>
      <c r="O2396" s="244" t="s">
        <v>41</v>
      </c>
      <c r="P2396" s="158" t="s">
        <v>12270</v>
      </c>
      <c r="Q2396" s="158">
        <v>0.55000000000000004</v>
      </c>
    </row>
    <row r="2397" spans="1:17" ht="14.5">
      <c r="A2397" s="6">
        <v>22023220</v>
      </c>
      <c r="B2397" s="6" t="s">
        <v>10265</v>
      </c>
      <c r="C2397" s="6" t="s">
        <v>4608</v>
      </c>
      <c r="D2397" s="6" t="s">
        <v>209</v>
      </c>
      <c r="E2397" s="6" t="s">
        <v>4956</v>
      </c>
      <c r="F2397" s="6" t="s">
        <v>1765</v>
      </c>
      <c r="G2397" s="6" t="s">
        <v>393</v>
      </c>
      <c r="H2397" s="6" t="s">
        <v>402</v>
      </c>
      <c r="I2397" s="6" t="s">
        <v>4610</v>
      </c>
      <c r="K2397" s="6" t="s">
        <v>6829</v>
      </c>
      <c r="L2397" s="6" t="s">
        <v>212</v>
      </c>
      <c r="M2397" s="6" t="s">
        <v>395</v>
      </c>
      <c r="N2397" t="s">
        <v>4363</v>
      </c>
      <c r="O2397" s="244" t="s">
        <v>41</v>
      </c>
      <c r="P2397" s="158" t="s">
        <v>12270</v>
      </c>
      <c r="Q2397" s="158">
        <v>0.55000000000000004</v>
      </c>
    </row>
    <row r="2398" spans="1:17" ht="14.5">
      <c r="A2398" s="6">
        <v>22023219</v>
      </c>
      <c r="B2398" s="6" t="s">
        <v>10266</v>
      </c>
      <c r="C2398" s="6" t="s">
        <v>4608</v>
      </c>
      <c r="D2398" s="6" t="s">
        <v>215</v>
      </c>
      <c r="E2398" s="6" t="s">
        <v>4957</v>
      </c>
      <c r="F2398" s="6" t="s">
        <v>1765</v>
      </c>
      <c r="G2398" s="6" t="s">
        <v>393</v>
      </c>
      <c r="H2398" s="6" t="s">
        <v>402</v>
      </c>
      <c r="I2398" s="6" t="s">
        <v>4611</v>
      </c>
      <c r="K2398" s="6" t="s">
        <v>6829</v>
      </c>
      <c r="L2398" s="6" t="s">
        <v>212</v>
      </c>
      <c r="M2398" s="6" t="s">
        <v>395</v>
      </c>
      <c r="N2398" t="s">
        <v>4363</v>
      </c>
      <c r="O2398" s="244" t="s">
        <v>41</v>
      </c>
      <c r="P2398" s="158" t="s">
        <v>12270</v>
      </c>
      <c r="Q2398" s="158">
        <v>0.55000000000000004</v>
      </c>
    </row>
    <row r="2399" spans="1:17" ht="14.5">
      <c r="A2399" s="6">
        <v>22023209</v>
      </c>
      <c r="B2399" s="6" t="s">
        <v>10267</v>
      </c>
      <c r="C2399" s="6" t="s">
        <v>4605</v>
      </c>
      <c r="D2399" s="6" t="s">
        <v>215</v>
      </c>
      <c r="E2399" s="6" t="s">
        <v>4958</v>
      </c>
      <c r="F2399" s="6" t="s">
        <v>1765</v>
      </c>
      <c r="G2399" s="6" t="s">
        <v>393</v>
      </c>
      <c r="H2399" s="6" t="s">
        <v>402</v>
      </c>
      <c r="I2399" s="6" t="s">
        <v>4620</v>
      </c>
      <c r="K2399" s="6" t="s">
        <v>6829</v>
      </c>
      <c r="L2399" s="6" t="s">
        <v>212</v>
      </c>
      <c r="M2399" s="6" t="s">
        <v>395</v>
      </c>
      <c r="N2399" t="s">
        <v>4363</v>
      </c>
      <c r="O2399" s="244" t="s">
        <v>41</v>
      </c>
      <c r="P2399" s="158" t="s">
        <v>12270</v>
      </c>
      <c r="Q2399" s="158">
        <v>0.55000000000000004</v>
      </c>
    </row>
    <row r="2400" spans="1:17" ht="14.5">
      <c r="A2400" s="6">
        <v>22023210</v>
      </c>
      <c r="B2400" s="6" t="s">
        <v>10268</v>
      </c>
      <c r="C2400" s="6" t="s">
        <v>4719</v>
      </c>
      <c r="D2400" s="6" t="s">
        <v>213</v>
      </c>
      <c r="E2400" s="6" t="s">
        <v>4959</v>
      </c>
      <c r="F2400" s="6" t="s">
        <v>1765</v>
      </c>
      <c r="G2400" s="6" t="s">
        <v>393</v>
      </c>
      <c r="H2400" s="6" t="s">
        <v>219</v>
      </c>
      <c r="I2400" s="6" t="s">
        <v>4720</v>
      </c>
      <c r="K2400" s="6" t="s">
        <v>6829</v>
      </c>
      <c r="M2400" s="6" t="s">
        <v>395</v>
      </c>
      <c r="N2400" t="s">
        <v>3498</v>
      </c>
      <c r="O2400" s="244" t="s">
        <v>41</v>
      </c>
      <c r="P2400" s="158" t="s">
        <v>12270</v>
      </c>
      <c r="Q2400" s="158">
        <v>0.4</v>
      </c>
    </row>
    <row r="2401" spans="1:17" ht="14.5">
      <c r="A2401" s="6">
        <v>22023211</v>
      </c>
      <c r="B2401" s="6" t="s">
        <v>10269</v>
      </c>
      <c r="C2401" s="6" t="s">
        <v>4719</v>
      </c>
      <c r="D2401" s="6" t="s">
        <v>214</v>
      </c>
      <c r="E2401" s="6" t="s">
        <v>4960</v>
      </c>
      <c r="F2401" s="6" t="s">
        <v>1765</v>
      </c>
      <c r="G2401" s="6" t="s">
        <v>393</v>
      </c>
      <c r="H2401" s="6" t="s">
        <v>219</v>
      </c>
      <c r="I2401" s="6" t="s">
        <v>4721</v>
      </c>
      <c r="K2401" s="6" t="s">
        <v>6829</v>
      </c>
      <c r="M2401" s="6" t="s">
        <v>395</v>
      </c>
      <c r="N2401" t="s">
        <v>3498</v>
      </c>
      <c r="O2401" s="244" t="s">
        <v>41</v>
      </c>
      <c r="P2401" s="158" t="s">
        <v>12270</v>
      </c>
      <c r="Q2401" s="158">
        <v>0.4</v>
      </c>
    </row>
    <row r="2402" spans="1:17" ht="14.5">
      <c r="A2402" s="6">
        <v>22023213</v>
      </c>
      <c r="B2402" s="6" t="s">
        <v>10270</v>
      </c>
      <c r="C2402" s="6" t="s">
        <v>4719</v>
      </c>
      <c r="D2402" s="6" t="s">
        <v>214</v>
      </c>
      <c r="E2402" s="6" t="s">
        <v>4961</v>
      </c>
      <c r="F2402" s="6" t="s">
        <v>1765</v>
      </c>
      <c r="G2402" s="6" t="s">
        <v>393</v>
      </c>
      <c r="H2402" s="6" t="s">
        <v>219</v>
      </c>
      <c r="I2402" s="6" t="s">
        <v>4722</v>
      </c>
      <c r="K2402" s="6" t="s">
        <v>6829</v>
      </c>
      <c r="M2402" s="6" t="s">
        <v>395</v>
      </c>
      <c r="N2402" t="s">
        <v>3498</v>
      </c>
      <c r="O2402" s="244" t="s">
        <v>41</v>
      </c>
      <c r="P2402" s="158" t="s">
        <v>12270</v>
      </c>
      <c r="Q2402" s="158">
        <v>0.4</v>
      </c>
    </row>
    <row r="2403" spans="1:17" ht="14.5">
      <c r="A2403" s="6">
        <v>22023317</v>
      </c>
      <c r="B2403" s="6" t="s">
        <v>10271</v>
      </c>
      <c r="C2403" s="6" t="s">
        <v>4837</v>
      </c>
      <c r="D2403" s="6" t="s">
        <v>218</v>
      </c>
      <c r="E2403" s="6" t="s">
        <v>4962</v>
      </c>
      <c r="F2403" s="6" t="s">
        <v>467</v>
      </c>
      <c r="G2403" s="6" t="s">
        <v>393</v>
      </c>
      <c r="H2403" s="6" t="s">
        <v>402</v>
      </c>
      <c r="I2403" s="6" t="s">
        <v>4838</v>
      </c>
      <c r="K2403" s="6" t="s">
        <v>6829</v>
      </c>
      <c r="L2403" s="6" t="s">
        <v>208</v>
      </c>
      <c r="M2403" s="6" t="s">
        <v>395</v>
      </c>
      <c r="N2403" t="s">
        <v>4363</v>
      </c>
      <c r="O2403" s="244" t="s">
        <v>41</v>
      </c>
      <c r="P2403" s="158" t="s">
        <v>12270</v>
      </c>
      <c r="Q2403" s="158">
        <v>0.55000000000000004</v>
      </c>
    </row>
    <row r="2404" spans="1:17" ht="14.5">
      <c r="A2404" s="6">
        <v>22023318</v>
      </c>
      <c r="B2404" s="6" t="s">
        <v>10272</v>
      </c>
      <c r="C2404" s="6" t="s">
        <v>4839</v>
      </c>
      <c r="D2404" s="6" t="s">
        <v>218</v>
      </c>
      <c r="E2404" s="6" t="s">
        <v>4963</v>
      </c>
      <c r="F2404" s="6" t="s">
        <v>467</v>
      </c>
      <c r="G2404" s="6" t="s">
        <v>393</v>
      </c>
      <c r="H2404" s="6" t="s">
        <v>402</v>
      </c>
      <c r="I2404" s="6" t="s">
        <v>4840</v>
      </c>
      <c r="K2404" s="6" t="s">
        <v>6829</v>
      </c>
      <c r="L2404" s="6" t="s">
        <v>208</v>
      </c>
      <c r="M2404" s="6" t="s">
        <v>395</v>
      </c>
      <c r="N2404" t="s">
        <v>4363</v>
      </c>
      <c r="O2404" s="244" t="s">
        <v>41</v>
      </c>
      <c r="P2404" s="158" t="s">
        <v>12270</v>
      </c>
      <c r="Q2404" s="158">
        <v>0.55000000000000004</v>
      </c>
    </row>
    <row r="2405" spans="1:17" ht="14.5">
      <c r="A2405" s="6">
        <v>22023319</v>
      </c>
      <c r="B2405" s="6" t="s">
        <v>10273</v>
      </c>
      <c r="C2405" s="6" t="s">
        <v>4841</v>
      </c>
      <c r="D2405" s="6" t="s">
        <v>218</v>
      </c>
      <c r="E2405" s="6" t="s">
        <v>4964</v>
      </c>
      <c r="F2405" s="6" t="s">
        <v>467</v>
      </c>
      <c r="G2405" s="6" t="s">
        <v>393</v>
      </c>
      <c r="H2405" s="6" t="s">
        <v>402</v>
      </c>
      <c r="I2405" s="6" t="s">
        <v>4842</v>
      </c>
      <c r="K2405" s="6" t="s">
        <v>6829</v>
      </c>
      <c r="L2405" s="6" t="s">
        <v>208</v>
      </c>
      <c r="M2405" s="6" t="s">
        <v>395</v>
      </c>
      <c r="N2405" t="s">
        <v>4363</v>
      </c>
      <c r="O2405" s="244" t="s">
        <v>41</v>
      </c>
      <c r="P2405" s="158" t="s">
        <v>12270</v>
      </c>
      <c r="Q2405" s="158">
        <v>0.55000000000000004</v>
      </c>
    </row>
    <row r="2406" spans="1:17" ht="14.5">
      <c r="A2406" s="6">
        <v>22023360</v>
      </c>
      <c r="B2406" s="6" t="s">
        <v>10274</v>
      </c>
      <c r="C2406" s="6" t="s">
        <v>4965</v>
      </c>
      <c r="D2406" s="6" t="s">
        <v>218</v>
      </c>
      <c r="E2406" s="6" t="s">
        <v>4966</v>
      </c>
      <c r="F2406" s="6" t="s">
        <v>1765</v>
      </c>
      <c r="G2406" s="6" t="s">
        <v>393</v>
      </c>
      <c r="H2406" s="6" t="s">
        <v>402</v>
      </c>
      <c r="I2406" s="6" t="s">
        <v>4967</v>
      </c>
      <c r="K2406" s="6" t="s">
        <v>6829</v>
      </c>
      <c r="L2406" s="6" t="s">
        <v>212</v>
      </c>
      <c r="M2406" s="6" t="s">
        <v>395</v>
      </c>
      <c r="N2406" t="s">
        <v>4363</v>
      </c>
      <c r="O2406" s="244" t="s">
        <v>41</v>
      </c>
      <c r="P2406" s="158" t="s">
        <v>12270</v>
      </c>
      <c r="Q2406" s="158">
        <v>0.55000000000000004</v>
      </c>
    </row>
    <row r="2407" spans="1:17" ht="14.5">
      <c r="A2407" s="6">
        <v>22023361</v>
      </c>
      <c r="B2407" s="6" t="s">
        <v>10275</v>
      </c>
      <c r="C2407" s="6" t="s">
        <v>4968</v>
      </c>
      <c r="D2407" s="6" t="s">
        <v>218</v>
      </c>
      <c r="E2407" s="6" t="s">
        <v>4969</v>
      </c>
      <c r="F2407" s="6" t="s">
        <v>1765</v>
      </c>
      <c r="G2407" s="6" t="s">
        <v>393</v>
      </c>
      <c r="H2407" s="6" t="s">
        <v>402</v>
      </c>
      <c r="I2407" s="6" t="s">
        <v>4970</v>
      </c>
      <c r="K2407" s="6" t="s">
        <v>6829</v>
      </c>
      <c r="L2407" s="6" t="s">
        <v>212</v>
      </c>
      <c r="M2407" s="6" t="s">
        <v>395</v>
      </c>
      <c r="N2407" t="s">
        <v>4363</v>
      </c>
      <c r="O2407" s="244" t="s">
        <v>41</v>
      </c>
      <c r="P2407" s="158" t="s">
        <v>12270</v>
      </c>
      <c r="Q2407" s="158">
        <v>0.55000000000000004</v>
      </c>
    </row>
    <row r="2408" spans="1:17" ht="14.5">
      <c r="A2408" s="6">
        <v>22023362</v>
      </c>
      <c r="B2408" s="6" t="s">
        <v>10276</v>
      </c>
      <c r="C2408" s="6" t="s">
        <v>4971</v>
      </c>
      <c r="D2408" s="6" t="s">
        <v>218</v>
      </c>
      <c r="E2408" s="6" t="s">
        <v>4972</v>
      </c>
      <c r="F2408" s="6" t="s">
        <v>1765</v>
      </c>
      <c r="G2408" s="6" t="s">
        <v>393</v>
      </c>
      <c r="H2408" s="6" t="s">
        <v>402</v>
      </c>
      <c r="I2408" s="6" t="s">
        <v>4973</v>
      </c>
      <c r="K2408" s="6" t="s">
        <v>6829</v>
      </c>
      <c r="L2408" s="6" t="s">
        <v>212</v>
      </c>
      <c r="M2408" s="6" t="s">
        <v>395</v>
      </c>
      <c r="N2408" t="s">
        <v>4363</v>
      </c>
      <c r="O2408" s="244" t="s">
        <v>41</v>
      </c>
      <c r="P2408" s="158" t="s">
        <v>12270</v>
      </c>
      <c r="Q2408" s="158">
        <v>0.55000000000000004</v>
      </c>
    </row>
    <row r="2409" spans="1:17" ht="14.5">
      <c r="A2409" s="6">
        <v>22023535</v>
      </c>
      <c r="B2409" s="6" t="s">
        <v>10277</v>
      </c>
      <c r="C2409" s="6" t="s">
        <v>4832</v>
      </c>
      <c r="D2409" s="6" t="s">
        <v>218</v>
      </c>
      <c r="E2409" s="6" t="s">
        <v>4974</v>
      </c>
      <c r="F2409" s="6" t="s">
        <v>210</v>
      </c>
      <c r="G2409" s="6" t="s">
        <v>393</v>
      </c>
      <c r="H2409" s="6" t="s">
        <v>402</v>
      </c>
      <c r="I2409" s="6" t="s">
        <v>4833</v>
      </c>
      <c r="K2409" s="6" t="s">
        <v>6829</v>
      </c>
      <c r="M2409" s="6" t="s">
        <v>395</v>
      </c>
      <c r="N2409" t="s">
        <v>4363</v>
      </c>
      <c r="O2409" s="244" t="s">
        <v>41</v>
      </c>
      <c r="P2409" s="158" t="s">
        <v>12270</v>
      </c>
      <c r="Q2409" s="158">
        <v>0.25</v>
      </c>
    </row>
    <row r="2410" spans="1:17" ht="14.5">
      <c r="A2410" s="6" t="s">
        <v>4975</v>
      </c>
      <c r="B2410" s="6" t="s">
        <v>10278</v>
      </c>
      <c r="C2410" s="6" t="s">
        <v>4976</v>
      </c>
      <c r="D2410" s="6" t="s">
        <v>209</v>
      </c>
      <c r="E2410" s="6" t="s">
        <v>4977</v>
      </c>
      <c r="F2410" s="6" t="s">
        <v>216</v>
      </c>
      <c r="G2410" s="6" t="s">
        <v>207</v>
      </c>
      <c r="H2410" s="6" t="s">
        <v>207</v>
      </c>
      <c r="I2410" s="6" t="s">
        <v>4978</v>
      </c>
      <c r="J2410" s="6" t="s">
        <v>323</v>
      </c>
      <c r="K2410" s="6" t="s">
        <v>6830</v>
      </c>
      <c r="L2410" s="6" t="s">
        <v>217</v>
      </c>
      <c r="M2410" s="6" t="s">
        <v>23</v>
      </c>
      <c r="N2410" t="s">
        <v>4363</v>
      </c>
      <c r="O2410" s="244">
        <v>45786</v>
      </c>
      <c r="P2410" s="158" t="s">
        <v>12270</v>
      </c>
      <c r="Q2410" s="158" t="s">
        <v>12270</v>
      </c>
    </row>
    <row r="2411" spans="1:17" ht="14.5">
      <c r="A2411" s="6" t="s">
        <v>4979</v>
      </c>
      <c r="B2411" s="6" t="s">
        <v>10279</v>
      </c>
      <c r="C2411" s="6" t="s">
        <v>4976</v>
      </c>
      <c r="D2411" s="6" t="s">
        <v>229</v>
      </c>
      <c r="E2411" s="6" t="s">
        <v>4977</v>
      </c>
      <c r="F2411" s="6" t="s">
        <v>216</v>
      </c>
      <c r="G2411" s="6" t="s">
        <v>207</v>
      </c>
      <c r="H2411" s="6" t="s">
        <v>207</v>
      </c>
      <c r="I2411" s="6" t="s">
        <v>4978</v>
      </c>
      <c r="J2411" s="6" t="s">
        <v>323</v>
      </c>
      <c r="K2411" s="6" t="s">
        <v>6830</v>
      </c>
      <c r="L2411" s="6" t="s">
        <v>217</v>
      </c>
      <c r="M2411" s="6" t="s">
        <v>23</v>
      </c>
      <c r="N2411" t="s">
        <v>4363</v>
      </c>
      <c r="O2411" s="244">
        <v>45786</v>
      </c>
      <c r="P2411" s="158" t="s">
        <v>12270</v>
      </c>
      <c r="Q2411" s="158" t="s">
        <v>12270</v>
      </c>
    </row>
    <row r="2412" spans="1:17" ht="14.5">
      <c r="A2412" s="6" t="s">
        <v>4980</v>
      </c>
      <c r="B2412" s="6" t="s">
        <v>10280</v>
      </c>
      <c r="C2412" s="6" t="s">
        <v>4976</v>
      </c>
      <c r="D2412" s="6" t="s">
        <v>227</v>
      </c>
      <c r="E2412" s="6" t="s">
        <v>4977</v>
      </c>
      <c r="F2412" s="6" t="s">
        <v>216</v>
      </c>
      <c r="G2412" s="6" t="s">
        <v>207</v>
      </c>
      <c r="H2412" s="6" t="s">
        <v>207</v>
      </c>
      <c r="I2412" s="6" t="s">
        <v>4978</v>
      </c>
      <c r="J2412" s="6" t="s">
        <v>323</v>
      </c>
      <c r="K2412" s="6" t="s">
        <v>6830</v>
      </c>
      <c r="L2412" s="6" t="s">
        <v>217</v>
      </c>
      <c r="M2412" s="6" t="s">
        <v>23</v>
      </c>
      <c r="N2412" t="s">
        <v>4363</v>
      </c>
      <c r="O2412" s="244">
        <v>45786</v>
      </c>
      <c r="P2412" s="158" t="s">
        <v>12270</v>
      </c>
      <c r="Q2412" s="158" t="s">
        <v>12270</v>
      </c>
    </row>
    <row r="2413" spans="1:17" ht="14.5">
      <c r="A2413" s="6">
        <v>22023516</v>
      </c>
      <c r="B2413" s="6" t="s">
        <v>10281</v>
      </c>
      <c r="C2413" s="6" t="s">
        <v>4981</v>
      </c>
      <c r="D2413" s="6" t="s">
        <v>218</v>
      </c>
      <c r="E2413" s="6" t="s">
        <v>4982</v>
      </c>
      <c r="F2413" s="6" t="s">
        <v>4811</v>
      </c>
      <c r="G2413" s="6" t="s">
        <v>397</v>
      </c>
      <c r="H2413" s="6" t="s">
        <v>454</v>
      </c>
      <c r="I2413" s="6" t="s">
        <v>4983</v>
      </c>
      <c r="J2413" s="6" t="s">
        <v>4405</v>
      </c>
      <c r="K2413" s="6" t="s">
        <v>6829</v>
      </c>
      <c r="M2413" s="6" t="s">
        <v>395</v>
      </c>
      <c r="N2413" t="s">
        <v>3498</v>
      </c>
      <c r="O2413" s="244" t="s">
        <v>41</v>
      </c>
      <c r="P2413" s="158" t="s">
        <v>12270</v>
      </c>
      <c r="Q2413" s="158" t="s">
        <v>12270</v>
      </c>
    </row>
    <row r="2414" spans="1:17" ht="14.5">
      <c r="A2414" s="6">
        <v>22023589</v>
      </c>
      <c r="B2414" s="6" t="s">
        <v>10282</v>
      </c>
      <c r="C2414" s="6" t="s">
        <v>4984</v>
      </c>
      <c r="D2414" s="6" t="s">
        <v>209</v>
      </c>
      <c r="E2414" s="6" t="s">
        <v>4985</v>
      </c>
      <c r="F2414" s="6" t="s">
        <v>210</v>
      </c>
      <c r="G2414" s="6" t="s">
        <v>246</v>
      </c>
      <c r="H2414" s="6" t="s">
        <v>247</v>
      </c>
      <c r="I2414" s="6" t="s">
        <v>4986</v>
      </c>
      <c r="J2414" s="6" t="s">
        <v>2511</v>
      </c>
      <c r="K2414" s="6" t="s">
        <v>6829</v>
      </c>
      <c r="L2414" s="6" t="s">
        <v>217</v>
      </c>
      <c r="M2414" s="6" t="s">
        <v>18</v>
      </c>
      <c r="N2414" t="s">
        <v>4363</v>
      </c>
      <c r="O2414" s="244" t="s">
        <v>41</v>
      </c>
      <c r="P2414" s="158" t="s">
        <v>12270</v>
      </c>
      <c r="Q2414" s="158">
        <v>0.1</v>
      </c>
    </row>
    <row r="2415" spans="1:17" ht="14.5">
      <c r="A2415" s="6">
        <v>22023695</v>
      </c>
      <c r="B2415" s="6" t="s">
        <v>10283</v>
      </c>
      <c r="C2415" s="6" t="s">
        <v>4987</v>
      </c>
      <c r="D2415" s="6" t="s">
        <v>218</v>
      </c>
      <c r="E2415" s="6" t="s">
        <v>4988</v>
      </c>
      <c r="F2415" s="6" t="s">
        <v>230</v>
      </c>
      <c r="G2415" s="6" t="s">
        <v>397</v>
      </c>
      <c r="H2415" s="6" t="s">
        <v>398</v>
      </c>
      <c r="I2415" s="6" t="s">
        <v>4989</v>
      </c>
      <c r="J2415" s="6" t="s">
        <v>4405</v>
      </c>
      <c r="K2415" s="6" t="s">
        <v>6829</v>
      </c>
      <c r="M2415" s="6" t="s">
        <v>395</v>
      </c>
      <c r="N2415" t="s">
        <v>3498</v>
      </c>
      <c r="O2415" s="244" t="s">
        <v>41</v>
      </c>
      <c r="P2415" s="158" t="s">
        <v>12270</v>
      </c>
      <c r="Q2415" s="158">
        <v>0.18</v>
      </c>
    </row>
    <row r="2416" spans="1:17" ht="14.5">
      <c r="A2416" s="6">
        <v>22023316</v>
      </c>
      <c r="B2416" s="6" t="s">
        <v>10284</v>
      </c>
      <c r="C2416" s="6" t="s">
        <v>4990</v>
      </c>
      <c r="D2416" s="6" t="s">
        <v>218</v>
      </c>
      <c r="E2416" s="6" t="s">
        <v>4997</v>
      </c>
      <c r="F2416" s="6" t="s">
        <v>467</v>
      </c>
      <c r="G2416" s="6" t="s">
        <v>393</v>
      </c>
      <c r="H2416" s="6" t="s">
        <v>402</v>
      </c>
      <c r="I2416" s="6" t="s">
        <v>4991</v>
      </c>
      <c r="K2416" s="6" t="s">
        <v>6829</v>
      </c>
      <c r="L2416" s="6" t="s">
        <v>208</v>
      </c>
      <c r="M2416" s="6" t="s">
        <v>395</v>
      </c>
      <c r="N2416" t="s">
        <v>4363</v>
      </c>
      <c r="O2416" s="244" t="s">
        <v>41</v>
      </c>
      <c r="P2416" s="158" t="s">
        <v>12270</v>
      </c>
      <c r="Q2416" s="158">
        <v>0.55000000000000004</v>
      </c>
    </row>
    <row r="2417" spans="1:17" ht="14.5">
      <c r="A2417" s="6">
        <v>22023557</v>
      </c>
      <c r="B2417" s="6" t="s">
        <v>10285</v>
      </c>
      <c r="C2417" s="6" t="s">
        <v>6501</v>
      </c>
      <c r="D2417" s="6" t="s">
        <v>416</v>
      </c>
      <c r="E2417" s="6" t="s">
        <v>11610</v>
      </c>
      <c r="F2417" s="6" t="s">
        <v>467</v>
      </c>
      <c r="G2417" s="6" t="s">
        <v>393</v>
      </c>
      <c r="H2417" s="6" t="s">
        <v>402</v>
      </c>
      <c r="I2417" s="6" t="s">
        <v>4992</v>
      </c>
      <c r="K2417" s="6" t="s">
        <v>6829</v>
      </c>
      <c r="M2417" s="6" t="s">
        <v>395</v>
      </c>
      <c r="N2417" t="s">
        <v>4363</v>
      </c>
      <c r="O2417" s="244" t="s">
        <v>41</v>
      </c>
      <c r="P2417" s="158" t="s">
        <v>12270</v>
      </c>
      <c r="Q2417" s="158">
        <v>0.55000000000000004</v>
      </c>
    </row>
    <row r="2418" spans="1:17" ht="14.5">
      <c r="A2418" s="6">
        <v>22023555</v>
      </c>
      <c r="B2418" s="6" t="s">
        <v>10286</v>
      </c>
      <c r="C2418" s="6" t="s">
        <v>4993</v>
      </c>
      <c r="D2418" s="6" t="s">
        <v>416</v>
      </c>
      <c r="E2418" s="6" t="s">
        <v>4998</v>
      </c>
      <c r="F2418" s="6" t="s">
        <v>1765</v>
      </c>
      <c r="G2418" s="6" t="s">
        <v>393</v>
      </c>
      <c r="H2418" s="6" t="s">
        <v>402</v>
      </c>
      <c r="I2418" s="6" t="s">
        <v>4994</v>
      </c>
      <c r="K2418" s="6" t="s">
        <v>6829</v>
      </c>
      <c r="M2418" s="6" t="s">
        <v>395</v>
      </c>
      <c r="N2418" t="s">
        <v>4363</v>
      </c>
      <c r="O2418" s="244" t="s">
        <v>41</v>
      </c>
      <c r="P2418" s="158" t="s">
        <v>12270</v>
      </c>
      <c r="Q2418" s="158">
        <v>0.55000000000000004</v>
      </c>
    </row>
    <row r="2419" spans="1:17" ht="14.5">
      <c r="A2419" s="6">
        <v>22023556</v>
      </c>
      <c r="B2419" s="6" t="s">
        <v>10287</v>
      </c>
      <c r="C2419" s="6" t="s">
        <v>4995</v>
      </c>
      <c r="D2419" s="6" t="s">
        <v>218</v>
      </c>
      <c r="E2419" s="6" t="s">
        <v>4999</v>
      </c>
      <c r="F2419" s="6" t="s">
        <v>1765</v>
      </c>
      <c r="G2419" s="6" t="s">
        <v>393</v>
      </c>
      <c r="H2419" s="6" t="s">
        <v>402</v>
      </c>
      <c r="I2419" s="6" t="s">
        <v>4996</v>
      </c>
      <c r="K2419" s="6" t="s">
        <v>6829</v>
      </c>
      <c r="M2419" s="6" t="s">
        <v>395</v>
      </c>
      <c r="N2419" t="s">
        <v>4363</v>
      </c>
      <c r="O2419" s="244" t="s">
        <v>41</v>
      </c>
      <c r="P2419" s="158" t="s">
        <v>12270</v>
      </c>
      <c r="Q2419" s="158">
        <v>0.55000000000000004</v>
      </c>
    </row>
    <row r="2420" spans="1:17" ht="14.5">
      <c r="A2420" s="6" t="s">
        <v>5002</v>
      </c>
      <c r="B2420" s="6" t="s">
        <v>10288</v>
      </c>
      <c r="C2420" s="6" t="s">
        <v>5003</v>
      </c>
      <c r="D2420" s="6" t="s">
        <v>250</v>
      </c>
      <c r="E2420" s="6" t="s">
        <v>5001</v>
      </c>
      <c r="F2420" s="6" t="s">
        <v>216</v>
      </c>
      <c r="G2420" s="6" t="s">
        <v>207</v>
      </c>
      <c r="H2420" s="6" t="s">
        <v>207</v>
      </c>
      <c r="I2420" s="6" t="s">
        <v>6502</v>
      </c>
      <c r="J2420" s="6" t="s">
        <v>323</v>
      </c>
      <c r="K2420" s="6" t="s">
        <v>6830</v>
      </c>
      <c r="L2420" s="6" t="s">
        <v>212</v>
      </c>
      <c r="M2420" s="6" t="s">
        <v>23</v>
      </c>
      <c r="N2420" t="s">
        <v>4363</v>
      </c>
      <c r="O2420" s="244">
        <v>45792</v>
      </c>
      <c r="P2420" s="158" t="s">
        <v>12270</v>
      </c>
      <c r="Q2420" s="158" t="s">
        <v>12270</v>
      </c>
    </row>
    <row r="2421" spans="1:17" ht="14.5">
      <c r="A2421" s="6" t="s">
        <v>5004</v>
      </c>
      <c r="B2421" s="6" t="s">
        <v>10289</v>
      </c>
      <c r="C2421" s="6" t="s">
        <v>5003</v>
      </c>
      <c r="D2421" s="6" t="s">
        <v>222</v>
      </c>
      <c r="E2421" s="6" t="s">
        <v>5001</v>
      </c>
      <c r="F2421" s="6" t="s">
        <v>216</v>
      </c>
      <c r="G2421" s="6" t="s">
        <v>207</v>
      </c>
      <c r="H2421" s="6" t="s">
        <v>207</v>
      </c>
      <c r="I2421" s="6" t="s">
        <v>6502</v>
      </c>
      <c r="J2421" s="6" t="s">
        <v>323</v>
      </c>
      <c r="K2421" s="6" t="s">
        <v>6830</v>
      </c>
      <c r="L2421" s="6" t="s">
        <v>212</v>
      </c>
      <c r="M2421" s="6" t="s">
        <v>23</v>
      </c>
      <c r="N2421" t="s">
        <v>4363</v>
      </c>
      <c r="O2421" s="244">
        <v>45792</v>
      </c>
      <c r="P2421" s="158" t="s">
        <v>12270</v>
      </c>
      <c r="Q2421" s="158" t="s">
        <v>12270</v>
      </c>
    </row>
    <row r="2422" spans="1:17" ht="14.5">
      <c r="A2422" s="6" t="s">
        <v>5005</v>
      </c>
      <c r="B2422" s="6" t="s">
        <v>10290</v>
      </c>
      <c r="C2422" s="6" t="s">
        <v>5003</v>
      </c>
      <c r="D2422" s="6" t="s">
        <v>5006</v>
      </c>
      <c r="E2422" s="6" t="s">
        <v>5001</v>
      </c>
      <c r="F2422" s="6" t="s">
        <v>216</v>
      </c>
      <c r="G2422" s="6" t="s">
        <v>207</v>
      </c>
      <c r="H2422" s="6" t="s">
        <v>207</v>
      </c>
      <c r="I2422" s="6" t="s">
        <v>6502</v>
      </c>
      <c r="J2422" s="6" t="s">
        <v>323</v>
      </c>
      <c r="K2422" s="6" t="s">
        <v>6830</v>
      </c>
      <c r="L2422" s="6" t="s">
        <v>212</v>
      </c>
      <c r="M2422" s="6" t="s">
        <v>23</v>
      </c>
      <c r="N2422" t="s">
        <v>4363</v>
      </c>
      <c r="O2422" s="244">
        <v>45792</v>
      </c>
      <c r="P2422" s="158" t="s">
        <v>12270</v>
      </c>
      <c r="Q2422" s="158" t="s">
        <v>12270</v>
      </c>
    </row>
    <row r="2423" spans="1:17" ht="14.5">
      <c r="A2423" s="6" t="s">
        <v>5007</v>
      </c>
      <c r="B2423" s="6" t="s">
        <v>10291</v>
      </c>
      <c r="C2423" s="6" t="s">
        <v>5008</v>
      </c>
      <c r="D2423" s="6" t="s">
        <v>209</v>
      </c>
      <c r="E2423" s="6" t="s">
        <v>5000</v>
      </c>
      <c r="F2423" s="6" t="s">
        <v>216</v>
      </c>
      <c r="G2423" s="6" t="s">
        <v>207</v>
      </c>
      <c r="H2423" s="6" t="s">
        <v>207</v>
      </c>
      <c r="I2423" s="6" t="s">
        <v>6503</v>
      </c>
      <c r="J2423" s="6" t="s">
        <v>323</v>
      </c>
      <c r="K2423" s="6" t="s">
        <v>6830</v>
      </c>
      <c r="L2423" s="6" t="s">
        <v>212</v>
      </c>
      <c r="M2423" s="6" t="s">
        <v>23</v>
      </c>
      <c r="N2423" t="s">
        <v>4363</v>
      </c>
      <c r="O2423" s="244">
        <v>45792</v>
      </c>
      <c r="P2423" s="158" t="s">
        <v>12270</v>
      </c>
      <c r="Q2423" s="158" t="s">
        <v>12270</v>
      </c>
    </row>
    <row r="2424" spans="1:17" ht="14.5">
      <c r="A2424" s="6" t="s">
        <v>5009</v>
      </c>
      <c r="B2424" s="6" t="s">
        <v>10292</v>
      </c>
      <c r="C2424" s="6" t="s">
        <v>5008</v>
      </c>
      <c r="D2424" s="6" t="s">
        <v>229</v>
      </c>
      <c r="E2424" s="6" t="s">
        <v>5000</v>
      </c>
      <c r="F2424" s="6" t="s">
        <v>216</v>
      </c>
      <c r="G2424" s="6" t="s">
        <v>207</v>
      </c>
      <c r="H2424" s="6" t="s">
        <v>207</v>
      </c>
      <c r="I2424" s="6" t="s">
        <v>6503</v>
      </c>
      <c r="J2424" s="6" t="s">
        <v>323</v>
      </c>
      <c r="K2424" s="6" t="s">
        <v>6830</v>
      </c>
      <c r="L2424" s="6" t="s">
        <v>212</v>
      </c>
      <c r="M2424" s="6" t="s">
        <v>23</v>
      </c>
      <c r="N2424" t="s">
        <v>4363</v>
      </c>
      <c r="O2424" s="244">
        <v>45792</v>
      </c>
      <c r="P2424" s="158" t="s">
        <v>12270</v>
      </c>
      <c r="Q2424" s="158" t="s">
        <v>12270</v>
      </c>
    </row>
    <row r="2425" spans="1:17" ht="14.5">
      <c r="A2425" s="6">
        <v>22023619</v>
      </c>
      <c r="B2425" s="6" t="s">
        <v>10293</v>
      </c>
      <c r="C2425" s="6" t="s">
        <v>5012</v>
      </c>
      <c r="D2425" s="6" t="s">
        <v>5013</v>
      </c>
      <c r="E2425" s="6" t="s">
        <v>5010</v>
      </c>
      <c r="F2425" s="6" t="s">
        <v>1765</v>
      </c>
      <c r="G2425" s="6" t="s">
        <v>393</v>
      </c>
      <c r="H2425" s="6" t="s">
        <v>219</v>
      </c>
      <c r="I2425" s="6" t="s">
        <v>6914</v>
      </c>
      <c r="K2425" s="6" t="s">
        <v>6829</v>
      </c>
      <c r="L2425" s="6" t="s">
        <v>1780</v>
      </c>
      <c r="M2425" s="6" t="s">
        <v>395</v>
      </c>
      <c r="N2425" t="s">
        <v>4363</v>
      </c>
      <c r="O2425" s="244" t="s">
        <v>41</v>
      </c>
      <c r="P2425" s="158" t="s">
        <v>12270</v>
      </c>
      <c r="Q2425" s="158">
        <v>0.4</v>
      </c>
    </row>
    <row r="2426" spans="1:17" ht="14.5">
      <c r="A2426" s="6">
        <v>22023600</v>
      </c>
      <c r="B2426" s="6" t="s">
        <v>10294</v>
      </c>
      <c r="C2426" s="6" t="s">
        <v>5012</v>
      </c>
      <c r="D2426" s="6" t="s">
        <v>213</v>
      </c>
      <c r="E2426" s="6" t="s">
        <v>5011</v>
      </c>
      <c r="F2426" s="6" t="s">
        <v>1765</v>
      </c>
      <c r="G2426" s="6" t="s">
        <v>393</v>
      </c>
      <c r="H2426" s="6" t="s">
        <v>219</v>
      </c>
      <c r="I2426" s="6" t="s">
        <v>6915</v>
      </c>
      <c r="K2426" s="6" t="s">
        <v>6829</v>
      </c>
      <c r="L2426" s="6" t="s">
        <v>1780</v>
      </c>
      <c r="M2426" s="6" t="s">
        <v>395</v>
      </c>
      <c r="N2426" t="s">
        <v>4363</v>
      </c>
      <c r="O2426" s="244" t="s">
        <v>41</v>
      </c>
      <c r="P2426" s="158" t="s">
        <v>12270</v>
      </c>
      <c r="Q2426" s="158">
        <v>0.4</v>
      </c>
    </row>
    <row r="2427" spans="1:17" ht="14.5">
      <c r="A2427" s="6">
        <v>22023275</v>
      </c>
      <c r="B2427" s="6" t="s">
        <v>5042</v>
      </c>
      <c r="C2427" s="6" t="s">
        <v>5042</v>
      </c>
      <c r="D2427" s="6" t="s">
        <v>416</v>
      </c>
      <c r="E2427" s="6" t="s">
        <v>5043</v>
      </c>
      <c r="F2427" s="6" t="s">
        <v>467</v>
      </c>
      <c r="G2427" s="6" t="s">
        <v>393</v>
      </c>
      <c r="H2427" s="6" t="s">
        <v>402</v>
      </c>
      <c r="I2427" s="6" t="s">
        <v>5044</v>
      </c>
      <c r="K2427" s="6" t="s">
        <v>6829</v>
      </c>
      <c r="L2427" s="6" t="s">
        <v>208</v>
      </c>
      <c r="M2427" s="6" t="s">
        <v>395</v>
      </c>
      <c r="N2427" t="s">
        <v>4363</v>
      </c>
      <c r="O2427" s="244" t="s">
        <v>41</v>
      </c>
      <c r="P2427" s="158" t="s">
        <v>12270</v>
      </c>
      <c r="Q2427" s="158">
        <v>0.55000000000000004</v>
      </c>
    </row>
    <row r="2428" spans="1:17" ht="14.5">
      <c r="A2428" s="6">
        <v>22023627</v>
      </c>
      <c r="B2428" s="6" t="s">
        <v>10295</v>
      </c>
      <c r="C2428" s="6" t="s">
        <v>5045</v>
      </c>
      <c r="D2428" s="6" t="s">
        <v>416</v>
      </c>
      <c r="E2428" s="6" t="s">
        <v>5046</v>
      </c>
      <c r="F2428" s="6" t="s">
        <v>467</v>
      </c>
      <c r="G2428" s="6" t="s">
        <v>393</v>
      </c>
      <c r="H2428" s="6" t="s">
        <v>402</v>
      </c>
      <c r="I2428" s="6" t="s">
        <v>5047</v>
      </c>
      <c r="K2428" s="6" t="s">
        <v>6829</v>
      </c>
      <c r="L2428" s="6" t="s">
        <v>1780</v>
      </c>
      <c r="M2428" s="6" t="s">
        <v>395</v>
      </c>
      <c r="N2428" t="s">
        <v>4363</v>
      </c>
      <c r="O2428" s="244" t="s">
        <v>41</v>
      </c>
      <c r="P2428" s="158" t="s">
        <v>12270</v>
      </c>
      <c r="Q2428" s="158">
        <v>0.55000000000000004</v>
      </c>
    </row>
    <row r="2429" spans="1:17" ht="14.5">
      <c r="A2429" s="6">
        <v>22023625</v>
      </c>
      <c r="B2429" s="6" t="s">
        <v>10296</v>
      </c>
      <c r="C2429" s="6" t="s">
        <v>5048</v>
      </c>
      <c r="D2429" s="6" t="s">
        <v>416</v>
      </c>
      <c r="E2429" s="6" t="s">
        <v>5049</v>
      </c>
      <c r="F2429" s="6" t="s">
        <v>467</v>
      </c>
      <c r="G2429" s="6" t="s">
        <v>393</v>
      </c>
      <c r="H2429" s="6" t="s">
        <v>402</v>
      </c>
      <c r="I2429" s="6" t="s">
        <v>5050</v>
      </c>
      <c r="K2429" s="6" t="s">
        <v>6829</v>
      </c>
      <c r="L2429" s="6" t="s">
        <v>1780</v>
      </c>
      <c r="M2429" s="6" t="s">
        <v>395</v>
      </c>
      <c r="N2429" t="s">
        <v>4363</v>
      </c>
      <c r="O2429" s="244" t="s">
        <v>41</v>
      </c>
      <c r="P2429" s="158" t="s">
        <v>12270</v>
      </c>
      <c r="Q2429" s="158">
        <v>0.55000000000000004</v>
      </c>
    </row>
    <row r="2430" spans="1:17" ht="14.5">
      <c r="A2430" s="6">
        <v>22023626</v>
      </c>
      <c r="B2430" s="6" t="s">
        <v>10297</v>
      </c>
      <c r="C2430" s="6" t="s">
        <v>5051</v>
      </c>
      <c r="D2430" s="6" t="s">
        <v>416</v>
      </c>
      <c r="E2430" s="6" t="s">
        <v>5052</v>
      </c>
      <c r="F2430" s="6" t="s">
        <v>467</v>
      </c>
      <c r="G2430" s="6" t="s">
        <v>393</v>
      </c>
      <c r="H2430" s="6" t="s">
        <v>402</v>
      </c>
      <c r="I2430" s="6" t="s">
        <v>5053</v>
      </c>
      <c r="K2430" s="6" t="s">
        <v>6829</v>
      </c>
      <c r="L2430" s="6" t="s">
        <v>1780</v>
      </c>
      <c r="M2430" s="6" t="s">
        <v>395</v>
      </c>
      <c r="N2430" t="s">
        <v>4363</v>
      </c>
      <c r="O2430" s="244" t="s">
        <v>41</v>
      </c>
      <c r="P2430" s="158" t="s">
        <v>12270</v>
      </c>
      <c r="Q2430" s="158">
        <v>0.55000000000000004</v>
      </c>
    </row>
    <row r="2431" spans="1:17" ht="14.5">
      <c r="A2431" s="6">
        <v>22023599</v>
      </c>
      <c r="B2431" s="6" t="s">
        <v>10298</v>
      </c>
      <c r="C2431" s="6" t="s">
        <v>5054</v>
      </c>
      <c r="D2431" s="6" t="s">
        <v>416</v>
      </c>
      <c r="E2431" s="6" t="s">
        <v>5055</v>
      </c>
      <c r="F2431" s="6" t="s">
        <v>467</v>
      </c>
      <c r="G2431" s="6" t="s">
        <v>393</v>
      </c>
      <c r="H2431" s="6" t="s">
        <v>402</v>
      </c>
      <c r="I2431" s="6" t="s">
        <v>5056</v>
      </c>
      <c r="K2431" s="6" t="s">
        <v>6829</v>
      </c>
      <c r="L2431" s="6" t="s">
        <v>1780</v>
      </c>
      <c r="M2431" s="6" t="s">
        <v>395</v>
      </c>
      <c r="N2431" t="s">
        <v>4363</v>
      </c>
      <c r="O2431" s="244" t="s">
        <v>41</v>
      </c>
      <c r="P2431" s="158" t="s">
        <v>12270</v>
      </c>
      <c r="Q2431" s="158">
        <v>0.55000000000000004</v>
      </c>
    </row>
    <row r="2432" spans="1:17" ht="14.5">
      <c r="A2432" s="6" t="s">
        <v>5057</v>
      </c>
      <c r="B2432" s="6" t="s">
        <v>10299</v>
      </c>
      <c r="C2432" s="6" t="s">
        <v>5058</v>
      </c>
      <c r="D2432" s="6" t="s">
        <v>218</v>
      </c>
      <c r="E2432" s="6" t="s">
        <v>5059</v>
      </c>
      <c r="F2432" s="6" t="s">
        <v>206</v>
      </c>
      <c r="G2432" s="6" t="s">
        <v>207</v>
      </c>
      <c r="H2432" s="6" t="s">
        <v>207</v>
      </c>
      <c r="I2432" s="6" t="s">
        <v>5060</v>
      </c>
      <c r="J2432" s="6" t="s">
        <v>323</v>
      </c>
      <c r="K2432" s="6" t="s">
        <v>6830</v>
      </c>
      <c r="L2432" s="6" t="s">
        <v>212</v>
      </c>
      <c r="M2432" s="6" t="s">
        <v>23</v>
      </c>
      <c r="N2432" t="s">
        <v>3498</v>
      </c>
      <c r="O2432" s="244">
        <v>45801</v>
      </c>
      <c r="P2432" s="158" t="s">
        <v>12270</v>
      </c>
      <c r="Q2432" s="158" t="s">
        <v>12270</v>
      </c>
    </row>
    <row r="2433" spans="1:17" ht="14.5">
      <c r="A2433" s="6" t="s">
        <v>5061</v>
      </c>
      <c r="B2433" s="6" t="s">
        <v>10300</v>
      </c>
      <c r="C2433" s="6" t="s">
        <v>5058</v>
      </c>
      <c r="D2433" s="6" t="s">
        <v>213</v>
      </c>
      <c r="E2433" s="6" t="s">
        <v>5059</v>
      </c>
      <c r="F2433" s="6" t="s">
        <v>206</v>
      </c>
      <c r="G2433" s="6" t="s">
        <v>207</v>
      </c>
      <c r="H2433" s="6" t="s">
        <v>207</v>
      </c>
      <c r="I2433" s="6" t="s">
        <v>5060</v>
      </c>
      <c r="J2433" s="6" t="s">
        <v>323</v>
      </c>
      <c r="K2433" s="6" t="s">
        <v>6830</v>
      </c>
      <c r="L2433" s="6" t="s">
        <v>212</v>
      </c>
      <c r="M2433" s="6" t="s">
        <v>23</v>
      </c>
      <c r="N2433" t="s">
        <v>3498</v>
      </c>
      <c r="O2433" s="244">
        <v>45801</v>
      </c>
      <c r="P2433" s="158" t="s">
        <v>12270</v>
      </c>
      <c r="Q2433" s="158" t="s">
        <v>12270</v>
      </c>
    </row>
    <row r="2434" spans="1:17" ht="14.5">
      <c r="A2434" s="6" t="s">
        <v>5062</v>
      </c>
      <c r="B2434" s="6" t="s">
        <v>10301</v>
      </c>
      <c r="C2434" s="6" t="s">
        <v>5058</v>
      </c>
      <c r="D2434" s="6" t="s">
        <v>215</v>
      </c>
      <c r="E2434" s="6" t="s">
        <v>5059</v>
      </c>
      <c r="F2434" s="6" t="s">
        <v>206</v>
      </c>
      <c r="G2434" s="6" t="s">
        <v>207</v>
      </c>
      <c r="H2434" s="6" t="s">
        <v>207</v>
      </c>
      <c r="I2434" s="6" t="s">
        <v>5060</v>
      </c>
      <c r="J2434" s="6" t="s">
        <v>323</v>
      </c>
      <c r="K2434" s="6" t="s">
        <v>6830</v>
      </c>
      <c r="L2434" s="6" t="s">
        <v>212</v>
      </c>
      <c r="M2434" s="6" t="s">
        <v>23</v>
      </c>
      <c r="N2434" t="s">
        <v>3498</v>
      </c>
      <c r="O2434" s="244">
        <v>45801</v>
      </c>
      <c r="P2434" s="158" t="s">
        <v>12270</v>
      </c>
      <c r="Q2434" s="158" t="s">
        <v>12270</v>
      </c>
    </row>
    <row r="2435" spans="1:17" ht="14.5">
      <c r="A2435" s="6" t="s">
        <v>5063</v>
      </c>
      <c r="B2435" s="6" t="s">
        <v>10302</v>
      </c>
      <c r="C2435" s="6" t="s">
        <v>5064</v>
      </c>
      <c r="D2435" s="6" t="s">
        <v>218</v>
      </c>
      <c r="E2435" s="6" t="s">
        <v>5065</v>
      </c>
      <c r="F2435" s="6" t="s">
        <v>206</v>
      </c>
      <c r="G2435" s="6" t="s">
        <v>207</v>
      </c>
      <c r="H2435" s="6" t="s">
        <v>207</v>
      </c>
      <c r="I2435" s="6" t="s">
        <v>5066</v>
      </c>
      <c r="J2435" s="6" t="s">
        <v>323</v>
      </c>
      <c r="K2435" s="6" t="s">
        <v>6830</v>
      </c>
      <c r="L2435" s="6" t="s">
        <v>212</v>
      </c>
      <c r="M2435" s="6" t="s">
        <v>23</v>
      </c>
      <c r="N2435" t="s">
        <v>4363</v>
      </c>
      <c r="O2435" s="244">
        <v>45801</v>
      </c>
      <c r="P2435" s="158" t="s">
        <v>12270</v>
      </c>
      <c r="Q2435" s="158" t="s">
        <v>12270</v>
      </c>
    </row>
    <row r="2436" spans="1:17" ht="14.5">
      <c r="A2436" s="6" t="s">
        <v>5067</v>
      </c>
      <c r="B2436" s="6" t="s">
        <v>10303</v>
      </c>
      <c r="C2436" s="6" t="s">
        <v>5064</v>
      </c>
      <c r="D2436" s="6" t="s">
        <v>213</v>
      </c>
      <c r="E2436" s="6" t="s">
        <v>5065</v>
      </c>
      <c r="F2436" s="6" t="s">
        <v>206</v>
      </c>
      <c r="G2436" s="6" t="s">
        <v>207</v>
      </c>
      <c r="H2436" s="6" t="s">
        <v>207</v>
      </c>
      <c r="I2436" s="6" t="s">
        <v>5066</v>
      </c>
      <c r="J2436" s="6" t="s">
        <v>323</v>
      </c>
      <c r="K2436" s="6" t="s">
        <v>6830</v>
      </c>
      <c r="L2436" s="6" t="s">
        <v>212</v>
      </c>
      <c r="M2436" s="6" t="s">
        <v>23</v>
      </c>
      <c r="N2436" t="s">
        <v>4363</v>
      </c>
      <c r="O2436" s="244">
        <v>45801</v>
      </c>
      <c r="P2436" s="158" t="s">
        <v>12270</v>
      </c>
      <c r="Q2436" s="158" t="s">
        <v>12270</v>
      </c>
    </row>
    <row r="2437" spans="1:17" ht="14.5">
      <c r="A2437" s="6" t="s">
        <v>5068</v>
      </c>
      <c r="B2437" s="6" t="s">
        <v>10304</v>
      </c>
      <c r="C2437" s="6" t="s">
        <v>5064</v>
      </c>
      <c r="D2437" s="6" t="s">
        <v>215</v>
      </c>
      <c r="E2437" s="6" t="s">
        <v>5065</v>
      </c>
      <c r="F2437" s="6" t="s">
        <v>206</v>
      </c>
      <c r="G2437" s="6" t="s">
        <v>207</v>
      </c>
      <c r="H2437" s="6" t="s">
        <v>207</v>
      </c>
      <c r="I2437" s="6" t="s">
        <v>5066</v>
      </c>
      <c r="J2437" s="6" t="s">
        <v>323</v>
      </c>
      <c r="K2437" s="6" t="s">
        <v>6830</v>
      </c>
      <c r="L2437" s="6" t="s">
        <v>212</v>
      </c>
      <c r="M2437" s="6" t="s">
        <v>23</v>
      </c>
      <c r="N2437" t="s">
        <v>4363</v>
      </c>
      <c r="O2437" s="244">
        <v>45801</v>
      </c>
      <c r="P2437" s="158" t="s">
        <v>12270</v>
      </c>
      <c r="Q2437" s="158" t="s">
        <v>12270</v>
      </c>
    </row>
    <row r="2438" spans="1:17" ht="14.5">
      <c r="A2438" s="6">
        <v>22023564</v>
      </c>
      <c r="B2438" s="6" t="s">
        <v>10305</v>
      </c>
      <c r="C2438" s="6" t="s">
        <v>5069</v>
      </c>
      <c r="D2438" s="6" t="s">
        <v>218</v>
      </c>
      <c r="E2438" s="6" t="s">
        <v>5070</v>
      </c>
      <c r="F2438" s="6" t="s">
        <v>467</v>
      </c>
      <c r="G2438" s="6" t="s">
        <v>393</v>
      </c>
      <c r="H2438" s="6" t="s">
        <v>402</v>
      </c>
      <c r="I2438" s="6" t="s">
        <v>5071</v>
      </c>
      <c r="K2438" s="6" t="s">
        <v>6829</v>
      </c>
      <c r="L2438" s="6" t="s">
        <v>1780</v>
      </c>
      <c r="M2438" s="6" t="s">
        <v>395</v>
      </c>
      <c r="N2438" t="s">
        <v>4363</v>
      </c>
      <c r="O2438" s="244" t="s">
        <v>41</v>
      </c>
      <c r="P2438" s="158" t="s">
        <v>12270</v>
      </c>
      <c r="Q2438" s="158">
        <v>0.55000000000000004</v>
      </c>
    </row>
    <row r="2439" spans="1:17" ht="14.5">
      <c r="A2439" s="6">
        <v>22023735</v>
      </c>
      <c r="B2439" s="6" t="s">
        <v>10306</v>
      </c>
      <c r="C2439" s="6" t="s">
        <v>5072</v>
      </c>
      <c r="D2439" s="6" t="s">
        <v>416</v>
      </c>
      <c r="E2439" s="6" t="s">
        <v>5073</v>
      </c>
      <c r="F2439" s="6" t="s">
        <v>206</v>
      </c>
      <c r="G2439" s="6" t="s">
        <v>393</v>
      </c>
      <c r="H2439" s="6" t="s">
        <v>402</v>
      </c>
      <c r="I2439" s="6" t="s">
        <v>5074</v>
      </c>
      <c r="K2439" s="6" t="s">
        <v>6829</v>
      </c>
      <c r="L2439" s="6" t="s">
        <v>1780</v>
      </c>
      <c r="M2439" s="6" t="s">
        <v>395</v>
      </c>
      <c r="N2439" t="s">
        <v>4363</v>
      </c>
      <c r="O2439" s="244" t="s">
        <v>41</v>
      </c>
      <c r="P2439" s="158" t="s">
        <v>12270</v>
      </c>
      <c r="Q2439" s="158">
        <v>0.55000000000000004</v>
      </c>
    </row>
    <row r="2440" spans="1:17" ht="14.5">
      <c r="A2440" s="6">
        <v>22023563</v>
      </c>
      <c r="B2440" s="6" t="s">
        <v>10307</v>
      </c>
      <c r="C2440" s="6" t="s">
        <v>5075</v>
      </c>
      <c r="D2440" s="6" t="s">
        <v>416</v>
      </c>
      <c r="E2440" s="6" t="s">
        <v>5076</v>
      </c>
      <c r="F2440" s="6" t="s">
        <v>467</v>
      </c>
      <c r="G2440" s="6" t="s">
        <v>393</v>
      </c>
      <c r="H2440" s="6" t="s">
        <v>402</v>
      </c>
      <c r="I2440" s="6" t="s">
        <v>5077</v>
      </c>
      <c r="K2440" s="6" t="s">
        <v>6829</v>
      </c>
      <c r="L2440" s="6" t="s">
        <v>1780</v>
      </c>
      <c r="M2440" s="6" t="s">
        <v>395</v>
      </c>
      <c r="N2440" t="s">
        <v>4363</v>
      </c>
      <c r="O2440" s="244" t="s">
        <v>41</v>
      </c>
      <c r="P2440" s="158" t="s">
        <v>12270</v>
      </c>
      <c r="Q2440" s="158">
        <v>0.55000000000000004</v>
      </c>
    </row>
    <row r="2441" spans="1:17" ht="14.5">
      <c r="A2441" s="6">
        <v>22023605</v>
      </c>
      <c r="B2441" s="6" t="s">
        <v>10308</v>
      </c>
      <c r="C2441" s="6" t="s">
        <v>5078</v>
      </c>
      <c r="D2441" s="6" t="s">
        <v>218</v>
      </c>
      <c r="E2441" s="6" t="s">
        <v>5079</v>
      </c>
      <c r="F2441" s="6" t="s">
        <v>5080</v>
      </c>
      <c r="G2441" s="6" t="s">
        <v>397</v>
      </c>
      <c r="H2441" s="6" t="s">
        <v>398</v>
      </c>
      <c r="I2441" s="6" t="s">
        <v>5081</v>
      </c>
      <c r="J2441" s="6" t="s">
        <v>4405</v>
      </c>
      <c r="K2441" s="6" t="s">
        <v>6829</v>
      </c>
      <c r="M2441" s="6" t="s">
        <v>395</v>
      </c>
      <c r="N2441" t="s">
        <v>4364</v>
      </c>
      <c r="O2441" s="244" t="s">
        <v>41</v>
      </c>
      <c r="P2441" s="158" t="s">
        <v>12270</v>
      </c>
      <c r="Q2441" s="158">
        <v>0.18</v>
      </c>
    </row>
    <row r="2442" spans="1:17" ht="14.5">
      <c r="A2442" s="6" t="s">
        <v>5082</v>
      </c>
      <c r="B2442" s="6" t="s">
        <v>10309</v>
      </c>
      <c r="C2442" s="6" t="s">
        <v>5083</v>
      </c>
      <c r="D2442" s="6" t="s">
        <v>223</v>
      </c>
      <c r="E2442" s="6" t="s">
        <v>5084</v>
      </c>
      <c r="F2442" s="6" t="s">
        <v>216</v>
      </c>
      <c r="G2442" s="6" t="s">
        <v>207</v>
      </c>
      <c r="H2442" s="6" t="s">
        <v>207</v>
      </c>
      <c r="I2442" s="6" t="s">
        <v>5085</v>
      </c>
      <c r="J2442" s="6" t="s">
        <v>323</v>
      </c>
      <c r="K2442" s="6" t="s">
        <v>6830</v>
      </c>
      <c r="L2442" s="6" t="s">
        <v>224</v>
      </c>
      <c r="M2442" s="6" t="s">
        <v>23</v>
      </c>
      <c r="N2442" t="s">
        <v>4363</v>
      </c>
      <c r="O2442" s="244">
        <v>45805</v>
      </c>
      <c r="P2442" s="158" t="s">
        <v>12270</v>
      </c>
      <c r="Q2442" s="158" t="s">
        <v>12270</v>
      </c>
    </row>
    <row r="2443" spans="1:17" ht="14.5">
      <c r="A2443" s="6" t="s">
        <v>5086</v>
      </c>
      <c r="B2443" s="6" t="s">
        <v>10310</v>
      </c>
      <c r="C2443" s="6" t="s">
        <v>5083</v>
      </c>
      <c r="D2443" s="6" t="s">
        <v>250</v>
      </c>
      <c r="E2443" s="6" t="s">
        <v>5084</v>
      </c>
      <c r="F2443" s="6" t="s">
        <v>216</v>
      </c>
      <c r="G2443" s="6" t="s">
        <v>207</v>
      </c>
      <c r="H2443" s="6" t="s">
        <v>207</v>
      </c>
      <c r="I2443" s="6" t="s">
        <v>5085</v>
      </c>
      <c r="J2443" s="6" t="s">
        <v>323</v>
      </c>
      <c r="K2443" s="6" t="s">
        <v>6830</v>
      </c>
      <c r="L2443" s="6" t="s">
        <v>224</v>
      </c>
      <c r="M2443" s="6" t="s">
        <v>23</v>
      </c>
      <c r="N2443" t="s">
        <v>4363</v>
      </c>
      <c r="O2443" s="244">
        <v>45805</v>
      </c>
      <c r="P2443" s="158" t="s">
        <v>12270</v>
      </c>
      <c r="Q2443" s="158" t="s">
        <v>12270</v>
      </c>
    </row>
    <row r="2444" spans="1:17" ht="14.5">
      <c r="A2444" s="6" t="s">
        <v>5087</v>
      </c>
      <c r="B2444" s="6" t="s">
        <v>10311</v>
      </c>
      <c r="C2444" s="6" t="s">
        <v>5083</v>
      </c>
      <c r="D2444" s="6" t="s">
        <v>209</v>
      </c>
      <c r="E2444" s="6" t="s">
        <v>5084</v>
      </c>
      <c r="F2444" s="6" t="s">
        <v>216</v>
      </c>
      <c r="G2444" s="6" t="s">
        <v>207</v>
      </c>
      <c r="H2444" s="6" t="s">
        <v>207</v>
      </c>
      <c r="I2444" s="6" t="s">
        <v>5085</v>
      </c>
      <c r="J2444" s="6" t="s">
        <v>323</v>
      </c>
      <c r="K2444" s="6" t="s">
        <v>6830</v>
      </c>
      <c r="L2444" s="6" t="s">
        <v>224</v>
      </c>
      <c r="M2444" s="6" t="s">
        <v>23</v>
      </c>
      <c r="N2444" t="s">
        <v>4363</v>
      </c>
      <c r="O2444" s="244">
        <v>45805</v>
      </c>
      <c r="P2444" s="158" t="s">
        <v>12270</v>
      </c>
      <c r="Q2444" s="158" t="s">
        <v>12270</v>
      </c>
    </row>
    <row r="2445" spans="1:17" ht="14.5">
      <c r="A2445" s="6">
        <v>22023469</v>
      </c>
      <c r="B2445" s="6" t="s">
        <v>10312</v>
      </c>
      <c r="C2445" s="6" t="s">
        <v>5088</v>
      </c>
      <c r="D2445" s="6" t="s">
        <v>218</v>
      </c>
      <c r="E2445" s="6" t="s">
        <v>5089</v>
      </c>
      <c r="F2445" s="6" t="s">
        <v>1375</v>
      </c>
      <c r="G2445" s="6" t="s">
        <v>243</v>
      </c>
      <c r="H2445" s="6" t="s">
        <v>659</v>
      </c>
      <c r="I2445" s="6" t="s">
        <v>5090</v>
      </c>
      <c r="J2445" s="6" t="s">
        <v>2511</v>
      </c>
      <c r="K2445" s="6" t="s">
        <v>6829</v>
      </c>
      <c r="M2445" s="6" t="s">
        <v>395</v>
      </c>
      <c r="N2445" t="s">
        <v>3498</v>
      </c>
      <c r="O2445" s="244" t="s">
        <v>41</v>
      </c>
      <c r="P2445" s="158" t="s">
        <v>12270</v>
      </c>
      <c r="Q2445" s="158" t="s">
        <v>12270</v>
      </c>
    </row>
    <row r="2446" spans="1:17" ht="14.5">
      <c r="A2446" s="6">
        <v>22023607</v>
      </c>
      <c r="B2446" s="6" t="s">
        <v>10313</v>
      </c>
      <c r="C2446" s="6" t="s">
        <v>5093</v>
      </c>
      <c r="D2446" s="6" t="s">
        <v>218</v>
      </c>
      <c r="E2446" s="6" t="s">
        <v>5091</v>
      </c>
      <c r="F2446" s="6" t="s">
        <v>5080</v>
      </c>
      <c r="G2446" s="6" t="s">
        <v>397</v>
      </c>
      <c r="H2446" s="6" t="s">
        <v>398</v>
      </c>
      <c r="I2446" s="6" t="s">
        <v>5094</v>
      </c>
      <c r="J2446" s="6" t="s">
        <v>4405</v>
      </c>
      <c r="K2446" s="6" t="s">
        <v>6829</v>
      </c>
      <c r="M2446" s="6" t="s">
        <v>395</v>
      </c>
      <c r="N2446" t="s">
        <v>3498</v>
      </c>
      <c r="O2446" s="244" t="s">
        <v>41</v>
      </c>
      <c r="P2446" s="158" t="s">
        <v>12270</v>
      </c>
      <c r="Q2446" s="158" t="s">
        <v>12270</v>
      </c>
    </row>
    <row r="2447" spans="1:17" ht="14.5">
      <c r="A2447" s="6">
        <v>22023578</v>
      </c>
      <c r="B2447" s="6" t="s">
        <v>10314</v>
      </c>
      <c r="C2447" s="6" t="s">
        <v>5095</v>
      </c>
      <c r="D2447" s="6" t="s">
        <v>218</v>
      </c>
      <c r="E2447" s="6" t="s">
        <v>5092</v>
      </c>
      <c r="F2447" s="6" t="s">
        <v>5080</v>
      </c>
      <c r="G2447" s="6" t="s">
        <v>397</v>
      </c>
      <c r="H2447" s="6" t="s">
        <v>454</v>
      </c>
      <c r="I2447" s="6" t="s">
        <v>5096</v>
      </c>
      <c r="J2447" s="6" t="s">
        <v>4405</v>
      </c>
      <c r="K2447" s="6" t="s">
        <v>6829</v>
      </c>
      <c r="M2447" s="6" t="s">
        <v>395</v>
      </c>
      <c r="N2447" t="s">
        <v>3498</v>
      </c>
      <c r="O2447" s="244" t="s">
        <v>41</v>
      </c>
      <c r="P2447" s="158" t="s">
        <v>12270</v>
      </c>
      <c r="Q2447" s="158" t="s">
        <v>12270</v>
      </c>
    </row>
    <row r="2448" spans="1:17" ht="14.5">
      <c r="A2448" s="6">
        <v>22023241</v>
      </c>
      <c r="B2448" s="6" t="s">
        <v>5118</v>
      </c>
      <c r="C2448" s="6" t="s">
        <v>5118</v>
      </c>
      <c r="D2448" s="6" t="s">
        <v>229</v>
      </c>
      <c r="E2448" s="6" t="s">
        <v>5109</v>
      </c>
      <c r="F2448" s="6" t="s">
        <v>1765</v>
      </c>
      <c r="G2448" s="6" t="s">
        <v>393</v>
      </c>
      <c r="H2448" s="6" t="s">
        <v>402</v>
      </c>
      <c r="I2448" s="6" t="s">
        <v>5119</v>
      </c>
      <c r="K2448" s="6" t="s">
        <v>6829</v>
      </c>
      <c r="L2448" s="6" t="s">
        <v>212</v>
      </c>
      <c r="M2448" s="6" t="s">
        <v>395</v>
      </c>
      <c r="N2448" t="s">
        <v>3498</v>
      </c>
      <c r="O2448" s="244" t="s">
        <v>41</v>
      </c>
      <c r="P2448" s="158" t="s">
        <v>12270</v>
      </c>
      <c r="Q2448" s="158">
        <v>0.55000000000000004</v>
      </c>
    </row>
    <row r="2449" spans="1:17" ht="14.5">
      <c r="A2449" s="6">
        <v>22023244</v>
      </c>
      <c r="B2449" s="6" t="s">
        <v>5120</v>
      </c>
      <c r="C2449" s="6" t="s">
        <v>5120</v>
      </c>
      <c r="D2449" s="6" t="s">
        <v>229</v>
      </c>
      <c r="E2449" s="6" t="s">
        <v>5117</v>
      </c>
      <c r="F2449" s="6" t="s">
        <v>1765</v>
      </c>
      <c r="G2449" s="6" t="s">
        <v>393</v>
      </c>
      <c r="H2449" s="6" t="s">
        <v>402</v>
      </c>
      <c r="I2449" s="6" t="s">
        <v>5121</v>
      </c>
      <c r="K2449" s="6" t="s">
        <v>6829</v>
      </c>
      <c r="L2449" s="6" t="s">
        <v>212</v>
      </c>
      <c r="M2449" s="6" t="s">
        <v>395</v>
      </c>
      <c r="N2449" t="s">
        <v>3498</v>
      </c>
      <c r="O2449" s="244" t="s">
        <v>41</v>
      </c>
      <c r="P2449" s="158" t="s">
        <v>12270</v>
      </c>
      <c r="Q2449" s="158">
        <v>0.55000000000000004</v>
      </c>
    </row>
    <row r="2450" spans="1:17" ht="14.5">
      <c r="A2450" s="6">
        <v>22023325</v>
      </c>
      <c r="B2450" s="6" t="s">
        <v>5122</v>
      </c>
      <c r="C2450" s="6" t="s">
        <v>5122</v>
      </c>
      <c r="D2450" s="6" t="s">
        <v>229</v>
      </c>
      <c r="E2450" s="6" t="s">
        <v>5113</v>
      </c>
      <c r="F2450" s="6" t="s">
        <v>1765</v>
      </c>
      <c r="G2450" s="6" t="s">
        <v>393</v>
      </c>
      <c r="H2450" s="6" t="s">
        <v>402</v>
      </c>
      <c r="I2450" s="6" t="s">
        <v>5123</v>
      </c>
      <c r="K2450" s="6" t="s">
        <v>6829</v>
      </c>
      <c r="L2450" s="6" t="s">
        <v>212</v>
      </c>
      <c r="M2450" s="6" t="s">
        <v>395</v>
      </c>
      <c r="N2450" t="s">
        <v>3498</v>
      </c>
      <c r="O2450" s="244" t="s">
        <v>41</v>
      </c>
      <c r="P2450" s="158" t="s">
        <v>12270</v>
      </c>
      <c r="Q2450" s="158">
        <v>0.55000000000000004</v>
      </c>
    </row>
    <row r="2451" spans="1:17" ht="14.5">
      <c r="A2451" s="6">
        <v>22023341</v>
      </c>
      <c r="B2451" s="6" t="s">
        <v>5124</v>
      </c>
      <c r="C2451" s="6" t="s">
        <v>5124</v>
      </c>
      <c r="D2451" s="6" t="s">
        <v>416</v>
      </c>
      <c r="E2451" s="6" t="s">
        <v>5106</v>
      </c>
      <c r="F2451" s="6" t="s">
        <v>1765</v>
      </c>
      <c r="G2451" s="6" t="s">
        <v>393</v>
      </c>
      <c r="H2451" s="6" t="s">
        <v>402</v>
      </c>
      <c r="I2451" s="6" t="s">
        <v>5125</v>
      </c>
      <c r="K2451" s="6" t="s">
        <v>6829</v>
      </c>
      <c r="L2451" s="6" t="s">
        <v>212</v>
      </c>
      <c r="M2451" s="6" t="s">
        <v>395</v>
      </c>
      <c r="N2451" t="s">
        <v>3498</v>
      </c>
      <c r="O2451" s="244" t="s">
        <v>41</v>
      </c>
      <c r="P2451" s="158" t="s">
        <v>12270</v>
      </c>
      <c r="Q2451" s="158">
        <v>0.55000000000000004</v>
      </c>
    </row>
    <row r="2452" spans="1:17" ht="14.5">
      <c r="A2452" s="6">
        <v>22023343</v>
      </c>
      <c r="B2452" s="6" t="s">
        <v>5126</v>
      </c>
      <c r="C2452" s="6" t="s">
        <v>5126</v>
      </c>
      <c r="D2452" s="6" t="s">
        <v>416</v>
      </c>
      <c r="E2452" s="6" t="s">
        <v>5114</v>
      </c>
      <c r="F2452" s="6" t="s">
        <v>1765</v>
      </c>
      <c r="G2452" s="6" t="s">
        <v>393</v>
      </c>
      <c r="H2452" s="6" t="s">
        <v>402</v>
      </c>
      <c r="I2452" s="6" t="s">
        <v>5127</v>
      </c>
      <c r="K2452" s="6" t="s">
        <v>6829</v>
      </c>
      <c r="L2452" s="6" t="s">
        <v>212</v>
      </c>
      <c r="M2452" s="6" t="s">
        <v>395</v>
      </c>
      <c r="N2452" t="s">
        <v>3498</v>
      </c>
      <c r="O2452" s="244" t="s">
        <v>41</v>
      </c>
      <c r="P2452" s="158" t="s">
        <v>12270</v>
      </c>
      <c r="Q2452" s="158">
        <v>0.55000000000000004</v>
      </c>
    </row>
    <row r="2453" spans="1:17" ht="14.5">
      <c r="A2453" s="6">
        <v>22023344</v>
      </c>
      <c r="B2453" s="6" t="s">
        <v>5128</v>
      </c>
      <c r="C2453" s="6" t="s">
        <v>5128</v>
      </c>
      <c r="D2453" s="6" t="s">
        <v>416</v>
      </c>
      <c r="E2453" s="6" t="s">
        <v>5110</v>
      </c>
      <c r="F2453" s="6" t="s">
        <v>1765</v>
      </c>
      <c r="G2453" s="6" t="s">
        <v>393</v>
      </c>
      <c r="H2453" s="6" t="s">
        <v>402</v>
      </c>
      <c r="I2453" s="6" t="s">
        <v>5129</v>
      </c>
      <c r="K2453" s="6" t="s">
        <v>6829</v>
      </c>
      <c r="L2453" s="6" t="s">
        <v>212</v>
      </c>
      <c r="M2453" s="6" t="s">
        <v>395</v>
      </c>
      <c r="N2453" t="s">
        <v>3498</v>
      </c>
      <c r="O2453" s="244" t="s">
        <v>41</v>
      </c>
      <c r="P2453" s="158" t="s">
        <v>12270</v>
      </c>
      <c r="Q2453" s="158">
        <v>0.55000000000000004</v>
      </c>
    </row>
    <row r="2454" spans="1:17" ht="14.5">
      <c r="A2454" s="6">
        <v>22023345</v>
      </c>
      <c r="B2454" s="6" t="s">
        <v>10315</v>
      </c>
      <c r="C2454" s="6" t="s">
        <v>5130</v>
      </c>
      <c r="D2454" s="6" t="s">
        <v>218</v>
      </c>
      <c r="E2454" s="6" t="s">
        <v>5108</v>
      </c>
      <c r="F2454" s="6" t="s">
        <v>1765</v>
      </c>
      <c r="G2454" s="6" t="s">
        <v>393</v>
      </c>
      <c r="H2454" s="6" t="s">
        <v>402</v>
      </c>
      <c r="I2454" s="6" t="s">
        <v>5131</v>
      </c>
      <c r="K2454" s="6" t="s">
        <v>6829</v>
      </c>
      <c r="L2454" s="6" t="s">
        <v>212</v>
      </c>
      <c r="M2454" s="6" t="s">
        <v>395</v>
      </c>
      <c r="N2454" t="s">
        <v>3498</v>
      </c>
      <c r="O2454" s="244" t="s">
        <v>41</v>
      </c>
      <c r="P2454" s="158" t="s">
        <v>12270</v>
      </c>
      <c r="Q2454" s="158">
        <v>0.55000000000000004</v>
      </c>
    </row>
    <row r="2455" spans="1:17" ht="14.5">
      <c r="A2455" s="6">
        <v>22023347</v>
      </c>
      <c r="B2455" s="6" t="s">
        <v>10316</v>
      </c>
      <c r="C2455" s="6" t="s">
        <v>5132</v>
      </c>
      <c r="D2455" s="6" t="s">
        <v>218</v>
      </c>
      <c r="E2455" s="6" t="s">
        <v>5116</v>
      </c>
      <c r="F2455" s="6" t="s">
        <v>1765</v>
      </c>
      <c r="G2455" s="6" t="s">
        <v>393</v>
      </c>
      <c r="H2455" s="6" t="s">
        <v>402</v>
      </c>
      <c r="I2455" s="6" t="s">
        <v>5133</v>
      </c>
      <c r="K2455" s="6" t="s">
        <v>6829</v>
      </c>
      <c r="L2455" s="6" t="s">
        <v>212</v>
      </c>
      <c r="M2455" s="6" t="s">
        <v>395</v>
      </c>
      <c r="N2455" t="s">
        <v>3498</v>
      </c>
      <c r="O2455" s="244" t="s">
        <v>41</v>
      </c>
      <c r="P2455" s="158" t="s">
        <v>12270</v>
      </c>
      <c r="Q2455" s="158">
        <v>0.55000000000000004</v>
      </c>
    </row>
    <row r="2456" spans="1:17" ht="14.5">
      <c r="A2456" s="6">
        <v>22023348</v>
      </c>
      <c r="B2456" s="6" t="s">
        <v>10317</v>
      </c>
      <c r="C2456" s="6" t="s">
        <v>5134</v>
      </c>
      <c r="D2456" s="6" t="s">
        <v>218</v>
      </c>
      <c r="E2456" s="6" t="s">
        <v>5112</v>
      </c>
      <c r="F2456" s="6" t="s">
        <v>1765</v>
      </c>
      <c r="G2456" s="6" t="s">
        <v>393</v>
      </c>
      <c r="H2456" s="6" t="s">
        <v>402</v>
      </c>
      <c r="I2456" s="6" t="s">
        <v>5135</v>
      </c>
      <c r="K2456" s="6" t="s">
        <v>6829</v>
      </c>
      <c r="L2456" s="6" t="s">
        <v>212</v>
      </c>
      <c r="M2456" s="6" t="s">
        <v>395</v>
      </c>
      <c r="N2456" t="s">
        <v>3498</v>
      </c>
      <c r="O2456" s="244" t="s">
        <v>41</v>
      </c>
      <c r="P2456" s="158" t="s">
        <v>12270</v>
      </c>
      <c r="Q2456" s="158">
        <v>0.55000000000000004</v>
      </c>
    </row>
    <row r="2457" spans="1:17" ht="14.5">
      <c r="A2457" s="6">
        <v>22023349</v>
      </c>
      <c r="B2457" s="6" t="s">
        <v>10318</v>
      </c>
      <c r="C2457" s="6" t="s">
        <v>5136</v>
      </c>
      <c r="D2457" s="6" t="s">
        <v>218</v>
      </c>
      <c r="E2457" s="6" t="s">
        <v>5098</v>
      </c>
      <c r="F2457" s="6" t="s">
        <v>1765</v>
      </c>
      <c r="G2457" s="6" t="s">
        <v>393</v>
      </c>
      <c r="H2457" s="6" t="s">
        <v>402</v>
      </c>
      <c r="I2457" s="6" t="s">
        <v>5137</v>
      </c>
      <c r="K2457" s="6" t="s">
        <v>6829</v>
      </c>
      <c r="L2457" s="6" t="s">
        <v>212</v>
      </c>
      <c r="M2457" s="6" t="s">
        <v>395</v>
      </c>
      <c r="N2457" t="s">
        <v>4363</v>
      </c>
      <c r="O2457" s="244" t="s">
        <v>41</v>
      </c>
      <c r="P2457" s="158" t="s">
        <v>12270</v>
      </c>
      <c r="Q2457" s="158">
        <v>0.55000000000000004</v>
      </c>
    </row>
    <row r="2458" spans="1:17" ht="14.5">
      <c r="A2458" s="6">
        <v>22023350</v>
      </c>
      <c r="B2458" s="6" t="s">
        <v>10319</v>
      </c>
      <c r="C2458" s="6" t="s">
        <v>5138</v>
      </c>
      <c r="D2458" s="6" t="s">
        <v>218</v>
      </c>
      <c r="E2458" s="6" t="s">
        <v>5101</v>
      </c>
      <c r="F2458" s="6" t="s">
        <v>1765</v>
      </c>
      <c r="G2458" s="6" t="s">
        <v>393</v>
      </c>
      <c r="H2458" s="6" t="s">
        <v>402</v>
      </c>
      <c r="I2458" s="6" t="s">
        <v>5139</v>
      </c>
      <c r="K2458" s="6" t="s">
        <v>6829</v>
      </c>
      <c r="L2458" s="6" t="s">
        <v>212</v>
      </c>
      <c r="M2458" s="6" t="s">
        <v>395</v>
      </c>
      <c r="N2458" t="s">
        <v>4363</v>
      </c>
      <c r="O2458" s="244" t="s">
        <v>41</v>
      </c>
      <c r="P2458" s="158" t="s">
        <v>12270</v>
      </c>
      <c r="Q2458" s="158">
        <v>0.55000000000000004</v>
      </c>
    </row>
    <row r="2459" spans="1:17" ht="14.5">
      <c r="A2459" s="6">
        <v>22023351</v>
      </c>
      <c r="B2459" s="6" t="s">
        <v>10320</v>
      </c>
      <c r="C2459" s="6" t="s">
        <v>5140</v>
      </c>
      <c r="D2459" s="6" t="s">
        <v>218</v>
      </c>
      <c r="E2459" s="6" t="s">
        <v>5104</v>
      </c>
      <c r="F2459" s="6" t="s">
        <v>1765</v>
      </c>
      <c r="G2459" s="6" t="s">
        <v>393</v>
      </c>
      <c r="H2459" s="6" t="s">
        <v>402</v>
      </c>
      <c r="I2459" s="6" t="s">
        <v>5141</v>
      </c>
      <c r="K2459" s="6" t="s">
        <v>6829</v>
      </c>
      <c r="L2459" s="6" t="s">
        <v>212</v>
      </c>
      <c r="M2459" s="6" t="s">
        <v>395</v>
      </c>
      <c r="N2459" t="s">
        <v>4363</v>
      </c>
      <c r="O2459" s="244" t="s">
        <v>41</v>
      </c>
      <c r="P2459" s="158" t="s">
        <v>12270</v>
      </c>
      <c r="Q2459" s="158">
        <v>0.55000000000000004</v>
      </c>
    </row>
    <row r="2460" spans="1:17" ht="14.5">
      <c r="A2460" s="6">
        <v>22023352</v>
      </c>
      <c r="B2460" s="6" t="s">
        <v>10321</v>
      </c>
      <c r="C2460" s="6" t="s">
        <v>5130</v>
      </c>
      <c r="D2460" s="6" t="s">
        <v>215</v>
      </c>
      <c r="E2460" s="6" t="s">
        <v>5107</v>
      </c>
      <c r="F2460" s="6" t="s">
        <v>1765</v>
      </c>
      <c r="G2460" s="6" t="s">
        <v>393</v>
      </c>
      <c r="H2460" s="6" t="s">
        <v>402</v>
      </c>
      <c r="I2460" s="6" t="s">
        <v>5142</v>
      </c>
      <c r="K2460" s="6" t="s">
        <v>6829</v>
      </c>
      <c r="L2460" s="6" t="s">
        <v>212</v>
      </c>
      <c r="M2460" s="6" t="s">
        <v>395</v>
      </c>
      <c r="N2460" t="s">
        <v>3498</v>
      </c>
      <c r="O2460" s="244" t="s">
        <v>41</v>
      </c>
      <c r="P2460" s="158" t="s">
        <v>12270</v>
      </c>
      <c r="Q2460" s="158">
        <v>0.55000000000000004</v>
      </c>
    </row>
    <row r="2461" spans="1:17" ht="14.5">
      <c r="A2461" s="6">
        <v>22023354</v>
      </c>
      <c r="B2461" s="6" t="s">
        <v>10322</v>
      </c>
      <c r="C2461" s="6" t="s">
        <v>5132</v>
      </c>
      <c r="D2461" s="6" t="s">
        <v>215</v>
      </c>
      <c r="E2461" s="6" t="s">
        <v>5115</v>
      </c>
      <c r="F2461" s="6" t="s">
        <v>1765</v>
      </c>
      <c r="G2461" s="6" t="s">
        <v>393</v>
      </c>
      <c r="H2461" s="6" t="s">
        <v>402</v>
      </c>
      <c r="I2461" s="6" t="s">
        <v>5143</v>
      </c>
      <c r="K2461" s="6" t="s">
        <v>6829</v>
      </c>
      <c r="L2461" s="6" t="s">
        <v>212</v>
      </c>
      <c r="M2461" s="6" t="s">
        <v>395</v>
      </c>
      <c r="N2461" t="s">
        <v>3498</v>
      </c>
      <c r="O2461" s="244" t="s">
        <v>41</v>
      </c>
      <c r="P2461" s="158" t="s">
        <v>12270</v>
      </c>
      <c r="Q2461" s="158">
        <v>0.55000000000000004</v>
      </c>
    </row>
    <row r="2462" spans="1:17" ht="14.5">
      <c r="A2462" s="6">
        <v>22023355</v>
      </c>
      <c r="B2462" s="6" t="s">
        <v>10323</v>
      </c>
      <c r="C2462" s="6" t="s">
        <v>5134</v>
      </c>
      <c r="D2462" s="6" t="s">
        <v>215</v>
      </c>
      <c r="E2462" s="6" t="s">
        <v>5111</v>
      </c>
      <c r="F2462" s="6" t="s">
        <v>1765</v>
      </c>
      <c r="G2462" s="6" t="s">
        <v>393</v>
      </c>
      <c r="H2462" s="6" t="s">
        <v>402</v>
      </c>
      <c r="I2462" s="6" t="s">
        <v>5144</v>
      </c>
      <c r="K2462" s="6" t="s">
        <v>6829</v>
      </c>
      <c r="L2462" s="6" t="s">
        <v>212</v>
      </c>
      <c r="M2462" s="6" t="s">
        <v>395</v>
      </c>
      <c r="N2462" t="s">
        <v>3498</v>
      </c>
      <c r="O2462" s="244" t="s">
        <v>41</v>
      </c>
      <c r="P2462" s="158" t="s">
        <v>12270</v>
      </c>
      <c r="Q2462" s="158">
        <v>0.55000000000000004</v>
      </c>
    </row>
    <row r="2463" spans="1:17" ht="14.5">
      <c r="A2463" s="6">
        <v>22023356</v>
      </c>
      <c r="B2463" s="6" t="s">
        <v>10324</v>
      </c>
      <c r="C2463" s="6" t="s">
        <v>5136</v>
      </c>
      <c r="D2463" s="6" t="s">
        <v>215</v>
      </c>
      <c r="E2463" s="6" t="s">
        <v>5097</v>
      </c>
      <c r="F2463" s="6" t="s">
        <v>1765</v>
      </c>
      <c r="G2463" s="6" t="s">
        <v>393</v>
      </c>
      <c r="H2463" s="6" t="s">
        <v>402</v>
      </c>
      <c r="I2463" s="6" t="s">
        <v>5145</v>
      </c>
      <c r="K2463" s="6" t="s">
        <v>6829</v>
      </c>
      <c r="L2463" s="6" t="s">
        <v>212</v>
      </c>
      <c r="M2463" s="6" t="s">
        <v>395</v>
      </c>
      <c r="N2463" t="s">
        <v>4363</v>
      </c>
      <c r="O2463" s="244" t="s">
        <v>41</v>
      </c>
      <c r="P2463" s="158" t="s">
        <v>12270</v>
      </c>
      <c r="Q2463" s="158">
        <v>0.55000000000000004</v>
      </c>
    </row>
    <row r="2464" spans="1:17" ht="14.5">
      <c r="A2464" s="6">
        <v>22023357</v>
      </c>
      <c r="B2464" s="6" t="s">
        <v>10325</v>
      </c>
      <c r="C2464" s="6" t="s">
        <v>5138</v>
      </c>
      <c r="D2464" s="6" t="s">
        <v>215</v>
      </c>
      <c r="E2464" s="6" t="s">
        <v>5100</v>
      </c>
      <c r="F2464" s="6" t="s">
        <v>1765</v>
      </c>
      <c r="G2464" s="6" t="s">
        <v>393</v>
      </c>
      <c r="H2464" s="6" t="s">
        <v>402</v>
      </c>
      <c r="I2464" s="6" t="s">
        <v>5146</v>
      </c>
      <c r="K2464" s="6" t="s">
        <v>6829</v>
      </c>
      <c r="L2464" s="6" t="s">
        <v>212</v>
      </c>
      <c r="M2464" s="6" t="s">
        <v>395</v>
      </c>
      <c r="N2464" t="s">
        <v>4363</v>
      </c>
      <c r="O2464" s="244" t="s">
        <v>41</v>
      </c>
      <c r="P2464" s="158" t="s">
        <v>12270</v>
      </c>
      <c r="Q2464" s="158">
        <v>0.55000000000000004</v>
      </c>
    </row>
    <row r="2465" spans="1:17" ht="14.5">
      <c r="A2465" s="6">
        <v>22023358</v>
      </c>
      <c r="B2465" s="6" t="s">
        <v>10326</v>
      </c>
      <c r="C2465" s="6" t="s">
        <v>5140</v>
      </c>
      <c r="D2465" s="6" t="s">
        <v>215</v>
      </c>
      <c r="E2465" s="6" t="s">
        <v>5103</v>
      </c>
      <c r="F2465" s="6" t="s">
        <v>1765</v>
      </c>
      <c r="G2465" s="6" t="s">
        <v>393</v>
      </c>
      <c r="H2465" s="6" t="s">
        <v>402</v>
      </c>
      <c r="I2465" s="6" t="s">
        <v>5147</v>
      </c>
      <c r="K2465" s="6" t="s">
        <v>6829</v>
      </c>
      <c r="L2465" s="6" t="s">
        <v>212</v>
      </c>
      <c r="M2465" s="6" t="s">
        <v>395</v>
      </c>
      <c r="N2465" t="s">
        <v>4363</v>
      </c>
      <c r="O2465" s="244" t="s">
        <v>41</v>
      </c>
      <c r="P2465" s="158" t="s">
        <v>12270</v>
      </c>
      <c r="Q2465" s="158">
        <v>0.55000000000000004</v>
      </c>
    </row>
    <row r="2466" spans="1:17" ht="14.5">
      <c r="A2466" s="6">
        <v>22023364</v>
      </c>
      <c r="B2466" s="6" t="s">
        <v>5148</v>
      </c>
      <c r="C2466" s="6" t="s">
        <v>5148</v>
      </c>
      <c r="D2466" s="6" t="s">
        <v>229</v>
      </c>
      <c r="E2466" s="6" t="s">
        <v>5099</v>
      </c>
      <c r="F2466" s="6" t="s">
        <v>1765</v>
      </c>
      <c r="G2466" s="6" t="s">
        <v>393</v>
      </c>
      <c r="H2466" s="6" t="s">
        <v>402</v>
      </c>
      <c r="I2466" s="6" t="s">
        <v>5149</v>
      </c>
      <c r="K2466" s="6" t="s">
        <v>6829</v>
      </c>
      <c r="L2466" s="6" t="s">
        <v>212</v>
      </c>
      <c r="M2466" s="6" t="s">
        <v>395</v>
      </c>
      <c r="N2466" t="s">
        <v>3498</v>
      </c>
      <c r="O2466" s="244" t="s">
        <v>41</v>
      </c>
      <c r="P2466" s="158" t="s">
        <v>12270</v>
      </c>
      <c r="Q2466" s="158">
        <v>0.55000000000000004</v>
      </c>
    </row>
    <row r="2467" spans="1:17" ht="14.5">
      <c r="A2467" s="6">
        <v>22023365</v>
      </c>
      <c r="B2467" s="6" t="s">
        <v>5150</v>
      </c>
      <c r="C2467" s="6" t="s">
        <v>5150</v>
      </c>
      <c r="D2467" s="6" t="s">
        <v>229</v>
      </c>
      <c r="E2467" s="6" t="s">
        <v>5102</v>
      </c>
      <c r="F2467" s="6" t="s">
        <v>1765</v>
      </c>
      <c r="G2467" s="6" t="s">
        <v>393</v>
      </c>
      <c r="H2467" s="6" t="s">
        <v>402</v>
      </c>
      <c r="I2467" s="6" t="s">
        <v>5151</v>
      </c>
      <c r="K2467" s="6" t="s">
        <v>6829</v>
      </c>
      <c r="L2467" s="6" t="s">
        <v>212</v>
      </c>
      <c r="M2467" s="6" t="s">
        <v>395</v>
      </c>
      <c r="N2467" t="s">
        <v>3498</v>
      </c>
      <c r="O2467" s="244" t="s">
        <v>41</v>
      </c>
      <c r="P2467" s="158" t="s">
        <v>12270</v>
      </c>
      <c r="Q2467" s="158">
        <v>0.55000000000000004</v>
      </c>
    </row>
    <row r="2468" spans="1:17" ht="14.5">
      <c r="A2468" s="6">
        <v>22023366</v>
      </c>
      <c r="B2468" s="6" t="s">
        <v>5152</v>
      </c>
      <c r="C2468" s="6" t="s">
        <v>5152</v>
      </c>
      <c r="D2468" s="6" t="s">
        <v>229</v>
      </c>
      <c r="E2468" s="6" t="s">
        <v>5105</v>
      </c>
      <c r="F2468" s="6" t="s">
        <v>1765</v>
      </c>
      <c r="G2468" s="6" t="s">
        <v>393</v>
      </c>
      <c r="H2468" s="6" t="s">
        <v>402</v>
      </c>
      <c r="I2468" s="6" t="s">
        <v>5153</v>
      </c>
      <c r="K2468" s="6" t="s">
        <v>6829</v>
      </c>
      <c r="L2468" s="6" t="s">
        <v>212</v>
      </c>
      <c r="M2468" s="6" t="s">
        <v>395</v>
      </c>
      <c r="N2468" t="s">
        <v>4363</v>
      </c>
      <c r="O2468" s="244" t="s">
        <v>41</v>
      </c>
      <c r="P2468" s="158" t="s">
        <v>12270</v>
      </c>
      <c r="Q2468" s="158">
        <v>0.55000000000000004</v>
      </c>
    </row>
    <row r="2469" spans="1:17" ht="14.5">
      <c r="A2469" s="6">
        <v>22023525</v>
      </c>
      <c r="B2469" s="6" t="s">
        <v>9992</v>
      </c>
      <c r="C2469" s="6" t="s">
        <v>5156</v>
      </c>
      <c r="D2469" s="6" t="s">
        <v>205</v>
      </c>
      <c r="E2469" s="6" t="s">
        <v>5155</v>
      </c>
      <c r="F2469" s="6" t="s">
        <v>210</v>
      </c>
      <c r="G2469" s="6" t="s">
        <v>393</v>
      </c>
      <c r="H2469" s="6" t="s">
        <v>5157</v>
      </c>
      <c r="I2469" s="6" t="s">
        <v>4185</v>
      </c>
      <c r="K2469" s="6" t="s">
        <v>6829</v>
      </c>
      <c r="M2469" s="6" t="s">
        <v>395</v>
      </c>
      <c r="N2469" t="s">
        <v>4364</v>
      </c>
      <c r="O2469" s="244" t="s">
        <v>41</v>
      </c>
      <c r="P2469" s="158" t="s">
        <v>12270</v>
      </c>
      <c r="Q2469" s="158">
        <v>0.2</v>
      </c>
    </row>
    <row r="2470" spans="1:17" ht="14.5">
      <c r="A2470" s="6" t="s">
        <v>5158</v>
      </c>
      <c r="B2470" s="6" t="s">
        <v>10327</v>
      </c>
      <c r="C2470" s="6" t="s">
        <v>5159</v>
      </c>
      <c r="D2470" s="6" t="s">
        <v>223</v>
      </c>
      <c r="E2470" s="6" t="s">
        <v>5160</v>
      </c>
      <c r="F2470" s="6" t="s">
        <v>216</v>
      </c>
      <c r="G2470" s="6" t="s">
        <v>207</v>
      </c>
      <c r="H2470" s="6" t="s">
        <v>207</v>
      </c>
      <c r="I2470" s="6" t="s">
        <v>5161</v>
      </c>
      <c r="J2470" s="6" t="s">
        <v>323</v>
      </c>
      <c r="K2470" s="6" t="s">
        <v>6830</v>
      </c>
      <c r="L2470" s="6" t="s">
        <v>217</v>
      </c>
      <c r="M2470" s="6" t="s">
        <v>23</v>
      </c>
      <c r="N2470" t="s">
        <v>4363</v>
      </c>
      <c r="O2470" s="244">
        <v>45820</v>
      </c>
      <c r="P2470" s="158" t="s">
        <v>12270</v>
      </c>
      <c r="Q2470" s="158" t="s">
        <v>12270</v>
      </c>
    </row>
    <row r="2471" spans="1:17" ht="14.5">
      <c r="A2471" s="6" t="s">
        <v>5162</v>
      </c>
      <c r="B2471" s="6" t="s">
        <v>10328</v>
      </c>
      <c r="C2471" s="6" t="s">
        <v>5159</v>
      </c>
      <c r="D2471" s="6" t="s">
        <v>222</v>
      </c>
      <c r="E2471" s="6" t="s">
        <v>5160</v>
      </c>
      <c r="F2471" s="6" t="s">
        <v>216</v>
      </c>
      <c r="G2471" s="6" t="s">
        <v>207</v>
      </c>
      <c r="H2471" s="6" t="s">
        <v>207</v>
      </c>
      <c r="I2471" s="6" t="s">
        <v>5161</v>
      </c>
      <c r="J2471" s="6" t="s">
        <v>323</v>
      </c>
      <c r="K2471" s="6" t="s">
        <v>6830</v>
      </c>
      <c r="L2471" s="6" t="s">
        <v>217</v>
      </c>
      <c r="M2471" s="6" t="s">
        <v>23</v>
      </c>
      <c r="N2471" t="s">
        <v>4363</v>
      </c>
      <c r="O2471" s="244">
        <v>45820</v>
      </c>
      <c r="P2471" s="158" t="s">
        <v>12270</v>
      </c>
      <c r="Q2471" s="158" t="s">
        <v>12270</v>
      </c>
    </row>
    <row r="2472" spans="1:17" ht="14.5">
      <c r="A2472" s="6">
        <v>22023729</v>
      </c>
      <c r="B2472" s="6" t="s">
        <v>10329</v>
      </c>
      <c r="C2472" s="6" t="s">
        <v>5164</v>
      </c>
      <c r="D2472" s="6" t="s">
        <v>218</v>
      </c>
      <c r="E2472" s="6" t="s">
        <v>5163</v>
      </c>
      <c r="F2472" s="6" t="s">
        <v>3620</v>
      </c>
      <c r="G2472" s="6" t="s">
        <v>243</v>
      </c>
      <c r="H2472" s="6" t="s">
        <v>244</v>
      </c>
      <c r="I2472" s="6" t="s">
        <v>6916</v>
      </c>
      <c r="J2472" s="6" t="s">
        <v>2511</v>
      </c>
      <c r="K2472" s="6" t="s">
        <v>6829</v>
      </c>
      <c r="M2472" s="6" t="s">
        <v>395</v>
      </c>
      <c r="N2472" t="s">
        <v>3498</v>
      </c>
      <c r="O2472" s="244" t="s">
        <v>41</v>
      </c>
      <c r="P2472" s="158" t="s">
        <v>12270</v>
      </c>
      <c r="Q2472" s="158" t="s">
        <v>12270</v>
      </c>
    </row>
    <row r="2473" spans="1:17" ht="14.5">
      <c r="A2473" s="6">
        <v>22023304</v>
      </c>
      <c r="B2473" s="6" t="s">
        <v>10330</v>
      </c>
      <c r="C2473" s="6" t="s">
        <v>5165</v>
      </c>
      <c r="D2473" s="6" t="s">
        <v>215</v>
      </c>
      <c r="E2473" s="6" t="s">
        <v>5166</v>
      </c>
      <c r="F2473" s="6" t="s">
        <v>1765</v>
      </c>
      <c r="G2473" s="6" t="s">
        <v>393</v>
      </c>
      <c r="H2473" s="6" t="s">
        <v>402</v>
      </c>
      <c r="I2473" s="6" t="s">
        <v>5167</v>
      </c>
      <c r="K2473" s="6" t="s">
        <v>6829</v>
      </c>
      <c r="L2473" s="6" t="s">
        <v>212</v>
      </c>
      <c r="M2473" s="6" t="s">
        <v>395</v>
      </c>
      <c r="N2473" t="s">
        <v>4363</v>
      </c>
      <c r="O2473" s="244" t="s">
        <v>41</v>
      </c>
      <c r="P2473" s="158" t="s">
        <v>12270</v>
      </c>
      <c r="Q2473" s="158">
        <v>0.55000000000000004</v>
      </c>
    </row>
    <row r="2474" spans="1:17" ht="14.5">
      <c r="A2474" s="6">
        <v>22023336</v>
      </c>
      <c r="B2474" s="6" t="s">
        <v>10331</v>
      </c>
      <c r="C2474" s="6" t="s">
        <v>5168</v>
      </c>
      <c r="D2474" s="6" t="s">
        <v>215</v>
      </c>
      <c r="E2474" s="6" t="s">
        <v>5169</v>
      </c>
      <c r="F2474" s="6" t="s">
        <v>1765</v>
      </c>
      <c r="G2474" s="6" t="s">
        <v>393</v>
      </c>
      <c r="H2474" s="6" t="s">
        <v>402</v>
      </c>
      <c r="I2474" s="6" t="s">
        <v>5170</v>
      </c>
      <c r="K2474" s="6" t="s">
        <v>6829</v>
      </c>
      <c r="L2474" s="6" t="s">
        <v>212</v>
      </c>
      <c r="M2474" s="6" t="s">
        <v>395</v>
      </c>
      <c r="N2474" t="s">
        <v>4363</v>
      </c>
      <c r="O2474" s="244" t="s">
        <v>41</v>
      </c>
      <c r="P2474" s="158" t="s">
        <v>12270</v>
      </c>
      <c r="Q2474" s="158">
        <v>0.55000000000000004</v>
      </c>
    </row>
    <row r="2475" spans="1:17" ht="14.5">
      <c r="A2475" s="6">
        <v>22023337</v>
      </c>
      <c r="B2475" s="6" t="s">
        <v>10332</v>
      </c>
      <c r="C2475" s="6" t="s">
        <v>5171</v>
      </c>
      <c r="D2475" s="6" t="s">
        <v>215</v>
      </c>
      <c r="E2475" s="6" t="s">
        <v>5172</v>
      </c>
      <c r="F2475" s="6" t="s">
        <v>1765</v>
      </c>
      <c r="G2475" s="6" t="s">
        <v>393</v>
      </c>
      <c r="H2475" s="6" t="s">
        <v>402</v>
      </c>
      <c r="I2475" s="6" t="s">
        <v>5173</v>
      </c>
      <c r="K2475" s="6" t="s">
        <v>6829</v>
      </c>
      <c r="L2475" s="6" t="s">
        <v>212</v>
      </c>
      <c r="M2475" s="6" t="s">
        <v>395</v>
      </c>
      <c r="N2475" t="s">
        <v>4363</v>
      </c>
      <c r="O2475" s="244" t="s">
        <v>41</v>
      </c>
      <c r="P2475" s="158" t="s">
        <v>12270</v>
      </c>
      <c r="Q2475" s="158">
        <v>0.55000000000000004</v>
      </c>
    </row>
    <row r="2476" spans="1:17" ht="14.5">
      <c r="A2476" s="6" t="s">
        <v>10333</v>
      </c>
      <c r="B2476" s="6" t="s">
        <v>10334</v>
      </c>
      <c r="C2476" s="6" t="s">
        <v>10335</v>
      </c>
      <c r="D2476" s="6" t="s">
        <v>3079</v>
      </c>
      <c r="E2476" s="6" t="s">
        <v>5174</v>
      </c>
      <c r="F2476" s="6" t="s">
        <v>210</v>
      </c>
      <c r="G2476" s="6" t="s">
        <v>269</v>
      </c>
      <c r="H2476" s="6" t="s">
        <v>270</v>
      </c>
      <c r="I2476" s="6" t="s">
        <v>10336</v>
      </c>
      <c r="J2476" s="6" t="s">
        <v>211</v>
      </c>
      <c r="K2476" s="6" t="s">
        <v>6830</v>
      </c>
      <c r="L2476" s="6" t="s">
        <v>271</v>
      </c>
      <c r="M2476" s="6" t="s">
        <v>274</v>
      </c>
      <c r="N2476" t="s">
        <v>3498</v>
      </c>
      <c r="O2476" s="244" t="s">
        <v>41</v>
      </c>
      <c r="P2476" s="158" t="s">
        <v>12270</v>
      </c>
      <c r="Q2476" s="158" t="s">
        <v>12270</v>
      </c>
    </row>
    <row r="2477" spans="1:17" ht="14.5">
      <c r="A2477" s="6">
        <v>22023699</v>
      </c>
      <c r="B2477" s="6" t="s">
        <v>10337</v>
      </c>
      <c r="C2477" s="6" t="s">
        <v>5176</v>
      </c>
      <c r="D2477" s="6" t="s">
        <v>222</v>
      </c>
      <c r="E2477" s="6" t="s">
        <v>5176</v>
      </c>
      <c r="F2477" s="6" t="s">
        <v>1765</v>
      </c>
      <c r="G2477" s="6" t="s">
        <v>393</v>
      </c>
      <c r="H2477" s="6" t="s">
        <v>219</v>
      </c>
      <c r="I2477" s="6" t="s">
        <v>5177</v>
      </c>
      <c r="K2477" s="6" t="s">
        <v>6829</v>
      </c>
      <c r="L2477" s="6" t="s">
        <v>1780</v>
      </c>
      <c r="M2477" s="6" t="s">
        <v>395</v>
      </c>
      <c r="N2477" t="s">
        <v>3498</v>
      </c>
      <c r="O2477" s="244" t="s">
        <v>41</v>
      </c>
      <c r="P2477" s="158" t="s">
        <v>12270</v>
      </c>
      <c r="Q2477" s="158">
        <v>0.4</v>
      </c>
    </row>
    <row r="2478" spans="1:17" ht="14.5">
      <c r="A2478" s="6">
        <v>22023700</v>
      </c>
      <c r="B2478" s="6" t="s">
        <v>10338</v>
      </c>
      <c r="C2478" s="6" t="s">
        <v>5178</v>
      </c>
      <c r="D2478" s="6" t="s">
        <v>215</v>
      </c>
      <c r="E2478" s="6" t="s">
        <v>5178</v>
      </c>
      <c r="F2478" s="6" t="s">
        <v>1765</v>
      </c>
      <c r="G2478" s="6" t="s">
        <v>393</v>
      </c>
      <c r="H2478" s="6" t="s">
        <v>219</v>
      </c>
      <c r="I2478" s="6" t="s">
        <v>5179</v>
      </c>
      <c r="K2478" s="6" t="s">
        <v>6829</v>
      </c>
      <c r="L2478" s="6" t="s">
        <v>1780</v>
      </c>
      <c r="M2478" s="6" t="s">
        <v>395</v>
      </c>
      <c r="N2478" t="s">
        <v>3498</v>
      </c>
      <c r="O2478" s="244" t="s">
        <v>41</v>
      </c>
      <c r="P2478" s="158" t="s">
        <v>12270</v>
      </c>
      <c r="Q2478" s="158">
        <v>0.4</v>
      </c>
    </row>
    <row r="2479" spans="1:17" ht="14.5">
      <c r="A2479" s="6">
        <v>22023746</v>
      </c>
      <c r="B2479" s="6" t="s">
        <v>10339</v>
      </c>
      <c r="C2479" s="6" t="s">
        <v>5180</v>
      </c>
      <c r="D2479" s="6" t="s">
        <v>218</v>
      </c>
      <c r="E2479" s="6" t="s">
        <v>5181</v>
      </c>
      <c r="F2479" s="6" t="s">
        <v>206</v>
      </c>
      <c r="G2479" s="6" t="s">
        <v>3677</v>
      </c>
      <c r="H2479" s="6" t="s">
        <v>437</v>
      </c>
      <c r="I2479" s="6" t="s">
        <v>6917</v>
      </c>
      <c r="J2479" s="6" t="s">
        <v>2511</v>
      </c>
      <c r="K2479" s="6" t="s">
        <v>6829</v>
      </c>
      <c r="M2479" s="6" t="s">
        <v>395</v>
      </c>
      <c r="N2479" t="s">
        <v>4364</v>
      </c>
      <c r="O2479" s="244" t="s">
        <v>41</v>
      </c>
      <c r="P2479" s="158" t="s">
        <v>12270</v>
      </c>
      <c r="Q2479" s="158">
        <v>0.15</v>
      </c>
    </row>
    <row r="2480" spans="1:17" ht="14.5">
      <c r="A2480" s="6">
        <v>22023747</v>
      </c>
      <c r="B2480" s="6" t="s">
        <v>10340</v>
      </c>
      <c r="C2480" s="6" t="s">
        <v>5182</v>
      </c>
      <c r="D2480" s="6" t="s">
        <v>218</v>
      </c>
      <c r="E2480" s="6" t="s">
        <v>5183</v>
      </c>
      <c r="F2480" s="6" t="s">
        <v>206</v>
      </c>
      <c r="G2480" s="6" t="s">
        <v>3677</v>
      </c>
      <c r="H2480" s="6" t="s">
        <v>437</v>
      </c>
      <c r="I2480" s="6" t="s">
        <v>6918</v>
      </c>
      <c r="J2480" s="6" t="s">
        <v>2511</v>
      </c>
      <c r="K2480" s="6" t="s">
        <v>6829</v>
      </c>
      <c r="M2480" s="6" t="s">
        <v>395</v>
      </c>
      <c r="N2480" t="s">
        <v>4364</v>
      </c>
      <c r="O2480" s="244" t="s">
        <v>41</v>
      </c>
      <c r="P2480" s="158" t="s">
        <v>12270</v>
      </c>
      <c r="Q2480" s="158">
        <v>0.15</v>
      </c>
    </row>
    <row r="2481" spans="1:17" ht="14.5">
      <c r="A2481" s="6">
        <v>22023748</v>
      </c>
      <c r="B2481" s="6" t="s">
        <v>10341</v>
      </c>
      <c r="C2481" s="6" t="s">
        <v>5184</v>
      </c>
      <c r="D2481" s="6" t="s">
        <v>218</v>
      </c>
      <c r="E2481" s="6" t="s">
        <v>5185</v>
      </c>
      <c r="F2481" s="6" t="s">
        <v>206</v>
      </c>
      <c r="G2481" s="6" t="s">
        <v>3677</v>
      </c>
      <c r="H2481" s="6" t="s">
        <v>437</v>
      </c>
      <c r="I2481" s="6" t="s">
        <v>6919</v>
      </c>
      <c r="J2481" s="6" t="s">
        <v>2511</v>
      </c>
      <c r="K2481" s="6" t="s">
        <v>6829</v>
      </c>
      <c r="M2481" s="6" t="s">
        <v>395</v>
      </c>
      <c r="N2481" t="s">
        <v>4364</v>
      </c>
      <c r="O2481" s="244" t="s">
        <v>41</v>
      </c>
      <c r="P2481" s="158" t="s">
        <v>12270</v>
      </c>
      <c r="Q2481" s="158">
        <v>0.15</v>
      </c>
    </row>
    <row r="2482" spans="1:17" ht="14.5">
      <c r="A2482" s="6">
        <v>22023753</v>
      </c>
      <c r="B2482" s="6" t="s">
        <v>10342</v>
      </c>
      <c r="C2482" s="6" t="s">
        <v>5186</v>
      </c>
      <c r="D2482" s="6" t="s">
        <v>218</v>
      </c>
      <c r="E2482" s="6" t="s">
        <v>5187</v>
      </c>
      <c r="F2482" s="6" t="s">
        <v>206</v>
      </c>
      <c r="G2482" s="6" t="s">
        <v>3677</v>
      </c>
      <c r="H2482" s="6" t="s">
        <v>437</v>
      </c>
      <c r="I2482" s="6" t="s">
        <v>6920</v>
      </c>
      <c r="J2482" s="6" t="s">
        <v>2511</v>
      </c>
      <c r="K2482" s="6" t="s">
        <v>6829</v>
      </c>
      <c r="M2482" s="6" t="s">
        <v>395</v>
      </c>
      <c r="N2482" t="s">
        <v>3498</v>
      </c>
      <c r="O2482" s="244" t="s">
        <v>41</v>
      </c>
      <c r="P2482" s="158" t="s">
        <v>12270</v>
      </c>
      <c r="Q2482" s="158" t="s">
        <v>12270</v>
      </c>
    </row>
    <row r="2483" spans="1:17" ht="14.5">
      <c r="A2483" s="6">
        <v>22023766</v>
      </c>
      <c r="B2483" s="6" t="s">
        <v>10343</v>
      </c>
      <c r="C2483" s="6" t="s">
        <v>5188</v>
      </c>
      <c r="D2483" s="6" t="s">
        <v>205</v>
      </c>
      <c r="E2483" s="6" t="s">
        <v>5189</v>
      </c>
      <c r="F2483" s="6" t="s">
        <v>5190</v>
      </c>
      <c r="G2483" s="6" t="s">
        <v>243</v>
      </c>
      <c r="H2483" s="6" t="s">
        <v>604</v>
      </c>
      <c r="I2483" s="6" t="s">
        <v>6921</v>
      </c>
      <c r="J2483" s="6" t="s">
        <v>2511</v>
      </c>
      <c r="K2483" s="6" t="s">
        <v>6829</v>
      </c>
      <c r="M2483" s="6" t="s">
        <v>395</v>
      </c>
      <c r="N2483" t="s">
        <v>4363</v>
      </c>
      <c r="O2483" s="244" t="s">
        <v>41</v>
      </c>
      <c r="P2483" s="158" t="s">
        <v>12270</v>
      </c>
      <c r="Q2483" s="158">
        <v>0.15</v>
      </c>
    </row>
    <row r="2484" spans="1:17" ht="14.5">
      <c r="A2484" s="6">
        <v>22023732</v>
      </c>
      <c r="B2484" s="6" t="s">
        <v>10344</v>
      </c>
      <c r="C2484" s="6" t="s">
        <v>5191</v>
      </c>
      <c r="D2484" s="6" t="s">
        <v>218</v>
      </c>
      <c r="E2484" s="6" t="s">
        <v>5192</v>
      </c>
      <c r="F2484" s="6" t="s">
        <v>206</v>
      </c>
      <c r="G2484" s="6" t="s">
        <v>3677</v>
      </c>
      <c r="H2484" s="6" t="s">
        <v>437</v>
      </c>
      <c r="I2484" s="6" t="s">
        <v>5193</v>
      </c>
      <c r="J2484" s="6" t="s">
        <v>2511</v>
      </c>
      <c r="K2484" s="6" t="s">
        <v>6829</v>
      </c>
      <c r="M2484" s="6" t="s">
        <v>395</v>
      </c>
      <c r="N2484" t="s">
        <v>4364</v>
      </c>
      <c r="O2484" s="244" t="s">
        <v>41</v>
      </c>
      <c r="P2484" s="158" t="s">
        <v>12270</v>
      </c>
      <c r="Q2484" s="158">
        <v>0.15</v>
      </c>
    </row>
    <row r="2485" spans="1:17" ht="14.5">
      <c r="A2485" s="6">
        <v>22023731</v>
      </c>
      <c r="B2485" s="6" t="s">
        <v>10345</v>
      </c>
      <c r="C2485" s="6" t="s">
        <v>5194</v>
      </c>
      <c r="D2485" s="6" t="s">
        <v>218</v>
      </c>
      <c r="E2485" s="6" t="s">
        <v>5195</v>
      </c>
      <c r="F2485" s="6" t="s">
        <v>206</v>
      </c>
      <c r="G2485" s="6" t="s">
        <v>3677</v>
      </c>
      <c r="H2485" s="6" t="s">
        <v>437</v>
      </c>
      <c r="I2485" s="6" t="s">
        <v>6922</v>
      </c>
      <c r="J2485" s="6" t="s">
        <v>2511</v>
      </c>
      <c r="K2485" s="6" t="s">
        <v>6829</v>
      </c>
      <c r="M2485" s="6" t="s">
        <v>395</v>
      </c>
      <c r="N2485" t="s">
        <v>4363</v>
      </c>
      <c r="O2485" s="244" t="s">
        <v>41</v>
      </c>
      <c r="P2485" s="158" t="s">
        <v>12270</v>
      </c>
      <c r="Q2485" s="158">
        <v>0.15</v>
      </c>
    </row>
    <row r="2486" spans="1:17" ht="14.5">
      <c r="A2486" s="6">
        <v>22023745</v>
      </c>
      <c r="B2486" s="6" t="s">
        <v>10346</v>
      </c>
      <c r="C2486" s="6" t="s">
        <v>5196</v>
      </c>
      <c r="D2486" s="6" t="s">
        <v>218</v>
      </c>
      <c r="E2486" s="6" t="s">
        <v>5197</v>
      </c>
      <c r="F2486" s="6" t="s">
        <v>206</v>
      </c>
      <c r="G2486" s="6" t="s">
        <v>3677</v>
      </c>
      <c r="H2486" s="6" t="s">
        <v>437</v>
      </c>
      <c r="I2486" s="6" t="s">
        <v>6923</v>
      </c>
      <c r="J2486" s="6" t="s">
        <v>2511</v>
      </c>
      <c r="K2486" s="6" t="s">
        <v>6829</v>
      </c>
      <c r="M2486" s="6" t="s">
        <v>395</v>
      </c>
      <c r="N2486" t="s">
        <v>4363</v>
      </c>
      <c r="O2486" s="244" t="s">
        <v>41</v>
      </c>
      <c r="P2486" s="158" t="s">
        <v>12270</v>
      </c>
      <c r="Q2486" s="158">
        <v>0.15</v>
      </c>
    </row>
    <row r="2487" spans="1:17" ht="14.5">
      <c r="A2487" s="6">
        <v>22023617</v>
      </c>
      <c r="B2487" s="6" t="s">
        <v>10347</v>
      </c>
      <c r="C2487" s="6" t="s">
        <v>5242</v>
      </c>
      <c r="D2487" s="6" t="s">
        <v>218</v>
      </c>
      <c r="E2487" s="6" t="s">
        <v>5240</v>
      </c>
      <c r="F2487" s="6" t="s">
        <v>467</v>
      </c>
      <c r="G2487" s="6" t="s">
        <v>393</v>
      </c>
      <c r="H2487" s="6" t="s">
        <v>402</v>
      </c>
      <c r="I2487" s="6" t="s">
        <v>5243</v>
      </c>
      <c r="K2487" s="6" t="s">
        <v>6829</v>
      </c>
      <c r="L2487" s="6" t="s">
        <v>1780</v>
      </c>
      <c r="M2487" s="6" t="s">
        <v>395</v>
      </c>
      <c r="N2487" t="s">
        <v>4363</v>
      </c>
      <c r="O2487" s="244" t="s">
        <v>41</v>
      </c>
      <c r="P2487" s="158" t="s">
        <v>12270</v>
      </c>
      <c r="Q2487" s="158">
        <v>0.55000000000000004</v>
      </c>
    </row>
    <row r="2488" spans="1:17" ht="14.5">
      <c r="A2488" s="6">
        <v>22023701</v>
      </c>
      <c r="B2488" s="6" t="s">
        <v>10348</v>
      </c>
      <c r="C2488" s="6" t="s">
        <v>5244</v>
      </c>
      <c r="D2488" s="6" t="s">
        <v>218</v>
      </c>
      <c r="E2488" s="6" t="s">
        <v>5241</v>
      </c>
      <c r="F2488" s="6" t="s">
        <v>467</v>
      </c>
      <c r="G2488" s="6" t="s">
        <v>393</v>
      </c>
      <c r="H2488" s="6" t="s">
        <v>402</v>
      </c>
      <c r="I2488" s="6" t="s">
        <v>5245</v>
      </c>
      <c r="K2488" s="6" t="s">
        <v>6829</v>
      </c>
      <c r="L2488" s="6" t="s">
        <v>1780</v>
      </c>
      <c r="M2488" s="6" t="s">
        <v>395</v>
      </c>
      <c r="N2488" t="s">
        <v>4363</v>
      </c>
      <c r="O2488" s="244" t="s">
        <v>41</v>
      </c>
      <c r="P2488" s="158" t="s">
        <v>12270</v>
      </c>
      <c r="Q2488" s="158">
        <v>0.55000000000000004</v>
      </c>
    </row>
    <row r="2489" spans="1:17" ht="14.5">
      <c r="A2489" s="6">
        <v>22023865</v>
      </c>
      <c r="B2489" s="6" t="s">
        <v>10349</v>
      </c>
      <c r="C2489" s="6" t="s">
        <v>5246</v>
      </c>
      <c r="D2489" s="6" t="s">
        <v>218</v>
      </c>
      <c r="E2489" s="6" t="s">
        <v>5237</v>
      </c>
      <c r="F2489" s="6" t="s">
        <v>1765</v>
      </c>
      <c r="G2489" s="6" t="s">
        <v>393</v>
      </c>
      <c r="H2489" s="6" t="s">
        <v>402</v>
      </c>
      <c r="I2489" s="6" t="s">
        <v>7576</v>
      </c>
      <c r="K2489" s="6" t="s">
        <v>6829</v>
      </c>
      <c r="L2489" s="6" t="s">
        <v>1780</v>
      </c>
      <c r="M2489" s="6" t="s">
        <v>395</v>
      </c>
      <c r="N2489" t="s">
        <v>4363</v>
      </c>
      <c r="O2489" s="244" t="s">
        <v>41</v>
      </c>
      <c r="P2489" s="158" t="s">
        <v>12270</v>
      </c>
      <c r="Q2489" s="158">
        <v>0.55000000000000004</v>
      </c>
    </row>
    <row r="2490" spans="1:17" ht="14.5">
      <c r="A2490" s="6">
        <v>22023618</v>
      </c>
      <c r="B2490" s="6" t="s">
        <v>10350</v>
      </c>
      <c r="C2490" s="6" t="s">
        <v>5247</v>
      </c>
      <c r="D2490" s="6" t="s">
        <v>416</v>
      </c>
      <c r="E2490" s="6" t="s">
        <v>5238</v>
      </c>
      <c r="F2490" s="6" t="s">
        <v>467</v>
      </c>
      <c r="G2490" s="6" t="s">
        <v>393</v>
      </c>
      <c r="H2490" s="6" t="s">
        <v>402</v>
      </c>
      <c r="I2490" s="6" t="s">
        <v>5248</v>
      </c>
      <c r="K2490" s="6" t="s">
        <v>6829</v>
      </c>
      <c r="L2490" s="6" t="s">
        <v>1780</v>
      </c>
      <c r="M2490" s="6" t="s">
        <v>395</v>
      </c>
      <c r="N2490" t="s">
        <v>4363</v>
      </c>
      <c r="O2490" s="244" t="s">
        <v>41</v>
      </c>
      <c r="P2490" s="158" t="s">
        <v>12270</v>
      </c>
      <c r="Q2490" s="158">
        <v>0.55000000000000004</v>
      </c>
    </row>
    <row r="2491" spans="1:17" ht="14.5">
      <c r="A2491" s="6">
        <v>22023702</v>
      </c>
      <c r="B2491" s="6" t="s">
        <v>10351</v>
      </c>
      <c r="C2491" s="6" t="s">
        <v>5249</v>
      </c>
      <c r="D2491" s="6" t="s">
        <v>416</v>
      </c>
      <c r="E2491" s="6" t="s">
        <v>5239</v>
      </c>
      <c r="F2491" s="6" t="s">
        <v>467</v>
      </c>
      <c r="G2491" s="6" t="s">
        <v>393</v>
      </c>
      <c r="H2491" s="6" t="s">
        <v>402</v>
      </c>
      <c r="I2491" s="6" t="s">
        <v>5250</v>
      </c>
      <c r="K2491" s="6" t="s">
        <v>6829</v>
      </c>
      <c r="L2491" s="6" t="s">
        <v>1780</v>
      </c>
      <c r="M2491" s="6" t="s">
        <v>395</v>
      </c>
      <c r="N2491" t="s">
        <v>4363</v>
      </c>
      <c r="O2491" s="244" t="s">
        <v>41</v>
      </c>
      <c r="P2491" s="158" t="s">
        <v>12270</v>
      </c>
      <c r="Q2491" s="158">
        <v>0.55000000000000004</v>
      </c>
    </row>
    <row r="2492" spans="1:17" ht="14.5">
      <c r="A2492" s="6">
        <v>22023930</v>
      </c>
      <c r="B2492" s="6" t="s">
        <v>10352</v>
      </c>
      <c r="C2492" s="6" t="s">
        <v>5252</v>
      </c>
      <c r="D2492" s="6" t="s">
        <v>209</v>
      </c>
      <c r="E2492" s="6" t="s">
        <v>5253</v>
      </c>
      <c r="F2492" s="6" t="s">
        <v>1474</v>
      </c>
      <c r="G2492" s="6" t="s">
        <v>246</v>
      </c>
      <c r="H2492" s="6" t="s">
        <v>247</v>
      </c>
      <c r="I2492" s="6" t="s">
        <v>6924</v>
      </c>
      <c r="K2492" s="6" t="s">
        <v>6829</v>
      </c>
      <c r="L2492" s="6" t="s">
        <v>220</v>
      </c>
      <c r="M2492" s="6" t="s">
        <v>18</v>
      </c>
      <c r="N2492" t="s">
        <v>4363</v>
      </c>
      <c r="O2492" s="244" t="s">
        <v>41</v>
      </c>
      <c r="P2492" s="158" t="s">
        <v>12270</v>
      </c>
      <c r="Q2492" s="158">
        <v>0.15</v>
      </c>
    </row>
    <row r="2493" spans="1:17" ht="14.5">
      <c r="A2493" s="6">
        <v>22023297</v>
      </c>
      <c r="B2493" s="6" t="s">
        <v>10353</v>
      </c>
      <c r="C2493" s="6" t="s">
        <v>5254</v>
      </c>
      <c r="D2493" s="6" t="s">
        <v>218</v>
      </c>
      <c r="E2493" s="6" t="s">
        <v>5255</v>
      </c>
      <c r="F2493" s="6" t="s">
        <v>1765</v>
      </c>
      <c r="G2493" s="6" t="s">
        <v>393</v>
      </c>
      <c r="H2493" s="6" t="s">
        <v>402</v>
      </c>
      <c r="I2493" s="6" t="s">
        <v>5256</v>
      </c>
      <c r="K2493" s="6" t="s">
        <v>6829</v>
      </c>
      <c r="L2493" s="6" t="s">
        <v>212</v>
      </c>
      <c r="M2493" s="6" t="s">
        <v>395</v>
      </c>
      <c r="N2493" t="s">
        <v>4363</v>
      </c>
      <c r="O2493" s="244" t="s">
        <v>41</v>
      </c>
      <c r="P2493" s="158" t="s">
        <v>12270</v>
      </c>
      <c r="Q2493" s="158">
        <v>0.55000000000000004</v>
      </c>
    </row>
    <row r="2494" spans="1:17" ht="14.5">
      <c r="A2494" s="6">
        <v>22023298</v>
      </c>
      <c r="B2494" s="6" t="s">
        <v>10354</v>
      </c>
      <c r="C2494" s="6" t="s">
        <v>5257</v>
      </c>
      <c r="D2494" s="6" t="s">
        <v>218</v>
      </c>
      <c r="E2494" s="6" t="s">
        <v>5258</v>
      </c>
      <c r="F2494" s="6" t="s">
        <v>1765</v>
      </c>
      <c r="G2494" s="6" t="s">
        <v>393</v>
      </c>
      <c r="H2494" s="6" t="s">
        <v>402</v>
      </c>
      <c r="I2494" s="6" t="s">
        <v>5259</v>
      </c>
      <c r="K2494" s="6" t="s">
        <v>6829</v>
      </c>
      <c r="L2494" s="6" t="s">
        <v>212</v>
      </c>
      <c r="M2494" s="6" t="s">
        <v>395</v>
      </c>
      <c r="N2494" t="s">
        <v>4363</v>
      </c>
      <c r="O2494" s="244" t="s">
        <v>41</v>
      </c>
      <c r="P2494" s="158" t="s">
        <v>12270</v>
      </c>
      <c r="Q2494" s="158">
        <v>0.55000000000000004</v>
      </c>
    </row>
    <row r="2495" spans="1:17" ht="14.5">
      <c r="A2495" s="6">
        <v>22023299</v>
      </c>
      <c r="B2495" s="6" t="s">
        <v>10355</v>
      </c>
      <c r="C2495" s="6" t="s">
        <v>5260</v>
      </c>
      <c r="D2495" s="6" t="s">
        <v>218</v>
      </c>
      <c r="E2495" s="6" t="s">
        <v>5261</v>
      </c>
      <c r="F2495" s="6" t="s">
        <v>1765</v>
      </c>
      <c r="G2495" s="6" t="s">
        <v>393</v>
      </c>
      <c r="H2495" s="6" t="s">
        <v>402</v>
      </c>
      <c r="I2495" s="6" t="s">
        <v>5262</v>
      </c>
      <c r="K2495" s="6" t="s">
        <v>6829</v>
      </c>
      <c r="L2495" s="6" t="s">
        <v>212</v>
      </c>
      <c r="M2495" s="6" t="s">
        <v>395</v>
      </c>
      <c r="N2495" t="s">
        <v>4363</v>
      </c>
      <c r="O2495" s="244" t="s">
        <v>41</v>
      </c>
      <c r="P2495" s="158" t="s">
        <v>12270</v>
      </c>
      <c r="Q2495" s="158">
        <v>0.55000000000000004</v>
      </c>
    </row>
    <row r="2496" spans="1:17" ht="14.5">
      <c r="A2496" s="6">
        <v>22023338</v>
      </c>
      <c r="B2496" s="6" t="s">
        <v>10356</v>
      </c>
      <c r="C2496" s="6" t="s">
        <v>5254</v>
      </c>
      <c r="D2496" s="6" t="s">
        <v>215</v>
      </c>
      <c r="E2496" s="6" t="s">
        <v>5263</v>
      </c>
      <c r="F2496" s="6" t="s">
        <v>1765</v>
      </c>
      <c r="G2496" s="6" t="s">
        <v>393</v>
      </c>
      <c r="H2496" s="6" t="s">
        <v>402</v>
      </c>
      <c r="I2496" s="6" t="s">
        <v>5264</v>
      </c>
      <c r="K2496" s="6" t="s">
        <v>6829</v>
      </c>
      <c r="L2496" s="6" t="s">
        <v>212</v>
      </c>
      <c r="M2496" s="6" t="s">
        <v>395</v>
      </c>
      <c r="N2496" t="s">
        <v>4363</v>
      </c>
      <c r="O2496" s="244" t="s">
        <v>41</v>
      </c>
      <c r="P2496" s="158" t="s">
        <v>12270</v>
      </c>
      <c r="Q2496" s="158">
        <v>0.55000000000000004</v>
      </c>
    </row>
    <row r="2497" spans="1:17" ht="14.5">
      <c r="A2497" s="6">
        <v>22023339</v>
      </c>
      <c r="B2497" s="6" t="s">
        <v>10357</v>
      </c>
      <c r="C2497" s="6" t="s">
        <v>5257</v>
      </c>
      <c r="D2497" s="6" t="s">
        <v>215</v>
      </c>
      <c r="E2497" s="6" t="s">
        <v>5265</v>
      </c>
      <c r="F2497" s="6" t="s">
        <v>1765</v>
      </c>
      <c r="G2497" s="6" t="s">
        <v>393</v>
      </c>
      <c r="H2497" s="6" t="s">
        <v>402</v>
      </c>
      <c r="I2497" s="6" t="s">
        <v>5266</v>
      </c>
      <c r="K2497" s="6" t="s">
        <v>6829</v>
      </c>
      <c r="L2497" s="6" t="s">
        <v>212</v>
      </c>
      <c r="M2497" s="6" t="s">
        <v>395</v>
      </c>
      <c r="N2497" t="s">
        <v>4363</v>
      </c>
      <c r="O2497" s="244" t="s">
        <v>41</v>
      </c>
      <c r="P2497" s="158" t="s">
        <v>12270</v>
      </c>
      <c r="Q2497" s="158">
        <v>0.55000000000000004</v>
      </c>
    </row>
    <row r="2498" spans="1:17" ht="14.5">
      <c r="A2498" s="6">
        <v>22023340</v>
      </c>
      <c r="B2498" s="6" t="s">
        <v>10358</v>
      </c>
      <c r="C2498" s="6" t="s">
        <v>5260</v>
      </c>
      <c r="D2498" s="6" t="s">
        <v>215</v>
      </c>
      <c r="E2498" s="6" t="s">
        <v>5267</v>
      </c>
      <c r="F2498" s="6" t="s">
        <v>1765</v>
      </c>
      <c r="G2498" s="6" t="s">
        <v>393</v>
      </c>
      <c r="H2498" s="6" t="s">
        <v>402</v>
      </c>
      <c r="I2498" s="6" t="s">
        <v>5268</v>
      </c>
      <c r="K2498" s="6" t="s">
        <v>6829</v>
      </c>
      <c r="L2498" s="6" t="s">
        <v>212</v>
      </c>
      <c r="M2498" s="6" t="s">
        <v>395</v>
      </c>
      <c r="N2498" t="s">
        <v>4363</v>
      </c>
      <c r="O2498" s="244" t="s">
        <v>41</v>
      </c>
      <c r="P2498" s="158" t="s">
        <v>12270</v>
      </c>
      <c r="Q2498" s="158">
        <v>0.55000000000000004</v>
      </c>
    </row>
    <row r="2499" spans="1:17" ht="14.5">
      <c r="A2499" s="6">
        <v>22023628</v>
      </c>
      <c r="B2499" s="6" t="s">
        <v>10359</v>
      </c>
      <c r="C2499" s="6" t="s">
        <v>5269</v>
      </c>
      <c r="D2499" s="6" t="s">
        <v>226</v>
      </c>
      <c r="E2499" s="6" t="s">
        <v>5270</v>
      </c>
      <c r="F2499" s="6" t="s">
        <v>1765</v>
      </c>
      <c r="G2499" s="6" t="s">
        <v>393</v>
      </c>
      <c r="H2499" s="6" t="s">
        <v>219</v>
      </c>
      <c r="I2499" s="6" t="s">
        <v>5271</v>
      </c>
      <c r="K2499" s="6" t="s">
        <v>6829</v>
      </c>
      <c r="L2499" s="6" t="s">
        <v>1780</v>
      </c>
      <c r="M2499" s="6" t="s">
        <v>395</v>
      </c>
      <c r="N2499" t="s">
        <v>3498</v>
      </c>
      <c r="O2499" s="244" t="s">
        <v>41</v>
      </c>
      <c r="P2499" s="158" t="s">
        <v>12270</v>
      </c>
      <c r="Q2499" s="158">
        <v>0.4</v>
      </c>
    </row>
    <row r="2500" spans="1:17" ht="14.5">
      <c r="A2500" s="6">
        <v>22023629</v>
      </c>
      <c r="B2500" s="6" t="s">
        <v>10360</v>
      </c>
      <c r="C2500" s="6" t="s">
        <v>5272</v>
      </c>
      <c r="D2500" s="6" t="s">
        <v>226</v>
      </c>
      <c r="E2500" s="6" t="s">
        <v>5273</v>
      </c>
      <c r="F2500" s="6" t="s">
        <v>1765</v>
      </c>
      <c r="G2500" s="6" t="s">
        <v>393</v>
      </c>
      <c r="H2500" s="6" t="s">
        <v>219</v>
      </c>
      <c r="I2500" s="6" t="s">
        <v>5274</v>
      </c>
      <c r="K2500" s="6" t="s">
        <v>6829</v>
      </c>
      <c r="L2500" s="6" t="s">
        <v>1780</v>
      </c>
      <c r="M2500" s="6" t="s">
        <v>395</v>
      </c>
      <c r="N2500" t="s">
        <v>3498</v>
      </c>
      <c r="O2500" s="244" t="s">
        <v>41</v>
      </c>
      <c r="P2500" s="158" t="s">
        <v>12270</v>
      </c>
      <c r="Q2500" s="158">
        <v>0.4</v>
      </c>
    </row>
    <row r="2501" spans="1:17" ht="14.5">
      <c r="A2501" s="6">
        <v>22023495</v>
      </c>
      <c r="B2501" s="6" t="s">
        <v>10361</v>
      </c>
      <c r="C2501" s="6" t="s">
        <v>5275</v>
      </c>
      <c r="D2501" s="6" t="s">
        <v>223</v>
      </c>
      <c r="E2501" s="6" t="s">
        <v>5276</v>
      </c>
      <c r="F2501" s="6" t="s">
        <v>1765</v>
      </c>
      <c r="G2501" s="6" t="s">
        <v>393</v>
      </c>
      <c r="H2501" s="6" t="s">
        <v>394</v>
      </c>
      <c r="I2501" s="6" t="s">
        <v>5277</v>
      </c>
      <c r="K2501" s="6" t="s">
        <v>6829</v>
      </c>
      <c r="L2501" s="6" t="s">
        <v>1780</v>
      </c>
      <c r="M2501" s="6" t="s">
        <v>395</v>
      </c>
      <c r="N2501" t="s">
        <v>4364</v>
      </c>
      <c r="O2501" s="244" t="s">
        <v>41</v>
      </c>
      <c r="P2501" s="158" t="s">
        <v>12270</v>
      </c>
      <c r="Q2501" s="158">
        <v>0.4</v>
      </c>
    </row>
    <row r="2502" spans="1:17" ht="14.5">
      <c r="A2502" s="6">
        <v>22023931</v>
      </c>
      <c r="B2502" s="6" t="s">
        <v>10362</v>
      </c>
      <c r="C2502" s="6" t="s">
        <v>5278</v>
      </c>
      <c r="D2502" s="6" t="s">
        <v>218</v>
      </c>
      <c r="E2502" s="6" t="s">
        <v>5279</v>
      </c>
      <c r="F2502" s="6" t="s">
        <v>1360</v>
      </c>
      <c r="G2502" s="6" t="s">
        <v>397</v>
      </c>
      <c r="H2502" s="6" t="s">
        <v>398</v>
      </c>
      <c r="I2502" s="6" t="s">
        <v>5280</v>
      </c>
      <c r="J2502" s="6" t="s">
        <v>4405</v>
      </c>
      <c r="K2502" s="6" t="s">
        <v>6829</v>
      </c>
      <c r="M2502" s="6" t="s">
        <v>395</v>
      </c>
      <c r="N2502" t="s">
        <v>3498</v>
      </c>
      <c r="O2502" s="244" t="s">
        <v>41</v>
      </c>
      <c r="P2502" s="158" t="s">
        <v>12270</v>
      </c>
      <c r="Q2502" s="158">
        <v>0.18</v>
      </c>
    </row>
    <row r="2503" spans="1:17" ht="14.5">
      <c r="A2503" s="6">
        <v>22023932</v>
      </c>
      <c r="B2503" s="6" t="s">
        <v>10363</v>
      </c>
      <c r="C2503" s="6" t="s">
        <v>5281</v>
      </c>
      <c r="D2503" s="6" t="s">
        <v>218</v>
      </c>
      <c r="E2503" s="6" t="s">
        <v>5282</v>
      </c>
      <c r="F2503" s="6" t="s">
        <v>1360</v>
      </c>
      <c r="G2503" s="6" t="s">
        <v>397</v>
      </c>
      <c r="H2503" s="6" t="s">
        <v>398</v>
      </c>
      <c r="I2503" s="6" t="s">
        <v>5283</v>
      </c>
      <c r="J2503" s="6" t="s">
        <v>4405</v>
      </c>
      <c r="K2503" s="6" t="s">
        <v>6829</v>
      </c>
      <c r="M2503" s="6" t="s">
        <v>395</v>
      </c>
      <c r="N2503" t="s">
        <v>4364</v>
      </c>
      <c r="O2503" s="244" t="s">
        <v>41</v>
      </c>
      <c r="P2503" s="158" t="s">
        <v>12270</v>
      </c>
      <c r="Q2503" s="158">
        <v>0.18</v>
      </c>
    </row>
    <row r="2504" spans="1:17" ht="14.5">
      <c r="A2504" s="6">
        <v>22023933</v>
      </c>
      <c r="B2504" s="6" t="s">
        <v>10364</v>
      </c>
      <c r="C2504" s="6" t="s">
        <v>5284</v>
      </c>
      <c r="D2504" s="6" t="s">
        <v>218</v>
      </c>
      <c r="E2504" s="6" t="s">
        <v>5285</v>
      </c>
      <c r="F2504" s="6" t="s">
        <v>1360</v>
      </c>
      <c r="G2504" s="6" t="s">
        <v>397</v>
      </c>
      <c r="H2504" s="6" t="s">
        <v>398</v>
      </c>
      <c r="I2504" s="6" t="s">
        <v>5286</v>
      </c>
      <c r="J2504" s="6" t="s">
        <v>4405</v>
      </c>
      <c r="K2504" s="6" t="s">
        <v>6829</v>
      </c>
      <c r="M2504" s="6" t="s">
        <v>395</v>
      </c>
      <c r="N2504" t="s">
        <v>4364</v>
      </c>
      <c r="O2504" s="244" t="s">
        <v>41</v>
      </c>
      <c r="P2504" s="158" t="s">
        <v>12270</v>
      </c>
      <c r="Q2504" s="158">
        <v>0.18</v>
      </c>
    </row>
    <row r="2505" spans="1:17" ht="14.5">
      <c r="A2505" s="6">
        <v>22023946</v>
      </c>
      <c r="B2505" s="6" t="s">
        <v>10365</v>
      </c>
      <c r="C2505" s="6" t="s">
        <v>5287</v>
      </c>
      <c r="D2505" s="6" t="s">
        <v>215</v>
      </c>
      <c r="E2505" s="6" t="s">
        <v>5288</v>
      </c>
      <c r="F2505" s="6" t="s">
        <v>1360</v>
      </c>
      <c r="G2505" s="6" t="s">
        <v>397</v>
      </c>
      <c r="H2505" s="6" t="s">
        <v>398</v>
      </c>
      <c r="I2505" s="6" t="s">
        <v>5289</v>
      </c>
      <c r="J2505" s="6" t="s">
        <v>4405</v>
      </c>
      <c r="K2505" s="6" t="s">
        <v>6829</v>
      </c>
      <c r="M2505" s="6" t="s">
        <v>395</v>
      </c>
      <c r="N2505" t="s">
        <v>3498</v>
      </c>
      <c r="O2505" s="244" t="s">
        <v>41</v>
      </c>
      <c r="P2505" s="158" t="s">
        <v>12270</v>
      </c>
      <c r="Q2505" s="158">
        <v>0.18</v>
      </c>
    </row>
    <row r="2506" spans="1:17" ht="14.5">
      <c r="A2506" s="6">
        <v>22023719</v>
      </c>
      <c r="B2506" s="6" t="s">
        <v>10366</v>
      </c>
      <c r="C2506" s="6" t="s">
        <v>5300</v>
      </c>
      <c r="D2506" s="6" t="s">
        <v>250</v>
      </c>
      <c r="E2506" s="6" t="s">
        <v>5301</v>
      </c>
      <c r="F2506" s="6" t="s">
        <v>1765</v>
      </c>
      <c r="G2506" s="6" t="s">
        <v>393</v>
      </c>
      <c r="H2506" s="6" t="s">
        <v>402</v>
      </c>
      <c r="I2506" s="6" t="s">
        <v>5302</v>
      </c>
      <c r="K2506" s="6" t="s">
        <v>6829</v>
      </c>
      <c r="L2506" s="6" t="s">
        <v>1780</v>
      </c>
      <c r="M2506" s="6" t="s">
        <v>395</v>
      </c>
      <c r="N2506" t="s">
        <v>4363</v>
      </c>
      <c r="O2506" s="244" t="s">
        <v>41</v>
      </c>
      <c r="P2506" s="158" t="s">
        <v>12270</v>
      </c>
      <c r="Q2506" s="158">
        <v>0.35</v>
      </c>
    </row>
    <row r="2507" spans="1:17" ht="14.5">
      <c r="A2507" s="6">
        <v>22023721</v>
      </c>
      <c r="B2507" s="6" t="s">
        <v>10367</v>
      </c>
      <c r="C2507" s="6" t="s">
        <v>5300</v>
      </c>
      <c r="D2507" s="6" t="s">
        <v>215</v>
      </c>
      <c r="E2507" s="6" t="s">
        <v>5303</v>
      </c>
      <c r="F2507" s="6" t="s">
        <v>1765</v>
      </c>
      <c r="G2507" s="6" t="s">
        <v>393</v>
      </c>
      <c r="H2507" s="6" t="s">
        <v>402</v>
      </c>
      <c r="I2507" s="6" t="s">
        <v>5302</v>
      </c>
      <c r="K2507" s="6" t="s">
        <v>6829</v>
      </c>
      <c r="L2507" s="6" t="s">
        <v>1780</v>
      </c>
      <c r="M2507" s="6" t="s">
        <v>395</v>
      </c>
      <c r="N2507" t="s">
        <v>4363</v>
      </c>
      <c r="O2507" s="244" t="s">
        <v>41</v>
      </c>
      <c r="P2507" s="158" t="s">
        <v>12270</v>
      </c>
      <c r="Q2507" s="158">
        <v>0.35</v>
      </c>
    </row>
    <row r="2508" spans="1:17" ht="14.5">
      <c r="A2508" s="6">
        <v>22023718</v>
      </c>
      <c r="B2508" s="6" t="s">
        <v>10368</v>
      </c>
      <c r="C2508" s="6" t="s">
        <v>5300</v>
      </c>
      <c r="D2508" s="6" t="s">
        <v>218</v>
      </c>
      <c r="E2508" s="6" t="s">
        <v>5304</v>
      </c>
      <c r="F2508" s="6" t="s">
        <v>1765</v>
      </c>
      <c r="G2508" s="6" t="s">
        <v>393</v>
      </c>
      <c r="H2508" s="6" t="s">
        <v>402</v>
      </c>
      <c r="I2508" s="6" t="s">
        <v>5302</v>
      </c>
      <c r="K2508" s="6" t="s">
        <v>6829</v>
      </c>
      <c r="L2508" s="6" t="s">
        <v>1780</v>
      </c>
      <c r="M2508" s="6" t="s">
        <v>395</v>
      </c>
      <c r="N2508" t="s">
        <v>4363</v>
      </c>
      <c r="O2508" s="244" t="s">
        <v>41</v>
      </c>
      <c r="P2508" s="158" t="s">
        <v>12270</v>
      </c>
      <c r="Q2508" s="158">
        <v>0.35</v>
      </c>
    </row>
    <row r="2509" spans="1:17" ht="14.5">
      <c r="A2509" s="6">
        <v>22023720</v>
      </c>
      <c r="B2509" s="6" t="s">
        <v>10369</v>
      </c>
      <c r="C2509" s="6" t="s">
        <v>5305</v>
      </c>
      <c r="D2509" s="6" t="s">
        <v>209</v>
      </c>
      <c r="E2509" s="6" t="s">
        <v>5306</v>
      </c>
      <c r="F2509" s="6" t="s">
        <v>1765</v>
      </c>
      <c r="G2509" s="6" t="s">
        <v>393</v>
      </c>
      <c r="H2509" s="6" t="s">
        <v>219</v>
      </c>
      <c r="I2509" s="6" t="s">
        <v>5307</v>
      </c>
      <c r="K2509" s="6" t="s">
        <v>6829</v>
      </c>
      <c r="L2509" s="6" t="s">
        <v>1780</v>
      </c>
      <c r="M2509" s="6" t="s">
        <v>395</v>
      </c>
      <c r="N2509" t="s">
        <v>4363</v>
      </c>
      <c r="O2509" s="244" t="s">
        <v>41</v>
      </c>
      <c r="P2509" s="158" t="s">
        <v>12270</v>
      </c>
      <c r="Q2509" s="158">
        <v>0.35</v>
      </c>
    </row>
    <row r="2510" spans="1:17" ht="14.5">
      <c r="A2510" s="6">
        <v>22023716</v>
      </c>
      <c r="B2510" s="6" t="s">
        <v>10370</v>
      </c>
      <c r="C2510" s="6" t="s">
        <v>5308</v>
      </c>
      <c r="D2510" s="6" t="s">
        <v>215</v>
      </c>
      <c r="E2510" s="6" t="s">
        <v>5309</v>
      </c>
      <c r="F2510" s="6" t="s">
        <v>1765</v>
      </c>
      <c r="G2510" s="6" t="s">
        <v>393</v>
      </c>
      <c r="H2510" s="6" t="s">
        <v>402</v>
      </c>
      <c r="I2510" s="6" t="s">
        <v>5310</v>
      </c>
      <c r="K2510" s="6" t="s">
        <v>6829</v>
      </c>
      <c r="L2510" s="6" t="s">
        <v>1780</v>
      </c>
      <c r="M2510" s="6" t="s">
        <v>395</v>
      </c>
      <c r="N2510" t="s">
        <v>4363</v>
      </c>
      <c r="O2510" s="244" t="s">
        <v>41</v>
      </c>
      <c r="P2510" s="158" t="s">
        <v>12270</v>
      </c>
      <c r="Q2510" s="158">
        <v>0.35</v>
      </c>
    </row>
    <row r="2511" spans="1:17" ht="14.5">
      <c r="A2511" s="6">
        <v>22023715</v>
      </c>
      <c r="B2511" s="6" t="s">
        <v>10371</v>
      </c>
      <c r="C2511" s="6" t="s">
        <v>5308</v>
      </c>
      <c r="D2511" s="6" t="s">
        <v>218</v>
      </c>
      <c r="E2511" s="6" t="s">
        <v>5311</v>
      </c>
      <c r="F2511" s="6" t="s">
        <v>1765</v>
      </c>
      <c r="G2511" s="6" t="s">
        <v>393</v>
      </c>
      <c r="H2511" s="6" t="s">
        <v>402</v>
      </c>
      <c r="I2511" s="6" t="s">
        <v>5310</v>
      </c>
      <c r="K2511" s="6" t="s">
        <v>6829</v>
      </c>
      <c r="L2511" s="6" t="s">
        <v>1780</v>
      </c>
      <c r="M2511" s="6" t="s">
        <v>395</v>
      </c>
      <c r="N2511" t="s">
        <v>4363</v>
      </c>
      <c r="O2511" s="244" t="s">
        <v>41</v>
      </c>
      <c r="P2511" s="158" t="s">
        <v>12270</v>
      </c>
      <c r="Q2511" s="158">
        <v>0.35</v>
      </c>
    </row>
    <row r="2512" spans="1:17" ht="14.5">
      <c r="A2512" s="6">
        <v>22023717</v>
      </c>
      <c r="B2512" s="6" t="s">
        <v>10372</v>
      </c>
      <c r="C2512" s="6" t="s">
        <v>5308</v>
      </c>
      <c r="D2512" s="6" t="s">
        <v>250</v>
      </c>
      <c r="E2512" s="6" t="s">
        <v>5312</v>
      </c>
      <c r="F2512" s="6" t="s">
        <v>1765</v>
      </c>
      <c r="G2512" s="6" t="s">
        <v>393</v>
      </c>
      <c r="H2512" s="6" t="s">
        <v>402</v>
      </c>
      <c r="I2512" s="6" t="s">
        <v>5310</v>
      </c>
      <c r="K2512" s="6" t="s">
        <v>6829</v>
      </c>
      <c r="L2512" s="6" t="s">
        <v>1780</v>
      </c>
      <c r="M2512" s="6" t="s">
        <v>395</v>
      </c>
      <c r="N2512" t="s">
        <v>4363</v>
      </c>
      <c r="O2512" s="244" t="s">
        <v>41</v>
      </c>
      <c r="P2512" s="158" t="s">
        <v>12270</v>
      </c>
      <c r="Q2512" s="158">
        <v>0.35</v>
      </c>
    </row>
    <row r="2513" spans="1:17" ht="14.5">
      <c r="A2513" s="6">
        <v>22023697</v>
      </c>
      <c r="B2513" s="6" t="s">
        <v>10373</v>
      </c>
      <c r="C2513" s="6" t="s">
        <v>5313</v>
      </c>
      <c r="D2513" s="6" t="s">
        <v>218</v>
      </c>
      <c r="E2513" s="6" t="s">
        <v>5314</v>
      </c>
      <c r="F2513" s="6" t="s">
        <v>1765</v>
      </c>
      <c r="G2513" s="6" t="s">
        <v>393</v>
      </c>
      <c r="H2513" s="6" t="s">
        <v>219</v>
      </c>
      <c r="I2513" s="6" t="s">
        <v>5315</v>
      </c>
      <c r="K2513" s="6" t="s">
        <v>6829</v>
      </c>
      <c r="L2513" s="6" t="s">
        <v>1780</v>
      </c>
      <c r="M2513" s="6" t="s">
        <v>395</v>
      </c>
      <c r="N2513" t="s">
        <v>4363</v>
      </c>
      <c r="O2513" s="244" t="s">
        <v>41</v>
      </c>
      <c r="P2513" s="158" t="s">
        <v>12270</v>
      </c>
      <c r="Q2513" s="158">
        <v>0.35</v>
      </c>
    </row>
    <row r="2514" spans="1:17" ht="14.5">
      <c r="A2514" s="6">
        <v>22023698</v>
      </c>
      <c r="B2514" s="6" t="s">
        <v>10374</v>
      </c>
      <c r="C2514" s="6" t="s">
        <v>5313</v>
      </c>
      <c r="D2514" s="6" t="s">
        <v>215</v>
      </c>
      <c r="E2514" s="6" t="s">
        <v>5316</v>
      </c>
      <c r="F2514" s="6" t="s">
        <v>1765</v>
      </c>
      <c r="G2514" s="6" t="s">
        <v>393</v>
      </c>
      <c r="H2514" s="6" t="s">
        <v>219</v>
      </c>
      <c r="I2514" s="6" t="s">
        <v>5317</v>
      </c>
      <c r="K2514" s="6" t="s">
        <v>6829</v>
      </c>
      <c r="L2514" s="6" t="s">
        <v>1780</v>
      </c>
      <c r="M2514" s="6" t="s">
        <v>395</v>
      </c>
      <c r="N2514" t="s">
        <v>4363</v>
      </c>
      <c r="O2514" s="244" t="s">
        <v>41</v>
      </c>
      <c r="P2514" s="158" t="s">
        <v>12270</v>
      </c>
      <c r="Q2514" s="158">
        <v>0.35</v>
      </c>
    </row>
    <row r="2515" spans="1:17" ht="14.5">
      <c r="A2515" s="6">
        <v>22023954</v>
      </c>
      <c r="B2515" s="6" t="s">
        <v>10375</v>
      </c>
      <c r="C2515" s="6" t="s">
        <v>5318</v>
      </c>
      <c r="D2515" s="6" t="s">
        <v>205</v>
      </c>
      <c r="E2515" s="6" t="s">
        <v>5319</v>
      </c>
      <c r="F2515" s="6" t="s">
        <v>3104</v>
      </c>
      <c r="G2515" s="6" t="s">
        <v>551</v>
      </c>
      <c r="H2515" s="6" t="s">
        <v>1759</v>
      </c>
      <c r="I2515" s="6" t="s">
        <v>6603</v>
      </c>
      <c r="K2515" s="6" t="s">
        <v>6829</v>
      </c>
      <c r="L2515" s="6" t="s">
        <v>208</v>
      </c>
      <c r="M2515" s="6" t="s">
        <v>395</v>
      </c>
      <c r="N2515" t="s">
        <v>4363</v>
      </c>
      <c r="O2515" s="244" t="s">
        <v>41</v>
      </c>
      <c r="P2515" s="158" t="s">
        <v>12270</v>
      </c>
      <c r="Q2515" s="158">
        <v>0.1</v>
      </c>
    </row>
    <row r="2516" spans="1:17" ht="14.5">
      <c r="A2516" s="6">
        <v>22023945</v>
      </c>
      <c r="B2516" s="6" t="s">
        <v>10376</v>
      </c>
      <c r="C2516" s="6" t="s">
        <v>5320</v>
      </c>
      <c r="D2516" s="6" t="s">
        <v>218</v>
      </c>
      <c r="E2516" s="6" t="s">
        <v>2333</v>
      </c>
      <c r="F2516" s="6" t="s">
        <v>1360</v>
      </c>
      <c r="G2516" s="6" t="s">
        <v>397</v>
      </c>
      <c r="H2516" s="6" t="s">
        <v>398</v>
      </c>
      <c r="I2516" s="6" t="s">
        <v>2334</v>
      </c>
      <c r="J2516" s="6" t="s">
        <v>4405</v>
      </c>
      <c r="K2516" s="6" t="s">
        <v>6829</v>
      </c>
      <c r="M2516" s="6" t="s">
        <v>395</v>
      </c>
      <c r="N2516" t="s">
        <v>4363</v>
      </c>
      <c r="O2516" s="244" t="s">
        <v>41</v>
      </c>
      <c r="P2516" s="158" t="s">
        <v>12270</v>
      </c>
      <c r="Q2516" s="158">
        <v>0.18</v>
      </c>
    </row>
    <row r="2517" spans="1:17" ht="14.5">
      <c r="A2517" s="6">
        <v>22023947</v>
      </c>
      <c r="B2517" s="6" t="s">
        <v>10377</v>
      </c>
      <c r="C2517" s="6" t="s">
        <v>5321</v>
      </c>
      <c r="D2517" s="6" t="s">
        <v>250</v>
      </c>
      <c r="E2517" s="6" t="s">
        <v>2333</v>
      </c>
      <c r="F2517" s="6" t="s">
        <v>1360</v>
      </c>
      <c r="G2517" s="6" t="s">
        <v>397</v>
      </c>
      <c r="H2517" s="6" t="s">
        <v>398</v>
      </c>
      <c r="I2517" s="6" t="s">
        <v>2334</v>
      </c>
      <c r="J2517" s="6" t="s">
        <v>4405</v>
      </c>
      <c r="K2517" s="6" t="s">
        <v>6829</v>
      </c>
      <c r="M2517" s="6" t="s">
        <v>395</v>
      </c>
      <c r="N2517" t="s">
        <v>4363</v>
      </c>
      <c r="O2517" s="244" t="s">
        <v>41</v>
      </c>
      <c r="P2517" s="158" t="s">
        <v>12270</v>
      </c>
      <c r="Q2517" s="158">
        <v>0.18</v>
      </c>
    </row>
    <row r="2518" spans="1:17" ht="14.5">
      <c r="A2518" s="6">
        <v>22023934</v>
      </c>
      <c r="B2518" s="6" t="s">
        <v>10378</v>
      </c>
      <c r="C2518" s="6" t="s">
        <v>5322</v>
      </c>
      <c r="D2518" s="6" t="s">
        <v>215</v>
      </c>
      <c r="E2518" s="6" t="s">
        <v>3790</v>
      </c>
      <c r="F2518" s="6" t="s">
        <v>1360</v>
      </c>
      <c r="G2518" s="6" t="s">
        <v>397</v>
      </c>
      <c r="H2518" s="6" t="s">
        <v>398</v>
      </c>
      <c r="I2518" s="6" t="s">
        <v>3791</v>
      </c>
      <c r="J2518" s="6" t="s">
        <v>4405</v>
      </c>
      <c r="K2518" s="6" t="s">
        <v>6829</v>
      </c>
      <c r="M2518" s="6" t="s">
        <v>395</v>
      </c>
      <c r="N2518" t="s">
        <v>4363</v>
      </c>
      <c r="O2518" s="244" t="s">
        <v>41</v>
      </c>
      <c r="P2518" s="158" t="s">
        <v>12270</v>
      </c>
      <c r="Q2518" s="158">
        <v>0.18</v>
      </c>
    </row>
    <row r="2519" spans="1:17" ht="14.5">
      <c r="A2519" s="6">
        <v>22023965</v>
      </c>
      <c r="B2519" s="6" t="s">
        <v>10379</v>
      </c>
      <c r="C2519" s="6" t="s">
        <v>5323</v>
      </c>
      <c r="D2519" s="6" t="s">
        <v>218</v>
      </c>
      <c r="E2519" s="6" t="s">
        <v>5324</v>
      </c>
      <c r="F2519" s="6" t="s">
        <v>1360</v>
      </c>
      <c r="G2519" s="6" t="s">
        <v>397</v>
      </c>
      <c r="H2519" s="6" t="s">
        <v>398</v>
      </c>
      <c r="I2519" s="6" t="s">
        <v>5325</v>
      </c>
      <c r="J2519" s="6" t="s">
        <v>4405</v>
      </c>
      <c r="K2519" s="6" t="s">
        <v>6829</v>
      </c>
      <c r="M2519" s="6" t="s">
        <v>395</v>
      </c>
      <c r="N2519" t="s">
        <v>3498</v>
      </c>
      <c r="O2519" s="244" t="s">
        <v>41</v>
      </c>
      <c r="P2519" s="158" t="s">
        <v>12270</v>
      </c>
      <c r="Q2519" s="158" t="s">
        <v>12270</v>
      </c>
    </row>
    <row r="2520" spans="1:17" ht="14.5">
      <c r="A2520" s="6">
        <v>22023781</v>
      </c>
      <c r="B2520" s="6" t="s">
        <v>10380</v>
      </c>
      <c r="C2520" s="6" t="s">
        <v>5326</v>
      </c>
      <c r="D2520" s="6" t="s">
        <v>205</v>
      </c>
      <c r="E2520" s="6" t="s">
        <v>2898</v>
      </c>
      <c r="F2520" s="6" t="s">
        <v>4372</v>
      </c>
      <c r="G2520" s="6" t="s">
        <v>551</v>
      </c>
      <c r="H2520" s="6" t="s">
        <v>552</v>
      </c>
      <c r="I2520" s="6" t="s">
        <v>6925</v>
      </c>
      <c r="K2520" s="6" t="s">
        <v>6829</v>
      </c>
      <c r="M2520" s="6" t="s">
        <v>395</v>
      </c>
      <c r="N2520" t="s">
        <v>4363</v>
      </c>
      <c r="O2520" s="244" t="s">
        <v>41</v>
      </c>
      <c r="P2520" s="158" t="s">
        <v>12270</v>
      </c>
      <c r="Q2520" s="158">
        <v>0.15</v>
      </c>
    </row>
    <row r="2521" spans="1:17" ht="14.5">
      <c r="A2521" s="6">
        <v>22023976</v>
      </c>
      <c r="B2521" s="6" t="s">
        <v>10381</v>
      </c>
      <c r="C2521" s="6" t="s">
        <v>5326</v>
      </c>
      <c r="D2521" s="6" t="s">
        <v>218</v>
      </c>
      <c r="E2521" s="6" t="s">
        <v>3509</v>
      </c>
      <c r="F2521" s="6" t="s">
        <v>4372</v>
      </c>
      <c r="G2521" s="6" t="s">
        <v>551</v>
      </c>
      <c r="H2521" s="6" t="s">
        <v>552</v>
      </c>
      <c r="I2521" s="6" t="s">
        <v>6926</v>
      </c>
      <c r="K2521" s="6" t="s">
        <v>6829</v>
      </c>
      <c r="M2521" s="6" t="s">
        <v>395</v>
      </c>
      <c r="N2521" t="s">
        <v>4363</v>
      </c>
      <c r="O2521" s="244" t="s">
        <v>41</v>
      </c>
      <c r="P2521" s="158" t="s">
        <v>12270</v>
      </c>
      <c r="Q2521" s="158">
        <v>0.15</v>
      </c>
    </row>
    <row r="2522" spans="1:17" ht="14.5">
      <c r="A2522" s="6">
        <v>22023975</v>
      </c>
      <c r="B2522" s="6" t="s">
        <v>10382</v>
      </c>
      <c r="C2522" s="6" t="s">
        <v>5327</v>
      </c>
      <c r="D2522" s="6" t="s">
        <v>205</v>
      </c>
      <c r="E2522" s="6" t="s">
        <v>1757</v>
      </c>
      <c r="F2522" s="6" t="s">
        <v>1758</v>
      </c>
      <c r="G2522" s="6" t="s">
        <v>551</v>
      </c>
      <c r="H2522" s="6" t="s">
        <v>1759</v>
      </c>
      <c r="I2522" s="6" t="s">
        <v>6927</v>
      </c>
      <c r="K2522" s="6" t="s">
        <v>6829</v>
      </c>
      <c r="M2522" s="6" t="s">
        <v>395</v>
      </c>
      <c r="N2522" t="s">
        <v>3498</v>
      </c>
      <c r="O2522" s="244" t="s">
        <v>41</v>
      </c>
      <c r="P2522" s="158" t="s">
        <v>12270</v>
      </c>
      <c r="Q2522" s="158">
        <v>0.1</v>
      </c>
    </row>
    <row r="2523" spans="1:17" ht="14.5">
      <c r="A2523" s="6" t="s">
        <v>5358</v>
      </c>
      <c r="B2523" s="6" t="s">
        <v>10383</v>
      </c>
      <c r="C2523" s="6" t="s">
        <v>5359</v>
      </c>
      <c r="D2523" s="6" t="s">
        <v>218</v>
      </c>
      <c r="E2523" s="6" t="s">
        <v>5360</v>
      </c>
      <c r="F2523" s="6" t="s">
        <v>206</v>
      </c>
      <c r="G2523" s="6" t="s">
        <v>207</v>
      </c>
      <c r="H2523" s="6" t="s">
        <v>207</v>
      </c>
      <c r="I2523" s="6" t="s">
        <v>5361</v>
      </c>
      <c r="J2523" s="6" t="s">
        <v>323</v>
      </c>
      <c r="K2523" s="6" t="s">
        <v>6830</v>
      </c>
      <c r="L2523" s="6" t="s">
        <v>212</v>
      </c>
      <c r="M2523" s="6" t="s">
        <v>23</v>
      </c>
      <c r="N2523" t="s">
        <v>4363</v>
      </c>
      <c r="O2523" s="244">
        <v>45861</v>
      </c>
      <c r="P2523" s="158" t="s">
        <v>12270</v>
      </c>
      <c r="Q2523" s="158" t="s">
        <v>12270</v>
      </c>
    </row>
    <row r="2524" spans="1:17" ht="14.5">
      <c r="A2524" s="6" t="s">
        <v>5362</v>
      </c>
      <c r="B2524" s="6" t="s">
        <v>10384</v>
      </c>
      <c r="C2524" s="6" t="s">
        <v>5359</v>
      </c>
      <c r="D2524" s="6" t="s">
        <v>215</v>
      </c>
      <c r="E2524" s="6" t="s">
        <v>5360</v>
      </c>
      <c r="F2524" s="6" t="s">
        <v>206</v>
      </c>
      <c r="G2524" s="6" t="s">
        <v>207</v>
      </c>
      <c r="H2524" s="6" t="s">
        <v>207</v>
      </c>
      <c r="I2524" s="6" t="s">
        <v>5361</v>
      </c>
      <c r="J2524" s="6" t="s">
        <v>323</v>
      </c>
      <c r="K2524" s="6" t="s">
        <v>6830</v>
      </c>
      <c r="L2524" s="6" t="s">
        <v>212</v>
      </c>
      <c r="M2524" s="6" t="s">
        <v>23</v>
      </c>
      <c r="N2524" t="s">
        <v>4363</v>
      </c>
      <c r="O2524" s="244">
        <v>45861</v>
      </c>
      <c r="P2524" s="158" t="s">
        <v>12270</v>
      </c>
      <c r="Q2524" s="158" t="s">
        <v>12270</v>
      </c>
    </row>
    <row r="2525" spans="1:17" ht="14.5">
      <c r="A2525" s="6" t="s">
        <v>5363</v>
      </c>
      <c r="B2525" s="6" t="s">
        <v>10385</v>
      </c>
      <c r="C2525" s="6" t="s">
        <v>5359</v>
      </c>
      <c r="D2525" s="6" t="s">
        <v>213</v>
      </c>
      <c r="E2525" s="6" t="s">
        <v>5360</v>
      </c>
      <c r="F2525" s="6" t="s">
        <v>206</v>
      </c>
      <c r="G2525" s="6" t="s">
        <v>207</v>
      </c>
      <c r="H2525" s="6" t="s">
        <v>207</v>
      </c>
      <c r="I2525" s="6" t="s">
        <v>5361</v>
      </c>
      <c r="J2525" s="6" t="s">
        <v>323</v>
      </c>
      <c r="K2525" s="6" t="s">
        <v>6830</v>
      </c>
      <c r="L2525" s="6" t="s">
        <v>212</v>
      </c>
      <c r="M2525" s="6" t="s">
        <v>23</v>
      </c>
      <c r="N2525" t="s">
        <v>4363</v>
      </c>
      <c r="O2525" s="244">
        <v>45861</v>
      </c>
      <c r="P2525" s="158" t="s">
        <v>12270</v>
      </c>
      <c r="Q2525" s="158" t="s">
        <v>12270</v>
      </c>
    </row>
    <row r="2526" spans="1:17" ht="14.5">
      <c r="A2526" s="6" t="s">
        <v>5364</v>
      </c>
      <c r="B2526" s="6" t="s">
        <v>10386</v>
      </c>
      <c r="C2526" s="6" t="s">
        <v>5365</v>
      </c>
      <c r="D2526" s="6" t="s">
        <v>215</v>
      </c>
      <c r="E2526" s="6" t="s">
        <v>5366</v>
      </c>
      <c r="F2526" s="6" t="s">
        <v>206</v>
      </c>
      <c r="G2526" s="6" t="s">
        <v>207</v>
      </c>
      <c r="H2526" s="6" t="s">
        <v>207</v>
      </c>
      <c r="I2526" s="6" t="s">
        <v>5367</v>
      </c>
      <c r="J2526" s="6" t="s">
        <v>323</v>
      </c>
      <c r="K2526" s="6" t="s">
        <v>6830</v>
      </c>
      <c r="L2526" s="6" t="s">
        <v>212</v>
      </c>
      <c r="M2526" s="6" t="s">
        <v>23</v>
      </c>
      <c r="N2526" t="s">
        <v>3498</v>
      </c>
      <c r="O2526" s="244">
        <v>45861</v>
      </c>
      <c r="P2526" s="158" t="s">
        <v>12270</v>
      </c>
      <c r="Q2526" s="158" t="s">
        <v>12270</v>
      </c>
    </row>
    <row r="2527" spans="1:17" ht="14.5">
      <c r="A2527" s="6" t="s">
        <v>5368</v>
      </c>
      <c r="B2527" s="6" t="s">
        <v>10387</v>
      </c>
      <c r="C2527" s="6" t="s">
        <v>5365</v>
      </c>
      <c r="D2527" s="6" t="s">
        <v>218</v>
      </c>
      <c r="E2527" s="6" t="s">
        <v>5366</v>
      </c>
      <c r="F2527" s="6" t="s">
        <v>206</v>
      </c>
      <c r="G2527" s="6" t="s">
        <v>207</v>
      </c>
      <c r="H2527" s="6" t="s">
        <v>207</v>
      </c>
      <c r="I2527" s="6" t="s">
        <v>5367</v>
      </c>
      <c r="J2527" s="6" t="s">
        <v>323</v>
      </c>
      <c r="K2527" s="6" t="s">
        <v>6830</v>
      </c>
      <c r="L2527" s="6" t="s">
        <v>212</v>
      </c>
      <c r="M2527" s="6" t="s">
        <v>23</v>
      </c>
      <c r="N2527" t="s">
        <v>3498</v>
      </c>
      <c r="O2527" s="244">
        <v>45861</v>
      </c>
      <c r="P2527" s="158" t="s">
        <v>12270</v>
      </c>
      <c r="Q2527" s="158" t="s">
        <v>12270</v>
      </c>
    </row>
    <row r="2528" spans="1:17" ht="14.5">
      <c r="A2528" s="6" t="s">
        <v>5369</v>
      </c>
      <c r="B2528" s="6" t="s">
        <v>10388</v>
      </c>
      <c r="C2528" s="6" t="s">
        <v>5370</v>
      </c>
      <c r="D2528" s="6" t="s">
        <v>205</v>
      </c>
      <c r="E2528" s="6" t="s">
        <v>5371</v>
      </c>
      <c r="F2528" s="6" t="s">
        <v>206</v>
      </c>
      <c r="G2528" s="6" t="s">
        <v>207</v>
      </c>
      <c r="H2528" s="6" t="s">
        <v>207</v>
      </c>
      <c r="I2528" s="6" t="s">
        <v>5372</v>
      </c>
      <c r="J2528" s="6" t="s">
        <v>323</v>
      </c>
      <c r="K2528" s="6" t="s">
        <v>6830</v>
      </c>
      <c r="L2528" s="6" t="s">
        <v>212</v>
      </c>
      <c r="M2528" s="6" t="s">
        <v>23</v>
      </c>
      <c r="N2528" t="s">
        <v>3498</v>
      </c>
      <c r="O2528" s="244">
        <v>45861</v>
      </c>
      <c r="P2528" s="158" t="s">
        <v>12270</v>
      </c>
      <c r="Q2528" s="158" t="s">
        <v>12270</v>
      </c>
    </row>
    <row r="2529" spans="1:17" ht="14.5">
      <c r="A2529" s="6" t="s">
        <v>5373</v>
      </c>
      <c r="B2529" s="6" t="s">
        <v>10389</v>
      </c>
      <c r="C2529" s="6" t="s">
        <v>5370</v>
      </c>
      <c r="D2529" s="6" t="s">
        <v>218</v>
      </c>
      <c r="E2529" s="6" t="s">
        <v>5371</v>
      </c>
      <c r="F2529" s="6" t="s">
        <v>206</v>
      </c>
      <c r="G2529" s="6" t="s">
        <v>207</v>
      </c>
      <c r="H2529" s="6" t="s">
        <v>207</v>
      </c>
      <c r="I2529" s="6" t="s">
        <v>5372</v>
      </c>
      <c r="J2529" s="6" t="s">
        <v>323</v>
      </c>
      <c r="K2529" s="6" t="s">
        <v>6830</v>
      </c>
      <c r="L2529" s="6" t="s">
        <v>212</v>
      </c>
      <c r="M2529" s="6" t="s">
        <v>23</v>
      </c>
      <c r="N2529" t="s">
        <v>3498</v>
      </c>
      <c r="O2529" s="244">
        <v>45861</v>
      </c>
      <c r="P2529" s="158" t="s">
        <v>12270</v>
      </c>
      <c r="Q2529" s="158" t="s">
        <v>12270</v>
      </c>
    </row>
    <row r="2530" spans="1:17" ht="14.5">
      <c r="A2530" s="6" t="s">
        <v>5374</v>
      </c>
      <c r="B2530" s="6" t="s">
        <v>10390</v>
      </c>
      <c r="C2530" s="6" t="s">
        <v>5375</v>
      </c>
      <c r="D2530" s="6" t="s">
        <v>215</v>
      </c>
      <c r="E2530" s="6" t="s">
        <v>5376</v>
      </c>
      <c r="F2530" s="6" t="s">
        <v>206</v>
      </c>
      <c r="G2530" s="6" t="s">
        <v>207</v>
      </c>
      <c r="H2530" s="6" t="s">
        <v>207</v>
      </c>
      <c r="I2530" s="6" t="s">
        <v>5377</v>
      </c>
      <c r="J2530" s="6" t="s">
        <v>323</v>
      </c>
      <c r="K2530" s="6" t="s">
        <v>6830</v>
      </c>
      <c r="L2530" s="6" t="s">
        <v>212</v>
      </c>
      <c r="M2530" s="6" t="s">
        <v>23</v>
      </c>
      <c r="N2530" t="s">
        <v>4363</v>
      </c>
      <c r="O2530" s="244">
        <v>45861</v>
      </c>
      <c r="P2530" s="158" t="s">
        <v>12270</v>
      </c>
      <c r="Q2530" s="158" t="s">
        <v>12270</v>
      </c>
    </row>
    <row r="2531" spans="1:17" ht="14.5">
      <c r="A2531" s="6" t="s">
        <v>5378</v>
      </c>
      <c r="B2531" s="6" t="s">
        <v>10391</v>
      </c>
      <c r="C2531" s="6" t="s">
        <v>5375</v>
      </c>
      <c r="D2531" s="6" t="s">
        <v>218</v>
      </c>
      <c r="E2531" s="6" t="s">
        <v>5376</v>
      </c>
      <c r="F2531" s="6" t="s">
        <v>206</v>
      </c>
      <c r="G2531" s="6" t="s">
        <v>207</v>
      </c>
      <c r="H2531" s="6" t="s">
        <v>207</v>
      </c>
      <c r="I2531" s="6" t="s">
        <v>5377</v>
      </c>
      <c r="J2531" s="6" t="s">
        <v>323</v>
      </c>
      <c r="K2531" s="6" t="s">
        <v>6830</v>
      </c>
      <c r="L2531" s="6" t="s">
        <v>212</v>
      </c>
      <c r="M2531" s="6" t="s">
        <v>23</v>
      </c>
      <c r="N2531" t="s">
        <v>4363</v>
      </c>
      <c r="O2531" s="244">
        <v>45861</v>
      </c>
      <c r="P2531" s="158" t="s">
        <v>12270</v>
      </c>
      <c r="Q2531" s="158" t="s">
        <v>12270</v>
      </c>
    </row>
    <row r="2532" spans="1:17" ht="14.5">
      <c r="A2532" s="6" t="s">
        <v>5379</v>
      </c>
      <c r="B2532" s="6" t="s">
        <v>10392</v>
      </c>
      <c r="C2532" s="6" t="s">
        <v>5380</v>
      </c>
      <c r="D2532" s="6" t="s">
        <v>215</v>
      </c>
      <c r="E2532" s="6" t="s">
        <v>5381</v>
      </c>
      <c r="F2532" s="6" t="s">
        <v>206</v>
      </c>
      <c r="G2532" s="6" t="s">
        <v>207</v>
      </c>
      <c r="H2532" s="6" t="s">
        <v>207</v>
      </c>
      <c r="I2532" s="6" t="s">
        <v>5382</v>
      </c>
      <c r="J2532" s="6" t="s">
        <v>323</v>
      </c>
      <c r="K2532" s="6" t="s">
        <v>6830</v>
      </c>
      <c r="L2532" s="6" t="s">
        <v>212</v>
      </c>
      <c r="M2532" s="6" t="s">
        <v>23</v>
      </c>
      <c r="N2532" t="s">
        <v>3498</v>
      </c>
      <c r="O2532" s="244">
        <v>45861</v>
      </c>
      <c r="P2532" s="158" t="s">
        <v>12270</v>
      </c>
      <c r="Q2532" s="158" t="s">
        <v>12270</v>
      </c>
    </row>
    <row r="2533" spans="1:17" ht="14.5">
      <c r="A2533" s="6" t="s">
        <v>5383</v>
      </c>
      <c r="B2533" s="6" t="s">
        <v>10393</v>
      </c>
      <c r="C2533" s="6" t="s">
        <v>5380</v>
      </c>
      <c r="D2533" s="6" t="s">
        <v>218</v>
      </c>
      <c r="E2533" s="6" t="s">
        <v>5381</v>
      </c>
      <c r="F2533" s="6" t="s">
        <v>206</v>
      </c>
      <c r="G2533" s="6" t="s">
        <v>207</v>
      </c>
      <c r="H2533" s="6" t="s">
        <v>207</v>
      </c>
      <c r="I2533" s="6" t="s">
        <v>5382</v>
      </c>
      <c r="J2533" s="6" t="s">
        <v>323</v>
      </c>
      <c r="K2533" s="6" t="s">
        <v>6830</v>
      </c>
      <c r="L2533" s="6" t="s">
        <v>212</v>
      </c>
      <c r="M2533" s="6" t="s">
        <v>23</v>
      </c>
      <c r="N2533" t="s">
        <v>3498</v>
      </c>
      <c r="O2533" s="244">
        <v>45861</v>
      </c>
      <c r="P2533" s="158" t="s">
        <v>12270</v>
      </c>
      <c r="Q2533" s="158" t="s">
        <v>12270</v>
      </c>
    </row>
    <row r="2534" spans="1:17" ht="14.5">
      <c r="A2534" s="6">
        <v>22023899</v>
      </c>
      <c r="B2534" s="6" t="s">
        <v>5384</v>
      </c>
      <c r="C2534" s="6" t="s">
        <v>5384</v>
      </c>
      <c r="D2534" s="6" t="s">
        <v>205</v>
      </c>
      <c r="E2534" s="6" t="s">
        <v>5385</v>
      </c>
      <c r="F2534" s="6" t="s">
        <v>4372</v>
      </c>
      <c r="G2534" s="6" t="s">
        <v>551</v>
      </c>
      <c r="H2534" s="6" t="s">
        <v>1759</v>
      </c>
      <c r="I2534" s="6" t="s">
        <v>6928</v>
      </c>
      <c r="K2534" s="6" t="s">
        <v>6829</v>
      </c>
      <c r="L2534" s="6" t="s">
        <v>224</v>
      </c>
      <c r="M2534" s="6" t="s">
        <v>395</v>
      </c>
      <c r="N2534" t="s">
        <v>4363</v>
      </c>
      <c r="O2534" s="244" t="s">
        <v>41</v>
      </c>
      <c r="P2534" s="158" t="s">
        <v>12270</v>
      </c>
      <c r="Q2534" s="158">
        <v>0.1</v>
      </c>
    </row>
    <row r="2535" spans="1:17" ht="14.5">
      <c r="A2535" s="6" t="s">
        <v>5387</v>
      </c>
      <c r="B2535" s="6" t="s">
        <v>10394</v>
      </c>
      <c r="C2535" s="6" t="s">
        <v>3737</v>
      </c>
      <c r="D2535" s="6" t="s">
        <v>209</v>
      </c>
      <c r="E2535" s="6" t="s">
        <v>5553</v>
      </c>
      <c r="F2535" s="6" t="s">
        <v>206</v>
      </c>
      <c r="G2535" s="6" t="s">
        <v>269</v>
      </c>
      <c r="H2535" s="6" t="s">
        <v>270</v>
      </c>
      <c r="I2535" s="6" t="s">
        <v>5554</v>
      </c>
      <c r="J2535" s="6" t="s">
        <v>211</v>
      </c>
      <c r="K2535" s="6" t="s">
        <v>6830</v>
      </c>
      <c r="L2535" s="6" t="s">
        <v>271</v>
      </c>
      <c r="M2535" s="6" t="s">
        <v>395</v>
      </c>
      <c r="N2535" t="s">
        <v>4363</v>
      </c>
      <c r="O2535" s="244">
        <v>45861</v>
      </c>
      <c r="P2535" s="158">
        <v>0.16</v>
      </c>
      <c r="Q2535" s="158" t="s">
        <v>12270</v>
      </c>
    </row>
    <row r="2536" spans="1:17" ht="14.5">
      <c r="A2536" s="6" t="s">
        <v>5388</v>
      </c>
      <c r="B2536" s="6" t="s">
        <v>10395</v>
      </c>
      <c r="C2536" s="6" t="s">
        <v>3737</v>
      </c>
      <c r="D2536" s="6" t="s">
        <v>215</v>
      </c>
      <c r="E2536" s="6" t="s">
        <v>5553</v>
      </c>
      <c r="F2536" s="6" t="s">
        <v>206</v>
      </c>
      <c r="G2536" s="6" t="s">
        <v>269</v>
      </c>
      <c r="H2536" s="6" t="s">
        <v>270</v>
      </c>
      <c r="I2536" s="6" t="s">
        <v>5554</v>
      </c>
      <c r="J2536" s="6" t="s">
        <v>211</v>
      </c>
      <c r="K2536" s="6" t="s">
        <v>6830</v>
      </c>
      <c r="L2536" s="6" t="s">
        <v>271</v>
      </c>
      <c r="M2536" s="6" t="s">
        <v>395</v>
      </c>
      <c r="N2536" t="s">
        <v>4363</v>
      </c>
      <c r="O2536" s="244">
        <v>45861</v>
      </c>
      <c r="P2536" s="158">
        <v>0.16</v>
      </c>
      <c r="Q2536" s="158" t="s">
        <v>12270</v>
      </c>
    </row>
    <row r="2537" spans="1:17" ht="14.5">
      <c r="A2537" s="6" t="s">
        <v>5389</v>
      </c>
      <c r="B2537" s="6" t="s">
        <v>10396</v>
      </c>
      <c r="C2537" s="6" t="s">
        <v>3737</v>
      </c>
      <c r="D2537" s="6" t="s">
        <v>213</v>
      </c>
      <c r="E2537" s="6" t="s">
        <v>5553</v>
      </c>
      <c r="F2537" s="6" t="s">
        <v>206</v>
      </c>
      <c r="G2537" s="6" t="s">
        <v>269</v>
      </c>
      <c r="H2537" s="6" t="s">
        <v>270</v>
      </c>
      <c r="I2537" s="6" t="s">
        <v>5554</v>
      </c>
      <c r="J2537" s="6" t="s">
        <v>211</v>
      </c>
      <c r="K2537" s="6" t="s">
        <v>6830</v>
      </c>
      <c r="L2537" s="6" t="s">
        <v>271</v>
      </c>
      <c r="M2537" s="6" t="s">
        <v>395</v>
      </c>
      <c r="N2537" t="s">
        <v>4363</v>
      </c>
      <c r="O2537" s="244">
        <v>45861</v>
      </c>
      <c r="P2537" s="158">
        <v>0.16</v>
      </c>
      <c r="Q2537" s="158" t="s">
        <v>12270</v>
      </c>
    </row>
    <row r="2538" spans="1:17" ht="14.5">
      <c r="A2538" s="6" t="s">
        <v>5390</v>
      </c>
      <c r="B2538" s="6" t="s">
        <v>10397</v>
      </c>
      <c r="C2538" s="6" t="s">
        <v>5391</v>
      </c>
      <c r="D2538" s="6" t="s">
        <v>218</v>
      </c>
      <c r="E2538" s="6" t="s">
        <v>5392</v>
      </c>
      <c r="F2538" s="6" t="s">
        <v>206</v>
      </c>
      <c r="G2538" s="6" t="s">
        <v>269</v>
      </c>
      <c r="H2538" s="6" t="s">
        <v>270</v>
      </c>
      <c r="I2538" s="6" t="s">
        <v>5393</v>
      </c>
      <c r="J2538" s="6" t="s">
        <v>211</v>
      </c>
      <c r="K2538" s="6" t="s">
        <v>6830</v>
      </c>
      <c r="L2538" s="6" t="s">
        <v>271</v>
      </c>
      <c r="M2538" s="6" t="s">
        <v>395</v>
      </c>
      <c r="N2538" t="s">
        <v>4364</v>
      </c>
      <c r="O2538" s="244">
        <v>45861</v>
      </c>
      <c r="P2538" s="158">
        <v>0.16</v>
      </c>
      <c r="Q2538" s="158" t="s">
        <v>12270</v>
      </c>
    </row>
    <row r="2539" spans="1:17" ht="14.5">
      <c r="A2539" s="6" t="s">
        <v>5394</v>
      </c>
      <c r="B2539" s="6" t="s">
        <v>10398</v>
      </c>
      <c r="C2539" s="6" t="s">
        <v>5391</v>
      </c>
      <c r="D2539" s="6" t="s">
        <v>205</v>
      </c>
      <c r="E2539" s="6" t="s">
        <v>5392</v>
      </c>
      <c r="F2539" s="6" t="s">
        <v>206</v>
      </c>
      <c r="G2539" s="6" t="s">
        <v>269</v>
      </c>
      <c r="H2539" s="6" t="s">
        <v>270</v>
      </c>
      <c r="I2539" s="6" t="s">
        <v>5393</v>
      </c>
      <c r="J2539" s="6" t="s">
        <v>211</v>
      </c>
      <c r="K2539" s="6" t="s">
        <v>6830</v>
      </c>
      <c r="L2539" s="6" t="s">
        <v>271</v>
      </c>
      <c r="M2539" s="6" t="s">
        <v>395</v>
      </c>
      <c r="N2539" t="s">
        <v>4364</v>
      </c>
      <c r="O2539" s="244">
        <v>45861</v>
      </c>
      <c r="P2539" s="158">
        <v>0.16</v>
      </c>
      <c r="Q2539" s="158" t="s">
        <v>12270</v>
      </c>
    </row>
    <row r="2540" spans="1:17" ht="14.5">
      <c r="A2540" s="6" t="s">
        <v>5395</v>
      </c>
      <c r="B2540" s="6" t="s">
        <v>10399</v>
      </c>
      <c r="C2540" s="6" t="s">
        <v>5396</v>
      </c>
      <c r="D2540" s="6" t="s">
        <v>213</v>
      </c>
      <c r="E2540" s="6" t="s">
        <v>5397</v>
      </c>
      <c r="F2540" s="6" t="s">
        <v>206</v>
      </c>
      <c r="G2540" s="6" t="s">
        <v>269</v>
      </c>
      <c r="H2540" s="6" t="s">
        <v>270</v>
      </c>
      <c r="I2540" s="6" t="s">
        <v>5398</v>
      </c>
      <c r="J2540" s="6" t="s">
        <v>211</v>
      </c>
      <c r="K2540" s="6" t="s">
        <v>6830</v>
      </c>
      <c r="L2540" s="6" t="s">
        <v>271</v>
      </c>
      <c r="M2540" s="6" t="s">
        <v>395</v>
      </c>
      <c r="N2540" t="s">
        <v>4363</v>
      </c>
      <c r="O2540" s="244">
        <v>45861</v>
      </c>
      <c r="P2540" s="158">
        <v>0.16</v>
      </c>
      <c r="Q2540" s="158" t="s">
        <v>12270</v>
      </c>
    </row>
    <row r="2541" spans="1:17" ht="14.5">
      <c r="A2541" s="6" t="s">
        <v>5399</v>
      </c>
      <c r="B2541" s="6" t="s">
        <v>10400</v>
      </c>
      <c r="C2541" s="6" t="s">
        <v>5396</v>
      </c>
      <c r="D2541" s="6" t="s">
        <v>223</v>
      </c>
      <c r="E2541" s="6" t="s">
        <v>5397</v>
      </c>
      <c r="F2541" s="6" t="s">
        <v>206</v>
      </c>
      <c r="G2541" s="6" t="s">
        <v>269</v>
      </c>
      <c r="H2541" s="6" t="s">
        <v>270</v>
      </c>
      <c r="I2541" s="6" t="s">
        <v>5398</v>
      </c>
      <c r="J2541" s="6" t="s">
        <v>211</v>
      </c>
      <c r="K2541" s="6" t="s">
        <v>6830</v>
      </c>
      <c r="L2541" s="6" t="s">
        <v>271</v>
      </c>
      <c r="M2541" s="6" t="s">
        <v>395</v>
      </c>
      <c r="N2541" t="s">
        <v>4363</v>
      </c>
      <c r="O2541" s="244">
        <v>45861</v>
      </c>
      <c r="P2541" s="158">
        <v>0.16</v>
      </c>
      <c r="Q2541" s="158" t="s">
        <v>12270</v>
      </c>
    </row>
    <row r="2542" spans="1:17" ht="14.5">
      <c r="A2542" s="6" t="s">
        <v>5400</v>
      </c>
      <c r="B2542" s="6" t="s">
        <v>10401</v>
      </c>
      <c r="C2542" s="6" t="s">
        <v>5401</v>
      </c>
      <c r="D2542" s="6" t="s">
        <v>213</v>
      </c>
      <c r="E2542" s="6" t="s">
        <v>5402</v>
      </c>
      <c r="F2542" s="6" t="s">
        <v>206</v>
      </c>
      <c r="G2542" s="6" t="s">
        <v>269</v>
      </c>
      <c r="H2542" s="6" t="s">
        <v>270</v>
      </c>
      <c r="I2542" s="6" t="s">
        <v>5403</v>
      </c>
      <c r="J2542" s="6" t="s">
        <v>211</v>
      </c>
      <c r="K2542" s="6" t="s">
        <v>6830</v>
      </c>
      <c r="L2542" s="6" t="s">
        <v>271</v>
      </c>
      <c r="M2542" s="6" t="s">
        <v>395</v>
      </c>
      <c r="N2542" t="s">
        <v>4363</v>
      </c>
      <c r="O2542" s="244">
        <v>45861</v>
      </c>
      <c r="P2542" s="158">
        <v>0.16</v>
      </c>
      <c r="Q2542" s="158" t="s">
        <v>12270</v>
      </c>
    </row>
    <row r="2543" spans="1:17" ht="14.5">
      <c r="A2543" s="6" t="s">
        <v>5404</v>
      </c>
      <c r="B2543" s="6" t="s">
        <v>10402</v>
      </c>
      <c r="C2543" s="6" t="s">
        <v>5401</v>
      </c>
      <c r="D2543" s="6" t="s">
        <v>223</v>
      </c>
      <c r="E2543" s="6" t="s">
        <v>5402</v>
      </c>
      <c r="F2543" s="6" t="s">
        <v>206</v>
      </c>
      <c r="G2543" s="6" t="s">
        <v>269</v>
      </c>
      <c r="H2543" s="6" t="s">
        <v>270</v>
      </c>
      <c r="I2543" s="6" t="s">
        <v>5403</v>
      </c>
      <c r="J2543" s="6" t="s">
        <v>211</v>
      </c>
      <c r="K2543" s="6" t="s">
        <v>6830</v>
      </c>
      <c r="L2543" s="6" t="s">
        <v>271</v>
      </c>
      <c r="M2543" s="6" t="s">
        <v>395</v>
      </c>
      <c r="N2543" t="s">
        <v>4363</v>
      </c>
      <c r="O2543" s="244">
        <v>45861</v>
      </c>
      <c r="P2543" s="158">
        <v>0.16</v>
      </c>
      <c r="Q2543" s="158" t="s">
        <v>12270</v>
      </c>
    </row>
    <row r="2544" spans="1:17" ht="14.5">
      <c r="A2544" s="6">
        <v>22023887</v>
      </c>
      <c r="B2544" s="6" t="s">
        <v>10403</v>
      </c>
      <c r="C2544" s="6" t="s">
        <v>5405</v>
      </c>
      <c r="D2544" s="6" t="s">
        <v>218</v>
      </c>
      <c r="E2544" s="6" t="s">
        <v>5406</v>
      </c>
      <c r="F2544" s="6" t="s">
        <v>1765</v>
      </c>
      <c r="G2544" s="6" t="s">
        <v>393</v>
      </c>
      <c r="H2544" s="6" t="s">
        <v>219</v>
      </c>
      <c r="I2544" s="6" t="s">
        <v>5407</v>
      </c>
      <c r="K2544" s="6" t="s">
        <v>6829</v>
      </c>
      <c r="L2544" s="6" t="s">
        <v>1780</v>
      </c>
      <c r="M2544" s="6" t="s">
        <v>395</v>
      </c>
      <c r="N2544" t="s">
        <v>4363</v>
      </c>
      <c r="O2544" s="244" t="s">
        <v>41</v>
      </c>
      <c r="P2544" s="158" t="s">
        <v>12270</v>
      </c>
      <c r="Q2544" s="158">
        <v>0.35</v>
      </c>
    </row>
    <row r="2545" spans="1:17" ht="14.5">
      <c r="A2545" s="6">
        <v>22023888</v>
      </c>
      <c r="B2545" s="6" t="s">
        <v>10404</v>
      </c>
      <c r="C2545" s="6" t="s">
        <v>5405</v>
      </c>
      <c r="D2545" s="6" t="s">
        <v>209</v>
      </c>
      <c r="E2545" s="6" t="s">
        <v>5408</v>
      </c>
      <c r="F2545" s="6" t="s">
        <v>1765</v>
      </c>
      <c r="G2545" s="6" t="s">
        <v>393</v>
      </c>
      <c r="H2545" s="6" t="s">
        <v>219</v>
      </c>
      <c r="I2545" s="6" t="s">
        <v>5407</v>
      </c>
      <c r="K2545" s="6" t="s">
        <v>6829</v>
      </c>
      <c r="L2545" s="6" t="s">
        <v>1780</v>
      </c>
      <c r="M2545" s="6" t="s">
        <v>395</v>
      </c>
      <c r="N2545" t="s">
        <v>4363</v>
      </c>
      <c r="O2545" s="244" t="s">
        <v>41</v>
      </c>
      <c r="P2545" s="158" t="s">
        <v>12270</v>
      </c>
      <c r="Q2545" s="158">
        <v>0.35</v>
      </c>
    </row>
    <row r="2546" spans="1:17" ht="14.5">
      <c r="A2546" s="6">
        <v>22023889</v>
      </c>
      <c r="B2546" s="6" t="s">
        <v>10405</v>
      </c>
      <c r="C2546" s="6" t="s">
        <v>5405</v>
      </c>
      <c r="D2546" s="6" t="s">
        <v>215</v>
      </c>
      <c r="E2546" s="6" t="s">
        <v>5409</v>
      </c>
      <c r="F2546" s="6" t="s">
        <v>1765</v>
      </c>
      <c r="G2546" s="6" t="s">
        <v>393</v>
      </c>
      <c r="H2546" s="6" t="s">
        <v>219</v>
      </c>
      <c r="I2546" s="6" t="s">
        <v>5407</v>
      </c>
      <c r="K2546" s="6" t="s">
        <v>6829</v>
      </c>
      <c r="L2546" s="6" t="s">
        <v>1780</v>
      </c>
      <c r="M2546" s="6" t="s">
        <v>395</v>
      </c>
      <c r="N2546" t="s">
        <v>4363</v>
      </c>
      <c r="O2546" s="244" t="s">
        <v>41</v>
      </c>
      <c r="P2546" s="158" t="s">
        <v>12270</v>
      </c>
      <c r="Q2546" s="158">
        <v>0.35</v>
      </c>
    </row>
    <row r="2547" spans="1:17" ht="14.5">
      <c r="A2547" s="6">
        <v>22023890</v>
      </c>
      <c r="B2547" s="6" t="s">
        <v>10406</v>
      </c>
      <c r="C2547" s="6" t="s">
        <v>5405</v>
      </c>
      <c r="D2547" s="6" t="s">
        <v>250</v>
      </c>
      <c r="E2547" s="6" t="s">
        <v>5410</v>
      </c>
      <c r="F2547" s="6" t="s">
        <v>1765</v>
      </c>
      <c r="G2547" s="6" t="s">
        <v>393</v>
      </c>
      <c r="H2547" s="6" t="s">
        <v>219</v>
      </c>
      <c r="I2547" s="6" t="s">
        <v>5407</v>
      </c>
      <c r="K2547" s="6" t="s">
        <v>6829</v>
      </c>
      <c r="L2547" s="6" t="s">
        <v>1780</v>
      </c>
      <c r="M2547" s="6" t="s">
        <v>395</v>
      </c>
      <c r="N2547" t="s">
        <v>4363</v>
      </c>
      <c r="O2547" s="244" t="s">
        <v>41</v>
      </c>
      <c r="P2547" s="158" t="s">
        <v>12270</v>
      </c>
      <c r="Q2547" s="158">
        <v>0.35</v>
      </c>
    </row>
    <row r="2548" spans="1:17" ht="14.5">
      <c r="A2548" s="6">
        <v>22023891</v>
      </c>
      <c r="B2548" s="6" t="s">
        <v>10407</v>
      </c>
      <c r="C2548" s="6" t="s">
        <v>5405</v>
      </c>
      <c r="D2548" s="6" t="s">
        <v>250</v>
      </c>
      <c r="E2548" s="6" t="s">
        <v>5411</v>
      </c>
      <c r="F2548" s="6" t="s">
        <v>1765</v>
      </c>
      <c r="G2548" s="6" t="s">
        <v>393</v>
      </c>
      <c r="H2548" s="6" t="s">
        <v>219</v>
      </c>
      <c r="I2548" s="6" t="s">
        <v>5407</v>
      </c>
      <c r="K2548" s="6" t="s">
        <v>6829</v>
      </c>
      <c r="L2548" s="6" t="s">
        <v>1780</v>
      </c>
      <c r="M2548" s="6" t="s">
        <v>395</v>
      </c>
      <c r="N2548" t="s">
        <v>4363</v>
      </c>
      <c r="O2548" s="244" t="s">
        <v>41</v>
      </c>
      <c r="P2548" s="158" t="s">
        <v>12270</v>
      </c>
      <c r="Q2548" s="158">
        <v>0.35</v>
      </c>
    </row>
    <row r="2549" spans="1:17" ht="14.5">
      <c r="A2549" s="6">
        <v>22023892</v>
      </c>
      <c r="B2549" s="6" t="s">
        <v>10408</v>
      </c>
      <c r="C2549" s="6" t="s">
        <v>5405</v>
      </c>
      <c r="D2549" s="6" t="s">
        <v>5412</v>
      </c>
      <c r="E2549" s="6" t="s">
        <v>5413</v>
      </c>
      <c r="F2549" s="6" t="s">
        <v>1765</v>
      </c>
      <c r="G2549" s="6" t="s">
        <v>393</v>
      </c>
      <c r="H2549" s="6" t="s">
        <v>219</v>
      </c>
      <c r="I2549" s="6" t="s">
        <v>5407</v>
      </c>
      <c r="K2549" s="6" t="s">
        <v>6829</v>
      </c>
      <c r="L2549" s="6" t="s">
        <v>1780</v>
      </c>
      <c r="M2549" s="6" t="s">
        <v>395</v>
      </c>
      <c r="N2549" t="s">
        <v>4363</v>
      </c>
      <c r="O2549" s="244" t="s">
        <v>41</v>
      </c>
      <c r="P2549" s="158" t="s">
        <v>12270</v>
      </c>
      <c r="Q2549" s="158">
        <v>0.35</v>
      </c>
    </row>
    <row r="2550" spans="1:17" ht="14.5">
      <c r="A2550" s="6">
        <v>22023893</v>
      </c>
      <c r="B2550" s="6" t="s">
        <v>10409</v>
      </c>
      <c r="C2550" s="6" t="s">
        <v>5405</v>
      </c>
      <c r="D2550" s="6" t="s">
        <v>5414</v>
      </c>
      <c r="E2550" s="6" t="s">
        <v>5415</v>
      </c>
      <c r="F2550" s="6" t="s">
        <v>1765</v>
      </c>
      <c r="G2550" s="6" t="s">
        <v>393</v>
      </c>
      <c r="H2550" s="6" t="s">
        <v>219</v>
      </c>
      <c r="I2550" s="6" t="s">
        <v>5407</v>
      </c>
      <c r="K2550" s="6" t="s">
        <v>6829</v>
      </c>
      <c r="L2550" s="6" t="s">
        <v>1780</v>
      </c>
      <c r="M2550" s="6" t="s">
        <v>395</v>
      </c>
      <c r="N2550" t="s">
        <v>4363</v>
      </c>
      <c r="O2550" s="244" t="s">
        <v>41</v>
      </c>
      <c r="P2550" s="158" t="s">
        <v>12270</v>
      </c>
      <c r="Q2550" s="158">
        <v>0.35</v>
      </c>
    </row>
    <row r="2551" spans="1:17" ht="14.5">
      <c r="A2551" s="6">
        <v>22023920</v>
      </c>
      <c r="B2551" s="6" t="s">
        <v>10410</v>
      </c>
      <c r="C2551" s="6" t="s">
        <v>5416</v>
      </c>
      <c r="D2551" s="6" t="s">
        <v>213</v>
      </c>
      <c r="E2551" s="6" t="s">
        <v>5417</v>
      </c>
      <c r="F2551" s="6" t="s">
        <v>206</v>
      </c>
      <c r="G2551" s="6" t="s">
        <v>269</v>
      </c>
      <c r="H2551" s="6" t="s">
        <v>270</v>
      </c>
      <c r="I2551" s="6" t="s">
        <v>5418</v>
      </c>
      <c r="J2551" s="6" t="s">
        <v>2511</v>
      </c>
      <c r="K2551" s="6" t="s">
        <v>6829</v>
      </c>
      <c r="L2551" s="6" t="s">
        <v>504</v>
      </c>
      <c r="M2551" s="6" t="s">
        <v>395</v>
      </c>
      <c r="N2551" t="s">
        <v>4363</v>
      </c>
      <c r="O2551" s="244" t="s">
        <v>41</v>
      </c>
      <c r="P2551" s="158" t="s">
        <v>12270</v>
      </c>
      <c r="Q2551" s="158">
        <v>0.16</v>
      </c>
    </row>
    <row r="2552" spans="1:17" ht="14.5">
      <c r="A2552" s="6">
        <v>22023921</v>
      </c>
      <c r="B2552" s="6" t="s">
        <v>10411</v>
      </c>
      <c r="C2552" s="6" t="s">
        <v>5416</v>
      </c>
      <c r="D2552" s="6" t="s">
        <v>223</v>
      </c>
      <c r="E2552" s="6" t="s">
        <v>5417</v>
      </c>
      <c r="F2552" s="6" t="s">
        <v>206</v>
      </c>
      <c r="G2552" s="6" t="s">
        <v>269</v>
      </c>
      <c r="H2552" s="6" t="s">
        <v>270</v>
      </c>
      <c r="I2552" s="6" t="s">
        <v>5418</v>
      </c>
      <c r="J2552" s="6" t="s">
        <v>2511</v>
      </c>
      <c r="K2552" s="6" t="s">
        <v>6829</v>
      </c>
      <c r="L2552" s="6" t="s">
        <v>504</v>
      </c>
      <c r="M2552" s="6" t="s">
        <v>395</v>
      </c>
      <c r="N2552" t="s">
        <v>4363</v>
      </c>
      <c r="O2552" s="244" t="s">
        <v>41</v>
      </c>
      <c r="P2552" s="158" t="s">
        <v>12270</v>
      </c>
      <c r="Q2552" s="158">
        <v>0.16</v>
      </c>
    </row>
    <row r="2553" spans="1:17" ht="14.5">
      <c r="A2553" s="6">
        <v>22023918</v>
      </c>
      <c r="B2553" s="6" t="s">
        <v>10412</v>
      </c>
      <c r="C2553" s="6" t="s">
        <v>5419</v>
      </c>
      <c r="D2553" s="6" t="s">
        <v>213</v>
      </c>
      <c r="E2553" s="6" t="s">
        <v>5420</v>
      </c>
      <c r="F2553" s="6" t="s">
        <v>206</v>
      </c>
      <c r="G2553" s="6" t="s">
        <v>269</v>
      </c>
      <c r="H2553" s="6" t="s">
        <v>270</v>
      </c>
      <c r="I2553" s="6" t="s">
        <v>5421</v>
      </c>
      <c r="J2553" s="6" t="s">
        <v>2511</v>
      </c>
      <c r="K2553" s="6" t="s">
        <v>6829</v>
      </c>
      <c r="L2553" s="6" t="s">
        <v>504</v>
      </c>
      <c r="M2553" s="6" t="s">
        <v>395</v>
      </c>
      <c r="N2553" t="s">
        <v>4363</v>
      </c>
      <c r="O2553" s="244" t="s">
        <v>41</v>
      </c>
      <c r="P2553" s="158" t="s">
        <v>12270</v>
      </c>
      <c r="Q2553" s="158">
        <v>0.16</v>
      </c>
    </row>
    <row r="2554" spans="1:17" ht="14.5">
      <c r="A2554" s="6">
        <v>22023919</v>
      </c>
      <c r="B2554" s="6" t="s">
        <v>10413</v>
      </c>
      <c r="C2554" s="6" t="s">
        <v>5419</v>
      </c>
      <c r="D2554" s="6" t="s">
        <v>223</v>
      </c>
      <c r="E2554" s="6" t="s">
        <v>5420</v>
      </c>
      <c r="F2554" s="6" t="s">
        <v>206</v>
      </c>
      <c r="G2554" s="6" t="s">
        <v>269</v>
      </c>
      <c r="H2554" s="6" t="s">
        <v>270</v>
      </c>
      <c r="I2554" s="6" t="s">
        <v>5421</v>
      </c>
      <c r="J2554" s="6" t="s">
        <v>2511</v>
      </c>
      <c r="K2554" s="6" t="s">
        <v>6829</v>
      </c>
      <c r="L2554" s="6" t="s">
        <v>504</v>
      </c>
      <c r="M2554" s="6" t="s">
        <v>395</v>
      </c>
      <c r="N2554" t="s">
        <v>4363</v>
      </c>
      <c r="O2554" s="244" t="s">
        <v>41</v>
      </c>
      <c r="P2554" s="158" t="s">
        <v>12270</v>
      </c>
      <c r="Q2554" s="158">
        <v>0.16</v>
      </c>
    </row>
    <row r="2555" spans="1:17" ht="14.5">
      <c r="A2555" s="6">
        <v>22023780</v>
      </c>
      <c r="B2555" s="6" t="s">
        <v>10414</v>
      </c>
      <c r="C2555" s="6" t="s">
        <v>5422</v>
      </c>
      <c r="D2555" s="6" t="s">
        <v>205</v>
      </c>
      <c r="E2555" s="6" t="s">
        <v>5423</v>
      </c>
      <c r="F2555" s="6" t="s">
        <v>5424</v>
      </c>
      <c r="G2555" s="6" t="s">
        <v>243</v>
      </c>
      <c r="H2555" s="6" t="s">
        <v>600</v>
      </c>
      <c r="I2555" s="6" t="s">
        <v>5425</v>
      </c>
      <c r="J2555" s="6" t="s">
        <v>2511</v>
      </c>
      <c r="K2555" s="6" t="s">
        <v>6829</v>
      </c>
      <c r="M2555" s="6" t="s">
        <v>395</v>
      </c>
      <c r="N2555" t="s">
        <v>4363</v>
      </c>
      <c r="O2555" s="244" t="s">
        <v>41</v>
      </c>
      <c r="P2555" s="158" t="s">
        <v>12270</v>
      </c>
      <c r="Q2555" s="158" t="s">
        <v>12270</v>
      </c>
    </row>
    <row r="2556" spans="1:17" ht="14.5">
      <c r="A2556" s="6">
        <v>22023779</v>
      </c>
      <c r="B2556" s="6" t="s">
        <v>10415</v>
      </c>
      <c r="C2556" s="6" t="s">
        <v>5426</v>
      </c>
      <c r="D2556" s="6" t="s">
        <v>205</v>
      </c>
      <c r="E2556" s="6" t="s">
        <v>5427</v>
      </c>
      <c r="F2556" s="6" t="s">
        <v>5424</v>
      </c>
      <c r="G2556" s="6" t="s">
        <v>243</v>
      </c>
      <c r="H2556" s="6" t="s">
        <v>600</v>
      </c>
      <c r="I2556" s="6" t="s">
        <v>5428</v>
      </c>
      <c r="J2556" s="6" t="s">
        <v>2511</v>
      </c>
      <c r="K2556" s="6" t="s">
        <v>6829</v>
      </c>
      <c r="M2556" s="6" t="s">
        <v>395</v>
      </c>
      <c r="N2556" t="s">
        <v>4363</v>
      </c>
      <c r="O2556" s="244" t="s">
        <v>41</v>
      </c>
      <c r="P2556" s="158" t="s">
        <v>12270</v>
      </c>
      <c r="Q2556" s="158" t="s">
        <v>12270</v>
      </c>
    </row>
    <row r="2557" spans="1:17" ht="14.5">
      <c r="A2557" s="6">
        <v>22023936</v>
      </c>
      <c r="B2557" s="6" t="s">
        <v>10416</v>
      </c>
      <c r="C2557" s="6" t="s">
        <v>5429</v>
      </c>
      <c r="D2557" s="6" t="s">
        <v>205</v>
      </c>
      <c r="E2557" s="6" t="s">
        <v>5430</v>
      </c>
      <c r="F2557" s="6" t="s">
        <v>5424</v>
      </c>
      <c r="G2557" s="6" t="s">
        <v>243</v>
      </c>
      <c r="H2557" s="6" t="s">
        <v>600</v>
      </c>
      <c r="I2557" s="6" t="s">
        <v>5431</v>
      </c>
      <c r="J2557" s="6" t="s">
        <v>2511</v>
      </c>
      <c r="K2557" s="6" t="s">
        <v>6829</v>
      </c>
      <c r="M2557" s="6" t="s">
        <v>395</v>
      </c>
      <c r="N2557" t="s">
        <v>4363</v>
      </c>
      <c r="O2557" s="244" t="s">
        <v>41</v>
      </c>
      <c r="P2557" s="158" t="s">
        <v>12270</v>
      </c>
      <c r="Q2557" s="158" t="s">
        <v>12270</v>
      </c>
    </row>
    <row r="2558" spans="1:17" ht="14.5">
      <c r="A2558" s="6">
        <v>22023937</v>
      </c>
      <c r="B2558" s="6" t="s">
        <v>10417</v>
      </c>
      <c r="C2558" s="6" t="s">
        <v>5432</v>
      </c>
      <c r="D2558" s="6" t="s">
        <v>205</v>
      </c>
      <c r="E2558" s="6" t="s">
        <v>5433</v>
      </c>
      <c r="F2558" s="6" t="s">
        <v>5424</v>
      </c>
      <c r="G2558" s="6" t="s">
        <v>243</v>
      </c>
      <c r="H2558" s="6" t="s">
        <v>600</v>
      </c>
      <c r="I2558" s="6" t="s">
        <v>5434</v>
      </c>
      <c r="J2558" s="6" t="s">
        <v>2511</v>
      </c>
      <c r="K2558" s="6" t="s">
        <v>6829</v>
      </c>
      <c r="M2558" s="6" t="s">
        <v>395</v>
      </c>
      <c r="N2558" t="s">
        <v>3498</v>
      </c>
      <c r="O2558" s="244" t="s">
        <v>41</v>
      </c>
      <c r="P2558" s="158" t="s">
        <v>12270</v>
      </c>
      <c r="Q2558" s="158" t="s">
        <v>12270</v>
      </c>
    </row>
    <row r="2559" spans="1:17" ht="14.5">
      <c r="A2559" s="6">
        <v>22023802</v>
      </c>
      <c r="B2559" s="6" t="s">
        <v>10418</v>
      </c>
      <c r="C2559" s="6" t="s">
        <v>5435</v>
      </c>
      <c r="D2559" s="6" t="s">
        <v>205</v>
      </c>
      <c r="E2559" s="6" t="s">
        <v>5436</v>
      </c>
      <c r="F2559" s="6" t="s">
        <v>5424</v>
      </c>
      <c r="G2559" s="6" t="s">
        <v>243</v>
      </c>
      <c r="H2559" s="6" t="s">
        <v>600</v>
      </c>
      <c r="I2559" s="6" t="s">
        <v>5437</v>
      </c>
      <c r="J2559" s="6" t="s">
        <v>2511</v>
      </c>
      <c r="K2559" s="6" t="s">
        <v>6829</v>
      </c>
      <c r="M2559" s="6" t="s">
        <v>395</v>
      </c>
      <c r="N2559" t="s">
        <v>4363</v>
      </c>
      <c r="O2559" s="244" t="s">
        <v>41</v>
      </c>
      <c r="P2559" s="158" t="s">
        <v>12270</v>
      </c>
      <c r="Q2559" s="158" t="s">
        <v>12270</v>
      </c>
    </row>
    <row r="2560" spans="1:17" ht="14.5">
      <c r="A2560" s="6">
        <v>22023801</v>
      </c>
      <c r="B2560" s="6" t="s">
        <v>10419</v>
      </c>
      <c r="C2560" s="6" t="s">
        <v>5438</v>
      </c>
      <c r="D2560" s="6" t="s">
        <v>205</v>
      </c>
      <c r="E2560" s="6" t="s">
        <v>5439</v>
      </c>
      <c r="F2560" s="6" t="s">
        <v>5424</v>
      </c>
      <c r="G2560" s="6" t="s">
        <v>243</v>
      </c>
      <c r="H2560" s="6" t="s">
        <v>600</v>
      </c>
      <c r="I2560" s="6" t="s">
        <v>5440</v>
      </c>
      <c r="J2560" s="6" t="s">
        <v>2511</v>
      </c>
      <c r="K2560" s="6" t="s">
        <v>6829</v>
      </c>
      <c r="M2560" s="6" t="s">
        <v>395</v>
      </c>
      <c r="N2560" t="s">
        <v>3498</v>
      </c>
      <c r="O2560" s="244" t="s">
        <v>41</v>
      </c>
      <c r="P2560" s="158" t="s">
        <v>12270</v>
      </c>
      <c r="Q2560" s="158" t="s">
        <v>12270</v>
      </c>
    </row>
    <row r="2561" spans="1:17" ht="14.5">
      <c r="A2561" s="6">
        <v>22023800</v>
      </c>
      <c r="B2561" s="6" t="s">
        <v>10420</v>
      </c>
      <c r="C2561" s="6" t="s">
        <v>5441</v>
      </c>
      <c r="D2561" s="6" t="s">
        <v>205</v>
      </c>
      <c r="E2561" s="6" t="s">
        <v>5442</v>
      </c>
      <c r="F2561" s="6" t="s">
        <v>5424</v>
      </c>
      <c r="G2561" s="6" t="s">
        <v>243</v>
      </c>
      <c r="H2561" s="6" t="s">
        <v>600</v>
      </c>
      <c r="I2561" s="6" t="s">
        <v>5443</v>
      </c>
      <c r="J2561" s="6" t="s">
        <v>2511</v>
      </c>
      <c r="K2561" s="6" t="s">
        <v>6829</v>
      </c>
      <c r="M2561" s="6" t="s">
        <v>395</v>
      </c>
      <c r="N2561" t="s">
        <v>3498</v>
      </c>
      <c r="O2561" s="244" t="s">
        <v>41</v>
      </c>
      <c r="P2561" s="158" t="s">
        <v>12270</v>
      </c>
      <c r="Q2561" s="158" t="s">
        <v>12270</v>
      </c>
    </row>
    <row r="2562" spans="1:17" ht="14.5">
      <c r="A2562" s="6">
        <v>22023957</v>
      </c>
      <c r="B2562" s="6" t="s">
        <v>10421</v>
      </c>
      <c r="C2562" s="6" t="s">
        <v>5444</v>
      </c>
      <c r="D2562" s="6" t="s">
        <v>205</v>
      </c>
      <c r="E2562" s="6" t="s">
        <v>5445</v>
      </c>
      <c r="F2562" s="6" t="s">
        <v>5424</v>
      </c>
      <c r="G2562" s="6" t="s">
        <v>243</v>
      </c>
      <c r="H2562" s="6" t="s">
        <v>608</v>
      </c>
      <c r="I2562" s="6" t="s">
        <v>5446</v>
      </c>
      <c r="J2562" s="6" t="s">
        <v>2511</v>
      </c>
      <c r="K2562" s="6" t="s">
        <v>6829</v>
      </c>
      <c r="M2562" s="6" t="s">
        <v>395</v>
      </c>
      <c r="N2562" t="s">
        <v>4363</v>
      </c>
      <c r="O2562" s="244" t="s">
        <v>41</v>
      </c>
      <c r="P2562" s="158" t="s">
        <v>12270</v>
      </c>
      <c r="Q2562" s="158" t="s">
        <v>12270</v>
      </c>
    </row>
    <row r="2563" spans="1:17" ht="14.5">
      <c r="A2563" s="6">
        <v>22024057</v>
      </c>
      <c r="B2563" s="6" t="s">
        <v>10422</v>
      </c>
      <c r="C2563" s="6" t="s">
        <v>3475</v>
      </c>
      <c r="D2563" s="6" t="s">
        <v>218</v>
      </c>
      <c r="E2563" s="6" t="s">
        <v>3476</v>
      </c>
      <c r="F2563" s="6" t="s">
        <v>3201</v>
      </c>
      <c r="G2563" s="6" t="s">
        <v>397</v>
      </c>
      <c r="H2563" s="6" t="s">
        <v>398</v>
      </c>
      <c r="I2563" s="6" t="s">
        <v>3477</v>
      </c>
      <c r="J2563" s="6" t="s">
        <v>4405</v>
      </c>
      <c r="K2563" s="6" t="s">
        <v>6829</v>
      </c>
      <c r="M2563" s="6" t="s">
        <v>395</v>
      </c>
      <c r="N2563" t="s">
        <v>4363</v>
      </c>
      <c r="O2563" s="244" t="s">
        <v>41</v>
      </c>
      <c r="P2563" s="158" t="s">
        <v>12270</v>
      </c>
      <c r="Q2563" s="158" t="s">
        <v>12270</v>
      </c>
    </row>
    <row r="2564" spans="1:17" ht="14.5">
      <c r="A2564" s="6">
        <v>22023782</v>
      </c>
      <c r="B2564" s="6" t="s">
        <v>10423</v>
      </c>
      <c r="C2564" s="6" t="s">
        <v>4146</v>
      </c>
      <c r="D2564" s="6" t="s">
        <v>218</v>
      </c>
      <c r="E2564" s="6" t="s">
        <v>4138</v>
      </c>
      <c r="F2564" s="6" t="s">
        <v>3201</v>
      </c>
      <c r="G2564" s="6" t="s">
        <v>397</v>
      </c>
      <c r="H2564" s="6" t="s">
        <v>454</v>
      </c>
      <c r="I2564" s="6" t="s">
        <v>4147</v>
      </c>
      <c r="J2564" s="6" t="s">
        <v>4405</v>
      </c>
      <c r="K2564" s="6" t="s">
        <v>6829</v>
      </c>
      <c r="M2564" s="6" t="s">
        <v>395</v>
      </c>
      <c r="N2564" t="s">
        <v>4364</v>
      </c>
      <c r="O2564" s="244" t="s">
        <v>41</v>
      </c>
      <c r="P2564" s="158" t="s">
        <v>12270</v>
      </c>
      <c r="Q2564" s="158">
        <v>0.18</v>
      </c>
    </row>
    <row r="2565" spans="1:17" ht="14.5">
      <c r="A2565" s="6">
        <v>22023790</v>
      </c>
      <c r="B2565" s="6" t="s">
        <v>10424</v>
      </c>
      <c r="C2565" s="6" t="s">
        <v>3203</v>
      </c>
      <c r="D2565" s="6" t="s">
        <v>218</v>
      </c>
      <c r="E2565" s="6" t="s">
        <v>3204</v>
      </c>
      <c r="F2565" s="6" t="s">
        <v>3201</v>
      </c>
      <c r="G2565" s="6" t="s">
        <v>397</v>
      </c>
      <c r="H2565" s="6" t="s">
        <v>454</v>
      </c>
      <c r="I2565" s="6" t="s">
        <v>3205</v>
      </c>
      <c r="J2565" s="6" t="s">
        <v>4405</v>
      </c>
      <c r="K2565" s="6" t="s">
        <v>6829</v>
      </c>
      <c r="M2565" s="6" t="s">
        <v>395</v>
      </c>
      <c r="N2565" t="s">
        <v>4363</v>
      </c>
      <c r="O2565" s="244" t="s">
        <v>41</v>
      </c>
      <c r="P2565" s="158" t="s">
        <v>12270</v>
      </c>
      <c r="Q2565" s="158">
        <v>0.2</v>
      </c>
    </row>
    <row r="2566" spans="1:17" ht="14.5">
      <c r="A2566" s="6">
        <v>22023791</v>
      </c>
      <c r="B2566" s="6" t="s">
        <v>10425</v>
      </c>
      <c r="C2566" s="6" t="s">
        <v>4148</v>
      </c>
      <c r="D2566" s="6" t="s">
        <v>218</v>
      </c>
      <c r="E2566" s="6" t="s">
        <v>4139</v>
      </c>
      <c r="F2566" s="6" t="s">
        <v>3201</v>
      </c>
      <c r="G2566" s="6" t="s">
        <v>397</v>
      </c>
      <c r="H2566" s="6" t="s">
        <v>454</v>
      </c>
      <c r="I2566" s="6" t="s">
        <v>4149</v>
      </c>
      <c r="J2566" s="6" t="s">
        <v>4405</v>
      </c>
      <c r="K2566" s="6" t="s">
        <v>6829</v>
      </c>
      <c r="M2566" s="6" t="s">
        <v>395</v>
      </c>
      <c r="N2566" t="s">
        <v>4364</v>
      </c>
      <c r="O2566" s="244" t="s">
        <v>41</v>
      </c>
      <c r="P2566" s="158" t="s">
        <v>12270</v>
      </c>
      <c r="Q2566" s="158">
        <v>0.2</v>
      </c>
    </row>
    <row r="2567" spans="1:17" ht="14.5">
      <c r="A2567" s="6">
        <v>22023792</v>
      </c>
      <c r="B2567" s="6" t="s">
        <v>10426</v>
      </c>
      <c r="C2567" s="6" t="s">
        <v>5448</v>
      </c>
      <c r="D2567" s="6" t="s">
        <v>218</v>
      </c>
      <c r="E2567" s="6" t="s">
        <v>5449</v>
      </c>
      <c r="F2567" s="6" t="s">
        <v>3201</v>
      </c>
      <c r="G2567" s="6" t="s">
        <v>397</v>
      </c>
      <c r="H2567" s="6" t="s">
        <v>454</v>
      </c>
      <c r="I2567" s="6" t="s">
        <v>5450</v>
      </c>
      <c r="J2567" s="6" t="s">
        <v>4405</v>
      </c>
      <c r="K2567" s="6" t="s">
        <v>6829</v>
      </c>
      <c r="M2567" s="6" t="s">
        <v>395</v>
      </c>
      <c r="N2567" t="s">
        <v>3498</v>
      </c>
      <c r="O2567" s="244" t="s">
        <v>41</v>
      </c>
      <c r="P2567" s="158" t="s">
        <v>12270</v>
      </c>
      <c r="Q2567" s="158" t="s">
        <v>12270</v>
      </c>
    </row>
    <row r="2568" spans="1:17" ht="14.5">
      <c r="A2568" s="6">
        <v>22023793</v>
      </c>
      <c r="B2568" s="6" t="s">
        <v>10427</v>
      </c>
      <c r="C2568" s="6" t="s">
        <v>3783</v>
      </c>
      <c r="D2568" s="6" t="s">
        <v>218</v>
      </c>
      <c r="E2568" s="6" t="s">
        <v>3784</v>
      </c>
      <c r="F2568" s="6" t="s">
        <v>3201</v>
      </c>
      <c r="G2568" s="6" t="s">
        <v>397</v>
      </c>
      <c r="H2568" s="6" t="s">
        <v>398</v>
      </c>
      <c r="I2568" s="6" t="s">
        <v>3785</v>
      </c>
      <c r="J2568" s="6" t="s">
        <v>4405</v>
      </c>
      <c r="K2568" s="6" t="s">
        <v>6829</v>
      </c>
      <c r="M2568" s="6" t="s">
        <v>395</v>
      </c>
      <c r="N2568" t="s">
        <v>4363</v>
      </c>
      <c r="O2568" s="244" t="s">
        <v>41</v>
      </c>
      <c r="P2568" s="158" t="s">
        <v>12270</v>
      </c>
      <c r="Q2568" s="158">
        <v>0.15</v>
      </c>
    </row>
    <row r="2569" spans="1:17" ht="14.5">
      <c r="A2569" s="6">
        <v>22023794</v>
      </c>
      <c r="B2569" s="6" t="s">
        <v>10428</v>
      </c>
      <c r="C2569" s="6" t="s">
        <v>3795</v>
      </c>
      <c r="D2569" s="6" t="s">
        <v>218</v>
      </c>
      <c r="E2569" s="6" t="s">
        <v>3796</v>
      </c>
      <c r="F2569" s="6" t="s">
        <v>3201</v>
      </c>
      <c r="G2569" s="6" t="s">
        <v>397</v>
      </c>
      <c r="H2569" s="6" t="s">
        <v>398</v>
      </c>
      <c r="I2569" s="6" t="s">
        <v>3797</v>
      </c>
      <c r="J2569" s="6" t="s">
        <v>4405</v>
      </c>
      <c r="K2569" s="6" t="s">
        <v>6829</v>
      </c>
      <c r="M2569" s="6" t="s">
        <v>395</v>
      </c>
      <c r="N2569" t="s">
        <v>4364</v>
      </c>
      <c r="O2569" s="244" t="s">
        <v>41</v>
      </c>
      <c r="P2569" s="158" t="s">
        <v>12270</v>
      </c>
      <c r="Q2569" s="158">
        <v>0.15</v>
      </c>
    </row>
    <row r="2570" spans="1:17" ht="14.5">
      <c r="A2570" s="6">
        <v>22024005</v>
      </c>
      <c r="B2570" s="6" t="s">
        <v>10429</v>
      </c>
      <c r="C2570" s="6" t="s">
        <v>4474</v>
      </c>
      <c r="D2570" s="6" t="s">
        <v>218</v>
      </c>
      <c r="E2570" s="6" t="s">
        <v>4475</v>
      </c>
      <c r="F2570" s="6" t="s">
        <v>3201</v>
      </c>
      <c r="G2570" s="6" t="s">
        <v>397</v>
      </c>
      <c r="H2570" s="6" t="s">
        <v>398</v>
      </c>
      <c r="I2570" s="6" t="s">
        <v>4476</v>
      </c>
      <c r="J2570" s="6" t="s">
        <v>4405</v>
      </c>
      <c r="K2570" s="6" t="s">
        <v>6829</v>
      </c>
      <c r="M2570" s="6" t="s">
        <v>395</v>
      </c>
      <c r="N2570" t="s">
        <v>4364</v>
      </c>
      <c r="O2570" s="244" t="s">
        <v>41</v>
      </c>
      <c r="P2570" s="158" t="s">
        <v>12270</v>
      </c>
      <c r="Q2570" s="158">
        <v>0.18</v>
      </c>
    </row>
    <row r="2571" spans="1:17" ht="14.5">
      <c r="A2571" s="6">
        <v>22023416</v>
      </c>
      <c r="B2571" s="6" t="s">
        <v>10430</v>
      </c>
      <c r="C2571" s="6" t="s">
        <v>3618</v>
      </c>
      <c r="D2571" s="6" t="s">
        <v>205</v>
      </c>
      <c r="E2571" s="6" t="s">
        <v>5451</v>
      </c>
      <c r="F2571" s="6" t="s">
        <v>3620</v>
      </c>
      <c r="G2571" s="6" t="s">
        <v>243</v>
      </c>
      <c r="H2571" s="6" t="s">
        <v>244</v>
      </c>
      <c r="I2571" s="6" t="s">
        <v>6929</v>
      </c>
      <c r="J2571" s="6" t="s">
        <v>2511</v>
      </c>
      <c r="K2571" s="6" t="s">
        <v>6829</v>
      </c>
      <c r="M2571" s="6" t="s">
        <v>395</v>
      </c>
      <c r="N2571" t="s">
        <v>4363</v>
      </c>
      <c r="O2571" s="244" t="s">
        <v>41</v>
      </c>
      <c r="P2571" s="158" t="s">
        <v>12270</v>
      </c>
      <c r="Q2571" s="158" t="s">
        <v>12270</v>
      </c>
    </row>
    <row r="2572" spans="1:17" ht="14.5">
      <c r="A2572" s="6" t="s">
        <v>5452</v>
      </c>
      <c r="B2572" s="6" t="s">
        <v>10431</v>
      </c>
      <c r="C2572" s="6" t="s">
        <v>5453</v>
      </c>
      <c r="D2572" s="6" t="s">
        <v>213</v>
      </c>
      <c r="E2572" s="6" t="s">
        <v>5454</v>
      </c>
      <c r="F2572" s="6" t="s">
        <v>210</v>
      </c>
      <c r="G2572" s="6" t="s">
        <v>246</v>
      </c>
      <c r="H2572" s="6" t="s">
        <v>247</v>
      </c>
      <c r="I2572" s="6" t="s">
        <v>5455</v>
      </c>
      <c r="J2572" s="6" t="s">
        <v>323</v>
      </c>
      <c r="K2572" s="6" t="s">
        <v>6830</v>
      </c>
      <c r="L2572" s="6" t="s">
        <v>217</v>
      </c>
      <c r="M2572" s="6" t="s">
        <v>18</v>
      </c>
      <c r="N2572" t="s">
        <v>4364</v>
      </c>
      <c r="O2572" s="244" t="s">
        <v>41</v>
      </c>
      <c r="P2572" s="158">
        <v>0.1</v>
      </c>
      <c r="Q2572" s="158" t="s">
        <v>12270</v>
      </c>
    </row>
    <row r="2573" spans="1:17" ht="14.5">
      <c r="A2573" s="6" t="s">
        <v>5456</v>
      </c>
      <c r="B2573" s="6" t="s">
        <v>10432</v>
      </c>
      <c r="C2573" s="6" t="s">
        <v>5453</v>
      </c>
      <c r="D2573" s="6" t="s">
        <v>215</v>
      </c>
      <c r="E2573" s="6" t="s">
        <v>5454</v>
      </c>
      <c r="F2573" s="6" t="s">
        <v>210</v>
      </c>
      <c r="G2573" s="6" t="s">
        <v>246</v>
      </c>
      <c r="H2573" s="6" t="s">
        <v>247</v>
      </c>
      <c r="I2573" s="6" t="s">
        <v>5457</v>
      </c>
      <c r="J2573" s="6" t="s">
        <v>323</v>
      </c>
      <c r="K2573" s="6" t="s">
        <v>6830</v>
      </c>
      <c r="L2573" s="6" t="s">
        <v>217</v>
      </c>
      <c r="M2573" s="6" t="s">
        <v>18</v>
      </c>
      <c r="N2573" t="s">
        <v>4364</v>
      </c>
      <c r="O2573" s="244" t="s">
        <v>41</v>
      </c>
      <c r="P2573" s="158">
        <v>0.1</v>
      </c>
      <c r="Q2573" s="158" t="s">
        <v>12270</v>
      </c>
    </row>
    <row r="2574" spans="1:17" ht="14.5">
      <c r="A2574" s="6">
        <v>22023898</v>
      </c>
      <c r="B2574" s="6" t="s">
        <v>5458</v>
      </c>
      <c r="C2574" s="6" t="s">
        <v>5458</v>
      </c>
      <c r="D2574" s="6" t="s">
        <v>205</v>
      </c>
      <c r="E2574" s="6" t="s">
        <v>5459</v>
      </c>
      <c r="F2574" s="6" t="s">
        <v>4372</v>
      </c>
      <c r="G2574" s="6" t="s">
        <v>551</v>
      </c>
      <c r="H2574" s="6" t="s">
        <v>1759</v>
      </c>
      <c r="I2574" s="6" t="s">
        <v>6930</v>
      </c>
      <c r="K2574" s="6" t="s">
        <v>6829</v>
      </c>
      <c r="L2574" s="6" t="s">
        <v>224</v>
      </c>
      <c r="M2574" s="6" t="s">
        <v>395</v>
      </c>
      <c r="N2574" t="s">
        <v>4363</v>
      </c>
      <c r="O2574" s="244" t="s">
        <v>41</v>
      </c>
      <c r="P2574" s="158" t="s">
        <v>12270</v>
      </c>
      <c r="Q2574" s="158" t="s">
        <v>12270</v>
      </c>
    </row>
    <row r="2575" spans="1:17" ht="14.5">
      <c r="A2575" s="6">
        <v>22024065</v>
      </c>
      <c r="B2575" s="6" t="s">
        <v>10433</v>
      </c>
      <c r="C2575" s="6" t="s">
        <v>6504</v>
      </c>
      <c r="D2575" s="6" t="s">
        <v>416</v>
      </c>
      <c r="E2575" s="6" t="s">
        <v>5460</v>
      </c>
      <c r="F2575" s="6" t="s">
        <v>206</v>
      </c>
      <c r="G2575" s="6" t="s">
        <v>393</v>
      </c>
      <c r="H2575" s="6" t="s">
        <v>402</v>
      </c>
      <c r="I2575" s="6" t="s">
        <v>5461</v>
      </c>
      <c r="K2575" s="6" t="s">
        <v>6829</v>
      </c>
      <c r="M2575" s="6" t="s">
        <v>395</v>
      </c>
      <c r="N2575" t="s">
        <v>4363</v>
      </c>
      <c r="O2575" s="244" t="s">
        <v>41</v>
      </c>
      <c r="P2575" s="158" t="s">
        <v>12270</v>
      </c>
      <c r="Q2575" s="158">
        <v>0.55000000000000004</v>
      </c>
    </row>
    <row r="2576" spans="1:17" ht="14.5">
      <c r="A2576" s="6">
        <v>22024068</v>
      </c>
      <c r="B2576" s="6" t="s">
        <v>10434</v>
      </c>
      <c r="C2576" s="6" t="s">
        <v>6505</v>
      </c>
      <c r="D2576" s="6" t="s">
        <v>416</v>
      </c>
      <c r="E2576" s="6" t="s">
        <v>5462</v>
      </c>
      <c r="F2576" s="6" t="s">
        <v>206</v>
      </c>
      <c r="G2576" s="6" t="s">
        <v>393</v>
      </c>
      <c r="H2576" s="6" t="s">
        <v>402</v>
      </c>
      <c r="I2576" s="6" t="s">
        <v>5463</v>
      </c>
      <c r="K2576" s="6" t="s">
        <v>6829</v>
      </c>
      <c r="M2576" s="6" t="s">
        <v>395</v>
      </c>
      <c r="N2576" t="s">
        <v>4363</v>
      </c>
      <c r="O2576" s="244" t="s">
        <v>41</v>
      </c>
      <c r="P2576" s="158" t="s">
        <v>12270</v>
      </c>
      <c r="Q2576" s="158">
        <v>0.55000000000000004</v>
      </c>
    </row>
    <row r="2577" spans="1:17" ht="14.5">
      <c r="A2577" s="6">
        <v>22024070</v>
      </c>
      <c r="B2577" s="6" t="s">
        <v>10435</v>
      </c>
      <c r="C2577" s="6" t="s">
        <v>6505</v>
      </c>
      <c r="D2577" s="6" t="s">
        <v>233</v>
      </c>
      <c r="E2577" s="6" t="s">
        <v>5464</v>
      </c>
      <c r="F2577" s="6" t="s">
        <v>206</v>
      </c>
      <c r="G2577" s="6" t="s">
        <v>393</v>
      </c>
      <c r="H2577" s="6" t="s">
        <v>402</v>
      </c>
      <c r="I2577" s="6" t="s">
        <v>5465</v>
      </c>
      <c r="K2577" s="6" t="s">
        <v>6829</v>
      </c>
      <c r="M2577" s="6" t="s">
        <v>395</v>
      </c>
      <c r="N2577" t="s">
        <v>4363</v>
      </c>
      <c r="O2577" s="244" t="s">
        <v>41</v>
      </c>
      <c r="P2577" s="158" t="s">
        <v>12270</v>
      </c>
      <c r="Q2577" s="158">
        <v>0.55000000000000004</v>
      </c>
    </row>
    <row r="2578" spans="1:17" ht="14.5">
      <c r="A2578" s="6">
        <v>22023772</v>
      </c>
      <c r="B2578" s="6" t="s">
        <v>10436</v>
      </c>
      <c r="C2578" s="6" t="s">
        <v>6506</v>
      </c>
      <c r="D2578" s="6" t="s">
        <v>416</v>
      </c>
      <c r="E2578" s="6" t="s">
        <v>5466</v>
      </c>
      <c r="F2578" s="6" t="s">
        <v>467</v>
      </c>
      <c r="G2578" s="6" t="s">
        <v>393</v>
      </c>
      <c r="H2578" s="6" t="s">
        <v>402</v>
      </c>
      <c r="I2578" s="6" t="s">
        <v>7577</v>
      </c>
      <c r="K2578" s="6" t="s">
        <v>6829</v>
      </c>
      <c r="M2578" s="6" t="s">
        <v>395</v>
      </c>
      <c r="N2578" t="s">
        <v>4363</v>
      </c>
      <c r="O2578" s="244" t="s">
        <v>41</v>
      </c>
      <c r="P2578" s="158" t="s">
        <v>12270</v>
      </c>
      <c r="Q2578" s="158">
        <v>0.55000000000000004</v>
      </c>
    </row>
    <row r="2579" spans="1:17" ht="14.5">
      <c r="A2579" s="6">
        <v>22020425</v>
      </c>
      <c r="B2579" s="6" t="s">
        <v>10437</v>
      </c>
      <c r="C2579" s="6" t="s">
        <v>1510</v>
      </c>
      <c r="D2579" s="6" t="s">
        <v>205</v>
      </c>
      <c r="E2579" s="6" t="s">
        <v>5467</v>
      </c>
      <c r="F2579" s="6" t="s">
        <v>503</v>
      </c>
      <c r="G2579" s="6" t="s">
        <v>393</v>
      </c>
      <c r="H2579" s="6" t="s">
        <v>394</v>
      </c>
      <c r="I2579" s="6" t="s">
        <v>6931</v>
      </c>
      <c r="K2579" s="6" t="s">
        <v>6829</v>
      </c>
      <c r="M2579" s="6" t="s">
        <v>395</v>
      </c>
      <c r="N2579" t="s">
        <v>4364</v>
      </c>
      <c r="O2579" s="244" t="s">
        <v>41</v>
      </c>
      <c r="P2579" s="158" t="s">
        <v>12270</v>
      </c>
      <c r="Q2579" s="158" t="s">
        <v>12270</v>
      </c>
    </row>
    <row r="2580" spans="1:17" ht="14.5">
      <c r="A2580" s="6">
        <v>22023867</v>
      </c>
      <c r="B2580" s="6" t="s">
        <v>10438</v>
      </c>
      <c r="C2580" s="6" t="s">
        <v>5468</v>
      </c>
      <c r="D2580" s="6" t="s">
        <v>218</v>
      </c>
      <c r="E2580" s="6" t="s">
        <v>5469</v>
      </c>
      <c r="F2580" s="6" t="s">
        <v>503</v>
      </c>
      <c r="G2580" s="6" t="s">
        <v>393</v>
      </c>
      <c r="H2580" s="6" t="s">
        <v>394</v>
      </c>
      <c r="I2580" s="6" t="s">
        <v>5470</v>
      </c>
      <c r="K2580" s="6" t="s">
        <v>6829</v>
      </c>
      <c r="L2580" s="6" t="s">
        <v>1780</v>
      </c>
      <c r="M2580" s="6" t="s">
        <v>395</v>
      </c>
      <c r="N2580" t="s">
        <v>3498</v>
      </c>
      <c r="O2580" s="244" t="s">
        <v>41</v>
      </c>
      <c r="P2580" s="158" t="s">
        <v>12270</v>
      </c>
      <c r="Q2580" s="158" t="s">
        <v>12270</v>
      </c>
    </row>
    <row r="2581" spans="1:17" ht="14.5">
      <c r="A2581" s="6">
        <v>22023868</v>
      </c>
      <c r="B2581" s="6" t="s">
        <v>10439</v>
      </c>
      <c r="C2581" s="6" t="s">
        <v>5471</v>
      </c>
      <c r="D2581" s="6" t="s">
        <v>218</v>
      </c>
      <c r="E2581" s="6" t="s">
        <v>5472</v>
      </c>
      <c r="F2581" s="6" t="s">
        <v>503</v>
      </c>
      <c r="G2581" s="6" t="s">
        <v>393</v>
      </c>
      <c r="H2581" s="6" t="s">
        <v>405</v>
      </c>
      <c r="I2581" s="6" t="s">
        <v>5473</v>
      </c>
      <c r="K2581" s="6" t="s">
        <v>6829</v>
      </c>
      <c r="L2581" s="6" t="s">
        <v>1780</v>
      </c>
      <c r="M2581" s="6" t="s">
        <v>395</v>
      </c>
      <c r="N2581" t="s">
        <v>4364</v>
      </c>
      <c r="O2581" s="244" t="s">
        <v>41</v>
      </c>
      <c r="P2581" s="158" t="s">
        <v>12270</v>
      </c>
      <c r="Q2581" s="158">
        <v>0.4</v>
      </c>
    </row>
    <row r="2582" spans="1:17" ht="14.5">
      <c r="A2582" s="6">
        <v>22023875</v>
      </c>
      <c r="B2582" s="6" t="s">
        <v>10440</v>
      </c>
      <c r="C2582" s="6" t="s">
        <v>5474</v>
      </c>
      <c r="D2582" s="6" t="s">
        <v>218</v>
      </c>
      <c r="E2582" s="6" t="s">
        <v>5475</v>
      </c>
      <c r="F2582" s="6" t="s">
        <v>503</v>
      </c>
      <c r="G2582" s="6" t="s">
        <v>393</v>
      </c>
      <c r="H2582" s="6" t="s">
        <v>394</v>
      </c>
      <c r="I2582" s="6" t="s">
        <v>5476</v>
      </c>
      <c r="K2582" s="6" t="s">
        <v>6829</v>
      </c>
      <c r="L2582" s="6" t="s">
        <v>1780</v>
      </c>
      <c r="M2582" s="6" t="s">
        <v>395</v>
      </c>
      <c r="N2582" t="s">
        <v>4364</v>
      </c>
      <c r="O2582" s="244" t="s">
        <v>41</v>
      </c>
      <c r="P2582" s="158" t="s">
        <v>12270</v>
      </c>
      <c r="Q2582" s="158">
        <v>0.4</v>
      </c>
    </row>
    <row r="2583" spans="1:17" ht="14.5">
      <c r="A2583" s="6">
        <v>22023876</v>
      </c>
      <c r="B2583" s="6" t="s">
        <v>10441</v>
      </c>
      <c r="C2583" s="6" t="s">
        <v>5477</v>
      </c>
      <c r="D2583" s="6" t="s">
        <v>218</v>
      </c>
      <c r="E2583" s="6" t="s">
        <v>5478</v>
      </c>
      <c r="F2583" s="6" t="s">
        <v>503</v>
      </c>
      <c r="G2583" s="6" t="s">
        <v>393</v>
      </c>
      <c r="H2583" s="6" t="s">
        <v>394</v>
      </c>
      <c r="I2583" s="6" t="s">
        <v>5479</v>
      </c>
      <c r="K2583" s="6" t="s">
        <v>6829</v>
      </c>
      <c r="L2583" s="6" t="s">
        <v>1780</v>
      </c>
      <c r="M2583" s="6" t="s">
        <v>395</v>
      </c>
      <c r="N2583" t="s">
        <v>4364</v>
      </c>
      <c r="O2583" s="244" t="s">
        <v>41</v>
      </c>
      <c r="P2583" s="158" t="s">
        <v>12270</v>
      </c>
      <c r="Q2583" s="158">
        <v>0.4</v>
      </c>
    </row>
    <row r="2584" spans="1:17" ht="14.5">
      <c r="A2584" s="6">
        <v>22023877</v>
      </c>
      <c r="B2584" s="6" t="s">
        <v>10442</v>
      </c>
      <c r="C2584" s="6" t="s">
        <v>5480</v>
      </c>
      <c r="D2584" s="6" t="s">
        <v>218</v>
      </c>
      <c r="E2584" s="6" t="s">
        <v>5481</v>
      </c>
      <c r="F2584" s="6" t="s">
        <v>503</v>
      </c>
      <c r="G2584" s="6" t="s">
        <v>393</v>
      </c>
      <c r="H2584" s="6" t="s">
        <v>394</v>
      </c>
      <c r="I2584" s="6" t="s">
        <v>5482</v>
      </c>
      <c r="K2584" s="6" t="s">
        <v>6829</v>
      </c>
      <c r="L2584" s="6" t="s">
        <v>1780</v>
      </c>
      <c r="M2584" s="6" t="s">
        <v>395</v>
      </c>
      <c r="N2584" t="s">
        <v>4364</v>
      </c>
      <c r="O2584" s="244" t="s">
        <v>41</v>
      </c>
      <c r="P2584" s="158" t="s">
        <v>12270</v>
      </c>
      <c r="Q2584" s="158">
        <v>0.4</v>
      </c>
    </row>
    <row r="2585" spans="1:17" ht="14.5">
      <c r="A2585" s="6">
        <v>22023879</v>
      </c>
      <c r="B2585" s="6" t="s">
        <v>10443</v>
      </c>
      <c r="C2585" s="6" t="s">
        <v>5483</v>
      </c>
      <c r="D2585" s="6" t="s">
        <v>218</v>
      </c>
      <c r="E2585" s="6" t="s">
        <v>5484</v>
      </c>
      <c r="F2585" s="6" t="s">
        <v>503</v>
      </c>
      <c r="G2585" s="6" t="s">
        <v>393</v>
      </c>
      <c r="H2585" s="6" t="s">
        <v>219</v>
      </c>
      <c r="I2585" s="6" t="s">
        <v>5485</v>
      </c>
      <c r="K2585" s="6" t="s">
        <v>6829</v>
      </c>
      <c r="L2585" s="6" t="s">
        <v>1780</v>
      </c>
      <c r="M2585" s="6" t="s">
        <v>395</v>
      </c>
      <c r="N2585" t="s">
        <v>4364</v>
      </c>
      <c r="O2585" s="244" t="s">
        <v>41</v>
      </c>
      <c r="P2585" s="158" t="s">
        <v>12270</v>
      </c>
      <c r="Q2585" s="158" t="s">
        <v>12270</v>
      </c>
    </row>
    <row r="2586" spans="1:17" ht="14.5">
      <c r="A2586" s="6">
        <v>22023880</v>
      </c>
      <c r="B2586" s="6" t="s">
        <v>10444</v>
      </c>
      <c r="C2586" s="6" t="s">
        <v>5486</v>
      </c>
      <c r="D2586" s="6" t="s">
        <v>218</v>
      </c>
      <c r="E2586" s="6" t="s">
        <v>5487</v>
      </c>
      <c r="F2586" s="6" t="s">
        <v>503</v>
      </c>
      <c r="G2586" s="6" t="s">
        <v>393</v>
      </c>
      <c r="H2586" s="6" t="s">
        <v>394</v>
      </c>
      <c r="I2586" s="6" t="s">
        <v>5488</v>
      </c>
      <c r="K2586" s="6" t="s">
        <v>6829</v>
      </c>
      <c r="L2586" s="6" t="s">
        <v>1780</v>
      </c>
      <c r="M2586" s="6" t="s">
        <v>395</v>
      </c>
      <c r="N2586" t="s">
        <v>4364</v>
      </c>
      <c r="O2586" s="244" t="s">
        <v>41</v>
      </c>
      <c r="P2586" s="158" t="s">
        <v>12270</v>
      </c>
      <c r="Q2586" s="158">
        <v>0.4</v>
      </c>
    </row>
    <row r="2587" spans="1:17" ht="14.5">
      <c r="A2587" s="6">
        <v>22023881</v>
      </c>
      <c r="B2587" s="6" t="s">
        <v>10445</v>
      </c>
      <c r="C2587" s="6" t="s">
        <v>5489</v>
      </c>
      <c r="D2587" s="6" t="s">
        <v>218</v>
      </c>
      <c r="E2587" s="6" t="s">
        <v>5490</v>
      </c>
      <c r="F2587" s="6" t="s">
        <v>503</v>
      </c>
      <c r="G2587" s="6" t="s">
        <v>393</v>
      </c>
      <c r="H2587" s="6" t="s">
        <v>405</v>
      </c>
      <c r="I2587" s="6" t="s">
        <v>5491</v>
      </c>
      <c r="K2587" s="6" t="s">
        <v>6829</v>
      </c>
      <c r="L2587" s="6" t="s">
        <v>1780</v>
      </c>
      <c r="M2587" s="6" t="s">
        <v>395</v>
      </c>
      <c r="N2587" t="s">
        <v>4364</v>
      </c>
      <c r="O2587" s="244" t="s">
        <v>41</v>
      </c>
      <c r="P2587" s="158" t="s">
        <v>12270</v>
      </c>
      <c r="Q2587" s="158">
        <v>0.4</v>
      </c>
    </row>
    <row r="2588" spans="1:17" ht="14.5">
      <c r="A2588" s="6">
        <v>22023882</v>
      </c>
      <c r="B2588" s="6" t="s">
        <v>10446</v>
      </c>
      <c r="C2588" s="6" t="s">
        <v>5492</v>
      </c>
      <c r="D2588" s="6" t="s">
        <v>205</v>
      </c>
      <c r="E2588" s="6" t="s">
        <v>5493</v>
      </c>
      <c r="F2588" s="6" t="s">
        <v>503</v>
      </c>
      <c r="G2588" s="6" t="s">
        <v>393</v>
      </c>
      <c r="H2588" s="6" t="s">
        <v>394</v>
      </c>
      <c r="I2588" s="6" t="s">
        <v>5494</v>
      </c>
      <c r="K2588" s="6" t="s">
        <v>6829</v>
      </c>
      <c r="L2588" s="6" t="s">
        <v>1780</v>
      </c>
      <c r="M2588" s="6" t="s">
        <v>395</v>
      </c>
      <c r="N2588" t="s">
        <v>4364</v>
      </c>
      <c r="O2588" s="244" t="s">
        <v>41</v>
      </c>
      <c r="P2588" s="158" t="s">
        <v>12270</v>
      </c>
      <c r="Q2588" s="158">
        <v>0.35</v>
      </c>
    </row>
    <row r="2589" spans="1:17" ht="14.5">
      <c r="A2589" s="6">
        <v>22023883</v>
      </c>
      <c r="B2589" s="6" t="s">
        <v>10447</v>
      </c>
      <c r="C2589" s="6" t="s">
        <v>5495</v>
      </c>
      <c r="D2589" s="6" t="s">
        <v>218</v>
      </c>
      <c r="E2589" s="6" t="s">
        <v>5496</v>
      </c>
      <c r="F2589" s="6" t="s">
        <v>503</v>
      </c>
      <c r="G2589" s="6" t="s">
        <v>393</v>
      </c>
      <c r="H2589" s="6" t="s">
        <v>219</v>
      </c>
      <c r="I2589" s="6" t="s">
        <v>5497</v>
      </c>
      <c r="K2589" s="6" t="s">
        <v>6829</v>
      </c>
      <c r="L2589" s="6" t="s">
        <v>1780</v>
      </c>
      <c r="M2589" s="6" t="s">
        <v>395</v>
      </c>
      <c r="N2589" t="s">
        <v>4364</v>
      </c>
      <c r="O2589" s="244" t="s">
        <v>41</v>
      </c>
      <c r="P2589" s="158" t="s">
        <v>12270</v>
      </c>
      <c r="Q2589" s="158">
        <v>0.35</v>
      </c>
    </row>
    <row r="2590" spans="1:17" ht="14.5">
      <c r="A2590" s="6">
        <v>22023884</v>
      </c>
      <c r="B2590" s="6" t="s">
        <v>10448</v>
      </c>
      <c r="C2590" s="6" t="s">
        <v>5498</v>
      </c>
      <c r="D2590" s="6" t="s">
        <v>218</v>
      </c>
      <c r="E2590" s="6" t="s">
        <v>5499</v>
      </c>
      <c r="F2590" s="6" t="s">
        <v>503</v>
      </c>
      <c r="G2590" s="6" t="s">
        <v>393</v>
      </c>
      <c r="H2590" s="6" t="s">
        <v>394</v>
      </c>
      <c r="I2590" s="6" t="s">
        <v>5500</v>
      </c>
      <c r="K2590" s="6" t="s">
        <v>6829</v>
      </c>
      <c r="L2590" s="6" t="s">
        <v>1780</v>
      </c>
      <c r="M2590" s="6" t="s">
        <v>395</v>
      </c>
      <c r="N2590" t="s">
        <v>4364</v>
      </c>
      <c r="O2590" s="244" t="s">
        <v>41</v>
      </c>
      <c r="P2590" s="158" t="s">
        <v>12270</v>
      </c>
      <c r="Q2590" s="158">
        <v>0.4</v>
      </c>
    </row>
    <row r="2591" spans="1:17" ht="14.5">
      <c r="A2591" s="6">
        <v>22023869</v>
      </c>
      <c r="B2591" s="6" t="s">
        <v>10449</v>
      </c>
      <c r="C2591" s="6" t="s">
        <v>5501</v>
      </c>
      <c r="D2591" s="6" t="s">
        <v>209</v>
      </c>
      <c r="E2591" s="6" t="s">
        <v>5502</v>
      </c>
      <c r="F2591" s="6" t="s">
        <v>503</v>
      </c>
      <c r="G2591" s="6" t="s">
        <v>393</v>
      </c>
      <c r="H2591" s="6" t="s">
        <v>405</v>
      </c>
      <c r="I2591" s="6" t="s">
        <v>5503</v>
      </c>
      <c r="K2591" s="6" t="s">
        <v>6829</v>
      </c>
      <c r="L2591" s="6" t="s">
        <v>1780</v>
      </c>
      <c r="M2591" s="6" t="s">
        <v>395</v>
      </c>
      <c r="N2591" t="s">
        <v>4364</v>
      </c>
      <c r="O2591" s="244" t="s">
        <v>41</v>
      </c>
      <c r="P2591" s="158" t="s">
        <v>12270</v>
      </c>
      <c r="Q2591" s="158">
        <v>0.4</v>
      </c>
    </row>
    <row r="2592" spans="1:17" ht="14.5">
      <c r="A2592" s="6">
        <v>22023870</v>
      </c>
      <c r="B2592" s="6" t="s">
        <v>10450</v>
      </c>
      <c r="C2592" s="6" t="s">
        <v>5504</v>
      </c>
      <c r="D2592" s="6" t="s">
        <v>209</v>
      </c>
      <c r="E2592" s="6" t="s">
        <v>5505</v>
      </c>
      <c r="F2592" s="6" t="s">
        <v>503</v>
      </c>
      <c r="G2592" s="6" t="s">
        <v>393</v>
      </c>
      <c r="H2592" s="6" t="s">
        <v>405</v>
      </c>
      <c r="I2592" s="6" t="s">
        <v>5506</v>
      </c>
      <c r="K2592" s="6" t="s">
        <v>6829</v>
      </c>
      <c r="L2592" s="6" t="s">
        <v>1780</v>
      </c>
      <c r="M2592" s="6" t="s">
        <v>395</v>
      </c>
      <c r="N2592" t="s">
        <v>4364</v>
      </c>
      <c r="O2592" s="244" t="s">
        <v>41</v>
      </c>
      <c r="P2592" s="158" t="s">
        <v>12270</v>
      </c>
      <c r="Q2592" s="158">
        <v>0.4</v>
      </c>
    </row>
    <row r="2593" spans="1:17" ht="14.5">
      <c r="A2593" s="6">
        <v>22023871</v>
      </c>
      <c r="B2593" s="6" t="s">
        <v>10451</v>
      </c>
      <c r="C2593" s="6" t="s">
        <v>5507</v>
      </c>
      <c r="D2593" s="6" t="s">
        <v>209</v>
      </c>
      <c r="E2593" s="6" t="s">
        <v>5508</v>
      </c>
      <c r="F2593" s="6" t="s">
        <v>503</v>
      </c>
      <c r="G2593" s="6" t="s">
        <v>393</v>
      </c>
      <c r="H2593" s="6" t="s">
        <v>405</v>
      </c>
      <c r="I2593" s="6" t="s">
        <v>5509</v>
      </c>
      <c r="K2593" s="6" t="s">
        <v>6829</v>
      </c>
      <c r="L2593" s="6" t="s">
        <v>1780</v>
      </c>
      <c r="M2593" s="6" t="s">
        <v>395</v>
      </c>
      <c r="N2593" t="s">
        <v>4364</v>
      </c>
      <c r="O2593" s="244" t="s">
        <v>41</v>
      </c>
      <c r="P2593" s="158" t="s">
        <v>12270</v>
      </c>
      <c r="Q2593" s="158">
        <v>0.4</v>
      </c>
    </row>
    <row r="2594" spans="1:17" ht="14.5">
      <c r="A2594" s="6">
        <v>22023872</v>
      </c>
      <c r="B2594" s="6" t="s">
        <v>10452</v>
      </c>
      <c r="C2594" s="6" t="s">
        <v>5510</v>
      </c>
      <c r="D2594" s="6" t="s">
        <v>218</v>
      </c>
      <c r="E2594" s="6" t="s">
        <v>5511</v>
      </c>
      <c r="F2594" s="6" t="s">
        <v>503</v>
      </c>
      <c r="G2594" s="6" t="s">
        <v>393</v>
      </c>
      <c r="H2594" s="6" t="s">
        <v>394</v>
      </c>
      <c r="I2594" s="6" t="s">
        <v>5512</v>
      </c>
      <c r="K2594" s="6" t="s">
        <v>6829</v>
      </c>
      <c r="L2594" s="6" t="s">
        <v>1780</v>
      </c>
      <c r="M2594" s="6" t="s">
        <v>395</v>
      </c>
      <c r="N2594" t="s">
        <v>4364</v>
      </c>
      <c r="O2594" s="244" t="s">
        <v>41</v>
      </c>
      <c r="P2594" s="158" t="s">
        <v>12270</v>
      </c>
      <c r="Q2594" s="158">
        <v>0.4</v>
      </c>
    </row>
    <row r="2595" spans="1:17" ht="14.5">
      <c r="A2595" s="6">
        <v>22023873</v>
      </c>
      <c r="B2595" s="6" t="s">
        <v>10453</v>
      </c>
      <c r="C2595" s="6" t="s">
        <v>5513</v>
      </c>
      <c r="D2595" s="6" t="s">
        <v>205</v>
      </c>
      <c r="E2595" s="6" t="s">
        <v>5514</v>
      </c>
      <c r="F2595" s="6" t="s">
        <v>503</v>
      </c>
      <c r="G2595" s="6" t="s">
        <v>393</v>
      </c>
      <c r="H2595" s="6" t="s">
        <v>394</v>
      </c>
      <c r="I2595" s="6" t="s">
        <v>5515</v>
      </c>
      <c r="K2595" s="6" t="s">
        <v>6829</v>
      </c>
      <c r="L2595" s="6" t="s">
        <v>1780</v>
      </c>
      <c r="M2595" s="6" t="s">
        <v>395</v>
      </c>
      <c r="N2595" t="s">
        <v>4364</v>
      </c>
      <c r="O2595" s="244" t="s">
        <v>41</v>
      </c>
      <c r="P2595" s="158" t="s">
        <v>12270</v>
      </c>
      <c r="Q2595" s="158" t="s">
        <v>12270</v>
      </c>
    </row>
    <row r="2596" spans="1:17" ht="14.5">
      <c r="A2596" s="6">
        <v>22023901</v>
      </c>
      <c r="B2596" s="6" t="s">
        <v>10454</v>
      </c>
      <c r="C2596" s="6" t="s">
        <v>5516</v>
      </c>
      <c r="D2596" s="6" t="s">
        <v>205</v>
      </c>
      <c r="E2596" s="6" t="s">
        <v>5517</v>
      </c>
      <c r="F2596" s="6" t="s">
        <v>503</v>
      </c>
      <c r="G2596" s="6" t="s">
        <v>393</v>
      </c>
      <c r="H2596" s="6" t="s">
        <v>405</v>
      </c>
      <c r="I2596" s="6" t="s">
        <v>5518</v>
      </c>
      <c r="K2596" s="6" t="s">
        <v>6829</v>
      </c>
      <c r="L2596" s="6" t="s">
        <v>1780</v>
      </c>
      <c r="M2596" s="6" t="s">
        <v>395</v>
      </c>
      <c r="N2596" t="s">
        <v>4364</v>
      </c>
      <c r="O2596" s="244" t="s">
        <v>41</v>
      </c>
      <c r="P2596" s="158" t="s">
        <v>12270</v>
      </c>
      <c r="Q2596" s="158">
        <v>0.4</v>
      </c>
    </row>
    <row r="2597" spans="1:17" ht="14.5">
      <c r="A2597" s="6">
        <v>22023902</v>
      </c>
      <c r="B2597" s="6" t="s">
        <v>10455</v>
      </c>
      <c r="C2597" s="6" t="s">
        <v>5519</v>
      </c>
      <c r="D2597" s="6" t="s">
        <v>218</v>
      </c>
      <c r="E2597" s="6" t="s">
        <v>5520</v>
      </c>
      <c r="F2597" s="6" t="s">
        <v>503</v>
      </c>
      <c r="G2597" s="6" t="s">
        <v>393</v>
      </c>
      <c r="H2597" s="6" t="s">
        <v>405</v>
      </c>
      <c r="I2597" s="6" t="s">
        <v>5521</v>
      </c>
      <c r="K2597" s="6" t="s">
        <v>6829</v>
      </c>
      <c r="L2597" s="6" t="s">
        <v>1780</v>
      </c>
      <c r="M2597" s="6" t="s">
        <v>395</v>
      </c>
      <c r="N2597" t="s">
        <v>4364</v>
      </c>
      <c r="O2597" s="244" t="s">
        <v>41</v>
      </c>
      <c r="P2597" s="158" t="s">
        <v>12270</v>
      </c>
      <c r="Q2597" s="158">
        <v>0.4</v>
      </c>
    </row>
    <row r="2598" spans="1:17" ht="14.5">
      <c r="A2598" s="6">
        <v>22023903</v>
      </c>
      <c r="B2598" s="6" t="s">
        <v>10456</v>
      </c>
      <c r="C2598" s="6" t="s">
        <v>5522</v>
      </c>
      <c r="D2598" s="6" t="s">
        <v>218</v>
      </c>
      <c r="E2598" s="6" t="s">
        <v>5549</v>
      </c>
      <c r="F2598" s="6" t="s">
        <v>503</v>
      </c>
      <c r="G2598" s="6" t="s">
        <v>393</v>
      </c>
      <c r="H2598" s="6" t="s">
        <v>219</v>
      </c>
      <c r="I2598" s="6" t="s">
        <v>5523</v>
      </c>
      <c r="K2598" s="6" t="s">
        <v>6829</v>
      </c>
      <c r="L2598" s="6" t="s">
        <v>1780</v>
      </c>
      <c r="M2598" s="6" t="s">
        <v>395</v>
      </c>
      <c r="N2598" t="s">
        <v>4364</v>
      </c>
      <c r="O2598" s="244" t="s">
        <v>41</v>
      </c>
      <c r="P2598" s="158" t="s">
        <v>12270</v>
      </c>
      <c r="Q2598" s="158">
        <v>0.35</v>
      </c>
    </row>
    <row r="2599" spans="1:17" ht="14.5">
      <c r="A2599" s="6">
        <v>22023900</v>
      </c>
      <c r="B2599" s="6" t="s">
        <v>10456</v>
      </c>
      <c r="C2599" s="6" t="s">
        <v>6507</v>
      </c>
      <c r="D2599" s="6" t="s">
        <v>205</v>
      </c>
      <c r="E2599" s="6" t="s">
        <v>5524</v>
      </c>
      <c r="F2599" s="6" t="s">
        <v>503</v>
      </c>
      <c r="G2599" s="6" t="s">
        <v>393</v>
      </c>
      <c r="H2599" s="6" t="s">
        <v>219</v>
      </c>
      <c r="I2599" s="6" t="s">
        <v>5525</v>
      </c>
      <c r="K2599" s="6" t="s">
        <v>6829</v>
      </c>
      <c r="L2599" s="6" t="s">
        <v>1780</v>
      </c>
      <c r="M2599" s="6" t="s">
        <v>395</v>
      </c>
      <c r="N2599" t="s">
        <v>4364</v>
      </c>
      <c r="O2599" s="244" t="s">
        <v>41</v>
      </c>
      <c r="P2599" s="158" t="s">
        <v>12270</v>
      </c>
      <c r="Q2599" s="158">
        <v>0.35</v>
      </c>
    </row>
    <row r="2600" spans="1:17" ht="14.5">
      <c r="A2600" s="6">
        <v>22023904</v>
      </c>
      <c r="B2600" s="6" t="s">
        <v>10457</v>
      </c>
      <c r="C2600" s="6" t="s">
        <v>5526</v>
      </c>
      <c r="D2600" s="6" t="s">
        <v>205</v>
      </c>
      <c r="E2600" s="6" t="s">
        <v>5527</v>
      </c>
      <c r="F2600" s="6" t="s">
        <v>503</v>
      </c>
      <c r="G2600" s="6" t="s">
        <v>393</v>
      </c>
      <c r="H2600" s="6" t="s">
        <v>405</v>
      </c>
      <c r="I2600" s="6" t="s">
        <v>5528</v>
      </c>
      <c r="K2600" s="6" t="s">
        <v>6829</v>
      </c>
      <c r="L2600" s="6" t="s">
        <v>1780</v>
      </c>
      <c r="M2600" s="6" t="s">
        <v>395</v>
      </c>
      <c r="N2600" t="s">
        <v>4364</v>
      </c>
      <c r="O2600" s="244" t="s">
        <v>41</v>
      </c>
      <c r="P2600" s="158" t="s">
        <v>12270</v>
      </c>
      <c r="Q2600" s="158">
        <v>0.4</v>
      </c>
    </row>
    <row r="2601" spans="1:17" ht="14.5">
      <c r="A2601" s="6">
        <v>22023917</v>
      </c>
      <c r="B2601" s="6" t="s">
        <v>10458</v>
      </c>
      <c r="C2601" s="6" t="s">
        <v>5529</v>
      </c>
      <c r="D2601" s="6" t="s">
        <v>218</v>
      </c>
      <c r="E2601" s="6" t="s">
        <v>5530</v>
      </c>
      <c r="F2601" s="6" t="s">
        <v>503</v>
      </c>
      <c r="G2601" s="6" t="s">
        <v>393</v>
      </c>
      <c r="H2601" s="6" t="s">
        <v>405</v>
      </c>
      <c r="I2601" s="6" t="s">
        <v>5531</v>
      </c>
      <c r="K2601" s="6" t="s">
        <v>6829</v>
      </c>
      <c r="L2601" s="6" t="s">
        <v>1780</v>
      </c>
      <c r="M2601" s="6" t="s">
        <v>395</v>
      </c>
      <c r="N2601" t="s">
        <v>4364</v>
      </c>
      <c r="O2601" s="244" t="s">
        <v>41</v>
      </c>
      <c r="P2601" s="158" t="s">
        <v>12270</v>
      </c>
      <c r="Q2601" s="158">
        <v>0.4</v>
      </c>
    </row>
    <row r="2602" spans="1:17" ht="14.5">
      <c r="A2602" s="6">
        <v>22023818</v>
      </c>
      <c r="B2602" s="6" t="s">
        <v>10459</v>
      </c>
      <c r="C2602" s="6" t="s">
        <v>5532</v>
      </c>
      <c r="D2602" s="6" t="s">
        <v>209</v>
      </c>
      <c r="E2602" s="6" t="s">
        <v>5533</v>
      </c>
      <c r="F2602" s="6" t="s">
        <v>503</v>
      </c>
      <c r="G2602" s="6" t="s">
        <v>393</v>
      </c>
      <c r="H2602" s="6" t="s">
        <v>219</v>
      </c>
      <c r="I2602" s="6" t="s">
        <v>5534</v>
      </c>
      <c r="K2602" s="6" t="s">
        <v>6829</v>
      </c>
      <c r="M2602" s="6" t="s">
        <v>395</v>
      </c>
      <c r="N2602" t="s">
        <v>4364</v>
      </c>
      <c r="O2602" s="244" t="s">
        <v>41</v>
      </c>
      <c r="P2602" s="158" t="s">
        <v>12270</v>
      </c>
      <c r="Q2602" s="158" t="s">
        <v>12270</v>
      </c>
    </row>
    <row r="2603" spans="1:17" ht="14.5">
      <c r="A2603" s="6">
        <v>22023819</v>
      </c>
      <c r="B2603" s="6" t="s">
        <v>10460</v>
      </c>
      <c r="C2603" s="6" t="s">
        <v>5535</v>
      </c>
      <c r="D2603" s="6" t="s">
        <v>218</v>
      </c>
      <c r="E2603" s="6" t="s">
        <v>5536</v>
      </c>
      <c r="F2603" s="6" t="s">
        <v>503</v>
      </c>
      <c r="G2603" s="6" t="s">
        <v>393</v>
      </c>
      <c r="H2603" s="6" t="s">
        <v>405</v>
      </c>
      <c r="I2603" s="6" t="s">
        <v>5537</v>
      </c>
      <c r="K2603" s="6" t="s">
        <v>6829</v>
      </c>
      <c r="M2603" s="6" t="s">
        <v>395</v>
      </c>
      <c r="N2603" t="s">
        <v>4364</v>
      </c>
      <c r="O2603" s="244" t="s">
        <v>41</v>
      </c>
      <c r="P2603" s="158" t="s">
        <v>12270</v>
      </c>
      <c r="Q2603" s="158">
        <v>0.4</v>
      </c>
    </row>
    <row r="2604" spans="1:17" ht="14.5">
      <c r="A2604" s="6">
        <v>22023560</v>
      </c>
      <c r="B2604" s="6" t="s">
        <v>10461</v>
      </c>
      <c r="C2604" s="6" t="s">
        <v>5538</v>
      </c>
      <c r="D2604" s="6" t="s">
        <v>218</v>
      </c>
      <c r="E2604" s="6" t="s">
        <v>5539</v>
      </c>
      <c r="F2604" s="6" t="s">
        <v>503</v>
      </c>
      <c r="G2604" s="6" t="s">
        <v>393</v>
      </c>
      <c r="H2604" s="6" t="s">
        <v>219</v>
      </c>
      <c r="I2604" s="6" t="s">
        <v>5540</v>
      </c>
      <c r="K2604" s="6" t="s">
        <v>6829</v>
      </c>
      <c r="L2604" s="6" t="s">
        <v>1780</v>
      </c>
      <c r="M2604" s="6" t="s">
        <v>395</v>
      </c>
      <c r="N2604" t="s">
        <v>4364</v>
      </c>
      <c r="O2604" s="244" t="s">
        <v>41</v>
      </c>
      <c r="P2604" s="158" t="s">
        <v>12270</v>
      </c>
      <c r="Q2604" s="158">
        <v>0.6</v>
      </c>
    </row>
    <row r="2605" spans="1:17" ht="14.5">
      <c r="A2605" s="6">
        <v>22023561</v>
      </c>
      <c r="B2605" s="6" t="s">
        <v>10462</v>
      </c>
      <c r="C2605" s="6" t="s">
        <v>5538</v>
      </c>
      <c r="D2605" s="6" t="s">
        <v>209</v>
      </c>
      <c r="E2605" s="6" t="s">
        <v>5539</v>
      </c>
      <c r="F2605" s="6" t="s">
        <v>503</v>
      </c>
      <c r="G2605" s="6" t="s">
        <v>393</v>
      </c>
      <c r="H2605" s="6" t="s">
        <v>219</v>
      </c>
      <c r="I2605" s="6" t="s">
        <v>5541</v>
      </c>
      <c r="K2605" s="6" t="s">
        <v>6829</v>
      </c>
      <c r="L2605" s="6" t="s">
        <v>1780</v>
      </c>
      <c r="M2605" s="6" t="s">
        <v>395</v>
      </c>
      <c r="N2605" t="s">
        <v>4364</v>
      </c>
      <c r="O2605" s="244" t="s">
        <v>41</v>
      </c>
      <c r="P2605" s="158" t="s">
        <v>12270</v>
      </c>
      <c r="Q2605" s="158">
        <v>0.6</v>
      </c>
    </row>
    <row r="2606" spans="1:17" ht="14.5">
      <c r="A2606" s="6">
        <v>22023562</v>
      </c>
      <c r="B2606" s="6" t="s">
        <v>10463</v>
      </c>
      <c r="C2606" s="6" t="s">
        <v>5538</v>
      </c>
      <c r="D2606" s="6" t="s">
        <v>214</v>
      </c>
      <c r="E2606" s="6" t="s">
        <v>5539</v>
      </c>
      <c r="F2606" s="6" t="s">
        <v>503</v>
      </c>
      <c r="G2606" s="6" t="s">
        <v>393</v>
      </c>
      <c r="H2606" s="6" t="s">
        <v>219</v>
      </c>
      <c r="I2606" s="6" t="s">
        <v>5542</v>
      </c>
      <c r="K2606" s="6" t="s">
        <v>6829</v>
      </c>
      <c r="L2606" s="6" t="s">
        <v>1780</v>
      </c>
      <c r="M2606" s="6" t="s">
        <v>395</v>
      </c>
      <c r="N2606" t="s">
        <v>4364</v>
      </c>
      <c r="O2606" s="244" t="s">
        <v>41</v>
      </c>
      <c r="P2606" s="158" t="s">
        <v>12270</v>
      </c>
      <c r="Q2606" s="158">
        <v>0.6</v>
      </c>
    </row>
    <row r="2607" spans="1:17" ht="14.5">
      <c r="A2607" s="6">
        <v>22023798</v>
      </c>
      <c r="B2607" s="6" t="s">
        <v>10464</v>
      </c>
      <c r="C2607" s="6" t="s">
        <v>5543</v>
      </c>
      <c r="D2607" s="6" t="s">
        <v>205</v>
      </c>
      <c r="E2607" s="6" t="s">
        <v>5544</v>
      </c>
      <c r="F2607" s="6" t="s">
        <v>503</v>
      </c>
      <c r="G2607" s="6" t="s">
        <v>393</v>
      </c>
      <c r="H2607" s="6" t="s">
        <v>394</v>
      </c>
      <c r="I2607" s="6" t="s">
        <v>5545</v>
      </c>
      <c r="K2607" s="6" t="s">
        <v>6829</v>
      </c>
      <c r="M2607" s="6" t="s">
        <v>395</v>
      </c>
      <c r="N2607" t="s">
        <v>4364</v>
      </c>
      <c r="O2607" s="244" t="s">
        <v>41</v>
      </c>
      <c r="P2607" s="158" t="s">
        <v>12270</v>
      </c>
      <c r="Q2607" s="158">
        <v>0.35</v>
      </c>
    </row>
    <row r="2608" spans="1:17" ht="14.5">
      <c r="A2608" s="6">
        <v>22023799</v>
      </c>
      <c r="B2608" s="6" t="s">
        <v>10465</v>
      </c>
      <c r="C2608" s="6" t="s">
        <v>5546</v>
      </c>
      <c r="D2608" s="6" t="s">
        <v>205</v>
      </c>
      <c r="E2608" s="6" t="s">
        <v>5547</v>
      </c>
      <c r="F2608" s="6" t="s">
        <v>503</v>
      </c>
      <c r="G2608" s="6" t="s">
        <v>393</v>
      </c>
      <c r="H2608" s="6" t="s">
        <v>394</v>
      </c>
      <c r="I2608" s="6" t="s">
        <v>5548</v>
      </c>
      <c r="K2608" s="6" t="s">
        <v>6829</v>
      </c>
      <c r="M2608" s="6" t="s">
        <v>395</v>
      </c>
      <c r="N2608" t="s">
        <v>4364</v>
      </c>
      <c r="O2608" s="244" t="s">
        <v>41</v>
      </c>
      <c r="P2608" s="158" t="s">
        <v>12270</v>
      </c>
      <c r="Q2608" s="158" t="s">
        <v>12270</v>
      </c>
    </row>
    <row r="2609" spans="1:17" ht="14.5">
      <c r="A2609" s="6" t="s">
        <v>5555</v>
      </c>
      <c r="B2609" s="6" t="s">
        <v>10466</v>
      </c>
      <c r="C2609" s="6" t="s">
        <v>5556</v>
      </c>
      <c r="D2609" s="6" t="s">
        <v>205</v>
      </c>
      <c r="E2609" s="6" t="s">
        <v>5550</v>
      </c>
      <c r="F2609" s="6" t="s">
        <v>6508</v>
      </c>
      <c r="G2609" s="6" t="s">
        <v>207</v>
      </c>
      <c r="H2609" s="6" t="s">
        <v>207</v>
      </c>
      <c r="I2609" s="6" t="s">
        <v>5557</v>
      </c>
      <c r="J2609" s="6" t="s">
        <v>323</v>
      </c>
      <c r="K2609" s="6" t="s">
        <v>6830</v>
      </c>
      <c r="L2609" s="6" t="s">
        <v>212</v>
      </c>
      <c r="M2609" s="6" t="s">
        <v>274</v>
      </c>
      <c r="N2609" t="s">
        <v>3498</v>
      </c>
      <c r="O2609" s="244" t="s">
        <v>41</v>
      </c>
      <c r="P2609" s="158" t="s">
        <v>12270</v>
      </c>
      <c r="Q2609" s="158" t="s">
        <v>12270</v>
      </c>
    </row>
    <row r="2610" spans="1:17" ht="14.5">
      <c r="A2610" s="6" t="s">
        <v>5558</v>
      </c>
      <c r="B2610" s="6" t="s">
        <v>10467</v>
      </c>
      <c r="C2610" s="6" t="s">
        <v>5556</v>
      </c>
      <c r="D2610" s="6" t="s">
        <v>218</v>
      </c>
      <c r="E2610" s="6" t="s">
        <v>5550</v>
      </c>
      <c r="F2610" s="6" t="s">
        <v>6508</v>
      </c>
      <c r="G2610" s="6" t="s">
        <v>207</v>
      </c>
      <c r="H2610" s="6" t="s">
        <v>207</v>
      </c>
      <c r="I2610" s="6" t="s">
        <v>5557</v>
      </c>
      <c r="J2610" s="6" t="s">
        <v>323</v>
      </c>
      <c r="K2610" s="6" t="s">
        <v>6830</v>
      </c>
      <c r="L2610" s="6" t="s">
        <v>212</v>
      </c>
      <c r="M2610" s="6" t="s">
        <v>274</v>
      </c>
      <c r="N2610" t="s">
        <v>3498</v>
      </c>
      <c r="O2610" s="244" t="s">
        <v>41</v>
      </c>
      <c r="P2610" s="158" t="s">
        <v>12270</v>
      </c>
      <c r="Q2610" s="158" t="s">
        <v>12270</v>
      </c>
    </row>
    <row r="2611" spans="1:17" ht="14.5">
      <c r="A2611" s="6" t="s">
        <v>5559</v>
      </c>
      <c r="B2611" s="6" t="s">
        <v>10468</v>
      </c>
      <c r="C2611" s="6" t="s">
        <v>5560</v>
      </c>
      <c r="D2611" s="6" t="s">
        <v>218</v>
      </c>
      <c r="E2611" s="6" t="s">
        <v>5551</v>
      </c>
      <c r="F2611" s="6" t="s">
        <v>6508</v>
      </c>
      <c r="G2611" s="6" t="s">
        <v>207</v>
      </c>
      <c r="H2611" s="6" t="s">
        <v>207</v>
      </c>
      <c r="I2611" s="6" t="s">
        <v>5561</v>
      </c>
      <c r="J2611" s="6" t="s">
        <v>323</v>
      </c>
      <c r="K2611" s="6" t="s">
        <v>6830</v>
      </c>
      <c r="L2611" s="6" t="s">
        <v>212</v>
      </c>
      <c r="M2611" s="6" t="s">
        <v>274</v>
      </c>
      <c r="N2611" t="s">
        <v>3498</v>
      </c>
      <c r="O2611" s="244" t="s">
        <v>41</v>
      </c>
      <c r="P2611" s="158" t="s">
        <v>12270</v>
      </c>
      <c r="Q2611" s="158" t="s">
        <v>12270</v>
      </c>
    </row>
    <row r="2612" spans="1:17" ht="14.5">
      <c r="A2612" s="6" t="s">
        <v>5562</v>
      </c>
      <c r="B2612" s="6" t="s">
        <v>10469</v>
      </c>
      <c r="C2612" s="6" t="s">
        <v>5560</v>
      </c>
      <c r="D2612" s="6" t="s">
        <v>215</v>
      </c>
      <c r="E2612" s="6" t="s">
        <v>5551</v>
      </c>
      <c r="F2612" s="6" t="s">
        <v>6508</v>
      </c>
      <c r="G2612" s="6" t="s">
        <v>207</v>
      </c>
      <c r="H2612" s="6" t="s">
        <v>207</v>
      </c>
      <c r="I2612" s="6" t="s">
        <v>5561</v>
      </c>
      <c r="J2612" s="6" t="s">
        <v>323</v>
      </c>
      <c r="K2612" s="6" t="s">
        <v>6830</v>
      </c>
      <c r="L2612" s="6" t="s">
        <v>212</v>
      </c>
      <c r="M2612" s="6" t="s">
        <v>274</v>
      </c>
      <c r="N2612" t="s">
        <v>3498</v>
      </c>
      <c r="O2612" s="244" t="s">
        <v>41</v>
      </c>
      <c r="P2612" s="158" t="s">
        <v>12270</v>
      </c>
      <c r="Q2612" s="158" t="s">
        <v>12270</v>
      </c>
    </row>
    <row r="2613" spans="1:17" ht="14.5">
      <c r="A2613" s="6" t="s">
        <v>5563</v>
      </c>
      <c r="B2613" s="6" t="s">
        <v>10470</v>
      </c>
      <c r="C2613" s="6" t="s">
        <v>5564</v>
      </c>
      <c r="D2613" s="6" t="s">
        <v>213</v>
      </c>
      <c r="E2613" s="6" t="s">
        <v>5552</v>
      </c>
      <c r="F2613" s="6" t="s">
        <v>6508</v>
      </c>
      <c r="G2613" s="6" t="s">
        <v>207</v>
      </c>
      <c r="H2613" s="6" t="s">
        <v>207</v>
      </c>
      <c r="I2613" s="6" t="s">
        <v>5565</v>
      </c>
      <c r="J2613" s="6" t="s">
        <v>323</v>
      </c>
      <c r="K2613" s="6" t="s">
        <v>6830</v>
      </c>
      <c r="L2613" s="6" t="s">
        <v>212</v>
      </c>
      <c r="M2613" s="6" t="s">
        <v>274</v>
      </c>
      <c r="N2613" t="s">
        <v>3498</v>
      </c>
      <c r="O2613" s="244" t="s">
        <v>41</v>
      </c>
      <c r="P2613" s="158" t="s">
        <v>12270</v>
      </c>
      <c r="Q2613" s="158" t="s">
        <v>12270</v>
      </c>
    </row>
    <row r="2614" spans="1:17" ht="14.5">
      <c r="A2614" s="6" t="s">
        <v>5566</v>
      </c>
      <c r="B2614" s="6" t="s">
        <v>10471</v>
      </c>
      <c r="C2614" s="6" t="s">
        <v>5564</v>
      </c>
      <c r="D2614" s="6" t="s">
        <v>218</v>
      </c>
      <c r="E2614" s="6" t="s">
        <v>5552</v>
      </c>
      <c r="F2614" s="6" t="s">
        <v>6508</v>
      </c>
      <c r="G2614" s="6" t="s">
        <v>207</v>
      </c>
      <c r="H2614" s="6" t="s">
        <v>207</v>
      </c>
      <c r="I2614" s="6" t="s">
        <v>5565</v>
      </c>
      <c r="J2614" s="6" t="s">
        <v>323</v>
      </c>
      <c r="K2614" s="6" t="s">
        <v>6830</v>
      </c>
      <c r="L2614" s="6" t="s">
        <v>212</v>
      </c>
      <c r="M2614" s="6" t="s">
        <v>274</v>
      </c>
      <c r="N2614" t="s">
        <v>3498</v>
      </c>
      <c r="O2614" s="244" t="s">
        <v>41</v>
      </c>
      <c r="P2614" s="158" t="s">
        <v>12270</v>
      </c>
      <c r="Q2614" s="158" t="s">
        <v>12270</v>
      </c>
    </row>
    <row r="2615" spans="1:17" ht="14.5">
      <c r="A2615" s="6" t="s">
        <v>5567</v>
      </c>
      <c r="B2615" s="6" t="s">
        <v>10472</v>
      </c>
      <c r="C2615" s="6" t="s">
        <v>5564</v>
      </c>
      <c r="D2615" s="6" t="s">
        <v>215</v>
      </c>
      <c r="E2615" s="6" t="s">
        <v>5552</v>
      </c>
      <c r="F2615" s="6" t="s">
        <v>6508</v>
      </c>
      <c r="G2615" s="6" t="s">
        <v>207</v>
      </c>
      <c r="H2615" s="6" t="s">
        <v>207</v>
      </c>
      <c r="I2615" s="6" t="s">
        <v>5565</v>
      </c>
      <c r="J2615" s="6" t="s">
        <v>323</v>
      </c>
      <c r="K2615" s="6" t="s">
        <v>6830</v>
      </c>
      <c r="L2615" s="6" t="s">
        <v>212</v>
      </c>
      <c r="M2615" s="6" t="s">
        <v>274</v>
      </c>
      <c r="N2615" t="s">
        <v>3498</v>
      </c>
      <c r="O2615" s="244" t="s">
        <v>41</v>
      </c>
      <c r="P2615" s="158" t="s">
        <v>12270</v>
      </c>
      <c r="Q2615" s="158" t="s">
        <v>12270</v>
      </c>
    </row>
    <row r="2616" spans="1:17" ht="14.5">
      <c r="A2616" s="6">
        <v>22023922</v>
      </c>
      <c r="B2616" s="6" t="s">
        <v>10473</v>
      </c>
      <c r="C2616" s="6" t="s">
        <v>5568</v>
      </c>
      <c r="D2616" s="6" t="s">
        <v>218</v>
      </c>
      <c r="E2616" s="6" t="s">
        <v>5569</v>
      </c>
      <c r="F2616" s="6" t="s">
        <v>503</v>
      </c>
      <c r="G2616" s="6" t="s">
        <v>393</v>
      </c>
      <c r="H2616" s="6" t="s">
        <v>405</v>
      </c>
      <c r="I2616" s="6" t="s">
        <v>5570</v>
      </c>
      <c r="K2616" s="6" t="s">
        <v>6829</v>
      </c>
      <c r="M2616" s="6" t="s">
        <v>395</v>
      </c>
      <c r="N2616" t="s">
        <v>4364</v>
      </c>
      <c r="O2616" s="244" t="s">
        <v>41</v>
      </c>
      <c r="P2616" s="158" t="s">
        <v>12270</v>
      </c>
      <c r="Q2616" s="158">
        <v>0.4</v>
      </c>
    </row>
    <row r="2617" spans="1:17" ht="14.5">
      <c r="A2617" s="6">
        <v>22024066</v>
      </c>
      <c r="B2617" s="6" t="s">
        <v>10474</v>
      </c>
      <c r="C2617" s="6" t="s">
        <v>5574</v>
      </c>
      <c r="D2617" s="6" t="s">
        <v>218</v>
      </c>
      <c r="E2617" s="6" t="s">
        <v>5573</v>
      </c>
      <c r="F2617" s="6" t="s">
        <v>206</v>
      </c>
      <c r="G2617" s="6" t="s">
        <v>393</v>
      </c>
      <c r="H2617" s="6" t="s">
        <v>402</v>
      </c>
      <c r="I2617" s="6" t="s">
        <v>5575</v>
      </c>
      <c r="K2617" s="6" t="s">
        <v>6829</v>
      </c>
      <c r="M2617" s="6" t="s">
        <v>395</v>
      </c>
      <c r="N2617" t="s">
        <v>3498</v>
      </c>
      <c r="O2617" s="244" t="s">
        <v>41</v>
      </c>
      <c r="P2617" s="158" t="s">
        <v>12270</v>
      </c>
      <c r="Q2617" s="158">
        <v>0.55000000000000004</v>
      </c>
    </row>
    <row r="2618" spans="1:17" ht="14.5">
      <c r="A2618" s="6">
        <v>22024085</v>
      </c>
      <c r="B2618" s="6" t="s">
        <v>10475</v>
      </c>
      <c r="C2618" s="6" t="s">
        <v>5576</v>
      </c>
      <c r="D2618" s="6" t="s">
        <v>209</v>
      </c>
      <c r="E2618" s="6" t="s">
        <v>5577</v>
      </c>
      <c r="F2618" s="6" t="s">
        <v>3117</v>
      </c>
      <c r="G2618" s="6" t="s">
        <v>246</v>
      </c>
      <c r="H2618" s="6" t="s">
        <v>859</v>
      </c>
      <c r="I2618" s="6" t="s">
        <v>5578</v>
      </c>
      <c r="J2618" s="6" t="s">
        <v>2511</v>
      </c>
      <c r="K2618" s="6" t="s">
        <v>6829</v>
      </c>
      <c r="L2618" s="6" t="s">
        <v>224</v>
      </c>
      <c r="M2618" s="6" t="s">
        <v>395</v>
      </c>
      <c r="N2618" t="s">
        <v>4363</v>
      </c>
      <c r="O2618" s="244" t="s">
        <v>41</v>
      </c>
      <c r="P2618" s="158" t="s">
        <v>12270</v>
      </c>
      <c r="Q2618" s="158">
        <v>0.15</v>
      </c>
    </row>
    <row r="2619" spans="1:17" ht="14.5">
      <c r="A2619" s="6">
        <v>22024075</v>
      </c>
      <c r="B2619" s="6" t="s">
        <v>10476</v>
      </c>
      <c r="C2619" s="6" t="s">
        <v>5579</v>
      </c>
      <c r="D2619" s="6" t="s">
        <v>209</v>
      </c>
      <c r="E2619" s="6" t="s">
        <v>5580</v>
      </c>
      <c r="F2619" s="6" t="s">
        <v>3117</v>
      </c>
      <c r="G2619" s="6" t="s">
        <v>246</v>
      </c>
      <c r="H2619" s="6" t="s">
        <v>859</v>
      </c>
      <c r="I2619" s="6" t="s">
        <v>5581</v>
      </c>
      <c r="J2619" s="6" t="s">
        <v>2511</v>
      </c>
      <c r="K2619" s="6" t="s">
        <v>6829</v>
      </c>
      <c r="L2619" s="6" t="s">
        <v>208</v>
      </c>
      <c r="M2619" s="6" t="s">
        <v>395</v>
      </c>
      <c r="N2619" t="s">
        <v>4363</v>
      </c>
      <c r="O2619" s="244" t="s">
        <v>41</v>
      </c>
      <c r="P2619" s="158" t="s">
        <v>12270</v>
      </c>
      <c r="Q2619" s="158">
        <v>0.15</v>
      </c>
    </row>
    <row r="2620" spans="1:17" ht="14.5">
      <c r="A2620" s="6">
        <v>22024055</v>
      </c>
      <c r="B2620" s="6" t="s">
        <v>10477</v>
      </c>
      <c r="C2620" s="6" t="s">
        <v>5582</v>
      </c>
      <c r="D2620" s="6" t="s">
        <v>205</v>
      </c>
      <c r="E2620" s="6" t="s">
        <v>5583</v>
      </c>
      <c r="F2620" s="6" t="s">
        <v>2276</v>
      </c>
      <c r="G2620" s="6" t="s">
        <v>243</v>
      </c>
      <c r="H2620" s="6" t="s">
        <v>608</v>
      </c>
      <c r="I2620" s="6" t="s">
        <v>5584</v>
      </c>
      <c r="J2620" s="6" t="s">
        <v>2511</v>
      </c>
      <c r="K2620" s="6" t="s">
        <v>6829</v>
      </c>
      <c r="M2620" s="6" t="s">
        <v>395</v>
      </c>
      <c r="N2620" t="s">
        <v>4363</v>
      </c>
      <c r="O2620" s="244" t="s">
        <v>41</v>
      </c>
      <c r="P2620" s="158" t="s">
        <v>12270</v>
      </c>
      <c r="Q2620" s="158">
        <v>0.15</v>
      </c>
    </row>
    <row r="2621" spans="1:17" ht="14.5">
      <c r="A2621" s="6">
        <v>22023995</v>
      </c>
      <c r="B2621" s="6" t="s">
        <v>10478</v>
      </c>
      <c r="C2621" s="6" t="s">
        <v>5585</v>
      </c>
      <c r="D2621" s="6" t="s">
        <v>205</v>
      </c>
      <c r="E2621" s="6" t="s">
        <v>5586</v>
      </c>
      <c r="F2621" s="6" t="s">
        <v>2276</v>
      </c>
      <c r="G2621" s="6" t="s">
        <v>243</v>
      </c>
      <c r="H2621" s="6" t="s">
        <v>600</v>
      </c>
      <c r="I2621" s="6" t="s">
        <v>5587</v>
      </c>
      <c r="J2621" s="6" t="s">
        <v>2511</v>
      </c>
      <c r="K2621" s="6" t="s">
        <v>6829</v>
      </c>
      <c r="M2621" s="6" t="s">
        <v>395</v>
      </c>
      <c r="N2621" t="s">
        <v>4363</v>
      </c>
      <c r="O2621" s="244" t="s">
        <v>41</v>
      </c>
      <c r="P2621" s="158" t="s">
        <v>12270</v>
      </c>
      <c r="Q2621" s="158">
        <v>0.15</v>
      </c>
    </row>
    <row r="2622" spans="1:17" ht="14.5">
      <c r="A2622" s="6">
        <v>22023939</v>
      </c>
      <c r="B2622" s="6" t="s">
        <v>10479</v>
      </c>
      <c r="C2622" s="6" t="s">
        <v>5588</v>
      </c>
      <c r="D2622" s="6" t="s">
        <v>205</v>
      </c>
      <c r="E2622" s="6" t="s">
        <v>5589</v>
      </c>
      <c r="F2622" s="6" t="s">
        <v>2276</v>
      </c>
      <c r="G2622" s="6" t="s">
        <v>243</v>
      </c>
      <c r="H2622" s="6" t="s">
        <v>600</v>
      </c>
      <c r="I2622" s="6" t="s">
        <v>5590</v>
      </c>
      <c r="J2622" s="6" t="s">
        <v>2511</v>
      </c>
      <c r="K2622" s="6" t="s">
        <v>6829</v>
      </c>
      <c r="M2622" s="6" t="s">
        <v>395</v>
      </c>
      <c r="N2622" t="s">
        <v>4363</v>
      </c>
      <c r="O2622" s="244" t="s">
        <v>41</v>
      </c>
      <c r="P2622" s="158" t="s">
        <v>12270</v>
      </c>
      <c r="Q2622" s="158">
        <v>0.15</v>
      </c>
    </row>
    <row r="2623" spans="1:17" ht="14.5">
      <c r="A2623" s="6">
        <v>22024145</v>
      </c>
      <c r="B2623" s="6" t="s">
        <v>10480</v>
      </c>
      <c r="C2623" s="6" t="s">
        <v>5591</v>
      </c>
      <c r="D2623" s="6" t="s">
        <v>218</v>
      </c>
      <c r="E2623" s="6" t="s">
        <v>5592</v>
      </c>
      <c r="F2623" s="6" t="s">
        <v>5190</v>
      </c>
      <c r="G2623" s="6" t="s">
        <v>243</v>
      </c>
      <c r="H2623" s="6" t="s">
        <v>604</v>
      </c>
      <c r="I2623" s="6" t="s">
        <v>6932</v>
      </c>
      <c r="J2623" s="6" t="s">
        <v>2511</v>
      </c>
      <c r="K2623" s="6" t="s">
        <v>6829</v>
      </c>
      <c r="M2623" s="6" t="s">
        <v>395</v>
      </c>
      <c r="N2623" t="s">
        <v>4363</v>
      </c>
      <c r="O2623" s="244" t="s">
        <v>41</v>
      </c>
      <c r="P2623" s="158" t="s">
        <v>12270</v>
      </c>
      <c r="Q2623" s="158">
        <v>0.15</v>
      </c>
    </row>
    <row r="2624" spans="1:17" ht="14.5">
      <c r="A2624" s="6">
        <v>22023725</v>
      </c>
      <c r="B2624" s="6" t="s">
        <v>10481</v>
      </c>
      <c r="C2624" s="6" t="s">
        <v>5593</v>
      </c>
      <c r="D2624" s="6" t="s">
        <v>250</v>
      </c>
      <c r="E2624" s="6" t="s">
        <v>5594</v>
      </c>
      <c r="F2624" s="6" t="s">
        <v>216</v>
      </c>
      <c r="G2624" s="6" t="s">
        <v>269</v>
      </c>
      <c r="H2624" s="6" t="s">
        <v>270</v>
      </c>
      <c r="I2624" s="6" t="s">
        <v>5595</v>
      </c>
      <c r="J2624" s="6" t="s">
        <v>4405</v>
      </c>
      <c r="K2624" s="6" t="s">
        <v>6829</v>
      </c>
      <c r="L2624" s="6" t="s">
        <v>504</v>
      </c>
      <c r="M2624" s="6" t="s">
        <v>395</v>
      </c>
      <c r="N2624" t="s">
        <v>4363</v>
      </c>
      <c r="O2624" s="244" t="s">
        <v>41</v>
      </c>
      <c r="P2624" s="158" t="s">
        <v>12270</v>
      </c>
      <c r="Q2624" s="158" t="s">
        <v>12270</v>
      </c>
    </row>
    <row r="2625" spans="1:17" ht="14.5">
      <c r="A2625" s="6">
        <v>22023733</v>
      </c>
      <c r="B2625" s="6" t="s">
        <v>10482</v>
      </c>
      <c r="C2625" s="6" t="s">
        <v>5596</v>
      </c>
      <c r="D2625" s="6" t="s">
        <v>250</v>
      </c>
      <c r="E2625" s="6" t="s">
        <v>5597</v>
      </c>
      <c r="F2625" s="6" t="s">
        <v>216</v>
      </c>
      <c r="G2625" s="6" t="s">
        <v>397</v>
      </c>
      <c r="H2625" s="6" t="s">
        <v>454</v>
      </c>
      <c r="I2625" s="6" t="s">
        <v>5598</v>
      </c>
      <c r="J2625" s="6" t="s">
        <v>4405</v>
      </c>
      <c r="K2625" s="6" t="s">
        <v>6829</v>
      </c>
      <c r="M2625" s="6" t="s">
        <v>395</v>
      </c>
      <c r="N2625" t="s">
        <v>4364</v>
      </c>
      <c r="O2625" s="244" t="s">
        <v>41</v>
      </c>
      <c r="P2625" s="158" t="s">
        <v>12270</v>
      </c>
      <c r="Q2625" s="158" t="s">
        <v>12270</v>
      </c>
    </row>
    <row r="2626" spans="1:17" ht="14.5">
      <c r="A2626" s="6">
        <v>22023375</v>
      </c>
      <c r="B2626" s="6" t="s">
        <v>10483</v>
      </c>
      <c r="C2626" s="6" t="s">
        <v>5630</v>
      </c>
      <c r="D2626" s="6" t="s">
        <v>250</v>
      </c>
      <c r="E2626" s="6" t="s">
        <v>5631</v>
      </c>
      <c r="F2626" s="6" t="s">
        <v>1765</v>
      </c>
      <c r="G2626" s="6" t="s">
        <v>393</v>
      </c>
      <c r="H2626" s="6" t="s">
        <v>219</v>
      </c>
      <c r="I2626" s="6" t="s">
        <v>5632</v>
      </c>
      <c r="K2626" s="6" t="s">
        <v>6829</v>
      </c>
      <c r="M2626" s="6" t="s">
        <v>395</v>
      </c>
      <c r="N2626" t="s">
        <v>4363</v>
      </c>
      <c r="O2626" s="244" t="s">
        <v>41</v>
      </c>
      <c r="P2626" s="158" t="s">
        <v>12270</v>
      </c>
      <c r="Q2626" s="158">
        <v>0.6</v>
      </c>
    </row>
    <row r="2627" spans="1:17" ht="14.5">
      <c r="A2627" s="6">
        <v>22023376</v>
      </c>
      <c r="B2627" s="6" t="s">
        <v>10484</v>
      </c>
      <c r="C2627" s="6" t="s">
        <v>5630</v>
      </c>
      <c r="D2627" s="6" t="s">
        <v>218</v>
      </c>
      <c r="E2627" s="6" t="s">
        <v>5633</v>
      </c>
      <c r="F2627" s="6" t="s">
        <v>1765</v>
      </c>
      <c r="G2627" s="6" t="s">
        <v>393</v>
      </c>
      <c r="H2627" s="6" t="s">
        <v>219</v>
      </c>
      <c r="I2627" s="6" t="s">
        <v>5634</v>
      </c>
      <c r="K2627" s="6" t="s">
        <v>6829</v>
      </c>
      <c r="M2627" s="6" t="s">
        <v>395</v>
      </c>
      <c r="N2627" t="s">
        <v>4363</v>
      </c>
      <c r="O2627" s="244" t="s">
        <v>41</v>
      </c>
      <c r="P2627" s="158" t="s">
        <v>12270</v>
      </c>
      <c r="Q2627" s="158">
        <v>0.6</v>
      </c>
    </row>
    <row r="2628" spans="1:17" ht="14.5">
      <c r="A2628" s="6">
        <v>22023377</v>
      </c>
      <c r="B2628" s="6" t="s">
        <v>10485</v>
      </c>
      <c r="C2628" s="6" t="s">
        <v>5630</v>
      </c>
      <c r="D2628" s="6" t="s">
        <v>1850</v>
      </c>
      <c r="E2628" s="6" t="s">
        <v>5635</v>
      </c>
      <c r="F2628" s="6" t="s">
        <v>1765</v>
      </c>
      <c r="G2628" s="6" t="s">
        <v>393</v>
      </c>
      <c r="H2628" s="6" t="s">
        <v>219</v>
      </c>
      <c r="I2628" s="6" t="s">
        <v>5636</v>
      </c>
      <c r="K2628" s="6" t="s">
        <v>6829</v>
      </c>
      <c r="M2628" s="6" t="s">
        <v>395</v>
      </c>
      <c r="N2628" t="s">
        <v>4363</v>
      </c>
      <c r="O2628" s="244" t="s">
        <v>41</v>
      </c>
      <c r="P2628" s="158" t="s">
        <v>12270</v>
      </c>
      <c r="Q2628" s="158">
        <v>0.6</v>
      </c>
    </row>
    <row r="2629" spans="1:17" ht="14.5">
      <c r="A2629" s="6">
        <v>22023284</v>
      </c>
      <c r="B2629" s="6" t="s">
        <v>10486</v>
      </c>
      <c r="C2629" s="6" t="s">
        <v>5630</v>
      </c>
      <c r="D2629" s="6" t="s">
        <v>226</v>
      </c>
      <c r="E2629" s="6" t="s">
        <v>5647</v>
      </c>
      <c r="F2629" s="6" t="s">
        <v>1765</v>
      </c>
      <c r="G2629" s="6" t="s">
        <v>393</v>
      </c>
      <c r="H2629" s="6" t="s">
        <v>219</v>
      </c>
      <c r="I2629" s="6" t="s">
        <v>5648</v>
      </c>
      <c r="K2629" s="6" t="s">
        <v>6829</v>
      </c>
      <c r="M2629" s="6" t="s">
        <v>395</v>
      </c>
      <c r="N2629" t="s">
        <v>4363</v>
      </c>
      <c r="O2629" s="244" t="s">
        <v>41</v>
      </c>
      <c r="P2629" s="158" t="s">
        <v>12270</v>
      </c>
      <c r="Q2629" s="158">
        <v>0.6</v>
      </c>
    </row>
    <row r="2630" spans="1:17" ht="14.5">
      <c r="A2630" s="6" t="s">
        <v>5649</v>
      </c>
      <c r="B2630" s="6" t="s">
        <v>10487</v>
      </c>
      <c r="C2630" s="6" t="s">
        <v>5650</v>
      </c>
      <c r="D2630" s="6" t="s">
        <v>215</v>
      </c>
      <c r="E2630" s="6" t="s">
        <v>5651</v>
      </c>
      <c r="F2630" s="6" t="s">
        <v>216</v>
      </c>
      <c r="G2630" s="6" t="s">
        <v>207</v>
      </c>
      <c r="H2630" s="6" t="s">
        <v>207</v>
      </c>
      <c r="I2630" s="6" t="s">
        <v>5652</v>
      </c>
      <c r="J2630" s="6" t="s">
        <v>323</v>
      </c>
      <c r="K2630" s="6" t="s">
        <v>6830</v>
      </c>
      <c r="L2630" s="6" t="s">
        <v>212</v>
      </c>
      <c r="M2630" s="6" t="s">
        <v>23</v>
      </c>
      <c r="N2630" t="s">
        <v>3498</v>
      </c>
      <c r="O2630" s="244">
        <v>45902</v>
      </c>
      <c r="P2630" s="158" t="s">
        <v>12270</v>
      </c>
      <c r="Q2630" s="158" t="s">
        <v>12270</v>
      </c>
    </row>
    <row r="2631" spans="1:17" ht="14.5">
      <c r="A2631" s="6">
        <v>22023436</v>
      </c>
      <c r="B2631" s="6" t="s">
        <v>10488</v>
      </c>
      <c r="C2631" s="6" t="s">
        <v>5657</v>
      </c>
      <c r="D2631" s="6" t="s">
        <v>205</v>
      </c>
      <c r="E2631" s="6" t="s">
        <v>5658</v>
      </c>
      <c r="F2631" s="6" t="s">
        <v>503</v>
      </c>
      <c r="G2631" s="6" t="s">
        <v>397</v>
      </c>
      <c r="H2631" s="6" t="s">
        <v>454</v>
      </c>
      <c r="I2631" s="6" t="s">
        <v>5659</v>
      </c>
      <c r="J2631" s="6" t="s">
        <v>4405</v>
      </c>
      <c r="K2631" s="6" t="s">
        <v>6829</v>
      </c>
      <c r="M2631" s="6" t="s">
        <v>395</v>
      </c>
      <c r="N2631" t="s">
        <v>3498</v>
      </c>
      <c r="O2631" s="244" t="s">
        <v>41</v>
      </c>
      <c r="P2631" s="158" t="s">
        <v>12270</v>
      </c>
      <c r="Q2631" s="158" t="s">
        <v>12270</v>
      </c>
    </row>
    <row r="2632" spans="1:17" ht="14.5">
      <c r="A2632" s="6">
        <v>22023905</v>
      </c>
      <c r="B2632" s="6" t="s">
        <v>10489</v>
      </c>
      <c r="C2632" s="6" t="s">
        <v>5660</v>
      </c>
      <c r="D2632" s="6" t="s">
        <v>205</v>
      </c>
      <c r="E2632" s="6" t="s">
        <v>5661</v>
      </c>
      <c r="F2632" s="6" t="s">
        <v>503</v>
      </c>
      <c r="G2632" s="6" t="s">
        <v>397</v>
      </c>
      <c r="H2632" s="6" t="s">
        <v>454</v>
      </c>
      <c r="I2632" s="6" t="s">
        <v>5662</v>
      </c>
      <c r="K2632" s="6" t="s">
        <v>6829</v>
      </c>
      <c r="M2632" s="6" t="s">
        <v>395</v>
      </c>
      <c r="N2632" t="s">
        <v>3498</v>
      </c>
      <c r="O2632" s="244" t="s">
        <v>41</v>
      </c>
      <c r="P2632" s="158" t="s">
        <v>12270</v>
      </c>
      <c r="Q2632" s="158" t="s">
        <v>12270</v>
      </c>
    </row>
    <row r="2633" spans="1:17" ht="14.5">
      <c r="A2633" s="6">
        <v>22023907</v>
      </c>
      <c r="B2633" s="6" t="s">
        <v>10490</v>
      </c>
      <c r="C2633" s="6" t="s">
        <v>5663</v>
      </c>
      <c r="D2633" s="6" t="s">
        <v>218</v>
      </c>
      <c r="E2633" s="6" t="s">
        <v>5664</v>
      </c>
      <c r="F2633" s="6" t="s">
        <v>503</v>
      </c>
      <c r="G2633" s="6" t="s">
        <v>397</v>
      </c>
      <c r="H2633" s="6" t="s">
        <v>454</v>
      </c>
      <c r="I2633" s="6" t="s">
        <v>5665</v>
      </c>
      <c r="J2633" s="6" t="s">
        <v>4405</v>
      </c>
      <c r="K2633" s="6" t="s">
        <v>6829</v>
      </c>
      <c r="M2633" s="6" t="s">
        <v>395</v>
      </c>
      <c r="N2633" t="s">
        <v>3498</v>
      </c>
      <c r="O2633" s="244" t="s">
        <v>41</v>
      </c>
      <c r="P2633" s="158" t="s">
        <v>12270</v>
      </c>
      <c r="Q2633" s="158" t="s">
        <v>12270</v>
      </c>
    </row>
    <row r="2634" spans="1:17" ht="14.5">
      <c r="A2634" s="6">
        <v>22023908</v>
      </c>
      <c r="B2634" s="6" t="s">
        <v>10491</v>
      </c>
      <c r="C2634" s="6" t="s">
        <v>5666</v>
      </c>
      <c r="D2634" s="6" t="s">
        <v>218</v>
      </c>
      <c r="E2634" s="6" t="s">
        <v>5667</v>
      </c>
      <c r="F2634" s="6" t="s">
        <v>503</v>
      </c>
      <c r="G2634" s="6" t="s">
        <v>397</v>
      </c>
      <c r="H2634" s="6" t="s">
        <v>454</v>
      </c>
      <c r="I2634" s="6" t="s">
        <v>5668</v>
      </c>
      <c r="J2634" s="6" t="s">
        <v>4405</v>
      </c>
      <c r="K2634" s="6" t="s">
        <v>6829</v>
      </c>
      <c r="M2634" s="6" t="s">
        <v>395</v>
      </c>
      <c r="N2634" t="s">
        <v>3498</v>
      </c>
      <c r="O2634" s="244" t="s">
        <v>41</v>
      </c>
      <c r="P2634" s="158" t="s">
        <v>12270</v>
      </c>
      <c r="Q2634" s="158" t="s">
        <v>12270</v>
      </c>
    </row>
    <row r="2635" spans="1:17" ht="14.5">
      <c r="A2635" s="6">
        <v>22023909</v>
      </c>
      <c r="B2635" s="6" t="s">
        <v>10492</v>
      </c>
      <c r="C2635" s="6" t="s">
        <v>5669</v>
      </c>
      <c r="D2635" s="6" t="s">
        <v>218</v>
      </c>
      <c r="E2635" s="6" t="s">
        <v>5670</v>
      </c>
      <c r="F2635" s="6" t="s">
        <v>503</v>
      </c>
      <c r="G2635" s="6" t="s">
        <v>397</v>
      </c>
      <c r="H2635" s="6" t="s">
        <v>454</v>
      </c>
      <c r="I2635" s="6" t="s">
        <v>5671</v>
      </c>
      <c r="K2635" s="6" t="s">
        <v>6829</v>
      </c>
      <c r="M2635" s="6" t="s">
        <v>395</v>
      </c>
      <c r="N2635" t="s">
        <v>3498</v>
      </c>
      <c r="O2635" s="244" t="s">
        <v>41</v>
      </c>
      <c r="P2635" s="158" t="s">
        <v>12270</v>
      </c>
      <c r="Q2635" s="158" t="s">
        <v>12270</v>
      </c>
    </row>
    <row r="2636" spans="1:17" ht="14.5">
      <c r="A2636" s="6">
        <v>22023910</v>
      </c>
      <c r="B2636" s="6" t="s">
        <v>10493</v>
      </c>
      <c r="C2636" s="6" t="s">
        <v>5672</v>
      </c>
      <c r="D2636" s="6" t="s">
        <v>205</v>
      </c>
      <c r="E2636" s="6" t="s">
        <v>5673</v>
      </c>
      <c r="F2636" s="6" t="s">
        <v>503</v>
      </c>
      <c r="G2636" s="6" t="s">
        <v>397</v>
      </c>
      <c r="H2636" s="6" t="s">
        <v>454</v>
      </c>
      <c r="I2636" s="6" t="s">
        <v>5674</v>
      </c>
      <c r="K2636" s="6" t="s">
        <v>6829</v>
      </c>
      <c r="M2636" s="6" t="s">
        <v>395</v>
      </c>
      <c r="N2636" t="s">
        <v>3498</v>
      </c>
      <c r="O2636" s="244" t="s">
        <v>41</v>
      </c>
      <c r="P2636" s="158" t="s">
        <v>12270</v>
      </c>
      <c r="Q2636" s="158" t="s">
        <v>12270</v>
      </c>
    </row>
    <row r="2637" spans="1:17" ht="14.5">
      <c r="A2637" s="6">
        <v>22023734</v>
      </c>
      <c r="B2637" s="6" t="s">
        <v>10494</v>
      </c>
      <c r="C2637" s="6" t="s">
        <v>5596</v>
      </c>
      <c r="D2637" s="6" t="s">
        <v>1850</v>
      </c>
      <c r="E2637" s="6" t="s">
        <v>5675</v>
      </c>
      <c r="F2637" s="6" t="s">
        <v>216</v>
      </c>
      <c r="G2637" s="6" t="s">
        <v>397</v>
      </c>
      <c r="H2637" s="6" t="s">
        <v>454</v>
      </c>
      <c r="I2637" s="6" t="s">
        <v>5676</v>
      </c>
      <c r="J2637" s="6" t="s">
        <v>4405</v>
      </c>
      <c r="K2637" s="6" t="s">
        <v>6829</v>
      </c>
      <c r="M2637" s="6" t="s">
        <v>395</v>
      </c>
      <c r="N2637" t="s">
        <v>4363</v>
      </c>
      <c r="O2637" s="244" t="s">
        <v>41</v>
      </c>
      <c r="P2637" s="158" t="s">
        <v>12270</v>
      </c>
      <c r="Q2637" s="158" t="s">
        <v>12270</v>
      </c>
    </row>
    <row r="2638" spans="1:17" ht="14.5">
      <c r="A2638" s="6">
        <v>22024195</v>
      </c>
      <c r="B2638" s="6" t="s">
        <v>10495</v>
      </c>
      <c r="C2638" s="6" t="s">
        <v>5596</v>
      </c>
      <c r="D2638" s="6" t="s">
        <v>215</v>
      </c>
      <c r="E2638" s="6" t="s">
        <v>5677</v>
      </c>
      <c r="F2638" s="6" t="s">
        <v>216</v>
      </c>
      <c r="G2638" s="6" t="s">
        <v>397</v>
      </c>
      <c r="H2638" s="6" t="s">
        <v>454</v>
      </c>
      <c r="I2638" s="6" t="s">
        <v>5676</v>
      </c>
      <c r="J2638" s="6" t="s">
        <v>4405</v>
      </c>
      <c r="K2638" s="6" t="s">
        <v>6829</v>
      </c>
      <c r="M2638" s="6" t="s">
        <v>395</v>
      </c>
      <c r="N2638" t="s">
        <v>3498</v>
      </c>
      <c r="O2638" s="244" t="s">
        <v>41</v>
      </c>
      <c r="P2638" s="158" t="s">
        <v>12270</v>
      </c>
      <c r="Q2638" s="158" t="s">
        <v>12270</v>
      </c>
    </row>
    <row r="2639" spans="1:17" ht="14.5">
      <c r="A2639" s="6">
        <v>22024168</v>
      </c>
      <c r="B2639" s="6" t="s">
        <v>10496</v>
      </c>
      <c r="C2639" s="6" t="s">
        <v>5678</v>
      </c>
      <c r="D2639" s="6" t="s">
        <v>416</v>
      </c>
      <c r="E2639" s="6" t="s">
        <v>5679</v>
      </c>
      <c r="F2639" s="6" t="s">
        <v>216</v>
      </c>
      <c r="G2639" s="6" t="s">
        <v>393</v>
      </c>
      <c r="H2639" s="6" t="s">
        <v>402</v>
      </c>
      <c r="I2639" s="6" t="s">
        <v>5680</v>
      </c>
      <c r="K2639" s="6" t="s">
        <v>6829</v>
      </c>
      <c r="M2639" s="6" t="s">
        <v>395</v>
      </c>
      <c r="N2639" t="s">
        <v>3498</v>
      </c>
      <c r="O2639" s="244" t="s">
        <v>41</v>
      </c>
      <c r="P2639" s="158" t="s">
        <v>12270</v>
      </c>
      <c r="Q2639" s="158" t="s">
        <v>12270</v>
      </c>
    </row>
    <row r="2640" spans="1:17" ht="14.5">
      <c r="A2640" s="6">
        <v>22024249</v>
      </c>
      <c r="B2640" s="6" t="s">
        <v>10497</v>
      </c>
      <c r="C2640" s="6" t="s">
        <v>5681</v>
      </c>
      <c r="D2640" s="6" t="s">
        <v>218</v>
      </c>
      <c r="E2640" s="6" t="s">
        <v>2784</v>
      </c>
      <c r="F2640" s="6" t="s">
        <v>1360</v>
      </c>
      <c r="G2640" s="6" t="s">
        <v>397</v>
      </c>
      <c r="H2640" s="6" t="s">
        <v>454</v>
      </c>
      <c r="I2640" s="6" t="s">
        <v>5682</v>
      </c>
      <c r="J2640" s="6" t="s">
        <v>4405</v>
      </c>
      <c r="K2640" s="6" t="s">
        <v>6829</v>
      </c>
      <c r="M2640" s="6" t="s">
        <v>395</v>
      </c>
      <c r="N2640" t="s">
        <v>4363</v>
      </c>
      <c r="O2640" s="244" t="s">
        <v>41</v>
      </c>
      <c r="P2640" s="158" t="s">
        <v>12270</v>
      </c>
      <c r="Q2640" s="158">
        <v>0.15</v>
      </c>
    </row>
    <row r="2641" spans="1:17" ht="14.5">
      <c r="A2641" s="6">
        <v>22024248</v>
      </c>
      <c r="B2641" s="6" t="s">
        <v>10498</v>
      </c>
      <c r="C2641" s="6" t="s">
        <v>5683</v>
      </c>
      <c r="D2641" s="6" t="s">
        <v>218</v>
      </c>
      <c r="E2641" s="6" t="s">
        <v>5684</v>
      </c>
      <c r="F2641" s="6" t="s">
        <v>1360</v>
      </c>
      <c r="G2641" s="6" t="s">
        <v>397</v>
      </c>
      <c r="H2641" s="6" t="s">
        <v>454</v>
      </c>
      <c r="I2641" s="6" t="s">
        <v>5685</v>
      </c>
      <c r="J2641" s="6" t="s">
        <v>4405</v>
      </c>
      <c r="K2641" s="6" t="s">
        <v>6829</v>
      </c>
      <c r="M2641" s="6" t="s">
        <v>395</v>
      </c>
      <c r="N2641" t="s">
        <v>4363</v>
      </c>
      <c r="O2641" s="244" t="s">
        <v>41</v>
      </c>
      <c r="P2641" s="158" t="s">
        <v>12270</v>
      </c>
      <c r="Q2641" s="158">
        <v>0.15</v>
      </c>
    </row>
    <row r="2642" spans="1:17" ht="14.5">
      <c r="A2642" s="6" t="s">
        <v>5686</v>
      </c>
      <c r="B2642" s="6" t="s">
        <v>10499</v>
      </c>
      <c r="C2642" s="6" t="s">
        <v>5687</v>
      </c>
      <c r="D2642" s="6" t="s">
        <v>215</v>
      </c>
      <c r="E2642" s="6" t="s">
        <v>5553</v>
      </c>
      <c r="F2642" s="6" t="s">
        <v>206</v>
      </c>
      <c r="G2642" s="6" t="s">
        <v>269</v>
      </c>
      <c r="H2642" s="6" t="s">
        <v>270</v>
      </c>
      <c r="I2642" s="6" t="s">
        <v>5554</v>
      </c>
      <c r="J2642" s="6" t="s">
        <v>211</v>
      </c>
      <c r="K2642" s="6" t="s">
        <v>6830</v>
      </c>
      <c r="L2642" s="6" t="s">
        <v>271</v>
      </c>
      <c r="M2642" s="6" t="s">
        <v>395</v>
      </c>
      <c r="N2642" t="s">
        <v>4363</v>
      </c>
      <c r="O2642" s="244">
        <v>45861</v>
      </c>
      <c r="P2642" s="158">
        <v>0.16</v>
      </c>
      <c r="Q2642" s="158" t="s">
        <v>12270</v>
      </c>
    </row>
    <row r="2643" spans="1:17" ht="14.5">
      <c r="A2643" s="6" t="s">
        <v>5688</v>
      </c>
      <c r="B2643" s="6" t="s">
        <v>10500</v>
      </c>
      <c r="C2643" s="6" t="s">
        <v>5687</v>
      </c>
      <c r="D2643" s="6" t="s">
        <v>213</v>
      </c>
      <c r="E2643" s="6" t="s">
        <v>5553</v>
      </c>
      <c r="F2643" s="6" t="s">
        <v>206</v>
      </c>
      <c r="G2643" s="6" t="s">
        <v>269</v>
      </c>
      <c r="H2643" s="6" t="s">
        <v>270</v>
      </c>
      <c r="I2643" s="6" t="s">
        <v>5554</v>
      </c>
      <c r="J2643" s="6" t="s">
        <v>211</v>
      </c>
      <c r="K2643" s="6" t="s">
        <v>6830</v>
      </c>
      <c r="L2643" s="6" t="s">
        <v>271</v>
      </c>
      <c r="M2643" s="6" t="s">
        <v>395</v>
      </c>
      <c r="N2643" t="s">
        <v>4363</v>
      </c>
      <c r="O2643" s="244">
        <v>45861</v>
      </c>
      <c r="P2643" s="158">
        <v>0.16</v>
      </c>
      <c r="Q2643" s="158" t="s">
        <v>12270</v>
      </c>
    </row>
    <row r="2644" spans="1:17" ht="14.5">
      <c r="A2644" s="6" t="s">
        <v>5689</v>
      </c>
      <c r="B2644" s="6" t="s">
        <v>10501</v>
      </c>
      <c r="C2644" s="6" t="s">
        <v>5687</v>
      </c>
      <c r="D2644" s="6" t="s">
        <v>209</v>
      </c>
      <c r="E2644" s="6" t="s">
        <v>5553</v>
      </c>
      <c r="F2644" s="6" t="s">
        <v>206</v>
      </c>
      <c r="G2644" s="6" t="s">
        <v>269</v>
      </c>
      <c r="H2644" s="6" t="s">
        <v>270</v>
      </c>
      <c r="I2644" s="6" t="s">
        <v>5554</v>
      </c>
      <c r="J2644" s="6" t="s">
        <v>211</v>
      </c>
      <c r="K2644" s="6" t="s">
        <v>6830</v>
      </c>
      <c r="L2644" s="6" t="s">
        <v>271</v>
      </c>
      <c r="M2644" s="6" t="s">
        <v>395</v>
      </c>
      <c r="N2644" t="s">
        <v>4363</v>
      </c>
      <c r="O2644" s="244">
        <v>45861</v>
      </c>
      <c r="P2644" s="158">
        <v>0.16</v>
      </c>
      <c r="Q2644" s="158" t="s">
        <v>12270</v>
      </c>
    </row>
    <row r="2645" spans="1:17" ht="14.5">
      <c r="A2645" s="6">
        <v>22024166</v>
      </c>
      <c r="B2645" s="6" t="s">
        <v>10502</v>
      </c>
      <c r="C2645" s="6" t="s">
        <v>5690</v>
      </c>
      <c r="D2645" s="6" t="s">
        <v>205</v>
      </c>
      <c r="E2645" s="6" t="s">
        <v>5189</v>
      </c>
      <c r="F2645" s="6" t="s">
        <v>5190</v>
      </c>
      <c r="G2645" s="6" t="s">
        <v>243</v>
      </c>
      <c r="H2645" s="6" t="s">
        <v>604</v>
      </c>
      <c r="I2645" s="6" t="s">
        <v>6933</v>
      </c>
      <c r="J2645" s="6" t="s">
        <v>2511</v>
      </c>
      <c r="K2645" s="6" t="s">
        <v>6829</v>
      </c>
      <c r="M2645" s="6" t="s">
        <v>395</v>
      </c>
      <c r="N2645" t="s">
        <v>4363</v>
      </c>
      <c r="O2645" s="244" t="s">
        <v>41</v>
      </c>
      <c r="P2645" s="158" t="s">
        <v>12270</v>
      </c>
      <c r="Q2645" s="158">
        <v>0.15</v>
      </c>
    </row>
    <row r="2646" spans="1:17" ht="14.5">
      <c r="A2646" s="6">
        <v>22023916</v>
      </c>
      <c r="B2646" s="6" t="s">
        <v>5691</v>
      </c>
      <c r="C2646" s="6" t="s">
        <v>5691</v>
      </c>
      <c r="D2646" s="6" t="s">
        <v>218</v>
      </c>
      <c r="E2646" s="6" t="s">
        <v>5692</v>
      </c>
      <c r="F2646" s="6" t="s">
        <v>3279</v>
      </c>
      <c r="G2646" s="6" t="s">
        <v>243</v>
      </c>
      <c r="H2646" s="6" t="s">
        <v>244</v>
      </c>
      <c r="I2646" s="6" t="s">
        <v>5693</v>
      </c>
      <c r="J2646" s="6" t="s">
        <v>2511</v>
      </c>
      <c r="K2646" s="6" t="s">
        <v>6829</v>
      </c>
      <c r="M2646" s="6" t="s">
        <v>395</v>
      </c>
      <c r="N2646" t="s">
        <v>4363</v>
      </c>
      <c r="O2646" s="244" t="s">
        <v>41</v>
      </c>
      <c r="P2646" s="158" t="s">
        <v>12270</v>
      </c>
      <c r="Q2646" s="158" t="s">
        <v>12270</v>
      </c>
    </row>
    <row r="2647" spans="1:17" ht="14.5">
      <c r="A2647" s="6">
        <v>22023915</v>
      </c>
      <c r="B2647" s="6" t="s">
        <v>5694</v>
      </c>
      <c r="C2647" s="6" t="s">
        <v>5694</v>
      </c>
      <c r="D2647" s="6" t="s">
        <v>218</v>
      </c>
      <c r="E2647" s="6" t="s">
        <v>5695</v>
      </c>
      <c r="F2647" s="6" t="s">
        <v>3279</v>
      </c>
      <c r="G2647" s="6" t="s">
        <v>243</v>
      </c>
      <c r="H2647" s="6" t="s">
        <v>244</v>
      </c>
      <c r="I2647" s="6" t="s">
        <v>5696</v>
      </c>
      <c r="J2647" s="6" t="s">
        <v>2511</v>
      </c>
      <c r="K2647" s="6" t="s">
        <v>6829</v>
      </c>
      <c r="M2647" s="6" t="s">
        <v>395</v>
      </c>
      <c r="N2647" t="s">
        <v>4363</v>
      </c>
      <c r="O2647" s="244" t="s">
        <v>41</v>
      </c>
      <c r="P2647" s="158" t="s">
        <v>12270</v>
      </c>
      <c r="Q2647" s="158" t="s">
        <v>12270</v>
      </c>
    </row>
    <row r="2648" spans="1:17" ht="14.5">
      <c r="A2648" s="6">
        <v>22023777</v>
      </c>
      <c r="B2648" s="6" t="s">
        <v>5697</v>
      </c>
      <c r="C2648" s="6" t="s">
        <v>5697</v>
      </c>
      <c r="D2648" s="6" t="s">
        <v>205</v>
      </c>
      <c r="E2648" s="6" t="s">
        <v>5698</v>
      </c>
      <c r="F2648" s="6" t="s">
        <v>3279</v>
      </c>
      <c r="G2648" s="6" t="s">
        <v>243</v>
      </c>
      <c r="H2648" s="6" t="s">
        <v>244</v>
      </c>
      <c r="I2648" s="6" t="s">
        <v>5699</v>
      </c>
      <c r="J2648" s="6" t="s">
        <v>2511</v>
      </c>
      <c r="K2648" s="6" t="s">
        <v>6829</v>
      </c>
      <c r="M2648" s="6" t="s">
        <v>395</v>
      </c>
      <c r="N2648" t="s">
        <v>4363</v>
      </c>
      <c r="O2648" s="244" t="s">
        <v>41</v>
      </c>
      <c r="P2648" s="158" t="s">
        <v>12270</v>
      </c>
      <c r="Q2648" s="158" t="s">
        <v>12270</v>
      </c>
    </row>
    <row r="2649" spans="1:17" ht="14.5">
      <c r="A2649" s="6">
        <v>22024069</v>
      </c>
      <c r="B2649" s="6" t="s">
        <v>10503</v>
      </c>
      <c r="C2649" s="6" t="s">
        <v>5700</v>
      </c>
      <c r="D2649" s="6" t="s">
        <v>416</v>
      </c>
      <c r="E2649" s="6" t="s">
        <v>5708</v>
      </c>
      <c r="F2649" s="6" t="s">
        <v>206</v>
      </c>
      <c r="G2649" s="6" t="s">
        <v>393</v>
      </c>
      <c r="H2649" s="6" t="s">
        <v>402</v>
      </c>
      <c r="I2649" s="6" t="s">
        <v>5701</v>
      </c>
      <c r="K2649" s="6" t="s">
        <v>6829</v>
      </c>
      <c r="M2649" s="6" t="s">
        <v>395</v>
      </c>
      <c r="N2649" t="s">
        <v>4363</v>
      </c>
      <c r="O2649" s="244" t="s">
        <v>41</v>
      </c>
      <c r="P2649" s="158" t="s">
        <v>12270</v>
      </c>
      <c r="Q2649" s="158">
        <v>0.55000000000000004</v>
      </c>
    </row>
    <row r="2650" spans="1:17" ht="14.5">
      <c r="A2650" s="6">
        <v>22023771</v>
      </c>
      <c r="B2650" s="6" t="s">
        <v>10504</v>
      </c>
      <c r="C2650" s="6" t="s">
        <v>5702</v>
      </c>
      <c r="D2650" s="6" t="s">
        <v>218</v>
      </c>
      <c r="E2650" s="6" t="s">
        <v>5709</v>
      </c>
      <c r="F2650" s="6" t="s">
        <v>467</v>
      </c>
      <c r="G2650" s="6" t="s">
        <v>393</v>
      </c>
      <c r="H2650" s="6" t="s">
        <v>402</v>
      </c>
      <c r="I2650" s="6" t="s">
        <v>5703</v>
      </c>
      <c r="K2650" s="6" t="s">
        <v>6829</v>
      </c>
      <c r="M2650" s="6" t="s">
        <v>395</v>
      </c>
      <c r="N2650" t="s">
        <v>4363</v>
      </c>
      <c r="O2650" s="244" t="s">
        <v>41</v>
      </c>
      <c r="P2650" s="158" t="s">
        <v>12270</v>
      </c>
      <c r="Q2650" s="158">
        <v>0.55000000000000004</v>
      </c>
    </row>
    <row r="2651" spans="1:17" ht="14.5">
      <c r="A2651" s="6">
        <v>22023773</v>
      </c>
      <c r="B2651" s="6" t="s">
        <v>10505</v>
      </c>
      <c r="C2651" s="6" t="s">
        <v>5704</v>
      </c>
      <c r="D2651" s="6" t="s">
        <v>218</v>
      </c>
      <c r="E2651" s="6" t="s">
        <v>5710</v>
      </c>
      <c r="F2651" s="6" t="s">
        <v>467</v>
      </c>
      <c r="G2651" s="6" t="s">
        <v>393</v>
      </c>
      <c r="H2651" s="6" t="s">
        <v>402</v>
      </c>
      <c r="I2651" s="6" t="s">
        <v>5705</v>
      </c>
      <c r="K2651" s="6" t="s">
        <v>6829</v>
      </c>
      <c r="M2651" s="6" t="s">
        <v>395</v>
      </c>
      <c r="N2651" t="s">
        <v>4363</v>
      </c>
      <c r="O2651" s="244" t="s">
        <v>41</v>
      </c>
      <c r="P2651" s="158" t="s">
        <v>12270</v>
      </c>
      <c r="Q2651" s="158">
        <v>0.55000000000000004</v>
      </c>
    </row>
    <row r="2652" spans="1:17" ht="14.5">
      <c r="A2652" s="6">
        <v>22023866</v>
      </c>
      <c r="B2652" s="6" t="s">
        <v>10506</v>
      </c>
      <c r="C2652" s="6" t="s">
        <v>5706</v>
      </c>
      <c r="D2652" s="6" t="s">
        <v>416</v>
      </c>
      <c r="E2652" s="6" t="s">
        <v>5711</v>
      </c>
      <c r="F2652" s="6" t="s">
        <v>467</v>
      </c>
      <c r="G2652" s="6" t="s">
        <v>393</v>
      </c>
      <c r="H2652" s="6" t="s">
        <v>402</v>
      </c>
      <c r="I2652" s="6" t="s">
        <v>5707</v>
      </c>
      <c r="K2652" s="6" t="s">
        <v>6829</v>
      </c>
      <c r="M2652" s="6" t="s">
        <v>395</v>
      </c>
      <c r="N2652" t="s">
        <v>4363</v>
      </c>
      <c r="O2652" s="244" t="s">
        <v>41</v>
      </c>
      <c r="P2652" s="158" t="s">
        <v>12270</v>
      </c>
      <c r="Q2652" s="158">
        <v>0.55000000000000004</v>
      </c>
    </row>
    <row r="2653" spans="1:17" ht="14.5">
      <c r="A2653" s="6" t="s">
        <v>5712</v>
      </c>
      <c r="B2653" s="6" t="s">
        <v>10507</v>
      </c>
      <c r="C2653" s="6" t="s">
        <v>5713</v>
      </c>
      <c r="D2653" s="6" t="s">
        <v>250</v>
      </c>
      <c r="E2653" s="6" t="s">
        <v>5714</v>
      </c>
      <c r="F2653" s="6" t="s">
        <v>1816</v>
      </c>
      <c r="G2653" s="6" t="s">
        <v>207</v>
      </c>
      <c r="H2653" s="6" t="s">
        <v>207</v>
      </c>
      <c r="I2653" s="6" t="s">
        <v>5715</v>
      </c>
      <c r="J2653" s="6" t="s">
        <v>323</v>
      </c>
      <c r="K2653" s="6" t="s">
        <v>6829</v>
      </c>
      <c r="L2653" s="6" t="s">
        <v>224</v>
      </c>
      <c r="M2653" s="6" t="s">
        <v>23</v>
      </c>
      <c r="N2653" t="s">
        <v>4364</v>
      </c>
      <c r="O2653" s="244">
        <v>45911</v>
      </c>
      <c r="P2653" s="158" t="s">
        <v>12270</v>
      </c>
      <c r="Q2653" s="158" t="s">
        <v>12270</v>
      </c>
    </row>
    <row r="2654" spans="1:17" ht="14.5">
      <c r="A2654" s="6" t="s">
        <v>5716</v>
      </c>
      <c r="B2654" s="6" t="s">
        <v>10508</v>
      </c>
      <c r="C2654" s="6" t="s">
        <v>5713</v>
      </c>
      <c r="D2654" s="6" t="s">
        <v>205</v>
      </c>
      <c r="E2654" s="6" t="s">
        <v>5714</v>
      </c>
      <c r="F2654" s="6" t="s">
        <v>1816</v>
      </c>
      <c r="G2654" s="6" t="s">
        <v>207</v>
      </c>
      <c r="H2654" s="6" t="s">
        <v>207</v>
      </c>
      <c r="I2654" s="6" t="s">
        <v>5715</v>
      </c>
      <c r="J2654" s="6" t="s">
        <v>323</v>
      </c>
      <c r="K2654" s="6" t="s">
        <v>6829</v>
      </c>
      <c r="L2654" s="6" t="s">
        <v>224</v>
      </c>
      <c r="M2654" s="6" t="s">
        <v>23</v>
      </c>
      <c r="N2654" t="s">
        <v>4364</v>
      </c>
      <c r="O2654" s="244">
        <v>45911</v>
      </c>
      <c r="P2654" s="158" t="s">
        <v>12270</v>
      </c>
      <c r="Q2654" s="158" t="s">
        <v>12270</v>
      </c>
    </row>
    <row r="2655" spans="1:17" ht="14.5">
      <c r="A2655" s="6" t="s">
        <v>5717</v>
      </c>
      <c r="B2655" s="6" t="s">
        <v>10509</v>
      </c>
      <c r="C2655" s="6" t="s">
        <v>5718</v>
      </c>
      <c r="D2655" s="6" t="s">
        <v>218</v>
      </c>
      <c r="E2655" s="6" t="s">
        <v>5719</v>
      </c>
      <c r="F2655" s="6" t="s">
        <v>210</v>
      </c>
      <c r="G2655" s="6" t="s">
        <v>269</v>
      </c>
      <c r="H2655" s="6" t="s">
        <v>270</v>
      </c>
      <c r="I2655" s="6" t="s">
        <v>5720</v>
      </c>
      <c r="J2655" s="6" t="s">
        <v>323</v>
      </c>
      <c r="K2655" s="6" t="s">
        <v>6830</v>
      </c>
      <c r="L2655" s="6" t="s">
        <v>271</v>
      </c>
      <c r="M2655" s="6" t="s">
        <v>395</v>
      </c>
      <c r="N2655" t="s">
        <v>4364</v>
      </c>
      <c r="O2655" s="244">
        <v>45911</v>
      </c>
      <c r="P2655" s="158">
        <v>0.1</v>
      </c>
      <c r="Q2655" s="158" t="s">
        <v>12270</v>
      </c>
    </row>
    <row r="2656" spans="1:17" ht="14.5">
      <c r="A2656" s="6" t="s">
        <v>5721</v>
      </c>
      <c r="B2656" s="6" t="s">
        <v>10510</v>
      </c>
      <c r="C2656" s="6" t="s">
        <v>5722</v>
      </c>
      <c r="D2656" s="6" t="s">
        <v>218</v>
      </c>
      <c r="E2656" s="6" t="s">
        <v>5723</v>
      </c>
      <c r="F2656" s="6" t="s">
        <v>210</v>
      </c>
      <c r="G2656" s="6" t="s">
        <v>269</v>
      </c>
      <c r="H2656" s="6" t="s">
        <v>270</v>
      </c>
      <c r="I2656" s="6" t="s">
        <v>5724</v>
      </c>
      <c r="J2656" s="6" t="s">
        <v>323</v>
      </c>
      <c r="K2656" s="6" t="s">
        <v>6830</v>
      </c>
      <c r="L2656" s="6" t="s">
        <v>271</v>
      </c>
      <c r="M2656" s="6" t="s">
        <v>395</v>
      </c>
      <c r="N2656" t="s">
        <v>4363</v>
      </c>
      <c r="O2656" s="244">
        <v>45911</v>
      </c>
      <c r="P2656" s="158">
        <v>0.1</v>
      </c>
      <c r="Q2656" s="158" t="s">
        <v>12270</v>
      </c>
    </row>
    <row r="2657" spans="1:17" ht="14.5">
      <c r="A2657" s="6" t="s">
        <v>5725</v>
      </c>
      <c r="B2657" s="6" t="s">
        <v>10511</v>
      </c>
      <c r="C2657" s="6" t="s">
        <v>5726</v>
      </c>
      <c r="D2657" s="6" t="s">
        <v>218</v>
      </c>
      <c r="E2657" s="6" t="s">
        <v>5727</v>
      </c>
      <c r="F2657" s="6" t="s">
        <v>210</v>
      </c>
      <c r="G2657" s="6" t="s">
        <v>269</v>
      </c>
      <c r="H2657" s="6" t="s">
        <v>270</v>
      </c>
      <c r="I2657" s="6" t="s">
        <v>5728</v>
      </c>
      <c r="J2657" s="6" t="s">
        <v>323</v>
      </c>
      <c r="K2657" s="6" t="s">
        <v>6830</v>
      </c>
      <c r="L2657" s="6" t="s">
        <v>271</v>
      </c>
      <c r="M2657" s="6" t="s">
        <v>395</v>
      </c>
      <c r="N2657" t="s">
        <v>4363</v>
      </c>
      <c r="O2657" s="244">
        <v>45911</v>
      </c>
      <c r="P2657" s="158">
        <v>0.1</v>
      </c>
      <c r="Q2657" s="158" t="s">
        <v>12270</v>
      </c>
    </row>
    <row r="2658" spans="1:17" ht="14.5">
      <c r="A2658" s="6">
        <v>22024305</v>
      </c>
      <c r="B2658" s="6" t="s">
        <v>10512</v>
      </c>
      <c r="C2658" s="6" t="s">
        <v>5729</v>
      </c>
      <c r="D2658" s="6" t="s">
        <v>218</v>
      </c>
      <c r="E2658" s="6" t="s">
        <v>3790</v>
      </c>
      <c r="F2658" s="6" t="s">
        <v>1360</v>
      </c>
      <c r="G2658" s="6" t="s">
        <v>397</v>
      </c>
      <c r="H2658" s="6" t="s">
        <v>398</v>
      </c>
      <c r="I2658" s="6" t="s">
        <v>3791</v>
      </c>
      <c r="J2658" s="6" t="s">
        <v>4405</v>
      </c>
      <c r="K2658" s="6" t="s">
        <v>6829</v>
      </c>
      <c r="M2658" s="6" t="s">
        <v>395</v>
      </c>
      <c r="N2658" t="s">
        <v>4363</v>
      </c>
      <c r="O2658" s="244" t="s">
        <v>41</v>
      </c>
      <c r="P2658" s="158" t="s">
        <v>12270</v>
      </c>
      <c r="Q2658" s="158">
        <v>0.18</v>
      </c>
    </row>
    <row r="2659" spans="1:17" ht="14.5">
      <c r="A2659" s="6">
        <v>22024185</v>
      </c>
      <c r="B2659" s="6" t="s">
        <v>10513</v>
      </c>
      <c r="C2659" s="6" t="s">
        <v>5730</v>
      </c>
      <c r="D2659" s="6" t="s">
        <v>209</v>
      </c>
      <c r="E2659" s="6" t="s">
        <v>5731</v>
      </c>
      <c r="F2659" s="6" t="s">
        <v>206</v>
      </c>
      <c r="G2659" s="6" t="s">
        <v>246</v>
      </c>
      <c r="H2659" s="6" t="s">
        <v>247</v>
      </c>
      <c r="I2659" s="6" t="s">
        <v>5732</v>
      </c>
      <c r="J2659" s="6" t="s">
        <v>2511</v>
      </c>
      <c r="K2659" s="6" t="s">
        <v>6829</v>
      </c>
      <c r="L2659" s="6" t="s">
        <v>208</v>
      </c>
      <c r="M2659" s="6" t="s">
        <v>18</v>
      </c>
      <c r="N2659" t="s">
        <v>4364</v>
      </c>
      <c r="O2659" s="244" t="s">
        <v>41</v>
      </c>
      <c r="P2659" s="158" t="s">
        <v>12270</v>
      </c>
      <c r="Q2659" s="158">
        <v>0.15</v>
      </c>
    </row>
    <row r="2660" spans="1:17" ht="14.5">
      <c r="A2660" s="6">
        <v>22023768</v>
      </c>
      <c r="B2660" s="6" t="s">
        <v>10514</v>
      </c>
      <c r="C2660" s="6" t="s">
        <v>5733</v>
      </c>
      <c r="D2660" s="6" t="s">
        <v>416</v>
      </c>
      <c r="E2660" s="6" t="s">
        <v>5734</v>
      </c>
      <c r="F2660" s="6" t="s">
        <v>1765</v>
      </c>
      <c r="G2660" s="6" t="s">
        <v>393</v>
      </c>
      <c r="H2660" s="6" t="s">
        <v>402</v>
      </c>
      <c r="I2660" s="6" t="s">
        <v>5735</v>
      </c>
      <c r="K2660" s="6" t="s">
        <v>6829</v>
      </c>
      <c r="L2660" s="6" t="s">
        <v>1780</v>
      </c>
      <c r="M2660" s="6" t="s">
        <v>395</v>
      </c>
      <c r="N2660" t="s">
        <v>4364</v>
      </c>
      <c r="O2660" s="244" t="s">
        <v>41</v>
      </c>
      <c r="P2660" s="158" t="s">
        <v>12270</v>
      </c>
      <c r="Q2660" s="158">
        <v>0.55000000000000004</v>
      </c>
    </row>
    <row r="2661" spans="1:17" ht="14.5">
      <c r="A2661" s="6">
        <v>22023769</v>
      </c>
      <c r="B2661" s="6" t="s">
        <v>10515</v>
      </c>
      <c r="C2661" s="6" t="s">
        <v>6509</v>
      </c>
      <c r="D2661" s="6" t="s">
        <v>416</v>
      </c>
      <c r="E2661" s="6" t="s">
        <v>6781</v>
      </c>
      <c r="F2661" s="6" t="s">
        <v>1765</v>
      </c>
      <c r="G2661" s="6" t="s">
        <v>393</v>
      </c>
      <c r="H2661" s="6" t="s">
        <v>402</v>
      </c>
      <c r="I2661" s="6" t="s">
        <v>5736</v>
      </c>
      <c r="K2661" s="6" t="s">
        <v>6829</v>
      </c>
      <c r="L2661" s="6" t="s">
        <v>1780</v>
      </c>
      <c r="M2661" s="6" t="s">
        <v>395</v>
      </c>
      <c r="N2661" t="s">
        <v>4364</v>
      </c>
      <c r="O2661" s="244" t="s">
        <v>41</v>
      </c>
      <c r="P2661" s="158" t="s">
        <v>12270</v>
      </c>
      <c r="Q2661" s="158">
        <v>0.55000000000000004</v>
      </c>
    </row>
    <row r="2662" spans="1:17" ht="14.5">
      <c r="A2662" s="6">
        <v>22023770</v>
      </c>
      <c r="B2662" s="6" t="s">
        <v>10516</v>
      </c>
      <c r="C2662" s="6" t="s">
        <v>5737</v>
      </c>
      <c r="D2662" s="6" t="s">
        <v>416</v>
      </c>
      <c r="E2662" s="6" t="s">
        <v>5738</v>
      </c>
      <c r="F2662" s="6" t="s">
        <v>1765</v>
      </c>
      <c r="G2662" s="6" t="s">
        <v>393</v>
      </c>
      <c r="H2662" s="6" t="s">
        <v>402</v>
      </c>
      <c r="I2662" s="6" t="s">
        <v>5739</v>
      </c>
      <c r="K2662" s="6" t="s">
        <v>6829</v>
      </c>
      <c r="L2662" s="6" t="s">
        <v>1780</v>
      </c>
      <c r="M2662" s="6" t="s">
        <v>395</v>
      </c>
      <c r="N2662" t="s">
        <v>4364</v>
      </c>
      <c r="O2662" s="244" t="s">
        <v>41</v>
      </c>
      <c r="P2662" s="158" t="s">
        <v>12270</v>
      </c>
      <c r="Q2662" s="158">
        <v>0.55000000000000004</v>
      </c>
    </row>
    <row r="2663" spans="1:17" ht="14.5">
      <c r="A2663" s="6">
        <v>22023797</v>
      </c>
      <c r="B2663" s="6" t="s">
        <v>10517</v>
      </c>
      <c r="C2663" s="6" t="s">
        <v>5740</v>
      </c>
      <c r="D2663" s="6" t="s">
        <v>416</v>
      </c>
      <c r="E2663" s="6" t="s">
        <v>5741</v>
      </c>
      <c r="F2663" s="6" t="s">
        <v>1765</v>
      </c>
      <c r="G2663" s="6" t="s">
        <v>393</v>
      </c>
      <c r="H2663" s="6" t="s">
        <v>402</v>
      </c>
      <c r="I2663" s="6" t="s">
        <v>5742</v>
      </c>
      <c r="K2663" s="6" t="s">
        <v>6829</v>
      </c>
      <c r="L2663" s="6" t="s">
        <v>1780</v>
      </c>
      <c r="M2663" s="6" t="s">
        <v>395</v>
      </c>
      <c r="N2663" t="s">
        <v>4364</v>
      </c>
      <c r="O2663" s="244" t="s">
        <v>41</v>
      </c>
      <c r="P2663" s="158" t="s">
        <v>12270</v>
      </c>
      <c r="Q2663" s="158">
        <v>0.55000000000000004</v>
      </c>
    </row>
    <row r="2664" spans="1:17" ht="14.5">
      <c r="A2664" s="6">
        <v>22023648</v>
      </c>
      <c r="B2664" s="6" t="s">
        <v>10518</v>
      </c>
      <c r="C2664" s="6" t="s">
        <v>6510</v>
      </c>
      <c r="D2664" s="6" t="s">
        <v>416</v>
      </c>
      <c r="E2664" s="6" t="s">
        <v>6782</v>
      </c>
      <c r="F2664" s="6" t="s">
        <v>1765</v>
      </c>
      <c r="G2664" s="6" t="s">
        <v>393</v>
      </c>
      <c r="H2664" s="6" t="s">
        <v>402</v>
      </c>
      <c r="I2664" s="6" t="s">
        <v>5743</v>
      </c>
      <c r="K2664" s="6" t="s">
        <v>6829</v>
      </c>
      <c r="M2664" s="6" t="s">
        <v>395</v>
      </c>
      <c r="N2664" t="s">
        <v>4364</v>
      </c>
      <c r="O2664" s="244" t="s">
        <v>41</v>
      </c>
      <c r="P2664" s="158" t="s">
        <v>12270</v>
      </c>
      <c r="Q2664" s="158">
        <v>0.55000000000000004</v>
      </c>
    </row>
    <row r="2665" spans="1:17" ht="14.5">
      <c r="A2665" s="6">
        <v>22023657</v>
      </c>
      <c r="B2665" s="6" t="s">
        <v>10519</v>
      </c>
      <c r="C2665" s="6" t="s">
        <v>6511</v>
      </c>
      <c r="D2665" s="6" t="s">
        <v>218</v>
      </c>
      <c r="E2665" s="6" t="s">
        <v>6783</v>
      </c>
      <c r="F2665" s="6" t="s">
        <v>1765</v>
      </c>
      <c r="G2665" s="6" t="s">
        <v>393</v>
      </c>
      <c r="H2665" s="6" t="s">
        <v>402</v>
      </c>
      <c r="I2665" s="6" t="s">
        <v>5744</v>
      </c>
      <c r="K2665" s="6" t="s">
        <v>6829</v>
      </c>
      <c r="M2665" s="6" t="s">
        <v>395</v>
      </c>
      <c r="N2665" t="s">
        <v>4363</v>
      </c>
      <c r="O2665" s="244" t="s">
        <v>41</v>
      </c>
      <c r="P2665" s="158" t="s">
        <v>12270</v>
      </c>
      <c r="Q2665" s="158">
        <v>0.55000000000000004</v>
      </c>
    </row>
    <row r="2666" spans="1:17" ht="14.5">
      <c r="A2666" s="6">
        <v>22023655</v>
      </c>
      <c r="B2666" s="6" t="s">
        <v>10520</v>
      </c>
      <c r="C2666" s="6" t="s">
        <v>5745</v>
      </c>
      <c r="D2666" s="6" t="s">
        <v>209</v>
      </c>
      <c r="E2666" s="6" t="s">
        <v>5746</v>
      </c>
      <c r="F2666" s="6" t="s">
        <v>1765</v>
      </c>
      <c r="G2666" s="6" t="s">
        <v>393</v>
      </c>
      <c r="H2666" s="6" t="s">
        <v>402</v>
      </c>
      <c r="I2666" s="6" t="s">
        <v>5747</v>
      </c>
      <c r="K2666" s="6" t="s">
        <v>6829</v>
      </c>
      <c r="M2666" s="6" t="s">
        <v>395</v>
      </c>
      <c r="N2666" t="s">
        <v>4364</v>
      </c>
      <c r="O2666" s="244" t="s">
        <v>41</v>
      </c>
      <c r="P2666" s="158" t="s">
        <v>12270</v>
      </c>
      <c r="Q2666" s="158">
        <v>0.55000000000000004</v>
      </c>
    </row>
    <row r="2667" spans="1:17" ht="14.5">
      <c r="A2667" s="6">
        <v>22023654</v>
      </c>
      <c r="B2667" s="6" t="s">
        <v>10521</v>
      </c>
      <c r="C2667" s="6" t="s">
        <v>5745</v>
      </c>
      <c r="D2667" s="6" t="s">
        <v>250</v>
      </c>
      <c r="E2667" s="6" t="s">
        <v>5748</v>
      </c>
      <c r="F2667" s="6" t="s">
        <v>1765</v>
      </c>
      <c r="G2667" s="6" t="s">
        <v>393</v>
      </c>
      <c r="H2667" s="6" t="s">
        <v>402</v>
      </c>
      <c r="I2667" s="6" t="s">
        <v>5749</v>
      </c>
      <c r="K2667" s="6" t="s">
        <v>6829</v>
      </c>
      <c r="M2667" s="6" t="s">
        <v>395</v>
      </c>
      <c r="N2667" t="s">
        <v>4364</v>
      </c>
      <c r="O2667" s="244" t="s">
        <v>41</v>
      </c>
      <c r="P2667" s="158" t="s">
        <v>12270</v>
      </c>
      <c r="Q2667" s="158">
        <v>0.55000000000000004</v>
      </c>
    </row>
    <row r="2668" spans="1:17" ht="14.5">
      <c r="A2668" s="6">
        <v>22023653</v>
      </c>
      <c r="B2668" s="6" t="s">
        <v>10522</v>
      </c>
      <c r="C2668" s="6" t="s">
        <v>5750</v>
      </c>
      <c r="D2668" s="6" t="s">
        <v>218</v>
      </c>
      <c r="E2668" s="6" t="s">
        <v>5751</v>
      </c>
      <c r="F2668" s="6" t="s">
        <v>1765</v>
      </c>
      <c r="G2668" s="6" t="s">
        <v>393</v>
      </c>
      <c r="H2668" s="6" t="s">
        <v>402</v>
      </c>
      <c r="I2668" s="6" t="s">
        <v>5752</v>
      </c>
      <c r="K2668" s="6" t="s">
        <v>6829</v>
      </c>
      <c r="M2668" s="6" t="s">
        <v>395</v>
      </c>
      <c r="N2668" t="s">
        <v>4364</v>
      </c>
      <c r="O2668" s="244" t="s">
        <v>41</v>
      </c>
      <c r="P2668" s="158" t="s">
        <v>12270</v>
      </c>
      <c r="Q2668" s="158">
        <v>0.55000000000000004</v>
      </c>
    </row>
    <row r="2669" spans="1:17" ht="14.5">
      <c r="A2669" s="6">
        <v>22023652</v>
      </c>
      <c r="B2669" s="6" t="s">
        <v>10523</v>
      </c>
      <c r="C2669" s="6" t="s">
        <v>5750</v>
      </c>
      <c r="D2669" s="6" t="s">
        <v>209</v>
      </c>
      <c r="E2669" s="6" t="s">
        <v>5753</v>
      </c>
      <c r="F2669" s="6" t="s">
        <v>1765</v>
      </c>
      <c r="G2669" s="6" t="s">
        <v>393</v>
      </c>
      <c r="H2669" s="6" t="s">
        <v>402</v>
      </c>
      <c r="I2669" s="6" t="s">
        <v>5754</v>
      </c>
      <c r="K2669" s="6" t="s">
        <v>6829</v>
      </c>
      <c r="M2669" s="6" t="s">
        <v>395</v>
      </c>
      <c r="N2669" t="s">
        <v>4364</v>
      </c>
      <c r="O2669" s="244" t="s">
        <v>41</v>
      </c>
      <c r="P2669" s="158" t="s">
        <v>12270</v>
      </c>
      <c r="Q2669" s="158">
        <v>0.55000000000000004</v>
      </c>
    </row>
    <row r="2670" spans="1:17" ht="14.5">
      <c r="A2670" s="6">
        <v>22023650</v>
      </c>
      <c r="B2670" s="6" t="s">
        <v>10524</v>
      </c>
      <c r="C2670" s="6" t="s">
        <v>5755</v>
      </c>
      <c r="D2670" s="6" t="s">
        <v>218</v>
      </c>
      <c r="E2670" s="6" t="s">
        <v>5756</v>
      </c>
      <c r="F2670" s="6" t="s">
        <v>1765</v>
      </c>
      <c r="G2670" s="6" t="s">
        <v>393</v>
      </c>
      <c r="H2670" s="6" t="s">
        <v>402</v>
      </c>
      <c r="I2670" s="6" t="s">
        <v>5757</v>
      </c>
      <c r="K2670" s="6" t="s">
        <v>6829</v>
      </c>
      <c r="M2670" s="6" t="s">
        <v>395</v>
      </c>
      <c r="N2670" t="s">
        <v>4364</v>
      </c>
      <c r="O2670" s="244" t="s">
        <v>41</v>
      </c>
      <c r="P2670" s="158" t="s">
        <v>12270</v>
      </c>
      <c r="Q2670" s="158">
        <v>0.55000000000000004</v>
      </c>
    </row>
    <row r="2671" spans="1:17" ht="14.5">
      <c r="A2671" s="6">
        <v>22023649</v>
      </c>
      <c r="B2671" s="6" t="s">
        <v>10525</v>
      </c>
      <c r="C2671" s="6" t="s">
        <v>5755</v>
      </c>
      <c r="D2671" s="6" t="s">
        <v>209</v>
      </c>
      <c r="E2671" s="6" t="s">
        <v>5758</v>
      </c>
      <c r="F2671" s="6" t="s">
        <v>1765</v>
      </c>
      <c r="G2671" s="6" t="s">
        <v>393</v>
      </c>
      <c r="H2671" s="6" t="s">
        <v>402</v>
      </c>
      <c r="I2671" s="6" t="s">
        <v>5759</v>
      </c>
      <c r="K2671" s="6" t="s">
        <v>6829</v>
      </c>
      <c r="M2671" s="6" t="s">
        <v>395</v>
      </c>
      <c r="N2671" t="s">
        <v>4364</v>
      </c>
      <c r="O2671" s="244" t="s">
        <v>41</v>
      </c>
      <c r="P2671" s="158" t="s">
        <v>12270</v>
      </c>
      <c r="Q2671" s="158">
        <v>0.55000000000000004</v>
      </c>
    </row>
    <row r="2672" spans="1:17" ht="14.5">
      <c r="A2672" s="6">
        <v>22023647</v>
      </c>
      <c r="B2672" s="6" t="s">
        <v>10526</v>
      </c>
      <c r="C2672" s="6" t="s">
        <v>5760</v>
      </c>
      <c r="D2672" s="6" t="s">
        <v>416</v>
      </c>
      <c r="E2672" s="6" t="s">
        <v>5761</v>
      </c>
      <c r="F2672" s="6" t="s">
        <v>1765</v>
      </c>
      <c r="G2672" s="6" t="s">
        <v>393</v>
      </c>
      <c r="H2672" s="6" t="s">
        <v>402</v>
      </c>
      <c r="I2672" s="6" t="s">
        <v>5762</v>
      </c>
      <c r="K2672" s="6" t="s">
        <v>6829</v>
      </c>
      <c r="M2672" s="6" t="s">
        <v>395</v>
      </c>
      <c r="N2672" t="s">
        <v>4364</v>
      </c>
      <c r="O2672" s="244" t="s">
        <v>41</v>
      </c>
      <c r="P2672" s="158" t="s">
        <v>12270</v>
      </c>
      <c r="Q2672" s="158">
        <v>0.55000000000000004</v>
      </c>
    </row>
    <row r="2673" spans="1:17" ht="14.5">
      <c r="A2673" s="6">
        <v>22023736</v>
      </c>
      <c r="B2673" s="6" t="s">
        <v>10527</v>
      </c>
      <c r="C2673" s="6" t="s">
        <v>5745</v>
      </c>
      <c r="D2673" s="6" t="s">
        <v>218</v>
      </c>
      <c r="E2673" s="6" t="s">
        <v>5763</v>
      </c>
      <c r="F2673" s="6" t="s">
        <v>1765</v>
      </c>
      <c r="G2673" s="6" t="s">
        <v>393</v>
      </c>
      <c r="H2673" s="6" t="s">
        <v>402</v>
      </c>
      <c r="I2673" s="6" t="s">
        <v>5764</v>
      </c>
      <c r="K2673" s="6" t="s">
        <v>6829</v>
      </c>
      <c r="M2673" s="6" t="s">
        <v>395</v>
      </c>
      <c r="N2673" t="s">
        <v>4364</v>
      </c>
      <c r="O2673" s="244" t="s">
        <v>41</v>
      </c>
      <c r="P2673" s="158" t="s">
        <v>12270</v>
      </c>
      <c r="Q2673" s="158">
        <v>0.55000000000000004</v>
      </c>
    </row>
    <row r="2674" spans="1:17" ht="14.5">
      <c r="A2674" s="6">
        <v>22023737</v>
      </c>
      <c r="B2674" s="6" t="s">
        <v>10528</v>
      </c>
      <c r="C2674" s="6" t="s">
        <v>5745</v>
      </c>
      <c r="D2674" s="6" t="s">
        <v>215</v>
      </c>
      <c r="E2674" s="6" t="s">
        <v>5765</v>
      </c>
      <c r="F2674" s="6" t="s">
        <v>1765</v>
      </c>
      <c r="G2674" s="6" t="s">
        <v>393</v>
      </c>
      <c r="H2674" s="6" t="s">
        <v>402</v>
      </c>
      <c r="I2674" s="6" t="s">
        <v>5764</v>
      </c>
      <c r="K2674" s="6" t="s">
        <v>6829</v>
      </c>
      <c r="M2674" s="6" t="s">
        <v>395</v>
      </c>
      <c r="N2674" t="s">
        <v>4364</v>
      </c>
      <c r="O2674" s="244" t="s">
        <v>41</v>
      </c>
      <c r="P2674" s="158" t="s">
        <v>12270</v>
      </c>
      <c r="Q2674" s="158">
        <v>0.55000000000000004</v>
      </c>
    </row>
    <row r="2675" spans="1:17" ht="14.5">
      <c r="A2675" s="6">
        <v>22023738</v>
      </c>
      <c r="B2675" s="6" t="s">
        <v>10529</v>
      </c>
      <c r="C2675" s="6" t="s">
        <v>5745</v>
      </c>
      <c r="D2675" s="6" t="s">
        <v>231</v>
      </c>
      <c r="E2675" s="6" t="s">
        <v>5766</v>
      </c>
      <c r="F2675" s="6" t="s">
        <v>1765</v>
      </c>
      <c r="G2675" s="6" t="s">
        <v>393</v>
      </c>
      <c r="H2675" s="6" t="s">
        <v>402</v>
      </c>
      <c r="I2675" s="6" t="s">
        <v>5764</v>
      </c>
      <c r="K2675" s="6" t="s">
        <v>6829</v>
      </c>
      <c r="M2675" s="6" t="s">
        <v>395</v>
      </c>
      <c r="N2675" t="s">
        <v>4364</v>
      </c>
      <c r="O2675" s="244" t="s">
        <v>41</v>
      </c>
      <c r="P2675" s="158" t="s">
        <v>12270</v>
      </c>
      <c r="Q2675" s="158">
        <v>0.55000000000000004</v>
      </c>
    </row>
    <row r="2676" spans="1:17" ht="14.5">
      <c r="A2676" s="6">
        <v>22023739</v>
      </c>
      <c r="B2676" s="6" t="s">
        <v>10530</v>
      </c>
      <c r="C2676" s="6" t="s">
        <v>5745</v>
      </c>
      <c r="D2676" s="6" t="s">
        <v>250</v>
      </c>
      <c r="E2676" s="6" t="s">
        <v>5748</v>
      </c>
      <c r="F2676" s="6" t="s">
        <v>1765</v>
      </c>
      <c r="G2676" s="6" t="s">
        <v>393</v>
      </c>
      <c r="H2676" s="6" t="s">
        <v>402</v>
      </c>
      <c r="I2676" s="6" t="s">
        <v>5764</v>
      </c>
      <c r="K2676" s="6" t="s">
        <v>6829</v>
      </c>
      <c r="M2676" s="6" t="s">
        <v>395</v>
      </c>
      <c r="N2676" t="s">
        <v>4364</v>
      </c>
      <c r="O2676" s="244" t="s">
        <v>41</v>
      </c>
      <c r="P2676" s="158" t="s">
        <v>12270</v>
      </c>
      <c r="Q2676" s="158">
        <v>0.55000000000000004</v>
      </c>
    </row>
    <row r="2677" spans="1:17" ht="14.5">
      <c r="A2677" s="6">
        <v>22023740</v>
      </c>
      <c r="B2677" s="6" t="s">
        <v>10531</v>
      </c>
      <c r="C2677" s="6" t="s">
        <v>5745</v>
      </c>
      <c r="D2677" s="6" t="s">
        <v>227</v>
      </c>
      <c r="E2677" s="6" t="s">
        <v>5767</v>
      </c>
      <c r="F2677" s="6" t="s">
        <v>1765</v>
      </c>
      <c r="G2677" s="6" t="s">
        <v>393</v>
      </c>
      <c r="H2677" s="6" t="s">
        <v>402</v>
      </c>
      <c r="I2677" s="6" t="s">
        <v>5764</v>
      </c>
      <c r="K2677" s="6" t="s">
        <v>6829</v>
      </c>
      <c r="M2677" s="6" t="s">
        <v>395</v>
      </c>
      <c r="N2677" t="s">
        <v>4364</v>
      </c>
      <c r="O2677" s="244" t="s">
        <v>41</v>
      </c>
      <c r="P2677" s="158" t="s">
        <v>12270</v>
      </c>
      <c r="Q2677" s="158">
        <v>0.55000000000000004</v>
      </c>
    </row>
    <row r="2678" spans="1:17" ht="14.5">
      <c r="A2678" s="6">
        <v>22023741</v>
      </c>
      <c r="B2678" s="6" t="s">
        <v>10532</v>
      </c>
      <c r="C2678" s="6" t="s">
        <v>5768</v>
      </c>
      <c r="D2678" s="6" t="s">
        <v>416</v>
      </c>
      <c r="E2678" s="6" t="s">
        <v>5761</v>
      </c>
      <c r="F2678" s="6" t="s">
        <v>1765</v>
      </c>
      <c r="G2678" s="6" t="s">
        <v>393</v>
      </c>
      <c r="H2678" s="6" t="s">
        <v>402</v>
      </c>
      <c r="I2678" s="6" t="s">
        <v>5769</v>
      </c>
      <c r="K2678" s="6" t="s">
        <v>6829</v>
      </c>
      <c r="M2678" s="6" t="s">
        <v>395</v>
      </c>
      <c r="N2678" t="s">
        <v>4364</v>
      </c>
      <c r="O2678" s="244" t="s">
        <v>41</v>
      </c>
      <c r="P2678" s="158" t="s">
        <v>12270</v>
      </c>
      <c r="Q2678" s="158">
        <v>0.55000000000000004</v>
      </c>
    </row>
    <row r="2679" spans="1:17" ht="14.5">
      <c r="A2679" s="6">
        <v>22023743</v>
      </c>
      <c r="B2679" s="6" t="s">
        <v>10533</v>
      </c>
      <c r="C2679" s="6" t="s">
        <v>5770</v>
      </c>
      <c r="D2679" s="6" t="s">
        <v>218</v>
      </c>
      <c r="E2679" s="6" t="s">
        <v>5771</v>
      </c>
      <c r="F2679" s="6" t="s">
        <v>1765</v>
      </c>
      <c r="G2679" s="6" t="s">
        <v>393</v>
      </c>
      <c r="H2679" s="6" t="s">
        <v>402</v>
      </c>
      <c r="I2679" s="6" t="s">
        <v>5772</v>
      </c>
      <c r="K2679" s="6" t="s">
        <v>6829</v>
      </c>
      <c r="M2679" s="6" t="s">
        <v>395</v>
      </c>
      <c r="N2679" t="s">
        <v>3498</v>
      </c>
      <c r="O2679" s="244" t="s">
        <v>41</v>
      </c>
      <c r="P2679" s="158" t="s">
        <v>12270</v>
      </c>
      <c r="Q2679" s="158">
        <v>0.55000000000000004</v>
      </c>
    </row>
    <row r="2680" spans="1:17" ht="14.5">
      <c r="A2680" s="6">
        <v>22023805</v>
      </c>
      <c r="B2680" s="6" t="s">
        <v>10534</v>
      </c>
      <c r="C2680" s="6" t="s">
        <v>5770</v>
      </c>
      <c r="D2680" s="6" t="s">
        <v>226</v>
      </c>
      <c r="E2680" s="6" t="s">
        <v>5773</v>
      </c>
      <c r="F2680" s="6" t="s">
        <v>1765</v>
      </c>
      <c r="G2680" s="6" t="s">
        <v>393</v>
      </c>
      <c r="H2680" s="6" t="s">
        <v>402</v>
      </c>
      <c r="I2680" s="6" t="s">
        <v>5772</v>
      </c>
      <c r="K2680" s="6" t="s">
        <v>6829</v>
      </c>
      <c r="M2680" s="6" t="s">
        <v>395</v>
      </c>
      <c r="N2680" t="s">
        <v>3498</v>
      </c>
      <c r="O2680" s="244" t="s">
        <v>41</v>
      </c>
      <c r="P2680" s="158" t="s">
        <v>12270</v>
      </c>
      <c r="Q2680" s="158">
        <v>0.55000000000000004</v>
      </c>
    </row>
    <row r="2681" spans="1:17" ht="14.5">
      <c r="A2681" s="6">
        <v>22023807</v>
      </c>
      <c r="B2681" s="6" t="s">
        <v>10535</v>
      </c>
      <c r="C2681" s="6" t="s">
        <v>5774</v>
      </c>
      <c r="D2681" s="6" t="s">
        <v>218</v>
      </c>
      <c r="E2681" s="6" t="s">
        <v>5775</v>
      </c>
      <c r="F2681" s="6" t="s">
        <v>1765</v>
      </c>
      <c r="G2681" s="6" t="s">
        <v>393</v>
      </c>
      <c r="H2681" s="6" t="s">
        <v>402</v>
      </c>
      <c r="I2681" s="6" t="s">
        <v>5776</v>
      </c>
      <c r="K2681" s="6" t="s">
        <v>6829</v>
      </c>
      <c r="M2681" s="6" t="s">
        <v>395</v>
      </c>
      <c r="N2681" t="s">
        <v>4363</v>
      </c>
      <c r="O2681" s="244" t="s">
        <v>41</v>
      </c>
      <c r="P2681" s="158" t="s">
        <v>12270</v>
      </c>
      <c r="Q2681" s="158">
        <v>0.55000000000000004</v>
      </c>
    </row>
    <row r="2682" spans="1:17" ht="14.5">
      <c r="A2682" s="6">
        <v>22023808</v>
      </c>
      <c r="B2682" s="6" t="s">
        <v>10536</v>
      </c>
      <c r="C2682" s="6" t="s">
        <v>5774</v>
      </c>
      <c r="D2682" s="6" t="s">
        <v>215</v>
      </c>
      <c r="E2682" s="6" t="s">
        <v>5777</v>
      </c>
      <c r="F2682" s="6" t="s">
        <v>1765</v>
      </c>
      <c r="G2682" s="6" t="s">
        <v>393</v>
      </c>
      <c r="H2682" s="6" t="s">
        <v>402</v>
      </c>
      <c r="I2682" s="6" t="s">
        <v>5776</v>
      </c>
      <c r="K2682" s="6" t="s">
        <v>6829</v>
      </c>
      <c r="M2682" s="6" t="s">
        <v>395</v>
      </c>
      <c r="N2682" t="s">
        <v>4363</v>
      </c>
      <c r="O2682" s="244" t="s">
        <v>41</v>
      </c>
      <c r="P2682" s="158" t="s">
        <v>12270</v>
      </c>
      <c r="Q2682" s="158">
        <v>0.55000000000000004</v>
      </c>
    </row>
    <row r="2683" spans="1:17" ht="14.5">
      <c r="A2683" s="6">
        <v>22023809</v>
      </c>
      <c r="B2683" s="6" t="s">
        <v>10537</v>
      </c>
      <c r="C2683" s="6" t="s">
        <v>6510</v>
      </c>
      <c r="D2683" s="6" t="s">
        <v>416</v>
      </c>
      <c r="E2683" s="6" t="s">
        <v>6784</v>
      </c>
      <c r="F2683" s="6" t="s">
        <v>1765</v>
      </c>
      <c r="G2683" s="6" t="s">
        <v>393</v>
      </c>
      <c r="H2683" s="6" t="s">
        <v>402</v>
      </c>
      <c r="I2683" s="6" t="s">
        <v>5778</v>
      </c>
      <c r="K2683" s="6" t="s">
        <v>6829</v>
      </c>
      <c r="M2683" s="6" t="s">
        <v>395</v>
      </c>
      <c r="N2683" t="s">
        <v>4364</v>
      </c>
      <c r="O2683" s="244" t="s">
        <v>41</v>
      </c>
      <c r="P2683" s="158" t="s">
        <v>12270</v>
      </c>
      <c r="Q2683" s="158">
        <v>0.55000000000000004</v>
      </c>
    </row>
    <row r="2684" spans="1:17" ht="14.5">
      <c r="A2684" s="6">
        <v>22023810</v>
      </c>
      <c r="B2684" s="6" t="s">
        <v>10538</v>
      </c>
      <c r="C2684" s="6" t="s">
        <v>5750</v>
      </c>
      <c r="D2684" s="6" t="s">
        <v>218</v>
      </c>
      <c r="E2684" s="6" t="s">
        <v>5751</v>
      </c>
      <c r="F2684" s="6" t="s">
        <v>1765</v>
      </c>
      <c r="G2684" s="6" t="s">
        <v>393</v>
      </c>
      <c r="H2684" s="6" t="s">
        <v>402</v>
      </c>
      <c r="I2684" s="6" t="s">
        <v>5779</v>
      </c>
      <c r="K2684" s="6" t="s">
        <v>6829</v>
      </c>
      <c r="M2684" s="6" t="s">
        <v>395</v>
      </c>
      <c r="N2684" t="s">
        <v>4364</v>
      </c>
      <c r="O2684" s="244" t="s">
        <v>41</v>
      </c>
      <c r="P2684" s="158" t="s">
        <v>12270</v>
      </c>
      <c r="Q2684" s="158">
        <v>0.55000000000000004</v>
      </c>
    </row>
    <row r="2685" spans="1:17" ht="14.5">
      <c r="A2685" s="6">
        <v>22023811</v>
      </c>
      <c r="B2685" s="6" t="s">
        <v>10539</v>
      </c>
      <c r="C2685" s="6" t="s">
        <v>5750</v>
      </c>
      <c r="D2685" s="6" t="s">
        <v>215</v>
      </c>
      <c r="E2685" s="6" t="s">
        <v>5780</v>
      </c>
      <c r="F2685" s="6" t="s">
        <v>1765</v>
      </c>
      <c r="G2685" s="6" t="s">
        <v>393</v>
      </c>
      <c r="H2685" s="6" t="s">
        <v>402</v>
      </c>
      <c r="I2685" s="6" t="s">
        <v>5779</v>
      </c>
      <c r="K2685" s="6" t="s">
        <v>6829</v>
      </c>
      <c r="M2685" s="6" t="s">
        <v>395</v>
      </c>
      <c r="N2685" t="s">
        <v>4364</v>
      </c>
      <c r="O2685" s="244" t="s">
        <v>41</v>
      </c>
      <c r="P2685" s="158" t="s">
        <v>12270</v>
      </c>
      <c r="Q2685" s="158">
        <v>0.55000000000000004</v>
      </c>
    </row>
    <row r="2686" spans="1:17" ht="14.5">
      <c r="A2686" s="6">
        <v>22023812</v>
      </c>
      <c r="B2686" s="6" t="s">
        <v>10540</v>
      </c>
      <c r="C2686" s="6" t="s">
        <v>5750</v>
      </c>
      <c r="D2686" s="6" t="s">
        <v>231</v>
      </c>
      <c r="E2686" s="6" t="s">
        <v>5781</v>
      </c>
      <c r="F2686" s="6" t="s">
        <v>1765</v>
      </c>
      <c r="G2686" s="6" t="s">
        <v>393</v>
      </c>
      <c r="H2686" s="6" t="s">
        <v>402</v>
      </c>
      <c r="I2686" s="6" t="s">
        <v>5779</v>
      </c>
      <c r="K2686" s="6" t="s">
        <v>6829</v>
      </c>
      <c r="M2686" s="6" t="s">
        <v>395</v>
      </c>
      <c r="N2686" t="s">
        <v>4364</v>
      </c>
      <c r="O2686" s="244" t="s">
        <v>41</v>
      </c>
      <c r="P2686" s="158" t="s">
        <v>12270</v>
      </c>
      <c r="Q2686" s="158">
        <v>0.55000000000000004</v>
      </c>
    </row>
    <row r="2687" spans="1:17" ht="14.5">
      <c r="A2687" s="6">
        <v>22023813</v>
      </c>
      <c r="B2687" s="6" t="s">
        <v>10541</v>
      </c>
      <c r="C2687" s="6" t="s">
        <v>5750</v>
      </c>
      <c r="D2687" s="6" t="s">
        <v>250</v>
      </c>
      <c r="E2687" s="6" t="s">
        <v>5782</v>
      </c>
      <c r="F2687" s="6" t="s">
        <v>1765</v>
      </c>
      <c r="G2687" s="6" t="s">
        <v>393</v>
      </c>
      <c r="H2687" s="6" t="s">
        <v>402</v>
      </c>
      <c r="I2687" s="6" t="s">
        <v>5779</v>
      </c>
      <c r="K2687" s="6" t="s">
        <v>6829</v>
      </c>
      <c r="M2687" s="6" t="s">
        <v>395</v>
      </c>
      <c r="N2687" t="s">
        <v>4364</v>
      </c>
      <c r="O2687" s="244" t="s">
        <v>41</v>
      </c>
      <c r="P2687" s="158" t="s">
        <v>12270</v>
      </c>
      <c r="Q2687" s="158">
        <v>0.55000000000000004</v>
      </c>
    </row>
    <row r="2688" spans="1:17" ht="14.5">
      <c r="A2688" s="6">
        <v>22023814</v>
      </c>
      <c r="B2688" s="6" t="s">
        <v>10542</v>
      </c>
      <c r="C2688" s="6" t="s">
        <v>5750</v>
      </c>
      <c r="D2688" s="6" t="s">
        <v>227</v>
      </c>
      <c r="E2688" s="6" t="s">
        <v>5783</v>
      </c>
      <c r="F2688" s="6" t="s">
        <v>1765</v>
      </c>
      <c r="G2688" s="6" t="s">
        <v>393</v>
      </c>
      <c r="H2688" s="6" t="s">
        <v>402</v>
      </c>
      <c r="I2688" s="6" t="s">
        <v>5779</v>
      </c>
      <c r="K2688" s="6" t="s">
        <v>6829</v>
      </c>
      <c r="M2688" s="6" t="s">
        <v>395</v>
      </c>
      <c r="N2688" t="s">
        <v>4364</v>
      </c>
      <c r="O2688" s="244" t="s">
        <v>41</v>
      </c>
      <c r="P2688" s="158" t="s">
        <v>12270</v>
      </c>
      <c r="Q2688" s="158">
        <v>0.55000000000000004</v>
      </c>
    </row>
    <row r="2689" spans="1:17" ht="14.5">
      <c r="A2689" s="6">
        <v>22023815</v>
      </c>
      <c r="B2689" s="6" t="s">
        <v>10543</v>
      </c>
      <c r="C2689" s="6" t="s">
        <v>5784</v>
      </c>
      <c r="D2689" s="6" t="s">
        <v>416</v>
      </c>
      <c r="E2689" s="6" t="s">
        <v>5785</v>
      </c>
      <c r="F2689" s="6" t="s">
        <v>1765</v>
      </c>
      <c r="G2689" s="6" t="s">
        <v>393</v>
      </c>
      <c r="H2689" s="6" t="s">
        <v>402</v>
      </c>
      <c r="I2689" s="6" t="s">
        <v>5786</v>
      </c>
      <c r="K2689" s="6" t="s">
        <v>6829</v>
      </c>
      <c r="M2689" s="6" t="s">
        <v>395</v>
      </c>
      <c r="N2689" t="s">
        <v>4363</v>
      </c>
      <c r="O2689" s="244" t="s">
        <v>41</v>
      </c>
      <c r="P2689" s="158" t="s">
        <v>12270</v>
      </c>
      <c r="Q2689" s="158">
        <v>0.55000000000000004</v>
      </c>
    </row>
    <row r="2690" spans="1:17" ht="14.5">
      <c r="A2690" s="6">
        <v>22023816</v>
      </c>
      <c r="B2690" s="6" t="s">
        <v>10544</v>
      </c>
      <c r="C2690" s="6" t="s">
        <v>5787</v>
      </c>
      <c r="D2690" s="6" t="s">
        <v>218</v>
      </c>
      <c r="E2690" s="6" t="s">
        <v>5788</v>
      </c>
      <c r="F2690" s="6" t="s">
        <v>1765</v>
      </c>
      <c r="G2690" s="6" t="s">
        <v>393</v>
      </c>
      <c r="H2690" s="6" t="s">
        <v>402</v>
      </c>
      <c r="I2690" s="6" t="s">
        <v>5789</v>
      </c>
      <c r="K2690" s="6" t="s">
        <v>6829</v>
      </c>
      <c r="M2690" s="6" t="s">
        <v>395</v>
      </c>
      <c r="N2690" t="s">
        <v>4363</v>
      </c>
      <c r="O2690" s="244" t="s">
        <v>41</v>
      </c>
      <c r="P2690" s="158" t="s">
        <v>12270</v>
      </c>
      <c r="Q2690" s="158">
        <v>0.55000000000000004</v>
      </c>
    </row>
    <row r="2691" spans="1:17" ht="14.5">
      <c r="A2691" s="6">
        <v>22023817</v>
      </c>
      <c r="B2691" s="6" t="s">
        <v>10545</v>
      </c>
      <c r="C2691" s="6" t="s">
        <v>5787</v>
      </c>
      <c r="D2691" s="6" t="s">
        <v>226</v>
      </c>
      <c r="E2691" s="6" t="s">
        <v>5790</v>
      </c>
      <c r="F2691" s="6" t="s">
        <v>1765</v>
      </c>
      <c r="G2691" s="6" t="s">
        <v>393</v>
      </c>
      <c r="H2691" s="6" t="s">
        <v>402</v>
      </c>
      <c r="I2691" s="6" t="s">
        <v>5789</v>
      </c>
      <c r="K2691" s="6" t="s">
        <v>6829</v>
      </c>
      <c r="M2691" s="6" t="s">
        <v>395</v>
      </c>
      <c r="N2691" t="s">
        <v>4363</v>
      </c>
      <c r="O2691" s="244" t="s">
        <v>41</v>
      </c>
      <c r="P2691" s="158" t="s">
        <v>12270</v>
      </c>
      <c r="Q2691" s="158">
        <v>0.55000000000000004</v>
      </c>
    </row>
    <row r="2692" spans="1:17" ht="14.5">
      <c r="A2692" s="6">
        <v>22023708</v>
      </c>
      <c r="B2692" s="6" t="s">
        <v>10546</v>
      </c>
      <c r="C2692" s="6" t="s">
        <v>5791</v>
      </c>
      <c r="D2692" s="6" t="s">
        <v>218</v>
      </c>
      <c r="E2692" s="6" t="s">
        <v>5792</v>
      </c>
      <c r="F2692" s="6" t="s">
        <v>1765</v>
      </c>
      <c r="G2692" s="6" t="s">
        <v>393</v>
      </c>
      <c r="H2692" s="6" t="s">
        <v>402</v>
      </c>
      <c r="I2692" s="6" t="s">
        <v>5793</v>
      </c>
      <c r="K2692" s="6" t="s">
        <v>6829</v>
      </c>
      <c r="M2692" s="6" t="s">
        <v>395</v>
      </c>
      <c r="N2692" t="s">
        <v>4363</v>
      </c>
      <c r="O2692" s="244" t="s">
        <v>41</v>
      </c>
      <c r="P2692" s="158" t="s">
        <v>12270</v>
      </c>
      <c r="Q2692" s="158">
        <v>0.55000000000000004</v>
      </c>
    </row>
    <row r="2693" spans="1:17" ht="14.5">
      <c r="A2693" s="6">
        <v>22023709</v>
      </c>
      <c r="B2693" s="6" t="s">
        <v>10547</v>
      </c>
      <c r="C2693" s="6" t="s">
        <v>5791</v>
      </c>
      <c r="D2693" s="6" t="s">
        <v>215</v>
      </c>
      <c r="E2693" s="6" t="s">
        <v>5794</v>
      </c>
      <c r="F2693" s="6" t="s">
        <v>1765</v>
      </c>
      <c r="G2693" s="6" t="s">
        <v>393</v>
      </c>
      <c r="H2693" s="6" t="s">
        <v>402</v>
      </c>
      <c r="I2693" s="6" t="s">
        <v>5793</v>
      </c>
      <c r="K2693" s="6" t="s">
        <v>6829</v>
      </c>
      <c r="M2693" s="6" t="s">
        <v>395</v>
      </c>
      <c r="N2693" t="s">
        <v>4363</v>
      </c>
      <c r="O2693" s="244" t="s">
        <v>41</v>
      </c>
      <c r="P2693" s="158" t="s">
        <v>12270</v>
      </c>
      <c r="Q2693" s="158">
        <v>0.55000000000000004</v>
      </c>
    </row>
    <row r="2694" spans="1:17" ht="14.5">
      <c r="A2694" s="6">
        <v>22023710</v>
      </c>
      <c r="B2694" s="6" t="s">
        <v>10548</v>
      </c>
      <c r="C2694" s="6" t="s">
        <v>5755</v>
      </c>
      <c r="D2694" s="6" t="s">
        <v>218</v>
      </c>
      <c r="E2694" s="6" t="s">
        <v>5756</v>
      </c>
      <c r="F2694" s="6" t="s">
        <v>1765</v>
      </c>
      <c r="G2694" s="6" t="s">
        <v>393</v>
      </c>
      <c r="H2694" s="6" t="s">
        <v>402</v>
      </c>
      <c r="I2694" s="6" t="s">
        <v>5795</v>
      </c>
      <c r="K2694" s="6" t="s">
        <v>6829</v>
      </c>
      <c r="M2694" s="6" t="s">
        <v>395</v>
      </c>
      <c r="N2694" t="s">
        <v>4364</v>
      </c>
      <c r="O2694" s="244" t="s">
        <v>41</v>
      </c>
      <c r="P2694" s="158" t="s">
        <v>12270</v>
      </c>
      <c r="Q2694" s="158">
        <v>0.55000000000000004</v>
      </c>
    </row>
    <row r="2695" spans="1:17" ht="14.5">
      <c r="A2695" s="6">
        <v>22023711</v>
      </c>
      <c r="B2695" s="6" t="s">
        <v>10549</v>
      </c>
      <c r="C2695" s="6" t="s">
        <v>5755</v>
      </c>
      <c r="D2695" s="6" t="s">
        <v>215</v>
      </c>
      <c r="E2695" s="6" t="s">
        <v>5796</v>
      </c>
      <c r="F2695" s="6" t="s">
        <v>1765</v>
      </c>
      <c r="G2695" s="6" t="s">
        <v>393</v>
      </c>
      <c r="H2695" s="6" t="s">
        <v>402</v>
      </c>
      <c r="I2695" s="6" t="s">
        <v>5795</v>
      </c>
      <c r="K2695" s="6" t="s">
        <v>6829</v>
      </c>
      <c r="M2695" s="6" t="s">
        <v>395</v>
      </c>
      <c r="N2695" t="s">
        <v>4364</v>
      </c>
      <c r="O2695" s="244" t="s">
        <v>41</v>
      </c>
      <c r="P2695" s="158" t="s">
        <v>12270</v>
      </c>
      <c r="Q2695" s="158">
        <v>0.55000000000000004</v>
      </c>
    </row>
    <row r="2696" spans="1:17" ht="14.5">
      <c r="A2696" s="6">
        <v>22023712</v>
      </c>
      <c r="B2696" s="6" t="s">
        <v>10550</v>
      </c>
      <c r="C2696" s="6" t="s">
        <v>5755</v>
      </c>
      <c r="D2696" s="6" t="s">
        <v>231</v>
      </c>
      <c r="E2696" s="6" t="s">
        <v>5797</v>
      </c>
      <c r="F2696" s="6" t="s">
        <v>1765</v>
      </c>
      <c r="G2696" s="6" t="s">
        <v>393</v>
      </c>
      <c r="H2696" s="6" t="s">
        <v>402</v>
      </c>
      <c r="I2696" s="6" t="s">
        <v>5795</v>
      </c>
      <c r="K2696" s="6" t="s">
        <v>6829</v>
      </c>
      <c r="M2696" s="6" t="s">
        <v>395</v>
      </c>
      <c r="N2696" t="s">
        <v>4364</v>
      </c>
      <c r="O2696" s="244" t="s">
        <v>41</v>
      </c>
      <c r="P2696" s="158" t="s">
        <v>12270</v>
      </c>
      <c r="Q2696" s="158">
        <v>0.55000000000000004</v>
      </c>
    </row>
    <row r="2697" spans="1:17" ht="14.5">
      <c r="A2697" s="6">
        <v>22023713</v>
      </c>
      <c r="B2697" s="6" t="s">
        <v>10551</v>
      </c>
      <c r="C2697" s="6" t="s">
        <v>5755</v>
      </c>
      <c r="D2697" s="6" t="s">
        <v>250</v>
      </c>
      <c r="E2697" s="6" t="s">
        <v>5798</v>
      </c>
      <c r="F2697" s="6" t="s">
        <v>1765</v>
      </c>
      <c r="G2697" s="6" t="s">
        <v>393</v>
      </c>
      <c r="H2697" s="6" t="s">
        <v>402</v>
      </c>
      <c r="I2697" s="6" t="s">
        <v>5795</v>
      </c>
      <c r="K2697" s="6" t="s">
        <v>6829</v>
      </c>
      <c r="M2697" s="6" t="s">
        <v>395</v>
      </c>
      <c r="N2697" t="s">
        <v>4364</v>
      </c>
      <c r="O2697" s="244" t="s">
        <v>41</v>
      </c>
      <c r="P2697" s="158" t="s">
        <v>12270</v>
      </c>
      <c r="Q2697" s="158">
        <v>0.55000000000000004</v>
      </c>
    </row>
    <row r="2698" spans="1:17" ht="14.5">
      <c r="A2698" s="6">
        <v>22023714</v>
      </c>
      <c r="B2698" s="6" t="s">
        <v>10552</v>
      </c>
      <c r="C2698" s="6" t="s">
        <v>5755</v>
      </c>
      <c r="D2698" s="6" t="s">
        <v>227</v>
      </c>
      <c r="E2698" s="6" t="s">
        <v>5799</v>
      </c>
      <c r="F2698" s="6" t="s">
        <v>1765</v>
      </c>
      <c r="G2698" s="6" t="s">
        <v>393</v>
      </c>
      <c r="H2698" s="6" t="s">
        <v>402</v>
      </c>
      <c r="I2698" s="6" t="s">
        <v>5795</v>
      </c>
      <c r="K2698" s="6" t="s">
        <v>6829</v>
      </c>
      <c r="M2698" s="6" t="s">
        <v>395</v>
      </c>
      <c r="N2698" t="s">
        <v>4364</v>
      </c>
      <c r="O2698" s="244" t="s">
        <v>41</v>
      </c>
      <c r="P2698" s="158" t="s">
        <v>12270</v>
      </c>
      <c r="Q2698" s="158">
        <v>0.55000000000000004</v>
      </c>
    </row>
    <row r="2699" spans="1:17" ht="14.5">
      <c r="A2699" s="6">
        <v>22023825</v>
      </c>
      <c r="B2699" s="6" t="s">
        <v>10553</v>
      </c>
      <c r="C2699" s="6" t="s">
        <v>5800</v>
      </c>
      <c r="D2699" s="6" t="s">
        <v>416</v>
      </c>
      <c r="E2699" s="6" t="s">
        <v>5801</v>
      </c>
      <c r="F2699" s="6" t="s">
        <v>1765</v>
      </c>
      <c r="G2699" s="6" t="s">
        <v>393</v>
      </c>
      <c r="H2699" s="6" t="s">
        <v>402</v>
      </c>
      <c r="I2699" s="6" t="s">
        <v>5802</v>
      </c>
      <c r="K2699" s="6" t="s">
        <v>6829</v>
      </c>
      <c r="M2699" s="6" t="s">
        <v>395</v>
      </c>
      <c r="N2699" t="s">
        <v>4364</v>
      </c>
      <c r="O2699" s="244" t="s">
        <v>41</v>
      </c>
      <c r="P2699" s="158" t="s">
        <v>12270</v>
      </c>
      <c r="Q2699" s="158">
        <v>0.55000000000000004</v>
      </c>
    </row>
    <row r="2700" spans="1:17" ht="14.5">
      <c r="A2700" s="6">
        <v>22023826</v>
      </c>
      <c r="B2700" s="6" t="s">
        <v>10554</v>
      </c>
      <c r="C2700" s="6" t="s">
        <v>5803</v>
      </c>
      <c r="D2700" s="6" t="s">
        <v>218</v>
      </c>
      <c r="E2700" s="6" t="s">
        <v>5804</v>
      </c>
      <c r="F2700" s="6" t="s">
        <v>1765</v>
      </c>
      <c r="G2700" s="6" t="s">
        <v>393</v>
      </c>
      <c r="H2700" s="6" t="s">
        <v>402</v>
      </c>
      <c r="I2700" s="6" t="s">
        <v>5805</v>
      </c>
      <c r="K2700" s="6" t="s">
        <v>6829</v>
      </c>
      <c r="M2700" s="6" t="s">
        <v>395</v>
      </c>
      <c r="N2700" t="s">
        <v>4363</v>
      </c>
      <c r="O2700" s="244" t="s">
        <v>41</v>
      </c>
      <c r="P2700" s="158" t="s">
        <v>12270</v>
      </c>
      <c r="Q2700" s="158">
        <v>0.55000000000000004</v>
      </c>
    </row>
    <row r="2701" spans="1:17" ht="14.5">
      <c r="A2701" s="6">
        <v>22023827</v>
      </c>
      <c r="B2701" s="6" t="s">
        <v>10555</v>
      </c>
      <c r="C2701" s="6" t="s">
        <v>5803</v>
      </c>
      <c r="D2701" s="6" t="s">
        <v>226</v>
      </c>
      <c r="E2701" s="6" t="s">
        <v>5806</v>
      </c>
      <c r="F2701" s="6" t="s">
        <v>1765</v>
      </c>
      <c r="G2701" s="6" t="s">
        <v>393</v>
      </c>
      <c r="H2701" s="6" t="s">
        <v>402</v>
      </c>
      <c r="I2701" s="6" t="s">
        <v>5805</v>
      </c>
      <c r="K2701" s="6" t="s">
        <v>6829</v>
      </c>
      <c r="M2701" s="6" t="s">
        <v>395</v>
      </c>
      <c r="N2701" t="s">
        <v>4363</v>
      </c>
      <c r="O2701" s="244" t="s">
        <v>41</v>
      </c>
      <c r="P2701" s="158" t="s">
        <v>12270</v>
      </c>
      <c r="Q2701" s="158">
        <v>0.55000000000000004</v>
      </c>
    </row>
    <row r="2702" spans="1:17" ht="14.5">
      <c r="A2702" s="6">
        <v>22023829</v>
      </c>
      <c r="B2702" s="6" t="s">
        <v>10556</v>
      </c>
      <c r="C2702" s="6" t="s">
        <v>5807</v>
      </c>
      <c r="D2702" s="6" t="s">
        <v>218</v>
      </c>
      <c r="E2702" s="6" t="s">
        <v>5808</v>
      </c>
      <c r="F2702" s="6" t="s">
        <v>1765</v>
      </c>
      <c r="G2702" s="6" t="s">
        <v>393</v>
      </c>
      <c r="H2702" s="6" t="s">
        <v>402</v>
      </c>
      <c r="I2702" s="6" t="s">
        <v>5809</v>
      </c>
      <c r="K2702" s="6" t="s">
        <v>6829</v>
      </c>
      <c r="M2702" s="6" t="s">
        <v>395</v>
      </c>
      <c r="N2702" t="s">
        <v>4363</v>
      </c>
      <c r="O2702" s="244" t="s">
        <v>41</v>
      </c>
      <c r="P2702" s="158" t="s">
        <v>12270</v>
      </c>
      <c r="Q2702" s="158">
        <v>0.55000000000000004</v>
      </c>
    </row>
    <row r="2703" spans="1:17" ht="14.5">
      <c r="A2703" s="6">
        <v>22023830</v>
      </c>
      <c r="B2703" s="6" t="s">
        <v>10557</v>
      </c>
      <c r="C2703" s="6" t="s">
        <v>5807</v>
      </c>
      <c r="D2703" s="6" t="s">
        <v>215</v>
      </c>
      <c r="E2703" s="6" t="s">
        <v>5810</v>
      </c>
      <c r="F2703" s="6" t="s">
        <v>1765</v>
      </c>
      <c r="G2703" s="6" t="s">
        <v>393</v>
      </c>
      <c r="H2703" s="6" t="s">
        <v>402</v>
      </c>
      <c r="I2703" s="6" t="s">
        <v>5809</v>
      </c>
      <c r="K2703" s="6" t="s">
        <v>6829</v>
      </c>
      <c r="M2703" s="6" t="s">
        <v>395</v>
      </c>
      <c r="N2703" t="s">
        <v>4363</v>
      </c>
      <c r="O2703" s="244" t="s">
        <v>41</v>
      </c>
      <c r="P2703" s="158" t="s">
        <v>12270</v>
      </c>
      <c r="Q2703" s="158">
        <v>0.55000000000000004</v>
      </c>
    </row>
    <row r="2704" spans="1:17" ht="14.5">
      <c r="A2704" s="6">
        <v>22023846</v>
      </c>
      <c r="B2704" s="6" t="s">
        <v>10558</v>
      </c>
      <c r="C2704" s="6" t="s">
        <v>5770</v>
      </c>
      <c r="D2704" s="6" t="s">
        <v>416</v>
      </c>
      <c r="E2704" s="6" t="s">
        <v>5811</v>
      </c>
      <c r="F2704" s="6" t="s">
        <v>1765</v>
      </c>
      <c r="G2704" s="6" t="s">
        <v>393</v>
      </c>
      <c r="H2704" s="6" t="s">
        <v>402</v>
      </c>
      <c r="I2704" s="6" t="s">
        <v>5812</v>
      </c>
      <c r="K2704" s="6" t="s">
        <v>6829</v>
      </c>
      <c r="M2704" s="6" t="s">
        <v>395</v>
      </c>
      <c r="N2704" t="s">
        <v>3498</v>
      </c>
      <c r="O2704" s="244" t="s">
        <v>41</v>
      </c>
      <c r="P2704" s="158" t="s">
        <v>12270</v>
      </c>
      <c r="Q2704" s="158">
        <v>0.55000000000000004</v>
      </c>
    </row>
    <row r="2705" spans="1:17" ht="14.5">
      <c r="A2705" s="6">
        <v>22023847</v>
      </c>
      <c r="B2705" s="6" t="s">
        <v>10559</v>
      </c>
      <c r="C2705" s="6" t="s">
        <v>6511</v>
      </c>
      <c r="D2705" s="6" t="s">
        <v>215</v>
      </c>
      <c r="E2705" s="6" t="s">
        <v>6785</v>
      </c>
      <c r="F2705" s="6" t="s">
        <v>1765</v>
      </c>
      <c r="G2705" s="6" t="s">
        <v>393</v>
      </c>
      <c r="H2705" s="6" t="s">
        <v>402</v>
      </c>
      <c r="I2705" s="6" t="s">
        <v>5813</v>
      </c>
      <c r="K2705" s="6" t="s">
        <v>6829</v>
      </c>
      <c r="M2705" s="6" t="s">
        <v>395</v>
      </c>
      <c r="N2705" t="s">
        <v>4363</v>
      </c>
      <c r="O2705" s="244" t="s">
        <v>41</v>
      </c>
      <c r="P2705" s="158" t="s">
        <v>12270</v>
      </c>
      <c r="Q2705" s="158">
        <v>0.55000000000000004</v>
      </c>
    </row>
    <row r="2706" spans="1:17" ht="14.5">
      <c r="A2706" s="6">
        <v>22023860</v>
      </c>
      <c r="B2706" s="6" t="s">
        <v>10560</v>
      </c>
      <c r="C2706" s="6" t="s">
        <v>5745</v>
      </c>
      <c r="D2706" s="6" t="s">
        <v>226</v>
      </c>
      <c r="E2706" s="6" t="s">
        <v>5814</v>
      </c>
      <c r="F2706" s="6" t="s">
        <v>1765</v>
      </c>
      <c r="G2706" s="6" t="s">
        <v>393</v>
      </c>
      <c r="H2706" s="6" t="s">
        <v>402</v>
      </c>
      <c r="I2706" s="6" t="s">
        <v>5764</v>
      </c>
      <c r="K2706" s="6" t="s">
        <v>6829</v>
      </c>
      <c r="M2706" s="6" t="s">
        <v>395</v>
      </c>
      <c r="N2706" t="s">
        <v>4364</v>
      </c>
      <c r="O2706" s="244" t="s">
        <v>41</v>
      </c>
      <c r="P2706" s="158" t="s">
        <v>12270</v>
      </c>
      <c r="Q2706" s="158">
        <v>0.55000000000000004</v>
      </c>
    </row>
    <row r="2707" spans="1:17" ht="14.5">
      <c r="A2707" s="6">
        <v>22023861</v>
      </c>
      <c r="B2707" s="6" t="s">
        <v>10561</v>
      </c>
      <c r="C2707" s="6" t="s">
        <v>5750</v>
      </c>
      <c r="D2707" s="6" t="s">
        <v>226</v>
      </c>
      <c r="E2707" s="6" t="s">
        <v>5815</v>
      </c>
      <c r="F2707" s="6" t="s">
        <v>1765</v>
      </c>
      <c r="G2707" s="6" t="s">
        <v>393</v>
      </c>
      <c r="H2707" s="6" t="s">
        <v>402</v>
      </c>
      <c r="I2707" s="6" t="s">
        <v>5779</v>
      </c>
      <c r="K2707" s="6" t="s">
        <v>6829</v>
      </c>
      <c r="M2707" s="6" t="s">
        <v>395</v>
      </c>
      <c r="N2707" t="s">
        <v>4364</v>
      </c>
      <c r="O2707" s="244" t="s">
        <v>41</v>
      </c>
      <c r="P2707" s="158" t="s">
        <v>12270</v>
      </c>
      <c r="Q2707" s="158">
        <v>0.55000000000000004</v>
      </c>
    </row>
    <row r="2708" spans="1:17" ht="14.5">
      <c r="A2708" s="6">
        <v>22023862</v>
      </c>
      <c r="B2708" s="6" t="s">
        <v>10562</v>
      </c>
      <c r="C2708" s="6" t="s">
        <v>5755</v>
      </c>
      <c r="D2708" s="6" t="s">
        <v>226</v>
      </c>
      <c r="E2708" s="6" t="s">
        <v>5816</v>
      </c>
      <c r="F2708" s="6" t="s">
        <v>1765</v>
      </c>
      <c r="G2708" s="6" t="s">
        <v>393</v>
      </c>
      <c r="H2708" s="6" t="s">
        <v>402</v>
      </c>
      <c r="I2708" s="6" t="s">
        <v>5795</v>
      </c>
      <c r="K2708" s="6" t="s">
        <v>6829</v>
      </c>
      <c r="M2708" s="6" t="s">
        <v>395</v>
      </c>
      <c r="N2708" t="s">
        <v>4364</v>
      </c>
      <c r="O2708" s="244" t="s">
        <v>41</v>
      </c>
      <c r="P2708" s="158" t="s">
        <v>12270</v>
      </c>
      <c r="Q2708" s="158">
        <v>0.55000000000000004</v>
      </c>
    </row>
    <row r="2709" spans="1:17" ht="14.5">
      <c r="A2709" s="6">
        <v>22023656</v>
      </c>
      <c r="B2709" s="6" t="s">
        <v>10563</v>
      </c>
      <c r="C2709" s="6" t="s">
        <v>5745</v>
      </c>
      <c r="D2709" s="6" t="s">
        <v>218</v>
      </c>
      <c r="E2709" s="6" t="s">
        <v>5817</v>
      </c>
      <c r="F2709" s="6" t="s">
        <v>1765</v>
      </c>
      <c r="G2709" s="6" t="s">
        <v>393</v>
      </c>
      <c r="H2709" s="6" t="s">
        <v>402</v>
      </c>
      <c r="I2709" s="6" t="s">
        <v>5818</v>
      </c>
      <c r="K2709" s="6" t="s">
        <v>6829</v>
      </c>
      <c r="M2709" s="6" t="s">
        <v>395</v>
      </c>
      <c r="N2709" t="s">
        <v>4364</v>
      </c>
      <c r="O2709" s="244" t="s">
        <v>41</v>
      </c>
      <c r="P2709" s="158" t="s">
        <v>12270</v>
      </c>
      <c r="Q2709" s="158">
        <v>0.55000000000000004</v>
      </c>
    </row>
    <row r="2710" spans="1:17" ht="14.5">
      <c r="A2710" s="6">
        <v>22023646</v>
      </c>
      <c r="B2710" s="6" t="s">
        <v>10564</v>
      </c>
      <c r="C2710" s="6" t="s">
        <v>5819</v>
      </c>
      <c r="D2710" s="6" t="s">
        <v>416</v>
      </c>
      <c r="E2710" s="6" t="s">
        <v>5785</v>
      </c>
      <c r="F2710" s="6" t="s">
        <v>1765</v>
      </c>
      <c r="G2710" s="6" t="s">
        <v>393</v>
      </c>
      <c r="H2710" s="6" t="s">
        <v>402</v>
      </c>
      <c r="I2710" s="6" t="s">
        <v>5820</v>
      </c>
      <c r="K2710" s="6" t="s">
        <v>6829</v>
      </c>
      <c r="M2710" s="6" t="s">
        <v>395</v>
      </c>
      <c r="N2710" t="s">
        <v>4363</v>
      </c>
      <c r="O2710" s="244" t="s">
        <v>41</v>
      </c>
      <c r="P2710" s="158" t="s">
        <v>12270</v>
      </c>
      <c r="Q2710" s="158">
        <v>0.55000000000000004</v>
      </c>
    </row>
    <row r="2711" spans="1:17" ht="14.5">
      <c r="A2711" s="6">
        <v>22023651</v>
      </c>
      <c r="B2711" s="6" t="s">
        <v>10565</v>
      </c>
      <c r="C2711" s="6" t="s">
        <v>5750</v>
      </c>
      <c r="D2711" s="6" t="s">
        <v>250</v>
      </c>
      <c r="E2711" s="6" t="s">
        <v>5821</v>
      </c>
      <c r="F2711" s="6" t="s">
        <v>1765</v>
      </c>
      <c r="G2711" s="6" t="s">
        <v>393</v>
      </c>
      <c r="H2711" s="6" t="s">
        <v>402</v>
      </c>
      <c r="I2711" s="6" t="s">
        <v>5818</v>
      </c>
      <c r="K2711" s="6" t="s">
        <v>6829</v>
      </c>
      <c r="M2711" s="6" t="s">
        <v>395</v>
      </c>
      <c r="N2711" t="s">
        <v>4364</v>
      </c>
      <c r="O2711" s="244" t="s">
        <v>41</v>
      </c>
      <c r="P2711" s="158" t="s">
        <v>12270</v>
      </c>
      <c r="Q2711" s="158">
        <v>0.55000000000000004</v>
      </c>
    </row>
    <row r="2712" spans="1:17" ht="14.5">
      <c r="A2712" s="6">
        <v>22023645</v>
      </c>
      <c r="B2712" s="6" t="s">
        <v>10566</v>
      </c>
      <c r="C2712" s="6" t="s">
        <v>5822</v>
      </c>
      <c r="D2712" s="6" t="s">
        <v>416</v>
      </c>
      <c r="E2712" s="6" t="s">
        <v>5801</v>
      </c>
      <c r="F2712" s="6" t="s">
        <v>1765</v>
      </c>
      <c r="G2712" s="6" t="s">
        <v>393</v>
      </c>
      <c r="H2712" s="6" t="s">
        <v>402</v>
      </c>
      <c r="I2712" s="6" t="s">
        <v>5820</v>
      </c>
      <c r="K2712" s="6" t="s">
        <v>6829</v>
      </c>
      <c r="M2712" s="6" t="s">
        <v>395</v>
      </c>
      <c r="N2712" t="s">
        <v>4364</v>
      </c>
      <c r="O2712" s="244" t="s">
        <v>41</v>
      </c>
      <c r="P2712" s="158" t="s">
        <v>12270</v>
      </c>
      <c r="Q2712" s="158">
        <v>0.55000000000000004</v>
      </c>
    </row>
    <row r="2713" spans="1:17" ht="14.5">
      <c r="A2713" s="6">
        <v>22023696</v>
      </c>
      <c r="B2713" s="6" t="s">
        <v>10567</v>
      </c>
      <c r="C2713" s="6" t="s">
        <v>5755</v>
      </c>
      <c r="D2713" s="6" t="s">
        <v>250</v>
      </c>
      <c r="E2713" s="6" t="s">
        <v>5798</v>
      </c>
      <c r="F2713" s="6" t="s">
        <v>1765</v>
      </c>
      <c r="G2713" s="6" t="s">
        <v>393</v>
      </c>
      <c r="H2713" s="6" t="s">
        <v>402</v>
      </c>
      <c r="I2713" s="6" t="s">
        <v>5818</v>
      </c>
      <c r="K2713" s="6" t="s">
        <v>6829</v>
      </c>
      <c r="M2713" s="6" t="s">
        <v>395</v>
      </c>
      <c r="N2713" t="s">
        <v>4364</v>
      </c>
      <c r="O2713" s="244" t="s">
        <v>41</v>
      </c>
      <c r="P2713" s="158" t="s">
        <v>12270</v>
      </c>
      <c r="Q2713" s="158">
        <v>0.55000000000000004</v>
      </c>
    </row>
    <row r="2714" spans="1:17" ht="14.5">
      <c r="A2714" s="6">
        <v>22023894</v>
      </c>
      <c r="B2714" s="6" t="s">
        <v>10568</v>
      </c>
      <c r="C2714" s="6" t="s">
        <v>5787</v>
      </c>
      <c r="D2714" s="6" t="s">
        <v>416</v>
      </c>
      <c r="E2714" s="6" t="s">
        <v>5823</v>
      </c>
      <c r="F2714" s="6" t="s">
        <v>1765</v>
      </c>
      <c r="G2714" s="6" t="s">
        <v>393</v>
      </c>
      <c r="H2714" s="6" t="s">
        <v>402</v>
      </c>
      <c r="I2714" s="6" t="s">
        <v>5824</v>
      </c>
      <c r="K2714" s="6" t="s">
        <v>6829</v>
      </c>
      <c r="M2714" s="6" t="s">
        <v>395</v>
      </c>
      <c r="N2714" t="s">
        <v>4363</v>
      </c>
      <c r="O2714" s="244" t="s">
        <v>41</v>
      </c>
      <c r="P2714" s="158" t="s">
        <v>12270</v>
      </c>
      <c r="Q2714" s="158">
        <v>0.55000000000000004</v>
      </c>
    </row>
    <row r="2715" spans="1:17" ht="14.5">
      <c r="A2715" s="6">
        <v>22023895</v>
      </c>
      <c r="B2715" s="6" t="s">
        <v>10569</v>
      </c>
      <c r="C2715" s="6" t="s">
        <v>5803</v>
      </c>
      <c r="D2715" s="6" t="s">
        <v>416</v>
      </c>
      <c r="E2715" s="6" t="s">
        <v>5825</v>
      </c>
      <c r="F2715" s="6" t="s">
        <v>1765</v>
      </c>
      <c r="G2715" s="6" t="s">
        <v>393</v>
      </c>
      <c r="H2715" s="6" t="s">
        <v>402</v>
      </c>
      <c r="I2715" s="6" t="s">
        <v>5826</v>
      </c>
      <c r="K2715" s="6" t="s">
        <v>6829</v>
      </c>
      <c r="M2715" s="6" t="s">
        <v>395</v>
      </c>
      <c r="N2715" t="s">
        <v>4363</v>
      </c>
      <c r="O2715" s="244" t="s">
        <v>41</v>
      </c>
      <c r="P2715" s="158" t="s">
        <v>12270</v>
      </c>
      <c r="Q2715" s="158">
        <v>0.55000000000000004</v>
      </c>
    </row>
    <row r="2716" spans="1:17" ht="14.5">
      <c r="A2716" s="6">
        <v>22024315</v>
      </c>
      <c r="B2716" s="6" t="s">
        <v>10570</v>
      </c>
      <c r="C2716" s="6" t="s">
        <v>5827</v>
      </c>
      <c r="D2716" s="6" t="s">
        <v>205</v>
      </c>
      <c r="E2716" s="6" t="s">
        <v>5828</v>
      </c>
      <c r="F2716" s="6" t="s">
        <v>210</v>
      </c>
      <c r="G2716" s="6" t="s">
        <v>269</v>
      </c>
      <c r="H2716" s="6" t="s">
        <v>270</v>
      </c>
      <c r="I2716" s="6" t="s">
        <v>5829</v>
      </c>
      <c r="J2716" s="6" t="s">
        <v>2511</v>
      </c>
      <c r="K2716" s="6" t="s">
        <v>6829</v>
      </c>
      <c r="L2716" s="6" t="s">
        <v>504</v>
      </c>
      <c r="M2716" s="6" t="s">
        <v>395</v>
      </c>
      <c r="N2716" t="s">
        <v>4364</v>
      </c>
      <c r="O2716" s="244" t="s">
        <v>41</v>
      </c>
      <c r="P2716" s="158" t="s">
        <v>12270</v>
      </c>
      <c r="Q2716" s="158">
        <v>0.15</v>
      </c>
    </row>
    <row r="2717" spans="1:17" ht="14.5">
      <c r="A2717" s="6">
        <v>22024316</v>
      </c>
      <c r="B2717" s="6" t="s">
        <v>10571</v>
      </c>
      <c r="C2717" s="6" t="s">
        <v>5830</v>
      </c>
      <c r="D2717" s="6" t="s">
        <v>218</v>
      </c>
      <c r="E2717" s="6" t="s">
        <v>5831</v>
      </c>
      <c r="F2717" s="6" t="s">
        <v>210</v>
      </c>
      <c r="G2717" s="6" t="s">
        <v>269</v>
      </c>
      <c r="H2717" s="6" t="s">
        <v>270</v>
      </c>
      <c r="I2717" s="6" t="s">
        <v>5832</v>
      </c>
      <c r="J2717" s="6" t="s">
        <v>2511</v>
      </c>
      <c r="K2717" s="6" t="s">
        <v>6829</v>
      </c>
      <c r="L2717" s="6" t="s">
        <v>504</v>
      </c>
      <c r="M2717" s="6" t="s">
        <v>395</v>
      </c>
      <c r="N2717" t="s">
        <v>4364</v>
      </c>
      <c r="O2717" s="244" t="s">
        <v>41</v>
      </c>
      <c r="P2717" s="158" t="s">
        <v>12270</v>
      </c>
      <c r="Q2717" s="158">
        <v>0.15</v>
      </c>
    </row>
    <row r="2718" spans="1:17" ht="14.5">
      <c r="A2718" s="6">
        <v>22024317</v>
      </c>
      <c r="B2718" s="6" t="s">
        <v>10572</v>
      </c>
      <c r="C2718" s="6" t="s">
        <v>5833</v>
      </c>
      <c r="D2718" s="6" t="s">
        <v>218</v>
      </c>
      <c r="E2718" s="6" t="s">
        <v>5834</v>
      </c>
      <c r="F2718" s="6" t="s">
        <v>210</v>
      </c>
      <c r="G2718" s="6" t="s">
        <v>269</v>
      </c>
      <c r="H2718" s="6" t="s">
        <v>270</v>
      </c>
      <c r="I2718" s="6" t="s">
        <v>5835</v>
      </c>
      <c r="J2718" s="6" t="s">
        <v>2511</v>
      </c>
      <c r="K2718" s="6" t="s">
        <v>6829</v>
      </c>
      <c r="L2718" s="6" t="s">
        <v>504</v>
      </c>
      <c r="M2718" s="6" t="s">
        <v>395</v>
      </c>
      <c r="N2718" t="s">
        <v>4363</v>
      </c>
      <c r="O2718" s="244" t="s">
        <v>41</v>
      </c>
      <c r="P2718" s="158" t="s">
        <v>12270</v>
      </c>
      <c r="Q2718" s="158">
        <v>0.15</v>
      </c>
    </row>
    <row r="2719" spans="1:17" ht="14.5">
      <c r="A2719" s="6">
        <v>22024319</v>
      </c>
      <c r="B2719" s="6" t="s">
        <v>10573</v>
      </c>
      <c r="C2719" s="6" t="s">
        <v>5836</v>
      </c>
      <c r="D2719" s="6" t="s">
        <v>218</v>
      </c>
      <c r="E2719" s="6" t="s">
        <v>5837</v>
      </c>
      <c r="F2719" s="6" t="s">
        <v>210</v>
      </c>
      <c r="G2719" s="6" t="s">
        <v>269</v>
      </c>
      <c r="H2719" s="6" t="s">
        <v>270</v>
      </c>
      <c r="I2719" s="6" t="s">
        <v>5838</v>
      </c>
      <c r="J2719" s="6" t="s">
        <v>2511</v>
      </c>
      <c r="K2719" s="6" t="s">
        <v>6829</v>
      </c>
      <c r="L2719" s="6" t="s">
        <v>504</v>
      </c>
      <c r="M2719" s="6" t="s">
        <v>395</v>
      </c>
      <c r="N2719" t="s">
        <v>4363</v>
      </c>
      <c r="O2719" s="244" t="s">
        <v>41</v>
      </c>
      <c r="P2719" s="158" t="s">
        <v>12270</v>
      </c>
      <c r="Q2719" s="158">
        <v>0.15</v>
      </c>
    </row>
    <row r="2720" spans="1:17" ht="14.5">
      <c r="A2720" s="6">
        <v>22024320</v>
      </c>
      <c r="B2720" s="6" t="s">
        <v>10574</v>
      </c>
      <c r="C2720" s="6" t="s">
        <v>5839</v>
      </c>
      <c r="D2720" s="6" t="s">
        <v>205</v>
      </c>
      <c r="E2720" s="6" t="s">
        <v>5840</v>
      </c>
      <c r="F2720" s="6" t="s">
        <v>210</v>
      </c>
      <c r="G2720" s="6" t="s">
        <v>397</v>
      </c>
      <c r="H2720" s="6" t="s">
        <v>454</v>
      </c>
      <c r="I2720" s="6" t="s">
        <v>5841</v>
      </c>
      <c r="J2720" s="6" t="s">
        <v>4405</v>
      </c>
      <c r="K2720" s="6" t="s">
        <v>6829</v>
      </c>
      <c r="M2720" s="6" t="s">
        <v>395</v>
      </c>
      <c r="N2720" t="s">
        <v>4364</v>
      </c>
      <c r="O2720" s="244" t="s">
        <v>41</v>
      </c>
      <c r="P2720" s="158" t="s">
        <v>12270</v>
      </c>
      <c r="Q2720" s="158">
        <v>0.15</v>
      </c>
    </row>
    <row r="2721" spans="1:17" ht="14.5">
      <c r="A2721" s="6" t="s">
        <v>5842</v>
      </c>
      <c r="B2721" s="6" t="s">
        <v>10575</v>
      </c>
      <c r="C2721" s="6" t="s">
        <v>5843</v>
      </c>
      <c r="D2721" s="6" t="s">
        <v>209</v>
      </c>
      <c r="E2721" s="6" t="s">
        <v>5844</v>
      </c>
      <c r="F2721" s="6" t="s">
        <v>206</v>
      </c>
      <c r="G2721" s="6" t="s">
        <v>246</v>
      </c>
      <c r="H2721" s="6" t="s">
        <v>247</v>
      </c>
      <c r="I2721" s="6" t="s">
        <v>5845</v>
      </c>
      <c r="J2721" s="6" t="s">
        <v>323</v>
      </c>
      <c r="K2721" s="6" t="s">
        <v>6830</v>
      </c>
      <c r="L2721" s="6" t="s">
        <v>6661</v>
      </c>
      <c r="M2721" s="6" t="s">
        <v>18</v>
      </c>
      <c r="N2721" t="s">
        <v>4364</v>
      </c>
      <c r="O2721" s="244" t="s">
        <v>41</v>
      </c>
      <c r="P2721" s="158">
        <v>0.15</v>
      </c>
      <c r="Q2721" s="158" t="s">
        <v>12270</v>
      </c>
    </row>
    <row r="2722" spans="1:17" ht="14.5">
      <c r="A2722" s="6" t="s">
        <v>5858</v>
      </c>
      <c r="B2722" s="6" t="s">
        <v>10576</v>
      </c>
      <c r="C2722" s="6" t="s">
        <v>5846</v>
      </c>
      <c r="D2722" s="6" t="s">
        <v>218</v>
      </c>
      <c r="E2722" s="6" t="s">
        <v>5846</v>
      </c>
      <c r="F2722" s="6" t="s">
        <v>210</v>
      </c>
      <c r="G2722" s="6" t="s">
        <v>207</v>
      </c>
      <c r="H2722" s="6" t="s">
        <v>207</v>
      </c>
      <c r="I2722" s="6" t="s">
        <v>5859</v>
      </c>
      <c r="J2722" s="6" t="s">
        <v>323</v>
      </c>
      <c r="K2722" s="6" t="s">
        <v>6830</v>
      </c>
      <c r="L2722" s="6" t="s">
        <v>212</v>
      </c>
      <c r="M2722" s="6" t="s">
        <v>23</v>
      </c>
      <c r="N2722" t="s">
        <v>4364</v>
      </c>
      <c r="O2722" s="244">
        <v>45916</v>
      </c>
      <c r="P2722" s="158" t="s">
        <v>12270</v>
      </c>
      <c r="Q2722" s="158" t="s">
        <v>12270</v>
      </c>
    </row>
    <row r="2723" spans="1:17" ht="14.5">
      <c r="A2723" s="6" t="s">
        <v>5860</v>
      </c>
      <c r="B2723" s="6" t="s">
        <v>10577</v>
      </c>
      <c r="C2723" s="6" t="s">
        <v>5846</v>
      </c>
      <c r="D2723" s="6" t="s">
        <v>205</v>
      </c>
      <c r="E2723" s="6" t="s">
        <v>5846</v>
      </c>
      <c r="F2723" s="6" t="s">
        <v>210</v>
      </c>
      <c r="G2723" s="6" t="s">
        <v>207</v>
      </c>
      <c r="H2723" s="6" t="s">
        <v>207</v>
      </c>
      <c r="I2723" s="6" t="s">
        <v>5859</v>
      </c>
      <c r="J2723" s="6" t="s">
        <v>323</v>
      </c>
      <c r="K2723" s="6" t="s">
        <v>6830</v>
      </c>
      <c r="L2723" s="6" t="s">
        <v>212</v>
      </c>
      <c r="M2723" s="6" t="s">
        <v>23</v>
      </c>
      <c r="N2723" t="s">
        <v>4364</v>
      </c>
      <c r="O2723" s="244">
        <v>45916</v>
      </c>
      <c r="P2723" s="158" t="s">
        <v>12270</v>
      </c>
      <c r="Q2723" s="158" t="s">
        <v>12270</v>
      </c>
    </row>
    <row r="2724" spans="1:17" ht="14.5">
      <c r="A2724" s="6" t="s">
        <v>5861</v>
      </c>
      <c r="B2724" s="6" t="s">
        <v>10578</v>
      </c>
      <c r="C2724" s="6" t="s">
        <v>5846</v>
      </c>
      <c r="D2724" s="6" t="s">
        <v>5862</v>
      </c>
      <c r="E2724" s="6" t="s">
        <v>5846</v>
      </c>
      <c r="F2724" s="6" t="s">
        <v>210</v>
      </c>
      <c r="G2724" s="6" t="s">
        <v>207</v>
      </c>
      <c r="H2724" s="6" t="s">
        <v>207</v>
      </c>
      <c r="I2724" s="6" t="s">
        <v>5859</v>
      </c>
      <c r="J2724" s="6" t="s">
        <v>323</v>
      </c>
      <c r="K2724" s="6" t="s">
        <v>6830</v>
      </c>
      <c r="L2724" s="6" t="s">
        <v>212</v>
      </c>
      <c r="M2724" s="6" t="s">
        <v>23</v>
      </c>
      <c r="N2724" t="s">
        <v>4364</v>
      </c>
      <c r="O2724" s="244">
        <v>45916</v>
      </c>
      <c r="P2724" s="158" t="s">
        <v>12270</v>
      </c>
      <c r="Q2724" s="158" t="s">
        <v>12270</v>
      </c>
    </row>
    <row r="2725" spans="1:17" ht="14.5">
      <c r="A2725" s="6" t="s">
        <v>5863</v>
      </c>
      <c r="B2725" s="6" t="s">
        <v>10579</v>
      </c>
      <c r="C2725" s="6" t="s">
        <v>5846</v>
      </c>
      <c r="D2725" s="6" t="s">
        <v>5864</v>
      </c>
      <c r="E2725" s="6" t="s">
        <v>5846</v>
      </c>
      <c r="F2725" s="6" t="s">
        <v>210</v>
      </c>
      <c r="G2725" s="6" t="s">
        <v>207</v>
      </c>
      <c r="H2725" s="6" t="s">
        <v>207</v>
      </c>
      <c r="I2725" s="6" t="s">
        <v>5859</v>
      </c>
      <c r="J2725" s="6" t="s">
        <v>323</v>
      </c>
      <c r="K2725" s="6" t="s">
        <v>6830</v>
      </c>
      <c r="L2725" s="6" t="s">
        <v>212</v>
      </c>
      <c r="M2725" s="6" t="s">
        <v>23</v>
      </c>
      <c r="N2725" t="s">
        <v>4364</v>
      </c>
      <c r="O2725" s="244">
        <v>45916</v>
      </c>
      <c r="P2725" s="158" t="s">
        <v>12270</v>
      </c>
      <c r="Q2725" s="158" t="s">
        <v>12270</v>
      </c>
    </row>
    <row r="2726" spans="1:17" ht="14.5">
      <c r="A2726" s="6" t="s">
        <v>5865</v>
      </c>
      <c r="B2726" s="6" t="s">
        <v>10580</v>
      </c>
      <c r="C2726" s="6" t="s">
        <v>5846</v>
      </c>
      <c r="D2726" s="6" t="s">
        <v>5866</v>
      </c>
      <c r="E2726" s="6" t="s">
        <v>5846</v>
      </c>
      <c r="F2726" s="6" t="s">
        <v>210</v>
      </c>
      <c r="G2726" s="6" t="s">
        <v>207</v>
      </c>
      <c r="H2726" s="6" t="s">
        <v>207</v>
      </c>
      <c r="I2726" s="6" t="s">
        <v>5859</v>
      </c>
      <c r="J2726" s="6" t="s">
        <v>323</v>
      </c>
      <c r="K2726" s="6" t="s">
        <v>6830</v>
      </c>
      <c r="L2726" s="6" t="s">
        <v>212</v>
      </c>
      <c r="M2726" s="6" t="s">
        <v>23</v>
      </c>
      <c r="N2726" t="s">
        <v>4364</v>
      </c>
      <c r="O2726" s="244">
        <v>45916</v>
      </c>
      <c r="P2726" s="158" t="s">
        <v>12270</v>
      </c>
      <c r="Q2726" s="158" t="s">
        <v>12270</v>
      </c>
    </row>
    <row r="2727" spans="1:17" ht="14.5">
      <c r="A2727" s="6" t="s">
        <v>5867</v>
      </c>
      <c r="B2727" s="6" t="s">
        <v>10581</v>
      </c>
      <c r="C2727" s="6" t="s">
        <v>5847</v>
      </c>
      <c r="D2727" s="6" t="s">
        <v>218</v>
      </c>
      <c r="E2727" s="6" t="s">
        <v>5847</v>
      </c>
      <c r="F2727" s="6" t="s">
        <v>210</v>
      </c>
      <c r="G2727" s="6" t="s">
        <v>207</v>
      </c>
      <c r="H2727" s="6" t="s">
        <v>207</v>
      </c>
      <c r="I2727" s="6" t="s">
        <v>5868</v>
      </c>
      <c r="J2727" s="6" t="s">
        <v>323</v>
      </c>
      <c r="K2727" s="6" t="s">
        <v>6830</v>
      </c>
      <c r="L2727" s="6" t="s">
        <v>212</v>
      </c>
      <c r="M2727" s="6" t="s">
        <v>23</v>
      </c>
      <c r="N2727" t="s">
        <v>4363</v>
      </c>
      <c r="O2727" s="244">
        <v>45916</v>
      </c>
      <c r="P2727" s="158" t="s">
        <v>12270</v>
      </c>
      <c r="Q2727" s="158" t="s">
        <v>12270</v>
      </c>
    </row>
    <row r="2728" spans="1:17" ht="14.5">
      <c r="A2728" s="6" t="s">
        <v>5869</v>
      </c>
      <c r="B2728" s="6" t="s">
        <v>10582</v>
      </c>
      <c r="C2728" s="6" t="s">
        <v>5847</v>
      </c>
      <c r="D2728" s="6" t="s">
        <v>205</v>
      </c>
      <c r="E2728" s="6" t="s">
        <v>5847</v>
      </c>
      <c r="F2728" s="6" t="s">
        <v>210</v>
      </c>
      <c r="G2728" s="6" t="s">
        <v>207</v>
      </c>
      <c r="H2728" s="6" t="s">
        <v>207</v>
      </c>
      <c r="I2728" s="6" t="s">
        <v>5868</v>
      </c>
      <c r="J2728" s="6" t="s">
        <v>323</v>
      </c>
      <c r="K2728" s="6" t="s">
        <v>6830</v>
      </c>
      <c r="L2728" s="6" t="s">
        <v>212</v>
      </c>
      <c r="M2728" s="6" t="s">
        <v>23</v>
      </c>
      <c r="N2728" t="s">
        <v>4363</v>
      </c>
      <c r="O2728" s="244">
        <v>45916</v>
      </c>
      <c r="P2728" s="158" t="s">
        <v>12270</v>
      </c>
      <c r="Q2728" s="158" t="s">
        <v>12270</v>
      </c>
    </row>
    <row r="2729" spans="1:17" ht="14.5">
      <c r="A2729" s="6" t="s">
        <v>5870</v>
      </c>
      <c r="B2729" s="6" t="s">
        <v>10583</v>
      </c>
      <c r="C2729" s="6" t="s">
        <v>5847</v>
      </c>
      <c r="D2729" s="6" t="s">
        <v>5862</v>
      </c>
      <c r="E2729" s="6" t="s">
        <v>5847</v>
      </c>
      <c r="F2729" s="6" t="s">
        <v>210</v>
      </c>
      <c r="G2729" s="6" t="s">
        <v>207</v>
      </c>
      <c r="H2729" s="6" t="s">
        <v>207</v>
      </c>
      <c r="I2729" s="6" t="s">
        <v>5868</v>
      </c>
      <c r="J2729" s="6" t="s">
        <v>323</v>
      </c>
      <c r="K2729" s="6" t="s">
        <v>6830</v>
      </c>
      <c r="L2729" s="6" t="s">
        <v>212</v>
      </c>
      <c r="M2729" s="6" t="s">
        <v>23</v>
      </c>
      <c r="N2729" t="s">
        <v>4363</v>
      </c>
      <c r="O2729" s="244">
        <v>45916</v>
      </c>
      <c r="P2729" s="158" t="s">
        <v>12270</v>
      </c>
      <c r="Q2729" s="158" t="s">
        <v>12270</v>
      </c>
    </row>
    <row r="2730" spans="1:17" ht="14.5">
      <c r="A2730" s="6" t="s">
        <v>5871</v>
      </c>
      <c r="B2730" s="6" t="s">
        <v>10584</v>
      </c>
      <c r="C2730" s="6" t="s">
        <v>5847</v>
      </c>
      <c r="D2730" s="6" t="s">
        <v>5864</v>
      </c>
      <c r="E2730" s="6" t="s">
        <v>5847</v>
      </c>
      <c r="F2730" s="6" t="s">
        <v>210</v>
      </c>
      <c r="G2730" s="6" t="s">
        <v>207</v>
      </c>
      <c r="H2730" s="6" t="s">
        <v>207</v>
      </c>
      <c r="I2730" s="6" t="s">
        <v>5868</v>
      </c>
      <c r="J2730" s="6" t="s">
        <v>323</v>
      </c>
      <c r="K2730" s="6" t="s">
        <v>6830</v>
      </c>
      <c r="L2730" s="6" t="s">
        <v>212</v>
      </c>
      <c r="M2730" s="6" t="s">
        <v>23</v>
      </c>
      <c r="N2730" t="s">
        <v>4363</v>
      </c>
      <c r="O2730" s="244">
        <v>45916</v>
      </c>
      <c r="P2730" s="158" t="s">
        <v>12270</v>
      </c>
      <c r="Q2730" s="158" t="s">
        <v>12270</v>
      </c>
    </row>
    <row r="2731" spans="1:17" ht="14.5">
      <c r="A2731" s="6" t="s">
        <v>5872</v>
      </c>
      <c r="B2731" s="6" t="s">
        <v>10585</v>
      </c>
      <c r="C2731" s="6" t="s">
        <v>5847</v>
      </c>
      <c r="D2731" s="6" t="s">
        <v>5866</v>
      </c>
      <c r="E2731" s="6" t="s">
        <v>5847</v>
      </c>
      <c r="F2731" s="6" t="s">
        <v>210</v>
      </c>
      <c r="G2731" s="6" t="s">
        <v>207</v>
      </c>
      <c r="H2731" s="6" t="s">
        <v>207</v>
      </c>
      <c r="I2731" s="6" t="s">
        <v>5868</v>
      </c>
      <c r="J2731" s="6" t="s">
        <v>323</v>
      </c>
      <c r="K2731" s="6" t="s">
        <v>6830</v>
      </c>
      <c r="L2731" s="6" t="s">
        <v>212</v>
      </c>
      <c r="M2731" s="6" t="s">
        <v>23</v>
      </c>
      <c r="N2731" t="s">
        <v>4363</v>
      </c>
      <c r="O2731" s="244">
        <v>45916</v>
      </c>
      <c r="P2731" s="158" t="s">
        <v>12270</v>
      </c>
      <c r="Q2731" s="158" t="s">
        <v>12270</v>
      </c>
    </row>
    <row r="2732" spans="1:17" ht="14.5">
      <c r="A2732" s="6" t="s">
        <v>5873</v>
      </c>
      <c r="B2732" s="6" t="s">
        <v>10586</v>
      </c>
      <c r="C2732" s="6" t="s">
        <v>5848</v>
      </c>
      <c r="D2732" s="6" t="s">
        <v>5874</v>
      </c>
      <c r="E2732" s="6" t="s">
        <v>5848</v>
      </c>
      <c r="F2732" s="6" t="s">
        <v>210</v>
      </c>
      <c r="G2732" s="6" t="s">
        <v>207</v>
      </c>
      <c r="H2732" s="6" t="s">
        <v>207</v>
      </c>
      <c r="I2732" s="6" t="s">
        <v>5875</v>
      </c>
      <c r="J2732" s="6" t="s">
        <v>323</v>
      </c>
      <c r="K2732" s="6" t="s">
        <v>6830</v>
      </c>
      <c r="L2732" s="6" t="s">
        <v>212</v>
      </c>
      <c r="M2732" s="6" t="s">
        <v>23</v>
      </c>
      <c r="N2732" t="s">
        <v>4364</v>
      </c>
      <c r="O2732" s="244">
        <v>45916</v>
      </c>
      <c r="P2732" s="158" t="s">
        <v>12270</v>
      </c>
      <c r="Q2732" s="158" t="s">
        <v>12270</v>
      </c>
    </row>
    <row r="2733" spans="1:17" ht="14.5">
      <c r="A2733" s="6" t="s">
        <v>5876</v>
      </c>
      <c r="B2733" s="6" t="s">
        <v>10587</v>
      </c>
      <c r="C2733" s="6" t="s">
        <v>5848</v>
      </c>
      <c r="D2733" s="6" t="s">
        <v>5877</v>
      </c>
      <c r="E2733" s="6" t="s">
        <v>5848</v>
      </c>
      <c r="F2733" s="6" t="s">
        <v>210</v>
      </c>
      <c r="G2733" s="6" t="s">
        <v>207</v>
      </c>
      <c r="H2733" s="6" t="s">
        <v>207</v>
      </c>
      <c r="I2733" s="6" t="s">
        <v>5875</v>
      </c>
      <c r="J2733" s="6" t="s">
        <v>323</v>
      </c>
      <c r="K2733" s="6" t="s">
        <v>6830</v>
      </c>
      <c r="L2733" s="6" t="s">
        <v>212</v>
      </c>
      <c r="M2733" s="6" t="s">
        <v>23</v>
      </c>
      <c r="N2733" t="s">
        <v>4364</v>
      </c>
      <c r="O2733" s="244">
        <v>45916</v>
      </c>
      <c r="P2733" s="158" t="s">
        <v>12270</v>
      </c>
      <c r="Q2733" s="158" t="s">
        <v>12270</v>
      </c>
    </row>
    <row r="2734" spans="1:17" ht="14.5">
      <c r="A2734" s="6" t="s">
        <v>5878</v>
      </c>
      <c r="B2734" s="6" t="s">
        <v>10588</v>
      </c>
      <c r="C2734" s="6" t="s">
        <v>5848</v>
      </c>
      <c r="D2734" s="6" t="s">
        <v>5879</v>
      </c>
      <c r="E2734" s="6" t="s">
        <v>5848</v>
      </c>
      <c r="F2734" s="6" t="s">
        <v>210</v>
      </c>
      <c r="G2734" s="6" t="s">
        <v>207</v>
      </c>
      <c r="H2734" s="6" t="s">
        <v>207</v>
      </c>
      <c r="I2734" s="6" t="s">
        <v>5875</v>
      </c>
      <c r="J2734" s="6" t="s">
        <v>323</v>
      </c>
      <c r="K2734" s="6" t="s">
        <v>6830</v>
      </c>
      <c r="L2734" s="6" t="s">
        <v>212</v>
      </c>
      <c r="M2734" s="6" t="s">
        <v>23</v>
      </c>
      <c r="N2734" t="s">
        <v>4364</v>
      </c>
      <c r="O2734" s="244">
        <v>45916</v>
      </c>
      <c r="P2734" s="158" t="s">
        <v>12270</v>
      </c>
      <c r="Q2734" s="158" t="s">
        <v>12270</v>
      </c>
    </row>
    <row r="2735" spans="1:17" ht="14.5">
      <c r="A2735" s="6" t="s">
        <v>5880</v>
      </c>
      <c r="B2735" s="6" t="s">
        <v>10589</v>
      </c>
      <c r="C2735" s="6" t="s">
        <v>5848</v>
      </c>
      <c r="D2735" s="6" t="s">
        <v>5881</v>
      </c>
      <c r="E2735" s="6" t="s">
        <v>5848</v>
      </c>
      <c r="F2735" s="6" t="s">
        <v>210</v>
      </c>
      <c r="G2735" s="6" t="s">
        <v>207</v>
      </c>
      <c r="H2735" s="6" t="s">
        <v>207</v>
      </c>
      <c r="I2735" s="6" t="s">
        <v>5875</v>
      </c>
      <c r="J2735" s="6" t="s">
        <v>323</v>
      </c>
      <c r="K2735" s="6" t="s">
        <v>6830</v>
      </c>
      <c r="L2735" s="6" t="s">
        <v>212</v>
      </c>
      <c r="M2735" s="6" t="s">
        <v>23</v>
      </c>
      <c r="N2735" t="s">
        <v>4364</v>
      </c>
      <c r="O2735" s="244">
        <v>45916</v>
      </c>
      <c r="P2735" s="158" t="s">
        <v>12270</v>
      </c>
      <c r="Q2735" s="158" t="s">
        <v>12270</v>
      </c>
    </row>
    <row r="2736" spans="1:17" ht="14.5">
      <c r="A2736" s="6" t="s">
        <v>5882</v>
      </c>
      <c r="B2736" s="6" t="s">
        <v>10590</v>
      </c>
      <c r="C2736" s="6" t="s">
        <v>5849</v>
      </c>
      <c r="D2736" s="6" t="s">
        <v>5874</v>
      </c>
      <c r="E2736" s="6" t="s">
        <v>5849</v>
      </c>
      <c r="F2736" s="6" t="s">
        <v>210</v>
      </c>
      <c r="G2736" s="6" t="s">
        <v>207</v>
      </c>
      <c r="H2736" s="6" t="s">
        <v>207</v>
      </c>
      <c r="I2736" s="6" t="s">
        <v>5883</v>
      </c>
      <c r="J2736" s="6" t="s">
        <v>323</v>
      </c>
      <c r="K2736" s="6" t="s">
        <v>6830</v>
      </c>
      <c r="L2736" s="6" t="s">
        <v>212</v>
      </c>
      <c r="M2736" s="6" t="s">
        <v>23</v>
      </c>
      <c r="N2736" t="s">
        <v>4363</v>
      </c>
      <c r="O2736" s="244">
        <v>45916</v>
      </c>
      <c r="P2736" s="158" t="s">
        <v>12270</v>
      </c>
      <c r="Q2736" s="158" t="s">
        <v>12270</v>
      </c>
    </row>
    <row r="2737" spans="1:17" ht="14.5">
      <c r="A2737" s="6" t="s">
        <v>5884</v>
      </c>
      <c r="B2737" s="6" t="s">
        <v>10591</v>
      </c>
      <c r="C2737" s="6" t="s">
        <v>5849</v>
      </c>
      <c r="D2737" s="6" t="s">
        <v>5877</v>
      </c>
      <c r="E2737" s="6" t="s">
        <v>5849</v>
      </c>
      <c r="F2737" s="6" t="s">
        <v>210</v>
      </c>
      <c r="G2737" s="6" t="s">
        <v>207</v>
      </c>
      <c r="H2737" s="6" t="s">
        <v>207</v>
      </c>
      <c r="I2737" s="6" t="s">
        <v>5883</v>
      </c>
      <c r="J2737" s="6" t="s">
        <v>323</v>
      </c>
      <c r="K2737" s="6" t="s">
        <v>6830</v>
      </c>
      <c r="L2737" s="6" t="s">
        <v>212</v>
      </c>
      <c r="M2737" s="6" t="s">
        <v>23</v>
      </c>
      <c r="N2737" t="s">
        <v>4363</v>
      </c>
      <c r="O2737" s="244">
        <v>45916</v>
      </c>
      <c r="P2737" s="158" t="s">
        <v>12270</v>
      </c>
      <c r="Q2737" s="158" t="s">
        <v>12270</v>
      </c>
    </row>
    <row r="2738" spans="1:17" ht="14.5">
      <c r="A2738" s="6" t="s">
        <v>5885</v>
      </c>
      <c r="B2738" s="6" t="s">
        <v>10592</v>
      </c>
      <c r="C2738" s="6" t="s">
        <v>5849</v>
      </c>
      <c r="D2738" s="6" t="s">
        <v>5879</v>
      </c>
      <c r="E2738" s="6" t="s">
        <v>5849</v>
      </c>
      <c r="F2738" s="6" t="s">
        <v>210</v>
      </c>
      <c r="G2738" s="6" t="s">
        <v>207</v>
      </c>
      <c r="H2738" s="6" t="s">
        <v>207</v>
      </c>
      <c r="I2738" s="6" t="s">
        <v>5883</v>
      </c>
      <c r="J2738" s="6" t="s">
        <v>323</v>
      </c>
      <c r="K2738" s="6" t="s">
        <v>6830</v>
      </c>
      <c r="L2738" s="6" t="s">
        <v>212</v>
      </c>
      <c r="M2738" s="6" t="s">
        <v>23</v>
      </c>
      <c r="N2738" t="s">
        <v>4363</v>
      </c>
      <c r="O2738" s="244">
        <v>45916</v>
      </c>
      <c r="P2738" s="158" t="s">
        <v>12270</v>
      </c>
      <c r="Q2738" s="158" t="s">
        <v>12270</v>
      </c>
    </row>
    <row r="2739" spans="1:17" ht="14.5">
      <c r="A2739" s="6" t="s">
        <v>5886</v>
      </c>
      <c r="B2739" s="6" t="s">
        <v>10593</v>
      </c>
      <c r="C2739" s="6" t="s">
        <v>5849</v>
      </c>
      <c r="D2739" s="6" t="s">
        <v>5881</v>
      </c>
      <c r="E2739" s="6" t="s">
        <v>5849</v>
      </c>
      <c r="F2739" s="6" t="s">
        <v>210</v>
      </c>
      <c r="G2739" s="6" t="s">
        <v>207</v>
      </c>
      <c r="H2739" s="6" t="s">
        <v>207</v>
      </c>
      <c r="I2739" s="6" t="s">
        <v>5883</v>
      </c>
      <c r="J2739" s="6" t="s">
        <v>323</v>
      </c>
      <c r="K2739" s="6" t="s">
        <v>6830</v>
      </c>
      <c r="L2739" s="6" t="s">
        <v>212</v>
      </c>
      <c r="M2739" s="6" t="s">
        <v>23</v>
      </c>
      <c r="N2739" t="s">
        <v>4363</v>
      </c>
      <c r="O2739" s="244">
        <v>45916</v>
      </c>
      <c r="P2739" s="158" t="s">
        <v>12270</v>
      </c>
      <c r="Q2739" s="158" t="s">
        <v>12270</v>
      </c>
    </row>
    <row r="2740" spans="1:17" ht="14.5">
      <c r="A2740" s="6" t="s">
        <v>5887</v>
      </c>
      <c r="B2740" s="6" t="s">
        <v>10594</v>
      </c>
      <c r="C2740" s="6" t="s">
        <v>5850</v>
      </c>
      <c r="D2740" s="6" t="s">
        <v>5874</v>
      </c>
      <c r="E2740" s="6" t="s">
        <v>5850</v>
      </c>
      <c r="F2740" s="6" t="s">
        <v>210</v>
      </c>
      <c r="G2740" s="6" t="s">
        <v>207</v>
      </c>
      <c r="H2740" s="6" t="s">
        <v>207</v>
      </c>
      <c r="I2740" s="6" t="s">
        <v>5888</v>
      </c>
      <c r="J2740" s="6" t="s">
        <v>323</v>
      </c>
      <c r="K2740" s="6" t="s">
        <v>6830</v>
      </c>
      <c r="L2740" s="6" t="s">
        <v>212</v>
      </c>
      <c r="M2740" s="6" t="s">
        <v>23</v>
      </c>
      <c r="N2740" t="s">
        <v>4363</v>
      </c>
      <c r="O2740" s="244">
        <v>45916</v>
      </c>
      <c r="P2740" s="158" t="s">
        <v>12270</v>
      </c>
      <c r="Q2740" s="158" t="s">
        <v>12270</v>
      </c>
    </row>
    <row r="2741" spans="1:17" ht="14.5">
      <c r="A2741" s="6" t="s">
        <v>5889</v>
      </c>
      <c r="B2741" s="6" t="s">
        <v>10595</v>
      </c>
      <c r="C2741" s="6" t="s">
        <v>5850</v>
      </c>
      <c r="D2741" s="6" t="s">
        <v>5877</v>
      </c>
      <c r="E2741" s="6" t="s">
        <v>5850</v>
      </c>
      <c r="F2741" s="6" t="s">
        <v>210</v>
      </c>
      <c r="G2741" s="6" t="s">
        <v>207</v>
      </c>
      <c r="H2741" s="6" t="s">
        <v>207</v>
      </c>
      <c r="I2741" s="6" t="s">
        <v>5888</v>
      </c>
      <c r="J2741" s="6" t="s">
        <v>323</v>
      </c>
      <c r="K2741" s="6" t="s">
        <v>6830</v>
      </c>
      <c r="L2741" s="6" t="s">
        <v>212</v>
      </c>
      <c r="M2741" s="6" t="s">
        <v>23</v>
      </c>
      <c r="N2741" t="s">
        <v>4363</v>
      </c>
      <c r="O2741" s="244">
        <v>45916</v>
      </c>
      <c r="P2741" s="158" t="s">
        <v>12270</v>
      </c>
      <c r="Q2741" s="158" t="s">
        <v>12270</v>
      </c>
    </row>
    <row r="2742" spans="1:17" ht="14.5">
      <c r="A2742" s="6" t="s">
        <v>5890</v>
      </c>
      <c r="B2742" s="6" t="s">
        <v>10596</v>
      </c>
      <c r="C2742" s="6" t="s">
        <v>5850</v>
      </c>
      <c r="D2742" s="6" t="s">
        <v>5879</v>
      </c>
      <c r="E2742" s="6" t="s">
        <v>5850</v>
      </c>
      <c r="F2742" s="6" t="s">
        <v>210</v>
      </c>
      <c r="G2742" s="6" t="s">
        <v>207</v>
      </c>
      <c r="H2742" s="6" t="s">
        <v>207</v>
      </c>
      <c r="I2742" s="6" t="s">
        <v>5888</v>
      </c>
      <c r="J2742" s="6" t="s">
        <v>323</v>
      </c>
      <c r="K2742" s="6" t="s">
        <v>6830</v>
      </c>
      <c r="L2742" s="6" t="s">
        <v>212</v>
      </c>
      <c r="M2742" s="6" t="s">
        <v>23</v>
      </c>
      <c r="N2742" t="s">
        <v>4363</v>
      </c>
      <c r="O2742" s="244">
        <v>45916</v>
      </c>
      <c r="P2742" s="158" t="s">
        <v>12270</v>
      </c>
      <c r="Q2742" s="158" t="s">
        <v>12270</v>
      </c>
    </row>
    <row r="2743" spans="1:17" ht="14.5">
      <c r="A2743" s="6" t="s">
        <v>5891</v>
      </c>
      <c r="B2743" s="6" t="s">
        <v>10597</v>
      </c>
      <c r="C2743" s="6" t="s">
        <v>5850</v>
      </c>
      <c r="D2743" s="6" t="s">
        <v>5881</v>
      </c>
      <c r="E2743" s="6" t="s">
        <v>5850</v>
      </c>
      <c r="F2743" s="6" t="s">
        <v>210</v>
      </c>
      <c r="G2743" s="6" t="s">
        <v>207</v>
      </c>
      <c r="H2743" s="6" t="s">
        <v>207</v>
      </c>
      <c r="I2743" s="6" t="s">
        <v>5888</v>
      </c>
      <c r="J2743" s="6" t="s">
        <v>323</v>
      </c>
      <c r="K2743" s="6" t="s">
        <v>6830</v>
      </c>
      <c r="L2743" s="6" t="s">
        <v>212</v>
      </c>
      <c r="M2743" s="6" t="s">
        <v>23</v>
      </c>
      <c r="N2743" t="s">
        <v>4363</v>
      </c>
      <c r="O2743" s="244">
        <v>45916</v>
      </c>
      <c r="P2743" s="158" t="s">
        <v>12270</v>
      </c>
      <c r="Q2743" s="158" t="s">
        <v>12270</v>
      </c>
    </row>
    <row r="2744" spans="1:17" ht="14.5">
      <c r="A2744" s="6" t="s">
        <v>5892</v>
      </c>
      <c r="B2744" s="6" t="s">
        <v>10598</v>
      </c>
      <c r="C2744" s="6" t="s">
        <v>5851</v>
      </c>
      <c r="D2744" s="6" t="s">
        <v>5893</v>
      </c>
      <c r="E2744" s="6" t="s">
        <v>5851</v>
      </c>
      <c r="F2744" s="6" t="s">
        <v>210</v>
      </c>
      <c r="G2744" s="6" t="s">
        <v>207</v>
      </c>
      <c r="H2744" s="6" t="s">
        <v>207</v>
      </c>
      <c r="I2744" s="6" t="s">
        <v>5894</v>
      </c>
      <c r="J2744" s="6" t="s">
        <v>323</v>
      </c>
      <c r="K2744" s="6" t="s">
        <v>6830</v>
      </c>
      <c r="L2744" s="6" t="s">
        <v>212</v>
      </c>
      <c r="M2744" s="6" t="s">
        <v>23</v>
      </c>
      <c r="N2744" t="s">
        <v>4364</v>
      </c>
      <c r="O2744" s="244">
        <v>45916</v>
      </c>
      <c r="P2744" s="158" t="s">
        <v>12270</v>
      </c>
      <c r="Q2744" s="158" t="s">
        <v>12270</v>
      </c>
    </row>
    <row r="2745" spans="1:17" ht="14.5">
      <c r="A2745" s="6" t="s">
        <v>5895</v>
      </c>
      <c r="B2745" s="6" t="s">
        <v>10599</v>
      </c>
      <c r="C2745" s="6" t="s">
        <v>5851</v>
      </c>
      <c r="D2745" s="6" t="s">
        <v>5896</v>
      </c>
      <c r="E2745" s="6" t="s">
        <v>5851</v>
      </c>
      <c r="F2745" s="6" t="s">
        <v>210</v>
      </c>
      <c r="G2745" s="6" t="s">
        <v>207</v>
      </c>
      <c r="H2745" s="6" t="s">
        <v>207</v>
      </c>
      <c r="I2745" s="6" t="s">
        <v>5894</v>
      </c>
      <c r="J2745" s="6" t="s">
        <v>323</v>
      </c>
      <c r="K2745" s="6" t="s">
        <v>6830</v>
      </c>
      <c r="L2745" s="6" t="s">
        <v>212</v>
      </c>
      <c r="M2745" s="6" t="s">
        <v>23</v>
      </c>
      <c r="N2745" t="s">
        <v>4364</v>
      </c>
      <c r="O2745" s="244">
        <v>45916</v>
      </c>
      <c r="P2745" s="158" t="s">
        <v>12270</v>
      </c>
      <c r="Q2745" s="158" t="s">
        <v>12270</v>
      </c>
    </row>
    <row r="2746" spans="1:17" ht="14.5">
      <c r="A2746" s="6" t="s">
        <v>5897</v>
      </c>
      <c r="B2746" s="6" t="s">
        <v>10600</v>
      </c>
      <c r="C2746" s="6" t="s">
        <v>5851</v>
      </c>
      <c r="D2746" s="6" t="s">
        <v>5898</v>
      </c>
      <c r="E2746" s="6" t="s">
        <v>5851</v>
      </c>
      <c r="F2746" s="6" t="s">
        <v>210</v>
      </c>
      <c r="G2746" s="6" t="s">
        <v>207</v>
      </c>
      <c r="H2746" s="6" t="s">
        <v>207</v>
      </c>
      <c r="I2746" s="6" t="s">
        <v>5894</v>
      </c>
      <c r="J2746" s="6" t="s">
        <v>323</v>
      </c>
      <c r="K2746" s="6" t="s">
        <v>6830</v>
      </c>
      <c r="L2746" s="6" t="s">
        <v>212</v>
      </c>
      <c r="M2746" s="6" t="s">
        <v>23</v>
      </c>
      <c r="N2746" t="s">
        <v>4364</v>
      </c>
      <c r="O2746" s="244">
        <v>45916</v>
      </c>
      <c r="P2746" s="158" t="s">
        <v>12270</v>
      </c>
      <c r="Q2746" s="158" t="s">
        <v>12270</v>
      </c>
    </row>
    <row r="2747" spans="1:17" ht="14.5">
      <c r="A2747" s="6" t="s">
        <v>5899</v>
      </c>
      <c r="B2747" s="6" t="s">
        <v>10601</v>
      </c>
      <c r="C2747" s="6" t="s">
        <v>5852</v>
      </c>
      <c r="D2747" s="6" t="s">
        <v>5893</v>
      </c>
      <c r="E2747" s="6" t="s">
        <v>5852</v>
      </c>
      <c r="F2747" s="6" t="s">
        <v>210</v>
      </c>
      <c r="G2747" s="6" t="s">
        <v>207</v>
      </c>
      <c r="H2747" s="6" t="s">
        <v>207</v>
      </c>
      <c r="I2747" s="6" t="s">
        <v>5900</v>
      </c>
      <c r="J2747" s="6" t="s">
        <v>323</v>
      </c>
      <c r="K2747" s="6" t="s">
        <v>6830</v>
      </c>
      <c r="L2747" s="6" t="s">
        <v>212</v>
      </c>
      <c r="M2747" s="6" t="s">
        <v>23</v>
      </c>
      <c r="N2747" t="s">
        <v>4364</v>
      </c>
      <c r="O2747" s="244">
        <v>45916</v>
      </c>
      <c r="P2747" s="158" t="s">
        <v>12270</v>
      </c>
      <c r="Q2747" s="158" t="s">
        <v>12270</v>
      </c>
    </row>
    <row r="2748" spans="1:17" ht="14.5">
      <c r="A2748" s="6" t="s">
        <v>5901</v>
      </c>
      <c r="B2748" s="6" t="s">
        <v>10602</v>
      </c>
      <c r="C2748" s="6" t="s">
        <v>5852</v>
      </c>
      <c r="D2748" s="6" t="s">
        <v>5896</v>
      </c>
      <c r="E2748" s="6" t="s">
        <v>5852</v>
      </c>
      <c r="F2748" s="6" t="s">
        <v>210</v>
      </c>
      <c r="G2748" s="6" t="s">
        <v>207</v>
      </c>
      <c r="H2748" s="6" t="s">
        <v>207</v>
      </c>
      <c r="I2748" s="6" t="s">
        <v>5900</v>
      </c>
      <c r="J2748" s="6" t="s">
        <v>323</v>
      </c>
      <c r="K2748" s="6" t="s">
        <v>6830</v>
      </c>
      <c r="L2748" s="6" t="s">
        <v>212</v>
      </c>
      <c r="M2748" s="6" t="s">
        <v>23</v>
      </c>
      <c r="N2748" t="s">
        <v>4364</v>
      </c>
      <c r="O2748" s="244">
        <v>45916</v>
      </c>
      <c r="P2748" s="158" t="s">
        <v>12270</v>
      </c>
      <c r="Q2748" s="158" t="s">
        <v>12270</v>
      </c>
    </row>
    <row r="2749" spans="1:17" ht="14.5">
      <c r="A2749" s="6" t="s">
        <v>5902</v>
      </c>
      <c r="B2749" s="6" t="s">
        <v>10603</v>
      </c>
      <c r="C2749" s="6" t="s">
        <v>5852</v>
      </c>
      <c r="D2749" s="6" t="s">
        <v>5898</v>
      </c>
      <c r="E2749" s="6" t="s">
        <v>5852</v>
      </c>
      <c r="F2749" s="6" t="s">
        <v>210</v>
      </c>
      <c r="G2749" s="6" t="s">
        <v>207</v>
      </c>
      <c r="H2749" s="6" t="s">
        <v>207</v>
      </c>
      <c r="I2749" s="6" t="s">
        <v>5900</v>
      </c>
      <c r="J2749" s="6" t="s">
        <v>323</v>
      </c>
      <c r="K2749" s="6" t="s">
        <v>6830</v>
      </c>
      <c r="L2749" s="6" t="s">
        <v>212</v>
      </c>
      <c r="M2749" s="6" t="s">
        <v>23</v>
      </c>
      <c r="N2749" t="s">
        <v>4364</v>
      </c>
      <c r="O2749" s="244">
        <v>45916</v>
      </c>
      <c r="P2749" s="158" t="s">
        <v>12270</v>
      </c>
      <c r="Q2749" s="158" t="s">
        <v>12270</v>
      </c>
    </row>
    <row r="2750" spans="1:17" ht="14.5">
      <c r="A2750" s="6" t="s">
        <v>5903</v>
      </c>
      <c r="B2750" s="6" t="s">
        <v>10604</v>
      </c>
      <c r="C2750" s="6" t="s">
        <v>5853</v>
      </c>
      <c r="D2750" s="6" t="s">
        <v>5893</v>
      </c>
      <c r="E2750" s="6" t="s">
        <v>5853</v>
      </c>
      <c r="F2750" s="6" t="s">
        <v>210</v>
      </c>
      <c r="G2750" s="6" t="s">
        <v>207</v>
      </c>
      <c r="H2750" s="6" t="s">
        <v>207</v>
      </c>
      <c r="I2750" s="6" t="s">
        <v>5904</v>
      </c>
      <c r="J2750" s="6" t="s">
        <v>323</v>
      </c>
      <c r="K2750" s="6" t="s">
        <v>6830</v>
      </c>
      <c r="L2750" s="6" t="s">
        <v>212</v>
      </c>
      <c r="M2750" s="6" t="s">
        <v>23</v>
      </c>
      <c r="N2750" t="s">
        <v>4364</v>
      </c>
      <c r="O2750" s="244">
        <v>45916</v>
      </c>
      <c r="P2750" s="158" t="s">
        <v>12270</v>
      </c>
      <c r="Q2750" s="158" t="s">
        <v>12270</v>
      </c>
    </row>
    <row r="2751" spans="1:17" ht="14.5">
      <c r="A2751" s="6" t="s">
        <v>5905</v>
      </c>
      <c r="B2751" s="6" t="s">
        <v>10605</v>
      </c>
      <c r="C2751" s="6" t="s">
        <v>5853</v>
      </c>
      <c r="D2751" s="6" t="s">
        <v>5896</v>
      </c>
      <c r="E2751" s="6" t="s">
        <v>5853</v>
      </c>
      <c r="F2751" s="6" t="s">
        <v>210</v>
      </c>
      <c r="G2751" s="6" t="s">
        <v>207</v>
      </c>
      <c r="H2751" s="6" t="s">
        <v>207</v>
      </c>
      <c r="I2751" s="6" t="s">
        <v>5904</v>
      </c>
      <c r="J2751" s="6" t="s">
        <v>323</v>
      </c>
      <c r="K2751" s="6" t="s">
        <v>6830</v>
      </c>
      <c r="L2751" s="6" t="s">
        <v>212</v>
      </c>
      <c r="M2751" s="6" t="s">
        <v>23</v>
      </c>
      <c r="N2751" t="s">
        <v>4364</v>
      </c>
      <c r="O2751" s="244">
        <v>45916</v>
      </c>
      <c r="P2751" s="158" t="s">
        <v>12270</v>
      </c>
      <c r="Q2751" s="158" t="s">
        <v>12270</v>
      </c>
    </row>
    <row r="2752" spans="1:17" ht="14.5">
      <c r="A2752" s="6" t="s">
        <v>5906</v>
      </c>
      <c r="B2752" s="6" t="s">
        <v>10606</v>
      </c>
      <c r="C2752" s="6" t="s">
        <v>5853</v>
      </c>
      <c r="D2752" s="6" t="s">
        <v>5898</v>
      </c>
      <c r="E2752" s="6" t="s">
        <v>5853</v>
      </c>
      <c r="F2752" s="6" t="s">
        <v>210</v>
      </c>
      <c r="G2752" s="6" t="s">
        <v>207</v>
      </c>
      <c r="H2752" s="6" t="s">
        <v>207</v>
      </c>
      <c r="I2752" s="6" t="s">
        <v>5904</v>
      </c>
      <c r="J2752" s="6" t="s">
        <v>323</v>
      </c>
      <c r="K2752" s="6" t="s">
        <v>6830</v>
      </c>
      <c r="L2752" s="6" t="s">
        <v>212</v>
      </c>
      <c r="M2752" s="6" t="s">
        <v>23</v>
      </c>
      <c r="N2752" t="s">
        <v>4364</v>
      </c>
      <c r="O2752" s="244">
        <v>45916</v>
      </c>
      <c r="P2752" s="158" t="s">
        <v>12270</v>
      </c>
      <c r="Q2752" s="158" t="s">
        <v>12270</v>
      </c>
    </row>
    <row r="2753" spans="1:17" ht="14.5">
      <c r="A2753" s="6" t="s">
        <v>5907</v>
      </c>
      <c r="B2753" s="6" t="s">
        <v>10607</v>
      </c>
      <c r="C2753" s="6" t="s">
        <v>5854</v>
      </c>
      <c r="D2753" s="6" t="s">
        <v>5893</v>
      </c>
      <c r="E2753" s="6" t="s">
        <v>5854</v>
      </c>
      <c r="F2753" s="6" t="s">
        <v>210</v>
      </c>
      <c r="G2753" s="6" t="s">
        <v>207</v>
      </c>
      <c r="H2753" s="6" t="s">
        <v>207</v>
      </c>
      <c r="I2753" s="6" t="s">
        <v>5908</v>
      </c>
      <c r="J2753" s="6" t="s">
        <v>323</v>
      </c>
      <c r="K2753" s="6" t="s">
        <v>6830</v>
      </c>
      <c r="L2753" s="6" t="s">
        <v>212</v>
      </c>
      <c r="M2753" s="6" t="s">
        <v>23</v>
      </c>
      <c r="N2753" t="s">
        <v>4364</v>
      </c>
      <c r="O2753" s="244">
        <v>45916</v>
      </c>
      <c r="P2753" s="158" t="s">
        <v>12270</v>
      </c>
      <c r="Q2753" s="158" t="s">
        <v>12270</v>
      </c>
    </row>
    <row r="2754" spans="1:17" ht="14.5">
      <c r="A2754" s="6" t="s">
        <v>5909</v>
      </c>
      <c r="B2754" s="6" t="s">
        <v>10608</v>
      </c>
      <c r="C2754" s="6" t="s">
        <v>5854</v>
      </c>
      <c r="D2754" s="6" t="s">
        <v>5896</v>
      </c>
      <c r="E2754" s="6" t="s">
        <v>5854</v>
      </c>
      <c r="F2754" s="6" t="s">
        <v>210</v>
      </c>
      <c r="G2754" s="6" t="s">
        <v>207</v>
      </c>
      <c r="H2754" s="6" t="s">
        <v>207</v>
      </c>
      <c r="I2754" s="6" t="s">
        <v>5908</v>
      </c>
      <c r="J2754" s="6" t="s">
        <v>323</v>
      </c>
      <c r="K2754" s="6" t="s">
        <v>6830</v>
      </c>
      <c r="L2754" s="6" t="s">
        <v>212</v>
      </c>
      <c r="M2754" s="6" t="s">
        <v>23</v>
      </c>
      <c r="N2754" t="s">
        <v>4364</v>
      </c>
      <c r="O2754" s="244">
        <v>45916</v>
      </c>
      <c r="P2754" s="158" t="s">
        <v>12270</v>
      </c>
      <c r="Q2754" s="158" t="s">
        <v>12270</v>
      </c>
    </row>
    <row r="2755" spans="1:17" ht="14.5">
      <c r="A2755" s="6" t="s">
        <v>5910</v>
      </c>
      <c r="B2755" s="6" t="s">
        <v>10609</v>
      </c>
      <c r="C2755" s="6" t="s">
        <v>5854</v>
      </c>
      <c r="D2755" s="6" t="s">
        <v>5898</v>
      </c>
      <c r="E2755" s="6" t="s">
        <v>5854</v>
      </c>
      <c r="F2755" s="6" t="s">
        <v>210</v>
      </c>
      <c r="G2755" s="6" t="s">
        <v>207</v>
      </c>
      <c r="H2755" s="6" t="s">
        <v>207</v>
      </c>
      <c r="I2755" s="6" t="s">
        <v>5908</v>
      </c>
      <c r="J2755" s="6" t="s">
        <v>323</v>
      </c>
      <c r="K2755" s="6" t="s">
        <v>6830</v>
      </c>
      <c r="L2755" s="6" t="s">
        <v>212</v>
      </c>
      <c r="M2755" s="6" t="s">
        <v>23</v>
      </c>
      <c r="N2755" t="s">
        <v>4364</v>
      </c>
      <c r="O2755" s="244">
        <v>45916</v>
      </c>
      <c r="P2755" s="158" t="s">
        <v>12270</v>
      </c>
      <c r="Q2755" s="158" t="s">
        <v>12270</v>
      </c>
    </row>
    <row r="2756" spans="1:17" ht="14.5">
      <c r="A2756" s="6" t="s">
        <v>5911</v>
      </c>
      <c r="B2756" s="6" t="s">
        <v>10610</v>
      </c>
      <c r="C2756" s="6" t="s">
        <v>5855</v>
      </c>
      <c r="D2756" s="6" t="s">
        <v>5893</v>
      </c>
      <c r="E2756" s="6" t="s">
        <v>5855</v>
      </c>
      <c r="F2756" s="6" t="s">
        <v>210</v>
      </c>
      <c r="G2756" s="6" t="s">
        <v>207</v>
      </c>
      <c r="H2756" s="6" t="s">
        <v>207</v>
      </c>
      <c r="I2756" s="6" t="s">
        <v>5912</v>
      </c>
      <c r="J2756" s="6" t="s">
        <v>323</v>
      </c>
      <c r="K2756" s="6" t="s">
        <v>6830</v>
      </c>
      <c r="L2756" s="6" t="s">
        <v>212</v>
      </c>
      <c r="M2756" s="6" t="s">
        <v>23</v>
      </c>
      <c r="N2756" t="s">
        <v>4364</v>
      </c>
      <c r="O2756" s="244">
        <v>45916</v>
      </c>
      <c r="P2756" s="158" t="s">
        <v>12270</v>
      </c>
      <c r="Q2756" s="158" t="s">
        <v>12270</v>
      </c>
    </row>
    <row r="2757" spans="1:17" ht="14.5">
      <c r="A2757" s="6" t="s">
        <v>5913</v>
      </c>
      <c r="B2757" s="6" t="s">
        <v>10611</v>
      </c>
      <c r="C2757" s="6" t="s">
        <v>5855</v>
      </c>
      <c r="D2757" s="6" t="s">
        <v>5896</v>
      </c>
      <c r="E2757" s="6" t="s">
        <v>5855</v>
      </c>
      <c r="F2757" s="6" t="s">
        <v>210</v>
      </c>
      <c r="G2757" s="6" t="s">
        <v>207</v>
      </c>
      <c r="H2757" s="6" t="s">
        <v>207</v>
      </c>
      <c r="I2757" s="6" t="s">
        <v>5912</v>
      </c>
      <c r="J2757" s="6" t="s">
        <v>323</v>
      </c>
      <c r="K2757" s="6" t="s">
        <v>6830</v>
      </c>
      <c r="L2757" s="6" t="s">
        <v>212</v>
      </c>
      <c r="M2757" s="6" t="s">
        <v>23</v>
      </c>
      <c r="N2757" t="s">
        <v>4364</v>
      </c>
      <c r="O2757" s="244">
        <v>45916</v>
      </c>
      <c r="P2757" s="158" t="s">
        <v>12270</v>
      </c>
      <c r="Q2757" s="158" t="s">
        <v>12270</v>
      </c>
    </row>
    <row r="2758" spans="1:17" ht="14.5">
      <c r="A2758" s="6" t="s">
        <v>5914</v>
      </c>
      <c r="B2758" s="6" t="s">
        <v>10612</v>
      </c>
      <c r="C2758" s="6" t="s">
        <v>5855</v>
      </c>
      <c r="D2758" s="6" t="s">
        <v>5898</v>
      </c>
      <c r="E2758" s="6" t="s">
        <v>5855</v>
      </c>
      <c r="F2758" s="6" t="s">
        <v>210</v>
      </c>
      <c r="G2758" s="6" t="s">
        <v>207</v>
      </c>
      <c r="H2758" s="6" t="s">
        <v>207</v>
      </c>
      <c r="I2758" s="6" t="s">
        <v>5912</v>
      </c>
      <c r="J2758" s="6" t="s">
        <v>323</v>
      </c>
      <c r="K2758" s="6" t="s">
        <v>6830</v>
      </c>
      <c r="L2758" s="6" t="s">
        <v>212</v>
      </c>
      <c r="M2758" s="6" t="s">
        <v>23</v>
      </c>
      <c r="N2758" t="s">
        <v>4364</v>
      </c>
      <c r="O2758" s="244">
        <v>45916</v>
      </c>
      <c r="P2758" s="158" t="s">
        <v>12270</v>
      </c>
      <c r="Q2758" s="158" t="s">
        <v>12270</v>
      </c>
    </row>
    <row r="2759" spans="1:17" ht="14.5">
      <c r="A2759" s="6" t="s">
        <v>5915</v>
      </c>
      <c r="B2759" s="6" t="s">
        <v>10613</v>
      </c>
      <c r="C2759" s="6" t="s">
        <v>5856</v>
      </c>
      <c r="D2759" s="6" t="s">
        <v>5893</v>
      </c>
      <c r="E2759" s="6" t="s">
        <v>5856</v>
      </c>
      <c r="F2759" s="6" t="s">
        <v>210</v>
      </c>
      <c r="G2759" s="6" t="s">
        <v>207</v>
      </c>
      <c r="H2759" s="6" t="s">
        <v>207</v>
      </c>
      <c r="I2759" s="6" t="s">
        <v>5916</v>
      </c>
      <c r="J2759" s="6" t="s">
        <v>323</v>
      </c>
      <c r="K2759" s="6" t="s">
        <v>6830</v>
      </c>
      <c r="L2759" s="6" t="s">
        <v>212</v>
      </c>
      <c r="M2759" s="6" t="s">
        <v>23</v>
      </c>
      <c r="N2759" t="s">
        <v>4364</v>
      </c>
      <c r="O2759" s="244">
        <v>45916</v>
      </c>
      <c r="P2759" s="158" t="s">
        <v>12270</v>
      </c>
      <c r="Q2759" s="158" t="s">
        <v>12270</v>
      </c>
    </row>
    <row r="2760" spans="1:17" ht="14.5">
      <c r="A2760" s="6" t="s">
        <v>5917</v>
      </c>
      <c r="B2760" s="6" t="s">
        <v>10614</v>
      </c>
      <c r="C2760" s="6" t="s">
        <v>5856</v>
      </c>
      <c r="D2760" s="6" t="s">
        <v>5896</v>
      </c>
      <c r="E2760" s="6" t="s">
        <v>5856</v>
      </c>
      <c r="F2760" s="6" t="s">
        <v>210</v>
      </c>
      <c r="G2760" s="6" t="s">
        <v>207</v>
      </c>
      <c r="H2760" s="6" t="s">
        <v>207</v>
      </c>
      <c r="I2760" s="6" t="s">
        <v>5916</v>
      </c>
      <c r="J2760" s="6" t="s">
        <v>323</v>
      </c>
      <c r="K2760" s="6" t="s">
        <v>6830</v>
      </c>
      <c r="L2760" s="6" t="s">
        <v>212</v>
      </c>
      <c r="M2760" s="6" t="s">
        <v>23</v>
      </c>
      <c r="N2760" t="s">
        <v>4364</v>
      </c>
      <c r="O2760" s="244">
        <v>45916</v>
      </c>
      <c r="P2760" s="158" t="s">
        <v>12270</v>
      </c>
      <c r="Q2760" s="158" t="s">
        <v>12270</v>
      </c>
    </row>
    <row r="2761" spans="1:17" ht="14.5">
      <c r="A2761" s="6" t="s">
        <v>5918</v>
      </c>
      <c r="B2761" s="6" t="s">
        <v>10615</v>
      </c>
      <c r="C2761" s="6" t="s">
        <v>5856</v>
      </c>
      <c r="D2761" s="6" t="s">
        <v>5898</v>
      </c>
      <c r="E2761" s="6" t="s">
        <v>5856</v>
      </c>
      <c r="F2761" s="6" t="s">
        <v>210</v>
      </c>
      <c r="G2761" s="6" t="s">
        <v>207</v>
      </c>
      <c r="H2761" s="6" t="s">
        <v>207</v>
      </c>
      <c r="I2761" s="6" t="s">
        <v>5916</v>
      </c>
      <c r="J2761" s="6" t="s">
        <v>323</v>
      </c>
      <c r="K2761" s="6" t="s">
        <v>6830</v>
      </c>
      <c r="L2761" s="6" t="s">
        <v>212</v>
      </c>
      <c r="M2761" s="6" t="s">
        <v>23</v>
      </c>
      <c r="N2761" t="s">
        <v>4364</v>
      </c>
      <c r="O2761" s="244">
        <v>45916</v>
      </c>
      <c r="P2761" s="158" t="s">
        <v>12270</v>
      </c>
      <c r="Q2761" s="158" t="s">
        <v>12270</v>
      </c>
    </row>
    <row r="2762" spans="1:17" ht="14.5">
      <c r="A2762" s="6" t="s">
        <v>5919</v>
      </c>
      <c r="B2762" s="6" t="s">
        <v>10616</v>
      </c>
      <c r="C2762" s="6" t="s">
        <v>5857</v>
      </c>
      <c r="D2762" s="6" t="s">
        <v>5893</v>
      </c>
      <c r="E2762" s="6" t="s">
        <v>5857</v>
      </c>
      <c r="F2762" s="6" t="s">
        <v>210</v>
      </c>
      <c r="G2762" s="6" t="s">
        <v>207</v>
      </c>
      <c r="H2762" s="6" t="s">
        <v>207</v>
      </c>
      <c r="I2762" s="6" t="s">
        <v>5920</v>
      </c>
      <c r="J2762" s="6" t="s">
        <v>323</v>
      </c>
      <c r="K2762" s="6" t="s">
        <v>6830</v>
      </c>
      <c r="L2762" s="6" t="s">
        <v>212</v>
      </c>
      <c r="M2762" s="6" t="s">
        <v>23</v>
      </c>
      <c r="N2762" t="s">
        <v>4364</v>
      </c>
      <c r="O2762" s="244">
        <v>45916</v>
      </c>
      <c r="P2762" s="158" t="s">
        <v>12270</v>
      </c>
      <c r="Q2762" s="158" t="s">
        <v>12270</v>
      </c>
    </row>
    <row r="2763" spans="1:17" ht="14.5">
      <c r="A2763" s="6" t="s">
        <v>5921</v>
      </c>
      <c r="B2763" s="6" t="s">
        <v>10617</v>
      </c>
      <c r="C2763" s="6" t="s">
        <v>5857</v>
      </c>
      <c r="D2763" s="6" t="s">
        <v>5896</v>
      </c>
      <c r="E2763" s="6" t="s">
        <v>5857</v>
      </c>
      <c r="F2763" s="6" t="s">
        <v>210</v>
      </c>
      <c r="G2763" s="6" t="s">
        <v>207</v>
      </c>
      <c r="H2763" s="6" t="s">
        <v>207</v>
      </c>
      <c r="I2763" s="6" t="s">
        <v>5920</v>
      </c>
      <c r="J2763" s="6" t="s">
        <v>323</v>
      </c>
      <c r="K2763" s="6" t="s">
        <v>6830</v>
      </c>
      <c r="L2763" s="6" t="s">
        <v>212</v>
      </c>
      <c r="M2763" s="6" t="s">
        <v>23</v>
      </c>
      <c r="N2763" t="s">
        <v>4364</v>
      </c>
      <c r="O2763" s="244">
        <v>45916</v>
      </c>
      <c r="P2763" s="158" t="s">
        <v>12270</v>
      </c>
      <c r="Q2763" s="158" t="s">
        <v>12270</v>
      </c>
    </row>
    <row r="2764" spans="1:17" ht="14.5">
      <c r="A2764" s="6" t="s">
        <v>5922</v>
      </c>
      <c r="B2764" s="6" t="s">
        <v>10618</v>
      </c>
      <c r="C2764" s="6" t="s">
        <v>5857</v>
      </c>
      <c r="D2764" s="6" t="s">
        <v>5898</v>
      </c>
      <c r="E2764" s="6" t="s">
        <v>5857</v>
      </c>
      <c r="F2764" s="6" t="s">
        <v>210</v>
      </c>
      <c r="G2764" s="6" t="s">
        <v>207</v>
      </c>
      <c r="H2764" s="6" t="s">
        <v>207</v>
      </c>
      <c r="I2764" s="6" t="s">
        <v>5920</v>
      </c>
      <c r="J2764" s="6" t="s">
        <v>323</v>
      </c>
      <c r="K2764" s="6" t="s">
        <v>6830</v>
      </c>
      <c r="L2764" s="6" t="s">
        <v>212</v>
      </c>
      <c r="M2764" s="6" t="s">
        <v>23</v>
      </c>
      <c r="N2764" t="s">
        <v>4364</v>
      </c>
      <c r="O2764" s="244">
        <v>45916</v>
      </c>
      <c r="P2764" s="158" t="s">
        <v>12270</v>
      </c>
      <c r="Q2764" s="158" t="s">
        <v>12270</v>
      </c>
    </row>
    <row r="2765" spans="1:17" ht="14.5">
      <c r="A2765" s="6" t="s">
        <v>5927</v>
      </c>
      <c r="B2765" s="6" t="s">
        <v>10619</v>
      </c>
      <c r="C2765" s="6" t="s">
        <v>5923</v>
      </c>
      <c r="D2765" s="6" t="s">
        <v>218</v>
      </c>
      <c r="E2765" s="6" t="s">
        <v>5923</v>
      </c>
      <c r="F2765" s="6" t="s">
        <v>210</v>
      </c>
      <c r="G2765" s="6" t="s">
        <v>207</v>
      </c>
      <c r="H2765" s="6" t="s">
        <v>207</v>
      </c>
      <c r="I2765" s="6" t="s">
        <v>5928</v>
      </c>
      <c r="J2765" s="6" t="s">
        <v>323</v>
      </c>
      <c r="K2765" s="6" t="s">
        <v>6830</v>
      </c>
      <c r="L2765" s="6" t="s">
        <v>212</v>
      </c>
      <c r="M2765" s="6" t="s">
        <v>274</v>
      </c>
      <c r="N2765" t="s">
        <v>3498</v>
      </c>
      <c r="O2765" s="244" t="s">
        <v>41</v>
      </c>
      <c r="P2765" s="158" t="s">
        <v>12270</v>
      </c>
      <c r="Q2765" s="158" t="s">
        <v>12270</v>
      </c>
    </row>
    <row r="2766" spans="1:17" ht="14.5">
      <c r="A2766" s="6" t="s">
        <v>5929</v>
      </c>
      <c r="B2766" s="6" t="s">
        <v>10620</v>
      </c>
      <c r="C2766" s="6" t="s">
        <v>5923</v>
      </c>
      <c r="D2766" s="6" t="s">
        <v>205</v>
      </c>
      <c r="E2766" s="6" t="s">
        <v>5923</v>
      </c>
      <c r="F2766" s="6" t="s">
        <v>210</v>
      </c>
      <c r="G2766" s="6" t="s">
        <v>207</v>
      </c>
      <c r="H2766" s="6" t="s">
        <v>207</v>
      </c>
      <c r="I2766" s="6" t="s">
        <v>5928</v>
      </c>
      <c r="J2766" s="6" t="s">
        <v>323</v>
      </c>
      <c r="K2766" s="6" t="s">
        <v>6830</v>
      </c>
      <c r="L2766" s="6" t="s">
        <v>212</v>
      </c>
      <c r="M2766" s="6" t="s">
        <v>274</v>
      </c>
      <c r="N2766" t="s">
        <v>3498</v>
      </c>
      <c r="O2766" s="244" t="s">
        <v>41</v>
      </c>
      <c r="P2766" s="158" t="s">
        <v>12270</v>
      </c>
      <c r="Q2766" s="158" t="s">
        <v>12270</v>
      </c>
    </row>
    <row r="2767" spans="1:17" ht="14.5">
      <c r="A2767" s="6" t="s">
        <v>5930</v>
      </c>
      <c r="B2767" s="6" t="s">
        <v>10621</v>
      </c>
      <c r="C2767" s="6" t="s">
        <v>5923</v>
      </c>
      <c r="D2767" s="6" t="s">
        <v>5862</v>
      </c>
      <c r="E2767" s="6" t="s">
        <v>5923</v>
      </c>
      <c r="F2767" s="6" t="s">
        <v>210</v>
      </c>
      <c r="G2767" s="6" t="s">
        <v>207</v>
      </c>
      <c r="H2767" s="6" t="s">
        <v>207</v>
      </c>
      <c r="I2767" s="6" t="s">
        <v>5928</v>
      </c>
      <c r="J2767" s="6" t="s">
        <v>323</v>
      </c>
      <c r="K2767" s="6" t="s">
        <v>6830</v>
      </c>
      <c r="L2767" s="6" t="s">
        <v>212</v>
      </c>
      <c r="M2767" s="6" t="s">
        <v>274</v>
      </c>
      <c r="N2767" t="s">
        <v>3498</v>
      </c>
      <c r="O2767" s="244" t="s">
        <v>41</v>
      </c>
      <c r="P2767" s="158" t="s">
        <v>12270</v>
      </c>
      <c r="Q2767" s="158" t="s">
        <v>12270</v>
      </c>
    </row>
    <row r="2768" spans="1:17" ht="14.5">
      <c r="A2768" s="6" t="s">
        <v>5932</v>
      </c>
      <c r="B2768" s="6" t="s">
        <v>10622</v>
      </c>
      <c r="C2768" s="6" t="s">
        <v>5923</v>
      </c>
      <c r="D2768" s="6" t="s">
        <v>5864</v>
      </c>
      <c r="E2768" s="6" t="s">
        <v>5923</v>
      </c>
      <c r="F2768" s="6" t="s">
        <v>210</v>
      </c>
      <c r="G2768" s="6" t="s">
        <v>207</v>
      </c>
      <c r="H2768" s="6" t="s">
        <v>207</v>
      </c>
      <c r="I2768" s="6" t="s">
        <v>5928</v>
      </c>
      <c r="J2768" s="6" t="s">
        <v>323</v>
      </c>
      <c r="K2768" s="6" t="s">
        <v>6830</v>
      </c>
      <c r="L2768" s="6" t="s">
        <v>212</v>
      </c>
      <c r="M2768" s="6" t="s">
        <v>274</v>
      </c>
      <c r="N2768" t="s">
        <v>3498</v>
      </c>
      <c r="O2768" s="244" t="s">
        <v>41</v>
      </c>
      <c r="P2768" s="158" t="s">
        <v>12270</v>
      </c>
      <c r="Q2768" s="158" t="s">
        <v>12270</v>
      </c>
    </row>
    <row r="2769" spans="1:17" ht="14.5">
      <c r="A2769" s="6" t="s">
        <v>5934</v>
      </c>
      <c r="B2769" s="6" t="s">
        <v>10623</v>
      </c>
      <c r="C2769" s="6" t="s">
        <v>5923</v>
      </c>
      <c r="D2769" s="6" t="s">
        <v>5866</v>
      </c>
      <c r="E2769" s="6" t="s">
        <v>5923</v>
      </c>
      <c r="F2769" s="6" t="s">
        <v>210</v>
      </c>
      <c r="G2769" s="6" t="s">
        <v>207</v>
      </c>
      <c r="H2769" s="6" t="s">
        <v>207</v>
      </c>
      <c r="I2769" s="6" t="s">
        <v>5928</v>
      </c>
      <c r="J2769" s="6" t="s">
        <v>323</v>
      </c>
      <c r="K2769" s="6" t="s">
        <v>6830</v>
      </c>
      <c r="L2769" s="6" t="s">
        <v>212</v>
      </c>
      <c r="M2769" s="6" t="s">
        <v>274</v>
      </c>
      <c r="N2769" t="s">
        <v>3498</v>
      </c>
      <c r="O2769" s="244" t="s">
        <v>41</v>
      </c>
      <c r="P2769" s="158" t="s">
        <v>12270</v>
      </c>
      <c r="Q2769" s="158" t="s">
        <v>12270</v>
      </c>
    </row>
    <row r="2770" spans="1:17" ht="14.5">
      <c r="A2770" s="6" t="s">
        <v>5935</v>
      </c>
      <c r="B2770" s="6" t="s">
        <v>10624</v>
      </c>
      <c r="C2770" s="6" t="s">
        <v>5924</v>
      </c>
      <c r="D2770" s="6" t="s">
        <v>5874</v>
      </c>
      <c r="E2770" s="6" t="s">
        <v>5924</v>
      </c>
      <c r="F2770" s="6" t="s">
        <v>210</v>
      </c>
      <c r="G2770" s="6" t="s">
        <v>207</v>
      </c>
      <c r="H2770" s="6" t="s">
        <v>207</v>
      </c>
      <c r="I2770" s="6" t="s">
        <v>6934</v>
      </c>
      <c r="J2770" s="6" t="s">
        <v>323</v>
      </c>
      <c r="K2770" s="6" t="s">
        <v>6830</v>
      </c>
      <c r="L2770" s="6" t="s">
        <v>212</v>
      </c>
      <c r="M2770" s="6" t="s">
        <v>274</v>
      </c>
      <c r="N2770" t="s">
        <v>3498</v>
      </c>
      <c r="O2770" s="244" t="s">
        <v>41</v>
      </c>
      <c r="P2770" s="158" t="s">
        <v>12270</v>
      </c>
      <c r="Q2770" s="158" t="s">
        <v>12270</v>
      </c>
    </row>
    <row r="2771" spans="1:17" ht="14.5">
      <c r="A2771" s="6" t="s">
        <v>5936</v>
      </c>
      <c r="B2771" s="6" t="s">
        <v>10625</v>
      </c>
      <c r="C2771" s="6" t="s">
        <v>5924</v>
      </c>
      <c r="D2771" s="6" t="s">
        <v>5877</v>
      </c>
      <c r="E2771" s="6" t="s">
        <v>5924</v>
      </c>
      <c r="F2771" s="6" t="s">
        <v>210</v>
      </c>
      <c r="G2771" s="6" t="s">
        <v>207</v>
      </c>
      <c r="H2771" s="6" t="s">
        <v>207</v>
      </c>
      <c r="I2771" s="6" t="s">
        <v>6935</v>
      </c>
      <c r="J2771" s="6" t="s">
        <v>323</v>
      </c>
      <c r="K2771" s="6" t="s">
        <v>6830</v>
      </c>
      <c r="L2771" s="6" t="s">
        <v>212</v>
      </c>
      <c r="M2771" s="6" t="s">
        <v>274</v>
      </c>
      <c r="N2771" t="s">
        <v>3498</v>
      </c>
      <c r="O2771" s="244" t="s">
        <v>41</v>
      </c>
      <c r="P2771" s="158" t="s">
        <v>12270</v>
      </c>
      <c r="Q2771" s="158" t="s">
        <v>12270</v>
      </c>
    </row>
    <row r="2772" spans="1:17" ht="14.5">
      <c r="A2772" s="6" t="s">
        <v>5937</v>
      </c>
      <c r="B2772" s="6" t="s">
        <v>10626</v>
      </c>
      <c r="C2772" s="6" t="s">
        <v>5924</v>
      </c>
      <c r="D2772" s="6" t="s">
        <v>5879</v>
      </c>
      <c r="E2772" s="6" t="s">
        <v>5924</v>
      </c>
      <c r="F2772" s="6" t="s">
        <v>210</v>
      </c>
      <c r="G2772" s="6" t="s">
        <v>207</v>
      </c>
      <c r="H2772" s="6" t="s">
        <v>207</v>
      </c>
      <c r="I2772" s="6" t="s">
        <v>6936</v>
      </c>
      <c r="J2772" s="6" t="s">
        <v>323</v>
      </c>
      <c r="K2772" s="6" t="s">
        <v>6830</v>
      </c>
      <c r="L2772" s="6" t="s">
        <v>212</v>
      </c>
      <c r="M2772" s="6" t="s">
        <v>274</v>
      </c>
      <c r="N2772" t="s">
        <v>3498</v>
      </c>
      <c r="O2772" s="244" t="s">
        <v>41</v>
      </c>
      <c r="P2772" s="158" t="s">
        <v>12270</v>
      </c>
      <c r="Q2772" s="158" t="s">
        <v>12270</v>
      </c>
    </row>
    <row r="2773" spans="1:17" ht="14.5">
      <c r="A2773" s="6" t="s">
        <v>5938</v>
      </c>
      <c r="B2773" s="6" t="s">
        <v>10627</v>
      </c>
      <c r="C2773" s="6" t="s">
        <v>5924</v>
      </c>
      <c r="D2773" s="6" t="s">
        <v>5881</v>
      </c>
      <c r="E2773" s="6" t="s">
        <v>5924</v>
      </c>
      <c r="F2773" s="6" t="s">
        <v>210</v>
      </c>
      <c r="G2773" s="6" t="s">
        <v>207</v>
      </c>
      <c r="H2773" s="6" t="s">
        <v>207</v>
      </c>
      <c r="I2773" s="6" t="s">
        <v>6937</v>
      </c>
      <c r="J2773" s="6" t="s">
        <v>323</v>
      </c>
      <c r="K2773" s="6" t="s">
        <v>6830</v>
      </c>
      <c r="L2773" s="6" t="s">
        <v>212</v>
      </c>
      <c r="M2773" s="6" t="s">
        <v>274</v>
      </c>
      <c r="N2773" t="s">
        <v>3498</v>
      </c>
      <c r="O2773" s="244" t="s">
        <v>41</v>
      </c>
      <c r="P2773" s="158" t="s">
        <v>12270</v>
      </c>
      <c r="Q2773" s="158" t="s">
        <v>12270</v>
      </c>
    </row>
    <row r="2774" spans="1:17" ht="14.5">
      <c r="A2774" s="6" t="s">
        <v>5939</v>
      </c>
      <c r="B2774" s="6" t="s">
        <v>10628</v>
      </c>
      <c r="C2774" s="6" t="s">
        <v>5925</v>
      </c>
      <c r="D2774" s="6" t="s">
        <v>5893</v>
      </c>
      <c r="E2774" s="6" t="s">
        <v>5925</v>
      </c>
      <c r="F2774" s="6" t="s">
        <v>210</v>
      </c>
      <c r="G2774" s="6" t="s">
        <v>207</v>
      </c>
      <c r="H2774" s="6" t="s">
        <v>207</v>
      </c>
      <c r="I2774" s="6" t="s">
        <v>5931</v>
      </c>
      <c r="J2774" s="6" t="s">
        <v>323</v>
      </c>
      <c r="K2774" s="6" t="s">
        <v>6830</v>
      </c>
      <c r="L2774" s="6" t="s">
        <v>212</v>
      </c>
      <c r="M2774" s="6" t="s">
        <v>274</v>
      </c>
      <c r="N2774" t="s">
        <v>3498</v>
      </c>
      <c r="O2774" s="244" t="s">
        <v>41</v>
      </c>
      <c r="P2774" s="158" t="s">
        <v>12270</v>
      </c>
      <c r="Q2774" s="158" t="s">
        <v>12270</v>
      </c>
    </row>
    <row r="2775" spans="1:17" ht="14.5">
      <c r="A2775" s="6" t="s">
        <v>5940</v>
      </c>
      <c r="B2775" s="6" t="s">
        <v>10629</v>
      </c>
      <c r="C2775" s="6" t="s">
        <v>5925</v>
      </c>
      <c r="D2775" s="6" t="s">
        <v>5898</v>
      </c>
      <c r="E2775" s="6" t="s">
        <v>5925</v>
      </c>
      <c r="F2775" s="6" t="s">
        <v>210</v>
      </c>
      <c r="G2775" s="6" t="s">
        <v>207</v>
      </c>
      <c r="H2775" s="6" t="s">
        <v>207</v>
      </c>
      <c r="I2775" s="6" t="s">
        <v>5931</v>
      </c>
      <c r="J2775" s="6" t="s">
        <v>323</v>
      </c>
      <c r="K2775" s="6" t="s">
        <v>6830</v>
      </c>
      <c r="L2775" s="6" t="s">
        <v>212</v>
      </c>
      <c r="M2775" s="6" t="s">
        <v>274</v>
      </c>
      <c r="N2775" t="s">
        <v>3498</v>
      </c>
      <c r="O2775" s="244" t="s">
        <v>41</v>
      </c>
      <c r="P2775" s="158" t="s">
        <v>12270</v>
      </c>
      <c r="Q2775" s="158" t="s">
        <v>12270</v>
      </c>
    </row>
    <row r="2776" spans="1:17" ht="14.5">
      <c r="A2776" s="6" t="s">
        <v>5941</v>
      </c>
      <c r="B2776" s="6" t="s">
        <v>10630</v>
      </c>
      <c r="C2776" s="6" t="s">
        <v>5925</v>
      </c>
      <c r="D2776" s="6" t="s">
        <v>5896</v>
      </c>
      <c r="E2776" s="6" t="s">
        <v>5925</v>
      </c>
      <c r="F2776" s="6" t="s">
        <v>210</v>
      </c>
      <c r="G2776" s="6" t="s">
        <v>207</v>
      </c>
      <c r="H2776" s="6" t="s">
        <v>207</v>
      </c>
      <c r="I2776" s="6" t="s">
        <v>5931</v>
      </c>
      <c r="J2776" s="6" t="s">
        <v>323</v>
      </c>
      <c r="K2776" s="6" t="s">
        <v>6830</v>
      </c>
      <c r="L2776" s="6" t="s">
        <v>212</v>
      </c>
      <c r="M2776" s="6" t="s">
        <v>274</v>
      </c>
      <c r="N2776" t="s">
        <v>3498</v>
      </c>
      <c r="O2776" s="244" t="s">
        <v>41</v>
      </c>
      <c r="P2776" s="158" t="s">
        <v>12270</v>
      </c>
      <c r="Q2776" s="158" t="s">
        <v>12270</v>
      </c>
    </row>
    <row r="2777" spans="1:17" ht="14.5">
      <c r="A2777" s="6" t="s">
        <v>5942</v>
      </c>
      <c r="B2777" s="6" t="s">
        <v>10631</v>
      </c>
      <c r="C2777" s="6" t="s">
        <v>5926</v>
      </c>
      <c r="D2777" s="6" t="s">
        <v>5893</v>
      </c>
      <c r="E2777" s="6" t="s">
        <v>5926</v>
      </c>
      <c r="F2777" s="6" t="s">
        <v>210</v>
      </c>
      <c r="G2777" s="6" t="s">
        <v>207</v>
      </c>
      <c r="H2777" s="6" t="s">
        <v>207</v>
      </c>
      <c r="I2777" s="6" t="s">
        <v>5933</v>
      </c>
      <c r="J2777" s="6" t="s">
        <v>323</v>
      </c>
      <c r="K2777" s="6" t="s">
        <v>6830</v>
      </c>
      <c r="L2777" s="6" t="s">
        <v>212</v>
      </c>
      <c r="M2777" s="6" t="s">
        <v>274</v>
      </c>
      <c r="N2777" t="s">
        <v>3498</v>
      </c>
      <c r="O2777" s="244" t="s">
        <v>41</v>
      </c>
      <c r="P2777" s="158" t="s">
        <v>12270</v>
      </c>
      <c r="Q2777" s="158" t="s">
        <v>12270</v>
      </c>
    </row>
    <row r="2778" spans="1:17" ht="14.5">
      <c r="A2778" s="6" t="s">
        <v>5943</v>
      </c>
      <c r="B2778" s="6" t="s">
        <v>10632</v>
      </c>
      <c r="C2778" s="6" t="s">
        <v>5926</v>
      </c>
      <c r="D2778" s="6" t="s">
        <v>5898</v>
      </c>
      <c r="E2778" s="6" t="s">
        <v>5926</v>
      </c>
      <c r="F2778" s="6" t="s">
        <v>210</v>
      </c>
      <c r="G2778" s="6" t="s">
        <v>207</v>
      </c>
      <c r="H2778" s="6" t="s">
        <v>207</v>
      </c>
      <c r="I2778" s="6" t="s">
        <v>5933</v>
      </c>
      <c r="J2778" s="6" t="s">
        <v>323</v>
      </c>
      <c r="K2778" s="6" t="s">
        <v>6830</v>
      </c>
      <c r="L2778" s="6" t="s">
        <v>212</v>
      </c>
      <c r="M2778" s="6" t="s">
        <v>274</v>
      </c>
      <c r="N2778" t="s">
        <v>3498</v>
      </c>
      <c r="O2778" s="244" t="s">
        <v>41</v>
      </c>
      <c r="P2778" s="158" t="s">
        <v>12270</v>
      </c>
      <c r="Q2778" s="158" t="s">
        <v>12270</v>
      </c>
    </row>
    <row r="2779" spans="1:17" ht="14.5">
      <c r="A2779" s="6" t="s">
        <v>5944</v>
      </c>
      <c r="B2779" s="6" t="s">
        <v>10633</v>
      </c>
      <c r="C2779" s="6" t="s">
        <v>5926</v>
      </c>
      <c r="D2779" s="6" t="s">
        <v>5896</v>
      </c>
      <c r="E2779" s="6" t="s">
        <v>5926</v>
      </c>
      <c r="F2779" s="6" t="s">
        <v>210</v>
      </c>
      <c r="G2779" s="6" t="s">
        <v>207</v>
      </c>
      <c r="H2779" s="6" t="s">
        <v>207</v>
      </c>
      <c r="I2779" s="6" t="s">
        <v>5933</v>
      </c>
      <c r="J2779" s="6" t="s">
        <v>323</v>
      </c>
      <c r="K2779" s="6" t="s">
        <v>6830</v>
      </c>
      <c r="L2779" s="6" t="s">
        <v>212</v>
      </c>
      <c r="M2779" s="6" t="s">
        <v>274</v>
      </c>
      <c r="N2779" t="s">
        <v>3498</v>
      </c>
      <c r="O2779" s="244" t="s">
        <v>41</v>
      </c>
      <c r="P2779" s="158" t="s">
        <v>12270</v>
      </c>
      <c r="Q2779" s="158" t="s">
        <v>12270</v>
      </c>
    </row>
    <row r="2780" spans="1:17" ht="14.5">
      <c r="A2780" s="6">
        <v>22024298</v>
      </c>
      <c r="B2780" s="6" t="s">
        <v>10634</v>
      </c>
      <c r="C2780" s="6" t="s">
        <v>5945</v>
      </c>
      <c r="D2780" s="6" t="s">
        <v>205</v>
      </c>
      <c r="E2780" s="6" t="s">
        <v>5946</v>
      </c>
      <c r="F2780" s="6" t="s">
        <v>206</v>
      </c>
      <c r="G2780" s="6" t="s">
        <v>397</v>
      </c>
      <c r="H2780" s="6" t="s">
        <v>454</v>
      </c>
      <c r="I2780" s="6" t="s">
        <v>5947</v>
      </c>
      <c r="J2780" s="6" t="s">
        <v>4405</v>
      </c>
      <c r="K2780" s="6" t="s">
        <v>6829</v>
      </c>
      <c r="M2780" s="6" t="s">
        <v>395</v>
      </c>
      <c r="N2780" t="s">
        <v>4363</v>
      </c>
      <c r="O2780" s="244" t="s">
        <v>41</v>
      </c>
      <c r="P2780" s="158" t="s">
        <v>12270</v>
      </c>
      <c r="Q2780" s="158">
        <v>0.15</v>
      </c>
    </row>
    <row r="2781" spans="1:17" ht="14.5">
      <c r="A2781" s="6">
        <v>22024297</v>
      </c>
      <c r="B2781" s="6" t="s">
        <v>10635</v>
      </c>
      <c r="C2781" s="6" t="s">
        <v>5945</v>
      </c>
      <c r="D2781" s="6" t="s">
        <v>218</v>
      </c>
      <c r="E2781" s="6" t="s">
        <v>5946</v>
      </c>
      <c r="F2781" s="6" t="s">
        <v>206</v>
      </c>
      <c r="G2781" s="6" t="s">
        <v>397</v>
      </c>
      <c r="H2781" s="6" t="s">
        <v>454</v>
      </c>
      <c r="I2781" s="6" t="s">
        <v>5947</v>
      </c>
      <c r="J2781" s="6" t="s">
        <v>4405</v>
      </c>
      <c r="K2781" s="6" t="s">
        <v>6829</v>
      </c>
      <c r="M2781" s="6" t="s">
        <v>395</v>
      </c>
      <c r="N2781" t="s">
        <v>4363</v>
      </c>
      <c r="O2781" s="244" t="s">
        <v>41</v>
      </c>
      <c r="P2781" s="158" t="s">
        <v>12270</v>
      </c>
      <c r="Q2781" s="158">
        <v>0.15</v>
      </c>
    </row>
    <row r="2782" spans="1:17" ht="14.5">
      <c r="A2782" s="6">
        <v>22024295</v>
      </c>
      <c r="B2782" s="6" t="s">
        <v>10636</v>
      </c>
      <c r="C2782" s="6" t="s">
        <v>5948</v>
      </c>
      <c r="D2782" s="6" t="s">
        <v>218</v>
      </c>
      <c r="E2782" s="6" t="s">
        <v>5949</v>
      </c>
      <c r="F2782" s="6" t="s">
        <v>206</v>
      </c>
      <c r="G2782" s="6" t="s">
        <v>397</v>
      </c>
      <c r="H2782" s="6" t="s">
        <v>454</v>
      </c>
      <c r="I2782" s="6" t="s">
        <v>5950</v>
      </c>
      <c r="J2782" s="6" t="s">
        <v>4405</v>
      </c>
      <c r="K2782" s="6" t="s">
        <v>6829</v>
      </c>
      <c r="M2782" s="6" t="s">
        <v>395</v>
      </c>
      <c r="N2782" t="s">
        <v>4364</v>
      </c>
      <c r="O2782" s="244" t="s">
        <v>41</v>
      </c>
      <c r="P2782" s="158" t="s">
        <v>12270</v>
      </c>
      <c r="Q2782" s="158">
        <v>0.15</v>
      </c>
    </row>
    <row r="2783" spans="1:17" ht="14.5">
      <c r="A2783" s="6">
        <v>22024296</v>
      </c>
      <c r="B2783" s="6" t="s">
        <v>10637</v>
      </c>
      <c r="C2783" s="6" t="s">
        <v>5948</v>
      </c>
      <c r="D2783" s="6" t="s">
        <v>205</v>
      </c>
      <c r="E2783" s="6" t="s">
        <v>5949</v>
      </c>
      <c r="F2783" s="6" t="s">
        <v>206</v>
      </c>
      <c r="G2783" s="6" t="s">
        <v>397</v>
      </c>
      <c r="H2783" s="6" t="s">
        <v>454</v>
      </c>
      <c r="I2783" s="6" t="s">
        <v>5950</v>
      </c>
      <c r="J2783" s="6" t="s">
        <v>4405</v>
      </c>
      <c r="K2783" s="6" t="s">
        <v>6829</v>
      </c>
      <c r="M2783" s="6" t="s">
        <v>395</v>
      </c>
      <c r="N2783" t="s">
        <v>4364</v>
      </c>
      <c r="O2783" s="244" t="s">
        <v>41</v>
      </c>
      <c r="P2783" s="158" t="s">
        <v>12270</v>
      </c>
      <c r="Q2783" s="158">
        <v>0.15</v>
      </c>
    </row>
    <row r="2784" spans="1:17" ht="14.5">
      <c r="A2784" s="6">
        <v>22024335</v>
      </c>
      <c r="B2784" s="6" t="s">
        <v>10638</v>
      </c>
      <c r="C2784" s="6" t="s">
        <v>5951</v>
      </c>
      <c r="D2784" s="6" t="s">
        <v>218</v>
      </c>
      <c r="E2784" s="6" t="s">
        <v>5965</v>
      </c>
      <c r="F2784" s="6" t="s">
        <v>210</v>
      </c>
      <c r="G2784" s="6" t="s">
        <v>393</v>
      </c>
      <c r="H2784" s="6" t="s">
        <v>402</v>
      </c>
      <c r="I2784" s="6" t="s">
        <v>5952</v>
      </c>
      <c r="K2784" s="6" t="s">
        <v>6829</v>
      </c>
      <c r="M2784" s="6" t="s">
        <v>395</v>
      </c>
      <c r="N2784" t="s">
        <v>4364</v>
      </c>
      <c r="O2784" s="244" t="s">
        <v>41</v>
      </c>
      <c r="P2784" s="158" t="s">
        <v>12270</v>
      </c>
      <c r="Q2784" s="158">
        <v>0.25</v>
      </c>
    </row>
    <row r="2785" spans="1:17" ht="14.5">
      <c r="A2785" s="6">
        <v>22024336</v>
      </c>
      <c r="B2785" s="6" t="s">
        <v>10639</v>
      </c>
      <c r="C2785" s="6" t="s">
        <v>5953</v>
      </c>
      <c r="D2785" s="6" t="s">
        <v>416</v>
      </c>
      <c r="E2785" s="6" t="s">
        <v>5966</v>
      </c>
      <c r="F2785" s="6" t="s">
        <v>210</v>
      </c>
      <c r="G2785" s="6" t="s">
        <v>393</v>
      </c>
      <c r="H2785" s="6" t="s">
        <v>402</v>
      </c>
      <c r="I2785" s="6" t="s">
        <v>5954</v>
      </c>
      <c r="K2785" s="6" t="s">
        <v>6829</v>
      </c>
      <c r="M2785" s="6" t="s">
        <v>395</v>
      </c>
      <c r="N2785" t="s">
        <v>4364</v>
      </c>
      <c r="O2785" s="244" t="s">
        <v>41</v>
      </c>
      <c r="P2785" s="158" t="s">
        <v>12270</v>
      </c>
      <c r="Q2785" s="158">
        <v>0.25</v>
      </c>
    </row>
    <row r="2786" spans="1:17" ht="14.5">
      <c r="A2786" s="6">
        <v>22024337</v>
      </c>
      <c r="B2786" s="6" t="s">
        <v>10640</v>
      </c>
      <c r="C2786" s="6" t="s">
        <v>5955</v>
      </c>
      <c r="D2786" s="6" t="s">
        <v>218</v>
      </c>
      <c r="E2786" s="6" t="s">
        <v>5967</v>
      </c>
      <c r="F2786" s="6" t="s">
        <v>210</v>
      </c>
      <c r="G2786" s="6" t="s">
        <v>393</v>
      </c>
      <c r="H2786" s="6" t="s">
        <v>402</v>
      </c>
      <c r="I2786" s="6" t="s">
        <v>5956</v>
      </c>
      <c r="K2786" s="6" t="s">
        <v>6829</v>
      </c>
      <c r="M2786" s="6" t="s">
        <v>395</v>
      </c>
      <c r="N2786" t="s">
        <v>4364</v>
      </c>
      <c r="O2786" s="244" t="s">
        <v>41</v>
      </c>
      <c r="P2786" s="158" t="s">
        <v>12270</v>
      </c>
      <c r="Q2786" s="158">
        <v>0.25</v>
      </c>
    </row>
    <row r="2787" spans="1:17" ht="14.5">
      <c r="A2787" s="6">
        <v>22024338</v>
      </c>
      <c r="B2787" s="6" t="s">
        <v>10641</v>
      </c>
      <c r="C2787" s="6" t="s">
        <v>5957</v>
      </c>
      <c r="D2787" s="6" t="s">
        <v>218</v>
      </c>
      <c r="E2787" s="6" t="s">
        <v>5968</v>
      </c>
      <c r="F2787" s="6" t="s">
        <v>210</v>
      </c>
      <c r="G2787" s="6" t="s">
        <v>393</v>
      </c>
      <c r="H2787" s="6" t="s">
        <v>402</v>
      </c>
      <c r="I2787" s="6" t="s">
        <v>5958</v>
      </c>
      <c r="K2787" s="6" t="s">
        <v>6829</v>
      </c>
      <c r="M2787" s="6" t="s">
        <v>395</v>
      </c>
      <c r="N2787" t="s">
        <v>4364</v>
      </c>
      <c r="O2787" s="244" t="s">
        <v>41</v>
      </c>
      <c r="P2787" s="158" t="s">
        <v>12270</v>
      </c>
      <c r="Q2787" s="158">
        <v>0.25</v>
      </c>
    </row>
    <row r="2788" spans="1:17" ht="14.5">
      <c r="A2788" s="6">
        <v>22024339</v>
      </c>
      <c r="B2788" s="6" t="s">
        <v>10642</v>
      </c>
      <c r="C2788" s="6" t="s">
        <v>5959</v>
      </c>
      <c r="D2788" s="6" t="s">
        <v>416</v>
      </c>
      <c r="E2788" s="6" t="s">
        <v>5969</v>
      </c>
      <c r="F2788" s="6" t="s">
        <v>210</v>
      </c>
      <c r="G2788" s="6" t="s">
        <v>393</v>
      </c>
      <c r="H2788" s="6" t="s">
        <v>402</v>
      </c>
      <c r="I2788" s="6" t="s">
        <v>5960</v>
      </c>
      <c r="K2788" s="6" t="s">
        <v>6829</v>
      </c>
      <c r="M2788" s="6" t="s">
        <v>395</v>
      </c>
      <c r="N2788" t="s">
        <v>4364</v>
      </c>
      <c r="O2788" s="244" t="s">
        <v>41</v>
      </c>
      <c r="P2788" s="158" t="s">
        <v>12270</v>
      </c>
      <c r="Q2788" s="158">
        <v>0.25</v>
      </c>
    </row>
    <row r="2789" spans="1:17" ht="14.5">
      <c r="A2789" s="6">
        <v>22024340</v>
      </c>
      <c r="B2789" s="6" t="s">
        <v>10643</v>
      </c>
      <c r="C2789" s="6" t="s">
        <v>5961</v>
      </c>
      <c r="D2789" s="6" t="s">
        <v>416</v>
      </c>
      <c r="E2789" s="6" t="s">
        <v>5970</v>
      </c>
      <c r="F2789" s="6" t="s">
        <v>210</v>
      </c>
      <c r="G2789" s="6" t="s">
        <v>393</v>
      </c>
      <c r="H2789" s="6" t="s">
        <v>402</v>
      </c>
      <c r="I2789" s="6" t="s">
        <v>5962</v>
      </c>
      <c r="K2789" s="6" t="s">
        <v>6829</v>
      </c>
      <c r="M2789" s="6" t="s">
        <v>395</v>
      </c>
      <c r="N2789" t="s">
        <v>4364</v>
      </c>
      <c r="O2789" s="244" t="s">
        <v>41</v>
      </c>
      <c r="P2789" s="158" t="s">
        <v>12270</v>
      </c>
      <c r="Q2789" s="158">
        <v>0.25</v>
      </c>
    </row>
    <row r="2790" spans="1:17" ht="14.5">
      <c r="A2790" s="6">
        <v>22024341</v>
      </c>
      <c r="B2790" s="6" t="s">
        <v>10644</v>
      </c>
      <c r="C2790" s="6" t="s">
        <v>5963</v>
      </c>
      <c r="D2790" s="6" t="s">
        <v>209</v>
      </c>
      <c r="E2790" s="6" t="s">
        <v>5971</v>
      </c>
      <c r="F2790" s="6" t="s">
        <v>210</v>
      </c>
      <c r="G2790" s="6" t="s">
        <v>393</v>
      </c>
      <c r="H2790" s="6" t="s">
        <v>402</v>
      </c>
      <c r="I2790" s="6" t="s">
        <v>5964</v>
      </c>
      <c r="K2790" s="6" t="s">
        <v>6829</v>
      </c>
      <c r="M2790" s="6" t="s">
        <v>395</v>
      </c>
      <c r="N2790" t="s">
        <v>4363</v>
      </c>
      <c r="O2790" s="244" t="s">
        <v>41</v>
      </c>
      <c r="P2790" s="158" t="s">
        <v>12270</v>
      </c>
      <c r="Q2790" s="158">
        <v>0.25</v>
      </c>
    </row>
    <row r="2791" spans="1:17" ht="14.5">
      <c r="A2791" s="6">
        <v>22024342</v>
      </c>
      <c r="B2791" s="6" t="s">
        <v>10645</v>
      </c>
      <c r="C2791" s="6" t="s">
        <v>5963</v>
      </c>
      <c r="D2791" s="6" t="s">
        <v>416</v>
      </c>
      <c r="E2791" s="6" t="s">
        <v>5972</v>
      </c>
      <c r="F2791" s="6" t="s">
        <v>210</v>
      </c>
      <c r="G2791" s="6" t="s">
        <v>393</v>
      </c>
      <c r="H2791" s="6" t="s">
        <v>402</v>
      </c>
      <c r="I2791" s="6" t="s">
        <v>5964</v>
      </c>
      <c r="K2791" s="6" t="s">
        <v>6829</v>
      </c>
      <c r="M2791" s="6" t="s">
        <v>395</v>
      </c>
      <c r="N2791" t="s">
        <v>4363</v>
      </c>
      <c r="O2791" s="244" t="s">
        <v>41</v>
      </c>
      <c r="P2791" s="158" t="s">
        <v>12270</v>
      </c>
      <c r="Q2791" s="158">
        <v>0.25</v>
      </c>
    </row>
    <row r="2792" spans="1:17" ht="14.5">
      <c r="A2792" s="6" t="s">
        <v>5973</v>
      </c>
      <c r="B2792" s="6" t="s">
        <v>10646</v>
      </c>
      <c r="C2792" s="6" t="s">
        <v>5974</v>
      </c>
      <c r="D2792" s="6" t="s">
        <v>209</v>
      </c>
      <c r="E2792" s="6" t="s">
        <v>5975</v>
      </c>
      <c r="F2792" s="6" t="s">
        <v>206</v>
      </c>
      <c r="G2792" s="6" t="s">
        <v>207</v>
      </c>
      <c r="H2792" s="6" t="s">
        <v>207</v>
      </c>
      <c r="I2792" s="6" t="s">
        <v>5976</v>
      </c>
      <c r="J2792" s="6" t="s">
        <v>323</v>
      </c>
      <c r="K2792" s="6" t="s">
        <v>6829</v>
      </c>
      <c r="L2792" s="6" t="s">
        <v>224</v>
      </c>
      <c r="M2792" s="6" t="s">
        <v>23</v>
      </c>
      <c r="N2792" t="s">
        <v>4364</v>
      </c>
      <c r="O2792" s="244">
        <v>45923</v>
      </c>
      <c r="P2792" s="158" t="s">
        <v>12270</v>
      </c>
      <c r="Q2792" s="158" t="s">
        <v>12270</v>
      </c>
    </row>
    <row r="2793" spans="1:17" ht="14.5">
      <c r="A2793" s="6" t="s">
        <v>5977</v>
      </c>
      <c r="B2793" s="6" t="s">
        <v>10647</v>
      </c>
      <c r="C2793" s="6" t="s">
        <v>5974</v>
      </c>
      <c r="D2793" s="6" t="s">
        <v>215</v>
      </c>
      <c r="E2793" s="6" t="s">
        <v>5975</v>
      </c>
      <c r="F2793" s="6" t="s">
        <v>206</v>
      </c>
      <c r="G2793" s="6" t="s">
        <v>207</v>
      </c>
      <c r="H2793" s="6" t="s">
        <v>207</v>
      </c>
      <c r="I2793" s="6" t="s">
        <v>5976</v>
      </c>
      <c r="J2793" s="6" t="s">
        <v>323</v>
      </c>
      <c r="K2793" s="6" t="s">
        <v>6829</v>
      </c>
      <c r="L2793" s="6" t="s">
        <v>224</v>
      </c>
      <c r="M2793" s="6" t="s">
        <v>23</v>
      </c>
      <c r="N2793" t="s">
        <v>4364</v>
      </c>
      <c r="O2793" s="244">
        <v>45923</v>
      </c>
      <c r="P2793" s="158" t="s">
        <v>12270</v>
      </c>
      <c r="Q2793" s="158" t="s">
        <v>12270</v>
      </c>
    </row>
    <row r="2794" spans="1:17" ht="14.5">
      <c r="A2794" s="6" t="s">
        <v>5978</v>
      </c>
      <c r="B2794" s="6" t="s">
        <v>10648</v>
      </c>
      <c r="C2794" s="6" t="s">
        <v>5974</v>
      </c>
      <c r="D2794" s="6" t="s">
        <v>218</v>
      </c>
      <c r="E2794" s="6" t="s">
        <v>5975</v>
      </c>
      <c r="F2794" s="6" t="s">
        <v>206</v>
      </c>
      <c r="G2794" s="6" t="s">
        <v>207</v>
      </c>
      <c r="H2794" s="6" t="s">
        <v>207</v>
      </c>
      <c r="I2794" s="6" t="s">
        <v>5976</v>
      </c>
      <c r="J2794" s="6" t="s">
        <v>323</v>
      </c>
      <c r="K2794" s="6" t="s">
        <v>6829</v>
      </c>
      <c r="L2794" s="6" t="s">
        <v>224</v>
      </c>
      <c r="M2794" s="6" t="s">
        <v>23</v>
      </c>
      <c r="N2794" t="s">
        <v>4364</v>
      </c>
      <c r="O2794" s="244">
        <v>45923</v>
      </c>
      <c r="P2794" s="158" t="s">
        <v>12270</v>
      </c>
      <c r="Q2794" s="158" t="s">
        <v>12270</v>
      </c>
    </row>
    <row r="2795" spans="1:17" ht="14.5">
      <c r="A2795" s="6" t="s">
        <v>5979</v>
      </c>
      <c r="B2795" s="6" t="s">
        <v>10649</v>
      </c>
      <c r="C2795" s="6" t="s">
        <v>5974</v>
      </c>
      <c r="D2795" s="6" t="s">
        <v>209</v>
      </c>
      <c r="E2795" s="6" t="s">
        <v>5975</v>
      </c>
      <c r="F2795" s="6" t="s">
        <v>206</v>
      </c>
      <c r="G2795" s="6" t="s">
        <v>207</v>
      </c>
      <c r="H2795" s="6" t="s">
        <v>207</v>
      </c>
      <c r="I2795" s="6" t="s">
        <v>5976</v>
      </c>
      <c r="J2795" s="6" t="s">
        <v>323</v>
      </c>
      <c r="K2795" s="6" t="s">
        <v>6829</v>
      </c>
      <c r="L2795" s="6" t="s">
        <v>224</v>
      </c>
      <c r="M2795" s="6" t="s">
        <v>23</v>
      </c>
      <c r="N2795" t="s">
        <v>4364</v>
      </c>
      <c r="O2795" s="244">
        <v>45923</v>
      </c>
      <c r="P2795" s="158" t="s">
        <v>12270</v>
      </c>
      <c r="Q2795" s="158" t="s">
        <v>12270</v>
      </c>
    </row>
    <row r="2796" spans="1:17" ht="14.5">
      <c r="A2796" s="6" t="s">
        <v>5980</v>
      </c>
      <c r="B2796" s="6" t="s">
        <v>10650</v>
      </c>
      <c r="C2796" s="6" t="s">
        <v>5974</v>
      </c>
      <c r="D2796" s="6" t="s">
        <v>215</v>
      </c>
      <c r="E2796" s="6" t="s">
        <v>5975</v>
      </c>
      <c r="F2796" s="6" t="s">
        <v>206</v>
      </c>
      <c r="G2796" s="6" t="s">
        <v>207</v>
      </c>
      <c r="H2796" s="6" t="s">
        <v>207</v>
      </c>
      <c r="I2796" s="6" t="s">
        <v>5976</v>
      </c>
      <c r="J2796" s="6" t="s">
        <v>323</v>
      </c>
      <c r="K2796" s="6" t="s">
        <v>6829</v>
      </c>
      <c r="L2796" s="6" t="s">
        <v>224</v>
      </c>
      <c r="M2796" s="6" t="s">
        <v>23</v>
      </c>
      <c r="N2796" t="s">
        <v>4364</v>
      </c>
      <c r="O2796" s="244">
        <v>45923</v>
      </c>
      <c r="P2796" s="158" t="s">
        <v>12270</v>
      </c>
      <c r="Q2796" s="158" t="s">
        <v>12270</v>
      </c>
    </row>
    <row r="2797" spans="1:17" ht="14.5">
      <c r="A2797" s="6" t="s">
        <v>5981</v>
      </c>
      <c r="B2797" s="6" t="s">
        <v>10651</v>
      </c>
      <c r="C2797" s="6" t="s">
        <v>5974</v>
      </c>
      <c r="D2797" s="6" t="s">
        <v>218</v>
      </c>
      <c r="E2797" s="6" t="s">
        <v>5975</v>
      </c>
      <c r="F2797" s="6" t="s">
        <v>206</v>
      </c>
      <c r="G2797" s="6" t="s">
        <v>207</v>
      </c>
      <c r="H2797" s="6" t="s">
        <v>207</v>
      </c>
      <c r="I2797" s="6" t="s">
        <v>5976</v>
      </c>
      <c r="J2797" s="6" t="s">
        <v>323</v>
      </c>
      <c r="K2797" s="6" t="s">
        <v>6829</v>
      </c>
      <c r="L2797" s="6" t="s">
        <v>224</v>
      </c>
      <c r="M2797" s="6" t="s">
        <v>23</v>
      </c>
      <c r="N2797" t="s">
        <v>4364</v>
      </c>
      <c r="O2797" s="244">
        <v>45923</v>
      </c>
      <c r="P2797" s="158" t="s">
        <v>12270</v>
      </c>
      <c r="Q2797" s="158" t="s">
        <v>12270</v>
      </c>
    </row>
    <row r="2798" spans="1:17" ht="14.5">
      <c r="A2798" s="6" t="s">
        <v>5982</v>
      </c>
      <c r="B2798" s="6" t="s">
        <v>10652</v>
      </c>
      <c r="C2798" s="6" t="s">
        <v>5983</v>
      </c>
      <c r="D2798" s="6" t="s">
        <v>218</v>
      </c>
      <c r="E2798" s="6" t="s">
        <v>5984</v>
      </c>
      <c r="F2798" s="6" t="s">
        <v>206</v>
      </c>
      <c r="G2798" s="6" t="s">
        <v>207</v>
      </c>
      <c r="H2798" s="6" t="s">
        <v>207</v>
      </c>
      <c r="I2798" s="6" t="s">
        <v>5987</v>
      </c>
      <c r="J2798" s="6" t="s">
        <v>323</v>
      </c>
      <c r="K2798" s="6" t="s">
        <v>6938</v>
      </c>
      <c r="L2798" s="6" t="s">
        <v>212</v>
      </c>
      <c r="M2798" s="6" t="s">
        <v>23</v>
      </c>
      <c r="N2798" t="s">
        <v>4363</v>
      </c>
      <c r="O2798" s="244">
        <v>45923</v>
      </c>
      <c r="P2798" s="158" t="s">
        <v>12270</v>
      </c>
      <c r="Q2798" s="158" t="s">
        <v>12270</v>
      </c>
    </row>
    <row r="2799" spans="1:17" ht="14.5">
      <c r="A2799" s="6" t="s">
        <v>5985</v>
      </c>
      <c r="B2799" s="6" t="s">
        <v>10653</v>
      </c>
      <c r="C2799" s="6" t="s">
        <v>5986</v>
      </c>
      <c r="D2799" s="6" t="s">
        <v>215</v>
      </c>
      <c r="E2799" s="6" t="s">
        <v>5984</v>
      </c>
      <c r="F2799" s="6" t="s">
        <v>206</v>
      </c>
      <c r="G2799" s="6" t="s">
        <v>207</v>
      </c>
      <c r="H2799" s="6" t="s">
        <v>207</v>
      </c>
      <c r="I2799" s="6" t="s">
        <v>5987</v>
      </c>
      <c r="J2799" s="6" t="s">
        <v>323</v>
      </c>
      <c r="K2799" s="6" t="s">
        <v>6938</v>
      </c>
      <c r="L2799" s="6" t="s">
        <v>212</v>
      </c>
      <c r="M2799" s="6" t="s">
        <v>23</v>
      </c>
      <c r="N2799" t="s">
        <v>4363</v>
      </c>
      <c r="O2799" s="244">
        <v>45923</v>
      </c>
      <c r="P2799" s="158" t="s">
        <v>12270</v>
      </c>
      <c r="Q2799" s="158" t="s">
        <v>12270</v>
      </c>
    </row>
    <row r="2800" spans="1:17" ht="14.5">
      <c r="A2800" s="6" t="s">
        <v>5988</v>
      </c>
      <c r="B2800" s="6" t="s">
        <v>10654</v>
      </c>
      <c r="C2800" s="6" t="s">
        <v>5986</v>
      </c>
      <c r="D2800" s="6" t="s">
        <v>218</v>
      </c>
      <c r="E2800" s="6" t="s">
        <v>5984</v>
      </c>
      <c r="F2800" s="6" t="s">
        <v>206</v>
      </c>
      <c r="G2800" s="6" t="s">
        <v>207</v>
      </c>
      <c r="H2800" s="6" t="s">
        <v>207</v>
      </c>
      <c r="I2800" s="6" t="s">
        <v>5987</v>
      </c>
      <c r="J2800" s="6" t="s">
        <v>323</v>
      </c>
      <c r="K2800" s="6" t="s">
        <v>6938</v>
      </c>
      <c r="L2800" s="6" t="s">
        <v>212</v>
      </c>
      <c r="M2800" s="6" t="s">
        <v>23</v>
      </c>
      <c r="N2800" t="s">
        <v>4363</v>
      </c>
      <c r="O2800" s="244">
        <v>45923</v>
      </c>
      <c r="P2800" s="158" t="s">
        <v>12270</v>
      </c>
      <c r="Q2800" s="158" t="s">
        <v>12270</v>
      </c>
    </row>
    <row r="2801" spans="1:17" ht="14.5">
      <c r="A2801" s="6" t="s">
        <v>5989</v>
      </c>
      <c r="B2801" s="6" t="s">
        <v>10655</v>
      </c>
      <c r="C2801" s="6" t="s">
        <v>5986</v>
      </c>
      <c r="D2801" s="6" t="s">
        <v>233</v>
      </c>
      <c r="E2801" s="6" t="s">
        <v>5984</v>
      </c>
      <c r="F2801" s="6" t="s">
        <v>206</v>
      </c>
      <c r="G2801" s="6" t="s">
        <v>207</v>
      </c>
      <c r="H2801" s="6" t="s">
        <v>207</v>
      </c>
      <c r="I2801" s="6" t="s">
        <v>5987</v>
      </c>
      <c r="J2801" s="6" t="s">
        <v>323</v>
      </c>
      <c r="K2801" s="6" t="s">
        <v>6938</v>
      </c>
      <c r="L2801" s="6" t="s">
        <v>212</v>
      </c>
      <c r="M2801" s="6" t="s">
        <v>23</v>
      </c>
      <c r="N2801" t="s">
        <v>4363</v>
      </c>
      <c r="O2801" s="244">
        <v>45923</v>
      </c>
      <c r="P2801" s="158" t="s">
        <v>12270</v>
      </c>
      <c r="Q2801" s="158" t="s">
        <v>12270</v>
      </c>
    </row>
    <row r="2802" spans="1:17" ht="14.5">
      <c r="A2802" s="6" t="s">
        <v>5990</v>
      </c>
      <c r="B2802" s="6" t="s">
        <v>10656</v>
      </c>
      <c r="C2802" s="6" t="s">
        <v>5986</v>
      </c>
      <c r="D2802" s="6" t="s">
        <v>215</v>
      </c>
      <c r="E2802" s="6" t="s">
        <v>5984</v>
      </c>
      <c r="F2802" s="6" t="s">
        <v>206</v>
      </c>
      <c r="G2802" s="6" t="s">
        <v>207</v>
      </c>
      <c r="H2802" s="6" t="s">
        <v>207</v>
      </c>
      <c r="I2802" s="6" t="s">
        <v>5987</v>
      </c>
      <c r="J2802" s="6" t="s">
        <v>323</v>
      </c>
      <c r="K2802" s="6" t="s">
        <v>6938</v>
      </c>
      <c r="L2802" s="6" t="s">
        <v>212</v>
      </c>
      <c r="M2802" s="6" t="s">
        <v>23</v>
      </c>
      <c r="N2802" t="s">
        <v>4363</v>
      </c>
      <c r="O2802" s="244">
        <v>45923</v>
      </c>
      <c r="P2802" s="158" t="s">
        <v>12270</v>
      </c>
      <c r="Q2802" s="158" t="s">
        <v>12270</v>
      </c>
    </row>
    <row r="2803" spans="1:17" ht="14.5">
      <c r="A2803" s="6" t="s">
        <v>5991</v>
      </c>
      <c r="B2803" s="6" t="s">
        <v>10657</v>
      </c>
      <c r="C2803" s="6" t="s">
        <v>5986</v>
      </c>
      <c r="D2803" s="6" t="s">
        <v>233</v>
      </c>
      <c r="E2803" s="6" t="s">
        <v>5984</v>
      </c>
      <c r="F2803" s="6" t="s">
        <v>206</v>
      </c>
      <c r="G2803" s="6" t="s">
        <v>207</v>
      </c>
      <c r="H2803" s="6" t="s">
        <v>207</v>
      </c>
      <c r="I2803" s="6" t="s">
        <v>5987</v>
      </c>
      <c r="J2803" s="6" t="s">
        <v>323</v>
      </c>
      <c r="K2803" s="6" t="s">
        <v>6938</v>
      </c>
      <c r="L2803" s="6" t="s">
        <v>212</v>
      </c>
      <c r="M2803" s="6" t="s">
        <v>23</v>
      </c>
      <c r="N2803" t="s">
        <v>4363</v>
      </c>
      <c r="O2803" s="244">
        <v>45923</v>
      </c>
      <c r="P2803" s="158" t="s">
        <v>12270</v>
      </c>
      <c r="Q2803" s="158" t="s">
        <v>12270</v>
      </c>
    </row>
    <row r="2804" spans="1:17" ht="14.5">
      <c r="A2804" s="6" t="s">
        <v>5992</v>
      </c>
      <c r="B2804" s="6" t="s">
        <v>10658</v>
      </c>
      <c r="C2804" s="6" t="s">
        <v>5986</v>
      </c>
      <c r="D2804" s="6" t="s">
        <v>218</v>
      </c>
      <c r="E2804" s="6" t="s">
        <v>5984</v>
      </c>
      <c r="F2804" s="6" t="s">
        <v>206</v>
      </c>
      <c r="G2804" s="6" t="s">
        <v>207</v>
      </c>
      <c r="H2804" s="6" t="s">
        <v>207</v>
      </c>
      <c r="I2804" s="6" t="s">
        <v>5987</v>
      </c>
      <c r="J2804" s="6" t="s">
        <v>323</v>
      </c>
      <c r="K2804" s="6" t="s">
        <v>6938</v>
      </c>
      <c r="L2804" s="6" t="s">
        <v>212</v>
      </c>
      <c r="M2804" s="6" t="s">
        <v>23</v>
      </c>
      <c r="N2804" t="s">
        <v>4363</v>
      </c>
      <c r="O2804" s="244">
        <v>45923</v>
      </c>
      <c r="P2804" s="158" t="s">
        <v>12270</v>
      </c>
      <c r="Q2804" s="158" t="s">
        <v>12270</v>
      </c>
    </row>
    <row r="2805" spans="1:17" ht="14.5">
      <c r="A2805" s="6" t="s">
        <v>5993</v>
      </c>
      <c r="B2805" s="6" t="s">
        <v>10659</v>
      </c>
      <c r="C2805" s="6" t="s">
        <v>5983</v>
      </c>
      <c r="D2805" s="6" t="s">
        <v>218</v>
      </c>
      <c r="E2805" s="6" t="s">
        <v>5984</v>
      </c>
      <c r="F2805" s="6" t="s">
        <v>206</v>
      </c>
      <c r="G2805" s="6" t="s">
        <v>207</v>
      </c>
      <c r="H2805" s="6" t="s">
        <v>207</v>
      </c>
      <c r="I2805" s="6" t="s">
        <v>5987</v>
      </c>
      <c r="J2805" s="6" t="s">
        <v>323</v>
      </c>
      <c r="K2805" s="6" t="s">
        <v>6938</v>
      </c>
      <c r="L2805" s="6" t="s">
        <v>212</v>
      </c>
      <c r="M2805" s="6" t="s">
        <v>23</v>
      </c>
      <c r="N2805" t="s">
        <v>4363</v>
      </c>
      <c r="O2805" s="244">
        <v>45923</v>
      </c>
      <c r="P2805" s="158" t="s">
        <v>12270</v>
      </c>
      <c r="Q2805" s="158" t="s">
        <v>12270</v>
      </c>
    </row>
    <row r="2806" spans="1:17" ht="14.5">
      <c r="A2806" s="6">
        <v>22023749</v>
      </c>
      <c r="B2806" s="6" t="s">
        <v>10660</v>
      </c>
      <c r="C2806" s="6" t="s">
        <v>5994</v>
      </c>
      <c r="D2806" s="6" t="s">
        <v>218</v>
      </c>
      <c r="E2806" s="6" t="s">
        <v>5995</v>
      </c>
      <c r="F2806" s="6" t="s">
        <v>206</v>
      </c>
      <c r="G2806" s="6" t="s">
        <v>3677</v>
      </c>
      <c r="H2806" s="6" t="s">
        <v>437</v>
      </c>
      <c r="I2806" s="6" t="s">
        <v>6939</v>
      </c>
      <c r="J2806" s="6" t="s">
        <v>2511</v>
      </c>
      <c r="K2806" s="6" t="s">
        <v>6829</v>
      </c>
      <c r="M2806" s="6" t="s">
        <v>395</v>
      </c>
      <c r="N2806" t="s">
        <v>3498</v>
      </c>
      <c r="O2806" s="244" t="s">
        <v>41</v>
      </c>
      <c r="P2806" s="158" t="s">
        <v>12270</v>
      </c>
      <c r="Q2806" s="158" t="s">
        <v>12270</v>
      </c>
    </row>
    <row r="2807" spans="1:17" ht="14.5">
      <c r="A2807" s="6">
        <v>22023730</v>
      </c>
      <c r="B2807" s="6" t="s">
        <v>10661</v>
      </c>
      <c r="C2807" s="6" t="s">
        <v>5996</v>
      </c>
      <c r="D2807" s="6" t="s">
        <v>218</v>
      </c>
      <c r="E2807" s="6" t="s">
        <v>5997</v>
      </c>
      <c r="F2807" s="6" t="s">
        <v>206</v>
      </c>
      <c r="G2807" s="6" t="s">
        <v>3677</v>
      </c>
      <c r="H2807" s="6" t="s">
        <v>437</v>
      </c>
      <c r="I2807" s="6" t="s">
        <v>6940</v>
      </c>
      <c r="J2807" s="6" t="s">
        <v>2511</v>
      </c>
      <c r="K2807" s="6" t="s">
        <v>6829</v>
      </c>
      <c r="M2807" s="6" t="s">
        <v>395</v>
      </c>
      <c r="N2807" t="s">
        <v>3498</v>
      </c>
      <c r="O2807" s="244" t="s">
        <v>41</v>
      </c>
      <c r="P2807" s="158" t="s">
        <v>12270</v>
      </c>
      <c r="Q2807" s="158" t="s">
        <v>12270</v>
      </c>
    </row>
    <row r="2808" spans="1:17" ht="14.5">
      <c r="A2808" s="6">
        <v>22023906</v>
      </c>
      <c r="B2808" s="6" t="s">
        <v>10662</v>
      </c>
      <c r="C2808" s="6" t="s">
        <v>5998</v>
      </c>
      <c r="D2808" s="6" t="s">
        <v>218</v>
      </c>
      <c r="E2808" s="6" t="s">
        <v>5999</v>
      </c>
      <c r="F2808" s="6" t="s">
        <v>503</v>
      </c>
      <c r="G2808" s="6" t="s">
        <v>397</v>
      </c>
      <c r="H2808" s="6" t="s">
        <v>398</v>
      </c>
      <c r="I2808" s="6" t="s">
        <v>6000</v>
      </c>
      <c r="J2808" s="6" t="s">
        <v>4405</v>
      </c>
      <c r="K2808" s="6" t="s">
        <v>6829</v>
      </c>
      <c r="M2808" s="6" t="s">
        <v>395</v>
      </c>
      <c r="N2808" t="s">
        <v>3498</v>
      </c>
      <c r="O2808" s="244" t="s">
        <v>41</v>
      </c>
      <c r="P2808" s="158" t="s">
        <v>12270</v>
      </c>
      <c r="Q2808" s="158" t="s">
        <v>12270</v>
      </c>
    </row>
    <row r="2809" spans="1:17" ht="14.5">
      <c r="A2809" s="6">
        <v>22024247</v>
      </c>
      <c r="B2809" s="6" t="s">
        <v>10663</v>
      </c>
      <c r="C2809" s="6" t="s">
        <v>6001</v>
      </c>
      <c r="D2809" s="6" t="s">
        <v>218</v>
      </c>
      <c r="E2809" s="6" t="s">
        <v>6002</v>
      </c>
      <c r="F2809" s="6" t="s">
        <v>1360</v>
      </c>
      <c r="G2809" s="6" t="s">
        <v>397</v>
      </c>
      <c r="H2809" s="6" t="s">
        <v>454</v>
      </c>
      <c r="I2809" s="6" t="s">
        <v>6003</v>
      </c>
      <c r="J2809" s="6" t="s">
        <v>4405</v>
      </c>
      <c r="K2809" s="6" t="s">
        <v>6829</v>
      </c>
      <c r="M2809" s="6" t="s">
        <v>395</v>
      </c>
      <c r="N2809" t="s">
        <v>3498</v>
      </c>
      <c r="O2809" s="244" t="s">
        <v>41</v>
      </c>
      <c r="P2809" s="158" t="s">
        <v>12270</v>
      </c>
      <c r="Q2809" s="158">
        <v>0.15</v>
      </c>
    </row>
    <row r="2810" spans="1:17" ht="14.5">
      <c r="A2810" s="6">
        <v>22024255</v>
      </c>
      <c r="B2810" s="6" t="s">
        <v>10664</v>
      </c>
      <c r="C2810" s="6" t="s">
        <v>6004</v>
      </c>
      <c r="D2810" s="6" t="s">
        <v>218</v>
      </c>
      <c r="E2810" s="6" t="s">
        <v>6005</v>
      </c>
      <c r="F2810" s="6" t="s">
        <v>1360</v>
      </c>
      <c r="G2810" s="6" t="s">
        <v>397</v>
      </c>
      <c r="H2810" s="6" t="s">
        <v>219</v>
      </c>
      <c r="I2810" s="6" t="s">
        <v>6006</v>
      </c>
      <c r="K2810" s="6" t="s">
        <v>6829</v>
      </c>
      <c r="M2810" s="6" t="s">
        <v>395</v>
      </c>
      <c r="N2810" t="s">
        <v>4364</v>
      </c>
      <c r="O2810" s="244" t="s">
        <v>41</v>
      </c>
      <c r="P2810" s="158" t="s">
        <v>12270</v>
      </c>
      <c r="Q2810" s="158">
        <v>0.15</v>
      </c>
    </row>
    <row r="2811" spans="1:17" ht="14.5">
      <c r="A2811" s="6">
        <v>22024348</v>
      </c>
      <c r="B2811" s="6" t="s">
        <v>10665</v>
      </c>
      <c r="C2811" s="6" t="s">
        <v>6007</v>
      </c>
      <c r="D2811" s="6" t="s">
        <v>218</v>
      </c>
      <c r="E2811" s="6" t="s">
        <v>6008</v>
      </c>
      <c r="F2811" s="6" t="s">
        <v>1360</v>
      </c>
      <c r="G2811" s="6" t="s">
        <v>397</v>
      </c>
      <c r="H2811" s="6" t="s">
        <v>398</v>
      </c>
      <c r="I2811" s="6" t="s">
        <v>6009</v>
      </c>
      <c r="J2811" s="6" t="s">
        <v>4405</v>
      </c>
      <c r="K2811" s="6" t="s">
        <v>6829</v>
      </c>
      <c r="M2811" s="6" t="s">
        <v>395</v>
      </c>
      <c r="N2811" t="s">
        <v>4364</v>
      </c>
      <c r="O2811" s="244" t="s">
        <v>41</v>
      </c>
      <c r="P2811" s="158" t="s">
        <v>12270</v>
      </c>
      <c r="Q2811" s="158">
        <v>0.15</v>
      </c>
    </row>
    <row r="2812" spans="1:17" ht="14.5">
      <c r="A2812" s="6">
        <v>22024210</v>
      </c>
      <c r="B2812" s="6" t="s">
        <v>10666</v>
      </c>
      <c r="C2812" s="6" t="s">
        <v>6010</v>
      </c>
      <c r="D2812" s="6" t="s">
        <v>416</v>
      </c>
      <c r="E2812" s="6" t="s">
        <v>6011</v>
      </c>
      <c r="F2812" s="6" t="s">
        <v>467</v>
      </c>
      <c r="G2812" s="6" t="s">
        <v>393</v>
      </c>
      <c r="H2812" s="6" t="s">
        <v>402</v>
      </c>
      <c r="I2812" s="6" t="s">
        <v>6012</v>
      </c>
      <c r="K2812" s="6" t="s">
        <v>6829</v>
      </c>
      <c r="M2812" s="6" t="s">
        <v>395</v>
      </c>
      <c r="N2812" t="s">
        <v>4364</v>
      </c>
      <c r="O2812" s="244" t="s">
        <v>41</v>
      </c>
      <c r="P2812" s="158" t="s">
        <v>12270</v>
      </c>
      <c r="Q2812" s="158">
        <v>0.55000000000000004</v>
      </c>
    </row>
    <row r="2813" spans="1:17" ht="14.5">
      <c r="A2813" s="6">
        <v>22024194</v>
      </c>
      <c r="B2813" s="6" t="s">
        <v>10667</v>
      </c>
      <c r="C2813" s="6" t="s">
        <v>6013</v>
      </c>
      <c r="D2813" s="6" t="s">
        <v>218</v>
      </c>
      <c r="E2813" s="6" t="s">
        <v>6014</v>
      </c>
      <c r="F2813" s="6" t="s">
        <v>467</v>
      </c>
      <c r="G2813" s="6" t="s">
        <v>393</v>
      </c>
      <c r="H2813" s="6" t="s">
        <v>402</v>
      </c>
      <c r="I2813" s="6" t="s">
        <v>6015</v>
      </c>
      <c r="K2813" s="6" t="s">
        <v>6829</v>
      </c>
      <c r="M2813" s="6" t="s">
        <v>395</v>
      </c>
      <c r="N2813" t="s">
        <v>4364</v>
      </c>
      <c r="O2813" s="244" t="s">
        <v>41</v>
      </c>
      <c r="P2813" s="158" t="s">
        <v>12270</v>
      </c>
      <c r="Q2813" s="158">
        <v>0.55000000000000004</v>
      </c>
    </row>
    <row r="2814" spans="1:17" ht="14.5">
      <c r="A2814" s="6">
        <v>22024207</v>
      </c>
      <c r="B2814" s="6" t="s">
        <v>10668</v>
      </c>
      <c r="C2814" s="6" t="s">
        <v>6013</v>
      </c>
      <c r="D2814" s="6" t="s">
        <v>6016</v>
      </c>
      <c r="E2814" s="6" t="s">
        <v>6017</v>
      </c>
      <c r="F2814" s="6" t="s">
        <v>467</v>
      </c>
      <c r="G2814" s="6" t="s">
        <v>393</v>
      </c>
      <c r="H2814" s="6" t="s">
        <v>402</v>
      </c>
      <c r="I2814" s="6" t="s">
        <v>6015</v>
      </c>
      <c r="K2814" s="6" t="s">
        <v>6829</v>
      </c>
      <c r="M2814" s="6" t="s">
        <v>395</v>
      </c>
      <c r="N2814" t="s">
        <v>4364</v>
      </c>
      <c r="O2814" s="244" t="s">
        <v>41</v>
      </c>
      <c r="P2814" s="158" t="s">
        <v>12270</v>
      </c>
      <c r="Q2814" s="158">
        <v>0.55000000000000004</v>
      </c>
    </row>
    <row r="2815" spans="1:17" ht="14.5">
      <c r="A2815" s="6">
        <v>22024209</v>
      </c>
      <c r="B2815" s="6" t="s">
        <v>10669</v>
      </c>
      <c r="C2815" s="6" t="s">
        <v>6013</v>
      </c>
      <c r="D2815" s="6" t="s">
        <v>250</v>
      </c>
      <c r="E2815" s="6" t="s">
        <v>6018</v>
      </c>
      <c r="F2815" s="6" t="s">
        <v>467</v>
      </c>
      <c r="G2815" s="6" t="s">
        <v>393</v>
      </c>
      <c r="H2815" s="6" t="s">
        <v>402</v>
      </c>
      <c r="I2815" s="6" t="s">
        <v>6015</v>
      </c>
      <c r="K2815" s="6" t="s">
        <v>6829</v>
      </c>
      <c r="M2815" s="6" t="s">
        <v>395</v>
      </c>
      <c r="N2815" t="s">
        <v>4364</v>
      </c>
      <c r="O2815" s="244" t="s">
        <v>41</v>
      </c>
      <c r="P2815" s="158" t="s">
        <v>12270</v>
      </c>
      <c r="Q2815" s="158">
        <v>0.55000000000000004</v>
      </c>
    </row>
    <row r="2816" spans="1:17" ht="14.5">
      <c r="A2816" s="6">
        <v>22024226</v>
      </c>
      <c r="B2816" s="6" t="s">
        <v>10670</v>
      </c>
      <c r="C2816" s="6" t="s">
        <v>6013</v>
      </c>
      <c r="D2816" s="6" t="s">
        <v>215</v>
      </c>
      <c r="E2816" s="6" t="s">
        <v>6019</v>
      </c>
      <c r="F2816" s="6" t="s">
        <v>467</v>
      </c>
      <c r="G2816" s="6" t="s">
        <v>393</v>
      </c>
      <c r="H2816" s="6" t="s">
        <v>402</v>
      </c>
      <c r="I2816" s="6" t="s">
        <v>6015</v>
      </c>
      <c r="K2816" s="6" t="s">
        <v>6829</v>
      </c>
      <c r="M2816" s="6" t="s">
        <v>395</v>
      </c>
      <c r="N2816" t="s">
        <v>4364</v>
      </c>
      <c r="O2816" s="244" t="s">
        <v>41</v>
      </c>
      <c r="P2816" s="158" t="s">
        <v>12270</v>
      </c>
      <c r="Q2816" s="158">
        <v>0.55000000000000004</v>
      </c>
    </row>
    <row r="2817" spans="1:17" ht="14.5">
      <c r="A2817" s="6">
        <v>22022670</v>
      </c>
      <c r="B2817" s="6" t="s">
        <v>10671</v>
      </c>
      <c r="C2817" s="6" t="s">
        <v>6020</v>
      </c>
      <c r="D2817" s="6" t="s">
        <v>205</v>
      </c>
      <c r="E2817" s="6" t="s">
        <v>6021</v>
      </c>
      <c r="F2817" s="6" t="s">
        <v>1633</v>
      </c>
      <c r="G2817" s="6" t="s">
        <v>243</v>
      </c>
      <c r="H2817" s="6" t="s">
        <v>608</v>
      </c>
      <c r="I2817" s="6" t="s">
        <v>6941</v>
      </c>
      <c r="J2817" s="6" t="s">
        <v>2511</v>
      </c>
      <c r="K2817" s="6" t="s">
        <v>6829</v>
      </c>
      <c r="M2817" s="6" t="s">
        <v>395</v>
      </c>
      <c r="N2817" t="s">
        <v>4364</v>
      </c>
      <c r="O2817" s="244" t="s">
        <v>41</v>
      </c>
      <c r="P2817" s="158" t="s">
        <v>12270</v>
      </c>
      <c r="Q2817" s="158" t="s">
        <v>12270</v>
      </c>
    </row>
    <row r="2818" spans="1:17" ht="14.5">
      <c r="A2818" s="6">
        <v>22024345</v>
      </c>
      <c r="B2818" s="6" t="s">
        <v>10672</v>
      </c>
      <c r="C2818" s="6" t="s">
        <v>6022</v>
      </c>
      <c r="D2818" s="6" t="s">
        <v>218</v>
      </c>
      <c r="E2818" s="6" t="s">
        <v>6023</v>
      </c>
      <c r="F2818" s="6" t="s">
        <v>1360</v>
      </c>
      <c r="G2818" s="6" t="s">
        <v>397</v>
      </c>
      <c r="H2818" s="6" t="s">
        <v>398</v>
      </c>
      <c r="I2818" s="6" t="s">
        <v>6024</v>
      </c>
      <c r="J2818" s="6" t="s">
        <v>4405</v>
      </c>
      <c r="K2818" s="6" t="s">
        <v>6829</v>
      </c>
      <c r="M2818" s="6" t="s">
        <v>395</v>
      </c>
      <c r="N2818" t="s">
        <v>4364</v>
      </c>
      <c r="O2818" s="244" t="s">
        <v>41</v>
      </c>
      <c r="P2818" s="158" t="s">
        <v>12270</v>
      </c>
      <c r="Q2818" s="158">
        <v>0.15</v>
      </c>
    </row>
    <row r="2819" spans="1:17" ht="14.5">
      <c r="A2819" s="6">
        <v>22024346</v>
      </c>
      <c r="B2819" s="6" t="s">
        <v>10673</v>
      </c>
      <c r="C2819" s="6" t="s">
        <v>6022</v>
      </c>
      <c r="D2819" s="6" t="s">
        <v>250</v>
      </c>
      <c r="E2819" s="6" t="s">
        <v>6023</v>
      </c>
      <c r="F2819" s="6" t="s">
        <v>1360</v>
      </c>
      <c r="G2819" s="6" t="s">
        <v>397</v>
      </c>
      <c r="H2819" s="6" t="s">
        <v>398</v>
      </c>
      <c r="I2819" s="6" t="s">
        <v>6024</v>
      </c>
      <c r="J2819" s="6" t="s">
        <v>4405</v>
      </c>
      <c r="K2819" s="6" t="s">
        <v>6829</v>
      </c>
      <c r="M2819" s="6" t="s">
        <v>395</v>
      </c>
      <c r="N2819" t="s">
        <v>4364</v>
      </c>
      <c r="O2819" s="244" t="s">
        <v>41</v>
      </c>
      <c r="P2819" s="158" t="s">
        <v>12270</v>
      </c>
      <c r="Q2819" s="158">
        <v>0.15</v>
      </c>
    </row>
    <row r="2820" spans="1:17" ht="14.5">
      <c r="A2820" s="6">
        <v>22024347</v>
      </c>
      <c r="B2820" s="6" t="s">
        <v>10674</v>
      </c>
      <c r="C2820" s="6" t="s">
        <v>6022</v>
      </c>
      <c r="D2820" s="6" t="s">
        <v>205</v>
      </c>
      <c r="E2820" s="6" t="s">
        <v>6023</v>
      </c>
      <c r="F2820" s="6" t="s">
        <v>1360</v>
      </c>
      <c r="G2820" s="6" t="s">
        <v>397</v>
      </c>
      <c r="H2820" s="6" t="s">
        <v>398</v>
      </c>
      <c r="I2820" s="6" t="s">
        <v>6024</v>
      </c>
      <c r="J2820" s="6" t="s">
        <v>4405</v>
      </c>
      <c r="K2820" s="6" t="s">
        <v>6829</v>
      </c>
      <c r="M2820" s="6" t="s">
        <v>395</v>
      </c>
      <c r="N2820" t="s">
        <v>4364</v>
      </c>
      <c r="O2820" s="244" t="s">
        <v>41</v>
      </c>
      <c r="P2820" s="158" t="s">
        <v>12270</v>
      </c>
      <c r="Q2820" s="158">
        <v>0.15</v>
      </c>
    </row>
    <row r="2821" spans="1:17" ht="14.5">
      <c r="A2821" s="6">
        <v>22024351</v>
      </c>
      <c r="B2821" s="6" t="s">
        <v>10675</v>
      </c>
      <c r="C2821" s="6" t="s">
        <v>6025</v>
      </c>
      <c r="D2821" s="6" t="s">
        <v>218</v>
      </c>
      <c r="E2821" s="6" t="s">
        <v>6026</v>
      </c>
      <c r="F2821" s="6" t="s">
        <v>1360</v>
      </c>
      <c r="G2821" s="6" t="s">
        <v>397</v>
      </c>
      <c r="H2821" s="6" t="s">
        <v>398</v>
      </c>
      <c r="I2821" s="6" t="s">
        <v>6027</v>
      </c>
      <c r="J2821" s="6" t="s">
        <v>4405</v>
      </c>
      <c r="K2821" s="6" t="s">
        <v>6829</v>
      </c>
      <c r="M2821" s="6" t="s">
        <v>395</v>
      </c>
      <c r="N2821" t="s">
        <v>3498</v>
      </c>
      <c r="O2821" s="244" t="s">
        <v>41</v>
      </c>
      <c r="P2821" s="158" t="s">
        <v>12270</v>
      </c>
      <c r="Q2821" s="158">
        <v>0.15</v>
      </c>
    </row>
    <row r="2822" spans="1:17" ht="14.5">
      <c r="A2822" s="6">
        <v>22024350</v>
      </c>
      <c r="B2822" s="6" t="s">
        <v>10676</v>
      </c>
      <c r="C2822" s="6" t="s">
        <v>6028</v>
      </c>
      <c r="D2822" s="6" t="s">
        <v>218</v>
      </c>
      <c r="E2822" s="6" t="s">
        <v>6029</v>
      </c>
      <c r="F2822" s="6" t="s">
        <v>1360</v>
      </c>
      <c r="G2822" s="6" t="s">
        <v>397</v>
      </c>
      <c r="H2822" s="6" t="s">
        <v>398</v>
      </c>
      <c r="I2822" s="6" t="s">
        <v>6030</v>
      </c>
      <c r="J2822" s="6" t="s">
        <v>4405</v>
      </c>
      <c r="K2822" s="6" t="s">
        <v>6829</v>
      </c>
      <c r="M2822" s="6" t="s">
        <v>395</v>
      </c>
      <c r="N2822" t="s">
        <v>3498</v>
      </c>
      <c r="O2822" s="244" t="s">
        <v>41</v>
      </c>
      <c r="P2822" s="158" t="s">
        <v>12270</v>
      </c>
      <c r="Q2822" s="158">
        <v>0.15</v>
      </c>
    </row>
    <row r="2823" spans="1:17" ht="14.5">
      <c r="A2823" s="6">
        <v>22024356</v>
      </c>
      <c r="B2823" s="6" t="s">
        <v>10677</v>
      </c>
      <c r="C2823" s="6" t="s">
        <v>6031</v>
      </c>
      <c r="D2823" s="6" t="s">
        <v>218</v>
      </c>
      <c r="E2823" s="6" t="s">
        <v>6032</v>
      </c>
      <c r="F2823" s="6" t="s">
        <v>206</v>
      </c>
      <c r="G2823" s="6" t="s">
        <v>3677</v>
      </c>
      <c r="H2823" s="6" t="s">
        <v>437</v>
      </c>
      <c r="I2823" s="6" t="s">
        <v>6033</v>
      </c>
      <c r="J2823" s="6" t="s">
        <v>2511</v>
      </c>
      <c r="K2823" s="6" t="s">
        <v>6829</v>
      </c>
      <c r="M2823" s="6" t="s">
        <v>395</v>
      </c>
      <c r="N2823" t="s">
        <v>4364</v>
      </c>
      <c r="O2823" s="244" t="s">
        <v>41</v>
      </c>
      <c r="P2823" s="158" t="s">
        <v>12270</v>
      </c>
      <c r="Q2823" s="158" t="s">
        <v>12270</v>
      </c>
    </row>
    <row r="2824" spans="1:17" ht="14.5">
      <c r="A2824" s="6">
        <v>22024355</v>
      </c>
      <c r="B2824" s="6" t="s">
        <v>10678</v>
      </c>
      <c r="C2824" s="6" t="s">
        <v>6034</v>
      </c>
      <c r="D2824" s="6" t="s">
        <v>218</v>
      </c>
      <c r="E2824" s="6" t="s">
        <v>6035</v>
      </c>
      <c r="F2824" s="6" t="s">
        <v>206</v>
      </c>
      <c r="G2824" s="6" t="s">
        <v>3677</v>
      </c>
      <c r="H2824" s="6" t="s">
        <v>437</v>
      </c>
      <c r="I2824" s="6" t="s">
        <v>6036</v>
      </c>
      <c r="J2824" s="6" t="s">
        <v>2511</v>
      </c>
      <c r="K2824" s="6" t="s">
        <v>6829</v>
      </c>
      <c r="M2824" s="6" t="s">
        <v>395</v>
      </c>
      <c r="N2824" t="s">
        <v>3498</v>
      </c>
      <c r="O2824" s="244" t="s">
        <v>41</v>
      </c>
      <c r="P2824" s="158" t="s">
        <v>12270</v>
      </c>
      <c r="Q2824" s="158" t="s">
        <v>12270</v>
      </c>
    </row>
    <row r="2825" spans="1:17" ht="14.5">
      <c r="A2825" s="6" t="s">
        <v>6037</v>
      </c>
      <c r="B2825" s="6" t="s">
        <v>10679</v>
      </c>
      <c r="C2825" s="6" t="s">
        <v>6038</v>
      </c>
      <c r="D2825" s="6" t="s">
        <v>205</v>
      </c>
      <c r="E2825" s="6" t="s">
        <v>6039</v>
      </c>
      <c r="F2825" s="6" t="s">
        <v>4811</v>
      </c>
      <c r="G2825" s="6" t="s">
        <v>236</v>
      </c>
      <c r="H2825" s="6" t="s">
        <v>238</v>
      </c>
      <c r="I2825" s="6" t="s">
        <v>6942</v>
      </c>
      <c r="J2825" s="6" t="s">
        <v>323</v>
      </c>
      <c r="K2825" s="6" t="s">
        <v>6829</v>
      </c>
      <c r="M2825" s="6" t="s">
        <v>395</v>
      </c>
      <c r="N2825" t="s">
        <v>4364</v>
      </c>
      <c r="O2825" s="244" t="s">
        <v>41</v>
      </c>
      <c r="P2825" s="158">
        <v>0.15</v>
      </c>
      <c r="Q2825" s="158" t="s">
        <v>12270</v>
      </c>
    </row>
    <row r="2826" spans="1:17" ht="14.5">
      <c r="A2826" s="6">
        <v>22023924</v>
      </c>
      <c r="B2826" s="6" t="s">
        <v>10680</v>
      </c>
      <c r="C2826" s="6" t="s">
        <v>6040</v>
      </c>
      <c r="D2826" s="6" t="s">
        <v>209</v>
      </c>
      <c r="E2826" s="6" t="s">
        <v>6042</v>
      </c>
      <c r="F2826" s="6" t="s">
        <v>503</v>
      </c>
      <c r="G2826" s="6" t="s">
        <v>393</v>
      </c>
      <c r="H2826" s="6" t="s">
        <v>405</v>
      </c>
      <c r="I2826" s="6" t="s">
        <v>6041</v>
      </c>
      <c r="K2826" s="6" t="s">
        <v>6829</v>
      </c>
      <c r="M2826" s="6" t="s">
        <v>395</v>
      </c>
      <c r="N2826" t="s">
        <v>4364</v>
      </c>
      <c r="O2826" s="244" t="s">
        <v>41</v>
      </c>
      <c r="P2826" s="158" t="s">
        <v>12270</v>
      </c>
      <c r="Q2826" s="158">
        <v>0.4</v>
      </c>
    </row>
    <row r="2827" spans="1:17" ht="14.5">
      <c r="A2827" s="6" t="s">
        <v>6043</v>
      </c>
      <c r="B2827" s="6" t="s">
        <v>10681</v>
      </c>
      <c r="C2827" s="6" t="s">
        <v>6044</v>
      </c>
      <c r="D2827" s="6" t="s">
        <v>218</v>
      </c>
      <c r="E2827" s="6" t="s">
        <v>5975</v>
      </c>
      <c r="F2827" s="6" t="s">
        <v>206</v>
      </c>
      <c r="G2827" s="6" t="s">
        <v>207</v>
      </c>
      <c r="H2827" s="6" t="s">
        <v>207</v>
      </c>
      <c r="I2827" s="6" t="s">
        <v>5976</v>
      </c>
      <c r="J2827" s="6" t="s">
        <v>323</v>
      </c>
      <c r="K2827" s="6" t="s">
        <v>6829</v>
      </c>
      <c r="L2827" s="6" t="s">
        <v>224</v>
      </c>
      <c r="M2827" s="6" t="s">
        <v>23</v>
      </c>
      <c r="N2827" t="s">
        <v>4364</v>
      </c>
      <c r="O2827" s="244">
        <v>45923</v>
      </c>
      <c r="P2827" s="158" t="s">
        <v>12270</v>
      </c>
      <c r="Q2827" s="158" t="s">
        <v>12270</v>
      </c>
    </row>
    <row r="2828" spans="1:17" ht="14.5">
      <c r="A2828" s="6" t="s">
        <v>6045</v>
      </c>
      <c r="B2828" s="6" t="s">
        <v>10682</v>
      </c>
      <c r="C2828" s="6" t="s">
        <v>6044</v>
      </c>
      <c r="D2828" s="6" t="s">
        <v>218</v>
      </c>
      <c r="E2828" s="6" t="s">
        <v>5975</v>
      </c>
      <c r="F2828" s="6" t="s">
        <v>206</v>
      </c>
      <c r="G2828" s="6" t="s">
        <v>207</v>
      </c>
      <c r="H2828" s="6" t="s">
        <v>207</v>
      </c>
      <c r="I2828" s="6" t="s">
        <v>5976</v>
      </c>
      <c r="J2828" s="6" t="s">
        <v>323</v>
      </c>
      <c r="K2828" s="6" t="s">
        <v>6829</v>
      </c>
      <c r="L2828" s="6" t="s">
        <v>224</v>
      </c>
      <c r="M2828" s="6" t="s">
        <v>23</v>
      </c>
      <c r="N2828" t="s">
        <v>4364</v>
      </c>
      <c r="O2828" s="244">
        <v>45923</v>
      </c>
      <c r="P2828" s="158" t="s">
        <v>12270</v>
      </c>
      <c r="Q2828" s="158" t="s">
        <v>12270</v>
      </c>
    </row>
    <row r="2829" spans="1:17" ht="14.5">
      <c r="A2829" s="6" t="s">
        <v>6046</v>
      </c>
      <c r="B2829" s="6" t="s">
        <v>10683</v>
      </c>
      <c r="C2829" s="6" t="s">
        <v>5974</v>
      </c>
      <c r="D2829" s="6" t="s">
        <v>209</v>
      </c>
      <c r="E2829" s="6" t="s">
        <v>5975</v>
      </c>
      <c r="F2829" s="6" t="s">
        <v>206</v>
      </c>
      <c r="G2829" s="6" t="s">
        <v>207</v>
      </c>
      <c r="H2829" s="6" t="s">
        <v>207</v>
      </c>
      <c r="I2829" s="6" t="s">
        <v>5976</v>
      </c>
      <c r="J2829" s="6" t="s">
        <v>323</v>
      </c>
      <c r="K2829" s="6" t="s">
        <v>6829</v>
      </c>
      <c r="L2829" s="6" t="s">
        <v>224</v>
      </c>
      <c r="M2829" s="6" t="s">
        <v>23</v>
      </c>
      <c r="N2829" t="s">
        <v>4364</v>
      </c>
      <c r="O2829" s="244">
        <v>45923</v>
      </c>
      <c r="P2829" s="158" t="s">
        <v>12270</v>
      </c>
      <c r="Q2829" s="158" t="s">
        <v>12270</v>
      </c>
    </row>
    <row r="2830" spans="1:17" ht="14.5">
      <c r="A2830" s="6" t="s">
        <v>6047</v>
      </c>
      <c r="B2830" s="6" t="s">
        <v>10684</v>
      </c>
      <c r="C2830" s="6" t="s">
        <v>5974</v>
      </c>
      <c r="D2830" s="6" t="s">
        <v>215</v>
      </c>
      <c r="E2830" s="6" t="s">
        <v>5975</v>
      </c>
      <c r="F2830" s="6" t="s">
        <v>206</v>
      </c>
      <c r="G2830" s="6" t="s">
        <v>207</v>
      </c>
      <c r="H2830" s="6" t="s">
        <v>207</v>
      </c>
      <c r="I2830" s="6" t="s">
        <v>5976</v>
      </c>
      <c r="J2830" s="6" t="s">
        <v>323</v>
      </c>
      <c r="K2830" s="6" t="s">
        <v>6829</v>
      </c>
      <c r="L2830" s="6" t="s">
        <v>224</v>
      </c>
      <c r="M2830" s="6" t="s">
        <v>23</v>
      </c>
      <c r="N2830" t="s">
        <v>4364</v>
      </c>
      <c r="O2830" s="244">
        <v>45923</v>
      </c>
      <c r="P2830" s="158" t="s">
        <v>12270</v>
      </c>
      <c r="Q2830" s="158" t="s">
        <v>12270</v>
      </c>
    </row>
    <row r="2831" spans="1:17" ht="14.5">
      <c r="A2831" s="6" t="s">
        <v>6048</v>
      </c>
      <c r="B2831" s="6" t="s">
        <v>10685</v>
      </c>
      <c r="C2831" s="6" t="s">
        <v>5974</v>
      </c>
      <c r="D2831" s="6" t="s">
        <v>218</v>
      </c>
      <c r="E2831" s="6" t="s">
        <v>5975</v>
      </c>
      <c r="F2831" s="6" t="s">
        <v>206</v>
      </c>
      <c r="G2831" s="6" t="s">
        <v>207</v>
      </c>
      <c r="H2831" s="6" t="s">
        <v>207</v>
      </c>
      <c r="I2831" s="6" t="s">
        <v>5976</v>
      </c>
      <c r="J2831" s="6" t="s">
        <v>323</v>
      </c>
      <c r="K2831" s="6" t="s">
        <v>6829</v>
      </c>
      <c r="L2831" s="6" t="s">
        <v>224</v>
      </c>
      <c r="M2831" s="6" t="s">
        <v>23</v>
      </c>
      <c r="N2831" t="s">
        <v>4364</v>
      </c>
      <c r="O2831" s="244">
        <v>45923</v>
      </c>
      <c r="P2831" s="158" t="s">
        <v>12270</v>
      </c>
      <c r="Q2831" s="158" t="s">
        <v>12270</v>
      </c>
    </row>
    <row r="2832" spans="1:17" ht="14.5">
      <c r="A2832" s="6">
        <v>22024165</v>
      </c>
      <c r="B2832" s="6" t="s">
        <v>10686</v>
      </c>
      <c r="C2832" s="6" t="s">
        <v>6053</v>
      </c>
      <c r="D2832" s="6" t="s">
        <v>218</v>
      </c>
      <c r="E2832" s="6" t="s">
        <v>6049</v>
      </c>
      <c r="F2832" s="6" t="s">
        <v>206</v>
      </c>
      <c r="G2832" s="6" t="s">
        <v>3677</v>
      </c>
      <c r="H2832" s="6" t="s">
        <v>437</v>
      </c>
      <c r="I2832" s="6" t="s">
        <v>6943</v>
      </c>
      <c r="J2832" s="6" t="s">
        <v>2511</v>
      </c>
      <c r="K2832" s="6" t="s">
        <v>6829</v>
      </c>
      <c r="M2832" s="6" t="s">
        <v>395</v>
      </c>
      <c r="N2832" t="s">
        <v>4363</v>
      </c>
      <c r="O2832" s="244" t="s">
        <v>41</v>
      </c>
      <c r="P2832" s="158" t="s">
        <v>12270</v>
      </c>
      <c r="Q2832" s="158" t="s">
        <v>12270</v>
      </c>
    </row>
    <row r="2833" spans="1:17" ht="14.5">
      <c r="A2833" s="6">
        <v>22024187</v>
      </c>
      <c r="B2833" s="6" t="s">
        <v>10687</v>
      </c>
      <c r="C2833" s="6" t="s">
        <v>6054</v>
      </c>
      <c r="D2833" s="6" t="s">
        <v>218</v>
      </c>
      <c r="E2833" s="6" t="s">
        <v>6050</v>
      </c>
      <c r="F2833" s="6" t="s">
        <v>206</v>
      </c>
      <c r="G2833" s="6" t="s">
        <v>3677</v>
      </c>
      <c r="H2833" s="6" t="s">
        <v>437</v>
      </c>
      <c r="I2833" s="6" t="s">
        <v>6944</v>
      </c>
      <c r="J2833" s="6" t="s">
        <v>2511</v>
      </c>
      <c r="K2833" s="6" t="s">
        <v>6829</v>
      </c>
      <c r="M2833" s="6" t="s">
        <v>395</v>
      </c>
      <c r="N2833" t="s">
        <v>4363</v>
      </c>
      <c r="O2833" s="244" t="s">
        <v>41</v>
      </c>
      <c r="P2833" s="158" t="s">
        <v>12270</v>
      </c>
      <c r="Q2833" s="158" t="s">
        <v>12270</v>
      </c>
    </row>
    <row r="2834" spans="1:17" ht="14.5">
      <c r="A2834" s="6">
        <v>22024186</v>
      </c>
      <c r="B2834" s="6" t="s">
        <v>10688</v>
      </c>
      <c r="C2834" s="6" t="s">
        <v>6055</v>
      </c>
      <c r="D2834" s="6" t="s">
        <v>218</v>
      </c>
      <c r="E2834" s="6" t="s">
        <v>6051</v>
      </c>
      <c r="F2834" s="6" t="s">
        <v>206</v>
      </c>
      <c r="G2834" s="6" t="s">
        <v>3677</v>
      </c>
      <c r="H2834" s="6" t="s">
        <v>437</v>
      </c>
      <c r="I2834" s="6" t="s">
        <v>6945</v>
      </c>
      <c r="J2834" s="6" t="s">
        <v>2511</v>
      </c>
      <c r="K2834" s="6" t="s">
        <v>6829</v>
      </c>
      <c r="M2834" s="6" t="s">
        <v>395</v>
      </c>
      <c r="N2834" t="s">
        <v>3498</v>
      </c>
      <c r="O2834" s="244" t="s">
        <v>41</v>
      </c>
      <c r="P2834" s="158" t="s">
        <v>12270</v>
      </c>
      <c r="Q2834" s="158" t="s">
        <v>12270</v>
      </c>
    </row>
    <row r="2835" spans="1:17" ht="14.5">
      <c r="A2835" s="6">
        <v>22024306</v>
      </c>
      <c r="B2835" s="6" t="s">
        <v>10689</v>
      </c>
      <c r="C2835" s="6" t="s">
        <v>6056</v>
      </c>
      <c r="D2835" s="6" t="s">
        <v>205</v>
      </c>
      <c r="E2835" s="6" t="s">
        <v>6052</v>
      </c>
      <c r="F2835" s="6" t="s">
        <v>4500</v>
      </c>
      <c r="G2835" s="6" t="s">
        <v>269</v>
      </c>
      <c r="H2835" s="6" t="s">
        <v>219</v>
      </c>
      <c r="I2835" s="6" t="s">
        <v>6057</v>
      </c>
      <c r="J2835" s="6" t="s">
        <v>4405</v>
      </c>
      <c r="K2835" s="6" t="s">
        <v>6829</v>
      </c>
      <c r="M2835" s="6" t="s">
        <v>395</v>
      </c>
      <c r="N2835" t="s">
        <v>4364</v>
      </c>
      <c r="O2835" s="244" t="s">
        <v>41</v>
      </c>
      <c r="P2835" s="158" t="s">
        <v>12270</v>
      </c>
      <c r="Q2835" s="158" t="s">
        <v>12270</v>
      </c>
    </row>
    <row r="2836" spans="1:17" ht="14.5">
      <c r="A2836" s="6">
        <v>22024300</v>
      </c>
      <c r="B2836" s="6" t="s">
        <v>10690</v>
      </c>
      <c r="C2836" s="6" t="s">
        <v>6058</v>
      </c>
      <c r="D2836" s="6" t="s">
        <v>218</v>
      </c>
      <c r="E2836" s="6" t="s">
        <v>5592</v>
      </c>
      <c r="F2836" s="6" t="s">
        <v>5190</v>
      </c>
      <c r="G2836" s="6" t="s">
        <v>243</v>
      </c>
      <c r="H2836" s="6" t="s">
        <v>604</v>
      </c>
      <c r="I2836" s="6" t="s">
        <v>6932</v>
      </c>
      <c r="J2836" s="6" t="s">
        <v>2511</v>
      </c>
      <c r="K2836" s="6" t="s">
        <v>6829</v>
      </c>
      <c r="M2836" s="6" t="s">
        <v>395</v>
      </c>
      <c r="N2836" t="s">
        <v>4363</v>
      </c>
      <c r="O2836" s="244" t="s">
        <v>41</v>
      </c>
      <c r="P2836" s="158" t="s">
        <v>12270</v>
      </c>
      <c r="Q2836" s="158">
        <v>0.15</v>
      </c>
    </row>
    <row r="2837" spans="1:17" ht="14.5">
      <c r="A2837" s="6">
        <v>22024349</v>
      </c>
      <c r="B2837" s="6" t="s">
        <v>10691</v>
      </c>
      <c r="C2837" s="6" t="s">
        <v>6059</v>
      </c>
      <c r="D2837" s="6" t="s">
        <v>218</v>
      </c>
      <c r="E2837" s="6" t="s">
        <v>2637</v>
      </c>
      <c r="F2837" s="6" t="s">
        <v>1360</v>
      </c>
      <c r="G2837" s="6" t="s">
        <v>397</v>
      </c>
      <c r="H2837" s="6" t="s">
        <v>454</v>
      </c>
      <c r="I2837" s="6" t="s">
        <v>6060</v>
      </c>
      <c r="J2837" s="6" t="s">
        <v>4405</v>
      </c>
      <c r="K2837" s="6" t="s">
        <v>6829</v>
      </c>
      <c r="M2837" s="6" t="s">
        <v>395</v>
      </c>
      <c r="N2837" t="s">
        <v>4363</v>
      </c>
      <c r="O2837" s="244" t="s">
        <v>41</v>
      </c>
      <c r="P2837" s="158" t="s">
        <v>12270</v>
      </c>
      <c r="Q2837" s="158">
        <v>0.15</v>
      </c>
    </row>
    <row r="2838" spans="1:17" ht="14.5">
      <c r="A2838" s="6">
        <v>22024288</v>
      </c>
      <c r="B2838" s="6" t="s">
        <v>10692</v>
      </c>
      <c r="C2838" s="6" t="s">
        <v>6098</v>
      </c>
      <c r="D2838" s="6" t="s">
        <v>209</v>
      </c>
      <c r="E2838" s="6" t="s">
        <v>6099</v>
      </c>
      <c r="F2838" s="6" t="s">
        <v>206</v>
      </c>
      <c r="G2838" s="6" t="s">
        <v>246</v>
      </c>
      <c r="H2838" s="6" t="s">
        <v>247</v>
      </c>
      <c r="I2838" s="6" t="s">
        <v>6100</v>
      </c>
      <c r="J2838" s="6" t="s">
        <v>2511</v>
      </c>
      <c r="K2838" s="6" t="s">
        <v>6829</v>
      </c>
      <c r="L2838" s="6" t="s">
        <v>217</v>
      </c>
      <c r="M2838" s="6" t="s">
        <v>18</v>
      </c>
      <c r="N2838" t="s">
        <v>4364</v>
      </c>
      <c r="O2838" s="244" t="s">
        <v>41</v>
      </c>
      <c r="P2838" s="158" t="s">
        <v>12270</v>
      </c>
      <c r="Q2838" s="158">
        <v>0.15</v>
      </c>
    </row>
    <row r="2839" spans="1:17" ht="14.5">
      <c r="A2839" s="6">
        <v>22024287</v>
      </c>
      <c r="B2839" s="6" t="s">
        <v>10693</v>
      </c>
      <c r="C2839" s="6" t="s">
        <v>6101</v>
      </c>
      <c r="D2839" s="6" t="s">
        <v>209</v>
      </c>
      <c r="E2839" s="6" t="s">
        <v>6102</v>
      </c>
      <c r="F2839" s="6" t="s">
        <v>206</v>
      </c>
      <c r="G2839" s="6" t="s">
        <v>246</v>
      </c>
      <c r="H2839" s="6" t="s">
        <v>247</v>
      </c>
      <c r="I2839" s="6" t="s">
        <v>6103</v>
      </c>
      <c r="J2839" s="6" t="s">
        <v>2511</v>
      </c>
      <c r="K2839" s="6" t="s">
        <v>6829</v>
      </c>
      <c r="L2839" s="6" t="s">
        <v>217</v>
      </c>
      <c r="M2839" s="6" t="s">
        <v>18</v>
      </c>
      <c r="N2839" t="s">
        <v>4363</v>
      </c>
      <c r="O2839" s="244" t="s">
        <v>41</v>
      </c>
      <c r="P2839" s="158" t="s">
        <v>12270</v>
      </c>
      <c r="Q2839" s="158">
        <v>0.15</v>
      </c>
    </row>
    <row r="2840" spans="1:17" ht="14.5">
      <c r="A2840" s="6">
        <v>22024256</v>
      </c>
      <c r="B2840" s="6" t="s">
        <v>10694</v>
      </c>
      <c r="C2840" s="6" t="s">
        <v>6104</v>
      </c>
      <c r="D2840" s="6" t="s">
        <v>209</v>
      </c>
      <c r="E2840" s="6" t="s">
        <v>6105</v>
      </c>
      <c r="F2840" s="6" t="s">
        <v>1474</v>
      </c>
      <c r="G2840" s="6" t="s">
        <v>246</v>
      </c>
      <c r="H2840" s="6" t="s">
        <v>859</v>
      </c>
      <c r="I2840" s="6" t="s">
        <v>6106</v>
      </c>
      <c r="J2840" s="6" t="s">
        <v>2511</v>
      </c>
      <c r="K2840" s="6" t="s">
        <v>6829</v>
      </c>
      <c r="L2840" s="6" t="s">
        <v>224</v>
      </c>
      <c r="M2840" s="6" t="s">
        <v>395</v>
      </c>
      <c r="N2840" t="s">
        <v>4364</v>
      </c>
      <c r="O2840" s="244" t="s">
        <v>41</v>
      </c>
      <c r="P2840" s="158" t="s">
        <v>12270</v>
      </c>
      <c r="Q2840" s="158" t="s">
        <v>12270</v>
      </c>
    </row>
    <row r="2841" spans="1:17" ht="14.5">
      <c r="A2841" s="6">
        <v>22024455</v>
      </c>
      <c r="B2841" s="6" t="s">
        <v>10695</v>
      </c>
      <c r="C2841" s="6" t="s">
        <v>6107</v>
      </c>
      <c r="D2841" s="6" t="s">
        <v>218</v>
      </c>
      <c r="E2841" s="6" t="s">
        <v>6108</v>
      </c>
      <c r="F2841" s="6" t="s">
        <v>6109</v>
      </c>
      <c r="G2841" s="6" t="s">
        <v>3677</v>
      </c>
      <c r="H2841" s="6" t="s">
        <v>6110</v>
      </c>
      <c r="I2841" s="6" t="s">
        <v>6111</v>
      </c>
      <c r="J2841" s="6" t="s">
        <v>2511</v>
      </c>
      <c r="K2841" s="6" t="s">
        <v>6829</v>
      </c>
      <c r="M2841" s="6" t="s">
        <v>395</v>
      </c>
      <c r="N2841" t="s">
        <v>4363</v>
      </c>
      <c r="O2841" s="244" t="s">
        <v>41</v>
      </c>
      <c r="P2841" s="158" t="s">
        <v>12270</v>
      </c>
      <c r="Q2841" s="158" t="s">
        <v>12270</v>
      </c>
    </row>
    <row r="2842" spans="1:17" ht="14.5">
      <c r="A2842" s="6">
        <v>22024427</v>
      </c>
      <c r="B2842" s="6" t="s">
        <v>10696</v>
      </c>
      <c r="C2842" s="6" t="s">
        <v>6112</v>
      </c>
      <c r="D2842" s="6" t="s">
        <v>218</v>
      </c>
      <c r="E2842" s="6" t="s">
        <v>6113</v>
      </c>
      <c r="F2842" s="6" t="s">
        <v>206</v>
      </c>
      <c r="G2842" s="6" t="s">
        <v>3677</v>
      </c>
      <c r="H2842" s="6" t="s">
        <v>6110</v>
      </c>
      <c r="I2842" s="6" t="s">
        <v>6114</v>
      </c>
      <c r="J2842" s="6" t="s">
        <v>2511</v>
      </c>
      <c r="K2842" s="6" t="s">
        <v>6829</v>
      </c>
      <c r="M2842" s="6" t="s">
        <v>395</v>
      </c>
      <c r="N2842" t="s">
        <v>4363</v>
      </c>
      <c r="O2842" s="244" t="s">
        <v>41</v>
      </c>
      <c r="P2842" s="158" t="s">
        <v>12270</v>
      </c>
      <c r="Q2842" s="158">
        <v>0.15</v>
      </c>
    </row>
    <row r="2843" spans="1:17" ht="14.5">
      <c r="A2843" s="6">
        <v>22023608</v>
      </c>
      <c r="B2843" s="6" t="s">
        <v>10697</v>
      </c>
      <c r="C2843" s="6" t="s">
        <v>6115</v>
      </c>
      <c r="D2843" s="6" t="s">
        <v>250</v>
      </c>
      <c r="E2843" s="6" t="s">
        <v>6116</v>
      </c>
      <c r="F2843" s="6" t="s">
        <v>216</v>
      </c>
      <c r="G2843" s="6" t="s">
        <v>393</v>
      </c>
      <c r="H2843" s="6" t="s">
        <v>402</v>
      </c>
      <c r="I2843" s="6" t="s">
        <v>6117</v>
      </c>
      <c r="K2843" s="6" t="s">
        <v>6829</v>
      </c>
      <c r="M2843" s="6" t="s">
        <v>395</v>
      </c>
      <c r="N2843" t="s">
        <v>3498</v>
      </c>
      <c r="O2843" s="244" t="s">
        <v>41</v>
      </c>
      <c r="P2843" s="158" t="s">
        <v>12270</v>
      </c>
      <c r="Q2843" s="158">
        <v>0.55000000000000004</v>
      </c>
    </row>
    <row r="2844" spans="1:17" ht="14.5">
      <c r="A2844" s="6" t="s">
        <v>6118</v>
      </c>
      <c r="B2844" s="6" t="s">
        <v>10698</v>
      </c>
      <c r="C2844" s="6" t="s">
        <v>6119</v>
      </c>
      <c r="D2844" s="6" t="s">
        <v>209</v>
      </c>
      <c r="E2844" s="6" t="s">
        <v>6120</v>
      </c>
      <c r="F2844" s="6" t="s">
        <v>206</v>
      </c>
      <c r="G2844" s="6" t="s">
        <v>207</v>
      </c>
      <c r="H2844" s="6" t="s">
        <v>207</v>
      </c>
      <c r="I2844" s="6" t="s">
        <v>6121</v>
      </c>
      <c r="J2844" s="6" t="s">
        <v>323</v>
      </c>
      <c r="K2844" s="6" t="s">
        <v>6829</v>
      </c>
      <c r="L2844" s="6" t="s">
        <v>224</v>
      </c>
      <c r="M2844" s="6" t="s">
        <v>23</v>
      </c>
      <c r="N2844" t="s">
        <v>4363</v>
      </c>
      <c r="O2844" s="244">
        <v>45951</v>
      </c>
      <c r="P2844" s="158" t="s">
        <v>12270</v>
      </c>
      <c r="Q2844" s="158" t="s">
        <v>12270</v>
      </c>
    </row>
    <row r="2845" spans="1:17" ht="14.5">
      <c r="A2845" s="6" t="s">
        <v>6122</v>
      </c>
      <c r="B2845" s="6" t="s">
        <v>10699</v>
      </c>
      <c r="C2845" s="6" t="s">
        <v>6119</v>
      </c>
      <c r="D2845" s="6" t="s">
        <v>215</v>
      </c>
      <c r="E2845" s="6" t="s">
        <v>6120</v>
      </c>
      <c r="F2845" s="6" t="s">
        <v>206</v>
      </c>
      <c r="G2845" s="6" t="s">
        <v>207</v>
      </c>
      <c r="H2845" s="6" t="s">
        <v>207</v>
      </c>
      <c r="I2845" s="6" t="s">
        <v>6121</v>
      </c>
      <c r="J2845" s="6" t="s">
        <v>323</v>
      </c>
      <c r="K2845" s="6" t="s">
        <v>6829</v>
      </c>
      <c r="L2845" s="6" t="s">
        <v>224</v>
      </c>
      <c r="M2845" s="6" t="s">
        <v>23</v>
      </c>
      <c r="N2845" t="s">
        <v>4363</v>
      </c>
      <c r="O2845" s="244">
        <v>45951</v>
      </c>
      <c r="P2845" s="158" t="s">
        <v>12270</v>
      </c>
      <c r="Q2845" s="158" t="s">
        <v>12270</v>
      </c>
    </row>
    <row r="2846" spans="1:17" ht="14.5">
      <c r="A2846" s="6" t="s">
        <v>6123</v>
      </c>
      <c r="B2846" s="6" t="s">
        <v>10700</v>
      </c>
      <c r="C2846" s="6" t="s">
        <v>6119</v>
      </c>
      <c r="D2846" s="6" t="s">
        <v>218</v>
      </c>
      <c r="E2846" s="6" t="s">
        <v>6120</v>
      </c>
      <c r="F2846" s="6" t="s">
        <v>206</v>
      </c>
      <c r="G2846" s="6" t="s">
        <v>207</v>
      </c>
      <c r="H2846" s="6" t="s">
        <v>207</v>
      </c>
      <c r="I2846" s="6" t="s">
        <v>6121</v>
      </c>
      <c r="J2846" s="6" t="s">
        <v>323</v>
      </c>
      <c r="K2846" s="6" t="s">
        <v>6829</v>
      </c>
      <c r="L2846" s="6" t="s">
        <v>224</v>
      </c>
      <c r="M2846" s="6" t="s">
        <v>23</v>
      </c>
      <c r="N2846" t="s">
        <v>4363</v>
      </c>
      <c r="O2846" s="244">
        <v>45951</v>
      </c>
      <c r="P2846" s="158" t="s">
        <v>12270</v>
      </c>
      <c r="Q2846" s="158" t="s">
        <v>12270</v>
      </c>
    </row>
    <row r="2847" spans="1:17" ht="14.5">
      <c r="A2847" s="6" t="s">
        <v>6124</v>
      </c>
      <c r="B2847" s="6" t="s">
        <v>10701</v>
      </c>
      <c r="C2847" s="6" t="s">
        <v>6119</v>
      </c>
      <c r="D2847" s="6" t="s">
        <v>209</v>
      </c>
      <c r="E2847" s="6" t="s">
        <v>6120</v>
      </c>
      <c r="F2847" s="6" t="s">
        <v>206</v>
      </c>
      <c r="G2847" s="6" t="s">
        <v>207</v>
      </c>
      <c r="H2847" s="6" t="s">
        <v>207</v>
      </c>
      <c r="I2847" s="6" t="s">
        <v>6121</v>
      </c>
      <c r="J2847" s="6" t="s">
        <v>323</v>
      </c>
      <c r="K2847" s="6" t="s">
        <v>6829</v>
      </c>
      <c r="L2847" s="6" t="s">
        <v>224</v>
      </c>
      <c r="M2847" s="6" t="s">
        <v>23</v>
      </c>
      <c r="N2847" t="s">
        <v>4363</v>
      </c>
      <c r="O2847" s="244">
        <v>45951</v>
      </c>
      <c r="P2847" s="158" t="s">
        <v>12270</v>
      </c>
      <c r="Q2847" s="158" t="s">
        <v>12270</v>
      </c>
    </row>
    <row r="2848" spans="1:17" ht="14.5">
      <c r="A2848" s="6" t="s">
        <v>6125</v>
      </c>
      <c r="B2848" s="6" t="s">
        <v>10702</v>
      </c>
      <c r="C2848" s="6" t="s">
        <v>6119</v>
      </c>
      <c r="D2848" s="6" t="s">
        <v>215</v>
      </c>
      <c r="E2848" s="6" t="s">
        <v>6120</v>
      </c>
      <c r="F2848" s="6" t="s">
        <v>206</v>
      </c>
      <c r="G2848" s="6" t="s">
        <v>207</v>
      </c>
      <c r="H2848" s="6" t="s">
        <v>207</v>
      </c>
      <c r="I2848" s="6" t="s">
        <v>6121</v>
      </c>
      <c r="J2848" s="6" t="s">
        <v>323</v>
      </c>
      <c r="K2848" s="6" t="s">
        <v>6829</v>
      </c>
      <c r="L2848" s="6" t="s">
        <v>224</v>
      </c>
      <c r="M2848" s="6" t="s">
        <v>23</v>
      </c>
      <c r="N2848" t="s">
        <v>4363</v>
      </c>
      <c r="O2848" s="244">
        <v>45951</v>
      </c>
      <c r="P2848" s="158" t="s">
        <v>12270</v>
      </c>
      <c r="Q2848" s="158" t="s">
        <v>12270</v>
      </c>
    </row>
    <row r="2849" spans="1:17" ht="14.5">
      <c r="A2849" s="6" t="s">
        <v>6126</v>
      </c>
      <c r="B2849" s="6" t="s">
        <v>10703</v>
      </c>
      <c r="C2849" s="6" t="s">
        <v>6119</v>
      </c>
      <c r="D2849" s="6" t="s">
        <v>218</v>
      </c>
      <c r="E2849" s="6" t="s">
        <v>6120</v>
      </c>
      <c r="F2849" s="6" t="s">
        <v>206</v>
      </c>
      <c r="G2849" s="6" t="s">
        <v>207</v>
      </c>
      <c r="H2849" s="6" t="s">
        <v>207</v>
      </c>
      <c r="I2849" s="6" t="s">
        <v>6121</v>
      </c>
      <c r="J2849" s="6" t="s">
        <v>323</v>
      </c>
      <c r="K2849" s="6" t="s">
        <v>6829</v>
      </c>
      <c r="L2849" s="6" t="s">
        <v>224</v>
      </c>
      <c r="M2849" s="6" t="s">
        <v>23</v>
      </c>
      <c r="N2849" t="s">
        <v>4363</v>
      </c>
      <c r="O2849" s="244">
        <v>45951</v>
      </c>
      <c r="P2849" s="158" t="s">
        <v>12270</v>
      </c>
      <c r="Q2849" s="158" t="s">
        <v>12270</v>
      </c>
    </row>
    <row r="2850" spans="1:17" ht="14.5">
      <c r="A2850" s="6" t="s">
        <v>6127</v>
      </c>
      <c r="B2850" s="6" t="s">
        <v>10704</v>
      </c>
      <c r="C2850" s="6" t="s">
        <v>6119</v>
      </c>
      <c r="D2850" s="6" t="s">
        <v>209</v>
      </c>
      <c r="E2850" s="6" t="s">
        <v>6120</v>
      </c>
      <c r="F2850" s="6" t="s">
        <v>206</v>
      </c>
      <c r="G2850" s="6" t="s">
        <v>207</v>
      </c>
      <c r="H2850" s="6" t="s">
        <v>207</v>
      </c>
      <c r="I2850" s="6" t="s">
        <v>6121</v>
      </c>
      <c r="J2850" s="6" t="s">
        <v>323</v>
      </c>
      <c r="K2850" s="6" t="s">
        <v>6829</v>
      </c>
      <c r="L2850" s="6" t="s">
        <v>224</v>
      </c>
      <c r="M2850" s="6" t="s">
        <v>23</v>
      </c>
      <c r="N2850" t="s">
        <v>4363</v>
      </c>
      <c r="O2850" s="244">
        <v>45951</v>
      </c>
      <c r="P2850" s="158" t="s">
        <v>12270</v>
      </c>
      <c r="Q2850" s="158" t="s">
        <v>12270</v>
      </c>
    </row>
    <row r="2851" spans="1:17" ht="14.5">
      <c r="A2851" s="6" t="s">
        <v>6128</v>
      </c>
      <c r="B2851" s="6" t="s">
        <v>10705</v>
      </c>
      <c r="C2851" s="6" t="s">
        <v>6119</v>
      </c>
      <c r="D2851" s="6" t="s">
        <v>215</v>
      </c>
      <c r="E2851" s="6" t="s">
        <v>6120</v>
      </c>
      <c r="F2851" s="6" t="s">
        <v>206</v>
      </c>
      <c r="G2851" s="6" t="s">
        <v>207</v>
      </c>
      <c r="H2851" s="6" t="s">
        <v>207</v>
      </c>
      <c r="I2851" s="6" t="s">
        <v>6121</v>
      </c>
      <c r="J2851" s="6" t="s">
        <v>323</v>
      </c>
      <c r="K2851" s="6" t="s">
        <v>6829</v>
      </c>
      <c r="L2851" s="6" t="s">
        <v>224</v>
      </c>
      <c r="M2851" s="6" t="s">
        <v>23</v>
      </c>
      <c r="N2851" t="s">
        <v>4363</v>
      </c>
      <c r="O2851" s="244">
        <v>45951</v>
      </c>
      <c r="P2851" s="158" t="s">
        <v>12270</v>
      </c>
      <c r="Q2851" s="158" t="s">
        <v>12270</v>
      </c>
    </row>
    <row r="2852" spans="1:17" ht="14.5">
      <c r="A2852" s="6" t="s">
        <v>6129</v>
      </c>
      <c r="B2852" s="6" t="s">
        <v>10706</v>
      </c>
      <c r="C2852" s="6" t="s">
        <v>6119</v>
      </c>
      <c r="D2852" s="6" t="s">
        <v>218</v>
      </c>
      <c r="E2852" s="6" t="s">
        <v>6120</v>
      </c>
      <c r="F2852" s="6" t="s">
        <v>206</v>
      </c>
      <c r="G2852" s="6" t="s">
        <v>207</v>
      </c>
      <c r="H2852" s="6" t="s">
        <v>207</v>
      </c>
      <c r="I2852" s="6" t="s">
        <v>6121</v>
      </c>
      <c r="J2852" s="6" t="s">
        <v>323</v>
      </c>
      <c r="K2852" s="6" t="s">
        <v>6829</v>
      </c>
      <c r="L2852" s="6" t="s">
        <v>224</v>
      </c>
      <c r="M2852" s="6" t="s">
        <v>23</v>
      </c>
      <c r="N2852" t="s">
        <v>4363</v>
      </c>
      <c r="O2852" s="244">
        <v>45951</v>
      </c>
      <c r="P2852" s="158" t="s">
        <v>12270</v>
      </c>
      <c r="Q2852" s="158" t="s">
        <v>12270</v>
      </c>
    </row>
    <row r="2853" spans="1:17" ht="14.5">
      <c r="A2853" s="6">
        <v>22024275</v>
      </c>
      <c r="B2853" s="6" t="s">
        <v>10707</v>
      </c>
      <c r="C2853" s="6" t="s">
        <v>6133</v>
      </c>
      <c r="D2853" s="6" t="s">
        <v>209</v>
      </c>
      <c r="E2853" s="6" t="s">
        <v>6134</v>
      </c>
      <c r="F2853" s="6" t="s">
        <v>1474</v>
      </c>
      <c r="G2853" s="6" t="s">
        <v>246</v>
      </c>
      <c r="H2853" s="6" t="s">
        <v>859</v>
      </c>
      <c r="I2853" s="6" t="s">
        <v>6135</v>
      </c>
      <c r="J2853" s="6" t="s">
        <v>2511</v>
      </c>
      <c r="K2853" s="6" t="s">
        <v>6829</v>
      </c>
      <c r="L2853" s="6" t="s">
        <v>208</v>
      </c>
      <c r="M2853" s="6" t="s">
        <v>395</v>
      </c>
      <c r="N2853" t="s">
        <v>4364</v>
      </c>
      <c r="O2853" s="244" t="s">
        <v>41</v>
      </c>
      <c r="P2853" s="158" t="s">
        <v>12270</v>
      </c>
      <c r="Q2853" s="158" t="s">
        <v>12270</v>
      </c>
    </row>
    <row r="2854" spans="1:17" ht="14.5">
      <c r="A2854" s="6">
        <v>22024250</v>
      </c>
      <c r="B2854" s="6" t="s">
        <v>10708</v>
      </c>
      <c r="C2854" s="6" t="s">
        <v>6136</v>
      </c>
      <c r="D2854" s="6" t="s">
        <v>218</v>
      </c>
      <c r="E2854" s="6" t="s">
        <v>6137</v>
      </c>
      <c r="F2854" s="6" t="s">
        <v>1360</v>
      </c>
      <c r="G2854" s="6" t="s">
        <v>551</v>
      </c>
      <c r="H2854" s="6" t="s">
        <v>454</v>
      </c>
      <c r="I2854" s="6" t="s">
        <v>6138</v>
      </c>
      <c r="J2854" s="6" t="s">
        <v>4405</v>
      </c>
      <c r="K2854" s="6" t="s">
        <v>6829</v>
      </c>
      <c r="M2854" s="6" t="s">
        <v>395</v>
      </c>
      <c r="N2854" t="s">
        <v>3498</v>
      </c>
      <c r="O2854" s="244" t="s">
        <v>41</v>
      </c>
      <c r="P2854" s="158" t="s">
        <v>12270</v>
      </c>
      <c r="Q2854" s="158" t="s">
        <v>12270</v>
      </c>
    </row>
    <row r="2855" spans="1:17" ht="14.5">
      <c r="A2855" s="6">
        <v>22024188</v>
      </c>
      <c r="B2855" s="6" t="s">
        <v>10709</v>
      </c>
      <c r="C2855" s="6" t="s">
        <v>6139</v>
      </c>
      <c r="D2855" s="6" t="s">
        <v>416</v>
      </c>
      <c r="E2855" s="6" t="s">
        <v>6172</v>
      </c>
      <c r="F2855" s="6" t="s">
        <v>1765</v>
      </c>
      <c r="G2855" s="6" t="s">
        <v>393</v>
      </c>
      <c r="H2855" s="6" t="s">
        <v>402</v>
      </c>
      <c r="I2855" s="6" t="s">
        <v>6140</v>
      </c>
      <c r="K2855" s="6" t="s">
        <v>6829</v>
      </c>
      <c r="M2855" s="6" t="s">
        <v>395</v>
      </c>
      <c r="N2855" t="s">
        <v>4363</v>
      </c>
      <c r="O2855" s="244" t="s">
        <v>41</v>
      </c>
      <c r="P2855" s="158" t="s">
        <v>12270</v>
      </c>
      <c r="Q2855" s="158">
        <v>0.55000000000000004</v>
      </c>
    </row>
    <row r="2856" spans="1:17" ht="14.5">
      <c r="A2856" s="6">
        <v>22024375</v>
      </c>
      <c r="B2856" s="6" t="s">
        <v>10710</v>
      </c>
      <c r="C2856" s="6" t="s">
        <v>6141</v>
      </c>
      <c r="D2856" s="6" t="s">
        <v>218</v>
      </c>
      <c r="E2856" s="6" t="s">
        <v>6142</v>
      </c>
      <c r="F2856" s="6" t="s">
        <v>6143</v>
      </c>
      <c r="G2856" s="6" t="s">
        <v>3677</v>
      </c>
      <c r="H2856" s="6" t="s">
        <v>6110</v>
      </c>
      <c r="I2856" s="6" t="s">
        <v>6144</v>
      </c>
      <c r="J2856" s="6" t="s">
        <v>2511</v>
      </c>
      <c r="K2856" s="6" t="s">
        <v>6829</v>
      </c>
      <c r="M2856" s="6" t="s">
        <v>395</v>
      </c>
      <c r="N2856" t="s">
        <v>3498</v>
      </c>
      <c r="O2856" s="244" t="s">
        <v>41</v>
      </c>
      <c r="P2856" s="158" t="s">
        <v>12270</v>
      </c>
      <c r="Q2856" s="158" t="s">
        <v>12270</v>
      </c>
    </row>
    <row r="2857" spans="1:17" ht="14.5">
      <c r="A2857" s="6">
        <v>22024376</v>
      </c>
      <c r="B2857" s="6" t="s">
        <v>10711</v>
      </c>
      <c r="C2857" s="6" t="s">
        <v>6145</v>
      </c>
      <c r="D2857" s="6" t="s">
        <v>218</v>
      </c>
      <c r="E2857" s="6" t="s">
        <v>6146</v>
      </c>
      <c r="F2857" s="6" t="s">
        <v>6143</v>
      </c>
      <c r="G2857" s="6" t="s">
        <v>3677</v>
      </c>
      <c r="H2857" s="6" t="s">
        <v>6110</v>
      </c>
      <c r="I2857" s="6" t="s">
        <v>6147</v>
      </c>
      <c r="J2857" s="6" t="s">
        <v>2511</v>
      </c>
      <c r="K2857" s="6" t="s">
        <v>6829</v>
      </c>
      <c r="M2857" s="6" t="s">
        <v>395</v>
      </c>
      <c r="N2857" t="s">
        <v>3498</v>
      </c>
      <c r="O2857" s="244" t="s">
        <v>41</v>
      </c>
      <c r="P2857" s="158" t="s">
        <v>12270</v>
      </c>
      <c r="Q2857" s="158" t="s">
        <v>12270</v>
      </c>
    </row>
    <row r="2858" spans="1:17" ht="14.5">
      <c r="A2858" s="6">
        <v>22024377</v>
      </c>
      <c r="B2858" s="6" t="s">
        <v>10712</v>
      </c>
      <c r="C2858" s="6" t="s">
        <v>6148</v>
      </c>
      <c r="D2858" s="6" t="s">
        <v>218</v>
      </c>
      <c r="E2858" s="6" t="s">
        <v>6149</v>
      </c>
      <c r="F2858" s="6" t="s">
        <v>6143</v>
      </c>
      <c r="G2858" s="6" t="s">
        <v>3677</v>
      </c>
      <c r="H2858" s="6" t="s">
        <v>6110</v>
      </c>
      <c r="I2858" s="6" t="s">
        <v>6150</v>
      </c>
      <c r="J2858" s="6" t="s">
        <v>2511</v>
      </c>
      <c r="K2858" s="6" t="s">
        <v>6829</v>
      </c>
      <c r="M2858" s="6" t="s">
        <v>395</v>
      </c>
      <c r="N2858" t="s">
        <v>3498</v>
      </c>
      <c r="O2858" s="244" t="s">
        <v>41</v>
      </c>
      <c r="P2858" s="158" t="s">
        <v>12270</v>
      </c>
      <c r="Q2858" s="158" t="s">
        <v>12270</v>
      </c>
    </row>
    <row r="2859" spans="1:17" ht="14.5">
      <c r="A2859" s="6">
        <v>22024378</v>
      </c>
      <c r="B2859" s="6" t="s">
        <v>10713</v>
      </c>
      <c r="C2859" s="6" t="s">
        <v>6151</v>
      </c>
      <c r="D2859" s="6" t="s">
        <v>218</v>
      </c>
      <c r="E2859" s="6" t="s">
        <v>6152</v>
      </c>
      <c r="F2859" s="6" t="s">
        <v>6143</v>
      </c>
      <c r="G2859" s="6" t="s">
        <v>3677</v>
      </c>
      <c r="H2859" s="6" t="s">
        <v>6110</v>
      </c>
      <c r="I2859" s="6" t="s">
        <v>6153</v>
      </c>
      <c r="J2859" s="6" t="s">
        <v>2511</v>
      </c>
      <c r="K2859" s="6" t="s">
        <v>6829</v>
      </c>
      <c r="M2859" s="6" t="s">
        <v>395</v>
      </c>
      <c r="N2859" t="s">
        <v>3498</v>
      </c>
      <c r="O2859" s="244" t="s">
        <v>41</v>
      </c>
      <c r="P2859" s="158" t="s">
        <v>12270</v>
      </c>
      <c r="Q2859" s="158" t="s">
        <v>12270</v>
      </c>
    </row>
    <row r="2860" spans="1:17" ht="14.5">
      <c r="A2860" s="6">
        <v>22024379</v>
      </c>
      <c r="B2860" s="6" t="s">
        <v>10714</v>
      </c>
      <c r="C2860" s="6" t="s">
        <v>6154</v>
      </c>
      <c r="D2860" s="6" t="s">
        <v>218</v>
      </c>
      <c r="E2860" s="6" t="s">
        <v>6155</v>
      </c>
      <c r="F2860" s="6" t="s">
        <v>6143</v>
      </c>
      <c r="G2860" s="6" t="s">
        <v>3677</v>
      </c>
      <c r="H2860" s="6" t="s">
        <v>6110</v>
      </c>
      <c r="I2860" s="6" t="s">
        <v>6156</v>
      </c>
      <c r="J2860" s="6" t="s">
        <v>2511</v>
      </c>
      <c r="K2860" s="6" t="s">
        <v>6829</v>
      </c>
      <c r="M2860" s="6" t="s">
        <v>395</v>
      </c>
      <c r="N2860" t="s">
        <v>3498</v>
      </c>
      <c r="O2860" s="244" t="s">
        <v>41</v>
      </c>
      <c r="P2860" s="158" t="s">
        <v>12270</v>
      </c>
      <c r="Q2860" s="158" t="s">
        <v>12270</v>
      </c>
    </row>
    <row r="2861" spans="1:17" ht="14.5">
      <c r="A2861" s="6">
        <v>22024380</v>
      </c>
      <c r="B2861" s="6" t="s">
        <v>10715</v>
      </c>
      <c r="C2861" s="6" t="s">
        <v>6157</v>
      </c>
      <c r="D2861" s="6" t="s">
        <v>218</v>
      </c>
      <c r="E2861" s="6" t="s">
        <v>6158</v>
      </c>
      <c r="F2861" s="6" t="s">
        <v>6143</v>
      </c>
      <c r="G2861" s="6" t="s">
        <v>3677</v>
      </c>
      <c r="H2861" s="6" t="s">
        <v>6110</v>
      </c>
      <c r="I2861" s="6" t="s">
        <v>6159</v>
      </c>
      <c r="J2861" s="6" t="s">
        <v>2511</v>
      </c>
      <c r="K2861" s="6" t="s">
        <v>6829</v>
      </c>
      <c r="M2861" s="6" t="s">
        <v>395</v>
      </c>
      <c r="N2861" t="s">
        <v>3498</v>
      </c>
      <c r="O2861" s="244" t="s">
        <v>41</v>
      </c>
      <c r="P2861" s="158" t="s">
        <v>12270</v>
      </c>
      <c r="Q2861" s="158" t="s">
        <v>12270</v>
      </c>
    </row>
    <row r="2862" spans="1:17" ht="14.5">
      <c r="A2862" s="6">
        <v>22024381</v>
      </c>
      <c r="B2862" s="6" t="s">
        <v>10716</v>
      </c>
      <c r="C2862" s="6" t="s">
        <v>6160</v>
      </c>
      <c r="D2862" s="6" t="s">
        <v>218</v>
      </c>
      <c r="E2862" s="6" t="s">
        <v>6161</v>
      </c>
      <c r="F2862" s="6" t="s">
        <v>6143</v>
      </c>
      <c r="G2862" s="6" t="s">
        <v>3677</v>
      </c>
      <c r="H2862" s="6" t="s">
        <v>6110</v>
      </c>
      <c r="I2862" s="6" t="s">
        <v>6162</v>
      </c>
      <c r="J2862" s="6" t="s">
        <v>2511</v>
      </c>
      <c r="K2862" s="6" t="s">
        <v>6829</v>
      </c>
      <c r="M2862" s="6" t="s">
        <v>395</v>
      </c>
      <c r="N2862" t="s">
        <v>3498</v>
      </c>
      <c r="O2862" s="244" t="s">
        <v>41</v>
      </c>
      <c r="P2862" s="158" t="s">
        <v>12270</v>
      </c>
      <c r="Q2862" s="158" t="s">
        <v>12270</v>
      </c>
    </row>
    <row r="2863" spans="1:17" ht="14.5">
      <c r="A2863" s="6">
        <v>22024382</v>
      </c>
      <c r="B2863" s="6" t="s">
        <v>10717</v>
      </c>
      <c r="C2863" s="6" t="s">
        <v>6163</v>
      </c>
      <c r="D2863" s="6" t="s">
        <v>218</v>
      </c>
      <c r="E2863" s="6" t="s">
        <v>6164</v>
      </c>
      <c r="F2863" s="6" t="s">
        <v>6143</v>
      </c>
      <c r="G2863" s="6" t="s">
        <v>3677</v>
      </c>
      <c r="H2863" s="6" t="s">
        <v>6110</v>
      </c>
      <c r="I2863" s="6" t="s">
        <v>6165</v>
      </c>
      <c r="J2863" s="6" t="s">
        <v>2511</v>
      </c>
      <c r="K2863" s="6" t="s">
        <v>6829</v>
      </c>
      <c r="M2863" s="6" t="s">
        <v>395</v>
      </c>
      <c r="N2863" t="s">
        <v>3498</v>
      </c>
      <c r="O2863" s="244" t="s">
        <v>41</v>
      </c>
      <c r="P2863" s="158" t="s">
        <v>12270</v>
      </c>
      <c r="Q2863" s="158" t="s">
        <v>12270</v>
      </c>
    </row>
    <row r="2864" spans="1:17" ht="14.5">
      <c r="A2864" s="6">
        <v>22024383</v>
      </c>
      <c r="B2864" s="6" t="s">
        <v>10718</v>
      </c>
      <c r="C2864" s="6" t="s">
        <v>6166</v>
      </c>
      <c r="D2864" s="6" t="s">
        <v>218</v>
      </c>
      <c r="E2864" s="6" t="s">
        <v>6167</v>
      </c>
      <c r="F2864" s="6" t="s">
        <v>6143</v>
      </c>
      <c r="G2864" s="6" t="s">
        <v>3677</v>
      </c>
      <c r="H2864" s="6" t="s">
        <v>6110</v>
      </c>
      <c r="I2864" s="6" t="s">
        <v>6168</v>
      </c>
      <c r="J2864" s="6" t="s">
        <v>2511</v>
      </c>
      <c r="K2864" s="6" t="s">
        <v>6829</v>
      </c>
      <c r="M2864" s="6" t="s">
        <v>395</v>
      </c>
      <c r="N2864" t="s">
        <v>3498</v>
      </c>
      <c r="O2864" s="244" t="s">
        <v>41</v>
      </c>
      <c r="P2864" s="158" t="s">
        <v>12270</v>
      </c>
      <c r="Q2864" s="158" t="s">
        <v>12270</v>
      </c>
    </row>
    <row r="2865" spans="1:17" ht="14.5">
      <c r="A2865" s="6">
        <v>22024266</v>
      </c>
      <c r="B2865" s="6" t="s">
        <v>10719</v>
      </c>
      <c r="C2865" s="6" t="s">
        <v>6169</v>
      </c>
      <c r="D2865" s="6" t="s">
        <v>213</v>
      </c>
      <c r="E2865" s="6" t="s">
        <v>6170</v>
      </c>
      <c r="F2865" s="6" t="s">
        <v>290</v>
      </c>
      <c r="G2865" s="6" t="s">
        <v>246</v>
      </c>
      <c r="H2865" s="6" t="s">
        <v>247</v>
      </c>
      <c r="I2865" s="6" t="s">
        <v>6171</v>
      </c>
      <c r="J2865" s="6" t="s">
        <v>2511</v>
      </c>
      <c r="K2865" s="6" t="s">
        <v>6829</v>
      </c>
      <c r="L2865" s="6" t="s">
        <v>220</v>
      </c>
      <c r="M2865" s="6" t="s">
        <v>18</v>
      </c>
      <c r="N2865" t="s">
        <v>3498</v>
      </c>
      <c r="O2865" s="244" t="s">
        <v>41</v>
      </c>
      <c r="P2865" s="158" t="s">
        <v>12270</v>
      </c>
      <c r="Q2865" s="158" t="s">
        <v>12270</v>
      </c>
    </row>
    <row r="2866" spans="1:17" ht="14.5">
      <c r="A2866" s="6">
        <v>22023095</v>
      </c>
      <c r="B2866" s="6" t="s">
        <v>10720</v>
      </c>
      <c r="C2866" s="6" t="s">
        <v>6130</v>
      </c>
      <c r="D2866" s="6" t="s">
        <v>209</v>
      </c>
      <c r="E2866" s="6" t="s">
        <v>6131</v>
      </c>
      <c r="F2866" s="6" t="s">
        <v>206</v>
      </c>
      <c r="G2866" s="6" t="s">
        <v>246</v>
      </c>
      <c r="H2866" s="6" t="s">
        <v>247</v>
      </c>
      <c r="I2866" s="6" t="s">
        <v>6132</v>
      </c>
      <c r="L2866" s="6" t="s">
        <v>247</v>
      </c>
      <c r="M2866" s="6" t="s">
        <v>274</v>
      </c>
      <c r="N2866" t="s">
        <v>3498</v>
      </c>
      <c r="O2866" s="244" t="s">
        <v>41</v>
      </c>
      <c r="P2866" s="158" t="s">
        <v>12270</v>
      </c>
      <c r="Q2866" s="158">
        <v>0.15</v>
      </c>
    </row>
    <row r="2867" spans="1:17" ht="14.5">
      <c r="A2867" s="6">
        <v>22024265</v>
      </c>
      <c r="B2867" s="6" t="s">
        <v>10721</v>
      </c>
      <c r="C2867" s="6" t="s">
        <v>6173</v>
      </c>
      <c r="D2867" s="6" t="s">
        <v>213</v>
      </c>
      <c r="E2867" s="6" t="s">
        <v>3153</v>
      </c>
      <c r="F2867" s="6" t="s">
        <v>1474</v>
      </c>
      <c r="G2867" s="6" t="s">
        <v>246</v>
      </c>
      <c r="H2867" s="6" t="s">
        <v>247</v>
      </c>
      <c r="I2867" s="6" t="s">
        <v>6174</v>
      </c>
      <c r="J2867" s="6" t="s">
        <v>2511</v>
      </c>
      <c r="K2867" s="6" t="s">
        <v>6829</v>
      </c>
      <c r="L2867" s="6" t="s">
        <v>220</v>
      </c>
      <c r="M2867" s="6" t="s">
        <v>18</v>
      </c>
      <c r="N2867" t="s">
        <v>4363</v>
      </c>
      <c r="O2867" s="244" t="s">
        <v>41</v>
      </c>
      <c r="P2867" s="158" t="s">
        <v>12270</v>
      </c>
      <c r="Q2867" s="158">
        <v>0.15</v>
      </c>
    </row>
    <row r="2868" spans="1:17" ht="14.5">
      <c r="A2868" s="6">
        <v>22024425</v>
      </c>
      <c r="B2868" s="6" t="s">
        <v>6175</v>
      </c>
      <c r="C2868" s="6" t="s">
        <v>6175</v>
      </c>
      <c r="D2868" s="6" t="s">
        <v>205</v>
      </c>
      <c r="E2868" s="6" t="s">
        <v>5459</v>
      </c>
      <c r="F2868" s="6" t="s">
        <v>6176</v>
      </c>
      <c r="G2868" s="6" t="s">
        <v>551</v>
      </c>
      <c r="H2868" s="6" t="s">
        <v>1759</v>
      </c>
      <c r="I2868" s="6" t="s">
        <v>6930</v>
      </c>
      <c r="K2868" s="6" t="s">
        <v>6829</v>
      </c>
      <c r="L2868" s="6" t="s">
        <v>224</v>
      </c>
      <c r="M2868" s="6" t="s">
        <v>395</v>
      </c>
      <c r="N2868" t="s">
        <v>4363</v>
      </c>
      <c r="O2868" s="244" t="s">
        <v>41</v>
      </c>
      <c r="P2868" s="158" t="s">
        <v>12270</v>
      </c>
      <c r="Q2868" s="158" t="s">
        <v>12270</v>
      </c>
    </row>
    <row r="2869" spans="1:17" ht="14.5">
      <c r="A2869" s="6">
        <v>22024426</v>
      </c>
      <c r="B2869" s="6" t="s">
        <v>6177</v>
      </c>
      <c r="C2869" s="6" t="s">
        <v>6177</v>
      </c>
      <c r="D2869" s="6" t="s">
        <v>205</v>
      </c>
      <c r="E2869" s="6" t="s">
        <v>5385</v>
      </c>
      <c r="F2869" s="6" t="s">
        <v>6176</v>
      </c>
      <c r="G2869" s="6" t="s">
        <v>551</v>
      </c>
      <c r="H2869" s="6" t="s">
        <v>1759</v>
      </c>
      <c r="I2869" s="6" t="s">
        <v>6928</v>
      </c>
      <c r="K2869" s="6" t="s">
        <v>6829</v>
      </c>
      <c r="L2869" s="6" t="s">
        <v>224</v>
      </c>
      <c r="M2869" s="6" t="s">
        <v>395</v>
      </c>
      <c r="N2869" t="s">
        <v>4363</v>
      </c>
      <c r="O2869" s="244" t="s">
        <v>41</v>
      </c>
      <c r="P2869" s="158" t="s">
        <v>12270</v>
      </c>
      <c r="Q2869" s="158">
        <v>0.1</v>
      </c>
    </row>
    <row r="2870" spans="1:17" ht="14.5">
      <c r="A2870" s="6" t="s">
        <v>6512</v>
      </c>
      <c r="B2870" s="6" t="s">
        <v>10722</v>
      </c>
      <c r="C2870" s="6" t="s">
        <v>5008</v>
      </c>
      <c r="D2870" s="6" t="s">
        <v>205</v>
      </c>
      <c r="E2870" s="6" t="s">
        <v>5000</v>
      </c>
      <c r="F2870" s="6" t="s">
        <v>216</v>
      </c>
      <c r="G2870" s="6" t="s">
        <v>207</v>
      </c>
      <c r="H2870" s="6" t="s">
        <v>207</v>
      </c>
      <c r="I2870" s="6" t="s">
        <v>6503</v>
      </c>
      <c r="J2870" s="6" t="s">
        <v>323</v>
      </c>
      <c r="K2870" s="6" t="s">
        <v>6830</v>
      </c>
      <c r="L2870" s="6" t="s">
        <v>212</v>
      </c>
      <c r="M2870" s="6" t="s">
        <v>23</v>
      </c>
      <c r="N2870" t="s">
        <v>4363</v>
      </c>
      <c r="O2870" s="244">
        <v>45792</v>
      </c>
      <c r="P2870" s="158" t="s">
        <v>12270</v>
      </c>
      <c r="Q2870" s="158" t="s">
        <v>12270</v>
      </c>
    </row>
    <row r="2871" spans="1:17" ht="14.5">
      <c r="A2871" s="6" t="s">
        <v>6513</v>
      </c>
      <c r="B2871" s="6" t="s">
        <v>10723</v>
      </c>
      <c r="C2871" s="6" t="s">
        <v>6514</v>
      </c>
      <c r="D2871" s="6" t="s">
        <v>213</v>
      </c>
      <c r="E2871" s="6" t="s">
        <v>6515</v>
      </c>
      <c r="F2871" s="6" t="s">
        <v>210</v>
      </c>
      <c r="G2871" s="6" t="s">
        <v>246</v>
      </c>
      <c r="H2871" s="6" t="s">
        <v>247</v>
      </c>
      <c r="I2871" s="6" t="s">
        <v>6516</v>
      </c>
      <c r="J2871" s="6" t="s">
        <v>323</v>
      </c>
      <c r="K2871" s="6" t="s">
        <v>6829</v>
      </c>
      <c r="L2871" s="6" t="s">
        <v>212</v>
      </c>
      <c r="M2871" s="6" t="s">
        <v>274</v>
      </c>
      <c r="N2871" t="s">
        <v>3498</v>
      </c>
      <c r="O2871" s="244" t="s">
        <v>41</v>
      </c>
      <c r="P2871" s="158">
        <v>0.1</v>
      </c>
      <c r="Q2871" s="158" t="s">
        <v>12270</v>
      </c>
    </row>
    <row r="2872" spans="1:17" ht="14.5">
      <c r="A2872" s="6" t="s">
        <v>6517</v>
      </c>
      <c r="B2872" s="6" t="s">
        <v>10724</v>
      </c>
      <c r="C2872" s="6" t="s">
        <v>6518</v>
      </c>
      <c r="D2872" s="6" t="s">
        <v>218</v>
      </c>
      <c r="E2872" s="6" t="s">
        <v>6519</v>
      </c>
      <c r="F2872" s="6" t="s">
        <v>210</v>
      </c>
      <c r="G2872" s="6" t="s">
        <v>246</v>
      </c>
      <c r="H2872" s="6" t="s">
        <v>247</v>
      </c>
      <c r="I2872" s="6" t="s">
        <v>6520</v>
      </c>
      <c r="K2872" s="6" t="s">
        <v>6830</v>
      </c>
      <c r="L2872" s="6" t="s">
        <v>217</v>
      </c>
      <c r="M2872" s="6" t="s">
        <v>18</v>
      </c>
      <c r="N2872" t="s">
        <v>3498</v>
      </c>
      <c r="O2872" s="244" t="s">
        <v>41</v>
      </c>
      <c r="P2872" s="158">
        <v>0.1</v>
      </c>
      <c r="Q2872" s="158" t="s">
        <v>12270</v>
      </c>
    </row>
    <row r="2873" spans="1:17" ht="14.5">
      <c r="A2873" s="6" t="s">
        <v>6521</v>
      </c>
      <c r="B2873" s="6" t="s">
        <v>10725</v>
      </c>
      <c r="C2873" s="6" t="s">
        <v>6522</v>
      </c>
      <c r="D2873" s="6" t="s">
        <v>218</v>
      </c>
      <c r="E2873" s="6" t="s">
        <v>6523</v>
      </c>
      <c r="F2873" s="6" t="s">
        <v>210</v>
      </c>
      <c r="G2873" s="6" t="s">
        <v>246</v>
      </c>
      <c r="H2873" s="6" t="s">
        <v>247</v>
      </c>
      <c r="I2873" s="6" t="s">
        <v>6524</v>
      </c>
      <c r="K2873" s="6" t="s">
        <v>6830</v>
      </c>
      <c r="L2873" s="6" t="s">
        <v>217</v>
      </c>
      <c r="M2873" s="6" t="s">
        <v>18</v>
      </c>
      <c r="N2873" t="s">
        <v>3498</v>
      </c>
      <c r="O2873" s="244" t="s">
        <v>41</v>
      </c>
      <c r="P2873" s="158">
        <v>0.1</v>
      </c>
      <c r="Q2873" s="158" t="s">
        <v>12270</v>
      </c>
    </row>
    <row r="2874" spans="1:17" ht="14.5">
      <c r="A2874" s="6" t="s">
        <v>6525</v>
      </c>
      <c r="B2874" s="6" t="s">
        <v>10726</v>
      </c>
      <c r="C2874" s="6" t="s">
        <v>6526</v>
      </c>
      <c r="D2874" s="6" t="s">
        <v>209</v>
      </c>
      <c r="E2874" s="6" t="s">
        <v>6527</v>
      </c>
      <c r="F2874" s="6" t="s">
        <v>210</v>
      </c>
      <c r="G2874" s="6" t="s">
        <v>246</v>
      </c>
      <c r="H2874" s="6" t="s">
        <v>247</v>
      </c>
      <c r="I2874" s="6" t="s">
        <v>6528</v>
      </c>
      <c r="K2874" s="6" t="s">
        <v>6830</v>
      </c>
      <c r="L2874" s="6" t="s">
        <v>212</v>
      </c>
      <c r="M2874" s="6" t="s">
        <v>18</v>
      </c>
      <c r="N2874" t="s">
        <v>3498</v>
      </c>
      <c r="O2874" s="244" t="s">
        <v>41</v>
      </c>
      <c r="P2874" s="158">
        <v>0.1</v>
      </c>
      <c r="Q2874" s="158" t="s">
        <v>12270</v>
      </c>
    </row>
    <row r="2875" spans="1:17" ht="14.5">
      <c r="A2875" s="6" t="s">
        <v>6529</v>
      </c>
      <c r="B2875" s="6" t="s">
        <v>10727</v>
      </c>
      <c r="C2875" s="6" t="s">
        <v>6530</v>
      </c>
      <c r="D2875" s="6" t="s">
        <v>218</v>
      </c>
      <c r="E2875" s="6" t="s">
        <v>6531</v>
      </c>
      <c r="F2875" s="6" t="s">
        <v>210</v>
      </c>
      <c r="G2875" s="6" t="s">
        <v>246</v>
      </c>
      <c r="H2875" s="6" t="s">
        <v>247</v>
      </c>
      <c r="I2875" s="6" t="s">
        <v>6532</v>
      </c>
      <c r="J2875" s="6" t="s">
        <v>211</v>
      </c>
      <c r="K2875" s="6" t="s">
        <v>6830</v>
      </c>
      <c r="L2875" s="6" t="s">
        <v>217</v>
      </c>
      <c r="M2875" s="6" t="s">
        <v>18</v>
      </c>
      <c r="N2875" t="s">
        <v>3498</v>
      </c>
      <c r="O2875" s="244" t="s">
        <v>41</v>
      </c>
      <c r="P2875" s="158">
        <v>0.1</v>
      </c>
      <c r="Q2875" s="158" t="s">
        <v>12270</v>
      </c>
    </row>
    <row r="2876" spans="1:17" ht="14.5">
      <c r="A2876" s="6" t="s">
        <v>6533</v>
      </c>
      <c r="B2876" s="6" t="s">
        <v>10728</v>
      </c>
      <c r="C2876" s="6" t="s">
        <v>6534</v>
      </c>
      <c r="D2876" s="6" t="s">
        <v>209</v>
      </c>
      <c r="E2876" s="6" t="s">
        <v>6535</v>
      </c>
      <c r="F2876" s="6" t="s">
        <v>210</v>
      </c>
      <c r="G2876" s="6" t="s">
        <v>246</v>
      </c>
      <c r="H2876" s="6" t="s">
        <v>247</v>
      </c>
      <c r="I2876" s="6" t="s">
        <v>6536</v>
      </c>
      <c r="J2876" s="6" t="s">
        <v>323</v>
      </c>
      <c r="K2876" s="6" t="s">
        <v>6830</v>
      </c>
      <c r="L2876" s="6" t="s">
        <v>217</v>
      </c>
      <c r="M2876" s="6" t="s">
        <v>18</v>
      </c>
      <c r="N2876" t="s">
        <v>4363</v>
      </c>
      <c r="O2876" s="244" t="s">
        <v>41</v>
      </c>
      <c r="P2876" s="158">
        <v>0.1</v>
      </c>
      <c r="Q2876" s="158" t="s">
        <v>12270</v>
      </c>
    </row>
    <row r="2877" spans="1:17" ht="14.5">
      <c r="A2877" s="6" t="s">
        <v>6537</v>
      </c>
      <c r="B2877" s="6" t="s">
        <v>10729</v>
      </c>
      <c r="C2877" s="6" t="s">
        <v>6538</v>
      </c>
      <c r="D2877" s="6" t="s">
        <v>213</v>
      </c>
      <c r="E2877" s="6" t="s">
        <v>6539</v>
      </c>
      <c r="F2877" s="6" t="s">
        <v>210</v>
      </c>
      <c r="G2877" s="6" t="s">
        <v>246</v>
      </c>
      <c r="H2877" s="6" t="s">
        <v>247</v>
      </c>
      <c r="I2877" s="6" t="s">
        <v>6540</v>
      </c>
      <c r="J2877" s="6" t="s">
        <v>323</v>
      </c>
      <c r="K2877" s="6" t="s">
        <v>6830</v>
      </c>
      <c r="L2877" s="6" t="s">
        <v>217</v>
      </c>
      <c r="M2877" s="6" t="s">
        <v>18</v>
      </c>
      <c r="N2877" t="s">
        <v>3498</v>
      </c>
      <c r="O2877" s="244" t="s">
        <v>41</v>
      </c>
      <c r="P2877" s="158">
        <v>0.1</v>
      </c>
      <c r="Q2877" s="158" t="s">
        <v>12270</v>
      </c>
    </row>
    <row r="2878" spans="1:17" ht="14.5">
      <c r="A2878" s="6">
        <v>22018685</v>
      </c>
      <c r="B2878" s="6" t="s">
        <v>6541</v>
      </c>
      <c r="C2878" s="6" t="s">
        <v>6541</v>
      </c>
      <c r="D2878" s="6" t="s">
        <v>218</v>
      </c>
      <c r="E2878" s="6" t="s">
        <v>6542</v>
      </c>
      <c r="F2878" s="6" t="s">
        <v>210</v>
      </c>
      <c r="G2878" s="6" t="s">
        <v>269</v>
      </c>
      <c r="H2878" s="6" t="s">
        <v>628</v>
      </c>
      <c r="I2878" s="6" t="s">
        <v>6543</v>
      </c>
      <c r="K2878" s="6" t="s">
        <v>6829</v>
      </c>
      <c r="M2878" s="6" t="s">
        <v>395</v>
      </c>
      <c r="N2878" t="s">
        <v>3498</v>
      </c>
      <c r="O2878" s="244" t="s">
        <v>41</v>
      </c>
      <c r="P2878" s="158" t="s">
        <v>12270</v>
      </c>
      <c r="Q2878" s="158" t="s">
        <v>12270</v>
      </c>
    </row>
    <row r="2879" spans="1:17" ht="14.5">
      <c r="A2879" s="6">
        <v>22020337</v>
      </c>
      <c r="B2879" s="6" t="s">
        <v>10730</v>
      </c>
      <c r="C2879" s="6" t="s">
        <v>6544</v>
      </c>
      <c r="D2879" s="6" t="s">
        <v>1458</v>
      </c>
      <c r="E2879" s="6" t="s">
        <v>6545</v>
      </c>
      <c r="F2879" s="6" t="s">
        <v>210</v>
      </c>
      <c r="G2879" s="6" t="s">
        <v>269</v>
      </c>
      <c r="H2879" s="6" t="s">
        <v>628</v>
      </c>
      <c r="I2879" s="6" t="s">
        <v>6546</v>
      </c>
      <c r="K2879" s="6" t="s">
        <v>6829</v>
      </c>
      <c r="M2879" s="6" t="s">
        <v>274</v>
      </c>
      <c r="N2879" t="s">
        <v>3498</v>
      </c>
      <c r="O2879" s="244" t="s">
        <v>41</v>
      </c>
      <c r="P2879" s="158" t="s">
        <v>12270</v>
      </c>
      <c r="Q2879" s="158" t="s">
        <v>12270</v>
      </c>
    </row>
    <row r="2880" spans="1:17" ht="14.5">
      <c r="A2880" s="6" t="s">
        <v>6547</v>
      </c>
      <c r="B2880" s="6" t="s">
        <v>10731</v>
      </c>
      <c r="C2880" s="6" t="s">
        <v>6548</v>
      </c>
      <c r="D2880" s="6" t="s">
        <v>205</v>
      </c>
      <c r="E2880" s="6" t="s">
        <v>6549</v>
      </c>
      <c r="F2880" s="6" t="s">
        <v>4370</v>
      </c>
      <c r="G2880" s="6" t="s">
        <v>243</v>
      </c>
      <c r="H2880" s="6" t="s">
        <v>244</v>
      </c>
      <c r="I2880" s="6" t="s">
        <v>6550</v>
      </c>
      <c r="J2880" s="6" t="s">
        <v>323</v>
      </c>
      <c r="K2880" s="6" t="s">
        <v>6829</v>
      </c>
      <c r="M2880" s="6" t="s">
        <v>19</v>
      </c>
      <c r="N2880" t="s">
        <v>3498</v>
      </c>
      <c r="O2880" s="244" t="s">
        <v>41</v>
      </c>
      <c r="P2880" s="158" t="s">
        <v>12270</v>
      </c>
      <c r="Q2880" s="158" t="s">
        <v>12270</v>
      </c>
    </row>
    <row r="2881" spans="1:17" ht="14.5">
      <c r="A2881" s="6">
        <v>22019737</v>
      </c>
      <c r="B2881" s="6" t="s">
        <v>10732</v>
      </c>
      <c r="C2881" s="6" t="s">
        <v>6552</v>
      </c>
      <c r="D2881" s="6" t="s">
        <v>218</v>
      </c>
      <c r="E2881" s="6" t="s">
        <v>6553</v>
      </c>
      <c r="F2881" s="6" t="s">
        <v>210</v>
      </c>
      <c r="G2881" s="6" t="s">
        <v>269</v>
      </c>
      <c r="H2881" s="6" t="s">
        <v>628</v>
      </c>
      <c r="I2881" s="6" t="s">
        <v>6554</v>
      </c>
      <c r="K2881" s="6" t="s">
        <v>6829</v>
      </c>
      <c r="M2881" s="6" t="s">
        <v>274</v>
      </c>
      <c r="N2881" t="s">
        <v>3498</v>
      </c>
      <c r="O2881" s="244" t="s">
        <v>41</v>
      </c>
      <c r="P2881" s="158" t="s">
        <v>12270</v>
      </c>
      <c r="Q2881" s="158" t="s">
        <v>12270</v>
      </c>
    </row>
    <row r="2882" spans="1:17" ht="14.5">
      <c r="A2882" s="6" t="s">
        <v>6557</v>
      </c>
      <c r="B2882" s="6" t="s">
        <v>10733</v>
      </c>
      <c r="C2882" s="6" t="s">
        <v>6555</v>
      </c>
      <c r="D2882" s="6" t="s">
        <v>205</v>
      </c>
      <c r="E2882" s="6" t="s">
        <v>6556</v>
      </c>
      <c r="F2882" s="6" t="s">
        <v>210</v>
      </c>
      <c r="G2882" s="6" t="s">
        <v>269</v>
      </c>
      <c r="H2882" s="6" t="s">
        <v>270</v>
      </c>
      <c r="I2882" s="6" t="s">
        <v>6558</v>
      </c>
      <c r="J2882" s="6" t="s">
        <v>211</v>
      </c>
      <c r="K2882" s="6" t="s">
        <v>6830</v>
      </c>
      <c r="L2882" s="6" t="s">
        <v>271</v>
      </c>
      <c r="M2882" s="6" t="s">
        <v>274</v>
      </c>
      <c r="N2882" t="s">
        <v>3498</v>
      </c>
      <c r="O2882" s="244" t="s">
        <v>41</v>
      </c>
      <c r="P2882" s="158" t="s">
        <v>12270</v>
      </c>
      <c r="Q2882" s="158" t="s">
        <v>12270</v>
      </c>
    </row>
    <row r="2883" spans="1:17" ht="14.5">
      <c r="A2883" s="6">
        <v>22023579</v>
      </c>
      <c r="B2883" s="6" t="s">
        <v>10734</v>
      </c>
      <c r="C2883" s="6" t="s">
        <v>6559</v>
      </c>
      <c r="D2883" s="6" t="s">
        <v>209</v>
      </c>
      <c r="E2883" s="6" t="s">
        <v>6553</v>
      </c>
      <c r="F2883" s="6" t="s">
        <v>210</v>
      </c>
      <c r="G2883" s="6" t="s">
        <v>269</v>
      </c>
      <c r="H2883" s="6" t="s">
        <v>628</v>
      </c>
      <c r="I2883" s="6" t="s">
        <v>6560</v>
      </c>
      <c r="K2883" s="6" t="s">
        <v>6829</v>
      </c>
      <c r="M2883" s="6" t="s">
        <v>274</v>
      </c>
      <c r="N2883" t="s">
        <v>3498</v>
      </c>
      <c r="O2883" s="244" t="s">
        <v>41</v>
      </c>
      <c r="P2883" s="158" t="s">
        <v>12270</v>
      </c>
      <c r="Q2883" s="158" t="s">
        <v>12270</v>
      </c>
    </row>
    <row r="2884" spans="1:17" ht="14.5">
      <c r="A2884" s="6">
        <v>22023765</v>
      </c>
      <c r="B2884" s="6" t="s">
        <v>10735</v>
      </c>
      <c r="C2884" s="6" t="s">
        <v>6561</v>
      </c>
      <c r="D2884" s="6" t="s">
        <v>1458</v>
      </c>
      <c r="E2884" s="6" t="s">
        <v>6553</v>
      </c>
      <c r="F2884" s="6" t="s">
        <v>210</v>
      </c>
      <c r="G2884" s="6" t="s">
        <v>269</v>
      </c>
      <c r="H2884" s="6" t="s">
        <v>628</v>
      </c>
      <c r="I2884" s="6" t="s">
        <v>6562</v>
      </c>
      <c r="K2884" s="6" t="s">
        <v>6829</v>
      </c>
      <c r="M2884" s="6" t="s">
        <v>274</v>
      </c>
      <c r="N2884" t="s">
        <v>3498</v>
      </c>
      <c r="O2884" s="244" t="s">
        <v>41</v>
      </c>
      <c r="P2884" s="158" t="s">
        <v>12270</v>
      </c>
      <c r="Q2884" s="158" t="s">
        <v>12270</v>
      </c>
    </row>
    <row r="2885" spans="1:17" ht="14.5">
      <c r="A2885" s="6" t="s">
        <v>6563</v>
      </c>
      <c r="B2885" s="6" t="s">
        <v>10736</v>
      </c>
      <c r="C2885" s="6" t="s">
        <v>6564</v>
      </c>
      <c r="D2885" s="6" t="s">
        <v>218</v>
      </c>
      <c r="E2885" s="6" t="s">
        <v>6551</v>
      </c>
      <c r="F2885" s="6" t="s">
        <v>2746</v>
      </c>
      <c r="G2885" s="6" t="s">
        <v>246</v>
      </c>
      <c r="H2885" s="6" t="s">
        <v>247</v>
      </c>
      <c r="I2885" s="6" t="s">
        <v>6565</v>
      </c>
      <c r="J2885" s="6" t="s">
        <v>323</v>
      </c>
      <c r="K2885" s="6" t="s">
        <v>6829</v>
      </c>
      <c r="L2885" s="6" t="s">
        <v>208</v>
      </c>
      <c r="M2885" s="6" t="s">
        <v>18</v>
      </c>
      <c r="N2885" t="s">
        <v>3498</v>
      </c>
      <c r="O2885" s="244" t="s">
        <v>41</v>
      </c>
      <c r="P2885" s="158" t="s">
        <v>12270</v>
      </c>
      <c r="Q2885" s="158" t="s">
        <v>12270</v>
      </c>
    </row>
    <row r="2886" spans="1:17" ht="14.5">
      <c r="A2886" s="6">
        <v>22024412</v>
      </c>
      <c r="B2886" s="6" t="s">
        <v>10737</v>
      </c>
      <c r="C2886" s="6" t="s">
        <v>6566</v>
      </c>
      <c r="D2886" s="6" t="s">
        <v>223</v>
      </c>
      <c r="E2886" s="6" t="s">
        <v>6567</v>
      </c>
      <c r="F2886" s="6" t="s">
        <v>1375</v>
      </c>
      <c r="G2886" s="6" t="s">
        <v>243</v>
      </c>
      <c r="H2886" s="6" t="s">
        <v>659</v>
      </c>
      <c r="I2886" s="6" t="s">
        <v>6568</v>
      </c>
      <c r="J2886" s="6" t="s">
        <v>2511</v>
      </c>
      <c r="K2886" s="6" t="s">
        <v>6829</v>
      </c>
      <c r="M2886" s="6" t="s">
        <v>395</v>
      </c>
      <c r="N2886" t="s">
        <v>4364</v>
      </c>
      <c r="O2886" s="244" t="s">
        <v>41</v>
      </c>
      <c r="P2886" s="158" t="s">
        <v>12270</v>
      </c>
      <c r="Q2886" s="158">
        <v>0.1</v>
      </c>
    </row>
    <row r="2887" spans="1:17" ht="14.5">
      <c r="A2887" s="6">
        <v>22024414</v>
      </c>
      <c r="B2887" s="6" t="s">
        <v>10738</v>
      </c>
      <c r="C2887" s="6" t="s">
        <v>6566</v>
      </c>
      <c r="D2887" s="6" t="s">
        <v>205</v>
      </c>
      <c r="E2887" s="6" t="s">
        <v>6567</v>
      </c>
      <c r="F2887" s="6" t="s">
        <v>1375</v>
      </c>
      <c r="G2887" s="6" t="s">
        <v>243</v>
      </c>
      <c r="H2887" s="6" t="s">
        <v>659</v>
      </c>
      <c r="I2887" s="6" t="s">
        <v>6568</v>
      </c>
      <c r="J2887" s="6" t="s">
        <v>2511</v>
      </c>
      <c r="K2887" s="6" t="s">
        <v>6829</v>
      </c>
      <c r="M2887" s="6" t="s">
        <v>395</v>
      </c>
      <c r="N2887" t="s">
        <v>4364</v>
      </c>
      <c r="O2887" s="244" t="s">
        <v>41</v>
      </c>
      <c r="P2887" s="158" t="s">
        <v>12270</v>
      </c>
      <c r="Q2887" s="158">
        <v>0.1</v>
      </c>
    </row>
    <row r="2888" spans="1:17" ht="14.5">
      <c r="A2888" s="6">
        <v>22024415</v>
      </c>
      <c r="B2888" s="6" t="s">
        <v>10739</v>
      </c>
      <c r="C2888" s="6" t="s">
        <v>6566</v>
      </c>
      <c r="D2888" s="6" t="s">
        <v>226</v>
      </c>
      <c r="E2888" s="6" t="s">
        <v>6567</v>
      </c>
      <c r="F2888" s="6" t="s">
        <v>1375</v>
      </c>
      <c r="G2888" s="6" t="s">
        <v>243</v>
      </c>
      <c r="H2888" s="6" t="s">
        <v>659</v>
      </c>
      <c r="I2888" s="6" t="s">
        <v>6568</v>
      </c>
      <c r="J2888" s="6" t="s">
        <v>2511</v>
      </c>
      <c r="K2888" s="6" t="s">
        <v>6829</v>
      </c>
      <c r="M2888" s="6" t="s">
        <v>395</v>
      </c>
      <c r="N2888" t="s">
        <v>4364</v>
      </c>
      <c r="O2888" s="244" t="s">
        <v>41</v>
      </c>
      <c r="P2888" s="158" t="s">
        <v>12270</v>
      </c>
      <c r="Q2888" s="158">
        <v>0.1</v>
      </c>
    </row>
    <row r="2889" spans="1:17" ht="14.5">
      <c r="A2889" s="6">
        <v>22024197</v>
      </c>
      <c r="B2889" s="6" t="s">
        <v>10740</v>
      </c>
      <c r="C2889" s="6" t="s">
        <v>6569</v>
      </c>
      <c r="D2889" s="6" t="s">
        <v>218</v>
      </c>
      <c r="E2889" s="6" t="s">
        <v>6570</v>
      </c>
      <c r="F2889" s="6" t="s">
        <v>206</v>
      </c>
      <c r="G2889" s="6" t="s">
        <v>243</v>
      </c>
      <c r="H2889" s="6" t="s">
        <v>437</v>
      </c>
      <c r="I2889" s="6" t="s">
        <v>6571</v>
      </c>
      <c r="J2889" s="6" t="s">
        <v>2511</v>
      </c>
      <c r="K2889" s="6" t="s">
        <v>6829</v>
      </c>
      <c r="M2889" s="6" t="s">
        <v>395</v>
      </c>
      <c r="N2889" t="s">
        <v>4363</v>
      </c>
      <c r="O2889" s="244" t="s">
        <v>41</v>
      </c>
      <c r="P2889" s="158" t="s">
        <v>12270</v>
      </c>
      <c r="Q2889" s="158" t="s">
        <v>12270</v>
      </c>
    </row>
    <row r="2890" spans="1:17" ht="14.5">
      <c r="A2890" s="6">
        <v>22024198</v>
      </c>
      <c r="B2890" s="6" t="s">
        <v>10741</v>
      </c>
      <c r="C2890" s="6" t="s">
        <v>6572</v>
      </c>
      <c r="D2890" s="6" t="s">
        <v>218</v>
      </c>
      <c r="E2890" s="6" t="s">
        <v>6573</v>
      </c>
      <c r="F2890" s="6" t="s">
        <v>206</v>
      </c>
      <c r="G2890" s="6" t="s">
        <v>243</v>
      </c>
      <c r="H2890" s="6" t="s">
        <v>437</v>
      </c>
      <c r="I2890" s="6" t="s">
        <v>6574</v>
      </c>
      <c r="J2890" s="6" t="s">
        <v>2511</v>
      </c>
      <c r="K2890" s="6" t="s">
        <v>6829</v>
      </c>
      <c r="M2890" s="6" t="s">
        <v>395</v>
      </c>
      <c r="N2890" t="s">
        <v>4364</v>
      </c>
      <c r="O2890" s="244" t="s">
        <v>41</v>
      </c>
      <c r="P2890" s="158" t="s">
        <v>12270</v>
      </c>
      <c r="Q2890" s="158" t="s">
        <v>12270</v>
      </c>
    </row>
    <row r="2891" spans="1:17" ht="14.5">
      <c r="A2891" s="6">
        <v>22024437</v>
      </c>
      <c r="B2891" s="6" t="s">
        <v>10742</v>
      </c>
      <c r="C2891" s="6" t="s">
        <v>6575</v>
      </c>
      <c r="D2891" s="6" t="s">
        <v>218</v>
      </c>
      <c r="E2891" s="6" t="s">
        <v>6576</v>
      </c>
      <c r="F2891" s="6" t="s">
        <v>210</v>
      </c>
      <c r="G2891" s="6" t="s">
        <v>246</v>
      </c>
      <c r="H2891" s="6" t="s">
        <v>247</v>
      </c>
      <c r="I2891" s="6" t="s">
        <v>6577</v>
      </c>
      <c r="J2891" s="6" t="s">
        <v>2511</v>
      </c>
      <c r="K2891" s="6" t="s">
        <v>6829</v>
      </c>
      <c r="L2891" s="6" t="s">
        <v>217</v>
      </c>
      <c r="M2891" s="6" t="s">
        <v>18</v>
      </c>
      <c r="N2891" t="s">
        <v>3498</v>
      </c>
      <c r="O2891" s="244" t="s">
        <v>41</v>
      </c>
      <c r="P2891" s="158" t="s">
        <v>12270</v>
      </c>
      <c r="Q2891" s="158" t="s">
        <v>12270</v>
      </c>
    </row>
    <row r="2892" spans="1:17" ht="14.5">
      <c r="A2892" s="6">
        <v>22024322</v>
      </c>
      <c r="B2892" s="6" t="s">
        <v>10743</v>
      </c>
      <c r="C2892" s="6" t="s">
        <v>6578</v>
      </c>
      <c r="D2892" s="6" t="s">
        <v>218</v>
      </c>
      <c r="E2892" s="6" t="s">
        <v>6579</v>
      </c>
      <c r="F2892" s="6" t="s">
        <v>3117</v>
      </c>
      <c r="G2892" s="6" t="s">
        <v>246</v>
      </c>
      <c r="H2892" s="6" t="s">
        <v>561</v>
      </c>
      <c r="I2892" s="6" t="s">
        <v>6580</v>
      </c>
      <c r="K2892" s="6" t="s">
        <v>6829</v>
      </c>
      <c r="M2892" s="6" t="s">
        <v>395</v>
      </c>
      <c r="N2892" t="s">
        <v>4364</v>
      </c>
      <c r="O2892" s="244" t="s">
        <v>41</v>
      </c>
      <c r="P2892" s="158" t="s">
        <v>12270</v>
      </c>
      <c r="Q2892" s="158">
        <v>0.15</v>
      </c>
    </row>
    <row r="2893" spans="1:17" ht="14.5">
      <c r="A2893" s="6" t="s">
        <v>6581</v>
      </c>
      <c r="B2893" s="6" t="s">
        <v>10744</v>
      </c>
      <c r="C2893" s="6" t="s">
        <v>6582</v>
      </c>
      <c r="D2893" s="6" t="s">
        <v>250</v>
      </c>
      <c r="E2893" s="6" t="s">
        <v>6582</v>
      </c>
      <c r="F2893" s="6" t="s">
        <v>1816</v>
      </c>
      <c r="G2893" s="6" t="s">
        <v>207</v>
      </c>
      <c r="H2893" s="6" t="s">
        <v>207</v>
      </c>
      <c r="I2893" s="6" t="s">
        <v>6583</v>
      </c>
      <c r="J2893" s="6" t="s">
        <v>323</v>
      </c>
      <c r="K2893" s="6" t="s">
        <v>6938</v>
      </c>
      <c r="L2893" s="6" t="s">
        <v>217</v>
      </c>
      <c r="M2893" s="6" t="s">
        <v>23</v>
      </c>
      <c r="N2893" t="s">
        <v>4363</v>
      </c>
      <c r="O2893" s="244">
        <v>45960</v>
      </c>
      <c r="P2893" s="158" t="s">
        <v>12270</v>
      </c>
      <c r="Q2893" s="158" t="s">
        <v>12270</v>
      </c>
    </row>
    <row r="2894" spans="1:17" ht="14.5">
      <c r="A2894" s="6" t="s">
        <v>6584</v>
      </c>
      <c r="B2894" s="6" t="s">
        <v>10745</v>
      </c>
      <c r="C2894" s="6" t="s">
        <v>6582</v>
      </c>
      <c r="D2894" s="6" t="s">
        <v>215</v>
      </c>
      <c r="E2894" s="6" t="s">
        <v>6582</v>
      </c>
      <c r="F2894" s="6" t="s">
        <v>1816</v>
      </c>
      <c r="G2894" s="6" t="s">
        <v>207</v>
      </c>
      <c r="H2894" s="6" t="s">
        <v>207</v>
      </c>
      <c r="I2894" s="6" t="s">
        <v>6583</v>
      </c>
      <c r="J2894" s="6" t="s">
        <v>323</v>
      </c>
      <c r="K2894" s="6" t="s">
        <v>6938</v>
      </c>
      <c r="L2894" s="6" t="s">
        <v>217</v>
      </c>
      <c r="M2894" s="6" t="s">
        <v>23</v>
      </c>
      <c r="N2894" t="s">
        <v>4363</v>
      </c>
      <c r="O2894" s="244">
        <v>45960</v>
      </c>
      <c r="P2894" s="158" t="s">
        <v>12270</v>
      </c>
      <c r="Q2894" s="158" t="s">
        <v>12270</v>
      </c>
    </row>
    <row r="2895" spans="1:17" ht="14.5">
      <c r="A2895" s="6" t="s">
        <v>6585</v>
      </c>
      <c r="B2895" s="6" t="s">
        <v>10746</v>
      </c>
      <c r="C2895" s="6" t="s">
        <v>6586</v>
      </c>
      <c r="D2895" s="6" t="s">
        <v>250</v>
      </c>
      <c r="E2895" s="6" t="s">
        <v>6586</v>
      </c>
      <c r="F2895" s="6" t="s">
        <v>1816</v>
      </c>
      <c r="G2895" s="6" t="s">
        <v>207</v>
      </c>
      <c r="H2895" s="6" t="s">
        <v>207</v>
      </c>
      <c r="I2895" s="6" t="s">
        <v>6587</v>
      </c>
      <c r="J2895" s="6" t="s">
        <v>323</v>
      </c>
      <c r="K2895" s="6" t="s">
        <v>6938</v>
      </c>
      <c r="L2895" s="6" t="s">
        <v>217</v>
      </c>
      <c r="M2895" s="6" t="s">
        <v>23</v>
      </c>
      <c r="N2895" t="s">
        <v>4363</v>
      </c>
      <c r="O2895" s="244">
        <v>45960</v>
      </c>
      <c r="P2895" s="158" t="s">
        <v>12270</v>
      </c>
      <c r="Q2895" s="158" t="s">
        <v>12270</v>
      </c>
    </row>
    <row r="2896" spans="1:17" ht="14.5">
      <c r="A2896" s="6" t="s">
        <v>6588</v>
      </c>
      <c r="B2896" s="6" t="s">
        <v>10747</v>
      </c>
      <c r="C2896" s="6" t="s">
        <v>6586</v>
      </c>
      <c r="D2896" s="6" t="s">
        <v>205</v>
      </c>
      <c r="E2896" s="6" t="s">
        <v>6586</v>
      </c>
      <c r="F2896" s="6" t="s">
        <v>1816</v>
      </c>
      <c r="G2896" s="6" t="s">
        <v>207</v>
      </c>
      <c r="H2896" s="6" t="s">
        <v>207</v>
      </c>
      <c r="I2896" s="6" t="s">
        <v>6587</v>
      </c>
      <c r="J2896" s="6" t="s">
        <v>323</v>
      </c>
      <c r="K2896" s="6" t="s">
        <v>6938</v>
      </c>
      <c r="L2896" s="6" t="s">
        <v>217</v>
      </c>
      <c r="M2896" s="6" t="s">
        <v>23</v>
      </c>
      <c r="N2896" t="s">
        <v>4363</v>
      </c>
      <c r="O2896" s="244">
        <v>45960</v>
      </c>
      <c r="P2896" s="158" t="s">
        <v>12270</v>
      </c>
      <c r="Q2896" s="158" t="s">
        <v>12270</v>
      </c>
    </row>
    <row r="2897" spans="1:17" ht="14.5">
      <c r="A2897" s="6">
        <v>22024251</v>
      </c>
      <c r="B2897" s="6" t="s">
        <v>10748</v>
      </c>
      <c r="C2897" s="6" t="s">
        <v>6589</v>
      </c>
      <c r="D2897" s="6" t="s">
        <v>218</v>
      </c>
      <c r="E2897" s="6" t="s">
        <v>4137</v>
      </c>
      <c r="F2897" s="6" t="s">
        <v>1360</v>
      </c>
      <c r="G2897" s="6" t="s">
        <v>397</v>
      </c>
      <c r="H2897" s="6" t="s">
        <v>454</v>
      </c>
      <c r="I2897" s="6" t="s">
        <v>6590</v>
      </c>
      <c r="J2897" s="6" t="s">
        <v>4405</v>
      </c>
      <c r="K2897" s="6" t="s">
        <v>6829</v>
      </c>
      <c r="M2897" s="6" t="s">
        <v>395</v>
      </c>
      <c r="N2897" t="s">
        <v>3498</v>
      </c>
      <c r="O2897" s="244" t="s">
        <v>41</v>
      </c>
      <c r="P2897" s="158" t="s">
        <v>12270</v>
      </c>
      <c r="Q2897" s="158">
        <v>0.15</v>
      </c>
    </row>
    <row r="2898" spans="1:17" ht="14.5">
      <c r="A2898" s="6" t="s">
        <v>6591</v>
      </c>
      <c r="B2898" s="6" t="s">
        <v>10749</v>
      </c>
      <c r="C2898" s="6" t="s">
        <v>6592</v>
      </c>
      <c r="D2898" s="6" t="s">
        <v>227</v>
      </c>
      <c r="E2898" s="6" t="s">
        <v>3089</v>
      </c>
      <c r="F2898" s="6" t="s">
        <v>210</v>
      </c>
      <c r="G2898" s="6" t="s">
        <v>269</v>
      </c>
      <c r="H2898" s="6" t="s">
        <v>270</v>
      </c>
      <c r="I2898" s="6" t="s">
        <v>6946</v>
      </c>
      <c r="J2898" s="6" t="s">
        <v>2511</v>
      </c>
      <c r="K2898" s="6" t="s">
        <v>6830</v>
      </c>
      <c r="L2898" s="6" t="s">
        <v>271</v>
      </c>
      <c r="M2898" s="6" t="s">
        <v>395</v>
      </c>
      <c r="N2898" t="s">
        <v>4363</v>
      </c>
      <c r="O2898" s="244">
        <v>45204</v>
      </c>
      <c r="P2898" s="158" t="s">
        <v>12270</v>
      </c>
      <c r="Q2898" s="158" t="s">
        <v>12270</v>
      </c>
    </row>
    <row r="2899" spans="1:17" ht="14.5">
      <c r="A2899" s="6" t="s">
        <v>6593</v>
      </c>
      <c r="B2899" s="6" t="s">
        <v>10750</v>
      </c>
      <c r="C2899" s="6" t="s">
        <v>6594</v>
      </c>
      <c r="D2899" s="6" t="s">
        <v>3023</v>
      </c>
      <c r="E2899" s="6" t="s">
        <v>3089</v>
      </c>
      <c r="F2899" s="6" t="s">
        <v>210</v>
      </c>
      <c r="G2899" s="6" t="s">
        <v>269</v>
      </c>
      <c r="H2899" s="6" t="s">
        <v>270</v>
      </c>
      <c r="I2899" s="6" t="s">
        <v>6947</v>
      </c>
      <c r="J2899" s="6" t="s">
        <v>2511</v>
      </c>
      <c r="K2899" s="6" t="s">
        <v>6830</v>
      </c>
      <c r="L2899" s="6" t="s">
        <v>271</v>
      </c>
      <c r="M2899" s="6" t="s">
        <v>395</v>
      </c>
      <c r="N2899" t="s">
        <v>4363</v>
      </c>
      <c r="O2899" s="244">
        <v>45204</v>
      </c>
      <c r="P2899" s="158" t="s">
        <v>12270</v>
      </c>
      <c r="Q2899" s="158" t="s">
        <v>12270</v>
      </c>
    </row>
    <row r="2900" spans="1:17" ht="14.5">
      <c r="A2900" s="6" t="s">
        <v>6595</v>
      </c>
      <c r="B2900" s="6" t="s">
        <v>10751</v>
      </c>
      <c r="C2900" s="6" t="s">
        <v>6594</v>
      </c>
      <c r="D2900" s="6" t="s">
        <v>250</v>
      </c>
      <c r="E2900" s="6" t="s">
        <v>3089</v>
      </c>
      <c r="F2900" s="6" t="s">
        <v>210</v>
      </c>
      <c r="G2900" s="6" t="s">
        <v>269</v>
      </c>
      <c r="H2900" s="6" t="s">
        <v>270</v>
      </c>
      <c r="I2900" s="6" t="s">
        <v>6948</v>
      </c>
      <c r="J2900" s="6" t="s">
        <v>2511</v>
      </c>
      <c r="K2900" s="6" t="s">
        <v>6830</v>
      </c>
      <c r="L2900" s="6" t="s">
        <v>271</v>
      </c>
      <c r="M2900" s="6" t="s">
        <v>395</v>
      </c>
      <c r="N2900" t="s">
        <v>4363</v>
      </c>
      <c r="O2900" s="244">
        <v>45204</v>
      </c>
      <c r="P2900" s="158" t="s">
        <v>12270</v>
      </c>
      <c r="Q2900" s="158" t="s">
        <v>12270</v>
      </c>
    </row>
    <row r="2901" spans="1:17" ht="14.5">
      <c r="A2901" s="6" t="s">
        <v>6596</v>
      </c>
      <c r="B2901" s="6" t="s">
        <v>10752</v>
      </c>
      <c r="C2901" s="6" t="s">
        <v>6597</v>
      </c>
      <c r="D2901" s="6" t="s">
        <v>3023</v>
      </c>
      <c r="E2901" s="6" t="s">
        <v>3089</v>
      </c>
      <c r="F2901" s="6" t="s">
        <v>210</v>
      </c>
      <c r="G2901" s="6" t="s">
        <v>269</v>
      </c>
      <c r="H2901" s="6" t="s">
        <v>270</v>
      </c>
      <c r="I2901" s="6" t="s">
        <v>6949</v>
      </c>
      <c r="J2901" s="6" t="s">
        <v>2511</v>
      </c>
      <c r="K2901" s="6" t="s">
        <v>6830</v>
      </c>
      <c r="L2901" s="6" t="s">
        <v>271</v>
      </c>
      <c r="M2901" s="6" t="s">
        <v>395</v>
      </c>
      <c r="N2901" t="s">
        <v>4363</v>
      </c>
      <c r="O2901" s="244">
        <v>45204</v>
      </c>
      <c r="P2901" s="158" t="s">
        <v>12270</v>
      </c>
      <c r="Q2901" s="158" t="s">
        <v>12270</v>
      </c>
    </row>
    <row r="2902" spans="1:17" ht="14.5">
      <c r="A2902" s="6" t="s">
        <v>6598</v>
      </c>
      <c r="B2902" s="6" t="s">
        <v>10753</v>
      </c>
      <c r="C2902" s="6" t="s">
        <v>6592</v>
      </c>
      <c r="D2902" s="6" t="s">
        <v>3023</v>
      </c>
      <c r="E2902" s="6" t="s">
        <v>3089</v>
      </c>
      <c r="F2902" s="6" t="s">
        <v>210</v>
      </c>
      <c r="G2902" s="6" t="s">
        <v>269</v>
      </c>
      <c r="H2902" s="6" t="s">
        <v>270</v>
      </c>
      <c r="I2902" s="6" t="s">
        <v>6950</v>
      </c>
      <c r="J2902" s="6" t="s">
        <v>2511</v>
      </c>
      <c r="K2902" s="6" t="s">
        <v>6830</v>
      </c>
      <c r="L2902" s="6" t="s">
        <v>271</v>
      </c>
      <c r="M2902" s="6" t="s">
        <v>395</v>
      </c>
      <c r="N2902" t="s">
        <v>4363</v>
      </c>
      <c r="O2902" s="244">
        <v>45204</v>
      </c>
      <c r="P2902" s="158" t="s">
        <v>12270</v>
      </c>
      <c r="Q2902" s="158" t="s">
        <v>12270</v>
      </c>
    </row>
    <row r="2903" spans="1:17" ht="14.5">
      <c r="A2903" s="6" t="s">
        <v>6599</v>
      </c>
      <c r="B2903" s="6" t="s">
        <v>10754</v>
      </c>
      <c r="C2903" s="6" t="s">
        <v>6592</v>
      </c>
      <c r="D2903" s="6" t="s">
        <v>218</v>
      </c>
      <c r="E2903" s="6" t="s">
        <v>3089</v>
      </c>
      <c r="F2903" s="6" t="s">
        <v>210</v>
      </c>
      <c r="G2903" s="6" t="s">
        <v>269</v>
      </c>
      <c r="H2903" s="6" t="s">
        <v>270</v>
      </c>
      <c r="I2903" s="6" t="s">
        <v>6951</v>
      </c>
      <c r="J2903" s="6" t="s">
        <v>2511</v>
      </c>
      <c r="K2903" s="6" t="s">
        <v>6830</v>
      </c>
      <c r="L2903" s="6" t="s">
        <v>271</v>
      </c>
      <c r="M2903" s="6" t="s">
        <v>395</v>
      </c>
      <c r="N2903" t="s">
        <v>4363</v>
      </c>
      <c r="O2903" s="244">
        <v>45204</v>
      </c>
      <c r="P2903" s="158" t="s">
        <v>12270</v>
      </c>
      <c r="Q2903" s="158" t="s">
        <v>12270</v>
      </c>
    </row>
    <row r="2904" spans="1:17" ht="14.5">
      <c r="A2904" s="6">
        <v>22024495</v>
      </c>
      <c r="B2904" s="6" t="s">
        <v>10755</v>
      </c>
      <c r="C2904" s="6" t="s">
        <v>6600</v>
      </c>
      <c r="D2904" s="6" t="s">
        <v>218</v>
      </c>
      <c r="E2904" s="6" t="s">
        <v>2333</v>
      </c>
      <c r="F2904" s="6" t="s">
        <v>1360</v>
      </c>
      <c r="G2904" s="6" t="s">
        <v>397</v>
      </c>
      <c r="H2904" s="6" t="s">
        <v>398</v>
      </c>
      <c r="I2904" s="6" t="s">
        <v>2334</v>
      </c>
      <c r="J2904" s="6" t="s">
        <v>4405</v>
      </c>
      <c r="K2904" s="6" t="s">
        <v>6829</v>
      </c>
      <c r="M2904" s="6" t="s">
        <v>395</v>
      </c>
      <c r="N2904" t="s">
        <v>4363</v>
      </c>
      <c r="O2904" s="244" t="s">
        <v>41</v>
      </c>
      <c r="P2904" s="158" t="s">
        <v>12270</v>
      </c>
      <c r="Q2904" s="158">
        <v>0.18</v>
      </c>
    </row>
    <row r="2905" spans="1:17" ht="14.5">
      <c r="A2905" s="6">
        <v>22024486</v>
      </c>
      <c r="B2905" s="6" t="s">
        <v>6601</v>
      </c>
      <c r="C2905" s="6" t="s">
        <v>6601</v>
      </c>
      <c r="D2905" s="6" t="s">
        <v>205</v>
      </c>
      <c r="E2905" s="6" t="s">
        <v>6602</v>
      </c>
      <c r="F2905" s="6" t="s">
        <v>3104</v>
      </c>
      <c r="G2905" s="6" t="s">
        <v>551</v>
      </c>
      <c r="H2905" s="6" t="s">
        <v>1759</v>
      </c>
      <c r="I2905" s="6" t="s">
        <v>6603</v>
      </c>
      <c r="K2905" s="6" t="s">
        <v>6829</v>
      </c>
      <c r="L2905" s="6" t="s">
        <v>208</v>
      </c>
      <c r="M2905" s="6" t="s">
        <v>395</v>
      </c>
      <c r="N2905" t="s">
        <v>4364</v>
      </c>
      <c r="O2905" s="244" t="s">
        <v>41</v>
      </c>
      <c r="P2905" s="158" t="s">
        <v>12270</v>
      </c>
      <c r="Q2905" s="158">
        <v>0.1</v>
      </c>
    </row>
    <row r="2906" spans="1:17" ht="14.5">
      <c r="A2906" s="6">
        <v>22024496</v>
      </c>
      <c r="B2906" s="6" t="s">
        <v>10756</v>
      </c>
      <c r="C2906" s="6" t="s">
        <v>6604</v>
      </c>
      <c r="D2906" s="6" t="s">
        <v>209</v>
      </c>
      <c r="E2906" s="6" t="s">
        <v>6605</v>
      </c>
      <c r="F2906" s="6" t="s">
        <v>1474</v>
      </c>
      <c r="G2906" s="6" t="s">
        <v>246</v>
      </c>
      <c r="H2906" s="6" t="s">
        <v>247</v>
      </c>
      <c r="I2906" s="6" t="s">
        <v>6952</v>
      </c>
      <c r="J2906" s="6" t="s">
        <v>2511</v>
      </c>
      <c r="K2906" s="6" t="s">
        <v>6829</v>
      </c>
      <c r="L2906" s="6" t="s">
        <v>208</v>
      </c>
      <c r="M2906" s="6" t="s">
        <v>18</v>
      </c>
      <c r="N2906" t="s">
        <v>4363</v>
      </c>
      <c r="O2906" s="244" t="s">
        <v>41</v>
      </c>
      <c r="P2906" s="158" t="s">
        <v>12270</v>
      </c>
      <c r="Q2906" s="158">
        <v>0.15</v>
      </c>
    </row>
    <row r="2907" spans="1:17" ht="14.5">
      <c r="A2907" s="6" t="s">
        <v>6606</v>
      </c>
      <c r="B2907" s="6" t="s">
        <v>10757</v>
      </c>
      <c r="C2907" s="6" t="s">
        <v>6607</v>
      </c>
      <c r="D2907" s="6" t="s">
        <v>215</v>
      </c>
      <c r="E2907" s="6" t="s">
        <v>6608</v>
      </c>
      <c r="F2907" s="6" t="s">
        <v>216</v>
      </c>
      <c r="G2907" s="6" t="s">
        <v>207</v>
      </c>
      <c r="H2907" s="6" t="s">
        <v>207</v>
      </c>
      <c r="I2907" s="6" t="s">
        <v>6609</v>
      </c>
      <c r="J2907" s="6" t="s">
        <v>323</v>
      </c>
      <c r="K2907" s="6" t="s">
        <v>6830</v>
      </c>
      <c r="L2907" s="6" t="s">
        <v>212</v>
      </c>
      <c r="M2907" s="6" t="s">
        <v>23</v>
      </c>
      <c r="N2907" t="s">
        <v>4363</v>
      </c>
      <c r="O2907" s="244">
        <v>45965</v>
      </c>
      <c r="P2907" s="158" t="s">
        <v>12270</v>
      </c>
      <c r="Q2907" s="158" t="s">
        <v>12270</v>
      </c>
    </row>
    <row r="2908" spans="1:17" ht="14.5">
      <c r="A2908" s="6" t="s">
        <v>6610</v>
      </c>
      <c r="B2908" s="6" t="s">
        <v>10758</v>
      </c>
      <c r="C2908" s="6" t="s">
        <v>6607</v>
      </c>
      <c r="D2908" s="6" t="s">
        <v>266</v>
      </c>
      <c r="E2908" s="6" t="s">
        <v>6608</v>
      </c>
      <c r="F2908" s="6" t="s">
        <v>216</v>
      </c>
      <c r="G2908" s="6" t="s">
        <v>207</v>
      </c>
      <c r="H2908" s="6" t="s">
        <v>207</v>
      </c>
      <c r="I2908" s="6" t="s">
        <v>6609</v>
      </c>
      <c r="J2908" s="6" t="s">
        <v>323</v>
      </c>
      <c r="K2908" s="6" t="s">
        <v>6830</v>
      </c>
      <c r="L2908" s="6" t="s">
        <v>212</v>
      </c>
      <c r="M2908" s="6" t="s">
        <v>23</v>
      </c>
      <c r="N2908" t="s">
        <v>4363</v>
      </c>
      <c r="O2908" s="244">
        <v>45965</v>
      </c>
      <c r="P2908" s="158" t="s">
        <v>12270</v>
      </c>
      <c r="Q2908" s="158" t="s">
        <v>12270</v>
      </c>
    </row>
    <row r="2909" spans="1:17" ht="14.5">
      <c r="A2909" s="6" t="s">
        <v>6611</v>
      </c>
      <c r="B2909" s="6" t="s">
        <v>10759</v>
      </c>
      <c r="C2909" s="6" t="s">
        <v>6612</v>
      </c>
      <c r="D2909" s="6" t="s">
        <v>233</v>
      </c>
      <c r="E2909" s="6" t="s">
        <v>3089</v>
      </c>
      <c r="F2909" s="6" t="s">
        <v>210</v>
      </c>
      <c r="G2909" s="6" t="s">
        <v>269</v>
      </c>
      <c r="H2909" s="6" t="s">
        <v>270</v>
      </c>
      <c r="I2909" s="6" t="s">
        <v>6953</v>
      </c>
      <c r="J2909" s="6" t="s">
        <v>2511</v>
      </c>
      <c r="K2909" s="6" t="s">
        <v>6830</v>
      </c>
      <c r="L2909" s="6" t="s">
        <v>271</v>
      </c>
      <c r="M2909" s="6" t="s">
        <v>395</v>
      </c>
      <c r="N2909" t="s">
        <v>4363</v>
      </c>
      <c r="O2909" s="244">
        <v>45204</v>
      </c>
      <c r="P2909" s="158" t="s">
        <v>12270</v>
      </c>
      <c r="Q2909" s="158" t="s">
        <v>12270</v>
      </c>
    </row>
    <row r="2910" spans="1:17" ht="14.5">
      <c r="A2910" s="6" t="s">
        <v>6613</v>
      </c>
      <c r="B2910" s="6" t="s">
        <v>10760</v>
      </c>
      <c r="C2910" s="6" t="s">
        <v>6594</v>
      </c>
      <c r="D2910" s="6" t="s">
        <v>227</v>
      </c>
      <c r="E2910" s="6" t="s">
        <v>3089</v>
      </c>
      <c r="F2910" s="6" t="s">
        <v>210</v>
      </c>
      <c r="G2910" s="6" t="s">
        <v>269</v>
      </c>
      <c r="H2910" s="6" t="s">
        <v>270</v>
      </c>
      <c r="I2910" s="6" t="s">
        <v>6954</v>
      </c>
      <c r="J2910" s="6" t="s">
        <v>2511</v>
      </c>
      <c r="K2910" s="6" t="s">
        <v>6830</v>
      </c>
      <c r="L2910" s="6" t="s">
        <v>271</v>
      </c>
      <c r="M2910" s="6" t="s">
        <v>395</v>
      </c>
      <c r="N2910" t="s">
        <v>4363</v>
      </c>
      <c r="O2910" s="244">
        <v>45204</v>
      </c>
      <c r="P2910" s="158" t="s">
        <v>12270</v>
      </c>
      <c r="Q2910" s="158" t="s">
        <v>12270</v>
      </c>
    </row>
    <row r="2911" spans="1:17" ht="14.5">
      <c r="A2911" s="6" t="s">
        <v>6614</v>
      </c>
      <c r="B2911" s="6" t="s">
        <v>10761</v>
      </c>
      <c r="C2911" s="6" t="s">
        <v>6597</v>
      </c>
      <c r="D2911" s="6" t="s">
        <v>227</v>
      </c>
      <c r="E2911" s="6" t="s">
        <v>3089</v>
      </c>
      <c r="F2911" s="6" t="s">
        <v>210</v>
      </c>
      <c r="G2911" s="6" t="s">
        <v>269</v>
      </c>
      <c r="H2911" s="6" t="s">
        <v>270</v>
      </c>
      <c r="I2911" s="6" t="s">
        <v>6955</v>
      </c>
      <c r="J2911" s="6" t="s">
        <v>2511</v>
      </c>
      <c r="K2911" s="6" t="s">
        <v>6830</v>
      </c>
      <c r="L2911" s="6" t="s">
        <v>271</v>
      </c>
      <c r="M2911" s="6" t="s">
        <v>395</v>
      </c>
      <c r="N2911" t="s">
        <v>4363</v>
      </c>
      <c r="O2911" s="244">
        <v>45204</v>
      </c>
      <c r="P2911" s="158" t="s">
        <v>12270</v>
      </c>
      <c r="Q2911" s="158" t="s">
        <v>12270</v>
      </c>
    </row>
    <row r="2912" spans="1:17" ht="14.5">
      <c r="A2912" s="6" t="s">
        <v>6615</v>
      </c>
      <c r="B2912" s="6" t="s">
        <v>10762</v>
      </c>
      <c r="C2912" s="6" t="s">
        <v>6616</v>
      </c>
      <c r="D2912" s="6" t="s">
        <v>215</v>
      </c>
      <c r="E2912" s="6" t="s">
        <v>3089</v>
      </c>
      <c r="F2912" s="6" t="s">
        <v>210</v>
      </c>
      <c r="G2912" s="6" t="s">
        <v>269</v>
      </c>
      <c r="H2912" s="6" t="s">
        <v>270</v>
      </c>
      <c r="I2912" s="6" t="s">
        <v>6956</v>
      </c>
      <c r="J2912" s="6" t="s">
        <v>2511</v>
      </c>
      <c r="K2912" s="6" t="s">
        <v>6830</v>
      </c>
      <c r="L2912" s="6" t="s">
        <v>271</v>
      </c>
      <c r="M2912" s="6" t="s">
        <v>395</v>
      </c>
      <c r="N2912" t="s">
        <v>4363</v>
      </c>
      <c r="O2912" s="244">
        <v>45204</v>
      </c>
      <c r="P2912" s="158" t="s">
        <v>12270</v>
      </c>
      <c r="Q2912" s="158" t="s">
        <v>12270</v>
      </c>
    </row>
    <row r="2913" spans="1:17" ht="14.5">
      <c r="A2913" s="6" t="s">
        <v>6617</v>
      </c>
      <c r="B2913" s="6" t="s">
        <v>10763</v>
      </c>
      <c r="C2913" s="6" t="s">
        <v>6597</v>
      </c>
      <c r="D2913" s="6" t="s">
        <v>250</v>
      </c>
      <c r="E2913" s="6" t="s">
        <v>3089</v>
      </c>
      <c r="F2913" s="6" t="s">
        <v>210</v>
      </c>
      <c r="G2913" s="6" t="s">
        <v>269</v>
      </c>
      <c r="H2913" s="6" t="s">
        <v>270</v>
      </c>
      <c r="I2913" s="6" t="s">
        <v>6957</v>
      </c>
      <c r="J2913" s="6" t="s">
        <v>2511</v>
      </c>
      <c r="K2913" s="6" t="s">
        <v>6830</v>
      </c>
      <c r="L2913" s="6" t="s">
        <v>271</v>
      </c>
      <c r="M2913" s="6" t="s">
        <v>395</v>
      </c>
      <c r="N2913" t="s">
        <v>4363</v>
      </c>
      <c r="O2913" s="244">
        <v>45204</v>
      </c>
      <c r="P2913" s="158" t="s">
        <v>12270</v>
      </c>
      <c r="Q2913" s="158" t="s">
        <v>12270</v>
      </c>
    </row>
    <row r="2914" spans="1:17" ht="14.5">
      <c r="A2914" s="6" t="s">
        <v>6618</v>
      </c>
      <c r="B2914" s="6" t="s">
        <v>10764</v>
      </c>
      <c r="C2914" s="6" t="s">
        <v>6592</v>
      </c>
      <c r="D2914" s="6" t="s">
        <v>250</v>
      </c>
      <c r="E2914" s="6" t="s">
        <v>3089</v>
      </c>
      <c r="F2914" s="6" t="s">
        <v>210</v>
      </c>
      <c r="G2914" s="6" t="s">
        <v>269</v>
      </c>
      <c r="H2914" s="6" t="s">
        <v>270</v>
      </c>
      <c r="I2914" s="6" t="s">
        <v>6958</v>
      </c>
      <c r="J2914" s="6" t="s">
        <v>2511</v>
      </c>
      <c r="K2914" s="6" t="s">
        <v>6830</v>
      </c>
      <c r="L2914" s="6" t="s">
        <v>271</v>
      </c>
      <c r="M2914" s="6" t="s">
        <v>395</v>
      </c>
      <c r="N2914" t="s">
        <v>4363</v>
      </c>
      <c r="O2914" s="244">
        <v>45204</v>
      </c>
      <c r="P2914" s="158" t="s">
        <v>12270</v>
      </c>
      <c r="Q2914" s="158" t="s">
        <v>12270</v>
      </c>
    </row>
    <row r="2915" spans="1:17" ht="14.5">
      <c r="A2915" s="6" t="s">
        <v>6619</v>
      </c>
      <c r="B2915" s="6" t="s">
        <v>10765</v>
      </c>
      <c r="C2915" s="6" t="s">
        <v>6620</v>
      </c>
      <c r="D2915" s="6" t="s">
        <v>218</v>
      </c>
      <c r="E2915" s="6" t="s">
        <v>3089</v>
      </c>
      <c r="F2915" s="6" t="s">
        <v>210</v>
      </c>
      <c r="G2915" s="6" t="s">
        <v>269</v>
      </c>
      <c r="H2915" s="6" t="s">
        <v>270</v>
      </c>
      <c r="I2915" s="6" t="s">
        <v>6959</v>
      </c>
      <c r="J2915" s="6" t="s">
        <v>2511</v>
      </c>
      <c r="K2915" s="6" t="s">
        <v>6830</v>
      </c>
      <c r="L2915" s="6" t="s">
        <v>271</v>
      </c>
      <c r="M2915" s="6" t="s">
        <v>395</v>
      </c>
      <c r="N2915" t="s">
        <v>4363</v>
      </c>
      <c r="O2915" s="244">
        <v>45204</v>
      </c>
      <c r="P2915" s="158" t="s">
        <v>12270</v>
      </c>
      <c r="Q2915" s="158" t="s">
        <v>12270</v>
      </c>
    </row>
    <row r="2916" spans="1:17" ht="14.5">
      <c r="A2916" s="6" t="s">
        <v>6621</v>
      </c>
      <c r="B2916" s="6" t="s">
        <v>10766</v>
      </c>
      <c r="C2916" s="6" t="s">
        <v>6616</v>
      </c>
      <c r="D2916" s="6" t="s">
        <v>218</v>
      </c>
      <c r="E2916" s="6" t="s">
        <v>3089</v>
      </c>
      <c r="F2916" s="6" t="s">
        <v>210</v>
      </c>
      <c r="G2916" s="6" t="s">
        <v>269</v>
      </c>
      <c r="H2916" s="6" t="s">
        <v>270</v>
      </c>
      <c r="I2916" s="6" t="s">
        <v>6960</v>
      </c>
      <c r="J2916" s="6" t="s">
        <v>2511</v>
      </c>
      <c r="K2916" s="6" t="s">
        <v>6830</v>
      </c>
      <c r="L2916" s="6" t="s">
        <v>271</v>
      </c>
      <c r="M2916" s="6" t="s">
        <v>395</v>
      </c>
      <c r="N2916" t="s">
        <v>4363</v>
      </c>
      <c r="O2916" s="244">
        <v>45204</v>
      </c>
      <c r="P2916" s="158" t="s">
        <v>12270</v>
      </c>
      <c r="Q2916" s="158" t="s">
        <v>12270</v>
      </c>
    </row>
    <row r="2917" spans="1:17" ht="14.5">
      <c r="A2917" s="6" t="s">
        <v>6622</v>
      </c>
      <c r="B2917" s="6" t="s">
        <v>10767</v>
      </c>
      <c r="C2917" s="6" t="s">
        <v>6594</v>
      </c>
      <c r="D2917" s="6" t="s">
        <v>218</v>
      </c>
      <c r="E2917" s="6" t="s">
        <v>3089</v>
      </c>
      <c r="F2917" s="6" t="s">
        <v>210</v>
      </c>
      <c r="G2917" s="6" t="s">
        <v>269</v>
      </c>
      <c r="H2917" s="6" t="s">
        <v>270</v>
      </c>
      <c r="I2917" s="6" t="s">
        <v>6961</v>
      </c>
      <c r="J2917" s="6" t="s">
        <v>2511</v>
      </c>
      <c r="K2917" s="6" t="s">
        <v>6830</v>
      </c>
      <c r="L2917" s="6" t="s">
        <v>271</v>
      </c>
      <c r="M2917" s="6" t="s">
        <v>395</v>
      </c>
      <c r="N2917" t="s">
        <v>4363</v>
      </c>
      <c r="O2917" s="244">
        <v>45204</v>
      </c>
      <c r="P2917" s="158" t="s">
        <v>12270</v>
      </c>
      <c r="Q2917" s="158" t="s">
        <v>12270</v>
      </c>
    </row>
    <row r="2918" spans="1:17" ht="14.5">
      <c r="A2918" s="6" t="s">
        <v>6623</v>
      </c>
      <c r="B2918" s="6" t="s">
        <v>10768</v>
      </c>
      <c r="C2918" s="6" t="s">
        <v>6597</v>
      </c>
      <c r="D2918" s="6" t="s">
        <v>218</v>
      </c>
      <c r="E2918" s="6" t="s">
        <v>3089</v>
      </c>
      <c r="F2918" s="6" t="s">
        <v>210</v>
      </c>
      <c r="G2918" s="6" t="s">
        <v>269</v>
      </c>
      <c r="H2918" s="6" t="s">
        <v>270</v>
      </c>
      <c r="I2918" s="6" t="s">
        <v>6962</v>
      </c>
      <c r="J2918" s="6" t="s">
        <v>2511</v>
      </c>
      <c r="K2918" s="6" t="s">
        <v>6830</v>
      </c>
      <c r="L2918" s="6" t="s">
        <v>271</v>
      </c>
      <c r="M2918" s="6" t="s">
        <v>395</v>
      </c>
      <c r="N2918" t="s">
        <v>4363</v>
      </c>
      <c r="O2918" s="244">
        <v>45204</v>
      </c>
      <c r="P2918" s="158" t="s">
        <v>12270</v>
      </c>
      <c r="Q2918" s="158" t="s">
        <v>12270</v>
      </c>
    </row>
    <row r="2919" spans="1:17" ht="14.5">
      <c r="A2919" s="6">
        <v>22024189</v>
      </c>
      <c r="B2919" s="6" t="s">
        <v>10769</v>
      </c>
      <c r="C2919" s="6" t="s">
        <v>6624</v>
      </c>
      <c r="D2919" s="6" t="s">
        <v>218</v>
      </c>
      <c r="E2919" s="6" t="s">
        <v>6625</v>
      </c>
      <c r="F2919" s="6" t="s">
        <v>1765</v>
      </c>
      <c r="G2919" s="6" t="s">
        <v>393</v>
      </c>
      <c r="H2919" s="6" t="s">
        <v>402</v>
      </c>
      <c r="I2919" s="6" t="s">
        <v>6626</v>
      </c>
      <c r="K2919" s="6" t="s">
        <v>6829</v>
      </c>
      <c r="M2919" s="6" t="s">
        <v>395</v>
      </c>
      <c r="N2919" t="s">
        <v>4363</v>
      </c>
      <c r="O2919" s="244" t="s">
        <v>41</v>
      </c>
      <c r="P2919" s="158" t="s">
        <v>12270</v>
      </c>
      <c r="Q2919" s="158">
        <v>0.55000000000000004</v>
      </c>
    </row>
    <row r="2920" spans="1:17" ht="14.5">
      <c r="A2920" s="6">
        <v>22024231</v>
      </c>
      <c r="B2920" s="6" t="s">
        <v>10770</v>
      </c>
      <c r="C2920" s="6" t="s">
        <v>6627</v>
      </c>
      <c r="D2920" s="6" t="s">
        <v>250</v>
      </c>
      <c r="E2920" s="6" t="s">
        <v>6628</v>
      </c>
      <c r="F2920" s="6" t="s">
        <v>467</v>
      </c>
      <c r="G2920" s="6" t="s">
        <v>393</v>
      </c>
      <c r="H2920" s="6" t="s">
        <v>402</v>
      </c>
      <c r="I2920" s="6" t="s">
        <v>6629</v>
      </c>
      <c r="K2920" s="6" t="s">
        <v>6829</v>
      </c>
      <c r="M2920" s="6" t="s">
        <v>395</v>
      </c>
      <c r="N2920" t="s">
        <v>4363</v>
      </c>
      <c r="O2920" s="244" t="s">
        <v>41</v>
      </c>
      <c r="P2920" s="158" t="s">
        <v>12270</v>
      </c>
      <c r="Q2920" s="158">
        <v>0.55000000000000004</v>
      </c>
    </row>
    <row r="2921" spans="1:17" ht="14.5">
      <c r="A2921" s="6">
        <v>22024230</v>
      </c>
      <c r="B2921" s="6" t="s">
        <v>10771</v>
      </c>
      <c r="C2921" s="6" t="s">
        <v>6627</v>
      </c>
      <c r="D2921" s="6" t="s">
        <v>215</v>
      </c>
      <c r="E2921" s="6" t="s">
        <v>6630</v>
      </c>
      <c r="F2921" s="6" t="s">
        <v>467</v>
      </c>
      <c r="G2921" s="6" t="s">
        <v>393</v>
      </c>
      <c r="H2921" s="6" t="s">
        <v>402</v>
      </c>
      <c r="I2921" s="6" t="s">
        <v>6629</v>
      </c>
      <c r="K2921" s="6" t="s">
        <v>6829</v>
      </c>
      <c r="M2921" s="6" t="s">
        <v>395</v>
      </c>
      <c r="N2921" t="s">
        <v>4363</v>
      </c>
      <c r="O2921" s="244" t="s">
        <v>41</v>
      </c>
      <c r="P2921" s="158" t="s">
        <v>12270</v>
      </c>
      <c r="Q2921" s="158">
        <v>0.55000000000000004</v>
      </c>
    </row>
    <row r="2922" spans="1:17" ht="14.5">
      <c r="A2922" s="6">
        <v>22024232</v>
      </c>
      <c r="B2922" s="6" t="s">
        <v>10772</v>
      </c>
      <c r="C2922" s="6" t="s">
        <v>6627</v>
      </c>
      <c r="D2922" s="6" t="s">
        <v>6016</v>
      </c>
      <c r="E2922" s="6" t="s">
        <v>6631</v>
      </c>
      <c r="F2922" s="6" t="s">
        <v>467</v>
      </c>
      <c r="G2922" s="6" t="s">
        <v>393</v>
      </c>
      <c r="H2922" s="6" t="s">
        <v>402</v>
      </c>
      <c r="I2922" s="6" t="s">
        <v>6629</v>
      </c>
      <c r="K2922" s="6" t="s">
        <v>6829</v>
      </c>
      <c r="M2922" s="6" t="s">
        <v>395</v>
      </c>
      <c r="N2922" t="s">
        <v>4363</v>
      </c>
      <c r="O2922" s="244" t="s">
        <v>41</v>
      </c>
      <c r="P2922" s="158" t="s">
        <v>12270</v>
      </c>
      <c r="Q2922" s="158">
        <v>0.55000000000000004</v>
      </c>
    </row>
    <row r="2923" spans="1:17" ht="14.5">
      <c r="A2923" s="6">
        <v>22024236</v>
      </c>
      <c r="B2923" s="6" t="s">
        <v>10773</v>
      </c>
      <c r="C2923" s="6" t="s">
        <v>6632</v>
      </c>
      <c r="D2923" s="6" t="s">
        <v>6016</v>
      </c>
      <c r="E2923" s="6" t="s">
        <v>6633</v>
      </c>
      <c r="F2923" s="6" t="s">
        <v>467</v>
      </c>
      <c r="G2923" s="6" t="s">
        <v>393</v>
      </c>
      <c r="H2923" s="6" t="s">
        <v>402</v>
      </c>
      <c r="I2923" s="6" t="s">
        <v>6634</v>
      </c>
      <c r="K2923" s="6" t="s">
        <v>6829</v>
      </c>
      <c r="M2923" s="6" t="s">
        <v>395</v>
      </c>
      <c r="N2923" t="s">
        <v>4363</v>
      </c>
      <c r="O2923" s="244" t="s">
        <v>41</v>
      </c>
      <c r="P2923" s="158" t="s">
        <v>12270</v>
      </c>
      <c r="Q2923" s="158">
        <v>0.55000000000000004</v>
      </c>
    </row>
    <row r="2924" spans="1:17" ht="14.5">
      <c r="A2924" s="6">
        <v>22024234</v>
      </c>
      <c r="B2924" s="6" t="s">
        <v>10774</v>
      </c>
      <c r="C2924" s="6" t="s">
        <v>6632</v>
      </c>
      <c r="D2924" s="6" t="s">
        <v>250</v>
      </c>
      <c r="E2924" s="6" t="s">
        <v>6635</v>
      </c>
      <c r="F2924" s="6" t="s">
        <v>467</v>
      </c>
      <c r="G2924" s="6" t="s">
        <v>393</v>
      </c>
      <c r="H2924" s="6" t="s">
        <v>402</v>
      </c>
      <c r="I2924" s="6" t="s">
        <v>6634</v>
      </c>
      <c r="K2924" s="6" t="s">
        <v>6829</v>
      </c>
      <c r="M2924" s="6" t="s">
        <v>395</v>
      </c>
      <c r="N2924" t="s">
        <v>4363</v>
      </c>
      <c r="O2924" s="244" t="s">
        <v>41</v>
      </c>
      <c r="P2924" s="158" t="s">
        <v>12270</v>
      </c>
      <c r="Q2924" s="158">
        <v>0.55000000000000004</v>
      </c>
    </row>
    <row r="2925" spans="1:17" ht="14.5">
      <c r="A2925" s="6">
        <v>22024233</v>
      </c>
      <c r="B2925" s="6" t="s">
        <v>10775</v>
      </c>
      <c r="C2925" s="6" t="s">
        <v>6632</v>
      </c>
      <c r="D2925" s="6" t="s">
        <v>215</v>
      </c>
      <c r="E2925" s="6" t="s">
        <v>6636</v>
      </c>
      <c r="F2925" s="6" t="s">
        <v>467</v>
      </c>
      <c r="G2925" s="6" t="s">
        <v>393</v>
      </c>
      <c r="H2925" s="6" t="s">
        <v>402</v>
      </c>
      <c r="I2925" s="6" t="s">
        <v>6634</v>
      </c>
      <c r="K2925" s="6" t="s">
        <v>6829</v>
      </c>
      <c r="M2925" s="6" t="s">
        <v>395</v>
      </c>
      <c r="N2925" t="s">
        <v>4363</v>
      </c>
      <c r="O2925" s="244" t="s">
        <v>41</v>
      </c>
      <c r="P2925" s="158" t="s">
        <v>12270</v>
      </c>
      <c r="Q2925" s="158">
        <v>0.55000000000000004</v>
      </c>
    </row>
    <row r="2926" spans="1:17" ht="14.5">
      <c r="A2926" s="6">
        <v>22024238</v>
      </c>
      <c r="B2926" s="6" t="s">
        <v>10776</v>
      </c>
      <c r="C2926" s="6" t="s">
        <v>6637</v>
      </c>
      <c r="D2926" s="6" t="s">
        <v>6016</v>
      </c>
      <c r="E2926" s="6" t="s">
        <v>6638</v>
      </c>
      <c r="F2926" s="6" t="s">
        <v>467</v>
      </c>
      <c r="G2926" s="6" t="s">
        <v>393</v>
      </c>
      <c r="H2926" s="6" t="s">
        <v>402</v>
      </c>
      <c r="I2926" s="6" t="s">
        <v>6639</v>
      </c>
      <c r="K2926" s="6" t="s">
        <v>6829</v>
      </c>
      <c r="M2926" s="6" t="s">
        <v>395</v>
      </c>
      <c r="N2926" t="s">
        <v>4363</v>
      </c>
      <c r="O2926" s="244" t="s">
        <v>41</v>
      </c>
      <c r="P2926" s="158" t="s">
        <v>12270</v>
      </c>
      <c r="Q2926" s="158">
        <v>0.55000000000000004</v>
      </c>
    </row>
    <row r="2927" spans="1:17" ht="14.5">
      <c r="A2927" s="6">
        <v>22024237</v>
      </c>
      <c r="B2927" s="6" t="s">
        <v>10777</v>
      </c>
      <c r="C2927" s="6" t="s">
        <v>6637</v>
      </c>
      <c r="D2927" s="6" t="s">
        <v>250</v>
      </c>
      <c r="E2927" s="6" t="s">
        <v>6640</v>
      </c>
      <c r="F2927" s="6" t="s">
        <v>467</v>
      </c>
      <c r="G2927" s="6" t="s">
        <v>393</v>
      </c>
      <c r="H2927" s="6" t="s">
        <v>402</v>
      </c>
      <c r="I2927" s="6" t="s">
        <v>6639</v>
      </c>
      <c r="K2927" s="6" t="s">
        <v>6829</v>
      </c>
      <c r="M2927" s="6" t="s">
        <v>395</v>
      </c>
      <c r="N2927" t="s">
        <v>4363</v>
      </c>
      <c r="O2927" s="244" t="s">
        <v>41</v>
      </c>
      <c r="P2927" s="158" t="s">
        <v>12270</v>
      </c>
      <c r="Q2927" s="158">
        <v>0.55000000000000004</v>
      </c>
    </row>
    <row r="2928" spans="1:17" ht="14.5">
      <c r="A2928" s="6">
        <v>22024235</v>
      </c>
      <c r="B2928" s="6" t="s">
        <v>10778</v>
      </c>
      <c r="C2928" s="6" t="s">
        <v>6637</v>
      </c>
      <c r="D2928" s="6" t="s">
        <v>215</v>
      </c>
      <c r="E2928" s="6" t="s">
        <v>6641</v>
      </c>
      <c r="F2928" s="6" t="s">
        <v>467</v>
      </c>
      <c r="G2928" s="6" t="s">
        <v>393</v>
      </c>
      <c r="H2928" s="6" t="s">
        <v>402</v>
      </c>
      <c r="I2928" s="6" t="s">
        <v>6639</v>
      </c>
      <c r="K2928" s="6" t="s">
        <v>6829</v>
      </c>
      <c r="M2928" s="6" t="s">
        <v>395</v>
      </c>
      <c r="N2928" t="s">
        <v>4363</v>
      </c>
      <c r="O2928" s="244" t="s">
        <v>41</v>
      </c>
      <c r="P2928" s="158" t="s">
        <v>12270</v>
      </c>
      <c r="Q2928" s="158">
        <v>0.55000000000000004</v>
      </c>
    </row>
    <row r="2929" spans="1:17" ht="14.5">
      <c r="A2929" s="6">
        <v>22024241</v>
      </c>
      <c r="B2929" s="6" t="s">
        <v>10779</v>
      </c>
      <c r="C2929" s="6" t="s">
        <v>6642</v>
      </c>
      <c r="D2929" s="6" t="s">
        <v>6016</v>
      </c>
      <c r="E2929" s="6" t="s">
        <v>6643</v>
      </c>
      <c r="F2929" s="6" t="s">
        <v>467</v>
      </c>
      <c r="G2929" s="6" t="s">
        <v>393</v>
      </c>
      <c r="H2929" s="6" t="s">
        <v>402</v>
      </c>
      <c r="I2929" s="6" t="s">
        <v>6644</v>
      </c>
      <c r="K2929" s="6" t="s">
        <v>6829</v>
      </c>
      <c r="M2929" s="6" t="s">
        <v>395</v>
      </c>
      <c r="N2929" t="s">
        <v>4363</v>
      </c>
      <c r="O2929" s="244" t="s">
        <v>41</v>
      </c>
      <c r="P2929" s="158" t="s">
        <v>12270</v>
      </c>
      <c r="Q2929" s="158">
        <v>0.55000000000000004</v>
      </c>
    </row>
    <row r="2930" spans="1:17" ht="14.5">
      <c r="A2930" s="6">
        <v>22024239</v>
      </c>
      <c r="B2930" s="6" t="s">
        <v>10780</v>
      </c>
      <c r="C2930" s="6" t="s">
        <v>6642</v>
      </c>
      <c r="D2930" s="6" t="s">
        <v>215</v>
      </c>
      <c r="E2930" s="6" t="s">
        <v>6645</v>
      </c>
      <c r="F2930" s="6" t="s">
        <v>467</v>
      </c>
      <c r="G2930" s="6" t="s">
        <v>393</v>
      </c>
      <c r="H2930" s="6" t="s">
        <v>402</v>
      </c>
      <c r="I2930" s="6" t="s">
        <v>6644</v>
      </c>
      <c r="K2930" s="6" t="s">
        <v>6829</v>
      </c>
      <c r="M2930" s="6" t="s">
        <v>395</v>
      </c>
      <c r="N2930" t="s">
        <v>4363</v>
      </c>
      <c r="O2930" s="244" t="s">
        <v>41</v>
      </c>
      <c r="P2930" s="158" t="s">
        <v>12270</v>
      </c>
      <c r="Q2930" s="158">
        <v>0.55000000000000004</v>
      </c>
    </row>
    <row r="2931" spans="1:17" ht="14.5">
      <c r="A2931" s="6">
        <v>22024240</v>
      </c>
      <c r="B2931" s="6" t="s">
        <v>10781</v>
      </c>
      <c r="C2931" s="6" t="s">
        <v>6642</v>
      </c>
      <c r="D2931" s="6" t="s">
        <v>250</v>
      </c>
      <c r="E2931" s="6" t="s">
        <v>6646</v>
      </c>
      <c r="F2931" s="6" t="s">
        <v>467</v>
      </c>
      <c r="G2931" s="6" t="s">
        <v>393</v>
      </c>
      <c r="H2931" s="6" t="s">
        <v>402</v>
      </c>
      <c r="I2931" s="6" t="s">
        <v>6644</v>
      </c>
      <c r="K2931" s="6" t="s">
        <v>6829</v>
      </c>
      <c r="M2931" s="6" t="s">
        <v>395</v>
      </c>
      <c r="N2931" t="s">
        <v>4363</v>
      </c>
      <c r="O2931" s="244" t="s">
        <v>41</v>
      </c>
      <c r="P2931" s="158" t="s">
        <v>12270</v>
      </c>
      <c r="Q2931" s="158">
        <v>0.55000000000000004</v>
      </c>
    </row>
    <row r="2932" spans="1:17" ht="14.5">
      <c r="A2932" s="6">
        <v>22024465</v>
      </c>
      <c r="B2932" s="6" t="s">
        <v>10782</v>
      </c>
      <c r="C2932" s="6" t="s">
        <v>4802</v>
      </c>
      <c r="D2932" s="6" t="s">
        <v>218</v>
      </c>
      <c r="E2932" s="6" t="s">
        <v>6647</v>
      </c>
      <c r="F2932" s="6" t="s">
        <v>210</v>
      </c>
      <c r="G2932" s="6" t="s">
        <v>246</v>
      </c>
      <c r="H2932" s="6" t="s">
        <v>561</v>
      </c>
      <c r="I2932" s="6" t="s">
        <v>4803</v>
      </c>
      <c r="K2932" s="6" t="s">
        <v>6829</v>
      </c>
      <c r="M2932" s="6" t="s">
        <v>395</v>
      </c>
      <c r="N2932" t="s">
        <v>4363</v>
      </c>
      <c r="O2932" s="244" t="s">
        <v>41</v>
      </c>
      <c r="P2932" s="158" t="s">
        <v>12270</v>
      </c>
      <c r="Q2932" s="158" t="s">
        <v>12270</v>
      </c>
    </row>
    <row r="2933" spans="1:17" ht="14.5">
      <c r="A2933" s="6">
        <v>22024289</v>
      </c>
      <c r="B2933" s="6" t="s">
        <v>10783</v>
      </c>
      <c r="C2933" s="6" t="s">
        <v>6656</v>
      </c>
      <c r="D2933" s="6" t="s">
        <v>416</v>
      </c>
      <c r="E2933" s="6" t="s">
        <v>11610</v>
      </c>
      <c r="F2933" s="6" t="s">
        <v>467</v>
      </c>
      <c r="G2933" s="6" t="s">
        <v>393</v>
      </c>
      <c r="H2933" s="6" t="s">
        <v>402</v>
      </c>
      <c r="I2933" s="6" t="s">
        <v>6657</v>
      </c>
      <c r="K2933" s="6" t="s">
        <v>6829</v>
      </c>
      <c r="M2933" s="6" t="s">
        <v>395</v>
      </c>
      <c r="N2933" t="s">
        <v>4363</v>
      </c>
      <c r="O2933" s="244" t="s">
        <v>41</v>
      </c>
      <c r="P2933" s="158" t="s">
        <v>12270</v>
      </c>
      <c r="Q2933" s="158" t="s">
        <v>12270</v>
      </c>
    </row>
    <row r="2934" spans="1:17" ht="14.5">
      <c r="A2934" s="6">
        <v>22023598</v>
      </c>
      <c r="B2934" s="6" t="s">
        <v>10784</v>
      </c>
      <c r="C2934" s="6" t="s">
        <v>6658</v>
      </c>
      <c r="D2934" s="6" t="s">
        <v>218</v>
      </c>
      <c r="E2934" s="6" t="s">
        <v>6659</v>
      </c>
      <c r="F2934" s="6" t="s">
        <v>3279</v>
      </c>
      <c r="G2934" s="6" t="s">
        <v>243</v>
      </c>
      <c r="H2934" s="6" t="s">
        <v>608</v>
      </c>
      <c r="I2934" s="6" t="s">
        <v>6660</v>
      </c>
      <c r="K2934" s="6" t="s">
        <v>6829</v>
      </c>
      <c r="M2934" s="6" t="s">
        <v>395</v>
      </c>
      <c r="N2934" t="s">
        <v>4363</v>
      </c>
      <c r="O2934" s="244" t="s">
        <v>41</v>
      </c>
      <c r="P2934" s="158" t="s">
        <v>12270</v>
      </c>
      <c r="Q2934" s="158" t="s">
        <v>12270</v>
      </c>
    </row>
    <row r="2935" spans="1:17" ht="14.5">
      <c r="A2935" s="6">
        <v>22024517</v>
      </c>
      <c r="B2935" s="6" t="s">
        <v>10785</v>
      </c>
      <c r="C2935" s="6" t="s">
        <v>6664</v>
      </c>
      <c r="D2935" s="6" t="s">
        <v>205</v>
      </c>
      <c r="E2935" s="6" t="s">
        <v>6665</v>
      </c>
      <c r="F2935" s="6" t="s">
        <v>1375</v>
      </c>
      <c r="G2935" s="6" t="s">
        <v>243</v>
      </c>
      <c r="H2935" s="6" t="s">
        <v>659</v>
      </c>
      <c r="I2935" s="6" t="s">
        <v>6666</v>
      </c>
      <c r="J2935" s="6" t="s">
        <v>2511</v>
      </c>
      <c r="K2935" s="6" t="s">
        <v>6829</v>
      </c>
      <c r="M2935" s="6" t="s">
        <v>395</v>
      </c>
      <c r="N2935" t="s">
        <v>4364</v>
      </c>
      <c r="O2935" s="244" t="s">
        <v>41</v>
      </c>
      <c r="P2935" s="158" t="s">
        <v>12270</v>
      </c>
      <c r="Q2935" s="158">
        <v>0.1</v>
      </c>
    </row>
    <row r="2936" spans="1:17" ht="14.5">
      <c r="A2936" s="6">
        <v>22024518</v>
      </c>
      <c r="B2936" s="6" t="s">
        <v>10786</v>
      </c>
      <c r="C2936" s="6" t="s">
        <v>6667</v>
      </c>
      <c r="D2936" s="6" t="s">
        <v>223</v>
      </c>
      <c r="E2936" s="6" t="s">
        <v>6668</v>
      </c>
      <c r="F2936" s="6" t="s">
        <v>1375</v>
      </c>
      <c r="G2936" s="6" t="s">
        <v>243</v>
      </c>
      <c r="H2936" s="6" t="s">
        <v>659</v>
      </c>
      <c r="I2936" s="6" t="s">
        <v>6662</v>
      </c>
      <c r="J2936" s="6" t="s">
        <v>2511</v>
      </c>
      <c r="K2936" s="6" t="s">
        <v>6829</v>
      </c>
      <c r="M2936" s="6" t="s">
        <v>395</v>
      </c>
      <c r="N2936" t="s">
        <v>3498</v>
      </c>
      <c r="O2936" s="244" t="s">
        <v>41</v>
      </c>
      <c r="P2936" s="158" t="s">
        <v>12270</v>
      </c>
      <c r="Q2936" s="158">
        <v>0.1</v>
      </c>
    </row>
    <row r="2937" spans="1:17" ht="14.5">
      <c r="A2937" s="6">
        <v>22024519</v>
      </c>
      <c r="B2937" s="6" t="s">
        <v>10787</v>
      </c>
      <c r="C2937" s="6" t="s">
        <v>6669</v>
      </c>
      <c r="D2937" s="6" t="s">
        <v>205</v>
      </c>
      <c r="E2937" s="6" t="s">
        <v>6670</v>
      </c>
      <c r="F2937" s="6" t="s">
        <v>1375</v>
      </c>
      <c r="G2937" s="6" t="s">
        <v>243</v>
      </c>
      <c r="H2937" s="6" t="s">
        <v>659</v>
      </c>
      <c r="I2937" s="6" t="s">
        <v>6663</v>
      </c>
      <c r="J2937" s="6" t="s">
        <v>2511</v>
      </c>
      <c r="K2937" s="6" t="s">
        <v>6829</v>
      </c>
      <c r="M2937" s="6" t="s">
        <v>395</v>
      </c>
      <c r="N2937" t="s">
        <v>4364</v>
      </c>
      <c r="O2937" s="244" t="s">
        <v>41</v>
      </c>
      <c r="P2937" s="158" t="s">
        <v>12270</v>
      </c>
      <c r="Q2937" s="158">
        <v>0.1</v>
      </c>
    </row>
    <row r="2938" spans="1:17" ht="14.5">
      <c r="A2938" s="6">
        <v>22024520</v>
      </c>
      <c r="B2938" s="6" t="s">
        <v>10788</v>
      </c>
      <c r="C2938" s="6" t="s">
        <v>6671</v>
      </c>
      <c r="D2938" s="6" t="s">
        <v>223</v>
      </c>
      <c r="E2938" s="6" t="s">
        <v>6670</v>
      </c>
      <c r="F2938" s="6" t="s">
        <v>1375</v>
      </c>
      <c r="G2938" s="6" t="s">
        <v>243</v>
      </c>
      <c r="H2938" s="6" t="s">
        <v>659</v>
      </c>
      <c r="I2938" s="6" t="s">
        <v>6663</v>
      </c>
      <c r="J2938" s="6" t="s">
        <v>2511</v>
      </c>
      <c r="K2938" s="6" t="s">
        <v>6829</v>
      </c>
      <c r="M2938" s="6" t="s">
        <v>395</v>
      </c>
      <c r="N2938" t="s">
        <v>4364</v>
      </c>
      <c r="O2938" s="244" t="s">
        <v>41</v>
      </c>
      <c r="P2938" s="158" t="s">
        <v>12270</v>
      </c>
      <c r="Q2938" s="158">
        <v>0.1</v>
      </c>
    </row>
    <row r="2939" spans="1:17" ht="14.5">
      <c r="A2939" s="6">
        <v>22024528</v>
      </c>
      <c r="B2939" s="6" t="s">
        <v>10789</v>
      </c>
      <c r="C2939" s="6" t="s">
        <v>6672</v>
      </c>
      <c r="D2939" s="6" t="s">
        <v>209</v>
      </c>
      <c r="E2939" s="6" t="s">
        <v>6105</v>
      </c>
      <c r="F2939" s="6" t="s">
        <v>1474</v>
      </c>
      <c r="G2939" s="6" t="s">
        <v>246</v>
      </c>
      <c r="H2939" s="6" t="s">
        <v>859</v>
      </c>
      <c r="I2939" s="6" t="s">
        <v>6106</v>
      </c>
      <c r="J2939" s="6" t="s">
        <v>2511</v>
      </c>
      <c r="K2939" s="6" t="s">
        <v>6829</v>
      </c>
      <c r="L2939" s="6" t="s">
        <v>224</v>
      </c>
      <c r="M2939" s="6" t="s">
        <v>395</v>
      </c>
      <c r="N2939" t="s">
        <v>4364</v>
      </c>
      <c r="O2939" s="244" t="s">
        <v>41</v>
      </c>
      <c r="P2939" s="158" t="s">
        <v>12270</v>
      </c>
      <c r="Q2939" s="158" t="s">
        <v>12270</v>
      </c>
    </row>
    <row r="2940" spans="1:17" ht="14.5">
      <c r="A2940" s="6">
        <v>22024530</v>
      </c>
      <c r="B2940" s="6" t="s">
        <v>10790</v>
      </c>
      <c r="C2940" s="6" t="s">
        <v>6673</v>
      </c>
      <c r="D2940" s="6" t="s">
        <v>209</v>
      </c>
      <c r="E2940" s="6" t="s">
        <v>6134</v>
      </c>
      <c r="F2940" s="6" t="s">
        <v>1474</v>
      </c>
      <c r="G2940" s="6" t="s">
        <v>246</v>
      </c>
      <c r="H2940" s="6" t="s">
        <v>859</v>
      </c>
      <c r="I2940" s="6" t="s">
        <v>6674</v>
      </c>
      <c r="J2940" s="6" t="s">
        <v>2511</v>
      </c>
      <c r="K2940" s="6" t="s">
        <v>6829</v>
      </c>
      <c r="L2940" s="6" t="s">
        <v>208</v>
      </c>
      <c r="M2940" s="6" t="s">
        <v>395</v>
      </c>
      <c r="N2940" t="s">
        <v>4364</v>
      </c>
      <c r="O2940" s="244" t="s">
        <v>41</v>
      </c>
      <c r="P2940" s="158" t="s">
        <v>12270</v>
      </c>
      <c r="Q2940" s="158" t="s">
        <v>12270</v>
      </c>
    </row>
    <row r="2941" spans="1:17" ht="14.5">
      <c r="A2941" s="6">
        <v>22024529</v>
      </c>
      <c r="B2941" s="6" t="s">
        <v>10791</v>
      </c>
      <c r="C2941" s="6" t="s">
        <v>6675</v>
      </c>
      <c r="D2941" s="6" t="s">
        <v>209</v>
      </c>
      <c r="E2941" s="6" t="s">
        <v>6676</v>
      </c>
      <c r="F2941" s="6" t="s">
        <v>1474</v>
      </c>
      <c r="G2941" s="6" t="s">
        <v>246</v>
      </c>
      <c r="H2941" s="6" t="s">
        <v>859</v>
      </c>
      <c r="I2941" s="6" t="s">
        <v>6135</v>
      </c>
      <c r="J2941" s="6" t="s">
        <v>2511</v>
      </c>
      <c r="K2941" s="6" t="s">
        <v>6829</v>
      </c>
      <c r="M2941" s="6" t="s">
        <v>395</v>
      </c>
      <c r="N2941" t="s">
        <v>4363</v>
      </c>
      <c r="O2941" s="244" t="s">
        <v>41</v>
      </c>
      <c r="P2941" s="158" t="s">
        <v>12270</v>
      </c>
      <c r="Q2941" s="158">
        <v>0.15</v>
      </c>
    </row>
    <row r="2942" spans="1:17" ht="14.5">
      <c r="A2942" s="6">
        <v>22024585</v>
      </c>
      <c r="B2942" s="6" t="s">
        <v>10792</v>
      </c>
      <c r="C2942" s="6" t="s">
        <v>6677</v>
      </c>
      <c r="D2942" s="6" t="s">
        <v>218</v>
      </c>
      <c r="E2942" s="6" t="s">
        <v>6678</v>
      </c>
      <c r="F2942" s="6" t="s">
        <v>210</v>
      </c>
      <c r="G2942" s="6" t="s">
        <v>246</v>
      </c>
      <c r="H2942" s="6" t="s">
        <v>247</v>
      </c>
      <c r="I2942" s="6" t="s">
        <v>6679</v>
      </c>
      <c r="J2942" s="6" t="s">
        <v>2511</v>
      </c>
      <c r="K2942" s="6" t="s">
        <v>6829</v>
      </c>
      <c r="L2942" s="6" t="s">
        <v>217</v>
      </c>
      <c r="M2942" s="6" t="s">
        <v>18</v>
      </c>
      <c r="N2942" t="s">
        <v>3498</v>
      </c>
      <c r="O2942" s="244" t="s">
        <v>41</v>
      </c>
      <c r="P2942" s="158" t="s">
        <v>12270</v>
      </c>
      <c r="Q2942" s="158" t="s">
        <v>12270</v>
      </c>
    </row>
    <row r="2943" spans="1:17" ht="14.5">
      <c r="A2943" s="6">
        <v>22024586</v>
      </c>
      <c r="B2943" s="6" t="s">
        <v>10793</v>
      </c>
      <c r="C2943" s="6" t="s">
        <v>6677</v>
      </c>
      <c r="D2943" s="6" t="s">
        <v>213</v>
      </c>
      <c r="E2943" s="6" t="s">
        <v>6678</v>
      </c>
      <c r="F2943" s="6" t="s">
        <v>210</v>
      </c>
      <c r="G2943" s="6" t="s">
        <v>246</v>
      </c>
      <c r="H2943" s="6" t="s">
        <v>247</v>
      </c>
      <c r="I2943" s="6" t="s">
        <v>6679</v>
      </c>
      <c r="J2943" s="6" t="s">
        <v>2511</v>
      </c>
      <c r="K2943" s="6" t="s">
        <v>6829</v>
      </c>
      <c r="L2943" s="6" t="s">
        <v>217</v>
      </c>
      <c r="M2943" s="6" t="s">
        <v>18</v>
      </c>
      <c r="N2943" t="s">
        <v>3498</v>
      </c>
      <c r="O2943" s="244" t="s">
        <v>41</v>
      </c>
      <c r="P2943" s="158" t="s">
        <v>12270</v>
      </c>
      <c r="Q2943" s="158" t="s">
        <v>12270</v>
      </c>
    </row>
    <row r="2944" spans="1:17" ht="14.5">
      <c r="A2944" s="6" t="s">
        <v>6680</v>
      </c>
      <c r="B2944" s="6" t="s">
        <v>10794</v>
      </c>
      <c r="C2944" s="6" t="s">
        <v>6681</v>
      </c>
      <c r="D2944" s="6" t="s">
        <v>218</v>
      </c>
      <c r="E2944" s="6" t="s">
        <v>6682</v>
      </c>
      <c r="F2944" s="6" t="s">
        <v>210</v>
      </c>
      <c r="G2944" s="6" t="s">
        <v>246</v>
      </c>
      <c r="H2944" s="6" t="s">
        <v>247</v>
      </c>
      <c r="I2944" s="6" t="s">
        <v>6683</v>
      </c>
      <c r="J2944" s="6" t="s">
        <v>323</v>
      </c>
      <c r="K2944" s="6" t="s">
        <v>6830</v>
      </c>
      <c r="L2944" s="6" t="s">
        <v>217</v>
      </c>
      <c r="M2944" s="6" t="s">
        <v>18</v>
      </c>
      <c r="N2944" t="s">
        <v>4364</v>
      </c>
      <c r="O2944" s="244" t="s">
        <v>41</v>
      </c>
      <c r="P2944" s="158" t="s">
        <v>12270</v>
      </c>
      <c r="Q2944" s="158" t="s">
        <v>12270</v>
      </c>
    </row>
    <row r="2945" spans="1:17" ht="14.5">
      <c r="A2945" s="6" t="s">
        <v>6684</v>
      </c>
      <c r="B2945" s="6" t="s">
        <v>10795</v>
      </c>
      <c r="C2945" s="6" t="s">
        <v>6681</v>
      </c>
      <c r="D2945" s="6" t="s">
        <v>213</v>
      </c>
      <c r="E2945" s="6" t="s">
        <v>6682</v>
      </c>
      <c r="F2945" s="6" t="s">
        <v>210</v>
      </c>
      <c r="G2945" s="6" t="s">
        <v>246</v>
      </c>
      <c r="H2945" s="6" t="s">
        <v>247</v>
      </c>
      <c r="I2945" s="6" t="s">
        <v>6683</v>
      </c>
      <c r="J2945" s="6" t="s">
        <v>323</v>
      </c>
      <c r="K2945" s="6" t="s">
        <v>6830</v>
      </c>
      <c r="L2945" s="6" t="s">
        <v>217</v>
      </c>
      <c r="M2945" s="6" t="s">
        <v>18</v>
      </c>
      <c r="N2945" t="s">
        <v>4364</v>
      </c>
      <c r="O2945" s="244" t="s">
        <v>41</v>
      </c>
      <c r="P2945" s="158" t="s">
        <v>12270</v>
      </c>
      <c r="Q2945" s="158" t="s">
        <v>12270</v>
      </c>
    </row>
    <row r="2946" spans="1:17" ht="14.5">
      <c r="A2946" s="6">
        <v>22024311</v>
      </c>
      <c r="B2946" s="6" t="s">
        <v>10796</v>
      </c>
      <c r="C2946" s="6" t="s">
        <v>6685</v>
      </c>
      <c r="D2946" s="6" t="s">
        <v>205</v>
      </c>
      <c r="E2946" s="6" t="s">
        <v>6686</v>
      </c>
      <c r="F2946" s="6" t="s">
        <v>210</v>
      </c>
      <c r="G2946" s="6" t="s">
        <v>393</v>
      </c>
      <c r="H2946" s="6" t="s">
        <v>394</v>
      </c>
      <c r="I2946" s="6" t="s">
        <v>6687</v>
      </c>
      <c r="K2946" s="6" t="s">
        <v>6829</v>
      </c>
      <c r="M2946" s="6" t="s">
        <v>395</v>
      </c>
      <c r="N2946" t="s">
        <v>3498</v>
      </c>
      <c r="O2946" s="244" t="s">
        <v>41</v>
      </c>
      <c r="P2946" s="158" t="s">
        <v>12270</v>
      </c>
      <c r="Q2946" s="158" t="s">
        <v>12270</v>
      </c>
    </row>
    <row r="2947" spans="1:17" ht="14.5">
      <c r="A2947" s="6">
        <v>22024615</v>
      </c>
      <c r="B2947" s="6" t="s">
        <v>6694</v>
      </c>
      <c r="C2947" s="6" t="s">
        <v>6694</v>
      </c>
      <c r="D2947" s="6" t="s">
        <v>218</v>
      </c>
      <c r="E2947" s="6" t="s">
        <v>6695</v>
      </c>
      <c r="F2947" s="6" t="s">
        <v>3104</v>
      </c>
      <c r="G2947" s="6" t="s">
        <v>551</v>
      </c>
      <c r="H2947" s="6" t="s">
        <v>1759</v>
      </c>
      <c r="I2947" s="6" t="s">
        <v>6696</v>
      </c>
      <c r="K2947" s="6" t="s">
        <v>6829</v>
      </c>
      <c r="M2947" s="6" t="s">
        <v>395</v>
      </c>
      <c r="N2947" t="s">
        <v>4364</v>
      </c>
      <c r="O2947" s="244" t="s">
        <v>41</v>
      </c>
      <c r="P2947" s="158" t="s">
        <v>12270</v>
      </c>
      <c r="Q2947" s="158" t="s">
        <v>12270</v>
      </c>
    </row>
    <row r="2948" spans="1:17" ht="14.5">
      <c r="A2948" s="6">
        <v>22024301</v>
      </c>
      <c r="B2948" s="6" t="s">
        <v>10797</v>
      </c>
      <c r="C2948" s="6" t="s">
        <v>6697</v>
      </c>
      <c r="D2948" s="6" t="s">
        <v>213</v>
      </c>
      <c r="E2948" s="6" t="s">
        <v>6698</v>
      </c>
      <c r="F2948" s="6" t="s">
        <v>206</v>
      </c>
      <c r="G2948" s="6" t="s">
        <v>246</v>
      </c>
      <c r="H2948" s="6" t="s">
        <v>247</v>
      </c>
      <c r="I2948" s="6" t="s">
        <v>6699</v>
      </c>
      <c r="J2948" s="6" t="s">
        <v>2511</v>
      </c>
      <c r="K2948" s="6" t="s">
        <v>6829</v>
      </c>
      <c r="L2948" s="6" t="s">
        <v>220</v>
      </c>
      <c r="M2948" s="6" t="s">
        <v>18</v>
      </c>
      <c r="N2948" t="s">
        <v>4364</v>
      </c>
      <c r="O2948" s="244" t="s">
        <v>41</v>
      </c>
      <c r="P2948" s="158" t="s">
        <v>12270</v>
      </c>
      <c r="Q2948" s="158">
        <v>0.15</v>
      </c>
    </row>
    <row r="2949" spans="1:17" ht="14.5">
      <c r="A2949" s="6">
        <v>22023821</v>
      </c>
      <c r="B2949" s="6" t="s">
        <v>10798</v>
      </c>
      <c r="C2949" s="6" t="s">
        <v>6700</v>
      </c>
      <c r="D2949" s="6" t="s">
        <v>209</v>
      </c>
      <c r="E2949" s="6" t="s">
        <v>6701</v>
      </c>
      <c r="F2949" s="6" t="s">
        <v>1765</v>
      </c>
      <c r="G2949" s="6" t="s">
        <v>393</v>
      </c>
      <c r="H2949" s="6" t="s">
        <v>219</v>
      </c>
      <c r="I2949" s="6" t="s">
        <v>6702</v>
      </c>
      <c r="K2949" s="6" t="s">
        <v>6829</v>
      </c>
      <c r="L2949" s="6" t="s">
        <v>1780</v>
      </c>
      <c r="M2949" s="6" t="s">
        <v>395</v>
      </c>
      <c r="N2949" t="s">
        <v>4363</v>
      </c>
      <c r="O2949" s="244" t="s">
        <v>41</v>
      </c>
      <c r="P2949" s="158" t="s">
        <v>12270</v>
      </c>
      <c r="Q2949" s="158">
        <v>0.6</v>
      </c>
    </row>
    <row r="2950" spans="1:17" ht="14.5">
      <c r="A2950" s="6">
        <v>22023822</v>
      </c>
      <c r="B2950" s="6" t="s">
        <v>10799</v>
      </c>
      <c r="C2950" s="6" t="s">
        <v>6700</v>
      </c>
      <c r="D2950" s="6" t="s">
        <v>215</v>
      </c>
      <c r="E2950" s="6" t="s">
        <v>6703</v>
      </c>
      <c r="F2950" s="6" t="s">
        <v>1765</v>
      </c>
      <c r="G2950" s="6" t="s">
        <v>393</v>
      </c>
      <c r="H2950" s="6" t="s">
        <v>219</v>
      </c>
      <c r="I2950" s="6" t="s">
        <v>6702</v>
      </c>
      <c r="K2950" s="6" t="s">
        <v>6829</v>
      </c>
      <c r="L2950" s="6" t="s">
        <v>1780</v>
      </c>
      <c r="M2950" s="6" t="s">
        <v>395</v>
      </c>
      <c r="N2950" t="s">
        <v>4363</v>
      </c>
      <c r="O2950" s="244" t="s">
        <v>41</v>
      </c>
      <c r="P2950" s="158" t="s">
        <v>12270</v>
      </c>
      <c r="Q2950" s="158">
        <v>0.6</v>
      </c>
    </row>
    <row r="2951" spans="1:17" ht="14.5">
      <c r="A2951" s="6">
        <v>22023823</v>
      </c>
      <c r="B2951" s="6" t="s">
        <v>10800</v>
      </c>
      <c r="C2951" s="6" t="s">
        <v>6700</v>
      </c>
      <c r="D2951" s="6" t="s">
        <v>5412</v>
      </c>
      <c r="E2951" s="6" t="s">
        <v>6704</v>
      </c>
      <c r="F2951" s="6" t="s">
        <v>1765</v>
      </c>
      <c r="G2951" s="6" t="s">
        <v>393</v>
      </c>
      <c r="H2951" s="6" t="s">
        <v>219</v>
      </c>
      <c r="I2951" s="6" t="s">
        <v>6702</v>
      </c>
      <c r="K2951" s="6" t="s">
        <v>6829</v>
      </c>
      <c r="L2951" s="6" t="s">
        <v>1780</v>
      </c>
      <c r="M2951" s="6" t="s">
        <v>395</v>
      </c>
      <c r="N2951" t="s">
        <v>4363</v>
      </c>
      <c r="O2951" s="244" t="s">
        <v>41</v>
      </c>
      <c r="P2951" s="158" t="s">
        <v>12270</v>
      </c>
      <c r="Q2951" s="158">
        <v>0.6</v>
      </c>
    </row>
    <row r="2952" spans="1:17" ht="14.5">
      <c r="A2952" s="6">
        <v>22023824</v>
      </c>
      <c r="B2952" s="6" t="s">
        <v>10801</v>
      </c>
      <c r="C2952" s="6" t="s">
        <v>6700</v>
      </c>
      <c r="D2952" s="6" t="s">
        <v>222</v>
      </c>
      <c r="E2952" s="6" t="s">
        <v>6705</v>
      </c>
      <c r="F2952" s="6" t="s">
        <v>1765</v>
      </c>
      <c r="G2952" s="6" t="s">
        <v>393</v>
      </c>
      <c r="H2952" s="6" t="s">
        <v>219</v>
      </c>
      <c r="I2952" s="6" t="s">
        <v>6702</v>
      </c>
      <c r="K2952" s="6" t="s">
        <v>6829</v>
      </c>
      <c r="L2952" s="6" t="s">
        <v>1780</v>
      </c>
      <c r="M2952" s="6" t="s">
        <v>395</v>
      </c>
      <c r="N2952" t="s">
        <v>4363</v>
      </c>
      <c r="O2952" s="244" t="s">
        <v>41</v>
      </c>
      <c r="P2952" s="158" t="s">
        <v>12270</v>
      </c>
      <c r="Q2952" s="158">
        <v>0.6</v>
      </c>
    </row>
    <row r="2953" spans="1:17" ht="14.5">
      <c r="A2953" s="6">
        <v>22023885</v>
      </c>
      <c r="B2953" s="6" t="s">
        <v>10802</v>
      </c>
      <c r="C2953" s="6" t="s">
        <v>6706</v>
      </c>
      <c r="D2953" s="6" t="s">
        <v>218</v>
      </c>
      <c r="E2953" s="6" t="s">
        <v>6707</v>
      </c>
      <c r="F2953" s="6" t="s">
        <v>1765</v>
      </c>
      <c r="G2953" s="6" t="s">
        <v>393</v>
      </c>
      <c r="H2953" s="6" t="s">
        <v>219</v>
      </c>
      <c r="I2953" s="6" t="s">
        <v>6708</v>
      </c>
      <c r="K2953" s="6" t="s">
        <v>6829</v>
      </c>
      <c r="L2953" s="6" t="s">
        <v>1780</v>
      </c>
      <c r="M2953" s="6" t="s">
        <v>395</v>
      </c>
      <c r="N2953" t="s">
        <v>4363</v>
      </c>
      <c r="O2953" s="244" t="s">
        <v>41</v>
      </c>
      <c r="P2953" s="158" t="s">
        <v>12270</v>
      </c>
      <c r="Q2953" s="158">
        <v>0.6</v>
      </c>
    </row>
    <row r="2954" spans="1:17" ht="14.5">
      <c r="A2954" s="6">
        <v>22023886</v>
      </c>
      <c r="B2954" s="6" t="s">
        <v>10803</v>
      </c>
      <c r="C2954" s="6" t="s">
        <v>6706</v>
      </c>
      <c r="D2954" s="6" t="s">
        <v>6709</v>
      </c>
      <c r="E2954" s="6" t="s">
        <v>6710</v>
      </c>
      <c r="F2954" s="6" t="s">
        <v>1765</v>
      </c>
      <c r="G2954" s="6" t="s">
        <v>393</v>
      </c>
      <c r="H2954" s="6" t="s">
        <v>219</v>
      </c>
      <c r="I2954" s="6" t="s">
        <v>6708</v>
      </c>
      <c r="K2954" s="6" t="s">
        <v>6829</v>
      </c>
      <c r="L2954" s="6" t="s">
        <v>1780</v>
      </c>
      <c r="M2954" s="6" t="s">
        <v>395</v>
      </c>
      <c r="N2954" t="s">
        <v>4363</v>
      </c>
      <c r="O2954" s="244" t="s">
        <v>41</v>
      </c>
      <c r="P2954" s="158" t="s">
        <v>12270</v>
      </c>
      <c r="Q2954" s="158">
        <v>0.6</v>
      </c>
    </row>
    <row r="2955" spans="1:17" ht="14.5">
      <c r="A2955" s="6">
        <v>22024538</v>
      </c>
      <c r="B2955" s="6" t="s">
        <v>6711</v>
      </c>
      <c r="C2955" s="6" t="s">
        <v>6711</v>
      </c>
      <c r="D2955" s="6" t="s">
        <v>6712</v>
      </c>
      <c r="E2955" s="6" t="s">
        <v>6713</v>
      </c>
      <c r="F2955" s="6" t="s">
        <v>1765</v>
      </c>
      <c r="G2955" s="6" t="s">
        <v>393</v>
      </c>
      <c r="H2955" s="6" t="s">
        <v>219</v>
      </c>
      <c r="I2955" s="6" t="s">
        <v>6714</v>
      </c>
      <c r="K2955" s="6" t="s">
        <v>6829</v>
      </c>
      <c r="L2955" s="6" t="s">
        <v>1780</v>
      </c>
      <c r="M2955" s="6" t="s">
        <v>395</v>
      </c>
      <c r="N2955" t="s">
        <v>4363</v>
      </c>
      <c r="O2955" s="244" t="s">
        <v>41</v>
      </c>
      <c r="P2955" s="158" t="s">
        <v>12270</v>
      </c>
      <c r="Q2955" s="158">
        <v>0.4</v>
      </c>
    </row>
    <row r="2956" spans="1:17" ht="14.5">
      <c r="A2956" s="6">
        <v>22024535</v>
      </c>
      <c r="B2956" s="6" t="s">
        <v>10804</v>
      </c>
      <c r="C2956" s="6" t="s">
        <v>6715</v>
      </c>
      <c r="D2956" s="6" t="s">
        <v>6712</v>
      </c>
      <c r="E2956" s="6" t="s">
        <v>6716</v>
      </c>
      <c r="F2956" s="6" t="s">
        <v>1765</v>
      </c>
      <c r="G2956" s="6" t="s">
        <v>393</v>
      </c>
      <c r="H2956" s="6" t="s">
        <v>219</v>
      </c>
      <c r="I2956" s="6" t="s">
        <v>6717</v>
      </c>
      <c r="K2956" s="6" t="s">
        <v>6829</v>
      </c>
      <c r="L2956" s="6" t="s">
        <v>1780</v>
      </c>
      <c r="M2956" s="6" t="s">
        <v>395</v>
      </c>
      <c r="N2956" t="s">
        <v>4363</v>
      </c>
      <c r="O2956" s="244" t="s">
        <v>41</v>
      </c>
      <c r="P2956" s="158" t="s">
        <v>12270</v>
      </c>
      <c r="Q2956" s="158">
        <v>0.4</v>
      </c>
    </row>
    <row r="2957" spans="1:17" ht="14.5">
      <c r="A2957" s="6">
        <v>22024537</v>
      </c>
      <c r="B2957" s="6" t="s">
        <v>10805</v>
      </c>
      <c r="C2957" s="6" t="s">
        <v>6718</v>
      </c>
      <c r="D2957" s="6" t="s">
        <v>215</v>
      </c>
      <c r="E2957" s="6" t="s">
        <v>6719</v>
      </c>
      <c r="F2957" s="6" t="s">
        <v>1765</v>
      </c>
      <c r="G2957" s="6" t="s">
        <v>393</v>
      </c>
      <c r="H2957" s="6" t="s">
        <v>219</v>
      </c>
      <c r="I2957" s="6" t="s">
        <v>6714</v>
      </c>
      <c r="K2957" s="6" t="s">
        <v>6829</v>
      </c>
      <c r="L2957" s="6" t="s">
        <v>1780</v>
      </c>
      <c r="M2957" s="6" t="s">
        <v>395</v>
      </c>
      <c r="N2957" t="s">
        <v>4363</v>
      </c>
      <c r="O2957" s="244" t="s">
        <v>41</v>
      </c>
      <c r="P2957" s="158" t="s">
        <v>12270</v>
      </c>
      <c r="Q2957" s="158">
        <v>0.4</v>
      </c>
    </row>
    <row r="2958" spans="1:17" ht="14.5">
      <c r="A2958" s="6">
        <v>22024536</v>
      </c>
      <c r="B2958" s="6" t="s">
        <v>10806</v>
      </c>
      <c r="C2958" s="6" t="s">
        <v>6715</v>
      </c>
      <c r="D2958" s="6" t="s">
        <v>215</v>
      </c>
      <c r="E2958" s="6" t="s">
        <v>6720</v>
      </c>
      <c r="F2958" s="6" t="s">
        <v>1765</v>
      </c>
      <c r="G2958" s="6" t="s">
        <v>393</v>
      </c>
      <c r="H2958" s="6" t="s">
        <v>219</v>
      </c>
      <c r="I2958" s="6" t="s">
        <v>6717</v>
      </c>
      <c r="K2958" s="6" t="s">
        <v>6829</v>
      </c>
      <c r="L2958" s="6" t="s">
        <v>1780</v>
      </c>
      <c r="M2958" s="6" t="s">
        <v>395</v>
      </c>
      <c r="N2958" t="s">
        <v>4363</v>
      </c>
      <c r="O2958" s="244" t="s">
        <v>41</v>
      </c>
      <c r="P2958" s="158" t="s">
        <v>12270</v>
      </c>
      <c r="Q2958" s="158">
        <v>0.4</v>
      </c>
    </row>
    <row r="2959" spans="1:17" ht="14.5">
      <c r="A2959" s="6">
        <v>22024129</v>
      </c>
      <c r="B2959" s="6" t="s">
        <v>10807</v>
      </c>
      <c r="C2959" s="6" t="s">
        <v>6721</v>
      </c>
      <c r="D2959" s="6" t="s">
        <v>218</v>
      </c>
      <c r="E2959" s="6" t="s">
        <v>6722</v>
      </c>
      <c r="F2959" s="6" t="s">
        <v>1765</v>
      </c>
      <c r="G2959" s="6" t="s">
        <v>393</v>
      </c>
      <c r="H2959" s="6" t="s">
        <v>402</v>
      </c>
      <c r="I2959" s="6" t="s">
        <v>6723</v>
      </c>
      <c r="K2959" s="6" t="s">
        <v>6829</v>
      </c>
      <c r="M2959" s="6" t="s">
        <v>395</v>
      </c>
      <c r="N2959" t="s">
        <v>4363</v>
      </c>
      <c r="O2959" s="244" t="s">
        <v>41</v>
      </c>
      <c r="P2959" s="158" t="s">
        <v>12270</v>
      </c>
      <c r="Q2959" s="158">
        <v>0.55000000000000004</v>
      </c>
    </row>
    <row r="2960" spans="1:17" ht="14.5">
      <c r="A2960" s="6">
        <v>22024130</v>
      </c>
      <c r="B2960" s="6" t="s">
        <v>10808</v>
      </c>
      <c r="C2960" s="6" t="s">
        <v>6724</v>
      </c>
      <c r="D2960" s="6" t="s">
        <v>218</v>
      </c>
      <c r="E2960" s="6" t="s">
        <v>6725</v>
      </c>
      <c r="F2960" s="6" t="s">
        <v>1765</v>
      </c>
      <c r="G2960" s="6" t="s">
        <v>393</v>
      </c>
      <c r="H2960" s="6" t="s">
        <v>402</v>
      </c>
      <c r="I2960" s="6" t="s">
        <v>6726</v>
      </c>
      <c r="K2960" s="6" t="s">
        <v>6829</v>
      </c>
      <c r="M2960" s="6" t="s">
        <v>395</v>
      </c>
      <c r="N2960" t="s">
        <v>4363</v>
      </c>
      <c r="O2960" s="244" t="s">
        <v>41</v>
      </c>
      <c r="P2960" s="158" t="s">
        <v>12270</v>
      </c>
      <c r="Q2960" s="158">
        <v>0.55000000000000004</v>
      </c>
    </row>
    <row r="2961" spans="1:17" ht="14.5">
      <c r="A2961" s="6">
        <v>22024131</v>
      </c>
      <c r="B2961" s="6" t="s">
        <v>10809</v>
      </c>
      <c r="C2961" s="6" t="s">
        <v>6727</v>
      </c>
      <c r="D2961" s="6" t="s">
        <v>218</v>
      </c>
      <c r="E2961" s="6" t="s">
        <v>6728</v>
      </c>
      <c r="F2961" s="6" t="s">
        <v>1765</v>
      </c>
      <c r="G2961" s="6" t="s">
        <v>393</v>
      </c>
      <c r="H2961" s="6" t="s">
        <v>402</v>
      </c>
      <c r="I2961" s="6" t="s">
        <v>6729</v>
      </c>
      <c r="K2961" s="6" t="s">
        <v>6829</v>
      </c>
      <c r="M2961" s="6" t="s">
        <v>395</v>
      </c>
      <c r="N2961" t="s">
        <v>4363</v>
      </c>
      <c r="O2961" s="244" t="s">
        <v>41</v>
      </c>
      <c r="P2961" s="158" t="s">
        <v>12270</v>
      </c>
      <c r="Q2961" s="158">
        <v>0.55000000000000004</v>
      </c>
    </row>
    <row r="2962" spans="1:17" ht="14.5">
      <c r="A2962" s="6">
        <v>22024132</v>
      </c>
      <c r="B2962" s="6" t="s">
        <v>10810</v>
      </c>
      <c r="C2962" s="6" t="s">
        <v>6721</v>
      </c>
      <c r="D2962" s="6" t="s">
        <v>5412</v>
      </c>
      <c r="E2962" s="6" t="s">
        <v>6730</v>
      </c>
      <c r="F2962" s="6" t="s">
        <v>1765</v>
      </c>
      <c r="G2962" s="6" t="s">
        <v>393</v>
      </c>
      <c r="H2962" s="6" t="s">
        <v>402</v>
      </c>
      <c r="I2962" s="6" t="s">
        <v>6723</v>
      </c>
      <c r="K2962" s="6" t="s">
        <v>6829</v>
      </c>
      <c r="M2962" s="6" t="s">
        <v>395</v>
      </c>
      <c r="N2962" t="s">
        <v>4363</v>
      </c>
      <c r="O2962" s="244" t="s">
        <v>41</v>
      </c>
      <c r="P2962" s="158" t="s">
        <v>12270</v>
      </c>
      <c r="Q2962" s="158">
        <v>0.55000000000000004</v>
      </c>
    </row>
    <row r="2963" spans="1:17" ht="14.5">
      <c r="A2963" s="6">
        <v>22024133</v>
      </c>
      <c r="B2963" s="6" t="s">
        <v>10811</v>
      </c>
      <c r="C2963" s="6" t="s">
        <v>6724</v>
      </c>
      <c r="D2963" s="6" t="s">
        <v>5412</v>
      </c>
      <c r="E2963" s="6" t="s">
        <v>6731</v>
      </c>
      <c r="F2963" s="6" t="s">
        <v>1765</v>
      </c>
      <c r="G2963" s="6" t="s">
        <v>393</v>
      </c>
      <c r="H2963" s="6" t="s">
        <v>402</v>
      </c>
      <c r="I2963" s="6" t="s">
        <v>6726</v>
      </c>
      <c r="K2963" s="6" t="s">
        <v>6829</v>
      </c>
      <c r="M2963" s="6" t="s">
        <v>395</v>
      </c>
      <c r="N2963" t="s">
        <v>4363</v>
      </c>
      <c r="O2963" s="244" t="s">
        <v>41</v>
      </c>
      <c r="P2963" s="158" t="s">
        <v>12270</v>
      </c>
      <c r="Q2963" s="158">
        <v>0.55000000000000004</v>
      </c>
    </row>
    <row r="2964" spans="1:17" ht="14.5">
      <c r="A2964" s="6">
        <v>22024134</v>
      </c>
      <c r="B2964" s="6" t="s">
        <v>10812</v>
      </c>
      <c r="C2964" s="6" t="s">
        <v>6727</v>
      </c>
      <c r="D2964" s="6" t="s">
        <v>5412</v>
      </c>
      <c r="E2964" s="6" t="s">
        <v>6732</v>
      </c>
      <c r="F2964" s="6" t="s">
        <v>1765</v>
      </c>
      <c r="G2964" s="6" t="s">
        <v>393</v>
      </c>
      <c r="H2964" s="6" t="s">
        <v>402</v>
      </c>
      <c r="I2964" s="6" t="s">
        <v>6729</v>
      </c>
      <c r="K2964" s="6" t="s">
        <v>6829</v>
      </c>
      <c r="M2964" s="6" t="s">
        <v>395</v>
      </c>
      <c r="N2964" t="s">
        <v>4363</v>
      </c>
      <c r="O2964" s="244" t="s">
        <v>41</v>
      </c>
      <c r="P2964" s="158" t="s">
        <v>12270</v>
      </c>
      <c r="Q2964" s="158">
        <v>0.55000000000000004</v>
      </c>
    </row>
    <row r="2965" spans="1:17" ht="14.5">
      <c r="A2965" s="6">
        <v>22023806</v>
      </c>
      <c r="B2965" s="6" t="s">
        <v>11235</v>
      </c>
      <c r="C2965" s="6" t="s">
        <v>6778</v>
      </c>
      <c r="D2965" s="6" t="s">
        <v>231</v>
      </c>
      <c r="E2965" s="6" t="s">
        <v>6733</v>
      </c>
      <c r="F2965" s="6" t="s">
        <v>1765</v>
      </c>
      <c r="G2965" s="6" t="s">
        <v>393</v>
      </c>
      <c r="H2965" s="6" t="s">
        <v>402</v>
      </c>
      <c r="I2965" s="6" t="s">
        <v>5772</v>
      </c>
      <c r="K2965" s="6" t="s">
        <v>6829</v>
      </c>
      <c r="M2965" s="6" t="s">
        <v>395</v>
      </c>
      <c r="N2965" t="s">
        <v>4363</v>
      </c>
      <c r="O2965" s="244" t="s">
        <v>41</v>
      </c>
      <c r="P2965" s="158" t="s">
        <v>12270</v>
      </c>
      <c r="Q2965" s="158">
        <v>0.55000000000000004</v>
      </c>
    </row>
    <row r="2966" spans="1:17" ht="14.5">
      <c r="A2966" s="6">
        <v>22023828</v>
      </c>
      <c r="B2966" s="6" t="s">
        <v>11236</v>
      </c>
      <c r="C2966" s="6" t="s">
        <v>7428</v>
      </c>
      <c r="D2966" s="6" t="s">
        <v>231</v>
      </c>
      <c r="E2966" s="6" t="s">
        <v>6734</v>
      </c>
      <c r="F2966" s="6" t="s">
        <v>1765</v>
      </c>
      <c r="G2966" s="6" t="s">
        <v>393</v>
      </c>
      <c r="H2966" s="6" t="s">
        <v>402</v>
      </c>
      <c r="I2966" s="6" t="s">
        <v>5805</v>
      </c>
      <c r="K2966" s="6" t="s">
        <v>6829</v>
      </c>
      <c r="M2966" s="6" t="s">
        <v>395</v>
      </c>
      <c r="N2966" t="s">
        <v>4363</v>
      </c>
      <c r="O2966" s="244" t="s">
        <v>41</v>
      </c>
      <c r="P2966" s="158" t="s">
        <v>12270</v>
      </c>
      <c r="Q2966" s="158">
        <v>0.55000000000000004</v>
      </c>
    </row>
    <row r="2967" spans="1:17" ht="14.5">
      <c r="A2967" s="6">
        <v>22023831</v>
      </c>
      <c r="B2967" s="6" t="s">
        <v>10813</v>
      </c>
      <c r="C2967" s="6" t="s">
        <v>6735</v>
      </c>
      <c r="D2967" s="6" t="s">
        <v>416</v>
      </c>
      <c r="E2967" s="6" t="s">
        <v>6736</v>
      </c>
      <c r="F2967" s="6" t="s">
        <v>1765</v>
      </c>
      <c r="G2967" s="6" t="s">
        <v>393</v>
      </c>
      <c r="H2967" s="6" t="s">
        <v>402</v>
      </c>
      <c r="I2967" s="6" t="s">
        <v>6737</v>
      </c>
      <c r="K2967" s="6" t="s">
        <v>6829</v>
      </c>
      <c r="M2967" s="6" t="s">
        <v>395</v>
      </c>
      <c r="N2967" t="s">
        <v>4363</v>
      </c>
      <c r="O2967" s="244" t="s">
        <v>41</v>
      </c>
      <c r="P2967" s="158" t="s">
        <v>12270</v>
      </c>
      <c r="Q2967" s="158">
        <v>0.55000000000000004</v>
      </c>
    </row>
    <row r="2968" spans="1:17" ht="14.5">
      <c r="A2968" s="6">
        <v>22023832</v>
      </c>
      <c r="B2968" s="6" t="s">
        <v>6738</v>
      </c>
      <c r="C2968" s="6" t="s">
        <v>6738</v>
      </c>
      <c r="D2968" s="6" t="s">
        <v>6739</v>
      </c>
      <c r="E2968" s="6" t="s">
        <v>6740</v>
      </c>
      <c r="F2968" s="6" t="s">
        <v>1765</v>
      </c>
      <c r="G2968" s="6" t="s">
        <v>393</v>
      </c>
      <c r="H2968" s="6" t="s">
        <v>402</v>
      </c>
      <c r="I2968" s="6" t="s">
        <v>6741</v>
      </c>
      <c r="K2968" s="6" t="s">
        <v>6829</v>
      </c>
      <c r="M2968" s="6" t="s">
        <v>395</v>
      </c>
      <c r="N2968" t="s">
        <v>4363</v>
      </c>
      <c r="O2968" s="244" t="s">
        <v>41</v>
      </c>
      <c r="P2968" s="158" t="s">
        <v>12270</v>
      </c>
      <c r="Q2968" s="158">
        <v>0.55000000000000004</v>
      </c>
    </row>
    <row r="2969" spans="1:17" ht="14.5">
      <c r="A2969" s="6">
        <v>22023833</v>
      </c>
      <c r="B2969" s="6" t="s">
        <v>10814</v>
      </c>
      <c r="C2969" s="6" t="s">
        <v>6742</v>
      </c>
      <c r="D2969" s="6" t="s">
        <v>218</v>
      </c>
      <c r="E2969" s="6" t="s">
        <v>6743</v>
      </c>
      <c r="F2969" s="6" t="s">
        <v>1765</v>
      </c>
      <c r="G2969" s="6" t="s">
        <v>393</v>
      </c>
      <c r="H2969" s="6" t="s">
        <v>402</v>
      </c>
      <c r="I2969" s="6" t="s">
        <v>6744</v>
      </c>
      <c r="K2969" s="6" t="s">
        <v>6829</v>
      </c>
      <c r="M2969" s="6" t="s">
        <v>395</v>
      </c>
      <c r="N2969" t="s">
        <v>4363</v>
      </c>
      <c r="O2969" s="244" t="s">
        <v>41</v>
      </c>
      <c r="P2969" s="158" t="s">
        <v>12270</v>
      </c>
      <c r="Q2969" s="158">
        <v>0.55000000000000004</v>
      </c>
    </row>
    <row r="2970" spans="1:17" ht="14.5">
      <c r="A2970" s="6">
        <v>22023834</v>
      </c>
      <c r="B2970" s="6" t="s">
        <v>10815</v>
      </c>
      <c r="C2970" s="6" t="s">
        <v>6742</v>
      </c>
      <c r="D2970" s="6" t="s">
        <v>215</v>
      </c>
      <c r="E2970" s="6" t="s">
        <v>6745</v>
      </c>
      <c r="F2970" s="6" t="s">
        <v>1765</v>
      </c>
      <c r="G2970" s="6" t="s">
        <v>393</v>
      </c>
      <c r="H2970" s="6" t="s">
        <v>402</v>
      </c>
      <c r="I2970" s="6" t="s">
        <v>6744</v>
      </c>
      <c r="K2970" s="6" t="s">
        <v>6829</v>
      </c>
      <c r="M2970" s="6" t="s">
        <v>395</v>
      </c>
      <c r="N2970" t="s">
        <v>4363</v>
      </c>
      <c r="O2970" s="244" t="s">
        <v>41</v>
      </c>
      <c r="P2970" s="158" t="s">
        <v>12270</v>
      </c>
      <c r="Q2970" s="158">
        <v>0.55000000000000004</v>
      </c>
    </row>
    <row r="2971" spans="1:17" ht="14.5">
      <c r="A2971" s="6">
        <v>22023835</v>
      </c>
      <c r="B2971" s="6" t="s">
        <v>10816</v>
      </c>
      <c r="C2971" s="6" t="s">
        <v>6746</v>
      </c>
      <c r="D2971" s="6" t="s">
        <v>416</v>
      </c>
      <c r="E2971" s="6" t="s">
        <v>6747</v>
      </c>
      <c r="F2971" s="6" t="s">
        <v>1765</v>
      </c>
      <c r="G2971" s="6" t="s">
        <v>393</v>
      </c>
      <c r="H2971" s="6" t="s">
        <v>402</v>
      </c>
      <c r="I2971" s="6" t="s">
        <v>6748</v>
      </c>
      <c r="K2971" s="6" t="s">
        <v>6829</v>
      </c>
      <c r="M2971" s="6" t="s">
        <v>395</v>
      </c>
      <c r="N2971" t="s">
        <v>4363</v>
      </c>
      <c r="O2971" s="244" t="s">
        <v>41</v>
      </c>
      <c r="P2971" s="158" t="s">
        <v>12270</v>
      </c>
      <c r="Q2971" s="158">
        <v>0.55000000000000004</v>
      </c>
    </row>
    <row r="2972" spans="1:17" ht="14.5">
      <c r="A2972" s="6">
        <v>22023836</v>
      </c>
      <c r="B2972" s="6" t="s">
        <v>6749</v>
      </c>
      <c r="C2972" s="6" t="s">
        <v>6749</v>
      </c>
      <c r="D2972" s="6" t="s">
        <v>6739</v>
      </c>
      <c r="E2972" s="6" t="s">
        <v>6750</v>
      </c>
      <c r="F2972" s="6" t="s">
        <v>1765</v>
      </c>
      <c r="G2972" s="6" t="s">
        <v>393</v>
      </c>
      <c r="H2972" s="6" t="s">
        <v>402</v>
      </c>
      <c r="I2972" s="6" t="s">
        <v>6751</v>
      </c>
      <c r="K2972" s="6" t="s">
        <v>6829</v>
      </c>
      <c r="M2972" s="6" t="s">
        <v>395</v>
      </c>
      <c r="N2972" t="s">
        <v>4363</v>
      </c>
      <c r="O2972" s="244" t="s">
        <v>41</v>
      </c>
      <c r="P2972" s="158" t="s">
        <v>12270</v>
      </c>
      <c r="Q2972" s="158">
        <v>0.55000000000000004</v>
      </c>
    </row>
    <row r="2973" spans="1:17" ht="14.5">
      <c r="A2973" s="6">
        <v>22023837</v>
      </c>
      <c r="B2973" s="6" t="s">
        <v>10817</v>
      </c>
      <c r="C2973" s="6" t="s">
        <v>6752</v>
      </c>
      <c r="D2973" s="6" t="s">
        <v>218</v>
      </c>
      <c r="E2973" s="6" t="s">
        <v>6753</v>
      </c>
      <c r="F2973" s="6" t="s">
        <v>1765</v>
      </c>
      <c r="G2973" s="6" t="s">
        <v>393</v>
      </c>
      <c r="H2973" s="6" t="s">
        <v>402</v>
      </c>
      <c r="I2973" s="6" t="s">
        <v>6754</v>
      </c>
      <c r="K2973" s="6" t="s">
        <v>6829</v>
      </c>
      <c r="M2973" s="6" t="s">
        <v>395</v>
      </c>
      <c r="N2973" t="s">
        <v>4363</v>
      </c>
      <c r="O2973" s="244" t="s">
        <v>41</v>
      </c>
      <c r="P2973" s="158" t="s">
        <v>12270</v>
      </c>
      <c r="Q2973" s="158">
        <v>0.55000000000000004</v>
      </c>
    </row>
    <row r="2974" spans="1:17" ht="14.5">
      <c r="A2974" s="6">
        <v>22023838</v>
      </c>
      <c r="B2974" s="6" t="s">
        <v>10818</v>
      </c>
      <c r="C2974" s="6" t="s">
        <v>6752</v>
      </c>
      <c r="D2974" s="6" t="s">
        <v>215</v>
      </c>
      <c r="E2974" s="6" t="s">
        <v>6755</v>
      </c>
      <c r="F2974" s="6" t="s">
        <v>1765</v>
      </c>
      <c r="G2974" s="6" t="s">
        <v>393</v>
      </c>
      <c r="H2974" s="6" t="s">
        <v>402</v>
      </c>
      <c r="I2974" s="6" t="s">
        <v>6754</v>
      </c>
      <c r="K2974" s="6" t="s">
        <v>6829</v>
      </c>
      <c r="M2974" s="6" t="s">
        <v>395</v>
      </c>
      <c r="N2974" t="s">
        <v>4363</v>
      </c>
      <c r="O2974" s="244" t="s">
        <v>41</v>
      </c>
      <c r="P2974" s="158" t="s">
        <v>12270</v>
      </c>
      <c r="Q2974" s="158">
        <v>0.55000000000000004</v>
      </c>
    </row>
    <row r="2975" spans="1:17" ht="14.5">
      <c r="A2975" s="6">
        <v>22023839</v>
      </c>
      <c r="B2975" s="6" t="s">
        <v>10819</v>
      </c>
      <c r="C2975" s="6" t="s">
        <v>6756</v>
      </c>
      <c r="D2975" s="6" t="s">
        <v>416</v>
      </c>
      <c r="E2975" s="6" t="s">
        <v>6757</v>
      </c>
      <c r="F2975" s="6" t="s">
        <v>1765</v>
      </c>
      <c r="G2975" s="6" t="s">
        <v>393</v>
      </c>
      <c r="H2975" s="6" t="s">
        <v>402</v>
      </c>
      <c r="I2975" s="6" t="s">
        <v>6758</v>
      </c>
      <c r="K2975" s="6" t="s">
        <v>6829</v>
      </c>
      <c r="M2975" s="6" t="s">
        <v>395</v>
      </c>
      <c r="N2975" t="s">
        <v>4363</v>
      </c>
      <c r="O2975" s="244" t="s">
        <v>41</v>
      </c>
      <c r="P2975" s="158" t="s">
        <v>12270</v>
      </c>
      <c r="Q2975" s="158">
        <v>0.55000000000000004</v>
      </c>
    </row>
    <row r="2976" spans="1:17" ht="14.5">
      <c r="A2976" s="6">
        <v>22023763</v>
      </c>
      <c r="B2976" s="6" t="s">
        <v>10820</v>
      </c>
      <c r="C2976" s="6" t="s">
        <v>6759</v>
      </c>
      <c r="D2976" s="6" t="s">
        <v>6739</v>
      </c>
      <c r="E2976" s="6" t="s">
        <v>6760</v>
      </c>
      <c r="F2976" s="6" t="s">
        <v>1765</v>
      </c>
      <c r="G2976" s="6" t="s">
        <v>393</v>
      </c>
      <c r="H2976" s="6" t="s">
        <v>402</v>
      </c>
      <c r="I2976" s="6" t="s">
        <v>6761</v>
      </c>
      <c r="K2976" s="6" t="s">
        <v>6829</v>
      </c>
      <c r="M2976" s="6" t="s">
        <v>395</v>
      </c>
      <c r="N2976" t="s">
        <v>4363</v>
      </c>
      <c r="O2976" s="244" t="s">
        <v>41</v>
      </c>
      <c r="P2976" s="158" t="s">
        <v>12270</v>
      </c>
      <c r="Q2976" s="158">
        <v>0.55000000000000004</v>
      </c>
    </row>
    <row r="2977" spans="1:17" ht="14.5">
      <c r="A2977" s="6">
        <v>22023764</v>
      </c>
      <c r="B2977" s="6" t="s">
        <v>10821</v>
      </c>
      <c r="C2977" s="6" t="s">
        <v>6762</v>
      </c>
      <c r="D2977" s="6" t="s">
        <v>218</v>
      </c>
      <c r="E2977" s="6" t="s">
        <v>6763</v>
      </c>
      <c r="F2977" s="6" t="s">
        <v>1765</v>
      </c>
      <c r="G2977" s="6" t="s">
        <v>393</v>
      </c>
      <c r="H2977" s="6" t="s">
        <v>402</v>
      </c>
      <c r="I2977" s="6" t="s">
        <v>6764</v>
      </c>
      <c r="K2977" s="6" t="s">
        <v>6829</v>
      </c>
      <c r="M2977" s="6" t="s">
        <v>395</v>
      </c>
      <c r="N2977" t="s">
        <v>4363</v>
      </c>
      <c r="O2977" s="244" t="s">
        <v>41</v>
      </c>
      <c r="P2977" s="158" t="s">
        <v>12270</v>
      </c>
      <c r="Q2977" s="158">
        <v>0.55000000000000004</v>
      </c>
    </row>
    <row r="2978" spans="1:17" ht="14.5">
      <c r="A2978" s="6">
        <v>22023845</v>
      </c>
      <c r="B2978" s="6" t="s">
        <v>10822</v>
      </c>
      <c r="C2978" s="6" t="s">
        <v>6762</v>
      </c>
      <c r="D2978" s="6" t="s">
        <v>215</v>
      </c>
      <c r="E2978" s="6" t="s">
        <v>6765</v>
      </c>
      <c r="F2978" s="6" t="s">
        <v>1765</v>
      </c>
      <c r="G2978" s="6" t="s">
        <v>393</v>
      </c>
      <c r="H2978" s="6" t="s">
        <v>402</v>
      </c>
      <c r="I2978" s="6" t="s">
        <v>6764</v>
      </c>
      <c r="K2978" s="6" t="s">
        <v>6829</v>
      </c>
      <c r="M2978" s="6" t="s">
        <v>395</v>
      </c>
      <c r="N2978" t="s">
        <v>4363</v>
      </c>
      <c r="O2978" s="244" t="s">
        <v>41</v>
      </c>
      <c r="P2978" s="158" t="s">
        <v>12270</v>
      </c>
      <c r="Q2978" s="158">
        <v>0.55000000000000004</v>
      </c>
    </row>
    <row r="2979" spans="1:17" ht="14.5">
      <c r="A2979" s="6">
        <v>22023848</v>
      </c>
      <c r="B2979" s="6" t="s">
        <v>10823</v>
      </c>
      <c r="C2979" s="6" t="s">
        <v>6766</v>
      </c>
      <c r="D2979" s="6" t="s">
        <v>215</v>
      </c>
      <c r="E2979" s="6" t="s">
        <v>6767</v>
      </c>
      <c r="F2979" s="6" t="s">
        <v>1765</v>
      </c>
      <c r="G2979" s="6" t="s">
        <v>393</v>
      </c>
      <c r="H2979" s="6" t="s">
        <v>402</v>
      </c>
      <c r="I2979" s="6" t="s">
        <v>6768</v>
      </c>
      <c r="K2979" s="6" t="s">
        <v>6829</v>
      </c>
      <c r="M2979" s="6" t="s">
        <v>395</v>
      </c>
      <c r="N2979" t="s">
        <v>4363</v>
      </c>
      <c r="O2979" s="244" t="s">
        <v>41</v>
      </c>
      <c r="P2979" s="158" t="s">
        <v>12270</v>
      </c>
      <c r="Q2979" s="158">
        <v>0.55000000000000004</v>
      </c>
    </row>
    <row r="2980" spans="1:17" ht="14.5">
      <c r="A2980" s="6">
        <v>22023849</v>
      </c>
      <c r="B2980" s="6" t="s">
        <v>10824</v>
      </c>
      <c r="C2980" s="6" t="s">
        <v>6766</v>
      </c>
      <c r="D2980" s="6" t="s">
        <v>231</v>
      </c>
      <c r="E2980" s="6" t="s">
        <v>6769</v>
      </c>
      <c r="F2980" s="6" t="s">
        <v>1765</v>
      </c>
      <c r="G2980" s="6" t="s">
        <v>393</v>
      </c>
      <c r="H2980" s="6" t="s">
        <v>402</v>
      </c>
      <c r="I2980" s="6" t="s">
        <v>6768</v>
      </c>
      <c r="K2980" s="6" t="s">
        <v>6829</v>
      </c>
      <c r="M2980" s="6" t="s">
        <v>395</v>
      </c>
      <c r="N2980" t="s">
        <v>4363</v>
      </c>
      <c r="O2980" s="244" t="s">
        <v>41</v>
      </c>
      <c r="P2980" s="158" t="s">
        <v>12270</v>
      </c>
      <c r="Q2980" s="158">
        <v>0.55000000000000004</v>
      </c>
    </row>
    <row r="2981" spans="1:17" ht="14.5">
      <c r="A2981" s="6">
        <v>22023850</v>
      </c>
      <c r="B2981" s="6" t="s">
        <v>10825</v>
      </c>
      <c r="C2981" s="6" t="s">
        <v>6766</v>
      </c>
      <c r="D2981" s="6" t="s">
        <v>250</v>
      </c>
      <c r="E2981" s="6" t="s">
        <v>6770</v>
      </c>
      <c r="F2981" s="6" t="s">
        <v>1765</v>
      </c>
      <c r="G2981" s="6" t="s">
        <v>393</v>
      </c>
      <c r="H2981" s="6" t="s">
        <v>402</v>
      </c>
      <c r="I2981" s="6" t="s">
        <v>6768</v>
      </c>
      <c r="K2981" s="6" t="s">
        <v>6829</v>
      </c>
      <c r="M2981" s="6" t="s">
        <v>395</v>
      </c>
      <c r="N2981" t="s">
        <v>4363</v>
      </c>
      <c r="O2981" s="244" t="s">
        <v>41</v>
      </c>
      <c r="P2981" s="158" t="s">
        <v>12270</v>
      </c>
      <c r="Q2981" s="158">
        <v>0.55000000000000004</v>
      </c>
    </row>
    <row r="2982" spans="1:17" ht="14.5">
      <c r="A2982" s="6">
        <v>22023851</v>
      </c>
      <c r="B2982" s="6" t="s">
        <v>10826</v>
      </c>
      <c r="C2982" s="6" t="s">
        <v>6766</v>
      </c>
      <c r="D2982" s="6" t="s">
        <v>227</v>
      </c>
      <c r="E2982" s="6" t="s">
        <v>6771</v>
      </c>
      <c r="F2982" s="6" t="s">
        <v>1765</v>
      </c>
      <c r="G2982" s="6" t="s">
        <v>393</v>
      </c>
      <c r="H2982" s="6" t="s">
        <v>402</v>
      </c>
      <c r="I2982" s="6" t="s">
        <v>6768</v>
      </c>
      <c r="K2982" s="6" t="s">
        <v>6829</v>
      </c>
      <c r="M2982" s="6" t="s">
        <v>395</v>
      </c>
      <c r="N2982" t="s">
        <v>4363</v>
      </c>
      <c r="O2982" s="244" t="s">
        <v>41</v>
      </c>
      <c r="P2982" s="158" t="s">
        <v>12270</v>
      </c>
      <c r="Q2982" s="158">
        <v>0.55000000000000004</v>
      </c>
    </row>
    <row r="2983" spans="1:17" ht="14.5">
      <c r="A2983" s="6">
        <v>22023856</v>
      </c>
      <c r="B2983" s="6" t="s">
        <v>10827</v>
      </c>
      <c r="C2983" s="6" t="s">
        <v>6772</v>
      </c>
      <c r="D2983" s="6" t="s">
        <v>227</v>
      </c>
      <c r="E2983" s="6" t="s">
        <v>6773</v>
      </c>
      <c r="F2983" s="6" t="s">
        <v>1765</v>
      </c>
      <c r="G2983" s="6" t="s">
        <v>393</v>
      </c>
      <c r="H2983" s="6" t="s">
        <v>402</v>
      </c>
      <c r="I2983" s="6" t="s">
        <v>6774</v>
      </c>
      <c r="K2983" s="6" t="s">
        <v>6829</v>
      </c>
      <c r="M2983" s="6" t="s">
        <v>395</v>
      </c>
      <c r="N2983" t="s">
        <v>4363</v>
      </c>
      <c r="O2983" s="244" t="s">
        <v>41</v>
      </c>
      <c r="P2983" s="158" t="s">
        <v>12270</v>
      </c>
      <c r="Q2983" s="158">
        <v>0.55000000000000004</v>
      </c>
    </row>
    <row r="2984" spans="1:17" ht="14.5">
      <c r="A2984" s="6">
        <v>22023857</v>
      </c>
      <c r="B2984" s="6" t="s">
        <v>10828</v>
      </c>
      <c r="C2984" s="6" t="s">
        <v>6772</v>
      </c>
      <c r="D2984" s="6" t="s">
        <v>215</v>
      </c>
      <c r="E2984" s="6" t="s">
        <v>6775</v>
      </c>
      <c r="F2984" s="6" t="s">
        <v>1765</v>
      </c>
      <c r="G2984" s="6" t="s">
        <v>393</v>
      </c>
      <c r="H2984" s="6" t="s">
        <v>402</v>
      </c>
      <c r="I2984" s="6" t="s">
        <v>6774</v>
      </c>
      <c r="K2984" s="6" t="s">
        <v>6829</v>
      </c>
      <c r="M2984" s="6" t="s">
        <v>395</v>
      </c>
      <c r="N2984" t="s">
        <v>4363</v>
      </c>
      <c r="O2984" s="244" t="s">
        <v>41</v>
      </c>
      <c r="P2984" s="158" t="s">
        <v>12270</v>
      </c>
      <c r="Q2984" s="158">
        <v>0.55000000000000004</v>
      </c>
    </row>
    <row r="2985" spans="1:17" ht="14.5">
      <c r="A2985" s="6">
        <v>22023858</v>
      </c>
      <c r="B2985" s="6" t="s">
        <v>10829</v>
      </c>
      <c r="C2985" s="6" t="s">
        <v>6772</v>
      </c>
      <c r="D2985" s="6" t="s">
        <v>231</v>
      </c>
      <c r="E2985" s="6" t="s">
        <v>6776</v>
      </c>
      <c r="F2985" s="6" t="s">
        <v>1765</v>
      </c>
      <c r="G2985" s="6" t="s">
        <v>393</v>
      </c>
      <c r="H2985" s="6" t="s">
        <v>402</v>
      </c>
      <c r="I2985" s="6" t="s">
        <v>6774</v>
      </c>
      <c r="K2985" s="6" t="s">
        <v>6829</v>
      </c>
      <c r="M2985" s="6" t="s">
        <v>395</v>
      </c>
      <c r="N2985" t="s">
        <v>4363</v>
      </c>
      <c r="O2985" s="244" t="s">
        <v>41</v>
      </c>
      <c r="P2985" s="158" t="s">
        <v>12270</v>
      </c>
      <c r="Q2985" s="158">
        <v>0.55000000000000004</v>
      </c>
    </row>
    <row r="2986" spans="1:17" ht="14.5">
      <c r="A2986" s="6">
        <v>22023859</v>
      </c>
      <c r="B2986" s="6" t="s">
        <v>10830</v>
      </c>
      <c r="C2986" s="6" t="s">
        <v>6772</v>
      </c>
      <c r="D2986" s="6" t="s">
        <v>250</v>
      </c>
      <c r="E2986" s="6" t="s">
        <v>6777</v>
      </c>
      <c r="F2986" s="6" t="s">
        <v>1765</v>
      </c>
      <c r="G2986" s="6" t="s">
        <v>393</v>
      </c>
      <c r="H2986" s="6" t="s">
        <v>402</v>
      </c>
      <c r="I2986" s="6" t="s">
        <v>6774</v>
      </c>
      <c r="K2986" s="6" t="s">
        <v>6829</v>
      </c>
      <c r="M2986" s="6" t="s">
        <v>395</v>
      </c>
      <c r="N2986" t="s">
        <v>4363</v>
      </c>
      <c r="O2986" s="244" t="s">
        <v>41</v>
      </c>
      <c r="P2986" s="158" t="s">
        <v>12270</v>
      </c>
      <c r="Q2986" s="158">
        <v>0.55000000000000004</v>
      </c>
    </row>
    <row r="2987" spans="1:17" ht="14.5">
      <c r="A2987" s="6">
        <v>22023896</v>
      </c>
      <c r="B2987" s="6" t="s">
        <v>10831</v>
      </c>
      <c r="C2987" s="6" t="s">
        <v>6778</v>
      </c>
      <c r="D2987" s="6" t="s">
        <v>416</v>
      </c>
      <c r="E2987" s="6" t="s">
        <v>6779</v>
      </c>
      <c r="F2987" s="6" t="s">
        <v>1765</v>
      </c>
      <c r="G2987" s="6" t="s">
        <v>393</v>
      </c>
      <c r="H2987" s="6" t="s">
        <v>402</v>
      </c>
      <c r="I2987" s="6" t="s">
        <v>6780</v>
      </c>
      <c r="K2987" s="6" t="s">
        <v>6829</v>
      </c>
      <c r="M2987" s="6" t="s">
        <v>395</v>
      </c>
      <c r="N2987" t="s">
        <v>4363</v>
      </c>
      <c r="O2987" s="244" t="s">
        <v>41</v>
      </c>
      <c r="P2987" s="158" t="s">
        <v>12270</v>
      </c>
      <c r="Q2987" s="158">
        <v>0.55000000000000004</v>
      </c>
    </row>
    <row r="2988" spans="1:17" ht="14.5">
      <c r="A2988" s="6">
        <v>22022612</v>
      </c>
      <c r="B2988" s="6" t="s">
        <v>10832</v>
      </c>
      <c r="C2988" s="6" t="s">
        <v>6786</v>
      </c>
      <c r="D2988" s="6" t="s">
        <v>218</v>
      </c>
      <c r="E2988" s="6" t="s">
        <v>6787</v>
      </c>
      <c r="F2988" s="6" t="s">
        <v>210</v>
      </c>
      <c r="G2988" s="6" t="s">
        <v>246</v>
      </c>
      <c r="H2988" s="6" t="s">
        <v>247</v>
      </c>
      <c r="I2988" s="6" t="s">
        <v>6788</v>
      </c>
      <c r="L2988" s="6" t="s">
        <v>217</v>
      </c>
      <c r="M2988" s="6" t="s">
        <v>18</v>
      </c>
      <c r="N2988" t="s">
        <v>3498</v>
      </c>
      <c r="O2988" s="244" t="s">
        <v>41</v>
      </c>
      <c r="P2988" s="158" t="s">
        <v>12270</v>
      </c>
      <c r="Q2988" s="158" t="s">
        <v>12270</v>
      </c>
    </row>
    <row r="2989" spans="1:17" ht="14.5">
      <c r="A2989" s="6">
        <v>22024285</v>
      </c>
      <c r="B2989" s="6" t="s">
        <v>10833</v>
      </c>
      <c r="C2989" s="6" t="s">
        <v>6789</v>
      </c>
      <c r="D2989" s="6" t="s">
        <v>218</v>
      </c>
      <c r="E2989" s="6" t="s">
        <v>6790</v>
      </c>
      <c r="F2989" s="6" t="s">
        <v>242</v>
      </c>
      <c r="G2989" s="6" t="s">
        <v>243</v>
      </c>
      <c r="H2989" s="6" t="s">
        <v>604</v>
      </c>
      <c r="I2989" s="6" t="s">
        <v>6791</v>
      </c>
      <c r="J2989" s="6" t="s">
        <v>2511</v>
      </c>
      <c r="K2989" s="6" t="s">
        <v>6829</v>
      </c>
      <c r="M2989" s="6" t="s">
        <v>395</v>
      </c>
      <c r="N2989" t="s">
        <v>4363</v>
      </c>
      <c r="O2989" s="244" t="s">
        <v>41</v>
      </c>
      <c r="P2989" s="158" t="s">
        <v>12270</v>
      </c>
      <c r="Q2989" s="158" t="s">
        <v>12270</v>
      </c>
    </row>
    <row r="2990" spans="1:17" ht="14.5">
      <c r="A2990" s="6">
        <v>22024413</v>
      </c>
      <c r="B2990" s="6" t="s">
        <v>10834</v>
      </c>
      <c r="C2990" s="6" t="s">
        <v>6022</v>
      </c>
      <c r="D2990" s="6" t="s">
        <v>215</v>
      </c>
      <c r="E2990" s="6" t="s">
        <v>6023</v>
      </c>
      <c r="F2990" s="6" t="s">
        <v>1360</v>
      </c>
      <c r="G2990" s="6" t="s">
        <v>397</v>
      </c>
      <c r="H2990" s="6" t="s">
        <v>398</v>
      </c>
      <c r="I2990" s="6" t="s">
        <v>6024</v>
      </c>
      <c r="J2990" s="6" t="s">
        <v>4405</v>
      </c>
      <c r="K2990" s="6" t="s">
        <v>6829</v>
      </c>
      <c r="M2990" s="6" t="s">
        <v>395</v>
      </c>
      <c r="N2990" t="s">
        <v>4364</v>
      </c>
      <c r="O2990" s="244" t="s">
        <v>41</v>
      </c>
      <c r="P2990" s="158" t="s">
        <v>12270</v>
      </c>
      <c r="Q2990" s="158">
        <v>0.15</v>
      </c>
    </row>
    <row r="2991" spans="1:17" ht="14.5">
      <c r="A2991" s="6" t="s">
        <v>6818</v>
      </c>
      <c r="B2991" s="6" t="s">
        <v>10835</v>
      </c>
      <c r="C2991" s="6" t="s">
        <v>6819</v>
      </c>
      <c r="D2991" s="6" t="s">
        <v>213</v>
      </c>
      <c r="E2991" s="6" t="s">
        <v>6820</v>
      </c>
      <c r="F2991" s="6" t="s">
        <v>210</v>
      </c>
      <c r="G2991" s="6" t="s">
        <v>246</v>
      </c>
      <c r="H2991" s="6" t="s">
        <v>247</v>
      </c>
      <c r="I2991" s="6" t="s">
        <v>6821</v>
      </c>
      <c r="J2991" s="6" t="s">
        <v>323</v>
      </c>
      <c r="K2991" s="6" t="s">
        <v>6830</v>
      </c>
      <c r="L2991" s="6" t="s">
        <v>217</v>
      </c>
      <c r="M2991" s="6" t="s">
        <v>18</v>
      </c>
      <c r="N2991" t="s">
        <v>4364</v>
      </c>
      <c r="O2991" s="244" t="s">
        <v>41</v>
      </c>
      <c r="P2991" s="158" t="s">
        <v>12270</v>
      </c>
      <c r="Q2991" s="158" t="s">
        <v>12270</v>
      </c>
    </row>
    <row r="2992" spans="1:17" ht="14.5">
      <c r="A2992" s="6">
        <v>22024717</v>
      </c>
      <c r="B2992" s="6" t="s">
        <v>10836</v>
      </c>
      <c r="C2992" s="6" t="s">
        <v>6822</v>
      </c>
      <c r="D2992" s="6" t="s">
        <v>205</v>
      </c>
      <c r="E2992" s="6" t="s">
        <v>6827</v>
      </c>
      <c r="F2992" s="6" t="s">
        <v>503</v>
      </c>
      <c r="G2992" s="6" t="s">
        <v>243</v>
      </c>
      <c r="H2992" s="6" t="s">
        <v>608</v>
      </c>
      <c r="I2992" s="6" t="s">
        <v>6826</v>
      </c>
      <c r="J2992" s="6" t="s">
        <v>2511</v>
      </c>
      <c r="K2992" s="6" t="s">
        <v>6829</v>
      </c>
      <c r="M2992" s="6" t="s">
        <v>395</v>
      </c>
      <c r="N2992" t="s">
        <v>4363</v>
      </c>
      <c r="O2992" s="244" t="s">
        <v>41</v>
      </c>
      <c r="P2992" s="158" t="s">
        <v>12270</v>
      </c>
      <c r="Q2992" s="158" t="s">
        <v>12270</v>
      </c>
    </row>
    <row r="2993" spans="1:17" ht="14.5">
      <c r="A2993" s="6">
        <v>22024718</v>
      </c>
      <c r="B2993" s="6" t="s">
        <v>10837</v>
      </c>
      <c r="C2993" s="6" t="s">
        <v>6824</v>
      </c>
      <c r="D2993" s="6" t="s">
        <v>205</v>
      </c>
      <c r="E2993" s="6" t="s">
        <v>6825</v>
      </c>
      <c r="F2993" s="6" t="s">
        <v>503</v>
      </c>
      <c r="G2993" s="6" t="s">
        <v>243</v>
      </c>
      <c r="H2993" s="6" t="s">
        <v>608</v>
      </c>
      <c r="I2993" s="6" t="s">
        <v>6823</v>
      </c>
      <c r="J2993" s="6" t="s">
        <v>2511</v>
      </c>
      <c r="K2993" s="6" t="s">
        <v>6829</v>
      </c>
      <c r="M2993" s="6" t="s">
        <v>395</v>
      </c>
      <c r="N2993" t="s">
        <v>4364</v>
      </c>
      <c r="O2993" s="244" t="s">
        <v>41</v>
      </c>
      <c r="P2993" s="158" t="s">
        <v>12270</v>
      </c>
      <c r="Q2993" s="158" t="s">
        <v>12270</v>
      </c>
    </row>
    <row r="2994" spans="1:17" ht="14.5">
      <c r="A2994" s="6">
        <v>22024716</v>
      </c>
      <c r="B2994" s="6" t="s">
        <v>6963</v>
      </c>
      <c r="C2994" s="6" t="s">
        <v>6963</v>
      </c>
      <c r="D2994" s="6" t="s">
        <v>205</v>
      </c>
      <c r="E2994" s="6" t="s">
        <v>5385</v>
      </c>
      <c r="F2994" s="6" t="s">
        <v>6176</v>
      </c>
      <c r="G2994" s="6" t="s">
        <v>551</v>
      </c>
      <c r="H2994" s="6" t="s">
        <v>1759</v>
      </c>
      <c r="I2994" s="6" t="s">
        <v>6928</v>
      </c>
      <c r="K2994" s="6" t="s">
        <v>6829</v>
      </c>
      <c r="L2994" s="6" t="s">
        <v>224</v>
      </c>
      <c r="M2994" s="6" t="s">
        <v>395</v>
      </c>
      <c r="N2994" t="s">
        <v>4363</v>
      </c>
      <c r="O2994" s="244" t="s">
        <v>41</v>
      </c>
      <c r="P2994" s="158" t="s">
        <v>12270</v>
      </c>
      <c r="Q2994" s="158" t="s">
        <v>12270</v>
      </c>
    </row>
    <row r="2995" spans="1:17" ht="14.5">
      <c r="A2995" s="6">
        <v>22024755</v>
      </c>
      <c r="B2995" s="6" t="s">
        <v>11237</v>
      </c>
      <c r="C2995" s="6" t="s">
        <v>8058</v>
      </c>
      <c r="D2995" s="6" t="s">
        <v>218</v>
      </c>
      <c r="E2995" s="6" t="s">
        <v>6983</v>
      </c>
      <c r="F2995" s="6" t="s">
        <v>230</v>
      </c>
      <c r="G2995" s="6" t="s">
        <v>3677</v>
      </c>
      <c r="H2995" s="6" t="s">
        <v>6110</v>
      </c>
      <c r="I2995" s="6" t="s">
        <v>6964</v>
      </c>
      <c r="J2995" s="6" t="s">
        <v>2511</v>
      </c>
      <c r="K2995" s="6" t="s">
        <v>6829</v>
      </c>
      <c r="M2995" s="6" t="s">
        <v>395</v>
      </c>
      <c r="N2995" t="s">
        <v>4364</v>
      </c>
      <c r="O2995" s="244" t="s">
        <v>41</v>
      </c>
      <c r="P2995" s="158" t="s">
        <v>12270</v>
      </c>
      <c r="Q2995" s="158" t="s">
        <v>12270</v>
      </c>
    </row>
    <row r="2996" spans="1:17" ht="14.5">
      <c r="A2996" s="6">
        <v>22024756</v>
      </c>
      <c r="B2996" s="6" t="s">
        <v>10838</v>
      </c>
      <c r="C2996" s="6" t="s">
        <v>6965</v>
      </c>
      <c r="D2996" s="6" t="s">
        <v>218</v>
      </c>
      <c r="E2996" s="6" t="s">
        <v>6966</v>
      </c>
      <c r="F2996" s="6" t="s">
        <v>230</v>
      </c>
      <c r="G2996" s="6" t="s">
        <v>3677</v>
      </c>
      <c r="H2996" s="6" t="s">
        <v>6110</v>
      </c>
      <c r="I2996" s="6" t="s">
        <v>6967</v>
      </c>
      <c r="J2996" s="6" t="s">
        <v>2511</v>
      </c>
      <c r="K2996" s="6" t="s">
        <v>6829</v>
      </c>
      <c r="M2996" s="6" t="s">
        <v>395</v>
      </c>
      <c r="N2996" t="s">
        <v>4364</v>
      </c>
      <c r="O2996" s="244" t="s">
        <v>41</v>
      </c>
      <c r="P2996" s="158" t="s">
        <v>12270</v>
      </c>
      <c r="Q2996" s="158" t="s">
        <v>12270</v>
      </c>
    </row>
    <row r="2997" spans="1:17" ht="14.5">
      <c r="A2997" s="6">
        <v>22024757</v>
      </c>
      <c r="B2997" s="6" t="s">
        <v>10839</v>
      </c>
      <c r="C2997" s="6" t="s">
        <v>6968</v>
      </c>
      <c r="D2997" s="6" t="s">
        <v>218</v>
      </c>
      <c r="E2997" s="6" t="s">
        <v>6969</v>
      </c>
      <c r="F2997" s="6" t="s">
        <v>6109</v>
      </c>
      <c r="G2997" s="6" t="s">
        <v>3677</v>
      </c>
      <c r="H2997" s="6" t="s">
        <v>6110</v>
      </c>
      <c r="I2997" s="6" t="s">
        <v>6970</v>
      </c>
      <c r="J2997" s="6" t="s">
        <v>2511</v>
      </c>
      <c r="K2997" s="6" t="s">
        <v>6829</v>
      </c>
      <c r="M2997" s="6" t="s">
        <v>395</v>
      </c>
      <c r="N2997" t="s">
        <v>4364</v>
      </c>
      <c r="O2997" s="244" t="s">
        <v>41</v>
      </c>
      <c r="P2997" s="158" t="s">
        <v>12270</v>
      </c>
      <c r="Q2997" s="158" t="s">
        <v>12270</v>
      </c>
    </row>
    <row r="2998" spans="1:17" ht="14.5">
      <c r="A2998" s="6">
        <v>22024758</v>
      </c>
      <c r="B2998" s="6" t="s">
        <v>11238</v>
      </c>
      <c r="C2998" s="6" t="s">
        <v>8059</v>
      </c>
      <c r="D2998" s="6" t="s">
        <v>218</v>
      </c>
      <c r="E2998" s="6" t="s">
        <v>6984</v>
      </c>
      <c r="F2998" s="6" t="s">
        <v>6109</v>
      </c>
      <c r="G2998" s="6" t="s">
        <v>3677</v>
      </c>
      <c r="H2998" s="6" t="s">
        <v>6110</v>
      </c>
      <c r="I2998" s="6" t="s">
        <v>6971</v>
      </c>
      <c r="J2998" s="6" t="s">
        <v>2511</v>
      </c>
      <c r="K2998" s="6" t="s">
        <v>6829</v>
      </c>
      <c r="M2998" s="6" t="s">
        <v>395</v>
      </c>
      <c r="N2998" t="s">
        <v>4364</v>
      </c>
      <c r="O2998" s="244" t="s">
        <v>41</v>
      </c>
      <c r="P2998" s="158" t="s">
        <v>12270</v>
      </c>
      <c r="Q2998" s="158" t="s">
        <v>12270</v>
      </c>
    </row>
    <row r="2999" spans="1:17" ht="14.5">
      <c r="A2999" s="6" t="s">
        <v>6972</v>
      </c>
      <c r="B2999" s="6" t="s">
        <v>10840</v>
      </c>
      <c r="C2999" s="6" t="s">
        <v>6973</v>
      </c>
      <c r="D2999" s="6" t="s">
        <v>218</v>
      </c>
      <c r="E2999" s="6" t="s">
        <v>6973</v>
      </c>
      <c r="F2999" s="6" t="s">
        <v>1816</v>
      </c>
      <c r="G2999" s="6" t="s">
        <v>207</v>
      </c>
      <c r="H2999" s="6" t="s">
        <v>207</v>
      </c>
      <c r="I2999" s="6" t="s">
        <v>6974</v>
      </c>
      <c r="J2999" s="6" t="s">
        <v>323</v>
      </c>
      <c r="K2999" s="6" t="s">
        <v>6938</v>
      </c>
      <c r="L2999" s="6" t="s">
        <v>217</v>
      </c>
      <c r="M2999" s="6" t="s">
        <v>23</v>
      </c>
      <c r="N2999" t="s">
        <v>3498</v>
      </c>
      <c r="O2999" s="244">
        <v>46078</v>
      </c>
      <c r="P2999" s="158" t="s">
        <v>12270</v>
      </c>
      <c r="Q2999" s="158" t="s">
        <v>12270</v>
      </c>
    </row>
    <row r="3000" spans="1:17" ht="14.5">
      <c r="A3000" s="6" t="s">
        <v>10841</v>
      </c>
      <c r="B3000" s="6" t="s">
        <v>10842</v>
      </c>
      <c r="C3000" s="6" t="s">
        <v>10843</v>
      </c>
      <c r="D3000" s="6" t="s">
        <v>218</v>
      </c>
      <c r="E3000" s="6" t="s">
        <v>6975</v>
      </c>
      <c r="F3000" s="6" t="s">
        <v>210</v>
      </c>
      <c r="G3000" s="6" t="s">
        <v>269</v>
      </c>
      <c r="H3000" s="6" t="s">
        <v>270</v>
      </c>
      <c r="I3000" s="6" t="s">
        <v>10844</v>
      </c>
      <c r="J3000" s="6" t="s">
        <v>211</v>
      </c>
      <c r="K3000" s="6" t="s">
        <v>6830</v>
      </c>
      <c r="L3000" s="6" t="s">
        <v>271</v>
      </c>
      <c r="M3000" s="6" t="s">
        <v>274</v>
      </c>
      <c r="N3000" t="s">
        <v>3498</v>
      </c>
      <c r="O3000" s="244" t="s">
        <v>41</v>
      </c>
      <c r="P3000" s="158" t="s">
        <v>12270</v>
      </c>
      <c r="Q3000" s="158" t="s">
        <v>12270</v>
      </c>
    </row>
    <row r="3001" spans="1:17" ht="14.5">
      <c r="A3001" s="6" t="s">
        <v>10845</v>
      </c>
      <c r="B3001" s="6" t="s">
        <v>10846</v>
      </c>
      <c r="C3001" s="6" t="s">
        <v>10847</v>
      </c>
      <c r="D3001" s="6" t="s">
        <v>218</v>
      </c>
      <c r="E3001" s="6" t="s">
        <v>6976</v>
      </c>
      <c r="F3001" s="6" t="s">
        <v>210</v>
      </c>
      <c r="G3001" s="6" t="s">
        <v>269</v>
      </c>
      <c r="H3001" s="6" t="s">
        <v>270</v>
      </c>
      <c r="I3001" s="6" t="s">
        <v>10848</v>
      </c>
      <c r="J3001" s="6" t="s">
        <v>211</v>
      </c>
      <c r="K3001" s="6" t="s">
        <v>6830</v>
      </c>
      <c r="L3001" s="6" t="s">
        <v>271</v>
      </c>
      <c r="M3001" s="6" t="s">
        <v>274</v>
      </c>
      <c r="N3001" t="s">
        <v>3498</v>
      </c>
      <c r="O3001" s="244" t="s">
        <v>41</v>
      </c>
      <c r="P3001" s="158" t="s">
        <v>12270</v>
      </c>
      <c r="Q3001" s="158" t="s">
        <v>12270</v>
      </c>
    </row>
    <row r="3002" spans="1:17" ht="14.5">
      <c r="A3002" s="6" t="s">
        <v>6977</v>
      </c>
      <c r="B3002" s="6" t="s">
        <v>10849</v>
      </c>
      <c r="C3002" s="6" t="s">
        <v>6978</v>
      </c>
      <c r="D3002" s="6" t="s">
        <v>218</v>
      </c>
      <c r="E3002" s="6" t="s">
        <v>6979</v>
      </c>
      <c r="F3002" s="6" t="s">
        <v>210</v>
      </c>
      <c r="G3002" s="6" t="s">
        <v>269</v>
      </c>
      <c r="H3002" s="6" t="s">
        <v>270</v>
      </c>
      <c r="I3002" s="6" t="s">
        <v>6980</v>
      </c>
      <c r="J3002" s="6" t="s">
        <v>211</v>
      </c>
      <c r="K3002" s="6" t="s">
        <v>6830</v>
      </c>
      <c r="L3002" s="6" t="s">
        <v>271</v>
      </c>
      <c r="M3002" s="6" t="s">
        <v>274</v>
      </c>
      <c r="N3002" t="s">
        <v>3498</v>
      </c>
      <c r="O3002" s="244" t="s">
        <v>41</v>
      </c>
      <c r="P3002" s="158" t="s">
        <v>12270</v>
      </c>
      <c r="Q3002" s="158" t="s">
        <v>12270</v>
      </c>
    </row>
    <row r="3003" spans="1:17" ht="14.5">
      <c r="A3003" s="6" t="s">
        <v>6981</v>
      </c>
      <c r="B3003" s="6" t="s">
        <v>10850</v>
      </c>
      <c r="C3003" s="6" t="s">
        <v>6982</v>
      </c>
      <c r="D3003" s="6" t="s">
        <v>218</v>
      </c>
      <c r="E3003" s="6" t="s">
        <v>6979</v>
      </c>
      <c r="F3003" s="6" t="s">
        <v>210</v>
      </c>
      <c r="G3003" s="6" t="s">
        <v>269</v>
      </c>
      <c r="H3003" s="6" t="s">
        <v>270</v>
      </c>
      <c r="I3003" s="6" t="s">
        <v>6980</v>
      </c>
      <c r="J3003" s="6" t="s">
        <v>211</v>
      </c>
      <c r="K3003" s="6" t="s">
        <v>6830</v>
      </c>
      <c r="L3003" s="6" t="s">
        <v>271</v>
      </c>
      <c r="M3003" s="6" t="s">
        <v>274</v>
      </c>
      <c r="N3003" t="s">
        <v>3498</v>
      </c>
      <c r="O3003" s="244" t="s">
        <v>41</v>
      </c>
      <c r="P3003" s="158" t="s">
        <v>12270</v>
      </c>
      <c r="Q3003" s="158" t="s">
        <v>12270</v>
      </c>
    </row>
    <row r="3004" spans="1:17" ht="14.5">
      <c r="A3004" s="6" t="s">
        <v>6985</v>
      </c>
      <c r="B3004" s="6" t="s">
        <v>6986</v>
      </c>
      <c r="C3004" s="6" t="s">
        <v>6986</v>
      </c>
      <c r="D3004" s="6" t="s">
        <v>209</v>
      </c>
      <c r="E3004" s="6" t="s">
        <v>6987</v>
      </c>
      <c r="F3004" s="6" t="s">
        <v>206</v>
      </c>
      <c r="G3004" s="6" t="s">
        <v>246</v>
      </c>
      <c r="H3004" s="6" t="s">
        <v>247</v>
      </c>
      <c r="I3004" s="6" t="s">
        <v>6988</v>
      </c>
      <c r="J3004" s="6" t="s">
        <v>323</v>
      </c>
      <c r="K3004" s="6" t="s">
        <v>6829</v>
      </c>
      <c r="L3004" s="6" t="s">
        <v>208</v>
      </c>
      <c r="M3004" s="6" t="s">
        <v>18</v>
      </c>
      <c r="N3004" t="s">
        <v>4364</v>
      </c>
      <c r="O3004" s="244" t="s">
        <v>41</v>
      </c>
      <c r="P3004" s="158" t="s">
        <v>12270</v>
      </c>
      <c r="Q3004" s="158" t="s">
        <v>12270</v>
      </c>
    </row>
    <row r="3005" spans="1:17" ht="14.5">
      <c r="A3005" s="6">
        <v>22024765</v>
      </c>
      <c r="B3005" s="6" t="s">
        <v>10851</v>
      </c>
      <c r="C3005" s="6" t="s">
        <v>6989</v>
      </c>
      <c r="D3005" s="6" t="s">
        <v>209</v>
      </c>
      <c r="E3005" s="6" t="s">
        <v>6990</v>
      </c>
      <c r="F3005" s="6" t="s">
        <v>206</v>
      </c>
      <c r="G3005" s="6" t="s">
        <v>246</v>
      </c>
      <c r="H3005" s="6" t="s">
        <v>247</v>
      </c>
      <c r="I3005" s="6" t="s">
        <v>6991</v>
      </c>
      <c r="J3005" s="6" t="s">
        <v>2511</v>
      </c>
      <c r="K3005" s="6" t="s">
        <v>6829</v>
      </c>
      <c r="L3005" s="6" t="s">
        <v>208</v>
      </c>
      <c r="M3005" s="6" t="s">
        <v>18</v>
      </c>
      <c r="N3005" t="s">
        <v>4364</v>
      </c>
      <c r="O3005" s="244" t="s">
        <v>41</v>
      </c>
      <c r="P3005" s="158" t="s">
        <v>12270</v>
      </c>
      <c r="Q3005" s="158" t="s">
        <v>12270</v>
      </c>
    </row>
    <row r="3006" spans="1:17" ht="14.5">
      <c r="A3006" s="6">
        <v>22024785</v>
      </c>
      <c r="B3006" s="6" t="s">
        <v>10852</v>
      </c>
      <c r="C3006" s="6" t="s">
        <v>6992</v>
      </c>
      <c r="D3006" s="6" t="s">
        <v>209</v>
      </c>
      <c r="E3006" s="6" t="s">
        <v>6993</v>
      </c>
      <c r="F3006" s="6" t="s">
        <v>210</v>
      </c>
      <c r="G3006" s="6" t="s">
        <v>246</v>
      </c>
      <c r="H3006" s="6" t="s">
        <v>859</v>
      </c>
      <c r="I3006" s="6" t="s">
        <v>6994</v>
      </c>
      <c r="J3006" s="6" t="s">
        <v>2511</v>
      </c>
      <c r="K3006" s="6" t="s">
        <v>6829</v>
      </c>
      <c r="L3006" s="6" t="s">
        <v>212</v>
      </c>
      <c r="M3006" s="6" t="s">
        <v>395</v>
      </c>
      <c r="N3006" t="s">
        <v>3498</v>
      </c>
      <c r="O3006" s="244" t="s">
        <v>41</v>
      </c>
      <c r="P3006" s="158" t="s">
        <v>12270</v>
      </c>
      <c r="Q3006" s="158" t="s">
        <v>12270</v>
      </c>
    </row>
    <row r="3007" spans="1:17" ht="14.5">
      <c r="A3007" s="6">
        <v>22024852</v>
      </c>
      <c r="B3007" s="6" t="s">
        <v>10853</v>
      </c>
      <c r="C3007" s="6" t="s">
        <v>6664</v>
      </c>
      <c r="D3007" s="6" t="s">
        <v>223</v>
      </c>
      <c r="E3007" s="6" t="s">
        <v>6665</v>
      </c>
      <c r="F3007" s="6" t="s">
        <v>1375</v>
      </c>
      <c r="G3007" s="6" t="s">
        <v>243</v>
      </c>
      <c r="H3007" s="6" t="s">
        <v>659</v>
      </c>
      <c r="I3007" s="6" t="s">
        <v>6666</v>
      </c>
      <c r="J3007" s="6" t="s">
        <v>2511</v>
      </c>
      <c r="K3007" s="6" t="s">
        <v>6829</v>
      </c>
      <c r="M3007" s="6" t="s">
        <v>395</v>
      </c>
      <c r="N3007" t="s">
        <v>4364</v>
      </c>
      <c r="O3007" s="244" t="s">
        <v>41</v>
      </c>
      <c r="P3007" s="158" t="s">
        <v>12270</v>
      </c>
      <c r="Q3007" s="158" t="s">
        <v>12270</v>
      </c>
    </row>
    <row r="3008" spans="1:17" ht="14.5">
      <c r="A3008" s="6">
        <v>22024435</v>
      </c>
      <c r="B3008" s="6" t="s">
        <v>10854</v>
      </c>
      <c r="C3008" s="6" t="s">
        <v>6996</v>
      </c>
      <c r="D3008" s="6" t="s">
        <v>218</v>
      </c>
      <c r="E3008" s="6" t="s">
        <v>6997</v>
      </c>
      <c r="F3008" s="6" t="s">
        <v>216</v>
      </c>
      <c r="G3008" s="6" t="s">
        <v>397</v>
      </c>
      <c r="H3008" s="6" t="s">
        <v>454</v>
      </c>
      <c r="I3008" s="6" t="s">
        <v>6998</v>
      </c>
      <c r="J3008" s="6" t="s">
        <v>4405</v>
      </c>
      <c r="K3008" s="6" t="s">
        <v>6829</v>
      </c>
      <c r="M3008" s="6" t="s">
        <v>395</v>
      </c>
      <c r="N3008" t="s">
        <v>4363</v>
      </c>
      <c r="O3008" s="244" t="s">
        <v>41</v>
      </c>
      <c r="P3008" s="158" t="s">
        <v>12270</v>
      </c>
      <c r="Q3008" s="158" t="s">
        <v>12270</v>
      </c>
    </row>
    <row r="3009" spans="1:17" ht="14.5">
      <c r="A3009" s="6">
        <v>22024436</v>
      </c>
      <c r="B3009" s="6" t="s">
        <v>10855</v>
      </c>
      <c r="C3009" s="6" t="s">
        <v>6996</v>
      </c>
      <c r="D3009" s="6" t="s">
        <v>215</v>
      </c>
      <c r="E3009" s="6" t="s">
        <v>6997</v>
      </c>
      <c r="F3009" s="6" t="s">
        <v>216</v>
      </c>
      <c r="G3009" s="6" t="s">
        <v>397</v>
      </c>
      <c r="H3009" s="6" t="s">
        <v>454</v>
      </c>
      <c r="I3009" s="6" t="s">
        <v>6998</v>
      </c>
      <c r="J3009" s="6" t="s">
        <v>4405</v>
      </c>
      <c r="K3009" s="6" t="s">
        <v>6829</v>
      </c>
      <c r="M3009" s="6" t="s">
        <v>395</v>
      </c>
      <c r="N3009" t="s">
        <v>4363</v>
      </c>
      <c r="O3009" s="244" t="s">
        <v>41</v>
      </c>
      <c r="P3009" s="158" t="s">
        <v>12270</v>
      </c>
      <c r="Q3009" s="158" t="s">
        <v>12270</v>
      </c>
    </row>
    <row r="3010" spans="1:17" ht="14.5">
      <c r="A3010" s="6">
        <v>22024445</v>
      </c>
      <c r="B3010" s="6" t="s">
        <v>10856</v>
      </c>
      <c r="C3010" s="6" t="s">
        <v>6996</v>
      </c>
      <c r="D3010" s="6" t="s">
        <v>250</v>
      </c>
      <c r="E3010" s="6" t="s">
        <v>6997</v>
      </c>
      <c r="F3010" s="6" t="s">
        <v>216</v>
      </c>
      <c r="G3010" s="6" t="s">
        <v>397</v>
      </c>
      <c r="H3010" s="6" t="s">
        <v>454</v>
      </c>
      <c r="I3010" s="6" t="s">
        <v>6998</v>
      </c>
      <c r="J3010" s="6" t="s">
        <v>4405</v>
      </c>
      <c r="K3010" s="6" t="s">
        <v>6829</v>
      </c>
      <c r="M3010" s="6" t="s">
        <v>395</v>
      </c>
      <c r="N3010" t="s">
        <v>4363</v>
      </c>
      <c r="O3010" s="244" t="s">
        <v>41</v>
      </c>
      <c r="P3010" s="158" t="s">
        <v>12270</v>
      </c>
      <c r="Q3010" s="158" t="s">
        <v>12270</v>
      </c>
    </row>
    <row r="3011" spans="1:17" ht="14.5">
      <c r="A3011" s="6">
        <v>22024646</v>
      </c>
      <c r="B3011" s="6" t="s">
        <v>10857</v>
      </c>
      <c r="C3011" s="6" t="s">
        <v>6999</v>
      </c>
      <c r="D3011" s="6" t="s">
        <v>218</v>
      </c>
      <c r="E3011" s="6" t="s">
        <v>7000</v>
      </c>
      <c r="F3011" s="6" t="s">
        <v>443</v>
      </c>
      <c r="G3011" s="6" t="s">
        <v>397</v>
      </c>
      <c r="H3011" s="6" t="s">
        <v>398</v>
      </c>
      <c r="I3011" s="6" t="s">
        <v>7001</v>
      </c>
      <c r="J3011" s="6" t="s">
        <v>4405</v>
      </c>
      <c r="K3011" s="6" t="s">
        <v>6829</v>
      </c>
      <c r="M3011" s="6" t="s">
        <v>395</v>
      </c>
      <c r="N3011" t="s">
        <v>3498</v>
      </c>
      <c r="O3011" s="244" t="s">
        <v>41</v>
      </c>
      <c r="P3011" s="158" t="s">
        <v>12270</v>
      </c>
      <c r="Q3011" s="158" t="s">
        <v>12270</v>
      </c>
    </row>
    <row r="3012" spans="1:17" ht="14.5">
      <c r="A3012" s="6">
        <v>22024647</v>
      </c>
      <c r="B3012" s="6" t="s">
        <v>10858</v>
      </c>
      <c r="C3012" s="6" t="s">
        <v>7002</v>
      </c>
      <c r="D3012" s="6" t="s">
        <v>218</v>
      </c>
      <c r="E3012" s="6" t="s">
        <v>7003</v>
      </c>
      <c r="F3012" s="6" t="s">
        <v>443</v>
      </c>
      <c r="G3012" s="6" t="s">
        <v>397</v>
      </c>
      <c r="H3012" s="6" t="s">
        <v>398</v>
      </c>
      <c r="I3012" s="6" t="s">
        <v>7004</v>
      </c>
      <c r="J3012" s="6" t="s">
        <v>4405</v>
      </c>
      <c r="K3012" s="6" t="s">
        <v>6829</v>
      </c>
      <c r="M3012" s="6" t="s">
        <v>395</v>
      </c>
      <c r="N3012" t="s">
        <v>3498</v>
      </c>
      <c r="O3012" s="244" t="s">
        <v>41</v>
      </c>
      <c r="P3012" s="158" t="s">
        <v>12270</v>
      </c>
      <c r="Q3012" s="158" t="s">
        <v>12270</v>
      </c>
    </row>
    <row r="3013" spans="1:17" ht="14.5">
      <c r="A3013" s="6">
        <v>22024610</v>
      </c>
      <c r="B3013" s="6" t="s">
        <v>10859</v>
      </c>
      <c r="C3013" s="6" t="s">
        <v>7005</v>
      </c>
      <c r="D3013" s="6" t="s">
        <v>218</v>
      </c>
      <c r="E3013" s="6" t="s">
        <v>7006</v>
      </c>
      <c r="F3013" s="6" t="s">
        <v>443</v>
      </c>
      <c r="G3013" s="6" t="s">
        <v>397</v>
      </c>
      <c r="H3013" s="6" t="s">
        <v>454</v>
      </c>
      <c r="I3013" s="6" t="s">
        <v>7007</v>
      </c>
      <c r="J3013" s="6" t="s">
        <v>4405</v>
      </c>
      <c r="K3013" s="6" t="s">
        <v>6829</v>
      </c>
      <c r="M3013" s="6" t="s">
        <v>395</v>
      </c>
      <c r="N3013" t="s">
        <v>3498</v>
      </c>
      <c r="O3013" s="244" t="s">
        <v>41</v>
      </c>
      <c r="P3013" s="158" t="s">
        <v>12270</v>
      </c>
      <c r="Q3013" s="158" t="s">
        <v>12270</v>
      </c>
    </row>
    <row r="3014" spans="1:17" ht="14.5">
      <c r="A3014" s="6">
        <v>22024885</v>
      </c>
      <c r="B3014" s="6" t="s">
        <v>10860</v>
      </c>
      <c r="C3014" s="6" t="s">
        <v>7008</v>
      </c>
      <c r="D3014" s="6" t="s">
        <v>205</v>
      </c>
      <c r="E3014" s="6" t="s">
        <v>7009</v>
      </c>
      <c r="F3014" s="6" t="s">
        <v>206</v>
      </c>
      <c r="G3014" s="6" t="s">
        <v>397</v>
      </c>
      <c r="H3014" s="6" t="s">
        <v>454</v>
      </c>
      <c r="I3014" s="6" t="s">
        <v>7010</v>
      </c>
      <c r="J3014" s="6" t="s">
        <v>4405</v>
      </c>
      <c r="K3014" s="6" t="s">
        <v>6829</v>
      </c>
      <c r="M3014" s="6" t="s">
        <v>395</v>
      </c>
      <c r="N3014" t="s">
        <v>4364</v>
      </c>
      <c r="O3014" s="244" t="s">
        <v>41</v>
      </c>
      <c r="P3014" s="158" t="s">
        <v>12270</v>
      </c>
      <c r="Q3014" s="158" t="s">
        <v>12270</v>
      </c>
    </row>
    <row r="3015" spans="1:17" ht="14.5">
      <c r="A3015" s="6">
        <v>22024886</v>
      </c>
      <c r="B3015" s="6" t="s">
        <v>10861</v>
      </c>
      <c r="C3015" s="6" t="s">
        <v>7008</v>
      </c>
      <c r="D3015" s="6" t="s">
        <v>218</v>
      </c>
      <c r="E3015" s="6" t="s">
        <v>7009</v>
      </c>
      <c r="F3015" s="6" t="s">
        <v>206</v>
      </c>
      <c r="G3015" s="6" t="s">
        <v>397</v>
      </c>
      <c r="H3015" s="6" t="s">
        <v>454</v>
      </c>
      <c r="I3015" s="6" t="s">
        <v>7010</v>
      </c>
      <c r="J3015" s="6" t="s">
        <v>4405</v>
      </c>
      <c r="K3015" s="6" t="s">
        <v>6829</v>
      </c>
      <c r="M3015" s="6" t="s">
        <v>395</v>
      </c>
      <c r="N3015" t="s">
        <v>4364</v>
      </c>
      <c r="O3015" s="244" t="s">
        <v>41</v>
      </c>
      <c r="P3015" s="158" t="s">
        <v>12270</v>
      </c>
      <c r="Q3015" s="158" t="s">
        <v>12270</v>
      </c>
    </row>
    <row r="3016" spans="1:17" ht="14.5">
      <c r="A3016" s="6">
        <v>22024887</v>
      </c>
      <c r="B3016" s="6" t="s">
        <v>10862</v>
      </c>
      <c r="C3016" s="6" t="s">
        <v>7011</v>
      </c>
      <c r="D3016" s="6" t="s">
        <v>205</v>
      </c>
      <c r="E3016" s="6" t="s">
        <v>7012</v>
      </c>
      <c r="F3016" s="6" t="s">
        <v>206</v>
      </c>
      <c r="G3016" s="6" t="s">
        <v>397</v>
      </c>
      <c r="H3016" s="6" t="s">
        <v>454</v>
      </c>
      <c r="I3016" s="6" t="s">
        <v>7013</v>
      </c>
      <c r="J3016" s="6" t="s">
        <v>4405</v>
      </c>
      <c r="K3016" s="6" t="s">
        <v>6829</v>
      </c>
      <c r="M3016" s="6" t="s">
        <v>395</v>
      </c>
      <c r="N3016" t="s">
        <v>4364</v>
      </c>
      <c r="O3016" s="244" t="s">
        <v>41</v>
      </c>
      <c r="P3016" s="158" t="s">
        <v>12270</v>
      </c>
      <c r="Q3016" s="158" t="s">
        <v>12270</v>
      </c>
    </row>
    <row r="3017" spans="1:17" ht="14.5">
      <c r="A3017" s="6">
        <v>22024888</v>
      </c>
      <c r="B3017" s="6" t="s">
        <v>10863</v>
      </c>
      <c r="C3017" s="6" t="s">
        <v>7011</v>
      </c>
      <c r="D3017" s="6" t="s">
        <v>218</v>
      </c>
      <c r="E3017" s="6" t="s">
        <v>7012</v>
      </c>
      <c r="F3017" s="6" t="s">
        <v>206</v>
      </c>
      <c r="G3017" s="6" t="s">
        <v>397</v>
      </c>
      <c r="H3017" s="6" t="s">
        <v>454</v>
      </c>
      <c r="I3017" s="6" t="s">
        <v>7013</v>
      </c>
      <c r="J3017" s="6" t="s">
        <v>4405</v>
      </c>
      <c r="K3017" s="6" t="s">
        <v>6829</v>
      </c>
      <c r="M3017" s="6" t="s">
        <v>395</v>
      </c>
      <c r="N3017" t="s">
        <v>4364</v>
      </c>
      <c r="O3017" s="244" t="s">
        <v>41</v>
      </c>
      <c r="P3017" s="158" t="s">
        <v>12270</v>
      </c>
      <c r="Q3017" s="158" t="s">
        <v>12270</v>
      </c>
    </row>
    <row r="3018" spans="1:17" ht="14.5">
      <c r="A3018" s="6">
        <v>22023235</v>
      </c>
      <c r="B3018" s="6" t="s">
        <v>10864</v>
      </c>
      <c r="C3018" s="6" t="s">
        <v>7014</v>
      </c>
      <c r="D3018" s="6" t="s">
        <v>205</v>
      </c>
      <c r="E3018" s="6" t="s">
        <v>7014</v>
      </c>
      <c r="F3018" s="6" t="s">
        <v>210</v>
      </c>
      <c r="G3018" s="6" t="s">
        <v>246</v>
      </c>
      <c r="H3018" s="6" t="s">
        <v>561</v>
      </c>
      <c r="I3018" s="6" t="s">
        <v>7015</v>
      </c>
      <c r="K3018" s="6" t="s">
        <v>6829</v>
      </c>
      <c r="M3018" s="6" t="s">
        <v>395</v>
      </c>
      <c r="N3018" t="s">
        <v>4363</v>
      </c>
      <c r="O3018" s="244" t="s">
        <v>41</v>
      </c>
      <c r="P3018" s="158" t="s">
        <v>12270</v>
      </c>
      <c r="Q3018" s="158" t="s">
        <v>12270</v>
      </c>
    </row>
    <row r="3019" spans="1:17" ht="14.5">
      <c r="A3019" s="6">
        <v>22024912</v>
      </c>
      <c r="B3019" s="6" t="s">
        <v>10865</v>
      </c>
      <c r="C3019" s="6" t="s">
        <v>7016</v>
      </c>
      <c r="D3019" s="6" t="s">
        <v>205</v>
      </c>
      <c r="E3019" s="6" t="s">
        <v>7017</v>
      </c>
      <c r="F3019" s="6" t="s">
        <v>6176</v>
      </c>
      <c r="G3019" s="6" t="s">
        <v>551</v>
      </c>
      <c r="H3019" s="6" t="s">
        <v>552</v>
      </c>
      <c r="I3019" s="6" t="s">
        <v>7018</v>
      </c>
      <c r="J3019" s="6" t="s">
        <v>4405</v>
      </c>
      <c r="K3019" s="6" t="s">
        <v>6829</v>
      </c>
      <c r="M3019" s="6" t="s">
        <v>395</v>
      </c>
      <c r="N3019" t="s">
        <v>3498</v>
      </c>
      <c r="O3019" s="244" t="s">
        <v>41</v>
      </c>
      <c r="P3019" s="158" t="s">
        <v>12270</v>
      </c>
      <c r="Q3019" s="158" t="s">
        <v>12270</v>
      </c>
    </row>
    <row r="3020" spans="1:17" ht="14.5">
      <c r="A3020" s="6">
        <v>22024876</v>
      </c>
      <c r="B3020" s="6" t="s">
        <v>10866</v>
      </c>
      <c r="C3020" s="6" t="s">
        <v>7019</v>
      </c>
      <c r="D3020" s="6" t="s">
        <v>218</v>
      </c>
      <c r="E3020" s="6" t="s">
        <v>5079</v>
      </c>
      <c r="F3020" s="6" t="s">
        <v>5080</v>
      </c>
      <c r="G3020" s="6" t="s">
        <v>397</v>
      </c>
      <c r="H3020" s="6" t="s">
        <v>398</v>
      </c>
      <c r="I3020" s="6" t="s">
        <v>5081</v>
      </c>
      <c r="J3020" s="6" t="s">
        <v>4405</v>
      </c>
      <c r="K3020" s="6" t="s">
        <v>6829</v>
      </c>
      <c r="M3020" s="6" t="s">
        <v>395</v>
      </c>
      <c r="N3020" t="s">
        <v>4364</v>
      </c>
      <c r="O3020" s="244" t="s">
        <v>41</v>
      </c>
      <c r="P3020" s="158" t="s">
        <v>12270</v>
      </c>
      <c r="Q3020" s="158" t="s">
        <v>12270</v>
      </c>
    </row>
    <row r="3021" spans="1:17" ht="14.5">
      <c r="A3021" s="6">
        <v>22024909</v>
      </c>
      <c r="B3021" s="6" t="s">
        <v>10867</v>
      </c>
      <c r="C3021" s="6" t="s">
        <v>7020</v>
      </c>
      <c r="D3021" s="6" t="s">
        <v>205</v>
      </c>
      <c r="E3021" s="6" t="s">
        <v>2848</v>
      </c>
      <c r="F3021" s="6" t="s">
        <v>6176</v>
      </c>
      <c r="G3021" s="6" t="s">
        <v>551</v>
      </c>
      <c r="H3021" s="6" t="s">
        <v>552</v>
      </c>
      <c r="I3021" s="6" t="s">
        <v>2849</v>
      </c>
      <c r="J3021" s="6" t="s">
        <v>4405</v>
      </c>
      <c r="K3021" s="6" t="s">
        <v>6829</v>
      </c>
      <c r="M3021" s="6" t="s">
        <v>395</v>
      </c>
      <c r="N3021" t="s">
        <v>3498</v>
      </c>
      <c r="O3021" s="244" t="s">
        <v>41</v>
      </c>
      <c r="P3021" s="158" t="s">
        <v>12270</v>
      </c>
      <c r="Q3021" s="158" t="s">
        <v>12270</v>
      </c>
    </row>
    <row r="3022" spans="1:17" ht="14.5">
      <c r="A3022" s="6">
        <v>22024910</v>
      </c>
      <c r="B3022" s="6" t="s">
        <v>10868</v>
      </c>
      <c r="C3022" s="6" t="s">
        <v>7020</v>
      </c>
      <c r="D3022" s="6" t="s">
        <v>218</v>
      </c>
      <c r="E3022" s="6" t="s">
        <v>2848</v>
      </c>
      <c r="F3022" s="6" t="s">
        <v>6176</v>
      </c>
      <c r="G3022" s="6" t="s">
        <v>551</v>
      </c>
      <c r="H3022" s="6" t="s">
        <v>552</v>
      </c>
      <c r="I3022" s="6" t="s">
        <v>2849</v>
      </c>
      <c r="J3022" s="6" t="s">
        <v>4405</v>
      </c>
      <c r="K3022" s="6" t="s">
        <v>6829</v>
      </c>
      <c r="M3022" s="6" t="s">
        <v>395</v>
      </c>
      <c r="N3022" t="s">
        <v>3498</v>
      </c>
      <c r="O3022" s="244" t="s">
        <v>41</v>
      </c>
      <c r="P3022" s="158" t="s">
        <v>12270</v>
      </c>
      <c r="Q3022" s="158" t="s">
        <v>12270</v>
      </c>
    </row>
    <row r="3023" spans="1:17" ht="14.5">
      <c r="A3023" s="6">
        <v>22024384</v>
      </c>
      <c r="B3023" s="6" t="s">
        <v>10869</v>
      </c>
      <c r="C3023" s="6" t="s">
        <v>7021</v>
      </c>
      <c r="D3023" s="6" t="s">
        <v>209</v>
      </c>
      <c r="E3023" s="6" t="s">
        <v>7022</v>
      </c>
      <c r="F3023" s="6" t="s">
        <v>6143</v>
      </c>
      <c r="G3023" s="6" t="s">
        <v>243</v>
      </c>
      <c r="H3023" s="6" t="s">
        <v>243</v>
      </c>
      <c r="I3023" s="6" t="s">
        <v>7023</v>
      </c>
      <c r="J3023" s="6" t="s">
        <v>2511</v>
      </c>
      <c r="K3023" s="6" t="s">
        <v>6829</v>
      </c>
      <c r="M3023" s="6" t="s">
        <v>395</v>
      </c>
      <c r="N3023" t="s">
        <v>4364</v>
      </c>
      <c r="O3023" s="244" t="s">
        <v>41</v>
      </c>
      <c r="P3023" s="158" t="s">
        <v>12270</v>
      </c>
      <c r="Q3023" s="158" t="s">
        <v>12270</v>
      </c>
    </row>
    <row r="3024" spans="1:17" ht="14.5">
      <c r="A3024" s="6">
        <v>22024877</v>
      </c>
      <c r="B3024" s="6" t="s">
        <v>10870</v>
      </c>
      <c r="C3024" s="6" t="s">
        <v>7024</v>
      </c>
      <c r="D3024" s="6" t="s">
        <v>205</v>
      </c>
      <c r="E3024" s="6" t="s">
        <v>7025</v>
      </c>
      <c r="F3024" s="6" t="s">
        <v>6176</v>
      </c>
      <c r="G3024" s="6" t="s">
        <v>551</v>
      </c>
      <c r="H3024" s="6" t="s">
        <v>1759</v>
      </c>
      <c r="I3024" s="6" t="s">
        <v>6928</v>
      </c>
      <c r="K3024" s="6" t="s">
        <v>6829</v>
      </c>
      <c r="M3024" s="6" t="s">
        <v>395</v>
      </c>
      <c r="N3024" t="s">
        <v>4364</v>
      </c>
      <c r="O3024" s="244" t="s">
        <v>41</v>
      </c>
      <c r="P3024" s="158" t="s">
        <v>12270</v>
      </c>
      <c r="Q3024" s="158" t="s">
        <v>12270</v>
      </c>
    </row>
    <row r="3025" spans="1:17" ht="14.5">
      <c r="A3025" s="6">
        <v>22024878</v>
      </c>
      <c r="B3025" s="6" t="s">
        <v>10871</v>
      </c>
      <c r="C3025" s="6" t="s">
        <v>7026</v>
      </c>
      <c r="D3025" s="6" t="s">
        <v>205</v>
      </c>
      <c r="E3025" s="6" t="s">
        <v>7027</v>
      </c>
      <c r="F3025" s="6" t="s">
        <v>6176</v>
      </c>
      <c r="G3025" s="6" t="s">
        <v>551</v>
      </c>
      <c r="H3025" s="6" t="s">
        <v>1759</v>
      </c>
      <c r="I3025" s="6" t="s">
        <v>6930</v>
      </c>
      <c r="K3025" s="6" t="s">
        <v>6829</v>
      </c>
      <c r="M3025" s="6" t="s">
        <v>395</v>
      </c>
      <c r="N3025" t="s">
        <v>4364</v>
      </c>
      <c r="O3025" s="244" t="s">
        <v>41</v>
      </c>
      <c r="P3025" s="158" t="s">
        <v>12270</v>
      </c>
      <c r="Q3025" s="158" t="s">
        <v>12270</v>
      </c>
    </row>
    <row r="3026" spans="1:17" ht="14.5">
      <c r="A3026" s="6">
        <v>22024879</v>
      </c>
      <c r="B3026" s="6" t="s">
        <v>10872</v>
      </c>
      <c r="C3026" s="6" t="s">
        <v>7028</v>
      </c>
      <c r="D3026" s="6" t="s">
        <v>218</v>
      </c>
      <c r="E3026" s="6" t="s">
        <v>7029</v>
      </c>
      <c r="F3026" s="6" t="s">
        <v>230</v>
      </c>
      <c r="G3026" s="6" t="s">
        <v>246</v>
      </c>
      <c r="H3026" s="6" t="s">
        <v>561</v>
      </c>
      <c r="I3026" s="6" t="s">
        <v>7030</v>
      </c>
      <c r="K3026" s="6" t="s">
        <v>6829</v>
      </c>
      <c r="M3026" s="6" t="s">
        <v>395</v>
      </c>
      <c r="N3026" t="s">
        <v>3498</v>
      </c>
      <c r="O3026" s="244" t="s">
        <v>41</v>
      </c>
      <c r="P3026" s="158" t="s">
        <v>12270</v>
      </c>
      <c r="Q3026" s="158" t="s">
        <v>12270</v>
      </c>
    </row>
    <row r="3027" spans="1:17" ht="14.5">
      <c r="A3027" s="6">
        <v>22024880</v>
      </c>
      <c r="B3027" s="6" t="s">
        <v>10873</v>
      </c>
      <c r="C3027" s="6" t="s">
        <v>7031</v>
      </c>
      <c r="D3027" s="6" t="s">
        <v>218</v>
      </c>
      <c r="E3027" s="6" t="s">
        <v>7032</v>
      </c>
      <c r="F3027" s="6" t="s">
        <v>230</v>
      </c>
      <c r="G3027" s="6" t="s">
        <v>246</v>
      </c>
      <c r="H3027" s="6" t="s">
        <v>561</v>
      </c>
      <c r="I3027" s="6" t="s">
        <v>7033</v>
      </c>
      <c r="K3027" s="6" t="s">
        <v>6829</v>
      </c>
      <c r="M3027" s="6" t="s">
        <v>395</v>
      </c>
      <c r="N3027" t="s">
        <v>3498</v>
      </c>
      <c r="O3027" s="244" t="s">
        <v>41</v>
      </c>
      <c r="P3027" s="158" t="s">
        <v>12270</v>
      </c>
      <c r="Q3027" s="158" t="s">
        <v>12270</v>
      </c>
    </row>
    <row r="3028" spans="1:17" ht="14.5">
      <c r="A3028" s="6">
        <v>22024882</v>
      </c>
      <c r="B3028" s="6" t="s">
        <v>10874</v>
      </c>
      <c r="C3028" s="6" t="s">
        <v>7034</v>
      </c>
      <c r="D3028" s="6" t="s">
        <v>218</v>
      </c>
      <c r="E3028" s="6" t="s">
        <v>7035</v>
      </c>
      <c r="F3028" s="6" t="s">
        <v>230</v>
      </c>
      <c r="G3028" s="6" t="s">
        <v>246</v>
      </c>
      <c r="H3028" s="6" t="s">
        <v>561</v>
      </c>
      <c r="I3028" s="6" t="s">
        <v>7036</v>
      </c>
      <c r="K3028" s="6" t="s">
        <v>6829</v>
      </c>
      <c r="M3028" s="6" t="s">
        <v>395</v>
      </c>
      <c r="N3028" t="s">
        <v>3498</v>
      </c>
      <c r="O3028" s="244" t="s">
        <v>41</v>
      </c>
      <c r="P3028" s="158" t="s">
        <v>12270</v>
      </c>
      <c r="Q3028" s="158" t="s">
        <v>12270</v>
      </c>
    </row>
    <row r="3029" spans="1:17" ht="14.5">
      <c r="A3029" s="6">
        <v>22024883</v>
      </c>
      <c r="B3029" s="6" t="s">
        <v>10875</v>
      </c>
      <c r="C3029" s="6" t="s">
        <v>7037</v>
      </c>
      <c r="D3029" s="6" t="s">
        <v>205</v>
      </c>
      <c r="E3029" s="6" t="s">
        <v>7038</v>
      </c>
      <c r="F3029" s="6" t="s">
        <v>6176</v>
      </c>
      <c r="G3029" s="6" t="s">
        <v>551</v>
      </c>
      <c r="H3029" s="6" t="s">
        <v>1759</v>
      </c>
      <c r="I3029" s="6" t="s">
        <v>7039</v>
      </c>
      <c r="K3029" s="6" t="s">
        <v>6829</v>
      </c>
      <c r="M3029" s="6" t="s">
        <v>395</v>
      </c>
      <c r="N3029" t="s">
        <v>3498</v>
      </c>
      <c r="O3029" s="244" t="s">
        <v>41</v>
      </c>
      <c r="P3029" s="158" t="s">
        <v>12270</v>
      </c>
      <c r="Q3029" s="158" t="s">
        <v>12270</v>
      </c>
    </row>
    <row r="3030" spans="1:17" ht="14.5">
      <c r="A3030" s="6">
        <v>22024884</v>
      </c>
      <c r="B3030" s="6" t="s">
        <v>10876</v>
      </c>
      <c r="C3030" s="6" t="s">
        <v>7040</v>
      </c>
      <c r="D3030" s="6" t="s">
        <v>205</v>
      </c>
      <c r="E3030" s="6" t="s">
        <v>7041</v>
      </c>
      <c r="F3030" s="6" t="s">
        <v>6176</v>
      </c>
      <c r="G3030" s="6" t="s">
        <v>551</v>
      </c>
      <c r="H3030" s="6" t="s">
        <v>552</v>
      </c>
      <c r="I3030" s="6" t="s">
        <v>7042</v>
      </c>
      <c r="J3030" s="6" t="s">
        <v>4405</v>
      </c>
      <c r="K3030" s="6" t="s">
        <v>6829</v>
      </c>
      <c r="M3030" s="6" t="s">
        <v>395</v>
      </c>
      <c r="N3030" t="s">
        <v>3498</v>
      </c>
      <c r="O3030" s="244" t="s">
        <v>41</v>
      </c>
      <c r="P3030" s="158" t="s">
        <v>12270</v>
      </c>
      <c r="Q3030" s="158" t="s">
        <v>12270</v>
      </c>
    </row>
    <row r="3031" spans="1:17" ht="14.5">
      <c r="A3031" s="6">
        <v>22024905</v>
      </c>
      <c r="B3031" s="6" t="s">
        <v>10877</v>
      </c>
      <c r="C3031" s="6" t="s">
        <v>7043</v>
      </c>
      <c r="D3031" s="6" t="s">
        <v>209</v>
      </c>
      <c r="E3031" s="6" t="s">
        <v>7044</v>
      </c>
      <c r="F3031" s="6" t="s">
        <v>6176</v>
      </c>
      <c r="G3031" s="6" t="s">
        <v>551</v>
      </c>
      <c r="H3031" s="6" t="s">
        <v>552</v>
      </c>
      <c r="I3031" s="6" t="s">
        <v>7045</v>
      </c>
      <c r="J3031" s="6" t="s">
        <v>4405</v>
      </c>
      <c r="K3031" s="6" t="s">
        <v>6829</v>
      </c>
      <c r="M3031" s="6" t="s">
        <v>395</v>
      </c>
      <c r="N3031" t="s">
        <v>3498</v>
      </c>
      <c r="O3031" s="244" t="s">
        <v>41</v>
      </c>
      <c r="P3031" s="158" t="s">
        <v>12270</v>
      </c>
      <c r="Q3031" s="158" t="s">
        <v>12270</v>
      </c>
    </row>
    <row r="3032" spans="1:17" ht="14.5">
      <c r="A3032" s="6">
        <v>22024907</v>
      </c>
      <c r="B3032" s="6" t="s">
        <v>10878</v>
      </c>
      <c r="C3032" s="6" t="s">
        <v>7046</v>
      </c>
      <c r="D3032" s="6" t="s">
        <v>218</v>
      </c>
      <c r="E3032" s="6" t="s">
        <v>7047</v>
      </c>
      <c r="F3032" s="6" t="s">
        <v>3104</v>
      </c>
      <c r="G3032" s="6" t="s">
        <v>551</v>
      </c>
      <c r="H3032" s="6" t="s">
        <v>552</v>
      </c>
      <c r="I3032" s="6" t="s">
        <v>7048</v>
      </c>
      <c r="K3032" s="6" t="s">
        <v>6829</v>
      </c>
      <c r="M3032" s="6" t="s">
        <v>395</v>
      </c>
      <c r="N3032" t="s">
        <v>4363</v>
      </c>
      <c r="O3032" s="244" t="s">
        <v>41</v>
      </c>
      <c r="P3032" s="158" t="s">
        <v>12270</v>
      </c>
      <c r="Q3032" s="158" t="s">
        <v>12270</v>
      </c>
    </row>
    <row r="3033" spans="1:17" ht="14.5">
      <c r="A3033" s="6">
        <v>22024908</v>
      </c>
      <c r="B3033" s="6" t="s">
        <v>10879</v>
      </c>
      <c r="C3033" s="6" t="s">
        <v>7049</v>
      </c>
      <c r="D3033" s="6" t="s">
        <v>215</v>
      </c>
      <c r="E3033" s="6" t="s">
        <v>7050</v>
      </c>
      <c r="F3033" s="6" t="s">
        <v>3104</v>
      </c>
      <c r="G3033" s="6" t="s">
        <v>551</v>
      </c>
      <c r="H3033" s="6" t="s">
        <v>552</v>
      </c>
      <c r="I3033" s="6" t="s">
        <v>7051</v>
      </c>
      <c r="K3033" s="6" t="s">
        <v>6829</v>
      </c>
      <c r="M3033" s="6" t="s">
        <v>395</v>
      </c>
      <c r="N3033" t="s">
        <v>4364</v>
      </c>
      <c r="O3033" s="244" t="s">
        <v>41</v>
      </c>
      <c r="P3033" s="158" t="s">
        <v>12270</v>
      </c>
      <c r="Q3033" s="158" t="s">
        <v>12270</v>
      </c>
    </row>
    <row r="3034" spans="1:17" ht="14.5">
      <c r="A3034" s="6">
        <v>22024911</v>
      </c>
      <c r="B3034" s="6" t="s">
        <v>10880</v>
      </c>
      <c r="C3034" s="6" t="s">
        <v>7052</v>
      </c>
      <c r="D3034" s="6" t="s">
        <v>205</v>
      </c>
      <c r="E3034" s="6" t="s">
        <v>7053</v>
      </c>
      <c r="F3034" s="6" t="s">
        <v>6176</v>
      </c>
      <c r="G3034" s="6" t="s">
        <v>551</v>
      </c>
      <c r="H3034" s="6" t="s">
        <v>552</v>
      </c>
      <c r="I3034" s="6" t="s">
        <v>7054</v>
      </c>
      <c r="J3034" s="6" t="s">
        <v>4405</v>
      </c>
      <c r="K3034" s="6" t="s">
        <v>6829</v>
      </c>
      <c r="M3034" s="6" t="s">
        <v>395</v>
      </c>
      <c r="N3034" t="s">
        <v>3498</v>
      </c>
      <c r="O3034" s="244" t="s">
        <v>41</v>
      </c>
      <c r="P3034" s="158" t="s">
        <v>12270</v>
      </c>
      <c r="Q3034" s="158" t="s">
        <v>12270</v>
      </c>
    </row>
    <row r="3035" spans="1:17" ht="14.5">
      <c r="A3035" s="6">
        <v>22024918</v>
      </c>
      <c r="B3035" s="6" t="s">
        <v>7055</v>
      </c>
      <c r="C3035" s="6" t="s">
        <v>7055</v>
      </c>
      <c r="D3035" s="6" t="s">
        <v>205</v>
      </c>
      <c r="E3035" s="6" t="s">
        <v>7056</v>
      </c>
      <c r="F3035" s="6" t="s">
        <v>3104</v>
      </c>
      <c r="G3035" s="6" t="s">
        <v>551</v>
      </c>
      <c r="H3035" s="6" t="s">
        <v>552</v>
      </c>
      <c r="I3035" s="6" t="s">
        <v>7057</v>
      </c>
      <c r="K3035" s="6" t="s">
        <v>6829</v>
      </c>
      <c r="M3035" s="6" t="s">
        <v>395</v>
      </c>
      <c r="N3035" t="s">
        <v>3498</v>
      </c>
      <c r="O3035" s="244" t="s">
        <v>41</v>
      </c>
      <c r="P3035" s="158" t="s">
        <v>12270</v>
      </c>
      <c r="Q3035" s="158" t="s">
        <v>12270</v>
      </c>
    </row>
    <row r="3036" spans="1:17" ht="14.5">
      <c r="A3036" s="6">
        <v>22024928</v>
      </c>
      <c r="B3036" s="6" t="s">
        <v>7058</v>
      </c>
      <c r="C3036" s="6" t="s">
        <v>7058</v>
      </c>
      <c r="D3036" s="6" t="s">
        <v>205</v>
      </c>
      <c r="E3036" s="6" t="s">
        <v>7059</v>
      </c>
      <c r="F3036" s="6" t="s">
        <v>3104</v>
      </c>
      <c r="G3036" s="6" t="s">
        <v>551</v>
      </c>
      <c r="H3036" s="6" t="s">
        <v>552</v>
      </c>
      <c r="I3036" s="6" t="s">
        <v>7060</v>
      </c>
      <c r="K3036" s="6" t="s">
        <v>6829</v>
      </c>
      <c r="M3036" s="6" t="s">
        <v>395</v>
      </c>
      <c r="N3036" t="s">
        <v>3498</v>
      </c>
      <c r="O3036" s="244" t="s">
        <v>41</v>
      </c>
      <c r="P3036" s="158" t="s">
        <v>12270</v>
      </c>
      <c r="Q3036" s="158" t="s">
        <v>12270</v>
      </c>
    </row>
    <row r="3037" spans="1:17" ht="14.5">
      <c r="A3037" s="6">
        <v>22024895</v>
      </c>
      <c r="B3037" s="6" t="s">
        <v>10881</v>
      </c>
      <c r="C3037" s="6" t="s">
        <v>7061</v>
      </c>
      <c r="D3037" s="6" t="s">
        <v>205</v>
      </c>
      <c r="E3037" s="6" t="s">
        <v>7062</v>
      </c>
      <c r="F3037" s="6" t="s">
        <v>210</v>
      </c>
      <c r="G3037" s="6" t="s">
        <v>424</v>
      </c>
      <c r="H3037" s="6" t="s">
        <v>1051</v>
      </c>
      <c r="I3037" s="6" t="s">
        <v>7063</v>
      </c>
      <c r="K3037" s="6" t="s">
        <v>6829</v>
      </c>
      <c r="M3037" s="6" t="s">
        <v>395</v>
      </c>
      <c r="N3037" t="s">
        <v>4364</v>
      </c>
      <c r="O3037" s="244" t="s">
        <v>41</v>
      </c>
      <c r="P3037" s="158" t="s">
        <v>12270</v>
      </c>
      <c r="Q3037" s="158" t="s">
        <v>12270</v>
      </c>
    </row>
    <row r="3038" spans="1:17" ht="14.5">
      <c r="A3038" s="6">
        <v>22024896</v>
      </c>
      <c r="B3038" s="6" t="s">
        <v>10882</v>
      </c>
      <c r="C3038" s="6" t="s">
        <v>7064</v>
      </c>
      <c r="D3038" s="6" t="s">
        <v>205</v>
      </c>
      <c r="E3038" s="6" t="s">
        <v>7065</v>
      </c>
      <c r="F3038" s="6" t="s">
        <v>210</v>
      </c>
      <c r="G3038" s="6" t="s">
        <v>424</v>
      </c>
      <c r="H3038" s="6" t="s">
        <v>1051</v>
      </c>
      <c r="I3038" s="6" t="s">
        <v>7066</v>
      </c>
      <c r="K3038" s="6" t="s">
        <v>6829</v>
      </c>
      <c r="M3038" s="6" t="s">
        <v>395</v>
      </c>
      <c r="N3038" t="s">
        <v>3498</v>
      </c>
      <c r="O3038" s="244" t="s">
        <v>41</v>
      </c>
      <c r="P3038" s="158" t="s">
        <v>12270</v>
      </c>
      <c r="Q3038" s="158" t="s">
        <v>12270</v>
      </c>
    </row>
    <row r="3039" spans="1:17" ht="14.5">
      <c r="A3039" s="6">
        <v>22024554</v>
      </c>
      <c r="B3039" s="6" t="s">
        <v>10883</v>
      </c>
      <c r="C3039" s="6" t="s">
        <v>7067</v>
      </c>
      <c r="D3039" s="6" t="s">
        <v>250</v>
      </c>
      <c r="E3039" s="6" t="s">
        <v>7068</v>
      </c>
      <c r="F3039" s="6" t="s">
        <v>1765</v>
      </c>
      <c r="G3039" s="6" t="s">
        <v>393</v>
      </c>
      <c r="H3039" s="6" t="s">
        <v>402</v>
      </c>
      <c r="I3039" s="6" t="s">
        <v>7069</v>
      </c>
      <c r="K3039" s="6" t="s">
        <v>6829</v>
      </c>
      <c r="L3039" s="6" t="s">
        <v>1780</v>
      </c>
      <c r="M3039" s="6" t="s">
        <v>395</v>
      </c>
      <c r="N3039" t="s">
        <v>4364</v>
      </c>
      <c r="O3039" s="244" t="s">
        <v>41</v>
      </c>
      <c r="P3039" s="158" t="s">
        <v>12270</v>
      </c>
      <c r="Q3039" s="158">
        <v>0.55000000000000004</v>
      </c>
    </row>
    <row r="3040" spans="1:17" ht="14.5">
      <c r="A3040" s="6">
        <v>22024556</v>
      </c>
      <c r="B3040" s="6" t="s">
        <v>10884</v>
      </c>
      <c r="C3040" s="6" t="s">
        <v>7067</v>
      </c>
      <c r="D3040" s="6" t="s">
        <v>226</v>
      </c>
      <c r="E3040" s="6" t="s">
        <v>7070</v>
      </c>
      <c r="F3040" s="6" t="s">
        <v>1765</v>
      </c>
      <c r="G3040" s="6" t="s">
        <v>393</v>
      </c>
      <c r="H3040" s="6" t="s">
        <v>402</v>
      </c>
      <c r="I3040" s="6" t="s">
        <v>7069</v>
      </c>
      <c r="K3040" s="6" t="s">
        <v>6829</v>
      </c>
      <c r="L3040" s="6" t="s">
        <v>1780</v>
      </c>
      <c r="M3040" s="6" t="s">
        <v>395</v>
      </c>
      <c r="N3040" t="s">
        <v>4364</v>
      </c>
      <c r="O3040" s="244" t="s">
        <v>41</v>
      </c>
      <c r="P3040" s="158" t="s">
        <v>12270</v>
      </c>
      <c r="Q3040" s="158">
        <v>0.55000000000000004</v>
      </c>
    </row>
    <row r="3041" spans="1:17" ht="14.5">
      <c r="A3041" s="6">
        <v>22024558</v>
      </c>
      <c r="B3041" s="6" t="s">
        <v>10885</v>
      </c>
      <c r="C3041" s="6" t="s">
        <v>7067</v>
      </c>
      <c r="D3041" s="6" t="s">
        <v>209</v>
      </c>
      <c r="E3041" s="6" t="s">
        <v>7071</v>
      </c>
      <c r="F3041" s="6" t="s">
        <v>1765</v>
      </c>
      <c r="G3041" s="6" t="s">
        <v>393</v>
      </c>
      <c r="H3041" s="6" t="s">
        <v>402</v>
      </c>
      <c r="I3041" s="6" t="s">
        <v>7069</v>
      </c>
      <c r="K3041" s="6" t="s">
        <v>6829</v>
      </c>
      <c r="L3041" s="6" t="s">
        <v>1780</v>
      </c>
      <c r="M3041" s="6" t="s">
        <v>395</v>
      </c>
      <c r="N3041" t="s">
        <v>4364</v>
      </c>
      <c r="O3041" s="244" t="s">
        <v>41</v>
      </c>
      <c r="P3041" s="158" t="s">
        <v>12270</v>
      </c>
      <c r="Q3041" s="158">
        <v>0.55000000000000004</v>
      </c>
    </row>
    <row r="3042" spans="1:17" ht="14.5">
      <c r="A3042" s="6">
        <v>22024559</v>
      </c>
      <c r="B3042" s="6" t="s">
        <v>10886</v>
      </c>
      <c r="C3042" s="6" t="s">
        <v>7067</v>
      </c>
      <c r="D3042" s="6" t="s">
        <v>215</v>
      </c>
      <c r="E3042" s="6" t="s">
        <v>7072</v>
      </c>
      <c r="F3042" s="6" t="s">
        <v>1765</v>
      </c>
      <c r="G3042" s="6" t="s">
        <v>393</v>
      </c>
      <c r="H3042" s="6" t="s">
        <v>402</v>
      </c>
      <c r="I3042" s="6" t="s">
        <v>7069</v>
      </c>
      <c r="K3042" s="6" t="s">
        <v>6829</v>
      </c>
      <c r="L3042" s="6" t="s">
        <v>1780</v>
      </c>
      <c r="M3042" s="6" t="s">
        <v>395</v>
      </c>
      <c r="N3042" t="s">
        <v>4364</v>
      </c>
      <c r="O3042" s="244" t="s">
        <v>41</v>
      </c>
      <c r="P3042" s="158" t="s">
        <v>12270</v>
      </c>
      <c r="Q3042" s="158">
        <v>0.55000000000000004</v>
      </c>
    </row>
    <row r="3043" spans="1:17" ht="14.5">
      <c r="A3043" s="6">
        <v>22024560</v>
      </c>
      <c r="B3043" s="6" t="s">
        <v>10887</v>
      </c>
      <c r="C3043" s="6" t="s">
        <v>7067</v>
      </c>
      <c r="D3043" s="6" t="s">
        <v>218</v>
      </c>
      <c r="E3043" s="6" t="s">
        <v>7073</v>
      </c>
      <c r="F3043" s="6" t="s">
        <v>1765</v>
      </c>
      <c r="G3043" s="6" t="s">
        <v>393</v>
      </c>
      <c r="H3043" s="6" t="s">
        <v>402</v>
      </c>
      <c r="I3043" s="6" t="s">
        <v>7069</v>
      </c>
      <c r="K3043" s="6" t="s">
        <v>6829</v>
      </c>
      <c r="L3043" s="6" t="s">
        <v>1780</v>
      </c>
      <c r="M3043" s="6" t="s">
        <v>395</v>
      </c>
      <c r="N3043" t="s">
        <v>4364</v>
      </c>
      <c r="O3043" s="244" t="s">
        <v>41</v>
      </c>
      <c r="P3043" s="158" t="s">
        <v>12270</v>
      </c>
      <c r="Q3043" s="158">
        <v>0.55000000000000004</v>
      </c>
    </row>
    <row r="3044" spans="1:17" ht="14.5">
      <c r="A3044" s="6">
        <v>22024562</v>
      </c>
      <c r="B3044" s="6" t="s">
        <v>10888</v>
      </c>
      <c r="C3044" s="6" t="s">
        <v>7074</v>
      </c>
      <c r="D3044" s="6" t="s">
        <v>218</v>
      </c>
      <c r="E3044" s="6" t="s">
        <v>7075</v>
      </c>
      <c r="F3044" s="6" t="s">
        <v>1765</v>
      </c>
      <c r="G3044" s="6" t="s">
        <v>393</v>
      </c>
      <c r="H3044" s="6" t="s">
        <v>402</v>
      </c>
      <c r="I3044" s="6" t="s">
        <v>7076</v>
      </c>
      <c r="K3044" s="6" t="s">
        <v>6829</v>
      </c>
      <c r="L3044" s="6" t="s">
        <v>1780</v>
      </c>
      <c r="M3044" s="6" t="s">
        <v>395</v>
      </c>
      <c r="N3044" t="s">
        <v>4364</v>
      </c>
      <c r="O3044" s="244" t="s">
        <v>41</v>
      </c>
      <c r="P3044" s="158" t="s">
        <v>12270</v>
      </c>
      <c r="Q3044" s="158">
        <v>0.55000000000000004</v>
      </c>
    </row>
    <row r="3045" spans="1:17" ht="14.5">
      <c r="A3045" s="6">
        <v>22024563</v>
      </c>
      <c r="B3045" s="6" t="s">
        <v>10889</v>
      </c>
      <c r="C3045" s="6" t="s">
        <v>7077</v>
      </c>
      <c r="D3045" s="6" t="s">
        <v>218</v>
      </c>
      <c r="E3045" s="6" t="s">
        <v>7078</v>
      </c>
      <c r="F3045" s="6" t="s">
        <v>1765</v>
      </c>
      <c r="G3045" s="6" t="s">
        <v>393</v>
      </c>
      <c r="H3045" s="6" t="s">
        <v>402</v>
      </c>
      <c r="I3045" s="6" t="s">
        <v>7079</v>
      </c>
      <c r="K3045" s="6" t="s">
        <v>6829</v>
      </c>
      <c r="L3045" s="6" t="s">
        <v>1780</v>
      </c>
      <c r="M3045" s="6" t="s">
        <v>395</v>
      </c>
      <c r="N3045" t="s">
        <v>4364</v>
      </c>
      <c r="O3045" s="244" t="s">
        <v>41</v>
      </c>
      <c r="P3045" s="158" t="s">
        <v>12270</v>
      </c>
      <c r="Q3045" s="158">
        <v>0.55000000000000004</v>
      </c>
    </row>
    <row r="3046" spans="1:17" ht="14.5">
      <c r="A3046" s="6">
        <v>22024564</v>
      </c>
      <c r="B3046" s="6" t="s">
        <v>10890</v>
      </c>
      <c r="C3046" s="6" t="s">
        <v>7080</v>
      </c>
      <c r="D3046" s="6" t="s">
        <v>218</v>
      </c>
      <c r="E3046" s="6" t="s">
        <v>7081</v>
      </c>
      <c r="F3046" s="6" t="s">
        <v>1765</v>
      </c>
      <c r="G3046" s="6" t="s">
        <v>393</v>
      </c>
      <c r="H3046" s="6" t="s">
        <v>402</v>
      </c>
      <c r="I3046" s="6" t="s">
        <v>7082</v>
      </c>
      <c r="K3046" s="6" t="s">
        <v>6829</v>
      </c>
      <c r="L3046" s="6" t="s">
        <v>1780</v>
      </c>
      <c r="M3046" s="6" t="s">
        <v>395</v>
      </c>
      <c r="N3046" t="s">
        <v>4364</v>
      </c>
      <c r="O3046" s="244" t="s">
        <v>41</v>
      </c>
      <c r="P3046" s="158" t="s">
        <v>12270</v>
      </c>
      <c r="Q3046" s="158">
        <v>0.55000000000000004</v>
      </c>
    </row>
    <row r="3047" spans="1:17" ht="14.5">
      <c r="A3047" s="6">
        <v>22024565</v>
      </c>
      <c r="B3047" s="6" t="s">
        <v>10891</v>
      </c>
      <c r="C3047" s="6" t="s">
        <v>7074</v>
      </c>
      <c r="D3047" s="6" t="s">
        <v>7083</v>
      </c>
      <c r="E3047" s="6" t="s">
        <v>7084</v>
      </c>
      <c r="F3047" s="6" t="s">
        <v>1765</v>
      </c>
      <c r="G3047" s="6" t="s">
        <v>393</v>
      </c>
      <c r="H3047" s="6" t="s">
        <v>402</v>
      </c>
      <c r="I3047" s="6" t="s">
        <v>7076</v>
      </c>
      <c r="K3047" s="6" t="s">
        <v>6829</v>
      </c>
      <c r="L3047" s="6" t="s">
        <v>1780</v>
      </c>
      <c r="M3047" s="6" t="s">
        <v>395</v>
      </c>
      <c r="N3047" t="s">
        <v>4364</v>
      </c>
      <c r="O3047" s="244" t="s">
        <v>41</v>
      </c>
      <c r="P3047" s="158" t="s">
        <v>12270</v>
      </c>
      <c r="Q3047" s="158">
        <v>0.55000000000000004</v>
      </c>
    </row>
    <row r="3048" spans="1:17" ht="14.5">
      <c r="A3048" s="6">
        <v>22024566</v>
      </c>
      <c r="B3048" s="6" t="s">
        <v>10892</v>
      </c>
      <c r="C3048" s="6" t="s">
        <v>7077</v>
      </c>
      <c r="D3048" s="6" t="s">
        <v>7083</v>
      </c>
      <c r="E3048" s="6" t="s">
        <v>7085</v>
      </c>
      <c r="F3048" s="6" t="s">
        <v>1765</v>
      </c>
      <c r="G3048" s="6" t="s">
        <v>393</v>
      </c>
      <c r="H3048" s="6" t="s">
        <v>402</v>
      </c>
      <c r="I3048" s="6" t="s">
        <v>7079</v>
      </c>
      <c r="K3048" s="6" t="s">
        <v>6829</v>
      </c>
      <c r="L3048" s="6" t="s">
        <v>1780</v>
      </c>
      <c r="M3048" s="6" t="s">
        <v>395</v>
      </c>
      <c r="N3048" t="s">
        <v>4364</v>
      </c>
      <c r="O3048" s="244" t="s">
        <v>41</v>
      </c>
      <c r="P3048" s="158" t="s">
        <v>12270</v>
      </c>
      <c r="Q3048" s="158">
        <v>0.55000000000000004</v>
      </c>
    </row>
    <row r="3049" spans="1:17" ht="14.5">
      <c r="A3049" s="6">
        <v>22024568</v>
      </c>
      <c r="B3049" s="6" t="s">
        <v>7086</v>
      </c>
      <c r="C3049" s="6" t="s">
        <v>7086</v>
      </c>
      <c r="D3049" s="6" t="s">
        <v>416</v>
      </c>
      <c r="E3049" s="6" t="s">
        <v>7087</v>
      </c>
      <c r="F3049" s="6" t="s">
        <v>1765</v>
      </c>
      <c r="G3049" s="6" t="s">
        <v>393</v>
      </c>
      <c r="H3049" s="6" t="s">
        <v>402</v>
      </c>
      <c r="I3049" s="6" t="s">
        <v>7088</v>
      </c>
      <c r="K3049" s="6" t="s">
        <v>6829</v>
      </c>
      <c r="L3049" s="6" t="s">
        <v>1780</v>
      </c>
      <c r="M3049" s="6" t="s">
        <v>395</v>
      </c>
      <c r="N3049" t="s">
        <v>4364</v>
      </c>
      <c r="O3049" s="244" t="s">
        <v>41</v>
      </c>
      <c r="P3049" s="158" t="s">
        <v>12270</v>
      </c>
      <c r="Q3049" s="158">
        <v>0.55000000000000004</v>
      </c>
    </row>
    <row r="3050" spans="1:17" ht="14.5">
      <c r="A3050" s="6">
        <v>22024567</v>
      </c>
      <c r="B3050" s="6" t="s">
        <v>10893</v>
      </c>
      <c r="C3050" s="6" t="s">
        <v>7080</v>
      </c>
      <c r="D3050" s="6" t="s">
        <v>7083</v>
      </c>
      <c r="E3050" s="6" t="s">
        <v>7089</v>
      </c>
      <c r="F3050" s="6" t="s">
        <v>1765</v>
      </c>
      <c r="G3050" s="6" t="s">
        <v>393</v>
      </c>
      <c r="H3050" s="6" t="s">
        <v>402</v>
      </c>
      <c r="I3050" s="6" t="s">
        <v>7082</v>
      </c>
      <c r="K3050" s="6" t="s">
        <v>6829</v>
      </c>
      <c r="L3050" s="6" t="s">
        <v>1780</v>
      </c>
      <c r="M3050" s="6" t="s">
        <v>395</v>
      </c>
      <c r="N3050" t="s">
        <v>4364</v>
      </c>
      <c r="O3050" s="244" t="s">
        <v>41</v>
      </c>
      <c r="P3050" s="158" t="s">
        <v>12270</v>
      </c>
      <c r="Q3050" s="158">
        <v>0.55000000000000004</v>
      </c>
    </row>
    <row r="3051" spans="1:17" ht="14.5">
      <c r="A3051" s="6">
        <v>22024569</v>
      </c>
      <c r="B3051" s="6" t="s">
        <v>7090</v>
      </c>
      <c r="C3051" s="6" t="s">
        <v>7090</v>
      </c>
      <c r="D3051" s="6" t="s">
        <v>416</v>
      </c>
      <c r="E3051" s="6" t="s">
        <v>7091</v>
      </c>
      <c r="F3051" s="6" t="s">
        <v>1765</v>
      </c>
      <c r="G3051" s="6" t="s">
        <v>393</v>
      </c>
      <c r="H3051" s="6" t="s">
        <v>402</v>
      </c>
      <c r="I3051" s="6" t="s">
        <v>7092</v>
      </c>
      <c r="K3051" s="6" t="s">
        <v>6829</v>
      </c>
      <c r="L3051" s="6" t="s">
        <v>1780</v>
      </c>
      <c r="M3051" s="6" t="s">
        <v>395</v>
      </c>
      <c r="N3051" t="s">
        <v>4364</v>
      </c>
      <c r="O3051" s="244" t="s">
        <v>41</v>
      </c>
      <c r="P3051" s="158" t="s">
        <v>12270</v>
      </c>
      <c r="Q3051" s="158">
        <v>0.55000000000000004</v>
      </c>
    </row>
    <row r="3052" spans="1:17" ht="14.5">
      <c r="A3052" s="6">
        <v>22024570</v>
      </c>
      <c r="B3052" s="6" t="s">
        <v>7093</v>
      </c>
      <c r="C3052" s="6" t="s">
        <v>7093</v>
      </c>
      <c r="D3052" s="6" t="s">
        <v>416</v>
      </c>
      <c r="E3052" s="6" t="s">
        <v>7094</v>
      </c>
      <c r="F3052" s="6" t="s">
        <v>1765</v>
      </c>
      <c r="G3052" s="6" t="s">
        <v>393</v>
      </c>
      <c r="H3052" s="6" t="s">
        <v>402</v>
      </c>
      <c r="I3052" s="6" t="s">
        <v>7095</v>
      </c>
      <c r="K3052" s="6" t="s">
        <v>6829</v>
      </c>
      <c r="L3052" s="6" t="s">
        <v>1780</v>
      </c>
      <c r="M3052" s="6" t="s">
        <v>395</v>
      </c>
      <c r="N3052" t="s">
        <v>4364</v>
      </c>
      <c r="O3052" s="244" t="s">
        <v>41</v>
      </c>
      <c r="P3052" s="158" t="s">
        <v>12270</v>
      </c>
      <c r="Q3052" s="158">
        <v>0.55000000000000004</v>
      </c>
    </row>
    <row r="3053" spans="1:17" ht="14.5">
      <c r="A3053" s="6">
        <v>22024571</v>
      </c>
      <c r="B3053" s="6" t="s">
        <v>7096</v>
      </c>
      <c r="C3053" s="6" t="s">
        <v>7096</v>
      </c>
      <c r="D3053" s="6" t="s">
        <v>416</v>
      </c>
      <c r="E3053" s="6" t="s">
        <v>7097</v>
      </c>
      <c r="F3053" s="6" t="s">
        <v>1765</v>
      </c>
      <c r="G3053" s="6" t="s">
        <v>393</v>
      </c>
      <c r="H3053" s="6" t="s">
        <v>402</v>
      </c>
      <c r="I3053" s="6" t="s">
        <v>7098</v>
      </c>
      <c r="K3053" s="6" t="s">
        <v>6829</v>
      </c>
      <c r="L3053" s="6" t="s">
        <v>1780</v>
      </c>
      <c r="M3053" s="6" t="s">
        <v>395</v>
      </c>
      <c r="N3053" t="s">
        <v>4364</v>
      </c>
      <c r="O3053" s="244" t="s">
        <v>41</v>
      </c>
      <c r="P3053" s="158" t="s">
        <v>12270</v>
      </c>
      <c r="Q3053" s="158">
        <v>0.55000000000000004</v>
      </c>
    </row>
    <row r="3054" spans="1:17" ht="14.5">
      <c r="A3054" s="6">
        <v>22024572</v>
      </c>
      <c r="B3054" s="6" t="s">
        <v>7099</v>
      </c>
      <c r="C3054" s="6" t="s">
        <v>7099</v>
      </c>
      <c r="D3054" s="6" t="s">
        <v>416</v>
      </c>
      <c r="E3054" s="6" t="s">
        <v>7100</v>
      </c>
      <c r="F3054" s="6" t="s">
        <v>1765</v>
      </c>
      <c r="G3054" s="6" t="s">
        <v>393</v>
      </c>
      <c r="H3054" s="6" t="s">
        <v>402</v>
      </c>
      <c r="I3054" s="6" t="s">
        <v>7101</v>
      </c>
      <c r="K3054" s="6" t="s">
        <v>6829</v>
      </c>
      <c r="L3054" s="6" t="s">
        <v>1780</v>
      </c>
      <c r="M3054" s="6" t="s">
        <v>395</v>
      </c>
      <c r="N3054" t="s">
        <v>4364</v>
      </c>
      <c r="O3054" s="244" t="s">
        <v>41</v>
      </c>
      <c r="P3054" s="158" t="s">
        <v>12270</v>
      </c>
      <c r="Q3054" s="158">
        <v>0.55000000000000004</v>
      </c>
    </row>
    <row r="3055" spans="1:17" ht="14.5">
      <c r="A3055" s="6">
        <v>22024573</v>
      </c>
      <c r="B3055" s="6" t="s">
        <v>7102</v>
      </c>
      <c r="C3055" s="6" t="s">
        <v>7102</v>
      </c>
      <c r="D3055" s="6" t="s">
        <v>416</v>
      </c>
      <c r="E3055" s="6" t="s">
        <v>7103</v>
      </c>
      <c r="F3055" s="6" t="s">
        <v>1765</v>
      </c>
      <c r="G3055" s="6" t="s">
        <v>393</v>
      </c>
      <c r="H3055" s="6" t="s">
        <v>402</v>
      </c>
      <c r="I3055" s="6" t="s">
        <v>7104</v>
      </c>
      <c r="K3055" s="6" t="s">
        <v>6829</v>
      </c>
      <c r="L3055" s="6" t="s">
        <v>1780</v>
      </c>
      <c r="M3055" s="6" t="s">
        <v>395</v>
      </c>
      <c r="N3055" t="s">
        <v>4364</v>
      </c>
      <c r="O3055" s="244" t="s">
        <v>41</v>
      </c>
      <c r="P3055" s="158" t="s">
        <v>12270</v>
      </c>
      <c r="Q3055" s="158">
        <v>0.55000000000000004</v>
      </c>
    </row>
    <row r="3056" spans="1:17" ht="14.5">
      <c r="A3056" s="6">
        <v>22024574</v>
      </c>
      <c r="B3056" s="6" t="s">
        <v>10894</v>
      </c>
      <c r="C3056" s="6" t="s">
        <v>7105</v>
      </c>
      <c r="D3056" s="6" t="s">
        <v>218</v>
      </c>
      <c r="E3056" s="6" t="s">
        <v>7106</v>
      </c>
      <c r="F3056" s="6" t="s">
        <v>1765</v>
      </c>
      <c r="G3056" s="6" t="s">
        <v>393</v>
      </c>
      <c r="H3056" s="6" t="s">
        <v>402</v>
      </c>
      <c r="I3056" s="6" t="s">
        <v>7107</v>
      </c>
      <c r="K3056" s="6" t="s">
        <v>6829</v>
      </c>
      <c r="L3056" s="6" t="s">
        <v>1780</v>
      </c>
      <c r="M3056" s="6" t="s">
        <v>395</v>
      </c>
      <c r="N3056" t="s">
        <v>4364</v>
      </c>
      <c r="O3056" s="244" t="s">
        <v>41</v>
      </c>
      <c r="P3056" s="158" t="s">
        <v>12270</v>
      </c>
      <c r="Q3056" s="158">
        <v>0.55000000000000004</v>
      </c>
    </row>
    <row r="3057" spans="1:17" ht="14.5">
      <c r="A3057" s="6">
        <v>22024576</v>
      </c>
      <c r="B3057" s="6" t="s">
        <v>10895</v>
      </c>
      <c r="C3057" s="6" t="s">
        <v>7108</v>
      </c>
      <c r="D3057" s="6" t="s">
        <v>218</v>
      </c>
      <c r="E3057" s="6" t="s">
        <v>7109</v>
      </c>
      <c r="F3057" s="6" t="s">
        <v>1765</v>
      </c>
      <c r="G3057" s="6" t="s">
        <v>393</v>
      </c>
      <c r="H3057" s="6" t="s">
        <v>402</v>
      </c>
      <c r="I3057" s="6" t="s">
        <v>7110</v>
      </c>
      <c r="K3057" s="6" t="s">
        <v>6829</v>
      </c>
      <c r="L3057" s="6" t="s">
        <v>1780</v>
      </c>
      <c r="M3057" s="6" t="s">
        <v>395</v>
      </c>
      <c r="N3057" t="s">
        <v>4364</v>
      </c>
      <c r="O3057" s="244" t="s">
        <v>41</v>
      </c>
      <c r="P3057" s="158" t="s">
        <v>12270</v>
      </c>
      <c r="Q3057" s="158">
        <v>0.55000000000000004</v>
      </c>
    </row>
    <row r="3058" spans="1:17" ht="14.5">
      <c r="A3058" s="6">
        <v>22024577</v>
      </c>
      <c r="B3058" s="6" t="s">
        <v>10896</v>
      </c>
      <c r="C3058" s="6" t="s">
        <v>7111</v>
      </c>
      <c r="D3058" s="6" t="s">
        <v>218</v>
      </c>
      <c r="E3058" s="6" t="s">
        <v>7112</v>
      </c>
      <c r="F3058" s="6" t="s">
        <v>1765</v>
      </c>
      <c r="G3058" s="6" t="s">
        <v>393</v>
      </c>
      <c r="H3058" s="6" t="s">
        <v>402</v>
      </c>
      <c r="I3058" s="6" t="s">
        <v>7113</v>
      </c>
      <c r="K3058" s="6" t="s">
        <v>6829</v>
      </c>
      <c r="L3058" s="6" t="s">
        <v>1780</v>
      </c>
      <c r="M3058" s="6" t="s">
        <v>395</v>
      </c>
      <c r="N3058" t="s">
        <v>4364</v>
      </c>
      <c r="O3058" s="244" t="s">
        <v>41</v>
      </c>
      <c r="P3058" s="158" t="s">
        <v>12270</v>
      </c>
      <c r="Q3058" s="158">
        <v>0.55000000000000004</v>
      </c>
    </row>
    <row r="3059" spans="1:17" ht="14.5">
      <c r="A3059" s="6">
        <v>22024578</v>
      </c>
      <c r="B3059" s="6" t="s">
        <v>10897</v>
      </c>
      <c r="C3059" s="6" t="s">
        <v>7105</v>
      </c>
      <c r="D3059" s="6" t="s">
        <v>215</v>
      </c>
      <c r="E3059" s="6" t="s">
        <v>7114</v>
      </c>
      <c r="F3059" s="6" t="s">
        <v>1765</v>
      </c>
      <c r="G3059" s="6" t="s">
        <v>393</v>
      </c>
      <c r="H3059" s="6" t="s">
        <v>402</v>
      </c>
      <c r="I3059" s="6" t="s">
        <v>7107</v>
      </c>
      <c r="K3059" s="6" t="s">
        <v>6829</v>
      </c>
      <c r="L3059" s="6" t="s">
        <v>1780</v>
      </c>
      <c r="M3059" s="6" t="s">
        <v>395</v>
      </c>
      <c r="N3059" t="s">
        <v>4364</v>
      </c>
      <c r="O3059" s="244" t="s">
        <v>41</v>
      </c>
      <c r="P3059" s="158" t="s">
        <v>12270</v>
      </c>
      <c r="Q3059" s="158">
        <v>0.55000000000000004</v>
      </c>
    </row>
    <row r="3060" spans="1:17" ht="14.5">
      <c r="A3060" s="6">
        <v>22024579</v>
      </c>
      <c r="B3060" s="6" t="s">
        <v>10898</v>
      </c>
      <c r="C3060" s="6" t="s">
        <v>7108</v>
      </c>
      <c r="D3060" s="6" t="s">
        <v>215</v>
      </c>
      <c r="E3060" s="6" t="s">
        <v>7115</v>
      </c>
      <c r="F3060" s="6" t="s">
        <v>1765</v>
      </c>
      <c r="G3060" s="6" t="s">
        <v>393</v>
      </c>
      <c r="H3060" s="6" t="s">
        <v>402</v>
      </c>
      <c r="I3060" s="6" t="s">
        <v>7110</v>
      </c>
      <c r="K3060" s="6" t="s">
        <v>6829</v>
      </c>
      <c r="L3060" s="6" t="s">
        <v>1780</v>
      </c>
      <c r="M3060" s="6" t="s">
        <v>395</v>
      </c>
      <c r="N3060" t="s">
        <v>4364</v>
      </c>
      <c r="O3060" s="244" t="s">
        <v>41</v>
      </c>
      <c r="P3060" s="158" t="s">
        <v>12270</v>
      </c>
      <c r="Q3060" s="158">
        <v>0.55000000000000004</v>
      </c>
    </row>
    <row r="3061" spans="1:17" ht="14.5">
      <c r="A3061" s="6">
        <v>22024580</v>
      </c>
      <c r="B3061" s="6" t="s">
        <v>10899</v>
      </c>
      <c r="C3061" s="6" t="s">
        <v>7111</v>
      </c>
      <c r="D3061" s="6" t="s">
        <v>215</v>
      </c>
      <c r="E3061" s="6" t="s">
        <v>7116</v>
      </c>
      <c r="F3061" s="6" t="s">
        <v>1765</v>
      </c>
      <c r="G3061" s="6" t="s">
        <v>393</v>
      </c>
      <c r="H3061" s="6" t="s">
        <v>402</v>
      </c>
      <c r="I3061" s="6" t="s">
        <v>7113</v>
      </c>
      <c r="K3061" s="6" t="s">
        <v>6829</v>
      </c>
      <c r="L3061" s="6" t="s">
        <v>1780</v>
      </c>
      <c r="M3061" s="6" t="s">
        <v>395</v>
      </c>
      <c r="N3061" t="s">
        <v>4364</v>
      </c>
      <c r="O3061" s="244" t="s">
        <v>41</v>
      </c>
      <c r="P3061" s="158" t="s">
        <v>12270</v>
      </c>
      <c r="Q3061" s="158">
        <v>0.55000000000000004</v>
      </c>
    </row>
    <row r="3062" spans="1:17" ht="14.5">
      <c r="A3062" s="6">
        <v>22024581</v>
      </c>
      <c r="B3062" s="6" t="s">
        <v>10900</v>
      </c>
      <c r="C3062" s="6" t="s">
        <v>7117</v>
      </c>
      <c r="D3062" s="6" t="s">
        <v>218</v>
      </c>
      <c r="E3062" s="6" t="s">
        <v>7118</v>
      </c>
      <c r="F3062" s="6" t="s">
        <v>1765</v>
      </c>
      <c r="G3062" s="6" t="s">
        <v>393</v>
      </c>
      <c r="H3062" s="6" t="s">
        <v>402</v>
      </c>
      <c r="I3062" s="6" t="s">
        <v>7119</v>
      </c>
      <c r="K3062" s="6" t="s">
        <v>6829</v>
      </c>
      <c r="L3062" s="6" t="s">
        <v>1780</v>
      </c>
      <c r="M3062" s="6" t="s">
        <v>395</v>
      </c>
      <c r="N3062" t="s">
        <v>4364</v>
      </c>
      <c r="O3062" s="244" t="s">
        <v>41</v>
      </c>
      <c r="P3062" s="158" t="s">
        <v>12270</v>
      </c>
      <c r="Q3062" s="158">
        <v>0.55000000000000004</v>
      </c>
    </row>
    <row r="3063" spans="1:17" ht="14.5">
      <c r="A3063" s="6">
        <v>22024582</v>
      </c>
      <c r="B3063" s="6" t="s">
        <v>10901</v>
      </c>
      <c r="C3063" s="6" t="s">
        <v>7120</v>
      </c>
      <c r="D3063" s="6" t="s">
        <v>218</v>
      </c>
      <c r="E3063" s="6" t="s">
        <v>7121</v>
      </c>
      <c r="F3063" s="6" t="s">
        <v>1765</v>
      </c>
      <c r="G3063" s="6" t="s">
        <v>393</v>
      </c>
      <c r="H3063" s="6" t="s">
        <v>402</v>
      </c>
      <c r="I3063" s="6" t="s">
        <v>7122</v>
      </c>
      <c r="K3063" s="6" t="s">
        <v>6829</v>
      </c>
      <c r="L3063" s="6" t="s">
        <v>1780</v>
      </c>
      <c r="M3063" s="6" t="s">
        <v>395</v>
      </c>
      <c r="N3063" t="s">
        <v>4364</v>
      </c>
      <c r="O3063" s="244" t="s">
        <v>41</v>
      </c>
      <c r="P3063" s="158" t="s">
        <v>12270</v>
      </c>
      <c r="Q3063" s="158">
        <v>0.55000000000000004</v>
      </c>
    </row>
    <row r="3064" spans="1:17" ht="14.5">
      <c r="A3064" s="6">
        <v>22024583</v>
      </c>
      <c r="B3064" s="6" t="s">
        <v>10902</v>
      </c>
      <c r="C3064" s="6" t="s">
        <v>7123</v>
      </c>
      <c r="D3064" s="6" t="s">
        <v>218</v>
      </c>
      <c r="E3064" s="6" t="s">
        <v>7124</v>
      </c>
      <c r="F3064" s="6" t="s">
        <v>1765</v>
      </c>
      <c r="G3064" s="6" t="s">
        <v>393</v>
      </c>
      <c r="H3064" s="6" t="s">
        <v>402</v>
      </c>
      <c r="I3064" s="6" t="s">
        <v>7125</v>
      </c>
      <c r="K3064" s="6" t="s">
        <v>6829</v>
      </c>
      <c r="L3064" s="6" t="s">
        <v>1780</v>
      </c>
      <c r="M3064" s="6" t="s">
        <v>395</v>
      </c>
      <c r="N3064" t="s">
        <v>4364</v>
      </c>
      <c r="O3064" s="244" t="s">
        <v>41</v>
      </c>
      <c r="P3064" s="158" t="s">
        <v>12270</v>
      </c>
      <c r="Q3064" s="158">
        <v>0.55000000000000004</v>
      </c>
    </row>
    <row r="3065" spans="1:17" ht="14.5">
      <c r="A3065" s="6">
        <v>22024625</v>
      </c>
      <c r="B3065" s="6" t="s">
        <v>10903</v>
      </c>
      <c r="C3065" s="6" t="s">
        <v>7126</v>
      </c>
      <c r="D3065" s="6" t="s">
        <v>250</v>
      </c>
      <c r="E3065" s="6" t="s">
        <v>7127</v>
      </c>
      <c r="F3065" s="6" t="s">
        <v>1765</v>
      </c>
      <c r="G3065" s="6" t="s">
        <v>393</v>
      </c>
      <c r="H3065" s="6" t="s">
        <v>402</v>
      </c>
      <c r="I3065" s="6" t="s">
        <v>7128</v>
      </c>
      <c r="K3065" s="6" t="s">
        <v>6829</v>
      </c>
      <c r="L3065" s="6" t="s">
        <v>1780</v>
      </c>
      <c r="M3065" s="6" t="s">
        <v>395</v>
      </c>
      <c r="N3065" t="s">
        <v>4364</v>
      </c>
      <c r="O3065" s="244" t="s">
        <v>41</v>
      </c>
      <c r="P3065" s="158" t="s">
        <v>12270</v>
      </c>
      <c r="Q3065" s="158">
        <v>0.55000000000000004</v>
      </c>
    </row>
    <row r="3066" spans="1:17" ht="14.5">
      <c r="A3066" s="6">
        <v>22024626</v>
      </c>
      <c r="B3066" s="6" t="s">
        <v>10904</v>
      </c>
      <c r="C3066" s="6" t="s">
        <v>7126</v>
      </c>
      <c r="D3066" s="6" t="s">
        <v>226</v>
      </c>
      <c r="E3066" s="6" t="s">
        <v>7129</v>
      </c>
      <c r="F3066" s="6" t="s">
        <v>1765</v>
      </c>
      <c r="G3066" s="6" t="s">
        <v>393</v>
      </c>
      <c r="H3066" s="6" t="s">
        <v>402</v>
      </c>
      <c r="I3066" s="6" t="s">
        <v>7128</v>
      </c>
      <c r="K3066" s="6" t="s">
        <v>6829</v>
      </c>
      <c r="L3066" s="6" t="s">
        <v>1780</v>
      </c>
      <c r="M3066" s="6" t="s">
        <v>395</v>
      </c>
      <c r="N3066" t="s">
        <v>4364</v>
      </c>
      <c r="O3066" s="244" t="s">
        <v>41</v>
      </c>
      <c r="P3066" s="158" t="s">
        <v>12270</v>
      </c>
      <c r="Q3066" s="158">
        <v>0.55000000000000004</v>
      </c>
    </row>
    <row r="3067" spans="1:17" ht="14.5">
      <c r="A3067" s="6">
        <v>22024627</v>
      </c>
      <c r="B3067" s="6" t="s">
        <v>10905</v>
      </c>
      <c r="C3067" s="6" t="s">
        <v>7126</v>
      </c>
      <c r="D3067" s="6" t="s">
        <v>209</v>
      </c>
      <c r="E3067" s="6" t="s">
        <v>7130</v>
      </c>
      <c r="F3067" s="6" t="s">
        <v>1765</v>
      </c>
      <c r="G3067" s="6" t="s">
        <v>393</v>
      </c>
      <c r="H3067" s="6" t="s">
        <v>402</v>
      </c>
      <c r="I3067" s="6" t="s">
        <v>7128</v>
      </c>
      <c r="K3067" s="6" t="s">
        <v>6829</v>
      </c>
      <c r="L3067" s="6" t="s">
        <v>1780</v>
      </c>
      <c r="M3067" s="6" t="s">
        <v>395</v>
      </c>
      <c r="N3067" t="s">
        <v>4364</v>
      </c>
      <c r="O3067" s="244" t="s">
        <v>41</v>
      </c>
      <c r="P3067" s="158" t="s">
        <v>12270</v>
      </c>
      <c r="Q3067" s="158">
        <v>0.55000000000000004</v>
      </c>
    </row>
    <row r="3068" spans="1:17" ht="14.5">
      <c r="A3068" s="6">
        <v>22024628</v>
      </c>
      <c r="B3068" s="6" t="s">
        <v>10906</v>
      </c>
      <c r="C3068" s="6" t="s">
        <v>7126</v>
      </c>
      <c r="D3068" s="6" t="s">
        <v>215</v>
      </c>
      <c r="E3068" s="6" t="s">
        <v>7131</v>
      </c>
      <c r="F3068" s="6" t="s">
        <v>1765</v>
      </c>
      <c r="G3068" s="6" t="s">
        <v>393</v>
      </c>
      <c r="H3068" s="6" t="s">
        <v>402</v>
      </c>
      <c r="I3068" s="6" t="s">
        <v>7128</v>
      </c>
      <c r="K3068" s="6" t="s">
        <v>6829</v>
      </c>
      <c r="L3068" s="6" t="s">
        <v>1780</v>
      </c>
      <c r="M3068" s="6" t="s">
        <v>395</v>
      </c>
      <c r="N3068" t="s">
        <v>4364</v>
      </c>
      <c r="O3068" s="244" t="s">
        <v>41</v>
      </c>
      <c r="P3068" s="158" t="s">
        <v>12270</v>
      </c>
      <c r="Q3068" s="158">
        <v>0.55000000000000004</v>
      </c>
    </row>
    <row r="3069" spans="1:17" ht="14.5">
      <c r="A3069" s="6">
        <v>22024629</v>
      </c>
      <c r="B3069" s="6" t="s">
        <v>10907</v>
      </c>
      <c r="C3069" s="6" t="s">
        <v>7132</v>
      </c>
      <c r="D3069" s="6" t="s">
        <v>229</v>
      </c>
      <c r="E3069" s="6" t="s">
        <v>7133</v>
      </c>
      <c r="F3069" s="6" t="s">
        <v>1765</v>
      </c>
      <c r="G3069" s="6" t="s">
        <v>393</v>
      </c>
      <c r="H3069" s="6" t="s">
        <v>402</v>
      </c>
      <c r="I3069" s="6" t="s">
        <v>7134</v>
      </c>
      <c r="K3069" s="6" t="s">
        <v>6829</v>
      </c>
      <c r="L3069" s="6" t="s">
        <v>1780</v>
      </c>
      <c r="M3069" s="6" t="s">
        <v>395</v>
      </c>
      <c r="N3069" t="s">
        <v>4364</v>
      </c>
      <c r="O3069" s="244" t="s">
        <v>41</v>
      </c>
      <c r="P3069" s="158" t="s">
        <v>12270</v>
      </c>
      <c r="Q3069" s="158">
        <v>0.55000000000000004</v>
      </c>
    </row>
    <row r="3070" spans="1:17" ht="14.5">
      <c r="A3070" s="6">
        <v>22024630</v>
      </c>
      <c r="B3070" s="6" t="s">
        <v>10908</v>
      </c>
      <c r="C3070" s="6" t="s">
        <v>7135</v>
      </c>
      <c r="D3070" s="6" t="s">
        <v>229</v>
      </c>
      <c r="E3070" s="6" t="s">
        <v>7136</v>
      </c>
      <c r="F3070" s="6" t="s">
        <v>1765</v>
      </c>
      <c r="G3070" s="6" t="s">
        <v>393</v>
      </c>
      <c r="H3070" s="6" t="s">
        <v>402</v>
      </c>
      <c r="I3070" s="6" t="s">
        <v>7134</v>
      </c>
      <c r="K3070" s="6" t="s">
        <v>6829</v>
      </c>
      <c r="L3070" s="6" t="s">
        <v>1780</v>
      </c>
      <c r="M3070" s="6" t="s">
        <v>395</v>
      </c>
      <c r="N3070" t="s">
        <v>4364</v>
      </c>
      <c r="O3070" s="244" t="s">
        <v>41</v>
      </c>
      <c r="P3070" s="158" t="s">
        <v>12270</v>
      </c>
      <c r="Q3070" s="158">
        <v>0.55000000000000004</v>
      </c>
    </row>
    <row r="3071" spans="1:17" ht="14.5">
      <c r="A3071" s="6">
        <v>22024631</v>
      </c>
      <c r="B3071" s="6" t="s">
        <v>10909</v>
      </c>
      <c r="C3071" s="6" t="s">
        <v>7137</v>
      </c>
      <c r="D3071" s="6" t="s">
        <v>229</v>
      </c>
      <c r="E3071" s="6" t="s">
        <v>7138</v>
      </c>
      <c r="F3071" s="6" t="s">
        <v>1765</v>
      </c>
      <c r="G3071" s="6" t="s">
        <v>393</v>
      </c>
      <c r="H3071" s="6" t="s">
        <v>402</v>
      </c>
      <c r="I3071" s="6" t="s">
        <v>7139</v>
      </c>
      <c r="K3071" s="6" t="s">
        <v>6829</v>
      </c>
      <c r="L3071" s="6" t="s">
        <v>1780</v>
      </c>
      <c r="M3071" s="6" t="s">
        <v>395</v>
      </c>
      <c r="N3071" t="s">
        <v>4364</v>
      </c>
      <c r="O3071" s="244" t="s">
        <v>41</v>
      </c>
      <c r="P3071" s="158" t="s">
        <v>12270</v>
      </c>
      <c r="Q3071" s="158">
        <v>0.55000000000000004</v>
      </c>
    </row>
    <row r="3072" spans="1:17" ht="14.5">
      <c r="A3072" s="6">
        <v>22024632</v>
      </c>
      <c r="B3072" s="6" t="s">
        <v>10910</v>
      </c>
      <c r="C3072" s="6" t="s">
        <v>7140</v>
      </c>
      <c r="D3072" s="6" t="s">
        <v>209</v>
      </c>
      <c r="E3072" s="6" t="s">
        <v>7141</v>
      </c>
      <c r="F3072" s="6" t="s">
        <v>1765</v>
      </c>
      <c r="G3072" s="6" t="s">
        <v>393</v>
      </c>
      <c r="H3072" s="6" t="s">
        <v>402</v>
      </c>
      <c r="I3072" s="6" t="s">
        <v>7142</v>
      </c>
      <c r="K3072" s="6" t="s">
        <v>6829</v>
      </c>
      <c r="L3072" s="6" t="s">
        <v>1780</v>
      </c>
      <c r="M3072" s="6" t="s">
        <v>395</v>
      </c>
      <c r="N3072" t="s">
        <v>4364</v>
      </c>
      <c r="O3072" s="244" t="s">
        <v>41</v>
      </c>
      <c r="P3072" s="158" t="s">
        <v>12270</v>
      </c>
      <c r="Q3072" s="158">
        <v>0.55000000000000004</v>
      </c>
    </row>
    <row r="3073" spans="1:17" ht="14.5">
      <c r="A3073" s="6">
        <v>22024633</v>
      </c>
      <c r="B3073" s="6" t="s">
        <v>10911</v>
      </c>
      <c r="C3073" s="6" t="s">
        <v>7140</v>
      </c>
      <c r="D3073" s="6" t="s">
        <v>218</v>
      </c>
      <c r="E3073" s="6" t="s">
        <v>7143</v>
      </c>
      <c r="F3073" s="6" t="s">
        <v>1765</v>
      </c>
      <c r="G3073" s="6" t="s">
        <v>393</v>
      </c>
      <c r="H3073" s="6" t="s">
        <v>402</v>
      </c>
      <c r="I3073" s="6" t="s">
        <v>7142</v>
      </c>
      <c r="K3073" s="6" t="s">
        <v>6829</v>
      </c>
      <c r="L3073" s="6" t="s">
        <v>1780</v>
      </c>
      <c r="M3073" s="6" t="s">
        <v>395</v>
      </c>
      <c r="N3073" t="s">
        <v>4364</v>
      </c>
      <c r="O3073" s="244" t="s">
        <v>41</v>
      </c>
      <c r="P3073" s="158" t="s">
        <v>12270</v>
      </c>
      <c r="Q3073" s="158">
        <v>0.55000000000000004</v>
      </c>
    </row>
    <row r="3074" spans="1:17" ht="14.5">
      <c r="A3074" s="6">
        <v>22024634</v>
      </c>
      <c r="B3074" s="6" t="s">
        <v>10912</v>
      </c>
      <c r="C3074" s="6" t="s">
        <v>7140</v>
      </c>
      <c r="D3074" s="6" t="s">
        <v>215</v>
      </c>
      <c r="E3074" s="6" t="s">
        <v>7144</v>
      </c>
      <c r="F3074" s="6" t="s">
        <v>1765</v>
      </c>
      <c r="G3074" s="6" t="s">
        <v>393</v>
      </c>
      <c r="H3074" s="6" t="s">
        <v>402</v>
      </c>
      <c r="I3074" s="6" t="s">
        <v>7142</v>
      </c>
      <c r="K3074" s="6" t="s">
        <v>6829</v>
      </c>
      <c r="L3074" s="6" t="s">
        <v>1780</v>
      </c>
      <c r="M3074" s="6" t="s">
        <v>395</v>
      </c>
      <c r="N3074" t="s">
        <v>4364</v>
      </c>
      <c r="O3074" s="244" t="s">
        <v>41</v>
      </c>
      <c r="P3074" s="158" t="s">
        <v>12270</v>
      </c>
      <c r="Q3074" s="158">
        <v>0.55000000000000004</v>
      </c>
    </row>
    <row r="3075" spans="1:17" ht="14.5">
      <c r="A3075" s="6">
        <v>22024635</v>
      </c>
      <c r="B3075" s="6" t="s">
        <v>10913</v>
      </c>
      <c r="C3075" s="6" t="s">
        <v>7140</v>
      </c>
      <c r="D3075" s="6" t="s">
        <v>250</v>
      </c>
      <c r="E3075" s="6" t="s">
        <v>7145</v>
      </c>
      <c r="F3075" s="6" t="s">
        <v>1765</v>
      </c>
      <c r="G3075" s="6" t="s">
        <v>393</v>
      </c>
      <c r="H3075" s="6" t="s">
        <v>402</v>
      </c>
      <c r="I3075" s="6" t="s">
        <v>7142</v>
      </c>
      <c r="K3075" s="6" t="s">
        <v>6829</v>
      </c>
      <c r="L3075" s="6" t="s">
        <v>1780</v>
      </c>
      <c r="M3075" s="6" t="s">
        <v>395</v>
      </c>
      <c r="N3075" t="s">
        <v>4364</v>
      </c>
      <c r="O3075" s="244" t="s">
        <v>41</v>
      </c>
      <c r="P3075" s="158" t="s">
        <v>12270</v>
      </c>
      <c r="Q3075" s="158">
        <v>0.55000000000000004</v>
      </c>
    </row>
    <row r="3076" spans="1:17" ht="14.5">
      <c r="A3076" s="6">
        <v>22024636</v>
      </c>
      <c r="B3076" s="6" t="s">
        <v>10914</v>
      </c>
      <c r="C3076" s="6" t="s">
        <v>7126</v>
      </c>
      <c r="D3076" s="6" t="s">
        <v>218</v>
      </c>
      <c r="E3076" s="6" t="s">
        <v>7146</v>
      </c>
      <c r="F3076" s="6" t="s">
        <v>1765</v>
      </c>
      <c r="G3076" s="6" t="s">
        <v>393</v>
      </c>
      <c r="H3076" s="6" t="s">
        <v>402</v>
      </c>
      <c r="I3076" s="6" t="s">
        <v>7128</v>
      </c>
      <c r="K3076" s="6" t="s">
        <v>6829</v>
      </c>
      <c r="L3076" s="6" t="s">
        <v>1780</v>
      </c>
      <c r="M3076" s="6" t="s">
        <v>395</v>
      </c>
      <c r="N3076" t="s">
        <v>4364</v>
      </c>
      <c r="O3076" s="244" t="s">
        <v>41</v>
      </c>
      <c r="P3076" s="158" t="s">
        <v>12270</v>
      </c>
      <c r="Q3076" s="158">
        <v>0.55000000000000004</v>
      </c>
    </row>
    <row r="3077" spans="1:17" ht="14.5">
      <c r="A3077" s="6">
        <v>22024637</v>
      </c>
      <c r="B3077" s="6" t="s">
        <v>10915</v>
      </c>
      <c r="C3077" s="6" t="s">
        <v>7140</v>
      </c>
      <c r="D3077" s="6" t="s">
        <v>226</v>
      </c>
      <c r="E3077" s="6" t="s">
        <v>7147</v>
      </c>
      <c r="F3077" s="6" t="s">
        <v>1765</v>
      </c>
      <c r="G3077" s="6" t="s">
        <v>393</v>
      </c>
      <c r="H3077" s="6" t="s">
        <v>402</v>
      </c>
      <c r="I3077" s="6" t="s">
        <v>7142</v>
      </c>
      <c r="K3077" s="6" t="s">
        <v>6829</v>
      </c>
      <c r="L3077" s="6" t="s">
        <v>1780</v>
      </c>
      <c r="M3077" s="6" t="s">
        <v>395</v>
      </c>
      <c r="N3077" t="s">
        <v>4364</v>
      </c>
      <c r="O3077" s="244" t="s">
        <v>41</v>
      </c>
      <c r="P3077" s="158" t="s">
        <v>12270</v>
      </c>
      <c r="Q3077" s="158">
        <v>0.55000000000000004</v>
      </c>
    </row>
    <row r="3078" spans="1:17" ht="14.5">
      <c r="A3078" s="6">
        <v>22024815</v>
      </c>
      <c r="B3078" s="6" t="s">
        <v>10916</v>
      </c>
      <c r="C3078" s="6" t="s">
        <v>7148</v>
      </c>
      <c r="D3078" s="6" t="s">
        <v>416</v>
      </c>
      <c r="E3078" s="6" t="s">
        <v>7097</v>
      </c>
      <c r="F3078" s="6" t="s">
        <v>1765</v>
      </c>
      <c r="G3078" s="6" t="s">
        <v>393</v>
      </c>
      <c r="H3078" s="6" t="s">
        <v>402</v>
      </c>
      <c r="I3078" s="6" t="s">
        <v>7149</v>
      </c>
      <c r="K3078" s="6" t="s">
        <v>6829</v>
      </c>
      <c r="L3078" s="6" t="s">
        <v>1780</v>
      </c>
      <c r="M3078" s="6" t="s">
        <v>395</v>
      </c>
      <c r="N3078" t="s">
        <v>4364</v>
      </c>
      <c r="O3078" s="244" t="s">
        <v>41</v>
      </c>
      <c r="P3078" s="158" t="s">
        <v>12270</v>
      </c>
      <c r="Q3078" s="158" t="s">
        <v>12270</v>
      </c>
    </row>
    <row r="3079" spans="1:17" ht="14.5">
      <c r="A3079" s="6">
        <v>22024817</v>
      </c>
      <c r="B3079" s="6" t="s">
        <v>10917</v>
      </c>
      <c r="C3079" s="6" t="s">
        <v>7150</v>
      </c>
      <c r="D3079" s="6" t="s">
        <v>416</v>
      </c>
      <c r="E3079" s="6" t="s">
        <v>7100</v>
      </c>
      <c r="F3079" s="6" t="s">
        <v>1765</v>
      </c>
      <c r="G3079" s="6" t="s">
        <v>393</v>
      </c>
      <c r="H3079" s="6" t="s">
        <v>402</v>
      </c>
      <c r="I3079" s="6" t="s">
        <v>7151</v>
      </c>
      <c r="K3079" s="6" t="s">
        <v>6829</v>
      </c>
      <c r="L3079" s="6" t="s">
        <v>1780</v>
      </c>
      <c r="M3079" s="6" t="s">
        <v>395</v>
      </c>
      <c r="N3079" t="s">
        <v>4364</v>
      </c>
      <c r="O3079" s="244" t="s">
        <v>41</v>
      </c>
      <c r="P3079" s="158" t="s">
        <v>12270</v>
      </c>
      <c r="Q3079" s="158" t="s">
        <v>12270</v>
      </c>
    </row>
    <row r="3080" spans="1:17" ht="14.5">
      <c r="A3080" s="6">
        <v>22024818</v>
      </c>
      <c r="B3080" s="6" t="s">
        <v>10918</v>
      </c>
      <c r="C3080" s="6" t="s">
        <v>7152</v>
      </c>
      <c r="D3080" s="6" t="s">
        <v>416</v>
      </c>
      <c r="E3080" s="6" t="s">
        <v>7103</v>
      </c>
      <c r="F3080" s="6" t="s">
        <v>1765</v>
      </c>
      <c r="G3080" s="6" t="s">
        <v>393</v>
      </c>
      <c r="H3080" s="6" t="s">
        <v>402</v>
      </c>
      <c r="I3080" s="6" t="s">
        <v>7153</v>
      </c>
      <c r="K3080" s="6" t="s">
        <v>6829</v>
      </c>
      <c r="L3080" s="6" t="s">
        <v>1780</v>
      </c>
      <c r="M3080" s="6" t="s">
        <v>395</v>
      </c>
      <c r="N3080" t="s">
        <v>4364</v>
      </c>
      <c r="O3080" s="244" t="s">
        <v>41</v>
      </c>
      <c r="P3080" s="158" t="s">
        <v>12270</v>
      </c>
      <c r="Q3080" s="158" t="s">
        <v>12270</v>
      </c>
    </row>
    <row r="3081" spans="1:17" ht="14.5">
      <c r="A3081" s="6">
        <v>22024819</v>
      </c>
      <c r="B3081" s="6" t="s">
        <v>7154</v>
      </c>
      <c r="C3081" s="6" t="s">
        <v>7154</v>
      </c>
      <c r="D3081" s="6" t="s">
        <v>416</v>
      </c>
      <c r="E3081" s="6" t="s">
        <v>7087</v>
      </c>
      <c r="F3081" s="6" t="s">
        <v>1765</v>
      </c>
      <c r="G3081" s="6" t="s">
        <v>393</v>
      </c>
      <c r="H3081" s="6" t="s">
        <v>402</v>
      </c>
      <c r="I3081" s="6" t="s">
        <v>7155</v>
      </c>
      <c r="K3081" s="6" t="s">
        <v>6829</v>
      </c>
      <c r="L3081" s="6" t="s">
        <v>1780</v>
      </c>
      <c r="M3081" s="6" t="s">
        <v>395</v>
      </c>
      <c r="N3081" t="s">
        <v>4364</v>
      </c>
      <c r="O3081" s="244" t="s">
        <v>41</v>
      </c>
      <c r="P3081" s="158" t="s">
        <v>12270</v>
      </c>
      <c r="Q3081" s="158" t="s">
        <v>12270</v>
      </c>
    </row>
    <row r="3082" spans="1:17" ht="14.5">
      <c r="A3082" s="6">
        <v>22024820</v>
      </c>
      <c r="B3082" s="6" t="s">
        <v>7156</v>
      </c>
      <c r="C3082" s="6" t="s">
        <v>7156</v>
      </c>
      <c r="D3082" s="6" t="s">
        <v>416</v>
      </c>
      <c r="E3082" s="6" t="s">
        <v>7091</v>
      </c>
      <c r="F3082" s="6" t="s">
        <v>1765</v>
      </c>
      <c r="G3082" s="6" t="s">
        <v>393</v>
      </c>
      <c r="H3082" s="6" t="s">
        <v>402</v>
      </c>
      <c r="I3082" s="6" t="s">
        <v>7157</v>
      </c>
      <c r="K3082" s="6" t="s">
        <v>6829</v>
      </c>
      <c r="L3082" s="6" t="s">
        <v>1780</v>
      </c>
      <c r="M3082" s="6" t="s">
        <v>395</v>
      </c>
      <c r="N3082" t="s">
        <v>4364</v>
      </c>
      <c r="O3082" s="244" t="s">
        <v>41</v>
      </c>
      <c r="P3082" s="158" t="s">
        <v>12270</v>
      </c>
      <c r="Q3082" s="158" t="s">
        <v>12270</v>
      </c>
    </row>
    <row r="3083" spans="1:17" ht="14.5">
      <c r="A3083" s="6">
        <v>22024806</v>
      </c>
      <c r="B3083" s="6" t="s">
        <v>7158</v>
      </c>
      <c r="C3083" s="6" t="s">
        <v>7158</v>
      </c>
      <c r="D3083" s="6" t="s">
        <v>416</v>
      </c>
      <c r="E3083" s="6" t="s">
        <v>7094</v>
      </c>
      <c r="F3083" s="6" t="s">
        <v>1765</v>
      </c>
      <c r="G3083" s="6" t="s">
        <v>393</v>
      </c>
      <c r="H3083" s="6" t="s">
        <v>402</v>
      </c>
      <c r="I3083" s="6" t="s">
        <v>7159</v>
      </c>
      <c r="K3083" s="6" t="s">
        <v>6829</v>
      </c>
      <c r="L3083" s="6" t="s">
        <v>1780</v>
      </c>
      <c r="M3083" s="6" t="s">
        <v>395</v>
      </c>
      <c r="N3083" t="s">
        <v>4364</v>
      </c>
      <c r="O3083" s="244" t="s">
        <v>41</v>
      </c>
      <c r="P3083" s="158" t="s">
        <v>12270</v>
      </c>
      <c r="Q3083" s="158" t="s">
        <v>12270</v>
      </c>
    </row>
    <row r="3084" spans="1:17" ht="14.5">
      <c r="A3084" s="6">
        <v>22024807</v>
      </c>
      <c r="B3084" s="6" t="s">
        <v>10919</v>
      </c>
      <c r="C3084" s="6" t="s">
        <v>7160</v>
      </c>
      <c r="D3084" s="6" t="s">
        <v>218</v>
      </c>
      <c r="E3084" s="6" t="s">
        <v>7075</v>
      </c>
      <c r="F3084" s="6" t="s">
        <v>1765</v>
      </c>
      <c r="G3084" s="6" t="s">
        <v>393</v>
      </c>
      <c r="H3084" s="6" t="s">
        <v>402</v>
      </c>
      <c r="I3084" s="6" t="s">
        <v>7161</v>
      </c>
      <c r="K3084" s="6" t="s">
        <v>6829</v>
      </c>
      <c r="L3084" s="6" t="s">
        <v>1780</v>
      </c>
      <c r="M3084" s="6" t="s">
        <v>395</v>
      </c>
      <c r="N3084" t="s">
        <v>4364</v>
      </c>
      <c r="O3084" s="244" t="s">
        <v>41</v>
      </c>
      <c r="P3084" s="158" t="s">
        <v>12270</v>
      </c>
      <c r="Q3084" s="158" t="s">
        <v>12270</v>
      </c>
    </row>
    <row r="3085" spans="1:17" ht="14.5">
      <c r="A3085" s="6">
        <v>22024810</v>
      </c>
      <c r="B3085" s="6" t="s">
        <v>10920</v>
      </c>
      <c r="C3085" s="6" t="s">
        <v>7162</v>
      </c>
      <c r="D3085" s="6" t="s">
        <v>7083</v>
      </c>
      <c r="E3085" s="6" t="s">
        <v>7084</v>
      </c>
      <c r="F3085" s="6" t="s">
        <v>1765</v>
      </c>
      <c r="G3085" s="6" t="s">
        <v>393</v>
      </c>
      <c r="H3085" s="6" t="s">
        <v>402</v>
      </c>
      <c r="I3085" s="6" t="s">
        <v>7161</v>
      </c>
      <c r="K3085" s="6" t="s">
        <v>6829</v>
      </c>
      <c r="L3085" s="6" t="s">
        <v>1780</v>
      </c>
      <c r="M3085" s="6" t="s">
        <v>395</v>
      </c>
      <c r="N3085" t="s">
        <v>4364</v>
      </c>
      <c r="O3085" s="244" t="s">
        <v>41</v>
      </c>
      <c r="P3085" s="158" t="s">
        <v>12270</v>
      </c>
      <c r="Q3085" s="158" t="s">
        <v>12270</v>
      </c>
    </row>
    <row r="3086" spans="1:17" ht="14.5">
      <c r="A3086" s="6">
        <v>22024808</v>
      </c>
      <c r="B3086" s="6" t="s">
        <v>10921</v>
      </c>
      <c r="C3086" s="6" t="s">
        <v>7163</v>
      </c>
      <c r="D3086" s="6" t="s">
        <v>218</v>
      </c>
      <c r="E3086" s="6" t="s">
        <v>7078</v>
      </c>
      <c r="F3086" s="6" t="s">
        <v>1765</v>
      </c>
      <c r="G3086" s="6" t="s">
        <v>393</v>
      </c>
      <c r="H3086" s="6" t="s">
        <v>402</v>
      </c>
      <c r="I3086" s="6" t="s">
        <v>7164</v>
      </c>
      <c r="K3086" s="6" t="s">
        <v>6829</v>
      </c>
      <c r="L3086" s="6" t="s">
        <v>1780</v>
      </c>
      <c r="M3086" s="6" t="s">
        <v>395</v>
      </c>
      <c r="N3086" t="s">
        <v>4364</v>
      </c>
      <c r="O3086" s="244" t="s">
        <v>41</v>
      </c>
      <c r="P3086" s="158" t="s">
        <v>12270</v>
      </c>
      <c r="Q3086" s="158" t="s">
        <v>12270</v>
      </c>
    </row>
    <row r="3087" spans="1:17" ht="14.5">
      <c r="A3087" s="6">
        <v>22024811</v>
      </c>
      <c r="B3087" s="6" t="s">
        <v>10922</v>
      </c>
      <c r="C3087" s="6" t="s">
        <v>7165</v>
      </c>
      <c r="D3087" s="6" t="s">
        <v>7083</v>
      </c>
      <c r="E3087" s="6" t="s">
        <v>7085</v>
      </c>
      <c r="F3087" s="6" t="s">
        <v>1765</v>
      </c>
      <c r="G3087" s="6" t="s">
        <v>393</v>
      </c>
      <c r="H3087" s="6" t="s">
        <v>402</v>
      </c>
      <c r="I3087" s="6" t="s">
        <v>7164</v>
      </c>
      <c r="K3087" s="6" t="s">
        <v>6829</v>
      </c>
      <c r="L3087" s="6" t="s">
        <v>1780</v>
      </c>
      <c r="M3087" s="6" t="s">
        <v>395</v>
      </c>
      <c r="N3087" t="s">
        <v>4364</v>
      </c>
      <c r="O3087" s="244" t="s">
        <v>41</v>
      </c>
      <c r="P3087" s="158" t="s">
        <v>12270</v>
      </c>
      <c r="Q3087" s="158" t="s">
        <v>12270</v>
      </c>
    </row>
    <row r="3088" spans="1:17" ht="14.5">
      <c r="A3088" s="6">
        <v>22024809</v>
      </c>
      <c r="B3088" s="6" t="s">
        <v>10923</v>
      </c>
      <c r="C3088" s="6" t="s">
        <v>7166</v>
      </c>
      <c r="D3088" s="6" t="s">
        <v>218</v>
      </c>
      <c r="E3088" s="6" t="s">
        <v>7081</v>
      </c>
      <c r="F3088" s="6" t="s">
        <v>1765</v>
      </c>
      <c r="G3088" s="6" t="s">
        <v>393</v>
      </c>
      <c r="H3088" s="6" t="s">
        <v>402</v>
      </c>
      <c r="I3088" s="6" t="s">
        <v>7167</v>
      </c>
      <c r="K3088" s="6" t="s">
        <v>6829</v>
      </c>
      <c r="L3088" s="6" t="s">
        <v>1780</v>
      </c>
      <c r="M3088" s="6" t="s">
        <v>395</v>
      </c>
      <c r="N3088" t="s">
        <v>4364</v>
      </c>
      <c r="O3088" s="244" t="s">
        <v>41</v>
      </c>
      <c r="P3088" s="158" t="s">
        <v>12270</v>
      </c>
      <c r="Q3088" s="158" t="s">
        <v>12270</v>
      </c>
    </row>
    <row r="3089" spans="1:17" ht="14.5">
      <c r="A3089" s="6">
        <v>22024812</v>
      </c>
      <c r="B3089" s="6" t="s">
        <v>10924</v>
      </c>
      <c r="C3089" s="6" t="s">
        <v>7166</v>
      </c>
      <c r="D3089" s="6" t="s">
        <v>7083</v>
      </c>
      <c r="E3089" s="6" t="s">
        <v>7089</v>
      </c>
      <c r="F3089" s="6" t="s">
        <v>1765</v>
      </c>
      <c r="G3089" s="6" t="s">
        <v>393</v>
      </c>
      <c r="H3089" s="6" t="s">
        <v>402</v>
      </c>
      <c r="I3089" s="6" t="s">
        <v>7167</v>
      </c>
      <c r="K3089" s="6" t="s">
        <v>6829</v>
      </c>
      <c r="L3089" s="6" t="s">
        <v>1780</v>
      </c>
      <c r="M3089" s="6" t="s">
        <v>395</v>
      </c>
      <c r="N3089" t="s">
        <v>4364</v>
      </c>
      <c r="O3089" s="244" t="s">
        <v>41</v>
      </c>
      <c r="P3089" s="158" t="s">
        <v>12270</v>
      </c>
      <c r="Q3089" s="158" t="s">
        <v>12270</v>
      </c>
    </row>
    <row r="3090" spans="1:17" ht="14.5">
      <c r="A3090" s="6">
        <v>22024813</v>
      </c>
      <c r="B3090" s="6" t="s">
        <v>10925</v>
      </c>
      <c r="C3090" s="6" t="s">
        <v>7168</v>
      </c>
      <c r="D3090" s="6" t="s">
        <v>218</v>
      </c>
      <c r="E3090" s="6" t="s">
        <v>7106</v>
      </c>
      <c r="F3090" s="6" t="s">
        <v>1765</v>
      </c>
      <c r="G3090" s="6" t="s">
        <v>393</v>
      </c>
      <c r="H3090" s="6" t="s">
        <v>402</v>
      </c>
      <c r="I3090" s="6" t="s">
        <v>7169</v>
      </c>
      <c r="K3090" s="6" t="s">
        <v>6829</v>
      </c>
      <c r="L3090" s="6" t="s">
        <v>1780</v>
      </c>
      <c r="M3090" s="6" t="s">
        <v>395</v>
      </c>
      <c r="N3090" t="s">
        <v>4364</v>
      </c>
      <c r="O3090" s="244" t="s">
        <v>41</v>
      </c>
      <c r="P3090" s="158" t="s">
        <v>12270</v>
      </c>
      <c r="Q3090" s="158" t="s">
        <v>12270</v>
      </c>
    </row>
    <row r="3091" spans="1:17" ht="14.5">
      <c r="A3091" s="6">
        <v>22024826</v>
      </c>
      <c r="B3091" s="6" t="s">
        <v>10926</v>
      </c>
      <c r="C3091" s="6" t="s">
        <v>7168</v>
      </c>
      <c r="D3091" s="6" t="s">
        <v>215</v>
      </c>
      <c r="E3091" s="6" t="s">
        <v>7114</v>
      </c>
      <c r="F3091" s="6" t="s">
        <v>1765</v>
      </c>
      <c r="G3091" s="6" t="s">
        <v>393</v>
      </c>
      <c r="H3091" s="6" t="s">
        <v>402</v>
      </c>
      <c r="I3091" s="6" t="s">
        <v>7169</v>
      </c>
      <c r="K3091" s="6" t="s">
        <v>6829</v>
      </c>
      <c r="L3091" s="6" t="s">
        <v>1780</v>
      </c>
      <c r="M3091" s="6" t="s">
        <v>395</v>
      </c>
      <c r="N3091" t="s">
        <v>4364</v>
      </c>
      <c r="O3091" s="244" t="s">
        <v>41</v>
      </c>
      <c r="P3091" s="158" t="s">
        <v>12270</v>
      </c>
      <c r="Q3091" s="158" t="s">
        <v>12270</v>
      </c>
    </row>
    <row r="3092" spans="1:17" ht="14.5">
      <c r="A3092" s="6">
        <v>22024814</v>
      </c>
      <c r="B3092" s="6" t="s">
        <v>10927</v>
      </c>
      <c r="C3092" s="6" t="s">
        <v>7170</v>
      </c>
      <c r="D3092" s="6" t="s">
        <v>218</v>
      </c>
      <c r="E3092" s="6" t="s">
        <v>7109</v>
      </c>
      <c r="F3092" s="6" t="s">
        <v>1765</v>
      </c>
      <c r="G3092" s="6" t="s">
        <v>393</v>
      </c>
      <c r="H3092" s="6" t="s">
        <v>402</v>
      </c>
      <c r="I3092" s="6" t="s">
        <v>7171</v>
      </c>
      <c r="K3092" s="6" t="s">
        <v>6829</v>
      </c>
      <c r="L3092" s="6" t="s">
        <v>1780</v>
      </c>
      <c r="M3092" s="6" t="s">
        <v>395</v>
      </c>
      <c r="N3092" t="s">
        <v>4364</v>
      </c>
      <c r="O3092" s="244" t="s">
        <v>41</v>
      </c>
      <c r="P3092" s="158" t="s">
        <v>12270</v>
      </c>
      <c r="Q3092" s="158" t="s">
        <v>12270</v>
      </c>
    </row>
    <row r="3093" spans="1:17" ht="14.5">
      <c r="A3093" s="6">
        <v>22024827</v>
      </c>
      <c r="B3093" s="6" t="s">
        <v>10928</v>
      </c>
      <c r="C3093" s="6" t="s">
        <v>7170</v>
      </c>
      <c r="D3093" s="6" t="s">
        <v>215</v>
      </c>
      <c r="E3093" s="6" t="s">
        <v>7115</v>
      </c>
      <c r="F3093" s="6" t="s">
        <v>1765</v>
      </c>
      <c r="G3093" s="6" t="s">
        <v>393</v>
      </c>
      <c r="H3093" s="6" t="s">
        <v>402</v>
      </c>
      <c r="I3093" s="6" t="s">
        <v>7171</v>
      </c>
      <c r="K3093" s="6" t="s">
        <v>6829</v>
      </c>
      <c r="L3093" s="6" t="s">
        <v>1780</v>
      </c>
      <c r="M3093" s="6" t="s">
        <v>395</v>
      </c>
      <c r="N3093" t="s">
        <v>4364</v>
      </c>
      <c r="O3093" s="244" t="s">
        <v>41</v>
      </c>
      <c r="P3093" s="158" t="s">
        <v>12270</v>
      </c>
      <c r="Q3093" s="158" t="s">
        <v>12270</v>
      </c>
    </row>
    <row r="3094" spans="1:17" ht="14.5">
      <c r="A3094" s="6">
        <v>22024825</v>
      </c>
      <c r="B3094" s="6" t="s">
        <v>10929</v>
      </c>
      <c r="C3094" s="6" t="s">
        <v>7172</v>
      </c>
      <c r="D3094" s="6" t="s">
        <v>218</v>
      </c>
      <c r="E3094" s="6" t="s">
        <v>7112</v>
      </c>
      <c r="F3094" s="6" t="s">
        <v>1765</v>
      </c>
      <c r="G3094" s="6" t="s">
        <v>393</v>
      </c>
      <c r="H3094" s="6" t="s">
        <v>402</v>
      </c>
      <c r="I3094" s="6" t="s">
        <v>7173</v>
      </c>
      <c r="K3094" s="6" t="s">
        <v>6829</v>
      </c>
      <c r="L3094" s="6" t="s">
        <v>1780</v>
      </c>
      <c r="M3094" s="6" t="s">
        <v>395</v>
      </c>
      <c r="N3094" t="s">
        <v>4364</v>
      </c>
      <c r="O3094" s="244" t="s">
        <v>41</v>
      </c>
      <c r="P3094" s="158" t="s">
        <v>12270</v>
      </c>
      <c r="Q3094" s="158" t="s">
        <v>12270</v>
      </c>
    </row>
    <row r="3095" spans="1:17" ht="14.5">
      <c r="A3095" s="6">
        <v>22024828</v>
      </c>
      <c r="B3095" s="6" t="s">
        <v>10930</v>
      </c>
      <c r="C3095" s="6" t="s">
        <v>7172</v>
      </c>
      <c r="D3095" s="6" t="s">
        <v>215</v>
      </c>
      <c r="E3095" s="6" t="s">
        <v>7116</v>
      </c>
      <c r="F3095" s="6" t="s">
        <v>1765</v>
      </c>
      <c r="G3095" s="6" t="s">
        <v>393</v>
      </c>
      <c r="H3095" s="6" t="s">
        <v>402</v>
      </c>
      <c r="I3095" s="6" t="s">
        <v>7173</v>
      </c>
      <c r="K3095" s="6" t="s">
        <v>6829</v>
      </c>
      <c r="L3095" s="6" t="s">
        <v>1780</v>
      </c>
      <c r="M3095" s="6" t="s">
        <v>395</v>
      </c>
      <c r="N3095" t="s">
        <v>4364</v>
      </c>
      <c r="O3095" s="244" t="s">
        <v>41</v>
      </c>
      <c r="P3095" s="158" t="s">
        <v>12270</v>
      </c>
      <c r="Q3095" s="158" t="s">
        <v>12270</v>
      </c>
    </row>
    <row r="3096" spans="1:17" ht="14.5">
      <c r="A3096" s="6">
        <v>22024832</v>
      </c>
      <c r="B3096" s="6" t="s">
        <v>10931</v>
      </c>
      <c r="C3096" s="6" t="s">
        <v>7174</v>
      </c>
      <c r="D3096" s="6" t="s">
        <v>218</v>
      </c>
      <c r="E3096" s="6" t="s">
        <v>7118</v>
      </c>
      <c r="F3096" s="6" t="s">
        <v>1765</v>
      </c>
      <c r="G3096" s="6" t="s">
        <v>393</v>
      </c>
      <c r="H3096" s="6" t="s">
        <v>402</v>
      </c>
      <c r="I3096" s="6" t="s">
        <v>7175</v>
      </c>
      <c r="K3096" s="6" t="s">
        <v>6829</v>
      </c>
      <c r="L3096" s="6" t="s">
        <v>1780</v>
      </c>
      <c r="M3096" s="6" t="s">
        <v>395</v>
      </c>
      <c r="N3096" t="s">
        <v>4364</v>
      </c>
      <c r="O3096" s="244" t="s">
        <v>41</v>
      </c>
      <c r="P3096" s="158" t="s">
        <v>12270</v>
      </c>
      <c r="Q3096" s="158" t="s">
        <v>12270</v>
      </c>
    </row>
    <row r="3097" spans="1:17" ht="14.5">
      <c r="A3097" s="6">
        <v>22024834</v>
      </c>
      <c r="B3097" s="6" t="s">
        <v>10932</v>
      </c>
      <c r="C3097" s="6" t="s">
        <v>7176</v>
      </c>
      <c r="D3097" s="6" t="s">
        <v>218</v>
      </c>
      <c r="E3097" s="6" t="s">
        <v>7121</v>
      </c>
      <c r="F3097" s="6" t="s">
        <v>1765</v>
      </c>
      <c r="G3097" s="6" t="s">
        <v>393</v>
      </c>
      <c r="H3097" s="6" t="s">
        <v>402</v>
      </c>
      <c r="I3097" s="6" t="s">
        <v>7177</v>
      </c>
      <c r="K3097" s="6" t="s">
        <v>6829</v>
      </c>
      <c r="L3097" s="6" t="s">
        <v>1780</v>
      </c>
      <c r="M3097" s="6" t="s">
        <v>395</v>
      </c>
      <c r="N3097" t="s">
        <v>4364</v>
      </c>
      <c r="O3097" s="244" t="s">
        <v>41</v>
      </c>
      <c r="P3097" s="158" t="s">
        <v>12270</v>
      </c>
      <c r="Q3097" s="158" t="s">
        <v>12270</v>
      </c>
    </row>
    <row r="3098" spans="1:17" ht="14.5">
      <c r="A3098" s="6">
        <v>22024835</v>
      </c>
      <c r="B3098" s="6" t="s">
        <v>10933</v>
      </c>
      <c r="C3098" s="6" t="s">
        <v>7178</v>
      </c>
      <c r="D3098" s="6" t="s">
        <v>218</v>
      </c>
      <c r="E3098" s="6" t="s">
        <v>7124</v>
      </c>
      <c r="F3098" s="6" t="s">
        <v>1765</v>
      </c>
      <c r="G3098" s="6" t="s">
        <v>393</v>
      </c>
      <c r="H3098" s="6" t="s">
        <v>402</v>
      </c>
      <c r="I3098" s="6" t="s">
        <v>7179</v>
      </c>
      <c r="K3098" s="6" t="s">
        <v>6829</v>
      </c>
      <c r="L3098" s="6" t="s">
        <v>1780</v>
      </c>
      <c r="M3098" s="6" t="s">
        <v>395</v>
      </c>
      <c r="N3098" t="s">
        <v>4364</v>
      </c>
      <c r="O3098" s="244" t="s">
        <v>41</v>
      </c>
      <c r="P3098" s="158" t="s">
        <v>12270</v>
      </c>
      <c r="Q3098" s="158" t="s">
        <v>12270</v>
      </c>
    </row>
    <row r="3099" spans="1:17" ht="14.5">
      <c r="A3099" s="6">
        <v>22024836</v>
      </c>
      <c r="B3099" s="6" t="s">
        <v>10934</v>
      </c>
      <c r="C3099" s="6" t="s">
        <v>7180</v>
      </c>
      <c r="D3099" s="6" t="s">
        <v>218</v>
      </c>
      <c r="E3099" s="6" t="s">
        <v>7073</v>
      </c>
      <c r="F3099" s="6" t="s">
        <v>1765</v>
      </c>
      <c r="G3099" s="6" t="s">
        <v>393</v>
      </c>
      <c r="H3099" s="6" t="s">
        <v>402</v>
      </c>
      <c r="I3099" s="6" t="s">
        <v>7181</v>
      </c>
      <c r="K3099" s="6" t="s">
        <v>6829</v>
      </c>
      <c r="L3099" s="6" t="s">
        <v>1780</v>
      </c>
      <c r="M3099" s="6" t="s">
        <v>395</v>
      </c>
      <c r="N3099" t="s">
        <v>4364</v>
      </c>
      <c r="O3099" s="244" t="s">
        <v>41</v>
      </c>
      <c r="P3099" s="158" t="s">
        <v>12270</v>
      </c>
      <c r="Q3099" s="158" t="s">
        <v>12270</v>
      </c>
    </row>
    <row r="3100" spans="1:17" ht="14.5">
      <c r="A3100" s="6">
        <v>22024837</v>
      </c>
      <c r="B3100" s="6" t="s">
        <v>10935</v>
      </c>
      <c r="C3100" s="6" t="s">
        <v>7182</v>
      </c>
      <c r="D3100" s="6" t="s">
        <v>218</v>
      </c>
      <c r="E3100" s="6" t="s">
        <v>7146</v>
      </c>
      <c r="F3100" s="6" t="s">
        <v>1765</v>
      </c>
      <c r="G3100" s="6" t="s">
        <v>393</v>
      </c>
      <c r="H3100" s="6" t="s">
        <v>402</v>
      </c>
      <c r="I3100" s="6" t="s">
        <v>7183</v>
      </c>
      <c r="K3100" s="6" t="s">
        <v>6829</v>
      </c>
      <c r="L3100" s="6" t="s">
        <v>1780</v>
      </c>
      <c r="M3100" s="6" t="s">
        <v>395</v>
      </c>
      <c r="N3100" t="s">
        <v>4364</v>
      </c>
      <c r="O3100" s="244" t="s">
        <v>41</v>
      </c>
      <c r="P3100" s="158" t="s">
        <v>12270</v>
      </c>
      <c r="Q3100" s="158" t="s">
        <v>12270</v>
      </c>
    </row>
    <row r="3101" spans="1:17" ht="14.5">
      <c r="A3101" s="6">
        <v>22024838</v>
      </c>
      <c r="B3101" s="6" t="s">
        <v>10936</v>
      </c>
      <c r="C3101" s="6" t="s">
        <v>7184</v>
      </c>
      <c r="D3101" s="6" t="s">
        <v>218</v>
      </c>
      <c r="E3101" s="6" t="s">
        <v>7143</v>
      </c>
      <c r="F3101" s="6" t="s">
        <v>1765</v>
      </c>
      <c r="G3101" s="6" t="s">
        <v>393</v>
      </c>
      <c r="H3101" s="6" t="s">
        <v>402</v>
      </c>
      <c r="I3101" s="6" t="s">
        <v>7185</v>
      </c>
      <c r="K3101" s="6" t="s">
        <v>6829</v>
      </c>
      <c r="L3101" s="6" t="s">
        <v>1780</v>
      </c>
      <c r="M3101" s="6" t="s">
        <v>395</v>
      </c>
      <c r="N3101" t="s">
        <v>4364</v>
      </c>
      <c r="O3101" s="244" t="s">
        <v>41</v>
      </c>
      <c r="P3101" s="158" t="s">
        <v>12270</v>
      </c>
      <c r="Q3101" s="158" t="s">
        <v>12270</v>
      </c>
    </row>
    <row r="3102" spans="1:17" ht="14.5">
      <c r="A3102" s="6">
        <v>22024839</v>
      </c>
      <c r="B3102" s="6" t="s">
        <v>10937</v>
      </c>
      <c r="C3102" s="6" t="s">
        <v>7180</v>
      </c>
      <c r="D3102" s="6" t="s">
        <v>215</v>
      </c>
      <c r="E3102" s="6" t="s">
        <v>7072</v>
      </c>
      <c r="F3102" s="6" t="s">
        <v>1765</v>
      </c>
      <c r="G3102" s="6" t="s">
        <v>393</v>
      </c>
      <c r="H3102" s="6" t="s">
        <v>402</v>
      </c>
      <c r="I3102" s="6" t="s">
        <v>7181</v>
      </c>
      <c r="K3102" s="6" t="s">
        <v>6829</v>
      </c>
      <c r="L3102" s="6" t="s">
        <v>1780</v>
      </c>
      <c r="M3102" s="6" t="s">
        <v>395</v>
      </c>
      <c r="N3102" t="s">
        <v>4364</v>
      </c>
      <c r="O3102" s="244" t="s">
        <v>41</v>
      </c>
      <c r="P3102" s="158" t="s">
        <v>12270</v>
      </c>
      <c r="Q3102" s="158" t="s">
        <v>12270</v>
      </c>
    </row>
    <row r="3103" spans="1:17" ht="14.5">
      <c r="A3103" s="6">
        <v>22024840</v>
      </c>
      <c r="B3103" s="6" t="s">
        <v>10938</v>
      </c>
      <c r="C3103" s="6" t="s">
        <v>7182</v>
      </c>
      <c r="D3103" s="6" t="s">
        <v>215</v>
      </c>
      <c r="E3103" s="6" t="s">
        <v>7131</v>
      </c>
      <c r="F3103" s="6" t="s">
        <v>1765</v>
      </c>
      <c r="G3103" s="6" t="s">
        <v>393</v>
      </c>
      <c r="H3103" s="6" t="s">
        <v>402</v>
      </c>
      <c r="I3103" s="6" t="s">
        <v>7183</v>
      </c>
      <c r="K3103" s="6" t="s">
        <v>6829</v>
      </c>
      <c r="L3103" s="6" t="s">
        <v>1780</v>
      </c>
      <c r="M3103" s="6" t="s">
        <v>395</v>
      </c>
      <c r="N3103" t="s">
        <v>4364</v>
      </c>
      <c r="O3103" s="244" t="s">
        <v>41</v>
      </c>
      <c r="P3103" s="158" t="s">
        <v>12270</v>
      </c>
      <c r="Q3103" s="158" t="s">
        <v>12270</v>
      </c>
    </row>
    <row r="3104" spans="1:17" ht="14.5">
      <c r="A3104" s="6">
        <v>22024841</v>
      </c>
      <c r="B3104" s="6" t="s">
        <v>10939</v>
      </c>
      <c r="C3104" s="6" t="s">
        <v>7184</v>
      </c>
      <c r="D3104" s="6" t="s">
        <v>215</v>
      </c>
      <c r="E3104" s="6" t="s">
        <v>7144</v>
      </c>
      <c r="F3104" s="6" t="s">
        <v>1765</v>
      </c>
      <c r="G3104" s="6" t="s">
        <v>393</v>
      </c>
      <c r="H3104" s="6" t="s">
        <v>402</v>
      </c>
      <c r="I3104" s="6" t="s">
        <v>7185</v>
      </c>
      <c r="K3104" s="6" t="s">
        <v>6829</v>
      </c>
      <c r="L3104" s="6" t="s">
        <v>1780</v>
      </c>
      <c r="M3104" s="6" t="s">
        <v>395</v>
      </c>
      <c r="N3104" t="s">
        <v>4364</v>
      </c>
      <c r="O3104" s="244" t="s">
        <v>41</v>
      </c>
      <c r="P3104" s="158" t="s">
        <v>12270</v>
      </c>
      <c r="Q3104" s="158" t="s">
        <v>12270</v>
      </c>
    </row>
    <row r="3105" spans="1:17" ht="14.5">
      <c r="A3105" s="6">
        <v>22024842</v>
      </c>
      <c r="B3105" s="6" t="s">
        <v>10940</v>
      </c>
      <c r="C3105" s="6" t="s">
        <v>7180</v>
      </c>
      <c r="D3105" s="6" t="s">
        <v>226</v>
      </c>
      <c r="E3105" s="6" t="s">
        <v>7070</v>
      </c>
      <c r="F3105" s="6" t="s">
        <v>1765</v>
      </c>
      <c r="G3105" s="6" t="s">
        <v>393</v>
      </c>
      <c r="H3105" s="6" t="s">
        <v>402</v>
      </c>
      <c r="I3105" s="6" t="s">
        <v>7181</v>
      </c>
      <c r="K3105" s="6" t="s">
        <v>6829</v>
      </c>
      <c r="L3105" s="6" t="s">
        <v>1780</v>
      </c>
      <c r="M3105" s="6" t="s">
        <v>395</v>
      </c>
      <c r="N3105" t="s">
        <v>4364</v>
      </c>
      <c r="O3105" s="244" t="s">
        <v>41</v>
      </c>
      <c r="P3105" s="158" t="s">
        <v>12270</v>
      </c>
      <c r="Q3105" s="158" t="s">
        <v>12270</v>
      </c>
    </row>
    <row r="3106" spans="1:17" ht="14.5">
      <c r="A3106" s="6">
        <v>22024843</v>
      </c>
      <c r="B3106" s="6" t="s">
        <v>10941</v>
      </c>
      <c r="C3106" s="6" t="s">
        <v>7182</v>
      </c>
      <c r="D3106" s="6" t="s">
        <v>226</v>
      </c>
      <c r="E3106" s="6" t="s">
        <v>7129</v>
      </c>
      <c r="F3106" s="6" t="s">
        <v>1765</v>
      </c>
      <c r="G3106" s="6" t="s">
        <v>393</v>
      </c>
      <c r="H3106" s="6" t="s">
        <v>402</v>
      </c>
      <c r="I3106" s="6" t="s">
        <v>7183</v>
      </c>
      <c r="K3106" s="6" t="s">
        <v>6829</v>
      </c>
      <c r="L3106" s="6" t="s">
        <v>1780</v>
      </c>
      <c r="M3106" s="6" t="s">
        <v>395</v>
      </c>
      <c r="N3106" t="s">
        <v>4364</v>
      </c>
      <c r="O3106" s="244" t="s">
        <v>41</v>
      </c>
      <c r="P3106" s="158" t="s">
        <v>12270</v>
      </c>
      <c r="Q3106" s="158" t="s">
        <v>12270</v>
      </c>
    </row>
    <row r="3107" spans="1:17" ht="14.5">
      <c r="A3107" s="6">
        <v>22024844</v>
      </c>
      <c r="B3107" s="6" t="s">
        <v>10942</v>
      </c>
      <c r="C3107" s="6" t="s">
        <v>7184</v>
      </c>
      <c r="D3107" s="6" t="s">
        <v>226</v>
      </c>
      <c r="E3107" s="6" t="s">
        <v>7147</v>
      </c>
      <c r="F3107" s="6" t="s">
        <v>1765</v>
      </c>
      <c r="G3107" s="6" t="s">
        <v>393</v>
      </c>
      <c r="H3107" s="6" t="s">
        <v>402</v>
      </c>
      <c r="I3107" s="6" t="s">
        <v>7185</v>
      </c>
      <c r="K3107" s="6" t="s">
        <v>6829</v>
      </c>
      <c r="L3107" s="6" t="s">
        <v>1780</v>
      </c>
      <c r="M3107" s="6" t="s">
        <v>395</v>
      </c>
      <c r="N3107" t="s">
        <v>4364</v>
      </c>
      <c r="O3107" s="244" t="s">
        <v>41</v>
      </c>
      <c r="P3107" s="158" t="s">
        <v>12270</v>
      </c>
      <c r="Q3107" s="158" t="s">
        <v>12270</v>
      </c>
    </row>
    <row r="3108" spans="1:17" ht="14.5">
      <c r="A3108" s="6">
        <v>22024845</v>
      </c>
      <c r="B3108" s="6" t="s">
        <v>10943</v>
      </c>
      <c r="C3108" s="6" t="s">
        <v>7180</v>
      </c>
      <c r="D3108" s="6" t="s">
        <v>209</v>
      </c>
      <c r="E3108" s="6" t="s">
        <v>7071</v>
      </c>
      <c r="F3108" s="6" t="s">
        <v>1765</v>
      </c>
      <c r="G3108" s="6" t="s">
        <v>393</v>
      </c>
      <c r="H3108" s="6" t="s">
        <v>402</v>
      </c>
      <c r="I3108" s="6" t="s">
        <v>7181</v>
      </c>
      <c r="K3108" s="6" t="s">
        <v>6829</v>
      </c>
      <c r="L3108" s="6" t="s">
        <v>1780</v>
      </c>
      <c r="M3108" s="6" t="s">
        <v>395</v>
      </c>
      <c r="N3108" t="s">
        <v>4364</v>
      </c>
      <c r="O3108" s="244" t="s">
        <v>41</v>
      </c>
      <c r="P3108" s="158" t="s">
        <v>12270</v>
      </c>
      <c r="Q3108" s="158" t="s">
        <v>12270</v>
      </c>
    </row>
    <row r="3109" spans="1:17" ht="14.5">
      <c r="A3109" s="6">
        <v>22024846</v>
      </c>
      <c r="B3109" s="6" t="s">
        <v>10944</v>
      </c>
      <c r="C3109" s="6" t="s">
        <v>7182</v>
      </c>
      <c r="D3109" s="6" t="s">
        <v>209</v>
      </c>
      <c r="E3109" s="6" t="s">
        <v>7130</v>
      </c>
      <c r="F3109" s="6" t="s">
        <v>1765</v>
      </c>
      <c r="G3109" s="6" t="s">
        <v>393</v>
      </c>
      <c r="H3109" s="6" t="s">
        <v>402</v>
      </c>
      <c r="I3109" s="6" t="s">
        <v>7183</v>
      </c>
      <c r="K3109" s="6" t="s">
        <v>6829</v>
      </c>
      <c r="L3109" s="6" t="s">
        <v>1780</v>
      </c>
      <c r="M3109" s="6" t="s">
        <v>395</v>
      </c>
      <c r="N3109" t="s">
        <v>4364</v>
      </c>
      <c r="O3109" s="244" t="s">
        <v>41</v>
      </c>
      <c r="P3109" s="158" t="s">
        <v>12270</v>
      </c>
      <c r="Q3109" s="158" t="s">
        <v>12270</v>
      </c>
    </row>
    <row r="3110" spans="1:17" ht="14.5">
      <c r="A3110" s="6">
        <v>22024847</v>
      </c>
      <c r="B3110" s="6" t="s">
        <v>10945</v>
      </c>
      <c r="C3110" s="6" t="s">
        <v>7184</v>
      </c>
      <c r="D3110" s="6" t="s">
        <v>209</v>
      </c>
      <c r="E3110" s="6" t="s">
        <v>7141</v>
      </c>
      <c r="F3110" s="6" t="s">
        <v>1765</v>
      </c>
      <c r="G3110" s="6" t="s">
        <v>393</v>
      </c>
      <c r="H3110" s="6" t="s">
        <v>402</v>
      </c>
      <c r="I3110" s="6" t="s">
        <v>7185</v>
      </c>
      <c r="K3110" s="6" t="s">
        <v>6829</v>
      </c>
      <c r="L3110" s="6" t="s">
        <v>1780</v>
      </c>
      <c r="M3110" s="6" t="s">
        <v>395</v>
      </c>
      <c r="N3110" t="s">
        <v>4364</v>
      </c>
      <c r="O3110" s="244" t="s">
        <v>41</v>
      </c>
      <c r="P3110" s="158" t="s">
        <v>12270</v>
      </c>
      <c r="Q3110" s="158" t="s">
        <v>12270</v>
      </c>
    </row>
    <row r="3111" spans="1:17" ht="14.5">
      <c r="A3111" s="6">
        <v>22024848</v>
      </c>
      <c r="B3111" s="6" t="s">
        <v>10946</v>
      </c>
      <c r="C3111" s="6" t="s">
        <v>7180</v>
      </c>
      <c r="D3111" s="6" t="s">
        <v>250</v>
      </c>
      <c r="E3111" s="6" t="s">
        <v>7068</v>
      </c>
      <c r="F3111" s="6" t="s">
        <v>1765</v>
      </c>
      <c r="G3111" s="6" t="s">
        <v>393</v>
      </c>
      <c r="H3111" s="6" t="s">
        <v>402</v>
      </c>
      <c r="I3111" s="6" t="s">
        <v>7181</v>
      </c>
      <c r="K3111" s="6" t="s">
        <v>6829</v>
      </c>
      <c r="L3111" s="6" t="s">
        <v>1780</v>
      </c>
      <c r="M3111" s="6" t="s">
        <v>395</v>
      </c>
      <c r="N3111" t="s">
        <v>4364</v>
      </c>
      <c r="O3111" s="244" t="s">
        <v>41</v>
      </c>
      <c r="P3111" s="158" t="s">
        <v>12270</v>
      </c>
      <c r="Q3111" s="158" t="s">
        <v>12270</v>
      </c>
    </row>
    <row r="3112" spans="1:17" ht="14.5">
      <c r="A3112" s="6">
        <v>22024849</v>
      </c>
      <c r="B3112" s="6" t="s">
        <v>10947</v>
      </c>
      <c r="C3112" s="6" t="s">
        <v>7182</v>
      </c>
      <c r="D3112" s="6" t="s">
        <v>250</v>
      </c>
      <c r="E3112" s="6" t="s">
        <v>7127</v>
      </c>
      <c r="F3112" s="6" t="s">
        <v>1765</v>
      </c>
      <c r="G3112" s="6" t="s">
        <v>393</v>
      </c>
      <c r="H3112" s="6" t="s">
        <v>402</v>
      </c>
      <c r="I3112" s="6" t="s">
        <v>7183</v>
      </c>
      <c r="K3112" s="6" t="s">
        <v>6829</v>
      </c>
      <c r="L3112" s="6" t="s">
        <v>1780</v>
      </c>
      <c r="M3112" s="6" t="s">
        <v>395</v>
      </c>
      <c r="N3112" t="s">
        <v>4364</v>
      </c>
      <c r="O3112" s="244" t="s">
        <v>41</v>
      </c>
      <c r="P3112" s="158" t="s">
        <v>12270</v>
      </c>
      <c r="Q3112" s="158" t="s">
        <v>12270</v>
      </c>
    </row>
    <row r="3113" spans="1:17" ht="14.5">
      <c r="A3113" s="6">
        <v>22024851</v>
      </c>
      <c r="B3113" s="6" t="s">
        <v>10948</v>
      </c>
      <c r="C3113" s="6" t="s">
        <v>7184</v>
      </c>
      <c r="D3113" s="6" t="s">
        <v>250</v>
      </c>
      <c r="E3113" s="6" t="s">
        <v>7145</v>
      </c>
      <c r="F3113" s="6" t="s">
        <v>1765</v>
      </c>
      <c r="G3113" s="6" t="s">
        <v>393</v>
      </c>
      <c r="H3113" s="6" t="s">
        <v>402</v>
      </c>
      <c r="I3113" s="6" t="s">
        <v>7185</v>
      </c>
      <c r="K3113" s="6" t="s">
        <v>6829</v>
      </c>
      <c r="L3113" s="6" t="s">
        <v>1780</v>
      </c>
      <c r="M3113" s="6" t="s">
        <v>395</v>
      </c>
      <c r="N3113" t="s">
        <v>4364</v>
      </c>
      <c r="O3113" s="244" t="s">
        <v>41</v>
      </c>
      <c r="P3113" s="158" t="s">
        <v>12270</v>
      </c>
      <c r="Q3113" s="158" t="s">
        <v>12270</v>
      </c>
    </row>
    <row r="3114" spans="1:17" ht="14.5">
      <c r="A3114" s="6" t="s">
        <v>7186</v>
      </c>
      <c r="B3114" s="6" t="s">
        <v>10949</v>
      </c>
      <c r="C3114" s="6" t="s">
        <v>7187</v>
      </c>
      <c r="D3114" s="6" t="s">
        <v>266</v>
      </c>
      <c r="E3114" s="6" t="s">
        <v>7265</v>
      </c>
      <c r="F3114" s="6" t="s">
        <v>206</v>
      </c>
      <c r="G3114" s="6" t="s">
        <v>207</v>
      </c>
      <c r="H3114" s="6" t="s">
        <v>207</v>
      </c>
      <c r="I3114" s="6" t="s">
        <v>7188</v>
      </c>
      <c r="J3114" s="6" t="s">
        <v>323</v>
      </c>
      <c r="K3114" s="6" t="s">
        <v>6830</v>
      </c>
      <c r="L3114" s="6" t="s">
        <v>212</v>
      </c>
      <c r="M3114" s="6" t="s">
        <v>23</v>
      </c>
      <c r="N3114" t="s">
        <v>4364</v>
      </c>
      <c r="O3114" s="244">
        <v>46078</v>
      </c>
      <c r="P3114" s="158" t="s">
        <v>12270</v>
      </c>
      <c r="Q3114" s="158" t="s">
        <v>12270</v>
      </c>
    </row>
    <row r="3115" spans="1:17" ht="14.5">
      <c r="A3115" s="6" t="s">
        <v>7189</v>
      </c>
      <c r="B3115" s="6" t="s">
        <v>10950</v>
      </c>
      <c r="C3115" s="6" t="s">
        <v>7187</v>
      </c>
      <c r="D3115" s="6" t="s">
        <v>215</v>
      </c>
      <c r="E3115" s="6" t="s">
        <v>7265</v>
      </c>
      <c r="F3115" s="6" t="s">
        <v>206</v>
      </c>
      <c r="G3115" s="6" t="s">
        <v>207</v>
      </c>
      <c r="H3115" s="6" t="s">
        <v>207</v>
      </c>
      <c r="I3115" s="6" t="s">
        <v>7188</v>
      </c>
      <c r="J3115" s="6" t="s">
        <v>323</v>
      </c>
      <c r="K3115" s="6" t="s">
        <v>6830</v>
      </c>
      <c r="L3115" s="6" t="s">
        <v>212</v>
      </c>
      <c r="M3115" s="6" t="s">
        <v>23</v>
      </c>
      <c r="N3115" t="s">
        <v>4364</v>
      </c>
      <c r="O3115" s="244">
        <v>46078</v>
      </c>
      <c r="P3115" s="158" t="s">
        <v>12270</v>
      </c>
      <c r="Q3115" s="158" t="s">
        <v>12270</v>
      </c>
    </row>
    <row r="3116" spans="1:17" ht="14.5">
      <c r="A3116" s="6" t="s">
        <v>7190</v>
      </c>
      <c r="B3116" s="6" t="s">
        <v>10951</v>
      </c>
      <c r="C3116" s="6" t="s">
        <v>7187</v>
      </c>
      <c r="D3116" s="6" t="s">
        <v>218</v>
      </c>
      <c r="E3116" s="6" t="s">
        <v>7265</v>
      </c>
      <c r="F3116" s="6" t="s">
        <v>206</v>
      </c>
      <c r="G3116" s="6" t="s">
        <v>207</v>
      </c>
      <c r="H3116" s="6" t="s">
        <v>207</v>
      </c>
      <c r="I3116" s="6" t="s">
        <v>7188</v>
      </c>
      <c r="J3116" s="6" t="s">
        <v>323</v>
      </c>
      <c r="K3116" s="6" t="s">
        <v>6830</v>
      </c>
      <c r="L3116" s="6" t="s">
        <v>212</v>
      </c>
      <c r="M3116" s="6" t="s">
        <v>23</v>
      </c>
      <c r="N3116" t="s">
        <v>4364</v>
      </c>
      <c r="O3116" s="244">
        <v>46078</v>
      </c>
      <c r="P3116" s="158" t="s">
        <v>12270</v>
      </c>
      <c r="Q3116" s="158" t="s">
        <v>12270</v>
      </c>
    </row>
    <row r="3117" spans="1:17" ht="14.5">
      <c r="A3117" s="6" t="s">
        <v>7191</v>
      </c>
      <c r="B3117" s="6" t="s">
        <v>10952</v>
      </c>
      <c r="C3117" s="6" t="s">
        <v>7187</v>
      </c>
      <c r="D3117" s="6" t="s">
        <v>205</v>
      </c>
      <c r="E3117" s="6" t="s">
        <v>7265</v>
      </c>
      <c r="F3117" s="6" t="s">
        <v>206</v>
      </c>
      <c r="G3117" s="6" t="s">
        <v>207</v>
      </c>
      <c r="H3117" s="6" t="s">
        <v>207</v>
      </c>
      <c r="I3117" s="6" t="s">
        <v>7188</v>
      </c>
      <c r="J3117" s="6" t="s">
        <v>323</v>
      </c>
      <c r="K3117" s="6" t="s">
        <v>6830</v>
      </c>
      <c r="L3117" s="6" t="s">
        <v>212</v>
      </c>
      <c r="M3117" s="6" t="s">
        <v>23</v>
      </c>
      <c r="N3117" t="s">
        <v>4364</v>
      </c>
      <c r="O3117" s="244">
        <v>46078</v>
      </c>
      <c r="P3117" s="158" t="s">
        <v>12270</v>
      </c>
      <c r="Q3117" s="158" t="s">
        <v>12270</v>
      </c>
    </row>
    <row r="3118" spans="1:17" ht="14.5">
      <c r="A3118" s="6" t="s">
        <v>7192</v>
      </c>
      <c r="B3118" s="6" t="s">
        <v>10953</v>
      </c>
      <c r="C3118" s="6" t="s">
        <v>7193</v>
      </c>
      <c r="D3118" s="6" t="s">
        <v>218</v>
      </c>
      <c r="E3118" s="6" t="s">
        <v>7266</v>
      </c>
      <c r="F3118" s="6" t="s">
        <v>206</v>
      </c>
      <c r="G3118" s="6" t="s">
        <v>207</v>
      </c>
      <c r="H3118" s="6" t="s">
        <v>207</v>
      </c>
      <c r="I3118" s="6" t="s">
        <v>7194</v>
      </c>
      <c r="J3118" s="6" t="s">
        <v>323</v>
      </c>
      <c r="K3118" s="6" t="s">
        <v>6830</v>
      </c>
      <c r="L3118" s="6" t="s">
        <v>212</v>
      </c>
      <c r="M3118" s="6" t="s">
        <v>23</v>
      </c>
      <c r="N3118" t="s">
        <v>4363</v>
      </c>
      <c r="O3118" s="244">
        <v>46078</v>
      </c>
      <c r="P3118" s="158" t="s">
        <v>12270</v>
      </c>
      <c r="Q3118" s="158" t="s">
        <v>12270</v>
      </c>
    </row>
    <row r="3119" spans="1:17" ht="14.5">
      <c r="A3119" s="6" t="s">
        <v>7195</v>
      </c>
      <c r="B3119" s="6" t="s">
        <v>10954</v>
      </c>
      <c r="C3119" s="6" t="s">
        <v>7193</v>
      </c>
      <c r="D3119" s="6" t="s">
        <v>205</v>
      </c>
      <c r="E3119" s="6" t="s">
        <v>7266</v>
      </c>
      <c r="F3119" s="6" t="s">
        <v>206</v>
      </c>
      <c r="G3119" s="6" t="s">
        <v>207</v>
      </c>
      <c r="H3119" s="6" t="s">
        <v>207</v>
      </c>
      <c r="I3119" s="6" t="s">
        <v>7194</v>
      </c>
      <c r="J3119" s="6" t="s">
        <v>323</v>
      </c>
      <c r="K3119" s="6" t="s">
        <v>6830</v>
      </c>
      <c r="L3119" s="6" t="s">
        <v>212</v>
      </c>
      <c r="M3119" s="6" t="s">
        <v>23</v>
      </c>
      <c r="N3119" t="s">
        <v>4363</v>
      </c>
      <c r="O3119" s="244">
        <v>46078</v>
      </c>
      <c r="P3119" s="158" t="s">
        <v>12270</v>
      </c>
      <c r="Q3119" s="158" t="s">
        <v>12270</v>
      </c>
    </row>
    <row r="3120" spans="1:17" ht="14.5">
      <c r="A3120" s="6" t="s">
        <v>7196</v>
      </c>
      <c r="B3120" s="6" t="s">
        <v>10955</v>
      </c>
      <c r="C3120" s="6" t="s">
        <v>7193</v>
      </c>
      <c r="D3120" s="6" t="s">
        <v>215</v>
      </c>
      <c r="E3120" s="6" t="s">
        <v>7266</v>
      </c>
      <c r="F3120" s="6" t="s">
        <v>206</v>
      </c>
      <c r="G3120" s="6" t="s">
        <v>207</v>
      </c>
      <c r="H3120" s="6" t="s">
        <v>207</v>
      </c>
      <c r="I3120" s="6" t="s">
        <v>7194</v>
      </c>
      <c r="J3120" s="6" t="s">
        <v>323</v>
      </c>
      <c r="K3120" s="6" t="s">
        <v>6830</v>
      </c>
      <c r="L3120" s="6" t="s">
        <v>212</v>
      </c>
      <c r="M3120" s="6" t="s">
        <v>23</v>
      </c>
      <c r="N3120" t="s">
        <v>4363</v>
      </c>
      <c r="O3120" s="244">
        <v>46078</v>
      </c>
      <c r="P3120" s="158" t="s">
        <v>12270</v>
      </c>
      <c r="Q3120" s="158" t="s">
        <v>12270</v>
      </c>
    </row>
    <row r="3121" spans="1:17" ht="14.5">
      <c r="A3121" s="6" t="s">
        <v>7197</v>
      </c>
      <c r="B3121" s="6" t="s">
        <v>10956</v>
      </c>
      <c r="C3121" s="6" t="s">
        <v>7193</v>
      </c>
      <c r="D3121" s="6" t="s">
        <v>266</v>
      </c>
      <c r="E3121" s="6" t="s">
        <v>7266</v>
      </c>
      <c r="F3121" s="6" t="s">
        <v>206</v>
      </c>
      <c r="G3121" s="6" t="s">
        <v>207</v>
      </c>
      <c r="H3121" s="6" t="s">
        <v>207</v>
      </c>
      <c r="I3121" s="6" t="s">
        <v>7194</v>
      </c>
      <c r="J3121" s="6" t="s">
        <v>323</v>
      </c>
      <c r="K3121" s="6" t="s">
        <v>6830</v>
      </c>
      <c r="L3121" s="6" t="s">
        <v>212</v>
      </c>
      <c r="M3121" s="6" t="s">
        <v>23</v>
      </c>
      <c r="N3121" t="s">
        <v>4363</v>
      </c>
      <c r="O3121" s="244">
        <v>46078</v>
      </c>
      <c r="P3121" s="158" t="s">
        <v>12270</v>
      </c>
      <c r="Q3121" s="158" t="s">
        <v>12270</v>
      </c>
    </row>
    <row r="3122" spans="1:17" ht="14.5">
      <c r="A3122" s="6" t="s">
        <v>7198</v>
      </c>
      <c r="B3122" s="6" t="s">
        <v>10957</v>
      </c>
      <c r="C3122" s="6" t="s">
        <v>7199</v>
      </c>
      <c r="D3122" s="6" t="s">
        <v>205</v>
      </c>
      <c r="E3122" s="6" t="s">
        <v>7267</v>
      </c>
      <c r="F3122" s="6" t="s">
        <v>206</v>
      </c>
      <c r="G3122" s="6" t="s">
        <v>207</v>
      </c>
      <c r="H3122" s="6" t="s">
        <v>207</v>
      </c>
      <c r="I3122" s="6" t="s">
        <v>7200</v>
      </c>
      <c r="J3122" s="6" t="s">
        <v>323</v>
      </c>
      <c r="K3122" s="6" t="s">
        <v>6830</v>
      </c>
      <c r="L3122" s="6" t="s">
        <v>212</v>
      </c>
      <c r="M3122" s="6" t="s">
        <v>23</v>
      </c>
      <c r="N3122" t="s">
        <v>4363</v>
      </c>
      <c r="O3122" s="244">
        <v>46078</v>
      </c>
      <c r="P3122" s="158" t="s">
        <v>12270</v>
      </c>
      <c r="Q3122" s="158" t="s">
        <v>12270</v>
      </c>
    </row>
    <row r="3123" spans="1:17" ht="14.5">
      <c r="A3123" s="6" t="s">
        <v>7201</v>
      </c>
      <c r="B3123" s="6" t="s">
        <v>10958</v>
      </c>
      <c r="C3123" s="6" t="s">
        <v>7199</v>
      </c>
      <c r="D3123" s="6" t="s">
        <v>215</v>
      </c>
      <c r="E3123" s="6" t="s">
        <v>7267</v>
      </c>
      <c r="F3123" s="6" t="s">
        <v>206</v>
      </c>
      <c r="G3123" s="6" t="s">
        <v>207</v>
      </c>
      <c r="H3123" s="6" t="s">
        <v>207</v>
      </c>
      <c r="I3123" s="6" t="s">
        <v>7200</v>
      </c>
      <c r="J3123" s="6" t="s">
        <v>323</v>
      </c>
      <c r="K3123" s="6" t="s">
        <v>6830</v>
      </c>
      <c r="L3123" s="6" t="s">
        <v>212</v>
      </c>
      <c r="M3123" s="6" t="s">
        <v>23</v>
      </c>
      <c r="N3123" t="s">
        <v>4363</v>
      </c>
      <c r="O3123" s="244">
        <v>46078</v>
      </c>
      <c r="P3123" s="158" t="s">
        <v>12270</v>
      </c>
      <c r="Q3123" s="158" t="s">
        <v>12270</v>
      </c>
    </row>
    <row r="3124" spans="1:17" ht="14.5">
      <c r="A3124" s="6" t="s">
        <v>7202</v>
      </c>
      <c r="B3124" s="6" t="s">
        <v>10959</v>
      </c>
      <c r="C3124" s="6" t="s">
        <v>7199</v>
      </c>
      <c r="D3124" s="6" t="s">
        <v>218</v>
      </c>
      <c r="E3124" s="6" t="s">
        <v>7267</v>
      </c>
      <c r="F3124" s="6" t="s">
        <v>206</v>
      </c>
      <c r="G3124" s="6" t="s">
        <v>207</v>
      </c>
      <c r="H3124" s="6" t="s">
        <v>207</v>
      </c>
      <c r="I3124" s="6" t="s">
        <v>7200</v>
      </c>
      <c r="J3124" s="6" t="s">
        <v>323</v>
      </c>
      <c r="K3124" s="6" t="s">
        <v>6830</v>
      </c>
      <c r="L3124" s="6" t="s">
        <v>212</v>
      </c>
      <c r="M3124" s="6" t="s">
        <v>23</v>
      </c>
      <c r="N3124" t="s">
        <v>4363</v>
      </c>
      <c r="O3124" s="244">
        <v>46078</v>
      </c>
      <c r="P3124" s="158" t="s">
        <v>12270</v>
      </c>
      <c r="Q3124" s="158" t="s">
        <v>12270</v>
      </c>
    </row>
    <row r="3125" spans="1:17" ht="14.5">
      <c r="A3125" s="6" t="s">
        <v>7203</v>
      </c>
      <c r="B3125" s="6" t="s">
        <v>10960</v>
      </c>
      <c r="C3125" s="6" t="s">
        <v>7199</v>
      </c>
      <c r="D3125" s="6" t="s">
        <v>266</v>
      </c>
      <c r="E3125" s="6" t="s">
        <v>7267</v>
      </c>
      <c r="F3125" s="6" t="s">
        <v>206</v>
      </c>
      <c r="G3125" s="6" t="s">
        <v>207</v>
      </c>
      <c r="H3125" s="6" t="s">
        <v>207</v>
      </c>
      <c r="I3125" s="6" t="s">
        <v>7200</v>
      </c>
      <c r="J3125" s="6" t="s">
        <v>323</v>
      </c>
      <c r="K3125" s="6" t="s">
        <v>6830</v>
      </c>
      <c r="L3125" s="6" t="s">
        <v>212</v>
      </c>
      <c r="M3125" s="6" t="s">
        <v>23</v>
      </c>
      <c r="N3125" t="s">
        <v>4363</v>
      </c>
      <c r="O3125" s="244">
        <v>46078</v>
      </c>
      <c r="P3125" s="158" t="s">
        <v>12270</v>
      </c>
      <c r="Q3125" s="158" t="s">
        <v>12270</v>
      </c>
    </row>
    <row r="3126" spans="1:17" ht="14.5">
      <c r="A3126" s="6" t="s">
        <v>7204</v>
      </c>
      <c r="B3126" s="6" t="s">
        <v>10961</v>
      </c>
      <c r="C3126" s="6" t="s">
        <v>7205</v>
      </c>
      <c r="D3126" s="6" t="s">
        <v>218</v>
      </c>
      <c r="E3126" s="6" t="s">
        <v>7266</v>
      </c>
      <c r="F3126" s="6" t="s">
        <v>206</v>
      </c>
      <c r="G3126" s="6" t="s">
        <v>207</v>
      </c>
      <c r="H3126" s="6" t="s">
        <v>207</v>
      </c>
      <c r="I3126" s="6" t="s">
        <v>7194</v>
      </c>
      <c r="J3126" s="6" t="s">
        <v>323</v>
      </c>
      <c r="K3126" s="6" t="s">
        <v>6830</v>
      </c>
      <c r="L3126" s="6" t="s">
        <v>212</v>
      </c>
      <c r="M3126" s="6" t="s">
        <v>23</v>
      </c>
      <c r="N3126" t="s">
        <v>4363</v>
      </c>
      <c r="O3126" s="244">
        <v>46078</v>
      </c>
      <c r="P3126" s="158" t="s">
        <v>12270</v>
      </c>
      <c r="Q3126" s="158" t="s">
        <v>12270</v>
      </c>
    </row>
    <row r="3127" spans="1:17" ht="14.5">
      <c r="A3127" s="6" t="s">
        <v>7206</v>
      </c>
      <c r="B3127" s="6" t="s">
        <v>10962</v>
      </c>
      <c r="C3127" s="6" t="s">
        <v>7187</v>
      </c>
      <c r="D3127" s="6" t="s">
        <v>205</v>
      </c>
      <c r="E3127" s="6" t="s">
        <v>7265</v>
      </c>
      <c r="F3127" s="6" t="s">
        <v>206</v>
      </c>
      <c r="G3127" s="6" t="s">
        <v>207</v>
      </c>
      <c r="H3127" s="6" t="s">
        <v>207</v>
      </c>
      <c r="I3127" s="6" t="s">
        <v>7188</v>
      </c>
      <c r="J3127" s="6" t="s">
        <v>323</v>
      </c>
      <c r="K3127" s="6" t="s">
        <v>6830</v>
      </c>
      <c r="L3127" s="6" t="s">
        <v>212</v>
      </c>
      <c r="M3127" s="6" t="s">
        <v>23</v>
      </c>
      <c r="N3127" t="s">
        <v>4364</v>
      </c>
      <c r="O3127" s="244">
        <v>46078</v>
      </c>
      <c r="P3127" s="158" t="s">
        <v>12270</v>
      </c>
      <c r="Q3127" s="158" t="s">
        <v>12270</v>
      </c>
    </row>
    <row r="3128" spans="1:17" ht="14.5">
      <c r="A3128" s="6" t="s">
        <v>7207</v>
      </c>
      <c r="B3128" s="6" t="s">
        <v>10963</v>
      </c>
      <c r="C3128" s="6" t="s">
        <v>7187</v>
      </c>
      <c r="D3128" s="6" t="s">
        <v>266</v>
      </c>
      <c r="E3128" s="6" t="s">
        <v>7265</v>
      </c>
      <c r="F3128" s="6" t="s">
        <v>206</v>
      </c>
      <c r="G3128" s="6" t="s">
        <v>207</v>
      </c>
      <c r="H3128" s="6" t="s">
        <v>207</v>
      </c>
      <c r="I3128" s="6" t="s">
        <v>7188</v>
      </c>
      <c r="J3128" s="6" t="s">
        <v>323</v>
      </c>
      <c r="K3128" s="6" t="s">
        <v>6830</v>
      </c>
      <c r="L3128" s="6" t="s">
        <v>212</v>
      </c>
      <c r="M3128" s="6" t="s">
        <v>23</v>
      </c>
      <c r="N3128" t="s">
        <v>4364</v>
      </c>
      <c r="O3128" s="244">
        <v>46078</v>
      </c>
      <c r="P3128" s="158" t="s">
        <v>12270</v>
      </c>
      <c r="Q3128" s="158" t="s">
        <v>12270</v>
      </c>
    </row>
    <row r="3129" spans="1:17" ht="14.5">
      <c r="A3129" s="6" t="s">
        <v>7208</v>
      </c>
      <c r="B3129" s="6" t="s">
        <v>10964</v>
      </c>
      <c r="C3129" s="6" t="s">
        <v>7187</v>
      </c>
      <c r="D3129" s="6" t="s">
        <v>215</v>
      </c>
      <c r="E3129" s="6" t="s">
        <v>7265</v>
      </c>
      <c r="F3129" s="6" t="s">
        <v>206</v>
      </c>
      <c r="G3129" s="6" t="s">
        <v>207</v>
      </c>
      <c r="H3129" s="6" t="s">
        <v>207</v>
      </c>
      <c r="I3129" s="6" t="s">
        <v>7188</v>
      </c>
      <c r="J3129" s="6" t="s">
        <v>323</v>
      </c>
      <c r="K3129" s="6" t="s">
        <v>6830</v>
      </c>
      <c r="L3129" s="6" t="s">
        <v>212</v>
      </c>
      <c r="M3129" s="6" t="s">
        <v>23</v>
      </c>
      <c r="N3129" t="s">
        <v>4364</v>
      </c>
      <c r="O3129" s="244">
        <v>46078</v>
      </c>
      <c r="P3129" s="158" t="s">
        <v>12270</v>
      </c>
      <c r="Q3129" s="158" t="s">
        <v>12270</v>
      </c>
    </row>
    <row r="3130" spans="1:17" ht="14.5">
      <c r="A3130" s="6" t="s">
        <v>7209</v>
      </c>
      <c r="B3130" s="6" t="s">
        <v>10965</v>
      </c>
      <c r="C3130" s="6" t="s">
        <v>7187</v>
      </c>
      <c r="D3130" s="6" t="s">
        <v>218</v>
      </c>
      <c r="E3130" s="6" t="s">
        <v>7265</v>
      </c>
      <c r="F3130" s="6" t="s">
        <v>206</v>
      </c>
      <c r="G3130" s="6" t="s">
        <v>207</v>
      </c>
      <c r="H3130" s="6" t="s">
        <v>207</v>
      </c>
      <c r="I3130" s="6" t="s">
        <v>7188</v>
      </c>
      <c r="J3130" s="6" t="s">
        <v>323</v>
      </c>
      <c r="K3130" s="6" t="s">
        <v>6830</v>
      </c>
      <c r="L3130" s="6" t="s">
        <v>212</v>
      </c>
      <c r="M3130" s="6" t="s">
        <v>23</v>
      </c>
      <c r="N3130" t="s">
        <v>4364</v>
      </c>
      <c r="O3130" s="244">
        <v>46078</v>
      </c>
      <c r="P3130" s="158" t="s">
        <v>12270</v>
      </c>
      <c r="Q3130" s="158" t="s">
        <v>12270</v>
      </c>
    </row>
    <row r="3131" spans="1:17" ht="14.5">
      <c r="A3131" s="6" t="s">
        <v>7210</v>
      </c>
      <c r="B3131" s="6" t="s">
        <v>10966</v>
      </c>
      <c r="C3131" s="6" t="s">
        <v>7193</v>
      </c>
      <c r="D3131" s="6" t="s">
        <v>205</v>
      </c>
      <c r="E3131" s="6" t="s">
        <v>7266</v>
      </c>
      <c r="F3131" s="6" t="s">
        <v>206</v>
      </c>
      <c r="G3131" s="6" t="s">
        <v>207</v>
      </c>
      <c r="H3131" s="6" t="s">
        <v>207</v>
      </c>
      <c r="I3131" s="6" t="s">
        <v>7194</v>
      </c>
      <c r="J3131" s="6" t="s">
        <v>323</v>
      </c>
      <c r="K3131" s="6" t="s">
        <v>6830</v>
      </c>
      <c r="L3131" s="6" t="s">
        <v>212</v>
      </c>
      <c r="M3131" s="6" t="s">
        <v>23</v>
      </c>
      <c r="N3131" t="s">
        <v>4363</v>
      </c>
      <c r="O3131" s="244">
        <v>46078</v>
      </c>
      <c r="P3131" s="158" t="s">
        <v>12270</v>
      </c>
      <c r="Q3131" s="158" t="s">
        <v>12270</v>
      </c>
    </row>
    <row r="3132" spans="1:17" ht="14.5">
      <c r="A3132" s="6" t="s">
        <v>7211</v>
      </c>
      <c r="B3132" s="6" t="s">
        <v>10967</v>
      </c>
      <c r="C3132" s="6" t="s">
        <v>7193</v>
      </c>
      <c r="D3132" s="6" t="s">
        <v>218</v>
      </c>
      <c r="E3132" s="6" t="s">
        <v>7266</v>
      </c>
      <c r="F3132" s="6" t="s">
        <v>206</v>
      </c>
      <c r="G3132" s="6" t="s">
        <v>207</v>
      </c>
      <c r="H3132" s="6" t="s">
        <v>207</v>
      </c>
      <c r="I3132" s="6" t="s">
        <v>7194</v>
      </c>
      <c r="J3132" s="6" t="s">
        <v>323</v>
      </c>
      <c r="K3132" s="6" t="s">
        <v>6830</v>
      </c>
      <c r="L3132" s="6" t="s">
        <v>212</v>
      </c>
      <c r="M3132" s="6" t="s">
        <v>23</v>
      </c>
      <c r="N3132" t="s">
        <v>4363</v>
      </c>
      <c r="O3132" s="244">
        <v>46078</v>
      </c>
      <c r="P3132" s="158" t="s">
        <v>12270</v>
      </c>
      <c r="Q3132" s="158" t="s">
        <v>12270</v>
      </c>
    </row>
    <row r="3133" spans="1:17" ht="14.5">
      <c r="A3133" s="6" t="s">
        <v>7212</v>
      </c>
      <c r="B3133" s="6" t="s">
        <v>10968</v>
      </c>
      <c r="C3133" s="6" t="s">
        <v>7193</v>
      </c>
      <c r="D3133" s="6" t="s">
        <v>266</v>
      </c>
      <c r="E3133" s="6" t="s">
        <v>7266</v>
      </c>
      <c r="F3133" s="6" t="s">
        <v>206</v>
      </c>
      <c r="G3133" s="6" t="s">
        <v>207</v>
      </c>
      <c r="H3133" s="6" t="s">
        <v>207</v>
      </c>
      <c r="I3133" s="6" t="s">
        <v>7194</v>
      </c>
      <c r="J3133" s="6" t="s">
        <v>323</v>
      </c>
      <c r="K3133" s="6" t="s">
        <v>6830</v>
      </c>
      <c r="L3133" s="6" t="s">
        <v>212</v>
      </c>
      <c r="M3133" s="6" t="s">
        <v>23</v>
      </c>
      <c r="N3133" t="s">
        <v>4363</v>
      </c>
      <c r="O3133" s="244">
        <v>46078</v>
      </c>
      <c r="P3133" s="158" t="s">
        <v>12270</v>
      </c>
      <c r="Q3133" s="158" t="s">
        <v>12270</v>
      </c>
    </row>
    <row r="3134" spans="1:17" ht="14.5">
      <c r="A3134" s="6" t="s">
        <v>7213</v>
      </c>
      <c r="B3134" s="6" t="s">
        <v>10969</v>
      </c>
      <c r="C3134" s="6" t="s">
        <v>7193</v>
      </c>
      <c r="D3134" s="6" t="s">
        <v>215</v>
      </c>
      <c r="E3134" s="6" t="s">
        <v>7266</v>
      </c>
      <c r="F3134" s="6" t="s">
        <v>206</v>
      </c>
      <c r="G3134" s="6" t="s">
        <v>207</v>
      </c>
      <c r="H3134" s="6" t="s">
        <v>207</v>
      </c>
      <c r="I3134" s="6" t="s">
        <v>7194</v>
      </c>
      <c r="J3134" s="6" t="s">
        <v>323</v>
      </c>
      <c r="K3134" s="6" t="s">
        <v>6830</v>
      </c>
      <c r="L3134" s="6" t="s">
        <v>212</v>
      </c>
      <c r="M3134" s="6" t="s">
        <v>23</v>
      </c>
      <c r="N3134" t="s">
        <v>4363</v>
      </c>
      <c r="O3134" s="244">
        <v>46078</v>
      </c>
      <c r="P3134" s="158" t="s">
        <v>12270</v>
      </c>
      <c r="Q3134" s="158" t="s">
        <v>12270</v>
      </c>
    </row>
    <row r="3135" spans="1:17" ht="14.5">
      <c r="A3135" s="6" t="s">
        <v>7214</v>
      </c>
      <c r="B3135" s="6" t="s">
        <v>10970</v>
      </c>
      <c r="C3135" s="6" t="s">
        <v>7205</v>
      </c>
      <c r="D3135" s="6" t="s">
        <v>218</v>
      </c>
      <c r="E3135" s="6" t="s">
        <v>7266</v>
      </c>
      <c r="F3135" s="6" t="s">
        <v>206</v>
      </c>
      <c r="G3135" s="6" t="s">
        <v>207</v>
      </c>
      <c r="H3135" s="6" t="s">
        <v>207</v>
      </c>
      <c r="I3135" s="6" t="s">
        <v>7194</v>
      </c>
      <c r="J3135" s="6" t="s">
        <v>323</v>
      </c>
      <c r="K3135" s="6" t="s">
        <v>6830</v>
      </c>
      <c r="L3135" s="6" t="s">
        <v>212</v>
      </c>
      <c r="M3135" s="6" t="s">
        <v>23</v>
      </c>
      <c r="N3135" t="s">
        <v>4363</v>
      </c>
      <c r="O3135" s="244">
        <v>46078</v>
      </c>
      <c r="P3135" s="158" t="s">
        <v>12270</v>
      </c>
      <c r="Q3135" s="158" t="s">
        <v>12270</v>
      </c>
    </row>
    <row r="3136" spans="1:17" ht="14.5">
      <c r="A3136" s="6" t="s">
        <v>7215</v>
      </c>
      <c r="B3136" s="6" t="s">
        <v>10971</v>
      </c>
      <c r="C3136" s="6" t="s">
        <v>7199</v>
      </c>
      <c r="D3136" s="6" t="s">
        <v>205</v>
      </c>
      <c r="E3136" s="6" t="s">
        <v>7267</v>
      </c>
      <c r="F3136" s="6" t="s">
        <v>206</v>
      </c>
      <c r="G3136" s="6" t="s">
        <v>207</v>
      </c>
      <c r="H3136" s="6" t="s">
        <v>207</v>
      </c>
      <c r="I3136" s="6" t="s">
        <v>7200</v>
      </c>
      <c r="J3136" s="6" t="s">
        <v>323</v>
      </c>
      <c r="K3136" s="6" t="s">
        <v>6830</v>
      </c>
      <c r="L3136" s="6" t="s">
        <v>212</v>
      </c>
      <c r="M3136" s="6" t="s">
        <v>23</v>
      </c>
      <c r="N3136" t="s">
        <v>4363</v>
      </c>
      <c r="O3136" s="244">
        <v>46078</v>
      </c>
      <c r="P3136" s="158" t="s">
        <v>12270</v>
      </c>
      <c r="Q3136" s="158" t="s">
        <v>12270</v>
      </c>
    </row>
    <row r="3137" spans="1:17" ht="14.5">
      <c r="A3137" s="6" t="s">
        <v>7216</v>
      </c>
      <c r="B3137" s="6" t="s">
        <v>10972</v>
      </c>
      <c r="C3137" s="6" t="s">
        <v>7199</v>
      </c>
      <c r="D3137" s="6" t="s">
        <v>266</v>
      </c>
      <c r="E3137" s="6" t="s">
        <v>7267</v>
      </c>
      <c r="F3137" s="6" t="s">
        <v>206</v>
      </c>
      <c r="G3137" s="6" t="s">
        <v>207</v>
      </c>
      <c r="H3137" s="6" t="s">
        <v>207</v>
      </c>
      <c r="I3137" s="6" t="s">
        <v>7200</v>
      </c>
      <c r="J3137" s="6" t="s">
        <v>323</v>
      </c>
      <c r="K3137" s="6" t="s">
        <v>6830</v>
      </c>
      <c r="L3137" s="6" t="s">
        <v>212</v>
      </c>
      <c r="M3137" s="6" t="s">
        <v>23</v>
      </c>
      <c r="N3137" t="s">
        <v>4363</v>
      </c>
      <c r="O3137" s="244">
        <v>46078</v>
      </c>
      <c r="P3137" s="158" t="s">
        <v>12270</v>
      </c>
      <c r="Q3137" s="158" t="s">
        <v>12270</v>
      </c>
    </row>
    <row r="3138" spans="1:17" ht="14.5">
      <c r="A3138" s="6" t="s">
        <v>7217</v>
      </c>
      <c r="B3138" s="6" t="s">
        <v>10973</v>
      </c>
      <c r="C3138" s="6" t="s">
        <v>7199</v>
      </c>
      <c r="D3138" s="6" t="s">
        <v>218</v>
      </c>
      <c r="E3138" s="6" t="s">
        <v>7267</v>
      </c>
      <c r="F3138" s="6" t="s">
        <v>206</v>
      </c>
      <c r="G3138" s="6" t="s">
        <v>207</v>
      </c>
      <c r="H3138" s="6" t="s">
        <v>207</v>
      </c>
      <c r="I3138" s="6" t="s">
        <v>7200</v>
      </c>
      <c r="J3138" s="6" t="s">
        <v>323</v>
      </c>
      <c r="K3138" s="6" t="s">
        <v>6830</v>
      </c>
      <c r="L3138" s="6" t="s">
        <v>212</v>
      </c>
      <c r="M3138" s="6" t="s">
        <v>23</v>
      </c>
      <c r="N3138" t="s">
        <v>4363</v>
      </c>
      <c r="O3138" s="244">
        <v>46078</v>
      </c>
      <c r="P3138" s="158" t="s">
        <v>12270</v>
      </c>
      <c r="Q3138" s="158" t="s">
        <v>12270</v>
      </c>
    </row>
    <row r="3139" spans="1:17" ht="14.5">
      <c r="A3139" s="6" t="s">
        <v>7218</v>
      </c>
      <c r="B3139" s="6" t="s">
        <v>10974</v>
      </c>
      <c r="C3139" s="6" t="s">
        <v>7199</v>
      </c>
      <c r="D3139" s="6" t="s">
        <v>215</v>
      </c>
      <c r="E3139" s="6" t="s">
        <v>7267</v>
      </c>
      <c r="F3139" s="6" t="s">
        <v>206</v>
      </c>
      <c r="G3139" s="6" t="s">
        <v>207</v>
      </c>
      <c r="H3139" s="6" t="s">
        <v>207</v>
      </c>
      <c r="I3139" s="6" t="s">
        <v>7200</v>
      </c>
      <c r="J3139" s="6" t="s">
        <v>323</v>
      </c>
      <c r="K3139" s="6" t="s">
        <v>6830</v>
      </c>
      <c r="L3139" s="6" t="s">
        <v>212</v>
      </c>
      <c r="M3139" s="6" t="s">
        <v>23</v>
      </c>
      <c r="N3139" t="s">
        <v>4363</v>
      </c>
      <c r="O3139" s="244">
        <v>46078</v>
      </c>
      <c r="P3139" s="158" t="s">
        <v>12270</v>
      </c>
      <c r="Q3139" s="158" t="s">
        <v>12270</v>
      </c>
    </row>
    <row r="3140" spans="1:17" ht="14.5">
      <c r="A3140" s="6" t="s">
        <v>7219</v>
      </c>
      <c r="B3140" s="6" t="s">
        <v>10975</v>
      </c>
      <c r="C3140" s="6" t="s">
        <v>7220</v>
      </c>
      <c r="D3140" s="6" t="s">
        <v>205</v>
      </c>
      <c r="E3140" s="6" t="s">
        <v>7268</v>
      </c>
      <c r="F3140" s="6" t="s">
        <v>206</v>
      </c>
      <c r="G3140" s="6" t="s">
        <v>207</v>
      </c>
      <c r="H3140" s="6" t="s">
        <v>207</v>
      </c>
      <c r="I3140" s="6" t="s">
        <v>7221</v>
      </c>
      <c r="J3140" s="6" t="s">
        <v>323</v>
      </c>
      <c r="K3140" s="6" t="s">
        <v>6830</v>
      </c>
      <c r="L3140" s="6" t="s">
        <v>212</v>
      </c>
      <c r="M3140" s="6" t="s">
        <v>23</v>
      </c>
      <c r="N3140" t="s">
        <v>4364</v>
      </c>
      <c r="O3140" s="244">
        <v>46078</v>
      </c>
      <c r="P3140" s="158" t="s">
        <v>12270</v>
      </c>
      <c r="Q3140" s="158" t="s">
        <v>12270</v>
      </c>
    </row>
    <row r="3141" spans="1:17" ht="14.5">
      <c r="A3141" s="6" t="s">
        <v>7222</v>
      </c>
      <c r="B3141" s="6" t="s">
        <v>10976</v>
      </c>
      <c r="C3141" s="6" t="s">
        <v>7220</v>
      </c>
      <c r="D3141" s="6" t="s">
        <v>266</v>
      </c>
      <c r="E3141" s="6" t="s">
        <v>7268</v>
      </c>
      <c r="F3141" s="6" t="s">
        <v>206</v>
      </c>
      <c r="G3141" s="6" t="s">
        <v>207</v>
      </c>
      <c r="H3141" s="6" t="s">
        <v>207</v>
      </c>
      <c r="I3141" s="6" t="s">
        <v>7221</v>
      </c>
      <c r="J3141" s="6" t="s">
        <v>323</v>
      </c>
      <c r="K3141" s="6" t="s">
        <v>6830</v>
      </c>
      <c r="L3141" s="6" t="s">
        <v>212</v>
      </c>
      <c r="M3141" s="6" t="s">
        <v>23</v>
      </c>
      <c r="N3141" t="s">
        <v>4364</v>
      </c>
      <c r="O3141" s="244">
        <v>46078</v>
      </c>
      <c r="P3141" s="158" t="s">
        <v>12270</v>
      </c>
      <c r="Q3141" s="158" t="s">
        <v>12270</v>
      </c>
    </row>
    <row r="3142" spans="1:17" ht="14.5">
      <c r="A3142" s="6" t="s">
        <v>7223</v>
      </c>
      <c r="B3142" s="6" t="s">
        <v>10977</v>
      </c>
      <c r="C3142" s="6" t="s">
        <v>7220</v>
      </c>
      <c r="D3142" s="6" t="s">
        <v>218</v>
      </c>
      <c r="E3142" s="6" t="s">
        <v>7268</v>
      </c>
      <c r="F3142" s="6" t="s">
        <v>206</v>
      </c>
      <c r="G3142" s="6" t="s">
        <v>207</v>
      </c>
      <c r="H3142" s="6" t="s">
        <v>207</v>
      </c>
      <c r="I3142" s="6" t="s">
        <v>7221</v>
      </c>
      <c r="J3142" s="6" t="s">
        <v>323</v>
      </c>
      <c r="K3142" s="6" t="s">
        <v>6830</v>
      </c>
      <c r="L3142" s="6" t="s">
        <v>212</v>
      </c>
      <c r="M3142" s="6" t="s">
        <v>23</v>
      </c>
      <c r="N3142" t="s">
        <v>4364</v>
      </c>
      <c r="O3142" s="244">
        <v>46078</v>
      </c>
      <c r="P3142" s="158" t="s">
        <v>12270</v>
      </c>
      <c r="Q3142" s="158" t="s">
        <v>12270</v>
      </c>
    </row>
    <row r="3143" spans="1:17" ht="14.5">
      <c r="A3143" s="6" t="s">
        <v>7224</v>
      </c>
      <c r="B3143" s="6" t="s">
        <v>10978</v>
      </c>
      <c r="C3143" s="6" t="s">
        <v>7220</v>
      </c>
      <c r="D3143" s="6" t="s">
        <v>215</v>
      </c>
      <c r="E3143" s="6" t="s">
        <v>7268</v>
      </c>
      <c r="F3143" s="6" t="s">
        <v>206</v>
      </c>
      <c r="G3143" s="6" t="s">
        <v>207</v>
      </c>
      <c r="H3143" s="6" t="s">
        <v>207</v>
      </c>
      <c r="I3143" s="6" t="s">
        <v>7221</v>
      </c>
      <c r="J3143" s="6" t="s">
        <v>323</v>
      </c>
      <c r="K3143" s="6" t="s">
        <v>6830</v>
      </c>
      <c r="L3143" s="6" t="s">
        <v>212</v>
      </c>
      <c r="M3143" s="6" t="s">
        <v>23</v>
      </c>
      <c r="N3143" t="s">
        <v>4364</v>
      </c>
      <c r="O3143" s="244">
        <v>46078</v>
      </c>
      <c r="P3143" s="158" t="s">
        <v>12270</v>
      </c>
      <c r="Q3143" s="158" t="s">
        <v>12270</v>
      </c>
    </row>
    <row r="3144" spans="1:17" ht="14.5">
      <c r="A3144" s="6" t="s">
        <v>7225</v>
      </c>
      <c r="B3144" s="6" t="s">
        <v>10979</v>
      </c>
      <c r="C3144" s="6" t="s">
        <v>7226</v>
      </c>
      <c r="D3144" s="6" t="s">
        <v>215</v>
      </c>
      <c r="E3144" s="6" t="s">
        <v>7269</v>
      </c>
      <c r="F3144" s="6" t="s">
        <v>206</v>
      </c>
      <c r="G3144" s="6" t="s">
        <v>207</v>
      </c>
      <c r="H3144" s="6" t="s">
        <v>207</v>
      </c>
      <c r="I3144" s="6" t="s">
        <v>7227</v>
      </c>
      <c r="J3144" s="6" t="s">
        <v>323</v>
      </c>
      <c r="K3144" s="6" t="s">
        <v>6830</v>
      </c>
      <c r="L3144" s="6" t="s">
        <v>212</v>
      </c>
      <c r="M3144" s="6" t="s">
        <v>23</v>
      </c>
      <c r="N3144" t="s">
        <v>4363</v>
      </c>
      <c r="O3144" s="244">
        <v>46078</v>
      </c>
      <c r="P3144" s="158" t="s">
        <v>12270</v>
      </c>
      <c r="Q3144" s="158" t="s">
        <v>12270</v>
      </c>
    </row>
    <row r="3145" spans="1:17" ht="14.5">
      <c r="A3145" s="6" t="s">
        <v>7228</v>
      </c>
      <c r="B3145" s="6" t="s">
        <v>10980</v>
      </c>
      <c r="C3145" s="6" t="s">
        <v>7226</v>
      </c>
      <c r="D3145" s="6" t="s">
        <v>218</v>
      </c>
      <c r="E3145" s="6" t="s">
        <v>7269</v>
      </c>
      <c r="F3145" s="6" t="s">
        <v>206</v>
      </c>
      <c r="G3145" s="6" t="s">
        <v>207</v>
      </c>
      <c r="H3145" s="6" t="s">
        <v>207</v>
      </c>
      <c r="I3145" s="6" t="s">
        <v>7227</v>
      </c>
      <c r="J3145" s="6" t="s">
        <v>323</v>
      </c>
      <c r="K3145" s="6" t="s">
        <v>6830</v>
      </c>
      <c r="L3145" s="6" t="s">
        <v>212</v>
      </c>
      <c r="M3145" s="6" t="s">
        <v>23</v>
      </c>
      <c r="N3145" t="s">
        <v>4363</v>
      </c>
      <c r="O3145" s="244">
        <v>46078</v>
      </c>
      <c r="P3145" s="158" t="s">
        <v>12270</v>
      </c>
      <c r="Q3145" s="158" t="s">
        <v>12270</v>
      </c>
    </row>
    <row r="3146" spans="1:17" ht="14.5">
      <c r="A3146" s="6" t="s">
        <v>7229</v>
      </c>
      <c r="B3146" s="6" t="s">
        <v>10981</v>
      </c>
      <c r="C3146" s="6" t="s">
        <v>7226</v>
      </c>
      <c r="D3146" s="6" t="s">
        <v>205</v>
      </c>
      <c r="E3146" s="6" t="s">
        <v>7269</v>
      </c>
      <c r="F3146" s="6" t="s">
        <v>206</v>
      </c>
      <c r="G3146" s="6" t="s">
        <v>207</v>
      </c>
      <c r="H3146" s="6" t="s">
        <v>207</v>
      </c>
      <c r="I3146" s="6" t="s">
        <v>7227</v>
      </c>
      <c r="J3146" s="6" t="s">
        <v>323</v>
      </c>
      <c r="K3146" s="6" t="s">
        <v>6830</v>
      </c>
      <c r="L3146" s="6" t="s">
        <v>212</v>
      </c>
      <c r="M3146" s="6" t="s">
        <v>23</v>
      </c>
      <c r="N3146" t="s">
        <v>4363</v>
      </c>
      <c r="O3146" s="244">
        <v>46078</v>
      </c>
      <c r="P3146" s="158" t="s">
        <v>12270</v>
      </c>
      <c r="Q3146" s="158" t="s">
        <v>12270</v>
      </c>
    </row>
    <row r="3147" spans="1:17" ht="14.5">
      <c r="A3147" s="6" t="s">
        <v>7230</v>
      </c>
      <c r="B3147" s="6" t="s">
        <v>10982</v>
      </c>
      <c r="C3147" s="6" t="s">
        <v>7226</v>
      </c>
      <c r="D3147" s="6" t="s">
        <v>266</v>
      </c>
      <c r="E3147" s="6" t="s">
        <v>7269</v>
      </c>
      <c r="F3147" s="6" t="s">
        <v>206</v>
      </c>
      <c r="G3147" s="6" t="s">
        <v>207</v>
      </c>
      <c r="H3147" s="6" t="s">
        <v>207</v>
      </c>
      <c r="I3147" s="6" t="s">
        <v>7227</v>
      </c>
      <c r="J3147" s="6" t="s">
        <v>323</v>
      </c>
      <c r="K3147" s="6" t="s">
        <v>6830</v>
      </c>
      <c r="L3147" s="6" t="s">
        <v>212</v>
      </c>
      <c r="M3147" s="6" t="s">
        <v>23</v>
      </c>
      <c r="N3147" t="s">
        <v>4363</v>
      </c>
      <c r="O3147" s="244">
        <v>46078</v>
      </c>
      <c r="P3147" s="158" t="s">
        <v>12270</v>
      </c>
      <c r="Q3147" s="158" t="s">
        <v>12270</v>
      </c>
    </row>
    <row r="3148" spans="1:17" ht="14.5">
      <c r="A3148" s="6" t="s">
        <v>7231</v>
      </c>
      <c r="B3148" s="6" t="s">
        <v>10983</v>
      </c>
      <c r="C3148" s="6" t="s">
        <v>7220</v>
      </c>
      <c r="D3148" s="6" t="s">
        <v>215</v>
      </c>
      <c r="E3148" s="6" t="s">
        <v>7268</v>
      </c>
      <c r="F3148" s="6" t="s">
        <v>206</v>
      </c>
      <c r="G3148" s="6" t="s">
        <v>207</v>
      </c>
      <c r="H3148" s="6" t="s">
        <v>207</v>
      </c>
      <c r="I3148" s="6" t="s">
        <v>7221</v>
      </c>
      <c r="J3148" s="6" t="s">
        <v>323</v>
      </c>
      <c r="K3148" s="6" t="s">
        <v>6830</v>
      </c>
      <c r="L3148" s="6" t="s">
        <v>212</v>
      </c>
      <c r="M3148" s="6" t="s">
        <v>23</v>
      </c>
      <c r="N3148" t="s">
        <v>4364</v>
      </c>
      <c r="O3148" s="244">
        <v>46078</v>
      </c>
      <c r="P3148" s="158" t="s">
        <v>12270</v>
      </c>
      <c r="Q3148" s="158" t="s">
        <v>12270</v>
      </c>
    </row>
    <row r="3149" spans="1:17" ht="14.5">
      <c r="A3149" s="6" t="s">
        <v>7232</v>
      </c>
      <c r="B3149" s="6" t="s">
        <v>10984</v>
      </c>
      <c r="C3149" s="6" t="s">
        <v>7220</v>
      </c>
      <c r="D3149" s="6" t="s">
        <v>218</v>
      </c>
      <c r="E3149" s="6" t="s">
        <v>7268</v>
      </c>
      <c r="F3149" s="6" t="s">
        <v>206</v>
      </c>
      <c r="G3149" s="6" t="s">
        <v>207</v>
      </c>
      <c r="H3149" s="6" t="s">
        <v>207</v>
      </c>
      <c r="I3149" s="6" t="s">
        <v>7221</v>
      </c>
      <c r="J3149" s="6" t="s">
        <v>323</v>
      </c>
      <c r="K3149" s="6" t="s">
        <v>6830</v>
      </c>
      <c r="L3149" s="6" t="s">
        <v>212</v>
      </c>
      <c r="M3149" s="6" t="s">
        <v>23</v>
      </c>
      <c r="N3149" t="s">
        <v>4364</v>
      </c>
      <c r="O3149" s="244">
        <v>46078</v>
      </c>
      <c r="P3149" s="158" t="s">
        <v>12270</v>
      </c>
      <c r="Q3149" s="158" t="s">
        <v>12270</v>
      </c>
    </row>
    <row r="3150" spans="1:17" ht="14.5">
      <c r="A3150" s="6" t="s">
        <v>7233</v>
      </c>
      <c r="B3150" s="6" t="s">
        <v>10985</v>
      </c>
      <c r="C3150" s="6" t="s">
        <v>7220</v>
      </c>
      <c r="D3150" s="6" t="s">
        <v>266</v>
      </c>
      <c r="E3150" s="6" t="s">
        <v>7268</v>
      </c>
      <c r="F3150" s="6" t="s">
        <v>206</v>
      </c>
      <c r="G3150" s="6" t="s">
        <v>207</v>
      </c>
      <c r="H3150" s="6" t="s">
        <v>207</v>
      </c>
      <c r="I3150" s="6" t="s">
        <v>7221</v>
      </c>
      <c r="J3150" s="6" t="s">
        <v>323</v>
      </c>
      <c r="K3150" s="6" t="s">
        <v>6830</v>
      </c>
      <c r="L3150" s="6" t="s">
        <v>212</v>
      </c>
      <c r="M3150" s="6" t="s">
        <v>23</v>
      </c>
      <c r="N3150" t="s">
        <v>4364</v>
      </c>
      <c r="O3150" s="244">
        <v>46078</v>
      </c>
      <c r="P3150" s="158" t="s">
        <v>12270</v>
      </c>
      <c r="Q3150" s="158" t="s">
        <v>12270</v>
      </c>
    </row>
    <row r="3151" spans="1:17" ht="14.5">
      <c r="A3151" s="6" t="s">
        <v>7234</v>
      </c>
      <c r="B3151" s="6" t="s">
        <v>10986</v>
      </c>
      <c r="C3151" s="6" t="s">
        <v>7220</v>
      </c>
      <c r="D3151" s="6" t="s">
        <v>205</v>
      </c>
      <c r="E3151" s="6" t="s">
        <v>7268</v>
      </c>
      <c r="F3151" s="6" t="s">
        <v>206</v>
      </c>
      <c r="G3151" s="6" t="s">
        <v>207</v>
      </c>
      <c r="H3151" s="6" t="s">
        <v>207</v>
      </c>
      <c r="I3151" s="6" t="s">
        <v>7221</v>
      </c>
      <c r="J3151" s="6" t="s">
        <v>323</v>
      </c>
      <c r="K3151" s="6" t="s">
        <v>6830</v>
      </c>
      <c r="L3151" s="6" t="s">
        <v>212</v>
      </c>
      <c r="M3151" s="6" t="s">
        <v>23</v>
      </c>
      <c r="N3151" t="s">
        <v>4364</v>
      </c>
      <c r="O3151" s="244">
        <v>46078</v>
      </c>
      <c r="P3151" s="158" t="s">
        <v>12270</v>
      </c>
      <c r="Q3151" s="158" t="s">
        <v>12270</v>
      </c>
    </row>
    <row r="3152" spans="1:17" ht="14.5">
      <c r="A3152" s="6" t="s">
        <v>7235</v>
      </c>
      <c r="B3152" s="6" t="s">
        <v>10987</v>
      </c>
      <c r="C3152" s="6" t="s">
        <v>7226</v>
      </c>
      <c r="D3152" s="6" t="s">
        <v>218</v>
      </c>
      <c r="E3152" s="6" t="s">
        <v>7269</v>
      </c>
      <c r="F3152" s="6" t="s">
        <v>206</v>
      </c>
      <c r="G3152" s="6" t="s">
        <v>207</v>
      </c>
      <c r="H3152" s="6" t="s">
        <v>207</v>
      </c>
      <c r="I3152" s="6" t="s">
        <v>7227</v>
      </c>
      <c r="J3152" s="6" t="s">
        <v>323</v>
      </c>
      <c r="K3152" s="6" t="s">
        <v>6830</v>
      </c>
      <c r="L3152" s="6" t="s">
        <v>212</v>
      </c>
      <c r="M3152" s="6" t="s">
        <v>23</v>
      </c>
      <c r="N3152" t="s">
        <v>4363</v>
      </c>
      <c r="O3152" s="244">
        <v>46078</v>
      </c>
      <c r="P3152" s="158" t="s">
        <v>12270</v>
      </c>
      <c r="Q3152" s="158" t="s">
        <v>12270</v>
      </c>
    </row>
    <row r="3153" spans="1:17" ht="14.5">
      <c r="A3153" s="6" t="s">
        <v>7236</v>
      </c>
      <c r="B3153" s="6" t="s">
        <v>10988</v>
      </c>
      <c r="C3153" s="6" t="s">
        <v>7226</v>
      </c>
      <c r="D3153" s="6" t="s">
        <v>205</v>
      </c>
      <c r="E3153" s="6" t="s">
        <v>7269</v>
      </c>
      <c r="F3153" s="6" t="s">
        <v>206</v>
      </c>
      <c r="G3153" s="6" t="s">
        <v>207</v>
      </c>
      <c r="H3153" s="6" t="s">
        <v>207</v>
      </c>
      <c r="I3153" s="6" t="s">
        <v>7227</v>
      </c>
      <c r="J3153" s="6" t="s">
        <v>323</v>
      </c>
      <c r="K3153" s="6" t="s">
        <v>6830</v>
      </c>
      <c r="L3153" s="6" t="s">
        <v>212</v>
      </c>
      <c r="M3153" s="6" t="s">
        <v>23</v>
      </c>
      <c r="N3153" t="s">
        <v>4363</v>
      </c>
      <c r="O3153" s="244">
        <v>46078</v>
      </c>
      <c r="P3153" s="158" t="s">
        <v>12270</v>
      </c>
      <c r="Q3153" s="158" t="s">
        <v>12270</v>
      </c>
    </row>
    <row r="3154" spans="1:17" ht="14.5">
      <c r="A3154" s="6" t="s">
        <v>7237</v>
      </c>
      <c r="B3154" s="6" t="s">
        <v>10989</v>
      </c>
      <c r="C3154" s="6" t="s">
        <v>7226</v>
      </c>
      <c r="D3154" s="6" t="s">
        <v>215</v>
      </c>
      <c r="E3154" s="6" t="s">
        <v>7269</v>
      </c>
      <c r="F3154" s="6" t="s">
        <v>206</v>
      </c>
      <c r="G3154" s="6" t="s">
        <v>207</v>
      </c>
      <c r="H3154" s="6" t="s">
        <v>207</v>
      </c>
      <c r="I3154" s="6" t="s">
        <v>7227</v>
      </c>
      <c r="J3154" s="6" t="s">
        <v>323</v>
      </c>
      <c r="K3154" s="6" t="s">
        <v>6830</v>
      </c>
      <c r="L3154" s="6" t="s">
        <v>212</v>
      </c>
      <c r="M3154" s="6" t="s">
        <v>23</v>
      </c>
      <c r="N3154" t="s">
        <v>4363</v>
      </c>
      <c r="O3154" s="244">
        <v>46078</v>
      </c>
      <c r="P3154" s="158" t="s">
        <v>12270</v>
      </c>
      <c r="Q3154" s="158" t="s">
        <v>12270</v>
      </c>
    </row>
    <row r="3155" spans="1:17" ht="14.5">
      <c r="A3155" s="6" t="s">
        <v>7238</v>
      </c>
      <c r="B3155" s="6" t="s">
        <v>10990</v>
      </c>
      <c r="C3155" s="6" t="s">
        <v>7226</v>
      </c>
      <c r="D3155" s="6" t="s">
        <v>266</v>
      </c>
      <c r="E3155" s="6" t="s">
        <v>7269</v>
      </c>
      <c r="F3155" s="6" t="s">
        <v>206</v>
      </c>
      <c r="G3155" s="6" t="s">
        <v>207</v>
      </c>
      <c r="H3155" s="6" t="s">
        <v>207</v>
      </c>
      <c r="I3155" s="6" t="s">
        <v>7227</v>
      </c>
      <c r="J3155" s="6" t="s">
        <v>323</v>
      </c>
      <c r="K3155" s="6" t="s">
        <v>6830</v>
      </c>
      <c r="L3155" s="6" t="s">
        <v>212</v>
      </c>
      <c r="M3155" s="6" t="s">
        <v>23</v>
      </c>
      <c r="N3155" t="s">
        <v>4363</v>
      </c>
      <c r="O3155" s="244">
        <v>46078</v>
      </c>
      <c r="P3155" s="158" t="s">
        <v>12270</v>
      </c>
      <c r="Q3155" s="158" t="s">
        <v>12270</v>
      </c>
    </row>
    <row r="3156" spans="1:17" ht="14.5">
      <c r="A3156" s="6" t="s">
        <v>7239</v>
      </c>
      <c r="B3156" s="6" t="s">
        <v>10991</v>
      </c>
      <c r="C3156" s="6" t="s">
        <v>7240</v>
      </c>
      <c r="D3156" s="6" t="s">
        <v>205</v>
      </c>
      <c r="E3156" s="6" t="s">
        <v>7270</v>
      </c>
      <c r="F3156" s="6" t="s">
        <v>206</v>
      </c>
      <c r="G3156" s="6" t="s">
        <v>207</v>
      </c>
      <c r="H3156" s="6" t="s">
        <v>207</v>
      </c>
      <c r="I3156" s="6" t="s">
        <v>7241</v>
      </c>
      <c r="J3156" s="6" t="s">
        <v>323</v>
      </c>
      <c r="K3156" s="6" t="s">
        <v>6830</v>
      </c>
      <c r="L3156" s="6" t="s">
        <v>212</v>
      </c>
      <c r="M3156" s="6" t="s">
        <v>23</v>
      </c>
      <c r="N3156" t="s">
        <v>4364</v>
      </c>
      <c r="O3156" s="244">
        <v>46078</v>
      </c>
      <c r="P3156" s="158" t="s">
        <v>12270</v>
      </c>
      <c r="Q3156" s="158" t="s">
        <v>12270</v>
      </c>
    </row>
    <row r="3157" spans="1:17" ht="14.5">
      <c r="A3157" s="6" t="s">
        <v>7242</v>
      </c>
      <c r="B3157" s="6" t="s">
        <v>10992</v>
      </c>
      <c r="C3157" s="6" t="s">
        <v>7240</v>
      </c>
      <c r="D3157" s="6" t="s">
        <v>218</v>
      </c>
      <c r="E3157" s="6" t="s">
        <v>7270</v>
      </c>
      <c r="F3157" s="6" t="s">
        <v>206</v>
      </c>
      <c r="G3157" s="6" t="s">
        <v>207</v>
      </c>
      <c r="H3157" s="6" t="s">
        <v>207</v>
      </c>
      <c r="I3157" s="6" t="s">
        <v>7241</v>
      </c>
      <c r="J3157" s="6" t="s">
        <v>323</v>
      </c>
      <c r="K3157" s="6" t="s">
        <v>6830</v>
      </c>
      <c r="L3157" s="6" t="s">
        <v>212</v>
      </c>
      <c r="M3157" s="6" t="s">
        <v>23</v>
      </c>
      <c r="N3157" t="s">
        <v>4364</v>
      </c>
      <c r="O3157" s="244">
        <v>46078</v>
      </c>
      <c r="P3157" s="158" t="s">
        <v>12270</v>
      </c>
      <c r="Q3157" s="158" t="s">
        <v>12270</v>
      </c>
    </row>
    <row r="3158" spans="1:17" ht="14.5">
      <c r="A3158" s="6" t="s">
        <v>7243</v>
      </c>
      <c r="B3158" s="6" t="s">
        <v>10993</v>
      </c>
      <c r="C3158" s="6" t="s">
        <v>7240</v>
      </c>
      <c r="D3158" s="6" t="s">
        <v>215</v>
      </c>
      <c r="E3158" s="6" t="s">
        <v>7270</v>
      </c>
      <c r="F3158" s="6" t="s">
        <v>206</v>
      </c>
      <c r="G3158" s="6" t="s">
        <v>207</v>
      </c>
      <c r="H3158" s="6" t="s">
        <v>207</v>
      </c>
      <c r="I3158" s="6" t="s">
        <v>7241</v>
      </c>
      <c r="J3158" s="6" t="s">
        <v>323</v>
      </c>
      <c r="K3158" s="6" t="s">
        <v>6830</v>
      </c>
      <c r="L3158" s="6" t="s">
        <v>212</v>
      </c>
      <c r="M3158" s="6" t="s">
        <v>23</v>
      </c>
      <c r="N3158" t="s">
        <v>4364</v>
      </c>
      <c r="O3158" s="244">
        <v>46078</v>
      </c>
      <c r="P3158" s="158" t="s">
        <v>12270</v>
      </c>
      <c r="Q3158" s="158" t="s">
        <v>12270</v>
      </c>
    </row>
    <row r="3159" spans="1:17" ht="14.5">
      <c r="A3159" s="6" t="s">
        <v>7244</v>
      </c>
      <c r="B3159" s="6" t="s">
        <v>10994</v>
      </c>
      <c r="C3159" s="6" t="s">
        <v>7240</v>
      </c>
      <c r="D3159" s="6" t="s">
        <v>266</v>
      </c>
      <c r="E3159" s="6" t="s">
        <v>7270</v>
      </c>
      <c r="F3159" s="6" t="s">
        <v>206</v>
      </c>
      <c r="G3159" s="6" t="s">
        <v>207</v>
      </c>
      <c r="H3159" s="6" t="s">
        <v>207</v>
      </c>
      <c r="I3159" s="6" t="s">
        <v>7241</v>
      </c>
      <c r="J3159" s="6" t="s">
        <v>323</v>
      </c>
      <c r="K3159" s="6" t="s">
        <v>6830</v>
      </c>
      <c r="L3159" s="6" t="s">
        <v>212</v>
      </c>
      <c r="M3159" s="6" t="s">
        <v>23</v>
      </c>
      <c r="N3159" t="s">
        <v>4364</v>
      </c>
      <c r="O3159" s="244">
        <v>46078</v>
      </c>
      <c r="P3159" s="158" t="s">
        <v>12270</v>
      </c>
      <c r="Q3159" s="158" t="s">
        <v>12270</v>
      </c>
    </row>
    <row r="3160" spans="1:17" ht="14.5">
      <c r="A3160" s="6" t="s">
        <v>7245</v>
      </c>
      <c r="B3160" s="6" t="s">
        <v>10995</v>
      </c>
      <c r="C3160" s="6" t="s">
        <v>7246</v>
      </c>
      <c r="D3160" s="6" t="s">
        <v>218</v>
      </c>
      <c r="E3160" s="6" t="s">
        <v>7270</v>
      </c>
      <c r="F3160" s="6" t="s">
        <v>206</v>
      </c>
      <c r="G3160" s="6" t="s">
        <v>207</v>
      </c>
      <c r="H3160" s="6" t="s">
        <v>207</v>
      </c>
      <c r="I3160" s="6" t="s">
        <v>7241</v>
      </c>
      <c r="J3160" s="6" t="s">
        <v>323</v>
      </c>
      <c r="K3160" s="6" t="s">
        <v>6830</v>
      </c>
      <c r="L3160" s="6" t="s">
        <v>212</v>
      </c>
      <c r="M3160" s="6" t="s">
        <v>23</v>
      </c>
      <c r="N3160" t="s">
        <v>4364</v>
      </c>
      <c r="O3160" s="244">
        <v>46078</v>
      </c>
      <c r="P3160" s="158" t="s">
        <v>12270</v>
      </c>
      <c r="Q3160" s="158" t="s">
        <v>12270</v>
      </c>
    </row>
    <row r="3161" spans="1:17" ht="14.5">
      <c r="A3161" s="6" t="s">
        <v>7247</v>
      </c>
      <c r="B3161" s="6" t="s">
        <v>10996</v>
      </c>
      <c r="C3161" s="6" t="s">
        <v>7248</v>
      </c>
      <c r="D3161" s="6" t="s">
        <v>218</v>
      </c>
      <c r="E3161" s="6" t="s">
        <v>7271</v>
      </c>
      <c r="F3161" s="6" t="s">
        <v>206</v>
      </c>
      <c r="G3161" s="6" t="s">
        <v>207</v>
      </c>
      <c r="H3161" s="6" t="s">
        <v>207</v>
      </c>
      <c r="I3161" s="6" t="s">
        <v>7249</v>
      </c>
      <c r="J3161" s="6" t="s">
        <v>323</v>
      </c>
      <c r="K3161" s="6" t="s">
        <v>6830</v>
      </c>
      <c r="L3161" s="6" t="s">
        <v>212</v>
      </c>
      <c r="M3161" s="6" t="s">
        <v>23</v>
      </c>
      <c r="N3161" t="s">
        <v>4363</v>
      </c>
      <c r="O3161" s="244">
        <v>46078</v>
      </c>
      <c r="P3161" s="158" t="s">
        <v>12270</v>
      </c>
      <c r="Q3161" s="158" t="s">
        <v>12270</v>
      </c>
    </row>
    <row r="3162" spans="1:17" ht="14.5">
      <c r="A3162" s="6" t="s">
        <v>7250</v>
      </c>
      <c r="B3162" s="6" t="s">
        <v>10997</v>
      </c>
      <c r="C3162" s="6" t="s">
        <v>7248</v>
      </c>
      <c r="D3162" s="6" t="s">
        <v>215</v>
      </c>
      <c r="E3162" s="6" t="s">
        <v>7271</v>
      </c>
      <c r="F3162" s="6" t="s">
        <v>206</v>
      </c>
      <c r="G3162" s="6" t="s">
        <v>207</v>
      </c>
      <c r="H3162" s="6" t="s">
        <v>207</v>
      </c>
      <c r="I3162" s="6" t="s">
        <v>7249</v>
      </c>
      <c r="J3162" s="6" t="s">
        <v>323</v>
      </c>
      <c r="K3162" s="6" t="s">
        <v>6830</v>
      </c>
      <c r="L3162" s="6" t="s">
        <v>212</v>
      </c>
      <c r="M3162" s="6" t="s">
        <v>23</v>
      </c>
      <c r="N3162" t="s">
        <v>4363</v>
      </c>
      <c r="O3162" s="244">
        <v>46078</v>
      </c>
      <c r="P3162" s="158" t="s">
        <v>12270</v>
      </c>
      <c r="Q3162" s="158" t="s">
        <v>12270</v>
      </c>
    </row>
    <row r="3163" spans="1:17" ht="14.5">
      <c r="A3163" s="6" t="s">
        <v>7251</v>
      </c>
      <c r="B3163" s="6" t="s">
        <v>10998</v>
      </c>
      <c r="C3163" s="6" t="s">
        <v>7248</v>
      </c>
      <c r="D3163" s="6" t="s">
        <v>266</v>
      </c>
      <c r="E3163" s="6" t="s">
        <v>7271</v>
      </c>
      <c r="F3163" s="6" t="s">
        <v>206</v>
      </c>
      <c r="G3163" s="6" t="s">
        <v>207</v>
      </c>
      <c r="H3163" s="6" t="s">
        <v>207</v>
      </c>
      <c r="I3163" s="6" t="s">
        <v>7249</v>
      </c>
      <c r="J3163" s="6" t="s">
        <v>323</v>
      </c>
      <c r="K3163" s="6" t="s">
        <v>6830</v>
      </c>
      <c r="L3163" s="6" t="s">
        <v>212</v>
      </c>
      <c r="M3163" s="6" t="s">
        <v>23</v>
      </c>
      <c r="N3163" t="s">
        <v>4363</v>
      </c>
      <c r="O3163" s="244">
        <v>46078</v>
      </c>
      <c r="P3163" s="158" t="s">
        <v>12270</v>
      </c>
      <c r="Q3163" s="158" t="s">
        <v>12270</v>
      </c>
    </row>
    <row r="3164" spans="1:17" ht="14.5">
      <c r="A3164" s="6" t="s">
        <v>7252</v>
      </c>
      <c r="B3164" s="6" t="s">
        <v>10999</v>
      </c>
      <c r="C3164" s="6" t="s">
        <v>7248</v>
      </c>
      <c r="D3164" s="6" t="s">
        <v>205</v>
      </c>
      <c r="E3164" s="6" t="s">
        <v>7271</v>
      </c>
      <c r="F3164" s="6" t="s">
        <v>206</v>
      </c>
      <c r="G3164" s="6" t="s">
        <v>207</v>
      </c>
      <c r="H3164" s="6" t="s">
        <v>207</v>
      </c>
      <c r="I3164" s="6" t="s">
        <v>7249</v>
      </c>
      <c r="J3164" s="6" t="s">
        <v>323</v>
      </c>
      <c r="K3164" s="6" t="s">
        <v>6830</v>
      </c>
      <c r="L3164" s="6" t="s">
        <v>212</v>
      </c>
      <c r="M3164" s="6" t="s">
        <v>23</v>
      </c>
      <c r="N3164" t="s">
        <v>4363</v>
      </c>
      <c r="O3164" s="244">
        <v>46078</v>
      </c>
      <c r="P3164" s="158" t="s">
        <v>12270</v>
      </c>
      <c r="Q3164" s="158" t="s">
        <v>12270</v>
      </c>
    </row>
    <row r="3165" spans="1:17" ht="14.5">
      <c r="A3165" s="6" t="s">
        <v>7253</v>
      </c>
      <c r="B3165" s="6" t="s">
        <v>11000</v>
      </c>
      <c r="C3165" s="6" t="s">
        <v>7240</v>
      </c>
      <c r="D3165" s="6" t="s">
        <v>266</v>
      </c>
      <c r="E3165" s="6" t="s">
        <v>7270</v>
      </c>
      <c r="F3165" s="6" t="s">
        <v>206</v>
      </c>
      <c r="G3165" s="6" t="s">
        <v>207</v>
      </c>
      <c r="H3165" s="6" t="s">
        <v>207</v>
      </c>
      <c r="I3165" s="6" t="s">
        <v>7241</v>
      </c>
      <c r="J3165" s="6" t="s">
        <v>323</v>
      </c>
      <c r="K3165" s="6" t="s">
        <v>6830</v>
      </c>
      <c r="L3165" s="6" t="s">
        <v>212</v>
      </c>
      <c r="M3165" s="6" t="s">
        <v>23</v>
      </c>
      <c r="N3165" t="s">
        <v>4364</v>
      </c>
      <c r="O3165" s="244">
        <v>46078</v>
      </c>
      <c r="P3165" s="158" t="s">
        <v>12270</v>
      </c>
      <c r="Q3165" s="158" t="s">
        <v>12270</v>
      </c>
    </row>
    <row r="3166" spans="1:17" ht="14.5">
      <c r="A3166" s="6" t="s">
        <v>7254</v>
      </c>
      <c r="B3166" s="6" t="s">
        <v>11001</v>
      </c>
      <c r="C3166" s="6" t="s">
        <v>7240</v>
      </c>
      <c r="D3166" s="6" t="s">
        <v>215</v>
      </c>
      <c r="E3166" s="6" t="s">
        <v>7270</v>
      </c>
      <c r="F3166" s="6" t="s">
        <v>206</v>
      </c>
      <c r="G3166" s="6" t="s">
        <v>207</v>
      </c>
      <c r="H3166" s="6" t="s">
        <v>207</v>
      </c>
      <c r="I3166" s="6" t="s">
        <v>7241</v>
      </c>
      <c r="J3166" s="6" t="s">
        <v>323</v>
      </c>
      <c r="K3166" s="6" t="s">
        <v>6830</v>
      </c>
      <c r="L3166" s="6" t="s">
        <v>212</v>
      </c>
      <c r="M3166" s="6" t="s">
        <v>23</v>
      </c>
      <c r="N3166" t="s">
        <v>4364</v>
      </c>
      <c r="O3166" s="244">
        <v>46078</v>
      </c>
      <c r="P3166" s="158" t="s">
        <v>12270</v>
      </c>
      <c r="Q3166" s="158" t="s">
        <v>12270</v>
      </c>
    </row>
    <row r="3167" spans="1:17" ht="14.5">
      <c r="A3167" s="6" t="s">
        <v>7255</v>
      </c>
      <c r="B3167" s="6" t="s">
        <v>11002</v>
      </c>
      <c r="C3167" s="6" t="s">
        <v>7240</v>
      </c>
      <c r="D3167" s="6" t="s">
        <v>218</v>
      </c>
      <c r="E3167" s="6" t="s">
        <v>7270</v>
      </c>
      <c r="F3167" s="6" t="s">
        <v>206</v>
      </c>
      <c r="G3167" s="6" t="s">
        <v>207</v>
      </c>
      <c r="H3167" s="6" t="s">
        <v>207</v>
      </c>
      <c r="I3167" s="6" t="s">
        <v>7241</v>
      </c>
      <c r="J3167" s="6" t="s">
        <v>323</v>
      </c>
      <c r="K3167" s="6" t="s">
        <v>6830</v>
      </c>
      <c r="L3167" s="6" t="s">
        <v>212</v>
      </c>
      <c r="M3167" s="6" t="s">
        <v>23</v>
      </c>
      <c r="N3167" t="s">
        <v>4364</v>
      </c>
      <c r="O3167" s="244">
        <v>46078</v>
      </c>
      <c r="P3167" s="158" t="s">
        <v>12270</v>
      </c>
      <c r="Q3167" s="158" t="s">
        <v>12270</v>
      </c>
    </row>
    <row r="3168" spans="1:17" ht="14.5">
      <c r="A3168" s="6" t="s">
        <v>7256</v>
      </c>
      <c r="B3168" s="6" t="s">
        <v>11003</v>
      </c>
      <c r="C3168" s="6" t="s">
        <v>7240</v>
      </c>
      <c r="D3168" s="6" t="s">
        <v>205</v>
      </c>
      <c r="E3168" s="6" t="s">
        <v>7270</v>
      </c>
      <c r="F3168" s="6" t="s">
        <v>206</v>
      </c>
      <c r="G3168" s="6" t="s">
        <v>207</v>
      </c>
      <c r="H3168" s="6" t="s">
        <v>207</v>
      </c>
      <c r="I3168" s="6" t="s">
        <v>7241</v>
      </c>
      <c r="J3168" s="6" t="s">
        <v>323</v>
      </c>
      <c r="K3168" s="6" t="s">
        <v>6830</v>
      </c>
      <c r="L3168" s="6" t="s">
        <v>212</v>
      </c>
      <c r="M3168" s="6" t="s">
        <v>23</v>
      </c>
      <c r="N3168" t="s">
        <v>4364</v>
      </c>
      <c r="O3168" s="244">
        <v>46078</v>
      </c>
      <c r="P3168" s="158" t="s">
        <v>12270</v>
      </c>
      <c r="Q3168" s="158" t="s">
        <v>12270</v>
      </c>
    </row>
    <row r="3169" spans="1:17" ht="14.5">
      <c r="A3169" s="6" t="s">
        <v>7257</v>
      </c>
      <c r="B3169" s="6" t="s">
        <v>11004</v>
      </c>
      <c r="C3169" s="6" t="s">
        <v>7246</v>
      </c>
      <c r="D3169" s="6" t="s">
        <v>218</v>
      </c>
      <c r="E3169" s="6" t="s">
        <v>7270</v>
      </c>
      <c r="F3169" s="6" t="s">
        <v>206</v>
      </c>
      <c r="G3169" s="6" t="s">
        <v>207</v>
      </c>
      <c r="H3169" s="6" t="s">
        <v>207</v>
      </c>
      <c r="I3169" s="6" t="s">
        <v>7241</v>
      </c>
      <c r="J3169" s="6" t="s">
        <v>323</v>
      </c>
      <c r="K3169" s="6" t="s">
        <v>6830</v>
      </c>
      <c r="L3169" s="6" t="s">
        <v>212</v>
      </c>
      <c r="M3169" s="6" t="s">
        <v>23</v>
      </c>
      <c r="N3169" t="s">
        <v>4364</v>
      </c>
      <c r="O3169" s="244">
        <v>46078</v>
      </c>
      <c r="P3169" s="158" t="s">
        <v>12270</v>
      </c>
      <c r="Q3169" s="158" t="s">
        <v>12270</v>
      </c>
    </row>
    <row r="3170" spans="1:17" ht="14.5">
      <c r="A3170" s="6" t="s">
        <v>7258</v>
      </c>
      <c r="B3170" s="6" t="s">
        <v>11005</v>
      </c>
      <c r="C3170" s="6" t="s">
        <v>7248</v>
      </c>
      <c r="D3170" s="6" t="s">
        <v>215</v>
      </c>
      <c r="E3170" s="6" t="s">
        <v>7271</v>
      </c>
      <c r="F3170" s="6" t="s">
        <v>206</v>
      </c>
      <c r="G3170" s="6" t="s">
        <v>207</v>
      </c>
      <c r="H3170" s="6" t="s">
        <v>207</v>
      </c>
      <c r="I3170" s="6" t="s">
        <v>7249</v>
      </c>
      <c r="J3170" s="6" t="s">
        <v>323</v>
      </c>
      <c r="K3170" s="6" t="s">
        <v>6830</v>
      </c>
      <c r="L3170" s="6" t="s">
        <v>212</v>
      </c>
      <c r="M3170" s="6" t="s">
        <v>23</v>
      </c>
      <c r="N3170" t="s">
        <v>4363</v>
      </c>
      <c r="O3170" s="244">
        <v>46078</v>
      </c>
      <c r="P3170" s="158" t="s">
        <v>12270</v>
      </c>
      <c r="Q3170" s="158" t="s">
        <v>12270</v>
      </c>
    </row>
    <row r="3171" spans="1:17" ht="14.5">
      <c r="A3171" s="6" t="s">
        <v>7259</v>
      </c>
      <c r="B3171" s="6" t="s">
        <v>11006</v>
      </c>
      <c r="C3171" s="6" t="s">
        <v>7248</v>
      </c>
      <c r="D3171" s="6" t="s">
        <v>205</v>
      </c>
      <c r="E3171" s="6" t="s">
        <v>7271</v>
      </c>
      <c r="F3171" s="6" t="s">
        <v>206</v>
      </c>
      <c r="G3171" s="6" t="s">
        <v>207</v>
      </c>
      <c r="H3171" s="6" t="s">
        <v>207</v>
      </c>
      <c r="I3171" s="6" t="s">
        <v>7249</v>
      </c>
      <c r="J3171" s="6" t="s">
        <v>323</v>
      </c>
      <c r="K3171" s="6" t="s">
        <v>6830</v>
      </c>
      <c r="L3171" s="6" t="s">
        <v>212</v>
      </c>
      <c r="M3171" s="6" t="s">
        <v>23</v>
      </c>
      <c r="N3171" t="s">
        <v>4363</v>
      </c>
      <c r="O3171" s="244">
        <v>46078</v>
      </c>
      <c r="P3171" s="158" t="s">
        <v>12270</v>
      </c>
      <c r="Q3171" s="158" t="s">
        <v>12270</v>
      </c>
    </row>
    <row r="3172" spans="1:17" ht="14.5">
      <c r="A3172" s="6" t="s">
        <v>7260</v>
      </c>
      <c r="B3172" s="6" t="s">
        <v>11007</v>
      </c>
      <c r="C3172" s="6" t="s">
        <v>7248</v>
      </c>
      <c r="D3172" s="6" t="s">
        <v>266</v>
      </c>
      <c r="E3172" s="6" t="s">
        <v>7271</v>
      </c>
      <c r="F3172" s="6" t="s">
        <v>206</v>
      </c>
      <c r="G3172" s="6" t="s">
        <v>207</v>
      </c>
      <c r="H3172" s="6" t="s">
        <v>207</v>
      </c>
      <c r="I3172" s="6" t="s">
        <v>7249</v>
      </c>
      <c r="J3172" s="6" t="s">
        <v>323</v>
      </c>
      <c r="K3172" s="6" t="s">
        <v>6830</v>
      </c>
      <c r="L3172" s="6" t="s">
        <v>212</v>
      </c>
      <c r="M3172" s="6" t="s">
        <v>23</v>
      </c>
      <c r="N3172" t="s">
        <v>4363</v>
      </c>
      <c r="O3172" s="244">
        <v>46078</v>
      </c>
      <c r="P3172" s="158" t="s">
        <v>12270</v>
      </c>
      <c r="Q3172" s="158" t="s">
        <v>12270</v>
      </c>
    </row>
    <row r="3173" spans="1:17" ht="14.5">
      <c r="A3173" s="6" t="s">
        <v>7261</v>
      </c>
      <c r="B3173" s="6" t="s">
        <v>11008</v>
      </c>
      <c r="C3173" s="6" t="s">
        <v>7248</v>
      </c>
      <c r="D3173" s="6" t="s">
        <v>218</v>
      </c>
      <c r="E3173" s="6" t="s">
        <v>7271</v>
      </c>
      <c r="F3173" s="6" t="s">
        <v>206</v>
      </c>
      <c r="G3173" s="6" t="s">
        <v>207</v>
      </c>
      <c r="H3173" s="6" t="s">
        <v>207</v>
      </c>
      <c r="I3173" s="6" t="s">
        <v>7249</v>
      </c>
      <c r="J3173" s="6" t="s">
        <v>323</v>
      </c>
      <c r="K3173" s="6" t="s">
        <v>6830</v>
      </c>
      <c r="L3173" s="6" t="s">
        <v>212</v>
      </c>
      <c r="M3173" s="6" t="s">
        <v>23</v>
      </c>
      <c r="N3173" t="s">
        <v>4363</v>
      </c>
      <c r="O3173" s="244">
        <v>46078</v>
      </c>
      <c r="P3173" s="158" t="s">
        <v>12270</v>
      </c>
      <c r="Q3173" s="158" t="s">
        <v>12270</v>
      </c>
    </row>
    <row r="3174" spans="1:17" ht="14.5">
      <c r="A3174" s="6">
        <v>22024475</v>
      </c>
      <c r="B3174" s="6" t="s">
        <v>11009</v>
      </c>
      <c r="C3174" s="6" t="s">
        <v>7262</v>
      </c>
      <c r="D3174" s="6" t="s">
        <v>218</v>
      </c>
      <c r="E3174" s="6" t="s">
        <v>7263</v>
      </c>
      <c r="F3174" s="6" t="s">
        <v>467</v>
      </c>
      <c r="G3174" s="6" t="s">
        <v>393</v>
      </c>
      <c r="H3174" s="6" t="s">
        <v>402</v>
      </c>
      <c r="I3174" s="6" t="s">
        <v>7264</v>
      </c>
      <c r="K3174" s="6" t="s">
        <v>6829</v>
      </c>
      <c r="M3174" s="6" t="s">
        <v>395</v>
      </c>
      <c r="N3174" t="s">
        <v>3498</v>
      </c>
      <c r="O3174" s="244" t="s">
        <v>41</v>
      </c>
      <c r="P3174" s="158" t="s">
        <v>12270</v>
      </c>
      <c r="Q3174" s="158">
        <v>0.55000000000000004</v>
      </c>
    </row>
    <row r="3175" spans="1:17" ht="14.5">
      <c r="A3175" s="6">
        <v>22024977</v>
      </c>
      <c r="B3175" s="6" t="s">
        <v>11010</v>
      </c>
      <c r="C3175" s="6" t="s">
        <v>7272</v>
      </c>
      <c r="D3175" s="6" t="s">
        <v>218</v>
      </c>
      <c r="E3175" s="6" t="s">
        <v>5285</v>
      </c>
      <c r="F3175" s="6" t="s">
        <v>1360</v>
      </c>
      <c r="G3175" s="6" t="s">
        <v>397</v>
      </c>
      <c r="H3175" s="6" t="s">
        <v>398</v>
      </c>
      <c r="I3175" s="6" t="s">
        <v>5286</v>
      </c>
      <c r="J3175" s="6" t="s">
        <v>4405</v>
      </c>
      <c r="K3175" s="6" t="s">
        <v>6829</v>
      </c>
      <c r="M3175" s="6" t="s">
        <v>395</v>
      </c>
      <c r="N3175" t="s">
        <v>4364</v>
      </c>
      <c r="O3175" s="244" t="s">
        <v>41</v>
      </c>
      <c r="P3175" s="158" t="s">
        <v>12270</v>
      </c>
      <c r="Q3175" s="158" t="s">
        <v>12270</v>
      </c>
    </row>
    <row r="3176" spans="1:17" ht="14.5">
      <c r="A3176" s="6">
        <v>22024385</v>
      </c>
      <c r="B3176" s="6" t="s">
        <v>11011</v>
      </c>
      <c r="C3176" s="6" t="s">
        <v>7288</v>
      </c>
      <c r="D3176" s="6" t="s">
        <v>205</v>
      </c>
      <c r="E3176" s="6" t="s">
        <v>7289</v>
      </c>
      <c r="F3176" s="6" t="s">
        <v>3620</v>
      </c>
      <c r="G3176" s="6" t="s">
        <v>243</v>
      </c>
      <c r="H3176" s="6" t="s">
        <v>243</v>
      </c>
      <c r="I3176" s="6" t="s">
        <v>7290</v>
      </c>
      <c r="J3176" s="6" t="s">
        <v>2511</v>
      </c>
      <c r="K3176" s="6" t="s">
        <v>6829</v>
      </c>
      <c r="M3176" s="6" t="s">
        <v>395</v>
      </c>
      <c r="N3176" t="s">
        <v>4363</v>
      </c>
      <c r="O3176" s="244" t="s">
        <v>41</v>
      </c>
      <c r="P3176" s="158" t="s">
        <v>12270</v>
      </c>
      <c r="Q3176" s="158" t="s">
        <v>12270</v>
      </c>
    </row>
    <row r="3177" spans="1:17" ht="14.5">
      <c r="A3177" s="6">
        <v>22024386</v>
      </c>
      <c r="B3177" s="6" t="s">
        <v>11012</v>
      </c>
      <c r="C3177" s="6" t="s">
        <v>7288</v>
      </c>
      <c r="D3177" s="6" t="s">
        <v>218</v>
      </c>
      <c r="E3177" s="6" t="s">
        <v>7291</v>
      </c>
      <c r="F3177" s="6" t="s">
        <v>3620</v>
      </c>
      <c r="G3177" s="6" t="s">
        <v>243</v>
      </c>
      <c r="H3177" s="6" t="s">
        <v>243</v>
      </c>
      <c r="I3177" s="6" t="s">
        <v>7292</v>
      </c>
      <c r="J3177" s="6" t="s">
        <v>2511</v>
      </c>
      <c r="K3177" s="6" t="s">
        <v>6829</v>
      </c>
      <c r="M3177" s="6" t="s">
        <v>395</v>
      </c>
      <c r="N3177" t="s">
        <v>3498</v>
      </c>
      <c r="O3177" s="244" t="s">
        <v>41</v>
      </c>
      <c r="P3177" s="158" t="s">
        <v>12270</v>
      </c>
      <c r="Q3177" s="158" t="s">
        <v>12270</v>
      </c>
    </row>
    <row r="3178" spans="1:17" ht="14.5">
      <c r="A3178" s="6" t="s">
        <v>7298</v>
      </c>
      <c r="B3178" s="6" t="s">
        <v>11013</v>
      </c>
      <c r="C3178" s="6" t="s">
        <v>7299</v>
      </c>
      <c r="D3178" s="6" t="s">
        <v>250</v>
      </c>
      <c r="E3178" s="6" t="s">
        <v>7300</v>
      </c>
      <c r="F3178" s="6" t="s">
        <v>216</v>
      </c>
      <c r="G3178" s="6" t="s">
        <v>207</v>
      </c>
      <c r="H3178" s="6" t="s">
        <v>207</v>
      </c>
      <c r="I3178" s="6" t="s">
        <v>7301</v>
      </c>
      <c r="J3178" s="6" t="s">
        <v>323</v>
      </c>
      <c r="K3178" s="6" t="s">
        <v>6938</v>
      </c>
      <c r="L3178" s="6" t="s">
        <v>212</v>
      </c>
      <c r="M3178" s="6" t="s">
        <v>23</v>
      </c>
      <c r="N3178" t="s">
        <v>4364</v>
      </c>
      <c r="O3178" s="244">
        <v>46090</v>
      </c>
      <c r="P3178" s="158" t="s">
        <v>12270</v>
      </c>
      <c r="Q3178" s="158" t="s">
        <v>12270</v>
      </c>
    </row>
    <row r="3179" spans="1:17" ht="14.5">
      <c r="A3179" s="6" t="s">
        <v>7302</v>
      </c>
      <c r="B3179" s="6" t="s">
        <v>11014</v>
      </c>
      <c r="C3179" s="6" t="s">
        <v>7299</v>
      </c>
      <c r="D3179" s="6" t="s">
        <v>209</v>
      </c>
      <c r="E3179" s="6" t="s">
        <v>7300</v>
      </c>
      <c r="F3179" s="6" t="s">
        <v>216</v>
      </c>
      <c r="G3179" s="6" t="s">
        <v>207</v>
      </c>
      <c r="H3179" s="6" t="s">
        <v>207</v>
      </c>
      <c r="I3179" s="6" t="s">
        <v>7301</v>
      </c>
      <c r="J3179" s="6" t="s">
        <v>323</v>
      </c>
      <c r="K3179" s="6" t="s">
        <v>6938</v>
      </c>
      <c r="L3179" s="6" t="s">
        <v>212</v>
      </c>
      <c r="M3179" s="6" t="s">
        <v>23</v>
      </c>
      <c r="N3179" t="s">
        <v>4364</v>
      </c>
      <c r="O3179" s="244">
        <v>46090</v>
      </c>
      <c r="P3179" s="158" t="s">
        <v>12270</v>
      </c>
      <c r="Q3179" s="158" t="s">
        <v>12270</v>
      </c>
    </row>
    <row r="3180" spans="1:17" ht="14.5">
      <c r="A3180" s="6" t="s">
        <v>7303</v>
      </c>
      <c r="B3180" s="6" t="s">
        <v>11015</v>
      </c>
      <c r="C3180" s="6" t="s">
        <v>7299</v>
      </c>
      <c r="D3180" s="6" t="s">
        <v>223</v>
      </c>
      <c r="E3180" s="6" t="s">
        <v>7300</v>
      </c>
      <c r="F3180" s="6" t="s">
        <v>216</v>
      </c>
      <c r="G3180" s="6" t="s">
        <v>207</v>
      </c>
      <c r="H3180" s="6" t="s">
        <v>207</v>
      </c>
      <c r="I3180" s="6" t="s">
        <v>7301</v>
      </c>
      <c r="J3180" s="6" t="s">
        <v>323</v>
      </c>
      <c r="K3180" s="6" t="s">
        <v>6938</v>
      </c>
      <c r="L3180" s="6" t="s">
        <v>212</v>
      </c>
      <c r="M3180" s="6" t="s">
        <v>23</v>
      </c>
      <c r="N3180" t="s">
        <v>4364</v>
      </c>
      <c r="O3180" s="244">
        <v>46090</v>
      </c>
      <c r="P3180" s="158" t="s">
        <v>12270</v>
      </c>
      <c r="Q3180" s="158" t="s">
        <v>12270</v>
      </c>
    </row>
    <row r="3181" spans="1:17" ht="14.5">
      <c r="A3181" s="6" t="s">
        <v>7304</v>
      </c>
      <c r="B3181" s="6" t="s">
        <v>11016</v>
      </c>
      <c r="C3181" s="6" t="s">
        <v>7305</v>
      </c>
      <c r="D3181" s="6" t="s">
        <v>227</v>
      </c>
      <c r="E3181" s="6" t="s">
        <v>7306</v>
      </c>
      <c r="F3181" s="6" t="s">
        <v>216</v>
      </c>
      <c r="G3181" s="6" t="s">
        <v>207</v>
      </c>
      <c r="H3181" s="6" t="s">
        <v>207</v>
      </c>
      <c r="I3181" s="6" t="s">
        <v>7307</v>
      </c>
      <c r="J3181" s="6" t="s">
        <v>323</v>
      </c>
      <c r="K3181" s="6" t="s">
        <v>6829</v>
      </c>
      <c r="L3181" s="6" t="s">
        <v>208</v>
      </c>
      <c r="M3181" s="6" t="s">
        <v>23</v>
      </c>
      <c r="N3181" t="s">
        <v>4363</v>
      </c>
      <c r="O3181" s="244">
        <v>46090</v>
      </c>
      <c r="P3181" s="158" t="s">
        <v>12270</v>
      </c>
      <c r="Q3181" s="158" t="s">
        <v>12270</v>
      </c>
    </row>
    <row r="3182" spans="1:17" ht="14.5">
      <c r="A3182" s="6" t="s">
        <v>7308</v>
      </c>
      <c r="B3182" s="6" t="s">
        <v>11017</v>
      </c>
      <c r="C3182" s="6" t="s">
        <v>7305</v>
      </c>
      <c r="D3182" s="6" t="s">
        <v>250</v>
      </c>
      <c r="E3182" s="6" t="s">
        <v>7306</v>
      </c>
      <c r="F3182" s="6" t="s">
        <v>216</v>
      </c>
      <c r="G3182" s="6" t="s">
        <v>207</v>
      </c>
      <c r="H3182" s="6" t="s">
        <v>207</v>
      </c>
      <c r="I3182" s="6" t="s">
        <v>7307</v>
      </c>
      <c r="J3182" s="6" t="s">
        <v>323</v>
      </c>
      <c r="K3182" s="6" t="s">
        <v>6829</v>
      </c>
      <c r="L3182" s="6" t="s">
        <v>208</v>
      </c>
      <c r="M3182" s="6" t="s">
        <v>23</v>
      </c>
      <c r="N3182" t="s">
        <v>4363</v>
      </c>
      <c r="O3182" s="244">
        <v>46090</v>
      </c>
      <c r="P3182" s="158" t="s">
        <v>12270</v>
      </c>
      <c r="Q3182" s="158" t="s">
        <v>12270</v>
      </c>
    </row>
    <row r="3183" spans="1:17" ht="14.5">
      <c r="A3183" s="6" t="s">
        <v>7309</v>
      </c>
      <c r="B3183" s="6" t="s">
        <v>11018</v>
      </c>
      <c r="C3183" s="6" t="s">
        <v>7310</v>
      </c>
      <c r="D3183" s="6" t="s">
        <v>209</v>
      </c>
      <c r="E3183" s="6" t="s">
        <v>7311</v>
      </c>
      <c r="F3183" s="6" t="s">
        <v>216</v>
      </c>
      <c r="G3183" s="6" t="s">
        <v>207</v>
      </c>
      <c r="H3183" s="6" t="s">
        <v>207</v>
      </c>
      <c r="I3183" s="6" t="s">
        <v>7312</v>
      </c>
      <c r="J3183" s="6" t="s">
        <v>323</v>
      </c>
      <c r="K3183" s="6" t="s">
        <v>6829</v>
      </c>
      <c r="L3183" s="6" t="s">
        <v>208</v>
      </c>
      <c r="M3183" s="6" t="s">
        <v>23</v>
      </c>
      <c r="N3183" t="s">
        <v>4364</v>
      </c>
      <c r="O3183" s="244">
        <v>46090</v>
      </c>
      <c r="P3183" s="158" t="s">
        <v>12270</v>
      </c>
      <c r="Q3183" s="158" t="s">
        <v>12270</v>
      </c>
    </row>
    <row r="3184" spans="1:17" ht="14.5">
      <c r="A3184" s="6" t="s">
        <v>7313</v>
      </c>
      <c r="B3184" s="6" t="s">
        <v>11019</v>
      </c>
      <c r="C3184" s="6" t="s">
        <v>7310</v>
      </c>
      <c r="D3184" s="6" t="s">
        <v>250</v>
      </c>
      <c r="E3184" s="6" t="s">
        <v>7311</v>
      </c>
      <c r="F3184" s="6" t="s">
        <v>216</v>
      </c>
      <c r="G3184" s="6" t="s">
        <v>207</v>
      </c>
      <c r="H3184" s="6" t="s">
        <v>207</v>
      </c>
      <c r="I3184" s="6" t="s">
        <v>7312</v>
      </c>
      <c r="J3184" s="6" t="s">
        <v>323</v>
      </c>
      <c r="K3184" s="6" t="s">
        <v>6829</v>
      </c>
      <c r="L3184" s="6" t="s">
        <v>208</v>
      </c>
      <c r="M3184" s="6" t="s">
        <v>23</v>
      </c>
      <c r="N3184" t="s">
        <v>4364</v>
      </c>
      <c r="O3184" s="244">
        <v>46090</v>
      </c>
      <c r="P3184" s="158" t="s">
        <v>12270</v>
      </c>
      <c r="Q3184" s="158" t="s">
        <v>12270</v>
      </c>
    </row>
    <row r="3185" spans="1:17" ht="14.5">
      <c r="A3185" s="6" t="s">
        <v>7314</v>
      </c>
      <c r="B3185" s="6" t="s">
        <v>11020</v>
      </c>
      <c r="C3185" s="6" t="s">
        <v>7315</v>
      </c>
      <c r="D3185" s="6" t="s">
        <v>209</v>
      </c>
      <c r="E3185" s="6" t="s">
        <v>7316</v>
      </c>
      <c r="F3185" s="6" t="s">
        <v>216</v>
      </c>
      <c r="G3185" s="6" t="s">
        <v>207</v>
      </c>
      <c r="H3185" s="6" t="s">
        <v>207</v>
      </c>
      <c r="I3185" s="6" t="s">
        <v>7317</v>
      </c>
      <c r="J3185" s="6" t="s">
        <v>323</v>
      </c>
      <c r="K3185" s="6" t="s">
        <v>6829</v>
      </c>
      <c r="L3185" s="6" t="s">
        <v>208</v>
      </c>
      <c r="M3185" s="6" t="s">
        <v>23</v>
      </c>
      <c r="N3185" t="s">
        <v>4364</v>
      </c>
      <c r="O3185" s="244">
        <v>46090</v>
      </c>
      <c r="P3185" s="158" t="s">
        <v>12270</v>
      </c>
      <c r="Q3185" s="158" t="s">
        <v>12270</v>
      </c>
    </row>
    <row r="3186" spans="1:17" ht="14.5">
      <c r="A3186" s="6" t="s">
        <v>7318</v>
      </c>
      <c r="B3186" s="6" t="s">
        <v>11021</v>
      </c>
      <c r="C3186" s="6" t="s">
        <v>7315</v>
      </c>
      <c r="D3186" s="6" t="s">
        <v>250</v>
      </c>
      <c r="E3186" s="6" t="s">
        <v>7316</v>
      </c>
      <c r="F3186" s="6" t="s">
        <v>216</v>
      </c>
      <c r="G3186" s="6" t="s">
        <v>207</v>
      </c>
      <c r="H3186" s="6" t="s">
        <v>207</v>
      </c>
      <c r="I3186" s="6" t="s">
        <v>7317</v>
      </c>
      <c r="J3186" s="6" t="s">
        <v>323</v>
      </c>
      <c r="K3186" s="6" t="s">
        <v>6829</v>
      </c>
      <c r="L3186" s="6" t="s">
        <v>208</v>
      </c>
      <c r="M3186" s="6" t="s">
        <v>23</v>
      </c>
      <c r="N3186" t="s">
        <v>4364</v>
      </c>
      <c r="O3186" s="244">
        <v>46090</v>
      </c>
      <c r="P3186" s="158" t="s">
        <v>12270</v>
      </c>
      <c r="Q3186" s="158" t="s">
        <v>12270</v>
      </c>
    </row>
    <row r="3187" spans="1:17" ht="14.5">
      <c r="A3187" s="6" t="s">
        <v>7319</v>
      </c>
      <c r="B3187" s="6" t="s">
        <v>11022</v>
      </c>
      <c r="C3187" s="6" t="s">
        <v>7320</v>
      </c>
      <c r="D3187" s="6" t="s">
        <v>223</v>
      </c>
      <c r="E3187" s="6" t="s">
        <v>7321</v>
      </c>
      <c r="F3187" s="6" t="s">
        <v>216</v>
      </c>
      <c r="G3187" s="6" t="s">
        <v>207</v>
      </c>
      <c r="H3187" s="6" t="s">
        <v>207</v>
      </c>
      <c r="I3187" s="6" t="s">
        <v>7325</v>
      </c>
      <c r="J3187" s="6" t="s">
        <v>323</v>
      </c>
      <c r="K3187" s="6" t="s">
        <v>6830</v>
      </c>
      <c r="L3187" s="6" t="s">
        <v>224</v>
      </c>
      <c r="M3187" s="6" t="s">
        <v>23</v>
      </c>
      <c r="N3187" t="s">
        <v>4364</v>
      </c>
      <c r="O3187" s="244">
        <v>46090</v>
      </c>
      <c r="P3187" s="158" t="s">
        <v>12270</v>
      </c>
      <c r="Q3187" s="158" t="s">
        <v>12270</v>
      </c>
    </row>
    <row r="3188" spans="1:17" ht="14.5">
      <c r="A3188" s="6" t="s">
        <v>7322</v>
      </c>
      <c r="B3188" s="6" t="s">
        <v>11023</v>
      </c>
      <c r="C3188" s="6" t="s">
        <v>7320</v>
      </c>
      <c r="D3188" s="6" t="s">
        <v>250</v>
      </c>
      <c r="E3188" s="6" t="s">
        <v>7321</v>
      </c>
      <c r="F3188" s="6" t="s">
        <v>216</v>
      </c>
      <c r="G3188" s="6" t="s">
        <v>207</v>
      </c>
      <c r="H3188" s="6" t="s">
        <v>207</v>
      </c>
      <c r="I3188" s="6" t="s">
        <v>7325</v>
      </c>
      <c r="J3188" s="6" t="s">
        <v>323</v>
      </c>
      <c r="K3188" s="6" t="s">
        <v>6830</v>
      </c>
      <c r="L3188" s="6" t="s">
        <v>224</v>
      </c>
      <c r="M3188" s="6" t="s">
        <v>23</v>
      </c>
      <c r="N3188" t="s">
        <v>4364</v>
      </c>
      <c r="O3188" s="244">
        <v>46090</v>
      </c>
      <c r="P3188" s="158" t="s">
        <v>12270</v>
      </c>
      <c r="Q3188" s="158" t="s">
        <v>12270</v>
      </c>
    </row>
    <row r="3189" spans="1:17" ht="14.5">
      <c r="A3189" s="6" t="s">
        <v>7323</v>
      </c>
      <c r="B3189" s="6" t="s">
        <v>11024</v>
      </c>
      <c r="C3189" s="6" t="s">
        <v>7320</v>
      </c>
      <c r="D3189" s="6" t="s">
        <v>226</v>
      </c>
      <c r="E3189" s="6" t="s">
        <v>7321</v>
      </c>
      <c r="F3189" s="6" t="s">
        <v>216</v>
      </c>
      <c r="G3189" s="6" t="s">
        <v>207</v>
      </c>
      <c r="H3189" s="6" t="s">
        <v>207</v>
      </c>
      <c r="I3189" s="6" t="s">
        <v>7325</v>
      </c>
      <c r="J3189" s="6" t="s">
        <v>323</v>
      </c>
      <c r="K3189" s="6" t="s">
        <v>6830</v>
      </c>
      <c r="L3189" s="6" t="s">
        <v>224</v>
      </c>
      <c r="M3189" s="6" t="s">
        <v>23</v>
      </c>
      <c r="N3189" t="s">
        <v>4364</v>
      </c>
      <c r="O3189" s="244">
        <v>46090</v>
      </c>
      <c r="P3189" s="158" t="s">
        <v>12270</v>
      </c>
      <c r="Q3189" s="158" t="s">
        <v>12270</v>
      </c>
    </row>
    <row r="3190" spans="1:17" ht="14.5">
      <c r="A3190" s="6" t="s">
        <v>7324</v>
      </c>
      <c r="B3190" s="6" t="s">
        <v>11025</v>
      </c>
      <c r="C3190" s="6" t="s">
        <v>7320</v>
      </c>
      <c r="D3190" s="6" t="s">
        <v>205</v>
      </c>
      <c r="E3190" s="6" t="s">
        <v>7321</v>
      </c>
      <c r="F3190" s="6" t="s">
        <v>216</v>
      </c>
      <c r="G3190" s="6" t="s">
        <v>207</v>
      </c>
      <c r="H3190" s="6" t="s">
        <v>207</v>
      </c>
      <c r="I3190" s="6" t="s">
        <v>7325</v>
      </c>
      <c r="J3190" s="6" t="s">
        <v>323</v>
      </c>
      <c r="K3190" s="6" t="s">
        <v>6830</v>
      </c>
      <c r="L3190" s="6" t="s">
        <v>224</v>
      </c>
      <c r="M3190" s="6" t="s">
        <v>23</v>
      </c>
      <c r="N3190" t="s">
        <v>4364</v>
      </c>
      <c r="O3190" s="244">
        <v>46090</v>
      </c>
      <c r="P3190" s="158" t="s">
        <v>12270</v>
      </c>
      <c r="Q3190" s="158" t="s">
        <v>12270</v>
      </c>
    </row>
    <row r="3191" spans="1:17" ht="14.5">
      <c r="A3191" s="6" t="s">
        <v>7326</v>
      </c>
      <c r="B3191" s="6" t="s">
        <v>11026</v>
      </c>
      <c r="C3191" s="6" t="s">
        <v>7327</v>
      </c>
      <c r="D3191" s="6" t="s">
        <v>218</v>
      </c>
      <c r="E3191" s="6" t="s">
        <v>7328</v>
      </c>
      <c r="F3191" s="6" t="s">
        <v>216</v>
      </c>
      <c r="G3191" s="6" t="s">
        <v>207</v>
      </c>
      <c r="H3191" s="6" t="s">
        <v>207</v>
      </c>
      <c r="I3191" s="6" t="s">
        <v>7329</v>
      </c>
      <c r="J3191" s="6" t="s">
        <v>323</v>
      </c>
      <c r="K3191" s="6" t="s">
        <v>6830</v>
      </c>
      <c r="L3191" s="6" t="s">
        <v>212</v>
      </c>
      <c r="M3191" s="6" t="s">
        <v>23</v>
      </c>
      <c r="N3191" t="s">
        <v>4364</v>
      </c>
      <c r="O3191" s="244">
        <v>46090</v>
      </c>
      <c r="P3191" s="158" t="s">
        <v>12270</v>
      </c>
      <c r="Q3191" s="158" t="s">
        <v>12270</v>
      </c>
    </row>
    <row r="3192" spans="1:17" ht="14.5">
      <c r="A3192" s="6" t="s">
        <v>7330</v>
      </c>
      <c r="B3192" s="6" t="s">
        <v>11027</v>
      </c>
      <c r="C3192" s="6" t="s">
        <v>7327</v>
      </c>
      <c r="D3192" s="6" t="s">
        <v>250</v>
      </c>
      <c r="E3192" s="6" t="s">
        <v>7328</v>
      </c>
      <c r="F3192" s="6" t="s">
        <v>216</v>
      </c>
      <c r="G3192" s="6" t="s">
        <v>207</v>
      </c>
      <c r="H3192" s="6" t="s">
        <v>207</v>
      </c>
      <c r="I3192" s="6" t="s">
        <v>7329</v>
      </c>
      <c r="J3192" s="6" t="s">
        <v>323</v>
      </c>
      <c r="K3192" s="6" t="s">
        <v>6830</v>
      </c>
      <c r="L3192" s="6" t="s">
        <v>212</v>
      </c>
      <c r="M3192" s="6" t="s">
        <v>23</v>
      </c>
      <c r="N3192" t="s">
        <v>4364</v>
      </c>
      <c r="O3192" s="244">
        <v>46090</v>
      </c>
      <c r="P3192" s="158" t="s">
        <v>12270</v>
      </c>
      <c r="Q3192" s="158" t="s">
        <v>12270</v>
      </c>
    </row>
    <row r="3193" spans="1:17" ht="14.5">
      <c r="A3193" s="6" t="s">
        <v>7331</v>
      </c>
      <c r="B3193" s="6" t="s">
        <v>7332</v>
      </c>
      <c r="C3193" s="6" t="s">
        <v>7332</v>
      </c>
      <c r="D3193" s="6" t="s">
        <v>205</v>
      </c>
      <c r="E3193" s="6" t="s">
        <v>7333</v>
      </c>
      <c r="F3193" s="6" t="s">
        <v>216</v>
      </c>
      <c r="G3193" s="6" t="s">
        <v>207</v>
      </c>
      <c r="H3193" s="6" t="s">
        <v>207</v>
      </c>
      <c r="I3193" s="6" t="s">
        <v>7334</v>
      </c>
      <c r="J3193" s="6" t="s">
        <v>323</v>
      </c>
      <c r="K3193" s="6" t="s">
        <v>6830</v>
      </c>
      <c r="L3193" s="6" t="s">
        <v>212</v>
      </c>
      <c r="M3193" s="6" t="s">
        <v>23</v>
      </c>
      <c r="N3193" t="s">
        <v>4364</v>
      </c>
      <c r="O3193" s="244">
        <v>46090</v>
      </c>
      <c r="P3193" s="158" t="s">
        <v>12270</v>
      </c>
      <c r="Q3193" s="158" t="s">
        <v>12270</v>
      </c>
    </row>
    <row r="3194" spans="1:17" ht="14.5">
      <c r="A3194" s="6" t="s">
        <v>7336</v>
      </c>
      <c r="B3194" s="6" t="s">
        <v>11028</v>
      </c>
      <c r="C3194" s="6" t="s">
        <v>7337</v>
      </c>
      <c r="D3194" s="6" t="s">
        <v>218</v>
      </c>
      <c r="E3194" s="6" t="s">
        <v>7338</v>
      </c>
      <c r="F3194" s="6" t="s">
        <v>210</v>
      </c>
      <c r="G3194" s="6" t="s">
        <v>207</v>
      </c>
      <c r="H3194" s="6" t="s">
        <v>207</v>
      </c>
      <c r="I3194" s="6" t="s">
        <v>7339</v>
      </c>
      <c r="J3194" s="6" t="s">
        <v>323</v>
      </c>
      <c r="K3194" s="6" t="s">
        <v>6830</v>
      </c>
      <c r="L3194" s="6" t="s">
        <v>212</v>
      </c>
      <c r="M3194" s="6" t="s">
        <v>23</v>
      </c>
      <c r="N3194" t="s">
        <v>4364</v>
      </c>
      <c r="O3194" s="244">
        <v>46094</v>
      </c>
      <c r="P3194" s="158" t="s">
        <v>12270</v>
      </c>
      <c r="Q3194" s="158" t="s">
        <v>12270</v>
      </c>
    </row>
    <row r="3195" spans="1:17" ht="14.5">
      <c r="A3195" s="6" t="s">
        <v>7340</v>
      </c>
      <c r="B3195" s="6" t="s">
        <v>11029</v>
      </c>
      <c r="C3195" s="6" t="s">
        <v>7337</v>
      </c>
      <c r="D3195" s="6" t="s">
        <v>205</v>
      </c>
      <c r="E3195" s="6" t="s">
        <v>7338</v>
      </c>
      <c r="F3195" s="6" t="s">
        <v>210</v>
      </c>
      <c r="G3195" s="6" t="s">
        <v>207</v>
      </c>
      <c r="H3195" s="6" t="s">
        <v>207</v>
      </c>
      <c r="I3195" s="6" t="s">
        <v>7339</v>
      </c>
      <c r="J3195" s="6" t="s">
        <v>323</v>
      </c>
      <c r="K3195" s="6" t="s">
        <v>6830</v>
      </c>
      <c r="L3195" s="6" t="s">
        <v>212</v>
      </c>
      <c r="M3195" s="6" t="s">
        <v>23</v>
      </c>
      <c r="N3195" t="s">
        <v>4364</v>
      </c>
      <c r="O3195" s="244">
        <v>46094</v>
      </c>
      <c r="P3195" s="158" t="s">
        <v>12270</v>
      </c>
      <c r="Q3195" s="158" t="s">
        <v>12270</v>
      </c>
    </row>
    <row r="3196" spans="1:17" ht="14.5">
      <c r="A3196" s="6" t="s">
        <v>7341</v>
      </c>
      <c r="B3196" s="6" t="s">
        <v>11030</v>
      </c>
      <c r="C3196" s="6" t="s">
        <v>7337</v>
      </c>
      <c r="D3196" s="6" t="s">
        <v>7297</v>
      </c>
      <c r="E3196" s="6" t="s">
        <v>7338</v>
      </c>
      <c r="F3196" s="6" t="s">
        <v>210</v>
      </c>
      <c r="G3196" s="6" t="s">
        <v>207</v>
      </c>
      <c r="H3196" s="6" t="s">
        <v>207</v>
      </c>
      <c r="I3196" s="6" t="s">
        <v>7339</v>
      </c>
      <c r="J3196" s="6" t="s">
        <v>323</v>
      </c>
      <c r="K3196" s="6" t="s">
        <v>6830</v>
      </c>
      <c r="L3196" s="6" t="s">
        <v>212</v>
      </c>
      <c r="M3196" s="6" t="s">
        <v>23</v>
      </c>
      <c r="N3196" t="s">
        <v>4364</v>
      </c>
      <c r="O3196" s="244">
        <v>46094</v>
      </c>
      <c r="P3196" s="158" t="s">
        <v>12270</v>
      </c>
      <c r="Q3196" s="158" t="s">
        <v>12270</v>
      </c>
    </row>
    <row r="3197" spans="1:17" ht="14.5">
      <c r="A3197" s="6" t="s">
        <v>7342</v>
      </c>
      <c r="B3197" s="6" t="s">
        <v>11031</v>
      </c>
      <c r="C3197" s="6" t="s">
        <v>7343</v>
      </c>
      <c r="D3197" s="6" t="s">
        <v>218</v>
      </c>
      <c r="E3197" s="6" t="s">
        <v>7344</v>
      </c>
      <c r="F3197" s="6" t="s">
        <v>210</v>
      </c>
      <c r="G3197" s="6" t="s">
        <v>207</v>
      </c>
      <c r="H3197" s="6" t="s">
        <v>207</v>
      </c>
      <c r="I3197" s="6" t="s">
        <v>7345</v>
      </c>
      <c r="J3197" s="6" t="s">
        <v>323</v>
      </c>
      <c r="K3197" s="6" t="s">
        <v>6830</v>
      </c>
      <c r="L3197" s="6" t="s">
        <v>212</v>
      </c>
      <c r="M3197" s="6" t="s">
        <v>23</v>
      </c>
      <c r="N3197" t="s">
        <v>4363</v>
      </c>
      <c r="O3197" s="244">
        <v>46094</v>
      </c>
      <c r="P3197" s="158" t="s">
        <v>12270</v>
      </c>
      <c r="Q3197" s="158" t="s">
        <v>12270</v>
      </c>
    </row>
    <row r="3198" spans="1:17" ht="14.5">
      <c r="A3198" s="6" t="s">
        <v>7346</v>
      </c>
      <c r="B3198" s="6" t="s">
        <v>11032</v>
      </c>
      <c r="C3198" s="6" t="s">
        <v>7343</v>
      </c>
      <c r="D3198" s="6" t="s">
        <v>205</v>
      </c>
      <c r="E3198" s="6" t="s">
        <v>7344</v>
      </c>
      <c r="F3198" s="6" t="s">
        <v>210</v>
      </c>
      <c r="G3198" s="6" t="s">
        <v>207</v>
      </c>
      <c r="H3198" s="6" t="s">
        <v>207</v>
      </c>
      <c r="I3198" s="6" t="s">
        <v>7345</v>
      </c>
      <c r="J3198" s="6" t="s">
        <v>323</v>
      </c>
      <c r="K3198" s="6" t="s">
        <v>6830</v>
      </c>
      <c r="L3198" s="6" t="s">
        <v>212</v>
      </c>
      <c r="M3198" s="6" t="s">
        <v>23</v>
      </c>
      <c r="N3198" t="s">
        <v>4363</v>
      </c>
      <c r="O3198" s="244">
        <v>46094</v>
      </c>
      <c r="P3198" s="158" t="s">
        <v>12270</v>
      </c>
      <c r="Q3198" s="158" t="s">
        <v>12270</v>
      </c>
    </row>
    <row r="3199" spans="1:17" ht="14.5">
      <c r="A3199" s="6" t="s">
        <v>7347</v>
      </c>
      <c r="B3199" s="6" t="s">
        <v>11033</v>
      </c>
      <c r="C3199" s="6" t="s">
        <v>7343</v>
      </c>
      <c r="D3199" s="6" t="s">
        <v>7297</v>
      </c>
      <c r="E3199" s="6" t="s">
        <v>7344</v>
      </c>
      <c r="F3199" s="6" t="s">
        <v>210</v>
      </c>
      <c r="G3199" s="6" t="s">
        <v>207</v>
      </c>
      <c r="H3199" s="6" t="s">
        <v>207</v>
      </c>
      <c r="I3199" s="6" t="s">
        <v>7345</v>
      </c>
      <c r="J3199" s="6" t="s">
        <v>323</v>
      </c>
      <c r="K3199" s="6" t="s">
        <v>6830</v>
      </c>
      <c r="L3199" s="6" t="s">
        <v>212</v>
      </c>
      <c r="M3199" s="6" t="s">
        <v>23</v>
      </c>
      <c r="N3199" t="s">
        <v>4363</v>
      </c>
      <c r="O3199" s="244">
        <v>46094</v>
      </c>
      <c r="P3199" s="158" t="s">
        <v>12270</v>
      </c>
      <c r="Q3199" s="158" t="s">
        <v>12270</v>
      </c>
    </row>
    <row r="3200" spans="1:17" ht="14.5">
      <c r="A3200" s="6" t="s">
        <v>7293</v>
      </c>
      <c r="B3200" s="6" t="s">
        <v>11034</v>
      </c>
      <c r="C3200" s="6" t="s">
        <v>7348</v>
      </c>
      <c r="D3200" s="6" t="s">
        <v>218</v>
      </c>
      <c r="E3200" s="6" t="s">
        <v>7335</v>
      </c>
      <c r="F3200" s="6" t="s">
        <v>210</v>
      </c>
      <c r="G3200" s="6" t="s">
        <v>207</v>
      </c>
      <c r="H3200" s="6" t="s">
        <v>207</v>
      </c>
      <c r="I3200" s="6" t="s">
        <v>7294</v>
      </c>
      <c r="J3200" s="6" t="s">
        <v>323</v>
      </c>
      <c r="K3200" s="6" t="s">
        <v>6830</v>
      </c>
      <c r="L3200" s="6" t="s">
        <v>212</v>
      </c>
      <c r="M3200" s="6" t="s">
        <v>274</v>
      </c>
      <c r="N3200" t="s">
        <v>3498</v>
      </c>
      <c r="O3200" s="244" t="s">
        <v>41</v>
      </c>
      <c r="P3200" s="158" t="s">
        <v>12270</v>
      </c>
      <c r="Q3200" s="158" t="s">
        <v>12270</v>
      </c>
    </row>
    <row r="3201" spans="1:17" ht="14.5">
      <c r="A3201" s="6" t="s">
        <v>7295</v>
      </c>
      <c r="B3201" s="6" t="s">
        <v>11035</v>
      </c>
      <c r="C3201" s="6" t="s">
        <v>7348</v>
      </c>
      <c r="D3201" s="6" t="s">
        <v>205</v>
      </c>
      <c r="E3201" s="6" t="s">
        <v>7335</v>
      </c>
      <c r="F3201" s="6" t="s">
        <v>210</v>
      </c>
      <c r="G3201" s="6" t="s">
        <v>207</v>
      </c>
      <c r="H3201" s="6" t="s">
        <v>207</v>
      </c>
      <c r="I3201" s="6" t="s">
        <v>7294</v>
      </c>
      <c r="J3201" s="6" t="s">
        <v>323</v>
      </c>
      <c r="K3201" s="6" t="s">
        <v>6830</v>
      </c>
      <c r="L3201" s="6" t="s">
        <v>212</v>
      </c>
      <c r="M3201" s="6" t="s">
        <v>274</v>
      </c>
      <c r="N3201" t="s">
        <v>3498</v>
      </c>
      <c r="O3201" s="244" t="s">
        <v>41</v>
      </c>
      <c r="P3201" s="158" t="s">
        <v>12270</v>
      </c>
      <c r="Q3201" s="158" t="s">
        <v>12270</v>
      </c>
    </row>
    <row r="3202" spans="1:17" ht="14.5">
      <c r="A3202" s="6" t="s">
        <v>7296</v>
      </c>
      <c r="B3202" s="6" t="s">
        <v>11036</v>
      </c>
      <c r="C3202" s="6" t="s">
        <v>7348</v>
      </c>
      <c r="D3202" s="6" t="s">
        <v>7297</v>
      </c>
      <c r="E3202" s="6" t="s">
        <v>7335</v>
      </c>
      <c r="F3202" s="6" t="s">
        <v>210</v>
      </c>
      <c r="G3202" s="6" t="s">
        <v>207</v>
      </c>
      <c r="H3202" s="6" t="s">
        <v>207</v>
      </c>
      <c r="I3202" s="6" t="s">
        <v>7294</v>
      </c>
      <c r="J3202" s="6" t="s">
        <v>323</v>
      </c>
      <c r="K3202" s="6" t="s">
        <v>6830</v>
      </c>
      <c r="L3202" s="6" t="s">
        <v>212</v>
      </c>
      <c r="M3202" s="6" t="s">
        <v>274</v>
      </c>
      <c r="N3202" t="s">
        <v>3498</v>
      </c>
      <c r="O3202" s="244" t="s">
        <v>41</v>
      </c>
      <c r="P3202" s="158" t="s">
        <v>12270</v>
      </c>
      <c r="Q3202" s="158" t="s">
        <v>12270</v>
      </c>
    </row>
    <row r="3203" spans="1:17" ht="14.5">
      <c r="A3203" s="6">
        <v>22024490</v>
      </c>
      <c r="B3203" s="6" t="s">
        <v>11037</v>
      </c>
      <c r="C3203" s="6" t="s">
        <v>7349</v>
      </c>
      <c r="D3203" s="6" t="s">
        <v>218</v>
      </c>
      <c r="E3203" s="6" t="s">
        <v>7527</v>
      </c>
      <c r="F3203" s="6" t="s">
        <v>1375</v>
      </c>
      <c r="G3203" s="6" t="s">
        <v>424</v>
      </c>
      <c r="H3203" s="6" t="s">
        <v>425</v>
      </c>
      <c r="I3203" s="6" t="s">
        <v>7350</v>
      </c>
      <c r="J3203" s="6" t="s">
        <v>2511</v>
      </c>
      <c r="K3203" s="6" t="s">
        <v>6829</v>
      </c>
      <c r="M3203" s="6" t="s">
        <v>395</v>
      </c>
      <c r="N3203" t="s">
        <v>4364</v>
      </c>
      <c r="O3203" s="244" t="s">
        <v>41</v>
      </c>
      <c r="P3203" s="158" t="s">
        <v>12270</v>
      </c>
      <c r="Q3203" s="158" t="s">
        <v>12270</v>
      </c>
    </row>
    <row r="3204" spans="1:17" ht="14.5">
      <c r="A3204" s="6">
        <v>22024491</v>
      </c>
      <c r="B3204" s="6" t="s">
        <v>11038</v>
      </c>
      <c r="C3204" s="6" t="s">
        <v>7351</v>
      </c>
      <c r="D3204" s="6" t="s">
        <v>218</v>
      </c>
      <c r="E3204" s="6" t="s">
        <v>7352</v>
      </c>
      <c r="F3204" s="6" t="s">
        <v>1375</v>
      </c>
      <c r="G3204" s="6" t="s">
        <v>424</v>
      </c>
      <c r="H3204" s="6" t="s">
        <v>425</v>
      </c>
      <c r="I3204" s="6" t="s">
        <v>7353</v>
      </c>
      <c r="J3204" s="6" t="s">
        <v>2511</v>
      </c>
      <c r="K3204" s="6" t="s">
        <v>6829</v>
      </c>
      <c r="M3204" s="6" t="s">
        <v>395</v>
      </c>
      <c r="N3204" t="s">
        <v>3498</v>
      </c>
      <c r="O3204" s="244" t="s">
        <v>41</v>
      </c>
      <c r="P3204" s="158" t="s">
        <v>12270</v>
      </c>
      <c r="Q3204" s="158" t="s">
        <v>12270</v>
      </c>
    </row>
    <row r="3205" spans="1:17" ht="14.5">
      <c r="A3205" s="6">
        <v>22024695</v>
      </c>
      <c r="B3205" s="6" t="s">
        <v>11039</v>
      </c>
      <c r="C3205" s="6" t="s">
        <v>7354</v>
      </c>
      <c r="D3205" s="6" t="s">
        <v>1850</v>
      </c>
      <c r="E3205" s="6" t="s">
        <v>7355</v>
      </c>
      <c r="F3205" s="6" t="s">
        <v>216</v>
      </c>
      <c r="G3205" s="6" t="s">
        <v>424</v>
      </c>
      <c r="H3205" s="6" t="s">
        <v>1051</v>
      </c>
      <c r="I3205" s="6" t="s">
        <v>7356</v>
      </c>
      <c r="M3205" s="6" t="s">
        <v>395</v>
      </c>
      <c r="N3205" t="s">
        <v>4363</v>
      </c>
      <c r="O3205" s="244" t="s">
        <v>41</v>
      </c>
      <c r="P3205" s="158" t="s">
        <v>12270</v>
      </c>
      <c r="Q3205" s="158">
        <v>0.15</v>
      </c>
    </row>
    <row r="3206" spans="1:17" ht="14.5">
      <c r="A3206" s="6">
        <v>22024696</v>
      </c>
      <c r="B3206" s="6" t="s">
        <v>11040</v>
      </c>
      <c r="C3206" s="6" t="s">
        <v>7354</v>
      </c>
      <c r="D3206" s="6" t="s">
        <v>232</v>
      </c>
      <c r="E3206" s="6" t="s">
        <v>7355</v>
      </c>
      <c r="F3206" s="6" t="s">
        <v>216</v>
      </c>
      <c r="G3206" s="6" t="s">
        <v>424</v>
      </c>
      <c r="H3206" s="6" t="s">
        <v>1051</v>
      </c>
      <c r="I3206" s="6" t="s">
        <v>7356</v>
      </c>
      <c r="M3206" s="6" t="s">
        <v>395</v>
      </c>
      <c r="N3206" t="s">
        <v>4363</v>
      </c>
      <c r="O3206" s="244" t="s">
        <v>41</v>
      </c>
      <c r="P3206" s="158" t="s">
        <v>12270</v>
      </c>
      <c r="Q3206" s="158">
        <v>0.15</v>
      </c>
    </row>
    <row r="3207" spans="1:17" ht="14.5">
      <c r="A3207" s="6">
        <v>22024706</v>
      </c>
      <c r="B3207" s="6" t="s">
        <v>11041</v>
      </c>
      <c r="C3207" s="6" t="s">
        <v>7357</v>
      </c>
      <c r="D3207" s="6" t="s">
        <v>218</v>
      </c>
      <c r="E3207" s="6" t="s">
        <v>7358</v>
      </c>
      <c r="F3207" s="6" t="s">
        <v>216</v>
      </c>
      <c r="G3207" s="6" t="s">
        <v>269</v>
      </c>
      <c r="H3207" s="6" t="s">
        <v>270</v>
      </c>
      <c r="I3207" s="6" t="s">
        <v>7359</v>
      </c>
      <c r="J3207" s="6" t="s">
        <v>4405</v>
      </c>
      <c r="K3207" s="6" t="s">
        <v>6829</v>
      </c>
      <c r="L3207" s="6" t="s">
        <v>504</v>
      </c>
      <c r="M3207" s="6" t="s">
        <v>395</v>
      </c>
      <c r="N3207" t="s">
        <v>4364</v>
      </c>
      <c r="O3207" s="244" t="s">
        <v>41</v>
      </c>
      <c r="P3207" s="158" t="s">
        <v>12270</v>
      </c>
      <c r="Q3207" s="158">
        <v>0.12</v>
      </c>
    </row>
    <row r="3208" spans="1:17" ht="14.5">
      <c r="A3208" s="6">
        <v>22024708</v>
      </c>
      <c r="B3208" s="6" t="s">
        <v>11042</v>
      </c>
      <c r="C3208" s="6" t="s">
        <v>7357</v>
      </c>
      <c r="D3208" s="6" t="s">
        <v>213</v>
      </c>
      <c r="E3208" s="6" t="s">
        <v>7358</v>
      </c>
      <c r="F3208" s="6" t="s">
        <v>216</v>
      </c>
      <c r="G3208" s="6" t="s">
        <v>269</v>
      </c>
      <c r="H3208" s="6" t="s">
        <v>270</v>
      </c>
      <c r="I3208" s="6" t="s">
        <v>7359</v>
      </c>
      <c r="J3208" s="6" t="s">
        <v>4405</v>
      </c>
      <c r="K3208" s="6" t="s">
        <v>6829</v>
      </c>
      <c r="L3208" s="6" t="s">
        <v>504</v>
      </c>
      <c r="M3208" s="6" t="s">
        <v>395</v>
      </c>
      <c r="N3208" t="s">
        <v>4364</v>
      </c>
      <c r="O3208" s="244" t="s">
        <v>41</v>
      </c>
      <c r="P3208" s="158" t="s">
        <v>12270</v>
      </c>
      <c r="Q3208" s="158">
        <v>0.12</v>
      </c>
    </row>
    <row r="3209" spans="1:17" ht="14.5">
      <c r="A3209" s="6">
        <v>22024795</v>
      </c>
      <c r="B3209" s="6" t="s">
        <v>11043</v>
      </c>
      <c r="C3209" s="6" t="s">
        <v>7360</v>
      </c>
      <c r="D3209" s="6" t="s">
        <v>218</v>
      </c>
      <c r="E3209" s="6" t="s">
        <v>7361</v>
      </c>
      <c r="F3209" s="6" t="s">
        <v>216</v>
      </c>
      <c r="G3209" s="6" t="s">
        <v>397</v>
      </c>
      <c r="H3209" s="6" t="s">
        <v>398</v>
      </c>
      <c r="I3209" s="6" t="s">
        <v>7362</v>
      </c>
      <c r="J3209" s="6" t="s">
        <v>4405</v>
      </c>
      <c r="K3209" s="6" t="s">
        <v>6829</v>
      </c>
      <c r="M3209" s="6" t="s">
        <v>395</v>
      </c>
      <c r="N3209" t="s">
        <v>4364</v>
      </c>
      <c r="O3209" s="244" t="s">
        <v>41</v>
      </c>
      <c r="P3209" s="158" t="s">
        <v>12270</v>
      </c>
      <c r="Q3209" s="158" t="s">
        <v>12270</v>
      </c>
    </row>
    <row r="3210" spans="1:17" ht="14.5">
      <c r="A3210" s="6">
        <v>22024796</v>
      </c>
      <c r="B3210" s="6" t="s">
        <v>11044</v>
      </c>
      <c r="C3210" s="6" t="s">
        <v>7360</v>
      </c>
      <c r="D3210" s="6" t="s">
        <v>1850</v>
      </c>
      <c r="E3210" s="6" t="s">
        <v>7361</v>
      </c>
      <c r="F3210" s="6" t="s">
        <v>216</v>
      </c>
      <c r="G3210" s="6" t="s">
        <v>397</v>
      </c>
      <c r="H3210" s="6" t="s">
        <v>398</v>
      </c>
      <c r="I3210" s="6" t="s">
        <v>7362</v>
      </c>
      <c r="J3210" s="6" t="s">
        <v>4405</v>
      </c>
      <c r="K3210" s="6" t="s">
        <v>6829</v>
      </c>
      <c r="M3210" s="6" t="s">
        <v>395</v>
      </c>
      <c r="N3210" t="s">
        <v>4364</v>
      </c>
      <c r="O3210" s="244" t="s">
        <v>41</v>
      </c>
      <c r="P3210" s="158" t="s">
        <v>12270</v>
      </c>
      <c r="Q3210" s="158" t="s">
        <v>12270</v>
      </c>
    </row>
    <row r="3211" spans="1:17" ht="14.5">
      <c r="A3211" s="6">
        <v>22024979</v>
      </c>
      <c r="B3211" s="6" t="s">
        <v>11045</v>
      </c>
      <c r="C3211" s="6" t="s">
        <v>7363</v>
      </c>
      <c r="D3211" s="6" t="s">
        <v>218</v>
      </c>
      <c r="E3211" s="6" t="s">
        <v>7364</v>
      </c>
      <c r="F3211" s="6" t="s">
        <v>206</v>
      </c>
      <c r="G3211" s="6" t="s">
        <v>397</v>
      </c>
      <c r="H3211" s="6" t="s">
        <v>398</v>
      </c>
      <c r="I3211" s="6" t="s">
        <v>7365</v>
      </c>
      <c r="J3211" s="6" t="s">
        <v>4405</v>
      </c>
      <c r="K3211" s="6" t="s">
        <v>6829</v>
      </c>
      <c r="M3211" s="6" t="s">
        <v>395</v>
      </c>
      <c r="N3211" t="s">
        <v>4364</v>
      </c>
      <c r="O3211" s="244" t="s">
        <v>41</v>
      </c>
      <c r="P3211" s="158" t="s">
        <v>12270</v>
      </c>
      <c r="Q3211" s="158" t="s">
        <v>12270</v>
      </c>
    </row>
    <row r="3212" spans="1:17" ht="14.5">
      <c r="A3212" s="6">
        <v>22024980</v>
      </c>
      <c r="B3212" s="6" t="s">
        <v>11046</v>
      </c>
      <c r="C3212" s="6" t="s">
        <v>7366</v>
      </c>
      <c r="D3212" s="6" t="s">
        <v>218</v>
      </c>
      <c r="E3212" s="6" t="s">
        <v>7528</v>
      </c>
      <c r="F3212" s="6" t="s">
        <v>206</v>
      </c>
      <c r="G3212" s="6" t="s">
        <v>397</v>
      </c>
      <c r="H3212" s="6" t="s">
        <v>398</v>
      </c>
      <c r="I3212" s="6" t="s">
        <v>7367</v>
      </c>
      <c r="J3212" s="6" t="s">
        <v>4405</v>
      </c>
      <c r="K3212" s="6" t="s">
        <v>6829</v>
      </c>
      <c r="M3212" s="6" t="s">
        <v>395</v>
      </c>
      <c r="N3212" t="s">
        <v>4364</v>
      </c>
      <c r="O3212" s="244" t="s">
        <v>41</v>
      </c>
      <c r="P3212" s="158" t="s">
        <v>12270</v>
      </c>
      <c r="Q3212" s="158" t="s">
        <v>12270</v>
      </c>
    </row>
    <row r="3213" spans="1:17" ht="14.5">
      <c r="A3213" s="6">
        <v>22024180</v>
      </c>
      <c r="B3213" s="6" t="s">
        <v>11047</v>
      </c>
      <c r="C3213" s="6" t="s">
        <v>7368</v>
      </c>
      <c r="D3213" s="6" t="s">
        <v>7369</v>
      </c>
      <c r="E3213" s="6" t="s">
        <v>7382</v>
      </c>
      <c r="F3213" s="6" t="s">
        <v>1765</v>
      </c>
      <c r="G3213" s="6" t="s">
        <v>393</v>
      </c>
      <c r="H3213" s="6" t="s">
        <v>402</v>
      </c>
      <c r="I3213" s="6" t="s">
        <v>7370</v>
      </c>
      <c r="K3213" s="6" t="s">
        <v>6829</v>
      </c>
      <c r="L3213" s="6" t="s">
        <v>1780</v>
      </c>
      <c r="M3213" s="6" t="s">
        <v>395</v>
      </c>
      <c r="N3213" t="s">
        <v>4363</v>
      </c>
      <c r="O3213" s="244" t="s">
        <v>41</v>
      </c>
      <c r="P3213" s="158" t="s">
        <v>12270</v>
      </c>
      <c r="Q3213" s="158">
        <v>0.55000000000000004</v>
      </c>
    </row>
    <row r="3214" spans="1:17" ht="14.5">
      <c r="A3214" s="6">
        <v>22024181</v>
      </c>
      <c r="B3214" s="6" t="s">
        <v>11048</v>
      </c>
      <c r="C3214" s="6" t="s">
        <v>7368</v>
      </c>
      <c r="D3214" s="6" t="s">
        <v>7371</v>
      </c>
      <c r="E3214" s="6" t="s">
        <v>7372</v>
      </c>
      <c r="F3214" s="6" t="s">
        <v>1765</v>
      </c>
      <c r="G3214" s="6" t="s">
        <v>393</v>
      </c>
      <c r="H3214" s="6" t="s">
        <v>402</v>
      </c>
      <c r="I3214" s="6" t="s">
        <v>7370</v>
      </c>
      <c r="K3214" s="6" t="s">
        <v>6829</v>
      </c>
      <c r="L3214" s="6" t="s">
        <v>1780</v>
      </c>
      <c r="M3214" s="6" t="s">
        <v>395</v>
      </c>
      <c r="N3214" t="s">
        <v>4363</v>
      </c>
      <c r="O3214" s="244" t="s">
        <v>41</v>
      </c>
      <c r="P3214" s="158" t="s">
        <v>12270</v>
      </c>
      <c r="Q3214" s="158">
        <v>0.55000000000000004</v>
      </c>
    </row>
    <row r="3215" spans="1:17" ht="14.5">
      <c r="A3215" s="6" t="s">
        <v>7373</v>
      </c>
      <c r="B3215" s="6" t="s">
        <v>11049</v>
      </c>
      <c r="C3215" s="6" t="s">
        <v>7374</v>
      </c>
      <c r="D3215" s="6" t="s">
        <v>223</v>
      </c>
      <c r="E3215" s="6" t="s">
        <v>7375</v>
      </c>
      <c r="F3215" s="6" t="s">
        <v>1816</v>
      </c>
      <c r="G3215" s="6" t="s">
        <v>207</v>
      </c>
      <c r="H3215" s="6" t="s">
        <v>207</v>
      </c>
      <c r="I3215" s="6" t="s">
        <v>7376</v>
      </c>
      <c r="J3215" s="6" t="s">
        <v>323</v>
      </c>
      <c r="K3215" s="6" t="s">
        <v>6830</v>
      </c>
      <c r="L3215" s="6" t="s">
        <v>212</v>
      </c>
      <c r="M3215" s="6" t="s">
        <v>23</v>
      </c>
      <c r="N3215" t="s">
        <v>4363</v>
      </c>
      <c r="O3215" s="244">
        <v>46091</v>
      </c>
      <c r="P3215" s="158" t="s">
        <v>12270</v>
      </c>
      <c r="Q3215" s="158" t="s">
        <v>12270</v>
      </c>
    </row>
    <row r="3216" spans="1:17" ht="14.5">
      <c r="A3216" s="6" t="s">
        <v>7377</v>
      </c>
      <c r="B3216" s="6" t="s">
        <v>11050</v>
      </c>
      <c r="C3216" s="6" t="s">
        <v>7374</v>
      </c>
      <c r="D3216" s="6" t="s">
        <v>205</v>
      </c>
      <c r="E3216" s="6" t="s">
        <v>7375</v>
      </c>
      <c r="F3216" s="6" t="s">
        <v>1816</v>
      </c>
      <c r="G3216" s="6" t="s">
        <v>207</v>
      </c>
      <c r="H3216" s="6" t="s">
        <v>207</v>
      </c>
      <c r="I3216" s="6" t="s">
        <v>7376</v>
      </c>
      <c r="J3216" s="6" t="s">
        <v>323</v>
      </c>
      <c r="K3216" s="6" t="s">
        <v>6830</v>
      </c>
      <c r="L3216" s="6" t="s">
        <v>212</v>
      </c>
      <c r="M3216" s="6" t="s">
        <v>23</v>
      </c>
      <c r="N3216" t="s">
        <v>4363</v>
      </c>
      <c r="O3216" s="244">
        <v>46091</v>
      </c>
      <c r="P3216" s="158" t="s">
        <v>12270</v>
      </c>
      <c r="Q3216" s="158" t="s">
        <v>12270</v>
      </c>
    </row>
    <row r="3217" spans="1:17" ht="14.5">
      <c r="A3217" s="6" t="s">
        <v>7378</v>
      </c>
      <c r="B3217" s="6" t="s">
        <v>11051</v>
      </c>
      <c r="C3217" s="6" t="s">
        <v>7379</v>
      </c>
      <c r="D3217" s="6" t="s">
        <v>226</v>
      </c>
      <c r="E3217" s="6" t="s">
        <v>7379</v>
      </c>
      <c r="F3217" s="6" t="s">
        <v>1816</v>
      </c>
      <c r="G3217" s="6" t="s">
        <v>207</v>
      </c>
      <c r="H3217" s="6" t="s">
        <v>207</v>
      </c>
      <c r="I3217" s="6" t="s">
        <v>7380</v>
      </c>
      <c r="J3217" s="6" t="s">
        <v>323</v>
      </c>
      <c r="K3217" s="6" t="s">
        <v>6829</v>
      </c>
      <c r="L3217" s="6" t="s">
        <v>208</v>
      </c>
      <c r="M3217" s="6" t="s">
        <v>23</v>
      </c>
      <c r="N3217" t="s">
        <v>4364</v>
      </c>
      <c r="O3217" s="244">
        <v>46091</v>
      </c>
      <c r="P3217" s="158" t="s">
        <v>12270</v>
      </c>
      <c r="Q3217" s="158" t="s">
        <v>12270</v>
      </c>
    </row>
    <row r="3218" spans="1:17" ht="14.5">
      <c r="A3218" s="6" t="s">
        <v>7381</v>
      </c>
      <c r="B3218" s="6" t="s">
        <v>11052</v>
      </c>
      <c r="C3218" s="6" t="s">
        <v>7379</v>
      </c>
      <c r="D3218" s="6" t="s">
        <v>266</v>
      </c>
      <c r="E3218" s="6" t="s">
        <v>7379</v>
      </c>
      <c r="F3218" s="6" t="s">
        <v>1816</v>
      </c>
      <c r="G3218" s="6" t="s">
        <v>207</v>
      </c>
      <c r="H3218" s="6" t="s">
        <v>207</v>
      </c>
      <c r="I3218" s="6" t="s">
        <v>7380</v>
      </c>
      <c r="J3218" s="6" t="s">
        <v>323</v>
      </c>
      <c r="K3218" s="6" t="s">
        <v>6829</v>
      </c>
      <c r="L3218" s="6" t="s">
        <v>208</v>
      </c>
      <c r="M3218" s="6" t="s">
        <v>23</v>
      </c>
      <c r="N3218" t="s">
        <v>4364</v>
      </c>
      <c r="O3218" s="244">
        <v>46091</v>
      </c>
      <c r="P3218" s="158" t="s">
        <v>12270</v>
      </c>
      <c r="Q3218" s="158" t="s">
        <v>12270</v>
      </c>
    </row>
    <row r="3219" spans="1:17" ht="14.5">
      <c r="A3219" s="6">
        <v>22024115</v>
      </c>
      <c r="B3219" s="6" t="s">
        <v>11053</v>
      </c>
      <c r="C3219" s="6" t="s">
        <v>7383</v>
      </c>
      <c r="D3219" s="6" t="s">
        <v>250</v>
      </c>
      <c r="E3219" s="6" t="s">
        <v>7384</v>
      </c>
      <c r="F3219" s="6" t="s">
        <v>1765</v>
      </c>
      <c r="G3219" s="6" t="s">
        <v>393</v>
      </c>
      <c r="H3219" s="6" t="s">
        <v>402</v>
      </c>
      <c r="I3219" s="6" t="s">
        <v>7385</v>
      </c>
      <c r="K3219" s="6" t="s">
        <v>6829</v>
      </c>
      <c r="M3219" s="6" t="s">
        <v>395</v>
      </c>
      <c r="N3219" t="s">
        <v>4363</v>
      </c>
      <c r="O3219" s="244" t="s">
        <v>41</v>
      </c>
      <c r="P3219" s="158" t="s">
        <v>12270</v>
      </c>
      <c r="Q3219" s="158">
        <v>0.55000000000000004</v>
      </c>
    </row>
    <row r="3220" spans="1:17" ht="14.5">
      <c r="A3220" s="6">
        <v>22024117</v>
      </c>
      <c r="B3220" s="6" t="s">
        <v>11054</v>
      </c>
      <c r="C3220" s="6" t="s">
        <v>7386</v>
      </c>
      <c r="D3220" s="6" t="s">
        <v>250</v>
      </c>
      <c r="E3220" s="6" t="s">
        <v>7387</v>
      </c>
      <c r="F3220" s="6" t="s">
        <v>1765</v>
      </c>
      <c r="G3220" s="6" t="s">
        <v>393</v>
      </c>
      <c r="H3220" s="6" t="s">
        <v>402</v>
      </c>
      <c r="I3220" s="6" t="s">
        <v>7388</v>
      </c>
      <c r="K3220" s="6" t="s">
        <v>6829</v>
      </c>
      <c r="M3220" s="6" t="s">
        <v>395</v>
      </c>
      <c r="N3220" t="s">
        <v>4363</v>
      </c>
      <c r="O3220" s="244" t="s">
        <v>41</v>
      </c>
      <c r="P3220" s="158" t="s">
        <v>12270</v>
      </c>
      <c r="Q3220" s="158">
        <v>0.55000000000000004</v>
      </c>
    </row>
    <row r="3221" spans="1:17" ht="14.5">
      <c r="A3221" s="6">
        <v>22024118</v>
      </c>
      <c r="B3221" s="6" t="s">
        <v>11055</v>
      </c>
      <c r="C3221" s="6" t="s">
        <v>7389</v>
      </c>
      <c r="D3221" s="6" t="s">
        <v>250</v>
      </c>
      <c r="E3221" s="6" t="s">
        <v>7390</v>
      </c>
      <c r="F3221" s="6" t="s">
        <v>1765</v>
      </c>
      <c r="G3221" s="6" t="s">
        <v>393</v>
      </c>
      <c r="H3221" s="6" t="s">
        <v>402</v>
      </c>
      <c r="I3221" s="6" t="s">
        <v>7391</v>
      </c>
      <c r="K3221" s="6" t="s">
        <v>6829</v>
      </c>
      <c r="M3221" s="6" t="s">
        <v>395</v>
      </c>
      <c r="N3221" t="s">
        <v>4363</v>
      </c>
      <c r="O3221" s="244" t="s">
        <v>41</v>
      </c>
      <c r="P3221" s="158" t="s">
        <v>12270</v>
      </c>
      <c r="Q3221" s="158">
        <v>0.55000000000000004</v>
      </c>
    </row>
    <row r="3222" spans="1:17" ht="14.5">
      <c r="A3222" s="6">
        <v>22024119</v>
      </c>
      <c r="B3222" s="6" t="s">
        <v>11056</v>
      </c>
      <c r="C3222" s="6" t="s">
        <v>7392</v>
      </c>
      <c r="D3222" s="6" t="s">
        <v>226</v>
      </c>
      <c r="E3222" s="6" t="s">
        <v>7393</v>
      </c>
      <c r="F3222" s="6" t="s">
        <v>1765</v>
      </c>
      <c r="G3222" s="6" t="s">
        <v>393</v>
      </c>
      <c r="H3222" s="6" t="s">
        <v>402</v>
      </c>
      <c r="I3222" s="6" t="s">
        <v>7385</v>
      </c>
      <c r="K3222" s="6" t="s">
        <v>6829</v>
      </c>
      <c r="M3222" s="6" t="s">
        <v>395</v>
      </c>
      <c r="N3222" t="s">
        <v>4363</v>
      </c>
      <c r="O3222" s="244" t="s">
        <v>41</v>
      </c>
      <c r="P3222" s="158" t="s">
        <v>12270</v>
      </c>
      <c r="Q3222" s="158">
        <v>0.55000000000000004</v>
      </c>
    </row>
    <row r="3223" spans="1:17" ht="14.5">
      <c r="A3223" s="6">
        <v>22024120</v>
      </c>
      <c r="B3223" s="6" t="s">
        <v>11057</v>
      </c>
      <c r="C3223" s="6" t="s">
        <v>7394</v>
      </c>
      <c r="D3223" s="6" t="s">
        <v>226</v>
      </c>
      <c r="E3223" s="6" t="s">
        <v>7395</v>
      </c>
      <c r="F3223" s="6" t="s">
        <v>1765</v>
      </c>
      <c r="G3223" s="6" t="s">
        <v>393</v>
      </c>
      <c r="H3223" s="6" t="s">
        <v>402</v>
      </c>
      <c r="I3223" s="6" t="s">
        <v>7388</v>
      </c>
      <c r="K3223" s="6" t="s">
        <v>6829</v>
      </c>
      <c r="M3223" s="6" t="s">
        <v>395</v>
      </c>
      <c r="N3223" t="s">
        <v>4363</v>
      </c>
      <c r="O3223" s="244" t="s">
        <v>41</v>
      </c>
      <c r="P3223" s="158" t="s">
        <v>12270</v>
      </c>
      <c r="Q3223" s="158">
        <v>0.55000000000000004</v>
      </c>
    </row>
    <row r="3224" spans="1:17" ht="14.5">
      <c r="A3224" s="6">
        <v>22024121</v>
      </c>
      <c r="B3224" s="6" t="s">
        <v>11058</v>
      </c>
      <c r="C3224" s="6" t="s">
        <v>7396</v>
      </c>
      <c r="D3224" s="6" t="s">
        <v>226</v>
      </c>
      <c r="E3224" s="6" t="s">
        <v>7397</v>
      </c>
      <c r="F3224" s="6" t="s">
        <v>1765</v>
      </c>
      <c r="G3224" s="6" t="s">
        <v>393</v>
      </c>
      <c r="H3224" s="6" t="s">
        <v>402</v>
      </c>
      <c r="I3224" s="6" t="s">
        <v>7391</v>
      </c>
      <c r="K3224" s="6" t="s">
        <v>6829</v>
      </c>
      <c r="M3224" s="6" t="s">
        <v>395</v>
      </c>
      <c r="N3224" t="s">
        <v>4363</v>
      </c>
      <c r="O3224" s="244" t="s">
        <v>41</v>
      </c>
      <c r="P3224" s="158" t="s">
        <v>12270</v>
      </c>
      <c r="Q3224" s="158">
        <v>0.55000000000000004</v>
      </c>
    </row>
    <row r="3225" spans="1:17" ht="14.5">
      <c r="A3225" s="6">
        <v>22024123</v>
      </c>
      <c r="B3225" s="6" t="s">
        <v>11059</v>
      </c>
      <c r="C3225" s="6" t="s">
        <v>7398</v>
      </c>
      <c r="D3225" s="6" t="s">
        <v>250</v>
      </c>
      <c r="E3225" s="6" t="s">
        <v>7399</v>
      </c>
      <c r="F3225" s="6" t="s">
        <v>1765</v>
      </c>
      <c r="G3225" s="6" t="s">
        <v>393</v>
      </c>
      <c r="H3225" s="6" t="s">
        <v>402</v>
      </c>
      <c r="I3225" s="6" t="s">
        <v>7400</v>
      </c>
      <c r="K3225" s="6" t="s">
        <v>6829</v>
      </c>
      <c r="M3225" s="6" t="s">
        <v>395</v>
      </c>
      <c r="N3225" t="s">
        <v>4363</v>
      </c>
      <c r="O3225" s="244" t="s">
        <v>41</v>
      </c>
      <c r="P3225" s="158" t="s">
        <v>12270</v>
      </c>
      <c r="Q3225" s="158">
        <v>0.55000000000000004</v>
      </c>
    </row>
    <row r="3226" spans="1:17" ht="14.5">
      <c r="A3226" s="6">
        <v>22024124</v>
      </c>
      <c r="B3226" s="6" t="s">
        <v>11060</v>
      </c>
      <c r="C3226" s="6" t="s">
        <v>7401</v>
      </c>
      <c r="D3226" s="6" t="s">
        <v>250</v>
      </c>
      <c r="E3226" s="6" t="s">
        <v>7402</v>
      </c>
      <c r="F3226" s="6" t="s">
        <v>1765</v>
      </c>
      <c r="G3226" s="6" t="s">
        <v>393</v>
      </c>
      <c r="H3226" s="6" t="s">
        <v>402</v>
      </c>
      <c r="I3226" s="6" t="s">
        <v>7403</v>
      </c>
      <c r="K3226" s="6" t="s">
        <v>6829</v>
      </c>
      <c r="M3226" s="6" t="s">
        <v>395</v>
      </c>
      <c r="N3226" t="s">
        <v>4363</v>
      </c>
      <c r="O3226" s="244" t="s">
        <v>41</v>
      </c>
      <c r="P3226" s="158" t="s">
        <v>12270</v>
      </c>
      <c r="Q3226" s="158">
        <v>0.55000000000000004</v>
      </c>
    </row>
    <row r="3227" spans="1:17" ht="14.5">
      <c r="A3227" s="6">
        <v>22024125</v>
      </c>
      <c r="B3227" s="6" t="s">
        <v>11061</v>
      </c>
      <c r="C3227" s="6" t="s">
        <v>7404</v>
      </c>
      <c r="D3227" s="6" t="s">
        <v>250</v>
      </c>
      <c r="E3227" s="6" t="s">
        <v>7405</v>
      </c>
      <c r="F3227" s="6" t="s">
        <v>1765</v>
      </c>
      <c r="G3227" s="6" t="s">
        <v>393</v>
      </c>
      <c r="H3227" s="6" t="s">
        <v>402</v>
      </c>
      <c r="I3227" s="6" t="s">
        <v>7406</v>
      </c>
      <c r="K3227" s="6" t="s">
        <v>6829</v>
      </c>
      <c r="M3227" s="6" t="s">
        <v>395</v>
      </c>
      <c r="N3227" t="s">
        <v>4363</v>
      </c>
      <c r="O3227" s="244" t="s">
        <v>41</v>
      </c>
      <c r="P3227" s="158" t="s">
        <v>12270</v>
      </c>
      <c r="Q3227" s="158">
        <v>0.55000000000000004</v>
      </c>
    </row>
    <row r="3228" spans="1:17" ht="14.5">
      <c r="A3228" s="6">
        <v>22024126</v>
      </c>
      <c r="B3228" s="6" t="s">
        <v>11062</v>
      </c>
      <c r="C3228" s="6" t="s">
        <v>7407</v>
      </c>
      <c r="D3228" s="6" t="s">
        <v>226</v>
      </c>
      <c r="E3228" s="6" t="s">
        <v>7408</v>
      </c>
      <c r="F3228" s="6" t="s">
        <v>1765</v>
      </c>
      <c r="G3228" s="6" t="s">
        <v>393</v>
      </c>
      <c r="H3228" s="6" t="s">
        <v>402</v>
      </c>
      <c r="I3228" s="6" t="s">
        <v>7400</v>
      </c>
      <c r="K3228" s="6" t="s">
        <v>6829</v>
      </c>
      <c r="M3228" s="6" t="s">
        <v>395</v>
      </c>
      <c r="N3228" t="s">
        <v>4363</v>
      </c>
      <c r="O3228" s="244" t="s">
        <v>41</v>
      </c>
      <c r="P3228" s="158" t="s">
        <v>12270</v>
      </c>
      <c r="Q3228" s="158">
        <v>0.55000000000000004</v>
      </c>
    </row>
    <row r="3229" spans="1:17" ht="14.5">
      <c r="A3229" s="6">
        <v>22024127</v>
      </c>
      <c r="B3229" s="6" t="s">
        <v>11063</v>
      </c>
      <c r="C3229" s="6" t="s">
        <v>7409</v>
      </c>
      <c r="D3229" s="6" t="s">
        <v>226</v>
      </c>
      <c r="E3229" s="6" t="s">
        <v>7410</v>
      </c>
      <c r="F3229" s="6" t="s">
        <v>1765</v>
      </c>
      <c r="G3229" s="6" t="s">
        <v>393</v>
      </c>
      <c r="H3229" s="6" t="s">
        <v>402</v>
      </c>
      <c r="I3229" s="6" t="s">
        <v>7403</v>
      </c>
      <c r="K3229" s="6" t="s">
        <v>6829</v>
      </c>
      <c r="M3229" s="6" t="s">
        <v>395</v>
      </c>
      <c r="N3229" t="s">
        <v>4363</v>
      </c>
      <c r="O3229" s="244" t="s">
        <v>41</v>
      </c>
      <c r="P3229" s="158" t="s">
        <v>12270</v>
      </c>
      <c r="Q3229" s="158">
        <v>0.55000000000000004</v>
      </c>
    </row>
    <row r="3230" spans="1:17" ht="14.5">
      <c r="A3230" s="6">
        <v>22024128</v>
      </c>
      <c r="B3230" s="6" t="s">
        <v>11064</v>
      </c>
      <c r="C3230" s="6" t="s">
        <v>7411</v>
      </c>
      <c r="D3230" s="6" t="s">
        <v>226</v>
      </c>
      <c r="E3230" s="6" t="s">
        <v>7412</v>
      </c>
      <c r="F3230" s="6" t="s">
        <v>1765</v>
      </c>
      <c r="G3230" s="6" t="s">
        <v>393</v>
      </c>
      <c r="H3230" s="6" t="s">
        <v>402</v>
      </c>
      <c r="I3230" s="6" t="s">
        <v>7406</v>
      </c>
      <c r="K3230" s="6" t="s">
        <v>6829</v>
      </c>
      <c r="M3230" s="6" t="s">
        <v>395</v>
      </c>
      <c r="N3230" t="s">
        <v>4363</v>
      </c>
      <c r="O3230" s="244" t="s">
        <v>41</v>
      </c>
      <c r="P3230" s="158" t="s">
        <v>12270</v>
      </c>
      <c r="Q3230" s="158">
        <v>0.55000000000000004</v>
      </c>
    </row>
    <row r="3231" spans="1:17" ht="14.5">
      <c r="A3231" s="6">
        <v>22024135</v>
      </c>
      <c r="B3231" s="6" t="s">
        <v>11065</v>
      </c>
      <c r="C3231" s="6" t="s">
        <v>7413</v>
      </c>
      <c r="D3231" s="6" t="s">
        <v>218</v>
      </c>
      <c r="E3231" s="6" t="s">
        <v>7414</v>
      </c>
      <c r="F3231" s="6" t="s">
        <v>1765</v>
      </c>
      <c r="G3231" s="6" t="s">
        <v>393</v>
      </c>
      <c r="H3231" s="6" t="s">
        <v>402</v>
      </c>
      <c r="I3231" s="6" t="s">
        <v>7415</v>
      </c>
      <c r="K3231" s="6" t="s">
        <v>6829</v>
      </c>
      <c r="M3231" s="6" t="s">
        <v>395</v>
      </c>
      <c r="N3231" t="s">
        <v>4363</v>
      </c>
      <c r="O3231" s="244" t="s">
        <v>41</v>
      </c>
      <c r="P3231" s="158" t="s">
        <v>12270</v>
      </c>
      <c r="Q3231" s="158">
        <v>0.55000000000000004</v>
      </c>
    </row>
    <row r="3232" spans="1:17" ht="14.5">
      <c r="A3232" s="6">
        <v>22024136</v>
      </c>
      <c r="B3232" s="6" t="s">
        <v>11066</v>
      </c>
      <c r="C3232" s="6" t="s">
        <v>7416</v>
      </c>
      <c r="D3232" s="6" t="s">
        <v>218</v>
      </c>
      <c r="E3232" s="6" t="s">
        <v>7417</v>
      </c>
      <c r="F3232" s="6" t="s">
        <v>1765</v>
      </c>
      <c r="G3232" s="6" t="s">
        <v>393</v>
      </c>
      <c r="H3232" s="6" t="s">
        <v>402</v>
      </c>
      <c r="I3232" s="6" t="s">
        <v>7418</v>
      </c>
      <c r="K3232" s="6" t="s">
        <v>6829</v>
      </c>
      <c r="M3232" s="6" t="s">
        <v>395</v>
      </c>
      <c r="N3232" t="s">
        <v>4363</v>
      </c>
      <c r="O3232" s="244" t="s">
        <v>41</v>
      </c>
      <c r="P3232" s="158" t="s">
        <v>12270</v>
      </c>
      <c r="Q3232" s="158">
        <v>0.55000000000000004</v>
      </c>
    </row>
    <row r="3233" spans="1:17" ht="14.5">
      <c r="A3233" s="6">
        <v>22024137</v>
      </c>
      <c r="B3233" s="6" t="s">
        <v>11067</v>
      </c>
      <c r="C3233" s="6" t="s">
        <v>7419</v>
      </c>
      <c r="D3233" s="6" t="s">
        <v>218</v>
      </c>
      <c r="E3233" s="6" t="s">
        <v>7420</v>
      </c>
      <c r="F3233" s="6" t="s">
        <v>1765</v>
      </c>
      <c r="G3233" s="6" t="s">
        <v>393</v>
      </c>
      <c r="H3233" s="6" t="s">
        <v>402</v>
      </c>
      <c r="I3233" s="6" t="s">
        <v>7421</v>
      </c>
      <c r="K3233" s="6" t="s">
        <v>6829</v>
      </c>
      <c r="M3233" s="6" t="s">
        <v>395</v>
      </c>
      <c r="N3233" t="s">
        <v>4363</v>
      </c>
      <c r="O3233" s="244" t="s">
        <v>41</v>
      </c>
      <c r="P3233" s="158" t="s">
        <v>12270</v>
      </c>
      <c r="Q3233" s="158">
        <v>0.55000000000000004</v>
      </c>
    </row>
    <row r="3234" spans="1:17" ht="14.5">
      <c r="A3234" s="6">
        <v>22024138</v>
      </c>
      <c r="B3234" s="6" t="s">
        <v>11068</v>
      </c>
      <c r="C3234" s="6" t="s">
        <v>7413</v>
      </c>
      <c r="D3234" s="6" t="s">
        <v>5412</v>
      </c>
      <c r="E3234" s="6" t="s">
        <v>7422</v>
      </c>
      <c r="F3234" s="6" t="s">
        <v>1765</v>
      </c>
      <c r="G3234" s="6" t="s">
        <v>393</v>
      </c>
      <c r="H3234" s="6" t="s">
        <v>402</v>
      </c>
      <c r="I3234" s="6" t="s">
        <v>7415</v>
      </c>
      <c r="K3234" s="6" t="s">
        <v>6829</v>
      </c>
      <c r="M3234" s="6" t="s">
        <v>395</v>
      </c>
      <c r="N3234" t="s">
        <v>4363</v>
      </c>
      <c r="O3234" s="244" t="s">
        <v>41</v>
      </c>
      <c r="P3234" s="158" t="s">
        <v>12270</v>
      </c>
      <c r="Q3234" s="158">
        <v>0.55000000000000004</v>
      </c>
    </row>
    <row r="3235" spans="1:17" ht="14.5">
      <c r="A3235" s="6">
        <v>22024139</v>
      </c>
      <c r="B3235" s="6" t="s">
        <v>11069</v>
      </c>
      <c r="C3235" s="6" t="s">
        <v>7416</v>
      </c>
      <c r="D3235" s="6" t="s">
        <v>5412</v>
      </c>
      <c r="E3235" s="6" t="s">
        <v>7423</v>
      </c>
      <c r="F3235" s="6" t="s">
        <v>1765</v>
      </c>
      <c r="G3235" s="6" t="s">
        <v>393</v>
      </c>
      <c r="H3235" s="6" t="s">
        <v>402</v>
      </c>
      <c r="I3235" s="6" t="s">
        <v>7418</v>
      </c>
      <c r="K3235" s="6" t="s">
        <v>6829</v>
      </c>
      <c r="M3235" s="6" t="s">
        <v>395</v>
      </c>
      <c r="N3235" t="s">
        <v>4363</v>
      </c>
      <c r="O3235" s="244" t="s">
        <v>41</v>
      </c>
      <c r="P3235" s="158" t="s">
        <v>12270</v>
      </c>
      <c r="Q3235" s="158">
        <v>0.55000000000000004</v>
      </c>
    </row>
    <row r="3236" spans="1:17" ht="14.5">
      <c r="A3236" s="6">
        <v>22024140</v>
      </c>
      <c r="B3236" s="6" t="s">
        <v>11070</v>
      </c>
      <c r="C3236" s="6" t="s">
        <v>7419</v>
      </c>
      <c r="D3236" s="6" t="s">
        <v>5412</v>
      </c>
      <c r="E3236" s="6" t="s">
        <v>7424</v>
      </c>
      <c r="F3236" s="6" t="s">
        <v>1765</v>
      </c>
      <c r="G3236" s="6" t="s">
        <v>393</v>
      </c>
      <c r="H3236" s="6" t="s">
        <v>402</v>
      </c>
      <c r="I3236" s="6" t="s">
        <v>7421</v>
      </c>
      <c r="K3236" s="6" t="s">
        <v>6829</v>
      </c>
      <c r="M3236" s="6" t="s">
        <v>395</v>
      </c>
      <c r="N3236" t="s">
        <v>4363</v>
      </c>
      <c r="O3236" s="244" t="s">
        <v>41</v>
      </c>
      <c r="P3236" s="158" t="s">
        <v>12270</v>
      </c>
      <c r="Q3236" s="158">
        <v>0.55000000000000004</v>
      </c>
    </row>
    <row r="3237" spans="1:17" ht="14.5">
      <c r="A3237" s="6">
        <v>22024365</v>
      </c>
      <c r="B3237" s="6" t="s">
        <v>11071</v>
      </c>
      <c r="C3237" s="6" t="s">
        <v>7425</v>
      </c>
      <c r="D3237" s="6" t="s">
        <v>416</v>
      </c>
      <c r="E3237" s="6" t="s">
        <v>7426</v>
      </c>
      <c r="F3237" s="6" t="s">
        <v>467</v>
      </c>
      <c r="G3237" s="6" t="s">
        <v>393</v>
      </c>
      <c r="H3237" s="6" t="s">
        <v>402</v>
      </c>
      <c r="I3237" s="6" t="s">
        <v>7427</v>
      </c>
      <c r="K3237" s="6" t="s">
        <v>6829</v>
      </c>
      <c r="M3237" s="6" t="s">
        <v>395</v>
      </c>
      <c r="N3237" t="s">
        <v>4363</v>
      </c>
      <c r="O3237" s="244" t="s">
        <v>41</v>
      </c>
      <c r="P3237" s="158" t="s">
        <v>12270</v>
      </c>
      <c r="Q3237" s="158">
        <v>0.55000000000000004</v>
      </c>
    </row>
    <row r="3238" spans="1:17" ht="14.5">
      <c r="A3238" s="6">
        <v>22023897</v>
      </c>
      <c r="B3238" s="6" t="s">
        <v>11072</v>
      </c>
      <c r="C3238" s="6" t="s">
        <v>7428</v>
      </c>
      <c r="D3238" s="6" t="s">
        <v>416</v>
      </c>
      <c r="E3238" s="6" t="s">
        <v>7429</v>
      </c>
      <c r="F3238" s="6" t="s">
        <v>1765</v>
      </c>
      <c r="G3238" s="6" t="s">
        <v>393</v>
      </c>
      <c r="H3238" s="6" t="s">
        <v>402</v>
      </c>
      <c r="I3238" s="6" t="s">
        <v>7430</v>
      </c>
      <c r="K3238" s="6" t="s">
        <v>6829</v>
      </c>
      <c r="M3238" s="6" t="s">
        <v>395</v>
      </c>
      <c r="N3238" t="s">
        <v>4363</v>
      </c>
      <c r="O3238" s="244" t="s">
        <v>41</v>
      </c>
      <c r="P3238" s="158" t="s">
        <v>12270</v>
      </c>
      <c r="Q3238" s="158">
        <v>0.55000000000000004</v>
      </c>
    </row>
    <row r="3239" spans="1:17" ht="14.5">
      <c r="A3239" s="6">
        <v>22024915</v>
      </c>
      <c r="B3239" s="6" t="s">
        <v>11073</v>
      </c>
      <c r="C3239" s="6" t="s">
        <v>7431</v>
      </c>
      <c r="D3239" s="6" t="s">
        <v>218</v>
      </c>
      <c r="E3239" s="6" t="s">
        <v>7432</v>
      </c>
      <c r="F3239" s="6" t="s">
        <v>1765</v>
      </c>
      <c r="G3239" s="6" t="s">
        <v>393</v>
      </c>
      <c r="H3239" s="6" t="s">
        <v>402</v>
      </c>
      <c r="I3239" s="6" t="s">
        <v>7433</v>
      </c>
      <c r="K3239" s="6" t="s">
        <v>6829</v>
      </c>
      <c r="L3239" s="6" t="s">
        <v>1780</v>
      </c>
      <c r="M3239" s="6" t="s">
        <v>395</v>
      </c>
      <c r="N3239" t="s">
        <v>4364</v>
      </c>
      <c r="O3239" s="244" t="s">
        <v>41</v>
      </c>
      <c r="P3239" s="158" t="s">
        <v>12270</v>
      </c>
      <c r="Q3239" s="158">
        <v>0.55000000000000004</v>
      </c>
    </row>
    <row r="3240" spans="1:17" ht="14.5">
      <c r="A3240" s="6">
        <v>22024916</v>
      </c>
      <c r="B3240" s="6" t="s">
        <v>7434</v>
      </c>
      <c r="C3240" s="6" t="s">
        <v>7434</v>
      </c>
      <c r="D3240" s="6" t="s">
        <v>416</v>
      </c>
      <c r="E3240" s="6" t="s">
        <v>7435</v>
      </c>
      <c r="F3240" s="6" t="s">
        <v>1765</v>
      </c>
      <c r="G3240" s="6" t="s">
        <v>393</v>
      </c>
      <c r="H3240" s="6" t="s">
        <v>402</v>
      </c>
      <c r="I3240" s="6" t="s">
        <v>7436</v>
      </c>
      <c r="K3240" s="6" t="s">
        <v>6829</v>
      </c>
      <c r="L3240" s="6" t="s">
        <v>1780</v>
      </c>
      <c r="M3240" s="6" t="s">
        <v>395</v>
      </c>
      <c r="N3240" t="s">
        <v>4364</v>
      </c>
      <c r="O3240" s="244" t="s">
        <v>41</v>
      </c>
      <c r="P3240" s="158" t="s">
        <v>12270</v>
      </c>
      <c r="Q3240" s="158">
        <v>0.55000000000000004</v>
      </c>
    </row>
    <row r="3241" spans="1:17" ht="14.5">
      <c r="A3241" s="6">
        <v>22024917</v>
      </c>
      <c r="B3241" s="6" t="s">
        <v>11074</v>
      </c>
      <c r="C3241" s="6" t="s">
        <v>7437</v>
      </c>
      <c r="D3241" s="6" t="s">
        <v>416</v>
      </c>
      <c r="E3241" s="6" t="s">
        <v>7438</v>
      </c>
      <c r="F3241" s="6" t="s">
        <v>1765</v>
      </c>
      <c r="G3241" s="6" t="s">
        <v>393</v>
      </c>
      <c r="H3241" s="6" t="s">
        <v>402</v>
      </c>
      <c r="I3241" s="6" t="s">
        <v>7439</v>
      </c>
      <c r="K3241" s="6" t="s">
        <v>6829</v>
      </c>
      <c r="L3241" s="6" t="s">
        <v>1780</v>
      </c>
      <c r="M3241" s="6" t="s">
        <v>395</v>
      </c>
      <c r="N3241" t="s">
        <v>4364</v>
      </c>
      <c r="O3241" s="244" t="s">
        <v>41</v>
      </c>
      <c r="P3241" s="158" t="s">
        <v>12270</v>
      </c>
      <c r="Q3241" s="158">
        <v>0.55000000000000004</v>
      </c>
    </row>
    <row r="3242" spans="1:17" ht="14.5">
      <c r="A3242" s="6">
        <v>22024995</v>
      </c>
      <c r="B3242" s="6" t="s">
        <v>7440</v>
      </c>
      <c r="C3242" s="6" t="s">
        <v>7440</v>
      </c>
      <c r="D3242" s="6" t="s">
        <v>416</v>
      </c>
      <c r="E3242" s="6" t="s">
        <v>7441</v>
      </c>
      <c r="F3242" s="6" t="s">
        <v>210</v>
      </c>
      <c r="G3242" s="6" t="s">
        <v>393</v>
      </c>
      <c r="H3242" s="6" t="s">
        <v>402</v>
      </c>
      <c r="I3242" s="6" t="s">
        <v>7442</v>
      </c>
      <c r="K3242" s="6" t="s">
        <v>6829</v>
      </c>
      <c r="L3242" s="6" t="s">
        <v>1780</v>
      </c>
      <c r="M3242" s="6" t="s">
        <v>395</v>
      </c>
      <c r="N3242" t="s">
        <v>4364</v>
      </c>
      <c r="O3242" s="244" t="s">
        <v>41</v>
      </c>
      <c r="P3242" s="158" t="s">
        <v>12270</v>
      </c>
      <c r="Q3242" s="158">
        <v>0.55000000000000004</v>
      </c>
    </row>
    <row r="3243" spans="1:17" ht="14.5">
      <c r="A3243" s="6">
        <v>22024996</v>
      </c>
      <c r="B3243" s="6" t="s">
        <v>11075</v>
      </c>
      <c r="C3243" s="6" t="s">
        <v>7443</v>
      </c>
      <c r="D3243" s="6" t="s">
        <v>218</v>
      </c>
      <c r="E3243" s="6" t="s">
        <v>7444</v>
      </c>
      <c r="F3243" s="6" t="s">
        <v>210</v>
      </c>
      <c r="G3243" s="6" t="s">
        <v>393</v>
      </c>
      <c r="H3243" s="6" t="s">
        <v>402</v>
      </c>
      <c r="I3243" s="6" t="s">
        <v>7445</v>
      </c>
      <c r="K3243" s="6" t="s">
        <v>6829</v>
      </c>
      <c r="L3243" s="6" t="s">
        <v>1780</v>
      </c>
      <c r="M3243" s="6" t="s">
        <v>395</v>
      </c>
      <c r="N3243" t="s">
        <v>4364</v>
      </c>
      <c r="O3243" s="244" t="s">
        <v>41</v>
      </c>
      <c r="P3243" s="158" t="s">
        <v>12270</v>
      </c>
      <c r="Q3243" s="158">
        <v>0.55000000000000004</v>
      </c>
    </row>
    <row r="3244" spans="1:17" ht="14.5">
      <c r="A3244" s="6" t="s">
        <v>7446</v>
      </c>
      <c r="B3244" s="6" t="s">
        <v>11076</v>
      </c>
      <c r="C3244" s="6" t="s">
        <v>7447</v>
      </c>
      <c r="D3244" s="6" t="s">
        <v>215</v>
      </c>
      <c r="E3244" s="6" t="s">
        <v>7447</v>
      </c>
      <c r="F3244" s="6" t="s">
        <v>7448</v>
      </c>
      <c r="G3244" s="6" t="s">
        <v>207</v>
      </c>
      <c r="H3244" s="6" t="s">
        <v>207</v>
      </c>
      <c r="I3244" s="6" t="s">
        <v>7449</v>
      </c>
      <c r="J3244" s="6" t="s">
        <v>323</v>
      </c>
      <c r="K3244" s="6" t="s">
        <v>6830</v>
      </c>
      <c r="L3244" s="6" t="s">
        <v>224</v>
      </c>
      <c r="M3244" s="6" t="s">
        <v>23</v>
      </c>
      <c r="N3244" t="s">
        <v>4364</v>
      </c>
      <c r="O3244" s="244">
        <v>46093</v>
      </c>
      <c r="P3244" s="158" t="s">
        <v>12270</v>
      </c>
      <c r="Q3244" s="158" t="s">
        <v>12270</v>
      </c>
    </row>
    <row r="3245" spans="1:17" ht="14.5">
      <c r="A3245" s="6" t="s">
        <v>7450</v>
      </c>
      <c r="B3245" s="6" t="s">
        <v>11077</v>
      </c>
      <c r="C3245" s="6" t="s">
        <v>7451</v>
      </c>
      <c r="D3245" s="6" t="s">
        <v>215</v>
      </c>
      <c r="E3245" s="6" t="s">
        <v>7451</v>
      </c>
      <c r="F3245" s="6" t="s">
        <v>7448</v>
      </c>
      <c r="G3245" s="6" t="s">
        <v>207</v>
      </c>
      <c r="H3245" s="6" t="s">
        <v>207</v>
      </c>
      <c r="I3245" s="6" t="s">
        <v>7452</v>
      </c>
      <c r="J3245" s="6" t="s">
        <v>323</v>
      </c>
      <c r="K3245" s="6" t="s">
        <v>6830</v>
      </c>
      <c r="L3245" s="6" t="s">
        <v>208</v>
      </c>
      <c r="M3245" s="6" t="s">
        <v>23</v>
      </c>
      <c r="N3245" t="s">
        <v>4364</v>
      </c>
      <c r="O3245" s="244">
        <v>46093</v>
      </c>
      <c r="P3245" s="158" t="s">
        <v>12270</v>
      </c>
      <c r="Q3245" s="158" t="s">
        <v>12270</v>
      </c>
    </row>
    <row r="3246" spans="1:17" ht="14.5">
      <c r="A3246" s="6" t="s">
        <v>7453</v>
      </c>
      <c r="B3246" s="6" t="s">
        <v>11078</v>
      </c>
      <c r="C3246" s="6" t="s">
        <v>7447</v>
      </c>
      <c r="D3246" s="6" t="s">
        <v>289</v>
      </c>
      <c r="E3246" s="6" t="s">
        <v>7447</v>
      </c>
      <c r="F3246" s="6" t="s">
        <v>7448</v>
      </c>
      <c r="G3246" s="6" t="s">
        <v>207</v>
      </c>
      <c r="H3246" s="6" t="s">
        <v>207</v>
      </c>
      <c r="I3246" s="6" t="s">
        <v>7449</v>
      </c>
      <c r="J3246" s="6" t="s">
        <v>323</v>
      </c>
      <c r="K3246" s="6" t="s">
        <v>6830</v>
      </c>
      <c r="L3246" s="6" t="s">
        <v>224</v>
      </c>
      <c r="M3246" s="6" t="s">
        <v>23</v>
      </c>
      <c r="N3246" t="s">
        <v>4364</v>
      </c>
      <c r="O3246" s="244">
        <v>46093</v>
      </c>
      <c r="P3246" s="158" t="s">
        <v>12270</v>
      </c>
      <c r="Q3246" s="158" t="s">
        <v>12270</v>
      </c>
    </row>
    <row r="3247" spans="1:17" ht="14.5">
      <c r="A3247" s="6" t="s">
        <v>7454</v>
      </c>
      <c r="B3247" s="6" t="s">
        <v>11079</v>
      </c>
      <c r="C3247" s="6" t="s">
        <v>7451</v>
      </c>
      <c r="D3247" s="6" t="s">
        <v>214</v>
      </c>
      <c r="E3247" s="6" t="s">
        <v>7451</v>
      </c>
      <c r="F3247" s="6" t="s">
        <v>7448</v>
      </c>
      <c r="G3247" s="6" t="s">
        <v>207</v>
      </c>
      <c r="H3247" s="6" t="s">
        <v>207</v>
      </c>
      <c r="I3247" s="6" t="s">
        <v>7452</v>
      </c>
      <c r="J3247" s="6" t="s">
        <v>323</v>
      </c>
      <c r="K3247" s="6" t="s">
        <v>6830</v>
      </c>
      <c r="L3247" s="6" t="s">
        <v>208</v>
      </c>
      <c r="M3247" s="6" t="s">
        <v>23</v>
      </c>
      <c r="N3247" t="s">
        <v>4364</v>
      </c>
      <c r="O3247" s="244">
        <v>46093</v>
      </c>
      <c r="P3247" s="158" t="s">
        <v>12270</v>
      </c>
      <c r="Q3247" s="158" t="s">
        <v>12270</v>
      </c>
    </row>
    <row r="3248" spans="1:17" ht="14.5">
      <c r="A3248" s="6">
        <v>22025014</v>
      </c>
      <c r="B3248" s="6" t="s">
        <v>11080</v>
      </c>
      <c r="C3248" s="6" t="s">
        <v>7455</v>
      </c>
      <c r="D3248" s="6" t="s">
        <v>233</v>
      </c>
      <c r="E3248" s="6" t="s">
        <v>7456</v>
      </c>
      <c r="F3248" s="6" t="s">
        <v>503</v>
      </c>
      <c r="G3248" s="6" t="s">
        <v>393</v>
      </c>
      <c r="H3248" s="6" t="s">
        <v>219</v>
      </c>
      <c r="I3248" s="6" t="s">
        <v>7457</v>
      </c>
      <c r="K3248" s="6" t="s">
        <v>6829</v>
      </c>
      <c r="L3248" s="6" t="s">
        <v>1780</v>
      </c>
      <c r="M3248" s="6" t="s">
        <v>395</v>
      </c>
      <c r="N3248" t="s">
        <v>4363</v>
      </c>
      <c r="O3248" s="244" t="s">
        <v>41</v>
      </c>
      <c r="P3248" s="158" t="s">
        <v>12270</v>
      </c>
      <c r="Q3248" s="158">
        <v>0.4</v>
      </c>
    </row>
    <row r="3249" spans="1:17" ht="14.5">
      <c r="A3249" s="6">
        <v>22025015</v>
      </c>
      <c r="B3249" s="6" t="s">
        <v>11081</v>
      </c>
      <c r="C3249" s="6" t="s">
        <v>7458</v>
      </c>
      <c r="D3249" s="6" t="s">
        <v>233</v>
      </c>
      <c r="E3249" s="6" t="s">
        <v>7459</v>
      </c>
      <c r="F3249" s="6" t="s">
        <v>503</v>
      </c>
      <c r="G3249" s="6" t="s">
        <v>393</v>
      </c>
      <c r="H3249" s="6" t="s">
        <v>219</v>
      </c>
      <c r="I3249" s="6" t="s">
        <v>7460</v>
      </c>
      <c r="K3249" s="6" t="s">
        <v>6829</v>
      </c>
      <c r="L3249" s="6" t="s">
        <v>1780</v>
      </c>
      <c r="M3249" s="6" t="s">
        <v>395</v>
      </c>
      <c r="N3249" t="s">
        <v>4363</v>
      </c>
      <c r="O3249" s="244" t="s">
        <v>41</v>
      </c>
      <c r="P3249" s="158" t="s">
        <v>12270</v>
      </c>
      <c r="Q3249" s="158">
        <v>0.4</v>
      </c>
    </row>
    <row r="3250" spans="1:17" ht="14.5">
      <c r="A3250" s="6">
        <v>22024998</v>
      </c>
      <c r="B3250" s="6" t="s">
        <v>11082</v>
      </c>
      <c r="C3250" s="6" t="s">
        <v>7461</v>
      </c>
      <c r="D3250" s="6" t="s">
        <v>233</v>
      </c>
      <c r="E3250" s="6" t="s">
        <v>7462</v>
      </c>
      <c r="F3250" s="6" t="s">
        <v>503</v>
      </c>
      <c r="G3250" s="6" t="s">
        <v>393</v>
      </c>
      <c r="H3250" s="6" t="s">
        <v>402</v>
      </c>
      <c r="I3250" s="6" t="s">
        <v>7463</v>
      </c>
      <c r="K3250" s="6" t="s">
        <v>6829</v>
      </c>
      <c r="L3250" s="6" t="s">
        <v>1780</v>
      </c>
      <c r="M3250" s="6" t="s">
        <v>395</v>
      </c>
      <c r="N3250" t="s">
        <v>4363</v>
      </c>
      <c r="O3250" s="244" t="s">
        <v>41</v>
      </c>
      <c r="P3250" s="158" t="s">
        <v>12270</v>
      </c>
      <c r="Q3250" s="158">
        <v>0.55000000000000004</v>
      </c>
    </row>
    <row r="3251" spans="1:17" ht="14.5">
      <c r="A3251" s="6">
        <v>22024999</v>
      </c>
      <c r="B3251" s="6" t="s">
        <v>11083</v>
      </c>
      <c r="C3251" s="6" t="s">
        <v>7464</v>
      </c>
      <c r="D3251" s="6" t="s">
        <v>233</v>
      </c>
      <c r="E3251" s="6" t="s">
        <v>7465</v>
      </c>
      <c r="F3251" s="6" t="s">
        <v>503</v>
      </c>
      <c r="G3251" s="6" t="s">
        <v>393</v>
      </c>
      <c r="H3251" s="6" t="s">
        <v>402</v>
      </c>
      <c r="I3251" s="6" t="s">
        <v>7466</v>
      </c>
      <c r="K3251" s="6" t="s">
        <v>6829</v>
      </c>
      <c r="L3251" s="6" t="s">
        <v>1780</v>
      </c>
      <c r="M3251" s="6" t="s">
        <v>395</v>
      </c>
      <c r="N3251" t="s">
        <v>3498</v>
      </c>
      <c r="O3251" s="244" t="s">
        <v>41</v>
      </c>
      <c r="P3251" s="158" t="s">
        <v>12270</v>
      </c>
      <c r="Q3251" s="158">
        <v>0.55000000000000004</v>
      </c>
    </row>
    <row r="3252" spans="1:17" ht="14.5">
      <c r="A3252" s="6">
        <v>22024997</v>
      </c>
      <c r="B3252" s="6" t="s">
        <v>11084</v>
      </c>
      <c r="C3252" s="6" t="s">
        <v>7467</v>
      </c>
      <c r="D3252" s="6" t="s">
        <v>233</v>
      </c>
      <c r="E3252" s="6" t="s">
        <v>7468</v>
      </c>
      <c r="F3252" s="6" t="s">
        <v>503</v>
      </c>
      <c r="G3252" s="6" t="s">
        <v>393</v>
      </c>
      <c r="H3252" s="6" t="s">
        <v>402</v>
      </c>
      <c r="I3252" s="6" t="s">
        <v>7469</v>
      </c>
      <c r="K3252" s="6" t="s">
        <v>6829</v>
      </c>
      <c r="L3252" s="6" t="s">
        <v>1780</v>
      </c>
      <c r="M3252" s="6" t="s">
        <v>395</v>
      </c>
      <c r="N3252" t="s">
        <v>4363</v>
      </c>
      <c r="O3252" s="244" t="s">
        <v>41</v>
      </c>
      <c r="P3252" s="158" t="s">
        <v>12270</v>
      </c>
      <c r="Q3252" s="158">
        <v>0.55000000000000004</v>
      </c>
    </row>
    <row r="3253" spans="1:17" ht="14.5">
      <c r="A3253" s="6">
        <v>22025000</v>
      </c>
      <c r="B3253" s="6" t="s">
        <v>11085</v>
      </c>
      <c r="C3253" s="6" t="s">
        <v>7470</v>
      </c>
      <c r="D3253" s="6" t="s">
        <v>233</v>
      </c>
      <c r="E3253" s="6" t="s">
        <v>7471</v>
      </c>
      <c r="F3253" s="6" t="s">
        <v>503</v>
      </c>
      <c r="G3253" s="6" t="s">
        <v>393</v>
      </c>
      <c r="H3253" s="6" t="s">
        <v>402</v>
      </c>
      <c r="I3253" s="6" t="s">
        <v>7472</v>
      </c>
      <c r="K3253" s="6" t="s">
        <v>6829</v>
      </c>
      <c r="L3253" s="6" t="s">
        <v>1780</v>
      </c>
      <c r="M3253" s="6" t="s">
        <v>395</v>
      </c>
      <c r="N3253" t="s">
        <v>4363</v>
      </c>
      <c r="O3253" s="244" t="s">
        <v>41</v>
      </c>
      <c r="P3253" s="158" t="s">
        <v>12270</v>
      </c>
      <c r="Q3253" s="158">
        <v>0.55000000000000004</v>
      </c>
    </row>
    <row r="3254" spans="1:17" ht="14.5">
      <c r="A3254" s="6">
        <v>22025001</v>
      </c>
      <c r="B3254" s="6" t="s">
        <v>11086</v>
      </c>
      <c r="C3254" s="6" t="s">
        <v>7473</v>
      </c>
      <c r="D3254" s="6" t="s">
        <v>233</v>
      </c>
      <c r="E3254" s="6" t="s">
        <v>7474</v>
      </c>
      <c r="F3254" s="6" t="s">
        <v>503</v>
      </c>
      <c r="G3254" s="6" t="s">
        <v>393</v>
      </c>
      <c r="H3254" s="6" t="s">
        <v>402</v>
      </c>
      <c r="I3254" s="6" t="s">
        <v>7475</v>
      </c>
      <c r="K3254" s="6" t="s">
        <v>6829</v>
      </c>
      <c r="L3254" s="6" t="s">
        <v>1780</v>
      </c>
      <c r="M3254" s="6" t="s">
        <v>395</v>
      </c>
      <c r="N3254" t="s">
        <v>4363</v>
      </c>
      <c r="O3254" s="244" t="s">
        <v>41</v>
      </c>
      <c r="P3254" s="158" t="s">
        <v>12270</v>
      </c>
      <c r="Q3254" s="158">
        <v>0.55000000000000004</v>
      </c>
    </row>
    <row r="3255" spans="1:17" ht="14.5">
      <c r="A3255" s="6">
        <v>22025002</v>
      </c>
      <c r="B3255" s="6" t="s">
        <v>11087</v>
      </c>
      <c r="C3255" s="6" t="s">
        <v>7476</v>
      </c>
      <c r="D3255" s="6" t="s">
        <v>233</v>
      </c>
      <c r="E3255" s="6" t="s">
        <v>7477</v>
      </c>
      <c r="F3255" s="6" t="s">
        <v>503</v>
      </c>
      <c r="G3255" s="6" t="s">
        <v>393</v>
      </c>
      <c r="H3255" s="6" t="s">
        <v>402</v>
      </c>
      <c r="I3255" s="6" t="s">
        <v>7478</v>
      </c>
      <c r="K3255" s="6" t="s">
        <v>6829</v>
      </c>
      <c r="L3255" s="6" t="s">
        <v>1780</v>
      </c>
      <c r="M3255" s="6" t="s">
        <v>395</v>
      </c>
      <c r="N3255" t="s">
        <v>4363</v>
      </c>
      <c r="O3255" s="244" t="s">
        <v>41</v>
      </c>
      <c r="P3255" s="158" t="s">
        <v>12270</v>
      </c>
      <c r="Q3255" s="158">
        <v>0.55000000000000004</v>
      </c>
    </row>
    <row r="3256" spans="1:17" ht="14.5">
      <c r="A3256" s="6">
        <v>22025003</v>
      </c>
      <c r="B3256" s="6" t="s">
        <v>11088</v>
      </c>
      <c r="C3256" s="6" t="s">
        <v>7479</v>
      </c>
      <c r="D3256" s="6" t="s">
        <v>233</v>
      </c>
      <c r="E3256" s="6" t="s">
        <v>7480</v>
      </c>
      <c r="F3256" s="6" t="s">
        <v>503</v>
      </c>
      <c r="G3256" s="6" t="s">
        <v>393</v>
      </c>
      <c r="H3256" s="6" t="s">
        <v>402</v>
      </c>
      <c r="I3256" s="6" t="s">
        <v>7481</v>
      </c>
      <c r="K3256" s="6" t="s">
        <v>6829</v>
      </c>
      <c r="L3256" s="6" t="s">
        <v>1780</v>
      </c>
      <c r="M3256" s="6" t="s">
        <v>395</v>
      </c>
      <c r="N3256" t="s">
        <v>4363</v>
      </c>
      <c r="O3256" s="244" t="s">
        <v>41</v>
      </c>
      <c r="P3256" s="158" t="s">
        <v>12270</v>
      </c>
      <c r="Q3256" s="158">
        <v>0.55000000000000004</v>
      </c>
    </row>
    <row r="3257" spans="1:17" ht="14.5">
      <c r="A3257" s="6">
        <v>22025004</v>
      </c>
      <c r="B3257" s="6" t="s">
        <v>11089</v>
      </c>
      <c r="C3257" s="6" t="s">
        <v>7482</v>
      </c>
      <c r="D3257" s="6" t="s">
        <v>233</v>
      </c>
      <c r="E3257" s="6" t="s">
        <v>7483</v>
      </c>
      <c r="F3257" s="6" t="s">
        <v>503</v>
      </c>
      <c r="G3257" s="6" t="s">
        <v>393</v>
      </c>
      <c r="H3257" s="6" t="s">
        <v>402</v>
      </c>
      <c r="I3257" s="6" t="s">
        <v>7484</v>
      </c>
      <c r="K3257" s="6" t="s">
        <v>6829</v>
      </c>
      <c r="L3257" s="6" t="s">
        <v>1780</v>
      </c>
      <c r="M3257" s="6" t="s">
        <v>395</v>
      </c>
      <c r="N3257" t="s">
        <v>4363</v>
      </c>
      <c r="O3257" s="244" t="s">
        <v>41</v>
      </c>
      <c r="P3257" s="158" t="s">
        <v>12270</v>
      </c>
      <c r="Q3257" s="158">
        <v>0.55000000000000004</v>
      </c>
    </row>
    <row r="3258" spans="1:17" ht="14.5">
      <c r="A3258" s="6">
        <v>22025005</v>
      </c>
      <c r="B3258" s="6" t="s">
        <v>11090</v>
      </c>
      <c r="C3258" s="6" t="s">
        <v>7485</v>
      </c>
      <c r="D3258" s="6" t="s">
        <v>233</v>
      </c>
      <c r="E3258" s="6" t="s">
        <v>7486</v>
      </c>
      <c r="F3258" s="6" t="s">
        <v>503</v>
      </c>
      <c r="G3258" s="6" t="s">
        <v>393</v>
      </c>
      <c r="H3258" s="6" t="s">
        <v>402</v>
      </c>
      <c r="I3258" s="6" t="s">
        <v>7487</v>
      </c>
      <c r="K3258" s="6" t="s">
        <v>6829</v>
      </c>
      <c r="L3258" s="6" t="s">
        <v>1780</v>
      </c>
      <c r="M3258" s="6" t="s">
        <v>395</v>
      </c>
      <c r="N3258" t="s">
        <v>3498</v>
      </c>
      <c r="O3258" s="244" t="s">
        <v>41</v>
      </c>
      <c r="P3258" s="158" t="s">
        <v>12270</v>
      </c>
      <c r="Q3258" s="158">
        <v>0.55000000000000004</v>
      </c>
    </row>
    <row r="3259" spans="1:17" ht="14.5">
      <c r="A3259" s="6">
        <v>22025006</v>
      </c>
      <c r="B3259" s="6" t="s">
        <v>11091</v>
      </c>
      <c r="C3259" s="6" t="s">
        <v>7488</v>
      </c>
      <c r="D3259" s="6" t="s">
        <v>233</v>
      </c>
      <c r="E3259" s="6" t="s">
        <v>7489</v>
      </c>
      <c r="F3259" s="6" t="s">
        <v>503</v>
      </c>
      <c r="G3259" s="6" t="s">
        <v>393</v>
      </c>
      <c r="H3259" s="6" t="s">
        <v>402</v>
      </c>
      <c r="I3259" s="6" t="s">
        <v>7490</v>
      </c>
      <c r="K3259" s="6" t="s">
        <v>6829</v>
      </c>
      <c r="L3259" s="6" t="s">
        <v>1780</v>
      </c>
      <c r="M3259" s="6" t="s">
        <v>395</v>
      </c>
      <c r="N3259" t="s">
        <v>3498</v>
      </c>
      <c r="O3259" s="244" t="s">
        <v>41</v>
      </c>
      <c r="P3259" s="158" t="s">
        <v>12270</v>
      </c>
      <c r="Q3259" s="158">
        <v>0.55000000000000004</v>
      </c>
    </row>
    <row r="3260" spans="1:17" ht="14.5">
      <c r="A3260" s="6">
        <v>22025007</v>
      </c>
      <c r="B3260" s="6" t="s">
        <v>11092</v>
      </c>
      <c r="C3260" s="6" t="s">
        <v>7491</v>
      </c>
      <c r="D3260" s="6" t="s">
        <v>233</v>
      </c>
      <c r="E3260" s="6" t="s">
        <v>7492</v>
      </c>
      <c r="F3260" s="6" t="s">
        <v>503</v>
      </c>
      <c r="G3260" s="6" t="s">
        <v>393</v>
      </c>
      <c r="H3260" s="6" t="s">
        <v>402</v>
      </c>
      <c r="I3260" s="6" t="s">
        <v>7493</v>
      </c>
      <c r="K3260" s="6" t="s">
        <v>6829</v>
      </c>
      <c r="L3260" s="6" t="s">
        <v>1780</v>
      </c>
      <c r="M3260" s="6" t="s">
        <v>395</v>
      </c>
      <c r="N3260" t="s">
        <v>4363</v>
      </c>
      <c r="O3260" s="244" t="s">
        <v>41</v>
      </c>
      <c r="P3260" s="158" t="s">
        <v>12270</v>
      </c>
      <c r="Q3260" s="158">
        <v>0.55000000000000004</v>
      </c>
    </row>
    <row r="3261" spans="1:17" ht="14.5">
      <c r="A3261" s="6">
        <v>22025008</v>
      </c>
      <c r="B3261" s="6" t="s">
        <v>11093</v>
      </c>
      <c r="C3261" s="6" t="s">
        <v>7494</v>
      </c>
      <c r="D3261" s="6" t="s">
        <v>233</v>
      </c>
      <c r="E3261" s="6" t="s">
        <v>7495</v>
      </c>
      <c r="F3261" s="6" t="s">
        <v>503</v>
      </c>
      <c r="G3261" s="6" t="s">
        <v>393</v>
      </c>
      <c r="H3261" s="6" t="s">
        <v>402</v>
      </c>
      <c r="I3261" s="6" t="s">
        <v>7496</v>
      </c>
      <c r="K3261" s="6" t="s">
        <v>6829</v>
      </c>
      <c r="L3261" s="6" t="s">
        <v>1780</v>
      </c>
      <c r="M3261" s="6" t="s">
        <v>395</v>
      </c>
      <c r="N3261" t="s">
        <v>4363</v>
      </c>
      <c r="O3261" s="244" t="s">
        <v>41</v>
      </c>
      <c r="P3261" s="158" t="s">
        <v>12270</v>
      </c>
      <c r="Q3261" s="158">
        <v>0.55000000000000004</v>
      </c>
    </row>
    <row r="3262" spans="1:17" ht="14.5">
      <c r="A3262" s="6">
        <v>22025009</v>
      </c>
      <c r="B3262" s="6" t="s">
        <v>11094</v>
      </c>
      <c r="C3262" s="6" t="s">
        <v>7497</v>
      </c>
      <c r="D3262" s="6" t="s">
        <v>233</v>
      </c>
      <c r="E3262" s="6" t="s">
        <v>7498</v>
      </c>
      <c r="F3262" s="6" t="s">
        <v>503</v>
      </c>
      <c r="G3262" s="6" t="s">
        <v>393</v>
      </c>
      <c r="H3262" s="6" t="s">
        <v>402</v>
      </c>
      <c r="I3262" s="6" t="s">
        <v>7499</v>
      </c>
      <c r="K3262" s="6" t="s">
        <v>6829</v>
      </c>
      <c r="L3262" s="6" t="s">
        <v>1780</v>
      </c>
      <c r="M3262" s="6" t="s">
        <v>395</v>
      </c>
      <c r="N3262" t="s">
        <v>4363</v>
      </c>
      <c r="O3262" s="244" t="s">
        <v>41</v>
      </c>
      <c r="P3262" s="158" t="s">
        <v>12270</v>
      </c>
      <c r="Q3262" s="158">
        <v>0.55000000000000004</v>
      </c>
    </row>
    <row r="3263" spans="1:17" ht="14.5">
      <c r="A3263" s="6">
        <v>22025010</v>
      </c>
      <c r="B3263" s="6" t="s">
        <v>11095</v>
      </c>
      <c r="C3263" s="6" t="s">
        <v>7500</v>
      </c>
      <c r="D3263" s="6" t="s">
        <v>233</v>
      </c>
      <c r="E3263" s="6" t="s">
        <v>7501</v>
      </c>
      <c r="F3263" s="6" t="s">
        <v>503</v>
      </c>
      <c r="G3263" s="6" t="s">
        <v>393</v>
      </c>
      <c r="H3263" s="6" t="s">
        <v>402</v>
      </c>
      <c r="I3263" s="6" t="s">
        <v>7502</v>
      </c>
      <c r="K3263" s="6" t="s">
        <v>6829</v>
      </c>
      <c r="L3263" s="6" t="s">
        <v>1780</v>
      </c>
      <c r="M3263" s="6" t="s">
        <v>395</v>
      </c>
      <c r="N3263" t="s">
        <v>4363</v>
      </c>
      <c r="O3263" s="244" t="s">
        <v>41</v>
      </c>
      <c r="P3263" s="158" t="s">
        <v>12270</v>
      </c>
      <c r="Q3263" s="158">
        <v>0.55000000000000004</v>
      </c>
    </row>
    <row r="3264" spans="1:17" ht="14.5">
      <c r="A3264" s="6">
        <v>22025011</v>
      </c>
      <c r="B3264" s="6" t="s">
        <v>11096</v>
      </c>
      <c r="C3264" s="6" t="s">
        <v>7503</v>
      </c>
      <c r="D3264" s="6" t="s">
        <v>233</v>
      </c>
      <c r="E3264" s="6" t="s">
        <v>7504</v>
      </c>
      <c r="F3264" s="6" t="s">
        <v>503</v>
      </c>
      <c r="G3264" s="6" t="s">
        <v>393</v>
      </c>
      <c r="H3264" s="6" t="s">
        <v>402</v>
      </c>
      <c r="I3264" s="6" t="s">
        <v>7505</v>
      </c>
      <c r="K3264" s="6" t="s">
        <v>6829</v>
      </c>
      <c r="L3264" s="6" t="s">
        <v>1780</v>
      </c>
      <c r="M3264" s="6" t="s">
        <v>395</v>
      </c>
      <c r="N3264" t="s">
        <v>3498</v>
      </c>
      <c r="O3264" s="244" t="s">
        <v>41</v>
      </c>
      <c r="P3264" s="158" t="s">
        <v>12270</v>
      </c>
      <c r="Q3264" s="158">
        <v>0.55000000000000004</v>
      </c>
    </row>
    <row r="3265" spans="1:17" ht="14.5">
      <c r="A3265" s="6">
        <v>22025013</v>
      </c>
      <c r="B3265" s="6" t="s">
        <v>11097</v>
      </c>
      <c r="C3265" s="6" t="s">
        <v>7506</v>
      </c>
      <c r="D3265" s="6" t="s">
        <v>233</v>
      </c>
      <c r="E3265" s="6" t="s">
        <v>7507</v>
      </c>
      <c r="F3265" s="6" t="s">
        <v>503</v>
      </c>
      <c r="G3265" s="6" t="s">
        <v>393</v>
      </c>
      <c r="H3265" s="6" t="s">
        <v>405</v>
      </c>
      <c r="I3265" s="6" t="s">
        <v>7508</v>
      </c>
      <c r="K3265" s="6" t="s">
        <v>6829</v>
      </c>
      <c r="L3265" s="6" t="s">
        <v>1780</v>
      </c>
      <c r="M3265" s="6" t="s">
        <v>395</v>
      </c>
      <c r="N3265" t="s">
        <v>4363</v>
      </c>
      <c r="O3265" s="244" t="s">
        <v>41</v>
      </c>
      <c r="P3265" s="158" t="s">
        <v>12270</v>
      </c>
      <c r="Q3265" s="158">
        <v>0.4</v>
      </c>
    </row>
    <row r="3266" spans="1:17" ht="14.5">
      <c r="A3266" s="6">
        <v>22024854</v>
      </c>
      <c r="B3266" s="6" t="s">
        <v>11098</v>
      </c>
      <c r="C3266" s="6" t="s">
        <v>7509</v>
      </c>
      <c r="D3266" s="6" t="s">
        <v>209</v>
      </c>
      <c r="E3266" s="6" t="s">
        <v>7510</v>
      </c>
      <c r="F3266" s="6" t="s">
        <v>1765</v>
      </c>
      <c r="G3266" s="6" t="s">
        <v>393</v>
      </c>
      <c r="H3266" s="6" t="s">
        <v>394</v>
      </c>
      <c r="I3266" s="6" t="s">
        <v>7511</v>
      </c>
      <c r="K3266" s="6" t="s">
        <v>6829</v>
      </c>
      <c r="L3266" s="6" t="s">
        <v>1780</v>
      </c>
      <c r="M3266" s="6" t="s">
        <v>395</v>
      </c>
      <c r="N3266" t="s">
        <v>4364</v>
      </c>
      <c r="O3266" s="244" t="s">
        <v>41</v>
      </c>
      <c r="P3266" s="158" t="s">
        <v>12270</v>
      </c>
      <c r="Q3266" s="158">
        <v>0.35</v>
      </c>
    </row>
    <row r="3267" spans="1:17" ht="14.5">
      <c r="A3267" s="6">
        <v>22025012</v>
      </c>
      <c r="B3267" s="6" t="s">
        <v>11099</v>
      </c>
      <c r="C3267" s="6" t="s">
        <v>7512</v>
      </c>
      <c r="D3267" s="6" t="s">
        <v>233</v>
      </c>
      <c r="E3267" s="6" t="s">
        <v>7513</v>
      </c>
      <c r="F3267" s="6" t="s">
        <v>503</v>
      </c>
      <c r="G3267" s="6" t="s">
        <v>397</v>
      </c>
      <c r="H3267" s="6" t="s">
        <v>454</v>
      </c>
      <c r="I3267" s="6" t="s">
        <v>7514</v>
      </c>
      <c r="J3267" s="6" t="s">
        <v>4405</v>
      </c>
      <c r="K3267" s="6" t="s">
        <v>6829</v>
      </c>
      <c r="M3267" s="6" t="s">
        <v>395</v>
      </c>
      <c r="N3267" t="s">
        <v>4364</v>
      </c>
      <c r="O3267" s="244" t="s">
        <v>41</v>
      </c>
      <c r="P3267" s="158" t="s">
        <v>12270</v>
      </c>
      <c r="Q3267" s="158">
        <v>0.15</v>
      </c>
    </row>
    <row r="3268" spans="1:17" ht="14.5">
      <c r="A3268" s="6">
        <v>22025016</v>
      </c>
      <c r="B3268" s="6" t="s">
        <v>11100</v>
      </c>
      <c r="C3268" s="6" t="s">
        <v>7515</v>
      </c>
      <c r="D3268" s="6" t="s">
        <v>233</v>
      </c>
      <c r="E3268" s="6" t="s">
        <v>7516</v>
      </c>
      <c r="F3268" s="6" t="s">
        <v>503</v>
      </c>
      <c r="G3268" s="6" t="s">
        <v>393</v>
      </c>
      <c r="H3268" s="6" t="s">
        <v>219</v>
      </c>
      <c r="I3268" s="6" t="s">
        <v>7517</v>
      </c>
      <c r="K3268" s="6" t="s">
        <v>6829</v>
      </c>
      <c r="L3268" s="6" t="s">
        <v>1780</v>
      </c>
      <c r="M3268" s="6" t="s">
        <v>395</v>
      </c>
      <c r="N3268" t="s">
        <v>4363</v>
      </c>
      <c r="O3268" s="244" t="s">
        <v>41</v>
      </c>
      <c r="P3268" s="158" t="s">
        <v>12270</v>
      </c>
      <c r="Q3268" s="158">
        <v>0.35</v>
      </c>
    </row>
    <row r="3269" spans="1:17" ht="14.5">
      <c r="A3269" s="6">
        <v>22025017</v>
      </c>
      <c r="B3269" s="6" t="s">
        <v>11101</v>
      </c>
      <c r="C3269" s="6" t="s">
        <v>7518</v>
      </c>
      <c r="D3269" s="6" t="s">
        <v>233</v>
      </c>
      <c r="E3269" s="6" t="s">
        <v>7519</v>
      </c>
      <c r="F3269" s="6" t="s">
        <v>503</v>
      </c>
      <c r="G3269" s="6" t="s">
        <v>393</v>
      </c>
      <c r="H3269" s="6" t="s">
        <v>394</v>
      </c>
      <c r="I3269" s="6" t="s">
        <v>7520</v>
      </c>
      <c r="K3269" s="6" t="s">
        <v>6829</v>
      </c>
      <c r="L3269" s="6" t="s">
        <v>1780</v>
      </c>
      <c r="M3269" s="6" t="s">
        <v>395</v>
      </c>
      <c r="N3269" t="s">
        <v>4363</v>
      </c>
      <c r="O3269" s="244" t="s">
        <v>41</v>
      </c>
      <c r="P3269" s="158" t="s">
        <v>12270</v>
      </c>
      <c r="Q3269" s="158">
        <v>0.4</v>
      </c>
    </row>
    <row r="3270" spans="1:17" ht="14.5">
      <c r="A3270" s="6">
        <v>22025018</v>
      </c>
      <c r="B3270" s="6" t="s">
        <v>11102</v>
      </c>
      <c r="C3270" s="6" t="s">
        <v>7521</v>
      </c>
      <c r="D3270" s="6" t="s">
        <v>233</v>
      </c>
      <c r="E3270" s="6" t="s">
        <v>7522</v>
      </c>
      <c r="F3270" s="6" t="s">
        <v>503</v>
      </c>
      <c r="G3270" s="6" t="s">
        <v>393</v>
      </c>
      <c r="H3270" s="6" t="s">
        <v>219</v>
      </c>
      <c r="I3270" s="6" t="s">
        <v>7523</v>
      </c>
      <c r="K3270" s="6" t="s">
        <v>6829</v>
      </c>
      <c r="L3270" s="6" t="s">
        <v>1780</v>
      </c>
      <c r="M3270" s="6" t="s">
        <v>395</v>
      </c>
      <c r="N3270" t="s">
        <v>4363</v>
      </c>
      <c r="O3270" s="244" t="s">
        <v>41</v>
      </c>
      <c r="P3270" s="158" t="s">
        <v>12270</v>
      </c>
      <c r="Q3270" s="158">
        <v>0.35</v>
      </c>
    </row>
    <row r="3271" spans="1:17" ht="14.5">
      <c r="A3271" s="6">
        <v>22024940</v>
      </c>
      <c r="B3271" s="6" t="s">
        <v>11103</v>
      </c>
      <c r="C3271" s="6" t="s">
        <v>7524</v>
      </c>
      <c r="D3271" s="6" t="s">
        <v>218</v>
      </c>
      <c r="E3271" s="6" t="s">
        <v>7525</v>
      </c>
      <c r="F3271" s="6" t="s">
        <v>503</v>
      </c>
      <c r="G3271" s="6" t="s">
        <v>393</v>
      </c>
      <c r="H3271" s="6" t="s">
        <v>219</v>
      </c>
      <c r="I3271" s="6" t="s">
        <v>7526</v>
      </c>
      <c r="K3271" s="6" t="s">
        <v>6829</v>
      </c>
      <c r="L3271" s="6" t="s">
        <v>1780</v>
      </c>
      <c r="M3271" s="6" t="s">
        <v>395</v>
      </c>
      <c r="N3271" t="s">
        <v>4364</v>
      </c>
      <c r="O3271" s="244" t="s">
        <v>41</v>
      </c>
      <c r="P3271" s="158" t="s">
        <v>12270</v>
      </c>
      <c r="Q3271" s="158">
        <v>0.15</v>
      </c>
    </row>
    <row r="3272" spans="1:17" ht="14.5">
      <c r="A3272" s="6" t="s">
        <v>7529</v>
      </c>
      <c r="B3272" s="6" t="s">
        <v>11104</v>
      </c>
      <c r="C3272" s="6" t="s">
        <v>7530</v>
      </c>
      <c r="D3272" s="6" t="s">
        <v>218</v>
      </c>
      <c r="E3272" s="6" t="s">
        <v>5846</v>
      </c>
      <c r="F3272" s="6" t="s">
        <v>210</v>
      </c>
      <c r="G3272" s="6" t="s">
        <v>207</v>
      </c>
      <c r="H3272" s="6" t="s">
        <v>207</v>
      </c>
      <c r="I3272" s="6" t="s">
        <v>5859</v>
      </c>
      <c r="J3272" s="6" t="s">
        <v>323</v>
      </c>
      <c r="K3272" s="6" t="s">
        <v>6830</v>
      </c>
      <c r="L3272" s="6" t="s">
        <v>212</v>
      </c>
      <c r="M3272" s="6" t="s">
        <v>23</v>
      </c>
      <c r="N3272" t="s">
        <v>4364</v>
      </c>
      <c r="O3272" s="244">
        <v>45916</v>
      </c>
      <c r="P3272" s="158" t="s">
        <v>12270</v>
      </c>
      <c r="Q3272" s="158" t="s">
        <v>12270</v>
      </c>
    </row>
    <row r="3273" spans="1:17" ht="14.5">
      <c r="A3273" s="6" t="s">
        <v>7531</v>
      </c>
      <c r="B3273" s="6" t="s">
        <v>11105</v>
      </c>
      <c r="C3273" s="6" t="s">
        <v>7530</v>
      </c>
      <c r="D3273" s="6" t="s">
        <v>205</v>
      </c>
      <c r="E3273" s="6" t="s">
        <v>5846</v>
      </c>
      <c r="F3273" s="6" t="s">
        <v>210</v>
      </c>
      <c r="G3273" s="6" t="s">
        <v>207</v>
      </c>
      <c r="H3273" s="6" t="s">
        <v>207</v>
      </c>
      <c r="I3273" s="6" t="s">
        <v>5859</v>
      </c>
      <c r="J3273" s="6" t="s">
        <v>323</v>
      </c>
      <c r="K3273" s="6" t="s">
        <v>6830</v>
      </c>
      <c r="L3273" s="6" t="s">
        <v>212</v>
      </c>
      <c r="M3273" s="6" t="s">
        <v>23</v>
      </c>
      <c r="N3273" t="s">
        <v>4364</v>
      </c>
      <c r="O3273" s="244">
        <v>45916</v>
      </c>
      <c r="P3273" s="158" t="s">
        <v>12270</v>
      </c>
      <c r="Q3273" s="158" t="s">
        <v>12270</v>
      </c>
    </row>
    <row r="3274" spans="1:17" ht="14.5">
      <c r="A3274" s="6" t="s">
        <v>7532</v>
      </c>
      <c r="B3274" s="6" t="s">
        <v>11106</v>
      </c>
      <c r="C3274" s="6" t="s">
        <v>7530</v>
      </c>
      <c r="D3274" s="6" t="s">
        <v>7533</v>
      </c>
      <c r="E3274" s="6" t="s">
        <v>5846</v>
      </c>
      <c r="F3274" s="6" t="s">
        <v>210</v>
      </c>
      <c r="G3274" s="6" t="s">
        <v>207</v>
      </c>
      <c r="H3274" s="6" t="s">
        <v>207</v>
      </c>
      <c r="I3274" s="6" t="s">
        <v>5859</v>
      </c>
      <c r="J3274" s="6" t="s">
        <v>323</v>
      </c>
      <c r="K3274" s="6" t="s">
        <v>6830</v>
      </c>
      <c r="L3274" s="6" t="s">
        <v>212</v>
      </c>
      <c r="M3274" s="6" t="s">
        <v>23</v>
      </c>
      <c r="N3274" t="s">
        <v>4364</v>
      </c>
      <c r="O3274" s="244">
        <v>45916</v>
      </c>
      <c r="P3274" s="158" t="s">
        <v>12270</v>
      </c>
      <c r="Q3274" s="158" t="s">
        <v>12270</v>
      </c>
    </row>
    <row r="3275" spans="1:17" ht="14.5">
      <c r="A3275" s="6" t="s">
        <v>7534</v>
      </c>
      <c r="B3275" s="6" t="s">
        <v>11107</v>
      </c>
      <c r="C3275" s="6" t="s">
        <v>7530</v>
      </c>
      <c r="D3275" s="6" t="s">
        <v>5864</v>
      </c>
      <c r="E3275" s="6" t="s">
        <v>5846</v>
      </c>
      <c r="F3275" s="6" t="s">
        <v>210</v>
      </c>
      <c r="G3275" s="6" t="s">
        <v>207</v>
      </c>
      <c r="H3275" s="6" t="s">
        <v>207</v>
      </c>
      <c r="I3275" s="6" t="s">
        <v>5859</v>
      </c>
      <c r="J3275" s="6" t="s">
        <v>323</v>
      </c>
      <c r="K3275" s="6" t="s">
        <v>6830</v>
      </c>
      <c r="L3275" s="6" t="s">
        <v>212</v>
      </c>
      <c r="M3275" s="6" t="s">
        <v>23</v>
      </c>
      <c r="N3275" t="s">
        <v>4364</v>
      </c>
      <c r="O3275" s="244">
        <v>45916</v>
      </c>
      <c r="P3275" s="158" t="s">
        <v>12270</v>
      </c>
      <c r="Q3275" s="158" t="s">
        <v>12270</v>
      </c>
    </row>
    <row r="3276" spans="1:17" ht="14.5">
      <c r="A3276" s="6" t="s">
        <v>7535</v>
      </c>
      <c r="B3276" s="6" t="s">
        <v>11108</v>
      </c>
      <c r="C3276" s="6" t="s">
        <v>7530</v>
      </c>
      <c r="D3276" s="6" t="s">
        <v>5866</v>
      </c>
      <c r="E3276" s="6" t="s">
        <v>5846</v>
      </c>
      <c r="F3276" s="6" t="s">
        <v>210</v>
      </c>
      <c r="G3276" s="6" t="s">
        <v>207</v>
      </c>
      <c r="H3276" s="6" t="s">
        <v>207</v>
      </c>
      <c r="I3276" s="6" t="s">
        <v>5859</v>
      </c>
      <c r="J3276" s="6" t="s">
        <v>323</v>
      </c>
      <c r="K3276" s="6" t="s">
        <v>6830</v>
      </c>
      <c r="L3276" s="6" t="s">
        <v>212</v>
      </c>
      <c r="M3276" s="6" t="s">
        <v>23</v>
      </c>
      <c r="N3276" t="s">
        <v>4364</v>
      </c>
      <c r="O3276" s="244">
        <v>45916</v>
      </c>
      <c r="P3276" s="158" t="s">
        <v>12270</v>
      </c>
      <c r="Q3276" s="158" t="s">
        <v>12270</v>
      </c>
    </row>
    <row r="3277" spans="1:17" ht="14.5">
      <c r="A3277" s="6" t="s">
        <v>7536</v>
      </c>
      <c r="B3277" s="6" t="s">
        <v>11109</v>
      </c>
      <c r="C3277" s="6" t="s">
        <v>7537</v>
      </c>
      <c r="D3277" s="6" t="s">
        <v>218</v>
      </c>
      <c r="E3277" s="6" t="s">
        <v>5847</v>
      </c>
      <c r="F3277" s="6" t="s">
        <v>210</v>
      </c>
      <c r="G3277" s="6" t="s">
        <v>207</v>
      </c>
      <c r="H3277" s="6" t="s">
        <v>207</v>
      </c>
      <c r="I3277" s="6" t="s">
        <v>5868</v>
      </c>
      <c r="J3277" s="6" t="s">
        <v>323</v>
      </c>
      <c r="K3277" s="6" t="s">
        <v>6830</v>
      </c>
      <c r="L3277" s="6" t="s">
        <v>212</v>
      </c>
      <c r="M3277" s="6" t="s">
        <v>23</v>
      </c>
      <c r="N3277" t="s">
        <v>4363</v>
      </c>
      <c r="O3277" s="244">
        <v>45916</v>
      </c>
      <c r="P3277" s="158" t="s">
        <v>12270</v>
      </c>
      <c r="Q3277" s="158" t="s">
        <v>12270</v>
      </c>
    </row>
    <row r="3278" spans="1:17" ht="14.5">
      <c r="A3278" s="6" t="s">
        <v>7538</v>
      </c>
      <c r="B3278" s="6" t="s">
        <v>11110</v>
      </c>
      <c r="C3278" s="6" t="s">
        <v>7537</v>
      </c>
      <c r="D3278" s="6" t="s">
        <v>205</v>
      </c>
      <c r="E3278" s="6" t="s">
        <v>5847</v>
      </c>
      <c r="F3278" s="6" t="s">
        <v>210</v>
      </c>
      <c r="G3278" s="6" t="s">
        <v>207</v>
      </c>
      <c r="H3278" s="6" t="s">
        <v>207</v>
      </c>
      <c r="I3278" s="6" t="s">
        <v>5868</v>
      </c>
      <c r="J3278" s="6" t="s">
        <v>323</v>
      </c>
      <c r="K3278" s="6" t="s">
        <v>6830</v>
      </c>
      <c r="L3278" s="6" t="s">
        <v>212</v>
      </c>
      <c r="M3278" s="6" t="s">
        <v>23</v>
      </c>
      <c r="N3278" t="s">
        <v>4363</v>
      </c>
      <c r="O3278" s="244">
        <v>45916</v>
      </c>
      <c r="P3278" s="158" t="s">
        <v>12270</v>
      </c>
      <c r="Q3278" s="158" t="s">
        <v>12270</v>
      </c>
    </row>
    <row r="3279" spans="1:17" ht="14.5">
      <c r="A3279" s="6" t="s">
        <v>7539</v>
      </c>
      <c r="B3279" s="6" t="s">
        <v>11111</v>
      </c>
      <c r="C3279" s="6" t="s">
        <v>7537</v>
      </c>
      <c r="D3279" s="6" t="s">
        <v>7533</v>
      </c>
      <c r="E3279" s="6" t="s">
        <v>5847</v>
      </c>
      <c r="F3279" s="6" t="s">
        <v>210</v>
      </c>
      <c r="G3279" s="6" t="s">
        <v>207</v>
      </c>
      <c r="H3279" s="6" t="s">
        <v>207</v>
      </c>
      <c r="I3279" s="6" t="s">
        <v>5868</v>
      </c>
      <c r="J3279" s="6" t="s">
        <v>323</v>
      </c>
      <c r="K3279" s="6" t="s">
        <v>6830</v>
      </c>
      <c r="L3279" s="6" t="s">
        <v>212</v>
      </c>
      <c r="M3279" s="6" t="s">
        <v>23</v>
      </c>
      <c r="N3279" t="s">
        <v>4363</v>
      </c>
      <c r="O3279" s="244">
        <v>45916</v>
      </c>
      <c r="P3279" s="158" t="s">
        <v>12270</v>
      </c>
      <c r="Q3279" s="158" t="s">
        <v>12270</v>
      </c>
    </row>
    <row r="3280" spans="1:17" ht="14.5">
      <c r="A3280" s="6" t="s">
        <v>7540</v>
      </c>
      <c r="B3280" s="6" t="s">
        <v>11112</v>
      </c>
      <c r="C3280" s="6" t="s">
        <v>7537</v>
      </c>
      <c r="D3280" s="6" t="s">
        <v>5864</v>
      </c>
      <c r="E3280" s="6" t="s">
        <v>5847</v>
      </c>
      <c r="F3280" s="6" t="s">
        <v>210</v>
      </c>
      <c r="G3280" s="6" t="s">
        <v>207</v>
      </c>
      <c r="H3280" s="6" t="s">
        <v>207</v>
      </c>
      <c r="I3280" s="6" t="s">
        <v>5868</v>
      </c>
      <c r="J3280" s="6" t="s">
        <v>323</v>
      </c>
      <c r="K3280" s="6" t="s">
        <v>6830</v>
      </c>
      <c r="L3280" s="6" t="s">
        <v>212</v>
      </c>
      <c r="M3280" s="6" t="s">
        <v>23</v>
      </c>
      <c r="N3280" t="s">
        <v>4363</v>
      </c>
      <c r="O3280" s="244">
        <v>45916</v>
      </c>
      <c r="P3280" s="158" t="s">
        <v>12270</v>
      </c>
      <c r="Q3280" s="158" t="s">
        <v>12270</v>
      </c>
    </row>
    <row r="3281" spans="1:17" ht="14.5">
      <c r="A3281" s="6" t="s">
        <v>7541</v>
      </c>
      <c r="B3281" s="6" t="s">
        <v>11113</v>
      </c>
      <c r="C3281" s="6" t="s">
        <v>7537</v>
      </c>
      <c r="D3281" s="6" t="s">
        <v>5866</v>
      </c>
      <c r="E3281" s="6" t="s">
        <v>5847</v>
      </c>
      <c r="F3281" s="6" t="s">
        <v>210</v>
      </c>
      <c r="G3281" s="6" t="s">
        <v>207</v>
      </c>
      <c r="H3281" s="6" t="s">
        <v>207</v>
      </c>
      <c r="I3281" s="6" t="s">
        <v>5868</v>
      </c>
      <c r="J3281" s="6" t="s">
        <v>323</v>
      </c>
      <c r="K3281" s="6" t="s">
        <v>6830</v>
      </c>
      <c r="L3281" s="6" t="s">
        <v>212</v>
      </c>
      <c r="M3281" s="6" t="s">
        <v>23</v>
      </c>
      <c r="N3281" t="s">
        <v>4363</v>
      </c>
      <c r="O3281" s="244">
        <v>45916</v>
      </c>
      <c r="P3281" s="158" t="s">
        <v>12270</v>
      </c>
      <c r="Q3281" s="158" t="s">
        <v>12270</v>
      </c>
    </row>
    <row r="3282" spans="1:17" ht="14.5">
      <c r="A3282" s="6">
        <v>22025021</v>
      </c>
      <c r="B3282" s="6" t="s">
        <v>11114</v>
      </c>
      <c r="C3282" s="6" t="s">
        <v>7542</v>
      </c>
      <c r="D3282" s="6" t="s">
        <v>215</v>
      </c>
      <c r="E3282" s="6" t="s">
        <v>7543</v>
      </c>
      <c r="F3282" s="6" t="s">
        <v>3104</v>
      </c>
      <c r="G3282" s="6" t="s">
        <v>551</v>
      </c>
      <c r="H3282" s="6" t="s">
        <v>1759</v>
      </c>
      <c r="I3282" s="6" t="s">
        <v>7544</v>
      </c>
      <c r="K3282" s="6" t="s">
        <v>6829</v>
      </c>
      <c r="M3282" s="6" t="s">
        <v>395</v>
      </c>
      <c r="N3282" t="s">
        <v>4363</v>
      </c>
      <c r="O3282" s="244" t="s">
        <v>41</v>
      </c>
      <c r="P3282" s="158" t="s">
        <v>12270</v>
      </c>
      <c r="Q3282" s="158" t="s">
        <v>12270</v>
      </c>
    </row>
    <row r="3283" spans="1:17" ht="14.5">
      <c r="A3283" s="6">
        <v>22024950</v>
      </c>
      <c r="B3283" s="6" t="s">
        <v>12122</v>
      </c>
      <c r="C3283" s="6" t="s">
        <v>12122</v>
      </c>
      <c r="D3283" s="6" t="s">
        <v>218</v>
      </c>
      <c r="E3283" s="6" t="s">
        <v>11337</v>
      </c>
      <c r="F3283" s="6" t="s">
        <v>3104</v>
      </c>
      <c r="G3283" s="6" t="s">
        <v>551</v>
      </c>
      <c r="H3283" s="6" t="s">
        <v>1759</v>
      </c>
      <c r="I3283" s="6" t="s">
        <v>7545</v>
      </c>
      <c r="K3283" s="6" t="s">
        <v>6829</v>
      </c>
      <c r="M3283" s="6" t="s">
        <v>395</v>
      </c>
      <c r="N3283" t="s">
        <v>4364</v>
      </c>
      <c r="O3283" s="244" t="s">
        <v>41</v>
      </c>
      <c r="P3283" s="158" t="s">
        <v>12270</v>
      </c>
      <c r="Q3283" s="158" t="s">
        <v>12270</v>
      </c>
    </row>
    <row r="3284" spans="1:17" ht="14.5">
      <c r="A3284" s="6">
        <v>22024955</v>
      </c>
      <c r="B3284" s="6" t="s">
        <v>11115</v>
      </c>
      <c r="C3284" s="6" t="s">
        <v>7546</v>
      </c>
      <c r="D3284" s="6" t="s">
        <v>218</v>
      </c>
      <c r="E3284" s="6" t="s">
        <v>7547</v>
      </c>
      <c r="F3284" s="6" t="s">
        <v>206</v>
      </c>
      <c r="G3284" s="6" t="s">
        <v>393</v>
      </c>
      <c r="H3284" s="6" t="s">
        <v>402</v>
      </c>
      <c r="I3284" s="6" t="s">
        <v>7548</v>
      </c>
      <c r="K3284" s="6" t="s">
        <v>6829</v>
      </c>
      <c r="L3284" s="6" t="s">
        <v>1780</v>
      </c>
      <c r="M3284" s="6" t="s">
        <v>395</v>
      </c>
      <c r="N3284" t="s">
        <v>4364</v>
      </c>
      <c r="O3284" s="244" t="s">
        <v>41</v>
      </c>
      <c r="P3284" s="158" t="s">
        <v>12270</v>
      </c>
      <c r="Q3284" s="158">
        <v>0.55000000000000004</v>
      </c>
    </row>
    <row r="3285" spans="1:17" ht="14.5">
      <c r="A3285" s="6">
        <v>22024956</v>
      </c>
      <c r="B3285" s="6" t="s">
        <v>11116</v>
      </c>
      <c r="C3285" s="6" t="s">
        <v>7546</v>
      </c>
      <c r="D3285" s="6" t="s">
        <v>205</v>
      </c>
      <c r="E3285" s="6" t="s">
        <v>7549</v>
      </c>
      <c r="F3285" s="6" t="s">
        <v>206</v>
      </c>
      <c r="G3285" s="6" t="s">
        <v>393</v>
      </c>
      <c r="H3285" s="6" t="s">
        <v>402</v>
      </c>
      <c r="I3285" s="6" t="s">
        <v>7548</v>
      </c>
      <c r="K3285" s="6" t="s">
        <v>6829</v>
      </c>
      <c r="L3285" s="6" t="s">
        <v>1780</v>
      </c>
      <c r="M3285" s="6" t="s">
        <v>395</v>
      </c>
      <c r="N3285" t="s">
        <v>4364</v>
      </c>
      <c r="O3285" s="244" t="s">
        <v>41</v>
      </c>
      <c r="P3285" s="158" t="s">
        <v>12270</v>
      </c>
      <c r="Q3285" s="158">
        <v>0.55000000000000004</v>
      </c>
    </row>
    <row r="3286" spans="1:17" ht="14.5">
      <c r="A3286" s="6">
        <v>22024957</v>
      </c>
      <c r="B3286" s="6" t="s">
        <v>11117</v>
      </c>
      <c r="C3286" s="6" t="s">
        <v>7546</v>
      </c>
      <c r="D3286" s="6" t="s">
        <v>215</v>
      </c>
      <c r="E3286" s="6" t="s">
        <v>7550</v>
      </c>
      <c r="F3286" s="6" t="s">
        <v>206</v>
      </c>
      <c r="G3286" s="6" t="s">
        <v>393</v>
      </c>
      <c r="H3286" s="6" t="s">
        <v>402</v>
      </c>
      <c r="I3286" s="6" t="s">
        <v>7548</v>
      </c>
      <c r="K3286" s="6" t="s">
        <v>6829</v>
      </c>
      <c r="L3286" s="6" t="s">
        <v>1780</v>
      </c>
      <c r="M3286" s="6" t="s">
        <v>395</v>
      </c>
      <c r="N3286" t="s">
        <v>4364</v>
      </c>
      <c r="O3286" s="244" t="s">
        <v>41</v>
      </c>
      <c r="P3286" s="158" t="s">
        <v>12270</v>
      </c>
      <c r="Q3286" s="158">
        <v>0.55000000000000004</v>
      </c>
    </row>
    <row r="3287" spans="1:17" ht="14.5">
      <c r="A3287" s="6">
        <v>22024958</v>
      </c>
      <c r="B3287" s="6" t="s">
        <v>11118</v>
      </c>
      <c r="C3287" s="6" t="s">
        <v>7551</v>
      </c>
      <c r="D3287" s="6" t="s">
        <v>218</v>
      </c>
      <c r="E3287" s="6" t="s">
        <v>7552</v>
      </c>
      <c r="F3287" s="6" t="s">
        <v>206</v>
      </c>
      <c r="G3287" s="6" t="s">
        <v>393</v>
      </c>
      <c r="H3287" s="6" t="s">
        <v>402</v>
      </c>
      <c r="I3287" s="6" t="s">
        <v>7553</v>
      </c>
      <c r="K3287" s="6" t="s">
        <v>6829</v>
      </c>
      <c r="L3287" s="6" t="s">
        <v>1780</v>
      </c>
      <c r="M3287" s="6" t="s">
        <v>395</v>
      </c>
      <c r="N3287" t="s">
        <v>4364</v>
      </c>
      <c r="O3287" s="244" t="s">
        <v>41</v>
      </c>
      <c r="P3287" s="158" t="s">
        <v>12270</v>
      </c>
      <c r="Q3287" s="158">
        <v>0.55000000000000004</v>
      </c>
    </row>
    <row r="3288" spans="1:17" ht="14.5">
      <c r="A3288" s="6">
        <v>22024959</v>
      </c>
      <c r="B3288" s="6" t="s">
        <v>11119</v>
      </c>
      <c r="C3288" s="6" t="s">
        <v>7551</v>
      </c>
      <c r="D3288" s="6" t="s">
        <v>205</v>
      </c>
      <c r="E3288" s="6" t="s">
        <v>7554</v>
      </c>
      <c r="F3288" s="6" t="s">
        <v>206</v>
      </c>
      <c r="G3288" s="6" t="s">
        <v>393</v>
      </c>
      <c r="H3288" s="6" t="s">
        <v>402</v>
      </c>
      <c r="I3288" s="6" t="s">
        <v>7553</v>
      </c>
      <c r="K3288" s="6" t="s">
        <v>6829</v>
      </c>
      <c r="L3288" s="6" t="s">
        <v>1780</v>
      </c>
      <c r="M3288" s="6" t="s">
        <v>395</v>
      </c>
      <c r="N3288" t="s">
        <v>4364</v>
      </c>
      <c r="O3288" s="244" t="s">
        <v>41</v>
      </c>
      <c r="P3288" s="158" t="s">
        <v>12270</v>
      </c>
      <c r="Q3288" s="158">
        <v>0.55000000000000004</v>
      </c>
    </row>
    <row r="3289" spans="1:17" ht="14.5">
      <c r="A3289" s="6">
        <v>22024960</v>
      </c>
      <c r="B3289" s="6" t="s">
        <v>11120</v>
      </c>
      <c r="C3289" s="6" t="s">
        <v>7551</v>
      </c>
      <c r="D3289" s="6" t="s">
        <v>215</v>
      </c>
      <c r="E3289" s="6" t="s">
        <v>7555</v>
      </c>
      <c r="F3289" s="6" t="s">
        <v>206</v>
      </c>
      <c r="G3289" s="6" t="s">
        <v>393</v>
      </c>
      <c r="H3289" s="6" t="s">
        <v>402</v>
      </c>
      <c r="I3289" s="6" t="s">
        <v>7553</v>
      </c>
      <c r="K3289" s="6" t="s">
        <v>6829</v>
      </c>
      <c r="L3289" s="6" t="s">
        <v>1780</v>
      </c>
      <c r="M3289" s="6" t="s">
        <v>395</v>
      </c>
      <c r="N3289" t="s">
        <v>4364</v>
      </c>
      <c r="O3289" s="244" t="s">
        <v>41</v>
      </c>
      <c r="P3289" s="158" t="s">
        <v>12270</v>
      </c>
      <c r="Q3289" s="158">
        <v>0.55000000000000004</v>
      </c>
    </row>
    <row r="3290" spans="1:17" ht="14.5">
      <c r="A3290" s="6">
        <v>22024961</v>
      </c>
      <c r="B3290" s="6" t="s">
        <v>11121</v>
      </c>
      <c r="C3290" s="6" t="s">
        <v>7556</v>
      </c>
      <c r="D3290" s="6" t="s">
        <v>218</v>
      </c>
      <c r="E3290" s="6" t="s">
        <v>7557</v>
      </c>
      <c r="F3290" s="6" t="s">
        <v>206</v>
      </c>
      <c r="G3290" s="6" t="s">
        <v>393</v>
      </c>
      <c r="H3290" s="6" t="s">
        <v>402</v>
      </c>
      <c r="I3290" s="6" t="s">
        <v>7558</v>
      </c>
      <c r="K3290" s="6" t="s">
        <v>6829</v>
      </c>
      <c r="L3290" s="6" t="s">
        <v>1780</v>
      </c>
      <c r="M3290" s="6" t="s">
        <v>395</v>
      </c>
      <c r="N3290" t="s">
        <v>4364</v>
      </c>
      <c r="O3290" s="244" t="s">
        <v>41</v>
      </c>
      <c r="P3290" s="158" t="s">
        <v>12270</v>
      </c>
      <c r="Q3290" s="158">
        <v>0.55000000000000004</v>
      </c>
    </row>
    <row r="3291" spans="1:17" ht="14.5">
      <c r="A3291" s="6">
        <v>22024963</v>
      </c>
      <c r="B3291" s="6" t="s">
        <v>11122</v>
      </c>
      <c r="C3291" s="6" t="s">
        <v>7556</v>
      </c>
      <c r="D3291" s="6" t="s">
        <v>205</v>
      </c>
      <c r="E3291" s="6" t="s">
        <v>7559</v>
      </c>
      <c r="F3291" s="6" t="s">
        <v>206</v>
      </c>
      <c r="G3291" s="6" t="s">
        <v>393</v>
      </c>
      <c r="H3291" s="6" t="s">
        <v>402</v>
      </c>
      <c r="I3291" s="6" t="s">
        <v>7558</v>
      </c>
      <c r="K3291" s="6" t="s">
        <v>6829</v>
      </c>
      <c r="L3291" s="6" t="s">
        <v>1780</v>
      </c>
      <c r="M3291" s="6" t="s">
        <v>395</v>
      </c>
      <c r="N3291" t="s">
        <v>4364</v>
      </c>
      <c r="O3291" s="244" t="s">
        <v>41</v>
      </c>
      <c r="P3291" s="158" t="s">
        <v>12270</v>
      </c>
      <c r="Q3291" s="158">
        <v>0.55000000000000004</v>
      </c>
    </row>
    <row r="3292" spans="1:17" ht="14.5">
      <c r="A3292" s="6">
        <v>22024964</v>
      </c>
      <c r="B3292" s="6" t="s">
        <v>11123</v>
      </c>
      <c r="C3292" s="6" t="s">
        <v>7556</v>
      </c>
      <c r="D3292" s="6" t="s">
        <v>215</v>
      </c>
      <c r="E3292" s="6" t="s">
        <v>7560</v>
      </c>
      <c r="F3292" s="6" t="s">
        <v>206</v>
      </c>
      <c r="G3292" s="6" t="s">
        <v>393</v>
      </c>
      <c r="H3292" s="6" t="s">
        <v>402</v>
      </c>
      <c r="I3292" s="6" t="s">
        <v>7558</v>
      </c>
      <c r="K3292" s="6" t="s">
        <v>6829</v>
      </c>
      <c r="L3292" s="6" t="s">
        <v>1780</v>
      </c>
      <c r="M3292" s="6" t="s">
        <v>395</v>
      </c>
      <c r="N3292" t="s">
        <v>4364</v>
      </c>
      <c r="O3292" s="244" t="s">
        <v>41</v>
      </c>
      <c r="P3292" s="158" t="s">
        <v>12270</v>
      </c>
      <c r="Q3292" s="158">
        <v>0.55000000000000004</v>
      </c>
    </row>
    <row r="3293" spans="1:17" ht="14.5">
      <c r="A3293" s="6">
        <v>22024965</v>
      </c>
      <c r="B3293" s="6" t="s">
        <v>11124</v>
      </c>
      <c r="C3293" s="6" t="s">
        <v>7561</v>
      </c>
      <c r="D3293" s="6" t="s">
        <v>218</v>
      </c>
      <c r="E3293" s="6" t="s">
        <v>7562</v>
      </c>
      <c r="F3293" s="6" t="s">
        <v>206</v>
      </c>
      <c r="G3293" s="6" t="s">
        <v>393</v>
      </c>
      <c r="H3293" s="6" t="s">
        <v>402</v>
      </c>
      <c r="I3293" s="6" t="s">
        <v>7563</v>
      </c>
      <c r="K3293" s="6" t="s">
        <v>6829</v>
      </c>
      <c r="L3293" s="6" t="s">
        <v>1780</v>
      </c>
      <c r="M3293" s="6" t="s">
        <v>395</v>
      </c>
      <c r="N3293" t="s">
        <v>4364</v>
      </c>
      <c r="O3293" s="244" t="s">
        <v>41</v>
      </c>
      <c r="P3293" s="158" t="s">
        <v>12270</v>
      </c>
      <c r="Q3293" s="158">
        <v>0.55000000000000004</v>
      </c>
    </row>
    <row r="3294" spans="1:17" ht="14.5">
      <c r="A3294" s="6">
        <v>22024966</v>
      </c>
      <c r="B3294" s="6" t="s">
        <v>11125</v>
      </c>
      <c r="C3294" s="6" t="s">
        <v>7561</v>
      </c>
      <c r="D3294" s="6" t="s">
        <v>226</v>
      </c>
      <c r="E3294" s="6" t="s">
        <v>7564</v>
      </c>
      <c r="F3294" s="6" t="s">
        <v>206</v>
      </c>
      <c r="G3294" s="6" t="s">
        <v>393</v>
      </c>
      <c r="H3294" s="6" t="s">
        <v>402</v>
      </c>
      <c r="I3294" s="6" t="s">
        <v>7563</v>
      </c>
      <c r="K3294" s="6" t="s">
        <v>6829</v>
      </c>
      <c r="L3294" s="6" t="s">
        <v>1780</v>
      </c>
      <c r="M3294" s="6" t="s">
        <v>395</v>
      </c>
      <c r="N3294" t="s">
        <v>4364</v>
      </c>
      <c r="O3294" s="244" t="s">
        <v>41</v>
      </c>
      <c r="P3294" s="158" t="s">
        <v>12270</v>
      </c>
      <c r="Q3294" s="158">
        <v>0.55000000000000004</v>
      </c>
    </row>
    <row r="3295" spans="1:17" ht="14.5">
      <c r="A3295" s="6">
        <v>22024967</v>
      </c>
      <c r="B3295" s="6" t="s">
        <v>11126</v>
      </c>
      <c r="C3295" s="6" t="s">
        <v>7561</v>
      </c>
      <c r="D3295" s="6" t="s">
        <v>215</v>
      </c>
      <c r="E3295" s="6" t="s">
        <v>7565</v>
      </c>
      <c r="F3295" s="6" t="s">
        <v>206</v>
      </c>
      <c r="G3295" s="6" t="s">
        <v>393</v>
      </c>
      <c r="H3295" s="6" t="s">
        <v>402</v>
      </c>
      <c r="I3295" s="6" t="s">
        <v>7563</v>
      </c>
      <c r="K3295" s="6" t="s">
        <v>6829</v>
      </c>
      <c r="L3295" s="6" t="s">
        <v>1780</v>
      </c>
      <c r="M3295" s="6" t="s">
        <v>395</v>
      </c>
      <c r="N3295" t="s">
        <v>4364</v>
      </c>
      <c r="O3295" s="244" t="s">
        <v>41</v>
      </c>
      <c r="P3295" s="158" t="s">
        <v>12270</v>
      </c>
      <c r="Q3295" s="158">
        <v>0.55000000000000004</v>
      </c>
    </row>
    <row r="3296" spans="1:17" ht="14.5">
      <c r="A3296" s="6">
        <v>22024968</v>
      </c>
      <c r="B3296" s="6" t="s">
        <v>11127</v>
      </c>
      <c r="C3296" s="6" t="s">
        <v>7566</v>
      </c>
      <c r="D3296" s="6" t="s">
        <v>218</v>
      </c>
      <c r="E3296" s="6" t="s">
        <v>7567</v>
      </c>
      <c r="F3296" s="6" t="s">
        <v>206</v>
      </c>
      <c r="G3296" s="6" t="s">
        <v>393</v>
      </c>
      <c r="H3296" s="6" t="s">
        <v>402</v>
      </c>
      <c r="I3296" s="6" t="s">
        <v>7568</v>
      </c>
      <c r="K3296" s="6" t="s">
        <v>6829</v>
      </c>
      <c r="L3296" s="6" t="s">
        <v>1780</v>
      </c>
      <c r="M3296" s="6" t="s">
        <v>395</v>
      </c>
      <c r="N3296" t="s">
        <v>4364</v>
      </c>
      <c r="O3296" s="244" t="s">
        <v>41</v>
      </c>
      <c r="P3296" s="158" t="s">
        <v>12270</v>
      </c>
      <c r="Q3296" s="158">
        <v>0.55000000000000004</v>
      </c>
    </row>
    <row r="3297" spans="1:17" ht="14.5">
      <c r="A3297" s="6">
        <v>22024969</v>
      </c>
      <c r="B3297" s="6" t="s">
        <v>11128</v>
      </c>
      <c r="C3297" s="6" t="s">
        <v>7566</v>
      </c>
      <c r="D3297" s="6" t="s">
        <v>226</v>
      </c>
      <c r="E3297" s="6" t="s">
        <v>7569</v>
      </c>
      <c r="F3297" s="6" t="s">
        <v>206</v>
      </c>
      <c r="G3297" s="6" t="s">
        <v>393</v>
      </c>
      <c r="H3297" s="6" t="s">
        <v>402</v>
      </c>
      <c r="I3297" s="6" t="s">
        <v>7568</v>
      </c>
      <c r="K3297" s="6" t="s">
        <v>6829</v>
      </c>
      <c r="L3297" s="6" t="s">
        <v>1780</v>
      </c>
      <c r="M3297" s="6" t="s">
        <v>395</v>
      </c>
      <c r="N3297" t="s">
        <v>4364</v>
      </c>
      <c r="O3297" s="244" t="s">
        <v>41</v>
      </c>
      <c r="P3297" s="158" t="s">
        <v>12270</v>
      </c>
      <c r="Q3297" s="158">
        <v>0.55000000000000004</v>
      </c>
    </row>
    <row r="3298" spans="1:17" ht="14.5">
      <c r="A3298" s="6">
        <v>22024970</v>
      </c>
      <c r="B3298" s="6" t="s">
        <v>11129</v>
      </c>
      <c r="C3298" s="6" t="s">
        <v>7566</v>
      </c>
      <c r="D3298" s="6" t="s">
        <v>215</v>
      </c>
      <c r="E3298" s="6" t="s">
        <v>7570</v>
      </c>
      <c r="F3298" s="6" t="s">
        <v>206</v>
      </c>
      <c r="G3298" s="6" t="s">
        <v>393</v>
      </c>
      <c r="H3298" s="6" t="s">
        <v>402</v>
      </c>
      <c r="I3298" s="6" t="s">
        <v>7568</v>
      </c>
      <c r="K3298" s="6" t="s">
        <v>6829</v>
      </c>
      <c r="L3298" s="6" t="s">
        <v>1780</v>
      </c>
      <c r="M3298" s="6" t="s">
        <v>395</v>
      </c>
      <c r="N3298" t="s">
        <v>4364</v>
      </c>
      <c r="O3298" s="244" t="s">
        <v>41</v>
      </c>
      <c r="P3298" s="158" t="s">
        <v>12270</v>
      </c>
      <c r="Q3298" s="158">
        <v>0.55000000000000004</v>
      </c>
    </row>
    <row r="3299" spans="1:17" ht="14.5">
      <c r="A3299" s="6">
        <v>22024971</v>
      </c>
      <c r="B3299" s="6" t="s">
        <v>11130</v>
      </c>
      <c r="C3299" s="6" t="s">
        <v>7571</v>
      </c>
      <c r="D3299" s="6" t="s">
        <v>218</v>
      </c>
      <c r="E3299" s="6" t="s">
        <v>7572</v>
      </c>
      <c r="F3299" s="6" t="s">
        <v>206</v>
      </c>
      <c r="G3299" s="6" t="s">
        <v>393</v>
      </c>
      <c r="H3299" s="6" t="s">
        <v>402</v>
      </c>
      <c r="I3299" s="6" t="s">
        <v>7573</v>
      </c>
      <c r="K3299" s="6" t="s">
        <v>6829</v>
      </c>
      <c r="L3299" s="6" t="s">
        <v>1780</v>
      </c>
      <c r="M3299" s="6" t="s">
        <v>395</v>
      </c>
      <c r="N3299" t="s">
        <v>4364</v>
      </c>
      <c r="O3299" s="244" t="s">
        <v>41</v>
      </c>
      <c r="P3299" s="158" t="s">
        <v>12270</v>
      </c>
      <c r="Q3299" s="158">
        <v>0.55000000000000004</v>
      </c>
    </row>
    <row r="3300" spans="1:17" ht="14.5">
      <c r="A3300" s="6">
        <v>22024972</v>
      </c>
      <c r="B3300" s="6" t="s">
        <v>11131</v>
      </c>
      <c r="C3300" s="6" t="s">
        <v>7571</v>
      </c>
      <c r="D3300" s="6" t="s">
        <v>226</v>
      </c>
      <c r="E3300" s="6" t="s">
        <v>7574</v>
      </c>
      <c r="F3300" s="6" t="s">
        <v>206</v>
      </c>
      <c r="G3300" s="6" t="s">
        <v>393</v>
      </c>
      <c r="H3300" s="6" t="s">
        <v>402</v>
      </c>
      <c r="I3300" s="6" t="s">
        <v>7573</v>
      </c>
      <c r="K3300" s="6" t="s">
        <v>6829</v>
      </c>
      <c r="L3300" s="6" t="s">
        <v>1780</v>
      </c>
      <c r="M3300" s="6" t="s">
        <v>395</v>
      </c>
      <c r="N3300" t="s">
        <v>4364</v>
      </c>
      <c r="O3300" s="244" t="s">
        <v>41</v>
      </c>
      <c r="P3300" s="158" t="s">
        <v>12270</v>
      </c>
      <c r="Q3300" s="158">
        <v>0.55000000000000004</v>
      </c>
    </row>
    <row r="3301" spans="1:17" ht="14.5">
      <c r="A3301" s="6">
        <v>22024973</v>
      </c>
      <c r="B3301" s="6" t="s">
        <v>11132</v>
      </c>
      <c r="C3301" s="6" t="s">
        <v>7571</v>
      </c>
      <c r="D3301" s="6" t="s">
        <v>215</v>
      </c>
      <c r="E3301" s="6" t="s">
        <v>7575</v>
      </c>
      <c r="F3301" s="6" t="s">
        <v>206</v>
      </c>
      <c r="G3301" s="6" t="s">
        <v>393</v>
      </c>
      <c r="H3301" s="6" t="s">
        <v>402</v>
      </c>
      <c r="I3301" s="6" t="s">
        <v>7573</v>
      </c>
      <c r="K3301" s="6" t="s">
        <v>6829</v>
      </c>
      <c r="L3301" s="6" t="s">
        <v>1780</v>
      </c>
      <c r="M3301" s="6" t="s">
        <v>395</v>
      </c>
      <c r="N3301" t="s">
        <v>4364</v>
      </c>
      <c r="O3301" s="244" t="s">
        <v>41</v>
      </c>
      <c r="P3301" s="158" t="s">
        <v>12270</v>
      </c>
      <c r="Q3301" s="158">
        <v>0.55000000000000004</v>
      </c>
    </row>
    <row r="3302" spans="1:17" ht="14.5">
      <c r="A3302" s="6">
        <v>22024855</v>
      </c>
      <c r="B3302" s="6" t="s">
        <v>11133</v>
      </c>
      <c r="C3302" s="6" t="s">
        <v>7578</v>
      </c>
      <c r="D3302" s="6" t="s">
        <v>209</v>
      </c>
      <c r="E3302" s="6" t="s">
        <v>7579</v>
      </c>
      <c r="F3302" s="6" t="s">
        <v>1765</v>
      </c>
      <c r="G3302" s="6" t="s">
        <v>393</v>
      </c>
      <c r="H3302" s="6" t="s">
        <v>394</v>
      </c>
      <c r="I3302" s="6" t="s">
        <v>7580</v>
      </c>
      <c r="K3302" s="6" t="s">
        <v>6829</v>
      </c>
      <c r="L3302" s="6" t="s">
        <v>1780</v>
      </c>
      <c r="M3302" s="6" t="s">
        <v>395</v>
      </c>
      <c r="N3302" t="s">
        <v>4364</v>
      </c>
      <c r="O3302" s="244" t="s">
        <v>41</v>
      </c>
      <c r="P3302" s="158" t="s">
        <v>12270</v>
      </c>
      <c r="Q3302" s="158">
        <v>0.35</v>
      </c>
    </row>
    <row r="3303" spans="1:17" ht="14.5">
      <c r="A3303" s="6">
        <v>22024505</v>
      </c>
      <c r="B3303" s="6" t="s">
        <v>11134</v>
      </c>
      <c r="C3303" s="6" t="s">
        <v>7581</v>
      </c>
      <c r="D3303" s="6" t="s">
        <v>205</v>
      </c>
      <c r="E3303" s="6" t="s">
        <v>7582</v>
      </c>
      <c r="F3303" s="6" t="s">
        <v>7448</v>
      </c>
      <c r="G3303" s="6" t="s">
        <v>397</v>
      </c>
      <c r="H3303" s="6" t="s">
        <v>454</v>
      </c>
      <c r="I3303" s="6" t="s">
        <v>7583</v>
      </c>
      <c r="J3303" s="6" t="s">
        <v>4405</v>
      </c>
      <c r="K3303" s="6" t="s">
        <v>6829</v>
      </c>
      <c r="M3303" s="6" t="s">
        <v>395</v>
      </c>
      <c r="N3303" t="s">
        <v>4364</v>
      </c>
      <c r="O3303" s="244" t="s">
        <v>41</v>
      </c>
      <c r="P3303" s="158" t="s">
        <v>12270</v>
      </c>
      <c r="Q3303" s="158" t="s">
        <v>12270</v>
      </c>
    </row>
    <row r="3304" spans="1:17" ht="14.5">
      <c r="A3304" s="6">
        <v>22024906</v>
      </c>
      <c r="B3304" s="6" t="s">
        <v>11135</v>
      </c>
      <c r="C3304" s="6" t="s">
        <v>7584</v>
      </c>
      <c r="D3304" s="6" t="s">
        <v>218</v>
      </c>
      <c r="E3304" s="6" t="s">
        <v>7585</v>
      </c>
      <c r="F3304" s="6" t="s">
        <v>4500</v>
      </c>
      <c r="G3304" s="6" t="s">
        <v>269</v>
      </c>
      <c r="H3304" s="6" t="s">
        <v>2653</v>
      </c>
      <c r="I3304" s="6" t="s">
        <v>7586</v>
      </c>
      <c r="K3304" s="6" t="s">
        <v>6829</v>
      </c>
      <c r="M3304" s="6" t="s">
        <v>395</v>
      </c>
      <c r="N3304" t="s">
        <v>4364</v>
      </c>
      <c r="O3304" s="244" t="s">
        <v>41</v>
      </c>
      <c r="P3304" s="158" t="s">
        <v>12270</v>
      </c>
      <c r="Q3304" s="158" t="s">
        <v>12270</v>
      </c>
    </row>
    <row r="3305" spans="1:17" ht="14.5">
      <c r="A3305" s="6">
        <v>22025026</v>
      </c>
      <c r="B3305" s="6" t="s">
        <v>11136</v>
      </c>
      <c r="C3305" s="6" t="s">
        <v>7730</v>
      </c>
      <c r="D3305" s="6" t="s">
        <v>218</v>
      </c>
      <c r="E3305" s="6" t="s">
        <v>7731</v>
      </c>
      <c r="F3305" s="6" t="s">
        <v>206</v>
      </c>
      <c r="G3305" s="6" t="s">
        <v>3677</v>
      </c>
      <c r="H3305" s="6" t="s">
        <v>6110</v>
      </c>
      <c r="I3305" s="6" t="s">
        <v>7732</v>
      </c>
      <c r="J3305" s="6" t="s">
        <v>2511</v>
      </c>
      <c r="K3305" s="6" t="s">
        <v>6829</v>
      </c>
      <c r="M3305" s="6" t="s">
        <v>395</v>
      </c>
      <c r="N3305" t="s">
        <v>4364</v>
      </c>
      <c r="O3305" s="244" t="s">
        <v>41</v>
      </c>
      <c r="P3305" s="158" t="s">
        <v>12270</v>
      </c>
      <c r="Q3305" s="158" t="s">
        <v>12270</v>
      </c>
    </row>
    <row r="3306" spans="1:17" ht="14.5">
      <c r="A3306" s="6">
        <v>22025028</v>
      </c>
      <c r="B3306" s="6" t="s">
        <v>11137</v>
      </c>
      <c r="C3306" s="6" t="s">
        <v>7733</v>
      </c>
      <c r="D3306" s="6" t="s">
        <v>218</v>
      </c>
      <c r="E3306" s="6" t="s">
        <v>7734</v>
      </c>
      <c r="F3306" s="6" t="s">
        <v>206</v>
      </c>
      <c r="G3306" s="6" t="s">
        <v>3677</v>
      </c>
      <c r="H3306" s="6" t="s">
        <v>6110</v>
      </c>
      <c r="I3306" s="6" t="s">
        <v>7735</v>
      </c>
      <c r="J3306" s="6" t="s">
        <v>2511</v>
      </c>
      <c r="K3306" s="6" t="s">
        <v>6829</v>
      </c>
      <c r="M3306" s="6" t="s">
        <v>395</v>
      </c>
      <c r="N3306" t="s">
        <v>4364</v>
      </c>
      <c r="O3306" s="244" t="s">
        <v>41</v>
      </c>
      <c r="P3306" s="158" t="s">
        <v>12270</v>
      </c>
      <c r="Q3306" s="158" t="s">
        <v>12270</v>
      </c>
    </row>
    <row r="3307" spans="1:17" ht="14.5">
      <c r="A3307" s="6">
        <v>22025033</v>
      </c>
      <c r="B3307" s="6" t="s">
        <v>11138</v>
      </c>
      <c r="C3307" s="6" t="s">
        <v>7736</v>
      </c>
      <c r="D3307" s="6" t="s">
        <v>218</v>
      </c>
      <c r="E3307" s="6" t="s">
        <v>7737</v>
      </c>
      <c r="F3307" s="6" t="s">
        <v>206</v>
      </c>
      <c r="G3307" s="6" t="s">
        <v>3677</v>
      </c>
      <c r="H3307" s="6" t="s">
        <v>6110</v>
      </c>
      <c r="I3307" s="6" t="s">
        <v>7738</v>
      </c>
      <c r="J3307" s="6" t="s">
        <v>2511</v>
      </c>
      <c r="K3307" s="6" t="s">
        <v>6829</v>
      </c>
      <c r="M3307" s="6" t="s">
        <v>395</v>
      </c>
      <c r="N3307" t="s">
        <v>4364</v>
      </c>
      <c r="O3307" s="244" t="s">
        <v>41</v>
      </c>
      <c r="P3307" s="158" t="s">
        <v>12270</v>
      </c>
      <c r="Q3307" s="158" t="s">
        <v>12270</v>
      </c>
    </row>
    <row r="3308" spans="1:17" ht="14.5">
      <c r="A3308" s="6">
        <v>22024987</v>
      </c>
      <c r="B3308" s="6" t="s">
        <v>11139</v>
      </c>
      <c r="C3308" s="6" t="s">
        <v>7794</v>
      </c>
      <c r="D3308" s="6" t="s">
        <v>209</v>
      </c>
      <c r="E3308" s="6" t="s">
        <v>7795</v>
      </c>
      <c r="F3308" s="6" t="s">
        <v>210</v>
      </c>
      <c r="G3308" s="6" t="s">
        <v>246</v>
      </c>
      <c r="H3308" s="6" t="s">
        <v>247</v>
      </c>
      <c r="I3308" s="6" t="s">
        <v>7796</v>
      </c>
      <c r="J3308" s="6" t="s">
        <v>2511</v>
      </c>
      <c r="K3308" s="6" t="s">
        <v>6829</v>
      </c>
      <c r="L3308" s="6" t="s">
        <v>217</v>
      </c>
      <c r="M3308" s="6" t="s">
        <v>395</v>
      </c>
      <c r="N3308" t="s">
        <v>4363</v>
      </c>
      <c r="O3308" s="244" t="s">
        <v>41</v>
      </c>
      <c r="P3308" s="158" t="s">
        <v>12270</v>
      </c>
      <c r="Q3308" s="158" t="s">
        <v>12270</v>
      </c>
    </row>
    <row r="3309" spans="1:17" ht="14.5">
      <c r="A3309" s="6">
        <v>22024606</v>
      </c>
      <c r="B3309" s="6" t="s">
        <v>11140</v>
      </c>
      <c r="C3309" s="6" t="s">
        <v>7797</v>
      </c>
      <c r="D3309" s="6" t="s">
        <v>416</v>
      </c>
      <c r="E3309" s="6" t="s">
        <v>7798</v>
      </c>
      <c r="F3309" s="6" t="s">
        <v>216</v>
      </c>
      <c r="G3309" s="6" t="s">
        <v>393</v>
      </c>
      <c r="H3309" s="6" t="s">
        <v>402</v>
      </c>
      <c r="I3309" s="6" t="s">
        <v>7799</v>
      </c>
      <c r="K3309" s="6" t="s">
        <v>6829</v>
      </c>
      <c r="L3309" s="6" t="s">
        <v>1780</v>
      </c>
      <c r="M3309" s="6" t="s">
        <v>395</v>
      </c>
      <c r="N3309" t="s">
        <v>4364</v>
      </c>
      <c r="O3309" s="244" t="s">
        <v>41</v>
      </c>
      <c r="P3309" s="158" t="s">
        <v>12270</v>
      </c>
      <c r="Q3309" s="158">
        <v>0.55000000000000004</v>
      </c>
    </row>
    <row r="3310" spans="1:17" ht="14.5">
      <c r="A3310" s="6">
        <v>22024745</v>
      </c>
      <c r="B3310" s="6" t="s">
        <v>11141</v>
      </c>
      <c r="C3310" s="6" t="s">
        <v>7800</v>
      </c>
      <c r="D3310" s="6" t="s">
        <v>416</v>
      </c>
      <c r="E3310" s="6" t="s">
        <v>7801</v>
      </c>
      <c r="F3310" s="6" t="s">
        <v>216</v>
      </c>
      <c r="G3310" s="6" t="s">
        <v>393</v>
      </c>
      <c r="H3310" s="6" t="s">
        <v>402</v>
      </c>
      <c r="I3310" s="6" t="s">
        <v>7802</v>
      </c>
      <c r="K3310" s="6" t="s">
        <v>6829</v>
      </c>
      <c r="L3310" s="6" t="s">
        <v>1780</v>
      </c>
      <c r="M3310" s="6" t="s">
        <v>395</v>
      </c>
      <c r="N3310" t="s">
        <v>4364</v>
      </c>
      <c r="O3310" s="244" t="s">
        <v>41</v>
      </c>
      <c r="P3310" s="158" t="s">
        <v>12270</v>
      </c>
      <c r="Q3310" s="158">
        <v>0.55000000000000004</v>
      </c>
    </row>
    <row r="3311" spans="1:17" ht="14.5">
      <c r="A3311" s="6">
        <v>22024775</v>
      </c>
      <c r="B3311" s="6" t="s">
        <v>11142</v>
      </c>
      <c r="C3311" s="6" t="s">
        <v>7803</v>
      </c>
      <c r="D3311" s="6" t="s">
        <v>416</v>
      </c>
      <c r="E3311" s="6" t="s">
        <v>7804</v>
      </c>
      <c r="F3311" s="6" t="s">
        <v>216</v>
      </c>
      <c r="G3311" s="6" t="s">
        <v>393</v>
      </c>
      <c r="H3311" s="6" t="s">
        <v>402</v>
      </c>
      <c r="I3311" s="6" t="s">
        <v>7805</v>
      </c>
      <c r="K3311" s="6" t="s">
        <v>6829</v>
      </c>
      <c r="L3311" s="6" t="s">
        <v>1780</v>
      </c>
      <c r="M3311" s="6" t="s">
        <v>395</v>
      </c>
      <c r="N3311" t="s">
        <v>4364</v>
      </c>
      <c r="O3311" s="244" t="s">
        <v>41</v>
      </c>
      <c r="P3311" s="158" t="s">
        <v>12270</v>
      </c>
      <c r="Q3311" s="158">
        <v>0.55000000000000004</v>
      </c>
    </row>
    <row r="3312" spans="1:17" ht="14.5">
      <c r="A3312" s="6">
        <v>22024776</v>
      </c>
      <c r="B3312" s="6" t="s">
        <v>11143</v>
      </c>
      <c r="C3312" s="6" t="s">
        <v>7806</v>
      </c>
      <c r="D3312" s="6" t="s">
        <v>416</v>
      </c>
      <c r="E3312" s="6" t="s">
        <v>7807</v>
      </c>
      <c r="F3312" s="6" t="s">
        <v>216</v>
      </c>
      <c r="G3312" s="6" t="s">
        <v>393</v>
      </c>
      <c r="H3312" s="6" t="s">
        <v>402</v>
      </c>
      <c r="I3312" s="6" t="s">
        <v>7808</v>
      </c>
      <c r="K3312" s="6" t="s">
        <v>6829</v>
      </c>
      <c r="L3312" s="6" t="s">
        <v>1780</v>
      </c>
      <c r="M3312" s="6" t="s">
        <v>395</v>
      </c>
      <c r="N3312" t="s">
        <v>4364</v>
      </c>
      <c r="O3312" s="244" t="s">
        <v>41</v>
      </c>
      <c r="P3312" s="158" t="s">
        <v>12270</v>
      </c>
      <c r="Q3312" s="158">
        <v>0.55000000000000004</v>
      </c>
    </row>
    <row r="3313" spans="1:17" ht="14.5">
      <c r="A3313" s="6">
        <v>22025067</v>
      </c>
      <c r="B3313" s="6" t="s">
        <v>11144</v>
      </c>
      <c r="C3313" s="6" t="s">
        <v>7809</v>
      </c>
      <c r="D3313" s="6" t="s">
        <v>218</v>
      </c>
      <c r="E3313" s="6" t="s">
        <v>6008</v>
      </c>
      <c r="F3313" s="6" t="s">
        <v>1360</v>
      </c>
      <c r="G3313" s="6" t="s">
        <v>397</v>
      </c>
      <c r="H3313" s="6" t="s">
        <v>398</v>
      </c>
      <c r="I3313" s="6" t="s">
        <v>6009</v>
      </c>
      <c r="J3313" s="6" t="s">
        <v>4405</v>
      </c>
      <c r="K3313" s="6" t="s">
        <v>6829</v>
      </c>
      <c r="M3313" s="6" t="s">
        <v>395</v>
      </c>
      <c r="N3313" t="s">
        <v>4364</v>
      </c>
      <c r="O3313" s="244" t="s">
        <v>41</v>
      </c>
      <c r="P3313" s="158" t="s">
        <v>12270</v>
      </c>
      <c r="Q3313" s="158" t="s">
        <v>12270</v>
      </c>
    </row>
    <row r="3314" spans="1:17" ht="14.5">
      <c r="A3314" s="6">
        <v>22024800</v>
      </c>
      <c r="B3314" s="6" t="s">
        <v>8060</v>
      </c>
      <c r="C3314" s="6" t="s">
        <v>8060</v>
      </c>
      <c r="D3314" s="6" t="s">
        <v>416</v>
      </c>
      <c r="E3314" s="6" t="s">
        <v>7810</v>
      </c>
      <c r="F3314" s="6" t="s">
        <v>467</v>
      </c>
      <c r="G3314" s="6" t="s">
        <v>393</v>
      </c>
      <c r="H3314" s="6" t="s">
        <v>402</v>
      </c>
      <c r="I3314" s="6" t="s">
        <v>7811</v>
      </c>
      <c r="K3314" s="6" t="s">
        <v>6829</v>
      </c>
      <c r="L3314" s="6" t="s">
        <v>1780</v>
      </c>
      <c r="M3314" s="6" t="s">
        <v>395</v>
      </c>
      <c r="N3314" t="s">
        <v>4364</v>
      </c>
      <c r="O3314" s="244" t="s">
        <v>41</v>
      </c>
      <c r="P3314" s="158" t="s">
        <v>12270</v>
      </c>
      <c r="Q3314" s="158">
        <v>0.55000000000000004</v>
      </c>
    </row>
    <row r="3315" spans="1:17" ht="14.5">
      <c r="A3315" s="6">
        <v>22024801</v>
      </c>
      <c r="B3315" s="6" t="s">
        <v>11239</v>
      </c>
      <c r="C3315" s="6" t="s">
        <v>8061</v>
      </c>
      <c r="D3315" s="6" t="s">
        <v>218</v>
      </c>
      <c r="E3315" s="6" t="s">
        <v>7812</v>
      </c>
      <c r="F3315" s="6" t="s">
        <v>467</v>
      </c>
      <c r="G3315" s="6" t="s">
        <v>393</v>
      </c>
      <c r="H3315" s="6" t="s">
        <v>402</v>
      </c>
      <c r="I3315" s="6" t="s">
        <v>7813</v>
      </c>
      <c r="K3315" s="6" t="s">
        <v>6829</v>
      </c>
      <c r="L3315" s="6" t="s">
        <v>1780</v>
      </c>
      <c r="M3315" s="6" t="s">
        <v>395</v>
      </c>
      <c r="N3315" t="s">
        <v>4364</v>
      </c>
      <c r="O3315" s="244" t="s">
        <v>41</v>
      </c>
      <c r="P3315" s="158" t="s">
        <v>12270</v>
      </c>
      <c r="Q3315" s="158">
        <v>0.55000000000000004</v>
      </c>
    </row>
    <row r="3316" spans="1:17" ht="14.5">
      <c r="A3316" s="6">
        <v>22024802</v>
      </c>
      <c r="B3316" s="6" t="s">
        <v>11239</v>
      </c>
      <c r="C3316" s="6" t="s">
        <v>8061</v>
      </c>
      <c r="D3316" s="6" t="s">
        <v>218</v>
      </c>
      <c r="E3316" s="6" t="s">
        <v>7814</v>
      </c>
      <c r="F3316" s="6" t="s">
        <v>467</v>
      </c>
      <c r="G3316" s="6" t="s">
        <v>393</v>
      </c>
      <c r="H3316" s="6" t="s">
        <v>402</v>
      </c>
      <c r="I3316" s="6" t="s">
        <v>7815</v>
      </c>
      <c r="K3316" s="6" t="s">
        <v>6829</v>
      </c>
      <c r="L3316" s="6" t="s">
        <v>1780</v>
      </c>
      <c r="M3316" s="6" t="s">
        <v>395</v>
      </c>
      <c r="N3316" t="s">
        <v>4364</v>
      </c>
      <c r="O3316" s="244" t="s">
        <v>41</v>
      </c>
      <c r="P3316" s="158" t="s">
        <v>12270</v>
      </c>
      <c r="Q3316" s="158">
        <v>0.55000000000000004</v>
      </c>
    </row>
    <row r="3317" spans="1:17" ht="14.5">
      <c r="A3317" s="6">
        <v>22024803</v>
      </c>
      <c r="B3317" s="6" t="s">
        <v>8060</v>
      </c>
      <c r="C3317" s="6" t="s">
        <v>8060</v>
      </c>
      <c r="D3317" s="6" t="s">
        <v>416</v>
      </c>
      <c r="E3317" s="6" t="s">
        <v>7816</v>
      </c>
      <c r="F3317" s="6" t="s">
        <v>467</v>
      </c>
      <c r="G3317" s="6" t="s">
        <v>393</v>
      </c>
      <c r="H3317" s="6" t="s">
        <v>402</v>
      </c>
      <c r="I3317" s="6" t="s">
        <v>7817</v>
      </c>
      <c r="K3317" s="6" t="s">
        <v>6829</v>
      </c>
      <c r="L3317" s="6" t="s">
        <v>1780</v>
      </c>
      <c r="M3317" s="6" t="s">
        <v>395</v>
      </c>
      <c r="N3317" t="s">
        <v>4364</v>
      </c>
      <c r="O3317" s="244" t="s">
        <v>41</v>
      </c>
      <c r="P3317" s="158" t="s">
        <v>12270</v>
      </c>
      <c r="Q3317" s="158">
        <v>0.55000000000000004</v>
      </c>
    </row>
    <row r="3318" spans="1:17" ht="14.5">
      <c r="A3318" s="6">
        <v>22024804</v>
      </c>
      <c r="B3318" s="6" t="s">
        <v>7818</v>
      </c>
      <c r="C3318" s="6" t="s">
        <v>7818</v>
      </c>
      <c r="D3318" s="6" t="s">
        <v>416</v>
      </c>
      <c r="E3318" s="6" t="s">
        <v>7819</v>
      </c>
      <c r="F3318" s="6" t="s">
        <v>467</v>
      </c>
      <c r="G3318" s="6" t="s">
        <v>393</v>
      </c>
      <c r="H3318" s="6" t="s">
        <v>402</v>
      </c>
      <c r="I3318" s="6" t="s">
        <v>7820</v>
      </c>
      <c r="K3318" s="6" t="s">
        <v>6829</v>
      </c>
      <c r="L3318" s="6" t="s">
        <v>1780</v>
      </c>
      <c r="M3318" s="6" t="s">
        <v>395</v>
      </c>
      <c r="N3318" t="s">
        <v>4364</v>
      </c>
      <c r="O3318" s="244" t="s">
        <v>41</v>
      </c>
      <c r="P3318" s="158" t="s">
        <v>12270</v>
      </c>
      <c r="Q3318" s="158">
        <v>0.55000000000000004</v>
      </c>
    </row>
    <row r="3319" spans="1:17" ht="14.5">
      <c r="A3319" s="6">
        <v>22024925</v>
      </c>
      <c r="B3319" s="6" t="s">
        <v>11145</v>
      </c>
      <c r="C3319" s="6" t="s">
        <v>7821</v>
      </c>
      <c r="D3319" s="6" t="s">
        <v>218</v>
      </c>
      <c r="E3319" s="6" t="s">
        <v>7822</v>
      </c>
      <c r="F3319" s="6" t="s">
        <v>467</v>
      </c>
      <c r="G3319" s="6" t="s">
        <v>393</v>
      </c>
      <c r="H3319" s="6" t="s">
        <v>402</v>
      </c>
      <c r="I3319" s="6" t="s">
        <v>7823</v>
      </c>
      <c r="K3319" s="6" t="s">
        <v>6829</v>
      </c>
      <c r="L3319" s="6" t="s">
        <v>1780</v>
      </c>
      <c r="M3319" s="6" t="s">
        <v>395</v>
      </c>
      <c r="N3319" t="s">
        <v>4364</v>
      </c>
      <c r="O3319" s="244" t="s">
        <v>41</v>
      </c>
      <c r="P3319" s="158" t="s">
        <v>12270</v>
      </c>
      <c r="Q3319" s="158">
        <v>0.55000000000000004</v>
      </c>
    </row>
    <row r="3320" spans="1:17" ht="14.5">
      <c r="A3320" s="6">
        <v>22024926</v>
      </c>
      <c r="B3320" s="6" t="s">
        <v>11146</v>
      </c>
      <c r="C3320" s="6" t="s">
        <v>7824</v>
      </c>
      <c r="D3320" s="6" t="s">
        <v>218</v>
      </c>
      <c r="E3320" s="6" t="s">
        <v>7825</v>
      </c>
      <c r="F3320" s="6" t="s">
        <v>467</v>
      </c>
      <c r="G3320" s="6" t="s">
        <v>393</v>
      </c>
      <c r="H3320" s="6" t="s">
        <v>402</v>
      </c>
      <c r="I3320" s="6" t="s">
        <v>7826</v>
      </c>
      <c r="K3320" s="6" t="s">
        <v>6829</v>
      </c>
      <c r="L3320" s="6" t="s">
        <v>1780</v>
      </c>
      <c r="M3320" s="6" t="s">
        <v>395</v>
      </c>
      <c r="N3320" t="s">
        <v>4364</v>
      </c>
      <c r="O3320" s="244" t="s">
        <v>41</v>
      </c>
      <c r="P3320" s="158" t="s">
        <v>12270</v>
      </c>
      <c r="Q3320" s="158">
        <v>0.55000000000000004</v>
      </c>
    </row>
    <row r="3321" spans="1:17" ht="14.5">
      <c r="A3321" s="6">
        <v>22024927</v>
      </c>
      <c r="B3321" s="6" t="s">
        <v>7827</v>
      </c>
      <c r="C3321" s="6" t="s">
        <v>7827</v>
      </c>
      <c r="D3321" s="6" t="s">
        <v>416</v>
      </c>
      <c r="E3321" s="6" t="s">
        <v>7828</v>
      </c>
      <c r="F3321" s="6" t="s">
        <v>467</v>
      </c>
      <c r="G3321" s="6" t="s">
        <v>393</v>
      </c>
      <c r="H3321" s="6" t="s">
        <v>402</v>
      </c>
      <c r="I3321" s="6" t="s">
        <v>7829</v>
      </c>
      <c r="K3321" s="6" t="s">
        <v>6829</v>
      </c>
      <c r="L3321" s="6" t="s">
        <v>1780</v>
      </c>
      <c r="M3321" s="6" t="s">
        <v>395</v>
      </c>
      <c r="N3321" t="s">
        <v>4364</v>
      </c>
      <c r="O3321" s="244" t="s">
        <v>41</v>
      </c>
      <c r="P3321" s="158" t="s">
        <v>12270</v>
      </c>
      <c r="Q3321" s="158">
        <v>0.55000000000000004</v>
      </c>
    </row>
    <row r="3322" spans="1:17" ht="14.5">
      <c r="A3322" s="6" t="s">
        <v>7833</v>
      </c>
      <c r="B3322" s="6" t="s">
        <v>11147</v>
      </c>
      <c r="C3322" s="6" t="s">
        <v>7834</v>
      </c>
      <c r="D3322" s="6" t="s">
        <v>250</v>
      </c>
      <c r="E3322" s="6" t="s">
        <v>7835</v>
      </c>
      <c r="F3322" s="6" t="s">
        <v>206</v>
      </c>
      <c r="G3322" s="6" t="s">
        <v>207</v>
      </c>
      <c r="H3322" s="6" t="s">
        <v>207</v>
      </c>
      <c r="I3322" s="6" t="s">
        <v>7836</v>
      </c>
      <c r="J3322" s="6" t="s">
        <v>323</v>
      </c>
      <c r="K3322" s="6" t="s">
        <v>6830</v>
      </c>
      <c r="L3322" s="6" t="s">
        <v>217</v>
      </c>
      <c r="M3322" s="6" t="s">
        <v>23</v>
      </c>
      <c r="N3322" t="s">
        <v>4364</v>
      </c>
      <c r="O3322" s="244">
        <v>46094</v>
      </c>
      <c r="P3322" s="158" t="s">
        <v>12270</v>
      </c>
      <c r="Q3322" s="158" t="s">
        <v>12270</v>
      </c>
    </row>
    <row r="3323" spans="1:17" ht="14.5">
      <c r="A3323" s="6" t="s">
        <v>7837</v>
      </c>
      <c r="B3323" s="6" t="s">
        <v>11148</v>
      </c>
      <c r="C3323" s="6" t="s">
        <v>7834</v>
      </c>
      <c r="D3323" s="6" t="s">
        <v>218</v>
      </c>
      <c r="E3323" s="6" t="s">
        <v>7835</v>
      </c>
      <c r="F3323" s="6" t="s">
        <v>206</v>
      </c>
      <c r="G3323" s="6" t="s">
        <v>207</v>
      </c>
      <c r="H3323" s="6" t="s">
        <v>207</v>
      </c>
      <c r="I3323" s="6" t="s">
        <v>7836</v>
      </c>
      <c r="J3323" s="6" t="s">
        <v>323</v>
      </c>
      <c r="K3323" s="6" t="s">
        <v>6830</v>
      </c>
      <c r="L3323" s="6" t="s">
        <v>217</v>
      </c>
      <c r="M3323" s="6" t="s">
        <v>23</v>
      </c>
      <c r="N3323" t="s">
        <v>4364</v>
      </c>
      <c r="O3323" s="244">
        <v>46094</v>
      </c>
      <c r="P3323" s="158" t="s">
        <v>12270</v>
      </c>
      <c r="Q3323" s="158" t="s">
        <v>12270</v>
      </c>
    </row>
    <row r="3324" spans="1:17" ht="14.5">
      <c r="A3324" s="6" t="s">
        <v>7838</v>
      </c>
      <c r="B3324" s="6" t="s">
        <v>11149</v>
      </c>
      <c r="C3324" s="6" t="s">
        <v>7834</v>
      </c>
      <c r="D3324" s="6" t="s">
        <v>289</v>
      </c>
      <c r="E3324" s="6" t="s">
        <v>7835</v>
      </c>
      <c r="F3324" s="6" t="s">
        <v>206</v>
      </c>
      <c r="G3324" s="6" t="s">
        <v>207</v>
      </c>
      <c r="H3324" s="6" t="s">
        <v>207</v>
      </c>
      <c r="I3324" s="6" t="s">
        <v>7836</v>
      </c>
      <c r="J3324" s="6" t="s">
        <v>323</v>
      </c>
      <c r="K3324" s="6" t="s">
        <v>6830</v>
      </c>
      <c r="L3324" s="6" t="s">
        <v>217</v>
      </c>
      <c r="M3324" s="6" t="s">
        <v>23</v>
      </c>
      <c r="N3324" t="s">
        <v>4364</v>
      </c>
      <c r="O3324" s="244">
        <v>46094</v>
      </c>
      <c r="P3324" s="158" t="s">
        <v>12270</v>
      </c>
      <c r="Q3324" s="158" t="s">
        <v>12270</v>
      </c>
    </row>
    <row r="3325" spans="1:17" ht="14.5">
      <c r="A3325" s="6" t="s">
        <v>7839</v>
      </c>
      <c r="B3325" s="6" t="s">
        <v>11150</v>
      </c>
      <c r="C3325" s="6" t="s">
        <v>7834</v>
      </c>
      <c r="D3325" s="6" t="s">
        <v>205</v>
      </c>
      <c r="E3325" s="6" t="s">
        <v>7835</v>
      </c>
      <c r="F3325" s="6" t="s">
        <v>206</v>
      </c>
      <c r="G3325" s="6" t="s">
        <v>207</v>
      </c>
      <c r="H3325" s="6" t="s">
        <v>207</v>
      </c>
      <c r="I3325" s="6" t="s">
        <v>7836</v>
      </c>
      <c r="J3325" s="6" t="s">
        <v>323</v>
      </c>
      <c r="K3325" s="6" t="s">
        <v>6830</v>
      </c>
      <c r="L3325" s="6" t="s">
        <v>217</v>
      </c>
      <c r="M3325" s="6" t="s">
        <v>23</v>
      </c>
      <c r="N3325" t="s">
        <v>4364</v>
      </c>
      <c r="O3325" s="244">
        <v>46094</v>
      </c>
      <c r="P3325" s="158" t="s">
        <v>12270</v>
      </c>
      <c r="Q3325" s="158" t="s">
        <v>12270</v>
      </c>
    </row>
    <row r="3326" spans="1:17" ht="14.5">
      <c r="A3326" s="6" t="s">
        <v>7840</v>
      </c>
      <c r="B3326" s="6" t="s">
        <v>11151</v>
      </c>
      <c r="C3326" s="6" t="s">
        <v>7834</v>
      </c>
      <c r="D3326" s="6" t="s">
        <v>250</v>
      </c>
      <c r="E3326" s="6" t="s">
        <v>7835</v>
      </c>
      <c r="F3326" s="6" t="s">
        <v>206</v>
      </c>
      <c r="G3326" s="6" t="s">
        <v>207</v>
      </c>
      <c r="H3326" s="6" t="s">
        <v>207</v>
      </c>
      <c r="I3326" s="6" t="s">
        <v>7836</v>
      </c>
      <c r="J3326" s="6" t="s">
        <v>323</v>
      </c>
      <c r="K3326" s="6" t="s">
        <v>6830</v>
      </c>
      <c r="L3326" s="6" t="s">
        <v>217</v>
      </c>
      <c r="M3326" s="6" t="s">
        <v>23</v>
      </c>
      <c r="N3326" t="s">
        <v>4364</v>
      </c>
      <c r="O3326" s="244">
        <v>46094</v>
      </c>
      <c r="P3326" s="158" t="s">
        <v>12270</v>
      </c>
      <c r="Q3326" s="158" t="s">
        <v>12270</v>
      </c>
    </row>
    <row r="3327" spans="1:17" ht="14.5">
      <c r="A3327" s="6" t="s">
        <v>7841</v>
      </c>
      <c r="B3327" s="6" t="s">
        <v>11152</v>
      </c>
      <c r="C3327" s="6" t="s">
        <v>7834</v>
      </c>
      <c r="D3327" s="6" t="s">
        <v>218</v>
      </c>
      <c r="E3327" s="6" t="s">
        <v>7835</v>
      </c>
      <c r="F3327" s="6" t="s">
        <v>206</v>
      </c>
      <c r="G3327" s="6" t="s">
        <v>207</v>
      </c>
      <c r="H3327" s="6" t="s">
        <v>207</v>
      </c>
      <c r="I3327" s="6" t="s">
        <v>7836</v>
      </c>
      <c r="J3327" s="6" t="s">
        <v>323</v>
      </c>
      <c r="K3327" s="6" t="s">
        <v>6830</v>
      </c>
      <c r="L3327" s="6" t="s">
        <v>217</v>
      </c>
      <c r="M3327" s="6" t="s">
        <v>23</v>
      </c>
      <c r="N3327" t="s">
        <v>4364</v>
      </c>
      <c r="O3327" s="244">
        <v>46094</v>
      </c>
      <c r="P3327" s="158" t="s">
        <v>12270</v>
      </c>
      <c r="Q3327" s="158" t="s">
        <v>12270</v>
      </c>
    </row>
    <row r="3328" spans="1:17" ht="14.5">
      <c r="A3328" s="6" t="s">
        <v>7842</v>
      </c>
      <c r="B3328" s="6" t="s">
        <v>11153</v>
      </c>
      <c r="C3328" s="6" t="s">
        <v>7834</v>
      </c>
      <c r="D3328" s="6" t="s">
        <v>289</v>
      </c>
      <c r="E3328" s="6" t="s">
        <v>7835</v>
      </c>
      <c r="F3328" s="6" t="s">
        <v>206</v>
      </c>
      <c r="G3328" s="6" t="s">
        <v>207</v>
      </c>
      <c r="H3328" s="6" t="s">
        <v>207</v>
      </c>
      <c r="I3328" s="6" t="s">
        <v>7836</v>
      </c>
      <c r="J3328" s="6" t="s">
        <v>323</v>
      </c>
      <c r="K3328" s="6" t="s">
        <v>6830</v>
      </c>
      <c r="L3328" s="6" t="s">
        <v>217</v>
      </c>
      <c r="M3328" s="6" t="s">
        <v>23</v>
      </c>
      <c r="N3328" t="s">
        <v>4364</v>
      </c>
      <c r="O3328" s="244">
        <v>46094</v>
      </c>
      <c r="P3328" s="158" t="s">
        <v>12270</v>
      </c>
      <c r="Q3328" s="158" t="s">
        <v>12270</v>
      </c>
    </row>
    <row r="3329" spans="1:17" ht="14.5">
      <c r="A3329" s="6" t="s">
        <v>7843</v>
      </c>
      <c r="B3329" s="6" t="s">
        <v>11154</v>
      </c>
      <c r="C3329" s="6" t="s">
        <v>7834</v>
      </c>
      <c r="D3329" s="6" t="s">
        <v>205</v>
      </c>
      <c r="E3329" s="6" t="s">
        <v>7835</v>
      </c>
      <c r="F3329" s="6" t="s">
        <v>206</v>
      </c>
      <c r="G3329" s="6" t="s">
        <v>207</v>
      </c>
      <c r="H3329" s="6" t="s">
        <v>207</v>
      </c>
      <c r="I3329" s="6" t="s">
        <v>7836</v>
      </c>
      <c r="J3329" s="6" t="s">
        <v>323</v>
      </c>
      <c r="K3329" s="6" t="s">
        <v>6830</v>
      </c>
      <c r="L3329" s="6" t="s">
        <v>217</v>
      </c>
      <c r="M3329" s="6" t="s">
        <v>23</v>
      </c>
      <c r="N3329" t="s">
        <v>4364</v>
      </c>
      <c r="O3329" s="244">
        <v>46094</v>
      </c>
      <c r="P3329" s="158" t="s">
        <v>12270</v>
      </c>
      <c r="Q3329" s="158" t="s">
        <v>12270</v>
      </c>
    </row>
    <row r="3330" spans="1:17" ht="14.5">
      <c r="A3330" s="6" t="s">
        <v>7844</v>
      </c>
      <c r="B3330" s="6" t="s">
        <v>11155</v>
      </c>
      <c r="C3330" s="6" t="s">
        <v>7845</v>
      </c>
      <c r="D3330" s="6" t="s">
        <v>215</v>
      </c>
      <c r="E3330" s="6" t="s">
        <v>7846</v>
      </c>
      <c r="F3330" s="6" t="s">
        <v>206</v>
      </c>
      <c r="G3330" s="6" t="s">
        <v>207</v>
      </c>
      <c r="H3330" s="6" t="s">
        <v>207</v>
      </c>
      <c r="I3330" s="6" t="s">
        <v>7847</v>
      </c>
      <c r="J3330" s="6" t="s">
        <v>323</v>
      </c>
      <c r="K3330" s="6" t="s">
        <v>6830</v>
      </c>
      <c r="L3330" s="6" t="s">
        <v>217</v>
      </c>
      <c r="M3330" s="6" t="s">
        <v>23</v>
      </c>
      <c r="N3330" t="s">
        <v>4364</v>
      </c>
      <c r="O3330" s="244">
        <v>46094</v>
      </c>
      <c r="P3330" s="158" t="s">
        <v>12270</v>
      </c>
      <c r="Q3330" s="158" t="s">
        <v>12270</v>
      </c>
    </row>
    <row r="3331" spans="1:17" ht="14.5">
      <c r="A3331" s="6" t="s">
        <v>7848</v>
      </c>
      <c r="B3331" s="6" t="s">
        <v>11156</v>
      </c>
      <c r="C3331" s="6" t="s">
        <v>7845</v>
      </c>
      <c r="D3331" s="6" t="s">
        <v>209</v>
      </c>
      <c r="E3331" s="6" t="s">
        <v>7846</v>
      </c>
      <c r="F3331" s="6" t="s">
        <v>206</v>
      </c>
      <c r="G3331" s="6" t="s">
        <v>207</v>
      </c>
      <c r="H3331" s="6" t="s">
        <v>207</v>
      </c>
      <c r="I3331" s="6" t="s">
        <v>7847</v>
      </c>
      <c r="J3331" s="6" t="s">
        <v>323</v>
      </c>
      <c r="K3331" s="6" t="s">
        <v>6830</v>
      </c>
      <c r="L3331" s="6" t="s">
        <v>217</v>
      </c>
      <c r="M3331" s="6" t="s">
        <v>23</v>
      </c>
      <c r="N3331" t="s">
        <v>4364</v>
      </c>
      <c r="O3331" s="244">
        <v>46094</v>
      </c>
      <c r="P3331" s="158" t="s">
        <v>12270</v>
      </c>
      <c r="Q3331" s="158" t="s">
        <v>12270</v>
      </c>
    </row>
    <row r="3332" spans="1:17" ht="14.5">
      <c r="A3332" s="6" t="s">
        <v>7849</v>
      </c>
      <c r="B3332" s="6" t="s">
        <v>11157</v>
      </c>
      <c r="C3332" s="6" t="s">
        <v>7845</v>
      </c>
      <c r="D3332" s="6" t="s">
        <v>289</v>
      </c>
      <c r="E3332" s="6" t="s">
        <v>7846</v>
      </c>
      <c r="F3332" s="6" t="s">
        <v>206</v>
      </c>
      <c r="G3332" s="6" t="s">
        <v>207</v>
      </c>
      <c r="H3332" s="6" t="s">
        <v>207</v>
      </c>
      <c r="I3332" s="6" t="s">
        <v>7847</v>
      </c>
      <c r="J3332" s="6" t="s">
        <v>323</v>
      </c>
      <c r="K3332" s="6" t="s">
        <v>6830</v>
      </c>
      <c r="L3332" s="6" t="s">
        <v>217</v>
      </c>
      <c r="M3332" s="6" t="s">
        <v>23</v>
      </c>
      <c r="N3332" t="s">
        <v>4364</v>
      </c>
      <c r="O3332" s="244">
        <v>46094</v>
      </c>
      <c r="P3332" s="158" t="s">
        <v>12270</v>
      </c>
      <c r="Q3332" s="158" t="s">
        <v>12270</v>
      </c>
    </row>
    <row r="3333" spans="1:17" ht="14.5">
      <c r="A3333" s="6" t="s">
        <v>7850</v>
      </c>
      <c r="B3333" s="6" t="s">
        <v>11158</v>
      </c>
      <c r="C3333" s="6" t="s">
        <v>7845</v>
      </c>
      <c r="D3333" s="6" t="s">
        <v>233</v>
      </c>
      <c r="E3333" s="6" t="s">
        <v>7846</v>
      </c>
      <c r="F3333" s="6" t="s">
        <v>206</v>
      </c>
      <c r="G3333" s="6" t="s">
        <v>207</v>
      </c>
      <c r="H3333" s="6" t="s">
        <v>207</v>
      </c>
      <c r="I3333" s="6" t="s">
        <v>7847</v>
      </c>
      <c r="J3333" s="6" t="s">
        <v>323</v>
      </c>
      <c r="K3333" s="6" t="s">
        <v>6830</v>
      </c>
      <c r="L3333" s="6" t="s">
        <v>217</v>
      </c>
      <c r="M3333" s="6" t="s">
        <v>23</v>
      </c>
      <c r="N3333" t="s">
        <v>4364</v>
      </c>
      <c r="O3333" s="244">
        <v>46094</v>
      </c>
      <c r="P3333" s="158" t="s">
        <v>12270</v>
      </c>
      <c r="Q3333" s="158" t="s">
        <v>12270</v>
      </c>
    </row>
    <row r="3334" spans="1:17" ht="14.5">
      <c r="A3334" s="6" t="s">
        <v>7851</v>
      </c>
      <c r="B3334" s="6" t="s">
        <v>11159</v>
      </c>
      <c r="C3334" s="6" t="s">
        <v>7845</v>
      </c>
      <c r="D3334" s="6" t="s">
        <v>233</v>
      </c>
      <c r="E3334" s="6" t="s">
        <v>7846</v>
      </c>
      <c r="F3334" s="6" t="s">
        <v>206</v>
      </c>
      <c r="G3334" s="6" t="s">
        <v>207</v>
      </c>
      <c r="H3334" s="6" t="s">
        <v>207</v>
      </c>
      <c r="I3334" s="6" t="s">
        <v>7847</v>
      </c>
      <c r="J3334" s="6" t="s">
        <v>323</v>
      </c>
      <c r="K3334" s="6" t="s">
        <v>6830</v>
      </c>
      <c r="L3334" s="6" t="s">
        <v>217</v>
      </c>
      <c r="M3334" s="6" t="s">
        <v>23</v>
      </c>
      <c r="N3334" t="s">
        <v>4364</v>
      </c>
      <c r="O3334" s="244">
        <v>46094</v>
      </c>
      <c r="P3334" s="158" t="s">
        <v>12270</v>
      </c>
      <c r="Q3334" s="158" t="s">
        <v>12270</v>
      </c>
    </row>
    <row r="3335" spans="1:17" ht="14.5">
      <c r="A3335" s="6" t="s">
        <v>7852</v>
      </c>
      <c r="B3335" s="6" t="s">
        <v>11160</v>
      </c>
      <c r="C3335" s="6" t="s">
        <v>7845</v>
      </c>
      <c r="D3335" s="6" t="s">
        <v>215</v>
      </c>
      <c r="E3335" s="6" t="s">
        <v>7846</v>
      </c>
      <c r="F3335" s="6" t="s">
        <v>206</v>
      </c>
      <c r="G3335" s="6" t="s">
        <v>207</v>
      </c>
      <c r="H3335" s="6" t="s">
        <v>207</v>
      </c>
      <c r="I3335" s="6" t="s">
        <v>7847</v>
      </c>
      <c r="J3335" s="6" t="s">
        <v>323</v>
      </c>
      <c r="K3335" s="6" t="s">
        <v>6830</v>
      </c>
      <c r="L3335" s="6" t="s">
        <v>217</v>
      </c>
      <c r="M3335" s="6" t="s">
        <v>23</v>
      </c>
      <c r="N3335" t="s">
        <v>4364</v>
      </c>
      <c r="O3335" s="244">
        <v>46094</v>
      </c>
      <c r="P3335" s="158" t="s">
        <v>12270</v>
      </c>
      <c r="Q3335" s="158" t="s">
        <v>12270</v>
      </c>
    </row>
    <row r="3336" spans="1:17" ht="14.5">
      <c r="A3336" s="6" t="s">
        <v>7853</v>
      </c>
      <c r="B3336" s="6" t="s">
        <v>11161</v>
      </c>
      <c r="C3336" s="6" t="s">
        <v>7845</v>
      </c>
      <c r="D3336" s="6" t="s">
        <v>209</v>
      </c>
      <c r="E3336" s="6" t="s">
        <v>7846</v>
      </c>
      <c r="F3336" s="6" t="s">
        <v>206</v>
      </c>
      <c r="G3336" s="6" t="s">
        <v>207</v>
      </c>
      <c r="H3336" s="6" t="s">
        <v>207</v>
      </c>
      <c r="I3336" s="6" t="s">
        <v>7847</v>
      </c>
      <c r="J3336" s="6" t="s">
        <v>323</v>
      </c>
      <c r="K3336" s="6" t="s">
        <v>6830</v>
      </c>
      <c r="L3336" s="6" t="s">
        <v>217</v>
      </c>
      <c r="M3336" s="6" t="s">
        <v>23</v>
      </c>
      <c r="N3336" t="s">
        <v>4364</v>
      </c>
      <c r="O3336" s="244">
        <v>46094</v>
      </c>
      <c r="P3336" s="158" t="s">
        <v>12270</v>
      </c>
      <c r="Q3336" s="158" t="s">
        <v>12270</v>
      </c>
    </row>
    <row r="3337" spans="1:17" ht="14.5">
      <c r="A3337" s="6" t="s">
        <v>7854</v>
      </c>
      <c r="B3337" s="6" t="s">
        <v>11162</v>
      </c>
      <c r="C3337" s="6" t="s">
        <v>7845</v>
      </c>
      <c r="D3337" s="6" t="s">
        <v>289</v>
      </c>
      <c r="E3337" s="6" t="s">
        <v>7846</v>
      </c>
      <c r="F3337" s="6" t="s">
        <v>206</v>
      </c>
      <c r="G3337" s="6" t="s">
        <v>207</v>
      </c>
      <c r="H3337" s="6" t="s">
        <v>207</v>
      </c>
      <c r="I3337" s="6" t="s">
        <v>7847</v>
      </c>
      <c r="J3337" s="6" t="s">
        <v>323</v>
      </c>
      <c r="K3337" s="6" t="s">
        <v>6830</v>
      </c>
      <c r="L3337" s="6" t="s">
        <v>217</v>
      </c>
      <c r="M3337" s="6" t="s">
        <v>23</v>
      </c>
      <c r="N3337" t="s">
        <v>4364</v>
      </c>
      <c r="O3337" s="244">
        <v>46094</v>
      </c>
      <c r="P3337" s="158" t="s">
        <v>12270</v>
      </c>
      <c r="Q3337" s="158" t="s">
        <v>12270</v>
      </c>
    </row>
    <row r="3338" spans="1:17" ht="14.5">
      <c r="A3338" s="6" t="s">
        <v>7855</v>
      </c>
      <c r="B3338" s="6" t="s">
        <v>11163</v>
      </c>
      <c r="C3338" s="6" t="s">
        <v>7856</v>
      </c>
      <c r="D3338" s="6" t="s">
        <v>209</v>
      </c>
      <c r="E3338" s="6" t="s">
        <v>7846</v>
      </c>
      <c r="F3338" s="6" t="s">
        <v>206</v>
      </c>
      <c r="G3338" s="6" t="s">
        <v>207</v>
      </c>
      <c r="H3338" s="6" t="s">
        <v>207</v>
      </c>
      <c r="I3338" s="6" t="s">
        <v>7847</v>
      </c>
      <c r="J3338" s="6" t="s">
        <v>323</v>
      </c>
      <c r="K3338" s="6" t="s">
        <v>6830</v>
      </c>
      <c r="L3338" s="6" t="s">
        <v>217</v>
      </c>
      <c r="M3338" s="6" t="s">
        <v>23</v>
      </c>
      <c r="N3338" t="s">
        <v>4364</v>
      </c>
      <c r="O3338" s="244">
        <v>46094</v>
      </c>
      <c r="P3338" s="158" t="s">
        <v>12270</v>
      </c>
      <c r="Q3338" s="158" t="s">
        <v>12270</v>
      </c>
    </row>
    <row r="3339" spans="1:17" ht="14.5">
      <c r="A3339" s="6" t="s">
        <v>7857</v>
      </c>
      <c r="B3339" s="6" t="s">
        <v>11164</v>
      </c>
      <c r="C3339" s="6" t="s">
        <v>7856</v>
      </c>
      <c r="D3339" s="6" t="s">
        <v>209</v>
      </c>
      <c r="E3339" s="6" t="s">
        <v>7846</v>
      </c>
      <c r="F3339" s="6" t="s">
        <v>206</v>
      </c>
      <c r="G3339" s="6" t="s">
        <v>207</v>
      </c>
      <c r="H3339" s="6" t="s">
        <v>207</v>
      </c>
      <c r="I3339" s="6" t="s">
        <v>7847</v>
      </c>
      <c r="J3339" s="6" t="s">
        <v>323</v>
      </c>
      <c r="K3339" s="6" t="s">
        <v>6830</v>
      </c>
      <c r="L3339" s="6" t="s">
        <v>217</v>
      </c>
      <c r="M3339" s="6" t="s">
        <v>23</v>
      </c>
      <c r="N3339" t="s">
        <v>4364</v>
      </c>
      <c r="O3339" s="244">
        <v>46094</v>
      </c>
      <c r="P3339" s="158" t="s">
        <v>12270</v>
      </c>
      <c r="Q3339" s="158" t="s">
        <v>12270</v>
      </c>
    </row>
    <row r="3340" spans="1:17" ht="14.5">
      <c r="A3340" s="6" t="s">
        <v>7858</v>
      </c>
      <c r="B3340" s="6" t="s">
        <v>11165</v>
      </c>
      <c r="C3340" s="6" t="s">
        <v>7834</v>
      </c>
      <c r="D3340" s="6" t="s">
        <v>218</v>
      </c>
      <c r="E3340" s="6" t="s">
        <v>7835</v>
      </c>
      <c r="F3340" s="6" t="s">
        <v>206</v>
      </c>
      <c r="G3340" s="6" t="s">
        <v>207</v>
      </c>
      <c r="H3340" s="6" t="s">
        <v>207</v>
      </c>
      <c r="I3340" s="6" t="s">
        <v>7836</v>
      </c>
      <c r="J3340" s="6" t="s">
        <v>323</v>
      </c>
      <c r="K3340" s="6" t="s">
        <v>6830</v>
      </c>
      <c r="L3340" s="6" t="s">
        <v>217</v>
      </c>
      <c r="M3340" s="6" t="s">
        <v>23</v>
      </c>
      <c r="N3340" t="s">
        <v>4364</v>
      </c>
      <c r="O3340" s="244">
        <v>46094</v>
      </c>
      <c r="P3340" s="158" t="s">
        <v>12270</v>
      </c>
      <c r="Q3340" s="158" t="s">
        <v>12270</v>
      </c>
    </row>
    <row r="3341" spans="1:17" ht="14.5">
      <c r="A3341" s="6" t="s">
        <v>7859</v>
      </c>
      <c r="B3341" s="6" t="s">
        <v>11166</v>
      </c>
      <c r="C3341" s="6" t="s">
        <v>7834</v>
      </c>
      <c r="D3341" s="6" t="s">
        <v>218</v>
      </c>
      <c r="E3341" s="6" t="s">
        <v>7835</v>
      </c>
      <c r="F3341" s="6" t="s">
        <v>206</v>
      </c>
      <c r="G3341" s="6" t="s">
        <v>207</v>
      </c>
      <c r="H3341" s="6" t="s">
        <v>207</v>
      </c>
      <c r="I3341" s="6" t="s">
        <v>7836</v>
      </c>
      <c r="J3341" s="6" t="s">
        <v>323</v>
      </c>
      <c r="K3341" s="6" t="s">
        <v>6830</v>
      </c>
      <c r="L3341" s="6" t="s">
        <v>217</v>
      </c>
      <c r="M3341" s="6" t="s">
        <v>23</v>
      </c>
      <c r="N3341" t="s">
        <v>4364</v>
      </c>
      <c r="O3341" s="244">
        <v>46094</v>
      </c>
      <c r="P3341" s="158" t="s">
        <v>12270</v>
      </c>
      <c r="Q3341" s="158" t="s">
        <v>12270</v>
      </c>
    </row>
    <row r="3342" spans="1:17" ht="14.5">
      <c r="A3342" s="6" t="s">
        <v>7830</v>
      </c>
      <c r="B3342" s="6" t="s">
        <v>11167</v>
      </c>
      <c r="C3342" s="6" t="s">
        <v>7337</v>
      </c>
      <c r="D3342" s="6" t="s">
        <v>218</v>
      </c>
      <c r="E3342" s="6" t="s">
        <v>7338</v>
      </c>
      <c r="F3342" s="6" t="s">
        <v>210</v>
      </c>
      <c r="G3342" s="6" t="s">
        <v>207</v>
      </c>
      <c r="H3342" s="6" t="s">
        <v>207</v>
      </c>
      <c r="I3342" s="6" t="s">
        <v>7339</v>
      </c>
      <c r="J3342" s="6" t="s">
        <v>323</v>
      </c>
      <c r="K3342" s="6" t="s">
        <v>6830</v>
      </c>
      <c r="L3342" s="6" t="s">
        <v>212</v>
      </c>
      <c r="M3342" s="6" t="s">
        <v>23</v>
      </c>
      <c r="N3342" t="s">
        <v>4364</v>
      </c>
      <c r="O3342" s="244">
        <v>46094</v>
      </c>
      <c r="P3342" s="158" t="s">
        <v>12270</v>
      </c>
      <c r="Q3342" s="158" t="s">
        <v>12270</v>
      </c>
    </row>
    <row r="3343" spans="1:17" ht="14.5">
      <c r="A3343" s="6" t="s">
        <v>7831</v>
      </c>
      <c r="B3343" s="6" t="s">
        <v>11168</v>
      </c>
      <c r="C3343" s="6" t="s">
        <v>7337</v>
      </c>
      <c r="D3343" s="6" t="s">
        <v>205</v>
      </c>
      <c r="E3343" s="6" t="s">
        <v>7338</v>
      </c>
      <c r="F3343" s="6" t="s">
        <v>210</v>
      </c>
      <c r="G3343" s="6" t="s">
        <v>207</v>
      </c>
      <c r="H3343" s="6" t="s">
        <v>207</v>
      </c>
      <c r="I3343" s="6" t="s">
        <v>7339</v>
      </c>
      <c r="J3343" s="6" t="s">
        <v>323</v>
      </c>
      <c r="K3343" s="6" t="s">
        <v>6830</v>
      </c>
      <c r="L3343" s="6" t="s">
        <v>212</v>
      </c>
      <c r="M3343" s="6" t="s">
        <v>23</v>
      </c>
      <c r="N3343" t="s">
        <v>4364</v>
      </c>
      <c r="O3343" s="244">
        <v>46094</v>
      </c>
      <c r="P3343" s="158" t="s">
        <v>12270</v>
      </c>
      <c r="Q3343" s="158" t="s">
        <v>12270</v>
      </c>
    </row>
    <row r="3344" spans="1:17" ht="14.5">
      <c r="A3344" s="6" t="s">
        <v>7832</v>
      </c>
      <c r="B3344" s="6" t="s">
        <v>11169</v>
      </c>
      <c r="C3344" s="6" t="s">
        <v>7337</v>
      </c>
      <c r="D3344" s="6" t="s">
        <v>7297</v>
      </c>
      <c r="E3344" s="6" t="s">
        <v>7338</v>
      </c>
      <c r="F3344" s="6" t="s">
        <v>210</v>
      </c>
      <c r="G3344" s="6" t="s">
        <v>207</v>
      </c>
      <c r="H3344" s="6" t="s">
        <v>207</v>
      </c>
      <c r="I3344" s="6" t="s">
        <v>7339</v>
      </c>
      <c r="J3344" s="6" t="s">
        <v>323</v>
      </c>
      <c r="K3344" s="6" t="s">
        <v>6830</v>
      </c>
      <c r="L3344" s="6" t="s">
        <v>212</v>
      </c>
      <c r="M3344" s="6" t="s">
        <v>23</v>
      </c>
      <c r="N3344" t="s">
        <v>4364</v>
      </c>
      <c r="O3344" s="244">
        <v>46094</v>
      </c>
      <c r="P3344" s="158" t="s">
        <v>12270</v>
      </c>
      <c r="Q3344" s="158" t="s">
        <v>12270</v>
      </c>
    </row>
    <row r="3345" spans="1:17" ht="14.5">
      <c r="A3345" s="6" t="s">
        <v>7860</v>
      </c>
      <c r="B3345" s="6" t="s">
        <v>11170</v>
      </c>
      <c r="C3345" s="6" t="s">
        <v>7343</v>
      </c>
      <c r="D3345" s="6" t="s">
        <v>218</v>
      </c>
      <c r="E3345" s="6" t="s">
        <v>7344</v>
      </c>
      <c r="F3345" s="6" t="s">
        <v>210</v>
      </c>
      <c r="G3345" s="6" t="s">
        <v>207</v>
      </c>
      <c r="H3345" s="6" t="s">
        <v>207</v>
      </c>
      <c r="I3345" s="6" t="s">
        <v>7345</v>
      </c>
      <c r="J3345" s="6" t="s">
        <v>323</v>
      </c>
      <c r="K3345" s="6" t="s">
        <v>6830</v>
      </c>
      <c r="L3345" s="6" t="s">
        <v>212</v>
      </c>
      <c r="M3345" s="6" t="s">
        <v>23</v>
      </c>
      <c r="N3345" t="s">
        <v>4363</v>
      </c>
      <c r="O3345" s="244">
        <v>46094</v>
      </c>
      <c r="P3345" s="158" t="s">
        <v>12270</v>
      </c>
      <c r="Q3345" s="158" t="s">
        <v>12270</v>
      </c>
    </row>
    <row r="3346" spans="1:17" ht="14.5">
      <c r="A3346" s="6" t="s">
        <v>7861</v>
      </c>
      <c r="B3346" s="6" t="s">
        <v>11171</v>
      </c>
      <c r="C3346" s="6" t="s">
        <v>7343</v>
      </c>
      <c r="D3346" s="6" t="s">
        <v>205</v>
      </c>
      <c r="E3346" s="6" t="s">
        <v>7344</v>
      </c>
      <c r="F3346" s="6" t="s">
        <v>210</v>
      </c>
      <c r="G3346" s="6" t="s">
        <v>207</v>
      </c>
      <c r="H3346" s="6" t="s">
        <v>207</v>
      </c>
      <c r="I3346" s="6" t="s">
        <v>7345</v>
      </c>
      <c r="J3346" s="6" t="s">
        <v>323</v>
      </c>
      <c r="K3346" s="6" t="s">
        <v>6830</v>
      </c>
      <c r="L3346" s="6" t="s">
        <v>212</v>
      </c>
      <c r="M3346" s="6" t="s">
        <v>23</v>
      </c>
      <c r="N3346" t="s">
        <v>4363</v>
      </c>
      <c r="O3346" s="244">
        <v>46094</v>
      </c>
      <c r="P3346" s="158" t="s">
        <v>12270</v>
      </c>
      <c r="Q3346" s="158" t="s">
        <v>12270</v>
      </c>
    </row>
    <row r="3347" spans="1:17" ht="14.5">
      <c r="A3347" s="6" t="s">
        <v>7862</v>
      </c>
      <c r="B3347" s="6" t="s">
        <v>11172</v>
      </c>
      <c r="C3347" s="6" t="s">
        <v>7343</v>
      </c>
      <c r="D3347" s="6" t="s">
        <v>7297</v>
      </c>
      <c r="E3347" s="6" t="s">
        <v>7344</v>
      </c>
      <c r="F3347" s="6" t="s">
        <v>210</v>
      </c>
      <c r="G3347" s="6" t="s">
        <v>207</v>
      </c>
      <c r="H3347" s="6" t="s">
        <v>207</v>
      </c>
      <c r="I3347" s="6" t="s">
        <v>7345</v>
      </c>
      <c r="J3347" s="6" t="s">
        <v>323</v>
      </c>
      <c r="K3347" s="6" t="s">
        <v>6830</v>
      </c>
      <c r="L3347" s="6" t="s">
        <v>212</v>
      </c>
      <c r="M3347" s="6" t="s">
        <v>23</v>
      </c>
      <c r="N3347" t="s">
        <v>4363</v>
      </c>
      <c r="O3347" s="244">
        <v>46094</v>
      </c>
      <c r="P3347" s="158" t="s">
        <v>12270</v>
      </c>
      <c r="Q3347" s="158" t="s">
        <v>12270</v>
      </c>
    </row>
    <row r="3348" spans="1:17" ht="14.5">
      <c r="A3348" s="6" t="s">
        <v>7864</v>
      </c>
      <c r="B3348" s="6" t="s">
        <v>11173</v>
      </c>
      <c r="C3348" s="6" t="s">
        <v>5714</v>
      </c>
      <c r="D3348" s="6" t="s">
        <v>250</v>
      </c>
      <c r="E3348" s="6" t="s">
        <v>5714</v>
      </c>
      <c r="F3348" s="6" t="s">
        <v>1816</v>
      </c>
      <c r="G3348" s="6" t="s">
        <v>207</v>
      </c>
      <c r="H3348" s="6" t="s">
        <v>207</v>
      </c>
      <c r="I3348" s="6" t="s">
        <v>5715</v>
      </c>
      <c r="J3348" s="6" t="s">
        <v>323</v>
      </c>
      <c r="K3348" s="6" t="s">
        <v>6829</v>
      </c>
      <c r="L3348" s="6" t="s">
        <v>224</v>
      </c>
      <c r="M3348" s="6" t="s">
        <v>23</v>
      </c>
      <c r="N3348" t="s">
        <v>4364</v>
      </c>
      <c r="O3348" s="244">
        <v>45911</v>
      </c>
      <c r="P3348" s="158" t="s">
        <v>12270</v>
      </c>
      <c r="Q3348" s="158" t="s">
        <v>12270</v>
      </c>
    </row>
    <row r="3349" spans="1:17" ht="14.5">
      <c r="A3349" s="6" t="s">
        <v>7865</v>
      </c>
      <c r="B3349" s="6" t="s">
        <v>11174</v>
      </c>
      <c r="C3349" s="6" t="s">
        <v>5714</v>
      </c>
      <c r="D3349" s="6" t="s">
        <v>205</v>
      </c>
      <c r="E3349" s="6" t="s">
        <v>5714</v>
      </c>
      <c r="F3349" s="6" t="s">
        <v>1816</v>
      </c>
      <c r="G3349" s="6" t="s">
        <v>207</v>
      </c>
      <c r="H3349" s="6" t="s">
        <v>207</v>
      </c>
      <c r="I3349" s="6" t="s">
        <v>5715</v>
      </c>
      <c r="J3349" s="6" t="s">
        <v>323</v>
      </c>
      <c r="K3349" s="6" t="s">
        <v>6829</v>
      </c>
      <c r="L3349" s="6" t="s">
        <v>224</v>
      </c>
      <c r="M3349" s="6" t="s">
        <v>23</v>
      </c>
      <c r="N3349" t="s">
        <v>4364</v>
      </c>
      <c r="O3349" s="244">
        <v>45911</v>
      </c>
      <c r="P3349" s="158" t="s">
        <v>12270</v>
      </c>
      <c r="Q3349" s="158" t="s">
        <v>12270</v>
      </c>
    </row>
    <row r="3350" spans="1:17" ht="14.5">
      <c r="A3350" s="6" t="s">
        <v>7866</v>
      </c>
      <c r="B3350" s="6" t="s">
        <v>11175</v>
      </c>
      <c r="C3350" s="6" t="s">
        <v>6586</v>
      </c>
      <c r="D3350" s="6" t="s">
        <v>250</v>
      </c>
      <c r="E3350" s="6" t="s">
        <v>6586</v>
      </c>
      <c r="F3350" s="6" t="s">
        <v>1816</v>
      </c>
      <c r="G3350" s="6" t="s">
        <v>207</v>
      </c>
      <c r="H3350" s="6" t="s">
        <v>207</v>
      </c>
      <c r="I3350" s="6" t="s">
        <v>6587</v>
      </c>
      <c r="J3350" s="6" t="s">
        <v>323</v>
      </c>
      <c r="K3350" s="6" t="s">
        <v>6938</v>
      </c>
      <c r="L3350" s="6" t="s">
        <v>217</v>
      </c>
      <c r="M3350" s="6" t="s">
        <v>23</v>
      </c>
      <c r="N3350" t="s">
        <v>4363</v>
      </c>
      <c r="O3350" s="244">
        <v>45960</v>
      </c>
      <c r="P3350" s="158" t="s">
        <v>12270</v>
      </c>
      <c r="Q3350" s="158" t="s">
        <v>12270</v>
      </c>
    </row>
    <row r="3351" spans="1:17" ht="14.5">
      <c r="A3351" s="6" t="s">
        <v>7867</v>
      </c>
      <c r="B3351" s="6" t="s">
        <v>11176</v>
      </c>
      <c r="C3351" s="6" t="s">
        <v>6586</v>
      </c>
      <c r="D3351" s="6" t="s">
        <v>205</v>
      </c>
      <c r="E3351" s="6" t="s">
        <v>6586</v>
      </c>
      <c r="F3351" s="6" t="s">
        <v>1816</v>
      </c>
      <c r="G3351" s="6" t="s">
        <v>207</v>
      </c>
      <c r="H3351" s="6" t="s">
        <v>207</v>
      </c>
      <c r="I3351" s="6" t="s">
        <v>6587</v>
      </c>
      <c r="J3351" s="6" t="s">
        <v>323</v>
      </c>
      <c r="K3351" s="6" t="s">
        <v>6938</v>
      </c>
      <c r="L3351" s="6" t="s">
        <v>217</v>
      </c>
      <c r="M3351" s="6" t="s">
        <v>23</v>
      </c>
      <c r="N3351" t="s">
        <v>4363</v>
      </c>
      <c r="O3351" s="244">
        <v>45960</v>
      </c>
      <c r="P3351" s="158" t="s">
        <v>12270</v>
      </c>
      <c r="Q3351" s="158" t="s">
        <v>12270</v>
      </c>
    </row>
    <row r="3352" spans="1:17" ht="14.5">
      <c r="A3352" s="6" t="s">
        <v>7868</v>
      </c>
      <c r="B3352" s="6" t="s">
        <v>11177</v>
      </c>
      <c r="C3352" s="6" t="s">
        <v>6973</v>
      </c>
      <c r="D3352" s="6" t="s">
        <v>218</v>
      </c>
      <c r="E3352" s="6" t="s">
        <v>6973</v>
      </c>
      <c r="F3352" s="6" t="s">
        <v>1816</v>
      </c>
      <c r="G3352" s="6" t="s">
        <v>207</v>
      </c>
      <c r="H3352" s="6" t="s">
        <v>207</v>
      </c>
      <c r="I3352" s="6" t="s">
        <v>6974</v>
      </c>
      <c r="J3352" s="6" t="s">
        <v>323</v>
      </c>
      <c r="K3352" s="6" t="s">
        <v>6938</v>
      </c>
      <c r="L3352" s="6" t="s">
        <v>217</v>
      </c>
      <c r="M3352" s="6" t="s">
        <v>23</v>
      </c>
      <c r="N3352" t="s">
        <v>3498</v>
      </c>
      <c r="O3352" s="244">
        <v>46078</v>
      </c>
      <c r="P3352" s="158" t="s">
        <v>12270</v>
      </c>
      <c r="Q3352" s="158" t="s">
        <v>12270</v>
      </c>
    </row>
    <row r="3353" spans="1:17" ht="14.5">
      <c r="A3353" s="6" t="s">
        <v>7869</v>
      </c>
      <c r="B3353" s="6" t="s">
        <v>11178</v>
      </c>
      <c r="C3353" s="6" t="s">
        <v>7374</v>
      </c>
      <c r="D3353" s="6" t="s">
        <v>223</v>
      </c>
      <c r="E3353" s="6" t="s">
        <v>7375</v>
      </c>
      <c r="F3353" s="6" t="s">
        <v>1816</v>
      </c>
      <c r="G3353" s="6" t="s">
        <v>207</v>
      </c>
      <c r="H3353" s="6" t="s">
        <v>207</v>
      </c>
      <c r="I3353" s="6" t="s">
        <v>7376</v>
      </c>
      <c r="J3353" s="6" t="s">
        <v>323</v>
      </c>
      <c r="K3353" s="6" t="s">
        <v>6830</v>
      </c>
      <c r="L3353" s="6" t="s">
        <v>212</v>
      </c>
      <c r="M3353" s="6" t="s">
        <v>23</v>
      </c>
      <c r="N3353" t="s">
        <v>4363</v>
      </c>
      <c r="O3353" s="244">
        <v>46091</v>
      </c>
      <c r="P3353" s="158" t="s">
        <v>12270</v>
      </c>
      <c r="Q3353" s="158" t="s">
        <v>12270</v>
      </c>
    </row>
    <row r="3354" spans="1:17" ht="14.5">
      <c r="A3354" s="6" t="s">
        <v>7870</v>
      </c>
      <c r="B3354" s="6" t="s">
        <v>11179</v>
      </c>
      <c r="C3354" s="6" t="s">
        <v>7374</v>
      </c>
      <c r="D3354" s="6" t="s">
        <v>205</v>
      </c>
      <c r="E3354" s="6" t="s">
        <v>7375</v>
      </c>
      <c r="F3354" s="6" t="s">
        <v>1816</v>
      </c>
      <c r="G3354" s="6" t="s">
        <v>207</v>
      </c>
      <c r="H3354" s="6" t="s">
        <v>207</v>
      </c>
      <c r="I3354" s="6" t="s">
        <v>7376</v>
      </c>
      <c r="J3354" s="6" t="s">
        <v>323</v>
      </c>
      <c r="K3354" s="6" t="s">
        <v>6830</v>
      </c>
      <c r="L3354" s="6" t="s">
        <v>212</v>
      </c>
      <c r="M3354" s="6" t="s">
        <v>23</v>
      </c>
      <c r="N3354" t="s">
        <v>4363</v>
      </c>
      <c r="O3354" s="244">
        <v>46091</v>
      </c>
      <c r="P3354" s="158" t="s">
        <v>12270</v>
      </c>
      <c r="Q3354" s="158" t="s">
        <v>12270</v>
      </c>
    </row>
    <row r="3355" spans="1:17" ht="14.5">
      <c r="A3355" s="6" t="s">
        <v>7871</v>
      </c>
      <c r="B3355" s="6" t="s">
        <v>11180</v>
      </c>
      <c r="C3355" s="6" t="s">
        <v>6582</v>
      </c>
      <c r="D3355" s="6" t="s">
        <v>250</v>
      </c>
      <c r="E3355" s="6" t="s">
        <v>6582</v>
      </c>
      <c r="F3355" s="6" t="s">
        <v>1816</v>
      </c>
      <c r="G3355" s="6" t="s">
        <v>207</v>
      </c>
      <c r="H3355" s="6" t="s">
        <v>207</v>
      </c>
      <c r="I3355" s="6" t="s">
        <v>6583</v>
      </c>
      <c r="J3355" s="6" t="s">
        <v>323</v>
      </c>
      <c r="K3355" s="6" t="s">
        <v>6938</v>
      </c>
      <c r="L3355" s="6" t="s">
        <v>217</v>
      </c>
      <c r="M3355" s="6" t="s">
        <v>23</v>
      </c>
      <c r="N3355" t="s">
        <v>4363</v>
      </c>
      <c r="O3355" s="244">
        <v>45960</v>
      </c>
      <c r="P3355" s="158" t="s">
        <v>12270</v>
      </c>
      <c r="Q3355" s="158" t="s">
        <v>12270</v>
      </c>
    </row>
    <row r="3356" spans="1:17" ht="14.5">
      <c r="A3356" s="6" t="s">
        <v>7872</v>
      </c>
      <c r="B3356" s="6" t="s">
        <v>11181</v>
      </c>
      <c r="C3356" s="6" t="s">
        <v>6582</v>
      </c>
      <c r="D3356" s="6" t="s">
        <v>215</v>
      </c>
      <c r="E3356" s="6" t="s">
        <v>6582</v>
      </c>
      <c r="F3356" s="6" t="s">
        <v>1816</v>
      </c>
      <c r="G3356" s="6" t="s">
        <v>207</v>
      </c>
      <c r="H3356" s="6" t="s">
        <v>207</v>
      </c>
      <c r="I3356" s="6" t="s">
        <v>6583</v>
      </c>
      <c r="J3356" s="6" t="s">
        <v>323</v>
      </c>
      <c r="K3356" s="6" t="s">
        <v>6938</v>
      </c>
      <c r="L3356" s="6" t="s">
        <v>217</v>
      </c>
      <c r="M3356" s="6" t="s">
        <v>23</v>
      </c>
      <c r="N3356" t="s">
        <v>4363</v>
      </c>
      <c r="O3356" s="244">
        <v>45960</v>
      </c>
      <c r="P3356" s="158" t="s">
        <v>12270</v>
      </c>
      <c r="Q3356" s="158" t="s">
        <v>12270</v>
      </c>
    </row>
    <row r="3357" spans="1:17" ht="14.5">
      <c r="A3357" s="6" t="s">
        <v>7873</v>
      </c>
      <c r="B3357" s="6" t="s">
        <v>11182</v>
      </c>
      <c r="C3357" s="6" t="s">
        <v>7379</v>
      </c>
      <c r="D3357" s="6" t="s">
        <v>226</v>
      </c>
      <c r="E3357" s="6" t="s">
        <v>7379</v>
      </c>
      <c r="F3357" s="6" t="s">
        <v>1816</v>
      </c>
      <c r="G3357" s="6" t="s">
        <v>207</v>
      </c>
      <c r="H3357" s="6" t="s">
        <v>207</v>
      </c>
      <c r="I3357" s="6" t="s">
        <v>7380</v>
      </c>
      <c r="J3357" s="6" t="s">
        <v>323</v>
      </c>
      <c r="K3357" s="6" t="s">
        <v>6829</v>
      </c>
      <c r="L3357" s="6" t="s">
        <v>208</v>
      </c>
      <c r="M3357" s="6" t="s">
        <v>23</v>
      </c>
      <c r="N3357" t="s">
        <v>4364</v>
      </c>
      <c r="O3357" s="244">
        <v>46091</v>
      </c>
      <c r="P3357" s="158" t="s">
        <v>12270</v>
      </c>
      <c r="Q3357" s="158" t="s">
        <v>12270</v>
      </c>
    </row>
    <row r="3358" spans="1:17" ht="14.5">
      <c r="A3358" s="6" t="s">
        <v>7874</v>
      </c>
      <c r="B3358" s="6" t="s">
        <v>11183</v>
      </c>
      <c r="C3358" s="6" t="s">
        <v>7379</v>
      </c>
      <c r="D3358" s="6" t="s">
        <v>266</v>
      </c>
      <c r="E3358" s="6" t="s">
        <v>7379</v>
      </c>
      <c r="F3358" s="6" t="s">
        <v>1816</v>
      </c>
      <c r="G3358" s="6" t="s">
        <v>207</v>
      </c>
      <c r="H3358" s="6" t="s">
        <v>207</v>
      </c>
      <c r="I3358" s="6" t="s">
        <v>7380</v>
      </c>
      <c r="J3358" s="6" t="s">
        <v>323</v>
      </c>
      <c r="K3358" s="6" t="s">
        <v>6829</v>
      </c>
      <c r="L3358" s="6" t="s">
        <v>208</v>
      </c>
      <c r="M3358" s="6" t="s">
        <v>23</v>
      </c>
      <c r="N3358" t="s">
        <v>4364</v>
      </c>
      <c r="O3358" s="244">
        <v>46091</v>
      </c>
      <c r="P3358" s="158" t="s">
        <v>12270</v>
      </c>
      <c r="Q3358" s="158" t="s">
        <v>12270</v>
      </c>
    </row>
    <row r="3359" spans="1:17" ht="14.5">
      <c r="A3359" s="6" t="s">
        <v>7875</v>
      </c>
      <c r="B3359" s="6" t="s">
        <v>11184</v>
      </c>
      <c r="C3359" s="6" t="s">
        <v>7876</v>
      </c>
      <c r="D3359" s="6" t="s">
        <v>233</v>
      </c>
      <c r="E3359" s="6" t="s">
        <v>7863</v>
      </c>
      <c r="F3359" s="6" t="s">
        <v>206</v>
      </c>
      <c r="G3359" s="6" t="s">
        <v>207</v>
      </c>
      <c r="H3359" s="6" t="s">
        <v>207</v>
      </c>
      <c r="I3359" s="6" t="s">
        <v>7877</v>
      </c>
      <c r="J3359" s="6" t="s">
        <v>323</v>
      </c>
      <c r="K3359" s="6" t="s">
        <v>6938</v>
      </c>
      <c r="L3359" s="6" t="s">
        <v>212</v>
      </c>
      <c r="M3359" s="6" t="s">
        <v>23</v>
      </c>
      <c r="N3359" t="s">
        <v>4363</v>
      </c>
      <c r="O3359" s="244">
        <v>46094</v>
      </c>
      <c r="P3359" s="158" t="s">
        <v>12270</v>
      </c>
      <c r="Q3359" s="158" t="s">
        <v>12270</v>
      </c>
    </row>
    <row r="3360" spans="1:17" ht="14.5">
      <c r="A3360" s="6" t="s">
        <v>7878</v>
      </c>
      <c r="B3360" s="6" t="s">
        <v>11185</v>
      </c>
      <c r="C3360" s="6" t="s">
        <v>7876</v>
      </c>
      <c r="D3360" s="6" t="s">
        <v>215</v>
      </c>
      <c r="E3360" s="6" t="s">
        <v>7863</v>
      </c>
      <c r="F3360" s="6" t="s">
        <v>206</v>
      </c>
      <c r="G3360" s="6" t="s">
        <v>207</v>
      </c>
      <c r="H3360" s="6" t="s">
        <v>207</v>
      </c>
      <c r="I3360" s="6" t="s">
        <v>7877</v>
      </c>
      <c r="J3360" s="6" t="s">
        <v>323</v>
      </c>
      <c r="K3360" s="6" t="s">
        <v>6938</v>
      </c>
      <c r="L3360" s="6" t="s">
        <v>212</v>
      </c>
      <c r="M3360" s="6" t="s">
        <v>23</v>
      </c>
      <c r="N3360" t="s">
        <v>4363</v>
      </c>
      <c r="O3360" s="244">
        <v>46094</v>
      </c>
      <c r="P3360" s="158" t="s">
        <v>12270</v>
      </c>
      <c r="Q3360" s="158" t="s">
        <v>12270</v>
      </c>
    </row>
    <row r="3361" spans="1:17" ht="14.5">
      <c r="A3361" s="6" t="s">
        <v>7879</v>
      </c>
      <c r="B3361" s="6" t="s">
        <v>11186</v>
      </c>
      <c r="C3361" s="6" t="s">
        <v>7876</v>
      </c>
      <c r="D3361" s="6" t="s">
        <v>218</v>
      </c>
      <c r="E3361" s="6" t="s">
        <v>7863</v>
      </c>
      <c r="F3361" s="6" t="s">
        <v>206</v>
      </c>
      <c r="G3361" s="6" t="s">
        <v>207</v>
      </c>
      <c r="H3361" s="6" t="s">
        <v>207</v>
      </c>
      <c r="I3361" s="6" t="s">
        <v>7877</v>
      </c>
      <c r="J3361" s="6" t="s">
        <v>323</v>
      </c>
      <c r="K3361" s="6" t="s">
        <v>6938</v>
      </c>
      <c r="L3361" s="6" t="s">
        <v>212</v>
      </c>
      <c r="M3361" s="6" t="s">
        <v>23</v>
      </c>
      <c r="N3361" t="s">
        <v>4363</v>
      </c>
      <c r="O3361" s="244">
        <v>46094</v>
      </c>
      <c r="P3361" s="158" t="s">
        <v>12270</v>
      </c>
      <c r="Q3361" s="158" t="s">
        <v>12270</v>
      </c>
    </row>
    <row r="3362" spans="1:17" ht="14.5">
      <c r="A3362" s="6" t="s">
        <v>7880</v>
      </c>
      <c r="B3362" s="6" t="s">
        <v>11187</v>
      </c>
      <c r="C3362" s="6" t="s">
        <v>7876</v>
      </c>
      <c r="D3362" s="6" t="s">
        <v>218</v>
      </c>
      <c r="E3362" s="6" t="s">
        <v>7863</v>
      </c>
      <c r="F3362" s="6" t="s">
        <v>206</v>
      </c>
      <c r="G3362" s="6" t="s">
        <v>207</v>
      </c>
      <c r="H3362" s="6" t="s">
        <v>207</v>
      </c>
      <c r="I3362" s="6" t="s">
        <v>7877</v>
      </c>
      <c r="J3362" s="6" t="s">
        <v>323</v>
      </c>
      <c r="K3362" s="6" t="s">
        <v>6938</v>
      </c>
      <c r="L3362" s="6" t="s">
        <v>212</v>
      </c>
      <c r="M3362" s="6" t="s">
        <v>23</v>
      </c>
      <c r="N3362" t="s">
        <v>4363</v>
      </c>
      <c r="O3362" s="244">
        <v>46094</v>
      </c>
      <c r="P3362" s="158" t="s">
        <v>12270</v>
      </c>
      <c r="Q3362" s="158" t="s">
        <v>12270</v>
      </c>
    </row>
    <row r="3363" spans="1:17" ht="14.5">
      <c r="A3363" s="6" t="s">
        <v>7881</v>
      </c>
      <c r="B3363" s="6" t="s">
        <v>11188</v>
      </c>
      <c r="C3363" s="6" t="s">
        <v>7876</v>
      </c>
      <c r="D3363" s="6" t="s">
        <v>233</v>
      </c>
      <c r="E3363" s="6" t="s">
        <v>7863</v>
      </c>
      <c r="F3363" s="6" t="s">
        <v>206</v>
      </c>
      <c r="G3363" s="6" t="s">
        <v>207</v>
      </c>
      <c r="H3363" s="6" t="s">
        <v>207</v>
      </c>
      <c r="I3363" s="6" t="s">
        <v>7877</v>
      </c>
      <c r="J3363" s="6" t="s">
        <v>323</v>
      </c>
      <c r="K3363" s="6" t="s">
        <v>6938</v>
      </c>
      <c r="L3363" s="6" t="s">
        <v>212</v>
      </c>
      <c r="M3363" s="6" t="s">
        <v>23</v>
      </c>
      <c r="N3363" t="s">
        <v>4363</v>
      </c>
      <c r="O3363" s="244">
        <v>46094</v>
      </c>
      <c r="P3363" s="158" t="s">
        <v>12270</v>
      </c>
      <c r="Q3363" s="158" t="s">
        <v>12270</v>
      </c>
    </row>
    <row r="3364" spans="1:17" ht="14.5">
      <c r="A3364" s="6" t="s">
        <v>7882</v>
      </c>
      <c r="B3364" s="6" t="s">
        <v>11189</v>
      </c>
      <c r="C3364" s="6" t="s">
        <v>7876</v>
      </c>
      <c r="D3364" s="6" t="s">
        <v>215</v>
      </c>
      <c r="E3364" s="6" t="s">
        <v>7863</v>
      </c>
      <c r="F3364" s="6" t="s">
        <v>206</v>
      </c>
      <c r="G3364" s="6" t="s">
        <v>207</v>
      </c>
      <c r="H3364" s="6" t="s">
        <v>207</v>
      </c>
      <c r="I3364" s="6" t="s">
        <v>7877</v>
      </c>
      <c r="J3364" s="6" t="s">
        <v>323</v>
      </c>
      <c r="K3364" s="6" t="s">
        <v>6938</v>
      </c>
      <c r="L3364" s="6" t="s">
        <v>212</v>
      </c>
      <c r="M3364" s="6" t="s">
        <v>23</v>
      </c>
      <c r="N3364" t="s">
        <v>4363</v>
      </c>
      <c r="O3364" s="244">
        <v>46094</v>
      </c>
      <c r="P3364" s="158" t="s">
        <v>12270</v>
      </c>
      <c r="Q3364" s="158" t="s">
        <v>12270</v>
      </c>
    </row>
    <row r="3365" spans="1:17" ht="14.5">
      <c r="A3365" s="6">
        <v>22023036</v>
      </c>
      <c r="B3365" s="6" t="s">
        <v>11190</v>
      </c>
      <c r="C3365" s="6" t="s">
        <v>7883</v>
      </c>
      <c r="D3365" s="6" t="s">
        <v>205</v>
      </c>
      <c r="E3365" s="6" t="s">
        <v>7884</v>
      </c>
      <c r="F3365" s="6" t="s">
        <v>210</v>
      </c>
      <c r="G3365" s="6" t="s">
        <v>393</v>
      </c>
      <c r="H3365" s="6" t="s">
        <v>394</v>
      </c>
      <c r="I3365" s="6" t="s">
        <v>7893</v>
      </c>
      <c r="K3365" s="6" t="s">
        <v>6829</v>
      </c>
      <c r="M3365" s="6" t="s">
        <v>395</v>
      </c>
      <c r="N3365" t="s">
        <v>3498</v>
      </c>
      <c r="O3365" s="244" t="s">
        <v>41</v>
      </c>
      <c r="P3365" s="158" t="s">
        <v>12270</v>
      </c>
      <c r="Q3365" s="158">
        <v>0.3</v>
      </c>
    </row>
    <row r="3366" spans="1:17" ht="14.5">
      <c r="A3366" s="6">
        <v>22024142</v>
      </c>
      <c r="B3366" s="6" t="s">
        <v>11191</v>
      </c>
      <c r="C3366" s="6" t="s">
        <v>7885</v>
      </c>
      <c r="D3366" s="6" t="s">
        <v>218</v>
      </c>
      <c r="E3366" s="6" t="s">
        <v>7886</v>
      </c>
      <c r="F3366" s="6" t="s">
        <v>1765</v>
      </c>
      <c r="G3366" s="6" t="s">
        <v>393</v>
      </c>
      <c r="H3366" s="6" t="s">
        <v>405</v>
      </c>
      <c r="I3366" s="6" t="s">
        <v>7894</v>
      </c>
      <c r="K3366" s="6" t="s">
        <v>6829</v>
      </c>
      <c r="M3366" s="6" t="s">
        <v>395</v>
      </c>
      <c r="N3366" t="s">
        <v>4363</v>
      </c>
      <c r="O3366" s="244" t="s">
        <v>41</v>
      </c>
      <c r="P3366" s="158" t="s">
        <v>12270</v>
      </c>
      <c r="Q3366" s="158">
        <v>0.4</v>
      </c>
    </row>
    <row r="3367" spans="1:17" ht="14.5">
      <c r="A3367" s="6">
        <v>22024798</v>
      </c>
      <c r="B3367" s="6" t="s">
        <v>11192</v>
      </c>
      <c r="C3367" s="6" t="s">
        <v>7887</v>
      </c>
      <c r="D3367" s="6" t="s">
        <v>205</v>
      </c>
      <c r="E3367" s="6" t="s">
        <v>7888</v>
      </c>
      <c r="F3367" s="6" t="s">
        <v>503</v>
      </c>
      <c r="G3367" s="6" t="s">
        <v>397</v>
      </c>
      <c r="H3367" s="6" t="s">
        <v>454</v>
      </c>
      <c r="I3367" s="6" t="s">
        <v>7895</v>
      </c>
      <c r="J3367" s="6" t="s">
        <v>4405</v>
      </c>
      <c r="K3367" s="6" t="s">
        <v>6829</v>
      </c>
      <c r="M3367" s="6" t="s">
        <v>395</v>
      </c>
      <c r="N3367" t="s">
        <v>4364</v>
      </c>
      <c r="O3367" s="244" t="s">
        <v>41</v>
      </c>
      <c r="P3367" s="158" t="s">
        <v>12270</v>
      </c>
      <c r="Q3367" s="158">
        <v>0.15</v>
      </c>
    </row>
    <row r="3368" spans="1:17" ht="14.5">
      <c r="A3368" s="6">
        <v>22024805</v>
      </c>
      <c r="B3368" s="6" t="s">
        <v>11193</v>
      </c>
      <c r="C3368" s="6" t="s">
        <v>7889</v>
      </c>
      <c r="D3368" s="6" t="s">
        <v>218</v>
      </c>
      <c r="E3368" s="6" t="s">
        <v>7890</v>
      </c>
      <c r="F3368" s="6" t="s">
        <v>503</v>
      </c>
      <c r="G3368" s="6" t="s">
        <v>397</v>
      </c>
      <c r="H3368" s="6" t="s">
        <v>398</v>
      </c>
      <c r="I3368" s="6" t="s">
        <v>7896</v>
      </c>
      <c r="J3368" s="6" t="s">
        <v>4405</v>
      </c>
      <c r="K3368" s="6" t="s">
        <v>6829</v>
      </c>
      <c r="M3368" s="6" t="s">
        <v>395</v>
      </c>
      <c r="N3368" t="s">
        <v>4364</v>
      </c>
      <c r="O3368" s="244" t="s">
        <v>41</v>
      </c>
      <c r="P3368" s="158" t="s">
        <v>12270</v>
      </c>
      <c r="Q3368" s="158">
        <v>0.15</v>
      </c>
    </row>
    <row r="3369" spans="1:17" ht="14.5">
      <c r="A3369" s="6">
        <v>22024141</v>
      </c>
      <c r="B3369" s="6" t="s">
        <v>11194</v>
      </c>
      <c r="C3369" s="6" t="s">
        <v>7891</v>
      </c>
      <c r="D3369" s="6" t="s">
        <v>209</v>
      </c>
      <c r="E3369" s="6" t="s">
        <v>7892</v>
      </c>
      <c r="F3369" s="6" t="s">
        <v>1765</v>
      </c>
      <c r="G3369" s="6" t="s">
        <v>393</v>
      </c>
      <c r="H3369" s="6" t="s">
        <v>219</v>
      </c>
      <c r="I3369" s="6" t="s">
        <v>7897</v>
      </c>
      <c r="K3369" s="6" t="s">
        <v>6829</v>
      </c>
      <c r="L3369" s="6" t="s">
        <v>1780</v>
      </c>
      <c r="M3369" s="6" t="s">
        <v>395</v>
      </c>
      <c r="N3369" t="s">
        <v>4363</v>
      </c>
      <c r="O3369" s="244" t="s">
        <v>41</v>
      </c>
      <c r="P3369" s="158" t="s">
        <v>12270</v>
      </c>
      <c r="Q3369" s="158">
        <v>0.4</v>
      </c>
    </row>
    <row r="3370" spans="1:17" ht="14.5">
      <c r="A3370" s="6">
        <v>22025061</v>
      </c>
      <c r="B3370" s="6" t="s">
        <v>11195</v>
      </c>
      <c r="C3370" s="6" t="s">
        <v>7899</v>
      </c>
      <c r="D3370" s="6" t="s">
        <v>218</v>
      </c>
      <c r="E3370" s="6" t="s">
        <v>7900</v>
      </c>
      <c r="F3370" s="6" t="s">
        <v>230</v>
      </c>
      <c r="G3370" s="6" t="s">
        <v>3677</v>
      </c>
      <c r="H3370" s="6" t="s">
        <v>6110</v>
      </c>
      <c r="I3370" s="6" t="s">
        <v>7901</v>
      </c>
      <c r="J3370" s="6" t="s">
        <v>2511</v>
      </c>
      <c r="K3370" s="6" t="s">
        <v>6829</v>
      </c>
      <c r="M3370" s="6" t="s">
        <v>395</v>
      </c>
      <c r="N3370" t="s">
        <v>4363</v>
      </c>
      <c r="O3370" s="244" t="s">
        <v>41</v>
      </c>
      <c r="P3370" s="158" t="s">
        <v>12270</v>
      </c>
      <c r="Q3370" s="158" t="s">
        <v>12270</v>
      </c>
    </row>
    <row r="3371" spans="1:17" ht="14.5">
      <c r="A3371" s="6">
        <v>22025060</v>
      </c>
      <c r="B3371" s="6" t="s">
        <v>11196</v>
      </c>
      <c r="C3371" s="6" t="s">
        <v>7902</v>
      </c>
      <c r="D3371" s="6" t="s">
        <v>218</v>
      </c>
      <c r="E3371" s="6" t="s">
        <v>7903</v>
      </c>
      <c r="F3371" s="6" t="s">
        <v>230</v>
      </c>
      <c r="G3371" s="6" t="s">
        <v>3677</v>
      </c>
      <c r="H3371" s="6" t="s">
        <v>6110</v>
      </c>
      <c r="I3371" s="6" t="s">
        <v>7904</v>
      </c>
      <c r="J3371" s="6" t="s">
        <v>2511</v>
      </c>
      <c r="K3371" s="6" t="s">
        <v>6829</v>
      </c>
      <c r="M3371" s="6" t="s">
        <v>395</v>
      </c>
      <c r="N3371" t="s">
        <v>4363</v>
      </c>
      <c r="O3371" s="244" t="s">
        <v>41</v>
      </c>
      <c r="P3371" s="158" t="s">
        <v>12270</v>
      </c>
      <c r="Q3371" s="158" t="s">
        <v>12270</v>
      </c>
    </row>
    <row r="3372" spans="1:17" ht="14.5">
      <c r="A3372" s="6">
        <v>22024875</v>
      </c>
      <c r="B3372" s="6" t="s">
        <v>11197</v>
      </c>
      <c r="C3372" s="6" t="s">
        <v>7909</v>
      </c>
      <c r="D3372" s="6" t="s">
        <v>209</v>
      </c>
      <c r="E3372" s="6" t="s">
        <v>7910</v>
      </c>
      <c r="F3372" s="6" t="s">
        <v>4500</v>
      </c>
      <c r="G3372" s="6" t="s">
        <v>269</v>
      </c>
      <c r="H3372" s="6" t="s">
        <v>2653</v>
      </c>
      <c r="I3372" s="6" t="s">
        <v>7911</v>
      </c>
      <c r="K3372" s="6" t="s">
        <v>6829</v>
      </c>
      <c r="M3372" s="6" t="s">
        <v>395</v>
      </c>
      <c r="N3372" t="s">
        <v>3498</v>
      </c>
      <c r="O3372" s="244" t="s">
        <v>41</v>
      </c>
      <c r="P3372" s="158" t="s">
        <v>12270</v>
      </c>
      <c r="Q3372" s="158" t="s">
        <v>12270</v>
      </c>
    </row>
    <row r="3373" spans="1:17" ht="14.5">
      <c r="A3373" s="6">
        <v>22025097</v>
      </c>
      <c r="B3373" s="6" t="s">
        <v>11198</v>
      </c>
      <c r="C3373" s="6" t="s">
        <v>7912</v>
      </c>
      <c r="D3373" s="6" t="s">
        <v>215</v>
      </c>
      <c r="E3373" s="6" t="s">
        <v>7913</v>
      </c>
      <c r="F3373" s="6" t="s">
        <v>1765</v>
      </c>
      <c r="G3373" s="6" t="s">
        <v>393</v>
      </c>
      <c r="H3373" s="6" t="s">
        <v>219</v>
      </c>
      <c r="I3373" s="6" t="s">
        <v>7914</v>
      </c>
      <c r="K3373" s="6" t="s">
        <v>6829</v>
      </c>
      <c r="M3373" s="6" t="s">
        <v>395</v>
      </c>
      <c r="N3373" t="s">
        <v>4364</v>
      </c>
      <c r="O3373" s="244" t="s">
        <v>41</v>
      </c>
      <c r="P3373" s="158" t="s">
        <v>12270</v>
      </c>
      <c r="Q3373" s="158">
        <v>0.4</v>
      </c>
    </row>
    <row r="3374" spans="1:17" ht="14.5">
      <c r="A3374" s="6">
        <v>22025105</v>
      </c>
      <c r="B3374" s="6" t="s">
        <v>11199</v>
      </c>
      <c r="C3374" s="6" t="s">
        <v>7912</v>
      </c>
      <c r="D3374" s="6" t="s">
        <v>250</v>
      </c>
      <c r="E3374" s="6" t="s">
        <v>7915</v>
      </c>
      <c r="F3374" s="6" t="s">
        <v>1765</v>
      </c>
      <c r="G3374" s="6" t="s">
        <v>393</v>
      </c>
      <c r="H3374" s="6" t="s">
        <v>219</v>
      </c>
      <c r="I3374" s="6" t="s">
        <v>7914</v>
      </c>
      <c r="K3374" s="6" t="s">
        <v>6829</v>
      </c>
      <c r="M3374" s="6" t="s">
        <v>395</v>
      </c>
      <c r="N3374" t="s">
        <v>4364</v>
      </c>
      <c r="O3374" s="244" t="s">
        <v>41</v>
      </c>
      <c r="P3374" s="158" t="s">
        <v>12270</v>
      </c>
      <c r="Q3374" s="158">
        <v>0.4</v>
      </c>
    </row>
    <row r="3375" spans="1:17" ht="14.5">
      <c r="A3375" s="6" t="s">
        <v>7916</v>
      </c>
      <c r="B3375" s="6" t="s">
        <v>11200</v>
      </c>
      <c r="C3375" s="6" t="s">
        <v>7917</v>
      </c>
      <c r="D3375" s="6" t="s">
        <v>218</v>
      </c>
      <c r="E3375" s="6" t="s">
        <v>7918</v>
      </c>
      <c r="F3375" s="6" t="s">
        <v>216</v>
      </c>
      <c r="G3375" s="6" t="s">
        <v>207</v>
      </c>
      <c r="H3375" s="6" t="s">
        <v>207</v>
      </c>
      <c r="I3375" s="6" t="s">
        <v>7919</v>
      </c>
      <c r="J3375" s="6" t="s">
        <v>323</v>
      </c>
      <c r="K3375" s="6" t="s">
        <v>6830</v>
      </c>
      <c r="L3375" s="6" t="s">
        <v>212</v>
      </c>
      <c r="M3375" s="6" t="s">
        <v>23</v>
      </c>
      <c r="N3375" t="s">
        <v>4364</v>
      </c>
      <c r="O3375" s="244">
        <v>46154</v>
      </c>
      <c r="P3375" s="158" t="s">
        <v>12270</v>
      </c>
      <c r="Q3375" s="158" t="s">
        <v>12270</v>
      </c>
    </row>
    <row r="3376" spans="1:17" ht="14.5">
      <c r="A3376" s="6" t="s">
        <v>7920</v>
      </c>
      <c r="B3376" s="6" t="s">
        <v>11201</v>
      </c>
      <c r="C3376" s="6" t="s">
        <v>7917</v>
      </c>
      <c r="D3376" s="6" t="s">
        <v>205</v>
      </c>
      <c r="E3376" s="6" t="s">
        <v>7918</v>
      </c>
      <c r="F3376" s="6" t="s">
        <v>216</v>
      </c>
      <c r="G3376" s="6" t="s">
        <v>207</v>
      </c>
      <c r="H3376" s="6" t="s">
        <v>207</v>
      </c>
      <c r="I3376" s="6" t="s">
        <v>7919</v>
      </c>
      <c r="J3376" s="6" t="s">
        <v>323</v>
      </c>
      <c r="K3376" s="6" t="s">
        <v>6830</v>
      </c>
      <c r="L3376" s="6" t="s">
        <v>212</v>
      </c>
      <c r="M3376" s="6" t="s">
        <v>23</v>
      </c>
      <c r="N3376" t="s">
        <v>4364</v>
      </c>
      <c r="O3376" s="244">
        <v>46154</v>
      </c>
      <c r="P3376" s="158" t="s">
        <v>12270</v>
      </c>
      <c r="Q3376" s="158" t="s">
        <v>12270</v>
      </c>
    </row>
    <row r="3377" spans="1:17" ht="14.5">
      <c r="A3377" s="6" t="s">
        <v>7921</v>
      </c>
      <c r="B3377" s="6" t="s">
        <v>11202</v>
      </c>
      <c r="C3377" s="6" t="s">
        <v>7922</v>
      </c>
      <c r="D3377" s="6" t="s">
        <v>226</v>
      </c>
      <c r="E3377" s="6" t="s">
        <v>7923</v>
      </c>
      <c r="F3377" s="6" t="s">
        <v>216</v>
      </c>
      <c r="G3377" s="6" t="s">
        <v>207</v>
      </c>
      <c r="H3377" s="6" t="s">
        <v>207</v>
      </c>
      <c r="I3377" s="6" t="s">
        <v>7924</v>
      </c>
      <c r="J3377" s="6" t="s">
        <v>323</v>
      </c>
      <c r="K3377" s="6" t="s">
        <v>6830</v>
      </c>
      <c r="L3377" s="6" t="s">
        <v>224</v>
      </c>
      <c r="M3377" s="6" t="s">
        <v>23</v>
      </c>
      <c r="N3377" t="s">
        <v>4364</v>
      </c>
      <c r="O3377" s="244">
        <v>46154</v>
      </c>
      <c r="P3377" s="158" t="s">
        <v>12270</v>
      </c>
      <c r="Q3377" s="158" t="s">
        <v>12270</v>
      </c>
    </row>
    <row r="3378" spans="1:17" ht="14.5">
      <c r="A3378" s="6" t="s">
        <v>7925</v>
      </c>
      <c r="B3378" s="6" t="s">
        <v>11203</v>
      </c>
      <c r="C3378" s="6" t="s">
        <v>7922</v>
      </c>
      <c r="D3378" s="6" t="s">
        <v>227</v>
      </c>
      <c r="E3378" s="6" t="s">
        <v>7923</v>
      </c>
      <c r="F3378" s="6" t="s">
        <v>216</v>
      </c>
      <c r="G3378" s="6" t="s">
        <v>207</v>
      </c>
      <c r="H3378" s="6" t="s">
        <v>207</v>
      </c>
      <c r="I3378" s="6" t="s">
        <v>7924</v>
      </c>
      <c r="J3378" s="6" t="s">
        <v>323</v>
      </c>
      <c r="K3378" s="6" t="s">
        <v>6830</v>
      </c>
      <c r="L3378" s="6" t="s">
        <v>224</v>
      </c>
      <c r="M3378" s="6" t="s">
        <v>23</v>
      </c>
      <c r="N3378" t="s">
        <v>4364</v>
      </c>
      <c r="O3378" s="244">
        <v>46154</v>
      </c>
      <c r="P3378" s="158" t="s">
        <v>12270</v>
      </c>
      <c r="Q3378" s="158" t="s">
        <v>12270</v>
      </c>
    </row>
    <row r="3379" spans="1:17" ht="14.5">
      <c r="A3379" s="6" t="s">
        <v>7926</v>
      </c>
      <c r="B3379" s="6" t="s">
        <v>11204</v>
      </c>
      <c r="C3379" s="6" t="s">
        <v>7917</v>
      </c>
      <c r="D3379" s="6" t="s">
        <v>218</v>
      </c>
      <c r="E3379" s="6" t="s">
        <v>7927</v>
      </c>
      <c r="F3379" s="6" t="s">
        <v>216</v>
      </c>
      <c r="G3379" s="6" t="s">
        <v>207</v>
      </c>
      <c r="H3379" s="6" t="s">
        <v>207</v>
      </c>
      <c r="I3379" s="6" t="s">
        <v>7928</v>
      </c>
      <c r="J3379" s="6" t="s">
        <v>323</v>
      </c>
      <c r="K3379" s="6" t="s">
        <v>6830</v>
      </c>
      <c r="L3379" s="6" t="s">
        <v>212</v>
      </c>
      <c r="M3379" s="6" t="s">
        <v>23</v>
      </c>
      <c r="N3379" t="s">
        <v>4363</v>
      </c>
      <c r="O3379" s="244">
        <v>46156</v>
      </c>
      <c r="P3379" s="158" t="s">
        <v>12270</v>
      </c>
      <c r="Q3379" s="158" t="s">
        <v>12270</v>
      </c>
    </row>
    <row r="3380" spans="1:17" ht="14.5">
      <c r="A3380" s="6">
        <v>22025059</v>
      </c>
      <c r="B3380" s="6" t="s">
        <v>10377</v>
      </c>
      <c r="C3380" s="6" t="s">
        <v>5321</v>
      </c>
      <c r="D3380" s="6" t="s">
        <v>250</v>
      </c>
      <c r="E3380" s="6" t="s">
        <v>7929</v>
      </c>
      <c r="F3380" s="6" t="s">
        <v>1360</v>
      </c>
      <c r="G3380" s="6" t="s">
        <v>397</v>
      </c>
      <c r="H3380" s="6" t="s">
        <v>398</v>
      </c>
      <c r="I3380" s="6" t="s">
        <v>2334</v>
      </c>
      <c r="J3380" s="6" t="s">
        <v>4405</v>
      </c>
      <c r="K3380" s="6" t="s">
        <v>6829</v>
      </c>
      <c r="M3380" s="6" t="s">
        <v>395</v>
      </c>
      <c r="N3380" t="s">
        <v>4363</v>
      </c>
      <c r="O3380" s="244" t="s">
        <v>41</v>
      </c>
      <c r="P3380" s="158" t="s">
        <v>12270</v>
      </c>
      <c r="Q3380" s="158" t="s">
        <v>12270</v>
      </c>
    </row>
    <row r="3381" spans="1:17" ht="14.5">
      <c r="A3381" s="6">
        <v>22024856</v>
      </c>
      <c r="B3381" s="6" t="s">
        <v>11205</v>
      </c>
      <c r="C3381" s="6" t="s">
        <v>7930</v>
      </c>
      <c r="D3381" s="6" t="s">
        <v>209</v>
      </c>
      <c r="E3381" s="6" t="s">
        <v>7931</v>
      </c>
      <c r="F3381" s="6" t="s">
        <v>1765</v>
      </c>
      <c r="G3381" s="6" t="s">
        <v>393</v>
      </c>
      <c r="H3381" s="6" t="s">
        <v>405</v>
      </c>
      <c r="I3381" s="6" t="s">
        <v>7932</v>
      </c>
      <c r="K3381" s="6" t="s">
        <v>6829</v>
      </c>
      <c r="L3381" s="6" t="s">
        <v>1780</v>
      </c>
      <c r="M3381" s="6" t="s">
        <v>395</v>
      </c>
      <c r="N3381" t="s">
        <v>4364</v>
      </c>
      <c r="O3381" s="244" t="s">
        <v>41</v>
      </c>
      <c r="P3381" s="158" t="s">
        <v>12270</v>
      </c>
      <c r="Q3381" s="158">
        <v>0.4</v>
      </c>
    </row>
    <row r="3382" spans="1:17" ht="14.5">
      <c r="A3382" s="6">
        <v>22025025</v>
      </c>
      <c r="B3382" s="6" t="s">
        <v>11206</v>
      </c>
      <c r="C3382" s="6" t="s">
        <v>7933</v>
      </c>
      <c r="D3382" s="6" t="s">
        <v>218</v>
      </c>
      <c r="E3382" s="6" t="s">
        <v>7934</v>
      </c>
      <c r="F3382" s="6" t="s">
        <v>503</v>
      </c>
      <c r="G3382" s="6" t="s">
        <v>393</v>
      </c>
      <c r="H3382" s="6" t="s">
        <v>405</v>
      </c>
      <c r="I3382" s="6" t="s">
        <v>7935</v>
      </c>
      <c r="K3382" s="6" t="s">
        <v>6829</v>
      </c>
      <c r="L3382" s="6" t="s">
        <v>1780</v>
      </c>
      <c r="M3382" s="6" t="s">
        <v>395</v>
      </c>
      <c r="N3382" t="s">
        <v>4364</v>
      </c>
      <c r="O3382" s="244" t="s">
        <v>41</v>
      </c>
      <c r="P3382" s="158" t="s">
        <v>12270</v>
      </c>
      <c r="Q3382" s="158">
        <v>0.4</v>
      </c>
    </row>
    <row r="3383" spans="1:17" ht="14.5">
      <c r="A3383" s="6">
        <v>22025031</v>
      </c>
      <c r="B3383" s="6" t="s">
        <v>11207</v>
      </c>
      <c r="C3383" s="6" t="s">
        <v>7936</v>
      </c>
      <c r="D3383" s="6" t="s">
        <v>218</v>
      </c>
      <c r="E3383" s="6" t="s">
        <v>7937</v>
      </c>
      <c r="F3383" s="6" t="s">
        <v>206</v>
      </c>
      <c r="G3383" s="6" t="s">
        <v>3677</v>
      </c>
      <c r="H3383" s="6" t="s">
        <v>6110</v>
      </c>
      <c r="I3383" s="6" t="s">
        <v>7938</v>
      </c>
      <c r="J3383" s="6" t="s">
        <v>2511</v>
      </c>
      <c r="K3383" s="6" t="s">
        <v>6829</v>
      </c>
      <c r="M3383" s="6" t="s">
        <v>395</v>
      </c>
      <c r="N3383" t="s">
        <v>4364</v>
      </c>
      <c r="O3383" s="244" t="s">
        <v>41</v>
      </c>
      <c r="P3383" s="158" t="s">
        <v>12270</v>
      </c>
      <c r="Q3383" s="158" t="s">
        <v>12270</v>
      </c>
    </row>
    <row r="3384" spans="1:17" ht="14.5">
      <c r="A3384" s="6" t="s">
        <v>7939</v>
      </c>
      <c r="B3384" s="6" t="s">
        <v>11208</v>
      </c>
      <c r="C3384" s="6" t="s">
        <v>7940</v>
      </c>
      <c r="D3384" s="6" t="s">
        <v>218</v>
      </c>
      <c r="E3384" s="6" t="s">
        <v>7941</v>
      </c>
      <c r="F3384" s="6" t="s">
        <v>206</v>
      </c>
      <c r="G3384" s="6" t="s">
        <v>207</v>
      </c>
      <c r="H3384" s="6" t="s">
        <v>207</v>
      </c>
      <c r="I3384" s="6" t="s">
        <v>7942</v>
      </c>
      <c r="J3384" s="6" t="s">
        <v>323</v>
      </c>
      <c r="K3384" s="6" t="s">
        <v>6829</v>
      </c>
      <c r="L3384" s="6" t="s">
        <v>221</v>
      </c>
      <c r="M3384" s="6" t="s">
        <v>23</v>
      </c>
      <c r="N3384" t="s">
        <v>4364</v>
      </c>
      <c r="O3384" s="244">
        <v>46168</v>
      </c>
      <c r="P3384" s="158" t="s">
        <v>12270</v>
      </c>
      <c r="Q3384" s="158" t="s">
        <v>12270</v>
      </c>
    </row>
    <row r="3385" spans="1:17" ht="14.5">
      <c r="A3385" s="6" t="s">
        <v>7943</v>
      </c>
      <c r="B3385" s="6" t="s">
        <v>11209</v>
      </c>
      <c r="C3385" s="6" t="s">
        <v>7940</v>
      </c>
      <c r="D3385" s="6" t="s">
        <v>266</v>
      </c>
      <c r="E3385" s="6" t="s">
        <v>7941</v>
      </c>
      <c r="F3385" s="6" t="s">
        <v>206</v>
      </c>
      <c r="G3385" s="6" t="s">
        <v>207</v>
      </c>
      <c r="H3385" s="6" t="s">
        <v>207</v>
      </c>
      <c r="I3385" s="6" t="s">
        <v>7942</v>
      </c>
      <c r="J3385" s="6" t="s">
        <v>323</v>
      </c>
      <c r="K3385" s="6" t="s">
        <v>6829</v>
      </c>
      <c r="L3385" s="6" t="s">
        <v>221</v>
      </c>
      <c r="M3385" s="6" t="s">
        <v>23</v>
      </c>
      <c r="N3385" t="s">
        <v>4364</v>
      </c>
      <c r="O3385" s="244">
        <v>46168</v>
      </c>
      <c r="P3385" s="158" t="s">
        <v>12270</v>
      </c>
      <c r="Q3385" s="158" t="s">
        <v>12270</v>
      </c>
    </row>
    <row r="3386" spans="1:17" ht="14.5">
      <c r="A3386" s="6" t="s">
        <v>7944</v>
      </c>
      <c r="B3386" s="6" t="s">
        <v>11210</v>
      </c>
      <c r="C3386" s="6" t="s">
        <v>7940</v>
      </c>
      <c r="D3386" s="6" t="s">
        <v>250</v>
      </c>
      <c r="E3386" s="6" t="s">
        <v>7941</v>
      </c>
      <c r="F3386" s="6" t="s">
        <v>206</v>
      </c>
      <c r="G3386" s="6" t="s">
        <v>207</v>
      </c>
      <c r="H3386" s="6" t="s">
        <v>207</v>
      </c>
      <c r="I3386" s="6" t="s">
        <v>7942</v>
      </c>
      <c r="J3386" s="6" t="s">
        <v>323</v>
      </c>
      <c r="K3386" s="6" t="s">
        <v>6829</v>
      </c>
      <c r="L3386" s="6" t="s">
        <v>221</v>
      </c>
      <c r="M3386" s="6" t="s">
        <v>23</v>
      </c>
      <c r="N3386" t="s">
        <v>4364</v>
      </c>
      <c r="O3386" s="244">
        <v>46168</v>
      </c>
      <c r="P3386" s="158" t="s">
        <v>12270</v>
      </c>
      <c r="Q3386" s="158" t="s">
        <v>12270</v>
      </c>
    </row>
    <row r="3387" spans="1:17" ht="14.5">
      <c r="A3387" s="6" t="s">
        <v>7945</v>
      </c>
      <c r="B3387" s="6" t="s">
        <v>11211</v>
      </c>
      <c r="C3387" s="6" t="s">
        <v>7940</v>
      </c>
      <c r="D3387" s="6" t="s">
        <v>266</v>
      </c>
      <c r="E3387" s="6" t="s">
        <v>7941</v>
      </c>
      <c r="F3387" s="6" t="s">
        <v>206</v>
      </c>
      <c r="G3387" s="6" t="s">
        <v>207</v>
      </c>
      <c r="H3387" s="6" t="s">
        <v>207</v>
      </c>
      <c r="I3387" s="6" t="s">
        <v>7942</v>
      </c>
      <c r="J3387" s="6" t="s">
        <v>323</v>
      </c>
      <c r="K3387" s="6" t="s">
        <v>6829</v>
      </c>
      <c r="L3387" s="6" t="s">
        <v>221</v>
      </c>
      <c r="M3387" s="6" t="s">
        <v>23</v>
      </c>
      <c r="N3387" t="s">
        <v>4364</v>
      </c>
      <c r="O3387" s="244">
        <v>46168</v>
      </c>
      <c r="P3387" s="158" t="s">
        <v>12270</v>
      </c>
      <c r="Q3387" s="158" t="s">
        <v>12270</v>
      </c>
    </row>
    <row r="3388" spans="1:17" ht="14.5">
      <c r="A3388" s="6" t="s">
        <v>7946</v>
      </c>
      <c r="B3388" s="6" t="s">
        <v>11212</v>
      </c>
      <c r="C3388" s="6" t="s">
        <v>7940</v>
      </c>
      <c r="D3388" s="6" t="s">
        <v>218</v>
      </c>
      <c r="E3388" s="6" t="s">
        <v>7941</v>
      </c>
      <c r="F3388" s="6" t="s">
        <v>206</v>
      </c>
      <c r="G3388" s="6" t="s">
        <v>207</v>
      </c>
      <c r="H3388" s="6" t="s">
        <v>207</v>
      </c>
      <c r="I3388" s="6" t="s">
        <v>7942</v>
      </c>
      <c r="J3388" s="6" t="s">
        <v>323</v>
      </c>
      <c r="K3388" s="6" t="s">
        <v>6829</v>
      </c>
      <c r="L3388" s="6" t="s">
        <v>221</v>
      </c>
      <c r="M3388" s="6" t="s">
        <v>23</v>
      </c>
      <c r="N3388" t="s">
        <v>4364</v>
      </c>
      <c r="O3388" s="244">
        <v>46168</v>
      </c>
      <c r="P3388" s="158" t="s">
        <v>12270</v>
      </c>
      <c r="Q3388" s="158" t="s">
        <v>12270</v>
      </c>
    </row>
    <row r="3389" spans="1:17" ht="14.5">
      <c r="A3389" s="6" t="s">
        <v>7947</v>
      </c>
      <c r="B3389" s="6" t="s">
        <v>11213</v>
      </c>
      <c r="C3389" s="6" t="s">
        <v>7940</v>
      </c>
      <c r="D3389" s="6" t="s">
        <v>250</v>
      </c>
      <c r="E3389" s="6" t="s">
        <v>7941</v>
      </c>
      <c r="F3389" s="6" t="s">
        <v>206</v>
      </c>
      <c r="G3389" s="6" t="s">
        <v>207</v>
      </c>
      <c r="H3389" s="6" t="s">
        <v>207</v>
      </c>
      <c r="I3389" s="6" t="s">
        <v>7942</v>
      </c>
      <c r="J3389" s="6" t="s">
        <v>323</v>
      </c>
      <c r="K3389" s="6" t="s">
        <v>6829</v>
      </c>
      <c r="L3389" s="6" t="s">
        <v>221</v>
      </c>
      <c r="M3389" s="6" t="s">
        <v>23</v>
      </c>
      <c r="N3389" t="s">
        <v>4364</v>
      </c>
      <c r="O3389" s="244">
        <v>46168</v>
      </c>
      <c r="P3389" s="158" t="s">
        <v>12270</v>
      </c>
      <c r="Q3389" s="158" t="s">
        <v>12270</v>
      </c>
    </row>
    <row r="3390" spans="1:17" ht="14.5">
      <c r="A3390" s="6">
        <v>22025106</v>
      </c>
      <c r="B3390" s="6" t="s">
        <v>11214</v>
      </c>
      <c r="C3390" s="6" t="s">
        <v>7948</v>
      </c>
      <c r="D3390" s="6" t="s">
        <v>223</v>
      </c>
      <c r="E3390" s="6" t="s">
        <v>7949</v>
      </c>
      <c r="F3390" s="6" t="s">
        <v>6143</v>
      </c>
      <c r="G3390" s="6" t="s">
        <v>243</v>
      </c>
      <c r="H3390" s="6" t="s">
        <v>243</v>
      </c>
      <c r="I3390" s="6" t="s">
        <v>7950</v>
      </c>
      <c r="J3390" s="6" t="s">
        <v>2511</v>
      </c>
      <c r="K3390" s="6" t="s">
        <v>6829</v>
      </c>
      <c r="M3390" s="6" t="s">
        <v>395</v>
      </c>
      <c r="N3390" t="s">
        <v>4364</v>
      </c>
      <c r="O3390" s="244" t="s">
        <v>41</v>
      </c>
      <c r="P3390" s="158" t="s">
        <v>12270</v>
      </c>
      <c r="Q3390" s="158" t="s">
        <v>12270</v>
      </c>
    </row>
    <row r="3391" spans="1:17" ht="14.5">
      <c r="A3391" s="6" t="s">
        <v>7951</v>
      </c>
      <c r="B3391" s="6" t="s">
        <v>11215</v>
      </c>
      <c r="C3391" s="6" t="s">
        <v>7952</v>
      </c>
      <c r="D3391" s="6" t="s">
        <v>215</v>
      </c>
      <c r="E3391" s="6" t="s">
        <v>7321</v>
      </c>
      <c r="F3391" s="6" t="s">
        <v>216</v>
      </c>
      <c r="G3391" s="6" t="s">
        <v>207</v>
      </c>
      <c r="H3391" s="6" t="s">
        <v>207</v>
      </c>
      <c r="I3391" s="6" t="s">
        <v>7325</v>
      </c>
      <c r="J3391" s="6" t="s">
        <v>323</v>
      </c>
      <c r="K3391" s="6" t="s">
        <v>6830</v>
      </c>
      <c r="L3391" s="6" t="s">
        <v>224</v>
      </c>
      <c r="M3391" s="6" t="s">
        <v>23</v>
      </c>
      <c r="N3391" t="s">
        <v>4364</v>
      </c>
      <c r="O3391" s="244">
        <v>46090</v>
      </c>
      <c r="P3391" s="158" t="s">
        <v>12270</v>
      </c>
      <c r="Q3391" s="158" t="s">
        <v>12270</v>
      </c>
    </row>
    <row r="3392" spans="1:17" ht="14.5">
      <c r="A3392" s="6">
        <v>22025131</v>
      </c>
      <c r="B3392" s="6" t="s">
        <v>7953</v>
      </c>
      <c r="C3392" s="6" t="s">
        <v>7953</v>
      </c>
      <c r="D3392" s="6" t="s">
        <v>205</v>
      </c>
      <c r="E3392" s="6" t="s">
        <v>7954</v>
      </c>
      <c r="F3392" s="6" t="s">
        <v>4372</v>
      </c>
      <c r="G3392" s="6" t="s">
        <v>551</v>
      </c>
      <c r="H3392" s="6" t="s">
        <v>552</v>
      </c>
      <c r="I3392" s="6" t="s">
        <v>7955</v>
      </c>
      <c r="K3392" s="6" t="s">
        <v>6829</v>
      </c>
      <c r="M3392" s="6" t="s">
        <v>395</v>
      </c>
      <c r="N3392" t="s">
        <v>3498</v>
      </c>
      <c r="O3392" s="244" t="s">
        <v>41</v>
      </c>
      <c r="P3392" s="158" t="s">
        <v>12270</v>
      </c>
      <c r="Q3392" s="158" t="s">
        <v>12270</v>
      </c>
    </row>
    <row r="3393" spans="1:17" ht="14.5">
      <c r="A3393" s="6">
        <v>22024179</v>
      </c>
      <c r="B3393" s="6" t="s">
        <v>11216</v>
      </c>
      <c r="C3393" s="6" t="s">
        <v>7368</v>
      </c>
      <c r="D3393" s="6" t="s">
        <v>218</v>
      </c>
      <c r="E3393" s="6" t="s">
        <v>7956</v>
      </c>
      <c r="F3393" s="6" t="s">
        <v>1765</v>
      </c>
      <c r="G3393" s="6" t="s">
        <v>393</v>
      </c>
      <c r="H3393" s="6" t="s">
        <v>402</v>
      </c>
      <c r="I3393" s="6" t="s">
        <v>7370</v>
      </c>
      <c r="K3393" s="6" t="s">
        <v>6829</v>
      </c>
      <c r="L3393" s="6" t="s">
        <v>1780</v>
      </c>
      <c r="M3393" s="6" t="s">
        <v>395</v>
      </c>
      <c r="N3393" t="s">
        <v>4363</v>
      </c>
      <c r="O3393" s="244" t="s">
        <v>41</v>
      </c>
      <c r="P3393" s="158" t="s">
        <v>12270</v>
      </c>
      <c r="Q3393" s="158">
        <v>0.55000000000000004</v>
      </c>
    </row>
    <row r="3394" spans="1:17" ht="14.5">
      <c r="A3394" s="6">
        <v>22025027</v>
      </c>
      <c r="B3394" s="6" t="s">
        <v>11217</v>
      </c>
      <c r="C3394" s="6" t="s">
        <v>7957</v>
      </c>
      <c r="D3394" s="6" t="s">
        <v>218</v>
      </c>
      <c r="E3394" s="6" t="s">
        <v>7958</v>
      </c>
      <c r="F3394" s="6" t="s">
        <v>206</v>
      </c>
      <c r="G3394" s="6" t="s">
        <v>3677</v>
      </c>
      <c r="H3394" s="6" t="s">
        <v>6110</v>
      </c>
      <c r="I3394" s="6" t="s">
        <v>7959</v>
      </c>
      <c r="J3394" s="6" t="s">
        <v>2511</v>
      </c>
      <c r="K3394" s="6" t="s">
        <v>6829</v>
      </c>
      <c r="M3394" s="6" t="s">
        <v>395</v>
      </c>
      <c r="N3394" t="s">
        <v>4364</v>
      </c>
      <c r="O3394" s="244" t="s">
        <v>41</v>
      </c>
      <c r="P3394" s="158" t="s">
        <v>12270</v>
      </c>
      <c r="Q3394" s="158" t="s">
        <v>12270</v>
      </c>
    </row>
    <row r="3395" spans="1:17" ht="14.5">
      <c r="A3395" s="6">
        <v>22025029</v>
      </c>
      <c r="B3395" s="6" t="s">
        <v>11218</v>
      </c>
      <c r="C3395" s="6" t="s">
        <v>7960</v>
      </c>
      <c r="D3395" s="6" t="s">
        <v>218</v>
      </c>
      <c r="E3395" s="6" t="s">
        <v>7961</v>
      </c>
      <c r="F3395" s="6" t="s">
        <v>206</v>
      </c>
      <c r="G3395" s="6" t="s">
        <v>3677</v>
      </c>
      <c r="H3395" s="6" t="s">
        <v>6110</v>
      </c>
      <c r="I3395" s="6" t="s">
        <v>7962</v>
      </c>
      <c r="J3395" s="6" t="s">
        <v>2511</v>
      </c>
      <c r="K3395" s="6" t="s">
        <v>6829</v>
      </c>
      <c r="M3395" s="6" t="s">
        <v>395</v>
      </c>
      <c r="N3395" t="s">
        <v>4364</v>
      </c>
      <c r="O3395" s="244" t="s">
        <v>41</v>
      </c>
      <c r="P3395" s="158" t="s">
        <v>12270</v>
      </c>
      <c r="Q3395" s="158" t="s">
        <v>12270</v>
      </c>
    </row>
    <row r="3396" spans="1:17" ht="14.5">
      <c r="A3396" s="6">
        <v>22025030</v>
      </c>
      <c r="B3396" s="6" t="s">
        <v>11219</v>
      </c>
      <c r="C3396" s="6" t="s">
        <v>7963</v>
      </c>
      <c r="D3396" s="6" t="s">
        <v>218</v>
      </c>
      <c r="E3396" s="6" t="s">
        <v>7964</v>
      </c>
      <c r="F3396" s="6" t="s">
        <v>206</v>
      </c>
      <c r="G3396" s="6" t="s">
        <v>3677</v>
      </c>
      <c r="H3396" s="6" t="s">
        <v>6110</v>
      </c>
      <c r="I3396" s="6" t="s">
        <v>7965</v>
      </c>
      <c r="J3396" s="6" t="s">
        <v>2511</v>
      </c>
      <c r="K3396" s="6" t="s">
        <v>6829</v>
      </c>
      <c r="M3396" s="6" t="s">
        <v>395</v>
      </c>
      <c r="N3396" t="s">
        <v>4364</v>
      </c>
      <c r="O3396" s="244" t="s">
        <v>41</v>
      </c>
      <c r="P3396" s="158" t="s">
        <v>12270</v>
      </c>
      <c r="Q3396" s="158" t="s">
        <v>12270</v>
      </c>
    </row>
    <row r="3397" spans="1:17" ht="14.5">
      <c r="A3397" s="6">
        <v>22025062</v>
      </c>
      <c r="B3397" s="6" t="s">
        <v>11220</v>
      </c>
      <c r="C3397" s="6" t="s">
        <v>7991</v>
      </c>
      <c r="D3397" s="6" t="s">
        <v>218</v>
      </c>
      <c r="E3397" s="6" t="s">
        <v>7992</v>
      </c>
      <c r="F3397" s="6" t="s">
        <v>6109</v>
      </c>
      <c r="G3397" s="6" t="s">
        <v>3677</v>
      </c>
      <c r="H3397" s="6" t="s">
        <v>6110</v>
      </c>
      <c r="I3397" s="6" t="s">
        <v>7993</v>
      </c>
      <c r="J3397" s="6" t="s">
        <v>2511</v>
      </c>
      <c r="K3397" s="6" t="s">
        <v>6829</v>
      </c>
      <c r="M3397" s="6" t="s">
        <v>395</v>
      </c>
      <c r="N3397" t="s">
        <v>4364</v>
      </c>
      <c r="O3397" s="244" t="s">
        <v>41</v>
      </c>
      <c r="P3397" s="158" t="s">
        <v>12270</v>
      </c>
      <c r="Q3397" s="158" t="s">
        <v>12270</v>
      </c>
    </row>
    <row r="3398" spans="1:17" ht="14.5">
      <c r="A3398" s="6">
        <v>22024206</v>
      </c>
      <c r="B3398" s="6" t="s">
        <v>11221</v>
      </c>
      <c r="C3398" s="6" t="s">
        <v>7995</v>
      </c>
      <c r="D3398" s="6" t="s">
        <v>416</v>
      </c>
      <c r="E3398" s="6" t="s">
        <v>7996</v>
      </c>
      <c r="F3398" s="6" t="s">
        <v>467</v>
      </c>
      <c r="G3398" s="6" t="s">
        <v>393</v>
      </c>
      <c r="H3398" s="6" t="s">
        <v>402</v>
      </c>
      <c r="I3398" s="6" t="s">
        <v>7997</v>
      </c>
      <c r="K3398" s="6" t="s">
        <v>6829</v>
      </c>
      <c r="M3398" s="6" t="s">
        <v>395</v>
      </c>
      <c r="N3398" t="s">
        <v>4364</v>
      </c>
      <c r="O3398" s="244" t="s">
        <v>41</v>
      </c>
      <c r="P3398" s="158" t="s">
        <v>12270</v>
      </c>
      <c r="Q3398" s="158">
        <v>0.55000000000000004</v>
      </c>
    </row>
    <row r="3399" spans="1:17" ht="14.5">
      <c r="A3399" s="6">
        <v>22024981</v>
      </c>
      <c r="B3399" s="6" t="s">
        <v>11222</v>
      </c>
      <c r="C3399" s="6" t="s">
        <v>7998</v>
      </c>
      <c r="D3399" s="6" t="s">
        <v>232</v>
      </c>
      <c r="E3399" s="6" t="s">
        <v>7999</v>
      </c>
      <c r="F3399" s="6" t="s">
        <v>1765</v>
      </c>
      <c r="G3399" s="6" t="s">
        <v>393</v>
      </c>
      <c r="H3399" s="6" t="s">
        <v>402</v>
      </c>
      <c r="I3399" s="6" t="s">
        <v>8000</v>
      </c>
      <c r="K3399" s="6" t="s">
        <v>6829</v>
      </c>
      <c r="L3399" s="6" t="s">
        <v>1780</v>
      </c>
      <c r="M3399" s="6" t="s">
        <v>395</v>
      </c>
      <c r="N3399" t="s">
        <v>4364</v>
      </c>
      <c r="O3399" s="244" t="s">
        <v>41</v>
      </c>
      <c r="P3399" s="158" t="s">
        <v>12270</v>
      </c>
      <c r="Q3399" s="158">
        <v>0.55000000000000004</v>
      </c>
    </row>
    <row r="3400" spans="1:17" ht="14.5">
      <c r="A3400" s="6">
        <v>22024982</v>
      </c>
      <c r="B3400" s="6" t="s">
        <v>11223</v>
      </c>
      <c r="C3400" s="6" t="s">
        <v>7998</v>
      </c>
      <c r="D3400" s="6" t="s">
        <v>215</v>
      </c>
      <c r="E3400" s="6" t="s">
        <v>8001</v>
      </c>
      <c r="F3400" s="6" t="s">
        <v>1765</v>
      </c>
      <c r="G3400" s="6" t="s">
        <v>393</v>
      </c>
      <c r="H3400" s="6" t="s">
        <v>402</v>
      </c>
      <c r="I3400" s="6" t="s">
        <v>8000</v>
      </c>
      <c r="K3400" s="6" t="s">
        <v>6829</v>
      </c>
      <c r="L3400" s="6" t="s">
        <v>1780</v>
      </c>
      <c r="M3400" s="6" t="s">
        <v>395</v>
      </c>
      <c r="N3400" t="s">
        <v>4364</v>
      </c>
      <c r="O3400" s="244" t="s">
        <v>41</v>
      </c>
      <c r="P3400" s="158" t="s">
        <v>12270</v>
      </c>
      <c r="Q3400" s="158">
        <v>0.55000000000000004</v>
      </c>
    </row>
    <row r="3401" spans="1:17" ht="14.5">
      <c r="A3401" s="6">
        <v>22025036</v>
      </c>
      <c r="B3401" s="6" t="s">
        <v>11224</v>
      </c>
      <c r="C3401" s="6" t="s">
        <v>8002</v>
      </c>
      <c r="D3401" s="6" t="s">
        <v>215</v>
      </c>
      <c r="E3401" s="6" t="s">
        <v>8003</v>
      </c>
      <c r="F3401" s="6" t="s">
        <v>1765</v>
      </c>
      <c r="G3401" s="6" t="s">
        <v>393</v>
      </c>
      <c r="H3401" s="6" t="s">
        <v>402</v>
      </c>
      <c r="I3401" s="6" t="s">
        <v>8004</v>
      </c>
      <c r="K3401" s="6" t="s">
        <v>6829</v>
      </c>
      <c r="L3401" s="6" t="s">
        <v>1780</v>
      </c>
      <c r="M3401" s="6" t="s">
        <v>395</v>
      </c>
      <c r="N3401" t="s">
        <v>4364</v>
      </c>
      <c r="O3401" s="244" t="s">
        <v>41</v>
      </c>
      <c r="P3401" s="158" t="s">
        <v>12270</v>
      </c>
      <c r="Q3401" s="158">
        <v>0.55000000000000004</v>
      </c>
    </row>
    <row r="3402" spans="1:17" ht="14.5">
      <c r="A3402" s="6">
        <v>22025037</v>
      </c>
      <c r="B3402" s="6" t="s">
        <v>11225</v>
      </c>
      <c r="C3402" s="6" t="s">
        <v>8002</v>
      </c>
      <c r="D3402" s="6" t="s">
        <v>232</v>
      </c>
      <c r="E3402" s="6" t="s">
        <v>8005</v>
      </c>
      <c r="F3402" s="6" t="s">
        <v>1765</v>
      </c>
      <c r="G3402" s="6" t="s">
        <v>393</v>
      </c>
      <c r="H3402" s="6" t="s">
        <v>402</v>
      </c>
      <c r="I3402" s="6" t="s">
        <v>8004</v>
      </c>
      <c r="K3402" s="6" t="s">
        <v>6829</v>
      </c>
      <c r="L3402" s="6" t="s">
        <v>1780</v>
      </c>
      <c r="M3402" s="6" t="s">
        <v>395</v>
      </c>
      <c r="N3402" t="s">
        <v>4364</v>
      </c>
      <c r="O3402" s="244" t="s">
        <v>41</v>
      </c>
      <c r="P3402" s="158" t="s">
        <v>12270</v>
      </c>
      <c r="Q3402" s="158">
        <v>0.55000000000000004</v>
      </c>
    </row>
    <row r="3403" spans="1:17" ht="14.5">
      <c r="A3403" s="6">
        <v>22025038</v>
      </c>
      <c r="B3403" s="6" t="s">
        <v>11226</v>
      </c>
      <c r="C3403" s="6" t="s">
        <v>8006</v>
      </c>
      <c r="D3403" s="6" t="s">
        <v>232</v>
      </c>
      <c r="E3403" s="6" t="s">
        <v>8007</v>
      </c>
      <c r="F3403" s="6" t="s">
        <v>1765</v>
      </c>
      <c r="G3403" s="6" t="s">
        <v>393</v>
      </c>
      <c r="H3403" s="6" t="s">
        <v>402</v>
      </c>
      <c r="I3403" s="6" t="s">
        <v>8008</v>
      </c>
      <c r="K3403" s="6" t="s">
        <v>6829</v>
      </c>
      <c r="L3403" s="6" t="s">
        <v>1780</v>
      </c>
      <c r="M3403" s="6" t="s">
        <v>395</v>
      </c>
      <c r="N3403" t="s">
        <v>4363</v>
      </c>
      <c r="O3403" s="244" t="s">
        <v>41</v>
      </c>
      <c r="P3403" s="158" t="s">
        <v>12270</v>
      </c>
      <c r="Q3403" s="158">
        <v>0.55000000000000004</v>
      </c>
    </row>
    <row r="3404" spans="1:17" ht="14.5">
      <c r="A3404" s="6">
        <v>22025039</v>
      </c>
      <c r="B3404" s="6" t="s">
        <v>11227</v>
      </c>
      <c r="C3404" s="6" t="s">
        <v>8006</v>
      </c>
      <c r="D3404" s="6" t="s">
        <v>215</v>
      </c>
      <c r="E3404" s="6" t="s">
        <v>8009</v>
      </c>
      <c r="F3404" s="6" t="s">
        <v>1765</v>
      </c>
      <c r="G3404" s="6" t="s">
        <v>393</v>
      </c>
      <c r="H3404" s="6" t="s">
        <v>402</v>
      </c>
      <c r="I3404" s="6" t="s">
        <v>8008</v>
      </c>
      <c r="K3404" s="6" t="s">
        <v>6829</v>
      </c>
      <c r="L3404" s="6" t="s">
        <v>1780</v>
      </c>
      <c r="M3404" s="6" t="s">
        <v>395</v>
      </c>
      <c r="N3404" t="s">
        <v>4363</v>
      </c>
      <c r="O3404" s="244" t="s">
        <v>41</v>
      </c>
      <c r="P3404" s="158" t="s">
        <v>12270</v>
      </c>
      <c r="Q3404" s="158">
        <v>0.55000000000000004</v>
      </c>
    </row>
    <row r="3405" spans="1:17" ht="14.5">
      <c r="A3405" s="6">
        <v>22025040</v>
      </c>
      <c r="B3405" s="6" t="s">
        <v>11228</v>
      </c>
      <c r="C3405" s="6" t="s">
        <v>8010</v>
      </c>
      <c r="D3405" s="6" t="s">
        <v>215</v>
      </c>
      <c r="E3405" s="6" t="s">
        <v>8011</v>
      </c>
      <c r="F3405" s="6" t="s">
        <v>1765</v>
      </c>
      <c r="G3405" s="6" t="s">
        <v>393</v>
      </c>
      <c r="H3405" s="6" t="s">
        <v>402</v>
      </c>
      <c r="I3405" s="6" t="s">
        <v>8012</v>
      </c>
      <c r="K3405" s="6" t="s">
        <v>6829</v>
      </c>
      <c r="L3405" s="6" t="s">
        <v>1780</v>
      </c>
      <c r="M3405" s="6" t="s">
        <v>395</v>
      </c>
      <c r="N3405" t="s">
        <v>4363</v>
      </c>
      <c r="O3405" s="244" t="s">
        <v>41</v>
      </c>
      <c r="P3405" s="158" t="s">
        <v>12270</v>
      </c>
      <c r="Q3405" s="158">
        <v>0.55000000000000004</v>
      </c>
    </row>
    <row r="3406" spans="1:17" ht="14.5">
      <c r="A3406" s="6">
        <v>22025041</v>
      </c>
      <c r="B3406" s="6" t="s">
        <v>11229</v>
      </c>
      <c r="C3406" s="6" t="s">
        <v>8010</v>
      </c>
      <c r="D3406" s="6" t="s">
        <v>232</v>
      </c>
      <c r="E3406" s="6" t="s">
        <v>8013</v>
      </c>
      <c r="F3406" s="6" t="s">
        <v>1765</v>
      </c>
      <c r="G3406" s="6" t="s">
        <v>393</v>
      </c>
      <c r="H3406" s="6" t="s">
        <v>402</v>
      </c>
      <c r="I3406" s="6" t="s">
        <v>8012</v>
      </c>
      <c r="K3406" s="6" t="s">
        <v>6829</v>
      </c>
      <c r="L3406" s="6" t="s">
        <v>1780</v>
      </c>
      <c r="M3406" s="6" t="s">
        <v>395</v>
      </c>
      <c r="N3406" t="s">
        <v>4363</v>
      </c>
      <c r="O3406" s="244" t="s">
        <v>41</v>
      </c>
      <c r="P3406" s="158" t="s">
        <v>12270</v>
      </c>
      <c r="Q3406" s="158">
        <v>0.55000000000000004</v>
      </c>
    </row>
    <row r="3407" spans="1:17" ht="14.5">
      <c r="A3407" s="6">
        <v>22025120</v>
      </c>
      <c r="B3407" s="6" t="s">
        <v>11230</v>
      </c>
      <c r="C3407" s="6" t="s">
        <v>8014</v>
      </c>
      <c r="D3407" s="6" t="s">
        <v>215</v>
      </c>
      <c r="E3407" s="6" t="s">
        <v>11240</v>
      </c>
      <c r="F3407" s="6" t="s">
        <v>1765</v>
      </c>
      <c r="G3407" s="6" t="s">
        <v>393</v>
      </c>
      <c r="H3407" s="6" t="s">
        <v>402</v>
      </c>
      <c r="I3407" s="6" t="s">
        <v>8015</v>
      </c>
      <c r="K3407" s="6" t="s">
        <v>6829</v>
      </c>
      <c r="M3407" s="6" t="s">
        <v>395</v>
      </c>
      <c r="N3407" t="s">
        <v>4363</v>
      </c>
      <c r="O3407" s="244" t="s">
        <v>41</v>
      </c>
      <c r="P3407" s="158" t="s">
        <v>12270</v>
      </c>
      <c r="Q3407" s="158">
        <v>0.55000000000000004</v>
      </c>
    </row>
    <row r="3408" spans="1:17" ht="14.5">
      <c r="A3408" s="6">
        <v>22024853</v>
      </c>
      <c r="B3408" s="6" t="s">
        <v>11231</v>
      </c>
      <c r="C3408" s="6" t="s">
        <v>5275</v>
      </c>
      <c r="D3408" s="6" t="s">
        <v>223</v>
      </c>
      <c r="E3408" s="6" t="s">
        <v>5276</v>
      </c>
      <c r="F3408" s="6" t="s">
        <v>1765</v>
      </c>
      <c r="G3408" s="6" t="s">
        <v>393</v>
      </c>
      <c r="H3408" s="6" t="s">
        <v>394</v>
      </c>
      <c r="I3408" s="6" t="s">
        <v>8016</v>
      </c>
      <c r="K3408" s="6" t="s">
        <v>6829</v>
      </c>
      <c r="L3408" s="6" t="s">
        <v>1780</v>
      </c>
      <c r="M3408" s="6" t="s">
        <v>395</v>
      </c>
      <c r="N3408" t="s">
        <v>4364</v>
      </c>
      <c r="O3408" s="244" t="s">
        <v>41</v>
      </c>
      <c r="P3408" s="158" t="s">
        <v>12270</v>
      </c>
      <c r="Q3408" s="158">
        <v>0.4</v>
      </c>
    </row>
    <row r="3409" spans="1:17" ht="14.5">
      <c r="A3409" s="6">
        <v>22022639</v>
      </c>
      <c r="B3409" s="6" t="s">
        <v>11232</v>
      </c>
      <c r="C3409" s="6" t="s">
        <v>8017</v>
      </c>
      <c r="D3409" s="6" t="s">
        <v>205</v>
      </c>
      <c r="E3409" s="6" t="s">
        <v>8018</v>
      </c>
      <c r="F3409" s="6" t="s">
        <v>210</v>
      </c>
      <c r="G3409" s="6" t="s">
        <v>246</v>
      </c>
      <c r="H3409" s="6" t="s">
        <v>561</v>
      </c>
      <c r="I3409" s="6" t="s">
        <v>8019</v>
      </c>
      <c r="K3409" s="6" t="s">
        <v>6829</v>
      </c>
      <c r="M3409" s="6" t="s">
        <v>395</v>
      </c>
      <c r="N3409" t="s">
        <v>4364</v>
      </c>
      <c r="O3409" s="244" t="s">
        <v>41</v>
      </c>
      <c r="P3409" s="158" t="s">
        <v>12270</v>
      </c>
      <c r="Q3409" s="158">
        <v>0.1</v>
      </c>
    </row>
    <row r="3410" spans="1:17" ht="14.5">
      <c r="A3410" s="6">
        <v>22024144</v>
      </c>
      <c r="B3410" s="6" t="s">
        <v>8020</v>
      </c>
      <c r="C3410" s="6" t="s">
        <v>8020</v>
      </c>
      <c r="D3410" s="6" t="s">
        <v>218</v>
      </c>
      <c r="E3410" s="6" t="s">
        <v>8021</v>
      </c>
      <c r="F3410" s="6" t="s">
        <v>210</v>
      </c>
      <c r="G3410" s="6" t="s">
        <v>246</v>
      </c>
      <c r="H3410" s="6" t="s">
        <v>561</v>
      </c>
      <c r="I3410" s="6" t="s">
        <v>8022</v>
      </c>
      <c r="K3410" s="6" t="s">
        <v>6829</v>
      </c>
      <c r="M3410" s="6" t="s">
        <v>395</v>
      </c>
      <c r="N3410" t="s">
        <v>4364</v>
      </c>
      <c r="O3410" s="244" t="s">
        <v>41</v>
      </c>
      <c r="P3410" s="158" t="s">
        <v>12270</v>
      </c>
      <c r="Q3410" s="158" t="s">
        <v>12270</v>
      </c>
    </row>
    <row r="3411" spans="1:17" ht="14.5">
      <c r="A3411" s="6">
        <v>22025023</v>
      </c>
      <c r="B3411" s="6" t="s">
        <v>8023</v>
      </c>
      <c r="C3411" s="6" t="s">
        <v>8023</v>
      </c>
      <c r="D3411" s="6" t="s">
        <v>205</v>
      </c>
      <c r="E3411" s="6" t="s">
        <v>8021</v>
      </c>
      <c r="F3411" s="6" t="s">
        <v>210</v>
      </c>
      <c r="G3411" s="6" t="s">
        <v>246</v>
      </c>
      <c r="H3411" s="6" t="s">
        <v>561</v>
      </c>
      <c r="I3411" s="6" t="s">
        <v>8024</v>
      </c>
      <c r="K3411" s="6" t="s">
        <v>6829</v>
      </c>
      <c r="M3411" s="6" t="s">
        <v>395</v>
      </c>
      <c r="N3411" t="s">
        <v>4364</v>
      </c>
      <c r="O3411" s="244" t="s">
        <v>41</v>
      </c>
      <c r="P3411" s="158" t="s">
        <v>12270</v>
      </c>
      <c r="Q3411" s="158" t="s">
        <v>12270</v>
      </c>
    </row>
    <row r="3412" spans="1:17" ht="14.5">
      <c r="A3412" s="6">
        <v>22025165</v>
      </c>
      <c r="B3412" s="6" t="s">
        <v>11233</v>
      </c>
      <c r="C3412" s="6" t="s">
        <v>8025</v>
      </c>
      <c r="D3412" s="6" t="s">
        <v>416</v>
      </c>
      <c r="E3412" s="6" t="s">
        <v>6779</v>
      </c>
      <c r="F3412" s="6" t="s">
        <v>1765</v>
      </c>
      <c r="G3412" s="6" t="s">
        <v>393</v>
      </c>
      <c r="H3412" s="6" t="s">
        <v>402</v>
      </c>
      <c r="I3412" s="6" t="s">
        <v>8026</v>
      </c>
      <c r="K3412" s="6" t="s">
        <v>6829</v>
      </c>
      <c r="M3412" s="6" t="s">
        <v>395</v>
      </c>
      <c r="N3412" t="s">
        <v>4363</v>
      </c>
      <c r="O3412" s="244" t="s">
        <v>41</v>
      </c>
      <c r="P3412" s="158" t="s">
        <v>12270</v>
      </c>
      <c r="Q3412" s="158">
        <v>0.55000000000000004</v>
      </c>
    </row>
    <row r="3413" spans="1:17" ht="14.5">
      <c r="A3413" s="6">
        <v>22025178</v>
      </c>
      <c r="B3413" s="6" t="s">
        <v>11234</v>
      </c>
      <c r="C3413" s="6" t="s">
        <v>8054</v>
      </c>
      <c r="D3413" s="6" t="s">
        <v>218</v>
      </c>
      <c r="E3413" s="6" t="s">
        <v>8055</v>
      </c>
      <c r="F3413" s="6" t="s">
        <v>4500</v>
      </c>
      <c r="G3413" s="6" t="s">
        <v>269</v>
      </c>
      <c r="H3413" s="6" t="s">
        <v>2653</v>
      </c>
      <c r="I3413" s="6" t="s">
        <v>8056</v>
      </c>
      <c r="K3413" s="6" t="s">
        <v>6829</v>
      </c>
      <c r="M3413" s="6" t="s">
        <v>395</v>
      </c>
      <c r="N3413" t="s">
        <v>4364</v>
      </c>
      <c r="O3413" s="244" t="s">
        <v>41</v>
      </c>
      <c r="P3413" s="158" t="s">
        <v>12270</v>
      </c>
      <c r="Q3413" s="158" t="s">
        <v>12270</v>
      </c>
    </row>
    <row r="3414" spans="1:17" ht="14.5">
      <c r="A3414" s="6">
        <v>22022046</v>
      </c>
      <c r="B3414" s="6" t="s">
        <v>11241</v>
      </c>
      <c r="C3414" s="6" t="s">
        <v>11242</v>
      </c>
      <c r="D3414" s="6" t="s">
        <v>205</v>
      </c>
      <c r="E3414" s="6" t="s">
        <v>11243</v>
      </c>
      <c r="F3414" s="6" t="s">
        <v>4372</v>
      </c>
      <c r="G3414" s="6" t="s">
        <v>551</v>
      </c>
      <c r="H3414" s="6" t="s">
        <v>1759</v>
      </c>
      <c r="I3414" s="6" t="s">
        <v>11244</v>
      </c>
      <c r="K3414" s="6" t="s">
        <v>6829</v>
      </c>
      <c r="M3414" s="6" t="s">
        <v>395</v>
      </c>
      <c r="N3414" t="s">
        <v>3498</v>
      </c>
      <c r="O3414" s="244" t="s">
        <v>41</v>
      </c>
      <c r="P3414" s="158" t="s">
        <v>12270</v>
      </c>
      <c r="Q3414" s="158">
        <v>0.1</v>
      </c>
    </row>
    <row r="3415" spans="1:17" ht="14.5">
      <c r="A3415" s="6">
        <v>22022185</v>
      </c>
      <c r="B3415" s="6" t="s">
        <v>11245</v>
      </c>
      <c r="C3415" s="6" t="s">
        <v>11246</v>
      </c>
      <c r="D3415" s="6" t="s">
        <v>205</v>
      </c>
      <c r="E3415" s="6" t="s">
        <v>11247</v>
      </c>
      <c r="F3415" s="6" t="s">
        <v>4372</v>
      </c>
      <c r="G3415" s="6" t="s">
        <v>551</v>
      </c>
      <c r="H3415" s="6" t="s">
        <v>1759</v>
      </c>
      <c r="I3415" s="6" t="s">
        <v>11248</v>
      </c>
      <c r="K3415" s="6" t="s">
        <v>6829</v>
      </c>
      <c r="M3415" s="6" t="s">
        <v>395</v>
      </c>
      <c r="N3415" t="s">
        <v>3498</v>
      </c>
      <c r="O3415" s="244" t="s">
        <v>41</v>
      </c>
      <c r="P3415" s="158" t="s">
        <v>12270</v>
      </c>
      <c r="Q3415" s="158">
        <v>0.1</v>
      </c>
    </row>
    <row r="3416" spans="1:17" ht="14.5">
      <c r="A3416" s="6">
        <v>22025107</v>
      </c>
      <c r="B3416" s="6" t="s">
        <v>11249</v>
      </c>
      <c r="C3416" s="6" t="s">
        <v>11250</v>
      </c>
      <c r="D3416" s="6" t="s">
        <v>218</v>
      </c>
      <c r="E3416" s="6" t="s">
        <v>11251</v>
      </c>
      <c r="F3416" s="6" t="s">
        <v>3104</v>
      </c>
      <c r="G3416" s="6" t="s">
        <v>551</v>
      </c>
      <c r="H3416" s="6" t="s">
        <v>1759</v>
      </c>
      <c r="I3416" s="6" t="s">
        <v>11252</v>
      </c>
      <c r="K3416" s="6" t="s">
        <v>6829</v>
      </c>
      <c r="M3416" s="6" t="s">
        <v>395</v>
      </c>
      <c r="N3416" t="s">
        <v>4364</v>
      </c>
      <c r="O3416" s="244" t="s">
        <v>41</v>
      </c>
      <c r="P3416" s="158" t="s">
        <v>12270</v>
      </c>
      <c r="Q3416" s="158" t="s">
        <v>12270</v>
      </c>
    </row>
    <row r="3417" spans="1:17" ht="14.5">
      <c r="A3417" s="6">
        <v>22025145</v>
      </c>
      <c r="B3417" s="6" t="s">
        <v>11253</v>
      </c>
      <c r="C3417" s="6" t="s">
        <v>11254</v>
      </c>
      <c r="D3417" s="6" t="s">
        <v>218</v>
      </c>
      <c r="E3417" s="6" t="s">
        <v>11255</v>
      </c>
      <c r="F3417" s="6" t="s">
        <v>11256</v>
      </c>
      <c r="G3417" s="6" t="s">
        <v>243</v>
      </c>
      <c r="H3417" s="6" t="s">
        <v>604</v>
      </c>
      <c r="I3417" s="6" t="s">
        <v>11257</v>
      </c>
      <c r="J3417" s="6" t="s">
        <v>2511</v>
      </c>
      <c r="K3417" s="6" t="s">
        <v>6829</v>
      </c>
      <c r="M3417" s="6" t="s">
        <v>395</v>
      </c>
      <c r="N3417" t="s">
        <v>3498</v>
      </c>
      <c r="O3417" s="244" t="s">
        <v>41</v>
      </c>
      <c r="P3417" s="158" t="s">
        <v>12270</v>
      </c>
      <c r="Q3417" s="158" t="s">
        <v>12270</v>
      </c>
    </row>
    <row r="3418" spans="1:17" ht="14.5">
      <c r="A3418" s="6">
        <v>22025116</v>
      </c>
      <c r="B3418" s="6" t="s">
        <v>11258</v>
      </c>
      <c r="C3418" s="6" t="s">
        <v>11259</v>
      </c>
      <c r="D3418" s="6" t="s">
        <v>205</v>
      </c>
      <c r="E3418" s="6" t="s">
        <v>11260</v>
      </c>
      <c r="F3418" s="6" t="s">
        <v>11256</v>
      </c>
      <c r="G3418" s="6" t="s">
        <v>243</v>
      </c>
      <c r="H3418" s="6" t="s">
        <v>604</v>
      </c>
      <c r="I3418" s="6" t="s">
        <v>11261</v>
      </c>
      <c r="J3418" s="6" t="s">
        <v>2511</v>
      </c>
      <c r="K3418" s="6" t="s">
        <v>6829</v>
      </c>
      <c r="M3418" s="6" t="s">
        <v>395</v>
      </c>
      <c r="N3418" t="s">
        <v>3498</v>
      </c>
      <c r="O3418" s="244" t="s">
        <v>41</v>
      </c>
      <c r="P3418" s="158" t="s">
        <v>12270</v>
      </c>
      <c r="Q3418" s="158" t="s">
        <v>12270</v>
      </c>
    </row>
    <row r="3419" spans="1:17" ht="14.5">
      <c r="A3419" s="6">
        <v>22025117</v>
      </c>
      <c r="B3419" s="6" t="s">
        <v>11262</v>
      </c>
      <c r="C3419" s="6" t="s">
        <v>11263</v>
      </c>
      <c r="D3419" s="6" t="s">
        <v>205</v>
      </c>
      <c r="E3419" s="6" t="s">
        <v>11264</v>
      </c>
      <c r="F3419" s="6" t="s">
        <v>11256</v>
      </c>
      <c r="G3419" s="6" t="s">
        <v>243</v>
      </c>
      <c r="H3419" s="6" t="s">
        <v>604</v>
      </c>
      <c r="I3419" s="6" t="s">
        <v>11265</v>
      </c>
      <c r="J3419" s="6" t="s">
        <v>2511</v>
      </c>
      <c r="K3419" s="6" t="s">
        <v>6829</v>
      </c>
      <c r="M3419" s="6" t="s">
        <v>395</v>
      </c>
      <c r="N3419" t="s">
        <v>3498</v>
      </c>
      <c r="O3419" s="244" t="s">
        <v>41</v>
      </c>
      <c r="P3419" s="158" t="s">
        <v>12270</v>
      </c>
      <c r="Q3419" s="158" t="s">
        <v>12270</v>
      </c>
    </row>
    <row r="3420" spans="1:17" ht="14.5">
      <c r="A3420" s="6">
        <v>22024829</v>
      </c>
      <c r="B3420" s="6" t="s">
        <v>11266</v>
      </c>
      <c r="C3420" s="6" t="s">
        <v>11267</v>
      </c>
      <c r="D3420" s="6" t="s">
        <v>416</v>
      </c>
      <c r="E3420" s="6" t="s">
        <v>11268</v>
      </c>
      <c r="F3420" s="6" t="s">
        <v>1765</v>
      </c>
      <c r="G3420" s="6" t="s">
        <v>393</v>
      </c>
      <c r="H3420" s="6" t="s">
        <v>402</v>
      </c>
      <c r="I3420" s="6" t="s">
        <v>11269</v>
      </c>
      <c r="K3420" s="6" t="s">
        <v>6829</v>
      </c>
      <c r="L3420" s="6" t="s">
        <v>1780</v>
      </c>
      <c r="M3420" s="6" t="s">
        <v>395</v>
      </c>
      <c r="N3420" t="s">
        <v>4364</v>
      </c>
      <c r="O3420" s="244" t="s">
        <v>41</v>
      </c>
      <c r="P3420" s="158" t="s">
        <v>12270</v>
      </c>
      <c r="Q3420" s="158">
        <v>0.55000000000000004</v>
      </c>
    </row>
    <row r="3421" spans="1:17" ht="14.5">
      <c r="A3421" s="6">
        <v>22024830</v>
      </c>
      <c r="B3421" s="6" t="s">
        <v>11270</v>
      </c>
      <c r="C3421" s="6" t="s">
        <v>11271</v>
      </c>
      <c r="D3421" s="6" t="s">
        <v>416</v>
      </c>
      <c r="E3421" s="6" t="s">
        <v>11272</v>
      </c>
      <c r="F3421" s="6" t="s">
        <v>1765</v>
      </c>
      <c r="G3421" s="6" t="s">
        <v>393</v>
      </c>
      <c r="H3421" s="6" t="s">
        <v>402</v>
      </c>
      <c r="I3421" s="6" t="s">
        <v>11273</v>
      </c>
      <c r="K3421" s="6" t="s">
        <v>6829</v>
      </c>
      <c r="L3421" s="6" t="s">
        <v>1780</v>
      </c>
      <c r="M3421" s="6" t="s">
        <v>395</v>
      </c>
      <c r="N3421" t="s">
        <v>4364</v>
      </c>
      <c r="O3421" s="244" t="s">
        <v>41</v>
      </c>
      <c r="P3421" s="158" t="s">
        <v>12270</v>
      </c>
      <c r="Q3421" s="158">
        <v>0.55000000000000004</v>
      </c>
    </row>
    <row r="3422" spans="1:17" ht="14.5">
      <c r="A3422" s="6">
        <v>22024831</v>
      </c>
      <c r="B3422" s="6" t="s">
        <v>11274</v>
      </c>
      <c r="C3422" s="6" t="s">
        <v>11275</v>
      </c>
      <c r="D3422" s="6" t="s">
        <v>416</v>
      </c>
      <c r="E3422" s="6" t="s">
        <v>11276</v>
      </c>
      <c r="F3422" s="6" t="s">
        <v>1765</v>
      </c>
      <c r="G3422" s="6" t="s">
        <v>393</v>
      </c>
      <c r="H3422" s="6" t="s">
        <v>402</v>
      </c>
      <c r="I3422" s="6" t="s">
        <v>11277</v>
      </c>
      <c r="K3422" s="6" t="s">
        <v>6829</v>
      </c>
      <c r="L3422" s="6" t="s">
        <v>1780</v>
      </c>
      <c r="M3422" s="6" t="s">
        <v>395</v>
      </c>
      <c r="N3422" t="s">
        <v>4364</v>
      </c>
      <c r="O3422" s="244" t="s">
        <v>41</v>
      </c>
      <c r="P3422" s="158" t="s">
        <v>12270</v>
      </c>
      <c r="Q3422" s="158">
        <v>0.55000000000000004</v>
      </c>
    </row>
    <row r="3423" spans="1:17" ht="14.5">
      <c r="A3423" s="6">
        <v>22025176</v>
      </c>
      <c r="B3423" s="6" t="s">
        <v>11278</v>
      </c>
      <c r="C3423" s="6" t="s">
        <v>11279</v>
      </c>
      <c r="D3423" s="6" t="s">
        <v>218</v>
      </c>
      <c r="E3423" s="6" t="s">
        <v>6008</v>
      </c>
      <c r="F3423" s="6" t="s">
        <v>1360</v>
      </c>
      <c r="G3423" s="6" t="s">
        <v>397</v>
      </c>
      <c r="H3423" s="6" t="s">
        <v>398</v>
      </c>
      <c r="I3423" s="6" t="s">
        <v>6009</v>
      </c>
      <c r="J3423" s="6" t="s">
        <v>4405</v>
      </c>
      <c r="K3423" s="6" t="s">
        <v>6829</v>
      </c>
      <c r="M3423" s="6" t="s">
        <v>395</v>
      </c>
      <c r="N3423" t="s">
        <v>4364</v>
      </c>
      <c r="O3423" s="244" t="s">
        <v>41</v>
      </c>
      <c r="P3423" s="158" t="s">
        <v>12270</v>
      </c>
      <c r="Q3423" s="158" t="s">
        <v>12270</v>
      </c>
    </row>
    <row r="3424" spans="1:17" ht="14.5">
      <c r="A3424" s="6" t="s">
        <v>11280</v>
      </c>
      <c r="B3424" s="6" t="s">
        <v>11281</v>
      </c>
      <c r="C3424" s="6" t="s">
        <v>11282</v>
      </c>
      <c r="D3424" s="6" t="s">
        <v>223</v>
      </c>
      <c r="E3424" s="6" t="s">
        <v>11283</v>
      </c>
      <c r="F3424" s="6" t="s">
        <v>216</v>
      </c>
      <c r="G3424" s="6" t="s">
        <v>207</v>
      </c>
      <c r="H3424" s="6" t="s">
        <v>207</v>
      </c>
      <c r="I3424" s="6" t="s">
        <v>11284</v>
      </c>
      <c r="J3424" s="6" t="s">
        <v>323</v>
      </c>
      <c r="K3424" s="6" t="s">
        <v>6830</v>
      </c>
      <c r="L3424" s="6" t="s">
        <v>224</v>
      </c>
      <c r="M3424" s="6" t="s">
        <v>23</v>
      </c>
      <c r="N3424" t="s">
        <v>4364</v>
      </c>
      <c r="O3424" s="244">
        <v>46212</v>
      </c>
      <c r="P3424" s="158" t="s">
        <v>12270</v>
      </c>
      <c r="Q3424" s="158" t="s">
        <v>12270</v>
      </c>
    </row>
    <row r="3425" spans="1:17" ht="14.5">
      <c r="A3425" s="6" t="s">
        <v>11285</v>
      </c>
      <c r="B3425" s="6" t="s">
        <v>11286</v>
      </c>
      <c r="C3425" s="6" t="s">
        <v>11282</v>
      </c>
      <c r="D3425" s="6" t="s">
        <v>215</v>
      </c>
      <c r="E3425" s="6" t="s">
        <v>11283</v>
      </c>
      <c r="F3425" s="6" t="s">
        <v>216</v>
      </c>
      <c r="G3425" s="6" t="s">
        <v>207</v>
      </c>
      <c r="H3425" s="6" t="s">
        <v>207</v>
      </c>
      <c r="I3425" s="6" t="s">
        <v>11284</v>
      </c>
      <c r="J3425" s="6" t="s">
        <v>323</v>
      </c>
      <c r="K3425" s="6" t="s">
        <v>6830</v>
      </c>
      <c r="L3425" s="6" t="s">
        <v>224</v>
      </c>
      <c r="M3425" s="6" t="s">
        <v>23</v>
      </c>
      <c r="N3425" t="s">
        <v>4364</v>
      </c>
      <c r="O3425" s="244">
        <v>46212</v>
      </c>
      <c r="P3425" s="158" t="s">
        <v>12270</v>
      </c>
      <c r="Q3425" s="158" t="s">
        <v>12270</v>
      </c>
    </row>
    <row r="3426" spans="1:17" ht="14.5">
      <c r="A3426" s="6" t="s">
        <v>11287</v>
      </c>
      <c r="B3426" s="6" t="s">
        <v>11288</v>
      </c>
      <c r="C3426" s="6" t="s">
        <v>11289</v>
      </c>
      <c r="D3426" s="6" t="s">
        <v>223</v>
      </c>
      <c r="E3426" s="6" t="s">
        <v>11290</v>
      </c>
      <c r="F3426" s="6" t="s">
        <v>216</v>
      </c>
      <c r="G3426" s="6" t="s">
        <v>207</v>
      </c>
      <c r="H3426" s="6" t="s">
        <v>207</v>
      </c>
      <c r="I3426" s="6" t="s">
        <v>11291</v>
      </c>
      <c r="J3426" s="6" t="s">
        <v>323</v>
      </c>
      <c r="K3426" s="6" t="s">
        <v>6830</v>
      </c>
      <c r="L3426" s="6" t="s">
        <v>208</v>
      </c>
      <c r="M3426" s="6" t="s">
        <v>23</v>
      </c>
      <c r="N3426" t="s">
        <v>4364</v>
      </c>
      <c r="O3426" s="244">
        <v>46212</v>
      </c>
      <c r="P3426" s="158" t="s">
        <v>12270</v>
      </c>
      <c r="Q3426" s="158" t="s">
        <v>12270</v>
      </c>
    </row>
    <row r="3427" spans="1:17" ht="14.5">
      <c r="A3427" s="6" t="s">
        <v>11292</v>
      </c>
      <c r="B3427" s="6" t="s">
        <v>11293</v>
      </c>
      <c r="C3427" s="6" t="s">
        <v>11289</v>
      </c>
      <c r="D3427" s="6" t="s">
        <v>215</v>
      </c>
      <c r="E3427" s="6" t="s">
        <v>11290</v>
      </c>
      <c r="F3427" s="6" t="s">
        <v>216</v>
      </c>
      <c r="G3427" s="6" t="s">
        <v>207</v>
      </c>
      <c r="H3427" s="6" t="s">
        <v>207</v>
      </c>
      <c r="I3427" s="6" t="s">
        <v>11291</v>
      </c>
      <c r="J3427" s="6" t="s">
        <v>323</v>
      </c>
      <c r="K3427" s="6" t="s">
        <v>6830</v>
      </c>
      <c r="L3427" s="6" t="s">
        <v>208</v>
      </c>
      <c r="M3427" s="6" t="s">
        <v>23</v>
      </c>
      <c r="N3427" t="s">
        <v>4364</v>
      </c>
      <c r="O3427" s="244">
        <v>46212</v>
      </c>
      <c r="P3427" s="158" t="s">
        <v>12270</v>
      </c>
      <c r="Q3427" s="158" t="s">
        <v>12270</v>
      </c>
    </row>
    <row r="3428" spans="1:17" ht="14.5">
      <c r="A3428" s="6" t="s">
        <v>11294</v>
      </c>
      <c r="B3428" s="6" t="s">
        <v>11295</v>
      </c>
      <c r="C3428" s="6" t="s">
        <v>11289</v>
      </c>
      <c r="D3428" s="6" t="s">
        <v>233</v>
      </c>
      <c r="E3428" s="6" t="s">
        <v>11290</v>
      </c>
      <c r="F3428" s="6" t="s">
        <v>216</v>
      </c>
      <c r="G3428" s="6" t="s">
        <v>207</v>
      </c>
      <c r="H3428" s="6" t="s">
        <v>207</v>
      </c>
      <c r="I3428" s="6" t="s">
        <v>11291</v>
      </c>
      <c r="J3428" s="6" t="s">
        <v>323</v>
      </c>
      <c r="K3428" s="6" t="s">
        <v>6830</v>
      </c>
      <c r="L3428" s="6" t="s">
        <v>208</v>
      </c>
      <c r="M3428" s="6" t="s">
        <v>23</v>
      </c>
      <c r="N3428" t="s">
        <v>4364</v>
      </c>
      <c r="O3428" s="244">
        <v>46212</v>
      </c>
      <c r="P3428" s="158" t="s">
        <v>12270</v>
      </c>
      <c r="Q3428" s="158" t="s">
        <v>12270</v>
      </c>
    </row>
    <row r="3429" spans="1:17" ht="14.5">
      <c r="A3429" s="6" t="s">
        <v>11296</v>
      </c>
      <c r="B3429" s="6" t="s">
        <v>11297</v>
      </c>
      <c r="C3429" s="6" t="s">
        <v>11289</v>
      </c>
      <c r="D3429" s="6" t="s">
        <v>229</v>
      </c>
      <c r="E3429" s="6" t="s">
        <v>11290</v>
      </c>
      <c r="F3429" s="6" t="s">
        <v>216</v>
      </c>
      <c r="G3429" s="6" t="s">
        <v>207</v>
      </c>
      <c r="H3429" s="6" t="s">
        <v>207</v>
      </c>
      <c r="I3429" s="6" t="s">
        <v>11291</v>
      </c>
      <c r="J3429" s="6" t="s">
        <v>323</v>
      </c>
      <c r="K3429" s="6" t="s">
        <v>6830</v>
      </c>
      <c r="L3429" s="6" t="s">
        <v>208</v>
      </c>
      <c r="M3429" s="6" t="s">
        <v>23</v>
      </c>
      <c r="N3429" t="s">
        <v>4364</v>
      </c>
      <c r="O3429" s="244">
        <v>46212</v>
      </c>
      <c r="P3429" s="158" t="s">
        <v>12270</v>
      </c>
      <c r="Q3429" s="158" t="s">
        <v>12270</v>
      </c>
    </row>
    <row r="3430" spans="1:17" ht="14.5">
      <c r="A3430" s="6">
        <v>22023594</v>
      </c>
      <c r="B3430" s="6" t="s">
        <v>11298</v>
      </c>
      <c r="C3430" s="6" t="s">
        <v>11299</v>
      </c>
      <c r="D3430" s="6" t="s">
        <v>209</v>
      </c>
      <c r="E3430" s="6" t="s">
        <v>11300</v>
      </c>
      <c r="F3430" s="6" t="s">
        <v>210</v>
      </c>
      <c r="G3430" s="6" t="s">
        <v>246</v>
      </c>
      <c r="H3430" s="6" t="s">
        <v>247</v>
      </c>
      <c r="I3430" s="6" t="s">
        <v>11301</v>
      </c>
      <c r="J3430" s="6" t="s">
        <v>2511</v>
      </c>
      <c r="K3430" s="6" t="s">
        <v>6829</v>
      </c>
      <c r="L3430" s="6" t="s">
        <v>217</v>
      </c>
      <c r="M3430" s="6" t="s">
        <v>395</v>
      </c>
      <c r="N3430" t="s">
        <v>3498</v>
      </c>
      <c r="O3430" s="244" t="s">
        <v>41</v>
      </c>
      <c r="P3430" s="158" t="s">
        <v>12270</v>
      </c>
      <c r="Q3430" s="158">
        <v>0.1</v>
      </c>
    </row>
    <row r="3431" spans="1:17" ht="14.5">
      <c r="A3431" s="6">
        <v>22023595</v>
      </c>
      <c r="B3431" s="6" t="s">
        <v>11302</v>
      </c>
      <c r="C3431" s="6" t="s">
        <v>11303</v>
      </c>
      <c r="D3431" s="6" t="s">
        <v>213</v>
      </c>
      <c r="E3431" s="6" t="s">
        <v>11304</v>
      </c>
      <c r="F3431" s="6" t="s">
        <v>210</v>
      </c>
      <c r="G3431" s="6" t="s">
        <v>246</v>
      </c>
      <c r="H3431" s="6" t="s">
        <v>247</v>
      </c>
      <c r="I3431" s="6" t="s">
        <v>11305</v>
      </c>
      <c r="J3431" s="6" t="s">
        <v>2511</v>
      </c>
      <c r="K3431" s="6" t="s">
        <v>6829</v>
      </c>
      <c r="L3431" s="6" t="s">
        <v>224</v>
      </c>
      <c r="M3431" s="6" t="s">
        <v>395</v>
      </c>
      <c r="N3431" t="s">
        <v>3498</v>
      </c>
      <c r="O3431" s="244" t="s">
        <v>41</v>
      </c>
      <c r="P3431" s="158" t="s">
        <v>12270</v>
      </c>
      <c r="Q3431" s="158">
        <v>0.1</v>
      </c>
    </row>
    <row r="3432" spans="1:17" ht="14.5">
      <c r="A3432" s="6" t="s">
        <v>11306</v>
      </c>
      <c r="B3432" s="6" t="s">
        <v>11307</v>
      </c>
      <c r="C3432" s="6" t="s">
        <v>11308</v>
      </c>
      <c r="D3432" s="6" t="s">
        <v>209</v>
      </c>
      <c r="E3432" s="6" t="s">
        <v>11309</v>
      </c>
      <c r="F3432" s="6" t="s">
        <v>210</v>
      </c>
      <c r="G3432" s="6" t="s">
        <v>246</v>
      </c>
      <c r="H3432" s="6" t="s">
        <v>247</v>
      </c>
      <c r="I3432" s="6" t="s">
        <v>11310</v>
      </c>
      <c r="J3432" s="6" t="s">
        <v>323</v>
      </c>
      <c r="K3432" s="6" t="s">
        <v>6830</v>
      </c>
      <c r="L3432" s="6" t="s">
        <v>217</v>
      </c>
      <c r="M3432" s="6" t="s">
        <v>395</v>
      </c>
      <c r="N3432" t="s">
        <v>4364</v>
      </c>
      <c r="O3432" s="244" t="s">
        <v>41</v>
      </c>
      <c r="P3432" s="158" t="s">
        <v>12270</v>
      </c>
      <c r="Q3432" s="158" t="s">
        <v>12270</v>
      </c>
    </row>
    <row r="3433" spans="1:17" ht="14.5">
      <c r="A3433" s="6">
        <v>22025216</v>
      </c>
      <c r="B3433" s="6" t="s">
        <v>11311</v>
      </c>
      <c r="C3433" s="6" t="s">
        <v>11312</v>
      </c>
      <c r="D3433" s="6" t="s">
        <v>218</v>
      </c>
      <c r="E3433" s="6" t="s">
        <v>11313</v>
      </c>
      <c r="F3433" s="6" t="s">
        <v>1765</v>
      </c>
      <c r="G3433" s="6" t="s">
        <v>393</v>
      </c>
      <c r="H3433" s="6" t="s">
        <v>402</v>
      </c>
      <c r="I3433" s="6" t="s">
        <v>11314</v>
      </c>
      <c r="K3433" s="6" t="s">
        <v>6829</v>
      </c>
      <c r="M3433" s="6" t="s">
        <v>395</v>
      </c>
      <c r="N3433" t="s">
        <v>3498</v>
      </c>
      <c r="O3433" s="244" t="s">
        <v>41</v>
      </c>
      <c r="P3433" s="158" t="s">
        <v>12270</v>
      </c>
      <c r="Q3433" s="158">
        <v>0.55000000000000004</v>
      </c>
    </row>
    <row r="3434" spans="1:17" ht="14.5">
      <c r="A3434" s="6">
        <v>22025123</v>
      </c>
      <c r="B3434" s="6" t="s">
        <v>11316</v>
      </c>
      <c r="C3434" s="6" t="s">
        <v>11316</v>
      </c>
      <c r="D3434" s="6" t="s">
        <v>416</v>
      </c>
      <c r="E3434" s="6" t="s">
        <v>11315</v>
      </c>
      <c r="F3434" s="6" t="s">
        <v>1765</v>
      </c>
      <c r="G3434" s="6" t="s">
        <v>393</v>
      </c>
      <c r="H3434" s="6" t="s">
        <v>402</v>
      </c>
      <c r="I3434" s="6" t="s">
        <v>11317</v>
      </c>
      <c r="K3434" s="6" t="s">
        <v>6829</v>
      </c>
      <c r="M3434" s="6" t="s">
        <v>395</v>
      </c>
      <c r="N3434" t="s">
        <v>3498</v>
      </c>
      <c r="O3434" s="244" t="s">
        <v>41</v>
      </c>
      <c r="P3434" s="158" t="s">
        <v>12270</v>
      </c>
      <c r="Q3434" s="158">
        <v>0.55000000000000004</v>
      </c>
    </row>
    <row r="3435" spans="1:17" ht="14.5">
      <c r="A3435" s="6" t="s">
        <v>11318</v>
      </c>
      <c r="B3435" s="6" t="s">
        <v>11319</v>
      </c>
      <c r="C3435" s="6" t="s">
        <v>11320</v>
      </c>
      <c r="D3435" s="6" t="s">
        <v>215</v>
      </c>
      <c r="E3435" s="6" t="s">
        <v>11321</v>
      </c>
      <c r="F3435" s="6" t="s">
        <v>206</v>
      </c>
      <c r="G3435" s="6" t="s">
        <v>207</v>
      </c>
      <c r="H3435" s="6" t="s">
        <v>207</v>
      </c>
      <c r="I3435" s="6" t="s">
        <v>11322</v>
      </c>
      <c r="J3435" s="6" t="s">
        <v>323</v>
      </c>
      <c r="K3435" s="6" t="s">
        <v>6830</v>
      </c>
      <c r="M3435" s="6" t="s">
        <v>23</v>
      </c>
      <c r="N3435" t="s">
        <v>4364</v>
      </c>
      <c r="O3435" s="244">
        <v>46224</v>
      </c>
      <c r="P3435" s="158" t="s">
        <v>12270</v>
      </c>
      <c r="Q3435" s="158" t="s">
        <v>12270</v>
      </c>
    </row>
    <row r="3436" spans="1:17" ht="14.5">
      <c r="A3436" s="6" t="s">
        <v>11323</v>
      </c>
      <c r="B3436" s="6" t="s">
        <v>11324</v>
      </c>
      <c r="C3436" s="6" t="s">
        <v>11320</v>
      </c>
      <c r="D3436" s="6" t="s">
        <v>218</v>
      </c>
      <c r="E3436" s="6" t="s">
        <v>11321</v>
      </c>
      <c r="F3436" s="6" t="s">
        <v>206</v>
      </c>
      <c r="G3436" s="6" t="s">
        <v>207</v>
      </c>
      <c r="H3436" s="6" t="s">
        <v>207</v>
      </c>
      <c r="I3436" s="6" t="s">
        <v>11322</v>
      </c>
      <c r="J3436" s="6" t="s">
        <v>323</v>
      </c>
      <c r="K3436" s="6" t="s">
        <v>6830</v>
      </c>
      <c r="M3436" s="6" t="s">
        <v>23</v>
      </c>
      <c r="N3436" t="s">
        <v>4364</v>
      </c>
      <c r="O3436" s="244">
        <v>46224</v>
      </c>
      <c r="P3436" s="158" t="s">
        <v>12270</v>
      </c>
      <c r="Q3436" s="158" t="s">
        <v>12270</v>
      </c>
    </row>
    <row r="3437" spans="1:17" ht="14.5">
      <c r="A3437" s="6" t="s">
        <v>11325</v>
      </c>
      <c r="B3437" s="6" t="s">
        <v>11326</v>
      </c>
      <c r="C3437" s="6" t="s">
        <v>11320</v>
      </c>
      <c r="D3437" s="6" t="s">
        <v>229</v>
      </c>
      <c r="E3437" s="6" t="s">
        <v>11321</v>
      </c>
      <c r="F3437" s="6" t="s">
        <v>206</v>
      </c>
      <c r="G3437" s="6" t="s">
        <v>207</v>
      </c>
      <c r="H3437" s="6" t="s">
        <v>207</v>
      </c>
      <c r="I3437" s="6" t="s">
        <v>11322</v>
      </c>
      <c r="J3437" s="6" t="s">
        <v>323</v>
      </c>
      <c r="K3437" s="6" t="s">
        <v>6830</v>
      </c>
      <c r="M3437" s="6" t="s">
        <v>23</v>
      </c>
      <c r="N3437" t="s">
        <v>4364</v>
      </c>
      <c r="O3437" s="244">
        <v>46224</v>
      </c>
      <c r="P3437" s="158" t="s">
        <v>12270</v>
      </c>
      <c r="Q3437" s="158" t="s">
        <v>12270</v>
      </c>
    </row>
    <row r="3438" spans="1:17" ht="14.5">
      <c r="A3438" s="6" t="s">
        <v>11327</v>
      </c>
      <c r="B3438" s="6" t="s">
        <v>11328</v>
      </c>
      <c r="C3438" s="6" t="s">
        <v>11320</v>
      </c>
      <c r="D3438" s="6" t="s">
        <v>215</v>
      </c>
      <c r="E3438" s="6" t="s">
        <v>11321</v>
      </c>
      <c r="F3438" s="6" t="s">
        <v>206</v>
      </c>
      <c r="G3438" s="6" t="s">
        <v>207</v>
      </c>
      <c r="H3438" s="6" t="s">
        <v>207</v>
      </c>
      <c r="I3438" s="6" t="s">
        <v>11322</v>
      </c>
      <c r="J3438" s="6" t="s">
        <v>323</v>
      </c>
      <c r="K3438" s="6" t="s">
        <v>6830</v>
      </c>
      <c r="M3438" s="6" t="s">
        <v>23</v>
      </c>
      <c r="N3438" t="s">
        <v>4364</v>
      </c>
      <c r="O3438" s="244">
        <v>46224</v>
      </c>
      <c r="P3438" s="158" t="s">
        <v>12270</v>
      </c>
      <c r="Q3438" s="158" t="s">
        <v>12270</v>
      </c>
    </row>
    <row r="3439" spans="1:17" ht="14.5">
      <c r="A3439" s="6" t="s">
        <v>11329</v>
      </c>
      <c r="B3439" s="6" t="s">
        <v>11330</v>
      </c>
      <c r="C3439" s="6" t="s">
        <v>11320</v>
      </c>
      <c r="D3439" s="6" t="s">
        <v>218</v>
      </c>
      <c r="E3439" s="6" t="s">
        <v>11321</v>
      </c>
      <c r="F3439" s="6" t="s">
        <v>206</v>
      </c>
      <c r="G3439" s="6" t="s">
        <v>207</v>
      </c>
      <c r="H3439" s="6" t="s">
        <v>207</v>
      </c>
      <c r="I3439" s="6" t="s">
        <v>11322</v>
      </c>
      <c r="J3439" s="6" t="s">
        <v>323</v>
      </c>
      <c r="K3439" s="6" t="s">
        <v>6830</v>
      </c>
      <c r="M3439" s="6" t="s">
        <v>23</v>
      </c>
      <c r="N3439" t="s">
        <v>4364</v>
      </c>
      <c r="O3439" s="244">
        <v>46224</v>
      </c>
      <c r="P3439" s="158" t="s">
        <v>12270</v>
      </c>
      <c r="Q3439" s="158" t="s">
        <v>12270</v>
      </c>
    </row>
    <row r="3440" spans="1:17" ht="14.5">
      <c r="A3440" s="6" t="s">
        <v>11331</v>
      </c>
      <c r="B3440" s="6" t="s">
        <v>11332</v>
      </c>
      <c r="C3440" s="6" t="s">
        <v>11320</v>
      </c>
      <c r="D3440" s="6" t="s">
        <v>229</v>
      </c>
      <c r="E3440" s="6" t="s">
        <v>11321</v>
      </c>
      <c r="F3440" s="6" t="s">
        <v>206</v>
      </c>
      <c r="G3440" s="6" t="s">
        <v>207</v>
      </c>
      <c r="H3440" s="6" t="s">
        <v>207</v>
      </c>
      <c r="I3440" s="6" t="s">
        <v>11322</v>
      </c>
      <c r="J3440" s="6" t="s">
        <v>323</v>
      </c>
      <c r="K3440" s="6" t="s">
        <v>6830</v>
      </c>
      <c r="M3440" s="6" t="s">
        <v>23</v>
      </c>
      <c r="N3440" t="s">
        <v>4364</v>
      </c>
      <c r="O3440" s="244">
        <v>46224</v>
      </c>
      <c r="P3440" s="158" t="s">
        <v>12270</v>
      </c>
      <c r="Q3440" s="158" t="s">
        <v>12270</v>
      </c>
    </row>
    <row r="3441" spans="1:17" ht="14.5">
      <c r="A3441" s="6" t="s">
        <v>11338</v>
      </c>
      <c r="B3441" s="6" t="s">
        <v>11339</v>
      </c>
      <c r="C3441" s="6" t="s">
        <v>11340</v>
      </c>
      <c r="D3441" s="6" t="s">
        <v>205</v>
      </c>
      <c r="E3441" s="6" t="s">
        <v>11341</v>
      </c>
      <c r="F3441" s="6" t="s">
        <v>1816</v>
      </c>
      <c r="G3441" s="6" t="s">
        <v>207</v>
      </c>
      <c r="H3441" s="6" t="s">
        <v>207</v>
      </c>
      <c r="I3441" s="6" t="s">
        <v>11342</v>
      </c>
      <c r="J3441" s="6" t="s">
        <v>323</v>
      </c>
      <c r="K3441" s="6" t="s">
        <v>6938</v>
      </c>
      <c r="L3441" s="6" t="s">
        <v>217</v>
      </c>
      <c r="M3441" s="6" t="s">
        <v>23</v>
      </c>
      <c r="N3441" t="s">
        <v>4364</v>
      </c>
      <c r="O3441" s="244">
        <v>46231</v>
      </c>
      <c r="P3441" s="158" t="s">
        <v>12270</v>
      </c>
      <c r="Q3441" s="158" t="s">
        <v>12270</v>
      </c>
    </row>
    <row r="3442" spans="1:17" ht="14.5">
      <c r="A3442" s="6" t="s">
        <v>11343</v>
      </c>
      <c r="B3442" s="6" t="s">
        <v>11344</v>
      </c>
      <c r="C3442" s="6" t="s">
        <v>11340</v>
      </c>
      <c r="D3442" s="6" t="s">
        <v>266</v>
      </c>
      <c r="E3442" s="6" t="s">
        <v>11341</v>
      </c>
      <c r="F3442" s="6" t="s">
        <v>1816</v>
      </c>
      <c r="G3442" s="6" t="s">
        <v>207</v>
      </c>
      <c r="H3442" s="6" t="s">
        <v>207</v>
      </c>
      <c r="I3442" s="6" t="s">
        <v>11342</v>
      </c>
      <c r="J3442" s="6" t="s">
        <v>323</v>
      </c>
      <c r="K3442" s="6" t="s">
        <v>6938</v>
      </c>
      <c r="L3442" s="6" t="s">
        <v>217</v>
      </c>
      <c r="M3442" s="6" t="s">
        <v>23</v>
      </c>
      <c r="N3442" t="s">
        <v>4364</v>
      </c>
      <c r="O3442" s="244">
        <v>46231</v>
      </c>
      <c r="P3442" s="158" t="s">
        <v>12270</v>
      </c>
      <c r="Q3442" s="158" t="s">
        <v>12270</v>
      </c>
    </row>
    <row r="3443" spans="1:17" ht="14.5">
      <c r="A3443" s="6" t="s">
        <v>11345</v>
      </c>
      <c r="B3443" s="6" t="s">
        <v>11346</v>
      </c>
      <c r="C3443" s="6" t="s">
        <v>11347</v>
      </c>
      <c r="D3443" s="6" t="s">
        <v>205</v>
      </c>
      <c r="E3443" s="6" t="s">
        <v>11348</v>
      </c>
      <c r="F3443" s="6" t="s">
        <v>1816</v>
      </c>
      <c r="G3443" s="6" t="s">
        <v>207</v>
      </c>
      <c r="H3443" s="6" t="s">
        <v>207</v>
      </c>
      <c r="I3443" s="6" t="s">
        <v>11349</v>
      </c>
      <c r="J3443" s="6" t="s">
        <v>323</v>
      </c>
      <c r="K3443" s="6" t="s">
        <v>6938</v>
      </c>
      <c r="L3443" s="6" t="s">
        <v>217</v>
      </c>
      <c r="M3443" s="6" t="s">
        <v>23</v>
      </c>
      <c r="N3443" t="s">
        <v>4364</v>
      </c>
      <c r="O3443" s="244">
        <v>46231</v>
      </c>
      <c r="P3443" s="158" t="s">
        <v>12270</v>
      </c>
      <c r="Q3443" s="158" t="s">
        <v>12270</v>
      </c>
    </row>
    <row r="3444" spans="1:17" ht="14.5">
      <c r="A3444" s="6" t="s">
        <v>11350</v>
      </c>
      <c r="B3444" s="6" t="s">
        <v>11351</v>
      </c>
      <c r="C3444" s="6" t="s">
        <v>11347</v>
      </c>
      <c r="D3444" s="6" t="s">
        <v>266</v>
      </c>
      <c r="E3444" s="6" t="s">
        <v>11348</v>
      </c>
      <c r="F3444" s="6" t="s">
        <v>1816</v>
      </c>
      <c r="G3444" s="6" t="s">
        <v>207</v>
      </c>
      <c r="H3444" s="6" t="s">
        <v>207</v>
      </c>
      <c r="I3444" s="6" t="s">
        <v>11349</v>
      </c>
      <c r="J3444" s="6" t="s">
        <v>323</v>
      </c>
      <c r="K3444" s="6" t="s">
        <v>6938</v>
      </c>
      <c r="L3444" s="6" t="s">
        <v>217</v>
      </c>
      <c r="M3444" s="6" t="s">
        <v>23</v>
      </c>
      <c r="N3444" t="s">
        <v>4364</v>
      </c>
      <c r="O3444" s="244">
        <v>46231</v>
      </c>
      <c r="P3444" s="158" t="s">
        <v>12270</v>
      </c>
      <c r="Q3444" s="158" t="s">
        <v>12270</v>
      </c>
    </row>
    <row r="3445" spans="1:17" ht="14.5">
      <c r="A3445" s="6">
        <v>22025198</v>
      </c>
      <c r="B3445" s="6" t="s">
        <v>11352</v>
      </c>
      <c r="C3445" s="6" t="s">
        <v>11353</v>
      </c>
      <c r="D3445" s="6" t="s">
        <v>223</v>
      </c>
      <c r="E3445" s="6" t="s">
        <v>11354</v>
      </c>
      <c r="F3445" s="6" t="s">
        <v>206</v>
      </c>
      <c r="G3445" s="6" t="s">
        <v>269</v>
      </c>
      <c r="H3445" s="6" t="s">
        <v>270</v>
      </c>
      <c r="I3445" s="6" t="s">
        <v>11355</v>
      </c>
      <c r="J3445" s="6" t="s">
        <v>2511</v>
      </c>
      <c r="K3445" s="6" t="s">
        <v>6829</v>
      </c>
      <c r="L3445" s="6" t="s">
        <v>504</v>
      </c>
      <c r="M3445" s="6" t="s">
        <v>395</v>
      </c>
      <c r="N3445" t="s">
        <v>4364</v>
      </c>
      <c r="O3445" s="244" t="s">
        <v>41</v>
      </c>
      <c r="P3445" s="158" t="s">
        <v>12270</v>
      </c>
      <c r="Q3445" s="158" t="s">
        <v>12270</v>
      </c>
    </row>
    <row r="3446" spans="1:17" ht="14.5">
      <c r="A3446" s="6">
        <v>22025134</v>
      </c>
      <c r="B3446" s="6" t="s">
        <v>11356</v>
      </c>
      <c r="C3446" s="6" t="s">
        <v>11353</v>
      </c>
      <c r="D3446" s="6" t="s">
        <v>213</v>
      </c>
      <c r="E3446" s="6" t="s">
        <v>11354</v>
      </c>
      <c r="F3446" s="6" t="s">
        <v>206</v>
      </c>
      <c r="G3446" s="6" t="s">
        <v>269</v>
      </c>
      <c r="H3446" s="6" t="s">
        <v>270</v>
      </c>
      <c r="I3446" s="6" t="s">
        <v>11355</v>
      </c>
      <c r="J3446" s="6" t="s">
        <v>2511</v>
      </c>
      <c r="K3446" s="6" t="s">
        <v>6829</v>
      </c>
      <c r="L3446" s="6" t="s">
        <v>504</v>
      </c>
      <c r="M3446" s="6" t="s">
        <v>395</v>
      </c>
      <c r="N3446" t="s">
        <v>4364</v>
      </c>
      <c r="O3446" s="244" t="s">
        <v>41</v>
      </c>
      <c r="P3446" s="158" t="s">
        <v>12270</v>
      </c>
      <c r="Q3446" s="158" t="s">
        <v>12270</v>
      </c>
    </row>
    <row r="3447" spans="1:17" ht="14.5">
      <c r="A3447" s="6">
        <v>22025162</v>
      </c>
      <c r="B3447" s="6" t="s">
        <v>11357</v>
      </c>
      <c r="C3447" s="6" t="s">
        <v>11358</v>
      </c>
      <c r="D3447" s="6" t="s">
        <v>205</v>
      </c>
      <c r="E3447" s="6" t="s">
        <v>11359</v>
      </c>
      <c r="F3447" s="6" t="s">
        <v>206</v>
      </c>
      <c r="G3447" s="6" t="s">
        <v>269</v>
      </c>
      <c r="H3447" s="6" t="s">
        <v>270</v>
      </c>
      <c r="I3447" s="6" t="s">
        <v>11360</v>
      </c>
      <c r="J3447" s="6" t="s">
        <v>2511</v>
      </c>
      <c r="K3447" s="6" t="s">
        <v>6829</v>
      </c>
      <c r="L3447" s="6" t="s">
        <v>504</v>
      </c>
      <c r="M3447" s="6" t="s">
        <v>395</v>
      </c>
      <c r="N3447" t="s">
        <v>4364</v>
      </c>
      <c r="O3447" s="244" t="s">
        <v>41</v>
      </c>
      <c r="P3447" s="158" t="s">
        <v>12270</v>
      </c>
      <c r="Q3447" s="158" t="s">
        <v>12270</v>
      </c>
    </row>
    <row r="3448" spans="1:17" ht="14.5">
      <c r="A3448" s="6">
        <v>22025161</v>
      </c>
      <c r="B3448" s="6" t="s">
        <v>11361</v>
      </c>
      <c r="C3448" s="6" t="s">
        <v>11362</v>
      </c>
      <c r="D3448" s="6" t="s">
        <v>223</v>
      </c>
      <c r="E3448" s="6" t="s">
        <v>11359</v>
      </c>
      <c r="F3448" s="6" t="s">
        <v>206</v>
      </c>
      <c r="G3448" s="6" t="s">
        <v>269</v>
      </c>
      <c r="H3448" s="6" t="s">
        <v>270</v>
      </c>
      <c r="I3448" s="6" t="s">
        <v>11360</v>
      </c>
      <c r="J3448" s="6" t="s">
        <v>2511</v>
      </c>
      <c r="K3448" s="6" t="s">
        <v>6829</v>
      </c>
      <c r="L3448" s="6" t="s">
        <v>504</v>
      </c>
      <c r="M3448" s="6" t="s">
        <v>395</v>
      </c>
      <c r="N3448" t="s">
        <v>4364</v>
      </c>
      <c r="O3448" s="244" t="s">
        <v>41</v>
      </c>
      <c r="P3448" s="158" t="s">
        <v>12270</v>
      </c>
      <c r="Q3448" s="158" t="s">
        <v>12270</v>
      </c>
    </row>
    <row r="3449" spans="1:17" ht="14.5">
      <c r="A3449" s="6" t="s">
        <v>11363</v>
      </c>
      <c r="B3449" s="6" t="s">
        <v>11364</v>
      </c>
      <c r="C3449" s="6" t="s">
        <v>11364</v>
      </c>
      <c r="D3449" s="6" t="s">
        <v>213</v>
      </c>
      <c r="E3449" s="6" t="s">
        <v>11365</v>
      </c>
      <c r="F3449" s="6" t="s">
        <v>206</v>
      </c>
      <c r="G3449" s="6" t="s">
        <v>269</v>
      </c>
      <c r="H3449" s="6" t="s">
        <v>270</v>
      </c>
      <c r="I3449" s="6" t="s">
        <v>11366</v>
      </c>
      <c r="J3449" s="6" t="s">
        <v>323</v>
      </c>
      <c r="K3449" s="6" t="s">
        <v>6830</v>
      </c>
      <c r="L3449" s="6" t="s">
        <v>271</v>
      </c>
      <c r="M3449" s="6" t="s">
        <v>395</v>
      </c>
      <c r="N3449" t="s">
        <v>4364</v>
      </c>
      <c r="O3449" s="244">
        <v>46233</v>
      </c>
      <c r="P3449" s="158" t="s">
        <v>12270</v>
      </c>
      <c r="Q3449" s="158" t="s">
        <v>12270</v>
      </c>
    </row>
    <row r="3450" spans="1:17" ht="14.5">
      <c r="A3450" s="6" t="s">
        <v>11367</v>
      </c>
      <c r="B3450" s="6" t="s">
        <v>11368</v>
      </c>
      <c r="C3450" s="6" t="s">
        <v>11368</v>
      </c>
      <c r="D3450" s="6" t="s">
        <v>223</v>
      </c>
      <c r="E3450" s="6" t="s">
        <v>11365</v>
      </c>
      <c r="F3450" s="6" t="s">
        <v>206</v>
      </c>
      <c r="G3450" s="6" t="s">
        <v>269</v>
      </c>
      <c r="H3450" s="6" t="s">
        <v>270</v>
      </c>
      <c r="I3450" s="6" t="s">
        <v>11366</v>
      </c>
      <c r="J3450" s="6" t="s">
        <v>323</v>
      </c>
      <c r="K3450" s="6" t="s">
        <v>6830</v>
      </c>
      <c r="L3450" s="6" t="s">
        <v>271</v>
      </c>
      <c r="M3450" s="6" t="s">
        <v>395</v>
      </c>
      <c r="N3450" t="s">
        <v>4364</v>
      </c>
      <c r="O3450" s="244">
        <v>46233</v>
      </c>
      <c r="P3450" s="158" t="s">
        <v>12270</v>
      </c>
      <c r="Q3450" s="158" t="s">
        <v>12270</v>
      </c>
    </row>
    <row r="3451" spans="1:17" ht="14.5">
      <c r="A3451" s="6" t="s">
        <v>11369</v>
      </c>
      <c r="B3451" s="6" t="s">
        <v>11370</v>
      </c>
      <c r="C3451" s="6" t="s">
        <v>11370</v>
      </c>
      <c r="D3451" s="6" t="s">
        <v>223</v>
      </c>
      <c r="E3451" s="6" t="s">
        <v>11371</v>
      </c>
      <c r="F3451" s="6" t="s">
        <v>206</v>
      </c>
      <c r="G3451" s="6" t="s">
        <v>269</v>
      </c>
      <c r="H3451" s="6" t="s">
        <v>270</v>
      </c>
      <c r="I3451" s="6" t="s">
        <v>11372</v>
      </c>
      <c r="J3451" s="6" t="s">
        <v>323</v>
      </c>
      <c r="K3451" s="6" t="s">
        <v>6830</v>
      </c>
      <c r="L3451" s="6" t="s">
        <v>271</v>
      </c>
      <c r="M3451" s="6" t="s">
        <v>395</v>
      </c>
      <c r="N3451" t="s">
        <v>4364</v>
      </c>
      <c r="O3451" s="244">
        <v>46233</v>
      </c>
      <c r="P3451" s="158" t="s">
        <v>12270</v>
      </c>
      <c r="Q3451" s="158" t="s">
        <v>12270</v>
      </c>
    </row>
    <row r="3452" spans="1:17" ht="14.5">
      <c r="A3452" s="6" t="s">
        <v>11373</v>
      </c>
      <c r="B3452" s="6" t="s">
        <v>11374</v>
      </c>
      <c r="C3452" s="6" t="s">
        <v>11374</v>
      </c>
      <c r="D3452" s="6" t="s">
        <v>218</v>
      </c>
      <c r="E3452" s="6" t="s">
        <v>11375</v>
      </c>
      <c r="F3452" s="6" t="s">
        <v>206</v>
      </c>
      <c r="G3452" s="6" t="s">
        <v>269</v>
      </c>
      <c r="H3452" s="6" t="s">
        <v>270</v>
      </c>
      <c r="I3452" s="6" t="s">
        <v>11376</v>
      </c>
      <c r="J3452" s="6" t="s">
        <v>323</v>
      </c>
      <c r="K3452" s="6" t="s">
        <v>6830</v>
      </c>
      <c r="L3452" s="6" t="s">
        <v>271</v>
      </c>
      <c r="M3452" s="6" t="s">
        <v>395</v>
      </c>
      <c r="N3452" t="s">
        <v>4364</v>
      </c>
      <c r="O3452" s="244">
        <v>46233</v>
      </c>
      <c r="P3452" s="158" t="s">
        <v>12270</v>
      </c>
      <c r="Q3452" s="158" t="s">
        <v>12270</v>
      </c>
    </row>
    <row r="3453" spans="1:17" ht="14.5">
      <c r="A3453" s="6" t="s">
        <v>11377</v>
      </c>
      <c r="B3453" s="6" t="s">
        <v>11378</v>
      </c>
      <c r="C3453" s="6" t="s">
        <v>11378</v>
      </c>
      <c r="D3453" s="6" t="s">
        <v>213</v>
      </c>
      <c r="E3453" s="6" t="s">
        <v>11375</v>
      </c>
      <c r="F3453" s="6" t="s">
        <v>206</v>
      </c>
      <c r="G3453" s="6" t="s">
        <v>269</v>
      </c>
      <c r="H3453" s="6" t="s">
        <v>270</v>
      </c>
      <c r="I3453" s="6" t="s">
        <v>11376</v>
      </c>
      <c r="J3453" s="6" t="s">
        <v>323</v>
      </c>
      <c r="K3453" s="6" t="s">
        <v>6830</v>
      </c>
      <c r="L3453" s="6" t="s">
        <v>271</v>
      </c>
      <c r="M3453" s="6" t="s">
        <v>395</v>
      </c>
      <c r="N3453" t="s">
        <v>4364</v>
      </c>
      <c r="O3453" s="244">
        <v>46233</v>
      </c>
      <c r="P3453" s="158" t="s">
        <v>12270</v>
      </c>
      <c r="Q3453" s="158" t="s">
        <v>12270</v>
      </c>
    </row>
    <row r="3454" spans="1:17" ht="14.5">
      <c r="A3454" s="6" t="s">
        <v>11379</v>
      </c>
      <c r="B3454" s="6" t="s">
        <v>11380</v>
      </c>
      <c r="C3454" s="6" t="s">
        <v>11380</v>
      </c>
      <c r="D3454" s="6" t="s">
        <v>205</v>
      </c>
      <c r="E3454" s="6" t="s">
        <v>11371</v>
      </c>
      <c r="F3454" s="6" t="s">
        <v>206</v>
      </c>
      <c r="G3454" s="6" t="s">
        <v>269</v>
      </c>
      <c r="H3454" s="6" t="s">
        <v>270</v>
      </c>
      <c r="I3454" s="6" t="s">
        <v>11372</v>
      </c>
      <c r="J3454" s="6" t="s">
        <v>323</v>
      </c>
      <c r="K3454" s="6" t="s">
        <v>6830</v>
      </c>
      <c r="L3454" s="6" t="s">
        <v>271</v>
      </c>
      <c r="M3454" s="6" t="s">
        <v>395</v>
      </c>
      <c r="N3454" t="s">
        <v>4364</v>
      </c>
      <c r="O3454" s="244">
        <v>46233</v>
      </c>
      <c r="P3454" s="158" t="s">
        <v>12270</v>
      </c>
      <c r="Q3454" s="158" t="s">
        <v>12270</v>
      </c>
    </row>
    <row r="3455" spans="1:17" ht="14.5">
      <c r="A3455" s="6">
        <v>22025100</v>
      </c>
      <c r="B3455" s="6" t="s">
        <v>11381</v>
      </c>
      <c r="C3455" s="6" t="s">
        <v>11382</v>
      </c>
      <c r="D3455" s="6" t="s">
        <v>1850</v>
      </c>
      <c r="E3455" s="6" t="s">
        <v>11383</v>
      </c>
      <c r="F3455" s="6" t="s">
        <v>1765</v>
      </c>
      <c r="G3455" s="6" t="s">
        <v>393</v>
      </c>
      <c r="H3455" s="6" t="s">
        <v>219</v>
      </c>
      <c r="I3455" s="6" t="s">
        <v>11384</v>
      </c>
      <c r="K3455" s="6" t="s">
        <v>6829</v>
      </c>
      <c r="M3455" s="6" t="s">
        <v>395</v>
      </c>
      <c r="N3455" t="s">
        <v>3498</v>
      </c>
      <c r="O3455" s="244" t="s">
        <v>41</v>
      </c>
      <c r="P3455" s="158" t="s">
        <v>12270</v>
      </c>
      <c r="Q3455" s="158">
        <v>0.4</v>
      </c>
    </row>
    <row r="3456" spans="1:17" ht="14.5">
      <c r="A3456" s="6">
        <v>22025127</v>
      </c>
      <c r="B3456" s="6" t="s">
        <v>11385</v>
      </c>
      <c r="C3456" s="6" t="s">
        <v>11382</v>
      </c>
      <c r="D3456" s="6" t="s">
        <v>215</v>
      </c>
      <c r="E3456" s="6" t="s">
        <v>11386</v>
      </c>
      <c r="F3456" s="6" t="s">
        <v>1765</v>
      </c>
      <c r="G3456" s="6" t="s">
        <v>393</v>
      </c>
      <c r="H3456" s="6" t="s">
        <v>219</v>
      </c>
      <c r="I3456" s="6" t="s">
        <v>11384</v>
      </c>
      <c r="K3456" s="6" t="s">
        <v>6829</v>
      </c>
      <c r="M3456" s="6" t="s">
        <v>395</v>
      </c>
      <c r="N3456" t="s">
        <v>3498</v>
      </c>
      <c r="O3456" s="244" t="s">
        <v>41</v>
      </c>
      <c r="P3456" s="158" t="s">
        <v>12270</v>
      </c>
      <c r="Q3456" s="158">
        <v>0.4</v>
      </c>
    </row>
    <row r="3457" spans="1:17" ht="14.5">
      <c r="A3457" s="6">
        <v>22025128</v>
      </c>
      <c r="B3457" s="6" t="s">
        <v>11387</v>
      </c>
      <c r="C3457" s="6" t="s">
        <v>11382</v>
      </c>
      <c r="D3457" s="6" t="s">
        <v>218</v>
      </c>
      <c r="E3457" s="6" t="s">
        <v>11388</v>
      </c>
      <c r="F3457" s="6" t="s">
        <v>1765</v>
      </c>
      <c r="G3457" s="6" t="s">
        <v>393</v>
      </c>
      <c r="H3457" s="6" t="s">
        <v>219</v>
      </c>
      <c r="I3457" s="6" t="s">
        <v>11384</v>
      </c>
      <c r="K3457" s="6" t="s">
        <v>6829</v>
      </c>
      <c r="M3457" s="6" t="s">
        <v>395</v>
      </c>
      <c r="N3457" t="s">
        <v>3498</v>
      </c>
      <c r="O3457" s="244" t="s">
        <v>41</v>
      </c>
      <c r="P3457" s="158" t="s">
        <v>12270</v>
      </c>
      <c r="Q3457" s="158">
        <v>0.4</v>
      </c>
    </row>
    <row r="3458" spans="1:17" ht="14.5">
      <c r="A3458" s="6">
        <v>22025112</v>
      </c>
      <c r="B3458" s="6" t="s">
        <v>11389</v>
      </c>
      <c r="C3458" s="6" t="s">
        <v>11382</v>
      </c>
      <c r="D3458" s="6" t="s">
        <v>250</v>
      </c>
      <c r="E3458" s="6" t="s">
        <v>11390</v>
      </c>
      <c r="F3458" s="6" t="s">
        <v>1765</v>
      </c>
      <c r="G3458" s="6" t="s">
        <v>393</v>
      </c>
      <c r="H3458" s="6" t="s">
        <v>219</v>
      </c>
      <c r="I3458" s="6" t="s">
        <v>11384</v>
      </c>
      <c r="K3458" s="6" t="s">
        <v>6829</v>
      </c>
      <c r="M3458" s="6" t="s">
        <v>395</v>
      </c>
      <c r="N3458" t="s">
        <v>3498</v>
      </c>
      <c r="O3458" s="244" t="s">
        <v>41</v>
      </c>
      <c r="P3458" s="158" t="s">
        <v>12270</v>
      </c>
      <c r="Q3458" s="158">
        <v>0.4</v>
      </c>
    </row>
    <row r="3459" spans="1:17" ht="14.5">
      <c r="A3459" s="6">
        <v>22025205</v>
      </c>
      <c r="B3459" s="6" t="s">
        <v>11391</v>
      </c>
      <c r="C3459" s="6" t="s">
        <v>11392</v>
      </c>
      <c r="D3459" s="6" t="s">
        <v>214</v>
      </c>
      <c r="E3459" s="6" t="s">
        <v>11393</v>
      </c>
      <c r="F3459" s="6" t="s">
        <v>1765</v>
      </c>
      <c r="G3459" s="6" t="s">
        <v>393</v>
      </c>
      <c r="H3459" s="6" t="s">
        <v>219</v>
      </c>
      <c r="I3459" s="6" t="s">
        <v>11394</v>
      </c>
      <c r="K3459" s="6" t="s">
        <v>6829</v>
      </c>
      <c r="M3459" s="6" t="s">
        <v>395</v>
      </c>
      <c r="N3459" t="s">
        <v>3498</v>
      </c>
      <c r="O3459" s="244" t="s">
        <v>41</v>
      </c>
      <c r="P3459" s="158" t="s">
        <v>12270</v>
      </c>
      <c r="Q3459" s="158">
        <v>0.4</v>
      </c>
    </row>
    <row r="3460" spans="1:17" ht="14.5">
      <c r="A3460" s="6">
        <v>22025160</v>
      </c>
      <c r="B3460" s="6" t="s">
        <v>11395</v>
      </c>
      <c r="C3460" s="6" t="s">
        <v>11392</v>
      </c>
      <c r="D3460" s="6" t="s">
        <v>213</v>
      </c>
      <c r="E3460" s="6" t="s">
        <v>11396</v>
      </c>
      <c r="F3460" s="6" t="s">
        <v>1765</v>
      </c>
      <c r="G3460" s="6" t="s">
        <v>393</v>
      </c>
      <c r="H3460" s="6" t="s">
        <v>219</v>
      </c>
      <c r="I3460" s="6" t="s">
        <v>11394</v>
      </c>
      <c r="K3460" s="6" t="s">
        <v>6829</v>
      </c>
      <c r="M3460" s="6" t="s">
        <v>395</v>
      </c>
      <c r="N3460" t="s">
        <v>3498</v>
      </c>
      <c r="O3460" s="244" t="s">
        <v>41</v>
      </c>
      <c r="P3460" s="158" t="s">
        <v>12270</v>
      </c>
      <c r="Q3460" s="158">
        <v>0.4</v>
      </c>
    </row>
    <row r="3461" spans="1:17" ht="14.5">
      <c r="A3461" s="6" t="s">
        <v>11397</v>
      </c>
      <c r="B3461" s="6" t="s">
        <v>11398</v>
      </c>
      <c r="C3461" s="6" t="s">
        <v>11399</v>
      </c>
      <c r="D3461" s="6" t="s">
        <v>1458</v>
      </c>
      <c r="E3461" s="6" t="s">
        <v>11400</v>
      </c>
      <c r="F3461" s="6" t="s">
        <v>210</v>
      </c>
      <c r="G3461" s="6" t="s">
        <v>269</v>
      </c>
      <c r="H3461" s="6" t="s">
        <v>270</v>
      </c>
      <c r="I3461" s="6" t="s">
        <v>11401</v>
      </c>
      <c r="J3461" s="6" t="s">
        <v>211</v>
      </c>
      <c r="K3461" s="6" t="s">
        <v>6830</v>
      </c>
      <c r="L3461" s="6" t="s">
        <v>271</v>
      </c>
      <c r="M3461" s="6" t="s">
        <v>395</v>
      </c>
      <c r="N3461" t="s">
        <v>3498</v>
      </c>
      <c r="O3461" s="244">
        <v>46233</v>
      </c>
      <c r="P3461" s="158" t="s">
        <v>12270</v>
      </c>
      <c r="Q3461" s="158" t="s">
        <v>12270</v>
      </c>
    </row>
    <row r="3462" spans="1:17" ht="14.5">
      <c r="A3462" s="6">
        <v>22025042</v>
      </c>
      <c r="B3462" s="6" t="s">
        <v>11402</v>
      </c>
      <c r="C3462" s="6" t="s">
        <v>11403</v>
      </c>
      <c r="D3462" s="6" t="s">
        <v>209</v>
      </c>
      <c r="E3462" s="6" t="s">
        <v>11404</v>
      </c>
      <c r="F3462" s="6" t="s">
        <v>1765</v>
      </c>
      <c r="G3462" s="6" t="s">
        <v>393</v>
      </c>
      <c r="H3462" s="6" t="s">
        <v>219</v>
      </c>
      <c r="I3462" s="6" t="s">
        <v>11405</v>
      </c>
      <c r="K3462" s="6" t="s">
        <v>6829</v>
      </c>
      <c r="L3462" s="6" t="s">
        <v>1780</v>
      </c>
      <c r="M3462" s="6" t="s">
        <v>395</v>
      </c>
      <c r="N3462" t="s">
        <v>3498</v>
      </c>
      <c r="O3462" s="244" t="s">
        <v>41</v>
      </c>
      <c r="P3462" s="158" t="s">
        <v>12270</v>
      </c>
      <c r="Q3462" s="158">
        <v>0.3</v>
      </c>
    </row>
    <row r="3463" spans="1:17" ht="14.5">
      <c r="A3463" s="6">
        <v>22025146</v>
      </c>
      <c r="B3463" s="6" t="s">
        <v>11406</v>
      </c>
      <c r="C3463" s="6" t="s">
        <v>11407</v>
      </c>
      <c r="D3463" s="6" t="s">
        <v>218</v>
      </c>
      <c r="E3463" s="6" t="s">
        <v>11408</v>
      </c>
      <c r="F3463" s="6" t="s">
        <v>1765</v>
      </c>
      <c r="G3463" s="6" t="s">
        <v>393</v>
      </c>
      <c r="H3463" s="6" t="s">
        <v>219</v>
      </c>
      <c r="I3463" s="6" t="s">
        <v>11409</v>
      </c>
      <c r="K3463" s="6" t="s">
        <v>6829</v>
      </c>
      <c r="M3463" s="6" t="s">
        <v>395</v>
      </c>
      <c r="N3463" t="s">
        <v>3498</v>
      </c>
      <c r="O3463" s="244" t="s">
        <v>41</v>
      </c>
      <c r="P3463" s="158" t="s">
        <v>12270</v>
      </c>
      <c r="Q3463" s="158">
        <v>0.3</v>
      </c>
    </row>
    <row r="3464" spans="1:17" ht="14.5">
      <c r="A3464" s="6">
        <v>22025118</v>
      </c>
      <c r="B3464" s="6" t="s">
        <v>11410</v>
      </c>
      <c r="C3464" s="6" t="s">
        <v>11407</v>
      </c>
      <c r="D3464" s="6" t="s">
        <v>215</v>
      </c>
      <c r="E3464" s="6" t="s">
        <v>11411</v>
      </c>
      <c r="F3464" s="6" t="s">
        <v>1765</v>
      </c>
      <c r="G3464" s="6" t="s">
        <v>393</v>
      </c>
      <c r="H3464" s="6" t="s">
        <v>219</v>
      </c>
      <c r="I3464" s="6" t="s">
        <v>11409</v>
      </c>
      <c r="K3464" s="6" t="s">
        <v>6829</v>
      </c>
      <c r="M3464" s="6" t="s">
        <v>395</v>
      </c>
      <c r="N3464" t="s">
        <v>3498</v>
      </c>
      <c r="O3464" s="244" t="s">
        <v>41</v>
      </c>
      <c r="P3464" s="158" t="s">
        <v>12270</v>
      </c>
      <c r="Q3464" s="158">
        <v>0.3</v>
      </c>
    </row>
    <row r="3465" spans="1:17" ht="14.5">
      <c r="A3465" s="6">
        <v>22025129</v>
      </c>
      <c r="B3465" s="6" t="s">
        <v>11412</v>
      </c>
      <c r="C3465" s="6" t="s">
        <v>11407</v>
      </c>
      <c r="D3465" s="6" t="s">
        <v>209</v>
      </c>
      <c r="E3465" s="6" t="s">
        <v>11413</v>
      </c>
      <c r="F3465" s="6" t="s">
        <v>1765</v>
      </c>
      <c r="G3465" s="6" t="s">
        <v>393</v>
      </c>
      <c r="H3465" s="6" t="s">
        <v>219</v>
      </c>
      <c r="I3465" s="6" t="s">
        <v>11409</v>
      </c>
      <c r="K3465" s="6" t="s">
        <v>6829</v>
      </c>
      <c r="M3465" s="6" t="s">
        <v>395</v>
      </c>
      <c r="N3465" t="s">
        <v>3498</v>
      </c>
      <c r="O3465" s="244" t="s">
        <v>41</v>
      </c>
      <c r="P3465" s="158" t="s">
        <v>12270</v>
      </c>
      <c r="Q3465" s="158">
        <v>0.3</v>
      </c>
    </row>
    <row r="3466" spans="1:17" ht="14.5">
      <c r="A3466" s="6">
        <v>22025130</v>
      </c>
      <c r="B3466" s="6" t="s">
        <v>11414</v>
      </c>
      <c r="C3466" s="6" t="s">
        <v>11407</v>
      </c>
      <c r="D3466" s="6" t="s">
        <v>250</v>
      </c>
      <c r="E3466" s="6" t="s">
        <v>11415</v>
      </c>
      <c r="F3466" s="6" t="s">
        <v>1765</v>
      </c>
      <c r="G3466" s="6" t="s">
        <v>393</v>
      </c>
      <c r="H3466" s="6" t="s">
        <v>219</v>
      </c>
      <c r="I3466" s="6" t="s">
        <v>11409</v>
      </c>
      <c r="K3466" s="6" t="s">
        <v>6829</v>
      </c>
      <c r="M3466" s="6" t="s">
        <v>395</v>
      </c>
      <c r="N3466" t="s">
        <v>3498</v>
      </c>
      <c r="O3466" s="244" t="s">
        <v>41</v>
      </c>
      <c r="P3466" s="158" t="s">
        <v>12270</v>
      </c>
      <c r="Q3466" s="158">
        <v>0.3</v>
      </c>
    </row>
    <row r="3467" spans="1:17" ht="14.5">
      <c r="A3467" s="6">
        <v>22024547</v>
      </c>
      <c r="B3467" s="6" t="s">
        <v>11416</v>
      </c>
      <c r="C3467" s="6" t="s">
        <v>11416</v>
      </c>
      <c r="D3467" s="6" t="s">
        <v>416</v>
      </c>
      <c r="E3467" s="6" t="s">
        <v>11417</v>
      </c>
      <c r="F3467" s="6" t="s">
        <v>467</v>
      </c>
      <c r="G3467" s="6" t="s">
        <v>393</v>
      </c>
      <c r="H3467" s="6" t="s">
        <v>417</v>
      </c>
      <c r="I3467" s="6" t="s">
        <v>11418</v>
      </c>
      <c r="K3467" s="6" t="s">
        <v>6829</v>
      </c>
      <c r="L3467" s="6" t="s">
        <v>1780</v>
      </c>
      <c r="M3467" s="6" t="s">
        <v>395</v>
      </c>
      <c r="N3467" t="s">
        <v>4364</v>
      </c>
      <c r="O3467" s="244" t="s">
        <v>41</v>
      </c>
      <c r="P3467" s="158" t="s">
        <v>12270</v>
      </c>
      <c r="Q3467" s="158">
        <v>0.7</v>
      </c>
    </row>
    <row r="3468" spans="1:17" ht="14.5">
      <c r="A3468" s="6">
        <v>22024892</v>
      </c>
      <c r="B3468" s="6" t="s">
        <v>11419</v>
      </c>
      <c r="C3468" s="6" t="s">
        <v>11420</v>
      </c>
      <c r="D3468" s="6" t="s">
        <v>218</v>
      </c>
      <c r="E3468" s="6" t="s">
        <v>11421</v>
      </c>
      <c r="F3468" s="6" t="s">
        <v>1765</v>
      </c>
      <c r="G3468" s="6" t="s">
        <v>393</v>
      </c>
      <c r="H3468" s="6" t="s">
        <v>219</v>
      </c>
      <c r="I3468" s="6" t="s">
        <v>11422</v>
      </c>
      <c r="K3468" s="6" t="s">
        <v>6829</v>
      </c>
      <c r="L3468" s="6" t="s">
        <v>1780</v>
      </c>
      <c r="M3468" s="6" t="s">
        <v>395</v>
      </c>
      <c r="N3468" t="s">
        <v>3498</v>
      </c>
      <c r="O3468" s="244" t="s">
        <v>41</v>
      </c>
      <c r="P3468" s="158" t="s">
        <v>12270</v>
      </c>
      <c r="Q3468" s="158">
        <v>0.4</v>
      </c>
    </row>
    <row r="3469" spans="1:17" ht="14.5">
      <c r="A3469" s="6">
        <v>22024893</v>
      </c>
      <c r="B3469" s="6" t="s">
        <v>11423</v>
      </c>
      <c r="C3469" s="6" t="s">
        <v>11420</v>
      </c>
      <c r="D3469" s="6" t="s">
        <v>227</v>
      </c>
      <c r="E3469" s="6" t="s">
        <v>11424</v>
      </c>
      <c r="F3469" s="6" t="s">
        <v>1765</v>
      </c>
      <c r="G3469" s="6" t="s">
        <v>393</v>
      </c>
      <c r="H3469" s="6" t="s">
        <v>219</v>
      </c>
      <c r="I3469" s="6" t="s">
        <v>11422</v>
      </c>
      <c r="K3469" s="6" t="s">
        <v>6829</v>
      </c>
      <c r="L3469" s="6" t="s">
        <v>1780</v>
      </c>
      <c r="M3469" s="6" t="s">
        <v>395</v>
      </c>
      <c r="N3469" t="s">
        <v>3498</v>
      </c>
      <c r="O3469" s="244" t="s">
        <v>41</v>
      </c>
      <c r="P3469" s="158" t="s">
        <v>12270</v>
      </c>
      <c r="Q3469" s="158">
        <v>0.4</v>
      </c>
    </row>
    <row r="3470" spans="1:17" ht="14.5">
      <c r="A3470" s="6">
        <v>22024945</v>
      </c>
      <c r="B3470" s="6" t="s">
        <v>11425</v>
      </c>
      <c r="C3470" s="6" t="s">
        <v>11426</v>
      </c>
      <c r="D3470" s="6" t="s">
        <v>1850</v>
      </c>
      <c r="E3470" s="6" t="s">
        <v>11427</v>
      </c>
      <c r="F3470" s="6" t="s">
        <v>1765</v>
      </c>
      <c r="G3470" s="6" t="s">
        <v>393</v>
      </c>
      <c r="H3470" s="6" t="s">
        <v>219</v>
      </c>
      <c r="I3470" s="6" t="s">
        <v>11428</v>
      </c>
      <c r="K3470" s="6" t="s">
        <v>6829</v>
      </c>
      <c r="L3470" s="6" t="s">
        <v>1780</v>
      </c>
      <c r="M3470" s="6" t="s">
        <v>395</v>
      </c>
      <c r="N3470" t="s">
        <v>3498</v>
      </c>
      <c r="O3470" s="244" t="s">
        <v>41</v>
      </c>
      <c r="P3470" s="158" t="s">
        <v>12270</v>
      </c>
      <c r="Q3470" s="158">
        <v>0.4</v>
      </c>
    </row>
    <row r="3471" spans="1:17" ht="14.5">
      <c r="A3471" s="6">
        <v>22024946</v>
      </c>
      <c r="B3471" s="6" t="s">
        <v>11429</v>
      </c>
      <c r="C3471" s="6" t="s">
        <v>11430</v>
      </c>
      <c r="D3471" s="6" t="s">
        <v>1850</v>
      </c>
      <c r="E3471" s="6" t="s">
        <v>11431</v>
      </c>
      <c r="F3471" s="6" t="s">
        <v>1765</v>
      </c>
      <c r="G3471" s="6" t="s">
        <v>393</v>
      </c>
      <c r="H3471" s="6" t="s">
        <v>219</v>
      </c>
      <c r="I3471" s="6" t="s">
        <v>11432</v>
      </c>
      <c r="K3471" s="6" t="s">
        <v>6829</v>
      </c>
      <c r="L3471" s="6" t="s">
        <v>1780</v>
      </c>
      <c r="M3471" s="6" t="s">
        <v>395</v>
      </c>
      <c r="N3471" t="s">
        <v>3498</v>
      </c>
      <c r="O3471" s="244" t="s">
        <v>41</v>
      </c>
      <c r="P3471" s="158" t="s">
        <v>12270</v>
      </c>
      <c r="Q3471" s="158">
        <v>0.4</v>
      </c>
    </row>
    <row r="3472" spans="1:17" ht="14.5">
      <c r="A3472" s="6">
        <v>22024947</v>
      </c>
      <c r="B3472" s="6" t="s">
        <v>11433</v>
      </c>
      <c r="C3472" s="6" t="s">
        <v>11430</v>
      </c>
      <c r="D3472" s="6" t="s">
        <v>218</v>
      </c>
      <c r="E3472" s="6" t="s">
        <v>11434</v>
      </c>
      <c r="F3472" s="6" t="s">
        <v>1765</v>
      </c>
      <c r="G3472" s="6" t="s">
        <v>393</v>
      </c>
      <c r="H3472" s="6" t="s">
        <v>219</v>
      </c>
      <c r="I3472" s="6" t="s">
        <v>11432</v>
      </c>
      <c r="K3472" s="6" t="s">
        <v>6829</v>
      </c>
      <c r="L3472" s="6" t="s">
        <v>1780</v>
      </c>
      <c r="M3472" s="6" t="s">
        <v>395</v>
      </c>
      <c r="N3472" t="s">
        <v>3498</v>
      </c>
      <c r="O3472" s="244" t="s">
        <v>41</v>
      </c>
      <c r="P3472" s="158" t="s">
        <v>12270</v>
      </c>
      <c r="Q3472" s="158">
        <v>0.4</v>
      </c>
    </row>
    <row r="3473" spans="1:17" ht="14.5">
      <c r="A3473" s="6">
        <v>22024948</v>
      </c>
      <c r="B3473" s="6" t="s">
        <v>11435</v>
      </c>
      <c r="C3473" s="6" t="s">
        <v>11436</v>
      </c>
      <c r="D3473" s="6" t="s">
        <v>1850</v>
      </c>
      <c r="E3473" s="6" t="s">
        <v>11437</v>
      </c>
      <c r="F3473" s="6" t="s">
        <v>1765</v>
      </c>
      <c r="G3473" s="6" t="s">
        <v>393</v>
      </c>
      <c r="H3473" s="6" t="s">
        <v>219</v>
      </c>
      <c r="I3473" s="6" t="s">
        <v>11438</v>
      </c>
      <c r="K3473" s="6" t="s">
        <v>6829</v>
      </c>
      <c r="L3473" s="6" t="s">
        <v>1780</v>
      </c>
      <c r="M3473" s="6" t="s">
        <v>395</v>
      </c>
      <c r="N3473" t="s">
        <v>3498</v>
      </c>
      <c r="O3473" s="244" t="s">
        <v>41</v>
      </c>
      <c r="P3473" s="158" t="s">
        <v>12270</v>
      </c>
      <c r="Q3473" s="158">
        <v>0.4</v>
      </c>
    </row>
    <row r="3474" spans="1:17" ht="14.5">
      <c r="A3474" s="6">
        <v>22024949</v>
      </c>
      <c r="B3474" s="6" t="s">
        <v>11439</v>
      </c>
      <c r="C3474" s="6" t="s">
        <v>11436</v>
      </c>
      <c r="D3474" s="6" t="s">
        <v>218</v>
      </c>
      <c r="E3474" s="6" t="s">
        <v>11440</v>
      </c>
      <c r="F3474" s="6" t="s">
        <v>1765</v>
      </c>
      <c r="G3474" s="6" t="s">
        <v>393</v>
      </c>
      <c r="H3474" s="6" t="s">
        <v>219</v>
      </c>
      <c r="I3474" s="6" t="s">
        <v>11438</v>
      </c>
      <c r="K3474" s="6" t="s">
        <v>6829</v>
      </c>
      <c r="L3474" s="6" t="s">
        <v>1780</v>
      </c>
      <c r="M3474" s="6" t="s">
        <v>395</v>
      </c>
      <c r="N3474" t="s">
        <v>3498</v>
      </c>
      <c r="O3474" s="244" t="s">
        <v>41</v>
      </c>
      <c r="P3474" s="158" t="s">
        <v>12270</v>
      </c>
      <c r="Q3474" s="158">
        <v>0.4</v>
      </c>
    </row>
    <row r="3475" spans="1:17" ht="14.5">
      <c r="A3475" s="6">
        <v>22024975</v>
      </c>
      <c r="B3475" s="6" t="s">
        <v>11441</v>
      </c>
      <c r="C3475" s="6" t="s">
        <v>11426</v>
      </c>
      <c r="D3475" s="6" t="s">
        <v>218</v>
      </c>
      <c r="E3475" s="6" t="s">
        <v>11442</v>
      </c>
      <c r="F3475" s="6" t="s">
        <v>1765</v>
      </c>
      <c r="G3475" s="6" t="s">
        <v>393</v>
      </c>
      <c r="H3475" s="6" t="s">
        <v>219</v>
      </c>
      <c r="I3475" s="6" t="s">
        <v>11428</v>
      </c>
      <c r="K3475" s="6" t="s">
        <v>6829</v>
      </c>
      <c r="L3475" s="6" t="s">
        <v>1780</v>
      </c>
      <c r="M3475" s="6" t="s">
        <v>395</v>
      </c>
      <c r="N3475" t="s">
        <v>3498</v>
      </c>
      <c r="O3475" s="244" t="s">
        <v>41</v>
      </c>
      <c r="P3475" s="158" t="s">
        <v>12270</v>
      </c>
      <c r="Q3475" s="158">
        <v>0.4</v>
      </c>
    </row>
    <row r="3476" spans="1:17" ht="14.5">
      <c r="A3476" s="6">
        <v>22020125</v>
      </c>
      <c r="B3476" s="6" t="s">
        <v>11443</v>
      </c>
      <c r="C3476" s="6" t="s">
        <v>11444</v>
      </c>
      <c r="D3476" s="6" t="s">
        <v>218</v>
      </c>
      <c r="E3476" s="6" t="s">
        <v>11445</v>
      </c>
      <c r="F3476" s="6" t="s">
        <v>1360</v>
      </c>
      <c r="G3476" s="6" t="s">
        <v>397</v>
      </c>
      <c r="H3476" s="6" t="s">
        <v>454</v>
      </c>
      <c r="I3476" s="6" t="s">
        <v>11446</v>
      </c>
      <c r="K3476" s="6" t="s">
        <v>6829</v>
      </c>
      <c r="M3476" s="6" t="s">
        <v>395</v>
      </c>
      <c r="N3476" t="s">
        <v>3498</v>
      </c>
      <c r="O3476" s="244" t="s">
        <v>41</v>
      </c>
      <c r="P3476" s="158" t="s">
        <v>12270</v>
      </c>
      <c r="Q3476" s="158" t="s">
        <v>12270</v>
      </c>
    </row>
    <row r="3477" spans="1:17" ht="14.5">
      <c r="A3477" s="6">
        <v>22021366</v>
      </c>
      <c r="B3477" s="6" t="s">
        <v>11447</v>
      </c>
      <c r="C3477" s="6" t="s">
        <v>11448</v>
      </c>
      <c r="D3477" s="6" t="s">
        <v>218</v>
      </c>
      <c r="E3477" s="6" t="s">
        <v>11449</v>
      </c>
      <c r="F3477" s="6" t="s">
        <v>1360</v>
      </c>
      <c r="G3477" s="6" t="s">
        <v>397</v>
      </c>
      <c r="H3477" s="6" t="s">
        <v>398</v>
      </c>
      <c r="I3477" s="6" t="s">
        <v>11450</v>
      </c>
      <c r="K3477" s="6" t="s">
        <v>6829</v>
      </c>
      <c r="M3477" s="6" t="s">
        <v>395</v>
      </c>
      <c r="N3477" t="s">
        <v>3498</v>
      </c>
      <c r="O3477" s="244" t="s">
        <v>41</v>
      </c>
      <c r="P3477" s="158" t="s">
        <v>12270</v>
      </c>
      <c r="Q3477" s="158" t="s">
        <v>12270</v>
      </c>
    </row>
    <row r="3478" spans="1:17" ht="14.5">
      <c r="A3478" s="6">
        <v>22023840</v>
      </c>
      <c r="B3478" s="6" t="s">
        <v>11460</v>
      </c>
      <c r="C3478" s="6" t="s">
        <v>11461</v>
      </c>
      <c r="D3478" s="6" t="s">
        <v>218</v>
      </c>
      <c r="E3478" s="6" t="s">
        <v>11462</v>
      </c>
      <c r="F3478" s="6" t="s">
        <v>3201</v>
      </c>
      <c r="G3478" s="6" t="s">
        <v>397</v>
      </c>
      <c r="H3478" s="6" t="s">
        <v>398</v>
      </c>
      <c r="I3478" s="6" t="s">
        <v>11463</v>
      </c>
      <c r="J3478" s="6" t="s">
        <v>4405</v>
      </c>
      <c r="K3478" s="6" t="s">
        <v>6829</v>
      </c>
      <c r="M3478" s="6" t="s">
        <v>395</v>
      </c>
      <c r="N3478" t="s">
        <v>4364</v>
      </c>
      <c r="O3478" s="244" t="s">
        <v>41</v>
      </c>
      <c r="P3478" s="158" t="s">
        <v>12270</v>
      </c>
      <c r="Q3478" s="158" t="s">
        <v>12270</v>
      </c>
    </row>
    <row r="3479" spans="1:17" ht="14.5">
      <c r="A3479" s="6">
        <v>22024357</v>
      </c>
      <c r="B3479" s="6" t="s">
        <v>11464</v>
      </c>
      <c r="C3479" s="6" t="s">
        <v>11465</v>
      </c>
      <c r="D3479" s="6" t="s">
        <v>218</v>
      </c>
      <c r="E3479" s="6" t="s">
        <v>11462</v>
      </c>
      <c r="F3479" s="6" t="s">
        <v>3201</v>
      </c>
      <c r="G3479" s="6" t="s">
        <v>397</v>
      </c>
      <c r="H3479" s="6" t="s">
        <v>398</v>
      </c>
      <c r="I3479" s="6" t="s">
        <v>11463</v>
      </c>
      <c r="J3479" s="6" t="s">
        <v>4405</v>
      </c>
      <c r="K3479" s="6" t="s">
        <v>6829</v>
      </c>
      <c r="M3479" s="6" t="s">
        <v>395</v>
      </c>
      <c r="N3479" t="s">
        <v>4364</v>
      </c>
      <c r="O3479" s="244" t="s">
        <v>41</v>
      </c>
      <c r="P3479" s="158" t="s">
        <v>12270</v>
      </c>
      <c r="Q3479" s="158">
        <v>0.15</v>
      </c>
    </row>
    <row r="3480" spans="1:17" ht="14.5">
      <c r="A3480" s="6">
        <v>22024935</v>
      </c>
      <c r="B3480" s="6" t="s">
        <v>11466</v>
      </c>
      <c r="C3480" s="6" t="s">
        <v>11467</v>
      </c>
      <c r="D3480" s="6" t="s">
        <v>218</v>
      </c>
      <c r="E3480" s="6" t="s">
        <v>11468</v>
      </c>
      <c r="F3480" s="6" t="s">
        <v>216</v>
      </c>
      <c r="G3480" s="6" t="s">
        <v>397</v>
      </c>
      <c r="H3480" s="6" t="s">
        <v>454</v>
      </c>
      <c r="I3480" s="6" t="s">
        <v>11469</v>
      </c>
      <c r="J3480" s="6" t="s">
        <v>4405</v>
      </c>
      <c r="K3480" s="6" t="s">
        <v>6829</v>
      </c>
      <c r="M3480" s="6" t="s">
        <v>395</v>
      </c>
      <c r="N3480" t="s">
        <v>4364</v>
      </c>
      <c r="O3480" s="244" t="s">
        <v>41</v>
      </c>
      <c r="P3480" s="158" t="s">
        <v>12270</v>
      </c>
      <c r="Q3480" s="158" t="s">
        <v>12270</v>
      </c>
    </row>
    <row r="3481" spans="1:17" ht="14.5">
      <c r="A3481" s="6">
        <v>22024936</v>
      </c>
      <c r="B3481" s="6" t="s">
        <v>11470</v>
      </c>
      <c r="C3481" s="6" t="s">
        <v>11467</v>
      </c>
      <c r="D3481" s="6" t="s">
        <v>209</v>
      </c>
      <c r="E3481" s="6" t="s">
        <v>11468</v>
      </c>
      <c r="F3481" s="6" t="s">
        <v>216</v>
      </c>
      <c r="G3481" s="6" t="s">
        <v>397</v>
      </c>
      <c r="H3481" s="6" t="s">
        <v>454</v>
      </c>
      <c r="I3481" s="6" t="s">
        <v>11469</v>
      </c>
      <c r="J3481" s="6" t="s">
        <v>4405</v>
      </c>
      <c r="K3481" s="6" t="s">
        <v>6829</v>
      </c>
      <c r="M3481" s="6" t="s">
        <v>395</v>
      </c>
      <c r="N3481" t="s">
        <v>4364</v>
      </c>
      <c r="O3481" s="244" t="s">
        <v>41</v>
      </c>
      <c r="P3481" s="158" t="s">
        <v>12270</v>
      </c>
      <c r="Q3481" s="158" t="s">
        <v>12270</v>
      </c>
    </row>
    <row r="3482" spans="1:17" ht="14.5">
      <c r="A3482" s="6">
        <v>22024937</v>
      </c>
      <c r="B3482" s="6" t="s">
        <v>11471</v>
      </c>
      <c r="C3482" s="6" t="s">
        <v>11467</v>
      </c>
      <c r="D3482" s="6" t="s">
        <v>6016</v>
      </c>
      <c r="E3482" s="6" t="s">
        <v>11468</v>
      </c>
      <c r="F3482" s="6" t="s">
        <v>216</v>
      </c>
      <c r="G3482" s="6" t="s">
        <v>397</v>
      </c>
      <c r="H3482" s="6" t="s">
        <v>454</v>
      </c>
      <c r="I3482" s="6" t="s">
        <v>11469</v>
      </c>
      <c r="J3482" s="6" t="s">
        <v>4405</v>
      </c>
      <c r="K3482" s="6" t="s">
        <v>6829</v>
      </c>
      <c r="M3482" s="6" t="s">
        <v>395</v>
      </c>
      <c r="N3482" t="s">
        <v>4364</v>
      </c>
      <c r="O3482" s="244" t="s">
        <v>41</v>
      </c>
      <c r="P3482" s="158" t="s">
        <v>12270</v>
      </c>
      <c r="Q3482" s="158" t="s">
        <v>12270</v>
      </c>
    </row>
    <row r="3483" spans="1:17" ht="14.5">
      <c r="A3483" s="6">
        <v>22024938</v>
      </c>
      <c r="B3483" s="6" t="s">
        <v>11472</v>
      </c>
      <c r="C3483" s="6" t="s">
        <v>11473</v>
      </c>
      <c r="D3483" s="6" t="s">
        <v>233</v>
      </c>
      <c r="E3483" s="6" t="s">
        <v>11474</v>
      </c>
      <c r="F3483" s="6" t="s">
        <v>216</v>
      </c>
      <c r="G3483" s="6" t="s">
        <v>397</v>
      </c>
      <c r="H3483" s="6" t="s">
        <v>454</v>
      </c>
      <c r="I3483" s="6" t="s">
        <v>11475</v>
      </c>
      <c r="J3483" s="6" t="s">
        <v>4405</v>
      </c>
      <c r="K3483" s="6" t="s">
        <v>6829</v>
      </c>
      <c r="M3483" s="6" t="s">
        <v>395</v>
      </c>
      <c r="N3483" t="s">
        <v>3498</v>
      </c>
      <c r="O3483" s="244" t="s">
        <v>41</v>
      </c>
      <c r="P3483" s="158" t="s">
        <v>12270</v>
      </c>
      <c r="Q3483" s="158" t="s">
        <v>12270</v>
      </c>
    </row>
    <row r="3484" spans="1:17" ht="14.5">
      <c r="A3484" s="6">
        <v>22024939</v>
      </c>
      <c r="B3484" s="6" t="s">
        <v>11476</v>
      </c>
      <c r="C3484" s="6" t="s">
        <v>11473</v>
      </c>
      <c r="D3484" s="6" t="s">
        <v>205</v>
      </c>
      <c r="E3484" s="6" t="s">
        <v>11474</v>
      </c>
      <c r="F3484" s="6" t="s">
        <v>216</v>
      </c>
      <c r="G3484" s="6" t="s">
        <v>397</v>
      </c>
      <c r="H3484" s="6" t="s">
        <v>454</v>
      </c>
      <c r="I3484" s="6" t="s">
        <v>11475</v>
      </c>
      <c r="J3484" s="6" t="s">
        <v>4405</v>
      </c>
      <c r="K3484" s="6" t="s">
        <v>6829</v>
      </c>
      <c r="M3484" s="6" t="s">
        <v>395</v>
      </c>
      <c r="N3484" t="s">
        <v>3498</v>
      </c>
      <c r="O3484" s="244" t="s">
        <v>41</v>
      </c>
      <c r="P3484" s="158" t="s">
        <v>12270</v>
      </c>
      <c r="Q3484" s="158" t="s">
        <v>12270</v>
      </c>
    </row>
    <row r="3485" spans="1:17" ht="14.5">
      <c r="A3485" s="6">
        <v>22025156</v>
      </c>
      <c r="B3485" s="6" t="s">
        <v>11477</v>
      </c>
      <c r="C3485" s="6" t="s">
        <v>11478</v>
      </c>
      <c r="D3485" s="6" t="s">
        <v>218</v>
      </c>
      <c r="E3485" s="6" t="s">
        <v>11479</v>
      </c>
      <c r="F3485" s="6" t="s">
        <v>7448</v>
      </c>
      <c r="G3485" s="6" t="s">
        <v>397</v>
      </c>
      <c r="H3485" s="6" t="s">
        <v>454</v>
      </c>
      <c r="I3485" s="6" t="s">
        <v>11480</v>
      </c>
      <c r="J3485" s="6" t="s">
        <v>4405</v>
      </c>
      <c r="K3485" s="6" t="s">
        <v>6829</v>
      </c>
      <c r="M3485" s="6" t="s">
        <v>395</v>
      </c>
      <c r="N3485" t="s">
        <v>4364</v>
      </c>
      <c r="O3485" s="244" t="s">
        <v>41</v>
      </c>
      <c r="P3485" s="158" t="s">
        <v>12270</v>
      </c>
      <c r="Q3485" s="158" t="s">
        <v>12270</v>
      </c>
    </row>
    <row r="3486" spans="1:17" ht="14.5">
      <c r="A3486" s="6">
        <v>22025122</v>
      </c>
      <c r="B3486" s="6" t="s">
        <v>11481</v>
      </c>
      <c r="C3486" s="6" t="s">
        <v>11482</v>
      </c>
      <c r="D3486" s="6" t="s">
        <v>213</v>
      </c>
      <c r="E3486" s="6" t="s">
        <v>11483</v>
      </c>
      <c r="F3486" s="6" t="s">
        <v>7749</v>
      </c>
      <c r="G3486" s="6" t="s">
        <v>424</v>
      </c>
      <c r="H3486" s="6" t="s">
        <v>11484</v>
      </c>
      <c r="I3486" s="6" t="s">
        <v>11485</v>
      </c>
      <c r="K3486" s="6" t="s">
        <v>6829</v>
      </c>
      <c r="M3486" s="6" t="s">
        <v>395</v>
      </c>
      <c r="N3486" t="s">
        <v>3498</v>
      </c>
      <c r="O3486" s="244" t="s">
        <v>41</v>
      </c>
      <c r="P3486" s="158" t="s">
        <v>12270</v>
      </c>
      <c r="Q3486" s="158" t="s">
        <v>12270</v>
      </c>
    </row>
    <row r="3487" spans="1:17" ht="14.5">
      <c r="A3487" s="6" t="s">
        <v>11486</v>
      </c>
      <c r="B3487" s="6" t="s">
        <v>11487</v>
      </c>
      <c r="C3487" s="6" t="s">
        <v>11488</v>
      </c>
      <c r="D3487" s="6" t="s">
        <v>218</v>
      </c>
      <c r="E3487" s="6" t="s">
        <v>11547</v>
      </c>
      <c r="F3487" s="6" t="s">
        <v>206</v>
      </c>
      <c r="G3487" s="6" t="s">
        <v>207</v>
      </c>
      <c r="H3487" s="6" t="s">
        <v>207</v>
      </c>
      <c r="I3487" s="6" t="s">
        <v>11489</v>
      </c>
      <c r="J3487" s="6" t="s">
        <v>323</v>
      </c>
      <c r="K3487" s="6" t="s">
        <v>6830</v>
      </c>
      <c r="L3487" s="6" t="s">
        <v>212</v>
      </c>
      <c r="M3487" s="6" t="s">
        <v>23</v>
      </c>
      <c r="N3487" t="s">
        <v>4364</v>
      </c>
      <c r="O3487" s="244">
        <v>46240</v>
      </c>
      <c r="P3487" s="158" t="s">
        <v>12270</v>
      </c>
      <c r="Q3487" s="158" t="s">
        <v>12270</v>
      </c>
    </row>
    <row r="3488" spans="1:17" ht="14.5">
      <c r="A3488" s="6" t="s">
        <v>11490</v>
      </c>
      <c r="B3488" s="6" t="s">
        <v>11491</v>
      </c>
      <c r="C3488" s="6" t="s">
        <v>11488</v>
      </c>
      <c r="D3488" s="6" t="s">
        <v>229</v>
      </c>
      <c r="E3488" s="6" t="s">
        <v>11547</v>
      </c>
      <c r="F3488" s="6" t="s">
        <v>206</v>
      </c>
      <c r="G3488" s="6" t="s">
        <v>207</v>
      </c>
      <c r="H3488" s="6" t="s">
        <v>207</v>
      </c>
      <c r="I3488" s="6" t="s">
        <v>11489</v>
      </c>
      <c r="J3488" s="6" t="s">
        <v>323</v>
      </c>
      <c r="K3488" s="6" t="s">
        <v>6830</v>
      </c>
      <c r="L3488" s="6" t="s">
        <v>212</v>
      </c>
      <c r="M3488" s="6" t="s">
        <v>23</v>
      </c>
      <c r="N3488" t="s">
        <v>4364</v>
      </c>
      <c r="O3488" s="244">
        <v>46240</v>
      </c>
      <c r="P3488" s="158" t="s">
        <v>12270</v>
      </c>
      <c r="Q3488" s="158" t="s">
        <v>12270</v>
      </c>
    </row>
    <row r="3489" spans="1:17" ht="14.5">
      <c r="A3489" s="6" t="s">
        <v>11492</v>
      </c>
      <c r="B3489" s="6" t="s">
        <v>11493</v>
      </c>
      <c r="C3489" s="6" t="s">
        <v>11488</v>
      </c>
      <c r="D3489" s="6" t="s">
        <v>205</v>
      </c>
      <c r="E3489" s="6" t="s">
        <v>11547</v>
      </c>
      <c r="F3489" s="6" t="s">
        <v>206</v>
      </c>
      <c r="G3489" s="6" t="s">
        <v>207</v>
      </c>
      <c r="H3489" s="6" t="s">
        <v>207</v>
      </c>
      <c r="I3489" s="6" t="s">
        <v>11489</v>
      </c>
      <c r="J3489" s="6" t="s">
        <v>323</v>
      </c>
      <c r="K3489" s="6" t="s">
        <v>6830</v>
      </c>
      <c r="L3489" s="6" t="s">
        <v>212</v>
      </c>
      <c r="M3489" s="6" t="s">
        <v>23</v>
      </c>
      <c r="N3489" t="s">
        <v>4364</v>
      </c>
      <c r="O3489" s="244">
        <v>46240</v>
      </c>
      <c r="P3489" s="158" t="s">
        <v>12270</v>
      </c>
      <c r="Q3489" s="158" t="s">
        <v>12270</v>
      </c>
    </row>
    <row r="3490" spans="1:17" ht="14.5">
      <c r="A3490" s="6" t="s">
        <v>11494</v>
      </c>
      <c r="B3490" s="6" t="s">
        <v>11495</v>
      </c>
      <c r="C3490" s="6" t="s">
        <v>11496</v>
      </c>
      <c r="D3490" s="6" t="s">
        <v>218</v>
      </c>
      <c r="E3490" s="6" t="s">
        <v>11548</v>
      </c>
      <c r="F3490" s="6" t="s">
        <v>206</v>
      </c>
      <c r="G3490" s="6" t="s">
        <v>207</v>
      </c>
      <c r="H3490" s="6" t="s">
        <v>207</v>
      </c>
      <c r="I3490" s="6" t="s">
        <v>11497</v>
      </c>
      <c r="J3490" s="6" t="s">
        <v>323</v>
      </c>
      <c r="K3490" s="6" t="s">
        <v>6830</v>
      </c>
      <c r="L3490" s="6" t="s">
        <v>212</v>
      </c>
      <c r="M3490" s="6" t="s">
        <v>23</v>
      </c>
      <c r="N3490" t="s">
        <v>4364</v>
      </c>
      <c r="O3490" s="244">
        <v>46240</v>
      </c>
      <c r="P3490" s="158" t="s">
        <v>12270</v>
      </c>
      <c r="Q3490" s="158" t="s">
        <v>12270</v>
      </c>
    </row>
    <row r="3491" spans="1:17" ht="14.5">
      <c r="A3491" s="6" t="s">
        <v>11498</v>
      </c>
      <c r="B3491" s="6" t="s">
        <v>11499</v>
      </c>
      <c r="C3491" s="6" t="s">
        <v>11496</v>
      </c>
      <c r="D3491" s="6" t="s">
        <v>229</v>
      </c>
      <c r="E3491" s="6" t="s">
        <v>11548</v>
      </c>
      <c r="F3491" s="6" t="s">
        <v>206</v>
      </c>
      <c r="G3491" s="6" t="s">
        <v>207</v>
      </c>
      <c r="H3491" s="6" t="s">
        <v>207</v>
      </c>
      <c r="I3491" s="6" t="s">
        <v>11497</v>
      </c>
      <c r="J3491" s="6" t="s">
        <v>323</v>
      </c>
      <c r="K3491" s="6" t="s">
        <v>6830</v>
      </c>
      <c r="L3491" s="6" t="s">
        <v>212</v>
      </c>
      <c r="M3491" s="6" t="s">
        <v>23</v>
      </c>
      <c r="N3491" t="s">
        <v>4364</v>
      </c>
      <c r="O3491" s="244">
        <v>46240</v>
      </c>
      <c r="P3491" s="158" t="s">
        <v>12270</v>
      </c>
      <c r="Q3491" s="158" t="s">
        <v>12270</v>
      </c>
    </row>
    <row r="3492" spans="1:17" ht="14.5">
      <c r="A3492" s="6" t="s">
        <v>11500</v>
      </c>
      <c r="B3492" s="6" t="s">
        <v>11501</v>
      </c>
      <c r="C3492" s="6" t="s">
        <v>11496</v>
      </c>
      <c r="D3492" s="6" t="s">
        <v>205</v>
      </c>
      <c r="E3492" s="6" t="s">
        <v>11548</v>
      </c>
      <c r="F3492" s="6" t="s">
        <v>206</v>
      </c>
      <c r="G3492" s="6" t="s">
        <v>207</v>
      </c>
      <c r="H3492" s="6" t="s">
        <v>207</v>
      </c>
      <c r="I3492" s="6" t="s">
        <v>11497</v>
      </c>
      <c r="J3492" s="6" t="s">
        <v>323</v>
      </c>
      <c r="K3492" s="6" t="s">
        <v>6830</v>
      </c>
      <c r="L3492" s="6" t="s">
        <v>212</v>
      </c>
      <c r="M3492" s="6" t="s">
        <v>23</v>
      </c>
      <c r="N3492" t="s">
        <v>4364</v>
      </c>
      <c r="O3492" s="244">
        <v>46240</v>
      </c>
      <c r="P3492" s="158" t="s">
        <v>12270</v>
      </c>
      <c r="Q3492" s="158" t="s">
        <v>12270</v>
      </c>
    </row>
    <row r="3493" spans="1:17" ht="14.5">
      <c r="A3493" s="6" t="s">
        <v>11502</v>
      </c>
      <c r="B3493" s="6" t="s">
        <v>11503</v>
      </c>
      <c r="C3493" s="6" t="s">
        <v>11504</v>
      </c>
      <c r="D3493" s="6" t="s">
        <v>218</v>
      </c>
      <c r="E3493" s="6" t="s">
        <v>11505</v>
      </c>
      <c r="F3493" s="6" t="s">
        <v>206</v>
      </c>
      <c r="G3493" s="6" t="s">
        <v>207</v>
      </c>
      <c r="H3493" s="6" t="s">
        <v>207</v>
      </c>
      <c r="I3493" s="6" t="s">
        <v>11506</v>
      </c>
      <c r="J3493" s="6" t="s">
        <v>323</v>
      </c>
      <c r="K3493" s="6" t="s">
        <v>6830</v>
      </c>
      <c r="L3493" s="6" t="s">
        <v>212</v>
      </c>
      <c r="M3493" s="6" t="s">
        <v>23</v>
      </c>
      <c r="N3493" t="s">
        <v>4364</v>
      </c>
      <c r="O3493" s="244">
        <v>46240</v>
      </c>
      <c r="P3493" s="158" t="s">
        <v>12270</v>
      </c>
      <c r="Q3493" s="158" t="s">
        <v>12270</v>
      </c>
    </row>
    <row r="3494" spans="1:17" ht="14.5">
      <c r="A3494" s="6" t="s">
        <v>11507</v>
      </c>
      <c r="B3494" s="6" t="s">
        <v>11508</v>
      </c>
      <c r="C3494" s="6" t="s">
        <v>11504</v>
      </c>
      <c r="D3494" s="6" t="s">
        <v>5864</v>
      </c>
      <c r="E3494" s="6" t="s">
        <v>11505</v>
      </c>
      <c r="F3494" s="6" t="s">
        <v>206</v>
      </c>
      <c r="G3494" s="6" t="s">
        <v>207</v>
      </c>
      <c r="H3494" s="6" t="s">
        <v>207</v>
      </c>
      <c r="I3494" s="6" t="s">
        <v>11506</v>
      </c>
      <c r="J3494" s="6" t="s">
        <v>323</v>
      </c>
      <c r="K3494" s="6" t="s">
        <v>6830</v>
      </c>
      <c r="L3494" s="6" t="s">
        <v>212</v>
      </c>
      <c r="M3494" s="6" t="s">
        <v>23</v>
      </c>
      <c r="N3494" t="s">
        <v>4364</v>
      </c>
      <c r="O3494" s="244">
        <v>46240</v>
      </c>
      <c r="P3494" s="158" t="s">
        <v>12270</v>
      </c>
      <c r="Q3494" s="158" t="s">
        <v>12270</v>
      </c>
    </row>
    <row r="3495" spans="1:17" ht="14.5">
      <c r="A3495" s="6" t="s">
        <v>11509</v>
      </c>
      <c r="B3495" s="6" t="s">
        <v>11510</v>
      </c>
      <c r="C3495" s="6" t="s">
        <v>11504</v>
      </c>
      <c r="D3495" s="6" t="s">
        <v>205</v>
      </c>
      <c r="E3495" s="6" t="s">
        <v>11505</v>
      </c>
      <c r="F3495" s="6" t="s">
        <v>206</v>
      </c>
      <c r="G3495" s="6" t="s">
        <v>207</v>
      </c>
      <c r="H3495" s="6" t="s">
        <v>207</v>
      </c>
      <c r="I3495" s="6" t="s">
        <v>11506</v>
      </c>
      <c r="J3495" s="6" t="s">
        <v>323</v>
      </c>
      <c r="K3495" s="6" t="s">
        <v>6830</v>
      </c>
      <c r="L3495" s="6" t="s">
        <v>212</v>
      </c>
      <c r="M3495" s="6" t="s">
        <v>23</v>
      </c>
      <c r="N3495" t="s">
        <v>4364</v>
      </c>
      <c r="O3495" s="244">
        <v>46240</v>
      </c>
      <c r="P3495" s="158" t="s">
        <v>12270</v>
      </c>
      <c r="Q3495" s="158" t="s">
        <v>12270</v>
      </c>
    </row>
    <row r="3496" spans="1:17" ht="14.5">
      <c r="A3496" s="6" t="s">
        <v>11511</v>
      </c>
      <c r="B3496" s="6" t="s">
        <v>11512</v>
      </c>
      <c r="C3496" s="6" t="s">
        <v>11513</v>
      </c>
      <c r="D3496" s="6" t="s">
        <v>218</v>
      </c>
      <c r="E3496" s="6" t="s">
        <v>11514</v>
      </c>
      <c r="F3496" s="6" t="s">
        <v>206</v>
      </c>
      <c r="G3496" s="6" t="s">
        <v>207</v>
      </c>
      <c r="H3496" s="6" t="s">
        <v>207</v>
      </c>
      <c r="I3496" s="6" t="s">
        <v>11515</v>
      </c>
      <c r="J3496" s="6" t="s">
        <v>323</v>
      </c>
      <c r="K3496" s="6" t="s">
        <v>6830</v>
      </c>
      <c r="L3496" s="6" t="s">
        <v>212</v>
      </c>
      <c r="M3496" s="6" t="s">
        <v>23</v>
      </c>
      <c r="N3496" t="s">
        <v>4364</v>
      </c>
      <c r="O3496" s="244">
        <v>46240</v>
      </c>
      <c r="P3496" s="158" t="s">
        <v>12270</v>
      </c>
      <c r="Q3496" s="158" t="s">
        <v>12270</v>
      </c>
    </row>
    <row r="3497" spans="1:17" ht="14.5">
      <c r="A3497" s="6" t="s">
        <v>11516</v>
      </c>
      <c r="B3497" s="6" t="s">
        <v>11517</v>
      </c>
      <c r="C3497" s="6" t="s">
        <v>11513</v>
      </c>
      <c r="D3497" s="6" t="s">
        <v>5864</v>
      </c>
      <c r="E3497" s="6" t="s">
        <v>11514</v>
      </c>
      <c r="F3497" s="6" t="s">
        <v>206</v>
      </c>
      <c r="G3497" s="6" t="s">
        <v>207</v>
      </c>
      <c r="H3497" s="6" t="s">
        <v>207</v>
      </c>
      <c r="I3497" s="6" t="s">
        <v>11515</v>
      </c>
      <c r="J3497" s="6" t="s">
        <v>323</v>
      </c>
      <c r="K3497" s="6" t="s">
        <v>6830</v>
      </c>
      <c r="L3497" s="6" t="s">
        <v>212</v>
      </c>
      <c r="M3497" s="6" t="s">
        <v>23</v>
      </c>
      <c r="N3497" t="s">
        <v>4364</v>
      </c>
      <c r="O3497" s="244">
        <v>46240</v>
      </c>
      <c r="P3497" s="158" t="s">
        <v>12270</v>
      </c>
      <c r="Q3497" s="158" t="s">
        <v>12270</v>
      </c>
    </row>
    <row r="3498" spans="1:17" ht="14.5">
      <c r="A3498" s="6" t="s">
        <v>11518</v>
      </c>
      <c r="B3498" s="6" t="s">
        <v>11519</v>
      </c>
      <c r="C3498" s="6" t="s">
        <v>11513</v>
      </c>
      <c r="D3498" s="6" t="s">
        <v>205</v>
      </c>
      <c r="E3498" s="6" t="s">
        <v>11514</v>
      </c>
      <c r="F3498" s="6" t="s">
        <v>206</v>
      </c>
      <c r="G3498" s="6" t="s">
        <v>207</v>
      </c>
      <c r="H3498" s="6" t="s">
        <v>207</v>
      </c>
      <c r="I3498" s="6" t="s">
        <v>11515</v>
      </c>
      <c r="J3498" s="6" t="s">
        <v>323</v>
      </c>
      <c r="K3498" s="6" t="s">
        <v>6830</v>
      </c>
      <c r="L3498" s="6" t="s">
        <v>212</v>
      </c>
      <c r="M3498" s="6" t="s">
        <v>23</v>
      </c>
      <c r="N3498" t="s">
        <v>4364</v>
      </c>
      <c r="O3498" s="244">
        <v>46240</v>
      </c>
      <c r="P3498" s="158" t="s">
        <v>12270</v>
      </c>
      <c r="Q3498" s="158" t="s">
        <v>12270</v>
      </c>
    </row>
    <row r="3499" spans="1:17" ht="14.5">
      <c r="A3499" s="6" t="s">
        <v>11520</v>
      </c>
      <c r="B3499" s="6" t="s">
        <v>11521</v>
      </c>
      <c r="C3499" s="6" t="s">
        <v>11522</v>
      </c>
      <c r="D3499" s="6" t="s">
        <v>218</v>
      </c>
      <c r="E3499" s="6" t="s">
        <v>11523</v>
      </c>
      <c r="F3499" s="6" t="s">
        <v>206</v>
      </c>
      <c r="G3499" s="6" t="s">
        <v>207</v>
      </c>
      <c r="H3499" s="6" t="s">
        <v>207</v>
      </c>
      <c r="I3499" s="6" t="s">
        <v>11524</v>
      </c>
      <c r="J3499" s="6" t="s">
        <v>323</v>
      </c>
      <c r="K3499" s="6" t="s">
        <v>6830</v>
      </c>
      <c r="L3499" s="6" t="s">
        <v>212</v>
      </c>
      <c r="M3499" s="6" t="s">
        <v>23</v>
      </c>
      <c r="N3499" t="s">
        <v>4364</v>
      </c>
      <c r="O3499" s="244">
        <v>46240</v>
      </c>
      <c r="P3499" s="158" t="s">
        <v>12270</v>
      </c>
      <c r="Q3499" s="158" t="s">
        <v>12270</v>
      </c>
    </row>
    <row r="3500" spans="1:17" ht="14.5">
      <c r="A3500" s="6" t="s">
        <v>11525</v>
      </c>
      <c r="B3500" s="6" t="s">
        <v>11526</v>
      </c>
      <c r="C3500" s="6" t="s">
        <v>11522</v>
      </c>
      <c r="D3500" s="6" t="s">
        <v>226</v>
      </c>
      <c r="E3500" s="6" t="s">
        <v>11523</v>
      </c>
      <c r="F3500" s="6" t="s">
        <v>206</v>
      </c>
      <c r="G3500" s="6" t="s">
        <v>207</v>
      </c>
      <c r="H3500" s="6" t="s">
        <v>207</v>
      </c>
      <c r="I3500" s="6" t="s">
        <v>11524</v>
      </c>
      <c r="J3500" s="6" t="s">
        <v>323</v>
      </c>
      <c r="K3500" s="6" t="s">
        <v>6830</v>
      </c>
      <c r="L3500" s="6" t="s">
        <v>212</v>
      </c>
      <c r="M3500" s="6" t="s">
        <v>23</v>
      </c>
      <c r="N3500" t="s">
        <v>4364</v>
      </c>
      <c r="O3500" s="244">
        <v>46240</v>
      </c>
      <c r="P3500" s="158" t="s">
        <v>12270</v>
      </c>
      <c r="Q3500" s="158" t="s">
        <v>12270</v>
      </c>
    </row>
    <row r="3501" spans="1:17" ht="14.5">
      <c r="A3501" s="6" t="s">
        <v>11527</v>
      </c>
      <c r="B3501" s="6" t="s">
        <v>11528</v>
      </c>
      <c r="C3501" s="6" t="s">
        <v>11522</v>
      </c>
      <c r="D3501" s="6" t="s">
        <v>205</v>
      </c>
      <c r="E3501" s="6" t="s">
        <v>11523</v>
      </c>
      <c r="F3501" s="6" t="s">
        <v>206</v>
      </c>
      <c r="G3501" s="6" t="s">
        <v>207</v>
      </c>
      <c r="H3501" s="6" t="s">
        <v>207</v>
      </c>
      <c r="I3501" s="6" t="s">
        <v>11524</v>
      </c>
      <c r="J3501" s="6" t="s">
        <v>323</v>
      </c>
      <c r="K3501" s="6" t="s">
        <v>6830</v>
      </c>
      <c r="L3501" s="6" t="s">
        <v>212</v>
      </c>
      <c r="M3501" s="6" t="s">
        <v>23</v>
      </c>
      <c r="N3501" t="s">
        <v>4364</v>
      </c>
      <c r="O3501" s="244">
        <v>46240</v>
      </c>
      <c r="P3501" s="158" t="s">
        <v>12270</v>
      </c>
      <c r="Q3501" s="158" t="s">
        <v>12270</v>
      </c>
    </row>
    <row r="3502" spans="1:17" ht="14.5">
      <c r="A3502" s="6" t="s">
        <v>11529</v>
      </c>
      <c r="B3502" s="6" t="s">
        <v>11530</v>
      </c>
      <c r="C3502" s="6" t="s">
        <v>11531</v>
      </c>
      <c r="D3502" s="6" t="s">
        <v>218</v>
      </c>
      <c r="E3502" s="6" t="s">
        <v>11532</v>
      </c>
      <c r="F3502" s="6" t="s">
        <v>206</v>
      </c>
      <c r="G3502" s="6" t="s">
        <v>207</v>
      </c>
      <c r="H3502" s="6" t="s">
        <v>207</v>
      </c>
      <c r="I3502" s="6" t="s">
        <v>11533</v>
      </c>
      <c r="J3502" s="6" t="s">
        <v>323</v>
      </c>
      <c r="K3502" s="6" t="s">
        <v>6830</v>
      </c>
      <c r="L3502" s="6" t="s">
        <v>212</v>
      </c>
      <c r="M3502" s="6" t="s">
        <v>23</v>
      </c>
      <c r="N3502" t="s">
        <v>4364</v>
      </c>
      <c r="O3502" s="244">
        <v>46240</v>
      </c>
      <c r="P3502" s="158" t="s">
        <v>12270</v>
      </c>
      <c r="Q3502" s="158" t="s">
        <v>12270</v>
      </c>
    </row>
    <row r="3503" spans="1:17" ht="14.5">
      <c r="A3503" s="6" t="s">
        <v>11534</v>
      </c>
      <c r="B3503" s="6" t="s">
        <v>11535</v>
      </c>
      <c r="C3503" s="6" t="s">
        <v>11531</v>
      </c>
      <c r="D3503" s="6" t="s">
        <v>226</v>
      </c>
      <c r="E3503" s="6" t="s">
        <v>11532</v>
      </c>
      <c r="F3503" s="6" t="s">
        <v>206</v>
      </c>
      <c r="G3503" s="6" t="s">
        <v>207</v>
      </c>
      <c r="H3503" s="6" t="s">
        <v>207</v>
      </c>
      <c r="I3503" s="6" t="s">
        <v>11533</v>
      </c>
      <c r="J3503" s="6" t="s">
        <v>323</v>
      </c>
      <c r="K3503" s="6" t="s">
        <v>6830</v>
      </c>
      <c r="L3503" s="6" t="s">
        <v>212</v>
      </c>
      <c r="M3503" s="6" t="s">
        <v>23</v>
      </c>
      <c r="N3503" t="s">
        <v>4364</v>
      </c>
      <c r="O3503" s="244">
        <v>46240</v>
      </c>
      <c r="P3503" s="158" t="s">
        <v>12270</v>
      </c>
      <c r="Q3503" s="158" t="s">
        <v>12270</v>
      </c>
    </row>
    <row r="3504" spans="1:17" ht="14.5">
      <c r="A3504" s="6" t="s">
        <v>11536</v>
      </c>
      <c r="B3504" s="6" t="s">
        <v>11537</v>
      </c>
      <c r="C3504" s="6" t="s">
        <v>11531</v>
      </c>
      <c r="D3504" s="6" t="s">
        <v>205</v>
      </c>
      <c r="E3504" s="6" t="s">
        <v>11532</v>
      </c>
      <c r="F3504" s="6" t="s">
        <v>206</v>
      </c>
      <c r="G3504" s="6" t="s">
        <v>207</v>
      </c>
      <c r="H3504" s="6" t="s">
        <v>207</v>
      </c>
      <c r="I3504" s="6" t="s">
        <v>11533</v>
      </c>
      <c r="J3504" s="6" t="s">
        <v>323</v>
      </c>
      <c r="K3504" s="6" t="s">
        <v>6830</v>
      </c>
      <c r="L3504" s="6" t="s">
        <v>212</v>
      </c>
      <c r="M3504" s="6" t="s">
        <v>23</v>
      </c>
      <c r="N3504" t="s">
        <v>4364</v>
      </c>
      <c r="O3504" s="244">
        <v>46240</v>
      </c>
      <c r="P3504" s="158" t="s">
        <v>12270</v>
      </c>
      <c r="Q3504" s="158" t="s">
        <v>12270</v>
      </c>
    </row>
    <row r="3505" spans="1:17" ht="14.5">
      <c r="A3505" s="6" t="s">
        <v>11538</v>
      </c>
      <c r="B3505" s="6" t="s">
        <v>11539</v>
      </c>
      <c r="C3505" s="6" t="s">
        <v>11540</v>
      </c>
      <c r="D3505" s="6" t="s">
        <v>218</v>
      </c>
      <c r="E3505" s="6" t="s">
        <v>11541</v>
      </c>
      <c r="F3505" s="6" t="s">
        <v>206</v>
      </c>
      <c r="G3505" s="6" t="s">
        <v>207</v>
      </c>
      <c r="H3505" s="6" t="s">
        <v>207</v>
      </c>
      <c r="I3505" s="6" t="s">
        <v>11542</v>
      </c>
      <c r="J3505" s="6" t="s">
        <v>323</v>
      </c>
      <c r="K3505" s="6" t="s">
        <v>6830</v>
      </c>
      <c r="L3505" s="6" t="s">
        <v>212</v>
      </c>
      <c r="M3505" s="6" t="s">
        <v>23</v>
      </c>
      <c r="N3505" t="s">
        <v>4364</v>
      </c>
      <c r="O3505" s="244">
        <v>46240</v>
      </c>
      <c r="P3505" s="158" t="s">
        <v>12270</v>
      </c>
      <c r="Q3505" s="158" t="s">
        <v>12270</v>
      </c>
    </row>
    <row r="3506" spans="1:17" ht="14.5">
      <c r="A3506" s="6" t="s">
        <v>11543</v>
      </c>
      <c r="B3506" s="6" t="s">
        <v>11544</v>
      </c>
      <c r="C3506" s="6" t="s">
        <v>11540</v>
      </c>
      <c r="D3506" s="6" t="s">
        <v>226</v>
      </c>
      <c r="E3506" s="6" t="s">
        <v>11541</v>
      </c>
      <c r="F3506" s="6" t="s">
        <v>206</v>
      </c>
      <c r="G3506" s="6" t="s">
        <v>207</v>
      </c>
      <c r="H3506" s="6" t="s">
        <v>207</v>
      </c>
      <c r="I3506" s="6" t="s">
        <v>11542</v>
      </c>
      <c r="J3506" s="6" t="s">
        <v>323</v>
      </c>
      <c r="K3506" s="6" t="s">
        <v>6830</v>
      </c>
      <c r="L3506" s="6" t="s">
        <v>212</v>
      </c>
      <c r="M3506" s="6" t="s">
        <v>23</v>
      </c>
      <c r="N3506" t="s">
        <v>4364</v>
      </c>
      <c r="O3506" s="244">
        <v>46240</v>
      </c>
      <c r="P3506" s="158" t="s">
        <v>12270</v>
      </c>
      <c r="Q3506" s="158" t="s">
        <v>12270</v>
      </c>
    </row>
    <row r="3507" spans="1:17" ht="14.5">
      <c r="A3507" s="6" t="s">
        <v>11545</v>
      </c>
      <c r="B3507" s="6" t="s">
        <v>11546</v>
      </c>
      <c r="C3507" s="6" t="s">
        <v>11540</v>
      </c>
      <c r="D3507" s="6" t="s">
        <v>205</v>
      </c>
      <c r="E3507" s="6" t="s">
        <v>11541</v>
      </c>
      <c r="F3507" s="6" t="s">
        <v>206</v>
      </c>
      <c r="G3507" s="6" t="s">
        <v>207</v>
      </c>
      <c r="H3507" s="6" t="s">
        <v>207</v>
      </c>
      <c r="I3507" s="6" t="s">
        <v>11542</v>
      </c>
      <c r="J3507" s="6" t="s">
        <v>323</v>
      </c>
      <c r="K3507" s="6" t="s">
        <v>6830</v>
      </c>
      <c r="L3507" s="6" t="s">
        <v>212</v>
      </c>
      <c r="M3507" s="6" t="s">
        <v>23</v>
      </c>
      <c r="N3507" t="s">
        <v>4364</v>
      </c>
      <c r="O3507" s="244">
        <v>46240</v>
      </c>
      <c r="P3507" s="158" t="s">
        <v>12270</v>
      </c>
      <c r="Q3507" s="158" t="s">
        <v>12270</v>
      </c>
    </row>
    <row r="3508" spans="1:17" ht="14.5">
      <c r="A3508" s="6" t="s">
        <v>11550</v>
      </c>
      <c r="B3508" s="6" t="s">
        <v>11551</v>
      </c>
      <c r="C3508" s="6" t="s">
        <v>11552</v>
      </c>
      <c r="D3508" s="6" t="s">
        <v>218</v>
      </c>
      <c r="E3508" s="6" t="s">
        <v>11553</v>
      </c>
      <c r="F3508" s="6" t="s">
        <v>7448</v>
      </c>
      <c r="G3508" s="6" t="s">
        <v>207</v>
      </c>
      <c r="H3508" s="6" t="s">
        <v>207</v>
      </c>
      <c r="I3508" s="6" t="s">
        <v>11554</v>
      </c>
      <c r="J3508" s="6" t="s">
        <v>323</v>
      </c>
      <c r="K3508" s="6" t="s">
        <v>6830</v>
      </c>
      <c r="L3508" s="6" t="s">
        <v>212</v>
      </c>
      <c r="M3508" s="6" t="s">
        <v>23</v>
      </c>
      <c r="N3508" t="s">
        <v>4364</v>
      </c>
      <c r="O3508" s="244">
        <v>46247</v>
      </c>
      <c r="P3508" s="158" t="s">
        <v>12270</v>
      </c>
      <c r="Q3508" s="158" t="s">
        <v>12270</v>
      </c>
    </row>
    <row r="3509" spans="1:17" ht="14.5">
      <c r="A3509" s="6" t="s">
        <v>11555</v>
      </c>
      <c r="B3509" s="6" t="s">
        <v>11556</v>
      </c>
      <c r="C3509" s="6" t="s">
        <v>11552</v>
      </c>
      <c r="D3509" s="6" t="s">
        <v>289</v>
      </c>
      <c r="E3509" s="6" t="s">
        <v>11553</v>
      </c>
      <c r="F3509" s="6" t="s">
        <v>7448</v>
      </c>
      <c r="G3509" s="6" t="s">
        <v>207</v>
      </c>
      <c r="H3509" s="6" t="s">
        <v>207</v>
      </c>
      <c r="I3509" s="6" t="s">
        <v>11554</v>
      </c>
      <c r="J3509" s="6" t="s">
        <v>323</v>
      </c>
      <c r="K3509" s="6" t="s">
        <v>6830</v>
      </c>
      <c r="L3509" s="6" t="s">
        <v>212</v>
      </c>
      <c r="M3509" s="6" t="s">
        <v>23</v>
      </c>
      <c r="N3509" t="s">
        <v>4364</v>
      </c>
      <c r="O3509" s="244">
        <v>46247</v>
      </c>
      <c r="P3509" s="158" t="s">
        <v>12270</v>
      </c>
      <c r="Q3509" s="158" t="s">
        <v>12270</v>
      </c>
    </row>
    <row r="3510" spans="1:17" ht="14.5">
      <c r="A3510" s="6" t="s">
        <v>11557</v>
      </c>
      <c r="B3510" s="6" t="s">
        <v>11558</v>
      </c>
      <c r="C3510" s="6" t="s">
        <v>11559</v>
      </c>
      <c r="D3510" s="6" t="s">
        <v>218</v>
      </c>
      <c r="E3510" s="6" t="s">
        <v>11560</v>
      </c>
      <c r="F3510" s="6" t="s">
        <v>7448</v>
      </c>
      <c r="G3510" s="6" t="s">
        <v>207</v>
      </c>
      <c r="H3510" s="6" t="s">
        <v>207</v>
      </c>
      <c r="I3510" s="6" t="s">
        <v>11561</v>
      </c>
      <c r="J3510" s="6" t="s">
        <v>323</v>
      </c>
      <c r="K3510" s="6" t="s">
        <v>6830</v>
      </c>
      <c r="L3510" s="6" t="s">
        <v>212</v>
      </c>
      <c r="M3510" s="6" t="s">
        <v>23</v>
      </c>
      <c r="N3510" t="s">
        <v>4364</v>
      </c>
      <c r="O3510" s="244">
        <v>46247</v>
      </c>
      <c r="P3510" s="158" t="s">
        <v>12270</v>
      </c>
      <c r="Q3510" s="158" t="s">
        <v>12270</v>
      </c>
    </row>
    <row r="3511" spans="1:17" ht="14.5">
      <c r="A3511" s="6" t="s">
        <v>11562</v>
      </c>
      <c r="B3511" s="6" t="s">
        <v>11563</v>
      </c>
      <c r="C3511" s="6" t="s">
        <v>11559</v>
      </c>
      <c r="D3511" s="6" t="s">
        <v>250</v>
      </c>
      <c r="E3511" s="6" t="s">
        <v>11560</v>
      </c>
      <c r="F3511" s="6" t="s">
        <v>7448</v>
      </c>
      <c r="G3511" s="6" t="s">
        <v>207</v>
      </c>
      <c r="H3511" s="6" t="s">
        <v>207</v>
      </c>
      <c r="I3511" s="6" t="s">
        <v>11561</v>
      </c>
      <c r="J3511" s="6" t="s">
        <v>323</v>
      </c>
      <c r="K3511" s="6" t="s">
        <v>6830</v>
      </c>
      <c r="L3511" s="6" t="s">
        <v>212</v>
      </c>
      <c r="M3511" s="6" t="s">
        <v>23</v>
      </c>
      <c r="N3511" t="s">
        <v>4364</v>
      </c>
      <c r="O3511" s="244">
        <v>46247</v>
      </c>
      <c r="P3511" s="158" t="s">
        <v>12270</v>
      </c>
      <c r="Q3511" s="158" t="s">
        <v>12270</v>
      </c>
    </row>
    <row r="3512" spans="1:17" ht="14.5">
      <c r="A3512" s="6" t="s">
        <v>11564</v>
      </c>
      <c r="B3512" s="6" t="s">
        <v>11565</v>
      </c>
      <c r="C3512" s="6" t="s">
        <v>11566</v>
      </c>
      <c r="D3512" s="6" t="s">
        <v>209</v>
      </c>
      <c r="E3512" s="6" t="s">
        <v>11567</v>
      </c>
      <c r="F3512" s="6" t="s">
        <v>206</v>
      </c>
      <c r="G3512" s="6" t="s">
        <v>246</v>
      </c>
      <c r="H3512" s="6" t="s">
        <v>247</v>
      </c>
      <c r="I3512" s="6" t="s">
        <v>11568</v>
      </c>
      <c r="J3512" s="6" t="s">
        <v>323</v>
      </c>
      <c r="K3512" s="6" t="s">
        <v>6830</v>
      </c>
      <c r="L3512" s="6" t="s">
        <v>217</v>
      </c>
      <c r="M3512" s="6" t="s">
        <v>395</v>
      </c>
      <c r="N3512" t="s">
        <v>3498</v>
      </c>
      <c r="O3512" s="244" t="s">
        <v>41</v>
      </c>
      <c r="P3512" s="158" t="s">
        <v>12270</v>
      </c>
      <c r="Q3512" s="158" t="s">
        <v>12270</v>
      </c>
    </row>
    <row r="3513" spans="1:17" ht="14.5">
      <c r="A3513" s="6">
        <v>22025242</v>
      </c>
      <c r="B3513" s="6" t="s">
        <v>11569</v>
      </c>
      <c r="C3513" s="6" t="s">
        <v>11570</v>
      </c>
      <c r="D3513" s="6" t="s">
        <v>416</v>
      </c>
      <c r="E3513" s="6" t="s">
        <v>11571</v>
      </c>
      <c r="F3513" s="6" t="s">
        <v>206</v>
      </c>
      <c r="G3513" s="6" t="s">
        <v>393</v>
      </c>
      <c r="H3513" s="6" t="s">
        <v>402</v>
      </c>
      <c r="I3513" s="6" t="s">
        <v>11572</v>
      </c>
      <c r="K3513" s="6" t="s">
        <v>6829</v>
      </c>
      <c r="M3513" s="6" t="s">
        <v>395</v>
      </c>
      <c r="N3513" t="s">
        <v>4364</v>
      </c>
      <c r="O3513" s="244" t="s">
        <v>41</v>
      </c>
      <c r="P3513" s="158" t="s">
        <v>12270</v>
      </c>
      <c r="Q3513" s="158">
        <v>0.55000000000000004</v>
      </c>
    </row>
    <row r="3514" spans="1:17" ht="14.5">
      <c r="A3514" s="6">
        <v>22025285</v>
      </c>
      <c r="B3514" s="6" t="s">
        <v>11573</v>
      </c>
      <c r="C3514" s="6" t="s">
        <v>11574</v>
      </c>
      <c r="D3514" s="6" t="s">
        <v>223</v>
      </c>
      <c r="E3514" s="6" t="s">
        <v>11575</v>
      </c>
      <c r="F3514" s="6" t="s">
        <v>206</v>
      </c>
      <c r="G3514" s="6" t="s">
        <v>393</v>
      </c>
      <c r="H3514" s="6" t="s">
        <v>402</v>
      </c>
      <c r="I3514" s="6" t="s">
        <v>11576</v>
      </c>
      <c r="K3514" s="6" t="s">
        <v>6829</v>
      </c>
      <c r="M3514" s="6" t="s">
        <v>395</v>
      </c>
      <c r="N3514" t="s">
        <v>4364</v>
      </c>
      <c r="O3514" s="244" t="s">
        <v>41</v>
      </c>
      <c r="P3514" s="158" t="s">
        <v>12270</v>
      </c>
      <c r="Q3514" s="158">
        <v>0.55000000000000004</v>
      </c>
    </row>
    <row r="3515" spans="1:17" ht="14.5">
      <c r="A3515" s="6">
        <v>22025209</v>
      </c>
      <c r="B3515" s="6" t="s">
        <v>11577</v>
      </c>
      <c r="C3515" s="6" t="s">
        <v>11578</v>
      </c>
      <c r="D3515" s="6" t="s">
        <v>416</v>
      </c>
      <c r="E3515" s="6" t="s">
        <v>11579</v>
      </c>
      <c r="F3515" s="6" t="s">
        <v>206</v>
      </c>
      <c r="G3515" s="6" t="s">
        <v>393</v>
      </c>
      <c r="H3515" s="6" t="s">
        <v>402</v>
      </c>
      <c r="I3515" s="6" t="s">
        <v>11580</v>
      </c>
      <c r="K3515" s="6" t="s">
        <v>6829</v>
      </c>
      <c r="M3515" s="6" t="s">
        <v>395</v>
      </c>
      <c r="N3515" t="s">
        <v>4364</v>
      </c>
      <c r="O3515" s="244" t="s">
        <v>41</v>
      </c>
      <c r="P3515" s="158" t="s">
        <v>12270</v>
      </c>
      <c r="Q3515" s="158">
        <v>0.55000000000000004</v>
      </c>
    </row>
    <row r="3516" spans="1:17" ht="14.5">
      <c r="A3516" s="6">
        <v>22025252</v>
      </c>
      <c r="B3516" s="6" t="s">
        <v>11581</v>
      </c>
      <c r="C3516" s="6" t="s">
        <v>11582</v>
      </c>
      <c r="D3516" s="6" t="s">
        <v>223</v>
      </c>
      <c r="E3516" s="6" t="s">
        <v>11583</v>
      </c>
      <c r="F3516" s="6" t="s">
        <v>206</v>
      </c>
      <c r="G3516" s="6" t="s">
        <v>393</v>
      </c>
      <c r="H3516" s="6" t="s">
        <v>402</v>
      </c>
      <c r="I3516" s="6" t="s">
        <v>11584</v>
      </c>
      <c r="K3516" s="6" t="s">
        <v>6829</v>
      </c>
      <c r="M3516" s="6" t="s">
        <v>395</v>
      </c>
      <c r="N3516" t="s">
        <v>4364</v>
      </c>
      <c r="O3516" s="244" t="s">
        <v>41</v>
      </c>
      <c r="P3516" s="158" t="s">
        <v>12270</v>
      </c>
      <c r="Q3516" s="158">
        <v>0.55000000000000004</v>
      </c>
    </row>
    <row r="3517" spans="1:17" ht="14.5">
      <c r="A3517" s="6">
        <v>22025409</v>
      </c>
      <c r="B3517" s="6" t="s">
        <v>11585</v>
      </c>
      <c r="C3517" s="6" t="s">
        <v>11586</v>
      </c>
      <c r="D3517" s="6" t="s">
        <v>416</v>
      </c>
      <c r="E3517" s="6" t="s">
        <v>11587</v>
      </c>
      <c r="F3517" s="6" t="s">
        <v>206</v>
      </c>
      <c r="G3517" s="6" t="s">
        <v>393</v>
      </c>
      <c r="H3517" s="6" t="s">
        <v>402</v>
      </c>
      <c r="I3517" s="6" t="s">
        <v>11588</v>
      </c>
      <c r="K3517" s="6" t="s">
        <v>6829</v>
      </c>
      <c r="M3517" s="6" t="s">
        <v>395</v>
      </c>
      <c r="N3517" t="s">
        <v>4364</v>
      </c>
      <c r="O3517" s="244" t="s">
        <v>41</v>
      </c>
      <c r="P3517" s="158" t="s">
        <v>12270</v>
      </c>
      <c r="Q3517" s="158">
        <v>0.55000000000000004</v>
      </c>
    </row>
    <row r="3518" spans="1:17" ht="14.5">
      <c r="A3518" s="6" t="s">
        <v>11589</v>
      </c>
      <c r="B3518" s="6" t="s">
        <v>11590</v>
      </c>
      <c r="C3518" s="6" t="s">
        <v>11591</v>
      </c>
      <c r="D3518" s="6" t="s">
        <v>250</v>
      </c>
      <c r="E3518" s="6" t="s">
        <v>11592</v>
      </c>
      <c r="F3518" s="6" t="s">
        <v>216</v>
      </c>
      <c r="G3518" s="6" t="s">
        <v>207</v>
      </c>
      <c r="H3518" s="6" t="s">
        <v>207</v>
      </c>
      <c r="I3518" s="6" t="s">
        <v>11593</v>
      </c>
      <c r="J3518" s="6" t="s">
        <v>211</v>
      </c>
      <c r="K3518" s="6" t="s">
        <v>6829</v>
      </c>
      <c r="L3518" s="6" t="s">
        <v>221</v>
      </c>
      <c r="M3518" s="6" t="s">
        <v>23</v>
      </c>
      <c r="N3518" t="s">
        <v>4364</v>
      </c>
      <c r="O3518" s="244">
        <v>46252</v>
      </c>
      <c r="P3518" s="158" t="s">
        <v>12270</v>
      </c>
      <c r="Q3518" s="158" t="s">
        <v>12270</v>
      </c>
    </row>
    <row r="3519" spans="1:17" ht="14.5">
      <c r="A3519" s="6" t="s">
        <v>11594</v>
      </c>
      <c r="B3519" s="6" t="s">
        <v>11595</v>
      </c>
      <c r="C3519" s="6" t="s">
        <v>11591</v>
      </c>
      <c r="D3519" s="6" t="s">
        <v>1850</v>
      </c>
      <c r="E3519" s="6" t="s">
        <v>11592</v>
      </c>
      <c r="F3519" s="6" t="s">
        <v>216</v>
      </c>
      <c r="G3519" s="6" t="s">
        <v>207</v>
      </c>
      <c r="H3519" s="6" t="s">
        <v>207</v>
      </c>
      <c r="I3519" s="6" t="s">
        <v>11593</v>
      </c>
      <c r="J3519" s="6" t="s">
        <v>211</v>
      </c>
      <c r="K3519" s="6" t="s">
        <v>6829</v>
      </c>
      <c r="L3519" s="6" t="s">
        <v>221</v>
      </c>
      <c r="M3519" s="6" t="s">
        <v>23</v>
      </c>
      <c r="N3519" t="s">
        <v>4364</v>
      </c>
      <c r="O3519" s="244">
        <v>46252</v>
      </c>
      <c r="P3519" s="158" t="s">
        <v>12270</v>
      </c>
      <c r="Q3519" s="158" t="s">
        <v>12270</v>
      </c>
    </row>
    <row r="3520" spans="1:17" ht="14.5">
      <c r="A3520" s="6" t="s">
        <v>11596</v>
      </c>
      <c r="B3520" s="6" t="s">
        <v>11597</v>
      </c>
      <c r="C3520" s="6" t="s">
        <v>11591</v>
      </c>
      <c r="D3520" s="6" t="s">
        <v>233</v>
      </c>
      <c r="E3520" s="6" t="s">
        <v>11592</v>
      </c>
      <c r="F3520" s="6" t="s">
        <v>216</v>
      </c>
      <c r="G3520" s="6" t="s">
        <v>207</v>
      </c>
      <c r="H3520" s="6" t="s">
        <v>207</v>
      </c>
      <c r="I3520" s="6" t="s">
        <v>11593</v>
      </c>
      <c r="J3520" s="6" t="s">
        <v>211</v>
      </c>
      <c r="K3520" s="6" t="s">
        <v>6829</v>
      </c>
      <c r="L3520" s="6" t="s">
        <v>221</v>
      </c>
      <c r="M3520" s="6" t="s">
        <v>23</v>
      </c>
      <c r="N3520" t="s">
        <v>4364</v>
      </c>
      <c r="O3520" s="244">
        <v>46252</v>
      </c>
      <c r="P3520" s="158" t="s">
        <v>12270</v>
      </c>
      <c r="Q3520" s="158" t="s">
        <v>12270</v>
      </c>
    </row>
    <row r="3521" spans="1:17" ht="14.5">
      <c r="A3521" s="6">
        <v>22025191</v>
      </c>
      <c r="B3521" s="6" t="s">
        <v>11598</v>
      </c>
      <c r="C3521" s="6" t="s">
        <v>11599</v>
      </c>
      <c r="D3521" s="6" t="s">
        <v>215</v>
      </c>
      <c r="E3521" s="6" t="s">
        <v>11600</v>
      </c>
      <c r="F3521" s="6" t="s">
        <v>1765</v>
      </c>
      <c r="G3521" s="6" t="s">
        <v>393</v>
      </c>
      <c r="H3521" s="6" t="s">
        <v>402</v>
      </c>
      <c r="I3521" s="6" t="s">
        <v>11601</v>
      </c>
      <c r="K3521" s="6" t="s">
        <v>6829</v>
      </c>
      <c r="M3521" s="6" t="s">
        <v>395</v>
      </c>
      <c r="N3521" t="s">
        <v>3498</v>
      </c>
      <c r="O3521" s="244" t="s">
        <v>41</v>
      </c>
      <c r="P3521" s="158" t="s">
        <v>12270</v>
      </c>
      <c r="Q3521" s="158">
        <v>0.35</v>
      </c>
    </row>
    <row r="3522" spans="1:17" ht="14.5">
      <c r="A3522" s="6">
        <v>22025181</v>
      </c>
      <c r="B3522" s="6" t="s">
        <v>11602</v>
      </c>
      <c r="C3522" s="6" t="s">
        <v>11599</v>
      </c>
      <c r="D3522" s="6" t="s">
        <v>218</v>
      </c>
      <c r="E3522" s="6" t="s">
        <v>11603</v>
      </c>
      <c r="F3522" s="6" t="s">
        <v>1765</v>
      </c>
      <c r="G3522" s="6" t="s">
        <v>393</v>
      </c>
      <c r="H3522" s="6" t="s">
        <v>402</v>
      </c>
      <c r="I3522" s="6" t="s">
        <v>11601</v>
      </c>
      <c r="K3522" s="6" t="s">
        <v>6829</v>
      </c>
      <c r="M3522" s="6" t="s">
        <v>395</v>
      </c>
      <c r="N3522" t="s">
        <v>3498</v>
      </c>
      <c r="O3522" s="244" t="s">
        <v>41</v>
      </c>
      <c r="P3522" s="158" t="s">
        <v>12270</v>
      </c>
      <c r="Q3522" s="158">
        <v>0.35</v>
      </c>
    </row>
    <row r="3523" spans="1:17" ht="14.5">
      <c r="A3523" s="6">
        <v>22025245</v>
      </c>
      <c r="B3523" s="6" t="s">
        <v>11604</v>
      </c>
      <c r="C3523" s="6" t="s">
        <v>11599</v>
      </c>
      <c r="D3523" s="6" t="s">
        <v>250</v>
      </c>
      <c r="E3523" s="6" t="s">
        <v>11605</v>
      </c>
      <c r="F3523" s="6" t="s">
        <v>1765</v>
      </c>
      <c r="G3523" s="6" t="s">
        <v>393</v>
      </c>
      <c r="H3523" s="6" t="s">
        <v>402</v>
      </c>
      <c r="I3523" s="6" t="s">
        <v>11601</v>
      </c>
      <c r="K3523" s="6" t="s">
        <v>6829</v>
      </c>
      <c r="M3523" s="6" t="s">
        <v>395</v>
      </c>
      <c r="N3523" t="s">
        <v>3498</v>
      </c>
      <c r="O3523" s="244" t="s">
        <v>41</v>
      </c>
      <c r="P3523" s="158" t="s">
        <v>12270</v>
      </c>
      <c r="Q3523" s="158">
        <v>0.35</v>
      </c>
    </row>
    <row r="3524" spans="1:17" ht="14.5">
      <c r="A3524" s="6">
        <v>22025426</v>
      </c>
      <c r="B3524" s="6" t="s">
        <v>11606</v>
      </c>
      <c r="C3524" s="6" t="s">
        <v>11607</v>
      </c>
      <c r="D3524" s="6" t="s">
        <v>218</v>
      </c>
      <c r="E3524" s="6" t="s">
        <v>11608</v>
      </c>
      <c r="F3524" s="6" t="s">
        <v>1765</v>
      </c>
      <c r="G3524" s="6" t="s">
        <v>393</v>
      </c>
      <c r="H3524" s="6" t="s">
        <v>402</v>
      </c>
      <c r="I3524" s="6" t="s">
        <v>11609</v>
      </c>
      <c r="K3524" s="6" t="s">
        <v>6829</v>
      </c>
      <c r="M3524" s="6" t="s">
        <v>395</v>
      </c>
      <c r="N3524" t="s">
        <v>3498</v>
      </c>
      <c r="O3524" s="244" t="s">
        <v>41</v>
      </c>
      <c r="P3524" s="158" t="s">
        <v>12270</v>
      </c>
      <c r="Q3524" s="158">
        <v>0.55000000000000004</v>
      </c>
    </row>
    <row r="3525" spans="1:17" ht="14.5">
      <c r="A3525" s="6">
        <v>22025163</v>
      </c>
      <c r="B3525" s="6" t="s">
        <v>11611</v>
      </c>
      <c r="C3525" s="6" t="s">
        <v>11612</v>
      </c>
      <c r="D3525" s="6" t="s">
        <v>218</v>
      </c>
      <c r="E3525" s="6" t="s">
        <v>11613</v>
      </c>
      <c r="F3525" s="6" t="s">
        <v>503</v>
      </c>
      <c r="G3525" s="6" t="s">
        <v>393</v>
      </c>
      <c r="H3525" s="6" t="s">
        <v>402</v>
      </c>
      <c r="I3525" s="6" t="s">
        <v>11614</v>
      </c>
      <c r="K3525" s="6" t="s">
        <v>6829</v>
      </c>
      <c r="M3525" s="6" t="s">
        <v>395</v>
      </c>
      <c r="N3525" t="s">
        <v>3498</v>
      </c>
      <c r="O3525" s="244" t="s">
        <v>41</v>
      </c>
      <c r="P3525" s="158" t="s">
        <v>12270</v>
      </c>
      <c r="Q3525" s="158">
        <v>0.55000000000000004</v>
      </c>
    </row>
    <row r="3526" spans="1:17" ht="14.5">
      <c r="A3526" s="6">
        <v>22025217</v>
      </c>
      <c r="B3526" s="6" t="s">
        <v>11615</v>
      </c>
      <c r="C3526" s="6" t="s">
        <v>11615</v>
      </c>
      <c r="D3526" s="6" t="s">
        <v>416</v>
      </c>
      <c r="E3526" s="6" t="s">
        <v>11616</v>
      </c>
      <c r="F3526" s="6" t="s">
        <v>503</v>
      </c>
      <c r="G3526" s="6" t="s">
        <v>393</v>
      </c>
      <c r="H3526" s="6" t="s">
        <v>402</v>
      </c>
      <c r="I3526" s="6" t="s">
        <v>11617</v>
      </c>
      <c r="K3526" s="6" t="s">
        <v>6829</v>
      </c>
      <c r="M3526" s="6" t="s">
        <v>395</v>
      </c>
      <c r="N3526" t="s">
        <v>3498</v>
      </c>
      <c r="O3526" s="244" t="s">
        <v>41</v>
      </c>
      <c r="P3526" s="158" t="s">
        <v>12270</v>
      </c>
      <c r="Q3526" s="158">
        <v>0.55000000000000004</v>
      </c>
    </row>
    <row r="3527" spans="1:17" ht="14.5">
      <c r="A3527" s="6">
        <v>22025225</v>
      </c>
      <c r="B3527" s="6" t="s">
        <v>11618</v>
      </c>
      <c r="C3527" s="6" t="s">
        <v>11619</v>
      </c>
      <c r="D3527" s="6" t="s">
        <v>218</v>
      </c>
      <c r="E3527" s="6" t="s">
        <v>11620</v>
      </c>
      <c r="F3527" s="6" t="s">
        <v>503</v>
      </c>
      <c r="G3527" s="6" t="s">
        <v>393</v>
      </c>
      <c r="H3527" s="6" t="s">
        <v>402</v>
      </c>
      <c r="I3527" s="6" t="s">
        <v>11621</v>
      </c>
      <c r="K3527" s="6" t="s">
        <v>6829</v>
      </c>
      <c r="M3527" s="6" t="s">
        <v>395</v>
      </c>
      <c r="N3527" t="s">
        <v>3498</v>
      </c>
      <c r="O3527" s="244" t="s">
        <v>41</v>
      </c>
      <c r="P3527" s="158" t="s">
        <v>12270</v>
      </c>
      <c r="Q3527" s="158">
        <v>0.55000000000000004</v>
      </c>
    </row>
    <row r="3528" spans="1:17" ht="14.5">
      <c r="A3528" s="6">
        <v>22025124</v>
      </c>
      <c r="B3528" s="6" t="s">
        <v>11622</v>
      </c>
      <c r="C3528" s="6" t="s">
        <v>11622</v>
      </c>
      <c r="D3528" s="6" t="s">
        <v>416</v>
      </c>
      <c r="E3528" s="6" t="s">
        <v>11623</v>
      </c>
      <c r="F3528" s="6" t="s">
        <v>503</v>
      </c>
      <c r="G3528" s="6" t="s">
        <v>393</v>
      </c>
      <c r="H3528" s="6" t="s">
        <v>402</v>
      </c>
      <c r="I3528" s="6" t="s">
        <v>11624</v>
      </c>
      <c r="K3528" s="6" t="s">
        <v>6829</v>
      </c>
      <c r="M3528" s="6" t="s">
        <v>395</v>
      </c>
      <c r="N3528" t="s">
        <v>3498</v>
      </c>
      <c r="O3528" s="244" t="s">
        <v>41</v>
      </c>
      <c r="P3528" s="158" t="s">
        <v>12270</v>
      </c>
      <c r="Q3528" s="158">
        <v>0.55000000000000004</v>
      </c>
    </row>
    <row r="3529" spans="1:17" ht="14.5">
      <c r="A3529" s="6">
        <v>22025446</v>
      </c>
      <c r="B3529" s="6" t="s">
        <v>11625</v>
      </c>
      <c r="C3529" s="6" t="s">
        <v>11626</v>
      </c>
      <c r="D3529" s="6" t="s">
        <v>416</v>
      </c>
      <c r="E3529" s="6" t="s">
        <v>11627</v>
      </c>
      <c r="F3529" s="6" t="s">
        <v>503</v>
      </c>
      <c r="G3529" s="6" t="s">
        <v>393</v>
      </c>
      <c r="H3529" s="6" t="s">
        <v>402</v>
      </c>
      <c r="I3529" s="6" t="s">
        <v>11628</v>
      </c>
      <c r="K3529" s="6" t="s">
        <v>6829</v>
      </c>
      <c r="M3529" s="6" t="s">
        <v>395</v>
      </c>
      <c r="N3529" t="s">
        <v>3498</v>
      </c>
      <c r="O3529" s="244" t="s">
        <v>41</v>
      </c>
      <c r="P3529" s="158" t="s">
        <v>12270</v>
      </c>
      <c r="Q3529" s="158">
        <v>0.55000000000000004</v>
      </c>
    </row>
    <row r="3530" spans="1:17" ht="14.5">
      <c r="A3530" s="6">
        <v>22025270</v>
      </c>
      <c r="B3530" s="6" t="s">
        <v>11634</v>
      </c>
      <c r="C3530" s="6" t="s">
        <v>11635</v>
      </c>
      <c r="D3530" s="6" t="s">
        <v>218</v>
      </c>
      <c r="E3530" s="6" t="s">
        <v>11636</v>
      </c>
      <c r="F3530" s="6" t="s">
        <v>206</v>
      </c>
      <c r="G3530" s="6" t="s">
        <v>3677</v>
      </c>
      <c r="H3530" s="6" t="s">
        <v>6110</v>
      </c>
      <c r="I3530" s="6" t="s">
        <v>11637</v>
      </c>
      <c r="J3530" s="6" t="s">
        <v>2511</v>
      </c>
      <c r="K3530" s="6" t="s">
        <v>6829</v>
      </c>
      <c r="M3530" s="6" t="s">
        <v>395</v>
      </c>
      <c r="N3530" t="s">
        <v>3498</v>
      </c>
      <c r="O3530" s="244" t="s">
        <v>41</v>
      </c>
      <c r="P3530" s="158" t="s">
        <v>12270</v>
      </c>
      <c r="Q3530" s="158" t="s">
        <v>12270</v>
      </c>
    </row>
    <row r="3531" spans="1:17" ht="14.5">
      <c r="A3531" s="6">
        <v>22025239</v>
      </c>
      <c r="B3531" s="6" t="s">
        <v>11638</v>
      </c>
      <c r="C3531" s="6" t="s">
        <v>11639</v>
      </c>
      <c r="D3531" s="6" t="s">
        <v>218</v>
      </c>
      <c r="E3531" s="6" t="s">
        <v>11640</v>
      </c>
      <c r="F3531" s="6" t="s">
        <v>206</v>
      </c>
      <c r="G3531" s="6" t="s">
        <v>3677</v>
      </c>
      <c r="H3531" s="6" t="s">
        <v>6110</v>
      </c>
      <c r="I3531" s="6" t="s">
        <v>11641</v>
      </c>
      <c r="J3531" s="6" t="s">
        <v>2511</v>
      </c>
      <c r="K3531" s="6" t="s">
        <v>6829</v>
      </c>
      <c r="M3531" s="6" t="s">
        <v>395</v>
      </c>
      <c r="N3531" t="s">
        <v>3498</v>
      </c>
      <c r="O3531" s="244" t="s">
        <v>41</v>
      </c>
      <c r="P3531" s="158" t="s">
        <v>12270</v>
      </c>
      <c r="Q3531" s="158" t="s">
        <v>12270</v>
      </c>
    </row>
    <row r="3532" spans="1:17" ht="14.5">
      <c r="A3532" s="6">
        <v>22025228</v>
      </c>
      <c r="B3532" s="6" t="s">
        <v>11642</v>
      </c>
      <c r="C3532" s="6" t="s">
        <v>11643</v>
      </c>
      <c r="D3532" s="6" t="s">
        <v>218</v>
      </c>
      <c r="E3532" s="6" t="s">
        <v>11644</v>
      </c>
      <c r="F3532" s="6" t="s">
        <v>206</v>
      </c>
      <c r="G3532" s="6" t="s">
        <v>3677</v>
      </c>
      <c r="H3532" s="6" t="s">
        <v>6110</v>
      </c>
      <c r="I3532" s="6" t="s">
        <v>11645</v>
      </c>
      <c r="J3532" s="6" t="s">
        <v>2511</v>
      </c>
      <c r="K3532" s="6" t="s">
        <v>6829</v>
      </c>
      <c r="M3532" s="6" t="s">
        <v>395</v>
      </c>
      <c r="N3532" t="s">
        <v>3498</v>
      </c>
      <c r="O3532" s="244" t="s">
        <v>41</v>
      </c>
      <c r="P3532" s="158" t="s">
        <v>12270</v>
      </c>
      <c r="Q3532" s="158" t="s">
        <v>12270</v>
      </c>
    </row>
    <row r="3533" spans="1:17" ht="14.5">
      <c r="A3533" s="6">
        <v>22025250</v>
      </c>
      <c r="B3533" s="6" t="s">
        <v>11646</v>
      </c>
      <c r="C3533" s="6" t="s">
        <v>11647</v>
      </c>
      <c r="D3533" s="6" t="s">
        <v>218</v>
      </c>
      <c r="E3533" s="6" t="s">
        <v>11648</v>
      </c>
      <c r="F3533" s="6" t="s">
        <v>206</v>
      </c>
      <c r="G3533" s="6" t="s">
        <v>3677</v>
      </c>
      <c r="H3533" s="6" t="s">
        <v>6110</v>
      </c>
      <c r="I3533" s="6" t="s">
        <v>11649</v>
      </c>
      <c r="J3533" s="6" t="s">
        <v>2511</v>
      </c>
      <c r="K3533" s="6" t="s">
        <v>6829</v>
      </c>
      <c r="M3533" s="6" t="s">
        <v>395</v>
      </c>
      <c r="N3533" t="s">
        <v>3498</v>
      </c>
      <c r="O3533" s="244" t="s">
        <v>41</v>
      </c>
      <c r="P3533" s="158" t="s">
        <v>12270</v>
      </c>
      <c r="Q3533" s="158" t="s">
        <v>12270</v>
      </c>
    </row>
    <row r="3534" spans="1:17" ht="14.5">
      <c r="A3534" s="6">
        <v>22025280</v>
      </c>
      <c r="B3534" s="6" t="s">
        <v>11650</v>
      </c>
      <c r="C3534" s="6" t="s">
        <v>12123</v>
      </c>
      <c r="D3534" s="6" t="s">
        <v>218</v>
      </c>
      <c r="E3534" s="6" t="s">
        <v>11651</v>
      </c>
      <c r="F3534" s="6" t="s">
        <v>206</v>
      </c>
      <c r="G3534" s="6" t="s">
        <v>3677</v>
      </c>
      <c r="H3534" s="6" t="s">
        <v>6110</v>
      </c>
      <c r="I3534" s="6" t="s">
        <v>11652</v>
      </c>
      <c r="J3534" s="6" t="s">
        <v>2511</v>
      </c>
      <c r="K3534" s="6" t="s">
        <v>6829</v>
      </c>
      <c r="M3534" s="6" t="s">
        <v>395</v>
      </c>
      <c r="N3534" t="s">
        <v>3498</v>
      </c>
      <c r="O3534" s="244" t="s">
        <v>41</v>
      </c>
      <c r="P3534" s="158" t="s">
        <v>12270</v>
      </c>
      <c r="Q3534" s="158" t="s">
        <v>12270</v>
      </c>
    </row>
    <row r="3535" spans="1:17" ht="14.5">
      <c r="A3535" s="6">
        <v>22025229</v>
      </c>
      <c r="B3535" s="6" t="s">
        <v>11653</v>
      </c>
      <c r="C3535" s="6" t="s">
        <v>11654</v>
      </c>
      <c r="D3535" s="6" t="s">
        <v>218</v>
      </c>
      <c r="E3535" s="6" t="s">
        <v>11655</v>
      </c>
      <c r="F3535" s="6" t="s">
        <v>206</v>
      </c>
      <c r="G3535" s="6" t="s">
        <v>3677</v>
      </c>
      <c r="H3535" s="6" t="s">
        <v>6110</v>
      </c>
      <c r="I3535" s="6" t="s">
        <v>11656</v>
      </c>
      <c r="J3535" s="6" t="s">
        <v>2511</v>
      </c>
      <c r="K3535" s="6" t="s">
        <v>6829</v>
      </c>
      <c r="M3535" s="6" t="s">
        <v>395</v>
      </c>
      <c r="N3535" t="s">
        <v>3498</v>
      </c>
      <c r="O3535" s="244" t="s">
        <v>41</v>
      </c>
      <c r="P3535" s="158" t="s">
        <v>12270</v>
      </c>
      <c r="Q3535" s="158" t="s">
        <v>12270</v>
      </c>
    </row>
    <row r="3536" spans="1:17" ht="14.5">
      <c r="A3536" s="6">
        <v>22025271</v>
      </c>
      <c r="B3536" s="6" t="s">
        <v>11657</v>
      </c>
      <c r="C3536" s="6" t="s">
        <v>12124</v>
      </c>
      <c r="D3536" s="6" t="s">
        <v>218</v>
      </c>
      <c r="E3536" s="6" t="s">
        <v>11658</v>
      </c>
      <c r="F3536" s="6" t="s">
        <v>206</v>
      </c>
      <c r="G3536" s="6" t="s">
        <v>3677</v>
      </c>
      <c r="H3536" s="6" t="s">
        <v>6110</v>
      </c>
      <c r="I3536" s="6" t="s">
        <v>11659</v>
      </c>
      <c r="J3536" s="6" t="s">
        <v>2511</v>
      </c>
      <c r="K3536" s="6" t="s">
        <v>6829</v>
      </c>
      <c r="M3536" s="6" t="s">
        <v>395</v>
      </c>
      <c r="N3536" t="s">
        <v>3498</v>
      </c>
      <c r="O3536" s="244" t="s">
        <v>41</v>
      </c>
      <c r="P3536" s="158" t="s">
        <v>12270</v>
      </c>
      <c r="Q3536" s="158" t="s">
        <v>12270</v>
      </c>
    </row>
    <row r="3537" spans="1:17" ht="14.5">
      <c r="A3537" s="6">
        <v>22025259</v>
      </c>
      <c r="B3537" s="6" t="s">
        <v>11660</v>
      </c>
      <c r="C3537" s="6" t="s">
        <v>11661</v>
      </c>
      <c r="D3537" s="6" t="s">
        <v>218</v>
      </c>
      <c r="E3537" s="6" t="s">
        <v>11662</v>
      </c>
      <c r="F3537" s="6" t="s">
        <v>206</v>
      </c>
      <c r="G3537" s="6" t="s">
        <v>3677</v>
      </c>
      <c r="H3537" s="6" t="s">
        <v>6110</v>
      </c>
      <c r="I3537" s="6" t="s">
        <v>11663</v>
      </c>
      <c r="J3537" s="6" t="s">
        <v>2511</v>
      </c>
      <c r="K3537" s="6" t="s">
        <v>6829</v>
      </c>
      <c r="M3537" s="6" t="s">
        <v>395</v>
      </c>
      <c r="N3537" t="s">
        <v>3498</v>
      </c>
      <c r="O3537" s="244" t="s">
        <v>41</v>
      </c>
      <c r="P3537" s="158" t="s">
        <v>12270</v>
      </c>
      <c r="Q3537" s="158" t="s">
        <v>12270</v>
      </c>
    </row>
    <row r="3538" spans="1:17" ht="14.5">
      <c r="A3538" s="6">
        <v>22025260</v>
      </c>
      <c r="B3538" s="6" t="s">
        <v>11664</v>
      </c>
      <c r="C3538" s="6" t="s">
        <v>12125</v>
      </c>
      <c r="D3538" s="6" t="s">
        <v>218</v>
      </c>
      <c r="E3538" s="6" t="s">
        <v>11665</v>
      </c>
      <c r="F3538" s="6" t="s">
        <v>206</v>
      </c>
      <c r="G3538" s="6" t="s">
        <v>3677</v>
      </c>
      <c r="H3538" s="6" t="s">
        <v>6110</v>
      </c>
      <c r="I3538" s="6" t="s">
        <v>11666</v>
      </c>
      <c r="J3538" s="6" t="s">
        <v>2511</v>
      </c>
      <c r="K3538" s="6" t="s">
        <v>6829</v>
      </c>
      <c r="M3538" s="6" t="s">
        <v>395</v>
      </c>
      <c r="N3538" t="s">
        <v>3498</v>
      </c>
      <c r="O3538" s="244" t="s">
        <v>41</v>
      </c>
      <c r="P3538" s="158" t="s">
        <v>12270</v>
      </c>
      <c r="Q3538" s="158" t="s">
        <v>12270</v>
      </c>
    </row>
    <row r="3539" spans="1:17" ht="14.5">
      <c r="A3539" s="6">
        <v>22025220</v>
      </c>
      <c r="B3539" s="6" t="s">
        <v>11667</v>
      </c>
      <c r="C3539" s="6" t="s">
        <v>11668</v>
      </c>
      <c r="D3539" s="6" t="s">
        <v>218</v>
      </c>
      <c r="E3539" s="6" t="s">
        <v>11669</v>
      </c>
      <c r="F3539" s="6" t="s">
        <v>206</v>
      </c>
      <c r="G3539" s="6" t="s">
        <v>3677</v>
      </c>
      <c r="H3539" s="6" t="s">
        <v>6110</v>
      </c>
      <c r="I3539" s="6" t="s">
        <v>11670</v>
      </c>
      <c r="J3539" s="6" t="s">
        <v>2511</v>
      </c>
      <c r="K3539" s="6" t="s">
        <v>6829</v>
      </c>
      <c r="M3539" s="6" t="s">
        <v>395</v>
      </c>
      <c r="N3539" t="s">
        <v>3498</v>
      </c>
      <c r="O3539" s="244" t="s">
        <v>41</v>
      </c>
      <c r="P3539" s="158" t="s">
        <v>12270</v>
      </c>
      <c r="Q3539" s="158" t="s">
        <v>12270</v>
      </c>
    </row>
    <row r="3540" spans="1:17" ht="14.5">
      <c r="A3540" s="6">
        <v>22025221</v>
      </c>
      <c r="B3540" s="6" t="s">
        <v>11671</v>
      </c>
      <c r="C3540" s="6" t="s">
        <v>11672</v>
      </c>
      <c r="D3540" s="6" t="s">
        <v>218</v>
      </c>
      <c r="E3540" s="6" t="s">
        <v>11673</v>
      </c>
      <c r="F3540" s="6" t="s">
        <v>206</v>
      </c>
      <c r="G3540" s="6" t="s">
        <v>3677</v>
      </c>
      <c r="H3540" s="6" t="s">
        <v>6110</v>
      </c>
      <c r="I3540" s="6" t="s">
        <v>11674</v>
      </c>
      <c r="J3540" s="6" t="s">
        <v>2511</v>
      </c>
      <c r="K3540" s="6" t="s">
        <v>6829</v>
      </c>
      <c r="M3540" s="6" t="s">
        <v>395</v>
      </c>
      <c r="N3540" t="s">
        <v>3498</v>
      </c>
      <c r="O3540" s="244" t="s">
        <v>41</v>
      </c>
      <c r="P3540" s="158" t="s">
        <v>12270</v>
      </c>
      <c r="Q3540" s="158" t="s">
        <v>12270</v>
      </c>
    </row>
    <row r="3541" spans="1:17" ht="14.5">
      <c r="A3541" s="6">
        <v>22025222</v>
      </c>
      <c r="B3541" s="6" t="s">
        <v>11675</v>
      </c>
      <c r="C3541" s="6" t="s">
        <v>11676</v>
      </c>
      <c r="D3541" s="6" t="s">
        <v>218</v>
      </c>
      <c r="E3541" s="6" t="s">
        <v>11677</v>
      </c>
      <c r="F3541" s="6" t="s">
        <v>206</v>
      </c>
      <c r="G3541" s="6" t="s">
        <v>3677</v>
      </c>
      <c r="H3541" s="6" t="s">
        <v>6110</v>
      </c>
      <c r="I3541" s="6" t="s">
        <v>11678</v>
      </c>
      <c r="J3541" s="6" t="s">
        <v>2511</v>
      </c>
      <c r="K3541" s="6" t="s">
        <v>6829</v>
      </c>
      <c r="M3541" s="6" t="s">
        <v>395</v>
      </c>
      <c r="N3541" t="s">
        <v>3498</v>
      </c>
      <c r="O3541" s="244" t="s">
        <v>41</v>
      </c>
      <c r="P3541" s="158" t="s">
        <v>12270</v>
      </c>
      <c r="Q3541" s="158" t="s">
        <v>12270</v>
      </c>
    </row>
    <row r="3542" spans="1:17" ht="14.5">
      <c r="A3542" s="6">
        <v>22025223</v>
      </c>
      <c r="B3542" s="6" t="s">
        <v>11679</v>
      </c>
      <c r="C3542" s="6" t="s">
        <v>11680</v>
      </c>
      <c r="D3542" s="6" t="s">
        <v>218</v>
      </c>
      <c r="E3542" s="6" t="s">
        <v>11681</v>
      </c>
      <c r="F3542" s="6" t="s">
        <v>206</v>
      </c>
      <c r="G3542" s="6" t="s">
        <v>3677</v>
      </c>
      <c r="H3542" s="6" t="s">
        <v>6110</v>
      </c>
      <c r="I3542" s="6" t="s">
        <v>11682</v>
      </c>
      <c r="J3542" s="6" t="s">
        <v>2511</v>
      </c>
      <c r="K3542" s="6" t="s">
        <v>6829</v>
      </c>
      <c r="M3542" s="6" t="s">
        <v>395</v>
      </c>
      <c r="N3542" t="s">
        <v>3498</v>
      </c>
      <c r="O3542" s="244" t="s">
        <v>41</v>
      </c>
      <c r="P3542" s="158" t="s">
        <v>12270</v>
      </c>
      <c r="Q3542" s="158" t="s">
        <v>12270</v>
      </c>
    </row>
    <row r="3543" spans="1:17" ht="14.5">
      <c r="A3543" s="6">
        <v>22025272</v>
      </c>
      <c r="B3543" s="6" t="s">
        <v>11683</v>
      </c>
      <c r="C3543" s="6" t="s">
        <v>12126</v>
      </c>
      <c r="D3543" s="6" t="s">
        <v>218</v>
      </c>
      <c r="E3543" s="6" t="s">
        <v>11684</v>
      </c>
      <c r="F3543" s="6" t="s">
        <v>206</v>
      </c>
      <c r="G3543" s="6" t="s">
        <v>3677</v>
      </c>
      <c r="H3543" s="6" t="s">
        <v>6110</v>
      </c>
      <c r="I3543" s="6" t="s">
        <v>11685</v>
      </c>
      <c r="J3543" s="6" t="s">
        <v>2511</v>
      </c>
      <c r="K3543" s="6" t="s">
        <v>6829</v>
      </c>
      <c r="M3543" s="6" t="s">
        <v>395</v>
      </c>
      <c r="N3543" t="s">
        <v>3498</v>
      </c>
      <c r="O3543" s="244" t="s">
        <v>41</v>
      </c>
      <c r="P3543" s="158" t="s">
        <v>12270</v>
      </c>
      <c r="Q3543" s="158" t="s">
        <v>12270</v>
      </c>
    </row>
    <row r="3544" spans="1:17" ht="14.5">
      <c r="A3544" s="6">
        <v>22025273</v>
      </c>
      <c r="B3544" s="6" t="s">
        <v>11686</v>
      </c>
      <c r="C3544" s="6" t="s">
        <v>12127</v>
      </c>
      <c r="D3544" s="6" t="s">
        <v>218</v>
      </c>
      <c r="E3544" s="6" t="s">
        <v>11687</v>
      </c>
      <c r="F3544" s="6" t="s">
        <v>206</v>
      </c>
      <c r="G3544" s="6" t="s">
        <v>3677</v>
      </c>
      <c r="H3544" s="6" t="s">
        <v>6110</v>
      </c>
      <c r="I3544" s="6" t="s">
        <v>11688</v>
      </c>
      <c r="J3544" s="6" t="s">
        <v>2511</v>
      </c>
      <c r="K3544" s="6" t="s">
        <v>6829</v>
      </c>
      <c r="M3544" s="6" t="s">
        <v>395</v>
      </c>
      <c r="N3544" t="s">
        <v>3498</v>
      </c>
      <c r="O3544" s="244" t="s">
        <v>41</v>
      </c>
      <c r="P3544" s="158" t="s">
        <v>12270</v>
      </c>
      <c r="Q3544" s="158" t="s">
        <v>12270</v>
      </c>
    </row>
    <row r="3545" spans="1:17" ht="14.5">
      <c r="A3545" s="6">
        <v>22025261</v>
      </c>
      <c r="B3545" s="6" t="s">
        <v>11689</v>
      </c>
      <c r="C3545" s="6" t="s">
        <v>12128</v>
      </c>
      <c r="D3545" s="6" t="s">
        <v>218</v>
      </c>
      <c r="E3545" s="6" t="s">
        <v>11690</v>
      </c>
      <c r="F3545" s="6" t="s">
        <v>206</v>
      </c>
      <c r="G3545" s="6" t="s">
        <v>3677</v>
      </c>
      <c r="H3545" s="6" t="s">
        <v>6110</v>
      </c>
      <c r="I3545" s="6" t="s">
        <v>11691</v>
      </c>
      <c r="J3545" s="6" t="s">
        <v>2511</v>
      </c>
      <c r="K3545" s="6" t="s">
        <v>6829</v>
      </c>
      <c r="M3545" s="6" t="s">
        <v>395</v>
      </c>
      <c r="N3545" t="s">
        <v>3498</v>
      </c>
      <c r="O3545" s="244" t="s">
        <v>41</v>
      </c>
      <c r="P3545" s="158" t="s">
        <v>12270</v>
      </c>
      <c r="Q3545" s="158" t="s">
        <v>12270</v>
      </c>
    </row>
    <row r="3546" spans="1:17" ht="14.5">
      <c r="A3546" s="6">
        <v>22025224</v>
      </c>
      <c r="B3546" s="6" t="s">
        <v>11692</v>
      </c>
      <c r="C3546" s="6" t="s">
        <v>11693</v>
      </c>
      <c r="D3546" s="6" t="s">
        <v>218</v>
      </c>
      <c r="E3546" s="6" t="s">
        <v>11694</v>
      </c>
      <c r="F3546" s="6" t="s">
        <v>206</v>
      </c>
      <c r="G3546" s="6" t="s">
        <v>3677</v>
      </c>
      <c r="H3546" s="6" t="s">
        <v>6110</v>
      </c>
      <c r="I3546" s="6" t="s">
        <v>11695</v>
      </c>
      <c r="J3546" s="6" t="s">
        <v>2511</v>
      </c>
      <c r="K3546" s="6" t="s">
        <v>6829</v>
      </c>
      <c r="M3546" s="6" t="s">
        <v>395</v>
      </c>
      <c r="N3546" t="s">
        <v>3498</v>
      </c>
      <c r="O3546" s="244" t="s">
        <v>41</v>
      </c>
      <c r="P3546" s="158" t="s">
        <v>12270</v>
      </c>
      <c r="Q3546" s="158" t="s">
        <v>12270</v>
      </c>
    </row>
    <row r="3547" spans="1:17" ht="14.5">
      <c r="A3547" s="6">
        <v>22025565</v>
      </c>
      <c r="B3547" s="6" t="s">
        <v>11696</v>
      </c>
      <c r="C3547" s="6" t="s">
        <v>11697</v>
      </c>
      <c r="D3547" s="6" t="s">
        <v>218</v>
      </c>
      <c r="E3547" s="6" t="s">
        <v>11698</v>
      </c>
      <c r="F3547" s="6" t="s">
        <v>206</v>
      </c>
      <c r="G3547" s="6" t="s">
        <v>3677</v>
      </c>
      <c r="H3547" s="6" t="s">
        <v>6110</v>
      </c>
      <c r="I3547" s="6" t="s">
        <v>11699</v>
      </c>
      <c r="J3547" s="6" t="s">
        <v>2511</v>
      </c>
      <c r="K3547" s="6" t="s">
        <v>6829</v>
      </c>
      <c r="M3547" s="6" t="s">
        <v>395</v>
      </c>
      <c r="N3547" t="s">
        <v>3498</v>
      </c>
      <c r="O3547" s="244" t="s">
        <v>41</v>
      </c>
      <c r="P3547" s="158" t="s">
        <v>12270</v>
      </c>
      <c r="Q3547" s="158" t="s">
        <v>12270</v>
      </c>
    </row>
    <row r="3548" spans="1:17" ht="14.5">
      <c r="A3548" s="6">
        <v>22025503</v>
      </c>
      <c r="B3548" s="6" t="s">
        <v>11700</v>
      </c>
      <c r="C3548" s="6" t="s">
        <v>11701</v>
      </c>
      <c r="D3548" s="6" t="s">
        <v>218</v>
      </c>
      <c r="E3548" s="6" t="s">
        <v>11702</v>
      </c>
      <c r="F3548" s="6" t="s">
        <v>206</v>
      </c>
      <c r="G3548" s="6" t="s">
        <v>3677</v>
      </c>
      <c r="H3548" s="6" t="s">
        <v>6110</v>
      </c>
      <c r="I3548" s="6" t="s">
        <v>11703</v>
      </c>
      <c r="J3548" s="6" t="s">
        <v>2511</v>
      </c>
      <c r="K3548" s="6" t="s">
        <v>6829</v>
      </c>
      <c r="M3548" s="6" t="s">
        <v>395</v>
      </c>
      <c r="N3548" t="s">
        <v>3498</v>
      </c>
      <c r="O3548" s="244" t="s">
        <v>41</v>
      </c>
      <c r="P3548" s="158" t="s">
        <v>12270</v>
      </c>
      <c r="Q3548" s="158" t="s">
        <v>12270</v>
      </c>
    </row>
    <row r="3549" spans="1:17" ht="14.5">
      <c r="A3549" s="6">
        <v>22025246</v>
      </c>
      <c r="B3549" s="6" t="s">
        <v>11774</v>
      </c>
      <c r="C3549" s="6" t="s">
        <v>11775</v>
      </c>
      <c r="D3549" s="6" t="s">
        <v>215</v>
      </c>
      <c r="E3549" s="6" t="s">
        <v>11706</v>
      </c>
      <c r="F3549" s="6" t="s">
        <v>1765</v>
      </c>
      <c r="G3549" s="6" t="s">
        <v>393</v>
      </c>
      <c r="H3549" s="6" t="s">
        <v>402</v>
      </c>
      <c r="I3549" s="6" t="s">
        <v>11776</v>
      </c>
      <c r="K3549" s="6" t="s">
        <v>6829</v>
      </c>
      <c r="M3549" s="6" t="s">
        <v>395</v>
      </c>
      <c r="N3549" t="s">
        <v>3498</v>
      </c>
      <c r="O3549" s="244" t="s">
        <v>41</v>
      </c>
      <c r="P3549" s="158" t="s">
        <v>12270</v>
      </c>
      <c r="Q3549" s="158">
        <v>0.55000000000000004</v>
      </c>
    </row>
    <row r="3550" spans="1:17" ht="14.5">
      <c r="A3550" s="6">
        <v>22025184</v>
      </c>
      <c r="B3550" s="6" t="s">
        <v>11777</v>
      </c>
      <c r="C3550" s="6" t="s">
        <v>11777</v>
      </c>
      <c r="D3550" s="6" t="s">
        <v>416</v>
      </c>
      <c r="E3550" s="6" t="s">
        <v>11772</v>
      </c>
      <c r="F3550" s="6" t="s">
        <v>1765</v>
      </c>
      <c r="G3550" s="6" t="s">
        <v>393</v>
      </c>
      <c r="H3550" s="6" t="s">
        <v>402</v>
      </c>
      <c r="I3550" s="6" t="s">
        <v>11778</v>
      </c>
      <c r="K3550" s="6" t="s">
        <v>6829</v>
      </c>
      <c r="M3550" s="6" t="s">
        <v>395</v>
      </c>
      <c r="N3550" t="s">
        <v>3498</v>
      </c>
      <c r="O3550" s="244" t="s">
        <v>41</v>
      </c>
      <c r="P3550" s="158" t="s">
        <v>12270</v>
      </c>
      <c r="Q3550" s="158">
        <v>0.55000000000000004</v>
      </c>
    </row>
    <row r="3551" spans="1:17" ht="14.5">
      <c r="A3551" s="6">
        <v>22025203</v>
      </c>
      <c r="B3551" s="6" t="s">
        <v>11779</v>
      </c>
      <c r="C3551" s="6" t="s">
        <v>11779</v>
      </c>
      <c r="D3551" s="6" t="s">
        <v>416</v>
      </c>
      <c r="E3551" s="6" t="s">
        <v>11769</v>
      </c>
      <c r="F3551" s="6" t="s">
        <v>1765</v>
      </c>
      <c r="G3551" s="6" t="s">
        <v>393</v>
      </c>
      <c r="H3551" s="6" t="s">
        <v>402</v>
      </c>
      <c r="I3551" s="6" t="s">
        <v>11780</v>
      </c>
      <c r="K3551" s="6" t="s">
        <v>6829</v>
      </c>
      <c r="M3551" s="6" t="s">
        <v>395</v>
      </c>
      <c r="N3551" t="s">
        <v>3498</v>
      </c>
      <c r="O3551" s="244" t="s">
        <v>41</v>
      </c>
      <c r="P3551" s="158" t="s">
        <v>12270</v>
      </c>
      <c r="Q3551" s="158">
        <v>0.55000000000000004</v>
      </c>
    </row>
    <row r="3552" spans="1:17" ht="14.5">
      <c r="A3552" s="6">
        <v>22025247</v>
      </c>
      <c r="B3552" s="6" t="s">
        <v>11781</v>
      </c>
      <c r="C3552" s="6" t="s">
        <v>11775</v>
      </c>
      <c r="D3552" s="6" t="s">
        <v>223</v>
      </c>
      <c r="E3552" s="6" t="s">
        <v>11709</v>
      </c>
      <c r="F3552" s="6" t="s">
        <v>1765</v>
      </c>
      <c r="G3552" s="6" t="s">
        <v>393</v>
      </c>
      <c r="H3552" s="6" t="s">
        <v>402</v>
      </c>
      <c r="I3552" s="6" t="s">
        <v>11776</v>
      </c>
      <c r="K3552" s="6" t="s">
        <v>6829</v>
      </c>
      <c r="M3552" s="6" t="s">
        <v>395</v>
      </c>
      <c r="N3552" t="s">
        <v>3498</v>
      </c>
      <c r="O3552" s="244" t="s">
        <v>41</v>
      </c>
      <c r="P3552" s="158" t="s">
        <v>12270</v>
      </c>
      <c r="Q3552" s="158">
        <v>0.55000000000000004</v>
      </c>
    </row>
    <row r="3553" spans="1:17" ht="14.5">
      <c r="A3553" s="6">
        <v>22025193</v>
      </c>
      <c r="B3553" s="6" t="s">
        <v>11782</v>
      </c>
      <c r="C3553" s="6" t="s">
        <v>11775</v>
      </c>
      <c r="D3553" s="6" t="s">
        <v>226</v>
      </c>
      <c r="E3553" s="6" t="s">
        <v>11721</v>
      </c>
      <c r="F3553" s="6" t="s">
        <v>1765</v>
      </c>
      <c r="G3553" s="6" t="s">
        <v>393</v>
      </c>
      <c r="H3553" s="6" t="s">
        <v>402</v>
      </c>
      <c r="I3553" s="6" t="s">
        <v>11776</v>
      </c>
      <c r="K3553" s="6" t="s">
        <v>6829</v>
      </c>
      <c r="M3553" s="6" t="s">
        <v>395</v>
      </c>
      <c r="N3553" t="s">
        <v>3498</v>
      </c>
      <c r="O3553" s="244" t="s">
        <v>41</v>
      </c>
      <c r="P3553" s="158" t="s">
        <v>12270</v>
      </c>
      <c r="Q3553" s="158">
        <v>0.55000000000000004</v>
      </c>
    </row>
    <row r="3554" spans="1:17" ht="14.5">
      <c r="A3554" s="6">
        <v>22025194</v>
      </c>
      <c r="B3554" s="6" t="s">
        <v>11783</v>
      </c>
      <c r="C3554" s="6" t="s">
        <v>11775</v>
      </c>
      <c r="D3554" s="6" t="s">
        <v>250</v>
      </c>
      <c r="E3554" s="6" t="s">
        <v>11722</v>
      </c>
      <c r="F3554" s="6" t="s">
        <v>1765</v>
      </c>
      <c r="G3554" s="6" t="s">
        <v>393</v>
      </c>
      <c r="H3554" s="6" t="s">
        <v>402</v>
      </c>
      <c r="I3554" s="6" t="s">
        <v>11776</v>
      </c>
      <c r="K3554" s="6" t="s">
        <v>6829</v>
      </c>
      <c r="M3554" s="6" t="s">
        <v>395</v>
      </c>
      <c r="N3554" t="s">
        <v>3498</v>
      </c>
      <c r="O3554" s="244" t="s">
        <v>41</v>
      </c>
      <c r="P3554" s="158" t="s">
        <v>12270</v>
      </c>
      <c r="Q3554" s="158">
        <v>0.55000000000000004</v>
      </c>
    </row>
    <row r="3555" spans="1:17" ht="14.5">
      <c r="A3555" s="6">
        <v>22025255</v>
      </c>
      <c r="B3555" s="6" t="s">
        <v>11784</v>
      </c>
      <c r="C3555" s="6" t="s">
        <v>11785</v>
      </c>
      <c r="D3555" s="6" t="s">
        <v>229</v>
      </c>
      <c r="E3555" s="6" t="s">
        <v>11715</v>
      </c>
      <c r="F3555" s="6" t="s">
        <v>1765</v>
      </c>
      <c r="G3555" s="6" t="s">
        <v>393</v>
      </c>
      <c r="H3555" s="6" t="s">
        <v>402</v>
      </c>
      <c r="I3555" s="6" t="s">
        <v>11786</v>
      </c>
      <c r="K3555" s="6" t="s">
        <v>6829</v>
      </c>
      <c r="M3555" s="6" t="s">
        <v>395</v>
      </c>
      <c r="N3555" t="s">
        <v>3498</v>
      </c>
      <c r="O3555" s="244" t="s">
        <v>41</v>
      </c>
      <c r="P3555" s="158" t="s">
        <v>12270</v>
      </c>
      <c r="Q3555" s="158">
        <v>0.55000000000000004</v>
      </c>
    </row>
    <row r="3556" spans="1:17" ht="14.5">
      <c r="A3556" s="6">
        <v>22025248</v>
      </c>
      <c r="B3556" s="6" t="s">
        <v>11787</v>
      </c>
      <c r="C3556" s="6" t="s">
        <v>11785</v>
      </c>
      <c r="D3556" s="6" t="s">
        <v>231</v>
      </c>
      <c r="E3556" s="6" t="s">
        <v>11718</v>
      </c>
      <c r="F3556" s="6" t="s">
        <v>1765</v>
      </c>
      <c r="G3556" s="6" t="s">
        <v>393</v>
      </c>
      <c r="H3556" s="6" t="s">
        <v>402</v>
      </c>
      <c r="I3556" s="6" t="s">
        <v>11786</v>
      </c>
      <c r="K3556" s="6" t="s">
        <v>6829</v>
      </c>
      <c r="M3556" s="6" t="s">
        <v>395</v>
      </c>
      <c r="N3556" t="s">
        <v>3498</v>
      </c>
      <c r="O3556" s="244" t="s">
        <v>41</v>
      </c>
      <c r="P3556" s="158" t="s">
        <v>12270</v>
      </c>
      <c r="Q3556" s="158">
        <v>0.55000000000000004</v>
      </c>
    </row>
    <row r="3557" spans="1:17" ht="14.5">
      <c r="A3557" s="6">
        <v>22025219</v>
      </c>
      <c r="B3557" s="6" t="s">
        <v>11788</v>
      </c>
      <c r="C3557" s="6" t="s">
        <v>11788</v>
      </c>
      <c r="D3557" s="6" t="s">
        <v>416</v>
      </c>
      <c r="E3557" s="6" t="s">
        <v>11770</v>
      </c>
      <c r="F3557" s="6" t="s">
        <v>1765</v>
      </c>
      <c r="G3557" s="6" t="s">
        <v>393</v>
      </c>
      <c r="H3557" s="6" t="s">
        <v>402</v>
      </c>
      <c r="I3557" s="6" t="s">
        <v>11789</v>
      </c>
      <c r="K3557" s="6" t="s">
        <v>6829</v>
      </c>
      <c r="M3557" s="6" t="s">
        <v>395</v>
      </c>
      <c r="N3557" t="s">
        <v>3498</v>
      </c>
      <c r="O3557" s="244" t="s">
        <v>41</v>
      </c>
      <c r="P3557" s="158" t="s">
        <v>12270</v>
      </c>
      <c r="Q3557" s="158">
        <v>0.55000000000000004</v>
      </c>
    </row>
    <row r="3558" spans="1:17" ht="14.5">
      <c r="A3558" s="6">
        <v>22025256</v>
      </c>
      <c r="B3558" s="6" t="s">
        <v>11790</v>
      </c>
      <c r="C3558" s="6" t="s">
        <v>11791</v>
      </c>
      <c r="D3558" s="6" t="s">
        <v>218</v>
      </c>
      <c r="E3558" s="6" t="s">
        <v>11705</v>
      </c>
      <c r="F3558" s="6" t="s">
        <v>1765</v>
      </c>
      <c r="G3558" s="6" t="s">
        <v>393</v>
      </c>
      <c r="H3558" s="6" t="s">
        <v>402</v>
      </c>
      <c r="I3558" s="6" t="s">
        <v>11792</v>
      </c>
      <c r="K3558" s="6" t="s">
        <v>6829</v>
      </c>
      <c r="M3558" s="6" t="s">
        <v>395</v>
      </c>
      <c r="N3558" t="s">
        <v>3498</v>
      </c>
      <c r="O3558" s="244" t="s">
        <v>41</v>
      </c>
      <c r="P3558" s="158" t="s">
        <v>12270</v>
      </c>
      <c r="Q3558" s="158">
        <v>0.55000000000000004</v>
      </c>
    </row>
    <row r="3559" spans="1:17" ht="14.5">
      <c r="A3559" s="6">
        <v>22025236</v>
      </c>
      <c r="B3559" s="6" t="s">
        <v>11793</v>
      </c>
      <c r="C3559" s="6" t="s">
        <v>11794</v>
      </c>
      <c r="D3559" s="6" t="s">
        <v>218</v>
      </c>
      <c r="E3559" s="6" t="s">
        <v>11724</v>
      </c>
      <c r="F3559" s="6" t="s">
        <v>1765</v>
      </c>
      <c r="G3559" s="6" t="s">
        <v>393</v>
      </c>
      <c r="H3559" s="6" t="s">
        <v>402</v>
      </c>
      <c r="I3559" s="6" t="s">
        <v>11795</v>
      </c>
      <c r="K3559" s="6" t="s">
        <v>6829</v>
      </c>
      <c r="M3559" s="6" t="s">
        <v>395</v>
      </c>
      <c r="N3559" t="s">
        <v>3498</v>
      </c>
      <c r="O3559" s="244" t="s">
        <v>41</v>
      </c>
      <c r="P3559" s="158" t="s">
        <v>12270</v>
      </c>
      <c r="Q3559" s="158">
        <v>0.55000000000000004</v>
      </c>
    </row>
    <row r="3560" spans="1:17" ht="14.5">
      <c r="A3560" s="6">
        <v>22025265</v>
      </c>
      <c r="B3560" s="6" t="s">
        <v>11796</v>
      </c>
      <c r="C3560" s="6" t="s">
        <v>11785</v>
      </c>
      <c r="D3560" s="6" t="s">
        <v>215</v>
      </c>
      <c r="E3560" s="6" t="s">
        <v>11710</v>
      </c>
      <c r="F3560" s="6" t="s">
        <v>1765</v>
      </c>
      <c r="G3560" s="6" t="s">
        <v>393</v>
      </c>
      <c r="H3560" s="6" t="s">
        <v>402</v>
      </c>
      <c r="I3560" s="6" t="s">
        <v>11786</v>
      </c>
      <c r="K3560" s="6" t="s">
        <v>6829</v>
      </c>
      <c r="M3560" s="6" t="s">
        <v>395</v>
      </c>
      <c r="N3560" t="s">
        <v>3498</v>
      </c>
      <c r="O3560" s="244" t="s">
        <v>41</v>
      </c>
      <c r="P3560" s="158" t="s">
        <v>12270</v>
      </c>
      <c r="Q3560" s="158">
        <v>0.55000000000000004</v>
      </c>
    </row>
    <row r="3561" spans="1:17" ht="14.5">
      <c r="A3561" s="6">
        <v>22025249</v>
      </c>
      <c r="B3561" s="6" t="s">
        <v>11797</v>
      </c>
      <c r="C3561" s="6" t="s">
        <v>11785</v>
      </c>
      <c r="D3561" s="6" t="s">
        <v>209</v>
      </c>
      <c r="E3561" s="6" t="s">
        <v>11712</v>
      </c>
      <c r="F3561" s="6" t="s">
        <v>1765</v>
      </c>
      <c r="G3561" s="6" t="s">
        <v>393</v>
      </c>
      <c r="H3561" s="6" t="s">
        <v>402</v>
      </c>
      <c r="I3561" s="6" t="s">
        <v>11786</v>
      </c>
      <c r="K3561" s="6" t="s">
        <v>6829</v>
      </c>
      <c r="M3561" s="6" t="s">
        <v>395</v>
      </c>
      <c r="N3561" t="s">
        <v>3498</v>
      </c>
      <c r="O3561" s="244" t="s">
        <v>41</v>
      </c>
      <c r="P3561" s="158" t="s">
        <v>12270</v>
      </c>
      <c r="Q3561" s="158">
        <v>0.55000000000000004</v>
      </c>
    </row>
    <row r="3562" spans="1:17" ht="14.5">
      <c r="A3562" s="6">
        <v>22025276</v>
      </c>
      <c r="B3562" s="6" t="s">
        <v>11798</v>
      </c>
      <c r="C3562" s="6" t="s">
        <v>11785</v>
      </c>
      <c r="D3562" s="6" t="s">
        <v>218</v>
      </c>
      <c r="E3562" s="6" t="s">
        <v>11714</v>
      </c>
      <c r="F3562" s="6" t="s">
        <v>1765</v>
      </c>
      <c r="G3562" s="6" t="s">
        <v>393</v>
      </c>
      <c r="H3562" s="6" t="s">
        <v>402</v>
      </c>
      <c r="I3562" s="6" t="s">
        <v>11786</v>
      </c>
      <c r="K3562" s="6" t="s">
        <v>6829</v>
      </c>
      <c r="M3562" s="6" t="s">
        <v>395</v>
      </c>
      <c r="N3562" t="s">
        <v>3498</v>
      </c>
      <c r="O3562" s="244" t="s">
        <v>41</v>
      </c>
      <c r="P3562" s="158" t="s">
        <v>12270</v>
      </c>
      <c r="Q3562" s="158">
        <v>0.55000000000000004</v>
      </c>
    </row>
    <row r="3563" spans="1:17" ht="14.5">
      <c r="A3563" s="6">
        <v>22025227</v>
      </c>
      <c r="B3563" s="6" t="s">
        <v>11799</v>
      </c>
      <c r="C3563" s="6" t="s">
        <v>11800</v>
      </c>
      <c r="D3563" s="6" t="s">
        <v>218</v>
      </c>
      <c r="E3563" s="6" t="s">
        <v>11704</v>
      </c>
      <c r="F3563" s="6" t="s">
        <v>1765</v>
      </c>
      <c r="G3563" s="6" t="s">
        <v>393</v>
      </c>
      <c r="H3563" s="6" t="s">
        <v>402</v>
      </c>
      <c r="I3563" s="6" t="s">
        <v>11801</v>
      </c>
      <c r="K3563" s="6" t="s">
        <v>6829</v>
      </c>
      <c r="M3563" s="6" t="s">
        <v>395</v>
      </c>
      <c r="N3563" t="s">
        <v>3498</v>
      </c>
      <c r="O3563" s="244" t="s">
        <v>41</v>
      </c>
      <c r="P3563" s="158" t="s">
        <v>12270</v>
      </c>
      <c r="Q3563" s="158">
        <v>0.55000000000000004</v>
      </c>
    </row>
    <row r="3564" spans="1:17" ht="14.5">
      <c r="A3564" s="6">
        <v>22025266</v>
      </c>
      <c r="B3564" s="6" t="s">
        <v>11802</v>
      </c>
      <c r="C3564" s="6" t="s">
        <v>11803</v>
      </c>
      <c r="D3564" s="6" t="s">
        <v>2124</v>
      </c>
      <c r="E3564" s="6" t="s">
        <v>11707</v>
      </c>
      <c r="F3564" s="6" t="s">
        <v>1765</v>
      </c>
      <c r="G3564" s="6" t="s">
        <v>393</v>
      </c>
      <c r="H3564" s="6" t="s">
        <v>402</v>
      </c>
      <c r="I3564" s="6" t="s">
        <v>11776</v>
      </c>
      <c r="K3564" s="6" t="s">
        <v>6829</v>
      </c>
      <c r="M3564" s="6" t="s">
        <v>395</v>
      </c>
      <c r="N3564" t="s">
        <v>3498</v>
      </c>
      <c r="O3564" s="244" t="s">
        <v>41</v>
      </c>
      <c r="P3564" s="158" t="s">
        <v>12270</v>
      </c>
      <c r="Q3564" s="158">
        <v>0.55000000000000004</v>
      </c>
    </row>
    <row r="3565" spans="1:17" ht="14.5">
      <c r="A3565" s="6">
        <v>22025267</v>
      </c>
      <c r="B3565" s="6" t="s">
        <v>11804</v>
      </c>
      <c r="C3565" s="6" t="s">
        <v>11775</v>
      </c>
      <c r="D3565" s="6" t="s">
        <v>209</v>
      </c>
      <c r="E3565" s="6" t="s">
        <v>11708</v>
      </c>
      <c r="F3565" s="6" t="s">
        <v>1765</v>
      </c>
      <c r="G3565" s="6" t="s">
        <v>393</v>
      </c>
      <c r="H3565" s="6" t="s">
        <v>402</v>
      </c>
      <c r="I3565" s="6" t="s">
        <v>11776</v>
      </c>
      <c r="K3565" s="6" t="s">
        <v>6829</v>
      </c>
      <c r="M3565" s="6" t="s">
        <v>395</v>
      </c>
      <c r="N3565" t="s">
        <v>3498</v>
      </c>
      <c r="O3565" s="244" t="s">
        <v>41</v>
      </c>
      <c r="P3565" s="158" t="s">
        <v>12270</v>
      </c>
      <c r="Q3565" s="158">
        <v>0.55000000000000004</v>
      </c>
    </row>
    <row r="3566" spans="1:17" ht="14.5">
      <c r="A3566" s="6">
        <v>22025257</v>
      </c>
      <c r="B3566" s="6" t="s">
        <v>11805</v>
      </c>
      <c r="C3566" s="6" t="s">
        <v>11775</v>
      </c>
      <c r="D3566" s="6" t="s">
        <v>218</v>
      </c>
      <c r="E3566" s="6" t="s">
        <v>11719</v>
      </c>
      <c r="F3566" s="6" t="s">
        <v>1765</v>
      </c>
      <c r="G3566" s="6" t="s">
        <v>393</v>
      </c>
      <c r="H3566" s="6" t="s">
        <v>402</v>
      </c>
      <c r="I3566" s="6" t="s">
        <v>11776</v>
      </c>
      <c r="K3566" s="6" t="s">
        <v>6829</v>
      </c>
      <c r="M3566" s="6" t="s">
        <v>395</v>
      </c>
      <c r="N3566" t="s">
        <v>3498</v>
      </c>
      <c r="O3566" s="244" t="s">
        <v>41</v>
      </c>
      <c r="P3566" s="158" t="s">
        <v>12270</v>
      </c>
      <c r="Q3566" s="158">
        <v>0.55000000000000004</v>
      </c>
    </row>
    <row r="3567" spans="1:17" ht="14.5">
      <c r="A3567" s="6">
        <v>22025277</v>
      </c>
      <c r="B3567" s="6" t="s">
        <v>11806</v>
      </c>
      <c r="C3567" s="6" t="s">
        <v>11775</v>
      </c>
      <c r="D3567" s="6" t="s">
        <v>229</v>
      </c>
      <c r="E3567" s="6" t="s">
        <v>11720</v>
      </c>
      <c r="F3567" s="6" t="s">
        <v>1765</v>
      </c>
      <c r="G3567" s="6" t="s">
        <v>393</v>
      </c>
      <c r="H3567" s="6" t="s">
        <v>402</v>
      </c>
      <c r="I3567" s="6" t="s">
        <v>11776</v>
      </c>
      <c r="K3567" s="6" t="s">
        <v>6829</v>
      </c>
      <c r="M3567" s="6" t="s">
        <v>395</v>
      </c>
      <c r="N3567" t="s">
        <v>3498</v>
      </c>
      <c r="O3567" s="244" t="s">
        <v>41</v>
      </c>
      <c r="P3567" s="158" t="s">
        <v>12270</v>
      </c>
      <c r="Q3567" s="158">
        <v>0.55000000000000004</v>
      </c>
    </row>
    <row r="3568" spans="1:17" ht="14.5">
      <c r="A3568" s="6">
        <v>22025208</v>
      </c>
      <c r="B3568" s="6" t="s">
        <v>11807</v>
      </c>
      <c r="C3568" s="6" t="s">
        <v>11775</v>
      </c>
      <c r="D3568" s="6" t="s">
        <v>231</v>
      </c>
      <c r="E3568" s="6" t="s">
        <v>11723</v>
      </c>
      <c r="F3568" s="6" t="s">
        <v>1765</v>
      </c>
      <c r="G3568" s="6" t="s">
        <v>393</v>
      </c>
      <c r="H3568" s="6" t="s">
        <v>402</v>
      </c>
      <c r="I3568" s="6" t="s">
        <v>11776</v>
      </c>
      <c r="K3568" s="6" t="s">
        <v>6829</v>
      </c>
      <c r="M3568" s="6" t="s">
        <v>395</v>
      </c>
      <c r="N3568" t="s">
        <v>3498</v>
      </c>
      <c r="O3568" s="244" t="s">
        <v>41</v>
      </c>
      <c r="P3568" s="158" t="s">
        <v>12270</v>
      </c>
      <c r="Q3568" s="158">
        <v>0.55000000000000004</v>
      </c>
    </row>
    <row r="3569" spans="1:17" ht="14.5">
      <c r="A3569" s="6">
        <v>22025237</v>
      </c>
      <c r="B3569" s="6" t="s">
        <v>11808</v>
      </c>
      <c r="C3569" s="6" t="s">
        <v>11808</v>
      </c>
      <c r="D3569" s="6" t="s">
        <v>416</v>
      </c>
      <c r="E3569" s="6" t="s">
        <v>11771</v>
      </c>
      <c r="F3569" s="6" t="s">
        <v>1765</v>
      </c>
      <c r="G3569" s="6" t="s">
        <v>393</v>
      </c>
      <c r="H3569" s="6" t="s">
        <v>402</v>
      </c>
      <c r="I3569" s="6" t="s">
        <v>11809</v>
      </c>
      <c r="K3569" s="6" t="s">
        <v>6829</v>
      </c>
      <c r="M3569" s="6" t="s">
        <v>395</v>
      </c>
      <c r="N3569" t="s">
        <v>3498</v>
      </c>
      <c r="O3569" s="244" t="s">
        <v>41</v>
      </c>
      <c r="P3569" s="158" t="s">
        <v>12270</v>
      </c>
      <c r="Q3569" s="158">
        <v>0.55000000000000004</v>
      </c>
    </row>
    <row r="3570" spans="1:17" ht="14.5">
      <c r="A3570" s="6">
        <v>22025238</v>
      </c>
      <c r="B3570" s="6" t="s">
        <v>11810</v>
      </c>
      <c r="C3570" s="6" t="s">
        <v>11811</v>
      </c>
      <c r="D3570" s="6" t="s">
        <v>223</v>
      </c>
      <c r="E3570" s="6" t="s">
        <v>11713</v>
      </c>
      <c r="F3570" s="6" t="s">
        <v>1765</v>
      </c>
      <c r="G3570" s="6" t="s">
        <v>393</v>
      </c>
      <c r="H3570" s="6" t="s">
        <v>402</v>
      </c>
      <c r="I3570" s="6" t="s">
        <v>11786</v>
      </c>
      <c r="K3570" s="6" t="s">
        <v>6829</v>
      </c>
      <c r="M3570" s="6" t="s">
        <v>395</v>
      </c>
      <c r="N3570" t="s">
        <v>3498</v>
      </c>
      <c r="O3570" s="244" t="s">
        <v>41</v>
      </c>
      <c r="P3570" s="158" t="s">
        <v>12270</v>
      </c>
      <c r="Q3570" s="158">
        <v>0.55000000000000004</v>
      </c>
    </row>
    <row r="3571" spans="1:17" ht="14.5">
      <c r="A3571" s="6">
        <v>22025268</v>
      </c>
      <c r="B3571" s="6" t="s">
        <v>11812</v>
      </c>
      <c r="C3571" s="6" t="s">
        <v>11811</v>
      </c>
      <c r="D3571" s="6" t="s">
        <v>226</v>
      </c>
      <c r="E3571" s="6" t="s">
        <v>11716</v>
      </c>
      <c r="F3571" s="6" t="s">
        <v>1765</v>
      </c>
      <c r="G3571" s="6" t="s">
        <v>393</v>
      </c>
      <c r="H3571" s="6" t="s">
        <v>402</v>
      </c>
      <c r="I3571" s="6" t="s">
        <v>11786</v>
      </c>
      <c r="K3571" s="6" t="s">
        <v>6829</v>
      </c>
      <c r="M3571" s="6" t="s">
        <v>395</v>
      </c>
      <c r="N3571" t="s">
        <v>3498</v>
      </c>
      <c r="O3571" s="244" t="s">
        <v>41</v>
      </c>
      <c r="P3571" s="158" t="s">
        <v>12270</v>
      </c>
      <c r="Q3571" s="158">
        <v>0.55000000000000004</v>
      </c>
    </row>
    <row r="3572" spans="1:17" ht="14.5">
      <c r="A3572" s="6">
        <v>22025258</v>
      </c>
      <c r="B3572" s="6" t="s">
        <v>11813</v>
      </c>
      <c r="C3572" s="6" t="s">
        <v>11811</v>
      </c>
      <c r="D3572" s="6" t="s">
        <v>250</v>
      </c>
      <c r="E3572" s="6" t="s">
        <v>11717</v>
      </c>
      <c r="F3572" s="6" t="s">
        <v>1765</v>
      </c>
      <c r="G3572" s="6" t="s">
        <v>393</v>
      </c>
      <c r="H3572" s="6" t="s">
        <v>402</v>
      </c>
      <c r="I3572" s="6" t="s">
        <v>11786</v>
      </c>
      <c r="K3572" s="6" t="s">
        <v>6829</v>
      </c>
      <c r="M3572" s="6" t="s">
        <v>395</v>
      </c>
      <c r="N3572" t="s">
        <v>3498</v>
      </c>
      <c r="O3572" s="244" t="s">
        <v>41</v>
      </c>
      <c r="P3572" s="158" t="s">
        <v>12270</v>
      </c>
      <c r="Q3572" s="158">
        <v>0.55000000000000004</v>
      </c>
    </row>
    <row r="3573" spans="1:17" ht="14.5">
      <c r="A3573" s="6">
        <v>22025278</v>
      </c>
      <c r="B3573" s="6" t="s">
        <v>11814</v>
      </c>
      <c r="C3573" s="6" t="s">
        <v>11815</v>
      </c>
      <c r="D3573" s="6" t="s">
        <v>2124</v>
      </c>
      <c r="E3573" s="6" t="s">
        <v>11711</v>
      </c>
      <c r="F3573" s="6" t="s">
        <v>1765</v>
      </c>
      <c r="G3573" s="6" t="s">
        <v>393</v>
      </c>
      <c r="H3573" s="6" t="s">
        <v>402</v>
      </c>
      <c r="I3573" s="6" t="s">
        <v>11786</v>
      </c>
      <c r="K3573" s="6" t="s">
        <v>6829</v>
      </c>
      <c r="M3573" s="6" t="s">
        <v>395</v>
      </c>
      <c r="N3573" t="s">
        <v>3498</v>
      </c>
      <c r="O3573" s="244" t="s">
        <v>41</v>
      </c>
      <c r="P3573" s="158" t="s">
        <v>12270</v>
      </c>
      <c r="Q3573" s="158">
        <v>0.55000000000000004</v>
      </c>
    </row>
    <row r="3574" spans="1:17" ht="14.5">
      <c r="A3574" s="6">
        <v>22025254</v>
      </c>
      <c r="B3574" s="6" t="s">
        <v>11816</v>
      </c>
      <c r="C3574" s="6" t="s">
        <v>11817</v>
      </c>
      <c r="D3574" s="6" t="s">
        <v>215</v>
      </c>
      <c r="E3574" s="6" t="s">
        <v>11710</v>
      </c>
      <c r="F3574" s="6" t="s">
        <v>1765</v>
      </c>
      <c r="G3574" s="6" t="s">
        <v>393</v>
      </c>
      <c r="H3574" s="6" t="s">
        <v>402</v>
      </c>
      <c r="I3574" s="6" t="s">
        <v>11818</v>
      </c>
      <c r="K3574" s="6" t="s">
        <v>6829</v>
      </c>
      <c r="M3574" s="6" t="s">
        <v>395</v>
      </c>
      <c r="N3574" t="s">
        <v>3498</v>
      </c>
      <c r="O3574" s="244" t="s">
        <v>41</v>
      </c>
      <c r="P3574" s="158" t="s">
        <v>12270</v>
      </c>
      <c r="Q3574" s="158">
        <v>0.55000000000000004</v>
      </c>
    </row>
    <row r="3575" spans="1:17" ht="14.5">
      <c r="A3575" s="6">
        <v>22025214</v>
      </c>
      <c r="B3575" s="6" t="s">
        <v>11819</v>
      </c>
      <c r="C3575" s="6" t="s">
        <v>11820</v>
      </c>
      <c r="D3575" s="6" t="s">
        <v>2124</v>
      </c>
      <c r="E3575" s="6" t="s">
        <v>11711</v>
      </c>
      <c r="F3575" s="6" t="s">
        <v>1765</v>
      </c>
      <c r="G3575" s="6" t="s">
        <v>393</v>
      </c>
      <c r="H3575" s="6" t="s">
        <v>402</v>
      </c>
      <c r="I3575" s="6" t="s">
        <v>11818</v>
      </c>
      <c r="K3575" s="6" t="s">
        <v>6829</v>
      </c>
      <c r="M3575" s="6" t="s">
        <v>395</v>
      </c>
      <c r="N3575" t="s">
        <v>3498</v>
      </c>
      <c r="O3575" s="244" t="s">
        <v>41</v>
      </c>
      <c r="P3575" s="158" t="s">
        <v>12270</v>
      </c>
      <c r="Q3575" s="158">
        <v>0.55000000000000004</v>
      </c>
    </row>
    <row r="3576" spans="1:17" ht="14.5">
      <c r="A3576" s="6">
        <v>22025335</v>
      </c>
      <c r="B3576" s="6" t="s">
        <v>11821</v>
      </c>
      <c r="C3576" s="6" t="s">
        <v>11817</v>
      </c>
      <c r="D3576" s="6" t="s">
        <v>209</v>
      </c>
      <c r="E3576" s="6" t="s">
        <v>11712</v>
      </c>
      <c r="F3576" s="6" t="s">
        <v>1765</v>
      </c>
      <c r="G3576" s="6" t="s">
        <v>393</v>
      </c>
      <c r="H3576" s="6" t="s">
        <v>402</v>
      </c>
      <c r="I3576" s="6" t="s">
        <v>11818</v>
      </c>
      <c r="K3576" s="6" t="s">
        <v>6829</v>
      </c>
      <c r="M3576" s="6" t="s">
        <v>395</v>
      </c>
      <c r="N3576" t="s">
        <v>3498</v>
      </c>
      <c r="O3576" s="244" t="s">
        <v>41</v>
      </c>
      <c r="P3576" s="158" t="s">
        <v>12270</v>
      </c>
      <c r="Q3576" s="158">
        <v>0.55000000000000004</v>
      </c>
    </row>
    <row r="3577" spans="1:17" ht="14.5">
      <c r="A3577" s="6">
        <v>22025326</v>
      </c>
      <c r="B3577" s="6" t="s">
        <v>11822</v>
      </c>
      <c r="C3577" s="6" t="s">
        <v>11817</v>
      </c>
      <c r="D3577" s="6" t="s">
        <v>223</v>
      </c>
      <c r="E3577" s="6" t="s">
        <v>11713</v>
      </c>
      <c r="F3577" s="6" t="s">
        <v>1765</v>
      </c>
      <c r="G3577" s="6" t="s">
        <v>393</v>
      </c>
      <c r="H3577" s="6" t="s">
        <v>402</v>
      </c>
      <c r="I3577" s="6" t="s">
        <v>11818</v>
      </c>
      <c r="K3577" s="6" t="s">
        <v>6829</v>
      </c>
      <c r="M3577" s="6" t="s">
        <v>395</v>
      </c>
      <c r="N3577" t="s">
        <v>3498</v>
      </c>
      <c r="O3577" s="244" t="s">
        <v>41</v>
      </c>
      <c r="P3577" s="158" t="s">
        <v>12270</v>
      </c>
      <c r="Q3577" s="158">
        <v>0.55000000000000004</v>
      </c>
    </row>
    <row r="3578" spans="1:17" ht="14.5">
      <c r="A3578" s="6">
        <v>22025336</v>
      </c>
      <c r="B3578" s="6" t="s">
        <v>11823</v>
      </c>
      <c r="C3578" s="6" t="s">
        <v>11817</v>
      </c>
      <c r="D3578" s="6" t="s">
        <v>218</v>
      </c>
      <c r="E3578" s="6" t="s">
        <v>11714</v>
      </c>
      <c r="F3578" s="6" t="s">
        <v>1765</v>
      </c>
      <c r="G3578" s="6" t="s">
        <v>393</v>
      </c>
      <c r="H3578" s="6" t="s">
        <v>402</v>
      </c>
      <c r="I3578" s="6" t="s">
        <v>11818</v>
      </c>
      <c r="K3578" s="6" t="s">
        <v>6829</v>
      </c>
      <c r="M3578" s="6" t="s">
        <v>395</v>
      </c>
      <c r="N3578" t="s">
        <v>3498</v>
      </c>
      <c r="O3578" s="244" t="s">
        <v>41</v>
      </c>
      <c r="P3578" s="158" t="s">
        <v>12270</v>
      </c>
      <c r="Q3578" s="158">
        <v>0.55000000000000004</v>
      </c>
    </row>
    <row r="3579" spans="1:17" ht="14.5">
      <c r="A3579" s="6">
        <v>22025337</v>
      </c>
      <c r="B3579" s="6" t="s">
        <v>11824</v>
      </c>
      <c r="C3579" s="6" t="s">
        <v>11817</v>
      </c>
      <c r="D3579" s="6" t="s">
        <v>226</v>
      </c>
      <c r="E3579" s="6" t="s">
        <v>11716</v>
      </c>
      <c r="F3579" s="6" t="s">
        <v>1765</v>
      </c>
      <c r="G3579" s="6" t="s">
        <v>393</v>
      </c>
      <c r="H3579" s="6" t="s">
        <v>402</v>
      </c>
      <c r="I3579" s="6" t="s">
        <v>11818</v>
      </c>
      <c r="K3579" s="6" t="s">
        <v>6829</v>
      </c>
      <c r="M3579" s="6" t="s">
        <v>395</v>
      </c>
      <c r="N3579" t="s">
        <v>3498</v>
      </c>
      <c r="O3579" s="244" t="s">
        <v>41</v>
      </c>
      <c r="P3579" s="158" t="s">
        <v>12270</v>
      </c>
      <c r="Q3579" s="158">
        <v>0.55000000000000004</v>
      </c>
    </row>
    <row r="3580" spans="1:17" ht="14.5">
      <c r="A3580" s="6">
        <v>22025345</v>
      </c>
      <c r="B3580" s="6" t="s">
        <v>11825</v>
      </c>
      <c r="C3580" s="6" t="s">
        <v>11817</v>
      </c>
      <c r="D3580" s="6" t="s">
        <v>229</v>
      </c>
      <c r="E3580" s="6" t="s">
        <v>11715</v>
      </c>
      <c r="F3580" s="6" t="s">
        <v>1765</v>
      </c>
      <c r="G3580" s="6" t="s">
        <v>393</v>
      </c>
      <c r="H3580" s="6" t="s">
        <v>402</v>
      </c>
      <c r="I3580" s="6" t="s">
        <v>11818</v>
      </c>
      <c r="K3580" s="6" t="s">
        <v>6829</v>
      </c>
      <c r="M3580" s="6" t="s">
        <v>395</v>
      </c>
      <c r="N3580" t="s">
        <v>3498</v>
      </c>
      <c r="O3580" s="244" t="s">
        <v>41</v>
      </c>
      <c r="P3580" s="158" t="s">
        <v>12270</v>
      </c>
      <c r="Q3580" s="158">
        <v>0.55000000000000004</v>
      </c>
    </row>
    <row r="3581" spans="1:17" ht="14.5">
      <c r="A3581" s="6">
        <v>22025338</v>
      </c>
      <c r="B3581" s="6" t="s">
        <v>11826</v>
      </c>
      <c r="C3581" s="6" t="s">
        <v>11817</v>
      </c>
      <c r="D3581" s="6" t="s">
        <v>250</v>
      </c>
      <c r="E3581" s="6" t="s">
        <v>11717</v>
      </c>
      <c r="F3581" s="6" t="s">
        <v>1765</v>
      </c>
      <c r="G3581" s="6" t="s">
        <v>393</v>
      </c>
      <c r="H3581" s="6" t="s">
        <v>402</v>
      </c>
      <c r="I3581" s="6" t="s">
        <v>11818</v>
      </c>
      <c r="K3581" s="6" t="s">
        <v>6829</v>
      </c>
      <c r="M3581" s="6" t="s">
        <v>395</v>
      </c>
      <c r="N3581" t="s">
        <v>3498</v>
      </c>
      <c r="O3581" s="244" t="s">
        <v>41</v>
      </c>
      <c r="P3581" s="158" t="s">
        <v>12270</v>
      </c>
      <c r="Q3581" s="158">
        <v>0.55000000000000004</v>
      </c>
    </row>
    <row r="3582" spans="1:17" ht="14.5">
      <c r="A3582" s="6">
        <v>22025346</v>
      </c>
      <c r="B3582" s="6" t="s">
        <v>11825</v>
      </c>
      <c r="C3582" s="6" t="s">
        <v>11817</v>
      </c>
      <c r="D3582" s="6" t="s">
        <v>231</v>
      </c>
      <c r="E3582" s="6" t="s">
        <v>11718</v>
      </c>
      <c r="F3582" s="6" t="s">
        <v>1765</v>
      </c>
      <c r="G3582" s="6" t="s">
        <v>393</v>
      </c>
      <c r="H3582" s="6" t="s">
        <v>402</v>
      </c>
      <c r="I3582" s="6" t="s">
        <v>11818</v>
      </c>
      <c r="K3582" s="6" t="s">
        <v>6829</v>
      </c>
      <c r="M3582" s="6" t="s">
        <v>395</v>
      </c>
      <c r="N3582" t="s">
        <v>3498</v>
      </c>
      <c r="O3582" s="244" t="s">
        <v>41</v>
      </c>
      <c r="P3582" s="158" t="s">
        <v>12270</v>
      </c>
      <c r="Q3582" s="158">
        <v>0.55000000000000004</v>
      </c>
    </row>
    <row r="3583" spans="1:17" ht="14.5">
      <c r="A3583" s="6">
        <v>22025286</v>
      </c>
      <c r="B3583" s="6" t="s">
        <v>11825</v>
      </c>
      <c r="C3583" s="6" t="s">
        <v>11827</v>
      </c>
      <c r="D3583" s="6" t="s">
        <v>215</v>
      </c>
      <c r="E3583" s="6" t="s">
        <v>11725</v>
      </c>
      <c r="F3583" s="6" t="s">
        <v>1765</v>
      </c>
      <c r="G3583" s="6" t="s">
        <v>393</v>
      </c>
      <c r="H3583" s="6" t="s">
        <v>402</v>
      </c>
      <c r="I3583" s="6" t="s">
        <v>11828</v>
      </c>
      <c r="K3583" s="6" t="s">
        <v>6829</v>
      </c>
      <c r="M3583" s="6" t="s">
        <v>395</v>
      </c>
      <c r="N3583" t="s">
        <v>3498</v>
      </c>
      <c r="O3583" s="244" t="s">
        <v>41</v>
      </c>
      <c r="P3583" s="158" t="s">
        <v>12270</v>
      </c>
      <c r="Q3583" s="158">
        <v>0.55000000000000004</v>
      </c>
    </row>
    <row r="3584" spans="1:17" ht="14.5">
      <c r="A3584" s="6">
        <v>22025231</v>
      </c>
      <c r="B3584" s="6" t="s">
        <v>11829</v>
      </c>
      <c r="C3584" s="6" t="s">
        <v>11827</v>
      </c>
      <c r="D3584" s="6" t="s">
        <v>232</v>
      </c>
      <c r="E3584" s="6" t="s">
        <v>11727</v>
      </c>
      <c r="F3584" s="6" t="s">
        <v>1765</v>
      </c>
      <c r="G3584" s="6" t="s">
        <v>393</v>
      </c>
      <c r="H3584" s="6" t="s">
        <v>402</v>
      </c>
      <c r="I3584" s="6" t="s">
        <v>11828</v>
      </c>
      <c r="K3584" s="6" t="s">
        <v>6829</v>
      </c>
      <c r="M3584" s="6" t="s">
        <v>395</v>
      </c>
      <c r="N3584" t="s">
        <v>3498</v>
      </c>
      <c r="O3584" s="244" t="s">
        <v>41</v>
      </c>
      <c r="P3584" s="158" t="s">
        <v>12270</v>
      </c>
      <c r="Q3584" s="158">
        <v>0.55000000000000004</v>
      </c>
    </row>
    <row r="3585" spans="1:17" ht="14.5">
      <c r="A3585" s="6">
        <v>22025213</v>
      </c>
      <c r="B3585" s="6" t="s">
        <v>11830</v>
      </c>
      <c r="C3585" s="6" t="s">
        <v>11827</v>
      </c>
      <c r="D3585" s="6" t="s">
        <v>233</v>
      </c>
      <c r="E3585" s="6" t="s">
        <v>11726</v>
      </c>
      <c r="F3585" s="6" t="s">
        <v>1765</v>
      </c>
      <c r="G3585" s="6" t="s">
        <v>393</v>
      </c>
      <c r="H3585" s="6" t="s">
        <v>402</v>
      </c>
      <c r="I3585" s="6" t="s">
        <v>11828</v>
      </c>
      <c r="K3585" s="6" t="s">
        <v>6829</v>
      </c>
      <c r="M3585" s="6" t="s">
        <v>395</v>
      </c>
      <c r="N3585" t="s">
        <v>3498</v>
      </c>
      <c r="O3585" s="244" t="s">
        <v>41</v>
      </c>
      <c r="P3585" s="158" t="s">
        <v>12270</v>
      </c>
      <c r="Q3585" s="158">
        <v>0.55000000000000004</v>
      </c>
    </row>
    <row r="3586" spans="1:17" ht="14.5">
      <c r="A3586" s="6">
        <v>22025264</v>
      </c>
      <c r="B3586" s="6" t="s">
        <v>11831</v>
      </c>
      <c r="C3586" s="6" t="s">
        <v>11827</v>
      </c>
      <c r="D3586" s="6" t="s">
        <v>213</v>
      </c>
      <c r="E3586" s="6" t="s">
        <v>11734</v>
      </c>
      <c r="F3586" s="6" t="s">
        <v>1765</v>
      </c>
      <c r="G3586" s="6" t="s">
        <v>393</v>
      </c>
      <c r="H3586" s="6" t="s">
        <v>402</v>
      </c>
      <c r="I3586" s="6" t="s">
        <v>11828</v>
      </c>
      <c r="K3586" s="6" t="s">
        <v>6829</v>
      </c>
      <c r="M3586" s="6" t="s">
        <v>395</v>
      </c>
      <c r="N3586" t="s">
        <v>3498</v>
      </c>
      <c r="O3586" s="244" t="s">
        <v>41</v>
      </c>
      <c r="P3586" s="158" t="s">
        <v>12270</v>
      </c>
      <c r="Q3586" s="158">
        <v>0.55000000000000004</v>
      </c>
    </row>
    <row r="3587" spans="1:17" ht="14.5">
      <c r="A3587" s="6">
        <v>22025339</v>
      </c>
      <c r="B3587" s="6" t="s">
        <v>11832</v>
      </c>
      <c r="C3587" s="6" t="s">
        <v>11827</v>
      </c>
      <c r="D3587" s="6" t="s">
        <v>218</v>
      </c>
      <c r="E3587" s="6" t="s">
        <v>11735</v>
      </c>
      <c r="F3587" s="6" t="s">
        <v>1765</v>
      </c>
      <c r="G3587" s="6" t="s">
        <v>393</v>
      </c>
      <c r="H3587" s="6" t="s">
        <v>402</v>
      </c>
      <c r="I3587" s="6" t="s">
        <v>11828</v>
      </c>
      <c r="K3587" s="6" t="s">
        <v>6829</v>
      </c>
      <c r="M3587" s="6" t="s">
        <v>395</v>
      </c>
      <c r="N3587" t="s">
        <v>3498</v>
      </c>
      <c r="O3587" s="244" t="s">
        <v>41</v>
      </c>
      <c r="P3587" s="158" t="s">
        <v>12270</v>
      </c>
      <c r="Q3587" s="158">
        <v>0.55000000000000004</v>
      </c>
    </row>
    <row r="3588" spans="1:17" ht="14.5">
      <c r="A3588" s="6">
        <v>22025340</v>
      </c>
      <c r="B3588" s="6" t="s">
        <v>11833</v>
      </c>
      <c r="C3588" s="6" t="s">
        <v>11827</v>
      </c>
      <c r="D3588" s="6" t="s">
        <v>231</v>
      </c>
      <c r="E3588" s="6" t="s">
        <v>11736</v>
      </c>
      <c r="F3588" s="6" t="s">
        <v>1765</v>
      </c>
      <c r="G3588" s="6" t="s">
        <v>393</v>
      </c>
      <c r="H3588" s="6" t="s">
        <v>402</v>
      </c>
      <c r="I3588" s="6" t="s">
        <v>11828</v>
      </c>
      <c r="K3588" s="6" t="s">
        <v>6829</v>
      </c>
      <c r="M3588" s="6" t="s">
        <v>395</v>
      </c>
      <c r="N3588" t="s">
        <v>3498</v>
      </c>
      <c r="O3588" s="244" t="s">
        <v>41</v>
      </c>
      <c r="P3588" s="158" t="s">
        <v>12270</v>
      </c>
      <c r="Q3588" s="158">
        <v>0.55000000000000004</v>
      </c>
    </row>
    <row r="3589" spans="1:17" ht="14.5">
      <c r="A3589" s="6">
        <v>22025295</v>
      </c>
      <c r="B3589" s="6" t="s">
        <v>11834</v>
      </c>
      <c r="C3589" s="6" t="s">
        <v>11835</v>
      </c>
      <c r="D3589" s="6" t="s">
        <v>215</v>
      </c>
      <c r="E3589" s="6" t="s">
        <v>11728</v>
      </c>
      <c r="F3589" s="6" t="s">
        <v>1765</v>
      </c>
      <c r="G3589" s="6" t="s">
        <v>393</v>
      </c>
      <c r="H3589" s="6" t="s">
        <v>402</v>
      </c>
      <c r="I3589" s="6" t="s">
        <v>11836</v>
      </c>
      <c r="K3589" s="6" t="s">
        <v>6829</v>
      </c>
      <c r="M3589" s="6" t="s">
        <v>395</v>
      </c>
      <c r="N3589" t="s">
        <v>3498</v>
      </c>
      <c r="O3589" s="244" t="s">
        <v>41</v>
      </c>
      <c r="P3589" s="158" t="s">
        <v>12270</v>
      </c>
      <c r="Q3589" s="158">
        <v>0.55000000000000004</v>
      </c>
    </row>
    <row r="3590" spans="1:17" ht="14.5">
      <c r="A3590" s="6">
        <v>22025355</v>
      </c>
      <c r="B3590" s="6" t="s">
        <v>11837</v>
      </c>
      <c r="C3590" s="6" t="s">
        <v>11835</v>
      </c>
      <c r="D3590" s="6" t="s">
        <v>232</v>
      </c>
      <c r="E3590" s="6" t="s">
        <v>11730</v>
      </c>
      <c r="F3590" s="6" t="s">
        <v>1765</v>
      </c>
      <c r="G3590" s="6" t="s">
        <v>393</v>
      </c>
      <c r="H3590" s="6" t="s">
        <v>402</v>
      </c>
      <c r="I3590" s="6" t="s">
        <v>11836</v>
      </c>
      <c r="K3590" s="6" t="s">
        <v>6829</v>
      </c>
      <c r="M3590" s="6" t="s">
        <v>395</v>
      </c>
      <c r="N3590" t="s">
        <v>3498</v>
      </c>
      <c r="O3590" s="244" t="s">
        <v>41</v>
      </c>
      <c r="P3590" s="158" t="s">
        <v>12270</v>
      </c>
      <c r="Q3590" s="158">
        <v>0.55000000000000004</v>
      </c>
    </row>
    <row r="3591" spans="1:17" ht="14.5">
      <c r="A3591" s="6">
        <v>22025365</v>
      </c>
      <c r="B3591" s="6" t="s">
        <v>11838</v>
      </c>
      <c r="C3591" s="6" t="s">
        <v>11835</v>
      </c>
      <c r="D3591" s="6" t="s">
        <v>233</v>
      </c>
      <c r="E3591" s="6" t="s">
        <v>11729</v>
      </c>
      <c r="F3591" s="6" t="s">
        <v>1765</v>
      </c>
      <c r="G3591" s="6" t="s">
        <v>393</v>
      </c>
      <c r="H3591" s="6" t="s">
        <v>402</v>
      </c>
      <c r="I3591" s="6" t="s">
        <v>11836</v>
      </c>
      <c r="K3591" s="6" t="s">
        <v>6829</v>
      </c>
      <c r="M3591" s="6" t="s">
        <v>395</v>
      </c>
      <c r="N3591" t="s">
        <v>3498</v>
      </c>
      <c r="O3591" s="244" t="s">
        <v>41</v>
      </c>
      <c r="P3591" s="158" t="s">
        <v>12270</v>
      </c>
      <c r="Q3591" s="158">
        <v>0.55000000000000004</v>
      </c>
    </row>
    <row r="3592" spans="1:17" ht="14.5">
      <c r="A3592" s="6">
        <v>22025375</v>
      </c>
      <c r="B3592" s="6" t="s">
        <v>11839</v>
      </c>
      <c r="C3592" s="6" t="s">
        <v>11835</v>
      </c>
      <c r="D3592" s="6" t="s">
        <v>213</v>
      </c>
      <c r="E3592" s="6" t="s">
        <v>11731</v>
      </c>
      <c r="F3592" s="6" t="s">
        <v>1765</v>
      </c>
      <c r="G3592" s="6" t="s">
        <v>393</v>
      </c>
      <c r="H3592" s="6" t="s">
        <v>402</v>
      </c>
      <c r="I3592" s="6" t="s">
        <v>11836</v>
      </c>
      <c r="K3592" s="6" t="s">
        <v>6829</v>
      </c>
      <c r="M3592" s="6" t="s">
        <v>395</v>
      </c>
      <c r="N3592" t="s">
        <v>3498</v>
      </c>
      <c r="O3592" s="244" t="s">
        <v>41</v>
      </c>
      <c r="P3592" s="158" t="s">
        <v>12270</v>
      </c>
      <c r="Q3592" s="158">
        <v>0.55000000000000004</v>
      </c>
    </row>
    <row r="3593" spans="1:17" ht="14.5">
      <c r="A3593" s="6">
        <v>22025385</v>
      </c>
      <c r="B3593" s="6" t="s">
        <v>11840</v>
      </c>
      <c r="C3593" s="6" t="s">
        <v>11835</v>
      </c>
      <c r="D3593" s="6" t="s">
        <v>218</v>
      </c>
      <c r="E3593" s="6" t="s">
        <v>11732</v>
      </c>
      <c r="F3593" s="6" t="s">
        <v>1765</v>
      </c>
      <c r="G3593" s="6" t="s">
        <v>393</v>
      </c>
      <c r="H3593" s="6" t="s">
        <v>402</v>
      </c>
      <c r="I3593" s="6" t="s">
        <v>11836</v>
      </c>
      <c r="K3593" s="6" t="s">
        <v>6829</v>
      </c>
      <c r="M3593" s="6" t="s">
        <v>395</v>
      </c>
      <c r="N3593" t="s">
        <v>3498</v>
      </c>
      <c r="O3593" s="244" t="s">
        <v>41</v>
      </c>
      <c r="P3593" s="158" t="s">
        <v>12270</v>
      </c>
      <c r="Q3593" s="158">
        <v>0.55000000000000004</v>
      </c>
    </row>
    <row r="3594" spans="1:17" ht="14.5">
      <c r="A3594" s="6">
        <v>22025356</v>
      </c>
      <c r="B3594" s="6" t="s">
        <v>11841</v>
      </c>
      <c r="C3594" s="6" t="s">
        <v>11835</v>
      </c>
      <c r="D3594" s="6" t="s">
        <v>231</v>
      </c>
      <c r="E3594" s="6" t="s">
        <v>11733</v>
      </c>
      <c r="F3594" s="6" t="s">
        <v>1765</v>
      </c>
      <c r="G3594" s="6" t="s">
        <v>393</v>
      </c>
      <c r="H3594" s="6" t="s">
        <v>402</v>
      </c>
      <c r="I3594" s="6" t="s">
        <v>11836</v>
      </c>
      <c r="K3594" s="6" t="s">
        <v>6829</v>
      </c>
      <c r="M3594" s="6" t="s">
        <v>395</v>
      </c>
      <c r="N3594" t="s">
        <v>3498</v>
      </c>
      <c r="O3594" s="244" t="s">
        <v>41</v>
      </c>
      <c r="P3594" s="158" t="s">
        <v>12270</v>
      </c>
      <c r="Q3594" s="158">
        <v>0.55000000000000004</v>
      </c>
    </row>
    <row r="3595" spans="1:17" ht="14.5">
      <c r="A3595" s="6">
        <v>22025241</v>
      </c>
      <c r="B3595" s="6" t="s">
        <v>11842</v>
      </c>
      <c r="C3595" s="6" t="s">
        <v>11843</v>
      </c>
      <c r="D3595" s="6" t="s">
        <v>215</v>
      </c>
      <c r="E3595" s="6" t="s">
        <v>11706</v>
      </c>
      <c r="F3595" s="6" t="s">
        <v>1765</v>
      </c>
      <c r="G3595" s="6" t="s">
        <v>393</v>
      </c>
      <c r="H3595" s="6" t="s">
        <v>402</v>
      </c>
      <c r="I3595" s="6" t="s">
        <v>11844</v>
      </c>
      <c r="K3595" s="6" t="s">
        <v>6829</v>
      </c>
      <c r="M3595" s="6" t="s">
        <v>395</v>
      </c>
      <c r="N3595" t="s">
        <v>3498</v>
      </c>
      <c r="O3595" s="244" t="s">
        <v>41</v>
      </c>
      <c r="P3595" s="158" t="s">
        <v>12270</v>
      </c>
      <c r="Q3595" s="158">
        <v>0.55000000000000004</v>
      </c>
    </row>
    <row r="3596" spans="1:17" ht="14.5">
      <c r="A3596" s="6">
        <v>22025251</v>
      </c>
      <c r="B3596" s="6" t="s">
        <v>11845</v>
      </c>
      <c r="C3596" s="6" t="s">
        <v>11843</v>
      </c>
      <c r="D3596" s="6" t="s">
        <v>2124</v>
      </c>
      <c r="E3596" s="6" t="s">
        <v>11707</v>
      </c>
      <c r="F3596" s="6" t="s">
        <v>1765</v>
      </c>
      <c r="G3596" s="6" t="s">
        <v>393</v>
      </c>
      <c r="H3596" s="6" t="s">
        <v>402</v>
      </c>
      <c r="I3596" s="6" t="s">
        <v>11844</v>
      </c>
      <c r="K3596" s="6" t="s">
        <v>6829</v>
      </c>
      <c r="M3596" s="6" t="s">
        <v>395</v>
      </c>
      <c r="N3596" t="s">
        <v>3498</v>
      </c>
      <c r="O3596" s="244" t="s">
        <v>41</v>
      </c>
      <c r="P3596" s="158" t="s">
        <v>12270</v>
      </c>
      <c r="Q3596" s="158">
        <v>0.55000000000000004</v>
      </c>
    </row>
    <row r="3597" spans="1:17" ht="14.5">
      <c r="A3597" s="6">
        <v>22025230</v>
      </c>
      <c r="B3597" s="6" t="s">
        <v>11846</v>
      </c>
      <c r="C3597" s="6" t="s">
        <v>11843</v>
      </c>
      <c r="D3597" s="6" t="s">
        <v>209</v>
      </c>
      <c r="E3597" s="6" t="s">
        <v>11708</v>
      </c>
      <c r="F3597" s="6" t="s">
        <v>1765</v>
      </c>
      <c r="G3597" s="6" t="s">
        <v>393</v>
      </c>
      <c r="H3597" s="6" t="s">
        <v>402</v>
      </c>
      <c r="I3597" s="6" t="s">
        <v>11844</v>
      </c>
      <c r="K3597" s="6" t="s">
        <v>6829</v>
      </c>
      <c r="M3597" s="6" t="s">
        <v>395</v>
      </c>
      <c r="N3597" t="s">
        <v>3498</v>
      </c>
      <c r="O3597" s="244" t="s">
        <v>41</v>
      </c>
      <c r="P3597" s="158" t="s">
        <v>12270</v>
      </c>
      <c r="Q3597" s="158">
        <v>0.55000000000000004</v>
      </c>
    </row>
    <row r="3598" spans="1:17" ht="14.5">
      <c r="A3598" s="6">
        <v>22025283</v>
      </c>
      <c r="B3598" s="6" t="s">
        <v>11847</v>
      </c>
      <c r="C3598" s="6" t="s">
        <v>11843</v>
      </c>
      <c r="D3598" s="6" t="s">
        <v>223</v>
      </c>
      <c r="E3598" s="6" t="s">
        <v>11709</v>
      </c>
      <c r="F3598" s="6" t="s">
        <v>1765</v>
      </c>
      <c r="G3598" s="6" t="s">
        <v>393</v>
      </c>
      <c r="H3598" s="6" t="s">
        <v>402</v>
      </c>
      <c r="I3598" s="6" t="s">
        <v>11844</v>
      </c>
      <c r="K3598" s="6" t="s">
        <v>6829</v>
      </c>
      <c r="M3598" s="6" t="s">
        <v>395</v>
      </c>
      <c r="N3598" t="s">
        <v>3498</v>
      </c>
      <c r="O3598" s="244" t="s">
        <v>41</v>
      </c>
      <c r="P3598" s="158" t="s">
        <v>12270</v>
      </c>
      <c r="Q3598" s="158">
        <v>0.55000000000000004</v>
      </c>
    </row>
    <row r="3599" spans="1:17" ht="14.5">
      <c r="A3599" s="6">
        <v>22025305</v>
      </c>
      <c r="B3599" s="6" t="s">
        <v>11848</v>
      </c>
      <c r="C3599" s="6" t="s">
        <v>11843</v>
      </c>
      <c r="D3599" s="6" t="s">
        <v>218</v>
      </c>
      <c r="E3599" s="6" t="s">
        <v>11719</v>
      </c>
      <c r="F3599" s="6" t="s">
        <v>1765</v>
      </c>
      <c r="G3599" s="6" t="s">
        <v>393</v>
      </c>
      <c r="H3599" s="6" t="s">
        <v>402</v>
      </c>
      <c r="I3599" s="6" t="s">
        <v>11844</v>
      </c>
      <c r="K3599" s="6" t="s">
        <v>6829</v>
      </c>
      <c r="M3599" s="6" t="s">
        <v>395</v>
      </c>
      <c r="N3599" t="s">
        <v>3498</v>
      </c>
      <c r="O3599" s="244" t="s">
        <v>41</v>
      </c>
      <c r="P3599" s="158" t="s">
        <v>12270</v>
      </c>
      <c r="Q3599" s="158">
        <v>0.55000000000000004</v>
      </c>
    </row>
    <row r="3600" spans="1:17" ht="14.5">
      <c r="A3600" s="6">
        <v>22025263</v>
      </c>
      <c r="B3600" s="6" t="s">
        <v>11849</v>
      </c>
      <c r="C3600" s="6" t="s">
        <v>11843</v>
      </c>
      <c r="D3600" s="6" t="s">
        <v>226</v>
      </c>
      <c r="E3600" s="6" t="s">
        <v>11721</v>
      </c>
      <c r="F3600" s="6" t="s">
        <v>1765</v>
      </c>
      <c r="G3600" s="6" t="s">
        <v>393</v>
      </c>
      <c r="H3600" s="6" t="s">
        <v>402</v>
      </c>
      <c r="I3600" s="6" t="s">
        <v>11844</v>
      </c>
      <c r="K3600" s="6" t="s">
        <v>6829</v>
      </c>
      <c r="M3600" s="6" t="s">
        <v>395</v>
      </c>
      <c r="N3600" t="s">
        <v>3498</v>
      </c>
      <c r="O3600" s="244" t="s">
        <v>41</v>
      </c>
      <c r="P3600" s="158" t="s">
        <v>12270</v>
      </c>
      <c r="Q3600" s="158">
        <v>0.55000000000000004</v>
      </c>
    </row>
    <row r="3601" spans="1:17" ht="14.5">
      <c r="A3601" s="6">
        <v>22025405</v>
      </c>
      <c r="B3601" s="6" t="s">
        <v>11850</v>
      </c>
      <c r="C3601" s="6" t="s">
        <v>11843</v>
      </c>
      <c r="D3601" s="6" t="s">
        <v>229</v>
      </c>
      <c r="E3601" s="6" t="s">
        <v>11720</v>
      </c>
      <c r="F3601" s="6" t="s">
        <v>1765</v>
      </c>
      <c r="G3601" s="6" t="s">
        <v>393</v>
      </c>
      <c r="H3601" s="6" t="s">
        <v>402</v>
      </c>
      <c r="I3601" s="6" t="s">
        <v>11844</v>
      </c>
      <c r="K3601" s="6" t="s">
        <v>6829</v>
      </c>
      <c r="M3601" s="6" t="s">
        <v>395</v>
      </c>
      <c r="N3601" t="s">
        <v>3498</v>
      </c>
      <c r="O3601" s="244" t="s">
        <v>41</v>
      </c>
      <c r="P3601" s="158" t="s">
        <v>12270</v>
      </c>
      <c r="Q3601" s="158">
        <v>0.55000000000000004</v>
      </c>
    </row>
    <row r="3602" spans="1:17" ht="14.5">
      <c r="A3602" s="6">
        <v>22025415</v>
      </c>
      <c r="B3602" s="6" t="s">
        <v>11851</v>
      </c>
      <c r="C3602" s="6" t="s">
        <v>11843</v>
      </c>
      <c r="D3602" s="6" t="s">
        <v>250</v>
      </c>
      <c r="E3602" s="6" t="s">
        <v>11722</v>
      </c>
      <c r="F3602" s="6" t="s">
        <v>1765</v>
      </c>
      <c r="G3602" s="6" t="s">
        <v>393</v>
      </c>
      <c r="H3602" s="6" t="s">
        <v>402</v>
      </c>
      <c r="I3602" s="6" t="s">
        <v>11844</v>
      </c>
      <c r="K3602" s="6" t="s">
        <v>6829</v>
      </c>
      <c r="M3602" s="6" t="s">
        <v>395</v>
      </c>
      <c r="N3602" t="s">
        <v>3498</v>
      </c>
      <c r="O3602" s="244" t="s">
        <v>41</v>
      </c>
      <c r="P3602" s="158" t="s">
        <v>12270</v>
      </c>
      <c r="Q3602" s="158">
        <v>0.55000000000000004</v>
      </c>
    </row>
    <row r="3603" spans="1:17" ht="14.5">
      <c r="A3603" s="6">
        <v>22025425</v>
      </c>
      <c r="B3603" s="6" t="s">
        <v>11852</v>
      </c>
      <c r="C3603" s="6" t="s">
        <v>11843</v>
      </c>
      <c r="D3603" s="6" t="s">
        <v>231</v>
      </c>
      <c r="E3603" s="6" t="s">
        <v>11723</v>
      </c>
      <c r="F3603" s="6" t="s">
        <v>1765</v>
      </c>
      <c r="G3603" s="6" t="s">
        <v>393</v>
      </c>
      <c r="H3603" s="6" t="s">
        <v>402</v>
      </c>
      <c r="I3603" s="6" t="s">
        <v>11844</v>
      </c>
      <c r="K3603" s="6" t="s">
        <v>6829</v>
      </c>
      <c r="M3603" s="6" t="s">
        <v>395</v>
      </c>
      <c r="N3603" t="s">
        <v>3498</v>
      </c>
      <c r="O3603" s="244" t="s">
        <v>41</v>
      </c>
      <c r="P3603" s="158" t="s">
        <v>12270</v>
      </c>
      <c r="Q3603" s="158">
        <v>0.55000000000000004</v>
      </c>
    </row>
    <row r="3604" spans="1:17" ht="14.5">
      <c r="A3604" s="6">
        <v>22025232</v>
      </c>
      <c r="B3604" s="6" t="s">
        <v>11853</v>
      </c>
      <c r="C3604" s="6" t="s">
        <v>11854</v>
      </c>
      <c r="D3604" s="6" t="s">
        <v>2124</v>
      </c>
      <c r="E3604" s="6" t="s">
        <v>11737</v>
      </c>
      <c r="F3604" s="6" t="s">
        <v>1765</v>
      </c>
      <c r="G3604" s="6" t="s">
        <v>393</v>
      </c>
      <c r="H3604" s="6" t="s">
        <v>402</v>
      </c>
      <c r="I3604" s="6" t="s">
        <v>11855</v>
      </c>
      <c r="K3604" s="6" t="s">
        <v>6829</v>
      </c>
      <c r="M3604" s="6" t="s">
        <v>395</v>
      </c>
      <c r="N3604" t="s">
        <v>3498</v>
      </c>
      <c r="O3604" s="244" t="s">
        <v>41</v>
      </c>
      <c r="P3604" s="158" t="s">
        <v>12270</v>
      </c>
      <c r="Q3604" s="158">
        <v>0.55000000000000004</v>
      </c>
    </row>
    <row r="3605" spans="1:17" ht="14.5">
      <c r="A3605" s="6">
        <v>22025347</v>
      </c>
      <c r="B3605" s="6" t="s">
        <v>11856</v>
      </c>
      <c r="C3605" s="6" t="s">
        <v>11854</v>
      </c>
      <c r="D3605" s="6" t="s">
        <v>218</v>
      </c>
      <c r="E3605" s="6" t="s">
        <v>11742</v>
      </c>
      <c r="F3605" s="6" t="s">
        <v>1765</v>
      </c>
      <c r="G3605" s="6" t="s">
        <v>393</v>
      </c>
      <c r="H3605" s="6" t="s">
        <v>402</v>
      </c>
      <c r="I3605" s="6" t="s">
        <v>11855</v>
      </c>
      <c r="K3605" s="6" t="s">
        <v>6829</v>
      </c>
      <c r="M3605" s="6" t="s">
        <v>395</v>
      </c>
      <c r="N3605" t="s">
        <v>3498</v>
      </c>
      <c r="O3605" s="244" t="s">
        <v>41</v>
      </c>
      <c r="P3605" s="158" t="s">
        <v>12270</v>
      </c>
      <c r="Q3605" s="158">
        <v>0.55000000000000004</v>
      </c>
    </row>
    <row r="3606" spans="1:17" ht="14.5">
      <c r="A3606" s="6">
        <v>22025395</v>
      </c>
      <c r="B3606" s="6" t="s">
        <v>11857</v>
      </c>
      <c r="C3606" s="6" t="s">
        <v>11854</v>
      </c>
      <c r="D3606" s="6" t="s">
        <v>229</v>
      </c>
      <c r="E3606" s="6" t="s">
        <v>11743</v>
      </c>
      <c r="F3606" s="6" t="s">
        <v>1765</v>
      </c>
      <c r="G3606" s="6" t="s">
        <v>393</v>
      </c>
      <c r="H3606" s="6" t="s">
        <v>402</v>
      </c>
      <c r="I3606" s="6" t="s">
        <v>11855</v>
      </c>
      <c r="K3606" s="6" t="s">
        <v>6829</v>
      </c>
      <c r="M3606" s="6" t="s">
        <v>395</v>
      </c>
      <c r="N3606" t="s">
        <v>3498</v>
      </c>
      <c r="O3606" s="244" t="s">
        <v>41</v>
      </c>
      <c r="P3606" s="158" t="s">
        <v>12270</v>
      </c>
      <c r="Q3606" s="158">
        <v>0.55000000000000004</v>
      </c>
    </row>
    <row r="3607" spans="1:17" ht="14.5">
      <c r="A3607" s="6">
        <v>22025435</v>
      </c>
      <c r="B3607" s="6" t="s">
        <v>11858</v>
      </c>
      <c r="C3607" s="6" t="s">
        <v>11854</v>
      </c>
      <c r="D3607" s="6" t="s">
        <v>231</v>
      </c>
      <c r="E3607" s="6" t="s">
        <v>11744</v>
      </c>
      <c r="F3607" s="6" t="s">
        <v>1765</v>
      </c>
      <c r="G3607" s="6" t="s">
        <v>393</v>
      </c>
      <c r="H3607" s="6" t="s">
        <v>402</v>
      </c>
      <c r="I3607" s="6" t="s">
        <v>11855</v>
      </c>
      <c r="K3607" s="6" t="s">
        <v>6829</v>
      </c>
      <c r="M3607" s="6" t="s">
        <v>395</v>
      </c>
      <c r="N3607" t="s">
        <v>3498</v>
      </c>
      <c r="O3607" s="244" t="s">
        <v>41</v>
      </c>
      <c r="P3607" s="158" t="s">
        <v>12270</v>
      </c>
      <c r="Q3607" s="158">
        <v>0.55000000000000004</v>
      </c>
    </row>
    <row r="3608" spans="1:17" ht="14.5">
      <c r="A3608" s="6">
        <v>22025306</v>
      </c>
      <c r="B3608" s="6" t="s">
        <v>11859</v>
      </c>
      <c r="C3608" s="6" t="s">
        <v>11860</v>
      </c>
      <c r="D3608" s="6" t="s">
        <v>2124</v>
      </c>
      <c r="E3608" s="6" t="s">
        <v>11738</v>
      </c>
      <c r="F3608" s="6" t="s">
        <v>1765</v>
      </c>
      <c r="G3608" s="6" t="s">
        <v>393</v>
      </c>
      <c r="H3608" s="6" t="s">
        <v>402</v>
      </c>
      <c r="I3608" s="6" t="s">
        <v>11861</v>
      </c>
      <c r="K3608" s="6" t="s">
        <v>6829</v>
      </c>
      <c r="M3608" s="6" t="s">
        <v>395</v>
      </c>
      <c r="N3608" t="s">
        <v>3498</v>
      </c>
      <c r="O3608" s="244" t="s">
        <v>41</v>
      </c>
      <c r="P3608" s="158" t="s">
        <v>12270</v>
      </c>
      <c r="Q3608" s="158">
        <v>0.55000000000000004</v>
      </c>
    </row>
    <row r="3609" spans="1:17" ht="14.5">
      <c r="A3609" s="6">
        <v>22025243</v>
      </c>
      <c r="B3609" s="6" t="s">
        <v>11862</v>
      </c>
      <c r="C3609" s="6" t="s">
        <v>11863</v>
      </c>
      <c r="D3609" s="6" t="s">
        <v>218</v>
      </c>
      <c r="E3609" s="6" t="s">
        <v>11739</v>
      </c>
      <c r="F3609" s="6" t="s">
        <v>1765</v>
      </c>
      <c r="G3609" s="6" t="s">
        <v>393</v>
      </c>
      <c r="H3609" s="6" t="s">
        <v>402</v>
      </c>
      <c r="I3609" s="6" t="s">
        <v>11861</v>
      </c>
      <c r="K3609" s="6" t="s">
        <v>6829</v>
      </c>
      <c r="M3609" s="6" t="s">
        <v>395</v>
      </c>
      <c r="N3609" t="s">
        <v>3498</v>
      </c>
      <c r="O3609" s="244" t="s">
        <v>41</v>
      </c>
      <c r="P3609" s="158" t="s">
        <v>12270</v>
      </c>
      <c r="Q3609" s="158">
        <v>0.55000000000000004</v>
      </c>
    </row>
    <row r="3610" spans="1:17" ht="14.5">
      <c r="A3610" s="6">
        <v>22025298</v>
      </c>
      <c r="B3610" s="6" t="s">
        <v>11864</v>
      </c>
      <c r="C3610" s="6" t="s">
        <v>11863</v>
      </c>
      <c r="D3610" s="6" t="s">
        <v>229</v>
      </c>
      <c r="E3610" s="6" t="s">
        <v>11740</v>
      </c>
      <c r="F3610" s="6" t="s">
        <v>1765</v>
      </c>
      <c r="G3610" s="6" t="s">
        <v>393</v>
      </c>
      <c r="H3610" s="6" t="s">
        <v>402</v>
      </c>
      <c r="I3610" s="6" t="s">
        <v>11861</v>
      </c>
      <c r="K3610" s="6" t="s">
        <v>6829</v>
      </c>
      <c r="M3610" s="6" t="s">
        <v>395</v>
      </c>
      <c r="N3610" t="s">
        <v>3498</v>
      </c>
      <c r="O3610" s="244" t="s">
        <v>41</v>
      </c>
      <c r="P3610" s="158" t="s">
        <v>12270</v>
      </c>
      <c r="Q3610" s="158">
        <v>0.55000000000000004</v>
      </c>
    </row>
    <row r="3611" spans="1:17" ht="14.5">
      <c r="A3611" s="6">
        <v>22025416</v>
      </c>
      <c r="B3611" s="6" t="s">
        <v>11865</v>
      </c>
      <c r="C3611" s="6" t="s">
        <v>11863</v>
      </c>
      <c r="D3611" s="6" t="s">
        <v>231</v>
      </c>
      <c r="E3611" s="6" t="s">
        <v>11741</v>
      </c>
      <c r="F3611" s="6" t="s">
        <v>1765</v>
      </c>
      <c r="G3611" s="6" t="s">
        <v>393</v>
      </c>
      <c r="H3611" s="6" t="s">
        <v>402</v>
      </c>
      <c r="I3611" s="6" t="s">
        <v>11861</v>
      </c>
      <c r="K3611" s="6" t="s">
        <v>6829</v>
      </c>
      <c r="M3611" s="6" t="s">
        <v>395</v>
      </c>
      <c r="N3611" t="s">
        <v>3498</v>
      </c>
      <c r="O3611" s="244" t="s">
        <v>41</v>
      </c>
      <c r="P3611" s="158" t="s">
        <v>12270</v>
      </c>
      <c r="Q3611" s="158">
        <v>0.55000000000000004</v>
      </c>
    </row>
    <row r="3612" spans="1:17" ht="14.5">
      <c r="A3612" s="6">
        <v>22025307</v>
      </c>
      <c r="B3612" s="6" t="s">
        <v>11866</v>
      </c>
      <c r="C3612" s="6" t="s">
        <v>11867</v>
      </c>
      <c r="D3612" s="6" t="s">
        <v>215</v>
      </c>
      <c r="E3612" s="6" t="s">
        <v>11745</v>
      </c>
      <c r="F3612" s="6" t="s">
        <v>1765</v>
      </c>
      <c r="G3612" s="6" t="s">
        <v>393</v>
      </c>
      <c r="H3612" s="6" t="s">
        <v>402</v>
      </c>
      <c r="I3612" s="6" t="s">
        <v>11868</v>
      </c>
      <c r="K3612" s="6" t="s">
        <v>6829</v>
      </c>
      <c r="M3612" s="6" t="s">
        <v>395</v>
      </c>
      <c r="N3612" t="s">
        <v>3498</v>
      </c>
      <c r="O3612" s="244" t="s">
        <v>41</v>
      </c>
      <c r="P3612" s="158" t="s">
        <v>12270</v>
      </c>
      <c r="Q3612" s="158">
        <v>0.55000000000000004</v>
      </c>
    </row>
    <row r="3613" spans="1:17" ht="14.5">
      <c r="A3613" s="6">
        <v>22025445</v>
      </c>
      <c r="B3613" s="6" t="s">
        <v>11869</v>
      </c>
      <c r="C3613" s="6" t="s">
        <v>11867</v>
      </c>
      <c r="D3613" s="6" t="s">
        <v>218</v>
      </c>
      <c r="E3613" s="6" t="s">
        <v>11750</v>
      </c>
      <c r="F3613" s="6" t="s">
        <v>1765</v>
      </c>
      <c r="G3613" s="6" t="s">
        <v>393</v>
      </c>
      <c r="H3613" s="6" t="s">
        <v>402</v>
      </c>
      <c r="I3613" s="6" t="s">
        <v>11868</v>
      </c>
      <c r="K3613" s="6" t="s">
        <v>6829</v>
      </c>
      <c r="M3613" s="6" t="s">
        <v>395</v>
      </c>
      <c r="N3613" t="s">
        <v>3498</v>
      </c>
      <c r="O3613" s="244" t="s">
        <v>41</v>
      </c>
      <c r="P3613" s="158" t="s">
        <v>12270</v>
      </c>
      <c r="Q3613" s="158">
        <v>0.55000000000000004</v>
      </c>
    </row>
    <row r="3614" spans="1:17" ht="14.5">
      <c r="A3614" s="6">
        <v>22025466</v>
      </c>
      <c r="B3614" s="6" t="s">
        <v>11870</v>
      </c>
      <c r="C3614" s="6" t="s">
        <v>11867</v>
      </c>
      <c r="D3614" s="6" t="s">
        <v>416</v>
      </c>
      <c r="E3614" s="6" t="s">
        <v>11751</v>
      </c>
      <c r="F3614" s="6" t="s">
        <v>1765</v>
      </c>
      <c r="G3614" s="6" t="s">
        <v>393</v>
      </c>
      <c r="H3614" s="6" t="s">
        <v>402</v>
      </c>
      <c r="I3614" s="6" t="s">
        <v>11868</v>
      </c>
      <c r="K3614" s="6" t="s">
        <v>6829</v>
      </c>
      <c r="M3614" s="6" t="s">
        <v>395</v>
      </c>
      <c r="N3614" t="s">
        <v>3498</v>
      </c>
      <c r="O3614" s="244" t="s">
        <v>41</v>
      </c>
      <c r="P3614" s="158" t="s">
        <v>12270</v>
      </c>
      <c r="Q3614" s="158">
        <v>0.55000000000000004</v>
      </c>
    </row>
    <row r="3615" spans="1:17" ht="14.5">
      <c r="A3615" s="6">
        <v>22025418</v>
      </c>
      <c r="B3615" s="6" t="s">
        <v>11871</v>
      </c>
      <c r="C3615" s="6" t="s">
        <v>11867</v>
      </c>
      <c r="D3615" s="6" t="s">
        <v>231</v>
      </c>
      <c r="E3615" s="6" t="s">
        <v>11752</v>
      </c>
      <c r="F3615" s="6" t="s">
        <v>1765</v>
      </c>
      <c r="G3615" s="6" t="s">
        <v>393</v>
      </c>
      <c r="H3615" s="6" t="s">
        <v>402</v>
      </c>
      <c r="I3615" s="6" t="s">
        <v>11868</v>
      </c>
      <c r="K3615" s="6" t="s">
        <v>6829</v>
      </c>
      <c r="M3615" s="6" t="s">
        <v>395</v>
      </c>
      <c r="N3615" t="s">
        <v>3498</v>
      </c>
      <c r="O3615" s="244" t="s">
        <v>41</v>
      </c>
      <c r="P3615" s="158" t="s">
        <v>12270</v>
      </c>
      <c r="Q3615" s="158">
        <v>0.55000000000000004</v>
      </c>
    </row>
    <row r="3616" spans="1:17" ht="14.5">
      <c r="A3616" s="6">
        <v>22025288</v>
      </c>
      <c r="B3616" s="6" t="s">
        <v>11872</v>
      </c>
      <c r="C3616" s="6" t="s">
        <v>11873</v>
      </c>
      <c r="D3616" s="6" t="s">
        <v>215</v>
      </c>
      <c r="E3616" s="6" t="s">
        <v>11746</v>
      </c>
      <c r="F3616" s="6" t="s">
        <v>1765</v>
      </c>
      <c r="G3616" s="6" t="s">
        <v>393</v>
      </c>
      <c r="H3616" s="6" t="s">
        <v>402</v>
      </c>
      <c r="I3616" s="6" t="s">
        <v>11874</v>
      </c>
      <c r="K3616" s="6" t="s">
        <v>6829</v>
      </c>
      <c r="M3616" s="6" t="s">
        <v>395</v>
      </c>
      <c r="N3616" t="s">
        <v>3498</v>
      </c>
      <c r="O3616" s="244" t="s">
        <v>41</v>
      </c>
      <c r="P3616" s="158" t="s">
        <v>12270</v>
      </c>
      <c r="Q3616" s="158">
        <v>0.55000000000000004</v>
      </c>
    </row>
    <row r="3617" spans="1:17" ht="14.5">
      <c r="A3617" s="6">
        <v>22025456</v>
      </c>
      <c r="B3617" s="6" t="s">
        <v>11875</v>
      </c>
      <c r="C3617" s="6" t="s">
        <v>11873</v>
      </c>
      <c r="D3617" s="6" t="s">
        <v>218</v>
      </c>
      <c r="E3617" s="6" t="s">
        <v>11747</v>
      </c>
      <c r="F3617" s="6" t="s">
        <v>1765</v>
      </c>
      <c r="G3617" s="6" t="s">
        <v>393</v>
      </c>
      <c r="H3617" s="6" t="s">
        <v>402</v>
      </c>
      <c r="I3617" s="6" t="s">
        <v>11874</v>
      </c>
      <c r="K3617" s="6" t="s">
        <v>6829</v>
      </c>
      <c r="M3617" s="6" t="s">
        <v>395</v>
      </c>
      <c r="N3617" t="s">
        <v>3498</v>
      </c>
      <c r="O3617" s="244" t="s">
        <v>41</v>
      </c>
      <c r="P3617" s="158" t="s">
        <v>12270</v>
      </c>
      <c r="Q3617" s="158">
        <v>0.55000000000000004</v>
      </c>
    </row>
    <row r="3618" spans="1:17" ht="14.5">
      <c r="A3618" s="6">
        <v>22025476</v>
      </c>
      <c r="B3618" s="6" t="s">
        <v>11876</v>
      </c>
      <c r="C3618" s="6" t="s">
        <v>11873</v>
      </c>
      <c r="D3618" s="6" t="s">
        <v>416</v>
      </c>
      <c r="E3618" s="6" t="s">
        <v>11748</v>
      </c>
      <c r="F3618" s="6" t="s">
        <v>1765</v>
      </c>
      <c r="G3618" s="6" t="s">
        <v>393</v>
      </c>
      <c r="H3618" s="6" t="s">
        <v>402</v>
      </c>
      <c r="I3618" s="6" t="s">
        <v>11874</v>
      </c>
      <c r="K3618" s="6" t="s">
        <v>6829</v>
      </c>
      <c r="M3618" s="6" t="s">
        <v>395</v>
      </c>
      <c r="N3618" t="s">
        <v>3498</v>
      </c>
      <c r="O3618" s="244" t="s">
        <v>41</v>
      </c>
      <c r="P3618" s="158" t="s">
        <v>12270</v>
      </c>
      <c r="Q3618" s="158">
        <v>0.55000000000000004</v>
      </c>
    </row>
    <row r="3619" spans="1:17" ht="14.5">
      <c r="A3619" s="6">
        <v>22025439</v>
      </c>
      <c r="B3619" s="6" t="s">
        <v>11877</v>
      </c>
      <c r="C3619" s="6" t="s">
        <v>11873</v>
      </c>
      <c r="D3619" s="6" t="s">
        <v>231</v>
      </c>
      <c r="E3619" s="6" t="s">
        <v>11749</v>
      </c>
      <c r="F3619" s="6" t="s">
        <v>1765</v>
      </c>
      <c r="G3619" s="6" t="s">
        <v>393</v>
      </c>
      <c r="H3619" s="6" t="s">
        <v>402</v>
      </c>
      <c r="I3619" s="6" t="s">
        <v>11874</v>
      </c>
      <c r="K3619" s="6" t="s">
        <v>6829</v>
      </c>
      <c r="M3619" s="6" t="s">
        <v>395</v>
      </c>
      <c r="N3619" t="s">
        <v>3498</v>
      </c>
      <c r="O3619" s="244" t="s">
        <v>41</v>
      </c>
      <c r="P3619" s="158" t="s">
        <v>12270</v>
      </c>
      <c r="Q3619" s="158">
        <v>0.55000000000000004</v>
      </c>
    </row>
    <row r="3620" spans="1:17" ht="14.5">
      <c r="A3620" s="6">
        <v>22025299</v>
      </c>
      <c r="B3620" s="6" t="s">
        <v>11878</v>
      </c>
      <c r="C3620" s="6" t="s">
        <v>11879</v>
      </c>
      <c r="D3620" s="6" t="s">
        <v>233</v>
      </c>
      <c r="E3620" s="6" t="s">
        <v>11753</v>
      </c>
      <c r="F3620" s="6" t="s">
        <v>1765</v>
      </c>
      <c r="G3620" s="6" t="s">
        <v>393</v>
      </c>
      <c r="H3620" s="6" t="s">
        <v>402</v>
      </c>
      <c r="I3620" s="6" t="s">
        <v>11880</v>
      </c>
      <c r="K3620" s="6" t="s">
        <v>6829</v>
      </c>
      <c r="M3620" s="6" t="s">
        <v>395</v>
      </c>
      <c r="N3620" t="s">
        <v>3498</v>
      </c>
      <c r="O3620" s="244" t="s">
        <v>41</v>
      </c>
      <c r="P3620" s="158" t="s">
        <v>12270</v>
      </c>
      <c r="Q3620" s="158">
        <v>0.55000000000000004</v>
      </c>
    </row>
    <row r="3621" spans="1:17" ht="14.5">
      <c r="A3621" s="6">
        <v>22025467</v>
      </c>
      <c r="B3621" s="6" t="s">
        <v>11881</v>
      </c>
      <c r="C3621" s="6" t="s">
        <v>11879</v>
      </c>
      <c r="D3621" s="6" t="s">
        <v>7083</v>
      </c>
      <c r="E3621" s="6" t="s">
        <v>11754</v>
      </c>
      <c r="F3621" s="6" t="s">
        <v>1765</v>
      </c>
      <c r="G3621" s="6" t="s">
        <v>393</v>
      </c>
      <c r="H3621" s="6" t="s">
        <v>402</v>
      </c>
      <c r="I3621" s="6" t="s">
        <v>11880</v>
      </c>
      <c r="K3621" s="6" t="s">
        <v>6829</v>
      </c>
      <c r="M3621" s="6" t="s">
        <v>395</v>
      </c>
      <c r="N3621" t="s">
        <v>3498</v>
      </c>
      <c r="O3621" s="244" t="s">
        <v>41</v>
      </c>
      <c r="P3621" s="158" t="s">
        <v>12270</v>
      </c>
      <c r="Q3621" s="158">
        <v>0.55000000000000004</v>
      </c>
    </row>
    <row r="3622" spans="1:17" ht="14.5">
      <c r="A3622" s="6">
        <v>22025477</v>
      </c>
      <c r="B3622" s="6" t="s">
        <v>11882</v>
      </c>
      <c r="C3622" s="6" t="s">
        <v>11879</v>
      </c>
      <c r="D3622" s="6" t="s">
        <v>218</v>
      </c>
      <c r="E3622" s="6" t="s">
        <v>11760</v>
      </c>
      <c r="F3622" s="6" t="s">
        <v>1765</v>
      </c>
      <c r="G3622" s="6" t="s">
        <v>393</v>
      </c>
      <c r="H3622" s="6" t="s">
        <v>402</v>
      </c>
      <c r="I3622" s="6" t="s">
        <v>11880</v>
      </c>
      <c r="K3622" s="6" t="s">
        <v>6829</v>
      </c>
      <c r="M3622" s="6" t="s">
        <v>395</v>
      </c>
      <c r="N3622" t="s">
        <v>3498</v>
      </c>
      <c r="O3622" s="244" t="s">
        <v>41</v>
      </c>
      <c r="P3622" s="158" t="s">
        <v>12270</v>
      </c>
      <c r="Q3622" s="158">
        <v>0.55000000000000004</v>
      </c>
    </row>
    <row r="3623" spans="1:17" ht="14.5">
      <c r="A3623" s="6">
        <v>22025407</v>
      </c>
      <c r="B3623" s="6" t="s">
        <v>11883</v>
      </c>
      <c r="C3623" s="6" t="s">
        <v>11879</v>
      </c>
      <c r="D3623" s="6" t="s">
        <v>231</v>
      </c>
      <c r="E3623" s="6" t="s">
        <v>11762</v>
      </c>
      <c r="F3623" s="6" t="s">
        <v>1765</v>
      </c>
      <c r="G3623" s="6" t="s">
        <v>393</v>
      </c>
      <c r="H3623" s="6" t="s">
        <v>402</v>
      </c>
      <c r="I3623" s="6" t="s">
        <v>11880</v>
      </c>
      <c r="K3623" s="6" t="s">
        <v>6829</v>
      </c>
      <c r="M3623" s="6" t="s">
        <v>395</v>
      </c>
      <c r="N3623" t="s">
        <v>3498</v>
      </c>
      <c r="O3623" s="244" t="s">
        <v>41</v>
      </c>
      <c r="P3623" s="158" t="s">
        <v>12270</v>
      </c>
      <c r="Q3623" s="158">
        <v>0.55000000000000004</v>
      </c>
    </row>
    <row r="3624" spans="1:17" ht="14.5">
      <c r="A3624" s="6">
        <v>22025284</v>
      </c>
      <c r="B3624" s="6" t="s">
        <v>11884</v>
      </c>
      <c r="C3624" s="6" t="s">
        <v>11885</v>
      </c>
      <c r="D3624" s="6" t="s">
        <v>233</v>
      </c>
      <c r="E3624" s="6" t="s">
        <v>11755</v>
      </c>
      <c r="F3624" s="6" t="s">
        <v>1765</v>
      </c>
      <c r="G3624" s="6" t="s">
        <v>393</v>
      </c>
      <c r="H3624" s="6" t="s">
        <v>402</v>
      </c>
      <c r="I3624" s="6" t="s">
        <v>11886</v>
      </c>
      <c r="K3624" s="6" t="s">
        <v>6829</v>
      </c>
      <c r="M3624" s="6" t="s">
        <v>395</v>
      </c>
      <c r="N3624" t="s">
        <v>3498</v>
      </c>
      <c r="O3624" s="244" t="s">
        <v>41</v>
      </c>
      <c r="P3624" s="158" t="s">
        <v>12270</v>
      </c>
      <c r="Q3624" s="158">
        <v>0.55000000000000004</v>
      </c>
    </row>
    <row r="3625" spans="1:17" ht="14.5">
      <c r="A3625" s="6">
        <v>22025475</v>
      </c>
      <c r="B3625" s="6" t="s">
        <v>11887</v>
      </c>
      <c r="C3625" s="6" t="s">
        <v>11885</v>
      </c>
      <c r="D3625" s="6" t="s">
        <v>7083</v>
      </c>
      <c r="E3625" s="6" t="s">
        <v>11756</v>
      </c>
      <c r="F3625" s="6" t="s">
        <v>1765</v>
      </c>
      <c r="G3625" s="6" t="s">
        <v>393</v>
      </c>
      <c r="H3625" s="6" t="s">
        <v>402</v>
      </c>
      <c r="I3625" s="6" t="s">
        <v>11886</v>
      </c>
      <c r="K3625" s="6" t="s">
        <v>6829</v>
      </c>
      <c r="M3625" s="6" t="s">
        <v>395</v>
      </c>
      <c r="N3625" t="s">
        <v>3498</v>
      </c>
      <c r="O3625" s="244" t="s">
        <v>41</v>
      </c>
      <c r="P3625" s="158" t="s">
        <v>12270</v>
      </c>
      <c r="Q3625" s="158">
        <v>0.55000000000000004</v>
      </c>
    </row>
    <row r="3626" spans="1:17" ht="14.5">
      <c r="A3626" s="6">
        <v>22025447</v>
      </c>
      <c r="B3626" s="6" t="s">
        <v>11888</v>
      </c>
      <c r="C3626" s="6" t="s">
        <v>11885</v>
      </c>
      <c r="D3626" s="6" t="s">
        <v>218</v>
      </c>
      <c r="E3626" s="6" t="s">
        <v>11757</v>
      </c>
      <c r="F3626" s="6" t="s">
        <v>1765</v>
      </c>
      <c r="G3626" s="6" t="s">
        <v>393</v>
      </c>
      <c r="H3626" s="6" t="s">
        <v>402</v>
      </c>
      <c r="I3626" s="6" t="s">
        <v>11886</v>
      </c>
      <c r="K3626" s="6" t="s">
        <v>6829</v>
      </c>
      <c r="M3626" s="6" t="s">
        <v>395</v>
      </c>
      <c r="N3626" t="s">
        <v>3498</v>
      </c>
      <c r="O3626" s="244" t="s">
        <v>41</v>
      </c>
      <c r="P3626" s="158" t="s">
        <v>12270</v>
      </c>
      <c r="Q3626" s="158">
        <v>0.55000000000000004</v>
      </c>
    </row>
    <row r="3627" spans="1:17" ht="14.5">
      <c r="A3627" s="6">
        <v>22025438</v>
      </c>
      <c r="B3627" s="6" t="s">
        <v>11889</v>
      </c>
      <c r="C3627" s="6" t="s">
        <v>11885</v>
      </c>
      <c r="D3627" s="6" t="s">
        <v>231</v>
      </c>
      <c r="E3627" s="6" t="s">
        <v>11759</v>
      </c>
      <c r="F3627" s="6" t="s">
        <v>1765</v>
      </c>
      <c r="G3627" s="6" t="s">
        <v>393</v>
      </c>
      <c r="H3627" s="6" t="s">
        <v>402</v>
      </c>
      <c r="I3627" s="6" t="s">
        <v>11886</v>
      </c>
      <c r="K3627" s="6" t="s">
        <v>6829</v>
      </c>
      <c r="M3627" s="6" t="s">
        <v>395</v>
      </c>
      <c r="N3627" t="s">
        <v>3498</v>
      </c>
      <c r="O3627" s="244" t="s">
        <v>41</v>
      </c>
      <c r="P3627" s="158" t="s">
        <v>12270</v>
      </c>
      <c r="Q3627" s="158">
        <v>0.55000000000000004</v>
      </c>
    </row>
    <row r="3628" spans="1:17" ht="14.5">
      <c r="A3628" s="6">
        <v>22025308</v>
      </c>
      <c r="B3628" s="6" t="s">
        <v>11890</v>
      </c>
      <c r="C3628" s="6" t="s">
        <v>11891</v>
      </c>
      <c r="D3628" s="6" t="s">
        <v>215</v>
      </c>
      <c r="E3628" s="6" t="s">
        <v>11764</v>
      </c>
      <c r="F3628" s="6" t="s">
        <v>1765</v>
      </c>
      <c r="G3628" s="6" t="s">
        <v>393</v>
      </c>
      <c r="H3628" s="6" t="s">
        <v>402</v>
      </c>
      <c r="I3628" s="6" t="s">
        <v>11892</v>
      </c>
      <c r="K3628" s="6" t="s">
        <v>6829</v>
      </c>
      <c r="M3628" s="6" t="s">
        <v>395</v>
      </c>
      <c r="N3628" t="s">
        <v>3498</v>
      </c>
      <c r="O3628" s="244" t="s">
        <v>41</v>
      </c>
      <c r="P3628" s="158" t="s">
        <v>12270</v>
      </c>
      <c r="Q3628" s="158">
        <v>0.55000000000000004</v>
      </c>
    </row>
    <row r="3629" spans="1:17" ht="14.5">
      <c r="A3629" s="6">
        <v>22025428</v>
      </c>
      <c r="B3629" s="6" t="s">
        <v>11893</v>
      </c>
      <c r="C3629" s="6" t="s">
        <v>11891</v>
      </c>
      <c r="D3629" s="6" t="s">
        <v>218</v>
      </c>
      <c r="E3629" s="6" t="s">
        <v>11765</v>
      </c>
      <c r="F3629" s="6" t="s">
        <v>1765</v>
      </c>
      <c r="G3629" s="6" t="s">
        <v>393</v>
      </c>
      <c r="H3629" s="6" t="s">
        <v>402</v>
      </c>
      <c r="I3629" s="6" t="s">
        <v>11892</v>
      </c>
      <c r="K3629" s="6" t="s">
        <v>6829</v>
      </c>
      <c r="M3629" s="6" t="s">
        <v>395</v>
      </c>
      <c r="N3629" t="s">
        <v>3498</v>
      </c>
      <c r="O3629" s="244" t="s">
        <v>41</v>
      </c>
      <c r="P3629" s="158" t="s">
        <v>12270</v>
      </c>
      <c r="Q3629" s="158">
        <v>0.55000000000000004</v>
      </c>
    </row>
    <row r="3630" spans="1:17" ht="14.5">
      <c r="A3630" s="6">
        <v>22025429</v>
      </c>
      <c r="B3630" s="6" t="s">
        <v>11894</v>
      </c>
      <c r="C3630" s="6" t="s">
        <v>11891</v>
      </c>
      <c r="D3630" s="6" t="s">
        <v>250</v>
      </c>
      <c r="E3630" s="6" t="s">
        <v>11766</v>
      </c>
      <c r="F3630" s="6" t="s">
        <v>1765</v>
      </c>
      <c r="G3630" s="6" t="s">
        <v>393</v>
      </c>
      <c r="H3630" s="6" t="s">
        <v>402</v>
      </c>
      <c r="I3630" s="6" t="s">
        <v>11892</v>
      </c>
      <c r="K3630" s="6" t="s">
        <v>6829</v>
      </c>
      <c r="M3630" s="6" t="s">
        <v>395</v>
      </c>
      <c r="N3630" t="s">
        <v>3498</v>
      </c>
      <c r="O3630" s="244" t="s">
        <v>41</v>
      </c>
      <c r="P3630" s="158" t="s">
        <v>12270</v>
      </c>
      <c r="Q3630" s="158">
        <v>0.55000000000000004</v>
      </c>
    </row>
    <row r="3631" spans="1:17" ht="14.5">
      <c r="A3631" s="6">
        <v>22025290</v>
      </c>
      <c r="B3631" s="6" t="s">
        <v>11895</v>
      </c>
      <c r="C3631" s="6" t="s">
        <v>11896</v>
      </c>
      <c r="D3631" s="6" t="s">
        <v>416</v>
      </c>
      <c r="E3631" s="6" t="s">
        <v>11771</v>
      </c>
      <c r="F3631" s="6" t="s">
        <v>1765</v>
      </c>
      <c r="G3631" s="6" t="s">
        <v>393</v>
      </c>
      <c r="H3631" s="6" t="s">
        <v>402</v>
      </c>
      <c r="I3631" s="6" t="s">
        <v>11897</v>
      </c>
      <c r="K3631" s="6" t="s">
        <v>6829</v>
      </c>
      <c r="M3631" s="6" t="s">
        <v>395</v>
      </c>
      <c r="N3631" t="s">
        <v>3498</v>
      </c>
      <c r="O3631" s="244" t="s">
        <v>41</v>
      </c>
      <c r="P3631" s="158" t="s">
        <v>12270</v>
      </c>
      <c r="Q3631" s="158">
        <v>0.55000000000000004</v>
      </c>
    </row>
    <row r="3632" spans="1:17" ht="14.5">
      <c r="A3632" s="6">
        <v>22025297</v>
      </c>
      <c r="B3632" s="6" t="s">
        <v>11898</v>
      </c>
      <c r="C3632" s="6" t="s">
        <v>11899</v>
      </c>
      <c r="D3632" s="6" t="s">
        <v>416</v>
      </c>
      <c r="E3632" s="6" t="s">
        <v>11770</v>
      </c>
      <c r="F3632" s="6" t="s">
        <v>1765</v>
      </c>
      <c r="G3632" s="6" t="s">
        <v>393</v>
      </c>
      <c r="H3632" s="6" t="s">
        <v>402</v>
      </c>
      <c r="I3632" s="6" t="s">
        <v>11900</v>
      </c>
      <c r="K3632" s="6" t="s">
        <v>6829</v>
      </c>
      <c r="M3632" s="6" t="s">
        <v>395</v>
      </c>
      <c r="N3632" t="s">
        <v>3498</v>
      </c>
      <c r="O3632" s="244" t="s">
        <v>41</v>
      </c>
      <c r="P3632" s="158" t="s">
        <v>12270</v>
      </c>
      <c r="Q3632" s="158">
        <v>0.55000000000000004</v>
      </c>
    </row>
    <row r="3633" spans="1:17" ht="14.5">
      <c r="A3633" s="6">
        <v>22025316</v>
      </c>
      <c r="B3633" s="6" t="s">
        <v>11901</v>
      </c>
      <c r="C3633" s="6" t="s">
        <v>11902</v>
      </c>
      <c r="D3633" s="6" t="s">
        <v>215</v>
      </c>
      <c r="E3633" s="6" t="s">
        <v>11763</v>
      </c>
      <c r="F3633" s="6" t="s">
        <v>1765</v>
      </c>
      <c r="G3633" s="6" t="s">
        <v>393</v>
      </c>
      <c r="H3633" s="6" t="s">
        <v>402</v>
      </c>
      <c r="I3633" s="6" t="s">
        <v>11903</v>
      </c>
      <c r="K3633" s="6" t="s">
        <v>6829</v>
      </c>
      <c r="M3633" s="6" t="s">
        <v>395</v>
      </c>
      <c r="N3633" t="s">
        <v>3498</v>
      </c>
      <c r="O3633" s="244" t="s">
        <v>41</v>
      </c>
      <c r="P3633" s="158" t="s">
        <v>12270</v>
      </c>
      <c r="Q3633" s="158">
        <v>0.55000000000000004</v>
      </c>
    </row>
    <row r="3634" spans="1:17" ht="14.5">
      <c r="A3634" s="6">
        <v>22025417</v>
      </c>
      <c r="B3634" s="6" t="s">
        <v>11904</v>
      </c>
      <c r="C3634" s="6" t="s">
        <v>11902</v>
      </c>
      <c r="D3634" s="6" t="s">
        <v>218</v>
      </c>
      <c r="E3634" s="6" t="s">
        <v>11767</v>
      </c>
      <c r="F3634" s="6" t="s">
        <v>1765</v>
      </c>
      <c r="G3634" s="6" t="s">
        <v>393</v>
      </c>
      <c r="H3634" s="6" t="s">
        <v>402</v>
      </c>
      <c r="I3634" s="6" t="s">
        <v>11903</v>
      </c>
      <c r="K3634" s="6" t="s">
        <v>6829</v>
      </c>
      <c r="M3634" s="6" t="s">
        <v>395</v>
      </c>
      <c r="N3634" t="s">
        <v>3498</v>
      </c>
      <c r="O3634" s="244" t="s">
        <v>41</v>
      </c>
      <c r="P3634" s="158" t="s">
        <v>12270</v>
      </c>
      <c r="Q3634" s="158">
        <v>0.55000000000000004</v>
      </c>
    </row>
    <row r="3635" spans="1:17" ht="14.5">
      <c r="A3635" s="6">
        <v>22025427</v>
      </c>
      <c r="B3635" s="6" t="s">
        <v>11905</v>
      </c>
      <c r="C3635" s="6" t="s">
        <v>11902</v>
      </c>
      <c r="D3635" s="6" t="s">
        <v>250</v>
      </c>
      <c r="E3635" s="6" t="s">
        <v>11768</v>
      </c>
      <c r="F3635" s="6" t="s">
        <v>1765</v>
      </c>
      <c r="G3635" s="6" t="s">
        <v>393</v>
      </c>
      <c r="H3635" s="6" t="s">
        <v>402</v>
      </c>
      <c r="I3635" s="6" t="s">
        <v>11903</v>
      </c>
      <c r="K3635" s="6" t="s">
        <v>6829</v>
      </c>
      <c r="M3635" s="6" t="s">
        <v>395</v>
      </c>
      <c r="N3635" t="s">
        <v>3498</v>
      </c>
      <c r="O3635" s="244" t="s">
        <v>41</v>
      </c>
      <c r="P3635" s="158" t="s">
        <v>12270</v>
      </c>
      <c r="Q3635" s="158">
        <v>0.55000000000000004</v>
      </c>
    </row>
    <row r="3636" spans="1:17" ht="14.5">
      <c r="A3636" s="6">
        <v>22025465</v>
      </c>
      <c r="B3636" s="6" t="s">
        <v>11906</v>
      </c>
      <c r="C3636" s="6" t="s">
        <v>11907</v>
      </c>
      <c r="D3636" s="6" t="s">
        <v>218</v>
      </c>
      <c r="E3636" s="6" t="s">
        <v>11704</v>
      </c>
      <c r="F3636" s="6" t="s">
        <v>1765</v>
      </c>
      <c r="G3636" s="6" t="s">
        <v>393</v>
      </c>
      <c r="H3636" s="6" t="s">
        <v>402</v>
      </c>
      <c r="I3636" s="6" t="s">
        <v>11908</v>
      </c>
      <c r="K3636" s="6" t="s">
        <v>6829</v>
      </c>
      <c r="M3636" s="6" t="s">
        <v>395</v>
      </c>
      <c r="N3636" t="s">
        <v>3498</v>
      </c>
      <c r="O3636" s="244" t="s">
        <v>41</v>
      </c>
      <c r="P3636" s="158" t="s">
        <v>12270</v>
      </c>
      <c r="Q3636" s="158">
        <v>0.55000000000000004</v>
      </c>
    </row>
    <row r="3637" spans="1:17" ht="14.5">
      <c r="A3637" s="6">
        <v>22025437</v>
      </c>
      <c r="B3637" s="6" t="s">
        <v>11909</v>
      </c>
      <c r="C3637" s="6" t="s">
        <v>11910</v>
      </c>
      <c r="D3637" s="6" t="s">
        <v>416</v>
      </c>
      <c r="E3637" s="6" t="s">
        <v>11769</v>
      </c>
      <c r="F3637" s="6" t="s">
        <v>1765</v>
      </c>
      <c r="G3637" s="6" t="s">
        <v>393</v>
      </c>
      <c r="H3637" s="6" t="s">
        <v>402</v>
      </c>
      <c r="I3637" s="6" t="s">
        <v>11911</v>
      </c>
      <c r="K3637" s="6" t="s">
        <v>6829</v>
      </c>
      <c r="M3637" s="6" t="s">
        <v>395</v>
      </c>
      <c r="N3637" t="s">
        <v>3498</v>
      </c>
      <c r="O3637" s="244" t="s">
        <v>41</v>
      </c>
      <c r="P3637" s="158" t="s">
        <v>12270</v>
      </c>
      <c r="Q3637" s="158">
        <v>0.55000000000000004</v>
      </c>
    </row>
    <row r="3638" spans="1:17" ht="14.5">
      <c r="A3638" s="6">
        <v>22025412</v>
      </c>
      <c r="B3638" s="6" t="s">
        <v>11912</v>
      </c>
      <c r="C3638" s="6" t="s">
        <v>11912</v>
      </c>
      <c r="D3638" s="6" t="s">
        <v>416</v>
      </c>
      <c r="E3638" s="6" t="s">
        <v>11773</v>
      </c>
      <c r="F3638" s="6" t="s">
        <v>1765</v>
      </c>
      <c r="G3638" s="6" t="s">
        <v>393</v>
      </c>
      <c r="H3638" s="6" t="s">
        <v>402</v>
      </c>
      <c r="I3638" s="6" t="s">
        <v>11913</v>
      </c>
      <c r="K3638" s="6" t="s">
        <v>6829</v>
      </c>
      <c r="M3638" s="6" t="s">
        <v>395</v>
      </c>
      <c r="N3638" t="s">
        <v>3498</v>
      </c>
      <c r="O3638" s="244" t="s">
        <v>41</v>
      </c>
      <c r="P3638" s="158" t="s">
        <v>12270</v>
      </c>
      <c r="Q3638" s="158">
        <v>0.55000000000000004</v>
      </c>
    </row>
    <row r="3639" spans="1:17" ht="14.5">
      <c r="A3639" s="6">
        <v>22025419</v>
      </c>
      <c r="B3639" s="6" t="s">
        <v>11914</v>
      </c>
      <c r="C3639" s="6" t="s">
        <v>11915</v>
      </c>
      <c r="D3639" s="6" t="s">
        <v>2124</v>
      </c>
      <c r="E3639" s="6" t="s">
        <v>11737</v>
      </c>
      <c r="F3639" s="6" t="s">
        <v>1765</v>
      </c>
      <c r="G3639" s="6" t="s">
        <v>393</v>
      </c>
      <c r="H3639" s="6" t="s">
        <v>402</v>
      </c>
      <c r="I3639" s="6" t="s">
        <v>11916</v>
      </c>
      <c r="K3639" s="6" t="s">
        <v>6829</v>
      </c>
      <c r="M3639" s="6" t="s">
        <v>395</v>
      </c>
      <c r="N3639" t="s">
        <v>3498</v>
      </c>
      <c r="O3639" s="244" t="s">
        <v>41</v>
      </c>
      <c r="P3639" s="158" t="s">
        <v>12270</v>
      </c>
      <c r="Q3639" s="158">
        <v>0.55000000000000004</v>
      </c>
    </row>
    <row r="3640" spans="1:17" ht="14.5">
      <c r="A3640" s="6">
        <v>22025440</v>
      </c>
      <c r="B3640" s="6" t="s">
        <v>11917</v>
      </c>
      <c r="C3640" s="6" t="s">
        <v>11915</v>
      </c>
      <c r="D3640" s="6" t="s">
        <v>229</v>
      </c>
      <c r="E3640" s="6" t="s">
        <v>11743</v>
      </c>
      <c r="F3640" s="6" t="s">
        <v>1765</v>
      </c>
      <c r="G3640" s="6" t="s">
        <v>393</v>
      </c>
      <c r="H3640" s="6" t="s">
        <v>402</v>
      </c>
      <c r="I3640" s="6" t="s">
        <v>11916</v>
      </c>
      <c r="K3640" s="6" t="s">
        <v>6829</v>
      </c>
      <c r="M3640" s="6" t="s">
        <v>395</v>
      </c>
      <c r="N3640" t="s">
        <v>3498</v>
      </c>
      <c r="O3640" s="244" t="s">
        <v>41</v>
      </c>
      <c r="P3640" s="158" t="s">
        <v>12270</v>
      </c>
      <c r="Q3640" s="158">
        <v>0.55000000000000004</v>
      </c>
    </row>
    <row r="3641" spans="1:17" ht="14.5">
      <c r="A3641" s="6">
        <v>22025448</v>
      </c>
      <c r="B3641" s="6" t="s">
        <v>11918</v>
      </c>
      <c r="C3641" s="6" t="s">
        <v>11919</v>
      </c>
      <c r="D3641" s="6" t="s">
        <v>2124</v>
      </c>
      <c r="E3641" s="6" t="s">
        <v>11738</v>
      </c>
      <c r="F3641" s="6" t="s">
        <v>1765</v>
      </c>
      <c r="G3641" s="6" t="s">
        <v>393</v>
      </c>
      <c r="H3641" s="6" t="s">
        <v>402</v>
      </c>
      <c r="I3641" s="6" t="s">
        <v>11920</v>
      </c>
      <c r="K3641" s="6" t="s">
        <v>6829</v>
      </c>
      <c r="M3641" s="6" t="s">
        <v>395</v>
      </c>
      <c r="N3641" t="s">
        <v>3498</v>
      </c>
      <c r="O3641" s="244" t="s">
        <v>41</v>
      </c>
      <c r="P3641" s="158" t="s">
        <v>12270</v>
      </c>
      <c r="Q3641" s="158">
        <v>0.55000000000000004</v>
      </c>
    </row>
    <row r="3642" spans="1:17" ht="14.5">
      <c r="A3642" s="6">
        <v>22025420</v>
      </c>
      <c r="B3642" s="6" t="s">
        <v>11921</v>
      </c>
      <c r="C3642" s="6" t="s">
        <v>11915</v>
      </c>
      <c r="D3642" s="6" t="s">
        <v>218</v>
      </c>
      <c r="E3642" s="6" t="s">
        <v>11742</v>
      </c>
      <c r="F3642" s="6" t="s">
        <v>1765</v>
      </c>
      <c r="G3642" s="6" t="s">
        <v>393</v>
      </c>
      <c r="H3642" s="6" t="s">
        <v>402</v>
      </c>
      <c r="I3642" s="6" t="s">
        <v>11916</v>
      </c>
      <c r="K3642" s="6" t="s">
        <v>6829</v>
      </c>
      <c r="M3642" s="6" t="s">
        <v>395</v>
      </c>
      <c r="N3642" t="s">
        <v>3498</v>
      </c>
      <c r="O3642" s="244" t="s">
        <v>41</v>
      </c>
      <c r="P3642" s="158" t="s">
        <v>12270</v>
      </c>
      <c r="Q3642" s="158">
        <v>0.55000000000000004</v>
      </c>
    </row>
    <row r="3643" spans="1:17" ht="14.5">
      <c r="A3643" s="6">
        <v>22025413</v>
      </c>
      <c r="B3643" s="6" t="s">
        <v>11922</v>
      </c>
      <c r="C3643" s="6" t="s">
        <v>11919</v>
      </c>
      <c r="D3643" s="6" t="s">
        <v>218</v>
      </c>
      <c r="E3643" s="6" t="s">
        <v>11739</v>
      </c>
      <c r="F3643" s="6" t="s">
        <v>1765</v>
      </c>
      <c r="G3643" s="6" t="s">
        <v>393</v>
      </c>
      <c r="H3643" s="6" t="s">
        <v>402</v>
      </c>
      <c r="I3643" s="6" t="s">
        <v>11920</v>
      </c>
      <c r="K3643" s="6" t="s">
        <v>6829</v>
      </c>
      <c r="M3643" s="6" t="s">
        <v>395</v>
      </c>
      <c r="N3643" t="s">
        <v>3498</v>
      </c>
      <c r="O3643" s="244" t="s">
        <v>41</v>
      </c>
      <c r="P3643" s="158" t="s">
        <v>12270</v>
      </c>
      <c r="Q3643" s="158">
        <v>0.55000000000000004</v>
      </c>
    </row>
    <row r="3644" spans="1:17" ht="14.5">
      <c r="A3644" s="6">
        <v>22025459</v>
      </c>
      <c r="B3644" s="6" t="s">
        <v>11923</v>
      </c>
      <c r="C3644" s="6" t="s">
        <v>11919</v>
      </c>
      <c r="D3644" s="6" t="s">
        <v>229</v>
      </c>
      <c r="E3644" s="6" t="s">
        <v>11740</v>
      </c>
      <c r="F3644" s="6" t="s">
        <v>1765</v>
      </c>
      <c r="G3644" s="6" t="s">
        <v>393</v>
      </c>
      <c r="H3644" s="6" t="s">
        <v>402</v>
      </c>
      <c r="I3644" s="6" t="s">
        <v>11920</v>
      </c>
      <c r="K3644" s="6" t="s">
        <v>6829</v>
      </c>
      <c r="M3644" s="6" t="s">
        <v>395</v>
      </c>
      <c r="N3644" t="s">
        <v>3498</v>
      </c>
      <c r="O3644" s="244" t="s">
        <v>41</v>
      </c>
      <c r="P3644" s="158" t="s">
        <v>12270</v>
      </c>
      <c r="Q3644" s="158">
        <v>0.55000000000000004</v>
      </c>
    </row>
    <row r="3645" spans="1:17" ht="14.5">
      <c r="A3645" s="6">
        <v>22025487</v>
      </c>
      <c r="B3645" s="6" t="s">
        <v>11924</v>
      </c>
      <c r="C3645" s="6" t="s">
        <v>11925</v>
      </c>
      <c r="D3645" s="6" t="s">
        <v>231</v>
      </c>
      <c r="E3645" s="6" t="s">
        <v>11736</v>
      </c>
      <c r="F3645" s="6" t="s">
        <v>1765</v>
      </c>
      <c r="G3645" s="6" t="s">
        <v>393</v>
      </c>
      <c r="H3645" s="6" t="s">
        <v>402</v>
      </c>
      <c r="I3645" s="6" t="s">
        <v>11926</v>
      </c>
      <c r="K3645" s="6" t="s">
        <v>6829</v>
      </c>
      <c r="M3645" s="6" t="s">
        <v>395</v>
      </c>
      <c r="N3645" t="s">
        <v>3498</v>
      </c>
      <c r="O3645" s="244" t="s">
        <v>41</v>
      </c>
      <c r="P3645" s="158" t="s">
        <v>12270</v>
      </c>
      <c r="Q3645" s="158">
        <v>0.55000000000000004</v>
      </c>
    </row>
    <row r="3646" spans="1:17" ht="14.5">
      <c r="A3646" s="6">
        <v>22025421</v>
      </c>
      <c r="B3646" s="6" t="s">
        <v>11927</v>
      </c>
      <c r="C3646" s="6" t="s">
        <v>11915</v>
      </c>
      <c r="D3646" s="6" t="s">
        <v>231</v>
      </c>
      <c r="E3646" s="6" t="s">
        <v>11744</v>
      </c>
      <c r="F3646" s="6" t="s">
        <v>1765</v>
      </c>
      <c r="G3646" s="6" t="s">
        <v>393</v>
      </c>
      <c r="H3646" s="6" t="s">
        <v>402</v>
      </c>
      <c r="I3646" s="6" t="s">
        <v>11916</v>
      </c>
      <c r="K3646" s="6" t="s">
        <v>6829</v>
      </c>
      <c r="M3646" s="6" t="s">
        <v>395</v>
      </c>
      <c r="N3646" t="s">
        <v>3498</v>
      </c>
      <c r="O3646" s="244" t="s">
        <v>41</v>
      </c>
      <c r="P3646" s="158" t="s">
        <v>12270</v>
      </c>
      <c r="Q3646" s="158">
        <v>0.55000000000000004</v>
      </c>
    </row>
    <row r="3647" spans="1:17" ht="14.5">
      <c r="A3647" s="6">
        <v>22025479</v>
      </c>
      <c r="B3647" s="6" t="s">
        <v>11928</v>
      </c>
      <c r="C3647" s="6" t="s">
        <v>11919</v>
      </c>
      <c r="D3647" s="6" t="s">
        <v>231</v>
      </c>
      <c r="E3647" s="6" t="s">
        <v>11741</v>
      </c>
      <c r="F3647" s="6" t="s">
        <v>1765</v>
      </c>
      <c r="G3647" s="6" t="s">
        <v>393</v>
      </c>
      <c r="H3647" s="6" t="s">
        <v>402</v>
      </c>
      <c r="I3647" s="6" t="s">
        <v>11920</v>
      </c>
      <c r="K3647" s="6" t="s">
        <v>6829</v>
      </c>
      <c r="M3647" s="6" t="s">
        <v>395</v>
      </c>
      <c r="N3647" t="s">
        <v>3498</v>
      </c>
      <c r="O3647" s="244" t="s">
        <v>41</v>
      </c>
      <c r="P3647" s="158" t="s">
        <v>12270</v>
      </c>
      <c r="Q3647" s="158">
        <v>0.55000000000000004</v>
      </c>
    </row>
    <row r="3648" spans="1:17" ht="14.5">
      <c r="A3648" s="6">
        <v>22025480</v>
      </c>
      <c r="B3648" s="6" t="s">
        <v>11929</v>
      </c>
      <c r="C3648" s="6" t="s">
        <v>11930</v>
      </c>
      <c r="D3648" s="6" t="s">
        <v>215</v>
      </c>
      <c r="E3648" s="6" t="s">
        <v>11725</v>
      </c>
      <c r="F3648" s="6" t="s">
        <v>1765</v>
      </c>
      <c r="G3648" s="6" t="s">
        <v>393</v>
      </c>
      <c r="H3648" s="6" t="s">
        <v>402</v>
      </c>
      <c r="I3648" s="6" t="s">
        <v>11926</v>
      </c>
      <c r="K3648" s="6" t="s">
        <v>6829</v>
      </c>
      <c r="M3648" s="6" t="s">
        <v>395</v>
      </c>
      <c r="N3648" t="s">
        <v>3498</v>
      </c>
      <c r="O3648" s="244" t="s">
        <v>41</v>
      </c>
      <c r="P3648" s="158" t="s">
        <v>12270</v>
      </c>
      <c r="Q3648" s="158">
        <v>0.55000000000000004</v>
      </c>
    </row>
    <row r="3649" spans="1:17" ht="14.5">
      <c r="A3649" s="6">
        <v>22025460</v>
      </c>
      <c r="B3649" s="6" t="s">
        <v>11931</v>
      </c>
      <c r="C3649" s="6" t="s">
        <v>11930</v>
      </c>
      <c r="D3649" s="6" t="s">
        <v>232</v>
      </c>
      <c r="E3649" s="6" t="s">
        <v>11727</v>
      </c>
      <c r="F3649" s="6" t="s">
        <v>1765</v>
      </c>
      <c r="G3649" s="6" t="s">
        <v>393</v>
      </c>
      <c r="H3649" s="6" t="s">
        <v>402</v>
      </c>
      <c r="I3649" s="6" t="s">
        <v>11926</v>
      </c>
      <c r="K3649" s="6" t="s">
        <v>6829</v>
      </c>
      <c r="M3649" s="6" t="s">
        <v>395</v>
      </c>
      <c r="N3649" t="s">
        <v>3498</v>
      </c>
      <c r="O3649" s="244" t="s">
        <v>41</v>
      </c>
      <c r="P3649" s="158" t="s">
        <v>12270</v>
      </c>
      <c r="Q3649" s="158">
        <v>0.55000000000000004</v>
      </c>
    </row>
    <row r="3650" spans="1:17" ht="14.5">
      <c r="A3650" s="6">
        <v>22025414</v>
      </c>
      <c r="B3650" s="6" t="s">
        <v>11932</v>
      </c>
      <c r="C3650" s="6" t="s">
        <v>11930</v>
      </c>
      <c r="D3650" s="6" t="s">
        <v>213</v>
      </c>
      <c r="E3650" s="6" t="s">
        <v>11734</v>
      </c>
      <c r="F3650" s="6" t="s">
        <v>1765</v>
      </c>
      <c r="G3650" s="6" t="s">
        <v>393</v>
      </c>
      <c r="H3650" s="6" t="s">
        <v>402</v>
      </c>
      <c r="I3650" s="6" t="s">
        <v>11926</v>
      </c>
      <c r="K3650" s="6" t="s">
        <v>6829</v>
      </c>
      <c r="M3650" s="6" t="s">
        <v>395</v>
      </c>
      <c r="N3650" t="s">
        <v>3498</v>
      </c>
      <c r="O3650" s="244" t="s">
        <v>41</v>
      </c>
      <c r="P3650" s="158" t="s">
        <v>12270</v>
      </c>
      <c r="Q3650" s="158">
        <v>0.55000000000000004</v>
      </c>
    </row>
    <row r="3651" spans="1:17" ht="14.5">
      <c r="A3651" s="6">
        <v>22025431</v>
      </c>
      <c r="B3651" s="6" t="s">
        <v>11933</v>
      </c>
      <c r="C3651" s="6" t="s">
        <v>11930</v>
      </c>
      <c r="D3651" s="6" t="s">
        <v>218</v>
      </c>
      <c r="E3651" s="6" t="s">
        <v>11735</v>
      </c>
      <c r="F3651" s="6" t="s">
        <v>1765</v>
      </c>
      <c r="G3651" s="6" t="s">
        <v>393</v>
      </c>
      <c r="H3651" s="6" t="s">
        <v>402</v>
      </c>
      <c r="I3651" s="6" t="s">
        <v>11926</v>
      </c>
      <c r="K3651" s="6" t="s">
        <v>6829</v>
      </c>
      <c r="M3651" s="6" t="s">
        <v>395</v>
      </c>
      <c r="N3651" t="s">
        <v>3498</v>
      </c>
      <c r="O3651" s="244" t="s">
        <v>41</v>
      </c>
      <c r="P3651" s="158" t="s">
        <v>12270</v>
      </c>
      <c r="Q3651" s="158">
        <v>0.55000000000000004</v>
      </c>
    </row>
    <row r="3652" spans="1:17" ht="14.5">
      <c r="A3652" s="6">
        <v>22025423</v>
      </c>
      <c r="B3652" s="6" t="s">
        <v>11934</v>
      </c>
      <c r="C3652" s="6" t="s">
        <v>11935</v>
      </c>
      <c r="D3652" s="6" t="s">
        <v>215</v>
      </c>
      <c r="E3652" s="6" t="s">
        <v>11728</v>
      </c>
      <c r="F3652" s="6" t="s">
        <v>1765</v>
      </c>
      <c r="G3652" s="6" t="s">
        <v>393</v>
      </c>
      <c r="H3652" s="6" t="s">
        <v>402</v>
      </c>
      <c r="I3652" s="6" t="s">
        <v>11936</v>
      </c>
      <c r="K3652" s="6" t="s">
        <v>6829</v>
      </c>
      <c r="M3652" s="6" t="s">
        <v>395</v>
      </c>
      <c r="N3652" t="s">
        <v>3498</v>
      </c>
      <c r="O3652" s="244" t="s">
        <v>41</v>
      </c>
      <c r="P3652" s="158" t="s">
        <v>12270</v>
      </c>
      <c r="Q3652" s="158">
        <v>0.55000000000000004</v>
      </c>
    </row>
    <row r="3653" spans="1:17" ht="14.5">
      <c r="A3653" s="6">
        <v>22025441</v>
      </c>
      <c r="B3653" s="6" t="s">
        <v>11937</v>
      </c>
      <c r="C3653" s="6" t="s">
        <v>11935</v>
      </c>
      <c r="D3653" s="6" t="s">
        <v>232</v>
      </c>
      <c r="E3653" s="6" t="s">
        <v>11730</v>
      </c>
      <c r="F3653" s="6" t="s">
        <v>1765</v>
      </c>
      <c r="G3653" s="6" t="s">
        <v>393</v>
      </c>
      <c r="H3653" s="6" t="s">
        <v>402</v>
      </c>
      <c r="I3653" s="6" t="s">
        <v>11936</v>
      </c>
      <c r="K3653" s="6" t="s">
        <v>6829</v>
      </c>
      <c r="M3653" s="6" t="s">
        <v>395</v>
      </c>
      <c r="N3653" t="s">
        <v>3498</v>
      </c>
      <c r="O3653" s="244" t="s">
        <v>41</v>
      </c>
      <c r="P3653" s="158" t="s">
        <v>12270</v>
      </c>
      <c r="Q3653" s="158">
        <v>0.55000000000000004</v>
      </c>
    </row>
    <row r="3654" spans="1:17" ht="14.5">
      <c r="A3654" s="6">
        <v>22025491</v>
      </c>
      <c r="B3654" s="6" t="s">
        <v>11938</v>
      </c>
      <c r="C3654" s="6" t="s">
        <v>11935</v>
      </c>
      <c r="D3654" s="6" t="s">
        <v>218</v>
      </c>
      <c r="E3654" s="6" t="s">
        <v>11732</v>
      </c>
      <c r="F3654" s="6" t="s">
        <v>1765</v>
      </c>
      <c r="G3654" s="6" t="s">
        <v>393</v>
      </c>
      <c r="H3654" s="6" t="s">
        <v>402</v>
      </c>
      <c r="I3654" s="6" t="s">
        <v>11936</v>
      </c>
      <c r="K3654" s="6" t="s">
        <v>6829</v>
      </c>
      <c r="M3654" s="6" t="s">
        <v>395</v>
      </c>
      <c r="N3654" t="s">
        <v>3498</v>
      </c>
      <c r="O3654" s="244" t="s">
        <v>41</v>
      </c>
      <c r="P3654" s="158" t="s">
        <v>12270</v>
      </c>
      <c r="Q3654" s="158">
        <v>0.55000000000000004</v>
      </c>
    </row>
    <row r="3655" spans="1:17" ht="14.5">
      <c r="A3655" s="6">
        <v>22025481</v>
      </c>
      <c r="B3655" s="6" t="s">
        <v>11939</v>
      </c>
      <c r="C3655" s="6" t="s">
        <v>11935</v>
      </c>
      <c r="D3655" s="6" t="s">
        <v>231</v>
      </c>
      <c r="E3655" s="6" t="s">
        <v>11733</v>
      </c>
      <c r="F3655" s="6" t="s">
        <v>1765</v>
      </c>
      <c r="G3655" s="6" t="s">
        <v>393</v>
      </c>
      <c r="H3655" s="6" t="s">
        <v>402</v>
      </c>
      <c r="I3655" s="6" t="s">
        <v>11936</v>
      </c>
      <c r="K3655" s="6" t="s">
        <v>6829</v>
      </c>
      <c r="M3655" s="6" t="s">
        <v>395</v>
      </c>
      <c r="N3655" t="s">
        <v>3498</v>
      </c>
      <c r="O3655" s="244" t="s">
        <v>41</v>
      </c>
      <c r="P3655" s="158" t="s">
        <v>12270</v>
      </c>
      <c r="Q3655" s="158">
        <v>0.55000000000000004</v>
      </c>
    </row>
    <row r="3656" spans="1:17" ht="14.5">
      <c r="A3656" s="6">
        <v>22025424</v>
      </c>
      <c r="B3656" s="6" t="s">
        <v>11940</v>
      </c>
      <c r="C3656" s="6" t="s">
        <v>11941</v>
      </c>
      <c r="D3656" s="6" t="s">
        <v>215</v>
      </c>
      <c r="E3656" s="6" t="s">
        <v>11745</v>
      </c>
      <c r="F3656" s="6" t="s">
        <v>1765</v>
      </c>
      <c r="G3656" s="6" t="s">
        <v>393</v>
      </c>
      <c r="H3656" s="6" t="s">
        <v>402</v>
      </c>
      <c r="I3656" s="6" t="s">
        <v>11942</v>
      </c>
      <c r="K3656" s="6" t="s">
        <v>6829</v>
      </c>
      <c r="M3656" s="6" t="s">
        <v>395</v>
      </c>
      <c r="N3656" t="s">
        <v>3498</v>
      </c>
      <c r="O3656" s="244" t="s">
        <v>41</v>
      </c>
      <c r="P3656" s="158" t="s">
        <v>12270</v>
      </c>
      <c r="Q3656" s="158">
        <v>0.55000000000000004</v>
      </c>
    </row>
    <row r="3657" spans="1:17" ht="14.5">
      <c r="A3657" s="6">
        <v>22025495</v>
      </c>
      <c r="B3657" s="6" t="s">
        <v>11943</v>
      </c>
      <c r="C3657" s="6" t="s">
        <v>11941</v>
      </c>
      <c r="D3657" s="6" t="s">
        <v>416</v>
      </c>
      <c r="E3657" s="6" t="s">
        <v>11751</v>
      </c>
      <c r="F3657" s="6" t="s">
        <v>1765</v>
      </c>
      <c r="G3657" s="6" t="s">
        <v>393</v>
      </c>
      <c r="H3657" s="6" t="s">
        <v>402</v>
      </c>
      <c r="I3657" s="6" t="s">
        <v>11942</v>
      </c>
      <c r="K3657" s="6" t="s">
        <v>6829</v>
      </c>
      <c r="M3657" s="6" t="s">
        <v>395</v>
      </c>
      <c r="N3657" t="s">
        <v>3498</v>
      </c>
      <c r="O3657" s="244" t="s">
        <v>41</v>
      </c>
      <c r="P3657" s="158" t="s">
        <v>12270</v>
      </c>
      <c r="Q3657" s="158">
        <v>0.55000000000000004</v>
      </c>
    </row>
    <row r="3658" spans="1:17" ht="14.5">
      <c r="A3658" s="6">
        <v>22025482</v>
      </c>
      <c r="B3658" s="6" t="s">
        <v>11944</v>
      </c>
      <c r="C3658" s="6" t="s">
        <v>11941</v>
      </c>
      <c r="D3658" s="6" t="s">
        <v>218</v>
      </c>
      <c r="E3658" s="6" t="s">
        <v>11750</v>
      </c>
      <c r="F3658" s="6" t="s">
        <v>1765</v>
      </c>
      <c r="G3658" s="6" t="s">
        <v>393</v>
      </c>
      <c r="H3658" s="6" t="s">
        <v>402</v>
      </c>
      <c r="I3658" s="6" t="s">
        <v>11942</v>
      </c>
      <c r="K3658" s="6" t="s">
        <v>6829</v>
      </c>
      <c r="M3658" s="6" t="s">
        <v>395</v>
      </c>
      <c r="N3658" t="s">
        <v>3498</v>
      </c>
      <c r="O3658" s="244" t="s">
        <v>41</v>
      </c>
      <c r="P3658" s="158" t="s">
        <v>12270</v>
      </c>
      <c r="Q3658" s="158">
        <v>0.55000000000000004</v>
      </c>
    </row>
    <row r="3659" spans="1:17" ht="14.5">
      <c r="A3659" s="6">
        <v>22025470</v>
      </c>
      <c r="B3659" s="6" t="s">
        <v>11945</v>
      </c>
      <c r="C3659" s="6" t="s">
        <v>11946</v>
      </c>
      <c r="D3659" s="6" t="s">
        <v>218</v>
      </c>
      <c r="E3659" s="6" t="s">
        <v>11747</v>
      </c>
      <c r="F3659" s="6" t="s">
        <v>1765</v>
      </c>
      <c r="G3659" s="6" t="s">
        <v>393</v>
      </c>
      <c r="H3659" s="6" t="s">
        <v>402</v>
      </c>
      <c r="I3659" s="6" t="s">
        <v>11947</v>
      </c>
      <c r="K3659" s="6" t="s">
        <v>6829</v>
      </c>
      <c r="M3659" s="6" t="s">
        <v>395</v>
      </c>
      <c r="N3659" t="s">
        <v>3498</v>
      </c>
      <c r="O3659" s="244" t="s">
        <v>41</v>
      </c>
      <c r="P3659" s="158" t="s">
        <v>12270</v>
      </c>
      <c r="Q3659" s="158">
        <v>0.55000000000000004</v>
      </c>
    </row>
    <row r="3660" spans="1:17" ht="14.5">
      <c r="A3660" s="6">
        <v>22025444</v>
      </c>
      <c r="B3660" s="6" t="s">
        <v>11948</v>
      </c>
      <c r="C3660" s="6" t="s">
        <v>11946</v>
      </c>
      <c r="D3660" s="6" t="s">
        <v>231</v>
      </c>
      <c r="E3660" s="6" t="s">
        <v>11749</v>
      </c>
      <c r="F3660" s="6" t="s">
        <v>1765</v>
      </c>
      <c r="G3660" s="6" t="s">
        <v>393</v>
      </c>
      <c r="H3660" s="6" t="s">
        <v>402</v>
      </c>
      <c r="I3660" s="6" t="s">
        <v>11947</v>
      </c>
      <c r="K3660" s="6" t="s">
        <v>6829</v>
      </c>
      <c r="M3660" s="6" t="s">
        <v>395</v>
      </c>
      <c r="N3660" t="s">
        <v>3498</v>
      </c>
      <c r="O3660" s="244" t="s">
        <v>41</v>
      </c>
      <c r="P3660" s="158" t="s">
        <v>12270</v>
      </c>
      <c r="Q3660" s="158">
        <v>0.55000000000000004</v>
      </c>
    </row>
    <row r="3661" spans="1:17" ht="14.5">
      <c r="A3661" s="6">
        <v>22025505</v>
      </c>
      <c r="B3661" s="6" t="s">
        <v>11949</v>
      </c>
      <c r="C3661" s="6" t="s">
        <v>11950</v>
      </c>
      <c r="D3661" s="6" t="s">
        <v>416</v>
      </c>
      <c r="E3661" s="6" t="s">
        <v>11748</v>
      </c>
      <c r="F3661" s="6" t="s">
        <v>1765</v>
      </c>
      <c r="G3661" s="6" t="s">
        <v>393</v>
      </c>
      <c r="H3661" s="6" t="s">
        <v>402</v>
      </c>
      <c r="I3661" s="6" t="s">
        <v>11947</v>
      </c>
      <c r="K3661" s="6" t="s">
        <v>6829</v>
      </c>
      <c r="M3661" s="6" t="s">
        <v>395</v>
      </c>
      <c r="N3661" t="s">
        <v>3498</v>
      </c>
      <c r="O3661" s="244" t="s">
        <v>41</v>
      </c>
      <c r="P3661" s="158" t="s">
        <v>12270</v>
      </c>
      <c r="Q3661" s="158">
        <v>0.55000000000000004</v>
      </c>
    </row>
    <row r="3662" spans="1:17" ht="14.5">
      <c r="A3662" s="6">
        <v>22025471</v>
      </c>
      <c r="B3662" s="6" t="s">
        <v>11951</v>
      </c>
      <c r="C3662" s="6" t="s">
        <v>11952</v>
      </c>
      <c r="D3662" s="6" t="s">
        <v>226</v>
      </c>
      <c r="E3662" s="6" t="s">
        <v>11761</v>
      </c>
      <c r="F3662" s="6" t="s">
        <v>1765</v>
      </c>
      <c r="G3662" s="6" t="s">
        <v>393</v>
      </c>
      <c r="H3662" s="6" t="s">
        <v>402</v>
      </c>
      <c r="I3662" s="6" t="s">
        <v>11953</v>
      </c>
      <c r="K3662" s="6" t="s">
        <v>6829</v>
      </c>
      <c r="M3662" s="6" t="s">
        <v>395</v>
      </c>
      <c r="N3662" t="s">
        <v>3498</v>
      </c>
      <c r="O3662" s="244" t="s">
        <v>41</v>
      </c>
      <c r="P3662" s="158" t="s">
        <v>12270</v>
      </c>
      <c r="Q3662" s="158">
        <v>0.55000000000000004</v>
      </c>
    </row>
    <row r="3663" spans="1:17" ht="14.5">
      <c r="A3663" s="6">
        <v>22025506</v>
      </c>
      <c r="B3663" s="6" t="s">
        <v>11954</v>
      </c>
      <c r="C3663" s="6" t="s">
        <v>11952</v>
      </c>
      <c r="D3663" s="6" t="s">
        <v>7083</v>
      </c>
      <c r="E3663" s="6" t="s">
        <v>11754</v>
      </c>
      <c r="F3663" s="6" t="s">
        <v>1765</v>
      </c>
      <c r="G3663" s="6" t="s">
        <v>393</v>
      </c>
      <c r="H3663" s="6" t="s">
        <v>402</v>
      </c>
      <c r="I3663" s="6" t="s">
        <v>11953</v>
      </c>
      <c r="K3663" s="6" t="s">
        <v>6829</v>
      </c>
      <c r="M3663" s="6" t="s">
        <v>395</v>
      </c>
      <c r="N3663" t="s">
        <v>3498</v>
      </c>
      <c r="O3663" s="244" t="s">
        <v>41</v>
      </c>
      <c r="P3663" s="158" t="s">
        <v>12270</v>
      </c>
      <c r="Q3663" s="158">
        <v>0.55000000000000004</v>
      </c>
    </row>
    <row r="3664" spans="1:17" ht="14.5">
      <c r="A3664" s="6">
        <v>22025488</v>
      </c>
      <c r="B3664" s="6" t="s">
        <v>11955</v>
      </c>
      <c r="C3664" s="6" t="s">
        <v>11935</v>
      </c>
      <c r="D3664" s="6" t="s">
        <v>233</v>
      </c>
      <c r="E3664" s="6" t="s">
        <v>11729</v>
      </c>
      <c r="F3664" s="6" t="s">
        <v>1765</v>
      </c>
      <c r="G3664" s="6" t="s">
        <v>393</v>
      </c>
      <c r="H3664" s="6" t="s">
        <v>402</v>
      </c>
      <c r="I3664" s="6" t="s">
        <v>11936</v>
      </c>
      <c r="K3664" s="6" t="s">
        <v>6829</v>
      </c>
      <c r="M3664" s="6" t="s">
        <v>395</v>
      </c>
      <c r="N3664" t="s">
        <v>3498</v>
      </c>
      <c r="O3664" s="244" t="s">
        <v>41</v>
      </c>
      <c r="P3664" s="158" t="s">
        <v>12270</v>
      </c>
      <c r="Q3664" s="158">
        <v>0.55000000000000004</v>
      </c>
    </row>
    <row r="3665" spans="1:17" ht="14.5">
      <c r="A3665" s="6">
        <v>22025496</v>
      </c>
      <c r="B3665" s="6" t="s">
        <v>11956</v>
      </c>
      <c r="C3665" s="6" t="s">
        <v>11941</v>
      </c>
      <c r="D3665" s="6" t="s">
        <v>231</v>
      </c>
      <c r="E3665" s="6" t="s">
        <v>11752</v>
      </c>
      <c r="F3665" s="6" t="s">
        <v>1765</v>
      </c>
      <c r="G3665" s="6" t="s">
        <v>393</v>
      </c>
      <c r="H3665" s="6" t="s">
        <v>402</v>
      </c>
      <c r="I3665" s="6" t="s">
        <v>11942</v>
      </c>
      <c r="K3665" s="6" t="s">
        <v>6829</v>
      </c>
      <c r="M3665" s="6" t="s">
        <v>395</v>
      </c>
      <c r="N3665" t="s">
        <v>3498</v>
      </c>
      <c r="O3665" s="244" t="s">
        <v>41</v>
      </c>
      <c r="P3665" s="158" t="s">
        <v>12270</v>
      </c>
      <c r="Q3665" s="158">
        <v>0.55000000000000004</v>
      </c>
    </row>
    <row r="3666" spans="1:17" ht="14.5">
      <c r="A3666" s="6">
        <v>22025432</v>
      </c>
      <c r="B3666" s="6" t="s">
        <v>11957</v>
      </c>
      <c r="C3666" s="6" t="s">
        <v>11952</v>
      </c>
      <c r="D3666" s="6" t="s">
        <v>218</v>
      </c>
      <c r="E3666" s="6" t="s">
        <v>11760</v>
      </c>
      <c r="F3666" s="6" t="s">
        <v>1765</v>
      </c>
      <c r="G3666" s="6" t="s">
        <v>393</v>
      </c>
      <c r="H3666" s="6" t="s">
        <v>402</v>
      </c>
      <c r="I3666" s="6" t="s">
        <v>11953</v>
      </c>
      <c r="K3666" s="6" t="s">
        <v>6829</v>
      </c>
      <c r="M3666" s="6" t="s">
        <v>395</v>
      </c>
      <c r="N3666" t="s">
        <v>3498</v>
      </c>
      <c r="O3666" s="244" t="s">
        <v>41</v>
      </c>
      <c r="P3666" s="158" t="s">
        <v>12270</v>
      </c>
      <c r="Q3666" s="158">
        <v>0.55000000000000004</v>
      </c>
    </row>
    <row r="3667" spans="1:17" ht="14.5">
      <c r="A3667" s="6">
        <v>22025508</v>
      </c>
      <c r="B3667" s="6" t="s">
        <v>11958</v>
      </c>
      <c r="C3667" s="6" t="s">
        <v>11959</v>
      </c>
      <c r="D3667" s="6" t="s">
        <v>7083</v>
      </c>
      <c r="E3667" s="6" t="s">
        <v>11756</v>
      </c>
      <c r="F3667" s="6" t="s">
        <v>1765</v>
      </c>
      <c r="G3667" s="6" t="s">
        <v>393</v>
      </c>
      <c r="H3667" s="6" t="s">
        <v>402</v>
      </c>
      <c r="I3667" s="6" t="s">
        <v>11960</v>
      </c>
      <c r="K3667" s="6" t="s">
        <v>6829</v>
      </c>
      <c r="M3667" s="6" t="s">
        <v>395</v>
      </c>
      <c r="N3667" t="s">
        <v>3498</v>
      </c>
      <c r="O3667" s="244" t="s">
        <v>41</v>
      </c>
      <c r="P3667" s="158" t="s">
        <v>12270</v>
      </c>
      <c r="Q3667" s="158">
        <v>0.55000000000000004</v>
      </c>
    </row>
    <row r="3668" spans="1:17" ht="14.5">
      <c r="A3668" s="6">
        <v>22025433</v>
      </c>
      <c r="B3668" s="6" t="s">
        <v>11961</v>
      </c>
      <c r="C3668" s="6" t="s">
        <v>11962</v>
      </c>
      <c r="D3668" s="6" t="s">
        <v>218</v>
      </c>
      <c r="E3668" s="6" t="s">
        <v>11757</v>
      </c>
      <c r="F3668" s="6" t="s">
        <v>1765</v>
      </c>
      <c r="G3668" s="6" t="s">
        <v>393</v>
      </c>
      <c r="H3668" s="6" t="s">
        <v>402</v>
      </c>
      <c r="I3668" s="6" t="s">
        <v>11960</v>
      </c>
      <c r="K3668" s="6" t="s">
        <v>6829</v>
      </c>
      <c r="M3668" s="6" t="s">
        <v>395</v>
      </c>
      <c r="N3668" t="s">
        <v>3498</v>
      </c>
      <c r="O3668" s="244" t="s">
        <v>41</v>
      </c>
      <c r="P3668" s="158" t="s">
        <v>12270</v>
      </c>
      <c r="Q3668" s="158">
        <v>0.55000000000000004</v>
      </c>
    </row>
    <row r="3669" spans="1:17" ht="14.5">
      <c r="A3669" s="6">
        <v>22025507</v>
      </c>
      <c r="B3669" s="6" t="s">
        <v>11963</v>
      </c>
      <c r="C3669" s="6" t="s">
        <v>11959</v>
      </c>
      <c r="D3669" s="6" t="s">
        <v>226</v>
      </c>
      <c r="E3669" s="6" t="s">
        <v>11758</v>
      </c>
      <c r="F3669" s="6" t="s">
        <v>1765</v>
      </c>
      <c r="G3669" s="6" t="s">
        <v>393</v>
      </c>
      <c r="H3669" s="6" t="s">
        <v>402</v>
      </c>
      <c r="I3669" s="6" t="s">
        <v>11960</v>
      </c>
      <c r="K3669" s="6" t="s">
        <v>6829</v>
      </c>
      <c r="M3669" s="6" t="s">
        <v>395</v>
      </c>
      <c r="N3669" t="s">
        <v>3498</v>
      </c>
      <c r="O3669" s="244" t="s">
        <v>41</v>
      </c>
      <c r="P3669" s="158" t="s">
        <v>12270</v>
      </c>
      <c r="Q3669" s="158">
        <v>0.55000000000000004</v>
      </c>
    </row>
    <row r="3670" spans="1:17" ht="14.5">
      <c r="A3670" s="6">
        <v>22025483</v>
      </c>
      <c r="B3670" s="6" t="s">
        <v>11964</v>
      </c>
      <c r="C3670" s="6" t="s">
        <v>11959</v>
      </c>
      <c r="D3670" s="6" t="s">
        <v>231</v>
      </c>
      <c r="E3670" s="6" t="s">
        <v>11759</v>
      </c>
      <c r="F3670" s="6" t="s">
        <v>1765</v>
      </c>
      <c r="G3670" s="6" t="s">
        <v>393</v>
      </c>
      <c r="H3670" s="6" t="s">
        <v>402</v>
      </c>
      <c r="I3670" s="6" t="s">
        <v>11960</v>
      </c>
      <c r="K3670" s="6" t="s">
        <v>6829</v>
      </c>
      <c r="M3670" s="6" t="s">
        <v>395</v>
      </c>
      <c r="N3670" t="s">
        <v>3498</v>
      </c>
      <c r="O3670" s="244" t="s">
        <v>41</v>
      </c>
      <c r="P3670" s="158" t="s">
        <v>12270</v>
      </c>
      <c r="Q3670" s="158">
        <v>0.55000000000000004</v>
      </c>
    </row>
    <row r="3671" spans="1:17" ht="14.5">
      <c r="A3671" s="6">
        <v>22025464</v>
      </c>
      <c r="B3671" s="6" t="s">
        <v>11965</v>
      </c>
      <c r="C3671" s="6" t="s">
        <v>11952</v>
      </c>
      <c r="D3671" s="6" t="s">
        <v>231</v>
      </c>
      <c r="E3671" s="6" t="s">
        <v>11762</v>
      </c>
      <c r="F3671" s="6" t="s">
        <v>1765</v>
      </c>
      <c r="G3671" s="6" t="s">
        <v>393</v>
      </c>
      <c r="H3671" s="6" t="s">
        <v>402</v>
      </c>
      <c r="I3671" s="6" t="s">
        <v>11953</v>
      </c>
      <c r="K3671" s="6" t="s">
        <v>6829</v>
      </c>
      <c r="M3671" s="6" t="s">
        <v>395</v>
      </c>
      <c r="N3671" t="s">
        <v>3498</v>
      </c>
      <c r="O3671" s="244" t="s">
        <v>41</v>
      </c>
      <c r="P3671" s="158" t="s">
        <v>12270</v>
      </c>
      <c r="Q3671" s="158">
        <v>0.55000000000000004</v>
      </c>
    </row>
    <row r="3672" spans="1:17" ht="14.5">
      <c r="A3672" s="6">
        <v>22025515</v>
      </c>
      <c r="B3672" s="6" t="s">
        <v>11966</v>
      </c>
      <c r="C3672" s="6" t="s">
        <v>11967</v>
      </c>
      <c r="D3672" s="6" t="s">
        <v>215</v>
      </c>
      <c r="E3672" s="6" t="s">
        <v>11764</v>
      </c>
      <c r="F3672" s="6" t="s">
        <v>1765</v>
      </c>
      <c r="G3672" s="6" t="s">
        <v>393</v>
      </c>
      <c r="H3672" s="6" t="s">
        <v>402</v>
      </c>
      <c r="I3672" s="6" t="s">
        <v>11968</v>
      </c>
      <c r="K3672" s="6" t="s">
        <v>6829</v>
      </c>
      <c r="M3672" s="6" t="s">
        <v>395</v>
      </c>
      <c r="N3672" t="s">
        <v>3498</v>
      </c>
      <c r="O3672" s="244" t="s">
        <v>41</v>
      </c>
      <c r="P3672" s="158" t="s">
        <v>12270</v>
      </c>
      <c r="Q3672" s="158">
        <v>0.55000000000000004</v>
      </c>
    </row>
    <row r="3673" spans="1:17" ht="14.5">
      <c r="A3673" s="6">
        <v>22025450</v>
      </c>
      <c r="B3673" s="6" t="s">
        <v>11969</v>
      </c>
      <c r="C3673" s="6" t="s">
        <v>11970</v>
      </c>
      <c r="D3673" s="6" t="s">
        <v>218</v>
      </c>
      <c r="E3673" s="6" t="s">
        <v>11767</v>
      </c>
      <c r="F3673" s="6" t="s">
        <v>1765</v>
      </c>
      <c r="G3673" s="6" t="s">
        <v>393</v>
      </c>
      <c r="H3673" s="6" t="s">
        <v>402</v>
      </c>
      <c r="I3673" s="6" t="s">
        <v>11971</v>
      </c>
      <c r="K3673" s="6" t="s">
        <v>6829</v>
      </c>
      <c r="M3673" s="6" t="s">
        <v>395</v>
      </c>
      <c r="N3673" t="s">
        <v>3498</v>
      </c>
      <c r="O3673" s="244" t="s">
        <v>41</v>
      </c>
      <c r="P3673" s="158" t="s">
        <v>12270</v>
      </c>
      <c r="Q3673" s="158">
        <v>0.55000000000000004</v>
      </c>
    </row>
    <row r="3674" spans="1:17" ht="14.5">
      <c r="A3674" s="6">
        <v>22025472</v>
      </c>
      <c r="B3674" s="6" t="s">
        <v>11972</v>
      </c>
      <c r="C3674" s="6" t="s">
        <v>11970</v>
      </c>
      <c r="D3674" s="6" t="s">
        <v>250</v>
      </c>
      <c r="E3674" s="6" t="s">
        <v>11768</v>
      </c>
      <c r="F3674" s="6" t="s">
        <v>1765</v>
      </c>
      <c r="G3674" s="6" t="s">
        <v>393</v>
      </c>
      <c r="H3674" s="6" t="s">
        <v>402</v>
      </c>
      <c r="I3674" s="6" t="s">
        <v>11971</v>
      </c>
      <c r="K3674" s="6" t="s">
        <v>6829</v>
      </c>
      <c r="M3674" s="6" t="s">
        <v>395</v>
      </c>
      <c r="N3674" t="s">
        <v>3498</v>
      </c>
      <c r="O3674" s="244" t="s">
        <v>41</v>
      </c>
      <c r="P3674" s="158" t="s">
        <v>12270</v>
      </c>
      <c r="Q3674" s="158">
        <v>0.55000000000000004</v>
      </c>
    </row>
    <row r="3675" spans="1:17" ht="14.5">
      <c r="A3675" s="6">
        <v>22025451</v>
      </c>
      <c r="B3675" s="6" t="s">
        <v>11973</v>
      </c>
      <c r="C3675" s="6" t="s">
        <v>11974</v>
      </c>
      <c r="D3675" s="6" t="s">
        <v>218</v>
      </c>
      <c r="E3675" s="6" t="s">
        <v>11765</v>
      </c>
      <c r="F3675" s="6" t="s">
        <v>1765</v>
      </c>
      <c r="G3675" s="6" t="s">
        <v>393</v>
      </c>
      <c r="H3675" s="6" t="s">
        <v>402</v>
      </c>
      <c r="I3675" s="6" t="s">
        <v>11968</v>
      </c>
      <c r="K3675" s="6" t="s">
        <v>6829</v>
      </c>
      <c r="M3675" s="6" t="s">
        <v>395</v>
      </c>
      <c r="N3675" t="s">
        <v>3498</v>
      </c>
      <c r="O3675" s="244" t="s">
        <v>41</v>
      </c>
      <c r="P3675" s="158" t="s">
        <v>12270</v>
      </c>
      <c r="Q3675" s="158">
        <v>0.55000000000000004</v>
      </c>
    </row>
    <row r="3676" spans="1:17" ht="14.5">
      <c r="A3676" s="6">
        <v>22025509</v>
      </c>
      <c r="B3676" s="6" t="s">
        <v>11975</v>
      </c>
      <c r="C3676" s="6" t="s">
        <v>11974</v>
      </c>
      <c r="D3676" s="6" t="s">
        <v>250</v>
      </c>
      <c r="E3676" s="6" t="s">
        <v>11766</v>
      </c>
      <c r="F3676" s="6" t="s">
        <v>1765</v>
      </c>
      <c r="G3676" s="6" t="s">
        <v>393</v>
      </c>
      <c r="H3676" s="6" t="s">
        <v>402</v>
      </c>
      <c r="I3676" s="6" t="s">
        <v>11968</v>
      </c>
      <c r="K3676" s="6" t="s">
        <v>6829</v>
      </c>
      <c r="M3676" s="6" t="s">
        <v>395</v>
      </c>
      <c r="N3676" t="s">
        <v>3498</v>
      </c>
      <c r="O3676" s="244" t="s">
        <v>41</v>
      </c>
      <c r="P3676" s="158" t="s">
        <v>12270</v>
      </c>
      <c r="Q3676" s="158">
        <v>0.55000000000000004</v>
      </c>
    </row>
    <row r="3677" spans="1:17" ht="14.5">
      <c r="A3677" s="6">
        <v>22025497</v>
      </c>
      <c r="B3677" s="6" t="s">
        <v>11976</v>
      </c>
      <c r="C3677" s="6" t="s">
        <v>11970</v>
      </c>
      <c r="D3677" s="6" t="s">
        <v>215</v>
      </c>
      <c r="E3677" s="6" t="s">
        <v>11763</v>
      </c>
      <c r="F3677" s="6" t="s">
        <v>1765</v>
      </c>
      <c r="G3677" s="6" t="s">
        <v>393</v>
      </c>
      <c r="H3677" s="6" t="s">
        <v>402</v>
      </c>
      <c r="I3677" s="6" t="s">
        <v>11971</v>
      </c>
      <c r="K3677" s="6" t="s">
        <v>6829</v>
      </c>
      <c r="M3677" s="6" t="s">
        <v>395</v>
      </c>
      <c r="N3677" t="s">
        <v>3498</v>
      </c>
      <c r="O3677" s="244" t="s">
        <v>41</v>
      </c>
      <c r="P3677" s="158" t="s">
        <v>12270</v>
      </c>
      <c r="Q3677" s="158">
        <v>0.55000000000000004</v>
      </c>
    </row>
    <row r="3678" spans="1:17" ht="14.5">
      <c r="A3678" s="6">
        <v>22025502</v>
      </c>
      <c r="B3678" s="6" t="s">
        <v>11977</v>
      </c>
      <c r="C3678" s="6" t="s">
        <v>11930</v>
      </c>
      <c r="D3678" s="6" t="s">
        <v>233</v>
      </c>
      <c r="E3678" s="6" t="s">
        <v>11726</v>
      </c>
      <c r="F3678" s="6" t="s">
        <v>1765</v>
      </c>
      <c r="G3678" s="6" t="s">
        <v>393</v>
      </c>
      <c r="H3678" s="6" t="s">
        <v>402</v>
      </c>
      <c r="I3678" s="6" t="s">
        <v>11926</v>
      </c>
      <c r="K3678" s="6" t="s">
        <v>6829</v>
      </c>
      <c r="M3678" s="6" t="s">
        <v>395</v>
      </c>
      <c r="N3678" t="s">
        <v>3498</v>
      </c>
      <c r="O3678" s="244" t="s">
        <v>41</v>
      </c>
      <c r="P3678" s="158" t="s">
        <v>12270</v>
      </c>
      <c r="Q3678" s="158">
        <v>0.55000000000000004</v>
      </c>
    </row>
    <row r="3679" spans="1:17" ht="14.5">
      <c r="A3679" s="6">
        <v>22025555</v>
      </c>
      <c r="B3679" s="6" t="s">
        <v>11978</v>
      </c>
      <c r="C3679" s="6" t="s">
        <v>11935</v>
      </c>
      <c r="D3679" s="6" t="s">
        <v>213</v>
      </c>
      <c r="E3679" s="6" t="s">
        <v>11731</v>
      </c>
      <c r="F3679" s="6" t="s">
        <v>1765</v>
      </c>
      <c r="G3679" s="6" t="s">
        <v>393</v>
      </c>
      <c r="H3679" s="6" t="s">
        <v>402</v>
      </c>
      <c r="I3679" s="6" t="s">
        <v>11936</v>
      </c>
      <c r="K3679" s="6" t="s">
        <v>6829</v>
      </c>
      <c r="M3679" s="6" t="s">
        <v>395</v>
      </c>
      <c r="N3679" t="s">
        <v>3498</v>
      </c>
      <c r="O3679" s="244" t="s">
        <v>41</v>
      </c>
      <c r="P3679" s="158" t="s">
        <v>12270</v>
      </c>
      <c r="Q3679" s="158">
        <v>0.55000000000000004</v>
      </c>
    </row>
    <row r="3680" spans="1:17" ht="14.5">
      <c r="A3680" s="6">
        <v>22025543</v>
      </c>
      <c r="B3680" s="6" t="s">
        <v>11979</v>
      </c>
      <c r="C3680" s="6" t="s">
        <v>11946</v>
      </c>
      <c r="D3680" s="6" t="s">
        <v>215</v>
      </c>
      <c r="E3680" s="6" t="s">
        <v>11746</v>
      </c>
      <c r="F3680" s="6" t="s">
        <v>1765</v>
      </c>
      <c r="G3680" s="6" t="s">
        <v>393</v>
      </c>
      <c r="H3680" s="6" t="s">
        <v>402</v>
      </c>
      <c r="I3680" s="6" t="s">
        <v>11947</v>
      </c>
      <c r="K3680" s="6" t="s">
        <v>6829</v>
      </c>
      <c r="M3680" s="6" t="s">
        <v>395</v>
      </c>
      <c r="N3680" t="s">
        <v>3498</v>
      </c>
      <c r="O3680" s="244" t="s">
        <v>41</v>
      </c>
      <c r="P3680" s="158" t="s">
        <v>12270</v>
      </c>
      <c r="Q3680" s="158">
        <v>0.55000000000000004</v>
      </c>
    </row>
    <row r="3681" spans="1:17" ht="14.5">
      <c r="A3681" s="6">
        <v>22025556</v>
      </c>
      <c r="B3681" s="6" t="s">
        <v>11980</v>
      </c>
      <c r="C3681" s="6" t="s">
        <v>11959</v>
      </c>
      <c r="D3681" s="6" t="s">
        <v>233</v>
      </c>
      <c r="E3681" s="6" t="s">
        <v>11755</v>
      </c>
      <c r="F3681" s="6" t="s">
        <v>1765</v>
      </c>
      <c r="G3681" s="6" t="s">
        <v>393</v>
      </c>
      <c r="H3681" s="6" t="s">
        <v>402</v>
      </c>
      <c r="I3681" s="6" t="s">
        <v>11960</v>
      </c>
      <c r="K3681" s="6" t="s">
        <v>6829</v>
      </c>
      <c r="M3681" s="6" t="s">
        <v>395</v>
      </c>
      <c r="N3681" t="s">
        <v>3498</v>
      </c>
      <c r="O3681" s="244" t="s">
        <v>41</v>
      </c>
      <c r="P3681" s="158" t="s">
        <v>12270</v>
      </c>
      <c r="Q3681" s="158">
        <v>0.55000000000000004</v>
      </c>
    </row>
    <row r="3682" spans="1:17" ht="14.5">
      <c r="A3682" s="6">
        <v>22025566</v>
      </c>
      <c r="B3682" s="6" t="s">
        <v>11981</v>
      </c>
      <c r="C3682" s="6" t="s">
        <v>11952</v>
      </c>
      <c r="D3682" s="6" t="s">
        <v>233</v>
      </c>
      <c r="E3682" s="6" t="s">
        <v>11753</v>
      </c>
      <c r="F3682" s="6" t="s">
        <v>1765</v>
      </c>
      <c r="G3682" s="6" t="s">
        <v>393</v>
      </c>
      <c r="H3682" s="6" t="s">
        <v>402</v>
      </c>
      <c r="I3682" s="6" t="s">
        <v>11953</v>
      </c>
      <c r="K3682" s="6" t="s">
        <v>6829</v>
      </c>
      <c r="M3682" s="6" t="s">
        <v>395</v>
      </c>
      <c r="N3682" t="s">
        <v>3498</v>
      </c>
      <c r="O3682" s="244" t="s">
        <v>41</v>
      </c>
      <c r="P3682" s="158" t="s">
        <v>12270</v>
      </c>
      <c r="Q3682" s="158">
        <v>0.55000000000000004</v>
      </c>
    </row>
    <row r="3683" spans="1:17" ht="14.5">
      <c r="A3683" s="6">
        <v>22025473</v>
      </c>
      <c r="B3683" s="6" t="s">
        <v>11982</v>
      </c>
      <c r="C3683" s="6" t="s">
        <v>11983</v>
      </c>
      <c r="D3683" s="6" t="s">
        <v>214</v>
      </c>
      <c r="E3683" s="6" t="s">
        <v>11984</v>
      </c>
      <c r="F3683" s="6" t="s">
        <v>1765</v>
      </c>
      <c r="G3683" s="6" t="s">
        <v>393</v>
      </c>
      <c r="H3683" s="6" t="s">
        <v>219</v>
      </c>
      <c r="I3683" s="6" t="s">
        <v>11985</v>
      </c>
      <c r="K3683" s="6" t="s">
        <v>6829</v>
      </c>
      <c r="M3683" s="6" t="s">
        <v>395</v>
      </c>
      <c r="N3683" t="s">
        <v>3498</v>
      </c>
      <c r="O3683" s="244" t="s">
        <v>41</v>
      </c>
      <c r="P3683" s="158" t="s">
        <v>12270</v>
      </c>
      <c r="Q3683" s="158">
        <v>0.4</v>
      </c>
    </row>
    <row r="3684" spans="1:17" ht="14.5">
      <c r="A3684" s="6">
        <v>22025484</v>
      </c>
      <c r="B3684" s="6" t="s">
        <v>11986</v>
      </c>
      <c r="C3684" s="6" t="s">
        <v>11983</v>
      </c>
      <c r="D3684" s="6" t="s">
        <v>213</v>
      </c>
      <c r="E3684" s="6" t="s">
        <v>11987</v>
      </c>
      <c r="F3684" s="6" t="s">
        <v>1765</v>
      </c>
      <c r="G3684" s="6" t="s">
        <v>393</v>
      </c>
      <c r="H3684" s="6" t="s">
        <v>219</v>
      </c>
      <c r="I3684" s="6" t="s">
        <v>11985</v>
      </c>
      <c r="K3684" s="6" t="s">
        <v>6829</v>
      </c>
      <c r="M3684" s="6" t="s">
        <v>395</v>
      </c>
      <c r="N3684" t="s">
        <v>3498</v>
      </c>
      <c r="O3684" s="244" t="s">
        <v>41</v>
      </c>
      <c r="P3684" s="158" t="s">
        <v>12270</v>
      </c>
      <c r="Q3684" s="158">
        <v>0.4</v>
      </c>
    </row>
    <row r="3685" spans="1:17" ht="14.5">
      <c r="A3685" s="6">
        <v>22025525</v>
      </c>
      <c r="B3685" s="6" t="s">
        <v>11988</v>
      </c>
      <c r="C3685" s="6" t="s">
        <v>11983</v>
      </c>
      <c r="D3685" s="6" t="s">
        <v>223</v>
      </c>
      <c r="E3685" s="6" t="s">
        <v>11989</v>
      </c>
      <c r="F3685" s="6" t="s">
        <v>1765</v>
      </c>
      <c r="G3685" s="6" t="s">
        <v>393</v>
      </c>
      <c r="H3685" s="6" t="s">
        <v>219</v>
      </c>
      <c r="I3685" s="6" t="s">
        <v>11985</v>
      </c>
      <c r="K3685" s="6" t="s">
        <v>6829</v>
      </c>
      <c r="M3685" s="6" t="s">
        <v>395</v>
      </c>
      <c r="N3685" t="s">
        <v>3498</v>
      </c>
      <c r="O3685" s="244" t="s">
        <v>41</v>
      </c>
      <c r="P3685" s="158" t="s">
        <v>12270</v>
      </c>
      <c r="Q3685" s="158">
        <v>0.4</v>
      </c>
    </row>
    <row r="3686" spans="1:17" ht="14.5">
      <c r="A3686" s="6">
        <v>22025518</v>
      </c>
      <c r="B3686" s="6" t="s">
        <v>11990</v>
      </c>
      <c r="C3686" s="6" t="s">
        <v>11991</v>
      </c>
      <c r="D3686" s="6" t="s">
        <v>214</v>
      </c>
      <c r="E3686" s="6" t="s">
        <v>11992</v>
      </c>
      <c r="F3686" s="6" t="s">
        <v>1765</v>
      </c>
      <c r="G3686" s="6" t="s">
        <v>393</v>
      </c>
      <c r="H3686" s="6" t="s">
        <v>219</v>
      </c>
      <c r="I3686" s="6" t="s">
        <v>11993</v>
      </c>
      <c r="K3686" s="6" t="s">
        <v>6829</v>
      </c>
      <c r="M3686" s="6" t="s">
        <v>395</v>
      </c>
      <c r="N3686" t="s">
        <v>3498</v>
      </c>
      <c r="O3686" s="244" t="s">
        <v>41</v>
      </c>
      <c r="P3686" s="158" t="s">
        <v>12270</v>
      </c>
      <c r="Q3686" s="158">
        <v>0.35</v>
      </c>
    </row>
    <row r="3687" spans="1:17" ht="14.5">
      <c r="A3687" s="6">
        <v>22025522</v>
      </c>
      <c r="B3687" s="6" t="s">
        <v>11994</v>
      </c>
      <c r="C3687" s="6" t="s">
        <v>11995</v>
      </c>
      <c r="D3687" s="6" t="s">
        <v>214</v>
      </c>
      <c r="E3687" s="6" t="s">
        <v>11996</v>
      </c>
      <c r="F3687" s="6" t="s">
        <v>1765</v>
      </c>
      <c r="G3687" s="6" t="s">
        <v>393</v>
      </c>
      <c r="H3687" s="6" t="s">
        <v>219</v>
      </c>
      <c r="I3687" s="6" t="s">
        <v>11997</v>
      </c>
      <c r="K3687" s="6" t="s">
        <v>6829</v>
      </c>
      <c r="M3687" s="6" t="s">
        <v>395</v>
      </c>
      <c r="N3687" t="s">
        <v>3498</v>
      </c>
      <c r="O3687" s="244" t="s">
        <v>41</v>
      </c>
      <c r="P3687" s="158" t="s">
        <v>12270</v>
      </c>
      <c r="Q3687" s="158">
        <v>0.4</v>
      </c>
    </row>
    <row r="3688" spans="1:17" ht="14.5">
      <c r="A3688" s="6">
        <v>22025542</v>
      </c>
      <c r="B3688" s="6" t="s">
        <v>11998</v>
      </c>
      <c r="C3688" s="6" t="s">
        <v>11995</v>
      </c>
      <c r="D3688" s="6" t="s">
        <v>213</v>
      </c>
      <c r="E3688" s="6" t="s">
        <v>11999</v>
      </c>
      <c r="F3688" s="6" t="s">
        <v>1765</v>
      </c>
      <c r="G3688" s="6" t="s">
        <v>393</v>
      </c>
      <c r="H3688" s="6" t="s">
        <v>219</v>
      </c>
      <c r="I3688" s="6" t="s">
        <v>11997</v>
      </c>
      <c r="K3688" s="6" t="s">
        <v>6829</v>
      </c>
      <c r="M3688" s="6" t="s">
        <v>395</v>
      </c>
      <c r="N3688" t="s">
        <v>3498</v>
      </c>
      <c r="O3688" s="244" t="s">
        <v>41</v>
      </c>
      <c r="P3688" s="158" t="s">
        <v>12270</v>
      </c>
      <c r="Q3688" s="158">
        <v>0.4</v>
      </c>
    </row>
    <row r="3689" spans="1:17" ht="14.5">
      <c r="A3689" s="6">
        <v>22025531</v>
      </c>
      <c r="B3689" s="6" t="s">
        <v>12000</v>
      </c>
      <c r="C3689" s="6" t="s">
        <v>12000</v>
      </c>
      <c r="D3689" s="6" t="s">
        <v>214</v>
      </c>
      <c r="E3689" s="6" t="s">
        <v>12001</v>
      </c>
      <c r="F3689" s="6" t="s">
        <v>1765</v>
      </c>
      <c r="G3689" s="6" t="s">
        <v>393</v>
      </c>
      <c r="H3689" s="6" t="s">
        <v>219</v>
      </c>
      <c r="I3689" s="6" t="s">
        <v>11985</v>
      </c>
      <c r="K3689" s="6" t="s">
        <v>6829</v>
      </c>
      <c r="M3689" s="6" t="s">
        <v>395</v>
      </c>
      <c r="N3689" t="s">
        <v>3498</v>
      </c>
      <c r="O3689" s="244" t="s">
        <v>41</v>
      </c>
      <c r="P3689" s="158" t="s">
        <v>12270</v>
      </c>
      <c r="Q3689" s="158">
        <v>0.4</v>
      </c>
    </row>
    <row r="3690" spans="1:17" ht="14.5">
      <c r="A3690" s="6">
        <v>22025524</v>
      </c>
      <c r="B3690" s="6" t="s">
        <v>12000</v>
      </c>
      <c r="C3690" s="6" t="s">
        <v>12000</v>
      </c>
      <c r="D3690" s="6" t="s">
        <v>213</v>
      </c>
      <c r="E3690" s="6" t="s">
        <v>12002</v>
      </c>
      <c r="F3690" s="6" t="s">
        <v>1765</v>
      </c>
      <c r="G3690" s="6" t="s">
        <v>393</v>
      </c>
      <c r="H3690" s="6" t="s">
        <v>219</v>
      </c>
      <c r="I3690" s="6" t="s">
        <v>11985</v>
      </c>
      <c r="K3690" s="6" t="s">
        <v>6829</v>
      </c>
      <c r="M3690" s="6" t="s">
        <v>395</v>
      </c>
      <c r="N3690" t="s">
        <v>3498</v>
      </c>
      <c r="O3690" s="244" t="s">
        <v>41</v>
      </c>
      <c r="P3690" s="158" t="s">
        <v>12270</v>
      </c>
      <c r="Q3690" s="158">
        <v>0.4</v>
      </c>
    </row>
    <row r="3691" spans="1:17" ht="14.5">
      <c r="A3691" s="6" t="s">
        <v>12129</v>
      </c>
      <c r="B3691" s="6" t="s">
        <v>12130</v>
      </c>
      <c r="C3691" s="6" t="s">
        <v>12131</v>
      </c>
      <c r="D3691" s="6" t="s">
        <v>266</v>
      </c>
      <c r="E3691" s="6" t="s">
        <v>12132</v>
      </c>
      <c r="F3691" s="6" t="s">
        <v>206</v>
      </c>
      <c r="G3691" s="6" t="s">
        <v>207</v>
      </c>
      <c r="H3691" s="6" t="s">
        <v>207</v>
      </c>
      <c r="I3691" s="6" t="s">
        <v>12133</v>
      </c>
      <c r="J3691" s="6" t="s">
        <v>211</v>
      </c>
      <c r="K3691" s="6" t="s">
        <v>6829</v>
      </c>
      <c r="L3691" s="6" t="s">
        <v>208</v>
      </c>
      <c r="M3691" s="6" t="s">
        <v>23</v>
      </c>
      <c r="N3691" t="s">
        <v>4364</v>
      </c>
      <c r="O3691" s="244">
        <v>46275</v>
      </c>
      <c r="P3691" s="158" t="s">
        <v>12270</v>
      </c>
      <c r="Q3691" s="158" t="s">
        <v>12270</v>
      </c>
    </row>
    <row r="3692" spans="1:17" ht="14.5">
      <c r="A3692" s="6" t="s">
        <v>12134</v>
      </c>
      <c r="B3692" s="6" t="s">
        <v>12135</v>
      </c>
      <c r="C3692" s="6" t="s">
        <v>12131</v>
      </c>
      <c r="D3692" s="6" t="s">
        <v>250</v>
      </c>
      <c r="E3692" s="6" t="s">
        <v>12132</v>
      </c>
      <c r="F3692" s="6" t="s">
        <v>206</v>
      </c>
      <c r="G3692" s="6" t="s">
        <v>207</v>
      </c>
      <c r="H3692" s="6" t="s">
        <v>207</v>
      </c>
      <c r="I3692" s="6" t="s">
        <v>12133</v>
      </c>
      <c r="J3692" s="6" t="s">
        <v>211</v>
      </c>
      <c r="K3692" s="6" t="s">
        <v>6829</v>
      </c>
      <c r="L3692" s="6" t="s">
        <v>208</v>
      </c>
      <c r="M3692" s="6" t="s">
        <v>23</v>
      </c>
      <c r="N3692" t="s">
        <v>4364</v>
      </c>
      <c r="O3692" s="244">
        <v>46275</v>
      </c>
      <c r="P3692" s="158" t="s">
        <v>12270</v>
      </c>
      <c r="Q3692" s="158" t="s">
        <v>12270</v>
      </c>
    </row>
    <row r="3693" spans="1:17" ht="14.5">
      <c r="A3693" s="6" t="s">
        <v>12136</v>
      </c>
      <c r="B3693" s="6" t="s">
        <v>12137</v>
      </c>
      <c r="C3693" s="6" t="s">
        <v>12131</v>
      </c>
      <c r="D3693" s="6" t="s">
        <v>218</v>
      </c>
      <c r="E3693" s="6" t="s">
        <v>12132</v>
      </c>
      <c r="F3693" s="6" t="s">
        <v>206</v>
      </c>
      <c r="G3693" s="6" t="s">
        <v>207</v>
      </c>
      <c r="H3693" s="6" t="s">
        <v>207</v>
      </c>
      <c r="I3693" s="6" t="s">
        <v>12133</v>
      </c>
      <c r="J3693" s="6" t="s">
        <v>211</v>
      </c>
      <c r="K3693" s="6" t="s">
        <v>6829</v>
      </c>
      <c r="L3693" s="6" t="s">
        <v>208</v>
      </c>
      <c r="M3693" s="6" t="s">
        <v>23</v>
      </c>
      <c r="N3693" t="s">
        <v>4364</v>
      </c>
      <c r="O3693" s="244">
        <v>46275</v>
      </c>
      <c r="P3693" s="158" t="s">
        <v>12270</v>
      </c>
      <c r="Q3693" s="158" t="s">
        <v>12270</v>
      </c>
    </row>
    <row r="3694" spans="1:17" ht="14.5">
      <c r="A3694" s="6" t="s">
        <v>12138</v>
      </c>
      <c r="B3694" s="6" t="s">
        <v>12139</v>
      </c>
      <c r="C3694" s="6" t="s">
        <v>12131</v>
      </c>
      <c r="D3694" s="6" t="s">
        <v>266</v>
      </c>
      <c r="E3694" s="6" t="s">
        <v>12132</v>
      </c>
      <c r="F3694" s="6" t="s">
        <v>206</v>
      </c>
      <c r="G3694" s="6" t="s">
        <v>207</v>
      </c>
      <c r="H3694" s="6" t="s">
        <v>207</v>
      </c>
      <c r="I3694" s="6" t="s">
        <v>12133</v>
      </c>
      <c r="J3694" s="6" t="s">
        <v>211</v>
      </c>
      <c r="K3694" s="6" t="s">
        <v>6829</v>
      </c>
      <c r="L3694" s="6" t="s">
        <v>208</v>
      </c>
      <c r="M3694" s="6" t="s">
        <v>23</v>
      </c>
      <c r="N3694" t="s">
        <v>4364</v>
      </c>
      <c r="O3694" s="244">
        <v>46275</v>
      </c>
      <c r="P3694" s="158" t="s">
        <v>12270</v>
      </c>
      <c r="Q3694" s="158" t="s">
        <v>12270</v>
      </c>
    </row>
    <row r="3695" spans="1:17" ht="14.5">
      <c r="A3695" s="6" t="s">
        <v>12140</v>
      </c>
      <c r="B3695" s="6" t="s">
        <v>12141</v>
      </c>
      <c r="C3695" s="6" t="s">
        <v>12131</v>
      </c>
      <c r="D3695" s="6" t="s">
        <v>250</v>
      </c>
      <c r="E3695" s="6" t="s">
        <v>12132</v>
      </c>
      <c r="F3695" s="6" t="s">
        <v>206</v>
      </c>
      <c r="G3695" s="6" t="s">
        <v>207</v>
      </c>
      <c r="H3695" s="6" t="s">
        <v>207</v>
      </c>
      <c r="I3695" s="6" t="s">
        <v>12133</v>
      </c>
      <c r="J3695" s="6" t="s">
        <v>211</v>
      </c>
      <c r="K3695" s="6" t="s">
        <v>6829</v>
      </c>
      <c r="L3695" s="6" t="s">
        <v>208</v>
      </c>
      <c r="M3695" s="6" t="s">
        <v>23</v>
      </c>
      <c r="N3695" t="s">
        <v>4364</v>
      </c>
      <c r="O3695" s="244">
        <v>46275</v>
      </c>
      <c r="P3695" s="158" t="s">
        <v>12270</v>
      </c>
      <c r="Q3695" s="158" t="s">
        <v>12270</v>
      </c>
    </row>
    <row r="3696" spans="1:17" ht="14.5">
      <c r="A3696" s="6" t="s">
        <v>12142</v>
      </c>
      <c r="B3696" s="6" t="s">
        <v>12143</v>
      </c>
      <c r="C3696" s="6" t="s">
        <v>12131</v>
      </c>
      <c r="D3696" s="6" t="s">
        <v>218</v>
      </c>
      <c r="E3696" s="6" t="s">
        <v>12132</v>
      </c>
      <c r="F3696" s="6" t="s">
        <v>206</v>
      </c>
      <c r="G3696" s="6" t="s">
        <v>207</v>
      </c>
      <c r="H3696" s="6" t="s">
        <v>207</v>
      </c>
      <c r="I3696" s="6" t="s">
        <v>12133</v>
      </c>
      <c r="J3696" s="6" t="s">
        <v>211</v>
      </c>
      <c r="K3696" s="6" t="s">
        <v>6829</v>
      </c>
      <c r="L3696" s="6" t="s">
        <v>208</v>
      </c>
      <c r="M3696" s="6" t="s">
        <v>23</v>
      </c>
      <c r="N3696" t="s">
        <v>4364</v>
      </c>
      <c r="O3696" s="244">
        <v>46275</v>
      </c>
      <c r="P3696" s="158" t="s">
        <v>12270</v>
      </c>
      <c r="Q3696" s="158" t="s">
        <v>12270</v>
      </c>
    </row>
    <row r="3697" spans="1:17" ht="14.5">
      <c r="A3697" s="6" t="s">
        <v>12144</v>
      </c>
      <c r="B3697" s="6" t="s">
        <v>12145</v>
      </c>
      <c r="C3697" s="6" t="s">
        <v>12131</v>
      </c>
      <c r="D3697" s="6" t="s">
        <v>266</v>
      </c>
      <c r="E3697" s="6" t="s">
        <v>12132</v>
      </c>
      <c r="F3697" s="6" t="s">
        <v>206</v>
      </c>
      <c r="G3697" s="6" t="s">
        <v>207</v>
      </c>
      <c r="H3697" s="6" t="s">
        <v>207</v>
      </c>
      <c r="I3697" s="6" t="s">
        <v>12133</v>
      </c>
      <c r="J3697" s="6" t="s">
        <v>211</v>
      </c>
      <c r="K3697" s="6" t="s">
        <v>6829</v>
      </c>
      <c r="L3697" s="6" t="s">
        <v>208</v>
      </c>
      <c r="M3697" s="6" t="s">
        <v>23</v>
      </c>
      <c r="N3697" t="s">
        <v>4364</v>
      </c>
      <c r="O3697" s="244">
        <v>46275</v>
      </c>
      <c r="P3697" s="158" t="s">
        <v>12270</v>
      </c>
      <c r="Q3697" s="158" t="s">
        <v>12270</v>
      </c>
    </row>
    <row r="3698" spans="1:17" ht="14.5">
      <c r="A3698" s="6" t="s">
        <v>12146</v>
      </c>
      <c r="B3698" s="6" t="s">
        <v>12147</v>
      </c>
      <c r="C3698" s="6" t="s">
        <v>12131</v>
      </c>
      <c r="D3698" s="6" t="s">
        <v>250</v>
      </c>
      <c r="E3698" s="6" t="s">
        <v>12132</v>
      </c>
      <c r="F3698" s="6" t="s">
        <v>206</v>
      </c>
      <c r="G3698" s="6" t="s">
        <v>207</v>
      </c>
      <c r="H3698" s="6" t="s">
        <v>207</v>
      </c>
      <c r="I3698" s="6" t="s">
        <v>12133</v>
      </c>
      <c r="J3698" s="6" t="s">
        <v>211</v>
      </c>
      <c r="K3698" s="6" t="s">
        <v>6829</v>
      </c>
      <c r="L3698" s="6" t="s">
        <v>208</v>
      </c>
      <c r="M3698" s="6" t="s">
        <v>23</v>
      </c>
      <c r="N3698" t="s">
        <v>4364</v>
      </c>
      <c r="O3698" s="244">
        <v>46275</v>
      </c>
      <c r="P3698" s="158" t="s">
        <v>12270</v>
      </c>
      <c r="Q3698" s="158" t="s">
        <v>12270</v>
      </c>
    </row>
    <row r="3699" spans="1:17" ht="14.5">
      <c r="A3699" s="6" t="s">
        <v>12148</v>
      </c>
      <c r="B3699" s="6" t="s">
        <v>12149</v>
      </c>
      <c r="C3699" s="6" t="s">
        <v>12131</v>
      </c>
      <c r="D3699" s="6" t="s">
        <v>218</v>
      </c>
      <c r="E3699" s="6" t="s">
        <v>12132</v>
      </c>
      <c r="F3699" s="6" t="s">
        <v>206</v>
      </c>
      <c r="G3699" s="6" t="s">
        <v>207</v>
      </c>
      <c r="H3699" s="6" t="s">
        <v>207</v>
      </c>
      <c r="I3699" s="6" t="s">
        <v>12133</v>
      </c>
      <c r="J3699" s="6" t="s">
        <v>211</v>
      </c>
      <c r="K3699" s="6" t="s">
        <v>6829</v>
      </c>
      <c r="L3699" s="6" t="s">
        <v>208</v>
      </c>
      <c r="M3699" s="6" t="s">
        <v>23</v>
      </c>
      <c r="N3699" t="s">
        <v>4364</v>
      </c>
      <c r="O3699" s="244">
        <v>46275</v>
      </c>
      <c r="P3699" s="158" t="s">
        <v>12270</v>
      </c>
      <c r="Q3699" s="158" t="s">
        <v>12270</v>
      </c>
    </row>
    <row r="3700" spans="1:17" ht="14.5">
      <c r="A3700" s="6" t="s">
        <v>12150</v>
      </c>
      <c r="B3700" s="6" t="s">
        <v>12151</v>
      </c>
      <c r="C3700" s="6" t="s">
        <v>12152</v>
      </c>
      <c r="D3700" s="6" t="s">
        <v>223</v>
      </c>
      <c r="E3700" s="6" t="s">
        <v>12153</v>
      </c>
      <c r="F3700" s="6" t="s">
        <v>206</v>
      </c>
      <c r="G3700" s="6" t="s">
        <v>207</v>
      </c>
      <c r="H3700" s="6" t="s">
        <v>207</v>
      </c>
      <c r="I3700" s="6" t="s">
        <v>12154</v>
      </c>
      <c r="J3700" s="6" t="s">
        <v>323</v>
      </c>
      <c r="K3700" s="6" t="s">
        <v>6830</v>
      </c>
      <c r="L3700" s="6" t="s">
        <v>212</v>
      </c>
      <c r="M3700" s="6" t="s">
        <v>23</v>
      </c>
      <c r="N3700" t="s">
        <v>3498</v>
      </c>
      <c r="O3700" s="244">
        <v>46275</v>
      </c>
      <c r="P3700" s="158" t="s">
        <v>12270</v>
      </c>
      <c r="Q3700" s="158" t="s">
        <v>12270</v>
      </c>
    </row>
    <row r="3701" spans="1:17" ht="14.5">
      <c r="A3701" s="6" t="s">
        <v>12155</v>
      </c>
      <c r="B3701" s="6" t="s">
        <v>12156</v>
      </c>
      <c r="C3701" s="6" t="s">
        <v>12152</v>
      </c>
      <c r="D3701" s="6" t="s">
        <v>223</v>
      </c>
      <c r="E3701" s="6" t="s">
        <v>12153</v>
      </c>
      <c r="F3701" s="6" t="s">
        <v>206</v>
      </c>
      <c r="G3701" s="6" t="s">
        <v>207</v>
      </c>
      <c r="H3701" s="6" t="s">
        <v>207</v>
      </c>
      <c r="I3701" s="6" t="s">
        <v>12154</v>
      </c>
      <c r="J3701" s="6" t="s">
        <v>323</v>
      </c>
      <c r="K3701" s="6" t="s">
        <v>6830</v>
      </c>
      <c r="L3701" s="6" t="s">
        <v>212</v>
      </c>
      <c r="M3701" s="6" t="s">
        <v>23</v>
      </c>
      <c r="N3701" t="s">
        <v>3498</v>
      </c>
      <c r="O3701" s="244">
        <v>46275</v>
      </c>
      <c r="P3701" s="158" t="s">
        <v>12270</v>
      </c>
      <c r="Q3701" s="158" t="s">
        <v>12270</v>
      </c>
    </row>
    <row r="3702" spans="1:17" ht="14.5">
      <c r="A3702" s="6" t="s">
        <v>12157</v>
      </c>
      <c r="B3702" s="6" t="s">
        <v>12158</v>
      </c>
      <c r="C3702" s="6" t="s">
        <v>12152</v>
      </c>
      <c r="D3702" s="6" t="s">
        <v>250</v>
      </c>
      <c r="E3702" s="6" t="s">
        <v>12153</v>
      </c>
      <c r="F3702" s="6" t="s">
        <v>206</v>
      </c>
      <c r="G3702" s="6" t="s">
        <v>207</v>
      </c>
      <c r="H3702" s="6" t="s">
        <v>207</v>
      </c>
      <c r="I3702" s="6" t="s">
        <v>12154</v>
      </c>
      <c r="J3702" s="6" t="s">
        <v>323</v>
      </c>
      <c r="K3702" s="6" t="s">
        <v>6830</v>
      </c>
      <c r="L3702" s="6" t="s">
        <v>212</v>
      </c>
      <c r="M3702" s="6" t="s">
        <v>23</v>
      </c>
      <c r="N3702" t="s">
        <v>3498</v>
      </c>
      <c r="O3702" s="244">
        <v>46275</v>
      </c>
      <c r="P3702" s="158" t="s">
        <v>12270</v>
      </c>
      <c r="Q3702" s="158" t="s">
        <v>12270</v>
      </c>
    </row>
    <row r="3703" spans="1:17" ht="14.5">
      <c r="A3703" s="6" t="s">
        <v>12159</v>
      </c>
      <c r="B3703" s="6" t="s">
        <v>12160</v>
      </c>
      <c r="C3703" s="6" t="s">
        <v>12152</v>
      </c>
      <c r="D3703" s="6" t="s">
        <v>250</v>
      </c>
      <c r="E3703" s="6" t="s">
        <v>12153</v>
      </c>
      <c r="F3703" s="6" t="s">
        <v>206</v>
      </c>
      <c r="G3703" s="6" t="s">
        <v>207</v>
      </c>
      <c r="H3703" s="6" t="s">
        <v>207</v>
      </c>
      <c r="I3703" s="6" t="s">
        <v>12154</v>
      </c>
      <c r="J3703" s="6" t="s">
        <v>323</v>
      </c>
      <c r="K3703" s="6" t="s">
        <v>6830</v>
      </c>
      <c r="L3703" s="6" t="s">
        <v>212</v>
      </c>
      <c r="M3703" s="6" t="s">
        <v>23</v>
      </c>
      <c r="N3703" t="s">
        <v>3498</v>
      </c>
      <c r="O3703" s="244">
        <v>46275</v>
      </c>
      <c r="P3703" s="158" t="s">
        <v>12270</v>
      </c>
      <c r="Q3703" s="158" t="s">
        <v>12270</v>
      </c>
    </row>
    <row r="3704" spans="1:17" ht="14.5">
      <c r="A3704" s="6" t="s">
        <v>12161</v>
      </c>
      <c r="B3704" s="6" t="s">
        <v>12162</v>
      </c>
      <c r="C3704" s="6" t="s">
        <v>12152</v>
      </c>
      <c r="D3704" s="6" t="s">
        <v>215</v>
      </c>
      <c r="E3704" s="6" t="s">
        <v>12153</v>
      </c>
      <c r="F3704" s="6" t="s">
        <v>206</v>
      </c>
      <c r="G3704" s="6" t="s">
        <v>207</v>
      </c>
      <c r="H3704" s="6" t="s">
        <v>207</v>
      </c>
      <c r="I3704" s="6" t="s">
        <v>12154</v>
      </c>
      <c r="J3704" s="6" t="s">
        <v>323</v>
      </c>
      <c r="K3704" s="6" t="s">
        <v>6830</v>
      </c>
      <c r="L3704" s="6" t="s">
        <v>212</v>
      </c>
      <c r="M3704" s="6" t="s">
        <v>23</v>
      </c>
      <c r="N3704" t="s">
        <v>3498</v>
      </c>
      <c r="O3704" s="244">
        <v>46275</v>
      </c>
      <c r="P3704" s="158" t="s">
        <v>12270</v>
      </c>
      <c r="Q3704" s="158" t="s">
        <v>12270</v>
      </c>
    </row>
    <row r="3705" spans="1:17" ht="14.5">
      <c r="A3705" s="6" t="s">
        <v>12163</v>
      </c>
      <c r="B3705" s="6" t="s">
        <v>12164</v>
      </c>
      <c r="C3705" s="6" t="s">
        <v>12152</v>
      </c>
      <c r="D3705" s="6" t="s">
        <v>215</v>
      </c>
      <c r="E3705" s="6" t="s">
        <v>12153</v>
      </c>
      <c r="F3705" s="6" t="s">
        <v>206</v>
      </c>
      <c r="G3705" s="6" t="s">
        <v>207</v>
      </c>
      <c r="H3705" s="6" t="s">
        <v>207</v>
      </c>
      <c r="I3705" s="6" t="s">
        <v>12154</v>
      </c>
      <c r="J3705" s="6" t="s">
        <v>323</v>
      </c>
      <c r="K3705" s="6" t="s">
        <v>6830</v>
      </c>
      <c r="L3705" s="6" t="s">
        <v>212</v>
      </c>
      <c r="M3705" s="6" t="s">
        <v>23</v>
      </c>
      <c r="N3705" t="s">
        <v>3498</v>
      </c>
      <c r="O3705" s="244">
        <v>46275</v>
      </c>
      <c r="P3705" s="158" t="s">
        <v>12270</v>
      </c>
      <c r="Q3705" s="158" t="s">
        <v>12270</v>
      </c>
    </row>
    <row r="3706" spans="1:17" ht="14.5">
      <c r="A3706" s="6" t="s">
        <v>12166</v>
      </c>
      <c r="B3706" s="6" t="s">
        <v>12167</v>
      </c>
      <c r="C3706" s="6" t="s">
        <v>7320</v>
      </c>
      <c r="D3706" s="6" t="s">
        <v>223</v>
      </c>
      <c r="E3706" s="6" t="s">
        <v>12165</v>
      </c>
      <c r="F3706" s="6" t="s">
        <v>216</v>
      </c>
      <c r="G3706" s="6" t="s">
        <v>207</v>
      </c>
      <c r="H3706" s="6" t="s">
        <v>207</v>
      </c>
      <c r="I3706" s="6" t="s">
        <v>12168</v>
      </c>
      <c r="J3706" s="6" t="s">
        <v>323</v>
      </c>
      <c r="K3706" s="6" t="s">
        <v>6830</v>
      </c>
      <c r="L3706" s="6" t="s">
        <v>217</v>
      </c>
      <c r="M3706" s="6" t="s">
        <v>23</v>
      </c>
      <c r="N3706" t="s">
        <v>4364</v>
      </c>
      <c r="O3706" s="244">
        <v>46275</v>
      </c>
      <c r="P3706" s="158" t="s">
        <v>12270</v>
      </c>
      <c r="Q3706" s="158" t="s">
        <v>12270</v>
      </c>
    </row>
    <row r="3707" spans="1:17" ht="14.5">
      <c r="A3707" s="6" t="s">
        <v>12169</v>
      </c>
      <c r="B3707" s="6" t="s">
        <v>12170</v>
      </c>
      <c r="C3707" s="6" t="s">
        <v>7320</v>
      </c>
      <c r="D3707" s="6" t="s">
        <v>250</v>
      </c>
      <c r="E3707" s="6" t="s">
        <v>12165</v>
      </c>
      <c r="F3707" s="6" t="s">
        <v>216</v>
      </c>
      <c r="G3707" s="6" t="s">
        <v>207</v>
      </c>
      <c r="H3707" s="6" t="s">
        <v>207</v>
      </c>
      <c r="I3707" s="6" t="s">
        <v>12168</v>
      </c>
      <c r="J3707" s="6" t="s">
        <v>323</v>
      </c>
      <c r="K3707" s="6" t="s">
        <v>6830</v>
      </c>
      <c r="L3707" s="6" t="s">
        <v>217</v>
      </c>
      <c r="M3707" s="6" t="s">
        <v>23</v>
      </c>
      <c r="N3707" t="s">
        <v>4364</v>
      </c>
      <c r="O3707" s="244">
        <v>46275</v>
      </c>
      <c r="P3707" s="158" t="s">
        <v>12270</v>
      </c>
      <c r="Q3707" s="158" t="s">
        <v>12270</v>
      </c>
    </row>
    <row r="3708" spans="1:17" ht="14.5">
      <c r="A3708" s="6" t="s">
        <v>12171</v>
      </c>
      <c r="B3708" s="6" t="s">
        <v>12172</v>
      </c>
      <c r="C3708" s="6" t="s">
        <v>7320</v>
      </c>
      <c r="D3708" s="6" t="s">
        <v>226</v>
      </c>
      <c r="E3708" s="6" t="s">
        <v>12165</v>
      </c>
      <c r="F3708" s="6" t="s">
        <v>216</v>
      </c>
      <c r="G3708" s="6" t="s">
        <v>207</v>
      </c>
      <c r="H3708" s="6" t="s">
        <v>207</v>
      </c>
      <c r="I3708" s="6" t="s">
        <v>12168</v>
      </c>
      <c r="J3708" s="6" t="s">
        <v>323</v>
      </c>
      <c r="K3708" s="6" t="s">
        <v>6830</v>
      </c>
      <c r="L3708" s="6" t="s">
        <v>217</v>
      </c>
      <c r="M3708" s="6" t="s">
        <v>23</v>
      </c>
      <c r="N3708" t="s">
        <v>4364</v>
      </c>
      <c r="O3708" s="244">
        <v>46275</v>
      </c>
      <c r="P3708" s="158" t="s">
        <v>12270</v>
      </c>
      <c r="Q3708" s="158" t="s">
        <v>12270</v>
      </c>
    </row>
    <row r="3709" spans="1:17" ht="14.5">
      <c r="A3709" s="6" t="s">
        <v>12173</v>
      </c>
      <c r="B3709" s="6" t="s">
        <v>12174</v>
      </c>
      <c r="C3709" s="6" t="s">
        <v>7320</v>
      </c>
      <c r="D3709" s="6" t="s">
        <v>215</v>
      </c>
      <c r="E3709" s="6" t="s">
        <v>12165</v>
      </c>
      <c r="F3709" s="6" t="s">
        <v>216</v>
      </c>
      <c r="G3709" s="6" t="s">
        <v>207</v>
      </c>
      <c r="H3709" s="6" t="s">
        <v>207</v>
      </c>
      <c r="I3709" s="6" t="s">
        <v>12168</v>
      </c>
      <c r="J3709" s="6" t="s">
        <v>323</v>
      </c>
      <c r="K3709" s="6" t="s">
        <v>6830</v>
      </c>
      <c r="L3709" s="6" t="s">
        <v>217</v>
      </c>
      <c r="M3709" s="6" t="s">
        <v>23</v>
      </c>
      <c r="N3709" t="s">
        <v>4364</v>
      </c>
      <c r="O3709" s="244">
        <v>46275</v>
      </c>
      <c r="P3709" s="158" t="s">
        <v>12270</v>
      </c>
      <c r="Q3709" s="158" t="s">
        <v>12270</v>
      </c>
    </row>
    <row r="3710" spans="1:17" ht="14.5">
      <c r="A3710" s="6" t="s">
        <v>12175</v>
      </c>
      <c r="B3710" s="6" t="s">
        <v>12176</v>
      </c>
      <c r="C3710" s="6" t="s">
        <v>7320</v>
      </c>
      <c r="D3710" s="6" t="s">
        <v>205</v>
      </c>
      <c r="E3710" s="6" t="s">
        <v>12165</v>
      </c>
      <c r="F3710" s="6" t="s">
        <v>216</v>
      </c>
      <c r="G3710" s="6" t="s">
        <v>207</v>
      </c>
      <c r="H3710" s="6" t="s">
        <v>207</v>
      </c>
      <c r="I3710" s="6" t="s">
        <v>12168</v>
      </c>
      <c r="J3710" s="6" t="s">
        <v>323</v>
      </c>
      <c r="K3710" s="6" t="s">
        <v>6830</v>
      </c>
      <c r="L3710" s="6" t="s">
        <v>217</v>
      </c>
      <c r="M3710" s="6" t="s">
        <v>23</v>
      </c>
      <c r="N3710" t="s">
        <v>4364</v>
      </c>
      <c r="O3710" s="244">
        <v>46275</v>
      </c>
      <c r="P3710" s="158" t="s">
        <v>12270</v>
      </c>
      <c r="Q3710" s="158" t="s">
        <v>12270</v>
      </c>
    </row>
    <row r="3711" spans="1:17" ht="14.5">
      <c r="A3711" s="6" t="s">
        <v>12177</v>
      </c>
      <c r="B3711" s="6" t="s">
        <v>12178</v>
      </c>
      <c r="C3711" s="6" t="s">
        <v>12179</v>
      </c>
      <c r="D3711" s="6" t="s">
        <v>218</v>
      </c>
      <c r="E3711" s="6" t="s">
        <v>12179</v>
      </c>
      <c r="F3711" s="6" t="s">
        <v>210</v>
      </c>
      <c r="G3711" s="6" t="s">
        <v>207</v>
      </c>
      <c r="H3711" s="6" t="s">
        <v>207</v>
      </c>
      <c r="I3711" s="6" t="s">
        <v>12180</v>
      </c>
      <c r="J3711" s="6" t="s">
        <v>323</v>
      </c>
      <c r="K3711" s="6" t="s">
        <v>6830</v>
      </c>
      <c r="L3711" s="6" t="s">
        <v>212</v>
      </c>
      <c r="M3711" s="6" t="s">
        <v>23</v>
      </c>
      <c r="N3711" t="s">
        <v>3498</v>
      </c>
      <c r="O3711" s="244">
        <v>45912</v>
      </c>
      <c r="P3711" s="158" t="s">
        <v>12270</v>
      </c>
      <c r="Q3711" s="158" t="s">
        <v>12270</v>
      </c>
    </row>
    <row r="3712" spans="1:17" ht="14.5">
      <c r="A3712" s="6" t="s">
        <v>12181</v>
      </c>
      <c r="B3712" s="6" t="s">
        <v>12182</v>
      </c>
      <c r="C3712" s="6" t="s">
        <v>12179</v>
      </c>
      <c r="D3712" s="6" t="s">
        <v>5893</v>
      </c>
      <c r="E3712" s="6" t="s">
        <v>12179</v>
      </c>
      <c r="F3712" s="6" t="s">
        <v>210</v>
      </c>
      <c r="G3712" s="6" t="s">
        <v>207</v>
      </c>
      <c r="H3712" s="6" t="s">
        <v>207</v>
      </c>
      <c r="I3712" s="6" t="s">
        <v>12180</v>
      </c>
      <c r="J3712" s="6" t="s">
        <v>323</v>
      </c>
      <c r="K3712" s="6" t="s">
        <v>6830</v>
      </c>
      <c r="L3712" s="6" t="s">
        <v>212</v>
      </c>
      <c r="M3712" s="6" t="s">
        <v>23</v>
      </c>
      <c r="N3712" t="s">
        <v>3498</v>
      </c>
      <c r="O3712" s="244">
        <v>45912</v>
      </c>
      <c r="P3712" s="158" t="s">
        <v>12270</v>
      </c>
      <c r="Q3712" s="158" t="s">
        <v>12270</v>
      </c>
    </row>
    <row r="3713" spans="1:17" ht="14.5">
      <c r="A3713" s="6" t="s">
        <v>12183</v>
      </c>
      <c r="B3713" s="6" t="s">
        <v>12184</v>
      </c>
      <c r="C3713" s="6" t="s">
        <v>12179</v>
      </c>
      <c r="D3713" s="6" t="s">
        <v>12185</v>
      </c>
      <c r="E3713" s="6" t="s">
        <v>12179</v>
      </c>
      <c r="F3713" s="6" t="s">
        <v>210</v>
      </c>
      <c r="G3713" s="6" t="s">
        <v>207</v>
      </c>
      <c r="H3713" s="6" t="s">
        <v>207</v>
      </c>
      <c r="I3713" s="6" t="s">
        <v>12180</v>
      </c>
      <c r="J3713" s="6" t="s">
        <v>323</v>
      </c>
      <c r="K3713" s="6" t="s">
        <v>6830</v>
      </c>
      <c r="L3713" s="6" t="s">
        <v>212</v>
      </c>
      <c r="M3713" s="6" t="s">
        <v>23</v>
      </c>
      <c r="N3713" t="s">
        <v>3498</v>
      </c>
      <c r="O3713" s="244">
        <v>45912</v>
      </c>
      <c r="P3713" s="158" t="s">
        <v>12270</v>
      </c>
      <c r="Q3713" s="158" t="s">
        <v>12270</v>
      </c>
    </row>
    <row r="3714" spans="1:17" ht="14.5">
      <c r="A3714" s="6" t="s">
        <v>12186</v>
      </c>
      <c r="B3714" s="6" t="s">
        <v>12187</v>
      </c>
      <c r="C3714" s="6" t="s">
        <v>12179</v>
      </c>
      <c r="D3714" s="6" t="s">
        <v>12188</v>
      </c>
      <c r="E3714" s="6" t="s">
        <v>12179</v>
      </c>
      <c r="F3714" s="6" t="s">
        <v>210</v>
      </c>
      <c r="G3714" s="6" t="s">
        <v>207</v>
      </c>
      <c r="H3714" s="6" t="s">
        <v>207</v>
      </c>
      <c r="I3714" s="6" t="s">
        <v>12180</v>
      </c>
      <c r="J3714" s="6" t="s">
        <v>323</v>
      </c>
      <c r="K3714" s="6" t="s">
        <v>6830</v>
      </c>
      <c r="L3714" s="6" t="s">
        <v>212</v>
      </c>
      <c r="M3714" s="6" t="s">
        <v>23</v>
      </c>
      <c r="N3714" t="s">
        <v>3498</v>
      </c>
      <c r="O3714" s="244">
        <v>45912</v>
      </c>
      <c r="P3714" s="158" t="s">
        <v>12270</v>
      </c>
      <c r="Q3714" s="158" t="s">
        <v>12270</v>
      </c>
    </row>
    <row r="3715" spans="1:17" ht="14.5">
      <c r="A3715" s="6" t="s">
        <v>12189</v>
      </c>
      <c r="B3715" s="6" t="s">
        <v>12190</v>
      </c>
      <c r="C3715" s="6" t="s">
        <v>12191</v>
      </c>
      <c r="D3715" s="6" t="s">
        <v>218</v>
      </c>
      <c r="E3715" s="6" t="s">
        <v>12191</v>
      </c>
      <c r="F3715" s="6" t="s">
        <v>210</v>
      </c>
      <c r="G3715" s="6" t="s">
        <v>207</v>
      </c>
      <c r="H3715" s="6" t="s">
        <v>207</v>
      </c>
      <c r="I3715" s="6" t="s">
        <v>12192</v>
      </c>
      <c r="J3715" s="6" t="s">
        <v>323</v>
      </c>
      <c r="K3715" s="6" t="s">
        <v>6830</v>
      </c>
      <c r="L3715" s="6" t="s">
        <v>212</v>
      </c>
      <c r="M3715" s="6" t="s">
        <v>23</v>
      </c>
      <c r="N3715" t="s">
        <v>3498</v>
      </c>
      <c r="O3715" s="244">
        <v>45912</v>
      </c>
      <c r="P3715" s="158" t="s">
        <v>12270</v>
      </c>
      <c r="Q3715" s="158" t="s">
        <v>12270</v>
      </c>
    </row>
    <row r="3716" spans="1:17" ht="14.5">
      <c r="A3716" s="6" t="s">
        <v>12193</v>
      </c>
      <c r="B3716" s="6" t="s">
        <v>12194</v>
      </c>
      <c r="C3716" s="6" t="s">
        <v>12191</v>
      </c>
      <c r="D3716" s="6" t="s">
        <v>5893</v>
      </c>
      <c r="E3716" s="6" t="s">
        <v>12191</v>
      </c>
      <c r="F3716" s="6" t="s">
        <v>210</v>
      </c>
      <c r="G3716" s="6" t="s">
        <v>207</v>
      </c>
      <c r="H3716" s="6" t="s">
        <v>207</v>
      </c>
      <c r="I3716" s="6" t="s">
        <v>12192</v>
      </c>
      <c r="J3716" s="6" t="s">
        <v>323</v>
      </c>
      <c r="K3716" s="6" t="s">
        <v>6830</v>
      </c>
      <c r="L3716" s="6" t="s">
        <v>212</v>
      </c>
      <c r="M3716" s="6" t="s">
        <v>23</v>
      </c>
      <c r="N3716" t="s">
        <v>3498</v>
      </c>
      <c r="O3716" s="244">
        <v>45912</v>
      </c>
      <c r="P3716" s="158" t="s">
        <v>12270</v>
      </c>
      <c r="Q3716" s="158" t="s">
        <v>12270</v>
      </c>
    </row>
    <row r="3717" spans="1:17" ht="14.5">
      <c r="A3717" s="6" t="s">
        <v>12195</v>
      </c>
      <c r="B3717" s="6" t="s">
        <v>12196</v>
      </c>
      <c r="C3717" s="6" t="s">
        <v>12191</v>
      </c>
      <c r="D3717" s="6" t="s">
        <v>12185</v>
      </c>
      <c r="E3717" s="6" t="s">
        <v>12191</v>
      </c>
      <c r="F3717" s="6" t="s">
        <v>210</v>
      </c>
      <c r="G3717" s="6" t="s">
        <v>207</v>
      </c>
      <c r="H3717" s="6" t="s">
        <v>207</v>
      </c>
      <c r="I3717" s="6" t="s">
        <v>12192</v>
      </c>
      <c r="J3717" s="6" t="s">
        <v>323</v>
      </c>
      <c r="K3717" s="6" t="s">
        <v>6830</v>
      </c>
      <c r="L3717" s="6" t="s">
        <v>212</v>
      </c>
      <c r="M3717" s="6" t="s">
        <v>23</v>
      </c>
      <c r="N3717" t="s">
        <v>3498</v>
      </c>
      <c r="O3717" s="244">
        <v>45912</v>
      </c>
      <c r="P3717" s="158" t="s">
        <v>12270</v>
      </c>
      <c r="Q3717" s="158" t="s">
        <v>12270</v>
      </c>
    </row>
    <row r="3718" spans="1:17" ht="14.5">
      <c r="A3718" s="6" t="s">
        <v>12197</v>
      </c>
      <c r="B3718" s="6" t="s">
        <v>12198</v>
      </c>
      <c r="C3718" s="6" t="s">
        <v>12191</v>
      </c>
      <c r="D3718" s="6" t="s">
        <v>12188</v>
      </c>
      <c r="E3718" s="6" t="s">
        <v>12191</v>
      </c>
      <c r="F3718" s="6" t="s">
        <v>210</v>
      </c>
      <c r="G3718" s="6" t="s">
        <v>207</v>
      </c>
      <c r="H3718" s="6" t="s">
        <v>207</v>
      </c>
      <c r="I3718" s="6" t="s">
        <v>12192</v>
      </c>
      <c r="J3718" s="6" t="s">
        <v>323</v>
      </c>
      <c r="K3718" s="6" t="s">
        <v>6830</v>
      </c>
      <c r="L3718" s="6" t="s">
        <v>212</v>
      </c>
      <c r="M3718" s="6" t="s">
        <v>23</v>
      </c>
      <c r="N3718" t="s">
        <v>3498</v>
      </c>
      <c r="O3718" s="244">
        <v>45912</v>
      </c>
      <c r="P3718" s="158" t="s">
        <v>12270</v>
      </c>
      <c r="Q3718" s="158" t="s">
        <v>12270</v>
      </c>
    </row>
    <row r="3719" spans="1:17" ht="14.5">
      <c r="A3719" s="6" t="s">
        <v>12199</v>
      </c>
      <c r="B3719" s="6" t="s">
        <v>12200</v>
      </c>
      <c r="C3719" s="6" t="s">
        <v>12201</v>
      </c>
      <c r="D3719" s="6" t="s">
        <v>218</v>
      </c>
      <c r="E3719" s="6" t="s">
        <v>12201</v>
      </c>
      <c r="F3719" s="6" t="s">
        <v>210</v>
      </c>
      <c r="G3719" s="6" t="s">
        <v>207</v>
      </c>
      <c r="H3719" s="6" t="s">
        <v>207</v>
      </c>
      <c r="I3719" s="6" t="s">
        <v>12202</v>
      </c>
      <c r="J3719" s="6" t="s">
        <v>323</v>
      </c>
      <c r="K3719" s="6" t="s">
        <v>6830</v>
      </c>
      <c r="L3719" s="6" t="s">
        <v>212</v>
      </c>
      <c r="M3719" s="6" t="s">
        <v>23</v>
      </c>
      <c r="N3719" t="s">
        <v>3498</v>
      </c>
      <c r="O3719" s="244">
        <v>45912</v>
      </c>
      <c r="P3719" s="158" t="s">
        <v>12270</v>
      </c>
      <c r="Q3719" s="158" t="s">
        <v>12270</v>
      </c>
    </row>
    <row r="3720" spans="1:17" ht="14.5">
      <c r="A3720" s="6" t="s">
        <v>12203</v>
      </c>
      <c r="B3720" s="6" t="s">
        <v>12204</v>
      </c>
      <c r="C3720" s="6" t="s">
        <v>12201</v>
      </c>
      <c r="D3720" s="6" t="s">
        <v>5893</v>
      </c>
      <c r="E3720" s="6" t="s">
        <v>12201</v>
      </c>
      <c r="F3720" s="6" t="s">
        <v>210</v>
      </c>
      <c r="G3720" s="6" t="s">
        <v>207</v>
      </c>
      <c r="H3720" s="6" t="s">
        <v>207</v>
      </c>
      <c r="I3720" s="6" t="s">
        <v>12202</v>
      </c>
      <c r="J3720" s="6" t="s">
        <v>323</v>
      </c>
      <c r="K3720" s="6" t="s">
        <v>6830</v>
      </c>
      <c r="L3720" s="6" t="s">
        <v>212</v>
      </c>
      <c r="M3720" s="6" t="s">
        <v>23</v>
      </c>
      <c r="N3720" t="s">
        <v>3498</v>
      </c>
      <c r="O3720" s="244">
        <v>45912</v>
      </c>
      <c r="P3720" s="158" t="s">
        <v>12270</v>
      </c>
      <c r="Q3720" s="158" t="s">
        <v>12270</v>
      </c>
    </row>
    <row r="3721" spans="1:17" ht="14.5">
      <c r="A3721" s="6" t="s">
        <v>12205</v>
      </c>
      <c r="B3721" s="6" t="s">
        <v>12206</v>
      </c>
      <c r="C3721" s="6" t="s">
        <v>12201</v>
      </c>
      <c r="D3721" s="6" t="s">
        <v>12185</v>
      </c>
      <c r="E3721" s="6" t="s">
        <v>12201</v>
      </c>
      <c r="F3721" s="6" t="s">
        <v>210</v>
      </c>
      <c r="G3721" s="6" t="s">
        <v>207</v>
      </c>
      <c r="H3721" s="6" t="s">
        <v>207</v>
      </c>
      <c r="I3721" s="6" t="s">
        <v>12202</v>
      </c>
      <c r="J3721" s="6" t="s">
        <v>323</v>
      </c>
      <c r="K3721" s="6" t="s">
        <v>6830</v>
      </c>
      <c r="L3721" s="6" t="s">
        <v>212</v>
      </c>
      <c r="M3721" s="6" t="s">
        <v>23</v>
      </c>
      <c r="N3721" t="s">
        <v>3498</v>
      </c>
      <c r="O3721" s="244">
        <v>45912</v>
      </c>
      <c r="P3721" s="158" t="s">
        <v>12270</v>
      </c>
      <c r="Q3721" s="158" t="s">
        <v>12270</v>
      </c>
    </row>
    <row r="3722" spans="1:17" ht="14.5">
      <c r="A3722" s="6" t="s">
        <v>12207</v>
      </c>
      <c r="B3722" s="6" t="s">
        <v>12208</v>
      </c>
      <c r="C3722" s="6" t="s">
        <v>12201</v>
      </c>
      <c r="D3722" s="6" t="s">
        <v>12188</v>
      </c>
      <c r="E3722" s="6" t="s">
        <v>12201</v>
      </c>
      <c r="F3722" s="6" t="s">
        <v>210</v>
      </c>
      <c r="G3722" s="6" t="s">
        <v>207</v>
      </c>
      <c r="H3722" s="6" t="s">
        <v>207</v>
      </c>
      <c r="I3722" s="6" t="s">
        <v>12202</v>
      </c>
      <c r="J3722" s="6" t="s">
        <v>323</v>
      </c>
      <c r="K3722" s="6" t="s">
        <v>6830</v>
      </c>
      <c r="L3722" s="6" t="s">
        <v>212</v>
      </c>
      <c r="M3722" s="6" t="s">
        <v>23</v>
      </c>
      <c r="N3722" t="s">
        <v>3498</v>
      </c>
      <c r="O3722" s="244">
        <v>45912</v>
      </c>
      <c r="P3722" s="158" t="s">
        <v>12270</v>
      </c>
      <c r="Q3722" s="158" t="s">
        <v>12270</v>
      </c>
    </row>
    <row r="3723" spans="1:17" ht="14.5">
      <c r="A3723" s="6" t="s">
        <v>12209</v>
      </c>
      <c r="B3723" s="6" t="s">
        <v>12210</v>
      </c>
      <c r="C3723" s="6" t="s">
        <v>12211</v>
      </c>
      <c r="D3723" s="6" t="s">
        <v>218</v>
      </c>
      <c r="E3723" s="6" t="s">
        <v>12211</v>
      </c>
      <c r="F3723" s="6" t="s">
        <v>210</v>
      </c>
      <c r="G3723" s="6" t="s">
        <v>207</v>
      </c>
      <c r="H3723" s="6" t="s">
        <v>207</v>
      </c>
      <c r="I3723" s="6" t="s">
        <v>12212</v>
      </c>
      <c r="J3723" s="6" t="s">
        <v>323</v>
      </c>
      <c r="K3723" s="6" t="s">
        <v>6830</v>
      </c>
      <c r="L3723" s="6" t="s">
        <v>212</v>
      </c>
      <c r="M3723" s="6" t="s">
        <v>23</v>
      </c>
      <c r="N3723" t="s">
        <v>3498</v>
      </c>
      <c r="O3723" s="244">
        <v>45912</v>
      </c>
      <c r="P3723" s="158" t="s">
        <v>12270</v>
      </c>
      <c r="Q3723" s="158" t="s">
        <v>12270</v>
      </c>
    </row>
    <row r="3724" spans="1:17" ht="14.5">
      <c r="A3724" s="6" t="s">
        <v>12213</v>
      </c>
      <c r="B3724" s="6" t="s">
        <v>12214</v>
      </c>
      <c r="C3724" s="6" t="s">
        <v>12211</v>
      </c>
      <c r="D3724" s="6" t="s">
        <v>5893</v>
      </c>
      <c r="E3724" s="6" t="s">
        <v>12211</v>
      </c>
      <c r="F3724" s="6" t="s">
        <v>210</v>
      </c>
      <c r="G3724" s="6" t="s">
        <v>207</v>
      </c>
      <c r="H3724" s="6" t="s">
        <v>207</v>
      </c>
      <c r="I3724" s="6" t="s">
        <v>12212</v>
      </c>
      <c r="J3724" s="6" t="s">
        <v>323</v>
      </c>
      <c r="K3724" s="6" t="s">
        <v>6830</v>
      </c>
      <c r="L3724" s="6" t="s">
        <v>212</v>
      </c>
      <c r="M3724" s="6" t="s">
        <v>23</v>
      </c>
      <c r="N3724" t="s">
        <v>3498</v>
      </c>
      <c r="O3724" s="244">
        <v>45912</v>
      </c>
      <c r="P3724" s="158" t="s">
        <v>12270</v>
      </c>
      <c r="Q3724" s="158" t="s">
        <v>12270</v>
      </c>
    </row>
    <row r="3725" spans="1:17" ht="14.5">
      <c r="A3725" s="6" t="s">
        <v>12215</v>
      </c>
      <c r="B3725" s="6" t="s">
        <v>12216</v>
      </c>
      <c r="C3725" s="6" t="s">
        <v>12211</v>
      </c>
      <c r="D3725" s="6" t="s">
        <v>12185</v>
      </c>
      <c r="E3725" s="6" t="s">
        <v>12211</v>
      </c>
      <c r="F3725" s="6" t="s">
        <v>210</v>
      </c>
      <c r="G3725" s="6" t="s">
        <v>207</v>
      </c>
      <c r="H3725" s="6" t="s">
        <v>207</v>
      </c>
      <c r="I3725" s="6" t="s">
        <v>12212</v>
      </c>
      <c r="J3725" s="6" t="s">
        <v>323</v>
      </c>
      <c r="K3725" s="6" t="s">
        <v>6830</v>
      </c>
      <c r="L3725" s="6" t="s">
        <v>212</v>
      </c>
      <c r="M3725" s="6" t="s">
        <v>23</v>
      </c>
      <c r="N3725" t="s">
        <v>3498</v>
      </c>
      <c r="O3725" s="244">
        <v>45912</v>
      </c>
      <c r="P3725" s="158" t="s">
        <v>12270</v>
      </c>
      <c r="Q3725" s="158" t="s">
        <v>12270</v>
      </c>
    </row>
    <row r="3726" spans="1:17" ht="14.5">
      <c r="A3726" s="6" t="s">
        <v>12217</v>
      </c>
      <c r="B3726" s="6" t="s">
        <v>12218</v>
      </c>
      <c r="C3726" s="6" t="s">
        <v>12211</v>
      </c>
      <c r="D3726" s="6" t="s">
        <v>12188</v>
      </c>
      <c r="E3726" s="6" t="s">
        <v>12211</v>
      </c>
      <c r="F3726" s="6" t="s">
        <v>210</v>
      </c>
      <c r="G3726" s="6" t="s">
        <v>207</v>
      </c>
      <c r="H3726" s="6" t="s">
        <v>207</v>
      </c>
      <c r="I3726" s="6" t="s">
        <v>12212</v>
      </c>
      <c r="J3726" s="6" t="s">
        <v>323</v>
      </c>
      <c r="K3726" s="6" t="s">
        <v>6830</v>
      </c>
      <c r="L3726" s="6" t="s">
        <v>212</v>
      </c>
      <c r="M3726" s="6" t="s">
        <v>23</v>
      </c>
      <c r="N3726" t="s">
        <v>3498</v>
      </c>
      <c r="O3726" s="244">
        <v>45912</v>
      </c>
      <c r="P3726" s="158" t="s">
        <v>12270</v>
      </c>
      <c r="Q3726" s="158" t="s">
        <v>12270</v>
      </c>
    </row>
    <row r="3727" spans="1:17" ht="14.5">
      <c r="A3727" s="6" t="s">
        <v>12219</v>
      </c>
      <c r="B3727" s="6" t="s">
        <v>12220</v>
      </c>
      <c r="C3727" s="6" t="s">
        <v>12221</v>
      </c>
      <c r="D3727" s="6" t="s">
        <v>218</v>
      </c>
      <c r="E3727" s="6" t="s">
        <v>12221</v>
      </c>
      <c r="F3727" s="6" t="s">
        <v>210</v>
      </c>
      <c r="G3727" s="6" t="s">
        <v>207</v>
      </c>
      <c r="H3727" s="6" t="s">
        <v>207</v>
      </c>
      <c r="I3727" s="6" t="s">
        <v>12222</v>
      </c>
      <c r="J3727" s="6" t="s">
        <v>323</v>
      </c>
      <c r="K3727" s="6" t="s">
        <v>6830</v>
      </c>
      <c r="L3727" s="6" t="s">
        <v>212</v>
      </c>
      <c r="M3727" s="6" t="s">
        <v>23</v>
      </c>
      <c r="N3727" t="s">
        <v>3498</v>
      </c>
      <c r="O3727" s="244">
        <v>45912</v>
      </c>
      <c r="P3727" s="158" t="s">
        <v>12270</v>
      </c>
      <c r="Q3727" s="158" t="s">
        <v>12270</v>
      </c>
    </row>
    <row r="3728" spans="1:17" ht="14.5">
      <c r="A3728" s="6" t="s">
        <v>12223</v>
      </c>
      <c r="B3728" s="6" t="s">
        <v>12224</v>
      </c>
      <c r="C3728" s="6" t="s">
        <v>12221</v>
      </c>
      <c r="D3728" s="6" t="s">
        <v>5893</v>
      </c>
      <c r="E3728" s="6" t="s">
        <v>12221</v>
      </c>
      <c r="F3728" s="6" t="s">
        <v>210</v>
      </c>
      <c r="G3728" s="6" t="s">
        <v>207</v>
      </c>
      <c r="H3728" s="6" t="s">
        <v>207</v>
      </c>
      <c r="I3728" s="6" t="s">
        <v>12222</v>
      </c>
      <c r="J3728" s="6" t="s">
        <v>323</v>
      </c>
      <c r="K3728" s="6" t="s">
        <v>6830</v>
      </c>
      <c r="L3728" s="6" t="s">
        <v>212</v>
      </c>
      <c r="M3728" s="6" t="s">
        <v>23</v>
      </c>
      <c r="N3728" t="s">
        <v>3498</v>
      </c>
      <c r="O3728" s="244">
        <v>45912</v>
      </c>
      <c r="P3728" s="158" t="s">
        <v>12270</v>
      </c>
      <c r="Q3728" s="158" t="s">
        <v>12270</v>
      </c>
    </row>
    <row r="3729" spans="1:17" ht="14.5">
      <c r="A3729" s="6" t="s">
        <v>12225</v>
      </c>
      <c r="B3729" s="6" t="s">
        <v>12226</v>
      </c>
      <c r="C3729" s="6" t="s">
        <v>12221</v>
      </c>
      <c r="D3729" s="6" t="s">
        <v>12185</v>
      </c>
      <c r="E3729" s="6" t="s">
        <v>12221</v>
      </c>
      <c r="F3729" s="6" t="s">
        <v>210</v>
      </c>
      <c r="G3729" s="6" t="s">
        <v>207</v>
      </c>
      <c r="H3729" s="6" t="s">
        <v>207</v>
      </c>
      <c r="I3729" s="6" t="s">
        <v>12222</v>
      </c>
      <c r="J3729" s="6" t="s">
        <v>323</v>
      </c>
      <c r="K3729" s="6" t="s">
        <v>6830</v>
      </c>
      <c r="L3729" s="6" t="s">
        <v>212</v>
      </c>
      <c r="M3729" s="6" t="s">
        <v>23</v>
      </c>
      <c r="N3729" t="s">
        <v>3498</v>
      </c>
      <c r="O3729" s="244">
        <v>45912</v>
      </c>
      <c r="P3729" s="158" t="s">
        <v>12270</v>
      </c>
      <c r="Q3729" s="158" t="s">
        <v>12270</v>
      </c>
    </row>
    <row r="3730" spans="1:17" ht="14.5">
      <c r="A3730" s="6" t="s">
        <v>12227</v>
      </c>
      <c r="B3730" s="6" t="s">
        <v>12228</v>
      </c>
      <c r="C3730" s="6" t="s">
        <v>12221</v>
      </c>
      <c r="D3730" s="6" t="s">
        <v>12188</v>
      </c>
      <c r="E3730" s="6" t="s">
        <v>12221</v>
      </c>
      <c r="F3730" s="6" t="s">
        <v>210</v>
      </c>
      <c r="G3730" s="6" t="s">
        <v>207</v>
      </c>
      <c r="H3730" s="6" t="s">
        <v>207</v>
      </c>
      <c r="I3730" s="6" t="s">
        <v>12222</v>
      </c>
      <c r="J3730" s="6" t="s">
        <v>323</v>
      </c>
      <c r="K3730" s="6" t="s">
        <v>6830</v>
      </c>
      <c r="L3730" s="6" t="s">
        <v>212</v>
      </c>
      <c r="M3730" s="6" t="s">
        <v>23</v>
      </c>
      <c r="N3730" t="s">
        <v>3498</v>
      </c>
      <c r="O3730" s="244">
        <v>45912</v>
      </c>
      <c r="P3730" s="158" t="s">
        <v>12270</v>
      </c>
      <c r="Q3730" s="158" t="s">
        <v>12270</v>
      </c>
    </row>
    <row r="3731" spans="1:17" ht="14.5">
      <c r="A3731" s="6" t="s">
        <v>12229</v>
      </c>
      <c r="B3731" s="6" t="s">
        <v>12230</v>
      </c>
      <c r="C3731" s="6" t="s">
        <v>12231</v>
      </c>
      <c r="D3731" s="6" t="s">
        <v>218</v>
      </c>
      <c r="E3731" s="6" t="s">
        <v>12231</v>
      </c>
      <c r="F3731" s="6" t="s">
        <v>210</v>
      </c>
      <c r="G3731" s="6" t="s">
        <v>207</v>
      </c>
      <c r="H3731" s="6" t="s">
        <v>207</v>
      </c>
      <c r="I3731" s="6" t="s">
        <v>12232</v>
      </c>
      <c r="J3731" s="6" t="s">
        <v>323</v>
      </c>
      <c r="K3731" s="6" t="s">
        <v>6830</v>
      </c>
      <c r="L3731" s="6" t="s">
        <v>212</v>
      </c>
      <c r="M3731" s="6" t="s">
        <v>23</v>
      </c>
      <c r="N3731" t="s">
        <v>3498</v>
      </c>
      <c r="O3731" s="244">
        <v>45912</v>
      </c>
      <c r="P3731" s="158" t="s">
        <v>12270</v>
      </c>
      <c r="Q3731" s="158" t="s">
        <v>12270</v>
      </c>
    </row>
    <row r="3732" spans="1:17" ht="14.5">
      <c r="A3732" s="6" t="s">
        <v>12233</v>
      </c>
      <c r="B3732" s="6" t="s">
        <v>12234</v>
      </c>
      <c r="C3732" s="6" t="s">
        <v>12231</v>
      </c>
      <c r="D3732" s="6" t="s">
        <v>5893</v>
      </c>
      <c r="E3732" s="6" t="s">
        <v>12231</v>
      </c>
      <c r="F3732" s="6" t="s">
        <v>210</v>
      </c>
      <c r="G3732" s="6" t="s">
        <v>207</v>
      </c>
      <c r="H3732" s="6" t="s">
        <v>207</v>
      </c>
      <c r="I3732" s="6" t="s">
        <v>12232</v>
      </c>
      <c r="J3732" s="6" t="s">
        <v>323</v>
      </c>
      <c r="K3732" s="6" t="s">
        <v>6830</v>
      </c>
      <c r="L3732" s="6" t="s">
        <v>212</v>
      </c>
      <c r="M3732" s="6" t="s">
        <v>23</v>
      </c>
      <c r="N3732" t="s">
        <v>3498</v>
      </c>
      <c r="O3732" s="244">
        <v>45912</v>
      </c>
      <c r="P3732" s="158" t="s">
        <v>12270</v>
      </c>
      <c r="Q3732" s="158" t="s">
        <v>12270</v>
      </c>
    </row>
    <row r="3733" spans="1:17" ht="14.5">
      <c r="A3733" s="6" t="s">
        <v>12235</v>
      </c>
      <c r="B3733" s="6" t="s">
        <v>12236</v>
      </c>
      <c r="C3733" s="6" t="s">
        <v>12231</v>
      </c>
      <c r="D3733" s="6" t="s">
        <v>12185</v>
      </c>
      <c r="E3733" s="6" t="s">
        <v>12231</v>
      </c>
      <c r="F3733" s="6" t="s">
        <v>210</v>
      </c>
      <c r="G3733" s="6" t="s">
        <v>207</v>
      </c>
      <c r="H3733" s="6" t="s">
        <v>207</v>
      </c>
      <c r="I3733" s="6" t="s">
        <v>12232</v>
      </c>
      <c r="J3733" s="6" t="s">
        <v>323</v>
      </c>
      <c r="K3733" s="6" t="s">
        <v>6830</v>
      </c>
      <c r="L3733" s="6" t="s">
        <v>212</v>
      </c>
      <c r="M3733" s="6" t="s">
        <v>23</v>
      </c>
      <c r="N3733" t="s">
        <v>3498</v>
      </c>
      <c r="O3733" s="244">
        <v>45912</v>
      </c>
      <c r="P3733" s="158" t="s">
        <v>12270</v>
      </c>
      <c r="Q3733" s="158" t="s">
        <v>12270</v>
      </c>
    </row>
    <row r="3734" spans="1:17" ht="14.5">
      <c r="A3734" s="6" t="s">
        <v>12237</v>
      </c>
      <c r="B3734" s="6" t="s">
        <v>12238</v>
      </c>
      <c r="C3734" s="6" t="s">
        <v>12231</v>
      </c>
      <c r="D3734" s="6" t="s">
        <v>12188</v>
      </c>
      <c r="E3734" s="6" t="s">
        <v>12231</v>
      </c>
      <c r="F3734" s="6" t="s">
        <v>210</v>
      </c>
      <c r="G3734" s="6" t="s">
        <v>207</v>
      </c>
      <c r="H3734" s="6" t="s">
        <v>207</v>
      </c>
      <c r="I3734" s="6" t="s">
        <v>12232</v>
      </c>
      <c r="J3734" s="6" t="s">
        <v>323</v>
      </c>
      <c r="K3734" s="6" t="s">
        <v>6830</v>
      </c>
      <c r="L3734" s="6" t="s">
        <v>212</v>
      </c>
      <c r="M3734" s="6" t="s">
        <v>23</v>
      </c>
      <c r="N3734" t="s">
        <v>3498</v>
      </c>
      <c r="O3734" s="244">
        <v>45912</v>
      </c>
      <c r="P3734" s="158" t="s">
        <v>12270</v>
      </c>
      <c r="Q3734" s="158" t="s">
        <v>12270</v>
      </c>
    </row>
    <row r="3735" spans="1:17" ht="14.5">
      <c r="A3735" s="6" t="s">
        <v>12239</v>
      </c>
      <c r="B3735" s="6" t="s">
        <v>12240</v>
      </c>
      <c r="C3735" s="6" t="s">
        <v>12241</v>
      </c>
      <c r="D3735" s="6" t="s">
        <v>218</v>
      </c>
      <c r="E3735" s="6" t="s">
        <v>12241</v>
      </c>
      <c r="F3735" s="6" t="s">
        <v>210</v>
      </c>
      <c r="G3735" s="6" t="s">
        <v>207</v>
      </c>
      <c r="H3735" s="6" t="s">
        <v>207</v>
      </c>
      <c r="I3735" s="6" t="s">
        <v>12242</v>
      </c>
      <c r="J3735" s="6" t="s">
        <v>323</v>
      </c>
      <c r="K3735" s="6" t="s">
        <v>6830</v>
      </c>
      <c r="L3735" s="6" t="s">
        <v>212</v>
      </c>
      <c r="M3735" s="6" t="s">
        <v>23</v>
      </c>
      <c r="N3735" t="s">
        <v>3498</v>
      </c>
      <c r="O3735" s="244">
        <v>45912</v>
      </c>
      <c r="P3735" s="158" t="s">
        <v>12270</v>
      </c>
      <c r="Q3735" s="158" t="s">
        <v>12270</v>
      </c>
    </row>
    <row r="3736" spans="1:17" ht="14.5">
      <c r="A3736" s="6" t="s">
        <v>12243</v>
      </c>
      <c r="B3736" s="6" t="s">
        <v>12244</v>
      </c>
      <c r="C3736" s="6" t="s">
        <v>12241</v>
      </c>
      <c r="D3736" s="6" t="s">
        <v>5893</v>
      </c>
      <c r="E3736" s="6" t="s">
        <v>12241</v>
      </c>
      <c r="F3736" s="6" t="s">
        <v>210</v>
      </c>
      <c r="G3736" s="6" t="s">
        <v>207</v>
      </c>
      <c r="H3736" s="6" t="s">
        <v>207</v>
      </c>
      <c r="I3736" s="6" t="s">
        <v>12242</v>
      </c>
      <c r="J3736" s="6" t="s">
        <v>323</v>
      </c>
      <c r="K3736" s="6" t="s">
        <v>6830</v>
      </c>
      <c r="L3736" s="6" t="s">
        <v>212</v>
      </c>
      <c r="M3736" s="6" t="s">
        <v>23</v>
      </c>
      <c r="N3736" t="s">
        <v>3498</v>
      </c>
      <c r="O3736" s="244">
        <v>45912</v>
      </c>
      <c r="P3736" s="158" t="s">
        <v>12270</v>
      </c>
      <c r="Q3736" s="158" t="s">
        <v>12270</v>
      </c>
    </row>
    <row r="3737" spans="1:17" ht="14.5">
      <c r="A3737" s="6" t="s">
        <v>12245</v>
      </c>
      <c r="B3737" s="6" t="s">
        <v>12246</v>
      </c>
      <c r="C3737" s="6" t="s">
        <v>12241</v>
      </c>
      <c r="D3737" s="6" t="s">
        <v>12185</v>
      </c>
      <c r="E3737" s="6" t="s">
        <v>12241</v>
      </c>
      <c r="F3737" s="6" t="s">
        <v>210</v>
      </c>
      <c r="G3737" s="6" t="s">
        <v>207</v>
      </c>
      <c r="H3737" s="6" t="s">
        <v>207</v>
      </c>
      <c r="I3737" s="6" t="s">
        <v>12242</v>
      </c>
      <c r="J3737" s="6" t="s">
        <v>323</v>
      </c>
      <c r="K3737" s="6" t="s">
        <v>6830</v>
      </c>
      <c r="L3737" s="6" t="s">
        <v>212</v>
      </c>
      <c r="M3737" s="6" t="s">
        <v>23</v>
      </c>
      <c r="N3737" t="s">
        <v>3498</v>
      </c>
      <c r="O3737" s="244">
        <v>45912</v>
      </c>
      <c r="P3737" s="158" t="s">
        <v>12270</v>
      </c>
      <c r="Q3737" s="158" t="s">
        <v>12270</v>
      </c>
    </row>
    <row r="3738" spans="1:17" ht="14.5">
      <c r="A3738" s="6" t="s">
        <v>12247</v>
      </c>
      <c r="B3738" s="6" t="s">
        <v>12248</v>
      </c>
      <c r="C3738" s="6" t="s">
        <v>12241</v>
      </c>
      <c r="D3738" s="6" t="s">
        <v>12188</v>
      </c>
      <c r="E3738" s="6" t="s">
        <v>12241</v>
      </c>
      <c r="F3738" s="6" t="s">
        <v>210</v>
      </c>
      <c r="G3738" s="6" t="s">
        <v>207</v>
      </c>
      <c r="H3738" s="6" t="s">
        <v>207</v>
      </c>
      <c r="I3738" s="6" t="s">
        <v>12242</v>
      </c>
      <c r="J3738" s="6" t="s">
        <v>323</v>
      </c>
      <c r="K3738" s="6" t="s">
        <v>6830</v>
      </c>
      <c r="L3738" s="6" t="s">
        <v>212</v>
      </c>
      <c r="M3738" s="6" t="s">
        <v>23</v>
      </c>
      <c r="N3738" t="s">
        <v>3498</v>
      </c>
      <c r="O3738" s="244">
        <v>45912</v>
      </c>
      <c r="P3738" s="158" t="s">
        <v>12270</v>
      </c>
      <c r="Q3738" s="158" t="s">
        <v>12270</v>
      </c>
    </row>
    <row r="3739" spans="1:17" ht="14.5">
      <c r="A3739" s="6" t="s">
        <v>12249</v>
      </c>
      <c r="B3739" s="6" t="s">
        <v>12250</v>
      </c>
      <c r="C3739" s="6" t="s">
        <v>12251</v>
      </c>
      <c r="D3739" s="6" t="s">
        <v>218</v>
      </c>
      <c r="E3739" s="6" t="s">
        <v>12251</v>
      </c>
      <c r="F3739" s="6" t="s">
        <v>210</v>
      </c>
      <c r="G3739" s="6" t="s">
        <v>207</v>
      </c>
      <c r="H3739" s="6" t="s">
        <v>207</v>
      </c>
      <c r="I3739" s="6" t="s">
        <v>12252</v>
      </c>
      <c r="J3739" s="6" t="s">
        <v>323</v>
      </c>
      <c r="K3739" s="6" t="s">
        <v>6830</v>
      </c>
      <c r="L3739" s="6" t="s">
        <v>212</v>
      </c>
      <c r="M3739" s="6" t="s">
        <v>23</v>
      </c>
      <c r="N3739" t="s">
        <v>3498</v>
      </c>
      <c r="O3739" s="244">
        <v>45912</v>
      </c>
      <c r="P3739" s="158" t="s">
        <v>12270</v>
      </c>
      <c r="Q3739" s="158" t="s">
        <v>12270</v>
      </c>
    </row>
    <row r="3740" spans="1:17" ht="14.5">
      <c r="A3740" s="6" t="s">
        <v>12253</v>
      </c>
      <c r="B3740" s="6" t="s">
        <v>12254</v>
      </c>
      <c r="C3740" s="6" t="s">
        <v>12251</v>
      </c>
      <c r="D3740" s="6" t="s">
        <v>5893</v>
      </c>
      <c r="E3740" s="6" t="s">
        <v>12251</v>
      </c>
      <c r="F3740" s="6" t="s">
        <v>210</v>
      </c>
      <c r="G3740" s="6" t="s">
        <v>207</v>
      </c>
      <c r="H3740" s="6" t="s">
        <v>207</v>
      </c>
      <c r="I3740" s="6" t="s">
        <v>12252</v>
      </c>
      <c r="J3740" s="6" t="s">
        <v>323</v>
      </c>
      <c r="K3740" s="6" t="s">
        <v>6830</v>
      </c>
      <c r="L3740" s="6" t="s">
        <v>212</v>
      </c>
      <c r="M3740" s="6" t="s">
        <v>23</v>
      </c>
      <c r="N3740" t="s">
        <v>3498</v>
      </c>
      <c r="O3740" s="244">
        <v>45912</v>
      </c>
      <c r="P3740" s="158" t="s">
        <v>12270</v>
      </c>
      <c r="Q3740" s="158" t="s">
        <v>12270</v>
      </c>
    </row>
    <row r="3741" spans="1:17" ht="14.5">
      <c r="A3741" s="6" t="s">
        <v>12255</v>
      </c>
      <c r="B3741" s="6" t="s">
        <v>12256</v>
      </c>
      <c r="C3741" s="6" t="s">
        <v>12251</v>
      </c>
      <c r="D3741" s="6" t="s">
        <v>12185</v>
      </c>
      <c r="E3741" s="6" t="s">
        <v>12251</v>
      </c>
      <c r="F3741" s="6" t="s">
        <v>210</v>
      </c>
      <c r="G3741" s="6" t="s">
        <v>207</v>
      </c>
      <c r="H3741" s="6" t="s">
        <v>207</v>
      </c>
      <c r="I3741" s="6" t="s">
        <v>12252</v>
      </c>
      <c r="J3741" s="6" t="s">
        <v>323</v>
      </c>
      <c r="K3741" s="6" t="s">
        <v>6830</v>
      </c>
      <c r="L3741" s="6" t="s">
        <v>212</v>
      </c>
      <c r="M3741" s="6" t="s">
        <v>23</v>
      </c>
      <c r="N3741" t="s">
        <v>3498</v>
      </c>
      <c r="O3741" s="244">
        <v>45912</v>
      </c>
      <c r="P3741" s="158" t="s">
        <v>12270</v>
      </c>
      <c r="Q3741" s="158" t="s">
        <v>12270</v>
      </c>
    </row>
    <row r="3742" spans="1:17" ht="14.5">
      <c r="A3742" s="6" t="s">
        <v>12257</v>
      </c>
      <c r="B3742" s="6" t="s">
        <v>12258</v>
      </c>
      <c r="C3742" s="6" t="s">
        <v>12251</v>
      </c>
      <c r="D3742" s="6" t="s">
        <v>12188</v>
      </c>
      <c r="E3742" s="6" t="s">
        <v>12251</v>
      </c>
      <c r="F3742" s="6" t="s">
        <v>210</v>
      </c>
      <c r="G3742" s="6" t="s">
        <v>207</v>
      </c>
      <c r="H3742" s="6" t="s">
        <v>207</v>
      </c>
      <c r="I3742" s="6" t="s">
        <v>12252</v>
      </c>
      <c r="J3742" s="6" t="s">
        <v>323</v>
      </c>
      <c r="K3742" s="6" t="s">
        <v>6830</v>
      </c>
      <c r="L3742" s="6" t="s">
        <v>212</v>
      </c>
      <c r="M3742" s="6" t="s">
        <v>23</v>
      </c>
      <c r="N3742" t="s">
        <v>3498</v>
      </c>
      <c r="O3742" s="244">
        <v>45912</v>
      </c>
      <c r="P3742" s="158" t="s">
        <v>12270</v>
      </c>
      <c r="Q3742" s="158" t="s">
        <v>12270</v>
      </c>
    </row>
    <row r="3743" spans="1:17" ht="14.5">
      <c r="A3743" s="6">
        <v>22025615</v>
      </c>
      <c r="B3743" s="6" t="s">
        <v>12259</v>
      </c>
      <c r="C3743" s="6" t="s">
        <v>12260</v>
      </c>
      <c r="D3743" s="6" t="s">
        <v>1458</v>
      </c>
      <c r="E3743" s="6" t="s">
        <v>12261</v>
      </c>
      <c r="F3743" s="6" t="s">
        <v>210</v>
      </c>
      <c r="G3743" s="6" t="s">
        <v>397</v>
      </c>
      <c r="H3743" s="6" t="s">
        <v>454</v>
      </c>
      <c r="I3743" s="6" t="s">
        <v>12262</v>
      </c>
      <c r="J3743" s="6" t="s">
        <v>4405</v>
      </c>
      <c r="K3743" s="6" t="s">
        <v>6829</v>
      </c>
      <c r="M3743" s="6" t="s">
        <v>395</v>
      </c>
      <c r="N3743" t="s">
        <v>3498</v>
      </c>
      <c r="O3743" s="244" t="s">
        <v>41</v>
      </c>
      <c r="P3743" s="158" t="s">
        <v>12270</v>
      </c>
      <c r="Q3743" s="158" t="s">
        <v>12270</v>
      </c>
    </row>
    <row r="3744" spans="1:17" ht="14.5">
      <c r="A3744" s="6">
        <v>22025616</v>
      </c>
      <c r="B3744" s="6" t="s">
        <v>12263</v>
      </c>
      <c r="C3744" s="6" t="s">
        <v>12264</v>
      </c>
      <c r="D3744" s="6" t="s">
        <v>12265</v>
      </c>
      <c r="E3744" s="6" t="s">
        <v>12266</v>
      </c>
      <c r="F3744" s="6" t="s">
        <v>210</v>
      </c>
      <c r="G3744" s="6" t="s">
        <v>397</v>
      </c>
      <c r="H3744" s="6" t="s">
        <v>454</v>
      </c>
      <c r="I3744" s="6" t="s">
        <v>12267</v>
      </c>
      <c r="J3744" s="6" t="s">
        <v>4405</v>
      </c>
      <c r="K3744" s="6" t="s">
        <v>6829</v>
      </c>
      <c r="M3744" s="6" t="s">
        <v>395</v>
      </c>
      <c r="N3744" t="s">
        <v>3498</v>
      </c>
      <c r="O3744" s="244" t="s">
        <v>41</v>
      </c>
      <c r="P3744" s="158" t="s">
        <v>12270</v>
      </c>
      <c r="Q3744" s="158" t="s">
        <v>12270</v>
      </c>
    </row>
    <row r="3745" spans="11:17" ht="14.5">
      <c r="K3745"/>
      <c r="P3745" s="158"/>
      <c r="Q3745" s="158"/>
    </row>
    <row r="3746" spans="11:17" ht="14.5">
      <c r="K3746"/>
      <c r="P3746" s="158"/>
      <c r="Q3746" s="158"/>
    </row>
    <row r="3747" spans="11:17" ht="14.5">
      <c r="K3747"/>
      <c r="P3747" s="158"/>
      <c r="Q3747" s="158"/>
    </row>
    <row r="3748" spans="11:17" ht="14.5">
      <c r="K3748"/>
      <c r="P3748" s="158"/>
      <c r="Q3748" s="158"/>
    </row>
    <row r="3749" spans="11:17" ht="14.5">
      <c r="K3749"/>
      <c r="P3749" s="158"/>
      <c r="Q3749" s="158"/>
    </row>
    <row r="3750" spans="11:17" ht="14.5">
      <c r="K3750"/>
      <c r="P3750" s="158"/>
      <c r="Q3750" s="158"/>
    </row>
    <row r="3751" spans="11:17" ht="14.5">
      <c r="K3751"/>
      <c r="P3751" s="158"/>
      <c r="Q3751" s="158"/>
    </row>
    <row r="3752" spans="11:17" ht="14.5">
      <c r="K3752"/>
      <c r="P3752" s="158"/>
      <c r="Q3752" s="158"/>
    </row>
    <row r="3753" spans="11:17" ht="14.5">
      <c r="K3753"/>
      <c r="P3753" s="158"/>
      <c r="Q3753" s="158"/>
    </row>
    <row r="3754" spans="11:17" ht="14.5">
      <c r="K3754"/>
      <c r="P3754" s="158"/>
      <c r="Q3754" s="158"/>
    </row>
    <row r="3755" spans="11:17" ht="14.5">
      <c r="K3755"/>
      <c r="P3755" s="158"/>
      <c r="Q3755" s="158"/>
    </row>
    <row r="3756" spans="11:17" ht="14.5">
      <c r="K3756"/>
      <c r="P3756" s="158"/>
      <c r="Q3756" s="158"/>
    </row>
    <row r="3757" spans="11:17" ht="14.5">
      <c r="K3757"/>
      <c r="P3757" s="158"/>
      <c r="Q3757" s="158"/>
    </row>
    <row r="3758" spans="11:17" ht="14.5">
      <c r="K3758"/>
      <c r="P3758" s="158"/>
      <c r="Q3758" s="158"/>
    </row>
    <row r="3759" spans="11:17" ht="14.5">
      <c r="K3759"/>
      <c r="P3759" s="158"/>
      <c r="Q3759" s="158"/>
    </row>
    <row r="3760" spans="11:17" ht="14.5">
      <c r="K3760"/>
      <c r="P3760" s="158"/>
      <c r="Q3760" s="158"/>
    </row>
    <row r="3761" spans="11:17" ht="14.5">
      <c r="K3761"/>
      <c r="P3761" s="158"/>
      <c r="Q3761" s="158"/>
    </row>
    <row r="3762" spans="11:17" ht="14.5">
      <c r="K3762"/>
      <c r="P3762" s="158"/>
      <c r="Q3762" s="158"/>
    </row>
    <row r="3763" spans="11:17" ht="14.5">
      <c r="K3763"/>
      <c r="P3763" s="158"/>
      <c r="Q3763" s="158"/>
    </row>
    <row r="3764" spans="11:17" ht="14.5">
      <c r="K3764"/>
      <c r="P3764" s="158"/>
      <c r="Q3764" s="158"/>
    </row>
    <row r="3765" spans="11:17" ht="14.5">
      <c r="K3765"/>
      <c r="P3765" s="158"/>
      <c r="Q3765" s="158"/>
    </row>
    <row r="3766" spans="11:17" ht="14.5">
      <c r="K3766"/>
      <c r="P3766" s="158"/>
      <c r="Q3766" s="158"/>
    </row>
    <row r="3767" spans="11:17" ht="14.5">
      <c r="K3767"/>
      <c r="P3767" s="158"/>
      <c r="Q3767" s="158"/>
    </row>
    <row r="3768" spans="11:17" ht="14.5">
      <c r="K3768"/>
      <c r="P3768" s="158"/>
      <c r="Q3768" s="158"/>
    </row>
    <row r="3769" spans="11:17" ht="14.5">
      <c r="K3769"/>
      <c r="P3769" s="158"/>
      <c r="Q3769" s="158"/>
    </row>
    <row r="3770" spans="11:17" ht="14.5">
      <c r="K3770"/>
      <c r="P3770" s="158"/>
      <c r="Q3770" s="158"/>
    </row>
    <row r="3771" spans="11:17" ht="14.5">
      <c r="K3771"/>
      <c r="P3771" s="158"/>
      <c r="Q3771" s="158"/>
    </row>
    <row r="3772" spans="11:17" ht="14.5">
      <c r="K3772"/>
      <c r="P3772" s="158"/>
      <c r="Q3772" s="158"/>
    </row>
    <row r="3773" spans="11:17" ht="14.5">
      <c r="K3773"/>
      <c r="P3773" s="158"/>
      <c r="Q3773" s="158"/>
    </row>
    <row r="3774" spans="11:17" ht="14.5">
      <c r="K3774"/>
      <c r="P3774" s="158"/>
      <c r="Q3774" s="158"/>
    </row>
    <row r="3775" spans="11:17" ht="14.5">
      <c r="K3775"/>
      <c r="P3775" s="158"/>
      <c r="Q3775" s="158"/>
    </row>
    <row r="3776" spans="11:17" ht="14.5">
      <c r="K3776"/>
      <c r="P3776" s="158"/>
      <c r="Q3776" s="158"/>
    </row>
    <row r="3777" spans="11:17" ht="14.5">
      <c r="K3777"/>
      <c r="P3777" s="158"/>
      <c r="Q3777" s="158"/>
    </row>
    <row r="3778" spans="11:17" ht="14.5">
      <c r="K3778"/>
      <c r="P3778" s="158"/>
      <c r="Q3778" s="158"/>
    </row>
    <row r="3779" spans="11:17" ht="14.5">
      <c r="K3779"/>
      <c r="P3779" s="158"/>
      <c r="Q3779" s="158"/>
    </row>
    <row r="3780" spans="11:17" ht="14.5">
      <c r="K3780"/>
      <c r="P3780" s="158"/>
      <c r="Q3780" s="158"/>
    </row>
    <row r="3781" spans="11:17" ht="14.5">
      <c r="K3781"/>
      <c r="P3781" s="158"/>
      <c r="Q3781" s="158"/>
    </row>
    <row r="3782" spans="11:17" ht="14.5">
      <c r="K3782"/>
      <c r="P3782" s="158"/>
      <c r="Q3782" s="158"/>
    </row>
    <row r="3783" spans="11:17" ht="14.5">
      <c r="K3783"/>
      <c r="P3783" s="158"/>
      <c r="Q3783" s="158"/>
    </row>
    <row r="3784" spans="11:17" ht="14.5">
      <c r="K3784"/>
      <c r="P3784" s="158"/>
      <c r="Q3784" s="158"/>
    </row>
    <row r="3785" spans="11:17" ht="14.5">
      <c r="K3785"/>
      <c r="P3785" s="158"/>
      <c r="Q3785" s="158"/>
    </row>
    <row r="3786" spans="11:17" ht="14.5">
      <c r="K3786"/>
      <c r="P3786" s="158"/>
      <c r="Q3786" s="158"/>
    </row>
    <row r="3787" spans="11:17" ht="14.5">
      <c r="Q3787" s="158"/>
    </row>
    <row r="3788" spans="11:17" ht="14.5">
      <c r="Q3788" s="158"/>
    </row>
    <row r="3789" spans="11:17" ht="14.5">
      <c r="Q3789" s="158"/>
    </row>
    <row r="3790" spans="11:17" ht="14.5">
      <c r="Q3790" s="158"/>
    </row>
    <row r="3791" spans="11:17" ht="14.5">
      <c r="Q3791" s="158"/>
    </row>
    <row r="3792" spans="11:17" ht="14.5">
      <c r="Q3792" s="158"/>
    </row>
    <row r="3793" spans="17:17" ht="14.5">
      <c r="Q3793" s="158"/>
    </row>
    <row r="3794" spans="17:17" ht="14.5">
      <c r="Q3794" s="158"/>
    </row>
    <row r="3795" spans="17:17" ht="14.5">
      <c r="Q3795" s="158"/>
    </row>
    <row r="3796" spans="17:17" ht="14.5">
      <c r="Q3796" s="158"/>
    </row>
    <row r="3797" spans="17:17" ht="14.5">
      <c r="Q3797" s="158"/>
    </row>
    <row r="3798" spans="17:17" ht="14.5">
      <c r="Q3798" s="158"/>
    </row>
    <row r="3799" spans="17:17" ht="14.5">
      <c r="Q3799" s="158"/>
    </row>
    <row r="3800" spans="17:17" ht="14.5">
      <c r="Q3800" s="158"/>
    </row>
    <row r="3801" spans="17:17" ht="14.5">
      <c r="Q3801" s="158"/>
    </row>
    <row r="3802" spans="17:17" ht="14.5">
      <c r="Q3802" s="158"/>
    </row>
    <row r="3803" spans="17:17" ht="14.5">
      <c r="Q3803" s="158"/>
    </row>
    <row r="3804" spans="17:17" ht="14.5">
      <c r="Q3804" s="158"/>
    </row>
    <row r="3805" spans="17:17" ht="14.5">
      <c r="Q3805" s="158"/>
    </row>
    <row r="3806" spans="17:17" ht="14.5">
      <c r="Q3806" s="158"/>
    </row>
    <row r="3807" spans="17:17" ht="14.5">
      <c r="Q3807" s="158"/>
    </row>
    <row r="3808" spans="17:17" ht="14.5">
      <c r="Q3808" s="158"/>
    </row>
    <row r="3809" spans="17:17" ht="14.5">
      <c r="Q3809" s="158"/>
    </row>
    <row r="3810" spans="17:17" ht="14.5">
      <c r="Q3810" s="158"/>
    </row>
    <row r="3811" spans="17:17" ht="14.5">
      <c r="Q3811" s="158"/>
    </row>
    <row r="3812" spans="17:17" ht="14.5">
      <c r="Q3812" s="158"/>
    </row>
    <row r="3813" spans="17:17" ht="14.5">
      <c r="Q3813" s="158"/>
    </row>
    <row r="3814" spans="17:17" ht="14.5">
      <c r="Q3814" s="158"/>
    </row>
    <row r="3815" spans="17:17" ht="14.5">
      <c r="Q3815" s="158"/>
    </row>
    <row r="3816" spans="17:17" ht="14.5">
      <c r="Q3816" s="158"/>
    </row>
    <row r="3817" spans="17:17" ht="14.5">
      <c r="Q3817" s="158"/>
    </row>
    <row r="3818" spans="17:17" ht="14.5">
      <c r="Q3818" s="158"/>
    </row>
    <row r="3819" spans="17:17" ht="14.5">
      <c r="Q3819" s="158"/>
    </row>
    <row r="3820" spans="17:17" ht="14.5">
      <c r="Q3820" s="158"/>
    </row>
    <row r="3821" spans="17:17" ht="14.5">
      <c r="Q3821" s="158"/>
    </row>
    <row r="3822" spans="17:17" ht="14.5">
      <c r="Q3822" s="158"/>
    </row>
    <row r="3823" spans="17:17" ht="14.5">
      <c r="Q3823" s="158"/>
    </row>
    <row r="3824" spans="17:17" ht="14.5">
      <c r="Q3824" s="158"/>
    </row>
    <row r="3825" spans="17:17" ht="14.5">
      <c r="Q3825" s="158"/>
    </row>
    <row r="3826" spans="17:17" ht="14.5">
      <c r="Q3826" s="158"/>
    </row>
    <row r="3827" spans="17:17" ht="14.5">
      <c r="Q3827" s="158"/>
    </row>
    <row r="3828" spans="17:17" ht="14.5">
      <c r="Q3828" s="158"/>
    </row>
    <row r="3829" spans="17:17" ht="14.5">
      <c r="Q3829" s="158"/>
    </row>
    <row r="3830" spans="17:17" ht="14.5">
      <c r="Q3830" s="158"/>
    </row>
    <row r="3831" spans="17:17" ht="14.5">
      <c r="Q3831" s="158"/>
    </row>
    <row r="3832" spans="17:17" ht="14.5">
      <c r="Q3832" s="158"/>
    </row>
    <row r="3833" spans="17:17" ht="14.5">
      <c r="Q3833" s="158"/>
    </row>
    <row r="3834" spans="17:17" ht="14.5">
      <c r="Q3834" s="158"/>
    </row>
    <row r="3835" spans="17:17" ht="14.5">
      <c r="Q3835" s="158"/>
    </row>
    <row r="3836" spans="17:17" ht="14.5">
      <c r="Q3836" s="158"/>
    </row>
    <row r="3837" spans="17:17" ht="14.5">
      <c r="Q3837" s="158"/>
    </row>
    <row r="3838" spans="17:17" ht="14.5">
      <c r="Q3838" s="158"/>
    </row>
    <row r="3839" spans="17:17" ht="14.5">
      <c r="Q3839" s="158"/>
    </row>
    <row r="3840" spans="17:17" ht="14.5">
      <c r="Q3840" s="158"/>
    </row>
    <row r="3841" spans="17:17" ht="14.5">
      <c r="Q3841" s="158"/>
    </row>
    <row r="3842" spans="17:17" ht="14.5">
      <c r="Q3842" s="158"/>
    </row>
    <row r="3843" spans="17:17" ht="14.5">
      <c r="Q3843" s="158"/>
    </row>
    <row r="3844" spans="17:17" ht="14.5">
      <c r="Q3844" s="158"/>
    </row>
    <row r="3845" spans="17:17" ht="14.5">
      <c r="Q3845" s="158"/>
    </row>
    <row r="3846" spans="17:17" ht="14.5">
      <c r="Q3846" s="158"/>
    </row>
    <row r="3847" spans="17:17" ht="14.5">
      <c r="Q3847" s="158"/>
    </row>
    <row r="3848" spans="17:17" ht="14.5">
      <c r="Q3848" s="158"/>
    </row>
    <row r="3849" spans="17:17" ht="14.5">
      <c r="Q3849" s="158"/>
    </row>
    <row r="3850" spans="17:17" ht="14.5">
      <c r="Q3850" s="158"/>
    </row>
    <row r="3851" spans="17:17" ht="14.5">
      <c r="Q3851" s="158"/>
    </row>
    <row r="3852" spans="17:17" ht="14.5">
      <c r="Q3852" s="158"/>
    </row>
    <row r="3853" spans="17:17" ht="14.5">
      <c r="Q3853" s="158"/>
    </row>
    <row r="3854" spans="17:17" ht="14.5">
      <c r="Q3854" s="158"/>
    </row>
    <row r="3855" spans="17:17" ht="14.5">
      <c r="Q3855" s="158"/>
    </row>
    <row r="3856" spans="17:17" ht="14.5">
      <c r="Q3856" s="158"/>
    </row>
    <row r="3857" spans="17:17" ht="14.5">
      <c r="Q3857" s="158"/>
    </row>
    <row r="3858" spans="17:17" ht="14.5">
      <c r="Q3858" s="158"/>
    </row>
    <row r="3859" spans="17:17" ht="14.5">
      <c r="Q3859" s="158"/>
    </row>
    <row r="3860" spans="17:17" ht="14.5">
      <c r="Q3860" s="158"/>
    </row>
    <row r="3861" spans="17:17" ht="14.5">
      <c r="Q3861" s="158"/>
    </row>
    <row r="3862" spans="17:17" ht="14.5">
      <c r="Q3862" s="158"/>
    </row>
    <row r="3863" spans="17:17" ht="14.5">
      <c r="Q3863" s="158"/>
    </row>
    <row r="3864" spans="17:17" ht="14.5">
      <c r="Q3864" s="158"/>
    </row>
    <row r="3865" spans="17:17" ht="14.5">
      <c r="Q3865" s="158"/>
    </row>
    <row r="3866" spans="17:17" ht="14.5">
      <c r="Q3866" s="158"/>
    </row>
    <row r="3867" spans="17:17" ht="14.5">
      <c r="Q3867" s="158"/>
    </row>
    <row r="3868" spans="17:17" ht="14.5">
      <c r="Q3868" s="158"/>
    </row>
    <row r="3869" spans="17:17" ht="14.5">
      <c r="Q3869" s="158"/>
    </row>
    <row r="3870" spans="17:17" ht="14.5">
      <c r="Q3870" s="158"/>
    </row>
    <row r="3871" spans="17:17" ht="14.5">
      <c r="Q3871" s="158"/>
    </row>
    <row r="3872" spans="17:17" ht="14.5">
      <c r="Q3872" s="158"/>
    </row>
    <row r="3873" spans="17:17" ht="14.5">
      <c r="Q3873" s="158"/>
    </row>
    <row r="3874" spans="17:17" ht="14.5">
      <c r="Q3874" s="158"/>
    </row>
    <row r="3875" spans="17:17" ht="14.5">
      <c r="Q3875" s="158"/>
    </row>
    <row r="3876" spans="17:17" ht="14.5">
      <c r="Q3876" s="158"/>
    </row>
    <row r="3877" spans="17:17" ht="14.5">
      <c r="Q3877" s="158"/>
    </row>
    <row r="3878" spans="17:17" ht="14.5">
      <c r="Q3878" s="158"/>
    </row>
    <row r="3879" spans="17:17" ht="14.5">
      <c r="Q3879" s="158"/>
    </row>
    <row r="3880" spans="17:17" ht="14.5">
      <c r="Q3880" s="158"/>
    </row>
    <row r="3881" spans="17:17" ht="14.5">
      <c r="Q3881" s="158"/>
    </row>
    <row r="3882" spans="17:17" ht="14.5">
      <c r="Q3882" s="158"/>
    </row>
    <row r="3883" spans="17:17" ht="14.5">
      <c r="Q3883" s="158"/>
    </row>
    <row r="3884" spans="17:17" ht="14.5">
      <c r="Q3884" s="158"/>
    </row>
    <row r="3885" spans="17:17" ht="14.5">
      <c r="Q3885" s="158"/>
    </row>
    <row r="3886" spans="17:17" ht="14.5">
      <c r="Q3886" s="158"/>
    </row>
    <row r="3887" spans="17:17" ht="14.5">
      <c r="Q3887" s="158"/>
    </row>
    <row r="3888" spans="17:17" ht="14.5">
      <c r="Q3888" s="158"/>
    </row>
    <row r="3889" spans="17:17" ht="14.5">
      <c r="Q3889" s="158"/>
    </row>
    <row r="3890" spans="17:17" ht="14.5">
      <c r="Q3890" s="158"/>
    </row>
    <row r="3891" spans="17:17" ht="14.5">
      <c r="Q3891" s="158"/>
    </row>
    <row r="3892" spans="17:17" ht="14.5">
      <c r="Q3892" s="158"/>
    </row>
    <row r="3893" spans="17:17" ht="14.5">
      <c r="Q3893" s="158"/>
    </row>
    <row r="3894" spans="17:17" ht="14.5">
      <c r="Q3894" s="158"/>
    </row>
    <row r="3895" spans="17:17" ht="14.5">
      <c r="Q3895" s="158"/>
    </row>
    <row r="3896" spans="17:17" ht="14.5">
      <c r="Q3896" s="158"/>
    </row>
    <row r="3897" spans="17:17" ht="14.5">
      <c r="Q3897" s="158"/>
    </row>
    <row r="3898" spans="17:17" ht="14.5">
      <c r="Q3898" s="158"/>
    </row>
    <row r="3899" spans="17:17" ht="14.5">
      <c r="Q3899" s="158"/>
    </row>
    <row r="3900" spans="17:17" ht="14.5">
      <c r="Q3900" s="158"/>
    </row>
    <row r="3901" spans="17:17" ht="14.5">
      <c r="Q3901" s="158"/>
    </row>
    <row r="3902" spans="17:17" ht="14.5">
      <c r="Q3902" s="158"/>
    </row>
    <row r="3903" spans="17:17" ht="14.5">
      <c r="Q3903" s="158"/>
    </row>
    <row r="3904" spans="17:17" ht="14.5">
      <c r="Q3904" s="158"/>
    </row>
    <row r="3905" spans="17:17" ht="14.5">
      <c r="Q3905" s="158"/>
    </row>
    <row r="3906" spans="17:17" ht="14.5">
      <c r="Q3906" s="158"/>
    </row>
    <row r="3907" spans="17:17" ht="14.5">
      <c r="Q3907" s="158"/>
    </row>
    <row r="3908" spans="17:17" ht="14.5">
      <c r="Q3908" s="158"/>
    </row>
    <row r="3909" spans="17:17" ht="14.5">
      <c r="Q3909" s="158"/>
    </row>
    <row r="3910" spans="17:17" ht="14.5">
      <c r="Q3910" s="158"/>
    </row>
    <row r="3911" spans="17:17" ht="14.5">
      <c r="Q3911" s="158"/>
    </row>
    <row r="3912" spans="17:17" ht="14.5">
      <c r="Q3912" s="158"/>
    </row>
    <row r="3913" spans="17:17" ht="14.5">
      <c r="Q3913" s="158"/>
    </row>
    <row r="3914" spans="17:17" ht="14.5">
      <c r="Q3914" s="158"/>
    </row>
    <row r="3915" spans="17:17" ht="14.5">
      <c r="Q3915" s="158"/>
    </row>
    <row r="3916" spans="17:17" ht="14.5">
      <c r="Q3916" s="158"/>
    </row>
    <row r="3917" spans="17:17" ht="14.5">
      <c r="Q3917" s="158"/>
    </row>
    <row r="3918" spans="17:17" ht="14.5">
      <c r="Q3918" s="158"/>
    </row>
    <row r="3919" spans="17:17" ht="14.5">
      <c r="Q3919" s="158"/>
    </row>
    <row r="3920" spans="17:17" ht="14.5">
      <c r="Q3920" s="158"/>
    </row>
    <row r="3921" spans="17:17" ht="14.5">
      <c r="Q3921" s="158"/>
    </row>
    <row r="3922" spans="17:17" ht="14.5">
      <c r="Q3922" s="158"/>
    </row>
    <row r="3923" spans="17:17" ht="14.5">
      <c r="Q3923" s="158"/>
    </row>
    <row r="3924" spans="17:17" ht="14.5">
      <c r="Q3924" s="158"/>
    </row>
    <row r="3925" spans="17:17" ht="14.5">
      <c r="Q3925" s="158"/>
    </row>
    <row r="3926" spans="17:17" ht="14.5">
      <c r="Q3926" s="158"/>
    </row>
    <row r="3927" spans="17:17" ht="14.5">
      <c r="Q3927" s="158"/>
    </row>
    <row r="3928" spans="17:17" ht="14.5">
      <c r="Q3928" s="158"/>
    </row>
    <row r="3929" spans="17:17" ht="14.5">
      <c r="Q3929" s="158"/>
    </row>
    <row r="3930" spans="17:17" ht="14.5">
      <c r="Q3930" s="158"/>
    </row>
    <row r="3931" spans="17:17" ht="14.5">
      <c r="Q3931" s="158"/>
    </row>
    <row r="3932" spans="17:17" ht="14.5">
      <c r="Q3932" s="158"/>
    </row>
    <row r="3933" spans="17:17" ht="14.5">
      <c r="Q3933" s="158"/>
    </row>
    <row r="3934" spans="17:17" ht="14.5">
      <c r="Q3934" s="158"/>
    </row>
    <row r="3935" spans="17:17" ht="14.5">
      <c r="Q3935" s="158"/>
    </row>
    <row r="3936" spans="17:17" ht="14.5">
      <c r="Q3936" s="158"/>
    </row>
    <row r="3937" spans="17:17" ht="14.5">
      <c r="Q3937" s="158"/>
    </row>
    <row r="3938" spans="17:17" ht="14.5">
      <c r="Q3938" s="158"/>
    </row>
    <row r="3939" spans="17:17" ht="14.5">
      <c r="Q3939" s="158"/>
    </row>
    <row r="3940" spans="17:17" ht="14.5">
      <c r="Q3940" s="158"/>
    </row>
    <row r="3941" spans="17:17" ht="14.5">
      <c r="Q3941" s="158"/>
    </row>
    <row r="3942" spans="17:17" ht="14.5">
      <c r="Q3942" s="158"/>
    </row>
    <row r="3943" spans="17:17" ht="14.5">
      <c r="Q3943" s="158"/>
    </row>
    <row r="3944" spans="17:17" ht="14.5">
      <c r="Q3944" s="158"/>
    </row>
    <row r="3945" spans="17:17" ht="14.5">
      <c r="Q3945" s="158"/>
    </row>
    <row r="3946" spans="17:17" ht="14.5">
      <c r="Q3946" s="158"/>
    </row>
    <row r="3947" spans="17:17" ht="14.5">
      <c r="Q3947" s="158"/>
    </row>
    <row r="3948" spans="17:17" ht="14.5">
      <c r="Q3948" s="158"/>
    </row>
    <row r="3949" spans="17:17" ht="14.5">
      <c r="Q3949" s="158"/>
    </row>
    <row r="3950" spans="17:17" ht="14.5">
      <c r="Q3950" s="158"/>
    </row>
    <row r="3951" spans="17:17" ht="14.5">
      <c r="Q3951" s="158"/>
    </row>
    <row r="3952" spans="17:17" ht="14.5">
      <c r="Q3952" s="158"/>
    </row>
    <row r="3953" spans="17:17" ht="14.5">
      <c r="Q3953" s="158"/>
    </row>
    <row r="3954" spans="17:17" ht="14.5">
      <c r="Q3954" s="158"/>
    </row>
    <row r="3955" spans="17:17" ht="14.5">
      <c r="Q3955" s="158"/>
    </row>
    <row r="3956" spans="17:17" ht="14.5">
      <c r="Q3956" s="158"/>
    </row>
    <row r="3957" spans="17:17" ht="14.5">
      <c r="Q3957" s="158"/>
    </row>
    <row r="3958" spans="17:17" ht="14.5">
      <c r="Q3958" s="158"/>
    </row>
    <row r="3959" spans="17:17" ht="14.5">
      <c r="Q3959" s="158"/>
    </row>
    <row r="3960" spans="17:17" ht="14.5">
      <c r="Q3960" s="158"/>
    </row>
    <row r="3961" spans="17:17" ht="14.5">
      <c r="Q3961" s="158"/>
    </row>
    <row r="3962" spans="17:17" ht="14.5">
      <c r="Q3962" s="158"/>
    </row>
    <row r="3963" spans="17:17" ht="14.5">
      <c r="Q3963" s="158"/>
    </row>
    <row r="3964" spans="17:17" ht="14.5">
      <c r="Q3964" s="158"/>
    </row>
    <row r="3965" spans="17:17" ht="14.5">
      <c r="Q3965" s="158"/>
    </row>
    <row r="3966" spans="17:17" ht="14.5">
      <c r="Q3966" s="158"/>
    </row>
    <row r="3967" spans="17:17" ht="14.5">
      <c r="Q3967" s="158"/>
    </row>
    <row r="3968" spans="17:17" ht="14.5">
      <c r="Q3968" s="158"/>
    </row>
    <row r="3969" spans="17:17" ht="14.5">
      <c r="Q3969" s="158"/>
    </row>
    <row r="3970" spans="17:17" ht="14.5">
      <c r="Q3970" s="158"/>
    </row>
    <row r="3971" spans="17:17" ht="14.5">
      <c r="Q3971" s="158"/>
    </row>
    <row r="3972" spans="17:17" ht="14.5">
      <c r="Q3972" s="158"/>
    </row>
    <row r="3973" spans="17:17" ht="14.5">
      <c r="Q3973" s="158"/>
    </row>
    <row r="3974" spans="17:17" ht="14.5">
      <c r="Q3974" s="158"/>
    </row>
    <row r="3975" spans="17:17" ht="14.5">
      <c r="Q3975" s="158"/>
    </row>
    <row r="3976" spans="17:17" ht="14.5">
      <c r="Q3976" s="158"/>
    </row>
    <row r="3977" spans="17:17" ht="14.5">
      <c r="Q3977" s="158"/>
    </row>
    <row r="3978" spans="17:17" ht="14.5">
      <c r="Q3978" s="158"/>
    </row>
    <row r="3979" spans="17:17" ht="14.5">
      <c r="Q3979" s="158"/>
    </row>
    <row r="3980" spans="17:17" ht="14.5">
      <c r="Q3980" s="158"/>
    </row>
    <row r="3981" spans="17:17" ht="14.5">
      <c r="Q3981" s="158"/>
    </row>
    <row r="3982" spans="17:17" ht="14.5">
      <c r="Q3982" s="158"/>
    </row>
    <row r="3983" spans="17:17" ht="14.5">
      <c r="Q3983" s="158"/>
    </row>
    <row r="3984" spans="17:17" ht="14.5">
      <c r="Q3984" s="158"/>
    </row>
    <row r="3985" spans="17:17" ht="14.5">
      <c r="Q3985" s="158"/>
    </row>
    <row r="3986" spans="17:17" ht="14.5">
      <c r="Q3986" s="158"/>
    </row>
    <row r="3987" spans="17:17" ht="14.5">
      <c r="Q3987" s="158"/>
    </row>
    <row r="3988" spans="17:17" ht="14.5">
      <c r="Q3988" s="158"/>
    </row>
    <row r="3989" spans="17:17" ht="14.5">
      <c r="Q3989" s="158"/>
    </row>
    <row r="3990" spans="17:17" ht="14.5">
      <c r="Q3990" s="158"/>
    </row>
    <row r="3991" spans="17:17" ht="14.5">
      <c r="Q3991" s="158"/>
    </row>
    <row r="3992" spans="17:17" ht="14.5">
      <c r="Q3992" s="158"/>
    </row>
    <row r="3993" spans="17:17" ht="14.5">
      <c r="Q3993" s="158"/>
    </row>
    <row r="3994" spans="17:17" ht="14.5">
      <c r="Q3994" s="158"/>
    </row>
    <row r="3995" spans="17:17" ht="14.5">
      <c r="Q3995" s="158"/>
    </row>
    <row r="3996" spans="17:17" ht="14.5">
      <c r="Q3996" s="158"/>
    </row>
    <row r="3997" spans="17:17" ht="14.5">
      <c r="Q3997" s="158"/>
    </row>
    <row r="3998" spans="17:17" ht="14.5">
      <c r="Q3998" s="158"/>
    </row>
    <row r="3999" spans="17:17" ht="14.5">
      <c r="Q3999" s="158"/>
    </row>
    <row r="4000" spans="17:17" ht="14.5">
      <c r="Q4000" s="158"/>
    </row>
    <row r="4001" spans="3:17" ht="14.5">
      <c r="Q4001" s="158"/>
    </row>
    <row r="4002" spans="3:17" ht="14.5">
      <c r="Q4002" s="158"/>
    </row>
    <row r="4003" spans="3:17" ht="14.5"/>
    <row r="4004" spans="3:17" ht="14.5"/>
    <row r="4005" spans="3:17" ht="14.5"/>
    <row r="4006" spans="3:17" ht="14.5"/>
    <row r="4007" spans="3:17" ht="14.5"/>
    <row r="4008" spans="3:17" ht="14.5">
      <c r="C4008" s="157"/>
      <c r="D4008" s="157"/>
    </row>
    <row r="4009" spans="3:17" ht="14.5">
      <c r="C4009" s="157"/>
    </row>
    <row r="4010" spans="3:17" ht="14.5"/>
    <row r="4011" spans="3:17" ht="14.5"/>
    <row r="4012" spans="3:17" ht="14.5"/>
    <row r="4013" spans="3:17" ht="14.5"/>
    <row r="4014" spans="3:17" ht="14.5"/>
    <row r="4015" spans="3:17" ht="14.5"/>
    <row r="4016" spans="3:17" ht="14.5"/>
    <row r="4017" ht="14.5"/>
    <row r="4018" ht="14.5"/>
    <row r="4019" ht="14.5"/>
    <row r="4020" ht="14.5"/>
    <row r="4021" ht="14.5"/>
    <row r="4022" ht="14.5"/>
    <row r="4023" ht="14.5"/>
    <row r="4024" ht="14.5"/>
    <row r="4025" ht="14.5"/>
    <row r="4026" ht="14.5"/>
    <row r="4027" ht="14.5"/>
    <row r="4028" ht="14.5"/>
    <row r="4029" ht="14.5"/>
    <row r="4030" ht="14.5"/>
    <row r="4031" ht="14.5"/>
    <row r="4032" ht="14.5"/>
    <row r="4033" ht="14.5"/>
    <row r="4034" ht="14.5"/>
    <row r="4035" ht="14.5"/>
    <row r="4036" ht="14.5"/>
    <row r="4037" ht="14.5"/>
    <row r="4038" ht="14.5"/>
    <row r="4039" ht="14.5"/>
    <row r="4040" ht="14.5"/>
    <row r="4041" ht="14.5"/>
    <row r="4042" ht="14.5"/>
    <row r="4043" ht="14.5"/>
    <row r="4044" ht="14.5"/>
    <row r="4045" ht="14.5"/>
    <row r="4046" ht="14.5"/>
    <row r="4047" ht="14.5"/>
    <row r="4048" ht="14.5"/>
    <row r="4049" ht="14.5"/>
    <row r="4050" ht="14.5"/>
    <row r="4051" ht="14.5"/>
    <row r="4052" ht="14.5"/>
    <row r="4053" ht="14.5"/>
    <row r="4054" ht="14.5"/>
    <row r="4055" ht="14.5"/>
    <row r="4056" ht="14.5"/>
    <row r="4057" ht="14.5"/>
    <row r="4058" ht="14.5"/>
    <row r="4059" ht="14.5"/>
    <row r="4060" ht="14.5"/>
    <row r="4061" ht="14.5"/>
    <row r="4062" ht="14.5"/>
    <row r="4063" ht="14.5"/>
    <row r="4064" ht="14.5"/>
    <row r="4065" ht="14.5"/>
    <row r="4066" ht="14.5"/>
    <row r="4067" ht="14.5"/>
    <row r="4068" ht="14.5"/>
    <row r="4069" ht="14.5"/>
    <row r="4070" ht="14.5"/>
    <row r="4071" ht="14.5"/>
    <row r="4072" ht="14.5"/>
    <row r="4073" ht="14.5"/>
    <row r="4074" ht="14.5"/>
    <row r="4075" ht="14.5"/>
    <row r="4076" ht="14.5"/>
    <row r="4077" ht="14.5"/>
    <row r="4078" ht="14.5"/>
    <row r="4079" ht="14.5"/>
    <row r="4080" ht="14.5"/>
    <row r="4081" ht="14.5"/>
    <row r="4082" ht="14.5"/>
    <row r="4083" ht="14.5"/>
    <row r="4084" ht="14.5"/>
    <row r="4085" ht="14.5"/>
    <row r="4086" ht="14.5"/>
    <row r="4087" ht="14.5"/>
    <row r="4088" ht="14.5"/>
    <row r="4089" ht="14.5"/>
    <row r="4090" ht="14.5"/>
    <row r="4091" ht="14.5"/>
    <row r="4092" ht="14.5"/>
    <row r="4093" ht="14.5"/>
    <row r="4094" ht="14.5"/>
    <row r="4095" ht="14.5"/>
    <row r="4096" ht="14.5"/>
    <row r="4097" ht="14.5"/>
    <row r="4098" ht="14.5"/>
    <row r="4099" ht="14.5"/>
    <row r="4100" ht="14.5"/>
    <row r="4101" ht="14.5"/>
    <row r="4102" ht="14.5"/>
    <row r="4103" ht="14.5"/>
    <row r="4104" ht="14.5"/>
    <row r="4105" ht="14.5"/>
    <row r="4106" ht="14.5"/>
    <row r="4107" ht="14.5"/>
    <row r="4108" ht="14.5"/>
    <row r="4109" ht="14.5"/>
    <row r="4110" ht="14.5"/>
    <row r="4111" ht="14.5"/>
    <row r="4112" ht="14.5"/>
    <row r="4113" ht="14.5"/>
    <row r="4114" ht="14.5"/>
    <row r="4115" ht="14.5"/>
    <row r="4116" ht="14.5"/>
    <row r="4117" ht="14.5"/>
    <row r="4118" ht="14.5"/>
    <row r="4119" ht="14.5"/>
    <row r="4120" ht="14.5"/>
    <row r="4121" ht="14.5"/>
    <row r="4122" ht="14.5"/>
    <row r="4123" ht="14.5"/>
    <row r="4124" ht="14.5"/>
    <row r="4125" ht="14.5"/>
    <row r="4126" ht="14.5"/>
    <row r="4127" ht="14.5"/>
    <row r="4128" ht="14.5"/>
    <row r="4129" ht="14.5"/>
    <row r="4130" ht="14.5"/>
    <row r="4131" ht="14.5"/>
    <row r="4132" ht="14.5"/>
    <row r="4133" ht="14.5"/>
    <row r="4134" ht="14.5"/>
    <row r="4135" ht="14.5"/>
    <row r="4136" ht="14.5"/>
    <row r="4137" ht="14.5"/>
    <row r="4138" ht="14.5"/>
    <row r="4139" ht="14.5"/>
    <row r="4140" ht="14.5"/>
    <row r="4141" ht="14.5"/>
    <row r="4142" ht="14.5"/>
    <row r="4143" ht="14.5"/>
    <row r="4144" ht="14.5"/>
    <row r="4145" ht="14.5"/>
    <row r="4146" ht="14.5"/>
    <row r="4147" ht="14.5"/>
    <row r="4148" ht="14.5"/>
    <row r="4149" ht="14.5"/>
    <row r="4150" ht="14.5"/>
    <row r="4151" ht="14.5"/>
    <row r="4152" ht="14.5"/>
    <row r="4153" ht="14.5"/>
    <row r="4154" ht="14.5"/>
    <row r="4155" ht="14.5"/>
    <row r="4156" ht="14.5"/>
    <row r="4157" ht="14.5"/>
    <row r="4158" ht="14.5"/>
    <row r="4159" ht="14.5"/>
    <row r="4160" ht="14.5"/>
    <row r="4161" ht="14.5"/>
    <row r="4162" ht="14.5"/>
    <row r="4163" ht="14.5"/>
    <row r="4164" ht="14.5"/>
    <row r="4165" ht="14.5"/>
    <row r="4166" ht="14.5"/>
    <row r="4167" ht="14.5"/>
    <row r="4168" ht="14.5"/>
    <row r="4169" ht="14.5"/>
    <row r="4170" ht="14.5"/>
    <row r="4171" ht="14.5"/>
    <row r="4172" ht="14.5"/>
    <row r="4173" ht="14.5"/>
    <row r="4174" ht="14.5"/>
    <row r="4175" ht="14.5"/>
    <row r="4176" ht="14.5"/>
    <row r="4177" ht="14.5"/>
    <row r="4178" ht="14.5"/>
    <row r="4179" ht="14.5"/>
    <row r="4180" ht="14.5"/>
    <row r="4181" ht="14.5"/>
    <row r="4182" ht="14.5"/>
    <row r="4183" ht="14.5"/>
    <row r="4184" ht="14.5"/>
    <row r="4185" ht="14.5"/>
    <row r="4186" ht="14.5"/>
    <row r="4187" ht="14.5"/>
    <row r="4188" ht="14.5"/>
    <row r="4189" ht="14.5"/>
    <row r="4190" ht="14.5"/>
    <row r="4191" ht="14.5"/>
    <row r="4192" ht="14.5"/>
    <row r="4193" ht="14.5"/>
    <row r="4194" ht="14.5"/>
    <row r="4195" ht="14.5"/>
    <row r="4196" ht="14.5"/>
    <row r="4197" ht="14.5"/>
    <row r="4198" ht="14.5"/>
    <row r="4199" ht="14.5"/>
    <row r="4200" ht="14.5"/>
    <row r="4201" ht="14.5"/>
    <row r="4202" ht="14.5"/>
    <row r="4203" ht="14.5"/>
    <row r="4204" ht="14.5"/>
    <row r="4205" ht="14.5"/>
    <row r="4206" ht="14.5"/>
    <row r="4207" ht="14.5"/>
    <row r="4208" ht="14.5"/>
    <row r="4209" ht="14.5"/>
    <row r="4210" ht="14.5"/>
    <row r="4211" ht="14.5"/>
    <row r="4212" ht="14.5"/>
    <row r="4213" ht="14.5"/>
    <row r="4214" ht="14.5"/>
    <row r="4215" ht="14.5"/>
    <row r="4216" ht="14.5"/>
    <row r="4217" ht="14.5"/>
    <row r="4218" ht="14.5"/>
    <row r="4219" ht="14.5"/>
    <row r="4220" ht="14.5"/>
    <row r="4221" ht="14.5"/>
    <row r="4222" ht="14.5"/>
    <row r="4223" ht="14.5"/>
    <row r="4224" ht="14.5"/>
    <row r="4225" ht="14.5"/>
    <row r="4226" ht="14.5"/>
    <row r="4227" ht="14.5"/>
    <row r="4228" ht="14.5"/>
    <row r="4229" ht="14.5"/>
    <row r="4230" ht="14.5"/>
    <row r="4231" ht="14.5"/>
    <row r="4232" ht="14.5"/>
    <row r="4233" ht="14.5"/>
    <row r="4234" ht="14.5"/>
    <row r="4235" ht="14.5"/>
    <row r="4236" ht="14.5"/>
    <row r="4237" ht="14.5"/>
    <row r="4238" ht="14.5"/>
    <row r="4239" ht="14.5"/>
    <row r="4240" ht="14.5"/>
    <row r="4241" ht="14.5"/>
    <row r="4242" ht="14.5"/>
    <row r="4243" ht="14.5"/>
    <row r="4244" ht="14.5"/>
    <row r="4245" ht="14.5"/>
    <row r="4246" ht="14.5"/>
    <row r="4247" ht="14.5"/>
    <row r="4248" ht="14.5"/>
    <row r="4249" ht="14.5"/>
    <row r="4250" ht="14.5"/>
    <row r="4251" ht="14.5"/>
    <row r="4252" ht="14.5"/>
    <row r="4253" ht="14.5"/>
    <row r="4254" ht="14.5"/>
    <row r="4255" ht="14.5"/>
    <row r="4256" ht="14.5"/>
    <row r="4257" ht="14.5"/>
    <row r="4258" ht="14.5"/>
    <row r="4259" ht="14.5"/>
    <row r="4260" ht="14.5"/>
    <row r="4261" ht="14.5"/>
    <row r="4262" ht="14.5"/>
    <row r="4263" ht="14.5"/>
    <row r="4264" ht="14.5"/>
    <row r="4265" ht="14.5"/>
    <row r="4266" ht="14.5"/>
    <row r="4267" ht="14.5"/>
    <row r="4268" ht="14.5"/>
    <row r="4269" ht="14.5"/>
    <row r="4270" ht="14.5"/>
    <row r="4271" ht="14.5"/>
    <row r="4272" ht="14.5"/>
    <row r="4273" ht="14.5"/>
    <row r="4274" ht="14.5"/>
    <row r="4275" ht="14.5"/>
    <row r="4276" ht="14.5"/>
    <row r="4277" ht="14.5"/>
    <row r="4278" ht="14.5"/>
    <row r="4279" ht="14.5"/>
    <row r="4280" ht="14.5"/>
    <row r="4281" ht="14.5"/>
    <row r="4282" ht="14.5"/>
    <row r="4283" ht="14.5"/>
    <row r="4284" ht="14.5"/>
    <row r="4285" ht="14.5"/>
    <row r="4286" ht="14.5"/>
    <row r="4287" ht="14.5"/>
    <row r="4288" ht="14.5"/>
    <row r="4289" ht="14.5"/>
    <row r="4290" ht="14.5"/>
    <row r="4291" ht="14.5"/>
    <row r="4292" ht="14.5"/>
    <row r="4293" ht="14.5"/>
    <row r="4294" ht="14.5"/>
    <row r="4295" ht="14.5"/>
    <row r="4296" ht="14.5"/>
    <row r="4297" ht="14.5"/>
    <row r="4298" ht="14.5"/>
    <row r="4299" ht="14.5"/>
    <row r="4300" ht="14.5"/>
    <row r="4301" ht="14.5"/>
    <row r="4302" ht="14.5"/>
    <row r="4303" ht="14.5"/>
    <row r="4304" ht="14.5"/>
    <row r="4305" ht="14.5"/>
    <row r="4306" ht="14.5"/>
    <row r="4307" ht="14.5"/>
    <row r="4308" ht="14.5"/>
    <row r="4309" ht="14.5"/>
    <row r="4310" ht="14.5"/>
    <row r="4311" ht="14.5"/>
    <row r="4312" ht="14.5"/>
    <row r="4313" ht="14.5"/>
    <row r="4314" ht="14.5"/>
    <row r="4315" ht="14.5"/>
    <row r="4316" ht="14.5"/>
    <row r="4317" ht="14.5"/>
    <row r="4318" ht="14.5"/>
    <row r="4319" ht="14.5"/>
    <row r="4320" ht="14.5"/>
    <row r="4321" ht="14.5"/>
    <row r="4322" ht="14.5"/>
    <row r="4323" ht="14.5"/>
    <row r="4324" ht="14.5"/>
    <row r="4325" ht="14.5"/>
    <row r="4326" ht="14.5"/>
    <row r="4327" ht="14.5"/>
    <row r="4328" ht="14.5"/>
    <row r="4329" ht="14.5"/>
    <row r="4330" ht="14.5"/>
    <row r="4331" ht="14.5"/>
    <row r="4332" ht="14.5"/>
    <row r="4333" ht="14.5"/>
    <row r="4334" ht="14.5"/>
    <row r="4335" ht="14.5"/>
    <row r="4336" ht="14.5"/>
    <row r="4337" ht="14.5"/>
    <row r="4338" ht="14.5"/>
    <row r="4339" ht="14.5"/>
    <row r="4340" ht="14.5"/>
    <row r="4341" ht="14.5"/>
    <row r="4342" ht="14.5"/>
    <row r="4343" ht="14.5"/>
    <row r="4344" ht="14.5"/>
    <row r="4345" ht="14.5"/>
    <row r="4346" ht="14.5"/>
    <row r="4347" ht="14.5"/>
    <row r="4348" ht="14.5"/>
    <row r="4349" ht="14.5"/>
    <row r="4350" ht="14.5"/>
    <row r="4351" ht="14.5"/>
    <row r="4352" ht="14.5"/>
    <row r="4353" ht="14.5"/>
    <row r="4354" ht="14.5"/>
    <row r="4355" ht="14.5"/>
    <row r="4356" ht="14.5"/>
    <row r="4357" ht="14.5"/>
    <row r="4358" ht="14.5"/>
    <row r="4359" ht="14.5"/>
    <row r="4360" ht="14.5"/>
    <row r="4361" ht="14.5"/>
    <row r="4362" ht="14.5"/>
    <row r="4363" ht="14.5"/>
    <row r="4364" ht="14.5"/>
    <row r="4365" ht="14.5"/>
    <row r="4366" ht="14.5"/>
    <row r="4367" ht="14.5"/>
    <row r="4368" ht="14.5"/>
    <row r="4369" ht="14.5"/>
    <row r="4370" ht="14.5"/>
    <row r="4371" ht="14.5"/>
    <row r="4372" ht="14.5"/>
    <row r="4373" ht="14.5"/>
    <row r="4374" ht="14.5"/>
    <row r="4375" ht="14.5"/>
    <row r="4376" ht="14.5"/>
    <row r="4377" ht="14.5"/>
    <row r="4378" ht="14.5"/>
    <row r="4379" ht="14.5"/>
    <row r="4380" ht="14.5"/>
    <row r="4381" ht="14.5"/>
    <row r="4382" ht="14.5"/>
    <row r="4383" ht="14.5"/>
    <row r="4384" ht="14.5"/>
    <row r="4385" ht="14.5"/>
    <row r="4386" ht="14.5"/>
    <row r="4387" ht="14.5"/>
    <row r="4388" ht="14.5"/>
    <row r="4389" ht="14.5"/>
    <row r="4390" ht="14.5"/>
    <row r="4391" ht="14.5"/>
    <row r="4392" ht="14.5"/>
    <row r="4393" ht="14.5"/>
    <row r="4394" ht="14.5"/>
    <row r="4395" ht="14.5"/>
    <row r="4396" ht="14.5"/>
    <row r="4397" ht="14.5"/>
    <row r="4398" ht="14.5"/>
    <row r="4399" ht="14.5"/>
    <row r="4400" ht="14.5"/>
    <row r="4401" ht="14.5"/>
    <row r="4402" ht="14.5"/>
    <row r="4403" ht="14.5"/>
    <row r="4404" ht="14.5"/>
    <row r="4405" ht="14.5"/>
    <row r="4406" ht="14.5"/>
    <row r="4407" ht="14.5"/>
    <row r="4408" ht="14.5"/>
    <row r="4409" ht="14.5"/>
    <row r="4410" ht="14.5"/>
    <row r="4411" ht="14.5"/>
    <row r="4412" ht="14.5"/>
    <row r="4413" ht="14.5"/>
    <row r="4414" ht="14.5"/>
    <row r="4415" ht="14.5"/>
    <row r="4416" ht="14.5"/>
    <row r="4417" ht="14.5"/>
    <row r="4418" ht="14.5"/>
    <row r="4419" ht="14.5"/>
    <row r="4420" ht="14.5"/>
    <row r="4421" ht="14.5"/>
    <row r="4422" ht="14.5"/>
    <row r="4423" ht="14.5"/>
    <row r="4424" ht="14.5"/>
    <row r="4425" ht="14.5"/>
    <row r="4426" ht="14.5"/>
    <row r="4427" ht="14.5"/>
    <row r="4428" ht="14.5"/>
    <row r="4429" ht="14.5"/>
    <row r="4430" ht="14.5"/>
    <row r="4431" ht="14.5"/>
    <row r="4432" ht="14.5"/>
    <row r="4433" ht="14.5"/>
    <row r="4434" ht="14.5"/>
    <row r="4435" ht="14.5"/>
    <row r="4436" ht="14.5"/>
    <row r="4437" ht="14.5"/>
    <row r="4438" ht="14.5"/>
    <row r="4439" ht="14.5"/>
    <row r="4440" ht="14.5"/>
    <row r="4441" ht="14.5"/>
    <row r="4442" ht="14.5"/>
    <row r="4443" ht="14.5"/>
    <row r="4444" ht="14.5"/>
    <row r="4445" ht="14.5"/>
    <row r="4446" ht="14.5"/>
    <row r="4447" ht="14.5"/>
    <row r="4448" ht="14.5"/>
    <row r="4449" ht="14.5"/>
    <row r="4450" ht="14.5"/>
    <row r="4451" ht="14.5"/>
    <row r="4452" ht="14.5"/>
    <row r="4453" ht="14.5"/>
    <row r="4454" ht="14.5"/>
    <row r="4455" ht="14.5"/>
    <row r="4456" ht="14.5"/>
    <row r="4457" ht="14.5"/>
    <row r="4458" ht="14.5"/>
    <row r="4459" ht="14.5"/>
    <row r="4460" ht="14.5"/>
    <row r="4461" ht="14.5"/>
    <row r="4462" ht="14.5"/>
    <row r="4463" ht="14.5"/>
    <row r="4464" ht="14.5"/>
    <row r="4465" ht="14.5"/>
    <row r="4466" ht="14.5"/>
    <row r="4467" ht="14.5"/>
    <row r="4468" ht="14.5"/>
    <row r="4469" ht="14.5"/>
    <row r="4470" ht="14.5"/>
    <row r="4471" ht="14.5"/>
    <row r="4472" ht="14.5"/>
    <row r="4473" ht="14.5"/>
    <row r="4474" ht="14.5"/>
    <row r="4475" ht="14.5"/>
    <row r="4476" ht="14.5"/>
    <row r="4477" ht="14.5"/>
    <row r="4478" ht="14.5"/>
    <row r="4479" ht="14.5"/>
    <row r="4480" ht="14.5"/>
    <row r="4481" ht="14.5"/>
    <row r="4482" ht="14.5"/>
    <row r="4483" ht="14.5"/>
    <row r="4484" ht="14.5"/>
    <row r="4485" ht="14.5"/>
    <row r="4486" ht="14.5"/>
    <row r="4487" ht="14.5"/>
    <row r="4488" ht="14.5"/>
    <row r="4489" ht="14.5"/>
    <row r="4490" ht="14.5"/>
    <row r="4491" ht="14.5"/>
    <row r="4492" ht="14.5"/>
    <row r="4493" ht="14.5"/>
    <row r="4494" ht="14.5"/>
    <row r="4495" ht="14.5"/>
    <row r="4496" ht="14.5"/>
    <row r="4497" ht="14.5"/>
    <row r="4498" ht="14.5"/>
    <row r="4499" ht="14.5"/>
    <row r="4500" ht="14.5"/>
    <row r="4501" ht="14.5"/>
    <row r="4502" ht="14.5"/>
    <row r="4503" ht="14.5"/>
    <row r="4504" ht="14.5"/>
    <row r="4505" ht="14.5"/>
    <row r="4506" ht="14.5"/>
    <row r="4507" ht="14.5"/>
    <row r="4508" ht="14.5"/>
    <row r="4509" ht="14.5"/>
    <row r="4510" ht="14.5"/>
    <row r="4511" ht="14.5"/>
    <row r="4512" ht="14.5"/>
    <row r="4513" ht="14.5"/>
    <row r="4514" ht="14.5"/>
    <row r="4515" ht="14.5"/>
    <row r="4516" ht="14.5"/>
    <row r="4517" ht="14.5"/>
    <row r="4518" ht="14.5"/>
    <row r="4519" ht="14.5"/>
    <row r="4520" ht="14.5"/>
    <row r="4521" ht="14.5"/>
    <row r="4522" ht="14.5"/>
    <row r="4523" ht="14.5"/>
    <row r="4524" ht="14.5"/>
    <row r="4525" ht="14.5"/>
    <row r="4526" ht="14.5"/>
    <row r="4527" ht="14.5"/>
    <row r="4528" ht="14.5"/>
    <row r="4529" ht="14.5"/>
    <row r="4530" ht="14.5"/>
    <row r="4531" ht="14.5"/>
    <row r="4532" ht="14.5"/>
    <row r="4533" ht="14.5"/>
    <row r="4534" ht="14.5"/>
    <row r="4535" ht="14.5"/>
    <row r="4536" ht="14.5"/>
    <row r="4537" ht="14.5"/>
    <row r="4538" ht="14.5"/>
    <row r="4539" ht="14.5"/>
    <row r="4540" ht="14.5"/>
    <row r="4541" ht="14.5"/>
    <row r="4542" ht="14.5"/>
    <row r="4543" ht="14.5"/>
    <row r="4544" ht="14.5"/>
    <row r="4545" ht="14.5"/>
    <row r="4546" ht="14.5"/>
    <row r="4547" ht="14.5"/>
    <row r="4548" ht="14.5"/>
    <row r="4549" ht="14.5"/>
    <row r="4550" ht="14.5"/>
    <row r="4551" ht="14.5"/>
    <row r="4552" ht="14.5"/>
    <row r="4553" ht="14.5"/>
    <row r="4554" ht="14.5"/>
    <row r="4555" ht="14.5"/>
    <row r="4556" ht="14.5"/>
    <row r="4557" ht="14.5"/>
    <row r="4558" ht="14.5"/>
    <row r="4559" ht="14.5"/>
    <row r="4560" ht="14.5"/>
    <row r="4561" ht="14.5"/>
    <row r="4562" ht="14.5"/>
    <row r="4563" ht="14.5"/>
    <row r="4564" ht="14.5"/>
    <row r="4565" ht="14.5"/>
    <row r="4566" ht="14.5"/>
    <row r="4567" ht="14.5"/>
    <row r="4568" ht="14.5"/>
    <row r="4569" ht="14.5"/>
    <row r="4570" ht="14.5"/>
    <row r="4571" ht="14.5"/>
    <row r="4572" ht="14.5"/>
    <row r="4573" ht="14.5"/>
    <row r="4574" ht="14.5"/>
    <row r="4575" ht="14.5"/>
    <row r="4576" ht="14.5"/>
    <row r="4577" ht="14.5"/>
    <row r="4578" ht="14.5"/>
    <row r="4579" ht="14.5"/>
    <row r="4580" ht="14.5"/>
    <row r="4581" ht="14.5"/>
    <row r="4582" ht="14.5"/>
    <row r="4583" ht="14.5"/>
    <row r="4584" ht="14.5"/>
    <row r="4585" ht="14.5"/>
    <row r="4586" ht="14.5"/>
    <row r="4587" ht="14.5"/>
    <row r="4588" ht="14.5"/>
    <row r="4589" ht="14.5"/>
    <row r="4590" ht="14.5"/>
    <row r="4591" ht="14.5"/>
    <row r="4592" ht="14.5"/>
    <row r="4593" ht="14.5"/>
    <row r="4594" ht="14.5"/>
    <row r="4595" ht="14.5"/>
    <row r="4596" ht="14.5"/>
    <row r="4597" ht="14.5"/>
    <row r="4598" ht="14.5"/>
    <row r="4599" ht="14.5"/>
    <row r="4600" ht="14.5"/>
    <row r="4601" ht="14.5"/>
    <row r="4602" ht="14.5"/>
    <row r="4603" ht="14.5"/>
    <row r="4604" ht="14.5"/>
    <row r="4605" ht="14.5"/>
    <row r="4606" ht="14.5"/>
    <row r="4607" ht="14.5"/>
    <row r="4608" ht="14.5"/>
    <row r="4609" ht="14.5"/>
    <row r="4610" ht="14.5"/>
    <row r="4611" ht="14.5"/>
    <row r="4612" ht="14.5"/>
    <row r="4613" ht="14.5"/>
    <row r="4614" ht="14.5"/>
    <row r="4615" ht="14.5"/>
    <row r="4616" ht="14.5"/>
    <row r="4617" ht="14.5"/>
    <row r="4618" ht="14.5"/>
    <row r="4619" ht="14.5"/>
    <row r="4620" ht="14.5"/>
    <row r="4621" ht="14.5"/>
    <row r="4622" ht="14.5"/>
    <row r="4623" ht="14.5"/>
    <row r="4624" ht="14.5"/>
    <row r="4625" ht="14.5"/>
    <row r="4626" ht="14.5"/>
    <row r="4627" ht="14.5"/>
    <row r="4628" ht="14.5"/>
    <row r="4629" ht="14.5"/>
    <row r="4630" ht="14.5"/>
    <row r="4631" ht="14.5"/>
    <row r="4632" ht="14.5"/>
    <row r="4633" ht="14.5"/>
    <row r="4634" ht="14.5"/>
    <row r="4635" ht="14.5"/>
    <row r="4636" ht="14.5"/>
    <row r="4637" ht="14.5"/>
    <row r="4638" ht="14.5"/>
    <row r="4639" ht="14.5"/>
    <row r="4640" ht="14.5"/>
    <row r="4641" ht="14.5"/>
    <row r="4642" ht="14.5"/>
    <row r="4643" ht="14.5"/>
    <row r="4644" ht="14.5"/>
    <row r="4645" ht="14.5"/>
    <row r="4646" ht="14.5"/>
    <row r="4647" ht="14.5"/>
    <row r="4648" ht="14.5"/>
    <row r="4649" ht="14.5"/>
    <row r="4650" ht="14.5"/>
    <row r="4651" ht="14.5"/>
    <row r="4652" ht="14.5"/>
    <row r="4653" ht="14.5"/>
    <row r="4654" ht="14.5"/>
    <row r="4655" ht="14.5"/>
    <row r="4656" ht="14.5"/>
    <row r="4657" ht="14.5"/>
    <row r="4658" ht="14.5"/>
    <row r="4659" ht="14.5"/>
    <row r="4660" ht="14.5"/>
    <row r="4661" ht="14.5"/>
    <row r="4662" ht="14.5"/>
    <row r="4663" ht="14.5"/>
    <row r="4664" ht="14.5"/>
    <row r="4665" ht="14.5"/>
    <row r="4666" ht="14.5"/>
    <row r="4667" ht="14.5"/>
    <row r="4668" ht="14.5"/>
    <row r="4669" ht="14.5"/>
    <row r="4670" ht="14.5"/>
    <row r="4671" ht="14.5"/>
    <row r="4672" ht="14.5"/>
    <row r="4673" ht="14.5"/>
    <row r="4674" ht="14.5"/>
    <row r="4675" ht="14.5"/>
    <row r="4676" ht="14.5"/>
    <row r="4677" ht="14.5"/>
    <row r="4678" ht="14.5"/>
    <row r="4679" ht="14.5"/>
    <row r="4680" ht="14.5"/>
    <row r="4681" ht="14.5"/>
    <row r="4682" ht="14.5"/>
    <row r="4683" ht="14.5"/>
    <row r="4684" ht="14.5"/>
    <row r="4685" ht="14.5"/>
    <row r="4686" ht="14.5"/>
    <row r="4687" ht="14.5"/>
    <row r="4688" ht="14.5"/>
    <row r="4689" ht="14.5"/>
    <row r="4690" ht="14.5"/>
    <row r="4691" ht="14.5"/>
    <row r="4692" ht="14.5"/>
    <row r="4693" ht="14.5"/>
    <row r="4694" ht="14.5"/>
    <row r="4695" ht="14.5"/>
    <row r="4696" ht="14.5"/>
    <row r="4697" ht="14.5"/>
    <row r="4698" ht="14.5"/>
    <row r="4699" ht="14.5"/>
    <row r="4700" ht="14.5"/>
    <row r="4701" ht="14.5"/>
    <row r="4702" ht="14.5"/>
    <row r="4703" ht="14.5"/>
    <row r="4704" ht="14.5"/>
    <row r="4705" ht="14.5"/>
    <row r="4706" ht="14.5"/>
    <row r="4707" ht="14.5"/>
    <row r="4708" ht="14.5"/>
    <row r="4709" ht="14.5"/>
    <row r="4710" ht="14.5"/>
    <row r="4711" ht="14.5"/>
    <row r="4712" ht="14.5"/>
    <row r="4713" ht="14.5"/>
    <row r="4714" ht="14.5"/>
    <row r="4715" ht="14.5"/>
    <row r="4716" ht="14.5"/>
    <row r="4717" ht="14.5"/>
    <row r="4718" ht="14.5"/>
    <row r="4719" ht="14.5"/>
    <row r="4720" ht="14.5"/>
    <row r="4721" ht="14.5"/>
    <row r="4722" ht="14.5"/>
    <row r="4723" ht="14.5"/>
    <row r="4724" ht="14.5"/>
    <row r="4725" ht="14.5"/>
    <row r="4726" ht="14.5"/>
    <row r="4727" ht="14.5"/>
    <row r="4728" ht="14.5"/>
    <row r="4729" ht="14.5"/>
    <row r="4730" ht="14.5"/>
    <row r="4731" ht="14.5"/>
    <row r="4732" ht="14.5"/>
    <row r="4733" ht="14.5"/>
    <row r="4734" ht="14.5"/>
    <row r="4735" ht="14.5"/>
    <row r="4736" ht="14.5"/>
    <row r="4737" ht="14.5"/>
    <row r="4738" ht="14.5"/>
    <row r="4739" ht="14.5"/>
    <row r="4740" ht="14.5"/>
    <row r="4741" ht="14.5"/>
    <row r="4742" ht="14.5"/>
    <row r="4743" ht="14.5"/>
    <row r="4744" ht="14.5"/>
    <row r="4745" ht="14.5"/>
    <row r="4746" ht="14.5"/>
    <row r="4747" ht="14.5"/>
    <row r="4748" ht="14.5"/>
    <row r="4749" ht="14.5"/>
    <row r="4750" ht="14.5"/>
    <row r="4751" ht="14.5"/>
    <row r="4752" ht="14.5"/>
    <row r="4753" ht="14.5"/>
    <row r="4754" ht="14.5"/>
    <row r="4755" ht="14.5"/>
    <row r="4756" ht="14.5"/>
    <row r="4757" ht="14.5"/>
    <row r="4758" ht="14.5"/>
    <row r="4759" ht="14.5"/>
    <row r="4760" ht="14.5"/>
    <row r="4761" ht="14.5"/>
    <row r="4762" ht="14.5"/>
    <row r="4763" ht="14.5"/>
    <row r="4764" ht="14.5"/>
    <row r="4765" ht="14.5"/>
    <row r="4766" ht="14.5"/>
    <row r="4767" ht="14.5"/>
    <row r="4768" ht="14.5"/>
    <row r="4769" ht="14.5"/>
    <row r="4770" ht="14.5"/>
    <row r="4771" ht="14.5"/>
    <row r="4772" ht="14.5"/>
    <row r="4773" ht="14.5"/>
    <row r="4774" ht="14.5"/>
    <row r="4775" ht="14.5"/>
    <row r="4776" ht="14.5"/>
    <row r="4777" ht="14.5"/>
    <row r="4778" ht="14.5"/>
    <row r="4779" ht="14.5"/>
    <row r="4780" ht="14.5"/>
    <row r="4781" ht="14.5"/>
    <row r="4782" ht="14.5"/>
    <row r="4783" ht="14.5"/>
    <row r="4784" ht="14.5"/>
    <row r="4785" ht="14.5"/>
    <row r="4786" ht="14.5"/>
    <row r="4787" ht="14.5"/>
    <row r="4788" ht="14.5"/>
    <row r="4789" ht="14.5"/>
    <row r="4790" ht="14.5"/>
    <row r="4791" ht="14.5"/>
    <row r="4792" ht="14.5"/>
    <row r="4793" ht="14.5"/>
    <row r="4794" ht="14.5"/>
    <row r="4795" ht="14.5"/>
    <row r="4796" ht="14.5"/>
    <row r="4797" ht="14.5"/>
    <row r="4798" ht="14.5"/>
    <row r="4799" ht="14.5"/>
    <row r="4800" ht="14.5"/>
    <row r="4801" ht="14.5"/>
    <row r="4802" ht="14.5"/>
    <row r="4803" ht="14.5"/>
    <row r="4804" ht="14.5"/>
    <row r="4805" ht="14.5"/>
    <row r="4806" ht="14.5"/>
    <row r="4807" ht="14.5"/>
    <row r="4808" ht="14.5"/>
    <row r="4809" ht="14.5"/>
    <row r="4810" ht="14.5"/>
    <row r="4811" ht="14.5"/>
    <row r="4812" ht="14.5"/>
    <row r="4813" ht="14.5"/>
    <row r="4814" ht="14.5"/>
    <row r="4815" ht="14.5"/>
    <row r="4816" ht="14.5"/>
    <row r="4817" ht="14.5"/>
    <row r="4818" ht="14.5"/>
    <row r="4819" ht="14.5"/>
    <row r="4820" ht="14.5"/>
    <row r="4821" ht="14.5"/>
    <row r="4822" ht="14.5"/>
    <row r="4823" ht="14.5"/>
    <row r="4824" ht="14.5"/>
    <row r="4825" ht="14.5"/>
    <row r="4826" ht="14.5"/>
    <row r="4827" ht="14.5"/>
    <row r="4828" ht="14.5"/>
    <row r="4829" ht="14.5"/>
    <row r="4830" ht="14.5"/>
    <row r="4831" ht="14.5"/>
    <row r="4832" ht="14.5"/>
    <row r="4833" ht="14.5"/>
    <row r="4834" ht="14.5"/>
    <row r="4835" ht="14.5"/>
    <row r="4836" ht="14.5"/>
    <row r="4837" ht="14.5"/>
    <row r="4838" ht="14.5"/>
    <row r="4839" ht="14.5"/>
    <row r="4840" ht="14.5"/>
    <row r="4841" ht="14.5"/>
    <row r="4842" ht="14.5"/>
    <row r="4843" ht="14.5"/>
    <row r="4844" ht="14.5"/>
    <row r="4845" ht="14.5"/>
    <row r="4846" ht="14.5"/>
    <row r="4847" ht="14.5"/>
    <row r="4848" ht="14.5"/>
    <row r="4849" ht="14.5"/>
    <row r="4850" ht="14.5"/>
    <row r="4851" ht="14.5"/>
    <row r="4852" ht="14.5"/>
    <row r="4853" ht="14.5"/>
    <row r="4854" ht="14.5"/>
    <row r="4855" ht="14.5"/>
    <row r="4856" ht="14.5"/>
    <row r="4857" ht="14.5"/>
    <row r="4858" ht="14.5"/>
    <row r="4859" ht="14.5"/>
    <row r="4860" ht="14.5"/>
    <row r="4861" ht="14.5"/>
    <row r="4862" ht="14.5"/>
    <row r="4863" ht="14.5"/>
    <row r="4864" ht="14.5"/>
    <row r="4865" ht="14.5"/>
    <row r="4866" ht="14.5"/>
    <row r="4867" ht="14.5"/>
    <row r="4868" ht="14.5"/>
    <row r="4869" ht="14.5"/>
    <row r="4870" ht="14.5"/>
    <row r="4871" ht="14.5"/>
    <row r="4872" ht="14.5"/>
    <row r="4873" ht="14.5"/>
    <row r="4874" ht="14.5"/>
    <row r="4875" ht="14.5"/>
    <row r="4876" ht="14.5"/>
    <row r="4877" ht="14.5"/>
    <row r="4878" ht="14.5"/>
    <row r="4879" ht="14.5"/>
    <row r="4880" ht="14.5"/>
    <row r="4881" ht="14.5"/>
    <row r="4882" ht="14.5"/>
    <row r="4883" ht="14.5"/>
    <row r="4884" ht="14.5"/>
    <row r="4885" ht="14.5"/>
    <row r="4886" ht="14.5"/>
    <row r="4887" ht="14.5"/>
    <row r="4888" ht="14.5"/>
    <row r="4889" ht="14.5"/>
    <row r="4890" ht="14.5"/>
    <row r="4891" ht="14.5"/>
    <row r="4892" ht="14.5"/>
    <row r="4893" ht="14.5"/>
    <row r="4894" ht="14.5"/>
    <row r="4895" ht="14.5"/>
    <row r="4896" ht="14.5"/>
    <row r="4897" ht="14.5"/>
    <row r="4898" ht="14.5"/>
    <row r="4899" ht="14.5"/>
    <row r="4900" ht="14.5"/>
    <row r="4901" ht="14.5"/>
    <row r="4902" ht="14.5"/>
    <row r="4903" ht="14.5"/>
    <row r="4904" ht="14.5"/>
    <row r="4905" ht="14.5"/>
    <row r="4906" ht="14.5"/>
    <row r="4907" ht="14.5"/>
    <row r="4908" ht="14.5"/>
    <row r="4909" ht="14.5"/>
    <row r="4910" ht="14.5"/>
    <row r="4911" ht="14.5"/>
    <row r="4912" ht="14.5"/>
    <row r="4913" ht="14.5"/>
    <row r="4914" ht="14.5"/>
    <row r="4915" ht="14.5"/>
    <row r="4916" ht="14.5"/>
    <row r="4917" ht="14.5"/>
    <row r="4918" ht="14.5"/>
    <row r="4919" ht="14.5"/>
    <row r="4920" ht="14.5"/>
    <row r="4921" ht="14.5"/>
    <row r="4922" ht="14.5"/>
    <row r="4923" ht="14.5"/>
    <row r="4924" ht="14.5"/>
    <row r="4925" ht="14.5"/>
    <row r="4926" ht="14.5"/>
    <row r="4927" ht="14.5"/>
    <row r="4928" ht="14.5"/>
    <row r="4929" ht="14.5"/>
    <row r="4930" ht="14.5"/>
    <row r="4931" ht="14.5"/>
    <row r="4932" ht="14.5"/>
    <row r="4933" ht="14.5"/>
    <row r="4934" ht="14.5"/>
    <row r="4935" ht="14.5"/>
    <row r="4936" ht="14.5"/>
    <row r="4937" ht="14.5"/>
    <row r="4938" ht="14.5"/>
    <row r="4939" ht="14.5"/>
    <row r="4940" ht="14.5"/>
    <row r="4941" ht="14.5"/>
    <row r="4942" ht="14.5"/>
    <row r="4943" ht="14.5"/>
    <row r="4944" ht="14.5"/>
    <row r="4945" ht="14.5"/>
    <row r="4946" ht="14.5"/>
    <row r="4947" ht="14.5"/>
    <row r="4948" ht="14.5"/>
    <row r="4949" ht="14.5"/>
    <row r="4950" ht="14.5"/>
    <row r="4951" ht="14.5"/>
    <row r="4952" ht="14.5"/>
    <row r="4953" ht="14.5"/>
    <row r="4954" ht="14.5"/>
    <row r="4955" ht="14.5"/>
    <row r="4956" ht="14.5"/>
    <row r="4957" ht="14.5"/>
    <row r="4958" ht="14.5"/>
    <row r="4959" ht="14.5"/>
    <row r="4960" ht="14.5"/>
    <row r="4961" ht="14.5"/>
    <row r="4962" ht="14.5"/>
    <row r="4963" ht="14.5"/>
    <row r="4964" ht="14.5"/>
    <row r="4965" ht="14.5"/>
    <row r="4966" ht="14.5"/>
    <row r="4967" ht="14.5"/>
    <row r="4968" ht="14.5"/>
    <row r="4969" ht="14.5"/>
    <row r="4970" ht="14.5"/>
    <row r="4971" ht="14.5"/>
    <row r="4972" ht="14.5"/>
    <row r="4973" ht="14.5"/>
    <row r="4974" ht="14.5"/>
    <row r="4975" ht="14.5"/>
    <row r="4976" ht="14.5"/>
    <row r="4977" ht="14.5"/>
    <row r="4978" ht="14.5"/>
    <row r="4979" ht="14.5"/>
    <row r="4980" ht="14.5"/>
    <row r="4981" ht="14.5"/>
    <row r="4982" ht="14.5"/>
    <row r="4983" ht="14.5"/>
    <row r="4984" ht="14.5"/>
    <row r="4985" ht="14.5"/>
    <row r="4986" ht="14.5"/>
    <row r="4987" ht="14.5"/>
    <row r="4988" ht="14.5"/>
    <row r="4989" ht="14.5"/>
    <row r="4990" ht="14.5"/>
    <row r="4991" ht="14.5"/>
    <row r="4992" ht="14.5"/>
    <row r="4993" ht="14.5"/>
    <row r="4994" ht="14.5"/>
    <row r="4995" ht="14.5"/>
    <row r="4996" ht="14.5"/>
    <row r="4997" ht="14.5"/>
    <row r="4998" ht="14.5"/>
    <row r="4999" ht="14.5"/>
    <row r="5000" ht="14.5"/>
    <row r="5001" ht="14.5"/>
    <row r="5002" ht="14.5"/>
    <row r="5003" ht="14.5"/>
    <row r="5004" ht="14.5"/>
    <row r="5005" ht="14.5"/>
    <row r="5006" ht="14.5"/>
    <row r="5007" ht="14.5"/>
    <row r="5008" ht="14.5"/>
    <row r="5009" ht="14.5"/>
    <row r="5010" ht="14.5"/>
    <row r="5011" ht="14.5"/>
    <row r="5012" ht="14.5"/>
    <row r="5013" ht="14.5"/>
    <row r="5014" ht="14.5"/>
    <row r="5015" ht="14.5"/>
    <row r="5016" ht="14.5"/>
    <row r="5017" ht="14.5"/>
    <row r="5018" ht="14.5"/>
    <row r="5019" ht="14.5"/>
    <row r="5020" ht="14.5"/>
    <row r="5021" ht="14.5"/>
    <row r="5022" ht="14.5"/>
    <row r="5023" ht="14.5"/>
    <row r="5024" ht="14.5"/>
    <row r="5025" ht="14.5"/>
    <row r="5026" ht="14.5"/>
    <row r="5027" ht="14.5"/>
    <row r="5028" ht="14.5"/>
    <row r="5029" ht="14.5"/>
    <row r="5030" ht="14.5"/>
    <row r="5031" ht="14.5"/>
    <row r="5032" ht="14.5"/>
    <row r="5033" ht="14.5"/>
    <row r="5034" ht="14.5"/>
    <row r="5035" ht="14.5"/>
    <row r="5036" ht="14.5"/>
    <row r="5037" ht="14.5"/>
    <row r="5038" ht="14.5"/>
    <row r="5039" ht="14.5"/>
    <row r="5040" ht="14.5"/>
    <row r="5041" ht="14.5"/>
    <row r="5042" ht="14.5"/>
    <row r="5043" ht="14.5"/>
    <row r="5044" ht="14.5"/>
    <row r="5045" ht="14.5"/>
    <row r="5046" ht="14.5"/>
    <row r="5047" ht="14.5"/>
    <row r="5048" ht="14.5"/>
    <row r="5049" ht="14.5"/>
    <row r="5050" ht="14.5"/>
    <row r="5051" ht="14.5"/>
    <row r="5052" ht="14.5"/>
    <row r="5053" ht="14.5"/>
    <row r="5054" ht="14.5"/>
    <row r="5055" ht="14.5"/>
    <row r="5056" ht="14.5"/>
    <row r="5057" ht="14.5"/>
    <row r="5058" ht="14.5"/>
    <row r="5059" ht="14.5"/>
    <row r="5060" ht="14.5"/>
    <row r="5061" ht="14.5"/>
    <row r="5062" ht="14.5"/>
    <row r="5063" ht="14.5"/>
    <row r="5064" ht="14.5"/>
    <row r="5065" ht="14.5"/>
    <row r="5066" ht="14.5"/>
    <row r="5067" ht="14.5"/>
    <row r="5068" ht="14.5"/>
    <row r="5069" ht="14.5"/>
    <row r="5070" ht="14.5"/>
    <row r="5071" ht="14.5"/>
    <row r="5072" ht="14.5"/>
    <row r="5073" ht="14.5"/>
    <row r="5074" ht="14.5"/>
    <row r="5075" ht="14.5"/>
    <row r="5076" ht="14.5"/>
    <row r="5077" ht="14.5"/>
    <row r="5078" ht="14.5"/>
    <row r="5079" ht="14.5"/>
    <row r="5080" ht="14.5"/>
    <row r="5081" ht="14.5"/>
    <row r="5082" ht="14.5"/>
    <row r="5083" ht="14.5"/>
    <row r="5084" ht="14.5"/>
    <row r="5085" ht="14.5"/>
    <row r="5086" ht="14.5"/>
    <row r="5087" ht="14.5"/>
    <row r="5088" ht="14.5"/>
    <row r="5089" ht="14.5"/>
    <row r="5090" ht="14.5"/>
    <row r="5091" ht="14.5"/>
    <row r="5092" ht="14.5"/>
    <row r="5093" ht="14.5"/>
    <row r="5094" ht="14.5"/>
    <row r="5095" ht="14.5"/>
    <row r="5096" ht="14.5"/>
    <row r="5097" ht="14.5"/>
    <row r="5098" ht="14.5"/>
    <row r="5099" ht="14.5"/>
    <row r="5100" ht="14.5"/>
    <row r="5101" ht="14.5"/>
    <row r="5102" ht="14.5"/>
    <row r="5103" ht="14.5"/>
    <row r="5104" ht="14.5"/>
    <row r="5105" ht="14.5"/>
    <row r="5106" ht="14.5"/>
    <row r="5107" ht="14.5"/>
    <row r="5108" ht="14.5"/>
    <row r="5109" ht="14.5"/>
    <row r="5110" ht="14.5"/>
    <row r="5111" ht="14.5"/>
    <row r="5112" ht="14.5"/>
    <row r="5113" ht="14.5"/>
    <row r="5114" ht="14.5"/>
    <row r="5115" ht="14.5"/>
    <row r="5116" ht="14.5"/>
    <row r="5117" ht="14.5"/>
    <row r="5118" ht="14.5"/>
    <row r="5119" ht="14.5"/>
    <row r="5120" ht="14.5"/>
    <row r="5121" ht="14.5"/>
    <row r="5122" ht="14.5"/>
    <row r="5123" ht="14.5"/>
    <row r="5124" ht="14.5"/>
    <row r="5125" ht="14.5"/>
    <row r="5126" ht="14.5"/>
    <row r="5127" ht="14.5"/>
    <row r="5128" ht="14.5"/>
    <row r="5129" ht="14.5"/>
    <row r="5130" ht="14.5"/>
    <row r="5131" ht="14.5"/>
    <row r="5132" ht="14.5"/>
    <row r="5133" ht="14.5"/>
    <row r="5134" ht="14.5"/>
    <row r="5135" ht="14.5"/>
    <row r="5136" ht="14.5"/>
    <row r="5137" ht="14.5"/>
    <row r="5138" ht="14.5"/>
    <row r="5139" ht="14.5"/>
    <row r="5140" ht="14.5"/>
    <row r="5141" ht="14.5"/>
    <row r="5142" ht="14.5"/>
    <row r="5143" ht="14.5"/>
    <row r="5144" ht="14.5"/>
    <row r="5145" ht="14.5"/>
    <row r="5146" ht="14.5"/>
    <row r="5147" ht="14.5"/>
    <row r="5148" ht="14.5"/>
    <row r="5149" ht="14.5"/>
    <row r="5150" ht="14.5"/>
    <row r="5151" ht="14.5"/>
    <row r="5152" ht="14.5"/>
    <row r="5153" ht="14.5"/>
    <row r="5154" ht="14.5"/>
    <row r="5155" ht="14.5"/>
    <row r="5156" ht="14.5"/>
    <row r="5157" ht="14.5"/>
    <row r="5158" ht="14.5"/>
    <row r="5159" ht="14.5"/>
    <row r="5160" ht="14.5"/>
    <row r="5161" ht="14.5"/>
    <row r="5162" ht="14.5"/>
    <row r="5163" ht="14.5"/>
    <row r="5164" ht="14.5"/>
    <row r="5165" ht="14.5"/>
    <row r="5166" ht="14.5"/>
    <row r="5167" ht="14.5"/>
    <row r="5168" ht="14.5"/>
    <row r="5169" ht="14.5"/>
    <row r="5170" ht="14.5"/>
    <row r="5171" ht="14.5"/>
    <row r="5172" ht="14.5"/>
    <row r="5173" ht="14.5"/>
    <row r="5174" ht="14.5"/>
    <row r="5175" ht="14.5"/>
    <row r="5176" ht="14.5"/>
    <row r="5177" ht="14.5"/>
    <row r="5178" ht="14.5"/>
    <row r="5179" ht="14.5"/>
    <row r="5180" ht="14.5"/>
    <row r="5181" ht="14.5"/>
    <row r="5182" ht="14.5"/>
    <row r="5183" ht="14.5"/>
    <row r="5184" ht="14.5"/>
    <row r="5185" ht="14.5"/>
    <row r="5186" ht="14.5"/>
    <row r="5187" ht="14.5"/>
    <row r="5188" ht="14.5"/>
    <row r="5189" ht="14.5"/>
    <row r="5190" ht="14.5"/>
    <row r="5191" ht="14.5"/>
    <row r="5192" ht="14.5"/>
    <row r="5193" ht="14.5"/>
    <row r="5194" ht="14.5"/>
    <row r="5195" ht="14.5"/>
    <row r="5196" ht="14.5"/>
    <row r="5197" ht="14.5"/>
    <row r="5198" ht="14.5"/>
    <row r="5199" ht="14.5"/>
    <row r="5200" ht="14.5"/>
    <row r="5201" ht="14.5"/>
    <row r="5202" ht="14.5"/>
    <row r="5203" ht="14.5"/>
    <row r="5204" ht="14.5"/>
    <row r="5205" ht="14.5"/>
    <row r="5206" ht="14.5"/>
    <row r="5207" ht="14.5"/>
    <row r="5208" ht="14.5"/>
    <row r="5209" ht="14.5"/>
    <row r="5210" ht="14.5"/>
    <row r="5211" ht="14.5"/>
    <row r="5212" ht="14.5"/>
    <row r="5213" ht="14.5"/>
    <row r="5214" ht="14.5"/>
    <row r="5215" ht="14.5"/>
    <row r="5216" ht="14.5"/>
    <row r="5217" ht="14.5"/>
    <row r="5218" ht="14.5"/>
    <row r="5219" ht="14.5"/>
    <row r="5220" ht="14.5"/>
    <row r="5221" ht="14.5"/>
    <row r="5222" ht="14.5"/>
    <row r="5223" ht="14.5"/>
    <row r="5224" ht="14.5"/>
    <row r="5225" ht="14.5"/>
    <row r="5226" ht="14.5"/>
    <row r="5227" ht="14.5"/>
    <row r="5228" ht="14.5"/>
    <row r="5229" ht="14.5"/>
    <row r="5230" ht="14.5"/>
    <row r="5231" ht="14.5"/>
    <row r="5232" ht="14.5"/>
    <row r="5233" ht="14.5"/>
    <row r="5234" ht="14.5"/>
    <row r="5235" ht="14.5"/>
    <row r="5236" ht="14.5"/>
    <row r="5237" ht="14.5"/>
    <row r="5238" ht="14.5"/>
    <row r="5239" ht="14.5"/>
    <row r="5240" ht="14.5"/>
    <row r="5241" ht="14.5"/>
    <row r="5242" ht="14.5"/>
    <row r="5243" ht="14.5"/>
    <row r="5244" ht="14.5"/>
    <row r="5245" ht="14.5"/>
    <row r="5246" ht="14.5"/>
    <row r="5247" ht="14.5"/>
    <row r="5248" ht="14.5"/>
    <row r="5249" ht="14.5"/>
    <row r="5250" ht="14.5"/>
    <row r="5251" ht="14.5"/>
    <row r="5252" ht="14.5"/>
    <row r="5253" ht="14.5"/>
    <row r="5254" ht="14.5"/>
    <row r="5255" ht="14.5"/>
    <row r="5256" ht="14.5"/>
    <row r="5257" ht="14.5"/>
    <row r="5258" ht="14.5"/>
    <row r="5259" ht="14.5"/>
    <row r="5260" ht="14.5"/>
    <row r="5261" ht="14.5"/>
    <row r="5262" ht="14.5"/>
    <row r="5263" ht="14.5"/>
    <row r="5264" ht="14.5"/>
    <row r="5265" ht="14.5"/>
    <row r="5266" ht="14.5"/>
    <row r="5267" ht="14.5"/>
    <row r="5268" ht="14.5"/>
    <row r="5269" ht="14.5"/>
    <row r="5270" ht="14.5"/>
    <row r="5271" ht="14.5"/>
    <row r="5272" ht="14.5"/>
    <row r="5273" ht="14.5"/>
    <row r="5274" ht="14.5"/>
    <row r="5275" ht="14.5"/>
    <row r="5276" ht="14.5"/>
    <row r="5277" ht="14.5"/>
    <row r="5278" ht="14.5"/>
    <row r="5279" ht="14.5"/>
    <row r="5280" ht="14.5"/>
    <row r="5281" ht="14.5"/>
    <row r="5282" ht="14.5"/>
    <row r="5283" ht="14.5"/>
    <row r="5284" ht="14.5"/>
    <row r="5285" ht="14.5"/>
    <row r="5286" ht="14.5"/>
    <row r="5287" ht="14.5"/>
    <row r="5288" ht="14.5"/>
    <row r="5289" ht="14.5"/>
    <row r="5290" ht="14.5"/>
    <row r="5291" ht="14.5"/>
    <row r="5292" ht="14.5"/>
    <row r="5293" ht="14.5"/>
    <row r="5294" ht="14.5"/>
    <row r="5295" ht="14.5"/>
    <row r="5296" ht="14.5"/>
    <row r="5297" ht="14.5"/>
    <row r="5298" ht="14.5"/>
    <row r="5299" ht="14.5"/>
    <row r="5300" ht="14.5"/>
    <row r="5301" ht="14.5"/>
    <row r="5302" ht="14.5"/>
    <row r="5303" ht="14.5"/>
    <row r="5304" ht="14.5"/>
    <row r="5305" ht="14.5"/>
    <row r="5306" ht="14.5"/>
    <row r="5307" ht="14.5"/>
    <row r="5308" ht="14.5"/>
    <row r="5309" ht="14.5"/>
    <row r="5310" ht="14.5"/>
    <row r="5311" ht="14.5"/>
    <row r="5312" ht="14.5"/>
    <row r="5313" ht="14.5"/>
    <row r="5314" ht="14.5"/>
    <row r="5315" ht="14.5"/>
    <row r="5316" ht="14.5"/>
    <row r="5317" ht="14.5"/>
    <row r="5318" ht="14.5"/>
    <row r="5319" ht="14.5"/>
    <row r="5320" ht="14.5"/>
    <row r="5321" ht="14.5"/>
    <row r="5322" ht="14.5"/>
    <row r="5323" ht="14.5"/>
    <row r="5324" ht="14.5"/>
    <row r="5325" ht="14.5"/>
    <row r="5326" ht="14.5"/>
    <row r="5327" ht="14.5"/>
    <row r="5328" ht="14.5"/>
    <row r="5329" ht="14.5"/>
    <row r="5330" ht="14.5"/>
    <row r="5331" ht="14.5"/>
    <row r="5332" ht="14.5"/>
    <row r="5333" ht="14.5"/>
    <row r="5334" ht="14.5"/>
    <row r="5335" ht="14.5"/>
    <row r="5336" ht="14.5"/>
    <row r="5337" ht="14.5"/>
    <row r="5338" ht="14.5"/>
    <row r="5339" ht="14.5"/>
    <row r="5340" ht="14.5"/>
    <row r="5341" ht="14.5"/>
    <row r="5342" ht="14.5"/>
    <row r="5343" ht="14.5"/>
    <row r="5344" ht="14.5"/>
    <row r="5345" ht="14.5"/>
    <row r="5346" ht="14.5"/>
    <row r="5347" ht="14.5"/>
    <row r="5348" ht="14.5"/>
    <row r="5349" ht="14.5"/>
    <row r="5350" ht="14.5"/>
    <row r="5351" ht="14.5"/>
    <row r="5352" ht="14.5"/>
    <row r="5353" ht="14.5"/>
    <row r="5354" ht="14.5"/>
    <row r="5355" ht="14.5"/>
    <row r="5356" ht="14.5"/>
    <row r="5357" ht="14.5"/>
    <row r="5358" ht="14.5"/>
    <row r="5359" ht="14.5"/>
    <row r="5360" ht="14.5"/>
    <row r="5361" ht="14.5"/>
    <row r="5362" ht="14.5"/>
    <row r="5363" ht="14.5"/>
    <row r="5364" ht="14.5"/>
    <row r="5365" ht="14.5"/>
    <row r="5366" ht="14.5"/>
    <row r="5367" ht="14.5"/>
    <row r="5368" ht="14.5"/>
    <row r="5369" ht="14.5"/>
    <row r="5370" ht="14.5"/>
    <row r="5371" ht="14.5"/>
    <row r="5372" ht="14.5"/>
    <row r="5373" ht="14.5"/>
    <row r="5374" ht="14.5"/>
    <row r="5375" ht="14.5"/>
    <row r="5376" ht="14.5"/>
    <row r="5377" ht="14.5"/>
    <row r="5378" ht="14.5"/>
    <row r="5379" ht="14.5"/>
    <row r="5380" ht="14.5"/>
    <row r="5381" ht="14.5"/>
    <row r="5382" ht="14.5"/>
    <row r="5383" ht="14.5"/>
    <row r="5384" ht="14.5"/>
    <row r="5385" ht="14.5"/>
    <row r="5386" ht="14.5"/>
    <row r="5387" ht="14.5"/>
    <row r="5388" ht="14.5"/>
    <row r="5389" ht="14.5"/>
    <row r="5390" ht="14.5"/>
    <row r="5391" ht="14.5"/>
    <row r="5392" ht="14.5"/>
    <row r="5393" ht="14.5"/>
    <row r="5394" ht="14.5"/>
    <row r="5395" ht="14.5"/>
    <row r="5396" ht="14.5"/>
    <row r="5397" ht="14.5"/>
    <row r="5398" ht="14.5"/>
    <row r="5399" ht="14.5"/>
    <row r="5400" ht="14.5"/>
    <row r="5401" ht="14.5"/>
    <row r="5402" ht="14.5"/>
    <row r="5403" ht="14.5"/>
    <row r="5404" ht="14.5"/>
    <row r="5405" ht="14.5"/>
    <row r="5406" ht="14.5"/>
    <row r="5407" ht="14.5"/>
    <row r="5408" ht="14.5"/>
    <row r="5409" ht="14.5"/>
    <row r="5410" ht="14.5"/>
    <row r="5411" ht="14.5"/>
    <row r="5412" ht="14.5"/>
    <row r="5413" ht="14.5"/>
    <row r="5414" ht="14.5"/>
    <row r="5415" ht="14.5"/>
    <row r="5416" ht="14.5"/>
    <row r="5417" ht="14.5"/>
    <row r="5418" ht="14.5"/>
    <row r="5419" ht="14.5"/>
    <row r="5420" ht="14.5"/>
    <row r="5421" ht="14.5"/>
    <row r="5422" ht="14.5"/>
    <row r="5423" ht="14.5"/>
    <row r="5424" ht="14.5"/>
    <row r="5425" ht="14.5"/>
    <row r="5426" ht="14.5"/>
    <row r="5427" ht="14.5"/>
    <row r="5428" ht="14.5"/>
    <row r="5429" ht="14.5"/>
    <row r="5430" ht="14.5"/>
    <row r="5431" ht="14.5"/>
    <row r="5432" ht="14.5"/>
    <row r="5433" ht="14.5"/>
    <row r="5434" ht="14.5"/>
    <row r="5435" ht="14.5"/>
    <row r="5436" ht="14.5"/>
    <row r="5437" ht="14.5"/>
    <row r="5438" ht="14.5"/>
    <row r="5439" ht="14.5"/>
    <row r="5440" ht="14.5"/>
    <row r="5441" ht="14.5"/>
    <row r="5442" ht="14.5"/>
    <row r="5443" ht="14.5"/>
    <row r="5444" ht="14.5"/>
    <row r="5445" ht="14.5"/>
    <row r="5446" ht="14.5"/>
    <row r="5447" ht="14.5"/>
    <row r="5448" ht="14.5"/>
    <row r="5449" ht="14.5"/>
    <row r="5450" ht="14.5"/>
    <row r="5451" ht="14.5"/>
    <row r="5452" ht="14.5"/>
    <row r="5453" ht="14.5"/>
    <row r="5454" ht="14.5"/>
    <row r="5455" ht="14.5"/>
    <row r="5456" ht="14.5"/>
    <row r="5457" ht="14.5"/>
    <row r="5458" ht="14.5"/>
    <row r="5459" ht="14.5"/>
    <row r="5460" ht="14.5"/>
    <row r="5461" ht="14.5"/>
    <row r="5462" ht="14.5"/>
    <row r="5463" ht="14.5"/>
    <row r="5464" ht="14.5"/>
    <row r="5465" ht="14.5"/>
    <row r="5466" ht="14.5"/>
    <row r="5467" ht="14.5"/>
    <row r="5468" ht="14.5"/>
    <row r="5469" ht="14.5"/>
    <row r="5470" ht="14.5"/>
    <row r="5471" ht="14.5"/>
    <row r="5472" ht="14.5"/>
    <row r="5473" ht="14.5"/>
    <row r="5474" ht="14.5"/>
    <row r="5475" ht="14.5"/>
    <row r="5476" ht="14.5"/>
    <row r="5477" ht="14.5"/>
    <row r="5478" ht="14.5"/>
    <row r="5479" ht="14.5"/>
    <row r="5480" ht="14.5"/>
    <row r="5481" ht="14.5"/>
    <row r="5482" ht="14.5"/>
    <row r="5483" ht="14.5"/>
    <row r="5484" ht="14.5"/>
    <row r="5485" ht="14.5"/>
    <row r="5486" ht="14.5"/>
    <row r="5487" ht="14.5"/>
    <row r="5488" ht="14.5"/>
    <row r="5489" ht="14.5"/>
    <row r="5490" ht="14.5"/>
    <row r="5491" ht="14.5"/>
    <row r="5492" ht="14.5"/>
    <row r="5493" ht="14.5"/>
    <row r="5494" ht="14.5"/>
    <row r="5495" ht="14.5"/>
    <row r="5496" ht="14.5"/>
    <row r="5497" ht="14.5"/>
    <row r="5498" ht="14.5"/>
    <row r="5499" ht="14.5"/>
    <row r="5500" ht="14.5"/>
    <row r="5501" ht="14.5"/>
    <row r="5502" ht="14.5"/>
    <row r="5503" ht="14.5"/>
    <row r="5504" ht="14.5"/>
    <row r="5505" ht="14.5"/>
    <row r="5506" ht="14.5"/>
    <row r="5507" ht="14.5"/>
    <row r="5508" ht="14.5"/>
    <row r="5509" ht="14.5"/>
    <row r="5510" ht="14.5"/>
    <row r="5511" ht="14.5"/>
    <row r="5512" ht="14.5"/>
    <row r="5513" ht="14.5"/>
    <row r="5514" ht="14.5"/>
    <row r="5515" ht="14.5"/>
    <row r="5516" ht="14.5"/>
    <row r="5517" ht="14.5"/>
    <row r="5518" ht="14.5"/>
    <row r="5519" ht="14.5"/>
    <row r="5520" ht="14.5"/>
    <row r="5521" ht="14.5"/>
    <row r="5522" ht="14.5"/>
    <row r="5523" ht="14.5"/>
    <row r="5524" ht="14.5"/>
    <row r="5525" ht="14.5"/>
    <row r="5526" ht="14.5"/>
    <row r="5527" ht="14.5"/>
    <row r="5528" ht="14.5"/>
    <row r="5529" ht="14.5"/>
    <row r="5530" ht="14.5"/>
    <row r="5531" ht="14.5"/>
    <row r="5532" ht="14.5"/>
    <row r="5533" ht="14.5"/>
    <row r="5534" ht="14.5"/>
    <row r="5535" ht="14.5"/>
    <row r="5536" ht="14.5"/>
    <row r="5537" ht="14.5"/>
    <row r="5538" ht="14.5"/>
    <row r="5539" ht="14.5"/>
    <row r="5540" ht="14.5"/>
    <row r="5541" ht="14.5"/>
    <row r="5542" ht="14.5"/>
    <row r="5543" ht="14.5"/>
    <row r="5544" ht="14.5"/>
    <row r="5545" ht="14.5"/>
    <row r="5546" ht="14.5"/>
    <row r="5547" ht="14.5"/>
    <row r="5548" ht="14.5"/>
    <row r="5549" ht="14.5"/>
    <row r="5550" ht="14.5"/>
    <row r="5551" ht="14.5"/>
    <row r="5552" ht="14.5"/>
    <row r="5553" ht="14.5"/>
    <row r="5554" ht="14.5"/>
    <row r="5555" ht="14.5"/>
    <row r="5556" ht="14.5"/>
    <row r="5557" ht="14.5"/>
    <row r="5558" ht="14.5"/>
    <row r="5559" ht="14.5"/>
    <row r="5560" ht="14.5"/>
    <row r="5561" ht="14.5"/>
    <row r="5562" ht="14.5"/>
    <row r="5563" ht="14.5"/>
    <row r="5564" ht="14.5"/>
    <row r="5565" ht="14.5"/>
    <row r="5566" ht="14.5"/>
    <row r="5567" ht="14.5"/>
    <row r="5568" ht="14.5"/>
    <row r="5569" ht="14.5"/>
    <row r="5570" ht="14.5"/>
    <row r="5571" ht="14.5"/>
    <row r="5572" ht="14.5"/>
    <row r="5573" ht="14.5"/>
    <row r="5574" ht="14.5"/>
    <row r="5575" ht="14.5"/>
    <row r="5576" ht="14.5"/>
    <row r="5577" ht="14.5"/>
    <row r="5578" ht="14.5"/>
    <row r="5579" ht="14.5"/>
    <row r="5580" ht="14.5"/>
    <row r="5581" ht="14.5"/>
    <row r="5582" ht="14.5"/>
    <row r="5583" ht="14.5"/>
    <row r="5584" ht="14.5"/>
    <row r="5585" ht="14.5"/>
    <row r="5586" ht="14.5"/>
    <row r="5587" ht="14.5"/>
    <row r="5588" ht="14.5"/>
    <row r="5589" ht="14.5"/>
    <row r="5590" ht="14.5"/>
    <row r="5591" ht="14.5"/>
    <row r="5592" ht="14.5"/>
    <row r="5593" ht="14.5"/>
    <row r="5594" ht="14.5"/>
    <row r="5595" ht="14.5"/>
    <row r="5596" ht="14.5"/>
    <row r="5597" ht="14.5"/>
    <row r="5598" ht="14.5"/>
    <row r="5599" ht="14.5"/>
    <row r="5600" ht="14.5"/>
    <row r="5601" ht="14.5"/>
    <row r="5602" ht="14.5"/>
    <row r="5603" ht="14.5"/>
    <row r="5604" ht="14.5"/>
    <row r="5605" ht="14.5"/>
    <row r="5606" ht="14.5"/>
    <row r="5607" ht="14.5"/>
    <row r="5608" ht="14.5"/>
    <row r="5609" ht="14.5"/>
    <row r="5610" ht="14.5"/>
    <row r="5611" ht="14.5"/>
    <row r="5612" ht="14.5"/>
    <row r="5613" ht="14.5"/>
    <row r="5614" ht="14.5"/>
    <row r="5615" ht="14.5"/>
    <row r="5616" ht="14.5"/>
    <row r="5617" ht="14.5"/>
    <row r="5618" ht="14.5"/>
    <row r="5619" ht="14.5"/>
    <row r="5620" ht="14.5"/>
    <row r="5621" ht="14.5"/>
    <row r="5622" ht="14.5"/>
    <row r="5623" ht="14.5"/>
    <row r="5624" ht="14.5"/>
    <row r="5625" ht="14.5"/>
    <row r="5626" ht="14.5"/>
    <row r="5627" ht="14.5"/>
    <row r="5628" ht="14.5"/>
    <row r="5629" ht="14.5"/>
    <row r="5630" ht="14.5"/>
    <row r="5631" ht="14.5"/>
    <row r="5632" ht="14.5"/>
    <row r="5633" ht="14.5"/>
    <row r="5634" ht="14.5"/>
    <row r="5635" ht="14.5"/>
    <row r="5636" ht="14.5"/>
    <row r="5637" ht="14.5"/>
    <row r="5638" ht="14.5"/>
    <row r="5639" ht="14.5"/>
    <row r="5640" ht="14.5"/>
    <row r="5641" ht="14.5"/>
    <row r="5642" ht="14.5"/>
    <row r="5643" ht="14.5"/>
    <row r="5644" ht="14.5"/>
    <row r="5645" ht="14.5"/>
    <row r="5646" ht="14.5"/>
    <row r="5647" ht="14.5"/>
    <row r="5648" ht="14.5"/>
    <row r="5649" ht="14.5"/>
    <row r="5650" ht="14.5"/>
    <row r="5651" ht="14.5"/>
    <row r="5652" ht="14.5"/>
    <row r="5653" ht="14.5"/>
    <row r="5654" ht="14.5"/>
    <row r="5655" ht="14.5"/>
    <row r="5656" ht="14.5"/>
    <row r="5657" ht="14.5"/>
    <row r="5658" ht="14.5"/>
    <row r="5659" ht="14.5"/>
    <row r="5660" ht="14.5"/>
    <row r="5661" ht="14.5"/>
    <row r="5662" ht="14.5"/>
    <row r="5663" ht="14.5"/>
    <row r="5664" ht="14.5"/>
    <row r="5665" ht="14.5"/>
    <row r="5666" ht="14.5"/>
    <row r="5667" ht="14.5"/>
    <row r="5668" ht="14.5"/>
    <row r="5669" ht="14.5"/>
    <row r="5670" ht="14.5"/>
    <row r="5671" ht="14.5"/>
    <row r="5672" ht="14.5"/>
    <row r="5673" ht="14.5"/>
    <row r="5674" ht="14.5"/>
    <row r="5675" ht="14.5"/>
    <row r="5676" ht="14.5"/>
    <row r="5677" ht="14.5"/>
    <row r="5678" ht="14.5"/>
    <row r="5679" ht="14.5"/>
    <row r="5680" ht="14.5"/>
    <row r="5681" ht="14.5"/>
    <row r="5682" ht="14.5"/>
    <row r="5683" ht="14.5"/>
    <row r="5684" ht="14.5"/>
    <row r="5685" ht="14.5"/>
    <row r="5686" ht="14.5"/>
    <row r="5687" ht="14.5"/>
    <row r="5688" ht="14.5"/>
    <row r="5689" ht="14.5"/>
    <row r="5690" ht="14.5"/>
    <row r="5691" ht="14.5"/>
    <row r="5692" ht="14.5"/>
    <row r="5693" ht="14.5"/>
    <row r="5694" ht="14.5"/>
    <row r="5695" ht="14.5"/>
    <row r="5696" ht="14.5"/>
    <row r="5697" ht="14.5"/>
    <row r="5698" ht="14.5"/>
    <row r="5699" ht="14.5"/>
    <row r="5700" ht="14.5"/>
    <row r="5701" ht="14.5"/>
    <row r="5702" ht="14.5"/>
    <row r="5703" ht="14.5"/>
    <row r="5704" ht="14.5"/>
    <row r="5705" ht="14.5"/>
    <row r="5706" ht="14.5"/>
    <row r="5707" ht="14.5"/>
    <row r="5708" ht="14.5"/>
    <row r="5709" ht="14.5"/>
    <row r="5710" ht="14.5"/>
    <row r="5711" ht="14.5"/>
    <row r="5712" ht="14.5"/>
    <row r="5713" ht="14.5"/>
    <row r="5714" ht="14.5"/>
    <row r="5715" ht="14.5"/>
    <row r="5716" ht="14.5"/>
    <row r="5717" ht="14.5"/>
    <row r="5718" ht="14.5"/>
    <row r="5719" ht="14.5"/>
    <row r="5720" ht="14.5"/>
    <row r="5721" ht="14.5"/>
    <row r="5722" ht="14.5"/>
    <row r="5723" ht="14.5"/>
    <row r="5724" ht="14.5"/>
    <row r="5725" ht="14.5"/>
    <row r="5726" ht="14.5"/>
    <row r="5727" ht="14.5"/>
    <row r="5728" ht="14.5"/>
    <row r="5729" ht="14.5"/>
    <row r="5730" ht="14.5"/>
    <row r="5731" ht="14.5"/>
    <row r="5732" ht="14.5"/>
    <row r="5733" ht="14.5"/>
    <row r="5734" ht="14.5"/>
    <row r="5735" ht="14.5"/>
    <row r="5736" ht="14.5"/>
    <row r="5737" ht="14.5"/>
    <row r="5738" ht="14.5"/>
    <row r="5739" ht="14.5"/>
    <row r="5740" ht="14.5"/>
    <row r="5741" ht="14.5"/>
    <row r="5742" ht="14.5"/>
    <row r="5743" ht="14.5"/>
    <row r="5744" ht="14.5"/>
    <row r="5745" ht="14.5"/>
    <row r="5746" ht="14.5"/>
    <row r="5747" ht="14.5"/>
    <row r="5748" ht="14.5"/>
    <row r="5749" ht="14.5"/>
    <row r="5750" ht="14.5"/>
    <row r="5751" ht="14.5"/>
    <row r="5752" ht="14.5"/>
    <row r="5753" ht="14.5"/>
    <row r="5754" ht="14.5"/>
    <row r="5755" ht="14.5"/>
    <row r="5756" ht="14.5"/>
    <row r="5757" ht="14.5"/>
    <row r="5758" ht="14.5"/>
    <row r="5759" ht="14.5"/>
    <row r="5760" ht="14.5"/>
    <row r="5761" ht="14.5"/>
    <row r="5762" ht="14.5"/>
    <row r="5763" ht="14.5"/>
    <row r="5764" ht="14.5"/>
    <row r="5765" ht="14.5"/>
    <row r="5766" ht="14.5"/>
    <row r="5767" ht="14.5"/>
    <row r="5768" ht="14.5"/>
    <row r="5769" ht="14.5"/>
    <row r="5770" ht="14.5"/>
    <row r="5771" ht="14.5"/>
    <row r="5772" ht="14.5"/>
    <row r="5773" ht="14.5"/>
    <row r="5774" ht="14.5"/>
    <row r="5775" ht="14.5"/>
    <row r="5776" ht="14.5"/>
    <row r="5777" ht="14.5"/>
    <row r="5778" ht="14.5"/>
    <row r="5779" ht="14.5"/>
    <row r="5780" ht="14.5"/>
    <row r="5781" ht="14.5"/>
    <row r="5782" ht="14.5"/>
    <row r="5783" ht="14.5"/>
    <row r="5784" ht="14.5"/>
    <row r="5785" ht="14.5"/>
    <row r="5786" ht="14.5"/>
    <row r="5787" ht="14.5"/>
    <row r="5788" ht="14.5"/>
    <row r="5789" ht="14.5"/>
    <row r="5790" ht="14.5"/>
    <row r="5791" ht="14.5"/>
    <row r="5792" ht="14.5"/>
    <row r="5793" ht="14.5"/>
    <row r="5794" ht="14.5"/>
    <row r="5795" ht="14.5"/>
    <row r="5796" ht="14.5"/>
    <row r="5797" ht="14.5"/>
    <row r="5798" ht="14.5"/>
    <row r="5799" ht="14.5"/>
    <row r="5800" ht="14.5"/>
    <row r="5801" ht="14.5"/>
    <row r="5802" ht="14.5"/>
    <row r="5803" ht="14.5"/>
    <row r="5804" ht="14.5"/>
    <row r="5805" ht="14.5"/>
    <row r="5806" ht="14.5"/>
    <row r="5807" ht="14.5"/>
    <row r="5808" ht="14.5"/>
    <row r="5809" ht="14.5"/>
    <row r="5810" ht="14.5"/>
    <row r="5811" ht="14.5"/>
    <row r="5812" ht="14.5"/>
    <row r="5813" ht="14.5"/>
    <row r="5814" ht="14.5"/>
    <row r="5815" ht="14.5"/>
    <row r="5816" ht="14.5"/>
    <row r="5817" ht="14.5"/>
    <row r="5818" ht="14.5"/>
    <row r="5819" ht="14.5"/>
    <row r="5820" ht="14.5"/>
    <row r="5821" ht="14.5"/>
    <row r="5822" ht="14.5"/>
    <row r="5823" ht="14.5"/>
    <row r="5824" ht="14.5"/>
    <row r="5825" ht="14.5"/>
    <row r="5826" ht="14.5"/>
    <row r="5827" ht="14.5"/>
    <row r="5828" ht="14.5"/>
    <row r="5829" ht="14.5"/>
    <row r="5830" ht="14.5"/>
    <row r="5831" ht="14.5"/>
    <row r="5832" ht="14.5"/>
    <row r="5833" ht="14.5"/>
    <row r="5834" ht="14.5"/>
    <row r="5835" ht="14.5"/>
    <row r="5836" ht="14.5"/>
    <row r="5837" ht="14.5"/>
    <row r="5838" ht="14.5"/>
    <row r="5839" ht="14.5"/>
    <row r="5840" ht="14.5"/>
    <row r="5841" ht="14.5"/>
    <row r="5842" ht="14.5"/>
    <row r="5843" ht="14.5"/>
    <row r="5844" ht="14.5"/>
    <row r="5845" ht="14.5"/>
    <row r="5846" ht="14.5"/>
    <row r="5847" ht="14.5"/>
    <row r="5848" ht="14.5"/>
    <row r="5849" ht="14.5"/>
    <row r="5850" ht="14.5"/>
    <row r="5851" ht="14.5"/>
    <row r="5852" ht="14.5"/>
    <row r="5853" ht="14.5"/>
    <row r="5854" ht="14.5"/>
    <row r="5855" ht="14.5"/>
    <row r="5856" ht="14.5"/>
    <row r="5857" ht="14.5"/>
    <row r="5858" ht="14.5"/>
    <row r="5859" ht="14.5"/>
    <row r="5860" ht="14.5"/>
    <row r="5861" ht="14.5"/>
    <row r="5862" ht="14.5"/>
    <row r="5863" ht="14.5"/>
    <row r="5864" ht="14.5"/>
    <row r="5865" ht="14.5"/>
    <row r="5866" ht="14.5"/>
    <row r="5867" ht="14.5"/>
    <row r="5868" ht="14.5"/>
    <row r="5869" ht="14.5"/>
    <row r="5870" ht="14.5"/>
    <row r="5871" ht="14.5"/>
    <row r="5872" ht="14.5"/>
    <row r="5873" ht="14.5"/>
    <row r="5874" ht="14.5"/>
    <row r="5875" ht="14.5"/>
    <row r="5876" ht="14.5"/>
    <row r="5877" ht="14.5"/>
    <row r="5878" ht="14.5"/>
    <row r="5879" ht="14.5"/>
    <row r="5880" ht="14.5"/>
    <row r="5881" ht="14.5"/>
    <row r="5882" ht="14.5"/>
    <row r="5883" ht="14.5"/>
    <row r="5884" ht="14.5"/>
    <row r="5885" ht="14.5"/>
    <row r="5886" ht="14.5"/>
    <row r="5887" ht="14.5"/>
    <row r="5888" ht="14.5"/>
    <row r="5889" ht="14.5"/>
    <row r="5890" ht="14.5"/>
    <row r="5891" ht="14.5"/>
    <row r="5892" ht="14.5"/>
    <row r="5893" ht="14.5"/>
    <row r="5894" ht="14.5"/>
    <row r="5895" ht="14.5"/>
    <row r="5896" ht="14.5"/>
    <row r="5897" ht="14.5"/>
    <row r="5898" ht="14.5"/>
    <row r="5899" ht="14.5"/>
    <row r="5900" ht="14.5"/>
    <row r="5901" ht="14.5"/>
    <row r="5902" ht="14.5"/>
    <row r="5903" ht="14.5"/>
    <row r="5904" ht="14.5"/>
    <row r="5905" ht="14.5"/>
    <row r="5906" ht="14.5"/>
    <row r="5907" ht="14.5"/>
    <row r="5908" ht="14.5"/>
    <row r="5909" ht="14.5"/>
    <row r="5910" ht="14.5"/>
    <row r="5911" ht="14.5"/>
    <row r="5912" ht="14.5"/>
    <row r="5913" ht="14.5"/>
    <row r="5914" ht="14.5"/>
    <row r="5915" ht="14.5"/>
    <row r="5916" ht="14.5"/>
    <row r="5917" ht="14.5"/>
    <row r="5918" ht="14.5"/>
    <row r="5919" ht="14.5"/>
    <row r="5920" ht="14.5"/>
    <row r="5921" ht="14.5"/>
    <row r="5922" ht="14.5"/>
    <row r="5923" ht="14.5"/>
    <row r="5924" ht="14.5"/>
    <row r="5925" ht="14.5"/>
    <row r="5926" ht="14.5"/>
    <row r="5927" ht="14.5"/>
    <row r="5928" ht="14.5"/>
    <row r="5929" ht="14.5"/>
    <row r="5930" ht="14.5"/>
    <row r="5931" ht="14.5"/>
    <row r="5932" ht="14.5"/>
    <row r="5933" ht="14.5"/>
    <row r="5934" ht="14.5"/>
    <row r="5935" ht="14.5"/>
    <row r="5936" ht="14.5"/>
    <row r="5937" ht="14.5"/>
    <row r="5938" ht="14.5"/>
    <row r="5939" ht="14.5"/>
    <row r="5940" ht="14.5"/>
    <row r="5941" ht="14.5"/>
    <row r="5942" ht="14.5"/>
    <row r="5943" ht="14.5"/>
    <row r="5944" ht="14.5"/>
    <row r="5945" ht="14.5"/>
    <row r="5946" ht="14.5"/>
    <row r="5947" ht="14.5"/>
    <row r="5948" ht="14.5"/>
    <row r="5949" ht="14.5"/>
    <row r="5950" ht="14.5"/>
    <row r="5951" ht="14.5"/>
    <row r="5952" ht="14.5"/>
    <row r="5953" ht="14.5"/>
    <row r="5954" ht="14.5"/>
    <row r="5955" ht="14.5"/>
    <row r="5956" ht="14.5"/>
    <row r="5957" ht="14.5"/>
    <row r="5958" ht="14.5"/>
    <row r="5959" ht="14.5"/>
    <row r="5960" ht="14.5"/>
    <row r="5961" ht="14.5"/>
    <row r="5962" ht="14.5"/>
    <row r="5963" ht="14.5"/>
    <row r="5964" ht="14.5"/>
    <row r="5965" ht="14.5"/>
    <row r="5966" ht="14.5"/>
    <row r="5967" ht="14.5"/>
    <row r="5968" ht="14.5"/>
    <row r="5969" ht="14.5"/>
    <row r="5970" ht="14.5"/>
    <row r="5971" ht="14.5"/>
    <row r="5972" ht="14.5"/>
    <row r="5973" ht="14.5"/>
    <row r="5974" ht="14.5"/>
    <row r="5975" ht="14.5"/>
    <row r="5976" ht="14.5"/>
    <row r="5977" ht="14.5"/>
    <row r="5978" ht="14.5"/>
    <row r="5979" ht="14.5"/>
    <row r="5980" ht="14.5"/>
    <row r="5981" ht="14.5"/>
    <row r="5982" ht="14.5"/>
    <row r="5983" ht="14.5"/>
    <row r="5984" ht="14.5"/>
    <row r="5985" ht="14.5"/>
    <row r="5986" ht="14.5"/>
    <row r="5987" ht="14.5"/>
    <row r="5988" ht="14.5"/>
    <row r="5989" ht="14.5"/>
    <row r="5990" ht="14.5"/>
    <row r="5991" ht="14.5"/>
    <row r="5992" ht="14.5"/>
    <row r="5993" ht="14.5"/>
    <row r="5994" ht="14.5"/>
    <row r="5995" ht="14.5"/>
    <row r="5996" ht="14.5"/>
    <row r="5997" ht="14.5"/>
    <row r="5998" ht="14.5"/>
    <row r="5999" ht="14.5"/>
    <row r="6000" ht="14.5"/>
    <row r="6001" ht="14.5"/>
    <row r="6002" ht="14.5"/>
    <row r="6003" ht="14.5"/>
    <row r="6004" ht="14.5"/>
    <row r="6005" ht="14.5"/>
    <row r="6006" ht="14.5"/>
    <row r="6007" ht="14.5"/>
    <row r="6008" ht="14.5"/>
    <row r="6009" ht="14.5"/>
    <row r="6010" ht="14.5"/>
    <row r="6011" ht="14.5"/>
    <row r="6012" ht="14.5"/>
    <row r="6013" ht="14.5"/>
    <row r="6014" ht="14.5"/>
    <row r="6015" ht="14.5"/>
    <row r="6016" ht="14.5"/>
    <row r="6017" ht="14.5"/>
    <row r="6018" ht="14.5"/>
    <row r="6019" ht="14.5"/>
    <row r="6020" ht="14.5"/>
    <row r="6021" ht="14.5"/>
    <row r="6022" ht="14.5"/>
    <row r="6023" ht="14.5"/>
    <row r="6024" ht="14.5"/>
    <row r="6025" ht="14.5"/>
    <row r="6026" ht="14.5"/>
    <row r="6027" ht="14.5"/>
    <row r="6028" ht="14.5"/>
    <row r="6029" ht="14.5"/>
    <row r="6030" ht="14.5"/>
    <row r="6031" ht="14.5"/>
    <row r="6032" ht="14.5"/>
    <row r="6033" ht="14.5"/>
    <row r="6034" ht="14.5"/>
    <row r="6035" ht="14.5"/>
    <row r="6036" ht="14.5"/>
    <row r="6037" ht="14.5"/>
    <row r="6038" ht="14.5"/>
    <row r="6039" ht="14.5"/>
    <row r="6040" ht="14.5"/>
    <row r="6041" ht="14.5"/>
    <row r="6042" ht="14.5"/>
    <row r="6043" ht="14.5"/>
    <row r="6044" ht="14.5"/>
    <row r="6045" ht="14.5"/>
    <row r="6046" ht="14.5"/>
    <row r="6047" ht="14.5"/>
    <row r="6048" ht="14.5"/>
    <row r="6049" ht="14.5"/>
    <row r="6050" ht="14.5"/>
    <row r="6051" ht="14.5"/>
    <row r="6052" ht="14.5"/>
    <row r="6053" ht="14.5"/>
    <row r="6054" ht="14.5"/>
    <row r="6055" ht="14.5"/>
    <row r="6056" ht="14.5"/>
    <row r="6057" ht="14.5"/>
    <row r="6058" ht="14.5"/>
    <row r="6059" ht="14.5"/>
    <row r="6060" ht="14.5"/>
    <row r="6061" ht="14.5"/>
    <row r="6062" ht="14.5"/>
    <row r="6063" ht="14.5"/>
    <row r="6064" ht="14.5"/>
    <row r="6065" ht="14.5"/>
    <row r="6066" ht="14.5"/>
    <row r="6067" ht="14.5"/>
    <row r="6068" ht="14.5"/>
    <row r="6069" ht="14.5"/>
    <row r="6070" ht="14.5"/>
    <row r="6071" ht="14.5"/>
    <row r="6072" ht="14.5"/>
    <row r="6073" ht="14.5"/>
    <row r="6074" ht="14.5"/>
    <row r="6075" ht="14.5"/>
    <row r="6076" ht="14.5"/>
    <row r="6077" ht="14.5"/>
    <row r="6078" ht="14.5"/>
    <row r="6079" ht="14.5"/>
    <row r="6080" ht="14.5"/>
    <row r="6081" ht="14.5"/>
    <row r="6082" ht="14.5"/>
    <row r="6083" ht="14.5"/>
    <row r="6084" ht="14.5"/>
    <row r="6085" ht="14.5"/>
    <row r="6086" ht="14.5"/>
    <row r="6087" ht="14.5"/>
    <row r="6088" ht="14.5"/>
    <row r="6089" ht="14.5"/>
    <row r="6090" ht="14.5"/>
    <row r="6091" ht="14.5"/>
    <row r="6092" ht="14.5"/>
    <row r="6093" ht="14.5"/>
    <row r="6094" ht="14.5"/>
    <row r="6095" ht="14.5"/>
    <row r="6096" ht="14.5"/>
    <row r="6097" ht="14.5"/>
    <row r="6098" ht="14.5"/>
    <row r="6099" ht="14.5"/>
    <row r="6100" ht="14.5"/>
    <row r="6101" ht="14.5"/>
    <row r="6102" ht="14.5"/>
    <row r="6103" ht="14.5"/>
    <row r="6104" ht="14.5"/>
    <row r="6105" ht="14.5"/>
    <row r="6106" ht="14.5"/>
    <row r="6107" ht="14.5"/>
    <row r="6108" ht="14.5"/>
    <row r="6109" ht="14.5"/>
    <row r="6110" ht="14.5"/>
    <row r="6111" ht="14.5"/>
    <row r="6112" ht="14.5"/>
    <row r="6113" ht="14.5"/>
    <row r="6114" ht="14.5"/>
    <row r="6115" ht="14.5"/>
    <row r="6116" ht="14.5"/>
    <row r="6117" ht="14.5"/>
    <row r="6118" ht="14.5"/>
    <row r="6119" ht="14.5"/>
    <row r="6120" ht="14.5"/>
    <row r="6121" ht="14.5"/>
    <row r="6122" ht="14.5"/>
    <row r="6123" ht="14.5"/>
    <row r="6124" ht="14.5"/>
    <row r="6125" ht="14.5"/>
    <row r="6126" ht="14.5"/>
    <row r="6127" ht="14.5"/>
    <row r="6128" ht="14.5"/>
    <row r="6129" ht="14.5"/>
    <row r="6130" ht="14.5"/>
    <row r="6131" ht="14.5"/>
    <row r="6132" ht="14.5"/>
    <row r="6133" ht="14.5"/>
    <row r="6134" ht="14.5"/>
    <row r="6135" ht="14.5"/>
    <row r="6136" ht="14.5"/>
    <row r="6137" ht="14.5"/>
    <row r="6138" ht="14.5"/>
    <row r="6139" ht="14.5"/>
    <row r="6140" ht="14.5"/>
    <row r="6141" ht="14.5"/>
    <row r="6142" ht="14.5"/>
    <row r="6143" ht="14.5"/>
    <row r="6144" ht="14.5"/>
    <row r="6145" ht="14.5"/>
    <row r="6146" ht="14.5"/>
    <row r="6147" ht="14.5"/>
    <row r="6148" ht="14.5"/>
    <row r="6149" ht="14.5"/>
    <row r="6150" ht="14.5"/>
    <row r="6151" ht="14.5"/>
    <row r="6152" ht="14.5"/>
    <row r="6153" ht="14.5"/>
    <row r="6154" ht="14.5"/>
    <row r="6155" ht="14.5"/>
    <row r="6156" ht="14.5"/>
    <row r="6157" ht="14.5"/>
    <row r="6158" ht="14.5"/>
    <row r="6159" ht="14.5"/>
    <row r="6160" ht="14.5"/>
    <row r="6161" ht="14.5"/>
    <row r="6162" ht="14.5"/>
    <row r="6163" ht="14.5"/>
    <row r="6164" ht="14.5"/>
    <row r="6165" ht="14.5"/>
    <row r="6166" ht="14.5"/>
    <row r="6167" ht="14.5"/>
    <row r="6168" ht="14.5"/>
    <row r="6169" ht="14.5"/>
    <row r="6170" ht="14.5"/>
    <row r="6171" ht="14.5"/>
    <row r="6172" ht="14.5"/>
    <row r="6173" ht="14.5"/>
    <row r="6174" ht="14.5"/>
    <row r="6175" ht="14.5"/>
    <row r="6176" ht="14.5"/>
    <row r="6177" ht="14.5"/>
    <row r="6178" ht="14.5"/>
    <row r="6179" ht="14.5"/>
    <row r="6180" ht="14.5"/>
    <row r="6181" ht="14.5"/>
    <row r="6182" ht="14.5"/>
    <row r="6183" ht="14.5"/>
    <row r="6184" ht="14.5"/>
    <row r="6185" ht="14.5"/>
    <row r="6186" ht="14.5"/>
    <row r="6187" ht="14.5"/>
    <row r="6188" ht="14.5"/>
    <row r="6189" ht="14.5"/>
    <row r="6190" ht="14.5"/>
    <row r="6191" ht="14.5"/>
    <row r="6192" ht="14.5"/>
    <row r="6193" ht="14.5"/>
    <row r="6194" ht="14.5"/>
    <row r="6195" ht="14.5"/>
    <row r="6196" ht="14.5"/>
    <row r="6197" ht="14.5"/>
    <row r="6198" ht="14.5"/>
    <row r="6199" ht="14.5"/>
    <row r="6200" ht="14.5"/>
    <row r="6201" ht="14.5"/>
    <row r="6202" ht="14.5"/>
    <row r="6203" ht="14.5"/>
    <row r="6204" ht="14.5"/>
    <row r="6205" ht="14.5"/>
    <row r="6206" ht="14.5"/>
    <row r="6207" ht="14.5"/>
    <row r="6208" ht="14.5"/>
    <row r="6209" ht="14.5"/>
    <row r="6210" ht="14.5"/>
    <row r="6211" ht="14.5"/>
    <row r="6212" ht="14.5"/>
    <row r="6213" ht="14.5"/>
    <row r="6214" ht="14.5"/>
    <row r="6215" ht="14.5"/>
    <row r="6216" ht="14.5"/>
    <row r="6217" ht="14.5"/>
    <row r="6218" ht="14.5"/>
    <row r="6219" ht="14.5"/>
    <row r="6220" ht="14.5"/>
    <row r="6221" ht="14.5"/>
    <row r="6222" ht="14.5"/>
    <row r="6223" ht="14.5"/>
    <row r="6224" ht="14.5"/>
    <row r="6225" ht="14.5"/>
    <row r="6226" ht="14.5"/>
    <row r="6227" ht="14.5"/>
    <row r="6228" ht="14.5"/>
    <row r="6229" ht="14.5"/>
    <row r="6230" ht="14.5"/>
    <row r="6231" ht="14.5"/>
    <row r="6232" ht="14.5"/>
    <row r="6233" ht="14.5"/>
    <row r="6234" ht="14.5"/>
    <row r="6235" ht="14.5"/>
    <row r="6236" ht="14.5"/>
    <row r="6237" ht="14.5"/>
    <row r="6238" ht="14.5"/>
    <row r="6239" ht="14.5"/>
    <row r="6240" ht="14.5"/>
    <row r="6241" ht="14.5"/>
    <row r="6242" ht="14.5"/>
    <row r="6243" ht="14.5"/>
    <row r="6244" ht="14.5"/>
    <row r="6245" ht="14.5"/>
    <row r="6246" ht="14.5"/>
    <row r="6247" ht="14.5"/>
    <row r="6248" ht="14.5"/>
    <row r="6249" ht="14.5"/>
    <row r="6250" ht="14.5"/>
    <row r="6251" ht="14.5"/>
    <row r="6252" ht="14.5"/>
    <row r="6253" ht="14.5"/>
    <row r="6254" ht="14.5"/>
    <row r="6255" ht="14.5"/>
    <row r="6256" ht="14.5"/>
    <row r="6257" ht="14.5"/>
    <row r="6258" ht="14.5"/>
    <row r="6259" ht="14.5"/>
    <row r="6260" ht="14.5"/>
    <row r="6261" ht="14.5"/>
    <row r="6262" ht="14.5"/>
    <row r="6263" ht="14.5"/>
    <row r="6264" ht="14.5"/>
    <row r="6265" ht="14.5"/>
    <row r="6266" ht="14.5"/>
    <row r="6267" ht="14.5"/>
    <row r="6268" ht="14.5"/>
    <row r="6269" ht="14.5"/>
    <row r="6270" ht="14.5"/>
    <row r="6271" ht="14.5"/>
    <row r="6272" ht="14.5"/>
    <row r="6273" ht="14.5"/>
    <row r="6274" ht="14.5"/>
    <row r="6275" ht="14.5"/>
    <row r="6276" ht="14.5"/>
    <row r="6277" ht="14.5"/>
    <row r="6278" ht="14.5"/>
    <row r="6279" ht="14.5"/>
    <row r="6280" ht="14.5"/>
    <row r="6281" ht="14.5"/>
    <row r="6282" ht="14.5"/>
    <row r="6283" ht="14.5"/>
    <row r="6284" ht="14.5"/>
    <row r="6285" ht="14.5"/>
    <row r="6286" ht="14.5"/>
    <row r="6287" ht="14.5"/>
    <row r="6288" ht="14.5"/>
    <row r="6289" ht="14.5"/>
    <row r="6290" ht="14.5"/>
    <row r="6291" ht="14.5"/>
    <row r="6292" ht="14.5"/>
    <row r="6293" ht="14.5"/>
    <row r="6294" ht="14.5"/>
    <row r="6295" ht="14.5"/>
    <row r="6296" ht="14.5"/>
    <row r="6297" ht="14.5"/>
    <row r="6298" ht="14.5"/>
    <row r="6299" ht="14.5"/>
    <row r="6300" ht="14.5"/>
    <row r="6301" ht="14.5"/>
    <row r="6302" ht="14.5"/>
    <row r="6303" ht="14.5"/>
    <row r="6304" ht="14.5"/>
    <row r="6305" ht="14.5"/>
    <row r="6306" ht="14.5"/>
    <row r="6307" ht="14.5"/>
    <row r="6308" ht="14.5"/>
    <row r="6309" ht="14.5"/>
    <row r="6310" ht="14.5"/>
    <row r="6311" ht="14.5"/>
    <row r="6312" ht="14.5"/>
    <row r="6313" ht="14.5"/>
    <row r="6314" ht="14.5"/>
    <row r="6315" ht="14.5"/>
    <row r="6316" ht="14.5"/>
    <row r="6317" ht="14.5"/>
    <row r="6318" ht="14.5"/>
    <row r="6319" ht="14.5"/>
    <row r="6320" ht="14.5"/>
    <row r="6321" ht="14.5"/>
    <row r="6322" ht="14.5"/>
    <row r="6323" ht="14.5"/>
    <row r="6324" ht="14.5"/>
    <row r="6325" ht="14.5"/>
    <row r="6326" ht="14.5"/>
    <row r="6327" ht="14.5"/>
    <row r="6328" ht="14.5"/>
    <row r="6329" ht="14.5"/>
    <row r="6330" ht="14.5"/>
    <row r="6331" ht="14.5"/>
    <row r="6332" ht="14.5"/>
    <row r="6333" ht="14.5"/>
    <row r="6334" ht="14.5"/>
    <row r="6335" ht="14.5"/>
    <row r="6336" ht="14.5"/>
    <row r="6337" ht="14.5"/>
    <row r="6338" ht="14.5"/>
    <row r="6339" ht="14.5"/>
    <row r="6340" ht="14.5"/>
    <row r="6341" ht="14.5"/>
    <row r="6342" ht="14.5"/>
    <row r="6343" ht="14.5"/>
    <row r="6344" ht="14.5"/>
    <row r="6345" ht="14.5"/>
    <row r="6346" ht="14.5"/>
    <row r="6347" ht="14.5"/>
    <row r="6348" ht="14.5"/>
    <row r="6349" ht="14.5"/>
    <row r="6350" ht="14.5"/>
    <row r="6351" ht="14.5"/>
    <row r="6352" ht="14.5"/>
    <row r="6353" ht="14.5"/>
    <row r="6354" ht="14.5"/>
    <row r="6355" ht="14.5"/>
    <row r="6356" ht="14.5"/>
    <row r="6357" ht="14.5"/>
    <row r="6358" ht="14.5"/>
    <row r="6359" ht="14.5"/>
    <row r="6360" ht="14.5"/>
    <row r="6361" ht="14.5"/>
    <row r="6362" ht="14.5"/>
    <row r="6363" ht="14.5"/>
    <row r="6364" ht="14.5"/>
    <row r="6365" ht="14.5"/>
    <row r="6366" ht="14.5"/>
    <row r="6367" ht="14.5"/>
    <row r="6368" ht="14.5"/>
    <row r="6369" ht="14.5"/>
    <row r="6370" ht="14.5"/>
    <row r="6371" ht="14.5"/>
    <row r="6372" ht="14.5"/>
    <row r="6373" ht="14.5"/>
    <row r="6374" ht="14.5"/>
    <row r="6375" ht="14.5"/>
    <row r="6376" ht="14.5"/>
    <row r="6377" ht="14.5"/>
    <row r="6378" ht="14.5"/>
    <row r="6379" ht="14.5"/>
    <row r="6380" ht="14.5"/>
    <row r="6381" ht="14.5"/>
    <row r="6382" ht="14.5"/>
    <row r="6383" ht="14.5"/>
    <row r="6384" ht="14.5"/>
    <row r="6385" ht="14.5"/>
    <row r="6386" ht="14.5"/>
    <row r="6387" ht="14.5"/>
    <row r="6388" ht="14.5"/>
    <row r="6389" ht="14.5"/>
    <row r="6390" ht="14.5"/>
    <row r="6391" ht="14.5"/>
    <row r="6392" ht="14.5"/>
    <row r="6393" ht="14.5"/>
    <row r="6394" ht="14.5"/>
    <row r="6395" ht="14.5"/>
    <row r="6396" ht="14.5"/>
    <row r="6397" ht="14.5"/>
    <row r="6398" ht="14.5"/>
    <row r="6399" ht="14.5"/>
    <row r="6400" ht="14.5"/>
    <row r="6401" ht="14.5"/>
    <row r="6402" ht="14.5"/>
    <row r="6403" ht="14.5"/>
    <row r="6404" ht="14.5"/>
    <row r="6405" ht="14.5"/>
    <row r="6406" ht="14.5"/>
    <row r="6407" ht="14.5"/>
    <row r="6408" ht="14.5"/>
    <row r="6409" ht="14.5"/>
    <row r="6410" ht="14.5"/>
    <row r="6411" ht="14.5"/>
    <row r="6412" ht="14.5"/>
    <row r="6413" ht="14.5"/>
    <row r="6414" ht="14.5"/>
    <row r="6415" ht="14.5"/>
    <row r="6416" ht="14.5"/>
    <row r="6417" ht="14.5"/>
    <row r="6418" ht="14.5"/>
    <row r="6419" ht="14.5"/>
    <row r="6420" ht="14.5"/>
    <row r="6421" ht="14.5"/>
    <row r="6422" ht="14.5"/>
    <row r="6423" ht="14.5"/>
    <row r="6424" ht="14.5"/>
    <row r="6425" ht="14.5"/>
    <row r="6426" ht="14.5"/>
    <row r="6427" ht="14.5"/>
    <row r="6428" ht="14.5"/>
    <row r="6429" ht="14.5"/>
    <row r="6430" ht="14.5"/>
    <row r="6431" ht="14.5"/>
    <row r="6432" ht="14.5"/>
    <row r="6433" ht="14.5"/>
    <row r="6434" ht="14.5"/>
    <row r="6435" ht="14.5"/>
    <row r="6436" ht="14.5"/>
    <row r="6437" ht="14.5"/>
    <row r="6438" ht="14.5"/>
    <row r="6439" ht="14.5"/>
    <row r="6440" ht="14.5"/>
    <row r="6441" ht="14.5"/>
    <row r="6442" ht="14.5"/>
    <row r="6443" ht="14.5"/>
    <row r="6444" ht="14.5"/>
    <row r="6445" ht="14.5"/>
    <row r="6446" ht="14.5"/>
    <row r="6447" ht="14.5"/>
    <row r="6448" ht="14.5"/>
    <row r="6449" ht="14.5"/>
    <row r="6450" ht="14.5"/>
    <row r="6451" ht="14.5"/>
    <row r="6452" ht="14.5"/>
    <row r="6453" ht="14.5"/>
    <row r="6454" ht="14.5"/>
    <row r="6455" ht="14.5"/>
    <row r="6456" ht="14.5"/>
    <row r="6457" ht="14.5"/>
    <row r="6458" ht="14.5"/>
    <row r="6459" ht="14.5"/>
    <row r="6460" ht="14.5"/>
    <row r="6461" ht="14.5"/>
    <row r="6462" ht="14.5"/>
    <row r="6463" ht="14.5"/>
    <row r="6464" ht="14.5"/>
    <row r="6465" ht="14.5"/>
    <row r="6466" ht="14.5"/>
    <row r="6467" ht="14.5"/>
    <row r="6468" ht="14.5"/>
    <row r="6469" ht="14.5"/>
    <row r="6470" ht="14.5"/>
    <row r="6471" ht="14.5"/>
    <row r="6472" ht="14.5"/>
    <row r="6473" ht="14.5"/>
    <row r="6474" ht="14.5"/>
    <row r="6475" ht="14.5"/>
    <row r="6476" ht="14.5"/>
    <row r="6477" ht="14.5"/>
    <row r="6478" ht="14.5"/>
    <row r="6479" ht="14.5"/>
    <row r="6480" ht="14.5"/>
    <row r="6481" ht="14.5"/>
    <row r="6482" ht="14.5"/>
    <row r="6483" ht="14.5"/>
    <row r="6484" ht="14.5"/>
    <row r="6485" ht="14.5"/>
    <row r="6486" ht="14.5"/>
    <row r="6487" ht="14.5"/>
    <row r="6488" ht="14.5"/>
    <row r="6489" ht="14.5"/>
    <row r="6490" ht="14.5"/>
    <row r="6491" ht="14.5"/>
    <row r="6492" ht="14.5"/>
    <row r="6493" ht="14.5"/>
    <row r="6494" ht="14.5"/>
    <row r="6495" ht="14.5"/>
    <row r="6496" ht="14.5"/>
    <row r="6497" ht="14.5"/>
    <row r="6498" ht="14.5"/>
    <row r="6499" ht="14.5"/>
    <row r="6500" ht="14.5"/>
    <row r="6501" ht="14.5"/>
    <row r="6502" ht="14.5"/>
    <row r="6503" ht="14.5"/>
    <row r="6504" ht="14.5"/>
    <row r="6505" ht="14.5"/>
    <row r="6506" ht="14.5"/>
    <row r="6507" ht="14.5"/>
    <row r="6508" ht="14.5"/>
    <row r="6509" ht="14.5"/>
    <row r="6510" ht="14.5"/>
    <row r="6511" ht="14.5"/>
    <row r="6512" ht="14.5"/>
    <row r="6513" ht="14.5"/>
    <row r="6514" ht="14.5"/>
    <row r="6515" ht="14.5"/>
    <row r="6516" ht="14.5"/>
    <row r="6517" ht="14.5"/>
    <row r="6518" ht="14.5"/>
    <row r="6519" ht="14.5"/>
    <row r="6520" ht="14.5"/>
    <row r="6521" ht="14.5"/>
    <row r="6522" ht="14.5"/>
    <row r="6523" ht="14.5"/>
    <row r="6524" ht="14.5"/>
    <row r="6525" ht="14.5"/>
    <row r="6526" ht="14.5"/>
    <row r="6527" ht="14.5"/>
    <row r="6528" ht="14.5"/>
    <row r="6529" ht="14.5"/>
    <row r="6530" ht="14.5"/>
    <row r="6531" ht="14.5"/>
    <row r="6532" ht="14.5"/>
    <row r="6533" ht="14.5"/>
    <row r="6534" ht="14.5"/>
    <row r="6535" ht="14.5"/>
    <row r="6536" ht="14.5"/>
    <row r="6537" ht="14.5"/>
    <row r="6538" ht="14.5"/>
    <row r="6539" ht="14.5"/>
    <row r="6540" ht="14.5"/>
    <row r="6541" ht="14.5"/>
    <row r="6542" ht="14.5"/>
    <row r="6543" ht="14.5"/>
    <row r="6544" ht="14.5"/>
    <row r="6545" ht="14.5"/>
    <row r="6546" ht="14.5"/>
    <row r="6547" ht="14.5"/>
    <row r="6548" ht="14.5"/>
    <row r="6549" ht="14.5"/>
    <row r="6550" ht="14.5"/>
    <row r="6551" ht="14.5"/>
    <row r="6552" ht="14.5"/>
    <row r="6553" ht="14.5"/>
    <row r="6554" ht="14.5"/>
    <row r="6555" ht="14.5"/>
    <row r="6556" ht="14.5"/>
    <row r="6557" ht="14.5"/>
    <row r="6558" ht="14.5"/>
    <row r="6559" ht="14.5"/>
    <row r="6560" ht="14.5"/>
    <row r="6561" ht="14.5"/>
    <row r="6562" ht="14.5"/>
    <row r="6563" ht="14.5"/>
    <row r="6564" ht="14.5"/>
    <row r="6565" ht="14.5"/>
    <row r="6566" ht="14.5"/>
    <row r="6567" ht="14.5"/>
    <row r="6568" ht="14.5"/>
    <row r="6569" ht="14.5"/>
    <row r="6570" ht="14.5"/>
    <row r="6571" ht="14.5"/>
    <row r="6572" ht="14.5"/>
    <row r="6573" ht="14.5"/>
    <row r="6574" ht="14.5"/>
    <row r="6575" ht="14.5"/>
    <row r="6576" ht="14.5"/>
    <row r="6577" ht="14.5"/>
    <row r="6578" ht="14.5"/>
    <row r="6579" ht="14.5"/>
    <row r="6580" ht="14.5"/>
    <row r="6581" ht="14.5"/>
    <row r="6582" ht="14.5"/>
    <row r="6583" ht="14.5"/>
    <row r="6584" ht="14.5"/>
    <row r="6585" ht="14.5"/>
    <row r="6586" ht="14.5"/>
    <row r="6587" ht="14.5"/>
    <row r="6588" ht="14.5"/>
    <row r="6589" ht="14.5"/>
    <row r="6590" ht="14.5"/>
    <row r="6591" ht="14.5"/>
    <row r="6592" ht="14.5"/>
    <row r="6593" ht="14.5"/>
    <row r="6594" ht="14.5"/>
    <row r="6595" ht="14.5"/>
    <row r="6596" ht="14.5"/>
    <row r="6597" ht="14.5"/>
    <row r="6598" ht="14.5"/>
    <row r="6599" ht="14.5"/>
    <row r="6600" ht="14.5"/>
    <row r="6601" ht="14.5"/>
    <row r="6602" ht="14.5"/>
    <row r="6603" ht="14.5"/>
    <row r="6604" ht="14.5"/>
    <row r="6605" ht="14.5"/>
    <row r="6606" ht="14.5"/>
    <row r="6607" ht="14.5"/>
    <row r="6608" ht="14.5"/>
    <row r="6609" ht="14.5"/>
    <row r="6610" ht="14.5"/>
    <row r="6611" ht="14.5"/>
    <row r="6612" ht="14.5"/>
    <row r="6613" ht="14.5"/>
    <row r="6614" ht="14.5"/>
    <row r="6615" ht="14.5"/>
    <row r="6616" ht="14.5"/>
    <row r="6617" ht="14.5"/>
    <row r="6618" ht="14.5"/>
    <row r="6619" ht="14.5"/>
    <row r="6620" ht="14.5"/>
    <row r="6621" ht="14.5"/>
    <row r="6622" ht="14.5"/>
    <row r="6623" ht="14.5"/>
    <row r="6624" ht="14.5"/>
    <row r="6625" ht="14.5"/>
    <row r="6626" ht="14.5"/>
    <row r="6627" ht="14.5"/>
    <row r="6628" ht="14.5"/>
    <row r="6629" ht="14.5"/>
    <row r="6630" ht="14.5"/>
    <row r="6631" ht="14.5"/>
    <row r="6632" ht="14.5"/>
    <row r="6633" ht="14.5"/>
    <row r="6634" ht="14.5"/>
    <row r="6635" ht="14.5"/>
    <row r="6636" ht="14.5"/>
    <row r="6637" ht="14.5"/>
    <row r="6638" ht="14.5"/>
    <row r="6639" ht="14.5"/>
    <row r="6640" ht="14.5"/>
    <row r="6641" ht="14.5"/>
    <row r="6642" ht="14.5"/>
    <row r="6643" ht="14.5"/>
    <row r="6644" ht="14.5"/>
    <row r="6645" ht="14.5"/>
    <row r="6646" ht="14.5"/>
    <row r="6647" ht="14.5"/>
    <row r="6648" ht="14.5"/>
    <row r="6649" ht="14.5"/>
    <row r="6650" ht="14.5"/>
    <row r="6651" ht="14.5"/>
    <row r="6652" ht="14.5"/>
    <row r="6653" ht="14.5"/>
    <row r="6654" ht="14.5"/>
    <row r="6655" ht="14.5"/>
    <row r="6656" ht="14.5"/>
    <row r="6657" ht="14.5"/>
    <row r="6658" ht="14.5"/>
    <row r="6659" ht="14.5"/>
    <row r="6660" ht="14.5"/>
    <row r="6661" ht="14.5"/>
    <row r="6662" ht="14.5"/>
    <row r="6663" ht="14.5"/>
    <row r="6664" ht="14.5"/>
    <row r="6665" ht="14.5"/>
    <row r="6666" ht="14.5"/>
    <row r="6667" ht="14.5"/>
    <row r="6668" ht="14.5"/>
    <row r="6669" ht="14.5"/>
    <row r="6670" ht="14.5"/>
    <row r="6671" ht="14.5"/>
    <row r="6672" ht="14.5"/>
    <row r="6673" ht="14.5"/>
    <row r="6674" ht="14.5"/>
    <row r="6675" ht="14.5"/>
    <row r="6676" ht="14.5"/>
    <row r="6677" ht="14.5"/>
    <row r="6678" ht="14.5"/>
    <row r="6679" ht="14.5"/>
    <row r="6680" ht="14.5"/>
    <row r="6681" ht="14.5"/>
    <row r="6682" ht="14.5"/>
    <row r="6683" ht="14.5"/>
    <row r="6684" ht="14.5"/>
    <row r="6685" ht="14.5"/>
    <row r="6686" ht="14.5"/>
    <row r="6687" ht="14.5"/>
    <row r="6688" ht="14.5"/>
    <row r="6689" ht="14.5"/>
    <row r="6690" ht="14.5"/>
    <row r="6691" ht="14.5"/>
    <row r="6692" ht="14.5"/>
    <row r="6693" ht="14.5"/>
    <row r="6694" ht="14.5"/>
    <row r="6695" ht="14.5"/>
    <row r="6696" ht="14.5"/>
    <row r="6697" ht="14.5"/>
    <row r="6698" ht="14.5"/>
    <row r="6699" ht="14.5"/>
    <row r="6700" ht="14.5"/>
    <row r="6701" ht="14.5"/>
    <row r="6702" ht="14.5"/>
    <row r="6703" ht="14.5"/>
    <row r="6704" ht="14.5"/>
    <row r="6705" ht="14.5"/>
    <row r="6706" ht="14.5"/>
    <row r="6707" ht="14.5"/>
    <row r="6708" ht="14.5"/>
    <row r="6709" ht="14.5"/>
    <row r="6710" ht="14.5"/>
    <row r="6711" ht="14.5"/>
    <row r="6712" ht="14.5"/>
    <row r="6713" ht="14.5"/>
    <row r="6714" ht="14.5"/>
    <row r="6715" ht="14.5"/>
    <row r="6716" ht="14.5"/>
    <row r="6717" ht="14.5"/>
    <row r="6718" ht="14.5"/>
    <row r="6719" ht="14.5"/>
    <row r="6720" ht="14.5"/>
    <row r="6721" ht="14.5"/>
    <row r="6722" ht="14.5"/>
    <row r="6723" ht="14.5"/>
    <row r="6724" ht="14.5"/>
    <row r="6725" ht="14.5"/>
    <row r="6726" ht="14.5"/>
    <row r="6727" ht="14.5"/>
    <row r="6728" ht="14.5"/>
    <row r="6729" ht="14.5"/>
    <row r="6730" ht="14.5"/>
    <row r="6731" ht="14.5"/>
    <row r="6732" ht="14.5"/>
    <row r="6733" ht="14.5"/>
    <row r="6734" ht="14.5"/>
    <row r="6735" ht="14.5"/>
    <row r="6736" ht="14.5"/>
    <row r="6737" ht="14.5"/>
    <row r="6738" ht="14.5"/>
    <row r="6739" ht="14.5"/>
    <row r="6740" ht="14.5"/>
    <row r="6741" ht="14.5"/>
    <row r="6742" ht="14.5"/>
    <row r="6743" ht="14.5"/>
    <row r="6744" ht="14.5"/>
    <row r="6745" ht="14.5"/>
    <row r="6746" ht="14.5"/>
    <row r="6747" ht="14.5"/>
    <row r="6748" ht="14.5"/>
    <row r="6749" ht="14.5"/>
    <row r="6750" ht="14.5"/>
    <row r="6751" ht="14.5"/>
    <row r="6752" ht="14.5"/>
    <row r="6753" ht="14.5"/>
    <row r="6754" ht="14.5"/>
    <row r="6755" ht="14.5"/>
    <row r="6756" ht="14.5"/>
    <row r="6757" ht="14.5"/>
    <row r="6758" ht="14.5"/>
    <row r="6759" ht="14.5"/>
    <row r="6760" ht="14.5"/>
    <row r="6761" ht="14.5"/>
    <row r="6762" ht="14.5"/>
    <row r="6763" ht="14.5"/>
    <row r="6764" ht="14.5"/>
    <row r="6765" ht="14.5"/>
    <row r="6766" ht="14.5"/>
    <row r="6767" ht="14.5"/>
    <row r="6768" ht="14.5"/>
    <row r="6769" ht="14.5"/>
    <row r="6770" ht="14.5"/>
    <row r="6771" ht="14.5"/>
    <row r="6772" ht="14.5"/>
    <row r="6773" ht="14.5"/>
    <row r="6774" ht="14.5"/>
    <row r="6775" ht="14.5"/>
    <row r="6776" ht="14.5"/>
    <row r="6777" ht="14.5"/>
    <row r="6778" ht="14.5"/>
    <row r="6779" ht="14.5"/>
    <row r="6780" ht="14.5"/>
    <row r="6781" ht="14.5"/>
    <row r="6782" ht="14.5"/>
    <row r="6783" ht="14.5"/>
    <row r="6784" ht="14.5"/>
    <row r="6785" ht="14.5"/>
    <row r="6786" ht="14.5"/>
    <row r="6787" ht="14.5"/>
    <row r="6788" ht="14.5"/>
    <row r="6789" ht="14.5"/>
    <row r="6790" ht="14.5"/>
    <row r="6791" ht="14.5"/>
    <row r="6792" ht="14.5"/>
    <row r="6793" ht="14.5"/>
    <row r="6794" ht="14.5"/>
    <row r="6795" ht="14.5"/>
    <row r="6796" ht="14.5"/>
    <row r="6797" ht="14.5"/>
    <row r="6798" ht="14.5"/>
    <row r="6799" ht="14.5"/>
    <row r="6800" ht="14.5"/>
    <row r="6801" ht="14.5"/>
    <row r="6802" ht="14.5"/>
    <row r="6803" ht="14.5"/>
    <row r="6804" ht="14.5"/>
    <row r="6805" ht="14.5"/>
    <row r="6806" ht="14.5"/>
    <row r="6807" ht="14.5"/>
    <row r="6808" ht="14.5"/>
    <row r="6809" ht="14.5"/>
    <row r="6810" ht="14.5"/>
    <row r="6811" ht="14.5"/>
    <row r="6812" ht="14.5"/>
    <row r="6813" ht="14.5"/>
    <row r="6814" ht="14.5"/>
    <row r="6815" ht="14.5"/>
    <row r="6816" ht="14.5"/>
    <row r="6817" ht="14.5"/>
    <row r="6818" ht="14.5"/>
    <row r="6819" ht="14.5"/>
    <row r="6820" ht="14.5"/>
    <row r="6821" ht="14.5"/>
    <row r="6822" ht="14.5"/>
    <row r="6823" ht="14.5"/>
    <row r="6824" ht="14.5"/>
    <row r="6825" ht="14.5"/>
    <row r="6826" ht="14.5"/>
    <row r="6827" ht="14.5"/>
    <row r="6828" ht="14.5"/>
    <row r="6829" ht="14.5"/>
    <row r="6830" ht="14.5"/>
    <row r="6831" ht="14.5"/>
    <row r="6832" ht="14.5"/>
    <row r="6833" ht="14.5"/>
    <row r="6834" ht="14.5"/>
    <row r="6835" ht="14.5"/>
    <row r="6836" ht="14.5"/>
    <row r="6837" ht="14.5"/>
    <row r="6838" ht="14.5"/>
    <row r="6839" ht="14.5"/>
    <row r="6840" ht="14.5"/>
    <row r="6841" ht="14.5"/>
    <row r="6842" ht="14.5"/>
    <row r="6843" ht="14.5"/>
    <row r="6844" ht="14.5"/>
    <row r="6845" ht="14.5"/>
    <row r="6846" ht="14.5"/>
    <row r="6847" ht="14.5"/>
    <row r="6848" ht="14.5"/>
    <row r="6849" ht="14.5"/>
    <row r="6850" ht="14.5"/>
    <row r="6851" ht="14.5"/>
    <row r="6852" ht="14.5"/>
    <row r="6853" ht="14.5"/>
    <row r="6854" ht="14.5"/>
    <row r="6855" ht="14.5"/>
    <row r="6856" ht="14.5"/>
    <row r="6857" ht="14.5"/>
    <row r="6858" ht="14.5"/>
    <row r="6859" ht="14.5"/>
    <row r="6860" ht="14.5"/>
    <row r="6861" ht="14.5"/>
    <row r="6862" ht="14.5"/>
    <row r="6863" ht="14.5"/>
    <row r="6864" ht="14.5"/>
    <row r="6865" ht="14.5"/>
    <row r="6866" ht="14.5"/>
    <row r="6867" ht="14.5"/>
    <row r="6868" ht="14.5"/>
    <row r="6869" ht="14.5"/>
    <row r="6870" ht="14.5"/>
    <row r="6871" ht="14.5"/>
    <row r="6872" ht="14.5"/>
    <row r="6873" ht="14.5"/>
    <row r="6874" ht="14.5"/>
    <row r="6875" ht="14.5"/>
    <row r="6876" ht="14.5"/>
    <row r="6877" ht="14.5"/>
    <row r="6878" ht="14.5"/>
    <row r="6879" ht="14.5"/>
    <row r="6880" ht="14.5"/>
    <row r="6881" ht="14.5"/>
    <row r="6882" ht="14.5"/>
    <row r="6883" ht="14.5"/>
    <row r="6884" ht="14.5"/>
    <row r="6885" ht="14.5"/>
    <row r="6886" ht="14.5"/>
    <row r="6887" ht="14.5"/>
    <row r="6888" ht="14.5"/>
    <row r="6889" ht="14.5"/>
    <row r="6890" ht="14.5"/>
    <row r="6891" ht="14.5"/>
    <row r="6892" ht="14.5"/>
    <row r="6893" ht="14.5"/>
    <row r="6894" ht="14.5"/>
    <row r="6895" ht="14.5"/>
    <row r="6896" ht="14.5"/>
    <row r="6897" ht="14.5"/>
    <row r="6898" ht="14.5"/>
    <row r="6899" ht="14.5"/>
    <row r="6900" ht="14.5"/>
    <row r="6901" ht="14.5"/>
    <row r="6902" ht="14.5"/>
    <row r="6903" ht="14.5"/>
    <row r="6904" ht="14.5"/>
    <row r="6905" ht="14.5"/>
    <row r="6906" ht="14.5"/>
    <row r="6907" ht="14.5"/>
    <row r="6908" ht="14.5"/>
    <row r="6909" ht="14.5"/>
    <row r="6910" ht="14.5"/>
    <row r="6911" ht="14.5"/>
    <row r="6912" ht="14.5"/>
    <row r="6913" ht="14.5"/>
    <row r="6914" ht="14.5"/>
    <row r="6915" ht="14.5"/>
    <row r="6916" ht="14.5"/>
    <row r="6917" ht="14.5"/>
    <row r="6918" ht="14.5"/>
    <row r="6919" ht="14.5"/>
    <row r="6920" ht="14.5"/>
    <row r="6921" ht="14.5"/>
    <row r="6922" ht="14.5"/>
    <row r="6923" ht="14.5"/>
    <row r="6924" ht="14.5"/>
    <row r="6925" ht="14.5"/>
    <row r="6926" ht="14.5"/>
    <row r="6927" ht="14.5"/>
    <row r="6928" ht="14.5"/>
    <row r="6929" ht="14.5"/>
    <row r="6930" ht="14.5"/>
    <row r="6931" ht="14.5"/>
    <row r="6932" ht="14.5"/>
    <row r="6933" ht="14.5"/>
    <row r="6934" ht="14.5"/>
    <row r="6935" ht="14.5"/>
    <row r="6936" ht="14.5"/>
    <row r="6937" ht="14.5"/>
    <row r="6938" ht="14.5"/>
    <row r="6939" ht="14.5"/>
    <row r="6940" ht="14.5"/>
    <row r="6941" ht="14.5"/>
    <row r="6942" ht="14.5"/>
    <row r="6943" ht="14.5"/>
    <row r="6944" ht="14.5"/>
    <row r="6945" ht="14.5"/>
    <row r="6946" ht="14.5"/>
    <row r="6947" ht="14.5"/>
    <row r="6948" ht="14.5"/>
    <row r="6949" ht="14.5"/>
    <row r="6950" ht="14.5"/>
    <row r="6951" ht="14.5"/>
    <row r="6952" ht="14.5"/>
    <row r="6953" ht="14.5"/>
    <row r="6954" ht="14.5"/>
    <row r="6955" ht="14.5"/>
    <row r="6956" ht="14.5"/>
    <row r="6957" ht="14.5"/>
    <row r="6958" ht="14.5"/>
    <row r="6959" ht="14.5"/>
    <row r="6960" ht="14.5"/>
    <row r="6961" ht="14.5"/>
    <row r="6962" ht="14.5"/>
    <row r="6963" ht="14.5"/>
    <row r="6964" ht="14.5"/>
    <row r="6965" ht="14.5"/>
    <row r="6966" ht="14.5"/>
    <row r="6967" ht="14.5"/>
    <row r="6968" ht="14.5"/>
    <row r="6969" ht="14.5"/>
    <row r="6970" ht="14.5"/>
    <row r="6971" ht="14.5"/>
    <row r="6972" ht="14.5"/>
    <row r="6973" ht="14.5"/>
    <row r="6974" ht="14.5"/>
    <row r="6975" ht="14.5"/>
    <row r="6976" ht="14.5"/>
    <row r="6977" ht="14.5"/>
    <row r="6978" ht="14.5"/>
    <row r="6979" ht="14.5"/>
    <row r="6980" ht="14.5"/>
    <row r="6981" ht="14.5"/>
    <row r="6982" ht="14.5"/>
    <row r="6983" ht="14.5"/>
    <row r="6984" ht="14.5"/>
    <row r="6985" ht="14.5"/>
    <row r="6986" ht="14.5"/>
    <row r="6987" ht="14.5"/>
    <row r="6988" ht="14.5"/>
    <row r="6989" ht="14.5"/>
    <row r="6990" ht="14.5"/>
    <row r="6991" ht="14.5"/>
    <row r="6992" ht="14.5"/>
    <row r="6993" ht="14.5"/>
    <row r="6994" ht="14.5"/>
    <row r="6995" ht="14.5"/>
    <row r="6996" ht="14.5"/>
    <row r="6997" ht="14.5"/>
    <row r="6998" ht="14.5"/>
    <row r="6999" ht="14.5"/>
    <row r="7000" ht="14.5"/>
    <row r="7001" ht="14.5"/>
    <row r="7002" ht="14.5"/>
    <row r="7003" ht="14.5"/>
    <row r="7004" ht="14.5"/>
    <row r="7005" ht="14.5"/>
    <row r="7006" ht="14.5"/>
    <row r="7007" ht="14.5"/>
    <row r="7008" ht="14.5"/>
    <row r="7009" ht="14.5"/>
    <row r="7010" ht="14.5"/>
    <row r="7011" ht="14.5"/>
    <row r="7012" ht="14.5"/>
    <row r="7013" ht="14.5"/>
    <row r="7014" ht="14.5"/>
    <row r="7015" ht="14.5"/>
    <row r="7016" ht="14.5"/>
    <row r="7017" ht="14.5"/>
    <row r="7018" ht="14.5"/>
    <row r="7019" ht="14.5"/>
    <row r="7020" ht="14.5"/>
    <row r="7021" ht="14.5"/>
    <row r="7022" ht="14.5"/>
    <row r="7023" ht="14.5"/>
    <row r="7024" ht="14.5"/>
    <row r="7025" ht="14.5"/>
    <row r="7026" ht="14.5"/>
    <row r="7027" ht="14.5"/>
    <row r="7028" ht="14.5"/>
    <row r="7029" ht="14.5"/>
    <row r="7030" ht="14.5"/>
    <row r="7031" ht="14.5"/>
    <row r="7032" ht="14.5"/>
    <row r="7033" ht="14.5"/>
    <row r="7034" ht="14.5"/>
    <row r="7035" ht="14.5"/>
    <row r="7036" ht="14.5"/>
    <row r="7037" ht="14.5"/>
    <row r="7038" ht="14.5"/>
    <row r="7039" ht="14.5"/>
    <row r="7040" ht="14.5"/>
    <row r="7041" ht="14.5"/>
    <row r="7042" ht="14.5"/>
    <row r="7043" ht="14.5"/>
    <row r="7044" ht="14.5"/>
    <row r="7045" ht="14.5"/>
    <row r="7046" ht="14.5"/>
    <row r="7047" ht="14.5"/>
    <row r="7048" ht="14.5"/>
    <row r="7049" ht="14.5"/>
    <row r="7050" ht="14.5"/>
    <row r="7051" ht="14.5"/>
    <row r="7052" ht="14.5"/>
    <row r="7053" ht="14.5"/>
    <row r="7054" ht="14.5"/>
    <row r="7055" ht="14.5"/>
    <row r="7056" ht="14.5"/>
    <row r="7057" ht="14.5"/>
    <row r="7058" ht="14.5"/>
    <row r="7059" ht="14.5"/>
    <row r="7060" ht="14.5"/>
    <row r="7061" ht="14.5"/>
    <row r="7062" ht="14.5"/>
    <row r="7063" ht="14.5"/>
    <row r="7064" ht="14.5"/>
    <row r="7065" ht="14.5"/>
    <row r="7066" ht="14.5"/>
    <row r="7067" ht="14.5"/>
    <row r="7068" ht="14.5"/>
    <row r="7069" ht="14.5"/>
    <row r="7070" ht="14.5"/>
    <row r="7071" ht="14.5"/>
    <row r="7072" ht="14.5"/>
    <row r="7073" ht="14.5"/>
    <row r="7074" ht="14.5"/>
    <row r="7075" ht="14.5"/>
    <row r="7076" ht="14.5"/>
    <row r="7077" ht="14.5"/>
    <row r="7078" ht="14.5"/>
    <row r="7079" ht="14.5"/>
    <row r="7080" ht="14.5"/>
    <row r="7081" ht="14.5"/>
    <row r="7082" ht="14.5"/>
    <row r="7083" ht="14.5"/>
    <row r="7084" ht="14.5"/>
    <row r="7085" ht="14.5"/>
    <row r="7086" ht="14.5"/>
    <row r="7087" ht="14.5"/>
    <row r="7088" ht="14.5"/>
    <row r="7089" ht="14.5"/>
    <row r="7090" ht="14.5"/>
    <row r="7091" ht="14.5"/>
    <row r="7092" ht="14.5"/>
    <row r="7093" ht="14.5"/>
    <row r="7094" ht="14.5"/>
    <row r="7095" ht="14.5"/>
    <row r="7096" ht="14.5"/>
    <row r="7097" ht="14.5"/>
    <row r="7098" ht="14.5"/>
    <row r="7099" ht="14.5"/>
    <row r="7100" ht="14.5"/>
    <row r="7101" ht="14.5"/>
    <row r="7102" ht="14.5"/>
    <row r="7103" ht="14.5"/>
    <row r="7104" ht="14.5"/>
    <row r="7105" ht="14.5"/>
    <row r="7106" ht="14.5"/>
    <row r="7107" ht="14.5"/>
    <row r="7108" ht="14.5"/>
    <row r="7109" ht="14.5"/>
    <row r="7110" ht="14.5"/>
    <row r="7111" ht="14.5"/>
    <row r="7112" ht="14.5"/>
    <row r="7113" ht="14.5"/>
    <row r="7114" ht="14.5"/>
    <row r="7115" ht="14.5"/>
    <row r="7116" ht="14.5"/>
    <row r="7117" ht="14.5"/>
    <row r="7118" ht="14.5"/>
    <row r="7119" ht="14.5"/>
    <row r="7120" ht="14.5"/>
    <row r="7121" ht="14.5"/>
    <row r="7122" ht="14.5"/>
    <row r="7123" ht="14.5"/>
    <row r="7124" ht="14.5"/>
    <row r="7125" ht="14.5"/>
    <row r="7126" ht="14.5"/>
    <row r="7127" ht="14.5"/>
    <row r="7128" ht="14.5"/>
    <row r="7129" ht="14.5"/>
    <row r="7130" ht="14.5"/>
    <row r="7131" ht="14.5"/>
    <row r="7132" ht="14.5"/>
    <row r="7133" ht="14.5"/>
    <row r="7134" ht="14.5"/>
    <row r="7135" ht="14.5"/>
    <row r="7136" ht="14.5"/>
    <row r="7137" ht="14.5"/>
    <row r="7138" ht="14.5"/>
    <row r="7139" ht="14.5"/>
    <row r="7140" ht="14.5"/>
    <row r="7141" ht="14.5"/>
    <row r="7142" ht="14.5"/>
    <row r="7143" ht="14.5"/>
    <row r="7144" ht="14.5"/>
    <row r="7145" ht="14.5"/>
    <row r="7146" ht="14.5"/>
    <row r="7147" ht="14.5"/>
    <row r="7148" ht="14.5"/>
    <row r="7149" ht="14.5"/>
    <row r="7150" ht="14.5"/>
    <row r="7151" ht="14.5"/>
    <row r="7152" ht="14.5"/>
    <row r="7153" ht="14.5"/>
    <row r="7154" ht="14.5"/>
    <row r="7155" ht="14.5"/>
    <row r="7156" ht="14.5"/>
    <row r="7157" ht="14.5"/>
    <row r="7158" ht="14.5"/>
    <row r="7159" ht="14.5"/>
    <row r="7160" ht="14.5"/>
    <row r="7161" ht="14.5"/>
    <row r="7162" ht="14.5"/>
    <row r="7163" ht="14.5"/>
    <row r="7164" ht="14.5"/>
    <row r="7165" ht="14.5"/>
    <row r="7166" ht="14.5"/>
    <row r="7167" ht="14.5"/>
    <row r="7168" ht="14.5"/>
    <row r="7169" ht="14.5"/>
    <row r="7170" ht="14.5"/>
    <row r="7171" ht="14.5"/>
    <row r="7172" ht="14.5"/>
    <row r="7173" ht="14.5"/>
    <row r="7174" ht="14.5"/>
    <row r="7175" ht="14.5"/>
    <row r="7176" ht="14.5"/>
    <row r="7177" ht="14.5"/>
    <row r="7178" ht="14.5"/>
    <row r="7179" ht="14.5"/>
    <row r="7180" ht="14.5"/>
    <row r="7181" ht="14.5"/>
    <row r="7182" ht="14.5"/>
    <row r="7183" ht="14.5"/>
    <row r="7184" ht="14.5"/>
    <row r="7185" ht="14.5"/>
    <row r="7186" ht="14.5"/>
    <row r="7187" ht="14.5"/>
    <row r="7188" ht="14.5"/>
    <row r="7189" ht="14.5"/>
    <row r="7190" ht="14.5"/>
    <row r="7191" ht="14.5"/>
    <row r="7192" ht="14.5"/>
    <row r="7193" ht="14.5"/>
    <row r="7194" ht="14.5"/>
    <row r="7195" ht="14.5"/>
    <row r="7196" ht="14.5"/>
    <row r="7197" ht="14.5"/>
    <row r="7198" ht="14.5"/>
    <row r="7199" ht="14.5"/>
    <row r="7200" ht="14.5"/>
    <row r="7201" ht="14.5"/>
    <row r="7202" ht="14.5"/>
    <row r="7203" ht="14.5"/>
    <row r="7204" ht="14.5"/>
    <row r="7205" ht="14.5"/>
    <row r="7206" ht="14.5"/>
    <row r="7207" ht="14.5"/>
    <row r="7208" ht="14.5"/>
    <row r="7209" ht="14.5"/>
    <row r="7210" ht="14.5"/>
    <row r="7211" ht="14.5"/>
    <row r="7212" ht="14.5"/>
    <row r="7213" ht="14.5"/>
    <row r="7214" ht="14.5"/>
    <row r="7215" ht="14.5"/>
    <row r="7216" ht="14.5"/>
    <row r="7217" ht="14.5"/>
    <row r="7218" ht="14.5"/>
    <row r="7219" ht="14.5"/>
    <row r="7220" ht="14.5"/>
    <row r="7221" ht="14.5"/>
    <row r="7222" ht="14.5"/>
    <row r="7223" ht="14.5"/>
    <row r="7224" ht="14.5"/>
    <row r="7225" ht="14.5"/>
    <row r="7226" ht="14.5"/>
    <row r="7227" ht="14.5"/>
    <row r="7228" ht="14.5"/>
    <row r="7229" ht="14.5"/>
    <row r="7230" ht="14.5"/>
    <row r="7231" ht="14.5"/>
    <row r="7232" ht="14.5"/>
    <row r="7233" ht="14.5"/>
    <row r="7234" ht="14.5"/>
    <row r="7235" ht="14.5"/>
    <row r="7236" ht="14.5"/>
    <row r="7237" ht="14.5"/>
    <row r="7238" ht="14.5"/>
    <row r="7239" ht="14.5"/>
    <row r="7240" ht="14.5"/>
    <row r="7241" ht="14.5"/>
    <row r="7242" ht="14.5"/>
    <row r="7243" ht="14.5"/>
    <row r="7244" ht="14.5"/>
    <row r="7245" ht="14.5"/>
    <row r="7246" ht="14.5"/>
    <row r="7247" ht="14.5"/>
    <row r="7248" ht="14.5"/>
    <row r="7249" ht="14.5"/>
    <row r="7250" ht="14.5"/>
    <row r="7251" ht="14.5"/>
    <row r="7252" ht="14.5"/>
    <row r="7253" ht="14.5"/>
    <row r="7254" ht="14.5"/>
    <row r="7255" ht="14.5"/>
    <row r="7256" ht="14.5"/>
    <row r="7257" ht="14.5"/>
    <row r="7258" ht="14.5"/>
    <row r="7259" ht="14.5"/>
    <row r="7260" ht="14.5"/>
    <row r="7261" ht="14.5"/>
    <row r="7262" ht="14.5"/>
    <row r="7263" ht="14.5"/>
    <row r="7264" ht="14.5"/>
    <row r="7265" ht="14.5"/>
    <row r="7266" ht="14.5"/>
    <row r="7267" ht="14.5"/>
    <row r="7268" ht="14.5"/>
    <row r="7269" ht="14.5"/>
    <row r="7270" ht="14.5"/>
    <row r="7271" ht="14.5"/>
    <row r="7272" ht="14.5"/>
    <row r="7273" ht="14.5"/>
    <row r="7274" ht="14.5"/>
    <row r="7275" ht="14.5"/>
    <row r="7276" ht="14.5"/>
    <row r="7277" ht="14.5"/>
    <row r="7278" ht="14.5"/>
    <row r="7279" ht="14.5"/>
    <row r="7280" ht="14.5"/>
    <row r="7281" ht="14.5"/>
    <row r="7282" ht="14.5"/>
    <row r="7283" ht="14.5"/>
    <row r="7284" ht="14.5"/>
    <row r="7285" ht="14.5"/>
    <row r="7286" ht="14.5"/>
    <row r="7287" ht="14.5"/>
    <row r="7288" ht="14.5"/>
    <row r="7289" ht="14.5"/>
    <row r="7290" ht="14.5"/>
    <row r="7291" ht="14.5"/>
    <row r="7292" ht="14.5"/>
    <row r="7293" ht="14.5"/>
    <row r="7294" ht="14.5"/>
    <row r="7295" ht="14.5"/>
    <row r="7296" ht="14.5"/>
    <row r="7297" ht="14.5"/>
    <row r="7298" ht="14.5"/>
    <row r="7299" ht="14.5"/>
    <row r="7300" ht="14.5"/>
    <row r="7301" ht="14.5"/>
    <row r="7302" ht="14.5"/>
    <row r="7303" ht="14.5"/>
    <row r="7304" ht="14.5"/>
    <row r="7305" ht="14.5"/>
    <row r="7306" ht="14.5"/>
    <row r="7307" ht="14.5"/>
    <row r="7308" ht="14.5"/>
    <row r="7309" ht="14.5"/>
    <row r="7310" ht="14.5"/>
    <row r="7311" ht="14.5"/>
    <row r="7312" ht="14.5"/>
    <row r="7313" ht="14.5"/>
    <row r="7314" ht="14.5"/>
    <row r="7315" ht="14.5"/>
    <row r="7316" ht="14.5"/>
    <row r="7317" ht="14.5"/>
    <row r="7318" ht="14.5"/>
    <row r="7319" ht="14.5"/>
    <row r="7320" ht="14.5"/>
    <row r="7321" ht="14.5"/>
    <row r="7322" ht="14.5"/>
    <row r="7323" ht="14.5"/>
    <row r="7324" ht="14.5"/>
    <row r="7325" ht="14.5"/>
    <row r="7326" ht="14.5"/>
    <row r="7327" ht="14.5"/>
    <row r="7328" ht="14.5"/>
    <row r="7329" ht="14.5"/>
    <row r="7330" ht="14.5"/>
    <row r="7331" ht="14.5"/>
    <row r="7332" ht="14.5"/>
    <row r="7333" ht="14.5"/>
    <row r="7334" ht="14.5"/>
    <row r="7335" ht="14.5"/>
    <row r="7336" ht="14.5"/>
    <row r="7337" ht="14.5"/>
    <row r="7338" ht="14.5"/>
    <row r="7339" ht="14.5"/>
    <row r="7340" ht="14.5"/>
    <row r="7341" ht="14.5"/>
    <row r="7342" ht="14.5"/>
    <row r="7343" ht="14.5"/>
    <row r="7344" ht="14.5"/>
    <row r="7345" ht="14.5"/>
    <row r="7346" ht="14.5"/>
    <row r="7347" ht="14.5"/>
    <row r="7348" ht="14.5"/>
    <row r="7349" ht="14.5"/>
    <row r="7350" ht="14.5"/>
    <row r="7351" ht="14.5"/>
    <row r="7352" ht="14.5"/>
    <row r="7353" ht="14.5"/>
    <row r="7354" ht="14.5"/>
    <row r="7355" ht="14.5"/>
    <row r="7356" ht="14.5"/>
    <row r="7357" ht="14.5"/>
    <row r="7358" ht="14.5"/>
    <row r="7359" ht="14.5"/>
    <row r="7360" ht="14.5"/>
    <row r="7361" ht="14.5"/>
    <row r="7362" ht="14.5"/>
    <row r="7363" ht="14.5"/>
    <row r="7364" ht="14.5"/>
    <row r="7365" ht="14.5"/>
    <row r="7366" ht="14.5"/>
    <row r="7367" ht="14.5"/>
    <row r="7368" ht="14.5"/>
    <row r="7369" ht="14.5"/>
    <row r="7370" ht="14.5"/>
    <row r="7371" ht="14.5"/>
    <row r="7372" ht="14.5"/>
    <row r="7373" ht="14.5"/>
    <row r="7374" ht="14.5"/>
    <row r="7375" ht="14.5"/>
    <row r="7376" ht="14.5"/>
    <row r="7377" ht="14.5"/>
    <row r="7378" ht="14.5"/>
    <row r="7379" ht="14.5"/>
    <row r="7380" ht="14.5"/>
    <row r="7381" ht="14.5"/>
    <row r="7382" ht="14.5"/>
    <row r="7383" ht="14.5"/>
    <row r="7384" ht="14.5"/>
    <row r="7385" ht="14.5"/>
    <row r="7386" ht="14.5"/>
    <row r="7387" ht="14.5"/>
    <row r="7388" ht="14.5"/>
    <row r="7389" ht="14.5"/>
    <row r="7390" ht="14.5"/>
    <row r="7391" ht="14.5"/>
    <row r="7392" ht="14.5"/>
    <row r="7393" ht="14.5"/>
    <row r="7394" ht="14.5"/>
    <row r="7395" ht="14.5"/>
    <row r="7396" ht="14.5"/>
    <row r="7397" ht="14.5"/>
    <row r="7398" ht="14.5"/>
    <row r="7399" ht="14.5"/>
    <row r="7400" ht="14.5"/>
    <row r="7401" ht="14.5"/>
    <row r="7402" ht="14.5"/>
    <row r="7403" ht="14.5"/>
    <row r="7404" ht="14.5"/>
    <row r="7405" ht="14.5"/>
    <row r="7406" ht="14.5"/>
    <row r="7407" ht="14.5"/>
    <row r="7408" ht="14.5"/>
    <row r="7409" ht="14.5"/>
    <row r="7410" ht="14.5"/>
    <row r="7411" ht="14.5"/>
    <row r="7412" ht="14.5"/>
    <row r="7413" ht="14.5"/>
    <row r="7414" ht="14.5"/>
    <row r="7415" ht="14.5"/>
    <row r="7416" ht="14.5"/>
    <row r="7417" ht="14.5"/>
    <row r="7418" ht="14.5"/>
    <row r="7419" ht="14.5"/>
    <row r="7420" ht="14.5"/>
    <row r="7421" ht="14.5"/>
    <row r="7422" ht="14.5"/>
    <row r="7423" ht="14.5"/>
    <row r="7424" ht="14.5"/>
    <row r="7425" ht="14.5"/>
    <row r="7426" ht="14.5"/>
    <row r="7427" ht="14.5"/>
    <row r="7428" ht="14.5"/>
    <row r="7429" ht="14.5"/>
    <row r="7430" ht="14.5"/>
    <row r="7431" ht="14.5"/>
    <row r="7432" ht="14.5"/>
    <row r="7433" ht="14.5"/>
    <row r="7434" ht="14.5"/>
    <row r="7435" ht="14.5"/>
    <row r="7436" ht="14.5"/>
    <row r="7437" ht="14.5"/>
    <row r="7438" ht="14.5"/>
    <row r="7439" ht="14.5"/>
    <row r="7440" ht="14.5"/>
    <row r="7441" ht="14.5"/>
    <row r="7442" ht="14.5"/>
    <row r="7443" ht="14.5"/>
    <row r="7444" ht="14.5"/>
    <row r="7445" ht="14.5"/>
    <row r="7446" ht="14.5"/>
    <row r="7447" ht="14.5"/>
    <row r="7448" ht="14.5"/>
    <row r="7449" ht="14.5"/>
    <row r="7450" ht="14.5"/>
    <row r="7451" ht="14.5"/>
    <row r="7452" ht="14.5"/>
    <row r="7453" ht="14.5"/>
    <row r="7454" ht="14.5"/>
    <row r="7455" ht="14.5"/>
    <row r="7456" ht="14.5"/>
    <row r="7457" ht="14.5"/>
    <row r="7458" ht="14.5"/>
    <row r="7459" ht="14.5"/>
    <row r="7460" ht="14.5"/>
    <row r="7461" ht="14.5"/>
    <row r="7462" ht="14.5"/>
    <row r="7463" ht="14.5"/>
    <row r="7464" ht="14.5"/>
    <row r="7465" ht="14.5"/>
    <row r="7466" ht="14.5"/>
    <row r="7467" ht="14.5"/>
    <row r="7468" ht="14.5"/>
    <row r="7469" ht="14.5"/>
    <row r="7470" ht="14.5"/>
    <row r="7471" ht="14.5"/>
    <row r="7472" ht="14.5"/>
    <row r="7473" ht="14.5"/>
    <row r="7474" ht="14.5"/>
    <row r="7475" ht="14.5"/>
    <row r="7476" ht="14.5"/>
    <row r="7477" ht="14.5"/>
    <row r="7478" ht="14.5"/>
    <row r="7479" ht="14.5"/>
    <row r="7480" ht="14.5"/>
    <row r="7481" ht="14.5"/>
    <row r="7482" ht="14.5"/>
    <row r="7483" ht="14.5"/>
    <row r="7484" ht="14.5"/>
    <row r="7485" ht="14.5"/>
    <row r="7486" ht="14.5"/>
    <row r="7487" ht="14.5"/>
    <row r="7488" ht="14.5"/>
    <row r="7489" ht="14.5"/>
    <row r="7490" ht="14.5"/>
    <row r="7491" ht="14.5"/>
    <row r="7492" ht="14.5"/>
    <row r="7493" ht="14.5"/>
    <row r="7494" ht="14.5"/>
    <row r="7495" ht="14.5"/>
    <row r="7496" ht="14.5"/>
    <row r="7497" ht="14.5"/>
    <row r="7498" ht="14.5"/>
    <row r="7499" ht="14.5"/>
    <row r="7500" ht="14.5"/>
    <row r="7501" ht="14.5"/>
    <row r="7502" ht="14.5"/>
    <row r="7503" ht="14.5"/>
    <row r="7504" ht="14.5"/>
    <row r="7505" ht="14.5"/>
    <row r="7506" ht="14.5"/>
    <row r="7507" ht="14.5"/>
    <row r="7508" ht="14.5"/>
    <row r="7509" ht="14.5"/>
    <row r="7510" ht="14.5"/>
    <row r="7511" ht="14.5"/>
    <row r="7512" ht="14.5"/>
    <row r="7513" ht="14.5"/>
    <row r="7514" ht="14.5"/>
    <row r="7515" ht="14.5"/>
    <row r="7516" ht="14.5"/>
    <row r="7517" ht="14.5"/>
    <row r="7518" ht="14.5"/>
    <row r="7519" ht="14.5"/>
    <row r="7520" ht="14.5"/>
    <row r="7521" ht="14.5"/>
    <row r="7522" ht="14.5"/>
    <row r="7523" ht="14.5"/>
    <row r="7524" ht="14.5"/>
    <row r="7525" ht="14.5"/>
    <row r="7526" ht="14.5"/>
    <row r="7527" ht="14.5"/>
    <row r="7528" ht="14.5"/>
    <row r="7529" ht="14.5"/>
    <row r="7530" ht="14.5"/>
    <row r="7531" ht="14.5"/>
    <row r="7532" ht="14.5"/>
    <row r="7533" ht="14.5"/>
    <row r="7534" ht="14.5"/>
    <row r="7535" ht="14.5"/>
    <row r="7536" ht="14.5"/>
    <row r="7537" ht="14.5"/>
    <row r="7538" ht="14.5"/>
    <row r="7539" ht="14.5"/>
    <row r="7540" ht="14.5"/>
    <row r="7541" ht="14.5"/>
    <row r="7542" ht="14.5"/>
    <row r="7543" ht="14.5"/>
    <row r="7544" ht="14.5"/>
    <row r="7545" ht="14.5"/>
    <row r="7546" ht="14.5"/>
    <row r="7547" ht="14.5"/>
    <row r="7548" ht="14.5"/>
    <row r="7549" ht="14.5"/>
    <row r="7550" ht="14.5"/>
    <row r="7551" ht="14.5"/>
    <row r="7552" ht="14.5"/>
    <row r="7553" ht="14.5"/>
    <row r="7554" ht="14.5"/>
    <row r="7555" ht="14.5"/>
    <row r="7556" ht="14.5"/>
    <row r="7557" ht="14.5"/>
    <row r="7558" ht="14.5"/>
    <row r="7559" ht="14.5"/>
    <row r="7560" ht="14.5"/>
    <row r="7561" ht="14.5"/>
    <row r="7562" ht="14.5"/>
    <row r="7563" ht="14.5"/>
    <row r="7564" ht="14.5"/>
    <row r="7565" ht="14.5"/>
    <row r="7566" ht="14.5"/>
    <row r="7567" ht="14.5"/>
    <row r="7568" ht="14.5"/>
    <row r="7569" ht="14.5"/>
    <row r="7570" ht="14.5"/>
    <row r="7571" ht="14.5"/>
    <row r="7572" ht="14.5"/>
    <row r="7573" ht="14.5"/>
    <row r="7574" ht="14.5"/>
    <row r="7575" ht="14.5"/>
    <row r="7576" ht="14.5"/>
    <row r="7577" ht="14.5"/>
    <row r="7578" ht="14.5"/>
    <row r="7579" ht="14.5"/>
    <row r="7580" ht="14.5"/>
    <row r="7581" ht="14.5"/>
    <row r="7582" ht="14.5"/>
    <row r="7583" ht="14.5"/>
    <row r="7584" ht="14.5"/>
    <row r="7585" ht="14.5"/>
    <row r="7586" ht="14.5"/>
    <row r="7587" ht="14.5"/>
    <row r="7588" ht="14.5"/>
    <row r="7589" ht="14.5"/>
    <row r="7590" ht="14.5"/>
    <row r="7591" ht="14.5"/>
    <row r="7592" ht="14.5"/>
    <row r="7593" ht="14.5"/>
    <row r="7594" ht="14.5"/>
    <row r="7595" ht="14.5"/>
    <row r="7596" ht="14.5"/>
    <row r="7597" ht="14.5"/>
    <row r="7598" ht="14.5"/>
    <row r="7599" ht="14.5"/>
    <row r="7600" ht="14.5"/>
    <row r="7601" ht="14.5"/>
    <row r="7602" ht="14.5"/>
    <row r="7603" ht="14.5"/>
    <row r="7604" ht="14.5"/>
    <row r="7605" ht="14.5"/>
    <row r="7606" ht="14.5"/>
    <row r="7607" ht="14.5"/>
    <row r="7608" ht="14.5"/>
    <row r="7609" ht="14.5"/>
    <row r="7610" ht="14.5"/>
    <row r="7611" ht="14.5"/>
    <row r="7612" ht="14.5"/>
    <row r="7613" ht="14.5"/>
    <row r="7614" ht="14.5"/>
    <row r="7615" ht="14.5"/>
    <row r="7616" ht="14.5"/>
    <row r="7617" ht="14.5"/>
    <row r="7618" ht="14.5"/>
    <row r="7619" ht="14.5"/>
    <row r="7620" ht="14.5"/>
    <row r="7621" ht="14.5"/>
    <row r="7622" ht="14.5"/>
    <row r="7623" ht="14.5"/>
    <row r="7624" ht="14.5"/>
    <row r="7625" ht="14.5"/>
    <row r="7626" ht="14.5"/>
    <row r="7627" ht="14.5"/>
    <row r="7628" ht="14.5"/>
    <row r="7629" ht="14.5"/>
    <row r="7630" ht="14.5"/>
    <row r="7631" ht="14.5"/>
    <row r="7632" ht="14.5"/>
    <row r="7633" ht="14.5"/>
    <row r="7634" ht="14.5"/>
    <row r="7635" ht="14.5"/>
    <row r="7636" ht="14.5"/>
    <row r="7637" ht="14.5"/>
    <row r="7638" ht="14.5"/>
    <row r="7639" ht="14.5"/>
    <row r="7640" ht="14.5"/>
    <row r="7641" ht="14.5"/>
    <row r="7642" ht="14.5"/>
    <row r="7643" ht="14.5"/>
    <row r="7644" ht="14.5"/>
    <row r="7645" ht="14.5"/>
    <row r="7646" ht="14.5"/>
    <row r="7647" ht="14.5"/>
    <row r="7648" ht="14.5"/>
    <row r="7649" ht="14.5"/>
    <row r="7650" ht="14.5"/>
    <row r="7651" ht="14.5"/>
    <row r="7652" ht="14.5"/>
    <row r="7653" ht="14.5"/>
    <row r="7654" ht="14.5"/>
    <row r="7655" ht="14.5"/>
    <row r="7656" ht="14.5"/>
    <row r="7657" ht="14.5"/>
    <row r="7658" ht="14.5"/>
    <row r="7659" ht="14.5"/>
    <row r="7660" ht="14.5"/>
    <row r="7661" ht="14.5"/>
    <row r="7662" ht="14.5"/>
    <row r="7663" ht="14.5"/>
    <row r="7664" ht="14.5"/>
    <row r="7665" ht="14.5"/>
    <row r="7666" ht="14.5"/>
    <row r="7667" ht="14.5"/>
    <row r="7668" ht="14.5"/>
    <row r="7669" ht="14.5"/>
    <row r="7670" ht="14.5"/>
    <row r="7671" ht="14.5"/>
    <row r="7672" ht="14.5"/>
    <row r="7673" ht="14.5"/>
    <row r="7674" ht="14.5"/>
    <row r="7675" ht="14.5"/>
    <row r="7676" ht="14.5"/>
    <row r="7677" ht="14.5"/>
    <row r="7678" ht="14.5"/>
    <row r="7679" ht="14.5"/>
    <row r="7680" ht="14.5"/>
    <row r="7681" ht="14.5"/>
    <row r="7682" ht="14.5"/>
    <row r="7683" ht="14.5"/>
    <row r="7684" ht="14.5"/>
    <row r="7685" ht="14.5"/>
    <row r="7686" ht="14.5"/>
    <row r="7687" ht="14.5"/>
    <row r="7688" ht="14.5"/>
    <row r="7689" ht="14.5"/>
    <row r="7690" ht="14.5"/>
    <row r="7691" ht="14.5"/>
    <row r="7692" ht="14.5"/>
    <row r="7693" ht="14.5"/>
    <row r="7694" ht="14.5"/>
    <row r="7695" ht="14.5"/>
    <row r="7696" ht="14.5"/>
    <row r="7697" ht="14.5"/>
    <row r="7698" ht="14.5"/>
    <row r="7699" ht="14.5"/>
    <row r="7700" ht="14.5"/>
    <row r="7701" ht="14.5"/>
    <row r="7702" ht="14.5"/>
    <row r="7703" ht="14.5"/>
    <row r="7704" ht="14.5"/>
    <row r="7705" ht="14.5"/>
    <row r="7706" ht="14.5"/>
    <row r="7707" ht="14.5"/>
    <row r="7708" ht="14.5"/>
    <row r="7709" ht="14.5"/>
    <row r="7710" ht="14.5"/>
    <row r="7711" ht="14.5"/>
    <row r="7712" ht="14.5"/>
    <row r="7713" ht="14.5"/>
    <row r="7714" ht="14.5"/>
    <row r="7715" ht="14.5"/>
    <row r="7716" ht="14.5"/>
    <row r="7717" ht="14.5"/>
    <row r="7718" ht="14.5"/>
    <row r="7719" ht="14.5"/>
    <row r="7720" ht="14.5"/>
    <row r="7721" ht="14.5"/>
    <row r="7722" ht="14.5"/>
    <row r="7723" ht="14.5"/>
    <row r="7724" ht="14.5"/>
    <row r="7725" ht="14.5"/>
    <row r="7726" ht="14.5"/>
    <row r="7727" ht="14.5"/>
    <row r="7728" ht="14.5"/>
    <row r="7729" ht="14.5"/>
    <row r="7730" ht="14.5"/>
    <row r="7731" ht="14.5"/>
    <row r="7732" ht="14.5"/>
    <row r="7733" ht="14.5"/>
    <row r="7734" ht="14.5"/>
    <row r="7735" ht="14.5"/>
    <row r="7736" ht="14.5"/>
    <row r="7737" ht="14.5"/>
    <row r="7738" ht="14.5"/>
    <row r="7739" ht="14.5"/>
    <row r="7740" ht="14.5"/>
    <row r="7741" ht="14.5"/>
    <row r="7742" ht="14.5"/>
    <row r="7743" ht="14.5"/>
    <row r="7744" ht="14.5"/>
    <row r="7745" ht="14.5"/>
    <row r="7746" ht="14.5"/>
    <row r="7747" ht="14.5"/>
    <row r="7748" ht="14.5"/>
    <row r="7749" ht="14.5"/>
    <row r="7750" ht="14.5"/>
    <row r="7751" ht="14.5"/>
    <row r="7752" ht="14.5"/>
    <row r="7753" ht="14.5"/>
    <row r="7754" ht="14.5"/>
    <row r="7755" ht="14.5"/>
    <row r="7756" ht="14.5"/>
    <row r="7757" ht="14.5"/>
    <row r="7758" ht="14.5"/>
    <row r="7759" ht="14.5"/>
    <row r="7760" ht="14.5"/>
    <row r="7761" ht="14.5"/>
    <row r="7762" ht="14.5"/>
    <row r="7763" ht="14.5"/>
    <row r="7764" ht="14.5"/>
    <row r="7765" ht="14.5"/>
    <row r="7766" ht="14.5"/>
    <row r="7767" ht="14.5"/>
    <row r="7768" ht="14.5"/>
    <row r="7769" ht="14.5"/>
    <row r="7770" ht="14.5"/>
    <row r="7771" ht="14.5"/>
    <row r="7772" ht="14.5"/>
    <row r="7773" ht="14.5"/>
    <row r="7774" ht="14.5"/>
    <row r="7775" ht="14.5"/>
    <row r="7776" ht="14.5"/>
    <row r="7777" ht="14.5"/>
    <row r="7778" ht="14.5"/>
    <row r="7779" ht="14.5"/>
    <row r="7780" ht="14.5"/>
    <row r="7781" ht="14.5"/>
    <row r="7782" ht="14.5"/>
    <row r="7783" ht="14.5"/>
    <row r="7784" ht="14.5"/>
    <row r="7785" ht="14.5"/>
    <row r="7786" ht="14.5"/>
    <row r="7787" ht="14.5"/>
    <row r="7788" ht="14.5"/>
    <row r="7789" ht="14.5"/>
    <row r="7790" ht="14.5"/>
    <row r="7791" ht="14.5"/>
    <row r="7792" ht="14.5"/>
    <row r="7793" ht="14.5"/>
    <row r="7794" ht="14.5"/>
    <row r="7795" ht="14.5"/>
    <row r="7796" ht="14.5"/>
    <row r="7797" ht="14.5"/>
    <row r="7798" ht="14.5"/>
    <row r="7799" ht="14.5"/>
    <row r="7800" ht="14.5"/>
    <row r="7801" ht="14.5"/>
    <row r="7802" ht="14.5"/>
    <row r="7803" ht="14.5"/>
    <row r="7804" ht="14.5"/>
    <row r="7805" ht="14.5"/>
    <row r="7806" ht="14.5"/>
    <row r="7807" ht="14.5"/>
    <row r="7808" ht="14.5"/>
    <row r="7809" ht="14.5"/>
    <row r="7810" ht="14.5"/>
    <row r="7811" ht="14.5"/>
    <row r="7812" ht="14.5"/>
    <row r="7813" ht="14.5"/>
    <row r="7814" ht="14.5"/>
    <row r="7815" ht="14.5"/>
    <row r="7816" ht="14.5"/>
    <row r="7817" ht="14.5"/>
    <row r="7818" ht="14.5"/>
    <row r="7819" ht="14.5"/>
    <row r="7820" ht="14.5"/>
    <row r="7821" ht="14.5"/>
    <row r="7822" ht="14.5"/>
    <row r="7823" ht="14.5"/>
    <row r="7824" ht="14.5"/>
    <row r="7825" ht="14.5"/>
    <row r="7826" ht="14.5"/>
    <row r="7827" ht="14.5"/>
    <row r="7828" ht="14.5"/>
    <row r="7829" ht="14.5"/>
    <row r="7830" ht="14.5"/>
    <row r="7831" ht="14.5"/>
    <row r="7832" ht="14.5"/>
    <row r="7833" ht="14.5"/>
    <row r="7834" ht="14.5"/>
    <row r="7835" ht="14.5"/>
    <row r="7836" ht="14.5"/>
    <row r="7837" ht="14.5"/>
    <row r="7838" ht="14.5"/>
    <row r="7839" ht="14.5"/>
    <row r="7840" ht="14.5"/>
    <row r="7841" ht="14.5"/>
    <row r="7842" ht="14.5"/>
    <row r="7843" ht="14.5"/>
    <row r="7844" ht="14.5"/>
    <row r="7845" ht="14.5"/>
    <row r="7846" ht="14.5"/>
    <row r="7847" ht="14.5"/>
    <row r="7848" ht="14.5"/>
    <row r="7849" ht="14.5"/>
    <row r="7850" ht="14.5"/>
    <row r="7851" ht="14.5"/>
    <row r="7852" ht="14.5"/>
    <row r="7853" ht="14.5"/>
    <row r="7854" ht="14.5"/>
    <row r="7855" ht="14.5"/>
    <row r="7856" ht="14.5"/>
    <row r="7857" ht="14.5"/>
    <row r="7858" ht="14.5"/>
    <row r="7859" ht="14.5"/>
    <row r="7860" ht="14.5"/>
    <row r="7861" ht="14.5"/>
    <row r="7862" ht="14.5"/>
    <row r="7863" ht="14.5"/>
    <row r="7864" ht="14.5"/>
    <row r="7865" ht="14.5"/>
    <row r="7866" ht="14.5"/>
    <row r="7867" ht="14.5"/>
    <row r="7868" ht="14.5"/>
    <row r="7869" ht="14.5"/>
    <row r="7870" ht="14.5"/>
    <row r="7871" ht="14.5"/>
    <row r="7872" ht="14.5"/>
    <row r="7873" ht="14.5"/>
    <row r="7874" ht="14.5"/>
    <row r="7875" ht="14.5"/>
    <row r="7876" ht="14.5"/>
    <row r="7877" ht="14.5"/>
    <row r="7878" ht="14.5"/>
    <row r="7879" ht="14.5"/>
    <row r="7880" ht="14.5"/>
    <row r="7881" ht="14.5"/>
    <row r="7882" ht="14.5"/>
    <row r="7883" ht="14.5"/>
    <row r="7884" ht="14.5"/>
    <row r="7885" ht="14.5"/>
    <row r="7886" ht="14.5"/>
    <row r="7887" ht="14.5"/>
    <row r="7888" ht="14.5"/>
    <row r="7889" ht="14.5"/>
    <row r="7890" ht="14.5"/>
    <row r="7891" ht="14.5"/>
    <row r="7892" ht="14.5"/>
    <row r="7893" ht="14.5"/>
    <row r="7894" ht="14.5"/>
    <row r="7895" ht="14.5"/>
    <row r="7896" ht="14.5"/>
    <row r="7897" ht="14.5"/>
    <row r="7898" ht="14.5"/>
    <row r="7899" ht="14.5"/>
    <row r="7900" ht="14.5"/>
    <row r="7901" ht="14.5"/>
    <row r="7902" ht="14.5"/>
    <row r="7903" ht="14.5"/>
    <row r="7904" ht="14.5"/>
    <row r="7905" ht="14.5"/>
    <row r="7906" ht="14.5"/>
    <row r="7907" ht="14.5"/>
    <row r="7908" ht="14.5"/>
    <row r="7909" ht="14.5"/>
    <row r="7910" ht="14.5"/>
    <row r="7911" ht="14.5"/>
    <row r="7912" ht="14.5"/>
    <row r="7913" ht="14.5"/>
    <row r="7914" ht="14.5"/>
    <row r="7915" ht="14.5"/>
    <row r="7916" ht="14.5"/>
    <row r="7917" ht="14.5"/>
    <row r="7918" ht="14.5"/>
    <row r="7919" ht="14.5"/>
    <row r="7920" ht="14.5"/>
    <row r="7921" ht="14.5"/>
    <row r="7922" ht="14.5"/>
    <row r="7923" ht="14.5"/>
    <row r="7924" ht="14.5"/>
    <row r="7925" ht="14.5"/>
    <row r="7926" ht="14.5"/>
    <row r="7927" ht="14.5"/>
    <row r="7928" ht="14.5"/>
    <row r="7929" ht="14.5"/>
    <row r="7930" ht="14.5"/>
    <row r="7931" ht="14.5"/>
    <row r="7932" ht="14.5"/>
    <row r="7933" ht="14.5"/>
    <row r="7934" ht="14.5"/>
    <row r="7935" ht="14.5"/>
    <row r="7936" ht="14.5"/>
    <row r="7937" ht="14.5"/>
    <row r="7938" ht="14.5"/>
    <row r="7939" ht="14.5"/>
    <row r="7940" ht="14.5"/>
    <row r="7941" ht="14.5"/>
    <row r="7942" ht="14.5"/>
    <row r="7943" ht="14.5"/>
    <row r="7944" ht="14.5"/>
    <row r="7945" ht="14.5"/>
    <row r="7946" ht="14.5"/>
    <row r="7947" ht="14.5"/>
    <row r="7948" ht="14.5"/>
    <row r="7949" ht="14.5"/>
    <row r="7950" ht="14.5"/>
    <row r="7951" ht="14.5"/>
    <row r="7952" ht="14.5"/>
    <row r="7953" ht="14.5"/>
    <row r="7954" ht="14.5"/>
    <row r="7955" ht="14.5"/>
    <row r="7956" ht="14.5"/>
    <row r="7957" ht="14.5"/>
    <row r="7958" ht="14.5"/>
    <row r="7959" ht="14.5"/>
    <row r="7960" ht="14.5"/>
    <row r="7961" ht="14.5"/>
    <row r="7962" ht="14.5"/>
    <row r="7963" ht="14.5"/>
    <row r="7964" ht="14.5"/>
    <row r="7965" ht="14.5"/>
    <row r="7966" ht="14.5"/>
    <row r="7967" ht="14.5"/>
    <row r="7968" ht="14.5"/>
    <row r="7969" ht="14.5"/>
    <row r="7970" ht="14.5"/>
    <row r="7971" ht="14.5"/>
    <row r="7972" ht="14.5"/>
    <row r="7973" ht="14.5"/>
    <row r="7974" ht="14.5"/>
    <row r="7975" ht="14.5"/>
    <row r="7976" ht="14.5"/>
    <row r="7977" ht="14.5"/>
    <row r="7978" ht="14.5"/>
    <row r="7979" ht="14.5"/>
    <row r="7980" ht="14.5"/>
    <row r="7981" ht="14.5"/>
    <row r="7982" ht="14.5"/>
    <row r="7983" ht="14.5"/>
    <row r="7984" ht="14.5"/>
    <row r="7985" ht="14.5"/>
    <row r="7986" ht="14.5"/>
    <row r="7987" ht="14.5"/>
    <row r="7988" ht="14.5"/>
    <row r="7989" ht="14.5"/>
    <row r="7990" ht="14.5"/>
    <row r="7991" ht="14.5"/>
    <row r="7992" ht="14.5"/>
    <row r="7993" ht="14.5"/>
    <row r="7994" ht="14.5"/>
    <row r="7995" ht="14.5"/>
    <row r="7996" ht="14.5"/>
    <row r="7997" ht="14.5"/>
    <row r="7998" ht="14.5"/>
    <row r="7999" ht="14.5"/>
    <row r="8000" ht="14.5"/>
    <row r="8001" ht="14.5"/>
    <row r="8002" ht="14.5"/>
    <row r="8003" ht="14.5"/>
    <row r="8004" ht="14.5"/>
    <row r="8005" ht="14.5"/>
    <row r="8006" ht="14.5"/>
    <row r="8007" ht="14.5"/>
    <row r="8008" ht="14.5"/>
    <row r="8009" ht="14.5"/>
    <row r="8010" ht="14.5"/>
    <row r="8011" ht="14.5"/>
    <row r="8012" ht="14.5"/>
    <row r="8013" ht="14.5"/>
    <row r="8014" ht="14.5"/>
    <row r="8015" ht="14.5"/>
    <row r="8016" ht="14.5"/>
    <row r="8017" ht="14.5"/>
    <row r="8018" ht="14.5"/>
    <row r="8019" ht="14.5"/>
    <row r="8020" ht="14.5"/>
    <row r="8021" ht="14.5"/>
    <row r="8022" ht="14.5"/>
    <row r="8023" ht="14.5"/>
    <row r="8024" ht="14.5"/>
    <row r="8025" ht="14.5"/>
    <row r="8026" ht="14.5"/>
    <row r="8027" ht="14.5"/>
    <row r="8028" ht="14.5"/>
    <row r="8029" ht="14.5"/>
    <row r="8030" ht="14.5"/>
    <row r="8031" ht="14.5"/>
    <row r="8032" ht="14.5"/>
    <row r="8033" ht="14.5"/>
    <row r="8034" ht="14.5"/>
    <row r="8035" ht="14.5"/>
    <row r="8036" ht="14.5"/>
    <row r="8037" ht="14.5"/>
    <row r="8038" ht="14.5"/>
    <row r="8039" ht="14.5"/>
    <row r="8040" ht="14.5"/>
    <row r="8041" ht="14.5"/>
    <row r="8042" ht="14.5"/>
    <row r="8043" ht="14.5"/>
    <row r="8044" ht="14.5"/>
    <row r="8045" ht="14.5"/>
    <row r="8046" ht="14.5"/>
    <row r="8047" ht="14.5"/>
    <row r="8048" ht="14.5"/>
    <row r="8049" ht="14.5"/>
    <row r="8050" ht="14.5"/>
    <row r="8051" ht="14.5"/>
    <row r="8052" ht="14.5"/>
    <row r="8053" ht="14.5"/>
    <row r="8054" ht="14.5"/>
    <row r="8055" ht="14.5"/>
    <row r="8056" ht="14.5"/>
    <row r="8057" ht="14.5"/>
    <row r="8058" ht="14.5"/>
    <row r="8059" ht="14.5"/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6929-9F4B-4A52-930B-59239563CCED}">
  <sheetPr>
    <tabColor theme="0" tint="-0.249977111117893"/>
    <pageSetUpPr fitToPage="1"/>
  </sheetPr>
  <dimension ref="A1:PY261"/>
  <sheetViews>
    <sheetView showGridLines="0" zoomScale="70" zoomScaleNormal="70" workbookViewId="0">
      <pane xSplit="5" ySplit="3" topLeftCell="F249" activePane="bottomRight" state="frozen"/>
      <selection activeCell="E45" sqref="E45"/>
      <selection pane="topRight" activeCell="E45" sqref="E45"/>
      <selection pane="bottomLeft" activeCell="E45" sqref="E45"/>
      <selection pane="bottomRight" activeCell="E261" sqref="E261"/>
    </sheetView>
  </sheetViews>
  <sheetFormatPr defaultColWidth="9.1796875" defaultRowHeight="13" outlineLevelCol="1"/>
  <cols>
    <col min="1" max="1" width="23" style="48" hidden="1" customWidth="1" outlineLevel="1"/>
    <col min="2" max="2" width="16.81640625" style="48" hidden="1" customWidth="1" outlineLevel="1"/>
    <col min="3" max="3" width="16.1796875" style="47" hidden="1" customWidth="1" outlineLevel="1"/>
    <col min="4" max="4" width="37.1796875" style="48" hidden="1" customWidth="1" outlineLevel="1"/>
    <col min="5" max="5" width="46.6328125" style="48" customWidth="1" collapsed="1"/>
    <col min="6" max="6" width="12.36328125" style="48" bestFit="1" customWidth="1"/>
    <col min="7" max="7" width="15.36328125" style="48" hidden="1" customWidth="1" outlineLevel="1"/>
    <col min="8" max="15" width="10.6328125" style="48" hidden="1" customWidth="1" outlineLevel="1"/>
    <col min="16" max="27" width="11.81640625" style="48" hidden="1" customWidth="1" outlineLevel="1"/>
    <col min="28" max="28" width="14.54296875" style="48" customWidth="1" collapsed="1"/>
    <col min="29" max="29" width="14.54296875" style="48" hidden="1" customWidth="1" outlineLevel="1"/>
    <col min="30" max="37" width="10.6328125" style="48" hidden="1" customWidth="1" outlineLevel="1"/>
    <col min="38" max="49" width="11.81640625" style="48" hidden="1" customWidth="1" outlineLevel="1"/>
    <col min="50" max="50" width="13.08984375" style="48" customWidth="1" collapsed="1"/>
    <col min="51" max="51" width="14.453125" style="48" hidden="1" customWidth="1" outlineLevel="1"/>
    <col min="52" max="59" width="10.6328125" style="48" hidden="1" customWidth="1" outlineLevel="1"/>
    <col min="60" max="71" width="11.81640625" style="48" hidden="1" customWidth="1" outlineLevel="1"/>
    <col min="72" max="72" width="15.6328125" style="48" customWidth="1" collapsed="1"/>
    <col min="73" max="73" width="15.36328125" style="48" hidden="1" customWidth="1" outlineLevel="1"/>
    <col min="74" max="81" width="10.6328125" style="48" hidden="1" customWidth="1" outlineLevel="1"/>
    <col min="82" max="93" width="11.81640625" style="48" hidden="1" customWidth="1" outlineLevel="1"/>
    <col min="94" max="94" width="12.1796875" style="48" customWidth="1" collapsed="1"/>
    <col min="95" max="95" width="14.90625" style="48" hidden="1" customWidth="1" outlineLevel="1"/>
    <col min="96" max="103" width="10.6328125" style="48" hidden="1" customWidth="1" outlineLevel="1"/>
    <col min="104" max="115" width="11.81640625" style="48" hidden="1" customWidth="1" outlineLevel="1"/>
    <col min="116" max="116" width="11.81640625" style="48" customWidth="1" collapsed="1"/>
    <col min="117" max="117" width="14.90625" style="48" hidden="1" customWidth="1" outlineLevel="1"/>
    <col min="118" max="125" width="10.6328125" style="48" hidden="1" customWidth="1" outlineLevel="1"/>
    <col min="126" max="137" width="11.81640625" style="48" hidden="1" customWidth="1" outlineLevel="1"/>
    <col min="138" max="138" width="11.81640625" style="48" customWidth="1" collapsed="1"/>
    <col min="139" max="139" width="15.6328125" style="48" hidden="1" customWidth="1" outlineLevel="1"/>
    <col min="140" max="147" width="10.6328125" style="48" hidden="1" customWidth="1" outlineLevel="1"/>
    <col min="148" max="159" width="11.81640625" style="48" hidden="1" customWidth="1" outlineLevel="1"/>
    <col min="160" max="160" width="13.08984375" style="48" customWidth="1" collapsed="1"/>
    <col min="161" max="161" width="15.36328125" style="48" hidden="1" customWidth="1" outlineLevel="1"/>
    <col min="162" max="169" width="10.6328125" style="48" hidden="1" customWidth="1" outlineLevel="1"/>
    <col min="170" max="181" width="11.81640625" style="48" hidden="1" customWidth="1" outlineLevel="1"/>
    <col min="182" max="182" width="9.90625" style="48" customWidth="1" collapsed="1"/>
    <col min="183" max="183" width="15" style="48" hidden="1" customWidth="1" outlineLevel="1"/>
    <col min="184" max="191" width="10.6328125" style="48" hidden="1" customWidth="1" outlineLevel="1"/>
    <col min="192" max="203" width="11.81640625" style="48" hidden="1" customWidth="1" outlineLevel="1"/>
    <col min="204" max="204" width="5.90625" style="44" customWidth="1" collapsed="1"/>
    <col min="205" max="205" width="13.6328125" style="44" customWidth="1"/>
    <col min="206" max="206" width="14.453125" style="48" customWidth="1"/>
    <col min="207" max="207" width="15.08984375" style="48" hidden="1" customWidth="1" outlineLevel="1"/>
    <col min="208" max="215" width="10.6328125" style="48" hidden="1" customWidth="1" outlineLevel="1"/>
    <col min="216" max="227" width="11.81640625" style="48" hidden="1" customWidth="1" outlineLevel="1"/>
    <col min="228" max="228" width="12.1796875" style="48" customWidth="1" collapsed="1"/>
    <col min="229" max="229" width="15.54296875" style="48" hidden="1" customWidth="1" outlineLevel="1"/>
    <col min="230" max="237" width="10.6328125" style="48" hidden="1" customWidth="1" outlineLevel="1"/>
    <col min="238" max="249" width="11.81640625" style="48" hidden="1" customWidth="1" outlineLevel="1"/>
    <col min="250" max="250" width="16.1796875" style="48" customWidth="1" collapsed="1"/>
    <col min="251" max="251" width="15.90625" style="48" hidden="1" customWidth="1" outlineLevel="1"/>
    <col min="252" max="259" width="10.6328125" style="48" hidden="1" customWidth="1" outlineLevel="1"/>
    <col min="260" max="271" width="11.81640625" style="48" hidden="1" customWidth="1" outlineLevel="1"/>
    <col min="272" max="272" width="12.453125" style="48" customWidth="1" collapsed="1"/>
    <col min="273" max="273" width="15" style="48" hidden="1" customWidth="1" outlineLevel="1"/>
    <col min="274" max="281" width="10.6328125" style="48" hidden="1" customWidth="1" outlineLevel="1"/>
    <col min="282" max="293" width="11.81640625" style="48" hidden="1" customWidth="1" outlineLevel="1"/>
    <col min="294" max="294" width="11.54296875" style="48" customWidth="1" collapsed="1"/>
    <col min="295" max="295" width="15.1796875" style="48" hidden="1" customWidth="1" outlineLevel="1"/>
    <col min="296" max="303" width="10.6328125" style="48" hidden="1" customWidth="1" outlineLevel="1"/>
    <col min="304" max="315" width="11.81640625" style="48" hidden="1" customWidth="1" outlineLevel="1"/>
    <col min="316" max="316" width="11.81640625" style="48" customWidth="1" collapsed="1"/>
    <col min="317" max="317" width="15.6328125" style="48" hidden="1" customWidth="1" outlineLevel="1"/>
    <col min="318" max="325" width="10.6328125" style="48" hidden="1" customWidth="1" outlineLevel="1"/>
    <col min="326" max="337" width="11.81640625" style="48" hidden="1" customWidth="1" outlineLevel="1"/>
    <col min="338" max="338" width="12.90625" style="48" customWidth="1" collapsed="1"/>
    <col min="339" max="339" width="15.453125" style="48" hidden="1" customWidth="1" outlineLevel="1"/>
    <col min="340" max="347" width="10.6328125" style="48" hidden="1" customWidth="1" outlineLevel="1"/>
    <col min="348" max="359" width="11.81640625" style="48" hidden="1" customWidth="1" outlineLevel="1"/>
    <col min="360" max="360" width="9.6328125" style="48" customWidth="1" collapsed="1"/>
    <col min="361" max="361" width="15" style="48" hidden="1" customWidth="1" outlineLevel="1"/>
    <col min="362" max="369" width="10.6328125" style="48" hidden="1" customWidth="1" outlineLevel="1"/>
    <col min="370" max="381" width="11.81640625" style="48" hidden="1" customWidth="1" outlineLevel="1"/>
    <col min="382" max="382" width="9.1796875" style="44" customWidth="1" collapsed="1"/>
    <col min="383" max="383" width="11.453125" style="48" hidden="1" customWidth="1" outlineLevel="1"/>
    <col min="384" max="384" width="14.08984375" style="48" hidden="1" customWidth="1" outlineLevel="1"/>
    <col min="385" max="385" width="13.36328125" style="48" hidden="1" customWidth="1" outlineLevel="1"/>
    <col min="386" max="386" width="15.81640625" style="48" hidden="1" customWidth="1" outlineLevel="1"/>
    <col min="387" max="387" width="13.90625" style="48" hidden="1" customWidth="1" outlineLevel="1"/>
    <col min="388" max="388" width="14.1796875" style="48" hidden="1" customWidth="1" outlineLevel="1"/>
    <col min="389" max="389" width="13.36328125" style="48" hidden="1" customWidth="1" outlineLevel="1"/>
    <col min="390" max="390" width="13.6328125" style="48" hidden="1" customWidth="1" outlineLevel="1"/>
    <col min="391" max="391" width="11.90625" style="48" hidden="1" customWidth="1" outlineLevel="1"/>
    <col min="392" max="392" width="5.08984375" style="74" hidden="1" customWidth="1" outlineLevel="1"/>
    <col min="393" max="393" width="14" style="44" hidden="1" customWidth="1" outlineLevel="1"/>
    <col min="394" max="394" width="14.08984375" style="48" hidden="1" customWidth="1" outlineLevel="1"/>
    <col min="395" max="395" width="12.81640625" style="48" hidden="1" customWidth="1" outlineLevel="1"/>
    <col min="396" max="396" width="16" style="48" hidden="1" customWidth="1" outlineLevel="1"/>
    <col min="397" max="397" width="14.81640625" style="48" hidden="1" customWidth="1" outlineLevel="1"/>
    <col min="398" max="398" width="12.453125" style="48" hidden="1" customWidth="1" outlineLevel="1"/>
    <col min="399" max="399" width="13.36328125" style="48" hidden="1" customWidth="1" outlineLevel="1"/>
    <col min="400" max="400" width="14.453125" style="48" hidden="1" customWidth="1" outlineLevel="1"/>
    <col min="401" max="401" width="11.90625" style="48" hidden="1" customWidth="1" outlineLevel="1"/>
    <col min="402" max="402" width="9.1796875" style="44" hidden="1" customWidth="1" outlineLevel="1"/>
    <col min="403" max="403" width="10.1796875" style="44" hidden="1" customWidth="1" outlineLevel="1"/>
    <col min="404" max="404" width="5.1796875" style="44" hidden="1" customWidth="1" outlineLevel="1"/>
    <col min="405" max="405" width="8.36328125" style="44" hidden="1" customWidth="1" outlineLevel="1"/>
    <col min="406" max="406" width="5.1796875" style="44" customWidth="1" collapsed="1"/>
    <col min="407" max="407" width="12.81640625" style="44" customWidth="1"/>
    <col min="408" max="410" width="13.54296875" style="44" customWidth="1"/>
    <col min="411" max="411" width="10.54296875" style="44" customWidth="1"/>
    <col min="412" max="413" width="13.1796875" style="44" customWidth="1"/>
    <col min="414" max="414" width="12.81640625" style="44" customWidth="1"/>
    <col min="415" max="415" width="3.81640625" style="44" customWidth="1"/>
    <col min="416" max="416" width="12.81640625" style="44" customWidth="1"/>
    <col min="417" max="419" width="13.54296875" style="44" customWidth="1"/>
    <col min="420" max="420" width="10.54296875" style="44" customWidth="1"/>
    <col min="421" max="423" width="13.1796875" style="44" customWidth="1"/>
    <col min="424" max="424" width="3.54296875" style="44" customWidth="1"/>
    <col min="425" max="425" width="12.81640625" style="44" customWidth="1"/>
    <col min="426" max="428" width="12.54296875" style="44" customWidth="1"/>
    <col min="429" max="429" width="10.81640625" style="44" customWidth="1"/>
    <col min="430" max="431" width="12.81640625" style="44" customWidth="1"/>
    <col min="432" max="432" width="9.81640625" style="44" customWidth="1"/>
    <col min="433" max="433" width="3.81640625" style="44" customWidth="1"/>
    <col min="434" max="434" width="12.81640625" style="44" customWidth="1"/>
    <col min="435" max="437" width="12.54296875" style="44" customWidth="1"/>
    <col min="438" max="438" width="10.81640625" style="44" customWidth="1"/>
    <col min="439" max="440" width="12.81640625" style="44" customWidth="1"/>
    <col min="441" max="16384" width="9.1796875" style="44"/>
  </cols>
  <sheetData>
    <row r="1" spans="1:441" ht="30" customHeight="1">
      <c r="A1" s="45"/>
      <c r="B1" s="46"/>
      <c r="D1" s="46"/>
      <c r="E1" s="188" t="s">
        <v>17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6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6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6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6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6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6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6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6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50"/>
      <c r="GW1" s="50"/>
      <c r="GX1" s="46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6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6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6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6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6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6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6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S1" s="51" t="s">
        <v>3487</v>
      </c>
      <c r="OQ1" s="180"/>
      <c r="OR1" s="180"/>
      <c r="OS1" s="180"/>
      <c r="OT1" s="180"/>
      <c r="OU1" s="180"/>
      <c r="OV1" s="180"/>
      <c r="OW1" s="180"/>
      <c r="PG1" s="180"/>
    </row>
    <row r="2" spans="1:441" ht="58.25" customHeight="1" thickBot="1">
      <c r="A2" s="52"/>
      <c r="B2" s="52"/>
      <c r="D2" s="54"/>
      <c r="E2" s="53" t="s">
        <v>12269</v>
      </c>
      <c r="F2" s="233" t="s">
        <v>3488</v>
      </c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  <c r="BR2" s="234"/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4"/>
      <c r="CW2" s="234"/>
      <c r="CX2" s="234"/>
      <c r="CY2" s="234"/>
      <c r="CZ2" s="234"/>
      <c r="DA2" s="234"/>
      <c r="DB2" s="234"/>
      <c r="DC2" s="234"/>
      <c r="DD2" s="234"/>
      <c r="DE2" s="234"/>
      <c r="DF2" s="234"/>
      <c r="DG2" s="234"/>
      <c r="DH2" s="234"/>
      <c r="DI2" s="234"/>
      <c r="DJ2" s="234"/>
      <c r="DK2" s="234"/>
      <c r="DL2" s="234"/>
      <c r="DM2" s="234"/>
      <c r="DN2" s="234"/>
      <c r="DO2" s="234"/>
      <c r="DP2" s="234"/>
      <c r="DQ2" s="234"/>
      <c r="DR2" s="234"/>
      <c r="DS2" s="234"/>
      <c r="DT2" s="234"/>
      <c r="DU2" s="234"/>
      <c r="DV2" s="234"/>
      <c r="DW2" s="234"/>
      <c r="DX2" s="234"/>
      <c r="DY2" s="234"/>
      <c r="DZ2" s="234"/>
      <c r="EA2" s="234"/>
      <c r="EB2" s="234"/>
      <c r="EC2" s="234"/>
      <c r="ED2" s="234"/>
      <c r="EE2" s="234"/>
      <c r="EF2" s="234"/>
      <c r="EG2" s="234"/>
      <c r="EH2" s="234"/>
      <c r="EI2" s="234"/>
      <c r="EJ2" s="234"/>
      <c r="EK2" s="234"/>
      <c r="EL2" s="234"/>
      <c r="EM2" s="234"/>
      <c r="EN2" s="234"/>
      <c r="EO2" s="234"/>
      <c r="EP2" s="234"/>
      <c r="EQ2" s="234"/>
      <c r="ER2" s="234"/>
      <c r="ES2" s="234"/>
      <c r="ET2" s="234"/>
      <c r="EU2" s="234"/>
      <c r="EV2" s="234"/>
      <c r="EW2" s="234"/>
      <c r="EX2" s="234"/>
      <c r="EY2" s="234"/>
      <c r="EZ2" s="234"/>
      <c r="FA2" s="234"/>
      <c r="FB2" s="234"/>
      <c r="FC2" s="234"/>
      <c r="FD2" s="234"/>
      <c r="FE2" s="234"/>
      <c r="FF2" s="234"/>
      <c r="FG2" s="234"/>
      <c r="FH2" s="234"/>
      <c r="FI2" s="234"/>
      <c r="FJ2" s="234"/>
      <c r="FK2" s="234"/>
      <c r="FL2" s="234"/>
      <c r="FM2" s="234"/>
      <c r="FN2" s="234"/>
      <c r="FO2" s="234"/>
      <c r="FP2" s="234"/>
      <c r="FQ2" s="234"/>
      <c r="FR2" s="234"/>
      <c r="FS2" s="234"/>
      <c r="FT2" s="234"/>
      <c r="FU2" s="234"/>
      <c r="FV2" s="234"/>
      <c r="FW2" s="234"/>
      <c r="FX2" s="234"/>
      <c r="FY2" s="234"/>
      <c r="FZ2" s="234"/>
      <c r="GA2" s="174"/>
      <c r="GB2" s="174"/>
      <c r="GC2" s="174"/>
      <c r="GD2" s="174"/>
      <c r="GE2" s="174"/>
      <c r="GF2" s="174"/>
      <c r="GG2" s="174"/>
      <c r="GH2" s="174"/>
      <c r="GI2" s="174"/>
      <c r="GJ2" s="174"/>
      <c r="GK2" s="174"/>
      <c r="GL2" s="174"/>
      <c r="GM2" s="174"/>
      <c r="GN2" s="174"/>
      <c r="GO2" s="174"/>
      <c r="GP2" s="174"/>
      <c r="GQ2" s="174"/>
      <c r="GR2" s="174"/>
      <c r="GS2" s="174"/>
      <c r="GT2" s="174"/>
      <c r="GU2" s="174"/>
      <c r="GV2" s="55"/>
      <c r="GW2" s="235" t="s">
        <v>3489</v>
      </c>
      <c r="GX2" s="235"/>
      <c r="GY2" s="235"/>
      <c r="GZ2" s="235"/>
      <c r="HA2" s="235"/>
      <c r="HB2" s="235"/>
      <c r="HC2" s="235"/>
      <c r="HD2" s="235"/>
      <c r="HE2" s="235"/>
      <c r="HF2" s="235"/>
      <c r="HG2" s="235"/>
      <c r="HH2" s="235"/>
      <c r="HI2" s="235"/>
      <c r="HJ2" s="235"/>
      <c r="HK2" s="235"/>
      <c r="HL2" s="235"/>
      <c r="HM2" s="235"/>
      <c r="HN2" s="235"/>
      <c r="HO2" s="235"/>
      <c r="HP2" s="235"/>
      <c r="HQ2" s="235"/>
      <c r="HR2" s="235"/>
      <c r="HS2" s="235"/>
      <c r="HT2" s="235"/>
      <c r="HU2" s="235"/>
      <c r="HV2" s="235"/>
      <c r="HW2" s="235"/>
      <c r="HX2" s="235"/>
      <c r="HY2" s="235"/>
      <c r="HZ2" s="235"/>
      <c r="IA2" s="235"/>
      <c r="IB2" s="235"/>
      <c r="IC2" s="235"/>
      <c r="ID2" s="235"/>
      <c r="IE2" s="235"/>
      <c r="IF2" s="235"/>
      <c r="IG2" s="235"/>
      <c r="IH2" s="235"/>
      <c r="II2" s="235"/>
      <c r="IJ2" s="235"/>
      <c r="IK2" s="235"/>
      <c r="IL2" s="235"/>
      <c r="IM2" s="235"/>
      <c r="IN2" s="235"/>
      <c r="IO2" s="235"/>
      <c r="IP2" s="235"/>
      <c r="IQ2" s="235"/>
      <c r="IR2" s="235"/>
      <c r="IS2" s="235"/>
      <c r="IT2" s="235"/>
      <c r="IU2" s="235"/>
      <c r="IV2" s="235"/>
      <c r="IW2" s="235"/>
      <c r="IX2" s="235"/>
      <c r="IY2" s="235"/>
      <c r="IZ2" s="235"/>
      <c r="JA2" s="235"/>
      <c r="JB2" s="235"/>
      <c r="JC2" s="235"/>
      <c r="JD2" s="235"/>
      <c r="JE2" s="235"/>
      <c r="JF2" s="235"/>
      <c r="JG2" s="235"/>
      <c r="JH2" s="235"/>
      <c r="JI2" s="235"/>
      <c r="JJ2" s="235"/>
      <c r="JK2" s="235"/>
      <c r="JL2" s="235"/>
      <c r="JM2" s="235"/>
      <c r="JN2" s="235"/>
      <c r="JO2" s="235"/>
      <c r="JP2" s="235"/>
      <c r="JQ2" s="235"/>
      <c r="JR2" s="235"/>
      <c r="JS2" s="235"/>
      <c r="JT2" s="235"/>
      <c r="JU2" s="235"/>
      <c r="JV2" s="235"/>
      <c r="JW2" s="235"/>
      <c r="JX2" s="235"/>
      <c r="JY2" s="235"/>
      <c r="JZ2" s="235"/>
      <c r="KA2" s="235"/>
      <c r="KB2" s="235"/>
      <c r="KC2" s="235"/>
      <c r="KD2" s="235"/>
      <c r="KE2" s="235"/>
      <c r="KF2" s="235"/>
      <c r="KG2" s="235"/>
      <c r="KH2" s="235"/>
      <c r="KI2" s="235"/>
      <c r="KJ2" s="235"/>
      <c r="KK2" s="235"/>
      <c r="KL2" s="235"/>
      <c r="KM2" s="235"/>
      <c r="KN2" s="235"/>
      <c r="KO2" s="235"/>
      <c r="KP2" s="235"/>
      <c r="KQ2" s="235"/>
      <c r="KR2" s="235"/>
      <c r="KS2" s="235"/>
      <c r="KT2" s="235"/>
      <c r="KU2" s="235"/>
      <c r="KV2" s="235"/>
      <c r="KW2" s="235"/>
      <c r="KX2" s="235"/>
      <c r="KY2" s="235"/>
      <c r="KZ2" s="235"/>
      <c r="LA2" s="235"/>
      <c r="LB2" s="235"/>
      <c r="LC2" s="235"/>
      <c r="LD2" s="235"/>
      <c r="LE2" s="235"/>
      <c r="LF2" s="235"/>
      <c r="LG2" s="235"/>
      <c r="LH2" s="235"/>
      <c r="LI2" s="235"/>
      <c r="LJ2" s="235"/>
      <c r="LK2" s="235"/>
      <c r="LL2" s="235"/>
      <c r="LM2" s="235"/>
      <c r="LN2" s="235"/>
      <c r="LO2" s="235"/>
      <c r="LP2" s="235"/>
      <c r="LQ2" s="235"/>
      <c r="LR2" s="235"/>
      <c r="LS2" s="235"/>
      <c r="LT2" s="235"/>
      <c r="LU2" s="235"/>
      <c r="LV2" s="235"/>
      <c r="LW2" s="235"/>
      <c r="LX2" s="235"/>
      <c r="LY2" s="235"/>
      <c r="LZ2" s="235"/>
      <c r="MA2" s="235"/>
      <c r="MB2" s="235"/>
      <c r="MC2" s="235"/>
      <c r="MD2" s="235"/>
      <c r="ME2" s="235"/>
      <c r="MF2" s="235"/>
      <c r="MG2" s="235"/>
      <c r="MH2" s="235"/>
      <c r="MI2" s="235"/>
      <c r="MJ2" s="235"/>
      <c r="MK2" s="235"/>
      <c r="ML2" s="235"/>
      <c r="MM2" s="235"/>
      <c r="MN2" s="235"/>
      <c r="MO2" s="235"/>
      <c r="MP2" s="235"/>
      <c r="MQ2" s="235"/>
      <c r="MR2" s="235"/>
      <c r="MS2" s="235"/>
      <c r="MT2" s="235"/>
      <c r="MU2" s="235"/>
      <c r="MV2" s="235"/>
      <c r="MW2" s="175"/>
      <c r="MX2" s="175"/>
      <c r="MY2" s="175"/>
      <c r="MZ2" s="175"/>
      <c r="NA2" s="175"/>
      <c r="NB2" s="175"/>
      <c r="NC2" s="175"/>
      <c r="ND2" s="175"/>
      <c r="NE2" s="175"/>
      <c r="NF2" s="175"/>
      <c r="NG2" s="175"/>
      <c r="NH2" s="175"/>
      <c r="NI2" s="175"/>
      <c r="NJ2" s="175"/>
      <c r="NK2" s="175"/>
      <c r="NL2" s="175"/>
      <c r="NM2" s="175"/>
      <c r="NN2" s="175"/>
      <c r="NO2" s="175"/>
      <c r="NP2" s="175"/>
      <c r="NQ2" s="175"/>
      <c r="NR2" s="56"/>
      <c r="NS2" s="275" t="s">
        <v>3488</v>
      </c>
      <c r="NT2" s="274"/>
      <c r="NU2" s="274"/>
      <c r="NV2" s="274"/>
      <c r="NW2" s="274"/>
      <c r="NX2" s="274"/>
      <c r="NY2" s="274"/>
      <c r="NZ2" s="274"/>
      <c r="OA2" s="274"/>
      <c r="OB2" s="179"/>
      <c r="OC2" s="274" t="s">
        <v>3489</v>
      </c>
      <c r="OD2" s="274"/>
      <c r="OE2" s="274"/>
      <c r="OF2" s="274"/>
      <c r="OG2" s="274"/>
      <c r="OH2" s="274"/>
      <c r="OI2" s="274"/>
      <c r="OJ2" s="274"/>
      <c r="OK2" s="274"/>
      <c r="ON2" s="57" t="s">
        <v>3490</v>
      </c>
      <c r="OO2" s="58" t="s">
        <v>3491</v>
      </c>
      <c r="OQ2" s="236" t="s">
        <v>6813</v>
      </c>
      <c r="OR2" s="236"/>
      <c r="OS2" s="236"/>
      <c r="OT2" s="236"/>
      <c r="OU2" s="236"/>
      <c r="OV2" s="236"/>
      <c r="OW2" s="236"/>
      <c r="OX2" s="236"/>
      <c r="OZ2" s="237" t="s">
        <v>3492</v>
      </c>
      <c r="PA2" s="237"/>
      <c r="PB2" s="237"/>
      <c r="PC2" s="237"/>
      <c r="PD2" s="237"/>
      <c r="PE2" s="237"/>
      <c r="PF2" s="237"/>
      <c r="PG2" s="237"/>
      <c r="PI2" s="236" t="s">
        <v>6813</v>
      </c>
      <c r="PJ2" s="236"/>
      <c r="PK2" s="236"/>
      <c r="PL2" s="236"/>
      <c r="PM2" s="236"/>
      <c r="PN2" s="236"/>
      <c r="PO2" s="236"/>
      <c r="PP2" s="236"/>
      <c r="PR2" s="237" t="s">
        <v>3493</v>
      </c>
      <c r="PS2" s="237"/>
      <c r="PT2" s="237"/>
      <c r="PU2" s="237"/>
      <c r="PV2" s="237"/>
      <c r="PW2" s="237"/>
      <c r="PX2" s="237"/>
      <c r="PY2" s="237"/>
    </row>
    <row r="3" spans="1:441" ht="54" customHeight="1" thickBot="1">
      <c r="A3" s="28" t="s">
        <v>3494</v>
      </c>
      <c r="B3" s="28" t="s">
        <v>3495</v>
      </c>
      <c r="C3" s="28" t="s">
        <v>12003</v>
      </c>
      <c r="D3" s="28" t="s">
        <v>3496</v>
      </c>
      <c r="E3" s="83" t="s">
        <v>198</v>
      </c>
      <c r="F3" s="59" t="s">
        <v>50</v>
      </c>
      <c r="G3" s="173" t="s">
        <v>12121</v>
      </c>
      <c r="H3" s="176" t="s">
        <v>12005</v>
      </c>
      <c r="I3" s="176" t="s">
        <v>12006</v>
      </c>
      <c r="J3" s="176" t="s">
        <v>12007</v>
      </c>
      <c r="K3" s="176" t="s">
        <v>12008</v>
      </c>
      <c r="L3" s="176" t="s">
        <v>12009</v>
      </c>
      <c r="M3" s="176" t="s">
        <v>12010</v>
      </c>
      <c r="N3" s="176" t="s">
        <v>12011</v>
      </c>
      <c r="O3" s="176" t="s">
        <v>12012</v>
      </c>
      <c r="P3" s="176" t="s">
        <v>12013</v>
      </c>
      <c r="Q3" s="176" t="s">
        <v>12014</v>
      </c>
      <c r="R3" s="176" t="s">
        <v>12015</v>
      </c>
      <c r="S3" s="173" t="s">
        <v>12016</v>
      </c>
      <c r="T3" s="173" t="s">
        <v>12017</v>
      </c>
      <c r="U3" s="173" t="s">
        <v>12018</v>
      </c>
      <c r="V3" s="173" t="s">
        <v>12019</v>
      </c>
      <c r="W3" s="173" t="s">
        <v>12020</v>
      </c>
      <c r="X3" s="173" t="s">
        <v>12021</v>
      </c>
      <c r="Y3" s="173" t="s">
        <v>12022</v>
      </c>
      <c r="Z3" s="173" t="s">
        <v>12023</v>
      </c>
      <c r="AA3" s="173" t="s">
        <v>12024</v>
      </c>
      <c r="AB3" s="60" t="s">
        <v>5637</v>
      </c>
      <c r="AC3" s="173" t="s">
        <v>12121</v>
      </c>
      <c r="AD3" s="176" t="s">
        <v>12005</v>
      </c>
      <c r="AE3" s="176" t="s">
        <v>12006</v>
      </c>
      <c r="AF3" s="176" t="s">
        <v>12007</v>
      </c>
      <c r="AG3" s="176" t="s">
        <v>12008</v>
      </c>
      <c r="AH3" s="176" t="s">
        <v>12009</v>
      </c>
      <c r="AI3" s="176" t="s">
        <v>12010</v>
      </c>
      <c r="AJ3" s="176" t="s">
        <v>12011</v>
      </c>
      <c r="AK3" s="176" t="s">
        <v>12012</v>
      </c>
      <c r="AL3" s="176" t="s">
        <v>12013</v>
      </c>
      <c r="AM3" s="176" t="s">
        <v>12014</v>
      </c>
      <c r="AN3" s="176" t="s">
        <v>12015</v>
      </c>
      <c r="AO3" s="173" t="s">
        <v>12016</v>
      </c>
      <c r="AP3" s="173" t="s">
        <v>12017</v>
      </c>
      <c r="AQ3" s="173" t="s">
        <v>12018</v>
      </c>
      <c r="AR3" s="173" t="s">
        <v>12019</v>
      </c>
      <c r="AS3" s="173" t="s">
        <v>12020</v>
      </c>
      <c r="AT3" s="173" t="s">
        <v>12021</v>
      </c>
      <c r="AU3" s="173" t="s">
        <v>12022</v>
      </c>
      <c r="AV3" s="173" t="s">
        <v>12023</v>
      </c>
      <c r="AW3" s="173" t="s">
        <v>12024</v>
      </c>
      <c r="AX3" s="60" t="s">
        <v>4194</v>
      </c>
      <c r="AY3" s="173" t="s">
        <v>12121</v>
      </c>
      <c r="AZ3" s="176" t="s">
        <v>12005</v>
      </c>
      <c r="BA3" s="176" t="s">
        <v>12006</v>
      </c>
      <c r="BB3" s="176" t="s">
        <v>12007</v>
      </c>
      <c r="BC3" s="176" t="s">
        <v>12008</v>
      </c>
      <c r="BD3" s="176" t="s">
        <v>12009</v>
      </c>
      <c r="BE3" s="176" t="s">
        <v>12010</v>
      </c>
      <c r="BF3" s="176" t="s">
        <v>12011</v>
      </c>
      <c r="BG3" s="176" t="s">
        <v>12012</v>
      </c>
      <c r="BH3" s="176" t="s">
        <v>12013</v>
      </c>
      <c r="BI3" s="176" t="s">
        <v>12014</v>
      </c>
      <c r="BJ3" s="176" t="s">
        <v>12015</v>
      </c>
      <c r="BK3" s="173" t="s">
        <v>12016</v>
      </c>
      <c r="BL3" s="173" t="s">
        <v>12017</v>
      </c>
      <c r="BM3" s="173" t="s">
        <v>12018</v>
      </c>
      <c r="BN3" s="173" t="s">
        <v>12019</v>
      </c>
      <c r="BO3" s="173" t="s">
        <v>12020</v>
      </c>
      <c r="BP3" s="173" t="s">
        <v>12021</v>
      </c>
      <c r="BQ3" s="173" t="s">
        <v>12022</v>
      </c>
      <c r="BR3" s="173" t="s">
        <v>12023</v>
      </c>
      <c r="BS3" s="173" t="s">
        <v>12024</v>
      </c>
      <c r="BT3" s="61" t="s">
        <v>4195</v>
      </c>
      <c r="BU3" s="173" t="s">
        <v>12121</v>
      </c>
      <c r="BV3" s="176" t="s">
        <v>12005</v>
      </c>
      <c r="BW3" s="176" t="s">
        <v>12006</v>
      </c>
      <c r="BX3" s="176" t="s">
        <v>12007</v>
      </c>
      <c r="BY3" s="176" t="s">
        <v>12008</v>
      </c>
      <c r="BZ3" s="176" t="s">
        <v>12009</v>
      </c>
      <c r="CA3" s="176" t="s">
        <v>12010</v>
      </c>
      <c r="CB3" s="176" t="s">
        <v>12011</v>
      </c>
      <c r="CC3" s="176" t="s">
        <v>12012</v>
      </c>
      <c r="CD3" s="176" t="s">
        <v>12013</v>
      </c>
      <c r="CE3" s="176" t="s">
        <v>12014</v>
      </c>
      <c r="CF3" s="176" t="s">
        <v>12015</v>
      </c>
      <c r="CG3" s="173" t="s">
        <v>12016</v>
      </c>
      <c r="CH3" s="173" t="s">
        <v>12017</v>
      </c>
      <c r="CI3" s="173" t="s">
        <v>12018</v>
      </c>
      <c r="CJ3" s="173" t="s">
        <v>12019</v>
      </c>
      <c r="CK3" s="173" t="s">
        <v>12020</v>
      </c>
      <c r="CL3" s="173" t="s">
        <v>12021</v>
      </c>
      <c r="CM3" s="173" t="s">
        <v>12022</v>
      </c>
      <c r="CN3" s="173" t="s">
        <v>12023</v>
      </c>
      <c r="CO3" s="173" t="s">
        <v>12024</v>
      </c>
      <c r="CP3" s="61" t="s">
        <v>4196</v>
      </c>
      <c r="CQ3" s="173" t="s">
        <v>12121</v>
      </c>
      <c r="CR3" s="176" t="s">
        <v>12005</v>
      </c>
      <c r="CS3" s="176" t="s">
        <v>12006</v>
      </c>
      <c r="CT3" s="176" t="s">
        <v>12007</v>
      </c>
      <c r="CU3" s="176" t="s">
        <v>12008</v>
      </c>
      <c r="CV3" s="176" t="s">
        <v>12009</v>
      </c>
      <c r="CW3" s="176" t="s">
        <v>12010</v>
      </c>
      <c r="CX3" s="176" t="s">
        <v>12011</v>
      </c>
      <c r="CY3" s="176" t="s">
        <v>12012</v>
      </c>
      <c r="CZ3" s="176" t="s">
        <v>12013</v>
      </c>
      <c r="DA3" s="176" t="s">
        <v>12014</v>
      </c>
      <c r="DB3" s="176" t="s">
        <v>12015</v>
      </c>
      <c r="DC3" s="173" t="s">
        <v>12016</v>
      </c>
      <c r="DD3" s="173" t="s">
        <v>12017</v>
      </c>
      <c r="DE3" s="173" t="s">
        <v>12018</v>
      </c>
      <c r="DF3" s="173" t="s">
        <v>12019</v>
      </c>
      <c r="DG3" s="173" t="s">
        <v>12020</v>
      </c>
      <c r="DH3" s="173" t="s">
        <v>12021</v>
      </c>
      <c r="DI3" s="173" t="s">
        <v>12022</v>
      </c>
      <c r="DJ3" s="173" t="s">
        <v>12023</v>
      </c>
      <c r="DK3" s="173" t="s">
        <v>12024</v>
      </c>
      <c r="DL3" s="61" t="s">
        <v>5024</v>
      </c>
      <c r="DM3" s="173" t="s">
        <v>12121</v>
      </c>
      <c r="DN3" s="176" t="s">
        <v>12005</v>
      </c>
      <c r="DO3" s="176" t="s">
        <v>12006</v>
      </c>
      <c r="DP3" s="176" t="s">
        <v>12007</v>
      </c>
      <c r="DQ3" s="176" t="s">
        <v>12008</v>
      </c>
      <c r="DR3" s="176" t="s">
        <v>12009</v>
      </c>
      <c r="DS3" s="176" t="s">
        <v>12010</v>
      </c>
      <c r="DT3" s="176" t="s">
        <v>12011</v>
      </c>
      <c r="DU3" s="176" t="s">
        <v>12012</v>
      </c>
      <c r="DV3" s="176" t="s">
        <v>12013</v>
      </c>
      <c r="DW3" s="176" t="s">
        <v>12014</v>
      </c>
      <c r="DX3" s="176" t="s">
        <v>12015</v>
      </c>
      <c r="DY3" s="173" t="s">
        <v>12016</v>
      </c>
      <c r="DZ3" s="173" t="s">
        <v>12017</v>
      </c>
      <c r="EA3" s="173" t="s">
        <v>12018</v>
      </c>
      <c r="EB3" s="173" t="s">
        <v>12019</v>
      </c>
      <c r="EC3" s="173" t="s">
        <v>12020</v>
      </c>
      <c r="ED3" s="173" t="s">
        <v>12021</v>
      </c>
      <c r="EE3" s="173" t="s">
        <v>12022</v>
      </c>
      <c r="EF3" s="173" t="s">
        <v>12023</v>
      </c>
      <c r="EG3" s="173" t="s">
        <v>12024</v>
      </c>
      <c r="EH3" s="61" t="s">
        <v>5025</v>
      </c>
      <c r="EI3" s="173" t="s">
        <v>12121</v>
      </c>
      <c r="EJ3" s="176" t="s">
        <v>12005</v>
      </c>
      <c r="EK3" s="176" t="s">
        <v>12006</v>
      </c>
      <c r="EL3" s="176" t="s">
        <v>12007</v>
      </c>
      <c r="EM3" s="176" t="s">
        <v>12008</v>
      </c>
      <c r="EN3" s="176" t="s">
        <v>12009</v>
      </c>
      <c r="EO3" s="176" t="s">
        <v>12010</v>
      </c>
      <c r="EP3" s="176" t="s">
        <v>12011</v>
      </c>
      <c r="EQ3" s="176" t="s">
        <v>12012</v>
      </c>
      <c r="ER3" s="176" t="s">
        <v>12013</v>
      </c>
      <c r="ES3" s="176" t="s">
        <v>12014</v>
      </c>
      <c r="ET3" s="176" t="s">
        <v>12015</v>
      </c>
      <c r="EU3" s="173" t="s">
        <v>12016</v>
      </c>
      <c r="EV3" s="173" t="s">
        <v>12017</v>
      </c>
      <c r="EW3" s="173" t="s">
        <v>12018</v>
      </c>
      <c r="EX3" s="173" t="s">
        <v>12019</v>
      </c>
      <c r="EY3" s="173" t="s">
        <v>12020</v>
      </c>
      <c r="EZ3" s="173" t="s">
        <v>12021</v>
      </c>
      <c r="FA3" s="173" t="s">
        <v>12022</v>
      </c>
      <c r="FB3" s="173" t="s">
        <v>12023</v>
      </c>
      <c r="FC3" s="173" t="s">
        <v>12024</v>
      </c>
      <c r="FD3" s="61" t="s">
        <v>5638</v>
      </c>
      <c r="FE3" s="173" t="s">
        <v>12121</v>
      </c>
      <c r="FF3" s="176" t="s">
        <v>12005</v>
      </c>
      <c r="FG3" s="176" t="s">
        <v>12006</v>
      </c>
      <c r="FH3" s="176" t="s">
        <v>12007</v>
      </c>
      <c r="FI3" s="176" t="s">
        <v>12008</v>
      </c>
      <c r="FJ3" s="176" t="s">
        <v>12009</v>
      </c>
      <c r="FK3" s="176" t="s">
        <v>12010</v>
      </c>
      <c r="FL3" s="176" t="s">
        <v>12011</v>
      </c>
      <c r="FM3" s="176" t="s">
        <v>12012</v>
      </c>
      <c r="FN3" s="176" t="s">
        <v>12013</v>
      </c>
      <c r="FO3" s="176" t="s">
        <v>12014</v>
      </c>
      <c r="FP3" s="176" t="s">
        <v>12015</v>
      </c>
      <c r="FQ3" s="173" t="s">
        <v>12016</v>
      </c>
      <c r="FR3" s="173" t="s">
        <v>12017</v>
      </c>
      <c r="FS3" s="173" t="s">
        <v>12018</v>
      </c>
      <c r="FT3" s="173" t="s">
        <v>12019</v>
      </c>
      <c r="FU3" s="173" t="s">
        <v>12020</v>
      </c>
      <c r="FV3" s="173" t="s">
        <v>12021</v>
      </c>
      <c r="FW3" s="173" t="s">
        <v>12022</v>
      </c>
      <c r="FX3" s="173" t="s">
        <v>12023</v>
      </c>
      <c r="FY3" s="173" t="s">
        <v>12024</v>
      </c>
      <c r="FZ3" s="61" t="s">
        <v>25</v>
      </c>
      <c r="GA3" s="173" t="s">
        <v>12121</v>
      </c>
      <c r="GB3" s="176" t="s">
        <v>12005</v>
      </c>
      <c r="GC3" s="176" t="s">
        <v>12006</v>
      </c>
      <c r="GD3" s="176" t="s">
        <v>12007</v>
      </c>
      <c r="GE3" s="176" t="s">
        <v>12008</v>
      </c>
      <c r="GF3" s="176" t="s">
        <v>12009</v>
      </c>
      <c r="GG3" s="176" t="s">
        <v>12010</v>
      </c>
      <c r="GH3" s="176" t="s">
        <v>12011</v>
      </c>
      <c r="GI3" s="176" t="s">
        <v>12012</v>
      </c>
      <c r="GJ3" s="176" t="s">
        <v>12013</v>
      </c>
      <c r="GK3" s="176" t="s">
        <v>12014</v>
      </c>
      <c r="GL3" s="176" t="s">
        <v>12015</v>
      </c>
      <c r="GM3" s="173" t="s">
        <v>12016</v>
      </c>
      <c r="GN3" s="173" t="s">
        <v>12017</v>
      </c>
      <c r="GO3" s="173" t="s">
        <v>12018</v>
      </c>
      <c r="GP3" s="173" t="s">
        <v>12019</v>
      </c>
      <c r="GQ3" s="173" t="s">
        <v>12020</v>
      </c>
      <c r="GR3" s="173" t="s">
        <v>12021</v>
      </c>
      <c r="GS3" s="173" t="s">
        <v>12022</v>
      </c>
      <c r="GT3" s="173" t="s">
        <v>12023</v>
      </c>
      <c r="GU3" s="173" t="s">
        <v>12024</v>
      </c>
      <c r="GV3" s="62"/>
      <c r="GW3" s="59" t="s">
        <v>3497</v>
      </c>
      <c r="GX3" s="60" t="s">
        <v>5637</v>
      </c>
      <c r="GY3" s="173" t="s">
        <v>12121</v>
      </c>
      <c r="GZ3" s="176" t="s">
        <v>12005</v>
      </c>
      <c r="HA3" s="176" t="s">
        <v>12006</v>
      </c>
      <c r="HB3" s="176" t="s">
        <v>12007</v>
      </c>
      <c r="HC3" s="176" t="s">
        <v>12008</v>
      </c>
      <c r="HD3" s="176" t="s">
        <v>12009</v>
      </c>
      <c r="HE3" s="176" t="s">
        <v>12010</v>
      </c>
      <c r="HF3" s="176" t="s">
        <v>12011</v>
      </c>
      <c r="HG3" s="176" t="s">
        <v>12012</v>
      </c>
      <c r="HH3" s="176" t="s">
        <v>12013</v>
      </c>
      <c r="HI3" s="176" t="s">
        <v>12014</v>
      </c>
      <c r="HJ3" s="176" t="s">
        <v>12015</v>
      </c>
      <c r="HK3" s="173" t="s">
        <v>12016</v>
      </c>
      <c r="HL3" s="173" t="s">
        <v>12017</v>
      </c>
      <c r="HM3" s="173" t="s">
        <v>12018</v>
      </c>
      <c r="HN3" s="173" t="s">
        <v>12019</v>
      </c>
      <c r="HO3" s="173" t="s">
        <v>12020</v>
      </c>
      <c r="HP3" s="173" t="s">
        <v>12021</v>
      </c>
      <c r="HQ3" s="173" t="s">
        <v>12022</v>
      </c>
      <c r="HR3" s="173" t="s">
        <v>12023</v>
      </c>
      <c r="HS3" s="173" t="s">
        <v>12024</v>
      </c>
      <c r="HT3" s="60" t="s">
        <v>4194</v>
      </c>
      <c r="HU3" s="173" t="s">
        <v>12121</v>
      </c>
      <c r="HV3" s="176" t="s">
        <v>12005</v>
      </c>
      <c r="HW3" s="176" t="s">
        <v>12006</v>
      </c>
      <c r="HX3" s="176" t="s">
        <v>12007</v>
      </c>
      <c r="HY3" s="176" t="s">
        <v>12008</v>
      </c>
      <c r="HZ3" s="176" t="s">
        <v>12009</v>
      </c>
      <c r="IA3" s="176" t="s">
        <v>12010</v>
      </c>
      <c r="IB3" s="176" t="s">
        <v>12011</v>
      </c>
      <c r="IC3" s="176" t="s">
        <v>12012</v>
      </c>
      <c r="ID3" s="176" t="s">
        <v>12013</v>
      </c>
      <c r="IE3" s="176" t="s">
        <v>12014</v>
      </c>
      <c r="IF3" s="176" t="s">
        <v>12015</v>
      </c>
      <c r="IG3" s="173" t="s">
        <v>12016</v>
      </c>
      <c r="IH3" s="173" t="s">
        <v>12017</v>
      </c>
      <c r="II3" s="173" t="s">
        <v>12018</v>
      </c>
      <c r="IJ3" s="173" t="s">
        <v>12019</v>
      </c>
      <c r="IK3" s="173" t="s">
        <v>12020</v>
      </c>
      <c r="IL3" s="173" t="s">
        <v>12021</v>
      </c>
      <c r="IM3" s="173" t="s">
        <v>12022</v>
      </c>
      <c r="IN3" s="173" t="s">
        <v>12023</v>
      </c>
      <c r="IO3" s="173" t="s">
        <v>12024</v>
      </c>
      <c r="IP3" s="61" t="s">
        <v>4195</v>
      </c>
      <c r="IQ3" s="173" t="s">
        <v>12121</v>
      </c>
      <c r="IR3" s="176" t="s">
        <v>12005</v>
      </c>
      <c r="IS3" s="176" t="s">
        <v>12006</v>
      </c>
      <c r="IT3" s="176" t="s">
        <v>12007</v>
      </c>
      <c r="IU3" s="176" t="s">
        <v>12008</v>
      </c>
      <c r="IV3" s="176" t="s">
        <v>12009</v>
      </c>
      <c r="IW3" s="176" t="s">
        <v>12010</v>
      </c>
      <c r="IX3" s="176" t="s">
        <v>12011</v>
      </c>
      <c r="IY3" s="176" t="s">
        <v>12012</v>
      </c>
      <c r="IZ3" s="176" t="s">
        <v>12013</v>
      </c>
      <c r="JA3" s="176" t="s">
        <v>12014</v>
      </c>
      <c r="JB3" s="176" t="s">
        <v>12015</v>
      </c>
      <c r="JC3" s="173" t="s">
        <v>12016</v>
      </c>
      <c r="JD3" s="173" t="s">
        <v>12017</v>
      </c>
      <c r="JE3" s="173" t="s">
        <v>12018</v>
      </c>
      <c r="JF3" s="173" t="s">
        <v>12019</v>
      </c>
      <c r="JG3" s="173" t="s">
        <v>12020</v>
      </c>
      <c r="JH3" s="173" t="s">
        <v>12021</v>
      </c>
      <c r="JI3" s="173" t="s">
        <v>12022</v>
      </c>
      <c r="JJ3" s="173" t="s">
        <v>12023</v>
      </c>
      <c r="JK3" s="173" t="s">
        <v>12024</v>
      </c>
      <c r="JL3" s="61" t="s">
        <v>4196</v>
      </c>
      <c r="JM3" s="173" t="s">
        <v>12121</v>
      </c>
      <c r="JN3" s="176" t="s">
        <v>12005</v>
      </c>
      <c r="JO3" s="176" t="s">
        <v>12006</v>
      </c>
      <c r="JP3" s="176" t="s">
        <v>12007</v>
      </c>
      <c r="JQ3" s="176" t="s">
        <v>12008</v>
      </c>
      <c r="JR3" s="176" t="s">
        <v>12009</v>
      </c>
      <c r="JS3" s="176" t="s">
        <v>12010</v>
      </c>
      <c r="JT3" s="176" t="s">
        <v>12011</v>
      </c>
      <c r="JU3" s="176" t="s">
        <v>12012</v>
      </c>
      <c r="JV3" s="176" t="s">
        <v>12013</v>
      </c>
      <c r="JW3" s="176" t="s">
        <v>12014</v>
      </c>
      <c r="JX3" s="176" t="s">
        <v>12015</v>
      </c>
      <c r="JY3" s="173" t="s">
        <v>12016</v>
      </c>
      <c r="JZ3" s="173" t="s">
        <v>12017</v>
      </c>
      <c r="KA3" s="173" t="s">
        <v>12018</v>
      </c>
      <c r="KB3" s="173" t="s">
        <v>12019</v>
      </c>
      <c r="KC3" s="173" t="s">
        <v>12020</v>
      </c>
      <c r="KD3" s="173" t="s">
        <v>12021</v>
      </c>
      <c r="KE3" s="173" t="s">
        <v>12022</v>
      </c>
      <c r="KF3" s="173" t="s">
        <v>12023</v>
      </c>
      <c r="KG3" s="173" t="s">
        <v>12024</v>
      </c>
      <c r="KH3" s="61" t="s">
        <v>5024</v>
      </c>
      <c r="KI3" s="173" t="s">
        <v>12121</v>
      </c>
      <c r="KJ3" s="176" t="s">
        <v>12005</v>
      </c>
      <c r="KK3" s="176" t="s">
        <v>12006</v>
      </c>
      <c r="KL3" s="176" t="s">
        <v>12007</v>
      </c>
      <c r="KM3" s="176" t="s">
        <v>12008</v>
      </c>
      <c r="KN3" s="176" t="s">
        <v>12009</v>
      </c>
      <c r="KO3" s="176" t="s">
        <v>12010</v>
      </c>
      <c r="KP3" s="176" t="s">
        <v>12011</v>
      </c>
      <c r="KQ3" s="176" t="s">
        <v>12012</v>
      </c>
      <c r="KR3" s="176" t="s">
        <v>12013</v>
      </c>
      <c r="KS3" s="176" t="s">
        <v>12014</v>
      </c>
      <c r="KT3" s="176" t="s">
        <v>12015</v>
      </c>
      <c r="KU3" s="173" t="s">
        <v>12016</v>
      </c>
      <c r="KV3" s="173" t="s">
        <v>12017</v>
      </c>
      <c r="KW3" s="173" t="s">
        <v>12018</v>
      </c>
      <c r="KX3" s="173" t="s">
        <v>12019</v>
      </c>
      <c r="KY3" s="173" t="s">
        <v>12020</v>
      </c>
      <c r="KZ3" s="173" t="s">
        <v>12021</v>
      </c>
      <c r="LA3" s="173" t="s">
        <v>12022</v>
      </c>
      <c r="LB3" s="173" t="s">
        <v>12023</v>
      </c>
      <c r="LC3" s="173" t="s">
        <v>12024</v>
      </c>
      <c r="LD3" s="61" t="s">
        <v>5025</v>
      </c>
      <c r="LE3" s="173" t="s">
        <v>12121</v>
      </c>
      <c r="LF3" s="176" t="s">
        <v>12005</v>
      </c>
      <c r="LG3" s="176" t="s">
        <v>12006</v>
      </c>
      <c r="LH3" s="176" t="s">
        <v>12007</v>
      </c>
      <c r="LI3" s="176" t="s">
        <v>12008</v>
      </c>
      <c r="LJ3" s="176" t="s">
        <v>12009</v>
      </c>
      <c r="LK3" s="176" t="s">
        <v>12010</v>
      </c>
      <c r="LL3" s="176" t="s">
        <v>12011</v>
      </c>
      <c r="LM3" s="176" t="s">
        <v>12012</v>
      </c>
      <c r="LN3" s="176" t="s">
        <v>12013</v>
      </c>
      <c r="LO3" s="176" t="s">
        <v>12014</v>
      </c>
      <c r="LP3" s="176" t="s">
        <v>12015</v>
      </c>
      <c r="LQ3" s="173" t="s">
        <v>12016</v>
      </c>
      <c r="LR3" s="173" t="s">
        <v>12017</v>
      </c>
      <c r="LS3" s="173" t="s">
        <v>12018</v>
      </c>
      <c r="LT3" s="173" t="s">
        <v>12019</v>
      </c>
      <c r="LU3" s="173" t="s">
        <v>12020</v>
      </c>
      <c r="LV3" s="173" t="s">
        <v>12021</v>
      </c>
      <c r="LW3" s="173" t="s">
        <v>12022</v>
      </c>
      <c r="LX3" s="173" t="s">
        <v>12023</v>
      </c>
      <c r="LY3" s="173" t="s">
        <v>12024</v>
      </c>
      <c r="LZ3" s="61" t="s">
        <v>5638</v>
      </c>
      <c r="MA3" s="173" t="s">
        <v>12121</v>
      </c>
      <c r="MB3" s="176" t="s">
        <v>12005</v>
      </c>
      <c r="MC3" s="176" t="s">
        <v>12006</v>
      </c>
      <c r="MD3" s="176" t="s">
        <v>12007</v>
      </c>
      <c r="ME3" s="176" t="s">
        <v>12008</v>
      </c>
      <c r="MF3" s="176" t="s">
        <v>12009</v>
      </c>
      <c r="MG3" s="176" t="s">
        <v>12010</v>
      </c>
      <c r="MH3" s="176" t="s">
        <v>12011</v>
      </c>
      <c r="MI3" s="176" t="s">
        <v>12012</v>
      </c>
      <c r="MJ3" s="176" t="s">
        <v>12013</v>
      </c>
      <c r="MK3" s="176" t="s">
        <v>12014</v>
      </c>
      <c r="ML3" s="176" t="s">
        <v>12015</v>
      </c>
      <c r="MM3" s="173" t="s">
        <v>12016</v>
      </c>
      <c r="MN3" s="173" t="s">
        <v>12017</v>
      </c>
      <c r="MO3" s="173" t="s">
        <v>12018</v>
      </c>
      <c r="MP3" s="173" t="s">
        <v>12019</v>
      </c>
      <c r="MQ3" s="173" t="s">
        <v>12020</v>
      </c>
      <c r="MR3" s="173" t="s">
        <v>12021</v>
      </c>
      <c r="MS3" s="173" t="s">
        <v>12022</v>
      </c>
      <c r="MT3" s="173" t="s">
        <v>12023</v>
      </c>
      <c r="MU3" s="173" t="s">
        <v>12024</v>
      </c>
      <c r="MV3" s="61" t="s">
        <v>25</v>
      </c>
      <c r="MW3" s="173" t="s">
        <v>12121</v>
      </c>
      <c r="MX3" s="176" t="s">
        <v>12005</v>
      </c>
      <c r="MY3" s="176" t="s">
        <v>12006</v>
      </c>
      <c r="MZ3" s="176" t="s">
        <v>12007</v>
      </c>
      <c r="NA3" s="176" t="s">
        <v>12008</v>
      </c>
      <c r="NB3" s="176" t="s">
        <v>12009</v>
      </c>
      <c r="NC3" s="176" t="s">
        <v>12010</v>
      </c>
      <c r="ND3" s="176" t="s">
        <v>12011</v>
      </c>
      <c r="NE3" s="176" t="s">
        <v>12012</v>
      </c>
      <c r="NF3" s="176" t="s">
        <v>12013</v>
      </c>
      <c r="NG3" s="176" t="s">
        <v>12014</v>
      </c>
      <c r="NH3" s="176" t="s">
        <v>12015</v>
      </c>
      <c r="NI3" s="173" t="s">
        <v>12016</v>
      </c>
      <c r="NJ3" s="173" t="s">
        <v>12017</v>
      </c>
      <c r="NK3" s="173" t="s">
        <v>12018</v>
      </c>
      <c r="NL3" s="173" t="s">
        <v>12019</v>
      </c>
      <c r="NM3" s="173" t="s">
        <v>12020</v>
      </c>
      <c r="NN3" s="173" t="s">
        <v>12021</v>
      </c>
      <c r="NO3" s="173" t="s">
        <v>12022</v>
      </c>
      <c r="NP3" s="173" t="s">
        <v>12023</v>
      </c>
      <c r="NQ3" s="173" t="s">
        <v>12024</v>
      </c>
      <c r="NR3" s="63"/>
      <c r="NS3" s="64" t="s">
        <v>50</v>
      </c>
      <c r="NT3" s="64" t="s">
        <v>5637</v>
      </c>
      <c r="NU3" s="64" t="s">
        <v>4194</v>
      </c>
      <c r="NV3" s="64" t="s">
        <v>4195</v>
      </c>
      <c r="NW3" s="64" t="s">
        <v>4196</v>
      </c>
      <c r="NX3" s="64" t="s">
        <v>5024</v>
      </c>
      <c r="NY3" s="64" t="s">
        <v>5025</v>
      </c>
      <c r="NZ3" s="64" t="s">
        <v>5638</v>
      </c>
      <c r="OA3" s="64" t="s">
        <v>25</v>
      </c>
      <c r="OC3" s="64" t="s">
        <v>3497</v>
      </c>
      <c r="OD3" s="64" t="s">
        <v>5637</v>
      </c>
      <c r="OE3" s="64" t="s">
        <v>4194</v>
      </c>
      <c r="OF3" s="64" t="s">
        <v>4195</v>
      </c>
      <c r="OG3" s="64" t="s">
        <v>4196</v>
      </c>
      <c r="OH3" s="64" t="s">
        <v>5024</v>
      </c>
      <c r="OI3" s="64" t="s">
        <v>5025</v>
      </c>
      <c r="OJ3" s="64" t="s">
        <v>5638</v>
      </c>
      <c r="OK3" s="64" t="s">
        <v>25</v>
      </c>
      <c r="OL3" s="57" t="s">
        <v>3490</v>
      </c>
      <c r="OM3" s="58" t="s">
        <v>3491</v>
      </c>
      <c r="ON3" s="65">
        <v>8</v>
      </c>
      <c r="OO3" s="65">
        <v>1</v>
      </c>
      <c r="OQ3" s="60" t="s">
        <v>5637</v>
      </c>
      <c r="OR3" s="60" t="s">
        <v>4194</v>
      </c>
      <c r="OS3" s="61" t="s">
        <v>4195</v>
      </c>
      <c r="OT3" s="61" t="s">
        <v>4196</v>
      </c>
      <c r="OU3" s="61" t="s">
        <v>5024</v>
      </c>
      <c r="OV3" s="61" t="s">
        <v>5025</v>
      </c>
      <c r="OW3" s="61" t="s">
        <v>5638</v>
      </c>
      <c r="OX3" s="60" t="s">
        <v>25</v>
      </c>
      <c r="OZ3" s="60" t="s">
        <v>5637</v>
      </c>
      <c r="PA3" s="60" t="s">
        <v>4194</v>
      </c>
      <c r="PB3" s="61" t="s">
        <v>4195</v>
      </c>
      <c r="PC3" s="61" t="s">
        <v>4196</v>
      </c>
      <c r="PD3" s="61" t="s">
        <v>5024</v>
      </c>
      <c r="PE3" s="61" t="s">
        <v>5025</v>
      </c>
      <c r="PF3" s="61" t="s">
        <v>5638</v>
      </c>
      <c r="PG3" s="61" t="s">
        <v>25</v>
      </c>
      <c r="PI3" s="60" t="s">
        <v>5637</v>
      </c>
      <c r="PJ3" s="60" t="s">
        <v>4194</v>
      </c>
      <c r="PK3" s="61" t="s">
        <v>4195</v>
      </c>
      <c r="PL3" s="61" t="s">
        <v>4196</v>
      </c>
      <c r="PM3" s="61" t="s">
        <v>5024</v>
      </c>
      <c r="PN3" s="61" t="s">
        <v>5025</v>
      </c>
      <c r="PO3" s="61" t="s">
        <v>5638</v>
      </c>
      <c r="PP3" s="61" t="s">
        <v>25</v>
      </c>
      <c r="PR3" s="60" t="s">
        <v>5637</v>
      </c>
      <c r="PS3" s="60" t="s">
        <v>4194</v>
      </c>
      <c r="PT3" s="61" t="s">
        <v>4195</v>
      </c>
      <c r="PU3" s="61" t="s">
        <v>4196</v>
      </c>
      <c r="PV3" s="61" t="s">
        <v>5024</v>
      </c>
      <c r="PW3" s="61" t="s">
        <v>5025</v>
      </c>
      <c r="PX3" s="61" t="s">
        <v>5638</v>
      </c>
      <c r="PY3" s="61" t="s">
        <v>25</v>
      </c>
    </row>
    <row r="4" spans="1:441" s="74" customFormat="1" ht="16">
      <c r="A4" s="66" t="s">
        <v>3498</v>
      </c>
      <c r="B4" s="67" t="s">
        <v>207</v>
      </c>
      <c r="C4" s="68" t="s">
        <v>210</v>
      </c>
      <c r="D4" s="70" t="s">
        <v>67</v>
      </c>
      <c r="E4" s="69" t="s">
        <v>1614</v>
      </c>
      <c r="F4" s="71">
        <v>3399</v>
      </c>
      <c r="G4" s="178">
        <v>3059.1</v>
      </c>
      <c r="H4" s="178">
        <v>3399</v>
      </c>
      <c r="I4" s="178">
        <v>3399</v>
      </c>
      <c r="J4" s="178">
        <v>3399</v>
      </c>
      <c r="K4" s="178">
        <v>3399</v>
      </c>
      <c r="L4" s="178">
        <v>3399</v>
      </c>
      <c r="M4" s="178">
        <v>3399</v>
      </c>
      <c r="N4" s="178">
        <v>3399</v>
      </c>
      <c r="O4" s="178">
        <v>3399</v>
      </c>
      <c r="P4" s="178">
        <v>3399</v>
      </c>
      <c r="Q4" s="178">
        <v>3399</v>
      </c>
      <c r="R4" s="178">
        <v>3399</v>
      </c>
      <c r="S4" s="178">
        <v>3662.25</v>
      </c>
      <c r="T4" s="178">
        <v>3681.55</v>
      </c>
      <c r="U4" s="178">
        <v>3700.91</v>
      </c>
      <c r="V4" s="178">
        <v>3720.35</v>
      </c>
      <c r="W4" s="178">
        <v>3739.84</v>
      </c>
      <c r="X4" s="178">
        <v>3759.4</v>
      </c>
      <c r="Y4" s="178">
        <v>3779.03</v>
      </c>
      <c r="Z4" s="178">
        <v>3798.73</v>
      </c>
      <c r="AA4" s="178">
        <v>3818.49</v>
      </c>
      <c r="AB4" s="71">
        <v>3399</v>
      </c>
      <c r="AC4" s="178">
        <v>3059.1</v>
      </c>
      <c r="AD4" s="178">
        <v>3399</v>
      </c>
      <c r="AE4" s="178">
        <v>3399</v>
      </c>
      <c r="AF4" s="178">
        <v>3399</v>
      </c>
      <c r="AG4" s="178">
        <v>3399</v>
      </c>
      <c r="AH4" s="178">
        <v>3399</v>
      </c>
      <c r="AI4" s="178">
        <v>3399</v>
      </c>
      <c r="AJ4" s="178">
        <v>3399</v>
      </c>
      <c r="AK4" s="178">
        <v>3399</v>
      </c>
      <c r="AL4" s="178">
        <v>3399</v>
      </c>
      <c r="AM4" s="178">
        <v>3399</v>
      </c>
      <c r="AN4" s="178">
        <v>3399</v>
      </c>
      <c r="AO4" s="178">
        <v>3662.25</v>
      </c>
      <c r="AP4" s="178">
        <v>3681.55</v>
      </c>
      <c r="AQ4" s="178">
        <v>3700.91</v>
      </c>
      <c r="AR4" s="178">
        <v>3720.35</v>
      </c>
      <c r="AS4" s="178">
        <v>3739.84</v>
      </c>
      <c r="AT4" s="178">
        <v>3759.4</v>
      </c>
      <c r="AU4" s="178">
        <v>3779.03</v>
      </c>
      <c r="AV4" s="178">
        <v>3798.73</v>
      </c>
      <c r="AW4" s="178">
        <v>3818.49</v>
      </c>
      <c r="AX4" s="71">
        <v>3399</v>
      </c>
      <c r="AY4" s="178">
        <v>3059.1</v>
      </c>
      <c r="AZ4" s="71">
        <v>3399</v>
      </c>
      <c r="BA4" s="178">
        <v>3399</v>
      </c>
      <c r="BB4" s="178">
        <v>3399</v>
      </c>
      <c r="BC4" s="178">
        <v>3399</v>
      </c>
      <c r="BD4" s="178">
        <v>3399</v>
      </c>
      <c r="BE4" s="178">
        <v>3399</v>
      </c>
      <c r="BF4" s="178">
        <v>3399</v>
      </c>
      <c r="BG4" s="178">
        <v>3399</v>
      </c>
      <c r="BH4" s="178">
        <v>3399</v>
      </c>
      <c r="BI4" s="178">
        <v>3399</v>
      </c>
      <c r="BJ4" s="178">
        <v>3399</v>
      </c>
      <c r="BK4" s="178">
        <v>3662.25</v>
      </c>
      <c r="BL4" s="178">
        <v>3681.55</v>
      </c>
      <c r="BM4" s="178">
        <v>3700.91</v>
      </c>
      <c r="BN4" s="178">
        <v>3720.35</v>
      </c>
      <c r="BO4" s="178">
        <v>3739.84</v>
      </c>
      <c r="BP4" s="178">
        <v>3759.4</v>
      </c>
      <c r="BQ4" s="178">
        <v>3779.03</v>
      </c>
      <c r="BR4" s="178">
        <v>3798.73</v>
      </c>
      <c r="BS4" s="178">
        <v>3818.49</v>
      </c>
      <c r="BT4" s="71">
        <v>3399</v>
      </c>
      <c r="BU4" s="178">
        <v>3059.1</v>
      </c>
      <c r="BV4" s="178">
        <v>3399</v>
      </c>
      <c r="BW4" s="178">
        <v>3399</v>
      </c>
      <c r="BX4" s="178">
        <v>3399</v>
      </c>
      <c r="BY4" s="178">
        <v>3399</v>
      </c>
      <c r="BZ4" s="178">
        <v>3399</v>
      </c>
      <c r="CA4" s="178">
        <v>3399</v>
      </c>
      <c r="CB4" s="178">
        <v>3399</v>
      </c>
      <c r="CC4" s="178">
        <v>3399</v>
      </c>
      <c r="CD4" s="178">
        <v>3399</v>
      </c>
      <c r="CE4" s="178">
        <v>3399</v>
      </c>
      <c r="CF4" s="178">
        <v>3399</v>
      </c>
      <c r="CG4" s="178">
        <v>3662.25</v>
      </c>
      <c r="CH4" s="178">
        <v>3681.55</v>
      </c>
      <c r="CI4" s="178">
        <v>3700.91</v>
      </c>
      <c r="CJ4" s="178">
        <v>3720.35</v>
      </c>
      <c r="CK4" s="178">
        <v>3739.84</v>
      </c>
      <c r="CL4" s="178">
        <v>3759.4</v>
      </c>
      <c r="CM4" s="178">
        <v>3779.03</v>
      </c>
      <c r="CN4" s="178">
        <v>3798.73</v>
      </c>
      <c r="CO4" s="178">
        <v>3818.49</v>
      </c>
      <c r="CP4" s="71">
        <v>2799</v>
      </c>
      <c r="CQ4" s="178">
        <v>2519.1</v>
      </c>
      <c r="CR4" s="178">
        <v>2799</v>
      </c>
      <c r="CS4" s="178">
        <v>2799</v>
      </c>
      <c r="CT4" s="178">
        <v>2799</v>
      </c>
      <c r="CU4" s="178">
        <v>2799</v>
      </c>
      <c r="CV4" s="178">
        <v>2799</v>
      </c>
      <c r="CW4" s="178">
        <v>2799</v>
      </c>
      <c r="CX4" s="178">
        <v>2799</v>
      </c>
      <c r="CY4" s="178">
        <v>2799</v>
      </c>
      <c r="CZ4" s="178">
        <v>2799</v>
      </c>
      <c r="DA4" s="178">
        <v>2799</v>
      </c>
      <c r="DB4" s="178">
        <v>2799</v>
      </c>
      <c r="DC4" s="178">
        <v>3015.78</v>
      </c>
      <c r="DD4" s="178">
        <v>3031.67</v>
      </c>
      <c r="DE4" s="178">
        <v>3047.62</v>
      </c>
      <c r="DF4" s="178">
        <v>3063.62</v>
      </c>
      <c r="DG4" s="178">
        <v>3079.68</v>
      </c>
      <c r="DH4" s="178">
        <v>3095.78</v>
      </c>
      <c r="DI4" s="178">
        <v>3111.95</v>
      </c>
      <c r="DJ4" s="178">
        <v>3128.17</v>
      </c>
      <c r="DK4" s="178">
        <v>3144.44</v>
      </c>
      <c r="DL4" s="71">
        <v>2399</v>
      </c>
      <c r="DM4" s="178">
        <v>2159.1</v>
      </c>
      <c r="DN4" s="178">
        <v>2399</v>
      </c>
      <c r="DO4" s="178">
        <v>2399</v>
      </c>
      <c r="DP4" s="178">
        <v>2399</v>
      </c>
      <c r="DQ4" s="178">
        <v>2399</v>
      </c>
      <c r="DR4" s="178">
        <v>2399</v>
      </c>
      <c r="DS4" s="178">
        <v>2399</v>
      </c>
      <c r="DT4" s="178">
        <v>2399</v>
      </c>
      <c r="DU4" s="178">
        <v>2399</v>
      </c>
      <c r="DV4" s="178">
        <v>2399</v>
      </c>
      <c r="DW4" s="178">
        <v>2399</v>
      </c>
      <c r="DX4" s="178">
        <v>2399</v>
      </c>
      <c r="DY4" s="178">
        <v>2584.8000000000002</v>
      </c>
      <c r="DZ4" s="178">
        <v>2598.42</v>
      </c>
      <c r="EA4" s="178">
        <v>2612.09</v>
      </c>
      <c r="EB4" s="178">
        <v>2625.8</v>
      </c>
      <c r="EC4" s="178">
        <v>2639.56</v>
      </c>
      <c r="ED4" s="178">
        <v>2653.37</v>
      </c>
      <c r="EE4" s="178">
        <v>2667.23</v>
      </c>
      <c r="EF4" s="178">
        <v>2681.13</v>
      </c>
      <c r="EG4" s="178">
        <v>2695.07</v>
      </c>
      <c r="EH4" s="71">
        <v>2399</v>
      </c>
      <c r="EI4" s="178">
        <v>2159.1</v>
      </c>
      <c r="EJ4" s="178">
        <v>2399</v>
      </c>
      <c r="EK4" s="178">
        <v>2399</v>
      </c>
      <c r="EL4" s="178">
        <v>2399</v>
      </c>
      <c r="EM4" s="178">
        <v>2399</v>
      </c>
      <c r="EN4" s="178">
        <v>2399</v>
      </c>
      <c r="EO4" s="178">
        <v>2399</v>
      </c>
      <c r="EP4" s="178">
        <v>2399</v>
      </c>
      <c r="EQ4" s="178">
        <v>2399</v>
      </c>
      <c r="ER4" s="178">
        <v>2399</v>
      </c>
      <c r="ES4" s="178">
        <v>2399</v>
      </c>
      <c r="ET4" s="178">
        <v>2399</v>
      </c>
      <c r="EU4" s="178">
        <v>2584.8000000000002</v>
      </c>
      <c r="EV4" s="178">
        <v>2598.42</v>
      </c>
      <c r="EW4" s="178">
        <v>2612.09</v>
      </c>
      <c r="EX4" s="178">
        <v>2625.8</v>
      </c>
      <c r="EY4" s="178">
        <v>2639.56</v>
      </c>
      <c r="EZ4" s="178">
        <v>2653.37</v>
      </c>
      <c r="FA4" s="178">
        <v>2667.23</v>
      </c>
      <c r="FB4" s="178">
        <v>2681.13</v>
      </c>
      <c r="FC4" s="178">
        <v>2695.07</v>
      </c>
      <c r="FD4" s="71">
        <v>2299</v>
      </c>
      <c r="FE4" s="178">
        <v>2069.1</v>
      </c>
      <c r="FF4" s="178">
        <v>2299</v>
      </c>
      <c r="FG4" s="178">
        <v>2299</v>
      </c>
      <c r="FH4" s="178">
        <v>2299</v>
      </c>
      <c r="FI4" s="178">
        <v>2299</v>
      </c>
      <c r="FJ4" s="178">
        <v>2299</v>
      </c>
      <c r="FK4" s="178">
        <v>2299</v>
      </c>
      <c r="FL4" s="178">
        <v>2299</v>
      </c>
      <c r="FM4" s="178">
        <v>2299</v>
      </c>
      <c r="FN4" s="178">
        <v>2299</v>
      </c>
      <c r="FO4" s="178">
        <v>2299</v>
      </c>
      <c r="FP4" s="178">
        <v>2299</v>
      </c>
      <c r="FQ4" s="178">
        <v>2477.06</v>
      </c>
      <c r="FR4" s="178">
        <v>2490.11</v>
      </c>
      <c r="FS4" s="178">
        <v>2503.21</v>
      </c>
      <c r="FT4" s="178">
        <v>2516.35</v>
      </c>
      <c r="FU4" s="178">
        <v>2529.54</v>
      </c>
      <c r="FV4" s="178">
        <v>2542.77</v>
      </c>
      <c r="FW4" s="178">
        <v>2556.04</v>
      </c>
      <c r="FX4" s="178">
        <v>2569.37</v>
      </c>
      <c r="FY4" s="178">
        <v>2582.73</v>
      </c>
      <c r="FZ4" s="71">
        <v>2099</v>
      </c>
      <c r="GA4" s="178">
        <v>1889.1</v>
      </c>
      <c r="GB4" s="178">
        <v>2099</v>
      </c>
      <c r="GC4" s="178">
        <v>2099</v>
      </c>
      <c r="GD4" s="178">
        <v>2099</v>
      </c>
      <c r="GE4" s="178">
        <v>2099</v>
      </c>
      <c r="GF4" s="178">
        <v>2099</v>
      </c>
      <c r="GG4" s="178">
        <v>2099</v>
      </c>
      <c r="GH4" s="178">
        <v>2099</v>
      </c>
      <c r="GI4" s="178">
        <v>2099</v>
      </c>
      <c r="GJ4" s="178">
        <v>2099</v>
      </c>
      <c r="GK4" s="178">
        <v>2099</v>
      </c>
      <c r="GL4" s="178">
        <v>2099</v>
      </c>
      <c r="GM4" s="178">
        <v>2261.5700000000002</v>
      </c>
      <c r="GN4" s="178">
        <v>2273.48</v>
      </c>
      <c r="GO4" s="178">
        <v>2285.44</v>
      </c>
      <c r="GP4" s="178">
        <v>2297.44</v>
      </c>
      <c r="GQ4" s="178">
        <v>2309.48</v>
      </c>
      <c r="GR4" s="178">
        <v>2321.56</v>
      </c>
      <c r="GS4" s="178">
        <v>2333.6799999999998</v>
      </c>
      <c r="GT4" s="178">
        <v>2345.85</v>
      </c>
      <c r="GU4" s="178">
        <v>2358.0500000000002</v>
      </c>
      <c r="GV4" s="72"/>
      <c r="GW4" s="73">
        <v>0</v>
      </c>
      <c r="GX4" s="71">
        <v>3399</v>
      </c>
      <c r="GY4" s="178">
        <v>3059.1</v>
      </c>
      <c r="GZ4" s="178">
        <v>3399</v>
      </c>
      <c r="HA4" s="178">
        <v>3399</v>
      </c>
      <c r="HB4" s="178">
        <v>3399</v>
      </c>
      <c r="HC4" s="178">
        <v>3399</v>
      </c>
      <c r="HD4" s="178">
        <v>3399</v>
      </c>
      <c r="HE4" s="178">
        <v>3399</v>
      </c>
      <c r="HF4" s="178">
        <v>3399</v>
      </c>
      <c r="HG4" s="178">
        <v>3399</v>
      </c>
      <c r="HH4" s="178">
        <v>3399</v>
      </c>
      <c r="HI4" s="178">
        <v>3399</v>
      </c>
      <c r="HJ4" s="178">
        <v>3399</v>
      </c>
      <c r="HK4" s="178">
        <v>3662.25</v>
      </c>
      <c r="HL4" s="178">
        <v>3681.55</v>
      </c>
      <c r="HM4" s="178">
        <v>3700.91</v>
      </c>
      <c r="HN4" s="178">
        <v>3720.35</v>
      </c>
      <c r="HO4" s="178">
        <v>3739.84</v>
      </c>
      <c r="HP4" s="178">
        <v>3759.4</v>
      </c>
      <c r="HQ4" s="178">
        <v>3779.03</v>
      </c>
      <c r="HR4" s="178">
        <v>3798.73</v>
      </c>
      <c r="HS4" s="178">
        <v>3818.49</v>
      </c>
      <c r="HT4" s="71">
        <v>3399</v>
      </c>
      <c r="HU4" s="178">
        <v>3059.1</v>
      </c>
      <c r="HV4" s="178">
        <v>3399</v>
      </c>
      <c r="HW4" s="178">
        <v>3399</v>
      </c>
      <c r="HX4" s="178">
        <v>3399</v>
      </c>
      <c r="HY4" s="178">
        <v>3399</v>
      </c>
      <c r="HZ4" s="178">
        <v>3399</v>
      </c>
      <c r="IA4" s="178">
        <v>3399</v>
      </c>
      <c r="IB4" s="178">
        <v>3399</v>
      </c>
      <c r="IC4" s="178">
        <v>3399</v>
      </c>
      <c r="ID4" s="178">
        <v>3399</v>
      </c>
      <c r="IE4" s="178">
        <v>3399</v>
      </c>
      <c r="IF4" s="178">
        <v>3399</v>
      </c>
      <c r="IG4" s="178">
        <v>3662.25</v>
      </c>
      <c r="IH4" s="178">
        <v>3681.55</v>
      </c>
      <c r="II4" s="178">
        <v>3700.91</v>
      </c>
      <c r="IJ4" s="178">
        <v>3720.35</v>
      </c>
      <c r="IK4" s="178">
        <v>3739.84</v>
      </c>
      <c r="IL4" s="178">
        <v>3759.4</v>
      </c>
      <c r="IM4" s="178">
        <v>3779.03</v>
      </c>
      <c r="IN4" s="178">
        <v>3798.73</v>
      </c>
      <c r="IO4" s="178">
        <v>3818.49</v>
      </c>
      <c r="IP4" s="71">
        <v>3399</v>
      </c>
      <c r="IQ4" s="178">
        <v>3059.1</v>
      </c>
      <c r="IR4" s="178">
        <v>3399</v>
      </c>
      <c r="IS4" s="178">
        <v>3399</v>
      </c>
      <c r="IT4" s="178">
        <v>3399</v>
      </c>
      <c r="IU4" s="178">
        <v>3399</v>
      </c>
      <c r="IV4" s="178">
        <v>3399</v>
      </c>
      <c r="IW4" s="178">
        <v>3399</v>
      </c>
      <c r="IX4" s="178">
        <v>3399</v>
      </c>
      <c r="IY4" s="178">
        <v>3399</v>
      </c>
      <c r="IZ4" s="178">
        <v>3399</v>
      </c>
      <c r="JA4" s="178">
        <v>3399</v>
      </c>
      <c r="JB4" s="178">
        <v>3399</v>
      </c>
      <c r="JC4" s="178">
        <v>3662.25</v>
      </c>
      <c r="JD4" s="178">
        <v>3681.55</v>
      </c>
      <c r="JE4" s="178">
        <v>3700.91</v>
      </c>
      <c r="JF4" s="178">
        <v>3720.35</v>
      </c>
      <c r="JG4" s="178">
        <v>3739.84</v>
      </c>
      <c r="JH4" s="178">
        <v>3759.4</v>
      </c>
      <c r="JI4" s="178">
        <v>3779.03</v>
      </c>
      <c r="JJ4" s="178">
        <v>3798.73</v>
      </c>
      <c r="JK4" s="178">
        <v>3818.49</v>
      </c>
      <c r="JL4" s="71">
        <v>2799</v>
      </c>
      <c r="JM4" s="178">
        <v>2519.1</v>
      </c>
      <c r="JN4" s="178">
        <v>2799</v>
      </c>
      <c r="JO4" s="178">
        <v>2799</v>
      </c>
      <c r="JP4" s="178">
        <v>2799</v>
      </c>
      <c r="JQ4" s="178">
        <v>2799</v>
      </c>
      <c r="JR4" s="178">
        <v>2799</v>
      </c>
      <c r="JS4" s="178">
        <v>2799</v>
      </c>
      <c r="JT4" s="178">
        <v>2799</v>
      </c>
      <c r="JU4" s="178">
        <v>2799</v>
      </c>
      <c r="JV4" s="178">
        <v>2799</v>
      </c>
      <c r="JW4" s="178">
        <v>2799</v>
      </c>
      <c r="JX4" s="178">
        <v>2799</v>
      </c>
      <c r="JY4" s="178">
        <v>3015.78</v>
      </c>
      <c r="JZ4" s="178">
        <v>3031.67</v>
      </c>
      <c r="KA4" s="178">
        <v>3047.62</v>
      </c>
      <c r="KB4" s="178">
        <v>3063.62</v>
      </c>
      <c r="KC4" s="178">
        <v>3079.68</v>
      </c>
      <c r="KD4" s="178">
        <v>3095.78</v>
      </c>
      <c r="KE4" s="178">
        <v>3111.95</v>
      </c>
      <c r="KF4" s="178">
        <v>3128.17</v>
      </c>
      <c r="KG4" s="178">
        <v>3144.44</v>
      </c>
      <c r="KH4" s="71">
        <v>2399</v>
      </c>
      <c r="KI4" s="178">
        <v>2159.1</v>
      </c>
      <c r="KJ4" s="178">
        <v>2399</v>
      </c>
      <c r="KK4" s="178">
        <v>2399</v>
      </c>
      <c r="KL4" s="178">
        <v>2399</v>
      </c>
      <c r="KM4" s="178">
        <v>2399</v>
      </c>
      <c r="KN4" s="178">
        <v>2399</v>
      </c>
      <c r="KO4" s="178">
        <v>2399</v>
      </c>
      <c r="KP4" s="178">
        <v>2399</v>
      </c>
      <c r="KQ4" s="178">
        <v>2399</v>
      </c>
      <c r="KR4" s="178">
        <v>2399</v>
      </c>
      <c r="KS4" s="178">
        <v>2399</v>
      </c>
      <c r="KT4" s="178">
        <v>2399</v>
      </c>
      <c r="KU4" s="178">
        <v>2584.8000000000002</v>
      </c>
      <c r="KV4" s="178">
        <v>2598.42</v>
      </c>
      <c r="KW4" s="178">
        <v>2612.09</v>
      </c>
      <c r="KX4" s="178">
        <v>2625.8</v>
      </c>
      <c r="KY4" s="178">
        <v>2639.56</v>
      </c>
      <c r="KZ4" s="178">
        <v>2653.37</v>
      </c>
      <c r="LA4" s="178">
        <v>2667.23</v>
      </c>
      <c r="LB4" s="178">
        <v>2681.13</v>
      </c>
      <c r="LC4" s="178">
        <v>2695.07</v>
      </c>
      <c r="LD4" s="71">
        <v>2399</v>
      </c>
      <c r="LE4" s="178">
        <v>2159.1</v>
      </c>
      <c r="LF4" s="178">
        <v>2399</v>
      </c>
      <c r="LG4" s="178">
        <v>2399</v>
      </c>
      <c r="LH4" s="178">
        <v>2399</v>
      </c>
      <c r="LI4" s="178">
        <v>2399</v>
      </c>
      <c r="LJ4" s="178">
        <v>2399</v>
      </c>
      <c r="LK4" s="178">
        <v>2399</v>
      </c>
      <c r="LL4" s="178">
        <v>2399</v>
      </c>
      <c r="LM4" s="178">
        <v>2399</v>
      </c>
      <c r="LN4" s="178">
        <v>2399</v>
      </c>
      <c r="LO4" s="178">
        <v>2399</v>
      </c>
      <c r="LP4" s="178">
        <v>2399</v>
      </c>
      <c r="LQ4" s="178">
        <v>2584.8000000000002</v>
      </c>
      <c r="LR4" s="178">
        <v>2598.42</v>
      </c>
      <c r="LS4" s="178">
        <v>2612.09</v>
      </c>
      <c r="LT4" s="178">
        <v>2625.8</v>
      </c>
      <c r="LU4" s="178">
        <v>2639.56</v>
      </c>
      <c r="LV4" s="178">
        <v>2653.37</v>
      </c>
      <c r="LW4" s="178">
        <v>2667.23</v>
      </c>
      <c r="LX4" s="178">
        <v>2681.13</v>
      </c>
      <c r="LY4" s="178">
        <v>2695.07</v>
      </c>
      <c r="LZ4" s="71">
        <v>2299</v>
      </c>
      <c r="MA4" s="178">
        <v>2069.1</v>
      </c>
      <c r="MB4" s="178">
        <v>2299</v>
      </c>
      <c r="MC4" s="178">
        <v>2299</v>
      </c>
      <c r="MD4" s="178">
        <v>2299</v>
      </c>
      <c r="ME4" s="178">
        <v>2299</v>
      </c>
      <c r="MF4" s="178">
        <v>2299</v>
      </c>
      <c r="MG4" s="178">
        <v>2299</v>
      </c>
      <c r="MH4" s="178">
        <v>2299</v>
      </c>
      <c r="MI4" s="178">
        <v>2299</v>
      </c>
      <c r="MJ4" s="178">
        <v>2299</v>
      </c>
      <c r="MK4" s="178">
        <v>2299</v>
      </c>
      <c r="ML4" s="178">
        <v>2299</v>
      </c>
      <c r="MM4" s="178">
        <v>2477.06</v>
      </c>
      <c r="MN4" s="178">
        <v>2490.11</v>
      </c>
      <c r="MO4" s="178">
        <v>2503.21</v>
      </c>
      <c r="MP4" s="178">
        <v>2516.35</v>
      </c>
      <c r="MQ4" s="178">
        <v>2529.54</v>
      </c>
      <c r="MR4" s="178">
        <v>2542.77</v>
      </c>
      <c r="MS4" s="178">
        <v>2556.04</v>
      </c>
      <c r="MT4" s="178">
        <v>2569.37</v>
      </c>
      <c r="MU4" s="178">
        <v>2582.73</v>
      </c>
      <c r="MV4" s="71">
        <v>2099</v>
      </c>
      <c r="MW4" s="178">
        <v>1889.1</v>
      </c>
      <c r="MX4" s="178">
        <v>2099</v>
      </c>
      <c r="MY4" s="178">
        <v>2099</v>
      </c>
      <c r="MZ4" s="178">
        <v>2099</v>
      </c>
      <c r="NA4" s="178">
        <v>2099</v>
      </c>
      <c r="NB4" s="178">
        <v>2099</v>
      </c>
      <c r="NC4" s="178">
        <v>2099</v>
      </c>
      <c r="ND4" s="178">
        <v>2099</v>
      </c>
      <c r="NE4" s="178">
        <v>2099</v>
      </c>
      <c r="NF4" s="178">
        <v>2099</v>
      </c>
      <c r="NG4" s="178">
        <v>2099</v>
      </c>
      <c r="NH4" s="178">
        <v>2099</v>
      </c>
      <c r="NI4" s="178">
        <v>2261.5700000000002</v>
      </c>
      <c r="NJ4" s="178">
        <v>2273.48</v>
      </c>
      <c r="NK4" s="178">
        <v>2285.44</v>
      </c>
      <c r="NL4" s="178">
        <v>2297.44</v>
      </c>
      <c r="NM4" s="178">
        <v>2309.48</v>
      </c>
      <c r="NN4" s="178">
        <v>2321.56</v>
      </c>
      <c r="NO4" s="178">
        <v>2333.6799999999998</v>
      </c>
      <c r="NP4" s="178">
        <v>2345.85</v>
      </c>
      <c r="NQ4" s="178">
        <v>2358.0500000000002</v>
      </c>
      <c r="NR4" s="149"/>
      <c r="NS4" s="145">
        <v>3399</v>
      </c>
      <c r="NT4" s="145">
        <v>3399</v>
      </c>
      <c r="NU4" s="145">
        <v>3399</v>
      </c>
      <c r="NV4" s="145">
        <v>3399</v>
      </c>
      <c r="NW4" s="145">
        <v>2799</v>
      </c>
      <c r="NX4" s="145">
        <v>2399</v>
      </c>
      <c r="NY4" s="145">
        <v>2399</v>
      </c>
      <c r="NZ4" s="145">
        <v>2299</v>
      </c>
      <c r="OA4" s="145">
        <v>2099</v>
      </c>
      <c r="OB4" s="150"/>
      <c r="OC4" s="145">
        <v>0</v>
      </c>
      <c r="OD4" s="145">
        <v>3399</v>
      </c>
      <c r="OE4" s="145">
        <v>3399</v>
      </c>
      <c r="OF4" s="145">
        <v>3399</v>
      </c>
      <c r="OG4" s="145">
        <v>2799</v>
      </c>
      <c r="OH4" s="145">
        <v>2399</v>
      </c>
      <c r="OI4" s="145">
        <v>2399</v>
      </c>
      <c r="OJ4" s="145">
        <v>2299</v>
      </c>
      <c r="OK4" s="145">
        <v>2099</v>
      </c>
      <c r="OL4" s="67">
        <v>0</v>
      </c>
      <c r="OM4" s="67">
        <v>0</v>
      </c>
      <c r="ON4" s="150"/>
      <c r="OO4" s="150"/>
      <c r="OP4" s="150"/>
      <c r="OQ4" s="139" t="s">
        <v>12024</v>
      </c>
      <c r="OR4" s="139" t="s">
        <v>12024</v>
      </c>
      <c r="OS4" s="139" t="s">
        <v>12024</v>
      </c>
      <c r="OT4" s="139" t="s">
        <v>12024</v>
      </c>
      <c r="OU4" s="139" t="s">
        <v>12024</v>
      </c>
      <c r="OV4" s="139" t="s">
        <v>12024</v>
      </c>
      <c r="OW4" s="139" t="s">
        <v>12024</v>
      </c>
      <c r="OX4" s="139" t="s">
        <v>12024</v>
      </c>
      <c r="OY4" s="151"/>
      <c r="OZ4" s="139" t="s">
        <v>12015</v>
      </c>
      <c r="PA4" s="139" t="s">
        <v>12015</v>
      </c>
      <c r="PB4" s="139" t="s">
        <v>12015</v>
      </c>
      <c r="PC4" s="139" t="s">
        <v>12015</v>
      </c>
      <c r="PD4" s="139" t="s">
        <v>12015</v>
      </c>
      <c r="PE4" s="139" t="s">
        <v>12015</v>
      </c>
      <c r="PF4" s="139" t="s">
        <v>12015</v>
      </c>
      <c r="PG4" s="139" t="s">
        <v>12015</v>
      </c>
      <c r="PH4" s="146"/>
      <c r="PI4" s="139" t="s">
        <v>12024</v>
      </c>
      <c r="PJ4" s="139" t="s">
        <v>12024</v>
      </c>
      <c r="PK4" s="139" t="s">
        <v>12024</v>
      </c>
      <c r="PL4" s="139" t="s">
        <v>12024</v>
      </c>
      <c r="PM4" s="139" t="s">
        <v>12024</v>
      </c>
      <c r="PN4" s="139" t="s">
        <v>12024</v>
      </c>
      <c r="PO4" s="139" t="s">
        <v>12024</v>
      </c>
      <c r="PP4" s="139" t="s">
        <v>12024</v>
      </c>
      <c r="PQ4" s="146"/>
      <c r="PR4" s="139" t="s">
        <v>12015</v>
      </c>
      <c r="PS4" s="139" t="s">
        <v>12015</v>
      </c>
      <c r="PT4" s="139" t="s">
        <v>12015</v>
      </c>
      <c r="PU4" s="139" t="s">
        <v>12015</v>
      </c>
      <c r="PV4" s="139" t="s">
        <v>12015</v>
      </c>
      <c r="PW4" s="139" t="s">
        <v>12015</v>
      </c>
      <c r="PX4" s="139" t="s">
        <v>12015</v>
      </c>
      <c r="PY4" s="139" t="s">
        <v>12015</v>
      </c>
    </row>
    <row r="5" spans="1:441" s="74" customFormat="1" ht="16">
      <c r="A5" s="66" t="s">
        <v>3498</v>
      </c>
      <c r="B5" s="67" t="s">
        <v>207</v>
      </c>
      <c r="C5" s="68" t="s">
        <v>210</v>
      </c>
      <c r="D5" s="70" t="s">
        <v>67</v>
      </c>
      <c r="E5" s="69" t="s">
        <v>1618</v>
      </c>
      <c r="F5" s="71">
        <v>2899</v>
      </c>
      <c r="G5" s="178">
        <v>2609.1</v>
      </c>
      <c r="H5" s="178">
        <v>2899</v>
      </c>
      <c r="I5" s="178">
        <v>2899</v>
      </c>
      <c r="J5" s="178">
        <v>2899</v>
      </c>
      <c r="K5" s="178">
        <v>2899</v>
      </c>
      <c r="L5" s="178">
        <v>2899</v>
      </c>
      <c r="M5" s="178">
        <v>2899</v>
      </c>
      <c r="N5" s="178">
        <v>2899</v>
      </c>
      <c r="O5" s="178">
        <v>2899</v>
      </c>
      <c r="P5" s="178">
        <v>2899</v>
      </c>
      <c r="Q5" s="178">
        <v>2899</v>
      </c>
      <c r="R5" s="178">
        <v>2899</v>
      </c>
      <c r="S5" s="178">
        <v>3123.53</v>
      </c>
      <c r="T5" s="178">
        <v>3139.99</v>
      </c>
      <c r="U5" s="178">
        <v>3156.5</v>
      </c>
      <c r="V5" s="178">
        <v>3173.07</v>
      </c>
      <c r="W5" s="178">
        <v>3189.7</v>
      </c>
      <c r="X5" s="178">
        <v>3206.39</v>
      </c>
      <c r="Y5" s="178">
        <v>3223.13</v>
      </c>
      <c r="Z5" s="178">
        <v>3239.93</v>
      </c>
      <c r="AA5" s="178">
        <v>3256.78</v>
      </c>
      <c r="AB5" s="71">
        <v>2899</v>
      </c>
      <c r="AC5" s="178">
        <v>2609.1</v>
      </c>
      <c r="AD5" s="178">
        <v>2899</v>
      </c>
      <c r="AE5" s="178">
        <v>2899</v>
      </c>
      <c r="AF5" s="178">
        <v>2899</v>
      </c>
      <c r="AG5" s="178">
        <v>2899</v>
      </c>
      <c r="AH5" s="178">
        <v>2899</v>
      </c>
      <c r="AI5" s="178">
        <v>2899</v>
      </c>
      <c r="AJ5" s="178">
        <v>2899</v>
      </c>
      <c r="AK5" s="178">
        <v>2899</v>
      </c>
      <c r="AL5" s="178">
        <v>2899</v>
      </c>
      <c r="AM5" s="178">
        <v>2899</v>
      </c>
      <c r="AN5" s="178">
        <v>2899</v>
      </c>
      <c r="AO5" s="178">
        <v>3123.53</v>
      </c>
      <c r="AP5" s="178">
        <v>3139.99</v>
      </c>
      <c r="AQ5" s="178">
        <v>3156.5</v>
      </c>
      <c r="AR5" s="178">
        <v>3173.07</v>
      </c>
      <c r="AS5" s="178">
        <v>3189.7</v>
      </c>
      <c r="AT5" s="178">
        <v>3206.39</v>
      </c>
      <c r="AU5" s="178">
        <v>3223.13</v>
      </c>
      <c r="AV5" s="178">
        <v>3239.93</v>
      </c>
      <c r="AW5" s="178">
        <v>3256.78</v>
      </c>
      <c r="AX5" s="71">
        <v>2899</v>
      </c>
      <c r="AY5" s="178">
        <v>2609.1</v>
      </c>
      <c r="AZ5" s="71">
        <v>2899</v>
      </c>
      <c r="BA5" s="178">
        <v>2899</v>
      </c>
      <c r="BB5" s="178">
        <v>2899</v>
      </c>
      <c r="BC5" s="178">
        <v>2899</v>
      </c>
      <c r="BD5" s="178">
        <v>2899</v>
      </c>
      <c r="BE5" s="178">
        <v>2899</v>
      </c>
      <c r="BF5" s="178">
        <v>2899</v>
      </c>
      <c r="BG5" s="178">
        <v>2899</v>
      </c>
      <c r="BH5" s="178">
        <v>2899</v>
      </c>
      <c r="BI5" s="178">
        <v>2899</v>
      </c>
      <c r="BJ5" s="178">
        <v>2899</v>
      </c>
      <c r="BK5" s="178">
        <v>3123.53</v>
      </c>
      <c r="BL5" s="178">
        <v>3139.99</v>
      </c>
      <c r="BM5" s="178">
        <v>3156.5</v>
      </c>
      <c r="BN5" s="178">
        <v>3173.07</v>
      </c>
      <c r="BO5" s="178">
        <v>3189.7</v>
      </c>
      <c r="BP5" s="178">
        <v>3206.39</v>
      </c>
      <c r="BQ5" s="178">
        <v>3223.13</v>
      </c>
      <c r="BR5" s="178">
        <v>3239.93</v>
      </c>
      <c r="BS5" s="178">
        <v>3256.78</v>
      </c>
      <c r="BT5" s="71">
        <v>2849</v>
      </c>
      <c r="BU5" s="178">
        <v>2564.1</v>
      </c>
      <c r="BV5" s="178">
        <v>2849</v>
      </c>
      <c r="BW5" s="178">
        <v>2849</v>
      </c>
      <c r="BX5" s="178">
        <v>2849</v>
      </c>
      <c r="BY5" s="178">
        <v>2849</v>
      </c>
      <c r="BZ5" s="178">
        <v>2849</v>
      </c>
      <c r="CA5" s="178">
        <v>2849</v>
      </c>
      <c r="CB5" s="178">
        <v>2849</v>
      </c>
      <c r="CC5" s="178">
        <v>2849</v>
      </c>
      <c r="CD5" s="178">
        <v>2849</v>
      </c>
      <c r="CE5" s="178">
        <v>2849</v>
      </c>
      <c r="CF5" s="178">
        <v>2849</v>
      </c>
      <c r="CG5" s="178">
        <v>3069.65</v>
      </c>
      <c r="CH5" s="178">
        <v>3085.83</v>
      </c>
      <c r="CI5" s="178">
        <v>3102.06</v>
      </c>
      <c r="CJ5" s="178">
        <v>3118.35</v>
      </c>
      <c r="CK5" s="178">
        <v>3134.69</v>
      </c>
      <c r="CL5" s="178">
        <v>3151.09</v>
      </c>
      <c r="CM5" s="178">
        <v>3167.54</v>
      </c>
      <c r="CN5" s="178">
        <v>3184.05</v>
      </c>
      <c r="CO5" s="178">
        <v>3200.61</v>
      </c>
      <c r="CP5" s="71">
        <v>2299</v>
      </c>
      <c r="CQ5" s="178">
        <v>2069.1</v>
      </c>
      <c r="CR5" s="178">
        <v>2299</v>
      </c>
      <c r="CS5" s="178">
        <v>2299</v>
      </c>
      <c r="CT5" s="178">
        <v>2299</v>
      </c>
      <c r="CU5" s="178">
        <v>2299</v>
      </c>
      <c r="CV5" s="178">
        <v>2299</v>
      </c>
      <c r="CW5" s="178">
        <v>2299</v>
      </c>
      <c r="CX5" s="178">
        <v>2299</v>
      </c>
      <c r="CY5" s="178">
        <v>2299</v>
      </c>
      <c r="CZ5" s="178">
        <v>2299</v>
      </c>
      <c r="DA5" s="178">
        <v>2299</v>
      </c>
      <c r="DB5" s="178">
        <v>2299</v>
      </c>
      <c r="DC5" s="178">
        <v>2477.06</v>
      </c>
      <c r="DD5" s="178">
        <v>2490.11</v>
      </c>
      <c r="DE5" s="178">
        <v>2503.21</v>
      </c>
      <c r="DF5" s="178">
        <v>2516.35</v>
      </c>
      <c r="DG5" s="178">
        <v>2529.54</v>
      </c>
      <c r="DH5" s="178">
        <v>2542.77</v>
      </c>
      <c r="DI5" s="178">
        <v>2556.04</v>
      </c>
      <c r="DJ5" s="178">
        <v>2569.37</v>
      </c>
      <c r="DK5" s="178">
        <v>2582.73</v>
      </c>
      <c r="DL5" s="71">
        <v>1899</v>
      </c>
      <c r="DM5" s="178">
        <v>1709.1</v>
      </c>
      <c r="DN5" s="178">
        <v>1899</v>
      </c>
      <c r="DO5" s="178">
        <v>1899</v>
      </c>
      <c r="DP5" s="178">
        <v>1899</v>
      </c>
      <c r="DQ5" s="178">
        <v>1899</v>
      </c>
      <c r="DR5" s="178">
        <v>1899</v>
      </c>
      <c r="DS5" s="178">
        <v>1899</v>
      </c>
      <c r="DT5" s="178">
        <v>1899</v>
      </c>
      <c r="DU5" s="178">
        <v>1899</v>
      </c>
      <c r="DV5" s="178">
        <v>1899</v>
      </c>
      <c r="DW5" s="178">
        <v>1899</v>
      </c>
      <c r="DX5" s="178">
        <v>1899</v>
      </c>
      <c r="DY5" s="178">
        <v>2046.08</v>
      </c>
      <c r="DZ5" s="178">
        <v>2056.86</v>
      </c>
      <c r="EA5" s="178">
        <v>2067.6799999999998</v>
      </c>
      <c r="EB5" s="178">
        <v>2078.5300000000002</v>
      </c>
      <c r="EC5" s="178">
        <v>2089.4299999999998</v>
      </c>
      <c r="ED5" s="178">
        <v>2100.36</v>
      </c>
      <c r="EE5" s="178">
        <v>2111.3200000000002</v>
      </c>
      <c r="EF5" s="178">
        <v>2122.3200000000002</v>
      </c>
      <c r="EG5" s="178">
        <v>2133.36</v>
      </c>
      <c r="EH5" s="71">
        <v>1849</v>
      </c>
      <c r="EI5" s="178">
        <v>1664.1</v>
      </c>
      <c r="EJ5" s="178">
        <v>1849</v>
      </c>
      <c r="EK5" s="178">
        <v>1849</v>
      </c>
      <c r="EL5" s="178">
        <v>1849</v>
      </c>
      <c r="EM5" s="178">
        <v>1849</v>
      </c>
      <c r="EN5" s="178">
        <v>1849</v>
      </c>
      <c r="EO5" s="178">
        <v>1849</v>
      </c>
      <c r="EP5" s="178">
        <v>1849</v>
      </c>
      <c r="EQ5" s="178">
        <v>1849</v>
      </c>
      <c r="ER5" s="178">
        <v>1849</v>
      </c>
      <c r="ES5" s="178">
        <v>1849</v>
      </c>
      <c r="ET5" s="178">
        <v>1849</v>
      </c>
      <c r="EU5" s="178">
        <v>1992.2</v>
      </c>
      <c r="EV5" s="178">
        <v>2002.7</v>
      </c>
      <c r="EW5" s="178">
        <v>2013.24</v>
      </c>
      <c r="EX5" s="178">
        <v>2023.81</v>
      </c>
      <c r="EY5" s="178">
        <v>2034.41</v>
      </c>
      <c r="EZ5" s="178">
        <v>2045.05</v>
      </c>
      <c r="FA5" s="178">
        <v>2055.73</v>
      </c>
      <c r="FB5" s="178">
        <v>2066.44</v>
      </c>
      <c r="FC5" s="178">
        <v>2077.19</v>
      </c>
      <c r="FD5" s="71">
        <v>1799</v>
      </c>
      <c r="FE5" s="178">
        <v>1619.1</v>
      </c>
      <c r="FF5" s="178">
        <v>1799</v>
      </c>
      <c r="FG5" s="178">
        <v>1799</v>
      </c>
      <c r="FH5" s="178">
        <v>1799</v>
      </c>
      <c r="FI5" s="178">
        <v>1799</v>
      </c>
      <c r="FJ5" s="178">
        <v>1799</v>
      </c>
      <c r="FK5" s="178">
        <v>1799</v>
      </c>
      <c r="FL5" s="178">
        <v>1799</v>
      </c>
      <c r="FM5" s="178">
        <v>1799</v>
      </c>
      <c r="FN5" s="178">
        <v>1799</v>
      </c>
      <c r="FO5" s="178">
        <v>1799</v>
      </c>
      <c r="FP5" s="178">
        <v>1799</v>
      </c>
      <c r="FQ5" s="178">
        <v>1938.33</v>
      </c>
      <c r="FR5" s="178">
        <v>1948.55</v>
      </c>
      <c r="FS5" s="178">
        <v>1958.8</v>
      </c>
      <c r="FT5" s="178">
        <v>1969.08</v>
      </c>
      <c r="FU5" s="178">
        <v>1979.4</v>
      </c>
      <c r="FV5" s="178">
        <v>1989.75</v>
      </c>
      <c r="FW5" s="178">
        <v>2000.14</v>
      </c>
      <c r="FX5" s="178">
        <v>2010.56</v>
      </c>
      <c r="FY5" s="178">
        <v>2021.02</v>
      </c>
      <c r="FZ5" s="71">
        <v>1599</v>
      </c>
      <c r="GA5" s="178">
        <v>1439.1</v>
      </c>
      <c r="GB5" s="178">
        <v>1599</v>
      </c>
      <c r="GC5" s="178">
        <v>1599</v>
      </c>
      <c r="GD5" s="178">
        <v>1599</v>
      </c>
      <c r="GE5" s="178">
        <v>1599</v>
      </c>
      <c r="GF5" s="178">
        <v>1599</v>
      </c>
      <c r="GG5" s="178">
        <v>1599</v>
      </c>
      <c r="GH5" s="178">
        <v>1599</v>
      </c>
      <c r="GI5" s="178">
        <v>1599</v>
      </c>
      <c r="GJ5" s="178">
        <v>1599</v>
      </c>
      <c r="GK5" s="178">
        <v>1599</v>
      </c>
      <c r="GL5" s="178">
        <v>1599</v>
      </c>
      <c r="GM5" s="178">
        <v>1722.84</v>
      </c>
      <c r="GN5" s="178">
        <v>1731.92</v>
      </c>
      <c r="GO5" s="178">
        <v>1741.03</v>
      </c>
      <c r="GP5" s="178">
        <v>1750.17</v>
      </c>
      <c r="GQ5" s="178">
        <v>1759.34</v>
      </c>
      <c r="GR5" s="178">
        <v>1768.55</v>
      </c>
      <c r="GS5" s="178">
        <v>1777.78</v>
      </c>
      <c r="GT5" s="178">
        <v>1787.04</v>
      </c>
      <c r="GU5" s="178">
        <v>1796.34</v>
      </c>
      <c r="GV5" s="72"/>
      <c r="GW5" s="73">
        <v>0</v>
      </c>
      <c r="GX5" s="71">
        <v>2899</v>
      </c>
      <c r="GY5" s="178">
        <v>2609.1</v>
      </c>
      <c r="GZ5" s="178">
        <v>2899</v>
      </c>
      <c r="HA5" s="178">
        <v>2899</v>
      </c>
      <c r="HB5" s="178">
        <v>2899</v>
      </c>
      <c r="HC5" s="178">
        <v>2899</v>
      </c>
      <c r="HD5" s="178">
        <v>2899</v>
      </c>
      <c r="HE5" s="178">
        <v>2899</v>
      </c>
      <c r="HF5" s="178">
        <v>2899</v>
      </c>
      <c r="HG5" s="178">
        <v>2899</v>
      </c>
      <c r="HH5" s="178">
        <v>2899</v>
      </c>
      <c r="HI5" s="178">
        <v>2899</v>
      </c>
      <c r="HJ5" s="178">
        <v>2899</v>
      </c>
      <c r="HK5" s="178">
        <v>3123.53</v>
      </c>
      <c r="HL5" s="178">
        <v>3139.99</v>
      </c>
      <c r="HM5" s="178">
        <v>3156.5</v>
      </c>
      <c r="HN5" s="178">
        <v>3173.07</v>
      </c>
      <c r="HO5" s="178">
        <v>3189.7</v>
      </c>
      <c r="HP5" s="178">
        <v>3206.39</v>
      </c>
      <c r="HQ5" s="178">
        <v>3223.13</v>
      </c>
      <c r="HR5" s="178">
        <v>3239.93</v>
      </c>
      <c r="HS5" s="178">
        <v>3256.78</v>
      </c>
      <c r="HT5" s="71">
        <v>2899</v>
      </c>
      <c r="HU5" s="178">
        <v>2609.1</v>
      </c>
      <c r="HV5" s="178">
        <v>2899</v>
      </c>
      <c r="HW5" s="178">
        <v>2899</v>
      </c>
      <c r="HX5" s="178">
        <v>2899</v>
      </c>
      <c r="HY5" s="178">
        <v>2899</v>
      </c>
      <c r="HZ5" s="178">
        <v>2899</v>
      </c>
      <c r="IA5" s="178">
        <v>2899</v>
      </c>
      <c r="IB5" s="178">
        <v>2899</v>
      </c>
      <c r="IC5" s="178">
        <v>2899</v>
      </c>
      <c r="ID5" s="178">
        <v>2899</v>
      </c>
      <c r="IE5" s="178">
        <v>2899</v>
      </c>
      <c r="IF5" s="178">
        <v>2899</v>
      </c>
      <c r="IG5" s="178">
        <v>3123.53</v>
      </c>
      <c r="IH5" s="178">
        <v>3139.99</v>
      </c>
      <c r="II5" s="178">
        <v>3156.5</v>
      </c>
      <c r="IJ5" s="178">
        <v>3173.07</v>
      </c>
      <c r="IK5" s="178">
        <v>3189.7</v>
      </c>
      <c r="IL5" s="178">
        <v>3206.39</v>
      </c>
      <c r="IM5" s="178">
        <v>3223.13</v>
      </c>
      <c r="IN5" s="178">
        <v>3239.93</v>
      </c>
      <c r="IO5" s="178">
        <v>3256.78</v>
      </c>
      <c r="IP5" s="71">
        <v>2849</v>
      </c>
      <c r="IQ5" s="178">
        <v>2564.1</v>
      </c>
      <c r="IR5" s="178">
        <v>2849</v>
      </c>
      <c r="IS5" s="178">
        <v>2849</v>
      </c>
      <c r="IT5" s="178">
        <v>2849</v>
      </c>
      <c r="IU5" s="178">
        <v>2849</v>
      </c>
      <c r="IV5" s="178">
        <v>2849</v>
      </c>
      <c r="IW5" s="178">
        <v>2849</v>
      </c>
      <c r="IX5" s="178">
        <v>2849</v>
      </c>
      <c r="IY5" s="178">
        <v>2849</v>
      </c>
      <c r="IZ5" s="178">
        <v>2849</v>
      </c>
      <c r="JA5" s="178">
        <v>2849</v>
      </c>
      <c r="JB5" s="178">
        <v>2849</v>
      </c>
      <c r="JC5" s="178">
        <v>3069.65</v>
      </c>
      <c r="JD5" s="178">
        <v>3085.83</v>
      </c>
      <c r="JE5" s="178">
        <v>3102.06</v>
      </c>
      <c r="JF5" s="178">
        <v>3118.35</v>
      </c>
      <c r="JG5" s="178">
        <v>3134.69</v>
      </c>
      <c r="JH5" s="178">
        <v>3151.09</v>
      </c>
      <c r="JI5" s="178">
        <v>3167.54</v>
      </c>
      <c r="JJ5" s="178">
        <v>3184.05</v>
      </c>
      <c r="JK5" s="178">
        <v>3200.61</v>
      </c>
      <c r="JL5" s="71">
        <v>2299</v>
      </c>
      <c r="JM5" s="178">
        <v>2069.1</v>
      </c>
      <c r="JN5" s="178">
        <v>2299</v>
      </c>
      <c r="JO5" s="178">
        <v>2299</v>
      </c>
      <c r="JP5" s="178">
        <v>2299</v>
      </c>
      <c r="JQ5" s="178">
        <v>2299</v>
      </c>
      <c r="JR5" s="178">
        <v>2299</v>
      </c>
      <c r="JS5" s="178">
        <v>2299</v>
      </c>
      <c r="JT5" s="178">
        <v>2299</v>
      </c>
      <c r="JU5" s="178">
        <v>2299</v>
      </c>
      <c r="JV5" s="178">
        <v>2299</v>
      </c>
      <c r="JW5" s="178">
        <v>2299</v>
      </c>
      <c r="JX5" s="178">
        <v>2299</v>
      </c>
      <c r="JY5" s="178">
        <v>2477.06</v>
      </c>
      <c r="JZ5" s="178">
        <v>2490.11</v>
      </c>
      <c r="KA5" s="178">
        <v>2503.21</v>
      </c>
      <c r="KB5" s="178">
        <v>2516.35</v>
      </c>
      <c r="KC5" s="178">
        <v>2529.54</v>
      </c>
      <c r="KD5" s="178">
        <v>2542.77</v>
      </c>
      <c r="KE5" s="178">
        <v>2556.04</v>
      </c>
      <c r="KF5" s="178">
        <v>2569.37</v>
      </c>
      <c r="KG5" s="178">
        <v>2582.73</v>
      </c>
      <c r="KH5" s="71">
        <v>1899</v>
      </c>
      <c r="KI5" s="178">
        <v>1709.1</v>
      </c>
      <c r="KJ5" s="178">
        <v>1899</v>
      </c>
      <c r="KK5" s="178">
        <v>1899</v>
      </c>
      <c r="KL5" s="178">
        <v>1899</v>
      </c>
      <c r="KM5" s="178">
        <v>1899</v>
      </c>
      <c r="KN5" s="178">
        <v>1899</v>
      </c>
      <c r="KO5" s="178">
        <v>1899</v>
      </c>
      <c r="KP5" s="178">
        <v>1899</v>
      </c>
      <c r="KQ5" s="178">
        <v>1899</v>
      </c>
      <c r="KR5" s="178">
        <v>1899</v>
      </c>
      <c r="KS5" s="178">
        <v>1899</v>
      </c>
      <c r="KT5" s="178">
        <v>1899</v>
      </c>
      <c r="KU5" s="178">
        <v>2046.08</v>
      </c>
      <c r="KV5" s="178">
        <v>2056.86</v>
      </c>
      <c r="KW5" s="178">
        <v>2067.6799999999998</v>
      </c>
      <c r="KX5" s="178">
        <v>2078.5300000000002</v>
      </c>
      <c r="KY5" s="178">
        <v>2089.4299999999998</v>
      </c>
      <c r="KZ5" s="178">
        <v>2100.36</v>
      </c>
      <c r="LA5" s="178">
        <v>2111.3200000000002</v>
      </c>
      <c r="LB5" s="178">
        <v>2122.3200000000002</v>
      </c>
      <c r="LC5" s="178">
        <v>2133.36</v>
      </c>
      <c r="LD5" s="71">
        <v>1849</v>
      </c>
      <c r="LE5" s="178">
        <v>1664.1</v>
      </c>
      <c r="LF5" s="178">
        <v>1849</v>
      </c>
      <c r="LG5" s="178">
        <v>1849</v>
      </c>
      <c r="LH5" s="178">
        <v>1849</v>
      </c>
      <c r="LI5" s="178">
        <v>1849</v>
      </c>
      <c r="LJ5" s="178">
        <v>1849</v>
      </c>
      <c r="LK5" s="178">
        <v>1849</v>
      </c>
      <c r="LL5" s="178">
        <v>1849</v>
      </c>
      <c r="LM5" s="178">
        <v>1849</v>
      </c>
      <c r="LN5" s="178">
        <v>1849</v>
      </c>
      <c r="LO5" s="178">
        <v>1849</v>
      </c>
      <c r="LP5" s="178">
        <v>1849</v>
      </c>
      <c r="LQ5" s="178">
        <v>1992.2</v>
      </c>
      <c r="LR5" s="178">
        <v>2002.7</v>
      </c>
      <c r="LS5" s="178">
        <v>2013.24</v>
      </c>
      <c r="LT5" s="178">
        <v>2023.81</v>
      </c>
      <c r="LU5" s="178">
        <v>2034.41</v>
      </c>
      <c r="LV5" s="178">
        <v>2045.05</v>
      </c>
      <c r="LW5" s="178">
        <v>2055.73</v>
      </c>
      <c r="LX5" s="178">
        <v>2066.44</v>
      </c>
      <c r="LY5" s="178">
        <v>2077.19</v>
      </c>
      <c r="LZ5" s="71">
        <v>1799</v>
      </c>
      <c r="MA5" s="178">
        <v>1619.1</v>
      </c>
      <c r="MB5" s="178">
        <v>1799</v>
      </c>
      <c r="MC5" s="178">
        <v>1799</v>
      </c>
      <c r="MD5" s="178">
        <v>1799</v>
      </c>
      <c r="ME5" s="178">
        <v>1799</v>
      </c>
      <c r="MF5" s="178">
        <v>1799</v>
      </c>
      <c r="MG5" s="178">
        <v>1799</v>
      </c>
      <c r="MH5" s="178">
        <v>1799</v>
      </c>
      <c r="MI5" s="178">
        <v>1799</v>
      </c>
      <c r="MJ5" s="178">
        <v>1799</v>
      </c>
      <c r="MK5" s="178">
        <v>1799</v>
      </c>
      <c r="ML5" s="178">
        <v>1799</v>
      </c>
      <c r="MM5" s="178">
        <v>1938.33</v>
      </c>
      <c r="MN5" s="178">
        <v>1948.55</v>
      </c>
      <c r="MO5" s="178">
        <v>1958.8</v>
      </c>
      <c r="MP5" s="178">
        <v>1969.08</v>
      </c>
      <c r="MQ5" s="178">
        <v>1979.4</v>
      </c>
      <c r="MR5" s="178">
        <v>1989.75</v>
      </c>
      <c r="MS5" s="178">
        <v>2000.14</v>
      </c>
      <c r="MT5" s="178">
        <v>2010.56</v>
      </c>
      <c r="MU5" s="178">
        <v>2021.02</v>
      </c>
      <c r="MV5" s="71">
        <v>1599</v>
      </c>
      <c r="MW5" s="178">
        <v>1439.1</v>
      </c>
      <c r="MX5" s="178">
        <v>1599</v>
      </c>
      <c r="MY5" s="178">
        <v>1599</v>
      </c>
      <c r="MZ5" s="178">
        <v>1599</v>
      </c>
      <c r="NA5" s="178">
        <v>1599</v>
      </c>
      <c r="NB5" s="178">
        <v>1599</v>
      </c>
      <c r="NC5" s="178">
        <v>1599</v>
      </c>
      <c r="ND5" s="178">
        <v>1599</v>
      </c>
      <c r="NE5" s="178">
        <v>1599</v>
      </c>
      <c r="NF5" s="178">
        <v>1599</v>
      </c>
      <c r="NG5" s="178">
        <v>1599</v>
      </c>
      <c r="NH5" s="178">
        <v>1599</v>
      </c>
      <c r="NI5" s="178">
        <v>1722.84</v>
      </c>
      <c r="NJ5" s="178">
        <v>1731.92</v>
      </c>
      <c r="NK5" s="178">
        <v>1741.03</v>
      </c>
      <c r="NL5" s="178">
        <v>1750.17</v>
      </c>
      <c r="NM5" s="178">
        <v>1759.34</v>
      </c>
      <c r="NN5" s="178">
        <v>1768.55</v>
      </c>
      <c r="NO5" s="178">
        <v>1777.78</v>
      </c>
      <c r="NP5" s="178">
        <v>1787.04</v>
      </c>
      <c r="NQ5" s="178">
        <v>1796.34</v>
      </c>
      <c r="NR5" s="149"/>
      <c r="NS5" s="145">
        <v>2899</v>
      </c>
      <c r="NT5" s="145">
        <v>2899</v>
      </c>
      <c r="NU5" s="145">
        <v>2899</v>
      </c>
      <c r="NV5" s="145">
        <v>2849</v>
      </c>
      <c r="NW5" s="145">
        <v>2299</v>
      </c>
      <c r="NX5" s="145">
        <v>1899</v>
      </c>
      <c r="NY5" s="145">
        <v>1849</v>
      </c>
      <c r="NZ5" s="145">
        <v>1799</v>
      </c>
      <c r="OA5" s="145">
        <v>1599</v>
      </c>
      <c r="OB5" s="150"/>
      <c r="OC5" s="145">
        <v>0</v>
      </c>
      <c r="OD5" s="145">
        <v>2899</v>
      </c>
      <c r="OE5" s="145">
        <v>2899</v>
      </c>
      <c r="OF5" s="145">
        <v>2849</v>
      </c>
      <c r="OG5" s="145">
        <v>2299</v>
      </c>
      <c r="OH5" s="145">
        <v>1899</v>
      </c>
      <c r="OI5" s="145">
        <v>1849</v>
      </c>
      <c r="OJ5" s="145">
        <v>1799</v>
      </c>
      <c r="OK5" s="145">
        <v>1599</v>
      </c>
      <c r="OL5" s="67">
        <v>0</v>
      </c>
      <c r="OM5" s="67">
        <v>0</v>
      </c>
      <c r="ON5" s="150"/>
      <c r="OO5" s="150"/>
      <c r="OP5" s="150"/>
      <c r="OQ5" s="139" t="s">
        <v>12024</v>
      </c>
      <c r="OR5" s="139" t="s">
        <v>12024</v>
      </c>
      <c r="OS5" s="139" t="s">
        <v>12024</v>
      </c>
      <c r="OT5" s="139" t="s">
        <v>12024</v>
      </c>
      <c r="OU5" s="139" t="s">
        <v>12024</v>
      </c>
      <c r="OV5" s="139" t="s">
        <v>12024</v>
      </c>
      <c r="OW5" s="139" t="s">
        <v>12024</v>
      </c>
      <c r="OX5" s="139" t="s">
        <v>12024</v>
      </c>
      <c r="OY5" s="151"/>
      <c r="OZ5" s="139" t="s">
        <v>12015</v>
      </c>
      <c r="PA5" s="139" t="s">
        <v>12015</v>
      </c>
      <c r="PB5" s="139" t="s">
        <v>12015</v>
      </c>
      <c r="PC5" s="139" t="s">
        <v>12015</v>
      </c>
      <c r="PD5" s="139" t="s">
        <v>12015</v>
      </c>
      <c r="PE5" s="139" t="s">
        <v>12015</v>
      </c>
      <c r="PF5" s="139" t="s">
        <v>12015</v>
      </c>
      <c r="PG5" s="139" t="s">
        <v>12015</v>
      </c>
      <c r="PH5" s="146"/>
      <c r="PI5" s="139" t="s">
        <v>12024</v>
      </c>
      <c r="PJ5" s="139" t="s">
        <v>12024</v>
      </c>
      <c r="PK5" s="139" t="s">
        <v>12024</v>
      </c>
      <c r="PL5" s="139" t="s">
        <v>12024</v>
      </c>
      <c r="PM5" s="139" t="s">
        <v>12024</v>
      </c>
      <c r="PN5" s="139" t="s">
        <v>12024</v>
      </c>
      <c r="PO5" s="139" t="s">
        <v>12024</v>
      </c>
      <c r="PP5" s="139" t="s">
        <v>12024</v>
      </c>
      <c r="PQ5" s="146"/>
      <c r="PR5" s="139" t="s">
        <v>12015</v>
      </c>
      <c r="PS5" s="139" t="s">
        <v>12015</v>
      </c>
      <c r="PT5" s="139" t="s">
        <v>12015</v>
      </c>
      <c r="PU5" s="139" t="s">
        <v>12015</v>
      </c>
      <c r="PV5" s="139" t="s">
        <v>12015</v>
      </c>
      <c r="PW5" s="139" t="s">
        <v>12015</v>
      </c>
      <c r="PX5" s="139" t="s">
        <v>12015</v>
      </c>
      <c r="PY5" s="139" t="s">
        <v>12015</v>
      </c>
    </row>
    <row r="6" spans="1:441" s="74" customFormat="1" ht="16">
      <c r="A6" s="66" t="s">
        <v>3498</v>
      </c>
      <c r="B6" s="67" t="s">
        <v>207</v>
      </c>
      <c r="C6" s="68" t="s">
        <v>210</v>
      </c>
      <c r="D6" s="70" t="s">
        <v>67</v>
      </c>
      <c r="E6" s="69" t="s">
        <v>1387</v>
      </c>
      <c r="F6" s="71">
        <v>3499</v>
      </c>
      <c r="G6" s="178">
        <v>3149.1</v>
      </c>
      <c r="H6" s="178">
        <v>3499</v>
      </c>
      <c r="I6" s="178">
        <v>3499</v>
      </c>
      <c r="J6" s="178">
        <v>3499</v>
      </c>
      <c r="K6" s="178">
        <v>3499</v>
      </c>
      <c r="L6" s="178">
        <v>3499</v>
      </c>
      <c r="M6" s="178">
        <v>3499</v>
      </c>
      <c r="N6" s="178">
        <v>3499</v>
      </c>
      <c r="O6" s="178">
        <v>3499</v>
      </c>
      <c r="P6" s="178">
        <v>3499</v>
      </c>
      <c r="Q6" s="178">
        <v>3499</v>
      </c>
      <c r="R6" s="178">
        <v>3499</v>
      </c>
      <c r="S6" s="178">
        <v>3770</v>
      </c>
      <c r="T6" s="178">
        <v>3789.86</v>
      </c>
      <c r="U6" s="178">
        <v>3809.8</v>
      </c>
      <c r="V6" s="178">
        <v>3829.8</v>
      </c>
      <c r="W6" s="178">
        <v>3849.87</v>
      </c>
      <c r="X6" s="178">
        <v>3870.01</v>
      </c>
      <c r="Y6" s="178">
        <v>3890.21</v>
      </c>
      <c r="Z6" s="178">
        <v>3910.49</v>
      </c>
      <c r="AA6" s="178">
        <v>3930.83</v>
      </c>
      <c r="AB6" s="71">
        <v>3499</v>
      </c>
      <c r="AC6" s="178">
        <v>3149.1</v>
      </c>
      <c r="AD6" s="178">
        <v>3499</v>
      </c>
      <c r="AE6" s="178">
        <v>3499</v>
      </c>
      <c r="AF6" s="178">
        <v>3499</v>
      </c>
      <c r="AG6" s="178">
        <v>3499</v>
      </c>
      <c r="AH6" s="178">
        <v>3499</v>
      </c>
      <c r="AI6" s="178">
        <v>3499</v>
      </c>
      <c r="AJ6" s="178">
        <v>3499</v>
      </c>
      <c r="AK6" s="178">
        <v>3499</v>
      </c>
      <c r="AL6" s="178">
        <v>3499</v>
      </c>
      <c r="AM6" s="178">
        <v>3499</v>
      </c>
      <c r="AN6" s="178">
        <v>3499</v>
      </c>
      <c r="AO6" s="178">
        <v>3770</v>
      </c>
      <c r="AP6" s="178">
        <v>3789.86</v>
      </c>
      <c r="AQ6" s="178">
        <v>3809.8</v>
      </c>
      <c r="AR6" s="178">
        <v>3829.8</v>
      </c>
      <c r="AS6" s="178">
        <v>3849.87</v>
      </c>
      <c r="AT6" s="178">
        <v>3870.01</v>
      </c>
      <c r="AU6" s="178">
        <v>3890.21</v>
      </c>
      <c r="AV6" s="178">
        <v>3910.49</v>
      </c>
      <c r="AW6" s="178">
        <v>3930.83</v>
      </c>
      <c r="AX6" s="71">
        <v>3399</v>
      </c>
      <c r="AY6" s="178">
        <v>3059.1</v>
      </c>
      <c r="AZ6" s="71">
        <v>3399</v>
      </c>
      <c r="BA6" s="178">
        <v>3399</v>
      </c>
      <c r="BB6" s="178">
        <v>3399</v>
      </c>
      <c r="BC6" s="178">
        <v>3399</v>
      </c>
      <c r="BD6" s="178">
        <v>3399</v>
      </c>
      <c r="BE6" s="178">
        <v>3399</v>
      </c>
      <c r="BF6" s="178">
        <v>3399</v>
      </c>
      <c r="BG6" s="178">
        <v>3399</v>
      </c>
      <c r="BH6" s="178">
        <v>3399</v>
      </c>
      <c r="BI6" s="178">
        <v>3399</v>
      </c>
      <c r="BJ6" s="178">
        <v>3399</v>
      </c>
      <c r="BK6" s="178">
        <v>3662.25</v>
      </c>
      <c r="BL6" s="178">
        <v>3681.55</v>
      </c>
      <c r="BM6" s="178">
        <v>3700.91</v>
      </c>
      <c r="BN6" s="178">
        <v>3720.35</v>
      </c>
      <c r="BO6" s="178">
        <v>3739.84</v>
      </c>
      <c r="BP6" s="178">
        <v>3759.4</v>
      </c>
      <c r="BQ6" s="178">
        <v>3779.03</v>
      </c>
      <c r="BR6" s="178">
        <v>3798.73</v>
      </c>
      <c r="BS6" s="178">
        <v>3818.49</v>
      </c>
      <c r="BT6" s="71">
        <v>3299</v>
      </c>
      <c r="BU6" s="178">
        <v>2969.1</v>
      </c>
      <c r="BV6" s="178">
        <v>3299</v>
      </c>
      <c r="BW6" s="178">
        <v>3299</v>
      </c>
      <c r="BX6" s="178">
        <v>3299</v>
      </c>
      <c r="BY6" s="178">
        <v>3299</v>
      </c>
      <c r="BZ6" s="178">
        <v>3299</v>
      </c>
      <c r="CA6" s="178">
        <v>3299</v>
      </c>
      <c r="CB6" s="178">
        <v>3299</v>
      </c>
      <c r="CC6" s="178">
        <v>3299</v>
      </c>
      <c r="CD6" s="178">
        <v>3299</v>
      </c>
      <c r="CE6" s="178">
        <v>3299</v>
      </c>
      <c r="CF6" s="178">
        <v>3299</v>
      </c>
      <c r="CG6" s="178">
        <v>3554.51</v>
      </c>
      <c r="CH6" s="178">
        <v>3573.24</v>
      </c>
      <c r="CI6" s="178">
        <v>3592.03</v>
      </c>
      <c r="CJ6" s="178">
        <v>3610.89</v>
      </c>
      <c r="CK6" s="178">
        <v>3629.81</v>
      </c>
      <c r="CL6" s="178">
        <v>3648.8</v>
      </c>
      <c r="CM6" s="178">
        <v>3667.85</v>
      </c>
      <c r="CN6" s="178">
        <v>3686.97</v>
      </c>
      <c r="CO6" s="178">
        <v>3706.15</v>
      </c>
      <c r="CP6" s="71">
        <v>3099</v>
      </c>
      <c r="CQ6" s="178">
        <v>2789.1</v>
      </c>
      <c r="CR6" s="178">
        <v>3099</v>
      </c>
      <c r="CS6" s="178">
        <v>3099</v>
      </c>
      <c r="CT6" s="178">
        <v>3099</v>
      </c>
      <c r="CU6" s="178">
        <v>3099</v>
      </c>
      <c r="CV6" s="178">
        <v>3099</v>
      </c>
      <c r="CW6" s="178">
        <v>3099</v>
      </c>
      <c r="CX6" s="178">
        <v>3099</v>
      </c>
      <c r="CY6" s="178">
        <v>3099</v>
      </c>
      <c r="CZ6" s="178">
        <v>3099</v>
      </c>
      <c r="DA6" s="178">
        <v>3099</v>
      </c>
      <c r="DB6" s="178">
        <v>3099</v>
      </c>
      <c r="DC6" s="178">
        <v>3339.02</v>
      </c>
      <c r="DD6" s="178">
        <v>3356.61</v>
      </c>
      <c r="DE6" s="178">
        <v>3374.27</v>
      </c>
      <c r="DF6" s="178">
        <v>3391.98</v>
      </c>
      <c r="DG6" s="178">
        <v>3409.76</v>
      </c>
      <c r="DH6" s="178">
        <v>3427.59</v>
      </c>
      <c r="DI6" s="178">
        <v>3445.49</v>
      </c>
      <c r="DJ6" s="178">
        <v>3463.45</v>
      </c>
      <c r="DK6" s="178">
        <v>3481.46</v>
      </c>
      <c r="DL6" s="71">
        <v>2899</v>
      </c>
      <c r="DM6" s="178">
        <v>2609.1</v>
      </c>
      <c r="DN6" s="178">
        <v>2899</v>
      </c>
      <c r="DO6" s="178">
        <v>2899</v>
      </c>
      <c r="DP6" s="178">
        <v>2899</v>
      </c>
      <c r="DQ6" s="178">
        <v>2899</v>
      </c>
      <c r="DR6" s="178">
        <v>2899</v>
      </c>
      <c r="DS6" s="178">
        <v>2899</v>
      </c>
      <c r="DT6" s="178">
        <v>2899</v>
      </c>
      <c r="DU6" s="178">
        <v>2899</v>
      </c>
      <c r="DV6" s="178">
        <v>2899</v>
      </c>
      <c r="DW6" s="178">
        <v>2899</v>
      </c>
      <c r="DX6" s="178">
        <v>2899</v>
      </c>
      <c r="DY6" s="178">
        <v>3123.53</v>
      </c>
      <c r="DZ6" s="178">
        <v>3139.99</v>
      </c>
      <c r="EA6" s="178">
        <v>3156.5</v>
      </c>
      <c r="EB6" s="178">
        <v>3173.07</v>
      </c>
      <c r="EC6" s="178">
        <v>3189.7</v>
      </c>
      <c r="ED6" s="178">
        <v>3206.39</v>
      </c>
      <c r="EE6" s="178">
        <v>3223.13</v>
      </c>
      <c r="EF6" s="178">
        <v>3239.93</v>
      </c>
      <c r="EG6" s="178">
        <v>3256.78</v>
      </c>
      <c r="EH6" s="71">
        <v>2849</v>
      </c>
      <c r="EI6" s="178">
        <v>2564.1</v>
      </c>
      <c r="EJ6" s="178">
        <v>2849</v>
      </c>
      <c r="EK6" s="178">
        <v>2849</v>
      </c>
      <c r="EL6" s="178">
        <v>2849</v>
      </c>
      <c r="EM6" s="178">
        <v>2849</v>
      </c>
      <c r="EN6" s="178">
        <v>2849</v>
      </c>
      <c r="EO6" s="178">
        <v>2849</v>
      </c>
      <c r="EP6" s="178">
        <v>2849</v>
      </c>
      <c r="EQ6" s="178">
        <v>2849</v>
      </c>
      <c r="ER6" s="178">
        <v>2849</v>
      </c>
      <c r="ES6" s="178">
        <v>2849</v>
      </c>
      <c r="ET6" s="178">
        <v>2849</v>
      </c>
      <c r="EU6" s="178">
        <v>3069.65</v>
      </c>
      <c r="EV6" s="178">
        <v>3085.83</v>
      </c>
      <c r="EW6" s="178">
        <v>3102.06</v>
      </c>
      <c r="EX6" s="178">
        <v>3118.35</v>
      </c>
      <c r="EY6" s="178">
        <v>3134.69</v>
      </c>
      <c r="EZ6" s="178">
        <v>3151.09</v>
      </c>
      <c r="FA6" s="178">
        <v>3167.54</v>
      </c>
      <c r="FB6" s="178">
        <v>3184.05</v>
      </c>
      <c r="FC6" s="178">
        <v>3200.61</v>
      </c>
      <c r="FD6" s="71">
        <v>2799</v>
      </c>
      <c r="FE6" s="178">
        <v>2519.1</v>
      </c>
      <c r="FF6" s="178">
        <v>2799</v>
      </c>
      <c r="FG6" s="178">
        <v>2799</v>
      </c>
      <c r="FH6" s="178">
        <v>2799</v>
      </c>
      <c r="FI6" s="178">
        <v>2799</v>
      </c>
      <c r="FJ6" s="178">
        <v>2799</v>
      </c>
      <c r="FK6" s="178">
        <v>2799</v>
      </c>
      <c r="FL6" s="178">
        <v>2799</v>
      </c>
      <c r="FM6" s="178">
        <v>2799</v>
      </c>
      <c r="FN6" s="178">
        <v>2799</v>
      </c>
      <c r="FO6" s="178">
        <v>2799</v>
      </c>
      <c r="FP6" s="178">
        <v>2799</v>
      </c>
      <c r="FQ6" s="178">
        <v>3015.78</v>
      </c>
      <c r="FR6" s="178">
        <v>3031.67</v>
      </c>
      <c r="FS6" s="178">
        <v>3047.62</v>
      </c>
      <c r="FT6" s="178">
        <v>3063.62</v>
      </c>
      <c r="FU6" s="178">
        <v>3079.68</v>
      </c>
      <c r="FV6" s="178">
        <v>3095.78</v>
      </c>
      <c r="FW6" s="178">
        <v>3111.95</v>
      </c>
      <c r="FX6" s="178">
        <v>3128.17</v>
      </c>
      <c r="FY6" s="178">
        <v>3144.44</v>
      </c>
      <c r="FZ6" s="71">
        <v>2599</v>
      </c>
      <c r="GA6" s="178">
        <v>2339.1</v>
      </c>
      <c r="GB6" s="178">
        <v>2599</v>
      </c>
      <c r="GC6" s="178">
        <v>2599</v>
      </c>
      <c r="GD6" s="178">
        <v>2599</v>
      </c>
      <c r="GE6" s="178">
        <v>2599</v>
      </c>
      <c r="GF6" s="178">
        <v>2599</v>
      </c>
      <c r="GG6" s="178">
        <v>2599</v>
      </c>
      <c r="GH6" s="178">
        <v>2599</v>
      </c>
      <c r="GI6" s="178">
        <v>2599</v>
      </c>
      <c r="GJ6" s="178">
        <v>2599</v>
      </c>
      <c r="GK6" s="178">
        <v>2599</v>
      </c>
      <c r="GL6" s="178">
        <v>2599</v>
      </c>
      <c r="GM6" s="178">
        <v>2800.29</v>
      </c>
      <c r="GN6" s="178">
        <v>2815.05</v>
      </c>
      <c r="GO6" s="178">
        <v>2829.85</v>
      </c>
      <c r="GP6" s="178">
        <v>2844.71</v>
      </c>
      <c r="GQ6" s="178">
        <v>2859.62</v>
      </c>
      <c r="GR6" s="178">
        <v>2874.58</v>
      </c>
      <c r="GS6" s="178">
        <v>2889.59</v>
      </c>
      <c r="GT6" s="178">
        <v>2904.65</v>
      </c>
      <c r="GU6" s="178">
        <v>2919.75</v>
      </c>
      <c r="GV6" s="72"/>
      <c r="GW6" s="73">
        <v>0</v>
      </c>
      <c r="GX6" s="71">
        <v>3499</v>
      </c>
      <c r="GY6" s="178">
        <v>3149.1</v>
      </c>
      <c r="GZ6" s="178">
        <v>3499</v>
      </c>
      <c r="HA6" s="178">
        <v>3499</v>
      </c>
      <c r="HB6" s="178">
        <v>3499</v>
      </c>
      <c r="HC6" s="178">
        <v>3499</v>
      </c>
      <c r="HD6" s="178">
        <v>3499</v>
      </c>
      <c r="HE6" s="178">
        <v>3499</v>
      </c>
      <c r="HF6" s="178">
        <v>3499</v>
      </c>
      <c r="HG6" s="178">
        <v>3499</v>
      </c>
      <c r="HH6" s="178">
        <v>3499</v>
      </c>
      <c r="HI6" s="178">
        <v>3499</v>
      </c>
      <c r="HJ6" s="178">
        <v>3499</v>
      </c>
      <c r="HK6" s="178">
        <v>3770</v>
      </c>
      <c r="HL6" s="178">
        <v>3789.86</v>
      </c>
      <c r="HM6" s="178">
        <v>3809.8</v>
      </c>
      <c r="HN6" s="178">
        <v>3829.8</v>
      </c>
      <c r="HO6" s="178">
        <v>3849.87</v>
      </c>
      <c r="HP6" s="178">
        <v>3870.01</v>
      </c>
      <c r="HQ6" s="178">
        <v>3890.21</v>
      </c>
      <c r="HR6" s="178">
        <v>3910.49</v>
      </c>
      <c r="HS6" s="178">
        <v>3930.83</v>
      </c>
      <c r="HT6" s="71">
        <v>3399</v>
      </c>
      <c r="HU6" s="178">
        <v>3059.1</v>
      </c>
      <c r="HV6" s="178">
        <v>3399</v>
      </c>
      <c r="HW6" s="178">
        <v>3399</v>
      </c>
      <c r="HX6" s="178">
        <v>3399</v>
      </c>
      <c r="HY6" s="178">
        <v>3399</v>
      </c>
      <c r="HZ6" s="178">
        <v>3399</v>
      </c>
      <c r="IA6" s="178">
        <v>3399</v>
      </c>
      <c r="IB6" s="178">
        <v>3399</v>
      </c>
      <c r="IC6" s="178">
        <v>3399</v>
      </c>
      <c r="ID6" s="178">
        <v>3399</v>
      </c>
      <c r="IE6" s="178">
        <v>3399</v>
      </c>
      <c r="IF6" s="178">
        <v>3399</v>
      </c>
      <c r="IG6" s="178">
        <v>3662.25</v>
      </c>
      <c r="IH6" s="178">
        <v>3681.55</v>
      </c>
      <c r="II6" s="178">
        <v>3700.91</v>
      </c>
      <c r="IJ6" s="178">
        <v>3720.35</v>
      </c>
      <c r="IK6" s="178">
        <v>3739.84</v>
      </c>
      <c r="IL6" s="178">
        <v>3759.4</v>
      </c>
      <c r="IM6" s="178">
        <v>3779.03</v>
      </c>
      <c r="IN6" s="178">
        <v>3798.73</v>
      </c>
      <c r="IO6" s="178">
        <v>3818.49</v>
      </c>
      <c r="IP6" s="71">
        <v>3299</v>
      </c>
      <c r="IQ6" s="178">
        <v>2969.1</v>
      </c>
      <c r="IR6" s="178">
        <v>3299</v>
      </c>
      <c r="IS6" s="178">
        <v>3299</v>
      </c>
      <c r="IT6" s="178">
        <v>3299</v>
      </c>
      <c r="IU6" s="178">
        <v>3299</v>
      </c>
      <c r="IV6" s="178">
        <v>3299</v>
      </c>
      <c r="IW6" s="178">
        <v>3299</v>
      </c>
      <c r="IX6" s="178">
        <v>3299</v>
      </c>
      <c r="IY6" s="178">
        <v>3299</v>
      </c>
      <c r="IZ6" s="178">
        <v>3299</v>
      </c>
      <c r="JA6" s="178">
        <v>3299</v>
      </c>
      <c r="JB6" s="178">
        <v>3299</v>
      </c>
      <c r="JC6" s="178">
        <v>3554.51</v>
      </c>
      <c r="JD6" s="178">
        <v>3573.24</v>
      </c>
      <c r="JE6" s="178">
        <v>3592.03</v>
      </c>
      <c r="JF6" s="178">
        <v>3610.89</v>
      </c>
      <c r="JG6" s="178">
        <v>3629.81</v>
      </c>
      <c r="JH6" s="178">
        <v>3648.8</v>
      </c>
      <c r="JI6" s="178">
        <v>3667.85</v>
      </c>
      <c r="JJ6" s="178">
        <v>3686.97</v>
      </c>
      <c r="JK6" s="178">
        <v>3706.15</v>
      </c>
      <c r="JL6" s="71">
        <v>3099</v>
      </c>
      <c r="JM6" s="178">
        <v>2789.1</v>
      </c>
      <c r="JN6" s="178">
        <v>3099</v>
      </c>
      <c r="JO6" s="178">
        <v>3099</v>
      </c>
      <c r="JP6" s="178">
        <v>3099</v>
      </c>
      <c r="JQ6" s="178">
        <v>3099</v>
      </c>
      <c r="JR6" s="178">
        <v>3099</v>
      </c>
      <c r="JS6" s="178">
        <v>3099</v>
      </c>
      <c r="JT6" s="178">
        <v>3099</v>
      </c>
      <c r="JU6" s="178">
        <v>3099</v>
      </c>
      <c r="JV6" s="178">
        <v>3099</v>
      </c>
      <c r="JW6" s="178">
        <v>3099</v>
      </c>
      <c r="JX6" s="178">
        <v>3099</v>
      </c>
      <c r="JY6" s="178">
        <v>3339.02</v>
      </c>
      <c r="JZ6" s="178">
        <v>3356.61</v>
      </c>
      <c r="KA6" s="178">
        <v>3374.27</v>
      </c>
      <c r="KB6" s="178">
        <v>3391.98</v>
      </c>
      <c r="KC6" s="178">
        <v>3409.76</v>
      </c>
      <c r="KD6" s="178">
        <v>3427.59</v>
      </c>
      <c r="KE6" s="178">
        <v>3445.49</v>
      </c>
      <c r="KF6" s="178">
        <v>3463.45</v>
      </c>
      <c r="KG6" s="178">
        <v>3481.46</v>
      </c>
      <c r="KH6" s="71">
        <v>2899</v>
      </c>
      <c r="KI6" s="178">
        <v>2609.1</v>
      </c>
      <c r="KJ6" s="178">
        <v>2899</v>
      </c>
      <c r="KK6" s="178">
        <v>2899</v>
      </c>
      <c r="KL6" s="178">
        <v>2899</v>
      </c>
      <c r="KM6" s="178">
        <v>2899</v>
      </c>
      <c r="KN6" s="178">
        <v>2899</v>
      </c>
      <c r="KO6" s="178">
        <v>2899</v>
      </c>
      <c r="KP6" s="178">
        <v>2899</v>
      </c>
      <c r="KQ6" s="178">
        <v>2899</v>
      </c>
      <c r="KR6" s="178">
        <v>2899</v>
      </c>
      <c r="KS6" s="178">
        <v>2899</v>
      </c>
      <c r="KT6" s="178">
        <v>2899</v>
      </c>
      <c r="KU6" s="178">
        <v>3123.53</v>
      </c>
      <c r="KV6" s="178">
        <v>3139.99</v>
      </c>
      <c r="KW6" s="178">
        <v>3156.5</v>
      </c>
      <c r="KX6" s="178">
        <v>3173.07</v>
      </c>
      <c r="KY6" s="178">
        <v>3189.7</v>
      </c>
      <c r="KZ6" s="178">
        <v>3206.39</v>
      </c>
      <c r="LA6" s="178">
        <v>3223.13</v>
      </c>
      <c r="LB6" s="178">
        <v>3239.93</v>
      </c>
      <c r="LC6" s="178">
        <v>3256.78</v>
      </c>
      <c r="LD6" s="71">
        <v>2849</v>
      </c>
      <c r="LE6" s="178">
        <v>2564.1</v>
      </c>
      <c r="LF6" s="178">
        <v>2849</v>
      </c>
      <c r="LG6" s="178">
        <v>2849</v>
      </c>
      <c r="LH6" s="178">
        <v>2849</v>
      </c>
      <c r="LI6" s="178">
        <v>2849</v>
      </c>
      <c r="LJ6" s="178">
        <v>2849</v>
      </c>
      <c r="LK6" s="178">
        <v>2849</v>
      </c>
      <c r="LL6" s="178">
        <v>2849</v>
      </c>
      <c r="LM6" s="178">
        <v>2849</v>
      </c>
      <c r="LN6" s="178">
        <v>2849</v>
      </c>
      <c r="LO6" s="178">
        <v>2849</v>
      </c>
      <c r="LP6" s="178">
        <v>2849</v>
      </c>
      <c r="LQ6" s="178">
        <v>3069.65</v>
      </c>
      <c r="LR6" s="178">
        <v>3085.83</v>
      </c>
      <c r="LS6" s="178">
        <v>3102.06</v>
      </c>
      <c r="LT6" s="178">
        <v>3118.35</v>
      </c>
      <c r="LU6" s="178">
        <v>3134.69</v>
      </c>
      <c r="LV6" s="178">
        <v>3151.09</v>
      </c>
      <c r="LW6" s="178">
        <v>3167.54</v>
      </c>
      <c r="LX6" s="178">
        <v>3184.05</v>
      </c>
      <c r="LY6" s="178">
        <v>3200.61</v>
      </c>
      <c r="LZ6" s="71">
        <v>2799</v>
      </c>
      <c r="MA6" s="178">
        <v>2519.1</v>
      </c>
      <c r="MB6" s="178">
        <v>2799</v>
      </c>
      <c r="MC6" s="178">
        <v>2799</v>
      </c>
      <c r="MD6" s="178">
        <v>2799</v>
      </c>
      <c r="ME6" s="178">
        <v>2799</v>
      </c>
      <c r="MF6" s="178">
        <v>2799</v>
      </c>
      <c r="MG6" s="178">
        <v>2799</v>
      </c>
      <c r="MH6" s="178">
        <v>2799</v>
      </c>
      <c r="MI6" s="178">
        <v>2799</v>
      </c>
      <c r="MJ6" s="178">
        <v>2799</v>
      </c>
      <c r="MK6" s="178">
        <v>2799</v>
      </c>
      <c r="ML6" s="178">
        <v>2799</v>
      </c>
      <c r="MM6" s="178">
        <v>3015.78</v>
      </c>
      <c r="MN6" s="178">
        <v>3031.67</v>
      </c>
      <c r="MO6" s="178">
        <v>3047.62</v>
      </c>
      <c r="MP6" s="178">
        <v>3063.62</v>
      </c>
      <c r="MQ6" s="178">
        <v>3079.68</v>
      </c>
      <c r="MR6" s="178">
        <v>3095.78</v>
      </c>
      <c r="MS6" s="178">
        <v>3111.95</v>
      </c>
      <c r="MT6" s="178">
        <v>3128.17</v>
      </c>
      <c r="MU6" s="178">
        <v>3144.44</v>
      </c>
      <c r="MV6" s="71">
        <v>2599</v>
      </c>
      <c r="MW6" s="178">
        <v>2339.1</v>
      </c>
      <c r="MX6" s="178">
        <v>2599</v>
      </c>
      <c r="MY6" s="178">
        <v>2599</v>
      </c>
      <c r="MZ6" s="178">
        <v>2599</v>
      </c>
      <c r="NA6" s="178">
        <v>2599</v>
      </c>
      <c r="NB6" s="178">
        <v>2599</v>
      </c>
      <c r="NC6" s="178">
        <v>2599</v>
      </c>
      <c r="ND6" s="178">
        <v>2599</v>
      </c>
      <c r="NE6" s="178">
        <v>2599</v>
      </c>
      <c r="NF6" s="178">
        <v>2599</v>
      </c>
      <c r="NG6" s="178">
        <v>2599</v>
      </c>
      <c r="NH6" s="178">
        <v>2599</v>
      </c>
      <c r="NI6" s="178">
        <v>2800.29</v>
      </c>
      <c r="NJ6" s="178">
        <v>2815.05</v>
      </c>
      <c r="NK6" s="178">
        <v>2829.85</v>
      </c>
      <c r="NL6" s="178">
        <v>2844.71</v>
      </c>
      <c r="NM6" s="178">
        <v>2859.62</v>
      </c>
      <c r="NN6" s="178">
        <v>2874.58</v>
      </c>
      <c r="NO6" s="178">
        <v>2889.59</v>
      </c>
      <c r="NP6" s="178">
        <v>2904.65</v>
      </c>
      <c r="NQ6" s="178">
        <v>2919.75</v>
      </c>
      <c r="NR6" s="149"/>
      <c r="NS6" s="145">
        <v>3499</v>
      </c>
      <c r="NT6" s="145">
        <v>3499</v>
      </c>
      <c r="NU6" s="145">
        <v>3399</v>
      </c>
      <c r="NV6" s="145">
        <v>3299</v>
      </c>
      <c r="NW6" s="145">
        <v>3099</v>
      </c>
      <c r="NX6" s="145">
        <v>2899</v>
      </c>
      <c r="NY6" s="145">
        <v>2849</v>
      </c>
      <c r="NZ6" s="145">
        <v>2799</v>
      </c>
      <c r="OA6" s="145">
        <v>2599</v>
      </c>
      <c r="OB6" s="150"/>
      <c r="OC6" s="145">
        <v>0</v>
      </c>
      <c r="OD6" s="145">
        <v>3499</v>
      </c>
      <c r="OE6" s="145">
        <v>3399</v>
      </c>
      <c r="OF6" s="145">
        <v>3299</v>
      </c>
      <c r="OG6" s="145">
        <v>3099</v>
      </c>
      <c r="OH6" s="145">
        <v>2899</v>
      </c>
      <c r="OI6" s="145">
        <v>2849</v>
      </c>
      <c r="OJ6" s="145">
        <v>2799</v>
      </c>
      <c r="OK6" s="145">
        <v>2599</v>
      </c>
      <c r="OL6" s="67">
        <v>0</v>
      </c>
      <c r="OM6" s="67">
        <v>0</v>
      </c>
      <c r="ON6" s="150"/>
      <c r="OO6" s="150"/>
      <c r="OP6" s="150"/>
      <c r="OQ6" s="139" t="s">
        <v>12024</v>
      </c>
      <c r="OR6" s="139" t="s">
        <v>12024</v>
      </c>
      <c r="OS6" s="139" t="s">
        <v>12024</v>
      </c>
      <c r="OT6" s="139" t="s">
        <v>12024</v>
      </c>
      <c r="OU6" s="139" t="s">
        <v>12024</v>
      </c>
      <c r="OV6" s="139" t="s">
        <v>12024</v>
      </c>
      <c r="OW6" s="139" t="s">
        <v>12024</v>
      </c>
      <c r="OX6" s="139" t="s">
        <v>12024</v>
      </c>
      <c r="OY6" s="151"/>
      <c r="OZ6" s="139" t="s">
        <v>12015</v>
      </c>
      <c r="PA6" s="139" t="s">
        <v>12015</v>
      </c>
      <c r="PB6" s="139" t="s">
        <v>12015</v>
      </c>
      <c r="PC6" s="139" t="s">
        <v>12015</v>
      </c>
      <c r="PD6" s="139" t="s">
        <v>12015</v>
      </c>
      <c r="PE6" s="139" t="s">
        <v>12015</v>
      </c>
      <c r="PF6" s="139" t="s">
        <v>12015</v>
      </c>
      <c r="PG6" s="139" t="s">
        <v>12015</v>
      </c>
      <c r="PH6" s="146"/>
      <c r="PI6" s="139" t="s">
        <v>12024</v>
      </c>
      <c r="PJ6" s="139" t="s">
        <v>12024</v>
      </c>
      <c r="PK6" s="139" t="s">
        <v>12024</v>
      </c>
      <c r="PL6" s="139" t="s">
        <v>12024</v>
      </c>
      <c r="PM6" s="139" t="s">
        <v>12024</v>
      </c>
      <c r="PN6" s="139" t="s">
        <v>12024</v>
      </c>
      <c r="PO6" s="139" t="s">
        <v>12024</v>
      </c>
      <c r="PP6" s="139" t="s">
        <v>12024</v>
      </c>
      <c r="PQ6" s="146"/>
      <c r="PR6" s="139" t="s">
        <v>12015</v>
      </c>
      <c r="PS6" s="139" t="s">
        <v>12015</v>
      </c>
      <c r="PT6" s="139" t="s">
        <v>12015</v>
      </c>
      <c r="PU6" s="139" t="s">
        <v>12015</v>
      </c>
      <c r="PV6" s="139" t="s">
        <v>12015</v>
      </c>
      <c r="PW6" s="139" t="s">
        <v>12015</v>
      </c>
      <c r="PX6" s="139" t="s">
        <v>12015</v>
      </c>
      <c r="PY6" s="139" t="s">
        <v>12015</v>
      </c>
    </row>
    <row r="7" spans="1:441" s="74" customFormat="1" ht="15" customHeight="1">
      <c r="A7" s="66" t="s">
        <v>4363</v>
      </c>
      <c r="B7" s="67" t="s">
        <v>207</v>
      </c>
      <c r="C7" s="68" t="s">
        <v>210</v>
      </c>
      <c r="D7" s="70" t="s">
        <v>67</v>
      </c>
      <c r="E7" s="69" t="s">
        <v>1389</v>
      </c>
      <c r="F7" s="71">
        <v>3599</v>
      </c>
      <c r="G7" s="178">
        <v>3239.1</v>
      </c>
      <c r="H7" s="178">
        <v>3599</v>
      </c>
      <c r="I7" s="178">
        <v>3599</v>
      </c>
      <c r="J7" s="178">
        <v>3599</v>
      </c>
      <c r="K7" s="178">
        <v>3599</v>
      </c>
      <c r="L7" s="178">
        <v>3599</v>
      </c>
      <c r="M7" s="178">
        <v>3599</v>
      </c>
      <c r="N7" s="178">
        <v>3599</v>
      </c>
      <c r="O7" s="178">
        <v>3599</v>
      </c>
      <c r="P7" s="178">
        <v>3599</v>
      </c>
      <c r="Q7" s="178">
        <v>3599</v>
      </c>
      <c r="R7" s="178">
        <v>3599</v>
      </c>
      <c r="S7" s="178">
        <v>3877.74</v>
      </c>
      <c r="T7" s="178">
        <v>3898.18</v>
      </c>
      <c r="U7" s="178">
        <v>3918.68</v>
      </c>
      <c r="V7" s="178">
        <v>3939.25</v>
      </c>
      <c r="W7" s="178">
        <v>3959.9</v>
      </c>
      <c r="X7" s="178">
        <v>3980.61</v>
      </c>
      <c r="Y7" s="178">
        <v>4001.39</v>
      </c>
      <c r="Z7" s="178">
        <v>4022.25</v>
      </c>
      <c r="AA7" s="178">
        <v>4043.17</v>
      </c>
      <c r="AB7" s="71">
        <v>3599</v>
      </c>
      <c r="AC7" s="178">
        <v>3239.1</v>
      </c>
      <c r="AD7" s="178">
        <v>3599</v>
      </c>
      <c r="AE7" s="178">
        <v>3599</v>
      </c>
      <c r="AF7" s="178">
        <v>3599</v>
      </c>
      <c r="AG7" s="178">
        <v>3599</v>
      </c>
      <c r="AH7" s="178">
        <v>3599</v>
      </c>
      <c r="AI7" s="178">
        <v>3599</v>
      </c>
      <c r="AJ7" s="178">
        <v>3599</v>
      </c>
      <c r="AK7" s="178">
        <v>3599</v>
      </c>
      <c r="AL7" s="178">
        <v>3599</v>
      </c>
      <c r="AM7" s="178">
        <v>3599</v>
      </c>
      <c r="AN7" s="178">
        <v>3599</v>
      </c>
      <c r="AO7" s="178">
        <v>3877.74</v>
      </c>
      <c r="AP7" s="178">
        <v>3898.18</v>
      </c>
      <c r="AQ7" s="178">
        <v>3918.68</v>
      </c>
      <c r="AR7" s="178">
        <v>3939.25</v>
      </c>
      <c r="AS7" s="178">
        <v>3959.9</v>
      </c>
      <c r="AT7" s="178">
        <v>3980.61</v>
      </c>
      <c r="AU7" s="178">
        <v>4001.39</v>
      </c>
      <c r="AV7" s="178">
        <v>4022.25</v>
      </c>
      <c r="AW7" s="178">
        <v>4043.17</v>
      </c>
      <c r="AX7" s="71">
        <v>3499</v>
      </c>
      <c r="AY7" s="178">
        <v>3149.1</v>
      </c>
      <c r="AZ7" s="71">
        <v>3499</v>
      </c>
      <c r="BA7" s="178">
        <v>3499</v>
      </c>
      <c r="BB7" s="178">
        <v>3499</v>
      </c>
      <c r="BC7" s="178">
        <v>3499</v>
      </c>
      <c r="BD7" s="178">
        <v>3499</v>
      </c>
      <c r="BE7" s="178">
        <v>3499</v>
      </c>
      <c r="BF7" s="178">
        <v>3499</v>
      </c>
      <c r="BG7" s="178">
        <v>3499</v>
      </c>
      <c r="BH7" s="178">
        <v>3499</v>
      </c>
      <c r="BI7" s="178">
        <v>3499</v>
      </c>
      <c r="BJ7" s="178">
        <v>3499</v>
      </c>
      <c r="BK7" s="178">
        <v>3770</v>
      </c>
      <c r="BL7" s="178">
        <v>3789.86</v>
      </c>
      <c r="BM7" s="178">
        <v>3809.8</v>
      </c>
      <c r="BN7" s="178">
        <v>3829.8</v>
      </c>
      <c r="BO7" s="178">
        <v>3849.87</v>
      </c>
      <c r="BP7" s="178">
        <v>3870.01</v>
      </c>
      <c r="BQ7" s="178">
        <v>3890.21</v>
      </c>
      <c r="BR7" s="178">
        <v>3910.49</v>
      </c>
      <c r="BS7" s="178">
        <v>3930.83</v>
      </c>
      <c r="BT7" s="71">
        <v>3299</v>
      </c>
      <c r="BU7" s="178">
        <v>2969.1</v>
      </c>
      <c r="BV7" s="178">
        <v>3299</v>
      </c>
      <c r="BW7" s="178">
        <v>3299</v>
      </c>
      <c r="BX7" s="178">
        <v>3299</v>
      </c>
      <c r="BY7" s="178">
        <v>3299</v>
      </c>
      <c r="BZ7" s="178">
        <v>3299</v>
      </c>
      <c r="CA7" s="178">
        <v>3299</v>
      </c>
      <c r="CB7" s="178">
        <v>3299</v>
      </c>
      <c r="CC7" s="178">
        <v>3299</v>
      </c>
      <c r="CD7" s="178">
        <v>3299</v>
      </c>
      <c r="CE7" s="178">
        <v>3299</v>
      </c>
      <c r="CF7" s="178">
        <v>3299</v>
      </c>
      <c r="CG7" s="178">
        <v>3554.51</v>
      </c>
      <c r="CH7" s="178">
        <v>3573.24</v>
      </c>
      <c r="CI7" s="178">
        <v>3592.03</v>
      </c>
      <c r="CJ7" s="178">
        <v>3610.89</v>
      </c>
      <c r="CK7" s="178">
        <v>3629.81</v>
      </c>
      <c r="CL7" s="178">
        <v>3648.8</v>
      </c>
      <c r="CM7" s="178">
        <v>3667.85</v>
      </c>
      <c r="CN7" s="178">
        <v>3686.97</v>
      </c>
      <c r="CO7" s="178">
        <v>3706.15</v>
      </c>
      <c r="CP7" s="71">
        <v>3199</v>
      </c>
      <c r="CQ7" s="178">
        <v>2879.1</v>
      </c>
      <c r="CR7" s="178">
        <v>3199</v>
      </c>
      <c r="CS7" s="178">
        <v>3199</v>
      </c>
      <c r="CT7" s="178">
        <v>3199</v>
      </c>
      <c r="CU7" s="178">
        <v>3199</v>
      </c>
      <c r="CV7" s="178">
        <v>3199</v>
      </c>
      <c r="CW7" s="178">
        <v>3199</v>
      </c>
      <c r="CX7" s="178">
        <v>3199</v>
      </c>
      <c r="CY7" s="178">
        <v>3199</v>
      </c>
      <c r="CZ7" s="178">
        <v>3199</v>
      </c>
      <c r="DA7" s="178">
        <v>3199</v>
      </c>
      <c r="DB7" s="178">
        <v>3199</v>
      </c>
      <c r="DC7" s="178">
        <v>3446.76</v>
      </c>
      <c r="DD7" s="178">
        <v>3464.92</v>
      </c>
      <c r="DE7" s="178">
        <v>3483.15</v>
      </c>
      <c r="DF7" s="178">
        <v>3501.44</v>
      </c>
      <c r="DG7" s="178">
        <v>3519.79</v>
      </c>
      <c r="DH7" s="178">
        <v>3538.2</v>
      </c>
      <c r="DI7" s="178">
        <v>3556.67</v>
      </c>
      <c r="DJ7" s="178">
        <v>3575.21</v>
      </c>
      <c r="DK7" s="178">
        <v>3593.8</v>
      </c>
      <c r="DL7" s="71">
        <v>3099</v>
      </c>
      <c r="DM7" s="178">
        <v>2789.1</v>
      </c>
      <c r="DN7" s="178">
        <v>3099</v>
      </c>
      <c r="DO7" s="178">
        <v>3099</v>
      </c>
      <c r="DP7" s="178">
        <v>3099</v>
      </c>
      <c r="DQ7" s="178">
        <v>3099</v>
      </c>
      <c r="DR7" s="178">
        <v>3099</v>
      </c>
      <c r="DS7" s="178">
        <v>3099</v>
      </c>
      <c r="DT7" s="178">
        <v>3099</v>
      </c>
      <c r="DU7" s="178">
        <v>3099</v>
      </c>
      <c r="DV7" s="178">
        <v>3099</v>
      </c>
      <c r="DW7" s="178">
        <v>3099</v>
      </c>
      <c r="DX7" s="178">
        <v>3099</v>
      </c>
      <c r="DY7" s="178">
        <v>3339.02</v>
      </c>
      <c r="DZ7" s="178">
        <v>3356.61</v>
      </c>
      <c r="EA7" s="178">
        <v>3374.27</v>
      </c>
      <c r="EB7" s="178">
        <v>3391.98</v>
      </c>
      <c r="EC7" s="178">
        <v>3409.76</v>
      </c>
      <c r="ED7" s="178">
        <v>3427.59</v>
      </c>
      <c r="EE7" s="178">
        <v>3445.49</v>
      </c>
      <c r="EF7" s="178">
        <v>3463.45</v>
      </c>
      <c r="EG7" s="178">
        <v>3481.46</v>
      </c>
      <c r="EH7" s="71">
        <v>2999</v>
      </c>
      <c r="EI7" s="178">
        <v>2699.1</v>
      </c>
      <c r="EJ7" s="178">
        <v>2999</v>
      </c>
      <c r="EK7" s="178">
        <v>2999</v>
      </c>
      <c r="EL7" s="178">
        <v>2999</v>
      </c>
      <c r="EM7" s="178">
        <v>2999</v>
      </c>
      <c r="EN7" s="178">
        <v>2999</v>
      </c>
      <c r="EO7" s="178">
        <v>2999</v>
      </c>
      <c r="EP7" s="178">
        <v>2999</v>
      </c>
      <c r="EQ7" s="178">
        <v>2999</v>
      </c>
      <c r="ER7" s="178">
        <v>2999</v>
      </c>
      <c r="ES7" s="178">
        <v>2999</v>
      </c>
      <c r="ET7" s="178">
        <v>2999</v>
      </c>
      <c r="EU7" s="178">
        <v>3231.27</v>
      </c>
      <c r="EV7" s="178">
        <v>3248.3</v>
      </c>
      <c r="EW7" s="178">
        <v>3265.38</v>
      </c>
      <c r="EX7" s="178">
        <v>3282.53</v>
      </c>
      <c r="EY7" s="178">
        <v>3299.73</v>
      </c>
      <c r="EZ7" s="178">
        <v>3316.99</v>
      </c>
      <c r="FA7" s="178">
        <v>3334.31</v>
      </c>
      <c r="FB7" s="178">
        <v>3351.69</v>
      </c>
      <c r="FC7" s="178">
        <v>3369.12</v>
      </c>
      <c r="FD7" s="71">
        <v>2899</v>
      </c>
      <c r="FE7" s="178">
        <v>2609.1</v>
      </c>
      <c r="FF7" s="178">
        <v>2899</v>
      </c>
      <c r="FG7" s="178">
        <v>2899</v>
      </c>
      <c r="FH7" s="178">
        <v>2899</v>
      </c>
      <c r="FI7" s="178">
        <v>2899</v>
      </c>
      <c r="FJ7" s="178">
        <v>2899</v>
      </c>
      <c r="FK7" s="178">
        <v>2899</v>
      </c>
      <c r="FL7" s="178">
        <v>2899</v>
      </c>
      <c r="FM7" s="178">
        <v>2899</v>
      </c>
      <c r="FN7" s="178">
        <v>2899</v>
      </c>
      <c r="FO7" s="178">
        <v>2899</v>
      </c>
      <c r="FP7" s="178">
        <v>2899</v>
      </c>
      <c r="FQ7" s="178">
        <v>3123.53</v>
      </c>
      <c r="FR7" s="178">
        <v>3139.99</v>
      </c>
      <c r="FS7" s="178">
        <v>3156.5</v>
      </c>
      <c r="FT7" s="178">
        <v>3173.07</v>
      </c>
      <c r="FU7" s="178">
        <v>3189.7</v>
      </c>
      <c r="FV7" s="178">
        <v>3206.39</v>
      </c>
      <c r="FW7" s="178">
        <v>3223.13</v>
      </c>
      <c r="FX7" s="178">
        <v>3239.93</v>
      </c>
      <c r="FY7" s="178">
        <v>3256.78</v>
      </c>
      <c r="FZ7" s="71">
        <v>2799</v>
      </c>
      <c r="GA7" s="178">
        <v>2519.1</v>
      </c>
      <c r="GB7" s="178">
        <v>2799</v>
      </c>
      <c r="GC7" s="178">
        <v>2799</v>
      </c>
      <c r="GD7" s="178">
        <v>2799</v>
      </c>
      <c r="GE7" s="178">
        <v>2799</v>
      </c>
      <c r="GF7" s="178">
        <v>2799</v>
      </c>
      <c r="GG7" s="178">
        <v>2799</v>
      </c>
      <c r="GH7" s="178">
        <v>2799</v>
      </c>
      <c r="GI7" s="178">
        <v>2799</v>
      </c>
      <c r="GJ7" s="178">
        <v>2799</v>
      </c>
      <c r="GK7" s="178">
        <v>2799</v>
      </c>
      <c r="GL7" s="178">
        <v>2799</v>
      </c>
      <c r="GM7" s="178">
        <v>3015.78</v>
      </c>
      <c r="GN7" s="178">
        <v>3031.67</v>
      </c>
      <c r="GO7" s="178">
        <v>3047.62</v>
      </c>
      <c r="GP7" s="178">
        <v>3063.62</v>
      </c>
      <c r="GQ7" s="178">
        <v>3079.68</v>
      </c>
      <c r="GR7" s="178">
        <v>3095.78</v>
      </c>
      <c r="GS7" s="178">
        <v>3111.95</v>
      </c>
      <c r="GT7" s="178">
        <v>3128.17</v>
      </c>
      <c r="GU7" s="178">
        <v>3144.44</v>
      </c>
      <c r="GV7" s="72"/>
      <c r="GW7" s="73">
        <v>0</v>
      </c>
      <c r="GX7" s="71">
        <v>3599</v>
      </c>
      <c r="GY7" s="178">
        <v>3239.1</v>
      </c>
      <c r="GZ7" s="178">
        <v>3599</v>
      </c>
      <c r="HA7" s="178">
        <v>3599</v>
      </c>
      <c r="HB7" s="178">
        <v>3599</v>
      </c>
      <c r="HC7" s="178">
        <v>3599</v>
      </c>
      <c r="HD7" s="178">
        <v>3599</v>
      </c>
      <c r="HE7" s="178">
        <v>3599</v>
      </c>
      <c r="HF7" s="178">
        <v>3599</v>
      </c>
      <c r="HG7" s="178">
        <v>3599</v>
      </c>
      <c r="HH7" s="178">
        <v>3599</v>
      </c>
      <c r="HI7" s="178">
        <v>3599</v>
      </c>
      <c r="HJ7" s="178">
        <v>3599</v>
      </c>
      <c r="HK7" s="178">
        <v>3877.74</v>
      </c>
      <c r="HL7" s="178">
        <v>3898.18</v>
      </c>
      <c r="HM7" s="178">
        <v>3918.68</v>
      </c>
      <c r="HN7" s="178">
        <v>3939.25</v>
      </c>
      <c r="HO7" s="178">
        <v>3959.9</v>
      </c>
      <c r="HP7" s="178">
        <v>3980.61</v>
      </c>
      <c r="HQ7" s="178">
        <v>4001.39</v>
      </c>
      <c r="HR7" s="178">
        <v>4022.25</v>
      </c>
      <c r="HS7" s="178">
        <v>4043.17</v>
      </c>
      <c r="HT7" s="71">
        <v>3499</v>
      </c>
      <c r="HU7" s="178">
        <v>3149.1</v>
      </c>
      <c r="HV7" s="178">
        <v>3499</v>
      </c>
      <c r="HW7" s="178">
        <v>3499</v>
      </c>
      <c r="HX7" s="178">
        <v>3499</v>
      </c>
      <c r="HY7" s="178">
        <v>3499</v>
      </c>
      <c r="HZ7" s="178">
        <v>3499</v>
      </c>
      <c r="IA7" s="178">
        <v>3499</v>
      </c>
      <c r="IB7" s="178">
        <v>3499</v>
      </c>
      <c r="IC7" s="178">
        <v>3499</v>
      </c>
      <c r="ID7" s="178">
        <v>3499</v>
      </c>
      <c r="IE7" s="178">
        <v>3499</v>
      </c>
      <c r="IF7" s="178">
        <v>3499</v>
      </c>
      <c r="IG7" s="178">
        <v>3770</v>
      </c>
      <c r="IH7" s="178">
        <v>3789.86</v>
      </c>
      <c r="II7" s="178">
        <v>3809.8</v>
      </c>
      <c r="IJ7" s="178">
        <v>3829.8</v>
      </c>
      <c r="IK7" s="178">
        <v>3849.87</v>
      </c>
      <c r="IL7" s="178">
        <v>3870.01</v>
      </c>
      <c r="IM7" s="178">
        <v>3890.21</v>
      </c>
      <c r="IN7" s="178">
        <v>3910.49</v>
      </c>
      <c r="IO7" s="178">
        <v>3930.83</v>
      </c>
      <c r="IP7" s="71">
        <v>3299</v>
      </c>
      <c r="IQ7" s="178">
        <v>2969.1</v>
      </c>
      <c r="IR7" s="178">
        <v>3299</v>
      </c>
      <c r="IS7" s="178">
        <v>3299</v>
      </c>
      <c r="IT7" s="178">
        <v>3299</v>
      </c>
      <c r="IU7" s="178">
        <v>3299</v>
      </c>
      <c r="IV7" s="178">
        <v>3299</v>
      </c>
      <c r="IW7" s="178">
        <v>3299</v>
      </c>
      <c r="IX7" s="178">
        <v>3299</v>
      </c>
      <c r="IY7" s="178">
        <v>3299</v>
      </c>
      <c r="IZ7" s="178">
        <v>3299</v>
      </c>
      <c r="JA7" s="178">
        <v>3299</v>
      </c>
      <c r="JB7" s="178">
        <v>3299</v>
      </c>
      <c r="JC7" s="178">
        <v>3554.51</v>
      </c>
      <c r="JD7" s="178">
        <v>3573.24</v>
      </c>
      <c r="JE7" s="178">
        <v>3592.03</v>
      </c>
      <c r="JF7" s="178">
        <v>3610.89</v>
      </c>
      <c r="JG7" s="178">
        <v>3629.81</v>
      </c>
      <c r="JH7" s="178">
        <v>3648.8</v>
      </c>
      <c r="JI7" s="178">
        <v>3667.85</v>
      </c>
      <c r="JJ7" s="178">
        <v>3686.97</v>
      </c>
      <c r="JK7" s="178">
        <v>3706.15</v>
      </c>
      <c r="JL7" s="71">
        <v>3199</v>
      </c>
      <c r="JM7" s="178">
        <v>2879.1</v>
      </c>
      <c r="JN7" s="178">
        <v>3199</v>
      </c>
      <c r="JO7" s="178">
        <v>3199</v>
      </c>
      <c r="JP7" s="178">
        <v>3199</v>
      </c>
      <c r="JQ7" s="178">
        <v>3199</v>
      </c>
      <c r="JR7" s="178">
        <v>3199</v>
      </c>
      <c r="JS7" s="178">
        <v>3199</v>
      </c>
      <c r="JT7" s="178">
        <v>3199</v>
      </c>
      <c r="JU7" s="178">
        <v>3199</v>
      </c>
      <c r="JV7" s="178">
        <v>3199</v>
      </c>
      <c r="JW7" s="178">
        <v>3199</v>
      </c>
      <c r="JX7" s="178">
        <v>3199</v>
      </c>
      <c r="JY7" s="178">
        <v>3446.76</v>
      </c>
      <c r="JZ7" s="178">
        <v>3464.92</v>
      </c>
      <c r="KA7" s="178">
        <v>3483.15</v>
      </c>
      <c r="KB7" s="178">
        <v>3501.44</v>
      </c>
      <c r="KC7" s="178">
        <v>3519.79</v>
      </c>
      <c r="KD7" s="178">
        <v>3538.2</v>
      </c>
      <c r="KE7" s="178">
        <v>3556.67</v>
      </c>
      <c r="KF7" s="178">
        <v>3575.21</v>
      </c>
      <c r="KG7" s="178">
        <v>3593.8</v>
      </c>
      <c r="KH7" s="71">
        <v>3099</v>
      </c>
      <c r="KI7" s="178">
        <v>2789.1</v>
      </c>
      <c r="KJ7" s="178">
        <v>3099</v>
      </c>
      <c r="KK7" s="178">
        <v>3099</v>
      </c>
      <c r="KL7" s="178">
        <v>3099</v>
      </c>
      <c r="KM7" s="178">
        <v>3099</v>
      </c>
      <c r="KN7" s="178">
        <v>3099</v>
      </c>
      <c r="KO7" s="178">
        <v>3099</v>
      </c>
      <c r="KP7" s="178">
        <v>3099</v>
      </c>
      <c r="KQ7" s="178">
        <v>3099</v>
      </c>
      <c r="KR7" s="178">
        <v>3099</v>
      </c>
      <c r="KS7" s="178">
        <v>3099</v>
      </c>
      <c r="KT7" s="178">
        <v>3099</v>
      </c>
      <c r="KU7" s="178">
        <v>3339.02</v>
      </c>
      <c r="KV7" s="178">
        <v>3356.61</v>
      </c>
      <c r="KW7" s="178">
        <v>3374.27</v>
      </c>
      <c r="KX7" s="178">
        <v>3391.98</v>
      </c>
      <c r="KY7" s="178">
        <v>3409.76</v>
      </c>
      <c r="KZ7" s="178">
        <v>3427.59</v>
      </c>
      <c r="LA7" s="178">
        <v>3445.49</v>
      </c>
      <c r="LB7" s="178">
        <v>3463.45</v>
      </c>
      <c r="LC7" s="178">
        <v>3481.46</v>
      </c>
      <c r="LD7" s="71">
        <v>2999</v>
      </c>
      <c r="LE7" s="178">
        <v>2699.1</v>
      </c>
      <c r="LF7" s="178">
        <v>2999</v>
      </c>
      <c r="LG7" s="178">
        <v>2999</v>
      </c>
      <c r="LH7" s="178">
        <v>2999</v>
      </c>
      <c r="LI7" s="178">
        <v>2999</v>
      </c>
      <c r="LJ7" s="178">
        <v>2999</v>
      </c>
      <c r="LK7" s="178">
        <v>2999</v>
      </c>
      <c r="LL7" s="178">
        <v>2999</v>
      </c>
      <c r="LM7" s="178">
        <v>2999</v>
      </c>
      <c r="LN7" s="178">
        <v>2999</v>
      </c>
      <c r="LO7" s="178">
        <v>2999</v>
      </c>
      <c r="LP7" s="178">
        <v>2999</v>
      </c>
      <c r="LQ7" s="178">
        <v>3231.27</v>
      </c>
      <c r="LR7" s="178">
        <v>3248.3</v>
      </c>
      <c r="LS7" s="178">
        <v>3265.38</v>
      </c>
      <c r="LT7" s="178">
        <v>3282.53</v>
      </c>
      <c r="LU7" s="178">
        <v>3299.73</v>
      </c>
      <c r="LV7" s="178">
        <v>3316.99</v>
      </c>
      <c r="LW7" s="178">
        <v>3334.31</v>
      </c>
      <c r="LX7" s="178">
        <v>3351.69</v>
      </c>
      <c r="LY7" s="178">
        <v>3369.12</v>
      </c>
      <c r="LZ7" s="71">
        <v>2899</v>
      </c>
      <c r="MA7" s="178">
        <v>2609.1</v>
      </c>
      <c r="MB7" s="178">
        <v>2899</v>
      </c>
      <c r="MC7" s="178">
        <v>2899</v>
      </c>
      <c r="MD7" s="178">
        <v>2899</v>
      </c>
      <c r="ME7" s="178">
        <v>2899</v>
      </c>
      <c r="MF7" s="178">
        <v>2899</v>
      </c>
      <c r="MG7" s="178">
        <v>2899</v>
      </c>
      <c r="MH7" s="178">
        <v>2899</v>
      </c>
      <c r="MI7" s="178">
        <v>2899</v>
      </c>
      <c r="MJ7" s="178">
        <v>2899</v>
      </c>
      <c r="MK7" s="178">
        <v>2899</v>
      </c>
      <c r="ML7" s="178">
        <v>2899</v>
      </c>
      <c r="MM7" s="178">
        <v>3123.53</v>
      </c>
      <c r="MN7" s="178">
        <v>3139.99</v>
      </c>
      <c r="MO7" s="178">
        <v>3156.5</v>
      </c>
      <c r="MP7" s="178">
        <v>3173.07</v>
      </c>
      <c r="MQ7" s="178">
        <v>3189.7</v>
      </c>
      <c r="MR7" s="178">
        <v>3206.39</v>
      </c>
      <c r="MS7" s="178">
        <v>3223.13</v>
      </c>
      <c r="MT7" s="178">
        <v>3239.93</v>
      </c>
      <c r="MU7" s="178">
        <v>3256.78</v>
      </c>
      <c r="MV7" s="71">
        <v>2799</v>
      </c>
      <c r="MW7" s="178">
        <v>2519.1</v>
      </c>
      <c r="MX7" s="178">
        <v>2799</v>
      </c>
      <c r="MY7" s="178">
        <v>2799</v>
      </c>
      <c r="MZ7" s="178">
        <v>2799</v>
      </c>
      <c r="NA7" s="178">
        <v>2799</v>
      </c>
      <c r="NB7" s="178">
        <v>2799</v>
      </c>
      <c r="NC7" s="178">
        <v>2799</v>
      </c>
      <c r="ND7" s="178">
        <v>2799</v>
      </c>
      <c r="NE7" s="178">
        <v>2799</v>
      </c>
      <c r="NF7" s="178">
        <v>2799</v>
      </c>
      <c r="NG7" s="178">
        <v>2799</v>
      </c>
      <c r="NH7" s="178">
        <v>2799</v>
      </c>
      <c r="NI7" s="178">
        <v>3015.78</v>
      </c>
      <c r="NJ7" s="178">
        <v>3031.67</v>
      </c>
      <c r="NK7" s="178">
        <v>3047.62</v>
      </c>
      <c r="NL7" s="178">
        <v>3063.62</v>
      </c>
      <c r="NM7" s="178">
        <v>3079.68</v>
      </c>
      <c r="NN7" s="178">
        <v>3095.78</v>
      </c>
      <c r="NO7" s="178">
        <v>3111.95</v>
      </c>
      <c r="NP7" s="178">
        <v>3128.17</v>
      </c>
      <c r="NQ7" s="178">
        <v>3144.44</v>
      </c>
      <c r="NR7" s="149"/>
      <c r="NS7" s="145">
        <v>3599</v>
      </c>
      <c r="NT7" s="145">
        <v>3599</v>
      </c>
      <c r="NU7" s="145">
        <v>3499</v>
      </c>
      <c r="NV7" s="145">
        <v>3299</v>
      </c>
      <c r="NW7" s="145">
        <v>3199</v>
      </c>
      <c r="NX7" s="145">
        <v>3099</v>
      </c>
      <c r="NY7" s="145">
        <v>2999</v>
      </c>
      <c r="NZ7" s="145">
        <v>2899</v>
      </c>
      <c r="OA7" s="145">
        <v>2799</v>
      </c>
      <c r="OB7" s="150"/>
      <c r="OC7" s="145">
        <v>0</v>
      </c>
      <c r="OD7" s="145">
        <v>3599</v>
      </c>
      <c r="OE7" s="145">
        <v>3499</v>
      </c>
      <c r="OF7" s="145">
        <v>3299</v>
      </c>
      <c r="OG7" s="145">
        <v>3199</v>
      </c>
      <c r="OH7" s="145">
        <v>3099</v>
      </c>
      <c r="OI7" s="145">
        <v>2999</v>
      </c>
      <c r="OJ7" s="145">
        <v>2899</v>
      </c>
      <c r="OK7" s="145">
        <v>2799</v>
      </c>
      <c r="OL7" s="67">
        <v>0</v>
      </c>
      <c r="OM7" s="67">
        <v>0</v>
      </c>
      <c r="ON7" s="150"/>
      <c r="OO7" s="150"/>
      <c r="OP7" s="150"/>
      <c r="OQ7" s="139" t="s">
        <v>12024</v>
      </c>
      <c r="OR7" s="139" t="s">
        <v>12024</v>
      </c>
      <c r="OS7" s="139" t="s">
        <v>12024</v>
      </c>
      <c r="OT7" s="139" t="s">
        <v>12024</v>
      </c>
      <c r="OU7" s="139" t="s">
        <v>12024</v>
      </c>
      <c r="OV7" s="139" t="s">
        <v>12024</v>
      </c>
      <c r="OW7" s="139" t="s">
        <v>12024</v>
      </c>
      <c r="OX7" s="139" t="s">
        <v>12024</v>
      </c>
      <c r="OY7" s="151"/>
      <c r="OZ7" s="139" t="s">
        <v>12015</v>
      </c>
      <c r="PA7" s="139" t="s">
        <v>12015</v>
      </c>
      <c r="PB7" s="139" t="s">
        <v>12015</v>
      </c>
      <c r="PC7" s="139" t="s">
        <v>12015</v>
      </c>
      <c r="PD7" s="139" t="s">
        <v>12015</v>
      </c>
      <c r="PE7" s="139" t="s">
        <v>12015</v>
      </c>
      <c r="PF7" s="139" t="s">
        <v>12015</v>
      </c>
      <c r="PG7" s="139" t="s">
        <v>12015</v>
      </c>
      <c r="PH7" s="146"/>
      <c r="PI7" s="139" t="s">
        <v>12024</v>
      </c>
      <c r="PJ7" s="139" t="s">
        <v>12024</v>
      </c>
      <c r="PK7" s="139" t="s">
        <v>12024</v>
      </c>
      <c r="PL7" s="139" t="s">
        <v>12024</v>
      </c>
      <c r="PM7" s="139" t="s">
        <v>12024</v>
      </c>
      <c r="PN7" s="139" t="s">
        <v>12024</v>
      </c>
      <c r="PO7" s="139" t="s">
        <v>12024</v>
      </c>
      <c r="PP7" s="139" t="s">
        <v>12024</v>
      </c>
      <c r="PQ7" s="146"/>
      <c r="PR7" s="139" t="s">
        <v>12015</v>
      </c>
      <c r="PS7" s="139" t="s">
        <v>12015</v>
      </c>
      <c r="PT7" s="139" t="s">
        <v>12015</v>
      </c>
      <c r="PU7" s="139" t="s">
        <v>12015</v>
      </c>
      <c r="PV7" s="139" t="s">
        <v>12015</v>
      </c>
      <c r="PW7" s="139" t="s">
        <v>12015</v>
      </c>
      <c r="PX7" s="139" t="s">
        <v>12015</v>
      </c>
      <c r="PY7" s="139" t="s">
        <v>12015</v>
      </c>
    </row>
    <row r="8" spans="1:441" s="74" customFormat="1" ht="15" customHeight="1">
      <c r="A8" s="66" t="s">
        <v>3498</v>
      </c>
      <c r="B8" s="67" t="s">
        <v>207</v>
      </c>
      <c r="C8" s="68" t="s">
        <v>210</v>
      </c>
      <c r="D8" s="70" t="s">
        <v>67</v>
      </c>
      <c r="E8" s="69" t="s">
        <v>1393</v>
      </c>
      <c r="F8" s="71">
        <v>7399</v>
      </c>
      <c r="G8" s="178">
        <v>6659.1</v>
      </c>
      <c r="H8" s="178">
        <v>7399</v>
      </c>
      <c r="I8" s="178">
        <v>7399</v>
      </c>
      <c r="J8" s="178">
        <v>7399</v>
      </c>
      <c r="K8" s="178">
        <v>7399</v>
      </c>
      <c r="L8" s="178">
        <v>7399</v>
      </c>
      <c r="M8" s="178">
        <v>7399</v>
      </c>
      <c r="N8" s="178">
        <v>7399</v>
      </c>
      <c r="O8" s="178">
        <v>7399</v>
      </c>
      <c r="P8" s="178">
        <v>7399</v>
      </c>
      <c r="Q8" s="178">
        <v>7399</v>
      </c>
      <c r="R8" s="178">
        <v>7399</v>
      </c>
      <c r="S8" s="178">
        <v>7972.05</v>
      </c>
      <c r="T8" s="178">
        <v>8014.06</v>
      </c>
      <c r="U8" s="178">
        <v>8056.21</v>
      </c>
      <c r="V8" s="178">
        <v>8098.51</v>
      </c>
      <c r="W8" s="178">
        <v>8140.95</v>
      </c>
      <c r="X8" s="178">
        <v>8183.53</v>
      </c>
      <c r="Y8" s="178">
        <v>8226.26</v>
      </c>
      <c r="Z8" s="178">
        <v>8269.1299999999992</v>
      </c>
      <c r="AA8" s="178">
        <v>8312.15</v>
      </c>
      <c r="AB8" s="71">
        <v>4399</v>
      </c>
      <c r="AC8" s="178">
        <v>3959.1</v>
      </c>
      <c r="AD8" s="178">
        <v>4399</v>
      </c>
      <c r="AE8" s="178">
        <v>4399</v>
      </c>
      <c r="AF8" s="178">
        <v>4399</v>
      </c>
      <c r="AG8" s="178">
        <v>4399</v>
      </c>
      <c r="AH8" s="178">
        <v>4399</v>
      </c>
      <c r="AI8" s="178">
        <v>4399</v>
      </c>
      <c r="AJ8" s="178">
        <v>4399</v>
      </c>
      <c r="AK8" s="178">
        <v>4399</v>
      </c>
      <c r="AL8" s="178">
        <v>4399</v>
      </c>
      <c r="AM8" s="178">
        <v>4399</v>
      </c>
      <c r="AN8" s="178">
        <v>4399</v>
      </c>
      <c r="AO8" s="178">
        <v>4739.7</v>
      </c>
      <c r="AP8" s="178">
        <v>4764.68</v>
      </c>
      <c r="AQ8" s="178">
        <v>4789.74</v>
      </c>
      <c r="AR8" s="178">
        <v>4814.8900000000003</v>
      </c>
      <c r="AS8" s="178">
        <v>4840.12</v>
      </c>
      <c r="AT8" s="178">
        <v>4865.4399999999996</v>
      </c>
      <c r="AU8" s="178">
        <v>4890.84</v>
      </c>
      <c r="AV8" s="178">
        <v>4916.33</v>
      </c>
      <c r="AW8" s="178">
        <v>4941.8999999999996</v>
      </c>
      <c r="AX8" s="71">
        <v>4399</v>
      </c>
      <c r="AY8" s="178">
        <v>3959.1</v>
      </c>
      <c r="AZ8" s="71">
        <v>4399</v>
      </c>
      <c r="BA8" s="178">
        <v>4399</v>
      </c>
      <c r="BB8" s="178">
        <v>4399</v>
      </c>
      <c r="BC8" s="178">
        <v>4399</v>
      </c>
      <c r="BD8" s="178">
        <v>4399</v>
      </c>
      <c r="BE8" s="178">
        <v>4399</v>
      </c>
      <c r="BF8" s="178">
        <v>4399</v>
      </c>
      <c r="BG8" s="178">
        <v>4399</v>
      </c>
      <c r="BH8" s="178">
        <v>4399</v>
      </c>
      <c r="BI8" s="178">
        <v>4399</v>
      </c>
      <c r="BJ8" s="178">
        <v>4399</v>
      </c>
      <c r="BK8" s="178">
        <v>4739.7</v>
      </c>
      <c r="BL8" s="178">
        <v>4764.68</v>
      </c>
      <c r="BM8" s="178">
        <v>4789.74</v>
      </c>
      <c r="BN8" s="178">
        <v>4814.8900000000003</v>
      </c>
      <c r="BO8" s="178">
        <v>4840.12</v>
      </c>
      <c r="BP8" s="178">
        <v>4865.4399999999996</v>
      </c>
      <c r="BQ8" s="178">
        <v>4890.84</v>
      </c>
      <c r="BR8" s="178">
        <v>4916.33</v>
      </c>
      <c r="BS8" s="178">
        <v>4941.8999999999996</v>
      </c>
      <c r="BT8" s="71">
        <v>4349</v>
      </c>
      <c r="BU8" s="178">
        <v>3914.1</v>
      </c>
      <c r="BV8" s="178">
        <v>4349</v>
      </c>
      <c r="BW8" s="178">
        <v>4349</v>
      </c>
      <c r="BX8" s="178">
        <v>4349</v>
      </c>
      <c r="BY8" s="178">
        <v>4349</v>
      </c>
      <c r="BZ8" s="178">
        <v>4349</v>
      </c>
      <c r="CA8" s="178">
        <v>4349</v>
      </c>
      <c r="CB8" s="178">
        <v>4349</v>
      </c>
      <c r="CC8" s="178">
        <v>4349</v>
      </c>
      <c r="CD8" s="178">
        <v>4349</v>
      </c>
      <c r="CE8" s="178">
        <v>4349</v>
      </c>
      <c r="CF8" s="178">
        <v>4349</v>
      </c>
      <c r="CG8" s="178">
        <v>4685.83</v>
      </c>
      <c r="CH8" s="178">
        <v>4710.5200000000004</v>
      </c>
      <c r="CI8" s="178">
        <v>4735.3</v>
      </c>
      <c r="CJ8" s="178">
        <v>4760.16</v>
      </c>
      <c r="CK8" s="178">
        <v>4785.1000000000004</v>
      </c>
      <c r="CL8" s="178">
        <v>4810.1400000000003</v>
      </c>
      <c r="CM8" s="178">
        <v>4835.25</v>
      </c>
      <c r="CN8" s="178">
        <v>4860.45</v>
      </c>
      <c r="CO8" s="178">
        <v>4885.7299999999996</v>
      </c>
      <c r="CP8" s="71">
        <v>3999</v>
      </c>
      <c r="CQ8" s="178">
        <v>3599.1</v>
      </c>
      <c r="CR8" s="178">
        <v>3999</v>
      </c>
      <c r="CS8" s="178">
        <v>3999</v>
      </c>
      <c r="CT8" s="178">
        <v>3999</v>
      </c>
      <c r="CU8" s="178">
        <v>3999</v>
      </c>
      <c r="CV8" s="178">
        <v>3999</v>
      </c>
      <c r="CW8" s="178">
        <v>3999</v>
      </c>
      <c r="CX8" s="178">
        <v>3999</v>
      </c>
      <c r="CY8" s="178">
        <v>3999</v>
      </c>
      <c r="CZ8" s="178">
        <v>3999</v>
      </c>
      <c r="DA8" s="178">
        <v>3999</v>
      </c>
      <c r="DB8" s="178">
        <v>3999</v>
      </c>
      <c r="DC8" s="178">
        <v>4308.72</v>
      </c>
      <c r="DD8" s="178">
        <v>4331.43</v>
      </c>
      <c r="DE8" s="178">
        <v>4354.21</v>
      </c>
      <c r="DF8" s="178">
        <v>4377.07</v>
      </c>
      <c r="DG8" s="178">
        <v>4400.01</v>
      </c>
      <c r="DH8" s="178">
        <v>4423.0200000000004</v>
      </c>
      <c r="DI8" s="178">
        <v>4446.12</v>
      </c>
      <c r="DJ8" s="178">
        <v>4469.29</v>
      </c>
      <c r="DK8" s="178">
        <v>4492.54</v>
      </c>
      <c r="DL8" s="71">
        <v>3699</v>
      </c>
      <c r="DM8" s="178">
        <v>3329.1</v>
      </c>
      <c r="DN8" s="178">
        <v>3699</v>
      </c>
      <c r="DO8" s="178">
        <v>3699</v>
      </c>
      <c r="DP8" s="178">
        <v>3699</v>
      </c>
      <c r="DQ8" s="178">
        <v>3699</v>
      </c>
      <c r="DR8" s="178">
        <v>3699</v>
      </c>
      <c r="DS8" s="178">
        <v>3699</v>
      </c>
      <c r="DT8" s="178">
        <v>3699</v>
      </c>
      <c r="DU8" s="178">
        <v>3699</v>
      </c>
      <c r="DV8" s="178">
        <v>3699</v>
      </c>
      <c r="DW8" s="178">
        <v>3699</v>
      </c>
      <c r="DX8" s="178">
        <v>3699</v>
      </c>
      <c r="DY8" s="178">
        <v>3985.49</v>
      </c>
      <c r="DZ8" s="178">
        <v>4006.49</v>
      </c>
      <c r="EA8" s="178">
        <v>4027.56</v>
      </c>
      <c r="EB8" s="178">
        <v>4048.71</v>
      </c>
      <c r="EC8" s="178">
        <v>4069.92</v>
      </c>
      <c r="ED8" s="178">
        <v>4091.21</v>
      </c>
      <c r="EE8" s="178">
        <v>4112.57</v>
      </c>
      <c r="EF8" s="178">
        <v>4134.01</v>
      </c>
      <c r="EG8" s="178">
        <v>4155.51</v>
      </c>
      <c r="EH8" s="71">
        <v>3649</v>
      </c>
      <c r="EI8" s="178">
        <v>3284.1</v>
      </c>
      <c r="EJ8" s="178">
        <v>3649</v>
      </c>
      <c r="EK8" s="178">
        <v>3649</v>
      </c>
      <c r="EL8" s="178">
        <v>3649</v>
      </c>
      <c r="EM8" s="178">
        <v>3649</v>
      </c>
      <c r="EN8" s="178">
        <v>3649</v>
      </c>
      <c r="EO8" s="178">
        <v>3649</v>
      </c>
      <c r="EP8" s="178">
        <v>3649</v>
      </c>
      <c r="EQ8" s="178">
        <v>3649</v>
      </c>
      <c r="ER8" s="178">
        <v>3649</v>
      </c>
      <c r="ES8" s="178">
        <v>3649</v>
      </c>
      <c r="ET8" s="178">
        <v>3649</v>
      </c>
      <c r="EU8" s="178">
        <v>3931.61</v>
      </c>
      <c r="EV8" s="178">
        <v>3952.33</v>
      </c>
      <c r="EW8" s="178">
        <v>3973.12</v>
      </c>
      <c r="EX8" s="178">
        <v>3993.98</v>
      </c>
      <c r="EY8" s="178">
        <v>4014.91</v>
      </c>
      <c r="EZ8" s="178">
        <v>4035.91</v>
      </c>
      <c r="FA8" s="178">
        <v>4056.98</v>
      </c>
      <c r="FB8" s="178">
        <v>4078.13</v>
      </c>
      <c r="FC8" s="178">
        <v>4099.34</v>
      </c>
      <c r="FD8" s="71">
        <v>3599</v>
      </c>
      <c r="FE8" s="178">
        <v>3239.1</v>
      </c>
      <c r="FF8" s="178">
        <v>3599</v>
      </c>
      <c r="FG8" s="178">
        <v>3599</v>
      </c>
      <c r="FH8" s="178">
        <v>3599</v>
      </c>
      <c r="FI8" s="178">
        <v>3599</v>
      </c>
      <c r="FJ8" s="178">
        <v>3599</v>
      </c>
      <c r="FK8" s="178">
        <v>3599</v>
      </c>
      <c r="FL8" s="178">
        <v>3599</v>
      </c>
      <c r="FM8" s="178">
        <v>3599</v>
      </c>
      <c r="FN8" s="178">
        <v>3599</v>
      </c>
      <c r="FO8" s="178">
        <v>3599</v>
      </c>
      <c r="FP8" s="178">
        <v>3599</v>
      </c>
      <c r="FQ8" s="178">
        <v>3877.74</v>
      </c>
      <c r="FR8" s="178">
        <v>3898.18</v>
      </c>
      <c r="FS8" s="178">
        <v>3918.68</v>
      </c>
      <c r="FT8" s="178">
        <v>3939.25</v>
      </c>
      <c r="FU8" s="178">
        <v>3959.9</v>
      </c>
      <c r="FV8" s="178">
        <v>3980.61</v>
      </c>
      <c r="FW8" s="178">
        <v>4001.39</v>
      </c>
      <c r="FX8" s="178">
        <v>4022.25</v>
      </c>
      <c r="FY8" s="178">
        <v>4043.17</v>
      </c>
      <c r="FZ8" s="71">
        <v>3399</v>
      </c>
      <c r="GA8" s="178">
        <v>3059.1</v>
      </c>
      <c r="GB8" s="178">
        <v>3399</v>
      </c>
      <c r="GC8" s="178">
        <v>3399</v>
      </c>
      <c r="GD8" s="178">
        <v>3399</v>
      </c>
      <c r="GE8" s="178">
        <v>3399</v>
      </c>
      <c r="GF8" s="178">
        <v>3399</v>
      </c>
      <c r="GG8" s="178">
        <v>3399</v>
      </c>
      <c r="GH8" s="178">
        <v>3399</v>
      </c>
      <c r="GI8" s="178">
        <v>3399</v>
      </c>
      <c r="GJ8" s="178">
        <v>3399</v>
      </c>
      <c r="GK8" s="178">
        <v>3399</v>
      </c>
      <c r="GL8" s="178">
        <v>3399</v>
      </c>
      <c r="GM8" s="178">
        <v>3662.25</v>
      </c>
      <c r="GN8" s="178">
        <v>3681.55</v>
      </c>
      <c r="GO8" s="178">
        <v>3700.91</v>
      </c>
      <c r="GP8" s="178">
        <v>3720.35</v>
      </c>
      <c r="GQ8" s="178">
        <v>3739.84</v>
      </c>
      <c r="GR8" s="178">
        <v>3759.4</v>
      </c>
      <c r="GS8" s="178">
        <v>3779.03</v>
      </c>
      <c r="GT8" s="178">
        <v>3798.73</v>
      </c>
      <c r="GU8" s="178">
        <v>3818.49</v>
      </c>
      <c r="GV8" s="72"/>
      <c r="GW8" s="73">
        <v>0</v>
      </c>
      <c r="GX8" s="71">
        <v>4399</v>
      </c>
      <c r="GY8" s="178">
        <v>3959.1</v>
      </c>
      <c r="GZ8" s="178">
        <v>4399</v>
      </c>
      <c r="HA8" s="178">
        <v>4399</v>
      </c>
      <c r="HB8" s="178">
        <v>4399</v>
      </c>
      <c r="HC8" s="178">
        <v>4399</v>
      </c>
      <c r="HD8" s="178">
        <v>4399</v>
      </c>
      <c r="HE8" s="178">
        <v>4399</v>
      </c>
      <c r="HF8" s="178">
        <v>4399</v>
      </c>
      <c r="HG8" s="178">
        <v>4399</v>
      </c>
      <c r="HH8" s="178">
        <v>4399</v>
      </c>
      <c r="HI8" s="178">
        <v>4399</v>
      </c>
      <c r="HJ8" s="178">
        <v>4399</v>
      </c>
      <c r="HK8" s="178">
        <v>4739.7</v>
      </c>
      <c r="HL8" s="178">
        <v>4764.68</v>
      </c>
      <c r="HM8" s="178">
        <v>4789.74</v>
      </c>
      <c r="HN8" s="178">
        <v>4814.8900000000003</v>
      </c>
      <c r="HO8" s="178">
        <v>4840.12</v>
      </c>
      <c r="HP8" s="178">
        <v>4865.4399999999996</v>
      </c>
      <c r="HQ8" s="178">
        <v>4890.84</v>
      </c>
      <c r="HR8" s="178">
        <v>4916.33</v>
      </c>
      <c r="HS8" s="178">
        <v>4941.8999999999996</v>
      </c>
      <c r="HT8" s="71">
        <v>4399</v>
      </c>
      <c r="HU8" s="178">
        <v>3959.1</v>
      </c>
      <c r="HV8" s="178">
        <v>4399</v>
      </c>
      <c r="HW8" s="178">
        <v>4399</v>
      </c>
      <c r="HX8" s="178">
        <v>4399</v>
      </c>
      <c r="HY8" s="178">
        <v>4399</v>
      </c>
      <c r="HZ8" s="178">
        <v>4399</v>
      </c>
      <c r="IA8" s="178">
        <v>4399</v>
      </c>
      <c r="IB8" s="178">
        <v>4399</v>
      </c>
      <c r="IC8" s="178">
        <v>4399</v>
      </c>
      <c r="ID8" s="178">
        <v>4399</v>
      </c>
      <c r="IE8" s="178">
        <v>4399</v>
      </c>
      <c r="IF8" s="178">
        <v>4399</v>
      </c>
      <c r="IG8" s="178">
        <v>4739.7</v>
      </c>
      <c r="IH8" s="178">
        <v>4764.68</v>
      </c>
      <c r="II8" s="178">
        <v>4789.74</v>
      </c>
      <c r="IJ8" s="178">
        <v>4814.8900000000003</v>
      </c>
      <c r="IK8" s="178">
        <v>4840.12</v>
      </c>
      <c r="IL8" s="178">
        <v>4865.4399999999996</v>
      </c>
      <c r="IM8" s="178">
        <v>4890.84</v>
      </c>
      <c r="IN8" s="178">
        <v>4916.33</v>
      </c>
      <c r="IO8" s="178">
        <v>4941.8999999999996</v>
      </c>
      <c r="IP8" s="71">
        <v>4349</v>
      </c>
      <c r="IQ8" s="178">
        <v>3914.1</v>
      </c>
      <c r="IR8" s="178">
        <v>4349</v>
      </c>
      <c r="IS8" s="178">
        <v>4349</v>
      </c>
      <c r="IT8" s="178">
        <v>4349</v>
      </c>
      <c r="IU8" s="178">
        <v>4349</v>
      </c>
      <c r="IV8" s="178">
        <v>4349</v>
      </c>
      <c r="IW8" s="178">
        <v>4349</v>
      </c>
      <c r="IX8" s="178">
        <v>4349</v>
      </c>
      <c r="IY8" s="178">
        <v>4349</v>
      </c>
      <c r="IZ8" s="178">
        <v>4349</v>
      </c>
      <c r="JA8" s="178">
        <v>4349</v>
      </c>
      <c r="JB8" s="178">
        <v>4349</v>
      </c>
      <c r="JC8" s="178">
        <v>4685.83</v>
      </c>
      <c r="JD8" s="178">
        <v>4710.5200000000004</v>
      </c>
      <c r="JE8" s="178">
        <v>4735.3</v>
      </c>
      <c r="JF8" s="178">
        <v>4760.16</v>
      </c>
      <c r="JG8" s="178">
        <v>4785.1000000000004</v>
      </c>
      <c r="JH8" s="178">
        <v>4810.1400000000003</v>
      </c>
      <c r="JI8" s="178">
        <v>4835.25</v>
      </c>
      <c r="JJ8" s="178">
        <v>4860.45</v>
      </c>
      <c r="JK8" s="178">
        <v>4885.7299999999996</v>
      </c>
      <c r="JL8" s="71">
        <v>3999</v>
      </c>
      <c r="JM8" s="178">
        <v>3599.1</v>
      </c>
      <c r="JN8" s="178">
        <v>3999</v>
      </c>
      <c r="JO8" s="178">
        <v>3999</v>
      </c>
      <c r="JP8" s="178">
        <v>3999</v>
      </c>
      <c r="JQ8" s="178">
        <v>3999</v>
      </c>
      <c r="JR8" s="178">
        <v>3999</v>
      </c>
      <c r="JS8" s="178">
        <v>3999</v>
      </c>
      <c r="JT8" s="178">
        <v>3999</v>
      </c>
      <c r="JU8" s="178">
        <v>3999</v>
      </c>
      <c r="JV8" s="178">
        <v>3999</v>
      </c>
      <c r="JW8" s="178">
        <v>3999</v>
      </c>
      <c r="JX8" s="178">
        <v>3999</v>
      </c>
      <c r="JY8" s="178">
        <v>4308.72</v>
      </c>
      <c r="JZ8" s="178">
        <v>4331.43</v>
      </c>
      <c r="KA8" s="178">
        <v>4354.21</v>
      </c>
      <c r="KB8" s="178">
        <v>4377.07</v>
      </c>
      <c r="KC8" s="178">
        <v>4400.01</v>
      </c>
      <c r="KD8" s="178">
        <v>4423.0200000000004</v>
      </c>
      <c r="KE8" s="178">
        <v>4446.12</v>
      </c>
      <c r="KF8" s="178">
        <v>4469.29</v>
      </c>
      <c r="KG8" s="178">
        <v>4492.54</v>
      </c>
      <c r="KH8" s="71">
        <v>3699</v>
      </c>
      <c r="KI8" s="178">
        <v>3329.1</v>
      </c>
      <c r="KJ8" s="178">
        <v>3699</v>
      </c>
      <c r="KK8" s="178">
        <v>3699</v>
      </c>
      <c r="KL8" s="178">
        <v>3699</v>
      </c>
      <c r="KM8" s="178">
        <v>3699</v>
      </c>
      <c r="KN8" s="178">
        <v>3699</v>
      </c>
      <c r="KO8" s="178">
        <v>3699</v>
      </c>
      <c r="KP8" s="178">
        <v>3699</v>
      </c>
      <c r="KQ8" s="178">
        <v>3699</v>
      </c>
      <c r="KR8" s="178">
        <v>3699</v>
      </c>
      <c r="KS8" s="178">
        <v>3699</v>
      </c>
      <c r="KT8" s="178">
        <v>3699</v>
      </c>
      <c r="KU8" s="178">
        <v>3985.49</v>
      </c>
      <c r="KV8" s="178">
        <v>4006.49</v>
      </c>
      <c r="KW8" s="178">
        <v>4027.56</v>
      </c>
      <c r="KX8" s="178">
        <v>4048.71</v>
      </c>
      <c r="KY8" s="178">
        <v>4069.92</v>
      </c>
      <c r="KZ8" s="178">
        <v>4091.21</v>
      </c>
      <c r="LA8" s="178">
        <v>4112.57</v>
      </c>
      <c r="LB8" s="178">
        <v>4134.01</v>
      </c>
      <c r="LC8" s="178">
        <v>4155.51</v>
      </c>
      <c r="LD8" s="71">
        <v>3649</v>
      </c>
      <c r="LE8" s="178">
        <v>3284.1</v>
      </c>
      <c r="LF8" s="178">
        <v>3649</v>
      </c>
      <c r="LG8" s="178">
        <v>3649</v>
      </c>
      <c r="LH8" s="178">
        <v>3649</v>
      </c>
      <c r="LI8" s="178">
        <v>3649</v>
      </c>
      <c r="LJ8" s="178">
        <v>3649</v>
      </c>
      <c r="LK8" s="178">
        <v>3649</v>
      </c>
      <c r="LL8" s="178">
        <v>3649</v>
      </c>
      <c r="LM8" s="178">
        <v>3649</v>
      </c>
      <c r="LN8" s="178">
        <v>3649</v>
      </c>
      <c r="LO8" s="178">
        <v>3649</v>
      </c>
      <c r="LP8" s="178">
        <v>3649</v>
      </c>
      <c r="LQ8" s="178">
        <v>3931.61</v>
      </c>
      <c r="LR8" s="178">
        <v>3952.33</v>
      </c>
      <c r="LS8" s="178">
        <v>3973.12</v>
      </c>
      <c r="LT8" s="178">
        <v>3993.98</v>
      </c>
      <c r="LU8" s="178">
        <v>4014.91</v>
      </c>
      <c r="LV8" s="178">
        <v>4035.91</v>
      </c>
      <c r="LW8" s="178">
        <v>4056.98</v>
      </c>
      <c r="LX8" s="178">
        <v>4078.13</v>
      </c>
      <c r="LY8" s="178">
        <v>4099.34</v>
      </c>
      <c r="LZ8" s="71">
        <v>3599</v>
      </c>
      <c r="MA8" s="178">
        <v>3239.1</v>
      </c>
      <c r="MB8" s="178">
        <v>3599</v>
      </c>
      <c r="MC8" s="178">
        <v>3599</v>
      </c>
      <c r="MD8" s="178">
        <v>3599</v>
      </c>
      <c r="ME8" s="178">
        <v>3599</v>
      </c>
      <c r="MF8" s="178">
        <v>3599</v>
      </c>
      <c r="MG8" s="178">
        <v>3599</v>
      </c>
      <c r="MH8" s="178">
        <v>3599</v>
      </c>
      <c r="MI8" s="178">
        <v>3599</v>
      </c>
      <c r="MJ8" s="178">
        <v>3599</v>
      </c>
      <c r="MK8" s="178">
        <v>3599</v>
      </c>
      <c r="ML8" s="178">
        <v>3599</v>
      </c>
      <c r="MM8" s="178">
        <v>3877.74</v>
      </c>
      <c r="MN8" s="178">
        <v>3898.18</v>
      </c>
      <c r="MO8" s="178">
        <v>3918.68</v>
      </c>
      <c r="MP8" s="178">
        <v>3939.25</v>
      </c>
      <c r="MQ8" s="178">
        <v>3959.9</v>
      </c>
      <c r="MR8" s="178">
        <v>3980.61</v>
      </c>
      <c r="MS8" s="178">
        <v>4001.39</v>
      </c>
      <c r="MT8" s="178">
        <v>4022.25</v>
      </c>
      <c r="MU8" s="178">
        <v>4043.17</v>
      </c>
      <c r="MV8" s="71">
        <v>3399</v>
      </c>
      <c r="MW8" s="178">
        <v>3059.1</v>
      </c>
      <c r="MX8" s="178">
        <v>3399</v>
      </c>
      <c r="MY8" s="178">
        <v>3399</v>
      </c>
      <c r="MZ8" s="178">
        <v>3399</v>
      </c>
      <c r="NA8" s="178">
        <v>3399</v>
      </c>
      <c r="NB8" s="178">
        <v>3399</v>
      </c>
      <c r="NC8" s="178">
        <v>3399</v>
      </c>
      <c r="ND8" s="178">
        <v>3399</v>
      </c>
      <c r="NE8" s="178">
        <v>3399</v>
      </c>
      <c r="NF8" s="178">
        <v>3399</v>
      </c>
      <c r="NG8" s="178">
        <v>3399</v>
      </c>
      <c r="NH8" s="178">
        <v>3399</v>
      </c>
      <c r="NI8" s="178">
        <v>3662.25</v>
      </c>
      <c r="NJ8" s="178">
        <v>3681.55</v>
      </c>
      <c r="NK8" s="178">
        <v>3700.91</v>
      </c>
      <c r="NL8" s="178">
        <v>3720.35</v>
      </c>
      <c r="NM8" s="178">
        <v>3739.84</v>
      </c>
      <c r="NN8" s="178">
        <v>3759.4</v>
      </c>
      <c r="NO8" s="178">
        <v>3779.03</v>
      </c>
      <c r="NP8" s="178">
        <v>3798.73</v>
      </c>
      <c r="NQ8" s="178">
        <v>3818.49</v>
      </c>
      <c r="NR8" s="149"/>
      <c r="NS8" s="145">
        <v>7399</v>
      </c>
      <c r="NT8" s="145">
        <v>4399</v>
      </c>
      <c r="NU8" s="145">
        <v>4399</v>
      </c>
      <c r="NV8" s="145">
        <v>4349</v>
      </c>
      <c r="NW8" s="145">
        <v>3999</v>
      </c>
      <c r="NX8" s="145">
        <v>3699</v>
      </c>
      <c r="NY8" s="145">
        <v>3649</v>
      </c>
      <c r="NZ8" s="145">
        <v>3599</v>
      </c>
      <c r="OA8" s="145">
        <v>3399</v>
      </c>
      <c r="OB8" s="150"/>
      <c r="OC8" s="145">
        <v>0</v>
      </c>
      <c r="OD8" s="145">
        <v>4399</v>
      </c>
      <c r="OE8" s="145">
        <v>4399</v>
      </c>
      <c r="OF8" s="145">
        <v>4349</v>
      </c>
      <c r="OG8" s="145">
        <v>3999</v>
      </c>
      <c r="OH8" s="145">
        <v>3699</v>
      </c>
      <c r="OI8" s="145">
        <v>3649</v>
      </c>
      <c r="OJ8" s="145">
        <v>3599</v>
      </c>
      <c r="OK8" s="145">
        <v>3399</v>
      </c>
      <c r="OL8" s="67">
        <v>0</v>
      </c>
      <c r="OM8" s="67">
        <v>0</v>
      </c>
      <c r="ON8" s="150"/>
      <c r="OO8" s="150"/>
      <c r="OP8" s="150"/>
      <c r="OQ8" s="139" t="s">
        <v>12024</v>
      </c>
      <c r="OR8" s="139" t="s">
        <v>12024</v>
      </c>
      <c r="OS8" s="139" t="s">
        <v>12024</v>
      </c>
      <c r="OT8" s="139" t="s">
        <v>12024</v>
      </c>
      <c r="OU8" s="139" t="s">
        <v>12024</v>
      </c>
      <c r="OV8" s="139" t="s">
        <v>12024</v>
      </c>
      <c r="OW8" s="139" t="s">
        <v>12024</v>
      </c>
      <c r="OX8" s="139" t="s">
        <v>12024</v>
      </c>
      <c r="OY8" s="151"/>
      <c r="OZ8" s="139" t="s">
        <v>12015</v>
      </c>
      <c r="PA8" s="139" t="s">
        <v>12015</v>
      </c>
      <c r="PB8" s="139" t="s">
        <v>12015</v>
      </c>
      <c r="PC8" s="139" t="s">
        <v>12015</v>
      </c>
      <c r="PD8" s="139" t="s">
        <v>12015</v>
      </c>
      <c r="PE8" s="139" t="s">
        <v>12015</v>
      </c>
      <c r="PF8" s="139" t="s">
        <v>12015</v>
      </c>
      <c r="PG8" s="139" t="s">
        <v>12015</v>
      </c>
      <c r="PH8" s="146"/>
      <c r="PI8" s="139" t="s">
        <v>12024</v>
      </c>
      <c r="PJ8" s="139" t="s">
        <v>12024</v>
      </c>
      <c r="PK8" s="139" t="s">
        <v>12024</v>
      </c>
      <c r="PL8" s="139" t="s">
        <v>12024</v>
      </c>
      <c r="PM8" s="139" t="s">
        <v>12024</v>
      </c>
      <c r="PN8" s="139" t="s">
        <v>12024</v>
      </c>
      <c r="PO8" s="139" t="s">
        <v>12024</v>
      </c>
      <c r="PP8" s="139" t="s">
        <v>12024</v>
      </c>
      <c r="PQ8" s="146"/>
      <c r="PR8" s="139" t="s">
        <v>12015</v>
      </c>
      <c r="PS8" s="139" t="s">
        <v>12015</v>
      </c>
      <c r="PT8" s="139" t="s">
        <v>12015</v>
      </c>
      <c r="PU8" s="139" t="s">
        <v>12015</v>
      </c>
      <c r="PV8" s="139" t="s">
        <v>12015</v>
      </c>
      <c r="PW8" s="139" t="s">
        <v>12015</v>
      </c>
      <c r="PX8" s="139" t="s">
        <v>12015</v>
      </c>
      <c r="PY8" s="139" t="s">
        <v>12015</v>
      </c>
    </row>
    <row r="9" spans="1:441" s="74" customFormat="1" ht="15" customHeight="1">
      <c r="A9" s="66" t="s">
        <v>3498</v>
      </c>
      <c r="B9" s="67" t="s">
        <v>207</v>
      </c>
      <c r="C9" s="68" t="s">
        <v>210</v>
      </c>
      <c r="D9" s="70" t="s">
        <v>67</v>
      </c>
      <c r="E9" s="69" t="s">
        <v>1399</v>
      </c>
      <c r="F9" s="71">
        <v>11099</v>
      </c>
      <c r="G9" s="178">
        <v>9989.1</v>
      </c>
      <c r="H9" s="178">
        <v>11099</v>
      </c>
      <c r="I9" s="178">
        <v>11099</v>
      </c>
      <c r="J9" s="178">
        <v>11099</v>
      </c>
      <c r="K9" s="178">
        <v>11099</v>
      </c>
      <c r="L9" s="178">
        <v>11099</v>
      </c>
      <c r="M9" s="178">
        <v>11099</v>
      </c>
      <c r="N9" s="178">
        <v>11099</v>
      </c>
      <c r="O9" s="178">
        <v>11099</v>
      </c>
      <c r="P9" s="178">
        <v>11099</v>
      </c>
      <c r="Q9" s="178">
        <v>11099</v>
      </c>
      <c r="R9" s="178">
        <v>11099</v>
      </c>
      <c r="S9" s="178">
        <v>11958.61</v>
      </c>
      <c r="T9" s="178">
        <v>12021.63</v>
      </c>
      <c r="U9" s="178">
        <v>12084.86</v>
      </c>
      <c r="V9" s="178">
        <v>12148.31</v>
      </c>
      <c r="W9" s="178">
        <v>12211.98</v>
      </c>
      <c r="X9" s="178">
        <v>12275.85</v>
      </c>
      <c r="Y9" s="178">
        <v>12339.95</v>
      </c>
      <c r="Z9" s="178">
        <v>12404.26</v>
      </c>
      <c r="AA9" s="178">
        <v>12468.78</v>
      </c>
      <c r="AB9" s="71">
        <v>9099</v>
      </c>
      <c r="AC9" s="178">
        <v>8189.1</v>
      </c>
      <c r="AD9" s="178">
        <v>9099</v>
      </c>
      <c r="AE9" s="178">
        <v>9099</v>
      </c>
      <c r="AF9" s="178">
        <v>9099</v>
      </c>
      <c r="AG9" s="178">
        <v>9099</v>
      </c>
      <c r="AH9" s="178">
        <v>9099</v>
      </c>
      <c r="AI9" s="178">
        <v>9099</v>
      </c>
      <c r="AJ9" s="178">
        <v>9099</v>
      </c>
      <c r="AK9" s="178">
        <v>9099</v>
      </c>
      <c r="AL9" s="178">
        <v>9099</v>
      </c>
      <c r="AM9" s="178">
        <v>9099</v>
      </c>
      <c r="AN9" s="178">
        <v>9099</v>
      </c>
      <c r="AO9" s="178">
        <v>9803.7099999999991</v>
      </c>
      <c r="AP9" s="178">
        <v>9855.3799999999992</v>
      </c>
      <c r="AQ9" s="178">
        <v>9907.2099999999991</v>
      </c>
      <c r="AR9" s="178">
        <v>9959.23</v>
      </c>
      <c r="AS9" s="178">
        <v>10011.42</v>
      </c>
      <c r="AT9" s="178">
        <v>10063.790000000001</v>
      </c>
      <c r="AU9" s="178">
        <v>10116.33</v>
      </c>
      <c r="AV9" s="178">
        <v>10169.049999999999</v>
      </c>
      <c r="AW9" s="178">
        <v>10221.950000000001</v>
      </c>
      <c r="AX9" s="71">
        <v>9099</v>
      </c>
      <c r="AY9" s="178">
        <v>8189.1</v>
      </c>
      <c r="AZ9" s="71">
        <v>9099</v>
      </c>
      <c r="BA9" s="178">
        <v>9099</v>
      </c>
      <c r="BB9" s="178">
        <v>9099</v>
      </c>
      <c r="BC9" s="178">
        <v>9099</v>
      </c>
      <c r="BD9" s="178">
        <v>9099</v>
      </c>
      <c r="BE9" s="178">
        <v>9099</v>
      </c>
      <c r="BF9" s="178">
        <v>9099</v>
      </c>
      <c r="BG9" s="178">
        <v>9099</v>
      </c>
      <c r="BH9" s="178">
        <v>9099</v>
      </c>
      <c r="BI9" s="178">
        <v>9099</v>
      </c>
      <c r="BJ9" s="178">
        <v>9099</v>
      </c>
      <c r="BK9" s="178">
        <v>9803.7099999999991</v>
      </c>
      <c r="BL9" s="178">
        <v>9855.3799999999992</v>
      </c>
      <c r="BM9" s="178">
        <v>9907.2099999999991</v>
      </c>
      <c r="BN9" s="178">
        <v>9959.23</v>
      </c>
      <c r="BO9" s="178">
        <v>10011.42</v>
      </c>
      <c r="BP9" s="178">
        <v>10063.790000000001</v>
      </c>
      <c r="BQ9" s="178">
        <v>10116.33</v>
      </c>
      <c r="BR9" s="178">
        <v>10169.049999999999</v>
      </c>
      <c r="BS9" s="178">
        <v>10221.950000000001</v>
      </c>
      <c r="BT9" s="71">
        <v>9099</v>
      </c>
      <c r="BU9" s="178">
        <v>8189.1</v>
      </c>
      <c r="BV9" s="178">
        <v>9099</v>
      </c>
      <c r="BW9" s="178">
        <v>9099</v>
      </c>
      <c r="BX9" s="178">
        <v>9099</v>
      </c>
      <c r="BY9" s="178">
        <v>9099</v>
      </c>
      <c r="BZ9" s="178">
        <v>9099</v>
      </c>
      <c r="CA9" s="178">
        <v>9099</v>
      </c>
      <c r="CB9" s="178">
        <v>9099</v>
      </c>
      <c r="CC9" s="178">
        <v>9099</v>
      </c>
      <c r="CD9" s="178">
        <v>9099</v>
      </c>
      <c r="CE9" s="178">
        <v>9099</v>
      </c>
      <c r="CF9" s="178">
        <v>9099</v>
      </c>
      <c r="CG9" s="178">
        <v>9803.7099999999991</v>
      </c>
      <c r="CH9" s="178">
        <v>9855.3799999999992</v>
      </c>
      <c r="CI9" s="178">
        <v>9907.2099999999991</v>
      </c>
      <c r="CJ9" s="178">
        <v>9959.23</v>
      </c>
      <c r="CK9" s="178">
        <v>10011.42</v>
      </c>
      <c r="CL9" s="178">
        <v>10063.790000000001</v>
      </c>
      <c r="CM9" s="178">
        <v>10116.33</v>
      </c>
      <c r="CN9" s="178">
        <v>10169.049999999999</v>
      </c>
      <c r="CO9" s="178">
        <v>10221.950000000001</v>
      </c>
      <c r="CP9" s="71">
        <v>8599</v>
      </c>
      <c r="CQ9" s="178">
        <v>7739.1</v>
      </c>
      <c r="CR9" s="178">
        <v>8599</v>
      </c>
      <c r="CS9" s="178">
        <v>8599</v>
      </c>
      <c r="CT9" s="178">
        <v>8599</v>
      </c>
      <c r="CU9" s="178">
        <v>8599</v>
      </c>
      <c r="CV9" s="178">
        <v>8599</v>
      </c>
      <c r="CW9" s="178">
        <v>8599</v>
      </c>
      <c r="CX9" s="178">
        <v>8599</v>
      </c>
      <c r="CY9" s="178">
        <v>8599</v>
      </c>
      <c r="CZ9" s="178">
        <v>8599</v>
      </c>
      <c r="DA9" s="178">
        <v>8599</v>
      </c>
      <c r="DB9" s="178">
        <v>8599</v>
      </c>
      <c r="DC9" s="178">
        <v>9264.99</v>
      </c>
      <c r="DD9" s="178">
        <v>9313.81</v>
      </c>
      <c r="DE9" s="178">
        <v>9362.7999999999993</v>
      </c>
      <c r="DF9" s="178">
        <v>9411.9599999999991</v>
      </c>
      <c r="DG9" s="178">
        <v>9461.2800000000007</v>
      </c>
      <c r="DH9" s="178">
        <v>9510.77</v>
      </c>
      <c r="DI9" s="178">
        <v>9560.43</v>
      </c>
      <c r="DJ9" s="178">
        <v>9610.25</v>
      </c>
      <c r="DK9" s="178">
        <v>9660.24</v>
      </c>
      <c r="DL9" s="71">
        <v>7869</v>
      </c>
      <c r="DM9" s="178">
        <v>7082.1</v>
      </c>
      <c r="DN9" s="178">
        <v>7869</v>
      </c>
      <c r="DO9" s="178">
        <v>7869</v>
      </c>
      <c r="DP9" s="178">
        <v>7869</v>
      </c>
      <c r="DQ9" s="178">
        <v>7869</v>
      </c>
      <c r="DR9" s="178">
        <v>7869</v>
      </c>
      <c r="DS9" s="178">
        <v>7869</v>
      </c>
      <c r="DT9" s="178">
        <v>7869</v>
      </c>
      <c r="DU9" s="178">
        <v>7869</v>
      </c>
      <c r="DV9" s="178">
        <v>7869</v>
      </c>
      <c r="DW9" s="178">
        <v>7869</v>
      </c>
      <c r="DX9" s="178">
        <v>7869</v>
      </c>
      <c r="DY9" s="178">
        <v>8478.4500000000007</v>
      </c>
      <c r="DZ9" s="178">
        <v>8523.1299999999992</v>
      </c>
      <c r="EA9" s="178">
        <v>8567.9599999999991</v>
      </c>
      <c r="EB9" s="178">
        <v>8612.94</v>
      </c>
      <c r="EC9" s="178">
        <v>8658.08</v>
      </c>
      <c r="ED9" s="178">
        <v>8703.3700000000008</v>
      </c>
      <c r="EE9" s="178">
        <v>8748.81</v>
      </c>
      <c r="EF9" s="178">
        <v>8794.4</v>
      </c>
      <c r="EG9" s="178">
        <v>8840.15</v>
      </c>
      <c r="EH9" s="71">
        <v>7869</v>
      </c>
      <c r="EI9" s="178">
        <v>7082.1</v>
      </c>
      <c r="EJ9" s="178">
        <v>7869</v>
      </c>
      <c r="EK9" s="178">
        <v>7869</v>
      </c>
      <c r="EL9" s="178">
        <v>7869</v>
      </c>
      <c r="EM9" s="178">
        <v>7869</v>
      </c>
      <c r="EN9" s="178">
        <v>7869</v>
      </c>
      <c r="EO9" s="178">
        <v>7869</v>
      </c>
      <c r="EP9" s="178">
        <v>7869</v>
      </c>
      <c r="EQ9" s="178">
        <v>7869</v>
      </c>
      <c r="ER9" s="178">
        <v>7869</v>
      </c>
      <c r="ES9" s="178">
        <v>7869</v>
      </c>
      <c r="ET9" s="178">
        <v>7869</v>
      </c>
      <c r="EU9" s="178">
        <v>8478.4500000000007</v>
      </c>
      <c r="EV9" s="178">
        <v>8523.1299999999992</v>
      </c>
      <c r="EW9" s="178">
        <v>8567.9599999999991</v>
      </c>
      <c r="EX9" s="178">
        <v>8612.94</v>
      </c>
      <c r="EY9" s="178">
        <v>8658.08</v>
      </c>
      <c r="EZ9" s="178">
        <v>8703.3700000000008</v>
      </c>
      <c r="FA9" s="178">
        <v>8748.81</v>
      </c>
      <c r="FB9" s="178">
        <v>8794.4</v>
      </c>
      <c r="FC9" s="178">
        <v>8840.15</v>
      </c>
      <c r="FD9" s="71">
        <v>7649</v>
      </c>
      <c r="FE9" s="178">
        <v>6884.1</v>
      </c>
      <c r="FF9" s="178">
        <v>7649</v>
      </c>
      <c r="FG9" s="178">
        <v>7649</v>
      </c>
      <c r="FH9" s="178">
        <v>7649</v>
      </c>
      <c r="FI9" s="178">
        <v>7649</v>
      </c>
      <c r="FJ9" s="178">
        <v>7649</v>
      </c>
      <c r="FK9" s="178">
        <v>7649</v>
      </c>
      <c r="FL9" s="178">
        <v>7649</v>
      </c>
      <c r="FM9" s="178">
        <v>7649</v>
      </c>
      <c r="FN9" s="178">
        <v>7649</v>
      </c>
      <c r="FO9" s="178">
        <v>7649</v>
      </c>
      <c r="FP9" s="178">
        <v>7649</v>
      </c>
      <c r="FQ9" s="178">
        <v>8241.41</v>
      </c>
      <c r="FR9" s="178">
        <v>8284.84</v>
      </c>
      <c r="FS9" s="178">
        <v>8328.42</v>
      </c>
      <c r="FT9" s="178">
        <v>8372.14</v>
      </c>
      <c r="FU9" s="178">
        <v>8416.02</v>
      </c>
      <c r="FV9" s="178">
        <v>8460.0400000000009</v>
      </c>
      <c r="FW9" s="178">
        <v>8504.2099999999991</v>
      </c>
      <c r="FX9" s="178">
        <v>8548.5300000000007</v>
      </c>
      <c r="FY9" s="178">
        <v>8593</v>
      </c>
      <c r="FZ9" s="71">
        <v>7199</v>
      </c>
      <c r="GA9" s="178">
        <v>6479.1</v>
      </c>
      <c r="GB9" s="178">
        <v>7199</v>
      </c>
      <c r="GC9" s="178">
        <v>7199</v>
      </c>
      <c r="GD9" s="178">
        <v>7199</v>
      </c>
      <c r="GE9" s="178">
        <v>7199</v>
      </c>
      <c r="GF9" s="178">
        <v>7199</v>
      </c>
      <c r="GG9" s="178">
        <v>7199</v>
      </c>
      <c r="GH9" s="178">
        <v>7199</v>
      </c>
      <c r="GI9" s="178">
        <v>7199</v>
      </c>
      <c r="GJ9" s="178">
        <v>7199</v>
      </c>
      <c r="GK9" s="178">
        <v>7199</v>
      </c>
      <c r="GL9" s="178">
        <v>7199</v>
      </c>
      <c r="GM9" s="178">
        <v>7756.56</v>
      </c>
      <c r="GN9" s="178">
        <v>7797.43</v>
      </c>
      <c r="GO9" s="178">
        <v>7838.45</v>
      </c>
      <c r="GP9" s="178">
        <v>7879.6</v>
      </c>
      <c r="GQ9" s="178">
        <v>7920.89</v>
      </c>
      <c r="GR9" s="178">
        <v>7962.33</v>
      </c>
      <c r="GS9" s="178">
        <v>8003.9</v>
      </c>
      <c r="GT9" s="178">
        <v>8045.61</v>
      </c>
      <c r="GU9" s="178">
        <v>8087.46</v>
      </c>
      <c r="GV9" s="72"/>
      <c r="GW9" s="73">
        <v>0</v>
      </c>
      <c r="GX9" s="71">
        <v>9099</v>
      </c>
      <c r="GY9" s="178">
        <v>8189.1</v>
      </c>
      <c r="GZ9" s="178">
        <v>9099</v>
      </c>
      <c r="HA9" s="178">
        <v>9099</v>
      </c>
      <c r="HB9" s="178">
        <v>9099</v>
      </c>
      <c r="HC9" s="178">
        <v>9099</v>
      </c>
      <c r="HD9" s="178">
        <v>9099</v>
      </c>
      <c r="HE9" s="178">
        <v>9099</v>
      </c>
      <c r="HF9" s="178">
        <v>9099</v>
      </c>
      <c r="HG9" s="178">
        <v>9099</v>
      </c>
      <c r="HH9" s="178">
        <v>9099</v>
      </c>
      <c r="HI9" s="178">
        <v>9099</v>
      </c>
      <c r="HJ9" s="178">
        <v>9099</v>
      </c>
      <c r="HK9" s="178">
        <v>9803.7099999999991</v>
      </c>
      <c r="HL9" s="178">
        <v>9855.3799999999992</v>
      </c>
      <c r="HM9" s="178">
        <v>9907.2099999999991</v>
      </c>
      <c r="HN9" s="178">
        <v>9959.23</v>
      </c>
      <c r="HO9" s="178">
        <v>10011.42</v>
      </c>
      <c r="HP9" s="178">
        <v>10063.790000000001</v>
      </c>
      <c r="HQ9" s="178">
        <v>10116.33</v>
      </c>
      <c r="HR9" s="178">
        <v>10169.049999999999</v>
      </c>
      <c r="HS9" s="178">
        <v>10221.950000000001</v>
      </c>
      <c r="HT9" s="71">
        <v>9099</v>
      </c>
      <c r="HU9" s="178">
        <v>8189.1</v>
      </c>
      <c r="HV9" s="178">
        <v>9099</v>
      </c>
      <c r="HW9" s="178">
        <v>9099</v>
      </c>
      <c r="HX9" s="178">
        <v>9099</v>
      </c>
      <c r="HY9" s="178">
        <v>9099</v>
      </c>
      <c r="HZ9" s="178">
        <v>9099</v>
      </c>
      <c r="IA9" s="178">
        <v>9099</v>
      </c>
      <c r="IB9" s="178">
        <v>9099</v>
      </c>
      <c r="IC9" s="178">
        <v>9099</v>
      </c>
      <c r="ID9" s="178">
        <v>9099</v>
      </c>
      <c r="IE9" s="178">
        <v>9099</v>
      </c>
      <c r="IF9" s="178">
        <v>9099</v>
      </c>
      <c r="IG9" s="178">
        <v>9803.7099999999991</v>
      </c>
      <c r="IH9" s="178">
        <v>9855.3799999999992</v>
      </c>
      <c r="II9" s="178">
        <v>9907.2099999999991</v>
      </c>
      <c r="IJ9" s="178">
        <v>9959.23</v>
      </c>
      <c r="IK9" s="178">
        <v>10011.42</v>
      </c>
      <c r="IL9" s="178">
        <v>10063.790000000001</v>
      </c>
      <c r="IM9" s="178">
        <v>10116.33</v>
      </c>
      <c r="IN9" s="178">
        <v>10169.049999999999</v>
      </c>
      <c r="IO9" s="178">
        <v>10221.950000000001</v>
      </c>
      <c r="IP9" s="71">
        <v>9099</v>
      </c>
      <c r="IQ9" s="178">
        <v>8189.1</v>
      </c>
      <c r="IR9" s="178">
        <v>9099</v>
      </c>
      <c r="IS9" s="178">
        <v>9099</v>
      </c>
      <c r="IT9" s="178">
        <v>9099</v>
      </c>
      <c r="IU9" s="178">
        <v>9099</v>
      </c>
      <c r="IV9" s="178">
        <v>9099</v>
      </c>
      <c r="IW9" s="178">
        <v>9099</v>
      </c>
      <c r="IX9" s="178">
        <v>9099</v>
      </c>
      <c r="IY9" s="178">
        <v>9099</v>
      </c>
      <c r="IZ9" s="178">
        <v>9099</v>
      </c>
      <c r="JA9" s="178">
        <v>9099</v>
      </c>
      <c r="JB9" s="178">
        <v>9099</v>
      </c>
      <c r="JC9" s="178">
        <v>9803.7099999999991</v>
      </c>
      <c r="JD9" s="178">
        <v>9855.3799999999992</v>
      </c>
      <c r="JE9" s="178">
        <v>9907.2099999999991</v>
      </c>
      <c r="JF9" s="178">
        <v>9959.23</v>
      </c>
      <c r="JG9" s="178">
        <v>10011.42</v>
      </c>
      <c r="JH9" s="178">
        <v>10063.790000000001</v>
      </c>
      <c r="JI9" s="178">
        <v>10116.33</v>
      </c>
      <c r="JJ9" s="178">
        <v>10169.049999999999</v>
      </c>
      <c r="JK9" s="178">
        <v>10221.950000000001</v>
      </c>
      <c r="JL9" s="71">
        <v>8599</v>
      </c>
      <c r="JM9" s="178">
        <v>7739.1</v>
      </c>
      <c r="JN9" s="178">
        <v>8599</v>
      </c>
      <c r="JO9" s="178">
        <v>8599</v>
      </c>
      <c r="JP9" s="178">
        <v>8599</v>
      </c>
      <c r="JQ9" s="178">
        <v>8599</v>
      </c>
      <c r="JR9" s="178">
        <v>8599</v>
      </c>
      <c r="JS9" s="178">
        <v>8599</v>
      </c>
      <c r="JT9" s="178">
        <v>8599</v>
      </c>
      <c r="JU9" s="178">
        <v>8599</v>
      </c>
      <c r="JV9" s="178">
        <v>8599</v>
      </c>
      <c r="JW9" s="178">
        <v>8599</v>
      </c>
      <c r="JX9" s="178">
        <v>8599</v>
      </c>
      <c r="JY9" s="178">
        <v>9264.99</v>
      </c>
      <c r="JZ9" s="178">
        <v>9313.81</v>
      </c>
      <c r="KA9" s="178">
        <v>9362.7999999999993</v>
      </c>
      <c r="KB9" s="178">
        <v>9411.9599999999991</v>
      </c>
      <c r="KC9" s="178">
        <v>9461.2800000000007</v>
      </c>
      <c r="KD9" s="178">
        <v>9510.77</v>
      </c>
      <c r="KE9" s="178">
        <v>9560.43</v>
      </c>
      <c r="KF9" s="178">
        <v>9610.25</v>
      </c>
      <c r="KG9" s="178">
        <v>9660.24</v>
      </c>
      <c r="KH9" s="71">
        <v>7869</v>
      </c>
      <c r="KI9" s="178">
        <v>7082.1</v>
      </c>
      <c r="KJ9" s="178">
        <v>7869</v>
      </c>
      <c r="KK9" s="178">
        <v>7869</v>
      </c>
      <c r="KL9" s="178">
        <v>7869</v>
      </c>
      <c r="KM9" s="178">
        <v>7869</v>
      </c>
      <c r="KN9" s="178">
        <v>7869</v>
      </c>
      <c r="KO9" s="178">
        <v>7869</v>
      </c>
      <c r="KP9" s="178">
        <v>7869</v>
      </c>
      <c r="KQ9" s="178">
        <v>7869</v>
      </c>
      <c r="KR9" s="178">
        <v>7869</v>
      </c>
      <c r="KS9" s="178">
        <v>7869</v>
      </c>
      <c r="KT9" s="178">
        <v>7869</v>
      </c>
      <c r="KU9" s="178">
        <v>8478.4500000000007</v>
      </c>
      <c r="KV9" s="178">
        <v>8523.1299999999992</v>
      </c>
      <c r="KW9" s="178">
        <v>8567.9599999999991</v>
      </c>
      <c r="KX9" s="178">
        <v>8612.94</v>
      </c>
      <c r="KY9" s="178">
        <v>8658.08</v>
      </c>
      <c r="KZ9" s="178">
        <v>8703.3700000000008</v>
      </c>
      <c r="LA9" s="178">
        <v>8748.81</v>
      </c>
      <c r="LB9" s="178">
        <v>8794.4</v>
      </c>
      <c r="LC9" s="178">
        <v>8840.15</v>
      </c>
      <c r="LD9" s="71">
        <v>7869</v>
      </c>
      <c r="LE9" s="178">
        <v>7082.1</v>
      </c>
      <c r="LF9" s="178">
        <v>7869</v>
      </c>
      <c r="LG9" s="178">
        <v>7869</v>
      </c>
      <c r="LH9" s="178">
        <v>7869</v>
      </c>
      <c r="LI9" s="178">
        <v>7869</v>
      </c>
      <c r="LJ9" s="178">
        <v>7869</v>
      </c>
      <c r="LK9" s="178">
        <v>7869</v>
      </c>
      <c r="LL9" s="178">
        <v>7869</v>
      </c>
      <c r="LM9" s="178">
        <v>7869</v>
      </c>
      <c r="LN9" s="178">
        <v>7869</v>
      </c>
      <c r="LO9" s="178">
        <v>7869</v>
      </c>
      <c r="LP9" s="178">
        <v>7869</v>
      </c>
      <c r="LQ9" s="178">
        <v>8478.4500000000007</v>
      </c>
      <c r="LR9" s="178">
        <v>8523.1299999999992</v>
      </c>
      <c r="LS9" s="178">
        <v>8567.9599999999991</v>
      </c>
      <c r="LT9" s="178">
        <v>8612.94</v>
      </c>
      <c r="LU9" s="178">
        <v>8658.08</v>
      </c>
      <c r="LV9" s="178">
        <v>8703.3700000000008</v>
      </c>
      <c r="LW9" s="178">
        <v>8748.81</v>
      </c>
      <c r="LX9" s="178">
        <v>8794.4</v>
      </c>
      <c r="LY9" s="178">
        <v>8840.15</v>
      </c>
      <c r="LZ9" s="71">
        <v>7649</v>
      </c>
      <c r="MA9" s="178">
        <v>6884.1</v>
      </c>
      <c r="MB9" s="178">
        <v>7649</v>
      </c>
      <c r="MC9" s="178">
        <v>7649</v>
      </c>
      <c r="MD9" s="178">
        <v>7649</v>
      </c>
      <c r="ME9" s="178">
        <v>7649</v>
      </c>
      <c r="MF9" s="178">
        <v>7649</v>
      </c>
      <c r="MG9" s="178">
        <v>7649</v>
      </c>
      <c r="MH9" s="178">
        <v>7649</v>
      </c>
      <c r="MI9" s="178">
        <v>7649</v>
      </c>
      <c r="MJ9" s="178">
        <v>7649</v>
      </c>
      <c r="MK9" s="178">
        <v>7649</v>
      </c>
      <c r="ML9" s="178">
        <v>7649</v>
      </c>
      <c r="MM9" s="178">
        <v>8241.41</v>
      </c>
      <c r="MN9" s="178">
        <v>8284.84</v>
      </c>
      <c r="MO9" s="178">
        <v>8328.42</v>
      </c>
      <c r="MP9" s="178">
        <v>8372.14</v>
      </c>
      <c r="MQ9" s="178">
        <v>8416.02</v>
      </c>
      <c r="MR9" s="178">
        <v>8460.0400000000009</v>
      </c>
      <c r="MS9" s="178">
        <v>8504.2099999999991</v>
      </c>
      <c r="MT9" s="178">
        <v>8548.5300000000007</v>
      </c>
      <c r="MU9" s="178">
        <v>8593</v>
      </c>
      <c r="MV9" s="71">
        <v>7199</v>
      </c>
      <c r="MW9" s="178">
        <v>6479.1</v>
      </c>
      <c r="MX9" s="178">
        <v>7199</v>
      </c>
      <c r="MY9" s="178">
        <v>7199</v>
      </c>
      <c r="MZ9" s="178">
        <v>7199</v>
      </c>
      <c r="NA9" s="178">
        <v>7199</v>
      </c>
      <c r="NB9" s="178">
        <v>7199</v>
      </c>
      <c r="NC9" s="178">
        <v>7199</v>
      </c>
      <c r="ND9" s="178">
        <v>7199</v>
      </c>
      <c r="NE9" s="178">
        <v>7199</v>
      </c>
      <c r="NF9" s="178">
        <v>7199</v>
      </c>
      <c r="NG9" s="178">
        <v>7199</v>
      </c>
      <c r="NH9" s="178">
        <v>7199</v>
      </c>
      <c r="NI9" s="178">
        <v>7756.56</v>
      </c>
      <c r="NJ9" s="178">
        <v>7797.43</v>
      </c>
      <c r="NK9" s="178">
        <v>7838.45</v>
      </c>
      <c r="NL9" s="178">
        <v>7879.6</v>
      </c>
      <c r="NM9" s="178">
        <v>7920.89</v>
      </c>
      <c r="NN9" s="178">
        <v>7962.33</v>
      </c>
      <c r="NO9" s="178">
        <v>8003.9</v>
      </c>
      <c r="NP9" s="178">
        <v>8045.61</v>
      </c>
      <c r="NQ9" s="178">
        <v>8087.46</v>
      </c>
      <c r="NR9" s="149"/>
      <c r="NS9" s="145">
        <v>11099</v>
      </c>
      <c r="NT9" s="145">
        <v>9099</v>
      </c>
      <c r="NU9" s="145">
        <v>9099</v>
      </c>
      <c r="NV9" s="145">
        <v>9099</v>
      </c>
      <c r="NW9" s="145">
        <v>8599</v>
      </c>
      <c r="NX9" s="145">
        <v>7869</v>
      </c>
      <c r="NY9" s="145">
        <v>7869</v>
      </c>
      <c r="NZ9" s="145">
        <v>7649</v>
      </c>
      <c r="OA9" s="145">
        <v>7199</v>
      </c>
      <c r="OB9" s="150"/>
      <c r="OC9" s="145">
        <v>0</v>
      </c>
      <c r="OD9" s="145">
        <v>9099</v>
      </c>
      <c r="OE9" s="145">
        <v>9099</v>
      </c>
      <c r="OF9" s="145">
        <v>9099</v>
      </c>
      <c r="OG9" s="145">
        <v>8599</v>
      </c>
      <c r="OH9" s="145">
        <v>7869</v>
      </c>
      <c r="OI9" s="145">
        <v>7869</v>
      </c>
      <c r="OJ9" s="145">
        <v>7649</v>
      </c>
      <c r="OK9" s="145">
        <v>7199</v>
      </c>
      <c r="OL9" s="67">
        <v>0</v>
      </c>
      <c r="OM9" s="67">
        <v>0</v>
      </c>
      <c r="ON9" s="150"/>
      <c r="OO9" s="150"/>
      <c r="OP9" s="150"/>
      <c r="OQ9" s="139" t="s">
        <v>12024</v>
      </c>
      <c r="OR9" s="139" t="s">
        <v>12024</v>
      </c>
      <c r="OS9" s="139" t="s">
        <v>12024</v>
      </c>
      <c r="OT9" s="139" t="s">
        <v>12024</v>
      </c>
      <c r="OU9" s="139" t="s">
        <v>12024</v>
      </c>
      <c r="OV9" s="139" t="s">
        <v>12024</v>
      </c>
      <c r="OW9" s="139" t="s">
        <v>12024</v>
      </c>
      <c r="OX9" s="139" t="s">
        <v>12024</v>
      </c>
      <c r="OY9" s="151"/>
      <c r="OZ9" s="139" t="s">
        <v>12015</v>
      </c>
      <c r="PA9" s="139" t="s">
        <v>12015</v>
      </c>
      <c r="PB9" s="139" t="s">
        <v>12015</v>
      </c>
      <c r="PC9" s="139" t="s">
        <v>12015</v>
      </c>
      <c r="PD9" s="139" t="s">
        <v>12015</v>
      </c>
      <c r="PE9" s="139" t="s">
        <v>12015</v>
      </c>
      <c r="PF9" s="139" t="s">
        <v>12015</v>
      </c>
      <c r="PG9" s="139" t="s">
        <v>12015</v>
      </c>
      <c r="PH9" s="146"/>
      <c r="PI9" s="139" t="s">
        <v>12024</v>
      </c>
      <c r="PJ9" s="139" t="s">
        <v>12024</v>
      </c>
      <c r="PK9" s="139" t="s">
        <v>12024</v>
      </c>
      <c r="PL9" s="139" t="s">
        <v>12024</v>
      </c>
      <c r="PM9" s="139" t="s">
        <v>12024</v>
      </c>
      <c r="PN9" s="139" t="s">
        <v>12024</v>
      </c>
      <c r="PO9" s="139" t="s">
        <v>12024</v>
      </c>
      <c r="PP9" s="139" t="s">
        <v>12024</v>
      </c>
      <c r="PQ9" s="146"/>
      <c r="PR9" s="139" t="s">
        <v>12015</v>
      </c>
      <c r="PS9" s="139" t="s">
        <v>12015</v>
      </c>
      <c r="PT9" s="139" t="s">
        <v>12015</v>
      </c>
      <c r="PU9" s="139" t="s">
        <v>12015</v>
      </c>
      <c r="PV9" s="139" t="s">
        <v>12015</v>
      </c>
      <c r="PW9" s="139" t="s">
        <v>12015</v>
      </c>
      <c r="PX9" s="139" t="s">
        <v>12015</v>
      </c>
      <c r="PY9" s="139" t="s">
        <v>12015</v>
      </c>
    </row>
    <row r="10" spans="1:441" s="74" customFormat="1" ht="15" customHeight="1">
      <c r="A10" s="66" t="s">
        <v>3498</v>
      </c>
      <c r="B10" s="67" t="s">
        <v>207</v>
      </c>
      <c r="C10" s="68" t="s">
        <v>210</v>
      </c>
      <c r="D10" s="70" t="s">
        <v>67</v>
      </c>
      <c r="E10" s="69" t="s">
        <v>1408</v>
      </c>
      <c r="F10" s="71">
        <v>4899</v>
      </c>
      <c r="G10" s="178">
        <v>4409.1000000000004</v>
      </c>
      <c r="H10" s="178">
        <v>4899</v>
      </c>
      <c r="I10" s="178">
        <v>4899</v>
      </c>
      <c r="J10" s="178">
        <v>4899</v>
      </c>
      <c r="K10" s="178">
        <v>4899</v>
      </c>
      <c r="L10" s="178">
        <v>4899</v>
      </c>
      <c r="M10" s="178">
        <v>4899</v>
      </c>
      <c r="N10" s="178">
        <v>4899</v>
      </c>
      <c r="O10" s="178">
        <v>4899</v>
      </c>
      <c r="P10" s="178">
        <v>4899</v>
      </c>
      <c r="Q10" s="178">
        <v>4899</v>
      </c>
      <c r="R10" s="178">
        <v>4899</v>
      </c>
      <c r="S10" s="178">
        <v>5278.42</v>
      </c>
      <c r="T10" s="178">
        <v>5306.24</v>
      </c>
      <c r="U10" s="178">
        <v>5334.15</v>
      </c>
      <c r="V10" s="178">
        <v>5362.16</v>
      </c>
      <c r="W10" s="178">
        <v>5390.26</v>
      </c>
      <c r="X10" s="178">
        <v>5418.45</v>
      </c>
      <c r="Y10" s="178">
        <v>5446.74</v>
      </c>
      <c r="Z10" s="178">
        <v>5475.13</v>
      </c>
      <c r="AA10" s="178">
        <v>5503.61</v>
      </c>
      <c r="AB10" s="71">
        <v>4399</v>
      </c>
      <c r="AC10" s="178">
        <v>3959.1</v>
      </c>
      <c r="AD10" s="178">
        <v>4399</v>
      </c>
      <c r="AE10" s="178">
        <v>4399</v>
      </c>
      <c r="AF10" s="178">
        <v>4399</v>
      </c>
      <c r="AG10" s="178">
        <v>4399</v>
      </c>
      <c r="AH10" s="178">
        <v>4399</v>
      </c>
      <c r="AI10" s="178">
        <v>4399</v>
      </c>
      <c r="AJ10" s="178">
        <v>4399</v>
      </c>
      <c r="AK10" s="178">
        <v>4399</v>
      </c>
      <c r="AL10" s="178">
        <v>4399</v>
      </c>
      <c r="AM10" s="178">
        <v>4399</v>
      </c>
      <c r="AN10" s="178">
        <v>4399</v>
      </c>
      <c r="AO10" s="178">
        <v>4739.7</v>
      </c>
      <c r="AP10" s="178">
        <v>4764.68</v>
      </c>
      <c r="AQ10" s="178">
        <v>4789.74</v>
      </c>
      <c r="AR10" s="178">
        <v>4814.8900000000003</v>
      </c>
      <c r="AS10" s="178">
        <v>4840.12</v>
      </c>
      <c r="AT10" s="178">
        <v>4865.4399999999996</v>
      </c>
      <c r="AU10" s="178">
        <v>4890.84</v>
      </c>
      <c r="AV10" s="178">
        <v>4916.33</v>
      </c>
      <c r="AW10" s="178">
        <v>4941.8999999999996</v>
      </c>
      <c r="AX10" s="71">
        <v>4299</v>
      </c>
      <c r="AY10" s="178">
        <v>3869.1</v>
      </c>
      <c r="AZ10" s="71">
        <v>4299</v>
      </c>
      <c r="BA10" s="178">
        <v>4299</v>
      </c>
      <c r="BB10" s="178">
        <v>4299</v>
      </c>
      <c r="BC10" s="178">
        <v>4299</v>
      </c>
      <c r="BD10" s="178">
        <v>4299</v>
      </c>
      <c r="BE10" s="178">
        <v>4299</v>
      </c>
      <c r="BF10" s="178">
        <v>4299</v>
      </c>
      <c r="BG10" s="178">
        <v>4299</v>
      </c>
      <c r="BH10" s="178">
        <v>4299</v>
      </c>
      <c r="BI10" s="178">
        <v>4299</v>
      </c>
      <c r="BJ10" s="178">
        <v>4299</v>
      </c>
      <c r="BK10" s="178">
        <v>4631.96</v>
      </c>
      <c r="BL10" s="178">
        <v>4656.3599999999997</v>
      </c>
      <c r="BM10" s="178">
        <v>4680.8599999999997</v>
      </c>
      <c r="BN10" s="178">
        <v>4705.43</v>
      </c>
      <c r="BO10" s="178">
        <v>4730.09</v>
      </c>
      <c r="BP10" s="178">
        <v>4754.83</v>
      </c>
      <c r="BQ10" s="178">
        <v>4779.66</v>
      </c>
      <c r="BR10" s="178">
        <v>4804.57</v>
      </c>
      <c r="BS10" s="178">
        <v>4829.5600000000004</v>
      </c>
      <c r="BT10" s="71">
        <v>4199</v>
      </c>
      <c r="BU10" s="178">
        <v>3779.1</v>
      </c>
      <c r="BV10" s="178">
        <v>4199</v>
      </c>
      <c r="BW10" s="178">
        <v>4199</v>
      </c>
      <c r="BX10" s="178">
        <v>4199</v>
      </c>
      <c r="BY10" s="178">
        <v>4199</v>
      </c>
      <c r="BZ10" s="178">
        <v>4199</v>
      </c>
      <c r="CA10" s="178">
        <v>4199</v>
      </c>
      <c r="CB10" s="178">
        <v>4199</v>
      </c>
      <c r="CC10" s="178">
        <v>4199</v>
      </c>
      <c r="CD10" s="178">
        <v>4199</v>
      </c>
      <c r="CE10" s="178">
        <v>4199</v>
      </c>
      <c r="CF10" s="178">
        <v>4199</v>
      </c>
      <c r="CG10" s="178">
        <v>4524.21</v>
      </c>
      <c r="CH10" s="178">
        <v>4548.05</v>
      </c>
      <c r="CI10" s="178">
        <v>4571.97</v>
      </c>
      <c r="CJ10" s="178">
        <v>4595.9799999999996</v>
      </c>
      <c r="CK10" s="178">
        <v>4620.0600000000004</v>
      </c>
      <c r="CL10" s="178">
        <v>4644.2299999999996</v>
      </c>
      <c r="CM10" s="178">
        <v>4668.4799999999996</v>
      </c>
      <c r="CN10" s="178">
        <v>4692.8100000000004</v>
      </c>
      <c r="CO10" s="178">
        <v>4717.22</v>
      </c>
      <c r="CP10" s="71">
        <v>4099</v>
      </c>
      <c r="CQ10" s="178">
        <v>3689.1</v>
      </c>
      <c r="CR10" s="178">
        <v>4099</v>
      </c>
      <c r="CS10" s="178">
        <v>4099</v>
      </c>
      <c r="CT10" s="178">
        <v>4099</v>
      </c>
      <c r="CU10" s="178">
        <v>4099</v>
      </c>
      <c r="CV10" s="178">
        <v>4099</v>
      </c>
      <c r="CW10" s="178">
        <v>4099</v>
      </c>
      <c r="CX10" s="178">
        <v>4099</v>
      </c>
      <c r="CY10" s="178">
        <v>4099</v>
      </c>
      <c r="CZ10" s="178">
        <v>4099</v>
      </c>
      <c r="DA10" s="178">
        <v>4099</v>
      </c>
      <c r="DB10" s="178">
        <v>4099</v>
      </c>
      <c r="DC10" s="178">
        <v>4416.47</v>
      </c>
      <c r="DD10" s="178">
        <v>4439.74</v>
      </c>
      <c r="DE10" s="178">
        <v>4463.09</v>
      </c>
      <c r="DF10" s="178">
        <v>4486.5200000000004</v>
      </c>
      <c r="DG10" s="178">
        <v>4510.04</v>
      </c>
      <c r="DH10" s="178">
        <v>4533.63</v>
      </c>
      <c r="DI10" s="178">
        <v>4557.3</v>
      </c>
      <c r="DJ10" s="178">
        <v>4581.05</v>
      </c>
      <c r="DK10" s="178">
        <v>4604.88</v>
      </c>
      <c r="DL10" s="71">
        <v>3999</v>
      </c>
      <c r="DM10" s="178">
        <v>3599.1</v>
      </c>
      <c r="DN10" s="178">
        <v>3999</v>
      </c>
      <c r="DO10" s="178">
        <v>3999</v>
      </c>
      <c r="DP10" s="178">
        <v>3999</v>
      </c>
      <c r="DQ10" s="178">
        <v>3999</v>
      </c>
      <c r="DR10" s="178">
        <v>3999</v>
      </c>
      <c r="DS10" s="178">
        <v>3999</v>
      </c>
      <c r="DT10" s="178">
        <v>3999</v>
      </c>
      <c r="DU10" s="178">
        <v>3999</v>
      </c>
      <c r="DV10" s="178">
        <v>3999</v>
      </c>
      <c r="DW10" s="178">
        <v>3999</v>
      </c>
      <c r="DX10" s="178">
        <v>3999</v>
      </c>
      <c r="DY10" s="178">
        <v>4308.72</v>
      </c>
      <c r="DZ10" s="178">
        <v>4331.43</v>
      </c>
      <c r="EA10" s="178">
        <v>4354.21</v>
      </c>
      <c r="EB10" s="178">
        <v>4377.07</v>
      </c>
      <c r="EC10" s="178">
        <v>4400.01</v>
      </c>
      <c r="ED10" s="178">
        <v>4423.0200000000004</v>
      </c>
      <c r="EE10" s="178">
        <v>4446.12</v>
      </c>
      <c r="EF10" s="178">
        <v>4469.29</v>
      </c>
      <c r="EG10" s="178">
        <v>4492.54</v>
      </c>
      <c r="EH10" s="71">
        <v>3899</v>
      </c>
      <c r="EI10" s="178">
        <v>3509.1</v>
      </c>
      <c r="EJ10" s="178">
        <v>3899</v>
      </c>
      <c r="EK10" s="178">
        <v>3899</v>
      </c>
      <c r="EL10" s="178">
        <v>3899</v>
      </c>
      <c r="EM10" s="178">
        <v>3899</v>
      </c>
      <c r="EN10" s="178">
        <v>3899</v>
      </c>
      <c r="EO10" s="178">
        <v>3899</v>
      </c>
      <c r="EP10" s="178">
        <v>3899</v>
      </c>
      <c r="EQ10" s="178">
        <v>3899</v>
      </c>
      <c r="ER10" s="178">
        <v>3899</v>
      </c>
      <c r="ES10" s="178">
        <v>3899</v>
      </c>
      <c r="ET10" s="178">
        <v>3899</v>
      </c>
      <c r="EU10" s="178">
        <v>4200.9799999999996</v>
      </c>
      <c r="EV10" s="178">
        <v>4223.1099999999997</v>
      </c>
      <c r="EW10" s="178">
        <v>4245.33</v>
      </c>
      <c r="EX10" s="178">
        <v>4267.62</v>
      </c>
      <c r="EY10" s="178">
        <v>4289.9799999999996</v>
      </c>
      <c r="EZ10" s="178">
        <v>4312.42</v>
      </c>
      <c r="FA10" s="178">
        <v>4334.9399999999996</v>
      </c>
      <c r="FB10" s="178">
        <v>4357.53</v>
      </c>
      <c r="FC10" s="178">
        <v>4380.1899999999996</v>
      </c>
      <c r="FD10" s="71">
        <v>3799</v>
      </c>
      <c r="FE10" s="178">
        <v>3419.1</v>
      </c>
      <c r="FF10" s="178">
        <v>3799</v>
      </c>
      <c r="FG10" s="178">
        <v>3799</v>
      </c>
      <c r="FH10" s="178">
        <v>3799</v>
      </c>
      <c r="FI10" s="178">
        <v>3799</v>
      </c>
      <c r="FJ10" s="178">
        <v>3799</v>
      </c>
      <c r="FK10" s="178">
        <v>3799</v>
      </c>
      <c r="FL10" s="178">
        <v>3799</v>
      </c>
      <c r="FM10" s="178">
        <v>3799</v>
      </c>
      <c r="FN10" s="178">
        <v>3799</v>
      </c>
      <c r="FO10" s="178">
        <v>3799</v>
      </c>
      <c r="FP10" s="178">
        <v>3799</v>
      </c>
      <c r="FQ10" s="178">
        <v>4093.23</v>
      </c>
      <c r="FR10" s="178">
        <v>4114.8</v>
      </c>
      <c r="FS10" s="178">
        <v>4136.4399999999996</v>
      </c>
      <c r="FT10" s="178">
        <v>4158.16</v>
      </c>
      <c r="FU10" s="178">
        <v>4179.95</v>
      </c>
      <c r="FV10" s="178">
        <v>4201.82</v>
      </c>
      <c r="FW10" s="178">
        <v>4223.76</v>
      </c>
      <c r="FX10" s="178">
        <v>4245.7700000000004</v>
      </c>
      <c r="FY10" s="178">
        <v>4267.8500000000004</v>
      </c>
      <c r="FZ10" s="71">
        <v>3699</v>
      </c>
      <c r="GA10" s="178">
        <v>3329.1</v>
      </c>
      <c r="GB10" s="178">
        <v>3699</v>
      </c>
      <c r="GC10" s="178">
        <v>3699</v>
      </c>
      <c r="GD10" s="178">
        <v>3699</v>
      </c>
      <c r="GE10" s="178">
        <v>3699</v>
      </c>
      <c r="GF10" s="178">
        <v>3699</v>
      </c>
      <c r="GG10" s="178">
        <v>3699</v>
      </c>
      <c r="GH10" s="178">
        <v>3699</v>
      </c>
      <c r="GI10" s="178">
        <v>3699</v>
      </c>
      <c r="GJ10" s="178">
        <v>3699</v>
      </c>
      <c r="GK10" s="178">
        <v>3699</v>
      </c>
      <c r="GL10" s="178">
        <v>3699</v>
      </c>
      <c r="GM10" s="178">
        <v>3985.49</v>
      </c>
      <c r="GN10" s="178">
        <v>4006.49</v>
      </c>
      <c r="GO10" s="178">
        <v>4027.56</v>
      </c>
      <c r="GP10" s="178">
        <v>4048.71</v>
      </c>
      <c r="GQ10" s="178">
        <v>4069.92</v>
      </c>
      <c r="GR10" s="178">
        <v>4091.21</v>
      </c>
      <c r="GS10" s="178">
        <v>4112.57</v>
      </c>
      <c r="GT10" s="178">
        <v>4134.01</v>
      </c>
      <c r="GU10" s="178">
        <v>4155.51</v>
      </c>
      <c r="GV10" s="72"/>
      <c r="GW10" s="73">
        <v>0</v>
      </c>
      <c r="GX10" s="71">
        <v>4399</v>
      </c>
      <c r="GY10" s="178">
        <v>3959.1</v>
      </c>
      <c r="GZ10" s="178">
        <v>4399</v>
      </c>
      <c r="HA10" s="178">
        <v>4399</v>
      </c>
      <c r="HB10" s="178">
        <v>4399</v>
      </c>
      <c r="HC10" s="178">
        <v>4399</v>
      </c>
      <c r="HD10" s="178">
        <v>4399</v>
      </c>
      <c r="HE10" s="178">
        <v>4399</v>
      </c>
      <c r="HF10" s="178">
        <v>4399</v>
      </c>
      <c r="HG10" s="178">
        <v>4399</v>
      </c>
      <c r="HH10" s="178">
        <v>4399</v>
      </c>
      <c r="HI10" s="178">
        <v>4399</v>
      </c>
      <c r="HJ10" s="178">
        <v>4399</v>
      </c>
      <c r="HK10" s="178">
        <v>4739.7</v>
      </c>
      <c r="HL10" s="178">
        <v>4764.68</v>
      </c>
      <c r="HM10" s="178">
        <v>4789.74</v>
      </c>
      <c r="HN10" s="178">
        <v>4814.8900000000003</v>
      </c>
      <c r="HO10" s="178">
        <v>4840.12</v>
      </c>
      <c r="HP10" s="178">
        <v>4865.4399999999996</v>
      </c>
      <c r="HQ10" s="178">
        <v>4890.84</v>
      </c>
      <c r="HR10" s="178">
        <v>4916.33</v>
      </c>
      <c r="HS10" s="178">
        <v>4941.8999999999996</v>
      </c>
      <c r="HT10" s="71">
        <v>4299</v>
      </c>
      <c r="HU10" s="178">
        <v>3869.1</v>
      </c>
      <c r="HV10" s="178">
        <v>4299</v>
      </c>
      <c r="HW10" s="178">
        <v>4299</v>
      </c>
      <c r="HX10" s="178">
        <v>4299</v>
      </c>
      <c r="HY10" s="178">
        <v>4299</v>
      </c>
      <c r="HZ10" s="178">
        <v>4299</v>
      </c>
      <c r="IA10" s="178">
        <v>4299</v>
      </c>
      <c r="IB10" s="178">
        <v>4299</v>
      </c>
      <c r="IC10" s="178">
        <v>4299</v>
      </c>
      <c r="ID10" s="178">
        <v>4299</v>
      </c>
      <c r="IE10" s="178">
        <v>4299</v>
      </c>
      <c r="IF10" s="178">
        <v>4299</v>
      </c>
      <c r="IG10" s="178">
        <v>4631.96</v>
      </c>
      <c r="IH10" s="178">
        <v>4656.3599999999997</v>
      </c>
      <c r="II10" s="178">
        <v>4680.8599999999997</v>
      </c>
      <c r="IJ10" s="178">
        <v>4705.43</v>
      </c>
      <c r="IK10" s="178">
        <v>4730.09</v>
      </c>
      <c r="IL10" s="178">
        <v>4754.83</v>
      </c>
      <c r="IM10" s="178">
        <v>4779.66</v>
      </c>
      <c r="IN10" s="178">
        <v>4804.57</v>
      </c>
      <c r="IO10" s="178">
        <v>4829.5600000000004</v>
      </c>
      <c r="IP10" s="71">
        <v>4199</v>
      </c>
      <c r="IQ10" s="178">
        <v>3779.1</v>
      </c>
      <c r="IR10" s="178">
        <v>4199</v>
      </c>
      <c r="IS10" s="178">
        <v>4199</v>
      </c>
      <c r="IT10" s="178">
        <v>4199</v>
      </c>
      <c r="IU10" s="178">
        <v>4199</v>
      </c>
      <c r="IV10" s="178">
        <v>4199</v>
      </c>
      <c r="IW10" s="178">
        <v>4199</v>
      </c>
      <c r="IX10" s="178">
        <v>4199</v>
      </c>
      <c r="IY10" s="178">
        <v>4199</v>
      </c>
      <c r="IZ10" s="178">
        <v>4199</v>
      </c>
      <c r="JA10" s="178">
        <v>4199</v>
      </c>
      <c r="JB10" s="178">
        <v>4199</v>
      </c>
      <c r="JC10" s="178">
        <v>4524.21</v>
      </c>
      <c r="JD10" s="178">
        <v>4548.05</v>
      </c>
      <c r="JE10" s="178">
        <v>4571.97</v>
      </c>
      <c r="JF10" s="178">
        <v>4595.9799999999996</v>
      </c>
      <c r="JG10" s="178">
        <v>4620.0600000000004</v>
      </c>
      <c r="JH10" s="178">
        <v>4644.2299999999996</v>
      </c>
      <c r="JI10" s="178">
        <v>4668.4799999999996</v>
      </c>
      <c r="JJ10" s="178">
        <v>4692.8100000000004</v>
      </c>
      <c r="JK10" s="178">
        <v>4717.22</v>
      </c>
      <c r="JL10" s="71">
        <v>4099</v>
      </c>
      <c r="JM10" s="178">
        <v>3689.1</v>
      </c>
      <c r="JN10" s="178">
        <v>4099</v>
      </c>
      <c r="JO10" s="178">
        <v>4099</v>
      </c>
      <c r="JP10" s="178">
        <v>4099</v>
      </c>
      <c r="JQ10" s="178">
        <v>4099</v>
      </c>
      <c r="JR10" s="178">
        <v>4099</v>
      </c>
      <c r="JS10" s="178">
        <v>4099</v>
      </c>
      <c r="JT10" s="178">
        <v>4099</v>
      </c>
      <c r="JU10" s="178">
        <v>4099</v>
      </c>
      <c r="JV10" s="178">
        <v>4099</v>
      </c>
      <c r="JW10" s="178">
        <v>4099</v>
      </c>
      <c r="JX10" s="178">
        <v>4099</v>
      </c>
      <c r="JY10" s="178">
        <v>4416.47</v>
      </c>
      <c r="JZ10" s="178">
        <v>4439.74</v>
      </c>
      <c r="KA10" s="178">
        <v>4463.09</v>
      </c>
      <c r="KB10" s="178">
        <v>4486.5200000000004</v>
      </c>
      <c r="KC10" s="178">
        <v>4510.04</v>
      </c>
      <c r="KD10" s="178">
        <v>4533.63</v>
      </c>
      <c r="KE10" s="178">
        <v>4557.3</v>
      </c>
      <c r="KF10" s="178">
        <v>4581.05</v>
      </c>
      <c r="KG10" s="178">
        <v>4604.88</v>
      </c>
      <c r="KH10" s="71">
        <v>3999</v>
      </c>
      <c r="KI10" s="178">
        <v>3599.1</v>
      </c>
      <c r="KJ10" s="178">
        <v>3999</v>
      </c>
      <c r="KK10" s="178">
        <v>3999</v>
      </c>
      <c r="KL10" s="178">
        <v>3999</v>
      </c>
      <c r="KM10" s="178">
        <v>3999</v>
      </c>
      <c r="KN10" s="178">
        <v>3999</v>
      </c>
      <c r="KO10" s="178">
        <v>3999</v>
      </c>
      <c r="KP10" s="178">
        <v>3999</v>
      </c>
      <c r="KQ10" s="178">
        <v>3999</v>
      </c>
      <c r="KR10" s="178">
        <v>3999</v>
      </c>
      <c r="KS10" s="178">
        <v>3999</v>
      </c>
      <c r="KT10" s="178">
        <v>3999</v>
      </c>
      <c r="KU10" s="178">
        <v>4308.72</v>
      </c>
      <c r="KV10" s="178">
        <v>4331.43</v>
      </c>
      <c r="KW10" s="178">
        <v>4354.21</v>
      </c>
      <c r="KX10" s="178">
        <v>4377.07</v>
      </c>
      <c r="KY10" s="178">
        <v>4400.01</v>
      </c>
      <c r="KZ10" s="178">
        <v>4423.0200000000004</v>
      </c>
      <c r="LA10" s="178">
        <v>4446.12</v>
      </c>
      <c r="LB10" s="178">
        <v>4469.29</v>
      </c>
      <c r="LC10" s="178">
        <v>4492.54</v>
      </c>
      <c r="LD10" s="71">
        <v>3899</v>
      </c>
      <c r="LE10" s="178">
        <v>3509.1</v>
      </c>
      <c r="LF10" s="178">
        <v>3899</v>
      </c>
      <c r="LG10" s="178">
        <v>3899</v>
      </c>
      <c r="LH10" s="178">
        <v>3899</v>
      </c>
      <c r="LI10" s="178">
        <v>3899</v>
      </c>
      <c r="LJ10" s="178">
        <v>3899</v>
      </c>
      <c r="LK10" s="178">
        <v>3899</v>
      </c>
      <c r="LL10" s="178">
        <v>3899</v>
      </c>
      <c r="LM10" s="178">
        <v>3899</v>
      </c>
      <c r="LN10" s="178">
        <v>3899</v>
      </c>
      <c r="LO10" s="178">
        <v>3899</v>
      </c>
      <c r="LP10" s="178">
        <v>3899</v>
      </c>
      <c r="LQ10" s="178">
        <v>4200.9799999999996</v>
      </c>
      <c r="LR10" s="178">
        <v>4223.1099999999997</v>
      </c>
      <c r="LS10" s="178">
        <v>4245.33</v>
      </c>
      <c r="LT10" s="178">
        <v>4267.62</v>
      </c>
      <c r="LU10" s="178">
        <v>4289.9799999999996</v>
      </c>
      <c r="LV10" s="178">
        <v>4312.42</v>
      </c>
      <c r="LW10" s="178">
        <v>4334.9399999999996</v>
      </c>
      <c r="LX10" s="178">
        <v>4357.53</v>
      </c>
      <c r="LY10" s="178">
        <v>4380.1899999999996</v>
      </c>
      <c r="LZ10" s="71">
        <v>3799</v>
      </c>
      <c r="MA10" s="178">
        <v>3419.1</v>
      </c>
      <c r="MB10" s="178">
        <v>3799</v>
      </c>
      <c r="MC10" s="178">
        <v>3799</v>
      </c>
      <c r="MD10" s="178">
        <v>3799</v>
      </c>
      <c r="ME10" s="178">
        <v>3799</v>
      </c>
      <c r="MF10" s="178">
        <v>3799</v>
      </c>
      <c r="MG10" s="178">
        <v>3799</v>
      </c>
      <c r="MH10" s="178">
        <v>3799</v>
      </c>
      <c r="MI10" s="178">
        <v>3799</v>
      </c>
      <c r="MJ10" s="178">
        <v>3799</v>
      </c>
      <c r="MK10" s="178">
        <v>3799</v>
      </c>
      <c r="ML10" s="178">
        <v>3799</v>
      </c>
      <c r="MM10" s="178">
        <v>4093.23</v>
      </c>
      <c r="MN10" s="178">
        <v>4114.8</v>
      </c>
      <c r="MO10" s="178">
        <v>4136.4399999999996</v>
      </c>
      <c r="MP10" s="178">
        <v>4158.16</v>
      </c>
      <c r="MQ10" s="178">
        <v>4179.95</v>
      </c>
      <c r="MR10" s="178">
        <v>4201.82</v>
      </c>
      <c r="MS10" s="178">
        <v>4223.76</v>
      </c>
      <c r="MT10" s="178">
        <v>4245.7700000000004</v>
      </c>
      <c r="MU10" s="178">
        <v>4267.8500000000004</v>
      </c>
      <c r="MV10" s="71">
        <v>3699</v>
      </c>
      <c r="MW10" s="178">
        <v>3329.1</v>
      </c>
      <c r="MX10" s="178">
        <v>3699</v>
      </c>
      <c r="MY10" s="178">
        <v>3699</v>
      </c>
      <c r="MZ10" s="178">
        <v>3699</v>
      </c>
      <c r="NA10" s="178">
        <v>3699</v>
      </c>
      <c r="NB10" s="178">
        <v>3699</v>
      </c>
      <c r="NC10" s="178">
        <v>3699</v>
      </c>
      <c r="ND10" s="178">
        <v>3699</v>
      </c>
      <c r="NE10" s="178">
        <v>3699</v>
      </c>
      <c r="NF10" s="178">
        <v>3699</v>
      </c>
      <c r="NG10" s="178">
        <v>3699</v>
      </c>
      <c r="NH10" s="178">
        <v>3699</v>
      </c>
      <c r="NI10" s="178">
        <v>3985.49</v>
      </c>
      <c r="NJ10" s="178">
        <v>4006.49</v>
      </c>
      <c r="NK10" s="178">
        <v>4027.56</v>
      </c>
      <c r="NL10" s="178">
        <v>4048.71</v>
      </c>
      <c r="NM10" s="178">
        <v>4069.92</v>
      </c>
      <c r="NN10" s="178">
        <v>4091.21</v>
      </c>
      <c r="NO10" s="178">
        <v>4112.57</v>
      </c>
      <c r="NP10" s="178">
        <v>4134.01</v>
      </c>
      <c r="NQ10" s="178">
        <v>4155.51</v>
      </c>
      <c r="NR10" s="149"/>
      <c r="NS10" s="145">
        <v>4899</v>
      </c>
      <c r="NT10" s="145">
        <v>4399</v>
      </c>
      <c r="NU10" s="145">
        <v>4299</v>
      </c>
      <c r="NV10" s="145">
        <v>4199</v>
      </c>
      <c r="NW10" s="145">
        <v>4099</v>
      </c>
      <c r="NX10" s="145">
        <v>3999</v>
      </c>
      <c r="NY10" s="145">
        <v>3899</v>
      </c>
      <c r="NZ10" s="145">
        <v>3799</v>
      </c>
      <c r="OA10" s="145">
        <v>3699</v>
      </c>
      <c r="OB10" s="150"/>
      <c r="OC10" s="145">
        <v>0</v>
      </c>
      <c r="OD10" s="145">
        <v>4399</v>
      </c>
      <c r="OE10" s="145">
        <v>4299</v>
      </c>
      <c r="OF10" s="145">
        <v>4199</v>
      </c>
      <c r="OG10" s="145">
        <v>4099</v>
      </c>
      <c r="OH10" s="145">
        <v>3999</v>
      </c>
      <c r="OI10" s="145">
        <v>3899</v>
      </c>
      <c r="OJ10" s="145">
        <v>3799</v>
      </c>
      <c r="OK10" s="145">
        <v>3699</v>
      </c>
      <c r="OL10" s="67">
        <v>0</v>
      </c>
      <c r="OM10" s="67">
        <v>0</v>
      </c>
      <c r="ON10" s="150"/>
      <c r="OO10" s="150"/>
      <c r="OP10" s="150"/>
      <c r="OQ10" s="139" t="s">
        <v>12024</v>
      </c>
      <c r="OR10" s="139" t="s">
        <v>12024</v>
      </c>
      <c r="OS10" s="139" t="s">
        <v>12024</v>
      </c>
      <c r="OT10" s="139" t="s">
        <v>12024</v>
      </c>
      <c r="OU10" s="139" t="s">
        <v>12024</v>
      </c>
      <c r="OV10" s="139" t="s">
        <v>12024</v>
      </c>
      <c r="OW10" s="139" t="s">
        <v>12024</v>
      </c>
      <c r="OX10" s="139" t="s">
        <v>12024</v>
      </c>
      <c r="OY10" s="151"/>
      <c r="OZ10" s="139" t="s">
        <v>12015</v>
      </c>
      <c r="PA10" s="139" t="s">
        <v>12015</v>
      </c>
      <c r="PB10" s="139" t="s">
        <v>12015</v>
      </c>
      <c r="PC10" s="139" t="s">
        <v>12015</v>
      </c>
      <c r="PD10" s="139" t="s">
        <v>12015</v>
      </c>
      <c r="PE10" s="139" t="s">
        <v>12015</v>
      </c>
      <c r="PF10" s="139" t="s">
        <v>12015</v>
      </c>
      <c r="PG10" s="139" t="s">
        <v>12015</v>
      </c>
      <c r="PH10" s="146"/>
      <c r="PI10" s="139" t="s">
        <v>12024</v>
      </c>
      <c r="PJ10" s="139" t="s">
        <v>12024</v>
      </c>
      <c r="PK10" s="139" t="s">
        <v>12024</v>
      </c>
      <c r="PL10" s="139" t="s">
        <v>12024</v>
      </c>
      <c r="PM10" s="139" t="s">
        <v>12024</v>
      </c>
      <c r="PN10" s="139" t="s">
        <v>12024</v>
      </c>
      <c r="PO10" s="139" t="s">
        <v>12024</v>
      </c>
      <c r="PP10" s="139" t="s">
        <v>12024</v>
      </c>
      <c r="PQ10" s="146"/>
      <c r="PR10" s="139" t="s">
        <v>12015</v>
      </c>
      <c r="PS10" s="139" t="s">
        <v>12015</v>
      </c>
      <c r="PT10" s="139" t="s">
        <v>12015</v>
      </c>
      <c r="PU10" s="139" t="s">
        <v>12015</v>
      </c>
      <c r="PV10" s="139" t="s">
        <v>12015</v>
      </c>
      <c r="PW10" s="139" t="s">
        <v>12015</v>
      </c>
      <c r="PX10" s="139" t="s">
        <v>12015</v>
      </c>
      <c r="PY10" s="139" t="s">
        <v>12015</v>
      </c>
    </row>
    <row r="11" spans="1:441" s="74" customFormat="1" ht="15" customHeight="1">
      <c r="A11" s="66" t="s">
        <v>3498</v>
      </c>
      <c r="B11" s="67" t="s">
        <v>207</v>
      </c>
      <c r="C11" s="68" t="s">
        <v>210</v>
      </c>
      <c r="D11" s="70" t="s">
        <v>67</v>
      </c>
      <c r="E11" s="69" t="s">
        <v>1412</v>
      </c>
      <c r="F11" s="71">
        <v>16449</v>
      </c>
      <c r="G11" s="178">
        <v>14804.1</v>
      </c>
      <c r="H11" s="178">
        <v>16449</v>
      </c>
      <c r="I11" s="178">
        <v>16449</v>
      </c>
      <c r="J11" s="178">
        <v>16449</v>
      </c>
      <c r="K11" s="178">
        <v>16449</v>
      </c>
      <c r="L11" s="178">
        <v>16449</v>
      </c>
      <c r="M11" s="178">
        <v>16449</v>
      </c>
      <c r="N11" s="178">
        <v>16449</v>
      </c>
      <c r="O11" s="178">
        <v>16449</v>
      </c>
      <c r="P11" s="178">
        <v>16449</v>
      </c>
      <c r="Q11" s="178">
        <v>16449</v>
      </c>
      <c r="R11" s="178">
        <v>16449</v>
      </c>
      <c r="S11" s="178">
        <v>17722.97</v>
      </c>
      <c r="T11" s="178">
        <v>17816.36</v>
      </c>
      <c r="U11" s="178">
        <v>17910.07</v>
      </c>
      <c r="V11" s="178">
        <v>18004.11</v>
      </c>
      <c r="W11" s="178">
        <v>18098.46</v>
      </c>
      <c r="X11" s="178">
        <v>18193.13</v>
      </c>
      <c r="Y11" s="178">
        <v>18288.12</v>
      </c>
      <c r="Z11" s="178">
        <v>18383.419999999998</v>
      </c>
      <c r="AA11" s="178">
        <v>18479.05</v>
      </c>
      <c r="AB11" s="71">
        <v>13749</v>
      </c>
      <c r="AC11" s="178">
        <v>12374.1</v>
      </c>
      <c r="AD11" s="178">
        <v>13749</v>
      </c>
      <c r="AE11" s="178">
        <v>13749</v>
      </c>
      <c r="AF11" s="178">
        <v>13749</v>
      </c>
      <c r="AG11" s="178">
        <v>13749</v>
      </c>
      <c r="AH11" s="178">
        <v>13749</v>
      </c>
      <c r="AI11" s="178">
        <v>13749</v>
      </c>
      <c r="AJ11" s="178">
        <v>13749</v>
      </c>
      <c r="AK11" s="178">
        <v>13749</v>
      </c>
      <c r="AL11" s="178">
        <v>13749</v>
      </c>
      <c r="AM11" s="178">
        <v>13749</v>
      </c>
      <c r="AN11" s="178">
        <v>13749</v>
      </c>
      <c r="AO11" s="178">
        <v>14813.85</v>
      </c>
      <c r="AP11" s="178">
        <v>14891.92</v>
      </c>
      <c r="AQ11" s="178">
        <v>14970.25</v>
      </c>
      <c r="AR11" s="178">
        <v>15048.85</v>
      </c>
      <c r="AS11" s="178">
        <v>15127.71</v>
      </c>
      <c r="AT11" s="178">
        <v>15206.84</v>
      </c>
      <c r="AU11" s="178">
        <v>15286.24</v>
      </c>
      <c r="AV11" s="178">
        <v>15365.9</v>
      </c>
      <c r="AW11" s="178">
        <v>15445.83</v>
      </c>
      <c r="AX11" s="71">
        <v>13749</v>
      </c>
      <c r="AY11" s="178">
        <v>12374.1</v>
      </c>
      <c r="AZ11" s="71">
        <v>13749</v>
      </c>
      <c r="BA11" s="178">
        <v>13749</v>
      </c>
      <c r="BB11" s="178">
        <v>13749</v>
      </c>
      <c r="BC11" s="178">
        <v>13749</v>
      </c>
      <c r="BD11" s="178">
        <v>13749</v>
      </c>
      <c r="BE11" s="178">
        <v>13749</v>
      </c>
      <c r="BF11" s="178">
        <v>13749</v>
      </c>
      <c r="BG11" s="178">
        <v>13749</v>
      </c>
      <c r="BH11" s="178">
        <v>13749</v>
      </c>
      <c r="BI11" s="178">
        <v>13749</v>
      </c>
      <c r="BJ11" s="178">
        <v>13749</v>
      </c>
      <c r="BK11" s="178">
        <v>14813.85</v>
      </c>
      <c r="BL11" s="178">
        <v>14891.92</v>
      </c>
      <c r="BM11" s="178">
        <v>14970.25</v>
      </c>
      <c r="BN11" s="178">
        <v>15048.85</v>
      </c>
      <c r="BO11" s="178">
        <v>15127.71</v>
      </c>
      <c r="BP11" s="178">
        <v>15206.84</v>
      </c>
      <c r="BQ11" s="178">
        <v>15286.24</v>
      </c>
      <c r="BR11" s="178">
        <v>15365.9</v>
      </c>
      <c r="BS11" s="178">
        <v>15445.83</v>
      </c>
      <c r="BT11" s="71">
        <v>13749</v>
      </c>
      <c r="BU11" s="178">
        <v>12374.1</v>
      </c>
      <c r="BV11" s="178">
        <v>13749</v>
      </c>
      <c r="BW11" s="178">
        <v>13749</v>
      </c>
      <c r="BX11" s="178">
        <v>13749</v>
      </c>
      <c r="BY11" s="178">
        <v>13749</v>
      </c>
      <c r="BZ11" s="178">
        <v>13749</v>
      </c>
      <c r="CA11" s="178">
        <v>13749</v>
      </c>
      <c r="CB11" s="178">
        <v>13749</v>
      </c>
      <c r="CC11" s="178">
        <v>13749</v>
      </c>
      <c r="CD11" s="178">
        <v>13749</v>
      </c>
      <c r="CE11" s="178">
        <v>13749</v>
      </c>
      <c r="CF11" s="178">
        <v>13749</v>
      </c>
      <c r="CG11" s="178">
        <v>14813.85</v>
      </c>
      <c r="CH11" s="178">
        <v>14891.92</v>
      </c>
      <c r="CI11" s="178">
        <v>14970.25</v>
      </c>
      <c r="CJ11" s="178">
        <v>15048.85</v>
      </c>
      <c r="CK11" s="178">
        <v>15127.71</v>
      </c>
      <c r="CL11" s="178">
        <v>15206.84</v>
      </c>
      <c r="CM11" s="178">
        <v>15286.24</v>
      </c>
      <c r="CN11" s="178">
        <v>15365.9</v>
      </c>
      <c r="CO11" s="178">
        <v>15445.83</v>
      </c>
      <c r="CP11" s="71">
        <v>13049</v>
      </c>
      <c r="CQ11" s="178">
        <v>11744.1</v>
      </c>
      <c r="CR11" s="178">
        <v>13049</v>
      </c>
      <c r="CS11" s="178">
        <v>13049</v>
      </c>
      <c r="CT11" s="178">
        <v>13049</v>
      </c>
      <c r="CU11" s="178">
        <v>13049</v>
      </c>
      <c r="CV11" s="178">
        <v>13049</v>
      </c>
      <c r="CW11" s="178">
        <v>13049</v>
      </c>
      <c r="CX11" s="178">
        <v>13049</v>
      </c>
      <c r="CY11" s="178">
        <v>13049</v>
      </c>
      <c r="CZ11" s="178">
        <v>13049</v>
      </c>
      <c r="DA11" s="178">
        <v>13049</v>
      </c>
      <c r="DB11" s="178">
        <v>13049</v>
      </c>
      <c r="DC11" s="178">
        <v>14059.64</v>
      </c>
      <c r="DD11" s="178">
        <v>14133.73</v>
      </c>
      <c r="DE11" s="178">
        <v>14208.07</v>
      </c>
      <c r="DF11" s="178">
        <v>14282.67</v>
      </c>
      <c r="DG11" s="178">
        <v>14357.52</v>
      </c>
      <c r="DH11" s="178">
        <v>14432.62</v>
      </c>
      <c r="DI11" s="178">
        <v>14507.97</v>
      </c>
      <c r="DJ11" s="178">
        <v>14583.58</v>
      </c>
      <c r="DK11" s="178">
        <v>14659.44</v>
      </c>
      <c r="DL11" s="71">
        <v>12299</v>
      </c>
      <c r="DM11" s="178">
        <v>11069.1</v>
      </c>
      <c r="DN11" s="178">
        <v>12299</v>
      </c>
      <c r="DO11" s="178">
        <v>12299</v>
      </c>
      <c r="DP11" s="178">
        <v>12299</v>
      </c>
      <c r="DQ11" s="178">
        <v>12299</v>
      </c>
      <c r="DR11" s="178">
        <v>12299</v>
      </c>
      <c r="DS11" s="178">
        <v>12299</v>
      </c>
      <c r="DT11" s="178">
        <v>12299</v>
      </c>
      <c r="DU11" s="178">
        <v>12299</v>
      </c>
      <c r="DV11" s="178">
        <v>12299</v>
      </c>
      <c r="DW11" s="178">
        <v>12299</v>
      </c>
      <c r="DX11" s="178">
        <v>12299</v>
      </c>
      <c r="DY11" s="178">
        <v>13251.55</v>
      </c>
      <c r="DZ11" s="178">
        <v>13321.38</v>
      </c>
      <c r="EA11" s="178">
        <v>13391.45</v>
      </c>
      <c r="EB11" s="178">
        <v>13461.76</v>
      </c>
      <c r="EC11" s="178">
        <v>13532.31</v>
      </c>
      <c r="ED11" s="178">
        <v>13603.09</v>
      </c>
      <c r="EE11" s="178">
        <v>13674.12</v>
      </c>
      <c r="EF11" s="178">
        <v>13745.38</v>
      </c>
      <c r="EG11" s="178">
        <v>13816.88</v>
      </c>
      <c r="EH11" s="71">
        <v>12299</v>
      </c>
      <c r="EI11" s="178">
        <v>11069.1</v>
      </c>
      <c r="EJ11" s="178">
        <v>12299</v>
      </c>
      <c r="EK11" s="178">
        <v>12299</v>
      </c>
      <c r="EL11" s="178">
        <v>12299</v>
      </c>
      <c r="EM11" s="178">
        <v>12299</v>
      </c>
      <c r="EN11" s="178">
        <v>12299</v>
      </c>
      <c r="EO11" s="178">
        <v>12299</v>
      </c>
      <c r="EP11" s="178">
        <v>12299</v>
      </c>
      <c r="EQ11" s="178">
        <v>12299</v>
      </c>
      <c r="ER11" s="178">
        <v>12299</v>
      </c>
      <c r="ES11" s="178">
        <v>12299</v>
      </c>
      <c r="ET11" s="178">
        <v>12299</v>
      </c>
      <c r="EU11" s="178">
        <v>13251.55</v>
      </c>
      <c r="EV11" s="178">
        <v>13321.38</v>
      </c>
      <c r="EW11" s="178">
        <v>13391.45</v>
      </c>
      <c r="EX11" s="178">
        <v>13461.76</v>
      </c>
      <c r="EY11" s="178">
        <v>13532.31</v>
      </c>
      <c r="EZ11" s="178">
        <v>13603.09</v>
      </c>
      <c r="FA11" s="178">
        <v>13674.12</v>
      </c>
      <c r="FB11" s="178">
        <v>13745.38</v>
      </c>
      <c r="FC11" s="178">
        <v>13816.88</v>
      </c>
      <c r="FD11" s="71">
        <v>11599</v>
      </c>
      <c r="FE11" s="178">
        <v>10439.1</v>
      </c>
      <c r="FF11" s="178">
        <v>11599</v>
      </c>
      <c r="FG11" s="178">
        <v>11599</v>
      </c>
      <c r="FH11" s="178">
        <v>11599</v>
      </c>
      <c r="FI11" s="178">
        <v>11599</v>
      </c>
      <c r="FJ11" s="178">
        <v>11599</v>
      </c>
      <c r="FK11" s="178">
        <v>11599</v>
      </c>
      <c r="FL11" s="178">
        <v>11599</v>
      </c>
      <c r="FM11" s="178">
        <v>11599</v>
      </c>
      <c r="FN11" s="178">
        <v>11599</v>
      </c>
      <c r="FO11" s="178">
        <v>11599</v>
      </c>
      <c r="FP11" s="178">
        <v>11599</v>
      </c>
      <c r="FQ11" s="178">
        <v>12497.34</v>
      </c>
      <c r="FR11" s="178">
        <v>12563.19</v>
      </c>
      <c r="FS11" s="178">
        <v>12629.28</v>
      </c>
      <c r="FT11" s="178">
        <v>12695.58</v>
      </c>
      <c r="FU11" s="178">
        <v>12762.11</v>
      </c>
      <c r="FV11" s="178">
        <v>12828.87</v>
      </c>
      <c r="FW11" s="178">
        <v>12895.85</v>
      </c>
      <c r="FX11" s="178">
        <v>12963.06</v>
      </c>
      <c r="FY11" s="178">
        <v>13030.49</v>
      </c>
      <c r="FZ11" s="71">
        <v>10849</v>
      </c>
      <c r="GA11" s="178">
        <v>9764.1</v>
      </c>
      <c r="GB11" s="178">
        <v>10849</v>
      </c>
      <c r="GC11" s="178">
        <v>10849</v>
      </c>
      <c r="GD11" s="178">
        <v>10849</v>
      </c>
      <c r="GE11" s="178">
        <v>10849</v>
      </c>
      <c r="GF11" s="178">
        <v>10849</v>
      </c>
      <c r="GG11" s="178">
        <v>10849</v>
      </c>
      <c r="GH11" s="178">
        <v>10849</v>
      </c>
      <c r="GI11" s="178">
        <v>10849</v>
      </c>
      <c r="GJ11" s="178">
        <v>10849</v>
      </c>
      <c r="GK11" s="178">
        <v>10849</v>
      </c>
      <c r="GL11" s="178">
        <v>10849</v>
      </c>
      <c r="GM11" s="178">
        <v>11689.25</v>
      </c>
      <c r="GN11" s="178">
        <v>11750.85</v>
      </c>
      <c r="GO11" s="178">
        <v>11812.66</v>
      </c>
      <c r="GP11" s="178">
        <v>11874.68</v>
      </c>
      <c r="GQ11" s="178">
        <v>11936.91</v>
      </c>
      <c r="GR11" s="178">
        <v>11999.35</v>
      </c>
      <c r="GS11" s="178">
        <v>12062</v>
      </c>
      <c r="GT11" s="178">
        <v>12124.86</v>
      </c>
      <c r="GU11" s="178">
        <v>12187.93</v>
      </c>
      <c r="GV11" s="72"/>
      <c r="GW11" s="73">
        <v>0</v>
      </c>
      <c r="GX11" s="71">
        <v>13749</v>
      </c>
      <c r="GY11" s="178">
        <v>12374.1</v>
      </c>
      <c r="GZ11" s="178">
        <v>13749</v>
      </c>
      <c r="HA11" s="178">
        <v>13749</v>
      </c>
      <c r="HB11" s="178">
        <v>13749</v>
      </c>
      <c r="HC11" s="178">
        <v>13749</v>
      </c>
      <c r="HD11" s="178">
        <v>13749</v>
      </c>
      <c r="HE11" s="178">
        <v>13749</v>
      </c>
      <c r="HF11" s="178">
        <v>13749</v>
      </c>
      <c r="HG11" s="178">
        <v>13749</v>
      </c>
      <c r="HH11" s="178">
        <v>13749</v>
      </c>
      <c r="HI11" s="178">
        <v>13749</v>
      </c>
      <c r="HJ11" s="178">
        <v>13749</v>
      </c>
      <c r="HK11" s="178">
        <v>14813.85</v>
      </c>
      <c r="HL11" s="178">
        <v>14891.92</v>
      </c>
      <c r="HM11" s="178">
        <v>14970.25</v>
      </c>
      <c r="HN11" s="178">
        <v>15048.85</v>
      </c>
      <c r="HO11" s="178">
        <v>15127.71</v>
      </c>
      <c r="HP11" s="178">
        <v>15206.84</v>
      </c>
      <c r="HQ11" s="178">
        <v>15286.24</v>
      </c>
      <c r="HR11" s="178">
        <v>15365.9</v>
      </c>
      <c r="HS11" s="178">
        <v>15445.83</v>
      </c>
      <c r="HT11" s="71">
        <v>13749</v>
      </c>
      <c r="HU11" s="178">
        <v>12374.1</v>
      </c>
      <c r="HV11" s="178">
        <v>13749</v>
      </c>
      <c r="HW11" s="178">
        <v>13749</v>
      </c>
      <c r="HX11" s="178">
        <v>13749</v>
      </c>
      <c r="HY11" s="178">
        <v>13749</v>
      </c>
      <c r="HZ11" s="178">
        <v>13749</v>
      </c>
      <c r="IA11" s="178">
        <v>13749</v>
      </c>
      <c r="IB11" s="178">
        <v>13749</v>
      </c>
      <c r="IC11" s="178">
        <v>13749</v>
      </c>
      <c r="ID11" s="178">
        <v>13749</v>
      </c>
      <c r="IE11" s="178">
        <v>13749</v>
      </c>
      <c r="IF11" s="178">
        <v>13749</v>
      </c>
      <c r="IG11" s="178">
        <v>14813.85</v>
      </c>
      <c r="IH11" s="178">
        <v>14891.92</v>
      </c>
      <c r="II11" s="178">
        <v>14970.25</v>
      </c>
      <c r="IJ11" s="178">
        <v>15048.85</v>
      </c>
      <c r="IK11" s="178">
        <v>15127.71</v>
      </c>
      <c r="IL11" s="178">
        <v>15206.84</v>
      </c>
      <c r="IM11" s="178">
        <v>15286.24</v>
      </c>
      <c r="IN11" s="178">
        <v>15365.9</v>
      </c>
      <c r="IO11" s="178">
        <v>15445.83</v>
      </c>
      <c r="IP11" s="71">
        <v>13749</v>
      </c>
      <c r="IQ11" s="178">
        <v>12374.1</v>
      </c>
      <c r="IR11" s="178">
        <v>13749</v>
      </c>
      <c r="IS11" s="178">
        <v>13749</v>
      </c>
      <c r="IT11" s="178">
        <v>13749</v>
      </c>
      <c r="IU11" s="178">
        <v>13749</v>
      </c>
      <c r="IV11" s="178">
        <v>13749</v>
      </c>
      <c r="IW11" s="178">
        <v>13749</v>
      </c>
      <c r="IX11" s="178">
        <v>13749</v>
      </c>
      <c r="IY11" s="178">
        <v>13749</v>
      </c>
      <c r="IZ11" s="178">
        <v>13749</v>
      </c>
      <c r="JA11" s="178">
        <v>13749</v>
      </c>
      <c r="JB11" s="178">
        <v>13749</v>
      </c>
      <c r="JC11" s="178">
        <v>14813.85</v>
      </c>
      <c r="JD11" s="178">
        <v>14891.92</v>
      </c>
      <c r="JE11" s="178">
        <v>14970.25</v>
      </c>
      <c r="JF11" s="178">
        <v>15048.85</v>
      </c>
      <c r="JG11" s="178">
        <v>15127.71</v>
      </c>
      <c r="JH11" s="178">
        <v>15206.84</v>
      </c>
      <c r="JI11" s="178">
        <v>15286.24</v>
      </c>
      <c r="JJ11" s="178">
        <v>15365.9</v>
      </c>
      <c r="JK11" s="178">
        <v>15445.83</v>
      </c>
      <c r="JL11" s="71">
        <v>13049</v>
      </c>
      <c r="JM11" s="178">
        <v>11744.1</v>
      </c>
      <c r="JN11" s="178">
        <v>13049</v>
      </c>
      <c r="JO11" s="178">
        <v>13049</v>
      </c>
      <c r="JP11" s="178">
        <v>13049</v>
      </c>
      <c r="JQ11" s="178">
        <v>13049</v>
      </c>
      <c r="JR11" s="178">
        <v>13049</v>
      </c>
      <c r="JS11" s="178">
        <v>13049</v>
      </c>
      <c r="JT11" s="178">
        <v>13049</v>
      </c>
      <c r="JU11" s="178">
        <v>13049</v>
      </c>
      <c r="JV11" s="178">
        <v>13049</v>
      </c>
      <c r="JW11" s="178">
        <v>13049</v>
      </c>
      <c r="JX11" s="178">
        <v>13049</v>
      </c>
      <c r="JY11" s="178">
        <v>14059.64</v>
      </c>
      <c r="JZ11" s="178">
        <v>14133.73</v>
      </c>
      <c r="KA11" s="178">
        <v>14208.07</v>
      </c>
      <c r="KB11" s="178">
        <v>14282.67</v>
      </c>
      <c r="KC11" s="178">
        <v>14357.52</v>
      </c>
      <c r="KD11" s="178">
        <v>14432.62</v>
      </c>
      <c r="KE11" s="178">
        <v>14507.97</v>
      </c>
      <c r="KF11" s="178">
        <v>14583.58</v>
      </c>
      <c r="KG11" s="178">
        <v>14659.44</v>
      </c>
      <c r="KH11" s="71">
        <v>12299</v>
      </c>
      <c r="KI11" s="178">
        <v>11069.1</v>
      </c>
      <c r="KJ11" s="178">
        <v>12299</v>
      </c>
      <c r="KK11" s="178">
        <v>12299</v>
      </c>
      <c r="KL11" s="178">
        <v>12299</v>
      </c>
      <c r="KM11" s="178">
        <v>12299</v>
      </c>
      <c r="KN11" s="178">
        <v>12299</v>
      </c>
      <c r="KO11" s="178">
        <v>12299</v>
      </c>
      <c r="KP11" s="178">
        <v>12299</v>
      </c>
      <c r="KQ11" s="178">
        <v>12299</v>
      </c>
      <c r="KR11" s="178">
        <v>12299</v>
      </c>
      <c r="KS11" s="178">
        <v>12299</v>
      </c>
      <c r="KT11" s="178">
        <v>12299</v>
      </c>
      <c r="KU11" s="178">
        <v>13251.55</v>
      </c>
      <c r="KV11" s="178">
        <v>13321.38</v>
      </c>
      <c r="KW11" s="178">
        <v>13391.45</v>
      </c>
      <c r="KX11" s="178">
        <v>13461.76</v>
      </c>
      <c r="KY11" s="178">
        <v>13532.31</v>
      </c>
      <c r="KZ11" s="178">
        <v>13603.09</v>
      </c>
      <c r="LA11" s="178">
        <v>13674.12</v>
      </c>
      <c r="LB11" s="178">
        <v>13745.38</v>
      </c>
      <c r="LC11" s="178">
        <v>13816.88</v>
      </c>
      <c r="LD11" s="71">
        <v>12299</v>
      </c>
      <c r="LE11" s="178">
        <v>11069.1</v>
      </c>
      <c r="LF11" s="178">
        <v>12299</v>
      </c>
      <c r="LG11" s="178">
        <v>12299</v>
      </c>
      <c r="LH11" s="178">
        <v>12299</v>
      </c>
      <c r="LI11" s="178">
        <v>12299</v>
      </c>
      <c r="LJ11" s="178">
        <v>12299</v>
      </c>
      <c r="LK11" s="178">
        <v>12299</v>
      </c>
      <c r="LL11" s="178">
        <v>12299</v>
      </c>
      <c r="LM11" s="178">
        <v>12299</v>
      </c>
      <c r="LN11" s="178">
        <v>12299</v>
      </c>
      <c r="LO11" s="178">
        <v>12299</v>
      </c>
      <c r="LP11" s="178">
        <v>12299</v>
      </c>
      <c r="LQ11" s="178">
        <v>13251.55</v>
      </c>
      <c r="LR11" s="178">
        <v>13321.38</v>
      </c>
      <c r="LS11" s="178">
        <v>13391.45</v>
      </c>
      <c r="LT11" s="178">
        <v>13461.76</v>
      </c>
      <c r="LU11" s="178">
        <v>13532.31</v>
      </c>
      <c r="LV11" s="178">
        <v>13603.09</v>
      </c>
      <c r="LW11" s="178">
        <v>13674.12</v>
      </c>
      <c r="LX11" s="178">
        <v>13745.38</v>
      </c>
      <c r="LY11" s="178">
        <v>13816.88</v>
      </c>
      <c r="LZ11" s="71">
        <v>11599</v>
      </c>
      <c r="MA11" s="178">
        <v>10439.1</v>
      </c>
      <c r="MB11" s="178">
        <v>11599</v>
      </c>
      <c r="MC11" s="178">
        <v>11599</v>
      </c>
      <c r="MD11" s="178">
        <v>11599</v>
      </c>
      <c r="ME11" s="178">
        <v>11599</v>
      </c>
      <c r="MF11" s="178">
        <v>11599</v>
      </c>
      <c r="MG11" s="178">
        <v>11599</v>
      </c>
      <c r="MH11" s="178">
        <v>11599</v>
      </c>
      <c r="MI11" s="178">
        <v>11599</v>
      </c>
      <c r="MJ11" s="178">
        <v>11599</v>
      </c>
      <c r="MK11" s="178">
        <v>11599</v>
      </c>
      <c r="ML11" s="178">
        <v>11599</v>
      </c>
      <c r="MM11" s="178">
        <v>12497.34</v>
      </c>
      <c r="MN11" s="178">
        <v>12563.19</v>
      </c>
      <c r="MO11" s="178">
        <v>12629.28</v>
      </c>
      <c r="MP11" s="178">
        <v>12695.58</v>
      </c>
      <c r="MQ11" s="178">
        <v>12762.11</v>
      </c>
      <c r="MR11" s="178">
        <v>12828.87</v>
      </c>
      <c r="MS11" s="178">
        <v>12895.85</v>
      </c>
      <c r="MT11" s="178">
        <v>12963.06</v>
      </c>
      <c r="MU11" s="178">
        <v>13030.49</v>
      </c>
      <c r="MV11" s="71">
        <v>10849</v>
      </c>
      <c r="MW11" s="178">
        <v>9764.1</v>
      </c>
      <c r="MX11" s="178">
        <v>10849</v>
      </c>
      <c r="MY11" s="178">
        <v>10849</v>
      </c>
      <c r="MZ11" s="178">
        <v>10849</v>
      </c>
      <c r="NA11" s="178">
        <v>10849</v>
      </c>
      <c r="NB11" s="178">
        <v>10849</v>
      </c>
      <c r="NC11" s="178">
        <v>10849</v>
      </c>
      <c r="ND11" s="178">
        <v>10849</v>
      </c>
      <c r="NE11" s="178">
        <v>10849</v>
      </c>
      <c r="NF11" s="178">
        <v>10849</v>
      </c>
      <c r="NG11" s="178">
        <v>10849</v>
      </c>
      <c r="NH11" s="178">
        <v>10849</v>
      </c>
      <c r="NI11" s="178">
        <v>11689.25</v>
      </c>
      <c r="NJ11" s="178">
        <v>11750.85</v>
      </c>
      <c r="NK11" s="178">
        <v>11812.66</v>
      </c>
      <c r="NL11" s="178">
        <v>11874.68</v>
      </c>
      <c r="NM11" s="178">
        <v>11936.91</v>
      </c>
      <c r="NN11" s="178">
        <v>11999.35</v>
      </c>
      <c r="NO11" s="178">
        <v>12062</v>
      </c>
      <c r="NP11" s="178">
        <v>12124.86</v>
      </c>
      <c r="NQ11" s="178">
        <v>12187.93</v>
      </c>
      <c r="NR11" s="149"/>
      <c r="NS11" s="145">
        <v>16449</v>
      </c>
      <c r="NT11" s="145">
        <v>13749</v>
      </c>
      <c r="NU11" s="145">
        <v>13749</v>
      </c>
      <c r="NV11" s="145">
        <v>13749</v>
      </c>
      <c r="NW11" s="145">
        <v>13049</v>
      </c>
      <c r="NX11" s="145">
        <v>12299</v>
      </c>
      <c r="NY11" s="145">
        <v>12299</v>
      </c>
      <c r="NZ11" s="145">
        <v>11599</v>
      </c>
      <c r="OA11" s="145">
        <v>10849</v>
      </c>
      <c r="OB11" s="150"/>
      <c r="OC11" s="145">
        <v>0</v>
      </c>
      <c r="OD11" s="145">
        <v>13749</v>
      </c>
      <c r="OE11" s="145">
        <v>13749</v>
      </c>
      <c r="OF11" s="145">
        <v>13749</v>
      </c>
      <c r="OG11" s="145">
        <v>13049</v>
      </c>
      <c r="OH11" s="145">
        <v>12299</v>
      </c>
      <c r="OI11" s="145">
        <v>12299</v>
      </c>
      <c r="OJ11" s="145">
        <v>11599</v>
      </c>
      <c r="OK11" s="145">
        <v>10849</v>
      </c>
      <c r="OL11" s="67">
        <v>0</v>
      </c>
      <c r="OM11" s="67">
        <v>0</v>
      </c>
      <c r="ON11" s="150"/>
      <c r="OO11" s="150"/>
      <c r="OP11" s="150"/>
      <c r="OQ11" s="139" t="s">
        <v>12024</v>
      </c>
      <c r="OR11" s="139" t="s">
        <v>12024</v>
      </c>
      <c r="OS11" s="139" t="s">
        <v>12024</v>
      </c>
      <c r="OT11" s="139" t="s">
        <v>12024</v>
      </c>
      <c r="OU11" s="139" t="s">
        <v>12024</v>
      </c>
      <c r="OV11" s="139" t="s">
        <v>12024</v>
      </c>
      <c r="OW11" s="139" t="s">
        <v>12024</v>
      </c>
      <c r="OX11" s="139" t="s">
        <v>12024</v>
      </c>
      <c r="OY11" s="151"/>
      <c r="OZ11" s="139" t="s">
        <v>12015</v>
      </c>
      <c r="PA11" s="139" t="s">
        <v>12015</v>
      </c>
      <c r="PB11" s="139" t="s">
        <v>12015</v>
      </c>
      <c r="PC11" s="139" t="s">
        <v>12015</v>
      </c>
      <c r="PD11" s="139" t="s">
        <v>12015</v>
      </c>
      <c r="PE11" s="139" t="s">
        <v>12015</v>
      </c>
      <c r="PF11" s="139" t="s">
        <v>12015</v>
      </c>
      <c r="PG11" s="139" t="s">
        <v>12015</v>
      </c>
      <c r="PH11" s="146"/>
      <c r="PI11" s="139" t="s">
        <v>12024</v>
      </c>
      <c r="PJ11" s="139" t="s">
        <v>12024</v>
      </c>
      <c r="PK11" s="139" t="s">
        <v>12024</v>
      </c>
      <c r="PL11" s="139" t="s">
        <v>12024</v>
      </c>
      <c r="PM11" s="139" t="s">
        <v>12024</v>
      </c>
      <c r="PN11" s="139" t="s">
        <v>12024</v>
      </c>
      <c r="PO11" s="139" t="s">
        <v>12024</v>
      </c>
      <c r="PP11" s="139" t="s">
        <v>12024</v>
      </c>
      <c r="PQ11" s="146"/>
      <c r="PR11" s="139" t="s">
        <v>12015</v>
      </c>
      <c r="PS11" s="139" t="s">
        <v>12015</v>
      </c>
      <c r="PT11" s="139" t="s">
        <v>12015</v>
      </c>
      <c r="PU11" s="139" t="s">
        <v>12015</v>
      </c>
      <c r="PV11" s="139" t="s">
        <v>12015</v>
      </c>
      <c r="PW11" s="139" t="s">
        <v>12015</v>
      </c>
      <c r="PX11" s="139" t="s">
        <v>12015</v>
      </c>
      <c r="PY11" s="139" t="s">
        <v>12015</v>
      </c>
    </row>
    <row r="12" spans="1:441" s="74" customFormat="1" ht="15" customHeight="1">
      <c r="A12" s="66" t="s">
        <v>3498</v>
      </c>
      <c r="B12" s="67" t="s">
        <v>207</v>
      </c>
      <c r="C12" s="68" t="s">
        <v>210</v>
      </c>
      <c r="D12" s="70" t="s">
        <v>67</v>
      </c>
      <c r="E12" s="69" t="s">
        <v>1405</v>
      </c>
      <c r="F12" s="71">
        <v>6099</v>
      </c>
      <c r="G12" s="178">
        <v>5489.1</v>
      </c>
      <c r="H12" s="178">
        <v>6099</v>
      </c>
      <c r="I12" s="178">
        <v>6099</v>
      </c>
      <c r="J12" s="178">
        <v>6099</v>
      </c>
      <c r="K12" s="178">
        <v>6099</v>
      </c>
      <c r="L12" s="178">
        <v>6099</v>
      </c>
      <c r="M12" s="178">
        <v>6099</v>
      </c>
      <c r="N12" s="178">
        <v>6099</v>
      </c>
      <c r="O12" s="178">
        <v>6099</v>
      </c>
      <c r="P12" s="178">
        <v>6099</v>
      </c>
      <c r="Q12" s="178">
        <v>6099</v>
      </c>
      <c r="R12" s="178">
        <v>6099</v>
      </c>
      <c r="S12" s="178">
        <v>6571.36</v>
      </c>
      <c r="T12" s="178">
        <v>6605.99</v>
      </c>
      <c r="U12" s="178">
        <v>6640.74</v>
      </c>
      <c r="V12" s="178">
        <v>6675.61</v>
      </c>
      <c r="W12" s="178">
        <v>6710.59</v>
      </c>
      <c r="X12" s="178">
        <v>6745.69</v>
      </c>
      <c r="Y12" s="178">
        <v>6780.91</v>
      </c>
      <c r="Z12" s="178">
        <v>6816.25</v>
      </c>
      <c r="AA12" s="178">
        <v>6851.71</v>
      </c>
      <c r="AB12" s="71">
        <v>5699</v>
      </c>
      <c r="AC12" s="178">
        <v>5129.1000000000004</v>
      </c>
      <c r="AD12" s="178">
        <v>5699</v>
      </c>
      <c r="AE12" s="178">
        <v>5699</v>
      </c>
      <c r="AF12" s="178">
        <v>5699</v>
      </c>
      <c r="AG12" s="178">
        <v>5699</v>
      </c>
      <c r="AH12" s="178">
        <v>5699</v>
      </c>
      <c r="AI12" s="178">
        <v>5699</v>
      </c>
      <c r="AJ12" s="178">
        <v>5699</v>
      </c>
      <c r="AK12" s="178">
        <v>5699</v>
      </c>
      <c r="AL12" s="178">
        <v>5699</v>
      </c>
      <c r="AM12" s="178">
        <v>5699</v>
      </c>
      <c r="AN12" s="178">
        <v>5699</v>
      </c>
      <c r="AO12" s="178">
        <v>6140.38</v>
      </c>
      <c r="AP12" s="178">
        <v>6172.74</v>
      </c>
      <c r="AQ12" s="178">
        <v>6205.21</v>
      </c>
      <c r="AR12" s="178">
        <v>6237.79</v>
      </c>
      <c r="AS12" s="178">
        <v>6270.48</v>
      </c>
      <c r="AT12" s="178">
        <v>6303.28</v>
      </c>
      <c r="AU12" s="178">
        <v>6336.19</v>
      </c>
      <c r="AV12" s="178">
        <v>6369.21</v>
      </c>
      <c r="AW12" s="178">
        <v>6402.34</v>
      </c>
      <c r="AX12" s="71">
        <v>5599</v>
      </c>
      <c r="AY12" s="178">
        <v>5039.1000000000004</v>
      </c>
      <c r="AZ12" s="71">
        <v>5599</v>
      </c>
      <c r="BA12" s="178">
        <v>5599</v>
      </c>
      <c r="BB12" s="178">
        <v>5599</v>
      </c>
      <c r="BC12" s="178">
        <v>5599</v>
      </c>
      <c r="BD12" s="178">
        <v>5599</v>
      </c>
      <c r="BE12" s="178">
        <v>5599</v>
      </c>
      <c r="BF12" s="178">
        <v>5599</v>
      </c>
      <c r="BG12" s="178">
        <v>5599</v>
      </c>
      <c r="BH12" s="178">
        <v>5599</v>
      </c>
      <c r="BI12" s="178">
        <v>5599</v>
      </c>
      <c r="BJ12" s="178">
        <v>5599</v>
      </c>
      <c r="BK12" s="178">
        <v>6032.64</v>
      </c>
      <c r="BL12" s="178">
        <v>6064.43</v>
      </c>
      <c r="BM12" s="178">
        <v>6096.33</v>
      </c>
      <c r="BN12" s="178">
        <v>6128.34</v>
      </c>
      <c r="BO12" s="178">
        <v>6160.45</v>
      </c>
      <c r="BP12" s="178">
        <v>6192.68</v>
      </c>
      <c r="BQ12" s="178">
        <v>6225.01</v>
      </c>
      <c r="BR12" s="178">
        <v>6257.45</v>
      </c>
      <c r="BS12" s="178">
        <v>6290</v>
      </c>
      <c r="BT12" s="71">
        <v>5499</v>
      </c>
      <c r="BU12" s="178">
        <v>4949.1000000000004</v>
      </c>
      <c r="BV12" s="178">
        <v>5499</v>
      </c>
      <c r="BW12" s="178">
        <v>5499</v>
      </c>
      <c r="BX12" s="178">
        <v>5499</v>
      </c>
      <c r="BY12" s="178">
        <v>5499</v>
      </c>
      <c r="BZ12" s="178">
        <v>5499</v>
      </c>
      <c r="CA12" s="178">
        <v>5499</v>
      </c>
      <c r="CB12" s="178">
        <v>5499</v>
      </c>
      <c r="CC12" s="178">
        <v>5499</v>
      </c>
      <c r="CD12" s="178">
        <v>5499</v>
      </c>
      <c r="CE12" s="178">
        <v>5499</v>
      </c>
      <c r="CF12" s="178">
        <v>5499</v>
      </c>
      <c r="CG12" s="178">
        <v>5924.89</v>
      </c>
      <c r="CH12" s="178">
        <v>5956.12</v>
      </c>
      <c r="CI12" s="178">
        <v>5987.45</v>
      </c>
      <c r="CJ12" s="178">
        <v>6018.88</v>
      </c>
      <c r="CK12" s="178">
        <v>6050.42</v>
      </c>
      <c r="CL12" s="178">
        <v>6082.07</v>
      </c>
      <c r="CM12" s="178">
        <v>6113.83</v>
      </c>
      <c r="CN12" s="178">
        <v>6145.69</v>
      </c>
      <c r="CO12" s="178">
        <v>6177.66</v>
      </c>
      <c r="CP12" s="71">
        <v>5399</v>
      </c>
      <c r="CQ12" s="178">
        <v>4859.1000000000004</v>
      </c>
      <c r="CR12" s="178">
        <v>5399</v>
      </c>
      <c r="CS12" s="178">
        <v>5399</v>
      </c>
      <c r="CT12" s="178">
        <v>5399</v>
      </c>
      <c r="CU12" s="178">
        <v>5399</v>
      </c>
      <c r="CV12" s="178">
        <v>5399</v>
      </c>
      <c r="CW12" s="178">
        <v>5399</v>
      </c>
      <c r="CX12" s="178">
        <v>5399</v>
      </c>
      <c r="CY12" s="178">
        <v>5399</v>
      </c>
      <c r="CZ12" s="178">
        <v>5399</v>
      </c>
      <c r="DA12" s="178">
        <v>5399</v>
      </c>
      <c r="DB12" s="178">
        <v>5399</v>
      </c>
      <c r="DC12" s="178">
        <v>5817.15</v>
      </c>
      <c r="DD12" s="178">
        <v>5847.8</v>
      </c>
      <c r="DE12" s="178">
        <v>5878.56</v>
      </c>
      <c r="DF12" s="178">
        <v>5909.43</v>
      </c>
      <c r="DG12" s="178">
        <v>5940.4</v>
      </c>
      <c r="DH12" s="178">
        <v>5971.47</v>
      </c>
      <c r="DI12" s="178">
        <v>6002.65</v>
      </c>
      <c r="DJ12" s="178">
        <v>6033.93</v>
      </c>
      <c r="DK12" s="178">
        <v>6065.32</v>
      </c>
      <c r="DL12" s="71">
        <v>5199</v>
      </c>
      <c r="DM12" s="178">
        <v>4679.1000000000004</v>
      </c>
      <c r="DN12" s="178">
        <v>5199</v>
      </c>
      <c r="DO12" s="178">
        <v>5199</v>
      </c>
      <c r="DP12" s="178">
        <v>5199</v>
      </c>
      <c r="DQ12" s="178">
        <v>5199</v>
      </c>
      <c r="DR12" s="178">
        <v>5199</v>
      </c>
      <c r="DS12" s="178">
        <v>5199</v>
      </c>
      <c r="DT12" s="178">
        <v>5199</v>
      </c>
      <c r="DU12" s="178">
        <v>5199</v>
      </c>
      <c r="DV12" s="178">
        <v>5199</v>
      </c>
      <c r="DW12" s="178">
        <v>5199</v>
      </c>
      <c r="DX12" s="178">
        <v>5199</v>
      </c>
      <c r="DY12" s="178">
        <v>5601.66</v>
      </c>
      <c r="DZ12" s="178">
        <v>5631.18</v>
      </c>
      <c r="EA12" s="178">
        <v>5660.8</v>
      </c>
      <c r="EB12" s="178">
        <v>5690.52</v>
      </c>
      <c r="EC12" s="178">
        <v>5720.34</v>
      </c>
      <c r="ED12" s="178">
        <v>5750.26</v>
      </c>
      <c r="EE12" s="178">
        <v>5780.29</v>
      </c>
      <c r="EF12" s="178">
        <v>5810.41</v>
      </c>
      <c r="EG12" s="178">
        <v>5840.63</v>
      </c>
      <c r="EH12" s="71">
        <v>5099</v>
      </c>
      <c r="EI12" s="178">
        <v>4589.1000000000004</v>
      </c>
      <c r="EJ12" s="178">
        <v>5099</v>
      </c>
      <c r="EK12" s="178">
        <v>5099</v>
      </c>
      <c r="EL12" s="178">
        <v>5099</v>
      </c>
      <c r="EM12" s="178">
        <v>5099</v>
      </c>
      <c r="EN12" s="178">
        <v>5099</v>
      </c>
      <c r="EO12" s="178">
        <v>5099</v>
      </c>
      <c r="EP12" s="178">
        <v>5099</v>
      </c>
      <c r="EQ12" s="178">
        <v>5099</v>
      </c>
      <c r="ER12" s="178">
        <v>5099</v>
      </c>
      <c r="ES12" s="178">
        <v>5099</v>
      </c>
      <c r="ET12" s="178">
        <v>5099</v>
      </c>
      <c r="EU12" s="178">
        <v>5493.91</v>
      </c>
      <c r="EV12" s="178">
        <v>5522.87</v>
      </c>
      <c r="EW12" s="178">
        <v>5551.92</v>
      </c>
      <c r="EX12" s="178">
        <v>5581.06</v>
      </c>
      <c r="EY12" s="178">
        <v>5610.31</v>
      </c>
      <c r="EZ12" s="178">
        <v>5639.66</v>
      </c>
      <c r="FA12" s="178">
        <v>5669.1</v>
      </c>
      <c r="FB12" s="178">
        <v>5698.65</v>
      </c>
      <c r="FC12" s="178">
        <v>5728.29</v>
      </c>
      <c r="FD12" s="71">
        <v>4999</v>
      </c>
      <c r="FE12" s="178">
        <v>4499.1000000000004</v>
      </c>
      <c r="FF12" s="178">
        <v>4999</v>
      </c>
      <c r="FG12" s="178">
        <v>4999</v>
      </c>
      <c r="FH12" s="178">
        <v>4999</v>
      </c>
      <c r="FI12" s="178">
        <v>4999</v>
      </c>
      <c r="FJ12" s="178">
        <v>4999</v>
      </c>
      <c r="FK12" s="178">
        <v>4999</v>
      </c>
      <c r="FL12" s="178">
        <v>4999</v>
      </c>
      <c r="FM12" s="178">
        <v>4999</v>
      </c>
      <c r="FN12" s="178">
        <v>4999</v>
      </c>
      <c r="FO12" s="178">
        <v>4999</v>
      </c>
      <c r="FP12" s="178">
        <v>4999</v>
      </c>
      <c r="FQ12" s="178">
        <v>5386.17</v>
      </c>
      <c r="FR12" s="178">
        <v>5414.55</v>
      </c>
      <c r="FS12" s="178">
        <v>5443.03</v>
      </c>
      <c r="FT12" s="178">
        <v>5471.61</v>
      </c>
      <c r="FU12" s="178">
        <v>5500.29</v>
      </c>
      <c r="FV12" s="178">
        <v>5529.06</v>
      </c>
      <c r="FW12" s="178">
        <v>5557.92</v>
      </c>
      <c r="FX12" s="178">
        <v>5586.89</v>
      </c>
      <c r="FY12" s="178">
        <v>5615.95</v>
      </c>
      <c r="FZ12" s="71">
        <v>4899</v>
      </c>
      <c r="GA12" s="178">
        <v>4409.1000000000004</v>
      </c>
      <c r="GB12" s="178">
        <v>4899</v>
      </c>
      <c r="GC12" s="178">
        <v>4899</v>
      </c>
      <c r="GD12" s="178">
        <v>4899</v>
      </c>
      <c r="GE12" s="178">
        <v>4899</v>
      </c>
      <c r="GF12" s="178">
        <v>4899</v>
      </c>
      <c r="GG12" s="178">
        <v>4899</v>
      </c>
      <c r="GH12" s="178">
        <v>4899</v>
      </c>
      <c r="GI12" s="178">
        <v>4899</v>
      </c>
      <c r="GJ12" s="178">
        <v>4899</v>
      </c>
      <c r="GK12" s="178">
        <v>4899</v>
      </c>
      <c r="GL12" s="178">
        <v>4899</v>
      </c>
      <c r="GM12" s="178">
        <v>5278.42</v>
      </c>
      <c r="GN12" s="178">
        <v>5306.24</v>
      </c>
      <c r="GO12" s="178">
        <v>5334.15</v>
      </c>
      <c r="GP12" s="178">
        <v>5362.16</v>
      </c>
      <c r="GQ12" s="178">
        <v>5390.26</v>
      </c>
      <c r="GR12" s="178">
        <v>5418.45</v>
      </c>
      <c r="GS12" s="178">
        <v>5446.74</v>
      </c>
      <c r="GT12" s="178">
        <v>5475.13</v>
      </c>
      <c r="GU12" s="178">
        <v>5503.61</v>
      </c>
      <c r="GV12" s="72"/>
      <c r="GW12" s="73">
        <v>0</v>
      </c>
      <c r="GX12" s="71">
        <v>5699</v>
      </c>
      <c r="GY12" s="178">
        <v>5129.1000000000004</v>
      </c>
      <c r="GZ12" s="178">
        <v>5699</v>
      </c>
      <c r="HA12" s="178">
        <v>5699</v>
      </c>
      <c r="HB12" s="178">
        <v>5699</v>
      </c>
      <c r="HC12" s="178">
        <v>5699</v>
      </c>
      <c r="HD12" s="178">
        <v>5699</v>
      </c>
      <c r="HE12" s="178">
        <v>5699</v>
      </c>
      <c r="HF12" s="178">
        <v>5699</v>
      </c>
      <c r="HG12" s="178">
        <v>5699</v>
      </c>
      <c r="HH12" s="178">
        <v>5699</v>
      </c>
      <c r="HI12" s="178">
        <v>5699</v>
      </c>
      <c r="HJ12" s="178">
        <v>5699</v>
      </c>
      <c r="HK12" s="178">
        <v>6140.38</v>
      </c>
      <c r="HL12" s="178">
        <v>6172.74</v>
      </c>
      <c r="HM12" s="178">
        <v>6205.21</v>
      </c>
      <c r="HN12" s="178">
        <v>6237.79</v>
      </c>
      <c r="HO12" s="178">
        <v>6270.48</v>
      </c>
      <c r="HP12" s="178">
        <v>6303.28</v>
      </c>
      <c r="HQ12" s="178">
        <v>6336.19</v>
      </c>
      <c r="HR12" s="178">
        <v>6369.21</v>
      </c>
      <c r="HS12" s="178">
        <v>6402.34</v>
      </c>
      <c r="HT12" s="71">
        <v>5599</v>
      </c>
      <c r="HU12" s="178">
        <v>5039.1000000000004</v>
      </c>
      <c r="HV12" s="178">
        <v>5599</v>
      </c>
      <c r="HW12" s="178">
        <v>5599</v>
      </c>
      <c r="HX12" s="178">
        <v>5599</v>
      </c>
      <c r="HY12" s="178">
        <v>5599</v>
      </c>
      <c r="HZ12" s="178">
        <v>5599</v>
      </c>
      <c r="IA12" s="178">
        <v>5599</v>
      </c>
      <c r="IB12" s="178">
        <v>5599</v>
      </c>
      <c r="IC12" s="178">
        <v>5599</v>
      </c>
      <c r="ID12" s="178">
        <v>5599</v>
      </c>
      <c r="IE12" s="178">
        <v>5599</v>
      </c>
      <c r="IF12" s="178">
        <v>5599</v>
      </c>
      <c r="IG12" s="178">
        <v>6032.64</v>
      </c>
      <c r="IH12" s="178">
        <v>6064.43</v>
      </c>
      <c r="II12" s="178">
        <v>6096.33</v>
      </c>
      <c r="IJ12" s="178">
        <v>6128.34</v>
      </c>
      <c r="IK12" s="178">
        <v>6160.45</v>
      </c>
      <c r="IL12" s="178">
        <v>6192.68</v>
      </c>
      <c r="IM12" s="178">
        <v>6225.01</v>
      </c>
      <c r="IN12" s="178">
        <v>6257.45</v>
      </c>
      <c r="IO12" s="178">
        <v>6290</v>
      </c>
      <c r="IP12" s="71">
        <v>5499</v>
      </c>
      <c r="IQ12" s="178">
        <v>4949.1000000000004</v>
      </c>
      <c r="IR12" s="178">
        <v>5499</v>
      </c>
      <c r="IS12" s="178">
        <v>5499</v>
      </c>
      <c r="IT12" s="178">
        <v>5499</v>
      </c>
      <c r="IU12" s="178">
        <v>5499</v>
      </c>
      <c r="IV12" s="178">
        <v>5499</v>
      </c>
      <c r="IW12" s="178">
        <v>5499</v>
      </c>
      <c r="IX12" s="178">
        <v>5499</v>
      </c>
      <c r="IY12" s="178">
        <v>5499</v>
      </c>
      <c r="IZ12" s="178">
        <v>5499</v>
      </c>
      <c r="JA12" s="178">
        <v>5499</v>
      </c>
      <c r="JB12" s="178">
        <v>5499</v>
      </c>
      <c r="JC12" s="178">
        <v>5924.89</v>
      </c>
      <c r="JD12" s="178">
        <v>5956.12</v>
      </c>
      <c r="JE12" s="178">
        <v>5987.45</v>
      </c>
      <c r="JF12" s="178">
        <v>6018.88</v>
      </c>
      <c r="JG12" s="178">
        <v>6050.42</v>
      </c>
      <c r="JH12" s="178">
        <v>6082.07</v>
      </c>
      <c r="JI12" s="178">
        <v>6113.83</v>
      </c>
      <c r="JJ12" s="178">
        <v>6145.69</v>
      </c>
      <c r="JK12" s="178">
        <v>6177.66</v>
      </c>
      <c r="JL12" s="71">
        <v>5399</v>
      </c>
      <c r="JM12" s="178">
        <v>4859.1000000000004</v>
      </c>
      <c r="JN12" s="178">
        <v>5399</v>
      </c>
      <c r="JO12" s="178">
        <v>5399</v>
      </c>
      <c r="JP12" s="178">
        <v>5399</v>
      </c>
      <c r="JQ12" s="178">
        <v>5399</v>
      </c>
      <c r="JR12" s="178">
        <v>5399</v>
      </c>
      <c r="JS12" s="178">
        <v>5399</v>
      </c>
      <c r="JT12" s="178">
        <v>5399</v>
      </c>
      <c r="JU12" s="178">
        <v>5399</v>
      </c>
      <c r="JV12" s="178">
        <v>5399</v>
      </c>
      <c r="JW12" s="178">
        <v>5399</v>
      </c>
      <c r="JX12" s="178">
        <v>5399</v>
      </c>
      <c r="JY12" s="178">
        <v>5817.15</v>
      </c>
      <c r="JZ12" s="178">
        <v>5847.8</v>
      </c>
      <c r="KA12" s="178">
        <v>5878.56</v>
      </c>
      <c r="KB12" s="178">
        <v>5909.43</v>
      </c>
      <c r="KC12" s="178">
        <v>5940.4</v>
      </c>
      <c r="KD12" s="178">
        <v>5971.47</v>
      </c>
      <c r="KE12" s="178">
        <v>6002.65</v>
      </c>
      <c r="KF12" s="178">
        <v>6033.93</v>
      </c>
      <c r="KG12" s="178">
        <v>6065.32</v>
      </c>
      <c r="KH12" s="71">
        <v>5199</v>
      </c>
      <c r="KI12" s="178">
        <v>4679.1000000000004</v>
      </c>
      <c r="KJ12" s="178">
        <v>5199</v>
      </c>
      <c r="KK12" s="178">
        <v>5199</v>
      </c>
      <c r="KL12" s="178">
        <v>5199</v>
      </c>
      <c r="KM12" s="178">
        <v>5199</v>
      </c>
      <c r="KN12" s="178">
        <v>5199</v>
      </c>
      <c r="KO12" s="178">
        <v>5199</v>
      </c>
      <c r="KP12" s="178">
        <v>5199</v>
      </c>
      <c r="KQ12" s="178">
        <v>5199</v>
      </c>
      <c r="KR12" s="178">
        <v>5199</v>
      </c>
      <c r="KS12" s="178">
        <v>5199</v>
      </c>
      <c r="KT12" s="178">
        <v>5199</v>
      </c>
      <c r="KU12" s="178">
        <v>5601.66</v>
      </c>
      <c r="KV12" s="178">
        <v>5631.18</v>
      </c>
      <c r="KW12" s="178">
        <v>5660.8</v>
      </c>
      <c r="KX12" s="178">
        <v>5690.52</v>
      </c>
      <c r="KY12" s="178">
        <v>5720.34</v>
      </c>
      <c r="KZ12" s="178">
        <v>5750.26</v>
      </c>
      <c r="LA12" s="178">
        <v>5780.29</v>
      </c>
      <c r="LB12" s="178">
        <v>5810.41</v>
      </c>
      <c r="LC12" s="178">
        <v>5840.63</v>
      </c>
      <c r="LD12" s="71">
        <v>5099</v>
      </c>
      <c r="LE12" s="178">
        <v>4589.1000000000004</v>
      </c>
      <c r="LF12" s="178">
        <v>5099</v>
      </c>
      <c r="LG12" s="178">
        <v>5099</v>
      </c>
      <c r="LH12" s="178">
        <v>5099</v>
      </c>
      <c r="LI12" s="178">
        <v>5099</v>
      </c>
      <c r="LJ12" s="178">
        <v>5099</v>
      </c>
      <c r="LK12" s="178">
        <v>5099</v>
      </c>
      <c r="LL12" s="178">
        <v>5099</v>
      </c>
      <c r="LM12" s="178">
        <v>5099</v>
      </c>
      <c r="LN12" s="178">
        <v>5099</v>
      </c>
      <c r="LO12" s="178">
        <v>5099</v>
      </c>
      <c r="LP12" s="178">
        <v>5099</v>
      </c>
      <c r="LQ12" s="178">
        <v>5493.91</v>
      </c>
      <c r="LR12" s="178">
        <v>5522.87</v>
      </c>
      <c r="LS12" s="178">
        <v>5551.92</v>
      </c>
      <c r="LT12" s="178">
        <v>5581.06</v>
      </c>
      <c r="LU12" s="178">
        <v>5610.31</v>
      </c>
      <c r="LV12" s="178">
        <v>5639.66</v>
      </c>
      <c r="LW12" s="178">
        <v>5669.1</v>
      </c>
      <c r="LX12" s="178">
        <v>5698.65</v>
      </c>
      <c r="LY12" s="178">
        <v>5728.29</v>
      </c>
      <c r="LZ12" s="71">
        <v>4999</v>
      </c>
      <c r="MA12" s="178">
        <v>4499.1000000000004</v>
      </c>
      <c r="MB12" s="178">
        <v>4999</v>
      </c>
      <c r="MC12" s="178">
        <v>4999</v>
      </c>
      <c r="MD12" s="178">
        <v>4999</v>
      </c>
      <c r="ME12" s="178">
        <v>4999</v>
      </c>
      <c r="MF12" s="178">
        <v>4999</v>
      </c>
      <c r="MG12" s="178">
        <v>4999</v>
      </c>
      <c r="MH12" s="178">
        <v>4999</v>
      </c>
      <c r="MI12" s="178">
        <v>4999</v>
      </c>
      <c r="MJ12" s="178">
        <v>4999</v>
      </c>
      <c r="MK12" s="178">
        <v>4999</v>
      </c>
      <c r="ML12" s="178">
        <v>4999</v>
      </c>
      <c r="MM12" s="178">
        <v>5386.17</v>
      </c>
      <c r="MN12" s="178">
        <v>5414.55</v>
      </c>
      <c r="MO12" s="178">
        <v>5443.03</v>
      </c>
      <c r="MP12" s="178">
        <v>5471.61</v>
      </c>
      <c r="MQ12" s="178">
        <v>5500.29</v>
      </c>
      <c r="MR12" s="178">
        <v>5529.06</v>
      </c>
      <c r="MS12" s="178">
        <v>5557.92</v>
      </c>
      <c r="MT12" s="178">
        <v>5586.89</v>
      </c>
      <c r="MU12" s="178">
        <v>5615.95</v>
      </c>
      <c r="MV12" s="71">
        <v>4899</v>
      </c>
      <c r="MW12" s="178">
        <v>4409.1000000000004</v>
      </c>
      <c r="MX12" s="178">
        <v>4899</v>
      </c>
      <c r="MY12" s="178">
        <v>4899</v>
      </c>
      <c r="MZ12" s="178">
        <v>4899</v>
      </c>
      <c r="NA12" s="178">
        <v>4899</v>
      </c>
      <c r="NB12" s="178">
        <v>4899</v>
      </c>
      <c r="NC12" s="178">
        <v>4899</v>
      </c>
      <c r="ND12" s="178">
        <v>4899</v>
      </c>
      <c r="NE12" s="178">
        <v>4899</v>
      </c>
      <c r="NF12" s="178">
        <v>4899</v>
      </c>
      <c r="NG12" s="178">
        <v>4899</v>
      </c>
      <c r="NH12" s="178">
        <v>4899</v>
      </c>
      <c r="NI12" s="178">
        <v>5278.42</v>
      </c>
      <c r="NJ12" s="178">
        <v>5306.24</v>
      </c>
      <c r="NK12" s="178">
        <v>5334.15</v>
      </c>
      <c r="NL12" s="178">
        <v>5362.16</v>
      </c>
      <c r="NM12" s="178">
        <v>5390.26</v>
      </c>
      <c r="NN12" s="178">
        <v>5418.45</v>
      </c>
      <c r="NO12" s="178">
        <v>5446.74</v>
      </c>
      <c r="NP12" s="178">
        <v>5475.13</v>
      </c>
      <c r="NQ12" s="178">
        <v>5503.61</v>
      </c>
      <c r="NR12" s="149"/>
      <c r="NS12" s="145">
        <v>6099</v>
      </c>
      <c r="NT12" s="145">
        <v>5699</v>
      </c>
      <c r="NU12" s="145">
        <v>5599</v>
      </c>
      <c r="NV12" s="145">
        <v>5499</v>
      </c>
      <c r="NW12" s="145">
        <v>5399</v>
      </c>
      <c r="NX12" s="145">
        <v>5199</v>
      </c>
      <c r="NY12" s="145">
        <v>5099</v>
      </c>
      <c r="NZ12" s="145">
        <v>4999</v>
      </c>
      <c r="OA12" s="145">
        <v>4899</v>
      </c>
      <c r="OB12" s="150"/>
      <c r="OC12" s="145">
        <v>0</v>
      </c>
      <c r="OD12" s="145">
        <v>5699</v>
      </c>
      <c r="OE12" s="145">
        <v>5599</v>
      </c>
      <c r="OF12" s="145">
        <v>5499</v>
      </c>
      <c r="OG12" s="145">
        <v>5399</v>
      </c>
      <c r="OH12" s="145">
        <v>5199</v>
      </c>
      <c r="OI12" s="145">
        <v>5099</v>
      </c>
      <c r="OJ12" s="145">
        <v>4999</v>
      </c>
      <c r="OK12" s="145">
        <v>4899</v>
      </c>
      <c r="OL12" s="67">
        <v>0</v>
      </c>
      <c r="OM12" s="67">
        <v>0</v>
      </c>
      <c r="ON12" s="150"/>
      <c r="OO12" s="150"/>
      <c r="OP12" s="150"/>
      <c r="OQ12" s="139" t="s">
        <v>12024</v>
      </c>
      <c r="OR12" s="139" t="s">
        <v>12024</v>
      </c>
      <c r="OS12" s="139" t="s">
        <v>12024</v>
      </c>
      <c r="OT12" s="139" t="s">
        <v>12024</v>
      </c>
      <c r="OU12" s="139" t="s">
        <v>12024</v>
      </c>
      <c r="OV12" s="139" t="s">
        <v>12024</v>
      </c>
      <c r="OW12" s="139" t="s">
        <v>12024</v>
      </c>
      <c r="OX12" s="139" t="s">
        <v>12024</v>
      </c>
      <c r="OY12" s="151"/>
      <c r="OZ12" s="139" t="s">
        <v>12015</v>
      </c>
      <c r="PA12" s="139" t="s">
        <v>12015</v>
      </c>
      <c r="PB12" s="139" t="s">
        <v>12015</v>
      </c>
      <c r="PC12" s="139" t="s">
        <v>12015</v>
      </c>
      <c r="PD12" s="139" t="s">
        <v>12015</v>
      </c>
      <c r="PE12" s="139" t="s">
        <v>12015</v>
      </c>
      <c r="PF12" s="139" t="s">
        <v>12015</v>
      </c>
      <c r="PG12" s="139" t="s">
        <v>12015</v>
      </c>
      <c r="PH12" s="146"/>
      <c r="PI12" s="139" t="s">
        <v>12024</v>
      </c>
      <c r="PJ12" s="139" t="s">
        <v>12024</v>
      </c>
      <c r="PK12" s="139" t="s">
        <v>12024</v>
      </c>
      <c r="PL12" s="139" t="s">
        <v>12024</v>
      </c>
      <c r="PM12" s="139" t="s">
        <v>12024</v>
      </c>
      <c r="PN12" s="139" t="s">
        <v>12024</v>
      </c>
      <c r="PO12" s="139" t="s">
        <v>12024</v>
      </c>
      <c r="PP12" s="139" t="s">
        <v>12024</v>
      </c>
      <c r="PQ12" s="146"/>
      <c r="PR12" s="139" t="s">
        <v>12015</v>
      </c>
      <c r="PS12" s="139" t="s">
        <v>12015</v>
      </c>
      <c r="PT12" s="139" t="s">
        <v>12015</v>
      </c>
      <c r="PU12" s="139" t="s">
        <v>12015</v>
      </c>
      <c r="PV12" s="139" t="s">
        <v>12015</v>
      </c>
      <c r="PW12" s="139" t="s">
        <v>12015</v>
      </c>
      <c r="PX12" s="139" t="s">
        <v>12015</v>
      </c>
      <c r="PY12" s="139" t="s">
        <v>12015</v>
      </c>
    </row>
    <row r="13" spans="1:441" s="74" customFormat="1" ht="15" customHeight="1">
      <c r="A13" s="66" t="s">
        <v>3498</v>
      </c>
      <c r="B13" s="67" t="s">
        <v>207</v>
      </c>
      <c r="C13" s="68" t="s">
        <v>210</v>
      </c>
      <c r="D13" s="70" t="s">
        <v>67</v>
      </c>
      <c r="E13" s="69" t="s">
        <v>1417</v>
      </c>
      <c r="F13" s="71">
        <v>6299</v>
      </c>
      <c r="G13" s="178">
        <v>5669.1</v>
      </c>
      <c r="H13" s="178">
        <v>6299</v>
      </c>
      <c r="I13" s="178">
        <v>6299</v>
      </c>
      <c r="J13" s="178">
        <v>6299</v>
      </c>
      <c r="K13" s="178">
        <v>6299</v>
      </c>
      <c r="L13" s="178">
        <v>6299</v>
      </c>
      <c r="M13" s="178">
        <v>6299</v>
      </c>
      <c r="N13" s="178">
        <v>6299</v>
      </c>
      <c r="O13" s="178">
        <v>6299</v>
      </c>
      <c r="P13" s="178">
        <v>6299</v>
      </c>
      <c r="Q13" s="178">
        <v>6299</v>
      </c>
      <c r="R13" s="178">
        <v>6299</v>
      </c>
      <c r="S13" s="178">
        <v>6786.85</v>
      </c>
      <c r="T13" s="178">
        <v>6822.62</v>
      </c>
      <c r="U13" s="178">
        <v>6858.51</v>
      </c>
      <c r="V13" s="178">
        <v>6894.51</v>
      </c>
      <c r="W13" s="178">
        <v>6930.65</v>
      </c>
      <c r="X13" s="178">
        <v>6966.9</v>
      </c>
      <c r="Y13" s="178">
        <v>7003.27</v>
      </c>
      <c r="Z13" s="178">
        <v>7039.77</v>
      </c>
      <c r="AA13" s="178">
        <v>7076.39</v>
      </c>
      <c r="AB13" s="71">
        <v>6299</v>
      </c>
      <c r="AC13" s="178">
        <v>5669.1</v>
      </c>
      <c r="AD13" s="178">
        <v>6299</v>
      </c>
      <c r="AE13" s="178">
        <v>6299</v>
      </c>
      <c r="AF13" s="178">
        <v>6299</v>
      </c>
      <c r="AG13" s="178">
        <v>6299</v>
      </c>
      <c r="AH13" s="178">
        <v>6299</v>
      </c>
      <c r="AI13" s="178">
        <v>6299</v>
      </c>
      <c r="AJ13" s="178">
        <v>6299</v>
      </c>
      <c r="AK13" s="178">
        <v>6299</v>
      </c>
      <c r="AL13" s="178">
        <v>6299</v>
      </c>
      <c r="AM13" s="178">
        <v>6299</v>
      </c>
      <c r="AN13" s="178">
        <v>6299</v>
      </c>
      <c r="AO13" s="178">
        <v>6786.85</v>
      </c>
      <c r="AP13" s="178">
        <v>6822.62</v>
      </c>
      <c r="AQ13" s="178">
        <v>6858.51</v>
      </c>
      <c r="AR13" s="178">
        <v>6894.51</v>
      </c>
      <c r="AS13" s="178">
        <v>6930.65</v>
      </c>
      <c r="AT13" s="178">
        <v>6966.9</v>
      </c>
      <c r="AU13" s="178">
        <v>7003.27</v>
      </c>
      <c r="AV13" s="178">
        <v>7039.77</v>
      </c>
      <c r="AW13" s="178">
        <v>7076.39</v>
      </c>
      <c r="AX13" s="71">
        <v>6199</v>
      </c>
      <c r="AY13" s="178">
        <v>5579.1</v>
      </c>
      <c r="AZ13" s="71">
        <v>6199</v>
      </c>
      <c r="BA13" s="178">
        <v>6199</v>
      </c>
      <c r="BB13" s="178">
        <v>6199</v>
      </c>
      <c r="BC13" s="178">
        <v>6199</v>
      </c>
      <c r="BD13" s="178">
        <v>6199</v>
      </c>
      <c r="BE13" s="178">
        <v>6199</v>
      </c>
      <c r="BF13" s="178">
        <v>6199</v>
      </c>
      <c r="BG13" s="178">
        <v>6199</v>
      </c>
      <c r="BH13" s="178">
        <v>6199</v>
      </c>
      <c r="BI13" s="178">
        <v>6199</v>
      </c>
      <c r="BJ13" s="178">
        <v>6199</v>
      </c>
      <c r="BK13" s="178">
        <v>6679.11</v>
      </c>
      <c r="BL13" s="178">
        <v>6714.31</v>
      </c>
      <c r="BM13" s="178">
        <v>6749.62</v>
      </c>
      <c r="BN13" s="178">
        <v>6785.06</v>
      </c>
      <c r="BO13" s="178">
        <v>6820.62</v>
      </c>
      <c r="BP13" s="178">
        <v>6856.3</v>
      </c>
      <c r="BQ13" s="178">
        <v>6892.09</v>
      </c>
      <c r="BR13" s="178">
        <v>6928.01</v>
      </c>
      <c r="BS13" s="178">
        <v>6964.05</v>
      </c>
      <c r="BT13" s="71">
        <v>6099</v>
      </c>
      <c r="BU13" s="178">
        <v>5489.1</v>
      </c>
      <c r="BV13" s="178">
        <v>6099</v>
      </c>
      <c r="BW13" s="178">
        <v>6099</v>
      </c>
      <c r="BX13" s="178">
        <v>6099</v>
      </c>
      <c r="BY13" s="178">
        <v>6099</v>
      </c>
      <c r="BZ13" s="178">
        <v>6099</v>
      </c>
      <c r="CA13" s="178">
        <v>6099</v>
      </c>
      <c r="CB13" s="178">
        <v>6099</v>
      </c>
      <c r="CC13" s="178">
        <v>6099</v>
      </c>
      <c r="CD13" s="178">
        <v>6099</v>
      </c>
      <c r="CE13" s="178">
        <v>6099</v>
      </c>
      <c r="CF13" s="178">
        <v>6099</v>
      </c>
      <c r="CG13" s="178">
        <v>6571.36</v>
      </c>
      <c r="CH13" s="178">
        <v>6605.99</v>
      </c>
      <c r="CI13" s="178">
        <v>6640.74</v>
      </c>
      <c r="CJ13" s="178">
        <v>6675.61</v>
      </c>
      <c r="CK13" s="178">
        <v>6710.59</v>
      </c>
      <c r="CL13" s="178">
        <v>6745.69</v>
      </c>
      <c r="CM13" s="178">
        <v>6780.91</v>
      </c>
      <c r="CN13" s="178">
        <v>6816.25</v>
      </c>
      <c r="CO13" s="178">
        <v>6851.71</v>
      </c>
      <c r="CP13" s="71">
        <v>5999</v>
      </c>
      <c r="CQ13" s="178">
        <v>5399.1</v>
      </c>
      <c r="CR13" s="178">
        <v>5999</v>
      </c>
      <c r="CS13" s="178">
        <v>5999</v>
      </c>
      <c r="CT13" s="178">
        <v>5999</v>
      </c>
      <c r="CU13" s="178">
        <v>5999</v>
      </c>
      <c r="CV13" s="178">
        <v>5999</v>
      </c>
      <c r="CW13" s="178">
        <v>5999</v>
      </c>
      <c r="CX13" s="178">
        <v>5999</v>
      </c>
      <c r="CY13" s="178">
        <v>5999</v>
      </c>
      <c r="CZ13" s="178">
        <v>5999</v>
      </c>
      <c r="DA13" s="178">
        <v>5999</v>
      </c>
      <c r="DB13" s="178">
        <v>5999</v>
      </c>
      <c r="DC13" s="178">
        <v>6463.62</v>
      </c>
      <c r="DD13" s="178">
        <v>6497.68</v>
      </c>
      <c r="DE13" s="178">
        <v>6531.86</v>
      </c>
      <c r="DF13" s="178">
        <v>6566.15</v>
      </c>
      <c r="DG13" s="178">
        <v>6600.56</v>
      </c>
      <c r="DH13" s="178">
        <v>6635.09</v>
      </c>
      <c r="DI13" s="178">
        <v>6669.73</v>
      </c>
      <c r="DJ13" s="178">
        <v>6704.49</v>
      </c>
      <c r="DK13" s="178">
        <v>6739.37</v>
      </c>
      <c r="DL13" s="71">
        <v>5899</v>
      </c>
      <c r="DM13" s="178">
        <v>5309.1</v>
      </c>
      <c r="DN13" s="178">
        <v>5899</v>
      </c>
      <c r="DO13" s="178">
        <v>5899</v>
      </c>
      <c r="DP13" s="178">
        <v>5899</v>
      </c>
      <c r="DQ13" s="178">
        <v>5899</v>
      </c>
      <c r="DR13" s="178">
        <v>5899</v>
      </c>
      <c r="DS13" s="178">
        <v>5899</v>
      </c>
      <c r="DT13" s="178">
        <v>5899</v>
      </c>
      <c r="DU13" s="178">
        <v>5899</v>
      </c>
      <c r="DV13" s="178">
        <v>5899</v>
      </c>
      <c r="DW13" s="178">
        <v>5899</v>
      </c>
      <c r="DX13" s="178">
        <v>5899</v>
      </c>
      <c r="DY13" s="178">
        <v>6355.87</v>
      </c>
      <c r="DZ13" s="178">
        <v>6389.37</v>
      </c>
      <c r="EA13" s="178">
        <v>6422.98</v>
      </c>
      <c r="EB13" s="178">
        <v>6456.7</v>
      </c>
      <c r="EC13" s="178">
        <v>6490.53</v>
      </c>
      <c r="ED13" s="178">
        <v>6524.49</v>
      </c>
      <c r="EE13" s="178">
        <v>6558.55</v>
      </c>
      <c r="EF13" s="178">
        <v>6592.73</v>
      </c>
      <c r="EG13" s="178">
        <v>6627.02</v>
      </c>
      <c r="EH13" s="71">
        <v>5799</v>
      </c>
      <c r="EI13" s="178">
        <v>5219.1000000000004</v>
      </c>
      <c r="EJ13" s="178">
        <v>5799</v>
      </c>
      <c r="EK13" s="178">
        <v>5799</v>
      </c>
      <c r="EL13" s="178">
        <v>5799</v>
      </c>
      <c r="EM13" s="178">
        <v>5799</v>
      </c>
      <c r="EN13" s="178">
        <v>5799</v>
      </c>
      <c r="EO13" s="178">
        <v>5799</v>
      </c>
      <c r="EP13" s="178">
        <v>5799</v>
      </c>
      <c r="EQ13" s="178">
        <v>5799</v>
      </c>
      <c r="ER13" s="178">
        <v>5799</v>
      </c>
      <c r="ES13" s="178">
        <v>5799</v>
      </c>
      <c r="ET13" s="178">
        <v>5799</v>
      </c>
      <c r="EU13" s="178">
        <v>6248.13</v>
      </c>
      <c r="EV13" s="178">
        <v>6281.06</v>
      </c>
      <c r="EW13" s="178">
        <v>6314.09</v>
      </c>
      <c r="EX13" s="178">
        <v>6347.24</v>
      </c>
      <c r="EY13" s="178">
        <v>6380.51</v>
      </c>
      <c r="EZ13" s="178">
        <v>6413.88</v>
      </c>
      <c r="FA13" s="178">
        <v>6447.37</v>
      </c>
      <c r="FB13" s="178">
        <v>6480.97</v>
      </c>
      <c r="FC13" s="178">
        <v>6514.68</v>
      </c>
      <c r="FD13" s="71">
        <v>5699</v>
      </c>
      <c r="FE13" s="178">
        <v>5129.1000000000004</v>
      </c>
      <c r="FF13" s="178">
        <v>5699</v>
      </c>
      <c r="FG13" s="178">
        <v>5699</v>
      </c>
      <c r="FH13" s="178">
        <v>5699</v>
      </c>
      <c r="FI13" s="178">
        <v>5699</v>
      </c>
      <c r="FJ13" s="178">
        <v>5699</v>
      </c>
      <c r="FK13" s="178">
        <v>5699</v>
      </c>
      <c r="FL13" s="178">
        <v>5699</v>
      </c>
      <c r="FM13" s="178">
        <v>5699</v>
      </c>
      <c r="FN13" s="178">
        <v>5699</v>
      </c>
      <c r="FO13" s="178">
        <v>5699</v>
      </c>
      <c r="FP13" s="178">
        <v>5699</v>
      </c>
      <c r="FQ13" s="178">
        <v>6140.38</v>
      </c>
      <c r="FR13" s="178">
        <v>6172.74</v>
      </c>
      <c r="FS13" s="178">
        <v>6205.21</v>
      </c>
      <c r="FT13" s="178">
        <v>6237.79</v>
      </c>
      <c r="FU13" s="178">
        <v>6270.48</v>
      </c>
      <c r="FV13" s="178">
        <v>6303.28</v>
      </c>
      <c r="FW13" s="178">
        <v>6336.19</v>
      </c>
      <c r="FX13" s="178">
        <v>6369.21</v>
      </c>
      <c r="FY13" s="178">
        <v>6402.34</v>
      </c>
      <c r="FZ13" s="71">
        <v>5599</v>
      </c>
      <c r="GA13" s="178">
        <v>5039.1000000000004</v>
      </c>
      <c r="GB13" s="178">
        <v>5599</v>
      </c>
      <c r="GC13" s="178">
        <v>5599</v>
      </c>
      <c r="GD13" s="178">
        <v>5599</v>
      </c>
      <c r="GE13" s="178">
        <v>5599</v>
      </c>
      <c r="GF13" s="178">
        <v>5599</v>
      </c>
      <c r="GG13" s="178">
        <v>5599</v>
      </c>
      <c r="GH13" s="178">
        <v>5599</v>
      </c>
      <c r="GI13" s="178">
        <v>5599</v>
      </c>
      <c r="GJ13" s="178">
        <v>5599</v>
      </c>
      <c r="GK13" s="178">
        <v>5599</v>
      </c>
      <c r="GL13" s="178">
        <v>5599</v>
      </c>
      <c r="GM13" s="178">
        <v>6032.64</v>
      </c>
      <c r="GN13" s="178">
        <v>6064.43</v>
      </c>
      <c r="GO13" s="178">
        <v>6096.33</v>
      </c>
      <c r="GP13" s="178">
        <v>6128.34</v>
      </c>
      <c r="GQ13" s="178">
        <v>6160.45</v>
      </c>
      <c r="GR13" s="178">
        <v>6192.68</v>
      </c>
      <c r="GS13" s="178">
        <v>6225.01</v>
      </c>
      <c r="GT13" s="178">
        <v>6257.45</v>
      </c>
      <c r="GU13" s="178">
        <v>6290</v>
      </c>
      <c r="GV13" s="72"/>
      <c r="GW13" s="73">
        <v>0</v>
      </c>
      <c r="GX13" s="71">
        <v>6299</v>
      </c>
      <c r="GY13" s="178">
        <v>5669.1</v>
      </c>
      <c r="GZ13" s="178">
        <v>6299</v>
      </c>
      <c r="HA13" s="178">
        <v>6299</v>
      </c>
      <c r="HB13" s="178">
        <v>6299</v>
      </c>
      <c r="HC13" s="178">
        <v>6299</v>
      </c>
      <c r="HD13" s="178">
        <v>6299</v>
      </c>
      <c r="HE13" s="178">
        <v>6299</v>
      </c>
      <c r="HF13" s="178">
        <v>6299</v>
      </c>
      <c r="HG13" s="178">
        <v>6299</v>
      </c>
      <c r="HH13" s="178">
        <v>6299</v>
      </c>
      <c r="HI13" s="178">
        <v>6299</v>
      </c>
      <c r="HJ13" s="178">
        <v>6299</v>
      </c>
      <c r="HK13" s="178">
        <v>6786.85</v>
      </c>
      <c r="HL13" s="178">
        <v>6822.62</v>
      </c>
      <c r="HM13" s="178">
        <v>6858.51</v>
      </c>
      <c r="HN13" s="178">
        <v>6894.51</v>
      </c>
      <c r="HO13" s="178">
        <v>6930.65</v>
      </c>
      <c r="HP13" s="178">
        <v>6966.9</v>
      </c>
      <c r="HQ13" s="178">
        <v>7003.27</v>
      </c>
      <c r="HR13" s="178">
        <v>7039.77</v>
      </c>
      <c r="HS13" s="178">
        <v>7076.39</v>
      </c>
      <c r="HT13" s="71">
        <v>6199</v>
      </c>
      <c r="HU13" s="178">
        <v>5579.1</v>
      </c>
      <c r="HV13" s="178">
        <v>6199</v>
      </c>
      <c r="HW13" s="178">
        <v>6199</v>
      </c>
      <c r="HX13" s="178">
        <v>6199</v>
      </c>
      <c r="HY13" s="178">
        <v>6199</v>
      </c>
      <c r="HZ13" s="178">
        <v>6199</v>
      </c>
      <c r="IA13" s="178">
        <v>6199</v>
      </c>
      <c r="IB13" s="178">
        <v>6199</v>
      </c>
      <c r="IC13" s="178">
        <v>6199</v>
      </c>
      <c r="ID13" s="178">
        <v>6199</v>
      </c>
      <c r="IE13" s="178">
        <v>6199</v>
      </c>
      <c r="IF13" s="178">
        <v>6199</v>
      </c>
      <c r="IG13" s="178">
        <v>6679.11</v>
      </c>
      <c r="IH13" s="178">
        <v>6714.31</v>
      </c>
      <c r="II13" s="178">
        <v>6749.62</v>
      </c>
      <c r="IJ13" s="178">
        <v>6785.06</v>
      </c>
      <c r="IK13" s="178">
        <v>6820.62</v>
      </c>
      <c r="IL13" s="178">
        <v>6856.3</v>
      </c>
      <c r="IM13" s="178">
        <v>6892.09</v>
      </c>
      <c r="IN13" s="178">
        <v>6928.01</v>
      </c>
      <c r="IO13" s="178">
        <v>6964.05</v>
      </c>
      <c r="IP13" s="71">
        <v>6099</v>
      </c>
      <c r="IQ13" s="178">
        <v>5489.1</v>
      </c>
      <c r="IR13" s="178">
        <v>6099</v>
      </c>
      <c r="IS13" s="178">
        <v>6099</v>
      </c>
      <c r="IT13" s="178">
        <v>6099</v>
      </c>
      <c r="IU13" s="178">
        <v>6099</v>
      </c>
      <c r="IV13" s="178">
        <v>6099</v>
      </c>
      <c r="IW13" s="178">
        <v>6099</v>
      </c>
      <c r="IX13" s="178">
        <v>6099</v>
      </c>
      <c r="IY13" s="178">
        <v>6099</v>
      </c>
      <c r="IZ13" s="178">
        <v>6099</v>
      </c>
      <c r="JA13" s="178">
        <v>6099</v>
      </c>
      <c r="JB13" s="178">
        <v>6099</v>
      </c>
      <c r="JC13" s="178">
        <v>6571.36</v>
      </c>
      <c r="JD13" s="178">
        <v>6605.99</v>
      </c>
      <c r="JE13" s="178">
        <v>6640.74</v>
      </c>
      <c r="JF13" s="178">
        <v>6675.61</v>
      </c>
      <c r="JG13" s="178">
        <v>6710.59</v>
      </c>
      <c r="JH13" s="178">
        <v>6745.69</v>
      </c>
      <c r="JI13" s="178">
        <v>6780.91</v>
      </c>
      <c r="JJ13" s="178">
        <v>6816.25</v>
      </c>
      <c r="JK13" s="178">
        <v>6851.71</v>
      </c>
      <c r="JL13" s="71">
        <v>5999</v>
      </c>
      <c r="JM13" s="178">
        <v>5399.1</v>
      </c>
      <c r="JN13" s="178">
        <v>5999</v>
      </c>
      <c r="JO13" s="178">
        <v>5999</v>
      </c>
      <c r="JP13" s="178">
        <v>5999</v>
      </c>
      <c r="JQ13" s="178">
        <v>5999</v>
      </c>
      <c r="JR13" s="178">
        <v>5999</v>
      </c>
      <c r="JS13" s="178">
        <v>5999</v>
      </c>
      <c r="JT13" s="178">
        <v>5999</v>
      </c>
      <c r="JU13" s="178">
        <v>5999</v>
      </c>
      <c r="JV13" s="178">
        <v>5999</v>
      </c>
      <c r="JW13" s="178">
        <v>5999</v>
      </c>
      <c r="JX13" s="178">
        <v>5999</v>
      </c>
      <c r="JY13" s="178">
        <v>6463.62</v>
      </c>
      <c r="JZ13" s="178">
        <v>6497.68</v>
      </c>
      <c r="KA13" s="178">
        <v>6531.86</v>
      </c>
      <c r="KB13" s="178">
        <v>6566.15</v>
      </c>
      <c r="KC13" s="178">
        <v>6600.56</v>
      </c>
      <c r="KD13" s="178">
        <v>6635.09</v>
      </c>
      <c r="KE13" s="178">
        <v>6669.73</v>
      </c>
      <c r="KF13" s="178">
        <v>6704.49</v>
      </c>
      <c r="KG13" s="178">
        <v>6739.37</v>
      </c>
      <c r="KH13" s="71">
        <v>5899</v>
      </c>
      <c r="KI13" s="178">
        <v>5309.1</v>
      </c>
      <c r="KJ13" s="178">
        <v>5899</v>
      </c>
      <c r="KK13" s="178">
        <v>5899</v>
      </c>
      <c r="KL13" s="178">
        <v>5899</v>
      </c>
      <c r="KM13" s="178">
        <v>5899</v>
      </c>
      <c r="KN13" s="178">
        <v>5899</v>
      </c>
      <c r="KO13" s="178">
        <v>5899</v>
      </c>
      <c r="KP13" s="178">
        <v>5899</v>
      </c>
      <c r="KQ13" s="178">
        <v>5899</v>
      </c>
      <c r="KR13" s="178">
        <v>5899</v>
      </c>
      <c r="KS13" s="178">
        <v>5899</v>
      </c>
      <c r="KT13" s="178">
        <v>5899</v>
      </c>
      <c r="KU13" s="178">
        <v>6355.87</v>
      </c>
      <c r="KV13" s="178">
        <v>6389.37</v>
      </c>
      <c r="KW13" s="178">
        <v>6422.98</v>
      </c>
      <c r="KX13" s="178">
        <v>6456.7</v>
      </c>
      <c r="KY13" s="178">
        <v>6490.53</v>
      </c>
      <c r="KZ13" s="178">
        <v>6524.49</v>
      </c>
      <c r="LA13" s="178">
        <v>6558.55</v>
      </c>
      <c r="LB13" s="178">
        <v>6592.73</v>
      </c>
      <c r="LC13" s="178">
        <v>6627.02</v>
      </c>
      <c r="LD13" s="71">
        <v>5799</v>
      </c>
      <c r="LE13" s="178">
        <v>5219.1000000000004</v>
      </c>
      <c r="LF13" s="178">
        <v>5799</v>
      </c>
      <c r="LG13" s="178">
        <v>5799</v>
      </c>
      <c r="LH13" s="178">
        <v>5799</v>
      </c>
      <c r="LI13" s="178">
        <v>5799</v>
      </c>
      <c r="LJ13" s="178">
        <v>5799</v>
      </c>
      <c r="LK13" s="178">
        <v>5799</v>
      </c>
      <c r="LL13" s="178">
        <v>5799</v>
      </c>
      <c r="LM13" s="178">
        <v>5799</v>
      </c>
      <c r="LN13" s="178">
        <v>5799</v>
      </c>
      <c r="LO13" s="178">
        <v>5799</v>
      </c>
      <c r="LP13" s="178">
        <v>5799</v>
      </c>
      <c r="LQ13" s="178">
        <v>6248.13</v>
      </c>
      <c r="LR13" s="178">
        <v>6281.06</v>
      </c>
      <c r="LS13" s="178">
        <v>6314.09</v>
      </c>
      <c r="LT13" s="178">
        <v>6347.24</v>
      </c>
      <c r="LU13" s="178">
        <v>6380.51</v>
      </c>
      <c r="LV13" s="178">
        <v>6413.88</v>
      </c>
      <c r="LW13" s="178">
        <v>6447.37</v>
      </c>
      <c r="LX13" s="178">
        <v>6480.97</v>
      </c>
      <c r="LY13" s="178">
        <v>6514.68</v>
      </c>
      <c r="LZ13" s="71">
        <v>5699</v>
      </c>
      <c r="MA13" s="178">
        <v>5129.1000000000004</v>
      </c>
      <c r="MB13" s="178">
        <v>5699</v>
      </c>
      <c r="MC13" s="178">
        <v>5699</v>
      </c>
      <c r="MD13" s="178">
        <v>5699</v>
      </c>
      <c r="ME13" s="178">
        <v>5699</v>
      </c>
      <c r="MF13" s="178">
        <v>5699</v>
      </c>
      <c r="MG13" s="178">
        <v>5699</v>
      </c>
      <c r="MH13" s="178">
        <v>5699</v>
      </c>
      <c r="MI13" s="178">
        <v>5699</v>
      </c>
      <c r="MJ13" s="178">
        <v>5699</v>
      </c>
      <c r="MK13" s="178">
        <v>5699</v>
      </c>
      <c r="ML13" s="178">
        <v>5699</v>
      </c>
      <c r="MM13" s="178">
        <v>6140.38</v>
      </c>
      <c r="MN13" s="178">
        <v>6172.74</v>
      </c>
      <c r="MO13" s="178">
        <v>6205.21</v>
      </c>
      <c r="MP13" s="178">
        <v>6237.79</v>
      </c>
      <c r="MQ13" s="178">
        <v>6270.48</v>
      </c>
      <c r="MR13" s="178">
        <v>6303.28</v>
      </c>
      <c r="MS13" s="178">
        <v>6336.19</v>
      </c>
      <c r="MT13" s="178">
        <v>6369.21</v>
      </c>
      <c r="MU13" s="178">
        <v>6402.34</v>
      </c>
      <c r="MV13" s="71">
        <v>5599</v>
      </c>
      <c r="MW13" s="178">
        <v>5039.1000000000004</v>
      </c>
      <c r="MX13" s="178">
        <v>5599</v>
      </c>
      <c r="MY13" s="178">
        <v>5599</v>
      </c>
      <c r="MZ13" s="178">
        <v>5599</v>
      </c>
      <c r="NA13" s="178">
        <v>5599</v>
      </c>
      <c r="NB13" s="178">
        <v>5599</v>
      </c>
      <c r="NC13" s="178">
        <v>5599</v>
      </c>
      <c r="ND13" s="178">
        <v>5599</v>
      </c>
      <c r="NE13" s="178">
        <v>5599</v>
      </c>
      <c r="NF13" s="178">
        <v>5599</v>
      </c>
      <c r="NG13" s="178">
        <v>5599</v>
      </c>
      <c r="NH13" s="178">
        <v>5599</v>
      </c>
      <c r="NI13" s="178">
        <v>6032.64</v>
      </c>
      <c r="NJ13" s="178">
        <v>6064.43</v>
      </c>
      <c r="NK13" s="178">
        <v>6096.33</v>
      </c>
      <c r="NL13" s="178">
        <v>6128.34</v>
      </c>
      <c r="NM13" s="178">
        <v>6160.45</v>
      </c>
      <c r="NN13" s="178">
        <v>6192.68</v>
      </c>
      <c r="NO13" s="178">
        <v>6225.01</v>
      </c>
      <c r="NP13" s="178">
        <v>6257.45</v>
      </c>
      <c r="NQ13" s="178">
        <v>6290</v>
      </c>
      <c r="NR13" s="149"/>
      <c r="NS13" s="145">
        <v>6299</v>
      </c>
      <c r="NT13" s="145">
        <v>6299</v>
      </c>
      <c r="NU13" s="145">
        <v>6199</v>
      </c>
      <c r="NV13" s="145">
        <v>6099</v>
      </c>
      <c r="NW13" s="145">
        <v>5999</v>
      </c>
      <c r="NX13" s="145">
        <v>5899</v>
      </c>
      <c r="NY13" s="145">
        <v>5799</v>
      </c>
      <c r="NZ13" s="145">
        <v>5699</v>
      </c>
      <c r="OA13" s="145">
        <v>5599</v>
      </c>
      <c r="OB13" s="150"/>
      <c r="OC13" s="145">
        <v>0</v>
      </c>
      <c r="OD13" s="145">
        <v>6299</v>
      </c>
      <c r="OE13" s="145">
        <v>6199</v>
      </c>
      <c r="OF13" s="145">
        <v>6099</v>
      </c>
      <c r="OG13" s="145">
        <v>5999</v>
      </c>
      <c r="OH13" s="145">
        <v>5899</v>
      </c>
      <c r="OI13" s="145">
        <v>5799</v>
      </c>
      <c r="OJ13" s="145">
        <v>5699</v>
      </c>
      <c r="OK13" s="145">
        <v>5599</v>
      </c>
      <c r="OL13" s="67">
        <v>0</v>
      </c>
      <c r="OM13" s="67">
        <v>0</v>
      </c>
      <c r="ON13" s="150"/>
      <c r="OO13" s="150"/>
      <c r="OP13" s="150"/>
      <c r="OQ13" s="139" t="s">
        <v>12024</v>
      </c>
      <c r="OR13" s="139" t="s">
        <v>12024</v>
      </c>
      <c r="OS13" s="139" t="s">
        <v>12024</v>
      </c>
      <c r="OT13" s="139" t="s">
        <v>12024</v>
      </c>
      <c r="OU13" s="139" t="s">
        <v>12024</v>
      </c>
      <c r="OV13" s="139" t="s">
        <v>12024</v>
      </c>
      <c r="OW13" s="139" t="s">
        <v>12024</v>
      </c>
      <c r="OX13" s="139" t="s">
        <v>12024</v>
      </c>
      <c r="OY13" s="151"/>
      <c r="OZ13" s="139" t="s">
        <v>12015</v>
      </c>
      <c r="PA13" s="139" t="s">
        <v>12015</v>
      </c>
      <c r="PB13" s="139" t="s">
        <v>12015</v>
      </c>
      <c r="PC13" s="139" t="s">
        <v>12015</v>
      </c>
      <c r="PD13" s="139" t="s">
        <v>12015</v>
      </c>
      <c r="PE13" s="139" t="s">
        <v>12015</v>
      </c>
      <c r="PF13" s="139" t="s">
        <v>12015</v>
      </c>
      <c r="PG13" s="139" t="s">
        <v>12015</v>
      </c>
      <c r="PH13" s="146"/>
      <c r="PI13" s="139" t="s">
        <v>12024</v>
      </c>
      <c r="PJ13" s="139" t="s">
        <v>12024</v>
      </c>
      <c r="PK13" s="139" t="s">
        <v>12024</v>
      </c>
      <c r="PL13" s="139" t="s">
        <v>12024</v>
      </c>
      <c r="PM13" s="139" t="s">
        <v>12024</v>
      </c>
      <c r="PN13" s="139" t="s">
        <v>12024</v>
      </c>
      <c r="PO13" s="139" t="s">
        <v>12024</v>
      </c>
      <c r="PP13" s="139" t="s">
        <v>12024</v>
      </c>
      <c r="PQ13" s="146"/>
      <c r="PR13" s="139" t="s">
        <v>12015</v>
      </c>
      <c r="PS13" s="139" t="s">
        <v>12015</v>
      </c>
      <c r="PT13" s="139" t="s">
        <v>12015</v>
      </c>
      <c r="PU13" s="139" t="s">
        <v>12015</v>
      </c>
      <c r="PV13" s="139" t="s">
        <v>12015</v>
      </c>
      <c r="PW13" s="139" t="s">
        <v>12015</v>
      </c>
      <c r="PX13" s="139" t="s">
        <v>12015</v>
      </c>
      <c r="PY13" s="139" t="s">
        <v>12015</v>
      </c>
    </row>
    <row r="14" spans="1:441" s="74" customFormat="1" ht="15" customHeight="1">
      <c r="A14" s="66" t="s">
        <v>3498</v>
      </c>
      <c r="B14" s="67" t="s">
        <v>207</v>
      </c>
      <c r="C14" s="68" t="s">
        <v>210</v>
      </c>
      <c r="D14" s="70" t="s">
        <v>67</v>
      </c>
      <c r="E14" s="69" t="s">
        <v>1420</v>
      </c>
      <c r="F14" s="71">
        <v>6149</v>
      </c>
      <c r="G14" s="178">
        <v>5534.1</v>
      </c>
      <c r="H14" s="178">
        <v>6149</v>
      </c>
      <c r="I14" s="178">
        <v>6149</v>
      </c>
      <c r="J14" s="178">
        <v>6149</v>
      </c>
      <c r="K14" s="178">
        <v>6149</v>
      </c>
      <c r="L14" s="178">
        <v>6149</v>
      </c>
      <c r="M14" s="178">
        <v>6149</v>
      </c>
      <c r="N14" s="178">
        <v>6149</v>
      </c>
      <c r="O14" s="178">
        <v>6149</v>
      </c>
      <c r="P14" s="178">
        <v>6149</v>
      </c>
      <c r="Q14" s="178">
        <v>6149</v>
      </c>
      <c r="R14" s="178">
        <v>6149</v>
      </c>
      <c r="S14" s="178">
        <v>6625.24</v>
      </c>
      <c r="T14" s="178">
        <v>6660.15</v>
      </c>
      <c r="U14" s="178">
        <v>6695.18</v>
      </c>
      <c r="V14" s="178">
        <v>6730.33</v>
      </c>
      <c r="W14" s="178">
        <v>6765.6</v>
      </c>
      <c r="X14" s="178">
        <v>6800.99</v>
      </c>
      <c r="Y14" s="178">
        <v>6836.5</v>
      </c>
      <c r="Z14" s="178">
        <v>6872.13</v>
      </c>
      <c r="AA14" s="178">
        <v>6907.88</v>
      </c>
      <c r="AB14" s="71">
        <v>5999</v>
      </c>
      <c r="AC14" s="178">
        <v>5399.1</v>
      </c>
      <c r="AD14" s="178">
        <v>5999</v>
      </c>
      <c r="AE14" s="178">
        <v>5999</v>
      </c>
      <c r="AF14" s="178">
        <v>5999</v>
      </c>
      <c r="AG14" s="178">
        <v>5999</v>
      </c>
      <c r="AH14" s="178">
        <v>5999</v>
      </c>
      <c r="AI14" s="178">
        <v>5999</v>
      </c>
      <c r="AJ14" s="178">
        <v>5999</v>
      </c>
      <c r="AK14" s="178">
        <v>5999</v>
      </c>
      <c r="AL14" s="178">
        <v>5999</v>
      </c>
      <c r="AM14" s="178">
        <v>5999</v>
      </c>
      <c r="AN14" s="178">
        <v>5999</v>
      </c>
      <c r="AO14" s="178">
        <v>6463.62</v>
      </c>
      <c r="AP14" s="178">
        <v>6497.68</v>
      </c>
      <c r="AQ14" s="178">
        <v>6531.86</v>
      </c>
      <c r="AR14" s="178">
        <v>6566.15</v>
      </c>
      <c r="AS14" s="178">
        <v>6600.56</v>
      </c>
      <c r="AT14" s="178">
        <v>6635.09</v>
      </c>
      <c r="AU14" s="178">
        <v>6669.73</v>
      </c>
      <c r="AV14" s="178">
        <v>6704.49</v>
      </c>
      <c r="AW14" s="178">
        <v>6739.37</v>
      </c>
      <c r="AX14" s="71">
        <v>5899</v>
      </c>
      <c r="AY14" s="178">
        <v>5309.1</v>
      </c>
      <c r="AZ14" s="71">
        <v>5899</v>
      </c>
      <c r="BA14" s="178">
        <v>5899</v>
      </c>
      <c r="BB14" s="178">
        <v>5899</v>
      </c>
      <c r="BC14" s="178">
        <v>5899</v>
      </c>
      <c r="BD14" s="178">
        <v>5899</v>
      </c>
      <c r="BE14" s="178">
        <v>5899</v>
      </c>
      <c r="BF14" s="178">
        <v>5899</v>
      </c>
      <c r="BG14" s="178">
        <v>5899</v>
      </c>
      <c r="BH14" s="178">
        <v>5899</v>
      </c>
      <c r="BI14" s="178">
        <v>5899</v>
      </c>
      <c r="BJ14" s="178">
        <v>5899</v>
      </c>
      <c r="BK14" s="178">
        <v>6355.87</v>
      </c>
      <c r="BL14" s="178">
        <v>6389.37</v>
      </c>
      <c r="BM14" s="178">
        <v>6422.98</v>
      </c>
      <c r="BN14" s="178">
        <v>6456.7</v>
      </c>
      <c r="BO14" s="178">
        <v>6490.53</v>
      </c>
      <c r="BP14" s="178">
        <v>6524.49</v>
      </c>
      <c r="BQ14" s="178">
        <v>6558.55</v>
      </c>
      <c r="BR14" s="178">
        <v>6592.73</v>
      </c>
      <c r="BS14" s="178">
        <v>6627.02</v>
      </c>
      <c r="BT14" s="71">
        <v>5799</v>
      </c>
      <c r="BU14" s="178">
        <v>5219.1000000000004</v>
      </c>
      <c r="BV14" s="178">
        <v>5799</v>
      </c>
      <c r="BW14" s="178">
        <v>5799</v>
      </c>
      <c r="BX14" s="178">
        <v>5799</v>
      </c>
      <c r="BY14" s="178">
        <v>5799</v>
      </c>
      <c r="BZ14" s="178">
        <v>5799</v>
      </c>
      <c r="CA14" s="178">
        <v>5799</v>
      </c>
      <c r="CB14" s="178">
        <v>5799</v>
      </c>
      <c r="CC14" s="178">
        <v>5799</v>
      </c>
      <c r="CD14" s="178">
        <v>5799</v>
      </c>
      <c r="CE14" s="178">
        <v>5799</v>
      </c>
      <c r="CF14" s="178">
        <v>5799</v>
      </c>
      <c r="CG14" s="178">
        <v>6248.13</v>
      </c>
      <c r="CH14" s="178">
        <v>6281.06</v>
      </c>
      <c r="CI14" s="178">
        <v>6314.09</v>
      </c>
      <c r="CJ14" s="178">
        <v>6347.24</v>
      </c>
      <c r="CK14" s="178">
        <v>6380.51</v>
      </c>
      <c r="CL14" s="178">
        <v>6413.88</v>
      </c>
      <c r="CM14" s="178">
        <v>6447.37</v>
      </c>
      <c r="CN14" s="178">
        <v>6480.97</v>
      </c>
      <c r="CO14" s="178">
        <v>6514.68</v>
      </c>
      <c r="CP14" s="71">
        <v>5699</v>
      </c>
      <c r="CQ14" s="178">
        <v>5129.1000000000004</v>
      </c>
      <c r="CR14" s="178">
        <v>5699</v>
      </c>
      <c r="CS14" s="178">
        <v>5699</v>
      </c>
      <c r="CT14" s="178">
        <v>5699</v>
      </c>
      <c r="CU14" s="178">
        <v>5699</v>
      </c>
      <c r="CV14" s="178">
        <v>5699</v>
      </c>
      <c r="CW14" s="178">
        <v>5699</v>
      </c>
      <c r="CX14" s="178">
        <v>5699</v>
      </c>
      <c r="CY14" s="178">
        <v>5699</v>
      </c>
      <c r="CZ14" s="178">
        <v>5699</v>
      </c>
      <c r="DA14" s="178">
        <v>5699</v>
      </c>
      <c r="DB14" s="178">
        <v>5699</v>
      </c>
      <c r="DC14" s="178">
        <v>6140.38</v>
      </c>
      <c r="DD14" s="178">
        <v>6172.74</v>
      </c>
      <c r="DE14" s="178">
        <v>6205.21</v>
      </c>
      <c r="DF14" s="178">
        <v>6237.79</v>
      </c>
      <c r="DG14" s="178">
        <v>6270.48</v>
      </c>
      <c r="DH14" s="178">
        <v>6303.28</v>
      </c>
      <c r="DI14" s="178">
        <v>6336.19</v>
      </c>
      <c r="DJ14" s="178">
        <v>6369.21</v>
      </c>
      <c r="DK14" s="178">
        <v>6402.34</v>
      </c>
      <c r="DL14" s="71">
        <v>5599</v>
      </c>
      <c r="DM14" s="178">
        <v>5039.1000000000004</v>
      </c>
      <c r="DN14" s="178">
        <v>5599</v>
      </c>
      <c r="DO14" s="178">
        <v>5599</v>
      </c>
      <c r="DP14" s="178">
        <v>5599</v>
      </c>
      <c r="DQ14" s="178">
        <v>5599</v>
      </c>
      <c r="DR14" s="178">
        <v>5599</v>
      </c>
      <c r="DS14" s="178">
        <v>5599</v>
      </c>
      <c r="DT14" s="178">
        <v>5599</v>
      </c>
      <c r="DU14" s="178">
        <v>5599</v>
      </c>
      <c r="DV14" s="178">
        <v>5599</v>
      </c>
      <c r="DW14" s="178">
        <v>5599</v>
      </c>
      <c r="DX14" s="178">
        <v>5599</v>
      </c>
      <c r="DY14" s="178">
        <v>6032.64</v>
      </c>
      <c r="DZ14" s="178">
        <v>6064.43</v>
      </c>
      <c r="EA14" s="178">
        <v>6096.33</v>
      </c>
      <c r="EB14" s="178">
        <v>6128.34</v>
      </c>
      <c r="EC14" s="178">
        <v>6160.45</v>
      </c>
      <c r="ED14" s="178">
        <v>6192.68</v>
      </c>
      <c r="EE14" s="178">
        <v>6225.01</v>
      </c>
      <c r="EF14" s="178">
        <v>6257.45</v>
      </c>
      <c r="EG14" s="178">
        <v>6290</v>
      </c>
      <c r="EH14" s="71">
        <v>5499</v>
      </c>
      <c r="EI14" s="178">
        <v>4949.1000000000004</v>
      </c>
      <c r="EJ14" s="178">
        <v>5499</v>
      </c>
      <c r="EK14" s="178">
        <v>5499</v>
      </c>
      <c r="EL14" s="178">
        <v>5499</v>
      </c>
      <c r="EM14" s="178">
        <v>5499</v>
      </c>
      <c r="EN14" s="178">
        <v>5499</v>
      </c>
      <c r="EO14" s="178">
        <v>5499</v>
      </c>
      <c r="EP14" s="178">
        <v>5499</v>
      </c>
      <c r="EQ14" s="178">
        <v>5499</v>
      </c>
      <c r="ER14" s="178">
        <v>5499</v>
      </c>
      <c r="ES14" s="178">
        <v>5499</v>
      </c>
      <c r="ET14" s="178">
        <v>5499</v>
      </c>
      <c r="EU14" s="178">
        <v>5924.89</v>
      </c>
      <c r="EV14" s="178">
        <v>5956.12</v>
      </c>
      <c r="EW14" s="178">
        <v>5987.45</v>
      </c>
      <c r="EX14" s="178">
        <v>6018.88</v>
      </c>
      <c r="EY14" s="178">
        <v>6050.42</v>
      </c>
      <c r="EZ14" s="178">
        <v>6082.07</v>
      </c>
      <c r="FA14" s="178">
        <v>6113.83</v>
      </c>
      <c r="FB14" s="178">
        <v>6145.69</v>
      </c>
      <c r="FC14" s="178">
        <v>6177.66</v>
      </c>
      <c r="FD14" s="71">
        <v>5399</v>
      </c>
      <c r="FE14" s="178">
        <v>4859.1000000000004</v>
      </c>
      <c r="FF14" s="178">
        <v>5399</v>
      </c>
      <c r="FG14" s="178">
        <v>5399</v>
      </c>
      <c r="FH14" s="178">
        <v>5399</v>
      </c>
      <c r="FI14" s="178">
        <v>5399</v>
      </c>
      <c r="FJ14" s="178">
        <v>5399</v>
      </c>
      <c r="FK14" s="178">
        <v>5399</v>
      </c>
      <c r="FL14" s="178">
        <v>5399</v>
      </c>
      <c r="FM14" s="178">
        <v>5399</v>
      </c>
      <c r="FN14" s="178">
        <v>5399</v>
      </c>
      <c r="FO14" s="178">
        <v>5399</v>
      </c>
      <c r="FP14" s="178">
        <v>5399</v>
      </c>
      <c r="FQ14" s="178">
        <v>5817.15</v>
      </c>
      <c r="FR14" s="178">
        <v>5847.8</v>
      </c>
      <c r="FS14" s="178">
        <v>5878.56</v>
      </c>
      <c r="FT14" s="178">
        <v>5909.43</v>
      </c>
      <c r="FU14" s="178">
        <v>5940.4</v>
      </c>
      <c r="FV14" s="178">
        <v>5971.47</v>
      </c>
      <c r="FW14" s="178">
        <v>6002.65</v>
      </c>
      <c r="FX14" s="178">
        <v>6033.93</v>
      </c>
      <c r="FY14" s="178">
        <v>6065.32</v>
      </c>
      <c r="FZ14" s="71">
        <v>5299</v>
      </c>
      <c r="GA14" s="178">
        <v>4769.1000000000004</v>
      </c>
      <c r="GB14" s="178">
        <v>5299</v>
      </c>
      <c r="GC14" s="178">
        <v>5299</v>
      </c>
      <c r="GD14" s="178">
        <v>5299</v>
      </c>
      <c r="GE14" s="178">
        <v>5299</v>
      </c>
      <c r="GF14" s="178">
        <v>5299</v>
      </c>
      <c r="GG14" s="178">
        <v>5299</v>
      </c>
      <c r="GH14" s="178">
        <v>5299</v>
      </c>
      <c r="GI14" s="178">
        <v>5299</v>
      </c>
      <c r="GJ14" s="178">
        <v>5299</v>
      </c>
      <c r="GK14" s="178">
        <v>5299</v>
      </c>
      <c r="GL14" s="178">
        <v>5299</v>
      </c>
      <c r="GM14" s="178">
        <v>5709.4</v>
      </c>
      <c r="GN14" s="178">
        <v>5739.49</v>
      </c>
      <c r="GO14" s="178">
        <v>5769.68</v>
      </c>
      <c r="GP14" s="178">
        <v>5799.97</v>
      </c>
      <c r="GQ14" s="178">
        <v>5830.37</v>
      </c>
      <c r="GR14" s="178">
        <v>5860.87</v>
      </c>
      <c r="GS14" s="178">
        <v>5891.47</v>
      </c>
      <c r="GT14" s="178">
        <v>5922.17</v>
      </c>
      <c r="GU14" s="178">
        <v>5952.97</v>
      </c>
      <c r="GV14" s="72"/>
      <c r="GW14" s="73">
        <v>0</v>
      </c>
      <c r="GX14" s="71">
        <v>5999</v>
      </c>
      <c r="GY14" s="178">
        <v>5399.1</v>
      </c>
      <c r="GZ14" s="178">
        <v>5999</v>
      </c>
      <c r="HA14" s="178">
        <v>5999</v>
      </c>
      <c r="HB14" s="178">
        <v>5999</v>
      </c>
      <c r="HC14" s="178">
        <v>5999</v>
      </c>
      <c r="HD14" s="178">
        <v>5999</v>
      </c>
      <c r="HE14" s="178">
        <v>5999</v>
      </c>
      <c r="HF14" s="178">
        <v>5999</v>
      </c>
      <c r="HG14" s="178">
        <v>5999</v>
      </c>
      <c r="HH14" s="178">
        <v>5999</v>
      </c>
      <c r="HI14" s="178">
        <v>5999</v>
      </c>
      <c r="HJ14" s="178">
        <v>5999</v>
      </c>
      <c r="HK14" s="178">
        <v>6463.62</v>
      </c>
      <c r="HL14" s="178">
        <v>6497.68</v>
      </c>
      <c r="HM14" s="178">
        <v>6531.86</v>
      </c>
      <c r="HN14" s="178">
        <v>6566.15</v>
      </c>
      <c r="HO14" s="178">
        <v>6600.56</v>
      </c>
      <c r="HP14" s="178">
        <v>6635.09</v>
      </c>
      <c r="HQ14" s="178">
        <v>6669.73</v>
      </c>
      <c r="HR14" s="178">
        <v>6704.49</v>
      </c>
      <c r="HS14" s="178">
        <v>6739.37</v>
      </c>
      <c r="HT14" s="71">
        <v>5899</v>
      </c>
      <c r="HU14" s="178">
        <v>5309.1</v>
      </c>
      <c r="HV14" s="178">
        <v>5899</v>
      </c>
      <c r="HW14" s="178">
        <v>5899</v>
      </c>
      <c r="HX14" s="178">
        <v>5899</v>
      </c>
      <c r="HY14" s="178">
        <v>5899</v>
      </c>
      <c r="HZ14" s="178">
        <v>5899</v>
      </c>
      <c r="IA14" s="178">
        <v>5899</v>
      </c>
      <c r="IB14" s="178">
        <v>5899</v>
      </c>
      <c r="IC14" s="178">
        <v>5899</v>
      </c>
      <c r="ID14" s="178">
        <v>5899</v>
      </c>
      <c r="IE14" s="178">
        <v>5899</v>
      </c>
      <c r="IF14" s="178">
        <v>5899</v>
      </c>
      <c r="IG14" s="178">
        <v>6355.87</v>
      </c>
      <c r="IH14" s="178">
        <v>6389.37</v>
      </c>
      <c r="II14" s="178">
        <v>6422.98</v>
      </c>
      <c r="IJ14" s="178">
        <v>6456.7</v>
      </c>
      <c r="IK14" s="178">
        <v>6490.53</v>
      </c>
      <c r="IL14" s="178">
        <v>6524.49</v>
      </c>
      <c r="IM14" s="178">
        <v>6558.55</v>
      </c>
      <c r="IN14" s="178">
        <v>6592.73</v>
      </c>
      <c r="IO14" s="178">
        <v>6627.02</v>
      </c>
      <c r="IP14" s="71">
        <v>5799</v>
      </c>
      <c r="IQ14" s="178">
        <v>5219.1000000000004</v>
      </c>
      <c r="IR14" s="178">
        <v>5799</v>
      </c>
      <c r="IS14" s="178">
        <v>5799</v>
      </c>
      <c r="IT14" s="178">
        <v>5799</v>
      </c>
      <c r="IU14" s="178">
        <v>5799</v>
      </c>
      <c r="IV14" s="178">
        <v>5799</v>
      </c>
      <c r="IW14" s="178">
        <v>5799</v>
      </c>
      <c r="IX14" s="178">
        <v>5799</v>
      </c>
      <c r="IY14" s="178">
        <v>5799</v>
      </c>
      <c r="IZ14" s="178">
        <v>5799</v>
      </c>
      <c r="JA14" s="178">
        <v>5799</v>
      </c>
      <c r="JB14" s="178">
        <v>5799</v>
      </c>
      <c r="JC14" s="178">
        <v>6248.13</v>
      </c>
      <c r="JD14" s="178">
        <v>6281.06</v>
      </c>
      <c r="JE14" s="178">
        <v>6314.09</v>
      </c>
      <c r="JF14" s="178">
        <v>6347.24</v>
      </c>
      <c r="JG14" s="178">
        <v>6380.51</v>
      </c>
      <c r="JH14" s="178">
        <v>6413.88</v>
      </c>
      <c r="JI14" s="178">
        <v>6447.37</v>
      </c>
      <c r="JJ14" s="178">
        <v>6480.97</v>
      </c>
      <c r="JK14" s="178">
        <v>6514.68</v>
      </c>
      <c r="JL14" s="71">
        <v>5699</v>
      </c>
      <c r="JM14" s="178">
        <v>5129.1000000000004</v>
      </c>
      <c r="JN14" s="178">
        <v>5699</v>
      </c>
      <c r="JO14" s="178">
        <v>5699</v>
      </c>
      <c r="JP14" s="178">
        <v>5699</v>
      </c>
      <c r="JQ14" s="178">
        <v>5699</v>
      </c>
      <c r="JR14" s="178">
        <v>5699</v>
      </c>
      <c r="JS14" s="178">
        <v>5699</v>
      </c>
      <c r="JT14" s="178">
        <v>5699</v>
      </c>
      <c r="JU14" s="178">
        <v>5699</v>
      </c>
      <c r="JV14" s="178">
        <v>5699</v>
      </c>
      <c r="JW14" s="178">
        <v>5699</v>
      </c>
      <c r="JX14" s="178">
        <v>5699</v>
      </c>
      <c r="JY14" s="178">
        <v>6140.38</v>
      </c>
      <c r="JZ14" s="178">
        <v>6172.74</v>
      </c>
      <c r="KA14" s="178">
        <v>6205.21</v>
      </c>
      <c r="KB14" s="178">
        <v>6237.79</v>
      </c>
      <c r="KC14" s="178">
        <v>6270.48</v>
      </c>
      <c r="KD14" s="178">
        <v>6303.28</v>
      </c>
      <c r="KE14" s="178">
        <v>6336.19</v>
      </c>
      <c r="KF14" s="178">
        <v>6369.21</v>
      </c>
      <c r="KG14" s="178">
        <v>6402.34</v>
      </c>
      <c r="KH14" s="71">
        <v>5599</v>
      </c>
      <c r="KI14" s="178">
        <v>5039.1000000000004</v>
      </c>
      <c r="KJ14" s="178">
        <v>5599</v>
      </c>
      <c r="KK14" s="178">
        <v>5599</v>
      </c>
      <c r="KL14" s="178">
        <v>5599</v>
      </c>
      <c r="KM14" s="178">
        <v>5599</v>
      </c>
      <c r="KN14" s="178">
        <v>5599</v>
      </c>
      <c r="KO14" s="178">
        <v>5599</v>
      </c>
      <c r="KP14" s="178">
        <v>5599</v>
      </c>
      <c r="KQ14" s="178">
        <v>5599</v>
      </c>
      <c r="KR14" s="178">
        <v>5599</v>
      </c>
      <c r="KS14" s="178">
        <v>5599</v>
      </c>
      <c r="KT14" s="178">
        <v>5599</v>
      </c>
      <c r="KU14" s="178">
        <v>6032.64</v>
      </c>
      <c r="KV14" s="178">
        <v>6064.43</v>
      </c>
      <c r="KW14" s="178">
        <v>6096.33</v>
      </c>
      <c r="KX14" s="178">
        <v>6128.34</v>
      </c>
      <c r="KY14" s="178">
        <v>6160.45</v>
      </c>
      <c r="KZ14" s="178">
        <v>6192.68</v>
      </c>
      <c r="LA14" s="178">
        <v>6225.01</v>
      </c>
      <c r="LB14" s="178">
        <v>6257.45</v>
      </c>
      <c r="LC14" s="178">
        <v>6290</v>
      </c>
      <c r="LD14" s="71">
        <v>5499</v>
      </c>
      <c r="LE14" s="178">
        <v>4949.1000000000004</v>
      </c>
      <c r="LF14" s="178">
        <v>5499</v>
      </c>
      <c r="LG14" s="178">
        <v>5499</v>
      </c>
      <c r="LH14" s="178">
        <v>5499</v>
      </c>
      <c r="LI14" s="178">
        <v>5499</v>
      </c>
      <c r="LJ14" s="178">
        <v>5499</v>
      </c>
      <c r="LK14" s="178">
        <v>5499</v>
      </c>
      <c r="LL14" s="178">
        <v>5499</v>
      </c>
      <c r="LM14" s="178">
        <v>5499</v>
      </c>
      <c r="LN14" s="178">
        <v>5499</v>
      </c>
      <c r="LO14" s="178">
        <v>5499</v>
      </c>
      <c r="LP14" s="178">
        <v>5499</v>
      </c>
      <c r="LQ14" s="178">
        <v>5924.89</v>
      </c>
      <c r="LR14" s="178">
        <v>5956.12</v>
      </c>
      <c r="LS14" s="178">
        <v>5987.45</v>
      </c>
      <c r="LT14" s="178">
        <v>6018.88</v>
      </c>
      <c r="LU14" s="178">
        <v>6050.42</v>
      </c>
      <c r="LV14" s="178">
        <v>6082.07</v>
      </c>
      <c r="LW14" s="178">
        <v>6113.83</v>
      </c>
      <c r="LX14" s="178">
        <v>6145.69</v>
      </c>
      <c r="LY14" s="178">
        <v>6177.66</v>
      </c>
      <c r="LZ14" s="71">
        <v>5399</v>
      </c>
      <c r="MA14" s="178">
        <v>4859.1000000000004</v>
      </c>
      <c r="MB14" s="178">
        <v>5399</v>
      </c>
      <c r="MC14" s="178">
        <v>5399</v>
      </c>
      <c r="MD14" s="178">
        <v>5399</v>
      </c>
      <c r="ME14" s="178">
        <v>5399</v>
      </c>
      <c r="MF14" s="178">
        <v>5399</v>
      </c>
      <c r="MG14" s="178">
        <v>5399</v>
      </c>
      <c r="MH14" s="178">
        <v>5399</v>
      </c>
      <c r="MI14" s="178">
        <v>5399</v>
      </c>
      <c r="MJ14" s="178">
        <v>5399</v>
      </c>
      <c r="MK14" s="178">
        <v>5399</v>
      </c>
      <c r="ML14" s="178">
        <v>5399</v>
      </c>
      <c r="MM14" s="178">
        <v>5817.15</v>
      </c>
      <c r="MN14" s="178">
        <v>5847.8</v>
      </c>
      <c r="MO14" s="178">
        <v>5878.56</v>
      </c>
      <c r="MP14" s="178">
        <v>5909.43</v>
      </c>
      <c r="MQ14" s="178">
        <v>5940.4</v>
      </c>
      <c r="MR14" s="178">
        <v>5971.47</v>
      </c>
      <c r="MS14" s="178">
        <v>6002.65</v>
      </c>
      <c r="MT14" s="178">
        <v>6033.93</v>
      </c>
      <c r="MU14" s="178">
        <v>6065.32</v>
      </c>
      <c r="MV14" s="71">
        <v>5299</v>
      </c>
      <c r="MW14" s="178">
        <v>4769.1000000000004</v>
      </c>
      <c r="MX14" s="178">
        <v>5299</v>
      </c>
      <c r="MY14" s="178">
        <v>5299</v>
      </c>
      <c r="MZ14" s="178">
        <v>5299</v>
      </c>
      <c r="NA14" s="178">
        <v>5299</v>
      </c>
      <c r="NB14" s="178">
        <v>5299</v>
      </c>
      <c r="NC14" s="178">
        <v>5299</v>
      </c>
      <c r="ND14" s="178">
        <v>5299</v>
      </c>
      <c r="NE14" s="178">
        <v>5299</v>
      </c>
      <c r="NF14" s="178">
        <v>5299</v>
      </c>
      <c r="NG14" s="178">
        <v>5299</v>
      </c>
      <c r="NH14" s="178">
        <v>5299</v>
      </c>
      <c r="NI14" s="178">
        <v>5709.4</v>
      </c>
      <c r="NJ14" s="178">
        <v>5739.49</v>
      </c>
      <c r="NK14" s="178">
        <v>5769.68</v>
      </c>
      <c r="NL14" s="178">
        <v>5799.97</v>
      </c>
      <c r="NM14" s="178">
        <v>5830.37</v>
      </c>
      <c r="NN14" s="178">
        <v>5860.87</v>
      </c>
      <c r="NO14" s="178">
        <v>5891.47</v>
      </c>
      <c r="NP14" s="178">
        <v>5922.17</v>
      </c>
      <c r="NQ14" s="178">
        <v>5952.97</v>
      </c>
      <c r="NR14" s="149"/>
      <c r="NS14" s="145">
        <v>6149</v>
      </c>
      <c r="NT14" s="145">
        <v>5999</v>
      </c>
      <c r="NU14" s="145">
        <v>5899</v>
      </c>
      <c r="NV14" s="145">
        <v>5799</v>
      </c>
      <c r="NW14" s="145">
        <v>5699</v>
      </c>
      <c r="NX14" s="145">
        <v>5599</v>
      </c>
      <c r="NY14" s="145">
        <v>5499</v>
      </c>
      <c r="NZ14" s="145">
        <v>5399</v>
      </c>
      <c r="OA14" s="145">
        <v>5299</v>
      </c>
      <c r="OB14" s="150"/>
      <c r="OC14" s="145">
        <v>0</v>
      </c>
      <c r="OD14" s="145">
        <v>5999</v>
      </c>
      <c r="OE14" s="145">
        <v>5899</v>
      </c>
      <c r="OF14" s="145">
        <v>5799</v>
      </c>
      <c r="OG14" s="145">
        <v>5699</v>
      </c>
      <c r="OH14" s="145">
        <v>5599</v>
      </c>
      <c r="OI14" s="145">
        <v>5499</v>
      </c>
      <c r="OJ14" s="145">
        <v>5399</v>
      </c>
      <c r="OK14" s="145">
        <v>5299</v>
      </c>
      <c r="OL14" s="67">
        <v>0</v>
      </c>
      <c r="OM14" s="67">
        <v>0</v>
      </c>
      <c r="ON14" s="150"/>
      <c r="OO14" s="150"/>
      <c r="OP14" s="150"/>
      <c r="OQ14" s="139" t="s">
        <v>12024</v>
      </c>
      <c r="OR14" s="139" t="s">
        <v>12024</v>
      </c>
      <c r="OS14" s="139" t="s">
        <v>12024</v>
      </c>
      <c r="OT14" s="139" t="s">
        <v>12024</v>
      </c>
      <c r="OU14" s="139" t="s">
        <v>12024</v>
      </c>
      <c r="OV14" s="139" t="s">
        <v>12024</v>
      </c>
      <c r="OW14" s="139" t="s">
        <v>12024</v>
      </c>
      <c r="OX14" s="139" t="s">
        <v>12024</v>
      </c>
      <c r="OY14" s="151"/>
      <c r="OZ14" s="139" t="s">
        <v>12015</v>
      </c>
      <c r="PA14" s="139" t="s">
        <v>12015</v>
      </c>
      <c r="PB14" s="139" t="s">
        <v>12015</v>
      </c>
      <c r="PC14" s="139" t="s">
        <v>12015</v>
      </c>
      <c r="PD14" s="139" t="s">
        <v>12015</v>
      </c>
      <c r="PE14" s="139" t="s">
        <v>12015</v>
      </c>
      <c r="PF14" s="139" t="s">
        <v>12015</v>
      </c>
      <c r="PG14" s="139" t="s">
        <v>12015</v>
      </c>
      <c r="PH14" s="146"/>
      <c r="PI14" s="139" t="s">
        <v>12024</v>
      </c>
      <c r="PJ14" s="139" t="s">
        <v>12024</v>
      </c>
      <c r="PK14" s="139" t="s">
        <v>12024</v>
      </c>
      <c r="PL14" s="139" t="s">
        <v>12024</v>
      </c>
      <c r="PM14" s="139" t="s">
        <v>12024</v>
      </c>
      <c r="PN14" s="139" t="s">
        <v>12024</v>
      </c>
      <c r="PO14" s="139" t="s">
        <v>12024</v>
      </c>
      <c r="PP14" s="139" t="s">
        <v>12024</v>
      </c>
      <c r="PQ14" s="146"/>
      <c r="PR14" s="139" t="s">
        <v>12015</v>
      </c>
      <c r="PS14" s="139" t="s">
        <v>12015</v>
      </c>
      <c r="PT14" s="139" t="s">
        <v>12015</v>
      </c>
      <c r="PU14" s="139" t="s">
        <v>12015</v>
      </c>
      <c r="PV14" s="139" t="s">
        <v>12015</v>
      </c>
      <c r="PW14" s="139" t="s">
        <v>12015</v>
      </c>
      <c r="PX14" s="139" t="s">
        <v>12015</v>
      </c>
      <c r="PY14" s="139" t="s">
        <v>12015</v>
      </c>
    </row>
    <row r="15" spans="1:441" s="74" customFormat="1" ht="15" customHeight="1">
      <c r="A15" s="66" t="s">
        <v>3498</v>
      </c>
      <c r="B15" s="67" t="s">
        <v>207</v>
      </c>
      <c r="C15" s="68" t="s">
        <v>210</v>
      </c>
      <c r="D15" s="70" t="s">
        <v>67</v>
      </c>
      <c r="E15" s="69" t="s">
        <v>1425</v>
      </c>
      <c r="F15" s="71">
        <v>6349</v>
      </c>
      <c r="G15" s="178">
        <v>5714.1</v>
      </c>
      <c r="H15" s="178">
        <v>6349</v>
      </c>
      <c r="I15" s="178">
        <v>6349</v>
      </c>
      <c r="J15" s="178">
        <v>6349</v>
      </c>
      <c r="K15" s="178">
        <v>6349</v>
      </c>
      <c r="L15" s="178">
        <v>6349</v>
      </c>
      <c r="M15" s="178">
        <v>6349</v>
      </c>
      <c r="N15" s="178">
        <v>6349</v>
      </c>
      <c r="O15" s="178">
        <v>6349</v>
      </c>
      <c r="P15" s="178">
        <v>6349</v>
      </c>
      <c r="Q15" s="178">
        <v>6349</v>
      </c>
      <c r="R15" s="178">
        <v>6349</v>
      </c>
      <c r="S15" s="178">
        <v>6840.73</v>
      </c>
      <c r="T15" s="178">
        <v>6876.78</v>
      </c>
      <c r="U15" s="178">
        <v>6912.95</v>
      </c>
      <c r="V15" s="178">
        <v>6949.24</v>
      </c>
      <c r="W15" s="178">
        <v>6985.66</v>
      </c>
      <c r="X15" s="178">
        <v>7022.2</v>
      </c>
      <c r="Y15" s="178">
        <v>7058.86</v>
      </c>
      <c r="Z15" s="178">
        <v>7095.65</v>
      </c>
      <c r="AA15" s="178">
        <v>7132.56</v>
      </c>
      <c r="AB15" s="71">
        <v>6199</v>
      </c>
      <c r="AC15" s="178">
        <v>5579.1</v>
      </c>
      <c r="AD15" s="178">
        <v>6199</v>
      </c>
      <c r="AE15" s="178">
        <v>6199</v>
      </c>
      <c r="AF15" s="178">
        <v>6199</v>
      </c>
      <c r="AG15" s="178">
        <v>6199</v>
      </c>
      <c r="AH15" s="178">
        <v>6199</v>
      </c>
      <c r="AI15" s="178">
        <v>6199</v>
      </c>
      <c r="AJ15" s="178">
        <v>6199</v>
      </c>
      <c r="AK15" s="178">
        <v>6199</v>
      </c>
      <c r="AL15" s="178">
        <v>6199</v>
      </c>
      <c r="AM15" s="178">
        <v>6199</v>
      </c>
      <c r="AN15" s="178">
        <v>6199</v>
      </c>
      <c r="AO15" s="178">
        <v>6679.11</v>
      </c>
      <c r="AP15" s="178">
        <v>6714.31</v>
      </c>
      <c r="AQ15" s="178">
        <v>6749.62</v>
      </c>
      <c r="AR15" s="178">
        <v>6785.06</v>
      </c>
      <c r="AS15" s="178">
        <v>6820.62</v>
      </c>
      <c r="AT15" s="178">
        <v>6856.3</v>
      </c>
      <c r="AU15" s="178">
        <v>6892.09</v>
      </c>
      <c r="AV15" s="178">
        <v>6928.01</v>
      </c>
      <c r="AW15" s="178">
        <v>6964.05</v>
      </c>
      <c r="AX15" s="71">
        <v>6099</v>
      </c>
      <c r="AY15" s="178">
        <v>5489.1</v>
      </c>
      <c r="AZ15" s="71">
        <v>6099</v>
      </c>
      <c r="BA15" s="178">
        <v>6099</v>
      </c>
      <c r="BB15" s="178">
        <v>6099</v>
      </c>
      <c r="BC15" s="178">
        <v>6099</v>
      </c>
      <c r="BD15" s="178">
        <v>6099</v>
      </c>
      <c r="BE15" s="178">
        <v>6099</v>
      </c>
      <c r="BF15" s="178">
        <v>6099</v>
      </c>
      <c r="BG15" s="178">
        <v>6099</v>
      </c>
      <c r="BH15" s="178">
        <v>6099</v>
      </c>
      <c r="BI15" s="178">
        <v>6099</v>
      </c>
      <c r="BJ15" s="178">
        <v>6099</v>
      </c>
      <c r="BK15" s="178">
        <v>6571.36</v>
      </c>
      <c r="BL15" s="178">
        <v>6605.99</v>
      </c>
      <c r="BM15" s="178">
        <v>6640.74</v>
      </c>
      <c r="BN15" s="178">
        <v>6675.61</v>
      </c>
      <c r="BO15" s="178">
        <v>6710.59</v>
      </c>
      <c r="BP15" s="178">
        <v>6745.69</v>
      </c>
      <c r="BQ15" s="178">
        <v>6780.91</v>
      </c>
      <c r="BR15" s="178">
        <v>6816.25</v>
      </c>
      <c r="BS15" s="178">
        <v>6851.71</v>
      </c>
      <c r="BT15" s="71">
        <v>5999</v>
      </c>
      <c r="BU15" s="178">
        <v>5399.1</v>
      </c>
      <c r="BV15" s="178">
        <v>5999</v>
      </c>
      <c r="BW15" s="178">
        <v>5999</v>
      </c>
      <c r="BX15" s="178">
        <v>5999</v>
      </c>
      <c r="BY15" s="178">
        <v>5999</v>
      </c>
      <c r="BZ15" s="178">
        <v>5999</v>
      </c>
      <c r="CA15" s="178">
        <v>5999</v>
      </c>
      <c r="CB15" s="178">
        <v>5999</v>
      </c>
      <c r="CC15" s="178">
        <v>5999</v>
      </c>
      <c r="CD15" s="178">
        <v>5999</v>
      </c>
      <c r="CE15" s="178">
        <v>5999</v>
      </c>
      <c r="CF15" s="178">
        <v>5999</v>
      </c>
      <c r="CG15" s="178">
        <v>6463.62</v>
      </c>
      <c r="CH15" s="178">
        <v>6497.68</v>
      </c>
      <c r="CI15" s="178">
        <v>6531.86</v>
      </c>
      <c r="CJ15" s="178">
        <v>6566.15</v>
      </c>
      <c r="CK15" s="178">
        <v>6600.56</v>
      </c>
      <c r="CL15" s="178">
        <v>6635.09</v>
      </c>
      <c r="CM15" s="178">
        <v>6669.73</v>
      </c>
      <c r="CN15" s="178">
        <v>6704.49</v>
      </c>
      <c r="CO15" s="178">
        <v>6739.37</v>
      </c>
      <c r="CP15" s="71">
        <v>5899</v>
      </c>
      <c r="CQ15" s="178">
        <v>5309.1</v>
      </c>
      <c r="CR15" s="178">
        <v>5899</v>
      </c>
      <c r="CS15" s="178">
        <v>5899</v>
      </c>
      <c r="CT15" s="178">
        <v>5899</v>
      </c>
      <c r="CU15" s="178">
        <v>5899</v>
      </c>
      <c r="CV15" s="178">
        <v>5899</v>
      </c>
      <c r="CW15" s="178">
        <v>5899</v>
      </c>
      <c r="CX15" s="178">
        <v>5899</v>
      </c>
      <c r="CY15" s="178">
        <v>5899</v>
      </c>
      <c r="CZ15" s="178">
        <v>5899</v>
      </c>
      <c r="DA15" s="178">
        <v>5899</v>
      </c>
      <c r="DB15" s="178">
        <v>5899</v>
      </c>
      <c r="DC15" s="178">
        <v>6355.87</v>
      </c>
      <c r="DD15" s="178">
        <v>6389.37</v>
      </c>
      <c r="DE15" s="178">
        <v>6422.98</v>
      </c>
      <c r="DF15" s="178">
        <v>6456.7</v>
      </c>
      <c r="DG15" s="178">
        <v>6490.53</v>
      </c>
      <c r="DH15" s="178">
        <v>6524.49</v>
      </c>
      <c r="DI15" s="178">
        <v>6558.55</v>
      </c>
      <c r="DJ15" s="178">
        <v>6592.73</v>
      </c>
      <c r="DK15" s="178">
        <v>6627.02</v>
      </c>
      <c r="DL15" s="71">
        <v>5799</v>
      </c>
      <c r="DM15" s="178">
        <v>5219.1000000000004</v>
      </c>
      <c r="DN15" s="178">
        <v>5799</v>
      </c>
      <c r="DO15" s="178">
        <v>5799</v>
      </c>
      <c r="DP15" s="178">
        <v>5799</v>
      </c>
      <c r="DQ15" s="178">
        <v>5799</v>
      </c>
      <c r="DR15" s="178">
        <v>5799</v>
      </c>
      <c r="DS15" s="178">
        <v>5799</v>
      </c>
      <c r="DT15" s="178">
        <v>5799</v>
      </c>
      <c r="DU15" s="178">
        <v>5799</v>
      </c>
      <c r="DV15" s="178">
        <v>5799</v>
      </c>
      <c r="DW15" s="178">
        <v>5799</v>
      </c>
      <c r="DX15" s="178">
        <v>5799</v>
      </c>
      <c r="DY15" s="178">
        <v>6248.13</v>
      </c>
      <c r="DZ15" s="178">
        <v>6281.06</v>
      </c>
      <c r="EA15" s="178">
        <v>6314.09</v>
      </c>
      <c r="EB15" s="178">
        <v>6347.24</v>
      </c>
      <c r="EC15" s="178">
        <v>6380.51</v>
      </c>
      <c r="ED15" s="178">
        <v>6413.88</v>
      </c>
      <c r="EE15" s="178">
        <v>6447.37</v>
      </c>
      <c r="EF15" s="178">
        <v>6480.97</v>
      </c>
      <c r="EG15" s="178">
        <v>6514.68</v>
      </c>
      <c r="EH15" s="71">
        <v>5699</v>
      </c>
      <c r="EI15" s="178">
        <v>5129.1000000000004</v>
      </c>
      <c r="EJ15" s="178">
        <v>5699</v>
      </c>
      <c r="EK15" s="178">
        <v>5699</v>
      </c>
      <c r="EL15" s="178">
        <v>5699</v>
      </c>
      <c r="EM15" s="178">
        <v>5699</v>
      </c>
      <c r="EN15" s="178">
        <v>5699</v>
      </c>
      <c r="EO15" s="178">
        <v>5699</v>
      </c>
      <c r="EP15" s="178">
        <v>5699</v>
      </c>
      <c r="EQ15" s="178">
        <v>5699</v>
      </c>
      <c r="ER15" s="178">
        <v>5699</v>
      </c>
      <c r="ES15" s="178">
        <v>5699</v>
      </c>
      <c r="ET15" s="178">
        <v>5699</v>
      </c>
      <c r="EU15" s="178">
        <v>6140.38</v>
      </c>
      <c r="EV15" s="178">
        <v>6172.74</v>
      </c>
      <c r="EW15" s="178">
        <v>6205.21</v>
      </c>
      <c r="EX15" s="178">
        <v>6237.79</v>
      </c>
      <c r="EY15" s="178">
        <v>6270.48</v>
      </c>
      <c r="EZ15" s="178">
        <v>6303.28</v>
      </c>
      <c r="FA15" s="178">
        <v>6336.19</v>
      </c>
      <c r="FB15" s="178">
        <v>6369.21</v>
      </c>
      <c r="FC15" s="178">
        <v>6402.34</v>
      </c>
      <c r="FD15" s="71">
        <v>5599</v>
      </c>
      <c r="FE15" s="178">
        <v>5039.1000000000004</v>
      </c>
      <c r="FF15" s="178">
        <v>5599</v>
      </c>
      <c r="FG15" s="178">
        <v>5599</v>
      </c>
      <c r="FH15" s="178">
        <v>5599</v>
      </c>
      <c r="FI15" s="178">
        <v>5599</v>
      </c>
      <c r="FJ15" s="178">
        <v>5599</v>
      </c>
      <c r="FK15" s="178">
        <v>5599</v>
      </c>
      <c r="FL15" s="178">
        <v>5599</v>
      </c>
      <c r="FM15" s="178">
        <v>5599</v>
      </c>
      <c r="FN15" s="178">
        <v>5599</v>
      </c>
      <c r="FO15" s="178">
        <v>5599</v>
      </c>
      <c r="FP15" s="178">
        <v>5599</v>
      </c>
      <c r="FQ15" s="178">
        <v>6032.64</v>
      </c>
      <c r="FR15" s="178">
        <v>6064.43</v>
      </c>
      <c r="FS15" s="178">
        <v>6096.33</v>
      </c>
      <c r="FT15" s="178">
        <v>6128.34</v>
      </c>
      <c r="FU15" s="178">
        <v>6160.45</v>
      </c>
      <c r="FV15" s="178">
        <v>6192.68</v>
      </c>
      <c r="FW15" s="178">
        <v>6225.01</v>
      </c>
      <c r="FX15" s="178">
        <v>6257.45</v>
      </c>
      <c r="FY15" s="178">
        <v>6290</v>
      </c>
      <c r="FZ15" s="71">
        <v>5499</v>
      </c>
      <c r="GA15" s="178">
        <v>4949.1000000000004</v>
      </c>
      <c r="GB15" s="178">
        <v>5499</v>
      </c>
      <c r="GC15" s="178">
        <v>5499</v>
      </c>
      <c r="GD15" s="178">
        <v>5499</v>
      </c>
      <c r="GE15" s="178">
        <v>5499</v>
      </c>
      <c r="GF15" s="178">
        <v>5499</v>
      </c>
      <c r="GG15" s="178">
        <v>5499</v>
      </c>
      <c r="GH15" s="178">
        <v>5499</v>
      </c>
      <c r="GI15" s="178">
        <v>5499</v>
      </c>
      <c r="GJ15" s="178">
        <v>5499</v>
      </c>
      <c r="GK15" s="178">
        <v>5499</v>
      </c>
      <c r="GL15" s="178">
        <v>5499</v>
      </c>
      <c r="GM15" s="178">
        <v>5924.89</v>
      </c>
      <c r="GN15" s="178">
        <v>5956.12</v>
      </c>
      <c r="GO15" s="178">
        <v>5987.45</v>
      </c>
      <c r="GP15" s="178">
        <v>6018.88</v>
      </c>
      <c r="GQ15" s="178">
        <v>6050.42</v>
      </c>
      <c r="GR15" s="178">
        <v>6082.07</v>
      </c>
      <c r="GS15" s="178">
        <v>6113.83</v>
      </c>
      <c r="GT15" s="178">
        <v>6145.69</v>
      </c>
      <c r="GU15" s="178">
        <v>6177.66</v>
      </c>
      <c r="GV15" s="72"/>
      <c r="GW15" s="73">
        <v>0</v>
      </c>
      <c r="GX15" s="71">
        <v>6199</v>
      </c>
      <c r="GY15" s="178">
        <v>5579.1</v>
      </c>
      <c r="GZ15" s="178">
        <v>6199</v>
      </c>
      <c r="HA15" s="178">
        <v>6199</v>
      </c>
      <c r="HB15" s="178">
        <v>6199</v>
      </c>
      <c r="HC15" s="178">
        <v>6199</v>
      </c>
      <c r="HD15" s="178">
        <v>6199</v>
      </c>
      <c r="HE15" s="178">
        <v>6199</v>
      </c>
      <c r="HF15" s="178">
        <v>6199</v>
      </c>
      <c r="HG15" s="178">
        <v>6199</v>
      </c>
      <c r="HH15" s="178">
        <v>6199</v>
      </c>
      <c r="HI15" s="178">
        <v>6199</v>
      </c>
      <c r="HJ15" s="178">
        <v>6199</v>
      </c>
      <c r="HK15" s="178">
        <v>6679.11</v>
      </c>
      <c r="HL15" s="178">
        <v>6714.31</v>
      </c>
      <c r="HM15" s="178">
        <v>6749.62</v>
      </c>
      <c r="HN15" s="178">
        <v>6785.06</v>
      </c>
      <c r="HO15" s="178">
        <v>6820.62</v>
      </c>
      <c r="HP15" s="178">
        <v>6856.3</v>
      </c>
      <c r="HQ15" s="178">
        <v>6892.09</v>
      </c>
      <c r="HR15" s="178">
        <v>6928.01</v>
      </c>
      <c r="HS15" s="178">
        <v>6964.05</v>
      </c>
      <c r="HT15" s="71">
        <v>6099</v>
      </c>
      <c r="HU15" s="178">
        <v>5489.1</v>
      </c>
      <c r="HV15" s="178">
        <v>6099</v>
      </c>
      <c r="HW15" s="178">
        <v>6099</v>
      </c>
      <c r="HX15" s="178">
        <v>6099</v>
      </c>
      <c r="HY15" s="178">
        <v>6099</v>
      </c>
      <c r="HZ15" s="178">
        <v>6099</v>
      </c>
      <c r="IA15" s="178">
        <v>6099</v>
      </c>
      <c r="IB15" s="178">
        <v>6099</v>
      </c>
      <c r="IC15" s="178">
        <v>6099</v>
      </c>
      <c r="ID15" s="178">
        <v>6099</v>
      </c>
      <c r="IE15" s="178">
        <v>6099</v>
      </c>
      <c r="IF15" s="178">
        <v>6099</v>
      </c>
      <c r="IG15" s="178">
        <v>6571.36</v>
      </c>
      <c r="IH15" s="178">
        <v>6605.99</v>
      </c>
      <c r="II15" s="178">
        <v>6640.74</v>
      </c>
      <c r="IJ15" s="178">
        <v>6675.61</v>
      </c>
      <c r="IK15" s="178">
        <v>6710.59</v>
      </c>
      <c r="IL15" s="178">
        <v>6745.69</v>
      </c>
      <c r="IM15" s="178">
        <v>6780.91</v>
      </c>
      <c r="IN15" s="178">
        <v>6816.25</v>
      </c>
      <c r="IO15" s="178">
        <v>6851.71</v>
      </c>
      <c r="IP15" s="71">
        <v>5999</v>
      </c>
      <c r="IQ15" s="178">
        <v>5399.1</v>
      </c>
      <c r="IR15" s="178">
        <v>5999</v>
      </c>
      <c r="IS15" s="178">
        <v>5999</v>
      </c>
      <c r="IT15" s="178">
        <v>5999</v>
      </c>
      <c r="IU15" s="178">
        <v>5999</v>
      </c>
      <c r="IV15" s="178">
        <v>5999</v>
      </c>
      <c r="IW15" s="178">
        <v>5999</v>
      </c>
      <c r="IX15" s="178">
        <v>5999</v>
      </c>
      <c r="IY15" s="178">
        <v>5999</v>
      </c>
      <c r="IZ15" s="178">
        <v>5999</v>
      </c>
      <c r="JA15" s="178">
        <v>5999</v>
      </c>
      <c r="JB15" s="178">
        <v>5999</v>
      </c>
      <c r="JC15" s="178">
        <v>6463.62</v>
      </c>
      <c r="JD15" s="178">
        <v>6497.68</v>
      </c>
      <c r="JE15" s="178">
        <v>6531.86</v>
      </c>
      <c r="JF15" s="178">
        <v>6566.15</v>
      </c>
      <c r="JG15" s="178">
        <v>6600.56</v>
      </c>
      <c r="JH15" s="178">
        <v>6635.09</v>
      </c>
      <c r="JI15" s="178">
        <v>6669.73</v>
      </c>
      <c r="JJ15" s="178">
        <v>6704.49</v>
      </c>
      <c r="JK15" s="178">
        <v>6739.37</v>
      </c>
      <c r="JL15" s="71">
        <v>5899</v>
      </c>
      <c r="JM15" s="178">
        <v>5309.1</v>
      </c>
      <c r="JN15" s="178">
        <v>5899</v>
      </c>
      <c r="JO15" s="178">
        <v>5899</v>
      </c>
      <c r="JP15" s="178">
        <v>5899</v>
      </c>
      <c r="JQ15" s="178">
        <v>5899</v>
      </c>
      <c r="JR15" s="178">
        <v>5899</v>
      </c>
      <c r="JS15" s="178">
        <v>5899</v>
      </c>
      <c r="JT15" s="178">
        <v>5899</v>
      </c>
      <c r="JU15" s="178">
        <v>5899</v>
      </c>
      <c r="JV15" s="178">
        <v>5899</v>
      </c>
      <c r="JW15" s="178">
        <v>5899</v>
      </c>
      <c r="JX15" s="178">
        <v>5899</v>
      </c>
      <c r="JY15" s="178">
        <v>6355.87</v>
      </c>
      <c r="JZ15" s="178">
        <v>6389.37</v>
      </c>
      <c r="KA15" s="178">
        <v>6422.98</v>
      </c>
      <c r="KB15" s="178">
        <v>6456.7</v>
      </c>
      <c r="KC15" s="178">
        <v>6490.53</v>
      </c>
      <c r="KD15" s="178">
        <v>6524.49</v>
      </c>
      <c r="KE15" s="178">
        <v>6558.55</v>
      </c>
      <c r="KF15" s="178">
        <v>6592.73</v>
      </c>
      <c r="KG15" s="178">
        <v>6627.02</v>
      </c>
      <c r="KH15" s="71">
        <v>5799</v>
      </c>
      <c r="KI15" s="178">
        <v>5219.1000000000004</v>
      </c>
      <c r="KJ15" s="178">
        <v>5799</v>
      </c>
      <c r="KK15" s="178">
        <v>5799</v>
      </c>
      <c r="KL15" s="178">
        <v>5799</v>
      </c>
      <c r="KM15" s="178">
        <v>5799</v>
      </c>
      <c r="KN15" s="178">
        <v>5799</v>
      </c>
      <c r="KO15" s="178">
        <v>5799</v>
      </c>
      <c r="KP15" s="178">
        <v>5799</v>
      </c>
      <c r="KQ15" s="178">
        <v>5799</v>
      </c>
      <c r="KR15" s="178">
        <v>5799</v>
      </c>
      <c r="KS15" s="178">
        <v>5799</v>
      </c>
      <c r="KT15" s="178">
        <v>5799</v>
      </c>
      <c r="KU15" s="178">
        <v>6248.13</v>
      </c>
      <c r="KV15" s="178">
        <v>6281.06</v>
      </c>
      <c r="KW15" s="178">
        <v>6314.09</v>
      </c>
      <c r="KX15" s="178">
        <v>6347.24</v>
      </c>
      <c r="KY15" s="178">
        <v>6380.51</v>
      </c>
      <c r="KZ15" s="178">
        <v>6413.88</v>
      </c>
      <c r="LA15" s="178">
        <v>6447.37</v>
      </c>
      <c r="LB15" s="178">
        <v>6480.97</v>
      </c>
      <c r="LC15" s="178">
        <v>6514.68</v>
      </c>
      <c r="LD15" s="71">
        <v>5699</v>
      </c>
      <c r="LE15" s="178">
        <v>5129.1000000000004</v>
      </c>
      <c r="LF15" s="178">
        <v>5699</v>
      </c>
      <c r="LG15" s="178">
        <v>5699</v>
      </c>
      <c r="LH15" s="178">
        <v>5699</v>
      </c>
      <c r="LI15" s="178">
        <v>5699</v>
      </c>
      <c r="LJ15" s="178">
        <v>5699</v>
      </c>
      <c r="LK15" s="178">
        <v>5699</v>
      </c>
      <c r="LL15" s="178">
        <v>5699</v>
      </c>
      <c r="LM15" s="178">
        <v>5699</v>
      </c>
      <c r="LN15" s="178">
        <v>5699</v>
      </c>
      <c r="LO15" s="178">
        <v>5699</v>
      </c>
      <c r="LP15" s="178">
        <v>5699</v>
      </c>
      <c r="LQ15" s="178">
        <v>6140.38</v>
      </c>
      <c r="LR15" s="178">
        <v>6172.74</v>
      </c>
      <c r="LS15" s="178">
        <v>6205.21</v>
      </c>
      <c r="LT15" s="178">
        <v>6237.79</v>
      </c>
      <c r="LU15" s="178">
        <v>6270.48</v>
      </c>
      <c r="LV15" s="178">
        <v>6303.28</v>
      </c>
      <c r="LW15" s="178">
        <v>6336.19</v>
      </c>
      <c r="LX15" s="178">
        <v>6369.21</v>
      </c>
      <c r="LY15" s="178">
        <v>6402.34</v>
      </c>
      <c r="LZ15" s="71">
        <v>5599</v>
      </c>
      <c r="MA15" s="178">
        <v>5039.1000000000004</v>
      </c>
      <c r="MB15" s="178">
        <v>5599</v>
      </c>
      <c r="MC15" s="178">
        <v>5599</v>
      </c>
      <c r="MD15" s="178">
        <v>5599</v>
      </c>
      <c r="ME15" s="178">
        <v>5599</v>
      </c>
      <c r="MF15" s="178">
        <v>5599</v>
      </c>
      <c r="MG15" s="178">
        <v>5599</v>
      </c>
      <c r="MH15" s="178">
        <v>5599</v>
      </c>
      <c r="MI15" s="178">
        <v>5599</v>
      </c>
      <c r="MJ15" s="178">
        <v>5599</v>
      </c>
      <c r="MK15" s="178">
        <v>5599</v>
      </c>
      <c r="ML15" s="178">
        <v>5599</v>
      </c>
      <c r="MM15" s="178">
        <v>6032.64</v>
      </c>
      <c r="MN15" s="178">
        <v>6064.43</v>
      </c>
      <c r="MO15" s="178">
        <v>6096.33</v>
      </c>
      <c r="MP15" s="178">
        <v>6128.34</v>
      </c>
      <c r="MQ15" s="178">
        <v>6160.45</v>
      </c>
      <c r="MR15" s="178">
        <v>6192.68</v>
      </c>
      <c r="MS15" s="178">
        <v>6225.01</v>
      </c>
      <c r="MT15" s="178">
        <v>6257.45</v>
      </c>
      <c r="MU15" s="178">
        <v>6290</v>
      </c>
      <c r="MV15" s="71">
        <v>5499</v>
      </c>
      <c r="MW15" s="178">
        <v>4949.1000000000004</v>
      </c>
      <c r="MX15" s="178">
        <v>5499</v>
      </c>
      <c r="MY15" s="178">
        <v>5499</v>
      </c>
      <c r="MZ15" s="178">
        <v>5499</v>
      </c>
      <c r="NA15" s="178">
        <v>5499</v>
      </c>
      <c r="NB15" s="178">
        <v>5499</v>
      </c>
      <c r="NC15" s="178">
        <v>5499</v>
      </c>
      <c r="ND15" s="178">
        <v>5499</v>
      </c>
      <c r="NE15" s="178">
        <v>5499</v>
      </c>
      <c r="NF15" s="178">
        <v>5499</v>
      </c>
      <c r="NG15" s="178">
        <v>5499</v>
      </c>
      <c r="NH15" s="178">
        <v>5499</v>
      </c>
      <c r="NI15" s="178">
        <v>5924.89</v>
      </c>
      <c r="NJ15" s="178">
        <v>5956.12</v>
      </c>
      <c r="NK15" s="178">
        <v>5987.45</v>
      </c>
      <c r="NL15" s="178">
        <v>6018.88</v>
      </c>
      <c r="NM15" s="178">
        <v>6050.42</v>
      </c>
      <c r="NN15" s="178">
        <v>6082.07</v>
      </c>
      <c r="NO15" s="178">
        <v>6113.83</v>
      </c>
      <c r="NP15" s="178">
        <v>6145.69</v>
      </c>
      <c r="NQ15" s="178">
        <v>6177.66</v>
      </c>
      <c r="NR15" s="149"/>
      <c r="NS15" s="145">
        <v>6349</v>
      </c>
      <c r="NT15" s="145">
        <v>6199</v>
      </c>
      <c r="NU15" s="145">
        <v>6099</v>
      </c>
      <c r="NV15" s="145">
        <v>5999</v>
      </c>
      <c r="NW15" s="145">
        <v>5899</v>
      </c>
      <c r="NX15" s="145">
        <v>5799</v>
      </c>
      <c r="NY15" s="145">
        <v>5699</v>
      </c>
      <c r="NZ15" s="145">
        <v>5599</v>
      </c>
      <c r="OA15" s="145">
        <v>5499</v>
      </c>
      <c r="OB15" s="150"/>
      <c r="OC15" s="145">
        <v>0</v>
      </c>
      <c r="OD15" s="145">
        <v>6199</v>
      </c>
      <c r="OE15" s="145">
        <v>6099</v>
      </c>
      <c r="OF15" s="145">
        <v>5999</v>
      </c>
      <c r="OG15" s="145">
        <v>5899</v>
      </c>
      <c r="OH15" s="145">
        <v>5799</v>
      </c>
      <c r="OI15" s="145">
        <v>5699</v>
      </c>
      <c r="OJ15" s="145">
        <v>5599</v>
      </c>
      <c r="OK15" s="145">
        <v>5499</v>
      </c>
      <c r="OL15" s="67">
        <v>0</v>
      </c>
      <c r="OM15" s="67">
        <v>0</v>
      </c>
      <c r="ON15" s="150"/>
      <c r="OO15" s="150"/>
      <c r="OP15" s="150"/>
      <c r="OQ15" s="139" t="s">
        <v>12024</v>
      </c>
      <c r="OR15" s="139" t="s">
        <v>12024</v>
      </c>
      <c r="OS15" s="139" t="s">
        <v>12024</v>
      </c>
      <c r="OT15" s="139" t="s">
        <v>12024</v>
      </c>
      <c r="OU15" s="139" t="s">
        <v>12024</v>
      </c>
      <c r="OV15" s="139" t="s">
        <v>12024</v>
      </c>
      <c r="OW15" s="139" t="s">
        <v>12024</v>
      </c>
      <c r="OX15" s="139" t="s">
        <v>12024</v>
      </c>
      <c r="OY15" s="151"/>
      <c r="OZ15" s="139" t="s">
        <v>12015</v>
      </c>
      <c r="PA15" s="139" t="s">
        <v>12015</v>
      </c>
      <c r="PB15" s="139" t="s">
        <v>12015</v>
      </c>
      <c r="PC15" s="139" t="s">
        <v>12015</v>
      </c>
      <c r="PD15" s="139" t="s">
        <v>12015</v>
      </c>
      <c r="PE15" s="139" t="s">
        <v>12015</v>
      </c>
      <c r="PF15" s="139" t="s">
        <v>12015</v>
      </c>
      <c r="PG15" s="139" t="s">
        <v>12015</v>
      </c>
      <c r="PH15" s="146"/>
      <c r="PI15" s="139" t="s">
        <v>12024</v>
      </c>
      <c r="PJ15" s="139" t="s">
        <v>12024</v>
      </c>
      <c r="PK15" s="139" t="s">
        <v>12024</v>
      </c>
      <c r="PL15" s="139" t="s">
        <v>12024</v>
      </c>
      <c r="PM15" s="139" t="s">
        <v>12024</v>
      </c>
      <c r="PN15" s="139" t="s">
        <v>12024</v>
      </c>
      <c r="PO15" s="139" t="s">
        <v>12024</v>
      </c>
      <c r="PP15" s="139" t="s">
        <v>12024</v>
      </c>
      <c r="PQ15" s="146"/>
      <c r="PR15" s="139" t="s">
        <v>12015</v>
      </c>
      <c r="PS15" s="139" t="s">
        <v>12015</v>
      </c>
      <c r="PT15" s="139" t="s">
        <v>12015</v>
      </c>
      <c r="PU15" s="139" t="s">
        <v>12015</v>
      </c>
      <c r="PV15" s="139" t="s">
        <v>12015</v>
      </c>
      <c r="PW15" s="139" t="s">
        <v>12015</v>
      </c>
      <c r="PX15" s="139" t="s">
        <v>12015</v>
      </c>
      <c r="PY15" s="139" t="s">
        <v>12015</v>
      </c>
    </row>
    <row r="16" spans="1:441" s="74" customFormat="1" ht="15" customHeight="1">
      <c r="A16" s="66" t="s">
        <v>3498</v>
      </c>
      <c r="B16" s="67" t="s">
        <v>207</v>
      </c>
      <c r="C16" s="68" t="s">
        <v>210</v>
      </c>
      <c r="D16" s="70" t="s">
        <v>67</v>
      </c>
      <c r="E16" s="69" t="s">
        <v>324</v>
      </c>
      <c r="F16" s="71">
        <v>2699</v>
      </c>
      <c r="G16" s="178">
        <v>2429.1</v>
      </c>
      <c r="H16" s="178">
        <v>2699</v>
      </c>
      <c r="I16" s="178">
        <v>2699</v>
      </c>
      <c r="J16" s="178">
        <v>2699</v>
      </c>
      <c r="K16" s="178">
        <v>2699</v>
      </c>
      <c r="L16" s="178">
        <v>2699</v>
      </c>
      <c r="M16" s="178">
        <v>2699</v>
      </c>
      <c r="N16" s="178">
        <v>2699</v>
      </c>
      <c r="O16" s="178">
        <v>2699</v>
      </c>
      <c r="P16" s="178">
        <v>2699</v>
      </c>
      <c r="Q16" s="178">
        <v>2699</v>
      </c>
      <c r="R16" s="178">
        <v>2699</v>
      </c>
      <c r="S16" s="178">
        <v>2908.04</v>
      </c>
      <c r="T16" s="178">
        <v>2923.36</v>
      </c>
      <c r="U16" s="178">
        <v>2938.74</v>
      </c>
      <c r="V16" s="178">
        <v>2954.17</v>
      </c>
      <c r="W16" s="178">
        <v>2969.65</v>
      </c>
      <c r="X16" s="178">
        <v>2985.18</v>
      </c>
      <c r="Y16" s="178">
        <v>3000.77</v>
      </c>
      <c r="Z16" s="178">
        <v>3016.41</v>
      </c>
      <c r="AA16" s="178">
        <v>3032.1</v>
      </c>
      <c r="AB16" s="71">
        <v>2499</v>
      </c>
      <c r="AC16" s="178">
        <v>2249.1</v>
      </c>
      <c r="AD16" s="178">
        <v>2499</v>
      </c>
      <c r="AE16" s="178">
        <v>2499</v>
      </c>
      <c r="AF16" s="178">
        <v>2499</v>
      </c>
      <c r="AG16" s="178">
        <v>2499</v>
      </c>
      <c r="AH16" s="178">
        <v>2499</v>
      </c>
      <c r="AI16" s="178">
        <v>2499</v>
      </c>
      <c r="AJ16" s="178">
        <v>2499</v>
      </c>
      <c r="AK16" s="178">
        <v>2499</v>
      </c>
      <c r="AL16" s="178">
        <v>2499</v>
      </c>
      <c r="AM16" s="178">
        <v>2499</v>
      </c>
      <c r="AN16" s="178">
        <v>2499</v>
      </c>
      <c r="AO16" s="178">
        <v>2692.55</v>
      </c>
      <c r="AP16" s="178">
        <v>2706.74</v>
      </c>
      <c r="AQ16" s="178">
        <v>2720.97</v>
      </c>
      <c r="AR16" s="178">
        <v>2735.26</v>
      </c>
      <c r="AS16" s="178">
        <v>2749.59</v>
      </c>
      <c r="AT16" s="178">
        <v>2763.98</v>
      </c>
      <c r="AU16" s="178">
        <v>2778.41</v>
      </c>
      <c r="AV16" s="178">
        <v>2792.89</v>
      </c>
      <c r="AW16" s="178">
        <v>2807.41</v>
      </c>
      <c r="AX16" s="71">
        <v>2449</v>
      </c>
      <c r="AY16" s="178">
        <v>2204.1</v>
      </c>
      <c r="AZ16" s="71">
        <v>2449</v>
      </c>
      <c r="BA16" s="178">
        <v>2449</v>
      </c>
      <c r="BB16" s="178">
        <v>2449</v>
      </c>
      <c r="BC16" s="178">
        <v>2449</v>
      </c>
      <c r="BD16" s="178">
        <v>2449</v>
      </c>
      <c r="BE16" s="178">
        <v>2449</v>
      </c>
      <c r="BF16" s="178">
        <v>2449</v>
      </c>
      <c r="BG16" s="178">
        <v>2449</v>
      </c>
      <c r="BH16" s="178">
        <v>2449</v>
      </c>
      <c r="BI16" s="178">
        <v>2449</v>
      </c>
      <c r="BJ16" s="178">
        <v>2449</v>
      </c>
      <c r="BK16" s="178">
        <v>2638.67</v>
      </c>
      <c r="BL16" s="178">
        <v>2652.58</v>
      </c>
      <c r="BM16" s="178">
        <v>2666.53</v>
      </c>
      <c r="BN16" s="178">
        <v>2680.53</v>
      </c>
      <c r="BO16" s="178">
        <v>2694.58</v>
      </c>
      <c r="BP16" s="178">
        <v>2708.67</v>
      </c>
      <c r="BQ16" s="178">
        <v>2722.82</v>
      </c>
      <c r="BR16" s="178">
        <v>2737.01</v>
      </c>
      <c r="BS16" s="178">
        <v>2751.24</v>
      </c>
      <c r="BT16" s="71">
        <v>2399</v>
      </c>
      <c r="BU16" s="178">
        <v>2159.1</v>
      </c>
      <c r="BV16" s="178">
        <v>2399</v>
      </c>
      <c r="BW16" s="178">
        <v>2399</v>
      </c>
      <c r="BX16" s="178">
        <v>2399</v>
      </c>
      <c r="BY16" s="178">
        <v>2399</v>
      </c>
      <c r="BZ16" s="178">
        <v>2399</v>
      </c>
      <c r="CA16" s="178">
        <v>2399</v>
      </c>
      <c r="CB16" s="178">
        <v>2399</v>
      </c>
      <c r="CC16" s="178">
        <v>2399</v>
      </c>
      <c r="CD16" s="178">
        <v>2399</v>
      </c>
      <c r="CE16" s="178">
        <v>2399</v>
      </c>
      <c r="CF16" s="178">
        <v>2399</v>
      </c>
      <c r="CG16" s="178">
        <v>2584.8000000000002</v>
      </c>
      <c r="CH16" s="178">
        <v>2598.42</v>
      </c>
      <c r="CI16" s="178">
        <v>2612.09</v>
      </c>
      <c r="CJ16" s="178">
        <v>2625.8</v>
      </c>
      <c r="CK16" s="178">
        <v>2639.56</v>
      </c>
      <c r="CL16" s="178">
        <v>2653.37</v>
      </c>
      <c r="CM16" s="178">
        <v>2667.23</v>
      </c>
      <c r="CN16" s="178">
        <v>2681.13</v>
      </c>
      <c r="CO16" s="178">
        <v>2695.07</v>
      </c>
      <c r="CP16" s="71">
        <v>2349</v>
      </c>
      <c r="CQ16" s="178">
        <v>2114.1</v>
      </c>
      <c r="CR16" s="178">
        <v>2349</v>
      </c>
      <c r="CS16" s="178">
        <v>2349</v>
      </c>
      <c r="CT16" s="178">
        <v>2349</v>
      </c>
      <c r="CU16" s="178">
        <v>2349</v>
      </c>
      <c r="CV16" s="178">
        <v>2349</v>
      </c>
      <c r="CW16" s="178">
        <v>2349</v>
      </c>
      <c r="CX16" s="178">
        <v>2349</v>
      </c>
      <c r="CY16" s="178">
        <v>2349</v>
      </c>
      <c r="CZ16" s="178">
        <v>2349</v>
      </c>
      <c r="DA16" s="178">
        <v>2349</v>
      </c>
      <c r="DB16" s="178">
        <v>2349</v>
      </c>
      <c r="DC16" s="178">
        <v>2530.9299999999998</v>
      </c>
      <c r="DD16" s="178">
        <v>2544.27</v>
      </c>
      <c r="DE16" s="178">
        <v>2557.65</v>
      </c>
      <c r="DF16" s="178">
        <v>2571.08</v>
      </c>
      <c r="DG16" s="178">
        <v>2584.5500000000002</v>
      </c>
      <c r="DH16" s="178">
        <v>2598.0700000000002</v>
      </c>
      <c r="DI16" s="178">
        <v>2611.64</v>
      </c>
      <c r="DJ16" s="178">
        <v>2625.25</v>
      </c>
      <c r="DK16" s="178">
        <v>2638.9</v>
      </c>
      <c r="DL16" s="71">
        <v>2299</v>
      </c>
      <c r="DM16" s="178">
        <v>2069.1</v>
      </c>
      <c r="DN16" s="178">
        <v>2299</v>
      </c>
      <c r="DO16" s="178">
        <v>2299</v>
      </c>
      <c r="DP16" s="178">
        <v>2299</v>
      </c>
      <c r="DQ16" s="178">
        <v>2299</v>
      </c>
      <c r="DR16" s="178">
        <v>2299</v>
      </c>
      <c r="DS16" s="178">
        <v>2299</v>
      </c>
      <c r="DT16" s="178">
        <v>2299</v>
      </c>
      <c r="DU16" s="178">
        <v>2299</v>
      </c>
      <c r="DV16" s="178">
        <v>2299</v>
      </c>
      <c r="DW16" s="178">
        <v>2299</v>
      </c>
      <c r="DX16" s="178">
        <v>2299</v>
      </c>
      <c r="DY16" s="178">
        <v>2477.06</v>
      </c>
      <c r="DZ16" s="178">
        <v>2490.11</v>
      </c>
      <c r="EA16" s="178">
        <v>2503.21</v>
      </c>
      <c r="EB16" s="178">
        <v>2516.35</v>
      </c>
      <c r="EC16" s="178">
        <v>2529.54</v>
      </c>
      <c r="ED16" s="178">
        <v>2542.77</v>
      </c>
      <c r="EE16" s="178">
        <v>2556.04</v>
      </c>
      <c r="EF16" s="178">
        <v>2569.37</v>
      </c>
      <c r="EG16" s="178">
        <v>2582.73</v>
      </c>
      <c r="EH16" s="71">
        <v>2249</v>
      </c>
      <c r="EI16" s="178">
        <v>2024.1</v>
      </c>
      <c r="EJ16" s="178">
        <v>2249</v>
      </c>
      <c r="EK16" s="178">
        <v>2249</v>
      </c>
      <c r="EL16" s="178">
        <v>2249</v>
      </c>
      <c r="EM16" s="178">
        <v>2249</v>
      </c>
      <c r="EN16" s="178">
        <v>2249</v>
      </c>
      <c r="EO16" s="178">
        <v>2249</v>
      </c>
      <c r="EP16" s="178">
        <v>2249</v>
      </c>
      <c r="EQ16" s="178">
        <v>2249</v>
      </c>
      <c r="ER16" s="178">
        <v>2249</v>
      </c>
      <c r="ES16" s="178">
        <v>2249</v>
      </c>
      <c r="ET16" s="178">
        <v>2249</v>
      </c>
      <c r="EU16" s="178">
        <v>2423.1799999999998</v>
      </c>
      <c r="EV16" s="178">
        <v>2435.9499999999998</v>
      </c>
      <c r="EW16" s="178">
        <v>2448.77</v>
      </c>
      <c r="EX16" s="178">
        <v>2461.62</v>
      </c>
      <c r="EY16" s="178">
        <v>2474.52</v>
      </c>
      <c r="EZ16" s="178">
        <v>2487.4699999999998</v>
      </c>
      <c r="FA16" s="178">
        <v>2500.4499999999998</v>
      </c>
      <c r="FB16" s="178">
        <v>2513.4899999999998</v>
      </c>
      <c r="FC16" s="178">
        <v>2526.56</v>
      </c>
      <c r="FD16" s="71">
        <v>2199</v>
      </c>
      <c r="FE16" s="178">
        <v>1979.1</v>
      </c>
      <c r="FF16" s="178">
        <v>2199</v>
      </c>
      <c r="FG16" s="178">
        <v>2199</v>
      </c>
      <c r="FH16" s="178">
        <v>2199</v>
      </c>
      <c r="FI16" s="178">
        <v>2199</v>
      </c>
      <c r="FJ16" s="178">
        <v>2199</v>
      </c>
      <c r="FK16" s="178">
        <v>2199</v>
      </c>
      <c r="FL16" s="178">
        <v>2199</v>
      </c>
      <c r="FM16" s="178">
        <v>2199</v>
      </c>
      <c r="FN16" s="178">
        <v>2199</v>
      </c>
      <c r="FO16" s="178">
        <v>2199</v>
      </c>
      <c r="FP16" s="178">
        <v>2199</v>
      </c>
      <c r="FQ16" s="178">
        <v>2369.31</v>
      </c>
      <c r="FR16" s="178">
        <v>2381.8000000000002</v>
      </c>
      <c r="FS16" s="178">
        <v>2394.33</v>
      </c>
      <c r="FT16" s="178">
        <v>2406.9</v>
      </c>
      <c r="FU16" s="178">
        <v>2419.5100000000002</v>
      </c>
      <c r="FV16" s="178">
        <v>2432.17</v>
      </c>
      <c r="FW16" s="178">
        <v>2444.86</v>
      </c>
      <c r="FX16" s="178">
        <v>2457.61</v>
      </c>
      <c r="FY16" s="178">
        <v>2470.39</v>
      </c>
      <c r="FZ16" s="71">
        <v>2149</v>
      </c>
      <c r="GA16" s="178">
        <v>1934.1</v>
      </c>
      <c r="GB16" s="178">
        <v>2149</v>
      </c>
      <c r="GC16" s="178">
        <v>2149</v>
      </c>
      <c r="GD16" s="178">
        <v>2149</v>
      </c>
      <c r="GE16" s="178">
        <v>2149</v>
      </c>
      <c r="GF16" s="178">
        <v>2149</v>
      </c>
      <c r="GG16" s="178">
        <v>2149</v>
      </c>
      <c r="GH16" s="178">
        <v>2149</v>
      </c>
      <c r="GI16" s="178">
        <v>2149</v>
      </c>
      <c r="GJ16" s="178">
        <v>2149</v>
      </c>
      <c r="GK16" s="178">
        <v>2149</v>
      </c>
      <c r="GL16" s="178">
        <v>2149</v>
      </c>
      <c r="GM16" s="178">
        <v>2315.44</v>
      </c>
      <c r="GN16" s="178">
        <v>2327.64</v>
      </c>
      <c r="GO16" s="178">
        <v>2339.88</v>
      </c>
      <c r="GP16" s="178">
        <v>2352.17</v>
      </c>
      <c r="GQ16" s="178">
        <v>2364.5</v>
      </c>
      <c r="GR16" s="178">
        <v>2376.86</v>
      </c>
      <c r="GS16" s="178">
        <v>2389.27</v>
      </c>
      <c r="GT16" s="178">
        <v>2401.73</v>
      </c>
      <c r="GU16" s="178">
        <v>2414.2199999999998</v>
      </c>
      <c r="GV16" s="72"/>
      <c r="GW16" s="73">
        <v>0</v>
      </c>
      <c r="GX16" s="71">
        <v>2499</v>
      </c>
      <c r="GY16" s="178">
        <v>2249.1</v>
      </c>
      <c r="GZ16" s="178">
        <v>2499</v>
      </c>
      <c r="HA16" s="178">
        <v>2499</v>
      </c>
      <c r="HB16" s="178">
        <v>2499</v>
      </c>
      <c r="HC16" s="178">
        <v>2499</v>
      </c>
      <c r="HD16" s="178">
        <v>2499</v>
      </c>
      <c r="HE16" s="178">
        <v>2499</v>
      </c>
      <c r="HF16" s="178">
        <v>2499</v>
      </c>
      <c r="HG16" s="178">
        <v>2499</v>
      </c>
      <c r="HH16" s="178">
        <v>2499</v>
      </c>
      <c r="HI16" s="178">
        <v>2499</v>
      </c>
      <c r="HJ16" s="178">
        <v>2499</v>
      </c>
      <c r="HK16" s="178">
        <v>2692.55</v>
      </c>
      <c r="HL16" s="178">
        <v>2706.74</v>
      </c>
      <c r="HM16" s="178">
        <v>2720.97</v>
      </c>
      <c r="HN16" s="178">
        <v>2735.26</v>
      </c>
      <c r="HO16" s="178">
        <v>2749.59</v>
      </c>
      <c r="HP16" s="178">
        <v>2763.98</v>
      </c>
      <c r="HQ16" s="178">
        <v>2778.41</v>
      </c>
      <c r="HR16" s="178">
        <v>2792.89</v>
      </c>
      <c r="HS16" s="178">
        <v>2807.41</v>
      </c>
      <c r="HT16" s="71">
        <v>2449</v>
      </c>
      <c r="HU16" s="178">
        <v>2204.1</v>
      </c>
      <c r="HV16" s="178">
        <v>2449</v>
      </c>
      <c r="HW16" s="178">
        <v>2449</v>
      </c>
      <c r="HX16" s="178">
        <v>2449</v>
      </c>
      <c r="HY16" s="178">
        <v>2449</v>
      </c>
      <c r="HZ16" s="178">
        <v>2449</v>
      </c>
      <c r="IA16" s="178">
        <v>2449</v>
      </c>
      <c r="IB16" s="178">
        <v>2449</v>
      </c>
      <c r="IC16" s="178">
        <v>2449</v>
      </c>
      <c r="ID16" s="178">
        <v>2449</v>
      </c>
      <c r="IE16" s="178">
        <v>2449</v>
      </c>
      <c r="IF16" s="178">
        <v>2449</v>
      </c>
      <c r="IG16" s="178">
        <v>2638.67</v>
      </c>
      <c r="IH16" s="178">
        <v>2652.58</v>
      </c>
      <c r="II16" s="178">
        <v>2666.53</v>
      </c>
      <c r="IJ16" s="178">
        <v>2680.53</v>
      </c>
      <c r="IK16" s="178">
        <v>2694.58</v>
      </c>
      <c r="IL16" s="178">
        <v>2708.67</v>
      </c>
      <c r="IM16" s="178">
        <v>2722.82</v>
      </c>
      <c r="IN16" s="178">
        <v>2737.01</v>
      </c>
      <c r="IO16" s="178">
        <v>2751.24</v>
      </c>
      <c r="IP16" s="71">
        <v>2399</v>
      </c>
      <c r="IQ16" s="178">
        <v>2159.1</v>
      </c>
      <c r="IR16" s="178">
        <v>2399</v>
      </c>
      <c r="IS16" s="178">
        <v>2399</v>
      </c>
      <c r="IT16" s="178">
        <v>2399</v>
      </c>
      <c r="IU16" s="178">
        <v>2399</v>
      </c>
      <c r="IV16" s="178">
        <v>2399</v>
      </c>
      <c r="IW16" s="178">
        <v>2399</v>
      </c>
      <c r="IX16" s="178">
        <v>2399</v>
      </c>
      <c r="IY16" s="178">
        <v>2399</v>
      </c>
      <c r="IZ16" s="178">
        <v>2399</v>
      </c>
      <c r="JA16" s="178">
        <v>2399</v>
      </c>
      <c r="JB16" s="178">
        <v>2399</v>
      </c>
      <c r="JC16" s="178">
        <v>2584.8000000000002</v>
      </c>
      <c r="JD16" s="178">
        <v>2598.42</v>
      </c>
      <c r="JE16" s="178">
        <v>2612.09</v>
      </c>
      <c r="JF16" s="178">
        <v>2625.8</v>
      </c>
      <c r="JG16" s="178">
        <v>2639.56</v>
      </c>
      <c r="JH16" s="178">
        <v>2653.37</v>
      </c>
      <c r="JI16" s="178">
        <v>2667.23</v>
      </c>
      <c r="JJ16" s="178">
        <v>2681.13</v>
      </c>
      <c r="JK16" s="178">
        <v>2695.07</v>
      </c>
      <c r="JL16" s="71">
        <v>2349</v>
      </c>
      <c r="JM16" s="178">
        <v>2114.1</v>
      </c>
      <c r="JN16" s="178">
        <v>2349</v>
      </c>
      <c r="JO16" s="178">
        <v>2349</v>
      </c>
      <c r="JP16" s="178">
        <v>2349</v>
      </c>
      <c r="JQ16" s="178">
        <v>2349</v>
      </c>
      <c r="JR16" s="178">
        <v>2349</v>
      </c>
      <c r="JS16" s="178">
        <v>2349</v>
      </c>
      <c r="JT16" s="178">
        <v>2349</v>
      </c>
      <c r="JU16" s="178">
        <v>2349</v>
      </c>
      <c r="JV16" s="178">
        <v>2349</v>
      </c>
      <c r="JW16" s="178">
        <v>2349</v>
      </c>
      <c r="JX16" s="178">
        <v>2349</v>
      </c>
      <c r="JY16" s="178">
        <v>2530.9299999999998</v>
      </c>
      <c r="JZ16" s="178">
        <v>2544.27</v>
      </c>
      <c r="KA16" s="178">
        <v>2557.65</v>
      </c>
      <c r="KB16" s="178">
        <v>2571.08</v>
      </c>
      <c r="KC16" s="178">
        <v>2584.5500000000002</v>
      </c>
      <c r="KD16" s="178">
        <v>2598.0700000000002</v>
      </c>
      <c r="KE16" s="178">
        <v>2611.64</v>
      </c>
      <c r="KF16" s="178">
        <v>2625.25</v>
      </c>
      <c r="KG16" s="178">
        <v>2638.9</v>
      </c>
      <c r="KH16" s="71">
        <v>2299</v>
      </c>
      <c r="KI16" s="178">
        <v>2069.1</v>
      </c>
      <c r="KJ16" s="178">
        <v>2299</v>
      </c>
      <c r="KK16" s="178">
        <v>2299</v>
      </c>
      <c r="KL16" s="178">
        <v>2299</v>
      </c>
      <c r="KM16" s="178">
        <v>2299</v>
      </c>
      <c r="KN16" s="178">
        <v>2299</v>
      </c>
      <c r="KO16" s="178">
        <v>2299</v>
      </c>
      <c r="KP16" s="178">
        <v>2299</v>
      </c>
      <c r="KQ16" s="178">
        <v>2299</v>
      </c>
      <c r="KR16" s="178">
        <v>2299</v>
      </c>
      <c r="KS16" s="178">
        <v>2299</v>
      </c>
      <c r="KT16" s="178">
        <v>2299</v>
      </c>
      <c r="KU16" s="178">
        <v>2477.06</v>
      </c>
      <c r="KV16" s="178">
        <v>2490.11</v>
      </c>
      <c r="KW16" s="178">
        <v>2503.21</v>
      </c>
      <c r="KX16" s="178">
        <v>2516.35</v>
      </c>
      <c r="KY16" s="178">
        <v>2529.54</v>
      </c>
      <c r="KZ16" s="178">
        <v>2542.77</v>
      </c>
      <c r="LA16" s="178">
        <v>2556.04</v>
      </c>
      <c r="LB16" s="178">
        <v>2569.37</v>
      </c>
      <c r="LC16" s="178">
        <v>2582.73</v>
      </c>
      <c r="LD16" s="71">
        <v>2249</v>
      </c>
      <c r="LE16" s="178">
        <v>2024.1</v>
      </c>
      <c r="LF16" s="178">
        <v>2249</v>
      </c>
      <c r="LG16" s="178">
        <v>2249</v>
      </c>
      <c r="LH16" s="178">
        <v>2249</v>
      </c>
      <c r="LI16" s="178">
        <v>2249</v>
      </c>
      <c r="LJ16" s="178">
        <v>2249</v>
      </c>
      <c r="LK16" s="178">
        <v>2249</v>
      </c>
      <c r="LL16" s="178">
        <v>2249</v>
      </c>
      <c r="LM16" s="178">
        <v>2249</v>
      </c>
      <c r="LN16" s="178">
        <v>2249</v>
      </c>
      <c r="LO16" s="178">
        <v>2249</v>
      </c>
      <c r="LP16" s="178">
        <v>2249</v>
      </c>
      <c r="LQ16" s="178">
        <v>2423.1799999999998</v>
      </c>
      <c r="LR16" s="178">
        <v>2435.9499999999998</v>
      </c>
      <c r="LS16" s="178">
        <v>2448.77</v>
      </c>
      <c r="LT16" s="178">
        <v>2461.62</v>
      </c>
      <c r="LU16" s="178">
        <v>2474.52</v>
      </c>
      <c r="LV16" s="178">
        <v>2487.4699999999998</v>
      </c>
      <c r="LW16" s="178">
        <v>2500.4499999999998</v>
      </c>
      <c r="LX16" s="178">
        <v>2513.4899999999998</v>
      </c>
      <c r="LY16" s="178">
        <v>2526.56</v>
      </c>
      <c r="LZ16" s="71">
        <v>2199</v>
      </c>
      <c r="MA16" s="178">
        <v>1979.1</v>
      </c>
      <c r="MB16" s="178">
        <v>2199</v>
      </c>
      <c r="MC16" s="178">
        <v>2199</v>
      </c>
      <c r="MD16" s="178">
        <v>2199</v>
      </c>
      <c r="ME16" s="178">
        <v>2199</v>
      </c>
      <c r="MF16" s="178">
        <v>2199</v>
      </c>
      <c r="MG16" s="178">
        <v>2199</v>
      </c>
      <c r="MH16" s="178">
        <v>2199</v>
      </c>
      <c r="MI16" s="178">
        <v>2199</v>
      </c>
      <c r="MJ16" s="178">
        <v>2199</v>
      </c>
      <c r="MK16" s="178">
        <v>2199</v>
      </c>
      <c r="ML16" s="178">
        <v>2199</v>
      </c>
      <c r="MM16" s="178">
        <v>2369.31</v>
      </c>
      <c r="MN16" s="178">
        <v>2381.8000000000002</v>
      </c>
      <c r="MO16" s="178">
        <v>2394.33</v>
      </c>
      <c r="MP16" s="178">
        <v>2406.9</v>
      </c>
      <c r="MQ16" s="178">
        <v>2419.5100000000002</v>
      </c>
      <c r="MR16" s="178">
        <v>2432.17</v>
      </c>
      <c r="MS16" s="178">
        <v>2444.86</v>
      </c>
      <c r="MT16" s="178">
        <v>2457.61</v>
      </c>
      <c r="MU16" s="178">
        <v>2470.39</v>
      </c>
      <c r="MV16" s="71">
        <v>2149</v>
      </c>
      <c r="MW16" s="178">
        <v>1934.1</v>
      </c>
      <c r="MX16" s="178">
        <v>2149</v>
      </c>
      <c r="MY16" s="178">
        <v>2149</v>
      </c>
      <c r="MZ16" s="178">
        <v>2149</v>
      </c>
      <c r="NA16" s="178">
        <v>2149</v>
      </c>
      <c r="NB16" s="178">
        <v>2149</v>
      </c>
      <c r="NC16" s="178">
        <v>2149</v>
      </c>
      <c r="ND16" s="178">
        <v>2149</v>
      </c>
      <c r="NE16" s="178">
        <v>2149</v>
      </c>
      <c r="NF16" s="178">
        <v>2149</v>
      </c>
      <c r="NG16" s="178">
        <v>2149</v>
      </c>
      <c r="NH16" s="178">
        <v>2149</v>
      </c>
      <c r="NI16" s="178">
        <v>2315.44</v>
      </c>
      <c r="NJ16" s="178">
        <v>2327.64</v>
      </c>
      <c r="NK16" s="178">
        <v>2339.88</v>
      </c>
      <c r="NL16" s="178">
        <v>2352.17</v>
      </c>
      <c r="NM16" s="178">
        <v>2364.5</v>
      </c>
      <c r="NN16" s="178">
        <v>2376.86</v>
      </c>
      <c r="NO16" s="178">
        <v>2389.27</v>
      </c>
      <c r="NP16" s="178">
        <v>2401.73</v>
      </c>
      <c r="NQ16" s="178">
        <v>2414.2199999999998</v>
      </c>
      <c r="NR16" s="149"/>
      <c r="NS16" s="145">
        <v>2699</v>
      </c>
      <c r="NT16" s="145">
        <v>2499</v>
      </c>
      <c r="NU16" s="145">
        <v>2449</v>
      </c>
      <c r="NV16" s="145">
        <v>2399</v>
      </c>
      <c r="NW16" s="145">
        <v>2349</v>
      </c>
      <c r="NX16" s="145">
        <v>2299</v>
      </c>
      <c r="NY16" s="145">
        <v>2249</v>
      </c>
      <c r="NZ16" s="145">
        <v>2199</v>
      </c>
      <c r="OA16" s="145">
        <v>2149</v>
      </c>
      <c r="OB16" s="150"/>
      <c r="OC16" s="145">
        <v>0</v>
      </c>
      <c r="OD16" s="145">
        <v>2499</v>
      </c>
      <c r="OE16" s="145">
        <v>2449</v>
      </c>
      <c r="OF16" s="145">
        <v>2399</v>
      </c>
      <c r="OG16" s="145">
        <v>2349</v>
      </c>
      <c r="OH16" s="145">
        <v>2299</v>
      </c>
      <c r="OI16" s="145">
        <v>2249</v>
      </c>
      <c r="OJ16" s="145">
        <v>2199</v>
      </c>
      <c r="OK16" s="145">
        <v>2149</v>
      </c>
      <c r="OL16" s="67">
        <v>0</v>
      </c>
      <c r="OM16" s="67">
        <v>0</v>
      </c>
      <c r="ON16" s="150"/>
      <c r="OO16" s="150"/>
      <c r="OP16" s="150"/>
      <c r="OQ16" s="139" t="s">
        <v>12024</v>
      </c>
      <c r="OR16" s="139" t="s">
        <v>12024</v>
      </c>
      <c r="OS16" s="139" t="s">
        <v>12024</v>
      </c>
      <c r="OT16" s="139" t="s">
        <v>12024</v>
      </c>
      <c r="OU16" s="139" t="s">
        <v>12024</v>
      </c>
      <c r="OV16" s="139" t="s">
        <v>12024</v>
      </c>
      <c r="OW16" s="139" t="s">
        <v>12024</v>
      </c>
      <c r="OX16" s="139" t="s">
        <v>12024</v>
      </c>
      <c r="OY16" s="151"/>
      <c r="OZ16" s="139" t="s">
        <v>12015</v>
      </c>
      <c r="PA16" s="139" t="s">
        <v>12015</v>
      </c>
      <c r="PB16" s="139" t="s">
        <v>12015</v>
      </c>
      <c r="PC16" s="139" t="s">
        <v>12015</v>
      </c>
      <c r="PD16" s="139" t="s">
        <v>12015</v>
      </c>
      <c r="PE16" s="139" t="s">
        <v>12015</v>
      </c>
      <c r="PF16" s="139" t="s">
        <v>12015</v>
      </c>
      <c r="PG16" s="139" t="s">
        <v>12015</v>
      </c>
      <c r="PH16" s="146"/>
      <c r="PI16" s="139" t="s">
        <v>12024</v>
      </c>
      <c r="PJ16" s="139" t="s">
        <v>12024</v>
      </c>
      <c r="PK16" s="139" t="s">
        <v>12024</v>
      </c>
      <c r="PL16" s="139" t="s">
        <v>12024</v>
      </c>
      <c r="PM16" s="139" t="s">
        <v>12024</v>
      </c>
      <c r="PN16" s="139" t="s">
        <v>12024</v>
      </c>
      <c r="PO16" s="139" t="s">
        <v>12024</v>
      </c>
      <c r="PP16" s="139" t="s">
        <v>12024</v>
      </c>
      <c r="PQ16" s="146"/>
      <c r="PR16" s="139" t="s">
        <v>12015</v>
      </c>
      <c r="PS16" s="139" t="s">
        <v>12015</v>
      </c>
      <c r="PT16" s="139" t="s">
        <v>12015</v>
      </c>
      <c r="PU16" s="139" t="s">
        <v>12015</v>
      </c>
      <c r="PV16" s="139" t="s">
        <v>12015</v>
      </c>
      <c r="PW16" s="139" t="s">
        <v>12015</v>
      </c>
      <c r="PX16" s="139" t="s">
        <v>12015</v>
      </c>
      <c r="PY16" s="139" t="s">
        <v>12015</v>
      </c>
    </row>
    <row r="17" spans="1:441" s="74" customFormat="1" ht="15" customHeight="1">
      <c r="A17" s="66" t="s">
        <v>3498</v>
      </c>
      <c r="B17" s="67" t="s">
        <v>207</v>
      </c>
      <c r="C17" s="68" t="s">
        <v>210</v>
      </c>
      <c r="D17" s="70" t="s">
        <v>67</v>
      </c>
      <c r="E17" s="69" t="s">
        <v>326</v>
      </c>
      <c r="F17" s="71">
        <v>3099</v>
      </c>
      <c r="G17" s="178">
        <v>2789.1</v>
      </c>
      <c r="H17" s="178">
        <v>3099</v>
      </c>
      <c r="I17" s="178">
        <v>3099</v>
      </c>
      <c r="J17" s="178">
        <v>3099</v>
      </c>
      <c r="K17" s="178">
        <v>3099</v>
      </c>
      <c r="L17" s="178">
        <v>3099</v>
      </c>
      <c r="M17" s="178">
        <v>3099</v>
      </c>
      <c r="N17" s="178">
        <v>3099</v>
      </c>
      <c r="O17" s="178">
        <v>3099</v>
      </c>
      <c r="P17" s="178">
        <v>3099</v>
      </c>
      <c r="Q17" s="178">
        <v>3099</v>
      </c>
      <c r="R17" s="178">
        <v>3099</v>
      </c>
      <c r="S17" s="178">
        <v>3339.02</v>
      </c>
      <c r="T17" s="178">
        <v>3356.61</v>
      </c>
      <c r="U17" s="178">
        <v>3374.27</v>
      </c>
      <c r="V17" s="178">
        <v>3391.98</v>
      </c>
      <c r="W17" s="178">
        <v>3409.76</v>
      </c>
      <c r="X17" s="178">
        <v>3427.59</v>
      </c>
      <c r="Y17" s="178">
        <v>3445.49</v>
      </c>
      <c r="Z17" s="178">
        <v>3463.45</v>
      </c>
      <c r="AA17" s="178">
        <v>3481.46</v>
      </c>
      <c r="AB17" s="71">
        <v>2899</v>
      </c>
      <c r="AC17" s="178">
        <v>2609.1</v>
      </c>
      <c r="AD17" s="178">
        <v>2899</v>
      </c>
      <c r="AE17" s="178">
        <v>2899</v>
      </c>
      <c r="AF17" s="178">
        <v>2899</v>
      </c>
      <c r="AG17" s="178">
        <v>2899</v>
      </c>
      <c r="AH17" s="178">
        <v>2899</v>
      </c>
      <c r="AI17" s="178">
        <v>2899</v>
      </c>
      <c r="AJ17" s="178">
        <v>2899</v>
      </c>
      <c r="AK17" s="178">
        <v>2899</v>
      </c>
      <c r="AL17" s="178">
        <v>2899</v>
      </c>
      <c r="AM17" s="178">
        <v>2899</v>
      </c>
      <c r="AN17" s="178">
        <v>2899</v>
      </c>
      <c r="AO17" s="178">
        <v>3123.53</v>
      </c>
      <c r="AP17" s="178">
        <v>3139.99</v>
      </c>
      <c r="AQ17" s="178">
        <v>3156.5</v>
      </c>
      <c r="AR17" s="178">
        <v>3173.07</v>
      </c>
      <c r="AS17" s="178">
        <v>3189.7</v>
      </c>
      <c r="AT17" s="178">
        <v>3206.39</v>
      </c>
      <c r="AU17" s="178">
        <v>3223.13</v>
      </c>
      <c r="AV17" s="178">
        <v>3239.93</v>
      </c>
      <c r="AW17" s="178">
        <v>3256.78</v>
      </c>
      <c r="AX17" s="71">
        <v>2849</v>
      </c>
      <c r="AY17" s="178">
        <v>2564.1</v>
      </c>
      <c r="AZ17" s="71">
        <v>2849</v>
      </c>
      <c r="BA17" s="178">
        <v>2849</v>
      </c>
      <c r="BB17" s="178">
        <v>2849</v>
      </c>
      <c r="BC17" s="178">
        <v>2849</v>
      </c>
      <c r="BD17" s="178">
        <v>2849</v>
      </c>
      <c r="BE17" s="178">
        <v>2849</v>
      </c>
      <c r="BF17" s="178">
        <v>2849</v>
      </c>
      <c r="BG17" s="178">
        <v>2849</v>
      </c>
      <c r="BH17" s="178">
        <v>2849</v>
      </c>
      <c r="BI17" s="178">
        <v>2849</v>
      </c>
      <c r="BJ17" s="178">
        <v>2849</v>
      </c>
      <c r="BK17" s="178">
        <v>3069.65</v>
      </c>
      <c r="BL17" s="178">
        <v>3085.83</v>
      </c>
      <c r="BM17" s="178">
        <v>3102.06</v>
      </c>
      <c r="BN17" s="178">
        <v>3118.35</v>
      </c>
      <c r="BO17" s="178">
        <v>3134.69</v>
      </c>
      <c r="BP17" s="178">
        <v>3151.09</v>
      </c>
      <c r="BQ17" s="178">
        <v>3167.54</v>
      </c>
      <c r="BR17" s="178">
        <v>3184.05</v>
      </c>
      <c r="BS17" s="178">
        <v>3200.61</v>
      </c>
      <c r="BT17" s="71">
        <v>2799</v>
      </c>
      <c r="BU17" s="178">
        <v>2519.1</v>
      </c>
      <c r="BV17" s="178">
        <v>2799</v>
      </c>
      <c r="BW17" s="178">
        <v>2799</v>
      </c>
      <c r="BX17" s="178">
        <v>2799</v>
      </c>
      <c r="BY17" s="178">
        <v>2799</v>
      </c>
      <c r="BZ17" s="178">
        <v>2799</v>
      </c>
      <c r="CA17" s="178">
        <v>2799</v>
      </c>
      <c r="CB17" s="178">
        <v>2799</v>
      </c>
      <c r="CC17" s="178">
        <v>2799</v>
      </c>
      <c r="CD17" s="178">
        <v>2799</v>
      </c>
      <c r="CE17" s="178">
        <v>2799</v>
      </c>
      <c r="CF17" s="178">
        <v>2799</v>
      </c>
      <c r="CG17" s="178">
        <v>3015.78</v>
      </c>
      <c r="CH17" s="178">
        <v>3031.67</v>
      </c>
      <c r="CI17" s="178">
        <v>3047.62</v>
      </c>
      <c r="CJ17" s="178">
        <v>3063.62</v>
      </c>
      <c r="CK17" s="178">
        <v>3079.68</v>
      </c>
      <c r="CL17" s="178">
        <v>3095.78</v>
      </c>
      <c r="CM17" s="178">
        <v>3111.95</v>
      </c>
      <c r="CN17" s="178">
        <v>3128.17</v>
      </c>
      <c r="CO17" s="178">
        <v>3144.44</v>
      </c>
      <c r="CP17" s="71">
        <v>2749</v>
      </c>
      <c r="CQ17" s="178">
        <v>2474.1</v>
      </c>
      <c r="CR17" s="178">
        <v>2749</v>
      </c>
      <c r="CS17" s="178">
        <v>2749</v>
      </c>
      <c r="CT17" s="178">
        <v>2749</v>
      </c>
      <c r="CU17" s="178">
        <v>2749</v>
      </c>
      <c r="CV17" s="178">
        <v>2749</v>
      </c>
      <c r="CW17" s="178">
        <v>2749</v>
      </c>
      <c r="CX17" s="178">
        <v>2749</v>
      </c>
      <c r="CY17" s="178">
        <v>2749</v>
      </c>
      <c r="CZ17" s="178">
        <v>2749</v>
      </c>
      <c r="DA17" s="178">
        <v>2749</v>
      </c>
      <c r="DB17" s="178">
        <v>2749</v>
      </c>
      <c r="DC17" s="178">
        <v>2961.91</v>
      </c>
      <c r="DD17" s="178">
        <v>2977.52</v>
      </c>
      <c r="DE17" s="178">
        <v>2993.18</v>
      </c>
      <c r="DF17" s="178">
        <v>3008.89</v>
      </c>
      <c r="DG17" s="178">
        <v>3024.66</v>
      </c>
      <c r="DH17" s="178">
        <v>3040.48</v>
      </c>
      <c r="DI17" s="178">
        <v>3056.36</v>
      </c>
      <c r="DJ17" s="178">
        <v>3072.29</v>
      </c>
      <c r="DK17" s="178">
        <v>3088.27</v>
      </c>
      <c r="DL17" s="71">
        <v>2699</v>
      </c>
      <c r="DM17" s="178">
        <v>2429.1</v>
      </c>
      <c r="DN17" s="178">
        <v>2699</v>
      </c>
      <c r="DO17" s="178">
        <v>2699</v>
      </c>
      <c r="DP17" s="178">
        <v>2699</v>
      </c>
      <c r="DQ17" s="178">
        <v>2699</v>
      </c>
      <c r="DR17" s="178">
        <v>2699</v>
      </c>
      <c r="DS17" s="178">
        <v>2699</v>
      </c>
      <c r="DT17" s="178">
        <v>2699</v>
      </c>
      <c r="DU17" s="178">
        <v>2699</v>
      </c>
      <c r="DV17" s="178">
        <v>2699</v>
      </c>
      <c r="DW17" s="178">
        <v>2699</v>
      </c>
      <c r="DX17" s="178">
        <v>2699</v>
      </c>
      <c r="DY17" s="178">
        <v>2908.04</v>
      </c>
      <c r="DZ17" s="178">
        <v>2923.36</v>
      </c>
      <c r="EA17" s="178">
        <v>2938.74</v>
      </c>
      <c r="EB17" s="178">
        <v>2954.17</v>
      </c>
      <c r="EC17" s="178">
        <v>2969.65</v>
      </c>
      <c r="ED17" s="178">
        <v>2985.18</v>
      </c>
      <c r="EE17" s="178">
        <v>3000.77</v>
      </c>
      <c r="EF17" s="178">
        <v>3016.41</v>
      </c>
      <c r="EG17" s="178">
        <v>3032.1</v>
      </c>
      <c r="EH17" s="71">
        <v>2649</v>
      </c>
      <c r="EI17" s="178">
        <v>2384.1</v>
      </c>
      <c r="EJ17" s="178">
        <v>2649</v>
      </c>
      <c r="EK17" s="178">
        <v>2649</v>
      </c>
      <c r="EL17" s="178">
        <v>2649</v>
      </c>
      <c r="EM17" s="178">
        <v>2649</v>
      </c>
      <c r="EN17" s="178">
        <v>2649</v>
      </c>
      <c r="EO17" s="178">
        <v>2649</v>
      </c>
      <c r="EP17" s="178">
        <v>2649</v>
      </c>
      <c r="EQ17" s="178">
        <v>2649</v>
      </c>
      <c r="ER17" s="178">
        <v>2649</v>
      </c>
      <c r="ES17" s="178">
        <v>2649</v>
      </c>
      <c r="ET17" s="178">
        <v>2649</v>
      </c>
      <c r="EU17" s="178">
        <v>2854.16</v>
      </c>
      <c r="EV17" s="178">
        <v>2869.2</v>
      </c>
      <c r="EW17" s="178">
        <v>2884.3</v>
      </c>
      <c r="EX17" s="178">
        <v>2899.44</v>
      </c>
      <c r="EY17" s="178">
        <v>2914.63</v>
      </c>
      <c r="EZ17" s="178">
        <v>2929.88</v>
      </c>
      <c r="FA17" s="178">
        <v>2945.18</v>
      </c>
      <c r="FB17" s="178">
        <v>2960.53</v>
      </c>
      <c r="FC17" s="178">
        <v>2975.93</v>
      </c>
      <c r="FD17" s="71">
        <v>2599</v>
      </c>
      <c r="FE17" s="178">
        <v>2339.1</v>
      </c>
      <c r="FF17" s="178">
        <v>2599</v>
      </c>
      <c r="FG17" s="178">
        <v>2599</v>
      </c>
      <c r="FH17" s="178">
        <v>2599</v>
      </c>
      <c r="FI17" s="178">
        <v>2599</v>
      </c>
      <c r="FJ17" s="178">
        <v>2599</v>
      </c>
      <c r="FK17" s="178">
        <v>2599</v>
      </c>
      <c r="FL17" s="178">
        <v>2599</v>
      </c>
      <c r="FM17" s="178">
        <v>2599</v>
      </c>
      <c r="FN17" s="178">
        <v>2599</v>
      </c>
      <c r="FO17" s="178">
        <v>2599</v>
      </c>
      <c r="FP17" s="178">
        <v>2599</v>
      </c>
      <c r="FQ17" s="178">
        <v>2800.29</v>
      </c>
      <c r="FR17" s="178">
        <v>2815.05</v>
      </c>
      <c r="FS17" s="178">
        <v>2829.85</v>
      </c>
      <c r="FT17" s="178">
        <v>2844.71</v>
      </c>
      <c r="FU17" s="178">
        <v>2859.62</v>
      </c>
      <c r="FV17" s="178">
        <v>2874.58</v>
      </c>
      <c r="FW17" s="178">
        <v>2889.59</v>
      </c>
      <c r="FX17" s="178">
        <v>2904.65</v>
      </c>
      <c r="FY17" s="178">
        <v>2919.75</v>
      </c>
      <c r="FZ17" s="71">
        <v>2549</v>
      </c>
      <c r="GA17" s="178">
        <v>2294.1</v>
      </c>
      <c r="GB17" s="178">
        <v>2549</v>
      </c>
      <c r="GC17" s="178">
        <v>2549</v>
      </c>
      <c r="GD17" s="178">
        <v>2549</v>
      </c>
      <c r="GE17" s="178">
        <v>2549</v>
      </c>
      <c r="GF17" s="178">
        <v>2549</v>
      </c>
      <c r="GG17" s="178">
        <v>2549</v>
      </c>
      <c r="GH17" s="178">
        <v>2549</v>
      </c>
      <c r="GI17" s="178">
        <v>2549</v>
      </c>
      <c r="GJ17" s="178">
        <v>2549</v>
      </c>
      <c r="GK17" s="178">
        <v>2549</v>
      </c>
      <c r="GL17" s="178">
        <v>2549</v>
      </c>
      <c r="GM17" s="178">
        <v>2746.42</v>
      </c>
      <c r="GN17" s="178">
        <v>2760.89</v>
      </c>
      <c r="GO17" s="178">
        <v>2775.41</v>
      </c>
      <c r="GP17" s="178">
        <v>2789.99</v>
      </c>
      <c r="GQ17" s="178">
        <v>2804.61</v>
      </c>
      <c r="GR17" s="178">
        <v>2819.28</v>
      </c>
      <c r="GS17" s="178">
        <v>2834</v>
      </c>
      <c r="GT17" s="178">
        <v>2848.77</v>
      </c>
      <c r="GU17" s="178">
        <v>2863.58</v>
      </c>
      <c r="GV17" s="72"/>
      <c r="GW17" s="73">
        <v>0</v>
      </c>
      <c r="GX17" s="71">
        <v>2899</v>
      </c>
      <c r="GY17" s="178">
        <v>2609.1</v>
      </c>
      <c r="GZ17" s="178">
        <v>2899</v>
      </c>
      <c r="HA17" s="178">
        <v>2899</v>
      </c>
      <c r="HB17" s="178">
        <v>2899</v>
      </c>
      <c r="HC17" s="178">
        <v>2899</v>
      </c>
      <c r="HD17" s="178">
        <v>2899</v>
      </c>
      <c r="HE17" s="178">
        <v>2899</v>
      </c>
      <c r="HF17" s="178">
        <v>2899</v>
      </c>
      <c r="HG17" s="178">
        <v>2899</v>
      </c>
      <c r="HH17" s="178">
        <v>2899</v>
      </c>
      <c r="HI17" s="178">
        <v>2899</v>
      </c>
      <c r="HJ17" s="178">
        <v>2899</v>
      </c>
      <c r="HK17" s="178">
        <v>3123.53</v>
      </c>
      <c r="HL17" s="178">
        <v>3139.99</v>
      </c>
      <c r="HM17" s="178">
        <v>3156.5</v>
      </c>
      <c r="HN17" s="178">
        <v>3173.07</v>
      </c>
      <c r="HO17" s="178">
        <v>3189.7</v>
      </c>
      <c r="HP17" s="178">
        <v>3206.39</v>
      </c>
      <c r="HQ17" s="178">
        <v>3223.13</v>
      </c>
      <c r="HR17" s="178">
        <v>3239.93</v>
      </c>
      <c r="HS17" s="178">
        <v>3256.78</v>
      </c>
      <c r="HT17" s="71">
        <v>2849</v>
      </c>
      <c r="HU17" s="178">
        <v>2564.1</v>
      </c>
      <c r="HV17" s="178">
        <v>2849</v>
      </c>
      <c r="HW17" s="178">
        <v>2849</v>
      </c>
      <c r="HX17" s="178">
        <v>2849</v>
      </c>
      <c r="HY17" s="178">
        <v>2849</v>
      </c>
      <c r="HZ17" s="178">
        <v>2849</v>
      </c>
      <c r="IA17" s="178">
        <v>2849</v>
      </c>
      <c r="IB17" s="178">
        <v>2849</v>
      </c>
      <c r="IC17" s="178">
        <v>2849</v>
      </c>
      <c r="ID17" s="178">
        <v>2849</v>
      </c>
      <c r="IE17" s="178">
        <v>2849</v>
      </c>
      <c r="IF17" s="178">
        <v>2849</v>
      </c>
      <c r="IG17" s="178">
        <v>3069.65</v>
      </c>
      <c r="IH17" s="178">
        <v>3085.83</v>
      </c>
      <c r="II17" s="178">
        <v>3102.06</v>
      </c>
      <c r="IJ17" s="178">
        <v>3118.35</v>
      </c>
      <c r="IK17" s="178">
        <v>3134.69</v>
      </c>
      <c r="IL17" s="178">
        <v>3151.09</v>
      </c>
      <c r="IM17" s="178">
        <v>3167.54</v>
      </c>
      <c r="IN17" s="178">
        <v>3184.05</v>
      </c>
      <c r="IO17" s="178">
        <v>3200.61</v>
      </c>
      <c r="IP17" s="71">
        <v>2799</v>
      </c>
      <c r="IQ17" s="178">
        <v>2519.1</v>
      </c>
      <c r="IR17" s="178">
        <v>2799</v>
      </c>
      <c r="IS17" s="178">
        <v>2799</v>
      </c>
      <c r="IT17" s="178">
        <v>2799</v>
      </c>
      <c r="IU17" s="178">
        <v>2799</v>
      </c>
      <c r="IV17" s="178">
        <v>2799</v>
      </c>
      <c r="IW17" s="178">
        <v>2799</v>
      </c>
      <c r="IX17" s="178">
        <v>2799</v>
      </c>
      <c r="IY17" s="178">
        <v>2799</v>
      </c>
      <c r="IZ17" s="178">
        <v>2799</v>
      </c>
      <c r="JA17" s="178">
        <v>2799</v>
      </c>
      <c r="JB17" s="178">
        <v>2799</v>
      </c>
      <c r="JC17" s="178">
        <v>3015.78</v>
      </c>
      <c r="JD17" s="178">
        <v>3031.67</v>
      </c>
      <c r="JE17" s="178">
        <v>3047.62</v>
      </c>
      <c r="JF17" s="178">
        <v>3063.62</v>
      </c>
      <c r="JG17" s="178">
        <v>3079.68</v>
      </c>
      <c r="JH17" s="178">
        <v>3095.78</v>
      </c>
      <c r="JI17" s="178">
        <v>3111.95</v>
      </c>
      <c r="JJ17" s="178">
        <v>3128.17</v>
      </c>
      <c r="JK17" s="178">
        <v>3144.44</v>
      </c>
      <c r="JL17" s="71">
        <v>2749</v>
      </c>
      <c r="JM17" s="178">
        <v>2474.1</v>
      </c>
      <c r="JN17" s="178">
        <v>2749</v>
      </c>
      <c r="JO17" s="178">
        <v>2749</v>
      </c>
      <c r="JP17" s="178">
        <v>2749</v>
      </c>
      <c r="JQ17" s="178">
        <v>2749</v>
      </c>
      <c r="JR17" s="178">
        <v>2749</v>
      </c>
      <c r="JS17" s="178">
        <v>2749</v>
      </c>
      <c r="JT17" s="178">
        <v>2749</v>
      </c>
      <c r="JU17" s="178">
        <v>2749</v>
      </c>
      <c r="JV17" s="178">
        <v>2749</v>
      </c>
      <c r="JW17" s="178">
        <v>2749</v>
      </c>
      <c r="JX17" s="178">
        <v>2749</v>
      </c>
      <c r="JY17" s="178">
        <v>2961.91</v>
      </c>
      <c r="JZ17" s="178">
        <v>2977.52</v>
      </c>
      <c r="KA17" s="178">
        <v>2993.18</v>
      </c>
      <c r="KB17" s="178">
        <v>3008.89</v>
      </c>
      <c r="KC17" s="178">
        <v>3024.66</v>
      </c>
      <c r="KD17" s="178">
        <v>3040.48</v>
      </c>
      <c r="KE17" s="178">
        <v>3056.36</v>
      </c>
      <c r="KF17" s="178">
        <v>3072.29</v>
      </c>
      <c r="KG17" s="178">
        <v>3088.27</v>
      </c>
      <c r="KH17" s="71">
        <v>2699</v>
      </c>
      <c r="KI17" s="178">
        <v>2429.1</v>
      </c>
      <c r="KJ17" s="178">
        <v>2699</v>
      </c>
      <c r="KK17" s="178">
        <v>2699</v>
      </c>
      <c r="KL17" s="178">
        <v>2699</v>
      </c>
      <c r="KM17" s="178">
        <v>2699</v>
      </c>
      <c r="KN17" s="178">
        <v>2699</v>
      </c>
      <c r="KO17" s="178">
        <v>2699</v>
      </c>
      <c r="KP17" s="178">
        <v>2699</v>
      </c>
      <c r="KQ17" s="178">
        <v>2699</v>
      </c>
      <c r="KR17" s="178">
        <v>2699</v>
      </c>
      <c r="KS17" s="178">
        <v>2699</v>
      </c>
      <c r="KT17" s="178">
        <v>2699</v>
      </c>
      <c r="KU17" s="178">
        <v>2908.04</v>
      </c>
      <c r="KV17" s="178">
        <v>2923.36</v>
      </c>
      <c r="KW17" s="178">
        <v>2938.74</v>
      </c>
      <c r="KX17" s="178">
        <v>2954.17</v>
      </c>
      <c r="KY17" s="178">
        <v>2969.65</v>
      </c>
      <c r="KZ17" s="178">
        <v>2985.18</v>
      </c>
      <c r="LA17" s="178">
        <v>3000.77</v>
      </c>
      <c r="LB17" s="178">
        <v>3016.41</v>
      </c>
      <c r="LC17" s="178">
        <v>3032.1</v>
      </c>
      <c r="LD17" s="71">
        <v>2649</v>
      </c>
      <c r="LE17" s="178">
        <v>2384.1</v>
      </c>
      <c r="LF17" s="178">
        <v>2649</v>
      </c>
      <c r="LG17" s="178">
        <v>2649</v>
      </c>
      <c r="LH17" s="178">
        <v>2649</v>
      </c>
      <c r="LI17" s="178">
        <v>2649</v>
      </c>
      <c r="LJ17" s="178">
        <v>2649</v>
      </c>
      <c r="LK17" s="178">
        <v>2649</v>
      </c>
      <c r="LL17" s="178">
        <v>2649</v>
      </c>
      <c r="LM17" s="178">
        <v>2649</v>
      </c>
      <c r="LN17" s="178">
        <v>2649</v>
      </c>
      <c r="LO17" s="178">
        <v>2649</v>
      </c>
      <c r="LP17" s="178">
        <v>2649</v>
      </c>
      <c r="LQ17" s="178">
        <v>2854.16</v>
      </c>
      <c r="LR17" s="178">
        <v>2869.2</v>
      </c>
      <c r="LS17" s="178">
        <v>2884.3</v>
      </c>
      <c r="LT17" s="178">
        <v>2899.44</v>
      </c>
      <c r="LU17" s="178">
        <v>2914.63</v>
      </c>
      <c r="LV17" s="178">
        <v>2929.88</v>
      </c>
      <c r="LW17" s="178">
        <v>2945.18</v>
      </c>
      <c r="LX17" s="178">
        <v>2960.53</v>
      </c>
      <c r="LY17" s="178">
        <v>2975.93</v>
      </c>
      <c r="LZ17" s="71">
        <v>2599</v>
      </c>
      <c r="MA17" s="178">
        <v>2339.1</v>
      </c>
      <c r="MB17" s="178">
        <v>2599</v>
      </c>
      <c r="MC17" s="178">
        <v>2599</v>
      </c>
      <c r="MD17" s="178">
        <v>2599</v>
      </c>
      <c r="ME17" s="178">
        <v>2599</v>
      </c>
      <c r="MF17" s="178">
        <v>2599</v>
      </c>
      <c r="MG17" s="178">
        <v>2599</v>
      </c>
      <c r="MH17" s="178">
        <v>2599</v>
      </c>
      <c r="MI17" s="178">
        <v>2599</v>
      </c>
      <c r="MJ17" s="178">
        <v>2599</v>
      </c>
      <c r="MK17" s="178">
        <v>2599</v>
      </c>
      <c r="ML17" s="178">
        <v>2599</v>
      </c>
      <c r="MM17" s="178">
        <v>2800.29</v>
      </c>
      <c r="MN17" s="178">
        <v>2815.05</v>
      </c>
      <c r="MO17" s="178">
        <v>2829.85</v>
      </c>
      <c r="MP17" s="178">
        <v>2844.71</v>
      </c>
      <c r="MQ17" s="178">
        <v>2859.62</v>
      </c>
      <c r="MR17" s="178">
        <v>2874.58</v>
      </c>
      <c r="MS17" s="178">
        <v>2889.59</v>
      </c>
      <c r="MT17" s="178">
        <v>2904.65</v>
      </c>
      <c r="MU17" s="178">
        <v>2919.75</v>
      </c>
      <c r="MV17" s="71">
        <v>2549</v>
      </c>
      <c r="MW17" s="178">
        <v>2294.1</v>
      </c>
      <c r="MX17" s="178">
        <v>2549</v>
      </c>
      <c r="MY17" s="178">
        <v>2549</v>
      </c>
      <c r="MZ17" s="178">
        <v>2549</v>
      </c>
      <c r="NA17" s="178">
        <v>2549</v>
      </c>
      <c r="NB17" s="178">
        <v>2549</v>
      </c>
      <c r="NC17" s="178">
        <v>2549</v>
      </c>
      <c r="ND17" s="178">
        <v>2549</v>
      </c>
      <c r="NE17" s="178">
        <v>2549</v>
      </c>
      <c r="NF17" s="178">
        <v>2549</v>
      </c>
      <c r="NG17" s="178">
        <v>2549</v>
      </c>
      <c r="NH17" s="178">
        <v>2549</v>
      </c>
      <c r="NI17" s="178">
        <v>2746.42</v>
      </c>
      <c r="NJ17" s="178">
        <v>2760.89</v>
      </c>
      <c r="NK17" s="178">
        <v>2775.41</v>
      </c>
      <c r="NL17" s="178">
        <v>2789.99</v>
      </c>
      <c r="NM17" s="178">
        <v>2804.61</v>
      </c>
      <c r="NN17" s="178">
        <v>2819.28</v>
      </c>
      <c r="NO17" s="178">
        <v>2834</v>
      </c>
      <c r="NP17" s="178">
        <v>2848.77</v>
      </c>
      <c r="NQ17" s="178">
        <v>2863.58</v>
      </c>
      <c r="NR17" s="149"/>
      <c r="NS17" s="145">
        <v>3099</v>
      </c>
      <c r="NT17" s="145">
        <v>2899</v>
      </c>
      <c r="NU17" s="145">
        <v>2849</v>
      </c>
      <c r="NV17" s="145">
        <v>2799</v>
      </c>
      <c r="NW17" s="145">
        <v>2749</v>
      </c>
      <c r="NX17" s="145">
        <v>2699</v>
      </c>
      <c r="NY17" s="145">
        <v>2649</v>
      </c>
      <c r="NZ17" s="145">
        <v>2599</v>
      </c>
      <c r="OA17" s="145">
        <v>2549</v>
      </c>
      <c r="OB17" s="150"/>
      <c r="OC17" s="145">
        <v>0</v>
      </c>
      <c r="OD17" s="145">
        <v>2899</v>
      </c>
      <c r="OE17" s="145">
        <v>2849</v>
      </c>
      <c r="OF17" s="145">
        <v>2799</v>
      </c>
      <c r="OG17" s="145">
        <v>2749</v>
      </c>
      <c r="OH17" s="145">
        <v>2699</v>
      </c>
      <c r="OI17" s="145">
        <v>2649</v>
      </c>
      <c r="OJ17" s="145">
        <v>2599</v>
      </c>
      <c r="OK17" s="145">
        <v>2549</v>
      </c>
      <c r="OL17" s="67">
        <v>0</v>
      </c>
      <c r="OM17" s="67">
        <v>0</v>
      </c>
      <c r="ON17" s="150"/>
      <c r="OO17" s="150"/>
      <c r="OP17" s="150"/>
      <c r="OQ17" s="139" t="s">
        <v>12024</v>
      </c>
      <c r="OR17" s="139" t="s">
        <v>12024</v>
      </c>
      <c r="OS17" s="139" t="s">
        <v>12024</v>
      </c>
      <c r="OT17" s="139" t="s">
        <v>12024</v>
      </c>
      <c r="OU17" s="139" t="s">
        <v>12024</v>
      </c>
      <c r="OV17" s="139" t="s">
        <v>12024</v>
      </c>
      <c r="OW17" s="139" t="s">
        <v>12024</v>
      </c>
      <c r="OX17" s="139" t="s">
        <v>12024</v>
      </c>
      <c r="OY17" s="151"/>
      <c r="OZ17" s="139" t="s">
        <v>12015</v>
      </c>
      <c r="PA17" s="139" t="s">
        <v>12015</v>
      </c>
      <c r="PB17" s="139" t="s">
        <v>12015</v>
      </c>
      <c r="PC17" s="139" t="s">
        <v>12015</v>
      </c>
      <c r="PD17" s="139" t="s">
        <v>12015</v>
      </c>
      <c r="PE17" s="139" t="s">
        <v>12015</v>
      </c>
      <c r="PF17" s="139" t="s">
        <v>12015</v>
      </c>
      <c r="PG17" s="139" t="s">
        <v>12015</v>
      </c>
      <c r="PH17" s="146"/>
      <c r="PI17" s="139" t="s">
        <v>12024</v>
      </c>
      <c r="PJ17" s="139" t="s">
        <v>12024</v>
      </c>
      <c r="PK17" s="139" t="s">
        <v>12024</v>
      </c>
      <c r="PL17" s="139" t="s">
        <v>12024</v>
      </c>
      <c r="PM17" s="139" t="s">
        <v>12024</v>
      </c>
      <c r="PN17" s="139" t="s">
        <v>12024</v>
      </c>
      <c r="PO17" s="139" t="s">
        <v>12024</v>
      </c>
      <c r="PP17" s="139" t="s">
        <v>12024</v>
      </c>
      <c r="PQ17" s="146"/>
      <c r="PR17" s="139" t="s">
        <v>12015</v>
      </c>
      <c r="PS17" s="139" t="s">
        <v>12015</v>
      </c>
      <c r="PT17" s="139" t="s">
        <v>12015</v>
      </c>
      <c r="PU17" s="139" t="s">
        <v>12015</v>
      </c>
      <c r="PV17" s="139" t="s">
        <v>12015</v>
      </c>
      <c r="PW17" s="139" t="s">
        <v>12015</v>
      </c>
      <c r="PX17" s="139" t="s">
        <v>12015</v>
      </c>
      <c r="PY17" s="139" t="s">
        <v>12015</v>
      </c>
    </row>
    <row r="18" spans="1:441" s="74" customFormat="1" ht="15" customHeight="1">
      <c r="A18" s="66" t="s">
        <v>3498</v>
      </c>
      <c r="B18" s="67" t="s">
        <v>207</v>
      </c>
      <c r="C18" s="68" t="s">
        <v>216</v>
      </c>
      <c r="D18" s="70" t="s">
        <v>7729</v>
      </c>
      <c r="E18" s="69" t="s">
        <v>1774</v>
      </c>
      <c r="F18" s="71">
        <v>499</v>
      </c>
      <c r="G18" s="178">
        <v>449.1</v>
      </c>
      <c r="H18" s="178">
        <v>499</v>
      </c>
      <c r="I18" s="178">
        <v>499</v>
      </c>
      <c r="J18" s="178">
        <v>499</v>
      </c>
      <c r="K18" s="178">
        <v>499</v>
      </c>
      <c r="L18" s="178">
        <v>499</v>
      </c>
      <c r="M18" s="178">
        <v>499</v>
      </c>
      <c r="N18" s="178">
        <v>499</v>
      </c>
      <c r="O18" s="178">
        <v>499</v>
      </c>
      <c r="P18" s="178">
        <v>499</v>
      </c>
      <c r="Q18" s="178">
        <v>499</v>
      </c>
      <c r="R18" s="178">
        <v>499</v>
      </c>
      <c r="S18" s="178">
        <v>537.65</v>
      </c>
      <c r="T18" s="178">
        <v>540.48</v>
      </c>
      <c r="U18" s="178">
        <v>543.32000000000005</v>
      </c>
      <c r="V18" s="178">
        <v>546.17999999999995</v>
      </c>
      <c r="W18" s="178">
        <v>549.04</v>
      </c>
      <c r="X18" s="178">
        <v>551.91</v>
      </c>
      <c r="Y18" s="178">
        <v>554.79</v>
      </c>
      <c r="Z18" s="178">
        <v>557.67999999999995</v>
      </c>
      <c r="AA18" s="178">
        <v>560.58000000000004</v>
      </c>
      <c r="AB18" s="71">
        <v>499</v>
      </c>
      <c r="AC18" s="178">
        <v>449.1</v>
      </c>
      <c r="AD18" s="178">
        <v>499</v>
      </c>
      <c r="AE18" s="178">
        <v>499</v>
      </c>
      <c r="AF18" s="178">
        <v>499</v>
      </c>
      <c r="AG18" s="178">
        <v>499</v>
      </c>
      <c r="AH18" s="178">
        <v>499</v>
      </c>
      <c r="AI18" s="178">
        <v>499</v>
      </c>
      <c r="AJ18" s="178">
        <v>499</v>
      </c>
      <c r="AK18" s="178">
        <v>499</v>
      </c>
      <c r="AL18" s="178">
        <v>499</v>
      </c>
      <c r="AM18" s="178">
        <v>499</v>
      </c>
      <c r="AN18" s="178">
        <v>499</v>
      </c>
      <c r="AO18" s="178">
        <v>537.65</v>
      </c>
      <c r="AP18" s="178">
        <v>540.48</v>
      </c>
      <c r="AQ18" s="178">
        <v>543.32000000000005</v>
      </c>
      <c r="AR18" s="178">
        <v>546.17999999999995</v>
      </c>
      <c r="AS18" s="178">
        <v>549.04</v>
      </c>
      <c r="AT18" s="178">
        <v>551.91</v>
      </c>
      <c r="AU18" s="178">
        <v>554.79</v>
      </c>
      <c r="AV18" s="178">
        <v>557.67999999999995</v>
      </c>
      <c r="AW18" s="178">
        <v>560.58000000000004</v>
      </c>
      <c r="AX18" s="71">
        <v>499</v>
      </c>
      <c r="AY18" s="178">
        <v>449.1</v>
      </c>
      <c r="AZ18" s="71">
        <v>499</v>
      </c>
      <c r="BA18" s="178">
        <v>499</v>
      </c>
      <c r="BB18" s="178">
        <v>499</v>
      </c>
      <c r="BC18" s="178">
        <v>499</v>
      </c>
      <c r="BD18" s="178">
        <v>499</v>
      </c>
      <c r="BE18" s="178">
        <v>499</v>
      </c>
      <c r="BF18" s="178">
        <v>499</v>
      </c>
      <c r="BG18" s="178">
        <v>499</v>
      </c>
      <c r="BH18" s="178">
        <v>499</v>
      </c>
      <c r="BI18" s="178">
        <v>499</v>
      </c>
      <c r="BJ18" s="178">
        <v>499</v>
      </c>
      <c r="BK18" s="178">
        <v>537.65</v>
      </c>
      <c r="BL18" s="178">
        <v>540.48</v>
      </c>
      <c r="BM18" s="178">
        <v>543.32000000000005</v>
      </c>
      <c r="BN18" s="178">
        <v>546.17999999999995</v>
      </c>
      <c r="BO18" s="178">
        <v>549.04</v>
      </c>
      <c r="BP18" s="178">
        <v>551.91</v>
      </c>
      <c r="BQ18" s="178">
        <v>554.79</v>
      </c>
      <c r="BR18" s="178">
        <v>557.67999999999995</v>
      </c>
      <c r="BS18" s="178">
        <v>560.58000000000004</v>
      </c>
      <c r="BT18" s="71">
        <v>449</v>
      </c>
      <c r="BU18" s="178">
        <v>404.1</v>
      </c>
      <c r="BV18" s="178">
        <v>449</v>
      </c>
      <c r="BW18" s="178">
        <v>449</v>
      </c>
      <c r="BX18" s="178">
        <v>449</v>
      </c>
      <c r="BY18" s="178">
        <v>449</v>
      </c>
      <c r="BZ18" s="178">
        <v>449</v>
      </c>
      <c r="CA18" s="178">
        <v>449</v>
      </c>
      <c r="CB18" s="178">
        <v>449</v>
      </c>
      <c r="CC18" s="178">
        <v>449</v>
      </c>
      <c r="CD18" s="178">
        <v>449</v>
      </c>
      <c r="CE18" s="178">
        <v>449</v>
      </c>
      <c r="CF18" s="178">
        <v>449</v>
      </c>
      <c r="CG18" s="178">
        <v>483.77</v>
      </c>
      <c r="CH18" s="178">
        <v>486.32</v>
      </c>
      <c r="CI18" s="178">
        <v>488.88</v>
      </c>
      <c r="CJ18" s="178">
        <v>491.45</v>
      </c>
      <c r="CK18" s="178">
        <v>494.02</v>
      </c>
      <c r="CL18" s="178">
        <v>496.61</v>
      </c>
      <c r="CM18" s="178">
        <v>499.2</v>
      </c>
      <c r="CN18" s="178">
        <v>501.8</v>
      </c>
      <c r="CO18" s="178">
        <v>504.41</v>
      </c>
      <c r="CP18" s="71">
        <v>399</v>
      </c>
      <c r="CQ18" s="178">
        <v>359.1</v>
      </c>
      <c r="CR18" s="178">
        <v>399</v>
      </c>
      <c r="CS18" s="178">
        <v>399</v>
      </c>
      <c r="CT18" s="178">
        <v>399</v>
      </c>
      <c r="CU18" s="178">
        <v>399</v>
      </c>
      <c r="CV18" s="178">
        <v>399</v>
      </c>
      <c r="CW18" s="178">
        <v>399</v>
      </c>
      <c r="CX18" s="178">
        <v>399</v>
      </c>
      <c r="CY18" s="178">
        <v>399</v>
      </c>
      <c r="CZ18" s="178">
        <v>399</v>
      </c>
      <c r="DA18" s="178">
        <v>399</v>
      </c>
      <c r="DB18" s="178">
        <v>399</v>
      </c>
      <c r="DC18" s="178">
        <v>429.9</v>
      </c>
      <c r="DD18" s="178">
        <v>432.17</v>
      </c>
      <c r="DE18" s="178">
        <v>434.44</v>
      </c>
      <c r="DF18" s="178">
        <v>436.72</v>
      </c>
      <c r="DG18" s="178">
        <v>439.01</v>
      </c>
      <c r="DH18" s="178">
        <v>441.31</v>
      </c>
      <c r="DI18" s="178">
        <v>443.61</v>
      </c>
      <c r="DJ18" s="178">
        <v>445.92</v>
      </c>
      <c r="DK18" s="178">
        <v>448.24</v>
      </c>
      <c r="DL18" s="71">
        <v>349</v>
      </c>
      <c r="DM18" s="178">
        <v>314.10000000000002</v>
      </c>
      <c r="DN18" s="178">
        <v>349</v>
      </c>
      <c r="DO18" s="178">
        <v>349</v>
      </c>
      <c r="DP18" s="178">
        <v>349</v>
      </c>
      <c r="DQ18" s="178">
        <v>349</v>
      </c>
      <c r="DR18" s="178">
        <v>349</v>
      </c>
      <c r="DS18" s="178">
        <v>349</v>
      </c>
      <c r="DT18" s="178">
        <v>349</v>
      </c>
      <c r="DU18" s="178">
        <v>349</v>
      </c>
      <c r="DV18" s="178">
        <v>349</v>
      </c>
      <c r="DW18" s="178">
        <v>349</v>
      </c>
      <c r="DX18" s="178">
        <v>349</v>
      </c>
      <c r="DY18" s="178">
        <v>376.03</v>
      </c>
      <c r="DZ18" s="178">
        <v>378.01</v>
      </c>
      <c r="EA18" s="178">
        <v>380</v>
      </c>
      <c r="EB18" s="178">
        <v>381.99</v>
      </c>
      <c r="EC18" s="178">
        <v>384</v>
      </c>
      <c r="ED18" s="178">
        <v>386.01</v>
      </c>
      <c r="EE18" s="178">
        <v>388.02</v>
      </c>
      <c r="EF18" s="178">
        <v>390.04</v>
      </c>
      <c r="EG18" s="178">
        <v>392.07</v>
      </c>
      <c r="EH18" s="71">
        <v>299</v>
      </c>
      <c r="EI18" s="178">
        <v>269.10000000000002</v>
      </c>
      <c r="EJ18" s="178">
        <v>299</v>
      </c>
      <c r="EK18" s="178">
        <v>299</v>
      </c>
      <c r="EL18" s="178">
        <v>299</v>
      </c>
      <c r="EM18" s="178">
        <v>299</v>
      </c>
      <c r="EN18" s="178">
        <v>299</v>
      </c>
      <c r="EO18" s="178">
        <v>299</v>
      </c>
      <c r="EP18" s="178">
        <v>299</v>
      </c>
      <c r="EQ18" s="178">
        <v>299</v>
      </c>
      <c r="ER18" s="178">
        <v>299</v>
      </c>
      <c r="ES18" s="178">
        <v>299</v>
      </c>
      <c r="ET18" s="178">
        <v>299</v>
      </c>
      <c r="EU18" s="178">
        <v>322.16000000000003</v>
      </c>
      <c r="EV18" s="178">
        <v>323.86</v>
      </c>
      <c r="EW18" s="178">
        <v>325.56</v>
      </c>
      <c r="EX18" s="178">
        <v>327.27</v>
      </c>
      <c r="EY18" s="178">
        <v>328.98</v>
      </c>
      <c r="EZ18" s="178">
        <v>330.7</v>
      </c>
      <c r="FA18" s="178">
        <v>332.43</v>
      </c>
      <c r="FB18" s="178">
        <v>334.16</v>
      </c>
      <c r="FC18" s="178">
        <v>335.9</v>
      </c>
      <c r="FD18" s="71">
        <v>249</v>
      </c>
      <c r="FE18" s="178">
        <v>224.1</v>
      </c>
      <c r="FF18" s="178">
        <v>249</v>
      </c>
      <c r="FG18" s="178">
        <v>249</v>
      </c>
      <c r="FH18" s="178">
        <v>249</v>
      </c>
      <c r="FI18" s="178">
        <v>249</v>
      </c>
      <c r="FJ18" s="178">
        <v>249</v>
      </c>
      <c r="FK18" s="178">
        <v>249</v>
      </c>
      <c r="FL18" s="178">
        <v>249</v>
      </c>
      <c r="FM18" s="178">
        <v>249</v>
      </c>
      <c r="FN18" s="178">
        <v>249</v>
      </c>
      <c r="FO18" s="178">
        <v>249</v>
      </c>
      <c r="FP18" s="178">
        <v>249</v>
      </c>
      <c r="FQ18" s="178">
        <v>268.27999999999997</v>
      </c>
      <c r="FR18" s="178">
        <v>269.7</v>
      </c>
      <c r="FS18" s="178">
        <v>271.12</v>
      </c>
      <c r="FT18" s="178">
        <v>272.54000000000002</v>
      </c>
      <c r="FU18" s="178">
        <v>273.97000000000003</v>
      </c>
      <c r="FV18" s="178">
        <v>275.39999999999998</v>
      </c>
      <c r="FW18" s="178">
        <v>276.83999999999997</v>
      </c>
      <c r="FX18" s="178">
        <v>278.27999999999997</v>
      </c>
      <c r="FY18" s="178">
        <v>279.73</v>
      </c>
      <c r="FZ18" s="71">
        <v>149</v>
      </c>
      <c r="GA18" s="178">
        <v>134.1</v>
      </c>
      <c r="GB18" s="178">
        <v>149</v>
      </c>
      <c r="GC18" s="178">
        <v>149</v>
      </c>
      <c r="GD18" s="178">
        <v>149</v>
      </c>
      <c r="GE18" s="178">
        <v>149</v>
      </c>
      <c r="GF18" s="178">
        <v>149</v>
      </c>
      <c r="GG18" s="178">
        <v>149</v>
      </c>
      <c r="GH18" s="178">
        <v>149</v>
      </c>
      <c r="GI18" s="178">
        <v>149</v>
      </c>
      <c r="GJ18" s="178">
        <v>149</v>
      </c>
      <c r="GK18" s="178">
        <v>149</v>
      </c>
      <c r="GL18" s="178">
        <v>149</v>
      </c>
      <c r="GM18" s="178">
        <v>160.54</v>
      </c>
      <c r="GN18" s="178">
        <v>161.38999999999999</v>
      </c>
      <c r="GO18" s="178">
        <v>162.22999999999999</v>
      </c>
      <c r="GP18" s="178">
        <v>163.09</v>
      </c>
      <c r="GQ18" s="178">
        <v>163.94</v>
      </c>
      <c r="GR18" s="178">
        <v>164.8</v>
      </c>
      <c r="GS18" s="178">
        <v>165.66</v>
      </c>
      <c r="GT18" s="178">
        <v>166.52</v>
      </c>
      <c r="GU18" s="178">
        <v>167.39</v>
      </c>
      <c r="GV18" s="72"/>
      <c r="GW18" s="73">
        <v>0</v>
      </c>
      <c r="GX18" s="71">
        <v>499</v>
      </c>
      <c r="GY18" s="178">
        <v>449.1</v>
      </c>
      <c r="GZ18" s="178">
        <v>499</v>
      </c>
      <c r="HA18" s="178">
        <v>499</v>
      </c>
      <c r="HB18" s="178">
        <v>499</v>
      </c>
      <c r="HC18" s="178">
        <v>499</v>
      </c>
      <c r="HD18" s="178">
        <v>499</v>
      </c>
      <c r="HE18" s="178">
        <v>499</v>
      </c>
      <c r="HF18" s="178">
        <v>499</v>
      </c>
      <c r="HG18" s="178">
        <v>499</v>
      </c>
      <c r="HH18" s="178">
        <v>499</v>
      </c>
      <c r="HI18" s="178">
        <v>499</v>
      </c>
      <c r="HJ18" s="178">
        <v>499</v>
      </c>
      <c r="HK18" s="178">
        <v>537.65</v>
      </c>
      <c r="HL18" s="178">
        <v>540.48</v>
      </c>
      <c r="HM18" s="178">
        <v>543.32000000000005</v>
      </c>
      <c r="HN18" s="178">
        <v>546.17999999999995</v>
      </c>
      <c r="HO18" s="178">
        <v>549.04</v>
      </c>
      <c r="HP18" s="178">
        <v>551.91</v>
      </c>
      <c r="HQ18" s="178">
        <v>554.79</v>
      </c>
      <c r="HR18" s="178">
        <v>557.67999999999995</v>
      </c>
      <c r="HS18" s="178">
        <v>560.58000000000004</v>
      </c>
      <c r="HT18" s="71">
        <v>499</v>
      </c>
      <c r="HU18" s="178">
        <v>449.1</v>
      </c>
      <c r="HV18" s="178">
        <v>499</v>
      </c>
      <c r="HW18" s="178">
        <v>499</v>
      </c>
      <c r="HX18" s="178">
        <v>499</v>
      </c>
      <c r="HY18" s="178">
        <v>499</v>
      </c>
      <c r="HZ18" s="178">
        <v>499</v>
      </c>
      <c r="IA18" s="178">
        <v>499</v>
      </c>
      <c r="IB18" s="178">
        <v>499</v>
      </c>
      <c r="IC18" s="178">
        <v>499</v>
      </c>
      <c r="ID18" s="178">
        <v>499</v>
      </c>
      <c r="IE18" s="178">
        <v>499</v>
      </c>
      <c r="IF18" s="178">
        <v>499</v>
      </c>
      <c r="IG18" s="178">
        <v>537.65</v>
      </c>
      <c r="IH18" s="178">
        <v>540.48</v>
      </c>
      <c r="II18" s="178">
        <v>543.32000000000005</v>
      </c>
      <c r="IJ18" s="178">
        <v>546.17999999999995</v>
      </c>
      <c r="IK18" s="178">
        <v>549.04</v>
      </c>
      <c r="IL18" s="178">
        <v>551.91</v>
      </c>
      <c r="IM18" s="178">
        <v>554.79</v>
      </c>
      <c r="IN18" s="178">
        <v>557.67999999999995</v>
      </c>
      <c r="IO18" s="178">
        <v>560.58000000000004</v>
      </c>
      <c r="IP18" s="71">
        <v>449</v>
      </c>
      <c r="IQ18" s="178">
        <v>404.1</v>
      </c>
      <c r="IR18" s="178">
        <v>449</v>
      </c>
      <c r="IS18" s="178">
        <v>449</v>
      </c>
      <c r="IT18" s="178">
        <v>449</v>
      </c>
      <c r="IU18" s="178">
        <v>449</v>
      </c>
      <c r="IV18" s="178">
        <v>449</v>
      </c>
      <c r="IW18" s="178">
        <v>449</v>
      </c>
      <c r="IX18" s="178">
        <v>449</v>
      </c>
      <c r="IY18" s="178">
        <v>449</v>
      </c>
      <c r="IZ18" s="178">
        <v>449</v>
      </c>
      <c r="JA18" s="178">
        <v>449</v>
      </c>
      <c r="JB18" s="178">
        <v>449</v>
      </c>
      <c r="JC18" s="178">
        <v>483.77</v>
      </c>
      <c r="JD18" s="178">
        <v>486.32</v>
      </c>
      <c r="JE18" s="178">
        <v>488.88</v>
      </c>
      <c r="JF18" s="178">
        <v>491.45</v>
      </c>
      <c r="JG18" s="178">
        <v>494.02</v>
      </c>
      <c r="JH18" s="178">
        <v>496.61</v>
      </c>
      <c r="JI18" s="178">
        <v>499.2</v>
      </c>
      <c r="JJ18" s="178">
        <v>501.8</v>
      </c>
      <c r="JK18" s="178">
        <v>504.41</v>
      </c>
      <c r="JL18" s="71">
        <v>399</v>
      </c>
      <c r="JM18" s="178">
        <v>359.1</v>
      </c>
      <c r="JN18" s="178">
        <v>399</v>
      </c>
      <c r="JO18" s="178">
        <v>399</v>
      </c>
      <c r="JP18" s="178">
        <v>399</v>
      </c>
      <c r="JQ18" s="178">
        <v>399</v>
      </c>
      <c r="JR18" s="178">
        <v>399</v>
      </c>
      <c r="JS18" s="178">
        <v>399</v>
      </c>
      <c r="JT18" s="178">
        <v>399</v>
      </c>
      <c r="JU18" s="178">
        <v>399</v>
      </c>
      <c r="JV18" s="178">
        <v>399</v>
      </c>
      <c r="JW18" s="178">
        <v>399</v>
      </c>
      <c r="JX18" s="178">
        <v>399</v>
      </c>
      <c r="JY18" s="178">
        <v>429.9</v>
      </c>
      <c r="JZ18" s="178">
        <v>432.17</v>
      </c>
      <c r="KA18" s="178">
        <v>434.44</v>
      </c>
      <c r="KB18" s="178">
        <v>436.72</v>
      </c>
      <c r="KC18" s="178">
        <v>439.01</v>
      </c>
      <c r="KD18" s="178">
        <v>441.31</v>
      </c>
      <c r="KE18" s="178">
        <v>443.61</v>
      </c>
      <c r="KF18" s="178">
        <v>445.92</v>
      </c>
      <c r="KG18" s="178">
        <v>448.24</v>
      </c>
      <c r="KH18" s="71">
        <v>349</v>
      </c>
      <c r="KI18" s="178">
        <v>314.10000000000002</v>
      </c>
      <c r="KJ18" s="178">
        <v>349</v>
      </c>
      <c r="KK18" s="178">
        <v>349</v>
      </c>
      <c r="KL18" s="178">
        <v>349</v>
      </c>
      <c r="KM18" s="178">
        <v>349</v>
      </c>
      <c r="KN18" s="178">
        <v>349</v>
      </c>
      <c r="KO18" s="178">
        <v>349</v>
      </c>
      <c r="KP18" s="178">
        <v>349</v>
      </c>
      <c r="KQ18" s="178">
        <v>349</v>
      </c>
      <c r="KR18" s="178">
        <v>349</v>
      </c>
      <c r="KS18" s="178">
        <v>349</v>
      </c>
      <c r="KT18" s="178">
        <v>349</v>
      </c>
      <c r="KU18" s="178">
        <v>376.03</v>
      </c>
      <c r="KV18" s="178">
        <v>378.01</v>
      </c>
      <c r="KW18" s="178">
        <v>380</v>
      </c>
      <c r="KX18" s="178">
        <v>381.99</v>
      </c>
      <c r="KY18" s="178">
        <v>384</v>
      </c>
      <c r="KZ18" s="178">
        <v>386.01</v>
      </c>
      <c r="LA18" s="178">
        <v>388.02</v>
      </c>
      <c r="LB18" s="178">
        <v>390.04</v>
      </c>
      <c r="LC18" s="178">
        <v>392.07</v>
      </c>
      <c r="LD18" s="71">
        <v>299</v>
      </c>
      <c r="LE18" s="178">
        <v>269.10000000000002</v>
      </c>
      <c r="LF18" s="178">
        <v>299</v>
      </c>
      <c r="LG18" s="178">
        <v>299</v>
      </c>
      <c r="LH18" s="178">
        <v>299</v>
      </c>
      <c r="LI18" s="178">
        <v>299</v>
      </c>
      <c r="LJ18" s="178">
        <v>299</v>
      </c>
      <c r="LK18" s="178">
        <v>299</v>
      </c>
      <c r="LL18" s="178">
        <v>299</v>
      </c>
      <c r="LM18" s="178">
        <v>299</v>
      </c>
      <c r="LN18" s="178">
        <v>299</v>
      </c>
      <c r="LO18" s="178">
        <v>299</v>
      </c>
      <c r="LP18" s="178">
        <v>299</v>
      </c>
      <c r="LQ18" s="178">
        <v>322.16000000000003</v>
      </c>
      <c r="LR18" s="178">
        <v>323.86</v>
      </c>
      <c r="LS18" s="178">
        <v>325.56</v>
      </c>
      <c r="LT18" s="178">
        <v>327.27</v>
      </c>
      <c r="LU18" s="178">
        <v>328.98</v>
      </c>
      <c r="LV18" s="178">
        <v>330.7</v>
      </c>
      <c r="LW18" s="178">
        <v>332.43</v>
      </c>
      <c r="LX18" s="178">
        <v>334.16</v>
      </c>
      <c r="LY18" s="178">
        <v>335.9</v>
      </c>
      <c r="LZ18" s="71">
        <v>249</v>
      </c>
      <c r="MA18" s="178">
        <v>224.1</v>
      </c>
      <c r="MB18" s="178">
        <v>249</v>
      </c>
      <c r="MC18" s="178">
        <v>249</v>
      </c>
      <c r="MD18" s="178">
        <v>249</v>
      </c>
      <c r="ME18" s="178">
        <v>249</v>
      </c>
      <c r="MF18" s="178">
        <v>249</v>
      </c>
      <c r="MG18" s="178">
        <v>249</v>
      </c>
      <c r="MH18" s="178">
        <v>249</v>
      </c>
      <c r="MI18" s="178">
        <v>249</v>
      </c>
      <c r="MJ18" s="178">
        <v>249</v>
      </c>
      <c r="MK18" s="178">
        <v>249</v>
      </c>
      <c r="ML18" s="178">
        <v>249</v>
      </c>
      <c r="MM18" s="178">
        <v>268.27999999999997</v>
      </c>
      <c r="MN18" s="178">
        <v>269.7</v>
      </c>
      <c r="MO18" s="178">
        <v>271.12</v>
      </c>
      <c r="MP18" s="178">
        <v>272.54000000000002</v>
      </c>
      <c r="MQ18" s="178">
        <v>273.97000000000003</v>
      </c>
      <c r="MR18" s="178">
        <v>275.39999999999998</v>
      </c>
      <c r="MS18" s="178">
        <v>276.83999999999997</v>
      </c>
      <c r="MT18" s="178">
        <v>278.27999999999997</v>
      </c>
      <c r="MU18" s="178">
        <v>279.73</v>
      </c>
      <c r="MV18" s="71">
        <v>149</v>
      </c>
      <c r="MW18" s="178">
        <v>134.1</v>
      </c>
      <c r="MX18" s="178">
        <v>149</v>
      </c>
      <c r="MY18" s="178">
        <v>149</v>
      </c>
      <c r="MZ18" s="178">
        <v>149</v>
      </c>
      <c r="NA18" s="178">
        <v>149</v>
      </c>
      <c r="NB18" s="178">
        <v>149</v>
      </c>
      <c r="NC18" s="178">
        <v>149</v>
      </c>
      <c r="ND18" s="178">
        <v>149</v>
      </c>
      <c r="NE18" s="178">
        <v>149</v>
      </c>
      <c r="NF18" s="178">
        <v>149</v>
      </c>
      <c r="NG18" s="178">
        <v>149</v>
      </c>
      <c r="NH18" s="178">
        <v>149</v>
      </c>
      <c r="NI18" s="178">
        <v>160.54</v>
      </c>
      <c r="NJ18" s="178">
        <v>161.38999999999999</v>
      </c>
      <c r="NK18" s="178">
        <v>162.22999999999999</v>
      </c>
      <c r="NL18" s="178">
        <v>163.09</v>
      </c>
      <c r="NM18" s="178">
        <v>163.94</v>
      </c>
      <c r="NN18" s="178">
        <v>164.8</v>
      </c>
      <c r="NO18" s="178">
        <v>165.66</v>
      </c>
      <c r="NP18" s="178">
        <v>166.52</v>
      </c>
      <c r="NQ18" s="178">
        <v>167.39</v>
      </c>
      <c r="NR18" s="149"/>
      <c r="NS18" s="145">
        <v>499</v>
      </c>
      <c r="NT18" s="145">
        <v>499</v>
      </c>
      <c r="NU18" s="145">
        <v>499</v>
      </c>
      <c r="NV18" s="145">
        <v>449</v>
      </c>
      <c r="NW18" s="145">
        <v>399</v>
      </c>
      <c r="NX18" s="145">
        <v>349</v>
      </c>
      <c r="NY18" s="145">
        <v>299</v>
      </c>
      <c r="NZ18" s="145">
        <v>249</v>
      </c>
      <c r="OA18" s="145">
        <v>149</v>
      </c>
      <c r="OB18" s="150"/>
      <c r="OC18" s="145">
        <v>0</v>
      </c>
      <c r="OD18" s="145">
        <v>499</v>
      </c>
      <c r="OE18" s="145">
        <v>499</v>
      </c>
      <c r="OF18" s="145">
        <v>449</v>
      </c>
      <c r="OG18" s="145">
        <v>399</v>
      </c>
      <c r="OH18" s="145">
        <v>349</v>
      </c>
      <c r="OI18" s="145">
        <v>299</v>
      </c>
      <c r="OJ18" s="145">
        <v>249</v>
      </c>
      <c r="OK18" s="145">
        <v>149</v>
      </c>
      <c r="OL18" s="67">
        <v>0</v>
      </c>
      <c r="OM18" s="67">
        <v>0</v>
      </c>
      <c r="ON18" s="150"/>
      <c r="OO18" s="150"/>
      <c r="OP18" s="150"/>
      <c r="OQ18" s="139" t="s">
        <v>12024</v>
      </c>
      <c r="OR18" s="139" t="s">
        <v>12024</v>
      </c>
      <c r="OS18" s="139" t="s">
        <v>12024</v>
      </c>
      <c r="OT18" s="139" t="s">
        <v>12024</v>
      </c>
      <c r="OU18" s="139" t="s">
        <v>12024</v>
      </c>
      <c r="OV18" s="139" t="s">
        <v>12024</v>
      </c>
      <c r="OW18" s="139" t="s">
        <v>12024</v>
      </c>
      <c r="OX18" s="139" t="s">
        <v>12024</v>
      </c>
      <c r="OY18" s="151"/>
      <c r="OZ18" s="139" t="s">
        <v>12015</v>
      </c>
      <c r="PA18" s="139" t="s">
        <v>12015</v>
      </c>
      <c r="PB18" s="139" t="s">
        <v>12015</v>
      </c>
      <c r="PC18" s="139" t="s">
        <v>12015</v>
      </c>
      <c r="PD18" s="139" t="s">
        <v>12015</v>
      </c>
      <c r="PE18" s="139" t="s">
        <v>12015</v>
      </c>
      <c r="PF18" s="139" t="s">
        <v>12015</v>
      </c>
      <c r="PG18" s="139" t="s">
        <v>12015</v>
      </c>
      <c r="PH18" s="146"/>
      <c r="PI18" s="139" t="s">
        <v>12024</v>
      </c>
      <c r="PJ18" s="139" t="s">
        <v>12024</v>
      </c>
      <c r="PK18" s="139" t="s">
        <v>12024</v>
      </c>
      <c r="PL18" s="139" t="s">
        <v>12024</v>
      </c>
      <c r="PM18" s="139" t="s">
        <v>12024</v>
      </c>
      <c r="PN18" s="139" t="s">
        <v>12024</v>
      </c>
      <c r="PO18" s="139" t="s">
        <v>12024</v>
      </c>
      <c r="PP18" s="139" t="s">
        <v>12024</v>
      </c>
      <c r="PQ18" s="146"/>
      <c r="PR18" s="139" t="s">
        <v>12015</v>
      </c>
      <c r="PS18" s="139" t="s">
        <v>12015</v>
      </c>
      <c r="PT18" s="139" t="s">
        <v>12015</v>
      </c>
      <c r="PU18" s="139" t="s">
        <v>12015</v>
      </c>
      <c r="PV18" s="139" t="s">
        <v>12015</v>
      </c>
      <c r="PW18" s="139" t="s">
        <v>12015</v>
      </c>
      <c r="PX18" s="139" t="s">
        <v>12015</v>
      </c>
      <c r="PY18" s="139" t="s">
        <v>12015</v>
      </c>
    </row>
    <row r="19" spans="1:441" s="74" customFormat="1" ht="15" customHeight="1">
      <c r="A19" s="66" t="s">
        <v>3498</v>
      </c>
      <c r="B19" s="67" t="s">
        <v>207</v>
      </c>
      <c r="C19" s="68" t="s">
        <v>216</v>
      </c>
      <c r="D19" s="70" t="s">
        <v>7729</v>
      </c>
      <c r="E19" s="69" t="s">
        <v>1571</v>
      </c>
      <c r="F19" s="71">
        <v>549</v>
      </c>
      <c r="G19" s="178">
        <v>494.1</v>
      </c>
      <c r="H19" s="178">
        <v>549</v>
      </c>
      <c r="I19" s="178">
        <v>549</v>
      </c>
      <c r="J19" s="178">
        <v>549</v>
      </c>
      <c r="K19" s="178">
        <v>549</v>
      </c>
      <c r="L19" s="178">
        <v>549</v>
      </c>
      <c r="M19" s="178">
        <v>549</v>
      </c>
      <c r="N19" s="178">
        <v>549</v>
      </c>
      <c r="O19" s="178">
        <v>549</v>
      </c>
      <c r="P19" s="178">
        <v>549</v>
      </c>
      <c r="Q19" s="178">
        <v>549</v>
      </c>
      <c r="R19" s="178">
        <v>549</v>
      </c>
      <c r="S19" s="178">
        <v>591.52</v>
      </c>
      <c r="T19" s="178">
        <v>594.64</v>
      </c>
      <c r="U19" s="178">
        <v>597.76</v>
      </c>
      <c r="V19" s="178">
        <v>600.9</v>
      </c>
      <c r="W19" s="178">
        <v>604.04999999999995</v>
      </c>
      <c r="X19" s="178">
        <v>607.21</v>
      </c>
      <c r="Y19" s="178">
        <v>610.38</v>
      </c>
      <c r="Z19" s="178">
        <v>613.55999999999995</v>
      </c>
      <c r="AA19" s="178">
        <v>616.75</v>
      </c>
      <c r="AB19" s="71">
        <v>549</v>
      </c>
      <c r="AC19" s="178">
        <v>494.1</v>
      </c>
      <c r="AD19" s="178">
        <v>549</v>
      </c>
      <c r="AE19" s="178">
        <v>549</v>
      </c>
      <c r="AF19" s="178">
        <v>549</v>
      </c>
      <c r="AG19" s="178">
        <v>549</v>
      </c>
      <c r="AH19" s="178">
        <v>549</v>
      </c>
      <c r="AI19" s="178">
        <v>549</v>
      </c>
      <c r="AJ19" s="178">
        <v>549</v>
      </c>
      <c r="AK19" s="178">
        <v>549</v>
      </c>
      <c r="AL19" s="178">
        <v>549</v>
      </c>
      <c r="AM19" s="178">
        <v>549</v>
      </c>
      <c r="AN19" s="178">
        <v>549</v>
      </c>
      <c r="AO19" s="178">
        <v>591.52</v>
      </c>
      <c r="AP19" s="178">
        <v>594.64</v>
      </c>
      <c r="AQ19" s="178">
        <v>597.76</v>
      </c>
      <c r="AR19" s="178">
        <v>600.9</v>
      </c>
      <c r="AS19" s="178">
        <v>604.04999999999995</v>
      </c>
      <c r="AT19" s="178">
        <v>607.21</v>
      </c>
      <c r="AU19" s="178">
        <v>610.38</v>
      </c>
      <c r="AV19" s="178">
        <v>613.55999999999995</v>
      </c>
      <c r="AW19" s="178">
        <v>616.75</v>
      </c>
      <c r="AX19" s="71">
        <v>549</v>
      </c>
      <c r="AY19" s="178">
        <v>494.1</v>
      </c>
      <c r="AZ19" s="71">
        <v>549</v>
      </c>
      <c r="BA19" s="178">
        <v>549</v>
      </c>
      <c r="BB19" s="178">
        <v>549</v>
      </c>
      <c r="BC19" s="178">
        <v>549</v>
      </c>
      <c r="BD19" s="178">
        <v>549</v>
      </c>
      <c r="BE19" s="178">
        <v>549</v>
      </c>
      <c r="BF19" s="178">
        <v>549</v>
      </c>
      <c r="BG19" s="178">
        <v>549</v>
      </c>
      <c r="BH19" s="178">
        <v>549</v>
      </c>
      <c r="BI19" s="178">
        <v>549</v>
      </c>
      <c r="BJ19" s="178">
        <v>549</v>
      </c>
      <c r="BK19" s="178">
        <v>591.52</v>
      </c>
      <c r="BL19" s="178">
        <v>594.64</v>
      </c>
      <c r="BM19" s="178">
        <v>597.76</v>
      </c>
      <c r="BN19" s="178">
        <v>600.9</v>
      </c>
      <c r="BO19" s="178">
        <v>604.04999999999995</v>
      </c>
      <c r="BP19" s="178">
        <v>607.21</v>
      </c>
      <c r="BQ19" s="178">
        <v>610.38</v>
      </c>
      <c r="BR19" s="178">
        <v>613.55999999999995</v>
      </c>
      <c r="BS19" s="178">
        <v>616.75</v>
      </c>
      <c r="BT19" s="71">
        <v>499</v>
      </c>
      <c r="BU19" s="178">
        <v>449.1</v>
      </c>
      <c r="BV19" s="178">
        <v>499</v>
      </c>
      <c r="BW19" s="178">
        <v>499</v>
      </c>
      <c r="BX19" s="178">
        <v>499</v>
      </c>
      <c r="BY19" s="178">
        <v>499</v>
      </c>
      <c r="BZ19" s="178">
        <v>499</v>
      </c>
      <c r="CA19" s="178">
        <v>499</v>
      </c>
      <c r="CB19" s="178">
        <v>499</v>
      </c>
      <c r="CC19" s="178">
        <v>499</v>
      </c>
      <c r="CD19" s="178">
        <v>499</v>
      </c>
      <c r="CE19" s="178">
        <v>499</v>
      </c>
      <c r="CF19" s="178">
        <v>499</v>
      </c>
      <c r="CG19" s="178">
        <v>537.65</v>
      </c>
      <c r="CH19" s="178">
        <v>540.48</v>
      </c>
      <c r="CI19" s="178">
        <v>543.32000000000005</v>
      </c>
      <c r="CJ19" s="178">
        <v>546.17999999999995</v>
      </c>
      <c r="CK19" s="178">
        <v>549.04</v>
      </c>
      <c r="CL19" s="178">
        <v>551.91</v>
      </c>
      <c r="CM19" s="178">
        <v>554.79</v>
      </c>
      <c r="CN19" s="178">
        <v>557.67999999999995</v>
      </c>
      <c r="CO19" s="178">
        <v>560.58000000000004</v>
      </c>
      <c r="CP19" s="71">
        <v>449</v>
      </c>
      <c r="CQ19" s="178">
        <v>404.1</v>
      </c>
      <c r="CR19" s="178">
        <v>449</v>
      </c>
      <c r="CS19" s="178">
        <v>449</v>
      </c>
      <c r="CT19" s="178">
        <v>449</v>
      </c>
      <c r="CU19" s="178">
        <v>449</v>
      </c>
      <c r="CV19" s="178">
        <v>449</v>
      </c>
      <c r="CW19" s="178">
        <v>449</v>
      </c>
      <c r="CX19" s="178">
        <v>449</v>
      </c>
      <c r="CY19" s="178">
        <v>449</v>
      </c>
      <c r="CZ19" s="178">
        <v>449</v>
      </c>
      <c r="DA19" s="178">
        <v>449</v>
      </c>
      <c r="DB19" s="178">
        <v>449</v>
      </c>
      <c r="DC19" s="178">
        <v>483.77</v>
      </c>
      <c r="DD19" s="178">
        <v>486.32</v>
      </c>
      <c r="DE19" s="178">
        <v>488.88</v>
      </c>
      <c r="DF19" s="178">
        <v>491.45</v>
      </c>
      <c r="DG19" s="178">
        <v>494.02</v>
      </c>
      <c r="DH19" s="178">
        <v>496.61</v>
      </c>
      <c r="DI19" s="178">
        <v>499.2</v>
      </c>
      <c r="DJ19" s="178">
        <v>501.8</v>
      </c>
      <c r="DK19" s="178">
        <v>504.41</v>
      </c>
      <c r="DL19" s="71">
        <v>399</v>
      </c>
      <c r="DM19" s="178">
        <v>359.1</v>
      </c>
      <c r="DN19" s="178">
        <v>399</v>
      </c>
      <c r="DO19" s="178">
        <v>399</v>
      </c>
      <c r="DP19" s="178">
        <v>399</v>
      </c>
      <c r="DQ19" s="178">
        <v>399</v>
      </c>
      <c r="DR19" s="178">
        <v>399</v>
      </c>
      <c r="DS19" s="178">
        <v>399</v>
      </c>
      <c r="DT19" s="178">
        <v>399</v>
      </c>
      <c r="DU19" s="178">
        <v>399</v>
      </c>
      <c r="DV19" s="178">
        <v>399</v>
      </c>
      <c r="DW19" s="178">
        <v>399</v>
      </c>
      <c r="DX19" s="178">
        <v>399</v>
      </c>
      <c r="DY19" s="178">
        <v>429.9</v>
      </c>
      <c r="DZ19" s="178">
        <v>432.17</v>
      </c>
      <c r="EA19" s="178">
        <v>434.44</v>
      </c>
      <c r="EB19" s="178">
        <v>436.72</v>
      </c>
      <c r="EC19" s="178">
        <v>439.01</v>
      </c>
      <c r="ED19" s="178">
        <v>441.31</v>
      </c>
      <c r="EE19" s="178">
        <v>443.61</v>
      </c>
      <c r="EF19" s="178">
        <v>445.92</v>
      </c>
      <c r="EG19" s="178">
        <v>448.24</v>
      </c>
      <c r="EH19" s="71">
        <v>349</v>
      </c>
      <c r="EI19" s="178">
        <v>314.10000000000002</v>
      </c>
      <c r="EJ19" s="178">
        <v>349</v>
      </c>
      <c r="EK19" s="178">
        <v>349</v>
      </c>
      <c r="EL19" s="178">
        <v>349</v>
      </c>
      <c r="EM19" s="178">
        <v>349</v>
      </c>
      <c r="EN19" s="178">
        <v>349</v>
      </c>
      <c r="EO19" s="178">
        <v>349</v>
      </c>
      <c r="EP19" s="178">
        <v>349</v>
      </c>
      <c r="EQ19" s="178">
        <v>349</v>
      </c>
      <c r="ER19" s="178">
        <v>349</v>
      </c>
      <c r="ES19" s="178">
        <v>349</v>
      </c>
      <c r="ET19" s="178">
        <v>349</v>
      </c>
      <c r="EU19" s="178">
        <v>376.03</v>
      </c>
      <c r="EV19" s="178">
        <v>378.01</v>
      </c>
      <c r="EW19" s="178">
        <v>380</v>
      </c>
      <c r="EX19" s="178">
        <v>381.99</v>
      </c>
      <c r="EY19" s="178">
        <v>384</v>
      </c>
      <c r="EZ19" s="178">
        <v>386.01</v>
      </c>
      <c r="FA19" s="178">
        <v>388.02</v>
      </c>
      <c r="FB19" s="178">
        <v>390.04</v>
      </c>
      <c r="FC19" s="178">
        <v>392.07</v>
      </c>
      <c r="FD19" s="71">
        <v>299</v>
      </c>
      <c r="FE19" s="178">
        <v>269.10000000000002</v>
      </c>
      <c r="FF19" s="178">
        <v>299</v>
      </c>
      <c r="FG19" s="178">
        <v>299</v>
      </c>
      <c r="FH19" s="178">
        <v>299</v>
      </c>
      <c r="FI19" s="178">
        <v>299</v>
      </c>
      <c r="FJ19" s="178">
        <v>299</v>
      </c>
      <c r="FK19" s="178">
        <v>299</v>
      </c>
      <c r="FL19" s="178">
        <v>299</v>
      </c>
      <c r="FM19" s="178">
        <v>299</v>
      </c>
      <c r="FN19" s="178">
        <v>299</v>
      </c>
      <c r="FO19" s="178">
        <v>299</v>
      </c>
      <c r="FP19" s="178">
        <v>299</v>
      </c>
      <c r="FQ19" s="178">
        <v>322.16000000000003</v>
      </c>
      <c r="FR19" s="178">
        <v>323.86</v>
      </c>
      <c r="FS19" s="178">
        <v>325.56</v>
      </c>
      <c r="FT19" s="178">
        <v>327.27</v>
      </c>
      <c r="FU19" s="178">
        <v>328.98</v>
      </c>
      <c r="FV19" s="178">
        <v>330.7</v>
      </c>
      <c r="FW19" s="178">
        <v>332.43</v>
      </c>
      <c r="FX19" s="178">
        <v>334.16</v>
      </c>
      <c r="FY19" s="178">
        <v>335.9</v>
      </c>
      <c r="FZ19" s="71">
        <v>199</v>
      </c>
      <c r="GA19" s="178">
        <v>179.1</v>
      </c>
      <c r="GB19" s="178">
        <v>199</v>
      </c>
      <c r="GC19" s="178">
        <v>199</v>
      </c>
      <c r="GD19" s="178">
        <v>199</v>
      </c>
      <c r="GE19" s="178">
        <v>199</v>
      </c>
      <c r="GF19" s="178">
        <v>199</v>
      </c>
      <c r="GG19" s="178">
        <v>199</v>
      </c>
      <c r="GH19" s="178">
        <v>199</v>
      </c>
      <c r="GI19" s="178">
        <v>199</v>
      </c>
      <c r="GJ19" s="178">
        <v>199</v>
      </c>
      <c r="GK19" s="178">
        <v>199</v>
      </c>
      <c r="GL19" s="178">
        <v>199</v>
      </c>
      <c r="GM19" s="178">
        <v>214.41</v>
      </c>
      <c r="GN19" s="178">
        <v>215.54</v>
      </c>
      <c r="GO19" s="178">
        <v>216.68</v>
      </c>
      <c r="GP19" s="178">
        <v>217.81</v>
      </c>
      <c r="GQ19" s="178">
        <v>218.96</v>
      </c>
      <c r="GR19" s="178">
        <v>220.1</v>
      </c>
      <c r="GS19" s="178">
        <v>221.25</v>
      </c>
      <c r="GT19" s="178">
        <v>222.4</v>
      </c>
      <c r="GU19" s="178">
        <v>223.56</v>
      </c>
      <c r="GV19" s="72"/>
      <c r="GW19" s="73">
        <v>0</v>
      </c>
      <c r="GX19" s="71">
        <v>549</v>
      </c>
      <c r="GY19" s="178">
        <v>494.1</v>
      </c>
      <c r="GZ19" s="178">
        <v>549</v>
      </c>
      <c r="HA19" s="178">
        <v>549</v>
      </c>
      <c r="HB19" s="178">
        <v>549</v>
      </c>
      <c r="HC19" s="178">
        <v>549</v>
      </c>
      <c r="HD19" s="178">
        <v>549</v>
      </c>
      <c r="HE19" s="178">
        <v>549</v>
      </c>
      <c r="HF19" s="178">
        <v>549</v>
      </c>
      <c r="HG19" s="178">
        <v>549</v>
      </c>
      <c r="HH19" s="178">
        <v>549</v>
      </c>
      <c r="HI19" s="178">
        <v>549</v>
      </c>
      <c r="HJ19" s="178">
        <v>549</v>
      </c>
      <c r="HK19" s="178">
        <v>591.52</v>
      </c>
      <c r="HL19" s="178">
        <v>594.64</v>
      </c>
      <c r="HM19" s="178">
        <v>597.76</v>
      </c>
      <c r="HN19" s="178">
        <v>600.9</v>
      </c>
      <c r="HO19" s="178">
        <v>604.04999999999995</v>
      </c>
      <c r="HP19" s="178">
        <v>607.21</v>
      </c>
      <c r="HQ19" s="178">
        <v>610.38</v>
      </c>
      <c r="HR19" s="178">
        <v>613.55999999999995</v>
      </c>
      <c r="HS19" s="178">
        <v>616.75</v>
      </c>
      <c r="HT19" s="71">
        <v>549</v>
      </c>
      <c r="HU19" s="178">
        <v>494.1</v>
      </c>
      <c r="HV19" s="178">
        <v>549</v>
      </c>
      <c r="HW19" s="178">
        <v>549</v>
      </c>
      <c r="HX19" s="178">
        <v>549</v>
      </c>
      <c r="HY19" s="178">
        <v>549</v>
      </c>
      <c r="HZ19" s="178">
        <v>549</v>
      </c>
      <c r="IA19" s="178">
        <v>549</v>
      </c>
      <c r="IB19" s="178">
        <v>549</v>
      </c>
      <c r="IC19" s="178">
        <v>549</v>
      </c>
      <c r="ID19" s="178">
        <v>549</v>
      </c>
      <c r="IE19" s="178">
        <v>549</v>
      </c>
      <c r="IF19" s="178">
        <v>549</v>
      </c>
      <c r="IG19" s="178">
        <v>591.52</v>
      </c>
      <c r="IH19" s="178">
        <v>594.64</v>
      </c>
      <c r="II19" s="178">
        <v>597.76</v>
      </c>
      <c r="IJ19" s="178">
        <v>600.9</v>
      </c>
      <c r="IK19" s="178">
        <v>604.04999999999995</v>
      </c>
      <c r="IL19" s="178">
        <v>607.21</v>
      </c>
      <c r="IM19" s="178">
        <v>610.38</v>
      </c>
      <c r="IN19" s="178">
        <v>613.55999999999995</v>
      </c>
      <c r="IO19" s="178">
        <v>616.75</v>
      </c>
      <c r="IP19" s="71">
        <v>499</v>
      </c>
      <c r="IQ19" s="178">
        <v>449.1</v>
      </c>
      <c r="IR19" s="178">
        <v>499</v>
      </c>
      <c r="IS19" s="178">
        <v>499</v>
      </c>
      <c r="IT19" s="178">
        <v>499</v>
      </c>
      <c r="IU19" s="178">
        <v>499</v>
      </c>
      <c r="IV19" s="178">
        <v>499</v>
      </c>
      <c r="IW19" s="178">
        <v>499</v>
      </c>
      <c r="IX19" s="178">
        <v>499</v>
      </c>
      <c r="IY19" s="178">
        <v>499</v>
      </c>
      <c r="IZ19" s="178">
        <v>499</v>
      </c>
      <c r="JA19" s="178">
        <v>499</v>
      </c>
      <c r="JB19" s="178">
        <v>499</v>
      </c>
      <c r="JC19" s="178">
        <v>537.65</v>
      </c>
      <c r="JD19" s="178">
        <v>540.48</v>
      </c>
      <c r="JE19" s="178">
        <v>543.32000000000005</v>
      </c>
      <c r="JF19" s="178">
        <v>546.17999999999995</v>
      </c>
      <c r="JG19" s="178">
        <v>549.04</v>
      </c>
      <c r="JH19" s="178">
        <v>551.91</v>
      </c>
      <c r="JI19" s="178">
        <v>554.79</v>
      </c>
      <c r="JJ19" s="178">
        <v>557.67999999999995</v>
      </c>
      <c r="JK19" s="178">
        <v>560.58000000000004</v>
      </c>
      <c r="JL19" s="71">
        <v>449</v>
      </c>
      <c r="JM19" s="178">
        <v>404.1</v>
      </c>
      <c r="JN19" s="178">
        <v>449</v>
      </c>
      <c r="JO19" s="178">
        <v>449</v>
      </c>
      <c r="JP19" s="178">
        <v>449</v>
      </c>
      <c r="JQ19" s="178">
        <v>449</v>
      </c>
      <c r="JR19" s="178">
        <v>449</v>
      </c>
      <c r="JS19" s="178">
        <v>449</v>
      </c>
      <c r="JT19" s="178">
        <v>449</v>
      </c>
      <c r="JU19" s="178">
        <v>449</v>
      </c>
      <c r="JV19" s="178">
        <v>449</v>
      </c>
      <c r="JW19" s="178">
        <v>449</v>
      </c>
      <c r="JX19" s="178">
        <v>449</v>
      </c>
      <c r="JY19" s="178">
        <v>483.77</v>
      </c>
      <c r="JZ19" s="178">
        <v>486.32</v>
      </c>
      <c r="KA19" s="178">
        <v>488.88</v>
      </c>
      <c r="KB19" s="178">
        <v>491.45</v>
      </c>
      <c r="KC19" s="178">
        <v>494.02</v>
      </c>
      <c r="KD19" s="178">
        <v>496.61</v>
      </c>
      <c r="KE19" s="178">
        <v>499.2</v>
      </c>
      <c r="KF19" s="178">
        <v>501.8</v>
      </c>
      <c r="KG19" s="178">
        <v>504.41</v>
      </c>
      <c r="KH19" s="71">
        <v>399</v>
      </c>
      <c r="KI19" s="178">
        <v>359.1</v>
      </c>
      <c r="KJ19" s="178">
        <v>399</v>
      </c>
      <c r="KK19" s="178">
        <v>399</v>
      </c>
      <c r="KL19" s="178">
        <v>399</v>
      </c>
      <c r="KM19" s="178">
        <v>399</v>
      </c>
      <c r="KN19" s="178">
        <v>399</v>
      </c>
      <c r="KO19" s="178">
        <v>399</v>
      </c>
      <c r="KP19" s="178">
        <v>399</v>
      </c>
      <c r="KQ19" s="178">
        <v>399</v>
      </c>
      <c r="KR19" s="178">
        <v>399</v>
      </c>
      <c r="KS19" s="178">
        <v>399</v>
      </c>
      <c r="KT19" s="178">
        <v>399</v>
      </c>
      <c r="KU19" s="178">
        <v>429.9</v>
      </c>
      <c r="KV19" s="178">
        <v>432.17</v>
      </c>
      <c r="KW19" s="178">
        <v>434.44</v>
      </c>
      <c r="KX19" s="178">
        <v>436.72</v>
      </c>
      <c r="KY19" s="178">
        <v>439.01</v>
      </c>
      <c r="KZ19" s="178">
        <v>441.31</v>
      </c>
      <c r="LA19" s="178">
        <v>443.61</v>
      </c>
      <c r="LB19" s="178">
        <v>445.92</v>
      </c>
      <c r="LC19" s="178">
        <v>448.24</v>
      </c>
      <c r="LD19" s="71">
        <v>349</v>
      </c>
      <c r="LE19" s="178">
        <v>314.10000000000002</v>
      </c>
      <c r="LF19" s="178">
        <v>349</v>
      </c>
      <c r="LG19" s="178">
        <v>349</v>
      </c>
      <c r="LH19" s="178">
        <v>349</v>
      </c>
      <c r="LI19" s="178">
        <v>349</v>
      </c>
      <c r="LJ19" s="178">
        <v>349</v>
      </c>
      <c r="LK19" s="178">
        <v>349</v>
      </c>
      <c r="LL19" s="178">
        <v>349</v>
      </c>
      <c r="LM19" s="178">
        <v>349</v>
      </c>
      <c r="LN19" s="178">
        <v>349</v>
      </c>
      <c r="LO19" s="178">
        <v>349</v>
      </c>
      <c r="LP19" s="178">
        <v>349</v>
      </c>
      <c r="LQ19" s="178">
        <v>376.03</v>
      </c>
      <c r="LR19" s="178">
        <v>378.01</v>
      </c>
      <c r="LS19" s="178">
        <v>380</v>
      </c>
      <c r="LT19" s="178">
        <v>381.99</v>
      </c>
      <c r="LU19" s="178">
        <v>384</v>
      </c>
      <c r="LV19" s="178">
        <v>386.01</v>
      </c>
      <c r="LW19" s="178">
        <v>388.02</v>
      </c>
      <c r="LX19" s="178">
        <v>390.04</v>
      </c>
      <c r="LY19" s="178">
        <v>392.07</v>
      </c>
      <c r="LZ19" s="71">
        <v>299</v>
      </c>
      <c r="MA19" s="178">
        <v>269.10000000000002</v>
      </c>
      <c r="MB19" s="178">
        <v>299</v>
      </c>
      <c r="MC19" s="178">
        <v>299</v>
      </c>
      <c r="MD19" s="178">
        <v>299</v>
      </c>
      <c r="ME19" s="178">
        <v>299</v>
      </c>
      <c r="MF19" s="178">
        <v>299</v>
      </c>
      <c r="MG19" s="178">
        <v>299</v>
      </c>
      <c r="MH19" s="178">
        <v>299</v>
      </c>
      <c r="MI19" s="178">
        <v>299</v>
      </c>
      <c r="MJ19" s="178">
        <v>299</v>
      </c>
      <c r="MK19" s="178">
        <v>299</v>
      </c>
      <c r="ML19" s="178">
        <v>299</v>
      </c>
      <c r="MM19" s="178">
        <v>322.16000000000003</v>
      </c>
      <c r="MN19" s="178">
        <v>323.86</v>
      </c>
      <c r="MO19" s="178">
        <v>325.56</v>
      </c>
      <c r="MP19" s="178">
        <v>327.27</v>
      </c>
      <c r="MQ19" s="178">
        <v>328.98</v>
      </c>
      <c r="MR19" s="178">
        <v>330.7</v>
      </c>
      <c r="MS19" s="178">
        <v>332.43</v>
      </c>
      <c r="MT19" s="178">
        <v>334.16</v>
      </c>
      <c r="MU19" s="178">
        <v>335.9</v>
      </c>
      <c r="MV19" s="71">
        <v>199</v>
      </c>
      <c r="MW19" s="178">
        <v>179.1</v>
      </c>
      <c r="MX19" s="178">
        <v>199</v>
      </c>
      <c r="MY19" s="178">
        <v>199</v>
      </c>
      <c r="MZ19" s="178">
        <v>199</v>
      </c>
      <c r="NA19" s="178">
        <v>199</v>
      </c>
      <c r="NB19" s="178">
        <v>199</v>
      </c>
      <c r="NC19" s="178">
        <v>199</v>
      </c>
      <c r="ND19" s="178">
        <v>199</v>
      </c>
      <c r="NE19" s="178">
        <v>199</v>
      </c>
      <c r="NF19" s="178">
        <v>199</v>
      </c>
      <c r="NG19" s="178">
        <v>199</v>
      </c>
      <c r="NH19" s="178">
        <v>199</v>
      </c>
      <c r="NI19" s="178">
        <v>214.41</v>
      </c>
      <c r="NJ19" s="178">
        <v>215.54</v>
      </c>
      <c r="NK19" s="178">
        <v>216.68</v>
      </c>
      <c r="NL19" s="178">
        <v>217.81</v>
      </c>
      <c r="NM19" s="178">
        <v>218.96</v>
      </c>
      <c r="NN19" s="178">
        <v>220.1</v>
      </c>
      <c r="NO19" s="178">
        <v>221.25</v>
      </c>
      <c r="NP19" s="178">
        <v>222.4</v>
      </c>
      <c r="NQ19" s="178">
        <v>223.56</v>
      </c>
      <c r="NR19" s="149"/>
      <c r="NS19" s="145">
        <v>549</v>
      </c>
      <c r="NT19" s="145">
        <v>549</v>
      </c>
      <c r="NU19" s="145">
        <v>549</v>
      </c>
      <c r="NV19" s="145">
        <v>499</v>
      </c>
      <c r="NW19" s="145">
        <v>449</v>
      </c>
      <c r="NX19" s="145">
        <v>399</v>
      </c>
      <c r="NY19" s="145">
        <v>349</v>
      </c>
      <c r="NZ19" s="145">
        <v>299</v>
      </c>
      <c r="OA19" s="145">
        <v>199</v>
      </c>
      <c r="OB19" s="150"/>
      <c r="OC19" s="145">
        <v>0</v>
      </c>
      <c r="OD19" s="145">
        <v>549</v>
      </c>
      <c r="OE19" s="145">
        <v>549</v>
      </c>
      <c r="OF19" s="145">
        <v>499</v>
      </c>
      <c r="OG19" s="145">
        <v>449</v>
      </c>
      <c r="OH19" s="145">
        <v>399</v>
      </c>
      <c r="OI19" s="145">
        <v>349</v>
      </c>
      <c r="OJ19" s="145">
        <v>299</v>
      </c>
      <c r="OK19" s="145">
        <v>199</v>
      </c>
      <c r="OL19" s="67">
        <v>0</v>
      </c>
      <c r="OM19" s="67">
        <v>0</v>
      </c>
      <c r="ON19" s="150"/>
      <c r="OO19" s="150"/>
      <c r="OP19" s="150"/>
      <c r="OQ19" s="139" t="s">
        <v>12024</v>
      </c>
      <c r="OR19" s="139" t="s">
        <v>12024</v>
      </c>
      <c r="OS19" s="139" t="s">
        <v>12024</v>
      </c>
      <c r="OT19" s="139" t="s">
        <v>12024</v>
      </c>
      <c r="OU19" s="139" t="s">
        <v>12024</v>
      </c>
      <c r="OV19" s="139" t="s">
        <v>12024</v>
      </c>
      <c r="OW19" s="139" t="s">
        <v>12024</v>
      </c>
      <c r="OX19" s="139" t="s">
        <v>12024</v>
      </c>
      <c r="OY19" s="151"/>
      <c r="OZ19" s="139" t="s">
        <v>12015</v>
      </c>
      <c r="PA19" s="139" t="s">
        <v>12015</v>
      </c>
      <c r="PB19" s="139" t="s">
        <v>12015</v>
      </c>
      <c r="PC19" s="139" t="s">
        <v>12015</v>
      </c>
      <c r="PD19" s="139" t="s">
        <v>12015</v>
      </c>
      <c r="PE19" s="139" t="s">
        <v>12015</v>
      </c>
      <c r="PF19" s="139" t="s">
        <v>12015</v>
      </c>
      <c r="PG19" s="139" t="s">
        <v>12015</v>
      </c>
      <c r="PH19" s="146"/>
      <c r="PI19" s="139" t="s">
        <v>12024</v>
      </c>
      <c r="PJ19" s="139" t="s">
        <v>12024</v>
      </c>
      <c r="PK19" s="139" t="s">
        <v>12024</v>
      </c>
      <c r="PL19" s="139" t="s">
        <v>12024</v>
      </c>
      <c r="PM19" s="139" t="s">
        <v>12024</v>
      </c>
      <c r="PN19" s="139" t="s">
        <v>12024</v>
      </c>
      <c r="PO19" s="139" t="s">
        <v>12024</v>
      </c>
      <c r="PP19" s="139" t="s">
        <v>12024</v>
      </c>
      <c r="PQ19" s="146"/>
      <c r="PR19" s="139" t="s">
        <v>12015</v>
      </c>
      <c r="PS19" s="139" t="s">
        <v>12015</v>
      </c>
      <c r="PT19" s="139" t="s">
        <v>12015</v>
      </c>
      <c r="PU19" s="139" t="s">
        <v>12015</v>
      </c>
      <c r="PV19" s="139" t="s">
        <v>12015</v>
      </c>
      <c r="PW19" s="139" t="s">
        <v>12015</v>
      </c>
      <c r="PX19" s="139" t="s">
        <v>12015</v>
      </c>
      <c r="PY19" s="139" t="s">
        <v>12015</v>
      </c>
    </row>
    <row r="20" spans="1:441" s="74" customFormat="1" ht="15" customHeight="1">
      <c r="A20" s="66" t="s">
        <v>3498</v>
      </c>
      <c r="B20" s="67" t="s">
        <v>207</v>
      </c>
      <c r="C20" s="68" t="s">
        <v>216</v>
      </c>
      <c r="D20" s="70" t="s">
        <v>67</v>
      </c>
      <c r="E20" s="69" t="s">
        <v>1372</v>
      </c>
      <c r="F20" s="71">
        <v>2899</v>
      </c>
      <c r="G20" s="178">
        <v>2609.1</v>
      </c>
      <c r="H20" s="178">
        <v>2899</v>
      </c>
      <c r="I20" s="178">
        <v>2899</v>
      </c>
      <c r="J20" s="178">
        <v>2899</v>
      </c>
      <c r="K20" s="178">
        <v>2899</v>
      </c>
      <c r="L20" s="178">
        <v>2899</v>
      </c>
      <c r="M20" s="178">
        <v>2899</v>
      </c>
      <c r="N20" s="178">
        <v>2899</v>
      </c>
      <c r="O20" s="178">
        <v>2899</v>
      </c>
      <c r="P20" s="178">
        <v>2899</v>
      </c>
      <c r="Q20" s="178">
        <v>2899</v>
      </c>
      <c r="R20" s="178">
        <v>2899</v>
      </c>
      <c r="S20" s="178">
        <v>3123.53</v>
      </c>
      <c r="T20" s="178">
        <v>3139.99</v>
      </c>
      <c r="U20" s="178">
        <v>3156.5</v>
      </c>
      <c r="V20" s="178">
        <v>3173.07</v>
      </c>
      <c r="W20" s="178">
        <v>3189.7</v>
      </c>
      <c r="X20" s="178">
        <v>3206.39</v>
      </c>
      <c r="Y20" s="178">
        <v>3223.13</v>
      </c>
      <c r="Z20" s="178">
        <v>3239.93</v>
      </c>
      <c r="AA20" s="178">
        <v>3256.78</v>
      </c>
      <c r="AB20" s="71">
        <v>2899</v>
      </c>
      <c r="AC20" s="178">
        <v>2609.1</v>
      </c>
      <c r="AD20" s="178">
        <v>2899</v>
      </c>
      <c r="AE20" s="178">
        <v>2899</v>
      </c>
      <c r="AF20" s="178">
        <v>2899</v>
      </c>
      <c r="AG20" s="178">
        <v>2899</v>
      </c>
      <c r="AH20" s="178">
        <v>2899</v>
      </c>
      <c r="AI20" s="178">
        <v>2899</v>
      </c>
      <c r="AJ20" s="178">
        <v>2899</v>
      </c>
      <c r="AK20" s="178">
        <v>2899</v>
      </c>
      <c r="AL20" s="178">
        <v>2899</v>
      </c>
      <c r="AM20" s="178">
        <v>2899</v>
      </c>
      <c r="AN20" s="178">
        <v>2899</v>
      </c>
      <c r="AO20" s="178">
        <v>3123.53</v>
      </c>
      <c r="AP20" s="178">
        <v>3139.99</v>
      </c>
      <c r="AQ20" s="178">
        <v>3156.5</v>
      </c>
      <c r="AR20" s="178">
        <v>3173.07</v>
      </c>
      <c r="AS20" s="178">
        <v>3189.7</v>
      </c>
      <c r="AT20" s="178">
        <v>3206.39</v>
      </c>
      <c r="AU20" s="178">
        <v>3223.13</v>
      </c>
      <c r="AV20" s="178">
        <v>3239.93</v>
      </c>
      <c r="AW20" s="178">
        <v>3256.78</v>
      </c>
      <c r="AX20" s="71">
        <v>2899</v>
      </c>
      <c r="AY20" s="178">
        <v>2609.1</v>
      </c>
      <c r="AZ20" s="71">
        <v>2899</v>
      </c>
      <c r="BA20" s="178">
        <v>2899</v>
      </c>
      <c r="BB20" s="178">
        <v>2899</v>
      </c>
      <c r="BC20" s="178">
        <v>2899</v>
      </c>
      <c r="BD20" s="178">
        <v>2899</v>
      </c>
      <c r="BE20" s="178">
        <v>2899</v>
      </c>
      <c r="BF20" s="178">
        <v>2899</v>
      </c>
      <c r="BG20" s="178">
        <v>2899</v>
      </c>
      <c r="BH20" s="178">
        <v>2899</v>
      </c>
      <c r="BI20" s="178">
        <v>2899</v>
      </c>
      <c r="BJ20" s="178">
        <v>2899</v>
      </c>
      <c r="BK20" s="178">
        <v>3123.53</v>
      </c>
      <c r="BL20" s="178">
        <v>3139.99</v>
      </c>
      <c r="BM20" s="178">
        <v>3156.5</v>
      </c>
      <c r="BN20" s="178">
        <v>3173.07</v>
      </c>
      <c r="BO20" s="178">
        <v>3189.7</v>
      </c>
      <c r="BP20" s="178">
        <v>3206.39</v>
      </c>
      <c r="BQ20" s="178">
        <v>3223.13</v>
      </c>
      <c r="BR20" s="178">
        <v>3239.93</v>
      </c>
      <c r="BS20" s="178">
        <v>3256.78</v>
      </c>
      <c r="BT20" s="71">
        <v>2849</v>
      </c>
      <c r="BU20" s="178">
        <v>2564.1</v>
      </c>
      <c r="BV20" s="178">
        <v>2849</v>
      </c>
      <c r="BW20" s="178">
        <v>2849</v>
      </c>
      <c r="BX20" s="178">
        <v>2849</v>
      </c>
      <c r="BY20" s="178">
        <v>2849</v>
      </c>
      <c r="BZ20" s="178">
        <v>2849</v>
      </c>
      <c r="CA20" s="178">
        <v>2849</v>
      </c>
      <c r="CB20" s="178">
        <v>2849</v>
      </c>
      <c r="CC20" s="178">
        <v>2849</v>
      </c>
      <c r="CD20" s="178">
        <v>2849</v>
      </c>
      <c r="CE20" s="178">
        <v>2849</v>
      </c>
      <c r="CF20" s="178">
        <v>2849</v>
      </c>
      <c r="CG20" s="178">
        <v>3069.65</v>
      </c>
      <c r="CH20" s="178">
        <v>3085.83</v>
      </c>
      <c r="CI20" s="178">
        <v>3102.06</v>
      </c>
      <c r="CJ20" s="178">
        <v>3118.35</v>
      </c>
      <c r="CK20" s="178">
        <v>3134.69</v>
      </c>
      <c r="CL20" s="178">
        <v>3151.09</v>
      </c>
      <c r="CM20" s="178">
        <v>3167.54</v>
      </c>
      <c r="CN20" s="178">
        <v>3184.05</v>
      </c>
      <c r="CO20" s="178">
        <v>3200.61</v>
      </c>
      <c r="CP20" s="71">
        <v>2799</v>
      </c>
      <c r="CQ20" s="178">
        <v>2519.1</v>
      </c>
      <c r="CR20" s="178">
        <v>2799</v>
      </c>
      <c r="CS20" s="178">
        <v>2799</v>
      </c>
      <c r="CT20" s="178">
        <v>2799</v>
      </c>
      <c r="CU20" s="178">
        <v>2799</v>
      </c>
      <c r="CV20" s="178">
        <v>2799</v>
      </c>
      <c r="CW20" s="178">
        <v>2799</v>
      </c>
      <c r="CX20" s="178">
        <v>2799</v>
      </c>
      <c r="CY20" s="178">
        <v>2799</v>
      </c>
      <c r="CZ20" s="178">
        <v>2799</v>
      </c>
      <c r="DA20" s="178">
        <v>2799</v>
      </c>
      <c r="DB20" s="178">
        <v>2799</v>
      </c>
      <c r="DC20" s="178">
        <v>3015.78</v>
      </c>
      <c r="DD20" s="178">
        <v>3031.67</v>
      </c>
      <c r="DE20" s="178">
        <v>3047.62</v>
      </c>
      <c r="DF20" s="178">
        <v>3063.62</v>
      </c>
      <c r="DG20" s="178">
        <v>3079.68</v>
      </c>
      <c r="DH20" s="178">
        <v>3095.78</v>
      </c>
      <c r="DI20" s="178">
        <v>3111.95</v>
      </c>
      <c r="DJ20" s="178">
        <v>3128.17</v>
      </c>
      <c r="DK20" s="178">
        <v>3144.44</v>
      </c>
      <c r="DL20" s="71">
        <v>1999</v>
      </c>
      <c r="DM20" s="178">
        <v>1799.1</v>
      </c>
      <c r="DN20" s="178">
        <v>1999</v>
      </c>
      <c r="DO20" s="178">
        <v>1999</v>
      </c>
      <c r="DP20" s="178">
        <v>1999</v>
      </c>
      <c r="DQ20" s="178">
        <v>1999</v>
      </c>
      <c r="DR20" s="178">
        <v>1999</v>
      </c>
      <c r="DS20" s="178">
        <v>1999</v>
      </c>
      <c r="DT20" s="178">
        <v>1999</v>
      </c>
      <c r="DU20" s="178">
        <v>1999</v>
      </c>
      <c r="DV20" s="178">
        <v>1999</v>
      </c>
      <c r="DW20" s="178">
        <v>1999</v>
      </c>
      <c r="DX20" s="178">
        <v>1999</v>
      </c>
      <c r="DY20" s="178">
        <v>2153.8200000000002</v>
      </c>
      <c r="DZ20" s="178">
        <v>2165.17</v>
      </c>
      <c r="EA20" s="178">
        <v>2176.56</v>
      </c>
      <c r="EB20" s="178">
        <v>2187.9899999999998</v>
      </c>
      <c r="EC20" s="178">
        <v>2199.4499999999998</v>
      </c>
      <c r="ED20" s="178">
        <v>2210.96</v>
      </c>
      <c r="EE20" s="178">
        <v>2222.5</v>
      </c>
      <c r="EF20" s="178">
        <v>2234.09</v>
      </c>
      <c r="EG20" s="178">
        <v>2245.71</v>
      </c>
      <c r="EH20" s="71">
        <v>1949</v>
      </c>
      <c r="EI20" s="178">
        <v>1754.1</v>
      </c>
      <c r="EJ20" s="178">
        <v>1949</v>
      </c>
      <c r="EK20" s="178">
        <v>1949</v>
      </c>
      <c r="EL20" s="178">
        <v>1949</v>
      </c>
      <c r="EM20" s="178">
        <v>1949</v>
      </c>
      <c r="EN20" s="178">
        <v>1949</v>
      </c>
      <c r="EO20" s="178">
        <v>1949</v>
      </c>
      <c r="EP20" s="178">
        <v>1949</v>
      </c>
      <c r="EQ20" s="178">
        <v>1949</v>
      </c>
      <c r="ER20" s="178">
        <v>1949</v>
      </c>
      <c r="ES20" s="178">
        <v>1949</v>
      </c>
      <c r="ET20" s="178">
        <v>1949</v>
      </c>
      <c r="EU20" s="178">
        <v>2099.9499999999998</v>
      </c>
      <c r="EV20" s="178">
        <v>2111.02</v>
      </c>
      <c r="EW20" s="178">
        <v>2122.12</v>
      </c>
      <c r="EX20" s="178">
        <v>2133.2600000000002</v>
      </c>
      <c r="EY20" s="178">
        <v>2144.44</v>
      </c>
      <c r="EZ20" s="178">
        <v>2155.66</v>
      </c>
      <c r="FA20" s="178">
        <v>2166.91</v>
      </c>
      <c r="FB20" s="178">
        <v>2178.1999999999998</v>
      </c>
      <c r="FC20" s="178">
        <v>2189.54</v>
      </c>
      <c r="FD20" s="71">
        <v>1899</v>
      </c>
      <c r="FE20" s="178">
        <v>1709.1</v>
      </c>
      <c r="FF20" s="178">
        <v>1899</v>
      </c>
      <c r="FG20" s="178">
        <v>1899</v>
      </c>
      <c r="FH20" s="178">
        <v>1899</v>
      </c>
      <c r="FI20" s="178">
        <v>1899</v>
      </c>
      <c r="FJ20" s="178">
        <v>1899</v>
      </c>
      <c r="FK20" s="178">
        <v>1899</v>
      </c>
      <c r="FL20" s="178">
        <v>1899</v>
      </c>
      <c r="FM20" s="178">
        <v>1899</v>
      </c>
      <c r="FN20" s="178">
        <v>1899</v>
      </c>
      <c r="FO20" s="178">
        <v>1899</v>
      </c>
      <c r="FP20" s="178">
        <v>1899</v>
      </c>
      <c r="FQ20" s="178">
        <v>2046.08</v>
      </c>
      <c r="FR20" s="178">
        <v>2056.86</v>
      </c>
      <c r="FS20" s="178">
        <v>2067.6799999999998</v>
      </c>
      <c r="FT20" s="178">
        <v>2078.5300000000002</v>
      </c>
      <c r="FU20" s="178">
        <v>2089.4299999999998</v>
      </c>
      <c r="FV20" s="178">
        <v>2100.36</v>
      </c>
      <c r="FW20" s="178">
        <v>2111.3200000000002</v>
      </c>
      <c r="FX20" s="178">
        <v>2122.3200000000002</v>
      </c>
      <c r="FY20" s="178">
        <v>2133.36</v>
      </c>
      <c r="FZ20" s="71">
        <v>1799</v>
      </c>
      <c r="GA20" s="178">
        <v>1619.1</v>
      </c>
      <c r="GB20" s="178">
        <v>1799</v>
      </c>
      <c r="GC20" s="178">
        <v>1799</v>
      </c>
      <c r="GD20" s="178">
        <v>1799</v>
      </c>
      <c r="GE20" s="178">
        <v>1799</v>
      </c>
      <c r="GF20" s="178">
        <v>1799</v>
      </c>
      <c r="GG20" s="178">
        <v>1799</v>
      </c>
      <c r="GH20" s="178">
        <v>1799</v>
      </c>
      <c r="GI20" s="178">
        <v>1799</v>
      </c>
      <c r="GJ20" s="178">
        <v>1799</v>
      </c>
      <c r="GK20" s="178">
        <v>1799</v>
      </c>
      <c r="GL20" s="178">
        <v>1799</v>
      </c>
      <c r="GM20" s="178">
        <v>1938.33</v>
      </c>
      <c r="GN20" s="178">
        <v>1948.55</v>
      </c>
      <c r="GO20" s="178">
        <v>1958.8</v>
      </c>
      <c r="GP20" s="178">
        <v>1969.08</v>
      </c>
      <c r="GQ20" s="178">
        <v>1979.4</v>
      </c>
      <c r="GR20" s="178">
        <v>1989.75</v>
      </c>
      <c r="GS20" s="178">
        <v>2000.14</v>
      </c>
      <c r="GT20" s="178">
        <v>2010.56</v>
      </c>
      <c r="GU20" s="178">
        <v>2021.02</v>
      </c>
      <c r="GV20" s="72"/>
      <c r="GW20" s="73">
        <v>0</v>
      </c>
      <c r="GX20" s="71">
        <v>2899</v>
      </c>
      <c r="GY20" s="178">
        <v>2609.1</v>
      </c>
      <c r="GZ20" s="178">
        <v>2899</v>
      </c>
      <c r="HA20" s="178">
        <v>2899</v>
      </c>
      <c r="HB20" s="178">
        <v>2899</v>
      </c>
      <c r="HC20" s="178">
        <v>2899</v>
      </c>
      <c r="HD20" s="178">
        <v>2899</v>
      </c>
      <c r="HE20" s="178">
        <v>2899</v>
      </c>
      <c r="HF20" s="178">
        <v>2899</v>
      </c>
      <c r="HG20" s="178">
        <v>2899</v>
      </c>
      <c r="HH20" s="178">
        <v>2899</v>
      </c>
      <c r="HI20" s="178">
        <v>2899</v>
      </c>
      <c r="HJ20" s="178">
        <v>2899</v>
      </c>
      <c r="HK20" s="178">
        <v>3123.53</v>
      </c>
      <c r="HL20" s="178">
        <v>3139.99</v>
      </c>
      <c r="HM20" s="178">
        <v>3156.5</v>
      </c>
      <c r="HN20" s="178">
        <v>3173.07</v>
      </c>
      <c r="HO20" s="178">
        <v>3189.7</v>
      </c>
      <c r="HP20" s="178">
        <v>3206.39</v>
      </c>
      <c r="HQ20" s="178">
        <v>3223.13</v>
      </c>
      <c r="HR20" s="178">
        <v>3239.93</v>
      </c>
      <c r="HS20" s="178">
        <v>3256.78</v>
      </c>
      <c r="HT20" s="71">
        <v>2899</v>
      </c>
      <c r="HU20" s="178">
        <v>2609.1</v>
      </c>
      <c r="HV20" s="178">
        <v>2899</v>
      </c>
      <c r="HW20" s="178">
        <v>2899</v>
      </c>
      <c r="HX20" s="178">
        <v>2899</v>
      </c>
      <c r="HY20" s="178">
        <v>2899</v>
      </c>
      <c r="HZ20" s="178">
        <v>2899</v>
      </c>
      <c r="IA20" s="178">
        <v>2899</v>
      </c>
      <c r="IB20" s="178">
        <v>2899</v>
      </c>
      <c r="IC20" s="178">
        <v>2899</v>
      </c>
      <c r="ID20" s="178">
        <v>2899</v>
      </c>
      <c r="IE20" s="178">
        <v>2899</v>
      </c>
      <c r="IF20" s="178">
        <v>2899</v>
      </c>
      <c r="IG20" s="178">
        <v>3123.53</v>
      </c>
      <c r="IH20" s="178">
        <v>3139.99</v>
      </c>
      <c r="II20" s="178">
        <v>3156.5</v>
      </c>
      <c r="IJ20" s="178">
        <v>3173.07</v>
      </c>
      <c r="IK20" s="178">
        <v>3189.7</v>
      </c>
      <c r="IL20" s="178">
        <v>3206.39</v>
      </c>
      <c r="IM20" s="178">
        <v>3223.13</v>
      </c>
      <c r="IN20" s="178">
        <v>3239.93</v>
      </c>
      <c r="IO20" s="178">
        <v>3256.78</v>
      </c>
      <c r="IP20" s="71">
        <v>2849</v>
      </c>
      <c r="IQ20" s="178">
        <v>2564.1</v>
      </c>
      <c r="IR20" s="178">
        <v>2849</v>
      </c>
      <c r="IS20" s="178">
        <v>2849</v>
      </c>
      <c r="IT20" s="178">
        <v>2849</v>
      </c>
      <c r="IU20" s="178">
        <v>2849</v>
      </c>
      <c r="IV20" s="178">
        <v>2849</v>
      </c>
      <c r="IW20" s="178">
        <v>2849</v>
      </c>
      <c r="IX20" s="178">
        <v>2849</v>
      </c>
      <c r="IY20" s="178">
        <v>2849</v>
      </c>
      <c r="IZ20" s="178">
        <v>2849</v>
      </c>
      <c r="JA20" s="178">
        <v>2849</v>
      </c>
      <c r="JB20" s="178">
        <v>2849</v>
      </c>
      <c r="JC20" s="178">
        <v>3069.65</v>
      </c>
      <c r="JD20" s="178">
        <v>3085.83</v>
      </c>
      <c r="JE20" s="178">
        <v>3102.06</v>
      </c>
      <c r="JF20" s="178">
        <v>3118.35</v>
      </c>
      <c r="JG20" s="178">
        <v>3134.69</v>
      </c>
      <c r="JH20" s="178">
        <v>3151.09</v>
      </c>
      <c r="JI20" s="178">
        <v>3167.54</v>
      </c>
      <c r="JJ20" s="178">
        <v>3184.05</v>
      </c>
      <c r="JK20" s="178">
        <v>3200.61</v>
      </c>
      <c r="JL20" s="71">
        <v>2799</v>
      </c>
      <c r="JM20" s="178">
        <v>2519.1</v>
      </c>
      <c r="JN20" s="178">
        <v>2799</v>
      </c>
      <c r="JO20" s="178">
        <v>2799</v>
      </c>
      <c r="JP20" s="178">
        <v>2799</v>
      </c>
      <c r="JQ20" s="178">
        <v>2799</v>
      </c>
      <c r="JR20" s="178">
        <v>2799</v>
      </c>
      <c r="JS20" s="178">
        <v>2799</v>
      </c>
      <c r="JT20" s="178">
        <v>2799</v>
      </c>
      <c r="JU20" s="178">
        <v>2799</v>
      </c>
      <c r="JV20" s="178">
        <v>2799</v>
      </c>
      <c r="JW20" s="178">
        <v>2799</v>
      </c>
      <c r="JX20" s="178">
        <v>2799</v>
      </c>
      <c r="JY20" s="178">
        <v>3015.78</v>
      </c>
      <c r="JZ20" s="178">
        <v>3031.67</v>
      </c>
      <c r="KA20" s="178">
        <v>3047.62</v>
      </c>
      <c r="KB20" s="178">
        <v>3063.62</v>
      </c>
      <c r="KC20" s="178">
        <v>3079.68</v>
      </c>
      <c r="KD20" s="178">
        <v>3095.78</v>
      </c>
      <c r="KE20" s="178">
        <v>3111.95</v>
      </c>
      <c r="KF20" s="178">
        <v>3128.17</v>
      </c>
      <c r="KG20" s="178">
        <v>3144.44</v>
      </c>
      <c r="KH20" s="71">
        <v>1999</v>
      </c>
      <c r="KI20" s="178">
        <v>1799.1</v>
      </c>
      <c r="KJ20" s="178">
        <v>1999</v>
      </c>
      <c r="KK20" s="178">
        <v>1999</v>
      </c>
      <c r="KL20" s="178">
        <v>1999</v>
      </c>
      <c r="KM20" s="178">
        <v>1999</v>
      </c>
      <c r="KN20" s="178">
        <v>1999</v>
      </c>
      <c r="KO20" s="178">
        <v>1999</v>
      </c>
      <c r="KP20" s="178">
        <v>1999</v>
      </c>
      <c r="KQ20" s="178">
        <v>1999</v>
      </c>
      <c r="KR20" s="178">
        <v>1999</v>
      </c>
      <c r="KS20" s="178">
        <v>1999</v>
      </c>
      <c r="KT20" s="178">
        <v>1999</v>
      </c>
      <c r="KU20" s="178">
        <v>2153.8200000000002</v>
      </c>
      <c r="KV20" s="178">
        <v>2165.17</v>
      </c>
      <c r="KW20" s="178">
        <v>2176.56</v>
      </c>
      <c r="KX20" s="178">
        <v>2187.9899999999998</v>
      </c>
      <c r="KY20" s="178">
        <v>2199.4499999999998</v>
      </c>
      <c r="KZ20" s="178">
        <v>2210.96</v>
      </c>
      <c r="LA20" s="178">
        <v>2222.5</v>
      </c>
      <c r="LB20" s="178">
        <v>2234.09</v>
      </c>
      <c r="LC20" s="178">
        <v>2245.71</v>
      </c>
      <c r="LD20" s="71">
        <v>1949</v>
      </c>
      <c r="LE20" s="178">
        <v>1754.1</v>
      </c>
      <c r="LF20" s="178">
        <v>1949</v>
      </c>
      <c r="LG20" s="178">
        <v>1949</v>
      </c>
      <c r="LH20" s="178">
        <v>1949</v>
      </c>
      <c r="LI20" s="178">
        <v>1949</v>
      </c>
      <c r="LJ20" s="178">
        <v>1949</v>
      </c>
      <c r="LK20" s="178">
        <v>1949</v>
      </c>
      <c r="LL20" s="178">
        <v>1949</v>
      </c>
      <c r="LM20" s="178">
        <v>1949</v>
      </c>
      <c r="LN20" s="178">
        <v>1949</v>
      </c>
      <c r="LO20" s="178">
        <v>1949</v>
      </c>
      <c r="LP20" s="178">
        <v>1949</v>
      </c>
      <c r="LQ20" s="178">
        <v>2099.9499999999998</v>
      </c>
      <c r="LR20" s="178">
        <v>2111.02</v>
      </c>
      <c r="LS20" s="178">
        <v>2122.12</v>
      </c>
      <c r="LT20" s="178">
        <v>2133.2600000000002</v>
      </c>
      <c r="LU20" s="178">
        <v>2144.44</v>
      </c>
      <c r="LV20" s="178">
        <v>2155.66</v>
      </c>
      <c r="LW20" s="178">
        <v>2166.91</v>
      </c>
      <c r="LX20" s="178">
        <v>2178.1999999999998</v>
      </c>
      <c r="LY20" s="178">
        <v>2189.54</v>
      </c>
      <c r="LZ20" s="71">
        <v>1899</v>
      </c>
      <c r="MA20" s="178">
        <v>1709.1</v>
      </c>
      <c r="MB20" s="178">
        <v>1899</v>
      </c>
      <c r="MC20" s="178">
        <v>1899</v>
      </c>
      <c r="MD20" s="178">
        <v>1899</v>
      </c>
      <c r="ME20" s="178">
        <v>1899</v>
      </c>
      <c r="MF20" s="178">
        <v>1899</v>
      </c>
      <c r="MG20" s="178">
        <v>1899</v>
      </c>
      <c r="MH20" s="178">
        <v>1899</v>
      </c>
      <c r="MI20" s="178">
        <v>1899</v>
      </c>
      <c r="MJ20" s="178">
        <v>1899</v>
      </c>
      <c r="MK20" s="178">
        <v>1899</v>
      </c>
      <c r="ML20" s="178">
        <v>1899</v>
      </c>
      <c r="MM20" s="178">
        <v>2046.08</v>
      </c>
      <c r="MN20" s="178">
        <v>2056.86</v>
      </c>
      <c r="MO20" s="178">
        <v>2067.6799999999998</v>
      </c>
      <c r="MP20" s="178">
        <v>2078.5300000000002</v>
      </c>
      <c r="MQ20" s="178">
        <v>2089.4299999999998</v>
      </c>
      <c r="MR20" s="178">
        <v>2100.36</v>
      </c>
      <c r="MS20" s="178">
        <v>2111.3200000000002</v>
      </c>
      <c r="MT20" s="178">
        <v>2122.3200000000002</v>
      </c>
      <c r="MU20" s="178">
        <v>2133.36</v>
      </c>
      <c r="MV20" s="71">
        <v>1799</v>
      </c>
      <c r="MW20" s="178">
        <v>1619.1</v>
      </c>
      <c r="MX20" s="178">
        <v>1799</v>
      </c>
      <c r="MY20" s="178">
        <v>1799</v>
      </c>
      <c r="MZ20" s="178">
        <v>1799</v>
      </c>
      <c r="NA20" s="178">
        <v>1799</v>
      </c>
      <c r="NB20" s="178">
        <v>1799</v>
      </c>
      <c r="NC20" s="178">
        <v>1799</v>
      </c>
      <c r="ND20" s="178">
        <v>1799</v>
      </c>
      <c r="NE20" s="178">
        <v>1799</v>
      </c>
      <c r="NF20" s="178">
        <v>1799</v>
      </c>
      <c r="NG20" s="178">
        <v>1799</v>
      </c>
      <c r="NH20" s="178">
        <v>1799</v>
      </c>
      <c r="NI20" s="178">
        <v>1938.33</v>
      </c>
      <c r="NJ20" s="178">
        <v>1948.55</v>
      </c>
      <c r="NK20" s="178">
        <v>1958.8</v>
      </c>
      <c r="NL20" s="178">
        <v>1969.08</v>
      </c>
      <c r="NM20" s="178">
        <v>1979.4</v>
      </c>
      <c r="NN20" s="178">
        <v>1989.75</v>
      </c>
      <c r="NO20" s="178">
        <v>2000.14</v>
      </c>
      <c r="NP20" s="178">
        <v>2010.56</v>
      </c>
      <c r="NQ20" s="178">
        <v>2021.02</v>
      </c>
      <c r="NR20" s="149"/>
      <c r="NS20" s="145">
        <v>2899</v>
      </c>
      <c r="NT20" s="145">
        <v>2899</v>
      </c>
      <c r="NU20" s="145">
        <v>2899</v>
      </c>
      <c r="NV20" s="145">
        <v>2849</v>
      </c>
      <c r="NW20" s="145">
        <v>2799</v>
      </c>
      <c r="NX20" s="145">
        <v>1999</v>
      </c>
      <c r="NY20" s="145">
        <v>1949</v>
      </c>
      <c r="NZ20" s="145">
        <v>1899</v>
      </c>
      <c r="OA20" s="145">
        <v>1799</v>
      </c>
      <c r="OB20" s="150"/>
      <c r="OC20" s="145">
        <v>0</v>
      </c>
      <c r="OD20" s="145">
        <v>2899</v>
      </c>
      <c r="OE20" s="145">
        <v>2899</v>
      </c>
      <c r="OF20" s="145">
        <v>2849</v>
      </c>
      <c r="OG20" s="145">
        <v>2799</v>
      </c>
      <c r="OH20" s="145">
        <v>1999</v>
      </c>
      <c r="OI20" s="145">
        <v>1949</v>
      </c>
      <c r="OJ20" s="145">
        <v>1899</v>
      </c>
      <c r="OK20" s="145">
        <v>1799</v>
      </c>
      <c r="OL20" s="67">
        <v>0</v>
      </c>
      <c r="OM20" s="67">
        <v>0</v>
      </c>
      <c r="ON20" s="150"/>
      <c r="OO20" s="150"/>
      <c r="OP20" s="150"/>
      <c r="OQ20" s="139" t="s">
        <v>12024</v>
      </c>
      <c r="OR20" s="139" t="s">
        <v>12024</v>
      </c>
      <c r="OS20" s="139" t="s">
        <v>12024</v>
      </c>
      <c r="OT20" s="139" t="s">
        <v>12024</v>
      </c>
      <c r="OU20" s="139" t="s">
        <v>12024</v>
      </c>
      <c r="OV20" s="139" t="s">
        <v>12024</v>
      </c>
      <c r="OW20" s="139" t="s">
        <v>12024</v>
      </c>
      <c r="OX20" s="139" t="s">
        <v>12024</v>
      </c>
      <c r="OY20" s="151"/>
      <c r="OZ20" s="139" t="s">
        <v>12015</v>
      </c>
      <c r="PA20" s="139" t="s">
        <v>12015</v>
      </c>
      <c r="PB20" s="139" t="s">
        <v>12015</v>
      </c>
      <c r="PC20" s="139" t="s">
        <v>12015</v>
      </c>
      <c r="PD20" s="139" t="s">
        <v>12015</v>
      </c>
      <c r="PE20" s="139" t="s">
        <v>12015</v>
      </c>
      <c r="PF20" s="139" t="s">
        <v>12015</v>
      </c>
      <c r="PG20" s="139" t="s">
        <v>12015</v>
      </c>
      <c r="PH20" s="146"/>
      <c r="PI20" s="139" t="s">
        <v>12024</v>
      </c>
      <c r="PJ20" s="139" t="s">
        <v>12024</v>
      </c>
      <c r="PK20" s="139" t="s">
        <v>12024</v>
      </c>
      <c r="PL20" s="139" t="s">
        <v>12024</v>
      </c>
      <c r="PM20" s="139" t="s">
        <v>12024</v>
      </c>
      <c r="PN20" s="139" t="s">
        <v>12024</v>
      </c>
      <c r="PO20" s="139" t="s">
        <v>12024</v>
      </c>
      <c r="PP20" s="139" t="s">
        <v>12024</v>
      </c>
      <c r="PQ20" s="146"/>
      <c r="PR20" s="139" t="s">
        <v>12015</v>
      </c>
      <c r="PS20" s="139" t="s">
        <v>12015</v>
      </c>
      <c r="PT20" s="139" t="s">
        <v>12015</v>
      </c>
      <c r="PU20" s="139" t="s">
        <v>12015</v>
      </c>
      <c r="PV20" s="139" t="s">
        <v>12015</v>
      </c>
      <c r="PW20" s="139" t="s">
        <v>12015</v>
      </c>
      <c r="PX20" s="139" t="s">
        <v>12015</v>
      </c>
      <c r="PY20" s="139" t="s">
        <v>12015</v>
      </c>
    </row>
    <row r="21" spans="1:441" s="74" customFormat="1" ht="15" customHeight="1">
      <c r="A21" s="66" t="s">
        <v>3498</v>
      </c>
      <c r="B21" s="67" t="s">
        <v>207</v>
      </c>
      <c r="C21" s="68" t="s">
        <v>216</v>
      </c>
      <c r="D21" s="70" t="s">
        <v>7729</v>
      </c>
      <c r="E21" s="69" t="s">
        <v>340</v>
      </c>
      <c r="F21" s="71">
        <v>699</v>
      </c>
      <c r="G21" s="178">
        <v>629.1</v>
      </c>
      <c r="H21" s="178">
        <v>699</v>
      </c>
      <c r="I21" s="178">
        <v>699</v>
      </c>
      <c r="J21" s="178">
        <v>699</v>
      </c>
      <c r="K21" s="178">
        <v>699</v>
      </c>
      <c r="L21" s="178">
        <v>699</v>
      </c>
      <c r="M21" s="178">
        <v>699</v>
      </c>
      <c r="N21" s="178">
        <v>699</v>
      </c>
      <c r="O21" s="178">
        <v>699</v>
      </c>
      <c r="P21" s="178">
        <v>699</v>
      </c>
      <c r="Q21" s="178">
        <v>699</v>
      </c>
      <c r="R21" s="178">
        <v>699</v>
      </c>
      <c r="S21" s="178">
        <v>753.14</v>
      </c>
      <c r="T21" s="178">
        <v>757.11</v>
      </c>
      <c r="U21" s="178">
        <v>761.09</v>
      </c>
      <c r="V21" s="178">
        <v>765.08</v>
      </c>
      <c r="W21" s="178">
        <v>769.09</v>
      </c>
      <c r="X21" s="178">
        <v>773.12</v>
      </c>
      <c r="Y21" s="178">
        <v>777.15</v>
      </c>
      <c r="Z21" s="178">
        <v>781.2</v>
      </c>
      <c r="AA21" s="178">
        <v>785.27</v>
      </c>
      <c r="AB21" s="71">
        <v>699</v>
      </c>
      <c r="AC21" s="178">
        <v>629.1</v>
      </c>
      <c r="AD21" s="178">
        <v>699</v>
      </c>
      <c r="AE21" s="178">
        <v>699</v>
      </c>
      <c r="AF21" s="178">
        <v>699</v>
      </c>
      <c r="AG21" s="178">
        <v>699</v>
      </c>
      <c r="AH21" s="178">
        <v>699</v>
      </c>
      <c r="AI21" s="178">
        <v>699</v>
      </c>
      <c r="AJ21" s="178">
        <v>699</v>
      </c>
      <c r="AK21" s="178">
        <v>699</v>
      </c>
      <c r="AL21" s="178">
        <v>699</v>
      </c>
      <c r="AM21" s="178">
        <v>699</v>
      </c>
      <c r="AN21" s="178">
        <v>699</v>
      </c>
      <c r="AO21" s="178">
        <v>753.14</v>
      </c>
      <c r="AP21" s="178">
        <v>757.11</v>
      </c>
      <c r="AQ21" s="178">
        <v>761.09</v>
      </c>
      <c r="AR21" s="178">
        <v>765.08</v>
      </c>
      <c r="AS21" s="178">
        <v>769.09</v>
      </c>
      <c r="AT21" s="178">
        <v>773.12</v>
      </c>
      <c r="AU21" s="178">
        <v>777.15</v>
      </c>
      <c r="AV21" s="178">
        <v>781.2</v>
      </c>
      <c r="AW21" s="178">
        <v>785.27</v>
      </c>
      <c r="AX21" s="71">
        <v>699</v>
      </c>
      <c r="AY21" s="178">
        <v>629.1</v>
      </c>
      <c r="AZ21" s="71">
        <v>699</v>
      </c>
      <c r="BA21" s="178">
        <v>699</v>
      </c>
      <c r="BB21" s="178">
        <v>699</v>
      </c>
      <c r="BC21" s="178">
        <v>699</v>
      </c>
      <c r="BD21" s="178">
        <v>699</v>
      </c>
      <c r="BE21" s="178">
        <v>699</v>
      </c>
      <c r="BF21" s="178">
        <v>699</v>
      </c>
      <c r="BG21" s="178">
        <v>699</v>
      </c>
      <c r="BH21" s="178">
        <v>699</v>
      </c>
      <c r="BI21" s="178">
        <v>699</v>
      </c>
      <c r="BJ21" s="178">
        <v>699</v>
      </c>
      <c r="BK21" s="178">
        <v>753.14</v>
      </c>
      <c r="BL21" s="178">
        <v>757.11</v>
      </c>
      <c r="BM21" s="178">
        <v>761.09</v>
      </c>
      <c r="BN21" s="178">
        <v>765.08</v>
      </c>
      <c r="BO21" s="178">
        <v>769.09</v>
      </c>
      <c r="BP21" s="178">
        <v>773.12</v>
      </c>
      <c r="BQ21" s="178">
        <v>777.15</v>
      </c>
      <c r="BR21" s="178">
        <v>781.2</v>
      </c>
      <c r="BS21" s="178">
        <v>785.27</v>
      </c>
      <c r="BT21" s="71">
        <v>649</v>
      </c>
      <c r="BU21" s="178">
        <v>584.1</v>
      </c>
      <c r="BV21" s="178">
        <v>649</v>
      </c>
      <c r="BW21" s="178">
        <v>649</v>
      </c>
      <c r="BX21" s="178">
        <v>649</v>
      </c>
      <c r="BY21" s="178">
        <v>649</v>
      </c>
      <c r="BZ21" s="178">
        <v>649</v>
      </c>
      <c r="CA21" s="178">
        <v>649</v>
      </c>
      <c r="CB21" s="178">
        <v>649</v>
      </c>
      <c r="CC21" s="178">
        <v>649</v>
      </c>
      <c r="CD21" s="178">
        <v>649</v>
      </c>
      <c r="CE21" s="178">
        <v>649</v>
      </c>
      <c r="CF21" s="178">
        <v>649</v>
      </c>
      <c r="CG21" s="178">
        <v>699.26</v>
      </c>
      <c r="CH21" s="178">
        <v>702.95</v>
      </c>
      <c r="CI21" s="178">
        <v>706.65</v>
      </c>
      <c r="CJ21" s="178">
        <v>710.36</v>
      </c>
      <c r="CK21" s="178">
        <v>714.08</v>
      </c>
      <c r="CL21" s="178">
        <v>717.82</v>
      </c>
      <c r="CM21" s="178">
        <v>721.56</v>
      </c>
      <c r="CN21" s="178">
        <v>725.32</v>
      </c>
      <c r="CO21" s="178">
        <v>729.1</v>
      </c>
      <c r="CP21" s="71">
        <v>599</v>
      </c>
      <c r="CQ21" s="178">
        <v>539.1</v>
      </c>
      <c r="CR21" s="178">
        <v>599</v>
      </c>
      <c r="CS21" s="178">
        <v>599</v>
      </c>
      <c r="CT21" s="178">
        <v>599</v>
      </c>
      <c r="CU21" s="178">
        <v>599</v>
      </c>
      <c r="CV21" s="178">
        <v>599</v>
      </c>
      <c r="CW21" s="178">
        <v>599</v>
      </c>
      <c r="CX21" s="178">
        <v>599</v>
      </c>
      <c r="CY21" s="178">
        <v>599</v>
      </c>
      <c r="CZ21" s="178">
        <v>599</v>
      </c>
      <c r="DA21" s="178">
        <v>599</v>
      </c>
      <c r="DB21" s="178">
        <v>599</v>
      </c>
      <c r="DC21" s="178">
        <v>645.39</v>
      </c>
      <c r="DD21" s="178">
        <v>648.79</v>
      </c>
      <c r="DE21" s="178">
        <v>652.21</v>
      </c>
      <c r="DF21" s="178">
        <v>655.63</v>
      </c>
      <c r="DG21" s="178">
        <v>659.07</v>
      </c>
      <c r="DH21" s="178">
        <v>662.51</v>
      </c>
      <c r="DI21" s="178">
        <v>665.97</v>
      </c>
      <c r="DJ21" s="178">
        <v>669.44</v>
      </c>
      <c r="DK21" s="178">
        <v>672.93</v>
      </c>
      <c r="DL21" s="71">
        <v>549</v>
      </c>
      <c r="DM21" s="178">
        <v>494.1</v>
      </c>
      <c r="DN21" s="178">
        <v>549</v>
      </c>
      <c r="DO21" s="178">
        <v>549</v>
      </c>
      <c r="DP21" s="178">
        <v>549</v>
      </c>
      <c r="DQ21" s="178">
        <v>549</v>
      </c>
      <c r="DR21" s="178">
        <v>549</v>
      </c>
      <c r="DS21" s="178">
        <v>549</v>
      </c>
      <c r="DT21" s="178">
        <v>549</v>
      </c>
      <c r="DU21" s="178">
        <v>549</v>
      </c>
      <c r="DV21" s="178">
        <v>549</v>
      </c>
      <c r="DW21" s="178">
        <v>549</v>
      </c>
      <c r="DX21" s="178">
        <v>549</v>
      </c>
      <c r="DY21" s="178">
        <v>591.52</v>
      </c>
      <c r="DZ21" s="178">
        <v>594.64</v>
      </c>
      <c r="EA21" s="178">
        <v>597.76</v>
      </c>
      <c r="EB21" s="178">
        <v>600.9</v>
      </c>
      <c r="EC21" s="178">
        <v>604.04999999999995</v>
      </c>
      <c r="ED21" s="178">
        <v>607.21</v>
      </c>
      <c r="EE21" s="178">
        <v>610.38</v>
      </c>
      <c r="EF21" s="178">
        <v>613.55999999999995</v>
      </c>
      <c r="EG21" s="178">
        <v>616.75</v>
      </c>
      <c r="EH21" s="71">
        <v>499</v>
      </c>
      <c r="EI21" s="178">
        <v>449.1</v>
      </c>
      <c r="EJ21" s="178">
        <v>499</v>
      </c>
      <c r="EK21" s="178">
        <v>499</v>
      </c>
      <c r="EL21" s="178">
        <v>499</v>
      </c>
      <c r="EM21" s="178">
        <v>499</v>
      </c>
      <c r="EN21" s="178">
        <v>499</v>
      </c>
      <c r="EO21" s="178">
        <v>499</v>
      </c>
      <c r="EP21" s="178">
        <v>499</v>
      </c>
      <c r="EQ21" s="178">
        <v>499</v>
      </c>
      <c r="ER21" s="178">
        <v>499</v>
      </c>
      <c r="ES21" s="178">
        <v>499</v>
      </c>
      <c r="ET21" s="178">
        <v>499</v>
      </c>
      <c r="EU21" s="178">
        <v>537.65</v>
      </c>
      <c r="EV21" s="178">
        <v>540.48</v>
      </c>
      <c r="EW21" s="178">
        <v>543.32000000000005</v>
      </c>
      <c r="EX21" s="178">
        <v>546.17999999999995</v>
      </c>
      <c r="EY21" s="178">
        <v>549.04</v>
      </c>
      <c r="EZ21" s="178">
        <v>551.91</v>
      </c>
      <c r="FA21" s="178">
        <v>554.79</v>
      </c>
      <c r="FB21" s="178">
        <v>557.67999999999995</v>
      </c>
      <c r="FC21" s="178">
        <v>560.58000000000004</v>
      </c>
      <c r="FD21" s="71">
        <v>449</v>
      </c>
      <c r="FE21" s="178">
        <v>404.1</v>
      </c>
      <c r="FF21" s="178">
        <v>449</v>
      </c>
      <c r="FG21" s="178">
        <v>449</v>
      </c>
      <c r="FH21" s="178">
        <v>449</v>
      </c>
      <c r="FI21" s="178">
        <v>449</v>
      </c>
      <c r="FJ21" s="178">
        <v>449</v>
      </c>
      <c r="FK21" s="178">
        <v>449</v>
      </c>
      <c r="FL21" s="178">
        <v>449</v>
      </c>
      <c r="FM21" s="178">
        <v>449</v>
      </c>
      <c r="FN21" s="178">
        <v>449</v>
      </c>
      <c r="FO21" s="178">
        <v>449</v>
      </c>
      <c r="FP21" s="178">
        <v>449</v>
      </c>
      <c r="FQ21" s="178">
        <v>483.77</v>
      </c>
      <c r="FR21" s="178">
        <v>486.32</v>
      </c>
      <c r="FS21" s="178">
        <v>488.88</v>
      </c>
      <c r="FT21" s="178">
        <v>491.45</v>
      </c>
      <c r="FU21" s="178">
        <v>494.02</v>
      </c>
      <c r="FV21" s="178">
        <v>496.61</v>
      </c>
      <c r="FW21" s="178">
        <v>499.2</v>
      </c>
      <c r="FX21" s="178">
        <v>501.8</v>
      </c>
      <c r="FY21" s="178">
        <v>504.41</v>
      </c>
      <c r="FZ21" s="71">
        <v>349</v>
      </c>
      <c r="GA21" s="178">
        <v>314.10000000000002</v>
      </c>
      <c r="GB21" s="178">
        <v>349</v>
      </c>
      <c r="GC21" s="178">
        <v>349</v>
      </c>
      <c r="GD21" s="178">
        <v>349</v>
      </c>
      <c r="GE21" s="178">
        <v>349</v>
      </c>
      <c r="GF21" s="178">
        <v>349</v>
      </c>
      <c r="GG21" s="178">
        <v>349</v>
      </c>
      <c r="GH21" s="178">
        <v>349</v>
      </c>
      <c r="GI21" s="178">
        <v>349</v>
      </c>
      <c r="GJ21" s="178">
        <v>349</v>
      </c>
      <c r="GK21" s="178">
        <v>349</v>
      </c>
      <c r="GL21" s="178">
        <v>349</v>
      </c>
      <c r="GM21" s="178">
        <v>376.03</v>
      </c>
      <c r="GN21" s="178">
        <v>378.01</v>
      </c>
      <c r="GO21" s="178">
        <v>380</v>
      </c>
      <c r="GP21" s="178">
        <v>381.99</v>
      </c>
      <c r="GQ21" s="178">
        <v>384</v>
      </c>
      <c r="GR21" s="178">
        <v>386.01</v>
      </c>
      <c r="GS21" s="178">
        <v>388.02</v>
      </c>
      <c r="GT21" s="178">
        <v>390.04</v>
      </c>
      <c r="GU21" s="178">
        <v>392.07</v>
      </c>
      <c r="GV21" s="72"/>
      <c r="GW21" s="73">
        <v>0</v>
      </c>
      <c r="GX21" s="71">
        <v>699</v>
      </c>
      <c r="GY21" s="178">
        <v>629.1</v>
      </c>
      <c r="GZ21" s="178">
        <v>699</v>
      </c>
      <c r="HA21" s="178">
        <v>699</v>
      </c>
      <c r="HB21" s="178">
        <v>699</v>
      </c>
      <c r="HC21" s="178">
        <v>699</v>
      </c>
      <c r="HD21" s="178">
        <v>699</v>
      </c>
      <c r="HE21" s="178">
        <v>699</v>
      </c>
      <c r="HF21" s="178">
        <v>699</v>
      </c>
      <c r="HG21" s="178">
        <v>699</v>
      </c>
      <c r="HH21" s="178">
        <v>699</v>
      </c>
      <c r="HI21" s="178">
        <v>699</v>
      </c>
      <c r="HJ21" s="178">
        <v>699</v>
      </c>
      <c r="HK21" s="178">
        <v>753.14</v>
      </c>
      <c r="HL21" s="178">
        <v>757.11</v>
      </c>
      <c r="HM21" s="178">
        <v>761.09</v>
      </c>
      <c r="HN21" s="178">
        <v>765.08</v>
      </c>
      <c r="HO21" s="178">
        <v>769.09</v>
      </c>
      <c r="HP21" s="178">
        <v>773.12</v>
      </c>
      <c r="HQ21" s="178">
        <v>777.15</v>
      </c>
      <c r="HR21" s="178">
        <v>781.2</v>
      </c>
      <c r="HS21" s="178">
        <v>785.27</v>
      </c>
      <c r="HT21" s="71">
        <v>699</v>
      </c>
      <c r="HU21" s="178">
        <v>629.1</v>
      </c>
      <c r="HV21" s="178">
        <v>699</v>
      </c>
      <c r="HW21" s="178">
        <v>699</v>
      </c>
      <c r="HX21" s="178">
        <v>699</v>
      </c>
      <c r="HY21" s="178">
        <v>699</v>
      </c>
      <c r="HZ21" s="178">
        <v>699</v>
      </c>
      <c r="IA21" s="178">
        <v>699</v>
      </c>
      <c r="IB21" s="178">
        <v>699</v>
      </c>
      <c r="IC21" s="178">
        <v>699</v>
      </c>
      <c r="ID21" s="178">
        <v>699</v>
      </c>
      <c r="IE21" s="178">
        <v>699</v>
      </c>
      <c r="IF21" s="178">
        <v>699</v>
      </c>
      <c r="IG21" s="178">
        <v>753.14</v>
      </c>
      <c r="IH21" s="178">
        <v>757.11</v>
      </c>
      <c r="II21" s="178">
        <v>761.09</v>
      </c>
      <c r="IJ21" s="178">
        <v>765.08</v>
      </c>
      <c r="IK21" s="178">
        <v>769.09</v>
      </c>
      <c r="IL21" s="178">
        <v>773.12</v>
      </c>
      <c r="IM21" s="178">
        <v>777.15</v>
      </c>
      <c r="IN21" s="178">
        <v>781.2</v>
      </c>
      <c r="IO21" s="178">
        <v>785.27</v>
      </c>
      <c r="IP21" s="71">
        <v>649</v>
      </c>
      <c r="IQ21" s="178">
        <v>584.1</v>
      </c>
      <c r="IR21" s="178">
        <v>649</v>
      </c>
      <c r="IS21" s="178">
        <v>649</v>
      </c>
      <c r="IT21" s="178">
        <v>649</v>
      </c>
      <c r="IU21" s="178">
        <v>649</v>
      </c>
      <c r="IV21" s="178">
        <v>649</v>
      </c>
      <c r="IW21" s="178">
        <v>649</v>
      </c>
      <c r="IX21" s="178">
        <v>649</v>
      </c>
      <c r="IY21" s="178">
        <v>649</v>
      </c>
      <c r="IZ21" s="178">
        <v>649</v>
      </c>
      <c r="JA21" s="178">
        <v>649</v>
      </c>
      <c r="JB21" s="178">
        <v>649</v>
      </c>
      <c r="JC21" s="178">
        <v>699.26</v>
      </c>
      <c r="JD21" s="178">
        <v>702.95</v>
      </c>
      <c r="JE21" s="178">
        <v>706.65</v>
      </c>
      <c r="JF21" s="178">
        <v>710.36</v>
      </c>
      <c r="JG21" s="178">
        <v>714.08</v>
      </c>
      <c r="JH21" s="178">
        <v>717.82</v>
      </c>
      <c r="JI21" s="178">
        <v>721.56</v>
      </c>
      <c r="JJ21" s="178">
        <v>725.32</v>
      </c>
      <c r="JK21" s="178">
        <v>729.1</v>
      </c>
      <c r="JL21" s="71">
        <v>599</v>
      </c>
      <c r="JM21" s="178">
        <v>539.1</v>
      </c>
      <c r="JN21" s="178">
        <v>599</v>
      </c>
      <c r="JO21" s="178">
        <v>599</v>
      </c>
      <c r="JP21" s="178">
        <v>599</v>
      </c>
      <c r="JQ21" s="178">
        <v>599</v>
      </c>
      <c r="JR21" s="178">
        <v>599</v>
      </c>
      <c r="JS21" s="178">
        <v>599</v>
      </c>
      <c r="JT21" s="178">
        <v>599</v>
      </c>
      <c r="JU21" s="178">
        <v>599</v>
      </c>
      <c r="JV21" s="178">
        <v>599</v>
      </c>
      <c r="JW21" s="178">
        <v>599</v>
      </c>
      <c r="JX21" s="178">
        <v>599</v>
      </c>
      <c r="JY21" s="178">
        <v>645.39</v>
      </c>
      <c r="JZ21" s="178">
        <v>648.79</v>
      </c>
      <c r="KA21" s="178">
        <v>652.21</v>
      </c>
      <c r="KB21" s="178">
        <v>655.63</v>
      </c>
      <c r="KC21" s="178">
        <v>659.07</v>
      </c>
      <c r="KD21" s="178">
        <v>662.51</v>
      </c>
      <c r="KE21" s="178">
        <v>665.97</v>
      </c>
      <c r="KF21" s="178">
        <v>669.44</v>
      </c>
      <c r="KG21" s="178">
        <v>672.93</v>
      </c>
      <c r="KH21" s="71">
        <v>549</v>
      </c>
      <c r="KI21" s="178">
        <v>494.1</v>
      </c>
      <c r="KJ21" s="178">
        <v>549</v>
      </c>
      <c r="KK21" s="178">
        <v>549</v>
      </c>
      <c r="KL21" s="178">
        <v>549</v>
      </c>
      <c r="KM21" s="178">
        <v>549</v>
      </c>
      <c r="KN21" s="178">
        <v>549</v>
      </c>
      <c r="KO21" s="178">
        <v>549</v>
      </c>
      <c r="KP21" s="178">
        <v>549</v>
      </c>
      <c r="KQ21" s="178">
        <v>549</v>
      </c>
      <c r="KR21" s="178">
        <v>549</v>
      </c>
      <c r="KS21" s="178">
        <v>549</v>
      </c>
      <c r="KT21" s="178">
        <v>549</v>
      </c>
      <c r="KU21" s="178">
        <v>591.52</v>
      </c>
      <c r="KV21" s="178">
        <v>594.64</v>
      </c>
      <c r="KW21" s="178">
        <v>597.76</v>
      </c>
      <c r="KX21" s="178">
        <v>600.9</v>
      </c>
      <c r="KY21" s="178">
        <v>604.04999999999995</v>
      </c>
      <c r="KZ21" s="178">
        <v>607.21</v>
      </c>
      <c r="LA21" s="178">
        <v>610.38</v>
      </c>
      <c r="LB21" s="178">
        <v>613.55999999999995</v>
      </c>
      <c r="LC21" s="178">
        <v>616.75</v>
      </c>
      <c r="LD21" s="71">
        <v>499</v>
      </c>
      <c r="LE21" s="178">
        <v>449.1</v>
      </c>
      <c r="LF21" s="178">
        <v>499</v>
      </c>
      <c r="LG21" s="178">
        <v>499</v>
      </c>
      <c r="LH21" s="178">
        <v>499</v>
      </c>
      <c r="LI21" s="178">
        <v>499</v>
      </c>
      <c r="LJ21" s="178">
        <v>499</v>
      </c>
      <c r="LK21" s="178">
        <v>499</v>
      </c>
      <c r="LL21" s="178">
        <v>499</v>
      </c>
      <c r="LM21" s="178">
        <v>499</v>
      </c>
      <c r="LN21" s="178">
        <v>499</v>
      </c>
      <c r="LO21" s="178">
        <v>499</v>
      </c>
      <c r="LP21" s="178">
        <v>499</v>
      </c>
      <c r="LQ21" s="178">
        <v>537.65</v>
      </c>
      <c r="LR21" s="178">
        <v>540.48</v>
      </c>
      <c r="LS21" s="178">
        <v>543.32000000000005</v>
      </c>
      <c r="LT21" s="178">
        <v>546.17999999999995</v>
      </c>
      <c r="LU21" s="178">
        <v>549.04</v>
      </c>
      <c r="LV21" s="178">
        <v>551.91</v>
      </c>
      <c r="LW21" s="178">
        <v>554.79</v>
      </c>
      <c r="LX21" s="178">
        <v>557.67999999999995</v>
      </c>
      <c r="LY21" s="178">
        <v>560.58000000000004</v>
      </c>
      <c r="LZ21" s="71">
        <v>449</v>
      </c>
      <c r="MA21" s="178">
        <v>404.1</v>
      </c>
      <c r="MB21" s="178">
        <v>449</v>
      </c>
      <c r="MC21" s="178">
        <v>449</v>
      </c>
      <c r="MD21" s="178">
        <v>449</v>
      </c>
      <c r="ME21" s="178">
        <v>449</v>
      </c>
      <c r="MF21" s="178">
        <v>449</v>
      </c>
      <c r="MG21" s="178">
        <v>449</v>
      </c>
      <c r="MH21" s="178">
        <v>449</v>
      </c>
      <c r="MI21" s="178">
        <v>449</v>
      </c>
      <c r="MJ21" s="178">
        <v>449</v>
      </c>
      <c r="MK21" s="178">
        <v>449</v>
      </c>
      <c r="ML21" s="178">
        <v>449</v>
      </c>
      <c r="MM21" s="178">
        <v>483.77</v>
      </c>
      <c r="MN21" s="178">
        <v>486.32</v>
      </c>
      <c r="MO21" s="178">
        <v>488.88</v>
      </c>
      <c r="MP21" s="178">
        <v>491.45</v>
      </c>
      <c r="MQ21" s="178">
        <v>494.02</v>
      </c>
      <c r="MR21" s="178">
        <v>496.61</v>
      </c>
      <c r="MS21" s="178">
        <v>499.2</v>
      </c>
      <c r="MT21" s="178">
        <v>501.8</v>
      </c>
      <c r="MU21" s="178">
        <v>504.41</v>
      </c>
      <c r="MV21" s="71">
        <v>349</v>
      </c>
      <c r="MW21" s="178">
        <v>314.10000000000002</v>
      </c>
      <c r="MX21" s="178">
        <v>349</v>
      </c>
      <c r="MY21" s="178">
        <v>349</v>
      </c>
      <c r="MZ21" s="178">
        <v>349</v>
      </c>
      <c r="NA21" s="178">
        <v>349</v>
      </c>
      <c r="NB21" s="178">
        <v>349</v>
      </c>
      <c r="NC21" s="178">
        <v>349</v>
      </c>
      <c r="ND21" s="178">
        <v>349</v>
      </c>
      <c r="NE21" s="178">
        <v>349</v>
      </c>
      <c r="NF21" s="178">
        <v>349</v>
      </c>
      <c r="NG21" s="178">
        <v>349</v>
      </c>
      <c r="NH21" s="178">
        <v>349</v>
      </c>
      <c r="NI21" s="178">
        <v>376.03</v>
      </c>
      <c r="NJ21" s="178">
        <v>378.01</v>
      </c>
      <c r="NK21" s="178">
        <v>380</v>
      </c>
      <c r="NL21" s="178">
        <v>381.99</v>
      </c>
      <c r="NM21" s="178">
        <v>384</v>
      </c>
      <c r="NN21" s="178">
        <v>386.01</v>
      </c>
      <c r="NO21" s="178">
        <v>388.02</v>
      </c>
      <c r="NP21" s="178">
        <v>390.04</v>
      </c>
      <c r="NQ21" s="178">
        <v>392.07</v>
      </c>
      <c r="NR21" s="149"/>
      <c r="NS21" s="145">
        <v>699</v>
      </c>
      <c r="NT21" s="145">
        <v>699</v>
      </c>
      <c r="NU21" s="145">
        <v>699</v>
      </c>
      <c r="NV21" s="145">
        <v>649</v>
      </c>
      <c r="NW21" s="145">
        <v>599</v>
      </c>
      <c r="NX21" s="145">
        <v>549</v>
      </c>
      <c r="NY21" s="145">
        <v>499</v>
      </c>
      <c r="NZ21" s="145">
        <v>449</v>
      </c>
      <c r="OA21" s="145">
        <v>349</v>
      </c>
      <c r="OB21" s="150"/>
      <c r="OC21" s="145">
        <v>0</v>
      </c>
      <c r="OD21" s="145">
        <v>699</v>
      </c>
      <c r="OE21" s="145">
        <v>699</v>
      </c>
      <c r="OF21" s="145">
        <v>649</v>
      </c>
      <c r="OG21" s="145">
        <v>599</v>
      </c>
      <c r="OH21" s="145">
        <v>549</v>
      </c>
      <c r="OI21" s="145">
        <v>499</v>
      </c>
      <c r="OJ21" s="145">
        <v>449</v>
      </c>
      <c r="OK21" s="145">
        <v>349</v>
      </c>
      <c r="OL21" s="67">
        <v>0</v>
      </c>
      <c r="OM21" s="67">
        <v>0</v>
      </c>
      <c r="ON21" s="150"/>
      <c r="OO21" s="150"/>
      <c r="OP21" s="150"/>
      <c r="OQ21" s="139" t="s">
        <v>12024</v>
      </c>
      <c r="OR21" s="139" t="s">
        <v>12024</v>
      </c>
      <c r="OS21" s="139" t="s">
        <v>12024</v>
      </c>
      <c r="OT21" s="139" t="s">
        <v>12024</v>
      </c>
      <c r="OU21" s="139" t="s">
        <v>12024</v>
      </c>
      <c r="OV21" s="139" t="s">
        <v>12024</v>
      </c>
      <c r="OW21" s="139" t="s">
        <v>12024</v>
      </c>
      <c r="OX21" s="139" t="s">
        <v>12024</v>
      </c>
      <c r="OY21" s="151"/>
      <c r="OZ21" s="139" t="s">
        <v>12015</v>
      </c>
      <c r="PA21" s="139" t="s">
        <v>12015</v>
      </c>
      <c r="PB21" s="139" t="s">
        <v>12015</v>
      </c>
      <c r="PC21" s="139" t="s">
        <v>12015</v>
      </c>
      <c r="PD21" s="139" t="s">
        <v>12015</v>
      </c>
      <c r="PE21" s="139" t="s">
        <v>12015</v>
      </c>
      <c r="PF21" s="139" t="s">
        <v>12015</v>
      </c>
      <c r="PG21" s="139" t="s">
        <v>12015</v>
      </c>
      <c r="PH21" s="146"/>
      <c r="PI21" s="139" t="s">
        <v>12024</v>
      </c>
      <c r="PJ21" s="139" t="s">
        <v>12024</v>
      </c>
      <c r="PK21" s="139" t="s">
        <v>12024</v>
      </c>
      <c r="PL21" s="139" t="s">
        <v>12024</v>
      </c>
      <c r="PM21" s="139" t="s">
        <v>12024</v>
      </c>
      <c r="PN21" s="139" t="s">
        <v>12024</v>
      </c>
      <c r="PO21" s="139" t="s">
        <v>12024</v>
      </c>
      <c r="PP21" s="139" t="s">
        <v>12024</v>
      </c>
      <c r="PQ21" s="146"/>
      <c r="PR21" s="139" t="s">
        <v>12015</v>
      </c>
      <c r="PS21" s="139" t="s">
        <v>12015</v>
      </c>
      <c r="PT21" s="139" t="s">
        <v>12015</v>
      </c>
      <c r="PU21" s="139" t="s">
        <v>12015</v>
      </c>
      <c r="PV21" s="139" t="s">
        <v>12015</v>
      </c>
      <c r="PW21" s="139" t="s">
        <v>12015</v>
      </c>
      <c r="PX21" s="139" t="s">
        <v>12015</v>
      </c>
      <c r="PY21" s="139" t="s">
        <v>12015</v>
      </c>
    </row>
    <row r="22" spans="1:441" s="74" customFormat="1" ht="15" customHeight="1">
      <c r="A22" s="66" t="s">
        <v>3498</v>
      </c>
      <c r="B22" s="67" t="s">
        <v>207</v>
      </c>
      <c r="C22" s="68" t="s">
        <v>234</v>
      </c>
      <c r="D22" s="70" t="s">
        <v>7729</v>
      </c>
      <c r="E22" s="69" t="s">
        <v>1455</v>
      </c>
      <c r="F22" s="71">
        <v>799</v>
      </c>
      <c r="G22" s="178">
        <v>719.1</v>
      </c>
      <c r="H22" s="178">
        <v>799</v>
      </c>
      <c r="I22" s="178">
        <v>799</v>
      </c>
      <c r="J22" s="178">
        <v>799</v>
      </c>
      <c r="K22" s="178">
        <v>799</v>
      </c>
      <c r="L22" s="178">
        <v>799</v>
      </c>
      <c r="M22" s="178">
        <v>799</v>
      </c>
      <c r="N22" s="178">
        <v>799</v>
      </c>
      <c r="O22" s="178">
        <v>799</v>
      </c>
      <c r="P22" s="178">
        <v>799</v>
      </c>
      <c r="Q22" s="178">
        <v>799</v>
      </c>
      <c r="R22" s="178">
        <v>799</v>
      </c>
      <c r="S22" s="178">
        <v>860.88</v>
      </c>
      <c r="T22" s="178">
        <v>865.42</v>
      </c>
      <c r="U22" s="178">
        <v>869.97</v>
      </c>
      <c r="V22" s="178">
        <v>874.54</v>
      </c>
      <c r="W22" s="178">
        <v>879.12</v>
      </c>
      <c r="X22" s="178">
        <v>883.72</v>
      </c>
      <c r="Y22" s="178">
        <v>888.33</v>
      </c>
      <c r="Z22" s="178">
        <v>892.96</v>
      </c>
      <c r="AA22" s="178">
        <v>897.61</v>
      </c>
      <c r="AB22" s="71">
        <v>299</v>
      </c>
      <c r="AC22" s="178">
        <v>269.10000000000002</v>
      </c>
      <c r="AD22" s="178">
        <v>299</v>
      </c>
      <c r="AE22" s="178">
        <v>299</v>
      </c>
      <c r="AF22" s="178">
        <v>299</v>
      </c>
      <c r="AG22" s="178">
        <v>299</v>
      </c>
      <c r="AH22" s="178">
        <v>299</v>
      </c>
      <c r="AI22" s="178">
        <v>299</v>
      </c>
      <c r="AJ22" s="178">
        <v>299</v>
      </c>
      <c r="AK22" s="178">
        <v>299</v>
      </c>
      <c r="AL22" s="178">
        <v>299</v>
      </c>
      <c r="AM22" s="178">
        <v>299</v>
      </c>
      <c r="AN22" s="178">
        <v>299</v>
      </c>
      <c r="AO22" s="178">
        <v>322.16000000000003</v>
      </c>
      <c r="AP22" s="178">
        <v>323.86</v>
      </c>
      <c r="AQ22" s="178">
        <v>325.56</v>
      </c>
      <c r="AR22" s="178">
        <v>327.27</v>
      </c>
      <c r="AS22" s="178">
        <v>328.98</v>
      </c>
      <c r="AT22" s="178">
        <v>330.7</v>
      </c>
      <c r="AU22" s="178">
        <v>332.43</v>
      </c>
      <c r="AV22" s="178">
        <v>334.16</v>
      </c>
      <c r="AW22" s="178">
        <v>335.9</v>
      </c>
      <c r="AX22" s="71">
        <v>299</v>
      </c>
      <c r="AY22" s="178">
        <v>269.10000000000002</v>
      </c>
      <c r="AZ22" s="71">
        <v>299</v>
      </c>
      <c r="BA22" s="178">
        <v>299</v>
      </c>
      <c r="BB22" s="178">
        <v>299</v>
      </c>
      <c r="BC22" s="178">
        <v>299</v>
      </c>
      <c r="BD22" s="178">
        <v>299</v>
      </c>
      <c r="BE22" s="178">
        <v>299</v>
      </c>
      <c r="BF22" s="178">
        <v>299</v>
      </c>
      <c r="BG22" s="178">
        <v>299</v>
      </c>
      <c r="BH22" s="178">
        <v>299</v>
      </c>
      <c r="BI22" s="178">
        <v>299</v>
      </c>
      <c r="BJ22" s="178">
        <v>299</v>
      </c>
      <c r="BK22" s="178">
        <v>322.16000000000003</v>
      </c>
      <c r="BL22" s="178">
        <v>323.86</v>
      </c>
      <c r="BM22" s="178">
        <v>325.56</v>
      </c>
      <c r="BN22" s="178">
        <v>327.27</v>
      </c>
      <c r="BO22" s="178">
        <v>328.98</v>
      </c>
      <c r="BP22" s="178">
        <v>330.7</v>
      </c>
      <c r="BQ22" s="178">
        <v>332.43</v>
      </c>
      <c r="BR22" s="178">
        <v>334.16</v>
      </c>
      <c r="BS22" s="178">
        <v>335.9</v>
      </c>
      <c r="BT22" s="71">
        <v>279</v>
      </c>
      <c r="BU22" s="178">
        <v>251.1</v>
      </c>
      <c r="BV22" s="178">
        <v>279</v>
      </c>
      <c r="BW22" s="178">
        <v>279</v>
      </c>
      <c r="BX22" s="178">
        <v>279</v>
      </c>
      <c r="BY22" s="178">
        <v>279</v>
      </c>
      <c r="BZ22" s="178">
        <v>279</v>
      </c>
      <c r="CA22" s="178">
        <v>279</v>
      </c>
      <c r="CB22" s="178">
        <v>279</v>
      </c>
      <c r="CC22" s="178">
        <v>279</v>
      </c>
      <c r="CD22" s="178">
        <v>279</v>
      </c>
      <c r="CE22" s="178">
        <v>279</v>
      </c>
      <c r="CF22" s="178">
        <v>279</v>
      </c>
      <c r="CG22" s="178">
        <v>300.61</v>
      </c>
      <c r="CH22" s="178">
        <v>302.19</v>
      </c>
      <c r="CI22" s="178">
        <v>303.77999999999997</v>
      </c>
      <c r="CJ22" s="178">
        <v>305.38</v>
      </c>
      <c r="CK22" s="178">
        <v>306.98</v>
      </c>
      <c r="CL22" s="178">
        <v>308.58</v>
      </c>
      <c r="CM22" s="178">
        <v>310.19</v>
      </c>
      <c r="CN22" s="178">
        <v>311.81</v>
      </c>
      <c r="CO22" s="178">
        <v>313.43</v>
      </c>
      <c r="CP22" s="71">
        <v>259</v>
      </c>
      <c r="CQ22" s="178">
        <v>233.1</v>
      </c>
      <c r="CR22" s="178">
        <v>259</v>
      </c>
      <c r="CS22" s="178">
        <v>259</v>
      </c>
      <c r="CT22" s="178">
        <v>259</v>
      </c>
      <c r="CU22" s="178">
        <v>259</v>
      </c>
      <c r="CV22" s="178">
        <v>259</v>
      </c>
      <c r="CW22" s="178">
        <v>259</v>
      </c>
      <c r="CX22" s="178">
        <v>259</v>
      </c>
      <c r="CY22" s="178">
        <v>259</v>
      </c>
      <c r="CZ22" s="178">
        <v>259</v>
      </c>
      <c r="DA22" s="178">
        <v>259</v>
      </c>
      <c r="DB22" s="178">
        <v>259</v>
      </c>
      <c r="DC22" s="178">
        <v>279.06</v>
      </c>
      <c r="DD22" s="178">
        <v>280.52999999999997</v>
      </c>
      <c r="DE22" s="178">
        <v>282.01</v>
      </c>
      <c r="DF22" s="178">
        <v>283.49</v>
      </c>
      <c r="DG22" s="178">
        <v>284.97000000000003</v>
      </c>
      <c r="DH22" s="178">
        <v>286.45999999999998</v>
      </c>
      <c r="DI22" s="178">
        <v>287.95999999999998</v>
      </c>
      <c r="DJ22" s="178">
        <v>289.45999999999998</v>
      </c>
      <c r="DK22" s="178">
        <v>290.95999999999998</v>
      </c>
      <c r="DL22" s="71">
        <v>239</v>
      </c>
      <c r="DM22" s="178">
        <v>215.1</v>
      </c>
      <c r="DN22" s="178">
        <v>239</v>
      </c>
      <c r="DO22" s="178">
        <v>239</v>
      </c>
      <c r="DP22" s="178">
        <v>239</v>
      </c>
      <c r="DQ22" s="178">
        <v>239</v>
      </c>
      <c r="DR22" s="178">
        <v>239</v>
      </c>
      <c r="DS22" s="178">
        <v>239</v>
      </c>
      <c r="DT22" s="178">
        <v>239</v>
      </c>
      <c r="DU22" s="178">
        <v>239</v>
      </c>
      <c r="DV22" s="178">
        <v>239</v>
      </c>
      <c r="DW22" s="178">
        <v>239</v>
      </c>
      <c r="DX22" s="178">
        <v>239</v>
      </c>
      <c r="DY22" s="178">
        <v>257.51</v>
      </c>
      <c r="DZ22" s="178">
        <v>258.87</v>
      </c>
      <c r="EA22" s="178">
        <v>260.23</v>
      </c>
      <c r="EB22" s="178">
        <v>261.60000000000002</v>
      </c>
      <c r="EC22" s="178">
        <v>262.97000000000003</v>
      </c>
      <c r="ED22" s="178">
        <v>264.33999999999997</v>
      </c>
      <c r="EE22" s="178">
        <v>265.72000000000003</v>
      </c>
      <c r="EF22" s="178">
        <v>267.11</v>
      </c>
      <c r="EG22" s="178">
        <v>268.5</v>
      </c>
      <c r="EH22" s="71">
        <v>219</v>
      </c>
      <c r="EI22" s="178">
        <v>197.1</v>
      </c>
      <c r="EJ22" s="178">
        <v>219</v>
      </c>
      <c r="EK22" s="178">
        <v>219</v>
      </c>
      <c r="EL22" s="178">
        <v>219</v>
      </c>
      <c r="EM22" s="178">
        <v>219</v>
      </c>
      <c r="EN22" s="178">
        <v>219</v>
      </c>
      <c r="EO22" s="178">
        <v>219</v>
      </c>
      <c r="EP22" s="178">
        <v>219</v>
      </c>
      <c r="EQ22" s="178">
        <v>219</v>
      </c>
      <c r="ER22" s="178">
        <v>219</v>
      </c>
      <c r="ES22" s="178">
        <v>219</v>
      </c>
      <c r="ET22" s="178">
        <v>219</v>
      </c>
      <c r="EU22" s="178">
        <v>235.96</v>
      </c>
      <c r="EV22" s="178">
        <v>237.2</v>
      </c>
      <c r="EW22" s="178">
        <v>238.45</v>
      </c>
      <c r="EX22" s="178">
        <v>239.7</v>
      </c>
      <c r="EY22" s="178">
        <v>240.96</v>
      </c>
      <c r="EZ22" s="178">
        <v>242.22</v>
      </c>
      <c r="FA22" s="178">
        <v>243.49</v>
      </c>
      <c r="FB22" s="178">
        <v>244.75</v>
      </c>
      <c r="FC22" s="178">
        <v>246.03</v>
      </c>
      <c r="FD22" s="71">
        <v>199</v>
      </c>
      <c r="FE22" s="178">
        <v>179.1</v>
      </c>
      <c r="FF22" s="178">
        <v>199</v>
      </c>
      <c r="FG22" s="178">
        <v>199</v>
      </c>
      <c r="FH22" s="178">
        <v>199</v>
      </c>
      <c r="FI22" s="178">
        <v>199</v>
      </c>
      <c r="FJ22" s="178">
        <v>199</v>
      </c>
      <c r="FK22" s="178">
        <v>199</v>
      </c>
      <c r="FL22" s="178">
        <v>199</v>
      </c>
      <c r="FM22" s="178">
        <v>199</v>
      </c>
      <c r="FN22" s="178">
        <v>199</v>
      </c>
      <c r="FO22" s="178">
        <v>199</v>
      </c>
      <c r="FP22" s="178">
        <v>199</v>
      </c>
      <c r="FQ22" s="178">
        <v>214.41</v>
      </c>
      <c r="FR22" s="178">
        <v>215.54</v>
      </c>
      <c r="FS22" s="178">
        <v>216.68</v>
      </c>
      <c r="FT22" s="178">
        <v>217.81</v>
      </c>
      <c r="FU22" s="178">
        <v>218.96</v>
      </c>
      <c r="FV22" s="178">
        <v>220.1</v>
      </c>
      <c r="FW22" s="178">
        <v>221.25</v>
      </c>
      <c r="FX22" s="178">
        <v>222.4</v>
      </c>
      <c r="FY22" s="178">
        <v>223.56</v>
      </c>
      <c r="FZ22" s="71">
        <v>159</v>
      </c>
      <c r="GA22" s="178">
        <v>143.1</v>
      </c>
      <c r="GB22" s="178">
        <v>159</v>
      </c>
      <c r="GC22" s="178">
        <v>159</v>
      </c>
      <c r="GD22" s="178">
        <v>159</v>
      </c>
      <c r="GE22" s="178">
        <v>159</v>
      </c>
      <c r="GF22" s="178">
        <v>159</v>
      </c>
      <c r="GG22" s="178">
        <v>159</v>
      </c>
      <c r="GH22" s="178">
        <v>159</v>
      </c>
      <c r="GI22" s="178">
        <v>159</v>
      </c>
      <c r="GJ22" s="178">
        <v>159</v>
      </c>
      <c r="GK22" s="178">
        <v>159</v>
      </c>
      <c r="GL22" s="178">
        <v>159</v>
      </c>
      <c r="GM22" s="178">
        <v>171.31</v>
      </c>
      <c r="GN22" s="178">
        <v>172.22</v>
      </c>
      <c r="GO22" s="178">
        <v>173.12</v>
      </c>
      <c r="GP22" s="178">
        <v>174.03</v>
      </c>
      <c r="GQ22" s="178">
        <v>174.94</v>
      </c>
      <c r="GR22" s="178">
        <v>175.86</v>
      </c>
      <c r="GS22" s="178">
        <v>176.78</v>
      </c>
      <c r="GT22" s="178">
        <v>177.7</v>
      </c>
      <c r="GU22" s="178">
        <v>178.62</v>
      </c>
      <c r="GV22" s="72"/>
      <c r="GW22" s="73">
        <v>0</v>
      </c>
      <c r="GX22" s="71">
        <v>299</v>
      </c>
      <c r="GY22" s="178">
        <v>269.10000000000002</v>
      </c>
      <c r="GZ22" s="178">
        <v>299</v>
      </c>
      <c r="HA22" s="178">
        <v>299</v>
      </c>
      <c r="HB22" s="178">
        <v>299</v>
      </c>
      <c r="HC22" s="178">
        <v>299</v>
      </c>
      <c r="HD22" s="178">
        <v>299</v>
      </c>
      <c r="HE22" s="178">
        <v>299</v>
      </c>
      <c r="HF22" s="178">
        <v>299</v>
      </c>
      <c r="HG22" s="178">
        <v>299</v>
      </c>
      <c r="HH22" s="178">
        <v>299</v>
      </c>
      <c r="HI22" s="178">
        <v>299</v>
      </c>
      <c r="HJ22" s="178">
        <v>299</v>
      </c>
      <c r="HK22" s="178">
        <v>322.16000000000003</v>
      </c>
      <c r="HL22" s="178">
        <v>323.86</v>
      </c>
      <c r="HM22" s="178">
        <v>325.56</v>
      </c>
      <c r="HN22" s="178">
        <v>327.27</v>
      </c>
      <c r="HO22" s="178">
        <v>328.98</v>
      </c>
      <c r="HP22" s="178">
        <v>330.7</v>
      </c>
      <c r="HQ22" s="178">
        <v>332.43</v>
      </c>
      <c r="HR22" s="178">
        <v>334.16</v>
      </c>
      <c r="HS22" s="178">
        <v>335.9</v>
      </c>
      <c r="HT22" s="71">
        <v>299</v>
      </c>
      <c r="HU22" s="178">
        <v>269.10000000000002</v>
      </c>
      <c r="HV22" s="178">
        <v>299</v>
      </c>
      <c r="HW22" s="178">
        <v>299</v>
      </c>
      <c r="HX22" s="178">
        <v>299</v>
      </c>
      <c r="HY22" s="178">
        <v>299</v>
      </c>
      <c r="HZ22" s="178">
        <v>299</v>
      </c>
      <c r="IA22" s="178">
        <v>299</v>
      </c>
      <c r="IB22" s="178">
        <v>299</v>
      </c>
      <c r="IC22" s="178">
        <v>299</v>
      </c>
      <c r="ID22" s="178">
        <v>299</v>
      </c>
      <c r="IE22" s="178">
        <v>299</v>
      </c>
      <c r="IF22" s="178">
        <v>299</v>
      </c>
      <c r="IG22" s="178">
        <v>322.16000000000003</v>
      </c>
      <c r="IH22" s="178">
        <v>323.86</v>
      </c>
      <c r="II22" s="178">
        <v>325.56</v>
      </c>
      <c r="IJ22" s="178">
        <v>327.27</v>
      </c>
      <c r="IK22" s="178">
        <v>328.98</v>
      </c>
      <c r="IL22" s="178">
        <v>330.7</v>
      </c>
      <c r="IM22" s="178">
        <v>332.43</v>
      </c>
      <c r="IN22" s="178">
        <v>334.16</v>
      </c>
      <c r="IO22" s="178">
        <v>335.9</v>
      </c>
      <c r="IP22" s="71">
        <v>279</v>
      </c>
      <c r="IQ22" s="178">
        <v>251.1</v>
      </c>
      <c r="IR22" s="178">
        <v>279</v>
      </c>
      <c r="IS22" s="178">
        <v>279</v>
      </c>
      <c r="IT22" s="178">
        <v>279</v>
      </c>
      <c r="IU22" s="178">
        <v>279</v>
      </c>
      <c r="IV22" s="178">
        <v>279</v>
      </c>
      <c r="IW22" s="178">
        <v>279</v>
      </c>
      <c r="IX22" s="178">
        <v>279</v>
      </c>
      <c r="IY22" s="178">
        <v>279</v>
      </c>
      <c r="IZ22" s="178">
        <v>279</v>
      </c>
      <c r="JA22" s="178">
        <v>279</v>
      </c>
      <c r="JB22" s="178">
        <v>279</v>
      </c>
      <c r="JC22" s="178">
        <v>300.61</v>
      </c>
      <c r="JD22" s="178">
        <v>302.19</v>
      </c>
      <c r="JE22" s="178">
        <v>303.77999999999997</v>
      </c>
      <c r="JF22" s="178">
        <v>305.38</v>
      </c>
      <c r="JG22" s="178">
        <v>306.98</v>
      </c>
      <c r="JH22" s="178">
        <v>308.58</v>
      </c>
      <c r="JI22" s="178">
        <v>310.19</v>
      </c>
      <c r="JJ22" s="178">
        <v>311.81</v>
      </c>
      <c r="JK22" s="178">
        <v>313.43</v>
      </c>
      <c r="JL22" s="71">
        <v>259</v>
      </c>
      <c r="JM22" s="178">
        <v>233.1</v>
      </c>
      <c r="JN22" s="178">
        <v>259</v>
      </c>
      <c r="JO22" s="178">
        <v>259</v>
      </c>
      <c r="JP22" s="178">
        <v>259</v>
      </c>
      <c r="JQ22" s="178">
        <v>259</v>
      </c>
      <c r="JR22" s="178">
        <v>259</v>
      </c>
      <c r="JS22" s="178">
        <v>259</v>
      </c>
      <c r="JT22" s="178">
        <v>259</v>
      </c>
      <c r="JU22" s="178">
        <v>259</v>
      </c>
      <c r="JV22" s="178">
        <v>259</v>
      </c>
      <c r="JW22" s="178">
        <v>259</v>
      </c>
      <c r="JX22" s="178">
        <v>259</v>
      </c>
      <c r="JY22" s="178">
        <v>279.06</v>
      </c>
      <c r="JZ22" s="178">
        <v>280.52999999999997</v>
      </c>
      <c r="KA22" s="178">
        <v>282.01</v>
      </c>
      <c r="KB22" s="178">
        <v>283.49</v>
      </c>
      <c r="KC22" s="178">
        <v>284.97000000000003</v>
      </c>
      <c r="KD22" s="178">
        <v>286.45999999999998</v>
      </c>
      <c r="KE22" s="178">
        <v>287.95999999999998</v>
      </c>
      <c r="KF22" s="178">
        <v>289.45999999999998</v>
      </c>
      <c r="KG22" s="178">
        <v>290.95999999999998</v>
      </c>
      <c r="KH22" s="71">
        <v>239</v>
      </c>
      <c r="KI22" s="178">
        <v>215.1</v>
      </c>
      <c r="KJ22" s="178">
        <v>239</v>
      </c>
      <c r="KK22" s="178">
        <v>239</v>
      </c>
      <c r="KL22" s="178">
        <v>239</v>
      </c>
      <c r="KM22" s="178">
        <v>239</v>
      </c>
      <c r="KN22" s="178">
        <v>239</v>
      </c>
      <c r="KO22" s="178">
        <v>239</v>
      </c>
      <c r="KP22" s="178">
        <v>239</v>
      </c>
      <c r="KQ22" s="178">
        <v>239</v>
      </c>
      <c r="KR22" s="178">
        <v>239</v>
      </c>
      <c r="KS22" s="178">
        <v>239</v>
      </c>
      <c r="KT22" s="178">
        <v>239</v>
      </c>
      <c r="KU22" s="178">
        <v>257.51</v>
      </c>
      <c r="KV22" s="178">
        <v>258.87</v>
      </c>
      <c r="KW22" s="178">
        <v>260.23</v>
      </c>
      <c r="KX22" s="178">
        <v>261.60000000000002</v>
      </c>
      <c r="KY22" s="178">
        <v>262.97000000000003</v>
      </c>
      <c r="KZ22" s="178">
        <v>264.33999999999997</v>
      </c>
      <c r="LA22" s="178">
        <v>265.72000000000003</v>
      </c>
      <c r="LB22" s="178">
        <v>267.11</v>
      </c>
      <c r="LC22" s="178">
        <v>268.5</v>
      </c>
      <c r="LD22" s="71">
        <v>219</v>
      </c>
      <c r="LE22" s="178">
        <v>197.1</v>
      </c>
      <c r="LF22" s="178">
        <v>219</v>
      </c>
      <c r="LG22" s="178">
        <v>219</v>
      </c>
      <c r="LH22" s="178">
        <v>219</v>
      </c>
      <c r="LI22" s="178">
        <v>219</v>
      </c>
      <c r="LJ22" s="178">
        <v>219</v>
      </c>
      <c r="LK22" s="178">
        <v>219</v>
      </c>
      <c r="LL22" s="178">
        <v>219</v>
      </c>
      <c r="LM22" s="178">
        <v>219</v>
      </c>
      <c r="LN22" s="178">
        <v>219</v>
      </c>
      <c r="LO22" s="178">
        <v>219</v>
      </c>
      <c r="LP22" s="178">
        <v>219</v>
      </c>
      <c r="LQ22" s="178">
        <v>235.96</v>
      </c>
      <c r="LR22" s="178">
        <v>237.2</v>
      </c>
      <c r="LS22" s="178">
        <v>238.45</v>
      </c>
      <c r="LT22" s="178">
        <v>239.7</v>
      </c>
      <c r="LU22" s="178">
        <v>240.96</v>
      </c>
      <c r="LV22" s="178">
        <v>242.22</v>
      </c>
      <c r="LW22" s="178">
        <v>243.49</v>
      </c>
      <c r="LX22" s="178">
        <v>244.75</v>
      </c>
      <c r="LY22" s="178">
        <v>246.03</v>
      </c>
      <c r="LZ22" s="71">
        <v>199</v>
      </c>
      <c r="MA22" s="178">
        <v>179.1</v>
      </c>
      <c r="MB22" s="178">
        <v>199</v>
      </c>
      <c r="MC22" s="178">
        <v>199</v>
      </c>
      <c r="MD22" s="178">
        <v>199</v>
      </c>
      <c r="ME22" s="178">
        <v>199</v>
      </c>
      <c r="MF22" s="178">
        <v>199</v>
      </c>
      <c r="MG22" s="178">
        <v>199</v>
      </c>
      <c r="MH22" s="178">
        <v>199</v>
      </c>
      <c r="MI22" s="178">
        <v>199</v>
      </c>
      <c r="MJ22" s="178">
        <v>199</v>
      </c>
      <c r="MK22" s="178">
        <v>199</v>
      </c>
      <c r="ML22" s="178">
        <v>199</v>
      </c>
      <c r="MM22" s="178">
        <v>214.41</v>
      </c>
      <c r="MN22" s="178">
        <v>215.54</v>
      </c>
      <c r="MO22" s="178">
        <v>216.68</v>
      </c>
      <c r="MP22" s="178">
        <v>217.81</v>
      </c>
      <c r="MQ22" s="178">
        <v>218.96</v>
      </c>
      <c r="MR22" s="178">
        <v>220.1</v>
      </c>
      <c r="MS22" s="178">
        <v>221.25</v>
      </c>
      <c r="MT22" s="178">
        <v>222.4</v>
      </c>
      <c r="MU22" s="178">
        <v>223.56</v>
      </c>
      <c r="MV22" s="71">
        <v>159</v>
      </c>
      <c r="MW22" s="178">
        <v>143.1</v>
      </c>
      <c r="MX22" s="178">
        <v>159</v>
      </c>
      <c r="MY22" s="178">
        <v>159</v>
      </c>
      <c r="MZ22" s="178">
        <v>159</v>
      </c>
      <c r="NA22" s="178">
        <v>159</v>
      </c>
      <c r="NB22" s="178">
        <v>159</v>
      </c>
      <c r="NC22" s="178">
        <v>159</v>
      </c>
      <c r="ND22" s="178">
        <v>159</v>
      </c>
      <c r="NE22" s="178">
        <v>159</v>
      </c>
      <c r="NF22" s="178">
        <v>159</v>
      </c>
      <c r="NG22" s="178">
        <v>159</v>
      </c>
      <c r="NH22" s="178">
        <v>159</v>
      </c>
      <c r="NI22" s="178">
        <v>171.31</v>
      </c>
      <c r="NJ22" s="178">
        <v>172.22</v>
      </c>
      <c r="NK22" s="178">
        <v>173.12</v>
      </c>
      <c r="NL22" s="178">
        <v>174.03</v>
      </c>
      <c r="NM22" s="178">
        <v>174.94</v>
      </c>
      <c r="NN22" s="178">
        <v>175.86</v>
      </c>
      <c r="NO22" s="178">
        <v>176.78</v>
      </c>
      <c r="NP22" s="178">
        <v>177.7</v>
      </c>
      <c r="NQ22" s="178">
        <v>178.62</v>
      </c>
      <c r="NR22" s="149"/>
      <c r="NS22" s="145">
        <v>799</v>
      </c>
      <c r="NT22" s="145">
        <v>299</v>
      </c>
      <c r="NU22" s="145">
        <v>299</v>
      </c>
      <c r="NV22" s="145">
        <v>279</v>
      </c>
      <c r="NW22" s="145">
        <v>259</v>
      </c>
      <c r="NX22" s="145">
        <v>239</v>
      </c>
      <c r="NY22" s="145">
        <v>219</v>
      </c>
      <c r="NZ22" s="145">
        <v>199</v>
      </c>
      <c r="OA22" s="145">
        <v>159</v>
      </c>
      <c r="OB22" s="150"/>
      <c r="OC22" s="145">
        <v>0</v>
      </c>
      <c r="OD22" s="145">
        <v>299</v>
      </c>
      <c r="OE22" s="145">
        <v>299</v>
      </c>
      <c r="OF22" s="145">
        <v>279</v>
      </c>
      <c r="OG22" s="145">
        <v>259</v>
      </c>
      <c r="OH22" s="145">
        <v>239</v>
      </c>
      <c r="OI22" s="145">
        <v>219</v>
      </c>
      <c r="OJ22" s="145">
        <v>199</v>
      </c>
      <c r="OK22" s="145">
        <v>159</v>
      </c>
      <c r="OL22" s="67">
        <v>0</v>
      </c>
      <c r="OM22" s="67">
        <v>0</v>
      </c>
      <c r="ON22" s="150"/>
      <c r="OO22" s="150"/>
      <c r="OP22" s="150"/>
      <c r="OQ22" s="139" t="s">
        <v>12024</v>
      </c>
      <c r="OR22" s="139" t="s">
        <v>12024</v>
      </c>
      <c r="OS22" s="139" t="s">
        <v>12024</v>
      </c>
      <c r="OT22" s="139" t="s">
        <v>12024</v>
      </c>
      <c r="OU22" s="139" t="s">
        <v>12024</v>
      </c>
      <c r="OV22" s="139" t="s">
        <v>12024</v>
      </c>
      <c r="OW22" s="139" t="s">
        <v>12024</v>
      </c>
      <c r="OX22" s="139" t="s">
        <v>12024</v>
      </c>
      <c r="OY22" s="151"/>
      <c r="OZ22" s="139" t="s">
        <v>12015</v>
      </c>
      <c r="PA22" s="139" t="s">
        <v>12015</v>
      </c>
      <c r="PB22" s="139" t="s">
        <v>12015</v>
      </c>
      <c r="PC22" s="139" t="s">
        <v>12015</v>
      </c>
      <c r="PD22" s="139" t="s">
        <v>12015</v>
      </c>
      <c r="PE22" s="139" t="s">
        <v>12015</v>
      </c>
      <c r="PF22" s="139" t="s">
        <v>12015</v>
      </c>
      <c r="PG22" s="139" t="s">
        <v>12015</v>
      </c>
      <c r="PH22" s="146"/>
      <c r="PI22" s="139" t="s">
        <v>12024</v>
      </c>
      <c r="PJ22" s="139" t="s">
        <v>12024</v>
      </c>
      <c r="PK22" s="139" t="s">
        <v>12024</v>
      </c>
      <c r="PL22" s="139" t="s">
        <v>12024</v>
      </c>
      <c r="PM22" s="139" t="s">
        <v>12024</v>
      </c>
      <c r="PN22" s="139" t="s">
        <v>12024</v>
      </c>
      <c r="PO22" s="139" t="s">
        <v>12024</v>
      </c>
      <c r="PP22" s="139" t="s">
        <v>12024</v>
      </c>
      <c r="PQ22" s="146"/>
      <c r="PR22" s="139" t="s">
        <v>12015</v>
      </c>
      <c r="PS22" s="139" t="s">
        <v>12015</v>
      </c>
      <c r="PT22" s="139" t="s">
        <v>12015</v>
      </c>
      <c r="PU22" s="139" t="s">
        <v>12015</v>
      </c>
      <c r="PV22" s="139" t="s">
        <v>12015</v>
      </c>
      <c r="PW22" s="139" t="s">
        <v>12015</v>
      </c>
      <c r="PX22" s="139" t="s">
        <v>12015</v>
      </c>
      <c r="PY22" s="139" t="s">
        <v>12015</v>
      </c>
    </row>
    <row r="23" spans="1:441" s="74" customFormat="1" ht="15" customHeight="1">
      <c r="A23" s="66" t="s">
        <v>3498</v>
      </c>
      <c r="B23" s="67" t="s">
        <v>207</v>
      </c>
      <c r="C23" s="68" t="s">
        <v>234</v>
      </c>
      <c r="D23" s="70" t="s">
        <v>67</v>
      </c>
      <c r="E23" s="69" t="s">
        <v>388</v>
      </c>
      <c r="F23" s="71">
        <v>1399</v>
      </c>
      <c r="G23" s="178">
        <v>1259.0999999999999</v>
      </c>
      <c r="H23" s="178">
        <v>1399</v>
      </c>
      <c r="I23" s="178">
        <v>1399</v>
      </c>
      <c r="J23" s="178">
        <v>1399</v>
      </c>
      <c r="K23" s="178">
        <v>1399</v>
      </c>
      <c r="L23" s="178">
        <v>1399</v>
      </c>
      <c r="M23" s="178">
        <v>1399</v>
      </c>
      <c r="N23" s="178">
        <v>1399</v>
      </c>
      <c r="O23" s="178">
        <v>1399</v>
      </c>
      <c r="P23" s="178">
        <v>1399</v>
      </c>
      <c r="Q23" s="178">
        <v>1399</v>
      </c>
      <c r="R23" s="178">
        <v>1399</v>
      </c>
      <c r="S23" s="178">
        <v>1507.35</v>
      </c>
      <c r="T23" s="178">
        <v>1515.3</v>
      </c>
      <c r="U23" s="178">
        <v>1523.27</v>
      </c>
      <c r="V23" s="178">
        <v>1531.26</v>
      </c>
      <c r="W23" s="178">
        <v>1539.29</v>
      </c>
      <c r="X23" s="178">
        <v>1547.34</v>
      </c>
      <c r="Y23" s="178">
        <v>1555.42</v>
      </c>
      <c r="Z23" s="178">
        <v>1563.52</v>
      </c>
      <c r="AA23" s="178">
        <v>1571.66</v>
      </c>
      <c r="AB23" s="71">
        <v>549</v>
      </c>
      <c r="AC23" s="178">
        <v>494.1</v>
      </c>
      <c r="AD23" s="178">
        <v>549</v>
      </c>
      <c r="AE23" s="178">
        <v>549</v>
      </c>
      <c r="AF23" s="178">
        <v>549</v>
      </c>
      <c r="AG23" s="178">
        <v>549</v>
      </c>
      <c r="AH23" s="178">
        <v>549</v>
      </c>
      <c r="AI23" s="178">
        <v>549</v>
      </c>
      <c r="AJ23" s="178">
        <v>549</v>
      </c>
      <c r="AK23" s="178">
        <v>549</v>
      </c>
      <c r="AL23" s="178">
        <v>549</v>
      </c>
      <c r="AM23" s="178">
        <v>549</v>
      </c>
      <c r="AN23" s="178">
        <v>549</v>
      </c>
      <c r="AO23" s="178">
        <v>591.52</v>
      </c>
      <c r="AP23" s="178">
        <v>594.64</v>
      </c>
      <c r="AQ23" s="178">
        <v>597.76</v>
      </c>
      <c r="AR23" s="178">
        <v>600.9</v>
      </c>
      <c r="AS23" s="178">
        <v>604.04999999999995</v>
      </c>
      <c r="AT23" s="178">
        <v>607.21</v>
      </c>
      <c r="AU23" s="178">
        <v>610.38</v>
      </c>
      <c r="AV23" s="178">
        <v>613.55999999999995</v>
      </c>
      <c r="AW23" s="178">
        <v>616.75</v>
      </c>
      <c r="AX23" s="71">
        <v>549</v>
      </c>
      <c r="AY23" s="178">
        <v>494.1</v>
      </c>
      <c r="AZ23" s="71">
        <v>549</v>
      </c>
      <c r="BA23" s="178">
        <v>549</v>
      </c>
      <c r="BB23" s="178">
        <v>549</v>
      </c>
      <c r="BC23" s="178">
        <v>549</v>
      </c>
      <c r="BD23" s="178">
        <v>549</v>
      </c>
      <c r="BE23" s="178">
        <v>549</v>
      </c>
      <c r="BF23" s="178">
        <v>549</v>
      </c>
      <c r="BG23" s="178">
        <v>549</v>
      </c>
      <c r="BH23" s="178">
        <v>549</v>
      </c>
      <c r="BI23" s="178">
        <v>549</v>
      </c>
      <c r="BJ23" s="178">
        <v>549</v>
      </c>
      <c r="BK23" s="178">
        <v>591.52</v>
      </c>
      <c r="BL23" s="178">
        <v>594.64</v>
      </c>
      <c r="BM23" s="178">
        <v>597.76</v>
      </c>
      <c r="BN23" s="178">
        <v>600.9</v>
      </c>
      <c r="BO23" s="178">
        <v>604.04999999999995</v>
      </c>
      <c r="BP23" s="178">
        <v>607.21</v>
      </c>
      <c r="BQ23" s="178">
        <v>610.38</v>
      </c>
      <c r="BR23" s="178">
        <v>613.55999999999995</v>
      </c>
      <c r="BS23" s="178">
        <v>616.75</v>
      </c>
      <c r="BT23" s="71">
        <v>529</v>
      </c>
      <c r="BU23" s="178">
        <v>476.1</v>
      </c>
      <c r="BV23" s="178">
        <v>529</v>
      </c>
      <c r="BW23" s="178">
        <v>529</v>
      </c>
      <c r="BX23" s="178">
        <v>529</v>
      </c>
      <c r="BY23" s="178">
        <v>529</v>
      </c>
      <c r="BZ23" s="178">
        <v>529</v>
      </c>
      <c r="CA23" s="178">
        <v>529</v>
      </c>
      <c r="CB23" s="178">
        <v>529</v>
      </c>
      <c r="CC23" s="178">
        <v>529</v>
      </c>
      <c r="CD23" s="178">
        <v>529</v>
      </c>
      <c r="CE23" s="178">
        <v>529</v>
      </c>
      <c r="CF23" s="178">
        <v>529</v>
      </c>
      <c r="CG23" s="178">
        <v>569.97</v>
      </c>
      <c r="CH23" s="178">
        <v>572.97</v>
      </c>
      <c r="CI23" s="178">
        <v>575.99</v>
      </c>
      <c r="CJ23" s="178">
        <v>579.01</v>
      </c>
      <c r="CK23" s="178">
        <v>582.04999999999995</v>
      </c>
      <c r="CL23" s="178">
        <v>585.09</v>
      </c>
      <c r="CM23" s="178">
        <v>588.15</v>
      </c>
      <c r="CN23" s="178">
        <v>591.21</v>
      </c>
      <c r="CO23" s="178">
        <v>594.29</v>
      </c>
      <c r="CP23" s="71">
        <v>499</v>
      </c>
      <c r="CQ23" s="178">
        <v>449.1</v>
      </c>
      <c r="CR23" s="178">
        <v>499</v>
      </c>
      <c r="CS23" s="178">
        <v>499</v>
      </c>
      <c r="CT23" s="178">
        <v>499</v>
      </c>
      <c r="CU23" s="178">
        <v>499</v>
      </c>
      <c r="CV23" s="178">
        <v>499</v>
      </c>
      <c r="CW23" s="178">
        <v>499</v>
      </c>
      <c r="CX23" s="178">
        <v>499</v>
      </c>
      <c r="CY23" s="178">
        <v>499</v>
      </c>
      <c r="CZ23" s="178">
        <v>499</v>
      </c>
      <c r="DA23" s="178">
        <v>499</v>
      </c>
      <c r="DB23" s="178">
        <v>499</v>
      </c>
      <c r="DC23" s="178">
        <v>537.65</v>
      </c>
      <c r="DD23" s="178">
        <v>540.48</v>
      </c>
      <c r="DE23" s="178">
        <v>543.32000000000005</v>
      </c>
      <c r="DF23" s="178">
        <v>546.17999999999995</v>
      </c>
      <c r="DG23" s="178">
        <v>549.04</v>
      </c>
      <c r="DH23" s="178">
        <v>551.91</v>
      </c>
      <c r="DI23" s="178">
        <v>554.79</v>
      </c>
      <c r="DJ23" s="178">
        <v>557.67999999999995</v>
      </c>
      <c r="DK23" s="178">
        <v>560.58000000000004</v>
      </c>
      <c r="DL23" s="71">
        <v>449</v>
      </c>
      <c r="DM23" s="178">
        <v>404.1</v>
      </c>
      <c r="DN23" s="178">
        <v>449</v>
      </c>
      <c r="DO23" s="178">
        <v>449</v>
      </c>
      <c r="DP23" s="178">
        <v>449</v>
      </c>
      <c r="DQ23" s="178">
        <v>449</v>
      </c>
      <c r="DR23" s="178">
        <v>449</v>
      </c>
      <c r="DS23" s="178">
        <v>449</v>
      </c>
      <c r="DT23" s="178">
        <v>449</v>
      </c>
      <c r="DU23" s="178">
        <v>449</v>
      </c>
      <c r="DV23" s="178">
        <v>449</v>
      </c>
      <c r="DW23" s="178">
        <v>449</v>
      </c>
      <c r="DX23" s="178">
        <v>449</v>
      </c>
      <c r="DY23" s="178">
        <v>483.77</v>
      </c>
      <c r="DZ23" s="178">
        <v>486.32</v>
      </c>
      <c r="EA23" s="178">
        <v>488.88</v>
      </c>
      <c r="EB23" s="178">
        <v>491.45</v>
      </c>
      <c r="EC23" s="178">
        <v>494.02</v>
      </c>
      <c r="ED23" s="178">
        <v>496.61</v>
      </c>
      <c r="EE23" s="178">
        <v>499.2</v>
      </c>
      <c r="EF23" s="178">
        <v>501.8</v>
      </c>
      <c r="EG23" s="178">
        <v>504.41</v>
      </c>
      <c r="EH23" s="71">
        <v>399</v>
      </c>
      <c r="EI23" s="178">
        <v>359.1</v>
      </c>
      <c r="EJ23" s="178">
        <v>399</v>
      </c>
      <c r="EK23" s="178">
        <v>399</v>
      </c>
      <c r="EL23" s="178">
        <v>399</v>
      </c>
      <c r="EM23" s="178">
        <v>399</v>
      </c>
      <c r="EN23" s="178">
        <v>399</v>
      </c>
      <c r="EO23" s="178">
        <v>399</v>
      </c>
      <c r="EP23" s="178">
        <v>399</v>
      </c>
      <c r="EQ23" s="178">
        <v>399</v>
      </c>
      <c r="ER23" s="178">
        <v>399</v>
      </c>
      <c r="ES23" s="178">
        <v>399</v>
      </c>
      <c r="ET23" s="178">
        <v>399</v>
      </c>
      <c r="EU23" s="178">
        <v>429.9</v>
      </c>
      <c r="EV23" s="178">
        <v>432.17</v>
      </c>
      <c r="EW23" s="178">
        <v>434.44</v>
      </c>
      <c r="EX23" s="178">
        <v>436.72</v>
      </c>
      <c r="EY23" s="178">
        <v>439.01</v>
      </c>
      <c r="EZ23" s="178">
        <v>441.31</v>
      </c>
      <c r="FA23" s="178">
        <v>443.61</v>
      </c>
      <c r="FB23" s="178">
        <v>445.92</v>
      </c>
      <c r="FC23" s="178">
        <v>448.24</v>
      </c>
      <c r="FD23" s="71">
        <v>349</v>
      </c>
      <c r="FE23" s="178">
        <v>314.10000000000002</v>
      </c>
      <c r="FF23" s="178">
        <v>349</v>
      </c>
      <c r="FG23" s="178">
        <v>349</v>
      </c>
      <c r="FH23" s="178">
        <v>349</v>
      </c>
      <c r="FI23" s="178">
        <v>349</v>
      </c>
      <c r="FJ23" s="178">
        <v>349</v>
      </c>
      <c r="FK23" s="178">
        <v>349</v>
      </c>
      <c r="FL23" s="178">
        <v>349</v>
      </c>
      <c r="FM23" s="178">
        <v>349</v>
      </c>
      <c r="FN23" s="178">
        <v>349</v>
      </c>
      <c r="FO23" s="178">
        <v>349</v>
      </c>
      <c r="FP23" s="178">
        <v>349</v>
      </c>
      <c r="FQ23" s="178">
        <v>376.03</v>
      </c>
      <c r="FR23" s="178">
        <v>378.01</v>
      </c>
      <c r="FS23" s="178">
        <v>380</v>
      </c>
      <c r="FT23" s="178">
        <v>381.99</v>
      </c>
      <c r="FU23" s="178">
        <v>384</v>
      </c>
      <c r="FV23" s="178">
        <v>386.01</v>
      </c>
      <c r="FW23" s="178">
        <v>388.02</v>
      </c>
      <c r="FX23" s="178">
        <v>390.04</v>
      </c>
      <c r="FY23" s="178">
        <v>392.07</v>
      </c>
      <c r="FZ23" s="71">
        <v>249</v>
      </c>
      <c r="GA23" s="178">
        <v>224.1</v>
      </c>
      <c r="GB23" s="178">
        <v>249</v>
      </c>
      <c r="GC23" s="178">
        <v>249</v>
      </c>
      <c r="GD23" s="178">
        <v>249</v>
      </c>
      <c r="GE23" s="178">
        <v>249</v>
      </c>
      <c r="GF23" s="178">
        <v>249</v>
      </c>
      <c r="GG23" s="178">
        <v>249</v>
      </c>
      <c r="GH23" s="178">
        <v>249</v>
      </c>
      <c r="GI23" s="178">
        <v>249</v>
      </c>
      <c r="GJ23" s="178">
        <v>249</v>
      </c>
      <c r="GK23" s="178">
        <v>249</v>
      </c>
      <c r="GL23" s="178">
        <v>249</v>
      </c>
      <c r="GM23" s="178">
        <v>268.27999999999997</v>
      </c>
      <c r="GN23" s="178">
        <v>269.7</v>
      </c>
      <c r="GO23" s="178">
        <v>271.12</v>
      </c>
      <c r="GP23" s="178">
        <v>272.54000000000002</v>
      </c>
      <c r="GQ23" s="178">
        <v>273.97000000000003</v>
      </c>
      <c r="GR23" s="178">
        <v>275.39999999999998</v>
      </c>
      <c r="GS23" s="178">
        <v>276.83999999999997</v>
      </c>
      <c r="GT23" s="178">
        <v>278.27999999999997</v>
      </c>
      <c r="GU23" s="178">
        <v>279.73</v>
      </c>
      <c r="GV23" s="72"/>
      <c r="GW23" s="73">
        <v>0</v>
      </c>
      <c r="GX23" s="71">
        <v>549</v>
      </c>
      <c r="GY23" s="178">
        <v>494.1</v>
      </c>
      <c r="GZ23" s="178">
        <v>549</v>
      </c>
      <c r="HA23" s="178">
        <v>549</v>
      </c>
      <c r="HB23" s="178">
        <v>549</v>
      </c>
      <c r="HC23" s="178">
        <v>549</v>
      </c>
      <c r="HD23" s="178">
        <v>549</v>
      </c>
      <c r="HE23" s="178">
        <v>549</v>
      </c>
      <c r="HF23" s="178">
        <v>549</v>
      </c>
      <c r="HG23" s="178">
        <v>549</v>
      </c>
      <c r="HH23" s="178">
        <v>549</v>
      </c>
      <c r="HI23" s="178">
        <v>549</v>
      </c>
      <c r="HJ23" s="178">
        <v>549</v>
      </c>
      <c r="HK23" s="178">
        <v>591.52</v>
      </c>
      <c r="HL23" s="178">
        <v>594.64</v>
      </c>
      <c r="HM23" s="178">
        <v>597.76</v>
      </c>
      <c r="HN23" s="178">
        <v>600.9</v>
      </c>
      <c r="HO23" s="178">
        <v>604.04999999999995</v>
      </c>
      <c r="HP23" s="178">
        <v>607.21</v>
      </c>
      <c r="HQ23" s="178">
        <v>610.38</v>
      </c>
      <c r="HR23" s="178">
        <v>613.55999999999995</v>
      </c>
      <c r="HS23" s="178">
        <v>616.75</v>
      </c>
      <c r="HT23" s="71">
        <v>549</v>
      </c>
      <c r="HU23" s="178">
        <v>494.1</v>
      </c>
      <c r="HV23" s="178">
        <v>549</v>
      </c>
      <c r="HW23" s="178">
        <v>549</v>
      </c>
      <c r="HX23" s="178">
        <v>549</v>
      </c>
      <c r="HY23" s="178">
        <v>549</v>
      </c>
      <c r="HZ23" s="178">
        <v>549</v>
      </c>
      <c r="IA23" s="178">
        <v>549</v>
      </c>
      <c r="IB23" s="178">
        <v>549</v>
      </c>
      <c r="IC23" s="178">
        <v>549</v>
      </c>
      <c r="ID23" s="178">
        <v>549</v>
      </c>
      <c r="IE23" s="178">
        <v>549</v>
      </c>
      <c r="IF23" s="178">
        <v>549</v>
      </c>
      <c r="IG23" s="178">
        <v>591.52</v>
      </c>
      <c r="IH23" s="178">
        <v>594.64</v>
      </c>
      <c r="II23" s="178">
        <v>597.76</v>
      </c>
      <c r="IJ23" s="178">
        <v>600.9</v>
      </c>
      <c r="IK23" s="178">
        <v>604.04999999999995</v>
      </c>
      <c r="IL23" s="178">
        <v>607.21</v>
      </c>
      <c r="IM23" s="178">
        <v>610.38</v>
      </c>
      <c r="IN23" s="178">
        <v>613.55999999999995</v>
      </c>
      <c r="IO23" s="178">
        <v>616.75</v>
      </c>
      <c r="IP23" s="71">
        <v>529</v>
      </c>
      <c r="IQ23" s="178">
        <v>476.1</v>
      </c>
      <c r="IR23" s="178">
        <v>529</v>
      </c>
      <c r="IS23" s="178">
        <v>529</v>
      </c>
      <c r="IT23" s="178">
        <v>529</v>
      </c>
      <c r="IU23" s="178">
        <v>529</v>
      </c>
      <c r="IV23" s="178">
        <v>529</v>
      </c>
      <c r="IW23" s="178">
        <v>529</v>
      </c>
      <c r="IX23" s="178">
        <v>529</v>
      </c>
      <c r="IY23" s="178">
        <v>529</v>
      </c>
      <c r="IZ23" s="178">
        <v>529</v>
      </c>
      <c r="JA23" s="178">
        <v>529</v>
      </c>
      <c r="JB23" s="178">
        <v>529</v>
      </c>
      <c r="JC23" s="178">
        <v>569.97</v>
      </c>
      <c r="JD23" s="178">
        <v>572.97</v>
      </c>
      <c r="JE23" s="178">
        <v>575.99</v>
      </c>
      <c r="JF23" s="178">
        <v>579.01</v>
      </c>
      <c r="JG23" s="178">
        <v>582.04999999999995</v>
      </c>
      <c r="JH23" s="178">
        <v>585.09</v>
      </c>
      <c r="JI23" s="178">
        <v>588.15</v>
      </c>
      <c r="JJ23" s="178">
        <v>591.21</v>
      </c>
      <c r="JK23" s="178">
        <v>594.29</v>
      </c>
      <c r="JL23" s="71">
        <v>499</v>
      </c>
      <c r="JM23" s="178">
        <v>449.1</v>
      </c>
      <c r="JN23" s="178">
        <v>499</v>
      </c>
      <c r="JO23" s="178">
        <v>499</v>
      </c>
      <c r="JP23" s="178">
        <v>499</v>
      </c>
      <c r="JQ23" s="178">
        <v>499</v>
      </c>
      <c r="JR23" s="178">
        <v>499</v>
      </c>
      <c r="JS23" s="178">
        <v>499</v>
      </c>
      <c r="JT23" s="178">
        <v>499</v>
      </c>
      <c r="JU23" s="178">
        <v>499</v>
      </c>
      <c r="JV23" s="178">
        <v>499</v>
      </c>
      <c r="JW23" s="178">
        <v>499</v>
      </c>
      <c r="JX23" s="178">
        <v>499</v>
      </c>
      <c r="JY23" s="178">
        <v>537.65</v>
      </c>
      <c r="JZ23" s="178">
        <v>540.48</v>
      </c>
      <c r="KA23" s="178">
        <v>543.32000000000005</v>
      </c>
      <c r="KB23" s="178">
        <v>546.17999999999995</v>
      </c>
      <c r="KC23" s="178">
        <v>549.04</v>
      </c>
      <c r="KD23" s="178">
        <v>551.91</v>
      </c>
      <c r="KE23" s="178">
        <v>554.79</v>
      </c>
      <c r="KF23" s="178">
        <v>557.67999999999995</v>
      </c>
      <c r="KG23" s="178">
        <v>560.58000000000004</v>
      </c>
      <c r="KH23" s="71">
        <v>449</v>
      </c>
      <c r="KI23" s="178">
        <v>404.1</v>
      </c>
      <c r="KJ23" s="178">
        <v>449</v>
      </c>
      <c r="KK23" s="178">
        <v>449</v>
      </c>
      <c r="KL23" s="178">
        <v>449</v>
      </c>
      <c r="KM23" s="178">
        <v>449</v>
      </c>
      <c r="KN23" s="178">
        <v>449</v>
      </c>
      <c r="KO23" s="178">
        <v>449</v>
      </c>
      <c r="KP23" s="178">
        <v>449</v>
      </c>
      <c r="KQ23" s="178">
        <v>449</v>
      </c>
      <c r="KR23" s="178">
        <v>449</v>
      </c>
      <c r="KS23" s="178">
        <v>449</v>
      </c>
      <c r="KT23" s="178">
        <v>449</v>
      </c>
      <c r="KU23" s="178">
        <v>483.77</v>
      </c>
      <c r="KV23" s="178">
        <v>486.32</v>
      </c>
      <c r="KW23" s="178">
        <v>488.88</v>
      </c>
      <c r="KX23" s="178">
        <v>491.45</v>
      </c>
      <c r="KY23" s="178">
        <v>494.02</v>
      </c>
      <c r="KZ23" s="178">
        <v>496.61</v>
      </c>
      <c r="LA23" s="178">
        <v>499.2</v>
      </c>
      <c r="LB23" s="178">
        <v>501.8</v>
      </c>
      <c r="LC23" s="178">
        <v>504.41</v>
      </c>
      <c r="LD23" s="71">
        <v>399</v>
      </c>
      <c r="LE23" s="178">
        <v>359.1</v>
      </c>
      <c r="LF23" s="178">
        <v>399</v>
      </c>
      <c r="LG23" s="178">
        <v>399</v>
      </c>
      <c r="LH23" s="178">
        <v>399</v>
      </c>
      <c r="LI23" s="178">
        <v>399</v>
      </c>
      <c r="LJ23" s="178">
        <v>399</v>
      </c>
      <c r="LK23" s="178">
        <v>399</v>
      </c>
      <c r="LL23" s="178">
        <v>399</v>
      </c>
      <c r="LM23" s="178">
        <v>399</v>
      </c>
      <c r="LN23" s="178">
        <v>399</v>
      </c>
      <c r="LO23" s="178">
        <v>399</v>
      </c>
      <c r="LP23" s="178">
        <v>399</v>
      </c>
      <c r="LQ23" s="178">
        <v>429.9</v>
      </c>
      <c r="LR23" s="178">
        <v>432.17</v>
      </c>
      <c r="LS23" s="178">
        <v>434.44</v>
      </c>
      <c r="LT23" s="178">
        <v>436.72</v>
      </c>
      <c r="LU23" s="178">
        <v>439.01</v>
      </c>
      <c r="LV23" s="178">
        <v>441.31</v>
      </c>
      <c r="LW23" s="178">
        <v>443.61</v>
      </c>
      <c r="LX23" s="178">
        <v>445.92</v>
      </c>
      <c r="LY23" s="178">
        <v>448.24</v>
      </c>
      <c r="LZ23" s="71">
        <v>349</v>
      </c>
      <c r="MA23" s="178">
        <v>314.10000000000002</v>
      </c>
      <c r="MB23" s="178">
        <v>349</v>
      </c>
      <c r="MC23" s="178">
        <v>349</v>
      </c>
      <c r="MD23" s="178">
        <v>349</v>
      </c>
      <c r="ME23" s="178">
        <v>349</v>
      </c>
      <c r="MF23" s="178">
        <v>349</v>
      </c>
      <c r="MG23" s="178">
        <v>349</v>
      </c>
      <c r="MH23" s="178">
        <v>349</v>
      </c>
      <c r="MI23" s="178">
        <v>349</v>
      </c>
      <c r="MJ23" s="178">
        <v>349</v>
      </c>
      <c r="MK23" s="178">
        <v>349</v>
      </c>
      <c r="ML23" s="178">
        <v>349</v>
      </c>
      <c r="MM23" s="178">
        <v>376.03</v>
      </c>
      <c r="MN23" s="178">
        <v>378.01</v>
      </c>
      <c r="MO23" s="178">
        <v>380</v>
      </c>
      <c r="MP23" s="178">
        <v>381.99</v>
      </c>
      <c r="MQ23" s="178">
        <v>384</v>
      </c>
      <c r="MR23" s="178">
        <v>386.01</v>
      </c>
      <c r="MS23" s="178">
        <v>388.02</v>
      </c>
      <c r="MT23" s="178">
        <v>390.04</v>
      </c>
      <c r="MU23" s="178">
        <v>392.07</v>
      </c>
      <c r="MV23" s="71">
        <v>249</v>
      </c>
      <c r="MW23" s="178">
        <v>224.1</v>
      </c>
      <c r="MX23" s="178">
        <v>249</v>
      </c>
      <c r="MY23" s="178">
        <v>249</v>
      </c>
      <c r="MZ23" s="178">
        <v>249</v>
      </c>
      <c r="NA23" s="178">
        <v>249</v>
      </c>
      <c r="NB23" s="178">
        <v>249</v>
      </c>
      <c r="NC23" s="178">
        <v>249</v>
      </c>
      <c r="ND23" s="178">
        <v>249</v>
      </c>
      <c r="NE23" s="178">
        <v>249</v>
      </c>
      <c r="NF23" s="178">
        <v>249</v>
      </c>
      <c r="NG23" s="178">
        <v>249</v>
      </c>
      <c r="NH23" s="178">
        <v>249</v>
      </c>
      <c r="NI23" s="178">
        <v>268.27999999999997</v>
      </c>
      <c r="NJ23" s="178">
        <v>269.7</v>
      </c>
      <c r="NK23" s="178">
        <v>271.12</v>
      </c>
      <c r="NL23" s="178">
        <v>272.54000000000002</v>
      </c>
      <c r="NM23" s="178">
        <v>273.97000000000003</v>
      </c>
      <c r="NN23" s="178">
        <v>275.39999999999998</v>
      </c>
      <c r="NO23" s="178">
        <v>276.83999999999997</v>
      </c>
      <c r="NP23" s="178">
        <v>278.27999999999997</v>
      </c>
      <c r="NQ23" s="178">
        <v>279.73</v>
      </c>
      <c r="NR23" s="149"/>
      <c r="NS23" s="145">
        <v>1399</v>
      </c>
      <c r="NT23" s="145">
        <v>549</v>
      </c>
      <c r="NU23" s="145">
        <v>549</v>
      </c>
      <c r="NV23" s="145">
        <v>529</v>
      </c>
      <c r="NW23" s="145">
        <v>499</v>
      </c>
      <c r="NX23" s="145">
        <v>449</v>
      </c>
      <c r="NY23" s="145">
        <v>399</v>
      </c>
      <c r="NZ23" s="145">
        <v>349</v>
      </c>
      <c r="OA23" s="145">
        <v>249</v>
      </c>
      <c r="OB23" s="150"/>
      <c r="OC23" s="145">
        <v>0</v>
      </c>
      <c r="OD23" s="145">
        <v>549</v>
      </c>
      <c r="OE23" s="145">
        <v>549</v>
      </c>
      <c r="OF23" s="145">
        <v>529</v>
      </c>
      <c r="OG23" s="145">
        <v>499</v>
      </c>
      <c r="OH23" s="145">
        <v>449</v>
      </c>
      <c r="OI23" s="145">
        <v>399</v>
      </c>
      <c r="OJ23" s="145">
        <v>349</v>
      </c>
      <c r="OK23" s="145">
        <v>249</v>
      </c>
      <c r="OL23" s="67">
        <v>0</v>
      </c>
      <c r="OM23" s="67">
        <v>0</v>
      </c>
      <c r="ON23" s="150"/>
      <c r="OO23" s="150"/>
      <c r="OP23" s="150"/>
      <c r="OQ23" s="139" t="s">
        <v>12024</v>
      </c>
      <c r="OR23" s="139" t="s">
        <v>12024</v>
      </c>
      <c r="OS23" s="139" t="s">
        <v>12024</v>
      </c>
      <c r="OT23" s="139" t="s">
        <v>12024</v>
      </c>
      <c r="OU23" s="139" t="s">
        <v>12024</v>
      </c>
      <c r="OV23" s="139" t="s">
        <v>12024</v>
      </c>
      <c r="OW23" s="139" t="s">
        <v>12024</v>
      </c>
      <c r="OX23" s="139" t="s">
        <v>12024</v>
      </c>
      <c r="OY23" s="151"/>
      <c r="OZ23" s="139" t="s">
        <v>12015</v>
      </c>
      <c r="PA23" s="139" t="s">
        <v>12015</v>
      </c>
      <c r="PB23" s="139" t="s">
        <v>12015</v>
      </c>
      <c r="PC23" s="139" t="s">
        <v>12015</v>
      </c>
      <c r="PD23" s="139" t="s">
        <v>12015</v>
      </c>
      <c r="PE23" s="139" t="s">
        <v>12015</v>
      </c>
      <c r="PF23" s="139" t="s">
        <v>12015</v>
      </c>
      <c r="PG23" s="139" t="s">
        <v>12015</v>
      </c>
      <c r="PH23" s="146"/>
      <c r="PI23" s="139" t="s">
        <v>12024</v>
      </c>
      <c r="PJ23" s="139" t="s">
        <v>12024</v>
      </c>
      <c r="PK23" s="139" t="s">
        <v>12024</v>
      </c>
      <c r="PL23" s="139" t="s">
        <v>12024</v>
      </c>
      <c r="PM23" s="139" t="s">
        <v>12024</v>
      </c>
      <c r="PN23" s="139" t="s">
        <v>12024</v>
      </c>
      <c r="PO23" s="139" t="s">
        <v>12024</v>
      </c>
      <c r="PP23" s="139" t="s">
        <v>12024</v>
      </c>
      <c r="PQ23" s="146"/>
      <c r="PR23" s="139" t="s">
        <v>12015</v>
      </c>
      <c r="PS23" s="139" t="s">
        <v>12015</v>
      </c>
      <c r="PT23" s="139" t="s">
        <v>12015</v>
      </c>
      <c r="PU23" s="139" t="s">
        <v>12015</v>
      </c>
      <c r="PV23" s="139" t="s">
        <v>12015</v>
      </c>
      <c r="PW23" s="139" t="s">
        <v>12015</v>
      </c>
      <c r="PX23" s="139" t="s">
        <v>12015</v>
      </c>
      <c r="PY23" s="139" t="s">
        <v>12015</v>
      </c>
    </row>
    <row r="24" spans="1:441" s="74" customFormat="1" ht="15" customHeight="1">
      <c r="A24" s="66" t="s">
        <v>3498</v>
      </c>
      <c r="B24" s="67" t="s">
        <v>207</v>
      </c>
      <c r="C24" s="68" t="s">
        <v>234</v>
      </c>
      <c r="D24" s="70" t="s">
        <v>67</v>
      </c>
      <c r="E24" s="69" t="s">
        <v>384</v>
      </c>
      <c r="F24" s="71">
        <v>1799</v>
      </c>
      <c r="G24" s="178">
        <v>1619.1</v>
      </c>
      <c r="H24" s="178">
        <v>1799</v>
      </c>
      <c r="I24" s="178">
        <v>1799</v>
      </c>
      <c r="J24" s="178">
        <v>1799</v>
      </c>
      <c r="K24" s="178">
        <v>1799</v>
      </c>
      <c r="L24" s="178">
        <v>1799</v>
      </c>
      <c r="M24" s="178">
        <v>1799</v>
      </c>
      <c r="N24" s="178">
        <v>1799</v>
      </c>
      <c r="O24" s="178">
        <v>1799</v>
      </c>
      <c r="P24" s="178">
        <v>1799</v>
      </c>
      <c r="Q24" s="178">
        <v>1799</v>
      </c>
      <c r="R24" s="178">
        <v>1799</v>
      </c>
      <c r="S24" s="178">
        <v>1938.33</v>
      </c>
      <c r="T24" s="178">
        <v>1948.55</v>
      </c>
      <c r="U24" s="178">
        <v>1958.8</v>
      </c>
      <c r="V24" s="178">
        <v>1969.08</v>
      </c>
      <c r="W24" s="178">
        <v>1979.4</v>
      </c>
      <c r="X24" s="178">
        <v>1989.75</v>
      </c>
      <c r="Y24" s="178">
        <v>2000.14</v>
      </c>
      <c r="Z24" s="178">
        <v>2010.56</v>
      </c>
      <c r="AA24" s="178">
        <v>2021.02</v>
      </c>
      <c r="AB24" s="71">
        <v>599</v>
      </c>
      <c r="AC24" s="178">
        <v>539.1</v>
      </c>
      <c r="AD24" s="178">
        <v>599</v>
      </c>
      <c r="AE24" s="178">
        <v>599</v>
      </c>
      <c r="AF24" s="178">
        <v>599</v>
      </c>
      <c r="AG24" s="178">
        <v>599</v>
      </c>
      <c r="AH24" s="178">
        <v>599</v>
      </c>
      <c r="AI24" s="178">
        <v>599</v>
      </c>
      <c r="AJ24" s="178">
        <v>599</v>
      </c>
      <c r="AK24" s="178">
        <v>599</v>
      </c>
      <c r="AL24" s="178">
        <v>599</v>
      </c>
      <c r="AM24" s="178">
        <v>599</v>
      </c>
      <c r="AN24" s="178">
        <v>599</v>
      </c>
      <c r="AO24" s="178">
        <v>645.39</v>
      </c>
      <c r="AP24" s="178">
        <v>648.79</v>
      </c>
      <c r="AQ24" s="178">
        <v>652.21</v>
      </c>
      <c r="AR24" s="178">
        <v>655.63</v>
      </c>
      <c r="AS24" s="178">
        <v>659.07</v>
      </c>
      <c r="AT24" s="178">
        <v>662.51</v>
      </c>
      <c r="AU24" s="178">
        <v>665.97</v>
      </c>
      <c r="AV24" s="178">
        <v>669.44</v>
      </c>
      <c r="AW24" s="178">
        <v>672.93</v>
      </c>
      <c r="AX24" s="71">
        <v>599</v>
      </c>
      <c r="AY24" s="178">
        <v>539.1</v>
      </c>
      <c r="AZ24" s="71">
        <v>599</v>
      </c>
      <c r="BA24" s="178">
        <v>599</v>
      </c>
      <c r="BB24" s="178">
        <v>599</v>
      </c>
      <c r="BC24" s="178">
        <v>599</v>
      </c>
      <c r="BD24" s="178">
        <v>599</v>
      </c>
      <c r="BE24" s="178">
        <v>599</v>
      </c>
      <c r="BF24" s="178">
        <v>599</v>
      </c>
      <c r="BG24" s="178">
        <v>599</v>
      </c>
      <c r="BH24" s="178">
        <v>599</v>
      </c>
      <c r="BI24" s="178">
        <v>599</v>
      </c>
      <c r="BJ24" s="178">
        <v>599</v>
      </c>
      <c r="BK24" s="178">
        <v>645.39</v>
      </c>
      <c r="BL24" s="178">
        <v>648.79</v>
      </c>
      <c r="BM24" s="178">
        <v>652.21</v>
      </c>
      <c r="BN24" s="178">
        <v>655.63</v>
      </c>
      <c r="BO24" s="178">
        <v>659.07</v>
      </c>
      <c r="BP24" s="178">
        <v>662.51</v>
      </c>
      <c r="BQ24" s="178">
        <v>665.97</v>
      </c>
      <c r="BR24" s="178">
        <v>669.44</v>
      </c>
      <c r="BS24" s="178">
        <v>672.93</v>
      </c>
      <c r="BT24" s="71">
        <v>579</v>
      </c>
      <c r="BU24" s="178">
        <v>521.1</v>
      </c>
      <c r="BV24" s="178">
        <v>579</v>
      </c>
      <c r="BW24" s="178">
        <v>579</v>
      </c>
      <c r="BX24" s="178">
        <v>579</v>
      </c>
      <c r="BY24" s="178">
        <v>579</v>
      </c>
      <c r="BZ24" s="178">
        <v>579</v>
      </c>
      <c r="CA24" s="178">
        <v>579</v>
      </c>
      <c r="CB24" s="178">
        <v>579</v>
      </c>
      <c r="CC24" s="178">
        <v>579</v>
      </c>
      <c r="CD24" s="178">
        <v>579</v>
      </c>
      <c r="CE24" s="178">
        <v>579</v>
      </c>
      <c r="CF24" s="178">
        <v>579</v>
      </c>
      <c r="CG24" s="178">
        <v>623.84</v>
      </c>
      <c r="CH24" s="178">
        <v>627.13</v>
      </c>
      <c r="CI24" s="178">
        <v>630.42999999999995</v>
      </c>
      <c r="CJ24" s="178">
        <v>633.74</v>
      </c>
      <c r="CK24" s="178">
        <v>637.05999999999995</v>
      </c>
      <c r="CL24" s="178">
        <v>640.39</v>
      </c>
      <c r="CM24" s="178">
        <v>643.74</v>
      </c>
      <c r="CN24" s="178">
        <v>647.09</v>
      </c>
      <c r="CO24" s="178">
        <v>650.46</v>
      </c>
      <c r="CP24" s="71">
        <v>549</v>
      </c>
      <c r="CQ24" s="178">
        <v>494.1</v>
      </c>
      <c r="CR24" s="178">
        <v>549</v>
      </c>
      <c r="CS24" s="178">
        <v>549</v>
      </c>
      <c r="CT24" s="178">
        <v>549</v>
      </c>
      <c r="CU24" s="178">
        <v>549</v>
      </c>
      <c r="CV24" s="178">
        <v>549</v>
      </c>
      <c r="CW24" s="178">
        <v>549</v>
      </c>
      <c r="CX24" s="178">
        <v>549</v>
      </c>
      <c r="CY24" s="178">
        <v>549</v>
      </c>
      <c r="CZ24" s="178">
        <v>549</v>
      </c>
      <c r="DA24" s="178">
        <v>549</v>
      </c>
      <c r="DB24" s="178">
        <v>549</v>
      </c>
      <c r="DC24" s="178">
        <v>591.52</v>
      </c>
      <c r="DD24" s="178">
        <v>594.64</v>
      </c>
      <c r="DE24" s="178">
        <v>597.76</v>
      </c>
      <c r="DF24" s="178">
        <v>600.9</v>
      </c>
      <c r="DG24" s="178">
        <v>604.04999999999995</v>
      </c>
      <c r="DH24" s="178">
        <v>607.21</v>
      </c>
      <c r="DI24" s="178">
        <v>610.38</v>
      </c>
      <c r="DJ24" s="178">
        <v>613.55999999999995</v>
      </c>
      <c r="DK24" s="178">
        <v>616.75</v>
      </c>
      <c r="DL24" s="71">
        <v>499</v>
      </c>
      <c r="DM24" s="178">
        <v>449.1</v>
      </c>
      <c r="DN24" s="178">
        <v>499</v>
      </c>
      <c r="DO24" s="178">
        <v>499</v>
      </c>
      <c r="DP24" s="178">
        <v>499</v>
      </c>
      <c r="DQ24" s="178">
        <v>499</v>
      </c>
      <c r="DR24" s="178">
        <v>499</v>
      </c>
      <c r="DS24" s="178">
        <v>499</v>
      </c>
      <c r="DT24" s="178">
        <v>499</v>
      </c>
      <c r="DU24" s="178">
        <v>499</v>
      </c>
      <c r="DV24" s="178">
        <v>499</v>
      </c>
      <c r="DW24" s="178">
        <v>499</v>
      </c>
      <c r="DX24" s="178">
        <v>499</v>
      </c>
      <c r="DY24" s="178">
        <v>537.65</v>
      </c>
      <c r="DZ24" s="178">
        <v>540.48</v>
      </c>
      <c r="EA24" s="178">
        <v>543.32000000000005</v>
      </c>
      <c r="EB24" s="178">
        <v>546.17999999999995</v>
      </c>
      <c r="EC24" s="178">
        <v>549.04</v>
      </c>
      <c r="ED24" s="178">
        <v>551.91</v>
      </c>
      <c r="EE24" s="178">
        <v>554.79</v>
      </c>
      <c r="EF24" s="178">
        <v>557.67999999999995</v>
      </c>
      <c r="EG24" s="178">
        <v>560.58000000000004</v>
      </c>
      <c r="EH24" s="71">
        <v>449</v>
      </c>
      <c r="EI24" s="178">
        <v>404.1</v>
      </c>
      <c r="EJ24" s="178">
        <v>449</v>
      </c>
      <c r="EK24" s="178">
        <v>449</v>
      </c>
      <c r="EL24" s="178">
        <v>449</v>
      </c>
      <c r="EM24" s="178">
        <v>449</v>
      </c>
      <c r="EN24" s="178">
        <v>449</v>
      </c>
      <c r="EO24" s="178">
        <v>449</v>
      </c>
      <c r="EP24" s="178">
        <v>449</v>
      </c>
      <c r="EQ24" s="178">
        <v>449</v>
      </c>
      <c r="ER24" s="178">
        <v>449</v>
      </c>
      <c r="ES24" s="178">
        <v>449</v>
      </c>
      <c r="ET24" s="178">
        <v>449</v>
      </c>
      <c r="EU24" s="178">
        <v>483.77</v>
      </c>
      <c r="EV24" s="178">
        <v>486.32</v>
      </c>
      <c r="EW24" s="178">
        <v>488.88</v>
      </c>
      <c r="EX24" s="178">
        <v>491.45</v>
      </c>
      <c r="EY24" s="178">
        <v>494.02</v>
      </c>
      <c r="EZ24" s="178">
        <v>496.61</v>
      </c>
      <c r="FA24" s="178">
        <v>499.2</v>
      </c>
      <c r="FB24" s="178">
        <v>501.8</v>
      </c>
      <c r="FC24" s="178">
        <v>504.41</v>
      </c>
      <c r="FD24" s="71">
        <v>399</v>
      </c>
      <c r="FE24" s="178">
        <v>359.1</v>
      </c>
      <c r="FF24" s="178">
        <v>399</v>
      </c>
      <c r="FG24" s="178">
        <v>399</v>
      </c>
      <c r="FH24" s="178">
        <v>399</v>
      </c>
      <c r="FI24" s="178">
        <v>399</v>
      </c>
      <c r="FJ24" s="178">
        <v>399</v>
      </c>
      <c r="FK24" s="178">
        <v>399</v>
      </c>
      <c r="FL24" s="178">
        <v>399</v>
      </c>
      <c r="FM24" s="178">
        <v>399</v>
      </c>
      <c r="FN24" s="178">
        <v>399</v>
      </c>
      <c r="FO24" s="178">
        <v>399</v>
      </c>
      <c r="FP24" s="178">
        <v>399</v>
      </c>
      <c r="FQ24" s="178">
        <v>429.9</v>
      </c>
      <c r="FR24" s="178">
        <v>432.17</v>
      </c>
      <c r="FS24" s="178">
        <v>434.44</v>
      </c>
      <c r="FT24" s="178">
        <v>436.72</v>
      </c>
      <c r="FU24" s="178">
        <v>439.01</v>
      </c>
      <c r="FV24" s="178">
        <v>441.31</v>
      </c>
      <c r="FW24" s="178">
        <v>443.61</v>
      </c>
      <c r="FX24" s="178">
        <v>445.92</v>
      </c>
      <c r="FY24" s="178">
        <v>448.24</v>
      </c>
      <c r="FZ24" s="71">
        <v>299</v>
      </c>
      <c r="GA24" s="178">
        <v>269.10000000000002</v>
      </c>
      <c r="GB24" s="178">
        <v>299</v>
      </c>
      <c r="GC24" s="178">
        <v>299</v>
      </c>
      <c r="GD24" s="178">
        <v>299</v>
      </c>
      <c r="GE24" s="178">
        <v>299</v>
      </c>
      <c r="GF24" s="178">
        <v>299</v>
      </c>
      <c r="GG24" s="178">
        <v>299</v>
      </c>
      <c r="GH24" s="178">
        <v>299</v>
      </c>
      <c r="GI24" s="178">
        <v>299</v>
      </c>
      <c r="GJ24" s="178">
        <v>299</v>
      </c>
      <c r="GK24" s="178">
        <v>299</v>
      </c>
      <c r="GL24" s="178">
        <v>299</v>
      </c>
      <c r="GM24" s="178">
        <v>322.16000000000003</v>
      </c>
      <c r="GN24" s="178">
        <v>323.86</v>
      </c>
      <c r="GO24" s="178">
        <v>325.56</v>
      </c>
      <c r="GP24" s="178">
        <v>327.27</v>
      </c>
      <c r="GQ24" s="178">
        <v>328.98</v>
      </c>
      <c r="GR24" s="178">
        <v>330.7</v>
      </c>
      <c r="GS24" s="178">
        <v>332.43</v>
      </c>
      <c r="GT24" s="178">
        <v>334.16</v>
      </c>
      <c r="GU24" s="178">
        <v>335.9</v>
      </c>
      <c r="GV24" s="72"/>
      <c r="GW24" s="73">
        <v>0</v>
      </c>
      <c r="GX24" s="71">
        <v>599</v>
      </c>
      <c r="GY24" s="178">
        <v>539.1</v>
      </c>
      <c r="GZ24" s="178">
        <v>599</v>
      </c>
      <c r="HA24" s="178">
        <v>599</v>
      </c>
      <c r="HB24" s="178">
        <v>599</v>
      </c>
      <c r="HC24" s="178">
        <v>599</v>
      </c>
      <c r="HD24" s="178">
        <v>599</v>
      </c>
      <c r="HE24" s="178">
        <v>599</v>
      </c>
      <c r="HF24" s="178">
        <v>599</v>
      </c>
      <c r="HG24" s="178">
        <v>599</v>
      </c>
      <c r="HH24" s="178">
        <v>599</v>
      </c>
      <c r="HI24" s="178">
        <v>599</v>
      </c>
      <c r="HJ24" s="178">
        <v>599</v>
      </c>
      <c r="HK24" s="178">
        <v>645.39</v>
      </c>
      <c r="HL24" s="178">
        <v>648.79</v>
      </c>
      <c r="HM24" s="178">
        <v>652.21</v>
      </c>
      <c r="HN24" s="178">
        <v>655.63</v>
      </c>
      <c r="HO24" s="178">
        <v>659.07</v>
      </c>
      <c r="HP24" s="178">
        <v>662.51</v>
      </c>
      <c r="HQ24" s="178">
        <v>665.97</v>
      </c>
      <c r="HR24" s="178">
        <v>669.44</v>
      </c>
      <c r="HS24" s="178">
        <v>672.93</v>
      </c>
      <c r="HT24" s="71">
        <v>599</v>
      </c>
      <c r="HU24" s="178">
        <v>539.1</v>
      </c>
      <c r="HV24" s="178">
        <v>599</v>
      </c>
      <c r="HW24" s="178">
        <v>599</v>
      </c>
      <c r="HX24" s="178">
        <v>599</v>
      </c>
      <c r="HY24" s="178">
        <v>599</v>
      </c>
      <c r="HZ24" s="178">
        <v>599</v>
      </c>
      <c r="IA24" s="178">
        <v>599</v>
      </c>
      <c r="IB24" s="178">
        <v>599</v>
      </c>
      <c r="IC24" s="178">
        <v>599</v>
      </c>
      <c r="ID24" s="178">
        <v>599</v>
      </c>
      <c r="IE24" s="178">
        <v>599</v>
      </c>
      <c r="IF24" s="178">
        <v>599</v>
      </c>
      <c r="IG24" s="178">
        <v>645.39</v>
      </c>
      <c r="IH24" s="178">
        <v>648.79</v>
      </c>
      <c r="II24" s="178">
        <v>652.21</v>
      </c>
      <c r="IJ24" s="178">
        <v>655.63</v>
      </c>
      <c r="IK24" s="178">
        <v>659.07</v>
      </c>
      <c r="IL24" s="178">
        <v>662.51</v>
      </c>
      <c r="IM24" s="178">
        <v>665.97</v>
      </c>
      <c r="IN24" s="178">
        <v>669.44</v>
      </c>
      <c r="IO24" s="178">
        <v>672.93</v>
      </c>
      <c r="IP24" s="71">
        <v>579</v>
      </c>
      <c r="IQ24" s="178">
        <v>521.1</v>
      </c>
      <c r="IR24" s="178">
        <v>579</v>
      </c>
      <c r="IS24" s="178">
        <v>579</v>
      </c>
      <c r="IT24" s="178">
        <v>579</v>
      </c>
      <c r="IU24" s="178">
        <v>579</v>
      </c>
      <c r="IV24" s="178">
        <v>579</v>
      </c>
      <c r="IW24" s="178">
        <v>579</v>
      </c>
      <c r="IX24" s="178">
        <v>579</v>
      </c>
      <c r="IY24" s="178">
        <v>579</v>
      </c>
      <c r="IZ24" s="178">
        <v>579</v>
      </c>
      <c r="JA24" s="178">
        <v>579</v>
      </c>
      <c r="JB24" s="178">
        <v>579</v>
      </c>
      <c r="JC24" s="178">
        <v>623.84</v>
      </c>
      <c r="JD24" s="178">
        <v>627.13</v>
      </c>
      <c r="JE24" s="178">
        <v>630.42999999999995</v>
      </c>
      <c r="JF24" s="178">
        <v>633.74</v>
      </c>
      <c r="JG24" s="178">
        <v>637.05999999999995</v>
      </c>
      <c r="JH24" s="178">
        <v>640.39</v>
      </c>
      <c r="JI24" s="178">
        <v>643.74</v>
      </c>
      <c r="JJ24" s="178">
        <v>647.09</v>
      </c>
      <c r="JK24" s="178">
        <v>650.46</v>
      </c>
      <c r="JL24" s="71">
        <v>549</v>
      </c>
      <c r="JM24" s="178">
        <v>494.1</v>
      </c>
      <c r="JN24" s="178">
        <v>549</v>
      </c>
      <c r="JO24" s="178">
        <v>549</v>
      </c>
      <c r="JP24" s="178">
        <v>549</v>
      </c>
      <c r="JQ24" s="178">
        <v>549</v>
      </c>
      <c r="JR24" s="178">
        <v>549</v>
      </c>
      <c r="JS24" s="178">
        <v>549</v>
      </c>
      <c r="JT24" s="178">
        <v>549</v>
      </c>
      <c r="JU24" s="178">
        <v>549</v>
      </c>
      <c r="JV24" s="178">
        <v>549</v>
      </c>
      <c r="JW24" s="178">
        <v>549</v>
      </c>
      <c r="JX24" s="178">
        <v>549</v>
      </c>
      <c r="JY24" s="178">
        <v>591.52</v>
      </c>
      <c r="JZ24" s="178">
        <v>594.64</v>
      </c>
      <c r="KA24" s="178">
        <v>597.76</v>
      </c>
      <c r="KB24" s="178">
        <v>600.9</v>
      </c>
      <c r="KC24" s="178">
        <v>604.04999999999995</v>
      </c>
      <c r="KD24" s="178">
        <v>607.21</v>
      </c>
      <c r="KE24" s="178">
        <v>610.38</v>
      </c>
      <c r="KF24" s="178">
        <v>613.55999999999995</v>
      </c>
      <c r="KG24" s="178">
        <v>616.75</v>
      </c>
      <c r="KH24" s="71">
        <v>499</v>
      </c>
      <c r="KI24" s="178">
        <v>449.1</v>
      </c>
      <c r="KJ24" s="178">
        <v>499</v>
      </c>
      <c r="KK24" s="178">
        <v>499</v>
      </c>
      <c r="KL24" s="178">
        <v>499</v>
      </c>
      <c r="KM24" s="178">
        <v>499</v>
      </c>
      <c r="KN24" s="178">
        <v>499</v>
      </c>
      <c r="KO24" s="178">
        <v>499</v>
      </c>
      <c r="KP24" s="178">
        <v>499</v>
      </c>
      <c r="KQ24" s="178">
        <v>499</v>
      </c>
      <c r="KR24" s="178">
        <v>499</v>
      </c>
      <c r="KS24" s="178">
        <v>499</v>
      </c>
      <c r="KT24" s="178">
        <v>499</v>
      </c>
      <c r="KU24" s="178">
        <v>537.65</v>
      </c>
      <c r="KV24" s="178">
        <v>540.48</v>
      </c>
      <c r="KW24" s="178">
        <v>543.32000000000005</v>
      </c>
      <c r="KX24" s="178">
        <v>546.17999999999995</v>
      </c>
      <c r="KY24" s="178">
        <v>549.04</v>
      </c>
      <c r="KZ24" s="178">
        <v>551.91</v>
      </c>
      <c r="LA24" s="178">
        <v>554.79</v>
      </c>
      <c r="LB24" s="178">
        <v>557.67999999999995</v>
      </c>
      <c r="LC24" s="178">
        <v>560.58000000000004</v>
      </c>
      <c r="LD24" s="71">
        <v>449</v>
      </c>
      <c r="LE24" s="178">
        <v>404.1</v>
      </c>
      <c r="LF24" s="178">
        <v>449</v>
      </c>
      <c r="LG24" s="178">
        <v>449</v>
      </c>
      <c r="LH24" s="178">
        <v>449</v>
      </c>
      <c r="LI24" s="178">
        <v>449</v>
      </c>
      <c r="LJ24" s="178">
        <v>449</v>
      </c>
      <c r="LK24" s="178">
        <v>449</v>
      </c>
      <c r="LL24" s="178">
        <v>449</v>
      </c>
      <c r="LM24" s="178">
        <v>449</v>
      </c>
      <c r="LN24" s="178">
        <v>449</v>
      </c>
      <c r="LO24" s="178">
        <v>449</v>
      </c>
      <c r="LP24" s="178">
        <v>449</v>
      </c>
      <c r="LQ24" s="178">
        <v>483.77</v>
      </c>
      <c r="LR24" s="178">
        <v>486.32</v>
      </c>
      <c r="LS24" s="178">
        <v>488.88</v>
      </c>
      <c r="LT24" s="178">
        <v>491.45</v>
      </c>
      <c r="LU24" s="178">
        <v>494.02</v>
      </c>
      <c r="LV24" s="178">
        <v>496.61</v>
      </c>
      <c r="LW24" s="178">
        <v>499.2</v>
      </c>
      <c r="LX24" s="178">
        <v>501.8</v>
      </c>
      <c r="LY24" s="178">
        <v>504.41</v>
      </c>
      <c r="LZ24" s="71">
        <v>399</v>
      </c>
      <c r="MA24" s="178">
        <v>359.1</v>
      </c>
      <c r="MB24" s="178">
        <v>399</v>
      </c>
      <c r="MC24" s="178">
        <v>399</v>
      </c>
      <c r="MD24" s="178">
        <v>399</v>
      </c>
      <c r="ME24" s="178">
        <v>399</v>
      </c>
      <c r="MF24" s="178">
        <v>399</v>
      </c>
      <c r="MG24" s="178">
        <v>399</v>
      </c>
      <c r="MH24" s="178">
        <v>399</v>
      </c>
      <c r="MI24" s="178">
        <v>399</v>
      </c>
      <c r="MJ24" s="178">
        <v>399</v>
      </c>
      <c r="MK24" s="178">
        <v>399</v>
      </c>
      <c r="ML24" s="178">
        <v>399</v>
      </c>
      <c r="MM24" s="178">
        <v>429.9</v>
      </c>
      <c r="MN24" s="178">
        <v>432.17</v>
      </c>
      <c r="MO24" s="178">
        <v>434.44</v>
      </c>
      <c r="MP24" s="178">
        <v>436.72</v>
      </c>
      <c r="MQ24" s="178">
        <v>439.01</v>
      </c>
      <c r="MR24" s="178">
        <v>441.31</v>
      </c>
      <c r="MS24" s="178">
        <v>443.61</v>
      </c>
      <c r="MT24" s="178">
        <v>445.92</v>
      </c>
      <c r="MU24" s="178">
        <v>448.24</v>
      </c>
      <c r="MV24" s="71">
        <v>299</v>
      </c>
      <c r="MW24" s="178">
        <v>269.10000000000002</v>
      </c>
      <c r="MX24" s="178">
        <v>299</v>
      </c>
      <c r="MY24" s="178">
        <v>299</v>
      </c>
      <c r="MZ24" s="178">
        <v>299</v>
      </c>
      <c r="NA24" s="178">
        <v>299</v>
      </c>
      <c r="NB24" s="178">
        <v>299</v>
      </c>
      <c r="NC24" s="178">
        <v>299</v>
      </c>
      <c r="ND24" s="178">
        <v>299</v>
      </c>
      <c r="NE24" s="178">
        <v>299</v>
      </c>
      <c r="NF24" s="178">
        <v>299</v>
      </c>
      <c r="NG24" s="178">
        <v>299</v>
      </c>
      <c r="NH24" s="178">
        <v>299</v>
      </c>
      <c r="NI24" s="178">
        <v>322.16000000000003</v>
      </c>
      <c r="NJ24" s="178">
        <v>323.86</v>
      </c>
      <c r="NK24" s="178">
        <v>325.56</v>
      </c>
      <c r="NL24" s="178">
        <v>327.27</v>
      </c>
      <c r="NM24" s="178">
        <v>328.98</v>
      </c>
      <c r="NN24" s="178">
        <v>330.7</v>
      </c>
      <c r="NO24" s="178">
        <v>332.43</v>
      </c>
      <c r="NP24" s="178">
        <v>334.16</v>
      </c>
      <c r="NQ24" s="178">
        <v>335.9</v>
      </c>
      <c r="NR24" s="149"/>
      <c r="NS24" s="145">
        <v>1799</v>
      </c>
      <c r="NT24" s="145">
        <v>599</v>
      </c>
      <c r="NU24" s="145">
        <v>599</v>
      </c>
      <c r="NV24" s="145">
        <v>579</v>
      </c>
      <c r="NW24" s="145">
        <v>549</v>
      </c>
      <c r="NX24" s="145">
        <v>499</v>
      </c>
      <c r="NY24" s="145">
        <v>449</v>
      </c>
      <c r="NZ24" s="145">
        <v>399</v>
      </c>
      <c r="OA24" s="145">
        <v>299</v>
      </c>
      <c r="OB24" s="150"/>
      <c r="OC24" s="145">
        <v>0</v>
      </c>
      <c r="OD24" s="145">
        <v>599</v>
      </c>
      <c r="OE24" s="145">
        <v>599</v>
      </c>
      <c r="OF24" s="145">
        <v>579</v>
      </c>
      <c r="OG24" s="145">
        <v>549</v>
      </c>
      <c r="OH24" s="145">
        <v>499</v>
      </c>
      <c r="OI24" s="145">
        <v>449</v>
      </c>
      <c r="OJ24" s="145">
        <v>399</v>
      </c>
      <c r="OK24" s="145">
        <v>299</v>
      </c>
      <c r="OL24" s="67">
        <v>0</v>
      </c>
      <c r="OM24" s="67">
        <v>0</v>
      </c>
      <c r="ON24" s="150"/>
      <c r="OO24" s="150"/>
      <c r="OP24" s="150"/>
      <c r="OQ24" s="139" t="s">
        <v>12024</v>
      </c>
      <c r="OR24" s="139" t="s">
        <v>12024</v>
      </c>
      <c r="OS24" s="139" t="s">
        <v>12024</v>
      </c>
      <c r="OT24" s="139" t="s">
        <v>12024</v>
      </c>
      <c r="OU24" s="139" t="s">
        <v>12024</v>
      </c>
      <c r="OV24" s="139" t="s">
        <v>12024</v>
      </c>
      <c r="OW24" s="139" t="s">
        <v>12024</v>
      </c>
      <c r="OX24" s="139" t="s">
        <v>12024</v>
      </c>
      <c r="OY24" s="151"/>
      <c r="OZ24" s="139" t="s">
        <v>12015</v>
      </c>
      <c r="PA24" s="139" t="s">
        <v>12015</v>
      </c>
      <c r="PB24" s="139" t="s">
        <v>12015</v>
      </c>
      <c r="PC24" s="139" t="s">
        <v>12015</v>
      </c>
      <c r="PD24" s="139" t="s">
        <v>12015</v>
      </c>
      <c r="PE24" s="139" t="s">
        <v>12015</v>
      </c>
      <c r="PF24" s="139" t="s">
        <v>12015</v>
      </c>
      <c r="PG24" s="139" t="s">
        <v>12015</v>
      </c>
      <c r="PH24" s="146"/>
      <c r="PI24" s="139" t="s">
        <v>12024</v>
      </c>
      <c r="PJ24" s="139" t="s">
        <v>12024</v>
      </c>
      <c r="PK24" s="139" t="s">
        <v>12024</v>
      </c>
      <c r="PL24" s="139" t="s">
        <v>12024</v>
      </c>
      <c r="PM24" s="139" t="s">
        <v>12024</v>
      </c>
      <c r="PN24" s="139" t="s">
        <v>12024</v>
      </c>
      <c r="PO24" s="139" t="s">
        <v>12024</v>
      </c>
      <c r="PP24" s="139" t="s">
        <v>12024</v>
      </c>
      <c r="PQ24" s="146"/>
      <c r="PR24" s="139" t="s">
        <v>12015</v>
      </c>
      <c r="PS24" s="139" t="s">
        <v>12015</v>
      </c>
      <c r="PT24" s="139" t="s">
        <v>12015</v>
      </c>
      <c r="PU24" s="139" t="s">
        <v>12015</v>
      </c>
      <c r="PV24" s="139" t="s">
        <v>12015</v>
      </c>
      <c r="PW24" s="139" t="s">
        <v>12015</v>
      </c>
      <c r="PX24" s="139" t="s">
        <v>12015</v>
      </c>
      <c r="PY24" s="139" t="s">
        <v>12015</v>
      </c>
    </row>
    <row r="25" spans="1:441" s="74" customFormat="1" ht="15" customHeight="1">
      <c r="A25" s="66" t="s">
        <v>3498</v>
      </c>
      <c r="B25" s="67" t="s">
        <v>207</v>
      </c>
      <c r="C25" s="68" t="s">
        <v>1486</v>
      </c>
      <c r="D25" s="70" t="s">
        <v>66</v>
      </c>
      <c r="E25" s="69" t="s">
        <v>1587</v>
      </c>
      <c r="F25" s="71">
        <v>1699</v>
      </c>
      <c r="G25" s="178">
        <v>1529.1</v>
      </c>
      <c r="H25" s="178">
        <v>1699</v>
      </c>
      <c r="I25" s="178">
        <v>1699</v>
      </c>
      <c r="J25" s="178">
        <v>1699</v>
      </c>
      <c r="K25" s="178">
        <v>1699</v>
      </c>
      <c r="L25" s="178">
        <v>1699</v>
      </c>
      <c r="M25" s="178">
        <v>1699</v>
      </c>
      <c r="N25" s="178">
        <v>1699</v>
      </c>
      <c r="O25" s="178">
        <v>1699</v>
      </c>
      <c r="P25" s="178">
        <v>1699</v>
      </c>
      <c r="Q25" s="178">
        <v>1699</v>
      </c>
      <c r="R25" s="178">
        <v>1699</v>
      </c>
      <c r="S25" s="178">
        <v>1830.59</v>
      </c>
      <c r="T25" s="178">
        <v>1840.23</v>
      </c>
      <c r="U25" s="178">
        <v>1849.91</v>
      </c>
      <c r="V25" s="178">
        <v>1859.63</v>
      </c>
      <c r="W25" s="178">
        <v>1869.37</v>
      </c>
      <c r="X25" s="178">
        <v>1879.15</v>
      </c>
      <c r="Y25" s="178">
        <v>1888.96</v>
      </c>
      <c r="Z25" s="178">
        <v>1898.8</v>
      </c>
      <c r="AA25" s="178">
        <v>1908.68</v>
      </c>
      <c r="AB25" s="71">
        <v>699</v>
      </c>
      <c r="AC25" s="178">
        <v>629.1</v>
      </c>
      <c r="AD25" s="178">
        <v>699</v>
      </c>
      <c r="AE25" s="178">
        <v>699</v>
      </c>
      <c r="AF25" s="178">
        <v>699</v>
      </c>
      <c r="AG25" s="178">
        <v>699</v>
      </c>
      <c r="AH25" s="178">
        <v>699</v>
      </c>
      <c r="AI25" s="178">
        <v>699</v>
      </c>
      <c r="AJ25" s="178">
        <v>699</v>
      </c>
      <c r="AK25" s="178">
        <v>699</v>
      </c>
      <c r="AL25" s="178">
        <v>699</v>
      </c>
      <c r="AM25" s="178">
        <v>699</v>
      </c>
      <c r="AN25" s="178">
        <v>699</v>
      </c>
      <c r="AO25" s="178">
        <v>753.14</v>
      </c>
      <c r="AP25" s="178">
        <v>757.11</v>
      </c>
      <c r="AQ25" s="178">
        <v>761.09</v>
      </c>
      <c r="AR25" s="178">
        <v>765.08</v>
      </c>
      <c r="AS25" s="178">
        <v>769.09</v>
      </c>
      <c r="AT25" s="178">
        <v>773.12</v>
      </c>
      <c r="AU25" s="178">
        <v>777.15</v>
      </c>
      <c r="AV25" s="178">
        <v>781.2</v>
      </c>
      <c r="AW25" s="178">
        <v>785.27</v>
      </c>
      <c r="AX25" s="71">
        <v>699</v>
      </c>
      <c r="AY25" s="178">
        <v>629.1</v>
      </c>
      <c r="AZ25" s="71">
        <v>699</v>
      </c>
      <c r="BA25" s="178">
        <v>699</v>
      </c>
      <c r="BB25" s="178">
        <v>699</v>
      </c>
      <c r="BC25" s="178">
        <v>699</v>
      </c>
      <c r="BD25" s="178">
        <v>699</v>
      </c>
      <c r="BE25" s="178">
        <v>699</v>
      </c>
      <c r="BF25" s="178">
        <v>699</v>
      </c>
      <c r="BG25" s="178">
        <v>699</v>
      </c>
      <c r="BH25" s="178">
        <v>699</v>
      </c>
      <c r="BI25" s="178">
        <v>699</v>
      </c>
      <c r="BJ25" s="178">
        <v>699</v>
      </c>
      <c r="BK25" s="178">
        <v>753.14</v>
      </c>
      <c r="BL25" s="178">
        <v>757.11</v>
      </c>
      <c r="BM25" s="178">
        <v>761.09</v>
      </c>
      <c r="BN25" s="178">
        <v>765.08</v>
      </c>
      <c r="BO25" s="178">
        <v>769.09</v>
      </c>
      <c r="BP25" s="178">
        <v>773.12</v>
      </c>
      <c r="BQ25" s="178">
        <v>777.15</v>
      </c>
      <c r="BR25" s="178">
        <v>781.2</v>
      </c>
      <c r="BS25" s="178">
        <v>785.27</v>
      </c>
      <c r="BT25" s="71">
        <v>679</v>
      </c>
      <c r="BU25" s="178">
        <v>611.1</v>
      </c>
      <c r="BV25" s="178">
        <v>679</v>
      </c>
      <c r="BW25" s="178">
        <v>679</v>
      </c>
      <c r="BX25" s="178">
        <v>679</v>
      </c>
      <c r="BY25" s="178">
        <v>679</v>
      </c>
      <c r="BZ25" s="178">
        <v>679</v>
      </c>
      <c r="CA25" s="178">
        <v>679</v>
      </c>
      <c r="CB25" s="178">
        <v>679</v>
      </c>
      <c r="CC25" s="178">
        <v>679</v>
      </c>
      <c r="CD25" s="178">
        <v>679</v>
      </c>
      <c r="CE25" s="178">
        <v>679</v>
      </c>
      <c r="CF25" s="178">
        <v>679</v>
      </c>
      <c r="CG25" s="178">
        <v>731.59</v>
      </c>
      <c r="CH25" s="178">
        <v>735.44</v>
      </c>
      <c r="CI25" s="178">
        <v>739.31</v>
      </c>
      <c r="CJ25" s="178">
        <v>743.19</v>
      </c>
      <c r="CK25" s="178">
        <v>747.09</v>
      </c>
      <c r="CL25" s="178">
        <v>751</v>
      </c>
      <c r="CM25" s="178">
        <v>754.92</v>
      </c>
      <c r="CN25" s="178">
        <v>758.85</v>
      </c>
      <c r="CO25" s="178">
        <v>762.8</v>
      </c>
      <c r="CP25" s="71">
        <v>659</v>
      </c>
      <c r="CQ25" s="178">
        <v>593.1</v>
      </c>
      <c r="CR25" s="178">
        <v>659</v>
      </c>
      <c r="CS25" s="178">
        <v>659</v>
      </c>
      <c r="CT25" s="178">
        <v>659</v>
      </c>
      <c r="CU25" s="178">
        <v>659</v>
      </c>
      <c r="CV25" s="178">
        <v>659</v>
      </c>
      <c r="CW25" s="178">
        <v>659</v>
      </c>
      <c r="CX25" s="178">
        <v>659</v>
      </c>
      <c r="CY25" s="178">
        <v>659</v>
      </c>
      <c r="CZ25" s="178">
        <v>659</v>
      </c>
      <c r="DA25" s="178">
        <v>659</v>
      </c>
      <c r="DB25" s="178">
        <v>659</v>
      </c>
      <c r="DC25" s="178">
        <v>710.04</v>
      </c>
      <c r="DD25" s="178">
        <v>713.78</v>
      </c>
      <c r="DE25" s="178">
        <v>717.54</v>
      </c>
      <c r="DF25" s="178">
        <v>721.3</v>
      </c>
      <c r="DG25" s="178">
        <v>725.08</v>
      </c>
      <c r="DH25" s="178">
        <v>728.88</v>
      </c>
      <c r="DI25" s="178">
        <v>732.68</v>
      </c>
      <c r="DJ25" s="178">
        <v>736.5</v>
      </c>
      <c r="DK25" s="178">
        <v>740.33</v>
      </c>
      <c r="DL25" s="71">
        <v>639</v>
      </c>
      <c r="DM25" s="178">
        <v>575.1</v>
      </c>
      <c r="DN25" s="178">
        <v>639</v>
      </c>
      <c r="DO25" s="178">
        <v>639</v>
      </c>
      <c r="DP25" s="178">
        <v>639</v>
      </c>
      <c r="DQ25" s="178">
        <v>639</v>
      </c>
      <c r="DR25" s="178">
        <v>639</v>
      </c>
      <c r="DS25" s="178">
        <v>639</v>
      </c>
      <c r="DT25" s="178">
        <v>639</v>
      </c>
      <c r="DU25" s="178">
        <v>639</v>
      </c>
      <c r="DV25" s="178">
        <v>639</v>
      </c>
      <c r="DW25" s="178">
        <v>639</v>
      </c>
      <c r="DX25" s="178">
        <v>639</v>
      </c>
      <c r="DY25" s="178">
        <v>688.49</v>
      </c>
      <c r="DZ25" s="178">
        <v>692.12</v>
      </c>
      <c r="EA25" s="178">
        <v>695.76</v>
      </c>
      <c r="EB25" s="178">
        <v>699.41</v>
      </c>
      <c r="EC25" s="178">
        <v>703.08</v>
      </c>
      <c r="ED25" s="178">
        <v>706.75</v>
      </c>
      <c r="EE25" s="178">
        <v>710.44</v>
      </c>
      <c r="EF25" s="178">
        <v>714.15</v>
      </c>
      <c r="EG25" s="178">
        <v>717.86</v>
      </c>
      <c r="EH25" s="71">
        <v>619</v>
      </c>
      <c r="EI25" s="178">
        <v>557.1</v>
      </c>
      <c r="EJ25" s="178">
        <v>619</v>
      </c>
      <c r="EK25" s="178">
        <v>619</v>
      </c>
      <c r="EL25" s="178">
        <v>619</v>
      </c>
      <c r="EM25" s="178">
        <v>619</v>
      </c>
      <c r="EN25" s="178">
        <v>619</v>
      </c>
      <c r="EO25" s="178">
        <v>619</v>
      </c>
      <c r="EP25" s="178">
        <v>619</v>
      </c>
      <c r="EQ25" s="178">
        <v>619</v>
      </c>
      <c r="ER25" s="178">
        <v>619</v>
      </c>
      <c r="ES25" s="178">
        <v>619</v>
      </c>
      <c r="ET25" s="178">
        <v>619</v>
      </c>
      <c r="EU25" s="178">
        <v>666.94</v>
      </c>
      <c r="EV25" s="178">
        <v>670.46</v>
      </c>
      <c r="EW25" s="178">
        <v>673.98</v>
      </c>
      <c r="EX25" s="178">
        <v>677.52</v>
      </c>
      <c r="EY25" s="178">
        <v>681.07</v>
      </c>
      <c r="EZ25" s="178">
        <v>684.63</v>
      </c>
      <c r="FA25" s="178">
        <v>688.21</v>
      </c>
      <c r="FB25" s="178">
        <v>691.8</v>
      </c>
      <c r="FC25" s="178">
        <v>695.39</v>
      </c>
      <c r="FD25" s="71">
        <v>599</v>
      </c>
      <c r="FE25" s="178">
        <v>539.1</v>
      </c>
      <c r="FF25" s="178">
        <v>599</v>
      </c>
      <c r="FG25" s="178">
        <v>599</v>
      </c>
      <c r="FH25" s="178">
        <v>599</v>
      </c>
      <c r="FI25" s="178">
        <v>599</v>
      </c>
      <c r="FJ25" s="178">
        <v>599</v>
      </c>
      <c r="FK25" s="178">
        <v>599</v>
      </c>
      <c r="FL25" s="178">
        <v>599</v>
      </c>
      <c r="FM25" s="178">
        <v>599</v>
      </c>
      <c r="FN25" s="178">
        <v>599</v>
      </c>
      <c r="FO25" s="178">
        <v>599</v>
      </c>
      <c r="FP25" s="178">
        <v>599</v>
      </c>
      <c r="FQ25" s="178">
        <v>645.39</v>
      </c>
      <c r="FR25" s="178">
        <v>648.79</v>
      </c>
      <c r="FS25" s="178">
        <v>652.21</v>
      </c>
      <c r="FT25" s="178">
        <v>655.63</v>
      </c>
      <c r="FU25" s="178">
        <v>659.07</v>
      </c>
      <c r="FV25" s="178">
        <v>662.51</v>
      </c>
      <c r="FW25" s="178">
        <v>665.97</v>
      </c>
      <c r="FX25" s="178">
        <v>669.44</v>
      </c>
      <c r="FY25" s="178">
        <v>672.93</v>
      </c>
      <c r="FZ25" s="71">
        <v>559</v>
      </c>
      <c r="GA25" s="178">
        <v>503.1</v>
      </c>
      <c r="GB25" s="178">
        <v>559</v>
      </c>
      <c r="GC25" s="178">
        <v>559</v>
      </c>
      <c r="GD25" s="178">
        <v>559</v>
      </c>
      <c r="GE25" s="178">
        <v>559</v>
      </c>
      <c r="GF25" s="178">
        <v>559</v>
      </c>
      <c r="GG25" s="178">
        <v>559</v>
      </c>
      <c r="GH25" s="178">
        <v>559</v>
      </c>
      <c r="GI25" s="178">
        <v>559</v>
      </c>
      <c r="GJ25" s="178">
        <v>559</v>
      </c>
      <c r="GK25" s="178">
        <v>559</v>
      </c>
      <c r="GL25" s="178">
        <v>559</v>
      </c>
      <c r="GM25" s="178">
        <v>602.29</v>
      </c>
      <c r="GN25" s="178">
        <v>605.47</v>
      </c>
      <c r="GO25" s="178">
        <v>608.65</v>
      </c>
      <c r="GP25" s="178">
        <v>611.85</v>
      </c>
      <c r="GQ25" s="178">
        <v>615.04999999999995</v>
      </c>
      <c r="GR25" s="178">
        <v>618.27</v>
      </c>
      <c r="GS25" s="178">
        <v>621.5</v>
      </c>
      <c r="GT25" s="178">
        <v>624.74</v>
      </c>
      <c r="GU25" s="178">
        <v>627.99</v>
      </c>
      <c r="GV25" s="72"/>
      <c r="GW25" s="73">
        <v>0</v>
      </c>
      <c r="GX25" s="71">
        <v>699</v>
      </c>
      <c r="GY25" s="178">
        <v>629.1</v>
      </c>
      <c r="GZ25" s="178">
        <v>699</v>
      </c>
      <c r="HA25" s="178">
        <v>699</v>
      </c>
      <c r="HB25" s="178">
        <v>699</v>
      </c>
      <c r="HC25" s="178">
        <v>699</v>
      </c>
      <c r="HD25" s="178">
        <v>699</v>
      </c>
      <c r="HE25" s="178">
        <v>699</v>
      </c>
      <c r="HF25" s="178">
        <v>699</v>
      </c>
      <c r="HG25" s="178">
        <v>699</v>
      </c>
      <c r="HH25" s="178">
        <v>699</v>
      </c>
      <c r="HI25" s="178">
        <v>699</v>
      </c>
      <c r="HJ25" s="178">
        <v>699</v>
      </c>
      <c r="HK25" s="178">
        <v>753.14</v>
      </c>
      <c r="HL25" s="178">
        <v>757.11</v>
      </c>
      <c r="HM25" s="178">
        <v>761.09</v>
      </c>
      <c r="HN25" s="178">
        <v>765.08</v>
      </c>
      <c r="HO25" s="178">
        <v>769.09</v>
      </c>
      <c r="HP25" s="178">
        <v>773.12</v>
      </c>
      <c r="HQ25" s="178">
        <v>777.15</v>
      </c>
      <c r="HR25" s="178">
        <v>781.2</v>
      </c>
      <c r="HS25" s="178">
        <v>785.27</v>
      </c>
      <c r="HT25" s="71">
        <v>699</v>
      </c>
      <c r="HU25" s="178">
        <v>629.1</v>
      </c>
      <c r="HV25" s="178">
        <v>699</v>
      </c>
      <c r="HW25" s="178">
        <v>699</v>
      </c>
      <c r="HX25" s="178">
        <v>699</v>
      </c>
      <c r="HY25" s="178">
        <v>699</v>
      </c>
      <c r="HZ25" s="178">
        <v>699</v>
      </c>
      <c r="IA25" s="178">
        <v>699</v>
      </c>
      <c r="IB25" s="178">
        <v>699</v>
      </c>
      <c r="IC25" s="178">
        <v>699</v>
      </c>
      <c r="ID25" s="178">
        <v>699</v>
      </c>
      <c r="IE25" s="178">
        <v>699</v>
      </c>
      <c r="IF25" s="178">
        <v>699</v>
      </c>
      <c r="IG25" s="178">
        <v>753.14</v>
      </c>
      <c r="IH25" s="178">
        <v>757.11</v>
      </c>
      <c r="II25" s="178">
        <v>761.09</v>
      </c>
      <c r="IJ25" s="178">
        <v>765.08</v>
      </c>
      <c r="IK25" s="178">
        <v>769.09</v>
      </c>
      <c r="IL25" s="178">
        <v>773.12</v>
      </c>
      <c r="IM25" s="178">
        <v>777.15</v>
      </c>
      <c r="IN25" s="178">
        <v>781.2</v>
      </c>
      <c r="IO25" s="178">
        <v>785.27</v>
      </c>
      <c r="IP25" s="71">
        <v>679</v>
      </c>
      <c r="IQ25" s="178">
        <v>611.1</v>
      </c>
      <c r="IR25" s="178">
        <v>679</v>
      </c>
      <c r="IS25" s="178">
        <v>679</v>
      </c>
      <c r="IT25" s="178">
        <v>679</v>
      </c>
      <c r="IU25" s="178">
        <v>679</v>
      </c>
      <c r="IV25" s="178">
        <v>679</v>
      </c>
      <c r="IW25" s="178">
        <v>679</v>
      </c>
      <c r="IX25" s="178">
        <v>679</v>
      </c>
      <c r="IY25" s="178">
        <v>679</v>
      </c>
      <c r="IZ25" s="178">
        <v>679</v>
      </c>
      <c r="JA25" s="178">
        <v>679</v>
      </c>
      <c r="JB25" s="178">
        <v>679</v>
      </c>
      <c r="JC25" s="178">
        <v>731.59</v>
      </c>
      <c r="JD25" s="178">
        <v>735.44</v>
      </c>
      <c r="JE25" s="178">
        <v>739.31</v>
      </c>
      <c r="JF25" s="178">
        <v>743.19</v>
      </c>
      <c r="JG25" s="178">
        <v>747.09</v>
      </c>
      <c r="JH25" s="178">
        <v>751</v>
      </c>
      <c r="JI25" s="178">
        <v>754.92</v>
      </c>
      <c r="JJ25" s="178">
        <v>758.85</v>
      </c>
      <c r="JK25" s="178">
        <v>762.8</v>
      </c>
      <c r="JL25" s="71">
        <v>659</v>
      </c>
      <c r="JM25" s="178">
        <v>593.1</v>
      </c>
      <c r="JN25" s="178">
        <v>659</v>
      </c>
      <c r="JO25" s="178">
        <v>659</v>
      </c>
      <c r="JP25" s="178">
        <v>659</v>
      </c>
      <c r="JQ25" s="178">
        <v>659</v>
      </c>
      <c r="JR25" s="178">
        <v>659</v>
      </c>
      <c r="JS25" s="178">
        <v>659</v>
      </c>
      <c r="JT25" s="178">
        <v>659</v>
      </c>
      <c r="JU25" s="178">
        <v>659</v>
      </c>
      <c r="JV25" s="178">
        <v>659</v>
      </c>
      <c r="JW25" s="178">
        <v>659</v>
      </c>
      <c r="JX25" s="178">
        <v>659</v>
      </c>
      <c r="JY25" s="178">
        <v>710.04</v>
      </c>
      <c r="JZ25" s="178">
        <v>713.78</v>
      </c>
      <c r="KA25" s="178">
        <v>717.54</v>
      </c>
      <c r="KB25" s="178">
        <v>721.3</v>
      </c>
      <c r="KC25" s="178">
        <v>725.08</v>
      </c>
      <c r="KD25" s="178">
        <v>728.88</v>
      </c>
      <c r="KE25" s="178">
        <v>732.68</v>
      </c>
      <c r="KF25" s="178">
        <v>736.5</v>
      </c>
      <c r="KG25" s="178">
        <v>740.33</v>
      </c>
      <c r="KH25" s="71">
        <v>639</v>
      </c>
      <c r="KI25" s="178">
        <v>575.1</v>
      </c>
      <c r="KJ25" s="178">
        <v>639</v>
      </c>
      <c r="KK25" s="178">
        <v>639</v>
      </c>
      <c r="KL25" s="178">
        <v>639</v>
      </c>
      <c r="KM25" s="178">
        <v>639</v>
      </c>
      <c r="KN25" s="178">
        <v>639</v>
      </c>
      <c r="KO25" s="178">
        <v>639</v>
      </c>
      <c r="KP25" s="178">
        <v>639</v>
      </c>
      <c r="KQ25" s="178">
        <v>639</v>
      </c>
      <c r="KR25" s="178">
        <v>639</v>
      </c>
      <c r="KS25" s="178">
        <v>639</v>
      </c>
      <c r="KT25" s="178">
        <v>639</v>
      </c>
      <c r="KU25" s="178">
        <v>688.49</v>
      </c>
      <c r="KV25" s="178">
        <v>692.12</v>
      </c>
      <c r="KW25" s="178">
        <v>695.76</v>
      </c>
      <c r="KX25" s="178">
        <v>699.41</v>
      </c>
      <c r="KY25" s="178">
        <v>703.08</v>
      </c>
      <c r="KZ25" s="178">
        <v>706.75</v>
      </c>
      <c r="LA25" s="178">
        <v>710.44</v>
      </c>
      <c r="LB25" s="178">
        <v>714.15</v>
      </c>
      <c r="LC25" s="178">
        <v>717.86</v>
      </c>
      <c r="LD25" s="71">
        <v>619</v>
      </c>
      <c r="LE25" s="178">
        <v>557.1</v>
      </c>
      <c r="LF25" s="178">
        <v>619</v>
      </c>
      <c r="LG25" s="178">
        <v>619</v>
      </c>
      <c r="LH25" s="178">
        <v>619</v>
      </c>
      <c r="LI25" s="178">
        <v>619</v>
      </c>
      <c r="LJ25" s="178">
        <v>619</v>
      </c>
      <c r="LK25" s="178">
        <v>619</v>
      </c>
      <c r="LL25" s="178">
        <v>619</v>
      </c>
      <c r="LM25" s="178">
        <v>619</v>
      </c>
      <c r="LN25" s="178">
        <v>619</v>
      </c>
      <c r="LO25" s="178">
        <v>619</v>
      </c>
      <c r="LP25" s="178">
        <v>619</v>
      </c>
      <c r="LQ25" s="178">
        <v>666.94</v>
      </c>
      <c r="LR25" s="178">
        <v>670.46</v>
      </c>
      <c r="LS25" s="178">
        <v>673.98</v>
      </c>
      <c r="LT25" s="178">
        <v>677.52</v>
      </c>
      <c r="LU25" s="178">
        <v>681.07</v>
      </c>
      <c r="LV25" s="178">
        <v>684.63</v>
      </c>
      <c r="LW25" s="178">
        <v>688.21</v>
      </c>
      <c r="LX25" s="178">
        <v>691.8</v>
      </c>
      <c r="LY25" s="178">
        <v>695.39</v>
      </c>
      <c r="LZ25" s="71">
        <v>599</v>
      </c>
      <c r="MA25" s="178">
        <v>539.1</v>
      </c>
      <c r="MB25" s="178">
        <v>599</v>
      </c>
      <c r="MC25" s="178">
        <v>599</v>
      </c>
      <c r="MD25" s="178">
        <v>599</v>
      </c>
      <c r="ME25" s="178">
        <v>599</v>
      </c>
      <c r="MF25" s="178">
        <v>599</v>
      </c>
      <c r="MG25" s="178">
        <v>599</v>
      </c>
      <c r="MH25" s="178">
        <v>599</v>
      </c>
      <c r="MI25" s="178">
        <v>599</v>
      </c>
      <c r="MJ25" s="178">
        <v>599</v>
      </c>
      <c r="MK25" s="178">
        <v>599</v>
      </c>
      <c r="ML25" s="178">
        <v>599</v>
      </c>
      <c r="MM25" s="178">
        <v>645.39</v>
      </c>
      <c r="MN25" s="178">
        <v>648.79</v>
      </c>
      <c r="MO25" s="178">
        <v>652.21</v>
      </c>
      <c r="MP25" s="178">
        <v>655.63</v>
      </c>
      <c r="MQ25" s="178">
        <v>659.07</v>
      </c>
      <c r="MR25" s="178">
        <v>662.51</v>
      </c>
      <c r="MS25" s="178">
        <v>665.97</v>
      </c>
      <c r="MT25" s="178">
        <v>669.44</v>
      </c>
      <c r="MU25" s="178">
        <v>672.93</v>
      </c>
      <c r="MV25" s="71">
        <v>559</v>
      </c>
      <c r="MW25" s="178">
        <v>503.1</v>
      </c>
      <c r="MX25" s="178">
        <v>559</v>
      </c>
      <c r="MY25" s="178">
        <v>559</v>
      </c>
      <c r="MZ25" s="178">
        <v>559</v>
      </c>
      <c r="NA25" s="178">
        <v>559</v>
      </c>
      <c r="NB25" s="178">
        <v>559</v>
      </c>
      <c r="NC25" s="178">
        <v>559</v>
      </c>
      <c r="ND25" s="178">
        <v>559</v>
      </c>
      <c r="NE25" s="178">
        <v>559</v>
      </c>
      <c r="NF25" s="178">
        <v>559</v>
      </c>
      <c r="NG25" s="178">
        <v>559</v>
      </c>
      <c r="NH25" s="178">
        <v>559</v>
      </c>
      <c r="NI25" s="178">
        <v>602.29</v>
      </c>
      <c r="NJ25" s="178">
        <v>605.47</v>
      </c>
      <c r="NK25" s="178">
        <v>608.65</v>
      </c>
      <c r="NL25" s="178">
        <v>611.85</v>
      </c>
      <c r="NM25" s="178">
        <v>615.04999999999995</v>
      </c>
      <c r="NN25" s="178">
        <v>618.27</v>
      </c>
      <c r="NO25" s="178">
        <v>621.5</v>
      </c>
      <c r="NP25" s="178">
        <v>624.74</v>
      </c>
      <c r="NQ25" s="178">
        <v>627.99</v>
      </c>
      <c r="NR25" s="149"/>
      <c r="NS25" s="145">
        <v>1699</v>
      </c>
      <c r="NT25" s="145">
        <v>699</v>
      </c>
      <c r="NU25" s="145">
        <v>699</v>
      </c>
      <c r="NV25" s="145">
        <v>679</v>
      </c>
      <c r="NW25" s="145">
        <v>659</v>
      </c>
      <c r="NX25" s="145">
        <v>639</v>
      </c>
      <c r="NY25" s="145">
        <v>619</v>
      </c>
      <c r="NZ25" s="145">
        <v>599</v>
      </c>
      <c r="OA25" s="145">
        <v>559</v>
      </c>
      <c r="OB25" s="150"/>
      <c r="OC25" s="145">
        <v>0</v>
      </c>
      <c r="OD25" s="145">
        <v>699</v>
      </c>
      <c r="OE25" s="145">
        <v>699</v>
      </c>
      <c r="OF25" s="145">
        <v>679</v>
      </c>
      <c r="OG25" s="145">
        <v>659</v>
      </c>
      <c r="OH25" s="145">
        <v>639</v>
      </c>
      <c r="OI25" s="145">
        <v>619</v>
      </c>
      <c r="OJ25" s="145">
        <v>599</v>
      </c>
      <c r="OK25" s="145">
        <v>559</v>
      </c>
      <c r="OL25" s="67">
        <v>0</v>
      </c>
      <c r="OM25" s="67">
        <v>0</v>
      </c>
      <c r="ON25" s="150"/>
      <c r="OO25" s="150"/>
      <c r="OP25" s="150"/>
      <c r="OQ25" s="139" t="s">
        <v>12024</v>
      </c>
      <c r="OR25" s="139" t="s">
        <v>12024</v>
      </c>
      <c r="OS25" s="139" t="s">
        <v>12024</v>
      </c>
      <c r="OT25" s="139" t="s">
        <v>12024</v>
      </c>
      <c r="OU25" s="139" t="s">
        <v>12024</v>
      </c>
      <c r="OV25" s="139" t="s">
        <v>12024</v>
      </c>
      <c r="OW25" s="139" t="s">
        <v>12024</v>
      </c>
      <c r="OX25" s="139" t="s">
        <v>12024</v>
      </c>
      <c r="OY25" s="151"/>
      <c r="OZ25" s="139" t="s">
        <v>12015</v>
      </c>
      <c r="PA25" s="139" t="s">
        <v>12015</v>
      </c>
      <c r="PB25" s="139" t="s">
        <v>12015</v>
      </c>
      <c r="PC25" s="139" t="s">
        <v>12015</v>
      </c>
      <c r="PD25" s="139" t="s">
        <v>12015</v>
      </c>
      <c r="PE25" s="139" t="s">
        <v>12015</v>
      </c>
      <c r="PF25" s="139" t="s">
        <v>12015</v>
      </c>
      <c r="PG25" s="139" t="s">
        <v>12015</v>
      </c>
      <c r="PH25" s="146"/>
      <c r="PI25" s="139" t="s">
        <v>12024</v>
      </c>
      <c r="PJ25" s="139" t="s">
        <v>12024</v>
      </c>
      <c r="PK25" s="139" t="s">
        <v>12024</v>
      </c>
      <c r="PL25" s="139" t="s">
        <v>12024</v>
      </c>
      <c r="PM25" s="139" t="s">
        <v>12024</v>
      </c>
      <c r="PN25" s="139" t="s">
        <v>12024</v>
      </c>
      <c r="PO25" s="139" t="s">
        <v>12024</v>
      </c>
      <c r="PP25" s="139" t="s">
        <v>12024</v>
      </c>
      <c r="PQ25" s="146"/>
      <c r="PR25" s="139" t="s">
        <v>12015</v>
      </c>
      <c r="PS25" s="139" t="s">
        <v>12015</v>
      </c>
      <c r="PT25" s="139" t="s">
        <v>12015</v>
      </c>
      <c r="PU25" s="139" t="s">
        <v>12015</v>
      </c>
      <c r="PV25" s="139" t="s">
        <v>12015</v>
      </c>
      <c r="PW25" s="139" t="s">
        <v>12015</v>
      </c>
      <c r="PX25" s="139" t="s">
        <v>12015</v>
      </c>
      <c r="PY25" s="139" t="s">
        <v>12015</v>
      </c>
    </row>
    <row r="26" spans="1:441" s="74" customFormat="1" ht="15" customHeight="1">
      <c r="A26" s="66" t="s">
        <v>3498</v>
      </c>
      <c r="B26" s="67" t="s">
        <v>207</v>
      </c>
      <c r="C26" s="68" t="s">
        <v>1486</v>
      </c>
      <c r="D26" s="70" t="s">
        <v>66</v>
      </c>
      <c r="E26" s="69" t="s">
        <v>1485</v>
      </c>
      <c r="F26" s="71">
        <v>2339</v>
      </c>
      <c r="G26" s="178">
        <v>2105.1</v>
      </c>
      <c r="H26" s="178">
        <v>2339</v>
      </c>
      <c r="I26" s="178">
        <v>2339</v>
      </c>
      <c r="J26" s="178">
        <v>2339</v>
      </c>
      <c r="K26" s="178">
        <v>2339</v>
      </c>
      <c r="L26" s="178">
        <v>2339</v>
      </c>
      <c r="M26" s="178">
        <v>2339</v>
      </c>
      <c r="N26" s="178">
        <v>2339</v>
      </c>
      <c r="O26" s="178">
        <v>2339</v>
      </c>
      <c r="P26" s="178">
        <v>2339</v>
      </c>
      <c r="Q26" s="178">
        <v>2339</v>
      </c>
      <c r="R26" s="178">
        <v>2339</v>
      </c>
      <c r="S26" s="178">
        <v>2520.15</v>
      </c>
      <c r="T26" s="178">
        <v>2533.4299999999998</v>
      </c>
      <c r="U26" s="178">
        <v>2546.7600000000002</v>
      </c>
      <c r="V26" s="178">
        <v>2560.13</v>
      </c>
      <c r="W26" s="178">
        <v>2573.5500000000002</v>
      </c>
      <c r="X26" s="178">
        <v>2587.0100000000002</v>
      </c>
      <c r="Y26" s="178">
        <v>2600.52</v>
      </c>
      <c r="Z26" s="178">
        <v>2614.0700000000002</v>
      </c>
      <c r="AA26" s="178">
        <v>2627.67</v>
      </c>
      <c r="AB26" s="71">
        <v>999</v>
      </c>
      <c r="AC26" s="178">
        <v>899.1</v>
      </c>
      <c r="AD26" s="178">
        <v>999</v>
      </c>
      <c r="AE26" s="178">
        <v>999</v>
      </c>
      <c r="AF26" s="178">
        <v>999</v>
      </c>
      <c r="AG26" s="178">
        <v>999</v>
      </c>
      <c r="AH26" s="178">
        <v>999</v>
      </c>
      <c r="AI26" s="178">
        <v>999</v>
      </c>
      <c r="AJ26" s="178">
        <v>999</v>
      </c>
      <c r="AK26" s="178">
        <v>999</v>
      </c>
      <c r="AL26" s="178">
        <v>999</v>
      </c>
      <c r="AM26" s="178">
        <v>999</v>
      </c>
      <c r="AN26" s="178">
        <v>999</v>
      </c>
      <c r="AO26" s="178">
        <v>1076.3699999999999</v>
      </c>
      <c r="AP26" s="178">
        <v>1082.04</v>
      </c>
      <c r="AQ26" s="178">
        <v>1087.74</v>
      </c>
      <c r="AR26" s="178">
        <v>1093.45</v>
      </c>
      <c r="AS26" s="178">
        <v>1099.18</v>
      </c>
      <c r="AT26" s="178">
        <v>1104.93</v>
      </c>
      <c r="AU26" s="178">
        <v>1110.7</v>
      </c>
      <c r="AV26" s="178">
        <v>1116.48</v>
      </c>
      <c r="AW26" s="178">
        <v>1122.29</v>
      </c>
      <c r="AX26" s="71">
        <v>999</v>
      </c>
      <c r="AY26" s="178">
        <v>899.1</v>
      </c>
      <c r="AZ26" s="71">
        <v>999</v>
      </c>
      <c r="BA26" s="178">
        <v>999</v>
      </c>
      <c r="BB26" s="178">
        <v>999</v>
      </c>
      <c r="BC26" s="178">
        <v>999</v>
      </c>
      <c r="BD26" s="178">
        <v>999</v>
      </c>
      <c r="BE26" s="178">
        <v>999</v>
      </c>
      <c r="BF26" s="178">
        <v>999</v>
      </c>
      <c r="BG26" s="178">
        <v>999</v>
      </c>
      <c r="BH26" s="178">
        <v>999</v>
      </c>
      <c r="BI26" s="178">
        <v>999</v>
      </c>
      <c r="BJ26" s="178">
        <v>999</v>
      </c>
      <c r="BK26" s="178">
        <v>1076.3699999999999</v>
      </c>
      <c r="BL26" s="178">
        <v>1082.04</v>
      </c>
      <c r="BM26" s="178">
        <v>1087.74</v>
      </c>
      <c r="BN26" s="178">
        <v>1093.45</v>
      </c>
      <c r="BO26" s="178">
        <v>1099.18</v>
      </c>
      <c r="BP26" s="178">
        <v>1104.93</v>
      </c>
      <c r="BQ26" s="178">
        <v>1110.7</v>
      </c>
      <c r="BR26" s="178">
        <v>1116.48</v>
      </c>
      <c r="BS26" s="178">
        <v>1122.29</v>
      </c>
      <c r="BT26" s="71">
        <v>949</v>
      </c>
      <c r="BU26" s="178">
        <v>854.1</v>
      </c>
      <c r="BV26" s="178">
        <v>949</v>
      </c>
      <c r="BW26" s="178">
        <v>949</v>
      </c>
      <c r="BX26" s="178">
        <v>949</v>
      </c>
      <c r="BY26" s="178">
        <v>949</v>
      </c>
      <c r="BZ26" s="178">
        <v>949</v>
      </c>
      <c r="CA26" s="178">
        <v>949</v>
      </c>
      <c r="CB26" s="178">
        <v>949</v>
      </c>
      <c r="CC26" s="178">
        <v>949</v>
      </c>
      <c r="CD26" s="178">
        <v>949</v>
      </c>
      <c r="CE26" s="178">
        <v>949</v>
      </c>
      <c r="CF26" s="178">
        <v>949</v>
      </c>
      <c r="CG26" s="178">
        <v>1022.5</v>
      </c>
      <c r="CH26" s="178">
        <v>1027.8900000000001</v>
      </c>
      <c r="CI26" s="178">
        <v>1033.29</v>
      </c>
      <c r="CJ26" s="178">
        <v>1038.72</v>
      </c>
      <c r="CK26" s="178">
        <v>1044.1600000000001</v>
      </c>
      <c r="CL26" s="178">
        <v>1049.6199999999999</v>
      </c>
      <c r="CM26" s="178">
        <v>1055.1099999999999</v>
      </c>
      <c r="CN26" s="178">
        <v>1060.5999999999999</v>
      </c>
      <c r="CO26" s="178">
        <v>1066.1199999999999</v>
      </c>
      <c r="CP26" s="71">
        <v>899</v>
      </c>
      <c r="CQ26" s="178">
        <v>809.1</v>
      </c>
      <c r="CR26" s="178">
        <v>899</v>
      </c>
      <c r="CS26" s="178">
        <v>899</v>
      </c>
      <c r="CT26" s="178">
        <v>899</v>
      </c>
      <c r="CU26" s="178">
        <v>899</v>
      </c>
      <c r="CV26" s="178">
        <v>899</v>
      </c>
      <c r="CW26" s="178">
        <v>899</v>
      </c>
      <c r="CX26" s="178">
        <v>899</v>
      </c>
      <c r="CY26" s="178">
        <v>899</v>
      </c>
      <c r="CZ26" s="178">
        <v>899</v>
      </c>
      <c r="DA26" s="178">
        <v>899</v>
      </c>
      <c r="DB26" s="178">
        <v>899</v>
      </c>
      <c r="DC26" s="178">
        <v>968.63</v>
      </c>
      <c r="DD26" s="178">
        <v>973.73</v>
      </c>
      <c r="DE26" s="178">
        <v>978.85</v>
      </c>
      <c r="DF26" s="178">
        <v>983.99</v>
      </c>
      <c r="DG26" s="178">
        <v>989.15</v>
      </c>
      <c r="DH26" s="178">
        <v>994.32</v>
      </c>
      <c r="DI26" s="178">
        <v>999.51</v>
      </c>
      <c r="DJ26" s="178">
        <v>1004.72</v>
      </c>
      <c r="DK26" s="178">
        <v>1009.95</v>
      </c>
      <c r="DL26" s="71">
        <v>849</v>
      </c>
      <c r="DM26" s="178">
        <v>764.1</v>
      </c>
      <c r="DN26" s="178">
        <v>849</v>
      </c>
      <c r="DO26" s="178">
        <v>849</v>
      </c>
      <c r="DP26" s="178">
        <v>849</v>
      </c>
      <c r="DQ26" s="178">
        <v>849</v>
      </c>
      <c r="DR26" s="178">
        <v>849</v>
      </c>
      <c r="DS26" s="178">
        <v>849</v>
      </c>
      <c r="DT26" s="178">
        <v>849</v>
      </c>
      <c r="DU26" s="178">
        <v>849</v>
      </c>
      <c r="DV26" s="178">
        <v>849</v>
      </c>
      <c r="DW26" s="178">
        <v>849</v>
      </c>
      <c r="DX26" s="178">
        <v>849</v>
      </c>
      <c r="DY26" s="178">
        <v>914.75</v>
      </c>
      <c r="DZ26" s="178">
        <v>919.58</v>
      </c>
      <c r="EA26" s="178">
        <v>924.41</v>
      </c>
      <c r="EB26" s="178">
        <v>929.27</v>
      </c>
      <c r="EC26" s="178">
        <v>934.14</v>
      </c>
      <c r="ED26" s="178">
        <v>939.02</v>
      </c>
      <c r="EE26" s="178">
        <v>943.92</v>
      </c>
      <c r="EF26" s="178">
        <v>948.84</v>
      </c>
      <c r="EG26" s="178">
        <v>953.78</v>
      </c>
      <c r="EH26" s="71">
        <v>799</v>
      </c>
      <c r="EI26" s="178">
        <v>719.1</v>
      </c>
      <c r="EJ26" s="178">
        <v>799</v>
      </c>
      <c r="EK26" s="178">
        <v>799</v>
      </c>
      <c r="EL26" s="178">
        <v>799</v>
      </c>
      <c r="EM26" s="178">
        <v>799</v>
      </c>
      <c r="EN26" s="178">
        <v>799</v>
      </c>
      <c r="EO26" s="178">
        <v>799</v>
      </c>
      <c r="EP26" s="178">
        <v>799</v>
      </c>
      <c r="EQ26" s="178">
        <v>799</v>
      </c>
      <c r="ER26" s="178">
        <v>799</v>
      </c>
      <c r="ES26" s="178">
        <v>799</v>
      </c>
      <c r="ET26" s="178">
        <v>799</v>
      </c>
      <c r="EU26" s="178">
        <v>860.88</v>
      </c>
      <c r="EV26" s="178">
        <v>865.42</v>
      </c>
      <c r="EW26" s="178">
        <v>869.97</v>
      </c>
      <c r="EX26" s="178">
        <v>874.54</v>
      </c>
      <c r="EY26" s="178">
        <v>879.12</v>
      </c>
      <c r="EZ26" s="178">
        <v>883.72</v>
      </c>
      <c r="FA26" s="178">
        <v>888.33</v>
      </c>
      <c r="FB26" s="178">
        <v>892.96</v>
      </c>
      <c r="FC26" s="178">
        <v>897.61</v>
      </c>
      <c r="FD26" s="71">
        <v>749</v>
      </c>
      <c r="FE26" s="178">
        <v>674.1</v>
      </c>
      <c r="FF26" s="178">
        <v>749</v>
      </c>
      <c r="FG26" s="178">
        <v>749</v>
      </c>
      <c r="FH26" s="178">
        <v>749</v>
      </c>
      <c r="FI26" s="178">
        <v>749</v>
      </c>
      <c r="FJ26" s="178">
        <v>749</v>
      </c>
      <c r="FK26" s="178">
        <v>749</v>
      </c>
      <c r="FL26" s="178">
        <v>749</v>
      </c>
      <c r="FM26" s="178">
        <v>749</v>
      </c>
      <c r="FN26" s="178">
        <v>749</v>
      </c>
      <c r="FO26" s="178">
        <v>749</v>
      </c>
      <c r="FP26" s="178">
        <v>749</v>
      </c>
      <c r="FQ26" s="178">
        <v>807.01</v>
      </c>
      <c r="FR26" s="178">
        <v>811.26</v>
      </c>
      <c r="FS26" s="178">
        <v>815.53</v>
      </c>
      <c r="FT26" s="178">
        <v>819.81</v>
      </c>
      <c r="FU26" s="178">
        <v>824.11</v>
      </c>
      <c r="FV26" s="178">
        <v>828.42</v>
      </c>
      <c r="FW26" s="178">
        <v>832.74</v>
      </c>
      <c r="FX26" s="178">
        <v>837.08</v>
      </c>
      <c r="FY26" s="178">
        <v>841.44</v>
      </c>
      <c r="FZ26" s="71">
        <v>649</v>
      </c>
      <c r="GA26" s="178">
        <v>584.1</v>
      </c>
      <c r="GB26" s="178">
        <v>649</v>
      </c>
      <c r="GC26" s="178">
        <v>649</v>
      </c>
      <c r="GD26" s="178">
        <v>649</v>
      </c>
      <c r="GE26" s="178">
        <v>649</v>
      </c>
      <c r="GF26" s="178">
        <v>649</v>
      </c>
      <c r="GG26" s="178">
        <v>649</v>
      </c>
      <c r="GH26" s="178">
        <v>649</v>
      </c>
      <c r="GI26" s="178">
        <v>649</v>
      </c>
      <c r="GJ26" s="178">
        <v>649</v>
      </c>
      <c r="GK26" s="178">
        <v>649</v>
      </c>
      <c r="GL26" s="178">
        <v>649</v>
      </c>
      <c r="GM26" s="178">
        <v>699.26</v>
      </c>
      <c r="GN26" s="178">
        <v>702.95</v>
      </c>
      <c r="GO26" s="178">
        <v>706.65</v>
      </c>
      <c r="GP26" s="178">
        <v>710.36</v>
      </c>
      <c r="GQ26" s="178">
        <v>714.08</v>
      </c>
      <c r="GR26" s="178">
        <v>717.82</v>
      </c>
      <c r="GS26" s="178">
        <v>721.56</v>
      </c>
      <c r="GT26" s="178">
        <v>725.32</v>
      </c>
      <c r="GU26" s="178">
        <v>729.1</v>
      </c>
      <c r="GV26" s="72"/>
      <c r="GW26" s="73">
        <v>0</v>
      </c>
      <c r="GX26" s="71">
        <v>999</v>
      </c>
      <c r="GY26" s="178">
        <v>899.1</v>
      </c>
      <c r="GZ26" s="178">
        <v>999</v>
      </c>
      <c r="HA26" s="178">
        <v>999</v>
      </c>
      <c r="HB26" s="178">
        <v>999</v>
      </c>
      <c r="HC26" s="178">
        <v>999</v>
      </c>
      <c r="HD26" s="178">
        <v>999</v>
      </c>
      <c r="HE26" s="178">
        <v>999</v>
      </c>
      <c r="HF26" s="178">
        <v>999</v>
      </c>
      <c r="HG26" s="178">
        <v>999</v>
      </c>
      <c r="HH26" s="178">
        <v>999</v>
      </c>
      <c r="HI26" s="178">
        <v>999</v>
      </c>
      <c r="HJ26" s="178">
        <v>999</v>
      </c>
      <c r="HK26" s="178">
        <v>1076.3699999999999</v>
      </c>
      <c r="HL26" s="178">
        <v>1082.04</v>
      </c>
      <c r="HM26" s="178">
        <v>1087.74</v>
      </c>
      <c r="HN26" s="178">
        <v>1093.45</v>
      </c>
      <c r="HO26" s="178">
        <v>1099.18</v>
      </c>
      <c r="HP26" s="178">
        <v>1104.93</v>
      </c>
      <c r="HQ26" s="178">
        <v>1110.7</v>
      </c>
      <c r="HR26" s="178">
        <v>1116.48</v>
      </c>
      <c r="HS26" s="178">
        <v>1122.29</v>
      </c>
      <c r="HT26" s="71">
        <v>999</v>
      </c>
      <c r="HU26" s="178">
        <v>899.1</v>
      </c>
      <c r="HV26" s="178">
        <v>999</v>
      </c>
      <c r="HW26" s="178">
        <v>999</v>
      </c>
      <c r="HX26" s="178">
        <v>999</v>
      </c>
      <c r="HY26" s="178">
        <v>999</v>
      </c>
      <c r="HZ26" s="178">
        <v>999</v>
      </c>
      <c r="IA26" s="178">
        <v>999</v>
      </c>
      <c r="IB26" s="178">
        <v>999</v>
      </c>
      <c r="IC26" s="178">
        <v>999</v>
      </c>
      <c r="ID26" s="178">
        <v>999</v>
      </c>
      <c r="IE26" s="178">
        <v>999</v>
      </c>
      <c r="IF26" s="178">
        <v>999</v>
      </c>
      <c r="IG26" s="178">
        <v>1076.3699999999999</v>
      </c>
      <c r="IH26" s="178">
        <v>1082.04</v>
      </c>
      <c r="II26" s="178">
        <v>1087.74</v>
      </c>
      <c r="IJ26" s="178">
        <v>1093.45</v>
      </c>
      <c r="IK26" s="178">
        <v>1099.18</v>
      </c>
      <c r="IL26" s="178">
        <v>1104.93</v>
      </c>
      <c r="IM26" s="178">
        <v>1110.7</v>
      </c>
      <c r="IN26" s="178">
        <v>1116.48</v>
      </c>
      <c r="IO26" s="178">
        <v>1122.29</v>
      </c>
      <c r="IP26" s="71">
        <v>949</v>
      </c>
      <c r="IQ26" s="178">
        <v>854.1</v>
      </c>
      <c r="IR26" s="178">
        <v>949</v>
      </c>
      <c r="IS26" s="178">
        <v>949</v>
      </c>
      <c r="IT26" s="178">
        <v>949</v>
      </c>
      <c r="IU26" s="178">
        <v>949</v>
      </c>
      <c r="IV26" s="178">
        <v>949</v>
      </c>
      <c r="IW26" s="178">
        <v>949</v>
      </c>
      <c r="IX26" s="178">
        <v>949</v>
      </c>
      <c r="IY26" s="178">
        <v>949</v>
      </c>
      <c r="IZ26" s="178">
        <v>949</v>
      </c>
      <c r="JA26" s="178">
        <v>949</v>
      </c>
      <c r="JB26" s="178">
        <v>949</v>
      </c>
      <c r="JC26" s="178">
        <v>1022.5</v>
      </c>
      <c r="JD26" s="178">
        <v>1027.8900000000001</v>
      </c>
      <c r="JE26" s="178">
        <v>1033.29</v>
      </c>
      <c r="JF26" s="178">
        <v>1038.72</v>
      </c>
      <c r="JG26" s="178">
        <v>1044.1600000000001</v>
      </c>
      <c r="JH26" s="178">
        <v>1049.6199999999999</v>
      </c>
      <c r="JI26" s="178">
        <v>1055.1099999999999</v>
      </c>
      <c r="JJ26" s="178">
        <v>1060.5999999999999</v>
      </c>
      <c r="JK26" s="178">
        <v>1066.1199999999999</v>
      </c>
      <c r="JL26" s="71">
        <v>899</v>
      </c>
      <c r="JM26" s="178">
        <v>809.1</v>
      </c>
      <c r="JN26" s="178">
        <v>899</v>
      </c>
      <c r="JO26" s="178">
        <v>899</v>
      </c>
      <c r="JP26" s="178">
        <v>899</v>
      </c>
      <c r="JQ26" s="178">
        <v>899</v>
      </c>
      <c r="JR26" s="178">
        <v>899</v>
      </c>
      <c r="JS26" s="178">
        <v>899</v>
      </c>
      <c r="JT26" s="178">
        <v>899</v>
      </c>
      <c r="JU26" s="178">
        <v>899</v>
      </c>
      <c r="JV26" s="178">
        <v>899</v>
      </c>
      <c r="JW26" s="178">
        <v>899</v>
      </c>
      <c r="JX26" s="178">
        <v>899</v>
      </c>
      <c r="JY26" s="178">
        <v>968.63</v>
      </c>
      <c r="JZ26" s="178">
        <v>973.73</v>
      </c>
      <c r="KA26" s="178">
        <v>978.85</v>
      </c>
      <c r="KB26" s="178">
        <v>983.99</v>
      </c>
      <c r="KC26" s="178">
        <v>989.15</v>
      </c>
      <c r="KD26" s="178">
        <v>994.32</v>
      </c>
      <c r="KE26" s="178">
        <v>999.51</v>
      </c>
      <c r="KF26" s="178">
        <v>1004.72</v>
      </c>
      <c r="KG26" s="178">
        <v>1009.95</v>
      </c>
      <c r="KH26" s="71">
        <v>849</v>
      </c>
      <c r="KI26" s="178">
        <v>764.1</v>
      </c>
      <c r="KJ26" s="178">
        <v>849</v>
      </c>
      <c r="KK26" s="178">
        <v>849</v>
      </c>
      <c r="KL26" s="178">
        <v>849</v>
      </c>
      <c r="KM26" s="178">
        <v>849</v>
      </c>
      <c r="KN26" s="178">
        <v>849</v>
      </c>
      <c r="KO26" s="178">
        <v>849</v>
      </c>
      <c r="KP26" s="178">
        <v>849</v>
      </c>
      <c r="KQ26" s="178">
        <v>849</v>
      </c>
      <c r="KR26" s="178">
        <v>849</v>
      </c>
      <c r="KS26" s="178">
        <v>849</v>
      </c>
      <c r="KT26" s="178">
        <v>849</v>
      </c>
      <c r="KU26" s="178">
        <v>914.75</v>
      </c>
      <c r="KV26" s="178">
        <v>919.58</v>
      </c>
      <c r="KW26" s="178">
        <v>924.41</v>
      </c>
      <c r="KX26" s="178">
        <v>929.27</v>
      </c>
      <c r="KY26" s="178">
        <v>934.14</v>
      </c>
      <c r="KZ26" s="178">
        <v>939.02</v>
      </c>
      <c r="LA26" s="178">
        <v>943.92</v>
      </c>
      <c r="LB26" s="178">
        <v>948.84</v>
      </c>
      <c r="LC26" s="178">
        <v>953.78</v>
      </c>
      <c r="LD26" s="71">
        <v>799</v>
      </c>
      <c r="LE26" s="178">
        <v>719.1</v>
      </c>
      <c r="LF26" s="178">
        <v>799</v>
      </c>
      <c r="LG26" s="178">
        <v>799</v>
      </c>
      <c r="LH26" s="178">
        <v>799</v>
      </c>
      <c r="LI26" s="178">
        <v>799</v>
      </c>
      <c r="LJ26" s="178">
        <v>799</v>
      </c>
      <c r="LK26" s="178">
        <v>799</v>
      </c>
      <c r="LL26" s="178">
        <v>799</v>
      </c>
      <c r="LM26" s="178">
        <v>799</v>
      </c>
      <c r="LN26" s="178">
        <v>799</v>
      </c>
      <c r="LO26" s="178">
        <v>799</v>
      </c>
      <c r="LP26" s="178">
        <v>799</v>
      </c>
      <c r="LQ26" s="178">
        <v>860.88</v>
      </c>
      <c r="LR26" s="178">
        <v>865.42</v>
      </c>
      <c r="LS26" s="178">
        <v>869.97</v>
      </c>
      <c r="LT26" s="178">
        <v>874.54</v>
      </c>
      <c r="LU26" s="178">
        <v>879.12</v>
      </c>
      <c r="LV26" s="178">
        <v>883.72</v>
      </c>
      <c r="LW26" s="178">
        <v>888.33</v>
      </c>
      <c r="LX26" s="178">
        <v>892.96</v>
      </c>
      <c r="LY26" s="178">
        <v>897.61</v>
      </c>
      <c r="LZ26" s="71">
        <v>749</v>
      </c>
      <c r="MA26" s="178">
        <v>674.1</v>
      </c>
      <c r="MB26" s="178">
        <v>749</v>
      </c>
      <c r="MC26" s="178">
        <v>749</v>
      </c>
      <c r="MD26" s="178">
        <v>749</v>
      </c>
      <c r="ME26" s="178">
        <v>749</v>
      </c>
      <c r="MF26" s="178">
        <v>749</v>
      </c>
      <c r="MG26" s="178">
        <v>749</v>
      </c>
      <c r="MH26" s="178">
        <v>749</v>
      </c>
      <c r="MI26" s="178">
        <v>749</v>
      </c>
      <c r="MJ26" s="178">
        <v>749</v>
      </c>
      <c r="MK26" s="178">
        <v>749</v>
      </c>
      <c r="ML26" s="178">
        <v>749</v>
      </c>
      <c r="MM26" s="178">
        <v>807.01</v>
      </c>
      <c r="MN26" s="178">
        <v>811.26</v>
      </c>
      <c r="MO26" s="178">
        <v>815.53</v>
      </c>
      <c r="MP26" s="178">
        <v>819.81</v>
      </c>
      <c r="MQ26" s="178">
        <v>824.11</v>
      </c>
      <c r="MR26" s="178">
        <v>828.42</v>
      </c>
      <c r="MS26" s="178">
        <v>832.74</v>
      </c>
      <c r="MT26" s="178">
        <v>837.08</v>
      </c>
      <c r="MU26" s="178">
        <v>841.44</v>
      </c>
      <c r="MV26" s="71">
        <v>649</v>
      </c>
      <c r="MW26" s="178">
        <v>584.1</v>
      </c>
      <c r="MX26" s="178">
        <v>649</v>
      </c>
      <c r="MY26" s="178">
        <v>649</v>
      </c>
      <c r="MZ26" s="178">
        <v>649</v>
      </c>
      <c r="NA26" s="178">
        <v>649</v>
      </c>
      <c r="NB26" s="178">
        <v>649</v>
      </c>
      <c r="NC26" s="178">
        <v>649</v>
      </c>
      <c r="ND26" s="178">
        <v>649</v>
      </c>
      <c r="NE26" s="178">
        <v>649</v>
      </c>
      <c r="NF26" s="178">
        <v>649</v>
      </c>
      <c r="NG26" s="178">
        <v>649</v>
      </c>
      <c r="NH26" s="178">
        <v>649</v>
      </c>
      <c r="NI26" s="178">
        <v>699.26</v>
      </c>
      <c r="NJ26" s="178">
        <v>702.95</v>
      </c>
      <c r="NK26" s="178">
        <v>706.65</v>
      </c>
      <c r="NL26" s="178">
        <v>710.36</v>
      </c>
      <c r="NM26" s="178">
        <v>714.08</v>
      </c>
      <c r="NN26" s="178">
        <v>717.82</v>
      </c>
      <c r="NO26" s="178">
        <v>721.56</v>
      </c>
      <c r="NP26" s="178">
        <v>725.32</v>
      </c>
      <c r="NQ26" s="178">
        <v>729.1</v>
      </c>
      <c r="NR26" s="149"/>
      <c r="NS26" s="145">
        <v>2339</v>
      </c>
      <c r="NT26" s="145">
        <v>999</v>
      </c>
      <c r="NU26" s="145">
        <v>999</v>
      </c>
      <c r="NV26" s="145">
        <v>949</v>
      </c>
      <c r="NW26" s="145">
        <v>899</v>
      </c>
      <c r="NX26" s="145">
        <v>849</v>
      </c>
      <c r="NY26" s="145">
        <v>799</v>
      </c>
      <c r="NZ26" s="145">
        <v>749</v>
      </c>
      <c r="OA26" s="145">
        <v>649</v>
      </c>
      <c r="OB26" s="150"/>
      <c r="OC26" s="145">
        <v>0</v>
      </c>
      <c r="OD26" s="145">
        <v>999</v>
      </c>
      <c r="OE26" s="145">
        <v>999</v>
      </c>
      <c r="OF26" s="145">
        <v>949</v>
      </c>
      <c r="OG26" s="145">
        <v>899</v>
      </c>
      <c r="OH26" s="145">
        <v>849</v>
      </c>
      <c r="OI26" s="145">
        <v>799</v>
      </c>
      <c r="OJ26" s="145">
        <v>749</v>
      </c>
      <c r="OK26" s="145">
        <v>649</v>
      </c>
      <c r="OL26" s="67">
        <v>0</v>
      </c>
      <c r="OM26" s="67">
        <v>0</v>
      </c>
      <c r="ON26" s="150"/>
      <c r="OO26" s="150"/>
      <c r="OP26" s="150"/>
      <c r="OQ26" s="139" t="s">
        <v>12024</v>
      </c>
      <c r="OR26" s="139" t="s">
        <v>12024</v>
      </c>
      <c r="OS26" s="139" t="s">
        <v>12024</v>
      </c>
      <c r="OT26" s="139" t="s">
        <v>12024</v>
      </c>
      <c r="OU26" s="139" t="s">
        <v>12024</v>
      </c>
      <c r="OV26" s="139" t="s">
        <v>12024</v>
      </c>
      <c r="OW26" s="139" t="s">
        <v>12024</v>
      </c>
      <c r="OX26" s="139" t="s">
        <v>12024</v>
      </c>
      <c r="OY26" s="151"/>
      <c r="OZ26" s="139" t="s">
        <v>12015</v>
      </c>
      <c r="PA26" s="139" t="s">
        <v>12015</v>
      </c>
      <c r="PB26" s="139" t="s">
        <v>12015</v>
      </c>
      <c r="PC26" s="139" t="s">
        <v>12015</v>
      </c>
      <c r="PD26" s="139" t="s">
        <v>12015</v>
      </c>
      <c r="PE26" s="139" t="s">
        <v>12015</v>
      </c>
      <c r="PF26" s="139" t="s">
        <v>12015</v>
      </c>
      <c r="PG26" s="139" t="s">
        <v>12015</v>
      </c>
      <c r="PH26" s="146"/>
      <c r="PI26" s="139" t="s">
        <v>12024</v>
      </c>
      <c r="PJ26" s="139" t="s">
        <v>12024</v>
      </c>
      <c r="PK26" s="139" t="s">
        <v>12024</v>
      </c>
      <c r="PL26" s="139" t="s">
        <v>12024</v>
      </c>
      <c r="PM26" s="139" t="s">
        <v>12024</v>
      </c>
      <c r="PN26" s="139" t="s">
        <v>12024</v>
      </c>
      <c r="PO26" s="139" t="s">
        <v>12024</v>
      </c>
      <c r="PP26" s="139" t="s">
        <v>12024</v>
      </c>
      <c r="PQ26" s="146"/>
      <c r="PR26" s="139" t="s">
        <v>12015</v>
      </c>
      <c r="PS26" s="139" t="s">
        <v>12015</v>
      </c>
      <c r="PT26" s="139" t="s">
        <v>12015</v>
      </c>
      <c r="PU26" s="139" t="s">
        <v>12015</v>
      </c>
      <c r="PV26" s="139" t="s">
        <v>12015</v>
      </c>
      <c r="PW26" s="139" t="s">
        <v>12015</v>
      </c>
      <c r="PX26" s="139" t="s">
        <v>12015</v>
      </c>
      <c r="PY26" s="139" t="s">
        <v>12015</v>
      </c>
    </row>
    <row r="27" spans="1:441" s="74" customFormat="1" ht="15" customHeight="1">
      <c r="A27" s="66" t="s">
        <v>3498</v>
      </c>
      <c r="B27" s="67" t="s">
        <v>207</v>
      </c>
      <c r="C27" s="68" t="s">
        <v>206</v>
      </c>
      <c r="D27" s="70" t="s">
        <v>7729</v>
      </c>
      <c r="E27" s="69" t="s">
        <v>1606</v>
      </c>
      <c r="F27" s="71">
        <v>3039</v>
      </c>
      <c r="G27" s="178">
        <v>2735.1</v>
      </c>
      <c r="H27" s="178">
        <v>3039</v>
      </c>
      <c r="I27" s="178">
        <v>3039</v>
      </c>
      <c r="J27" s="178">
        <v>3039</v>
      </c>
      <c r="K27" s="178">
        <v>3039</v>
      </c>
      <c r="L27" s="178">
        <v>3039</v>
      </c>
      <c r="M27" s="178">
        <v>3039</v>
      </c>
      <c r="N27" s="178">
        <v>3039</v>
      </c>
      <c r="O27" s="178">
        <v>3039</v>
      </c>
      <c r="P27" s="178">
        <v>3039</v>
      </c>
      <c r="Q27" s="178">
        <v>3039</v>
      </c>
      <c r="R27" s="178">
        <v>3039</v>
      </c>
      <c r="S27" s="178">
        <v>3274.37</v>
      </c>
      <c r="T27" s="178">
        <v>3291.62</v>
      </c>
      <c r="U27" s="178">
        <v>3308.94</v>
      </c>
      <c r="V27" s="178">
        <v>3326.31</v>
      </c>
      <c r="W27" s="178">
        <v>3343.74</v>
      </c>
      <c r="X27" s="178">
        <v>3361.23</v>
      </c>
      <c r="Y27" s="178">
        <v>3378.78</v>
      </c>
      <c r="Z27" s="178">
        <v>3396.39</v>
      </c>
      <c r="AA27" s="178">
        <v>3414.06</v>
      </c>
      <c r="AB27" s="71">
        <v>1849</v>
      </c>
      <c r="AC27" s="178">
        <v>1664.1</v>
      </c>
      <c r="AD27" s="178">
        <v>1849</v>
      </c>
      <c r="AE27" s="178">
        <v>1849</v>
      </c>
      <c r="AF27" s="178">
        <v>1849</v>
      </c>
      <c r="AG27" s="178">
        <v>1849</v>
      </c>
      <c r="AH27" s="178">
        <v>1849</v>
      </c>
      <c r="AI27" s="178">
        <v>1849</v>
      </c>
      <c r="AJ27" s="178">
        <v>1849</v>
      </c>
      <c r="AK27" s="178">
        <v>1849</v>
      </c>
      <c r="AL27" s="178">
        <v>1849</v>
      </c>
      <c r="AM27" s="178">
        <v>1849</v>
      </c>
      <c r="AN27" s="178">
        <v>1849</v>
      </c>
      <c r="AO27" s="178">
        <v>1992.2</v>
      </c>
      <c r="AP27" s="178">
        <v>2002.7</v>
      </c>
      <c r="AQ27" s="178">
        <v>2013.24</v>
      </c>
      <c r="AR27" s="178">
        <v>2023.81</v>
      </c>
      <c r="AS27" s="178">
        <v>2034.41</v>
      </c>
      <c r="AT27" s="178">
        <v>2045.05</v>
      </c>
      <c r="AU27" s="178">
        <v>2055.73</v>
      </c>
      <c r="AV27" s="178">
        <v>2066.44</v>
      </c>
      <c r="AW27" s="178">
        <v>2077.19</v>
      </c>
      <c r="AX27" s="71">
        <v>1849</v>
      </c>
      <c r="AY27" s="178">
        <v>1664.1</v>
      </c>
      <c r="AZ27" s="71">
        <v>1849</v>
      </c>
      <c r="BA27" s="178">
        <v>1849</v>
      </c>
      <c r="BB27" s="178">
        <v>1849</v>
      </c>
      <c r="BC27" s="178">
        <v>1849</v>
      </c>
      <c r="BD27" s="178">
        <v>1849</v>
      </c>
      <c r="BE27" s="178">
        <v>1849</v>
      </c>
      <c r="BF27" s="178">
        <v>1849</v>
      </c>
      <c r="BG27" s="178">
        <v>1849</v>
      </c>
      <c r="BH27" s="178">
        <v>1849</v>
      </c>
      <c r="BI27" s="178">
        <v>1849</v>
      </c>
      <c r="BJ27" s="178">
        <v>1849</v>
      </c>
      <c r="BK27" s="178">
        <v>1992.2</v>
      </c>
      <c r="BL27" s="178">
        <v>2002.7</v>
      </c>
      <c r="BM27" s="178">
        <v>2013.24</v>
      </c>
      <c r="BN27" s="178">
        <v>2023.81</v>
      </c>
      <c r="BO27" s="178">
        <v>2034.41</v>
      </c>
      <c r="BP27" s="178">
        <v>2045.05</v>
      </c>
      <c r="BQ27" s="178">
        <v>2055.73</v>
      </c>
      <c r="BR27" s="178">
        <v>2066.44</v>
      </c>
      <c r="BS27" s="178">
        <v>2077.19</v>
      </c>
      <c r="BT27" s="71">
        <v>1799</v>
      </c>
      <c r="BU27" s="178">
        <v>1619.1</v>
      </c>
      <c r="BV27" s="178">
        <v>1799</v>
      </c>
      <c r="BW27" s="178">
        <v>1799</v>
      </c>
      <c r="BX27" s="178">
        <v>1799</v>
      </c>
      <c r="BY27" s="178">
        <v>1799</v>
      </c>
      <c r="BZ27" s="178">
        <v>1799</v>
      </c>
      <c r="CA27" s="178">
        <v>1799</v>
      </c>
      <c r="CB27" s="178">
        <v>1799</v>
      </c>
      <c r="CC27" s="178">
        <v>1799</v>
      </c>
      <c r="CD27" s="178">
        <v>1799</v>
      </c>
      <c r="CE27" s="178">
        <v>1799</v>
      </c>
      <c r="CF27" s="178">
        <v>1799</v>
      </c>
      <c r="CG27" s="178">
        <v>1938.33</v>
      </c>
      <c r="CH27" s="178">
        <v>1948.55</v>
      </c>
      <c r="CI27" s="178">
        <v>1958.8</v>
      </c>
      <c r="CJ27" s="178">
        <v>1969.08</v>
      </c>
      <c r="CK27" s="178">
        <v>1979.4</v>
      </c>
      <c r="CL27" s="178">
        <v>1989.75</v>
      </c>
      <c r="CM27" s="178">
        <v>2000.14</v>
      </c>
      <c r="CN27" s="178">
        <v>2010.56</v>
      </c>
      <c r="CO27" s="178">
        <v>2021.02</v>
      </c>
      <c r="CP27" s="71">
        <v>1749</v>
      </c>
      <c r="CQ27" s="178">
        <v>1574.1</v>
      </c>
      <c r="CR27" s="178">
        <v>1749</v>
      </c>
      <c r="CS27" s="178">
        <v>1749</v>
      </c>
      <c r="CT27" s="178">
        <v>1749</v>
      </c>
      <c r="CU27" s="178">
        <v>1749</v>
      </c>
      <c r="CV27" s="178">
        <v>1749</v>
      </c>
      <c r="CW27" s="178">
        <v>1749</v>
      </c>
      <c r="CX27" s="178">
        <v>1749</v>
      </c>
      <c r="CY27" s="178">
        <v>1749</v>
      </c>
      <c r="CZ27" s="178">
        <v>1749</v>
      </c>
      <c r="DA27" s="178">
        <v>1749</v>
      </c>
      <c r="DB27" s="178">
        <v>1749</v>
      </c>
      <c r="DC27" s="178">
        <v>1884.46</v>
      </c>
      <c r="DD27" s="178">
        <v>1894.39</v>
      </c>
      <c r="DE27" s="178">
        <v>1904.35</v>
      </c>
      <c r="DF27" s="178">
        <v>1914.35</v>
      </c>
      <c r="DG27" s="178">
        <v>1924.38</v>
      </c>
      <c r="DH27" s="178">
        <v>1934.45</v>
      </c>
      <c r="DI27" s="178">
        <v>1944.55</v>
      </c>
      <c r="DJ27" s="178">
        <v>1954.68</v>
      </c>
      <c r="DK27" s="178">
        <v>1964.85</v>
      </c>
      <c r="DL27" s="71">
        <v>1699</v>
      </c>
      <c r="DM27" s="178">
        <v>1529.1</v>
      </c>
      <c r="DN27" s="178">
        <v>1699</v>
      </c>
      <c r="DO27" s="178">
        <v>1699</v>
      </c>
      <c r="DP27" s="178">
        <v>1699</v>
      </c>
      <c r="DQ27" s="178">
        <v>1699</v>
      </c>
      <c r="DR27" s="178">
        <v>1699</v>
      </c>
      <c r="DS27" s="178">
        <v>1699</v>
      </c>
      <c r="DT27" s="178">
        <v>1699</v>
      </c>
      <c r="DU27" s="178">
        <v>1699</v>
      </c>
      <c r="DV27" s="178">
        <v>1699</v>
      </c>
      <c r="DW27" s="178">
        <v>1699</v>
      </c>
      <c r="DX27" s="178">
        <v>1699</v>
      </c>
      <c r="DY27" s="178">
        <v>1830.59</v>
      </c>
      <c r="DZ27" s="178">
        <v>1840.23</v>
      </c>
      <c r="EA27" s="178">
        <v>1849.91</v>
      </c>
      <c r="EB27" s="178">
        <v>1859.63</v>
      </c>
      <c r="EC27" s="178">
        <v>1869.37</v>
      </c>
      <c r="ED27" s="178">
        <v>1879.15</v>
      </c>
      <c r="EE27" s="178">
        <v>1888.96</v>
      </c>
      <c r="EF27" s="178">
        <v>1898.8</v>
      </c>
      <c r="EG27" s="178">
        <v>1908.68</v>
      </c>
      <c r="EH27" s="71">
        <v>1649</v>
      </c>
      <c r="EI27" s="178">
        <v>1484.1</v>
      </c>
      <c r="EJ27" s="178">
        <v>1649</v>
      </c>
      <c r="EK27" s="178">
        <v>1649</v>
      </c>
      <c r="EL27" s="178">
        <v>1649</v>
      </c>
      <c r="EM27" s="178">
        <v>1649</v>
      </c>
      <c r="EN27" s="178">
        <v>1649</v>
      </c>
      <c r="EO27" s="178">
        <v>1649</v>
      </c>
      <c r="EP27" s="178">
        <v>1649</v>
      </c>
      <c r="EQ27" s="178">
        <v>1649</v>
      </c>
      <c r="ER27" s="178">
        <v>1649</v>
      </c>
      <c r="ES27" s="178">
        <v>1649</v>
      </c>
      <c r="ET27" s="178">
        <v>1649</v>
      </c>
      <c r="EU27" s="178">
        <v>1776.71</v>
      </c>
      <c r="EV27" s="178">
        <v>1786.08</v>
      </c>
      <c r="EW27" s="178">
        <v>1795.47</v>
      </c>
      <c r="EX27" s="178">
        <v>1804.9</v>
      </c>
      <c r="EY27" s="178">
        <v>1814.36</v>
      </c>
      <c r="EZ27" s="178">
        <v>1823.85</v>
      </c>
      <c r="FA27" s="178">
        <v>1833.37</v>
      </c>
      <c r="FB27" s="178">
        <v>1842.92</v>
      </c>
      <c r="FC27" s="178">
        <v>1852.51</v>
      </c>
      <c r="FD27" s="71">
        <v>1599</v>
      </c>
      <c r="FE27" s="178">
        <v>1439.1</v>
      </c>
      <c r="FF27" s="178">
        <v>1599</v>
      </c>
      <c r="FG27" s="178">
        <v>1599</v>
      </c>
      <c r="FH27" s="178">
        <v>1599</v>
      </c>
      <c r="FI27" s="178">
        <v>1599</v>
      </c>
      <c r="FJ27" s="178">
        <v>1599</v>
      </c>
      <c r="FK27" s="178">
        <v>1599</v>
      </c>
      <c r="FL27" s="178">
        <v>1599</v>
      </c>
      <c r="FM27" s="178">
        <v>1599</v>
      </c>
      <c r="FN27" s="178">
        <v>1599</v>
      </c>
      <c r="FO27" s="178">
        <v>1599</v>
      </c>
      <c r="FP27" s="178">
        <v>1599</v>
      </c>
      <c r="FQ27" s="178">
        <v>1722.84</v>
      </c>
      <c r="FR27" s="178">
        <v>1731.92</v>
      </c>
      <c r="FS27" s="178">
        <v>1741.03</v>
      </c>
      <c r="FT27" s="178">
        <v>1750.17</v>
      </c>
      <c r="FU27" s="178">
        <v>1759.34</v>
      </c>
      <c r="FV27" s="178">
        <v>1768.55</v>
      </c>
      <c r="FW27" s="178">
        <v>1777.78</v>
      </c>
      <c r="FX27" s="178">
        <v>1787.04</v>
      </c>
      <c r="FY27" s="178">
        <v>1796.34</v>
      </c>
      <c r="FZ27" s="71">
        <v>1499</v>
      </c>
      <c r="GA27" s="178">
        <v>1349.1</v>
      </c>
      <c r="GB27" s="178">
        <v>1499</v>
      </c>
      <c r="GC27" s="178">
        <v>1499</v>
      </c>
      <c r="GD27" s="178">
        <v>1499</v>
      </c>
      <c r="GE27" s="178">
        <v>1499</v>
      </c>
      <c r="GF27" s="178">
        <v>1499</v>
      </c>
      <c r="GG27" s="178">
        <v>1499</v>
      </c>
      <c r="GH27" s="178">
        <v>1499</v>
      </c>
      <c r="GI27" s="178">
        <v>1499</v>
      </c>
      <c r="GJ27" s="178">
        <v>1499</v>
      </c>
      <c r="GK27" s="178">
        <v>1499</v>
      </c>
      <c r="GL27" s="178">
        <v>1499</v>
      </c>
      <c r="GM27" s="178">
        <v>1615.1</v>
      </c>
      <c r="GN27" s="178">
        <v>1623.61</v>
      </c>
      <c r="GO27" s="178">
        <v>1632.15</v>
      </c>
      <c r="GP27" s="178">
        <v>1640.72</v>
      </c>
      <c r="GQ27" s="178">
        <v>1649.32</v>
      </c>
      <c r="GR27" s="178">
        <v>1657.94</v>
      </c>
      <c r="GS27" s="178">
        <v>1666.6</v>
      </c>
      <c r="GT27" s="178">
        <v>1675.28</v>
      </c>
      <c r="GU27" s="178">
        <v>1684</v>
      </c>
      <c r="GV27" s="72"/>
      <c r="GW27" s="73">
        <v>0</v>
      </c>
      <c r="GX27" s="71">
        <v>1849</v>
      </c>
      <c r="GY27" s="178">
        <v>1664.1</v>
      </c>
      <c r="GZ27" s="178">
        <v>1849</v>
      </c>
      <c r="HA27" s="178">
        <v>1849</v>
      </c>
      <c r="HB27" s="178">
        <v>1849</v>
      </c>
      <c r="HC27" s="178">
        <v>1849</v>
      </c>
      <c r="HD27" s="178">
        <v>1849</v>
      </c>
      <c r="HE27" s="178">
        <v>1849</v>
      </c>
      <c r="HF27" s="178">
        <v>1849</v>
      </c>
      <c r="HG27" s="178">
        <v>1849</v>
      </c>
      <c r="HH27" s="178">
        <v>1849</v>
      </c>
      <c r="HI27" s="178">
        <v>1849</v>
      </c>
      <c r="HJ27" s="178">
        <v>1849</v>
      </c>
      <c r="HK27" s="178">
        <v>1992.2</v>
      </c>
      <c r="HL27" s="178">
        <v>2002.7</v>
      </c>
      <c r="HM27" s="178">
        <v>2013.24</v>
      </c>
      <c r="HN27" s="178">
        <v>2023.81</v>
      </c>
      <c r="HO27" s="178">
        <v>2034.41</v>
      </c>
      <c r="HP27" s="178">
        <v>2045.05</v>
      </c>
      <c r="HQ27" s="178">
        <v>2055.73</v>
      </c>
      <c r="HR27" s="178">
        <v>2066.44</v>
      </c>
      <c r="HS27" s="178">
        <v>2077.19</v>
      </c>
      <c r="HT27" s="71">
        <v>1849</v>
      </c>
      <c r="HU27" s="178">
        <v>1664.1</v>
      </c>
      <c r="HV27" s="178">
        <v>1849</v>
      </c>
      <c r="HW27" s="178">
        <v>1849</v>
      </c>
      <c r="HX27" s="178">
        <v>1849</v>
      </c>
      <c r="HY27" s="178">
        <v>1849</v>
      </c>
      <c r="HZ27" s="178">
        <v>1849</v>
      </c>
      <c r="IA27" s="178">
        <v>1849</v>
      </c>
      <c r="IB27" s="178">
        <v>1849</v>
      </c>
      <c r="IC27" s="178">
        <v>1849</v>
      </c>
      <c r="ID27" s="178">
        <v>1849</v>
      </c>
      <c r="IE27" s="178">
        <v>1849</v>
      </c>
      <c r="IF27" s="178">
        <v>1849</v>
      </c>
      <c r="IG27" s="178">
        <v>1992.2</v>
      </c>
      <c r="IH27" s="178">
        <v>2002.7</v>
      </c>
      <c r="II27" s="178">
        <v>2013.24</v>
      </c>
      <c r="IJ27" s="178">
        <v>2023.81</v>
      </c>
      <c r="IK27" s="178">
        <v>2034.41</v>
      </c>
      <c r="IL27" s="178">
        <v>2045.05</v>
      </c>
      <c r="IM27" s="178">
        <v>2055.73</v>
      </c>
      <c r="IN27" s="178">
        <v>2066.44</v>
      </c>
      <c r="IO27" s="178">
        <v>2077.19</v>
      </c>
      <c r="IP27" s="71">
        <v>1799</v>
      </c>
      <c r="IQ27" s="178">
        <v>1619.1</v>
      </c>
      <c r="IR27" s="178">
        <v>1799</v>
      </c>
      <c r="IS27" s="178">
        <v>1799</v>
      </c>
      <c r="IT27" s="178">
        <v>1799</v>
      </c>
      <c r="IU27" s="178">
        <v>1799</v>
      </c>
      <c r="IV27" s="178">
        <v>1799</v>
      </c>
      <c r="IW27" s="178">
        <v>1799</v>
      </c>
      <c r="IX27" s="178">
        <v>1799</v>
      </c>
      <c r="IY27" s="178">
        <v>1799</v>
      </c>
      <c r="IZ27" s="178">
        <v>1799</v>
      </c>
      <c r="JA27" s="178">
        <v>1799</v>
      </c>
      <c r="JB27" s="178">
        <v>1799</v>
      </c>
      <c r="JC27" s="178">
        <v>1938.33</v>
      </c>
      <c r="JD27" s="178">
        <v>1948.55</v>
      </c>
      <c r="JE27" s="178">
        <v>1958.8</v>
      </c>
      <c r="JF27" s="178">
        <v>1969.08</v>
      </c>
      <c r="JG27" s="178">
        <v>1979.4</v>
      </c>
      <c r="JH27" s="178">
        <v>1989.75</v>
      </c>
      <c r="JI27" s="178">
        <v>2000.14</v>
      </c>
      <c r="JJ27" s="178">
        <v>2010.56</v>
      </c>
      <c r="JK27" s="178">
        <v>2021.02</v>
      </c>
      <c r="JL27" s="71">
        <v>1749</v>
      </c>
      <c r="JM27" s="178">
        <v>1574.1</v>
      </c>
      <c r="JN27" s="178">
        <v>1749</v>
      </c>
      <c r="JO27" s="178">
        <v>1749</v>
      </c>
      <c r="JP27" s="178">
        <v>1749</v>
      </c>
      <c r="JQ27" s="178">
        <v>1749</v>
      </c>
      <c r="JR27" s="178">
        <v>1749</v>
      </c>
      <c r="JS27" s="178">
        <v>1749</v>
      </c>
      <c r="JT27" s="178">
        <v>1749</v>
      </c>
      <c r="JU27" s="178">
        <v>1749</v>
      </c>
      <c r="JV27" s="178">
        <v>1749</v>
      </c>
      <c r="JW27" s="178">
        <v>1749</v>
      </c>
      <c r="JX27" s="178">
        <v>1749</v>
      </c>
      <c r="JY27" s="178">
        <v>1884.46</v>
      </c>
      <c r="JZ27" s="178">
        <v>1894.39</v>
      </c>
      <c r="KA27" s="178">
        <v>1904.35</v>
      </c>
      <c r="KB27" s="178">
        <v>1914.35</v>
      </c>
      <c r="KC27" s="178">
        <v>1924.38</v>
      </c>
      <c r="KD27" s="178">
        <v>1934.45</v>
      </c>
      <c r="KE27" s="178">
        <v>1944.55</v>
      </c>
      <c r="KF27" s="178">
        <v>1954.68</v>
      </c>
      <c r="KG27" s="178">
        <v>1964.85</v>
      </c>
      <c r="KH27" s="71">
        <v>1699</v>
      </c>
      <c r="KI27" s="178">
        <v>1529.1</v>
      </c>
      <c r="KJ27" s="178">
        <v>1699</v>
      </c>
      <c r="KK27" s="178">
        <v>1699</v>
      </c>
      <c r="KL27" s="178">
        <v>1699</v>
      </c>
      <c r="KM27" s="178">
        <v>1699</v>
      </c>
      <c r="KN27" s="178">
        <v>1699</v>
      </c>
      <c r="KO27" s="178">
        <v>1699</v>
      </c>
      <c r="KP27" s="178">
        <v>1699</v>
      </c>
      <c r="KQ27" s="178">
        <v>1699</v>
      </c>
      <c r="KR27" s="178">
        <v>1699</v>
      </c>
      <c r="KS27" s="178">
        <v>1699</v>
      </c>
      <c r="KT27" s="178">
        <v>1699</v>
      </c>
      <c r="KU27" s="178">
        <v>1830.59</v>
      </c>
      <c r="KV27" s="178">
        <v>1840.23</v>
      </c>
      <c r="KW27" s="178">
        <v>1849.91</v>
      </c>
      <c r="KX27" s="178">
        <v>1859.63</v>
      </c>
      <c r="KY27" s="178">
        <v>1869.37</v>
      </c>
      <c r="KZ27" s="178">
        <v>1879.15</v>
      </c>
      <c r="LA27" s="178">
        <v>1888.96</v>
      </c>
      <c r="LB27" s="178">
        <v>1898.8</v>
      </c>
      <c r="LC27" s="178">
        <v>1908.68</v>
      </c>
      <c r="LD27" s="71">
        <v>1649</v>
      </c>
      <c r="LE27" s="178">
        <v>1484.1</v>
      </c>
      <c r="LF27" s="178">
        <v>1649</v>
      </c>
      <c r="LG27" s="178">
        <v>1649</v>
      </c>
      <c r="LH27" s="178">
        <v>1649</v>
      </c>
      <c r="LI27" s="178">
        <v>1649</v>
      </c>
      <c r="LJ27" s="178">
        <v>1649</v>
      </c>
      <c r="LK27" s="178">
        <v>1649</v>
      </c>
      <c r="LL27" s="178">
        <v>1649</v>
      </c>
      <c r="LM27" s="178">
        <v>1649</v>
      </c>
      <c r="LN27" s="178">
        <v>1649</v>
      </c>
      <c r="LO27" s="178">
        <v>1649</v>
      </c>
      <c r="LP27" s="178">
        <v>1649</v>
      </c>
      <c r="LQ27" s="178">
        <v>1776.71</v>
      </c>
      <c r="LR27" s="178">
        <v>1786.08</v>
      </c>
      <c r="LS27" s="178">
        <v>1795.47</v>
      </c>
      <c r="LT27" s="178">
        <v>1804.9</v>
      </c>
      <c r="LU27" s="178">
        <v>1814.36</v>
      </c>
      <c r="LV27" s="178">
        <v>1823.85</v>
      </c>
      <c r="LW27" s="178">
        <v>1833.37</v>
      </c>
      <c r="LX27" s="178">
        <v>1842.92</v>
      </c>
      <c r="LY27" s="178">
        <v>1852.51</v>
      </c>
      <c r="LZ27" s="71">
        <v>1599</v>
      </c>
      <c r="MA27" s="178">
        <v>1439.1</v>
      </c>
      <c r="MB27" s="178">
        <v>1599</v>
      </c>
      <c r="MC27" s="178">
        <v>1599</v>
      </c>
      <c r="MD27" s="178">
        <v>1599</v>
      </c>
      <c r="ME27" s="178">
        <v>1599</v>
      </c>
      <c r="MF27" s="178">
        <v>1599</v>
      </c>
      <c r="MG27" s="178">
        <v>1599</v>
      </c>
      <c r="MH27" s="178">
        <v>1599</v>
      </c>
      <c r="MI27" s="178">
        <v>1599</v>
      </c>
      <c r="MJ27" s="178">
        <v>1599</v>
      </c>
      <c r="MK27" s="178">
        <v>1599</v>
      </c>
      <c r="ML27" s="178">
        <v>1599</v>
      </c>
      <c r="MM27" s="178">
        <v>1722.84</v>
      </c>
      <c r="MN27" s="178">
        <v>1731.92</v>
      </c>
      <c r="MO27" s="178">
        <v>1741.03</v>
      </c>
      <c r="MP27" s="178">
        <v>1750.17</v>
      </c>
      <c r="MQ27" s="178">
        <v>1759.34</v>
      </c>
      <c r="MR27" s="178">
        <v>1768.55</v>
      </c>
      <c r="MS27" s="178">
        <v>1777.78</v>
      </c>
      <c r="MT27" s="178">
        <v>1787.04</v>
      </c>
      <c r="MU27" s="178">
        <v>1796.34</v>
      </c>
      <c r="MV27" s="71">
        <v>1499</v>
      </c>
      <c r="MW27" s="178">
        <v>1349.1</v>
      </c>
      <c r="MX27" s="178">
        <v>1499</v>
      </c>
      <c r="MY27" s="178">
        <v>1499</v>
      </c>
      <c r="MZ27" s="178">
        <v>1499</v>
      </c>
      <c r="NA27" s="178">
        <v>1499</v>
      </c>
      <c r="NB27" s="178">
        <v>1499</v>
      </c>
      <c r="NC27" s="178">
        <v>1499</v>
      </c>
      <c r="ND27" s="178">
        <v>1499</v>
      </c>
      <c r="NE27" s="178">
        <v>1499</v>
      </c>
      <c r="NF27" s="178">
        <v>1499</v>
      </c>
      <c r="NG27" s="178">
        <v>1499</v>
      </c>
      <c r="NH27" s="178">
        <v>1499</v>
      </c>
      <c r="NI27" s="178">
        <v>1615.1</v>
      </c>
      <c r="NJ27" s="178">
        <v>1623.61</v>
      </c>
      <c r="NK27" s="178">
        <v>1632.15</v>
      </c>
      <c r="NL27" s="178">
        <v>1640.72</v>
      </c>
      <c r="NM27" s="178">
        <v>1649.32</v>
      </c>
      <c r="NN27" s="178">
        <v>1657.94</v>
      </c>
      <c r="NO27" s="178">
        <v>1666.6</v>
      </c>
      <c r="NP27" s="178">
        <v>1675.28</v>
      </c>
      <c r="NQ27" s="178">
        <v>1684</v>
      </c>
      <c r="NR27" s="149"/>
      <c r="NS27" s="145">
        <v>3039</v>
      </c>
      <c r="NT27" s="145">
        <v>1849</v>
      </c>
      <c r="NU27" s="145">
        <v>1849</v>
      </c>
      <c r="NV27" s="145">
        <v>1799</v>
      </c>
      <c r="NW27" s="145">
        <v>1749</v>
      </c>
      <c r="NX27" s="145">
        <v>1699</v>
      </c>
      <c r="NY27" s="145">
        <v>1649</v>
      </c>
      <c r="NZ27" s="145">
        <v>1599</v>
      </c>
      <c r="OA27" s="145">
        <v>1499</v>
      </c>
      <c r="OB27" s="150"/>
      <c r="OC27" s="145">
        <v>0</v>
      </c>
      <c r="OD27" s="145">
        <v>1849</v>
      </c>
      <c r="OE27" s="145">
        <v>1849</v>
      </c>
      <c r="OF27" s="145">
        <v>1799</v>
      </c>
      <c r="OG27" s="145">
        <v>1749</v>
      </c>
      <c r="OH27" s="145">
        <v>1699</v>
      </c>
      <c r="OI27" s="145">
        <v>1649</v>
      </c>
      <c r="OJ27" s="145">
        <v>1599</v>
      </c>
      <c r="OK27" s="145">
        <v>1499</v>
      </c>
      <c r="OL27" s="67">
        <v>0</v>
      </c>
      <c r="OM27" s="67">
        <v>0</v>
      </c>
      <c r="ON27" s="150"/>
      <c r="OO27" s="150"/>
      <c r="OP27" s="150"/>
      <c r="OQ27" s="139" t="s">
        <v>12024</v>
      </c>
      <c r="OR27" s="139" t="s">
        <v>12024</v>
      </c>
      <c r="OS27" s="139" t="s">
        <v>12024</v>
      </c>
      <c r="OT27" s="139" t="s">
        <v>12024</v>
      </c>
      <c r="OU27" s="139" t="s">
        <v>12024</v>
      </c>
      <c r="OV27" s="139" t="s">
        <v>12024</v>
      </c>
      <c r="OW27" s="139" t="s">
        <v>12024</v>
      </c>
      <c r="OX27" s="139" t="s">
        <v>12024</v>
      </c>
      <c r="OY27" s="151"/>
      <c r="OZ27" s="139" t="s">
        <v>12015</v>
      </c>
      <c r="PA27" s="139" t="s">
        <v>12015</v>
      </c>
      <c r="PB27" s="139" t="s">
        <v>12015</v>
      </c>
      <c r="PC27" s="139" t="s">
        <v>12015</v>
      </c>
      <c r="PD27" s="139" t="s">
        <v>12015</v>
      </c>
      <c r="PE27" s="139" t="s">
        <v>12015</v>
      </c>
      <c r="PF27" s="139" t="s">
        <v>12015</v>
      </c>
      <c r="PG27" s="139" t="s">
        <v>12015</v>
      </c>
      <c r="PH27" s="146"/>
      <c r="PI27" s="139" t="s">
        <v>12024</v>
      </c>
      <c r="PJ27" s="139" t="s">
        <v>12024</v>
      </c>
      <c r="PK27" s="139" t="s">
        <v>12024</v>
      </c>
      <c r="PL27" s="139" t="s">
        <v>12024</v>
      </c>
      <c r="PM27" s="139" t="s">
        <v>12024</v>
      </c>
      <c r="PN27" s="139" t="s">
        <v>12024</v>
      </c>
      <c r="PO27" s="139" t="s">
        <v>12024</v>
      </c>
      <c r="PP27" s="139" t="s">
        <v>12024</v>
      </c>
      <c r="PQ27" s="146"/>
      <c r="PR27" s="139" t="s">
        <v>12015</v>
      </c>
      <c r="PS27" s="139" t="s">
        <v>12015</v>
      </c>
      <c r="PT27" s="139" t="s">
        <v>12015</v>
      </c>
      <c r="PU27" s="139" t="s">
        <v>12015</v>
      </c>
      <c r="PV27" s="139" t="s">
        <v>12015</v>
      </c>
      <c r="PW27" s="139" t="s">
        <v>12015</v>
      </c>
      <c r="PX27" s="139" t="s">
        <v>12015</v>
      </c>
      <c r="PY27" s="139" t="s">
        <v>12015</v>
      </c>
    </row>
    <row r="28" spans="1:441" s="74" customFormat="1" ht="15" customHeight="1">
      <c r="A28" s="66" t="s">
        <v>3498</v>
      </c>
      <c r="B28" s="67" t="s">
        <v>207</v>
      </c>
      <c r="C28" s="68" t="s">
        <v>206</v>
      </c>
      <c r="D28" s="70" t="s">
        <v>67</v>
      </c>
      <c r="E28" s="69" t="s">
        <v>1576</v>
      </c>
      <c r="F28" s="71">
        <v>1279</v>
      </c>
      <c r="G28" s="178">
        <v>1151.0999999999999</v>
      </c>
      <c r="H28" s="178">
        <v>1279</v>
      </c>
      <c r="I28" s="178">
        <v>1279</v>
      </c>
      <c r="J28" s="178">
        <v>1279</v>
      </c>
      <c r="K28" s="178">
        <v>1279</v>
      </c>
      <c r="L28" s="178">
        <v>1279</v>
      </c>
      <c r="M28" s="178">
        <v>1279</v>
      </c>
      <c r="N28" s="178">
        <v>1279</v>
      </c>
      <c r="O28" s="178">
        <v>1279</v>
      </c>
      <c r="P28" s="178">
        <v>1279</v>
      </c>
      <c r="Q28" s="178">
        <v>1279</v>
      </c>
      <c r="R28" s="178">
        <v>1279</v>
      </c>
      <c r="S28" s="178">
        <v>1378.06</v>
      </c>
      <c r="T28" s="178">
        <v>1385.32</v>
      </c>
      <c r="U28" s="178">
        <v>1392.61</v>
      </c>
      <c r="V28" s="178">
        <v>1399.92</v>
      </c>
      <c r="W28" s="178">
        <v>1407.25</v>
      </c>
      <c r="X28" s="178">
        <v>1414.62</v>
      </c>
      <c r="Y28" s="178">
        <v>1422</v>
      </c>
      <c r="Z28" s="178">
        <v>1429.41</v>
      </c>
      <c r="AA28" s="178">
        <v>1436.85</v>
      </c>
      <c r="AB28" s="71">
        <v>499</v>
      </c>
      <c r="AC28" s="178">
        <v>449.1</v>
      </c>
      <c r="AD28" s="178">
        <v>499</v>
      </c>
      <c r="AE28" s="178">
        <v>499</v>
      </c>
      <c r="AF28" s="178">
        <v>499</v>
      </c>
      <c r="AG28" s="178">
        <v>499</v>
      </c>
      <c r="AH28" s="178">
        <v>499</v>
      </c>
      <c r="AI28" s="178">
        <v>499</v>
      </c>
      <c r="AJ28" s="178">
        <v>499</v>
      </c>
      <c r="AK28" s="178">
        <v>499</v>
      </c>
      <c r="AL28" s="178">
        <v>499</v>
      </c>
      <c r="AM28" s="178">
        <v>499</v>
      </c>
      <c r="AN28" s="178">
        <v>499</v>
      </c>
      <c r="AO28" s="178">
        <v>537.65</v>
      </c>
      <c r="AP28" s="178">
        <v>540.48</v>
      </c>
      <c r="AQ28" s="178">
        <v>543.32000000000005</v>
      </c>
      <c r="AR28" s="178">
        <v>546.17999999999995</v>
      </c>
      <c r="AS28" s="178">
        <v>549.04</v>
      </c>
      <c r="AT28" s="178">
        <v>551.91</v>
      </c>
      <c r="AU28" s="178">
        <v>554.79</v>
      </c>
      <c r="AV28" s="178">
        <v>557.67999999999995</v>
      </c>
      <c r="AW28" s="178">
        <v>560.58000000000004</v>
      </c>
      <c r="AX28" s="71">
        <v>499</v>
      </c>
      <c r="AY28" s="178">
        <v>449.1</v>
      </c>
      <c r="AZ28" s="71">
        <v>499</v>
      </c>
      <c r="BA28" s="178">
        <v>499</v>
      </c>
      <c r="BB28" s="178">
        <v>499</v>
      </c>
      <c r="BC28" s="178">
        <v>499</v>
      </c>
      <c r="BD28" s="178">
        <v>499</v>
      </c>
      <c r="BE28" s="178">
        <v>499</v>
      </c>
      <c r="BF28" s="178">
        <v>499</v>
      </c>
      <c r="BG28" s="178">
        <v>499</v>
      </c>
      <c r="BH28" s="178">
        <v>499</v>
      </c>
      <c r="BI28" s="178">
        <v>499</v>
      </c>
      <c r="BJ28" s="178">
        <v>499</v>
      </c>
      <c r="BK28" s="178">
        <v>537.65</v>
      </c>
      <c r="BL28" s="178">
        <v>540.48</v>
      </c>
      <c r="BM28" s="178">
        <v>543.32000000000005</v>
      </c>
      <c r="BN28" s="178">
        <v>546.17999999999995</v>
      </c>
      <c r="BO28" s="178">
        <v>549.04</v>
      </c>
      <c r="BP28" s="178">
        <v>551.91</v>
      </c>
      <c r="BQ28" s="178">
        <v>554.79</v>
      </c>
      <c r="BR28" s="178">
        <v>557.67999999999995</v>
      </c>
      <c r="BS28" s="178">
        <v>560.58000000000004</v>
      </c>
      <c r="BT28" s="71">
        <v>449</v>
      </c>
      <c r="BU28" s="178">
        <v>404.1</v>
      </c>
      <c r="BV28" s="178">
        <v>449</v>
      </c>
      <c r="BW28" s="178">
        <v>449</v>
      </c>
      <c r="BX28" s="178">
        <v>449</v>
      </c>
      <c r="BY28" s="178">
        <v>449</v>
      </c>
      <c r="BZ28" s="178">
        <v>449</v>
      </c>
      <c r="CA28" s="178">
        <v>449</v>
      </c>
      <c r="CB28" s="178">
        <v>449</v>
      </c>
      <c r="CC28" s="178">
        <v>449</v>
      </c>
      <c r="CD28" s="178">
        <v>449</v>
      </c>
      <c r="CE28" s="178">
        <v>449</v>
      </c>
      <c r="CF28" s="178">
        <v>449</v>
      </c>
      <c r="CG28" s="178">
        <v>483.77</v>
      </c>
      <c r="CH28" s="178">
        <v>486.32</v>
      </c>
      <c r="CI28" s="178">
        <v>488.88</v>
      </c>
      <c r="CJ28" s="178">
        <v>491.45</v>
      </c>
      <c r="CK28" s="178">
        <v>494.02</v>
      </c>
      <c r="CL28" s="178">
        <v>496.61</v>
      </c>
      <c r="CM28" s="178">
        <v>499.2</v>
      </c>
      <c r="CN28" s="178">
        <v>501.8</v>
      </c>
      <c r="CO28" s="178">
        <v>504.41</v>
      </c>
      <c r="CP28" s="71">
        <v>399</v>
      </c>
      <c r="CQ28" s="178">
        <v>359.1</v>
      </c>
      <c r="CR28" s="178">
        <v>399</v>
      </c>
      <c r="CS28" s="178">
        <v>399</v>
      </c>
      <c r="CT28" s="178">
        <v>399</v>
      </c>
      <c r="CU28" s="178">
        <v>399</v>
      </c>
      <c r="CV28" s="178">
        <v>399</v>
      </c>
      <c r="CW28" s="178">
        <v>399</v>
      </c>
      <c r="CX28" s="178">
        <v>399</v>
      </c>
      <c r="CY28" s="178">
        <v>399</v>
      </c>
      <c r="CZ28" s="178">
        <v>399</v>
      </c>
      <c r="DA28" s="178">
        <v>399</v>
      </c>
      <c r="DB28" s="178">
        <v>399</v>
      </c>
      <c r="DC28" s="178">
        <v>429.9</v>
      </c>
      <c r="DD28" s="178">
        <v>432.17</v>
      </c>
      <c r="DE28" s="178">
        <v>434.44</v>
      </c>
      <c r="DF28" s="178">
        <v>436.72</v>
      </c>
      <c r="DG28" s="178">
        <v>439.01</v>
      </c>
      <c r="DH28" s="178">
        <v>441.31</v>
      </c>
      <c r="DI28" s="178">
        <v>443.61</v>
      </c>
      <c r="DJ28" s="178">
        <v>445.92</v>
      </c>
      <c r="DK28" s="178">
        <v>448.24</v>
      </c>
      <c r="DL28" s="71">
        <v>349</v>
      </c>
      <c r="DM28" s="178">
        <v>314.10000000000002</v>
      </c>
      <c r="DN28" s="178">
        <v>349</v>
      </c>
      <c r="DO28" s="178">
        <v>349</v>
      </c>
      <c r="DP28" s="178">
        <v>349</v>
      </c>
      <c r="DQ28" s="178">
        <v>349</v>
      </c>
      <c r="DR28" s="178">
        <v>349</v>
      </c>
      <c r="DS28" s="178">
        <v>349</v>
      </c>
      <c r="DT28" s="178">
        <v>349</v>
      </c>
      <c r="DU28" s="178">
        <v>349</v>
      </c>
      <c r="DV28" s="178">
        <v>349</v>
      </c>
      <c r="DW28" s="178">
        <v>349</v>
      </c>
      <c r="DX28" s="178">
        <v>349</v>
      </c>
      <c r="DY28" s="178">
        <v>376.03</v>
      </c>
      <c r="DZ28" s="178">
        <v>378.01</v>
      </c>
      <c r="EA28" s="178">
        <v>380</v>
      </c>
      <c r="EB28" s="178">
        <v>381.99</v>
      </c>
      <c r="EC28" s="178">
        <v>384</v>
      </c>
      <c r="ED28" s="178">
        <v>386.01</v>
      </c>
      <c r="EE28" s="178">
        <v>388.02</v>
      </c>
      <c r="EF28" s="178">
        <v>390.04</v>
      </c>
      <c r="EG28" s="178">
        <v>392.07</v>
      </c>
      <c r="EH28" s="71">
        <v>299</v>
      </c>
      <c r="EI28" s="178">
        <v>269.10000000000002</v>
      </c>
      <c r="EJ28" s="178">
        <v>299</v>
      </c>
      <c r="EK28" s="178">
        <v>299</v>
      </c>
      <c r="EL28" s="178">
        <v>299</v>
      </c>
      <c r="EM28" s="178">
        <v>299</v>
      </c>
      <c r="EN28" s="178">
        <v>299</v>
      </c>
      <c r="EO28" s="178">
        <v>299</v>
      </c>
      <c r="EP28" s="178">
        <v>299</v>
      </c>
      <c r="EQ28" s="178">
        <v>299</v>
      </c>
      <c r="ER28" s="178">
        <v>299</v>
      </c>
      <c r="ES28" s="178">
        <v>299</v>
      </c>
      <c r="ET28" s="178">
        <v>299</v>
      </c>
      <c r="EU28" s="178">
        <v>322.16000000000003</v>
      </c>
      <c r="EV28" s="178">
        <v>323.86</v>
      </c>
      <c r="EW28" s="178">
        <v>325.56</v>
      </c>
      <c r="EX28" s="178">
        <v>327.27</v>
      </c>
      <c r="EY28" s="178">
        <v>328.98</v>
      </c>
      <c r="EZ28" s="178">
        <v>330.7</v>
      </c>
      <c r="FA28" s="178">
        <v>332.43</v>
      </c>
      <c r="FB28" s="178">
        <v>334.16</v>
      </c>
      <c r="FC28" s="178">
        <v>335.9</v>
      </c>
      <c r="FD28" s="71">
        <v>249</v>
      </c>
      <c r="FE28" s="178">
        <v>224.1</v>
      </c>
      <c r="FF28" s="178">
        <v>249</v>
      </c>
      <c r="FG28" s="178">
        <v>249</v>
      </c>
      <c r="FH28" s="178">
        <v>249</v>
      </c>
      <c r="FI28" s="178">
        <v>249</v>
      </c>
      <c r="FJ28" s="178">
        <v>249</v>
      </c>
      <c r="FK28" s="178">
        <v>249</v>
      </c>
      <c r="FL28" s="178">
        <v>249</v>
      </c>
      <c r="FM28" s="178">
        <v>249</v>
      </c>
      <c r="FN28" s="178">
        <v>249</v>
      </c>
      <c r="FO28" s="178">
        <v>249</v>
      </c>
      <c r="FP28" s="178">
        <v>249</v>
      </c>
      <c r="FQ28" s="178">
        <v>268.27999999999997</v>
      </c>
      <c r="FR28" s="178">
        <v>269.7</v>
      </c>
      <c r="FS28" s="178">
        <v>271.12</v>
      </c>
      <c r="FT28" s="178">
        <v>272.54000000000002</v>
      </c>
      <c r="FU28" s="178">
        <v>273.97000000000003</v>
      </c>
      <c r="FV28" s="178">
        <v>275.39999999999998</v>
      </c>
      <c r="FW28" s="178">
        <v>276.83999999999997</v>
      </c>
      <c r="FX28" s="178">
        <v>278.27999999999997</v>
      </c>
      <c r="FY28" s="178">
        <v>279.73</v>
      </c>
      <c r="FZ28" s="71">
        <v>149</v>
      </c>
      <c r="GA28" s="178">
        <v>134.1</v>
      </c>
      <c r="GB28" s="178">
        <v>149</v>
      </c>
      <c r="GC28" s="178">
        <v>149</v>
      </c>
      <c r="GD28" s="178">
        <v>149</v>
      </c>
      <c r="GE28" s="178">
        <v>149</v>
      </c>
      <c r="GF28" s="178">
        <v>149</v>
      </c>
      <c r="GG28" s="178">
        <v>149</v>
      </c>
      <c r="GH28" s="178">
        <v>149</v>
      </c>
      <c r="GI28" s="178">
        <v>149</v>
      </c>
      <c r="GJ28" s="178">
        <v>149</v>
      </c>
      <c r="GK28" s="178">
        <v>149</v>
      </c>
      <c r="GL28" s="178">
        <v>149</v>
      </c>
      <c r="GM28" s="178">
        <v>160.54</v>
      </c>
      <c r="GN28" s="178">
        <v>161.38999999999999</v>
      </c>
      <c r="GO28" s="178">
        <v>162.22999999999999</v>
      </c>
      <c r="GP28" s="178">
        <v>163.09</v>
      </c>
      <c r="GQ28" s="178">
        <v>163.94</v>
      </c>
      <c r="GR28" s="178">
        <v>164.8</v>
      </c>
      <c r="GS28" s="178">
        <v>165.66</v>
      </c>
      <c r="GT28" s="178">
        <v>166.52</v>
      </c>
      <c r="GU28" s="178">
        <v>167.39</v>
      </c>
      <c r="GV28" s="72"/>
      <c r="GW28" s="73">
        <v>0</v>
      </c>
      <c r="GX28" s="71">
        <v>499</v>
      </c>
      <c r="GY28" s="178">
        <v>449.1</v>
      </c>
      <c r="GZ28" s="178">
        <v>499</v>
      </c>
      <c r="HA28" s="178">
        <v>499</v>
      </c>
      <c r="HB28" s="178">
        <v>499</v>
      </c>
      <c r="HC28" s="178">
        <v>499</v>
      </c>
      <c r="HD28" s="178">
        <v>499</v>
      </c>
      <c r="HE28" s="178">
        <v>499</v>
      </c>
      <c r="HF28" s="178">
        <v>499</v>
      </c>
      <c r="HG28" s="178">
        <v>499</v>
      </c>
      <c r="HH28" s="178">
        <v>499</v>
      </c>
      <c r="HI28" s="178">
        <v>499</v>
      </c>
      <c r="HJ28" s="178">
        <v>499</v>
      </c>
      <c r="HK28" s="178">
        <v>537.65</v>
      </c>
      <c r="HL28" s="178">
        <v>540.48</v>
      </c>
      <c r="HM28" s="178">
        <v>543.32000000000005</v>
      </c>
      <c r="HN28" s="178">
        <v>546.17999999999995</v>
      </c>
      <c r="HO28" s="178">
        <v>549.04</v>
      </c>
      <c r="HP28" s="178">
        <v>551.91</v>
      </c>
      <c r="HQ28" s="178">
        <v>554.79</v>
      </c>
      <c r="HR28" s="178">
        <v>557.67999999999995</v>
      </c>
      <c r="HS28" s="178">
        <v>560.58000000000004</v>
      </c>
      <c r="HT28" s="71">
        <v>499</v>
      </c>
      <c r="HU28" s="178">
        <v>449.1</v>
      </c>
      <c r="HV28" s="178">
        <v>499</v>
      </c>
      <c r="HW28" s="178">
        <v>499</v>
      </c>
      <c r="HX28" s="178">
        <v>499</v>
      </c>
      <c r="HY28" s="178">
        <v>499</v>
      </c>
      <c r="HZ28" s="178">
        <v>499</v>
      </c>
      <c r="IA28" s="178">
        <v>499</v>
      </c>
      <c r="IB28" s="178">
        <v>499</v>
      </c>
      <c r="IC28" s="178">
        <v>499</v>
      </c>
      <c r="ID28" s="178">
        <v>499</v>
      </c>
      <c r="IE28" s="178">
        <v>499</v>
      </c>
      <c r="IF28" s="178">
        <v>499</v>
      </c>
      <c r="IG28" s="178">
        <v>537.65</v>
      </c>
      <c r="IH28" s="178">
        <v>540.48</v>
      </c>
      <c r="II28" s="178">
        <v>543.32000000000005</v>
      </c>
      <c r="IJ28" s="178">
        <v>546.17999999999995</v>
      </c>
      <c r="IK28" s="178">
        <v>549.04</v>
      </c>
      <c r="IL28" s="178">
        <v>551.91</v>
      </c>
      <c r="IM28" s="178">
        <v>554.79</v>
      </c>
      <c r="IN28" s="178">
        <v>557.67999999999995</v>
      </c>
      <c r="IO28" s="178">
        <v>560.58000000000004</v>
      </c>
      <c r="IP28" s="71">
        <v>449</v>
      </c>
      <c r="IQ28" s="178">
        <v>404.1</v>
      </c>
      <c r="IR28" s="178">
        <v>449</v>
      </c>
      <c r="IS28" s="178">
        <v>449</v>
      </c>
      <c r="IT28" s="178">
        <v>449</v>
      </c>
      <c r="IU28" s="178">
        <v>449</v>
      </c>
      <c r="IV28" s="178">
        <v>449</v>
      </c>
      <c r="IW28" s="178">
        <v>449</v>
      </c>
      <c r="IX28" s="178">
        <v>449</v>
      </c>
      <c r="IY28" s="178">
        <v>449</v>
      </c>
      <c r="IZ28" s="178">
        <v>449</v>
      </c>
      <c r="JA28" s="178">
        <v>449</v>
      </c>
      <c r="JB28" s="178">
        <v>449</v>
      </c>
      <c r="JC28" s="178">
        <v>483.77</v>
      </c>
      <c r="JD28" s="178">
        <v>486.32</v>
      </c>
      <c r="JE28" s="178">
        <v>488.88</v>
      </c>
      <c r="JF28" s="178">
        <v>491.45</v>
      </c>
      <c r="JG28" s="178">
        <v>494.02</v>
      </c>
      <c r="JH28" s="178">
        <v>496.61</v>
      </c>
      <c r="JI28" s="178">
        <v>499.2</v>
      </c>
      <c r="JJ28" s="178">
        <v>501.8</v>
      </c>
      <c r="JK28" s="178">
        <v>504.41</v>
      </c>
      <c r="JL28" s="71">
        <v>399</v>
      </c>
      <c r="JM28" s="178">
        <v>359.1</v>
      </c>
      <c r="JN28" s="178">
        <v>399</v>
      </c>
      <c r="JO28" s="178">
        <v>399</v>
      </c>
      <c r="JP28" s="178">
        <v>399</v>
      </c>
      <c r="JQ28" s="178">
        <v>399</v>
      </c>
      <c r="JR28" s="178">
        <v>399</v>
      </c>
      <c r="JS28" s="178">
        <v>399</v>
      </c>
      <c r="JT28" s="178">
        <v>399</v>
      </c>
      <c r="JU28" s="178">
        <v>399</v>
      </c>
      <c r="JV28" s="178">
        <v>399</v>
      </c>
      <c r="JW28" s="178">
        <v>399</v>
      </c>
      <c r="JX28" s="178">
        <v>399</v>
      </c>
      <c r="JY28" s="178">
        <v>429.9</v>
      </c>
      <c r="JZ28" s="178">
        <v>432.17</v>
      </c>
      <c r="KA28" s="178">
        <v>434.44</v>
      </c>
      <c r="KB28" s="178">
        <v>436.72</v>
      </c>
      <c r="KC28" s="178">
        <v>439.01</v>
      </c>
      <c r="KD28" s="178">
        <v>441.31</v>
      </c>
      <c r="KE28" s="178">
        <v>443.61</v>
      </c>
      <c r="KF28" s="178">
        <v>445.92</v>
      </c>
      <c r="KG28" s="178">
        <v>448.24</v>
      </c>
      <c r="KH28" s="71">
        <v>349</v>
      </c>
      <c r="KI28" s="178">
        <v>314.10000000000002</v>
      </c>
      <c r="KJ28" s="178">
        <v>349</v>
      </c>
      <c r="KK28" s="178">
        <v>349</v>
      </c>
      <c r="KL28" s="178">
        <v>349</v>
      </c>
      <c r="KM28" s="178">
        <v>349</v>
      </c>
      <c r="KN28" s="178">
        <v>349</v>
      </c>
      <c r="KO28" s="178">
        <v>349</v>
      </c>
      <c r="KP28" s="178">
        <v>349</v>
      </c>
      <c r="KQ28" s="178">
        <v>349</v>
      </c>
      <c r="KR28" s="178">
        <v>349</v>
      </c>
      <c r="KS28" s="178">
        <v>349</v>
      </c>
      <c r="KT28" s="178">
        <v>349</v>
      </c>
      <c r="KU28" s="178">
        <v>376.03</v>
      </c>
      <c r="KV28" s="178">
        <v>378.01</v>
      </c>
      <c r="KW28" s="178">
        <v>380</v>
      </c>
      <c r="KX28" s="178">
        <v>381.99</v>
      </c>
      <c r="KY28" s="178">
        <v>384</v>
      </c>
      <c r="KZ28" s="178">
        <v>386.01</v>
      </c>
      <c r="LA28" s="178">
        <v>388.02</v>
      </c>
      <c r="LB28" s="178">
        <v>390.04</v>
      </c>
      <c r="LC28" s="178">
        <v>392.07</v>
      </c>
      <c r="LD28" s="71">
        <v>299</v>
      </c>
      <c r="LE28" s="178">
        <v>269.10000000000002</v>
      </c>
      <c r="LF28" s="178">
        <v>299</v>
      </c>
      <c r="LG28" s="178">
        <v>299</v>
      </c>
      <c r="LH28" s="178">
        <v>299</v>
      </c>
      <c r="LI28" s="178">
        <v>299</v>
      </c>
      <c r="LJ28" s="178">
        <v>299</v>
      </c>
      <c r="LK28" s="178">
        <v>299</v>
      </c>
      <c r="LL28" s="178">
        <v>299</v>
      </c>
      <c r="LM28" s="178">
        <v>299</v>
      </c>
      <c r="LN28" s="178">
        <v>299</v>
      </c>
      <c r="LO28" s="178">
        <v>299</v>
      </c>
      <c r="LP28" s="178">
        <v>299</v>
      </c>
      <c r="LQ28" s="178">
        <v>322.16000000000003</v>
      </c>
      <c r="LR28" s="178">
        <v>323.86</v>
      </c>
      <c r="LS28" s="178">
        <v>325.56</v>
      </c>
      <c r="LT28" s="178">
        <v>327.27</v>
      </c>
      <c r="LU28" s="178">
        <v>328.98</v>
      </c>
      <c r="LV28" s="178">
        <v>330.7</v>
      </c>
      <c r="LW28" s="178">
        <v>332.43</v>
      </c>
      <c r="LX28" s="178">
        <v>334.16</v>
      </c>
      <c r="LY28" s="178">
        <v>335.9</v>
      </c>
      <c r="LZ28" s="71">
        <v>249</v>
      </c>
      <c r="MA28" s="178">
        <v>224.1</v>
      </c>
      <c r="MB28" s="178">
        <v>249</v>
      </c>
      <c r="MC28" s="178">
        <v>249</v>
      </c>
      <c r="MD28" s="178">
        <v>249</v>
      </c>
      <c r="ME28" s="178">
        <v>249</v>
      </c>
      <c r="MF28" s="178">
        <v>249</v>
      </c>
      <c r="MG28" s="178">
        <v>249</v>
      </c>
      <c r="MH28" s="178">
        <v>249</v>
      </c>
      <c r="MI28" s="178">
        <v>249</v>
      </c>
      <c r="MJ28" s="178">
        <v>249</v>
      </c>
      <c r="MK28" s="178">
        <v>249</v>
      </c>
      <c r="ML28" s="178">
        <v>249</v>
      </c>
      <c r="MM28" s="178">
        <v>268.27999999999997</v>
      </c>
      <c r="MN28" s="178">
        <v>269.7</v>
      </c>
      <c r="MO28" s="178">
        <v>271.12</v>
      </c>
      <c r="MP28" s="178">
        <v>272.54000000000002</v>
      </c>
      <c r="MQ28" s="178">
        <v>273.97000000000003</v>
      </c>
      <c r="MR28" s="178">
        <v>275.39999999999998</v>
      </c>
      <c r="MS28" s="178">
        <v>276.83999999999997</v>
      </c>
      <c r="MT28" s="178">
        <v>278.27999999999997</v>
      </c>
      <c r="MU28" s="178">
        <v>279.73</v>
      </c>
      <c r="MV28" s="71">
        <v>149</v>
      </c>
      <c r="MW28" s="178">
        <v>134.1</v>
      </c>
      <c r="MX28" s="178">
        <v>149</v>
      </c>
      <c r="MY28" s="178">
        <v>149</v>
      </c>
      <c r="MZ28" s="178">
        <v>149</v>
      </c>
      <c r="NA28" s="178">
        <v>149</v>
      </c>
      <c r="NB28" s="178">
        <v>149</v>
      </c>
      <c r="NC28" s="178">
        <v>149</v>
      </c>
      <c r="ND28" s="178">
        <v>149</v>
      </c>
      <c r="NE28" s="178">
        <v>149</v>
      </c>
      <c r="NF28" s="178">
        <v>149</v>
      </c>
      <c r="NG28" s="178">
        <v>149</v>
      </c>
      <c r="NH28" s="178">
        <v>149</v>
      </c>
      <c r="NI28" s="178">
        <v>160.54</v>
      </c>
      <c r="NJ28" s="178">
        <v>161.38999999999999</v>
      </c>
      <c r="NK28" s="178">
        <v>162.22999999999999</v>
      </c>
      <c r="NL28" s="178">
        <v>163.09</v>
      </c>
      <c r="NM28" s="178">
        <v>163.94</v>
      </c>
      <c r="NN28" s="178">
        <v>164.8</v>
      </c>
      <c r="NO28" s="178">
        <v>165.66</v>
      </c>
      <c r="NP28" s="178">
        <v>166.52</v>
      </c>
      <c r="NQ28" s="178">
        <v>167.39</v>
      </c>
      <c r="NR28" s="149"/>
      <c r="NS28" s="145">
        <v>1279</v>
      </c>
      <c r="NT28" s="145">
        <v>499</v>
      </c>
      <c r="NU28" s="145">
        <v>499</v>
      </c>
      <c r="NV28" s="145">
        <v>449</v>
      </c>
      <c r="NW28" s="145">
        <v>399</v>
      </c>
      <c r="NX28" s="145">
        <v>349</v>
      </c>
      <c r="NY28" s="145">
        <v>299</v>
      </c>
      <c r="NZ28" s="145">
        <v>249</v>
      </c>
      <c r="OA28" s="145">
        <v>149</v>
      </c>
      <c r="OB28" s="150"/>
      <c r="OC28" s="145">
        <v>0</v>
      </c>
      <c r="OD28" s="145">
        <v>499</v>
      </c>
      <c r="OE28" s="145">
        <v>499</v>
      </c>
      <c r="OF28" s="145">
        <v>449</v>
      </c>
      <c r="OG28" s="145">
        <v>399</v>
      </c>
      <c r="OH28" s="145">
        <v>349</v>
      </c>
      <c r="OI28" s="145">
        <v>299</v>
      </c>
      <c r="OJ28" s="145">
        <v>249</v>
      </c>
      <c r="OK28" s="145">
        <v>149</v>
      </c>
      <c r="OL28" s="67">
        <v>0</v>
      </c>
      <c r="OM28" s="67">
        <v>0</v>
      </c>
      <c r="ON28" s="150"/>
      <c r="OO28" s="150"/>
      <c r="OP28" s="150"/>
      <c r="OQ28" s="139" t="s">
        <v>12024</v>
      </c>
      <c r="OR28" s="139" t="s">
        <v>12024</v>
      </c>
      <c r="OS28" s="139" t="s">
        <v>12024</v>
      </c>
      <c r="OT28" s="139" t="s">
        <v>12024</v>
      </c>
      <c r="OU28" s="139" t="s">
        <v>12024</v>
      </c>
      <c r="OV28" s="139" t="s">
        <v>12024</v>
      </c>
      <c r="OW28" s="139" t="s">
        <v>12024</v>
      </c>
      <c r="OX28" s="139" t="s">
        <v>12024</v>
      </c>
      <c r="OY28" s="151"/>
      <c r="OZ28" s="139" t="s">
        <v>12015</v>
      </c>
      <c r="PA28" s="139" t="s">
        <v>12015</v>
      </c>
      <c r="PB28" s="139" t="s">
        <v>12015</v>
      </c>
      <c r="PC28" s="139" t="s">
        <v>12015</v>
      </c>
      <c r="PD28" s="139" t="s">
        <v>12015</v>
      </c>
      <c r="PE28" s="139" t="s">
        <v>12015</v>
      </c>
      <c r="PF28" s="139" t="s">
        <v>12015</v>
      </c>
      <c r="PG28" s="139" t="s">
        <v>12015</v>
      </c>
      <c r="PH28" s="146"/>
      <c r="PI28" s="139" t="s">
        <v>12024</v>
      </c>
      <c r="PJ28" s="139" t="s">
        <v>12024</v>
      </c>
      <c r="PK28" s="139" t="s">
        <v>12024</v>
      </c>
      <c r="PL28" s="139" t="s">
        <v>12024</v>
      </c>
      <c r="PM28" s="139" t="s">
        <v>12024</v>
      </c>
      <c r="PN28" s="139" t="s">
        <v>12024</v>
      </c>
      <c r="PO28" s="139" t="s">
        <v>12024</v>
      </c>
      <c r="PP28" s="139" t="s">
        <v>12024</v>
      </c>
      <c r="PQ28" s="146"/>
      <c r="PR28" s="139" t="s">
        <v>12015</v>
      </c>
      <c r="PS28" s="139" t="s">
        <v>12015</v>
      </c>
      <c r="PT28" s="139" t="s">
        <v>12015</v>
      </c>
      <c r="PU28" s="139" t="s">
        <v>12015</v>
      </c>
      <c r="PV28" s="139" t="s">
        <v>12015</v>
      </c>
      <c r="PW28" s="139" t="s">
        <v>12015</v>
      </c>
      <c r="PX28" s="139" t="s">
        <v>12015</v>
      </c>
      <c r="PY28" s="139" t="s">
        <v>12015</v>
      </c>
    </row>
    <row r="29" spans="1:441" s="74" customFormat="1" ht="15" customHeight="1">
      <c r="A29" s="66" t="s">
        <v>3498</v>
      </c>
      <c r="B29" s="67" t="s">
        <v>207</v>
      </c>
      <c r="C29" s="68" t="s">
        <v>206</v>
      </c>
      <c r="D29" s="70" t="s">
        <v>67</v>
      </c>
      <c r="E29" s="69" t="s">
        <v>1582</v>
      </c>
      <c r="F29" s="71">
        <v>1599</v>
      </c>
      <c r="G29" s="178">
        <v>1439.1</v>
      </c>
      <c r="H29" s="178">
        <v>1599</v>
      </c>
      <c r="I29" s="178">
        <v>1599</v>
      </c>
      <c r="J29" s="178">
        <v>1599</v>
      </c>
      <c r="K29" s="178">
        <v>1599</v>
      </c>
      <c r="L29" s="178">
        <v>1599</v>
      </c>
      <c r="M29" s="178">
        <v>1599</v>
      </c>
      <c r="N29" s="178">
        <v>1599</v>
      </c>
      <c r="O29" s="178">
        <v>1599</v>
      </c>
      <c r="P29" s="178">
        <v>1599</v>
      </c>
      <c r="Q29" s="178">
        <v>1599</v>
      </c>
      <c r="R29" s="178">
        <v>1599</v>
      </c>
      <c r="S29" s="178">
        <v>1722.84</v>
      </c>
      <c r="T29" s="178">
        <v>1731.92</v>
      </c>
      <c r="U29" s="178">
        <v>1741.03</v>
      </c>
      <c r="V29" s="178">
        <v>1750.17</v>
      </c>
      <c r="W29" s="178">
        <v>1759.34</v>
      </c>
      <c r="X29" s="178">
        <v>1768.55</v>
      </c>
      <c r="Y29" s="178">
        <v>1777.78</v>
      </c>
      <c r="Z29" s="178">
        <v>1787.04</v>
      </c>
      <c r="AA29" s="178">
        <v>1796.34</v>
      </c>
      <c r="AB29" s="71">
        <v>599</v>
      </c>
      <c r="AC29" s="178">
        <v>539.1</v>
      </c>
      <c r="AD29" s="178">
        <v>599</v>
      </c>
      <c r="AE29" s="178">
        <v>599</v>
      </c>
      <c r="AF29" s="178">
        <v>599</v>
      </c>
      <c r="AG29" s="178">
        <v>599</v>
      </c>
      <c r="AH29" s="178">
        <v>599</v>
      </c>
      <c r="AI29" s="178">
        <v>599</v>
      </c>
      <c r="AJ29" s="178">
        <v>599</v>
      </c>
      <c r="AK29" s="178">
        <v>599</v>
      </c>
      <c r="AL29" s="178">
        <v>599</v>
      </c>
      <c r="AM29" s="178">
        <v>599</v>
      </c>
      <c r="AN29" s="178">
        <v>599</v>
      </c>
      <c r="AO29" s="178">
        <v>645.39</v>
      </c>
      <c r="AP29" s="178">
        <v>648.79</v>
      </c>
      <c r="AQ29" s="178">
        <v>652.21</v>
      </c>
      <c r="AR29" s="178">
        <v>655.63</v>
      </c>
      <c r="AS29" s="178">
        <v>659.07</v>
      </c>
      <c r="AT29" s="178">
        <v>662.51</v>
      </c>
      <c r="AU29" s="178">
        <v>665.97</v>
      </c>
      <c r="AV29" s="178">
        <v>669.44</v>
      </c>
      <c r="AW29" s="178">
        <v>672.93</v>
      </c>
      <c r="AX29" s="71">
        <v>599</v>
      </c>
      <c r="AY29" s="178">
        <v>539.1</v>
      </c>
      <c r="AZ29" s="71">
        <v>599</v>
      </c>
      <c r="BA29" s="178">
        <v>599</v>
      </c>
      <c r="BB29" s="178">
        <v>599</v>
      </c>
      <c r="BC29" s="178">
        <v>599</v>
      </c>
      <c r="BD29" s="178">
        <v>599</v>
      </c>
      <c r="BE29" s="178">
        <v>599</v>
      </c>
      <c r="BF29" s="178">
        <v>599</v>
      </c>
      <c r="BG29" s="178">
        <v>599</v>
      </c>
      <c r="BH29" s="178">
        <v>599</v>
      </c>
      <c r="BI29" s="178">
        <v>599</v>
      </c>
      <c r="BJ29" s="178">
        <v>599</v>
      </c>
      <c r="BK29" s="178">
        <v>645.39</v>
      </c>
      <c r="BL29" s="178">
        <v>648.79</v>
      </c>
      <c r="BM29" s="178">
        <v>652.21</v>
      </c>
      <c r="BN29" s="178">
        <v>655.63</v>
      </c>
      <c r="BO29" s="178">
        <v>659.07</v>
      </c>
      <c r="BP29" s="178">
        <v>662.51</v>
      </c>
      <c r="BQ29" s="178">
        <v>665.97</v>
      </c>
      <c r="BR29" s="178">
        <v>669.44</v>
      </c>
      <c r="BS29" s="178">
        <v>672.93</v>
      </c>
      <c r="BT29" s="71">
        <v>549</v>
      </c>
      <c r="BU29" s="178">
        <v>494.1</v>
      </c>
      <c r="BV29" s="178">
        <v>549</v>
      </c>
      <c r="BW29" s="178">
        <v>549</v>
      </c>
      <c r="BX29" s="178">
        <v>549</v>
      </c>
      <c r="BY29" s="178">
        <v>549</v>
      </c>
      <c r="BZ29" s="178">
        <v>549</v>
      </c>
      <c r="CA29" s="178">
        <v>549</v>
      </c>
      <c r="CB29" s="178">
        <v>549</v>
      </c>
      <c r="CC29" s="178">
        <v>549</v>
      </c>
      <c r="CD29" s="178">
        <v>549</v>
      </c>
      <c r="CE29" s="178">
        <v>549</v>
      </c>
      <c r="CF29" s="178">
        <v>549</v>
      </c>
      <c r="CG29" s="178">
        <v>591.52</v>
      </c>
      <c r="CH29" s="178">
        <v>594.64</v>
      </c>
      <c r="CI29" s="178">
        <v>597.76</v>
      </c>
      <c r="CJ29" s="178">
        <v>600.9</v>
      </c>
      <c r="CK29" s="178">
        <v>604.04999999999995</v>
      </c>
      <c r="CL29" s="178">
        <v>607.21</v>
      </c>
      <c r="CM29" s="178">
        <v>610.38</v>
      </c>
      <c r="CN29" s="178">
        <v>613.55999999999995</v>
      </c>
      <c r="CO29" s="178">
        <v>616.75</v>
      </c>
      <c r="CP29" s="71">
        <v>499</v>
      </c>
      <c r="CQ29" s="178">
        <v>449.1</v>
      </c>
      <c r="CR29" s="178">
        <v>499</v>
      </c>
      <c r="CS29" s="178">
        <v>499</v>
      </c>
      <c r="CT29" s="178">
        <v>499</v>
      </c>
      <c r="CU29" s="178">
        <v>499</v>
      </c>
      <c r="CV29" s="178">
        <v>499</v>
      </c>
      <c r="CW29" s="178">
        <v>499</v>
      </c>
      <c r="CX29" s="178">
        <v>499</v>
      </c>
      <c r="CY29" s="178">
        <v>499</v>
      </c>
      <c r="CZ29" s="178">
        <v>499</v>
      </c>
      <c r="DA29" s="178">
        <v>499</v>
      </c>
      <c r="DB29" s="178">
        <v>499</v>
      </c>
      <c r="DC29" s="178">
        <v>537.65</v>
      </c>
      <c r="DD29" s="178">
        <v>540.48</v>
      </c>
      <c r="DE29" s="178">
        <v>543.32000000000005</v>
      </c>
      <c r="DF29" s="178">
        <v>546.17999999999995</v>
      </c>
      <c r="DG29" s="178">
        <v>549.04</v>
      </c>
      <c r="DH29" s="178">
        <v>551.91</v>
      </c>
      <c r="DI29" s="178">
        <v>554.79</v>
      </c>
      <c r="DJ29" s="178">
        <v>557.67999999999995</v>
      </c>
      <c r="DK29" s="178">
        <v>560.58000000000004</v>
      </c>
      <c r="DL29" s="71">
        <v>449</v>
      </c>
      <c r="DM29" s="178">
        <v>404.1</v>
      </c>
      <c r="DN29" s="178">
        <v>449</v>
      </c>
      <c r="DO29" s="178">
        <v>449</v>
      </c>
      <c r="DP29" s="178">
        <v>449</v>
      </c>
      <c r="DQ29" s="178">
        <v>449</v>
      </c>
      <c r="DR29" s="178">
        <v>449</v>
      </c>
      <c r="DS29" s="178">
        <v>449</v>
      </c>
      <c r="DT29" s="178">
        <v>449</v>
      </c>
      <c r="DU29" s="178">
        <v>449</v>
      </c>
      <c r="DV29" s="178">
        <v>449</v>
      </c>
      <c r="DW29" s="178">
        <v>449</v>
      </c>
      <c r="DX29" s="178">
        <v>449</v>
      </c>
      <c r="DY29" s="178">
        <v>483.77</v>
      </c>
      <c r="DZ29" s="178">
        <v>486.32</v>
      </c>
      <c r="EA29" s="178">
        <v>488.88</v>
      </c>
      <c r="EB29" s="178">
        <v>491.45</v>
      </c>
      <c r="EC29" s="178">
        <v>494.02</v>
      </c>
      <c r="ED29" s="178">
        <v>496.61</v>
      </c>
      <c r="EE29" s="178">
        <v>499.2</v>
      </c>
      <c r="EF29" s="178">
        <v>501.8</v>
      </c>
      <c r="EG29" s="178">
        <v>504.41</v>
      </c>
      <c r="EH29" s="71">
        <v>399</v>
      </c>
      <c r="EI29" s="178">
        <v>359.1</v>
      </c>
      <c r="EJ29" s="178">
        <v>399</v>
      </c>
      <c r="EK29" s="178">
        <v>399</v>
      </c>
      <c r="EL29" s="178">
        <v>399</v>
      </c>
      <c r="EM29" s="178">
        <v>399</v>
      </c>
      <c r="EN29" s="178">
        <v>399</v>
      </c>
      <c r="EO29" s="178">
        <v>399</v>
      </c>
      <c r="EP29" s="178">
        <v>399</v>
      </c>
      <c r="EQ29" s="178">
        <v>399</v>
      </c>
      <c r="ER29" s="178">
        <v>399</v>
      </c>
      <c r="ES29" s="178">
        <v>399</v>
      </c>
      <c r="ET29" s="178">
        <v>399</v>
      </c>
      <c r="EU29" s="178">
        <v>429.9</v>
      </c>
      <c r="EV29" s="178">
        <v>432.17</v>
      </c>
      <c r="EW29" s="178">
        <v>434.44</v>
      </c>
      <c r="EX29" s="178">
        <v>436.72</v>
      </c>
      <c r="EY29" s="178">
        <v>439.01</v>
      </c>
      <c r="EZ29" s="178">
        <v>441.31</v>
      </c>
      <c r="FA29" s="178">
        <v>443.61</v>
      </c>
      <c r="FB29" s="178">
        <v>445.92</v>
      </c>
      <c r="FC29" s="178">
        <v>448.24</v>
      </c>
      <c r="FD29" s="71">
        <v>349</v>
      </c>
      <c r="FE29" s="178">
        <v>314.10000000000002</v>
      </c>
      <c r="FF29" s="178">
        <v>349</v>
      </c>
      <c r="FG29" s="178">
        <v>349</v>
      </c>
      <c r="FH29" s="178">
        <v>349</v>
      </c>
      <c r="FI29" s="178">
        <v>349</v>
      </c>
      <c r="FJ29" s="178">
        <v>349</v>
      </c>
      <c r="FK29" s="178">
        <v>349</v>
      </c>
      <c r="FL29" s="178">
        <v>349</v>
      </c>
      <c r="FM29" s="178">
        <v>349</v>
      </c>
      <c r="FN29" s="178">
        <v>349</v>
      </c>
      <c r="FO29" s="178">
        <v>349</v>
      </c>
      <c r="FP29" s="178">
        <v>349</v>
      </c>
      <c r="FQ29" s="178">
        <v>376.03</v>
      </c>
      <c r="FR29" s="178">
        <v>378.01</v>
      </c>
      <c r="FS29" s="178">
        <v>380</v>
      </c>
      <c r="FT29" s="178">
        <v>381.99</v>
      </c>
      <c r="FU29" s="178">
        <v>384</v>
      </c>
      <c r="FV29" s="178">
        <v>386.01</v>
      </c>
      <c r="FW29" s="178">
        <v>388.02</v>
      </c>
      <c r="FX29" s="178">
        <v>390.04</v>
      </c>
      <c r="FY29" s="178">
        <v>392.07</v>
      </c>
      <c r="FZ29" s="71">
        <v>249</v>
      </c>
      <c r="GA29" s="178">
        <v>224.1</v>
      </c>
      <c r="GB29" s="178">
        <v>249</v>
      </c>
      <c r="GC29" s="178">
        <v>249</v>
      </c>
      <c r="GD29" s="178">
        <v>249</v>
      </c>
      <c r="GE29" s="178">
        <v>249</v>
      </c>
      <c r="GF29" s="178">
        <v>249</v>
      </c>
      <c r="GG29" s="178">
        <v>249</v>
      </c>
      <c r="GH29" s="178">
        <v>249</v>
      </c>
      <c r="GI29" s="178">
        <v>249</v>
      </c>
      <c r="GJ29" s="178">
        <v>249</v>
      </c>
      <c r="GK29" s="178">
        <v>249</v>
      </c>
      <c r="GL29" s="178">
        <v>249</v>
      </c>
      <c r="GM29" s="178">
        <v>268.27999999999997</v>
      </c>
      <c r="GN29" s="178">
        <v>269.7</v>
      </c>
      <c r="GO29" s="178">
        <v>271.12</v>
      </c>
      <c r="GP29" s="178">
        <v>272.54000000000002</v>
      </c>
      <c r="GQ29" s="178">
        <v>273.97000000000003</v>
      </c>
      <c r="GR29" s="178">
        <v>275.39999999999998</v>
      </c>
      <c r="GS29" s="178">
        <v>276.83999999999997</v>
      </c>
      <c r="GT29" s="178">
        <v>278.27999999999997</v>
      </c>
      <c r="GU29" s="178">
        <v>279.73</v>
      </c>
      <c r="GV29" s="72"/>
      <c r="GW29" s="73">
        <v>0</v>
      </c>
      <c r="GX29" s="71">
        <v>599</v>
      </c>
      <c r="GY29" s="178">
        <v>539.1</v>
      </c>
      <c r="GZ29" s="178">
        <v>599</v>
      </c>
      <c r="HA29" s="178">
        <v>599</v>
      </c>
      <c r="HB29" s="178">
        <v>599</v>
      </c>
      <c r="HC29" s="178">
        <v>599</v>
      </c>
      <c r="HD29" s="178">
        <v>599</v>
      </c>
      <c r="HE29" s="178">
        <v>599</v>
      </c>
      <c r="HF29" s="178">
        <v>599</v>
      </c>
      <c r="HG29" s="178">
        <v>599</v>
      </c>
      <c r="HH29" s="178">
        <v>599</v>
      </c>
      <c r="HI29" s="178">
        <v>599</v>
      </c>
      <c r="HJ29" s="178">
        <v>599</v>
      </c>
      <c r="HK29" s="178">
        <v>645.39</v>
      </c>
      <c r="HL29" s="178">
        <v>648.79</v>
      </c>
      <c r="HM29" s="178">
        <v>652.21</v>
      </c>
      <c r="HN29" s="178">
        <v>655.63</v>
      </c>
      <c r="HO29" s="178">
        <v>659.07</v>
      </c>
      <c r="HP29" s="178">
        <v>662.51</v>
      </c>
      <c r="HQ29" s="178">
        <v>665.97</v>
      </c>
      <c r="HR29" s="178">
        <v>669.44</v>
      </c>
      <c r="HS29" s="178">
        <v>672.93</v>
      </c>
      <c r="HT29" s="71">
        <v>599</v>
      </c>
      <c r="HU29" s="178">
        <v>539.1</v>
      </c>
      <c r="HV29" s="178">
        <v>599</v>
      </c>
      <c r="HW29" s="178">
        <v>599</v>
      </c>
      <c r="HX29" s="178">
        <v>599</v>
      </c>
      <c r="HY29" s="178">
        <v>599</v>
      </c>
      <c r="HZ29" s="178">
        <v>599</v>
      </c>
      <c r="IA29" s="178">
        <v>599</v>
      </c>
      <c r="IB29" s="178">
        <v>599</v>
      </c>
      <c r="IC29" s="178">
        <v>599</v>
      </c>
      <c r="ID29" s="178">
        <v>599</v>
      </c>
      <c r="IE29" s="178">
        <v>599</v>
      </c>
      <c r="IF29" s="178">
        <v>599</v>
      </c>
      <c r="IG29" s="178">
        <v>645.39</v>
      </c>
      <c r="IH29" s="178">
        <v>648.79</v>
      </c>
      <c r="II29" s="178">
        <v>652.21</v>
      </c>
      <c r="IJ29" s="178">
        <v>655.63</v>
      </c>
      <c r="IK29" s="178">
        <v>659.07</v>
      </c>
      <c r="IL29" s="178">
        <v>662.51</v>
      </c>
      <c r="IM29" s="178">
        <v>665.97</v>
      </c>
      <c r="IN29" s="178">
        <v>669.44</v>
      </c>
      <c r="IO29" s="178">
        <v>672.93</v>
      </c>
      <c r="IP29" s="71">
        <v>549</v>
      </c>
      <c r="IQ29" s="178">
        <v>494.1</v>
      </c>
      <c r="IR29" s="178">
        <v>549</v>
      </c>
      <c r="IS29" s="178">
        <v>549</v>
      </c>
      <c r="IT29" s="178">
        <v>549</v>
      </c>
      <c r="IU29" s="178">
        <v>549</v>
      </c>
      <c r="IV29" s="178">
        <v>549</v>
      </c>
      <c r="IW29" s="178">
        <v>549</v>
      </c>
      <c r="IX29" s="178">
        <v>549</v>
      </c>
      <c r="IY29" s="178">
        <v>549</v>
      </c>
      <c r="IZ29" s="178">
        <v>549</v>
      </c>
      <c r="JA29" s="178">
        <v>549</v>
      </c>
      <c r="JB29" s="178">
        <v>549</v>
      </c>
      <c r="JC29" s="178">
        <v>591.52</v>
      </c>
      <c r="JD29" s="178">
        <v>594.64</v>
      </c>
      <c r="JE29" s="178">
        <v>597.76</v>
      </c>
      <c r="JF29" s="178">
        <v>600.9</v>
      </c>
      <c r="JG29" s="178">
        <v>604.04999999999995</v>
      </c>
      <c r="JH29" s="178">
        <v>607.21</v>
      </c>
      <c r="JI29" s="178">
        <v>610.38</v>
      </c>
      <c r="JJ29" s="178">
        <v>613.55999999999995</v>
      </c>
      <c r="JK29" s="178">
        <v>616.75</v>
      </c>
      <c r="JL29" s="71">
        <v>499</v>
      </c>
      <c r="JM29" s="178">
        <v>449.1</v>
      </c>
      <c r="JN29" s="178">
        <v>499</v>
      </c>
      <c r="JO29" s="178">
        <v>499</v>
      </c>
      <c r="JP29" s="178">
        <v>499</v>
      </c>
      <c r="JQ29" s="178">
        <v>499</v>
      </c>
      <c r="JR29" s="178">
        <v>499</v>
      </c>
      <c r="JS29" s="178">
        <v>499</v>
      </c>
      <c r="JT29" s="178">
        <v>499</v>
      </c>
      <c r="JU29" s="178">
        <v>499</v>
      </c>
      <c r="JV29" s="178">
        <v>499</v>
      </c>
      <c r="JW29" s="178">
        <v>499</v>
      </c>
      <c r="JX29" s="178">
        <v>499</v>
      </c>
      <c r="JY29" s="178">
        <v>537.65</v>
      </c>
      <c r="JZ29" s="178">
        <v>540.48</v>
      </c>
      <c r="KA29" s="178">
        <v>543.32000000000005</v>
      </c>
      <c r="KB29" s="178">
        <v>546.17999999999995</v>
      </c>
      <c r="KC29" s="178">
        <v>549.04</v>
      </c>
      <c r="KD29" s="178">
        <v>551.91</v>
      </c>
      <c r="KE29" s="178">
        <v>554.79</v>
      </c>
      <c r="KF29" s="178">
        <v>557.67999999999995</v>
      </c>
      <c r="KG29" s="178">
        <v>560.58000000000004</v>
      </c>
      <c r="KH29" s="71">
        <v>449</v>
      </c>
      <c r="KI29" s="178">
        <v>404.1</v>
      </c>
      <c r="KJ29" s="178">
        <v>449</v>
      </c>
      <c r="KK29" s="178">
        <v>449</v>
      </c>
      <c r="KL29" s="178">
        <v>449</v>
      </c>
      <c r="KM29" s="178">
        <v>449</v>
      </c>
      <c r="KN29" s="178">
        <v>449</v>
      </c>
      <c r="KO29" s="178">
        <v>449</v>
      </c>
      <c r="KP29" s="178">
        <v>449</v>
      </c>
      <c r="KQ29" s="178">
        <v>449</v>
      </c>
      <c r="KR29" s="178">
        <v>449</v>
      </c>
      <c r="KS29" s="178">
        <v>449</v>
      </c>
      <c r="KT29" s="178">
        <v>449</v>
      </c>
      <c r="KU29" s="178">
        <v>483.77</v>
      </c>
      <c r="KV29" s="178">
        <v>486.32</v>
      </c>
      <c r="KW29" s="178">
        <v>488.88</v>
      </c>
      <c r="KX29" s="178">
        <v>491.45</v>
      </c>
      <c r="KY29" s="178">
        <v>494.02</v>
      </c>
      <c r="KZ29" s="178">
        <v>496.61</v>
      </c>
      <c r="LA29" s="178">
        <v>499.2</v>
      </c>
      <c r="LB29" s="178">
        <v>501.8</v>
      </c>
      <c r="LC29" s="178">
        <v>504.41</v>
      </c>
      <c r="LD29" s="71">
        <v>399</v>
      </c>
      <c r="LE29" s="178">
        <v>359.1</v>
      </c>
      <c r="LF29" s="178">
        <v>399</v>
      </c>
      <c r="LG29" s="178">
        <v>399</v>
      </c>
      <c r="LH29" s="178">
        <v>399</v>
      </c>
      <c r="LI29" s="178">
        <v>399</v>
      </c>
      <c r="LJ29" s="178">
        <v>399</v>
      </c>
      <c r="LK29" s="178">
        <v>399</v>
      </c>
      <c r="LL29" s="178">
        <v>399</v>
      </c>
      <c r="LM29" s="178">
        <v>399</v>
      </c>
      <c r="LN29" s="178">
        <v>399</v>
      </c>
      <c r="LO29" s="178">
        <v>399</v>
      </c>
      <c r="LP29" s="178">
        <v>399</v>
      </c>
      <c r="LQ29" s="178">
        <v>429.9</v>
      </c>
      <c r="LR29" s="178">
        <v>432.17</v>
      </c>
      <c r="LS29" s="178">
        <v>434.44</v>
      </c>
      <c r="LT29" s="178">
        <v>436.72</v>
      </c>
      <c r="LU29" s="178">
        <v>439.01</v>
      </c>
      <c r="LV29" s="178">
        <v>441.31</v>
      </c>
      <c r="LW29" s="178">
        <v>443.61</v>
      </c>
      <c r="LX29" s="178">
        <v>445.92</v>
      </c>
      <c r="LY29" s="178">
        <v>448.24</v>
      </c>
      <c r="LZ29" s="71">
        <v>349</v>
      </c>
      <c r="MA29" s="178">
        <v>314.10000000000002</v>
      </c>
      <c r="MB29" s="178">
        <v>349</v>
      </c>
      <c r="MC29" s="178">
        <v>349</v>
      </c>
      <c r="MD29" s="178">
        <v>349</v>
      </c>
      <c r="ME29" s="178">
        <v>349</v>
      </c>
      <c r="MF29" s="178">
        <v>349</v>
      </c>
      <c r="MG29" s="178">
        <v>349</v>
      </c>
      <c r="MH29" s="178">
        <v>349</v>
      </c>
      <c r="MI29" s="178">
        <v>349</v>
      </c>
      <c r="MJ29" s="178">
        <v>349</v>
      </c>
      <c r="MK29" s="178">
        <v>349</v>
      </c>
      <c r="ML29" s="178">
        <v>349</v>
      </c>
      <c r="MM29" s="178">
        <v>376.03</v>
      </c>
      <c r="MN29" s="178">
        <v>378.01</v>
      </c>
      <c r="MO29" s="178">
        <v>380</v>
      </c>
      <c r="MP29" s="178">
        <v>381.99</v>
      </c>
      <c r="MQ29" s="178">
        <v>384</v>
      </c>
      <c r="MR29" s="178">
        <v>386.01</v>
      </c>
      <c r="MS29" s="178">
        <v>388.02</v>
      </c>
      <c r="MT29" s="178">
        <v>390.04</v>
      </c>
      <c r="MU29" s="178">
        <v>392.07</v>
      </c>
      <c r="MV29" s="71">
        <v>249</v>
      </c>
      <c r="MW29" s="178">
        <v>224.1</v>
      </c>
      <c r="MX29" s="178">
        <v>249</v>
      </c>
      <c r="MY29" s="178">
        <v>249</v>
      </c>
      <c r="MZ29" s="178">
        <v>249</v>
      </c>
      <c r="NA29" s="178">
        <v>249</v>
      </c>
      <c r="NB29" s="178">
        <v>249</v>
      </c>
      <c r="NC29" s="178">
        <v>249</v>
      </c>
      <c r="ND29" s="178">
        <v>249</v>
      </c>
      <c r="NE29" s="178">
        <v>249</v>
      </c>
      <c r="NF29" s="178">
        <v>249</v>
      </c>
      <c r="NG29" s="178">
        <v>249</v>
      </c>
      <c r="NH29" s="178">
        <v>249</v>
      </c>
      <c r="NI29" s="178">
        <v>268.27999999999997</v>
      </c>
      <c r="NJ29" s="178">
        <v>269.7</v>
      </c>
      <c r="NK29" s="178">
        <v>271.12</v>
      </c>
      <c r="NL29" s="178">
        <v>272.54000000000002</v>
      </c>
      <c r="NM29" s="178">
        <v>273.97000000000003</v>
      </c>
      <c r="NN29" s="178">
        <v>275.39999999999998</v>
      </c>
      <c r="NO29" s="178">
        <v>276.83999999999997</v>
      </c>
      <c r="NP29" s="178">
        <v>278.27999999999997</v>
      </c>
      <c r="NQ29" s="178">
        <v>279.73</v>
      </c>
      <c r="NR29" s="149"/>
      <c r="NS29" s="145">
        <v>1599</v>
      </c>
      <c r="NT29" s="145">
        <v>599</v>
      </c>
      <c r="NU29" s="145">
        <v>599</v>
      </c>
      <c r="NV29" s="145">
        <v>549</v>
      </c>
      <c r="NW29" s="145">
        <v>499</v>
      </c>
      <c r="NX29" s="145">
        <v>449</v>
      </c>
      <c r="NY29" s="145">
        <v>399</v>
      </c>
      <c r="NZ29" s="145">
        <v>349</v>
      </c>
      <c r="OA29" s="145">
        <v>249</v>
      </c>
      <c r="OB29" s="150"/>
      <c r="OC29" s="145">
        <v>0</v>
      </c>
      <c r="OD29" s="145">
        <v>599</v>
      </c>
      <c r="OE29" s="145">
        <v>599</v>
      </c>
      <c r="OF29" s="145">
        <v>549</v>
      </c>
      <c r="OG29" s="145">
        <v>499</v>
      </c>
      <c r="OH29" s="145">
        <v>449</v>
      </c>
      <c r="OI29" s="145">
        <v>399</v>
      </c>
      <c r="OJ29" s="145">
        <v>349</v>
      </c>
      <c r="OK29" s="145">
        <v>249</v>
      </c>
      <c r="OL29" s="67">
        <v>0</v>
      </c>
      <c r="OM29" s="67">
        <v>0</v>
      </c>
      <c r="ON29" s="150"/>
      <c r="OO29" s="150"/>
      <c r="OP29" s="150"/>
      <c r="OQ29" s="139" t="s">
        <v>12024</v>
      </c>
      <c r="OR29" s="139" t="s">
        <v>12024</v>
      </c>
      <c r="OS29" s="139" t="s">
        <v>12024</v>
      </c>
      <c r="OT29" s="139" t="s">
        <v>12024</v>
      </c>
      <c r="OU29" s="139" t="s">
        <v>12024</v>
      </c>
      <c r="OV29" s="139" t="s">
        <v>12024</v>
      </c>
      <c r="OW29" s="139" t="s">
        <v>12024</v>
      </c>
      <c r="OX29" s="139" t="s">
        <v>12024</v>
      </c>
      <c r="OY29" s="151"/>
      <c r="OZ29" s="139" t="s">
        <v>12015</v>
      </c>
      <c r="PA29" s="139" t="s">
        <v>12015</v>
      </c>
      <c r="PB29" s="139" t="s">
        <v>12015</v>
      </c>
      <c r="PC29" s="139" t="s">
        <v>12015</v>
      </c>
      <c r="PD29" s="139" t="s">
        <v>12015</v>
      </c>
      <c r="PE29" s="139" t="s">
        <v>12015</v>
      </c>
      <c r="PF29" s="139" t="s">
        <v>12015</v>
      </c>
      <c r="PG29" s="139" t="s">
        <v>12015</v>
      </c>
      <c r="PH29" s="146"/>
      <c r="PI29" s="139" t="s">
        <v>12024</v>
      </c>
      <c r="PJ29" s="139" t="s">
        <v>12024</v>
      </c>
      <c r="PK29" s="139" t="s">
        <v>12024</v>
      </c>
      <c r="PL29" s="139" t="s">
        <v>12024</v>
      </c>
      <c r="PM29" s="139" t="s">
        <v>12024</v>
      </c>
      <c r="PN29" s="139" t="s">
        <v>12024</v>
      </c>
      <c r="PO29" s="139" t="s">
        <v>12024</v>
      </c>
      <c r="PP29" s="139" t="s">
        <v>12024</v>
      </c>
      <c r="PQ29" s="146"/>
      <c r="PR29" s="139" t="s">
        <v>12015</v>
      </c>
      <c r="PS29" s="139" t="s">
        <v>12015</v>
      </c>
      <c r="PT29" s="139" t="s">
        <v>12015</v>
      </c>
      <c r="PU29" s="139" t="s">
        <v>12015</v>
      </c>
      <c r="PV29" s="139" t="s">
        <v>12015</v>
      </c>
      <c r="PW29" s="139" t="s">
        <v>12015</v>
      </c>
      <c r="PX29" s="139" t="s">
        <v>12015</v>
      </c>
      <c r="PY29" s="139" t="s">
        <v>12015</v>
      </c>
    </row>
    <row r="30" spans="1:441" s="74" customFormat="1" ht="15" customHeight="1">
      <c r="A30" s="66" t="s">
        <v>3498</v>
      </c>
      <c r="B30" s="67" t="s">
        <v>207</v>
      </c>
      <c r="C30" s="68" t="s">
        <v>206</v>
      </c>
      <c r="D30" s="70" t="s">
        <v>7729</v>
      </c>
      <c r="E30" s="69" t="s">
        <v>1591</v>
      </c>
      <c r="F30" s="71">
        <v>1499</v>
      </c>
      <c r="G30" s="178">
        <v>1349.1</v>
      </c>
      <c r="H30" s="178">
        <v>1499</v>
      </c>
      <c r="I30" s="178">
        <v>1499</v>
      </c>
      <c r="J30" s="178">
        <v>1499</v>
      </c>
      <c r="K30" s="178">
        <v>1499</v>
      </c>
      <c r="L30" s="178">
        <v>1499</v>
      </c>
      <c r="M30" s="178">
        <v>1499</v>
      </c>
      <c r="N30" s="178">
        <v>1499</v>
      </c>
      <c r="O30" s="178">
        <v>1499</v>
      </c>
      <c r="P30" s="178">
        <v>1499</v>
      </c>
      <c r="Q30" s="178">
        <v>1499</v>
      </c>
      <c r="R30" s="178">
        <v>1499</v>
      </c>
      <c r="S30" s="178">
        <v>1615.1</v>
      </c>
      <c r="T30" s="178">
        <v>1623.61</v>
      </c>
      <c r="U30" s="178">
        <v>1632.15</v>
      </c>
      <c r="V30" s="178">
        <v>1640.72</v>
      </c>
      <c r="W30" s="178">
        <v>1649.32</v>
      </c>
      <c r="X30" s="178">
        <v>1657.94</v>
      </c>
      <c r="Y30" s="178">
        <v>1666.6</v>
      </c>
      <c r="Z30" s="178">
        <v>1675.28</v>
      </c>
      <c r="AA30" s="178">
        <v>1684</v>
      </c>
      <c r="AB30" s="71">
        <v>749</v>
      </c>
      <c r="AC30" s="178">
        <v>674.1</v>
      </c>
      <c r="AD30" s="178">
        <v>749</v>
      </c>
      <c r="AE30" s="178">
        <v>749</v>
      </c>
      <c r="AF30" s="178">
        <v>749</v>
      </c>
      <c r="AG30" s="178">
        <v>749</v>
      </c>
      <c r="AH30" s="178">
        <v>749</v>
      </c>
      <c r="AI30" s="178">
        <v>749</v>
      </c>
      <c r="AJ30" s="178">
        <v>749</v>
      </c>
      <c r="AK30" s="178">
        <v>749</v>
      </c>
      <c r="AL30" s="178">
        <v>749</v>
      </c>
      <c r="AM30" s="178">
        <v>749</v>
      </c>
      <c r="AN30" s="178">
        <v>749</v>
      </c>
      <c r="AO30" s="178">
        <v>807.01</v>
      </c>
      <c r="AP30" s="178">
        <v>811.26</v>
      </c>
      <c r="AQ30" s="178">
        <v>815.53</v>
      </c>
      <c r="AR30" s="178">
        <v>819.81</v>
      </c>
      <c r="AS30" s="178">
        <v>824.11</v>
      </c>
      <c r="AT30" s="178">
        <v>828.42</v>
      </c>
      <c r="AU30" s="178">
        <v>832.74</v>
      </c>
      <c r="AV30" s="178">
        <v>837.08</v>
      </c>
      <c r="AW30" s="178">
        <v>841.44</v>
      </c>
      <c r="AX30" s="71">
        <v>749</v>
      </c>
      <c r="AY30" s="178">
        <v>674.1</v>
      </c>
      <c r="AZ30" s="71">
        <v>749</v>
      </c>
      <c r="BA30" s="178">
        <v>749</v>
      </c>
      <c r="BB30" s="178">
        <v>749</v>
      </c>
      <c r="BC30" s="178">
        <v>749</v>
      </c>
      <c r="BD30" s="178">
        <v>749</v>
      </c>
      <c r="BE30" s="178">
        <v>749</v>
      </c>
      <c r="BF30" s="178">
        <v>749</v>
      </c>
      <c r="BG30" s="178">
        <v>749</v>
      </c>
      <c r="BH30" s="178">
        <v>749</v>
      </c>
      <c r="BI30" s="178">
        <v>749</v>
      </c>
      <c r="BJ30" s="178">
        <v>749</v>
      </c>
      <c r="BK30" s="178">
        <v>807.01</v>
      </c>
      <c r="BL30" s="178">
        <v>811.26</v>
      </c>
      <c r="BM30" s="178">
        <v>815.53</v>
      </c>
      <c r="BN30" s="178">
        <v>819.81</v>
      </c>
      <c r="BO30" s="178">
        <v>824.11</v>
      </c>
      <c r="BP30" s="178">
        <v>828.42</v>
      </c>
      <c r="BQ30" s="178">
        <v>832.74</v>
      </c>
      <c r="BR30" s="178">
        <v>837.08</v>
      </c>
      <c r="BS30" s="178">
        <v>841.44</v>
      </c>
      <c r="BT30" s="71">
        <v>699</v>
      </c>
      <c r="BU30" s="178">
        <v>629.1</v>
      </c>
      <c r="BV30" s="178">
        <v>699</v>
      </c>
      <c r="BW30" s="178">
        <v>699</v>
      </c>
      <c r="BX30" s="178">
        <v>699</v>
      </c>
      <c r="BY30" s="178">
        <v>699</v>
      </c>
      <c r="BZ30" s="178">
        <v>699</v>
      </c>
      <c r="CA30" s="178">
        <v>699</v>
      </c>
      <c r="CB30" s="178">
        <v>699</v>
      </c>
      <c r="CC30" s="178">
        <v>699</v>
      </c>
      <c r="CD30" s="178">
        <v>699</v>
      </c>
      <c r="CE30" s="178">
        <v>699</v>
      </c>
      <c r="CF30" s="178">
        <v>699</v>
      </c>
      <c r="CG30" s="178">
        <v>753.14</v>
      </c>
      <c r="CH30" s="178">
        <v>757.11</v>
      </c>
      <c r="CI30" s="178">
        <v>761.09</v>
      </c>
      <c r="CJ30" s="178">
        <v>765.08</v>
      </c>
      <c r="CK30" s="178">
        <v>769.09</v>
      </c>
      <c r="CL30" s="178">
        <v>773.12</v>
      </c>
      <c r="CM30" s="178">
        <v>777.15</v>
      </c>
      <c r="CN30" s="178">
        <v>781.2</v>
      </c>
      <c r="CO30" s="178">
        <v>785.27</v>
      </c>
      <c r="CP30" s="71">
        <v>649</v>
      </c>
      <c r="CQ30" s="178">
        <v>584.1</v>
      </c>
      <c r="CR30" s="178">
        <v>649</v>
      </c>
      <c r="CS30" s="178">
        <v>649</v>
      </c>
      <c r="CT30" s="178">
        <v>649</v>
      </c>
      <c r="CU30" s="178">
        <v>649</v>
      </c>
      <c r="CV30" s="178">
        <v>649</v>
      </c>
      <c r="CW30" s="178">
        <v>649</v>
      </c>
      <c r="CX30" s="178">
        <v>649</v>
      </c>
      <c r="CY30" s="178">
        <v>649</v>
      </c>
      <c r="CZ30" s="178">
        <v>649</v>
      </c>
      <c r="DA30" s="178">
        <v>649</v>
      </c>
      <c r="DB30" s="178">
        <v>649</v>
      </c>
      <c r="DC30" s="178">
        <v>699.26</v>
      </c>
      <c r="DD30" s="178">
        <v>702.95</v>
      </c>
      <c r="DE30" s="178">
        <v>706.65</v>
      </c>
      <c r="DF30" s="178">
        <v>710.36</v>
      </c>
      <c r="DG30" s="178">
        <v>714.08</v>
      </c>
      <c r="DH30" s="178">
        <v>717.82</v>
      </c>
      <c r="DI30" s="178">
        <v>721.56</v>
      </c>
      <c r="DJ30" s="178">
        <v>725.32</v>
      </c>
      <c r="DK30" s="178">
        <v>729.1</v>
      </c>
      <c r="DL30" s="71">
        <v>599</v>
      </c>
      <c r="DM30" s="178">
        <v>539.1</v>
      </c>
      <c r="DN30" s="178">
        <v>599</v>
      </c>
      <c r="DO30" s="178">
        <v>599</v>
      </c>
      <c r="DP30" s="178">
        <v>599</v>
      </c>
      <c r="DQ30" s="178">
        <v>599</v>
      </c>
      <c r="DR30" s="178">
        <v>599</v>
      </c>
      <c r="DS30" s="178">
        <v>599</v>
      </c>
      <c r="DT30" s="178">
        <v>599</v>
      </c>
      <c r="DU30" s="178">
        <v>599</v>
      </c>
      <c r="DV30" s="178">
        <v>599</v>
      </c>
      <c r="DW30" s="178">
        <v>599</v>
      </c>
      <c r="DX30" s="178">
        <v>599</v>
      </c>
      <c r="DY30" s="178">
        <v>645.39</v>
      </c>
      <c r="DZ30" s="178">
        <v>648.79</v>
      </c>
      <c r="EA30" s="178">
        <v>652.21</v>
      </c>
      <c r="EB30" s="178">
        <v>655.63</v>
      </c>
      <c r="EC30" s="178">
        <v>659.07</v>
      </c>
      <c r="ED30" s="178">
        <v>662.51</v>
      </c>
      <c r="EE30" s="178">
        <v>665.97</v>
      </c>
      <c r="EF30" s="178">
        <v>669.44</v>
      </c>
      <c r="EG30" s="178">
        <v>672.93</v>
      </c>
      <c r="EH30" s="71">
        <v>549</v>
      </c>
      <c r="EI30" s="178">
        <v>494.1</v>
      </c>
      <c r="EJ30" s="178">
        <v>549</v>
      </c>
      <c r="EK30" s="178">
        <v>549</v>
      </c>
      <c r="EL30" s="178">
        <v>549</v>
      </c>
      <c r="EM30" s="178">
        <v>549</v>
      </c>
      <c r="EN30" s="178">
        <v>549</v>
      </c>
      <c r="EO30" s="178">
        <v>549</v>
      </c>
      <c r="EP30" s="178">
        <v>549</v>
      </c>
      <c r="EQ30" s="178">
        <v>549</v>
      </c>
      <c r="ER30" s="178">
        <v>549</v>
      </c>
      <c r="ES30" s="178">
        <v>549</v>
      </c>
      <c r="ET30" s="178">
        <v>549</v>
      </c>
      <c r="EU30" s="178">
        <v>591.52</v>
      </c>
      <c r="EV30" s="178">
        <v>594.64</v>
      </c>
      <c r="EW30" s="178">
        <v>597.76</v>
      </c>
      <c r="EX30" s="178">
        <v>600.9</v>
      </c>
      <c r="EY30" s="178">
        <v>604.04999999999995</v>
      </c>
      <c r="EZ30" s="178">
        <v>607.21</v>
      </c>
      <c r="FA30" s="178">
        <v>610.38</v>
      </c>
      <c r="FB30" s="178">
        <v>613.55999999999995</v>
      </c>
      <c r="FC30" s="178">
        <v>616.75</v>
      </c>
      <c r="FD30" s="71">
        <v>499</v>
      </c>
      <c r="FE30" s="178">
        <v>449.1</v>
      </c>
      <c r="FF30" s="178">
        <v>499</v>
      </c>
      <c r="FG30" s="178">
        <v>499</v>
      </c>
      <c r="FH30" s="178">
        <v>499</v>
      </c>
      <c r="FI30" s="178">
        <v>499</v>
      </c>
      <c r="FJ30" s="178">
        <v>499</v>
      </c>
      <c r="FK30" s="178">
        <v>499</v>
      </c>
      <c r="FL30" s="178">
        <v>499</v>
      </c>
      <c r="FM30" s="178">
        <v>499</v>
      </c>
      <c r="FN30" s="178">
        <v>499</v>
      </c>
      <c r="FO30" s="178">
        <v>499</v>
      </c>
      <c r="FP30" s="178">
        <v>499</v>
      </c>
      <c r="FQ30" s="178">
        <v>537.65</v>
      </c>
      <c r="FR30" s="178">
        <v>540.48</v>
      </c>
      <c r="FS30" s="178">
        <v>543.32000000000005</v>
      </c>
      <c r="FT30" s="178">
        <v>546.17999999999995</v>
      </c>
      <c r="FU30" s="178">
        <v>549.04</v>
      </c>
      <c r="FV30" s="178">
        <v>551.91</v>
      </c>
      <c r="FW30" s="178">
        <v>554.79</v>
      </c>
      <c r="FX30" s="178">
        <v>557.67999999999995</v>
      </c>
      <c r="FY30" s="178">
        <v>560.58000000000004</v>
      </c>
      <c r="FZ30" s="71">
        <v>399</v>
      </c>
      <c r="GA30" s="178">
        <v>359.1</v>
      </c>
      <c r="GB30" s="178">
        <v>399</v>
      </c>
      <c r="GC30" s="178">
        <v>399</v>
      </c>
      <c r="GD30" s="178">
        <v>399</v>
      </c>
      <c r="GE30" s="178">
        <v>399</v>
      </c>
      <c r="GF30" s="178">
        <v>399</v>
      </c>
      <c r="GG30" s="178">
        <v>399</v>
      </c>
      <c r="GH30" s="178">
        <v>399</v>
      </c>
      <c r="GI30" s="178">
        <v>399</v>
      </c>
      <c r="GJ30" s="178">
        <v>399</v>
      </c>
      <c r="GK30" s="178">
        <v>399</v>
      </c>
      <c r="GL30" s="178">
        <v>399</v>
      </c>
      <c r="GM30" s="178">
        <v>429.9</v>
      </c>
      <c r="GN30" s="178">
        <v>432.17</v>
      </c>
      <c r="GO30" s="178">
        <v>434.44</v>
      </c>
      <c r="GP30" s="178">
        <v>436.72</v>
      </c>
      <c r="GQ30" s="178">
        <v>439.01</v>
      </c>
      <c r="GR30" s="178">
        <v>441.31</v>
      </c>
      <c r="GS30" s="178">
        <v>443.61</v>
      </c>
      <c r="GT30" s="178">
        <v>445.92</v>
      </c>
      <c r="GU30" s="178">
        <v>448.24</v>
      </c>
      <c r="GV30" s="72"/>
      <c r="GW30" s="73">
        <v>0</v>
      </c>
      <c r="GX30" s="71">
        <v>749</v>
      </c>
      <c r="GY30" s="178">
        <v>674.1</v>
      </c>
      <c r="GZ30" s="178">
        <v>749</v>
      </c>
      <c r="HA30" s="178">
        <v>749</v>
      </c>
      <c r="HB30" s="178">
        <v>749</v>
      </c>
      <c r="HC30" s="178">
        <v>749</v>
      </c>
      <c r="HD30" s="178">
        <v>749</v>
      </c>
      <c r="HE30" s="178">
        <v>749</v>
      </c>
      <c r="HF30" s="178">
        <v>749</v>
      </c>
      <c r="HG30" s="178">
        <v>749</v>
      </c>
      <c r="HH30" s="178">
        <v>749</v>
      </c>
      <c r="HI30" s="178">
        <v>749</v>
      </c>
      <c r="HJ30" s="178">
        <v>749</v>
      </c>
      <c r="HK30" s="178">
        <v>807.01</v>
      </c>
      <c r="HL30" s="178">
        <v>811.26</v>
      </c>
      <c r="HM30" s="178">
        <v>815.53</v>
      </c>
      <c r="HN30" s="178">
        <v>819.81</v>
      </c>
      <c r="HO30" s="178">
        <v>824.11</v>
      </c>
      <c r="HP30" s="178">
        <v>828.42</v>
      </c>
      <c r="HQ30" s="178">
        <v>832.74</v>
      </c>
      <c r="HR30" s="178">
        <v>837.08</v>
      </c>
      <c r="HS30" s="178">
        <v>841.44</v>
      </c>
      <c r="HT30" s="71">
        <v>749</v>
      </c>
      <c r="HU30" s="178">
        <v>674.1</v>
      </c>
      <c r="HV30" s="178">
        <v>749</v>
      </c>
      <c r="HW30" s="178">
        <v>749</v>
      </c>
      <c r="HX30" s="178">
        <v>749</v>
      </c>
      <c r="HY30" s="178">
        <v>749</v>
      </c>
      <c r="HZ30" s="178">
        <v>749</v>
      </c>
      <c r="IA30" s="178">
        <v>749</v>
      </c>
      <c r="IB30" s="178">
        <v>749</v>
      </c>
      <c r="IC30" s="178">
        <v>749</v>
      </c>
      <c r="ID30" s="178">
        <v>749</v>
      </c>
      <c r="IE30" s="178">
        <v>749</v>
      </c>
      <c r="IF30" s="178">
        <v>749</v>
      </c>
      <c r="IG30" s="178">
        <v>807.01</v>
      </c>
      <c r="IH30" s="178">
        <v>811.26</v>
      </c>
      <c r="II30" s="178">
        <v>815.53</v>
      </c>
      <c r="IJ30" s="178">
        <v>819.81</v>
      </c>
      <c r="IK30" s="178">
        <v>824.11</v>
      </c>
      <c r="IL30" s="178">
        <v>828.42</v>
      </c>
      <c r="IM30" s="178">
        <v>832.74</v>
      </c>
      <c r="IN30" s="178">
        <v>837.08</v>
      </c>
      <c r="IO30" s="178">
        <v>841.44</v>
      </c>
      <c r="IP30" s="71">
        <v>699</v>
      </c>
      <c r="IQ30" s="178">
        <v>629.1</v>
      </c>
      <c r="IR30" s="178">
        <v>699</v>
      </c>
      <c r="IS30" s="178">
        <v>699</v>
      </c>
      <c r="IT30" s="178">
        <v>699</v>
      </c>
      <c r="IU30" s="178">
        <v>699</v>
      </c>
      <c r="IV30" s="178">
        <v>699</v>
      </c>
      <c r="IW30" s="178">
        <v>699</v>
      </c>
      <c r="IX30" s="178">
        <v>699</v>
      </c>
      <c r="IY30" s="178">
        <v>699</v>
      </c>
      <c r="IZ30" s="178">
        <v>699</v>
      </c>
      <c r="JA30" s="178">
        <v>699</v>
      </c>
      <c r="JB30" s="178">
        <v>699</v>
      </c>
      <c r="JC30" s="178">
        <v>753.14</v>
      </c>
      <c r="JD30" s="178">
        <v>757.11</v>
      </c>
      <c r="JE30" s="178">
        <v>761.09</v>
      </c>
      <c r="JF30" s="178">
        <v>765.08</v>
      </c>
      <c r="JG30" s="178">
        <v>769.09</v>
      </c>
      <c r="JH30" s="178">
        <v>773.12</v>
      </c>
      <c r="JI30" s="178">
        <v>777.15</v>
      </c>
      <c r="JJ30" s="178">
        <v>781.2</v>
      </c>
      <c r="JK30" s="178">
        <v>785.27</v>
      </c>
      <c r="JL30" s="71">
        <v>649</v>
      </c>
      <c r="JM30" s="178">
        <v>584.1</v>
      </c>
      <c r="JN30" s="178">
        <v>649</v>
      </c>
      <c r="JO30" s="178">
        <v>649</v>
      </c>
      <c r="JP30" s="178">
        <v>649</v>
      </c>
      <c r="JQ30" s="178">
        <v>649</v>
      </c>
      <c r="JR30" s="178">
        <v>649</v>
      </c>
      <c r="JS30" s="178">
        <v>649</v>
      </c>
      <c r="JT30" s="178">
        <v>649</v>
      </c>
      <c r="JU30" s="178">
        <v>649</v>
      </c>
      <c r="JV30" s="178">
        <v>649</v>
      </c>
      <c r="JW30" s="178">
        <v>649</v>
      </c>
      <c r="JX30" s="178">
        <v>649</v>
      </c>
      <c r="JY30" s="178">
        <v>699.26</v>
      </c>
      <c r="JZ30" s="178">
        <v>702.95</v>
      </c>
      <c r="KA30" s="178">
        <v>706.65</v>
      </c>
      <c r="KB30" s="178">
        <v>710.36</v>
      </c>
      <c r="KC30" s="178">
        <v>714.08</v>
      </c>
      <c r="KD30" s="178">
        <v>717.82</v>
      </c>
      <c r="KE30" s="178">
        <v>721.56</v>
      </c>
      <c r="KF30" s="178">
        <v>725.32</v>
      </c>
      <c r="KG30" s="178">
        <v>729.1</v>
      </c>
      <c r="KH30" s="71">
        <v>599</v>
      </c>
      <c r="KI30" s="178">
        <v>539.1</v>
      </c>
      <c r="KJ30" s="178">
        <v>599</v>
      </c>
      <c r="KK30" s="178">
        <v>599</v>
      </c>
      <c r="KL30" s="178">
        <v>599</v>
      </c>
      <c r="KM30" s="178">
        <v>599</v>
      </c>
      <c r="KN30" s="178">
        <v>599</v>
      </c>
      <c r="KO30" s="178">
        <v>599</v>
      </c>
      <c r="KP30" s="178">
        <v>599</v>
      </c>
      <c r="KQ30" s="178">
        <v>599</v>
      </c>
      <c r="KR30" s="178">
        <v>599</v>
      </c>
      <c r="KS30" s="178">
        <v>599</v>
      </c>
      <c r="KT30" s="178">
        <v>599</v>
      </c>
      <c r="KU30" s="178">
        <v>645.39</v>
      </c>
      <c r="KV30" s="178">
        <v>648.79</v>
      </c>
      <c r="KW30" s="178">
        <v>652.21</v>
      </c>
      <c r="KX30" s="178">
        <v>655.63</v>
      </c>
      <c r="KY30" s="178">
        <v>659.07</v>
      </c>
      <c r="KZ30" s="178">
        <v>662.51</v>
      </c>
      <c r="LA30" s="178">
        <v>665.97</v>
      </c>
      <c r="LB30" s="178">
        <v>669.44</v>
      </c>
      <c r="LC30" s="178">
        <v>672.93</v>
      </c>
      <c r="LD30" s="71">
        <v>549</v>
      </c>
      <c r="LE30" s="178">
        <v>494.1</v>
      </c>
      <c r="LF30" s="178">
        <v>549</v>
      </c>
      <c r="LG30" s="178">
        <v>549</v>
      </c>
      <c r="LH30" s="178">
        <v>549</v>
      </c>
      <c r="LI30" s="178">
        <v>549</v>
      </c>
      <c r="LJ30" s="178">
        <v>549</v>
      </c>
      <c r="LK30" s="178">
        <v>549</v>
      </c>
      <c r="LL30" s="178">
        <v>549</v>
      </c>
      <c r="LM30" s="178">
        <v>549</v>
      </c>
      <c r="LN30" s="178">
        <v>549</v>
      </c>
      <c r="LO30" s="178">
        <v>549</v>
      </c>
      <c r="LP30" s="178">
        <v>549</v>
      </c>
      <c r="LQ30" s="178">
        <v>591.52</v>
      </c>
      <c r="LR30" s="178">
        <v>594.64</v>
      </c>
      <c r="LS30" s="178">
        <v>597.76</v>
      </c>
      <c r="LT30" s="178">
        <v>600.9</v>
      </c>
      <c r="LU30" s="178">
        <v>604.04999999999995</v>
      </c>
      <c r="LV30" s="178">
        <v>607.21</v>
      </c>
      <c r="LW30" s="178">
        <v>610.38</v>
      </c>
      <c r="LX30" s="178">
        <v>613.55999999999995</v>
      </c>
      <c r="LY30" s="178">
        <v>616.75</v>
      </c>
      <c r="LZ30" s="71">
        <v>499</v>
      </c>
      <c r="MA30" s="178">
        <v>449.1</v>
      </c>
      <c r="MB30" s="178">
        <v>499</v>
      </c>
      <c r="MC30" s="178">
        <v>499</v>
      </c>
      <c r="MD30" s="178">
        <v>499</v>
      </c>
      <c r="ME30" s="178">
        <v>499</v>
      </c>
      <c r="MF30" s="178">
        <v>499</v>
      </c>
      <c r="MG30" s="178">
        <v>499</v>
      </c>
      <c r="MH30" s="178">
        <v>499</v>
      </c>
      <c r="MI30" s="178">
        <v>499</v>
      </c>
      <c r="MJ30" s="178">
        <v>499</v>
      </c>
      <c r="MK30" s="178">
        <v>499</v>
      </c>
      <c r="ML30" s="178">
        <v>499</v>
      </c>
      <c r="MM30" s="178">
        <v>537.65</v>
      </c>
      <c r="MN30" s="178">
        <v>540.48</v>
      </c>
      <c r="MO30" s="178">
        <v>543.32000000000005</v>
      </c>
      <c r="MP30" s="178">
        <v>546.17999999999995</v>
      </c>
      <c r="MQ30" s="178">
        <v>549.04</v>
      </c>
      <c r="MR30" s="178">
        <v>551.91</v>
      </c>
      <c r="MS30" s="178">
        <v>554.79</v>
      </c>
      <c r="MT30" s="178">
        <v>557.67999999999995</v>
      </c>
      <c r="MU30" s="178">
        <v>560.58000000000004</v>
      </c>
      <c r="MV30" s="71">
        <v>399</v>
      </c>
      <c r="MW30" s="178">
        <v>359.1</v>
      </c>
      <c r="MX30" s="178">
        <v>399</v>
      </c>
      <c r="MY30" s="178">
        <v>399</v>
      </c>
      <c r="MZ30" s="178">
        <v>399</v>
      </c>
      <c r="NA30" s="178">
        <v>399</v>
      </c>
      <c r="NB30" s="178">
        <v>399</v>
      </c>
      <c r="NC30" s="178">
        <v>399</v>
      </c>
      <c r="ND30" s="178">
        <v>399</v>
      </c>
      <c r="NE30" s="178">
        <v>399</v>
      </c>
      <c r="NF30" s="178">
        <v>399</v>
      </c>
      <c r="NG30" s="178">
        <v>399</v>
      </c>
      <c r="NH30" s="178">
        <v>399</v>
      </c>
      <c r="NI30" s="178">
        <v>429.9</v>
      </c>
      <c r="NJ30" s="178">
        <v>432.17</v>
      </c>
      <c r="NK30" s="178">
        <v>434.44</v>
      </c>
      <c r="NL30" s="178">
        <v>436.72</v>
      </c>
      <c r="NM30" s="178">
        <v>439.01</v>
      </c>
      <c r="NN30" s="178">
        <v>441.31</v>
      </c>
      <c r="NO30" s="178">
        <v>443.61</v>
      </c>
      <c r="NP30" s="178">
        <v>445.92</v>
      </c>
      <c r="NQ30" s="178">
        <v>448.24</v>
      </c>
      <c r="NR30" s="149"/>
      <c r="NS30" s="145">
        <v>1499</v>
      </c>
      <c r="NT30" s="145">
        <v>749</v>
      </c>
      <c r="NU30" s="145">
        <v>749</v>
      </c>
      <c r="NV30" s="145">
        <v>699</v>
      </c>
      <c r="NW30" s="145">
        <v>649</v>
      </c>
      <c r="NX30" s="145">
        <v>599</v>
      </c>
      <c r="NY30" s="145">
        <v>549</v>
      </c>
      <c r="NZ30" s="145">
        <v>499</v>
      </c>
      <c r="OA30" s="145">
        <v>399</v>
      </c>
      <c r="OB30" s="150"/>
      <c r="OC30" s="145">
        <v>0</v>
      </c>
      <c r="OD30" s="145">
        <v>749</v>
      </c>
      <c r="OE30" s="145">
        <v>749</v>
      </c>
      <c r="OF30" s="145">
        <v>699</v>
      </c>
      <c r="OG30" s="145">
        <v>649</v>
      </c>
      <c r="OH30" s="145">
        <v>599</v>
      </c>
      <c r="OI30" s="145">
        <v>549</v>
      </c>
      <c r="OJ30" s="145">
        <v>499</v>
      </c>
      <c r="OK30" s="145">
        <v>399</v>
      </c>
      <c r="OL30" s="67">
        <v>0</v>
      </c>
      <c r="OM30" s="67">
        <v>0</v>
      </c>
      <c r="ON30" s="150"/>
      <c r="OO30" s="150"/>
      <c r="OP30" s="150"/>
      <c r="OQ30" s="139" t="s">
        <v>12024</v>
      </c>
      <c r="OR30" s="139" t="s">
        <v>12024</v>
      </c>
      <c r="OS30" s="139" t="s">
        <v>12024</v>
      </c>
      <c r="OT30" s="139" t="s">
        <v>12024</v>
      </c>
      <c r="OU30" s="139" t="s">
        <v>12024</v>
      </c>
      <c r="OV30" s="139" t="s">
        <v>12024</v>
      </c>
      <c r="OW30" s="139" t="s">
        <v>12024</v>
      </c>
      <c r="OX30" s="139" t="s">
        <v>12024</v>
      </c>
      <c r="OY30" s="151"/>
      <c r="OZ30" s="139" t="s">
        <v>12015</v>
      </c>
      <c r="PA30" s="139" t="s">
        <v>12015</v>
      </c>
      <c r="PB30" s="139" t="s">
        <v>12015</v>
      </c>
      <c r="PC30" s="139" t="s">
        <v>12015</v>
      </c>
      <c r="PD30" s="139" t="s">
        <v>12015</v>
      </c>
      <c r="PE30" s="139" t="s">
        <v>12015</v>
      </c>
      <c r="PF30" s="139" t="s">
        <v>12015</v>
      </c>
      <c r="PG30" s="139" t="s">
        <v>12015</v>
      </c>
      <c r="PH30" s="146"/>
      <c r="PI30" s="139" t="s">
        <v>12024</v>
      </c>
      <c r="PJ30" s="139" t="s">
        <v>12024</v>
      </c>
      <c r="PK30" s="139" t="s">
        <v>12024</v>
      </c>
      <c r="PL30" s="139" t="s">
        <v>12024</v>
      </c>
      <c r="PM30" s="139" t="s">
        <v>12024</v>
      </c>
      <c r="PN30" s="139" t="s">
        <v>12024</v>
      </c>
      <c r="PO30" s="139" t="s">
        <v>12024</v>
      </c>
      <c r="PP30" s="139" t="s">
        <v>12024</v>
      </c>
      <c r="PQ30" s="146"/>
      <c r="PR30" s="139" t="s">
        <v>12015</v>
      </c>
      <c r="PS30" s="139" t="s">
        <v>12015</v>
      </c>
      <c r="PT30" s="139" t="s">
        <v>12015</v>
      </c>
      <c r="PU30" s="139" t="s">
        <v>12015</v>
      </c>
      <c r="PV30" s="139" t="s">
        <v>12015</v>
      </c>
      <c r="PW30" s="139" t="s">
        <v>12015</v>
      </c>
      <c r="PX30" s="139" t="s">
        <v>12015</v>
      </c>
      <c r="PY30" s="139" t="s">
        <v>12015</v>
      </c>
    </row>
    <row r="31" spans="1:441" s="74" customFormat="1" ht="15" customHeight="1">
      <c r="A31" s="66" t="s">
        <v>3498</v>
      </c>
      <c r="B31" s="67" t="s">
        <v>207</v>
      </c>
      <c r="C31" s="68" t="s">
        <v>206</v>
      </c>
      <c r="D31" s="70" t="s">
        <v>67</v>
      </c>
      <c r="E31" s="69" t="s">
        <v>1515</v>
      </c>
      <c r="F31" s="71">
        <v>1999</v>
      </c>
      <c r="G31" s="178">
        <v>1799.1</v>
      </c>
      <c r="H31" s="178">
        <v>1999</v>
      </c>
      <c r="I31" s="178">
        <v>1999</v>
      </c>
      <c r="J31" s="178">
        <v>1999</v>
      </c>
      <c r="K31" s="178">
        <v>1999</v>
      </c>
      <c r="L31" s="178">
        <v>1999</v>
      </c>
      <c r="M31" s="178">
        <v>1999</v>
      </c>
      <c r="N31" s="178">
        <v>1999</v>
      </c>
      <c r="O31" s="178">
        <v>1999</v>
      </c>
      <c r="P31" s="178">
        <v>1999</v>
      </c>
      <c r="Q31" s="178">
        <v>1999</v>
      </c>
      <c r="R31" s="178">
        <v>1999</v>
      </c>
      <c r="S31" s="178">
        <v>2153.8200000000002</v>
      </c>
      <c r="T31" s="178">
        <v>2165.17</v>
      </c>
      <c r="U31" s="178">
        <v>2176.56</v>
      </c>
      <c r="V31" s="178">
        <v>2187.9899999999998</v>
      </c>
      <c r="W31" s="178">
        <v>2199.4499999999998</v>
      </c>
      <c r="X31" s="178">
        <v>2210.96</v>
      </c>
      <c r="Y31" s="178">
        <v>2222.5</v>
      </c>
      <c r="Z31" s="178">
        <v>2234.09</v>
      </c>
      <c r="AA31" s="178">
        <v>2245.71</v>
      </c>
      <c r="AB31" s="71">
        <v>1699</v>
      </c>
      <c r="AC31" s="178">
        <v>1529.1</v>
      </c>
      <c r="AD31" s="178">
        <v>1699</v>
      </c>
      <c r="AE31" s="178">
        <v>1699</v>
      </c>
      <c r="AF31" s="178">
        <v>1699</v>
      </c>
      <c r="AG31" s="178">
        <v>1699</v>
      </c>
      <c r="AH31" s="178">
        <v>1699</v>
      </c>
      <c r="AI31" s="178">
        <v>1699</v>
      </c>
      <c r="AJ31" s="178">
        <v>1699</v>
      </c>
      <c r="AK31" s="178">
        <v>1699</v>
      </c>
      <c r="AL31" s="178">
        <v>1699</v>
      </c>
      <c r="AM31" s="178">
        <v>1699</v>
      </c>
      <c r="AN31" s="178">
        <v>1699</v>
      </c>
      <c r="AO31" s="178">
        <v>1830.59</v>
      </c>
      <c r="AP31" s="178">
        <v>1840.23</v>
      </c>
      <c r="AQ31" s="178">
        <v>1849.91</v>
      </c>
      <c r="AR31" s="178">
        <v>1859.63</v>
      </c>
      <c r="AS31" s="178">
        <v>1869.37</v>
      </c>
      <c r="AT31" s="178">
        <v>1879.15</v>
      </c>
      <c r="AU31" s="178">
        <v>1888.96</v>
      </c>
      <c r="AV31" s="178">
        <v>1898.8</v>
      </c>
      <c r="AW31" s="178">
        <v>1908.68</v>
      </c>
      <c r="AX31" s="71">
        <v>1699</v>
      </c>
      <c r="AY31" s="178">
        <v>1529.1</v>
      </c>
      <c r="AZ31" s="71">
        <v>1699</v>
      </c>
      <c r="BA31" s="178">
        <v>1699</v>
      </c>
      <c r="BB31" s="178">
        <v>1699</v>
      </c>
      <c r="BC31" s="178">
        <v>1699</v>
      </c>
      <c r="BD31" s="178">
        <v>1699</v>
      </c>
      <c r="BE31" s="178">
        <v>1699</v>
      </c>
      <c r="BF31" s="178">
        <v>1699</v>
      </c>
      <c r="BG31" s="178">
        <v>1699</v>
      </c>
      <c r="BH31" s="178">
        <v>1699</v>
      </c>
      <c r="BI31" s="178">
        <v>1699</v>
      </c>
      <c r="BJ31" s="178">
        <v>1699</v>
      </c>
      <c r="BK31" s="178">
        <v>1830.59</v>
      </c>
      <c r="BL31" s="178">
        <v>1840.23</v>
      </c>
      <c r="BM31" s="178">
        <v>1849.91</v>
      </c>
      <c r="BN31" s="178">
        <v>1859.63</v>
      </c>
      <c r="BO31" s="178">
        <v>1869.37</v>
      </c>
      <c r="BP31" s="178">
        <v>1879.15</v>
      </c>
      <c r="BQ31" s="178">
        <v>1888.96</v>
      </c>
      <c r="BR31" s="178">
        <v>1898.8</v>
      </c>
      <c r="BS31" s="178">
        <v>1908.68</v>
      </c>
      <c r="BT31" s="71">
        <v>1649</v>
      </c>
      <c r="BU31" s="178">
        <v>1484.1</v>
      </c>
      <c r="BV31" s="178">
        <v>1649</v>
      </c>
      <c r="BW31" s="178">
        <v>1649</v>
      </c>
      <c r="BX31" s="178">
        <v>1649</v>
      </c>
      <c r="BY31" s="178">
        <v>1649</v>
      </c>
      <c r="BZ31" s="178">
        <v>1649</v>
      </c>
      <c r="CA31" s="178">
        <v>1649</v>
      </c>
      <c r="CB31" s="178">
        <v>1649</v>
      </c>
      <c r="CC31" s="178">
        <v>1649</v>
      </c>
      <c r="CD31" s="178">
        <v>1649</v>
      </c>
      <c r="CE31" s="178">
        <v>1649</v>
      </c>
      <c r="CF31" s="178">
        <v>1649</v>
      </c>
      <c r="CG31" s="178">
        <v>1776.71</v>
      </c>
      <c r="CH31" s="178">
        <v>1786.08</v>
      </c>
      <c r="CI31" s="178">
        <v>1795.47</v>
      </c>
      <c r="CJ31" s="178">
        <v>1804.9</v>
      </c>
      <c r="CK31" s="178">
        <v>1814.36</v>
      </c>
      <c r="CL31" s="178">
        <v>1823.85</v>
      </c>
      <c r="CM31" s="178">
        <v>1833.37</v>
      </c>
      <c r="CN31" s="178">
        <v>1842.92</v>
      </c>
      <c r="CO31" s="178">
        <v>1852.51</v>
      </c>
      <c r="CP31" s="71">
        <v>1599</v>
      </c>
      <c r="CQ31" s="178">
        <v>1439.1</v>
      </c>
      <c r="CR31" s="178">
        <v>1599</v>
      </c>
      <c r="CS31" s="178">
        <v>1599</v>
      </c>
      <c r="CT31" s="178">
        <v>1599</v>
      </c>
      <c r="CU31" s="178">
        <v>1599</v>
      </c>
      <c r="CV31" s="178">
        <v>1599</v>
      </c>
      <c r="CW31" s="178">
        <v>1599</v>
      </c>
      <c r="CX31" s="178">
        <v>1599</v>
      </c>
      <c r="CY31" s="178">
        <v>1599</v>
      </c>
      <c r="CZ31" s="178">
        <v>1599</v>
      </c>
      <c r="DA31" s="178">
        <v>1599</v>
      </c>
      <c r="DB31" s="178">
        <v>1599</v>
      </c>
      <c r="DC31" s="178">
        <v>1722.84</v>
      </c>
      <c r="DD31" s="178">
        <v>1731.92</v>
      </c>
      <c r="DE31" s="178">
        <v>1741.03</v>
      </c>
      <c r="DF31" s="178">
        <v>1750.17</v>
      </c>
      <c r="DG31" s="178">
        <v>1759.34</v>
      </c>
      <c r="DH31" s="178">
        <v>1768.55</v>
      </c>
      <c r="DI31" s="178">
        <v>1777.78</v>
      </c>
      <c r="DJ31" s="178">
        <v>1787.04</v>
      </c>
      <c r="DK31" s="178">
        <v>1796.34</v>
      </c>
      <c r="DL31" s="71">
        <v>1499</v>
      </c>
      <c r="DM31" s="178">
        <v>1349.1</v>
      </c>
      <c r="DN31" s="178">
        <v>1499</v>
      </c>
      <c r="DO31" s="178">
        <v>1499</v>
      </c>
      <c r="DP31" s="178">
        <v>1499</v>
      </c>
      <c r="DQ31" s="178">
        <v>1499</v>
      </c>
      <c r="DR31" s="178">
        <v>1499</v>
      </c>
      <c r="DS31" s="178">
        <v>1499</v>
      </c>
      <c r="DT31" s="178">
        <v>1499</v>
      </c>
      <c r="DU31" s="178">
        <v>1499</v>
      </c>
      <c r="DV31" s="178">
        <v>1499</v>
      </c>
      <c r="DW31" s="178">
        <v>1499</v>
      </c>
      <c r="DX31" s="178">
        <v>1499</v>
      </c>
      <c r="DY31" s="178">
        <v>1615.1</v>
      </c>
      <c r="DZ31" s="178">
        <v>1623.61</v>
      </c>
      <c r="EA31" s="178">
        <v>1632.15</v>
      </c>
      <c r="EB31" s="178">
        <v>1640.72</v>
      </c>
      <c r="EC31" s="178">
        <v>1649.32</v>
      </c>
      <c r="ED31" s="178">
        <v>1657.94</v>
      </c>
      <c r="EE31" s="178">
        <v>1666.6</v>
      </c>
      <c r="EF31" s="178">
        <v>1675.28</v>
      </c>
      <c r="EG31" s="178">
        <v>1684</v>
      </c>
      <c r="EH31" s="71">
        <v>1449</v>
      </c>
      <c r="EI31" s="178">
        <v>1304.0999999999999</v>
      </c>
      <c r="EJ31" s="178">
        <v>1449</v>
      </c>
      <c r="EK31" s="178">
        <v>1449</v>
      </c>
      <c r="EL31" s="178">
        <v>1449</v>
      </c>
      <c r="EM31" s="178">
        <v>1449</v>
      </c>
      <c r="EN31" s="178">
        <v>1449</v>
      </c>
      <c r="EO31" s="178">
        <v>1449</v>
      </c>
      <c r="EP31" s="178">
        <v>1449</v>
      </c>
      <c r="EQ31" s="178">
        <v>1449</v>
      </c>
      <c r="ER31" s="178">
        <v>1449</v>
      </c>
      <c r="ES31" s="178">
        <v>1449</v>
      </c>
      <c r="ET31" s="178">
        <v>1449</v>
      </c>
      <c r="EU31" s="178">
        <v>1561.22</v>
      </c>
      <c r="EV31" s="178">
        <v>1569.45</v>
      </c>
      <c r="EW31" s="178">
        <v>1577.71</v>
      </c>
      <c r="EX31" s="178">
        <v>1585.99</v>
      </c>
      <c r="EY31" s="178">
        <v>1594.3</v>
      </c>
      <c r="EZ31" s="178">
        <v>1602.64</v>
      </c>
      <c r="FA31" s="178">
        <v>1611.01</v>
      </c>
      <c r="FB31" s="178">
        <v>1619.4</v>
      </c>
      <c r="FC31" s="178">
        <v>1627.83</v>
      </c>
      <c r="FD31" s="71">
        <v>1399</v>
      </c>
      <c r="FE31" s="178">
        <v>1259.0999999999999</v>
      </c>
      <c r="FF31" s="178">
        <v>1399</v>
      </c>
      <c r="FG31" s="178">
        <v>1399</v>
      </c>
      <c r="FH31" s="178">
        <v>1399</v>
      </c>
      <c r="FI31" s="178">
        <v>1399</v>
      </c>
      <c r="FJ31" s="178">
        <v>1399</v>
      </c>
      <c r="FK31" s="178">
        <v>1399</v>
      </c>
      <c r="FL31" s="178">
        <v>1399</v>
      </c>
      <c r="FM31" s="178">
        <v>1399</v>
      </c>
      <c r="FN31" s="178">
        <v>1399</v>
      </c>
      <c r="FO31" s="178">
        <v>1399</v>
      </c>
      <c r="FP31" s="178">
        <v>1399</v>
      </c>
      <c r="FQ31" s="178">
        <v>1507.35</v>
      </c>
      <c r="FR31" s="178">
        <v>1515.3</v>
      </c>
      <c r="FS31" s="178">
        <v>1523.27</v>
      </c>
      <c r="FT31" s="178">
        <v>1531.26</v>
      </c>
      <c r="FU31" s="178">
        <v>1539.29</v>
      </c>
      <c r="FV31" s="178">
        <v>1547.34</v>
      </c>
      <c r="FW31" s="178">
        <v>1555.42</v>
      </c>
      <c r="FX31" s="178">
        <v>1563.52</v>
      </c>
      <c r="FY31" s="178">
        <v>1571.66</v>
      </c>
      <c r="FZ31" s="71">
        <v>1299</v>
      </c>
      <c r="GA31" s="178">
        <v>1169.0999999999999</v>
      </c>
      <c r="GB31" s="178">
        <v>1299</v>
      </c>
      <c r="GC31" s="178">
        <v>1299</v>
      </c>
      <c r="GD31" s="178">
        <v>1299</v>
      </c>
      <c r="GE31" s="178">
        <v>1299</v>
      </c>
      <c r="GF31" s="178">
        <v>1299</v>
      </c>
      <c r="GG31" s="178">
        <v>1299</v>
      </c>
      <c r="GH31" s="178">
        <v>1299</v>
      </c>
      <c r="GI31" s="178">
        <v>1299</v>
      </c>
      <c r="GJ31" s="178">
        <v>1299</v>
      </c>
      <c r="GK31" s="178">
        <v>1299</v>
      </c>
      <c r="GL31" s="178">
        <v>1299</v>
      </c>
      <c r="GM31" s="178">
        <v>1399.61</v>
      </c>
      <c r="GN31" s="178">
        <v>1406.98</v>
      </c>
      <c r="GO31" s="178">
        <v>1414.38</v>
      </c>
      <c r="GP31" s="178">
        <v>1421.81</v>
      </c>
      <c r="GQ31" s="178">
        <v>1429.26</v>
      </c>
      <c r="GR31" s="178">
        <v>1436.74</v>
      </c>
      <c r="GS31" s="178">
        <v>1444.24</v>
      </c>
      <c r="GT31" s="178">
        <v>1451.76</v>
      </c>
      <c r="GU31" s="178">
        <v>1459.32</v>
      </c>
      <c r="GV31" s="72"/>
      <c r="GW31" s="73">
        <v>0</v>
      </c>
      <c r="GX31" s="71">
        <v>1699</v>
      </c>
      <c r="GY31" s="178">
        <v>1529.1</v>
      </c>
      <c r="GZ31" s="178">
        <v>1699</v>
      </c>
      <c r="HA31" s="178">
        <v>1699</v>
      </c>
      <c r="HB31" s="178">
        <v>1699</v>
      </c>
      <c r="HC31" s="178">
        <v>1699</v>
      </c>
      <c r="HD31" s="178">
        <v>1699</v>
      </c>
      <c r="HE31" s="178">
        <v>1699</v>
      </c>
      <c r="HF31" s="178">
        <v>1699</v>
      </c>
      <c r="HG31" s="178">
        <v>1699</v>
      </c>
      <c r="HH31" s="178">
        <v>1699</v>
      </c>
      <c r="HI31" s="178">
        <v>1699</v>
      </c>
      <c r="HJ31" s="178">
        <v>1699</v>
      </c>
      <c r="HK31" s="178">
        <v>1830.59</v>
      </c>
      <c r="HL31" s="178">
        <v>1840.23</v>
      </c>
      <c r="HM31" s="178">
        <v>1849.91</v>
      </c>
      <c r="HN31" s="178">
        <v>1859.63</v>
      </c>
      <c r="HO31" s="178">
        <v>1869.37</v>
      </c>
      <c r="HP31" s="178">
        <v>1879.15</v>
      </c>
      <c r="HQ31" s="178">
        <v>1888.96</v>
      </c>
      <c r="HR31" s="178">
        <v>1898.8</v>
      </c>
      <c r="HS31" s="178">
        <v>1908.68</v>
      </c>
      <c r="HT31" s="71">
        <v>1699</v>
      </c>
      <c r="HU31" s="178">
        <v>1529.1</v>
      </c>
      <c r="HV31" s="178">
        <v>1699</v>
      </c>
      <c r="HW31" s="178">
        <v>1699</v>
      </c>
      <c r="HX31" s="178">
        <v>1699</v>
      </c>
      <c r="HY31" s="178">
        <v>1699</v>
      </c>
      <c r="HZ31" s="178">
        <v>1699</v>
      </c>
      <c r="IA31" s="178">
        <v>1699</v>
      </c>
      <c r="IB31" s="178">
        <v>1699</v>
      </c>
      <c r="IC31" s="178">
        <v>1699</v>
      </c>
      <c r="ID31" s="178">
        <v>1699</v>
      </c>
      <c r="IE31" s="178">
        <v>1699</v>
      </c>
      <c r="IF31" s="178">
        <v>1699</v>
      </c>
      <c r="IG31" s="178">
        <v>1830.59</v>
      </c>
      <c r="IH31" s="178">
        <v>1840.23</v>
      </c>
      <c r="II31" s="178">
        <v>1849.91</v>
      </c>
      <c r="IJ31" s="178">
        <v>1859.63</v>
      </c>
      <c r="IK31" s="178">
        <v>1869.37</v>
      </c>
      <c r="IL31" s="178">
        <v>1879.15</v>
      </c>
      <c r="IM31" s="178">
        <v>1888.96</v>
      </c>
      <c r="IN31" s="178">
        <v>1898.8</v>
      </c>
      <c r="IO31" s="178">
        <v>1908.68</v>
      </c>
      <c r="IP31" s="71">
        <v>1649</v>
      </c>
      <c r="IQ31" s="178">
        <v>1484.1</v>
      </c>
      <c r="IR31" s="178">
        <v>1649</v>
      </c>
      <c r="IS31" s="178">
        <v>1649</v>
      </c>
      <c r="IT31" s="178">
        <v>1649</v>
      </c>
      <c r="IU31" s="178">
        <v>1649</v>
      </c>
      <c r="IV31" s="178">
        <v>1649</v>
      </c>
      <c r="IW31" s="178">
        <v>1649</v>
      </c>
      <c r="IX31" s="178">
        <v>1649</v>
      </c>
      <c r="IY31" s="178">
        <v>1649</v>
      </c>
      <c r="IZ31" s="178">
        <v>1649</v>
      </c>
      <c r="JA31" s="178">
        <v>1649</v>
      </c>
      <c r="JB31" s="178">
        <v>1649</v>
      </c>
      <c r="JC31" s="178">
        <v>1776.71</v>
      </c>
      <c r="JD31" s="178">
        <v>1786.08</v>
      </c>
      <c r="JE31" s="178">
        <v>1795.47</v>
      </c>
      <c r="JF31" s="178">
        <v>1804.9</v>
      </c>
      <c r="JG31" s="178">
        <v>1814.36</v>
      </c>
      <c r="JH31" s="178">
        <v>1823.85</v>
      </c>
      <c r="JI31" s="178">
        <v>1833.37</v>
      </c>
      <c r="JJ31" s="178">
        <v>1842.92</v>
      </c>
      <c r="JK31" s="178">
        <v>1852.51</v>
      </c>
      <c r="JL31" s="71">
        <v>1599</v>
      </c>
      <c r="JM31" s="178">
        <v>1439.1</v>
      </c>
      <c r="JN31" s="178">
        <v>1599</v>
      </c>
      <c r="JO31" s="178">
        <v>1599</v>
      </c>
      <c r="JP31" s="178">
        <v>1599</v>
      </c>
      <c r="JQ31" s="178">
        <v>1599</v>
      </c>
      <c r="JR31" s="178">
        <v>1599</v>
      </c>
      <c r="JS31" s="178">
        <v>1599</v>
      </c>
      <c r="JT31" s="178">
        <v>1599</v>
      </c>
      <c r="JU31" s="178">
        <v>1599</v>
      </c>
      <c r="JV31" s="178">
        <v>1599</v>
      </c>
      <c r="JW31" s="178">
        <v>1599</v>
      </c>
      <c r="JX31" s="178">
        <v>1599</v>
      </c>
      <c r="JY31" s="178">
        <v>1722.84</v>
      </c>
      <c r="JZ31" s="178">
        <v>1731.92</v>
      </c>
      <c r="KA31" s="178">
        <v>1741.03</v>
      </c>
      <c r="KB31" s="178">
        <v>1750.17</v>
      </c>
      <c r="KC31" s="178">
        <v>1759.34</v>
      </c>
      <c r="KD31" s="178">
        <v>1768.55</v>
      </c>
      <c r="KE31" s="178">
        <v>1777.78</v>
      </c>
      <c r="KF31" s="178">
        <v>1787.04</v>
      </c>
      <c r="KG31" s="178">
        <v>1796.34</v>
      </c>
      <c r="KH31" s="71">
        <v>1499</v>
      </c>
      <c r="KI31" s="178">
        <v>1349.1</v>
      </c>
      <c r="KJ31" s="178">
        <v>1499</v>
      </c>
      <c r="KK31" s="178">
        <v>1499</v>
      </c>
      <c r="KL31" s="178">
        <v>1499</v>
      </c>
      <c r="KM31" s="178">
        <v>1499</v>
      </c>
      <c r="KN31" s="178">
        <v>1499</v>
      </c>
      <c r="KO31" s="178">
        <v>1499</v>
      </c>
      <c r="KP31" s="178">
        <v>1499</v>
      </c>
      <c r="KQ31" s="178">
        <v>1499</v>
      </c>
      <c r="KR31" s="178">
        <v>1499</v>
      </c>
      <c r="KS31" s="178">
        <v>1499</v>
      </c>
      <c r="KT31" s="178">
        <v>1499</v>
      </c>
      <c r="KU31" s="178">
        <v>1615.1</v>
      </c>
      <c r="KV31" s="178">
        <v>1623.61</v>
      </c>
      <c r="KW31" s="178">
        <v>1632.15</v>
      </c>
      <c r="KX31" s="178">
        <v>1640.72</v>
      </c>
      <c r="KY31" s="178">
        <v>1649.32</v>
      </c>
      <c r="KZ31" s="178">
        <v>1657.94</v>
      </c>
      <c r="LA31" s="178">
        <v>1666.6</v>
      </c>
      <c r="LB31" s="178">
        <v>1675.28</v>
      </c>
      <c r="LC31" s="178">
        <v>1684</v>
      </c>
      <c r="LD31" s="71">
        <v>1449</v>
      </c>
      <c r="LE31" s="178">
        <v>1304.0999999999999</v>
      </c>
      <c r="LF31" s="178">
        <v>1449</v>
      </c>
      <c r="LG31" s="178">
        <v>1449</v>
      </c>
      <c r="LH31" s="178">
        <v>1449</v>
      </c>
      <c r="LI31" s="178">
        <v>1449</v>
      </c>
      <c r="LJ31" s="178">
        <v>1449</v>
      </c>
      <c r="LK31" s="178">
        <v>1449</v>
      </c>
      <c r="LL31" s="178">
        <v>1449</v>
      </c>
      <c r="LM31" s="178">
        <v>1449</v>
      </c>
      <c r="LN31" s="178">
        <v>1449</v>
      </c>
      <c r="LO31" s="178">
        <v>1449</v>
      </c>
      <c r="LP31" s="178">
        <v>1449</v>
      </c>
      <c r="LQ31" s="178">
        <v>1561.22</v>
      </c>
      <c r="LR31" s="178">
        <v>1569.45</v>
      </c>
      <c r="LS31" s="178">
        <v>1577.71</v>
      </c>
      <c r="LT31" s="178">
        <v>1585.99</v>
      </c>
      <c r="LU31" s="178">
        <v>1594.3</v>
      </c>
      <c r="LV31" s="178">
        <v>1602.64</v>
      </c>
      <c r="LW31" s="178">
        <v>1611.01</v>
      </c>
      <c r="LX31" s="178">
        <v>1619.4</v>
      </c>
      <c r="LY31" s="178">
        <v>1627.83</v>
      </c>
      <c r="LZ31" s="71">
        <v>1399</v>
      </c>
      <c r="MA31" s="178">
        <v>1259.0999999999999</v>
      </c>
      <c r="MB31" s="178">
        <v>1399</v>
      </c>
      <c r="MC31" s="178">
        <v>1399</v>
      </c>
      <c r="MD31" s="178">
        <v>1399</v>
      </c>
      <c r="ME31" s="178">
        <v>1399</v>
      </c>
      <c r="MF31" s="178">
        <v>1399</v>
      </c>
      <c r="MG31" s="178">
        <v>1399</v>
      </c>
      <c r="MH31" s="178">
        <v>1399</v>
      </c>
      <c r="MI31" s="178">
        <v>1399</v>
      </c>
      <c r="MJ31" s="178">
        <v>1399</v>
      </c>
      <c r="MK31" s="178">
        <v>1399</v>
      </c>
      <c r="ML31" s="178">
        <v>1399</v>
      </c>
      <c r="MM31" s="178">
        <v>1507.35</v>
      </c>
      <c r="MN31" s="178">
        <v>1515.3</v>
      </c>
      <c r="MO31" s="178">
        <v>1523.27</v>
      </c>
      <c r="MP31" s="178">
        <v>1531.26</v>
      </c>
      <c r="MQ31" s="178">
        <v>1539.29</v>
      </c>
      <c r="MR31" s="178">
        <v>1547.34</v>
      </c>
      <c r="MS31" s="178">
        <v>1555.42</v>
      </c>
      <c r="MT31" s="178">
        <v>1563.52</v>
      </c>
      <c r="MU31" s="178">
        <v>1571.66</v>
      </c>
      <c r="MV31" s="71">
        <v>1299</v>
      </c>
      <c r="MW31" s="178">
        <v>1169.0999999999999</v>
      </c>
      <c r="MX31" s="178">
        <v>1299</v>
      </c>
      <c r="MY31" s="178">
        <v>1299</v>
      </c>
      <c r="MZ31" s="178">
        <v>1299</v>
      </c>
      <c r="NA31" s="178">
        <v>1299</v>
      </c>
      <c r="NB31" s="178">
        <v>1299</v>
      </c>
      <c r="NC31" s="178">
        <v>1299</v>
      </c>
      <c r="ND31" s="178">
        <v>1299</v>
      </c>
      <c r="NE31" s="178">
        <v>1299</v>
      </c>
      <c r="NF31" s="178">
        <v>1299</v>
      </c>
      <c r="NG31" s="178">
        <v>1299</v>
      </c>
      <c r="NH31" s="178">
        <v>1299</v>
      </c>
      <c r="NI31" s="178">
        <v>1399.61</v>
      </c>
      <c r="NJ31" s="178">
        <v>1406.98</v>
      </c>
      <c r="NK31" s="178">
        <v>1414.38</v>
      </c>
      <c r="NL31" s="178">
        <v>1421.81</v>
      </c>
      <c r="NM31" s="178">
        <v>1429.26</v>
      </c>
      <c r="NN31" s="178">
        <v>1436.74</v>
      </c>
      <c r="NO31" s="178">
        <v>1444.24</v>
      </c>
      <c r="NP31" s="178">
        <v>1451.76</v>
      </c>
      <c r="NQ31" s="178">
        <v>1459.32</v>
      </c>
      <c r="NR31" s="149"/>
      <c r="NS31" s="145">
        <v>1999</v>
      </c>
      <c r="NT31" s="145">
        <v>1699</v>
      </c>
      <c r="NU31" s="145">
        <v>1699</v>
      </c>
      <c r="NV31" s="145">
        <v>1649</v>
      </c>
      <c r="NW31" s="145">
        <v>1599</v>
      </c>
      <c r="NX31" s="145">
        <v>1499</v>
      </c>
      <c r="NY31" s="145">
        <v>1449</v>
      </c>
      <c r="NZ31" s="145">
        <v>1399</v>
      </c>
      <c r="OA31" s="145">
        <v>1299</v>
      </c>
      <c r="OB31" s="150"/>
      <c r="OC31" s="145">
        <v>0</v>
      </c>
      <c r="OD31" s="145">
        <v>1699</v>
      </c>
      <c r="OE31" s="145">
        <v>1699</v>
      </c>
      <c r="OF31" s="145">
        <v>1649</v>
      </c>
      <c r="OG31" s="145">
        <v>1599</v>
      </c>
      <c r="OH31" s="145">
        <v>1499</v>
      </c>
      <c r="OI31" s="145">
        <v>1449</v>
      </c>
      <c r="OJ31" s="145">
        <v>1399</v>
      </c>
      <c r="OK31" s="145">
        <v>1299</v>
      </c>
      <c r="OL31" s="67">
        <v>0</v>
      </c>
      <c r="OM31" s="67">
        <v>0</v>
      </c>
      <c r="ON31" s="150"/>
      <c r="OO31" s="150"/>
      <c r="OP31" s="150"/>
      <c r="OQ31" s="139" t="s">
        <v>12024</v>
      </c>
      <c r="OR31" s="139" t="s">
        <v>12024</v>
      </c>
      <c r="OS31" s="139" t="s">
        <v>12024</v>
      </c>
      <c r="OT31" s="139" t="s">
        <v>12024</v>
      </c>
      <c r="OU31" s="139" t="s">
        <v>12024</v>
      </c>
      <c r="OV31" s="139" t="s">
        <v>12024</v>
      </c>
      <c r="OW31" s="139" t="s">
        <v>12024</v>
      </c>
      <c r="OX31" s="139" t="s">
        <v>12024</v>
      </c>
      <c r="OY31" s="151"/>
      <c r="OZ31" s="139" t="s">
        <v>12015</v>
      </c>
      <c r="PA31" s="139" t="s">
        <v>12015</v>
      </c>
      <c r="PB31" s="139" t="s">
        <v>12015</v>
      </c>
      <c r="PC31" s="139" t="s">
        <v>12015</v>
      </c>
      <c r="PD31" s="139" t="s">
        <v>12015</v>
      </c>
      <c r="PE31" s="139" t="s">
        <v>12015</v>
      </c>
      <c r="PF31" s="139" t="s">
        <v>12015</v>
      </c>
      <c r="PG31" s="139" t="s">
        <v>12015</v>
      </c>
      <c r="PH31" s="146"/>
      <c r="PI31" s="139" t="s">
        <v>12024</v>
      </c>
      <c r="PJ31" s="139" t="s">
        <v>12024</v>
      </c>
      <c r="PK31" s="139" t="s">
        <v>12024</v>
      </c>
      <c r="PL31" s="139" t="s">
        <v>12024</v>
      </c>
      <c r="PM31" s="139" t="s">
        <v>12024</v>
      </c>
      <c r="PN31" s="139" t="s">
        <v>12024</v>
      </c>
      <c r="PO31" s="139" t="s">
        <v>12024</v>
      </c>
      <c r="PP31" s="139" t="s">
        <v>12024</v>
      </c>
      <c r="PQ31" s="146"/>
      <c r="PR31" s="139" t="s">
        <v>12015</v>
      </c>
      <c r="PS31" s="139" t="s">
        <v>12015</v>
      </c>
      <c r="PT31" s="139" t="s">
        <v>12015</v>
      </c>
      <c r="PU31" s="139" t="s">
        <v>12015</v>
      </c>
      <c r="PV31" s="139" t="s">
        <v>12015</v>
      </c>
      <c r="PW31" s="139" t="s">
        <v>12015</v>
      </c>
      <c r="PX31" s="139" t="s">
        <v>12015</v>
      </c>
      <c r="PY31" s="139" t="s">
        <v>12015</v>
      </c>
    </row>
    <row r="32" spans="1:441" s="74" customFormat="1" ht="15" customHeight="1">
      <c r="A32" s="66" t="s">
        <v>3498</v>
      </c>
      <c r="B32" s="67" t="s">
        <v>207</v>
      </c>
      <c r="C32" s="68" t="s">
        <v>206</v>
      </c>
      <c r="D32" s="70" t="s">
        <v>67</v>
      </c>
      <c r="E32" s="69" t="s">
        <v>1518</v>
      </c>
      <c r="F32" s="71">
        <v>6099</v>
      </c>
      <c r="G32" s="178">
        <v>5489.1</v>
      </c>
      <c r="H32" s="178">
        <v>6099</v>
      </c>
      <c r="I32" s="178">
        <v>6099</v>
      </c>
      <c r="J32" s="178">
        <v>6099</v>
      </c>
      <c r="K32" s="178">
        <v>6099</v>
      </c>
      <c r="L32" s="178">
        <v>6099</v>
      </c>
      <c r="M32" s="178">
        <v>6099</v>
      </c>
      <c r="N32" s="178">
        <v>6099</v>
      </c>
      <c r="O32" s="178">
        <v>6099</v>
      </c>
      <c r="P32" s="178">
        <v>6099</v>
      </c>
      <c r="Q32" s="178">
        <v>6099</v>
      </c>
      <c r="R32" s="178">
        <v>6099</v>
      </c>
      <c r="S32" s="178">
        <v>6571.36</v>
      </c>
      <c r="T32" s="178">
        <v>6605.99</v>
      </c>
      <c r="U32" s="178">
        <v>6640.74</v>
      </c>
      <c r="V32" s="178">
        <v>6675.61</v>
      </c>
      <c r="W32" s="178">
        <v>6710.59</v>
      </c>
      <c r="X32" s="178">
        <v>6745.69</v>
      </c>
      <c r="Y32" s="178">
        <v>6780.91</v>
      </c>
      <c r="Z32" s="178">
        <v>6816.25</v>
      </c>
      <c r="AA32" s="178">
        <v>6851.71</v>
      </c>
      <c r="AB32" s="71">
        <v>2299</v>
      </c>
      <c r="AC32" s="178">
        <v>2069.1</v>
      </c>
      <c r="AD32" s="178">
        <v>2299</v>
      </c>
      <c r="AE32" s="178">
        <v>2299</v>
      </c>
      <c r="AF32" s="178">
        <v>2299</v>
      </c>
      <c r="AG32" s="178">
        <v>2299</v>
      </c>
      <c r="AH32" s="178">
        <v>2299</v>
      </c>
      <c r="AI32" s="178">
        <v>2299</v>
      </c>
      <c r="AJ32" s="178">
        <v>2299</v>
      </c>
      <c r="AK32" s="178">
        <v>2299</v>
      </c>
      <c r="AL32" s="178">
        <v>2299</v>
      </c>
      <c r="AM32" s="178">
        <v>2299</v>
      </c>
      <c r="AN32" s="178">
        <v>2299</v>
      </c>
      <c r="AO32" s="178">
        <v>2477.06</v>
      </c>
      <c r="AP32" s="178">
        <v>2490.11</v>
      </c>
      <c r="AQ32" s="178">
        <v>2503.21</v>
      </c>
      <c r="AR32" s="178">
        <v>2516.35</v>
      </c>
      <c r="AS32" s="178">
        <v>2529.54</v>
      </c>
      <c r="AT32" s="178">
        <v>2542.77</v>
      </c>
      <c r="AU32" s="178">
        <v>2556.04</v>
      </c>
      <c r="AV32" s="178">
        <v>2569.37</v>
      </c>
      <c r="AW32" s="178">
        <v>2582.73</v>
      </c>
      <c r="AX32" s="71">
        <v>2299</v>
      </c>
      <c r="AY32" s="178">
        <v>2069.1</v>
      </c>
      <c r="AZ32" s="71">
        <v>2299</v>
      </c>
      <c r="BA32" s="178">
        <v>2299</v>
      </c>
      <c r="BB32" s="178">
        <v>2299</v>
      </c>
      <c r="BC32" s="178">
        <v>2299</v>
      </c>
      <c r="BD32" s="178">
        <v>2299</v>
      </c>
      <c r="BE32" s="178">
        <v>2299</v>
      </c>
      <c r="BF32" s="178">
        <v>2299</v>
      </c>
      <c r="BG32" s="178">
        <v>2299</v>
      </c>
      <c r="BH32" s="178">
        <v>2299</v>
      </c>
      <c r="BI32" s="178">
        <v>2299</v>
      </c>
      <c r="BJ32" s="178">
        <v>2299</v>
      </c>
      <c r="BK32" s="178">
        <v>2477.06</v>
      </c>
      <c r="BL32" s="178">
        <v>2490.11</v>
      </c>
      <c r="BM32" s="178">
        <v>2503.21</v>
      </c>
      <c r="BN32" s="178">
        <v>2516.35</v>
      </c>
      <c r="BO32" s="178">
        <v>2529.54</v>
      </c>
      <c r="BP32" s="178">
        <v>2542.77</v>
      </c>
      <c r="BQ32" s="178">
        <v>2556.04</v>
      </c>
      <c r="BR32" s="178">
        <v>2569.37</v>
      </c>
      <c r="BS32" s="178">
        <v>2582.73</v>
      </c>
      <c r="BT32" s="71">
        <v>2249</v>
      </c>
      <c r="BU32" s="178">
        <v>2024.1</v>
      </c>
      <c r="BV32" s="178">
        <v>2249</v>
      </c>
      <c r="BW32" s="178">
        <v>2249</v>
      </c>
      <c r="BX32" s="178">
        <v>2249</v>
      </c>
      <c r="BY32" s="178">
        <v>2249</v>
      </c>
      <c r="BZ32" s="178">
        <v>2249</v>
      </c>
      <c r="CA32" s="178">
        <v>2249</v>
      </c>
      <c r="CB32" s="178">
        <v>2249</v>
      </c>
      <c r="CC32" s="178">
        <v>2249</v>
      </c>
      <c r="CD32" s="178">
        <v>2249</v>
      </c>
      <c r="CE32" s="178">
        <v>2249</v>
      </c>
      <c r="CF32" s="178">
        <v>2249</v>
      </c>
      <c r="CG32" s="178">
        <v>2423.1799999999998</v>
      </c>
      <c r="CH32" s="178">
        <v>2435.9499999999998</v>
      </c>
      <c r="CI32" s="178">
        <v>2448.77</v>
      </c>
      <c r="CJ32" s="178">
        <v>2461.62</v>
      </c>
      <c r="CK32" s="178">
        <v>2474.52</v>
      </c>
      <c r="CL32" s="178">
        <v>2487.4699999999998</v>
      </c>
      <c r="CM32" s="178">
        <v>2500.4499999999998</v>
      </c>
      <c r="CN32" s="178">
        <v>2513.4899999999998</v>
      </c>
      <c r="CO32" s="178">
        <v>2526.56</v>
      </c>
      <c r="CP32" s="71">
        <v>2199</v>
      </c>
      <c r="CQ32" s="178">
        <v>1979.1</v>
      </c>
      <c r="CR32" s="178">
        <v>2199</v>
      </c>
      <c r="CS32" s="178">
        <v>2199</v>
      </c>
      <c r="CT32" s="178">
        <v>2199</v>
      </c>
      <c r="CU32" s="178">
        <v>2199</v>
      </c>
      <c r="CV32" s="178">
        <v>2199</v>
      </c>
      <c r="CW32" s="178">
        <v>2199</v>
      </c>
      <c r="CX32" s="178">
        <v>2199</v>
      </c>
      <c r="CY32" s="178">
        <v>2199</v>
      </c>
      <c r="CZ32" s="178">
        <v>2199</v>
      </c>
      <c r="DA32" s="178">
        <v>2199</v>
      </c>
      <c r="DB32" s="178">
        <v>2199</v>
      </c>
      <c r="DC32" s="178">
        <v>2369.31</v>
      </c>
      <c r="DD32" s="178">
        <v>2381.8000000000002</v>
      </c>
      <c r="DE32" s="178">
        <v>2394.33</v>
      </c>
      <c r="DF32" s="178">
        <v>2406.9</v>
      </c>
      <c r="DG32" s="178">
        <v>2419.5100000000002</v>
      </c>
      <c r="DH32" s="178">
        <v>2432.17</v>
      </c>
      <c r="DI32" s="178">
        <v>2444.86</v>
      </c>
      <c r="DJ32" s="178">
        <v>2457.61</v>
      </c>
      <c r="DK32" s="178">
        <v>2470.39</v>
      </c>
      <c r="DL32" s="71">
        <v>2099</v>
      </c>
      <c r="DM32" s="178">
        <v>1889.1</v>
      </c>
      <c r="DN32" s="178">
        <v>2099</v>
      </c>
      <c r="DO32" s="178">
        <v>2099</v>
      </c>
      <c r="DP32" s="178">
        <v>2099</v>
      </c>
      <c r="DQ32" s="178">
        <v>2099</v>
      </c>
      <c r="DR32" s="178">
        <v>2099</v>
      </c>
      <c r="DS32" s="178">
        <v>2099</v>
      </c>
      <c r="DT32" s="178">
        <v>2099</v>
      </c>
      <c r="DU32" s="178">
        <v>2099</v>
      </c>
      <c r="DV32" s="178">
        <v>2099</v>
      </c>
      <c r="DW32" s="178">
        <v>2099</v>
      </c>
      <c r="DX32" s="178">
        <v>2099</v>
      </c>
      <c r="DY32" s="178">
        <v>2261.5700000000002</v>
      </c>
      <c r="DZ32" s="178">
        <v>2273.48</v>
      </c>
      <c r="EA32" s="178">
        <v>2285.44</v>
      </c>
      <c r="EB32" s="178">
        <v>2297.44</v>
      </c>
      <c r="EC32" s="178">
        <v>2309.48</v>
      </c>
      <c r="ED32" s="178">
        <v>2321.56</v>
      </c>
      <c r="EE32" s="178">
        <v>2333.6799999999998</v>
      </c>
      <c r="EF32" s="178">
        <v>2345.85</v>
      </c>
      <c r="EG32" s="178">
        <v>2358.0500000000002</v>
      </c>
      <c r="EH32" s="71">
        <v>2049</v>
      </c>
      <c r="EI32" s="178">
        <v>1844.1</v>
      </c>
      <c r="EJ32" s="178">
        <v>2049</v>
      </c>
      <c r="EK32" s="178">
        <v>2049</v>
      </c>
      <c r="EL32" s="178">
        <v>2049</v>
      </c>
      <c r="EM32" s="178">
        <v>2049</v>
      </c>
      <c r="EN32" s="178">
        <v>2049</v>
      </c>
      <c r="EO32" s="178">
        <v>2049</v>
      </c>
      <c r="EP32" s="178">
        <v>2049</v>
      </c>
      <c r="EQ32" s="178">
        <v>2049</v>
      </c>
      <c r="ER32" s="178">
        <v>2049</v>
      </c>
      <c r="ES32" s="178">
        <v>2049</v>
      </c>
      <c r="ET32" s="178">
        <v>2049</v>
      </c>
      <c r="EU32" s="178">
        <v>2207.69</v>
      </c>
      <c r="EV32" s="178">
        <v>2219.33</v>
      </c>
      <c r="EW32" s="178">
        <v>2231</v>
      </c>
      <c r="EX32" s="178">
        <v>2242.71</v>
      </c>
      <c r="EY32" s="178">
        <v>2254.4699999999998</v>
      </c>
      <c r="EZ32" s="178">
        <v>2266.2600000000002</v>
      </c>
      <c r="FA32" s="178">
        <v>2278.09</v>
      </c>
      <c r="FB32" s="178">
        <v>2289.9699999999998</v>
      </c>
      <c r="FC32" s="178">
        <v>2301.88</v>
      </c>
      <c r="FD32" s="71">
        <v>1999</v>
      </c>
      <c r="FE32" s="178">
        <v>1799.1</v>
      </c>
      <c r="FF32" s="178">
        <v>1999</v>
      </c>
      <c r="FG32" s="178">
        <v>1999</v>
      </c>
      <c r="FH32" s="178">
        <v>1999</v>
      </c>
      <c r="FI32" s="178">
        <v>1999</v>
      </c>
      <c r="FJ32" s="178">
        <v>1999</v>
      </c>
      <c r="FK32" s="178">
        <v>1999</v>
      </c>
      <c r="FL32" s="178">
        <v>1999</v>
      </c>
      <c r="FM32" s="178">
        <v>1999</v>
      </c>
      <c r="FN32" s="178">
        <v>1999</v>
      </c>
      <c r="FO32" s="178">
        <v>1999</v>
      </c>
      <c r="FP32" s="178">
        <v>1999</v>
      </c>
      <c r="FQ32" s="178">
        <v>2153.8200000000002</v>
      </c>
      <c r="FR32" s="178">
        <v>2165.17</v>
      </c>
      <c r="FS32" s="178">
        <v>2176.56</v>
      </c>
      <c r="FT32" s="178">
        <v>2187.9899999999998</v>
      </c>
      <c r="FU32" s="178">
        <v>2199.4499999999998</v>
      </c>
      <c r="FV32" s="178">
        <v>2210.96</v>
      </c>
      <c r="FW32" s="178">
        <v>2222.5</v>
      </c>
      <c r="FX32" s="178">
        <v>2234.09</v>
      </c>
      <c r="FY32" s="178">
        <v>2245.71</v>
      </c>
      <c r="FZ32" s="71">
        <v>1899</v>
      </c>
      <c r="GA32" s="178">
        <v>1709.1</v>
      </c>
      <c r="GB32" s="178">
        <v>1899</v>
      </c>
      <c r="GC32" s="178">
        <v>1899</v>
      </c>
      <c r="GD32" s="178">
        <v>1899</v>
      </c>
      <c r="GE32" s="178">
        <v>1899</v>
      </c>
      <c r="GF32" s="178">
        <v>1899</v>
      </c>
      <c r="GG32" s="178">
        <v>1899</v>
      </c>
      <c r="GH32" s="178">
        <v>1899</v>
      </c>
      <c r="GI32" s="178">
        <v>1899</v>
      </c>
      <c r="GJ32" s="178">
        <v>1899</v>
      </c>
      <c r="GK32" s="178">
        <v>1899</v>
      </c>
      <c r="GL32" s="178">
        <v>1899</v>
      </c>
      <c r="GM32" s="178">
        <v>2046.08</v>
      </c>
      <c r="GN32" s="178">
        <v>2056.86</v>
      </c>
      <c r="GO32" s="178">
        <v>2067.6799999999998</v>
      </c>
      <c r="GP32" s="178">
        <v>2078.5300000000002</v>
      </c>
      <c r="GQ32" s="178">
        <v>2089.4299999999998</v>
      </c>
      <c r="GR32" s="178">
        <v>2100.36</v>
      </c>
      <c r="GS32" s="178">
        <v>2111.3200000000002</v>
      </c>
      <c r="GT32" s="178">
        <v>2122.3200000000002</v>
      </c>
      <c r="GU32" s="178">
        <v>2133.36</v>
      </c>
      <c r="GV32" s="72"/>
      <c r="GW32" s="73">
        <v>0</v>
      </c>
      <c r="GX32" s="71">
        <v>2299</v>
      </c>
      <c r="GY32" s="178">
        <v>2069.1</v>
      </c>
      <c r="GZ32" s="178">
        <v>2299</v>
      </c>
      <c r="HA32" s="178">
        <v>2299</v>
      </c>
      <c r="HB32" s="178">
        <v>2299</v>
      </c>
      <c r="HC32" s="178">
        <v>2299</v>
      </c>
      <c r="HD32" s="178">
        <v>2299</v>
      </c>
      <c r="HE32" s="178">
        <v>2299</v>
      </c>
      <c r="HF32" s="178">
        <v>2299</v>
      </c>
      <c r="HG32" s="178">
        <v>2299</v>
      </c>
      <c r="HH32" s="178">
        <v>2299</v>
      </c>
      <c r="HI32" s="178">
        <v>2299</v>
      </c>
      <c r="HJ32" s="178">
        <v>2299</v>
      </c>
      <c r="HK32" s="178">
        <v>2477.06</v>
      </c>
      <c r="HL32" s="178">
        <v>2490.11</v>
      </c>
      <c r="HM32" s="178">
        <v>2503.21</v>
      </c>
      <c r="HN32" s="178">
        <v>2516.35</v>
      </c>
      <c r="HO32" s="178">
        <v>2529.54</v>
      </c>
      <c r="HP32" s="178">
        <v>2542.77</v>
      </c>
      <c r="HQ32" s="178">
        <v>2556.04</v>
      </c>
      <c r="HR32" s="178">
        <v>2569.37</v>
      </c>
      <c r="HS32" s="178">
        <v>2582.73</v>
      </c>
      <c r="HT32" s="71">
        <v>2299</v>
      </c>
      <c r="HU32" s="178">
        <v>2069.1</v>
      </c>
      <c r="HV32" s="178">
        <v>2299</v>
      </c>
      <c r="HW32" s="178">
        <v>2299</v>
      </c>
      <c r="HX32" s="178">
        <v>2299</v>
      </c>
      <c r="HY32" s="178">
        <v>2299</v>
      </c>
      <c r="HZ32" s="178">
        <v>2299</v>
      </c>
      <c r="IA32" s="178">
        <v>2299</v>
      </c>
      <c r="IB32" s="178">
        <v>2299</v>
      </c>
      <c r="IC32" s="178">
        <v>2299</v>
      </c>
      <c r="ID32" s="178">
        <v>2299</v>
      </c>
      <c r="IE32" s="178">
        <v>2299</v>
      </c>
      <c r="IF32" s="178">
        <v>2299</v>
      </c>
      <c r="IG32" s="178">
        <v>2477.06</v>
      </c>
      <c r="IH32" s="178">
        <v>2490.11</v>
      </c>
      <c r="II32" s="178">
        <v>2503.21</v>
      </c>
      <c r="IJ32" s="178">
        <v>2516.35</v>
      </c>
      <c r="IK32" s="178">
        <v>2529.54</v>
      </c>
      <c r="IL32" s="178">
        <v>2542.77</v>
      </c>
      <c r="IM32" s="178">
        <v>2556.04</v>
      </c>
      <c r="IN32" s="178">
        <v>2569.37</v>
      </c>
      <c r="IO32" s="178">
        <v>2582.73</v>
      </c>
      <c r="IP32" s="71">
        <v>2249</v>
      </c>
      <c r="IQ32" s="178">
        <v>2024.1</v>
      </c>
      <c r="IR32" s="178">
        <v>2249</v>
      </c>
      <c r="IS32" s="178">
        <v>2249</v>
      </c>
      <c r="IT32" s="178">
        <v>2249</v>
      </c>
      <c r="IU32" s="178">
        <v>2249</v>
      </c>
      <c r="IV32" s="178">
        <v>2249</v>
      </c>
      <c r="IW32" s="178">
        <v>2249</v>
      </c>
      <c r="IX32" s="178">
        <v>2249</v>
      </c>
      <c r="IY32" s="178">
        <v>2249</v>
      </c>
      <c r="IZ32" s="178">
        <v>2249</v>
      </c>
      <c r="JA32" s="178">
        <v>2249</v>
      </c>
      <c r="JB32" s="178">
        <v>2249</v>
      </c>
      <c r="JC32" s="178">
        <v>2423.1799999999998</v>
      </c>
      <c r="JD32" s="178">
        <v>2435.9499999999998</v>
      </c>
      <c r="JE32" s="178">
        <v>2448.77</v>
      </c>
      <c r="JF32" s="178">
        <v>2461.62</v>
      </c>
      <c r="JG32" s="178">
        <v>2474.52</v>
      </c>
      <c r="JH32" s="178">
        <v>2487.4699999999998</v>
      </c>
      <c r="JI32" s="178">
        <v>2500.4499999999998</v>
      </c>
      <c r="JJ32" s="178">
        <v>2513.4899999999998</v>
      </c>
      <c r="JK32" s="178">
        <v>2526.56</v>
      </c>
      <c r="JL32" s="71">
        <v>2199</v>
      </c>
      <c r="JM32" s="178">
        <v>1979.1</v>
      </c>
      <c r="JN32" s="178">
        <v>2199</v>
      </c>
      <c r="JO32" s="178">
        <v>2199</v>
      </c>
      <c r="JP32" s="178">
        <v>2199</v>
      </c>
      <c r="JQ32" s="178">
        <v>2199</v>
      </c>
      <c r="JR32" s="178">
        <v>2199</v>
      </c>
      <c r="JS32" s="178">
        <v>2199</v>
      </c>
      <c r="JT32" s="178">
        <v>2199</v>
      </c>
      <c r="JU32" s="178">
        <v>2199</v>
      </c>
      <c r="JV32" s="178">
        <v>2199</v>
      </c>
      <c r="JW32" s="178">
        <v>2199</v>
      </c>
      <c r="JX32" s="178">
        <v>2199</v>
      </c>
      <c r="JY32" s="178">
        <v>2369.31</v>
      </c>
      <c r="JZ32" s="178">
        <v>2381.8000000000002</v>
      </c>
      <c r="KA32" s="178">
        <v>2394.33</v>
      </c>
      <c r="KB32" s="178">
        <v>2406.9</v>
      </c>
      <c r="KC32" s="178">
        <v>2419.5100000000002</v>
      </c>
      <c r="KD32" s="178">
        <v>2432.17</v>
      </c>
      <c r="KE32" s="178">
        <v>2444.86</v>
      </c>
      <c r="KF32" s="178">
        <v>2457.61</v>
      </c>
      <c r="KG32" s="178">
        <v>2470.39</v>
      </c>
      <c r="KH32" s="71">
        <v>2099</v>
      </c>
      <c r="KI32" s="178">
        <v>1889.1</v>
      </c>
      <c r="KJ32" s="178">
        <v>2099</v>
      </c>
      <c r="KK32" s="178">
        <v>2099</v>
      </c>
      <c r="KL32" s="178">
        <v>2099</v>
      </c>
      <c r="KM32" s="178">
        <v>2099</v>
      </c>
      <c r="KN32" s="178">
        <v>2099</v>
      </c>
      <c r="KO32" s="178">
        <v>2099</v>
      </c>
      <c r="KP32" s="178">
        <v>2099</v>
      </c>
      <c r="KQ32" s="178">
        <v>2099</v>
      </c>
      <c r="KR32" s="178">
        <v>2099</v>
      </c>
      <c r="KS32" s="178">
        <v>2099</v>
      </c>
      <c r="KT32" s="178">
        <v>2099</v>
      </c>
      <c r="KU32" s="178">
        <v>2261.5700000000002</v>
      </c>
      <c r="KV32" s="178">
        <v>2273.48</v>
      </c>
      <c r="KW32" s="178">
        <v>2285.44</v>
      </c>
      <c r="KX32" s="178">
        <v>2297.44</v>
      </c>
      <c r="KY32" s="178">
        <v>2309.48</v>
      </c>
      <c r="KZ32" s="178">
        <v>2321.56</v>
      </c>
      <c r="LA32" s="178">
        <v>2333.6799999999998</v>
      </c>
      <c r="LB32" s="178">
        <v>2345.85</v>
      </c>
      <c r="LC32" s="178">
        <v>2358.0500000000002</v>
      </c>
      <c r="LD32" s="71">
        <v>2049</v>
      </c>
      <c r="LE32" s="178">
        <v>1844.1</v>
      </c>
      <c r="LF32" s="178">
        <v>2049</v>
      </c>
      <c r="LG32" s="178">
        <v>2049</v>
      </c>
      <c r="LH32" s="178">
        <v>2049</v>
      </c>
      <c r="LI32" s="178">
        <v>2049</v>
      </c>
      <c r="LJ32" s="178">
        <v>2049</v>
      </c>
      <c r="LK32" s="178">
        <v>2049</v>
      </c>
      <c r="LL32" s="178">
        <v>2049</v>
      </c>
      <c r="LM32" s="178">
        <v>2049</v>
      </c>
      <c r="LN32" s="178">
        <v>2049</v>
      </c>
      <c r="LO32" s="178">
        <v>2049</v>
      </c>
      <c r="LP32" s="178">
        <v>2049</v>
      </c>
      <c r="LQ32" s="178">
        <v>2207.69</v>
      </c>
      <c r="LR32" s="178">
        <v>2219.33</v>
      </c>
      <c r="LS32" s="178">
        <v>2231</v>
      </c>
      <c r="LT32" s="178">
        <v>2242.71</v>
      </c>
      <c r="LU32" s="178">
        <v>2254.4699999999998</v>
      </c>
      <c r="LV32" s="178">
        <v>2266.2600000000002</v>
      </c>
      <c r="LW32" s="178">
        <v>2278.09</v>
      </c>
      <c r="LX32" s="178">
        <v>2289.9699999999998</v>
      </c>
      <c r="LY32" s="178">
        <v>2301.88</v>
      </c>
      <c r="LZ32" s="71">
        <v>1999</v>
      </c>
      <c r="MA32" s="178">
        <v>1799.1</v>
      </c>
      <c r="MB32" s="178">
        <v>1999</v>
      </c>
      <c r="MC32" s="178">
        <v>1999</v>
      </c>
      <c r="MD32" s="178">
        <v>1999</v>
      </c>
      <c r="ME32" s="178">
        <v>1999</v>
      </c>
      <c r="MF32" s="178">
        <v>1999</v>
      </c>
      <c r="MG32" s="178">
        <v>1999</v>
      </c>
      <c r="MH32" s="178">
        <v>1999</v>
      </c>
      <c r="MI32" s="178">
        <v>1999</v>
      </c>
      <c r="MJ32" s="178">
        <v>1999</v>
      </c>
      <c r="MK32" s="178">
        <v>1999</v>
      </c>
      <c r="ML32" s="178">
        <v>1999</v>
      </c>
      <c r="MM32" s="178">
        <v>2153.8200000000002</v>
      </c>
      <c r="MN32" s="178">
        <v>2165.17</v>
      </c>
      <c r="MO32" s="178">
        <v>2176.56</v>
      </c>
      <c r="MP32" s="178">
        <v>2187.9899999999998</v>
      </c>
      <c r="MQ32" s="178">
        <v>2199.4499999999998</v>
      </c>
      <c r="MR32" s="178">
        <v>2210.96</v>
      </c>
      <c r="MS32" s="178">
        <v>2222.5</v>
      </c>
      <c r="MT32" s="178">
        <v>2234.09</v>
      </c>
      <c r="MU32" s="178">
        <v>2245.71</v>
      </c>
      <c r="MV32" s="71">
        <v>1899</v>
      </c>
      <c r="MW32" s="178">
        <v>1709.1</v>
      </c>
      <c r="MX32" s="178">
        <v>1899</v>
      </c>
      <c r="MY32" s="178">
        <v>1899</v>
      </c>
      <c r="MZ32" s="178">
        <v>1899</v>
      </c>
      <c r="NA32" s="178">
        <v>1899</v>
      </c>
      <c r="NB32" s="178">
        <v>1899</v>
      </c>
      <c r="NC32" s="178">
        <v>1899</v>
      </c>
      <c r="ND32" s="178">
        <v>1899</v>
      </c>
      <c r="NE32" s="178">
        <v>1899</v>
      </c>
      <c r="NF32" s="178">
        <v>1899</v>
      </c>
      <c r="NG32" s="178">
        <v>1899</v>
      </c>
      <c r="NH32" s="178">
        <v>1899</v>
      </c>
      <c r="NI32" s="178">
        <v>2046.08</v>
      </c>
      <c r="NJ32" s="178">
        <v>2056.86</v>
      </c>
      <c r="NK32" s="178">
        <v>2067.6799999999998</v>
      </c>
      <c r="NL32" s="178">
        <v>2078.5300000000002</v>
      </c>
      <c r="NM32" s="178">
        <v>2089.4299999999998</v>
      </c>
      <c r="NN32" s="178">
        <v>2100.36</v>
      </c>
      <c r="NO32" s="178">
        <v>2111.3200000000002</v>
      </c>
      <c r="NP32" s="178">
        <v>2122.3200000000002</v>
      </c>
      <c r="NQ32" s="178">
        <v>2133.36</v>
      </c>
      <c r="NR32" s="149"/>
      <c r="NS32" s="145">
        <v>6099</v>
      </c>
      <c r="NT32" s="145">
        <v>2299</v>
      </c>
      <c r="NU32" s="145">
        <v>2299</v>
      </c>
      <c r="NV32" s="145">
        <v>2249</v>
      </c>
      <c r="NW32" s="145">
        <v>2199</v>
      </c>
      <c r="NX32" s="145">
        <v>2099</v>
      </c>
      <c r="NY32" s="145">
        <v>2049</v>
      </c>
      <c r="NZ32" s="145">
        <v>1999</v>
      </c>
      <c r="OA32" s="145">
        <v>1899</v>
      </c>
      <c r="OB32" s="150"/>
      <c r="OC32" s="145">
        <v>0</v>
      </c>
      <c r="OD32" s="145">
        <v>2299</v>
      </c>
      <c r="OE32" s="145">
        <v>2299</v>
      </c>
      <c r="OF32" s="145">
        <v>2249</v>
      </c>
      <c r="OG32" s="145">
        <v>2199</v>
      </c>
      <c r="OH32" s="145">
        <v>2099</v>
      </c>
      <c r="OI32" s="145">
        <v>2049</v>
      </c>
      <c r="OJ32" s="145">
        <v>1999</v>
      </c>
      <c r="OK32" s="145">
        <v>1899</v>
      </c>
      <c r="OL32" s="67">
        <v>0</v>
      </c>
      <c r="OM32" s="67">
        <v>0</v>
      </c>
      <c r="ON32" s="150"/>
      <c r="OO32" s="150"/>
      <c r="OP32" s="150"/>
      <c r="OQ32" s="139" t="s">
        <v>12024</v>
      </c>
      <c r="OR32" s="139" t="s">
        <v>12024</v>
      </c>
      <c r="OS32" s="139" t="s">
        <v>12024</v>
      </c>
      <c r="OT32" s="139" t="s">
        <v>12024</v>
      </c>
      <c r="OU32" s="139" t="s">
        <v>12024</v>
      </c>
      <c r="OV32" s="139" t="s">
        <v>12024</v>
      </c>
      <c r="OW32" s="139" t="s">
        <v>12024</v>
      </c>
      <c r="OX32" s="139" t="s">
        <v>12024</v>
      </c>
      <c r="OY32" s="151"/>
      <c r="OZ32" s="139" t="s">
        <v>12015</v>
      </c>
      <c r="PA32" s="139" t="s">
        <v>12015</v>
      </c>
      <c r="PB32" s="139" t="s">
        <v>12015</v>
      </c>
      <c r="PC32" s="139" t="s">
        <v>12015</v>
      </c>
      <c r="PD32" s="139" t="s">
        <v>12015</v>
      </c>
      <c r="PE32" s="139" t="s">
        <v>12015</v>
      </c>
      <c r="PF32" s="139" t="s">
        <v>12015</v>
      </c>
      <c r="PG32" s="139" t="s">
        <v>12015</v>
      </c>
      <c r="PH32" s="146"/>
      <c r="PI32" s="139" t="s">
        <v>12024</v>
      </c>
      <c r="PJ32" s="139" t="s">
        <v>12024</v>
      </c>
      <c r="PK32" s="139" t="s">
        <v>12024</v>
      </c>
      <c r="PL32" s="139" t="s">
        <v>12024</v>
      </c>
      <c r="PM32" s="139" t="s">
        <v>12024</v>
      </c>
      <c r="PN32" s="139" t="s">
        <v>12024</v>
      </c>
      <c r="PO32" s="139" t="s">
        <v>12024</v>
      </c>
      <c r="PP32" s="139" t="s">
        <v>12024</v>
      </c>
      <c r="PQ32" s="146"/>
      <c r="PR32" s="139" t="s">
        <v>12015</v>
      </c>
      <c r="PS32" s="139" t="s">
        <v>12015</v>
      </c>
      <c r="PT32" s="139" t="s">
        <v>12015</v>
      </c>
      <c r="PU32" s="139" t="s">
        <v>12015</v>
      </c>
      <c r="PV32" s="139" t="s">
        <v>12015</v>
      </c>
      <c r="PW32" s="139" t="s">
        <v>12015</v>
      </c>
      <c r="PX32" s="139" t="s">
        <v>12015</v>
      </c>
      <c r="PY32" s="139" t="s">
        <v>12015</v>
      </c>
    </row>
    <row r="33" spans="1:441" s="74" customFormat="1" ht="15" customHeight="1">
      <c r="A33" s="66" t="s">
        <v>3498</v>
      </c>
      <c r="B33" s="67" t="s">
        <v>207</v>
      </c>
      <c r="C33" s="68" t="s">
        <v>206</v>
      </c>
      <c r="D33" s="70" t="s">
        <v>7729</v>
      </c>
      <c r="E33" s="69" t="s">
        <v>1501</v>
      </c>
      <c r="F33" s="71">
        <v>609</v>
      </c>
      <c r="G33" s="178">
        <v>548.1</v>
      </c>
      <c r="H33" s="178">
        <v>609</v>
      </c>
      <c r="I33" s="178">
        <v>609</v>
      </c>
      <c r="J33" s="178">
        <v>609</v>
      </c>
      <c r="K33" s="178">
        <v>609</v>
      </c>
      <c r="L33" s="178">
        <v>609</v>
      </c>
      <c r="M33" s="178">
        <v>609</v>
      </c>
      <c r="N33" s="178">
        <v>609</v>
      </c>
      <c r="O33" s="178">
        <v>609</v>
      </c>
      <c r="P33" s="178">
        <v>609</v>
      </c>
      <c r="Q33" s="178">
        <v>609</v>
      </c>
      <c r="R33" s="178">
        <v>609</v>
      </c>
      <c r="S33" s="178">
        <v>656.17</v>
      </c>
      <c r="T33" s="178">
        <v>659.62</v>
      </c>
      <c r="U33" s="178">
        <v>663.09</v>
      </c>
      <c r="V33" s="178">
        <v>666.58</v>
      </c>
      <c r="W33" s="178">
        <v>670.07</v>
      </c>
      <c r="X33" s="178">
        <v>673.57</v>
      </c>
      <c r="Y33" s="178">
        <v>677.09</v>
      </c>
      <c r="Z33" s="178">
        <v>680.62</v>
      </c>
      <c r="AA33" s="178">
        <v>684.16</v>
      </c>
      <c r="AB33" s="71">
        <v>399</v>
      </c>
      <c r="AC33" s="178">
        <v>359.1</v>
      </c>
      <c r="AD33" s="178">
        <v>399</v>
      </c>
      <c r="AE33" s="178">
        <v>399</v>
      </c>
      <c r="AF33" s="178">
        <v>399</v>
      </c>
      <c r="AG33" s="178">
        <v>399</v>
      </c>
      <c r="AH33" s="178">
        <v>399</v>
      </c>
      <c r="AI33" s="178">
        <v>399</v>
      </c>
      <c r="AJ33" s="178">
        <v>399</v>
      </c>
      <c r="AK33" s="178">
        <v>399</v>
      </c>
      <c r="AL33" s="178">
        <v>399</v>
      </c>
      <c r="AM33" s="178">
        <v>399</v>
      </c>
      <c r="AN33" s="178">
        <v>399</v>
      </c>
      <c r="AO33" s="178">
        <v>429.9</v>
      </c>
      <c r="AP33" s="178">
        <v>432.17</v>
      </c>
      <c r="AQ33" s="178">
        <v>434.44</v>
      </c>
      <c r="AR33" s="178">
        <v>436.72</v>
      </c>
      <c r="AS33" s="178">
        <v>439.01</v>
      </c>
      <c r="AT33" s="178">
        <v>441.31</v>
      </c>
      <c r="AU33" s="178">
        <v>443.61</v>
      </c>
      <c r="AV33" s="178">
        <v>445.92</v>
      </c>
      <c r="AW33" s="178">
        <v>448.24</v>
      </c>
      <c r="AX33" s="71">
        <v>399</v>
      </c>
      <c r="AY33" s="178">
        <v>359.1</v>
      </c>
      <c r="AZ33" s="71">
        <v>399</v>
      </c>
      <c r="BA33" s="178">
        <v>399</v>
      </c>
      <c r="BB33" s="178">
        <v>399</v>
      </c>
      <c r="BC33" s="178">
        <v>399</v>
      </c>
      <c r="BD33" s="178">
        <v>399</v>
      </c>
      <c r="BE33" s="178">
        <v>399</v>
      </c>
      <c r="BF33" s="178">
        <v>399</v>
      </c>
      <c r="BG33" s="178">
        <v>399</v>
      </c>
      <c r="BH33" s="178">
        <v>399</v>
      </c>
      <c r="BI33" s="178">
        <v>399</v>
      </c>
      <c r="BJ33" s="178">
        <v>399</v>
      </c>
      <c r="BK33" s="178">
        <v>429.9</v>
      </c>
      <c r="BL33" s="178">
        <v>432.17</v>
      </c>
      <c r="BM33" s="178">
        <v>434.44</v>
      </c>
      <c r="BN33" s="178">
        <v>436.72</v>
      </c>
      <c r="BO33" s="178">
        <v>439.01</v>
      </c>
      <c r="BP33" s="178">
        <v>441.31</v>
      </c>
      <c r="BQ33" s="178">
        <v>443.61</v>
      </c>
      <c r="BR33" s="178">
        <v>445.92</v>
      </c>
      <c r="BS33" s="178">
        <v>448.24</v>
      </c>
      <c r="BT33" s="71">
        <v>349</v>
      </c>
      <c r="BU33" s="178">
        <v>314.10000000000002</v>
      </c>
      <c r="BV33" s="178">
        <v>349</v>
      </c>
      <c r="BW33" s="178">
        <v>349</v>
      </c>
      <c r="BX33" s="178">
        <v>349</v>
      </c>
      <c r="BY33" s="178">
        <v>349</v>
      </c>
      <c r="BZ33" s="178">
        <v>349</v>
      </c>
      <c r="CA33" s="178">
        <v>349</v>
      </c>
      <c r="CB33" s="178">
        <v>349</v>
      </c>
      <c r="CC33" s="178">
        <v>349</v>
      </c>
      <c r="CD33" s="178">
        <v>349</v>
      </c>
      <c r="CE33" s="178">
        <v>349</v>
      </c>
      <c r="CF33" s="178">
        <v>349</v>
      </c>
      <c r="CG33" s="178">
        <v>376.03</v>
      </c>
      <c r="CH33" s="178">
        <v>378.01</v>
      </c>
      <c r="CI33" s="178">
        <v>380</v>
      </c>
      <c r="CJ33" s="178">
        <v>381.99</v>
      </c>
      <c r="CK33" s="178">
        <v>384</v>
      </c>
      <c r="CL33" s="178">
        <v>386.01</v>
      </c>
      <c r="CM33" s="178">
        <v>388.02</v>
      </c>
      <c r="CN33" s="178">
        <v>390.04</v>
      </c>
      <c r="CO33" s="178">
        <v>392.07</v>
      </c>
      <c r="CP33" s="71">
        <v>299</v>
      </c>
      <c r="CQ33" s="178">
        <v>269.10000000000002</v>
      </c>
      <c r="CR33" s="178">
        <v>299</v>
      </c>
      <c r="CS33" s="178">
        <v>299</v>
      </c>
      <c r="CT33" s="178">
        <v>299</v>
      </c>
      <c r="CU33" s="178">
        <v>299</v>
      </c>
      <c r="CV33" s="178">
        <v>299</v>
      </c>
      <c r="CW33" s="178">
        <v>299</v>
      </c>
      <c r="CX33" s="178">
        <v>299</v>
      </c>
      <c r="CY33" s="178">
        <v>299</v>
      </c>
      <c r="CZ33" s="178">
        <v>299</v>
      </c>
      <c r="DA33" s="178">
        <v>299</v>
      </c>
      <c r="DB33" s="178">
        <v>299</v>
      </c>
      <c r="DC33" s="178">
        <v>322.16000000000003</v>
      </c>
      <c r="DD33" s="178">
        <v>323.86</v>
      </c>
      <c r="DE33" s="178">
        <v>325.56</v>
      </c>
      <c r="DF33" s="178">
        <v>327.27</v>
      </c>
      <c r="DG33" s="178">
        <v>328.98</v>
      </c>
      <c r="DH33" s="178">
        <v>330.7</v>
      </c>
      <c r="DI33" s="178">
        <v>332.43</v>
      </c>
      <c r="DJ33" s="178">
        <v>334.16</v>
      </c>
      <c r="DK33" s="178">
        <v>335.9</v>
      </c>
      <c r="DL33" s="71">
        <v>249</v>
      </c>
      <c r="DM33" s="178">
        <v>224.1</v>
      </c>
      <c r="DN33" s="178">
        <v>249</v>
      </c>
      <c r="DO33" s="178">
        <v>249</v>
      </c>
      <c r="DP33" s="178">
        <v>249</v>
      </c>
      <c r="DQ33" s="178">
        <v>249</v>
      </c>
      <c r="DR33" s="178">
        <v>249</v>
      </c>
      <c r="DS33" s="178">
        <v>249</v>
      </c>
      <c r="DT33" s="178">
        <v>249</v>
      </c>
      <c r="DU33" s="178">
        <v>249</v>
      </c>
      <c r="DV33" s="178">
        <v>249</v>
      </c>
      <c r="DW33" s="178">
        <v>249</v>
      </c>
      <c r="DX33" s="178">
        <v>249</v>
      </c>
      <c r="DY33" s="178">
        <v>268.27999999999997</v>
      </c>
      <c r="DZ33" s="178">
        <v>269.7</v>
      </c>
      <c r="EA33" s="178">
        <v>271.12</v>
      </c>
      <c r="EB33" s="178">
        <v>272.54000000000002</v>
      </c>
      <c r="EC33" s="178">
        <v>273.97000000000003</v>
      </c>
      <c r="ED33" s="178">
        <v>275.39999999999998</v>
      </c>
      <c r="EE33" s="178">
        <v>276.83999999999997</v>
      </c>
      <c r="EF33" s="178">
        <v>278.27999999999997</v>
      </c>
      <c r="EG33" s="178">
        <v>279.73</v>
      </c>
      <c r="EH33" s="71">
        <v>199</v>
      </c>
      <c r="EI33" s="178">
        <v>179.1</v>
      </c>
      <c r="EJ33" s="178">
        <v>199</v>
      </c>
      <c r="EK33" s="178">
        <v>199</v>
      </c>
      <c r="EL33" s="178">
        <v>199</v>
      </c>
      <c r="EM33" s="178">
        <v>199</v>
      </c>
      <c r="EN33" s="178">
        <v>199</v>
      </c>
      <c r="EO33" s="178">
        <v>199</v>
      </c>
      <c r="EP33" s="178">
        <v>199</v>
      </c>
      <c r="EQ33" s="178">
        <v>199</v>
      </c>
      <c r="ER33" s="178">
        <v>199</v>
      </c>
      <c r="ES33" s="178">
        <v>199</v>
      </c>
      <c r="ET33" s="178">
        <v>199</v>
      </c>
      <c r="EU33" s="178">
        <v>214.41</v>
      </c>
      <c r="EV33" s="178">
        <v>215.54</v>
      </c>
      <c r="EW33" s="178">
        <v>216.68</v>
      </c>
      <c r="EX33" s="178">
        <v>217.81</v>
      </c>
      <c r="EY33" s="178">
        <v>218.96</v>
      </c>
      <c r="EZ33" s="178">
        <v>220.1</v>
      </c>
      <c r="FA33" s="178">
        <v>221.25</v>
      </c>
      <c r="FB33" s="178">
        <v>222.4</v>
      </c>
      <c r="FC33" s="178">
        <v>223.56</v>
      </c>
      <c r="FD33" s="71">
        <v>149</v>
      </c>
      <c r="FE33" s="178">
        <v>134.1</v>
      </c>
      <c r="FF33" s="178">
        <v>149</v>
      </c>
      <c r="FG33" s="178">
        <v>149</v>
      </c>
      <c r="FH33" s="178">
        <v>149</v>
      </c>
      <c r="FI33" s="178">
        <v>149</v>
      </c>
      <c r="FJ33" s="178">
        <v>149</v>
      </c>
      <c r="FK33" s="178">
        <v>149</v>
      </c>
      <c r="FL33" s="178">
        <v>149</v>
      </c>
      <c r="FM33" s="178">
        <v>149</v>
      </c>
      <c r="FN33" s="178">
        <v>149</v>
      </c>
      <c r="FO33" s="178">
        <v>149</v>
      </c>
      <c r="FP33" s="178">
        <v>149</v>
      </c>
      <c r="FQ33" s="178">
        <v>160.54</v>
      </c>
      <c r="FR33" s="178">
        <v>161.38999999999999</v>
      </c>
      <c r="FS33" s="178">
        <v>162.22999999999999</v>
      </c>
      <c r="FT33" s="178">
        <v>163.09</v>
      </c>
      <c r="FU33" s="178">
        <v>163.94</v>
      </c>
      <c r="FV33" s="178">
        <v>164.8</v>
      </c>
      <c r="FW33" s="178">
        <v>165.66</v>
      </c>
      <c r="FX33" s="178">
        <v>166.52</v>
      </c>
      <c r="FY33" s="178">
        <v>167.39</v>
      </c>
      <c r="FZ33" s="71">
        <v>49</v>
      </c>
      <c r="GA33" s="178">
        <v>44.1</v>
      </c>
      <c r="GB33" s="178">
        <v>49</v>
      </c>
      <c r="GC33" s="178">
        <v>49</v>
      </c>
      <c r="GD33" s="178">
        <v>49</v>
      </c>
      <c r="GE33" s="178">
        <v>49</v>
      </c>
      <c r="GF33" s="178">
        <v>49</v>
      </c>
      <c r="GG33" s="178">
        <v>49</v>
      </c>
      <c r="GH33" s="178">
        <v>49</v>
      </c>
      <c r="GI33" s="178">
        <v>49</v>
      </c>
      <c r="GJ33" s="178">
        <v>49</v>
      </c>
      <c r="GK33" s="178">
        <v>49</v>
      </c>
      <c r="GL33" s="178">
        <v>49</v>
      </c>
      <c r="GM33" s="178">
        <v>52.8</v>
      </c>
      <c r="GN33" s="178">
        <v>53.07</v>
      </c>
      <c r="GO33" s="178">
        <v>53.35</v>
      </c>
      <c r="GP33" s="178">
        <v>53.63</v>
      </c>
      <c r="GQ33" s="178">
        <v>53.91</v>
      </c>
      <c r="GR33" s="178">
        <v>54.2</v>
      </c>
      <c r="GS33" s="178">
        <v>54.48</v>
      </c>
      <c r="GT33" s="178">
        <v>54.76</v>
      </c>
      <c r="GU33" s="178">
        <v>55.05</v>
      </c>
      <c r="GV33" s="72"/>
      <c r="GW33" s="73">
        <v>0</v>
      </c>
      <c r="GX33" s="71">
        <v>399</v>
      </c>
      <c r="GY33" s="178">
        <v>359.1</v>
      </c>
      <c r="GZ33" s="178">
        <v>399</v>
      </c>
      <c r="HA33" s="178">
        <v>399</v>
      </c>
      <c r="HB33" s="178">
        <v>399</v>
      </c>
      <c r="HC33" s="178">
        <v>399</v>
      </c>
      <c r="HD33" s="178">
        <v>399</v>
      </c>
      <c r="HE33" s="178">
        <v>399</v>
      </c>
      <c r="HF33" s="178">
        <v>399</v>
      </c>
      <c r="HG33" s="178">
        <v>399</v>
      </c>
      <c r="HH33" s="178">
        <v>399</v>
      </c>
      <c r="HI33" s="178">
        <v>399</v>
      </c>
      <c r="HJ33" s="178">
        <v>399</v>
      </c>
      <c r="HK33" s="178">
        <v>429.9</v>
      </c>
      <c r="HL33" s="178">
        <v>432.17</v>
      </c>
      <c r="HM33" s="178">
        <v>434.44</v>
      </c>
      <c r="HN33" s="178">
        <v>436.72</v>
      </c>
      <c r="HO33" s="178">
        <v>439.01</v>
      </c>
      <c r="HP33" s="178">
        <v>441.31</v>
      </c>
      <c r="HQ33" s="178">
        <v>443.61</v>
      </c>
      <c r="HR33" s="178">
        <v>445.92</v>
      </c>
      <c r="HS33" s="178">
        <v>448.24</v>
      </c>
      <c r="HT33" s="71">
        <v>399</v>
      </c>
      <c r="HU33" s="178">
        <v>359.1</v>
      </c>
      <c r="HV33" s="178">
        <v>399</v>
      </c>
      <c r="HW33" s="178">
        <v>399</v>
      </c>
      <c r="HX33" s="178">
        <v>399</v>
      </c>
      <c r="HY33" s="178">
        <v>399</v>
      </c>
      <c r="HZ33" s="178">
        <v>399</v>
      </c>
      <c r="IA33" s="178">
        <v>399</v>
      </c>
      <c r="IB33" s="178">
        <v>399</v>
      </c>
      <c r="IC33" s="178">
        <v>399</v>
      </c>
      <c r="ID33" s="178">
        <v>399</v>
      </c>
      <c r="IE33" s="178">
        <v>399</v>
      </c>
      <c r="IF33" s="178">
        <v>399</v>
      </c>
      <c r="IG33" s="178">
        <v>429.9</v>
      </c>
      <c r="IH33" s="178">
        <v>432.17</v>
      </c>
      <c r="II33" s="178">
        <v>434.44</v>
      </c>
      <c r="IJ33" s="178">
        <v>436.72</v>
      </c>
      <c r="IK33" s="178">
        <v>439.01</v>
      </c>
      <c r="IL33" s="178">
        <v>441.31</v>
      </c>
      <c r="IM33" s="178">
        <v>443.61</v>
      </c>
      <c r="IN33" s="178">
        <v>445.92</v>
      </c>
      <c r="IO33" s="178">
        <v>448.24</v>
      </c>
      <c r="IP33" s="71">
        <v>349</v>
      </c>
      <c r="IQ33" s="178">
        <v>314.10000000000002</v>
      </c>
      <c r="IR33" s="178">
        <v>349</v>
      </c>
      <c r="IS33" s="178">
        <v>349</v>
      </c>
      <c r="IT33" s="178">
        <v>349</v>
      </c>
      <c r="IU33" s="178">
        <v>349</v>
      </c>
      <c r="IV33" s="178">
        <v>349</v>
      </c>
      <c r="IW33" s="178">
        <v>349</v>
      </c>
      <c r="IX33" s="178">
        <v>349</v>
      </c>
      <c r="IY33" s="178">
        <v>349</v>
      </c>
      <c r="IZ33" s="178">
        <v>349</v>
      </c>
      <c r="JA33" s="178">
        <v>349</v>
      </c>
      <c r="JB33" s="178">
        <v>349</v>
      </c>
      <c r="JC33" s="178">
        <v>376.03</v>
      </c>
      <c r="JD33" s="178">
        <v>378.01</v>
      </c>
      <c r="JE33" s="178">
        <v>380</v>
      </c>
      <c r="JF33" s="178">
        <v>381.99</v>
      </c>
      <c r="JG33" s="178">
        <v>384</v>
      </c>
      <c r="JH33" s="178">
        <v>386.01</v>
      </c>
      <c r="JI33" s="178">
        <v>388.02</v>
      </c>
      <c r="JJ33" s="178">
        <v>390.04</v>
      </c>
      <c r="JK33" s="178">
        <v>392.07</v>
      </c>
      <c r="JL33" s="71">
        <v>299</v>
      </c>
      <c r="JM33" s="178">
        <v>269.10000000000002</v>
      </c>
      <c r="JN33" s="178">
        <v>299</v>
      </c>
      <c r="JO33" s="178">
        <v>299</v>
      </c>
      <c r="JP33" s="178">
        <v>299</v>
      </c>
      <c r="JQ33" s="178">
        <v>299</v>
      </c>
      <c r="JR33" s="178">
        <v>299</v>
      </c>
      <c r="JS33" s="178">
        <v>299</v>
      </c>
      <c r="JT33" s="178">
        <v>299</v>
      </c>
      <c r="JU33" s="178">
        <v>299</v>
      </c>
      <c r="JV33" s="178">
        <v>299</v>
      </c>
      <c r="JW33" s="178">
        <v>299</v>
      </c>
      <c r="JX33" s="178">
        <v>299</v>
      </c>
      <c r="JY33" s="178">
        <v>322.16000000000003</v>
      </c>
      <c r="JZ33" s="178">
        <v>323.86</v>
      </c>
      <c r="KA33" s="178">
        <v>325.56</v>
      </c>
      <c r="KB33" s="178">
        <v>327.27</v>
      </c>
      <c r="KC33" s="178">
        <v>328.98</v>
      </c>
      <c r="KD33" s="178">
        <v>330.7</v>
      </c>
      <c r="KE33" s="178">
        <v>332.43</v>
      </c>
      <c r="KF33" s="178">
        <v>334.16</v>
      </c>
      <c r="KG33" s="178">
        <v>335.9</v>
      </c>
      <c r="KH33" s="71">
        <v>249</v>
      </c>
      <c r="KI33" s="178">
        <v>224.1</v>
      </c>
      <c r="KJ33" s="178">
        <v>249</v>
      </c>
      <c r="KK33" s="178">
        <v>249</v>
      </c>
      <c r="KL33" s="178">
        <v>249</v>
      </c>
      <c r="KM33" s="178">
        <v>249</v>
      </c>
      <c r="KN33" s="178">
        <v>249</v>
      </c>
      <c r="KO33" s="178">
        <v>249</v>
      </c>
      <c r="KP33" s="178">
        <v>249</v>
      </c>
      <c r="KQ33" s="178">
        <v>249</v>
      </c>
      <c r="KR33" s="178">
        <v>249</v>
      </c>
      <c r="KS33" s="178">
        <v>249</v>
      </c>
      <c r="KT33" s="178">
        <v>249</v>
      </c>
      <c r="KU33" s="178">
        <v>268.27999999999997</v>
      </c>
      <c r="KV33" s="178">
        <v>269.7</v>
      </c>
      <c r="KW33" s="178">
        <v>271.12</v>
      </c>
      <c r="KX33" s="178">
        <v>272.54000000000002</v>
      </c>
      <c r="KY33" s="178">
        <v>273.97000000000003</v>
      </c>
      <c r="KZ33" s="178">
        <v>275.39999999999998</v>
      </c>
      <c r="LA33" s="178">
        <v>276.83999999999997</v>
      </c>
      <c r="LB33" s="178">
        <v>278.27999999999997</v>
      </c>
      <c r="LC33" s="178">
        <v>279.73</v>
      </c>
      <c r="LD33" s="71">
        <v>199</v>
      </c>
      <c r="LE33" s="178">
        <v>179.1</v>
      </c>
      <c r="LF33" s="178">
        <v>199</v>
      </c>
      <c r="LG33" s="178">
        <v>199</v>
      </c>
      <c r="LH33" s="178">
        <v>199</v>
      </c>
      <c r="LI33" s="178">
        <v>199</v>
      </c>
      <c r="LJ33" s="178">
        <v>199</v>
      </c>
      <c r="LK33" s="178">
        <v>199</v>
      </c>
      <c r="LL33" s="178">
        <v>199</v>
      </c>
      <c r="LM33" s="178">
        <v>199</v>
      </c>
      <c r="LN33" s="178">
        <v>199</v>
      </c>
      <c r="LO33" s="178">
        <v>199</v>
      </c>
      <c r="LP33" s="178">
        <v>199</v>
      </c>
      <c r="LQ33" s="178">
        <v>214.41</v>
      </c>
      <c r="LR33" s="178">
        <v>215.54</v>
      </c>
      <c r="LS33" s="178">
        <v>216.68</v>
      </c>
      <c r="LT33" s="178">
        <v>217.81</v>
      </c>
      <c r="LU33" s="178">
        <v>218.96</v>
      </c>
      <c r="LV33" s="178">
        <v>220.1</v>
      </c>
      <c r="LW33" s="178">
        <v>221.25</v>
      </c>
      <c r="LX33" s="178">
        <v>222.4</v>
      </c>
      <c r="LY33" s="178">
        <v>223.56</v>
      </c>
      <c r="LZ33" s="71">
        <v>149</v>
      </c>
      <c r="MA33" s="178">
        <v>134.1</v>
      </c>
      <c r="MB33" s="178">
        <v>149</v>
      </c>
      <c r="MC33" s="178">
        <v>149</v>
      </c>
      <c r="MD33" s="178">
        <v>149</v>
      </c>
      <c r="ME33" s="178">
        <v>149</v>
      </c>
      <c r="MF33" s="178">
        <v>149</v>
      </c>
      <c r="MG33" s="178">
        <v>149</v>
      </c>
      <c r="MH33" s="178">
        <v>149</v>
      </c>
      <c r="MI33" s="178">
        <v>149</v>
      </c>
      <c r="MJ33" s="178">
        <v>149</v>
      </c>
      <c r="MK33" s="178">
        <v>149</v>
      </c>
      <c r="ML33" s="178">
        <v>149</v>
      </c>
      <c r="MM33" s="178">
        <v>160.54</v>
      </c>
      <c r="MN33" s="178">
        <v>161.38999999999999</v>
      </c>
      <c r="MO33" s="178">
        <v>162.22999999999999</v>
      </c>
      <c r="MP33" s="178">
        <v>163.09</v>
      </c>
      <c r="MQ33" s="178">
        <v>163.94</v>
      </c>
      <c r="MR33" s="178">
        <v>164.8</v>
      </c>
      <c r="MS33" s="178">
        <v>165.66</v>
      </c>
      <c r="MT33" s="178">
        <v>166.52</v>
      </c>
      <c r="MU33" s="178">
        <v>167.39</v>
      </c>
      <c r="MV33" s="71">
        <v>49</v>
      </c>
      <c r="MW33" s="178">
        <v>44.1</v>
      </c>
      <c r="MX33" s="178">
        <v>49</v>
      </c>
      <c r="MY33" s="178">
        <v>49</v>
      </c>
      <c r="MZ33" s="178">
        <v>49</v>
      </c>
      <c r="NA33" s="178">
        <v>49</v>
      </c>
      <c r="NB33" s="178">
        <v>49</v>
      </c>
      <c r="NC33" s="178">
        <v>49</v>
      </c>
      <c r="ND33" s="178">
        <v>49</v>
      </c>
      <c r="NE33" s="178">
        <v>49</v>
      </c>
      <c r="NF33" s="178">
        <v>49</v>
      </c>
      <c r="NG33" s="178">
        <v>49</v>
      </c>
      <c r="NH33" s="178">
        <v>49</v>
      </c>
      <c r="NI33" s="178">
        <v>52.8</v>
      </c>
      <c r="NJ33" s="178">
        <v>53.07</v>
      </c>
      <c r="NK33" s="178">
        <v>53.35</v>
      </c>
      <c r="NL33" s="178">
        <v>53.63</v>
      </c>
      <c r="NM33" s="178">
        <v>53.91</v>
      </c>
      <c r="NN33" s="178">
        <v>54.2</v>
      </c>
      <c r="NO33" s="178">
        <v>54.48</v>
      </c>
      <c r="NP33" s="178">
        <v>54.76</v>
      </c>
      <c r="NQ33" s="178">
        <v>55.05</v>
      </c>
      <c r="NR33" s="149"/>
      <c r="NS33" s="145">
        <v>609</v>
      </c>
      <c r="NT33" s="145">
        <v>399</v>
      </c>
      <c r="NU33" s="145">
        <v>399</v>
      </c>
      <c r="NV33" s="145">
        <v>349</v>
      </c>
      <c r="NW33" s="145">
        <v>299</v>
      </c>
      <c r="NX33" s="145">
        <v>249</v>
      </c>
      <c r="NY33" s="145">
        <v>199</v>
      </c>
      <c r="NZ33" s="145">
        <v>149</v>
      </c>
      <c r="OA33" s="145">
        <v>49</v>
      </c>
      <c r="OB33" s="150"/>
      <c r="OC33" s="145">
        <v>0</v>
      </c>
      <c r="OD33" s="145">
        <v>399</v>
      </c>
      <c r="OE33" s="145">
        <v>399</v>
      </c>
      <c r="OF33" s="145">
        <v>349</v>
      </c>
      <c r="OG33" s="145">
        <v>299</v>
      </c>
      <c r="OH33" s="145">
        <v>249</v>
      </c>
      <c r="OI33" s="145">
        <v>199</v>
      </c>
      <c r="OJ33" s="145">
        <v>149</v>
      </c>
      <c r="OK33" s="145">
        <v>49</v>
      </c>
      <c r="OL33" s="67">
        <v>0</v>
      </c>
      <c r="OM33" s="67">
        <v>0</v>
      </c>
      <c r="ON33" s="150"/>
      <c r="OO33" s="150"/>
      <c r="OP33" s="150"/>
      <c r="OQ33" s="139" t="s">
        <v>12024</v>
      </c>
      <c r="OR33" s="139" t="s">
        <v>12024</v>
      </c>
      <c r="OS33" s="139" t="s">
        <v>12024</v>
      </c>
      <c r="OT33" s="139" t="s">
        <v>12024</v>
      </c>
      <c r="OU33" s="139" t="s">
        <v>12024</v>
      </c>
      <c r="OV33" s="139" t="s">
        <v>12024</v>
      </c>
      <c r="OW33" s="139" t="s">
        <v>12024</v>
      </c>
      <c r="OX33" s="139" t="s">
        <v>12024</v>
      </c>
      <c r="OY33" s="151"/>
      <c r="OZ33" s="139" t="s">
        <v>12015</v>
      </c>
      <c r="PA33" s="139" t="s">
        <v>12015</v>
      </c>
      <c r="PB33" s="139" t="s">
        <v>12015</v>
      </c>
      <c r="PC33" s="139" t="s">
        <v>12015</v>
      </c>
      <c r="PD33" s="139" t="s">
        <v>12015</v>
      </c>
      <c r="PE33" s="139" t="s">
        <v>12015</v>
      </c>
      <c r="PF33" s="139" t="s">
        <v>12015</v>
      </c>
      <c r="PG33" s="139" t="s">
        <v>12015</v>
      </c>
      <c r="PH33" s="146"/>
      <c r="PI33" s="139" t="s">
        <v>12024</v>
      </c>
      <c r="PJ33" s="139" t="s">
        <v>12024</v>
      </c>
      <c r="PK33" s="139" t="s">
        <v>12024</v>
      </c>
      <c r="PL33" s="139" t="s">
        <v>12024</v>
      </c>
      <c r="PM33" s="139" t="s">
        <v>12024</v>
      </c>
      <c r="PN33" s="139" t="s">
        <v>12024</v>
      </c>
      <c r="PO33" s="139" t="s">
        <v>12024</v>
      </c>
      <c r="PP33" s="139" t="s">
        <v>12024</v>
      </c>
      <c r="PQ33" s="146"/>
      <c r="PR33" s="139" t="s">
        <v>12015</v>
      </c>
      <c r="PS33" s="139" t="s">
        <v>12015</v>
      </c>
      <c r="PT33" s="139" t="s">
        <v>12015</v>
      </c>
      <c r="PU33" s="139" t="s">
        <v>12015</v>
      </c>
      <c r="PV33" s="139" t="s">
        <v>12015</v>
      </c>
      <c r="PW33" s="139" t="s">
        <v>12015</v>
      </c>
      <c r="PX33" s="139" t="s">
        <v>12015</v>
      </c>
      <c r="PY33" s="139" t="s">
        <v>12015</v>
      </c>
    </row>
    <row r="34" spans="1:441" s="74" customFormat="1" ht="15" customHeight="1">
      <c r="A34" s="66" t="s">
        <v>3498</v>
      </c>
      <c r="B34" s="67" t="s">
        <v>207</v>
      </c>
      <c r="C34" s="68" t="s">
        <v>206</v>
      </c>
      <c r="D34" s="70" t="s">
        <v>67</v>
      </c>
      <c r="E34" s="69" t="s">
        <v>344</v>
      </c>
      <c r="F34" s="71">
        <v>1229</v>
      </c>
      <c r="G34" s="178">
        <v>1106.0999999999999</v>
      </c>
      <c r="H34" s="178">
        <v>1229</v>
      </c>
      <c r="I34" s="178">
        <v>1229</v>
      </c>
      <c r="J34" s="178">
        <v>1229</v>
      </c>
      <c r="K34" s="178">
        <v>1229</v>
      </c>
      <c r="L34" s="178">
        <v>1229</v>
      </c>
      <c r="M34" s="178">
        <v>1229</v>
      </c>
      <c r="N34" s="178">
        <v>1229</v>
      </c>
      <c r="O34" s="178">
        <v>1229</v>
      </c>
      <c r="P34" s="178">
        <v>1229</v>
      </c>
      <c r="Q34" s="178">
        <v>1229</v>
      </c>
      <c r="R34" s="178">
        <v>1229</v>
      </c>
      <c r="S34" s="178">
        <v>1324.19</v>
      </c>
      <c r="T34" s="178">
        <v>1331.16</v>
      </c>
      <c r="U34" s="178">
        <v>1338.17</v>
      </c>
      <c r="V34" s="178">
        <v>1345.19</v>
      </c>
      <c r="W34" s="178">
        <v>1352.24</v>
      </c>
      <c r="X34" s="178">
        <v>1359.31</v>
      </c>
      <c r="Y34" s="178">
        <v>1366.41</v>
      </c>
      <c r="Z34" s="178">
        <v>1373.53</v>
      </c>
      <c r="AA34" s="178">
        <v>1380.68</v>
      </c>
      <c r="AB34" s="71">
        <v>419</v>
      </c>
      <c r="AC34" s="178">
        <v>377.1</v>
      </c>
      <c r="AD34" s="178">
        <v>419</v>
      </c>
      <c r="AE34" s="178">
        <v>419</v>
      </c>
      <c r="AF34" s="178">
        <v>419</v>
      </c>
      <c r="AG34" s="178">
        <v>419</v>
      </c>
      <c r="AH34" s="178">
        <v>419</v>
      </c>
      <c r="AI34" s="178">
        <v>419</v>
      </c>
      <c r="AJ34" s="178">
        <v>419</v>
      </c>
      <c r="AK34" s="178">
        <v>419</v>
      </c>
      <c r="AL34" s="178">
        <v>419</v>
      </c>
      <c r="AM34" s="178">
        <v>419</v>
      </c>
      <c r="AN34" s="178">
        <v>419</v>
      </c>
      <c r="AO34" s="178">
        <v>451.45</v>
      </c>
      <c r="AP34" s="178">
        <v>453.83</v>
      </c>
      <c r="AQ34" s="178">
        <v>456.22</v>
      </c>
      <c r="AR34" s="178">
        <v>458.61</v>
      </c>
      <c r="AS34" s="178">
        <v>461.02</v>
      </c>
      <c r="AT34" s="178">
        <v>463.43</v>
      </c>
      <c r="AU34" s="178">
        <v>465.85</v>
      </c>
      <c r="AV34" s="178">
        <v>468.27</v>
      </c>
      <c r="AW34" s="178">
        <v>470.71</v>
      </c>
      <c r="AX34" s="71">
        <v>419</v>
      </c>
      <c r="AY34" s="178">
        <v>377.1</v>
      </c>
      <c r="AZ34" s="71">
        <v>419</v>
      </c>
      <c r="BA34" s="178">
        <v>419</v>
      </c>
      <c r="BB34" s="178">
        <v>419</v>
      </c>
      <c r="BC34" s="178">
        <v>419</v>
      </c>
      <c r="BD34" s="178">
        <v>419</v>
      </c>
      <c r="BE34" s="178">
        <v>419</v>
      </c>
      <c r="BF34" s="178">
        <v>419</v>
      </c>
      <c r="BG34" s="178">
        <v>419</v>
      </c>
      <c r="BH34" s="178">
        <v>419</v>
      </c>
      <c r="BI34" s="178">
        <v>419</v>
      </c>
      <c r="BJ34" s="178">
        <v>419</v>
      </c>
      <c r="BK34" s="178">
        <v>451.45</v>
      </c>
      <c r="BL34" s="178">
        <v>453.83</v>
      </c>
      <c r="BM34" s="178">
        <v>456.22</v>
      </c>
      <c r="BN34" s="178">
        <v>458.61</v>
      </c>
      <c r="BO34" s="178">
        <v>461.02</v>
      </c>
      <c r="BP34" s="178">
        <v>463.43</v>
      </c>
      <c r="BQ34" s="178">
        <v>465.85</v>
      </c>
      <c r="BR34" s="178">
        <v>468.27</v>
      </c>
      <c r="BS34" s="178">
        <v>470.71</v>
      </c>
      <c r="BT34" s="71">
        <v>369</v>
      </c>
      <c r="BU34" s="178">
        <v>332.1</v>
      </c>
      <c r="BV34" s="178">
        <v>369</v>
      </c>
      <c r="BW34" s="178">
        <v>369</v>
      </c>
      <c r="BX34" s="178">
        <v>369</v>
      </c>
      <c r="BY34" s="178">
        <v>369</v>
      </c>
      <c r="BZ34" s="178">
        <v>369</v>
      </c>
      <c r="CA34" s="178">
        <v>369</v>
      </c>
      <c r="CB34" s="178">
        <v>369</v>
      </c>
      <c r="CC34" s="178">
        <v>369</v>
      </c>
      <c r="CD34" s="178">
        <v>369</v>
      </c>
      <c r="CE34" s="178">
        <v>369</v>
      </c>
      <c r="CF34" s="178">
        <v>369</v>
      </c>
      <c r="CG34" s="178">
        <v>397.58</v>
      </c>
      <c r="CH34" s="178">
        <v>399.67</v>
      </c>
      <c r="CI34" s="178">
        <v>401.78</v>
      </c>
      <c r="CJ34" s="178">
        <v>403.89</v>
      </c>
      <c r="CK34" s="178">
        <v>406</v>
      </c>
      <c r="CL34" s="178">
        <v>408.13</v>
      </c>
      <c r="CM34" s="178">
        <v>410.26</v>
      </c>
      <c r="CN34" s="178">
        <v>412.39</v>
      </c>
      <c r="CO34" s="178">
        <v>414.54</v>
      </c>
      <c r="CP34" s="71">
        <v>319</v>
      </c>
      <c r="CQ34" s="178">
        <v>287.10000000000002</v>
      </c>
      <c r="CR34" s="178">
        <v>319</v>
      </c>
      <c r="CS34" s="178">
        <v>319</v>
      </c>
      <c r="CT34" s="178">
        <v>319</v>
      </c>
      <c r="CU34" s="178">
        <v>319</v>
      </c>
      <c r="CV34" s="178">
        <v>319</v>
      </c>
      <c r="CW34" s="178">
        <v>319</v>
      </c>
      <c r="CX34" s="178">
        <v>319</v>
      </c>
      <c r="CY34" s="178">
        <v>319</v>
      </c>
      <c r="CZ34" s="178">
        <v>319</v>
      </c>
      <c r="DA34" s="178">
        <v>319</v>
      </c>
      <c r="DB34" s="178">
        <v>319</v>
      </c>
      <c r="DC34" s="178">
        <v>343.71</v>
      </c>
      <c r="DD34" s="178">
        <v>345.52</v>
      </c>
      <c r="DE34" s="178">
        <v>347.34</v>
      </c>
      <c r="DF34" s="178">
        <v>349.16</v>
      </c>
      <c r="DG34" s="178">
        <v>350.99</v>
      </c>
      <c r="DH34" s="178">
        <v>352.82</v>
      </c>
      <c r="DI34" s="178">
        <v>354.67</v>
      </c>
      <c r="DJ34" s="178">
        <v>356.51</v>
      </c>
      <c r="DK34" s="178">
        <v>358.37</v>
      </c>
      <c r="DL34" s="71">
        <v>269</v>
      </c>
      <c r="DM34" s="178">
        <v>242.1</v>
      </c>
      <c r="DN34" s="178">
        <v>269</v>
      </c>
      <c r="DO34" s="178">
        <v>269</v>
      </c>
      <c r="DP34" s="178">
        <v>269</v>
      </c>
      <c r="DQ34" s="178">
        <v>269</v>
      </c>
      <c r="DR34" s="178">
        <v>269</v>
      </c>
      <c r="DS34" s="178">
        <v>269</v>
      </c>
      <c r="DT34" s="178">
        <v>269</v>
      </c>
      <c r="DU34" s="178">
        <v>269</v>
      </c>
      <c r="DV34" s="178">
        <v>269</v>
      </c>
      <c r="DW34" s="178">
        <v>269</v>
      </c>
      <c r="DX34" s="178">
        <v>269</v>
      </c>
      <c r="DY34" s="178">
        <v>289.83</v>
      </c>
      <c r="DZ34" s="178">
        <v>291.36</v>
      </c>
      <c r="EA34" s="178">
        <v>292.89</v>
      </c>
      <c r="EB34" s="178">
        <v>294.43</v>
      </c>
      <c r="EC34" s="178">
        <v>295.97000000000003</v>
      </c>
      <c r="ED34" s="178">
        <v>297.52</v>
      </c>
      <c r="EE34" s="178">
        <v>299.08</v>
      </c>
      <c r="EF34" s="178">
        <v>300.63</v>
      </c>
      <c r="EG34" s="178">
        <v>302.2</v>
      </c>
      <c r="EH34" s="71">
        <v>219</v>
      </c>
      <c r="EI34" s="178">
        <v>197.1</v>
      </c>
      <c r="EJ34" s="178">
        <v>219</v>
      </c>
      <c r="EK34" s="178">
        <v>219</v>
      </c>
      <c r="EL34" s="178">
        <v>219</v>
      </c>
      <c r="EM34" s="178">
        <v>219</v>
      </c>
      <c r="EN34" s="178">
        <v>219</v>
      </c>
      <c r="EO34" s="178">
        <v>219</v>
      </c>
      <c r="EP34" s="178">
        <v>219</v>
      </c>
      <c r="EQ34" s="178">
        <v>219</v>
      </c>
      <c r="ER34" s="178">
        <v>219</v>
      </c>
      <c r="ES34" s="178">
        <v>219</v>
      </c>
      <c r="ET34" s="178">
        <v>219</v>
      </c>
      <c r="EU34" s="178">
        <v>235.96</v>
      </c>
      <c r="EV34" s="178">
        <v>237.2</v>
      </c>
      <c r="EW34" s="178">
        <v>238.45</v>
      </c>
      <c r="EX34" s="178">
        <v>239.7</v>
      </c>
      <c r="EY34" s="178">
        <v>240.96</v>
      </c>
      <c r="EZ34" s="178">
        <v>242.22</v>
      </c>
      <c r="FA34" s="178">
        <v>243.49</v>
      </c>
      <c r="FB34" s="178">
        <v>244.75</v>
      </c>
      <c r="FC34" s="178">
        <v>246.03</v>
      </c>
      <c r="FD34" s="71">
        <v>169</v>
      </c>
      <c r="FE34" s="178">
        <v>152.1</v>
      </c>
      <c r="FF34" s="178">
        <v>169</v>
      </c>
      <c r="FG34" s="178">
        <v>169</v>
      </c>
      <c r="FH34" s="178">
        <v>169</v>
      </c>
      <c r="FI34" s="178">
        <v>169</v>
      </c>
      <c r="FJ34" s="178">
        <v>169</v>
      </c>
      <c r="FK34" s="178">
        <v>169</v>
      </c>
      <c r="FL34" s="178">
        <v>169</v>
      </c>
      <c r="FM34" s="178">
        <v>169</v>
      </c>
      <c r="FN34" s="178">
        <v>169</v>
      </c>
      <c r="FO34" s="178">
        <v>169</v>
      </c>
      <c r="FP34" s="178">
        <v>169</v>
      </c>
      <c r="FQ34" s="178">
        <v>182.09</v>
      </c>
      <c r="FR34" s="178">
        <v>183.05</v>
      </c>
      <c r="FS34" s="178">
        <v>184.01</v>
      </c>
      <c r="FT34" s="178">
        <v>184.98</v>
      </c>
      <c r="FU34" s="178">
        <v>185.95</v>
      </c>
      <c r="FV34" s="178">
        <v>186.92</v>
      </c>
      <c r="FW34" s="178">
        <v>187.9</v>
      </c>
      <c r="FX34" s="178">
        <v>188.87</v>
      </c>
      <c r="FY34" s="178">
        <v>189.86</v>
      </c>
      <c r="FZ34" s="71">
        <v>69</v>
      </c>
      <c r="GA34" s="178">
        <v>62.1</v>
      </c>
      <c r="GB34" s="178">
        <v>69</v>
      </c>
      <c r="GC34" s="178">
        <v>69</v>
      </c>
      <c r="GD34" s="178">
        <v>69</v>
      </c>
      <c r="GE34" s="178">
        <v>69</v>
      </c>
      <c r="GF34" s="178">
        <v>69</v>
      </c>
      <c r="GG34" s="178">
        <v>69</v>
      </c>
      <c r="GH34" s="178">
        <v>69</v>
      </c>
      <c r="GI34" s="178">
        <v>69</v>
      </c>
      <c r="GJ34" s="178">
        <v>69</v>
      </c>
      <c r="GK34" s="178">
        <v>69</v>
      </c>
      <c r="GL34" s="178">
        <v>69</v>
      </c>
      <c r="GM34" s="178">
        <v>74.34</v>
      </c>
      <c r="GN34" s="178">
        <v>74.739999999999995</v>
      </c>
      <c r="GO34" s="178">
        <v>75.13</v>
      </c>
      <c r="GP34" s="178">
        <v>75.52</v>
      </c>
      <c r="GQ34" s="178">
        <v>75.92</v>
      </c>
      <c r="GR34" s="178">
        <v>76.319999999999993</v>
      </c>
      <c r="GS34" s="178">
        <v>76.709999999999994</v>
      </c>
      <c r="GT34" s="178">
        <v>77.11</v>
      </c>
      <c r="GU34" s="178">
        <v>77.52</v>
      </c>
      <c r="GV34" s="72"/>
      <c r="GW34" s="73">
        <v>0</v>
      </c>
      <c r="GX34" s="71">
        <v>419</v>
      </c>
      <c r="GY34" s="178">
        <v>377.1</v>
      </c>
      <c r="GZ34" s="178">
        <v>419</v>
      </c>
      <c r="HA34" s="178">
        <v>419</v>
      </c>
      <c r="HB34" s="178">
        <v>419</v>
      </c>
      <c r="HC34" s="178">
        <v>419</v>
      </c>
      <c r="HD34" s="178">
        <v>419</v>
      </c>
      <c r="HE34" s="178">
        <v>419</v>
      </c>
      <c r="HF34" s="178">
        <v>419</v>
      </c>
      <c r="HG34" s="178">
        <v>419</v>
      </c>
      <c r="HH34" s="178">
        <v>419</v>
      </c>
      <c r="HI34" s="178">
        <v>419</v>
      </c>
      <c r="HJ34" s="178">
        <v>419</v>
      </c>
      <c r="HK34" s="178">
        <v>451.45</v>
      </c>
      <c r="HL34" s="178">
        <v>453.83</v>
      </c>
      <c r="HM34" s="178">
        <v>456.22</v>
      </c>
      <c r="HN34" s="178">
        <v>458.61</v>
      </c>
      <c r="HO34" s="178">
        <v>461.02</v>
      </c>
      <c r="HP34" s="178">
        <v>463.43</v>
      </c>
      <c r="HQ34" s="178">
        <v>465.85</v>
      </c>
      <c r="HR34" s="178">
        <v>468.27</v>
      </c>
      <c r="HS34" s="178">
        <v>470.71</v>
      </c>
      <c r="HT34" s="71">
        <v>419</v>
      </c>
      <c r="HU34" s="178">
        <v>377.1</v>
      </c>
      <c r="HV34" s="178">
        <v>419</v>
      </c>
      <c r="HW34" s="178">
        <v>419</v>
      </c>
      <c r="HX34" s="178">
        <v>419</v>
      </c>
      <c r="HY34" s="178">
        <v>419</v>
      </c>
      <c r="HZ34" s="178">
        <v>419</v>
      </c>
      <c r="IA34" s="178">
        <v>419</v>
      </c>
      <c r="IB34" s="178">
        <v>419</v>
      </c>
      <c r="IC34" s="178">
        <v>419</v>
      </c>
      <c r="ID34" s="178">
        <v>419</v>
      </c>
      <c r="IE34" s="178">
        <v>419</v>
      </c>
      <c r="IF34" s="178">
        <v>419</v>
      </c>
      <c r="IG34" s="178">
        <v>451.45</v>
      </c>
      <c r="IH34" s="178">
        <v>453.83</v>
      </c>
      <c r="II34" s="178">
        <v>456.22</v>
      </c>
      <c r="IJ34" s="178">
        <v>458.61</v>
      </c>
      <c r="IK34" s="178">
        <v>461.02</v>
      </c>
      <c r="IL34" s="178">
        <v>463.43</v>
      </c>
      <c r="IM34" s="178">
        <v>465.85</v>
      </c>
      <c r="IN34" s="178">
        <v>468.27</v>
      </c>
      <c r="IO34" s="178">
        <v>470.71</v>
      </c>
      <c r="IP34" s="71">
        <v>369</v>
      </c>
      <c r="IQ34" s="178">
        <v>332.1</v>
      </c>
      <c r="IR34" s="178">
        <v>369</v>
      </c>
      <c r="IS34" s="178">
        <v>369</v>
      </c>
      <c r="IT34" s="178">
        <v>369</v>
      </c>
      <c r="IU34" s="178">
        <v>369</v>
      </c>
      <c r="IV34" s="178">
        <v>369</v>
      </c>
      <c r="IW34" s="178">
        <v>369</v>
      </c>
      <c r="IX34" s="178">
        <v>369</v>
      </c>
      <c r="IY34" s="178">
        <v>369</v>
      </c>
      <c r="IZ34" s="178">
        <v>369</v>
      </c>
      <c r="JA34" s="178">
        <v>369</v>
      </c>
      <c r="JB34" s="178">
        <v>369</v>
      </c>
      <c r="JC34" s="178">
        <v>397.58</v>
      </c>
      <c r="JD34" s="178">
        <v>399.67</v>
      </c>
      <c r="JE34" s="178">
        <v>401.78</v>
      </c>
      <c r="JF34" s="178">
        <v>403.89</v>
      </c>
      <c r="JG34" s="178">
        <v>406</v>
      </c>
      <c r="JH34" s="178">
        <v>408.13</v>
      </c>
      <c r="JI34" s="178">
        <v>410.26</v>
      </c>
      <c r="JJ34" s="178">
        <v>412.39</v>
      </c>
      <c r="JK34" s="178">
        <v>414.54</v>
      </c>
      <c r="JL34" s="71">
        <v>319</v>
      </c>
      <c r="JM34" s="178">
        <v>287.10000000000002</v>
      </c>
      <c r="JN34" s="178">
        <v>319</v>
      </c>
      <c r="JO34" s="178">
        <v>319</v>
      </c>
      <c r="JP34" s="178">
        <v>319</v>
      </c>
      <c r="JQ34" s="178">
        <v>319</v>
      </c>
      <c r="JR34" s="178">
        <v>319</v>
      </c>
      <c r="JS34" s="178">
        <v>319</v>
      </c>
      <c r="JT34" s="178">
        <v>319</v>
      </c>
      <c r="JU34" s="178">
        <v>319</v>
      </c>
      <c r="JV34" s="178">
        <v>319</v>
      </c>
      <c r="JW34" s="178">
        <v>319</v>
      </c>
      <c r="JX34" s="178">
        <v>319</v>
      </c>
      <c r="JY34" s="178">
        <v>343.71</v>
      </c>
      <c r="JZ34" s="178">
        <v>345.52</v>
      </c>
      <c r="KA34" s="178">
        <v>347.34</v>
      </c>
      <c r="KB34" s="178">
        <v>349.16</v>
      </c>
      <c r="KC34" s="178">
        <v>350.99</v>
      </c>
      <c r="KD34" s="178">
        <v>352.82</v>
      </c>
      <c r="KE34" s="178">
        <v>354.67</v>
      </c>
      <c r="KF34" s="178">
        <v>356.51</v>
      </c>
      <c r="KG34" s="178">
        <v>358.37</v>
      </c>
      <c r="KH34" s="71">
        <v>269</v>
      </c>
      <c r="KI34" s="178">
        <v>242.1</v>
      </c>
      <c r="KJ34" s="178">
        <v>269</v>
      </c>
      <c r="KK34" s="178">
        <v>269</v>
      </c>
      <c r="KL34" s="178">
        <v>269</v>
      </c>
      <c r="KM34" s="178">
        <v>269</v>
      </c>
      <c r="KN34" s="178">
        <v>269</v>
      </c>
      <c r="KO34" s="178">
        <v>269</v>
      </c>
      <c r="KP34" s="178">
        <v>269</v>
      </c>
      <c r="KQ34" s="178">
        <v>269</v>
      </c>
      <c r="KR34" s="178">
        <v>269</v>
      </c>
      <c r="KS34" s="178">
        <v>269</v>
      </c>
      <c r="KT34" s="178">
        <v>269</v>
      </c>
      <c r="KU34" s="178">
        <v>289.83</v>
      </c>
      <c r="KV34" s="178">
        <v>291.36</v>
      </c>
      <c r="KW34" s="178">
        <v>292.89</v>
      </c>
      <c r="KX34" s="178">
        <v>294.43</v>
      </c>
      <c r="KY34" s="178">
        <v>295.97000000000003</v>
      </c>
      <c r="KZ34" s="178">
        <v>297.52</v>
      </c>
      <c r="LA34" s="178">
        <v>299.08</v>
      </c>
      <c r="LB34" s="178">
        <v>300.63</v>
      </c>
      <c r="LC34" s="178">
        <v>302.2</v>
      </c>
      <c r="LD34" s="71">
        <v>219</v>
      </c>
      <c r="LE34" s="178">
        <v>197.1</v>
      </c>
      <c r="LF34" s="178">
        <v>219</v>
      </c>
      <c r="LG34" s="178">
        <v>219</v>
      </c>
      <c r="LH34" s="178">
        <v>219</v>
      </c>
      <c r="LI34" s="178">
        <v>219</v>
      </c>
      <c r="LJ34" s="178">
        <v>219</v>
      </c>
      <c r="LK34" s="178">
        <v>219</v>
      </c>
      <c r="LL34" s="178">
        <v>219</v>
      </c>
      <c r="LM34" s="178">
        <v>219</v>
      </c>
      <c r="LN34" s="178">
        <v>219</v>
      </c>
      <c r="LO34" s="178">
        <v>219</v>
      </c>
      <c r="LP34" s="178">
        <v>219</v>
      </c>
      <c r="LQ34" s="178">
        <v>235.96</v>
      </c>
      <c r="LR34" s="178">
        <v>237.2</v>
      </c>
      <c r="LS34" s="178">
        <v>238.45</v>
      </c>
      <c r="LT34" s="178">
        <v>239.7</v>
      </c>
      <c r="LU34" s="178">
        <v>240.96</v>
      </c>
      <c r="LV34" s="178">
        <v>242.22</v>
      </c>
      <c r="LW34" s="178">
        <v>243.49</v>
      </c>
      <c r="LX34" s="178">
        <v>244.75</v>
      </c>
      <c r="LY34" s="178">
        <v>246.03</v>
      </c>
      <c r="LZ34" s="71">
        <v>169</v>
      </c>
      <c r="MA34" s="178">
        <v>152.1</v>
      </c>
      <c r="MB34" s="178">
        <v>169</v>
      </c>
      <c r="MC34" s="178">
        <v>169</v>
      </c>
      <c r="MD34" s="178">
        <v>169</v>
      </c>
      <c r="ME34" s="178">
        <v>169</v>
      </c>
      <c r="MF34" s="178">
        <v>169</v>
      </c>
      <c r="MG34" s="178">
        <v>169</v>
      </c>
      <c r="MH34" s="178">
        <v>169</v>
      </c>
      <c r="MI34" s="178">
        <v>169</v>
      </c>
      <c r="MJ34" s="178">
        <v>169</v>
      </c>
      <c r="MK34" s="178">
        <v>169</v>
      </c>
      <c r="ML34" s="178">
        <v>169</v>
      </c>
      <c r="MM34" s="178">
        <v>182.09</v>
      </c>
      <c r="MN34" s="178">
        <v>183.05</v>
      </c>
      <c r="MO34" s="178">
        <v>184.01</v>
      </c>
      <c r="MP34" s="178">
        <v>184.98</v>
      </c>
      <c r="MQ34" s="178">
        <v>185.95</v>
      </c>
      <c r="MR34" s="178">
        <v>186.92</v>
      </c>
      <c r="MS34" s="178">
        <v>187.9</v>
      </c>
      <c r="MT34" s="178">
        <v>188.87</v>
      </c>
      <c r="MU34" s="178">
        <v>189.86</v>
      </c>
      <c r="MV34" s="71">
        <v>69</v>
      </c>
      <c r="MW34" s="178">
        <v>62.1</v>
      </c>
      <c r="MX34" s="178">
        <v>69</v>
      </c>
      <c r="MY34" s="178">
        <v>69</v>
      </c>
      <c r="MZ34" s="178">
        <v>69</v>
      </c>
      <c r="NA34" s="178">
        <v>69</v>
      </c>
      <c r="NB34" s="178">
        <v>69</v>
      </c>
      <c r="NC34" s="178">
        <v>69</v>
      </c>
      <c r="ND34" s="178">
        <v>69</v>
      </c>
      <c r="NE34" s="178">
        <v>69</v>
      </c>
      <c r="NF34" s="178">
        <v>69</v>
      </c>
      <c r="NG34" s="178">
        <v>69</v>
      </c>
      <c r="NH34" s="178">
        <v>69</v>
      </c>
      <c r="NI34" s="178">
        <v>74.34</v>
      </c>
      <c r="NJ34" s="178">
        <v>74.739999999999995</v>
      </c>
      <c r="NK34" s="178">
        <v>75.13</v>
      </c>
      <c r="NL34" s="178">
        <v>75.52</v>
      </c>
      <c r="NM34" s="178">
        <v>75.92</v>
      </c>
      <c r="NN34" s="178">
        <v>76.319999999999993</v>
      </c>
      <c r="NO34" s="178">
        <v>76.709999999999994</v>
      </c>
      <c r="NP34" s="178">
        <v>77.11</v>
      </c>
      <c r="NQ34" s="178">
        <v>77.52</v>
      </c>
      <c r="NR34" s="149"/>
      <c r="NS34" s="145">
        <v>1229</v>
      </c>
      <c r="NT34" s="145">
        <v>419</v>
      </c>
      <c r="NU34" s="145">
        <v>419</v>
      </c>
      <c r="NV34" s="145">
        <v>369</v>
      </c>
      <c r="NW34" s="145">
        <v>319</v>
      </c>
      <c r="NX34" s="145">
        <v>269</v>
      </c>
      <c r="NY34" s="145">
        <v>219</v>
      </c>
      <c r="NZ34" s="145">
        <v>169</v>
      </c>
      <c r="OA34" s="145">
        <v>69</v>
      </c>
      <c r="OB34" s="150"/>
      <c r="OC34" s="145">
        <v>0</v>
      </c>
      <c r="OD34" s="145">
        <v>419</v>
      </c>
      <c r="OE34" s="145">
        <v>419</v>
      </c>
      <c r="OF34" s="145">
        <v>369</v>
      </c>
      <c r="OG34" s="145">
        <v>319</v>
      </c>
      <c r="OH34" s="145">
        <v>269</v>
      </c>
      <c r="OI34" s="145">
        <v>219</v>
      </c>
      <c r="OJ34" s="145">
        <v>169</v>
      </c>
      <c r="OK34" s="145">
        <v>69</v>
      </c>
      <c r="OL34" s="67">
        <v>0</v>
      </c>
      <c r="OM34" s="67">
        <v>0</v>
      </c>
      <c r="ON34" s="150"/>
      <c r="OO34" s="150"/>
      <c r="OP34" s="150"/>
      <c r="OQ34" s="139" t="s">
        <v>12024</v>
      </c>
      <c r="OR34" s="139" t="s">
        <v>12024</v>
      </c>
      <c r="OS34" s="139" t="s">
        <v>12024</v>
      </c>
      <c r="OT34" s="139" t="s">
        <v>12024</v>
      </c>
      <c r="OU34" s="139" t="s">
        <v>12024</v>
      </c>
      <c r="OV34" s="139" t="s">
        <v>12024</v>
      </c>
      <c r="OW34" s="139" t="s">
        <v>12024</v>
      </c>
      <c r="OX34" s="139" t="s">
        <v>12024</v>
      </c>
      <c r="OY34" s="151"/>
      <c r="OZ34" s="139" t="s">
        <v>12015</v>
      </c>
      <c r="PA34" s="139" t="s">
        <v>12015</v>
      </c>
      <c r="PB34" s="139" t="s">
        <v>12015</v>
      </c>
      <c r="PC34" s="139" t="s">
        <v>12015</v>
      </c>
      <c r="PD34" s="139" t="s">
        <v>12015</v>
      </c>
      <c r="PE34" s="139" t="s">
        <v>12015</v>
      </c>
      <c r="PF34" s="139" t="s">
        <v>12015</v>
      </c>
      <c r="PG34" s="139" t="s">
        <v>12015</v>
      </c>
      <c r="PH34" s="146"/>
      <c r="PI34" s="139" t="s">
        <v>12024</v>
      </c>
      <c r="PJ34" s="139" t="s">
        <v>12024</v>
      </c>
      <c r="PK34" s="139" t="s">
        <v>12024</v>
      </c>
      <c r="PL34" s="139" t="s">
        <v>12024</v>
      </c>
      <c r="PM34" s="139" t="s">
        <v>12024</v>
      </c>
      <c r="PN34" s="139" t="s">
        <v>12024</v>
      </c>
      <c r="PO34" s="139" t="s">
        <v>12024</v>
      </c>
      <c r="PP34" s="139" t="s">
        <v>12024</v>
      </c>
      <c r="PQ34" s="146"/>
      <c r="PR34" s="139" t="s">
        <v>12015</v>
      </c>
      <c r="PS34" s="139" t="s">
        <v>12015</v>
      </c>
      <c r="PT34" s="139" t="s">
        <v>12015</v>
      </c>
      <c r="PU34" s="139" t="s">
        <v>12015</v>
      </c>
      <c r="PV34" s="139" t="s">
        <v>12015</v>
      </c>
      <c r="PW34" s="139" t="s">
        <v>12015</v>
      </c>
      <c r="PX34" s="139" t="s">
        <v>12015</v>
      </c>
      <c r="PY34" s="139" t="s">
        <v>12015</v>
      </c>
    </row>
    <row r="35" spans="1:441" s="74" customFormat="1" ht="15" customHeight="1">
      <c r="A35" s="66" t="s">
        <v>3498</v>
      </c>
      <c r="B35" s="67" t="s">
        <v>207</v>
      </c>
      <c r="C35" s="68" t="s">
        <v>206</v>
      </c>
      <c r="D35" s="70" t="s">
        <v>67</v>
      </c>
      <c r="E35" s="69" t="s">
        <v>347</v>
      </c>
      <c r="F35" s="71">
        <v>1119</v>
      </c>
      <c r="G35" s="178">
        <v>1007.1</v>
      </c>
      <c r="H35" s="178">
        <v>1119</v>
      </c>
      <c r="I35" s="178">
        <v>1119</v>
      </c>
      <c r="J35" s="178">
        <v>1119</v>
      </c>
      <c r="K35" s="178">
        <v>1119</v>
      </c>
      <c r="L35" s="178">
        <v>1119</v>
      </c>
      <c r="M35" s="178">
        <v>1119</v>
      </c>
      <c r="N35" s="178">
        <v>1119</v>
      </c>
      <c r="O35" s="178">
        <v>1119</v>
      </c>
      <c r="P35" s="178">
        <v>1119</v>
      </c>
      <c r="Q35" s="178">
        <v>1119</v>
      </c>
      <c r="R35" s="178">
        <v>1119</v>
      </c>
      <c r="S35" s="178">
        <v>1205.67</v>
      </c>
      <c r="T35" s="178">
        <v>1212.02</v>
      </c>
      <c r="U35" s="178">
        <v>1218.3900000000001</v>
      </c>
      <c r="V35" s="178">
        <v>1224.79</v>
      </c>
      <c r="W35" s="178">
        <v>1231.21</v>
      </c>
      <c r="X35" s="178">
        <v>1237.6500000000001</v>
      </c>
      <c r="Y35" s="178">
        <v>1244.1099999999999</v>
      </c>
      <c r="Z35" s="178">
        <v>1250.5999999999999</v>
      </c>
      <c r="AA35" s="178">
        <v>1257.0999999999999</v>
      </c>
      <c r="AB35" s="71">
        <v>499</v>
      </c>
      <c r="AC35" s="178">
        <v>449.1</v>
      </c>
      <c r="AD35" s="178">
        <v>499</v>
      </c>
      <c r="AE35" s="178">
        <v>499</v>
      </c>
      <c r="AF35" s="178">
        <v>499</v>
      </c>
      <c r="AG35" s="178">
        <v>499</v>
      </c>
      <c r="AH35" s="178">
        <v>499</v>
      </c>
      <c r="AI35" s="178">
        <v>499</v>
      </c>
      <c r="AJ35" s="178">
        <v>499</v>
      </c>
      <c r="AK35" s="178">
        <v>499</v>
      </c>
      <c r="AL35" s="178">
        <v>499</v>
      </c>
      <c r="AM35" s="178">
        <v>499</v>
      </c>
      <c r="AN35" s="178">
        <v>499</v>
      </c>
      <c r="AO35" s="178">
        <v>537.65</v>
      </c>
      <c r="AP35" s="178">
        <v>540.48</v>
      </c>
      <c r="AQ35" s="178">
        <v>543.32000000000005</v>
      </c>
      <c r="AR35" s="178">
        <v>546.17999999999995</v>
      </c>
      <c r="AS35" s="178">
        <v>549.04</v>
      </c>
      <c r="AT35" s="178">
        <v>551.91</v>
      </c>
      <c r="AU35" s="178">
        <v>554.79</v>
      </c>
      <c r="AV35" s="178">
        <v>557.67999999999995</v>
      </c>
      <c r="AW35" s="178">
        <v>560.58000000000004</v>
      </c>
      <c r="AX35" s="71">
        <v>499</v>
      </c>
      <c r="AY35" s="178">
        <v>449.1</v>
      </c>
      <c r="AZ35" s="71">
        <v>499</v>
      </c>
      <c r="BA35" s="178">
        <v>499</v>
      </c>
      <c r="BB35" s="178">
        <v>499</v>
      </c>
      <c r="BC35" s="178">
        <v>499</v>
      </c>
      <c r="BD35" s="178">
        <v>499</v>
      </c>
      <c r="BE35" s="178">
        <v>499</v>
      </c>
      <c r="BF35" s="178">
        <v>499</v>
      </c>
      <c r="BG35" s="178">
        <v>499</v>
      </c>
      <c r="BH35" s="178">
        <v>499</v>
      </c>
      <c r="BI35" s="178">
        <v>499</v>
      </c>
      <c r="BJ35" s="178">
        <v>499</v>
      </c>
      <c r="BK35" s="178">
        <v>537.65</v>
      </c>
      <c r="BL35" s="178">
        <v>540.48</v>
      </c>
      <c r="BM35" s="178">
        <v>543.32000000000005</v>
      </c>
      <c r="BN35" s="178">
        <v>546.17999999999995</v>
      </c>
      <c r="BO35" s="178">
        <v>549.04</v>
      </c>
      <c r="BP35" s="178">
        <v>551.91</v>
      </c>
      <c r="BQ35" s="178">
        <v>554.79</v>
      </c>
      <c r="BR35" s="178">
        <v>557.67999999999995</v>
      </c>
      <c r="BS35" s="178">
        <v>560.58000000000004</v>
      </c>
      <c r="BT35" s="71">
        <v>449</v>
      </c>
      <c r="BU35" s="178">
        <v>404.1</v>
      </c>
      <c r="BV35" s="178">
        <v>449</v>
      </c>
      <c r="BW35" s="178">
        <v>449</v>
      </c>
      <c r="BX35" s="178">
        <v>449</v>
      </c>
      <c r="BY35" s="178">
        <v>449</v>
      </c>
      <c r="BZ35" s="178">
        <v>449</v>
      </c>
      <c r="CA35" s="178">
        <v>449</v>
      </c>
      <c r="CB35" s="178">
        <v>449</v>
      </c>
      <c r="CC35" s="178">
        <v>449</v>
      </c>
      <c r="CD35" s="178">
        <v>449</v>
      </c>
      <c r="CE35" s="178">
        <v>449</v>
      </c>
      <c r="CF35" s="178">
        <v>449</v>
      </c>
      <c r="CG35" s="178">
        <v>483.77</v>
      </c>
      <c r="CH35" s="178">
        <v>486.32</v>
      </c>
      <c r="CI35" s="178">
        <v>488.88</v>
      </c>
      <c r="CJ35" s="178">
        <v>491.45</v>
      </c>
      <c r="CK35" s="178">
        <v>494.02</v>
      </c>
      <c r="CL35" s="178">
        <v>496.61</v>
      </c>
      <c r="CM35" s="178">
        <v>499.2</v>
      </c>
      <c r="CN35" s="178">
        <v>501.8</v>
      </c>
      <c r="CO35" s="178">
        <v>504.41</v>
      </c>
      <c r="CP35" s="71">
        <v>419</v>
      </c>
      <c r="CQ35" s="178">
        <v>377.1</v>
      </c>
      <c r="CR35" s="178">
        <v>419</v>
      </c>
      <c r="CS35" s="178">
        <v>419</v>
      </c>
      <c r="CT35" s="178">
        <v>419</v>
      </c>
      <c r="CU35" s="178">
        <v>419</v>
      </c>
      <c r="CV35" s="178">
        <v>419</v>
      </c>
      <c r="CW35" s="178">
        <v>419</v>
      </c>
      <c r="CX35" s="178">
        <v>419</v>
      </c>
      <c r="CY35" s="178">
        <v>419</v>
      </c>
      <c r="CZ35" s="178">
        <v>419</v>
      </c>
      <c r="DA35" s="178">
        <v>419</v>
      </c>
      <c r="DB35" s="178">
        <v>419</v>
      </c>
      <c r="DC35" s="178">
        <v>451.45</v>
      </c>
      <c r="DD35" s="178">
        <v>453.83</v>
      </c>
      <c r="DE35" s="178">
        <v>456.22</v>
      </c>
      <c r="DF35" s="178">
        <v>458.61</v>
      </c>
      <c r="DG35" s="178">
        <v>461.02</v>
      </c>
      <c r="DH35" s="178">
        <v>463.43</v>
      </c>
      <c r="DI35" s="178">
        <v>465.85</v>
      </c>
      <c r="DJ35" s="178">
        <v>468.27</v>
      </c>
      <c r="DK35" s="178">
        <v>470.71</v>
      </c>
      <c r="DL35" s="71">
        <v>369</v>
      </c>
      <c r="DM35" s="178">
        <v>332.1</v>
      </c>
      <c r="DN35" s="178">
        <v>369</v>
      </c>
      <c r="DO35" s="178">
        <v>369</v>
      </c>
      <c r="DP35" s="178">
        <v>369</v>
      </c>
      <c r="DQ35" s="178">
        <v>369</v>
      </c>
      <c r="DR35" s="178">
        <v>369</v>
      </c>
      <c r="DS35" s="178">
        <v>369</v>
      </c>
      <c r="DT35" s="178">
        <v>369</v>
      </c>
      <c r="DU35" s="178">
        <v>369</v>
      </c>
      <c r="DV35" s="178">
        <v>369</v>
      </c>
      <c r="DW35" s="178">
        <v>369</v>
      </c>
      <c r="DX35" s="178">
        <v>369</v>
      </c>
      <c r="DY35" s="178">
        <v>397.58</v>
      </c>
      <c r="DZ35" s="178">
        <v>399.67</v>
      </c>
      <c r="EA35" s="178">
        <v>401.78</v>
      </c>
      <c r="EB35" s="178">
        <v>403.89</v>
      </c>
      <c r="EC35" s="178">
        <v>406</v>
      </c>
      <c r="ED35" s="178">
        <v>408.13</v>
      </c>
      <c r="EE35" s="178">
        <v>410.26</v>
      </c>
      <c r="EF35" s="178">
        <v>412.39</v>
      </c>
      <c r="EG35" s="178">
        <v>414.54</v>
      </c>
      <c r="EH35" s="71">
        <v>319</v>
      </c>
      <c r="EI35" s="178">
        <v>287.10000000000002</v>
      </c>
      <c r="EJ35" s="178">
        <v>319</v>
      </c>
      <c r="EK35" s="178">
        <v>319</v>
      </c>
      <c r="EL35" s="178">
        <v>319</v>
      </c>
      <c r="EM35" s="178">
        <v>319</v>
      </c>
      <c r="EN35" s="178">
        <v>319</v>
      </c>
      <c r="EO35" s="178">
        <v>319</v>
      </c>
      <c r="EP35" s="178">
        <v>319</v>
      </c>
      <c r="EQ35" s="178">
        <v>319</v>
      </c>
      <c r="ER35" s="178">
        <v>319</v>
      </c>
      <c r="ES35" s="178">
        <v>319</v>
      </c>
      <c r="ET35" s="178">
        <v>319</v>
      </c>
      <c r="EU35" s="178">
        <v>343.71</v>
      </c>
      <c r="EV35" s="178">
        <v>345.52</v>
      </c>
      <c r="EW35" s="178">
        <v>347.34</v>
      </c>
      <c r="EX35" s="178">
        <v>349.16</v>
      </c>
      <c r="EY35" s="178">
        <v>350.99</v>
      </c>
      <c r="EZ35" s="178">
        <v>352.82</v>
      </c>
      <c r="FA35" s="178">
        <v>354.67</v>
      </c>
      <c r="FB35" s="178">
        <v>356.51</v>
      </c>
      <c r="FC35" s="178">
        <v>358.37</v>
      </c>
      <c r="FD35" s="71">
        <v>269</v>
      </c>
      <c r="FE35" s="178">
        <v>242.1</v>
      </c>
      <c r="FF35" s="178">
        <v>269</v>
      </c>
      <c r="FG35" s="178">
        <v>269</v>
      </c>
      <c r="FH35" s="178">
        <v>269</v>
      </c>
      <c r="FI35" s="178">
        <v>269</v>
      </c>
      <c r="FJ35" s="178">
        <v>269</v>
      </c>
      <c r="FK35" s="178">
        <v>269</v>
      </c>
      <c r="FL35" s="178">
        <v>269</v>
      </c>
      <c r="FM35" s="178">
        <v>269</v>
      </c>
      <c r="FN35" s="178">
        <v>269</v>
      </c>
      <c r="FO35" s="178">
        <v>269</v>
      </c>
      <c r="FP35" s="178">
        <v>269</v>
      </c>
      <c r="FQ35" s="178">
        <v>289.83</v>
      </c>
      <c r="FR35" s="178">
        <v>291.36</v>
      </c>
      <c r="FS35" s="178">
        <v>292.89</v>
      </c>
      <c r="FT35" s="178">
        <v>294.43</v>
      </c>
      <c r="FU35" s="178">
        <v>295.97000000000003</v>
      </c>
      <c r="FV35" s="178">
        <v>297.52</v>
      </c>
      <c r="FW35" s="178">
        <v>299.08</v>
      </c>
      <c r="FX35" s="178">
        <v>300.63</v>
      </c>
      <c r="FY35" s="178">
        <v>302.2</v>
      </c>
      <c r="FZ35" s="71">
        <v>169</v>
      </c>
      <c r="GA35" s="178">
        <v>152.1</v>
      </c>
      <c r="GB35" s="178">
        <v>169</v>
      </c>
      <c r="GC35" s="178">
        <v>169</v>
      </c>
      <c r="GD35" s="178">
        <v>169</v>
      </c>
      <c r="GE35" s="178">
        <v>169</v>
      </c>
      <c r="GF35" s="178">
        <v>169</v>
      </c>
      <c r="GG35" s="178">
        <v>169</v>
      </c>
      <c r="GH35" s="178">
        <v>169</v>
      </c>
      <c r="GI35" s="178">
        <v>169</v>
      </c>
      <c r="GJ35" s="178">
        <v>169</v>
      </c>
      <c r="GK35" s="178">
        <v>169</v>
      </c>
      <c r="GL35" s="178">
        <v>169</v>
      </c>
      <c r="GM35" s="178">
        <v>182.09</v>
      </c>
      <c r="GN35" s="178">
        <v>183.05</v>
      </c>
      <c r="GO35" s="178">
        <v>184.01</v>
      </c>
      <c r="GP35" s="178">
        <v>184.98</v>
      </c>
      <c r="GQ35" s="178">
        <v>185.95</v>
      </c>
      <c r="GR35" s="178">
        <v>186.92</v>
      </c>
      <c r="GS35" s="178">
        <v>187.9</v>
      </c>
      <c r="GT35" s="178">
        <v>188.87</v>
      </c>
      <c r="GU35" s="178">
        <v>189.86</v>
      </c>
      <c r="GV35" s="72"/>
      <c r="GW35" s="73">
        <v>0</v>
      </c>
      <c r="GX35" s="71">
        <v>499</v>
      </c>
      <c r="GY35" s="178">
        <v>449.1</v>
      </c>
      <c r="GZ35" s="178">
        <v>499</v>
      </c>
      <c r="HA35" s="178">
        <v>499</v>
      </c>
      <c r="HB35" s="178">
        <v>499</v>
      </c>
      <c r="HC35" s="178">
        <v>499</v>
      </c>
      <c r="HD35" s="178">
        <v>499</v>
      </c>
      <c r="HE35" s="178">
        <v>499</v>
      </c>
      <c r="HF35" s="178">
        <v>499</v>
      </c>
      <c r="HG35" s="178">
        <v>499</v>
      </c>
      <c r="HH35" s="178">
        <v>499</v>
      </c>
      <c r="HI35" s="178">
        <v>499</v>
      </c>
      <c r="HJ35" s="178">
        <v>499</v>
      </c>
      <c r="HK35" s="178">
        <v>537.65</v>
      </c>
      <c r="HL35" s="178">
        <v>540.48</v>
      </c>
      <c r="HM35" s="178">
        <v>543.32000000000005</v>
      </c>
      <c r="HN35" s="178">
        <v>546.17999999999995</v>
      </c>
      <c r="HO35" s="178">
        <v>549.04</v>
      </c>
      <c r="HP35" s="178">
        <v>551.91</v>
      </c>
      <c r="HQ35" s="178">
        <v>554.79</v>
      </c>
      <c r="HR35" s="178">
        <v>557.67999999999995</v>
      </c>
      <c r="HS35" s="178">
        <v>560.58000000000004</v>
      </c>
      <c r="HT35" s="71">
        <v>499</v>
      </c>
      <c r="HU35" s="178">
        <v>449.1</v>
      </c>
      <c r="HV35" s="178">
        <v>499</v>
      </c>
      <c r="HW35" s="178">
        <v>499</v>
      </c>
      <c r="HX35" s="178">
        <v>499</v>
      </c>
      <c r="HY35" s="178">
        <v>499</v>
      </c>
      <c r="HZ35" s="178">
        <v>499</v>
      </c>
      <c r="IA35" s="178">
        <v>499</v>
      </c>
      <c r="IB35" s="178">
        <v>499</v>
      </c>
      <c r="IC35" s="178">
        <v>499</v>
      </c>
      <c r="ID35" s="178">
        <v>499</v>
      </c>
      <c r="IE35" s="178">
        <v>499</v>
      </c>
      <c r="IF35" s="178">
        <v>499</v>
      </c>
      <c r="IG35" s="178">
        <v>537.65</v>
      </c>
      <c r="IH35" s="178">
        <v>540.48</v>
      </c>
      <c r="II35" s="178">
        <v>543.32000000000005</v>
      </c>
      <c r="IJ35" s="178">
        <v>546.17999999999995</v>
      </c>
      <c r="IK35" s="178">
        <v>549.04</v>
      </c>
      <c r="IL35" s="178">
        <v>551.91</v>
      </c>
      <c r="IM35" s="178">
        <v>554.79</v>
      </c>
      <c r="IN35" s="178">
        <v>557.67999999999995</v>
      </c>
      <c r="IO35" s="178">
        <v>560.58000000000004</v>
      </c>
      <c r="IP35" s="71">
        <v>449</v>
      </c>
      <c r="IQ35" s="178">
        <v>404.1</v>
      </c>
      <c r="IR35" s="178">
        <v>449</v>
      </c>
      <c r="IS35" s="178">
        <v>449</v>
      </c>
      <c r="IT35" s="178">
        <v>449</v>
      </c>
      <c r="IU35" s="178">
        <v>449</v>
      </c>
      <c r="IV35" s="178">
        <v>449</v>
      </c>
      <c r="IW35" s="178">
        <v>449</v>
      </c>
      <c r="IX35" s="178">
        <v>449</v>
      </c>
      <c r="IY35" s="178">
        <v>449</v>
      </c>
      <c r="IZ35" s="178">
        <v>449</v>
      </c>
      <c r="JA35" s="178">
        <v>449</v>
      </c>
      <c r="JB35" s="178">
        <v>449</v>
      </c>
      <c r="JC35" s="178">
        <v>483.77</v>
      </c>
      <c r="JD35" s="178">
        <v>486.32</v>
      </c>
      <c r="JE35" s="178">
        <v>488.88</v>
      </c>
      <c r="JF35" s="178">
        <v>491.45</v>
      </c>
      <c r="JG35" s="178">
        <v>494.02</v>
      </c>
      <c r="JH35" s="178">
        <v>496.61</v>
      </c>
      <c r="JI35" s="178">
        <v>499.2</v>
      </c>
      <c r="JJ35" s="178">
        <v>501.8</v>
      </c>
      <c r="JK35" s="178">
        <v>504.41</v>
      </c>
      <c r="JL35" s="71">
        <v>419</v>
      </c>
      <c r="JM35" s="178">
        <v>377.1</v>
      </c>
      <c r="JN35" s="178">
        <v>419</v>
      </c>
      <c r="JO35" s="178">
        <v>419</v>
      </c>
      <c r="JP35" s="178">
        <v>419</v>
      </c>
      <c r="JQ35" s="178">
        <v>419</v>
      </c>
      <c r="JR35" s="178">
        <v>419</v>
      </c>
      <c r="JS35" s="178">
        <v>419</v>
      </c>
      <c r="JT35" s="178">
        <v>419</v>
      </c>
      <c r="JU35" s="178">
        <v>419</v>
      </c>
      <c r="JV35" s="178">
        <v>419</v>
      </c>
      <c r="JW35" s="178">
        <v>419</v>
      </c>
      <c r="JX35" s="178">
        <v>419</v>
      </c>
      <c r="JY35" s="178">
        <v>451.45</v>
      </c>
      <c r="JZ35" s="178">
        <v>453.83</v>
      </c>
      <c r="KA35" s="178">
        <v>456.22</v>
      </c>
      <c r="KB35" s="178">
        <v>458.61</v>
      </c>
      <c r="KC35" s="178">
        <v>461.02</v>
      </c>
      <c r="KD35" s="178">
        <v>463.43</v>
      </c>
      <c r="KE35" s="178">
        <v>465.85</v>
      </c>
      <c r="KF35" s="178">
        <v>468.27</v>
      </c>
      <c r="KG35" s="178">
        <v>470.71</v>
      </c>
      <c r="KH35" s="71">
        <v>369</v>
      </c>
      <c r="KI35" s="178">
        <v>332.1</v>
      </c>
      <c r="KJ35" s="178">
        <v>369</v>
      </c>
      <c r="KK35" s="178">
        <v>369</v>
      </c>
      <c r="KL35" s="178">
        <v>369</v>
      </c>
      <c r="KM35" s="178">
        <v>369</v>
      </c>
      <c r="KN35" s="178">
        <v>369</v>
      </c>
      <c r="KO35" s="178">
        <v>369</v>
      </c>
      <c r="KP35" s="178">
        <v>369</v>
      </c>
      <c r="KQ35" s="178">
        <v>369</v>
      </c>
      <c r="KR35" s="178">
        <v>369</v>
      </c>
      <c r="KS35" s="178">
        <v>369</v>
      </c>
      <c r="KT35" s="178">
        <v>369</v>
      </c>
      <c r="KU35" s="178">
        <v>397.58</v>
      </c>
      <c r="KV35" s="178">
        <v>399.67</v>
      </c>
      <c r="KW35" s="178">
        <v>401.78</v>
      </c>
      <c r="KX35" s="178">
        <v>403.89</v>
      </c>
      <c r="KY35" s="178">
        <v>406</v>
      </c>
      <c r="KZ35" s="178">
        <v>408.13</v>
      </c>
      <c r="LA35" s="178">
        <v>410.26</v>
      </c>
      <c r="LB35" s="178">
        <v>412.39</v>
      </c>
      <c r="LC35" s="178">
        <v>414.54</v>
      </c>
      <c r="LD35" s="71">
        <v>319</v>
      </c>
      <c r="LE35" s="178">
        <v>287.10000000000002</v>
      </c>
      <c r="LF35" s="178">
        <v>319</v>
      </c>
      <c r="LG35" s="178">
        <v>319</v>
      </c>
      <c r="LH35" s="178">
        <v>319</v>
      </c>
      <c r="LI35" s="178">
        <v>319</v>
      </c>
      <c r="LJ35" s="178">
        <v>319</v>
      </c>
      <c r="LK35" s="178">
        <v>319</v>
      </c>
      <c r="LL35" s="178">
        <v>319</v>
      </c>
      <c r="LM35" s="178">
        <v>319</v>
      </c>
      <c r="LN35" s="178">
        <v>319</v>
      </c>
      <c r="LO35" s="178">
        <v>319</v>
      </c>
      <c r="LP35" s="178">
        <v>319</v>
      </c>
      <c r="LQ35" s="178">
        <v>343.71</v>
      </c>
      <c r="LR35" s="178">
        <v>345.52</v>
      </c>
      <c r="LS35" s="178">
        <v>347.34</v>
      </c>
      <c r="LT35" s="178">
        <v>349.16</v>
      </c>
      <c r="LU35" s="178">
        <v>350.99</v>
      </c>
      <c r="LV35" s="178">
        <v>352.82</v>
      </c>
      <c r="LW35" s="178">
        <v>354.67</v>
      </c>
      <c r="LX35" s="178">
        <v>356.51</v>
      </c>
      <c r="LY35" s="178">
        <v>358.37</v>
      </c>
      <c r="LZ35" s="71">
        <v>269</v>
      </c>
      <c r="MA35" s="178">
        <v>242.1</v>
      </c>
      <c r="MB35" s="178">
        <v>269</v>
      </c>
      <c r="MC35" s="178">
        <v>269</v>
      </c>
      <c r="MD35" s="178">
        <v>269</v>
      </c>
      <c r="ME35" s="178">
        <v>269</v>
      </c>
      <c r="MF35" s="178">
        <v>269</v>
      </c>
      <c r="MG35" s="178">
        <v>269</v>
      </c>
      <c r="MH35" s="178">
        <v>269</v>
      </c>
      <c r="MI35" s="178">
        <v>269</v>
      </c>
      <c r="MJ35" s="178">
        <v>269</v>
      </c>
      <c r="MK35" s="178">
        <v>269</v>
      </c>
      <c r="ML35" s="178">
        <v>269</v>
      </c>
      <c r="MM35" s="178">
        <v>289.83</v>
      </c>
      <c r="MN35" s="178">
        <v>291.36</v>
      </c>
      <c r="MO35" s="178">
        <v>292.89</v>
      </c>
      <c r="MP35" s="178">
        <v>294.43</v>
      </c>
      <c r="MQ35" s="178">
        <v>295.97000000000003</v>
      </c>
      <c r="MR35" s="178">
        <v>297.52</v>
      </c>
      <c r="MS35" s="178">
        <v>299.08</v>
      </c>
      <c r="MT35" s="178">
        <v>300.63</v>
      </c>
      <c r="MU35" s="178">
        <v>302.2</v>
      </c>
      <c r="MV35" s="71">
        <v>169</v>
      </c>
      <c r="MW35" s="178">
        <v>152.1</v>
      </c>
      <c r="MX35" s="178">
        <v>169</v>
      </c>
      <c r="MY35" s="178">
        <v>169</v>
      </c>
      <c r="MZ35" s="178">
        <v>169</v>
      </c>
      <c r="NA35" s="178">
        <v>169</v>
      </c>
      <c r="NB35" s="178">
        <v>169</v>
      </c>
      <c r="NC35" s="178">
        <v>169</v>
      </c>
      <c r="ND35" s="178">
        <v>169</v>
      </c>
      <c r="NE35" s="178">
        <v>169</v>
      </c>
      <c r="NF35" s="178">
        <v>169</v>
      </c>
      <c r="NG35" s="178">
        <v>169</v>
      </c>
      <c r="NH35" s="178">
        <v>169</v>
      </c>
      <c r="NI35" s="178">
        <v>182.09</v>
      </c>
      <c r="NJ35" s="178">
        <v>183.05</v>
      </c>
      <c r="NK35" s="178">
        <v>184.01</v>
      </c>
      <c r="NL35" s="178">
        <v>184.98</v>
      </c>
      <c r="NM35" s="178">
        <v>185.95</v>
      </c>
      <c r="NN35" s="178">
        <v>186.92</v>
      </c>
      <c r="NO35" s="178">
        <v>187.9</v>
      </c>
      <c r="NP35" s="178">
        <v>188.87</v>
      </c>
      <c r="NQ35" s="178">
        <v>189.86</v>
      </c>
      <c r="NR35" s="149"/>
      <c r="NS35" s="145">
        <v>1119</v>
      </c>
      <c r="NT35" s="145">
        <v>499</v>
      </c>
      <c r="NU35" s="145">
        <v>499</v>
      </c>
      <c r="NV35" s="145">
        <v>449</v>
      </c>
      <c r="NW35" s="145">
        <v>419</v>
      </c>
      <c r="NX35" s="145">
        <v>369</v>
      </c>
      <c r="NY35" s="145">
        <v>319</v>
      </c>
      <c r="NZ35" s="145">
        <v>269</v>
      </c>
      <c r="OA35" s="145">
        <v>169</v>
      </c>
      <c r="OB35" s="150"/>
      <c r="OC35" s="145">
        <v>0</v>
      </c>
      <c r="OD35" s="145">
        <v>499</v>
      </c>
      <c r="OE35" s="145">
        <v>499</v>
      </c>
      <c r="OF35" s="145">
        <v>449</v>
      </c>
      <c r="OG35" s="145">
        <v>419</v>
      </c>
      <c r="OH35" s="145">
        <v>369</v>
      </c>
      <c r="OI35" s="145">
        <v>319</v>
      </c>
      <c r="OJ35" s="145">
        <v>269</v>
      </c>
      <c r="OK35" s="145">
        <v>169</v>
      </c>
      <c r="OL35" s="67">
        <v>0</v>
      </c>
      <c r="OM35" s="67">
        <v>0</v>
      </c>
      <c r="ON35" s="150"/>
      <c r="OO35" s="150"/>
      <c r="OP35" s="150"/>
      <c r="OQ35" s="139" t="s">
        <v>12024</v>
      </c>
      <c r="OR35" s="139" t="s">
        <v>12024</v>
      </c>
      <c r="OS35" s="139" t="s">
        <v>12024</v>
      </c>
      <c r="OT35" s="139" t="s">
        <v>12024</v>
      </c>
      <c r="OU35" s="139" t="s">
        <v>12024</v>
      </c>
      <c r="OV35" s="139" t="s">
        <v>12024</v>
      </c>
      <c r="OW35" s="139" t="s">
        <v>12024</v>
      </c>
      <c r="OX35" s="139" t="s">
        <v>12024</v>
      </c>
      <c r="OY35" s="151"/>
      <c r="OZ35" s="139" t="s">
        <v>12015</v>
      </c>
      <c r="PA35" s="139" t="s">
        <v>12015</v>
      </c>
      <c r="PB35" s="139" t="s">
        <v>12015</v>
      </c>
      <c r="PC35" s="139" t="s">
        <v>12015</v>
      </c>
      <c r="PD35" s="139" t="s">
        <v>12015</v>
      </c>
      <c r="PE35" s="139" t="s">
        <v>12015</v>
      </c>
      <c r="PF35" s="139" t="s">
        <v>12015</v>
      </c>
      <c r="PG35" s="139" t="s">
        <v>12015</v>
      </c>
      <c r="PH35" s="146"/>
      <c r="PI35" s="139" t="s">
        <v>12024</v>
      </c>
      <c r="PJ35" s="139" t="s">
        <v>12024</v>
      </c>
      <c r="PK35" s="139" t="s">
        <v>12024</v>
      </c>
      <c r="PL35" s="139" t="s">
        <v>12024</v>
      </c>
      <c r="PM35" s="139" t="s">
        <v>12024</v>
      </c>
      <c r="PN35" s="139" t="s">
        <v>12024</v>
      </c>
      <c r="PO35" s="139" t="s">
        <v>12024</v>
      </c>
      <c r="PP35" s="139" t="s">
        <v>12024</v>
      </c>
      <c r="PQ35" s="146"/>
      <c r="PR35" s="139" t="s">
        <v>12015</v>
      </c>
      <c r="PS35" s="139" t="s">
        <v>12015</v>
      </c>
      <c r="PT35" s="139" t="s">
        <v>12015</v>
      </c>
      <c r="PU35" s="139" t="s">
        <v>12015</v>
      </c>
      <c r="PV35" s="139" t="s">
        <v>12015</v>
      </c>
      <c r="PW35" s="139" t="s">
        <v>12015</v>
      </c>
      <c r="PX35" s="139" t="s">
        <v>12015</v>
      </c>
      <c r="PY35" s="139" t="s">
        <v>12015</v>
      </c>
    </row>
    <row r="36" spans="1:441" s="74" customFormat="1" ht="15" customHeight="1">
      <c r="A36" s="66" t="s">
        <v>3498</v>
      </c>
      <c r="B36" s="67" t="s">
        <v>269</v>
      </c>
      <c r="C36" s="68" t="s">
        <v>206</v>
      </c>
      <c r="D36" s="70" t="s">
        <v>3499</v>
      </c>
      <c r="E36" s="69" t="s">
        <v>1381</v>
      </c>
      <c r="F36" s="71">
        <v>499</v>
      </c>
      <c r="G36" s="178">
        <v>449.1</v>
      </c>
      <c r="H36" s="178">
        <v>499</v>
      </c>
      <c r="I36" s="178">
        <v>499</v>
      </c>
      <c r="J36" s="178">
        <v>499</v>
      </c>
      <c r="K36" s="178">
        <v>499</v>
      </c>
      <c r="L36" s="178">
        <v>499</v>
      </c>
      <c r="M36" s="178">
        <v>499</v>
      </c>
      <c r="N36" s="178">
        <v>499</v>
      </c>
      <c r="O36" s="178">
        <v>499</v>
      </c>
      <c r="P36" s="178">
        <v>499</v>
      </c>
      <c r="Q36" s="178">
        <v>499</v>
      </c>
      <c r="R36" s="178">
        <v>499</v>
      </c>
      <c r="S36" s="178">
        <v>537.65</v>
      </c>
      <c r="T36" s="178">
        <v>540.48</v>
      </c>
      <c r="U36" s="178">
        <v>543.32000000000005</v>
      </c>
      <c r="V36" s="178">
        <v>546.17999999999995</v>
      </c>
      <c r="W36" s="178">
        <v>549.04</v>
      </c>
      <c r="X36" s="178">
        <v>551.91</v>
      </c>
      <c r="Y36" s="178">
        <v>554.79</v>
      </c>
      <c r="Z36" s="178">
        <v>557.67999999999995</v>
      </c>
      <c r="AA36" s="178">
        <v>560.58000000000004</v>
      </c>
      <c r="AB36" s="71">
        <v>499</v>
      </c>
      <c r="AC36" s="178">
        <v>449.1</v>
      </c>
      <c r="AD36" s="178">
        <v>499</v>
      </c>
      <c r="AE36" s="178">
        <v>499</v>
      </c>
      <c r="AF36" s="178">
        <v>499</v>
      </c>
      <c r="AG36" s="178">
        <v>499</v>
      </c>
      <c r="AH36" s="178">
        <v>499</v>
      </c>
      <c r="AI36" s="178">
        <v>499</v>
      </c>
      <c r="AJ36" s="178">
        <v>499</v>
      </c>
      <c r="AK36" s="178">
        <v>499</v>
      </c>
      <c r="AL36" s="178">
        <v>499</v>
      </c>
      <c r="AM36" s="178">
        <v>499</v>
      </c>
      <c r="AN36" s="178">
        <v>499</v>
      </c>
      <c r="AO36" s="178">
        <v>537.65</v>
      </c>
      <c r="AP36" s="178">
        <v>540.48</v>
      </c>
      <c r="AQ36" s="178">
        <v>543.32000000000005</v>
      </c>
      <c r="AR36" s="178">
        <v>546.17999999999995</v>
      </c>
      <c r="AS36" s="178">
        <v>549.04</v>
      </c>
      <c r="AT36" s="178">
        <v>551.91</v>
      </c>
      <c r="AU36" s="178">
        <v>554.79</v>
      </c>
      <c r="AV36" s="178">
        <v>557.67999999999995</v>
      </c>
      <c r="AW36" s="178">
        <v>560.58000000000004</v>
      </c>
      <c r="AX36" s="71">
        <v>499</v>
      </c>
      <c r="AY36" s="178">
        <v>449.1</v>
      </c>
      <c r="AZ36" s="71">
        <v>499</v>
      </c>
      <c r="BA36" s="178">
        <v>499</v>
      </c>
      <c r="BB36" s="178">
        <v>499</v>
      </c>
      <c r="BC36" s="178">
        <v>499</v>
      </c>
      <c r="BD36" s="178">
        <v>499</v>
      </c>
      <c r="BE36" s="178">
        <v>499</v>
      </c>
      <c r="BF36" s="178">
        <v>499</v>
      </c>
      <c r="BG36" s="178">
        <v>499</v>
      </c>
      <c r="BH36" s="178">
        <v>499</v>
      </c>
      <c r="BI36" s="178">
        <v>499</v>
      </c>
      <c r="BJ36" s="178">
        <v>499</v>
      </c>
      <c r="BK36" s="178">
        <v>537.65</v>
      </c>
      <c r="BL36" s="178">
        <v>540.48</v>
      </c>
      <c r="BM36" s="178">
        <v>543.32000000000005</v>
      </c>
      <c r="BN36" s="178">
        <v>546.17999999999995</v>
      </c>
      <c r="BO36" s="178">
        <v>549.04</v>
      </c>
      <c r="BP36" s="178">
        <v>551.91</v>
      </c>
      <c r="BQ36" s="178">
        <v>554.79</v>
      </c>
      <c r="BR36" s="178">
        <v>557.67999999999995</v>
      </c>
      <c r="BS36" s="178">
        <v>560.58000000000004</v>
      </c>
      <c r="BT36" s="71">
        <v>499</v>
      </c>
      <c r="BU36" s="178">
        <v>449.1</v>
      </c>
      <c r="BV36" s="178">
        <v>499</v>
      </c>
      <c r="BW36" s="178">
        <v>499</v>
      </c>
      <c r="BX36" s="178">
        <v>499</v>
      </c>
      <c r="BY36" s="178">
        <v>499</v>
      </c>
      <c r="BZ36" s="178">
        <v>499</v>
      </c>
      <c r="CA36" s="178">
        <v>499</v>
      </c>
      <c r="CB36" s="178">
        <v>499</v>
      </c>
      <c r="CC36" s="178">
        <v>499</v>
      </c>
      <c r="CD36" s="178">
        <v>499</v>
      </c>
      <c r="CE36" s="178">
        <v>499</v>
      </c>
      <c r="CF36" s="178">
        <v>499</v>
      </c>
      <c r="CG36" s="178">
        <v>537.65</v>
      </c>
      <c r="CH36" s="178">
        <v>540.48</v>
      </c>
      <c r="CI36" s="178">
        <v>543.32000000000005</v>
      </c>
      <c r="CJ36" s="178">
        <v>546.17999999999995</v>
      </c>
      <c r="CK36" s="178">
        <v>549.04</v>
      </c>
      <c r="CL36" s="178">
        <v>551.91</v>
      </c>
      <c r="CM36" s="178">
        <v>554.79</v>
      </c>
      <c r="CN36" s="178">
        <v>557.67999999999995</v>
      </c>
      <c r="CO36" s="178">
        <v>560.58000000000004</v>
      </c>
      <c r="CP36" s="71">
        <v>499</v>
      </c>
      <c r="CQ36" s="178">
        <v>449.1</v>
      </c>
      <c r="CR36" s="178">
        <v>499</v>
      </c>
      <c r="CS36" s="178">
        <v>499</v>
      </c>
      <c r="CT36" s="178">
        <v>499</v>
      </c>
      <c r="CU36" s="178">
        <v>499</v>
      </c>
      <c r="CV36" s="178">
        <v>499</v>
      </c>
      <c r="CW36" s="178">
        <v>499</v>
      </c>
      <c r="CX36" s="178">
        <v>499</v>
      </c>
      <c r="CY36" s="178">
        <v>499</v>
      </c>
      <c r="CZ36" s="178">
        <v>499</v>
      </c>
      <c r="DA36" s="178">
        <v>499</v>
      </c>
      <c r="DB36" s="178">
        <v>499</v>
      </c>
      <c r="DC36" s="178">
        <v>537.65</v>
      </c>
      <c r="DD36" s="178">
        <v>540.48</v>
      </c>
      <c r="DE36" s="178">
        <v>543.32000000000005</v>
      </c>
      <c r="DF36" s="178">
        <v>546.17999999999995</v>
      </c>
      <c r="DG36" s="178">
        <v>549.04</v>
      </c>
      <c r="DH36" s="178">
        <v>551.91</v>
      </c>
      <c r="DI36" s="178">
        <v>554.79</v>
      </c>
      <c r="DJ36" s="178">
        <v>557.67999999999995</v>
      </c>
      <c r="DK36" s="178">
        <v>560.58000000000004</v>
      </c>
      <c r="DL36" s="71">
        <v>499</v>
      </c>
      <c r="DM36" s="178">
        <v>449.1</v>
      </c>
      <c r="DN36" s="178">
        <v>499</v>
      </c>
      <c r="DO36" s="178">
        <v>499</v>
      </c>
      <c r="DP36" s="178">
        <v>499</v>
      </c>
      <c r="DQ36" s="178">
        <v>499</v>
      </c>
      <c r="DR36" s="178">
        <v>499</v>
      </c>
      <c r="DS36" s="178">
        <v>499</v>
      </c>
      <c r="DT36" s="178">
        <v>499</v>
      </c>
      <c r="DU36" s="178">
        <v>499</v>
      </c>
      <c r="DV36" s="178">
        <v>499</v>
      </c>
      <c r="DW36" s="178">
        <v>499</v>
      </c>
      <c r="DX36" s="178">
        <v>499</v>
      </c>
      <c r="DY36" s="178">
        <v>537.65</v>
      </c>
      <c r="DZ36" s="178">
        <v>540.48</v>
      </c>
      <c r="EA36" s="178">
        <v>543.32000000000005</v>
      </c>
      <c r="EB36" s="178">
        <v>546.17999999999995</v>
      </c>
      <c r="EC36" s="178">
        <v>549.04</v>
      </c>
      <c r="ED36" s="178">
        <v>551.91</v>
      </c>
      <c r="EE36" s="178">
        <v>554.79</v>
      </c>
      <c r="EF36" s="178">
        <v>557.67999999999995</v>
      </c>
      <c r="EG36" s="178">
        <v>560.58000000000004</v>
      </c>
      <c r="EH36" s="71">
        <v>499</v>
      </c>
      <c r="EI36" s="178">
        <v>449.1</v>
      </c>
      <c r="EJ36" s="178">
        <v>499</v>
      </c>
      <c r="EK36" s="178">
        <v>499</v>
      </c>
      <c r="EL36" s="178">
        <v>499</v>
      </c>
      <c r="EM36" s="178">
        <v>499</v>
      </c>
      <c r="EN36" s="178">
        <v>499</v>
      </c>
      <c r="EO36" s="178">
        <v>499</v>
      </c>
      <c r="EP36" s="178">
        <v>499</v>
      </c>
      <c r="EQ36" s="178">
        <v>499</v>
      </c>
      <c r="ER36" s="178">
        <v>499</v>
      </c>
      <c r="ES36" s="178">
        <v>499</v>
      </c>
      <c r="ET36" s="178">
        <v>499</v>
      </c>
      <c r="EU36" s="178">
        <v>537.65</v>
      </c>
      <c r="EV36" s="178">
        <v>540.48</v>
      </c>
      <c r="EW36" s="178">
        <v>543.32000000000005</v>
      </c>
      <c r="EX36" s="178">
        <v>546.17999999999995</v>
      </c>
      <c r="EY36" s="178">
        <v>549.04</v>
      </c>
      <c r="EZ36" s="178">
        <v>551.91</v>
      </c>
      <c r="FA36" s="178">
        <v>554.79</v>
      </c>
      <c r="FB36" s="178">
        <v>557.67999999999995</v>
      </c>
      <c r="FC36" s="178">
        <v>560.58000000000004</v>
      </c>
      <c r="FD36" s="71">
        <v>499</v>
      </c>
      <c r="FE36" s="178">
        <v>449.1</v>
      </c>
      <c r="FF36" s="178">
        <v>499</v>
      </c>
      <c r="FG36" s="178">
        <v>499</v>
      </c>
      <c r="FH36" s="178">
        <v>499</v>
      </c>
      <c r="FI36" s="178">
        <v>499</v>
      </c>
      <c r="FJ36" s="178">
        <v>499</v>
      </c>
      <c r="FK36" s="178">
        <v>499</v>
      </c>
      <c r="FL36" s="178">
        <v>499</v>
      </c>
      <c r="FM36" s="178">
        <v>499</v>
      </c>
      <c r="FN36" s="178">
        <v>499</v>
      </c>
      <c r="FO36" s="178">
        <v>499</v>
      </c>
      <c r="FP36" s="178">
        <v>499</v>
      </c>
      <c r="FQ36" s="178">
        <v>537.65</v>
      </c>
      <c r="FR36" s="178">
        <v>540.48</v>
      </c>
      <c r="FS36" s="178">
        <v>543.32000000000005</v>
      </c>
      <c r="FT36" s="178">
        <v>546.17999999999995</v>
      </c>
      <c r="FU36" s="178">
        <v>549.04</v>
      </c>
      <c r="FV36" s="178">
        <v>551.91</v>
      </c>
      <c r="FW36" s="178">
        <v>554.79</v>
      </c>
      <c r="FX36" s="178">
        <v>557.67999999999995</v>
      </c>
      <c r="FY36" s="178">
        <v>560.58000000000004</v>
      </c>
      <c r="FZ36" s="71">
        <v>499</v>
      </c>
      <c r="GA36" s="178">
        <v>449.1</v>
      </c>
      <c r="GB36" s="178">
        <v>499</v>
      </c>
      <c r="GC36" s="178">
        <v>499</v>
      </c>
      <c r="GD36" s="178">
        <v>499</v>
      </c>
      <c r="GE36" s="178">
        <v>499</v>
      </c>
      <c r="GF36" s="178">
        <v>499</v>
      </c>
      <c r="GG36" s="178">
        <v>499</v>
      </c>
      <c r="GH36" s="178">
        <v>499</v>
      </c>
      <c r="GI36" s="178">
        <v>499</v>
      </c>
      <c r="GJ36" s="178">
        <v>499</v>
      </c>
      <c r="GK36" s="178">
        <v>499</v>
      </c>
      <c r="GL36" s="178">
        <v>499</v>
      </c>
      <c r="GM36" s="178">
        <v>537.65</v>
      </c>
      <c r="GN36" s="178">
        <v>540.48</v>
      </c>
      <c r="GO36" s="178">
        <v>543.32000000000005</v>
      </c>
      <c r="GP36" s="178">
        <v>546.17999999999995</v>
      </c>
      <c r="GQ36" s="178">
        <v>549.04</v>
      </c>
      <c r="GR36" s="178">
        <v>551.91</v>
      </c>
      <c r="GS36" s="178">
        <v>554.79</v>
      </c>
      <c r="GT36" s="178">
        <v>557.67999999999995</v>
      </c>
      <c r="GU36" s="178">
        <v>560.58000000000004</v>
      </c>
      <c r="GV36" s="72"/>
      <c r="GW36" s="73">
        <v>0</v>
      </c>
      <c r="GX36" s="71">
        <v>499</v>
      </c>
      <c r="GY36" s="178">
        <v>449.1</v>
      </c>
      <c r="GZ36" s="178">
        <v>499</v>
      </c>
      <c r="HA36" s="178">
        <v>499</v>
      </c>
      <c r="HB36" s="178">
        <v>499</v>
      </c>
      <c r="HC36" s="178">
        <v>499</v>
      </c>
      <c r="HD36" s="178">
        <v>499</v>
      </c>
      <c r="HE36" s="178">
        <v>499</v>
      </c>
      <c r="HF36" s="178">
        <v>499</v>
      </c>
      <c r="HG36" s="178">
        <v>499</v>
      </c>
      <c r="HH36" s="178">
        <v>499</v>
      </c>
      <c r="HI36" s="178">
        <v>499</v>
      </c>
      <c r="HJ36" s="178">
        <v>499</v>
      </c>
      <c r="HK36" s="178">
        <v>537.65</v>
      </c>
      <c r="HL36" s="178">
        <v>540.48</v>
      </c>
      <c r="HM36" s="178">
        <v>543.32000000000005</v>
      </c>
      <c r="HN36" s="178">
        <v>546.17999999999995</v>
      </c>
      <c r="HO36" s="178">
        <v>549.04</v>
      </c>
      <c r="HP36" s="178">
        <v>551.91</v>
      </c>
      <c r="HQ36" s="178">
        <v>554.79</v>
      </c>
      <c r="HR36" s="178">
        <v>557.67999999999995</v>
      </c>
      <c r="HS36" s="178">
        <v>560.58000000000004</v>
      </c>
      <c r="HT36" s="71">
        <v>499</v>
      </c>
      <c r="HU36" s="178">
        <v>449.1</v>
      </c>
      <c r="HV36" s="178">
        <v>499</v>
      </c>
      <c r="HW36" s="178">
        <v>499</v>
      </c>
      <c r="HX36" s="178">
        <v>499</v>
      </c>
      <c r="HY36" s="178">
        <v>499</v>
      </c>
      <c r="HZ36" s="178">
        <v>499</v>
      </c>
      <c r="IA36" s="178">
        <v>499</v>
      </c>
      <c r="IB36" s="178">
        <v>499</v>
      </c>
      <c r="IC36" s="178">
        <v>499</v>
      </c>
      <c r="ID36" s="178">
        <v>499</v>
      </c>
      <c r="IE36" s="178">
        <v>499</v>
      </c>
      <c r="IF36" s="178">
        <v>499</v>
      </c>
      <c r="IG36" s="178">
        <v>537.65</v>
      </c>
      <c r="IH36" s="178">
        <v>540.48</v>
      </c>
      <c r="II36" s="178">
        <v>543.32000000000005</v>
      </c>
      <c r="IJ36" s="178">
        <v>546.17999999999995</v>
      </c>
      <c r="IK36" s="178">
        <v>549.04</v>
      </c>
      <c r="IL36" s="178">
        <v>551.91</v>
      </c>
      <c r="IM36" s="178">
        <v>554.79</v>
      </c>
      <c r="IN36" s="178">
        <v>557.67999999999995</v>
      </c>
      <c r="IO36" s="178">
        <v>560.58000000000004</v>
      </c>
      <c r="IP36" s="71">
        <v>499</v>
      </c>
      <c r="IQ36" s="178">
        <v>449.1</v>
      </c>
      <c r="IR36" s="178">
        <v>499</v>
      </c>
      <c r="IS36" s="178">
        <v>499</v>
      </c>
      <c r="IT36" s="178">
        <v>499</v>
      </c>
      <c r="IU36" s="178">
        <v>499</v>
      </c>
      <c r="IV36" s="178">
        <v>499</v>
      </c>
      <c r="IW36" s="178">
        <v>499</v>
      </c>
      <c r="IX36" s="178">
        <v>499</v>
      </c>
      <c r="IY36" s="178">
        <v>499</v>
      </c>
      <c r="IZ36" s="178">
        <v>499</v>
      </c>
      <c r="JA36" s="178">
        <v>499</v>
      </c>
      <c r="JB36" s="178">
        <v>499</v>
      </c>
      <c r="JC36" s="178">
        <v>537.65</v>
      </c>
      <c r="JD36" s="178">
        <v>540.48</v>
      </c>
      <c r="JE36" s="178">
        <v>543.32000000000005</v>
      </c>
      <c r="JF36" s="178">
        <v>546.17999999999995</v>
      </c>
      <c r="JG36" s="178">
        <v>549.04</v>
      </c>
      <c r="JH36" s="178">
        <v>551.91</v>
      </c>
      <c r="JI36" s="178">
        <v>554.79</v>
      </c>
      <c r="JJ36" s="178">
        <v>557.67999999999995</v>
      </c>
      <c r="JK36" s="178">
        <v>560.58000000000004</v>
      </c>
      <c r="JL36" s="71">
        <v>499</v>
      </c>
      <c r="JM36" s="178">
        <v>449.1</v>
      </c>
      <c r="JN36" s="178">
        <v>499</v>
      </c>
      <c r="JO36" s="178">
        <v>499</v>
      </c>
      <c r="JP36" s="178">
        <v>499</v>
      </c>
      <c r="JQ36" s="178">
        <v>499</v>
      </c>
      <c r="JR36" s="178">
        <v>499</v>
      </c>
      <c r="JS36" s="178">
        <v>499</v>
      </c>
      <c r="JT36" s="178">
        <v>499</v>
      </c>
      <c r="JU36" s="178">
        <v>499</v>
      </c>
      <c r="JV36" s="178">
        <v>499</v>
      </c>
      <c r="JW36" s="178">
        <v>499</v>
      </c>
      <c r="JX36" s="178">
        <v>499</v>
      </c>
      <c r="JY36" s="178">
        <v>537.65</v>
      </c>
      <c r="JZ36" s="178">
        <v>540.48</v>
      </c>
      <c r="KA36" s="178">
        <v>543.32000000000005</v>
      </c>
      <c r="KB36" s="178">
        <v>546.17999999999995</v>
      </c>
      <c r="KC36" s="178">
        <v>549.04</v>
      </c>
      <c r="KD36" s="178">
        <v>551.91</v>
      </c>
      <c r="KE36" s="178">
        <v>554.79</v>
      </c>
      <c r="KF36" s="178">
        <v>557.67999999999995</v>
      </c>
      <c r="KG36" s="178">
        <v>560.58000000000004</v>
      </c>
      <c r="KH36" s="71">
        <v>499</v>
      </c>
      <c r="KI36" s="178">
        <v>449.1</v>
      </c>
      <c r="KJ36" s="178">
        <v>499</v>
      </c>
      <c r="KK36" s="178">
        <v>499</v>
      </c>
      <c r="KL36" s="178">
        <v>499</v>
      </c>
      <c r="KM36" s="178">
        <v>499</v>
      </c>
      <c r="KN36" s="178">
        <v>499</v>
      </c>
      <c r="KO36" s="178">
        <v>499</v>
      </c>
      <c r="KP36" s="178">
        <v>499</v>
      </c>
      <c r="KQ36" s="178">
        <v>499</v>
      </c>
      <c r="KR36" s="178">
        <v>499</v>
      </c>
      <c r="KS36" s="178">
        <v>499</v>
      </c>
      <c r="KT36" s="178">
        <v>499</v>
      </c>
      <c r="KU36" s="178">
        <v>537.65</v>
      </c>
      <c r="KV36" s="178">
        <v>540.48</v>
      </c>
      <c r="KW36" s="178">
        <v>543.32000000000005</v>
      </c>
      <c r="KX36" s="178">
        <v>546.17999999999995</v>
      </c>
      <c r="KY36" s="178">
        <v>549.04</v>
      </c>
      <c r="KZ36" s="178">
        <v>551.91</v>
      </c>
      <c r="LA36" s="178">
        <v>554.79</v>
      </c>
      <c r="LB36" s="178">
        <v>557.67999999999995</v>
      </c>
      <c r="LC36" s="178">
        <v>560.58000000000004</v>
      </c>
      <c r="LD36" s="71">
        <v>499</v>
      </c>
      <c r="LE36" s="178">
        <v>449.1</v>
      </c>
      <c r="LF36" s="178">
        <v>499</v>
      </c>
      <c r="LG36" s="178">
        <v>499</v>
      </c>
      <c r="LH36" s="178">
        <v>499</v>
      </c>
      <c r="LI36" s="178">
        <v>499</v>
      </c>
      <c r="LJ36" s="178">
        <v>499</v>
      </c>
      <c r="LK36" s="178">
        <v>499</v>
      </c>
      <c r="LL36" s="178">
        <v>499</v>
      </c>
      <c r="LM36" s="178">
        <v>499</v>
      </c>
      <c r="LN36" s="178">
        <v>499</v>
      </c>
      <c r="LO36" s="178">
        <v>499</v>
      </c>
      <c r="LP36" s="178">
        <v>499</v>
      </c>
      <c r="LQ36" s="178">
        <v>537.65</v>
      </c>
      <c r="LR36" s="178">
        <v>540.48</v>
      </c>
      <c r="LS36" s="178">
        <v>543.32000000000005</v>
      </c>
      <c r="LT36" s="178">
        <v>546.17999999999995</v>
      </c>
      <c r="LU36" s="178">
        <v>549.04</v>
      </c>
      <c r="LV36" s="178">
        <v>551.91</v>
      </c>
      <c r="LW36" s="178">
        <v>554.79</v>
      </c>
      <c r="LX36" s="178">
        <v>557.67999999999995</v>
      </c>
      <c r="LY36" s="178">
        <v>560.58000000000004</v>
      </c>
      <c r="LZ36" s="71">
        <v>499</v>
      </c>
      <c r="MA36" s="178">
        <v>449.1</v>
      </c>
      <c r="MB36" s="178">
        <v>499</v>
      </c>
      <c r="MC36" s="178">
        <v>499</v>
      </c>
      <c r="MD36" s="178">
        <v>499</v>
      </c>
      <c r="ME36" s="178">
        <v>499</v>
      </c>
      <c r="MF36" s="178">
        <v>499</v>
      </c>
      <c r="MG36" s="178">
        <v>499</v>
      </c>
      <c r="MH36" s="178">
        <v>499</v>
      </c>
      <c r="MI36" s="178">
        <v>499</v>
      </c>
      <c r="MJ36" s="178">
        <v>499</v>
      </c>
      <c r="MK36" s="178">
        <v>499</v>
      </c>
      <c r="ML36" s="178">
        <v>499</v>
      </c>
      <c r="MM36" s="178">
        <v>537.65</v>
      </c>
      <c r="MN36" s="178">
        <v>540.48</v>
      </c>
      <c r="MO36" s="178">
        <v>543.32000000000005</v>
      </c>
      <c r="MP36" s="178">
        <v>546.17999999999995</v>
      </c>
      <c r="MQ36" s="178">
        <v>549.04</v>
      </c>
      <c r="MR36" s="178">
        <v>551.91</v>
      </c>
      <c r="MS36" s="178">
        <v>554.79</v>
      </c>
      <c r="MT36" s="178">
        <v>557.67999999999995</v>
      </c>
      <c r="MU36" s="178">
        <v>560.58000000000004</v>
      </c>
      <c r="MV36" s="71">
        <v>499</v>
      </c>
      <c r="MW36" s="178">
        <v>449.1</v>
      </c>
      <c r="MX36" s="178">
        <v>499</v>
      </c>
      <c r="MY36" s="178">
        <v>499</v>
      </c>
      <c r="MZ36" s="178">
        <v>499</v>
      </c>
      <c r="NA36" s="178">
        <v>499</v>
      </c>
      <c r="NB36" s="178">
        <v>499</v>
      </c>
      <c r="NC36" s="178">
        <v>499</v>
      </c>
      <c r="ND36" s="178">
        <v>499</v>
      </c>
      <c r="NE36" s="178">
        <v>499</v>
      </c>
      <c r="NF36" s="178">
        <v>499</v>
      </c>
      <c r="NG36" s="178">
        <v>499</v>
      </c>
      <c r="NH36" s="178">
        <v>499</v>
      </c>
      <c r="NI36" s="178">
        <v>537.65</v>
      </c>
      <c r="NJ36" s="178">
        <v>540.48</v>
      </c>
      <c r="NK36" s="178">
        <v>543.32000000000005</v>
      </c>
      <c r="NL36" s="178">
        <v>546.17999999999995</v>
      </c>
      <c r="NM36" s="178">
        <v>549.04</v>
      </c>
      <c r="NN36" s="178">
        <v>551.91</v>
      </c>
      <c r="NO36" s="178">
        <v>554.79</v>
      </c>
      <c r="NP36" s="178">
        <v>557.67999999999995</v>
      </c>
      <c r="NQ36" s="178">
        <v>560.58000000000004</v>
      </c>
      <c r="NR36" s="149"/>
      <c r="NS36" s="145">
        <v>499</v>
      </c>
      <c r="NT36" s="145">
        <v>499</v>
      </c>
      <c r="NU36" s="145">
        <v>499</v>
      </c>
      <c r="NV36" s="145">
        <v>499</v>
      </c>
      <c r="NW36" s="145">
        <v>499</v>
      </c>
      <c r="NX36" s="145">
        <v>499</v>
      </c>
      <c r="NY36" s="145">
        <v>499</v>
      </c>
      <c r="NZ36" s="145">
        <v>499</v>
      </c>
      <c r="OA36" s="145">
        <v>499</v>
      </c>
      <c r="OB36" s="150"/>
      <c r="OC36" s="145">
        <v>0</v>
      </c>
      <c r="OD36" s="145">
        <v>499</v>
      </c>
      <c r="OE36" s="145">
        <v>499</v>
      </c>
      <c r="OF36" s="145">
        <v>499</v>
      </c>
      <c r="OG36" s="145">
        <v>499</v>
      </c>
      <c r="OH36" s="145">
        <v>499</v>
      </c>
      <c r="OI36" s="145">
        <v>499</v>
      </c>
      <c r="OJ36" s="145">
        <v>499</v>
      </c>
      <c r="OK36" s="145">
        <v>499</v>
      </c>
      <c r="OL36" s="67">
        <v>0</v>
      </c>
      <c r="OM36" s="67">
        <v>0</v>
      </c>
      <c r="ON36" s="150"/>
      <c r="OO36" s="150"/>
      <c r="OP36" s="150"/>
      <c r="OQ36" s="139" t="s">
        <v>12024</v>
      </c>
      <c r="OR36" s="139" t="s">
        <v>12024</v>
      </c>
      <c r="OS36" s="139" t="s">
        <v>12024</v>
      </c>
      <c r="OT36" s="139" t="s">
        <v>12024</v>
      </c>
      <c r="OU36" s="139" t="s">
        <v>12024</v>
      </c>
      <c r="OV36" s="139" t="s">
        <v>12024</v>
      </c>
      <c r="OW36" s="139" t="s">
        <v>12024</v>
      </c>
      <c r="OX36" s="139" t="s">
        <v>12024</v>
      </c>
      <c r="OY36" s="151"/>
      <c r="OZ36" s="139" t="s">
        <v>12015</v>
      </c>
      <c r="PA36" s="139" t="s">
        <v>12015</v>
      </c>
      <c r="PB36" s="139" t="s">
        <v>12015</v>
      </c>
      <c r="PC36" s="139" t="s">
        <v>12015</v>
      </c>
      <c r="PD36" s="139" t="s">
        <v>12015</v>
      </c>
      <c r="PE36" s="139" t="s">
        <v>12015</v>
      </c>
      <c r="PF36" s="139" t="s">
        <v>12015</v>
      </c>
      <c r="PG36" s="139" t="s">
        <v>12015</v>
      </c>
      <c r="PH36" s="146"/>
      <c r="PI36" s="139" t="s">
        <v>12024</v>
      </c>
      <c r="PJ36" s="139" t="s">
        <v>12024</v>
      </c>
      <c r="PK36" s="139" t="s">
        <v>12024</v>
      </c>
      <c r="PL36" s="139" t="s">
        <v>12024</v>
      </c>
      <c r="PM36" s="139" t="s">
        <v>12024</v>
      </c>
      <c r="PN36" s="139" t="s">
        <v>12024</v>
      </c>
      <c r="PO36" s="139" t="s">
        <v>12024</v>
      </c>
      <c r="PP36" s="139" t="s">
        <v>12024</v>
      </c>
      <c r="PQ36" s="146"/>
      <c r="PR36" s="139" t="s">
        <v>12015</v>
      </c>
      <c r="PS36" s="139" t="s">
        <v>12015</v>
      </c>
      <c r="PT36" s="139" t="s">
        <v>12015</v>
      </c>
      <c r="PU36" s="139" t="s">
        <v>12015</v>
      </c>
      <c r="PV36" s="139" t="s">
        <v>12015</v>
      </c>
      <c r="PW36" s="139" t="s">
        <v>12015</v>
      </c>
      <c r="PX36" s="139" t="s">
        <v>12015</v>
      </c>
      <c r="PY36" s="139" t="s">
        <v>12015</v>
      </c>
    </row>
    <row r="37" spans="1:441" s="74" customFormat="1" ht="15" customHeight="1">
      <c r="A37" s="66" t="s">
        <v>3498</v>
      </c>
      <c r="B37" s="67" t="s">
        <v>207</v>
      </c>
      <c r="C37" s="68" t="s">
        <v>210</v>
      </c>
      <c r="D37" s="70" t="s">
        <v>67</v>
      </c>
      <c r="E37" s="69" t="s">
        <v>299</v>
      </c>
      <c r="F37" s="71">
        <v>2399</v>
      </c>
      <c r="G37" s="178">
        <v>2159.1</v>
      </c>
      <c r="H37" s="178">
        <v>2399</v>
      </c>
      <c r="I37" s="178">
        <v>2399</v>
      </c>
      <c r="J37" s="178">
        <v>2399</v>
      </c>
      <c r="K37" s="178">
        <v>2399</v>
      </c>
      <c r="L37" s="178">
        <v>2399</v>
      </c>
      <c r="M37" s="178">
        <v>2399</v>
      </c>
      <c r="N37" s="178">
        <v>2399</v>
      </c>
      <c r="O37" s="178">
        <v>2399</v>
      </c>
      <c r="P37" s="178">
        <v>2399</v>
      </c>
      <c r="Q37" s="178">
        <v>2399</v>
      </c>
      <c r="R37" s="178">
        <v>2399</v>
      </c>
      <c r="S37" s="178">
        <v>2584.8000000000002</v>
      </c>
      <c r="T37" s="178">
        <v>2598.42</v>
      </c>
      <c r="U37" s="178">
        <v>2612.09</v>
      </c>
      <c r="V37" s="178">
        <v>2625.8</v>
      </c>
      <c r="W37" s="178">
        <v>2639.56</v>
      </c>
      <c r="X37" s="178">
        <v>2653.37</v>
      </c>
      <c r="Y37" s="178">
        <v>2667.23</v>
      </c>
      <c r="Z37" s="178">
        <v>2681.13</v>
      </c>
      <c r="AA37" s="178">
        <v>2695.07</v>
      </c>
      <c r="AB37" s="71">
        <v>2399</v>
      </c>
      <c r="AC37" s="178">
        <v>2159.1</v>
      </c>
      <c r="AD37" s="178">
        <v>2399</v>
      </c>
      <c r="AE37" s="178">
        <v>2399</v>
      </c>
      <c r="AF37" s="178">
        <v>2399</v>
      </c>
      <c r="AG37" s="178">
        <v>2399</v>
      </c>
      <c r="AH37" s="178">
        <v>2399</v>
      </c>
      <c r="AI37" s="178">
        <v>2399</v>
      </c>
      <c r="AJ37" s="178">
        <v>2399</v>
      </c>
      <c r="AK37" s="178">
        <v>2399</v>
      </c>
      <c r="AL37" s="178">
        <v>2399</v>
      </c>
      <c r="AM37" s="178">
        <v>2399</v>
      </c>
      <c r="AN37" s="178">
        <v>2399</v>
      </c>
      <c r="AO37" s="178">
        <v>2584.8000000000002</v>
      </c>
      <c r="AP37" s="178">
        <v>2598.42</v>
      </c>
      <c r="AQ37" s="178">
        <v>2612.09</v>
      </c>
      <c r="AR37" s="178">
        <v>2625.8</v>
      </c>
      <c r="AS37" s="178">
        <v>2639.56</v>
      </c>
      <c r="AT37" s="178">
        <v>2653.37</v>
      </c>
      <c r="AU37" s="178">
        <v>2667.23</v>
      </c>
      <c r="AV37" s="178">
        <v>2681.13</v>
      </c>
      <c r="AW37" s="178">
        <v>2695.07</v>
      </c>
      <c r="AX37" s="71">
        <v>2349</v>
      </c>
      <c r="AY37" s="178">
        <v>2114.1</v>
      </c>
      <c r="AZ37" s="71">
        <v>2349</v>
      </c>
      <c r="BA37" s="178">
        <v>2349</v>
      </c>
      <c r="BB37" s="178">
        <v>2349</v>
      </c>
      <c r="BC37" s="178">
        <v>2349</v>
      </c>
      <c r="BD37" s="178">
        <v>2349</v>
      </c>
      <c r="BE37" s="178">
        <v>2349</v>
      </c>
      <c r="BF37" s="178">
        <v>2349</v>
      </c>
      <c r="BG37" s="178">
        <v>2349</v>
      </c>
      <c r="BH37" s="178">
        <v>2349</v>
      </c>
      <c r="BI37" s="178">
        <v>2349</v>
      </c>
      <c r="BJ37" s="178">
        <v>2349</v>
      </c>
      <c r="BK37" s="178">
        <v>2530.9299999999998</v>
      </c>
      <c r="BL37" s="178">
        <v>2544.27</v>
      </c>
      <c r="BM37" s="178">
        <v>2557.65</v>
      </c>
      <c r="BN37" s="178">
        <v>2571.08</v>
      </c>
      <c r="BO37" s="178">
        <v>2584.5500000000002</v>
      </c>
      <c r="BP37" s="178">
        <v>2598.0700000000002</v>
      </c>
      <c r="BQ37" s="178">
        <v>2611.64</v>
      </c>
      <c r="BR37" s="178">
        <v>2625.25</v>
      </c>
      <c r="BS37" s="178">
        <v>2638.9</v>
      </c>
      <c r="BT37" s="71">
        <v>2299</v>
      </c>
      <c r="BU37" s="178">
        <v>2069.1</v>
      </c>
      <c r="BV37" s="178">
        <v>2299</v>
      </c>
      <c r="BW37" s="178">
        <v>2299</v>
      </c>
      <c r="BX37" s="178">
        <v>2299</v>
      </c>
      <c r="BY37" s="178">
        <v>2299</v>
      </c>
      <c r="BZ37" s="178">
        <v>2299</v>
      </c>
      <c r="CA37" s="178">
        <v>2299</v>
      </c>
      <c r="CB37" s="178">
        <v>2299</v>
      </c>
      <c r="CC37" s="178">
        <v>2299</v>
      </c>
      <c r="CD37" s="178">
        <v>2299</v>
      </c>
      <c r="CE37" s="178">
        <v>2299</v>
      </c>
      <c r="CF37" s="178">
        <v>2299</v>
      </c>
      <c r="CG37" s="178">
        <v>2477.06</v>
      </c>
      <c r="CH37" s="178">
        <v>2490.11</v>
      </c>
      <c r="CI37" s="178">
        <v>2503.21</v>
      </c>
      <c r="CJ37" s="178">
        <v>2516.35</v>
      </c>
      <c r="CK37" s="178">
        <v>2529.54</v>
      </c>
      <c r="CL37" s="178">
        <v>2542.77</v>
      </c>
      <c r="CM37" s="178">
        <v>2556.04</v>
      </c>
      <c r="CN37" s="178">
        <v>2569.37</v>
      </c>
      <c r="CO37" s="178">
        <v>2582.73</v>
      </c>
      <c r="CP37" s="71">
        <v>2249</v>
      </c>
      <c r="CQ37" s="178">
        <v>2024.1</v>
      </c>
      <c r="CR37" s="178">
        <v>2249</v>
      </c>
      <c r="CS37" s="178">
        <v>2249</v>
      </c>
      <c r="CT37" s="178">
        <v>2249</v>
      </c>
      <c r="CU37" s="178">
        <v>2249</v>
      </c>
      <c r="CV37" s="178">
        <v>2249</v>
      </c>
      <c r="CW37" s="178">
        <v>2249</v>
      </c>
      <c r="CX37" s="178">
        <v>2249</v>
      </c>
      <c r="CY37" s="178">
        <v>2249</v>
      </c>
      <c r="CZ37" s="178">
        <v>2249</v>
      </c>
      <c r="DA37" s="178">
        <v>2249</v>
      </c>
      <c r="DB37" s="178">
        <v>2249</v>
      </c>
      <c r="DC37" s="178">
        <v>2423.1799999999998</v>
      </c>
      <c r="DD37" s="178">
        <v>2435.9499999999998</v>
      </c>
      <c r="DE37" s="178">
        <v>2448.77</v>
      </c>
      <c r="DF37" s="178">
        <v>2461.62</v>
      </c>
      <c r="DG37" s="178">
        <v>2474.52</v>
      </c>
      <c r="DH37" s="178">
        <v>2487.4699999999998</v>
      </c>
      <c r="DI37" s="178">
        <v>2500.4499999999998</v>
      </c>
      <c r="DJ37" s="178">
        <v>2513.4899999999998</v>
      </c>
      <c r="DK37" s="178">
        <v>2526.56</v>
      </c>
      <c r="DL37" s="71">
        <v>2199</v>
      </c>
      <c r="DM37" s="178">
        <v>1979.1</v>
      </c>
      <c r="DN37" s="178">
        <v>2199</v>
      </c>
      <c r="DO37" s="178">
        <v>2199</v>
      </c>
      <c r="DP37" s="178">
        <v>2199</v>
      </c>
      <c r="DQ37" s="178">
        <v>2199</v>
      </c>
      <c r="DR37" s="178">
        <v>2199</v>
      </c>
      <c r="DS37" s="178">
        <v>2199</v>
      </c>
      <c r="DT37" s="178">
        <v>2199</v>
      </c>
      <c r="DU37" s="178">
        <v>2199</v>
      </c>
      <c r="DV37" s="178">
        <v>2199</v>
      </c>
      <c r="DW37" s="178">
        <v>2199</v>
      </c>
      <c r="DX37" s="178">
        <v>2199</v>
      </c>
      <c r="DY37" s="178">
        <v>2369.31</v>
      </c>
      <c r="DZ37" s="178">
        <v>2381.8000000000002</v>
      </c>
      <c r="EA37" s="178">
        <v>2394.33</v>
      </c>
      <c r="EB37" s="178">
        <v>2406.9</v>
      </c>
      <c r="EC37" s="178">
        <v>2419.5100000000002</v>
      </c>
      <c r="ED37" s="178">
        <v>2432.17</v>
      </c>
      <c r="EE37" s="178">
        <v>2444.86</v>
      </c>
      <c r="EF37" s="178">
        <v>2457.61</v>
      </c>
      <c r="EG37" s="178">
        <v>2470.39</v>
      </c>
      <c r="EH37" s="71">
        <v>2149</v>
      </c>
      <c r="EI37" s="178">
        <v>1934.1</v>
      </c>
      <c r="EJ37" s="178">
        <v>2149</v>
      </c>
      <c r="EK37" s="178">
        <v>2149</v>
      </c>
      <c r="EL37" s="178">
        <v>2149</v>
      </c>
      <c r="EM37" s="178">
        <v>2149</v>
      </c>
      <c r="EN37" s="178">
        <v>2149</v>
      </c>
      <c r="EO37" s="178">
        <v>2149</v>
      </c>
      <c r="EP37" s="178">
        <v>2149</v>
      </c>
      <c r="EQ37" s="178">
        <v>2149</v>
      </c>
      <c r="ER37" s="178">
        <v>2149</v>
      </c>
      <c r="ES37" s="178">
        <v>2149</v>
      </c>
      <c r="ET37" s="178">
        <v>2149</v>
      </c>
      <c r="EU37" s="178">
        <v>2315.44</v>
      </c>
      <c r="EV37" s="178">
        <v>2327.64</v>
      </c>
      <c r="EW37" s="178">
        <v>2339.88</v>
      </c>
      <c r="EX37" s="178">
        <v>2352.17</v>
      </c>
      <c r="EY37" s="178">
        <v>2364.5</v>
      </c>
      <c r="EZ37" s="178">
        <v>2376.86</v>
      </c>
      <c r="FA37" s="178">
        <v>2389.27</v>
      </c>
      <c r="FB37" s="178">
        <v>2401.73</v>
      </c>
      <c r="FC37" s="178">
        <v>2414.2199999999998</v>
      </c>
      <c r="FD37" s="71">
        <v>2099</v>
      </c>
      <c r="FE37" s="178">
        <v>1889.1</v>
      </c>
      <c r="FF37" s="178">
        <v>2099</v>
      </c>
      <c r="FG37" s="178">
        <v>2099</v>
      </c>
      <c r="FH37" s="178">
        <v>2099</v>
      </c>
      <c r="FI37" s="178">
        <v>2099</v>
      </c>
      <c r="FJ37" s="178">
        <v>2099</v>
      </c>
      <c r="FK37" s="178">
        <v>2099</v>
      </c>
      <c r="FL37" s="178">
        <v>2099</v>
      </c>
      <c r="FM37" s="178">
        <v>2099</v>
      </c>
      <c r="FN37" s="178">
        <v>2099</v>
      </c>
      <c r="FO37" s="178">
        <v>2099</v>
      </c>
      <c r="FP37" s="178">
        <v>2099</v>
      </c>
      <c r="FQ37" s="178">
        <v>2261.5700000000002</v>
      </c>
      <c r="FR37" s="178">
        <v>2273.48</v>
      </c>
      <c r="FS37" s="178">
        <v>2285.44</v>
      </c>
      <c r="FT37" s="178">
        <v>2297.44</v>
      </c>
      <c r="FU37" s="178">
        <v>2309.48</v>
      </c>
      <c r="FV37" s="178">
        <v>2321.56</v>
      </c>
      <c r="FW37" s="178">
        <v>2333.6799999999998</v>
      </c>
      <c r="FX37" s="178">
        <v>2345.85</v>
      </c>
      <c r="FY37" s="178">
        <v>2358.0500000000002</v>
      </c>
      <c r="FZ37" s="71">
        <v>2049</v>
      </c>
      <c r="GA37" s="178">
        <v>1844.1</v>
      </c>
      <c r="GB37" s="178">
        <v>2049</v>
      </c>
      <c r="GC37" s="178">
        <v>2049</v>
      </c>
      <c r="GD37" s="178">
        <v>2049</v>
      </c>
      <c r="GE37" s="178">
        <v>2049</v>
      </c>
      <c r="GF37" s="178">
        <v>2049</v>
      </c>
      <c r="GG37" s="178">
        <v>2049</v>
      </c>
      <c r="GH37" s="178">
        <v>2049</v>
      </c>
      <c r="GI37" s="178">
        <v>2049</v>
      </c>
      <c r="GJ37" s="178">
        <v>2049</v>
      </c>
      <c r="GK37" s="178">
        <v>2049</v>
      </c>
      <c r="GL37" s="178">
        <v>2049</v>
      </c>
      <c r="GM37" s="178">
        <v>2207.69</v>
      </c>
      <c r="GN37" s="178">
        <v>2219.33</v>
      </c>
      <c r="GO37" s="178">
        <v>2231</v>
      </c>
      <c r="GP37" s="178">
        <v>2242.71</v>
      </c>
      <c r="GQ37" s="178">
        <v>2254.4699999999998</v>
      </c>
      <c r="GR37" s="178">
        <v>2266.2600000000002</v>
      </c>
      <c r="GS37" s="178">
        <v>2278.09</v>
      </c>
      <c r="GT37" s="178">
        <v>2289.9699999999998</v>
      </c>
      <c r="GU37" s="178">
        <v>2301.88</v>
      </c>
      <c r="GV37" s="72"/>
      <c r="GW37" s="73">
        <v>0</v>
      </c>
      <c r="GX37" s="71">
        <v>2399</v>
      </c>
      <c r="GY37" s="178">
        <v>2159.1</v>
      </c>
      <c r="GZ37" s="178">
        <v>2399</v>
      </c>
      <c r="HA37" s="178">
        <v>2399</v>
      </c>
      <c r="HB37" s="178">
        <v>2399</v>
      </c>
      <c r="HC37" s="178">
        <v>2399</v>
      </c>
      <c r="HD37" s="178">
        <v>2399</v>
      </c>
      <c r="HE37" s="178">
        <v>2399</v>
      </c>
      <c r="HF37" s="178">
        <v>2399</v>
      </c>
      <c r="HG37" s="178">
        <v>2399</v>
      </c>
      <c r="HH37" s="178">
        <v>2399</v>
      </c>
      <c r="HI37" s="178">
        <v>2399</v>
      </c>
      <c r="HJ37" s="178">
        <v>2399</v>
      </c>
      <c r="HK37" s="178">
        <v>2584.8000000000002</v>
      </c>
      <c r="HL37" s="178">
        <v>2598.42</v>
      </c>
      <c r="HM37" s="178">
        <v>2612.09</v>
      </c>
      <c r="HN37" s="178">
        <v>2625.8</v>
      </c>
      <c r="HO37" s="178">
        <v>2639.56</v>
      </c>
      <c r="HP37" s="178">
        <v>2653.37</v>
      </c>
      <c r="HQ37" s="178">
        <v>2667.23</v>
      </c>
      <c r="HR37" s="178">
        <v>2681.13</v>
      </c>
      <c r="HS37" s="178">
        <v>2695.07</v>
      </c>
      <c r="HT37" s="71">
        <v>2349</v>
      </c>
      <c r="HU37" s="178">
        <v>2114.1</v>
      </c>
      <c r="HV37" s="178">
        <v>2349</v>
      </c>
      <c r="HW37" s="178">
        <v>2349</v>
      </c>
      <c r="HX37" s="178">
        <v>2349</v>
      </c>
      <c r="HY37" s="178">
        <v>2349</v>
      </c>
      <c r="HZ37" s="178">
        <v>2349</v>
      </c>
      <c r="IA37" s="178">
        <v>2349</v>
      </c>
      <c r="IB37" s="178">
        <v>2349</v>
      </c>
      <c r="IC37" s="178">
        <v>2349</v>
      </c>
      <c r="ID37" s="178">
        <v>2349</v>
      </c>
      <c r="IE37" s="178">
        <v>2349</v>
      </c>
      <c r="IF37" s="178">
        <v>2349</v>
      </c>
      <c r="IG37" s="178">
        <v>2530.9299999999998</v>
      </c>
      <c r="IH37" s="178">
        <v>2544.27</v>
      </c>
      <c r="II37" s="178">
        <v>2557.65</v>
      </c>
      <c r="IJ37" s="178">
        <v>2571.08</v>
      </c>
      <c r="IK37" s="178">
        <v>2584.5500000000002</v>
      </c>
      <c r="IL37" s="178">
        <v>2598.0700000000002</v>
      </c>
      <c r="IM37" s="178">
        <v>2611.64</v>
      </c>
      <c r="IN37" s="178">
        <v>2625.25</v>
      </c>
      <c r="IO37" s="178">
        <v>2638.9</v>
      </c>
      <c r="IP37" s="71">
        <v>2299</v>
      </c>
      <c r="IQ37" s="178">
        <v>2069.1</v>
      </c>
      <c r="IR37" s="178">
        <v>2299</v>
      </c>
      <c r="IS37" s="178">
        <v>2299</v>
      </c>
      <c r="IT37" s="178">
        <v>2299</v>
      </c>
      <c r="IU37" s="178">
        <v>2299</v>
      </c>
      <c r="IV37" s="178">
        <v>2299</v>
      </c>
      <c r="IW37" s="178">
        <v>2299</v>
      </c>
      <c r="IX37" s="178">
        <v>2299</v>
      </c>
      <c r="IY37" s="178">
        <v>2299</v>
      </c>
      <c r="IZ37" s="178">
        <v>2299</v>
      </c>
      <c r="JA37" s="178">
        <v>2299</v>
      </c>
      <c r="JB37" s="178">
        <v>2299</v>
      </c>
      <c r="JC37" s="178">
        <v>2477.06</v>
      </c>
      <c r="JD37" s="178">
        <v>2490.11</v>
      </c>
      <c r="JE37" s="178">
        <v>2503.21</v>
      </c>
      <c r="JF37" s="178">
        <v>2516.35</v>
      </c>
      <c r="JG37" s="178">
        <v>2529.54</v>
      </c>
      <c r="JH37" s="178">
        <v>2542.77</v>
      </c>
      <c r="JI37" s="178">
        <v>2556.04</v>
      </c>
      <c r="JJ37" s="178">
        <v>2569.37</v>
      </c>
      <c r="JK37" s="178">
        <v>2582.73</v>
      </c>
      <c r="JL37" s="71">
        <v>2249</v>
      </c>
      <c r="JM37" s="178">
        <v>2024.1</v>
      </c>
      <c r="JN37" s="178">
        <v>2249</v>
      </c>
      <c r="JO37" s="178">
        <v>2249</v>
      </c>
      <c r="JP37" s="178">
        <v>2249</v>
      </c>
      <c r="JQ37" s="178">
        <v>2249</v>
      </c>
      <c r="JR37" s="178">
        <v>2249</v>
      </c>
      <c r="JS37" s="178">
        <v>2249</v>
      </c>
      <c r="JT37" s="178">
        <v>2249</v>
      </c>
      <c r="JU37" s="178">
        <v>2249</v>
      </c>
      <c r="JV37" s="178">
        <v>2249</v>
      </c>
      <c r="JW37" s="178">
        <v>2249</v>
      </c>
      <c r="JX37" s="178">
        <v>2249</v>
      </c>
      <c r="JY37" s="178">
        <v>2423.1799999999998</v>
      </c>
      <c r="JZ37" s="178">
        <v>2435.9499999999998</v>
      </c>
      <c r="KA37" s="178">
        <v>2448.77</v>
      </c>
      <c r="KB37" s="178">
        <v>2461.62</v>
      </c>
      <c r="KC37" s="178">
        <v>2474.52</v>
      </c>
      <c r="KD37" s="178">
        <v>2487.4699999999998</v>
      </c>
      <c r="KE37" s="178">
        <v>2500.4499999999998</v>
      </c>
      <c r="KF37" s="178">
        <v>2513.4899999999998</v>
      </c>
      <c r="KG37" s="178">
        <v>2526.56</v>
      </c>
      <c r="KH37" s="71">
        <v>2199</v>
      </c>
      <c r="KI37" s="178">
        <v>1979.1</v>
      </c>
      <c r="KJ37" s="178">
        <v>2199</v>
      </c>
      <c r="KK37" s="178">
        <v>2199</v>
      </c>
      <c r="KL37" s="178">
        <v>2199</v>
      </c>
      <c r="KM37" s="178">
        <v>2199</v>
      </c>
      <c r="KN37" s="178">
        <v>2199</v>
      </c>
      <c r="KO37" s="178">
        <v>2199</v>
      </c>
      <c r="KP37" s="178">
        <v>2199</v>
      </c>
      <c r="KQ37" s="178">
        <v>2199</v>
      </c>
      <c r="KR37" s="178">
        <v>2199</v>
      </c>
      <c r="KS37" s="178">
        <v>2199</v>
      </c>
      <c r="KT37" s="178">
        <v>2199</v>
      </c>
      <c r="KU37" s="178">
        <v>2369.31</v>
      </c>
      <c r="KV37" s="178">
        <v>2381.8000000000002</v>
      </c>
      <c r="KW37" s="178">
        <v>2394.33</v>
      </c>
      <c r="KX37" s="178">
        <v>2406.9</v>
      </c>
      <c r="KY37" s="178">
        <v>2419.5100000000002</v>
      </c>
      <c r="KZ37" s="178">
        <v>2432.17</v>
      </c>
      <c r="LA37" s="178">
        <v>2444.86</v>
      </c>
      <c r="LB37" s="178">
        <v>2457.61</v>
      </c>
      <c r="LC37" s="178">
        <v>2470.39</v>
      </c>
      <c r="LD37" s="71">
        <v>2149</v>
      </c>
      <c r="LE37" s="178">
        <v>1934.1</v>
      </c>
      <c r="LF37" s="178">
        <v>2149</v>
      </c>
      <c r="LG37" s="178">
        <v>2149</v>
      </c>
      <c r="LH37" s="178">
        <v>2149</v>
      </c>
      <c r="LI37" s="178">
        <v>2149</v>
      </c>
      <c r="LJ37" s="178">
        <v>2149</v>
      </c>
      <c r="LK37" s="178">
        <v>2149</v>
      </c>
      <c r="LL37" s="178">
        <v>2149</v>
      </c>
      <c r="LM37" s="178">
        <v>2149</v>
      </c>
      <c r="LN37" s="178">
        <v>2149</v>
      </c>
      <c r="LO37" s="178">
        <v>2149</v>
      </c>
      <c r="LP37" s="178">
        <v>2149</v>
      </c>
      <c r="LQ37" s="178">
        <v>2315.44</v>
      </c>
      <c r="LR37" s="178">
        <v>2327.64</v>
      </c>
      <c r="LS37" s="178">
        <v>2339.88</v>
      </c>
      <c r="LT37" s="178">
        <v>2352.17</v>
      </c>
      <c r="LU37" s="178">
        <v>2364.5</v>
      </c>
      <c r="LV37" s="178">
        <v>2376.86</v>
      </c>
      <c r="LW37" s="178">
        <v>2389.27</v>
      </c>
      <c r="LX37" s="178">
        <v>2401.73</v>
      </c>
      <c r="LY37" s="178">
        <v>2414.2199999999998</v>
      </c>
      <c r="LZ37" s="71">
        <v>2099</v>
      </c>
      <c r="MA37" s="178">
        <v>1889.1</v>
      </c>
      <c r="MB37" s="178">
        <v>2099</v>
      </c>
      <c r="MC37" s="178">
        <v>2099</v>
      </c>
      <c r="MD37" s="178">
        <v>2099</v>
      </c>
      <c r="ME37" s="178">
        <v>2099</v>
      </c>
      <c r="MF37" s="178">
        <v>2099</v>
      </c>
      <c r="MG37" s="178">
        <v>2099</v>
      </c>
      <c r="MH37" s="178">
        <v>2099</v>
      </c>
      <c r="MI37" s="178">
        <v>2099</v>
      </c>
      <c r="MJ37" s="178">
        <v>2099</v>
      </c>
      <c r="MK37" s="178">
        <v>2099</v>
      </c>
      <c r="ML37" s="178">
        <v>2099</v>
      </c>
      <c r="MM37" s="178">
        <v>2261.5700000000002</v>
      </c>
      <c r="MN37" s="178">
        <v>2273.48</v>
      </c>
      <c r="MO37" s="178">
        <v>2285.44</v>
      </c>
      <c r="MP37" s="178">
        <v>2297.44</v>
      </c>
      <c r="MQ37" s="178">
        <v>2309.48</v>
      </c>
      <c r="MR37" s="178">
        <v>2321.56</v>
      </c>
      <c r="MS37" s="178">
        <v>2333.6799999999998</v>
      </c>
      <c r="MT37" s="178">
        <v>2345.85</v>
      </c>
      <c r="MU37" s="178">
        <v>2358.0500000000002</v>
      </c>
      <c r="MV37" s="71">
        <v>2049</v>
      </c>
      <c r="MW37" s="178">
        <v>1844.1</v>
      </c>
      <c r="MX37" s="178">
        <v>2049</v>
      </c>
      <c r="MY37" s="178">
        <v>2049</v>
      </c>
      <c r="MZ37" s="178">
        <v>2049</v>
      </c>
      <c r="NA37" s="178">
        <v>2049</v>
      </c>
      <c r="NB37" s="178">
        <v>2049</v>
      </c>
      <c r="NC37" s="178">
        <v>2049</v>
      </c>
      <c r="ND37" s="178">
        <v>2049</v>
      </c>
      <c r="NE37" s="178">
        <v>2049</v>
      </c>
      <c r="NF37" s="178">
        <v>2049</v>
      </c>
      <c r="NG37" s="178">
        <v>2049</v>
      </c>
      <c r="NH37" s="178">
        <v>2049</v>
      </c>
      <c r="NI37" s="178">
        <v>2207.69</v>
      </c>
      <c r="NJ37" s="178">
        <v>2219.33</v>
      </c>
      <c r="NK37" s="178">
        <v>2231</v>
      </c>
      <c r="NL37" s="178">
        <v>2242.71</v>
      </c>
      <c r="NM37" s="178">
        <v>2254.4699999999998</v>
      </c>
      <c r="NN37" s="178">
        <v>2266.2600000000002</v>
      </c>
      <c r="NO37" s="178">
        <v>2278.09</v>
      </c>
      <c r="NP37" s="178">
        <v>2289.9699999999998</v>
      </c>
      <c r="NQ37" s="178">
        <v>2301.88</v>
      </c>
      <c r="NR37" s="149"/>
      <c r="NS37" s="145">
        <v>2399</v>
      </c>
      <c r="NT37" s="145">
        <v>2399</v>
      </c>
      <c r="NU37" s="145">
        <v>2349</v>
      </c>
      <c r="NV37" s="145">
        <v>2299</v>
      </c>
      <c r="NW37" s="145">
        <v>2249</v>
      </c>
      <c r="NX37" s="145">
        <v>2199</v>
      </c>
      <c r="NY37" s="145">
        <v>2149</v>
      </c>
      <c r="NZ37" s="145">
        <v>2099</v>
      </c>
      <c r="OA37" s="145">
        <v>2049</v>
      </c>
      <c r="OB37" s="150"/>
      <c r="OC37" s="145">
        <v>0</v>
      </c>
      <c r="OD37" s="145">
        <v>2399</v>
      </c>
      <c r="OE37" s="145">
        <v>2349</v>
      </c>
      <c r="OF37" s="145">
        <v>2299</v>
      </c>
      <c r="OG37" s="145">
        <v>2249</v>
      </c>
      <c r="OH37" s="145">
        <v>2199</v>
      </c>
      <c r="OI37" s="145">
        <v>2149</v>
      </c>
      <c r="OJ37" s="145">
        <v>2099</v>
      </c>
      <c r="OK37" s="145">
        <v>2049</v>
      </c>
      <c r="OL37" s="67">
        <v>0</v>
      </c>
      <c r="OM37" s="67">
        <v>0</v>
      </c>
      <c r="ON37" s="150"/>
      <c r="OO37" s="150"/>
      <c r="OP37" s="150"/>
      <c r="OQ37" s="139" t="s">
        <v>12024</v>
      </c>
      <c r="OR37" s="139" t="s">
        <v>12024</v>
      </c>
      <c r="OS37" s="139" t="s">
        <v>12024</v>
      </c>
      <c r="OT37" s="139" t="s">
        <v>12024</v>
      </c>
      <c r="OU37" s="139" t="s">
        <v>12024</v>
      </c>
      <c r="OV37" s="139" t="s">
        <v>12024</v>
      </c>
      <c r="OW37" s="139" t="s">
        <v>12024</v>
      </c>
      <c r="OX37" s="139" t="s">
        <v>12024</v>
      </c>
      <c r="OY37" s="151"/>
      <c r="OZ37" s="139" t="s">
        <v>12015</v>
      </c>
      <c r="PA37" s="139" t="s">
        <v>12015</v>
      </c>
      <c r="PB37" s="139" t="s">
        <v>12015</v>
      </c>
      <c r="PC37" s="139" t="s">
        <v>12015</v>
      </c>
      <c r="PD37" s="139" t="s">
        <v>12015</v>
      </c>
      <c r="PE37" s="139" t="s">
        <v>12015</v>
      </c>
      <c r="PF37" s="139" t="s">
        <v>12015</v>
      </c>
      <c r="PG37" s="139" t="s">
        <v>12015</v>
      </c>
      <c r="PH37" s="146"/>
      <c r="PI37" s="139" t="s">
        <v>12024</v>
      </c>
      <c r="PJ37" s="139" t="s">
        <v>12024</v>
      </c>
      <c r="PK37" s="139" t="s">
        <v>12024</v>
      </c>
      <c r="PL37" s="139" t="s">
        <v>12024</v>
      </c>
      <c r="PM37" s="139" t="s">
        <v>12024</v>
      </c>
      <c r="PN37" s="139" t="s">
        <v>12024</v>
      </c>
      <c r="PO37" s="139" t="s">
        <v>12024</v>
      </c>
      <c r="PP37" s="139" t="s">
        <v>12024</v>
      </c>
      <c r="PQ37" s="146"/>
      <c r="PR37" s="139" t="s">
        <v>12015</v>
      </c>
      <c r="PS37" s="139" t="s">
        <v>12015</v>
      </c>
      <c r="PT37" s="139" t="s">
        <v>12015</v>
      </c>
      <c r="PU37" s="139" t="s">
        <v>12015</v>
      </c>
      <c r="PV37" s="139" t="s">
        <v>12015</v>
      </c>
      <c r="PW37" s="139" t="s">
        <v>12015</v>
      </c>
      <c r="PX37" s="139" t="s">
        <v>12015</v>
      </c>
      <c r="PY37" s="139" t="s">
        <v>12015</v>
      </c>
    </row>
    <row r="38" spans="1:441" ht="16">
      <c r="A38" s="66" t="s">
        <v>3498</v>
      </c>
      <c r="B38" s="67" t="s">
        <v>207</v>
      </c>
      <c r="C38" s="68" t="s">
        <v>206</v>
      </c>
      <c r="D38" s="70" t="s">
        <v>67</v>
      </c>
      <c r="E38" s="69" t="s">
        <v>310</v>
      </c>
      <c r="F38" s="71">
        <v>1329</v>
      </c>
      <c r="G38" s="178">
        <v>1196.0999999999999</v>
      </c>
      <c r="H38" s="178">
        <v>1329</v>
      </c>
      <c r="I38" s="178">
        <v>1329</v>
      </c>
      <c r="J38" s="178">
        <v>1329</v>
      </c>
      <c r="K38" s="178">
        <v>1329</v>
      </c>
      <c r="L38" s="178">
        <v>1329</v>
      </c>
      <c r="M38" s="178">
        <v>1329</v>
      </c>
      <c r="N38" s="178">
        <v>1329</v>
      </c>
      <c r="O38" s="178">
        <v>1329</v>
      </c>
      <c r="P38" s="178">
        <v>1329</v>
      </c>
      <c r="Q38" s="178">
        <v>1329</v>
      </c>
      <c r="R38" s="178">
        <v>1329</v>
      </c>
      <c r="S38" s="178">
        <v>1431.93</v>
      </c>
      <c r="T38" s="178">
        <v>1439.48</v>
      </c>
      <c r="U38" s="178">
        <v>1447.05</v>
      </c>
      <c r="V38" s="178">
        <v>1454.65</v>
      </c>
      <c r="W38" s="178">
        <v>1462.27</v>
      </c>
      <c r="X38" s="178">
        <v>1469.92</v>
      </c>
      <c r="Y38" s="178">
        <v>1477.59</v>
      </c>
      <c r="Z38" s="178">
        <v>1485.29</v>
      </c>
      <c r="AA38" s="178">
        <v>1493.02</v>
      </c>
      <c r="AB38" s="71">
        <v>499</v>
      </c>
      <c r="AC38" s="178">
        <v>449.1</v>
      </c>
      <c r="AD38" s="178">
        <v>499</v>
      </c>
      <c r="AE38" s="178">
        <v>499</v>
      </c>
      <c r="AF38" s="178">
        <v>499</v>
      </c>
      <c r="AG38" s="178">
        <v>499</v>
      </c>
      <c r="AH38" s="178">
        <v>499</v>
      </c>
      <c r="AI38" s="178">
        <v>499</v>
      </c>
      <c r="AJ38" s="178">
        <v>499</v>
      </c>
      <c r="AK38" s="178">
        <v>499</v>
      </c>
      <c r="AL38" s="178">
        <v>499</v>
      </c>
      <c r="AM38" s="178">
        <v>499</v>
      </c>
      <c r="AN38" s="178">
        <v>499</v>
      </c>
      <c r="AO38" s="178">
        <v>537.65</v>
      </c>
      <c r="AP38" s="178">
        <v>540.48</v>
      </c>
      <c r="AQ38" s="178">
        <v>543.32000000000005</v>
      </c>
      <c r="AR38" s="178">
        <v>546.17999999999995</v>
      </c>
      <c r="AS38" s="178">
        <v>549.04</v>
      </c>
      <c r="AT38" s="178">
        <v>551.91</v>
      </c>
      <c r="AU38" s="178">
        <v>554.79</v>
      </c>
      <c r="AV38" s="178">
        <v>557.67999999999995</v>
      </c>
      <c r="AW38" s="178">
        <v>560.58000000000004</v>
      </c>
      <c r="AX38" s="71">
        <v>499</v>
      </c>
      <c r="AY38" s="178">
        <v>449.1</v>
      </c>
      <c r="AZ38" s="71">
        <v>499</v>
      </c>
      <c r="BA38" s="178">
        <v>499</v>
      </c>
      <c r="BB38" s="178">
        <v>499</v>
      </c>
      <c r="BC38" s="178">
        <v>499</v>
      </c>
      <c r="BD38" s="178">
        <v>499</v>
      </c>
      <c r="BE38" s="178">
        <v>499</v>
      </c>
      <c r="BF38" s="178">
        <v>499</v>
      </c>
      <c r="BG38" s="178">
        <v>499</v>
      </c>
      <c r="BH38" s="178">
        <v>499</v>
      </c>
      <c r="BI38" s="178">
        <v>499</v>
      </c>
      <c r="BJ38" s="178">
        <v>499</v>
      </c>
      <c r="BK38" s="178">
        <v>537.65</v>
      </c>
      <c r="BL38" s="178">
        <v>540.48</v>
      </c>
      <c r="BM38" s="178">
        <v>543.32000000000005</v>
      </c>
      <c r="BN38" s="178">
        <v>546.17999999999995</v>
      </c>
      <c r="BO38" s="178">
        <v>549.04</v>
      </c>
      <c r="BP38" s="178">
        <v>551.91</v>
      </c>
      <c r="BQ38" s="178">
        <v>554.79</v>
      </c>
      <c r="BR38" s="178">
        <v>557.67999999999995</v>
      </c>
      <c r="BS38" s="178">
        <v>560.58000000000004</v>
      </c>
      <c r="BT38" s="71">
        <v>449</v>
      </c>
      <c r="BU38" s="178">
        <v>404.1</v>
      </c>
      <c r="BV38" s="178">
        <v>449</v>
      </c>
      <c r="BW38" s="178">
        <v>449</v>
      </c>
      <c r="BX38" s="178">
        <v>449</v>
      </c>
      <c r="BY38" s="178">
        <v>449</v>
      </c>
      <c r="BZ38" s="178">
        <v>449</v>
      </c>
      <c r="CA38" s="178">
        <v>449</v>
      </c>
      <c r="CB38" s="178">
        <v>449</v>
      </c>
      <c r="CC38" s="178">
        <v>449</v>
      </c>
      <c r="CD38" s="178">
        <v>449</v>
      </c>
      <c r="CE38" s="178">
        <v>449</v>
      </c>
      <c r="CF38" s="178">
        <v>449</v>
      </c>
      <c r="CG38" s="178">
        <v>483.77</v>
      </c>
      <c r="CH38" s="178">
        <v>486.32</v>
      </c>
      <c r="CI38" s="178">
        <v>488.88</v>
      </c>
      <c r="CJ38" s="178">
        <v>491.45</v>
      </c>
      <c r="CK38" s="178">
        <v>494.02</v>
      </c>
      <c r="CL38" s="178">
        <v>496.61</v>
      </c>
      <c r="CM38" s="178">
        <v>499.2</v>
      </c>
      <c r="CN38" s="178">
        <v>501.8</v>
      </c>
      <c r="CO38" s="178">
        <v>504.41</v>
      </c>
      <c r="CP38" s="71">
        <v>399</v>
      </c>
      <c r="CQ38" s="178">
        <v>359.1</v>
      </c>
      <c r="CR38" s="178">
        <v>399</v>
      </c>
      <c r="CS38" s="178">
        <v>399</v>
      </c>
      <c r="CT38" s="178">
        <v>399</v>
      </c>
      <c r="CU38" s="178">
        <v>399</v>
      </c>
      <c r="CV38" s="178">
        <v>399</v>
      </c>
      <c r="CW38" s="178">
        <v>399</v>
      </c>
      <c r="CX38" s="178">
        <v>399</v>
      </c>
      <c r="CY38" s="178">
        <v>399</v>
      </c>
      <c r="CZ38" s="178">
        <v>399</v>
      </c>
      <c r="DA38" s="178">
        <v>399</v>
      </c>
      <c r="DB38" s="178">
        <v>399</v>
      </c>
      <c r="DC38" s="178">
        <v>429.9</v>
      </c>
      <c r="DD38" s="178">
        <v>432.17</v>
      </c>
      <c r="DE38" s="178">
        <v>434.44</v>
      </c>
      <c r="DF38" s="178">
        <v>436.72</v>
      </c>
      <c r="DG38" s="178">
        <v>439.01</v>
      </c>
      <c r="DH38" s="178">
        <v>441.31</v>
      </c>
      <c r="DI38" s="178">
        <v>443.61</v>
      </c>
      <c r="DJ38" s="178">
        <v>445.92</v>
      </c>
      <c r="DK38" s="178">
        <v>448.24</v>
      </c>
      <c r="DL38" s="71">
        <v>349</v>
      </c>
      <c r="DM38" s="178">
        <v>314.10000000000002</v>
      </c>
      <c r="DN38" s="178">
        <v>349</v>
      </c>
      <c r="DO38" s="178">
        <v>349</v>
      </c>
      <c r="DP38" s="178">
        <v>349</v>
      </c>
      <c r="DQ38" s="178">
        <v>349</v>
      </c>
      <c r="DR38" s="178">
        <v>349</v>
      </c>
      <c r="DS38" s="178">
        <v>349</v>
      </c>
      <c r="DT38" s="178">
        <v>349</v>
      </c>
      <c r="DU38" s="178">
        <v>349</v>
      </c>
      <c r="DV38" s="178">
        <v>349</v>
      </c>
      <c r="DW38" s="178">
        <v>349</v>
      </c>
      <c r="DX38" s="178">
        <v>349</v>
      </c>
      <c r="DY38" s="178">
        <v>376.03</v>
      </c>
      <c r="DZ38" s="178">
        <v>378.01</v>
      </c>
      <c r="EA38" s="178">
        <v>380</v>
      </c>
      <c r="EB38" s="178">
        <v>381.99</v>
      </c>
      <c r="EC38" s="178">
        <v>384</v>
      </c>
      <c r="ED38" s="178">
        <v>386.01</v>
      </c>
      <c r="EE38" s="178">
        <v>388.02</v>
      </c>
      <c r="EF38" s="178">
        <v>390.04</v>
      </c>
      <c r="EG38" s="178">
        <v>392.07</v>
      </c>
      <c r="EH38" s="71">
        <v>299</v>
      </c>
      <c r="EI38" s="178">
        <v>269.10000000000002</v>
      </c>
      <c r="EJ38" s="178">
        <v>299</v>
      </c>
      <c r="EK38" s="178">
        <v>299</v>
      </c>
      <c r="EL38" s="178">
        <v>299</v>
      </c>
      <c r="EM38" s="178">
        <v>299</v>
      </c>
      <c r="EN38" s="178">
        <v>299</v>
      </c>
      <c r="EO38" s="178">
        <v>299</v>
      </c>
      <c r="EP38" s="178">
        <v>299</v>
      </c>
      <c r="EQ38" s="178">
        <v>299</v>
      </c>
      <c r="ER38" s="178">
        <v>299</v>
      </c>
      <c r="ES38" s="178">
        <v>299</v>
      </c>
      <c r="ET38" s="178">
        <v>299</v>
      </c>
      <c r="EU38" s="178">
        <v>322.16000000000003</v>
      </c>
      <c r="EV38" s="178">
        <v>323.86</v>
      </c>
      <c r="EW38" s="178">
        <v>325.56</v>
      </c>
      <c r="EX38" s="178">
        <v>327.27</v>
      </c>
      <c r="EY38" s="178">
        <v>328.98</v>
      </c>
      <c r="EZ38" s="178">
        <v>330.7</v>
      </c>
      <c r="FA38" s="178">
        <v>332.43</v>
      </c>
      <c r="FB38" s="178">
        <v>334.16</v>
      </c>
      <c r="FC38" s="178">
        <v>335.9</v>
      </c>
      <c r="FD38" s="71">
        <v>249</v>
      </c>
      <c r="FE38" s="178">
        <v>224.1</v>
      </c>
      <c r="FF38" s="178">
        <v>249</v>
      </c>
      <c r="FG38" s="178">
        <v>249</v>
      </c>
      <c r="FH38" s="178">
        <v>249</v>
      </c>
      <c r="FI38" s="178">
        <v>249</v>
      </c>
      <c r="FJ38" s="178">
        <v>249</v>
      </c>
      <c r="FK38" s="178">
        <v>249</v>
      </c>
      <c r="FL38" s="178">
        <v>249</v>
      </c>
      <c r="FM38" s="178">
        <v>249</v>
      </c>
      <c r="FN38" s="178">
        <v>249</v>
      </c>
      <c r="FO38" s="178">
        <v>249</v>
      </c>
      <c r="FP38" s="178">
        <v>249</v>
      </c>
      <c r="FQ38" s="178">
        <v>268.27999999999997</v>
      </c>
      <c r="FR38" s="178">
        <v>269.7</v>
      </c>
      <c r="FS38" s="178">
        <v>271.12</v>
      </c>
      <c r="FT38" s="178">
        <v>272.54000000000002</v>
      </c>
      <c r="FU38" s="178">
        <v>273.97000000000003</v>
      </c>
      <c r="FV38" s="178">
        <v>275.39999999999998</v>
      </c>
      <c r="FW38" s="178">
        <v>276.83999999999997</v>
      </c>
      <c r="FX38" s="178">
        <v>278.27999999999997</v>
      </c>
      <c r="FY38" s="178">
        <v>279.73</v>
      </c>
      <c r="FZ38" s="71">
        <v>149</v>
      </c>
      <c r="GA38" s="178">
        <v>134.1</v>
      </c>
      <c r="GB38" s="178">
        <v>149</v>
      </c>
      <c r="GC38" s="178">
        <v>149</v>
      </c>
      <c r="GD38" s="178">
        <v>149</v>
      </c>
      <c r="GE38" s="178">
        <v>149</v>
      </c>
      <c r="GF38" s="178">
        <v>149</v>
      </c>
      <c r="GG38" s="178">
        <v>149</v>
      </c>
      <c r="GH38" s="178">
        <v>149</v>
      </c>
      <c r="GI38" s="178">
        <v>149</v>
      </c>
      <c r="GJ38" s="178">
        <v>149</v>
      </c>
      <c r="GK38" s="178">
        <v>149</v>
      </c>
      <c r="GL38" s="178">
        <v>149</v>
      </c>
      <c r="GM38" s="178">
        <v>160.54</v>
      </c>
      <c r="GN38" s="178">
        <v>161.38999999999999</v>
      </c>
      <c r="GO38" s="178">
        <v>162.22999999999999</v>
      </c>
      <c r="GP38" s="178">
        <v>163.09</v>
      </c>
      <c r="GQ38" s="178">
        <v>163.94</v>
      </c>
      <c r="GR38" s="178">
        <v>164.8</v>
      </c>
      <c r="GS38" s="178">
        <v>165.66</v>
      </c>
      <c r="GT38" s="178">
        <v>166.52</v>
      </c>
      <c r="GU38" s="178">
        <v>167.39</v>
      </c>
      <c r="GV38" s="72"/>
      <c r="GW38" s="73">
        <v>0</v>
      </c>
      <c r="GX38" s="71">
        <v>499</v>
      </c>
      <c r="GY38" s="178">
        <v>449.1</v>
      </c>
      <c r="GZ38" s="178">
        <v>499</v>
      </c>
      <c r="HA38" s="178">
        <v>499</v>
      </c>
      <c r="HB38" s="178">
        <v>499</v>
      </c>
      <c r="HC38" s="178">
        <v>499</v>
      </c>
      <c r="HD38" s="178">
        <v>499</v>
      </c>
      <c r="HE38" s="178">
        <v>499</v>
      </c>
      <c r="HF38" s="178">
        <v>499</v>
      </c>
      <c r="HG38" s="178">
        <v>499</v>
      </c>
      <c r="HH38" s="178">
        <v>499</v>
      </c>
      <c r="HI38" s="178">
        <v>499</v>
      </c>
      <c r="HJ38" s="178">
        <v>499</v>
      </c>
      <c r="HK38" s="178">
        <v>537.65</v>
      </c>
      <c r="HL38" s="178">
        <v>540.48</v>
      </c>
      <c r="HM38" s="178">
        <v>543.32000000000005</v>
      </c>
      <c r="HN38" s="178">
        <v>546.17999999999995</v>
      </c>
      <c r="HO38" s="178">
        <v>549.04</v>
      </c>
      <c r="HP38" s="178">
        <v>551.91</v>
      </c>
      <c r="HQ38" s="178">
        <v>554.79</v>
      </c>
      <c r="HR38" s="178">
        <v>557.67999999999995</v>
      </c>
      <c r="HS38" s="178">
        <v>560.58000000000004</v>
      </c>
      <c r="HT38" s="71">
        <v>499</v>
      </c>
      <c r="HU38" s="178">
        <v>449.1</v>
      </c>
      <c r="HV38" s="178">
        <v>499</v>
      </c>
      <c r="HW38" s="178">
        <v>499</v>
      </c>
      <c r="HX38" s="178">
        <v>499</v>
      </c>
      <c r="HY38" s="178">
        <v>499</v>
      </c>
      <c r="HZ38" s="178">
        <v>499</v>
      </c>
      <c r="IA38" s="178">
        <v>499</v>
      </c>
      <c r="IB38" s="178">
        <v>499</v>
      </c>
      <c r="IC38" s="178">
        <v>499</v>
      </c>
      <c r="ID38" s="178">
        <v>499</v>
      </c>
      <c r="IE38" s="178">
        <v>499</v>
      </c>
      <c r="IF38" s="178">
        <v>499</v>
      </c>
      <c r="IG38" s="178">
        <v>537.65</v>
      </c>
      <c r="IH38" s="178">
        <v>540.48</v>
      </c>
      <c r="II38" s="178">
        <v>543.32000000000005</v>
      </c>
      <c r="IJ38" s="178">
        <v>546.17999999999995</v>
      </c>
      <c r="IK38" s="178">
        <v>549.04</v>
      </c>
      <c r="IL38" s="178">
        <v>551.91</v>
      </c>
      <c r="IM38" s="178">
        <v>554.79</v>
      </c>
      <c r="IN38" s="178">
        <v>557.67999999999995</v>
      </c>
      <c r="IO38" s="178">
        <v>560.58000000000004</v>
      </c>
      <c r="IP38" s="71">
        <v>449</v>
      </c>
      <c r="IQ38" s="178">
        <v>404.1</v>
      </c>
      <c r="IR38" s="178">
        <v>449</v>
      </c>
      <c r="IS38" s="178">
        <v>449</v>
      </c>
      <c r="IT38" s="178">
        <v>449</v>
      </c>
      <c r="IU38" s="178">
        <v>449</v>
      </c>
      <c r="IV38" s="178">
        <v>449</v>
      </c>
      <c r="IW38" s="178">
        <v>449</v>
      </c>
      <c r="IX38" s="178">
        <v>449</v>
      </c>
      <c r="IY38" s="178">
        <v>449</v>
      </c>
      <c r="IZ38" s="178">
        <v>449</v>
      </c>
      <c r="JA38" s="178">
        <v>449</v>
      </c>
      <c r="JB38" s="178">
        <v>449</v>
      </c>
      <c r="JC38" s="178">
        <v>483.77</v>
      </c>
      <c r="JD38" s="178">
        <v>486.32</v>
      </c>
      <c r="JE38" s="178">
        <v>488.88</v>
      </c>
      <c r="JF38" s="178">
        <v>491.45</v>
      </c>
      <c r="JG38" s="178">
        <v>494.02</v>
      </c>
      <c r="JH38" s="178">
        <v>496.61</v>
      </c>
      <c r="JI38" s="178">
        <v>499.2</v>
      </c>
      <c r="JJ38" s="178">
        <v>501.8</v>
      </c>
      <c r="JK38" s="178">
        <v>504.41</v>
      </c>
      <c r="JL38" s="71">
        <v>399</v>
      </c>
      <c r="JM38" s="178">
        <v>359.1</v>
      </c>
      <c r="JN38" s="178">
        <v>399</v>
      </c>
      <c r="JO38" s="178">
        <v>399</v>
      </c>
      <c r="JP38" s="178">
        <v>399</v>
      </c>
      <c r="JQ38" s="178">
        <v>399</v>
      </c>
      <c r="JR38" s="178">
        <v>399</v>
      </c>
      <c r="JS38" s="178">
        <v>399</v>
      </c>
      <c r="JT38" s="178">
        <v>399</v>
      </c>
      <c r="JU38" s="178">
        <v>399</v>
      </c>
      <c r="JV38" s="178">
        <v>399</v>
      </c>
      <c r="JW38" s="178">
        <v>399</v>
      </c>
      <c r="JX38" s="178">
        <v>399</v>
      </c>
      <c r="JY38" s="178">
        <v>429.9</v>
      </c>
      <c r="JZ38" s="178">
        <v>432.17</v>
      </c>
      <c r="KA38" s="178">
        <v>434.44</v>
      </c>
      <c r="KB38" s="178">
        <v>436.72</v>
      </c>
      <c r="KC38" s="178">
        <v>439.01</v>
      </c>
      <c r="KD38" s="178">
        <v>441.31</v>
      </c>
      <c r="KE38" s="178">
        <v>443.61</v>
      </c>
      <c r="KF38" s="178">
        <v>445.92</v>
      </c>
      <c r="KG38" s="178">
        <v>448.24</v>
      </c>
      <c r="KH38" s="71">
        <v>349</v>
      </c>
      <c r="KI38" s="178">
        <v>314.10000000000002</v>
      </c>
      <c r="KJ38" s="178">
        <v>349</v>
      </c>
      <c r="KK38" s="178">
        <v>349</v>
      </c>
      <c r="KL38" s="178">
        <v>349</v>
      </c>
      <c r="KM38" s="178">
        <v>349</v>
      </c>
      <c r="KN38" s="178">
        <v>349</v>
      </c>
      <c r="KO38" s="178">
        <v>349</v>
      </c>
      <c r="KP38" s="178">
        <v>349</v>
      </c>
      <c r="KQ38" s="178">
        <v>349</v>
      </c>
      <c r="KR38" s="178">
        <v>349</v>
      </c>
      <c r="KS38" s="178">
        <v>349</v>
      </c>
      <c r="KT38" s="178">
        <v>349</v>
      </c>
      <c r="KU38" s="178">
        <v>376.03</v>
      </c>
      <c r="KV38" s="178">
        <v>378.01</v>
      </c>
      <c r="KW38" s="178">
        <v>380</v>
      </c>
      <c r="KX38" s="178">
        <v>381.99</v>
      </c>
      <c r="KY38" s="178">
        <v>384</v>
      </c>
      <c r="KZ38" s="178">
        <v>386.01</v>
      </c>
      <c r="LA38" s="178">
        <v>388.02</v>
      </c>
      <c r="LB38" s="178">
        <v>390.04</v>
      </c>
      <c r="LC38" s="178">
        <v>392.07</v>
      </c>
      <c r="LD38" s="71">
        <v>299</v>
      </c>
      <c r="LE38" s="178">
        <v>269.10000000000002</v>
      </c>
      <c r="LF38" s="178">
        <v>299</v>
      </c>
      <c r="LG38" s="178">
        <v>299</v>
      </c>
      <c r="LH38" s="178">
        <v>299</v>
      </c>
      <c r="LI38" s="178">
        <v>299</v>
      </c>
      <c r="LJ38" s="178">
        <v>299</v>
      </c>
      <c r="LK38" s="178">
        <v>299</v>
      </c>
      <c r="LL38" s="178">
        <v>299</v>
      </c>
      <c r="LM38" s="178">
        <v>299</v>
      </c>
      <c r="LN38" s="178">
        <v>299</v>
      </c>
      <c r="LO38" s="178">
        <v>299</v>
      </c>
      <c r="LP38" s="178">
        <v>299</v>
      </c>
      <c r="LQ38" s="178">
        <v>322.16000000000003</v>
      </c>
      <c r="LR38" s="178">
        <v>323.86</v>
      </c>
      <c r="LS38" s="178">
        <v>325.56</v>
      </c>
      <c r="LT38" s="178">
        <v>327.27</v>
      </c>
      <c r="LU38" s="178">
        <v>328.98</v>
      </c>
      <c r="LV38" s="178">
        <v>330.7</v>
      </c>
      <c r="LW38" s="178">
        <v>332.43</v>
      </c>
      <c r="LX38" s="178">
        <v>334.16</v>
      </c>
      <c r="LY38" s="178">
        <v>335.9</v>
      </c>
      <c r="LZ38" s="71">
        <v>249</v>
      </c>
      <c r="MA38" s="178">
        <v>224.1</v>
      </c>
      <c r="MB38" s="178">
        <v>249</v>
      </c>
      <c r="MC38" s="178">
        <v>249</v>
      </c>
      <c r="MD38" s="178">
        <v>249</v>
      </c>
      <c r="ME38" s="178">
        <v>249</v>
      </c>
      <c r="MF38" s="178">
        <v>249</v>
      </c>
      <c r="MG38" s="178">
        <v>249</v>
      </c>
      <c r="MH38" s="178">
        <v>249</v>
      </c>
      <c r="MI38" s="178">
        <v>249</v>
      </c>
      <c r="MJ38" s="178">
        <v>249</v>
      </c>
      <c r="MK38" s="178">
        <v>249</v>
      </c>
      <c r="ML38" s="178">
        <v>249</v>
      </c>
      <c r="MM38" s="178">
        <v>268.27999999999997</v>
      </c>
      <c r="MN38" s="178">
        <v>269.7</v>
      </c>
      <c r="MO38" s="178">
        <v>271.12</v>
      </c>
      <c r="MP38" s="178">
        <v>272.54000000000002</v>
      </c>
      <c r="MQ38" s="178">
        <v>273.97000000000003</v>
      </c>
      <c r="MR38" s="178">
        <v>275.39999999999998</v>
      </c>
      <c r="MS38" s="178">
        <v>276.83999999999997</v>
      </c>
      <c r="MT38" s="178">
        <v>278.27999999999997</v>
      </c>
      <c r="MU38" s="178">
        <v>279.73</v>
      </c>
      <c r="MV38" s="71">
        <v>149</v>
      </c>
      <c r="MW38" s="178">
        <v>134.1</v>
      </c>
      <c r="MX38" s="178">
        <v>149</v>
      </c>
      <c r="MY38" s="178">
        <v>149</v>
      </c>
      <c r="MZ38" s="178">
        <v>149</v>
      </c>
      <c r="NA38" s="178">
        <v>149</v>
      </c>
      <c r="NB38" s="178">
        <v>149</v>
      </c>
      <c r="NC38" s="178">
        <v>149</v>
      </c>
      <c r="ND38" s="178">
        <v>149</v>
      </c>
      <c r="NE38" s="178">
        <v>149</v>
      </c>
      <c r="NF38" s="178">
        <v>149</v>
      </c>
      <c r="NG38" s="178">
        <v>149</v>
      </c>
      <c r="NH38" s="178">
        <v>149</v>
      </c>
      <c r="NI38" s="178">
        <v>160.54</v>
      </c>
      <c r="NJ38" s="178">
        <v>161.38999999999999</v>
      </c>
      <c r="NK38" s="178">
        <v>162.22999999999999</v>
      </c>
      <c r="NL38" s="178">
        <v>163.09</v>
      </c>
      <c r="NM38" s="178">
        <v>163.94</v>
      </c>
      <c r="NN38" s="178">
        <v>164.8</v>
      </c>
      <c r="NO38" s="178">
        <v>165.66</v>
      </c>
      <c r="NP38" s="178">
        <v>166.52</v>
      </c>
      <c r="NQ38" s="178">
        <v>167.39</v>
      </c>
      <c r="NR38" s="149"/>
      <c r="NS38" s="145">
        <v>1329</v>
      </c>
      <c r="NT38" s="145">
        <v>499</v>
      </c>
      <c r="NU38" s="145">
        <v>499</v>
      </c>
      <c r="NV38" s="145">
        <v>449</v>
      </c>
      <c r="NW38" s="145">
        <v>399</v>
      </c>
      <c r="NX38" s="145">
        <v>349</v>
      </c>
      <c r="NY38" s="145">
        <v>299</v>
      </c>
      <c r="NZ38" s="145">
        <v>249</v>
      </c>
      <c r="OA38" s="145">
        <v>149</v>
      </c>
      <c r="OB38" s="150"/>
      <c r="OC38" s="145">
        <v>0</v>
      </c>
      <c r="OD38" s="145">
        <v>499</v>
      </c>
      <c r="OE38" s="145">
        <v>499</v>
      </c>
      <c r="OF38" s="145">
        <v>449</v>
      </c>
      <c r="OG38" s="145">
        <v>399</v>
      </c>
      <c r="OH38" s="145">
        <v>349</v>
      </c>
      <c r="OI38" s="145">
        <v>299</v>
      </c>
      <c r="OJ38" s="145">
        <v>249</v>
      </c>
      <c r="OK38" s="145">
        <v>149</v>
      </c>
      <c r="OL38" s="67">
        <v>0</v>
      </c>
      <c r="OM38" s="67">
        <v>0</v>
      </c>
      <c r="ON38" s="50"/>
      <c r="OO38" s="50"/>
      <c r="OP38" s="50"/>
      <c r="OQ38" s="139" t="s">
        <v>12024</v>
      </c>
      <c r="OR38" s="139" t="s">
        <v>12024</v>
      </c>
      <c r="OS38" s="139" t="s">
        <v>12024</v>
      </c>
      <c r="OT38" s="139" t="s">
        <v>12024</v>
      </c>
      <c r="OU38" s="139" t="s">
        <v>12024</v>
      </c>
      <c r="OV38" s="139" t="s">
        <v>12024</v>
      </c>
      <c r="OW38" s="139" t="s">
        <v>12024</v>
      </c>
      <c r="OX38" s="139" t="s">
        <v>12024</v>
      </c>
      <c r="OY38" s="151"/>
      <c r="OZ38" s="139" t="s">
        <v>12015</v>
      </c>
      <c r="PA38" s="139" t="s">
        <v>12015</v>
      </c>
      <c r="PB38" s="139" t="s">
        <v>12015</v>
      </c>
      <c r="PC38" s="139" t="s">
        <v>12015</v>
      </c>
      <c r="PD38" s="139" t="s">
        <v>12015</v>
      </c>
      <c r="PE38" s="139" t="s">
        <v>12015</v>
      </c>
      <c r="PF38" s="139" t="s">
        <v>12015</v>
      </c>
      <c r="PG38" s="139" t="s">
        <v>12015</v>
      </c>
      <c r="PH38" s="146"/>
      <c r="PI38" s="139" t="s">
        <v>12024</v>
      </c>
      <c r="PJ38" s="139" t="s">
        <v>12024</v>
      </c>
      <c r="PK38" s="139" t="s">
        <v>12024</v>
      </c>
      <c r="PL38" s="139" t="s">
        <v>12024</v>
      </c>
      <c r="PM38" s="139" t="s">
        <v>12024</v>
      </c>
      <c r="PN38" s="139" t="s">
        <v>12024</v>
      </c>
      <c r="PO38" s="139" t="s">
        <v>12024</v>
      </c>
      <c r="PP38" s="139" t="s">
        <v>12024</v>
      </c>
      <c r="PQ38" s="146"/>
      <c r="PR38" s="139" t="s">
        <v>12015</v>
      </c>
      <c r="PS38" s="139" t="s">
        <v>12015</v>
      </c>
      <c r="PT38" s="139" t="s">
        <v>12015</v>
      </c>
      <c r="PU38" s="139" t="s">
        <v>12015</v>
      </c>
      <c r="PV38" s="139" t="s">
        <v>12015</v>
      </c>
      <c r="PW38" s="139" t="s">
        <v>12015</v>
      </c>
      <c r="PX38" s="139" t="s">
        <v>12015</v>
      </c>
      <c r="PY38" s="139" t="s">
        <v>12015</v>
      </c>
    </row>
    <row r="39" spans="1:441" ht="16">
      <c r="A39" s="66" t="s">
        <v>3498</v>
      </c>
      <c r="B39" s="67" t="s">
        <v>207</v>
      </c>
      <c r="C39" s="68" t="s">
        <v>206</v>
      </c>
      <c r="D39" s="70" t="s">
        <v>67</v>
      </c>
      <c r="E39" s="69" t="s">
        <v>315</v>
      </c>
      <c r="F39" s="71">
        <v>1599</v>
      </c>
      <c r="G39" s="178">
        <v>1439.1</v>
      </c>
      <c r="H39" s="178">
        <v>1599</v>
      </c>
      <c r="I39" s="178">
        <v>1599</v>
      </c>
      <c r="J39" s="178">
        <v>1599</v>
      </c>
      <c r="K39" s="178">
        <v>1599</v>
      </c>
      <c r="L39" s="178">
        <v>1599</v>
      </c>
      <c r="M39" s="178">
        <v>1599</v>
      </c>
      <c r="N39" s="178">
        <v>1599</v>
      </c>
      <c r="O39" s="178">
        <v>1599</v>
      </c>
      <c r="P39" s="178">
        <v>1599</v>
      </c>
      <c r="Q39" s="178">
        <v>1599</v>
      </c>
      <c r="R39" s="178">
        <v>1599</v>
      </c>
      <c r="S39" s="178">
        <v>1722.84</v>
      </c>
      <c r="T39" s="178">
        <v>1731.92</v>
      </c>
      <c r="U39" s="178">
        <v>1741.03</v>
      </c>
      <c r="V39" s="178">
        <v>1750.17</v>
      </c>
      <c r="W39" s="178">
        <v>1759.34</v>
      </c>
      <c r="X39" s="178">
        <v>1768.55</v>
      </c>
      <c r="Y39" s="178">
        <v>1777.78</v>
      </c>
      <c r="Z39" s="178">
        <v>1787.04</v>
      </c>
      <c r="AA39" s="178">
        <v>1796.34</v>
      </c>
      <c r="AB39" s="71">
        <v>499</v>
      </c>
      <c r="AC39" s="178">
        <v>449.1</v>
      </c>
      <c r="AD39" s="178">
        <v>499</v>
      </c>
      <c r="AE39" s="178">
        <v>499</v>
      </c>
      <c r="AF39" s="178">
        <v>499</v>
      </c>
      <c r="AG39" s="178">
        <v>499</v>
      </c>
      <c r="AH39" s="178">
        <v>499</v>
      </c>
      <c r="AI39" s="178">
        <v>499</v>
      </c>
      <c r="AJ39" s="178">
        <v>499</v>
      </c>
      <c r="AK39" s="178">
        <v>499</v>
      </c>
      <c r="AL39" s="178">
        <v>499</v>
      </c>
      <c r="AM39" s="178">
        <v>499</v>
      </c>
      <c r="AN39" s="178">
        <v>499</v>
      </c>
      <c r="AO39" s="178">
        <v>537.65</v>
      </c>
      <c r="AP39" s="178">
        <v>540.48</v>
      </c>
      <c r="AQ39" s="178">
        <v>543.32000000000005</v>
      </c>
      <c r="AR39" s="178">
        <v>546.17999999999995</v>
      </c>
      <c r="AS39" s="178">
        <v>549.04</v>
      </c>
      <c r="AT39" s="178">
        <v>551.91</v>
      </c>
      <c r="AU39" s="178">
        <v>554.79</v>
      </c>
      <c r="AV39" s="178">
        <v>557.67999999999995</v>
      </c>
      <c r="AW39" s="178">
        <v>560.58000000000004</v>
      </c>
      <c r="AX39" s="71">
        <v>499</v>
      </c>
      <c r="AY39" s="178">
        <v>449.1</v>
      </c>
      <c r="AZ39" s="71">
        <v>499</v>
      </c>
      <c r="BA39" s="178">
        <v>499</v>
      </c>
      <c r="BB39" s="178">
        <v>499</v>
      </c>
      <c r="BC39" s="178">
        <v>499</v>
      </c>
      <c r="BD39" s="178">
        <v>499</v>
      </c>
      <c r="BE39" s="178">
        <v>499</v>
      </c>
      <c r="BF39" s="178">
        <v>499</v>
      </c>
      <c r="BG39" s="178">
        <v>499</v>
      </c>
      <c r="BH39" s="178">
        <v>499</v>
      </c>
      <c r="BI39" s="178">
        <v>499</v>
      </c>
      <c r="BJ39" s="178">
        <v>499</v>
      </c>
      <c r="BK39" s="178">
        <v>537.65</v>
      </c>
      <c r="BL39" s="178">
        <v>540.48</v>
      </c>
      <c r="BM39" s="178">
        <v>543.32000000000005</v>
      </c>
      <c r="BN39" s="178">
        <v>546.17999999999995</v>
      </c>
      <c r="BO39" s="178">
        <v>549.04</v>
      </c>
      <c r="BP39" s="178">
        <v>551.91</v>
      </c>
      <c r="BQ39" s="178">
        <v>554.79</v>
      </c>
      <c r="BR39" s="178">
        <v>557.67999999999995</v>
      </c>
      <c r="BS39" s="178">
        <v>560.58000000000004</v>
      </c>
      <c r="BT39" s="71">
        <v>449</v>
      </c>
      <c r="BU39" s="178">
        <v>404.1</v>
      </c>
      <c r="BV39" s="178">
        <v>449</v>
      </c>
      <c r="BW39" s="178">
        <v>449</v>
      </c>
      <c r="BX39" s="178">
        <v>449</v>
      </c>
      <c r="BY39" s="178">
        <v>449</v>
      </c>
      <c r="BZ39" s="178">
        <v>449</v>
      </c>
      <c r="CA39" s="178">
        <v>449</v>
      </c>
      <c r="CB39" s="178">
        <v>449</v>
      </c>
      <c r="CC39" s="178">
        <v>449</v>
      </c>
      <c r="CD39" s="178">
        <v>449</v>
      </c>
      <c r="CE39" s="178">
        <v>449</v>
      </c>
      <c r="CF39" s="178">
        <v>449</v>
      </c>
      <c r="CG39" s="178">
        <v>483.77</v>
      </c>
      <c r="CH39" s="178">
        <v>486.32</v>
      </c>
      <c r="CI39" s="178">
        <v>488.88</v>
      </c>
      <c r="CJ39" s="178">
        <v>491.45</v>
      </c>
      <c r="CK39" s="178">
        <v>494.02</v>
      </c>
      <c r="CL39" s="178">
        <v>496.61</v>
      </c>
      <c r="CM39" s="178">
        <v>499.2</v>
      </c>
      <c r="CN39" s="178">
        <v>501.8</v>
      </c>
      <c r="CO39" s="178">
        <v>504.41</v>
      </c>
      <c r="CP39" s="71">
        <v>399</v>
      </c>
      <c r="CQ39" s="178">
        <v>359.1</v>
      </c>
      <c r="CR39" s="178">
        <v>399</v>
      </c>
      <c r="CS39" s="178">
        <v>399</v>
      </c>
      <c r="CT39" s="178">
        <v>399</v>
      </c>
      <c r="CU39" s="178">
        <v>399</v>
      </c>
      <c r="CV39" s="178">
        <v>399</v>
      </c>
      <c r="CW39" s="178">
        <v>399</v>
      </c>
      <c r="CX39" s="178">
        <v>399</v>
      </c>
      <c r="CY39" s="178">
        <v>399</v>
      </c>
      <c r="CZ39" s="178">
        <v>399</v>
      </c>
      <c r="DA39" s="178">
        <v>399</v>
      </c>
      <c r="DB39" s="178">
        <v>399</v>
      </c>
      <c r="DC39" s="178">
        <v>429.9</v>
      </c>
      <c r="DD39" s="178">
        <v>432.17</v>
      </c>
      <c r="DE39" s="178">
        <v>434.44</v>
      </c>
      <c r="DF39" s="178">
        <v>436.72</v>
      </c>
      <c r="DG39" s="178">
        <v>439.01</v>
      </c>
      <c r="DH39" s="178">
        <v>441.31</v>
      </c>
      <c r="DI39" s="178">
        <v>443.61</v>
      </c>
      <c r="DJ39" s="178">
        <v>445.92</v>
      </c>
      <c r="DK39" s="178">
        <v>448.24</v>
      </c>
      <c r="DL39" s="71">
        <v>349</v>
      </c>
      <c r="DM39" s="178">
        <v>314.10000000000002</v>
      </c>
      <c r="DN39" s="178">
        <v>349</v>
      </c>
      <c r="DO39" s="178">
        <v>349</v>
      </c>
      <c r="DP39" s="178">
        <v>349</v>
      </c>
      <c r="DQ39" s="178">
        <v>349</v>
      </c>
      <c r="DR39" s="178">
        <v>349</v>
      </c>
      <c r="DS39" s="178">
        <v>349</v>
      </c>
      <c r="DT39" s="178">
        <v>349</v>
      </c>
      <c r="DU39" s="178">
        <v>349</v>
      </c>
      <c r="DV39" s="178">
        <v>349</v>
      </c>
      <c r="DW39" s="178">
        <v>349</v>
      </c>
      <c r="DX39" s="178">
        <v>349</v>
      </c>
      <c r="DY39" s="178">
        <v>376.03</v>
      </c>
      <c r="DZ39" s="178">
        <v>378.01</v>
      </c>
      <c r="EA39" s="178">
        <v>380</v>
      </c>
      <c r="EB39" s="178">
        <v>381.99</v>
      </c>
      <c r="EC39" s="178">
        <v>384</v>
      </c>
      <c r="ED39" s="178">
        <v>386.01</v>
      </c>
      <c r="EE39" s="178">
        <v>388.02</v>
      </c>
      <c r="EF39" s="178">
        <v>390.04</v>
      </c>
      <c r="EG39" s="178">
        <v>392.07</v>
      </c>
      <c r="EH39" s="71">
        <v>299</v>
      </c>
      <c r="EI39" s="178">
        <v>269.10000000000002</v>
      </c>
      <c r="EJ39" s="178">
        <v>299</v>
      </c>
      <c r="EK39" s="178">
        <v>299</v>
      </c>
      <c r="EL39" s="178">
        <v>299</v>
      </c>
      <c r="EM39" s="178">
        <v>299</v>
      </c>
      <c r="EN39" s="178">
        <v>299</v>
      </c>
      <c r="EO39" s="178">
        <v>299</v>
      </c>
      <c r="EP39" s="178">
        <v>299</v>
      </c>
      <c r="EQ39" s="178">
        <v>299</v>
      </c>
      <c r="ER39" s="178">
        <v>299</v>
      </c>
      <c r="ES39" s="178">
        <v>299</v>
      </c>
      <c r="ET39" s="178">
        <v>299</v>
      </c>
      <c r="EU39" s="178">
        <v>322.16000000000003</v>
      </c>
      <c r="EV39" s="178">
        <v>323.86</v>
      </c>
      <c r="EW39" s="178">
        <v>325.56</v>
      </c>
      <c r="EX39" s="178">
        <v>327.27</v>
      </c>
      <c r="EY39" s="178">
        <v>328.98</v>
      </c>
      <c r="EZ39" s="178">
        <v>330.7</v>
      </c>
      <c r="FA39" s="178">
        <v>332.43</v>
      </c>
      <c r="FB39" s="178">
        <v>334.16</v>
      </c>
      <c r="FC39" s="178">
        <v>335.9</v>
      </c>
      <c r="FD39" s="71">
        <v>249</v>
      </c>
      <c r="FE39" s="178">
        <v>224.1</v>
      </c>
      <c r="FF39" s="178">
        <v>249</v>
      </c>
      <c r="FG39" s="178">
        <v>249</v>
      </c>
      <c r="FH39" s="178">
        <v>249</v>
      </c>
      <c r="FI39" s="178">
        <v>249</v>
      </c>
      <c r="FJ39" s="178">
        <v>249</v>
      </c>
      <c r="FK39" s="178">
        <v>249</v>
      </c>
      <c r="FL39" s="178">
        <v>249</v>
      </c>
      <c r="FM39" s="178">
        <v>249</v>
      </c>
      <c r="FN39" s="178">
        <v>249</v>
      </c>
      <c r="FO39" s="178">
        <v>249</v>
      </c>
      <c r="FP39" s="178">
        <v>249</v>
      </c>
      <c r="FQ39" s="178">
        <v>268.27999999999997</v>
      </c>
      <c r="FR39" s="178">
        <v>269.7</v>
      </c>
      <c r="FS39" s="178">
        <v>271.12</v>
      </c>
      <c r="FT39" s="178">
        <v>272.54000000000002</v>
      </c>
      <c r="FU39" s="178">
        <v>273.97000000000003</v>
      </c>
      <c r="FV39" s="178">
        <v>275.39999999999998</v>
      </c>
      <c r="FW39" s="178">
        <v>276.83999999999997</v>
      </c>
      <c r="FX39" s="178">
        <v>278.27999999999997</v>
      </c>
      <c r="FY39" s="178">
        <v>279.73</v>
      </c>
      <c r="FZ39" s="71">
        <v>149</v>
      </c>
      <c r="GA39" s="178">
        <v>134.1</v>
      </c>
      <c r="GB39" s="178">
        <v>149</v>
      </c>
      <c r="GC39" s="178">
        <v>149</v>
      </c>
      <c r="GD39" s="178">
        <v>149</v>
      </c>
      <c r="GE39" s="178">
        <v>149</v>
      </c>
      <c r="GF39" s="178">
        <v>149</v>
      </c>
      <c r="GG39" s="178">
        <v>149</v>
      </c>
      <c r="GH39" s="178">
        <v>149</v>
      </c>
      <c r="GI39" s="178">
        <v>149</v>
      </c>
      <c r="GJ39" s="178">
        <v>149</v>
      </c>
      <c r="GK39" s="178">
        <v>149</v>
      </c>
      <c r="GL39" s="178">
        <v>149</v>
      </c>
      <c r="GM39" s="178">
        <v>160.54</v>
      </c>
      <c r="GN39" s="178">
        <v>161.38999999999999</v>
      </c>
      <c r="GO39" s="178">
        <v>162.22999999999999</v>
      </c>
      <c r="GP39" s="178">
        <v>163.09</v>
      </c>
      <c r="GQ39" s="178">
        <v>163.94</v>
      </c>
      <c r="GR39" s="178">
        <v>164.8</v>
      </c>
      <c r="GS39" s="178">
        <v>165.66</v>
      </c>
      <c r="GT39" s="178">
        <v>166.52</v>
      </c>
      <c r="GU39" s="178">
        <v>167.39</v>
      </c>
      <c r="GV39" s="72"/>
      <c r="GW39" s="73">
        <v>0</v>
      </c>
      <c r="GX39" s="71">
        <v>499</v>
      </c>
      <c r="GY39" s="178">
        <v>449.1</v>
      </c>
      <c r="GZ39" s="178">
        <v>499</v>
      </c>
      <c r="HA39" s="178">
        <v>499</v>
      </c>
      <c r="HB39" s="178">
        <v>499</v>
      </c>
      <c r="HC39" s="178">
        <v>499</v>
      </c>
      <c r="HD39" s="178">
        <v>499</v>
      </c>
      <c r="HE39" s="178">
        <v>499</v>
      </c>
      <c r="HF39" s="178">
        <v>499</v>
      </c>
      <c r="HG39" s="178">
        <v>499</v>
      </c>
      <c r="HH39" s="178">
        <v>499</v>
      </c>
      <c r="HI39" s="178">
        <v>499</v>
      </c>
      <c r="HJ39" s="178">
        <v>499</v>
      </c>
      <c r="HK39" s="178">
        <v>537.65</v>
      </c>
      <c r="HL39" s="178">
        <v>540.48</v>
      </c>
      <c r="HM39" s="178">
        <v>543.32000000000005</v>
      </c>
      <c r="HN39" s="178">
        <v>546.17999999999995</v>
      </c>
      <c r="HO39" s="178">
        <v>549.04</v>
      </c>
      <c r="HP39" s="178">
        <v>551.91</v>
      </c>
      <c r="HQ39" s="178">
        <v>554.79</v>
      </c>
      <c r="HR39" s="178">
        <v>557.67999999999995</v>
      </c>
      <c r="HS39" s="178">
        <v>560.58000000000004</v>
      </c>
      <c r="HT39" s="71">
        <v>499</v>
      </c>
      <c r="HU39" s="178">
        <v>449.1</v>
      </c>
      <c r="HV39" s="178">
        <v>499</v>
      </c>
      <c r="HW39" s="178">
        <v>499</v>
      </c>
      <c r="HX39" s="178">
        <v>499</v>
      </c>
      <c r="HY39" s="178">
        <v>499</v>
      </c>
      <c r="HZ39" s="178">
        <v>499</v>
      </c>
      <c r="IA39" s="178">
        <v>499</v>
      </c>
      <c r="IB39" s="178">
        <v>499</v>
      </c>
      <c r="IC39" s="178">
        <v>499</v>
      </c>
      <c r="ID39" s="178">
        <v>499</v>
      </c>
      <c r="IE39" s="178">
        <v>499</v>
      </c>
      <c r="IF39" s="178">
        <v>499</v>
      </c>
      <c r="IG39" s="178">
        <v>537.65</v>
      </c>
      <c r="IH39" s="178">
        <v>540.48</v>
      </c>
      <c r="II39" s="178">
        <v>543.32000000000005</v>
      </c>
      <c r="IJ39" s="178">
        <v>546.17999999999995</v>
      </c>
      <c r="IK39" s="178">
        <v>549.04</v>
      </c>
      <c r="IL39" s="178">
        <v>551.91</v>
      </c>
      <c r="IM39" s="178">
        <v>554.79</v>
      </c>
      <c r="IN39" s="178">
        <v>557.67999999999995</v>
      </c>
      <c r="IO39" s="178">
        <v>560.58000000000004</v>
      </c>
      <c r="IP39" s="71">
        <v>449</v>
      </c>
      <c r="IQ39" s="178">
        <v>404.1</v>
      </c>
      <c r="IR39" s="178">
        <v>449</v>
      </c>
      <c r="IS39" s="178">
        <v>449</v>
      </c>
      <c r="IT39" s="178">
        <v>449</v>
      </c>
      <c r="IU39" s="178">
        <v>449</v>
      </c>
      <c r="IV39" s="178">
        <v>449</v>
      </c>
      <c r="IW39" s="178">
        <v>449</v>
      </c>
      <c r="IX39" s="178">
        <v>449</v>
      </c>
      <c r="IY39" s="178">
        <v>449</v>
      </c>
      <c r="IZ39" s="178">
        <v>449</v>
      </c>
      <c r="JA39" s="178">
        <v>449</v>
      </c>
      <c r="JB39" s="178">
        <v>449</v>
      </c>
      <c r="JC39" s="178">
        <v>483.77</v>
      </c>
      <c r="JD39" s="178">
        <v>486.32</v>
      </c>
      <c r="JE39" s="178">
        <v>488.88</v>
      </c>
      <c r="JF39" s="178">
        <v>491.45</v>
      </c>
      <c r="JG39" s="178">
        <v>494.02</v>
      </c>
      <c r="JH39" s="178">
        <v>496.61</v>
      </c>
      <c r="JI39" s="178">
        <v>499.2</v>
      </c>
      <c r="JJ39" s="178">
        <v>501.8</v>
      </c>
      <c r="JK39" s="178">
        <v>504.41</v>
      </c>
      <c r="JL39" s="71">
        <v>399</v>
      </c>
      <c r="JM39" s="178">
        <v>359.1</v>
      </c>
      <c r="JN39" s="178">
        <v>399</v>
      </c>
      <c r="JO39" s="178">
        <v>399</v>
      </c>
      <c r="JP39" s="178">
        <v>399</v>
      </c>
      <c r="JQ39" s="178">
        <v>399</v>
      </c>
      <c r="JR39" s="178">
        <v>399</v>
      </c>
      <c r="JS39" s="178">
        <v>399</v>
      </c>
      <c r="JT39" s="178">
        <v>399</v>
      </c>
      <c r="JU39" s="178">
        <v>399</v>
      </c>
      <c r="JV39" s="178">
        <v>399</v>
      </c>
      <c r="JW39" s="178">
        <v>399</v>
      </c>
      <c r="JX39" s="178">
        <v>399</v>
      </c>
      <c r="JY39" s="178">
        <v>429.9</v>
      </c>
      <c r="JZ39" s="178">
        <v>432.17</v>
      </c>
      <c r="KA39" s="178">
        <v>434.44</v>
      </c>
      <c r="KB39" s="178">
        <v>436.72</v>
      </c>
      <c r="KC39" s="178">
        <v>439.01</v>
      </c>
      <c r="KD39" s="178">
        <v>441.31</v>
      </c>
      <c r="KE39" s="178">
        <v>443.61</v>
      </c>
      <c r="KF39" s="178">
        <v>445.92</v>
      </c>
      <c r="KG39" s="178">
        <v>448.24</v>
      </c>
      <c r="KH39" s="71">
        <v>349</v>
      </c>
      <c r="KI39" s="178">
        <v>314.10000000000002</v>
      </c>
      <c r="KJ39" s="178">
        <v>349</v>
      </c>
      <c r="KK39" s="178">
        <v>349</v>
      </c>
      <c r="KL39" s="178">
        <v>349</v>
      </c>
      <c r="KM39" s="178">
        <v>349</v>
      </c>
      <c r="KN39" s="178">
        <v>349</v>
      </c>
      <c r="KO39" s="178">
        <v>349</v>
      </c>
      <c r="KP39" s="178">
        <v>349</v>
      </c>
      <c r="KQ39" s="178">
        <v>349</v>
      </c>
      <c r="KR39" s="178">
        <v>349</v>
      </c>
      <c r="KS39" s="178">
        <v>349</v>
      </c>
      <c r="KT39" s="178">
        <v>349</v>
      </c>
      <c r="KU39" s="178">
        <v>376.03</v>
      </c>
      <c r="KV39" s="178">
        <v>378.01</v>
      </c>
      <c r="KW39" s="178">
        <v>380</v>
      </c>
      <c r="KX39" s="178">
        <v>381.99</v>
      </c>
      <c r="KY39" s="178">
        <v>384</v>
      </c>
      <c r="KZ39" s="178">
        <v>386.01</v>
      </c>
      <c r="LA39" s="178">
        <v>388.02</v>
      </c>
      <c r="LB39" s="178">
        <v>390.04</v>
      </c>
      <c r="LC39" s="178">
        <v>392.07</v>
      </c>
      <c r="LD39" s="71">
        <v>299</v>
      </c>
      <c r="LE39" s="178">
        <v>269.10000000000002</v>
      </c>
      <c r="LF39" s="178">
        <v>299</v>
      </c>
      <c r="LG39" s="178">
        <v>299</v>
      </c>
      <c r="LH39" s="178">
        <v>299</v>
      </c>
      <c r="LI39" s="178">
        <v>299</v>
      </c>
      <c r="LJ39" s="178">
        <v>299</v>
      </c>
      <c r="LK39" s="178">
        <v>299</v>
      </c>
      <c r="LL39" s="178">
        <v>299</v>
      </c>
      <c r="LM39" s="178">
        <v>299</v>
      </c>
      <c r="LN39" s="178">
        <v>299</v>
      </c>
      <c r="LO39" s="178">
        <v>299</v>
      </c>
      <c r="LP39" s="178">
        <v>299</v>
      </c>
      <c r="LQ39" s="178">
        <v>322.16000000000003</v>
      </c>
      <c r="LR39" s="178">
        <v>323.86</v>
      </c>
      <c r="LS39" s="178">
        <v>325.56</v>
      </c>
      <c r="LT39" s="178">
        <v>327.27</v>
      </c>
      <c r="LU39" s="178">
        <v>328.98</v>
      </c>
      <c r="LV39" s="178">
        <v>330.7</v>
      </c>
      <c r="LW39" s="178">
        <v>332.43</v>
      </c>
      <c r="LX39" s="178">
        <v>334.16</v>
      </c>
      <c r="LY39" s="178">
        <v>335.9</v>
      </c>
      <c r="LZ39" s="71">
        <v>249</v>
      </c>
      <c r="MA39" s="178">
        <v>224.1</v>
      </c>
      <c r="MB39" s="178">
        <v>249</v>
      </c>
      <c r="MC39" s="178">
        <v>249</v>
      </c>
      <c r="MD39" s="178">
        <v>249</v>
      </c>
      <c r="ME39" s="178">
        <v>249</v>
      </c>
      <c r="MF39" s="178">
        <v>249</v>
      </c>
      <c r="MG39" s="178">
        <v>249</v>
      </c>
      <c r="MH39" s="178">
        <v>249</v>
      </c>
      <c r="MI39" s="178">
        <v>249</v>
      </c>
      <c r="MJ39" s="178">
        <v>249</v>
      </c>
      <c r="MK39" s="178">
        <v>249</v>
      </c>
      <c r="ML39" s="178">
        <v>249</v>
      </c>
      <c r="MM39" s="178">
        <v>268.27999999999997</v>
      </c>
      <c r="MN39" s="178">
        <v>269.7</v>
      </c>
      <c r="MO39" s="178">
        <v>271.12</v>
      </c>
      <c r="MP39" s="178">
        <v>272.54000000000002</v>
      </c>
      <c r="MQ39" s="178">
        <v>273.97000000000003</v>
      </c>
      <c r="MR39" s="178">
        <v>275.39999999999998</v>
      </c>
      <c r="MS39" s="178">
        <v>276.83999999999997</v>
      </c>
      <c r="MT39" s="178">
        <v>278.27999999999997</v>
      </c>
      <c r="MU39" s="178">
        <v>279.73</v>
      </c>
      <c r="MV39" s="71">
        <v>149</v>
      </c>
      <c r="MW39" s="178">
        <v>134.1</v>
      </c>
      <c r="MX39" s="178">
        <v>149</v>
      </c>
      <c r="MY39" s="178">
        <v>149</v>
      </c>
      <c r="MZ39" s="178">
        <v>149</v>
      </c>
      <c r="NA39" s="178">
        <v>149</v>
      </c>
      <c r="NB39" s="178">
        <v>149</v>
      </c>
      <c r="NC39" s="178">
        <v>149</v>
      </c>
      <c r="ND39" s="178">
        <v>149</v>
      </c>
      <c r="NE39" s="178">
        <v>149</v>
      </c>
      <c r="NF39" s="178">
        <v>149</v>
      </c>
      <c r="NG39" s="178">
        <v>149</v>
      </c>
      <c r="NH39" s="178">
        <v>149</v>
      </c>
      <c r="NI39" s="178">
        <v>160.54</v>
      </c>
      <c r="NJ39" s="178">
        <v>161.38999999999999</v>
      </c>
      <c r="NK39" s="178">
        <v>162.22999999999999</v>
      </c>
      <c r="NL39" s="178">
        <v>163.09</v>
      </c>
      <c r="NM39" s="178">
        <v>163.94</v>
      </c>
      <c r="NN39" s="178">
        <v>164.8</v>
      </c>
      <c r="NO39" s="178">
        <v>165.66</v>
      </c>
      <c r="NP39" s="178">
        <v>166.52</v>
      </c>
      <c r="NQ39" s="178">
        <v>167.39</v>
      </c>
      <c r="NR39" s="149"/>
      <c r="NS39" s="145">
        <v>1599</v>
      </c>
      <c r="NT39" s="145">
        <v>499</v>
      </c>
      <c r="NU39" s="145">
        <v>499</v>
      </c>
      <c r="NV39" s="145">
        <v>449</v>
      </c>
      <c r="NW39" s="145">
        <v>399</v>
      </c>
      <c r="NX39" s="145">
        <v>349</v>
      </c>
      <c r="NY39" s="145">
        <v>299</v>
      </c>
      <c r="NZ39" s="145">
        <v>249</v>
      </c>
      <c r="OA39" s="145">
        <v>149</v>
      </c>
      <c r="OB39" s="150"/>
      <c r="OC39" s="145">
        <v>0</v>
      </c>
      <c r="OD39" s="145">
        <v>499</v>
      </c>
      <c r="OE39" s="145">
        <v>499</v>
      </c>
      <c r="OF39" s="145">
        <v>449</v>
      </c>
      <c r="OG39" s="145">
        <v>399</v>
      </c>
      <c r="OH39" s="145">
        <v>349</v>
      </c>
      <c r="OI39" s="145">
        <v>299</v>
      </c>
      <c r="OJ39" s="145">
        <v>249</v>
      </c>
      <c r="OK39" s="145">
        <v>149</v>
      </c>
      <c r="OL39" s="67">
        <v>0</v>
      </c>
      <c r="OM39" s="67">
        <v>0</v>
      </c>
      <c r="ON39" s="50"/>
      <c r="OO39" s="50"/>
      <c r="OP39" s="50"/>
      <c r="OQ39" s="139" t="s">
        <v>12024</v>
      </c>
      <c r="OR39" s="139" t="s">
        <v>12024</v>
      </c>
      <c r="OS39" s="139" t="s">
        <v>12024</v>
      </c>
      <c r="OT39" s="139" t="s">
        <v>12024</v>
      </c>
      <c r="OU39" s="139" t="s">
        <v>12024</v>
      </c>
      <c r="OV39" s="139" t="s">
        <v>12024</v>
      </c>
      <c r="OW39" s="139" t="s">
        <v>12024</v>
      </c>
      <c r="OX39" s="139" t="s">
        <v>12024</v>
      </c>
      <c r="OY39" s="151"/>
      <c r="OZ39" s="139" t="s">
        <v>12015</v>
      </c>
      <c r="PA39" s="139" t="s">
        <v>12015</v>
      </c>
      <c r="PB39" s="139" t="s">
        <v>12015</v>
      </c>
      <c r="PC39" s="139" t="s">
        <v>12015</v>
      </c>
      <c r="PD39" s="139" t="s">
        <v>12015</v>
      </c>
      <c r="PE39" s="139" t="s">
        <v>12015</v>
      </c>
      <c r="PF39" s="139" t="s">
        <v>12015</v>
      </c>
      <c r="PG39" s="139" t="s">
        <v>12015</v>
      </c>
      <c r="PH39" s="146"/>
      <c r="PI39" s="139" t="s">
        <v>12024</v>
      </c>
      <c r="PJ39" s="139" t="s">
        <v>12024</v>
      </c>
      <c r="PK39" s="139" t="s">
        <v>12024</v>
      </c>
      <c r="PL39" s="139" t="s">
        <v>12024</v>
      </c>
      <c r="PM39" s="139" t="s">
        <v>12024</v>
      </c>
      <c r="PN39" s="139" t="s">
        <v>12024</v>
      </c>
      <c r="PO39" s="139" t="s">
        <v>12024</v>
      </c>
      <c r="PP39" s="139" t="s">
        <v>12024</v>
      </c>
      <c r="PQ39" s="146"/>
      <c r="PR39" s="139" t="s">
        <v>12015</v>
      </c>
      <c r="PS39" s="139" t="s">
        <v>12015</v>
      </c>
      <c r="PT39" s="139" t="s">
        <v>12015</v>
      </c>
      <c r="PU39" s="139" t="s">
        <v>12015</v>
      </c>
      <c r="PV39" s="139" t="s">
        <v>12015</v>
      </c>
      <c r="PW39" s="139" t="s">
        <v>12015</v>
      </c>
      <c r="PX39" s="139" t="s">
        <v>12015</v>
      </c>
      <c r="PY39" s="139" t="s">
        <v>12015</v>
      </c>
    </row>
    <row r="40" spans="1:441" ht="16">
      <c r="A40" s="66" t="s">
        <v>3498</v>
      </c>
      <c r="B40" s="67" t="s">
        <v>207</v>
      </c>
      <c r="C40" s="68" t="s">
        <v>206</v>
      </c>
      <c r="D40" s="70" t="s">
        <v>67</v>
      </c>
      <c r="E40" s="69" t="s">
        <v>302</v>
      </c>
      <c r="F40" s="71">
        <v>2249</v>
      </c>
      <c r="G40" s="178">
        <v>2024.1</v>
      </c>
      <c r="H40" s="178">
        <v>2249</v>
      </c>
      <c r="I40" s="178">
        <v>2249</v>
      </c>
      <c r="J40" s="178">
        <v>2249</v>
      </c>
      <c r="K40" s="178">
        <v>2249</v>
      </c>
      <c r="L40" s="178">
        <v>2249</v>
      </c>
      <c r="M40" s="178">
        <v>2249</v>
      </c>
      <c r="N40" s="178">
        <v>2249</v>
      </c>
      <c r="O40" s="178">
        <v>2249</v>
      </c>
      <c r="P40" s="178">
        <v>2249</v>
      </c>
      <c r="Q40" s="178">
        <v>2249</v>
      </c>
      <c r="R40" s="178">
        <v>2249</v>
      </c>
      <c r="S40" s="178">
        <v>2423.1799999999998</v>
      </c>
      <c r="T40" s="178">
        <v>2435.9499999999998</v>
      </c>
      <c r="U40" s="178">
        <v>2448.77</v>
      </c>
      <c r="V40" s="178">
        <v>2461.62</v>
      </c>
      <c r="W40" s="178">
        <v>2474.52</v>
      </c>
      <c r="X40" s="178">
        <v>2487.4699999999998</v>
      </c>
      <c r="Y40" s="178">
        <v>2500.4499999999998</v>
      </c>
      <c r="Z40" s="178">
        <v>2513.4899999999998</v>
      </c>
      <c r="AA40" s="178">
        <v>2526.56</v>
      </c>
      <c r="AB40" s="71">
        <v>799</v>
      </c>
      <c r="AC40" s="178">
        <v>719.1</v>
      </c>
      <c r="AD40" s="178">
        <v>799</v>
      </c>
      <c r="AE40" s="178">
        <v>799</v>
      </c>
      <c r="AF40" s="178">
        <v>799</v>
      </c>
      <c r="AG40" s="178">
        <v>799</v>
      </c>
      <c r="AH40" s="178">
        <v>799</v>
      </c>
      <c r="AI40" s="178">
        <v>799</v>
      </c>
      <c r="AJ40" s="178">
        <v>799</v>
      </c>
      <c r="AK40" s="178">
        <v>799</v>
      </c>
      <c r="AL40" s="178">
        <v>799</v>
      </c>
      <c r="AM40" s="178">
        <v>799</v>
      </c>
      <c r="AN40" s="178">
        <v>799</v>
      </c>
      <c r="AO40" s="178">
        <v>860.88</v>
      </c>
      <c r="AP40" s="178">
        <v>865.42</v>
      </c>
      <c r="AQ40" s="178">
        <v>869.97</v>
      </c>
      <c r="AR40" s="178">
        <v>874.54</v>
      </c>
      <c r="AS40" s="178">
        <v>879.12</v>
      </c>
      <c r="AT40" s="178">
        <v>883.72</v>
      </c>
      <c r="AU40" s="178">
        <v>888.33</v>
      </c>
      <c r="AV40" s="178">
        <v>892.96</v>
      </c>
      <c r="AW40" s="178">
        <v>897.61</v>
      </c>
      <c r="AX40" s="71">
        <v>799</v>
      </c>
      <c r="AY40" s="178">
        <v>719.1</v>
      </c>
      <c r="AZ40" s="71">
        <v>799</v>
      </c>
      <c r="BA40" s="178">
        <v>799</v>
      </c>
      <c r="BB40" s="178">
        <v>799</v>
      </c>
      <c r="BC40" s="178">
        <v>799</v>
      </c>
      <c r="BD40" s="178">
        <v>799</v>
      </c>
      <c r="BE40" s="178">
        <v>799</v>
      </c>
      <c r="BF40" s="178">
        <v>799</v>
      </c>
      <c r="BG40" s="178">
        <v>799</v>
      </c>
      <c r="BH40" s="178">
        <v>799</v>
      </c>
      <c r="BI40" s="178">
        <v>799</v>
      </c>
      <c r="BJ40" s="178">
        <v>799</v>
      </c>
      <c r="BK40" s="178">
        <v>860.88</v>
      </c>
      <c r="BL40" s="178">
        <v>865.42</v>
      </c>
      <c r="BM40" s="178">
        <v>869.97</v>
      </c>
      <c r="BN40" s="178">
        <v>874.54</v>
      </c>
      <c r="BO40" s="178">
        <v>879.12</v>
      </c>
      <c r="BP40" s="178">
        <v>883.72</v>
      </c>
      <c r="BQ40" s="178">
        <v>888.33</v>
      </c>
      <c r="BR40" s="178">
        <v>892.96</v>
      </c>
      <c r="BS40" s="178">
        <v>897.61</v>
      </c>
      <c r="BT40" s="71">
        <v>749</v>
      </c>
      <c r="BU40" s="178">
        <v>674.1</v>
      </c>
      <c r="BV40" s="178">
        <v>749</v>
      </c>
      <c r="BW40" s="178">
        <v>749</v>
      </c>
      <c r="BX40" s="178">
        <v>749</v>
      </c>
      <c r="BY40" s="178">
        <v>749</v>
      </c>
      <c r="BZ40" s="178">
        <v>749</v>
      </c>
      <c r="CA40" s="178">
        <v>749</v>
      </c>
      <c r="CB40" s="178">
        <v>749</v>
      </c>
      <c r="CC40" s="178">
        <v>749</v>
      </c>
      <c r="CD40" s="178">
        <v>749</v>
      </c>
      <c r="CE40" s="178">
        <v>749</v>
      </c>
      <c r="CF40" s="178">
        <v>749</v>
      </c>
      <c r="CG40" s="178">
        <v>807.01</v>
      </c>
      <c r="CH40" s="178">
        <v>811.26</v>
      </c>
      <c r="CI40" s="178">
        <v>815.53</v>
      </c>
      <c r="CJ40" s="178">
        <v>819.81</v>
      </c>
      <c r="CK40" s="178">
        <v>824.11</v>
      </c>
      <c r="CL40" s="178">
        <v>828.42</v>
      </c>
      <c r="CM40" s="178">
        <v>832.74</v>
      </c>
      <c r="CN40" s="178">
        <v>837.08</v>
      </c>
      <c r="CO40" s="178">
        <v>841.44</v>
      </c>
      <c r="CP40" s="71">
        <v>699</v>
      </c>
      <c r="CQ40" s="178">
        <v>629.1</v>
      </c>
      <c r="CR40" s="178">
        <v>699</v>
      </c>
      <c r="CS40" s="178">
        <v>699</v>
      </c>
      <c r="CT40" s="178">
        <v>699</v>
      </c>
      <c r="CU40" s="178">
        <v>699</v>
      </c>
      <c r="CV40" s="178">
        <v>699</v>
      </c>
      <c r="CW40" s="178">
        <v>699</v>
      </c>
      <c r="CX40" s="178">
        <v>699</v>
      </c>
      <c r="CY40" s="178">
        <v>699</v>
      </c>
      <c r="CZ40" s="178">
        <v>699</v>
      </c>
      <c r="DA40" s="178">
        <v>699</v>
      </c>
      <c r="DB40" s="178">
        <v>699</v>
      </c>
      <c r="DC40" s="178">
        <v>753.14</v>
      </c>
      <c r="DD40" s="178">
        <v>757.11</v>
      </c>
      <c r="DE40" s="178">
        <v>761.09</v>
      </c>
      <c r="DF40" s="178">
        <v>765.08</v>
      </c>
      <c r="DG40" s="178">
        <v>769.09</v>
      </c>
      <c r="DH40" s="178">
        <v>773.12</v>
      </c>
      <c r="DI40" s="178">
        <v>777.15</v>
      </c>
      <c r="DJ40" s="178">
        <v>781.2</v>
      </c>
      <c r="DK40" s="178">
        <v>785.27</v>
      </c>
      <c r="DL40" s="71">
        <v>599</v>
      </c>
      <c r="DM40" s="178">
        <v>539.1</v>
      </c>
      <c r="DN40" s="178">
        <v>599</v>
      </c>
      <c r="DO40" s="178">
        <v>599</v>
      </c>
      <c r="DP40" s="178">
        <v>599</v>
      </c>
      <c r="DQ40" s="178">
        <v>599</v>
      </c>
      <c r="DR40" s="178">
        <v>599</v>
      </c>
      <c r="DS40" s="178">
        <v>599</v>
      </c>
      <c r="DT40" s="178">
        <v>599</v>
      </c>
      <c r="DU40" s="178">
        <v>599</v>
      </c>
      <c r="DV40" s="178">
        <v>599</v>
      </c>
      <c r="DW40" s="178">
        <v>599</v>
      </c>
      <c r="DX40" s="178">
        <v>599</v>
      </c>
      <c r="DY40" s="178">
        <v>645.39</v>
      </c>
      <c r="DZ40" s="178">
        <v>648.79</v>
      </c>
      <c r="EA40" s="178">
        <v>652.21</v>
      </c>
      <c r="EB40" s="178">
        <v>655.63</v>
      </c>
      <c r="EC40" s="178">
        <v>659.07</v>
      </c>
      <c r="ED40" s="178">
        <v>662.51</v>
      </c>
      <c r="EE40" s="178">
        <v>665.97</v>
      </c>
      <c r="EF40" s="178">
        <v>669.44</v>
      </c>
      <c r="EG40" s="178">
        <v>672.93</v>
      </c>
      <c r="EH40" s="71">
        <v>549</v>
      </c>
      <c r="EI40" s="178">
        <v>494.1</v>
      </c>
      <c r="EJ40" s="178">
        <v>549</v>
      </c>
      <c r="EK40" s="178">
        <v>549</v>
      </c>
      <c r="EL40" s="178">
        <v>549</v>
      </c>
      <c r="EM40" s="178">
        <v>549</v>
      </c>
      <c r="EN40" s="178">
        <v>549</v>
      </c>
      <c r="EO40" s="178">
        <v>549</v>
      </c>
      <c r="EP40" s="178">
        <v>549</v>
      </c>
      <c r="EQ40" s="178">
        <v>549</v>
      </c>
      <c r="ER40" s="178">
        <v>549</v>
      </c>
      <c r="ES40" s="178">
        <v>549</v>
      </c>
      <c r="ET40" s="178">
        <v>549</v>
      </c>
      <c r="EU40" s="178">
        <v>591.52</v>
      </c>
      <c r="EV40" s="178">
        <v>594.64</v>
      </c>
      <c r="EW40" s="178">
        <v>597.76</v>
      </c>
      <c r="EX40" s="178">
        <v>600.9</v>
      </c>
      <c r="EY40" s="178">
        <v>604.04999999999995</v>
      </c>
      <c r="EZ40" s="178">
        <v>607.21</v>
      </c>
      <c r="FA40" s="178">
        <v>610.38</v>
      </c>
      <c r="FB40" s="178">
        <v>613.55999999999995</v>
      </c>
      <c r="FC40" s="178">
        <v>616.75</v>
      </c>
      <c r="FD40" s="71">
        <v>499</v>
      </c>
      <c r="FE40" s="178">
        <v>449.1</v>
      </c>
      <c r="FF40" s="178">
        <v>499</v>
      </c>
      <c r="FG40" s="178">
        <v>499</v>
      </c>
      <c r="FH40" s="178">
        <v>499</v>
      </c>
      <c r="FI40" s="178">
        <v>499</v>
      </c>
      <c r="FJ40" s="178">
        <v>499</v>
      </c>
      <c r="FK40" s="178">
        <v>499</v>
      </c>
      <c r="FL40" s="178">
        <v>499</v>
      </c>
      <c r="FM40" s="178">
        <v>499</v>
      </c>
      <c r="FN40" s="178">
        <v>499</v>
      </c>
      <c r="FO40" s="178">
        <v>499</v>
      </c>
      <c r="FP40" s="178">
        <v>499</v>
      </c>
      <c r="FQ40" s="178">
        <v>537.65</v>
      </c>
      <c r="FR40" s="178">
        <v>540.48</v>
      </c>
      <c r="FS40" s="178">
        <v>543.32000000000005</v>
      </c>
      <c r="FT40" s="178">
        <v>546.17999999999995</v>
      </c>
      <c r="FU40" s="178">
        <v>549.04</v>
      </c>
      <c r="FV40" s="178">
        <v>551.91</v>
      </c>
      <c r="FW40" s="178">
        <v>554.79</v>
      </c>
      <c r="FX40" s="178">
        <v>557.67999999999995</v>
      </c>
      <c r="FY40" s="178">
        <v>560.58000000000004</v>
      </c>
      <c r="FZ40" s="71">
        <v>399</v>
      </c>
      <c r="GA40" s="178">
        <v>359.1</v>
      </c>
      <c r="GB40" s="178">
        <v>399</v>
      </c>
      <c r="GC40" s="178">
        <v>399</v>
      </c>
      <c r="GD40" s="178">
        <v>399</v>
      </c>
      <c r="GE40" s="178">
        <v>399</v>
      </c>
      <c r="GF40" s="178">
        <v>399</v>
      </c>
      <c r="GG40" s="178">
        <v>399</v>
      </c>
      <c r="GH40" s="178">
        <v>399</v>
      </c>
      <c r="GI40" s="178">
        <v>399</v>
      </c>
      <c r="GJ40" s="178">
        <v>399</v>
      </c>
      <c r="GK40" s="178">
        <v>399</v>
      </c>
      <c r="GL40" s="178">
        <v>399</v>
      </c>
      <c r="GM40" s="178">
        <v>429.9</v>
      </c>
      <c r="GN40" s="178">
        <v>432.17</v>
      </c>
      <c r="GO40" s="178">
        <v>434.44</v>
      </c>
      <c r="GP40" s="178">
        <v>436.72</v>
      </c>
      <c r="GQ40" s="178">
        <v>439.01</v>
      </c>
      <c r="GR40" s="178">
        <v>441.31</v>
      </c>
      <c r="GS40" s="178">
        <v>443.61</v>
      </c>
      <c r="GT40" s="178">
        <v>445.92</v>
      </c>
      <c r="GU40" s="178">
        <v>448.24</v>
      </c>
      <c r="GV40" s="72"/>
      <c r="GW40" s="73">
        <v>0</v>
      </c>
      <c r="GX40" s="71">
        <v>799</v>
      </c>
      <c r="GY40" s="178">
        <v>719.1</v>
      </c>
      <c r="GZ40" s="178">
        <v>799</v>
      </c>
      <c r="HA40" s="178">
        <v>799</v>
      </c>
      <c r="HB40" s="178">
        <v>799</v>
      </c>
      <c r="HC40" s="178">
        <v>799</v>
      </c>
      <c r="HD40" s="178">
        <v>799</v>
      </c>
      <c r="HE40" s="178">
        <v>799</v>
      </c>
      <c r="HF40" s="178">
        <v>799</v>
      </c>
      <c r="HG40" s="178">
        <v>799</v>
      </c>
      <c r="HH40" s="178">
        <v>799</v>
      </c>
      <c r="HI40" s="178">
        <v>799</v>
      </c>
      <c r="HJ40" s="178">
        <v>799</v>
      </c>
      <c r="HK40" s="178">
        <v>860.88</v>
      </c>
      <c r="HL40" s="178">
        <v>865.42</v>
      </c>
      <c r="HM40" s="178">
        <v>869.97</v>
      </c>
      <c r="HN40" s="178">
        <v>874.54</v>
      </c>
      <c r="HO40" s="178">
        <v>879.12</v>
      </c>
      <c r="HP40" s="178">
        <v>883.72</v>
      </c>
      <c r="HQ40" s="178">
        <v>888.33</v>
      </c>
      <c r="HR40" s="178">
        <v>892.96</v>
      </c>
      <c r="HS40" s="178">
        <v>897.61</v>
      </c>
      <c r="HT40" s="71">
        <v>799</v>
      </c>
      <c r="HU40" s="178">
        <v>719.1</v>
      </c>
      <c r="HV40" s="178">
        <v>799</v>
      </c>
      <c r="HW40" s="178">
        <v>799</v>
      </c>
      <c r="HX40" s="178">
        <v>799</v>
      </c>
      <c r="HY40" s="178">
        <v>799</v>
      </c>
      <c r="HZ40" s="178">
        <v>799</v>
      </c>
      <c r="IA40" s="178">
        <v>799</v>
      </c>
      <c r="IB40" s="178">
        <v>799</v>
      </c>
      <c r="IC40" s="178">
        <v>799</v>
      </c>
      <c r="ID40" s="178">
        <v>799</v>
      </c>
      <c r="IE40" s="178">
        <v>799</v>
      </c>
      <c r="IF40" s="178">
        <v>799</v>
      </c>
      <c r="IG40" s="178">
        <v>860.88</v>
      </c>
      <c r="IH40" s="178">
        <v>865.42</v>
      </c>
      <c r="II40" s="178">
        <v>869.97</v>
      </c>
      <c r="IJ40" s="178">
        <v>874.54</v>
      </c>
      <c r="IK40" s="178">
        <v>879.12</v>
      </c>
      <c r="IL40" s="178">
        <v>883.72</v>
      </c>
      <c r="IM40" s="178">
        <v>888.33</v>
      </c>
      <c r="IN40" s="178">
        <v>892.96</v>
      </c>
      <c r="IO40" s="178">
        <v>897.61</v>
      </c>
      <c r="IP40" s="71">
        <v>749</v>
      </c>
      <c r="IQ40" s="178">
        <v>674.1</v>
      </c>
      <c r="IR40" s="178">
        <v>749</v>
      </c>
      <c r="IS40" s="178">
        <v>749</v>
      </c>
      <c r="IT40" s="178">
        <v>749</v>
      </c>
      <c r="IU40" s="178">
        <v>749</v>
      </c>
      <c r="IV40" s="178">
        <v>749</v>
      </c>
      <c r="IW40" s="178">
        <v>749</v>
      </c>
      <c r="IX40" s="178">
        <v>749</v>
      </c>
      <c r="IY40" s="178">
        <v>749</v>
      </c>
      <c r="IZ40" s="178">
        <v>749</v>
      </c>
      <c r="JA40" s="178">
        <v>749</v>
      </c>
      <c r="JB40" s="178">
        <v>749</v>
      </c>
      <c r="JC40" s="178">
        <v>807.01</v>
      </c>
      <c r="JD40" s="178">
        <v>811.26</v>
      </c>
      <c r="JE40" s="178">
        <v>815.53</v>
      </c>
      <c r="JF40" s="178">
        <v>819.81</v>
      </c>
      <c r="JG40" s="178">
        <v>824.11</v>
      </c>
      <c r="JH40" s="178">
        <v>828.42</v>
      </c>
      <c r="JI40" s="178">
        <v>832.74</v>
      </c>
      <c r="JJ40" s="178">
        <v>837.08</v>
      </c>
      <c r="JK40" s="178">
        <v>841.44</v>
      </c>
      <c r="JL40" s="71">
        <v>699</v>
      </c>
      <c r="JM40" s="178">
        <v>629.1</v>
      </c>
      <c r="JN40" s="178">
        <v>699</v>
      </c>
      <c r="JO40" s="178">
        <v>699</v>
      </c>
      <c r="JP40" s="178">
        <v>699</v>
      </c>
      <c r="JQ40" s="178">
        <v>699</v>
      </c>
      <c r="JR40" s="178">
        <v>699</v>
      </c>
      <c r="JS40" s="178">
        <v>699</v>
      </c>
      <c r="JT40" s="178">
        <v>699</v>
      </c>
      <c r="JU40" s="178">
        <v>699</v>
      </c>
      <c r="JV40" s="178">
        <v>699</v>
      </c>
      <c r="JW40" s="178">
        <v>699</v>
      </c>
      <c r="JX40" s="178">
        <v>699</v>
      </c>
      <c r="JY40" s="178">
        <v>753.14</v>
      </c>
      <c r="JZ40" s="178">
        <v>757.11</v>
      </c>
      <c r="KA40" s="178">
        <v>761.09</v>
      </c>
      <c r="KB40" s="178">
        <v>765.08</v>
      </c>
      <c r="KC40" s="178">
        <v>769.09</v>
      </c>
      <c r="KD40" s="178">
        <v>773.12</v>
      </c>
      <c r="KE40" s="178">
        <v>777.15</v>
      </c>
      <c r="KF40" s="178">
        <v>781.2</v>
      </c>
      <c r="KG40" s="178">
        <v>785.27</v>
      </c>
      <c r="KH40" s="71">
        <v>599</v>
      </c>
      <c r="KI40" s="178">
        <v>539.1</v>
      </c>
      <c r="KJ40" s="178">
        <v>599</v>
      </c>
      <c r="KK40" s="178">
        <v>599</v>
      </c>
      <c r="KL40" s="178">
        <v>599</v>
      </c>
      <c r="KM40" s="178">
        <v>599</v>
      </c>
      <c r="KN40" s="178">
        <v>599</v>
      </c>
      <c r="KO40" s="178">
        <v>599</v>
      </c>
      <c r="KP40" s="178">
        <v>599</v>
      </c>
      <c r="KQ40" s="178">
        <v>599</v>
      </c>
      <c r="KR40" s="178">
        <v>599</v>
      </c>
      <c r="KS40" s="178">
        <v>599</v>
      </c>
      <c r="KT40" s="178">
        <v>599</v>
      </c>
      <c r="KU40" s="178">
        <v>645.39</v>
      </c>
      <c r="KV40" s="178">
        <v>648.79</v>
      </c>
      <c r="KW40" s="178">
        <v>652.21</v>
      </c>
      <c r="KX40" s="178">
        <v>655.63</v>
      </c>
      <c r="KY40" s="178">
        <v>659.07</v>
      </c>
      <c r="KZ40" s="178">
        <v>662.51</v>
      </c>
      <c r="LA40" s="178">
        <v>665.97</v>
      </c>
      <c r="LB40" s="178">
        <v>669.44</v>
      </c>
      <c r="LC40" s="178">
        <v>672.93</v>
      </c>
      <c r="LD40" s="71">
        <v>549</v>
      </c>
      <c r="LE40" s="178">
        <v>494.1</v>
      </c>
      <c r="LF40" s="178">
        <v>549</v>
      </c>
      <c r="LG40" s="178">
        <v>549</v>
      </c>
      <c r="LH40" s="178">
        <v>549</v>
      </c>
      <c r="LI40" s="178">
        <v>549</v>
      </c>
      <c r="LJ40" s="178">
        <v>549</v>
      </c>
      <c r="LK40" s="178">
        <v>549</v>
      </c>
      <c r="LL40" s="178">
        <v>549</v>
      </c>
      <c r="LM40" s="178">
        <v>549</v>
      </c>
      <c r="LN40" s="178">
        <v>549</v>
      </c>
      <c r="LO40" s="178">
        <v>549</v>
      </c>
      <c r="LP40" s="178">
        <v>549</v>
      </c>
      <c r="LQ40" s="178">
        <v>591.52</v>
      </c>
      <c r="LR40" s="178">
        <v>594.64</v>
      </c>
      <c r="LS40" s="178">
        <v>597.76</v>
      </c>
      <c r="LT40" s="178">
        <v>600.9</v>
      </c>
      <c r="LU40" s="178">
        <v>604.04999999999995</v>
      </c>
      <c r="LV40" s="178">
        <v>607.21</v>
      </c>
      <c r="LW40" s="178">
        <v>610.38</v>
      </c>
      <c r="LX40" s="178">
        <v>613.55999999999995</v>
      </c>
      <c r="LY40" s="178">
        <v>616.75</v>
      </c>
      <c r="LZ40" s="71">
        <v>499</v>
      </c>
      <c r="MA40" s="178">
        <v>449.1</v>
      </c>
      <c r="MB40" s="178">
        <v>499</v>
      </c>
      <c r="MC40" s="178">
        <v>499</v>
      </c>
      <c r="MD40" s="178">
        <v>499</v>
      </c>
      <c r="ME40" s="178">
        <v>499</v>
      </c>
      <c r="MF40" s="178">
        <v>499</v>
      </c>
      <c r="MG40" s="178">
        <v>499</v>
      </c>
      <c r="MH40" s="178">
        <v>499</v>
      </c>
      <c r="MI40" s="178">
        <v>499</v>
      </c>
      <c r="MJ40" s="178">
        <v>499</v>
      </c>
      <c r="MK40" s="178">
        <v>499</v>
      </c>
      <c r="ML40" s="178">
        <v>499</v>
      </c>
      <c r="MM40" s="178">
        <v>537.65</v>
      </c>
      <c r="MN40" s="178">
        <v>540.48</v>
      </c>
      <c r="MO40" s="178">
        <v>543.32000000000005</v>
      </c>
      <c r="MP40" s="178">
        <v>546.17999999999995</v>
      </c>
      <c r="MQ40" s="178">
        <v>549.04</v>
      </c>
      <c r="MR40" s="178">
        <v>551.91</v>
      </c>
      <c r="MS40" s="178">
        <v>554.79</v>
      </c>
      <c r="MT40" s="178">
        <v>557.67999999999995</v>
      </c>
      <c r="MU40" s="178">
        <v>560.58000000000004</v>
      </c>
      <c r="MV40" s="71">
        <v>399</v>
      </c>
      <c r="MW40" s="178">
        <v>359.1</v>
      </c>
      <c r="MX40" s="178">
        <v>399</v>
      </c>
      <c r="MY40" s="178">
        <v>399</v>
      </c>
      <c r="MZ40" s="178">
        <v>399</v>
      </c>
      <c r="NA40" s="178">
        <v>399</v>
      </c>
      <c r="NB40" s="178">
        <v>399</v>
      </c>
      <c r="NC40" s="178">
        <v>399</v>
      </c>
      <c r="ND40" s="178">
        <v>399</v>
      </c>
      <c r="NE40" s="178">
        <v>399</v>
      </c>
      <c r="NF40" s="178">
        <v>399</v>
      </c>
      <c r="NG40" s="178">
        <v>399</v>
      </c>
      <c r="NH40" s="178">
        <v>399</v>
      </c>
      <c r="NI40" s="178">
        <v>429.9</v>
      </c>
      <c r="NJ40" s="178">
        <v>432.17</v>
      </c>
      <c r="NK40" s="178">
        <v>434.44</v>
      </c>
      <c r="NL40" s="178">
        <v>436.72</v>
      </c>
      <c r="NM40" s="178">
        <v>439.01</v>
      </c>
      <c r="NN40" s="178">
        <v>441.31</v>
      </c>
      <c r="NO40" s="178">
        <v>443.61</v>
      </c>
      <c r="NP40" s="178">
        <v>445.92</v>
      </c>
      <c r="NQ40" s="178">
        <v>448.24</v>
      </c>
      <c r="NR40" s="149"/>
      <c r="NS40" s="145">
        <v>2249</v>
      </c>
      <c r="NT40" s="145">
        <v>799</v>
      </c>
      <c r="NU40" s="145">
        <v>799</v>
      </c>
      <c r="NV40" s="145">
        <v>749</v>
      </c>
      <c r="NW40" s="145">
        <v>699</v>
      </c>
      <c r="NX40" s="145">
        <v>599</v>
      </c>
      <c r="NY40" s="145">
        <v>549</v>
      </c>
      <c r="NZ40" s="145">
        <v>499</v>
      </c>
      <c r="OA40" s="145">
        <v>399</v>
      </c>
      <c r="OB40" s="150"/>
      <c r="OC40" s="145">
        <v>0</v>
      </c>
      <c r="OD40" s="145">
        <v>799</v>
      </c>
      <c r="OE40" s="145">
        <v>799</v>
      </c>
      <c r="OF40" s="145">
        <v>749</v>
      </c>
      <c r="OG40" s="145">
        <v>699</v>
      </c>
      <c r="OH40" s="145">
        <v>599</v>
      </c>
      <c r="OI40" s="145">
        <v>549</v>
      </c>
      <c r="OJ40" s="145">
        <v>499</v>
      </c>
      <c r="OK40" s="145">
        <v>399</v>
      </c>
      <c r="OL40" s="67">
        <v>0</v>
      </c>
      <c r="OM40" s="67">
        <v>0</v>
      </c>
      <c r="ON40" s="50"/>
      <c r="OO40" s="50"/>
      <c r="OP40" s="50"/>
      <c r="OQ40" s="139" t="s">
        <v>12024</v>
      </c>
      <c r="OR40" s="139" t="s">
        <v>12024</v>
      </c>
      <c r="OS40" s="139" t="s">
        <v>12024</v>
      </c>
      <c r="OT40" s="139" t="s">
        <v>12024</v>
      </c>
      <c r="OU40" s="139" t="s">
        <v>12024</v>
      </c>
      <c r="OV40" s="139" t="s">
        <v>12024</v>
      </c>
      <c r="OW40" s="139" t="s">
        <v>12024</v>
      </c>
      <c r="OX40" s="139" t="s">
        <v>12024</v>
      </c>
      <c r="OY40" s="151"/>
      <c r="OZ40" s="139" t="s">
        <v>12015</v>
      </c>
      <c r="PA40" s="139" t="s">
        <v>12015</v>
      </c>
      <c r="PB40" s="139" t="s">
        <v>12015</v>
      </c>
      <c r="PC40" s="139" t="s">
        <v>12015</v>
      </c>
      <c r="PD40" s="139" t="s">
        <v>12015</v>
      </c>
      <c r="PE40" s="139" t="s">
        <v>12015</v>
      </c>
      <c r="PF40" s="139" t="s">
        <v>12015</v>
      </c>
      <c r="PG40" s="139" t="s">
        <v>12015</v>
      </c>
      <c r="PH40" s="146"/>
      <c r="PI40" s="139" t="s">
        <v>12024</v>
      </c>
      <c r="PJ40" s="139" t="s">
        <v>12024</v>
      </c>
      <c r="PK40" s="139" t="s">
        <v>12024</v>
      </c>
      <c r="PL40" s="139" t="s">
        <v>12024</v>
      </c>
      <c r="PM40" s="139" t="s">
        <v>12024</v>
      </c>
      <c r="PN40" s="139" t="s">
        <v>12024</v>
      </c>
      <c r="PO40" s="139" t="s">
        <v>12024</v>
      </c>
      <c r="PP40" s="139" t="s">
        <v>12024</v>
      </c>
      <c r="PQ40" s="146"/>
      <c r="PR40" s="139" t="s">
        <v>12015</v>
      </c>
      <c r="PS40" s="139" t="s">
        <v>12015</v>
      </c>
      <c r="PT40" s="139" t="s">
        <v>12015</v>
      </c>
      <c r="PU40" s="139" t="s">
        <v>12015</v>
      </c>
      <c r="PV40" s="139" t="s">
        <v>12015</v>
      </c>
      <c r="PW40" s="139" t="s">
        <v>12015</v>
      </c>
      <c r="PX40" s="139" t="s">
        <v>12015</v>
      </c>
      <c r="PY40" s="139" t="s">
        <v>12015</v>
      </c>
    </row>
    <row r="41" spans="1:441" ht="16">
      <c r="A41" s="66" t="s">
        <v>3498</v>
      </c>
      <c r="B41" s="67" t="s">
        <v>207</v>
      </c>
      <c r="C41" s="68" t="s">
        <v>206</v>
      </c>
      <c r="D41" s="70" t="s">
        <v>67</v>
      </c>
      <c r="E41" s="69" t="s">
        <v>294</v>
      </c>
      <c r="F41" s="71">
        <v>3559</v>
      </c>
      <c r="G41" s="178">
        <v>3203.1</v>
      </c>
      <c r="H41" s="178">
        <v>3559</v>
      </c>
      <c r="I41" s="178">
        <v>3559</v>
      </c>
      <c r="J41" s="178">
        <v>3559</v>
      </c>
      <c r="K41" s="178">
        <v>3559</v>
      </c>
      <c r="L41" s="178">
        <v>3559</v>
      </c>
      <c r="M41" s="178">
        <v>3559</v>
      </c>
      <c r="N41" s="178">
        <v>3559</v>
      </c>
      <c r="O41" s="178">
        <v>3559</v>
      </c>
      <c r="P41" s="178">
        <v>3559</v>
      </c>
      <c r="Q41" s="178">
        <v>3559</v>
      </c>
      <c r="R41" s="178">
        <v>3559</v>
      </c>
      <c r="S41" s="178">
        <v>3834.64</v>
      </c>
      <c r="T41" s="178">
        <v>3854.85</v>
      </c>
      <c r="U41" s="178">
        <v>3875.13</v>
      </c>
      <c r="V41" s="178">
        <v>3895.47</v>
      </c>
      <c r="W41" s="178">
        <v>3915.89</v>
      </c>
      <c r="X41" s="178">
        <v>3936.37</v>
      </c>
      <c r="Y41" s="178">
        <v>3956.92</v>
      </c>
      <c r="Z41" s="178">
        <v>3977.54</v>
      </c>
      <c r="AA41" s="178">
        <v>3998.23</v>
      </c>
      <c r="AB41" s="71">
        <v>499</v>
      </c>
      <c r="AC41" s="178">
        <v>449.1</v>
      </c>
      <c r="AD41" s="178">
        <v>499</v>
      </c>
      <c r="AE41" s="178">
        <v>499</v>
      </c>
      <c r="AF41" s="178">
        <v>499</v>
      </c>
      <c r="AG41" s="178">
        <v>499</v>
      </c>
      <c r="AH41" s="178">
        <v>499</v>
      </c>
      <c r="AI41" s="178">
        <v>499</v>
      </c>
      <c r="AJ41" s="178">
        <v>499</v>
      </c>
      <c r="AK41" s="178">
        <v>499</v>
      </c>
      <c r="AL41" s="178">
        <v>499</v>
      </c>
      <c r="AM41" s="178">
        <v>499</v>
      </c>
      <c r="AN41" s="178">
        <v>499</v>
      </c>
      <c r="AO41" s="178">
        <v>537.65</v>
      </c>
      <c r="AP41" s="178">
        <v>540.48</v>
      </c>
      <c r="AQ41" s="178">
        <v>543.32000000000005</v>
      </c>
      <c r="AR41" s="178">
        <v>546.17999999999995</v>
      </c>
      <c r="AS41" s="178">
        <v>549.04</v>
      </c>
      <c r="AT41" s="178">
        <v>551.91</v>
      </c>
      <c r="AU41" s="178">
        <v>554.79</v>
      </c>
      <c r="AV41" s="178">
        <v>557.67999999999995</v>
      </c>
      <c r="AW41" s="178">
        <v>560.58000000000004</v>
      </c>
      <c r="AX41" s="71">
        <v>499</v>
      </c>
      <c r="AY41" s="178">
        <v>449.1</v>
      </c>
      <c r="AZ41" s="71">
        <v>499</v>
      </c>
      <c r="BA41" s="178">
        <v>499</v>
      </c>
      <c r="BB41" s="178">
        <v>499</v>
      </c>
      <c r="BC41" s="178">
        <v>499</v>
      </c>
      <c r="BD41" s="178">
        <v>499</v>
      </c>
      <c r="BE41" s="178">
        <v>499</v>
      </c>
      <c r="BF41" s="178">
        <v>499</v>
      </c>
      <c r="BG41" s="178">
        <v>499</v>
      </c>
      <c r="BH41" s="178">
        <v>499</v>
      </c>
      <c r="BI41" s="178">
        <v>499</v>
      </c>
      <c r="BJ41" s="178">
        <v>499</v>
      </c>
      <c r="BK41" s="178">
        <v>537.65</v>
      </c>
      <c r="BL41" s="178">
        <v>540.48</v>
      </c>
      <c r="BM41" s="178">
        <v>543.32000000000005</v>
      </c>
      <c r="BN41" s="178">
        <v>546.17999999999995</v>
      </c>
      <c r="BO41" s="178">
        <v>549.04</v>
      </c>
      <c r="BP41" s="178">
        <v>551.91</v>
      </c>
      <c r="BQ41" s="178">
        <v>554.79</v>
      </c>
      <c r="BR41" s="178">
        <v>557.67999999999995</v>
      </c>
      <c r="BS41" s="178">
        <v>560.58000000000004</v>
      </c>
      <c r="BT41" s="71">
        <v>449</v>
      </c>
      <c r="BU41" s="178">
        <v>404.1</v>
      </c>
      <c r="BV41" s="178">
        <v>449</v>
      </c>
      <c r="BW41" s="178">
        <v>449</v>
      </c>
      <c r="BX41" s="178">
        <v>449</v>
      </c>
      <c r="BY41" s="178">
        <v>449</v>
      </c>
      <c r="BZ41" s="178">
        <v>449</v>
      </c>
      <c r="CA41" s="178">
        <v>449</v>
      </c>
      <c r="CB41" s="178">
        <v>449</v>
      </c>
      <c r="CC41" s="178">
        <v>449</v>
      </c>
      <c r="CD41" s="178">
        <v>449</v>
      </c>
      <c r="CE41" s="178">
        <v>449</v>
      </c>
      <c r="CF41" s="178">
        <v>449</v>
      </c>
      <c r="CG41" s="178">
        <v>483.77</v>
      </c>
      <c r="CH41" s="178">
        <v>486.32</v>
      </c>
      <c r="CI41" s="178">
        <v>488.88</v>
      </c>
      <c r="CJ41" s="178">
        <v>491.45</v>
      </c>
      <c r="CK41" s="178">
        <v>494.02</v>
      </c>
      <c r="CL41" s="178">
        <v>496.61</v>
      </c>
      <c r="CM41" s="178">
        <v>499.2</v>
      </c>
      <c r="CN41" s="178">
        <v>501.8</v>
      </c>
      <c r="CO41" s="178">
        <v>504.41</v>
      </c>
      <c r="CP41" s="71">
        <v>399</v>
      </c>
      <c r="CQ41" s="178">
        <v>359.1</v>
      </c>
      <c r="CR41" s="178">
        <v>399</v>
      </c>
      <c r="CS41" s="178">
        <v>399</v>
      </c>
      <c r="CT41" s="178">
        <v>399</v>
      </c>
      <c r="CU41" s="178">
        <v>399</v>
      </c>
      <c r="CV41" s="178">
        <v>399</v>
      </c>
      <c r="CW41" s="178">
        <v>399</v>
      </c>
      <c r="CX41" s="178">
        <v>399</v>
      </c>
      <c r="CY41" s="178">
        <v>399</v>
      </c>
      <c r="CZ41" s="178">
        <v>399</v>
      </c>
      <c r="DA41" s="178">
        <v>399</v>
      </c>
      <c r="DB41" s="178">
        <v>399</v>
      </c>
      <c r="DC41" s="178">
        <v>429.9</v>
      </c>
      <c r="DD41" s="178">
        <v>432.17</v>
      </c>
      <c r="DE41" s="178">
        <v>434.44</v>
      </c>
      <c r="DF41" s="178">
        <v>436.72</v>
      </c>
      <c r="DG41" s="178">
        <v>439.01</v>
      </c>
      <c r="DH41" s="178">
        <v>441.31</v>
      </c>
      <c r="DI41" s="178">
        <v>443.61</v>
      </c>
      <c r="DJ41" s="178">
        <v>445.92</v>
      </c>
      <c r="DK41" s="178">
        <v>448.24</v>
      </c>
      <c r="DL41" s="71">
        <v>349</v>
      </c>
      <c r="DM41" s="178">
        <v>314.10000000000002</v>
      </c>
      <c r="DN41" s="178">
        <v>349</v>
      </c>
      <c r="DO41" s="178">
        <v>349</v>
      </c>
      <c r="DP41" s="178">
        <v>349</v>
      </c>
      <c r="DQ41" s="178">
        <v>349</v>
      </c>
      <c r="DR41" s="178">
        <v>349</v>
      </c>
      <c r="DS41" s="178">
        <v>349</v>
      </c>
      <c r="DT41" s="178">
        <v>349</v>
      </c>
      <c r="DU41" s="178">
        <v>349</v>
      </c>
      <c r="DV41" s="178">
        <v>349</v>
      </c>
      <c r="DW41" s="178">
        <v>349</v>
      </c>
      <c r="DX41" s="178">
        <v>349</v>
      </c>
      <c r="DY41" s="178">
        <v>376.03</v>
      </c>
      <c r="DZ41" s="178">
        <v>378.01</v>
      </c>
      <c r="EA41" s="178">
        <v>380</v>
      </c>
      <c r="EB41" s="178">
        <v>381.99</v>
      </c>
      <c r="EC41" s="178">
        <v>384</v>
      </c>
      <c r="ED41" s="178">
        <v>386.01</v>
      </c>
      <c r="EE41" s="178">
        <v>388.02</v>
      </c>
      <c r="EF41" s="178">
        <v>390.04</v>
      </c>
      <c r="EG41" s="178">
        <v>392.07</v>
      </c>
      <c r="EH41" s="71">
        <v>299</v>
      </c>
      <c r="EI41" s="178">
        <v>269.10000000000002</v>
      </c>
      <c r="EJ41" s="178">
        <v>299</v>
      </c>
      <c r="EK41" s="178">
        <v>299</v>
      </c>
      <c r="EL41" s="178">
        <v>299</v>
      </c>
      <c r="EM41" s="178">
        <v>299</v>
      </c>
      <c r="EN41" s="178">
        <v>299</v>
      </c>
      <c r="EO41" s="178">
        <v>299</v>
      </c>
      <c r="EP41" s="178">
        <v>299</v>
      </c>
      <c r="EQ41" s="178">
        <v>299</v>
      </c>
      <c r="ER41" s="178">
        <v>299</v>
      </c>
      <c r="ES41" s="178">
        <v>299</v>
      </c>
      <c r="ET41" s="178">
        <v>299</v>
      </c>
      <c r="EU41" s="178">
        <v>322.16000000000003</v>
      </c>
      <c r="EV41" s="178">
        <v>323.86</v>
      </c>
      <c r="EW41" s="178">
        <v>325.56</v>
      </c>
      <c r="EX41" s="178">
        <v>327.27</v>
      </c>
      <c r="EY41" s="178">
        <v>328.98</v>
      </c>
      <c r="EZ41" s="178">
        <v>330.7</v>
      </c>
      <c r="FA41" s="178">
        <v>332.43</v>
      </c>
      <c r="FB41" s="178">
        <v>334.16</v>
      </c>
      <c r="FC41" s="178">
        <v>335.9</v>
      </c>
      <c r="FD41" s="71">
        <v>249</v>
      </c>
      <c r="FE41" s="178">
        <v>224.1</v>
      </c>
      <c r="FF41" s="178">
        <v>249</v>
      </c>
      <c r="FG41" s="178">
        <v>249</v>
      </c>
      <c r="FH41" s="178">
        <v>249</v>
      </c>
      <c r="FI41" s="178">
        <v>249</v>
      </c>
      <c r="FJ41" s="178">
        <v>249</v>
      </c>
      <c r="FK41" s="178">
        <v>249</v>
      </c>
      <c r="FL41" s="178">
        <v>249</v>
      </c>
      <c r="FM41" s="178">
        <v>249</v>
      </c>
      <c r="FN41" s="178">
        <v>249</v>
      </c>
      <c r="FO41" s="178">
        <v>249</v>
      </c>
      <c r="FP41" s="178">
        <v>249</v>
      </c>
      <c r="FQ41" s="178">
        <v>268.27999999999997</v>
      </c>
      <c r="FR41" s="178">
        <v>269.7</v>
      </c>
      <c r="FS41" s="178">
        <v>271.12</v>
      </c>
      <c r="FT41" s="178">
        <v>272.54000000000002</v>
      </c>
      <c r="FU41" s="178">
        <v>273.97000000000003</v>
      </c>
      <c r="FV41" s="178">
        <v>275.39999999999998</v>
      </c>
      <c r="FW41" s="178">
        <v>276.83999999999997</v>
      </c>
      <c r="FX41" s="178">
        <v>278.27999999999997</v>
      </c>
      <c r="FY41" s="178">
        <v>279.73</v>
      </c>
      <c r="FZ41" s="71">
        <v>149</v>
      </c>
      <c r="GA41" s="178">
        <v>134.1</v>
      </c>
      <c r="GB41" s="178">
        <v>149</v>
      </c>
      <c r="GC41" s="178">
        <v>149</v>
      </c>
      <c r="GD41" s="178">
        <v>149</v>
      </c>
      <c r="GE41" s="178">
        <v>149</v>
      </c>
      <c r="GF41" s="178">
        <v>149</v>
      </c>
      <c r="GG41" s="178">
        <v>149</v>
      </c>
      <c r="GH41" s="178">
        <v>149</v>
      </c>
      <c r="GI41" s="178">
        <v>149</v>
      </c>
      <c r="GJ41" s="178">
        <v>149</v>
      </c>
      <c r="GK41" s="178">
        <v>149</v>
      </c>
      <c r="GL41" s="178">
        <v>149</v>
      </c>
      <c r="GM41" s="178">
        <v>160.54</v>
      </c>
      <c r="GN41" s="178">
        <v>161.38999999999999</v>
      </c>
      <c r="GO41" s="178">
        <v>162.22999999999999</v>
      </c>
      <c r="GP41" s="178">
        <v>163.09</v>
      </c>
      <c r="GQ41" s="178">
        <v>163.94</v>
      </c>
      <c r="GR41" s="178">
        <v>164.8</v>
      </c>
      <c r="GS41" s="178">
        <v>165.66</v>
      </c>
      <c r="GT41" s="178">
        <v>166.52</v>
      </c>
      <c r="GU41" s="178">
        <v>167.39</v>
      </c>
      <c r="GV41" s="72"/>
      <c r="GW41" s="73">
        <v>0</v>
      </c>
      <c r="GX41" s="71">
        <v>499</v>
      </c>
      <c r="GY41" s="178">
        <v>449.1</v>
      </c>
      <c r="GZ41" s="178">
        <v>499</v>
      </c>
      <c r="HA41" s="178">
        <v>499</v>
      </c>
      <c r="HB41" s="178">
        <v>499</v>
      </c>
      <c r="HC41" s="178">
        <v>499</v>
      </c>
      <c r="HD41" s="178">
        <v>499</v>
      </c>
      <c r="HE41" s="178">
        <v>499</v>
      </c>
      <c r="HF41" s="178">
        <v>499</v>
      </c>
      <c r="HG41" s="178">
        <v>499</v>
      </c>
      <c r="HH41" s="178">
        <v>499</v>
      </c>
      <c r="HI41" s="178">
        <v>499</v>
      </c>
      <c r="HJ41" s="178">
        <v>499</v>
      </c>
      <c r="HK41" s="178">
        <v>537.65</v>
      </c>
      <c r="HL41" s="178">
        <v>540.48</v>
      </c>
      <c r="HM41" s="178">
        <v>543.32000000000005</v>
      </c>
      <c r="HN41" s="178">
        <v>546.17999999999995</v>
      </c>
      <c r="HO41" s="178">
        <v>549.04</v>
      </c>
      <c r="HP41" s="178">
        <v>551.91</v>
      </c>
      <c r="HQ41" s="178">
        <v>554.79</v>
      </c>
      <c r="HR41" s="178">
        <v>557.67999999999995</v>
      </c>
      <c r="HS41" s="178">
        <v>560.58000000000004</v>
      </c>
      <c r="HT41" s="71">
        <v>499</v>
      </c>
      <c r="HU41" s="178">
        <v>449.1</v>
      </c>
      <c r="HV41" s="178">
        <v>499</v>
      </c>
      <c r="HW41" s="178">
        <v>499</v>
      </c>
      <c r="HX41" s="178">
        <v>499</v>
      </c>
      <c r="HY41" s="178">
        <v>499</v>
      </c>
      <c r="HZ41" s="178">
        <v>499</v>
      </c>
      <c r="IA41" s="178">
        <v>499</v>
      </c>
      <c r="IB41" s="178">
        <v>499</v>
      </c>
      <c r="IC41" s="178">
        <v>499</v>
      </c>
      <c r="ID41" s="178">
        <v>499</v>
      </c>
      <c r="IE41" s="178">
        <v>499</v>
      </c>
      <c r="IF41" s="178">
        <v>499</v>
      </c>
      <c r="IG41" s="178">
        <v>537.65</v>
      </c>
      <c r="IH41" s="178">
        <v>540.48</v>
      </c>
      <c r="II41" s="178">
        <v>543.32000000000005</v>
      </c>
      <c r="IJ41" s="178">
        <v>546.17999999999995</v>
      </c>
      <c r="IK41" s="178">
        <v>549.04</v>
      </c>
      <c r="IL41" s="178">
        <v>551.91</v>
      </c>
      <c r="IM41" s="178">
        <v>554.79</v>
      </c>
      <c r="IN41" s="178">
        <v>557.67999999999995</v>
      </c>
      <c r="IO41" s="178">
        <v>560.58000000000004</v>
      </c>
      <c r="IP41" s="71">
        <v>449</v>
      </c>
      <c r="IQ41" s="178">
        <v>404.1</v>
      </c>
      <c r="IR41" s="178">
        <v>449</v>
      </c>
      <c r="IS41" s="178">
        <v>449</v>
      </c>
      <c r="IT41" s="178">
        <v>449</v>
      </c>
      <c r="IU41" s="178">
        <v>449</v>
      </c>
      <c r="IV41" s="178">
        <v>449</v>
      </c>
      <c r="IW41" s="178">
        <v>449</v>
      </c>
      <c r="IX41" s="178">
        <v>449</v>
      </c>
      <c r="IY41" s="178">
        <v>449</v>
      </c>
      <c r="IZ41" s="178">
        <v>449</v>
      </c>
      <c r="JA41" s="178">
        <v>449</v>
      </c>
      <c r="JB41" s="178">
        <v>449</v>
      </c>
      <c r="JC41" s="178">
        <v>483.77</v>
      </c>
      <c r="JD41" s="178">
        <v>486.32</v>
      </c>
      <c r="JE41" s="178">
        <v>488.88</v>
      </c>
      <c r="JF41" s="178">
        <v>491.45</v>
      </c>
      <c r="JG41" s="178">
        <v>494.02</v>
      </c>
      <c r="JH41" s="178">
        <v>496.61</v>
      </c>
      <c r="JI41" s="178">
        <v>499.2</v>
      </c>
      <c r="JJ41" s="178">
        <v>501.8</v>
      </c>
      <c r="JK41" s="178">
        <v>504.41</v>
      </c>
      <c r="JL41" s="71">
        <v>399</v>
      </c>
      <c r="JM41" s="178">
        <v>359.1</v>
      </c>
      <c r="JN41" s="178">
        <v>399</v>
      </c>
      <c r="JO41" s="178">
        <v>399</v>
      </c>
      <c r="JP41" s="178">
        <v>399</v>
      </c>
      <c r="JQ41" s="178">
        <v>399</v>
      </c>
      <c r="JR41" s="178">
        <v>399</v>
      </c>
      <c r="JS41" s="178">
        <v>399</v>
      </c>
      <c r="JT41" s="178">
        <v>399</v>
      </c>
      <c r="JU41" s="178">
        <v>399</v>
      </c>
      <c r="JV41" s="178">
        <v>399</v>
      </c>
      <c r="JW41" s="178">
        <v>399</v>
      </c>
      <c r="JX41" s="178">
        <v>399</v>
      </c>
      <c r="JY41" s="178">
        <v>429.9</v>
      </c>
      <c r="JZ41" s="178">
        <v>432.17</v>
      </c>
      <c r="KA41" s="178">
        <v>434.44</v>
      </c>
      <c r="KB41" s="178">
        <v>436.72</v>
      </c>
      <c r="KC41" s="178">
        <v>439.01</v>
      </c>
      <c r="KD41" s="178">
        <v>441.31</v>
      </c>
      <c r="KE41" s="178">
        <v>443.61</v>
      </c>
      <c r="KF41" s="178">
        <v>445.92</v>
      </c>
      <c r="KG41" s="178">
        <v>448.24</v>
      </c>
      <c r="KH41" s="71">
        <v>349</v>
      </c>
      <c r="KI41" s="178">
        <v>314.10000000000002</v>
      </c>
      <c r="KJ41" s="178">
        <v>349</v>
      </c>
      <c r="KK41" s="178">
        <v>349</v>
      </c>
      <c r="KL41" s="178">
        <v>349</v>
      </c>
      <c r="KM41" s="178">
        <v>349</v>
      </c>
      <c r="KN41" s="178">
        <v>349</v>
      </c>
      <c r="KO41" s="178">
        <v>349</v>
      </c>
      <c r="KP41" s="178">
        <v>349</v>
      </c>
      <c r="KQ41" s="178">
        <v>349</v>
      </c>
      <c r="KR41" s="178">
        <v>349</v>
      </c>
      <c r="KS41" s="178">
        <v>349</v>
      </c>
      <c r="KT41" s="178">
        <v>349</v>
      </c>
      <c r="KU41" s="178">
        <v>376.03</v>
      </c>
      <c r="KV41" s="178">
        <v>378.01</v>
      </c>
      <c r="KW41" s="178">
        <v>380</v>
      </c>
      <c r="KX41" s="178">
        <v>381.99</v>
      </c>
      <c r="KY41" s="178">
        <v>384</v>
      </c>
      <c r="KZ41" s="178">
        <v>386.01</v>
      </c>
      <c r="LA41" s="178">
        <v>388.02</v>
      </c>
      <c r="LB41" s="178">
        <v>390.04</v>
      </c>
      <c r="LC41" s="178">
        <v>392.07</v>
      </c>
      <c r="LD41" s="71">
        <v>299</v>
      </c>
      <c r="LE41" s="178">
        <v>269.10000000000002</v>
      </c>
      <c r="LF41" s="178">
        <v>299</v>
      </c>
      <c r="LG41" s="178">
        <v>299</v>
      </c>
      <c r="LH41" s="178">
        <v>299</v>
      </c>
      <c r="LI41" s="178">
        <v>299</v>
      </c>
      <c r="LJ41" s="178">
        <v>299</v>
      </c>
      <c r="LK41" s="178">
        <v>299</v>
      </c>
      <c r="LL41" s="178">
        <v>299</v>
      </c>
      <c r="LM41" s="178">
        <v>299</v>
      </c>
      <c r="LN41" s="178">
        <v>299</v>
      </c>
      <c r="LO41" s="178">
        <v>299</v>
      </c>
      <c r="LP41" s="178">
        <v>299</v>
      </c>
      <c r="LQ41" s="178">
        <v>322.16000000000003</v>
      </c>
      <c r="LR41" s="178">
        <v>323.86</v>
      </c>
      <c r="LS41" s="178">
        <v>325.56</v>
      </c>
      <c r="LT41" s="178">
        <v>327.27</v>
      </c>
      <c r="LU41" s="178">
        <v>328.98</v>
      </c>
      <c r="LV41" s="178">
        <v>330.7</v>
      </c>
      <c r="LW41" s="178">
        <v>332.43</v>
      </c>
      <c r="LX41" s="178">
        <v>334.16</v>
      </c>
      <c r="LY41" s="178">
        <v>335.9</v>
      </c>
      <c r="LZ41" s="71">
        <v>249</v>
      </c>
      <c r="MA41" s="178">
        <v>224.1</v>
      </c>
      <c r="MB41" s="178">
        <v>249</v>
      </c>
      <c r="MC41" s="178">
        <v>249</v>
      </c>
      <c r="MD41" s="178">
        <v>249</v>
      </c>
      <c r="ME41" s="178">
        <v>249</v>
      </c>
      <c r="MF41" s="178">
        <v>249</v>
      </c>
      <c r="MG41" s="178">
        <v>249</v>
      </c>
      <c r="MH41" s="178">
        <v>249</v>
      </c>
      <c r="MI41" s="178">
        <v>249</v>
      </c>
      <c r="MJ41" s="178">
        <v>249</v>
      </c>
      <c r="MK41" s="178">
        <v>249</v>
      </c>
      <c r="ML41" s="178">
        <v>249</v>
      </c>
      <c r="MM41" s="178">
        <v>268.27999999999997</v>
      </c>
      <c r="MN41" s="178">
        <v>269.7</v>
      </c>
      <c r="MO41" s="178">
        <v>271.12</v>
      </c>
      <c r="MP41" s="178">
        <v>272.54000000000002</v>
      </c>
      <c r="MQ41" s="178">
        <v>273.97000000000003</v>
      </c>
      <c r="MR41" s="178">
        <v>275.39999999999998</v>
      </c>
      <c r="MS41" s="178">
        <v>276.83999999999997</v>
      </c>
      <c r="MT41" s="178">
        <v>278.27999999999997</v>
      </c>
      <c r="MU41" s="178">
        <v>279.73</v>
      </c>
      <c r="MV41" s="71">
        <v>149</v>
      </c>
      <c r="MW41" s="178">
        <v>134.1</v>
      </c>
      <c r="MX41" s="178">
        <v>149</v>
      </c>
      <c r="MY41" s="178">
        <v>149</v>
      </c>
      <c r="MZ41" s="178">
        <v>149</v>
      </c>
      <c r="NA41" s="178">
        <v>149</v>
      </c>
      <c r="NB41" s="178">
        <v>149</v>
      </c>
      <c r="NC41" s="178">
        <v>149</v>
      </c>
      <c r="ND41" s="178">
        <v>149</v>
      </c>
      <c r="NE41" s="178">
        <v>149</v>
      </c>
      <c r="NF41" s="178">
        <v>149</v>
      </c>
      <c r="NG41" s="178">
        <v>149</v>
      </c>
      <c r="NH41" s="178">
        <v>149</v>
      </c>
      <c r="NI41" s="178">
        <v>160.54</v>
      </c>
      <c r="NJ41" s="178">
        <v>161.38999999999999</v>
      </c>
      <c r="NK41" s="178">
        <v>162.22999999999999</v>
      </c>
      <c r="NL41" s="178">
        <v>163.09</v>
      </c>
      <c r="NM41" s="178">
        <v>163.94</v>
      </c>
      <c r="NN41" s="178">
        <v>164.8</v>
      </c>
      <c r="NO41" s="178">
        <v>165.66</v>
      </c>
      <c r="NP41" s="178">
        <v>166.52</v>
      </c>
      <c r="NQ41" s="178">
        <v>167.39</v>
      </c>
      <c r="NR41" s="149"/>
      <c r="NS41" s="145">
        <v>3559</v>
      </c>
      <c r="NT41" s="145">
        <v>499</v>
      </c>
      <c r="NU41" s="145">
        <v>499</v>
      </c>
      <c r="NV41" s="145">
        <v>449</v>
      </c>
      <c r="NW41" s="145">
        <v>399</v>
      </c>
      <c r="NX41" s="145">
        <v>349</v>
      </c>
      <c r="NY41" s="145">
        <v>299</v>
      </c>
      <c r="NZ41" s="145">
        <v>249</v>
      </c>
      <c r="OA41" s="145">
        <v>149</v>
      </c>
      <c r="OB41" s="150"/>
      <c r="OC41" s="145">
        <v>0</v>
      </c>
      <c r="OD41" s="145">
        <v>499</v>
      </c>
      <c r="OE41" s="145">
        <v>499</v>
      </c>
      <c r="OF41" s="145">
        <v>449</v>
      </c>
      <c r="OG41" s="145">
        <v>399</v>
      </c>
      <c r="OH41" s="145">
        <v>349</v>
      </c>
      <c r="OI41" s="145">
        <v>299</v>
      </c>
      <c r="OJ41" s="145">
        <v>249</v>
      </c>
      <c r="OK41" s="145">
        <v>149</v>
      </c>
      <c r="OL41" s="67">
        <v>0</v>
      </c>
      <c r="OM41" s="67">
        <v>0</v>
      </c>
      <c r="ON41" s="50"/>
      <c r="OO41" s="50"/>
      <c r="OP41" s="50"/>
      <c r="OQ41" s="139" t="s">
        <v>12024</v>
      </c>
      <c r="OR41" s="139" t="s">
        <v>12024</v>
      </c>
      <c r="OS41" s="139" t="s">
        <v>12024</v>
      </c>
      <c r="OT41" s="139" t="s">
        <v>12024</v>
      </c>
      <c r="OU41" s="139" t="s">
        <v>12024</v>
      </c>
      <c r="OV41" s="139" t="s">
        <v>12024</v>
      </c>
      <c r="OW41" s="139" t="s">
        <v>12024</v>
      </c>
      <c r="OX41" s="139" t="s">
        <v>12024</v>
      </c>
      <c r="OY41" s="151"/>
      <c r="OZ41" s="139" t="s">
        <v>12015</v>
      </c>
      <c r="PA41" s="139" t="s">
        <v>12015</v>
      </c>
      <c r="PB41" s="139" t="s">
        <v>12015</v>
      </c>
      <c r="PC41" s="139" t="s">
        <v>12015</v>
      </c>
      <c r="PD41" s="139" t="s">
        <v>12015</v>
      </c>
      <c r="PE41" s="139" t="s">
        <v>12015</v>
      </c>
      <c r="PF41" s="139" t="s">
        <v>12015</v>
      </c>
      <c r="PG41" s="139" t="s">
        <v>12015</v>
      </c>
      <c r="PH41" s="146"/>
      <c r="PI41" s="139" t="s">
        <v>12024</v>
      </c>
      <c r="PJ41" s="139" t="s">
        <v>12024</v>
      </c>
      <c r="PK41" s="139" t="s">
        <v>12024</v>
      </c>
      <c r="PL41" s="139" t="s">
        <v>12024</v>
      </c>
      <c r="PM41" s="139" t="s">
        <v>12024</v>
      </c>
      <c r="PN41" s="139" t="s">
        <v>12024</v>
      </c>
      <c r="PO41" s="139" t="s">
        <v>12024</v>
      </c>
      <c r="PP41" s="139" t="s">
        <v>12024</v>
      </c>
      <c r="PQ41" s="146"/>
      <c r="PR41" s="139" t="s">
        <v>12015</v>
      </c>
      <c r="PS41" s="139" t="s">
        <v>12015</v>
      </c>
      <c r="PT41" s="139" t="s">
        <v>12015</v>
      </c>
      <c r="PU41" s="139" t="s">
        <v>12015</v>
      </c>
      <c r="PV41" s="139" t="s">
        <v>12015</v>
      </c>
      <c r="PW41" s="139" t="s">
        <v>12015</v>
      </c>
      <c r="PX41" s="139" t="s">
        <v>12015</v>
      </c>
      <c r="PY41" s="139" t="s">
        <v>12015</v>
      </c>
    </row>
    <row r="42" spans="1:441" ht="16">
      <c r="A42" s="66" t="s">
        <v>3498</v>
      </c>
      <c r="B42" s="67" t="s">
        <v>269</v>
      </c>
      <c r="C42" s="68" t="s">
        <v>210</v>
      </c>
      <c r="D42" s="70" t="s">
        <v>3499</v>
      </c>
      <c r="E42" s="69" t="s">
        <v>4058</v>
      </c>
      <c r="F42" s="71">
        <v>3999</v>
      </c>
      <c r="G42" s="178">
        <v>3599.1</v>
      </c>
      <c r="H42" s="178">
        <v>3999</v>
      </c>
      <c r="I42" s="178">
        <v>3999</v>
      </c>
      <c r="J42" s="178">
        <v>3999</v>
      </c>
      <c r="K42" s="178">
        <v>3999</v>
      </c>
      <c r="L42" s="178">
        <v>3999</v>
      </c>
      <c r="M42" s="178">
        <v>3999</v>
      </c>
      <c r="N42" s="178">
        <v>3999</v>
      </c>
      <c r="O42" s="178">
        <v>3999</v>
      </c>
      <c r="P42" s="178">
        <v>3999</v>
      </c>
      <c r="Q42" s="178">
        <v>3999</v>
      </c>
      <c r="R42" s="178">
        <v>3999</v>
      </c>
      <c r="S42" s="178">
        <v>4308.72</v>
      </c>
      <c r="T42" s="178">
        <v>4331.43</v>
      </c>
      <c r="U42" s="178">
        <v>4354.21</v>
      </c>
      <c r="V42" s="178">
        <v>4377.07</v>
      </c>
      <c r="W42" s="178">
        <v>4400.01</v>
      </c>
      <c r="X42" s="178">
        <v>4423.0200000000004</v>
      </c>
      <c r="Y42" s="178">
        <v>4446.12</v>
      </c>
      <c r="Z42" s="178">
        <v>4469.29</v>
      </c>
      <c r="AA42" s="178">
        <v>4492.54</v>
      </c>
      <c r="AB42" s="71">
        <v>3999</v>
      </c>
      <c r="AC42" s="178">
        <v>3599.1</v>
      </c>
      <c r="AD42" s="178">
        <v>3999</v>
      </c>
      <c r="AE42" s="178">
        <v>3999</v>
      </c>
      <c r="AF42" s="178">
        <v>3999</v>
      </c>
      <c r="AG42" s="178">
        <v>3999</v>
      </c>
      <c r="AH42" s="178">
        <v>3999</v>
      </c>
      <c r="AI42" s="178">
        <v>3999</v>
      </c>
      <c r="AJ42" s="178">
        <v>3999</v>
      </c>
      <c r="AK42" s="178">
        <v>3999</v>
      </c>
      <c r="AL42" s="178">
        <v>3999</v>
      </c>
      <c r="AM42" s="178">
        <v>3999</v>
      </c>
      <c r="AN42" s="178">
        <v>3999</v>
      </c>
      <c r="AO42" s="178">
        <v>4308.72</v>
      </c>
      <c r="AP42" s="178">
        <v>4331.43</v>
      </c>
      <c r="AQ42" s="178">
        <v>4354.21</v>
      </c>
      <c r="AR42" s="178">
        <v>4377.07</v>
      </c>
      <c r="AS42" s="178">
        <v>4400.01</v>
      </c>
      <c r="AT42" s="178">
        <v>4423.0200000000004</v>
      </c>
      <c r="AU42" s="178">
        <v>4446.12</v>
      </c>
      <c r="AV42" s="178">
        <v>4469.29</v>
      </c>
      <c r="AW42" s="178">
        <v>4492.54</v>
      </c>
      <c r="AX42" s="71">
        <v>3999</v>
      </c>
      <c r="AY42" s="178">
        <v>3599.1</v>
      </c>
      <c r="AZ42" s="71">
        <v>3999</v>
      </c>
      <c r="BA42" s="178">
        <v>3999</v>
      </c>
      <c r="BB42" s="178">
        <v>3999</v>
      </c>
      <c r="BC42" s="178">
        <v>3999</v>
      </c>
      <c r="BD42" s="178">
        <v>3999</v>
      </c>
      <c r="BE42" s="178">
        <v>3999</v>
      </c>
      <c r="BF42" s="178">
        <v>3999</v>
      </c>
      <c r="BG42" s="178">
        <v>3999</v>
      </c>
      <c r="BH42" s="178">
        <v>3999</v>
      </c>
      <c r="BI42" s="178">
        <v>3999</v>
      </c>
      <c r="BJ42" s="178">
        <v>3999</v>
      </c>
      <c r="BK42" s="178">
        <v>4308.72</v>
      </c>
      <c r="BL42" s="178">
        <v>4331.43</v>
      </c>
      <c r="BM42" s="178">
        <v>4354.21</v>
      </c>
      <c r="BN42" s="178">
        <v>4377.07</v>
      </c>
      <c r="BO42" s="178">
        <v>4400.01</v>
      </c>
      <c r="BP42" s="178">
        <v>4423.0200000000004</v>
      </c>
      <c r="BQ42" s="178">
        <v>4446.12</v>
      </c>
      <c r="BR42" s="178">
        <v>4469.29</v>
      </c>
      <c r="BS42" s="178">
        <v>4492.54</v>
      </c>
      <c r="BT42" s="71">
        <v>3999</v>
      </c>
      <c r="BU42" s="178">
        <v>3599.1</v>
      </c>
      <c r="BV42" s="178">
        <v>3999</v>
      </c>
      <c r="BW42" s="178">
        <v>3999</v>
      </c>
      <c r="BX42" s="178">
        <v>3999</v>
      </c>
      <c r="BY42" s="178">
        <v>3999</v>
      </c>
      <c r="BZ42" s="178">
        <v>3999</v>
      </c>
      <c r="CA42" s="178">
        <v>3999</v>
      </c>
      <c r="CB42" s="178">
        <v>3999</v>
      </c>
      <c r="CC42" s="178">
        <v>3999</v>
      </c>
      <c r="CD42" s="178">
        <v>3999</v>
      </c>
      <c r="CE42" s="178">
        <v>3999</v>
      </c>
      <c r="CF42" s="178">
        <v>3999</v>
      </c>
      <c r="CG42" s="178">
        <v>4308.72</v>
      </c>
      <c r="CH42" s="178">
        <v>4331.43</v>
      </c>
      <c r="CI42" s="178">
        <v>4354.21</v>
      </c>
      <c r="CJ42" s="178">
        <v>4377.07</v>
      </c>
      <c r="CK42" s="178">
        <v>4400.01</v>
      </c>
      <c r="CL42" s="178">
        <v>4423.0200000000004</v>
      </c>
      <c r="CM42" s="178">
        <v>4446.12</v>
      </c>
      <c r="CN42" s="178">
        <v>4469.29</v>
      </c>
      <c r="CO42" s="178">
        <v>4492.54</v>
      </c>
      <c r="CP42" s="71">
        <v>3999</v>
      </c>
      <c r="CQ42" s="178">
        <v>3599.1</v>
      </c>
      <c r="CR42" s="178">
        <v>3999</v>
      </c>
      <c r="CS42" s="178">
        <v>3999</v>
      </c>
      <c r="CT42" s="178">
        <v>3999</v>
      </c>
      <c r="CU42" s="178">
        <v>3999</v>
      </c>
      <c r="CV42" s="178">
        <v>3999</v>
      </c>
      <c r="CW42" s="178">
        <v>3999</v>
      </c>
      <c r="CX42" s="178">
        <v>3999</v>
      </c>
      <c r="CY42" s="178">
        <v>3999</v>
      </c>
      <c r="CZ42" s="178">
        <v>3999</v>
      </c>
      <c r="DA42" s="178">
        <v>3999</v>
      </c>
      <c r="DB42" s="178">
        <v>3999</v>
      </c>
      <c r="DC42" s="178">
        <v>4308.72</v>
      </c>
      <c r="DD42" s="178">
        <v>4331.43</v>
      </c>
      <c r="DE42" s="178">
        <v>4354.21</v>
      </c>
      <c r="DF42" s="178">
        <v>4377.07</v>
      </c>
      <c r="DG42" s="178">
        <v>4400.01</v>
      </c>
      <c r="DH42" s="178">
        <v>4423.0200000000004</v>
      </c>
      <c r="DI42" s="178">
        <v>4446.12</v>
      </c>
      <c r="DJ42" s="178">
        <v>4469.29</v>
      </c>
      <c r="DK42" s="178">
        <v>4492.54</v>
      </c>
      <c r="DL42" s="71">
        <v>3999</v>
      </c>
      <c r="DM42" s="178">
        <v>3599.1</v>
      </c>
      <c r="DN42" s="178">
        <v>3999</v>
      </c>
      <c r="DO42" s="178">
        <v>3999</v>
      </c>
      <c r="DP42" s="178">
        <v>3999</v>
      </c>
      <c r="DQ42" s="178">
        <v>3999</v>
      </c>
      <c r="DR42" s="178">
        <v>3999</v>
      </c>
      <c r="DS42" s="178">
        <v>3999</v>
      </c>
      <c r="DT42" s="178">
        <v>3999</v>
      </c>
      <c r="DU42" s="178">
        <v>3999</v>
      </c>
      <c r="DV42" s="178">
        <v>3999</v>
      </c>
      <c r="DW42" s="178">
        <v>3999</v>
      </c>
      <c r="DX42" s="178">
        <v>3999</v>
      </c>
      <c r="DY42" s="178">
        <v>4308.72</v>
      </c>
      <c r="DZ42" s="178">
        <v>4331.43</v>
      </c>
      <c r="EA42" s="178">
        <v>4354.21</v>
      </c>
      <c r="EB42" s="178">
        <v>4377.07</v>
      </c>
      <c r="EC42" s="178">
        <v>4400.01</v>
      </c>
      <c r="ED42" s="178">
        <v>4423.0200000000004</v>
      </c>
      <c r="EE42" s="178">
        <v>4446.12</v>
      </c>
      <c r="EF42" s="178">
        <v>4469.29</v>
      </c>
      <c r="EG42" s="178">
        <v>4492.54</v>
      </c>
      <c r="EH42" s="71">
        <v>3999</v>
      </c>
      <c r="EI42" s="178">
        <v>3599.1</v>
      </c>
      <c r="EJ42" s="178">
        <v>3999</v>
      </c>
      <c r="EK42" s="178">
        <v>3999</v>
      </c>
      <c r="EL42" s="178">
        <v>3999</v>
      </c>
      <c r="EM42" s="178">
        <v>3999</v>
      </c>
      <c r="EN42" s="178">
        <v>3999</v>
      </c>
      <c r="EO42" s="178">
        <v>3999</v>
      </c>
      <c r="EP42" s="178">
        <v>3999</v>
      </c>
      <c r="EQ42" s="178">
        <v>3999</v>
      </c>
      <c r="ER42" s="178">
        <v>3999</v>
      </c>
      <c r="ES42" s="178">
        <v>3999</v>
      </c>
      <c r="ET42" s="178">
        <v>3999</v>
      </c>
      <c r="EU42" s="178">
        <v>4308.72</v>
      </c>
      <c r="EV42" s="178">
        <v>4331.43</v>
      </c>
      <c r="EW42" s="178">
        <v>4354.21</v>
      </c>
      <c r="EX42" s="178">
        <v>4377.07</v>
      </c>
      <c r="EY42" s="178">
        <v>4400.01</v>
      </c>
      <c r="EZ42" s="178">
        <v>4423.0200000000004</v>
      </c>
      <c r="FA42" s="178">
        <v>4446.12</v>
      </c>
      <c r="FB42" s="178">
        <v>4469.29</v>
      </c>
      <c r="FC42" s="178">
        <v>4492.54</v>
      </c>
      <c r="FD42" s="71">
        <v>3999</v>
      </c>
      <c r="FE42" s="178">
        <v>3599.1</v>
      </c>
      <c r="FF42" s="178">
        <v>3999</v>
      </c>
      <c r="FG42" s="178">
        <v>3999</v>
      </c>
      <c r="FH42" s="178">
        <v>3999</v>
      </c>
      <c r="FI42" s="178">
        <v>3999</v>
      </c>
      <c r="FJ42" s="178">
        <v>3999</v>
      </c>
      <c r="FK42" s="178">
        <v>3999</v>
      </c>
      <c r="FL42" s="178">
        <v>3999</v>
      </c>
      <c r="FM42" s="178">
        <v>3999</v>
      </c>
      <c r="FN42" s="178">
        <v>3999</v>
      </c>
      <c r="FO42" s="178">
        <v>3999</v>
      </c>
      <c r="FP42" s="178">
        <v>3999</v>
      </c>
      <c r="FQ42" s="178">
        <v>4308.72</v>
      </c>
      <c r="FR42" s="178">
        <v>4331.43</v>
      </c>
      <c r="FS42" s="178">
        <v>4354.21</v>
      </c>
      <c r="FT42" s="178">
        <v>4377.07</v>
      </c>
      <c r="FU42" s="178">
        <v>4400.01</v>
      </c>
      <c r="FV42" s="178">
        <v>4423.0200000000004</v>
      </c>
      <c r="FW42" s="178">
        <v>4446.12</v>
      </c>
      <c r="FX42" s="178">
        <v>4469.29</v>
      </c>
      <c r="FY42" s="178">
        <v>4492.54</v>
      </c>
      <c r="FZ42" s="71">
        <v>3999</v>
      </c>
      <c r="GA42" s="178">
        <v>3599.1</v>
      </c>
      <c r="GB42" s="178">
        <v>3999</v>
      </c>
      <c r="GC42" s="178">
        <v>3999</v>
      </c>
      <c r="GD42" s="178">
        <v>3999</v>
      </c>
      <c r="GE42" s="178">
        <v>3999</v>
      </c>
      <c r="GF42" s="178">
        <v>3999</v>
      </c>
      <c r="GG42" s="178">
        <v>3999</v>
      </c>
      <c r="GH42" s="178">
        <v>3999</v>
      </c>
      <c r="GI42" s="178">
        <v>3999</v>
      </c>
      <c r="GJ42" s="178">
        <v>3999</v>
      </c>
      <c r="GK42" s="178">
        <v>3999</v>
      </c>
      <c r="GL42" s="178">
        <v>3999</v>
      </c>
      <c r="GM42" s="178">
        <v>4308.72</v>
      </c>
      <c r="GN42" s="178">
        <v>4331.43</v>
      </c>
      <c r="GO42" s="178">
        <v>4354.21</v>
      </c>
      <c r="GP42" s="178">
        <v>4377.07</v>
      </c>
      <c r="GQ42" s="178">
        <v>4400.01</v>
      </c>
      <c r="GR42" s="178">
        <v>4423.0200000000004</v>
      </c>
      <c r="GS42" s="178">
        <v>4446.12</v>
      </c>
      <c r="GT42" s="178">
        <v>4469.29</v>
      </c>
      <c r="GU42" s="178">
        <v>4492.54</v>
      </c>
      <c r="GV42" s="72"/>
      <c r="GW42" s="73">
        <v>0</v>
      </c>
      <c r="GX42" s="71">
        <v>3999</v>
      </c>
      <c r="GY42" s="178">
        <v>3599.1</v>
      </c>
      <c r="GZ42" s="178">
        <v>3999</v>
      </c>
      <c r="HA42" s="178">
        <v>3999</v>
      </c>
      <c r="HB42" s="178">
        <v>3999</v>
      </c>
      <c r="HC42" s="178">
        <v>3999</v>
      </c>
      <c r="HD42" s="178">
        <v>3999</v>
      </c>
      <c r="HE42" s="178">
        <v>3999</v>
      </c>
      <c r="HF42" s="178">
        <v>3999</v>
      </c>
      <c r="HG42" s="178">
        <v>3999</v>
      </c>
      <c r="HH42" s="178">
        <v>3999</v>
      </c>
      <c r="HI42" s="178">
        <v>3999</v>
      </c>
      <c r="HJ42" s="178">
        <v>3999</v>
      </c>
      <c r="HK42" s="178">
        <v>4308.72</v>
      </c>
      <c r="HL42" s="178">
        <v>4331.43</v>
      </c>
      <c r="HM42" s="178">
        <v>4354.21</v>
      </c>
      <c r="HN42" s="178">
        <v>4377.07</v>
      </c>
      <c r="HO42" s="178">
        <v>4400.01</v>
      </c>
      <c r="HP42" s="178">
        <v>4423.0200000000004</v>
      </c>
      <c r="HQ42" s="178">
        <v>4446.12</v>
      </c>
      <c r="HR42" s="178">
        <v>4469.29</v>
      </c>
      <c r="HS42" s="178">
        <v>4492.54</v>
      </c>
      <c r="HT42" s="71">
        <v>3999</v>
      </c>
      <c r="HU42" s="178">
        <v>3599.1</v>
      </c>
      <c r="HV42" s="178">
        <v>3999</v>
      </c>
      <c r="HW42" s="178">
        <v>3999</v>
      </c>
      <c r="HX42" s="178">
        <v>3999</v>
      </c>
      <c r="HY42" s="178">
        <v>3999</v>
      </c>
      <c r="HZ42" s="178">
        <v>3999</v>
      </c>
      <c r="IA42" s="178">
        <v>3999</v>
      </c>
      <c r="IB42" s="178">
        <v>3999</v>
      </c>
      <c r="IC42" s="178">
        <v>3999</v>
      </c>
      <c r="ID42" s="178">
        <v>3999</v>
      </c>
      <c r="IE42" s="178">
        <v>3999</v>
      </c>
      <c r="IF42" s="178">
        <v>3999</v>
      </c>
      <c r="IG42" s="178">
        <v>4308.72</v>
      </c>
      <c r="IH42" s="178">
        <v>4331.43</v>
      </c>
      <c r="II42" s="178">
        <v>4354.21</v>
      </c>
      <c r="IJ42" s="178">
        <v>4377.07</v>
      </c>
      <c r="IK42" s="178">
        <v>4400.01</v>
      </c>
      <c r="IL42" s="178">
        <v>4423.0200000000004</v>
      </c>
      <c r="IM42" s="178">
        <v>4446.12</v>
      </c>
      <c r="IN42" s="178">
        <v>4469.29</v>
      </c>
      <c r="IO42" s="178">
        <v>4492.54</v>
      </c>
      <c r="IP42" s="71">
        <v>3999</v>
      </c>
      <c r="IQ42" s="178">
        <v>3599.1</v>
      </c>
      <c r="IR42" s="178">
        <v>3999</v>
      </c>
      <c r="IS42" s="178">
        <v>3999</v>
      </c>
      <c r="IT42" s="178">
        <v>3999</v>
      </c>
      <c r="IU42" s="178">
        <v>3999</v>
      </c>
      <c r="IV42" s="178">
        <v>3999</v>
      </c>
      <c r="IW42" s="178">
        <v>3999</v>
      </c>
      <c r="IX42" s="178">
        <v>3999</v>
      </c>
      <c r="IY42" s="178">
        <v>3999</v>
      </c>
      <c r="IZ42" s="178">
        <v>3999</v>
      </c>
      <c r="JA42" s="178">
        <v>3999</v>
      </c>
      <c r="JB42" s="178">
        <v>3999</v>
      </c>
      <c r="JC42" s="178">
        <v>4308.72</v>
      </c>
      <c r="JD42" s="178">
        <v>4331.43</v>
      </c>
      <c r="JE42" s="178">
        <v>4354.21</v>
      </c>
      <c r="JF42" s="178">
        <v>4377.07</v>
      </c>
      <c r="JG42" s="178">
        <v>4400.01</v>
      </c>
      <c r="JH42" s="178">
        <v>4423.0200000000004</v>
      </c>
      <c r="JI42" s="178">
        <v>4446.12</v>
      </c>
      <c r="JJ42" s="178">
        <v>4469.29</v>
      </c>
      <c r="JK42" s="178">
        <v>4492.54</v>
      </c>
      <c r="JL42" s="71">
        <v>3999</v>
      </c>
      <c r="JM42" s="178">
        <v>3599.1</v>
      </c>
      <c r="JN42" s="178">
        <v>3999</v>
      </c>
      <c r="JO42" s="178">
        <v>3999</v>
      </c>
      <c r="JP42" s="178">
        <v>3999</v>
      </c>
      <c r="JQ42" s="178">
        <v>3999</v>
      </c>
      <c r="JR42" s="178">
        <v>3999</v>
      </c>
      <c r="JS42" s="178">
        <v>3999</v>
      </c>
      <c r="JT42" s="178">
        <v>3999</v>
      </c>
      <c r="JU42" s="178">
        <v>3999</v>
      </c>
      <c r="JV42" s="178">
        <v>3999</v>
      </c>
      <c r="JW42" s="178">
        <v>3999</v>
      </c>
      <c r="JX42" s="178">
        <v>3999</v>
      </c>
      <c r="JY42" s="178">
        <v>4308.72</v>
      </c>
      <c r="JZ42" s="178">
        <v>4331.43</v>
      </c>
      <c r="KA42" s="178">
        <v>4354.21</v>
      </c>
      <c r="KB42" s="178">
        <v>4377.07</v>
      </c>
      <c r="KC42" s="178">
        <v>4400.01</v>
      </c>
      <c r="KD42" s="178">
        <v>4423.0200000000004</v>
      </c>
      <c r="KE42" s="178">
        <v>4446.12</v>
      </c>
      <c r="KF42" s="178">
        <v>4469.29</v>
      </c>
      <c r="KG42" s="178">
        <v>4492.54</v>
      </c>
      <c r="KH42" s="71">
        <v>3999</v>
      </c>
      <c r="KI42" s="178">
        <v>3599.1</v>
      </c>
      <c r="KJ42" s="178">
        <v>3999</v>
      </c>
      <c r="KK42" s="178">
        <v>3999</v>
      </c>
      <c r="KL42" s="178">
        <v>3999</v>
      </c>
      <c r="KM42" s="178">
        <v>3999</v>
      </c>
      <c r="KN42" s="178">
        <v>3999</v>
      </c>
      <c r="KO42" s="178">
        <v>3999</v>
      </c>
      <c r="KP42" s="178">
        <v>3999</v>
      </c>
      <c r="KQ42" s="178">
        <v>3999</v>
      </c>
      <c r="KR42" s="178">
        <v>3999</v>
      </c>
      <c r="KS42" s="178">
        <v>3999</v>
      </c>
      <c r="KT42" s="178">
        <v>3999</v>
      </c>
      <c r="KU42" s="178">
        <v>4308.72</v>
      </c>
      <c r="KV42" s="178">
        <v>4331.43</v>
      </c>
      <c r="KW42" s="178">
        <v>4354.21</v>
      </c>
      <c r="KX42" s="178">
        <v>4377.07</v>
      </c>
      <c r="KY42" s="178">
        <v>4400.01</v>
      </c>
      <c r="KZ42" s="178">
        <v>4423.0200000000004</v>
      </c>
      <c r="LA42" s="178">
        <v>4446.12</v>
      </c>
      <c r="LB42" s="178">
        <v>4469.29</v>
      </c>
      <c r="LC42" s="178">
        <v>4492.54</v>
      </c>
      <c r="LD42" s="71">
        <v>3999</v>
      </c>
      <c r="LE42" s="178">
        <v>3599.1</v>
      </c>
      <c r="LF42" s="178">
        <v>3999</v>
      </c>
      <c r="LG42" s="178">
        <v>3999</v>
      </c>
      <c r="LH42" s="178">
        <v>3999</v>
      </c>
      <c r="LI42" s="178">
        <v>3999</v>
      </c>
      <c r="LJ42" s="178">
        <v>3999</v>
      </c>
      <c r="LK42" s="178">
        <v>3999</v>
      </c>
      <c r="LL42" s="178">
        <v>3999</v>
      </c>
      <c r="LM42" s="178">
        <v>3999</v>
      </c>
      <c r="LN42" s="178">
        <v>3999</v>
      </c>
      <c r="LO42" s="178">
        <v>3999</v>
      </c>
      <c r="LP42" s="178">
        <v>3999</v>
      </c>
      <c r="LQ42" s="178">
        <v>4308.72</v>
      </c>
      <c r="LR42" s="178">
        <v>4331.43</v>
      </c>
      <c r="LS42" s="178">
        <v>4354.21</v>
      </c>
      <c r="LT42" s="178">
        <v>4377.07</v>
      </c>
      <c r="LU42" s="178">
        <v>4400.01</v>
      </c>
      <c r="LV42" s="178">
        <v>4423.0200000000004</v>
      </c>
      <c r="LW42" s="178">
        <v>4446.12</v>
      </c>
      <c r="LX42" s="178">
        <v>4469.29</v>
      </c>
      <c r="LY42" s="178">
        <v>4492.54</v>
      </c>
      <c r="LZ42" s="71">
        <v>3999</v>
      </c>
      <c r="MA42" s="178">
        <v>3599.1</v>
      </c>
      <c r="MB42" s="178">
        <v>3999</v>
      </c>
      <c r="MC42" s="178">
        <v>3999</v>
      </c>
      <c r="MD42" s="178">
        <v>3999</v>
      </c>
      <c r="ME42" s="178">
        <v>3999</v>
      </c>
      <c r="MF42" s="178">
        <v>3999</v>
      </c>
      <c r="MG42" s="178">
        <v>3999</v>
      </c>
      <c r="MH42" s="178">
        <v>3999</v>
      </c>
      <c r="MI42" s="178">
        <v>3999</v>
      </c>
      <c r="MJ42" s="178">
        <v>3999</v>
      </c>
      <c r="MK42" s="178">
        <v>3999</v>
      </c>
      <c r="ML42" s="178">
        <v>3999</v>
      </c>
      <c r="MM42" s="178">
        <v>4308.72</v>
      </c>
      <c r="MN42" s="178">
        <v>4331.43</v>
      </c>
      <c r="MO42" s="178">
        <v>4354.21</v>
      </c>
      <c r="MP42" s="178">
        <v>4377.07</v>
      </c>
      <c r="MQ42" s="178">
        <v>4400.01</v>
      </c>
      <c r="MR42" s="178">
        <v>4423.0200000000004</v>
      </c>
      <c r="MS42" s="178">
        <v>4446.12</v>
      </c>
      <c r="MT42" s="178">
        <v>4469.29</v>
      </c>
      <c r="MU42" s="178">
        <v>4492.54</v>
      </c>
      <c r="MV42" s="71">
        <v>3999</v>
      </c>
      <c r="MW42" s="178">
        <v>3599.1</v>
      </c>
      <c r="MX42" s="178">
        <v>3999</v>
      </c>
      <c r="MY42" s="178">
        <v>3999</v>
      </c>
      <c r="MZ42" s="178">
        <v>3999</v>
      </c>
      <c r="NA42" s="178">
        <v>3999</v>
      </c>
      <c r="NB42" s="178">
        <v>3999</v>
      </c>
      <c r="NC42" s="178">
        <v>3999</v>
      </c>
      <c r="ND42" s="178">
        <v>3999</v>
      </c>
      <c r="NE42" s="178">
        <v>3999</v>
      </c>
      <c r="NF42" s="178">
        <v>3999</v>
      </c>
      <c r="NG42" s="178">
        <v>3999</v>
      </c>
      <c r="NH42" s="178">
        <v>3999</v>
      </c>
      <c r="NI42" s="178">
        <v>4308.72</v>
      </c>
      <c r="NJ42" s="178">
        <v>4331.43</v>
      </c>
      <c r="NK42" s="178">
        <v>4354.21</v>
      </c>
      <c r="NL42" s="178">
        <v>4377.07</v>
      </c>
      <c r="NM42" s="178">
        <v>4400.01</v>
      </c>
      <c r="NN42" s="178">
        <v>4423.0200000000004</v>
      </c>
      <c r="NO42" s="178">
        <v>4446.12</v>
      </c>
      <c r="NP42" s="178">
        <v>4469.29</v>
      </c>
      <c r="NQ42" s="178">
        <v>4492.54</v>
      </c>
      <c r="NR42" s="149"/>
      <c r="NS42" s="145">
        <v>3999</v>
      </c>
      <c r="NT42" s="145">
        <v>3999</v>
      </c>
      <c r="NU42" s="145">
        <v>3999</v>
      </c>
      <c r="NV42" s="145">
        <v>3999</v>
      </c>
      <c r="NW42" s="145">
        <v>3999</v>
      </c>
      <c r="NX42" s="145">
        <v>3999</v>
      </c>
      <c r="NY42" s="145">
        <v>3999</v>
      </c>
      <c r="NZ42" s="145">
        <v>3999</v>
      </c>
      <c r="OA42" s="145">
        <v>3999</v>
      </c>
      <c r="OB42" s="150"/>
      <c r="OC42" s="145">
        <v>0</v>
      </c>
      <c r="OD42" s="145">
        <v>3999</v>
      </c>
      <c r="OE42" s="145">
        <v>3999</v>
      </c>
      <c r="OF42" s="145">
        <v>3999</v>
      </c>
      <c r="OG42" s="145">
        <v>3999</v>
      </c>
      <c r="OH42" s="145">
        <v>3999</v>
      </c>
      <c r="OI42" s="145">
        <v>3999</v>
      </c>
      <c r="OJ42" s="145">
        <v>3999</v>
      </c>
      <c r="OK42" s="145">
        <v>3999</v>
      </c>
      <c r="OL42" s="67">
        <v>0</v>
      </c>
      <c r="OM42" s="67">
        <v>0</v>
      </c>
      <c r="ON42" s="50"/>
      <c r="OO42" s="50"/>
      <c r="OP42" s="50"/>
      <c r="OQ42" s="139" t="s">
        <v>12024</v>
      </c>
      <c r="OR42" s="139" t="s">
        <v>12024</v>
      </c>
      <c r="OS42" s="139" t="s">
        <v>12024</v>
      </c>
      <c r="OT42" s="139" t="s">
        <v>12024</v>
      </c>
      <c r="OU42" s="139" t="s">
        <v>12024</v>
      </c>
      <c r="OV42" s="139" t="s">
        <v>12024</v>
      </c>
      <c r="OW42" s="139" t="s">
        <v>12024</v>
      </c>
      <c r="OX42" s="139" t="s">
        <v>12024</v>
      </c>
      <c r="OY42" s="151"/>
      <c r="OZ42" s="139" t="s">
        <v>12015</v>
      </c>
      <c r="PA42" s="139" t="s">
        <v>12015</v>
      </c>
      <c r="PB42" s="139" t="s">
        <v>12015</v>
      </c>
      <c r="PC42" s="139" t="s">
        <v>12015</v>
      </c>
      <c r="PD42" s="139" t="s">
        <v>12015</v>
      </c>
      <c r="PE42" s="139" t="s">
        <v>12015</v>
      </c>
      <c r="PF42" s="139" t="s">
        <v>12015</v>
      </c>
      <c r="PG42" s="139" t="s">
        <v>12015</v>
      </c>
      <c r="PH42" s="146"/>
      <c r="PI42" s="139" t="s">
        <v>12024</v>
      </c>
      <c r="PJ42" s="139" t="s">
        <v>12024</v>
      </c>
      <c r="PK42" s="139" t="s">
        <v>12024</v>
      </c>
      <c r="PL42" s="139" t="s">
        <v>12024</v>
      </c>
      <c r="PM42" s="139" t="s">
        <v>12024</v>
      </c>
      <c r="PN42" s="139" t="s">
        <v>12024</v>
      </c>
      <c r="PO42" s="139" t="s">
        <v>12024</v>
      </c>
      <c r="PP42" s="139" t="s">
        <v>12024</v>
      </c>
      <c r="PQ42" s="146"/>
      <c r="PR42" s="139" t="s">
        <v>12015</v>
      </c>
      <c r="PS42" s="139" t="s">
        <v>12015</v>
      </c>
      <c r="PT42" s="139" t="s">
        <v>12015</v>
      </c>
      <c r="PU42" s="139" t="s">
        <v>12015</v>
      </c>
      <c r="PV42" s="139" t="s">
        <v>12015</v>
      </c>
      <c r="PW42" s="139" t="s">
        <v>12015</v>
      </c>
      <c r="PX42" s="139" t="s">
        <v>12015</v>
      </c>
      <c r="PY42" s="139" t="s">
        <v>12015</v>
      </c>
    </row>
    <row r="43" spans="1:441" ht="16">
      <c r="A43" s="66" t="s">
        <v>3498</v>
      </c>
      <c r="B43" s="67" t="s">
        <v>207</v>
      </c>
      <c r="C43" s="68" t="s">
        <v>206</v>
      </c>
      <c r="D43" s="70" t="s">
        <v>67</v>
      </c>
      <c r="E43" s="69" t="s">
        <v>1810</v>
      </c>
      <c r="F43" s="71">
        <v>2949</v>
      </c>
      <c r="G43" s="178">
        <v>2654.1</v>
      </c>
      <c r="H43" s="178">
        <v>2949</v>
      </c>
      <c r="I43" s="178">
        <v>2949</v>
      </c>
      <c r="J43" s="178">
        <v>2949</v>
      </c>
      <c r="K43" s="178">
        <v>2949</v>
      </c>
      <c r="L43" s="178">
        <v>2949</v>
      </c>
      <c r="M43" s="178">
        <v>2949</v>
      </c>
      <c r="N43" s="178">
        <v>2949</v>
      </c>
      <c r="O43" s="178">
        <v>2949</v>
      </c>
      <c r="P43" s="178">
        <v>2949</v>
      </c>
      <c r="Q43" s="178">
        <v>2949</v>
      </c>
      <c r="R43" s="178">
        <v>2949</v>
      </c>
      <c r="S43" s="178">
        <v>3177.4</v>
      </c>
      <c r="T43" s="178">
        <v>3194.14</v>
      </c>
      <c r="U43" s="178">
        <v>3210.94</v>
      </c>
      <c r="V43" s="178">
        <v>3227.8</v>
      </c>
      <c r="W43" s="178">
        <v>3244.72</v>
      </c>
      <c r="X43" s="178">
        <v>3261.69</v>
      </c>
      <c r="Y43" s="178">
        <v>3278.72</v>
      </c>
      <c r="Z43" s="178">
        <v>3295.81</v>
      </c>
      <c r="AA43" s="178">
        <v>3312.95</v>
      </c>
      <c r="AB43" s="71">
        <v>2399</v>
      </c>
      <c r="AC43" s="178">
        <v>2159.1</v>
      </c>
      <c r="AD43" s="178">
        <v>2399</v>
      </c>
      <c r="AE43" s="178">
        <v>2399</v>
      </c>
      <c r="AF43" s="178">
        <v>2399</v>
      </c>
      <c r="AG43" s="178">
        <v>2399</v>
      </c>
      <c r="AH43" s="178">
        <v>2399</v>
      </c>
      <c r="AI43" s="178">
        <v>2399</v>
      </c>
      <c r="AJ43" s="178">
        <v>2399</v>
      </c>
      <c r="AK43" s="178">
        <v>2399</v>
      </c>
      <c r="AL43" s="178">
        <v>2399</v>
      </c>
      <c r="AM43" s="178">
        <v>2399</v>
      </c>
      <c r="AN43" s="178">
        <v>2399</v>
      </c>
      <c r="AO43" s="178">
        <v>2584.8000000000002</v>
      </c>
      <c r="AP43" s="178">
        <v>2598.42</v>
      </c>
      <c r="AQ43" s="178">
        <v>2612.09</v>
      </c>
      <c r="AR43" s="178">
        <v>2625.8</v>
      </c>
      <c r="AS43" s="178">
        <v>2639.56</v>
      </c>
      <c r="AT43" s="178">
        <v>2653.37</v>
      </c>
      <c r="AU43" s="178">
        <v>2667.23</v>
      </c>
      <c r="AV43" s="178">
        <v>2681.13</v>
      </c>
      <c r="AW43" s="178">
        <v>2695.07</v>
      </c>
      <c r="AX43" s="71">
        <v>2299</v>
      </c>
      <c r="AY43" s="178">
        <v>2069.1</v>
      </c>
      <c r="AZ43" s="71">
        <v>2299</v>
      </c>
      <c r="BA43" s="178">
        <v>2299</v>
      </c>
      <c r="BB43" s="178">
        <v>2299</v>
      </c>
      <c r="BC43" s="178">
        <v>2299</v>
      </c>
      <c r="BD43" s="178">
        <v>2299</v>
      </c>
      <c r="BE43" s="178">
        <v>2299</v>
      </c>
      <c r="BF43" s="178">
        <v>2299</v>
      </c>
      <c r="BG43" s="178">
        <v>2299</v>
      </c>
      <c r="BH43" s="178">
        <v>2299</v>
      </c>
      <c r="BI43" s="178">
        <v>2299</v>
      </c>
      <c r="BJ43" s="178">
        <v>2299</v>
      </c>
      <c r="BK43" s="178">
        <v>2477.06</v>
      </c>
      <c r="BL43" s="178">
        <v>2490.11</v>
      </c>
      <c r="BM43" s="178">
        <v>2503.21</v>
      </c>
      <c r="BN43" s="178">
        <v>2516.35</v>
      </c>
      <c r="BO43" s="178">
        <v>2529.54</v>
      </c>
      <c r="BP43" s="178">
        <v>2542.77</v>
      </c>
      <c r="BQ43" s="178">
        <v>2556.04</v>
      </c>
      <c r="BR43" s="178">
        <v>2569.37</v>
      </c>
      <c r="BS43" s="178">
        <v>2582.73</v>
      </c>
      <c r="BT43" s="71">
        <v>2199</v>
      </c>
      <c r="BU43" s="178">
        <v>1979.1</v>
      </c>
      <c r="BV43" s="178">
        <v>2199</v>
      </c>
      <c r="BW43" s="178">
        <v>2199</v>
      </c>
      <c r="BX43" s="178">
        <v>2199</v>
      </c>
      <c r="BY43" s="178">
        <v>2199</v>
      </c>
      <c r="BZ43" s="178">
        <v>2199</v>
      </c>
      <c r="CA43" s="178">
        <v>2199</v>
      </c>
      <c r="CB43" s="178">
        <v>2199</v>
      </c>
      <c r="CC43" s="178">
        <v>2199</v>
      </c>
      <c r="CD43" s="178">
        <v>2199</v>
      </c>
      <c r="CE43" s="178">
        <v>2199</v>
      </c>
      <c r="CF43" s="178">
        <v>2199</v>
      </c>
      <c r="CG43" s="178">
        <v>2369.31</v>
      </c>
      <c r="CH43" s="178">
        <v>2381.8000000000002</v>
      </c>
      <c r="CI43" s="178">
        <v>2394.33</v>
      </c>
      <c r="CJ43" s="178">
        <v>2406.9</v>
      </c>
      <c r="CK43" s="178">
        <v>2419.5100000000002</v>
      </c>
      <c r="CL43" s="178">
        <v>2432.17</v>
      </c>
      <c r="CM43" s="178">
        <v>2444.86</v>
      </c>
      <c r="CN43" s="178">
        <v>2457.61</v>
      </c>
      <c r="CO43" s="178">
        <v>2470.39</v>
      </c>
      <c r="CP43" s="71">
        <v>2099</v>
      </c>
      <c r="CQ43" s="178">
        <v>1889.1</v>
      </c>
      <c r="CR43" s="178">
        <v>2099</v>
      </c>
      <c r="CS43" s="178">
        <v>2099</v>
      </c>
      <c r="CT43" s="178">
        <v>2099</v>
      </c>
      <c r="CU43" s="178">
        <v>2099</v>
      </c>
      <c r="CV43" s="178">
        <v>2099</v>
      </c>
      <c r="CW43" s="178">
        <v>2099</v>
      </c>
      <c r="CX43" s="178">
        <v>2099</v>
      </c>
      <c r="CY43" s="178">
        <v>2099</v>
      </c>
      <c r="CZ43" s="178">
        <v>2099</v>
      </c>
      <c r="DA43" s="178">
        <v>2099</v>
      </c>
      <c r="DB43" s="178">
        <v>2099</v>
      </c>
      <c r="DC43" s="178">
        <v>2261.5700000000002</v>
      </c>
      <c r="DD43" s="178">
        <v>2273.48</v>
      </c>
      <c r="DE43" s="178">
        <v>2285.44</v>
      </c>
      <c r="DF43" s="178">
        <v>2297.44</v>
      </c>
      <c r="DG43" s="178">
        <v>2309.48</v>
      </c>
      <c r="DH43" s="178">
        <v>2321.56</v>
      </c>
      <c r="DI43" s="178">
        <v>2333.6799999999998</v>
      </c>
      <c r="DJ43" s="178">
        <v>2345.85</v>
      </c>
      <c r="DK43" s="178">
        <v>2358.0500000000002</v>
      </c>
      <c r="DL43" s="71">
        <v>1999</v>
      </c>
      <c r="DM43" s="178">
        <v>1799.1</v>
      </c>
      <c r="DN43" s="178">
        <v>1999</v>
      </c>
      <c r="DO43" s="178">
        <v>1999</v>
      </c>
      <c r="DP43" s="178">
        <v>1999</v>
      </c>
      <c r="DQ43" s="178">
        <v>1999</v>
      </c>
      <c r="DR43" s="178">
        <v>1999</v>
      </c>
      <c r="DS43" s="178">
        <v>1999</v>
      </c>
      <c r="DT43" s="178">
        <v>1999</v>
      </c>
      <c r="DU43" s="178">
        <v>1999</v>
      </c>
      <c r="DV43" s="178">
        <v>1999</v>
      </c>
      <c r="DW43" s="178">
        <v>1999</v>
      </c>
      <c r="DX43" s="178">
        <v>1999</v>
      </c>
      <c r="DY43" s="178">
        <v>2153.8200000000002</v>
      </c>
      <c r="DZ43" s="178">
        <v>2165.17</v>
      </c>
      <c r="EA43" s="178">
        <v>2176.56</v>
      </c>
      <c r="EB43" s="178">
        <v>2187.9899999999998</v>
      </c>
      <c r="EC43" s="178">
        <v>2199.4499999999998</v>
      </c>
      <c r="ED43" s="178">
        <v>2210.96</v>
      </c>
      <c r="EE43" s="178">
        <v>2222.5</v>
      </c>
      <c r="EF43" s="178">
        <v>2234.09</v>
      </c>
      <c r="EG43" s="178">
        <v>2245.71</v>
      </c>
      <c r="EH43" s="71">
        <v>1899</v>
      </c>
      <c r="EI43" s="178">
        <v>1709.1</v>
      </c>
      <c r="EJ43" s="178">
        <v>1899</v>
      </c>
      <c r="EK43" s="178">
        <v>1899</v>
      </c>
      <c r="EL43" s="178">
        <v>1899</v>
      </c>
      <c r="EM43" s="178">
        <v>1899</v>
      </c>
      <c r="EN43" s="178">
        <v>1899</v>
      </c>
      <c r="EO43" s="178">
        <v>1899</v>
      </c>
      <c r="EP43" s="178">
        <v>1899</v>
      </c>
      <c r="EQ43" s="178">
        <v>1899</v>
      </c>
      <c r="ER43" s="178">
        <v>1899</v>
      </c>
      <c r="ES43" s="178">
        <v>1899</v>
      </c>
      <c r="ET43" s="178">
        <v>1899</v>
      </c>
      <c r="EU43" s="178">
        <v>2046.08</v>
      </c>
      <c r="EV43" s="178">
        <v>2056.86</v>
      </c>
      <c r="EW43" s="178">
        <v>2067.6799999999998</v>
      </c>
      <c r="EX43" s="178">
        <v>2078.5300000000002</v>
      </c>
      <c r="EY43" s="178">
        <v>2089.4299999999998</v>
      </c>
      <c r="EZ43" s="178">
        <v>2100.36</v>
      </c>
      <c r="FA43" s="178">
        <v>2111.3200000000002</v>
      </c>
      <c r="FB43" s="178">
        <v>2122.3200000000002</v>
      </c>
      <c r="FC43" s="178">
        <v>2133.36</v>
      </c>
      <c r="FD43" s="71">
        <v>1799</v>
      </c>
      <c r="FE43" s="178">
        <v>1619.1</v>
      </c>
      <c r="FF43" s="178">
        <v>1799</v>
      </c>
      <c r="FG43" s="178">
        <v>1799</v>
      </c>
      <c r="FH43" s="178">
        <v>1799</v>
      </c>
      <c r="FI43" s="178">
        <v>1799</v>
      </c>
      <c r="FJ43" s="178">
        <v>1799</v>
      </c>
      <c r="FK43" s="178">
        <v>1799</v>
      </c>
      <c r="FL43" s="178">
        <v>1799</v>
      </c>
      <c r="FM43" s="178">
        <v>1799</v>
      </c>
      <c r="FN43" s="178">
        <v>1799</v>
      </c>
      <c r="FO43" s="178">
        <v>1799</v>
      </c>
      <c r="FP43" s="178">
        <v>1799</v>
      </c>
      <c r="FQ43" s="178">
        <v>1938.33</v>
      </c>
      <c r="FR43" s="178">
        <v>1948.55</v>
      </c>
      <c r="FS43" s="178">
        <v>1958.8</v>
      </c>
      <c r="FT43" s="178">
        <v>1969.08</v>
      </c>
      <c r="FU43" s="178">
        <v>1979.4</v>
      </c>
      <c r="FV43" s="178">
        <v>1989.75</v>
      </c>
      <c r="FW43" s="178">
        <v>2000.14</v>
      </c>
      <c r="FX43" s="178">
        <v>2010.56</v>
      </c>
      <c r="FY43" s="178">
        <v>2021.02</v>
      </c>
      <c r="FZ43" s="71">
        <v>1699</v>
      </c>
      <c r="GA43" s="178">
        <v>1529.1</v>
      </c>
      <c r="GB43" s="178">
        <v>1699</v>
      </c>
      <c r="GC43" s="178">
        <v>1699</v>
      </c>
      <c r="GD43" s="178">
        <v>1699</v>
      </c>
      <c r="GE43" s="178">
        <v>1699</v>
      </c>
      <c r="GF43" s="178">
        <v>1699</v>
      </c>
      <c r="GG43" s="178">
        <v>1699</v>
      </c>
      <c r="GH43" s="178">
        <v>1699</v>
      </c>
      <c r="GI43" s="178">
        <v>1699</v>
      </c>
      <c r="GJ43" s="178">
        <v>1699</v>
      </c>
      <c r="GK43" s="178">
        <v>1699</v>
      </c>
      <c r="GL43" s="178">
        <v>1699</v>
      </c>
      <c r="GM43" s="178">
        <v>1830.59</v>
      </c>
      <c r="GN43" s="178">
        <v>1840.23</v>
      </c>
      <c r="GO43" s="178">
        <v>1849.91</v>
      </c>
      <c r="GP43" s="178">
        <v>1859.63</v>
      </c>
      <c r="GQ43" s="178">
        <v>1869.37</v>
      </c>
      <c r="GR43" s="178">
        <v>1879.15</v>
      </c>
      <c r="GS43" s="178">
        <v>1888.96</v>
      </c>
      <c r="GT43" s="178">
        <v>1898.8</v>
      </c>
      <c r="GU43" s="178">
        <v>1908.68</v>
      </c>
      <c r="GV43" s="72"/>
      <c r="GW43" s="73">
        <v>0</v>
      </c>
      <c r="GX43" s="71">
        <v>2399</v>
      </c>
      <c r="GY43" s="178">
        <v>2159.1</v>
      </c>
      <c r="GZ43" s="178">
        <v>2399</v>
      </c>
      <c r="HA43" s="178">
        <v>2399</v>
      </c>
      <c r="HB43" s="178">
        <v>2399</v>
      </c>
      <c r="HC43" s="178">
        <v>2399</v>
      </c>
      <c r="HD43" s="178">
        <v>2399</v>
      </c>
      <c r="HE43" s="178">
        <v>2399</v>
      </c>
      <c r="HF43" s="178">
        <v>2399</v>
      </c>
      <c r="HG43" s="178">
        <v>2399</v>
      </c>
      <c r="HH43" s="178">
        <v>2399</v>
      </c>
      <c r="HI43" s="178">
        <v>2399</v>
      </c>
      <c r="HJ43" s="178">
        <v>2399</v>
      </c>
      <c r="HK43" s="178">
        <v>2584.8000000000002</v>
      </c>
      <c r="HL43" s="178">
        <v>2598.42</v>
      </c>
      <c r="HM43" s="178">
        <v>2612.09</v>
      </c>
      <c r="HN43" s="178">
        <v>2625.8</v>
      </c>
      <c r="HO43" s="178">
        <v>2639.56</v>
      </c>
      <c r="HP43" s="178">
        <v>2653.37</v>
      </c>
      <c r="HQ43" s="178">
        <v>2667.23</v>
      </c>
      <c r="HR43" s="178">
        <v>2681.13</v>
      </c>
      <c r="HS43" s="178">
        <v>2695.07</v>
      </c>
      <c r="HT43" s="71">
        <v>2299</v>
      </c>
      <c r="HU43" s="178">
        <v>2069.1</v>
      </c>
      <c r="HV43" s="178">
        <v>2299</v>
      </c>
      <c r="HW43" s="178">
        <v>2299</v>
      </c>
      <c r="HX43" s="178">
        <v>2299</v>
      </c>
      <c r="HY43" s="178">
        <v>2299</v>
      </c>
      <c r="HZ43" s="178">
        <v>2299</v>
      </c>
      <c r="IA43" s="178">
        <v>2299</v>
      </c>
      <c r="IB43" s="178">
        <v>2299</v>
      </c>
      <c r="IC43" s="178">
        <v>2299</v>
      </c>
      <c r="ID43" s="178">
        <v>2299</v>
      </c>
      <c r="IE43" s="178">
        <v>2299</v>
      </c>
      <c r="IF43" s="178">
        <v>2299</v>
      </c>
      <c r="IG43" s="178">
        <v>2477.06</v>
      </c>
      <c r="IH43" s="178">
        <v>2490.11</v>
      </c>
      <c r="II43" s="178">
        <v>2503.21</v>
      </c>
      <c r="IJ43" s="178">
        <v>2516.35</v>
      </c>
      <c r="IK43" s="178">
        <v>2529.54</v>
      </c>
      <c r="IL43" s="178">
        <v>2542.77</v>
      </c>
      <c r="IM43" s="178">
        <v>2556.04</v>
      </c>
      <c r="IN43" s="178">
        <v>2569.37</v>
      </c>
      <c r="IO43" s="178">
        <v>2582.73</v>
      </c>
      <c r="IP43" s="71">
        <v>2199</v>
      </c>
      <c r="IQ43" s="178">
        <v>1979.1</v>
      </c>
      <c r="IR43" s="178">
        <v>2199</v>
      </c>
      <c r="IS43" s="178">
        <v>2199</v>
      </c>
      <c r="IT43" s="178">
        <v>2199</v>
      </c>
      <c r="IU43" s="178">
        <v>2199</v>
      </c>
      <c r="IV43" s="178">
        <v>2199</v>
      </c>
      <c r="IW43" s="178">
        <v>2199</v>
      </c>
      <c r="IX43" s="178">
        <v>2199</v>
      </c>
      <c r="IY43" s="178">
        <v>2199</v>
      </c>
      <c r="IZ43" s="178">
        <v>2199</v>
      </c>
      <c r="JA43" s="178">
        <v>2199</v>
      </c>
      <c r="JB43" s="178">
        <v>2199</v>
      </c>
      <c r="JC43" s="178">
        <v>2369.31</v>
      </c>
      <c r="JD43" s="178">
        <v>2381.8000000000002</v>
      </c>
      <c r="JE43" s="178">
        <v>2394.33</v>
      </c>
      <c r="JF43" s="178">
        <v>2406.9</v>
      </c>
      <c r="JG43" s="178">
        <v>2419.5100000000002</v>
      </c>
      <c r="JH43" s="178">
        <v>2432.17</v>
      </c>
      <c r="JI43" s="178">
        <v>2444.86</v>
      </c>
      <c r="JJ43" s="178">
        <v>2457.61</v>
      </c>
      <c r="JK43" s="178">
        <v>2470.39</v>
      </c>
      <c r="JL43" s="71">
        <v>2099</v>
      </c>
      <c r="JM43" s="178">
        <v>1889.1</v>
      </c>
      <c r="JN43" s="178">
        <v>2099</v>
      </c>
      <c r="JO43" s="178">
        <v>2099</v>
      </c>
      <c r="JP43" s="178">
        <v>2099</v>
      </c>
      <c r="JQ43" s="178">
        <v>2099</v>
      </c>
      <c r="JR43" s="178">
        <v>2099</v>
      </c>
      <c r="JS43" s="178">
        <v>2099</v>
      </c>
      <c r="JT43" s="178">
        <v>2099</v>
      </c>
      <c r="JU43" s="178">
        <v>2099</v>
      </c>
      <c r="JV43" s="178">
        <v>2099</v>
      </c>
      <c r="JW43" s="178">
        <v>2099</v>
      </c>
      <c r="JX43" s="178">
        <v>2099</v>
      </c>
      <c r="JY43" s="178">
        <v>2261.5700000000002</v>
      </c>
      <c r="JZ43" s="178">
        <v>2273.48</v>
      </c>
      <c r="KA43" s="178">
        <v>2285.44</v>
      </c>
      <c r="KB43" s="178">
        <v>2297.44</v>
      </c>
      <c r="KC43" s="178">
        <v>2309.48</v>
      </c>
      <c r="KD43" s="178">
        <v>2321.56</v>
      </c>
      <c r="KE43" s="178">
        <v>2333.6799999999998</v>
      </c>
      <c r="KF43" s="178">
        <v>2345.85</v>
      </c>
      <c r="KG43" s="178">
        <v>2358.0500000000002</v>
      </c>
      <c r="KH43" s="71">
        <v>1999</v>
      </c>
      <c r="KI43" s="178">
        <v>1799.1</v>
      </c>
      <c r="KJ43" s="178">
        <v>1999</v>
      </c>
      <c r="KK43" s="178">
        <v>1999</v>
      </c>
      <c r="KL43" s="178">
        <v>1999</v>
      </c>
      <c r="KM43" s="178">
        <v>1999</v>
      </c>
      <c r="KN43" s="178">
        <v>1999</v>
      </c>
      <c r="KO43" s="178">
        <v>1999</v>
      </c>
      <c r="KP43" s="178">
        <v>1999</v>
      </c>
      <c r="KQ43" s="178">
        <v>1999</v>
      </c>
      <c r="KR43" s="178">
        <v>1999</v>
      </c>
      <c r="KS43" s="178">
        <v>1999</v>
      </c>
      <c r="KT43" s="178">
        <v>1999</v>
      </c>
      <c r="KU43" s="178">
        <v>2153.8200000000002</v>
      </c>
      <c r="KV43" s="178">
        <v>2165.17</v>
      </c>
      <c r="KW43" s="178">
        <v>2176.56</v>
      </c>
      <c r="KX43" s="178">
        <v>2187.9899999999998</v>
      </c>
      <c r="KY43" s="178">
        <v>2199.4499999999998</v>
      </c>
      <c r="KZ43" s="178">
        <v>2210.96</v>
      </c>
      <c r="LA43" s="178">
        <v>2222.5</v>
      </c>
      <c r="LB43" s="178">
        <v>2234.09</v>
      </c>
      <c r="LC43" s="178">
        <v>2245.71</v>
      </c>
      <c r="LD43" s="71">
        <v>1899</v>
      </c>
      <c r="LE43" s="178">
        <v>1709.1</v>
      </c>
      <c r="LF43" s="178">
        <v>1899</v>
      </c>
      <c r="LG43" s="178">
        <v>1899</v>
      </c>
      <c r="LH43" s="178">
        <v>1899</v>
      </c>
      <c r="LI43" s="178">
        <v>1899</v>
      </c>
      <c r="LJ43" s="178">
        <v>1899</v>
      </c>
      <c r="LK43" s="178">
        <v>1899</v>
      </c>
      <c r="LL43" s="178">
        <v>1899</v>
      </c>
      <c r="LM43" s="178">
        <v>1899</v>
      </c>
      <c r="LN43" s="178">
        <v>1899</v>
      </c>
      <c r="LO43" s="178">
        <v>1899</v>
      </c>
      <c r="LP43" s="178">
        <v>1899</v>
      </c>
      <c r="LQ43" s="178">
        <v>2046.08</v>
      </c>
      <c r="LR43" s="178">
        <v>2056.86</v>
      </c>
      <c r="LS43" s="178">
        <v>2067.6799999999998</v>
      </c>
      <c r="LT43" s="178">
        <v>2078.5300000000002</v>
      </c>
      <c r="LU43" s="178">
        <v>2089.4299999999998</v>
      </c>
      <c r="LV43" s="178">
        <v>2100.36</v>
      </c>
      <c r="LW43" s="178">
        <v>2111.3200000000002</v>
      </c>
      <c r="LX43" s="178">
        <v>2122.3200000000002</v>
      </c>
      <c r="LY43" s="178">
        <v>2133.36</v>
      </c>
      <c r="LZ43" s="71">
        <v>1799</v>
      </c>
      <c r="MA43" s="178">
        <v>1619.1</v>
      </c>
      <c r="MB43" s="178">
        <v>1799</v>
      </c>
      <c r="MC43" s="178">
        <v>1799</v>
      </c>
      <c r="MD43" s="178">
        <v>1799</v>
      </c>
      <c r="ME43" s="178">
        <v>1799</v>
      </c>
      <c r="MF43" s="178">
        <v>1799</v>
      </c>
      <c r="MG43" s="178">
        <v>1799</v>
      </c>
      <c r="MH43" s="178">
        <v>1799</v>
      </c>
      <c r="MI43" s="178">
        <v>1799</v>
      </c>
      <c r="MJ43" s="178">
        <v>1799</v>
      </c>
      <c r="MK43" s="178">
        <v>1799</v>
      </c>
      <c r="ML43" s="178">
        <v>1799</v>
      </c>
      <c r="MM43" s="178">
        <v>1938.33</v>
      </c>
      <c r="MN43" s="178">
        <v>1948.55</v>
      </c>
      <c r="MO43" s="178">
        <v>1958.8</v>
      </c>
      <c r="MP43" s="178">
        <v>1969.08</v>
      </c>
      <c r="MQ43" s="178">
        <v>1979.4</v>
      </c>
      <c r="MR43" s="178">
        <v>1989.75</v>
      </c>
      <c r="MS43" s="178">
        <v>2000.14</v>
      </c>
      <c r="MT43" s="178">
        <v>2010.56</v>
      </c>
      <c r="MU43" s="178">
        <v>2021.02</v>
      </c>
      <c r="MV43" s="71">
        <v>1699</v>
      </c>
      <c r="MW43" s="178">
        <v>1529.1</v>
      </c>
      <c r="MX43" s="178">
        <v>1699</v>
      </c>
      <c r="MY43" s="178">
        <v>1699</v>
      </c>
      <c r="MZ43" s="178">
        <v>1699</v>
      </c>
      <c r="NA43" s="178">
        <v>1699</v>
      </c>
      <c r="NB43" s="178">
        <v>1699</v>
      </c>
      <c r="NC43" s="178">
        <v>1699</v>
      </c>
      <c r="ND43" s="178">
        <v>1699</v>
      </c>
      <c r="NE43" s="178">
        <v>1699</v>
      </c>
      <c r="NF43" s="178">
        <v>1699</v>
      </c>
      <c r="NG43" s="178">
        <v>1699</v>
      </c>
      <c r="NH43" s="178">
        <v>1699</v>
      </c>
      <c r="NI43" s="178">
        <v>1830.59</v>
      </c>
      <c r="NJ43" s="178">
        <v>1840.23</v>
      </c>
      <c r="NK43" s="178">
        <v>1849.91</v>
      </c>
      <c r="NL43" s="178">
        <v>1859.63</v>
      </c>
      <c r="NM43" s="178">
        <v>1869.37</v>
      </c>
      <c r="NN43" s="178">
        <v>1879.15</v>
      </c>
      <c r="NO43" s="178">
        <v>1888.96</v>
      </c>
      <c r="NP43" s="178">
        <v>1898.8</v>
      </c>
      <c r="NQ43" s="178">
        <v>1908.68</v>
      </c>
      <c r="NR43" s="149"/>
      <c r="NS43" s="145">
        <v>2949</v>
      </c>
      <c r="NT43" s="145">
        <v>2399</v>
      </c>
      <c r="NU43" s="145">
        <v>2299</v>
      </c>
      <c r="NV43" s="145">
        <v>2199</v>
      </c>
      <c r="NW43" s="145">
        <v>2099</v>
      </c>
      <c r="NX43" s="145">
        <v>1999</v>
      </c>
      <c r="NY43" s="145">
        <v>1899</v>
      </c>
      <c r="NZ43" s="145">
        <v>1799</v>
      </c>
      <c r="OA43" s="145">
        <v>1699</v>
      </c>
      <c r="OB43" s="150"/>
      <c r="OC43" s="145">
        <v>0</v>
      </c>
      <c r="OD43" s="145">
        <v>2399</v>
      </c>
      <c r="OE43" s="145">
        <v>2299</v>
      </c>
      <c r="OF43" s="145">
        <v>2199</v>
      </c>
      <c r="OG43" s="145">
        <v>2099</v>
      </c>
      <c r="OH43" s="145">
        <v>1999</v>
      </c>
      <c r="OI43" s="145">
        <v>1899</v>
      </c>
      <c r="OJ43" s="145">
        <v>1799</v>
      </c>
      <c r="OK43" s="145">
        <v>1699</v>
      </c>
      <c r="OL43" s="67">
        <v>0</v>
      </c>
      <c r="OM43" s="67">
        <v>0</v>
      </c>
      <c r="ON43" s="50"/>
      <c r="OO43" s="50"/>
      <c r="OP43" s="50"/>
      <c r="OQ43" s="139" t="s">
        <v>12024</v>
      </c>
      <c r="OR43" s="139" t="s">
        <v>12024</v>
      </c>
      <c r="OS43" s="139" t="s">
        <v>12024</v>
      </c>
      <c r="OT43" s="139" t="s">
        <v>12024</v>
      </c>
      <c r="OU43" s="139" t="s">
        <v>12024</v>
      </c>
      <c r="OV43" s="139" t="s">
        <v>12024</v>
      </c>
      <c r="OW43" s="139" t="s">
        <v>12024</v>
      </c>
      <c r="OX43" s="139" t="s">
        <v>12024</v>
      </c>
      <c r="OY43" s="151"/>
      <c r="OZ43" s="139" t="s">
        <v>12015</v>
      </c>
      <c r="PA43" s="139" t="s">
        <v>12015</v>
      </c>
      <c r="PB43" s="139" t="s">
        <v>12015</v>
      </c>
      <c r="PC43" s="139" t="s">
        <v>12015</v>
      </c>
      <c r="PD43" s="139" t="s">
        <v>12015</v>
      </c>
      <c r="PE43" s="139" t="s">
        <v>12015</v>
      </c>
      <c r="PF43" s="139" t="s">
        <v>12015</v>
      </c>
      <c r="PG43" s="139" t="s">
        <v>12015</v>
      </c>
      <c r="PH43" s="146"/>
      <c r="PI43" s="139" t="s">
        <v>12024</v>
      </c>
      <c r="PJ43" s="139" t="s">
        <v>12024</v>
      </c>
      <c r="PK43" s="139" t="s">
        <v>12024</v>
      </c>
      <c r="PL43" s="139" t="s">
        <v>12024</v>
      </c>
      <c r="PM43" s="139" t="s">
        <v>12024</v>
      </c>
      <c r="PN43" s="139" t="s">
        <v>12024</v>
      </c>
      <c r="PO43" s="139" t="s">
        <v>12024</v>
      </c>
      <c r="PP43" s="139" t="s">
        <v>12024</v>
      </c>
      <c r="PQ43" s="146"/>
      <c r="PR43" s="139" t="s">
        <v>12015</v>
      </c>
      <c r="PS43" s="139" t="s">
        <v>12015</v>
      </c>
      <c r="PT43" s="139" t="s">
        <v>12015</v>
      </c>
      <c r="PU43" s="139" t="s">
        <v>12015</v>
      </c>
      <c r="PV43" s="139" t="s">
        <v>12015</v>
      </c>
      <c r="PW43" s="139" t="s">
        <v>12015</v>
      </c>
      <c r="PX43" s="139" t="s">
        <v>12015</v>
      </c>
      <c r="PY43" s="139" t="s">
        <v>12015</v>
      </c>
    </row>
    <row r="44" spans="1:441" ht="16">
      <c r="A44" s="66" t="s">
        <v>3498</v>
      </c>
      <c r="B44" s="67" t="s">
        <v>207</v>
      </c>
      <c r="C44" s="68" t="s">
        <v>216</v>
      </c>
      <c r="D44" s="70" t="s">
        <v>69</v>
      </c>
      <c r="E44" s="69" t="s">
        <v>1861</v>
      </c>
      <c r="F44" s="71">
        <v>949</v>
      </c>
      <c r="G44" s="178">
        <v>854.1</v>
      </c>
      <c r="H44" s="178">
        <v>949</v>
      </c>
      <c r="I44" s="178">
        <v>949</v>
      </c>
      <c r="J44" s="178">
        <v>949</v>
      </c>
      <c r="K44" s="178">
        <v>949</v>
      </c>
      <c r="L44" s="178">
        <v>949</v>
      </c>
      <c r="M44" s="178">
        <v>949</v>
      </c>
      <c r="N44" s="178">
        <v>949</v>
      </c>
      <c r="O44" s="178">
        <v>949</v>
      </c>
      <c r="P44" s="178">
        <v>949</v>
      </c>
      <c r="Q44" s="178">
        <v>949</v>
      </c>
      <c r="R44" s="178">
        <v>949</v>
      </c>
      <c r="S44" s="178">
        <v>1022.5</v>
      </c>
      <c r="T44" s="178">
        <v>1027.8900000000001</v>
      </c>
      <c r="U44" s="178">
        <v>1033.29</v>
      </c>
      <c r="V44" s="178">
        <v>1038.72</v>
      </c>
      <c r="W44" s="178">
        <v>1044.1600000000001</v>
      </c>
      <c r="X44" s="178">
        <v>1049.6199999999999</v>
      </c>
      <c r="Y44" s="178">
        <v>1055.1099999999999</v>
      </c>
      <c r="Z44" s="178">
        <v>1060.5999999999999</v>
      </c>
      <c r="AA44" s="178">
        <v>1066.1199999999999</v>
      </c>
      <c r="AB44" s="71">
        <v>949</v>
      </c>
      <c r="AC44" s="178">
        <v>854.1</v>
      </c>
      <c r="AD44" s="178">
        <v>949</v>
      </c>
      <c r="AE44" s="178">
        <v>949</v>
      </c>
      <c r="AF44" s="178">
        <v>949</v>
      </c>
      <c r="AG44" s="178">
        <v>949</v>
      </c>
      <c r="AH44" s="178">
        <v>949</v>
      </c>
      <c r="AI44" s="178">
        <v>949</v>
      </c>
      <c r="AJ44" s="178">
        <v>949</v>
      </c>
      <c r="AK44" s="178">
        <v>949</v>
      </c>
      <c r="AL44" s="178">
        <v>949</v>
      </c>
      <c r="AM44" s="178">
        <v>949</v>
      </c>
      <c r="AN44" s="178">
        <v>949</v>
      </c>
      <c r="AO44" s="178">
        <v>1022.5</v>
      </c>
      <c r="AP44" s="178">
        <v>1027.8900000000001</v>
      </c>
      <c r="AQ44" s="178">
        <v>1033.29</v>
      </c>
      <c r="AR44" s="178">
        <v>1038.72</v>
      </c>
      <c r="AS44" s="178">
        <v>1044.1600000000001</v>
      </c>
      <c r="AT44" s="178">
        <v>1049.6199999999999</v>
      </c>
      <c r="AU44" s="178">
        <v>1055.1099999999999</v>
      </c>
      <c r="AV44" s="178">
        <v>1060.5999999999999</v>
      </c>
      <c r="AW44" s="178">
        <v>1066.1199999999999</v>
      </c>
      <c r="AX44" s="71">
        <v>899</v>
      </c>
      <c r="AY44" s="178">
        <v>809.1</v>
      </c>
      <c r="AZ44" s="71">
        <v>899</v>
      </c>
      <c r="BA44" s="178">
        <v>899</v>
      </c>
      <c r="BB44" s="178">
        <v>899</v>
      </c>
      <c r="BC44" s="178">
        <v>899</v>
      </c>
      <c r="BD44" s="178">
        <v>899</v>
      </c>
      <c r="BE44" s="178">
        <v>899</v>
      </c>
      <c r="BF44" s="178">
        <v>899</v>
      </c>
      <c r="BG44" s="178">
        <v>899</v>
      </c>
      <c r="BH44" s="178">
        <v>899</v>
      </c>
      <c r="BI44" s="178">
        <v>899</v>
      </c>
      <c r="BJ44" s="178">
        <v>899</v>
      </c>
      <c r="BK44" s="178">
        <v>968.63</v>
      </c>
      <c r="BL44" s="178">
        <v>973.73</v>
      </c>
      <c r="BM44" s="178">
        <v>978.85</v>
      </c>
      <c r="BN44" s="178">
        <v>983.99</v>
      </c>
      <c r="BO44" s="178">
        <v>989.15</v>
      </c>
      <c r="BP44" s="178">
        <v>994.32</v>
      </c>
      <c r="BQ44" s="178">
        <v>999.51</v>
      </c>
      <c r="BR44" s="178">
        <v>1004.72</v>
      </c>
      <c r="BS44" s="178">
        <v>1009.95</v>
      </c>
      <c r="BT44" s="71">
        <v>849</v>
      </c>
      <c r="BU44" s="178">
        <v>764.1</v>
      </c>
      <c r="BV44" s="178">
        <v>849</v>
      </c>
      <c r="BW44" s="178">
        <v>849</v>
      </c>
      <c r="BX44" s="178">
        <v>849</v>
      </c>
      <c r="BY44" s="178">
        <v>849</v>
      </c>
      <c r="BZ44" s="178">
        <v>849</v>
      </c>
      <c r="CA44" s="178">
        <v>849</v>
      </c>
      <c r="CB44" s="178">
        <v>849</v>
      </c>
      <c r="CC44" s="178">
        <v>849</v>
      </c>
      <c r="CD44" s="178">
        <v>849</v>
      </c>
      <c r="CE44" s="178">
        <v>849</v>
      </c>
      <c r="CF44" s="178">
        <v>849</v>
      </c>
      <c r="CG44" s="178">
        <v>914.75</v>
      </c>
      <c r="CH44" s="178">
        <v>919.58</v>
      </c>
      <c r="CI44" s="178">
        <v>924.41</v>
      </c>
      <c r="CJ44" s="178">
        <v>929.27</v>
      </c>
      <c r="CK44" s="178">
        <v>934.14</v>
      </c>
      <c r="CL44" s="178">
        <v>939.02</v>
      </c>
      <c r="CM44" s="178">
        <v>943.92</v>
      </c>
      <c r="CN44" s="178">
        <v>948.84</v>
      </c>
      <c r="CO44" s="178">
        <v>953.78</v>
      </c>
      <c r="CP44" s="71">
        <v>799</v>
      </c>
      <c r="CQ44" s="178">
        <v>719.1</v>
      </c>
      <c r="CR44" s="178">
        <v>799</v>
      </c>
      <c r="CS44" s="178">
        <v>799</v>
      </c>
      <c r="CT44" s="178">
        <v>799</v>
      </c>
      <c r="CU44" s="178">
        <v>799</v>
      </c>
      <c r="CV44" s="178">
        <v>799</v>
      </c>
      <c r="CW44" s="178">
        <v>799</v>
      </c>
      <c r="CX44" s="178">
        <v>799</v>
      </c>
      <c r="CY44" s="178">
        <v>799</v>
      </c>
      <c r="CZ44" s="178">
        <v>799</v>
      </c>
      <c r="DA44" s="178">
        <v>799</v>
      </c>
      <c r="DB44" s="178">
        <v>799</v>
      </c>
      <c r="DC44" s="178">
        <v>860.88</v>
      </c>
      <c r="DD44" s="178">
        <v>865.42</v>
      </c>
      <c r="DE44" s="178">
        <v>869.97</v>
      </c>
      <c r="DF44" s="178">
        <v>874.54</v>
      </c>
      <c r="DG44" s="178">
        <v>879.12</v>
      </c>
      <c r="DH44" s="178">
        <v>883.72</v>
      </c>
      <c r="DI44" s="178">
        <v>888.33</v>
      </c>
      <c r="DJ44" s="178">
        <v>892.96</v>
      </c>
      <c r="DK44" s="178">
        <v>897.61</v>
      </c>
      <c r="DL44" s="71">
        <v>749</v>
      </c>
      <c r="DM44" s="178">
        <v>674.1</v>
      </c>
      <c r="DN44" s="178">
        <v>749</v>
      </c>
      <c r="DO44" s="178">
        <v>749</v>
      </c>
      <c r="DP44" s="178">
        <v>749</v>
      </c>
      <c r="DQ44" s="178">
        <v>749</v>
      </c>
      <c r="DR44" s="178">
        <v>749</v>
      </c>
      <c r="DS44" s="178">
        <v>749</v>
      </c>
      <c r="DT44" s="178">
        <v>749</v>
      </c>
      <c r="DU44" s="178">
        <v>749</v>
      </c>
      <c r="DV44" s="178">
        <v>749</v>
      </c>
      <c r="DW44" s="178">
        <v>749</v>
      </c>
      <c r="DX44" s="178">
        <v>749</v>
      </c>
      <c r="DY44" s="178">
        <v>807.01</v>
      </c>
      <c r="DZ44" s="178">
        <v>811.26</v>
      </c>
      <c r="EA44" s="178">
        <v>815.53</v>
      </c>
      <c r="EB44" s="178">
        <v>819.81</v>
      </c>
      <c r="EC44" s="178">
        <v>824.11</v>
      </c>
      <c r="ED44" s="178">
        <v>828.42</v>
      </c>
      <c r="EE44" s="178">
        <v>832.74</v>
      </c>
      <c r="EF44" s="178">
        <v>837.08</v>
      </c>
      <c r="EG44" s="178">
        <v>841.44</v>
      </c>
      <c r="EH44" s="71">
        <v>699</v>
      </c>
      <c r="EI44" s="178">
        <v>629.1</v>
      </c>
      <c r="EJ44" s="178">
        <v>699</v>
      </c>
      <c r="EK44" s="178">
        <v>699</v>
      </c>
      <c r="EL44" s="178">
        <v>699</v>
      </c>
      <c r="EM44" s="178">
        <v>699</v>
      </c>
      <c r="EN44" s="178">
        <v>699</v>
      </c>
      <c r="EO44" s="178">
        <v>699</v>
      </c>
      <c r="EP44" s="178">
        <v>699</v>
      </c>
      <c r="EQ44" s="178">
        <v>699</v>
      </c>
      <c r="ER44" s="178">
        <v>699</v>
      </c>
      <c r="ES44" s="178">
        <v>699</v>
      </c>
      <c r="ET44" s="178">
        <v>699</v>
      </c>
      <c r="EU44" s="178">
        <v>753.14</v>
      </c>
      <c r="EV44" s="178">
        <v>757.11</v>
      </c>
      <c r="EW44" s="178">
        <v>761.09</v>
      </c>
      <c r="EX44" s="178">
        <v>765.08</v>
      </c>
      <c r="EY44" s="178">
        <v>769.09</v>
      </c>
      <c r="EZ44" s="178">
        <v>773.12</v>
      </c>
      <c r="FA44" s="178">
        <v>777.15</v>
      </c>
      <c r="FB44" s="178">
        <v>781.2</v>
      </c>
      <c r="FC44" s="178">
        <v>785.27</v>
      </c>
      <c r="FD44" s="71">
        <v>649</v>
      </c>
      <c r="FE44" s="178">
        <v>584.1</v>
      </c>
      <c r="FF44" s="178">
        <v>649</v>
      </c>
      <c r="FG44" s="178">
        <v>649</v>
      </c>
      <c r="FH44" s="178">
        <v>649</v>
      </c>
      <c r="FI44" s="178">
        <v>649</v>
      </c>
      <c r="FJ44" s="178">
        <v>649</v>
      </c>
      <c r="FK44" s="178">
        <v>649</v>
      </c>
      <c r="FL44" s="178">
        <v>649</v>
      </c>
      <c r="FM44" s="178">
        <v>649</v>
      </c>
      <c r="FN44" s="178">
        <v>649</v>
      </c>
      <c r="FO44" s="178">
        <v>649</v>
      </c>
      <c r="FP44" s="178">
        <v>649</v>
      </c>
      <c r="FQ44" s="178">
        <v>699.26</v>
      </c>
      <c r="FR44" s="178">
        <v>702.95</v>
      </c>
      <c r="FS44" s="178">
        <v>706.65</v>
      </c>
      <c r="FT44" s="178">
        <v>710.36</v>
      </c>
      <c r="FU44" s="178">
        <v>714.08</v>
      </c>
      <c r="FV44" s="178">
        <v>717.82</v>
      </c>
      <c r="FW44" s="178">
        <v>721.56</v>
      </c>
      <c r="FX44" s="178">
        <v>725.32</v>
      </c>
      <c r="FY44" s="178">
        <v>729.1</v>
      </c>
      <c r="FZ44" s="71">
        <v>599</v>
      </c>
      <c r="GA44" s="178">
        <v>539.1</v>
      </c>
      <c r="GB44" s="178">
        <v>599</v>
      </c>
      <c r="GC44" s="178">
        <v>599</v>
      </c>
      <c r="GD44" s="178">
        <v>599</v>
      </c>
      <c r="GE44" s="178">
        <v>599</v>
      </c>
      <c r="GF44" s="178">
        <v>599</v>
      </c>
      <c r="GG44" s="178">
        <v>599</v>
      </c>
      <c r="GH44" s="178">
        <v>599</v>
      </c>
      <c r="GI44" s="178">
        <v>599</v>
      </c>
      <c r="GJ44" s="178">
        <v>599</v>
      </c>
      <c r="GK44" s="178">
        <v>599</v>
      </c>
      <c r="GL44" s="178">
        <v>599</v>
      </c>
      <c r="GM44" s="178">
        <v>645.39</v>
      </c>
      <c r="GN44" s="178">
        <v>648.79</v>
      </c>
      <c r="GO44" s="178">
        <v>652.21</v>
      </c>
      <c r="GP44" s="178">
        <v>655.63</v>
      </c>
      <c r="GQ44" s="178">
        <v>659.07</v>
      </c>
      <c r="GR44" s="178">
        <v>662.51</v>
      </c>
      <c r="GS44" s="178">
        <v>665.97</v>
      </c>
      <c r="GT44" s="178">
        <v>669.44</v>
      </c>
      <c r="GU44" s="178">
        <v>672.93</v>
      </c>
      <c r="GV44" s="72"/>
      <c r="GW44" s="73">
        <v>0</v>
      </c>
      <c r="GX44" s="71">
        <v>949</v>
      </c>
      <c r="GY44" s="178">
        <v>854.1</v>
      </c>
      <c r="GZ44" s="178">
        <v>949</v>
      </c>
      <c r="HA44" s="178">
        <v>949</v>
      </c>
      <c r="HB44" s="178">
        <v>949</v>
      </c>
      <c r="HC44" s="178">
        <v>949</v>
      </c>
      <c r="HD44" s="178">
        <v>949</v>
      </c>
      <c r="HE44" s="178">
        <v>949</v>
      </c>
      <c r="HF44" s="178">
        <v>949</v>
      </c>
      <c r="HG44" s="178">
        <v>949</v>
      </c>
      <c r="HH44" s="178">
        <v>949</v>
      </c>
      <c r="HI44" s="178">
        <v>949</v>
      </c>
      <c r="HJ44" s="178">
        <v>949</v>
      </c>
      <c r="HK44" s="178">
        <v>1022.5</v>
      </c>
      <c r="HL44" s="178">
        <v>1027.8900000000001</v>
      </c>
      <c r="HM44" s="178">
        <v>1033.29</v>
      </c>
      <c r="HN44" s="178">
        <v>1038.72</v>
      </c>
      <c r="HO44" s="178">
        <v>1044.1600000000001</v>
      </c>
      <c r="HP44" s="178">
        <v>1049.6199999999999</v>
      </c>
      <c r="HQ44" s="178">
        <v>1055.1099999999999</v>
      </c>
      <c r="HR44" s="178">
        <v>1060.5999999999999</v>
      </c>
      <c r="HS44" s="178">
        <v>1066.1199999999999</v>
      </c>
      <c r="HT44" s="71">
        <v>899</v>
      </c>
      <c r="HU44" s="178">
        <v>809.1</v>
      </c>
      <c r="HV44" s="178">
        <v>899</v>
      </c>
      <c r="HW44" s="178">
        <v>899</v>
      </c>
      <c r="HX44" s="178">
        <v>899</v>
      </c>
      <c r="HY44" s="178">
        <v>899</v>
      </c>
      <c r="HZ44" s="178">
        <v>899</v>
      </c>
      <c r="IA44" s="178">
        <v>899</v>
      </c>
      <c r="IB44" s="178">
        <v>899</v>
      </c>
      <c r="IC44" s="178">
        <v>899</v>
      </c>
      <c r="ID44" s="178">
        <v>899</v>
      </c>
      <c r="IE44" s="178">
        <v>899</v>
      </c>
      <c r="IF44" s="178">
        <v>899</v>
      </c>
      <c r="IG44" s="178">
        <v>968.63</v>
      </c>
      <c r="IH44" s="178">
        <v>973.73</v>
      </c>
      <c r="II44" s="178">
        <v>978.85</v>
      </c>
      <c r="IJ44" s="178">
        <v>983.99</v>
      </c>
      <c r="IK44" s="178">
        <v>989.15</v>
      </c>
      <c r="IL44" s="178">
        <v>994.32</v>
      </c>
      <c r="IM44" s="178">
        <v>999.51</v>
      </c>
      <c r="IN44" s="178">
        <v>1004.72</v>
      </c>
      <c r="IO44" s="178">
        <v>1009.95</v>
      </c>
      <c r="IP44" s="71">
        <v>849</v>
      </c>
      <c r="IQ44" s="178">
        <v>764.1</v>
      </c>
      <c r="IR44" s="178">
        <v>849</v>
      </c>
      <c r="IS44" s="178">
        <v>849</v>
      </c>
      <c r="IT44" s="178">
        <v>849</v>
      </c>
      <c r="IU44" s="178">
        <v>849</v>
      </c>
      <c r="IV44" s="178">
        <v>849</v>
      </c>
      <c r="IW44" s="178">
        <v>849</v>
      </c>
      <c r="IX44" s="178">
        <v>849</v>
      </c>
      <c r="IY44" s="178">
        <v>849</v>
      </c>
      <c r="IZ44" s="178">
        <v>849</v>
      </c>
      <c r="JA44" s="178">
        <v>849</v>
      </c>
      <c r="JB44" s="178">
        <v>849</v>
      </c>
      <c r="JC44" s="178">
        <v>914.75</v>
      </c>
      <c r="JD44" s="178">
        <v>919.58</v>
      </c>
      <c r="JE44" s="178">
        <v>924.41</v>
      </c>
      <c r="JF44" s="178">
        <v>929.27</v>
      </c>
      <c r="JG44" s="178">
        <v>934.14</v>
      </c>
      <c r="JH44" s="178">
        <v>939.02</v>
      </c>
      <c r="JI44" s="178">
        <v>943.92</v>
      </c>
      <c r="JJ44" s="178">
        <v>948.84</v>
      </c>
      <c r="JK44" s="178">
        <v>953.78</v>
      </c>
      <c r="JL44" s="71">
        <v>799</v>
      </c>
      <c r="JM44" s="178">
        <v>719.1</v>
      </c>
      <c r="JN44" s="178">
        <v>799</v>
      </c>
      <c r="JO44" s="178">
        <v>799</v>
      </c>
      <c r="JP44" s="178">
        <v>799</v>
      </c>
      <c r="JQ44" s="178">
        <v>799</v>
      </c>
      <c r="JR44" s="178">
        <v>799</v>
      </c>
      <c r="JS44" s="178">
        <v>799</v>
      </c>
      <c r="JT44" s="178">
        <v>799</v>
      </c>
      <c r="JU44" s="178">
        <v>799</v>
      </c>
      <c r="JV44" s="178">
        <v>799</v>
      </c>
      <c r="JW44" s="178">
        <v>799</v>
      </c>
      <c r="JX44" s="178">
        <v>799</v>
      </c>
      <c r="JY44" s="178">
        <v>860.88</v>
      </c>
      <c r="JZ44" s="178">
        <v>865.42</v>
      </c>
      <c r="KA44" s="178">
        <v>869.97</v>
      </c>
      <c r="KB44" s="178">
        <v>874.54</v>
      </c>
      <c r="KC44" s="178">
        <v>879.12</v>
      </c>
      <c r="KD44" s="178">
        <v>883.72</v>
      </c>
      <c r="KE44" s="178">
        <v>888.33</v>
      </c>
      <c r="KF44" s="178">
        <v>892.96</v>
      </c>
      <c r="KG44" s="178">
        <v>897.61</v>
      </c>
      <c r="KH44" s="71">
        <v>749</v>
      </c>
      <c r="KI44" s="178">
        <v>674.1</v>
      </c>
      <c r="KJ44" s="178">
        <v>749</v>
      </c>
      <c r="KK44" s="178">
        <v>749</v>
      </c>
      <c r="KL44" s="178">
        <v>749</v>
      </c>
      <c r="KM44" s="178">
        <v>749</v>
      </c>
      <c r="KN44" s="178">
        <v>749</v>
      </c>
      <c r="KO44" s="178">
        <v>749</v>
      </c>
      <c r="KP44" s="178">
        <v>749</v>
      </c>
      <c r="KQ44" s="178">
        <v>749</v>
      </c>
      <c r="KR44" s="178">
        <v>749</v>
      </c>
      <c r="KS44" s="178">
        <v>749</v>
      </c>
      <c r="KT44" s="178">
        <v>749</v>
      </c>
      <c r="KU44" s="178">
        <v>807.01</v>
      </c>
      <c r="KV44" s="178">
        <v>811.26</v>
      </c>
      <c r="KW44" s="178">
        <v>815.53</v>
      </c>
      <c r="KX44" s="178">
        <v>819.81</v>
      </c>
      <c r="KY44" s="178">
        <v>824.11</v>
      </c>
      <c r="KZ44" s="178">
        <v>828.42</v>
      </c>
      <c r="LA44" s="178">
        <v>832.74</v>
      </c>
      <c r="LB44" s="178">
        <v>837.08</v>
      </c>
      <c r="LC44" s="178">
        <v>841.44</v>
      </c>
      <c r="LD44" s="71">
        <v>699</v>
      </c>
      <c r="LE44" s="178">
        <v>629.1</v>
      </c>
      <c r="LF44" s="178">
        <v>699</v>
      </c>
      <c r="LG44" s="178">
        <v>699</v>
      </c>
      <c r="LH44" s="178">
        <v>699</v>
      </c>
      <c r="LI44" s="178">
        <v>699</v>
      </c>
      <c r="LJ44" s="178">
        <v>699</v>
      </c>
      <c r="LK44" s="178">
        <v>699</v>
      </c>
      <c r="LL44" s="178">
        <v>699</v>
      </c>
      <c r="LM44" s="178">
        <v>699</v>
      </c>
      <c r="LN44" s="178">
        <v>699</v>
      </c>
      <c r="LO44" s="178">
        <v>699</v>
      </c>
      <c r="LP44" s="178">
        <v>699</v>
      </c>
      <c r="LQ44" s="178">
        <v>753.14</v>
      </c>
      <c r="LR44" s="178">
        <v>757.11</v>
      </c>
      <c r="LS44" s="178">
        <v>761.09</v>
      </c>
      <c r="LT44" s="178">
        <v>765.08</v>
      </c>
      <c r="LU44" s="178">
        <v>769.09</v>
      </c>
      <c r="LV44" s="178">
        <v>773.12</v>
      </c>
      <c r="LW44" s="178">
        <v>777.15</v>
      </c>
      <c r="LX44" s="178">
        <v>781.2</v>
      </c>
      <c r="LY44" s="178">
        <v>785.27</v>
      </c>
      <c r="LZ44" s="71">
        <v>649</v>
      </c>
      <c r="MA44" s="178">
        <v>584.1</v>
      </c>
      <c r="MB44" s="178">
        <v>649</v>
      </c>
      <c r="MC44" s="178">
        <v>649</v>
      </c>
      <c r="MD44" s="178">
        <v>649</v>
      </c>
      <c r="ME44" s="178">
        <v>649</v>
      </c>
      <c r="MF44" s="178">
        <v>649</v>
      </c>
      <c r="MG44" s="178">
        <v>649</v>
      </c>
      <c r="MH44" s="178">
        <v>649</v>
      </c>
      <c r="MI44" s="178">
        <v>649</v>
      </c>
      <c r="MJ44" s="178">
        <v>649</v>
      </c>
      <c r="MK44" s="178">
        <v>649</v>
      </c>
      <c r="ML44" s="178">
        <v>649</v>
      </c>
      <c r="MM44" s="178">
        <v>699.26</v>
      </c>
      <c r="MN44" s="178">
        <v>702.95</v>
      </c>
      <c r="MO44" s="178">
        <v>706.65</v>
      </c>
      <c r="MP44" s="178">
        <v>710.36</v>
      </c>
      <c r="MQ44" s="178">
        <v>714.08</v>
      </c>
      <c r="MR44" s="178">
        <v>717.82</v>
      </c>
      <c r="MS44" s="178">
        <v>721.56</v>
      </c>
      <c r="MT44" s="178">
        <v>725.32</v>
      </c>
      <c r="MU44" s="178">
        <v>729.1</v>
      </c>
      <c r="MV44" s="71">
        <v>599</v>
      </c>
      <c r="MW44" s="178">
        <v>539.1</v>
      </c>
      <c r="MX44" s="178">
        <v>599</v>
      </c>
      <c r="MY44" s="178">
        <v>599</v>
      </c>
      <c r="MZ44" s="178">
        <v>599</v>
      </c>
      <c r="NA44" s="178">
        <v>599</v>
      </c>
      <c r="NB44" s="178">
        <v>599</v>
      </c>
      <c r="NC44" s="178">
        <v>599</v>
      </c>
      <c r="ND44" s="178">
        <v>599</v>
      </c>
      <c r="NE44" s="178">
        <v>599</v>
      </c>
      <c r="NF44" s="178">
        <v>599</v>
      </c>
      <c r="NG44" s="178">
        <v>599</v>
      </c>
      <c r="NH44" s="178">
        <v>599</v>
      </c>
      <c r="NI44" s="178">
        <v>645.39</v>
      </c>
      <c r="NJ44" s="178">
        <v>648.79</v>
      </c>
      <c r="NK44" s="178">
        <v>652.21</v>
      </c>
      <c r="NL44" s="178">
        <v>655.63</v>
      </c>
      <c r="NM44" s="178">
        <v>659.07</v>
      </c>
      <c r="NN44" s="178">
        <v>662.51</v>
      </c>
      <c r="NO44" s="178">
        <v>665.97</v>
      </c>
      <c r="NP44" s="178">
        <v>669.44</v>
      </c>
      <c r="NQ44" s="178">
        <v>672.93</v>
      </c>
      <c r="NR44" s="149"/>
      <c r="NS44" s="145">
        <v>949</v>
      </c>
      <c r="NT44" s="145">
        <v>949</v>
      </c>
      <c r="NU44" s="145">
        <v>899</v>
      </c>
      <c r="NV44" s="145">
        <v>849</v>
      </c>
      <c r="NW44" s="145">
        <v>799</v>
      </c>
      <c r="NX44" s="145">
        <v>749</v>
      </c>
      <c r="NY44" s="145">
        <v>699</v>
      </c>
      <c r="NZ44" s="145">
        <v>649</v>
      </c>
      <c r="OA44" s="145">
        <v>599</v>
      </c>
      <c r="OB44" s="150"/>
      <c r="OC44" s="145">
        <v>0</v>
      </c>
      <c r="OD44" s="145">
        <v>949</v>
      </c>
      <c r="OE44" s="145">
        <v>899</v>
      </c>
      <c r="OF44" s="145">
        <v>849</v>
      </c>
      <c r="OG44" s="145">
        <v>799</v>
      </c>
      <c r="OH44" s="145">
        <v>749</v>
      </c>
      <c r="OI44" s="145">
        <v>699</v>
      </c>
      <c r="OJ44" s="145">
        <v>649</v>
      </c>
      <c r="OK44" s="145">
        <v>599</v>
      </c>
      <c r="OL44" s="67">
        <v>0</v>
      </c>
      <c r="OM44" s="67">
        <v>0</v>
      </c>
      <c r="ON44" s="50"/>
      <c r="OO44" s="50"/>
      <c r="OP44" s="50"/>
      <c r="OQ44" s="139" t="s">
        <v>12024</v>
      </c>
      <c r="OR44" s="139" t="s">
        <v>12024</v>
      </c>
      <c r="OS44" s="139" t="s">
        <v>12024</v>
      </c>
      <c r="OT44" s="139" t="s">
        <v>12024</v>
      </c>
      <c r="OU44" s="139" t="s">
        <v>12024</v>
      </c>
      <c r="OV44" s="139" t="s">
        <v>12024</v>
      </c>
      <c r="OW44" s="139" t="s">
        <v>12024</v>
      </c>
      <c r="OX44" s="139" t="s">
        <v>12024</v>
      </c>
      <c r="OY44" s="151"/>
      <c r="OZ44" s="139" t="s">
        <v>12015</v>
      </c>
      <c r="PA44" s="139" t="s">
        <v>12015</v>
      </c>
      <c r="PB44" s="139" t="s">
        <v>12015</v>
      </c>
      <c r="PC44" s="139" t="s">
        <v>12015</v>
      </c>
      <c r="PD44" s="139" t="s">
        <v>12015</v>
      </c>
      <c r="PE44" s="139" t="s">
        <v>12015</v>
      </c>
      <c r="PF44" s="139" t="s">
        <v>12015</v>
      </c>
      <c r="PG44" s="139" t="s">
        <v>12015</v>
      </c>
      <c r="PH44" s="146"/>
      <c r="PI44" s="139" t="s">
        <v>12024</v>
      </c>
      <c r="PJ44" s="139" t="s">
        <v>12024</v>
      </c>
      <c r="PK44" s="139" t="s">
        <v>12024</v>
      </c>
      <c r="PL44" s="139" t="s">
        <v>12024</v>
      </c>
      <c r="PM44" s="139" t="s">
        <v>12024</v>
      </c>
      <c r="PN44" s="139" t="s">
        <v>12024</v>
      </c>
      <c r="PO44" s="139" t="s">
        <v>12024</v>
      </c>
      <c r="PP44" s="139" t="s">
        <v>12024</v>
      </c>
      <c r="PQ44" s="146"/>
      <c r="PR44" s="139" t="s">
        <v>12015</v>
      </c>
      <c r="PS44" s="139" t="s">
        <v>12015</v>
      </c>
      <c r="PT44" s="139" t="s">
        <v>12015</v>
      </c>
      <c r="PU44" s="139" t="s">
        <v>12015</v>
      </c>
      <c r="PV44" s="139" t="s">
        <v>12015</v>
      </c>
      <c r="PW44" s="139" t="s">
        <v>12015</v>
      </c>
      <c r="PX44" s="139" t="s">
        <v>12015</v>
      </c>
      <c r="PY44" s="139" t="s">
        <v>12015</v>
      </c>
    </row>
    <row r="45" spans="1:441" ht="16">
      <c r="A45" s="66" t="s">
        <v>3498</v>
      </c>
      <c r="B45" s="67" t="s">
        <v>207</v>
      </c>
      <c r="C45" s="68" t="s">
        <v>216</v>
      </c>
      <c r="D45" s="70" t="s">
        <v>69</v>
      </c>
      <c r="E45" s="69" t="s">
        <v>1866</v>
      </c>
      <c r="F45" s="71">
        <v>3499</v>
      </c>
      <c r="G45" s="178">
        <v>3149.1</v>
      </c>
      <c r="H45" s="178">
        <v>3499</v>
      </c>
      <c r="I45" s="178">
        <v>3499</v>
      </c>
      <c r="J45" s="178">
        <v>3499</v>
      </c>
      <c r="K45" s="178">
        <v>3499</v>
      </c>
      <c r="L45" s="178">
        <v>3499</v>
      </c>
      <c r="M45" s="178">
        <v>3499</v>
      </c>
      <c r="N45" s="178">
        <v>3499</v>
      </c>
      <c r="O45" s="178">
        <v>3499</v>
      </c>
      <c r="P45" s="178">
        <v>3499</v>
      </c>
      <c r="Q45" s="178">
        <v>3499</v>
      </c>
      <c r="R45" s="178">
        <v>3499</v>
      </c>
      <c r="S45" s="178">
        <v>3770</v>
      </c>
      <c r="T45" s="178">
        <v>3789.86</v>
      </c>
      <c r="U45" s="178">
        <v>3809.8</v>
      </c>
      <c r="V45" s="178">
        <v>3829.8</v>
      </c>
      <c r="W45" s="178">
        <v>3849.87</v>
      </c>
      <c r="X45" s="178">
        <v>3870.01</v>
      </c>
      <c r="Y45" s="178">
        <v>3890.21</v>
      </c>
      <c r="Z45" s="178">
        <v>3910.49</v>
      </c>
      <c r="AA45" s="178">
        <v>3930.83</v>
      </c>
      <c r="AB45" s="71">
        <v>3499</v>
      </c>
      <c r="AC45" s="178">
        <v>3149.1</v>
      </c>
      <c r="AD45" s="178">
        <v>3499</v>
      </c>
      <c r="AE45" s="178">
        <v>3499</v>
      </c>
      <c r="AF45" s="178">
        <v>3499</v>
      </c>
      <c r="AG45" s="178">
        <v>3499</v>
      </c>
      <c r="AH45" s="178">
        <v>3499</v>
      </c>
      <c r="AI45" s="178">
        <v>3499</v>
      </c>
      <c r="AJ45" s="178">
        <v>3499</v>
      </c>
      <c r="AK45" s="178">
        <v>3499</v>
      </c>
      <c r="AL45" s="178">
        <v>3499</v>
      </c>
      <c r="AM45" s="178">
        <v>3499</v>
      </c>
      <c r="AN45" s="178">
        <v>3499</v>
      </c>
      <c r="AO45" s="178">
        <v>3770</v>
      </c>
      <c r="AP45" s="178">
        <v>3789.86</v>
      </c>
      <c r="AQ45" s="178">
        <v>3809.8</v>
      </c>
      <c r="AR45" s="178">
        <v>3829.8</v>
      </c>
      <c r="AS45" s="178">
        <v>3849.87</v>
      </c>
      <c r="AT45" s="178">
        <v>3870.01</v>
      </c>
      <c r="AU45" s="178">
        <v>3890.21</v>
      </c>
      <c r="AV45" s="178">
        <v>3910.49</v>
      </c>
      <c r="AW45" s="178">
        <v>3930.83</v>
      </c>
      <c r="AX45" s="71">
        <v>3499</v>
      </c>
      <c r="AY45" s="178">
        <v>3149.1</v>
      </c>
      <c r="AZ45" s="71">
        <v>3499</v>
      </c>
      <c r="BA45" s="178">
        <v>3499</v>
      </c>
      <c r="BB45" s="178">
        <v>3499</v>
      </c>
      <c r="BC45" s="178">
        <v>3499</v>
      </c>
      <c r="BD45" s="178">
        <v>3499</v>
      </c>
      <c r="BE45" s="178">
        <v>3499</v>
      </c>
      <c r="BF45" s="178">
        <v>3499</v>
      </c>
      <c r="BG45" s="178">
        <v>3499</v>
      </c>
      <c r="BH45" s="178">
        <v>3499</v>
      </c>
      <c r="BI45" s="178">
        <v>3499</v>
      </c>
      <c r="BJ45" s="178">
        <v>3499</v>
      </c>
      <c r="BK45" s="178">
        <v>3770</v>
      </c>
      <c r="BL45" s="178">
        <v>3789.86</v>
      </c>
      <c r="BM45" s="178">
        <v>3809.8</v>
      </c>
      <c r="BN45" s="178">
        <v>3829.8</v>
      </c>
      <c r="BO45" s="178">
        <v>3849.87</v>
      </c>
      <c r="BP45" s="178">
        <v>3870.01</v>
      </c>
      <c r="BQ45" s="178">
        <v>3890.21</v>
      </c>
      <c r="BR45" s="178">
        <v>3910.49</v>
      </c>
      <c r="BS45" s="178">
        <v>3930.83</v>
      </c>
      <c r="BT45" s="71">
        <v>3449</v>
      </c>
      <c r="BU45" s="178">
        <v>3104.1</v>
      </c>
      <c r="BV45" s="178">
        <v>3449</v>
      </c>
      <c r="BW45" s="178">
        <v>3449</v>
      </c>
      <c r="BX45" s="178">
        <v>3449</v>
      </c>
      <c r="BY45" s="178">
        <v>3449</v>
      </c>
      <c r="BZ45" s="178">
        <v>3449</v>
      </c>
      <c r="CA45" s="178">
        <v>3449</v>
      </c>
      <c r="CB45" s="178">
        <v>3449</v>
      </c>
      <c r="CC45" s="178">
        <v>3449</v>
      </c>
      <c r="CD45" s="178">
        <v>3449</v>
      </c>
      <c r="CE45" s="178">
        <v>3449</v>
      </c>
      <c r="CF45" s="178">
        <v>3449</v>
      </c>
      <c r="CG45" s="178">
        <v>3716.12</v>
      </c>
      <c r="CH45" s="178">
        <v>3735.71</v>
      </c>
      <c r="CI45" s="178">
        <v>3755.36</v>
      </c>
      <c r="CJ45" s="178">
        <v>3775.07</v>
      </c>
      <c r="CK45" s="178">
        <v>3794.86</v>
      </c>
      <c r="CL45" s="178">
        <v>3814.71</v>
      </c>
      <c r="CM45" s="178">
        <v>3834.62</v>
      </c>
      <c r="CN45" s="178">
        <v>3854.61</v>
      </c>
      <c r="CO45" s="178">
        <v>3874.66</v>
      </c>
      <c r="CP45" s="71">
        <v>2799</v>
      </c>
      <c r="CQ45" s="178">
        <v>2519.1</v>
      </c>
      <c r="CR45" s="178">
        <v>2799</v>
      </c>
      <c r="CS45" s="178">
        <v>2799</v>
      </c>
      <c r="CT45" s="178">
        <v>2799</v>
      </c>
      <c r="CU45" s="178">
        <v>2799</v>
      </c>
      <c r="CV45" s="178">
        <v>2799</v>
      </c>
      <c r="CW45" s="178">
        <v>2799</v>
      </c>
      <c r="CX45" s="178">
        <v>2799</v>
      </c>
      <c r="CY45" s="178">
        <v>2799</v>
      </c>
      <c r="CZ45" s="178">
        <v>2799</v>
      </c>
      <c r="DA45" s="178">
        <v>2799</v>
      </c>
      <c r="DB45" s="178">
        <v>2799</v>
      </c>
      <c r="DC45" s="178">
        <v>3015.78</v>
      </c>
      <c r="DD45" s="178">
        <v>3031.67</v>
      </c>
      <c r="DE45" s="178">
        <v>3047.62</v>
      </c>
      <c r="DF45" s="178">
        <v>3063.62</v>
      </c>
      <c r="DG45" s="178">
        <v>3079.68</v>
      </c>
      <c r="DH45" s="178">
        <v>3095.78</v>
      </c>
      <c r="DI45" s="178">
        <v>3111.95</v>
      </c>
      <c r="DJ45" s="178">
        <v>3128.17</v>
      </c>
      <c r="DK45" s="178">
        <v>3144.44</v>
      </c>
      <c r="DL45" s="71">
        <v>2699</v>
      </c>
      <c r="DM45" s="178">
        <v>2429.1</v>
      </c>
      <c r="DN45" s="178">
        <v>2699</v>
      </c>
      <c r="DO45" s="178">
        <v>2699</v>
      </c>
      <c r="DP45" s="178">
        <v>2699</v>
      </c>
      <c r="DQ45" s="178">
        <v>2699</v>
      </c>
      <c r="DR45" s="178">
        <v>2699</v>
      </c>
      <c r="DS45" s="178">
        <v>2699</v>
      </c>
      <c r="DT45" s="178">
        <v>2699</v>
      </c>
      <c r="DU45" s="178">
        <v>2699</v>
      </c>
      <c r="DV45" s="178">
        <v>2699</v>
      </c>
      <c r="DW45" s="178">
        <v>2699</v>
      </c>
      <c r="DX45" s="178">
        <v>2699</v>
      </c>
      <c r="DY45" s="178">
        <v>2908.04</v>
      </c>
      <c r="DZ45" s="178">
        <v>2923.36</v>
      </c>
      <c r="EA45" s="178">
        <v>2938.74</v>
      </c>
      <c r="EB45" s="178">
        <v>2954.17</v>
      </c>
      <c r="EC45" s="178">
        <v>2969.65</v>
      </c>
      <c r="ED45" s="178">
        <v>2985.18</v>
      </c>
      <c r="EE45" s="178">
        <v>3000.77</v>
      </c>
      <c r="EF45" s="178">
        <v>3016.41</v>
      </c>
      <c r="EG45" s="178">
        <v>3032.1</v>
      </c>
      <c r="EH45" s="71">
        <v>2649</v>
      </c>
      <c r="EI45" s="178">
        <v>2384.1</v>
      </c>
      <c r="EJ45" s="178">
        <v>2649</v>
      </c>
      <c r="EK45" s="178">
        <v>2649</v>
      </c>
      <c r="EL45" s="178">
        <v>2649</v>
      </c>
      <c r="EM45" s="178">
        <v>2649</v>
      </c>
      <c r="EN45" s="178">
        <v>2649</v>
      </c>
      <c r="EO45" s="178">
        <v>2649</v>
      </c>
      <c r="EP45" s="178">
        <v>2649</v>
      </c>
      <c r="EQ45" s="178">
        <v>2649</v>
      </c>
      <c r="ER45" s="178">
        <v>2649</v>
      </c>
      <c r="ES45" s="178">
        <v>2649</v>
      </c>
      <c r="ET45" s="178">
        <v>2649</v>
      </c>
      <c r="EU45" s="178">
        <v>2854.16</v>
      </c>
      <c r="EV45" s="178">
        <v>2869.2</v>
      </c>
      <c r="EW45" s="178">
        <v>2884.3</v>
      </c>
      <c r="EX45" s="178">
        <v>2899.44</v>
      </c>
      <c r="EY45" s="178">
        <v>2914.63</v>
      </c>
      <c r="EZ45" s="178">
        <v>2929.88</v>
      </c>
      <c r="FA45" s="178">
        <v>2945.18</v>
      </c>
      <c r="FB45" s="178">
        <v>2960.53</v>
      </c>
      <c r="FC45" s="178">
        <v>2975.93</v>
      </c>
      <c r="FD45" s="71">
        <v>2599</v>
      </c>
      <c r="FE45" s="178">
        <v>2339.1</v>
      </c>
      <c r="FF45" s="178">
        <v>2599</v>
      </c>
      <c r="FG45" s="178">
        <v>2599</v>
      </c>
      <c r="FH45" s="178">
        <v>2599</v>
      </c>
      <c r="FI45" s="178">
        <v>2599</v>
      </c>
      <c r="FJ45" s="178">
        <v>2599</v>
      </c>
      <c r="FK45" s="178">
        <v>2599</v>
      </c>
      <c r="FL45" s="178">
        <v>2599</v>
      </c>
      <c r="FM45" s="178">
        <v>2599</v>
      </c>
      <c r="FN45" s="178">
        <v>2599</v>
      </c>
      <c r="FO45" s="178">
        <v>2599</v>
      </c>
      <c r="FP45" s="178">
        <v>2599</v>
      </c>
      <c r="FQ45" s="178">
        <v>2800.29</v>
      </c>
      <c r="FR45" s="178">
        <v>2815.05</v>
      </c>
      <c r="FS45" s="178">
        <v>2829.85</v>
      </c>
      <c r="FT45" s="178">
        <v>2844.71</v>
      </c>
      <c r="FU45" s="178">
        <v>2859.62</v>
      </c>
      <c r="FV45" s="178">
        <v>2874.58</v>
      </c>
      <c r="FW45" s="178">
        <v>2889.59</v>
      </c>
      <c r="FX45" s="178">
        <v>2904.65</v>
      </c>
      <c r="FY45" s="178">
        <v>2919.75</v>
      </c>
      <c r="FZ45" s="71">
        <v>2499</v>
      </c>
      <c r="GA45" s="178">
        <v>2249.1</v>
      </c>
      <c r="GB45" s="178">
        <v>2499</v>
      </c>
      <c r="GC45" s="178">
        <v>2499</v>
      </c>
      <c r="GD45" s="178">
        <v>2499</v>
      </c>
      <c r="GE45" s="178">
        <v>2499</v>
      </c>
      <c r="GF45" s="178">
        <v>2499</v>
      </c>
      <c r="GG45" s="178">
        <v>2499</v>
      </c>
      <c r="GH45" s="178">
        <v>2499</v>
      </c>
      <c r="GI45" s="178">
        <v>2499</v>
      </c>
      <c r="GJ45" s="178">
        <v>2499</v>
      </c>
      <c r="GK45" s="178">
        <v>2499</v>
      </c>
      <c r="GL45" s="178">
        <v>2499</v>
      </c>
      <c r="GM45" s="178">
        <v>2692.55</v>
      </c>
      <c r="GN45" s="178">
        <v>2706.74</v>
      </c>
      <c r="GO45" s="178">
        <v>2720.97</v>
      </c>
      <c r="GP45" s="178">
        <v>2735.26</v>
      </c>
      <c r="GQ45" s="178">
        <v>2749.59</v>
      </c>
      <c r="GR45" s="178">
        <v>2763.98</v>
      </c>
      <c r="GS45" s="178">
        <v>2778.41</v>
      </c>
      <c r="GT45" s="178">
        <v>2792.89</v>
      </c>
      <c r="GU45" s="178">
        <v>2807.41</v>
      </c>
      <c r="GV45" s="72"/>
      <c r="GW45" s="73">
        <v>0</v>
      </c>
      <c r="GX45" s="71">
        <v>3499</v>
      </c>
      <c r="GY45" s="178">
        <v>3149.1</v>
      </c>
      <c r="GZ45" s="178">
        <v>3499</v>
      </c>
      <c r="HA45" s="178">
        <v>3499</v>
      </c>
      <c r="HB45" s="178">
        <v>3499</v>
      </c>
      <c r="HC45" s="178">
        <v>3499</v>
      </c>
      <c r="HD45" s="178">
        <v>3499</v>
      </c>
      <c r="HE45" s="178">
        <v>3499</v>
      </c>
      <c r="HF45" s="178">
        <v>3499</v>
      </c>
      <c r="HG45" s="178">
        <v>3499</v>
      </c>
      <c r="HH45" s="178">
        <v>3499</v>
      </c>
      <c r="HI45" s="178">
        <v>3499</v>
      </c>
      <c r="HJ45" s="178">
        <v>3499</v>
      </c>
      <c r="HK45" s="178">
        <v>3770</v>
      </c>
      <c r="HL45" s="178">
        <v>3789.86</v>
      </c>
      <c r="HM45" s="178">
        <v>3809.8</v>
      </c>
      <c r="HN45" s="178">
        <v>3829.8</v>
      </c>
      <c r="HO45" s="178">
        <v>3849.87</v>
      </c>
      <c r="HP45" s="178">
        <v>3870.01</v>
      </c>
      <c r="HQ45" s="178">
        <v>3890.21</v>
      </c>
      <c r="HR45" s="178">
        <v>3910.49</v>
      </c>
      <c r="HS45" s="178">
        <v>3930.83</v>
      </c>
      <c r="HT45" s="71">
        <v>3499</v>
      </c>
      <c r="HU45" s="178">
        <v>3149.1</v>
      </c>
      <c r="HV45" s="178">
        <v>3499</v>
      </c>
      <c r="HW45" s="178">
        <v>3499</v>
      </c>
      <c r="HX45" s="178">
        <v>3499</v>
      </c>
      <c r="HY45" s="178">
        <v>3499</v>
      </c>
      <c r="HZ45" s="178">
        <v>3499</v>
      </c>
      <c r="IA45" s="178">
        <v>3499</v>
      </c>
      <c r="IB45" s="178">
        <v>3499</v>
      </c>
      <c r="IC45" s="178">
        <v>3499</v>
      </c>
      <c r="ID45" s="178">
        <v>3499</v>
      </c>
      <c r="IE45" s="178">
        <v>3499</v>
      </c>
      <c r="IF45" s="178">
        <v>3499</v>
      </c>
      <c r="IG45" s="178">
        <v>3770</v>
      </c>
      <c r="IH45" s="178">
        <v>3789.86</v>
      </c>
      <c r="II45" s="178">
        <v>3809.8</v>
      </c>
      <c r="IJ45" s="178">
        <v>3829.8</v>
      </c>
      <c r="IK45" s="178">
        <v>3849.87</v>
      </c>
      <c r="IL45" s="178">
        <v>3870.01</v>
      </c>
      <c r="IM45" s="178">
        <v>3890.21</v>
      </c>
      <c r="IN45" s="178">
        <v>3910.49</v>
      </c>
      <c r="IO45" s="178">
        <v>3930.83</v>
      </c>
      <c r="IP45" s="71">
        <v>3449</v>
      </c>
      <c r="IQ45" s="178">
        <v>3104.1</v>
      </c>
      <c r="IR45" s="178">
        <v>3449</v>
      </c>
      <c r="IS45" s="178">
        <v>3449</v>
      </c>
      <c r="IT45" s="178">
        <v>3449</v>
      </c>
      <c r="IU45" s="178">
        <v>3449</v>
      </c>
      <c r="IV45" s="178">
        <v>3449</v>
      </c>
      <c r="IW45" s="178">
        <v>3449</v>
      </c>
      <c r="IX45" s="178">
        <v>3449</v>
      </c>
      <c r="IY45" s="178">
        <v>3449</v>
      </c>
      <c r="IZ45" s="178">
        <v>3449</v>
      </c>
      <c r="JA45" s="178">
        <v>3449</v>
      </c>
      <c r="JB45" s="178">
        <v>3449</v>
      </c>
      <c r="JC45" s="178">
        <v>3716.12</v>
      </c>
      <c r="JD45" s="178">
        <v>3735.71</v>
      </c>
      <c r="JE45" s="178">
        <v>3755.36</v>
      </c>
      <c r="JF45" s="178">
        <v>3775.07</v>
      </c>
      <c r="JG45" s="178">
        <v>3794.86</v>
      </c>
      <c r="JH45" s="178">
        <v>3814.71</v>
      </c>
      <c r="JI45" s="178">
        <v>3834.62</v>
      </c>
      <c r="JJ45" s="178">
        <v>3854.61</v>
      </c>
      <c r="JK45" s="178">
        <v>3874.66</v>
      </c>
      <c r="JL45" s="71">
        <v>2799</v>
      </c>
      <c r="JM45" s="178">
        <v>2519.1</v>
      </c>
      <c r="JN45" s="178">
        <v>2799</v>
      </c>
      <c r="JO45" s="178">
        <v>2799</v>
      </c>
      <c r="JP45" s="178">
        <v>2799</v>
      </c>
      <c r="JQ45" s="178">
        <v>2799</v>
      </c>
      <c r="JR45" s="178">
        <v>2799</v>
      </c>
      <c r="JS45" s="178">
        <v>2799</v>
      </c>
      <c r="JT45" s="178">
        <v>2799</v>
      </c>
      <c r="JU45" s="178">
        <v>2799</v>
      </c>
      <c r="JV45" s="178">
        <v>2799</v>
      </c>
      <c r="JW45" s="178">
        <v>2799</v>
      </c>
      <c r="JX45" s="178">
        <v>2799</v>
      </c>
      <c r="JY45" s="178">
        <v>3015.78</v>
      </c>
      <c r="JZ45" s="178">
        <v>3031.67</v>
      </c>
      <c r="KA45" s="178">
        <v>3047.62</v>
      </c>
      <c r="KB45" s="178">
        <v>3063.62</v>
      </c>
      <c r="KC45" s="178">
        <v>3079.68</v>
      </c>
      <c r="KD45" s="178">
        <v>3095.78</v>
      </c>
      <c r="KE45" s="178">
        <v>3111.95</v>
      </c>
      <c r="KF45" s="178">
        <v>3128.17</v>
      </c>
      <c r="KG45" s="178">
        <v>3144.44</v>
      </c>
      <c r="KH45" s="71">
        <v>2699</v>
      </c>
      <c r="KI45" s="178">
        <v>2429.1</v>
      </c>
      <c r="KJ45" s="178">
        <v>2699</v>
      </c>
      <c r="KK45" s="178">
        <v>2699</v>
      </c>
      <c r="KL45" s="178">
        <v>2699</v>
      </c>
      <c r="KM45" s="178">
        <v>2699</v>
      </c>
      <c r="KN45" s="178">
        <v>2699</v>
      </c>
      <c r="KO45" s="178">
        <v>2699</v>
      </c>
      <c r="KP45" s="178">
        <v>2699</v>
      </c>
      <c r="KQ45" s="178">
        <v>2699</v>
      </c>
      <c r="KR45" s="178">
        <v>2699</v>
      </c>
      <c r="KS45" s="178">
        <v>2699</v>
      </c>
      <c r="KT45" s="178">
        <v>2699</v>
      </c>
      <c r="KU45" s="178">
        <v>2908.04</v>
      </c>
      <c r="KV45" s="178">
        <v>2923.36</v>
      </c>
      <c r="KW45" s="178">
        <v>2938.74</v>
      </c>
      <c r="KX45" s="178">
        <v>2954.17</v>
      </c>
      <c r="KY45" s="178">
        <v>2969.65</v>
      </c>
      <c r="KZ45" s="178">
        <v>2985.18</v>
      </c>
      <c r="LA45" s="178">
        <v>3000.77</v>
      </c>
      <c r="LB45" s="178">
        <v>3016.41</v>
      </c>
      <c r="LC45" s="178">
        <v>3032.1</v>
      </c>
      <c r="LD45" s="71">
        <v>2649</v>
      </c>
      <c r="LE45" s="178">
        <v>2384.1</v>
      </c>
      <c r="LF45" s="178">
        <v>2649</v>
      </c>
      <c r="LG45" s="178">
        <v>2649</v>
      </c>
      <c r="LH45" s="178">
        <v>2649</v>
      </c>
      <c r="LI45" s="178">
        <v>2649</v>
      </c>
      <c r="LJ45" s="178">
        <v>2649</v>
      </c>
      <c r="LK45" s="178">
        <v>2649</v>
      </c>
      <c r="LL45" s="178">
        <v>2649</v>
      </c>
      <c r="LM45" s="178">
        <v>2649</v>
      </c>
      <c r="LN45" s="178">
        <v>2649</v>
      </c>
      <c r="LO45" s="178">
        <v>2649</v>
      </c>
      <c r="LP45" s="178">
        <v>2649</v>
      </c>
      <c r="LQ45" s="178">
        <v>2854.16</v>
      </c>
      <c r="LR45" s="178">
        <v>2869.2</v>
      </c>
      <c r="LS45" s="178">
        <v>2884.3</v>
      </c>
      <c r="LT45" s="178">
        <v>2899.44</v>
      </c>
      <c r="LU45" s="178">
        <v>2914.63</v>
      </c>
      <c r="LV45" s="178">
        <v>2929.88</v>
      </c>
      <c r="LW45" s="178">
        <v>2945.18</v>
      </c>
      <c r="LX45" s="178">
        <v>2960.53</v>
      </c>
      <c r="LY45" s="178">
        <v>2975.93</v>
      </c>
      <c r="LZ45" s="71">
        <v>2599</v>
      </c>
      <c r="MA45" s="178">
        <v>2339.1</v>
      </c>
      <c r="MB45" s="178">
        <v>2599</v>
      </c>
      <c r="MC45" s="178">
        <v>2599</v>
      </c>
      <c r="MD45" s="178">
        <v>2599</v>
      </c>
      <c r="ME45" s="178">
        <v>2599</v>
      </c>
      <c r="MF45" s="178">
        <v>2599</v>
      </c>
      <c r="MG45" s="178">
        <v>2599</v>
      </c>
      <c r="MH45" s="178">
        <v>2599</v>
      </c>
      <c r="MI45" s="178">
        <v>2599</v>
      </c>
      <c r="MJ45" s="178">
        <v>2599</v>
      </c>
      <c r="MK45" s="178">
        <v>2599</v>
      </c>
      <c r="ML45" s="178">
        <v>2599</v>
      </c>
      <c r="MM45" s="178">
        <v>2800.29</v>
      </c>
      <c r="MN45" s="178">
        <v>2815.05</v>
      </c>
      <c r="MO45" s="178">
        <v>2829.85</v>
      </c>
      <c r="MP45" s="178">
        <v>2844.71</v>
      </c>
      <c r="MQ45" s="178">
        <v>2859.62</v>
      </c>
      <c r="MR45" s="178">
        <v>2874.58</v>
      </c>
      <c r="MS45" s="178">
        <v>2889.59</v>
      </c>
      <c r="MT45" s="178">
        <v>2904.65</v>
      </c>
      <c r="MU45" s="178">
        <v>2919.75</v>
      </c>
      <c r="MV45" s="71">
        <v>2499</v>
      </c>
      <c r="MW45" s="178">
        <v>2249.1</v>
      </c>
      <c r="MX45" s="178">
        <v>2499</v>
      </c>
      <c r="MY45" s="178">
        <v>2499</v>
      </c>
      <c r="MZ45" s="178">
        <v>2499</v>
      </c>
      <c r="NA45" s="178">
        <v>2499</v>
      </c>
      <c r="NB45" s="178">
        <v>2499</v>
      </c>
      <c r="NC45" s="178">
        <v>2499</v>
      </c>
      <c r="ND45" s="178">
        <v>2499</v>
      </c>
      <c r="NE45" s="178">
        <v>2499</v>
      </c>
      <c r="NF45" s="178">
        <v>2499</v>
      </c>
      <c r="NG45" s="178">
        <v>2499</v>
      </c>
      <c r="NH45" s="178">
        <v>2499</v>
      </c>
      <c r="NI45" s="178">
        <v>2692.55</v>
      </c>
      <c r="NJ45" s="178">
        <v>2706.74</v>
      </c>
      <c r="NK45" s="178">
        <v>2720.97</v>
      </c>
      <c r="NL45" s="178">
        <v>2735.26</v>
      </c>
      <c r="NM45" s="178">
        <v>2749.59</v>
      </c>
      <c r="NN45" s="178">
        <v>2763.98</v>
      </c>
      <c r="NO45" s="178">
        <v>2778.41</v>
      </c>
      <c r="NP45" s="178">
        <v>2792.89</v>
      </c>
      <c r="NQ45" s="178">
        <v>2807.41</v>
      </c>
      <c r="NR45" s="149"/>
      <c r="NS45" s="145">
        <v>3499</v>
      </c>
      <c r="NT45" s="145">
        <v>3499</v>
      </c>
      <c r="NU45" s="145">
        <v>3499</v>
      </c>
      <c r="NV45" s="145">
        <v>3449</v>
      </c>
      <c r="NW45" s="145">
        <v>2799</v>
      </c>
      <c r="NX45" s="145">
        <v>2699</v>
      </c>
      <c r="NY45" s="145">
        <v>2649</v>
      </c>
      <c r="NZ45" s="145">
        <v>2599</v>
      </c>
      <c r="OA45" s="145">
        <v>2499</v>
      </c>
      <c r="OB45" s="150"/>
      <c r="OC45" s="145">
        <v>0</v>
      </c>
      <c r="OD45" s="145">
        <v>3499</v>
      </c>
      <c r="OE45" s="145">
        <v>3499</v>
      </c>
      <c r="OF45" s="145">
        <v>3449</v>
      </c>
      <c r="OG45" s="145">
        <v>2799</v>
      </c>
      <c r="OH45" s="145">
        <v>2699</v>
      </c>
      <c r="OI45" s="145">
        <v>2649</v>
      </c>
      <c r="OJ45" s="145">
        <v>2599</v>
      </c>
      <c r="OK45" s="145">
        <v>2499</v>
      </c>
      <c r="OL45" s="67">
        <v>0</v>
      </c>
      <c r="OM45" s="67">
        <v>0</v>
      </c>
      <c r="ON45" s="50"/>
      <c r="OO45" s="50"/>
      <c r="OP45" s="50"/>
      <c r="OQ45" s="139" t="s">
        <v>12024</v>
      </c>
      <c r="OR45" s="139" t="s">
        <v>12024</v>
      </c>
      <c r="OS45" s="139" t="s">
        <v>12024</v>
      </c>
      <c r="OT45" s="139" t="s">
        <v>12024</v>
      </c>
      <c r="OU45" s="139" t="s">
        <v>12024</v>
      </c>
      <c r="OV45" s="139" t="s">
        <v>12024</v>
      </c>
      <c r="OW45" s="139" t="s">
        <v>12024</v>
      </c>
      <c r="OX45" s="139" t="s">
        <v>12024</v>
      </c>
      <c r="OY45" s="151"/>
      <c r="OZ45" s="139" t="s">
        <v>12015</v>
      </c>
      <c r="PA45" s="139" t="s">
        <v>12015</v>
      </c>
      <c r="PB45" s="139" t="s">
        <v>12015</v>
      </c>
      <c r="PC45" s="139" t="s">
        <v>12015</v>
      </c>
      <c r="PD45" s="139" t="s">
        <v>12015</v>
      </c>
      <c r="PE45" s="139" t="s">
        <v>12015</v>
      </c>
      <c r="PF45" s="139" t="s">
        <v>12015</v>
      </c>
      <c r="PG45" s="139" t="s">
        <v>12015</v>
      </c>
      <c r="PH45" s="146"/>
      <c r="PI45" s="139" t="s">
        <v>12024</v>
      </c>
      <c r="PJ45" s="139" t="s">
        <v>12024</v>
      </c>
      <c r="PK45" s="139" t="s">
        <v>12024</v>
      </c>
      <c r="PL45" s="139" t="s">
        <v>12024</v>
      </c>
      <c r="PM45" s="139" t="s">
        <v>12024</v>
      </c>
      <c r="PN45" s="139" t="s">
        <v>12024</v>
      </c>
      <c r="PO45" s="139" t="s">
        <v>12024</v>
      </c>
      <c r="PP45" s="139" t="s">
        <v>12024</v>
      </c>
      <c r="PQ45" s="146"/>
      <c r="PR45" s="139" t="s">
        <v>12015</v>
      </c>
      <c r="PS45" s="139" t="s">
        <v>12015</v>
      </c>
      <c r="PT45" s="139" t="s">
        <v>12015</v>
      </c>
      <c r="PU45" s="139" t="s">
        <v>12015</v>
      </c>
      <c r="PV45" s="139" t="s">
        <v>12015</v>
      </c>
      <c r="PW45" s="139" t="s">
        <v>12015</v>
      </c>
      <c r="PX45" s="139" t="s">
        <v>12015</v>
      </c>
      <c r="PY45" s="139" t="s">
        <v>12015</v>
      </c>
    </row>
    <row r="46" spans="1:441" ht="16">
      <c r="A46" s="66" t="s">
        <v>3498</v>
      </c>
      <c r="B46" s="67" t="s">
        <v>207</v>
      </c>
      <c r="C46" s="68" t="s">
        <v>216</v>
      </c>
      <c r="D46" s="70" t="s">
        <v>7729</v>
      </c>
      <c r="E46" s="69" t="s">
        <v>1871</v>
      </c>
      <c r="F46" s="71">
        <v>699</v>
      </c>
      <c r="G46" s="178">
        <v>629.1</v>
      </c>
      <c r="H46" s="178">
        <v>699</v>
      </c>
      <c r="I46" s="178">
        <v>699</v>
      </c>
      <c r="J46" s="178">
        <v>699</v>
      </c>
      <c r="K46" s="178">
        <v>699</v>
      </c>
      <c r="L46" s="178">
        <v>699</v>
      </c>
      <c r="M46" s="178">
        <v>699</v>
      </c>
      <c r="N46" s="178">
        <v>699</v>
      </c>
      <c r="O46" s="178">
        <v>699</v>
      </c>
      <c r="P46" s="178">
        <v>699</v>
      </c>
      <c r="Q46" s="178">
        <v>699</v>
      </c>
      <c r="R46" s="178">
        <v>699</v>
      </c>
      <c r="S46" s="178">
        <v>753.14</v>
      </c>
      <c r="T46" s="178">
        <v>757.11</v>
      </c>
      <c r="U46" s="178">
        <v>761.09</v>
      </c>
      <c r="V46" s="178">
        <v>765.08</v>
      </c>
      <c r="W46" s="178">
        <v>769.09</v>
      </c>
      <c r="X46" s="178">
        <v>773.12</v>
      </c>
      <c r="Y46" s="178">
        <v>777.15</v>
      </c>
      <c r="Z46" s="178">
        <v>781.2</v>
      </c>
      <c r="AA46" s="178">
        <v>785.27</v>
      </c>
      <c r="AB46" s="71">
        <v>699</v>
      </c>
      <c r="AC46" s="178">
        <v>629.1</v>
      </c>
      <c r="AD46" s="178">
        <v>699</v>
      </c>
      <c r="AE46" s="178">
        <v>699</v>
      </c>
      <c r="AF46" s="178">
        <v>699</v>
      </c>
      <c r="AG46" s="178">
        <v>699</v>
      </c>
      <c r="AH46" s="178">
        <v>699</v>
      </c>
      <c r="AI46" s="178">
        <v>699</v>
      </c>
      <c r="AJ46" s="178">
        <v>699</v>
      </c>
      <c r="AK46" s="178">
        <v>699</v>
      </c>
      <c r="AL46" s="178">
        <v>699</v>
      </c>
      <c r="AM46" s="178">
        <v>699</v>
      </c>
      <c r="AN46" s="178">
        <v>699</v>
      </c>
      <c r="AO46" s="178">
        <v>753.14</v>
      </c>
      <c r="AP46" s="178">
        <v>757.11</v>
      </c>
      <c r="AQ46" s="178">
        <v>761.09</v>
      </c>
      <c r="AR46" s="178">
        <v>765.08</v>
      </c>
      <c r="AS46" s="178">
        <v>769.09</v>
      </c>
      <c r="AT46" s="178">
        <v>773.12</v>
      </c>
      <c r="AU46" s="178">
        <v>777.15</v>
      </c>
      <c r="AV46" s="178">
        <v>781.2</v>
      </c>
      <c r="AW46" s="178">
        <v>785.27</v>
      </c>
      <c r="AX46" s="71">
        <v>649</v>
      </c>
      <c r="AY46" s="178">
        <v>584.1</v>
      </c>
      <c r="AZ46" s="71">
        <v>649</v>
      </c>
      <c r="BA46" s="178">
        <v>649</v>
      </c>
      <c r="BB46" s="178">
        <v>649</v>
      </c>
      <c r="BC46" s="178">
        <v>649</v>
      </c>
      <c r="BD46" s="178">
        <v>649</v>
      </c>
      <c r="BE46" s="178">
        <v>649</v>
      </c>
      <c r="BF46" s="178">
        <v>649</v>
      </c>
      <c r="BG46" s="178">
        <v>649</v>
      </c>
      <c r="BH46" s="178">
        <v>649</v>
      </c>
      <c r="BI46" s="178">
        <v>649</v>
      </c>
      <c r="BJ46" s="178">
        <v>649</v>
      </c>
      <c r="BK46" s="178">
        <v>699.26</v>
      </c>
      <c r="BL46" s="178">
        <v>702.95</v>
      </c>
      <c r="BM46" s="178">
        <v>706.65</v>
      </c>
      <c r="BN46" s="178">
        <v>710.36</v>
      </c>
      <c r="BO46" s="178">
        <v>714.08</v>
      </c>
      <c r="BP46" s="178">
        <v>717.82</v>
      </c>
      <c r="BQ46" s="178">
        <v>721.56</v>
      </c>
      <c r="BR46" s="178">
        <v>725.32</v>
      </c>
      <c r="BS46" s="178">
        <v>729.1</v>
      </c>
      <c r="BT46" s="71">
        <v>599</v>
      </c>
      <c r="BU46" s="178">
        <v>539.1</v>
      </c>
      <c r="BV46" s="178">
        <v>599</v>
      </c>
      <c r="BW46" s="178">
        <v>599</v>
      </c>
      <c r="BX46" s="178">
        <v>599</v>
      </c>
      <c r="BY46" s="178">
        <v>599</v>
      </c>
      <c r="BZ46" s="178">
        <v>599</v>
      </c>
      <c r="CA46" s="178">
        <v>599</v>
      </c>
      <c r="CB46" s="178">
        <v>599</v>
      </c>
      <c r="CC46" s="178">
        <v>599</v>
      </c>
      <c r="CD46" s="178">
        <v>599</v>
      </c>
      <c r="CE46" s="178">
        <v>599</v>
      </c>
      <c r="CF46" s="178">
        <v>599</v>
      </c>
      <c r="CG46" s="178">
        <v>645.39</v>
      </c>
      <c r="CH46" s="178">
        <v>648.79</v>
      </c>
      <c r="CI46" s="178">
        <v>652.21</v>
      </c>
      <c r="CJ46" s="178">
        <v>655.63</v>
      </c>
      <c r="CK46" s="178">
        <v>659.07</v>
      </c>
      <c r="CL46" s="178">
        <v>662.51</v>
      </c>
      <c r="CM46" s="178">
        <v>665.97</v>
      </c>
      <c r="CN46" s="178">
        <v>669.44</v>
      </c>
      <c r="CO46" s="178">
        <v>672.93</v>
      </c>
      <c r="CP46" s="71">
        <v>549</v>
      </c>
      <c r="CQ46" s="178">
        <v>494.1</v>
      </c>
      <c r="CR46" s="178">
        <v>549</v>
      </c>
      <c r="CS46" s="178">
        <v>549</v>
      </c>
      <c r="CT46" s="178">
        <v>549</v>
      </c>
      <c r="CU46" s="178">
        <v>549</v>
      </c>
      <c r="CV46" s="178">
        <v>549</v>
      </c>
      <c r="CW46" s="178">
        <v>549</v>
      </c>
      <c r="CX46" s="178">
        <v>549</v>
      </c>
      <c r="CY46" s="178">
        <v>549</v>
      </c>
      <c r="CZ46" s="178">
        <v>549</v>
      </c>
      <c r="DA46" s="178">
        <v>549</v>
      </c>
      <c r="DB46" s="178">
        <v>549</v>
      </c>
      <c r="DC46" s="178">
        <v>591.52</v>
      </c>
      <c r="DD46" s="178">
        <v>594.64</v>
      </c>
      <c r="DE46" s="178">
        <v>597.76</v>
      </c>
      <c r="DF46" s="178">
        <v>600.9</v>
      </c>
      <c r="DG46" s="178">
        <v>604.04999999999995</v>
      </c>
      <c r="DH46" s="178">
        <v>607.21</v>
      </c>
      <c r="DI46" s="178">
        <v>610.38</v>
      </c>
      <c r="DJ46" s="178">
        <v>613.55999999999995</v>
      </c>
      <c r="DK46" s="178">
        <v>616.75</v>
      </c>
      <c r="DL46" s="71">
        <v>499</v>
      </c>
      <c r="DM46" s="178">
        <v>449.1</v>
      </c>
      <c r="DN46" s="178">
        <v>499</v>
      </c>
      <c r="DO46" s="178">
        <v>499</v>
      </c>
      <c r="DP46" s="178">
        <v>499</v>
      </c>
      <c r="DQ46" s="178">
        <v>499</v>
      </c>
      <c r="DR46" s="178">
        <v>499</v>
      </c>
      <c r="DS46" s="178">
        <v>499</v>
      </c>
      <c r="DT46" s="178">
        <v>499</v>
      </c>
      <c r="DU46" s="178">
        <v>499</v>
      </c>
      <c r="DV46" s="178">
        <v>499</v>
      </c>
      <c r="DW46" s="178">
        <v>499</v>
      </c>
      <c r="DX46" s="178">
        <v>499</v>
      </c>
      <c r="DY46" s="178">
        <v>537.65</v>
      </c>
      <c r="DZ46" s="178">
        <v>540.48</v>
      </c>
      <c r="EA46" s="178">
        <v>543.32000000000005</v>
      </c>
      <c r="EB46" s="178">
        <v>546.17999999999995</v>
      </c>
      <c r="EC46" s="178">
        <v>549.04</v>
      </c>
      <c r="ED46" s="178">
        <v>551.91</v>
      </c>
      <c r="EE46" s="178">
        <v>554.79</v>
      </c>
      <c r="EF46" s="178">
        <v>557.67999999999995</v>
      </c>
      <c r="EG46" s="178">
        <v>560.58000000000004</v>
      </c>
      <c r="EH46" s="71">
        <v>449</v>
      </c>
      <c r="EI46" s="178">
        <v>404.1</v>
      </c>
      <c r="EJ46" s="178">
        <v>449</v>
      </c>
      <c r="EK46" s="178">
        <v>449</v>
      </c>
      <c r="EL46" s="178">
        <v>449</v>
      </c>
      <c r="EM46" s="178">
        <v>449</v>
      </c>
      <c r="EN46" s="178">
        <v>449</v>
      </c>
      <c r="EO46" s="178">
        <v>449</v>
      </c>
      <c r="EP46" s="178">
        <v>449</v>
      </c>
      <c r="EQ46" s="178">
        <v>449</v>
      </c>
      <c r="ER46" s="178">
        <v>449</v>
      </c>
      <c r="ES46" s="178">
        <v>449</v>
      </c>
      <c r="ET46" s="178">
        <v>449</v>
      </c>
      <c r="EU46" s="178">
        <v>483.77</v>
      </c>
      <c r="EV46" s="178">
        <v>486.32</v>
      </c>
      <c r="EW46" s="178">
        <v>488.88</v>
      </c>
      <c r="EX46" s="178">
        <v>491.45</v>
      </c>
      <c r="EY46" s="178">
        <v>494.02</v>
      </c>
      <c r="EZ46" s="178">
        <v>496.61</v>
      </c>
      <c r="FA46" s="178">
        <v>499.2</v>
      </c>
      <c r="FB46" s="178">
        <v>501.8</v>
      </c>
      <c r="FC46" s="178">
        <v>504.41</v>
      </c>
      <c r="FD46" s="71">
        <v>399</v>
      </c>
      <c r="FE46" s="178">
        <v>359.1</v>
      </c>
      <c r="FF46" s="178">
        <v>399</v>
      </c>
      <c r="FG46" s="178">
        <v>399</v>
      </c>
      <c r="FH46" s="178">
        <v>399</v>
      </c>
      <c r="FI46" s="178">
        <v>399</v>
      </c>
      <c r="FJ46" s="178">
        <v>399</v>
      </c>
      <c r="FK46" s="178">
        <v>399</v>
      </c>
      <c r="FL46" s="178">
        <v>399</v>
      </c>
      <c r="FM46" s="178">
        <v>399</v>
      </c>
      <c r="FN46" s="178">
        <v>399</v>
      </c>
      <c r="FO46" s="178">
        <v>399</v>
      </c>
      <c r="FP46" s="178">
        <v>399</v>
      </c>
      <c r="FQ46" s="178">
        <v>429.9</v>
      </c>
      <c r="FR46" s="178">
        <v>432.17</v>
      </c>
      <c r="FS46" s="178">
        <v>434.44</v>
      </c>
      <c r="FT46" s="178">
        <v>436.72</v>
      </c>
      <c r="FU46" s="178">
        <v>439.01</v>
      </c>
      <c r="FV46" s="178">
        <v>441.31</v>
      </c>
      <c r="FW46" s="178">
        <v>443.61</v>
      </c>
      <c r="FX46" s="178">
        <v>445.92</v>
      </c>
      <c r="FY46" s="178">
        <v>448.24</v>
      </c>
      <c r="FZ46" s="71">
        <v>349</v>
      </c>
      <c r="GA46" s="178">
        <v>314.10000000000002</v>
      </c>
      <c r="GB46" s="178">
        <v>349</v>
      </c>
      <c r="GC46" s="178">
        <v>349</v>
      </c>
      <c r="GD46" s="178">
        <v>349</v>
      </c>
      <c r="GE46" s="178">
        <v>349</v>
      </c>
      <c r="GF46" s="178">
        <v>349</v>
      </c>
      <c r="GG46" s="178">
        <v>349</v>
      </c>
      <c r="GH46" s="178">
        <v>349</v>
      </c>
      <c r="GI46" s="178">
        <v>349</v>
      </c>
      <c r="GJ46" s="178">
        <v>349</v>
      </c>
      <c r="GK46" s="178">
        <v>349</v>
      </c>
      <c r="GL46" s="178">
        <v>349</v>
      </c>
      <c r="GM46" s="178">
        <v>376.03</v>
      </c>
      <c r="GN46" s="178">
        <v>378.01</v>
      </c>
      <c r="GO46" s="178">
        <v>380</v>
      </c>
      <c r="GP46" s="178">
        <v>381.99</v>
      </c>
      <c r="GQ46" s="178">
        <v>384</v>
      </c>
      <c r="GR46" s="178">
        <v>386.01</v>
      </c>
      <c r="GS46" s="178">
        <v>388.02</v>
      </c>
      <c r="GT46" s="178">
        <v>390.04</v>
      </c>
      <c r="GU46" s="178">
        <v>392.07</v>
      </c>
      <c r="GV46" s="72"/>
      <c r="GW46" s="73">
        <v>0</v>
      </c>
      <c r="GX46" s="71">
        <v>699</v>
      </c>
      <c r="GY46" s="178">
        <v>629.1</v>
      </c>
      <c r="GZ46" s="178">
        <v>699</v>
      </c>
      <c r="HA46" s="178">
        <v>699</v>
      </c>
      <c r="HB46" s="178">
        <v>699</v>
      </c>
      <c r="HC46" s="178">
        <v>699</v>
      </c>
      <c r="HD46" s="178">
        <v>699</v>
      </c>
      <c r="HE46" s="178">
        <v>699</v>
      </c>
      <c r="HF46" s="178">
        <v>699</v>
      </c>
      <c r="HG46" s="178">
        <v>699</v>
      </c>
      <c r="HH46" s="178">
        <v>699</v>
      </c>
      <c r="HI46" s="178">
        <v>699</v>
      </c>
      <c r="HJ46" s="178">
        <v>699</v>
      </c>
      <c r="HK46" s="178">
        <v>753.14</v>
      </c>
      <c r="HL46" s="178">
        <v>757.11</v>
      </c>
      <c r="HM46" s="178">
        <v>761.09</v>
      </c>
      <c r="HN46" s="178">
        <v>765.08</v>
      </c>
      <c r="HO46" s="178">
        <v>769.09</v>
      </c>
      <c r="HP46" s="178">
        <v>773.12</v>
      </c>
      <c r="HQ46" s="178">
        <v>777.15</v>
      </c>
      <c r="HR46" s="178">
        <v>781.2</v>
      </c>
      <c r="HS46" s="178">
        <v>785.27</v>
      </c>
      <c r="HT46" s="71">
        <v>649</v>
      </c>
      <c r="HU46" s="178">
        <v>584.1</v>
      </c>
      <c r="HV46" s="178">
        <v>649</v>
      </c>
      <c r="HW46" s="178">
        <v>649</v>
      </c>
      <c r="HX46" s="178">
        <v>649</v>
      </c>
      <c r="HY46" s="178">
        <v>649</v>
      </c>
      <c r="HZ46" s="178">
        <v>649</v>
      </c>
      <c r="IA46" s="178">
        <v>649</v>
      </c>
      <c r="IB46" s="178">
        <v>649</v>
      </c>
      <c r="IC46" s="178">
        <v>649</v>
      </c>
      <c r="ID46" s="178">
        <v>649</v>
      </c>
      <c r="IE46" s="178">
        <v>649</v>
      </c>
      <c r="IF46" s="178">
        <v>649</v>
      </c>
      <c r="IG46" s="178">
        <v>699.26</v>
      </c>
      <c r="IH46" s="178">
        <v>702.95</v>
      </c>
      <c r="II46" s="178">
        <v>706.65</v>
      </c>
      <c r="IJ46" s="178">
        <v>710.36</v>
      </c>
      <c r="IK46" s="178">
        <v>714.08</v>
      </c>
      <c r="IL46" s="178">
        <v>717.82</v>
      </c>
      <c r="IM46" s="178">
        <v>721.56</v>
      </c>
      <c r="IN46" s="178">
        <v>725.32</v>
      </c>
      <c r="IO46" s="178">
        <v>729.1</v>
      </c>
      <c r="IP46" s="71">
        <v>599</v>
      </c>
      <c r="IQ46" s="178">
        <v>539.1</v>
      </c>
      <c r="IR46" s="178">
        <v>599</v>
      </c>
      <c r="IS46" s="178">
        <v>599</v>
      </c>
      <c r="IT46" s="178">
        <v>599</v>
      </c>
      <c r="IU46" s="178">
        <v>599</v>
      </c>
      <c r="IV46" s="178">
        <v>599</v>
      </c>
      <c r="IW46" s="178">
        <v>599</v>
      </c>
      <c r="IX46" s="178">
        <v>599</v>
      </c>
      <c r="IY46" s="178">
        <v>599</v>
      </c>
      <c r="IZ46" s="178">
        <v>599</v>
      </c>
      <c r="JA46" s="178">
        <v>599</v>
      </c>
      <c r="JB46" s="178">
        <v>599</v>
      </c>
      <c r="JC46" s="178">
        <v>645.39</v>
      </c>
      <c r="JD46" s="178">
        <v>648.79</v>
      </c>
      <c r="JE46" s="178">
        <v>652.21</v>
      </c>
      <c r="JF46" s="178">
        <v>655.63</v>
      </c>
      <c r="JG46" s="178">
        <v>659.07</v>
      </c>
      <c r="JH46" s="178">
        <v>662.51</v>
      </c>
      <c r="JI46" s="178">
        <v>665.97</v>
      </c>
      <c r="JJ46" s="178">
        <v>669.44</v>
      </c>
      <c r="JK46" s="178">
        <v>672.93</v>
      </c>
      <c r="JL46" s="71">
        <v>549</v>
      </c>
      <c r="JM46" s="178">
        <v>494.1</v>
      </c>
      <c r="JN46" s="178">
        <v>549</v>
      </c>
      <c r="JO46" s="178">
        <v>549</v>
      </c>
      <c r="JP46" s="178">
        <v>549</v>
      </c>
      <c r="JQ46" s="178">
        <v>549</v>
      </c>
      <c r="JR46" s="178">
        <v>549</v>
      </c>
      <c r="JS46" s="178">
        <v>549</v>
      </c>
      <c r="JT46" s="178">
        <v>549</v>
      </c>
      <c r="JU46" s="178">
        <v>549</v>
      </c>
      <c r="JV46" s="178">
        <v>549</v>
      </c>
      <c r="JW46" s="178">
        <v>549</v>
      </c>
      <c r="JX46" s="178">
        <v>549</v>
      </c>
      <c r="JY46" s="178">
        <v>591.52</v>
      </c>
      <c r="JZ46" s="178">
        <v>594.64</v>
      </c>
      <c r="KA46" s="178">
        <v>597.76</v>
      </c>
      <c r="KB46" s="178">
        <v>600.9</v>
      </c>
      <c r="KC46" s="178">
        <v>604.04999999999995</v>
      </c>
      <c r="KD46" s="178">
        <v>607.21</v>
      </c>
      <c r="KE46" s="178">
        <v>610.38</v>
      </c>
      <c r="KF46" s="178">
        <v>613.55999999999995</v>
      </c>
      <c r="KG46" s="178">
        <v>616.75</v>
      </c>
      <c r="KH46" s="71">
        <v>499</v>
      </c>
      <c r="KI46" s="178">
        <v>449.1</v>
      </c>
      <c r="KJ46" s="178">
        <v>499</v>
      </c>
      <c r="KK46" s="178">
        <v>499</v>
      </c>
      <c r="KL46" s="178">
        <v>499</v>
      </c>
      <c r="KM46" s="178">
        <v>499</v>
      </c>
      <c r="KN46" s="178">
        <v>499</v>
      </c>
      <c r="KO46" s="178">
        <v>499</v>
      </c>
      <c r="KP46" s="178">
        <v>499</v>
      </c>
      <c r="KQ46" s="178">
        <v>499</v>
      </c>
      <c r="KR46" s="178">
        <v>499</v>
      </c>
      <c r="KS46" s="178">
        <v>499</v>
      </c>
      <c r="KT46" s="178">
        <v>499</v>
      </c>
      <c r="KU46" s="178">
        <v>537.65</v>
      </c>
      <c r="KV46" s="178">
        <v>540.48</v>
      </c>
      <c r="KW46" s="178">
        <v>543.32000000000005</v>
      </c>
      <c r="KX46" s="178">
        <v>546.17999999999995</v>
      </c>
      <c r="KY46" s="178">
        <v>549.04</v>
      </c>
      <c r="KZ46" s="178">
        <v>551.91</v>
      </c>
      <c r="LA46" s="178">
        <v>554.79</v>
      </c>
      <c r="LB46" s="178">
        <v>557.67999999999995</v>
      </c>
      <c r="LC46" s="178">
        <v>560.58000000000004</v>
      </c>
      <c r="LD46" s="71">
        <v>449</v>
      </c>
      <c r="LE46" s="178">
        <v>404.1</v>
      </c>
      <c r="LF46" s="178">
        <v>449</v>
      </c>
      <c r="LG46" s="178">
        <v>449</v>
      </c>
      <c r="LH46" s="178">
        <v>449</v>
      </c>
      <c r="LI46" s="178">
        <v>449</v>
      </c>
      <c r="LJ46" s="178">
        <v>449</v>
      </c>
      <c r="LK46" s="178">
        <v>449</v>
      </c>
      <c r="LL46" s="178">
        <v>449</v>
      </c>
      <c r="LM46" s="178">
        <v>449</v>
      </c>
      <c r="LN46" s="178">
        <v>449</v>
      </c>
      <c r="LO46" s="178">
        <v>449</v>
      </c>
      <c r="LP46" s="178">
        <v>449</v>
      </c>
      <c r="LQ46" s="178">
        <v>483.77</v>
      </c>
      <c r="LR46" s="178">
        <v>486.32</v>
      </c>
      <c r="LS46" s="178">
        <v>488.88</v>
      </c>
      <c r="LT46" s="178">
        <v>491.45</v>
      </c>
      <c r="LU46" s="178">
        <v>494.02</v>
      </c>
      <c r="LV46" s="178">
        <v>496.61</v>
      </c>
      <c r="LW46" s="178">
        <v>499.2</v>
      </c>
      <c r="LX46" s="178">
        <v>501.8</v>
      </c>
      <c r="LY46" s="178">
        <v>504.41</v>
      </c>
      <c r="LZ46" s="71">
        <v>399</v>
      </c>
      <c r="MA46" s="178">
        <v>359.1</v>
      </c>
      <c r="MB46" s="178">
        <v>399</v>
      </c>
      <c r="MC46" s="178">
        <v>399</v>
      </c>
      <c r="MD46" s="178">
        <v>399</v>
      </c>
      <c r="ME46" s="178">
        <v>399</v>
      </c>
      <c r="MF46" s="178">
        <v>399</v>
      </c>
      <c r="MG46" s="178">
        <v>399</v>
      </c>
      <c r="MH46" s="178">
        <v>399</v>
      </c>
      <c r="MI46" s="178">
        <v>399</v>
      </c>
      <c r="MJ46" s="178">
        <v>399</v>
      </c>
      <c r="MK46" s="178">
        <v>399</v>
      </c>
      <c r="ML46" s="178">
        <v>399</v>
      </c>
      <c r="MM46" s="178">
        <v>429.9</v>
      </c>
      <c r="MN46" s="178">
        <v>432.17</v>
      </c>
      <c r="MO46" s="178">
        <v>434.44</v>
      </c>
      <c r="MP46" s="178">
        <v>436.72</v>
      </c>
      <c r="MQ46" s="178">
        <v>439.01</v>
      </c>
      <c r="MR46" s="178">
        <v>441.31</v>
      </c>
      <c r="MS46" s="178">
        <v>443.61</v>
      </c>
      <c r="MT46" s="178">
        <v>445.92</v>
      </c>
      <c r="MU46" s="178">
        <v>448.24</v>
      </c>
      <c r="MV46" s="71">
        <v>349</v>
      </c>
      <c r="MW46" s="178">
        <v>314.10000000000002</v>
      </c>
      <c r="MX46" s="178">
        <v>349</v>
      </c>
      <c r="MY46" s="178">
        <v>349</v>
      </c>
      <c r="MZ46" s="178">
        <v>349</v>
      </c>
      <c r="NA46" s="178">
        <v>349</v>
      </c>
      <c r="NB46" s="178">
        <v>349</v>
      </c>
      <c r="NC46" s="178">
        <v>349</v>
      </c>
      <c r="ND46" s="178">
        <v>349</v>
      </c>
      <c r="NE46" s="178">
        <v>349</v>
      </c>
      <c r="NF46" s="178">
        <v>349</v>
      </c>
      <c r="NG46" s="178">
        <v>349</v>
      </c>
      <c r="NH46" s="178">
        <v>349</v>
      </c>
      <c r="NI46" s="178">
        <v>376.03</v>
      </c>
      <c r="NJ46" s="178">
        <v>378.01</v>
      </c>
      <c r="NK46" s="178">
        <v>380</v>
      </c>
      <c r="NL46" s="178">
        <v>381.99</v>
      </c>
      <c r="NM46" s="178">
        <v>384</v>
      </c>
      <c r="NN46" s="178">
        <v>386.01</v>
      </c>
      <c r="NO46" s="178">
        <v>388.02</v>
      </c>
      <c r="NP46" s="178">
        <v>390.04</v>
      </c>
      <c r="NQ46" s="178">
        <v>392.07</v>
      </c>
      <c r="NR46" s="149"/>
      <c r="NS46" s="145">
        <v>699</v>
      </c>
      <c r="NT46" s="145">
        <v>699</v>
      </c>
      <c r="NU46" s="145">
        <v>649</v>
      </c>
      <c r="NV46" s="145">
        <v>599</v>
      </c>
      <c r="NW46" s="145">
        <v>549</v>
      </c>
      <c r="NX46" s="145">
        <v>499</v>
      </c>
      <c r="NY46" s="145">
        <v>449</v>
      </c>
      <c r="NZ46" s="145">
        <v>399</v>
      </c>
      <c r="OA46" s="145">
        <v>349</v>
      </c>
      <c r="OB46" s="150"/>
      <c r="OC46" s="145">
        <v>0</v>
      </c>
      <c r="OD46" s="145">
        <v>699</v>
      </c>
      <c r="OE46" s="145">
        <v>649</v>
      </c>
      <c r="OF46" s="145">
        <v>599</v>
      </c>
      <c r="OG46" s="145">
        <v>549</v>
      </c>
      <c r="OH46" s="145">
        <v>499</v>
      </c>
      <c r="OI46" s="145">
        <v>449</v>
      </c>
      <c r="OJ46" s="145">
        <v>399</v>
      </c>
      <c r="OK46" s="145">
        <v>349</v>
      </c>
      <c r="OL46" s="67">
        <v>0</v>
      </c>
      <c r="OM46" s="67">
        <v>0</v>
      </c>
      <c r="ON46" s="50"/>
      <c r="OO46" s="50"/>
      <c r="OP46" s="50"/>
      <c r="OQ46" s="139" t="s">
        <v>12024</v>
      </c>
      <c r="OR46" s="139" t="s">
        <v>12024</v>
      </c>
      <c r="OS46" s="139" t="s">
        <v>12024</v>
      </c>
      <c r="OT46" s="139" t="s">
        <v>12024</v>
      </c>
      <c r="OU46" s="139" t="s">
        <v>12024</v>
      </c>
      <c r="OV46" s="139" t="s">
        <v>12024</v>
      </c>
      <c r="OW46" s="139" t="s">
        <v>12024</v>
      </c>
      <c r="OX46" s="139" t="s">
        <v>12024</v>
      </c>
      <c r="OY46" s="151"/>
      <c r="OZ46" s="139" t="s">
        <v>12015</v>
      </c>
      <c r="PA46" s="139" t="s">
        <v>12015</v>
      </c>
      <c r="PB46" s="139" t="s">
        <v>12015</v>
      </c>
      <c r="PC46" s="139" t="s">
        <v>12015</v>
      </c>
      <c r="PD46" s="139" t="s">
        <v>12015</v>
      </c>
      <c r="PE46" s="139" t="s">
        <v>12015</v>
      </c>
      <c r="PF46" s="139" t="s">
        <v>12015</v>
      </c>
      <c r="PG46" s="139" t="s">
        <v>12015</v>
      </c>
      <c r="PH46" s="146"/>
      <c r="PI46" s="139" t="s">
        <v>12024</v>
      </c>
      <c r="PJ46" s="139" t="s">
        <v>12024</v>
      </c>
      <c r="PK46" s="139" t="s">
        <v>12024</v>
      </c>
      <c r="PL46" s="139" t="s">
        <v>12024</v>
      </c>
      <c r="PM46" s="139" t="s">
        <v>12024</v>
      </c>
      <c r="PN46" s="139" t="s">
        <v>12024</v>
      </c>
      <c r="PO46" s="139" t="s">
        <v>12024</v>
      </c>
      <c r="PP46" s="139" t="s">
        <v>12024</v>
      </c>
      <c r="PQ46" s="146"/>
      <c r="PR46" s="139" t="s">
        <v>12015</v>
      </c>
      <c r="PS46" s="139" t="s">
        <v>12015</v>
      </c>
      <c r="PT46" s="139" t="s">
        <v>12015</v>
      </c>
      <c r="PU46" s="139" t="s">
        <v>12015</v>
      </c>
      <c r="PV46" s="139" t="s">
        <v>12015</v>
      </c>
      <c r="PW46" s="139" t="s">
        <v>12015</v>
      </c>
      <c r="PX46" s="139" t="s">
        <v>12015</v>
      </c>
      <c r="PY46" s="139" t="s">
        <v>12015</v>
      </c>
    </row>
    <row r="47" spans="1:441" ht="16">
      <c r="A47" s="66" t="s">
        <v>3498</v>
      </c>
      <c r="B47" s="67" t="s">
        <v>207</v>
      </c>
      <c r="C47" s="68" t="s">
        <v>216</v>
      </c>
      <c r="D47" s="70" t="s">
        <v>7729</v>
      </c>
      <c r="E47" s="69" t="s">
        <v>1876</v>
      </c>
      <c r="F47" s="71">
        <v>899</v>
      </c>
      <c r="G47" s="178">
        <v>809.1</v>
      </c>
      <c r="H47" s="178">
        <v>899</v>
      </c>
      <c r="I47" s="178">
        <v>899</v>
      </c>
      <c r="J47" s="178">
        <v>899</v>
      </c>
      <c r="K47" s="178">
        <v>899</v>
      </c>
      <c r="L47" s="178">
        <v>899</v>
      </c>
      <c r="M47" s="178">
        <v>899</v>
      </c>
      <c r="N47" s="178">
        <v>899</v>
      </c>
      <c r="O47" s="178">
        <v>899</v>
      </c>
      <c r="P47" s="178">
        <v>899</v>
      </c>
      <c r="Q47" s="178">
        <v>899</v>
      </c>
      <c r="R47" s="178">
        <v>899</v>
      </c>
      <c r="S47" s="178">
        <v>968.63</v>
      </c>
      <c r="T47" s="178">
        <v>973.73</v>
      </c>
      <c r="U47" s="178">
        <v>978.85</v>
      </c>
      <c r="V47" s="178">
        <v>983.99</v>
      </c>
      <c r="W47" s="178">
        <v>989.15</v>
      </c>
      <c r="X47" s="178">
        <v>994.32</v>
      </c>
      <c r="Y47" s="178">
        <v>999.51</v>
      </c>
      <c r="Z47" s="178">
        <v>1004.72</v>
      </c>
      <c r="AA47" s="178">
        <v>1009.95</v>
      </c>
      <c r="AB47" s="71">
        <v>899</v>
      </c>
      <c r="AC47" s="178">
        <v>809.1</v>
      </c>
      <c r="AD47" s="178">
        <v>899</v>
      </c>
      <c r="AE47" s="178">
        <v>899</v>
      </c>
      <c r="AF47" s="178">
        <v>899</v>
      </c>
      <c r="AG47" s="178">
        <v>899</v>
      </c>
      <c r="AH47" s="178">
        <v>899</v>
      </c>
      <c r="AI47" s="178">
        <v>899</v>
      </c>
      <c r="AJ47" s="178">
        <v>899</v>
      </c>
      <c r="AK47" s="178">
        <v>899</v>
      </c>
      <c r="AL47" s="178">
        <v>899</v>
      </c>
      <c r="AM47" s="178">
        <v>899</v>
      </c>
      <c r="AN47" s="178">
        <v>899</v>
      </c>
      <c r="AO47" s="178">
        <v>968.63</v>
      </c>
      <c r="AP47" s="178">
        <v>973.73</v>
      </c>
      <c r="AQ47" s="178">
        <v>978.85</v>
      </c>
      <c r="AR47" s="178">
        <v>983.99</v>
      </c>
      <c r="AS47" s="178">
        <v>989.15</v>
      </c>
      <c r="AT47" s="178">
        <v>994.32</v>
      </c>
      <c r="AU47" s="178">
        <v>999.51</v>
      </c>
      <c r="AV47" s="178">
        <v>1004.72</v>
      </c>
      <c r="AW47" s="178">
        <v>1009.95</v>
      </c>
      <c r="AX47" s="71">
        <v>849</v>
      </c>
      <c r="AY47" s="178">
        <v>764.1</v>
      </c>
      <c r="AZ47" s="71">
        <v>849</v>
      </c>
      <c r="BA47" s="178">
        <v>849</v>
      </c>
      <c r="BB47" s="178">
        <v>849</v>
      </c>
      <c r="BC47" s="178">
        <v>849</v>
      </c>
      <c r="BD47" s="178">
        <v>849</v>
      </c>
      <c r="BE47" s="178">
        <v>849</v>
      </c>
      <c r="BF47" s="178">
        <v>849</v>
      </c>
      <c r="BG47" s="178">
        <v>849</v>
      </c>
      <c r="BH47" s="178">
        <v>849</v>
      </c>
      <c r="BI47" s="178">
        <v>849</v>
      </c>
      <c r="BJ47" s="178">
        <v>849</v>
      </c>
      <c r="BK47" s="178">
        <v>914.75</v>
      </c>
      <c r="BL47" s="178">
        <v>919.58</v>
      </c>
      <c r="BM47" s="178">
        <v>924.41</v>
      </c>
      <c r="BN47" s="178">
        <v>929.27</v>
      </c>
      <c r="BO47" s="178">
        <v>934.14</v>
      </c>
      <c r="BP47" s="178">
        <v>939.02</v>
      </c>
      <c r="BQ47" s="178">
        <v>943.92</v>
      </c>
      <c r="BR47" s="178">
        <v>948.84</v>
      </c>
      <c r="BS47" s="178">
        <v>953.78</v>
      </c>
      <c r="BT47" s="71">
        <v>799</v>
      </c>
      <c r="BU47" s="178">
        <v>719.1</v>
      </c>
      <c r="BV47" s="178">
        <v>799</v>
      </c>
      <c r="BW47" s="178">
        <v>799</v>
      </c>
      <c r="BX47" s="178">
        <v>799</v>
      </c>
      <c r="BY47" s="178">
        <v>799</v>
      </c>
      <c r="BZ47" s="178">
        <v>799</v>
      </c>
      <c r="CA47" s="178">
        <v>799</v>
      </c>
      <c r="CB47" s="178">
        <v>799</v>
      </c>
      <c r="CC47" s="178">
        <v>799</v>
      </c>
      <c r="CD47" s="178">
        <v>799</v>
      </c>
      <c r="CE47" s="178">
        <v>799</v>
      </c>
      <c r="CF47" s="178">
        <v>799</v>
      </c>
      <c r="CG47" s="178">
        <v>860.88</v>
      </c>
      <c r="CH47" s="178">
        <v>865.42</v>
      </c>
      <c r="CI47" s="178">
        <v>869.97</v>
      </c>
      <c r="CJ47" s="178">
        <v>874.54</v>
      </c>
      <c r="CK47" s="178">
        <v>879.12</v>
      </c>
      <c r="CL47" s="178">
        <v>883.72</v>
      </c>
      <c r="CM47" s="178">
        <v>888.33</v>
      </c>
      <c r="CN47" s="178">
        <v>892.96</v>
      </c>
      <c r="CO47" s="178">
        <v>897.61</v>
      </c>
      <c r="CP47" s="71">
        <v>749</v>
      </c>
      <c r="CQ47" s="178">
        <v>674.1</v>
      </c>
      <c r="CR47" s="178">
        <v>749</v>
      </c>
      <c r="CS47" s="178">
        <v>749</v>
      </c>
      <c r="CT47" s="178">
        <v>749</v>
      </c>
      <c r="CU47" s="178">
        <v>749</v>
      </c>
      <c r="CV47" s="178">
        <v>749</v>
      </c>
      <c r="CW47" s="178">
        <v>749</v>
      </c>
      <c r="CX47" s="178">
        <v>749</v>
      </c>
      <c r="CY47" s="178">
        <v>749</v>
      </c>
      <c r="CZ47" s="178">
        <v>749</v>
      </c>
      <c r="DA47" s="178">
        <v>749</v>
      </c>
      <c r="DB47" s="178">
        <v>749</v>
      </c>
      <c r="DC47" s="178">
        <v>807.01</v>
      </c>
      <c r="DD47" s="178">
        <v>811.26</v>
      </c>
      <c r="DE47" s="178">
        <v>815.53</v>
      </c>
      <c r="DF47" s="178">
        <v>819.81</v>
      </c>
      <c r="DG47" s="178">
        <v>824.11</v>
      </c>
      <c r="DH47" s="178">
        <v>828.42</v>
      </c>
      <c r="DI47" s="178">
        <v>832.74</v>
      </c>
      <c r="DJ47" s="178">
        <v>837.08</v>
      </c>
      <c r="DK47" s="178">
        <v>841.44</v>
      </c>
      <c r="DL47" s="71">
        <v>699</v>
      </c>
      <c r="DM47" s="178">
        <v>629.1</v>
      </c>
      <c r="DN47" s="178">
        <v>699</v>
      </c>
      <c r="DO47" s="178">
        <v>699</v>
      </c>
      <c r="DP47" s="178">
        <v>699</v>
      </c>
      <c r="DQ47" s="178">
        <v>699</v>
      </c>
      <c r="DR47" s="178">
        <v>699</v>
      </c>
      <c r="DS47" s="178">
        <v>699</v>
      </c>
      <c r="DT47" s="178">
        <v>699</v>
      </c>
      <c r="DU47" s="178">
        <v>699</v>
      </c>
      <c r="DV47" s="178">
        <v>699</v>
      </c>
      <c r="DW47" s="178">
        <v>699</v>
      </c>
      <c r="DX47" s="178">
        <v>699</v>
      </c>
      <c r="DY47" s="178">
        <v>753.14</v>
      </c>
      <c r="DZ47" s="178">
        <v>757.11</v>
      </c>
      <c r="EA47" s="178">
        <v>761.09</v>
      </c>
      <c r="EB47" s="178">
        <v>765.08</v>
      </c>
      <c r="EC47" s="178">
        <v>769.09</v>
      </c>
      <c r="ED47" s="178">
        <v>773.12</v>
      </c>
      <c r="EE47" s="178">
        <v>777.15</v>
      </c>
      <c r="EF47" s="178">
        <v>781.2</v>
      </c>
      <c r="EG47" s="178">
        <v>785.27</v>
      </c>
      <c r="EH47" s="71">
        <v>649</v>
      </c>
      <c r="EI47" s="178">
        <v>584.1</v>
      </c>
      <c r="EJ47" s="178">
        <v>649</v>
      </c>
      <c r="EK47" s="178">
        <v>649</v>
      </c>
      <c r="EL47" s="178">
        <v>649</v>
      </c>
      <c r="EM47" s="178">
        <v>649</v>
      </c>
      <c r="EN47" s="178">
        <v>649</v>
      </c>
      <c r="EO47" s="178">
        <v>649</v>
      </c>
      <c r="EP47" s="178">
        <v>649</v>
      </c>
      <c r="EQ47" s="178">
        <v>649</v>
      </c>
      <c r="ER47" s="178">
        <v>649</v>
      </c>
      <c r="ES47" s="178">
        <v>649</v>
      </c>
      <c r="ET47" s="178">
        <v>649</v>
      </c>
      <c r="EU47" s="178">
        <v>699.26</v>
      </c>
      <c r="EV47" s="178">
        <v>702.95</v>
      </c>
      <c r="EW47" s="178">
        <v>706.65</v>
      </c>
      <c r="EX47" s="178">
        <v>710.36</v>
      </c>
      <c r="EY47" s="178">
        <v>714.08</v>
      </c>
      <c r="EZ47" s="178">
        <v>717.82</v>
      </c>
      <c r="FA47" s="178">
        <v>721.56</v>
      </c>
      <c r="FB47" s="178">
        <v>725.32</v>
      </c>
      <c r="FC47" s="178">
        <v>729.1</v>
      </c>
      <c r="FD47" s="71">
        <v>599</v>
      </c>
      <c r="FE47" s="178">
        <v>539.1</v>
      </c>
      <c r="FF47" s="178">
        <v>599</v>
      </c>
      <c r="FG47" s="178">
        <v>599</v>
      </c>
      <c r="FH47" s="178">
        <v>599</v>
      </c>
      <c r="FI47" s="178">
        <v>599</v>
      </c>
      <c r="FJ47" s="178">
        <v>599</v>
      </c>
      <c r="FK47" s="178">
        <v>599</v>
      </c>
      <c r="FL47" s="178">
        <v>599</v>
      </c>
      <c r="FM47" s="178">
        <v>599</v>
      </c>
      <c r="FN47" s="178">
        <v>599</v>
      </c>
      <c r="FO47" s="178">
        <v>599</v>
      </c>
      <c r="FP47" s="178">
        <v>599</v>
      </c>
      <c r="FQ47" s="178">
        <v>645.39</v>
      </c>
      <c r="FR47" s="178">
        <v>648.79</v>
      </c>
      <c r="FS47" s="178">
        <v>652.21</v>
      </c>
      <c r="FT47" s="178">
        <v>655.63</v>
      </c>
      <c r="FU47" s="178">
        <v>659.07</v>
      </c>
      <c r="FV47" s="178">
        <v>662.51</v>
      </c>
      <c r="FW47" s="178">
        <v>665.97</v>
      </c>
      <c r="FX47" s="178">
        <v>669.44</v>
      </c>
      <c r="FY47" s="178">
        <v>672.93</v>
      </c>
      <c r="FZ47" s="71">
        <v>549</v>
      </c>
      <c r="GA47" s="178">
        <v>494.1</v>
      </c>
      <c r="GB47" s="178">
        <v>549</v>
      </c>
      <c r="GC47" s="178">
        <v>549</v>
      </c>
      <c r="GD47" s="178">
        <v>549</v>
      </c>
      <c r="GE47" s="178">
        <v>549</v>
      </c>
      <c r="GF47" s="178">
        <v>549</v>
      </c>
      <c r="GG47" s="178">
        <v>549</v>
      </c>
      <c r="GH47" s="178">
        <v>549</v>
      </c>
      <c r="GI47" s="178">
        <v>549</v>
      </c>
      <c r="GJ47" s="178">
        <v>549</v>
      </c>
      <c r="GK47" s="178">
        <v>549</v>
      </c>
      <c r="GL47" s="178">
        <v>549</v>
      </c>
      <c r="GM47" s="178">
        <v>591.52</v>
      </c>
      <c r="GN47" s="178">
        <v>594.64</v>
      </c>
      <c r="GO47" s="178">
        <v>597.76</v>
      </c>
      <c r="GP47" s="178">
        <v>600.9</v>
      </c>
      <c r="GQ47" s="178">
        <v>604.04999999999995</v>
      </c>
      <c r="GR47" s="178">
        <v>607.21</v>
      </c>
      <c r="GS47" s="178">
        <v>610.38</v>
      </c>
      <c r="GT47" s="178">
        <v>613.55999999999995</v>
      </c>
      <c r="GU47" s="178">
        <v>616.75</v>
      </c>
      <c r="GV47" s="72"/>
      <c r="GW47" s="73">
        <v>0</v>
      </c>
      <c r="GX47" s="71">
        <v>899</v>
      </c>
      <c r="GY47" s="178">
        <v>809.1</v>
      </c>
      <c r="GZ47" s="178">
        <v>899</v>
      </c>
      <c r="HA47" s="178">
        <v>899</v>
      </c>
      <c r="HB47" s="178">
        <v>899</v>
      </c>
      <c r="HC47" s="178">
        <v>899</v>
      </c>
      <c r="HD47" s="178">
        <v>899</v>
      </c>
      <c r="HE47" s="178">
        <v>899</v>
      </c>
      <c r="HF47" s="178">
        <v>899</v>
      </c>
      <c r="HG47" s="178">
        <v>899</v>
      </c>
      <c r="HH47" s="178">
        <v>899</v>
      </c>
      <c r="HI47" s="178">
        <v>899</v>
      </c>
      <c r="HJ47" s="178">
        <v>899</v>
      </c>
      <c r="HK47" s="178">
        <v>968.63</v>
      </c>
      <c r="HL47" s="178">
        <v>973.73</v>
      </c>
      <c r="HM47" s="178">
        <v>978.85</v>
      </c>
      <c r="HN47" s="178">
        <v>983.99</v>
      </c>
      <c r="HO47" s="178">
        <v>989.15</v>
      </c>
      <c r="HP47" s="178">
        <v>994.32</v>
      </c>
      <c r="HQ47" s="178">
        <v>999.51</v>
      </c>
      <c r="HR47" s="178">
        <v>1004.72</v>
      </c>
      <c r="HS47" s="178">
        <v>1009.95</v>
      </c>
      <c r="HT47" s="71">
        <v>849</v>
      </c>
      <c r="HU47" s="178">
        <v>764.1</v>
      </c>
      <c r="HV47" s="178">
        <v>849</v>
      </c>
      <c r="HW47" s="178">
        <v>849</v>
      </c>
      <c r="HX47" s="178">
        <v>849</v>
      </c>
      <c r="HY47" s="178">
        <v>849</v>
      </c>
      <c r="HZ47" s="178">
        <v>849</v>
      </c>
      <c r="IA47" s="178">
        <v>849</v>
      </c>
      <c r="IB47" s="178">
        <v>849</v>
      </c>
      <c r="IC47" s="178">
        <v>849</v>
      </c>
      <c r="ID47" s="178">
        <v>849</v>
      </c>
      <c r="IE47" s="178">
        <v>849</v>
      </c>
      <c r="IF47" s="178">
        <v>849</v>
      </c>
      <c r="IG47" s="178">
        <v>914.75</v>
      </c>
      <c r="IH47" s="178">
        <v>919.58</v>
      </c>
      <c r="II47" s="178">
        <v>924.41</v>
      </c>
      <c r="IJ47" s="178">
        <v>929.27</v>
      </c>
      <c r="IK47" s="178">
        <v>934.14</v>
      </c>
      <c r="IL47" s="178">
        <v>939.02</v>
      </c>
      <c r="IM47" s="178">
        <v>943.92</v>
      </c>
      <c r="IN47" s="178">
        <v>948.84</v>
      </c>
      <c r="IO47" s="178">
        <v>953.78</v>
      </c>
      <c r="IP47" s="71">
        <v>799</v>
      </c>
      <c r="IQ47" s="178">
        <v>719.1</v>
      </c>
      <c r="IR47" s="178">
        <v>799</v>
      </c>
      <c r="IS47" s="178">
        <v>799</v>
      </c>
      <c r="IT47" s="178">
        <v>799</v>
      </c>
      <c r="IU47" s="178">
        <v>799</v>
      </c>
      <c r="IV47" s="178">
        <v>799</v>
      </c>
      <c r="IW47" s="178">
        <v>799</v>
      </c>
      <c r="IX47" s="178">
        <v>799</v>
      </c>
      <c r="IY47" s="178">
        <v>799</v>
      </c>
      <c r="IZ47" s="178">
        <v>799</v>
      </c>
      <c r="JA47" s="178">
        <v>799</v>
      </c>
      <c r="JB47" s="178">
        <v>799</v>
      </c>
      <c r="JC47" s="178">
        <v>860.88</v>
      </c>
      <c r="JD47" s="178">
        <v>865.42</v>
      </c>
      <c r="JE47" s="178">
        <v>869.97</v>
      </c>
      <c r="JF47" s="178">
        <v>874.54</v>
      </c>
      <c r="JG47" s="178">
        <v>879.12</v>
      </c>
      <c r="JH47" s="178">
        <v>883.72</v>
      </c>
      <c r="JI47" s="178">
        <v>888.33</v>
      </c>
      <c r="JJ47" s="178">
        <v>892.96</v>
      </c>
      <c r="JK47" s="178">
        <v>897.61</v>
      </c>
      <c r="JL47" s="71">
        <v>749</v>
      </c>
      <c r="JM47" s="178">
        <v>674.1</v>
      </c>
      <c r="JN47" s="178">
        <v>749</v>
      </c>
      <c r="JO47" s="178">
        <v>749</v>
      </c>
      <c r="JP47" s="178">
        <v>749</v>
      </c>
      <c r="JQ47" s="178">
        <v>749</v>
      </c>
      <c r="JR47" s="178">
        <v>749</v>
      </c>
      <c r="JS47" s="178">
        <v>749</v>
      </c>
      <c r="JT47" s="178">
        <v>749</v>
      </c>
      <c r="JU47" s="178">
        <v>749</v>
      </c>
      <c r="JV47" s="178">
        <v>749</v>
      </c>
      <c r="JW47" s="178">
        <v>749</v>
      </c>
      <c r="JX47" s="178">
        <v>749</v>
      </c>
      <c r="JY47" s="178">
        <v>807.01</v>
      </c>
      <c r="JZ47" s="178">
        <v>811.26</v>
      </c>
      <c r="KA47" s="178">
        <v>815.53</v>
      </c>
      <c r="KB47" s="178">
        <v>819.81</v>
      </c>
      <c r="KC47" s="178">
        <v>824.11</v>
      </c>
      <c r="KD47" s="178">
        <v>828.42</v>
      </c>
      <c r="KE47" s="178">
        <v>832.74</v>
      </c>
      <c r="KF47" s="178">
        <v>837.08</v>
      </c>
      <c r="KG47" s="178">
        <v>841.44</v>
      </c>
      <c r="KH47" s="71">
        <v>699</v>
      </c>
      <c r="KI47" s="178">
        <v>629.1</v>
      </c>
      <c r="KJ47" s="178">
        <v>699</v>
      </c>
      <c r="KK47" s="178">
        <v>699</v>
      </c>
      <c r="KL47" s="178">
        <v>699</v>
      </c>
      <c r="KM47" s="178">
        <v>699</v>
      </c>
      <c r="KN47" s="178">
        <v>699</v>
      </c>
      <c r="KO47" s="178">
        <v>699</v>
      </c>
      <c r="KP47" s="178">
        <v>699</v>
      </c>
      <c r="KQ47" s="178">
        <v>699</v>
      </c>
      <c r="KR47" s="178">
        <v>699</v>
      </c>
      <c r="KS47" s="178">
        <v>699</v>
      </c>
      <c r="KT47" s="178">
        <v>699</v>
      </c>
      <c r="KU47" s="178">
        <v>753.14</v>
      </c>
      <c r="KV47" s="178">
        <v>757.11</v>
      </c>
      <c r="KW47" s="178">
        <v>761.09</v>
      </c>
      <c r="KX47" s="178">
        <v>765.08</v>
      </c>
      <c r="KY47" s="178">
        <v>769.09</v>
      </c>
      <c r="KZ47" s="178">
        <v>773.12</v>
      </c>
      <c r="LA47" s="178">
        <v>777.15</v>
      </c>
      <c r="LB47" s="178">
        <v>781.2</v>
      </c>
      <c r="LC47" s="178">
        <v>785.27</v>
      </c>
      <c r="LD47" s="71">
        <v>649</v>
      </c>
      <c r="LE47" s="178">
        <v>584.1</v>
      </c>
      <c r="LF47" s="178">
        <v>649</v>
      </c>
      <c r="LG47" s="178">
        <v>649</v>
      </c>
      <c r="LH47" s="178">
        <v>649</v>
      </c>
      <c r="LI47" s="178">
        <v>649</v>
      </c>
      <c r="LJ47" s="178">
        <v>649</v>
      </c>
      <c r="LK47" s="178">
        <v>649</v>
      </c>
      <c r="LL47" s="178">
        <v>649</v>
      </c>
      <c r="LM47" s="178">
        <v>649</v>
      </c>
      <c r="LN47" s="178">
        <v>649</v>
      </c>
      <c r="LO47" s="178">
        <v>649</v>
      </c>
      <c r="LP47" s="178">
        <v>649</v>
      </c>
      <c r="LQ47" s="178">
        <v>699.26</v>
      </c>
      <c r="LR47" s="178">
        <v>702.95</v>
      </c>
      <c r="LS47" s="178">
        <v>706.65</v>
      </c>
      <c r="LT47" s="178">
        <v>710.36</v>
      </c>
      <c r="LU47" s="178">
        <v>714.08</v>
      </c>
      <c r="LV47" s="178">
        <v>717.82</v>
      </c>
      <c r="LW47" s="178">
        <v>721.56</v>
      </c>
      <c r="LX47" s="178">
        <v>725.32</v>
      </c>
      <c r="LY47" s="178">
        <v>729.1</v>
      </c>
      <c r="LZ47" s="71">
        <v>599</v>
      </c>
      <c r="MA47" s="178">
        <v>539.1</v>
      </c>
      <c r="MB47" s="178">
        <v>599</v>
      </c>
      <c r="MC47" s="178">
        <v>599</v>
      </c>
      <c r="MD47" s="178">
        <v>599</v>
      </c>
      <c r="ME47" s="178">
        <v>599</v>
      </c>
      <c r="MF47" s="178">
        <v>599</v>
      </c>
      <c r="MG47" s="178">
        <v>599</v>
      </c>
      <c r="MH47" s="178">
        <v>599</v>
      </c>
      <c r="MI47" s="178">
        <v>599</v>
      </c>
      <c r="MJ47" s="178">
        <v>599</v>
      </c>
      <c r="MK47" s="178">
        <v>599</v>
      </c>
      <c r="ML47" s="178">
        <v>599</v>
      </c>
      <c r="MM47" s="178">
        <v>645.39</v>
      </c>
      <c r="MN47" s="178">
        <v>648.79</v>
      </c>
      <c r="MO47" s="178">
        <v>652.21</v>
      </c>
      <c r="MP47" s="178">
        <v>655.63</v>
      </c>
      <c r="MQ47" s="178">
        <v>659.07</v>
      </c>
      <c r="MR47" s="178">
        <v>662.51</v>
      </c>
      <c r="MS47" s="178">
        <v>665.97</v>
      </c>
      <c r="MT47" s="178">
        <v>669.44</v>
      </c>
      <c r="MU47" s="178">
        <v>672.93</v>
      </c>
      <c r="MV47" s="71">
        <v>549</v>
      </c>
      <c r="MW47" s="178">
        <v>494.1</v>
      </c>
      <c r="MX47" s="178">
        <v>549</v>
      </c>
      <c r="MY47" s="178">
        <v>549</v>
      </c>
      <c r="MZ47" s="178">
        <v>549</v>
      </c>
      <c r="NA47" s="178">
        <v>549</v>
      </c>
      <c r="NB47" s="178">
        <v>549</v>
      </c>
      <c r="NC47" s="178">
        <v>549</v>
      </c>
      <c r="ND47" s="178">
        <v>549</v>
      </c>
      <c r="NE47" s="178">
        <v>549</v>
      </c>
      <c r="NF47" s="178">
        <v>549</v>
      </c>
      <c r="NG47" s="178">
        <v>549</v>
      </c>
      <c r="NH47" s="178">
        <v>549</v>
      </c>
      <c r="NI47" s="178">
        <v>591.52</v>
      </c>
      <c r="NJ47" s="178">
        <v>594.64</v>
      </c>
      <c r="NK47" s="178">
        <v>597.76</v>
      </c>
      <c r="NL47" s="178">
        <v>600.9</v>
      </c>
      <c r="NM47" s="178">
        <v>604.04999999999995</v>
      </c>
      <c r="NN47" s="178">
        <v>607.21</v>
      </c>
      <c r="NO47" s="178">
        <v>610.38</v>
      </c>
      <c r="NP47" s="178">
        <v>613.55999999999995</v>
      </c>
      <c r="NQ47" s="178">
        <v>616.75</v>
      </c>
      <c r="NR47" s="149"/>
      <c r="NS47" s="145">
        <v>899</v>
      </c>
      <c r="NT47" s="145">
        <v>899</v>
      </c>
      <c r="NU47" s="145">
        <v>849</v>
      </c>
      <c r="NV47" s="145">
        <v>799</v>
      </c>
      <c r="NW47" s="145">
        <v>749</v>
      </c>
      <c r="NX47" s="145">
        <v>699</v>
      </c>
      <c r="NY47" s="145">
        <v>649</v>
      </c>
      <c r="NZ47" s="145">
        <v>599</v>
      </c>
      <c r="OA47" s="145">
        <v>549</v>
      </c>
      <c r="OB47" s="150"/>
      <c r="OC47" s="145">
        <v>0</v>
      </c>
      <c r="OD47" s="145">
        <v>899</v>
      </c>
      <c r="OE47" s="145">
        <v>849</v>
      </c>
      <c r="OF47" s="145">
        <v>799</v>
      </c>
      <c r="OG47" s="145">
        <v>749</v>
      </c>
      <c r="OH47" s="145">
        <v>699</v>
      </c>
      <c r="OI47" s="145">
        <v>649</v>
      </c>
      <c r="OJ47" s="145">
        <v>599</v>
      </c>
      <c r="OK47" s="145">
        <v>549</v>
      </c>
      <c r="OL47" s="67">
        <v>0</v>
      </c>
      <c r="OM47" s="67">
        <v>0</v>
      </c>
      <c r="ON47" s="50"/>
      <c r="OO47" s="50"/>
      <c r="OP47" s="50"/>
      <c r="OQ47" s="139" t="s">
        <v>12024</v>
      </c>
      <c r="OR47" s="139" t="s">
        <v>12024</v>
      </c>
      <c r="OS47" s="139" t="s">
        <v>12024</v>
      </c>
      <c r="OT47" s="139" t="s">
        <v>12024</v>
      </c>
      <c r="OU47" s="139" t="s">
        <v>12024</v>
      </c>
      <c r="OV47" s="139" t="s">
        <v>12024</v>
      </c>
      <c r="OW47" s="139" t="s">
        <v>12024</v>
      </c>
      <c r="OX47" s="139" t="s">
        <v>12024</v>
      </c>
      <c r="OY47" s="151"/>
      <c r="OZ47" s="139" t="s">
        <v>12015</v>
      </c>
      <c r="PA47" s="139" t="s">
        <v>12015</v>
      </c>
      <c r="PB47" s="139" t="s">
        <v>12015</v>
      </c>
      <c r="PC47" s="139" t="s">
        <v>12015</v>
      </c>
      <c r="PD47" s="139" t="s">
        <v>12015</v>
      </c>
      <c r="PE47" s="139" t="s">
        <v>12015</v>
      </c>
      <c r="PF47" s="139" t="s">
        <v>12015</v>
      </c>
      <c r="PG47" s="139" t="s">
        <v>12015</v>
      </c>
      <c r="PH47" s="146"/>
      <c r="PI47" s="139" t="s">
        <v>12024</v>
      </c>
      <c r="PJ47" s="139" t="s">
        <v>12024</v>
      </c>
      <c r="PK47" s="139" t="s">
        <v>12024</v>
      </c>
      <c r="PL47" s="139" t="s">
        <v>12024</v>
      </c>
      <c r="PM47" s="139" t="s">
        <v>12024</v>
      </c>
      <c r="PN47" s="139" t="s">
        <v>12024</v>
      </c>
      <c r="PO47" s="139" t="s">
        <v>12024</v>
      </c>
      <c r="PP47" s="139" t="s">
        <v>12024</v>
      </c>
      <c r="PQ47" s="146"/>
      <c r="PR47" s="139" t="s">
        <v>12015</v>
      </c>
      <c r="PS47" s="139" t="s">
        <v>12015</v>
      </c>
      <c r="PT47" s="139" t="s">
        <v>12015</v>
      </c>
      <c r="PU47" s="139" t="s">
        <v>12015</v>
      </c>
      <c r="PV47" s="139" t="s">
        <v>12015</v>
      </c>
      <c r="PW47" s="139" t="s">
        <v>12015</v>
      </c>
      <c r="PX47" s="139" t="s">
        <v>12015</v>
      </c>
      <c r="PY47" s="139" t="s">
        <v>12015</v>
      </c>
    </row>
    <row r="48" spans="1:441" ht="16">
      <c r="A48" s="66" t="s">
        <v>3498</v>
      </c>
      <c r="B48" s="67" t="s">
        <v>207</v>
      </c>
      <c r="C48" s="68" t="s">
        <v>1816</v>
      </c>
      <c r="D48" s="70" t="s">
        <v>7729</v>
      </c>
      <c r="E48" s="69" t="s">
        <v>1815</v>
      </c>
      <c r="F48" s="71">
        <v>1499</v>
      </c>
      <c r="G48" s="178">
        <v>1349.1</v>
      </c>
      <c r="H48" s="178">
        <v>1499</v>
      </c>
      <c r="I48" s="178">
        <v>1499</v>
      </c>
      <c r="J48" s="178">
        <v>1499</v>
      </c>
      <c r="K48" s="178">
        <v>1499</v>
      </c>
      <c r="L48" s="178">
        <v>1499</v>
      </c>
      <c r="M48" s="178">
        <v>1499</v>
      </c>
      <c r="N48" s="178">
        <v>1499</v>
      </c>
      <c r="O48" s="178">
        <v>1499</v>
      </c>
      <c r="P48" s="178">
        <v>1499</v>
      </c>
      <c r="Q48" s="178">
        <v>1499</v>
      </c>
      <c r="R48" s="178">
        <v>1499</v>
      </c>
      <c r="S48" s="178">
        <v>1615.1</v>
      </c>
      <c r="T48" s="178">
        <v>1623.61</v>
      </c>
      <c r="U48" s="178">
        <v>1632.15</v>
      </c>
      <c r="V48" s="178">
        <v>1640.72</v>
      </c>
      <c r="W48" s="178">
        <v>1649.32</v>
      </c>
      <c r="X48" s="178">
        <v>1657.94</v>
      </c>
      <c r="Y48" s="178">
        <v>1666.6</v>
      </c>
      <c r="Z48" s="178">
        <v>1675.28</v>
      </c>
      <c r="AA48" s="178">
        <v>1684</v>
      </c>
      <c r="AB48" s="71">
        <v>1499</v>
      </c>
      <c r="AC48" s="178">
        <v>1349.1</v>
      </c>
      <c r="AD48" s="178">
        <v>1499</v>
      </c>
      <c r="AE48" s="178">
        <v>1499</v>
      </c>
      <c r="AF48" s="178">
        <v>1499</v>
      </c>
      <c r="AG48" s="178">
        <v>1499</v>
      </c>
      <c r="AH48" s="178">
        <v>1499</v>
      </c>
      <c r="AI48" s="178">
        <v>1499</v>
      </c>
      <c r="AJ48" s="178">
        <v>1499</v>
      </c>
      <c r="AK48" s="178">
        <v>1499</v>
      </c>
      <c r="AL48" s="178">
        <v>1499</v>
      </c>
      <c r="AM48" s="178">
        <v>1499</v>
      </c>
      <c r="AN48" s="178">
        <v>1499</v>
      </c>
      <c r="AO48" s="178">
        <v>1615.1</v>
      </c>
      <c r="AP48" s="178">
        <v>1623.61</v>
      </c>
      <c r="AQ48" s="178">
        <v>1632.15</v>
      </c>
      <c r="AR48" s="178">
        <v>1640.72</v>
      </c>
      <c r="AS48" s="178">
        <v>1649.32</v>
      </c>
      <c r="AT48" s="178">
        <v>1657.94</v>
      </c>
      <c r="AU48" s="178">
        <v>1666.6</v>
      </c>
      <c r="AV48" s="178">
        <v>1675.28</v>
      </c>
      <c r="AW48" s="178">
        <v>1684</v>
      </c>
      <c r="AX48" s="71">
        <v>1499</v>
      </c>
      <c r="AY48" s="178">
        <v>1349.1</v>
      </c>
      <c r="AZ48" s="71">
        <v>1499</v>
      </c>
      <c r="BA48" s="178">
        <v>1499</v>
      </c>
      <c r="BB48" s="178">
        <v>1499</v>
      </c>
      <c r="BC48" s="178">
        <v>1499</v>
      </c>
      <c r="BD48" s="178">
        <v>1499</v>
      </c>
      <c r="BE48" s="178">
        <v>1499</v>
      </c>
      <c r="BF48" s="178">
        <v>1499</v>
      </c>
      <c r="BG48" s="178">
        <v>1499</v>
      </c>
      <c r="BH48" s="178">
        <v>1499</v>
      </c>
      <c r="BI48" s="178">
        <v>1499</v>
      </c>
      <c r="BJ48" s="178">
        <v>1499</v>
      </c>
      <c r="BK48" s="178">
        <v>1615.1</v>
      </c>
      <c r="BL48" s="178">
        <v>1623.61</v>
      </c>
      <c r="BM48" s="178">
        <v>1632.15</v>
      </c>
      <c r="BN48" s="178">
        <v>1640.72</v>
      </c>
      <c r="BO48" s="178">
        <v>1649.32</v>
      </c>
      <c r="BP48" s="178">
        <v>1657.94</v>
      </c>
      <c r="BQ48" s="178">
        <v>1666.6</v>
      </c>
      <c r="BR48" s="178">
        <v>1675.28</v>
      </c>
      <c r="BS48" s="178">
        <v>1684</v>
      </c>
      <c r="BT48" s="71">
        <v>1449</v>
      </c>
      <c r="BU48" s="178">
        <v>1304.0999999999999</v>
      </c>
      <c r="BV48" s="178">
        <v>1449</v>
      </c>
      <c r="BW48" s="178">
        <v>1449</v>
      </c>
      <c r="BX48" s="178">
        <v>1449</v>
      </c>
      <c r="BY48" s="178">
        <v>1449</v>
      </c>
      <c r="BZ48" s="178">
        <v>1449</v>
      </c>
      <c r="CA48" s="178">
        <v>1449</v>
      </c>
      <c r="CB48" s="178">
        <v>1449</v>
      </c>
      <c r="CC48" s="178">
        <v>1449</v>
      </c>
      <c r="CD48" s="178">
        <v>1449</v>
      </c>
      <c r="CE48" s="178">
        <v>1449</v>
      </c>
      <c r="CF48" s="178">
        <v>1449</v>
      </c>
      <c r="CG48" s="178">
        <v>1561.22</v>
      </c>
      <c r="CH48" s="178">
        <v>1569.45</v>
      </c>
      <c r="CI48" s="178">
        <v>1577.71</v>
      </c>
      <c r="CJ48" s="178">
        <v>1585.99</v>
      </c>
      <c r="CK48" s="178">
        <v>1594.3</v>
      </c>
      <c r="CL48" s="178">
        <v>1602.64</v>
      </c>
      <c r="CM48" s="178">
        <v>1611.01</v>
      </c>
      <c r="CN48" s="178">
        <v>1619.4</v>
      </c>
      <c r="CO48" s="178">
        <v>1627.83</v>
      </c>
      <c r="CP48" s="71">
        <v>1399</v>
      </c>
      <c r="CQ48" s="178">
        <v>1259.0999999999999</v>
      </c>
      <c r="CR48" s="178">
        <v>1399</v>
      </c>
      <c r="CS48" s="178">
        <v>1399</v>
      </c>
      <c r="CT48" s="178">
        <v>1399</v>
      </c>
      <c r="CU48" s="178">
        <v>1399</v>
      </c>
      <c r="CV48" s="178">
        <v>1399</v>
      </c>
      <c r="CW48" s="178">
        <v>1399</v>
      </c>
      <c r="CX48" s="178">
        <v>1399</v>
      </c>
      <c r="CY48" s="178">
        <v>1399</v>
      </c>
      <c r="CZ48" s="178">
        <v>1399</v>
      </c>
      <c r="DA48" s="178">
        <v>1399</v>
      </c>
      <c r="DB48" s="178">
        <v>1399</v>
      </c>
      <c r="DC48" s="178">
        <v>1507.35</v>
      </c>
      <c r="DD48" s="178">
        <v>1515.3</v>
      </c>
      <c r="DE48" s="178">
        <v>1523.27</v>
      </c>
      <c r="DF48" s="178">
        <v>1531.26</v>
      </c>
      <c r="DG48" s="178">
        <v>1539.29</v>
      </c>
      <c r="DH48" s="178">
        <v>1547.34</v>
      </c>
      <c r="DI48" s="178">
        <v>1555.42</v>
      </c>
      <c r="DJ48" s="178">
        <v>1563.52</v>
      </c>
      <c r="DK48" s="178">
        <v>1571.66</v>
      </c>
      <c r="DL48" s="71">
        <v>1199</v>
      </c>
      <c r="DM48" s="178">
        <v>1079.0999999999999</v>
      </c>
      <c r="DN48" s="178">
        <v>1199</v>
      </c>
      <c r="DO48" s="178">
        <v>1199</v>
      </c>
      <c r="DP48" s="178">
        <v>1199</v>
      </c>
      <c r="DQ48" s="178">
        <v>1199</v>
      </c>
      <c r="DR48" s="178">
        <v>1199</v>
      </c>
      <c r="DS48" s="178">
        <v>1199</v>
      </c>
      <c r="DT48" s="178">
        <v>1199</v>
      </c>
      <c r="DU48" s="178">
        <v>1199</v>
      </c>
      <c r="DV48" s="178">
        <v>1199</v>
      </c>
      <c r="DW48" s="178">
        <v>1199</v>
      </c>
      <c r="DX48" s="178">
        <v>1199</v>
      </c>
      <c r="DY48" s="178">
        <v>1291.8599999999999</v>
      </c>
      <c r="DZ48" s="178">
        <v>1298.67</v>
      </c>
      <c r="EA48" s="178">
        <v>1305.5</v>
      </c>
      <c r="EB48" s="178">
        <v>1312.35</v>
      </c>
      <c r="EC48" s="178">
        <v>1319.23</v>
      </c>
      <c r="ED48" s="178">
        <v>1326.13</v>
      </c>
      <c r="EE48" s="178">
        <v>1333.06</v>
      </c>
      <c r="EF48" s="178">
        <v>1340</v>
      </c>
      <c r="EG48" s="178">
        <v>1346.97</v>
      </c>
      <c r="EH48" s="71">
        <v>1099</v>
      </c>
      <c r="EI48" s="178">
        <v>989.1</v>
      </c>
      <c r="EJ48" s="178">
        <v>1099</v>
      </c>
      <c r="EK48" s="178">
        <v>1099</v>
      </c>
      <c r="EL48" s="178">
        <v>1099</v>
      </c>
      <c r="EM48" s="178">
        <v>1099</v>
      </c>
      <c r="EN48" s="178">
        <v>1099</v>
      </c>
      <c r="EO48" s="178">
        <v>1099</v>
      </c>
      <c r="EP48" s="178">
        <v>1099</v>
      </c>
      <c r="EQ48" s="178">
        <v>1099</v>
      </c>
      <c r="ER48" s="178">
        <v>1099</v>
      </c>
      <c r="ES48" s="178">
        <v>1099</v>
      </c>
      <c r="ET48" s="178">
        <v>1099</v>
      </c>
      <c r="EU48" s="178">
        <v>1184.1199999999999</v>
      </c>
      <c r="EV48" s="178">
        <v>1190.3599999999999</v>
      </c>
      <c r="EW48" s="178">
        <v>1196.6199999999999</v>
      </c>
      <c r="EX48" s="178">
        <v>1202.9000000000001</v>
      </c>
      <c r="EY48" s="178">
        <v>1209.2</v>
      </c>
      <c r="EZ48" s="178">
        <v>1215.53</v>
      </c>
      <c r="FA48" s="178">
        <v>1221.8800000000001</v>
      </c>
      <c r="FB48" s="178">
        <v>1228.24</v>
      </c>
      <c r="FC48" s="178">
        <v>1234.6300000000001</v>
      </c>
      <c r="FD48" s="71">
        <v>999</v>
      </c>
      <c r="FE48" s="178">
        <v>899.1</v>
      </c>
      <c r="FF48" s="178">
        <v>999</v>
      </c>
      <c r="FG48" s="178">
        <v>999</v>
      </c>
      <c r="FH48" s="178">
        <v>999</v>
      </c>
      <c r="FI48" s="178">
        <v>999</v>
      </c>
      <c r="FJ48" s="178">
        <v>999</v>
      </c>
      <c r="FK48" s="178">
        <v>999</v>
      </c>
      <c r="FL48" s="178">
        <v>999</v>
      </c>
      <c r="FM48" s="178">
        <v>999</v>
      </c>
      <c r="FN48" s="178">
        <v>999</v>
      </c>
      <c r="FO48" s="178">
        <v>999</v>
      </c>
      <c r="FP48" s="178">
        <v>999</v>
      </c>
      <c r="FQ48" s="178">
        <v>1076.3699999999999</v>
      </c>
      <c r="FR48" s="178">
        <v>1082.04</v>
      </c>
      <c r="FS48" s="178">
        <v>1087.74</v>
      </c>
      <c r="FT48" s="178">
        <v>1093.45</v>
      </c>
      <c r="FU48" s="178">
        <v>1099.18</v>
      </c>
      <c r="FV48" s="178">
        <v>1104.93</v>
      </c>
      <c r="FW48" s="178">
        <v>1110.7</v>
      </c>
      <c r="FX48" s="178">
        <v>1116.48</v>
      </c>
      <c r="FY48" s="178">
        <v>1122.29</v>
      </c>
      <c r="FZ48" s="71">
        <v>799</v>
      </c>
      <c r="GA48" s="178">
        <v>719.1</v>
      </c>
      <c r="GB48" s="178">
        <v>799</v>
      </c>
      <c r="GC48" s="178">
        <v>799</v>
      </c>
      <c r="GD48" s="178">
        <v>799</v>
      </c>
      <c r="GE48" s="178">
        <v>799</v>
      </c>
      <c r="GF48" s="178">
        <v>799</v>
      </c>
      <c r="GG48" s="178">
        <v>799</v>
      </c>
      <c r="GH48" s="178">
        <v>799</v>
      </c>
      <c r="GI48" s="178">
        <v>799</v>
      </c>
      <c r="GJ48" s="178">
        <v>799</v>
      </c>
      <c r="GK48" s="178">
        <v>799</v>
      </c>
      <c r="GL48" s="178">
        <v>799</v>
      </c>
      <c r="GM48" s="178">
        <v>860.88</v>
      </c>
      <c r="GN48" s="178">
        <v>865.42</v>
      </c>
      <c r="GO48" s="178">
        <v>869.97</v>
      </c>
      <c r="GP48" s="178">
        <v>874.54</v>
      </c>
      <c r="GQ48" s="178">
        <v>879.12</v>
      </c>
      <c r="GR48" s="178">
        <v>883.72</v>
      </c>
      <c r="GS48" s="178">
        <v>888.33</v>
      </c>
      <c r="GT48" s="178">
        <v>892.96</v>
      </c>
      <c r="GU48" s="178">
        <v>897.61</v>
      </c>
      <c r="GV48" s="72"/>
      <c r="GW48" s="73">
        <v>0</v>
      </c>
      <c r="GX48" s="71">
        <v>1499</v>
      </c>
      <c r="GY48" s="178">
        <v>1349.1</v>
      </c>
      <c r="GZ48" s="178">
        <v>1499</v>
      </c>
      <c r="HA48" s="178">
        <v>1499</v>
      </c>
      <c r="HB48" s="178">
        <v>1499</v>
      </c>
      <c r="HC48" s="178">
        <v>1499</v>
      </c>
      <c r="HD48" s="178">
        <v>1499</v>
      </c>
      <c r="HE48" s="178">
        <v>1499</v>
      </c>
      <c r="HF48" s="178">
        <v>1499</v>
      </c>
      <c r="HG48" s="178">
        <v>1499</v>
      </c>
      <c r="HH48" s="178">
        <v>1499</v>
      </c>
      <c r="HI48" s="178">
        <v>1499</v>
      </c>
      <c r="HJ48" s="178">
        <v>1499</v>
      </c>
      <c r="HK48" s="178">
        <v>1615.1</v>
      </c>
      <c r="HL48" s="178">
        <v>1623.61</v>
      </c>
      <c r="HM48" s="178">
        <v>1632.15</v>
      </c>
      <c r="HN48" s="178">
        <v>1640.72</v>
      </c>
      <c r="HO48" s="178">
        <v>1649.32</v>
      </c>
      <c r="HP48" s="178">
        <v>1657.94</v>
      </c>
      <c r="HQ48" s="178">
        <v>1666.6</v>
      </c>
      <c r="HR48" s="178">
        <v>1675.28</v>
      </c>
      <c r="HS48" s="178">
        <v>1684</v>
      </c>
      <c r="HT48" s="71">
        <v>1499</v>
      </c>
      <c r="HU48" s="178">
        <v>1349.1</v>
      </c>
      <c r="HV48" s="178">
        <v>1499</v>
      </c>
      <c r="HW48" s="178">
        <v>1499</v>
      </c>
      <c r="HX48" s="178">
        <v>1499</v>
      </c>
      <c r="HY48" s="178">
        <v>1499</v>
      </c>
      <c r="HZ48" s="178">
        <v>1499</v>
      </c>
      <c r="IA48" s="178">
        <v>1499</v>
      </c>
      <c r="IB48" s="178">
        <v>1499</v>
      </c>
      <c r="IC48" s="178">
        <v>1499</v>
      </c>
      <c r="ID48" s="178">
        <v>1499</v>
      </c>
      <c r="IE48" s="178">
        <v>1499</v>
      </c>
      <c r="IF48" s="178">
        <v>1499</v>
      </c>
      <c r="IG48" s="178">
        <v>1615.1</v>
      </c>
      <c r="IH48" s="178">
        <v>1623.61</v>
      </c>
      <c r="II48" s="178">
        <v>1632.15</v>
      </c>
      <c r="IJ48" s="178">
        <v>1640.72</v>
      </c>
      <c r="IK48" s="178">
        <v>1649.32</v>
      </c>
      <c r="IL48" s="178">
        <v>1657.94</v>
      </c>
      <c r="IM48" s="178">
        <v>1666.6</v>
      </c>
      <c r="IN48" s="178">
        <v>1675.28</v>
      </c>
      <c r="IO48" s="178">
        <v>1684</v>
      </c>
      <c r="IP48" s="71">
        <v>1449</v>
      </c>
      <c r="IQ48" s="178">
        <v>1304.0999999999999</v>
      </c>
      <c r="IR48" s="178">
        <v>1449</v>
      </c>
      <c r="IS48" s="178">
        <v>1449</v>
      </c>
      <c r="IT48" s="178">
        <v>1449</v>
      </c>
      <c r="IU48" s="178">
        <v>1449</v>
      </c>
      <c r="IV48" s="178">
        <v>1449</v>
      </c>
      <c r="IW48" s="178">
        <v>1449</v>
      </c>
      <c r="IX48" s="178">
        <v>1449</v>
      </c>
      <c r="IY48" s="178">
        <v>1449</v>
      </c>
      <c r="IZ48" s="178">
        <v>1449</v>
      </c>
      <c r="JA48" s="178">
        <v>1449</v>
      </c>
      <c r="JB48" s="178">
        <v>1449</v>
      </c>
      <c r="JC48" s="178">
        <v>1561.22</v>
      </c>
      <c r="JD48" s="178">
        <v>1569.45</v>
      </c>
      <c r="JE48" s="178">
        <v>1577.71</v>
      </c>
      <c r="JF48" s="178">
        <v>1585.99</v>
      </c>
      <c r="JG48" s="178">
        <v>1594.3</v>
      </c>
      <c r="JH48" s="178">
        <v>1602.64</v>
      </c>
      <c r="JI48" s="178">
        <v>1611.01</v>
      </c>
      <c r="JJ48" s="178">
        <v>1619.4</v>
      </c>
      <c r="JK48" s="178">
        <v>1627.83</v>
      </c>
      <c r="JL48" s="71">
        <v>1399</v>
      </c>
      <c r="JM48" s="178">
        <v>1259.0999999999999</v>
      </c>
      <c r="JN48" s="178">
        <v>1399</v>
      </c>
      <c r="JO48" s="178">
        <v>1399</v>
      </c>
      <c r="JP48" s="178">
        <v>1399</v>
      </c>
      <c r="JQ48" s="178">
        <v>1399</v>
      </c>
      <c r="JR48" s="178">
        <v>1399</v>
      </c>
      <c r="JS48" s="178">
        <v>1399</v>
      </c>
      <c r="JT48" s="178">
        <v>1399</v>
      </c>
      <c r="JU48" s="178">
        <v>1399</v>
      </c>
      <c r="JV48" s="178">
        <v>1399</v>
      </c>
      <c r="JW48" s="178">
        <v>1399</v>
      </c>
      <c r="JX48" s="178">
        <v>1399</v>
      </c>
      <c r="JY48" s="178">
        <v>1507.35</v>
      </c>
      <c r="JZ48" s="178">
        <v>1515.3</v>
      </c>
      <c r="KA48" s="178">
        <v>1523.27</v>
      </c>
      <c r="KB48" s="178">
        <v>1531.26</v>
      </c>
      <c r="KC48" s="178">
        <v>1539.29</v>
      </c>
      <c r="KD48" s="178">
        <v>1547.34</v>
      </c>
      <c r="KE48" s="178">
        <v>1555.42</v>
      </c>
      <c r="KF48" s="178">
        <v>1563.52</v>
      </c>
      <c r="KG48" s="178">
        <v>1571.66</v>
      </c>
      <c r="KH48" s="71">
        <v>1199</v>
      </c>
      <c r="KI48" s="178">
        <v>1079.0999999999999</v>
      </c>
      <c r="KJ48" s="178">
        <v>1199</v>
      </c>
      <c r="KK48" s="178">
        <v>1199</v>
      </c>
      <c r="KL48" s="178">
        <v>1199</v>
      </c>
      <c r="KM48" s="178">
        <v>1199</v>
      </c>
      <c r="KN48" s="178">
        <v>1199</v>
      </c>
      <c r="KO48" s="178">
        <v>1199</v>
      </c>
      <c r="KP48" s="178">
        <v>1199</v>
      </c>
      <c r="KQ48" s="178">
        <v>1199</v>
      </c>
      <c r="KR48" s="178">
        <v>1199</v>
      </c>
      <c r="KS48" s="178">
        <v>1199</v>
      </c>
      <c r="KT48" s="178">
        <v>1199</v>
      </c>
      <c r="KU48" s="178">
        <v>1291.8599999999999</v>
      </c>
      <c r="KV48" s="178">
        <v>1298.67</v>
      </c>
      <c r="KW48" s="178">
        <v>1305.5</v>
      </c>
      <c r="KX48" s="178">
        <v>1312.35</v>
      </c>
      <c r="KY48" s="178">
        <v>1319.23</v>
      </c>
      <c r="KZ48" s="178">
        <v>1326.13</v>
      </c>
      <c r="LA48" s="178">
        <v>1333.06</v>
      </c>
      <c r="LB48" s="178">
        <v>1340</v>
      </c>
      <c r="LC48" s="178">
        <v>1346.97</v>
      </c>
      <c r="LD48" s="71">
        <v>1099</v>
      </c>
      <c r="LE48" s="178">
        <v>989.1</v>
      </c>
      <c r="LF48" s="178">
        <v>1099</v>
      </c>
      <c r="LG48" s="178">
        <v>1099</v>
      </c>
      <c r="LH48" s="178">
        <v>1099</v>
      </c>
      <c r="LI48" s="178">
        <v>1099</v>
      </c>
      <c r="LJ48" s="178">
        <v>1099</v>
      </c>
      <c r="LK48" s="178">
        <v>1099</v>
      </c>
      <c r="LL48" s="178">
        <v>1099</v>
      </c>
      <c r="LM48" s="178">
        <v>1099</v>
      </c>
      <c r="LN48" s="178">
        <v>1099</v>
      </c>
      <c r="LO48" s="178">
        <v>1099</v>
      </c>
      <c r="LP48" s="178">
        <v>1099</v>
      </c>
      <c r="LQ48" s="178">
        <v>1184.1199999999999</v>
      </c>
      <c r="LR48" s="178">
        <v>1190.3599999999999</v>
      </c>
      <c r="LS48" s="178">
        <v>1196.6199999999999</v>
      </c>
      <c r="LT48" s="178">
        <v>1202.9000000000001</v>
      </c>
      <c r="LU48" s="178">
        <v>1209.2</v>
      </c>
      <c r="LV48" s="178">
        <v>1215.53</v>
      </c>
      <c r="LW48" s="178">
        <v>1221.8800000000001</v>
      </c>
      <c r="LX48" s="178">
        <v>1228.24</v>
      </c>
      <c r="LY48" s="178">
        <v>1234.6300000000001</v>
      </c>
      <c r="LZ48" s="71">
        <v>999</v>
      </c>
      <c r="MA48" s="178">
        <v>899.1</v>
      </c>
      <c r="MB48" s="178">
        <v>999</v>
      </c>
      <c r="MC48" s="178">
        <v>999</v>
      </c>
      <c r="MD48" s="178">
        <v>999</v>
      </c>
      <c r="ME48" s="178">
        <v>999</v>
      </c>
      <c r="MF48" s="178">
        <v>999</v>
      </c>
      <c r="MG48" s="178">
        <v>999</v>
      </c>
      <c r="MH48" s="178">
        <v>999</v>
      </c>
      <c r="MI48" s="178">
        <v>999</v>
      </c>
      <c r="MJ48" s="178">
        <v>999</v>
      </c>
      <c r="MK48" s="178">
        <v>999</v>
      </c>
      <c r="ML48" s="178">
        <v>999</v>
      </c>
      <c r="MM48" s="178">
        <v>1076.3699999999999</v>
      </c>
      <c r="MN48" s="178">
        <v>1082.04</v>
      </c>
      <c r="MO48" s="178">
        <v>1087.74</v>
      </c>
      <c r="MP48" s="178">
        <v>1093.45</v>
      </c>
      <c r="MQ48" s="178">
        <v>1099.18</v>
      </c>
      <c r="MR48" s="178">
        <v>1104.93</v>
      </c>
      <c r="MS48" s="178">
        <v>1110.7</v>
      </c>
      <c r="MT48" s="178">
        <v>1116.48</v>
      </c>
      <c r="MU48" s="178">
        <v>1122.29</v>
      </c>
      <c r="MV48" s="71">
        <v>799</v>
      </c>
      <c r="MW48" s="178">
        <v>719.1</v>
      </c>
      <c r="MX48" s="178">
        <v>799</v>
      </c>
      <c r="MY48" s="178">
        <v>799</v>
      </c>
      <c r="MZ48" s="178">
        <v>799</v>
      </c>
      <c r="NA48" s="178">
        <v>799</v>
      </c>
      <c r="NB48" s="178">
        <v>799</v>
      </c>
      <c r="NC48" s="178">
        <v>799</v>
      </c>
      <c r="ND48" s="178">
        <v>799</v>
      </c>
      <c r="NE48" s="178">
        <v>799</v>
      </c>
      <c r="NF48" s="178">
        <v>799</v>
      </c>
      <c r="NG48" s="178">
        <v>799</v>
      </c>
      <c r="NH48" s="178">
        <v>799</v>
      </c>
      <c r="NI48" s="178">
        <v>860.88</v>
      </c>
      <c r="NJ48" s="178">
        <v>865.42</v>
      </c>
      <c r="NK48" s="178">
        <v>869.97</v>
      </c>
      <c r="NL48" s="178">
        <v>874.54</v>
      </c>
      <c r="NM48" s="178">
        <v>879.12</v>
      </c>
      <c r="NN48" s="178">
        <v>883.72</v>
      </c>
      <c r="NO48" s="178">
        <v>888.33</v>
      </c>
      <c r="NP48" s="178">
        <v>892.96</v>
      </c>
      <c r="NQ48" s="178">
        <v>897.61</v>
      </c>
      <c r="NR48" s="149"/>
      <c r="NS48" s="145">
        <v>1499</v>
      </c>
      <c r="NT48" s="145">
        <v>1499</v>
      </c>
      <c r="NU48" s="145">
        <v>1499</v>
      </c>
      <c r="NV48" s="145">
        <v>1449</v>
      </c>
      <c r="NW48" s="145">
        <v>1399</v>
      </c>
      <c r="NX48" s="145">
        <v>1199</v>
      </c>
      <c r="NY48" s="145">
        <v>1099</v>
      </c>
      <c r="NZ48" s="145">
        <v>999</v>
      </c>
      <c r="OA48" s="145">
        <v>799</v>
      </c>
      <c r="OB48" s="150"/>
      <c r="OC48" s="145">
        <v>0</v>
      </c>
      <c r="OD48" s="145">
        <v>1499</v>
      </c>
      <c r="OE48" s="145">
        <v>1499</v>
      </c>
      <c r="OF48" s="145">
        <v>1449</v>
      </c>
      <c r="OG48" s="145">
        <v>1399</v>
      </c>
      <c r="OH48" s="145">
        <v>1199</v>
      </c>
      <c r="OI48" s="145">
        <v>1099</v>
      </c>
      <c r="OJ48" s="145">
        <v>999</v>
      </c>
      <c r="OK48" s="145">
        <v>799</v>
      </c>
      <c r="OL48" s="67">
        <v>0</v>
      </c>
      <c r="OM48" s="67">
        <v>0</v>
      </c>
      <c r="ON48" s="50"/>
      <c r="OO48" s="50"/>
      <c r="OP48" s="50"/>
      <c r="OQ48" s="139" t="s">
        <v>12024</v>
      </c>
      <c r="OR48" s="139" t="s">
        <v>12024</v>
      </c>
      <c r="OS48" s="139" t="s">
        <v>12024</v>
      </c>
      <c r="OT48" s="139" t="s">
        <v>12024</v>
      </c>
      <c r="OU48" s="139" t="s">
        <v>12024</v>
      </c>
      <c r="OV48" s="139" t="s">
        <v>12024</v>
      </c>
      <c r="OW48" s="139" t="s">
        <v>12024</v>
      </c>
      <c r="OX48" s="139" t="s">
        <v>12024</v>
      </c>
      <c r="OY48" s="151"/>
      <c r="OZ48" s="139" t="s">
        <v>12015</v>
      </c>
      <c r="PA48" s="139" t="s">
        <v>12015</v>
      </c>
      <c r="PB48" s="139" t="s">
        <v>12015</v>
      </c>
      <c r="PC48" s="139" t="s">
        <v>12015</v>
      </c>
      <c r="PD48" s="139" t="s">
        <v>12015</v>
      </c>
      <c r="PE48" s="139" t="s">
        <v>12015</v>
      </c>
      <c r="PF48" s="139" t="s">
        <v>12015</v>
      </c>
      <c r="PG48" s="139" t="s">
        <v>12015</v>
      </c>
      <c r="PH48" s="146"/>
      <c r="PI48" s="139" t="s">
        <v>12024</v>
      </c>
      <c r="PJ48" s="139" t="s">
        <v>12024</v>
      </c>
      <c r="PK48" s="139" t="s">
        <v>12024</v>
      </c>
      <c r="PL48" s="139" t="s">
        <v>12024</v>
      </c>
      <c r="PM48" s="139" t="s">
        <v>12024</v>
      </c>
      <c r="PN48" s="139" t="s">
        <v>12024</v>
      </c>
      <c r="PO48" s="139" t="s">
        <v>12024</v>
      </c>
      <c r="PP48" s="139" t="s">
        <v>12024</v>
      </c>
      <c r="PQ48" s="146"/>
      <c r="PR48" s="139" t="s">
        <v>12015</v>
      </c>
      <c r="PS48" s="139" t="s">
        <v>12015</v>
      </c>
      <c r="PT48" s="139" t="s">
        <v>12015</v>
      </c>
      <c r="PU48" s="139" t="s">
        <v>12015</v>
      </c>
      <c r="PV48" s="139" t="s">
        <v>12015</v>
      </c>
      <c r="PW48" s="139" t="s">
        <v>12015</v>
      </c>
      <c r="PX48" s="139" t="s">
        <v>12015</v>
      </c>
      <c r="PY48" s="139" t="s">
        <v>12015</v>
      </c>
    </row>
    <row r="49" spans="1:441" ht="16">
      <c r="A49" s="66" t="s">
        <v>3498</v>
      </c>
      <c r="B49" s="67" t="s">
        <v>207</v>
      </c>
      <c r="C49" s="68" t="s">
        <v>1486</v>
      </c>
      <c r="D49" s="70" t="s">
        <v>67</v>
      </c>
      <c r="E49" s="69" t="s">
        <v>1892</v>
      </c>
      <c r="F49" s="71">
        <v>999</v>
      </c>
      <c r="G49" s="178">
        <v>899.1</v>
      </c>
      <c r="H49" s="178">
        <v>999</v>
      </c>
      <c r="I49" s="178">
        <v>999</v>
      </c>
      <c r="J49" s="178">
        <v>999</v>
      </c>
      <c r="K49" s="178">
        <v>999</v>
      </c>
      <c r="L49" s="178">
        <v>999</v>
      </c>
      <c r="M49" s="178">
        <v>999</v>
      </c>
      <c r="N49" s="178">
        <v>999</v>
      </c>
      <c r="O49" s="178">
        <v>999</v>
      </c>
      <c r="P49" s="178">
        <v>999</v>
      </c>
      <c r="Q49" s="178">
        <v>999</v>
      </c>
      <c r="R49" s="178">
        <v>999</v>
      </c>
      <c r="S49" s="178">
        <v>1076.3699999999999</v>
      </c>
      <c r="T49" s="178">
        <v>1082.04</v>
      </c>
      <c r="U49" s="178">
        <v>1087.74</v>
      </c>
      <c r="V49" s="178">
        <v>1093.45</v>
      </c>
      <c r="W49" s="178">
        <v>1099.18</v>
      </c>
      <c r="X49" s="178">
        <v>1104.93</v>
      </c>
      <c r="Y49" s="178">
        <v>1110.7</v>
      </c>
      <c r="Z49" s="178">
        <v>1116.48</v>
      </c>
      <c r="AA49" s="178">
        <v>1122.29</v>
      </c>
      <c r="AB49" s="71">
        <v>399</v>
      </c>
      <c r="AC49" s="178">
        <v>359.1</v>
      </c>
      <c r="AD49" s="178">
        <v>399</v>
      </c>
      <c r="AE49" s="178">
        <v>399</v>
      </c>
      <c r="AF49" s="178">
        <v>399</v>
      </c>
      <c r="AG49" s="178">
        <v>399</v>
      </c>
      <c r="AH49" s="178">
        <v>399</v>
      </c>
      <c r="AI49" s="178">
        <v>399</v>
      </c>
      <c r="AJ49" s="178">
        <v>399</v>
      </c>
      <c r="AK49" s="178">
        <v>399</v>
      </c>
      <c r="AL49" s="178">
        <v>399</v>
      </c>
      <c r="AM49" s="178">
        <v>399</v>
      </c>
      <c r="AN49" s="178">
        <v>399</v>
      </c>
      <c r="AO49" s="178">
        <v>429.9</v>
      </c>
      <c r="AP49" s="178">
        <v>432.17</v>
      </c>
      <c r="AQ49" s="178">
        <v>434.44</v>
      </c>
      <c r="AR49" s="178">
        <v>436.72</v>
      </c>
      <c r="AS49" s="178">
        <v>439.01</v>
      </c>
      <c r="AT49" s="178">
        <v>441.31</v>
      </c>
      <c r="AU49" s="178">
        <v>443.61</v>
      </c>
      <c r="AV49" s="178">
        <v>445.92</v>
      </c>
      <c r="AW49" s="178">
        <v>448.24</v>
      </c>
      <c r="AX49" s="71">
        <v>399</v>
      </c>
      <c r="AY49" s="178">
        <v>359.1</v>
      </c>
      <c r="AZ49" s="71">
        <v>399</v>
      </c>
      <c r="BA49" s="178">
        <v>399</v>
      </c>
      <c r="BB49" s="178">
        <v>399</v>
      </c>
      <c r="BC49" s="178">
        <v>399</v>
      </c>
      <c r="BD49" s="178">
        <v>399</v>
      </c>
      <c r="BE49" s="178">
        <v>399</v>
      </c>
      <c r="BF49" s="178">
        <v>399</v>
      </c>
      <c r="BG49" s="178">
        <v>399</v>
      </c>
      <c r="BH49" s="178">
        <v>399</v>
      </c>
      <c r="BI49" s="178">
        <v>399</v>
      </c>
      <c r="BJ49" s="178">
        <v>399</v>
      </c>
      <c r="BK49" s="178">
        <v>429.9</v>
      </c>
      <c r="BL49" s="178">
        <v>432.17</v>
      </c>
      <c r="BM49" s="178">
        <v>434.44</v>
      </c>
      <c r="BN49" s="178">
        <v>436.72</v>
      </c>
      <c r="BO49" s="178">
        <v>439.01</v>
      </c>
      <c r="BP49" s="178">
        <v>441.31</v>
      </c>
      <c r="BQ49" s="178">
        <v>443.61</v>
      </c>
      <c r="BR49" s="178">
        <v>445.92</v>
      </c>
      <c r="BS49" s="178">
        <v>448.24</v>
      </c>
      <c r="BT49" s="71">
        <v>379</v>
      </c>
      <c r="BU49" s="178">
        <v>341.1</v>
      </c>
      <c r="BV49" s="178">
        <v>379</v>
      </c>
      <c r="BW49" s="178">
        <v>379</v>
      </c>
      <c r="BX49" s="178">
        <v>379</v>
      </c>
      <c r="BY49" s="178">
        <v>379</v>
      </c>
      <c r="BZ49" s="178">
        <v>379</v>
      </c>
      <c r="CA49" s="178">
        <v>379</v>
      </c>
      <c r="CB49" s="178">
        <v>379</v>
      </c>
      <c r="CC49" s="178">
        <v>379</v>
      </c>
      <c r="CD49" s="178">
        <v>379</v>
      </c>
      <c r="CE49" s="178">
        <v>379</v>
      </c>
      <c r="CF49" s="178">
        <v>379</v>
      </c>
      <c r="CG49" s="178">
        <v>408.35</v>
      </c>
      <c r="CH49" s="178">
        <v>410.51</v>
      </c>
      <c r="CI49" s="178">
        <v>412.66</v>
      </c>
      <c r="CJ49" s="178">
        <v>414.83</v>
      </c>
      <c r="CK49" s="178">
        <v>417.01</v>
      </c>
      <c r="CL49" s="178">
        <v>419.19</v>
      </c>
      <c r="CM49" s="178">
        <v>421.37</v>
      </c>
      <c r="CN49" s="178">
        <v>423.57</v>
      </c>
      <c r="CO49" s="178">
        <v>425.77</v>
      </c>
      <c r="CP49" s="71">
        <v>359</v>
      </c>
      <c r="CQ49" s="178">
        <v>323.10000000000002</v>
      </c>
      <c r="CR49" s="178">
        <v>359</v>
      </c>
      <c r="CS49" s="178">
        <v>359</v>
      </c>
      <c r="CT49" s="178">
        <v>359</v>
      </c>
      <c r="CU49" s="178">
        <v>359</v>
      </c>
      <c r="CV49" s="178">
        <v>359</v>
      </c>
      <c r="CW49" s="178">
        <v>359</v>
      </c>
      <c r="CX49" s="178">
        <v>359</v>
      </c>
      <c r="CY49" s="178">
        <v>359</v>
      </c>
      <c r="CZ49" s="178">
        <v>359</v>
      </c>
      <c r="DA49" s="178">
        <v>359</v>
      </c>
      <c r="DB49" s="178">
        <v>359</v>
      </c>
      <c r="DC49" s="178">
        <v>386.8</v>
      </c>
      <c r="DD49" s="178">
        <v>388.84</v>
      </c>
      <c r="DE49" s="178">
        <v>390.89</v>
      </c>
      <c r="DF49" s="178">
        <v>392.94</v>
      </c>
      <c r="DG49" s="178">
        <v>395</v>
      </c>
      <c r="DH49" s="178">
        <v>397.07</v>
      </c>
      <c r="DI49" s="178">
        <v>399.14</v>
      </c>
      <c r="DJ49" s="178">
        <v>401.22</v>
      </c>
      <c r="DK49" s="178">
        <v>403.31</v>
      </c>
      <c r="DL49" s="71">
        <v>339</v>
      </c>
      <c r="DM49" s="178">
        <v>305.10000000000002</v>
      </c>
      <c r="DN49" s="178">
        <v>339</v>
      </c>
      <c r="DO49" s="178">
        <v>339</v>
      </c>
      <c r="DP49" s="178">
        <v>339</v>
      </c>
      <c r="DQ49" s="178">
        <v>339</v>
      </c>
      <c r="DR49" s="178">
        <v>339</v>
      </c>
      <c r="DS49" s="178">
        <v>339</v>
      </c>
      <c r="DT49" s="178">
        <v>339</v>
      </c>
      <c r="DU49" s="178">
        <v>339</v>
      </c>
      <c r="DV49" s="178">
        <v>339</v>
      </c>
      <c r="DW49" s="178">
        <v>339</v>
      </c>
      <c r="DX49" s="178">
        <v>339</v>
      </c>
      <c r="DY49" s="178">
        <v>365.26</v>
      </c>
      <c r="DZ49" s="178">
        <v>367.18</v>
      </c>
      <c r="EA49" s="178">
        <v>369.11</v>
      </c>
      <c r="EB49" s="178">
        <v>371.05</v>
      </c>
      <c r="EC49" s="178">
        <v>372.99</v>
      </c>
      <c r="ED49" s="178">
        <v>374.94</v>
      </c>
      <c r="EE49" s="178">
        <v>376.9</v>
      </c>
      <c r="EF49" s="178">
        <v>378.87</v>
      </c>
      <c r="EG49" s="178">
        <v>380.84</v>
      </c>
      <c r="EH49" s="71">
        <v>319</v>
      </c>
      <c r="EI49" s="178">
        <v>287.10000000000002</v>
      </c>
      <c r="EJ49" s="178">
        <v>319</v>
      </c>
      <c r="EK49" s="178">
        <v>319</v>
      </c>
      <c r="EL49" s="178">
        <v>319</v>
      </c>
      <c r="EM49" s="178">
        <v>319</v>
      </c>
      <c r="EN49" s="178">
        <v>319</v>
      </c>
      <c r="EO49" s="178">
        <v>319</v>
      </c>
      <c r="EP49" s="178">
        <v>319</v>
      </c>
      <c r="EQ49" s="178">
        <v>319</v>
      </c>
      <c r="ER49" s="178">
        <v>319</v>
      </c>
      <c r="ES49" s="178">
        <v>319</v>
      </c>
      <c r="ET49" s="178">
        <v>319</v>
      </c>
      <c r="EU49" s="178">
        <v>343.71</v>
      </c>
      <c r="EV49" s="178">
        <v>345.52</v>
      </c>
      <c r="EW49" s="178">
        <v>347.34</v>
      </c>
      <c r="EX49" s="178">
        <v>349.16</v>
      </c>
      <c r="EY49" s="178">
        <v>350.99</v>
      </c>
      <c r="EZ49" s="178">
        <v>352.82</v>
      </c>
      <c r="FA49" s="178">
        <v>354.67</v>
      </c>
      <c r="FB49" s="178">
        <v>356.51</v>
      </c>
      <c r="FC49" s="178">
        <v>358.37</v>
      </c>
      <c r="FD49" s="71">
        <v>299</v>
      </c>
      <c r="FE49" s="178">
        <v>269.10000000000002</v>
      </c>
      <c r="FF49" s="178">
        <v>299</v>
      </c>
      <c r="FG49" s="178">
        <v>299</v>
      </c>
      <c r="FH49" s="178">
        <v>299</v>
      </c>
      <c r="FI49" s="178">
        <v>299</v>
      </c>
      <c r="FJ49" s="178">
        <v>299</v>
      </c>
      <c r="FK49" s="178">
        <v>299</v>
      </c>
      <c r="FL49" s="178">
        <v>299</v>
      </c>
      <c r="FM49" s="178">
        <v>299</v>
      </c>
      <c r="FN49" s="178">
        <v>299</v>
      </c>
      <c r="FO49" s="178">
        <v>299</v>
      </c>
      <c r="FP49" s="178">
        <v>299</v>
      </c>
      <c r="FQ49" s="178">
        <v>322.16000000000003</v>
      </c>
      <c r="FR49" s="178">
        <v>323.86</v>
      </c>
      <c r="FS49" s="178">
        <v>325.56</v>
      </c>
      <c r="FT49" s="178">
        <v>327.27</v>
      </c>
      <c r="FU49" s="178">
        <v>328.98</v>
      </c>
      <c r="FV49" s="178">
        <v>330.7</v>
      </c>
      <c r="FW49" s="178">
        <v>332.43</v>
      </c>
      <c r="FX49" s="178">
        <v>334.16</v>
      </c>
      <c r="FY49" s="178">
        <v>335.9</v>
      </c>
      <c r="FZ49" s="71">
        <v>259</v>
      </c>
      <c r="GA49" s="178">
        <v>233.1</v>
      </c>
      <c r="GB49" s="178">
        <v>259</v>
      </c>
      <c r="GC49" s="178">
        <v>259</v>
      </c>
      <c r="GD49" s="178">
        <v>259</v>
      </c>
      <c r="GE49" s="178">
        <v>259</v>
      </c>
      <c r="GF49" s="178">
        <v>259</v>
      </c>
      <c r="GG49" s="178">
        <v>259</v>
      </c>
      <c r="GH49" s="178">
        <v>259</v>
      </c>
      <c r="GI49" s="178">
        <v>259</v>
      </c>
      <c r="GJ49" s="178">
        <v>259</v>
      </c>
      <c r="GK49" s="178">
        <v>259</v>
      </c>
      <c r="GL49" s="178">
        <v>259</v>
      </c>
      <c r="GM49" s="178">
        <v>279.06</v>
      </c>
      <c r="GN49" s="178">
        <v>280.52999999999997</v>
      </c>
      <c r="GO49" s="178">
        <v>282.01</v>
      </c>
      <c r="GP49" s="178">
        <v>283.49</v>
      </c>
      <c r="GQ49" s="178">
        <v>284.97000000000003</v>
      </c>
      <c r="GR49" s="178">
        <v>286.45999999999998</v>
      </c>
      <c r="GS49" s="178">
        <v>287.95999999999998</v>
      </c>
      <c r="GT49" s="178">
        <v>289.45999999999998</v>
      </c>
      <c r="GU49" s="178">
        <v>290.95999999999998</v>
      </c>
      <c r="GV49" s="72"/>
      <c r="GW49" s="73">
        <v>0</v>
      </c>
      <c r="GX49" s="71">
        <v>399</v>
      </c>
      <c r="GY49" s="178">
        <v>359.1</v>
      </c>
      <c r="GZ49" s="178">
        <v>399</v>
      </c>
      <c r="HA49" s="178">
        <v>399</v>
      </c>
      <c r="HB49" s="178">
        <v>399</v>
      </c>
      <c r="HC49" s="178">
        <v>399</v>
      </c>
      <c r="HD49" s="178">
        <v>399</v>
      </c>
      <c r="HE49" s="178">
        <v>399</v>
      </c>
      <c r="HF49" s="178">
        <v>399</v>
      </c>
      <c r="HG49" s="178">
        <v>399</v>
      </c>
      <c r="HH49" s="178">
        <v>399</v>
      </c>
      <c r="HI49" s="178">
        <v>399</v>
      </c>
      <c r="HJ49" s="178">
        <v>399</v>
      </c>
      <c r="HK49" s="178">
        <v>429.9</v>
      </c>
      <c r="HL49" s="178">
        <v>432.17</v>
      </c>
      <c r="HM49" s="178">
        <v>434.44</v>
      </c>
      <c r="HN49" s="178">
        <v>436.72</v>
      </c>
      <c r="HO49" s="178">
        <v>439.01</v>
      </c>
      <c r="HP49" s="178">
        <v>441.31</v>
      </c>
      <c r="HQ49" s="178">
        <v>443.61</v>
      </c>
      <c r="HR49" s="178">
        <v>445.92</v>
      </c>
      <c r="HS49" s="178">
        <v>448.24</v>
      </c>
      <c r="HT49" s="71">
        <v>399</v>
      </c>
      <c r="HU49" s="178">
        <v>359.1</v>
      </c>
      <c r="HV49" s="178">
        <v>399</v>
      </c>
      <c r="HW49" s="178">
        <v>399</v>
      </c>
      <c r="HX49" s="178">
        <v>399</v>
      </c>
      <c r="HY49" s="178">
        <v>399</v>
      </c>
      <c r="HZ49" s="178">
        <v>399</v>
      </c>
      <c r="IA49" s="178">
        <v>399</v>
      </c>
      <c r="IB49" s="178">
        <v>399</v>
      </c>
      <c r="IC49" s="178">
        <v>399</v>
      </c>
      <c r="ID49" s="178">
        <v>399</v>
      </c>
      <c r="IE49" s="178">
        <v>399</v>
      </c>
      <c r="IF49" s="178">
        <v>399</v>
      </c>
      <c r="IG49" s="178">
        <v>429.9</v>
      </c>
      <c r="IH49" s="178">
        <v>432.17</v>
      </c>
      <c r="II49" s="178">
        <v>434.44</v>
      </c>
      <c r="IJ49" s="178">
        <v>436.72</v>
      </c>
      <c r="IK49" s="178">
        <v>439.01</v>
      </c>
      <c r="IL49" s="178">
        <v>441.31</v>
      </c>
      <c r="IM49" s="178">
        <v>443.61</v>
      </c>
      <c r="IN49" s="178">
        <v>445.92</v>
      </c>
      <c r="IO49" s="178">
        <v>448.24</v>
      </c>
      <c r="IP49" s="71">
        <v>379</v>
      </c>
      <c r="IQ49" s="178">
        <v>341.1</v>
      </c>
      <c r="IR49" s="178">
        <v>379</v>
      </c>
      <c r="IS49" s="178">
        <v>379</v>
      </c>
      <c r="IT49" s="178">
        <v>379</v>
      </c>
      <c r="IU49" s="178">
        <v>379</v>
      </c>
      <c r="IV49" s="178">
        <v>379</v>
      </c>
      <c r="IW49" s="178">
        <v>379</v>
      </c>
      <c r="IX49" s="178">
        <v>379</v>
      </c>
      <c r="IY49" s="178">
        <v>379</v>
      </c>
      <c r="IZ49" s="178">
        <v>379</v>
      </c>
      <c r="JA49" s="178">
        <v>379</v>
      </c>
      <c r="JB49" s="178">
        <v>379</v>
      </c>
      <c r="JC49" s="178">
        <v>408.35</v>
      </c>
      <c r="JD49" s="178">
        <v>410.51</v>
      </c>
      <c r="JE49" s="178">
        <v>412.66</v>
      </c>
      <c r="JF49" s="178">
        <v>414.83</v>
      </c>
      <c r="JG49" s="178">
        <v>417.01</v>
      </c>
      <c r="JH49" s="178">
        <v>419.19</v>
      </c>
      <c r="JI49" s="178">
        <v>421.37</v>
      </c>
      <c r="JJ49" s="178">
        <v>423.57</v>
      </c>
      <c r="JK49" s="178">
        <v>425.77</v>
      </c>
      <c r="JL49" s="71">
        <v>359</v>
      </c>
      <c r="JM49" s="178">
        <v>323.10000000000002</v>
      </c>
      <c r="JN49" s="178">
        <v>359</v>
      </c>
      <c r="JO49" s="178">
        <v>359</v>
      </c>
      <c r="JP49" s="178">
        <v>359</v>
      </c>
      <c r="JQ49" s="178">
        <v>359</v>
      </c>
      <c r="JR49" s="178">
        <v>359</v>
      </c>
      <c r="JS49" s="178">
        <v>359</v>
      </c>
      <c r="JT49" s="178">
        <v>359</v>
      </c>
      <c r="JU49" s="178">
        <v>359</v>
      </c>
      <c r="JV49" s="178">
        <v>359</v>
      </c>
      <c r="JW49" s="178">
        <v>359</v>
      </c>
      <c r="JX49" s="178">
        <v>359</v>
      </c>
      <c r="JY49" s="178">
        <v>386.8</v>
      </c>
      <c r="JZ49" s="178">
        <v>388.84</v>
      </c>
      <c r="KA49" s="178">
        <v>390.89</v>
      </c>
      <c r="KB49" s="178">
        <v>392.94</v>
      </c>
      <c r="KC49" s="178">
        <v>395</v>
      </c>
      <c r="KD49" s="178">
        <v>397.07</v>
      </c>
      <c r="KE49" s="178">
        <v>399.14</v>
      </c>
      <c r="KF49" s="178">
        <v>401.22</v>
      </c>
      <c r="KG49" s="178">
        <v>403.31</v>
      </c>
      <c r="KH49" s="71">
        <v>339</v>
      </c>
      <c r="KI49" s="178">
        <v>305.10000000000002</v>
      </c>
      <c r="KJ49" s="178">
        <v>339</v>
      </c>
      <c r="KK49" s="178">
        <v>339</v>
      </c>
      <c r="KL49" s="178">
        <v>339</v>
      </c>
      <c r="KM49" s="178">
        <v>339</v>
      </c>
      <c r="KN49" s="178">
        <v>339</v>
      </c>
      <c r="KO49" s="178">
        <v>339</v>
      </c>
      <c r="KP49" s="178">
        <v>339</v>
      </c>
      <c r="KQ49" s="178">
        <v>339</v>
      </c>
      <c r="KR49" s="178">
        <v>339</v>
      </c>
      <c r="KS49" s="178">
        <v>339</v>
      </c>
      <c r="KT49" s="178">
        <v>339</v>
      </c>
      <c r="KU49" s="178">
        <v>365.26</v>
      </c>
      <c r="KV49" s="178">
        <v>367.18</v>
      </c>
      <c r="KW49" s="178">
        <v>369.11</v>
      </c>
      <c r="KX49" s="178">
        <v>371.05</v>
      </c>
      <c r="KY49" s="178">
        <v>372.99</v>
      </c>
      <c r="KZ49" s="178">
        <v>374.94</v>
      </c>
      <c r="LA49" s="178">
        <v>376.9</v>
      </c>
      <c r="LB49" s="178">
        <v>378.87</v>
      </c>
      <c r="LC49" s="178">
        <v>380.84</v>
      </c>
      <c r="LD49" s="71">
        <v>319</v>
      </c>
      <c r="LE49" s="178">
        <v>287.10000000000002</v>
      </c>
      <c r="LF49" s="178">
        <v>319</v>
      </c>
      <c r="LG49" s="178">
        <v>319</v>
      </c>
      <c r="LH49" s="178">
        <v>319</v>
      </c>
      <c r="LI49" s="178">
        <v>319</v>
      </c>
      <c r="LJ49" s="178">
        <v>319</v>
      </c>
      <c r="LK49" s="178">
        <v>319</v>
      </c>
      <c r="LL49" s="178">
        <v>319</v>
      </c>
      <c r="LM49" s="178">
        <v>319</v>
      </c>
      <c r="LN49" s="178">
        <v>319</v>
      </c>
      <c r="LO49" s="178">
        <v>319</v>
      </c>
      <c r="LP49" s="178">
        <v>319</v>
      </c>
      <c r="LQ49" s="178">
        <v>343.71</v>
      </c>
      <c r="LR49" s="178">
        <v>345.52</v>
      </c>
      <c r="LS49" s="178">
        <v>347.34</v>
      </c>
      <c r="LT49" s="178">
        <v>349.16</v>
      </c>
      <c r="LU49" s="178">
        <v>350.99</v>
      </c>
      <c r="LV49" s="178">
        <v>352.82</v>
      </c>
      <c r="LW49" s="178">
        <v>354.67</v>
      </c>
      <c r="LX49" s="178">
        <v>356.51</v>
      </c>
      <c r="LY49" s="178">
        <v>358.37</v>
      </c>
      <c r="LZ49" s="71">
        <v>299</v>
      </c>
      <c r="MA49" s="178">
        <v>269.10000000000002</v>
      </c>
      <c r="MB49" s="178">
        <v>299</v>
      </c>
      <c r="MC49" s="178">
        <v>299</v>
      </c>
      <c r="MD49" s="178">
        <v>299</v>
      </c>
      <c r="ME49" s="178">
        <v>299</v>
      </c>
      <c r="MF49" s="178">
        <v>299</v>
      </c>
      <c r="MG49" s="178">
        <v>299</v>
      </c>
      <c r="MH49" s="178">
        <v>299</v>
      </c>
      <c r="MI49" s="178">
        <v>299</v>
      </c>
      <c r="MJ49" s="178">
        <v>299</v>
      </c>
      <c r="MK49" s="178">
        <v>299</v>
      </c>
      <c r="ML49" s="178">
        <v>299</v>
      </c>
      <c r="MM49" s="178">
        <v>322.16000000000003</v>
      </c>
      <c r="MN49" s="178">
        <v>323.86</v>
      </c>
      <c r="MO49" s="178">
        <v>325.56</v>
      </c>
      <c r="MP49" s="178">
        <v>327.27</v>
      </c>
      <c r="MQ49" s="178">
        <v>328.98</v>
      </c>
      <c r="MR49" s="178">
        <v>330.7</v>
      </c>
      <c r="MS49" s="178">
        <v>332.43</v>
      </c>
      <c r="MT49" s="178">
        <v>334.16</v>
      </c>
      <c r="MU49" s="178">
        <v>335.9</v>
      </c>
      <c r="MV49" s="71">
        <v>259</v>
      </c>
      <c r="MW49" s="178">
        <v>233.1</v>
      </c>
      <c r="MX49" s="178">
        <v>259</v>
      </c>
      <c r="MY49" s="178">
        <v>259</v>
      </c>
      <c r="MZ49" s="178">
        <v>259</v>
      </c>
      <c r="NA49" s="178">
        <v>259</v>
      </c>
      <c r="NB49" s="178">
        <v>259</v>
      </c>
      <c r="NC49" s="178">
        <v>259</v>
      </c>
      <c r="ND49" s="178">
        <v>259</v>
      </c>
      <c r="NE49" s="178">
        <v>259</v>
      </c>
      <c r="NF49" s="178">
        <v>259</v>
      </c>
      <c r="NG49" s="178">
        <v>259</v>
      </c>
      <c r="NH49" s="178">
        <v>259</v>
      </c>
      <c r="NI49" s="178">
        <v>279.06</v>
      </c>
      <c r="NJ49" s="178">
        <v>280.52999999999997</v>
      </c>
      <c r="NK49" s="178">
        <v>282.01</v>
      </c>
      <c r="NL49" s="178">
        <v>283.49</v>
      </c>
      <c r="NM49" s="178">
        <v>284.97000000000003</v>
      </c>
      <c r="NN49" s="178">
        <v>286.45999999999998</v>
      </c>
      <c r="NO49" s="178">
        <v>287.95999999999998</v>
      </c>
      <c r="NP49" s="178">
        <v>289.45999999999998</v>
      </c>
      <c r="NQ49" s="178">
        <v>290.95999999999998</v>
      </c>
      <c r="NR49" s="149"/>
      <c r="NS49" s="145">
        <v>999</v>
      </c>
      <c r="NT49" s="145">
        <v>399</v>
      </c>
      <c r="NU49" s="145">
        <v>399</v>
      </c>
      <c r="NV49" s="145">
        <v>379</v>
      </c>
      <c r="NW49" s="145">
        <v>359</v>
      </c>
      <c r="NX49" s="145">
        <v>339</v>
      </c>
      <c r="NY49" s="145">
        <v>319</v>
      </c>
      <c r="NZ49" s="145">
        <v>299</v>
      </c>
      <c r="OA49" s="145">
        <v>259</v>
      </c>
      <c r="OB49" s="150"/>
      <c r="OC49" s="145">
        <v>0</v>
      </c>
      <c r="OD49" s="145">
        <v>399</v>
      </c>
      <c r="OE49" s="145">
        <v>399</v>
      </c>
      <c r="OF49" s="145">
        <v>379</v>
      </c>
      <c r="OG49" s="145">
        <v>359</v>
      </c>
      <c r="OH49" s="145">
        <v>339</v>
      </c>
      <c r="OI49" s="145">
        <v>319</v>
      </c>
      <c r="OJ49" s="145">
        <v>299</v>
      </c>
      <c r="OK49" s="145">
        <v>259</v>
      </c>
      <c r="OL49" s="67">
        <v>0</v>
      </c>
      <c r="OM49" s="67">
        <v>0</v>
      </c>
      <c r="ON49" s="50"/>
      <c r="OO49" s="50"/>
      <c r="OP49" s="50"/>
      <c r="OQ49" s="139" t="s">
        <v>12024</v>
      </c>
      <c r="OR49" s="139" t="s">
        <v>12024</v>
      </c>
      <c r="OS49" s="139" t="s">
        <v>12024</v>
      </c>
      <c r="OT49" s="139" t="s">
        <v>12024</v>
      </c>
      <c r="OU49" s="139" t="s">
        <v>12024</v>
      </c>
      <c r="OV49" s="139" t="s">
        <v>12024</v>
      </c>
      <c r="OW49" s="139" t="s">
        <v>12024</v>
      </c>
      <c r="OX49" s="139" t="s">
        <v>12024</v>
      </c>
      <c r="OY49" s="151"/>
      <c r="OZ49" s="139" t="s">
        <v>12015</v>
      </c>
      <c r="PA49" s="139" t="s">
        <v>12015</v>
      </c>
      <c r="PB49" s="139" t="s">
        <v>12015</v>
      </c>
      <c r="PC49" s="139" t="s">
        <v>12015</v>
      </c>
      <c r="PD49" s="139" t="s">
        <v>12015</v>
      </c>
      <c r="PE49" s="139" t="s">
        <v>12015</v>
      </c>
      <c r="PF49" s="139" t="s">
        <v>12015</v>
      </c>
      <c r="PG49" s="139" t="s">
        <v>12015</v>
      </c>
      <c r="PH49" s="146"/>
      <c r="PI49" s="139" t="s">
        <v>12024</v>
      </c>
      <c r="PJ49" s="139" t="s">
        <v>12024</v>
      </c>
      <c r="PK49" s="139" t="s">
        <v>12024</v>
      </c>
      <c r="PL49" s="139" t="s">
        <v>12024</v>
      </c>
      <c r="PM49" s="139" t="s">
        <v>12024</v>
      </c>
      <c r="PN49" s="139" t="s">
        <v>12024</v>
      </c>
      <c r="PO49" s="139" t="s">
        <v>12024</v>
      </c>
      <c r="PP49" s="139" t="s">
        <v>12024</v>
      </c>
      <c r="PQ49" s="146"/>
      <c r="PR49" s="139" t="s">
        <v>12015</v>
      </c>
      <c r="PS49" s="139" t="s">
        <v>12015</v>
      </c>
      <c r="PT49" s="139" t="s">
        <v>12015</v>
      </c>
      <c r="PU49" s="139" t="s">
        <v>12015</v>
      </c>
      <c r="PV49" s="139" t="s">
        <v>12015</v>
      </c>
      <c r="PW49" s="139" t="s">
        <v>12015</v>
      </c>
      <c r="PX49" s="139" t="s">
        <v>12015</v>
      </c>
      <c r="PY49" s="139" t="s">
        <v>12015</v>
      </c>
    </row>
    <row r="50" spans="1:441" ht="16">
      <c r="A50" s="66" t="s">
        <v>3498</v>
      </c>
      <c r="B50" s="67" t="s">
        <v>207</v>
      </c>
      <c r="C50" s="68" t="s">
        <v>210</v>
      </c>
      <c r="D50" s="70" t="s">
        <v>67</v>
      </c>
      <c r="E50" s="69" t="s">
        <v>1896</v>
      </c>
      <c r="F50" s="71">
        <v>3599</v>
      </c>
      <c r="G50" s="178">
        <v>3239.1</v>
      </c>
      <c r="H50" s="178">
        <v>3599</v>
      </c>
      <c r="I50" s="178">
        <v>3599</v>
      </c>
      <c r="J50" s="178">
        <v>3599</v>
      </c>
      <c r="K50" s="178">
        <v>3599</v>
      </c>
      <c r="L50" s="178">
        <v>3599</v>
      </c>
      <c r="M50" s="178">
        <v>3599</v>
      </c>
      <c r="N50" s="178">
        <v>3599</v>
      </c>
      <c r="O50" s="178">
        <v>3599</v>
      </c>
      <c r="P50" s="178">
        <v>3599</v>
      </c>
      <c r="Q50" s="178">
        <v>3599</v>
      </c>
      <c r="R50" s="178">
        <v>3599</v>
      </c>
      <c r="S50" s="178">
        <v>3877.74</v>
      </c>
      <c r="T50" s="178">
        <v>3898.18</v>
      </c>
      <c r="U50" s="178">
        <v>3918.68</v>
      </c>
      <c r="V50" s="178">
        <v>3939.25</v>
      </c>
      <c r="W50" s="178">
        <v>3959.9</v>
      </c>
      <c r="X50" s="178">
        <v>3980.61</v>
      </c>
      <c r="Y50" s="178">
        <v>4001.39</v>
      </c>
      <c r="Z50" s="178">
        <v>4022.25</v>
      </c>
      <c r="AA50" s="178">
        <v>4043.17</v>
      </c>
      <c r="AB50" s="71">
        <v>3599</v>
      </c>
      <c r="AC50" s="178">
        <v>3239.1</v>
      </c>
      <c r="AD50" s="178">
        <v>3599</v>
      </c>
      <c r="AE50" s="178">
        <v>3599</v>
      </c>
      <c r="AF50" s="178">
        <v>3599</v>
      </c>
      <c r="AG50" s="178">
        <v>3599</v>
      </c>
      <c r="AH50" s="178">
        <v>3599</v>
      </c>
      <c r="AI50" s="178">
        <v>3599</v>
      </c>
      <c r="AJ50" s="178">
        <v>3599</v>
      </c>
      <c r="AK50" s="178">
        <v>3599</v>
      </c>
      <c r="AL50" s="178">
        <v>3599</v>
      </c>
      <c r="AM50" s="178">
        <v>3599</v>
      </c>
      <c r="AN50" s="178">
        <v>3599</v>
      </c>
      <c r="AO50" s="178">
        <v>3877.74</v>
      </c>
      <c r="AP50" s="178">
        <v>3898.18</v>
      </c>
      <c r="AQ50" s="178">
        <v>3918.68</v>
      </c>
      <c r="AR50" s="178">
        <v>3939.25</v>
      </c>
      <c r="AS50" s="178">
        <v>3959.9</v>
      </c>
      <c r="AT50" s="178">
        <v>3980.61</v>
      </c>
      <c r="AU50" s="178">
        <v>4001.39</v>
      </c>
      <c r="AV50" s="178">
        <v>4022.25</v>
      </c>
      <c r="AW50" s="178">
        <v>4043.17</v>
      </c>
      <c r="AX50" s="71">
        <v>3499</v>
      </c>
      <c r="AY50" s="178">
        <v>3149.1</v>
      </c>
      <c r="AZ50" s="71">
        <v>3499</v>
      </c>
      <c r="BA50" s="178">
        <v>3499</v>
      </c>
      <c r="BB50" s="178">
        <v>3499</v>
      </c>
      <c r="BC50" s="178">
        <v>3499</v>
      </c>
      <c r="BD50" s="178">
        <v>3499</v>
      </c>
      <c r="BE50" s="178">
        <v>3499</v>
      </c>
      <c r="BF50" s="178">
        <v>3499</v>
      </c>
      <c r="BG50" s="178">
        <v>3499</v>
      </c>
      <c r="BH50" s="178">
        <v>3499</v>
      </c>
      <c r="BI50" s="178">
        <v>3499</v>
      </c>
      <c r="BJ50" s="178">
        <v>3499</v>
      </c>
      <c r="BK50" s="178">
        <v>3770</v>
      </c>
      <c r="BL50" s="178">
        <v>3789.86</v>
      </c>
      <c r="BM50" s="178">
        <v>3809.8</v>
      </c>
      <c r="BN50" s="178">
        <v>3829.8</v>
      </c>
      <c r="BO50" s="178">
        <v>3849.87</v>
      </c>
      <c r="BP50" s="178">
        <v>3870.01</v>
      </c>
      <c r="BQ50" s="178">
        <v>3890.21</v>
      </c>
      <c r="BR50" s="178">
        <v>3910.49</v>
      </c>
      <c r="BS50" s="178">
        <v>3930.83</v>
      </c>
      <c r="BT50" s="71">
        <v>3399</v>
      </c>
      <c r="BU50" s="178">
        <v>3059.1</v>
      </c>
      <c r="BV50" s="178">
        <v>3399</v>
      </c>
      <c r="BW50" s="178">
        <v>3399</v>
      </c>
      <c r="BX50" s="178">
        <v>3399</v>
      </c>
      <c r="BY50" s="178">
        <v>3399</v>
      </c>
      <c r="BZ50" s="178">
        <v>3399</v>
      </c>
      <c r="CA50" s="178">
        <v>3399</v>
      </c>
      <c r="CB50" s="178">
        <v>3399</v>
      </c>
      <c r="CC50" s="178">
        <v>3399</v>
      </c>
      <c r="CD50" s="178">
        <v>3399</v>
      </c>
      <c r="CE50" s="178">
        <v>3399</v>
      </c>
      <c r="CF50" s="178">
        <v>3399</v>
      </c>
      <c r="CG50" s="178">
        <v>3662.25</v>
      </c>
      <c r="CH50" s="178">
        <v>3681.55</v>
      </c>
      <c r="CI50" s="178">
        <v>3700.91</v>
      </c>
      <c r="CJ50" s="178">
        <v>3720.35</v>
      </c>
      <c r="CK50" s="178">
        <v>3739.84</v>
      </c>
      <c r="CL50" s="178">
        <v>3759.4</v>
      </c>
      <c r="CM50" s="178">
        <v>3779.03</v>
      </c>
      <c r="CN50" s="178">
        <v>3798.73</v>
      </c>
      <c r="CO50" s="178">
        <v>3818.49</v>
      </c>
      <c r="CP50" s="71">
        <v>3299</v>
      </c>
      <c r="CQ50" s="178">
        <v>2969.1</v>
      </c>
      <c r="CR50" s="178">
        <v>3299</v>
      </c>
      <c r="CS50" s="178">
        <v>3299</v>
      </c>
      <c r="CT50" s="178">
        <v>3299</v>
      </c>
      <c r="CU50" s="178">
        <v>3299</v>
      </c>
      <c r="CV50" s="178">
        <v>3299</v>
      </c>
      <c r="CW50" s="178">
        <v>3299</v>
      </c>
      <c r="CX50" s="178">
        <v>3299</v>
      </c>
      <c r="CY50" s="178">
        <v>3299</v>
      </c>
      <c r="CZ50" s="178">
        <v>3299</v>
      </c>
      <c r="DA50" s="178">
        <v>3299</v>
      </c>
      <c r="DB50" s="178">
        <v>3299</v>
      </c>
      <c r="DC50" s="178">
        <v>3554.51</v>
      </c>
      <c r="DD50" s="178">
        <v>3573.24</v>
      </c>
      <c r="DE50" s="178">
        <v>3592.03</v>
      </c>
      <c r="DF50" s="178">
        <v>3610.89</v>
      </c>
      <c r="DG50" s="178">
        <v>3629.81</v>
      </c>
      <c r="DH50" s="178">
        <v>3648.8</v>
      </c>
      <c r="DI50" s="178">
        <v>3667.85</v>
      </c>
      <c r="DJ50" s="178">
        <v>3686.97</v>
      </c>
      <c r="DK50" s="178">
        <v>3706.15</v>
      </c>
      <c r="DL50" s="71">
        <v>3199</v>
      </c>
      <c r="DM50" s="178">
        <v>2879.1</v>
      </c>
      <c r="DN50" s="178">
        <v>3199</v>
      </c>
      <c r="DO50" s="178">
        <v>3199</v>
      </c>
      <c r="DP50" s="178">
        <v>3199</v>
      </c>
      <c r="DQ50" s="178">
        <v>3199</v>
      </c>
      <c r="DR50" s="178">
        <v>3199</v>
      </c>
      <c r="DS50" s="178">
        <v>3199</v>
      </c>
      <c r="DT50" s="178">
        <v>3199</v>
      </c>
      <c r="DU50" s="178">
        <v>3199</v>
      </c>
      <c r="DV50" s="178">
        <v>3199</v>
      </c>
      <c r="DW50" s="178">
        <v>3199</v>
      </c>
      <c r="DX50" s="178">
        <v>3199</v>
      </c>
      <c r="DY50" s="178">
        <v>3446.76</v>
      </c>
      <c r="DZ50" s="178">
        <v>3464.92</v>
      </c>
      <c r="EA50" s="178">
        <v>3483.15</v>
      </c>
      <c r="EB50" s="178">
        <v>3501.44</v>
      </c>
      <c r="EC50" s="178">
        <v>3519.79</v>
      </c>
      <c r="ED50" s="178">
        <v>3538.2</v>
      </c>
      <c r="EE50" s="178">
        <v>3556.67</v>
      </c>
      <c r="EF50" s="178">
        <v>3575.21</v>
      </c>
      <c r="EG50" s="178">
        <v>3593.8</v>
      </c>
      <c r="EH50" s="71">
        <v>3099</v>
      </c>
      <c r="EI50" s="178">
        <v>2789.1</v>
      </c>
      <c r="EJ50" s="178">
        <v>3099</v>
      </c>
      <c r="EK50" s="178">
        <v>3099</v>
      </c>
      <c r="EL50" s="178">
        <v>3099</v>
      </c>
      <c r="EM50" s="178">
        <v>3099</v>
      </c>
      <c r="EN50" s="178">
        <v>3099</v>
      </c>
      <c r="EO50" s="178">
        <v>3099</v>
      </c>
      <c r="EP50" s="178">
        <v>3099</v>
      </c>
      <c r="EQ50" s="178">
        <v>3099</v>
      </c>
      <c r="ER50" s="178">
        <v>3099</v>
      </c>
      <c r="ES50" s="178">
        <v>3099</v>
      </c>
      <c r="ET50" s="178">
        <v>3099</v>
      </c>
      <c r="EU50" s="178">
        <v>3339.02</v>
      </c>
      <c r="EV50" s="178">
        <v>3356.61</v>
      </c>
      <c r="EW50" s="178">
        <v>3374.27</v>
      </c>
      <c r="EX50" s="178">
        <v>3391.98</v>
      </c>
      <c r="EY50" s="178">
        <v>3409.76</v>
      </c>
      <c r="EZ50" s="178">
        <v>3427.59</v>
      </c>
      <c r="FA50" s="178">
        <v>3445.49</v>
      </c>
      <c r="FB50" s="178">
        <v>3463.45</v>
      </c>
      <c r="FC50" s="178">
        <v>3481.46</v>
      </c>
      <c r="FD50" s="71">
        <v>2999</v>
      </c>
      <c r="FE50" s="178">
        <v>2699.1</v>
      </c>
      <c r="FF50" s="178">
        <v>2999</v>
      </c>
      <c r="FG50" s="178">
        <v>2999</v>
      </c>
      <c r="FH50" s="178">
        <v>2999</v>
      </c>
      <c r="FI50" s="178">
        <v>2999</v>
      </c>
      <c r="FJ50" s="178">
        <v>2999</v>
      </c>
      <c r="FK50" s="178">
        <v>2999</v>
      </c>
      <c r="FL50" s="178">
        <v>2999</v>
      </c>
      <c r="FM50" s="178">
        <v>2999</v>
      </c>
      <c r="FN50" s="178">
        <v>2999</v>
      </c>
      <c r="FO50" s="178">
        <v>2999</v>
      </c>
      <c r="FP50" s="178">
        <v>2999</v>
      </c>
      <c r="FQ50" s="178">
        <v>3231.27</v>
      </c>
      <c r="FR50" s="178">
        <v>3248.3</v>
      </c>
      <c r="FS50" s="178">
        <v>3265.38</v>
      </c>
      <c r="FT50" s="178">
        <v>3282.53</v>
      </c>
      <c r="FU50" s="178">
        <v>3299.73</v>
      </c>
      <c r="FV50" s="178">
        <v>3316.99</v>
      </c>
      <c r="FW50" s="178">
        <v>3334.31</v>
      </c>
      <c r="FX50" s="178">
        <v>3351.69</v>
      </c>
      <c r="FY50" s="178">
        <v>3369.12</v>
      </c>
      <c r="FZ50" s="71">
        <v>2899</v>
      </c>
      <c r="GA50" s="178">
        <v>2609.1</v>
      </c>
      <c r="GB50" s="178">
        <v>2899</v>
      </c>
      <c r="GC50" s="178">
        <v>2899</v>
      </c>
      <c r="GD50" s="178">
        <v>2899</v>
      </c>
      <c r="GE50" s="178">
        <v>2899</v>
      </c>
      <c r="GF50" s="178">
        <v>2899</v>
      </c>
      <c r="GG50" s="178">
        <v>2899</v>
      </c>
      <c r="GH50" s="178">
        <v>2899</v>
      </c>
      <c r="GI50" s="178">
        <v>2899</v>
      </c>
      <c r="GJ50" s="178">
        <v>2899</v>
      </c>
      <c r="GK50" s="178">
        <v>2899</v>
      </c>
      <c r="GL50" s="178">
        <v>2899</v>
      </c>
      <c r="GM50" s="178">
        <v>3123.53</v>
      </c>
      <c r="GN50" s="178">
        <v>3139.99</v>
      </c>
      <c r="GO50" s="178">
        <v>3156.5</v>
      </c>
      <c r="GP50" s="178">
        <v>3173.07</v>
      </c>
      <c r="GQ50" s="178">
        <v>3189.7</v>
      </c>
      <c r="GR50" s="178">
        <v>3206.39</v>
      </c>
      <c r="GS50" s="178">
        <v>3223.13</v>
      </c>
      <c r="GT50" s="178">
        <v>3239.93</v>
      </c>
      <c r="GU50" s="178">
        <v>3256.78</v>
      </c>
      <c r="GV50" s="72"/>
      <c r="GW50" s="73">
        <v>0</v>
      </c>
      <c r="GX50" s="71">
        <v>3599</v>
      </c>
      <c r="GY50" s="178">
        <v>3239.1</v>
      </c>
      <c r="GZ50" s="178">
        <v>3599</v>
      </c>
      <c r="HA50" s="178">
        <v>3599</v>
      </c>
      <c r="HB50" s="178">
        <v>3599</v>
      </c>
      <c r="HC50" s="178">
        <v>3599</v>
      </c>
      <c r="HD50" s="178">
        <v>3599</v>
      </c>
      <c r="HE50" s="178">
        <v>3599</v>
      </c>
      <c r="HF50" s="178">
        <v>3599</v>
      </c>
      <c r="HG50" s="178">
        <v>3599</v>
      </c>
      <c r="HH50" s="178">
        <v>3599</v>
      </c>
      <c r="HI50" s="178">
        <v>3599</v>
      </c>
      <c r="HJ50" s="178">
        <v>3599</v>
      </c>
      <c r="HK50" s="178">
        <v>3877.74</v>
      </c>
      <c r="HL50" s="178">
        <v>3898.18</v>
      </c>
      <c r="HM50" s="178">
        <v>3918.68</v>
      </c>
      <c r="HN50" s="178">
        <v>3939.25</v>
      </c>
      <c r="HO50" s="178">
        <v>3959.9</v>
      </c>
      <c r="HP50" s="178">
        <v>3980.61</v>
      </c>
      <c r="HQ50" s="178">
        <v>4001.39</v>
      </c>
      <c r="HR50" s="178">
        <v>4022.25</v>
      </c>
      <c r="HS50" s="178">
        <v>4043.17</v>
      </c>
      <c r="HT50" s="71">
        <v>3499</v>
      </c>
      <c r="HU50" s="178">
        <v>3149.1</v>
      </c>
      <c r="HV50" s="178">
        <v>3499</v>
      </c>
      <c r="HW50" s="178">
        <v>3499</v>
      </c>
      <c r="HX50" s="178">
        <v>3499</v>
      </c>
      <c r="HY50" s="178">
        <v>3499</v>
      </c>
      <c r="HZ50" s="178">
        <v>3499</v>
      </c>
      <c r="IA50" s="178">
        <v>3499</v>
      </c>
      <c r="IB50" s="178">
        <v>3499</v>
      </c>
      <c r="IC50" s="178">
        <v>3499</v>
      </c>
      <c r="ID50" s="178">
        <v>3499</v>
      </c>
      <c r="IE50" s="178">
        <v>3499</v>
      </c>
      <c r="IF50" s="178">
        <v>3499</v>
      </c>
      <c r="IG50" s="178">
        <v>3770</v>
      </c>
      <c r="IH50" s="178">
        <v>3789.86</v>
      </c>
      <c r="II50" s="178">
        <v>3809.8</v>
      </c>
      <c r="IJ50" s="178">
        <v>3829.8</v>
      </c>
      <c r="IK50" s="178">
        <v>3849.87</v>
      </c>
      <c r="IL50" s="178">
        <v>3870.01</v>
      </c>
      <c r="IM50" s="178">
        <v>3890.21</v>
      </c>
      <c r="IN50" s="178">
        <v>3910.49</v>
      </c>
      <c r="IO50" s="178">
        <v>3930.83</v>
      </c>
      <c r="IP50" s="71">
        <v>3399</v>
      </c>
      <c r="IQ50" s="178">
        <v>3059.1</v>
      </c>
      <c r="IR50" s="178">
        <v>3399</v>
      </c>
      <c r="IS50" s="178">
        <v>3399</v>
      </c>
      <c r="IT50" s="178">
        <v>3399</v>
      </c>
      <c r="IU50" s="178">
        <v>3399</v>
      </c>
      <c r="IV50" s="178">
        <v>3399</v>
      </c>
      <c r="IW50" s="178">
        <v>3399</v>
      </c>
      <c r="IX50" s="178">
        <v>3399</v>
      </c>
      <c r="IY50" s="178">
        <v>3399</v>
      </c>
      <c r="IZ50" s="178">
        <v>3399</v>
      </c>
      <c r="JA50" s="178">
        <v>3399</v>
      </c>
      <c r="JB50" s="178">
        <v>3399</v>
      </c>
      <c r="JC50" s="178">
        <v>3662.25</v>
      </c>
      <c r="JD50" s="178">
        <v>3681.55</v>
      </c>
      <c r="JE50" s="178">
        <v>3700.91</v>
      </c>
      <c r="JF50" s="178">
        <v>3720.35</v>
      </c>
      <c r="JG50" s="178">
        <v>3739.84</v>
      </c>
      <c r="JH50" s="178">
        <v>3759.4</v>
      </c>
      <c r="JI50" s="178">
        <v>3779.03</v>
      </c>
      <c r="JJ50" s="178">
        <v>3798.73</v>
      </c>
      <c r="JK50" s="178">
        <v>3818.49</v>
      </c>
      <c r="JL50" s="71">
        <v>3299</v>
      </c>
      <c r="JM50" s="178">
        <v>2969.1</v>
      </c>
      <c r="JN50" s="178">
        <v>3299</v>
      </c>
      <c r="JO50" s="178">
        <v>3299</v>
      </c>
      <c r="JP50" s="178">
        <v>3299</v>
      </c>
      <c r="JQ50" s="178">
        <v>3299</v>
      </c>
      <c r="JR50" s="178">
        <v>3299</v>
      </c>
      <c r="JS50" s="178">
        <v>3299</v>
      </c>
      <c r="JT50" s="178">
        <v>3299</v>
      </c>
      <c r="JU50" s="178">
        <v>3299</v>
      </c>
      <c r="JV50" s="178">
        <v>3299</v>
      </c>
      <c r="JW50" s="178">
        <v>3299</v>
      </c>
      <c r="JX50" s="178">
        <v>3299</v>
      </c>
      <c r="JY50" s="178">
        <v>3554.51</v>
      </c>
      <c r="JZ50" s="178">
        <v>3573.24</v>
      </c>
      <c r="KA50" s="178">
        <v>3592.03</v>
      </c>
      <c r="KB50" s="178">
        <v>3610.89</v>
      </c>
      <c r="KC50" s="178">
        <v>3629.81</v>
      </c>
      <c r="KD50" s="178">
        <v>3648.8</v>
      </c>
      <c r="KE50" s="178">
        <v>3667.85</v>
      </c>
      <c r="KF50" s="178">
        <v>3686.97</v>
      </c>
      <c r="KG50" s="178">
        <v>3706.15</v>
      </c>
      <c r="KH50" s="71">
        <v>3199</v>
      </c>
      <c r="KI50" s="178">
        <v>2879.1</v>
      </c>
      <c r="KJ50" s="178">
        <v>3199</v>
      </c>
      <c r="KK50" s="178">
        <v>3199</v>
      </c>
      <c r="KL50" s="178">
        <v>3199</v>
      </c>
      <c r="KM50" s="178">
        <v>3199</v>
      </c>
      <c r="KN50" s="178">
        <v>3199</v>
      </c>
      <c r="KO50" s="178">
        <v>3199</v>
      </c>
      <c r="KP50" s="178">
        <v>3199</v>
      </c>
      <c r="KQ50" s="178">
        <v>3199</v>
      </c>
      <c r="KR50" s="178">
        <v>3199</v>
      </c>
      <c r="KS50" s="178">
        <v>3199</v>
      </c>
      <c r="KT50" s="178">
        <v>3199</v>
      </c>
      <c r="KU50" s="178">
        <v>3446.76</v>
      </c>
      <c r="KV50" s="178">
        <v>3464.92</v>
      </c>
      <c r="KW50" s="178">
        <v>3483.15</v>
      </c>
      <c r="KX50" s="178">
        <v>3501.44</v>
      </c>
      <c r="KY50" s="178">
        <v>3519.79</v>
      </c>
      <c r="KZ50" s="178">
        <v>3538.2</v>
      </c>
      <c r="LA50" s="178">
        <v>3556.67</v>
      </c>
      <c r="LB50" s="178">
        <v>3575.21</v>
      </c>
      <c r="LC50" s="178">
        <v>3593.8</v>
      </c>
      <c r="LD50" s="71">
        <v>3099</v>
      </c>
      <c r="LE50" s="178">
        <v>2789.1</v>
      </c>
      <c r="LF50" s="178">
        <v>3099</v>
      </c>
      <c r="LG50" s="178">
        <v>3099</v>
      </c>
      <c r="LH50" s="178">
        <v>3099</v>
      </c>
      <c r="LI50" s="178">
        <v>3099</v>
      </c>
      <c r="LJ50" s="178">
        <v>3099</v>
      </c>
      <c r="LK50" s="178">
        <v>3099</v>
      </c>
      <c r="LL50" s="178">
        <v>3099</v>
      </c>
      <c r="LM50" s="178">
        <v>3099</v>
      </c>
      <c r="LN50" s="178">
        <v>3099</v>
      </c>
      <c r="LO50" s="178">
        <v>3099</v>
      </c>
      <c r="LP50" s="178">
        <v>3099</v>
      </c>
      <c r="LQ50" s="178">
        <v>3339.02</v>
      </c>
      <c r="LR50" s="178">
        <v>3356.61</v>
      </c>
      <c r="LS50" s="178">
        <v>3374.27</v>
      </c>
      <c r="LT50" s="178">
        <v>3391.98</v>
      </c>
      <c r="LU50" s="178">
        <v>3409.76</v>
      </c>
      <c r="LV50" s="178">
        <v>3427.59</v>
      </c>
      <c r="LW50" s="178">
        <v>3445.49</v>
      </c>
      <c r="LX50" s="178">
        <v>3463.45</v>
      </c>
      <c r="LY50" s="178">
        <v>3481.46</v>
      </c>
      <c r="LZ50" s="71">
        <v>2999</v>
      </c>
      <c r="MA50" s="178">
        <v>2699.1</v>
      </c>
      <c r="MB50" s="178">
        <v>2999</v>
      </c>
      <c r="MC50" s="178">
        <v>2999</v>
      </c>
      <c r="MD50" s="178">
        <v>2999</v>
      </c>
      <c r="ME50" s="178">
        <v>2999</v>
      </c>
      <c r="MF50" s="178">
        <v>2999</v>
      </c>
      <c r="MG50" s="178">
        <v>2999</v>
      </c>
      <c r="MH50" s="178">
        <v>2999</v>
      </c>
      <c r="MI50" s="178">
        <v>2999</v>
      </c>
      <c r="MJ50" s="178">
        <v>2999</v>
      </c>
      <c r="MK50" s="178">
        <v>2999</v>
      </c>
      <c r="ML50" s="178">
        <v>2999</v>
      </c>
      <c r="MM50" s="178">
        <v>3231.27</v>
      </c>
      <c r="MN50" s="178">
        <v>3248.3</v>
      </c>
      <c r="MO50" s="178">
        <v>3265.38</v>
      </c>
      <c r="MP50" s="178">
        <v>3282.53</v>
      </c>
      <c r="MQ50" s="178">
        <v>3299.73</v>
      </c>
      <c r="MR50" s="178">
        <v>3316.99</v>
      </c>
      <c r="MS50" s="178">
        <v>3334.31</v>
      </c>
      <c r="MT50" s="178">
        <v>3351.69</v>
      </c>
      <c r="MU50" s="178">
        <v>3369.12</v>
      </c>
      <c r="MV50" s="71">
        <v>2899</v>
      </c>
      <c r="MW50" s="178">
        <v>2609.1</v>
      </c>
      <c r="MX50" s="178">
        <v>2899</v>
      </c>
      <c r="MY50" s="178">
        <v>2899</v>
      </c>
      <c r="MZ50" s="178">
        <v>2899</v>
      </c>
      <c r="NA50" s="178">
        <v>2899</v>
      </c>
      <c r="NB50" s="178">
        <v>2899</v>
      </c>
      <c r="NC50" s="178">
        <v>2899</v>
      </c>
      <c r="ND50" s="178">
        <v>2899</v>
      </c>
      <c r="NE50" s="178">
        <v>2899</v>
      </c>
      <c r="NF50" s="178">
        <v>2899</v>
      </c>
      <c r="NG50" s="178">
        <v>2899</v>
      </c>
      <c r="NH50" s="178">
        <v>2899</v>
      </c>
      <c r="NI50" s="178">
        <v>3123.53</v>
      </c>
      <c r="NJ50" s="178">
        <v>3139.99</v>
      </c>
      <c r="NK50" s="178">
        <v>3156.5</v>
      </c>
      <c r="NL50" s="178">
        <v>3173.07</v>
      </c>
      <c r="NM50" s="178">
        <v>3189.7</v>
      </c>
      <c r="NN50" s="178">
        <v>3206.39</v>
      </c>
      <c r="NO50" s="178">
        <v>3223.13</v>
      </c>
      <c r="NP50" s="178">
        <v>3239.93</v>
      </c>
      <c r="NQ50" s="178">
        <v>3256.78</v>
      </c>
      <c r="NR50" s="149"/>
      <c r="NS50" s="145">
        <v>3599</v>
      </c>
      <c r="NT50" s="145">
        <v>3599</v>
      </c>
      <c r="NU50" s="145">
        <v>3499</v>
      </c>
      <c r="NV50" s="145">
        <v>3399</v>
      </c>
      <c r="NW50" s="145">
        <v>3299</v>
      </c>
      <c r="NX50" s="145">
        <v>3199</v>
      </c>
      <c r="NY50" s="145">
        <v>3099</v>
      </c>
      <c r="NZ50" s="145">
        <v>2999</v>
      </c>
      <c r="OA50" s="145">
        <v>2899</v>
      </c>
      <c r="OB50" s="150"/>
      <c r="OC50" s="145">
        <v>0</v>
      </c>
      <c r="OD50" s="145">
        <v>3599</v>
      </c>
      <c r="OE50" s="145">
        <v>3499</v>
      </c>
      <c r="OF50" s="145">
        <v>3399</v>
      </c>
      <c r="OG50" s="145">
        <v>3299</v>
      </c>
      <c r="OH50" s="145">
        <v>3199</v>
      </c>
      <c r="OI50" s="145">
        <v>3099</v>
      </c>
      <c r="OJ50" s="145">
        <v>2999</v>
      </c>
      <c r="OK50" s="145">
        <v>2899</v>
      </c>
      <c r="OL50" s="67">
        <v>0</v>
      </c>
      <c r="OM50" s="67">
        <v>0</v>
      </c>
      <c r="ON50" s="50"/>
      <c r="OO50" s="50"/>
      <c r="OP50" s="50"/>
      <c r="OQ50" s="139" t="s">
        <v>12024</v>
      </c>
      <c r="OR50" s="139" t="s">
        <v>12024</v>
      </c>
      <c r="OS50" s="139" t="s">
        <v>12024</v>
      </c>
      <c r="OT50" s="139" t="s">
        <v>12024</v>
      </c>
      <c r="OU50" s="139" t="s">
        <v>12024</v>
      </c>
      <c r="OV50" s="139" t="s">
        <v>12024</v>
      </c>
      <c r="OW50" s="139" t="s">
        <v>12024</v>
      </c>
      <c r="OX50" s="139" t="s">
        <v>12024</v>
      </c>
      <c r="OY50" s="151"/>
      <c r="OZ50" s="139" t="s">
        <v>12015</v>
      </c>
      <c r="PA50" s="139" t="s">
        <v>12015</v>
      </c>
      <c r="PB50" s="139" t="s">
        <v>12015</v>
      </c>
      <c r="PC50" s="139" t="s">
        <v>12015</v>
      </c>
      <c r="PD50" s="139" t="s">
        <v>12015</v>
      </c>
      <c r="PE50" s="139" t="s">
        <v>12015</v>
      </c>
      <c r="PF50" s="139" t="s">
        <v>12015</v>
      </c>
      <c r="PG50" s="139" t="s">
        <v>12015</v>
      </c>
      <c r="PH50" s="146"/>
      <c r="PI50" s="139" t="s">
        <v>12024</v>
      </c>
      <c r="PJ50" s="139" t="s">
        <v>12024</v>
      </c>
      <c r="PK50" s="139" t="s">
        <v>12024</v>
      </c>
      <c r="PL50" s="139" t="s">
        <v>12024</v>
      </c>
      <c r="PM50" s="139" t="s">
        <v>12024</v>
      </c>
      <c r="PN50" s="139" t="s">
        <v>12024</v>
      </c>
      <c r="PO50" s="139" t="s">
        <v>12024</v>
      </c>
      <c r="PP50" s="139" t="s">
        <v>12024</v>
      </c>
      <c r="PQ50" s="146"/>
      <c r="PR50" s="139" t="s">
        <v>12015</v>
      </c>
      <c r="PS50" s="139" t="s">
        <v>12015</v>
      </c>
      <c r="PT50" s="139" t="s">
        <v>12015</v>
      </c>
      <c r="PU50" s="139" t="s">
        <v>12015</v>
      </c>
      <c r="PV50" s="139" t="s">
        <v>12015</v>
      </c>
      <c r="PW50" s="139" t="s">
        <v>12015</v>
      </c>
      <c r="PX50" s="139" t="s">
        <v>12015</v>
      </c>
      <c r="PY50" s="139" t="s">
        <v>12015</v>
      </c>
    </row>
    <row r="51" spans="1:441" ht="16">
      <c r="A51" s="66" t="s">
        <v>4363</v>
      </c>
      <c r="B51" s="67" t="s">
        <v>207</v>
      </c>
      <c r="C51" s="68" t="s">
        <v>210</v>
      </c>
      <c r="D51" s="70" t="s">
        <v>67</v>
      </c>
      <c r="E51" s="75" t="s">
        <v>1898</v>
      </c>
      <c r="F51" s="71">
        <v>3749</v>
      </c>
      <c r="G51" s="178">
        <v>3374.1</v>
      </c>
      <c r="H51" s="178">
        <v>3749</v>
      </c>
      <c r="I51" s="178">
        <v>3749</v>
      </c>
      <c r="J51" s="178">
        <v>3749</v>
      </c>
      <c r="K51" s="178">
        <v>3749</v>
      </c>
      <c r="L51" s="178">
        <v>3749</v>
      </c>
      <c r="M51" s="178">
        <v>3749</v>
      </c>
      <c r="N51" s="178">
        <v>3749</v>
      </c>
      <c r="O51" s="178">
        <v>3749</v>
      </c>
      <c r="P51" s="178">
        <v>3749</v>
      </c>
      <c r="Q51" s="178">
        <v>3749</v>
      </c>
      <c r="R51" s="178">
        <v>3749</v>
      </c>
      <c r="S51" s="178">
        <v>4039.36</v>
      </c>
      <c r="T51" s="178">
        <v>4060.64</v>
      </c>
      <c r="U51" s="178">
        <v>4082</v>
      </c>
      <c r="V51" s="178">
        <v>4103.43</v>
      </c>
      <c r="W51" s="178">
        <v>4124.9399999999996</v>
      </c>
      <c r="X51" s="178">
        <v>4146.5200000000004</v>
      </c>
      <c r="Y51" s="178">
        <v>4168.17</v>
      </c>
      <c r="Z51" s="178">
        <v>4189.8900000000003</v>
      </c>
      <c r="AA51" s="178">
        <v>4211.68</v>
      </c>
      <c r="AB51" s="71">
        <v>3749</v>
      </c>
      <c r="AC51" s="178">
        <v>3374.1</v>
      </c>
      <c r="AD51" s="178">
        <v>3749</v>
      </c>
      <c r="AE51" s="178">
        <v>3749</v>
      </c>
      <c r="AF51" s="178">
        <v>3749</v>
      </c>
      <c r="AG51" s="178">
        <v>3749</v>
      </c>
      <c r="AH51" s="178">
        <v>3749</v>
      </c>
      <c r="AI51" s="178">
        <v>3749</v>
      </c>
      <c r="AJ51" s="178">
        <v>3749</v>
      </c>
      <c r="AK51" s="178">
        <v>3749</v>
      </c>
      <c r="AL51" s="178">
        <v>3749</v>
      </c>
      <c r="AM51" s="178">
        <v>3749</v>
      </c>
      <c r="AN51" s="178">
        <v>3749</v>
      </c>
      <c r="AO51" s="178">
        <v>4039.36</v>
      </c>
      <c r="AP51" s="178">
        <v>4060.64</v>
      </c>
      <c r="AQ51" s="178">
        <v>4082</v>
      </c>
      <c r="AR51" s="178">
        <v>4103.43</v>
      </c>
      <c r="AS51" s="178">
        <v>4124.9399999999996</v>
      </c>
      <c r="AT51" s="178">
        <v>4146.5200000000004</v>
      </c>
      <c r="AU51" s="178">
        <v>4168.17</v>
      </c>
      <c r="AV51" s="178">
        <v>4189.8900000000003</v>
      </c>
      <c r="AW51" s="178">
        <v>4211.68</v>
      </c>
      <c r="AX51" s="71">
        <v>3599</v>
      </c>
      <c r="AY51" s="178">
        <v>3239.1</v>
      </c>
      <c r="AZ51" s="71">
        <v>3599</v>
      </c>
      <c r="BA51" s="178">
        <v>3599</v>
      </c>
      <c r="BB51" s="178">
        <v>3599</v>
      </c>
      <c r="BC51" s="178">
        <v>3599</v>
      </c>
      <c r="BD51" s="178">
        <v>3599</v>
      </c>
      <c r="BE51" s="178">
        <v>3599</v>
      </c>
      <c r="BF51" s="178">
        <v>3599</v>
      </c>
      <c r="BG51" s="178">
        <v>3599</v>
      </c>
      <c r="BH51" s="178">
        <v>3599</v>
      </c>
      <c r="BI51" s="178">
        <v>3599</v>
      </c>
      <c r="BJ51" s="178">
        <v>3599</v>
      </c>
      <c r="BK51" s="178">
        <v>3877.74</v>
      </c>
      <c r="BL51" s="178">
        <v>3898.18</v>
      </c>
      <c r="BM51" s="178">
        <v>3918.68</v>
      </c>
      <c r="BN51" s="178">
        <v>3939.25</v>
      </c>
      <c r="BO51" s="178">
        <v>3959.9</v>
      </c>
      <c r="BP51" s="178">
        <v>3980.61</v>
      </c>
      <c r="BQ51" s="178">
        <v>4001.39</v>
      </c>
      <c r="BR51" s="178">
        <v>4022.25</v>
      </c>
      <c r="BS51" s="178">
        <v>4043.17</v>
      </c>
      <c r="BT51" s="71">
        <v>3499</v>
      </c>
      <c r="BU51" s="178">
        <v>3149.1</v>
      </c>
      <c r="BV51" s="178">
        <v>3499</v>
      </c>
      <c r="BW51" s="178">
        <v>3499</v>
      </c>
      <c r="BX51" s="178">
        <v>3499</v>
      </c>
      <c r="BY51" s="178">
        <v>3499</v>
      </c>
      <c r="BZ51" s="178">
        <v>3499</v>
      </c>
      <c r="CA51" s="178">
        <v>3499</v>
      </c>
      <c r="CB51" s="178">
        <v>3499</v>
      </c>
      <c r="CC51" s="178">
        <v>3499</v>
      </c>
      <c r="CD51" s="178">
        <v>3499</v>
      </c>
      <c r="CE51" s="178">
        <v>3499</v>
      </c>
      <c r="CF51" s="178">
        <v>3499</v>
      </c>
      <c r="CG51" s="178">
        <v>3770</v>
      </c>
      <c r="CH51" s="178">
        <v>3789.86</v>
      </c>
      <c r="CI51" s="178">
        <v>3809.8</v>
      </c>
      <c r="CJ51" s="178">
        <v>3829.8</v>
      </c>
      <c r="CK51" s="178">
        <v>3849.87</v>
      </c>
      <c r="CL51" s="178">
        <v>3870.01</v>
      </c>
      <c r="CM51" s="178">
        <v>3890.21</v>
      </c>
      <c r="CN51" s="178">
        <v>3910.49</v>
      </c>
      <c r="CO51" s="178">
        <v>3930.83</v>
      </c>
      <c r="CP51" s="71">
        <v>3299</v>
      </c>
      <c r="CQ51" s="178">
        <v>2969.1</v>
      </c>
      <c r="CR51" s="178">
        <v>3299</v>
      </c>
      <c r="CS51" s="178">
        <v>3299</v>
      </c>
      <c r="CT51" s="178">
        <v>3299</v>
      </c>
      <c r="CU51" s="178">
        <v>3299</v>
      </c>
      <c r="CV51" s="178">
        <v>3299</v>
      </c>
      <c r="CW51" s="178">
        <v>3299</v>
      </c>
      <c r="CX51" s="178">
        <v>3299</v>
      </c>
      <c r="CY51" s="178">
        <v>3299</v>
      </c>
      <c r="CZ51" s="178">
        <v>3299</v>
      </c>
      <c r="DA51" s="178">
        <v>3299</v>
      </c>
      <c r="DB51" s="178">
        <v>3299</v>
      </c>
      <c r="DC51" s="178">
        <v>3554.51</v>
      </c>
      <c r="DD51" s="178">
        <v>3573.24</v>
      </c>
      <c r="DE51" s="178">
        <v>3592.03</v>
      </c>
      <c r="DF51" s="178">
        <v>3610.89</v>
      </c>
      <c r="DG51" s="178">
        <v>3629.81</v>
      </c>
      <c r="DH51" s="178">
        <v>3648.8</v>
      </c>
      <c r="DI51" s="178">
        <v>3667.85</v>
      </c>
      <c r="DJ51" s="178">
        <v>3686.97</v>
      </c>
      <c r="DK51" s="178">
        <v>3706.15</v>
      </c>
      <c r="DL51" s="71">
        <v>3199</v>
      </c>
      <c r="DM51" s="178">
        <v>2879.1</v>
      </c>
      <c r="DN51" s="178">
        <v>3199</v>
      </c>
      <c r="DO51" s="178">
        <v>3199</v>
      </c>
      <c r="DP51" s="178">
        <v>3199</v>
      </c>
      <c r="DQ51" s="178">
        <v>3199</v>
      </c>
      <c r="DR51" s="178">
        <v>3199</v>
      </c>
      <c r="DS51" s="178">
        <v>3199</v>
      </c>
      <c r="DT51" s="178">
        <v>3199</v>
      </c>
      <c r="DU51" s="178">
        <v>3199</v>
      </c>
      <c r="DV51" s="178">
        <v>3199</v>
      </c>
      <c r="DW51" s="178">
        <v>3199</v>
      </c>
      <c r="DX51" s="178">
        <v>3199</v>
      </c>
      <c r="DY51" s="178">
        <v>3446.76</v>
      </c>
      <c r="DZ51" s="178">
        <v>3464.92</v>
      </c>
      <c r="EA51" s="178">
        <v>3483.15</v>
      </c>
      <c r="EB51" s="178">
        <v>3501.44</v>
      </c>
      <c r="EC51" s="178">
        <v>3519.79</v>
      </c>
      <c r="ED51" s="178">
        <v>3538.2</v>
      </c>
      <c r="EE51" s="178">
        <v>3556.67</v>
      </c>
      <c r="EF51" s="178">
        <v>3575.21</v>
      </c>
      <c r="EG51" s="178">
        <v>3593.8</v>
      </c>
      <c r="EH51" s="71">
        <v>3099</v>
      </c>
      <c r="EI51" s="178">
        <v>2789.1</v>
      </c>
      <c r="EJ51" s="178">
        <v>3099</v>
      </c>
      <c r="EK51" s="178">
        <v>3099</v>
      </c>
      <c r="EL51" s="178">
        <v>3099</v>
      </c>
      <c r="EM51" s="178">
        <v>3099</v>
      </c>
      <c r="EN51" s="178">
        <v>3099</v>
      </c>
      <c r="EO51" s="178">
        <v>3099</v>
      </c>
      <c r="EP51" s="178">
        <v>3099</v>
      </c>
      <c r="EQ51" s="178">
        <v>3099</v>
      </c>
      <c r="ER51" s="178">
        <v>3099</v>
      </c>
      <c r="ES51" s="178">
        <v>3099</v>
      </c>
      <c r="ET51" s="178">
        <v>3099</v>
      </c>
      <c r="EU51" s="178">
        <v>3339.02</v>
      </c>
      <c r="EV51" s="178">
        <v>3356.61</v>
      </c>
      <c r="EW51" s="178">
        <v>3374.27</v>
      </c>
      <c r="EX51" s="178">
        <v>3391.98</v>
      </c>
      <c r="EY51" s="178">
        <v>3409.76</v>
      </c>
      <c r="EZ51" s="178">
        <v>3427.59</v>
      </c>
      <c r="FA51" s="178">
        <v>3445.49</v>
      </c>
      <c r="FB51" s="178">
        <v>3463.45</v>
      </c>
      <c r="FC51" s="178">
        <v>3481.46</v>
      </c>
      <c r="FD51" s="71">
        <v>2999</v>
      </c>
      <c r="FE51" s="178">
        <v>2699.1</v>
      </c>
      <c r="FF51" s="178">
        <v>2999</v>
      </c>
      <c r="FG51" s="178">
        <v>2999</v>
      </c>
      <c r="FH51" s="178">
        <v>2999</v>
      </c>
      <c r="FI51" s="178">
        <v>2999</v>
      </c>
      <c r="FJ51" s="178">
        <v>2999</v>
      </c>
      <c r="FK51" s="178">
        <v>2999</v>
      </c>
      <c r="FL51" s="178">
        <v>2999</v>
      </c>
      <c r="FM51" s="178">
        <v>2999</v>
      </c>
      <c r="FN51" s="178">
        <v>2999</v>
      </c>
      <c r="FO51" s="178">
        <v>2999</v>
      </c>
      <c r="FP51" s="178">
        <v>2999</v>
      </c>
      <c r="FQ51" s="178">
        <v>3231.27</v>
      </c>
      <c r="FR51" s="178">
        <v>3248.3</v>
      </c>
      <c r="FS51" s="178">
        <v>3265.38</v>
      </c>
      <c r="FT51" s="178">
        <v>3282.53</v>
      </c>
      <c r="FU51" s="178">
        <v>3299.73</v>
      </c>
      <c r="FV51" s="178">
        <v>3316.99</v>
      </c>
      <c r="FW51" s="178">
        <v>3334.31</v>
      </c>
      <c r="FX51" s="178">
        <v>3351.69</v>
      </c>
      <c r="FY51" s="178">
        <v>3369.12</v>
      </c>
      <c r="FZ51" s="71">
        <v>2699</v>
      </c>
      <c r="GA51" s="178">
        <v>2429.1</v>
      </c>
      <c r="GB51" s="178">
        <v>2699</v>
      </c>
      <c r="GC51" s="178">
        <v>2699</v>
      </c>
      <c r="GD51" s="178">
        <v>2699</v>
      </c>
      <c r="GE51" s="178">
        <v>2699</v>
      </c>
      <c r="GF51" s="178">
        <v>2699</v>
      </c>
      <c r="GG51" s="178">
        <v>2699</v>
      </c>
      <c r="GH51" s="178">
        <v>2699</v>
      </c>
      <c r="GI51" s="178">
        <v>2699</v>
      </c>
      <c r="GJ51" s="178">
        <v>2699</v>
      </c>
      <c r="GK51" s="178">
        <v>2699</v>
      </c>
      <c r="GL51" s="178">
        <v>2699</v>
      </c>
      <c r="GM51" s="178">
        <v>2908.04</v>
      </c>
      <c r="GN51" s="178">
        <v>2923.36</v>
      </c>
      <c r="GO51" s="178">
        <v>2938.74</v>
      </c>
      <c r="GP51" s="178">
        <v>2954.17</v>
      </c>
      <c r="GQ51" s="178">
        <v>2969.65</v>
      </c>
      <c r="GR51" s="178">
        <v>2985.18</v>
      </c>
      <c r="GS51" s="178">
        <v>3000.77</v>
      </c>
      <c r="GT51" s="178">
        <v>3016.41</v>
      </c>
      <c r="GU51" s="178">
        <v>3032.1</v>
      </c>
      <c r="GV51" s="72"/>
      <c r="GW51" s="73">
        <v>400</v>
      </c>
      <c r="GX51" s="71">
        <v>3349</v>
      </c>
      <c r="GY51" s="178">
        <v>2974.1</v>
      </c>
      <c r="GZ51" s="178">
        <v>3349</v>
      </c>
      <c r="HA51" s="178">
        <v>3349</v>
      </c>
      <c r="HB51" s="178">
        <v>3349</v>
      </c>
      <c r="HC51" s="178">
        <v>3349</v>
      </c>
      <c r="HD51" s="178">
        <v>3349</v>
      </c>
      <c r="HE51" s="178">
        <v>3349</v>
      </c>
      <c r="HF51" s="178">
        <v>3349</v>
      </c>
      <c r="HG51" s="178">
        <v>3349</v>
      </c>
      <c r="HH51" s="178">
        <v>3349</v>
      </c>
      <c r="HI51" s="178">
        <v>3349</v>
      </c>
      <c r="HJ51" s="178">
        <v>3349</v>
      </c>
      <c r="HK51" s="178">
        <v>3639.36</v>
      </c>
      <c r="HL51" s="178">
        <v>3660.64</v>
      </c>
      <c r="HM51" s="178">
        <v>3682</v>
      </c>
      <c r="HN51" s="178">
        <v>3703.4300000000003</v>
      </c>
      <c r="HO51" s="178">
        <v>3724.9399999999996</v>
      </c>
      <c r="HP51" s="178">
        <v>3746.5200000000004</v>
      </c>
      <c r="HQ51" s="178">
        <v>3768.17</v>
      </c>
      <c r="HR51" s="178">
        <v>3789.8900000000003</v>
      </c>
      <c r="HS51" s="178">
        <v>3811.6800000000003</v>
      </c>
      <c r="HT51" s="71">
        <v>3199</v>
      </c>
      <c r="HU51" s="178">
        <v>2839.1</v>
      </c>
      <c r="HV51" s="178">
        <v>3199</v>
      </c>
      <c r="HW51" s="178">
        <v>3199</v>
      </c>
      <c r="HX51" s="178">
        <v>3199</v>
      </c>
      <c r="HY51" s="178">
        <v>3199</v>
      </c>
      <c r="HZ51" s="178">
        <v>3199</v>
      </c>
      <c r="IA51" s="178">
        <v>3199</v>
      </c>
      <c r="IB51" s="178">
        <v>3199</v>
      </c>
      <c r="IC51" s="178">
        <v>3199</v>
      </c>
      <c r="ID51" s="178">
        <v>3199</v>
      </c>
      <c r="IE51" s="178">
        <v>3199</v>
      </c>
      <c r="IF51" s="178">
        <v>3199</v>
      </c>
      <c r="IG51" s="178">
        <v>3477.74</v>
      </c>
      <c r="IH51" s="178">
        <v>3498.18</v>
      </c>
      <c r="II51" s="178">
        <v>3518.68</v>
      </c>
      <c r="IJ51" s="178">
        <v>3539.25</v>
      </c>
      <c r="IK51" s="178">
        <v>3559.9</v>
      </c>
      <c r="IL51" s="178">
        <v>3580.61</v>
      </c>
      <c r="IM51" s="178">
        <v>3601.39</v>
      </c>
      <c r="IN51" s="178">
        <v>3622.25</v>
      </c>
      <c r="IO51" s="178">
        <v>3643.17</v>
      </c>
      <c r="IP51" s="71">
        <v>3099</v>
      </c>
      <c r="IQ51" s="178">
        <v>2749.1</v>
      </c>
      <c r="IR51" s="178">
        <v>3099</v>
      </c>
      <c r="IS51" s="178">
        <v>3099</v>
      </c>
      <c r="IT51" s="178">
        <v>3099</v>
      </c>
      <c r="IU51" s="178">
        <v>3099</v>
      </c>
      <c r="IV51" s="178">
        <v>3099</v>
      </c>
      <c r="IW51" s="178">
        <v>3099</v>
      </c>
      <c r="IX51" s="178">
        <v>3099</v>
      </c>
      <c r="IY51" s="178">
        <v>3099</v>
      </c>
      <c r="IZ51" s="178">
        <v>3099</v>
      </c>
      <c r="JA51" s="178">
        <v>3099</v>
      </c>
      <c r="JB51" s="178">
        <v>3099</v>
      </c>
      <c r="JC51" s="178">
        <v>3370</v>
      </c>
      <c r="JD51" s="178">
        <v>3389.86</v>
      </c>
      <c r="JE51" s="178">
        <v>3409.8</v>
      </c>
      <c r="JF51" s="178">
        <v>3429.8</v>
      </c>
      <c r="JG51" s="178">
        <v>3449.87</v>
      </c>
      <c r="JH51" s="178">
        <v>3470.01</v>
      </c>
      <c r="JI51" s="178">
        <v>3490.21</v>
      </c>
      <c r="JJ51" s="178">
        <v>3510.49</v>
      </c>
      <c r="JK51" s="178">
        <v>3530.83</v>
      </c>
      <c r="JL51" s="71">
        <v>2899</v>
      </c>
      <c r="JM51" s="178">
        <v>2569.1</v>
      </c>
      <c r="JN51" s="178">
        <v>2899</v>
      </c>
      <c r="JO51" s="178">
        <v>2899</v>
      </c>
      <c r="JP51" s="178">
        <v>2899</v>
      </c>
      <c r="JQ51" s="178">
        <v>2899</v>
      </c>
      <c r="JR51" s="178">
        <v>2899</v>
      </c>
      <c r="JS51" s="178">
        <v>2899</v>
      </c>
      <c r="JT51" s="178">
        <v>2899</v>
      </c>
      <c r="JU51" s="178">
        <v>2899</v>
      </c>
      <c r="JV51" s="178">
        <v>2899</v>
      </c>
      <c r="JW51" s="178">
        <v>2899</v>
      </c>
      <c r="JX51" s="178">
        <v>2899</v>
      </c>
      <c r="JY51" s="178">
        <v>3154.51</v>
      </c>
      <c r="JZ51" s="178">
        <v>3173.24</v>
      </c>
      <c r="KA51" s="178">
        <v>3192.03</v>
      </c>
      <c r="KB51" s="178">
        <v>3210.89</v>
      </c>
      <c r="KC51" s="178">
        <v>3229.81</v>
      </c>
      <c r="KD51" s="178">
        <v>3248.8</v>
      </c>
      <c r="KE51" s="178">
        <v>3267.85</v>
      </c>
      <c r="KF51" s="178">
        <v>3286.97</v>
      </c>
      <c r="KG51" s="178">
        <v>3306.15</v>
      </c>
      <c r="KH51" s="71">
        <v>2799</v>
      </c>
      <c r="KI51" s="178">
        <v>2479.1</v>
      </c>
      <c r="KJ51" s="178">
        <v>2799</v>
      </c>
      <c r="KK51" s="178">
        <v>2799</v>
      </c>
      <c r="KL51" s="178">
        <v>2799</v>
      </c>
      <c r="KM51" s="178">
        <v>2799</v>
      </c>
      <c r="KN51" s="178">
        <v>2799</v>
      </c>
      <c r="KO51" s="178">
        <v>2799</v>
      </c>
      <c r="KP51" s="178">
        <v>2799</v>
      </c>
      <c r="KQ51" s="178">
        <v>2799</v>
      </c>
      <c r="KR51" s="178">
        <v>2799</v>
      </c>
      <c r="KS51" s="178">
        <v>2799</v>
      </c>
      <c r="KT51" s="178">
        <v>2799</v>
      </c>
      <c r="KU51" s="178">
        <v>3046.76</v>
      </c>
      <c r="KV51" s="178">
        <v>3064.92</v>
      </c>
      <c r="KW51" s="178">
        <v>3083.15</v>
      </c>
      <c r="KX51" s="178">
        <v>3101.44</v>
      </c>
      <c r="KY51" s="178">
        <v>3119.79</v>
      </c>
      <c r="KZ51" s="178">
        <v>3138.2</v>
      </c>
      <c r="LA51" s="178">
        <v>3156.67</v>
      </c>
      <c r="LB51" s="178">
        <v>3175.21</v>
      </c>
      <c r="LC51" s="178">
        <v>3193.8</v>
      </c>
      <c r="LD51" s="71">
        <v>2699</v>
      </c>
      <c r="LE51" s="178">
        <v>2389.1</v>
      </c>
      <c r="LF51" s="178">
        <v>2699</v>
      </c>
      <c r="LG51" s="178">
        <v>2699</v>
      </c>
      <c r="LH51" s="178">
        <v>2699</v>
      </c>
      <c r="LI51" s="178">
        <v>2699</v>
      </c>
      <c r="LJ51" s="178">
        <v>2699</v>
      </c>
      <c r="LK51" s="178">
        <v>2699</v>
      </c>
      <c r="LL51" s="178">
        <v>2699</v>
      </c>
      <c r="LM51" s="178">
        <v>2699</v>
      </c>
      <c r="LN51" s="178">
        <v>2699</v>
      </c>
      <c r="LO51" s="178">
        <v>2699</v>
      </c>
      <c r="LP51" s="178">
        <v>2699</v>
      </c>
      <c r="LQ51" s="178">
        <v>2939.02</v>
      </c>
      <c r="LR51" s="178">
        <v>2956.61</v>
      </c>
      <c r="LS51" s="178">
        <v>2974.27</v>
      </c>
      <c r="LT51" s="178">
        <v>2991.98</v>
      </c>
      <c r="LU51" s="178">
        <v>3009.76</v>
      </c>
      <c r="LV51" s="178">
        <v>3027.59</v>
      </c>
      <c r="LW51" s="178">
        <v>3045.49</v>
      </c>
      <c r="LX51" s="178">
        <v>3063.45</v>
      </c>
      <c r="LY51" s="178">
        <v>3081.46</v>
      </c>
      <c r="LZ51" s="71">
        <v>2599</v>
      </c>
      <c r="MA51" s="178">
        <v>2299.1</v>
      </c>
      <c r="MB51" s="178">
        <v>2599</v>
      </c>
      <c r="MC51" s="178">
        <v>2599</v>
      </c>
      <c r="MD51" s="178">
        <v>2599</v>
      </c>
      <c r="ME51" s="178">
        <v>2599</v>
      </c>
      <c r="MF51" s="178">
        <v>2599</v>
      </c>
      <c r="MG51" s="178">
        <v>2599</v>
      </c>
      <c r="MH51" s="178">
        <v>2599</v>
      </c>
      <c r="MI51" s="178">
        <v>2599</v>
      </c>
      <c r="MJ51" s="178">
        <v>2599</v>
      </c>
      <c r="MK51" s="178">
        <v>2599</v>
      </c>
      <c r="ML51" s="178">
        <v>2599</v>
      </c>
      <c r="MM51" s="178">
        <v>2831.27</v>
      </c>
      <c r="MN51" s="178">
        <v>2848.3</v>
      </c>
      <c r="MO51" s="178">
        <v>2865.38</v>
      </c>
      <c r="MP51" s="178">
        <v>2882.53</v>
      </c>
      <c r="MQ51" s="178">
        <v>2899.73</v>
      </c>
      <c r="MR51" s="178">
        <v>2916.99</v>
      </c>
      <c r="MS51" s="178">
        <v>2934.31</v>
      </c>
      <c r="MT51" s="178">
        <v>2951.69</v>
      </c>
      <c r="MU51" s="178">
        <v>2969.12</v>
      </c>
      <c r="MV51" s="71">
        <v>2299</v>
      </c>
      <c r="MW51" s="178">
        <v>2029.1</v>
      </c>
      <c r="MX51" s="178">
        <v>2299</v>
      </c>
      <c r="MY51" s="178">
        <v>2299</v>
      </c>
      <c r="MZ51" s="178">
        <v>2299</v>
      </c>
      <c r="NA51" s="178">
        <v>2299</v>
      </c>
      <c r="NB51" s="178">
        <v>2299</v>
      </c>
      <c r="NC51" s="178">
        <v>2299</v>
      </c>
      <c r="ND51" s="178">
        <v>2299</v>
      </c>
      <c r="NE51" s="178">
        <v>2299</v>
      </c>
      <c r="NF51" s="178">
        <v>2299</v>
      </c>
      <c r="NG51" s="178">
        <v>2299</v>
      </c>
      <c r="NH51" s="178">
        <v>2299</v>
      </c>
      <c r="NI51" s="178">
        <v>2508.04</v>
      </c>
      <c r="NJ51" s="178">
        <v>2523.36</v>
      </c>
      <c r="NK51" s="178">
        <v>2538.7399999999998</v>
      </c>
      <c r="NL51" s="178">
        <v>2554.17</v>
      </c>
      <c r="NM51" s="178">
        <v>2569.65</v>
      </c>
      <c r="NN51" s="178">
        <v>2585.1799999999998</v>
      </c>
      <c r="NO51" s="178">
        <v>2600.77</v>
      </c>
      <c r="NP51" s="178">
        <v>2616.41</v>
      </c>
      <c r="NQ51" s="178">
        <v>2632.1</v>
      </c>
      <c r="NR51" s="149"/>
      <c r="NS51" s="145">
        <v>3749</v>
      </c>
      <c r="NT51" s="145">
        <v>3749</v>
      </c>
      <c r="NU51" s="145">
        <v>3599</v>
      </c>
      <c r="NV51" s="145">
        <v>3499</v>
      </c>
      <c r="NW51" s="145">
        <v>3299</v>
      </c>
      <c r="NX51" s="145">
        <v>3199</v>
      </c>
      <c r="NY51" s="145">
        <v>3099</v>
      </c>
      <c r="NZ51" s="145">
        <v>2999</v>
      </c>
      <c r="OA51" s="145">
        <v>2699</v>
      </c>
      <c r="OB51" s="150"/>
      <c r="OC51" s="145">
        <v>400</v>
      </c>
      <c r="OD51" s="145">
        <v>3349</v>
      </c>
      <c r="OE51" s="145">
        <v>3199</v>
      </c>
      <c r="OF51" s="145">
        <v>3099</v>
      </c>
      <c r="OG51" s="145">
        <v>2899</v>
      </c>
      <c r="OH51" s="145">
        <v>2799</v>
      </c>
      <c r="OI51" s="145">
        <v>2699</v>
      </c>
      <c r="OJ51" s="145">
        <v>2599</v>
      </c>
      <c r="OK51" s="145">
        <v>2299</v>
      </c>
      <c r="OL51" s="67">
        <v>0</v>
      </c>
      <c r="OM51" s="67">
        <v>0</v>
      </c>
      <c r="ON51" s="50"/>
      <c r="OO51" s="50"/>
      <c r="OP51" s="50"/>
      <c r="OQ51" s="139" t="s">
        <v>12024</v>
      </c>
      <c r="OR51" s="139" t="s">
        <v>12024</v>
      </c>
      <c r="OS51" s="139" t="s">
        <v>12024</v>
      </c>
      <c r="OT51" s="139" t="s">
        <v>12024</v>
      </c>
      <c r="OU51" s="139" t="s">
        <v>12024</v>
      </c>
      <c r="OV51" s="139" t="s">
        <v>12024</v>
      </c>
      <c r="OW51" s="139" t="s">
        <v>12024</v>
      </c>
      <c r="OX51" s="139" t="s">
        <v>12024</v>
      </c>
      <c r="OY51" s="151"/>
      <c r="OZ51" s="139" t="s">
        <v>12015</v>
      </c>
      <c r="PA51" s="139" t="s">
        <v>12015</v>
      </c>
      <c r="PB51" s="139" t="s">
        <v>12015</v>
      </c>
      <c r="PC51" s="139" t="s">
        <v>12015</v>
      </c>
      <c r="PD51" s="139" t="s">
        <v>12015</v>
      </c>
      <c r="PE51" s="139" t="s">
        <v>12015</v>
      </c>
      <c r="PF51" s="139" t="s">
        <v>12015</v>
      </c>
      <c r="PG51" s="139" t="s">
        <v>12015</v>
      </c>
      <c r="PH51" s="146"/>
      <c r="PI51" s="139" t="s">
        <v>12024</v>
      </c>
      <c r="PJ51" s="139" t="s">
        <v>12024</v>
      </c>
      <c r="PK51" s="139" t="s">
        <v>12024</v>
      </c>
      <c r="PL51" s="139" t="s">
        <v>12024</v>
      </c>
      <c r="PM51" s="139" t="s">
        <v>12024</v>
      </c>
      <c r="PN51" s="139" t="s">
        <v>12024</v>
      </c>
      <c r="PO51" s="139" t="s">
        <v>12024</v>
      </c>
      <c r="PP51" s="139" t="s">
        <v>12024</v>
      </c>
      <c r="PQ51" s="146"/>
      <c r="PR51" s="139" t="s">
        <v>12015</v>
      </c>
      <c r="PS51" s="139" t="s">
        <v>12015</v>
      </c>
      <c r="PT51" s="139" t="s">
        <v>12015</v>
      </c>
      <c r="PU51" s="139" t="s">
        <v>12015</v>
      </c>
      <c r="PV51" s="139" t="s">
        <v>12015</v>
      </c>
      <c r="PW51" s="139" t="s">
        <v>12015</v>
      </c>
      <c r="PX51" s="139" t="s">
        <v>12015</v>
      </c>
      <c r="PY51" s="139" t="s">
        <v>12015</v>
      </c>
    </row>
    <row r="52" spans="1:441" ht="16">
      <c r="A52" s="66" t="s">
        <v>3498</v>
      </c>
      <c r="B52" s="67" t="s">
        <v>207</v>
      </c>
      <c r="C52" s="68" t="s">
        <v>210</v>
      </c>
      <c r="D52" s="70" t="s">
        <v>67</v>
      </c>
      <c r="E52" s="69" t="s">
        <v>1911</v>
      </c>
      <c r="F52" s="71">
        <v>6199</v>
      </c>
      <c r="G52" s="178">
        <v>5579.1</v>
      </c>
      <c r="H52" s="178">
        <v>6199</v>
      </c>
      <c r="I52" s="178">
        <v>6199</v>
      </c>
      <c r="J52" s="178">
        <v>6199</v>
      </c>
      <c r="K52" s="178">
        <v>6199</v>
      </c>
      <c r="L52" s="178">
        <v>6199</v>
      </c>
      <c r="M52" s="178">
        <v>6199</v>
      </c>
      <c r="N52" s="178">
        <v>6199</v>
      </c>
      <c r="O52" s="178">
        <v>6199</v>
      </c>
      <c r="P52" s="178">
        <v>6199</v>
      </c>
      <c r="Q52" s="178">
        <v>6199</v>
      </c>
      <c r="R52" s="178">
        <v>6199</v>
      </c>
      <c r="S52" s="178">
        <v>6679.11</v>
      </c>
      <c r="T52" s="178">
        <v>6714.31</v>
      </c>
      <c r="U52" s="178">
        <v>6749.62</v>
      </c>
      <c r="V52" s="178">
        <v>6785.06</v>
      </c>
      <c r="W52" s="178">
        <v>6820.62</v>
      </c>
      <c r="X52" s="178">
        <v>6856.3</v>
      </c>
      <c r="Y52" s="178">
        <v>6892.09</v>
      </c>
      <c r="Z52" s="178">
        <v>6928.01</v>
      </c>
      <c r="AA52" s="178">
        <v>6964.05</v>
      </c>
      <c r="AB52" s="71">
        <v>5899</v>
      </c>
      <c r="AC52" s="178">
        <v>5309.1</v>
      </c>
      <c r="AD52" s="178">
        <v>5899</v>
      </c>
      <c r="AE52" s="178">
        <v>5899</v>
      </c>
      <c r="AF52" s="178">
        <v>5899</v>
      </c>
      <c r="AG52" s="178">
        <v>5899</v>
      </c>
      <c r="AH52" s="178">
        <v>5899</v>
      </c>
      <c r="AI52" s="178">
        <v>5899</v>
      </c>
      <c r="AJ52" s="178">
        <v>5899</v>
      </c>
      <c r="AK52" s="178">
        <v>5899</v>
      </c>
      <c r="AL52" s="178">
        <v>5899</v>
      </c>
      <c r="AM52" s="178">
        <v>5899</v>
      </c>
      <c r="AN52" s="178">
        <v>5899</v>
      </c>
      <c r="AO52" s="178">
        <v>6355.87</v>
      </c>
      <c r="AP52" s="178">
        <v>6389.37</v>
      </c>
      <c r="AQ52" s="178">
        <v>6422.98</v>
      </c>
      <c r="AR52" s="178">
        <v>6456.7</v>
      </c>
      <c r="AS52" s="178">
        <v>6490.53</v>
      </c>
      <c r="AT52" s="178">
        <v>6524.49</v>
      </c>
      <c r="AU52" s="178">
        <v>6558.55</v>
      </c>
      <c r="AV52" s="178">
        <v>6592.73</v>
      </c>
      <c r="AW52" s="178">
        <v>6627.02</v>
      </c>
      <c r="AX52" s="71">
        <v>5799</v>
      </c>
      <c r="AY52" s="178">
        <v>5219.1000000000004</v>
      </c>
      <c r="AZ52" s="71">
        <v>5799</v>
      </c>
      <c r="BA52" s="178">
        <v>5799</v>
      </c>
      <c r="BB52" s="178">
        <v>5799</v>
      </c>
      <c r="BC52" s="178">
        <v>5799</v>
      </c>
      <c r="BD52" s="178">
        <v>5799</v>
      </c>
      <c r="BE52" s="178">
        <v>5799</v>
      </c>
      <c r="BF52" s="178">
        <v>5799</v>
      </c>
      <c r="BG52" s="178">
        <v>5799</v>
      </c>
      <c r="BH52" s="178">
        <v>5799</v>
      </c>
      <c r="BI52" s="178">
        <v>5799</v>
      </c>
      <c r="BJ52" s="178">
        <v>5799</v>
      </c>
      <c r="BK52" s="178">
        <v>6248.13</v>
      </c>
      <c r="BL52" s="178">
        <v>6281.06</v>
      </c>
      <c r="BM52" s="178">
        <v>6314.09</v>
      </c>
      <c r="BN52" s="178">
        <v>6347.24</v>
      </c>
      <c r="BO52" s="178">
        <v>6380.51</v>
      </c>
      <c r="BP52" s="178">
        <v>6413.88</v>
      </c>
      <c r="BQ52" s="178">
        <v>6447.37</v>
      </c>
      <c r="BR52" s="178">
        <v>6480.97</v>
      </c>
      <c r="BS52" s="178">
        <v>6514.68</v>
      </c>
      <c r="BT52" s="71">
        <v>5699</v>
      </c>
      <c r="BU52" s="178">
        <v>5129.1000000000004</v>
      </c>
      <c r="BV52" s="178">
        <v>5699</v>
      </c>
      <c r="BW52" s="178">
        <v>5699</v>
      </c>
      <c r="BX52" s="178">
        <v>5699</v>
      </c>
      <c r="BY52" s="178">
        <v>5699</v>
      </c>
      <c r="BZ52" s="178">
        <v>5699</v>
      </c>
      <c r="CA52" s="178">
        <v>5699</v>
      </c>
      <c r="CB52" s="178">
        <v>5699</v>
      </c>
      <c r="CC52" s="178">
        <v>5699</v>
      </c>
      <c r="CD52" s="178">
        <v>5699</v>
      </c>
      <c r="CE52" s="178">
        <v>5699</v>
      </c>
      <c r="CF52" s="178">
        <v>5699</v>
      </c>
      <c r="CG52" s="178">
        <v>6140.38</v>
      </c>
      <c r="CH52" s="178">
        <v>6172.74</v>
      </c>
      <c r="CI52" s="178">
        <v>6205.21</v>
      </c>
      <c r="CJ52" s="178">
        <v>6237.79</v>
      </c>
      <c r="CK52" s="178">
        <v>6270.48</v>
      </c>
      <c r="CL52" s="178">
        <v>6303.28</v>
      </c>
      <c r="CM52" s="178">
        <v>6336.19</v>
      </c>
      <c r="CN52" s="178">
        <v>6369.21</v>
      </c>
      <c r="CO52" s="178">
        <v>6402.34</v>
      </c>
      <c r="CP52" s="71">
        <v>5599</v>
      </c>
      <c r="CQ52" s="178">
        <v>5039.1000000000004</v>
      </c>
      <c r="CR52" s="178">
        <v>5599</v>
      </c>
      <c r="CS52" s="178">
        <v>5599</v>
      </c>
      <c r="CT52" s="178">
        <v>5599</v>
      </c>
      <c r="CU52" s="178">
        <v>5599</v>
      </c>
      <c r="CV52" s="178">
        <v>5599</v>
      </c>
      <c r="CW52" s="178">
        <v>5599</v>
      </c>
      <c r="CX52" s="178">
        <v>5599</v>
      </c>
      <c r="CY52" s="178">
        <v>5599</v>
      </c>
      <c r="CZ52" s="178">
        <v>5599</v>
      </c>
      <c r="DA52" s="178">
        <v>5599</v>
      </c>
      <c r="DB52" s="178">
        <v>5599</v>
      </c>
      <c r="DC52" s="178">
        <v>6032.64</v>
      </c>
      <c r="DD52" s="178">
        <v>6064.43</v>
      </c>
      <c r="DE52" s="178">
        <v>6096.33</v>
      </c>
      <c r="DF52" s="178">
        <v>6128.34</v>
      </c>
      <c r="DG52" s="178">
        <v>6160.45</v>
      </c>
      <c r="DH52" s="178">
        <v>6192.68</v>
      </c>
      <c r="DI52" s="178">
        <v>6225.01</v>
      </c>
      <c r="DJ52" s="178">
        <v>6257.45</v>
      </c>
      <c r="DK52" s="178">
        <v>6290</v>
      </c>
      <c r="DL52" s="71">
        <v>5099</v>
      </c>
      <c r="DM52" s="178">
        <v>4589.1000000000004</v>
      </c>
      <c r="DN52" s="178">
        <v>5099</v>
      </c>
      <c r="DO52" s="178">
        <v>5099</v>
      </c>
      <c r="DP52" s="178">
        <v>5099</v>
      </c>
      <c r="DQ52" s="178">
        <v>5099</v>
      </c>
      <c r="DR52" s="178">
        <v>5099</v>
      </c>
      <c r="DS52" s="178">
        <v>5099</v>
      </c>
      <c r="DT52" s="178">
        <v>5099</v>
      </c>
      <c r="DU52" s="178">
        <v>5099</v>
      </c>
      <c r="DV52" s="178">
        <v>5099</v>
      </c>
      <c r="DW52" s="178">
        <v>5099</v>
      </c>
      <c r="DX52" s="178">
        <v>5099</v>
      </c>
      <c r="DY52" s="178">
        <v>5493.91</v>
      </c>
      <c r="DZ52" s="178">
        <v>5522.87</v>
      </c>
      <c r="EA52" s="178">
        <v>5551.92</v>
      </c>
      <c r="EB52" s="178">
        <v>5581.06</v>
      </c>
      <c r="EC52" s="178">
        <v>5610.31</v>
      </c>
      <c r="ED52" s="178">
        <v>5639.66</v>
      </c>
      <c r="EE52" s="178">
        <v>5669.1</v>
      </c>
      <c r="EF52" s="178">
        <v>5698.65</v>
      </c>
      <c r="EG52" s="178">
        <v>5728.29</v>
      </c>
      <c r="EH52" s="71">
        <v>4999</v>
      </c>
      <c r="EI52" s="178">
        <v>4499.1000000000004</v>
      </c>
      <c r="EJ52" s="178">
        <v>4999</v>
      </c>
      <c r="EK52" s="178">
        <v>4999</v>
      </c>
      <c r="EL52" s="178">
        <v>4999</v>
      </c>
      <c r="EM52" s="178">
        <v>4999</v>
      </c>
      <c r="EN52" s="178">
        <v>4999</v>
      </c>
      <c r="EO52" s="178">
        <v>4999</v>
      </c>
      <c r="EP52" s="178">
        <v>4999</v>
      </c>
      <c r="EQ52" s="178">
        <v>4999</v>
      </c>
      <c r="ER52" s="178">
        <v>4999</v>
      </c>
      <c r="ES52" s="178">
        <v>4999</v>
      </c>
      <c r="ET52" s="178">
        <v>4999</v>
      </c>
      <c r="EU52" s="178">
        <v>5386.17</v>
      </c>
      <c r="EV52" s="178">
        <v>5414.55</v>
      </c>
      <c r="EW52" s="178">
        <v>5443.03</v>
      </c>
      <c r="EX52" s="178">
        <v>5471.61</v>
      </c>
      <c r="EY52" s="178">
        <v>5500.29</v>
      </c>
      <c r="EZ52" s="178">
        <v>5529.06</v>
      </c>
      <c r="FA52" s="178">
        <v>5557.92</v>
      </c>
      <c r="FB52" s="178">
        <v>5586.89</v>
      </c>
      <c r="FC52" s="178">
        <v>5615.95</v>
      </c>
      <c r="FD52" s="71">
        <v>4899</v>
      </c>
      <c r="FE52" s="178">
        <v>4409.1000000000004</v>
      </c>
      <c r="FF52" s="178">
        <v>4899</v>
      </c>
      <c r="FG52" s="178">
        <v>4899</v>
      </c>
      <c r="FH52" s="178">
        <v>4899</v>
      </c>
      <c r="FI52" s="178">
        <v>4899</v>
      </c>
      <c r="FJ52" s="178">
        <v>4899</v>
      </c>
      <c r="FK52" s="178">
        <v>4899</v>
      </c>
      <c r="FL52" s="178">
        <v>4899</v>
      </c>
      <c r="FM52" s="178">
        <v>4899</v>
      </c>
      <c r="FN52" s="178">
        <v>4899</v>
      </c>
      <c r="FO52" s="178">
        <v>4899</v>
      </c>
      <c r="FP52" s="178">
        <v>4899</v>
      </c>
      <c r="FQ52" s="178">
        <v>5278.42</v>
      </c>
      <c r="FR52" s="178">
        <v>5306.24</v>
      </c>
      <c r="FS52" s="178">
        <v>5334.15</v>
      </c>
      <c r="FT52" s="178">
        <v>5362.16</v>
      </c>
      <c r="FU52" s="178">
        <v>5390.26</v>
      </c>
      <c r="FV52" s="178">
        <v>5418.45</v>
      </c>
      <c r="FW52" s="178">
        <v>5446.74</v>
      </c>
      <c r="FX52" s="178">
        <v>5475.13</v>
      </c>
      <c r="FY52" s="178">
        <v>5503.61</v>
      </c>
      <c r="FZ52" s="71">
        <v>4799</v>
      </c>
      <c r="GA52" s="178">
        <v>4319.1000000000004</v>
      </c>
      <c r="GB52" s="178">
        <v>4799</v>
      </c>
      <c r="GC52" s="178">
        <v>4799</v>
      </c>
      <c r="GD52" s="178">
        <v>4799</v>
      </c>
      <c r="GE52" s="178">
        <v>4799</v>
      </c>
      <c r="GF52" s="178">
        <v>4799</v>
      </c>
      <c r="GG52" s="178">
        <v>4799</v>
      </c>
      <c r="GH52" s="178">
        <v>4799</v>
      </c>
      <c r="GI52" s="178">
        <v>4799</v>
      </c>
      <c r="GJ52" s="178">
        <v>4799</v>
      </c>
      <c r="GK52" s="178">
        <v>4799</v>
      </c>
      <c r="GL52" s="178">
        <v>4799</v>
      </c>
      <c r="GM52" s="178">
        <v>5170.68</v>
      </c>
      <c r="GN52" s="178">
        <v>5197.93</v>
      </c>
      <c r="GO52" s="178">
        <v>5225.2700000000004</v>
      </c>
      <c r="GP52" s="178">
        <v>5252.7</v>
      </c>
      <c r="GQ52" s="178">
        <v>5280.23</v>
      </c>
      <c r="GR52" s="178">
        <v>5307.85</v>
      </c>
      <c r="GS52" s="178">
        <v>5335.56</v>
      </c>
      <c r="GT52" s="178">
        <v>5363.37</v>
      </c>
      <c r="GU52" s="178">
        <v>5391.27</v>
      </c>
      <c r="GV52" s="72"/>
      <c r="GW52" s="73">
        <v>0</v>
      </c>
      <c r="GX52" s="71">
        <v>5899</v>
      </c>
      <c r="GY52" s="178">
        <v>5309.1</v>
      </c>
      <c r="GZ52" s="178">
        <v>5899</v>
      </c>
      <c r="HA52" s="178">
        <v>5899</v>
      </c>
      <c r="HB52" s="178">
        <v>5899</v>
      </c>
      <c r="HC52" s="178">
        <v>5899</v>
      </c>
      <c r="HD52" s="178">
        <v>5899</v>
      </c>
      <c r="HE52" s="178">
        <v>5899</v>
      </c>
      <c r="HF52" s="178">
        <v>5899</v>
      </c>
      <c r="HG52" s="178">
        <v>5899</v>
      </c>
      <c r="HH52" s="178">
        <v>5899</v>
      </c>
      <c r="HI52" s="178">
        <v>5899</v>
      </c>
      <c r="HJ52" s="178">
        <v>5899</v>
      </c>
      <c r="HK52" s="178">
        <v>6355.87</v>
      </c>
      <c r="HL52" s="178">
        <v>6389.37</v>
      </c>
      <c r="HM52" s="178">
        <v>6422.98</v>
      </c>
      <c r="HN52" s="178">
        <v>6456.7</v>
      </c>
      <c r="HO52" s="178">
        <v>6490.53</v>
      </c>
      <c r="HP52" s="178">
        <v>6524.49</v>
      </c>
      <c r="HQ52" s="178">
        <v>6558.55</v>
      </c>
      <c r="HR52" s="178">
        <v>6592.73</v>
      </c>
      <c r="HS52" s="178">
        <v>6627.02</v>
      </c>
      <c r="HT52" s="71">
        <v>5799</v>
      </c>
      <c r="HU52" s="178">
        <v>5219.1000000000004</v>
      </c>
      <c r="HV52" s="178">
        <v>5799</v>
      </c>
      <c r="HW52" s="178">
        <v>5799</v>
      </c>
      <c r="HX52" s="178">
        <v>5799</v>
      </c>
      <c r="HY52" s="178">
        <v>5799</v>
      </c>
      <c r="HZ52" s="178">
        <v>5799</v>
      </c>
      <c r="IA52" s="178">
        <v>5799</v>
      </c>
      <c r="IB52" s="178">
        <v>5799</v>
      </c>
      <c r="IC52" s="178">
        <v>5799</v>
      </c>
      <c r="ID52" s="178">
        <v>5799</v>
      </c>
      <c r="IE52" s="178">
        <v>5799</v>
      </c>
      <c r="IF52" s="178">
        <v>5799</v>
      </c>
      <c r="IG52" s="178">
        <v>6248.13</v>
      </c>
      <c r="IH52" s="178">
        <v>6281.06</v>
      </c>
      <c r="II52" s="178">
        <v>6314.09</v>
      </c>
      <c r="IJ52" s="178">
        <v>6347.24</v>
      </c>
      <c r="IK52" s="178">
        <v>6380.51</v>
      </c>
      <c r="IL52" s="178">
        <v>6413.88</v>
      </c>
      <c r="IM52" s="178">
        <v>6447.37</v>
      </c>
      <c r="IN52" s="178">
        <v>6480.97</v>
      </c>
      <c r="IO52" s="178">
        <v>6514.68</v>
      </c>
      <c r="IP52" s="71">
        <v>5699</v>
      </c>
      <c r="IQ52" s="178">
        <v>5129.1000000000004</v>
      </c>
      <c r="IR52" s="178">
        <v>5699</v>
      </c>
      <c r="IS52" s="178">
        <v>5699</v>
      </c>
      <c r="IT52" s="178">
        <v>5699</v>
      </c>
      <c r="IU52" s="178">
        <v>5699</v>
      </c>
      <c r="IV52" s="178">
        <v>5699</v>
      </c>
      <c r="IW52" s="178">
        <v>5699</v>
      </c>
      <c r="IX52" s="178">
        <v>5699</v>
      </c>
      <c r="IY52" s="178">
        <v>5699</v>
      </c>
      <c r="IZ52" s="178">
        <v>5699</v>
      </c>
      <c r="JA52" s="178">
        <v>5699</v>
      </c>
      <c r="JB52" s="178">
        <v>5699</v>
      </c>
      <c r="JC52" s="178">
        <v>6140.38</v>
      </c>
      <c r="JD52" s="178">
        <v>6172.74</v>
      </c>
      <c r="JE52" s="178">
        <v>6205.21</v>
      </c>
      <c r="JF52" s="178">
        <v>6237.79</v>
      </c>
      <c r="JG52" s="178">
        <v>6270.48</v>
      </c>
      <c r="JH52" s="178">
        <v>6303.28</v>
      </c>
      <c r="JI52" s="178">
        <v>6336.19</v>
      </c>
      <c r="JJ52" s="178">
        <v>6369.21</v>
      </c>
      <c r="JK52" s="178">
        <v>6402.34</v>
      </c>
      <c r="JL52" s="71">
        <v>5599</v>
      </c>
      <c r="JM52" s="178">
        <v>5039.1000000000004</v>
      </c>
      <c r="JN52" s="178">
        <v>5599</v>
      </c>
      <c r="JO52" s="178">
        <v>5599</v>
      </c>
      <c r="JP52" s="178">
        <v>5599</v>
      </c>
      <c r="JQ52" s="178">
        <v>5599</v>
      </c>
      <c r="JR52" s="178">
        <v>5599</v>
      </c>
      <c r="JS52" s="178">
        <v>5599</v>
      </c>
      <c r="JT52" s="178">
        <v>5599</v>
      </c>
      <c r="JU52" s="178">
        <v>5599</v>
      </c>
      <c r="JV52" s="178">
        <v>5599</v>
      </c>
      <c r="JW52" s="178">
        <v>5599</v>
      </c>
      <c r="JX52" s="178">
        <v>5599</v>
      </c>
      <c r="JY52" s="178">
        <v>6032.64</v>
      </c>
      <c r="JZ52" s="178">
        <v>6064.43</v>
      </c>
      <c r="KA52" s="178">
        <v>6096.33</v>
      </c>
      <c r="KB52" s="178">
        <v>6128.34</v>
      </c>
      <c r="KC52" s="178">
        <v>6160.45</v>
      </c>
      <c r="KD52" s="178">
        <v>6192.68</v>
      </c>
      <c r="KE52" s="178">
        <v>6225.01</v>
      </c>
      <c r="KF52" s="178">
        <v>6257.45</v>
      </c>
      <c r="KG52" s="178">
        <v>6290</v>
      </c>
      <c r="KH52" s="71">
        <v>5099</v>
      </c>
      <c r="KI52" s="178">
        <v>4589.1000000000004</v>
      </c>
      <c r="KJ52" s="178">
        <v>5099</v>
      </c>
      <c r="KK52" s="178">
        <v>5099</v>
      </c>
      <c r="KL52" s="178">
        <v>5099</v>
      </c>
      <c r="KM52" s="178">
        <v>5099</v>
      </c>
      <c r="KN52" s="178">
        <v>5099</v>
      </c>
      <c r="KO52" s="178">
        <v>5099</v>
      </c>
      <c r="KP52" s="178">
        <v>5099</v>
      </c>
      <c r="KQ52" s="178">
        <v>5099</v>
      </c>
      <c r="KR52" s="178">
        <v>5099</v>
      </c>
      <c r="KS52" s="178">
        <v>5099</v>
      </c>
      <c r="KT52" s="178">
        <v>5099</v>
      </c>
      <c r="KU52" s="178">
        <v>5493.91</v>
      </c>
      <c r="KV52" s="178">
        <v>5522.87</v>
      </c>
      <c r="KW52" s="178">
        <v>5551.92</v>
      </c>
      <c r="KX52" s="178">
        <v>5581.06</v>
      </c>
      <c r="KY52" s="178">
        <v>5610.31</v>
      </c>
      <c r="KZ52" s="178">
        <v>5639.66</v>
      </c>
      <c r="LA52" s="178">
        <v>5669.1</v>
      </c>
      <c r="LB52" s="178">
        <v>5698.65</v>
      </c>
      <c r="LC52" s="178">
        <v>5728.29</v>
      </c>
      <c r="LD52" s="71">
        <v>4999</v>
      </c>
      <c r="LE52" s="178">
        <v>4499.1000000000004</v>
      </c>
      <c r="LF52" s="178">
        <v>4999</v>
      </c>
      <c r="LG52" s="178">
        <v>4999</v>
      </c>
      <c r="LH52" s="178">
        <v>4999</v>
      </c>
      <c r="LI52" s="178">
        <v>4999</v>
      </c>
      <c r="LJ52" s="178">
        <v>4999</v>
      </c>
      <c r="LK52" s="178">
        <v>4999</v>
      </c>
      <c r="LL52" s="178">
        <v>4999</v>
      </c>
      <c r="LM52" s="178">
        <v>4999</v>
      </c>
      <c r="LN52" s="178">
        <v>4999</v>
      </c>
      <c r="LO52" s="178">
        <v>4999</v>
      </c>
      <c r="LP52" s="178">
        <v>4999</v>
      </c>
      <c r="LQ52" s="178">
        <v>5386.17</v>
      </c>
      <c r="LR52" s="178">
        <v>5414.55</v>
      </c>
      <c r="LS52" s="178">
        <v>5443.03</v>
      </c>
      <c r="LT52" s="178">
        <v>5471.61</v>
      </c>
      <c r="LU52" s="178">
        <v>5500.29</v>
      </c>
      <c r="LV52" s="178">
        <v>5529.06</v>
      </c>
      <c r="LW52" s="178">
        <v>5557.92</v>
      </c>
      <c r="LX52" s="178">
        <v>5586.89</v>
      </c>
      <c r="LY52" s="178">
        <v>5615.95</v>
      </c>
      <c r="LZ52" s="71">
        <v>4899</v>
      </c>
      <c r="MA52" s="178">
        <v>4409.1000000000004</v>
      </c>
      <c r="MB52" s="178">
        <v>4899</v>
      </c>
      <c r="MC52" s="178">
        <v>4899</v>
      </c>
      <c r="MD52" s="178">
        <v>4899</v>
      </c>
      <c r="ME52" s="178">
        <v>4899</v>
      </c>
      <c r="MF52" s="178">
        <v>4899</v>
      </c>
      <c r="MG52" s="178">
        <v>4899</v>
      </c>
      <c r="MH52" s="178">
        <v>4899</v>
      </c>
      <c r="MI52" s="178">
        <v>4899</v>
      </c>
      <c r="MJ52" s="178">
        <v>4899</v>
      </c>
      <c r="MK52" s="178">
        <v>4899</v>
      </c>
      <c r="ML52" s="178">
        <v>4899</v>
      </c>
      <c r="MM52" s="178">
        <v>5278.42</v>
      </c>
      <c r="MN52" s="178">
        <v>5306.24</v>
      </c>
      <c r="MO52" s="178">
        <v>5334.15</v>
      </c>
      <c r="MP52" s="178">
        <v>5362.16</v>
      </c>
      <c r="MQ52" s="178">
        <v>5390.26</v>
      </c>
      <c r="MR52" s="178">
        <v>5418.45</v>
      </c>
      <c r="MS52" s="178">
        <v>5446.74</v>
      </c>
      <c r="MT52" s="178">
        <v>5475.13</v>
      </c>
      <c r="MU52" s="178">
        <v>5503.61</v>
      </c>
      <c r="MV52" s="71">
        <v>4799</v>
      </c>
      <c r="MW52" s="178">
        <v>4319.1000000000004</v>
      </c>
      <c r="MX52" s="178">
        <v>4799</v>
      </c>
      <c r="MY52" s="178">
        <v>4799</v>
      </c>
      <c r="MZ52" s="178">
        <v>4799</v>
      </c>
      <c r="NA52" s="178">
        <v>4799</v>
      </c>
      <c r="NB52" s="178">
        <v>4799</v>
      </c>
      <c r="NC52" s="178">
        <v>4799</v>
      </c>
      <c r="ND52" s="178">
        <v>4799</v>
      </c>
      <c r="NE52" s="178">
        <v>4799</v>
      </c>
      <c r="NF52" s="178">
        <v>4799</v>
      </c>
      <c r="NG52" s="178">
        <v>4799</v>
      </c>
      <c r="NH52" s="178">
        <v>4799</v>
      </c>
      <c r="NI52" s="178">
        <v>5170.68</v>
      </c>
      <c r="NJ52" s="178">
        <v>5197.93</v>
      </c>
      <c r="NK52" s="178">
        <v>5225.2700000000004</v>
      </c>
      <c r="NL52" s="178">
        <v>5252.7</v>
      </c>
      <c r="NM52" s="178">
        <v>5280.23</v>
      </c>
      <c r="NN52" s="178">
        <v>5307.85</v>
      </c>
      <c r="NO52" s="178">
        <v>5335.56</v>
      </c>
      <c r="NP52" s="178">
        <v>5363.37</v>
      </c>
      <c r="NQ52" s="178">
        <v>5391.27</v>
      </c>
      <c r="NR52" s="149"/>
      <c r="NS52" s="145">
        <v>6199</v>
      </c>
      <c r="NT52" s="145">
        <v>5899</v>
      </c>
      <c r="NU52" s="145">
        <v>5799</v>
      </c>
      <c r="NV52" s="145">
        <v>5699</v>
      </c>
      <c r="NW52" s="145">
        <v>5599</v>
      </c>
      <c r="NX52" s="145">
        <v>5099</v>
      </c>
      <c r="NY52" s="145">
        <v>4999</v>
      </c>
      <c r="NZ52" s="145">
        <v>4899</v>
      </c>
      <c r="OA52" s="145">
        <v>4799</v>
      </c>
      <c r="OB52" s="150"/>
      <c r="OC52" s="145">
        <v>0</v>
      </c>
      <c r="OD52" s="145">
        <v>5899</v>
      </c>
      <c r="OE52" s="145">
        <v>5799</v>
      </c>
      <c r="OF52" s="145">
        <v>5699</v>
      </c>
      <c r="OG52" s="145">
        <v>5599</v>
      </c>
      <c r="OH52" s="145">
        <v>5099</v>
      </c>
      <c r="OI52" s="145">
        <v>4999</v>
      </c>
      <c r="OJ52" s="145">
        <v>4899</v>
      </c>
      <c r="OK52" s="145">
        <v>4799</v>
      </c>
      <c r="OL52" s="67">
        <v>0</v>
      </c>
      <c r="OM52" s="67">
        <v>0</v>
      </c>
      <c r="ON52" s="50"/>
      <c r="OO52" s="50"/>
      <c r="OP52" s="50"/>
      <c r="OQ52" s="139" t="s">
        <v>12024</v>
      </c>
      <c r="OR52" s="139" t="s">
        <v>12024</v>
      </c>
      <c r="OS52" s="139" t="s">
        <v>12024</v>
      </c>
      <c r="OT52" s="139" t="s">
        <v>12024</v>
      </c>
      <c r="OU52" s="139" t="s">
        <v>12024</v>
      </c>
      <c r="OV52" s="139" t="s">
        <v>12024</v>
      </c>
      <c r="OW52" s="139" t="s">
        <v>12024</v>
      </c>
      <c r="OX52" s="139" t="s">
        <v>12024</v>
      </c>
      <c r="OY52" s="151"/>
      <c r="OZ52" s="139" t="s">
        <v>12015</v>
      </c>
      <c r="PA52" s="139" t="s">
        <v>12015</v>
      </c>
      <c r="PB52" s="139" t="s">
        <v>12015</v>
      </c>
      <c r="PC52" s="139" t="s">
        <v>12015</v>
      </c>
      <c r="PD52" s="139" t="s">
        <v>12015</v>
      </c>
      <c r="PE52" s="139" t="s">
        <v>12015</v>
      </c>
      <c r="PF52" s="139" t="s">
        <v>12015</v>
      </c>
      <c r="PG52" s="139" t="s">
        <v>12015</v>
      </c>
      <c r="PH52" s="146"/>
      <c r="PI52" s="139" t="s">
        <v>12024</v>
      </c>
      <c r="PJ52" s="139" t="s">
        <v>12024</v>
      </c>
      <c r="PK52" s="139" t="s">
        <v>12024</v>
      </c>
      <c r="PL52" s="139" t="s">
        <v>12024</v>
      </c>
      <c r="PM52" s="139" t="s">
        <v>12024</v>
      </c>
      <c r="PN52" s="139" t="s">
        <v>12024</v>
      </c>
      <c r="PO52" s="139" t="s">
        <v>12024</v>
      </c>
      <c r="PP52" s="139" t="s">
        <v>12024</v>
      </c>
      <c r="PQ52" s="146"/>
      <c r="PR52" s="139" t="s">
        <v>12015</v>
      </c>
      <c r="PS52" s="139" t="s">
        <v>12015</v>
      </c>
      <c r="PT52" s="139" t="s">
        <v>12015</v>
      </c>
      <c r="PU52" s="139" t="s">
        <v>12015</v>
      </c>
      <c r="PV52" s="139" t="s">
        <v>12015</v>
      </c>
      <c r="PW52" s="139" t="s">
        <v>12015</v>
      </c>
      <c r="PX52" s="139" t="s">
        <v>12015</v>
      </c>
      <c r="PY52" s="139" t="s">
        <v>12015</v>
      </c>
    </row>
    <row r="53" spans="1:441" ht="16">
      <c r="A53" s="66" t="s">
        <v>3498</v>
      </c>
      <c r="B53" s="67" t="s">
        <v>207</v>
      </c>
      <c r="C53" s="68" t="s">
        <v>210</v>
      </c>
      <c r="D53" s="70" t="s">
        <v>67</v>
      </c>
      <c r="E53" s="69" t="s">
        <v>1915</v>
      </c>
      <c r="F53" s="71">
        <v>6499</v>
      </c>
      <c r="G53" s="178">
        <v>5849.1</v>
      </c>
      <c r="H53" s="178">
        <v>6499</v>
      </c>
      <c r="I53" s="178">
        <v>6499</v>
      </c>
      <c r="J53" s="178">
        <v>6499</v>
      </c>
      <c r="K53" s="178">
        <v>6499</v>
      </c>
      <c r="L53" s="178">
        <v>6499</v>
      </c>
      <c r="M53" s="178">
        <v>6499</v>
      </c>
      <c r="N53" s="178">
        <v>6499</v>
      </c>
      <c r="O53" s="178">
        <v>6499</v>
      </c>
      <c r="P53" s="178">
        <v>6499</v>
      </c>
      <c r="Q53" s="178">
        <v>6499</v>
      </c>
      <c r="R53" s="178">
        <v>6499</v>
      </c>
      <c r="S53" s="178">
        <v>7002.34</v>
      </c>
      <c r="T53" s="178">
        <v>7039.24</v>
      </c>
      <c r="U53" s="178">
        <v>7076.27</v>
      </c>
      <c r="V53" s="178">
        <v>7113.42</v>
      </c>
      <c r="W53" s="178">
        <v>7150.7</v>
      </c>
      <c r="X53" s="178">
        <v>7188.1</v>
      </c>
      <c r="Y53" s="178">
        <v>7225.63</v>
      </c>
      <c r="Z53" s="178">
        <v>7263.29</v>
      </c>
      <c r="AA53" s="178">
        <v>7301.07</v>
      </c>
      <c r="AB53" s="71">
        <v>6199</v>
      </c>
      <c r="AC53" s="178">
        <v>5579.1</v>
      </c>
      <c r="AD53" s="178">
        <v>6199</v>
      </c>
      <c r="AE53" s="178">
        <v>6199</v>
      </c>
      <c r="AF53" s="178">
        <v>6199</v>
      </c>
      <c r="AG53" s="178">
        <v>6199</v>
      </c>
      <c r="AH53" s="178">
        <v>6199</v>
      </c>
      <c r="AI53" s="178">
        <v>6199</v>
      </c>
      <c r="AJ53" s="178">
        <v>6199</v>
      </c>
      <c r="AK53" s="178">
        <v>6199</v>
      </c>
      <c r="AL53" s="178">
        <v>6199</v>
      </c>
      <c r="AM53" s="178">
        <v>6199</v>
      </c>
      <c r="AN53" s="178">
        <v>6199</v>
      </c>
      <c r="AO53" s="178">
        <v>6679.11</v>
      </c>
      <c r="AP53" s="178">
        <v>6714.31</v>
      </c>
      <c r="AQ53" s="178">
        <v>6749.62</v>
      </c>
      <c r="AR53" s="178">
        <v>6785.06</v>
      </c>
      <c r="AS53" s="178">
        <v>6820.62</v>
      </c>
      <c r="AT53" s="178">
        <v>6856.3</v>
      </c>
      <c r="AU53" s="178">
        <v>6892.09</v>
      </c>
      <c r="AV53" s="178">
        <v>6928.01</v>
      </c>
      <c r="AW53" s="178">
        <v>6964.05</v>
      </c>
      <c r="AX53" s="71">
        <v>6099</v>
      </c>
      <c r="AY53" s="178">
        <v>5489.1</v>
      </c>
      <c r="AZ53" s="71">
        <v>6099</v>
      </c>
      <c r="BA53" s="178">
        <v>6099</v>
      </c>
      <c r="BB53" s="178">
        <v>6099</v>
      </c>
      <c r="BC53" s="178">
        <v>6099</v>
      </c>
      <c r="BD53" s="178">
        <v>6099</v>
      </c>
      <c r="BE53" s="178">
        <v>6099</v>
      </c>
      <c r="BF53" s="178">
        <v>6099</v>
      </c>
      <c r="BG53" s="178">
        <v>6099</v>
      </c>
      <c r="BH53" s="178">
        <v>6099</v>
      </c>
      <c r="BI53" s="178">
        <v>6099</v>
      </c>
      <c r="BJ53" s="178">
        <v>6099</v>
      </c>
      <c r="BK53" s="178">
        <v>6571.36</v>
      </c>
      <c r="BL53" s="178">
        <v>6605.99</v>
      </c>
      <c r="BM53" s="178">
        <v>6640.74</v>
      </c>
      <c r="BN53" s="178">
        <v>6675.61</v>
      </c>
      <c r="BO53" s="178">
        <v>6710.59</v>
      </c>
      <c r="BP53" s="178">
        <v>6745.69</v>
      </c>
      <c r="BQ53" s="178">
        <v>6780.91</v>
      </c>
      <c r="BR53" s="178">
        <v>6816.25</v>
      </c>
      <c r="BS53" s="178">
        <v>6851.71</v>
      </c>
      <c r="BT53" s="71">
        <v>5999</v>
      </c>
      <c r="BU53" s="178">
        <v>5399.1</v>
      </c>
      <c r="BV53" s="178">
        <v>5999</v>
      </c>
      <c r="BW53" s="178">
        <v>5999</v>
      </c>
      <c r="BX53" s="178">
        <v>5999</v>
      </c>
      <c r="BY53" s="178">
        <v>5999</v>
      </c>
      <c r="BZ53" s="178">
        <v>5999</v>
      </c>
      <c r="CA53" s="178">
        <v>5999</v>
      </c>
      <c r="CB53" s="178">
        <v>5999</v>
      </c>
      <c r="CC53" s="178">
        <v>5999</v>
      </c>
      <c r="CD53" s="178">
        <v>5999</v>
      </c>
      <c r="CE53" s="178">
        <v>5999</v>
      </c>
      <c r="CF53" s="178">
        <v>5999</v>
      </c>
      <c r="CG53" s="178">
        <v>6463.62</v>
      </c>
      <c r="CH53" s="178">
        <v>6497.68</v>
      </c>
      <c r="CI53" s="178">
        <v>6531.86</v>
      </c>
      <c r="CJ53" s="178">
        <v>6566.15</v>
      </c>
      <c r="CK53" s="178">
        <v>6600.56</v>
      </c>
      <c r="CL53" s="178">
        <v>6635.09</v>
      </c>
      <c r="CM53" s="178">
        <v>6669.73</v>
      </c>
      <c r="CN53" s="178">
        <v>6704.49</v>
      </c>
      <c r="CO53" s="178">
        <v>6739.37</v>
      </c>
      <c r="CP53" s="71">
        <v>5899</v>
      </c>
      <c r="CQ53" s="178">
        <v>5309.1</v>
      </c>
      <c r="CR53" s="178">
        <v>5899</v>
      </c>
      <c r="CS53" s="178">
        <v>5899</v>
      </c>
      <c r="CT53" s="178">
        <v>5899</v>
      </c>
      <c r="CU53" s="178">
        <v>5899</v>
      </c>
      <c r="CV53" s="178">
        <v>5899</v>
      </c>
      <c r="CW53" s="178">
        <v>5899</v>
      </c>
      <c r="CX53" s="178">
        <v>5899</v>
      </c>
      <c r="CY53" s="178">
        <v>5899</v>
      </c>
      <c r="CZ53" s="178">
        <v>5899</v>
      </c>
      <c r="DA53" s="178">
        <v>5899</v>
      </c>
      <c r="DB53" s="178">
        <v>5899</v>
      </c>
      <c r="DC53" s="178">
        <v>6355.87</v>
      </c>
      <c r="DD53" s="178">
        <v>6389.37</v>
      </c>
      <c r="DE53" s="178">
        <v>6422.98</v>
      </c>
      <c r="DF53" s="178">
        <v>6456.7</v>
      </c>
      <c r="DG53" s="178">
        <v>6490.53</v>
      </c>
      <c r="DH53" s="178">
        <v>6524.49</v>
      </c>
      <c r="DI53" s="178">
        <v>6558.55</v>
      </c>
      <c r="DJ53" s="178">
        <v>6592.73</v>
      </c>
      <c r="DK53" s="178">
        <v>6627.02</v>
      </c>
      <c r="DL53" s="71">
        <v>5299</v>
      </c>
      <c r="DM53" s="178">
        <v>4769.1000000000004</v>
      </c>
      <c r="DN53" s="178">
        <v>5299</v>
      </c>
      <c r="DO53" s="178">
        <v>5299</v>
      </c>
      <c r="DP53" s="178">
        <v>5299</v>
      </c>
      <c r="DQ53" s="178">
        <v>5299</v>
      </c>
      <c r="DR53" s="178">
        <v>5299</v>
      </c>
      <c r="DS53" s="178">
        <v>5299</v>
      </c>
      <c r="DT53" s="178">
        <v>5299</v>
      </c>
      <c r="DU53" s="178">
        <v>5299</v>
      </c>
      <c r="DV53" s="178">
        <v>5299</v>
      </c>
      <c r="DW53" s="178">
        <v>5299</v>
      </c>
      <c r="DX53" s="178">
        <v>5299</v>
      </c>
      <c r="DY53" s="178">
        <v>5709.4</v>
      </c>
      <c r="DZ53" s="178">
        <v>5739.49</v>
      </c>
      <c r="EA53" s="178">
        <v>5769.68</v>
      </c>
      <c r="EB53" s="178">
        <v>5799.97</v>
      </c>
      <c r="EC53" s="178">
        <v>5830.37</v>
      </c>
      <c r="ED53" s="178">
        <v>5860.87</v>
      </c>
      <c r="EE53" s="178">
        <v>5891.47</v>
      </c>
      <c r="EF53" s="178">
        <v>5922.17</v>
      </c>
      <c r="EG53" s="178">
        <v>5952.97</v>
      </c>
      <c r="EH53" s="71">
        <v>5249</v>
      </c>
      <c r="EI53" s="178">
        <v>4724.1000000000004</v>
      </c>
      <c r="EJ53" s="178">
        <v>5249</v>
      </c>
      <c r="EK53" s="178">
        <v>5249</v>
      </c>
      <c r="EL53" s="178">
        <v>5249</v>
      </c>
      <c r="EM53" s="178">
        <v>5249</v>
      </c>
      <c r="EN53" s="178">
        <v>5249</v>
      </c>
      <c r="EO53" s="178">
        <v>5249</v>
      </c>
      <c r="EP53" s="178">
        <v>5249</v>
      </c>
      <c r="EQ53" s="178">
        <v>5249</v>
      </c>
      <c r="ER53" s="178">
        <v>5249</v>
      </c>
      <c r="ES53" s="178">
        <v>5249</v>
      </c>
      <c r="ET53" s="178">
        <v>5249</v>
      </c>
      <c r="EU53" s="178">
        <v>5655.53</v>
      </c>
      <c r="EV53" s="178">
        <v>5685.34</v>
      </c>
      <c r="EW53" s="178">
        <v>5715.24</v>
      </c>
      <c r="EX53" s="178">
        <v>5745.25</v>
      </c>
      <c r="EY53" s="178">
        <v>5775.35</v>
      </c>
      <c r="EZ53" s="178">
        <v>5805.56</v>
      </c>
      <c r="FA53" s="178">
        <v>5835.88</v>
      </c>
      <c r="FB53" s="178">
        <v>5866.29</v>
      </c>
      <c r="FC53" s="178">
        <v>5896.8</v>
      </c>
      <c r="FD53" s="71">
        <v>5199</v>
      </c>
      <c r="FE53" s="178">
        <v>4679.1000000000004</v>
      </c>
      <c r="FF53" s="178">
        <v>5199</v>
      </c>
      <c r="FG53" s="178">
        <v>5199</v>
      </c>
      <c r="FH53" s="178">
        <v>5199</v>
      </c>
      <c r="FI53" s="178">
        <v>5199</v>
      </c>
      <c r="FJ53" s="178">
        <v>5199</v>
      </c>
      <c r="FK53" s="178">
        <v>5199</v>
      </c>
      <c r="FL53" s="178">
        <v>5199</v>
      </c>
      <c r="FM53" s="178">
        <v>5199</v>
      </c>
      <c r="FN53" s="178">
        <v>5199</v>
      </c>
      <c r="FO53" s="178">
        <v>5199</v>
      </c>
      <c r="FP53" s="178">
        <v>5199</v>
      </c>
      <c r="FQ53" s="178">
        <v>5601.66</v>
      </c>
      <c r="FR53" s="178">
        <v>5631.18</v>
      </c>
      <c r="FS53" s="178">
        <v>5660.8</v>
      </c>
      <c r="FT53" s="178">
        <v>5690.52</v>
      </c>
      <c r="FU53" s="178">
        <v>5720.34</v>
      </c>
      <c r="FV53" s="178">
        <v>5750.26</v>
      </c>
      <c r="FW53" s="178">
        <v>5780.29</v>
      </c>
      <c r="FX53" s="178">
        <v>5810.41</v>
      </c>
      <c r="FY53" s="178">
        <v>5840.63</v>
      </c>
      <c r="FZ53" s="71">
        <v>5099</v>
      </c>
      <c r="GA53" s="178">
        <v>4589.1000000000004</v>
      </c>
      <c r="GB53" s="178">
        <v>5099</v>
      </c>
      <c r="GC53" s="178">
        <v>5099</v>
      </c>
      <c r="GD53" s="178">
        <v>5099</v>
      </c>
      <c r="GE53" s="178">
        <v>5099</v>
      </c>
      <c r="GF53" s="178">
        <v>5099</v>
      </c>
      <c r="GG53" s="178">
        <v>5099</v>
      </c>
      <c r="GH53" s="178">
        <v>5099</v>
      </c>
      <c r="GI53" s="178">
        <v>5099</v>
      </c>
      <c r="GJ53" s="178">
        <v>5099</v>
      </c>
      <c r="GK53" s="178">
        <v>5099</v>
      </c>
      <c r="GL53" s="178">
        <v>5099</v>
      </c>
      <c r="GM53" s="178">
        <v>5493.91</v>
      </c>
      <c r="GN53" s="178">
        <v>5522.87</v>
      </c>
      <c r="GO53" s="178">
        <v>5551.92</v>
      </c>
      <c r="GP53" s="178">
        <v>5581.06</v>
      </c>
      <c r="GQ53" s="178">
        <v>5610.31</v>
      </c>
      <c r="GR53" s="178">
        <v>5639.66</v>
      </c>
      <c r="GS53" s="178">
        <v>5669.1</v>
      </c>
      <c r="GT53" s="178">
        <v>5698.65</v>
      </c>
      <c r="GU53" s="178">
        <v>5728.29</v>
      </c>
      <c r="GV53" s="72"/>
      <c r="GW53" s="73">
        <v>0</v>
      </c>
      <c r="GX53" s="71">
        <v>6199</v>
      </c>
      <c r="GY53" s="178">
        <v>5579.1</v>
      </c>
      <c r="GZ53" s="178">
        <v>6199</v>
      </c>
      <c r="HA53" s="178">
        <v>6199</v>
      </c>
      <c r="HB53" s="178">
        <v>6199</v>
      </c>
      <c r="HC53" s="178">
        <v>6199</v>
      </c>
      <c r="HD53" s="178">
        <v>6199</v>
      </c>
      <c r="HE53" s="178">
        <v>6199</v>
      </c>
      <c r="HF53" s="178">
        <v>6199</v>
      </c>
      <c r="HG53" s="178">
        <v>6199</v>
      </c>
      <c r="HH53" s="178">
        <v>6199</v>
      </c>
      <c r="HI53" s="178">
        <v>6199</v>
      </c>
      <c r="HJ53" s="178">
        <v>6199</v>
      </c>
      <c r="HK53" s="178">
        <v>6679.11</v>
      </c>
      <c r="HL53" s="178">
        <v>6714.31</v>
      </c>
      <c r="HM53" s="178">
        <v>6749.62</v>
      </c>
      <c r="HN53" s="178">
        <v>6785.06</v>
      </c>
      <c r="HO53" s="178">
        <v>6820.62</v>
      </c>
      <c r="HP53" s="178">
        <v>6856.3</v>
      </c>
      <c r="HQ53" s="178">
        <v>6892.09</v>
      </c>
      <c r="HR53" s="178">
        <v>6928.01</v>
      </c>
      <c r="HS53" s="178">
        <v>6964.05</v>
      </c>
      <c r="HT53" s="71">
        <v>6099</v>
      </c>
      <c r="HU53" s="178">
        <v>5489.1</v>
      </c>
      <c r="HV53" s="178">
        <v>6099</v>
      </c>
      <c r="HW53" s="178">
        <v>6099</v>
      </c>
      <c r="HX53" s="178">
        <v>6099</v>
      </c>
      <c r="HY53" s="178">
        <v>6099</v>
      </c>
      <c r="HZ53" s="178">
        <v>6099</v>
      </c>
      <c r="IA53" s="178">
        <v>6099</v>
      </c>
      <c r="IB53" s="178">
        <v>6099</v>
      </c>
      <c r="IC53" s="178">
        <v>6099</v>
      </c>
      <c r="ID53" s="178">
        <v>6099</v>
      </c>
      <c r="IE53" s="178">
        <v>6099</v>
      </c>
      <c r="IF53" s="178">
        <v>6099</v>
      </c>
      <c r="IG53" s="178">
        <v>6571.36</v>
      </c>
      <c r="IH53" s="178">
        <v>6605.99</v>
      </c>
      <c r="II53" s="178">
        <v>6640.74</v>
      </c>
      <c r="IJ53" s="178">
        <v>6675.61</v>
      </c>
      <c r="IK53" s="178">
        <v>6710.59</v>
      </c>
      <c r="IL53" s="178">
        <v>6745.69</v>
      </c>
      <c r="IM53" s="178">
        <v>6780.91</v>
      </c>
      <c r="IN53" s="178">
        <v>6816.25</v>
      </c>
      <c r="IO53" s="178">
        <v>6851.71</v>
      </c>
      <c r="IP53" s="71">
        <v>5999</v>
      </c>
      <c r="IQ53" s="178">
        <v>5399.1</v>
      </c>
      <c r="IR53" s="178">
        <v>5999</v>
      </c>
      <c r="IS53" s="178">
        <v>5999</v>
      </c>
      <c r="IT53" s="178">
        <v>5999</v>
      </c>
      <c r="IU53" s="178">
        <v>5999</v>
      </c>
      <c r="IV53" s="178">
        <v>5999</v>
      </c>
      <c r="IW53" s="178">
        <v>5999</v>
      </c>
      <c r="IX53" s="178">
        <v>5999</v>
      </c>
      <c r="IY53" s="178">
        <v>5999</v>
      </c>
      <c r="IZ53" s="178">
        <v>5999</v>
      </c>
      <c r="JA53" s="178">
        <v>5999</v>
      </c>
      <c r="JB53" s="178">
        <v>5999</v>
      </c>
      <c r="JC53" s="178">
        <v>6463.62</v>
      </c>
      <c r="JD53" s="178">
        <v>6497.68</v>
      </c>
      <c r="JE53" s="178">
        <v>6531.86</v>
      </c>
      <c r="JF53" s="178">
        <v>6566.15</v>
      </c>
      <c r="JG53" s="178">
        <v>6600.56</v>
      </c>
      <c r="JH53" s="178">
        <v>6635.09</v>
      </c>
      <c r="JI53" s="178">
        <v>6669.73</v>
      </c>
      <c r="JJ53" s="178">
        <v>6704.49</v>
      </c>
      <c r="JK53" s="178">
        <v>6739.37</v>
      </c>
      <c r="JL53" s="71">
        <v>5899</v>
      </c>
      <c r="JM53" s="178">
        <v>5309.1</v>
      </c>
      <c r="JN53" s="178">
        <v>5899</v>
      </c>
      <c r="JO53" s="178">
        <v>5899</v>
      </c>
      <c r="JP53" s="178">
        <v>5899</v>
      </c>
      <c r="JQ53" s="178">
        <v>5899</v>
      </c>
      <c r="JR53" s="178">
        <v>5899</v>
      </c>
      <c r="JS53" s="178">
        <v>5899</v>
      </c>
      <c r="JT53" s="178">
        <v>5899</v>
      </c>
      <c r="JU53" s="178">
        <v>5899</v>
      </c>
      <c r="JV53" s="178">
        <v>5899</v>
      </c>
      <c r="JW53" s="178">
        <v>5899</v>
      </c>
      <c r="JX53" s="178">
        <v>5899</v>
      </c>
      <c r="JY53" s="178">
        <v>6355.87</v>
      </c>
      <c r="JZ53" s="178">
        <v>6389.37</v>
      </c>
      <c r="KA53" s="178">
        <v>6422.98</v>
      </c>
      <c r="KB53" s="178">
        <v>6456.7</v>
      </c>
      <c r="KC53" s="178">
        <v>6490.53</v>
      </c>
      <c r="KD53" s="178">
        <v>6524.49</v>
      </c>
      <c r="KE53" s="178">
        <v>6558.55</v>
      </c>
      <c r="KF53" s="178">
        <v>6592.73</v>
      </c>
      <c r="KG53" s="178">
        <v>6627.02</v>
      </c>
      <c r="KH53" s="71">
        <v>5299</v>
      </c>
      <c r="KI53" s="178">
        <v>4769.1000000000004</v>
      </c>
      <c r="KJ53" s="178">
        <v>5299</v>
      </c>
      <c r="KK53" s="178">
        <v>5299</v>
      </c>
      <c r="KL53" s="178">
        <v>5299</v>
      </c>
      <c r="KM53" s="178">
        <v>5299</v>
      </c>
      <c r="KN53" s="178">
        <v>5299</v>
      </c>
      <c r="KO53" s="178">
        <v>5299</v>
      </c>
      <c r="KP53" s="178">
        <v>5299</v>
      </c>
      <c r="KQ53" s="178">
        <v>5299</v>
      </c>
      <c r="KR53" s="178">
        <v>5299</v>
      </c>
      <c r="KS53" s="178">
        <v>5299</v>
      </c>
      <c r="KT53" s="178">
        <v>5299</v>
      </c>
      <c r="KU53" s="178">
        <v>5709.4</v>
      </c>
      <c r="KV53" s="178">
        <v>5739.49</v>
      </c>
      <c r="KW53" s="178">
        <v>5769.68</v>
      </c>
      <c r="KX53" s="178">
        <v>5799.97</v>
      </c>
      <c r="KY53" s="178">
        <v>5830.37</v>
      </c>
      <c r="KZ53" s="178">
        <v>5860.87</v>
      </c>
      <c r="LA53" s="178">
        <v>5891.47</v>
      </c>
      <c r="LB53" s="178">
        <v>5922.17</v>
      </c>
      <c r="LC53" s="178">
        <v>5952.97</v>
      </c>
      <c r="LD53" s="71">
        <v>5249</v>
      </c>
      <c r="LE53" s="178">
        <v>4724.1000000000004</v>
      </c>
      <c r="LF53" s="178">
        <v>5249</v>
      </c>
      <c r="LG53" s="178">
        <v>5249</v>
      </c>
      <c r="LH53" s="178">
        <v>5249</v>
      </c>
      <c r="LI53" s="178">
        <v>5249</v>
      </c>
      <c r="LJ53" s="178">
        <v>5249</v>
      </c>
      <c r="LK53" s="178">
        <v>5249</v>
      </c>
      <c r="LL53" s="178">
        <v>5249</v>
      </c>
      <c r="LM53" s="178">
        <v>5249</v>
      </c>
      <c r="LN53" s="178">
        <v>5249</v>
      </c>
      <c r="LO53" s="178">
        <v>5249</v>
      </c>
      <c r="LP53" s="178">
        <v>5249</v>
      </c>
      <c r="LQ53" s="178">
        <v>5655.53</v>
      </c>
      <c r="LR53" s="178">
        <v>5685.34</v>
      </c>
      <c r="LS53" s="178">
        <v>5715.24</v>
      </c>
      <c r="LT53" s="178">
        <v>5745.25</v>
      </c>
      <c r="LU53" s="178">
        <v>5775.35</v>
      </c>
      <c r="LV53" s="178">
        <v>5805.56</v>
      </c>
      <c r="LW53" s="178">
        <v>5835.88</v>
      </c>
      <c r="LX53" s="178">
        <v>5866.29</v>
      </c>
      <c r="LY53" s="178">
        <v>5896.8</v>
      </c>
      <c r="LZ53" s="71">
        <v>5199</v>
      </c>
      <c r="MA53" s="178">
        <v>4679.1000000000004</v>
      </c>
      <c r="MB53" s="178">
        <v>5199</v>
      </c>
      <c r="MC53" s="178">
        <v>5199</v>
      </c>
      <c r="MD53" s="178">
        <v>5199</v>
      </c>
      <c r="ME53" s="178">
        <v>5199</v>
      </c>
      <c r="MF53" s="178">
        <v>5199</v>
      </c>
      <c r="MG53" s="178">
        <v>5199</v>
      </c>
      <c r="MH53" s="178">
        <v>5199</v>
      </c>
      <c r="MI53" s="178">
        <v>5199</v>
      </c>
      <c r="MJ53" s="178">
        <v>5199</v>
      </c>
      <c r="MK53" s="178">
        <v>5199</v>
      </c>
      <c r="ML53" s="178">
        <v>5199</v>
      </c>
      <c r="MM53" s="178">
        <v>5601.66</v>
      </c>
      <c r="MN53" s="178">
        <v>5631.18</v>
      </c>
      <c r="MO53" s="178">
        <v>5660.8</v>
      </c>
      <c r="MP53" s="178">
        <v>5690.52</v>
      </c>
      <c r="MQ53" s="178">
        <v>5720.34</v>
      </c>
      <c r="MR53" s="178">
        <v>5750.26</v>
      </c>
      <c r="MS53" s="178">
        <v>5780.29</v>
      </c>
      <c r="MT53" s="178">
        <v>5810.41</v>
      </c>
      <c r="MU53" s="178">
        <v>5840.63</v>
      </c>
      <c r="MV53" s="71">
        <v>5099</v>
      </c>
      <c r="MW53" s="178">
        <v>4589.1000000000004</v>
      </c>
      <c r="MX53" s="178">
        <v>5099</v>
      </c>
      <c r="MY53" s="178">
        <v>5099</v>
      </c>
      <c r="MZ53" s="178">
        <v>5099</v>
      </c>
      <c r="NA53" s="178">
        <v>5099</v>
      </c>
      <c r="NB53" s="178">
        <v>5099</v>
      </c>
      <c r="NC53" s="178">
        <v>5099</v>
      </c>
      <c r="ND53" s="178">
        <v>5099</v>
      </c>
      <c r="NE53" s="178">
        <v>5099</v>
      </c>
      <c r="NF53" s="178">
        <v>5099</v>
      </c>
      <c r="NG53" s="178">
        <v>5099</v>
      </c>
      <c r="NH53" s="178">
        <v>5099</v>
      </c>
      <c r="NI53" s="178">
        <v>5493.91</v>
      </c>
      <c r="NJ53" s="178">
        <v>5522.87</v>
      </c>
      <c r="NK53" s="178">
        <v>5551.92</v>
      </c>
      <c r="NL53" s="178">
        <v>5581.06</v>
      </c>
      <c r="NM53" s="178">
        <v>5610.31</v>
      </c>
      <c r="NN53" s="178">
        <v>5639.66</v>
      </c>
      <c r="NO53" s="178">
        <v>5669.1</v>
      </c>
      <c r="NP53" s="178">
        <v>5698.65</v>
      </c>
      <c r="NQ53" s="178">
        <v>5728.29</v>
      </c>
      <c r="NR53" s="149"/>
      <c r="NS53" s="145">
        <v>6499</v>
      </c>
      <c r="NT53" s="145">
        <v>6199</v>
      </c>
      <c r="NU53" s="145">
        <v>6099</v>
      </c>
      <c r="NV53" s="145">
        <v>5999</v>
      </c>
      <c r="NW53" s="145">
        <v>5899</v>
      </c>
      <c r="NX53" s="145">
        <v>5299</v>
      </c>
      <c r="NY53" s="145">
        <v>5249</v>
      </c>
      <c r="NZ53" s="145">
        <v>5199</v>
      </c>
      <c r="OA53" s="145">
        <v>5099</v>
      </c>
      <c r="OB53" s="150"/>
      <c r="OC53" s="145">
        <v>0</v>
      </c>
      <c r="OD53" s="145">
        <v>6199</v>
      </c>
      <c r="OE53" s="145">
        <v>6099</v>
      </c>
      <c r="OF53" s="145">
        <v>5999</v>
      </c>
      <c r="OG53" s="145">
        <v>5899</v>
      </c>
      <c r="OH53" s="145">
        <v>5299</v>
      </c>
      <c r="OI53" s="145">
        <v>5249</v>
      </c>
      <c r="OJ53" s="145">
        <v>5199</v>
      </c>
      <c r="OK53" s="145">
        <v>5099</v>
      </c>
      <c r="OL53" s="67">
        <v>0</v>
      </c>
      <c r="OM53" s="67">
        <v>0</v>
      </c>
      <c r="ON53" s="50"/>
      <c r="OO53" s="50"/>
      <c r="OP53" s="50"/>
      <c r="OQ53" s="139" t="s">
        <v>12024</v>
      </c>
      <c r="OR53" s="139" t="s">
        <v>12024</v>
      </c>
      <c r="OS53" s="139" t="s">
        <v>12024</v>
      </c>
      <c r="OT53" s="139" t="s">
        <v>12024</v>
      </c>
      <c r="OU53" s="139" t="s">
        <v>12024</v>
      </c>
      <c r="OV53" s="139" t="s">
        <v>12024</v>
      </c>
      <c r="OW53" s="139" t="s">
        <v>12024</v>
      </c>
      <c r="OX53" s="139" t="s">
        <v>12024</v>
      </c>
      <c r="OY53" s="151"/>
      <c r="OZ53" s="139" t="s">
        <v>12015</v>
      </c>
      <c r="PA53" s="139" t="s">
        <v>12015</v>
      </c>
      <c r="PB53" s="139" t="s">
        <v>12015</v>
      </c>
      <c r="PC53" s="139" t="s">
        <v>12015</v>
      </c>
      <c r="PD53" s="139" t="s">
        <v>12015</v>
      </c>
      <c r="PE53" s="139" t="s">
        <v>12015</v>
      </c>
      <c r="PF53" s="139" t="s">
        <v>12015</v>
      </c>
      <c r="PG53" s="139" t="s">
        <v>12015</v>
      </c>
      <c r="PH53" s="146"/>
      <c r="PI53" s="139" t="s">
        <v>12024</v>
      </c>
      <c r="PJ53" s="139" t="s">
        <v>12024</v>
      </c>
      <c r="PK53" s="139" t="s">
        <v>12024</v>
      </c>
      <c r="PL53" s="139" t="s">
        <v>12024</v>
      </c>
      <c r="PM53" s="139" t="s">
        <v>12024</v>
      </c>
      <c r="PN53" s="139" t="s">
        <v>12024</v>
      </c>
      <c r="PO53" s="139" t="s">
        <v>12024</v>
      </c>
      <c r="PP53" s="139" t="s">
        <v>12024</v>
      </c>
      <c r="PQ53" s="146"/>
      <c r="PR53" s="139" t="s">
        <v>12015</v>
      </c>
      <c r="PS53" s="139" t="s">
        <v>12015</v>
      </c>
      <c r="PT53" s="139" t="s">
        <v>12015</v>
      </c>
      <c r="PU53" s="139" t="s">
        <v>12015</v>
      </c>
      <c r="PV53" s="139" t="s">
        <v>12015</v>
      </c>
      <c r="PW53" s="139" t="s">
        <v>12015</v>
      </c>
      <c r="PX53" s="139" t="s">
        <v>12015</v>
      </c>
      <c r="PY53" s="139" t="s">
        <v>12015</v>
      </c>
    </row>
    <row r="54" spans="1:441" ht="16">
      <c r="A54" s="66" t="s">
        <v>3498</v>
      </c>
      <c r="B54" s="67" t="s">
        <v>207</v>
      </c>
      <c r="C54" s="68" t="s">
        <v>210</v>
      </c>
      <c r="D54" s="70" t="s">
        <v>67</v>
      </c>
      <c r="E54" s="69" t="s">
        <v>1918</v>
      </c>
      <c r="F54" s="71">
        <v>6999</v>
      </c>
      <c r="G54" s="178">
        <v>6299.1</v>
      </c>
      <c r="H54" s="178">
        <v>6999</v>
      </c>
      <c r="I54" s="178">
        <v>6999</v>
      </c>
      <c r="J54" s="178">
        <v>6999</v>
      </c>
      <c r="K54" s="178">
        <v>6999</v>
      </c>
      <c r="L54" s="178">
        <v>6999</v>
      </c>
      <c r="M54" s="178">
        <v>6999</v>
      </c>
      <c r="N54" s="178">
        <v>6999</v>
      </c>
      <c r="O54" s="178">
        <v>6999</v>
      </c>
      <c r="P54" s="178">
        <v>6999</v>
      </c>
      <c r="Q54" s="178">
        <v>6999</v>
      </c>
      <c r="R54" s="178">
        <v>6999</v>
      </c>
      <c r="S54" s="178">
        <v>7541.07</v>
      </c>
      <c r="T54" s="178">
        <v>7580.81</v>
      </c>
      <c r="U54" s="178">
        <v>7620.68</v>
      </c>
      <c r="V54" s="178">
        <v>7660.69</v>
      </c>
      <c r="W54" s="178">
        <v>7700.84</v>
      </c>
      <c r="X54" s="178">
        <v>7741.12</v>
      </c>
      <c r="Y54" s="178">
        <v>7781.54</v>
      </c>
      <c r="Z54" s="178">
        <v>7822.09</v>
      </c>
      <c r="AA54" s="178">
        <v>7862.78</v>
      </c>
      <c r="AB54" s="71">
        <v>6599</v>
      </c>
      <c r="AC54" s="178">
        <v>5939.1</v>
      </c>
      <c r="AD54" s="178">
        <v>6599</v>
      </c>
      <c r="AE54" s="178">
        <v>6599</v>
      </c>
      <c r="AF54" s="178">
        <v>6599</v>
      </c>
      <c r="AG54" s="178">
        <v>6599</v>
      </c>
      <c r="AH54" s="178">
        <v>6599</v>
      </c>
      <c r="AI54" s="178">
        <v>6599</v>
      </c>
      <c r="AJ54" s="178">
        <v>6599</v>
      </c>
      <c r="AK54" s="178">
        <v>6599</v>
      </c>
      <c r="AL54" s="178">
        <v>6599</v>
      </c>
      <c r="AM54" s="178">
        <v>6599</v>
      </c>
      <c r="AN54" s="178">
        <v>6599</v>
      </c>
      <c r="AO54" s="178">
        <v>7110.09</v>
      </c>
      <c r="AP54" s="178">
        <v>7147.56</v>
      </c>
      <c r="AQ54" s="178">
        <v>7185.15</v>
      </c>
      <c r="AR54" s="178">
        <v>7222.88</v>
      </c>
      <c r="AS54" s="178">
        <v>7260.73</v>
      </c>
      <c r="AT54" s="178">
        <v>7298.71</v>
      </c>
      <c r="AU54" s="178">
        <v>7336.82</v>
      </c>
      <c r="AV54" s="178">
        <v>7375.05</v>
      </c>
      <c r="AW54" s="178">
        <v>7413.41</v>
      </c>
      <c r="AX54" s="71">
        <v>6499</v>
      </c>
      <c r="AY54" s="178">
        <v>5849.1</v>
      </c>
      <c r="AZ54" s="71">
        <v>6499</v>
      </c>
      <c r="BA54" s="178">
        <v>6499</v>
      </c>
      <c r="BB54" s="178">
        <v>6499</v>
      </c>
      <c r="BC54" s="178">
        <v>6499</v>
      </c>
      <c r="BD54" s="178">
        <v>6499</v>
      </c>
      <c r="BE54" s="178">
        <v>6499</v>
      </c>
      <c r="BF54" s="178">
        <v>6499</v>
      </c>
      <c r="BG54" s="178">
        <v>6499</v>
      </c>
      <c r="BH54" s="178">
        <v>6499</v>
      </c>
      <c r="BI54" s="178">
        <v>6499</v>
      </c>
      <c r="BJ54" s="178">
        <v>6499</v>
      </c>
      <c r="BK54" s="178">
        <v>7002.34</v>
      </c>
      <c r="BL54" s="178">
        <v>7039.24</v>
      </c>
      <c r="BM54" s="178">
        <v>7076.27</v>
      </c>
      <c r="BN54" s="178">
        <v>7113.42</v>
      </c>
      <c r="BO54" s="178">
        <v>7150.7</v>
      </c>
      <c r="BP54" s="178">
        <v>7188.1</v>
      </c>
      <c r="BQ54" s="178">
        <v>7225.63</v>
      </c>
      <c r="BR54" s="178">
        <v>7263.29</v>
      </c>
      <c r="BS54" s="178">
        <v>7301.07</v>
      </c>
      <c r="BT54" s="71">
        <v>6399</v>
      </c>
      <c r="BU54" s="178">
        <v>5759.1</v>
      </c>
      <c r="BV54" s="178">
        <v>6399</v>
      </c>
      <c r="BW54" s="178">
        <v>6399</v>
      </c>
      <c r="BX54" s="178">
        <v>6399</v>
      </c>
      <c r="BY54" s="178">
        <v>6399</v>
      </c>
      <c r="BZ54" s="178">
        <v>6399</v>
      </c>
      <c r="CA54" s="178">
        <v>6399</v>
      </c>
      <c r="CB54" s="178">
        <v>6399</v>
      </c>
      <c r="CC54" s="178">
        <v>6399</v>
      </c>
      <c r="CD54" s="178">
        <v>6399</v>
      </c>
      <c r="CE54" s="178">
        <v>6399</v>
      </c>
      <c r="CF54" s="178">
        <v>6399</v>
      </c>
      <c r="CG54" s="178">
        <v>6894.6</v>
      </c>
      <c r="CH54" s="178">
        <v>6930.93</v>
      </c>
      <c r="CI54" s="178">
        <v>6967.39</v>
      </c>
      <c r="CJ54" s="178">
        <v>7003.97</v>
      </c>
      <c r="CK54" s="178">
        <v>7040.67</v>
      </c>
      <c r="CL54" s="178">
        <v>7077.5</v>
      </c>
      <c r="CM54" s="178">
        <v>7114.45</v>
      </c>
      <c r="CN54" s="178">
        <v>7151.53</v>
      </c>
      <c r="CO54" s="178">
        <v>7188.73</v>
      </c>
      <c r="CP54" s="71">
        <v>6299</v>
      </c>
      <c r="CQ54" s="178">
        <v>5669.1</v>
      </c>
      <c r="CR54" s="178">
        <v>6299</v>
      </c>
      <c r="CS54" s="178">
        <v>6299</v>
      </c>
      <c r="CT54" s="178">
        <v>6299</v>
      </c>
      <c r="CU54" s="178">
        <v>6299</v>
      </c>
      <c r="CV54" s="178">
        <v>6299</v>
      </c>
      <c r="CW54" s="178">
        <v>6299</v>
      </c>
      <c r="CX54" s="178">
        <v>6299</v>
      </c>
      <c r="CY54" s="178">
        <v>6299</v>
      </c>
      <c r="CZ54" s="178">
        <v>6299</v>
      </c>
      <c r="DA54" s="178">
        <v>6299</v>
      </c>
      <c r="DB54" s="178">
        <v>6299</v>
      </c>
      <c r="DC54" s="178">
        <v>6786.85</v>
      </c>
      <c r="DD54" s="178">
        <v>6822.62</v>
      </c>
      <c r="DE54" s="178">
        <v>6858.51</v>
      </c>
      <c r="DF54" s="178">
        <v>6894.51</v>
      </c>
      <c r="DG54" s="178">
        <v>6930.65</v>
      </c>
      <c r="DH54" s="178">
        <v>6966.9</v>
      </c>
      <c r="DI54" s="178">
        <v>7003.27</v>
      </c>
      <c r="DJ54" s="178">
        <v>7039.77</v>
      </c>
      <c r="DK54" s="178">
        <v>7076.39</v>
      </c>
      <c r="DL54" s="71">
        <v>6199</v>
      </c>
      <c r="DM54" s="178">
        <v>5579.1</v>
      </c>
      <c r="DN54" s="178">
        <v>6199</v>
      </c>
      <c r="DO54" s="178">
        <v>6199</v>
      </c>
      <c r="DP54" s="178">
        <v>6199</v>
      </c>
      <c r="DQ54" s="178">
        <v>6199</v>
      </c>
      <c r="DR54" s="178">
        <v>6199</v>
      </c>
      <c r="DS54" s="178">
        <v>6199</v>
      </c>
      <c r="DT54" s="178">
        <v>6199</v>
      </c>
      <c r="DU54" s="178">
        <v>6199</v>
      </c>
      <c r="DV54" s="178">
        <v>6199</v>
      </c>
      <c r="DW54" s="178">
        <v>6199</v>
      </c>
      <c r="DX54" s="178">
        <v>6199</v>
      </c>
      <c r="DY54" s="178">
        <v>6679.11</v>
      </c>
      <c r="DZ54" s="178">
        <v>6714.31</v>
      </c>
      <c r="EA54" s="178">
        <v>6749.62</v>
      </c>
      <c r="EB54" s="178">
        <v>6785.06</v>
      </c>
      <c r="EC54" s="178">
        <v>6820.62</v>
      </c>
      <c r="ED54" s="178">
        <v>6856.3</v>
      </c>
      <c r="EE54" s="178">
        <v>6892.09</v>
      </c>
      <c r="EF54" s="178">
        <v>6928.01</v>
      </c>
      <c r="EG54" s="178">
        <v>6964.05</v>
      </c>
      <c r="EH54" s="71">
        <v>6099</v>
      </c>
      <c r="EI54" s="178">
        <v>5489.1</v>
      </c>
      <c r="EJ54" s="178">
        <v>6099</v>
      </c>
      <c r="EK54" s="178">
        <v>6099</v>
      </c>
      <c r="EL54" s="178">
        <v>6099</v>
      </c>
      <c r="EM54" s="178">
        <v>6099</v>
      </c>
      <c r="EN54" s="178">
        <v>6099</v>
      </c>
      <c r="EO54" s="178">
        <v>6099</v>
      </c>
      <c r="EP54" s="178">
        <v>6099</v>
      </c>
      <c r="EQ54" s="178">
        <v>6099</v>
      </c>
      <c r="ER54" s="178">
        <v>6099</v>
      </c>
      <c r="ES54" s="178">
        <v>6099</v>
      </c>
      <c r="ET54" s="178">
        <v>6099</v>
      </c>
      <c r="EU54" s="178">
        <v>6571.36</v>
      </c>
      <c r="EV54" s="178">
        <v>6605.99</v>
      </c>
      <c r="EW54" s="178">
        <v>6640.74</v>
      </c>
      <c r="EX54" s="178">
        <v>6675.61</v>
      </c>
      <c r="EY54" s="178">
        <v>6710.59</v>
      </c>
      <c r="EZ54" s="178">
        <v>6745.69</v>
      </c>
      <c r="FA54" s="178">
        <v>6780.91</v>
      </c>
      <c r="FB54" s="178">
        <v>6816.25</v>
      </c>
      <c r="FC54" s="178">
        <v>6851.71</v>
      </c>
      <c r="FD54" s="71">
        <v>5999</v>
      </c>
      <c r="FE54" s="178">
        <v>5399.1</v>
      </c>
      <c r="FF54" s="178">
        <v>5999</v>
      </c>
      <c r="FG54" s="178">
        <v>5999</v>
      </c>
      <c r="FH54" s="178">
        <v>5999</v>
      </c>
      <c r="FI54" s="178">
        <v>5999</v>
      </c>
      <c r="FJ54" s="178">
        <v>5999</v>
      </c>
      <c r="FK54" s="178">
        <v>5999</v>
      </c>
      <c r="FL54" s="178">
        <v>5999</v>
      </c>
      <c r="FM54" s="178">
        <v>5999</v>
      </c>
      <c r="FN54" s="178">
        <v>5999</v>
      </c>
      <c r="FO54" s="178">
        <v>5999</v>
      </c>
      <c r="FP54" s="178">
        <v>5999</v>
      </c>
      <c r="FQ54" s="178">
        <v>6463.62</v>
      </c>
      <c r="FR54" s="178">
        <v>6497.68</v>
      </c>
      <c r="FS54" s="178">
        <v>6531.86</v>
      </c>
      <c r="FT54" s="178">
        <v>6566.15</v>
      </c>
      <c r="FU54" s="178">
        <v>6600.56</v>
      </c>
      <c r="FV54" s="178">
        <v>6635.09</v>
      </c>
      <c r="FW54" s="178">
        <v>6669.73</v>
      </c>
      <c r="FX54" s="178">
        <v>6704.49</v>
      </c>
      <c r="FY54" s="178">
        <v>6739.37</v>
      </c>
      <c r="FZ54" s="71">
        <v>5899</v>
      </c>
      <c r="GA54" s="178">
        <v>5309.1</v>
      </c>
      <c r="GB54" s="178">
        <v>5899</v>
      </c>
      <c r="GC54" s="178">
        <v>5899</v>
      </c>
      <c r="GD54" s="178">
        <v>5899</v>
      </c>
      <c r="GE54" s="178">
        <v>5899</v>
      </c>
      <c r="GF54" s="178">
        <v>5899</v>
      </c>
      <c r="GG54" s="178">
        <v>5899</v>
      </c>
      <c r="GH54" s="178">
        <v>5899</v>
      </c>
      <c r="GI54" s="178">
        <v>5899</v>
      </c>
      <c r="GJ54" s="178">
        <v>5899</v>
      </c>
      <c r="GK54" s="178">
        <v>5899</v>
      </c>
      <c r="GL54" s="178">
        <v>5899</v>
      </c>
      <c r="GM54" s="178">
        <v>6355.87</v>
      </c>
      <c r="GN54" s="178">
        <v>6389.37</v>
      </c>
      <c r="GO54" s="178">
        <v>6422.98</v>
      </c>
      <c r="GP54" s="178">
        <v>6456.7</v>
      </c>
      <c r="GQ54" s="178">
        <v>6490.53</v>
      </c>
      <c r="GR54" s="178">
        <v>6524.49</v>
      </c>
      <c r="GS54" s="178">
        <v>6558.55</v>
      </c>
      <c r="GT54" s="178">
        <v>6592.73</v>
      </c>
      <c r="GU54" s="178">
        <v>6627.02</v>
      </c>
      <c r="GV54" s="72"/>
      <c r="GW54" s="73">
        <v>0</v>
      </c>
      <c r="GX54" s="71">
        <v>6599</v>
      </c>
      <c r="GY54" s="178">
        <v>5939.1</v>
      </c>
      <c r="GZ54" s="178">
        <v>6599</v>
      </c>
      <c r="HA54" s="178">
        <v>6599</v>
      </c>
      <c r="HB54" s="178">
        <v>6599</v>
      </c>
      <c r="HC54" s="178">
        <v>6599</v>
      </c>
      <c r="HD54" s="178">
        <v>6599</v>
      </c>
      <c r="HE54" s="178">
        <v>6599</v>
      </c>
      <c r="HF54" s="178">
        <v>6599</v>
      </c>
      <c r="HG54" s="178">
        <v>6599</v>
      </c>
      <c r="HH54" s="178">
        <v>6599</v>
      </c>
      <c r="HI54" s="178">
        <v>6599</v>
      </c>
      <c r="HJ54" s="178">
        <v>6599</v>
      </c>
      <c r="HK54" s="178">
        <v>7110.09</v>
      </c>
      <c r="HL54" s="178">
        <v>7147.56</v>
      </c>
      <c r="HM54" s="178">
        <v>7185.15</v>
      </c>
      <c r="HN54" s="178">
        <v>7222.88</v>
      </c>
      <c r="HO54" s="178">
        <v>7260.73</v>
      </c>
      <c r="HP54" s="178">
        <v>7298.71</v>
      </c>
      <c r="HQ54" s="178">
        <v>7336.82</v>
      </c>
      <c r="HR54" s="178">
        <v>7375.05</v>
      </c>
      <c r="HS54" s="178">
        <v>7413.41</v>
      </c>
      <c r="HT54" s="71">
        <v>6499</v>
      </c>
      <c r="HU54" s="178">
        <v>5849.1</v>
      </c>
      <c r="HV54" s="178">
        <v>6499</v>
      </c>
      <c r="HW54" s="178">
        <v>6499</v>
      </c>
      <c r="HX54" s="178">
        <v>6499</v>
      </c>
      <c r="HY54" s="178">
        <v>6499</v>
      </c>
      <c r="HZ54" s="178">
        <v>6499</v>
      </c>
      <c r="IA54" s="178">
        <v>6499</v>
      </c>
      <c r="IB54" s="178">
        <v>6499</v>
      </c>
      <c r="IC54" s="178">
        <v>6499</v>
      </c>
      <c r="ID54" s="178">
        <v>6499</v>
      </c>
      <c r="IE54" s="178">
        <v>6499</v>
      </c>
      <c r="IF54" s="178">
        <v>6499</v>
      </c>
      <c r="IG54" s="178">
        <v>7002.34</v>
      </c>
      <c r="IH54" s="178">
        <v>7039.24</v>
      </c>
      <c r="II54" s="178">
        <v>7076.27</v>
      </c>
      <c r="IJ54" s="178">
        <v>7113.42</v>
      </c>
      <c r="IK54" s="178">
        <v>7150.7</v>
      </c>
      <c r="IL54" s="178">
        <v>7188.1</v>
      </c>
      <c r="IM54" s="178">
        <v>7225.63</v>
      </c>
      <c r="IN54" s="178">
        <v>7263.29</v>
      </c>
      <c r="IO54" s="178">
        <v>7301.07</v>
      </c>
      <c r="IP54" s="71">
        <v>6399</v>
      </c>
      <c r="IQ54" s="178">
        <v>5759.1</v>
      </c>
      <c r="IR54" s="178">
        <v>6399</v>
      </c>
      <c r="IS54" s="178">
        <v>6399</v>
      </c>
      <c r="IT54" s="178">
        <v>6399</v>
      </c>
      <c r="IU54" s="178">
        <v>6399</v>
      </c>
      <c r="IV54" s="178">
        <v>6399</v>
      </c>
      <c r="IW54" s="178">
        <v>6399</v>
      </c>
      <c r="IX54" s="178">
        <v>6399</v>
      </c>
      <c r="IY54" s="178">
        <v>6399</v>
      </c>
      <c r="IZ54" s="178">
        <v>6399</v>
      </c>
      <c r="JA54" s="178">
        <v>6399</v>
      </c>
      <c r="JB54" s="178">
        <v>6399</v>
      </c>
      <c r="JC54" s="178">
        <v>6894.6</v>
      </c>
      <c r="JD54" s="178">
        <v>6930.93</v>
      </c>
      <c r="JE54" s="178">
        <v>6967.39</v>
      </c>
      <c r="JF54" s="178">
        <v>7003.97</v>
      </c>
      <c r="JG54" s="178">
        <v>7040.67</v>
      </c>
      <c r="JH54" s="178">
        <v>7077.5</v>
      </c>
      <c r="JI54" s="178">
        <v>7114.45</v>
      </c>
      <c r="JJ54" s="178">
        <v>7151.53</v>
      </c>
      <c r="JK54" s="178">
        <v>7188.73</v>
      </c>
      <c r="JL54" s="71">
        <v>6299</v>
      </c>
      <c r="JM54" s="178">
        <v>5669.1</v>
      </c>
      <c r="JN54" s="178">
        <v>6299</v>
      </c>
      <c r="JO54" s="178">
        <v>6299</v>
      </c>
      <c r="JP54" s="178">
        <v>6299</v>
      </c>
      <c r="JQ54" s="178">
        <v>6299</v>
      </c>
      <c r="JR54" s="178">
        <v>6299</v>
      </c>
      <c r="JS54" s="178">
        <v>6299</v>
      </c>
      <c r="JT54" s="178">
        <v>6299</v>
      </c>
      <c r="JU54" s="178">
        <v>6299</v>
      </c>
      <c r="JV54" s="178">
        <v>6299</v>
      </c>
      <c r="JW54" s="178">
        <v>6299</v>
      </c>
      <c r="JX54" s="178">
        <v>6299</v>
      </c>
      <c r="JY54" s="178">
        <v>6786.85</v>
      </c>
      <c r="JZ54" s="178">
        <v>6822.62</v>
      </c>
      <c r="KA54" s="178">
        <v>6858.51</v>
      </c>
      <c r="KB54" s="178">
        <v>6894.51</v>
      </c>
      <c r="KC54" s="178">
        <v>6930.65</v>
      </c>
      <c r="KD54" s="178">
        <v>6966.9</v>
      </c>
      <c r="KE54" s="178">
        <v>7003.27</v>
      </c>
      <c r="KF54" s="178">
        <v>7039.77</v>
      </c>
      <c r="KG54" s="178">
        <v>7076.39</v>
      </c>
      <c r="KH54" s="71">
        <v>6199</v>
      </c>
      <c r="KI54" s="178">
        <v>5579.1</v>
      </c>
      <c r="KJ54" s="178">
        <v>6199</v>
      </c>
      <c r="KK54" s="178">
        <v>6199</v>
      </c>
      <c r="KL54" s="178">
        <v>6199</v>
      </c>
      <c r="KM54" s="178">
        <v>6199</v>
      </c>
      <c r="KN54" s="178">
        <v>6199</v>
      </c>
      <c r="KO54" s="178">
        <v>6199</v>
      </c>
      <c r="KP54" s="178">
        <v>6199</v>
      </c>
      <c r="KQ54" s="178">
        <v>6199</v>
      </c>
      <c r="KR54" s="178">
        <v>6199</v>
      </c>
      <c r="KS54" s="178">
        <v>6199</v>
      </c>
      <c r="KT54" s="178">
        <v>6199</v>
      </c>
      <c r="KU54" s="178">
        <v>6679.11</v>
      </c>
      <c r="KV54" s="178">
        <v>6714.31</v>
      </c>
      <c r="KW54" s="178">
        <v>6749.62</v>
      </c>
      <c r="KX54" s="178">
        <v>6785.06</v>
      </c>
      <c r="KY54" s="178">
        <v>6820.62</v>
      </c>
      <c r="KZ54" s="178">
        <v>6856.3</v>
      </c>
      <c r="LA54" s="178">
        <v>6892.09</v>
      </c>
      <c r="LB54" s="178">
        <v>6928.01</v>
      </c>
      <c r="LC54" s="178">
        <v>6964.05</v>
      </c>
      <c r="LD54" s="71">
        <v>6099</v>
      </c>
      <c r="LE54" s="178">
        <v>5489.1</v>
      </c>
      <c r="LF54" s="178">
        <v>6099</v>
      </c>
      <c r="LG54" s="178">
        <v>6099</v>
      </c>
      <c r="LH54" s="178">
        <v>6099</v>
      </c>
      <c r="LI54" s="178">
        <v>6099</v>
      </c>
      <c r="LJ54" s="178">
        <v>6099</v>
      </c>
      <c r="LK54" s="178">
        <v>6099</v>
      </c>
      <c r="LL54" s="178">
        <v>6099</v>
      </c>
      <c r="LM54" s="178">
        <v>6099</v>
      </c>
      <c r="LN54" s="178">
        <v>6099</v>
      </c>
      <c r="LO54" s="178">
        <v>6099</v>
      </c>
      <c r="LP54" s="178">
        <v>6099</v>
      </c>
      <c r="LQ54" s="178">
        <v>6571.36</v>
      </c>
      <c r="LR54" s="178">
        <v>6605.99</v>
      </c>
      <c r="LS54" s="178">
        <v>6640.74</v>
      </c>
      <c r="LT54" s="178">
        <v>6675.61</v>
      </c>
      <c r="LU54" s="178">
        <v>6710.59</v>
      </c>
      <c r="LV54" s="178">
        <v>6745.69</v>
      </c>
      <c r="LW54" s="178">
        <v>6780.91</v>
      </c>
      <c r="LX54" s="178">
        <v>6816.25</v>
      </c>
      <c r="LY54" s="178">
        <v>6851.71</v>
      </c>
      <c r="LZ54" s="71">
        <v>5999</v>
      </c>
      <c r="MA54" s="178">
        <v>5399.1</v>
      </c>
      <c r="MB54" s="178">
        <v>5999</v>
      </c>
      <c r="MC54" s="178">
        <v>5999</v>
      </c>
      <c r="MD54" s="178">
        <v>5999</v>
      </c>
      <c r="ME54" s="178">
        <v>5999</v>
      </c>
      <c r="MF54" s="178">
        <v>5999</v>
      </c>
      <c r="MG54" s="178">
        <v>5999</v>
      </c>
      <c r="MH54" s="178">
        <v>5999</v>
      </c>
      <c r="MI54" s="178">
        <v>5999</v>
      </c>
      <c r="MJ54" s="178">
        <v>5999</v>
      </c>
      <c r="MK54" s="178">
        <v>5999</v>
      </c>
      <c r="ML54" s="178">
        <v>5999</v>
      </c>
      <c r="MM54" s="178">
        <v>6463.62</v>
      </c>
      <c r="MN54" s="178">
        <v>6497.68</v>
      </c>
      <c r="MO54" s="178">
        <v>6531.86</v>
      </c>
      <c r="MP54" s="178">
        <v>6566.15</v>
      </c>
      <c r="MQ54" s="178">
        <v>6600.56</v>
      </c>
      <c r="MR54" s="178">
        <v>6635.09</v>
      </c>
      <c r="MS54" s="178">
        <v>6669.73</v>
      </c>
      <c r="MT54" s="178">
        <v>6704.49</v>
      </c>
      <c r="MU54" s="178">
        <v>6739.37</v>
      </c>
      <c r="MV54" s="71">
        <v>5899</v>
      </c>
      <c r="MW54" s="178">
        <v>5309.1</v>
      </c>
      <c r="MX54" s="178">
        <v>5899</v>
      </c>
      <c r="MY54" s="178">
        <v>5899</v>
      </c>
      <c r="MZ54" s="178">
        <v>5899</v>
      </c>
      <c r="NA54" s="178">
        <v>5899</v>
      </c>
      <c r="NB54" s="178">
        <v>5899</v>
      </c>
      <c r="NC54" s="178">
        <v>5899</v>
      </c>
      <c r="ND54" s="178">
        <v>5899</v>
      </c>
      <c r="NE54" s="178">
        <v>5899</v>
      </c>
      <c r="NF54" s="178">
        <v>5899</v>
      </c>
      <c r="NG54" s="178">
        <v>5899</v>
      </c>
      <c r="NH54" s="178">
        <v>5899</v>
      </c>
      <c r="NI54" s="178">
        <v>6355.87</v>
      </c>
      <c r="NJ54" s="178">
        <v>6389.37</v>
      </c>
      <c r="NK54" s="178">
        <v>6422.98</v>
      </c>
      <c r="NL54" s="178">
        <v>6456.7</v>
      </c>
      <c r="NM54" s="178">
        <v>6490.53</v>
      </c>
      <c r="NN54" s="178">
        <v>6524.49</v>
      </c>
      <c r="NO54" s="178">
        <v>6558.55</v>
      </c>
      <c r="NP54" s="178">
        <v>6592.73</v>
      </c>
      <c r="NQ54" s="178">
        <v>6627.02</v>
      </c>
      <c r="NR54" s="149"/>
      <c r="NS54" s="145">
        <v>6999</v>
      </c>
      <c r="NT54" s="145">
        <v>6599</v>
      </c>
      <c r="NU54" s="145">
        <v>6499</v>
      </c>
      <c r="NV54" s="145">
        <v>6399</v>
      </c>
      <c r="NW54" s="145">
        <v>6299</v>
      </c>
      <c r="NX54" s="145">
        <v>6199</v>
      </c>
      <c r="NY54" s="145">
        <v>6099</v>
      </c>
      <c r="NZ54" s="145">
        <v>5999</v>
      </c>
      <c r="OA54" s="145">
        <v>5899</v>
      </c>
      <c r="OB54" s="150"/>
      <c r="OC54" s="145">
        <v>0</v>
      </c>
      <c r="OD54" s="145">
        <v>6599</v>
      </c>
      <c r="OE54" s="145">
        <v>6499</v>
      </c>
      <c r="OF54" s="145">
        <v>6399</v>
      </c>
      <c r="OG54" s="145">
        <v>6299</v>
      </c>
      <c r="OH54" s="145">
        <v>6199</v>
      </c>
      <c r="OI54" s="145">
        <v>6099</v>
      </c>
      <c r="OJ54" s="145">
        <v>5999</v>
      </c>
      <c r="OK54" s="145">
        <v>5899</v>
      </c>
      <c r="OL54" s="67">
        <v>0</v>
      </c>
      <c r="OM54" s="67">
        <v>0</v>
      </c>
      <c r="ON54" s="50"/>
      <c r="OO54" s="50"/>
      <c r="OP54" s="50"/>
      <c r="OQ54" s="139" t="s">
        <v>12024</v>
      </c>
      <c r="OR54" s="139" t="s">
        <v>12024</v>
      </c>
      <c r="OS54" s="139" t="s">
        <v>12024</v>
      </c>
      <c r="OT54" s="139" t="s">
        <v>12024</v>
      </c>
      <c r="OU54" s="139" t="s">
        <v>12024</v>
      </c>
      <c r="OV54" s="139" t="s">
        <v>12024</v>
      </c>
      <c r="OW54" s="139" t="s">
        <v>12024</v>
      </c>
      <c r="OX54" s="139" t="s">
        <v>12024</v>
      </c>
      <c r="OY54" s="151"/>
      <c r="OZ54" s="139" t="s">
        <v>12015</v>
      </c>
      <c r="PA54" s="139" t="s">
        <v>12015</v>
      </c>
      <c r="PB54" s="139" t="s">
        <v>12015</v>
      </c>
      <c r="PC54" s="139" t="s">
        <v>12015</v>
      </c>
      <c r="PD54" s="139" t="s">
        <v>12015</v>
      </c>
      <c r="PE54" s="139" t="s">
        <v>12015</v>
      </c>
      <c r="PF54" s="139" t="s">
        <v>12015</v>
      </c>
      <c r="PG54" s="139" t="s">
        <v>12015</v>
      </c>
      <c r="PH54" s="146"/>
      <c r="PI54" s="139" t="s">
        <v>12024</v>
      </c>
      <c r="PJ54" s="139" t="s">
        <v>12024</v>
      </c>
      <c r="PK54" s="139" t="s">
        <v>12024</v>
      </c>
      <c r="PL54" s="139" t="s">
        <v>12024</v>
      </c>
      <c r="PM54" s="139" t="s">
        <v>12024</v>
      </c>
      <c r="PN54" s="139" t="s">
        <v>12024</v>
      </c>
      <c r="PO54" s="139" t="s">
        <v>12024</v>
      </c>
      <c r="PP54" s="139" t="s">
        <v>12024</v>
      </c>
      <c r="PQ54" s="146"/>
      <c r="PR54" s="139" t="s">
        <v>12015</v>
      </c>
      <c r="PS54" s="139" t="s">
        <v>12015</v>
      </c>
      <c r="PT54" s="139" t="s">
        <v>12015</v>
      </c>
      <c r="PU54" s="139" t="s">
        <v>12015</v>
      </c>
      <c r="PV54" s="139" t="s">
        <v>12015</v>
      </c>
      <c r="PW54" s="139" t="s">
        <v>12015</v>
      </c>
      <c r="PX54" s="139" t="s">
        <v>12015</v>
      </c>
      <c r="PY54" s="139" t="s">
        <v>12015</v>
      </c>
    </row>
    <row r="55" spans="1:441" ht="16">
      <c r="A55" s="66" t="s">
        <v>3498</v>
      </c>
      <c r="B55" s="67" t="s">
        <v>207</v>
      </c>
      <c r="C55" s="68" t="s">
        <v>210</v>
      </c>
      <c r="D55" s="70" t="s">
        <v>67</v>
      </c>
      <c r="E55" s="69" t="s">
        <v>1924</v>
      </c>
      <c r="F55" s="71">
        <v>6099</v>
      </c>
      <c r="G55" s="178">
        <v>5489.1</v>
      </c>
      <c r="H55" s="178">
        <v>6099</v>
      </c>
      <c r="I55" s="178">
        <v>6099</v>
      </c>
      <c r="J55" s="178">
        <v>6099</v>
      </c>
      <c r="K55" s="178">
        <v>6099</v>
      </c>
      <c r="L55" s="178">
        <v>6099</v>
      </c>
      <c r="M55" s="178">
        <v>6099</v>
      </c>
      <c r="N55" s="178">
        <v>6099</v>
      </c>
      <c r="O55" s="178">
        <v>6099</v>
      </c>
      <c r="P55" s="178">
        <v>6099</v>
      </c>
      <c r="Q55" s="178">
        <v>6099</v>
      </c>
      <c r="R55" s="178">
        <v>6099</v>
      </c>
      <c r="S55" s="178">
        <v>6571.36</v>
      </c>
      <c r="T55" s="178">
        <v>6605.99</v>
      </c>
      <c r="U55" s="178">
        <v>6640.74</v>
      </c>
      <c r="V55" s="178">
        <v>6675.61</v>
      </c>
      <c r="W55" s="178">
        <v>6710.59</v>
      </c>
      <c r="X55" s="178">
        <v>6745.69</v>
      </c>
      <c r="Y55" s="178">
        <v>6780.91</v>
      </c>
      <c r="Z55" s="178">
        <v>6816.25</v>
      </c>
      <c r="AA55" s="178">
        <v>6851.71</v>
      </c>
      <c r="AB55" s="71">
        <v>6099</v>
      </c>
      <c r="AC55" s="178">
        <v>5489.1</v>
      </c>
      <c r="AD55" s="178">
        <v>6099</v>
      </c>
      <c r="AE55" s="178">
        <v>6099</v>
      </c>
      <c r="AF55" s="178">
        <v>6099</v>
      </c>
      <c r="AG55" s="178">
        <v>6099</v>
      </c>
      <c r="AH55" s="178">
        <v>6099</v>
      </c>
      <c r="AI55" s="178">
        <v>6099</v>
      </c>
      <c r="AJ55" s="178">
        <v>6099</v>
      </c>
      <c r="AK55" s="178">
        <v>6099</v>
      </c>
      <c r="AL55" s="178">
        <v>6099</v>
      </c>
      <c r="AM55" s="178">
        <v>6099</v>
      </c>
      <c r="AN55" s="178">
        <v>6099</v>
      </c>
      <c r="AO55" s="178">
        <v>6571.36</v>
      </c>
      <c r="AP55" s="178">
        <v>6605.99</v>
      </c>
      <c r="AQ55" s="178">
        <v>6640.74</v>
      </c>
      <c r="AR55" s="178">
        <v>6675.61</v>
      </c>
      <c r="AS55" s="178">
        <v>6710.59</v>
      </c>
      <c r="AT55" s="178">
        <v>6745.69</v>
      </c>
      <c r="AU55" s="178">
        <v>6780.91</v>
      </c>
      <c r="AV55" s="178">
        <v>6816.25</v>
      </c>
      <c r="AW55" s="178">
        <v>6851.71</v>
      </c>
      <c r="AX55" s="71">
        <v>5999</v>
      </c>
      <c r="AY55" s="178">
        <v>5399.1</v>
      </c>
      <c r="AZ55" s="71">
        <v>5999</v>
      </c>
      <c r="BA55" s="178">
        <v>5999</v>
      </c>
      <c r="BB55" s="178">
        <v>5999</v>
      </c>
      <c r="BC55" s="178">
        <v>5999</v>
      </c>
      <c r="BD55" s="178">
        <v>5999</v>
      </c>
      <c r="BE55" s="178">
        <v>5999</v>
      </c>
      <c r="BF55" s="178">
        <v>5999</v>
      </c>
      <c r="BG55" s="178">
        <v>5999</v>
      </c>
      <c r="BH55" s="178">
        <v>5999</v>
      </c>
      <c r="BI55" s="178">
        <v>5999</v>
      </c>
      <c r="BJ55" s="178">
        <v>5999</v>
      </c>
      <c r="BK55" s="178">
        <v>6463.62</v>
      </c>
      <c r="BL55" s="178">
        <v>6497.68</v>
      </c>
      <c r="BM55" s="178">
        <v>6531.86</v>
      </c>
      <c r="BN55" s="178">
        <v>6566.15</v>
      </c>
      <c r="BO55" s="178">
        <v>6600.56</v>
      </c>
      <c r="BP55" s="178">
        <v>6635.09</v>
      </c>
      <c r="BQ55" s="178">
        <v>6669.73</v>
      </c>
      <c r="BR55" s="178">
        <v>6704.49</v>
      </c>
      <c r="BS55" s="178">
        <v>6739.37</v>
      </c>
      <c r="BT55" s="71">
        <v>5899</v>
      </c>
      <c r="BU55" s="178">
        <v>5309.1</v>
      </c>
      <c r="BV55" s="178">
        <v>5899</v>
      </c>
      <c r="BW55" s="178">
        <v>5899</v>
      </c>
      <c r="BX55" s="178">
        <v>5899</v>
      </c>
      <c r="BY55" s="178">
        <v>5899</v>
      </c>
      <c r="BZ55" s="178">
        <v>5899</v>
      </c>
      <c r="CA55" s="178">
        <v>5899</v>
      </c>
      <c r="CB55" s="178">
        <v>5899</v>
      </c>
      <c r="CC55" s="178">
        <v>5899</v>
      </c>
      <c r="CD55" s="178">
        <v>5899</v>
      </c>
      <c r="CE55" s="178">
        <v>5899</v>
      </c>
      <c r="CF55" s="178">
        <v>5899</v>
      </c>
      <c r="CG55" s="178">
        <v>6355.87</v>
      </c>
      <c r="CH55" s="178">
        <v>6389.37</v>
      </c>
      <c r="CI55" s="178">
        <v>6422.98</v>
      </c>
      <c r="CJ55" s="178">
        <v>6456.7</v>
      </c>
      <c r="CK55" s="178">
        <v>6490.53</v>
      </c>
      <c r="CL55" s="178">
        <v>6524.49</v>
      </c>
      <c r="CM55" s="178">
        <v>6558.55</v>
      </c>
      <c r="CN55" s="178">
        <v>6592.73</v>
      </c>
      <c r="CO55" s="178">
        <v>6627.02</v>
      </c>
      <c r="CP55" s="71">
        <v>5799</v>
      </c>
      <c r="CQ55" s="178">
        <v>5219.1000000000004</v>
      </c>
      <c r="CR55" s="178">
        <v>5799</v>
      </c>
      <c r="CS55" s="178">
        <v>5799</v>
      </c>
      <c r="CT55" s="178">
        <v>5799</v>
      </c>
      <c r="CU55" s="178">
        <v>5799</v>
      </c>
      <c r="CV55" s="178">
        <v>5799</v>
      </c>
      <c r="CW55" s="178">
        <v>5799</v>
      </c>
      <c r="CX55" s="178">
        <v>5799</v>
      </c>
      <c r="CY55" s="178">
        <v>5799</v>
      </c>
      <c r="CZ55" s="178">
        <v>5799</v>
      </c>
      <c r="DA55" s="178">
        <v>5799</v>
      </c>
      <c r="DB55" s="178">
        <v>5799</v>
      </c>
      <c r="DC55" s="178">
        <v>6248.13</v>
      </c>
      <c r="DD55" s="178">
        <v>6281.06</v>
      </c>
      <c r="DE55" s="178">
        <v>6314.09</v>
      </c>
      <c r="DF55" s="178">
        <v>6347.24</v>
      </c>
      <c r="DG55" s="178">
        <v>6380.51</v>
      </c>
      <c r="DH55" s="178">
        <v>6413.88</v>
      </c>
      <c r="DI55" s="178">
        <v>6447.37</v>
      </c>
      <c r="DJ55" s="178">
        <v>6480.97</v>
      </c>
      <c r="DK55" s="178">
        <v>6514.68</v>
      </c>
      <c r="DL55" s="71">
        <v>5699</v>
      </c>
      <c r="DM55" s="178">
        <v>5129.1000000000004</v>
      </c>
      <c r="DN55" s="178">
        <v>5699</v>
      </c>
      <c r="DO55" s="178">
        <v>5699</v>
      </c>
      <c r="DP55" s="178">
        <v>5699</v>
      </c>
      <c r="DQ55" s="178">
        <v>5699</v>
      </c>
      <c r="DR55" s="178">
        <v>5699</v>
      </c>
      <c r="DS55" s="178">
        <v>5699</v>
      </c>
      <c r="DT55" s="178">
        <v>5699</v>
      </c>
      <c r="DU55" s="178">
        <v>5699</v>
      </c>
      <c r="DV55" s="178">
        <v>5699</v>
      </c>
      <c r="DW55" s="178">
        <v>5699</v>
      </c>
      <c r="DX55" s="178">
        <v>5699</v>
      </c>
      <c r="DY55" s="178">
        <v>6140.38</v>
      </c>
      <c r="DZ55" s="178">
        <v>6172.74</v>
      </c>
      <c r="EA55" s="178">
        <v>6205.21</v>
      </c>
      <c r="EB55" s="178">
        <v>6237.79</v>
      </c>
      <c r="EC55" s="178">
        <v>6270.48</v>
      </c>
      <c r="ED55" s="178">
        <v>6303.28</v>
      </c>
      <c r="EE55" s="178">
        <v>6336.19</v>
      </c>
      <c r="EF55" s="178">
        <v>6369.21</v>
      </c>
      <c r="EG55" s="178">
        <v>6402.34</v>
      </c>
      <c r="EH55" s="71">
        <v>5599</v>
      </c>
      <c r="EI55" s="178">
        <v>5039.1000000000004</v>
      </c>
      <c r="EJ55" s="178">
        <v>5599</v>
      </c>
      <c r="EK55" s="178">
        <v>5599</v>
      </c>
      <c r="EL55" s="178">
        <v>5599</v>
      </c>
      <c r="EM55" s="178">
        <v>5599</v>
      </c>
      <c r="EN55" s="178">
        <v>5599</v>
      </c>
      <c r="EO55" s="178">
        <v>5599</v>
      </c>
      <c r="EP55" s="178">
        <v>5599</v>
      </c>
      <c r="EQ55" s="178">
        <v>5599</v>
      </c>
      <c r="ER55" s="178">
        <v>5599</v>
      </c>
      <c r="ES55" s="178">
        <v>5599</v>
      </c>
      <c r="ET55" s="178">
        <v>5599</v>
      </c>
      <c r="EU55" s="178">
        <v>6032.64</v>
      </c>
      <c r="EV55" s="178">
        <v>6064.43</v>
      </c>
      <c r="EW55" s="178">
        <v>6096.33</v>
      </c>
      <c r="EX55" s="178">
        <v>6128.34</v>
      </c>
      <c r="EY55" s="178">
        <v>6160.45</v>
      </c>
      <c r="EZ55" s="178">
        <v>6192.68</v>
      </c>
      <c r="FA55" s="178">
        <v>6225.01</v>
      </c>
      <c r="FB55" s="178">
        <v>6257.45</v>
      </c>
      <c r="FC55" s="178">
        <v>6290</v>
      </c>
      <c r="FD55" s="71">
        <v>5499</v>
      </c>
      <c r="FE55" s="178">
        <v>4949.1000000000004</v>
      </c>
      <c r="FF55" s="178">
        <v>5499</v>
      </c>
      <c r="FG55" s="178">
        <v>5499</v>
      </c>
      <c r="FH55" s="178">
        <v>5499</v>
      </c>
      <c r="FI55" s="178">
        <v>5499</v>
      </c>
      <c r="FJ55" s="178">
        <v>5499</v>
      </c>
      <c r="FK55" s="178">
        <v>5499</v>
      </c>
      <c r="FL55" s="178">
        <v>5499</v>
      </c>
      <c r="FM55" s="178">
        <v>5499</v>
      </c>
      <c r="FN55" s="178">
        <v>5499</v>
      </c>
      <c r="FO55" s="178">
        <v>5499</v>
      </c>
      <c r="FP55" s="178">
        <v>5499</v>
      </c>
      <c r="FQ55" s="178">
        <v>5924.89</v>
      </c>
      <c r="FR55" s="178">
        <v>5956.12</v>
      </c>
      <c r="FS55" s="178">
        <v>5987.45</v>
      </c>
      <c r="FT55" s="178">
        <v>6018.88</v>
      </c>
      <c r="FU55" s="178">
        <v>6050.42</v>
      </c>
      <c r="FV55" s="178">
        <v>6082.07</v>
      </c>
      <c r="FW55" s="178">
        <v>6113.83</v>
      </c>
      <c r="FX55" s="178">
        <v>6145.69</v>
      </c>
      <c r="FY55" s="178">
        <v>6177.66</v>
      </c>
      <c r="FZ55" s="71">
        <v>5399</v>
      </c>
      <c r="GA55" s="178">
        <v>4859.1000000000004</v>
      </c>
      <c r="GB55" s="178">
        <v>5399</v>
      </c>
      <c r="GC55" s="178">
        <v>5399</v>
      </c>
      <c r="GD55" s="178">
        <v>5399</v>
      </c>
      <c r="GE55" s="178">
        <v>5399</v>
      </c>
      <c r="GF55" s="178">
        <v>5399</v>
      </c>
      <c r="GG55" s="178">
        <v>5399</v>
      </c>
      <c r="GH55" s="178">
        <v>5399</v>
      </c>
      <c r="GI55" s="178">
        <v>5399</v>
      </c>
      <c r="GJ55" s="178">
        <v>5399</v>
      </c>
      <c r="GK55" s="178">
        <v>5399</v>
      </c>
      <c r="GL55" s="178">
        <v>5399</v>
      </c>
      <c r="GM55" s="178">
        <v>5817.15</v>
      </c>
      <c r="GN55" s="178">
        <v>5847.8</v>
      </c>
      <c r="GO55" s="178">
        <v>5878.56</v>
      </c>
      <c r="GP55" s="178">
        <v>5909.43</v>
      </c>
      <c r="GQ55" s="178">
        <v>5940.4</v>
      </c>
      <c r="GR55" s="178">
        <v>5971.47</v>
      </c>
      <c r="GS55" s="178">
        <v>6002.65</v>
      </c>
      <c r="GT55" s="178">
        <v>6033.93</v>
      </c>
      <c r="GU55" s="178">
        <v>6065.32</v>
      </c>
      <c r="GV55" s="72"/>
      <c r="GW55" s="73">
        <v>0</v>
      </c>
      <c r="GX55" s="71">
        <v>6099</v>
      </c>
      <c r="GY55" s="178">
        <v>5489.1</v>
      </c>
      <c r="GZ55" s="178">
        <v>6099</v>
      </c>
      <c r="HA55" s="178">
        <v>6099</v>
      </c>
      <c r="HB55" s="178">
        <v>6099</v>
      </c>
      <c r="HC55" s="178">
        <v>6099</v>
      </c>
      <c r="HD55" s="178">
        <v>6099</v>
      </c>
      <c r="HE55" s="178">
        <v>6099</v>
      </c>
      <c r="HF55" s="178">
        <v>6099</v>
      </c>
      <c r="HG55" s="178">
        <v>6099</v>
      </c>
      <c r="HH55" s="178">
        <v>6099</v>
      </c>
      <c r="HI55" s="178">
        <v>6099</v>
      </c>
      <c r="HJ55" s="178">
        <v>6099</v>
      </c>
      <c r="HK55" s="178">
        <v>6571.36</v>
      </c>
      <c r="HL55" s="178">
        <v>6605.99</v>
      </c>
      <c r="HM55" s="178">
        <v>6640.74</v>
      </c>
      <c r="HN55" s="178">
        <v>6675.61</v>
      </c>
      <c r="HO55" s="178">
        <v>6710.59</v>
      </c>
      <c r="HP55" s="178">
        <v>6745.69</v>
      </c>
      <c r="HQ55" s="178">
        <v>6780.91</v>
      </c>
      <c r="HR55" s="178">
        <v>6816.25</v>
      </c>
      <c r="HS55" s="178">
        <v>6851.71</v>
      </c>
      <c r="HT55" s="71">
        <v>5999</v>
      </c>
      <c r="HU55" s="178">
        <v>5399.1</v>
      </c>
      <c r="HV55" s="178">
        <v>5999</v>
      </c>
      <c r="HW55" s="178">
        <v>5999</v>
      </c>
      <c r="HX55" s="178">
        <v>5999</v>
      </c>
      <c r="HY55" s="178">
        <v>5999</v>
      </c>
      <c r="HZ55" s="178">
        <v>5999</v>
      </c>
      <c r="IA55" s="178">
        <v>5999</v>
      </c>
      <c r="IB55" s="178">
        <v>5999</v>
      </c>
      <c r="IC55" s="178">
        <v>5999</v>
      </c>
      <c r="ID55" s="178">
        <v>5999</v>
      </c>
      <c r="IE55" s="178">
        <v>5999</v>
      </c>
      <c r="IF55" s="178">
        <v>5999</v>
      </c>
      <c r="IG55" s="178">
        <v>6463.62</v>
      </c>
      <c r="IH55" s="178">
        <v>6497.68</v>
      </c>
      <c r="II55" s="178">
        <v>6531.86</v>
      </c>
      <c r="IJ55" s="178">
        <v>6566.15</v>
      </c>
      <c r="IK55" s="178">
        <v>6600.56</v>
      </c>
      <c r="IL55" s="178">
        <v>6635.09</v>
      </c>
      <c r="IM55" s="178">
        <v>6669.73</v>
      </c>
      <c r="IN55" s="178">
        <v>6704.49</v>
      </c>
      <c r="IO55" s="178">
        <v>6739.37</v>
      </c>
      <c r="IP55" s="71">
        <v>5899</v>
      </c>
      <c r="IQ55" s="178">
        <v>5309.1</v>
      </c>
      <c r="IR55" s="178">
        <v>5899</v>
      </c>
      <c r="IS55" s="178">
        <v>5899</v>
      </c>
      <c r="IT55" s="178">
        <v>5899</v>
      </c>
      <c r="IU55" s="178">
        <v>5899</v>
      </c>
      <c r="IV55" s="178">
        <v>5899</v>
      </c>
      <c r="IW55" s="178">
        <v>5899</v>
      </c>
      <c r="IX55" s="178">
        <v>5899</v>
      </c>
      <c r="IY55" s="178">
        <v>5899</v>
      </c>
      <c r="IZ55" s="178">
        <v>5899</v>
      </c>
      <c r="JA55" s="178">
        <v>5899</v>
      </c>
      <c r="JB55" s="178">
        <v>5899</v>
      </c>
      <c r="JC55" s="178">
        <v>6355.87</v>
      </c>
      <c r="JD55" s="178">
        <v>6389.37</v>
      </c>
      <c r="JE55" s="178">
        <v>6422.98</v>
      </c>
      <c r="JF55" s="178">
        <v>6456.7</v>
      </c>
      <c r="JG55" s="178">
        <v>6490.53</v>
      </c>
      <c r="JH55" s="178">
        <v>6524.49</v>
      </c>
      <c r="JI55" s="178">
        <v>6558.55</v>
      </c>
      <c r="JJ55" s="178">
        <v>6592.73</v>
      </c>
      <c r="JK55" s="178">
        <v>6627.02</v>
      </c>
      <c r="JL55" s="71">
        <v>5799</v>
      </c>
      <c r="JM55" s="178">
        <v>5219.1000000000004</v>
      </c>
      <c r="JN55" s="178">
        <v>5799</v>
      </c>
      <c r="JO55" s="178">
        <v>5799</v>
      </c>
      <c r="JP55" s="178">
        <v>5799</v>
      </c>
      <c r="JQ55" s="178">
        <v>5799</v>
      </c>
      <c r="JR55" s="178">
        <v>5799</v>
      </c>
      <c r="JS55" s="178">
        <v>5799</v>
      </c>
      <c r="JT55" s="178">
        <v>5799</v>
      </c>
      <c r="JU55" s="178">
        <v>5799</v>
      </c>
      <c r="JV55" s="178">
        <v>5799</v>
      </c>
      <c r="JW55" s="178">
        <v>5799</v>
      </c>
      <c r="JX55" s="178">
        <v>5799</v>
      </c>
      <c r="JY55" s="178">
        <v>6248.13</v>
      </c>
      <c r="JZ55" s="178">
        <v>6281.06</v>
      </c>
      <c r="KA55" s="178">
        <v>6314.09</v>
      </c>
      <c r="KB55" s="178">
        <v>6347.24</v>
      </c>
      <c r="KC55" s="178">
        <v>6380.51</v>
      </c>
      <c r="KD55" s="178">
        <v>6413.88</v>
      </c>
      <c r="KE55" s="178">
        <v>6447.37</v>
      </c>
      <c r="KF55" s="178">
        <v>6480.97</v>
      </c>
      <c r="KG55" s="178">
        <v>6514.68</v>
      </c>
      <c r="KH55" s="71">
        <v>5699</v>
      </c>
      <c r="KI55" s="178">
        <v>5129.1000000000004</v>
      </c>
      <c r="KJ55" s="178">
        <v>5699</v>
      </c>
      <c r="KK55" s="178">
        <v>5699</v>
      </c>
      <c r="KL55" s="178">
        <v>5699</v>
      </c>
      <c r="KM55" s="178">
        <v>5699</v>
      </c>
      <c r="KN55" s="178">
        <v>5699</v>
      </c>
      <c r="KO55" s="178">
        <v>5699</v>
      </c>
      <c r="KP55" s="178">
        <v>5699</v>
      </c>
      <c r="KQ55" s="178">
        <v>5699</v>
      </c>
      <c r="KR55" s="178">
        <v>5699</v>
      </c>
      <c r="KS55" s="178">
        <v>5699</v>
      </c>
      <c r="KT55" s="178">
        <v>5699</v>
      </c>
      <c r="KU55" s="178">
        <v>6140.38</v>
      </c>
      <c r="KV55" s="178">
        <v>6172.74</v>
      </c>
      <c r="KW55" s="178">
        <v>6205.21</v>
      </c>
      <c r="KX55" s="178">
        <v>6237.79</v>
      </c>
      <c r="KY55" s="178">
        <v>6270.48</v>
      </c>
      <c r="KZ55" s="178">
        <v>6303.28</v>
      </c>
      <c r="LA55" s="178">
        <v>6336.19</v>
      </c>
      <c r="LB55" s="178">
        <v>6369.21</v>
      </c>
      <c r="LC55" s="178">
        <v>6402.34</v>
      </c>
      <c r="LD55" s="71">
        <v>5599</v>
      </c>
      <c r="LE55" s="178">
        <v>5039.1000000000004</v>
      </c>
      <c r="LF55" s="178">
        <v>5599</v>
      </c>
      <c r="LG55" s="178">
        <v>5599</v>
      </c>
      <c r="LH55" s="178">
        <v>5599</v>
      </c>
      <c r="LI55" s="178">
        <v>5599</v>
      </c>
      <c r="LJ55" s="178">
        <v>5599</v>
      </c>
      <c r="LK55" s="178">
        <v>5599</v>
      </c>
      <c r="LL55" s="178">
        <v>5599</v>
      </c>
      <c r="LM55" s="178">
        <v>5599</v>
      </c>
      <c r="LN55" s="178">
        <v>5599</v>
      </c>
      <c r="LO55" s="178">
        <v>5599</v>
      </c>
      <c r="LP55" s="178">
        <v>5599</v>
      </c>
      <c r="LQ55" s="178">
        <v>6032.64</v>
      </c>
      <c r="LR55" s="178">
        <v>6064.43</v>
      </c>
      <c r="LS55" s="178">
        <v>6096.33</v>
      </c>
      <c r="LT55" s="178">
        <v>6128.34</v>
      </c>
      <c r="LU55" s="178">
        <v>6160.45</v>
      </c>
      <c r="LV55" s="178">
        <v>6192.68</v>
      </c>
      <c r="LW55" s="178">
        <v>6225.01</v>
      </c>
      <c r="LX55" s="178">
        <v>6257.45</v>
      </c>
      <c r="LY55" s="178">
        <v>6290</v>
      </c>
      <c r="LZ55" s="71">
        <v>5499</v>
      </c>
      <c r="MA55" s="178">
        <v>4949.1000000000004</v>
      </c>
      <c r="MB55" s="178">
        <v>5499</v>
      </c>
      <c r="MC55" s="178">
        <v>5499</v>
      </c>
      <c r="MD55" s="178">
        <v>5499</v>
      </c>
      <c r="ME55" s="178">
        <v>5499</v>
      </c>
      <c r="MF55" s="178">
        <v>5499</v>
      </c>
      <c r="MG55" s="178">
        <v>5499</v>
      </c>
      <c r="MH55" s="178">
        <v>5499</v>
      </c>
      <c r="MI55" s="178">
        <v>5499</v>
      </c>
      <c r="MJ55" s="178">
        <v>5499</v>
      </c>
      <c r="MK55" s="178">
        <v>5499</v>
      </c>
      <c r="ML55" s="178">
        <v>5499</v>
      </c>
      <c r="MM55" s="178">
        <v>5924.89</v>
      </c>
      <c r="MN55" s="178">
        <v>5956.12</v>
      </c>
      <c r="MO55" s="178">
        <v>5987.45</v>
      </c>
      <c r="MP55" s="178">
        <v>6018.88</v>
      </c>
      <c r="MQ55" s="178">
        <v>6050.42</v>
      </c>
      <c r="MR55" s="178">
        <v>6082.07</v>
      </c>
      <c r="MS55" s="178">
        <v>6113.83</v>
      </c>
      <c r="MT55" s="178">
        <v>6145.69</v>
      </c>
      <c r="MU55" s="178">
        <v>6177.66</v>
      </c>
      <c r="MV55" s="71">
        <v>5399</v>
      </c>
      <c r="MW55" s="178">
        <v>4859.1000000000004</v>
      </c>
      <c r="MX55" s="178">
        <v>5399</v>
      </c>
      <c r="MY55" s="178">
        <v>5399</v>
      </c>
      <c r="MZ55" s="178">
        <v>5399</v>
      </c>
      <c r="NA55" s="178">
        <v>5399</v>
      </c>
      <c r="NB55" s="178">
        <v>5399</v>
      </c>
      <c r="NC55" s="178">
        <v>5399</v>
      </c>
      <c r="ND55" s="178">
        <v>5399</v>
      </c>
      <c r="NE55" s="178">
        <v>5399</v>
      </c>
      <c r="NF55" s="178">
        <v>5399</v>
      </c>
      <c r="NG55" s="178">
        <v>5399</v>
      </c>
      <c r="NH55" s="178">
        <v>5399</v>
      </c>
      <c r="NI55" s="178">
        <v>5817.15</v>
      </c>
      <c r="NJ55" s="178">
        <v>5847.8</v>
      </c>
      <c r="NK55" s="178">
        <v>5878.56</v>
      </c>
      <c r="NL55" s="178">
        <v>5909.43</v>
      </c>
      <c r="NM55" s="178">
        <v>5940.4</v>
      </c>
      <c r="NN55" s="178">
        <v>5971.47</v>
      </c>
      <c r="NO55" s="178">
        <v>6002.65</v>
      </c>
      <c r="NP55" s="178">
        <v>6033.93</v>
      </c>
      <c r="NQ55" s="178">
        <v>6065.32</v>
      </c>
      <c r="NR55" s="149"/>
      <c r="NS55" s="145">
        <v>6099</v>
      </c>
      <c r="NT55" s="145">
        <v>6099</v>
      </c>
      <c r="NU55" s="145">
        <v>5999</v>
      </c>
      <c r="NV55" s="145">
        <v>5899</v>
      </c>
      <c r="NW55" s="145">
        <v>5799</v>
      </c>
      <c r="NX55" s="145">
        <v>5699</v>
      </c>
      <c r="NY55" s="145">
        <v>5599</v>
      </c>
      <c r="NZ55" s="145">
        <v>5499</v>
      </c>
      <c r="OA55" s="145">
        <v>5399</v>
      </c>
      <c r="OB55" s="150"/>
      <c r="OC55" s="145">
        <v>0</v>
      </c>
      <c r="OD55" s="145">
        <v>6099</v>
      </c>
      <c r="OE55" s="145">
        <v>5999</v>
      </c>
      <c r="OF55" s="145">
        <v>5899</v>
      </c>
      <c r="OG55" s="145">
        <v>5799</v>
      </c>
      <c r="OH55" s="145">
        <v>5699</v>
      </c>
      <c r="OI55" s="145">
        <v>5599</v>
      </c>
      <c r="OJ55" s="145">
        <v>5499</v>
      </c>
      <c r="OK55" s="145">
        <v>5399</v>
      </c>
      <c r="OL55" s="67">
        <v>0</v>
      </c>
      <c r="OM55" s="67">
        <v>0</v>
      </c>
      <c r="ON55" s="50"/>
      <c r="OO55" s="50"/>
      <c r="OP55" s="50"/>
      <c r="OQ55" s="139" t="s">
        <v>12024</v>
      </c>
      <c r="OR55" s="139" t="s">
        <v>12024</v>
      </c>
      <c r="OS55" s="139" t="s">
        <v>12024</v>
      </c>
      <c r="OT55" s="139" t="s">
        <v>12024</v>
      </c>
      <c r="OU55" s="139" t="s">
        <v>12024</v>
      </c>
      <c r="OV55" s="139" t="s">
        <v>12024</v>
      </c>
      <c r="OW55" s="139" t="s">
        <v>12024</v>
      </c>
      <c r="OX55" s="139" t="s">
        <v>12024</v>
      </c>
      <c r="OY55" s="151"/>
      <c r="OZ55" s="139" t="s">
        <v>12015</v>
      </c>
      <c r="PA55" s="139" t="s">
        <v>12015</v>
      </c>
      <c r="PB55" s="139" t="s">
        <v>12015</v>
      </c>
      <c r="PC55" s="139" t="s">
        <v>12015</v>
      </c>
      <c r="PD55" s="139" t="s">
        <v>12015</v>
      </c>
      <c r="PE55" s="139" t="s">
        <v>12015</v>
      </c>
      <c r="PF55" s="139" t="s">
        <v>12015</v>
      </c>
      <c r="PG55" s="139" t="s">
        <v>12015</v>
      </c>
      <c r="PH55" s="146"/>
      <c r="PI55" s="139" t="s">
        <v>12024</v>
      </c>
      <c r="PJ55" s="139" t="s">
        <v>12024</v>
      </c>
      <c r="PK55" s="139" t="s">
        <v>12024</v>
      </c>
      <c r="PL55" s="139" t="s">
        <v>12024</v>
      </c>
      <c r="PM55" s="139" t="s">
        <v>12024</v>
      </c>
      <c r="PN55" s="139" t="s">
        <v>12024</v>
      </c>
      <c r="PO55" s="139" t="s">
        <v>12024</v>
      </c>
      <c r="PP55" s="139" t="s">
        <v>12024</v>
      </c>
      <c r="PQ55" s="146"/>
      <c r="PR55" s="139" t="s">
        <v>12015</v>
      </c>
      <c r="PS55" s="139" t="s">
        <v>12015</v>
      </c>
      <c r="PT55" s="139" t="s">
        <v>12015</v>
      </c>
      <c r="PU55" s="139" t="s">
        <v>12015</v>
      </c>
      <c r="PV55" s="139" t="s">
        <v>12015</v>
      </c>
      <c r="PW55" s="139" t="s">
        <v>12015</v>
      </c>
      <c r="PX55" s="139" t="s">
        <v>12015</v>
      </c>
      <c r="PY55" s="139" t="s">
        <v>12015</v>
      </c>
    </row>
    <row r="56" spans="1:441" ht="16">
      <c r="A56" s="66" t="s">
        <v>3498</v>
      </c>
      <c r="B56" s="67" t="s">
        <v>207</v>
      </c>
      <c r="C56" s="68" t="s">
        <v>210</v>
      </c>
      <c r="D56" s="70" t="s">
        <v>67</v>
      </c>
      <c r="E56" s="69" t="s">
        <v>1927</v>
      </c>
      <c r="F56" s="71">
        <v>6699</v>
      </c>
      <c r="G56" s="178">
        <v>6029.1</v>
      </c>
      <c r="H56" s="178">
        <v>6699</v>
      </c>
      <c r="I56" s="178">
        <v>6699</v>
      </c>
      <c r="J56" s="178">
        <v>6699</v>
      </c>
      <c r="K56" s="178">
        <v>6699</v>
      </c>
      <c r="L56" s="178">
        <v>6699</v>
      </c>
      <c r="M56" s="178">
        <v>6699</v>
      </c>
      <c r="N56" s="178">
        <v>6699</v>
      </c>
      <c r="O56" s="178">
        <v>6699</v>
      </c>
      <c r="P56" s="178">
        <v>6699</v>
      </c>
      <c r="Q56" s="178">
        <v>6699</v>
      </c>
      <c r="R56" s="178">
        <v>6699</v>
      </c>
      <c r="S56" s="178">
        <v>7217.83</v>
      </c>
      <c r="T56" s="178">
        <v>7255.87</v>
      </c>
      <c r="U56" s="178">
        <v>7294.04</v>
      </c>
      <c r="V56" s="178">
        <v>7332.33</v>
      </c>
      <c r="W56" s="178">
        <v>7370.76</v>
      </c>
      <c r="X56" s="178">
        <v>7409.31</v>
      </c>
      <c r="Y56" s="178">
        <v>7448</v>
      </c>
      <c r="Z56" s="178">
        <v>7486.81</v>
      </c>
      <c r="AA56" s="178">
        <v>7525.76</v>
      </c>
      <c r="AB56" s="71">
        <v>6299</v>
      </c>
      <c r="AC56" s="178">
        <v>5669.1</v>
      </c>
      <c r="AD56" s="178">
        <v>6299</v>
      </c>
      <c r="AE56" s="178">
        <v>6299</v>
      </c>
      <c r="AF56" s="178">
        <v>6299</v>
      </c>
      <c r="AG56" s="178">
        <v>6299</v>
      </c>
      <c r="AH56" s="178">
        <v>6299</v>
      </c>
      <c r="AI56" s="178">
        <v>6299</v>
      </c>
      <c r="AJ56" s="178">
        <v>6299</v>
      </c>
      <c r="AK56" s="178">
        <v>6299</v>
      </c>
      <c r="AL56" s="178">
        <v>6299</v>
      </c>
      <c r="AM56" s="178">
        <v>6299</v>
      </c>
      <c r="AN56" s="178">
        <v>6299</v>
      </c>
      <c r="AO56" s="178">
        <v>6786.85</v>
      </c>
      <c r="AP56" s="178">
        <v>6822.62</v>
      </c>
      <c r="AQ56" s="178">
        <v>6858.51</v>
      </c>
      <c r="AR56" s="178">
        <v>6894.51</v>
      </c>
      <c r="AS56" s="178">
        <v>6930.65</v>
      </c>
      <c r="AT56" s="178">
        <v>6966.9</v>
      </c>
      <c r="AU56" s="178">
        <v>7003.27</v>
      </c>
      <c r="AV56" s="178">
        <v>7039.77</v>
      </c>
      <c r="AW56" s="178">
        <v>7076.39</v>
      </c>
      <c r="AX56" s="71">
        <v>6199</v>
      </c>
      <c r="AY56" s="178">
        <v>5579.1</v>
      </c>
      <c r="AZ56" s="71">
        <v>6199</v>
      </c>
      <c r="BA56" s="178">
        <v>6199</v>
      </c>
      <c r="BB56" s="178">
        <v>6199</v>
      </c>
      <c r="BC56" s="178">
        <v>6199</v>
      </c>
      <c r="BD56" s="178">
        <v>6199</v>
      </c>
      <c r="BE56" s="178">
        <v>6199</v>
      </c>
      <c r="BF56" s="178">
        <v>6199</v>
      </c>
      <c r="BG56" s="178">
        <v>6199</v>
      </c>
      <c r="BH56" s="178">
        <v>6199</v>
      </c>
      <c r="BI56" s="178">
        <v>6199</v>
      </c>
      <c r="BJ56" s="178">
        <v>6199</v>
      </c>
      <c r="BK56" s="178">
        <v>6679.11</v>
      </c>
      <c r="BL56" s="178">
        <v>6714.31</v>
      </c>
      <c r="BM56" s="178">
        <v>6749.62</v>
      </c>
      <c r="BN56" s="178">
        <v>6785.06</v>
      </c>
      <c r="BO56" s="178">
        <v>6820.62</v>
      </c>
      <c r="BP56" s="178">
        <v>6856.3</v>
      </c>
      <c r="BQ56" s="178">
        <v>6892.09</v>
      </c>
      <c r="BR56" s="178">
        <v>6928.01</v>
      </c>
      <c r="BS56" s="178">
        <v>6964.05</v>
      </c>
      <c r="BT56" s="71">
        <v>6099</v>
      </c>
      <c r="BU56" s="178">
        <v>5489.1</v>
      </c>
      <c r="BV56" s="178">
        <v>6099</v>
      </c>
      <c r="BW56" s="178">
        <v>6099</v>
      </c>
      <c r="BX56" s="178">
        <v>6099</v>
      </c>
      <c r="BY56" s="178">
        <v>6099</v>
      </c>
      <c r="BZ56" s="178">
        <v>6099</v>
      </c>
      <c r="CA56" s="178">
        <v>6099</v>
      </c>
      <c r="CB56" s="178">
        <v>6099</v>
      </c>
      <c r="CC56" s="178">
        <v>6099</v>
      </c>
      <c r="CD56" s="178">
        <v>6099</v>
      </c>
      <c r="CE56" s="178">
        <v>6099</v>
      </c>
      <c r="CF56" s="178">
        <v>6099</v>
      </c>
      <c r="CG56" s="178">
        <v>6571.36</v>
      </c>
      <c r="CH56" s="178">
        <v>6605.99</v>
      </c>
      <c r="CI56" s="178">
        <v>6640.74</v>
      </c>
      <c r="CJ56" s="178">
        <v>6675.61</v>
      </c>
      <c r="CK56" s="178">
        <v>6710.59</v>
      </c>
      <c r="CL56" s="178">
        <v>6745.69</v>
      </c>
      <c r="CM56" s="178">
        <v>6780.91</v>
      </c>
      <c r="CN56" s="178">
        <v>6816.25</v>
      </c>
      <c r="CO56" s="178">
        <v>6851.71</v>
      </c>
      <c r="CP56" s="71">
        <v>5999</v>
      </c>
      <c r="CQ56" s="178">
        <v>5399.1</v>
      </c>
      <c r="CR56" s="178">
        <v>5999</v>
      </c>
      <c r="CS56" s="178">
        <v>5999</v>
      </c>
      <c r="CT56" s="178">
        <v>5999</v>
      </c>
      <c r="CU56" s="178">
        <v>5999</v>
      </c>
      <c r="CV56" s="178">
        <v>5999</v>
      </c>
      <c r="CW56" s="178">
        <v>5999</v>
      </c>
      <c r="CX56" s="178">
        <v>5999</v>
      </c>
      <c r="CY56" s="178">
        <v>5999</v>
      </c>
      <c r="CZ56" s="178">
        <v>5999</v>
      </c>
      <c r="DA56" s="178">
        <v>5999</v>
      </c>
      <c r="DB56" s="178">
        <v>5999</v>
      </c>
      <c r="DC56" s="178">
        <v>6463.62</v>
      </c>
      <c r="DD56" s="178">
        <v>6497.68</v>
      </c>
      <c r="DE56" s="178">
        <v>6531.86</v>
      </c>
      <c r="DF56" s="178">
        <v>6566.15</v>
      </c>
      <c r="DG56" s="178">
        <v>6600.56</v>
      </c>
      <c r="DH56" s="178">
        <v>6635.09</v>
      </c>
      <c r="DI56" s="178">
        <v>6669.73</v>
      </c>
      <c r="DJ56" s="178">
        <v>6704.49</v>
      </c>
      <c r="DK56" s="178">
        <v>6739.37</v>
      </c>
      <c r="DL56" s="71">
        <v>5899</v>
      </c>
      <c r="DM56" s="178">
        <v>5309.1</v>
      </c>
      <c r="DN56" s="178">
        <v>5899</v>
      </c>
      <c r="DO56" s="178">
        <v>5899</v>
      </c>
      <c r="DP56" s="178">
        <v>5899</v>
      </c>
      <c r="DQ56" s="178">
        <v>5899</v>
      </c>
      <c r="DR56" s="178">
        <v>5899</v>
      </c>
      <c r="DS56" s="178">
        <v>5899</v>
      </c>
      <c r="DT56" s="178">
        <v>5899</v>
      </c>
      <c r="DU56" s="178">
        <v>5899</v>
      </c>
      <c r="DV56" s="178">
        <v>5899</v>
      </c>
      <c r="DW56" s="178">
        <v>5899</v>
      </c>
      <c r="DX56" s="178">
        <v>5899</v>
      </c>
      <c r="DY56" s="178">
        <v>6355.87</v>
      </c>
      <c r="DZ56" s="178">
        <v>6389.37</v>
      </c>
      <c r="EA56" s="178">
        <v>6422.98</v>
      </c>
      <c r="EB56" s="178">
        <v>6456.7</v>
      </c>
      <c r="EC56" s="178">
        <v>6490.53</v>
      </c>
      <c r="ED56" s="178">
        <v>6524.49</v>
      </c>
      <c r="EE56" s="178">
        <v>6558.55</v>
      </c>
      <c r="EF56" s="178">
        <v>6592.73</v>
      </c>
      <c r="EG56" s="178">
        <v>6627.02</v>
      </c>
      <c r="EH56" s="71">
        <v>5799</v>
      </c>
      <c r="EI56" s="178">
        <v>5219.1000000000004</v>
      </c>
      <c r="EJ56" s="178">
        <v>5799</v>
      </c>
      <c r="EK56" s="178">
        <v>5799</v>
      </c>
      <c r="EL56" s="178">
        <v>5799</v>
      </c>
      <c r="EM56" s="178">
        <v>5799</v>
      </c>
      <c r="EN56" s="178">
        <v>5799</v>
      </c>
      <c r="EO56" s="178">
        <v>5799</v>
      </c>
      <c r="EP56" s="178">
        <v>5799</v>
      </c>
      <c r="EQ56" s="178">
        <v>5799</v>
      </c>
      <c r="ER56" s="178">
        <v>5799</v>
      </c>
      <c r="ES56" s="178">
        <v>5799</v>
      </c>
      <c r="ET56" s="178">
        <v>5799</v>
      </c>
      <c r="EU56" s="178">
        <v>6248.13</v>
      </c>
      <c r="EV56" s="178">
        <v>6281.06</v>
      </c>
      <c r="EW56" s="178">
        <v>6314.09</v>
      </c>
      <c r="EX56" s="178">
        <v>6347.24</v>
      </c>
      <c r="EY56" s="178">
        <v>6380.51</v>
      </c>
      <c r="EZ56" s="178">
        <v>6413.88</v>
      </c>
      <c r="FA56" s="178">
        <v>6447.37</v>
      </c>
      <c r="FB56" s="178">
        <v>6480.97</v>
      </c>
      <c r="FC56" s="178">
        <v>6514.68</v>
      </c>
      <c r="FD56" s="71">
        <v>5699</v>
      </c>
      <c r="FE56" s="178">
        <v>5129.1000000000004</v>
      </c>
      <c r="FF56" s="178">
        <v>5699</v>
      </c>
      <c r="FG56" s="178">
        <v>5699</v>
      </c>
      <c r="FH56" s="178">
        <v>5699</v>
      </c>
      <c r="FI56" s="178">
        <v>5699</v>
      </c>
      <c r="FJ56" s="178">
        <v>5699</v>
      </c>
      <c r="FK56" s="178">
        <v>5699</v>
      </c>
      <c r="FL56" s="178">
        <v>5699</v>
      </c>
      <c r="FM56" s="178">
        <v>5699</v>
      </c>
      <c r="FN56" s="178">
        <v>5699</v>
      </c>
      <c r="FO56" s="178">
        <v>5699</v>
      </c>
      <c r="FP56" s="178">
        <v>5699</v>
      </c>
      <c r="FQ56" s="178">
        <v>6140.38</v>
      </c>
      <c r="FR56" s="178">
        <v>6172.74</v>
      </c>
      <c r="FS56" s="178">
        <v>6205.21</v>
      </c>
      <c r="FT56" s="178">
        <v>6237.79</v>
      </c>
      <c r="FU56" s="178">
        <v>6270.48</v>
      </c>
      <c r="FV56" s="178">
        <v>6303.28</v>
      </c>
      <c r="FW56" s="178">
        <v>6336.19</v>
      </c>
      <c r="FX56" s="178">
        <v>6369.21</v>
      </c>
      <c r="FY56" s="178">
        <v>6402.34</v>
      </c>
      <c r="FZ56" s="71">
        <v>5599</v>
      </c>
      <c r="GA56" s="178">
        <v>5039.1000000000004</v>
      </c>
      <c r="GB56" s="178">
        <v>5599</v>
      </c>
      <c r="GC56" s="178">
        <v>5599</v>
      </c>
      <c r="GD56" s="178">
        <v>5599</v>
      </c>
      <c r="GE56" s="178">
        <v>5599</v>
      </c>
      <c r="GF56" s="178">
        <v>5599</v>
      </c>
      <c r="GG56" s="178">
        <v>5599</v>
      </c>
      <c r="GH56" s="178">
        <v>5599</v>
      </c>
      <c r="GI56" s="178">
        <v>5599</v>
      </c>
      <c r="GJ56" s="178">
        <v>5599</v>
      </c>
      <c r="GK56" s="178">
        <v>5599</v>
      </c>
      <c r="GL56" s="178">
        <v>5599</v>
      </c>
      <c r="GM56" s="178">
        <v>6032.64</v>
      </c>
      <c r="GN56" s="178">
        <v>6064.43</v>
      </c>
      <c r="GO56" s="178">
        <v>6096.33</v>
      </c>
      <c r="GP56" s="178">
        <v>6128.34</v>
      </c>
      <c r="GQ56" s="178">
        <v>6160.45</v>
      </c>
      <c r="GR56" s="178">
        <v>6192.68</v>
      </c>
      <c r="GS56" s="178">
        <v>6225.01</v>
      </c>
      <c r="GT56" s="178">
        <v>6257.45</v>
      </c>
      <c r="GU56" s="178">
        <v>6290</v>
      </c>
      <c r="GV56" s="72"/>
      <c r="GW56" s="73">
        <v>0</v>
      </c>
      <c r="GX56" s="71">
        <v>6299</v>
      </c>
      <c r="GY56" s="178">
        <v>5669.1</v>
      </c>
      <c r="GZ56" s="178">
        <v>6299</v>
      </c>
      <c r="HA56" s="178">
        <v>6299</v>
      </c>
      <c r="HB56" s="178">
        <v>6299</v>
      </c>
      <c r="HC56" s="178">
        <v>6299</v>
      </c>
      <c r="HD56" s="178">
        <v>6299</v>
      </c>
      <c r="HE56" s="178">
        <v>6299</v>
      </c>
      <c r="HF56" s="178">
        <v>6299</v>
      </c>
      <c r="HG56" s="178">
        <v>6299</v>
      </c>
      <c r="HH56" s="178">
        <v>6299</v>
      </c>
      <c r="HI56" s="178">
        <v>6299</v>
      </c>
      <c r="HJ56" s="178">
        <v>6299</v>
      </c>
      <c r="HK56" s="178">
        <v>6786.85</v>
      </c>
      <c r="HL56" s="178">
        <v>6822.62</v>
      </c>
      <c r="HM56" s="178">
        <v>6858.51</v>
      </c>
      <c r="HN56" s="178">
        <v>6894.51</v>
      </c>
      <c r="HO56" s="178">
        <v>6930.65</v>
      </c>
      <c r="HP56" s="178">
        <v>6966.9</v>
      </c>
      <c r="HQ56" s="178">
        <v>7003.27</v>
      </c>
      <c r="HR56" s="178">
        <v>7039.77</v>
      </c>
      <c r="HS56" s="178">
        <v>7076.39</v>
      </c>
      <c r="HT56" s="71">
        <v>6199</v>
      </c>
      <c r="HU56" s="178">
        <v>5579.1</v>
      </c>
      <c r="HV56" s="178">
        <v>6199</v>
      </c>
      <c r="HW56" s="178">
        <v>6199</v>
      </c>
      <c r="HX56" s="178">
        <v>6199</v>
      </c>
      <c r="HY56" s="178">
        <v>6199</v>
      </c>
      <c r="HZ56" s="178">
        <v>6199</v>
      </c>
      <c r="IA56" s="178">
        <v>6199</v>
      </c>
      <c r="IB56" s="178">
        <v>6199</v>
      </c>
      <c r="IC56" s="178">
        <v>6199</v>
      </c>
      <c r="ID56" s="178">
        <v>6199</v>
      </c>
      <c r="IE56" s="178">
        <v>6199</v>
      </c>
      <c r="IF56" s="178">
        <v>6199</v>
      </c>
      <c r="IG56" s="178">
        <v>6679.11</v>
      </c>
      <c r="IH56" s="178">
        <v>6714.31</v>
      </c>
      <c r="II56" s="178">
        <v>6749.62</v>
      </c>
      <c r="IJ56" s="178">
        <v>6785.06</v>
      </c>
      <c r="IK56" s="178">
        <v>6820.62</v>
      </c>
      <c r="IL56" s="178">
        <v>6856.3</v>
      </c>
      <c r="IM56" s="178">
        <v>6892.09</v>
      </c>
      <c r="IN56" s="178">
        <v>6928.01</v>
      </c>
      <c r="IO56" s="178">
        <v>6964.05</v>
      </c>
      <c r="IP56" s="71">
        <v>6099</v>
      </c>
      <c r="IQ56" s="178">
        <v>5489.1</v>
      </c>
      <c r="IR56" s="178">
        <v>6099</v>
      </c>
      <c r="IS56" s="178">
        <v>6099</v>
      </c>
      <c r="IT56" s="178">
        <v>6099</v>
      </c>
      <c r="IU56" s="178">
        <v>6099</v>
      </c>
      <c r="IV56" s="178">
        <v>6099</v>
      </c>
      <c r="IW56" s="178">
        <v>6099</v>
      </c>
      <c r="IX56" s="178">
        <v>6099</v>
      </c>
      <c r="IY56" s="178">
        <v>6099</v>
      </c>
      <c r="IZ56" s="178">
        <v>6099</v>
      </c>
      <c r="JA56" s="178">
        <v>6099</v>
      </c>
      <c r="JB56" s="178">
        <v>6099</v>
      </c>
      <c r="JC56" s="178">
        <v>6571.36</v>
      </c>
      <c r="JD56" s="178">
        <v>6605.99</v>
      </c>
      <c r="JE56" s="178">
        <v>6640.74</v>
      </c>
      <c r="JF56" s="178">
        <v>6675.61</v>
      </c>
      <c r="JG56" s="178">
        <v>6710.59</v>
      </c>
      <c r="JH56" s="178">
        <v>6745.69</v>
      </c>
      <c r="JI56" s="178">
        <v>6780.91</v>
      </c>
      <c r="JJ56" s="178">
        <v>6816.25</v>
      </c>
      <c r="JK56" s="178">
        <v>6851.71</v>
      </c>
      <c r="JL56" s="71">
        <v>5999</v>
      </c>
      <c r="JM56" s="178">
        <v>5399.1</v>
      </c>
      <c r="JN56" s="178">
        <v>5999</v>
      </c>
      <c r="JO56" s="178">
        <v>5999</v>
      </c>
      <c r="JP56" s="178">
        <v>5999</v>
      </c>
      <c r="JQ56" s="178">
        <v>5999</v>
      </c>
      <c r="JR56" s="178">
        <v>5999</v>
      </c>
      <c r="JS56" s="178">
        <v>5999</v>
      </c>
      <c r="JT56" s="178">
        <v>5999</v>
      </c>
      <c r="JU56" s="178">
        <v>5999</v>
      </c>
      <c r="JV56" s="178">
        <v>5999</v>
      </c>
      <c r="JW56" s="178">
        <v>5999</v>
      </c>
      <c r="JX56" s="178">
        <v>5999</v>
      </c>
      <c r="JY56" s="178">
        <v>6463.62</v>
      </c>
      <c r="JZ56" s="178">
        <v>6497.68</v>
      </c>
      <c r="KA56" s="178">
        <v>6531.86</v>
      </c>
      <c r="KB56" s="178">
        <v>6566.15</v>
      </c>
      <c r="KC56" s="178">
        <v>6600.56</v>
      </c>
      <c r="KD56" s="178">
        <v>6635.09</v>
      </c>
      <c r="KE56" s="178">
        <v>6669.73</v>
      </c>
      <c r="KF56" s="178">
        <v>6704.49</v>
      </c>
      <c r="KG56" s="178">
        <v>6739.37</v>
      </c>
      <c r="KH56" s="71">
        <v>5899</v>
      </c>
      <c r="KI56" s="178">
        <v>5309.1</v>
      </c>
      <c r="KJ56" s="178">
        <v>5899</v>
      </c>
      <c r="KK56" s="178">
        <v>5899</v>
      </c>
      <c r="KL56" s="178">
        <v>5899</v>
      </c>
      <c r="KM56" s="178">
        <v>5899</v>
      </c>
      <c r="KN56" s="178">
        <v>5899</v>
      </c>
      <c r="KO56" s="178">
        <v>5899</v>
      </c>
      <c r="KP56" s="178">
        <v>5899</v>
      </c>
      <c r="KQ56" s="178">
        <v>5899</v>
      </c>
      <c r="KR56" s="178">
        <v>5899</v>
      </c>
      <c r="KS56" s="178">
        <v>5899</v>
      </c>
      <c r="KT56" s="178">
        <v>5899</v>
      </c>
      <c r="KU56" s="178">
        <v>6355.87</v>
      </c>
      <c r="KV56" s="178">
        <v>6389.37</v>
      </c>
      <c r="KW56" s="178">
        <v>6422.98</v>
      </c>
      <c r="KX56" s="178">
        <v>6456.7</v>
      </c>
      <c r="KY56" s="178">
        <v>6490.53</v>
      </c>
      <c r="KZ56" s="178">
        <v>6524.49</v>
      </c>
      <c r="LA56" s="178">
        <v>6558.55</v>
      </c>
      <c r="LB56" s="178">
        <v>6592.73</v>
      </c>
      <c r="LC56" s="178">
        <v>6627.02</v>
      </c>
      <c r="LD56" s="71">
        <v>5799</v>
      </c>
      <c r="LE56" s="178">
        <v>5219.1000000000004</v>
      </c>
      <c r="LF56" s="178">
        <v>5799</v>
      </c>
      <c r="LG56" s="178">
        <v>5799</v>
      </c>
      <c r="LH56" s="178">
        <v>5799</v>
      </c>
      <c r="LI56" s="178">
        <v>5799</v>
      </c>
      <c r="LJ56" s="178">
        <v>5799</v>
      </c>
      <c r="LK56" s="178">
        <v>5799</v>
      </c>
      <c r="LL56" s="178">
        <v>5799</v>
      </c>
      <c r="LM56" s="178">
        <v>5799</v>
      </c>
      <c r="LN56" s="178">
        <v>5799</v>
      </c>
      <c r="LO56" s="178">
        <v>5799</v>
      </c>
      <c r="LP56" s="178">
        <v>5799</v>
      </c>
      <c r="LQ56" s="178">
        <v>6248.13</v>
      </c>
      <c r="LR56" s="178">
        <v>6281.06</v>
      </c>
      <c r="LS56" s="178">
        <v>6314.09</v>
      </c>
      <c r="LT56" s="178">
        <v>6347.24</v>
      </c>
      <c r="LU56" s="178">
        <v>6380.51</v>
      </c>
      <c r="LV56" s="178">
        <v>6413.88</v>
      </c>
      <c r="LW56" s="178">
        <v>6447.37</v>
      </c>
      <c r="LX56" s="178">
        <v>6480.97</v>
      </c>
      <c r="LY56" s="178">
        <v>6514.68</v>
      </c>
      <c r="LZ56" s="71">
        <v>5699</v>
      </c>
      <c r="MA56" s="178">
        <v>5129.1000000000004</v>
      </c>
      <c r="MB56" s="178">
        <v>5699</v>
      </c>
      <c r="MC56" s="178">
        <v>5699</v>
      </c>
      <c r="MD56" s="178">
        <v>5699</v>
      </c>
      <c r="ME56" s="178">
        <v>5699</v>
      </c>
      <c r="MF56" s="178">
        <v>5699</v>
      </c>
      <c r="MG56" s="178">
        <v>5699</v>
      </c>
      <c r="MH56" s="178">
        <v>5699</v>
      </c>
      <c r="MI56" s="178">
        <v>5699</v>
      </c>
      <c r="MJ56" s="178">
        <v>5699</v>
      </c>
      <c r="MK56" s="178">
        <v>5699</v>
      </c>
      <c r="ML56" s="178">
        <v>5699</v>
      </c>
      <c r="MM56" s="178">
        <v>6140.38</v>
      </c>
      <c r="MN56" s="178">
        <v>6172.74</v>
      </c>
      <c r="MO56" s="178">
        <v>6205.21</v>
      </c>
      <c r="MP56" s="178">
        <v>6237.79</v>
      </c>
      <c r="MQ56" s="178">
        <v>6270.48</v>
      </c>
      <c r="MR56" s="178">
        <v>6303.28</v>
      </c>
      <c r="MS56" s="178">
        <v>6336.19</v>
      </c>
      <c r="MT56" s="178">
        <v>6369.21</v>
      </c>
      <c r="MU56" s="178">
        <v>6402.34</v>
      </c>
      <c r="MV56" s="71">
        <v>5599</v>
      </c>
      <c r="MW56" s="178">
        <v>5039.1000000000004</v>
      </c>
      <c r="MX56" s="178">
        <v>5599</v>
      </c>
      <c r="MY56" s="178">
        <v>5599</v>
      </c>
      <c r="MZ56" s="178">
        <v>5599</v>
      </c>
      <c r="NA56" s="178">
        <v>5599</v>
      </c>
      <c r="NB56" s="178">
        <v>5599</v>
      </c>
      <c r="NC56" s="178">
        <v>5599</v>
      </c>
      <c r="ND56" s="178">
        <v>5599</v>
      </c>
      <c r="NE56" s="178">
        <v>5599</v>
      </c>
      <c r="NF56" s="178">
        <v>5599</v>
      </c>
      <c r="NG56" s="178">
        <v>5599</v>
      </c>
      <c r="NH56" s="178">
        <v>5599</v>
      </c>
      <c r="NI56" s="178">
        <v>6032.64</v>
      </c>
      <c r="NJ56" s="178">
        <v>6064.43</v>
      </c>
      <c r="NK56" s="178">
        <v>6096.33</v>
      </c>
      <c r="NL56" s="178">
        <v>6128.34</v>
      </c>
      <c r="NM56" s="178">
        <v>6160.45</v>
      </c>
      <c r="NN56" s="178">
        <v>6192.68</v>
      </c>
      <c r="NO56" s="178">
        <v>6225.01</v>
      </c>
      <c r="NP56" s="178">
        <v>6257.45</v>
      </c>
      <c r="NQ56" s="178">
        <v>6290</v>
      </c>
      <c r="NR56" s="149"/>
      <c r="NS56" s="145">
        <v>6699</v>
      </c>
      <c r="NT56" s="145">
        <v>6299</v>
      </c>
      <c r="NU56" s="145">
        <v>6199</v>
      </c>
      <c r="NV56" s="145">
        <v>6099</v>
      </c>
      <c r="NW56" s="145">
        <v>5999</v>
      </c>
      <c r="NX56" s="145">
        <v>5899</v>
      </c>
      <c r="NY56" s="145">
        <v>5799</v>
      </c>
      <c r="NZ56" s="145">
        <v>5699</v>
      </c>
      <c r="OA56" s="145">
        <v>5599</v>
      </c>
      <c r="OB56" s="150"/>
      <c r="OC56" s="145">
        <v>0</v>
      </c>
      <c r="OD56" s="145">
        <v>6299</v>
      </c>
      <c r="OE56" s="145">
        <v>6199</v>
      </c>
      <c r="OF56" s="145">
        <v>6099</v>
      </c>
      <c r="OG56" s="145">
        <v>5999</v>
      </c>
      <c r="OH56" s="145">
        <v>5899</v>
      </c>
      <c r="OI56" s="145">
        <v>5799</v>
      </c>
      <c r="OJ56" s="145">
        <v>5699</v>
      </c>
      <c r="OK56" s="145">
        <v>5599</v>
      </c>
      <c r="OL56" s="67">
        <v>0</v>
      </c>
      <c r="OM56" s="67">
        <v>0</v>
      </c>
      <c r="ON56" s="50"/>
      <c r="OO56" s="50"/>
      <c r="OP56" s="50"/>
      <c r="OQ56" s="139" t="s">
        <v>12024</v>
      </c>
      <c r="OR56" s="139" t="s">
        <v>12024</v>
      </c>
      <c r="OS56" s="139" t="s">
        <v>12024</v>
      </c>
      <c r="OT56" s="139" t="s">
        <v>12024</v>
      </c>
      <c r="OU56" s="139" t="s">
        <v>12024</v>
      </c>
      <c r="OV56" s="139" t="s">
        <v>12024</v>
      </c>
      <c r="OW56" s="139" t="s">
        <v>12024</v>
      </c>
      <c r="OX56" s="139" t="s">
        <v>12024</v>
      </c>
      <c r="OY56" s="151"/>
      <c r="OZ56" s="139" t="s">
        <v>12015</v>
      </c>
      <c r="PA56" s="139" t="s">
        <v>12015</v>
      </c>
      <c r="PB56" s="139" t="s">
        <v>12015</v>
      </c>
      <c r="PC56" s="139" t="s">
        <v>12015</v>
      </c>
      <c r="PD56" s="139" t="s">
        <v>12015</v>
      </c>
      <c r="PE56" s="139" t="s">
        <v>12015</v>
      </c>
      <c r="PF56" s="139" t="s">
        <v>12015</v>
      </c>
      <c r="PG56" s="139" t="s">
        <v>12015</v>
      </c>
      <c r="PH56" s="146"/>
      <c r="PI56" s="139" t="s">
        <v>12024</v>
      </c>
      <c r="PJ56" s="139" t="s">
        <v>12024</v>
      </c>
      <c r="PK56" s="139" t="s">
        <v>12024</v>
      </c>
      <c r="PL56" s="139" t="s">
        <v>12024</v>
      </c>
      <c r="PM56" s="139" t="s">
        <v>12024</v>
      </c>
      <c r="PN56" s="139" t="s">
        <v>12024</v>
      </c>
      <c r="PO56" s="139" t="s">
        <v>12024</v>
      </c>
      <c r="PP56" s="139" t="s">
        <v>12024</v>
      </c>
      <c r="PQ56" s="146"/>
      <c r="PR56" s="139" t="s">
        <v>12015</v>
      </c>
      <c r="PS56" s="139" t="s">
        <v>12015</v>
      </c>
      <c r="PT56" s="139" t="s">
        <v>12015</v>
      </c>
      <c r="PU56" s="139" t="s">
        <v>12015</v>
      </c>
      <c r="PV56" s="139" t="s">
        <v>12015</v>
      </c>
      <c r="PW56" s="139" t="s">
        <v>12015</v>
      </c>
      <c r="PX56" s="139" t="s">
        <v>12015</v>
      </c>
      <c r="PY56" s="139" t="s">
        <v>12015</v>
      </c>
    </row>
    <row r="57" spans="1:441" ht="16">
      <c r="A57" s="66" t="s">
        <v>3498</v>
      </c>
      <c r="B57" s="67" t="s">
        <v>207</v>
      </c>
      <c r="C57" s="68" t="s">
        <v>210</v>
      </c>
      <c r="D57" s="70" t="s">
        <v>67</v>
      </c>
      <c r="E57" s="69" t="s">
        <v>1930</v>
      </c>
      <c r="F57" s="71">
        <v>6999</v>
      </c>
      <c r="G57" s="178">
        <v>6299.1</v>
      </c>
      <c r="H57" s="178">
        <v>6999</v>
      </c>
      <c r="I57" s="178">
        <v>6999</v>
      </c>
      <c r="J57" s="178">
        <v>6999</v>
      </c>
      <c r="K57" s="178">
        <v>6999</v>
      </c>
      <c r="L57" s="178">
        <v>6999</v>
      </c>
      <c r="M57" s="178">
        <v>6999</v>
      </c>
      <c r="N57" s="178">
        <v>6999</v>
      </c>
      <c r="O57" s="178">
        <v>6999</v>
      </c>
      <c r="P57" s="178">
        <v>6999</v>
      </c>
      <c r="Q57" s="178">
        <v>6999</v>
      </c>
      <c r="R57" s="178">
        <v>6999</v>
      </c>
      <c r="S57" s="178">
        <v>7541.07</v>
      </c>
      <c r="T57" s="178">
        <v>7580.81</v>
      </c>
      <c r="U57" s="178">
        <v>7620.68</v>
      </c>
      <c r="V57" s="178">
        <v>7660.69</v>
      </c>
      <c r="W57" s="178">
        <v>7700.84</v>
      </c>
      <c r="X57" s="178">
        <v>7741.12</v>
      </c>
      <c r="Y57" s="178">
        <v>7781.54</v>
      </c>
      <c r="Z57" s="178">
        <v>7822.09</v>
      </c>
      <c r="AA57" s="178">
        <v>7862.78</v>
      </c>
      <c r="AB57" s="71">
        <v>6599</v>
      </c>
      <c r="AC57" s="178">
        <v>5939.1</v>
      </c>
      <c r="AD57" s="178">
        <v>6599</v>
      </c>
      <c r="AE57" s="178">
        <v>6599</v>
      </c>
      <c r="AF57" s="178">
        <v>6599</v>
      </c>
      <c r="AG57" s="178">
        <v>6599</v>
      </c>
      <c r="AH57" s="178">
        <v>6599</v>
      </c>
      <c r="AI57" s="178">
        <v>6599</v>
      </c>
      <c r="AJ57" s="178">
        <v>6599</v>
      </c>
      <c r="AK57" s="178">
        <v>6599</v>
      </c>
      <c r="AL57" s="178">
        <v>6599</v>
      </c>
      <c r="AM57" s="178">
        <v>6599</v>
      </c>
      <c r="AN57" s="178">
        <v>6599</v>
      </c>
      <c r="AO57" s="178">
        <v>7110.09</v>
      </c>
      <c r="AP57" s="178">
        <v>7147.56</v>
      </c>
      <c r="AQ57" s="178">
        <v>7185.15</v>
      </c>
      <c r="AR57" s="178">
        <v>7222.88</v>
      </c>
      <c r="AS57" s="178">
        <v>7260.73</v>
      </c>
      <c r="AT57" s="178">
        <v>7298.71</v>
      </c>
      <c r="AU57" s="178">
        <v>7336.82</v>
      </c>
      <c r="AV57" s="178">
        <v>7375.05</v>
      </c>
      <c r="AW57" s="178">
        <v>7413.41</v>
      </c>
      <c r="AX57" s="71">
        <v>6499</v>
      </c>
      <c r="AY57" s="178">
        <v>5849.1</v>
      </c>
      <c r="AZ57" s="71">
        <v>6499</v>
      </c>
      <c r="BA57" s="178">
        <v>6499</v>
      </c>
      <c r="BB57" s="178">
        <v>6499</v>
      </c>
      <c r="BC57" s="178">
        <v>6499</v>
      </c>
      <c r="BD57" s="178">
        <v>6499</v>
      </c>
      <c r="BE57" s="178">
        <v>6499</v>
      </c>
      <c r="BF57" s="178">
        <v>6499</v>
      </c>
      <c r="BG57" s="178">
        <v>6499</v>
      </c>
      <c r="BH57" s="178">
        <v>6499</v>
      </c>
      <c r="BI57" s="178">
        <v>6499</v>
      </c>
      <c r="BJ57" s="178">
        <v>6499</v>
      </c>
      <c r="BK57" s="178">
        <v>7002.34</v>
      </c>
      <c r="BL57" s="178">
        <v>7039.24</v>
      </c>
      <c r="BM57" s="178">
        <v>7076.27</v>
      </c>
      <c r="BN57" s="178">
        <v>7113.42</v>
      </c>
      <c r="BO57" s="178">
        <v>7150.7</v>
      </c>
      <c r="BP57" s="178">
        <v>7188.1</v>
      </c>
      <c r="BQ57" s="178">
        <v>7225.63</v>
      </c>
      <c r="BR57" s="178">
        <v>7263.29</v>
      </c>
      <c r="BS57" s="178">
        <v>7301.07</v>
      </c>
      <c r="BT57" s="71">
        <v>6399</v>
      </c>
      <c r="BU57" s="178">
        <v>5759.1</v>
      </c>
      <c r="BV57" s="178">
        <v>6399</v>
      </c>
      <c r="BW57" s="178">
        <v>6399</v>
      </c>
      <c r="BX57" s="178">
        <v>6399</v>
      </c>
      <c r="BY57" s="178">
        <v>6399</v>
      </c>
      <c r="BZ57" s="178">
        <v>6399</v>
      </c>
      <c r="CA57" s="178">
        <v>6399</v>
      </c>
      <c r="CB57" s="178">
        <v>6399</v>
      </c>
      <c r="CC57" s="178">
        <v>6399</v>
      </c>
      <c r="CD57" s="178">
        <v>6399</v>
      </c>
      <c r="CE57" s="178">
        <v>6399</v>
      </c>
      <c r="CF57" s="178">
        <v>6399</v>
      </c>
      <c r="CG57" s="178">
        <v>6894.6</v>
      </c>
      <c r="CH57" s="178">
        <v>6930.93</v>
      </c>
      <c r="CI57" s="178">
        <v>6967.39</v>
      </c>
      <c r="CJ57" s="178">
        <v>7003.97</v>
      </c>
      <c r="CK57" s="178">
        <v>7040.67</v>
      </c>
      <c r="CL57" s="178">
        <v>7077.5</v>
      </c>
      <c r="CM57" s="178">
        <v>7114.45</v>
      </c>
      <c r="CN57" s="178">
        <v>7151.53</v>
      </c>
      <c r="CO57" s="178">
        <v>7188.73</v>
      </c>
      <c r="CP57" s="71">
        <v>6299</v>
      </c>
      <c r="CQ57" s="178">
        <v>5669.1</v>
      </c>
      <c r="CR57" s="178">
        <v>6299</v>
      </c>
      <c r="CS57" s="178">
        <v>6299</v>
      </c>
      <c r="CT57" s="178">
        <v>6299</v>
      </c>
      <c r="CU57" s="178">
        <v>6299</v>
      </c>
      <c r="CV57" s="178">
        <v>6299</v>
      </c>
      <c r="CW57" s="178">
        <v>6299</v>
      </c>
      <c r="CX57" s="178">
        <v>6299</v>
      </c>
      <c r="CY57" s="178">
        <v>6299</v>
      </c>
      <c r="CZ57" s="178">
        <v>6299</v>
      </c>
      <c r="DA57" s="178">
        <v>6299</v>
      </c>
      <c r="DB57" s="178">
        <v>6299</v>
      </c>
      <c r="DC57" s="178">
        <v>6786.85</v>
      </c>
      <c r="DD57" s="178">
        <v>6822.62</v>
      </c>
      <c r="DE57" s="178">
        <v>6858.51</v>
      </c>
      <c r="DF57" s="178">
        <v>6894.51</v>
      </c>
      <c r="DG57" s="178">
        <v>6930.65</v>
      </c>
      <c r="DH57" s="178">
        <v>6966.9</v>
      </c>
      <c r="DI57" s="178">
        <v>7003.27</v>
      </c>
      <c r="DJ57" s="178">
        <v>7039.77</v>
      </c>
      <c r="DK57" s="178">
        <v>7076.39</v>
      </c>
      <c r="DL57" s="71">
        <v>6199</v>
      </c>
      <c r="DM57" s="178">
        <v>5579.1</v>
      </c>
      <c r="DN57" s="178">
        <v>6199</v>
      </c>
      <c r="DO57" s="178">
        <v>6199</v>
      </c>
      <c r="DP57" s="178">
        <v>6199</v>
      </c>
      <c r="DQ57" s="178">
        <v>6199</v>
      </c>
      <c r="DR57" s="178">
        <v>6199</v>
      </c>
      <c r="DS57" s="178">
        <v>6199</v>
      </c>
      <c r="DT57" s="178">
        <v>6199</v>
      </c>
      <c r="DU57" s="178">
        <v>6199</v>
      </c>
      <c r="DV57" s="178">
        <v>6199</v>
      </c>
      <c r="DW57" s="178">
        <v>6199</v>
      </c>
      <c r="DX57" s="178">
        <v>6199</v>
      </c>
      <c r="DY57" s="178">
        <v>6679.11</v>
      </c>
      <c r="DZ57" s="178">
        <v>6714.31</v>
      </c>
      <c r="EA57" s="178">
        <v>6749.62</v>
      </c>
      <c r="EB57" s="178">
        <v>6785.06</v>
      </c>
      <c r="EC57" s="178">
        <v>6820.62</v>
      </c>
      <c r="ED57" s="178">
        <v>6856.3</v>
      </c>
      <c r="EE57" s="178">
        <v>6892.09</v>
      </c>
      <c r="EF57" s="178">
        <v>6928.01</v>
      </c>
      <c r="EG57" s="178">
        <v>6964.05</v>
      </c>
      <c r="EH57" s="71">
        <v>6099</v>
      </c>
      <c r="EI57" s="178">
        <v>5489.1</v>
      </c>
      <c r="EJ57" s="178">
        <v>6099</v>
      </c>
      <c r="EK57" s="178">
        <v>6099</v>
      </c>
      <c r="EL57" s="178">
        <v>6099</v>
      </c>
      <c r="EM57" s="178">
        <v>6099</v>
      </c>
      <c r="EN57" s="178">
        <v>6099</v>
      </c>
      <c r="EO57" s="178">
        <v>6099</v>
      </c>
      <c r="EP57" s="178">
        <v>6099</v>
      </c>
      <c r="EQ57" s="178">
        <v>6099</v>
      </c>
      <c r="ER57" s="178">
        <v>6099</v>
      </c>
      <c r="ES57" s="178">
        <v>6099</v>
      </c>
      <c r="ET57" s="178">
        <v>6099</v>
      </c>
      <c r="EU57" s="178">
        <v>6571.36</v>
      </c>
      <c r="EV57" s="178">
        <v>6605.99</v>
      </c>
      <c r="EW57" s="178">
        <v>6640.74</v>
      </c>
      <c r="EX57" s="178">
        <v>6675.61</v>
      </c>
      <c r="EY57" s="178">
        <v>6710.59</v>
      </c>
      <c r="EZ57" s="178">
        <v>6745.69</v>
      </c>
      <c r="FA57" s="178">
        <v>6780.91</v>
      </c>
      <c r="FB57" s="178">
        <v>6816.25</v>
      </c>
      <c r="FC57" s="178">
        <v>6851.71</v>
      </c>
      <c r="FD57" s="71">
        <v>5999</v>
      </c>
      <c r="FE57" s="178">
        <v>5399.1</v>
      </c>
      <c r="FF57" s="178">
        <v>5999</v>
      </c>
      <c r="FG57" s="178">
        <v>5999</v>
      </c>
      <c r="FH57" s="178">
        <v>5999</v>
      </c>
      <c r="FI57" s="178">
        <v>5999</v>
      </c>
      <c r="FJ57" s="178">
        <v>5999</v>
      </c>
      <c r="FK57" s="178">
        <v>5999</v>
      </c>
      <c r="FL57" s="178">
        <v>5999</v>
      </c>
      <c r="FM57" s="178">
        <v>5999</v>
      </c>
      <c r="FN57" s="178">
        <v>5999</v>
      </c>
      <c r="FO57" s="178">
        <v>5999</v>
      </c>
      <c r="FP57" s="178">
        <v>5999</v>
      </c>
      <c r="FQ57" s="178">
        <v>6463.62</v>
      </c>
      <c r="FR57" s="178">
        <v>6497.68</v>
      </c>
      <c r="FS57" s="178">
        <v>6531.86</v>
      </c>
      <c r="FT57" s="178">
        <v>6566.15</v>
      </c>
      <c r="FU57" s="178">
        <v>6600.56</v>
      </c>
      <c r="FV57" s="178">
        <v>6635.09</v>
      </c>
      <c r="FW57" s="178">
        <v>6669.73</v>
      </c>
      <c r="FX57" s="178">
        <v>6704.49</v>
      </c>
      <c r="FY57" s="178">
        <v>6739.37</v>
      </c>
      <c r="FZ57" s="71">
        <v>5899</v>
      </c>
      <c r="GA57" s="178">
        <v>5309.1</v>
      </c>
      <c r="GB57" s="178">
        <v>5899</v>
      </c>
      <c r="GC57" s="178">
        <v>5899</v>
      </c>
      <c r="GD57" s="178">
        <v>5899</v>
      </c>
      <c r="GE57" s="178">
        <v>5899</v>
      </c>
      <c r="GF57" s="178">
        <v>5899</v>
      </c>
      <c r="GG57" s="178">
        <v>5899</v>
      </c>
      <c r="GH57" s="178">
        <v>5899</v>
      </c>
      <c r="GI57" s="178">
        <v>5899</v>
      </c>
      <c r="GJ57" s="178">
        <v>5899</v>
      </c>
      <c r="GK57" s="178">
        <v>5899</v>
      </c>
      <c r="GL57" s="178">
        <v>5899</v>
      </c>
      <c r="GM57" s="178">
        <v>6355.87</v>
      </c>
      <c r="GN57" s="178">
        <v>6389.37</v>
      </c>
      <c r="GO57" s="178">
        <v>6422.98</v>
      </c>
      <c r="GP57" s="178">
        <v>6456.7</v>
      </c>
      <c r="GQ57" s="178">
        <v>6490.53</v>
      </c>
      <c r="GR57" s="178">
        <v>6524.49</v>
      </c>
      <c r="GS57" s="178">
        <v>6558.55</v>
      </c>
      <c r="GT57" s="178">
        <v>6592.73</v>
      </c>
      <c r="GU57" s="178">
        <v>6627.02</v>
      </c>
      <c r="GV57" s="72"/>
      <c r="GW57" s="73">
        <v>0</v>
      </c>
      <c r="GX57" s="71">
        <v>6599</v>
      </c>
      <c r="GY57" s="178">
        <v>5939.1</v>
      </c>
      <c r="GZ57" s="178">
        <v>6599</v>
      </c>
      <c r="HA57" s="178">
        <v>6599</v>
      </c>
      <c r="HB57" s="178">
        <v>6599</v>
      </c>
      <c r="HC57" s="178">
        <v>6599</v>
      </c>
      <c r="HD57" s="178">
        <v>6599</v>
      </c>
      <c r="HE57" s="178">
        <v>6599</v>
      </c>
      <c r="HF57" s="178">
        <v>6599</v>
      </c>
      <c r="HG57" s="178">
        <v>6599</v>
      </c>
      <c r="HH57" s="178">
        <v>6599</v>
      </c>
      <c r="HI57" s="178">
        <v>6599</v>
      </c>
      <c r="HJ57" s="178">
        <v>6599</v>
      </c>
      <c r="HK57" s="178">
        <v>7110.09</v>
      </c>
      <c r="HL57" s="178">
        <v>7147.56</v>
      </c>
      <c r="HM57" s="178">
        <v>7185.15</v>
      </c>
      <c r="HN57" s="178">
        <v>7222.88</v>
      </c>
      <c r="HO57" s="178">
        <v>7260.73</v>
      </c>
      <c r="HP57" s="178">
        <v>7298.71</v>
      </c>
      <c r="HQ57" s="178">
        <v>7336.82</v>
      </c>
      <c r="HR57" s="178">
        <v>7375.05</v>
      </c>
      <c r="HS57" s="178">
        <v>7413.41</v>
      </c>
      <c r="HT57" s="71">
        <v>6499</v>
      </c>
      <c r="HU57" s="178">
        <v>5849.1</v>
      </c>
      <c r="HV57" s="178">
        <v>6499</v>
      </c>
      <c r="HW57" s="178">
        <v>6499</v>
      </c>
      <c r="HX57" s="178">
        <v>6499</v>
      </c>
      <c r="HY57" s="178">
        <v>6499</v>
      </c>
      <c r="HZ57" s="178">
        <v>6499</v>
      </c>
      <c r="IA57" s="178">
        <v>6499</v>
      </c>
      <c r="IB57" s="178">
        <v>6499</v>
      </c>
      <c r="IC57" s="178">
        <v>6499</v>
      </c>
      <c r="ID57" s="178">
        <v>6499</v>
      </c>
      <c r="IE57" s="178">
        <v>6499</v>
      </c>
      <c r="IF57" s="178">
        <v>6499</v>
      </c>
      <c r="IG57" s="178">
        <v>7002.34</v>
      </c>
      <c r="IH57" s="178">
        <v>7039.24</v>
      </c>
      <c r="II57" s="178">
        <v>7076.27</v>
      </c>
      <c r="IJ57" s="178">
        <v>7113.42</v>
      </c>
      <c r="IK57" s="178">
        <v>7150.7</v>
      </c>
      <c r="IL57" s="178">
        <v>7188.1</v>
      </c>
      <c r="IM57" s="178">
        <v>7225.63</v>
      </c>
      <c r="IN57" s="178">
        <v>7263.29</v>
      </c>
      <c r="IO57" s="178">
        <v>7301.07</v>
      </c>
      <c r="IP57" s="71">
        <v>6399</v>
      </c>
      <c r="IQ57" s="178">
        <v>5759.1</v>
      </c>
      <c r="IR57" s="178">
        <v>6399</v>
      </c>
      <c r="IS57" s="178">
        <v>6399</v>
      </c>
      <c r="IT57" s="178">
        <v>6399</v>
      </c>
      <c r="IU57" s="178">
        <v>6399</v>
      </c>
      <c r="IV57" s="178">
        <v>6399</v>
      </c>
      <c r="IW57" s="178">
        <v>6399</v>
      </c>
      <c r="IX57" s="178">
        <v>6399</v>
      </c>
      <c r="IY57" s="178">
        <v>6399</v>
      </c>
      <c r="IZ57" s="178">
        <v>6399</v>
      </c>
      <c r="JA57" s="178">
        <v>6399</v>
      </c>
      <c r="JB57" s="178">
        <v>6399</v>
      </c>
      <c r="JC57" s="178">
        <v>6894.6</v>
      </c>
      <c r="JD57" s="178">
        <v>6930.93</v>
      </c>
      <c r="JE57" s="178">
        <v>6967.39</v>
      </c>
      <c r="JF57" s="178">
        <v>7003.97</v>
      </c>
      <c r="JG57" s="178">
        <v>7040.67</v>
      </c>
      <c r="JH57" s="178">
        <v>7077.5</v>
      </c>
      <c r="JI57" s="178">
        <v>7114.45</v>
      </c>
      <c r="JJ57" s="178">
        <v>7151.53</v>
      </c>
      <c r="JK57" s="178">
        <v>7188.73</v>
      </c>
      <c r="JL57" s="71">
        <v>6299</v>
      </c>
      <c r="JM57" s="178">
        <v>5669.1</v>
      </c>
      <c r="JN57" s="178">
        <v>6299</v>
      </c>
      <c r="JO57" s="178">
        <v>6299</v>
      </c>
      <c r="JP57" s="178">
        <v>6299</v>
      </c>
      <c r="JQ57" s="178">
        <v>6299</v>
      </c>
      <c r="JR57" s="178">
        <v>6299</v>
      </c>
      <c r="JS57" s="178">
        <v>6299</v>
      </c>
      <c r="JT57" s="178">
        <v>6299</v>
      </c>
      <c r="JU57" s="178">
        <v>6299</v>
      </c>
      <c r="JV57" s="178">
        <v>6299</v>
      </c>
      <c r="JW57" s="178">
        <v>6299</v>
      </c>
      <c r="JX57" s="178">
        <v>6299</v>
      </c>
      <c r="JY57" s="178">
        <v>6786.85</v>
      </c>
      <c r="JZ57" s="178">
        <v>6822.62</v>
      </c>
      <c r="KA57" s="178">
        <v>6858.51</v>
      </c>
      <c r="KB57" s="178">
        <v>6894.51</v>
      </c>
      <c r="KC57" s="178">
        <v>6930.65</v>
      </c>
      <c r="KD57" s="178">
        <v>6966.9</v>
      </c>
      <c r="KE57" s="178">
        <v>7003.27</v>
      </c>
      <c r="KF57" s="178">
        <v>7039.77</v>
      </c>
      <c r="KG57" s="178">
        <v>7076.39</v>
      </c>
      <c r="KH57" s="71">
        <v>6199</v>
      </c>
      <c r="KI57" s="178">
        <v>5579.1</v>
      </c>
      <c r="KJ57" s="178">
        <v>6199</v>
      </c>
      <c r="KK57" s="178">
        <v>6199</v>
      </c>
      <c r="KL57" s="178">
        <v>6199</v>
      </c>
      <c r="KM57" s="178">
        <v>6199</v>
      </c>
      <c r="KN57" s="178">
        <v>6199</v>
      </c>
      <c r="KO57" s="178">
        <v>6199</v>
      </c>
      <c r="KP57" s="178">
        <v>6199</v>
      </c>
      <c r="KQ57" s="178">
        <v>6199</v>
      </c>
      <c r="KR57" s="178">
        <v>6199</v>
      </c>
      <c r="KS57" s="178">
        <v>6199</v>
      </c>
      <c r="KT57" s="178">
        <v>6199</v>
      </c>
      <c r="KU57" s="178">
        <v>6679.11</v>
      </c>
      <c r="KV57" s="178">
        <v>6714.31</v>
      </c>
      <c r="KW57" s="178">
        <v>6749.62</v>
      </c>
      <c r="KX57" s="178">
        <v>6785.06</v>
      </c>
      <c r="KY57" s="178">
        <v>6820.62</v>
      </c>
      <c r="KZ57" s="178">
        <v>6856.3</v>
      </c>
      <c r="LA57" s="178">
        <v>6892.09</v>
      </c>
      <c r="LB57" s="178">
        <v>6928.01</v>
      </c>
      <c r="LC57" s="178">
        <v>6964.05</v>
      </c>
      <c r="LD57" s="71">
        <v>6099</v>
      </c>
      <c r="LE57" s="178">
        <v>5489.1</v>
      </c>
      <c r="LF57" s="178">
        <v>6099</v>
      </c>
      <c r="LG57" s="178">
        <v>6099</v>
      </c>
      <c r="LH57" s="178">
        <v>6099</v>
      </c>
      <c r="LI57" s="178">
        <v>6099</v>
      </c>
      <c r="LJ57" s="178">
        <v>6099</v>
      </c>
      <c r="LK57" s="178">
        <v>6099</v>
      </c>
      <c r="LL57" s="178">
        <v>6099</v>
      </c>
      <c r="LM57" s="178">
        <v>6099</v>
      </c>
      <c r="LN57" s="178">
        <v>6099</v>
      </c>
      <c r="LO57" s="178">
        <v>6099</v>
      </c>
      <c r="LP57" s="178">
        <v>6099</v>
      </c>
      <c r="LQ57" s="178">
        <v>6571.36</v>
      </c>
      <c r="LR57" s="178">
        <v>6605.99</v>
      </c>
      <c r="LS57" s="178">
        <v>6640.74</v>
      </c>
      <c r="LT57" s="178">
        <v>6675.61</v>
      </c>
      <c r="LU57" s="178">
        <v>6710.59</v>
      </c>
      <c r="LV57" s="178">
        <v>6745.69</v>
      </c>
      <c r="LW57" s="178">
        <v>6780.91</v>
      </c>
      <c r="LX57" s="178">
        <v>6816.25</v>
      </c>
      <c r="LY57" s="178">
        <v>6851.71</v>
      </c>
      <c r="LZ57" s="71">
        <v>5999</v>
      </c>
      <c r="MA57" s="178">
        <v>5399.1</v>
      </c>
      <c r="MB57" s="178">
        <v>5999</v>
      </c>
      <c r="MC57" s="178">
        <v>5999</v>
      </c>
      <c r="MD57" s="178">
        <v>5999</v>
      </c>
      <c r="ME57" s="178">
        <v>5999</v>
      </c>
      <c r="MF57" s="178">
        <v>5999</v>
      </c>
      <c r="MG57" s="178">
        <v>5999</v>
      </c>
      <c r="MH57" s="178">
        <v>5999</v>
      </c>
      <c r="MI57" s="178">
        <v>5999</v>
      </c>
      <c r="MJ57" s="178">
        <v>5999</v>
      </c>
      <c r="MK57" s="178">
        <v>5999</v>
      </c>
      <c r="ML57" s="178">
        <v>5999</v>
      </c>
      <c r="MM57" s="178">
        <v>6463.62</v>
      </c>
      <c r="MN57" s="178">
        <v>6497.68</v>
      </c>
      <c r="MO57" s="178">
        <v>6531.86</v>
      </c>
      <c r="MP57" s="178">
        <v>6566.15</v>
      </c>
      <c r="MQ57" s="178">
        <v>6600.56</v>
      </c>
      <c r="MR57" s="178">
        <v>6635.09</v>
      </c>
      <c r="MS57" s="178">
        <v>6669.73</v>
      </c>
      <c r="MT57" s="178">
        <v>6704.49</v>
      </c>
      <c r="MU57" s="178">
        <v>6739.37</v>
      </c>
      <c r="MV57" s="71">
        <v>5899</v>
      </c>
      <c r="MW57" s="178">
        <v>5309.1</v>
      </c>
      <c r="MX57" s="178">
        <v>5899</v>
      </c>
      <c r="MY57" s="178">
        <v>5899</v>
      </c>
      <c r="MZ57" s="178">
        <v>5899</v>
      </c>
      <c r="NA57" s="178">
        <v>5899</v>
      </c>
      <c r="NB57" s="178">
        <v>5899</v>
      </c>
      <c r="NC57" s="178">
        <v>5899</v>
      </c>
      <c r="ND57" s="178">
        <v>5899</v>
      </c>
      <c r="NE57" s="178">
        <v>5899</v>
      </c>
      <c r="NF57" s="178">
        <v>5899</v>
      </c>
      <c r="NG57" s="178">
        <v>5899</v>
      </c>
      <c r="NH57" s="178">
        <v>5899</v>
      </c>
      <c r="NI57" s="178">
        <v>6355.87</v>
      </c>
      <c r="NJ57" s="178">
        <v>6389.37</v>
      </c>
      <c r="NK57" s="178">
        <v>6422.98</v>
      </c>
      <c r="NL57" s="178">
        <v>6456.7</v>
      </c>
      <c r="NM57" s="178">
        <v>6490.53</v>
      </c>
      <c r="NN57" s="178">
        <v>6524.49</v>
      </c>
      <c r="NO57" s="178">
        <v>6558.55</v>
      </c>
      <c r="NP57" s="178">
        <v>6592.73</v>
      </c>
      <c r="NQ57" s="178">
        <v>6627.02</v>
      </c>
      <c r="NR57" s="149"/>
      <c r="NS57" s="145">
        <v>6999</v>
      </c>
      <c r="NT57" s="145">
        <v>6599</v>
      </c>
      <c r="NU57" s="145">
        <v>6499</v>
      </c>
      <c r="NV57" s="145">
        <v>6399</v>
      </c>
      <c r="NW57" s="145">
        <v>6299</v>
      </c>
      <c r="NX57" s="145">
        <v>6199</v>
      </c>
      <c r="NY57" s="145">
        <v>6099</v>
      </c>
      <c r="NZ57" s="145">
        <v>5999</v>
      </c>
      <c r="OA57" s="145">
        <v>5899</v>
      </c>
      <c r="OB57" s="150"/>
      <c r="OC57" s="145">
        <v>0</v>
      </c>
      <c r="OD57" s="145">
        <v>6599</v>
      </c>
      <c r="OE57" s="145">
        <v>6499</v>
      </c>
      <c r="OF57" s="145">
        <v>6399</v>
      </c>
      <c r="OG57" s="145">
        <v>6299</v>
      </c>
      <c r="OH57" s="145">
        <v>6199</v>
      </c>
      <c r="OI57" s="145">
        <v>6099</v>
      </c>
      <c r="OJ57" s="145">
        <v>5999</v>
      </c>
      <c r="OK57" s="145">
        <v>5899</v>
      </c>
      <c r="OL57" s="67">
        <v>0</v>
      </c>
      <c r="OM57" s="67">
        <v>0</v>
      </c>
      <c r="ON57" s="50"/>
      <c r="OO57" s="50"/>
      <c r="OP57" s="50"/>
      <c r="OQ57" s="139" t="s">
        <v>12024</v>
      </c>
      <c r="OR57" s="139" t="s">
        <v>12024</v>
      </c>
      <c r="OS57" s="139" t="s">
        <v>12024</v>
      </c>
      <c r="OT57" s="139" t="s">
        <v>12024</v>
      </c>
      <c r="OU57" s="139" t="s">
        <v>12024</v>
      </c>
      <c r="OV57" s="139" t="s">
        <v>12024</v>
      </c>
      <c r="OW57" s="139" t="s">
        <v>12024</v>
      </c>
      <c r="OX57" s="139" t="s">
        <v>12024</v>
      </c>
      <c r="OY57" s="151"/>
      <c r="OZ57" s="139" t="s">
        <v>12015</v>
      </c>
      <c r="PA57" s="139" t="s">
        <v>12015</v>
      </c>
      <c r="PB57" s="139" t="s">
        <v>12015</v>
      </c>
      <c r="PC57" s="139" t="s">
        <v>12015</v>
      </c>
      <c r="PD57" s="139" t="s">
        <v>12015</v>
      </c>
      <c r="PE57" s="139" t="s">
        <v>12015</v>
      </c>
      <c r="PF57" s="139" t="s">
        <v>12015</v>
      </c>
      <c r="PG57" s="139" t="s">
        <v>12015</v>
      </c>
      <c r="PH57" s="146"/>
      <c r="PI57" s="139" t="s">
        <v>12024</v>
      </c>
      <c r="PJ57" s="139" t="s">
        <v>12024</v>
      </c>
      <c r="PK57" s="139" t="s">
        <v>12024</v>
      </c>
      <c r="PL57" s="139" t="s">
        <v>12024</v>
      </c>
      <c r="PM57" s="139" t="s">
        <v>12024</v>
      </c>
      <c r="PN57" s="139" t="s">
        <v>12024</v>
      </c>
      <c r="PO57" s="139" t="s">
        <v>12024</v>
      </c>
      <c r="PP57" s="139" t="s">
        <v>12024</v>
      </c>
      <c r="PQ57" s="146"/>
      <c r="PR57" s="139" t="s">
        <v>12015</v>
      </c>
      <c r="PS57" s="139" t="s">
        <v>12015</v>
      </c>
      <c r="PT57" s="139" t="s">
        <v>12015</v>
      </c>
      <c r="PU57" s="139" t="s">
        <v>12015</v>
      </c>
      <c r="PV57" s="139" t="s">
        <v>12015</v>
      </c>
      <c r="PW57" s="139" t="s">
        <v>12015</v>
      </c>
      <c r="PX57" s="139" t="s">
        <v>12015</v>
      </c>
      <c r="PY57" s="139" t="s">
        <v>12015</v>
      </c>
    </row>
    <row r="58" spans="1:441" ht="16">
      <c r="A58" s="66" t="s">
        <v>3498</v>
      </c>
      <c r="B58" s="67" t="s">
        <v>207</v>
      </c>
      <c r="C58" s="68" t="s">
        <v>210</v>
      </c>
      <c r="D58" s="70" t="s">
        <v>67</v>
      </c>
      <c r="E58" s="69" t="s">
        <v>1900</v>
      </c>
      <c r="F58" s="71">
        <v>4599</v>
      </c>
      <c r="G58" s="178">
        <v>4139.1000000000004</v>
      </c>
      <c r="H58" s="178">
        <v>4599</v>
      </c>
      <c r="I58" s="178">
        <v>4599</v>
      </c>
      <c r="J58" s="178">
        <v>4599</v>
      </c>
      <c r="K58" s="178">
        <v>4599</v>
      </c>
      <c r="L58" s="178">
        <v>4599</v>
      </c>
      <c r="M58" s="178">
        <v>4599</v>
      </c>
      <c r="N58" s="178">
        <v>4599</v>
      </c>
      <c r="O58" s="178">
        <v>4599</v>
      </c>
      <c r="P58" s="178">
        <v>4599</v>
      </c>
      <c r="Q58" s="178">
        <v>4599</v>
      </c>
      <c r="R58" s="178">
        <v>4599</v>
      </c>
      <c r="S58" s="178">
        <v>4955.1899999999996</v>
      </c>
      <c r="T58" s="178">
        <v>4981.3</v>
      </c>
      <c r="U58" s="178">
        <v>5007.5</v>
      </c>
      <c r="V58" s="178">
        <v>5033.79</v>
      </c>
      <c r="W58" s="178">
        <v>5060.17</v>
      </c>
      <c r="X58" s="178">
        <v>5086.6400000000003</v>
      </c>
      <c r="Y58" s="178">
        <v>5113.2</v>
      </c>
      <c r="Z58" s="178">
        <v>5139.8500000000004</v>
      </c>
      <c r="AA58" s="178">
        <v>5166.58</v>
      </c>
      <c r="AB58" s="71">
        <v>4599</v>
      </c>
      <c r="AC58" s="178">
        <v>4139.1000000000004</v>
      </c>
      <c r="AD58" s="178">
        <v>4599</v>
      </c>
      <c r="AE58" s="178">
        <v>4599</v>
      </c>
      <c r="AF58" s="178">
        <v>4599</v>
      </c>
      <c r="AG58" s="178">
        <v>4599</v>
      </c>
      <c r="AH58" s="178">
        <v>4599</v>
      </c>
      <c r="AI58" s="178">
        <v>4599</v>
      </c>
      <c r="AJ58" s="178">
        <v>4599</v>
      </c>
      <c r="AK58" s="178">
        <v>4599</v>
      </c>
      <c r="AL58" s="178">
        <v>4599</v>
      </c>
      <c r="AM58" s="178">
        <v>4599</v>
      </c>
      <c r="AN58" s="178">
        <v>4599</v>
      </c>
      <c r="AO58" s="178">
        <v>4955.1899999999996</v>
      </c>
      <c r="AP58" s="178">
        <v>4981.3</v>
      </c>
      <c r="AQ58" s="178">
        <v>5007.5</v>
      </c>
      <c r="AR58" s="178">
        <v>5033.79</v>
      </c>
      <c r="AS58" s="178">
        <v>5060.17</v>
      </c>
      <c r="AT58" s="178">
        <v>5086.6400000000003</v>
      </c>
      <c r="AU58" s="178">
        <v>5113.2</v>
      </c>
      <c r="AV58" s="178">
        <v>5139.8500000000004</v>
      </c>
      <c r="AW58" s="178">
        <v>5166.58</v>
      </c>
      <c r="AX58" s="71">
        <v>4499</v>
      </c>
      <c r="AY58" s="178">
        <v>4049.1</v>
      </c>
      <c r="AZ58" s="71">
        <v>4499</v>
      </c>
      <c r="BA58" s="178">
        <v>4499</v>
      </c>
      <c r="BB58" s="178">
        <v>4499</v>
      </c>
      <c r="BC58" s="178">
        <v>4499</v>
      </c>
      <c r="BD58" s="178">
        <v>4499</v>
      </c>
      <c r="BE58" s="178">
        <v>4499</v>
      </c>
      <c r="BF58" s="178">
        <v>4499</v>
      </c>
      <c r="BG58" s="178">
        <v>4499</v>
      </c>
      <c r="BH58" s="178">
        <v>4499</v>
      </c>
      <c r="BI58" s="178">
        <v>4499</v>
      </c>
      <c r="BJ58" s="178">
        <v>4499</v>
      </c>
      <c r="BK58" s="178">
        <v>4847.45</v>
      </c>
      <c r="BL58" s="178">
        <v>4872.99</v>
      </c>
      <c r="BM58" s="178">
        <v>4898.62</v>
      </c>
      <c r="BN58" s="178">
        <v>4924.34</v>
      </c>
      <c r="BO58" s="178">
        <v>4950.1499999999996</v>
      </c>
      <c r="BP58" s="178">
        <v>4976.04</v>
      </c>
      <c r="BQ58" s="178">
        <v>5002.0200000000004</v>
      </c>
      <c r="BR58" s="178">
        <v>5028.09</v>
      </c>
      <c r="BS58" s="178">
        <v>5054.24</v>
      </c>
      <c r="BT58" s="71">
        <v>4399</v>
      </c>
      <c r="BU58" s="178">
        <v>3959.1</v>
      </c>
      <c r="BV58" s="178">
        <v>4399</v>
      </c>
      <c r="BW58" s="178">
        <v>4399</v>
      </c>
      <c r="BX58" s="178">
        <v>4399</v>
      </c>
      <c r="BY58" s="178">
        <v>4399</v>
      </c>
      <c r="BZ58" s="178">
        <v>4399</v>
      </c>
      <c r="CA58" s="178">
        <v>4399</v>
      </c>
      <c r="CB58" s="178">
        <v>4399</v>
      </c>
      <c r="CC58" s="178">
        <v>4399</v>
      </c>
      <c r="CD58" s="178">
        <v>4399</v>
      </c>
      <c r="CE58" s="178">
        <v>4399</v>
      </c>
      <c r="CF58" s="178">
        <v>4399</v>
      </c>
      <c r="CG58" s="178">
        <v>4739.7</v>
      </c>
      <c r="CH58" s="178">
        <v>4764.68</v>
      </c>
      <c r="CI58" s="178">
        <v>4789.74</v>
      </c>
      <c r="CJ58" s="178">
        <v>4814.8900000000003</v>
      </c>
      <c r="CK58" s="178">
        <v>4840.12</v>
      </c>
      <c r="CL58" s="178">
        <v>4865.4399999999996</v>
      </c>
      <c r="CM58" s="178">
        <v>4890.84</v>
      </c>
      <c r="CN58" s="178">
        <v>4916.33</v>
      </c>
      <c r="CO58" s="178">
        <v>4941.8999999999996</v>
      </c>
      <c r="CP58" s="71">
        <v>4299</v>
      </c>
      <c r="CQ58" s="178">
        <v>3869.1</v>
      </c>
      <c r="CR58" s="178">
        <v>4299</v>
      </c>
      <c r="CS58" s="178">
        <v>4299</v>
      </c>
      <c r="CT58" s="178">
        <v>4299</v>
      </c>
      <c r="CU58" s="178">
        <v>4299</v>
      </c>
      <c r="CV58" s="178">
        <v>4299</v>
      </c>
      <c r="CW58" s="178">
        <v>4299</v>
      </c>
      <c r="CX58" s="178">
        <v>4299</v>
      </c>
      <c r="CY58" s="178">
        <v>4299</v>
      </c>
      <c r="CZ58" s="178">
        <v>4299</v>
      </c>
      <c r="DA58" s="178">
        <v>4299</v>
      </c>
      <c r="DB58" s="178">
        <v>4299</v>
      </c>
      <c r="DC58" s="178">
        <v>4631.96</v>
      </c>
      <c r="DD58" s="178">
        <v>4656.3599999999997</v>
      </c>
      <c r="DE58" s="178">
        <v>4680.8599999999997</v>
      </c>
      <c r="DF58" s="178">
        <v>4705.43</v>
      </c>
      <c r="DG58" s="178">
        <v>4730.09</v>
      </c>
      <c r="DH58" s="178">
        <v>4754.83</v>
      </c>
      <c r="DI58" s="178">
        <v>4779.66</v>
      </c>
      <c r="DJ58" s="178">
        <v>4804.57</v>
      </c>
      <c r="DK58" s="178">
        <v>4829.5600000000004</v>
      </c>
      <c r="DL58" s="71">
        <v>4199</v>
      </c>
      <c r="DM58" s="178">
        <v>3779.1</v>
      </c>
      <c r="DN58" s="178">
        <v>4199</v>
      </c>
      <c r="DO58" s="178">
        <v>4199</v>
      </c>
      <c r="DP58" s="178">
        <v>4199</v>
      </c>
      <c r="DQ58" s="178">
        <v>4199</v>
      </c>
      <c r="DR58" s="178">
        <v>4199</v>
      </c>
      <c r="DS58" s="178">
        <v>4199</v>
      </c>
      <c r="DT58" s="178">
        <v>4199</v>
      </c>
      <c r="DU58" s="178">
        <v>4199</v>
      </c>
      <c r="DV58" s="178">
        <v>4199</v>
      </c>
      <c r="DW58" s="178">
        <v>4199</v>
      </c>
      <c r="DX58" s="178">
        <v>4199</v>
      </c>
      <c r="DY58" s="178">
        <v>4524.21</v>
      </c>
      <c r="DZ58" s="178">
        <v>4548.05</v>
      </c>
      <c r="EA58" s="178">
        <v>4571.97</v>
      </c>
      <c r="EB58" s="178">
        <v>4595.9799999999996</v>
      </c>
      <c r="EC58" s="178">
        <v>4620.0600000000004</v>
      </c>
      <c r="ED58" s="178">
        <v>4644.2299999999996</v>
      </c>
      <c r="EE58" s="178">
        <v>4668.4799999999996</v>
      </c>
      <c r="EF58" s="178">
        <v>4692.8100000000004</v>
      </c>
      <c r="EG58" s="178">
        <v>4717.22</v>
      </c>
      <c r="EH58" s="71">
        <v>4099</v>
      </c>
      <c r="EI58" s="178">
        <v>3689.1</v>
      </c>
      <c r="EJ58" s="178">
        <v>4099</v>
      </c>
      <c r="EK58" s="178">
        <v>4099</v>
      </c>
      <c r="EL58" s="178">
        <v>4099</v>
      </c>
      <c r="EM58" s="178">
        <v>4099</v>
      </c>
      <c r="EN58" s="178">
        <v>4099</v>
      </c>
      <c r="EO58" s="178">
        <v>4099</v>
      </c>
      <c r="EP58" s="178">
        <v>4099</v>
      </c>
      <c r="EQ58" s="178">
        <v>4099</v>
      </c>
      <c r="ER58" s="178">
        <v>4099</v>
      </c>
      <c r="ES58" s="178">
        <v>4099</v>
      </c>
      <c r="ET58" s="178">
        <v>4099</v>
      </c>
      <c r="EU58" s="178">
        <v>4416.47</v>
      </c>
      <c r="EV58" s="178">
        <v>4439.74</v>
      </c>
      <c r="EW58" s="178">
        <v>4463.09</v>
      </c>
      <c r="EX58" s="178">
        <v>4486.5200000000004</v>
      </c>
      <c r="EY58" s="178">
        <v>4510.04</v>
      </c>
      <c r="EZ58" s="178">
        <v>4533.63</v>
      </c>
      <c r="FA58" s="178">
        <v>4557.3</v>
      </c>
      <c r="FB58" s="178">
        <v>4581.05</v>
      </c>
      <c r="FC58" s="178">
        <v>4604.88</v>
      </c>
      <c r="FD58" s="71">
        <v>3899</v>
      </c>
      <c r="FE58" s="178">
        <v>3509.1</v>
      </c>
      <c r="FF58" s="178">
        <v>3899</v>
      </c>
      <c r="FG58" s="178">
        <v>3899</v>
      </c>
      <c r="FH58" s="178">
        <v>3899</v>
      </c>
      <c r="FI58" s="178">
        <v>3899</v>
      </c>
      <c r="FJ58" s="178">
        <v>3899</v>
      </c>
      <c r="FK58" s="178">
        <v>3899</v>
      </c>
      <c r="FL58" s="178">
        <v>3899</v>
      </c>
      <c r="FM58" s="178">
        <v>3899</v>
      </c>
      <c r="FN58" s="178">
        <v>3899</v>
      </c>
      <c r="FO58" s="178">
        <v>3899</v>
      </c>
      <c r="FP58" s="178">
        <v>3899</v>
      </c>
      <c r="FQ58" s="178">
        <v>4200.9799999999996</v>
      </c>
      <c r="FR58" s="178">
        <v>4223.1099999999997</v>
      </c>
      <c r="FS58" s="178">
        <v>4245.33</v>
      </c>
      <c r="FT58" s="178">
        <v>4267.62</v>
      </c>
      <c r="FU58" s="178">
        <v>4289.9799999999996</v>
      </c>
      <c r="FV58" s="178">
        <v>4312.42</v>
      </c>
      <c r="FW58" s="178">
        <v>4334.9399999999996</v>
      </c>
      <c r="FX58" s="178">
        <v>4357.53</v>
      </c>
      <c r="FY58" s="178">
        <v>4380.1899999999996</v>
      </c>
      <c r="FZ58" s="71">
        <v>3699</v>
      </c>
      <c r="GA58" s="178">
        <v>3329.1</v>
      </c>
      <c r="GB58" s="178">
        <v>3699</v>
      </c>
      <c r="GC58" s="178">
        <v>3699</v>
      </c>
      <c r="GD58" s="178">
        <v>3699</v>
      </c>
      <c r="GE58" s="178">
        <v>3699</v>
      </c>
      <c r="GF58" s="178">
        <v>3699</v>
      </c>
      <c r="GG58" s="178">
        <v>3699</v>
      </c>
      <c r="GH58" s="178">
        <v>3699</v>
      </c>
      <c r="GI58" s="178">
        <v>3699</v>
      </c>
      <c r="GJ58" s="178">
        <v>3699</v>
      </c>
      <c r="GK58" s="178">
        <v>3699</v>
      </c>
      <c r="GL58" s="178">
        <v>3699</v>
      </c>
      <c r="GM58" s="178">
        <v>3985.49</v>
      </c>
      <c r="GN58" s="178">
        <v>4006.49</v>
      </c>
      <c r="GO58" s="178">
        <v>4027.56</v>
      </c>
      <c r="GP58" s="178">
        <v>4048.71</v>
      </c>
      <c r="GQ58" s="178">
        <v>4069.92</v>
      </c>
      <c r="GR58" s="178">
        <v>4091.21</v>
      </c>
      <c r="GS58" s="178">
        <v>4112.57</v>
      </c>
      <c r="GT58" s="178">
        <v>4134.01</v>
      </c>
      <c r="GU58" s="178">
        <v>4155.51</v>
      </c>
      <c r="GV58" s="72"/>
      <c r="GW58" s="73">
        <v>0</v>
      </c>
      <c r="GX58" s="71">
        <v>4599</v>
      </c>
      <c r="GY58" s="178">
        <v>4139.1000000000004</v>
      </c>
      <c r="GZ58" s="178">
        <v>4599</v>
      </c>
      <c r="HA58" s="178">
        <v>4599</v>
      </c>
      <c r="HB58" s="178">
        <v>4599</v>
      </c>
      <c r="HC58" s="178">
        <v>4599</v>
      </c>
      <c r="HD58" s="178">
        <v>4599</v>
      </c>
      <c r="HE58" s="178">
        <v>4599</v>
      </c>
      <c r="HF58" s="178">
        <v>4599</v>
      </c>
      <c r="HG58" s="178">
        <v>4599</v>
      </c>
      <c r="HH58" s="178">
        <v>4599</v>
      </c>
      <c r="HI58" s="178">
        <v>4599</v>
      </c>
      <c r="HJ58" s="178">
        <v>4599</v>
      </c>
      <c r="HK58" s="178">
        <v>4955.1899999999996</v>
      </c>
      <c r="HL58" s="178">
        <v>4981.3</v>
      </c>
      <c r="HM58" s="178">
        <v>5007.5</v>
      </c>
      <c r="HN58" s="178">
        <v>5033.79</v>
      </c>
      <c r="HO58" s="178">
        <v>5060.17</v>
      </c>
      <c r="HP58" s="178">
        <v>5086.6400000000003</v>
      </c>
      <c r="HQ58" s="178">
        <v>5113.2</v>
      </c>
      <c r="HR58" s="178">
        <v>5139.8500000000004</v>
      </c>
      <c r="HS58" s="178">
        <v>5166.58</v>
      </c>
      <c r="HT58" s="71">
        <v>4499</v>
      </c>
      <c r="HU58" s="178">
        <v>4049.1</v>
      </c>
      <c r="HV58" s="178">
        <v>4499</v>
      </c>
      <c r="HW58" s="178">
        <v>4499</v>
      </c>
      <c r="HX58" s="178">
        <v>4499</v>
      </c>
      <c r="HY58" s="178">
        <v>4499</v>
      </c>
      <c r="HZ58" s="178">
        <v>4499</v>
      </c>
      <c r="IA58" s="178">
        <v>4499</v>
      </c>
      <c r="IB58" s="178">
        <v>4499</v>
      </c>
      <c r="IC58" s="178">
        <v>4499</v>
      </c>
      <c r="ID58" s="178">
        <v>4499</v>
      </c>
      <c r="IE58" s="178">
        <v>4499</v>
      </c>
      <c r="IF58" s="178">
        <v>4499</v>
      </c>
      <c r="IG58" s="178">
        <v>4847.45</v>
      </c>
      <c r="IH58" s="178">
        <v>4872.99</v>
      </c>
      <c r="II58" s="178">
        <v>4898.62</v>
      </c>
      <c r="IJ58" s="178">
        <v>4924.34</v>
      </c>
      <c r="IK58" s="178">
        <v>4950.1499999999996</v>
      </c>
      <c r="IL58" s="178">
        <v>4976.04</v>
      </c>
      <c r="IM58" s="178">
        <v>5002.0200000000004</v>
      </c>
      <c r="IN58" s="178">
        <v>5028.09</v>
      </c>
      <c r="IO58" s="178">
        <v>5054.24</v>
      </c>
      <c r="IP58" s="71">
        <v>4399</v>
      </c>
      <c r="IQ58" s="178">
        <v>3959.1</v>
      </c>
      <c r="IR58" s="178">
        <v>4399</v>
      </c>
      <c r="IS58" s="178">
        <v>4399</v>
      </c>
      <c r="IT58" s="178">
        <v>4399</v>
      </c>
      <c r="IU58" s="178">
        <v>4399</v>
      </c>
      <c r="IV58" s="178">
        <v>4399</v>
      </c>
      <c r="IW58" s="178">
        <v>4399</v>
      </c>
      <c r="IX58" s="178">
        <v>4399</v>
      </c>
      <c r="IY58" s="178">
        <v>4399</v>
      </c>
      <c r="IZ58" s="178">
        <v>4399</v>
      </c>
      <c r="JA58" s="178">
        <v>4399</v>
      </c>
      <c r="JB58" s="178">
        <v>4399</v>
      </c>
      <c r="JC58" s="178">
        <v>4739.7</v>
      </c>
      <c r="JD58" s="178">
        <v>4764.68</v>
      </c>
      <c r="JE58" s="178">
        <v>4789.74</v>
      </c>
      <c r="JF58" s="178">
        <v>4814.8900000000003</v>
      </c>
      <c r="JG58" s="178">
        <v>4840.12</v>
      </c>
      <c r="JH58" s="178">
        <v>4865.4399999999996</v>
      </c>
      <c r="JI58" s="178">
        <v>4890.84</v>
      </c>
      <c r="JJ58" s="178">
        <v>4916.33</v>
      </c>
      <c r="JK58" s="178">
        <v>4941.8999999999996</v>
      </c>
      <c r="JL58" s="71">
        <v>4299</v>
      </c>
      <c r="JM58" s="178">
        <v>3869.1</v>
      </c>
      <c r="JN58" s="178">
        <v>4299</v>
      </c>
      <c r="JO58" s="178">
        <v>4299</v>
      </c>
      <c r="JP58" s="178">
        <v>4299</v>
      </c>
      <c r="JQ58" s="178">
        <v>4299</v>
      </c>
      <c r="JR58" s="178">
        <v>4299</v>
      </c>
      <c r="JS58" s="178">
        <v>4299</v>
      </c>
      <c r="JT58" s="178">
        <v>4299</v>
      </c>
      <c r="JU58" s="178">
        <v>4299</v>
      </c>
      <c r="JV58" s="178">
        <v>4299</v>
      </c>
      <c r="JW58" s="178">
        <v>4299</v>
      </c>
      <c r="JX58" s="178">
        <v>4299</v>
      </c>
      <c r="JY58" s="178">
        <v>4631.96</v>
      </c>
      <c r="JZ58" s="178">
        <v>4656.3599999999997</v>
      </c>
      <c r="KA58" s="178">
        <v>4680.8599999999997</v>
      </c>
      <c r="KB58" s="178">
        <v>4705.43</v>
      </c>
      <c r="KC58" s="178">
        <v>4730.09</v>
      </c>
      <c r="KD58" s="178">
        <v>4754.83</v>
      </c>
      <c r="KE58" s="178">
        <v>4779.66</v>
      </c>
      <c r="KF58" s="178">
        <v>4804.57</v>
      </c>
      <c r="KG58" s="178">
        <v>4829.5600000000004</v>
      </c>
      <c r="KH58" s="71">
        <v>4199</v>
      </c>
      <c r="KI58" s="178">
        <v>3779.1</v>
      </c>
      <c r="KJ58" s="178">
        <v>4199</v>
      </c>
      <c r="KK58" s="178">
        <v>4199</v>
      </c>
      <c r="KL58" s="178">
        <v>4199</v>
      </c>
      <c r="KM58" s="178">
        <v>4199</v>
      </c>
      <c r="KN58" s="178">
        <v>4199</v>
      </c>
      <c r="KO58" s="178">
        <v>4199</v>
      </c>
      <c r="KP58" s="178">
        <v>4199</v>
      </c>
      <c r="KQ58" s="178">
        <v>4199</v>
      </c>
      <c r="KR58" s="178">
        <v>4199</v>
      </c>
      <c r="KS58" s="178">
        <v>4199</v>
      </c>
      <c r="KT58" s="178">
        <v>4199</v>
      </c>
      <c r="KU58" s="178">
        <v>4524.21</v>
      </c>
      <c r="KV58" s="178">
        <v>4548.05</v>
      </c>
      <c r="KW58" s="178">
        <v>4571.97</v>
      </c>
      <c r="KX58" s="178">
        <v>4595.9799999999996</v>
      </c>
      <c r="KY58" s="178">
        <v>4620.0600000000004</v>
      </c>
      <c r="KZ58" s="178">
        <v>4644.2299999999996</v>
      </c>
      <c r="LA58" s="178">
        <v>4668.4799999999996</v>
      </c>
      <c r="LB58" s="178">
        <v>4692.8100000000004</v>
      </c>
      <c r="LC58" s="178">
        <v>4717.22</v>
      </c>
      <c r="LD58" s="71">
        <v>4099</v>
      </c>
      <c r="LE58" s="178">
        <v>3689.1</v>
      </c>
      <c r="LF58" s="178">
        <v>4099</v>
      </c>
      <c r="LG58" s="178">
        <v>4099</v>
      </c>
      <c r="LH58" s="178">
        <v>4099</v>
      </c>
      <c r="LI58" s="178">
        <v>4099</v>
      </c>
      <c r="LJ58" s="178">
        <v>4099</v>
      </c>
      <c r="LK58" s="178">
        <v>4099</v>
      </c>
      <c r="LL58" s="178">
        <v>4099</v>
      </c>
      <c r="LM58" s="178">
        <v>4099</v>
      </c>
      <c r="LN58" s="178">
        <v>4099</v>
      </c>
      <c r="LO58" s="178">
        <v>4099</v>
      </c>
      <c r="LP58" s="178">
        <v>4099</v>
      </c>
      <c r="LQ58" s="178">
        <v>4416.47</v>
      </c>
      <c r="LR58" s="178">
        <v>4439.74</v>
      </c>
      <c r="LS58" s="178">
        <v>4463.09</v>
      </c>
      <c r="LT58" s="178">
        <v>4486.5200000000004</v>
      </c>
      <c r="LU58" s="178">
        <v>4510.04</v>
      </c>
      <c r="LV58" s="178">
        <v>4533.63</v>
      </c>
      <c r="LW58" s="178">
        <v>4557.3</v>
      </c>
      <c r="LX58" s="178">
        <v>4581.05</v>
      </c>
      <c r="LY58" s="178">
        <v>4604.88</v>
      </c>
      <c r="LZ58" s="71">
        <v>3899</v>
      </c>
      <c r="MA58" s="178">
        <v>3509.1</v>
      </c>
      <c r="MB58" s="178">
        <v>3899</v>
      </c>
      <c r="MC58" s="178">
        <v>3899</v>
      </c>
      <c r="MD58" s="178">
        <v>3899</v>
      </c>
      <c r="ME58" s="178">
        <v>3899</v>
      </c>
      <c r="MF58" s="178">
        <v>3899</v>
      </c>
      <c r="MG58" s="178">
        <v>3899</v>
      </c>
      <c r="MH58" s="178">
        <v>3899</v>
      </c>
      <c r="MI58" s="178">
        <v>3899</v>
      </c>
      <c r="MJ58" s="178">
        <v>3899</v>
      </c>
      <c r="MK58" s="178">
        <v>3899</v>
      </c>
      <c r="ML58" s="178">
        <v>3899</v>
      </c>
      <c r="MM58" s="178">
        <v>4200.9799999999996</v>
      </c>
      <c r="MN58" s="178">
        <v>4223.1099999999997</v>
      </c>
      <c r="MO58" s="178">
        <v>4245.33</v>
      </c>
      <c r="MP58" s="178">
        <v>4267.62</v>
      </c>
      <c r="MQ58" s="178">
        <v>4289.9799999999996</v>
      </c>
      <c r="MR58" s="178">
        <v>4312.42</v>
      </c>
      <c r="MS58" s="178">
        <v>4334.9399999999996</v>
      </c>
      <c r="MT58" s="178">
        <v>4357.53</v>
      </c>
      <c r="MU58" s="178">
        <v>4380.1899999999996</v>
      </c>
      <c r="MV58" s="71">
        <v>3699</v>
      </c>
      <c r="MW58" s="178">
        <v>3329.1</v>
      </c>
      <c r="MX58" s="178">
        <v>3699</v>
      </c>
      <c r="MY58" s="178">
        <v>3699</v>
      </c>
      <c r="MZ58" s="178">
        <v>3699</v>
      </c>
      <c r="NA58" s="178">
        <v>3699</v>
      </c>
      <c r="NB58" s="178">
        <v>3699</v>
      </c>
      <c r="NC58" s="178">
        <v>3699</v>
      </c>
      <c r="ND58" s="178">
        <v>3699</v>
      </c>
      <c r="NE58" s="178">
        <v>3699</v>
      </c>
      <c r="NF58" s="178">
        <v>3699</v>
      </c>
      <c r="NG58" s="178">
        <v>3699</v>
      </c>
      <c r="NH58" s="178">
        <v>3699</v>
      </c>
      <c r="NI58" s="178">
        <v>3985.49</v>
      </c>
      <c r="NJ58" s="178">
        <v>4006.49</v>
      </c>
      <c r="NK58" s="178">
        <v>4027.56</v>
      </c>
      <c r="NL58" s="178">
        <v>4048.71</v>
      </c>
      <c r="NM58" s="178">
        <v>4069.92</v>
      </c>
      <c r="NN58" s="178">
        <v>4091.21</v>
      </c>
      <c r="NO58" s="178">
        <v>4112.57</v>
      </c>
      <c r="NP58" s="178">
        <v>4134.01</v>
      </c>
      <c r="NQ58" s="178">
        <v>4155.51</v>
      </c>
      <c r="NR58" s="149"/>
      <c r="NS58" s="145">
        <v>4599</v>
      </c>
      <c r="NT58" s="145">
        <v>4599</v>
      </c>
      <c r="NU58" s="145">
        <v>4499</v>
      </c>
      <c r="NV58" s="145">
        <v>4399</v>
      </c>
      <c r="NW58" s="145">
        <v>4299</v>
      </c>
      <c r="NX58" s="145">
        <v>4199</v>
      </c>
      <c r="NY58" s="145">
        <v>4099</v>
      </c>
      <c r="NZ58" s="145">
        <v>3899</v>
      </c>
      <c r="OA58" s="145">
        <v>3699</v>
      </c>
      <c r="OB58" s="150"/>
      <c r="OC58" s="145">
        <v>0</v>
      </c>
      <c r="OD58" s="145">
        <v>4599</v>
      </c>
      <c r="OE58" s="145">
        <v>4499</v>
      </c>
      <c r="OF58" s="145">
        <v>4399</v>
      </c>
      <c r="OG58" s="145">
        <v>4299</v>
      </c>
      <c r="OH58" s="145">
        <v>4199</v>
      </c>
      <c r="OI58" s="145">
        <v>4099</v>
      </c>
      <c r="OJ58" s="145">
        <v>3899</v>
      </c>
      <c r="OK58" s="145">
        <v>3699</v>
      </c>
      <c r="OL58" s="67">
        <v>0</v>
      </c>
      <c r="OM58" s="67">
        <v>0</v>
      </c>
      <c r="ON58" s="50"/>
      <c r="OO58" s="50"/>
      <c r="OP58" s="50"/>
      <c r="OQ58" s="139" t="s">
        <v>12024</v>
      </c>
      <c r="OR58" s="139" t="s">
        <v>12024</v>
      </c>
      <c r="OS58" s="139" t="s">
        <v>12024</v>
      </c>
      <c r="OT58" s="139" t="s">
        <v>12024</v>
      </c>
      <c r="OU58" s="139" t="s">
        <v>12024</v>
      </c>
      <c r="OV58" s="139" t="s">
        <v>12024</v>
      </c>
      <c r="OW58" s="139" t="s">
        <v>12024</v>
      </c>
      <c r="OX58" s="139" t="s">
        <v>12024</v>
      </c>
      <c r="OY58" s="151"/>
      <c r="OZ58" s="139" t="s">
        <v>12015</v>
      </c>
      <c r="PA58" s="139" t="s">
        <v>12015</v>
      </c>
      <c r="PB58" s="139" t="s">
        <v>12015</v>
      </c>
      <c r="PC58" s="139" t="s">
        <v>12015</v>
      </c>
      <c r="PD58" s="139" t="s">
        <v>12015</v>
      </c>
      <c r="PE58" s="139" t="s">
        <v>12015</v>
      </c>
      <c r="PF58" s="139" t="s">
        <v>12015</v>
      </c>
      <c r="PG58" s="139" t="s">
        <v>12015</v>
      </c>
      <c r="PH58" s="146"/>
      <c r="PI58" s="139" t="s">
        <v>12024</v>
      </c>
      <c r="PJ58" s="139" t="s">
        <v>12024</v>
      </c>
      <c r="PK58" s="139" t="s">
        <v>12024</v>
      </c>
      <c r="PL58" s="139" t="s">
        <v>12024</v>
      </c>
      <c r="PM58" s="139" t="s">
        <v>12024</v>
      </c>
      <c r="PN58" s="139" t="s">
        <v>12024</v>
      </c>
      <c r="PO58" s="139" t="s">
        <v>12024</v>
      </c>
      <c r="PP58" s="139" t="s">
        <v>12024</v>
      </c>
      <c r="PQ58" s="146"/>
      <c r="PR58" s="139" t="s">
        <v>12015</v>
      </c>
      <c r="PS58" s="139" t="s">
        <v>12015</v>
      </c>
      <c r="PT58" s="139" t="s">
        <v>12015</v>
      </c>
      <c r="PU58" s="139" t="s">
        <v>12015</v>
      </c>
      <c r="PV58" s="139" t="s">
        <v>12015</v>
      </c>
      <c r="PW58" s="139" t="s">
        <v>12015</v>
      </c>
      <c r="PX58" s="139" t="s">
        <v>12015</v>
      </c>
      <c r="PY58" s="139" t="s">
        <v>12015</v>
      </c>
    </row>
    <row r="59" spans="1:441" ht="16">
      <c r="A59" s="66" t="s">
        <v>3498</v>
      </c>
      <c r="B59" s="67" t="s">
        <v>207</v>
      </c>
      <c r="C59" s="68" t="s">
        <v>210</v>
      </c>
      <c r="D59" s="70" t="s">
        <v>67</v>
      </c>
      <c r="E59" s="69" t="s">
        <v>1905</v>
      </c>
      <c r="F59" s="71">
        <v>3699</v>
      </c>
      <c r="G59" s="178">
        <v>3329.1</v>
      </c>
      <c r="H59" s="178">
        <v>3699</v>
      </c>
      <c r="I59" s="178">
        <v>3699</v>
      </c>
      <c r="J59" s="178">
        <v>3699</v>
      </c>
      <c r="K59" s="178">
        <v>3699</v>
      </c>
      <c r="L59" s="178">
        <v>3699</v>
      </c>
      <c r="M59" s="178">
        <v>3699</v>
      </c>
      <c r="N59" s="178">
        <v>3699</v>
      </c>
      <c r="O59" s="178">
        <v>3699</v>
      </c>
      <c r="P59" s="178">
        <v>3699</v>
      </c>
      <c r="Q59" s="178">
        <v>3699</v>
      </c>
      <c r="R59" s="178">
        <v>3699</v>
      </c>
      <c r="S59" s="178">
        <v>3985.49</v>
      </c>
      <c r="T59" s="178">
        <v>4006.49</v>
      </c>
      <c r="U59" s="178">
        <v>4027.56</v>
      </c>
      <c r="V59" s="178">
        <v>4048.71</v>
      </c>
      <c r="W59" s="178">
        <v>4069.92</v>
      </c>
      <c r="X59" s="178">
        <v>4091.21</v>
      </c>
      <c r="Y59" s="178">
        <v>4112.57</v>
      </c>
      <c r="Z59" s="178">
        <v>4134.01</v>
      </c>
      <c r="AA59" s="178">
        <v>4155.51</v>
      </c>
      <c r="AB59" s="71">
        <v>3699</v>
      </c>
      <c r="AC59" s="178">
        <v>3329.1</v>
      </c>
      <c r="AD59" s="178">
        <v>3699</v>
      </c>
      <c r="AE59" s="178">
        <v>3699</v>
      </c>
      <c r="AF59" s="178">
        <v>3699</v>
      </c>
      <c r="AG59" s="178">
        <v>3699</v>
      </c>
      <c r="AH59" s="178">
        <v>3699</v>
      </c>
      <c r="AI59" s="178">
        <v>3699</v>
      </c>
      <c r="AJ59" s="178">
        <v>3699</v>
      </c>
      <c r="AK59" s="178">
        <v>3699</v>
      </c>
      <c r="AL59" s="178">
        <v>3699</v>
      </c>
      <c r="AM59" s="178">
        <v>3699</v>
      </c>
      <c r="AN59" s="178">
        <v>3699</v>
      </c>
      <c r="AO59" s="178">
        <v>3985.49</v>
      </c>
      <c r="AP59" s="178">
        <v>4006.49</v>
      </c>
      <c r="AQ59" s="178">
        <v>4027.56</v>
      </c>
      <c r="AR59" s="178">
        <v>4048.71</v>
      </c>
      <c r="AS59" s="178">
        <v>4069.92</v>
      </c>
      <c r="AT59" s="178">
        <v>4091.21</v>
      </c>
      <c r="AU59" s="178">
        <v>4112.57</v>
      </c>
      <c r="AV59" s="178">
        <v>4134.01</v>
      </c>
      <c r="AW59" s="178">
        <v>4155.51</v>
      </c>
      <c r="AX59" s="71">
        <v>3599</v>
      </c>
      <c r="AY59" s="178">
        <v>3239.1</v>
      </c>
      <c r="AZ59" s="71">
        <v>3599</v>
      </c>
      <c r="BA59" s="178">
        <v>3599</v>
      </c>
      <c r="BB59" s="178">
        <v>3599</v>
      </c>
      <c r="BC59" s="178">
        <v>3599</v>
      </c>
      <c r="BD59" s="178">
        <v>3599</v>
      </c>
      <c r="BE59" s="178">
        <v>3599</v>
      </c>
      <c r="BF59" s="178">
        <v>3599</v>
      </c>
      <c r="BG59" s="178">
        <v>3599</v>
      </c>
      <c r="BH59" s="178">
        <v>3599</v>
      </c>
      <c r="BI59" s="178">
        <v>3599</v>
      </c>
      <c r="BJ59" s="178">
        <v>3599</v>
      </c>
      <c r="BK59" s="178">
        <v>3877.74</v>
      </c>
      <c r="BL59" s="178">
        <v>3898.18</v>
      </c>
      <c r="BM59" s="178">
        <v>3918.68</v>
      </c>
      <c r="BN59" s="178">
        <v>3939.25</v>
      </c>
      <c r="BO59" s="178">
        <v>3959.9</v>
      </c>
      <c r="BP59" s="178">
        <v>3980.61</v>
      </c>
      <c r="BQ59" s="178">
        <v>4001.39</v>
      </c>
      <c r="BR59" s="178">
        <v>4022.25</v>
      </c>
      <c r="BS59" s="178">
        <v>4043.17</v>
      </c>
      <c r="BT59" s="71">
        <v>3499</v>
      </c>
      <c r="BU59" s="178">
        <v>3149.1</v>
      </c>
      <c r="BV59" s="178">
        <v>3499</v>
      </c>
      <c r="BW59" s="178">
        <v>3499</v>
      </c>
      <c r="BX59" s="178">
        <v>3499</v>
      </c>
      <c r="BY59" s="178">
        <v>3499</v>
      </c>
      <c r="BZ59" s="178">
        <v>3499</v>
      </c>
      <c r="CA59" s="178">
        <v>3499</v>
      </c>
      <c r="CB59" s="178">
        <v>3499</v>
      </c>
      <c r="CC59" s="178">
        <v>3499</v>
      </c>
      <c r="CD59" s="178">
        <v>3499</v>
      </c>
      <c r="CE59" s="178">
        <v>3499</v>
      </c>
      <c r="CF59" s="178">
        <v>3499</v>
      </c>
      <c r="CG59" s="178">
        <v>3770</v>
      </c>
      <c r="CH59" s="178">
        <v>3789.86</v>
      </c>
      <c r="CI59" s="178">
        <v>3809.8</v>
      </c>
      <c r="CJ59" s="178">
        <v>3829.8</v>
      </c>
      <c r="CK59" s="178">
        <v>3849.87</v>
      </c>
      <c r="CL59" s="178">
        <v>3870.01</v>
      </c>
      <c r="CM59" s="178">
        <v>3890.21</v>
      </c>
      <c r="CN59" s="178">
        <v>3910.49</v>
      </c>
      <c r="CO59" s="178">
        <v>3930.83</v>
      </c>
      <c r="CP59" s="71">
        <v>3399</v>
      </c>
      <c r="CQ59" s="178">
        <v>3059.1</v>
      </c>
      <c r="CR59" s="178">
        <v>3399</v>
      </c>
      <c r="CS59" s="178">
        <v>3399</v>
      </c>
      <c r="CT59" s="178">
        <v>3399</v>
      </c>
      <c r="CU59" s="178">
        <v>3399</v>
      </c>
      <c r="CV59" s="178">
        <v>3399</v>
      </c>
      <c r="CW59" s="178">
        <v>3399</v>
      </c>
      <c r="CX59" s="178">
        <v>3399</v>
      </c>
      <c r="CY59" s="178">
        <v>3399</v>
      </c>
      <c r="CZ59" s="178">
        <v>3399</v>
      </c>
      <c r="DA59" s="178">
        <v>3399</v>
      </c>
      <c r="DB59" s="178">
        <v>3399</v>
      </c>
      <c r="DC59" s="178">
        <v>3662.25</v>
      </c>
      <c r="DD59" s="178">
        <v>3681.55</v>
      </c>
      <c r="DE59" s="178">
        <v>3700.91</v>
      </c>
      <c r="DF59" s="178">
        <v>3720.35</v>
      </c>
      <c r="DG59" s="178">
        <v>3739.84</v>
      </c>
      <c r="DH59" s="178">
        <v>3759.4</v>
      </c>
      <c r="DI59" s="178">
        <v>3779.03</v>
      </c>
      <c r="DJ59" s="178">
        <v>3798.73</v>
      </c>
      <c r="DK59" s="178">
        <v>3818.49</v>
      </c>
      <c r="DL59" s="71">
        <v>3299</v>
      </c>
      <c r="DM59" s="178">
        <v>2969.1</v>
      </c>
      <c r="DN59" s="178">
        <v>3299</v>
      </c>
      <c r="DO59" s="178">
        <v>3299</v>
      </c>
      <c r="DP59" s="178">
        <v>3299</v>
      </c>
      <c r="DQ59" s="178">
        <v>3299</v>
      </c>
      <c r="DR59" s="178">
        <v>3299</v>
      </c>
      <c r="DS59" s="178">
        <v>3299</v>
      </c>
      <c r="DT59" s="178">
        <v>3299</v>
      </c>
      <c r="DU59" s="178">
        <v>3299</v>
      </c>
      <c r="DV59" s="178">
        <v>3299</v>
      </c>
      <c r="DW59" s="178">
        <v>3299</v>
      </c>
      <c r="DX59" s="178">
        <v>3299</v>
      </c>
      <c r="DY59" s="178">
        <v>3554.51</v>
      </c>
      <c r="DZ59" s="178">
        <v>3573.24</v>
      </c>
      <c r="EA59" s="178">
        <v>3592.03</v>
      </c>
      <c r="EB59" s="178">
        <v>3610.89</v>
      </c>
      <c r="EC59" s="178">
        <v>3629.81</v>
      </c>
      <c r="ED59" s="178">
        <v>3648.8</v>
      </c>
      <c r="EE59" s="178">
        <v>3667.85</v>
      </c>
      <c r="EF59" s="178">
        <v>3686.97</v>
      </c>
      <c r="EG59" s="178">
        <v>3706.15</v>
      </c>
      <c r="EH59" s="71">
        <v>3199</v>
      </c>
      <c r="EI59" s="178">
        <v>2879.1</v>
      </c>
      <c r="EJ59" s="178">
        <v>3199</v>
      </c>
      <c r="EK59" s="178">
        <v>3199</v>
      </c>
      <c r="EL59" s="178">
        <v>3199</v>
      </c>
      <c r="EM59" s="178">
        <v>3199</v>
      </c>
      <c r="EN59" s="178">
        <v>3199</v>
      </c>
      <c r="EO59" s="178">
        <v>3199</v>
      </c>
      <c r="EP59" s="178">
        <v>3199</v>
      </c>
      <c r="EQ59" s="178">
        <v>3199</v>
      </c>
      <c r="ER59" s="178">
        <v>3199</v>
      </c>
      <c r="ES59" s="178">
        <v>3199</v>
      </c>
      <c r="ET59" s="178">
        <v>3199</v>
      </c>
      <c r="EU59" s="178">
        <v>3446.76</v>
      </c>
      <c r="EV59" s="178">
        <v>3464.92</v>
      </c>
      <c r="EW59" s="178">
        <v>3483.15</v>
      </c>
      <c r="EX59" s="178">
        <v>3501.44</v>
      </c>
      <c r="EY59" s="178">
        <v>3519.79</v>
      </c>
      <c r="EZ59" s="178">
        <v>3538.2</v>
      </c>
      <c r="FA59" s="178">
        <v>3556.67</v>
      </c>
      <c r="FB59" s="178">
        <v>3575.21</v>
      </c>
      <c r="FC59" s="178">
        <v>3593.8</v>
      </c>
      <c r="FD59" s="71">
        <v>3099</v>
      </c>
      <c r="FE59" s="178">
        <v>2789.1</v>
      </c>
      <c r="FF59" s="178">
        <v>3099</v>
      </c>
      <c r="FG59" s="178">
        <v>3099</v>
      </c>
      <c r="FH59" s="178">
        <v>3099</v>
      </c>
      <c r="FI59" s="178">
        <v>3099</v>
      </c>
      <c r="FJ59" s="178">
        <v>3099</v>
      </c>
      <c r="FK59" s="178">
        <v>3099</v>
      </c>
      <c r="FL59" s="178">
        <v>3099</v>
      </c>
      <c r="FM59" s="178">
        <v>3099</v>
      </c>
      <c r="FN59" s="178">
        <v>3099</v>
      </c>
      <c r="FO59" s="178">
        <v>3099</v>
      </c>
      <c r="FP59" s="178">
        <v>3099</v>
      </c>
      <c r="FQ59" s="178">
        <v>3339.02</v>
      </c>
      <c r="FR59" s="178">
        <v>3356.61</v>
      </c>
      <c r="FS59" s="178">
        <v>3374.27</v>
      </c>
      <c r="FT59" s="178">
        <v>3391.98</v>
      </c>
      <c r="FU59" s="178">
        <v>3409.76</v>
      </c>
      <c r="FV59" s="178">
        <v>3427.59</v>
      </c>
      <c r="FW59" s="178">
        <v>3445.49</v>
      </c>
      <c r="FX59" s="178">
        <v>3463.45</v>
      </c>
      <c r="FY59" s="178">
        <v>3481.46</v>
      </c>
      <c r="FZ59" s="71">
        <v>2999</v>
      </c>
      <c r="GA59" s="178">
        <v>2699.1</v>
      </c>
      <c r="GB59" s="178">
        <v>2999</v>
      </c>
      <c r="GC59" s="178">
        <v>2999</v>
      </c>
      <c r="GD59" s="178">
        <v>2999</v>
      </c>
      <c r="GE59" s="178">
        <v>2999</v>
      </c>
      <c r="GF59" s="178">
        <v>2999</v>
      </c>
      <c r="GG59" s="178">
        <v>2999</v>
      </c>
      <c r="GH59" s="178">
        <v>2999</v>
      </c>
      <c r="GI59" s="178">
        <v>2999</v>
      </c>
      <c r="GJ59" s="178">
        <v>2999</v>
      </c>
      <c r="GK59" s="178">
        <v>2999</v>
      </c>
      <c r="GL59" s="178">
        <v>2999</v>
      </c>
      <c r="GM59" s="178">
        <v>3231.27</v>
      </c>
      <c r="GN59" s="178">
        <v>3248.3</v>
      </c>
      <c r="GO59" s="178">
        <v>3265.38</v>
      </c>
      <c r="GP59" s="178">
        <v>3282.53</v>
      </c>
      <c r="GQ59" s="178">
        <v>3299.73</v>
      </c>
      <c r="GR59" s="178">
        <v>3316.99</v>
      </c>
      <c r="GS59" s="178">
        <v>3334.31</v>
      </c>
      <c r="GT59" s="178">
        <v>3351.69</v>
      </c>
      <c r="GU59" s="178">
        <v>3369.12</v>
      </c>
      <c r="GV59" s="72"/>
      <c r="GW59" s="73">
        <v>0</v>
      </c>
      <c r="GX59" s="71">
        <v>3699</v>
      </c>
      <c r="GY59" s="178">
        <v>3329.1</v>
      </c>
      <c r="GZ59" s="178">
        <v>3699</v>
      </c>
      <c r="HA59" s="178">
        <v>3699</v>
      </c>
      <c r="HB59" s="178">
        <v>3699</v>
      </c>
      <c r="HC59" s="178">
        <v>3699</v>
      </c>
      <c r="HD59" s="178">
        <v>3699</v>
      </c>
      <c r="HE59" s="178">
        <v>3699</v>
      </c>
      <c r="HF59" s="178">
        <v>3699</v>
      </c>
      <c r="HG59" s="178">
        <v>3699</v>
      </c>
      <c r="HH59" s="178">
        <v>3699</v>
      </c>
      <c r="HI59" s="178">
        <v>3699</v>
      </c>
      <c r="HJ59" s="178">
        <v>3699</v>
      </c>
      <c r="HK59" s="178">
        <v>3985.49</v>
      </c>
      <c r="HL59" s="178">
        <v>4006.49</v>
      </c>
      <c r="HM59" s="178">
        <v>4027.56</v>
      </c>
      <c r="HN59" s="178">
        <v>4048.71</v>
      </c>
      <c r="HO59" s="178">
        <v>4069.92</v>
      </c>
      <c r="HP59" s="178">
        <v>4091.21</v>
      </c>
      <c r="HQ59" s="178">
        <v>4112.57</v>
      </c>
      <c r="HR59" s="178">
        <v>4134.01</v>
      </c>
      <c r="HS59" s="178">
        <v>4155.51</v>
      </c>
      <c r="HT59" s="71">
        <v>3599</v>
      </c>
      <c r="HU59" s="178">
        <v>3239.1</v>
      </c>
      <c r="HV59" s="178">
        <v>3599</v>
      </c>
      <c r="HW59" s="178">
        <v>3599</v>
      </c>
      <c r="HX59" s="178">
        <v>3599</v>
      </c>
      <c r="HY59" s="178">
        <v>3599</v>
      </c>
      <c r="HZ59" s="178">
        <v>3599</v>
      </c>
      <c r="IA59" s="178">
        <v>3599</v>
      </c>
      <c r="IB59" s="178">
        <v>3599</v>
      </c>
      <c r="IC59" s="178">
        <v>3599</v>
      </c>
      <c r="ID59" s="178">
        <v>3599</v>
      </c>
      <c r="IE59" s="178">
        <v>3599</v>
      </c>
      <c r="IF59" s="178">
        <v>3599</v>
      </c>
      <c r="IG59" s="178">
        <v>3877.74</v>
      </c>
      <c r="IH59" s="178">
        <v>3898.18</v>
      </c>
      <c r="II59" s="178">
        <v>3918.68</v>
      </c>
      <c r="IJ59" s="178">
        <v>3939.25</v>
      </c>
      <c r="IK59" s="178">
        <v>3959.9</v>
      </c>
      <c r="IL59" s="178">
        <v>3980.61</v>
      </c>
      <c r="IM59" s="178">
        <v>4001.39</v>
      </c>
      <c r="IN59" s="178">
        <v>4022.25</v>
      </c>
      <c r="IO59" s="178">
        <v>4043.17</v>
      </c>
      <c r="IP59" s="71">
        <v>3499</v>
      </c>
      <c r="IQ59" s="178">
        <v>3149.1</v>
      </c>
      <c r="IR59" s="178">
        <v>3499</v>
      </c>
      <c r="IS59" s="178">
        <v>3499</v>
      </c>
      <c r="IT59" s="178">
        <v>3499</v>
      </c>
      <c r="IU59" s="178">
        <v>3499</v>
      </c>
      <c r="IV59" s="178">
        <v>3499</v>
      </c>
      <c r="IW59" s="178">
        <v>3499</v>
      </c>
      <c r="IX59" s="178">
        <v>3499</v>
      </c>
      <c r="IY59" s="178">
        <v>3499</v>
      </c>
      <c r="IZ59" s="178">
        <v>3499</v>
      </c>
      <c r="JA59" s="178">
        <v>3499</v>
      </c>
      <c r="JB59" s="178">
        <v>3499</v>
      </c>
      <c r="JC59" s="178">
        <v>3770</v>
      </c>
      <c r="JD59" s="178">
        <v>3789.86</v>
      </c>
      <c r="JE59" s="178">
        <v>3809.8</v>
      </c>
      <c r="JF59" s="178">
        <v>3829.8</v>
      </c>
      <c r="JG59" s="178">
        <v>3849.87</v>
      </c>
      <c r="JH59" s="178">
        <v>3870.01</v>
      </c>
      <c r="JI59" s="178">
        <v>3890.21</v>
      </c>
      <c r="JJ59" s="178">
        <v>3910.49</v>
      </c>
      <c r="JK59" s="178">
        <v>3930.83</v>
      </c>
      <c r="JL59" s="71">
        <v>3399</v>
      </c>
      <c r="JM59" s="178">
        <v>3059.1</v>
      </c>
      <c r="JN59" s="178">
        <v>3399</v>
      </c>
      <c r="JO59" s="178">
        <v>3399</v>
      </c>
      <c r="JP59" s="178">
        <v>3399</v>
      </c>
      <c r="JQ59" s="178">
        <v>3399</v>
      </c>
      <c r="JR59" s="178">
        <v>3399</v>
      </c>
      <c r="JS59" s="178">
        <v>3399</v>
      </c>
      <c r="JT59" s="178">
        <v>3399</v>
      </c>
      <c r="JU59" s="178">
        <v>3399</v>
      </c>
      <c r="JV59" s="178">
        <v>3399</v>
      </c>
      <c r="JW59" s="178">
        <v>3399</v>
      </c>
      <c r="JX59" s="178">
        <v>3399</v>
      </c>
      <c r="JY59" s="178">
        <v>3662.25</v>
      </c>
      <c r="JZ59" s="178">
        <v>3681.55</v>
      </c>
      <c r="KA59" s="178">
        <v>3700.91</v>
      </c>
      <c r="KB59" s="178">
        <v>3720.35</v>
      </c>
      <c r="KC59" s="178">
        <v>3739.84</v>
      </c>
      <c r="KD59" s="178">
        <v>3759.4</v>
      </c>
      <c r="KE59" s="178">
        <v>3779.03</v>
      </c>
      <c r="KF59" s="178">
        <v>3798.73</v>
      </c>
      <c r="KG59" s="178">
        <v>3818.49</v>
      </c>
      <c r="KH59" s="71">
        <v>3299</v>
      </c>
      <c r="KI59" s="178">
        <v>2969.1</v>
      </c>
      <c r="KJ59" s="178">
        <v>3299</v>
      </c>
      <c r="KK59" s="178">
        <v>3299</v>
      </c>
      <c r="KL59" s="178">
        <v>3299</v>
      </c>
      <c r="KM59" s="178">
        <v>3299</v>
      </c>
      <c r="KN59" s="178">
        <v>3299</v>
      </c>
      <c r="KO59" s="178">
        <v>3299</v>
      </c>
      <c r="KP59" s="178">
        <v>3299</v>
      </c>
      <c r="KQ59" s="178">
        <v>3299</v>
      </c>
      <c r="KR59" s="178">
        <v>3299</v>
      </c>
      <c r="KS59" s="178">
        <v>3299</v>
      </c>
      <c r="KT59" s="178">
        <v>3299</v>
      </c>
      <c r="KU59" s="178">
        <v>3554.51</v>
      </c>
      <c r="KV59" s="178">
        <v>3573.24</v>
      </c>
      <c r="KW59" s="178">
        <v>3592.03</v>
      </c>
      <c r="KX59" s="178">
        <v>3610.89</v>
      </c>
      <c r="KY59" s="178">
        <v>3629.81</v>
      </c>
      <c r="KZ59" s="178">
        <v>3648.8</v>
      </c>
      <c r="LA59" s="178">
        <v>3667.85</v>
      </c>
      <c r="LB59" s="178">
        <v>3686.97</v>
      </c>
      <c r="LC59" s="178">
        <v>3706.15</v>
      </c>
      <c r="LD59" s="71">
        <v>3199</v>
      </c>
      <c r="LE59" s="178">
        <v>2879.1</v>
      </c>
      <c r="LF59" s="178">
        <v>3199</v>
      </c>
      <c r="LG59" s="178">
        <v>3199</v>
      </c>
      <c r="LH59" s="178">
        <v>3199</v>
      </c>
      <c r="LI59" s="178">
        <v>3199</v>
      </c>
      <c r="LJ59" s="178">
        <v>3199</v>
      </c>
      <c r="LK59" s="178">
        <v>3199</v>
      </c>
      <c r="LL59" s="178">
        <v>3199</v>
      </c>
      <c r="LM59" s="178">
        <v>3199</v>
      </c>
      <c r="LN59" s="178">
        <v>3199</v>
      </c>
      <c r="LO59" s="178">
        <v>3199</v>
      </c>
      <c r="LP59" s="178">
        <v>3199</v>
      </c>
      <c r="LQ59" s="178">
        <v>3446.76</v>
      </c>
      <c r="LR59" s="178">
        <v>3464.92</v>
      </c>
      <c r="LS59" s="178">
        <v>3483.15</v>
      </c>
      <c r="LT59" s="178">
        <v>3501.44</v>
      </c>
      <c r="LU59" s="178">
        <v>3519.79</v>
      </c>
      <c r="LV59" s="178">
        <v>3538.2</v>
      </c>
      <c r="LW59" s="178">
        <v>3556.67</v>
      </c>
      <c r="LX59" s="178">
        <v>3575.21</v>
      </c>
      <c r="LY59" s="178">
        <v>3593.8</v>
      </c>
      <c r="LZ59" s="71">
        <v>3099</v>
      </c>
      <c r="MA59" s="178">
        <v>2789.1</v>
      </c>
      <c r="MB59" s="178">
        <v>3099</v>
      </c>
      <c r="MC59" s="178">
        <v>3099</v>
      </c>
      <c r="MD59" s="178">
        <v>3099</v>
      </c>
      <c r="ME59" s="178">
        <v>3099</v>
      </c>
      <c r="MF59" s="178">
        <v>3099</v>
      </c>
      <c r="MG59" s="178">
        <v>3099</v>
      </c>
      <c r="MH59" s="178">
        <v>3099</v>
      </c>
      <c r="MI59" s="178">
        <v>3099</v>
      </c>
      <c r="MJ59" s="178">
        <v>3099</v>
      </c>
      <c r="MK59" s="178">
        <v>3099</v>
      </c>
      <c r="ML59" s="178">
        <v>3099</v>
      </c>
      <c r="MM59" s="178">
        <v>3339.02</v>
      </c>
      <c r="MN59" s="178">
        <v>3356.61</v>
      </c>
      <c r="MO59" s="178">
        <v>3374.27</v>
      </c>
      <c r="MP59" s="178">
        <v>3391.98</v>
      </c>
      <c r="MQ59" s="178">
        <v>3409.76</v>
      </c>
      <c r="MR59" s="178">
        <v>3427.59</v>
      </c>
      <c r="MS59" s="178">
        <v>3445.49</v>
      </c>
      <c r="MT59" s="178">
        <v>3463.45</v>
      </c>
      <c r="MU59" s="178">
        <v>3481.46</v>
      </c>
      <c r="MV59" s="71">
        <v>2999</v>
      </c>
      <c r="MW59" s="178">
        <v>2699.1</v>
      </c>
      <c r="MX59" s="178">
        <v>2999</v>
      </c>
      <c r="MY59" s="178">
        <v>2999</v>
      </c>
      <c r="MZ59" s="178">
        <v>2999</v>
      </c>
      <c r="NA59" s="178">
        <v>2999</v>
      </c>
      <c r="NB59" s="178">
        <v>2999</v>
      </c>
      <c r="NC59" s="178">
        <v>2999</v>
      </c>
      <c r="ND59" s="178">
        <v>2999</v>
      </c>
      <c r="NE59" s="178">
        <v>2999</v>
      </c>
      <c r="NF59" s="178">
        <v>2999</v>
      </c>
      <c r="NG59" s="178">
        <v>2999</v>
      </c>
      <c r="NH59" s="178">
        <v>2999</v>
      </c>
      <c r="NI59" s="178">
        <v>3231.27</v>
      </c>
      <c r="NJ59" s="178">
        <v>3248.3</v>
      </c>
      <c r="NK59" s="178">
        <v>3265.38</v>
      </c>
      <c r="NL59" s="178">
        <v>3282.53</v>
      </c>
      <c r="NM59" s="178">
        <v>3299.73</v>
      </c>
      <c r="NN59" s="178">
        <v>3316.99</v>
      </c>
      <c r="NO59" s="178">
        <v>3334.31</v>
      </c>
      <c r="NP59" s="178">
        <v>3351.69</v>
      </c>
      <c r="NQ59" s="178">
        <v>3369.12</v>
      </c>
      <c r="NR59" s="149"/>
      <c r="NS59" s="145">
        <v>3699</v>
      </c>
      <c r="NT59" s="145">
        <v>3699</v>
      </c>
      <c r="NU59" s="145">
        <v>3599</v>
      </c>
      <c r="NV59" s="145">
        <v>3499</v>
      </c>
      <c r="NW59" s="145">
        <v>3399</v>
      </c>
      <c r="NX59" s="145">
        <v>3299</v>
      </c>
      <c r="NY59" s="145">
        <v>3199</v>
      </c>
      <c r="NZ59" s="145">
        <v>3099</v>
      </c>
      <c r="OA59" s="145">
        <v>2999</v>
      </c>
      <c r="OB59" s="150"/>
      <c r="OC59" s="145">
        <v>0</v>
      </c>
      <c r="OD59" s="145">
        <v>3699</v>
      </c>
      <c r="OE59" s="145">
        <v>3599</v>
      </c>
      <c r="OF59" s="145">
        <v>3499</v>
      </c>
      <c r="OG59" s="145">
        <v>3399</v>
      </c>
      <c r="OH59" s="145">
        <v>3299</v>
      </c>
      <c r="OI59" s="145">
        <v>3199</v>
      </c>
      <c r="OJ59" s="145">
        <v>3099</v>
      </c>
      <c r="OK59" s="145">
        <v>2999</v>
      </c>
      <c r="OL59" s="67">
        <v>0</v>
      </c>
      <c r="OM59" s="67">
        <v>0</v>
      </c>
      <c r="ON59" s="50"/>
      <c r="OO59" s="50"/>
      <c r="OP59" s="50"/>
      <c r="OQ59" s="139" t="s">
        <v>12024</v>
      </c>
      <c r="OR59" s="139" t="s">
        <v>12024</v>
      </c>
      <c r="OS59" s="139" t="s">
        <v>12024</v>
      </c>
      <c r="OT59" s="139" t="s">
        <v>12024</v>
      </c>
      <c r="OU59" s="139" t="s">
        <v>12024</v>
      </c>
      <c r="OV59" s="139" t="s">
        <v>12024</v>
      </c>
      <c r="OW59" s="139" t="s">
        <v>12024</v>
      </c>
      <c r="OX59" s="139" t="s">
        <v>12024</v>
      </c>
      <c r="OY59" s="151"/>
      <c r="OZ59" s="139" t="s">
        <v>12015</v>
      </c>
      <c r="PA59" s="139" t="s">
        <v>12015</v>
      </c>
      <c r="PB59" s="139" t="s">
        <v>12015</v>
      </c>
      <c r="PC59" s="139" t="s">
        <v>12015</v>
      </c>
      <c r="PD59" s="139" t="s">
        <v>12015</v>
      </c>
      <c r="PE59" s="139" t="s">
        <v>12015</v>
      </c>
      <c r="PF59" s="139" t="s">
        <v>12015</v>
      </c>
      <c r="PG59" s="139" t="s">
        <v>12015</v>
      </c>
      <c r="PH59" s="146"/>
      <c r="PI59" s="139" t="s">
        <v>12024</v>
      </c>
      <c r="PJ59" s="139" t="s">
        <v>12024</v>
      </c>
      <c r="PK59" s="139" t="s">
        <v>12024</v>
      </c>
      <c r="PL59" s="139" t="s">
        <v>12024</v>
      </c>
      <c r="PM59" s="139" t="s">
        <v>12024</v>
      </c>
      <c r="PN59" s="139" t="s">
        <v>12024</v>
      </c>
      <c r="PO59" s="139" t="s">
        <v>12024</v>
      </c>
      <c r="PP59" s="139" t="s">
        <v>12024</v>
      </c>
      <c r="PQ59" s="146"/>
      <c r="PR59" s="139" t="s">
        <v>12015</v>
      </c>
      <c r="PS59" s="139" t="s">
        <v>12015</v>
      </c>
      <c r="PT59" s="139" t="s">
        <v>12015</v>
      </c>
      <c r="PU59" s="139" t="s">
        <v>12015</v>
      </c>
      <c r="PV59" s="139" t="s">
        <v>12015</v>
      </c>
      <c r="PW59" s="139" t="s">
        <v>12015</v>
      </c>
      <c r="PX59" s="139" t="s">
        <v>12015</v>
      </c>
      <c r="PY59" s="139" t="s">
        <v>12015</v>
      </c>
    </row>
    <row r="60" spans="1:441" ht="16">
      <c r="A60" s="66" t="s">
        <v>3498</v>
      </c>
      <c r="B60" s="67" t="s">
        <v>207</v>
      </c>
      <c r="C60" s="68" t="s">
        <v>210</v>
      </c>
      <c r="D60" s="70" t="s">
        <v>67</v>
      </c>
      <c r="E60" s="69" t="s">
        <v>1906</v>
      </c>
      <c r="F60" s="71">
        <v>3799</v>
      </c>
      <c r="G60" s="178">
        <v>3419.1</v>
      </c>
      <c r="H60" s="178">
        <v>3799</v>
      </c>
      <c r="I60" s="178">
        <v>3799</v>
      </c>
      <c r="J60" s="178">
        <v>3799</v>
      </c>
      <c r="K60" s="178">
        <v>3799</v>
      </c>
      <c r="L60" s="178">
        <v>3799</v>
      </c>
      <c r="M60" s="178">
        <v>3799</v>
      </c>
      <c r="N60" s="178">
        <v>3799</v>
      </c>
      <c r="O60" s="178">
        <v>3799</v>
      </c>
      <c r="P60" s="178">
        <v>3799</v>
      </c>
      <c r="Q60" s="178">
        <v>3799</v>
      </c>
      <c r="R60" s="178">
        <v>3799</v>
      </c>
      <c r="S60" s="178">
        <v>4093.23</v>
      </c>
      <c r="T60" s="178">
        <v>4114.8</v>
      </c>
      <c r="U60" s="178">
        <v>4136.4399999999996</v>
      </c>
      <c r="V60" s="178">
        <v>4158.16</v>
      </c>
      <c r="W60" s="178">
        <v>4179.95</v>
      </c>
      <c r="X60" s="178">
        <v>4201.82</v>
      </c>
      <c r="Y60" s="178">
        <v>4223.76</v>
      </c>
      <c r="Z60" s="178">
        <v>4245.7700000000004</v>
      </c>
      <c r="AA60" s="178">
        <v>4267.8500000000004</v>
      </c>
      <c r="AB60" s="71">
        <v>3799</v>
      </c>
      <c r="AC60" s="178">
        <v>3419.1</v>
      </c>
      <c r="AD60" s="178">
        <v>3799</v>
      </c>
      <c r="AE60" s="178">
        <v>3799</v>
      </c>
      <c r="AF60" s="178">
        <v>3799</v>
      </c>
      <c r="AG60" s="178">
        <v>3799</v>
      </c>
      <c r="AH60" s="178">
        <v>3799</v>
      </c>
      <c r="AI60" s="178">
        <v>3799</v>
      </c>
      <c r="AJ60" s="178">
        <v>3799</v>
      </c>
      <c r="AK60" s="178">
        <v>3799</v>
      </c>
      <c r="AL60" s="178">
        <v>3799</v>
      </c>
      <c r="AM60" s="178">
        <v>3799</v>
      </c>
      <c r="AN60" s="178">
        <v>3799</v>
      </c>
      <c r="AO60" s="178">
        <v>4093.23</v>
      </c>
      <c r="AP60" s="178">
        <v>4114.8</v>
      </c>
      <c r="AQ60" s="178">
        <v>4136.4399999999996</v>
      </c>
      <c r="AR60" s="178">
        <v>4158.16</v>
      </c>
      <c r="AS60" s="178">
        <v>4179.95</v>
      </c>
      <c r="AT60" s="178">
        <v>4201.82</v>
      </c>
      <c r="AU60" s="178">
        <v>4223.76</v>
      </c>
      <c r="AV60" s="178">
        <v>4245.7700000000004</v>
      </c>
      <c r="AW60" s="178">
        <v>4267.8500000000004</v>
      </c>
      <c r="AX60" s="71">
        <v>3699</v>
      </c>
      <c r="AY60" s="178">
        <v>3329.1</v>
      </c>
      <c r="AZ60" s="71">
        <v>3699</v>
      </c>
      <c r="BA60" s="178">
        <v>3699</v>
      </c>
      <c r="BB60" s="178">
        <v>3699</v>
      </c>
      <c r="BC60" s="178">
        <v>3699</v>
      </c>
      <c r="BD60" s="178">
        <v>3699</v>
      </c>
      <c r="BE60" s="178">
        <v>3699</v>
      </c>
      <c r="BF60" s="178">
        <v>3699</v>
      </c>
      <c r="BG60" s="178">
        <v>3699</v>
      </c>
      <c r="BH60" s="178">
        <v>3699</v>
      </c>
      <c r="BI60" s="178">
        <v>3699</v>
      </c>
      <c r="BJ60" s="178">
        <v>3699</v>
      </c>
      <c r="BK60" s="178">
        <v>3985.49</v>
      </c>
      <c r="BL60" s="178">
        <v>4006.49</v>
      </c>
      <c r="BM60" s="178">
        <v>4027.56</v>
      </c>
      <c r="BN60" s="178">
        <v>4048.71</v>
      </c>
      <c r="BO60" s="178">
        <v>4069.92</v>
      </c>
      <c r="BP60" s="178">
        <v>4091.21</v>
      </c>
      <c r="BQ60" s="178">
        <v>4112.57</v>
      </c>
      <c r="BR60" s="178">
        <v>4134.01</v>
      </c>
      <c r="BS60" s="178">
        <v>4155.51</v>
      </c>
      <c r="BT60" s="71">
        <v>3599</v>
      </c>
      <c r="BU60" s="178">
        <v>3239.1</v>
      </c>
      <c r="BV60" s="178">
        <v>3599</v>
      </c>
      <c r="BW60" s="178">
        <v>3599</v>
      </c>
      <c r="BX60" s="178">
        <v>3599</v>
      </c>
      <c r="BY60" s="178">
        <v>3599</v>
      </c>
      <c r="BZ60" s="178">
        <v>3599</v>
      </c>
      <c r="CA60" s="178">
        <v>3599</v>
      </c>
      <c r="CB60" s="178">
        <v>3599</v>
      </c>
      <c r="CC60" s="178">
        <v>3599</v>
      </c>
      <c r="CD60" s="178">
        <v>3599</v>
      </c>
      <c r="CE60" s="178">
        <v>3599</v>
      </c>
      <c r="CF60" s="178">
        <v>3599</v>
      </c>
      <c r="CG60" s="178">
        <v>3877.74</v>
      </c>
      <c r="CH60" s="178">
        <v>3898.18</v>
      </c>
      <c r="CI60" s="178">
        <v>3918.68</v>
      </c>
      <c r="CJ60" s="178">
        <v>3939.25</v>
      </c>
      <c r="CK60" s="178">
        <v>3959.9</v>
      </c>
      <c r="CL60" s="178">
        <v>3980.61</v>
      </c>
      <c r="CM60" s="178">
        <v>4001.39</v>
      </c>
      <c r="CN60" s="178">
        <v>4022.25</v>
      </c>
      <c r="CO60" s="178">
        <v>4043.17</v>
      </c>
      <c r="CP60" s="71">
        <v>3499</v>
      </c>
      <c r="CQ60" s="178">
        <v>3149.1</v>
      </c>
      <c r="CR60" s="178">
        <v>3499</v>
      </c>
      <c r="CS60" s="178">
        <v>3499</v>
      </c>
      <c r="CT60" s="178">
        <v>3499</v>
      </c>
      <c r="CU60" s="178">
        <v>3499</v>
      </c>
      <c r="CV60" s="178">
        <v>3499</v>
      </c>
      <c r="CW60" s="178">
        <v>3499</v>
      </c>
      <c r="CX60" s="178">
        <v>3499</v>
      </c>
      <c r="CY60" s="178">
        <v>3499</v>
      </c>
      <c r="CZ60" s="178">
        <v>3499</v>
      </c>
      <c r="DA60" s="178">
        <v>3499</v>
      </c>
      <c r="DB60" s="178">
        <v>3499</v>
      </c>
      <c r="DC60" s="178">
        <v>3770</v>
      </c>
      <c r="DD60" s="178">
        <v>3789.86</v>
      </c>
      <c r="DE60" s="178">
        <v>3809.8</v>
      </c>
      <c r="DF60" s="178">
        <v>3829.8</v>
      </c>
      <c r="DG60" s="178">
        <v>3849.87</v>
      </c>
      <c r="DH60" s="178">
        <v>3870.01</v>
      </c>
      <c r="DI60" s="178">
        <v>3890.21</v>
      </c>
      <c r="DJ60" s="178">
        <v>3910.49</v>
      </c>
      <c r="DK60" s="178">
        <v>3930.83</v>
      </c>
      <c r="DL60" s="71">
        <v>3399</v>
      </c>
      <c r="DM60" s="178">
        <v>3059.1</v>
      </c>
      <c r="DN60" s="178">
        <v>3399</v>
      </c>
      <c r="DO60" s="178">
        <v>3399</v>
      </c>
      <c r="DP60" s="178">
        <v>3399</v>
      </c>
      <c r="DQ60" s="178">
        <v>3399</v>
      </c>
      <c r="DR60" s="178">
        <v>3399</v>
      </c>
      <c r="DS60" s="178">
        <v>3399</v>
      </c>
      <c r="DT60" s="178">
        <v>3399</v>
      </c>
      <c r="DU60" s="178">
        <v>3399</v>
      </c>
      <c r="DV60" s="178">
        <v>3399</v>
      </c>
      <c r="DW60" s="178">
        <v>3399</v>
      </c>
      <c r="DX60" s="178">
        <v>3399</v>
      </c>
      <c r="DY60" s="178">
        <v>3662.25</v>
      </c>
      <c r="DZ60" s="178">
        <v>3681.55</v>
      </c>
      <c r="EA60" s="178">
        <v>3700.91</v>
      </c>
      <c r="EB60" s="178">
        <v>3720.35</v>
      </c>
      <c r="EC60" s="178">
        <v>3739.84</v>
      </c>
      <c r="ED60" s="178">
        <v>3759.4</v>
      </c>
      <c r="EE60" s="178">
        <v>3779.03</v>
      </c>
      <c r="EF60" s="178">
        <v>3798.73</v>
      </c>
      <c r="EG60" s="178">
        <v>3818.49</v>
      </c>
      <c r="EH60" s="71">
        <v>3299</v>
      </c>
      <c r="EI60" s="178">
        <v>2969.1</v>
      </c>
      <c r="EJ60" s="178">
        <v>3299</v>
      </c>
      <c r="EK60" s="178">
        <v>3299</v>
      </c>
      <c r="EL60" s="178">
        <v>3299</v>
      </c>
      <c r="EM60" s="178">
        <v>3299</v>
      </c>
      <c r="EN60" s="178">
        <v>3299</v>
      </c>
      <c r="EO60" s="178">
        <v>3299</v>
      </c>
      <c r="EP60" s="178">
        <v>3299</v>
      </c>
      <c r="EQ60" s="178">
        <v>3299</v>
      </c>
      <c r="ER60" s="178">
        <v>3299</v>
      </c>
      <c r="ES60" s="178">
        <v>3299</v>
      </c>
      <c r="ET60" s="178">
        <v>3299</v>
      </c>
      <c r="EU60" s="178">
        <v>3554.51</v>
      </c>
      <c r="EV60" s="178">
        <v>3573.24</v>
      </c>
      <c r="EW60" s="178">
        <v>3592.03</v>
      </c>
      <c r="EX60" s="178">
        <v>3610.89</v>
      </c>
      <c r="EY60" s="178">
        <v>3629.81</v>
      </c>
      <c r="EZ60" s="178">
        <v>3648.8</v>
      </c>
      <c r="FA60" s="178">
        <v>3667.85</v>
      </c>
      <c r="FB60" s="178">
        <v>3686.97</v>
      </c>
      <c r="FC60" s="178">
        <v>3706.15</v>
      </c>
      <c r="FD60" s="71">
        <v>3199</v>
      </c>
      <c r="FE60" s="178">
        <v>2879.1</v>
      </c>
      <c r="FF60" s="178">
        <v>3199</v>
      </c>
      <c r="FG60" s="178">
        <v>3199</v>
      </c>
      <c r="FH60" s="178">
        <v>3199</v>
      </c>
      <c r="FI60" s="178">
        <v>3199</v>
      </c>
      <c r="FJ60" s="178">
        <v>3199</v>
      </c>
      <c r="FK60" s="178">
        <v>3199</v>
      </c>
      <c r="FL60" s="178">
        <v>3199</v>
      </c>
      <c r="FM60" s="178">
        <v>3199</v>
      </c>
      <c r="FN60" s="178">
        <v>3199</v>
      </c>
      <c r="FO60" s="178">
        <v>3199</v>
      </c>
      <c r="FP60" s="178">
        <v>3199</v>
      </c>
      <c r="FQ60" s="178">
        <v>3446.76</v>
      </c>
      <c r="FR60" s="178">
        <v>3464.92</v>
      </c>
      <c r="FS60" s="178">
        <v>3483.15</v>
      </c>
      <c r="FT60" s="178">
        <v>3501.44</v>
      </c>
      <c r="FU60" s="178">
        <v>3519.79</v>
      </c>
      <c r="FV60" s="178">
        <v>3538.2</v>
      </c>
      <c r="FW60" s="178">
        <v>3556.67</v>
      </c>
      <c r="FX60" s="178">
        <v>3575.21</v>
      </c>
      <c r="FY60" s="178">
        <v>3593.8</v>
      </c>
      <c r="FZ60" s="71">
        <v>3099</v>
      </c>
      <c r="GA60" s="178">
        <v>2789.1</v>
      </c>
      <c r="GB60" s="178">
        <v>3099</v>
      </c>
      <c r="GC60" s="178">
        <v>3099</v>
      </c>
      <c r="GD60" s="178">
        <v>3099</v>
      </c>
      <c r="GE60" s="178">
        <v>3099</v>
      </c>
      <c r="GF60" s="178">
        <v>3099</v>
      </c>
      <c r="GG60" s="178">
        <v>3099</v>
      </c>
      <c r="GH60" s="178">
        <v>3099</v>
      </c>
      <c r="GI60" s="178">
        <v>3099</v>
      </c>
      <c r="GJ60" s="178">
        <v>3099</v>
      </c>
      <c r="GK60" s="178">
        <v>3099</v>
      </c>
      <c r="GL60" s="178">
        <v>3099</v>
      </c>
      <c r="GM60" s="178">
        <v>3339.02</v>
      </c>
      <c r="GN60" s="178">
        <v>3356.61</v>
      </c>
      <c r="GO60" s="178">
        <v>3374.27</v>
      </c>
      <c r="GP60" s="178">
        <v>3391.98</v>
      </c>
      <c r="GQ60" s="178">
        <v>3409.76</v>
      </c>
      <c r="GR60" s="178">
        <v>3427.59</v>
      </c>
      <c r="GS60" s="178">
        <v>3445.49</v>
      </c>
      <c r="GT60" s="178">
        <v>3463.45</v>
      </c>
      <c r="GU60" s="178">
        <v>3481.46</v>
      </c>
      <c r="GV60" s="72"/>
      <c r="GW60" s="73">
        <v>0</v>
      </c>
      <c r="GX60" s="71">
        <v>3799</v>
      </c>
      <c r="GY60" s="178">
        <v>3419.1</v>
      </c>
      <c r="GZ60" s="178">
        <v>3799</v>
      </c>
      <c r="HA60" s="178">
        <v>3799</v>
      </c>
      <c r="HB60" s="178">
        <v>3799</v>
      </c>
      <c r="HC60" s="178">
        <v>3799</v>
      </c>
      <c r="HD60" s="178">
        <v>3799</v>
      </c>
      <c r="HE60" s="178">
        <v>3799</v>
      </c>
      <c r="HF60" s="178">
        <v>3799</v>
      </c>
      <c r="HG60" s="178">
        <v>3799</v>
      </c>
      <c r="HH60" s="178">
        <v>3799</v>
      </c>
      <c r="HI60" s="178">
        <v>3799</v>
      </c>
      <c r="HJ60" s="178">
        <v>3799</v>
      </c>
      <c r="HK60" s="178">
        <v>4093.23</v>
      </c>
      <c r="HL60" s="178">
        <v>4114.8</v>
      </c>
      <c r="HM60" s="178">
        <v>4136.4399999999996</v>
      </c>
      <c r="HN60" s="178">
        <v>4158.16</v>
      </c>
      <c r="HO60" s="178">
        <v>4179.95</v>
      </c>
      <c r="HP60" s="178">
        <v>4201.82</v>
      </c>
      <c r="HQ60" s="178">
        <v>4223.76</v>
      </c>
      <c r="HR60" s="178">
        <v>4245.7700000000004</v>
      </c>
      <c r="HS60" s="178">
        <v>4267.8500000000004</v>
      </c>
      <c r="HT60" s="71">
        <v>3699</v>
      </c>
      <c r="HU60" s="178">
        <v>3329.1</v>
      </c>
      <c r="HV60" s="178">
        <v>3699</v>
      </c>
      <c r="HW60" s="178">
        <v>3699</v>
      </c>
      <c r="HX60" s="178">
        <v>3699</v>
      </c>
      <c r="HY60" s="178">
        <v>3699</v>
      </c>
      <c r="HZ60" s="178">
        <v>3699</v>
      </c>
      <c r="IA60" s="178">
        <v>3699</v>
      </c>
      <c r="IB60" s="178">
        <v>3699</v>
      </c>
      <c r="IC60" s="178">
        <v>3699</v>
      </c>
      <c r="ID60" s="178">
        <v>3699</v>
      </c>
      <c r="IE60" s="178">
        <v>3699</v>
      </c>
      <c r="IF60" s="178">
        <v>3699</v>
      </c>
      <c r="IG60" s="178">
        <v>3985.49</v>
      </c>
      <c r="IH60" s="178">
        <v>4006.49</v>
      </c>
      <c r="II60" s="178">
        <v>4027.56</v>
      </c>
      <c r="IJ60" s="178">
        <v>4048.71</v>
      </c>
      <c r="IK60" s="178">
        <v>4069.92</v>
      </c>
      <c r="IL60" s="178">
        <v>4091.21</v>
      </c>
      <c r="IM60" s="178">
        <v>4112.57</v>
      </c>
      <c r="IN60" s="178">
        <v>4134.01</v>
      </c>
      <c r="IO60" s="178">
        <v>4155.51</v>
      </c>
      <c r="IP60" s="71">
        <v>3599</v>
      </c>
      <c r="IQ60" s="178">
        <v>3239.1</v>
      </c>
      <c r="IR60" s="178">
        <v>3599</v>
      </c>
      <c r="IS60" s="178">
        <v>3599</v>
      </c>
      <c r="IT60" s="178">
        <v>3599</v>
      </c>
      <c r="IU60" s="178">
        <v>3599</v>
      </c>
      <c r="IV60" s="178">
        <v>3599</v>
      </c>
      <c r="IW60" s="178">
        <v>3599</v>
      </c>
      <c r="IX60" s="178">
        <v>3599</v>
      </c>
      <c r="IY60" s="178">
        <v>3599</v>
      </c>
      <c r="IZ60" s="178">
        <v>3599</v>
      </c>
      <c r="JA60" s="178">
        <v>3599</v>
      </c>
      <c r="JB60" s="178">
        <v>3599</v>
      </c>
      <c r="JC60" s="178">
        <v>3877.74</v>
      </c>
      <c r="JD60" s="178">
        <v>3898.18</v>
      </c>
      <c r="JE60" s="178">
        <v>3918.68</v>
      </c>
      <c r="JF60" s="178">
        <v>3939.25</v>
      </c>
      <c r="JG60" s="178">
        <v>3959.9</v>
      </c>
      <c r="JH60" s="178">
        <v>3980.61</v>
      </c>
      <c r="JI60" s="178">
        <v>4001.39</v>
      </c>
      <c r="JJ60" s="178">
        <v>4022.25</v>
      </c>
      <c r="JK60" s="178">
        <v>4043.17</v>
      </c>
      <c r="JL60" s="71">
        <v>3499</v>
      </c>
      <c r="JM60" s="178">
        <v>3149.1</v>
      </c>
      <c r="JN60" s="178">
        <v>3499</v>
      </c>
      <c r="JO60" s="178">
        <v>3499</v>
      </c>
      <c r="JP60" s="178">
        <v>3499</v>
      </c>
      <c r="JQ60" s="178">
        <v>3499</v>
      </c>
      <c r="JR60" s="178">
        <v>3499</v>
      </c>
      <c r="JS60" s="178">
        <v>3499</v>
      </c>
      <c r="JT60" s="178">
        <v>3499</v>
      </c>
      <c r="JU60" s="178">
        <v>3499</v>
      </c>
      <c r="JV60" s="178">
        <v>3499</v>
      </c>
      <c r="JW60" s="178">
        <v>3499</v>
      </c>
      <c r="JX60" s="178">
        <v>3499</v>
      </c>
      <c r="JY60" s="178">
        <v>3770</v>
      </c>
      <c r="JZ60" s="178">
        <v>3789.86</v>
      </c>
      <c r="KA60" s="178">
        <v>3809.8</v>
      </c>
      <c r="KB60" s="178">
        <v>3829.8</v>
      </c>
      <c r="KC60" s="178">
        <v>3849.87</v>
      </c>
      <c r="KD60" s="178">
        <v>3870.01</v>
      </c>
      <c r="KE60" s="178">
        <v>3890.21</v>
      </c>
      <c r="KF60" s="178">
        <v>3910.49</v>
      </c>
      <c r="KG60" s="178">
        <v>3930.83</v>
      </c>
      <c r="KH60" s="71">
        <v>3399</v>
      </c>
      <c r="KI60" s="178">
        <v>3059.1</v>
      </c>
      <c r="KJ60" s="178">
        <v>3399</v>
      </c>
      <c r="KK60" s="178">
        <v>3399</v>
      </c>
      <c r="KL60" s="178">
        <v>3399</v>
      </c>
      <c r="KM60" s="178">
        <v>3399</v>
      </c>
      <c r="KN60" s="178">
        <v>3399</v>
      </c>
      <c r="KO60" s="178">
        <v>3399</v>
      </c>
      <c r="KP60" s="178">
        <v>3399</v>
      </c>
      <c r="KQ60" s="178">
        <v>3399</v>
      </c>
      <c r="KR60" s="178">
        <v>3399</v>
      </c>
      <c r="KS60" s="178">
        <v>3399</v>
      </c>
      <c r="KT60" s="178">
        <v>3399</v>
      </c>
      <c r="KU60" s="178">
        <v>3662.25</v>
      </c>
      <c r="KV60" s="178">
        <v>3681.55</v>
      </c>
      <c r="KW60" s="178">
        <v>3700.91</v>
      </c>
      <c r="KX60" s="178">
        <v>3720.35</v>
      </c>
      <c r="KY60" s="178">
        <v>3739.84</v>
      </c>
      <c r="KZ60" s="178">
        <v>3759.4</v>
      </c>
      <c r="LA60" s="178">
        <v>3779.03</v>
      </c>
      <c r="LB60" s="178">
        <v>3798.73</v>
      </c>
      <c r="LC60" s="178">
        <v>3818.49</v>
      </c>
      <c r="LD60" s="71">
        <v>3299</v>
      </c>
      <c r="LE60" s="178">
        <v>2969.1</v>
      </c>
      <c r="LF60" s="178">
        <v>3299</v>
      </c>
      <c r="LG60" s="178">
        <v>3299</v>
      </c>
      <c r="LH60" s="178">
        <v>3299</v>
      </c>
      <c r="LI60" s="178">
        <v>3299</v>
      </c>
      <c r="LJ60" s="178">
        <v>3299</v>
      </c>
      <c r="LK60" s="178">
        <v>3299</v>
      </c>
      <c r="LL60" s="178">
        <v>3299</v>
      </c>
      <c r="LM60" s="178">
        <v>3299</v>
      </c>
      <c r="LN60" s="178">
        <v>3299</v>
      </c>
      <c r="LO60" s="178">
        <v>3299</v>
      </c>
      <c r="LP60" s="178">
        <v>3299</v>
      </c>
      <c r="LQ60" s="178">
        <v>3554.51</v>
      </c>
      <c r="LR60" s="178">
        <v>3573.24</v>
      </c>
      <c r="LS60" s="178">
        <v>3592.03</v>
      </c>
      <c r="LT60" s="178">
        <v>3610.89</v>
      </c>
      <c r="LU60" s="178">
        <v>3629.81</v>
      </c>
      <c r="LV60" s="178">
        <v>3648.8</v>
      </c>
      <c r="LW60" s="178">
        <v>3667.85</v>
      </c>
      <c r="LX60" s="178">
        <v>3686.97</v>
      </c>
      <c r="LY60" s="178">
        <v>3706.15</v>
      </c>
      <c r="LZ60" s="71">
        <v>3199</v>
      </c>
      <c r="MA60" s="178">
        <v>2879.1</v>
      </c>
      <c r="MB60" s="178">
        <v>3199</v>
      </c>
      <c r="MC60" s="178">
        <v>3199</v>
      </c>
      <c r="MD60" s="178">
        <v>3199</v>
      </c>
      <c r="ME60" s="178">
        <v>3199</v>
      </c>
      <c r="MF60" s="178">
        <v>3199</v>
      </c>
      <c r="MG60" s="178">
        <v>3199</v>
      </c>
      <c r="MH60" s="178">
        <v>3199</v>
      </c>
      <c r="MI60" s="178">
        <v>3199</v>
      </c>
      <c r="MJ60" s="178">
        <v>3199</v>
      </c>
      <c r="MK60" s="178">
        <v>3199</v>
      </c>
      <c r="ML60" s="178">
        <v>3199</v>
      </c>
      <c r="MM60" s="178">
        <v>3446.76</v>
      </c>
      <c r="MN60" s="178">
        <v>3464.92</v>
      </c>
      <c r="MO60" s="178">
        <v>3483.15</v>
      </c>
      <c r="MP60" s="178">
        <v>3501.44</v>
      </c>
      <c r="MQ60" s="178">
        <v>3519.79</v>
      </c>
      <c r="MR60" s="178">
        <v>3538.2</v>
      </c>
      <c r="MS60" s="178">
        <v>3556.67</v>
      </c>
      <c r="MT60" s="178">
        <v>3575.21</v>
      </c>
      <c r="MU60" s="178">
        <v>3593.8</v>
      </c>
      <c r="MV60" s="71">
        <v>3099</v>
      </c>
      <c r="MW60" s="178">
        <v>2789.1</v>
      </c>
      <c r="MX60" s="178">
        <v>3099</v>
      </c>
      <c r="MY60" s="178">
        <v>3099</v>
      </c>
      <c r="MZ60" s="178">
        <v>3099</v>
      </c>
      <c r="NA60" s="178">
        <v>3099</v>
      </c>
      <c r="NB60" s="178">
        <v>3099</v>
      </c>
      <c r="NC60" s="178">
        <v>3099</v>
      </c>
      <c r="ND60" s="178">
        <v>3099</v>
      </c>
      <c r="NE60" s="178">
        <v>3099</v>
      </c>
      <c r="NF60" s="178">
        <v>3099</v>
      </c>
      <c r="NG60" s="178">
        <v>3099</v>
      </c>
      <c r="NH60" s="178">
        <v>3099</v>
      </c>
      <c r="NI60" s="178">
        <v>3339.02</v>
      </c>
      <c r="NJ60" s="178">
        <v>3356.61</v>
      </c>
      <c r="NK60" s="178">
        <v>3374.27</v>
      </c>
      <c r="NL60" s="178">
        <v>3391.98</v>
      </c>
      <c r="NM60" s="178">
        <v>3409.76</v>
      </c>
      <c r="NN60" s="178">
        <v>3427.59</v>
      </c>
      <c r="NO60" s="178">
        <v>3445.49</v>
      </c>
      <c r="NP60" s="178">
        <v>3463.45</v>
      </c>
      <c r="NQ60" s="178">
        <v>3481.46</v>
      </c>
      <c r="NR60" s="149"/>
      <c r="NS60" s="145">
        <v>3799</v>
      </c>
      <c r="NT60" s="145">
        <v>3799</v>
      </c>
      <c r="NU60" s="145">
        <v>3699</v>
      </c>
      <c r="NV60" s="145">
        <v>3599</v>
      </c>
      <c r="NW60" s="145">
        <v>3499</v>
      </c>
      <c r="NX60" s="145">
        <v>3399</v>
      </c>
      <c r="NY60" s="145">
        <v>3299</v>
      </c>
      <c r="NZ60" s="145">
        <v>3199</v>
      </c>
      <c r="OA60" s="145">
        <v>3099</v>
      </c>
      <c r="OB60" s="150"/>
      <c r="OC60" s="145">
        <v>0</v>
      </c>
      <c r="OD60" s="145">
        <v>3799</v>
      </c>
      <c r="OE60" s="145">
        <v>3699</v>
      </c>
      <c r="OF60" s="145">
        <v>3599</v>
      </c>
      <c r="OG60" s="145">
        <v>3499</v>
      </c>
      <c r="OH60" s="145">
        <v>3399</v>
      </c>
      <c r="OI60" s="145">
        <v>3299</v>
      </c>
      <c r="OJ60" s="145">
        <v>3199</v>
      </c>
      <c r="OK60" s="145">
        <v>3099</v>
      </c>
      <c r="OL60" s="67">
        <v>0</v>
      </c>
      <c r="OM60" s="67">
        <v>0</v>
      </c>
      <c r="ON60" s="50"/>
      <c r="OO60" s="50"/>
      <c r="OP60" s="50"/>
      <c r="OQ60" s="139" t="s">
        <v>12024</v>
      </c>
      <c r="OR60" s="139" t="s">
        <v>12024</v>
      </c>
      <c r="OS60" s="139" t="s">
        <v>12024</v>
      </c>
      <c r="OT60" s="139" t="s">
        <v>12024</v>
      </c>
      <c r="OU60" s="139" t="s">
        <v>12024</v>
      </c>
      <c r="OV60" s="139" t="s">
        <v>12024</v>
      </c>
      <c r="OW60" s="139" t="s">
        <v>12024</v>
      </c>
      <c r="OX60" s="139" t="s">
        <v>12024</v>
      </c>
      <c r="OY60" s="151"/>
      <c r="OZ60" s="139" t="s">
        <v>12015</v>
      </c>
      <c r="PA60" s="139" t="s">
        <v>12015</v>
      </c>
      <c r="PB60" s="139" t="s">
        <v>12015</v>
      </c>
      <c r="PC60" s="139" t="s">
        <v>12015</v>
      </c>
      <c r="PD60" s="139" t="s">
        <v>12015</v>
      </c>
      <c r="PE60" s="139" t="s">
        <v>12015</v>
      </c>
      <c r="PF60" s="139" t="s">
        <v>12015</v>
      </c>
      <c r="PG60" s="139" t="s">
        <v>12015</v>
      </c>
      <c r="PH60" s="146"/>
      <c r="PI60" s="139" t="s">
        <v>12024</v>
      </c>
      <c r="PJ60" s="139" t="s">
        <v>12024</v>
      </c>
      <c r="PK60" s="139" t="s">
        <v>12024</v>
      </c>
      <c r="PL60" s="139" t="s">
        <v>12024</v>
      </c>
      <c r="PM60" s="139" t="s">
        <v>12024</v>
      </c>
      <c r="PN60" s="139" t="s">
        <v>12024</v>
      </c>
      <c r="PO60" s="139" t="s">
        <v>12024</v>
      </c>
      <c r="PP60" s="139" t="s">
        <v>12024</v>
      </c>
      <c r="PQ60" s="146"/>
      <c r="PR60" s="139" t="s">
        <v>12015</v>
      </c>
      <c r="PS60" s="139" t="s">
        <v>12015</v>
      </c>
      <c r="PT60" s="139" t="s">
        <v>12015</v>
      </c>
      <c r="PU60" s="139" t="s">
        <v>12015</v>
      </c>
      <c r="PV60" s="139" t="s">
        <v>12015</v>
      </c>
      <c r="PW60" s="139" t="s">
        <v>12015</v>
      </c>
      <c r="PX60" s="139" t="s">
        <v>12015</v>
      </c>
      <c r="PY60" s="139" t="s">
        <v>12015</v>
      </c>
    </row>
    <row r="61" spans="1:441" ht="16">
      <c r="A61" s="66" t="s">
        <v>3498</v>
      </c>
      <c r="B61" s="67" t="s">
        <v>207</v>
      </c>
      <c r="C61" s="68" t="s">
        <v>210</v>
      </c>
      <c r="D61" s="70" t="s">
        <v>67</v>
      </c>
      <c r="E61" s="69" t="s">
        <v>1908</v>
      </c>
      <c r="F61" s="71">
        <v>9799</v>
      </c>
      <c r="G61" s="178">
        <v>8819.1</v>
      </c>
      <c r="H61" s="178">
        <v>9799</v>
      </c>
      <c r="I61" s="178">
        <v>9799</v>
      </c>
      <c r="J61" s="178">
        <v>9799</v>
      </c>
      <c r="K61" s="178">
        <v>9799</v>
      </c>
      <c r="L61" s="178">
        <v>9799</v>
      </c>
      <c r="M61" s="178">
        <v>9799</v>
      </c>
      <c r="N61" s="178">
        <v>9799</v>
      </c>
      <c r="O61" s="178">
        <v>9799</v>
      </c>
      <c r="P61" s="178">
        <v>9799</v>
      </c>
      <c r="Q61" s="178">
        <v>9799</v>
      </c>
      <c r="R61" s="178">
        <v>9799</v>
      </c>
      <c r="S61" s="178">
        <v>10557.93</v>
      </c>
      <c r="T61" s="178">
        <v>10613.56</v>
      </c>
      <c r="U61" s="178">
        <v>10669.39</v>
      </c>
      <c r="V61" s="178">
        <v>10725.41</v>
      </c>
      <c r="W61" s="178">
        <v>10781.62</v>
      </c>
      <c r="X61" s="178">
        <v>10838.01</v>
      </c>
      <c r="Y61" s="178">
        <v>10894.6</v>
      </c>
      <c r="Z61" s="178">
        <v>10951.38</v>
      </c>
      <c r="AA61" s="178">
        <v>11008.34</v>
      </c>
      <c r="AB61" s="71">
        <v>3899</v>
      </c>
      <c r="AC61" s="178">
        <v>3509.1</v>
      </c>
      <c r="AD61" s="178">
        <v>3899</v>
      </c>
      <c r="AE61" s="178">
        <v>3899</v>
      </c>
      <c r="AF61" s="178">
        <v>3899</v>
      </c>
      <c r="AG61" s="178">
        <v>3899</v>
      </c>
      <c r="AH61" s="178">
        <v>3899</v>
      </c>
      <c r="AI61" s="178">
        <v>3899</v>
      </c>
      <c r="AJ61" s="178">
        <v>3899</v>
      </c>
      <c r="AK61" s="178">
        <v>3899</v>
      </c>
      <c r="AL61" s="178">
        <v>3899</v>
      </c>
      <c r="AM61" s="178">
        <v>3899</v>
      </c>
      <c r="AN61" s="178">
        <v>3899</v>
      </c>
      <c r="AO61" s="178">
        <v>4200.9799999999996</v>
      </c>
      <c r="AP61" s="178">
        <v>4223.1099999999997</v>
      </c>
      <c r="AQ61" s="178">
        <v>4245.33</v>
      </c>
      <c r="AR61" s="178">
        <v>4267.62</v>
      </c>
      <c r="AS61" s="178">
        <v>4289.9799999999996</v>
      </c>
      <c r="AT61" s="178">
        <v>4312.42</v>
      </c>
      <c r="AU61" s="178">
        <v>4334.9399999999996</v>
      </c>
      <c r="AV61" s="178">
        <v>4357.53</v>
      </c>
      <c r="AW61" s="178">
        <v>4380.1899999999996</v>
      </c>
      <c r="AX61" s="71">
        <v>3799</v>
      </c>
      <c r="AY61" s="178">
        <v>3419.1</v>
      </c>
      <c r="AZ61" s="71">
        <v>3799</v>
      </c>
      <c r="BA61" s="178">
        <v>3799</v>
      </c>
      <c r="BB61" s="178">
        <v>3799</v>
      </c>
      <c r="BC61" s="178">
        <v>3799</v>
      </c>
      <c r="BD61" s="178">
        <v>3799</v>
      </c>
      <c r="BE61" s="178">
        <v>3799</v>
      </c>
      <c r="BF61" s="178">
        <v>3799</v>
      </c>
      <c r="BG61" s="178">
        <v>3799</v>
      </c>
      <c r="BH61" s="178">
        <v>3799</v>
      </c>
      <c r="BI61" s="178">
        <v>3799</v>
      </c>
      <c r="BJ61" s="178">
        <v>3799</v>
      </c>
      <c r="BK61" s="178">
        <v>4093.23</v>
      </c>
      <c r="BL61" s="178">
        <v>4114.8</v>
      </c>
      <c r="BM61" s="178">
        <v>4136.4399999999996</v>
      </c>
      <c r="BN61" s="178">
        <v>4158.16</v>
      </c>
      <c r="BO61" s="178">
        <v>4179.95</v>
      </c>
      <c r="BP61" s="178">
        <v>4201.82</v>
      </c>
      <c r="BQ61" s="178">
        <v>4223.76</v>
      </c>
      <c r="BR61" s="178">
        <v>4245.7700000000004</v>
      </c>
      <c r="BS61" s="178">
        <v>4267.8500000000004</v>
      </c>
      <c r="BT61" s="71">
        <v>3699</v>
      </c>
      <c r="BU61" s="178">
        <v>3329.1</v>
      </c>
      <c r="BV61" s="178">
        <v>3699</v>
      </c>
      <c r="BW61" s="178">
        <v>3699</v>
      </c>
      <c r="BX61" s="178">
        <v>3699</v>
      </c>
      <c r="BY61" s="178">
        <v>3699</v>
      </c>
      <c r="BZ61" s="178">
        <v>3699</v>
      </c>
      <c r="CA61" s="178">
        <v>3699</v>
      </c>
      <c r="CB61" s="178">
        <v>3699</v>
      </c>
      <c r="CC61" s="178">
        <v>3699</v>
      </c>
      <c r="CD61" s="178">
        <v>3699</v>
      </c>
      <c r="CE61" s="178">
        <v>3699</v>
      </c>
      <c r="CF61" s="178">
        <v>3699</v>
      </c>
      <c r="CG61" s="178">
        <v>3985.49</v>
      </c>
      <c r="CH61" s="178">
        <v>4006.49</v>
      </c>
      <c r="CI61" s="178">
        <v>4027.56</v>
      </c>
      <c r="CJ61" s="178">
        <v>4048.71</v>
      </c>
      <c r="CK61" s="178">
        <v>4069.92</v>
      </c>
      <c r="CL61" s="178">
        <v>4091.21</v>
      </c>
      <c r="CM61" s="178">
        <v>4112.57</v>
      </c>
      <c r="CN61" s="178">
        <v>4134.01</v>
      </c>
      <c r="CO61" s="178">
        <v>4155.51</v>
      </c>
      <c r="CP61" s="71">
        <v>3599</v>
      </c>
      <c r="CQ61" s="178">
        <v>3239.1</v>
      </c>
      <c r="CR61" s="178">
        <v>3599</v>
      </c>
      <c r="CS61" s="178">
        <v>3599</v>
      </c>
      <c r="CT61" s="178">
        <v>3599</v>
      </c>
      <c r="CU61" s="178">
        <v>3599</v>
      </c>
      <c r="CV61" s="178">
        <v>3599</v>
      </c>
      <c r="CW61" s="178">
        <v>3599</v>
      </c>
      <c r="CX61" s="178">
        <v>3599</v>
      </c>
      <c r="CY61" s="178">
        <v>3599</v>
      </c>
      <c r="CZ61" s="178">
        <v>3599</v>
      </c>
      <c r="DA61" s="178">
        <v>3599</v>
      </c>
      <c r="DB61" s="178">
        <v>3599</v>
      </c>
      <c r="DC61" s="178">
        <v>3877.74</v>
      </c>
      <c r="DD61" s="178">
        <v>3898.18</v>
      </c>
      <c r="DE61" s="178">
        <v>3918.68</v>
      </c>
      <c r="DF61" s="178">
        <v>3939.25</v>
      </c>
      <c r="DG61" s="178">
        <v>3959.9</v>
      </c>
      <c r="DH61" s="178">
        <v>3980.61</v>
      </c>
      <c r="DI61" s="178">
        <v>4001.39</v>
      </c>
      <c r="DJ61" s="178">
        <v>4022.25</v>
      </c>
      <c r="DK61" s="178">
        <v>4043.17</v>
      </c>
      <c r="DL61" s="71">
        <v>3499</v>
      </c>
      <c r="DM61" s="178">
        <v>3149.1</v>
      </c>
      <c r="DN61" s="178">
        <v>3499</v>
      </c>
      <c r="DO61" s="178">
        <v>3499</v>
      </c>
      <c r="DP61" s="178">
        <v>3499</v>
      </c>
      <c r="DQ61" s="178">
        <v>3499</v>
      </c>
      <c r="DR61" s="178">
        <v>3499</v>
      </c>
      <c r="DS61" s="178">
        <v>3499</v>
      </c>
      <c r="DT61" s="178">
        <v>3499</v>
      </c>
      <c r="DU61" s="178">
        <v>3499</v>
      </c>
      <c r="DV61" s="178">
        <v>3499</v>
      </c>
      <c r="DW61" s="178">
        <v>3499</v>
      </c>
      <c r="DX61" s="178">
        <v>3499</v>
      </c>
      <c r="DY61" s="178">
        <v>3770</v>
      </c>
      <c r="DZ61" s="178">
        <v>3789.86</v>
      </c>
      <c r="EA61" s="178">
        <v>3809.8</v>
      </c>
      <c r="EB61" s="178">
        <v>3829.8</v>
      </c>
      <c r="EC61" s="178">
        <v>3849.87</v>
      </c>
      <c r="ED61" s="178">
        <v>3870.01</v>
      </c>
      <c r="EE61" s="178">
        <v>3890.21</v>
      </c>
      <c r="EF61" s="178">
        <v>3910.49</v>
      </c>
      <c r="EG61" s="178">
        <v>3930.83</v>
      </c>
      <c r="EH61" s="71">
        <v>3399</v>
      </c>
      <c r="EI61" s="178">
        <v>3059.1</v>
      </c>
      <c r="EJ61" s="178">
        <v>3399</v>
      </c>
      <c r="EK61" s="178">
        <v>3399</v>
      </c>
      <c r="EL61" s="178">
        <v>3399</v>
      </c>
      <c r="EM61" s="178">
        <v>3399</v>
      </c>
      <c r="EN61" s="178">
        <v>3399</v>
      </c>
      <c r="EO61" s="178">
        <v>3399</v>
      </c>
      <c r="EP61" s="178">
        <v>3399</v>
      </c>
      <c r="EQ61" s="178">
        <v>3399</v>
      </c>
      <c r="ER61" s="178">
        <v>3399</v>
      </c>
      <c r="ES61" s="178">
        <v>3399</v>
      </c>
      <c r="ET61" s="178">
        <v>3399</v>
      </c>
      <c r="EU61" s="178">
        <v>3662.25</v>
      </c>
      <c r="EV61" s="178">
        <v>3681.55</v>
      </c>
      <c r="EW61" s="178">
        <v>3700.91</v>
      </c>
      <c r="EX61" s="178">
        <v>3720.35</v>
      </c>
      <c r="EY61" s="178">
        <v>3739.84</v>
      </c>
      <c r="EZ61" s="178">
        <v>3759.4</v>
      </c>
      <c r="FA61" s="178">
        <v>3779.03</v>
      </c>
      <c r="FB61" s="178">
        <v>3798.73</v>
      </c>
      <c r="FC61" s="178">
        <v>3818.49</v>
      </c>
      <c r="FD61" s="71">
        <v>3299</v>
      </c>
      <c r="FE61" s="178">
        <v>2969.1</v>
      </c>
      <c r="FF61" s="178">
        <v>3299</v>
      </c>
      <c r="FG61" s="178">
        <v>3299</v>
      </c>
      <c r="FH61" s="178">
        <v>3299</v>
      </c>
      <c r="FI61" s="178">
        <v>3299</v>
      </c>
      <c r="FJ61" s="178">
        <v>3299</v>
      </c>
      <c r="FK61" s="178">
        <v>3299</v>
      </c>
      <c r="FL61" s="178">
        <v>3299</v>
      </c>
      <c r="FM61" s="178">
        <v>3299</v>
      </c>
      <c r="FN61" s="178">
        <v>3299</v>
      </c>
      <c r="FO61" s="178">
        <v>3299</v>
      </c>
      <c r="FP61" s="178">
        <v>3299</v>
      </c>
      <c r="FQ61" s="178">
        <v>3554.51</v>
      </c>
      <c r="FR61" s="178">
        <v>3573.24</v>
      </c>
      <c r="FS61" s="178">
        <v>3592.03</v>
      </c>
      <c r="FT61" s="178">
        <v>3610.89</v>
      </c>
      <c r="FU61" s="178">
        <v>3629.81</v>
      </c>
      <c r="FV61" s="178">
        <v>3648.8</v>
      </c>
      <c r="FW61" s="178">
        <v>3667.85</v>
      </c>
      <c r="FX61" s="178">
        <v>3686.97</v>
      </c>
      <c r="FY61" s="178">
        <v>3706.15</v>
      </c>
      <c r="FZ61" s="71">
        <v>3199</v>
      </c>
      <c r="GA61" s="178">
        <v>2879.1</v>
      </c>
      <c r="GB61" s="178">
        <v>3199</v>
      </c>
      <c r="GC61" s="178">
        <v>3199</v>
      </c>
      <c r="GD61" s="178">
        <v>3199</v>
      </c>
      <c r="GE61" s="178">
        <v>3199</v>
      </c>
      <c r="GF61" s="178">
        <v>3199</v>
      </c>
      <c r="GG61" s="178">
        <v>3199</v>
      </c>
      <c r="GH61" s="178">
        <v>3199</v>
      </c>
      <c r="GI61" s="178">
        <v>3199</v>
      </c>
      <c r="GJ61" s="178">
        <v>3199</v>
      </c>
      <c r="GK61" s="178">
        <v>3199</v>
      </c>
      <c r="GL61" s="178">
        <v>3199</v>
      </c>
      <c r="GM61" s="178">
        <v>3446.76</v>
      </c>
      <c r="GN61" s="178">
        <v>3464.92</v>
      </c>
      <c r="GO61" s="178">
        <v>3483.15</v>
      </c>
      <c r="GP61" s="178">
        <v>3501.44</v>
      </c>
      <c r="GQ61" s="178">
        <v>3519.79</v>
      </c>
      <c r="GR61" s="178">
        <v>3538.2</v>
      </c>
      <c r="GS61" s="178">
        <v>3556.67</v>
      </c>
      <c r="GT61" s="178">
        <v>3575.21</v>
      </c>
      <c r="GU61" s="178">
        <v>3593.8</v>
      </c>
      <c r="GV61" s="72"/>
      <c r="GW61" s="73">
        <v>0</v>
      </c>
      <c r="GX61" s="71">
        <v>3899</v>
      </c>
      <c r="GY61" s="178">
        <v>3509.1</v>
      </c>
      <c r="GZ61" s="178">
        <v>3899</v>
      </c>
      <c r="HA61" s="178">
        <v>3899</v>
      </c>
      <c r="HB61" s="178">
        <v>3899</v>
      </c>
      <c r="HC61" s="178">
        <v>3899</v>
      </c>
      <c r="HD61" s="178">
        <v>3899</v>
      </c>
      <c r="HE61" s="178">
        <v>3899</v>
      </c>
      <c r="HF61" s="178">
        <v>3899</v>
      </c>
      <c r="HG61" s="178">
        <v>3899</v>
      </c>
      <c r="HH61" s="178">
        <v>3899</v>
      </c>
      <c r="HI61" s="178">
        <v>3899</v>
      </c>
      <c r="HJ61" s="178">
        <v>3899</v>
      </c>
      <c r="HK61" s="178">
        <v>4200.9799999999996</v>
      </c>
      <c r="HL61" s="178">
        <v>4223.1099999999997</v>
      </c>
      <c r="HM61" s="178">
        <v>4245.33</v>
      </c>
      <c r="HN61" s="178">
        <v>4267.62</v>
      </c>
      <c r="HO61" s="178">
        <v>4289.9799999999996</v>
      </c>
      <c r="HP61" s="178">
        <v>4312.42</v>
      </c>
      <c r="HQ61" s="178">
        <v>4334.9399999999996</v>
      </c>
      <c r="HR61" s="178">
        <v>4357.53</v>
      </c>
      <c r="HS61" s="178">
        <v>4380.1899999999996</v>
      </c>
      <c r="HT61" s="71">
        <v>3799</v>
      </c>
      <c r="HU61" s="178">
        <v>3419.1</v>
      </c>
      <c r="HV61" s="178">
        <v>3799</v>
      </c>
      <c r="HW61" s="178">
        <v>3799</v>
      </c>
      <c r="HX61" s="178">
        <v>3799</v>
      </c>
      <c r="HY61" s="178">
        <v>3799</v>
      </c>
      <c r="HZ61" s="178">
        <v>3799</v>
      </c>
      <c r="IA61" s="178">
        <v>3799</v>
      </c>
      <c r="IB61" s="178">
        <v>3799</v>
      </c>
      <c r="IC61" s="178">
        <v>3799</v>
      </c>
      <c r="ID61" s="178">
        <v>3799</v>
      </c>
      <c r="IE61" s="178">
        <v>3799</v>
      </c>
      <c r="IF61" s="178">
        <v>3799</v>
      </c>
      <c r="IG61" s="178">
        <v>4093.23</v>
      </c>
      <c r="IH61" s="178">
        <v>4114.8</v>
      </c>
      <c r="II61" s="178">
        <v>4136.4399999999996</v>
      </c>
      <c r="IJ61" s="178">
        <v>4158.16</v>
      </c>
      <c r="IK61" s="178">
        <v>4179.95</v>
      </c>
      <c r="IL61" s="178">
        <v>4201.82</v>
      </c>
      <c r="IM61" s="178">
        <v>4223.76</v>
      </c>
      <c r="IN61" s="178">
        <v>4245.7700000000004</v>
      </c>
      <c r="IO61" s="178">
        <v>4267.8500000000004</v>
      </c>
      <c r="IP61" s="71">
        <v>3699</v>
      </c>
      <c r="IQ61" s="178">
        <v>3329.1</v>
      </c>
      <c r="IR61" s="178">
        <v>3699</v>
      </c>
      <c r="IS61" s="178">
        <v>3699</v>
      </c>
      <c r="IT61" s="178">
        <v>3699</v>
      </c>
      <c r="IU61" s="178">
        <v>3699</v>
      </c>
      <c r="IV61" s="178">
        <v>3699</v>
      </c>
      <c r="IW61" s="178">
        <v>3699</v>
      </c>
      <c r="IX61" s="178">
        <v>3699</v>
      </c>
      <c r="IY61" s="178">
        <v>3699</v>
      </c>
      <c r="IZ61" s="178">
        <v>3699</v>
      </c>
      <c r="JA61" s="178">
        <v>3699</v>
      </c>
      <c r="JB61" s="178">
        <v>3699</v>
      </c>
      <c r="JC61" s="178">
        <v>3985.49</v>
      </c>
      <c r="JD61" s="178">
        <v>4006.49</v>
      </c>
      <c r="JE61" s="178">
        <v>4027.56</v>
      </c>
      <c r="JF61" s="178">
        <v>4048.71</v>
      </c>
      <c r="JG61" s="178">
        <v>4069.92</v>
      </c>
      <c r="JH61" s="178">
        <v>4091.21</v>
      </c>
      <c r="JI61" s="178">
        <v>4112.57</v>
      </c>
      <c r="JJ61" s="178">
        <v>4134.01</v>
      </c>
      <c r="JK61" s="178">
        <v>4155.51</v>
      </c>
      <c r="JL61" s="71">
        <v>3599</v>
      </c>
      <c r="JM61" s="178">
        <v>3239.1</v>
      </c>
      <c r="JN61" s="178">
        <v>3599</v>
      </c>
      <c r="JO61" s="178">
        <v>3599</v>
      </c>
      <c r="JP61" s="178">
        <v>3599</v>
      </c>
      <c r="JQ61" s="178">
        <v>3599</v>
      </c>
      <c r="JR61" s="178">
        <v>3599</v>
      </c>
      <c r="JS61" s="178">
        <v>3599</v>
      </c>
      <c r="JT61" s="178">
        <v>3599</v>
      </c>
      <c r="JU61" s="178">
        <v>3599</v>
      </c>
      <c r="JV61" s="178">
        <v>3599</v>
      </c>
      <c r="JW61" s="178">
        <v>3599</v>
      </c>
      <c r="JX61" s="178">
        <v>3599</v>
      </c>
      <c r="JY61" s="178">
        <v>3877.74</v>
      </c>
      <c r="JZ61" s="178">
        <v>3898.18</v>
      </c>
      <c r="KA61" s="178">
        <v>3918.68</v>
      </c>
      <c r="KB61" s="178">
        <v>3939.25</v>
      </c>
      <c r="KC61" s="178">
        <v>3959.9</v>
      </c>
      <c r="KD61" s="178">
        <v>3980.61</v>
      </c>
      <c r="KE61" s="178">
        <v>4001.39</v>
      </c>
      <c r="KF61" s="178">
        <v>4022.25</v>
      </c>
      <c r="KG61" s="178">
        <v>4043.17</v>
      </c>
      <c r="KH61" s="71">
        <v>3499</v>
      </c>
      <c r="KI61" s="178">
        <v>3149.1</v>
      </c>
      <c r="KJ61" s="178">
        <v>3499</v>
      </c>
      <c r="KK61" s="178">
        <v>3499</v>
      </c>
      <c r="KL61" s="178">
        <v>3499</v>
      </c>
      <c r="KM61" s="178">
        <v>3499</v>
      </c>
      <c r="KN61" s="178">
        <v>3499</v>
      </c>
      <c r="KO61" s="178">
        <v>3499</v>
      </c>
      <c r="KP61" s="178">
        <v>3499</v>
      </c>
      <c r="KQ61" s="178">
        <v>3499</v>
      </c>
      <c r="KR61" s="178">
        <v>3499</v>
      </c>
      <c r="KS61" s="178">
        <v>3499</v>
      </c>
      <c r="KT61" s="178">
        <v>3499</v>
      </c>
      <c r="KU61" s="178">
        <v>3770</v>
      </c>
      <c r="KV61" s="178">
        <v>3789.86</v>
      </c>
      <c r="KW61" s="178">
        <v>3809.8</v>
      </c>
      <c r="KX61" s="178">
        <v>3829.8</v>
      </c>
      <c r="KY61" s="178">
        <v>3849.87</v>
      </c>
      <c r="KZ61" s="178">
        <v>3870.01</v>
      </c>
      <c r="LA61" s="178">
        <v>3890.21</v>
      </c>
      <c r="LB61" s="178">
        <v>3910.49</v>
      </c>
      <c r="LC61" s="178">
        <v>3930.83</v>
      </c>
      <c r="LD61" s="71">
        <v>3399</v>
      </c>
      <c r="LE61" s="178">
        <v>3059.1</v>
      </c>
      <c r="LF61" s="178">
        <v>3399</v>
      </c>
      <c r="LG61" s="178">
        <v>3399</v>
      </c>
      <c r="LH61" s="178">
        <v>3399</v>
      </c>
      <c r="LI61" s="178">
        <v>3399</v>
      </c>
      <c r="LJ61" s="178">
        <v>3399</v>
      </c>
      <c r="LK61" s="178">
        <v>3399</v>
      </c>
      <c r="LL61" s="178">
        <v>3399</v>
      </c>
      <c r="LM61" s="178">
        <v>3399</v>
      </c>
      <c r="LN61" s="178">
        <v>3399</v>
      </c>
      <c r="LO61" s="178">
        <v>3399</v>
      </c>
      <c r="LP61" s="178">
        <v>3399</v>
      </c>
      <c r="LQ61" s="178">
        <v>3662.25</v>
      </c>
      <c r="LR61" s="178">
        <v>3681.55</v>
      </c>
      <c r="LS61" s="178">
        <v>3700.91</v>
      </c>
      <c r="LT61" s="178">
        <v>3720.35</v>
      </c>
      <c r="LU61" s="178">
        <v>3739.84</v>
      </c>
      <c r="LV61" s="178">
        <v>3759.4</v>
      </c>
      <c r="LW61" s="178">
        <v>3779.03</v>
      </c>
      <c r="LX61" s="178">
        <v>3798.73</v>
      </c>
      <c r="LY61" s="178">
        <v>3818.49</v>
      </c>
      <c r="LZ61" s="71">
        <v>3299</v>
      </c>
      <c r="MA61" s="178">
        <v>2969.1</v>
      </c>
      <c r="MB61" s="178">
        <v>3299</v>
      </c>
      <c r="MC61" s="178">
        <v>3299</v>
      </c>
      <c r="MD61" s="178">
        <v>3299</v>
      </c>
      <c r="ME61" s="178">
        <v>3299</v>
      </c>
      <c r="MF61" s="178">
        <v>3299</v>
      </c>
      <c r="MG61" s="178">
        <v>3299</v>
      </c>
      <c r="MH61" s="178">
        <v>3299</v>
      </c>
      <c r="MI61" s="178">
        <v>3299</v>
      </c>
      <c r="MJ61" s="178">
        <v>3299</v>
      </c>
      <c r="MK61" s="178">
        <v>3299</v>
      </c>
      <c r="ML61" s="178">
        <v>3299</v>
      </c>
      <c r="MM61" s="178">
        <v>3554.51</v>
      </c>
      <c r="MN61" s="178">
        <v>3573.24</v>
      </c>
      <c r="MO61" s="178">
        <v>3592.03</v>
      </c>
      <c r="MP61" s="178">
        <v>3610.89</v>
      </c>
      <c r="MQ61" s="178">
        <v>3629.81</v>
      </c>
      <c r="MR61" s="178">
        <v>3648.8</v>
      </c>
      <c r="MS61" s="178">
        <v>3667.85</v>
      </c>
      <c r="MT61" s="178">
        <v>3686.97</v>
      </c>
      <c r="MU61" s="178">
        <v>3706.15</v>
      </c>
      <c r="MV61" s="71">
        <v>3199</v>
      </c>
      <c r="MW61" s="178">
        <v>2879.1</v>
      </c>
      <c r="MX61" s="178">
        <v>3199</v>
      </c>
      <c r="MY61" s="178">
        <v>3199</v>
      </c>
      <c r="MZ61" s="178">
        <v>3199</v>
      </c>
      <c r="NA61" s="178">
        <v>3199</v>
      </c>
      <c r="NB61" s="178">
        <v>3199</v>
      </c>
      <c r="NC61" s="178">
        <v>3199</v>
      </c>
      <c r="ND61" s="178">
        <v>3199</v>
      </c>
      <c r="NE61" s="178">
        <v>3199</v>
      </c>
      <c r="NF61" s="178">
        <v>3199</v>
      </c>
      <c r="NG61" s="178">
        <v>3199</v>
      </c>
      <c r="NH61" s="178">
        <v>3199</v>
      </c>
      <c r="NI61" s="178">
        <v>3446.76</v>
      </c>
      <c r="NJ61" s="178">
        <v>3464.92</v>
      </c>
      <c r="NK61" s="178">
        <v>3483.15</v>
      </c>
      <c r="NL61" s="178">
        <v>3501.44</v>
      </c>
      <c r="NM61" s="178">
        <v>3519.79</v>
      </c>
      <c r="NN61" s="178">
        <v>3538.2</v>
      </c>
      <c r="NO61" s="178">
        <v>3556.67</v>
      </c>
      <c r="NP61" s="178">
        <v>3575.21</v>
      </c>
      <c r="NQ61" s="178">
        <v>3593.8</v>
      </c>
      <c r="NR61" s="149"/>
      <c r="NS61" s="145">
        <v>9799</v>
      </c>
      <c r="NT61" s="145">
        <v>3899</v>
      </c>
      <c r="NU61" s="145">
        <v>3799</v>
      </c>
      <c r="NV61" s="145">
        <v>3699</v>
      </c>
      <c r="NW61" s="145">
        <v>3599</v>
      </c>
      <c r="NX61" s="145">
        <v>3499</v>
      </c>
      <c r="NY61" s="145">
        <v>3399</v>
      </c>
      <c r="NZ61" s="145">
        <v>3299</v>
      </c>
      <c r="OA61" s="145">
        <v>3199</v>
      </c>
      <c r="OB61" s="150"/>
      <c r="OC61" s="145">
        <v>0</v>
      </c>
      <c r="OD61" s="145">
        <v>3899</v>
      </c>
      <c r="OE61" s="145">
        <v>3799</v>
      </c>
      <c r="OF61" s="145">
        <v>3699</v>
      </c>
      <c r="OG61" s="145">
        <v>3599</v>
      </c>
      <c r="OH61" s="145">
        <v>3499</v>
      </c>
      <c r="OI61" s="145">
        <v>3399</v>
      </c>
      <c r="OJ61" s="145">
        <v>3299</v>
      </c>
      <c r="OK61" s="145">
        <v>3199</v>
      </c>
      <c r="OL61" s="67">
        <v>0</v>
      </c>
      <c r="OM61" s="67">
        <v>0</v>
      </c>
      <c r="ON61" s="50"/>
      <c r="OO61" s="50"/>
      <c r="OP61" s="50"/>
      <c r="OQ61" s="139" t="s">
        <v>12024</v>
      </c>
      <c r="OR61" s="139" t="s">
        <v>12024</v>
      </c>
      <c r="OS61" s="139" t="s">
        <v>12024</v>
      </c>
      <c r="OT61" s="139" t="s">
        <v>12024</v>
      </c>
      <c r="OU61" s="139" t="s">
        <v>12024</v>
      </c>
      <c r="OV61" s="139" t="s">
        <v>12024</v>
      </c>
      <c r="OW61" s="139" t="s">
        <v>12024</v>
      </c>
      <c r="OX61" s="139" t="s">
        <v>12024</v>
      </c>
      <c r="OY61" s="151"/>
      <c r="OZ61" s="139" t="s">
        <v>12015</v>
      </c>
      <c r="PA61" s="139" t="s">
        <v>12015</v>
      </c>
      <c r="PB61" s="139" t="s">
        <v>12015</v>
      </c>
      <c r="PC61" s="139" t="s">
        <v>12015</v>
      </c>
      <c r="PD61" s="139" t="s">
        <v>12015</v>
      </c>
      <c r="PE61" s="139" t="s">
        <v>12015</v>
      </c>
      <c r="PF61" s="139" t="s">
        <v>12015</v>
      </c>
      <c r="PG61" s="139" t="s">
        <v>12015</v>
      </c>
      <c r="PH61" s="146"/>
      <c r="PI61" s="139" t="s">
        <v>12024</v>
      </c>
      <c r="PJ61" s="139" t="s">
        <v>12024</v>
      </c>
      <c r="PK61" s="139" t="s">
        <v>12024</v>
      </c>
      <c r="PL61" s="139" t="s">
        <v>12024</v>
      </c>
      <c r="PM61" s="139" t="s">
        <v>12024</v>
      </c>
      <c r="PN61" s="139" t="s">
        <v>12024</v>
      </c>
      <c r="PO61" s="139" t="s">
        <v>12024</v>
      </c>
      <c r="PP61" s="139" t="s">
        <v>12024</v>
      </c>
      <c r="PQ61" s="146"/>
      <c r="PR61" s="139" t="s">
        <v>12015</v>
      </c>
      <c r="PS61" s="139" t="s">
        <v>12015</v>
      </c>
      <c r="PT61" s="139" t="s">
        <v>12015</v>
      </c>
      <c r="PU61" s="139" t="s">
        <v>12015</v>
      </c>
      <c r="PV61" s="139" t="s">
        <v>12015</v>
      </c>
      <c r="PW61" s="139" t="s">
        <v>12015</v>
      </c>
      <c r="PX61" s="139" t="s">
        <v>12015</v>
      </c>
      <c r="PY61" s="139" t="s">
        <v>12015</v>
      </c>
    </row>
    <row r="62" spans="1:441" ht="16">
      <c r="A62" s="66" t="s">
        <v>3498</v>
      </c>
      <c r="B62" s="67" t="s">
        <v>207</v>
      </c>
      <c r="C62" s="68" t="s">
        <v>216</v>
      </c>
      <c r="D62" s="70" t="s">
        <v>67</v>
      </c>
      <c r="E62" s="69" t="s">
        <v>2255</v>
      </c>
      <c r="F62" s="71">
        <v>599</v>
      </c>
      <c r="G62" s="178">
        <v>539.1</v>
      </c>
      <c r="H62" s="178">
        <v>599</v>
      </c>
      <c r="I62" s="178">
        <v>599</v>
      </c>
      <c r="J62" s="178">
        <v>599</v>
      </c>
      <c r="K62" s="178">
        <v>599</v>
      </c>
      <c r="L62" s="178">
        <v>599</v>
      </c>
      <c r="M62" s="178">
        <v>599</v>
      </c>
      <c r="N62" s="178">
        <v>599</v>
      </c>
      <c r="O62" s="178">
        <v>599</v>
      </c>
      <c r="P62" s="178">
        <v>599</v>
      </c>
      <c r="Q62" s="178">
        <v>599</v>
      </c>
      <c r="R62" s="178">
        <v>599</v>
      </c>
      <c r="S62" s="178">
        <v>645.39</v>
      </c>
      <c r="T62" s="178">
        <v>648.79</v>
      </c>
      <c r="U62" s="178">
        <v>652.21</v>
      </c>
      <c r="V62" s="178">
        <v>655.63</v>
      </c>
      <c r="W62" s="178">
        <v>659.07</v>
      </c>
      <c r="X62" s="178">
        <v>662.51</v>
      </c>
      <c r="Y62" s="178">
        <v>665.97</v>
      </c>
      <c r="Z62" s="178">
        <v>669.44</v>
      </c>
      <c r="AA62" s="178">
        <v>672.93</v>
      </c>
      <c r="AB62" s="71">
        <v>599</v>
      </c>
      <c r="AC62" s="178">
        <v>539.1</v>
      </c>
      <c r="AD62" s="178">
        <v>599</v>
      </c>
      <c r="AE62" s="178">
        <v>599</v>
      </c>
      <c r="AF62" s="178">
        <v>599</v>
      </c>
      <c r="AG62" s="178">
        <v>599</v>
      </c>
      <c r="AH62" s="178">
        <v>599</v>
      </c>
      <c r="AI62" s="178">
        <v>599</v>
      </c>
      <c r="AJ62" s="178">
        <v>599</v>
      </c>
      <c r="AK62" s="178">
        <v>599</v>
      </c>
      <c r="AL62" s="178">
        <v>599</v>
      </c>
      <c r="AM62" s="178">
        <v>599</v>
      </c>
      <c r="AN62" s="178">
        <v>599</v>
      </c>
      <c r="AO62" s="178">
        <v>645.39</v>
      </c>
      <c r="AP62" s="178">
        <v>648.79</v>
      </c>
      <c r="AQ62" s="178">
        <v>652.21</v>
      </c>
      <c r="AR62" s="178">
        <v>655.63</v>
      </c>
      <c r="AS62" s="178">
        <v>659.07</v>
      </c>
      <c r="AT62" s="178">
        <v>662.51</v>
      </c>
      <c r="AU62" s="178">
        <v>665.97</v>
      </c>
      <c r="AV62" s="178">
        <v>669.44</v>
      </c>
      <c r="AW62" s="178">
        <v>672.93</v>
      </c>
      <c r="AX62" s="71">
        <v>599</v>
      </c>
      <c r="AY62" s="178">
        <v>539.1</v>
      </c>
      <c r="AZ62" s="71">
        <v>599</v>
      </c>
      <c r="BA62" s="178">
        <v>599</v>
      </c>
      <c r="BB62" s="178">
        <v>599</v>
      </c>
      <c r="BC62" s="178">
        <v>599</v>
      </c>
      <c r="BD62" s="178">
        <v>599</v>
      </c>
      <c r="BE62" s="178">
        <v>599</v>
      </c>
      <c r="BF62" s="178">
        <v>599</v>
      </c>
      <c r="BG62" s="178">
        <v>599</v>
      </c>
      <c r="BH62" s="178">
        <v>599</v>
      </c>
      <c r="BI62" s="178">
        <v>599</v>
      </c>
      <c r="BJ62" s="178">
        <v>599</v>
      </c>
      <c r="BK62" s="178">
        <v>645.39</v>
      </c>
      <c r="BL62" s="178">
        <v>648.79</v>
      </c>
      <c r="BM62" s="178">
        <v>652.21</v>
      </c>
      <c r="BN62" s="178">
        <v>655.63</v>
      </c>
      <c r="BO62" s="178">
        <v>659.07</v>
      </c>
      <c r="BP62" s="178">
        <v>662.51</v>
      </c>
      <c r="BQ62" s="178">
        <v>665.97</v>
      </c>
      <c r="BR62" s="178">
        <v>669.44</v>
      </c>
      <c r="BS62" s="178">
        <v>672.93</v>
      </c>
      <c r="BT62" s="71">
        <v>549</v>
      </c>
      <c r="BU62" s="178">
        <v>494.1</v>
      </c>
      <c r="BV62" s="178">
        <v>549</v>
      </c>
      <c r="BW62" s="178">
        <v>549</v>
      </c>
      <c r="BX62" s="178">
        <v>549</v>
      </c>
      <c r="BY62" s="178">
        <v>549</v>
      </c>
      <c r="BZ62" s="178">
        <v>549</v>
      </c>
      <c r="CA62" s="178">
        <v>549</v>
      </c>
      <c r="CB62" s="178">
        <v>549</v>
      </c>
      <c r="CC62" s="178">
        <v>549</v>
      </c>
      <c r="CD62" s="178">
        <v>549</v>
      </c>
      <c r="CE62" s="178">
        <v>549</v>
      </c>
      <c r="CF62" s="178">
        <v>549</v>
      </c>
      <c r="CG62" s="178">
        <v>591.52</v>
      </c>
      <c r="CH62" s="178">
        <v>594.64</v>
      </c>
      <c r="CI62" s="178">
        <v>597.76</v>
      </c>
      <c r="CJ62" s="178">
        <v>600.9</v>
      </c>
      <c r="CK62" s="178">
        <v>604.04999999999995</v>
      </c>
      <c r="CL62" s="178">
        <v>607.21</v>
      </c>
      <c r="CM62" s="178">
        <v>610.38</v>
      </c>
      <c r="CN62" s="178">
        <v>613.55999999999995</v>
      </c>
      <c r="CO62" s="178">
        <v>616.75</v>
      </c>
      <c r="CP62" s="71">
        <v>499</v>
      </c>
      <c r="CQ62" s="178">
        <v>449.1</v>
      </c>
      <c r="CR62" s="178">
        <v>499</v>
      </c>
      <c r="CS62" s="178">
        <v>499</v>
      </c>
      <c r="CT62" s="178">
        <v>499</v>
      </c>
      <c r="CU62" s="178">
        <v>499</v>
      </c>
      <c r="CV62" s="178">
        <v>499</v>
      </c>
      <c r="CW62" s="178">
        <v>499</v>
      </c>
      <c r="CX62" s="178">
        <v>499</v>
      </c>
      <c r="CY62" s="178">
        <v>499</v>
      </c>
      <c r="CZ62" s="178">
        <v>499</v>
      </c>
      <c r="DA62" s="178">
        <v>499</v>
      </c>
      <c r="DB62" s="178">
        <v>499</v>
      </c>
      <c r="DC62" s="178">
        <v>537.65</v>
      </c>
      <c r="DD62" s="178">
        <v>540.48</v>
      </c>
      <c r="DE62" s="178">
        <v>543.32000000000005</v>
      </c>
      <c r="DF62" s="178">
        <v>546.17999999999995</v>
      </c>
      <c r="DG62" s="178">
        <v>549.04</v>
      </c>
      <c r="DH62" s="178">
        <v>551.91</v>
      </c>
      <c r="DI62" s="178">
        <v>554.79</v>
      </c>
      <c r="DJ62" s="178">
        <v>557.67999999999995</v>
      </c>
      <c r="DK62" s="178">
        <v>560.58000000000004</v>
      </c>
      <c r="DL62" s="71">
        <v>449</v>
      </c>
      <c r="DM62" s="178">
        <v>404.1</v>
      </c>
      <c r="DN62" s="178">
        <v>449</v>
      </c>
      <c r="DO62" s="178">
        <v>449</v>
      </c>
      <c r="DP62" s="178">
        <v>449</v>
      </c>
      <c r="DQ62" s="178">
        <v>449</v>
      </c>
      <c r="DR62" s="178">
        <v>449</v>
      </c>
      <c r="DS62" s="178">
        <v>449</v>
      </c>
      <c r="DT62" s="178">
        <v>449</v>
      </c>
      <c r="DU62" s="178">
        <v>449</v>
      </c>
      <c r="DV62" s="178">
        <v>449</v>
      </c>
      <c r="DW62" s="178">
        <v>449</v>
      </c>
      <c r="DX62" s="178">
        <v>449</v>
      </c>
      <c r="DY62" s="178">
        <v>483.77</v>
      </c>
      <c r="DZ62" s="178">
        <v>486.32</v>
      </c>
      <c r="EA62" s="178">
        <v>488.88</v>
      </c>
      <c r="EB62" s="178">
        <v>491.45</v>
      </c>
      <c r="EC62" s="178">
        <v>494.02</v>
      </c>
      <c r="ED62" s="178">
        <v>496.61</v>
      </c>
      <c r="EE62" s="178">
        <v>499.2</v>
      </c>
      <c r="EF62" s="178">
        <v>501.8</v>
      </c>
      <c r="EG62" s="178">
        <v>504.41</v>
      </c>
      <c r="EH62" s="71">
        <v>399</v>
      </c>
      <c r="EI62" s="178">
        <v>359.1</v>
      </c>
      <c r="EJ62" s="178">
        <v>399</v>
      </c>
      <c r="EK62" s="178">
        <v>399</v>
      </c>
      <c r="EL62" s="178">
        <v>399</v>
      </c>
      <c r="EM62" s="178">
        <v>399</v>
      </c>
      <c r="EN62" s="178">
        <v>399</v>
      </c>
      <c r="EO62" s="178">
        <v>399</v>
      </c>
      <c r="EP62" s="178">
        <v>399</v>
      </c>
      <c r="EQ62" s="178">
        <v>399</v>
      </c>
      <c r="ER62" s="178">
        <v>399</v>
      </c>
      <c r="ES62" s="178">
        <v>399</v>
      </c>
      <c r="ET62" s="178">
        <v>399</v>
      </c>
      <c r="EU62" s="178">
        <v>429.9</v>
      </c>
      <c r="EV62" s="178">
        <v>432.17</v>
      </c>
      <c r="EW62" s="178">
        <v>434.44</v>
      </c>
      <c r="EX62" s="178">
        <v>436.72</v>
      </c>
      <c r="EY62" s="178">
        <v>439.01</v>
      </c>
      <c r="EZ62" s="178">
        <v>441.31</v>
      </c>
      <c r="FA62" s="178">
        <v>443.61</v>
      </c>
      <c r="FB62" s="178">
        <v>445.92</v>
      </c>
      <c r="FC62" s="178">
        <v>448.24</v>
      </c>
      <c r="FD62" s="71">
        <v>349</v>
      </c>
      <c r="FE62" s="178">
        <v>314.10000000000002</v>
      </c>
      <c r="FF62" s="178">
        <v>349</v>
      </c>
      <c r="FG62" s="178">
        <v>349</v>
      </c>
      <c r="FH62" s="178">
        <v>349</v>
      </c>
      <c r="FI62" s="178">
        <v>349</v>
      </c>
      <c r="FJ62" s="178">
        <v>349</v>
      </c>
      <c r="FK62" s="178">
        <v>349</v>
      </c>
      <c r="FL62" s="178">
        <v>349</v>
      </c>
      <c r="FM62" s="178">
        <v>349</v>
      </c>
      <c r="FN62" s="178">
        <v>349</v>
      </c>
      <c r="FO62" s="178">
        <v>349</v>
      </c>
      <c r="FP62" s="178">
        <v>349</v>
      </c>
      <c r="FQ62" s="178">
        <v>376.03</v>
      </c>
      <c r="FR62" s="178">
        <v>378.01</v>
      </c>
      <c r="FS62" s="178">
        <v>380</v>
      </c>
      <c r="FT62" s="178">
        <v>381.99</v>
      </c>
      <c r="FU62" s="178">
        <v>384</v>
      </c>
      <c r="FV62" s="178">
        <v>386.01</v>
      </c>
      <c r="FW62" s="178">
        <v>388.02</v>
      </c>
      <c r="FX62" s="178">
        <v>390.04</v>
      </c>
      <c r="FY62" s="178">
        <v>392.07</v>
      </c>
      <c r="FZ62" s="71">
        <v>249</v>
      </c>
      <c r="GA62" s="178">
        <v>224.1</v>
      </c>
      <c r="GB62" s="178">
        <v>249</v>
      </c>
      <c r="GC62" s="178">
        <v>249</v>
      </c>
      <c r="GD62" s="178">
        <v>249</v>
      </c>
      <c r="GE62" s="178">
        <v>249</v>
      </c>
      <c r="GF62" s="178">
        <v>249</v>
      </c>
      <c r="GG62" s="178">
        <v>249</v>
      </c>
      <c r="GH62" s="178">
        <v>249</v>
      </c>
      <c r="GI62" s="178">
        <v>249</v>
      </c>
      <c r="GJ62" s="178">
        <v>249</v>
      </c>
      <c r="GK62" s="178">
        <v>249</v>
      </c>
      <c r="GL62" s="178">
        <v>249</v>
      </c>
      <c r="GM62" s="178">
        <v>268.27999999999997</v>
      </c>
      <c r="GN62" s="178">
        <v>269.7</v>
      </c>
      <c r="GO62" s="178">
        <v>271.12</v>
      </c>
      <c r="GP62" s="178">
        <v>272.54000000000002</v>
      </c>
      <c r="GQ62" s="178">
        <v>273.97000000000003</v>
      </c>
      <c r="GR62" s="178">
        <v>275.39999999999998</v>
      </c>
      <c r="GS62" s="178">
        <v>276.83999999999997</v>
      </c>
      <c r="GT62" s="178">
        <v>278.27999999999997</v>
      </c>
      <c r="GU62" s="178">
        <v>279.73</v>
      </c>
      <c r="GV62" s="72"/>
      <c r="GW62" s="73">
        <v>0</v>
      </c>
      <c r="GX62" s="71">
        <v>599</v>
      </c>
      <c r="GY62" s="178">
        <v>539.1</v>
      </c>
      <c r="GZ62" s="178">
        <v>599</v>
      </c>
      <c r="HA62" s="178">
        <v>599</v>
      </c>
      <c r="HB62" s="178">
        <v>599</v>
      </c>
      <c r="HC62" s="178">
        <v>599</v>
      </c>
      <c r="HD62" s="178">
        <v>599</v>
      </c>
      <c r="HE62" s="178">
        <v>599</v>
      </c>
      <c r="HF62" s="178">
        <v>599</v>
      </c>
      <c r="HG62" s="178">
        <v>599</v>
      </c>
      <c r="HH62" s="178">
        <v>599</v>
      </c>
      <c r="HI62" s="178">
        <v>599</v>
      </c>
      <c r="HJ62" s="178">
        <v>599</v>
      </c>
      <c r="HK62" s="178">
        <v>645.39</v>
      </c>
      <c r="HL62" s="178">
        <v>648.79</v>
      </c>
      <c r="HM62" s="178">
        <v>652.21</v>
      </c>
      <c r="HN62" s="178">
        <v>655.63</v>
      </c>
      <c r="HO62" s="178">
        <v>659.07</v>
      </c>
      <c r="HP62" s="178">
        <v>662.51</v>
      </c>
      <c r="HQ62" s="178">
        <v>665.97</v>
      </c>
      <c r="HR62" s="178">
        <v>669.44</v>
      </c>
      <c r="HS62" s="178">
        <v>672.93</v>
      </c>
      <c r="HT62" s="71">
        <v>599</v>
      </c>
      <c r="HU62" s="178">
        <v>539.1</v>
      </c>
      <c r="HV62" s="178">
        <v>599</v>
      </c>
      <c r="HW62" s="178">
        <v>599</v>
      </c>
      <c r="HX62" s="178">
        <v>599</v>
      </c>
      <c r="HY62" s="178">
        <v>599</v>
      </c>
      <c r="HZ62" s="178">
        <v>599</v>
      </c>
      <c r="IA62" s="178">
        <v>599</v>
      </c>
      <c r="IB62" s="178">
        <v>599</v>
      </c>
      <c r="IC62" s="178">
        <v>599</v>
      </c>
      <c r="ID62" s="178">
        <v>599</v>
      </c>
      <c r="IE62" s="178">
        <v>599</v>
      </c>
      <c r="IF62" s="178">
        <v>599</v>
      </c>
      <c r="IG62" s="178">
        <v>645.39</v>
      </c>
      <c r="IH62" s="178">
        <v>648.79</v>
      </c>
      <c r="II62" s="178">
        <v>652.21</v>
      </c>
      <c r="IJ62" s="178">
        <v>655.63</v>
      </c>
      <c r="IK62" s="178">
        <v>659.07</v>
      </c>
      <c r="IL62" s="178">
        <v>662.51</v>
      </c>
      <c r="IM62" s="178">
        <v>665.97</v>
      </c>
      <c r="IN62" s="178">
        <v>669.44</v>
      </c>
      <c r="IO62" s="178">
        <v>672.93</v>
      </c>
      <c r="IP62" s="71">
        <v>549</v>
      </c>
      <c r="IQ62" s="178">
        <v>494.1</v>
      </c>
      <c r="IR62" s="178">
        <v>549</v>
      </c>
      <c r="IS62" s="178">
        <v>549</v>
      </c>
      <c r="IT62" s="178">
        <v>549</v>
      </c>
      <c r="IU62" s="178">
        <v>549</v>
      </c>
      <c r="IV62" s="178">
        <v>549</v>
      </c>
      <c r="IW62" s="178">
        <v>549</v>
      </c>
      <c r="IX62" s="178">
        <v>549</v>
      </c>
      <c r="IY62" s="178">
        <v>549</v>
      </c>
      <c r="IZ62" s="178">
        <v>549</v>
      </c>
      <c r="JA62" s="178">
        <v>549</v>
      </c>
      <c r="JB62" s="178">
        <v>549</v>
      </c>
      <c r="JC62" s="178">
        <v>591.52</v>
      </c>
      <c r="JD62" s="178">
        <v>594.64</v>
      </c>
      <c r="JE62" s="178">
        <v>597.76</v>
      </c>
      <c r="JF62" s="178">
        <v>600.9</v>
      </c>
      <c r="JG62" s="178">
        <v>604.04999999999995</v>
      </c>
      <c r="JH62" s="178">
        <v>607.21</v>
      </c>
      <c r="JI62" s="178">
        <v>610.38</v>
      </c>
      <c r="JJ62" s="178">
        <v>613.55999999999995</v>
      </c>
      <c r="JK62" s="178">
        <v>616.75</v>
      </c>
      <c r="JL62" s="71">
        <v>499</v>
      </c>
      <c r="JM62" s="178">
        <v>449.1</v>
      </c>
      <c r="JN62" s="178">
        <v>499</v>
      </c>
      <c r="JO62" s="178">
        <v>499</v>
      </c>
      <c r="JP62" s="178">
        <v>499</v>
      </c>
      <c r="JQ62" s="178">
        <v>499</v>
      </c>
      <c r="JR62" s="178">
        <v>499</v>
      </c>
      <c r="JS62" s="178">
        <v>499</v>
      </c>
      <c r="JT62" s="178">
        <v>499</v>
      </c>
      <c r="JU62" s="178">
        <v>499</v>
      </c>
      <c r="JV62" s="178">
        <v>499</v>
      </c>
      <c r="JW62" s="178">
        <v>499</v>
      </c>
      <c r="JX62" s="178">
        <v>499</v>
      </c>
      <c r="JY62" s="178">
        <v>537.65</v>
      </c>
      <c r="JZ62" s="178">
        <v>540.48</v>
      </c>
      <c r="KA62" s="178">
        <v>543.32000000000005</v>
      </c>
      <c r="KB62" s="178">
        <v>546.17999999999995</v>
      </c>
      <c r="KC62" s="178">
        <v>549.04</v>
      </c>
      <c r="KD62" s="178">
        <v>551.91</v>
      </c>
      <c r="KE62" s="178">
        <v>554.79</v>
      </c>
      <c r="KF62" s="178">
        <v>557.67999999999995</v>
      </c>
      <c r="KG62" s="178">
        <v>560.58000000000004</v>
      </c>
      <c r="KH62" s="71">
        <v>449</v>
      </c>
      <c r="KI62" s="178">
        <v>404.1</v>
      </c>
      <c r="KJ62" s="178">
        <v>449</v>
      </c>
      <c r="KK62" s="178">
        <v>449</v>
      </c>
      <c r="KL62" s="178">
        <v>449</v>
      </c>
      <c r="KM62" s="178">
        <v>449</v>
      </c>
      <c r="KN62" s="178">
        <v>449</v>
      </c>
      <c r="KO62" s="178">
        <v>449</v>
      </c>
      <c r="KP62" s="178">
        <v>449</v>
      </c>
      <c r="KQ62" s="178">
        <v>449</v>
      </c>
      <c r="KR62" s="178">
        <v>449</v>
      </c>
      <c r="KS62" s="178">
        <v>449</v>
      </c>
      <c r="KT62" s="178">
        <v>449</v>
      </c>
      <c r="KU62" s="178">
        <v>483.77</v>
      </c>
      <c r="KV62" s="178">
        <v>486.32</v>
      </c>
      <c r="KW62" s="178">
        <v>488.88</v>
      </c>
      <c r="KX62" s="178">
        <v>491.45</v>
      </c>
      <c r="KY62" s="178">
        <v>494.02</v>
      </c>
      <c r="KZ62" s="178">
        <v>496.61</v>
      </c>
      <c r="LA62" s="178">
        <v>499.2</v>
      </c>
      <c r="LB62" s="178">
        <v>501.8</v>
      </c>
      <c r="LC62" s="178">
        <v>504.41</v>
      </c>
      <c r="LD62" s="71">
        <v>399</v>
      </c>
      <c r="LE62" s="178">
        <v>359.1</v>
      </c>
      <c r="LF62" s="178">
        <v>399</v>
      </c>
      <c r="LG62" s="178">
        <v>399</v>
      </c>
      <c r="LH62" s="178">
        <v>399</v>
      </c>
      <c r="LI62" s="178">
        <v>399</v>
      </c>
      <c r="LJ62" s="178">
        <v>399</v>
      </c>
      <c r="LK62" s="178">
        <v>399</v>
      </c>
      <c r="LL62" s="178">
        <v>399</v>
      </c>
      <c r="LM62" s="178">
        <v>399</v>
      </c>
      <c r="LN62" s="178">
        <v>399</v>
      </c>
      <c r="LO62" s="178">
        <v>399</v>
      </c>
      <c r="LP62" s="178">
        <v>399</v>
      </c>
      <c r="LQ62" s="178">
        <v>429.9</v>
      </c>
      <c r="LR62" s="178">
        <v>432.17</v>
      </c>
      <c r="LS62" s="178">
        <v>434.44</v>
      </c>
      <c r="LT62" s="178">
        <v>436.72</v>
      </c>
      <c r="LU62" s="178">
        <v>439.01</v>
      </c>
      <c r="LV62" s="178">
        <v>441.31</v>
      </c>
      <c r="LW62" s="178">
        <v>443.61</v>
      </c>
      <c r="LX62" s="178">
        <v>445.92</v>
      </c>
      <c r="LY62" s="178">
        <v>448.24</v>
      </c>
      <c r="LZ62" s="71">
        <v>349</v>
      </c>
      <c r="MA62" s="178">
        <v>314.10000000000002</v>
      </c>
      <c r="MB62" s="178">
        <v>349</v>
      </c>
      <c r="MC62" s="178">
        <v>349</v>
      </c>
      <c r="MD62" s="178">
        <v>349</v>
      </c>
      <c r="ME62" s="178">
        <v>349</v>
      </c>
      <c r="MF62" s="178">
        <v>349</v>
      </c>
      <c r="MG62" s="178">
        <v>349</v>
      </c>
      <c r="MH62" s="178">
        <v>349</v>
      </c>
      <c r="MI62" s="178">
        <v>349</v>
      </c>
      <c r="MJ62" s="178">
        <v>349</v>
      </c>
      <c r="MK62" s="178">
        <v>349</v>
      </c>
      <c r="ML62" s="178">
        <v>349</v>
      </c>
      <c r="MM62" s="178">
        <v>376.03</v>
      </c>
      <c r="MN62" s="178">
        <v>378.01</v>
      </c>
      <c r="MO62" s="178">
        <v>380</v>
      </c>
      <c r="MP62" s="178">
        <v>381.99</v>
      </c>
      <c r="MQ62" s="178">
        <v>384</v>
      </c>
      <c r="MR62" s="178">
        <v>386.01</v>
      </c>
      <c r="MS62" s="178">
        <v>388.02</v>
      </c>
      <c r="MT62" s="178">
        <v>390.04</v>
      </c>
      <c r="MU62" s="178">
        <v>392.07</v>
      </c>
      <c r="MV62" s="71">
        <v>249</v>
      </c>
      <c r="MW62" s="178">
        <v>224.1</v>
      </c>
      <c r="MX62" s="178">
        <v>249</v>
      </c>
      <c r="MY62" s="178">
        <v>249</v>
      </c>
      <c r="MZ62" s="178">
        <v>249</v>
      </c>
      <c r="NA62" s="178">
        <v>249</v>
      </c>
      <c r="NB62" s="178">
        <v>249</v>
      </c>
      <c r="NC62" s="178">
        <v>249</v>
      </c>
      <c r="ND62" s="178">
        <v>249</v>
      </c>
      <c r="NE62" s="178">
        <v>249</v>
      </c>
      <c r="NF62" s="178">
        <v>249</v>
      </c>
      <c r="NG62" s="178">
        <v>249</v>
      </c>
      <c r="NH62" s="178">
        <v>249</v>
      </c>
      <c r="NI62" s="178">
        <v>268.27999999999997</v>
      </c>
      <c r="NJ62" s="178">
        <v>269.7</v>
      </c>
      <c r="NK62" s="178">
        <v>271.12</v>
      </c>
      <c r="NL62" s="178">
        <v>272.54000000000002</v>
      </c>
      <c r="NM62" s="178">
        <v>273.97000000000003</v>
      </c>
      <c r="NN62" s="178">
        <v>275.39999999999998</v>
      </c>
      <c r="NO62" s="178">
        <v>276.83999999999997</v>
      </c>
      <c r="NP62" s="178">
        <v>278.27999999999997</v>
      </c>
      <c r="NQ62" s="178">
        <v>279.73</v>
      </c>
      <c r="NR62" s="149"/>
      <c r="NS62" s="145">
        <v>599</v>
      </c>
      <c r="NT62" s="145">
        <v>599</v>
      </c>
      <c r="NU62" s="145">
        <v>599</v>
      </c>
      <c r="NV62" s="145">
        <v>549</v>
      </c>
      <c r="NW62" s="145">
        <v>499</v>
      </c>
      <c r="NX62" s="145">
        <v>449</v>
      </c>
      <c r="NY62" s="145">
        <v>399</v>
      </c>
      <c r="NZ62" s="145">
        <v>349</v>
      </c>
      <c r="OA62" s="145">
        <v>249</v>
      </c>
      <c r="OB62" s="150"/>
      <c r="OC62" s="145">
        <v>0</v>
      </c>
      <c r="OD62" s="145">
        <v>599</v>
      </c>
      <c r="OE62" s="145">
        <v>599</v>
      </c>
      <c r="OF62" s="145">
        <v>549</v>
      </c>
      <c r="OG62" s="145">
        <v>499</v>
      </c>
      <c r="OH62" s="145">
        <v>449</v>
      </c>
      <c r="OI62" s="145">
        <v>399</v>
      </c>
      <c r="OJ62" s="145">
        <v>349</v>
      </c>
      <c r="OK62" s="145">
        <v>249</v>
      </c>
      <c r="OL62" s="67">
        <v>0</v>
      </c>
      <c r="OM62" s="67">
        <v>0</v>
      </c>
      <c r="ON62" s="50"/>
      <c r="OO62" s="50"/>
      <c r="OP62" s="50"/>
      <c r="OQ62" s="139" t="s">
        <v>12024</v>
      </c>
      <c r="OR62" s="139" t="s">
        <v>12024</v>
      </c>
      <c r="OS62" s="139" t="s">
        <v>12024</v>
      </c>
      <c r="OT62" s="139" t="s">
        <v>12024</v>
      </c>
      <c r="OU62" s="139" t="s">
        <v>12024</v>
      </c>
      <c r="OV62" s="139" t="s">
        <v>12024</v>
      </c>
      <c r="OW62" s="139" t="s">
        <v>12024</v>
      </c>
      <c r="OX62" s="139" t="s">
        <v>12024</v>
      </c>
      <c r="OY62" s="151"/>
      <c r="OZ62" s="139" t="s">
        <v>12015</v>
      </c>
      <c r="PA62" s="139" t="s">
        <v>12015</v>
      </c>
      <c r="PB62" s="139" t="s">
        <v>12015</v>
      </c>
      <c r="PC62" s="139" t="s">
        <v>12015</v>
      </c>
      <c r="PD62" s="139" t="s">
        <v>12015</v>
      </c>
      <c r="PE62" s="139" t="s">
        <v>12015</v>
      </c>
      <c r="PF62" s="139" t="s">
        <v>12015</v>
      </c>
      <c r="PG62" s="139" t="s">
        <v>12015</v>
      </c>
      <c r="PH62" s="146"/>
      <c r="PI62" s="139" t="s">
        <v>12024</v>
      </c>
      <c r="PJ62" s="139" t="s">
        <v>12024</v>
      </c>
      <c r="PK62" s="139" t="s">
        <v>12024</v>
      </c>
      <c r="PL62" s="139" t="s">
        <v>12024</v>
      </c>
      <c r="PM62" s="139" t="s">
        <v>12024</v>
      </c>
      <c r="PN62" s="139" t="s">
        <v>12024</v>
      </c>
      <c r="PO62" s="139" t="s">
        <v>12024</v>
      </c>
      <c r="PP62" s="139" t="s">
        <v>12024</v>
      </c>
      <c r="PQ62" s="146"/>
      <c r="PR62" s="139" t="s">
        <v>12015</v>
      </c>
      <c r="PS62" s="139" t="s">
        <v>12015</v>
      </c>
      <c r="PT62" s="139" t="s">
        <v>12015</v>
      </c>
      <c r="PU62" s="139" t="s">
        <v>12015</v>
      </c>
      <c r="PV62" s="139" t="s">
        <v>12015</v>
      </c>
      <c r="PW62" s="139" t="s">
        <v>12015</v>
      </c>
      <c r="PX62" s="139" t="s">
        <v>12015</v>
      </c>
      <c r="PY62" s="139" t="s">
        <v>12015</v>
      </c>
    </row>
    <row r="63" spans="1:441" ht="16">
      <c r="A63" s="66" t="s">
        <v>3498</v>
      </c>
      <c r="B63" s="67" t="s">
        <v>207</v>
      </c>
      <c r="C63" s="68" t="s">
        <v>206</v>
      </c>
      <c r="D63" s="70" t="s">
        <v>67</v>
      </c>
      <c r="E63" s="69" t="s">
        <v>2366</v>
      </c>
      <c r="F63" s="71">
        <v>1399</v>
      </c>
      <c r="G63" s="178">
        <v>1259.0999999999999</v>
      </c>
      <c r="H63" s="178">
        <v>1399</v>
      </c>
      <c r="I63" s="178">
        <v>1399</v>
      </c>
      <c r="J63" s="178">
        <v>1399</v>
      </c>
      <c r="K63" s="178">
        <v>1399</v>
      </c>
      <c r="L63" s="178">
        <v>1399</v>
      </c>
      <c r="M63" s="178">
        <v>1399</v>
      </c>
      <c r="N63" s="178">
        <v>1399</v>
      </c>
      <c r="O63" s="178">
        <v>1399</v>
      </c>
      <c r="P63" s="178">
        <v>1399</v>
      </c>
      <c r="Q63" s="178">
        <v>1399</v>
      </c>
      <c r="R63" s="178">
        <v>1399</v>
      </c>
      <c r="S63" s="178">
        <v>1507.35</v>
      </c>
      <c r="T63" s="178">
        <v>1515.3</v>
      </c>
      <c r="U63" s="178">
        <v>1523.27</v>
      </c>
      <c r="V63" s="178">
        <v>1531.26</v>
      </c>
      <c r="W63" s="178">
        <v>1539.29</v>
      </c>
      <c r="X63" s="178">
        <v>1547.34</v>
      </c>
      <c r="Y63" s="178">
        <v>1555.42</v>
      </c>
      <c r="Z63" s="178">
        <v>1563.52</v>
      </c>
      <c r="AA63" s="178">
        <v>1571.66</v>
      </c>
      <c r="AB63" s="71">
        <v>679</v>
      </c>
      <c r="AC63" s="178">
        <v>611.1</v>
      </c>
      <c r="AD63" s="178">
        <v>679</v>
      </c>
      <c r="AE63" s="178">
        <v>679</v>
      </c>
      <c r="AF63" s="178">
        <v>679</v>
      </c>
      <c r="AG63" s="178">
        <v>679</v>
      </c>
      <c r="AH63" s="178">
        <v>679</v>
      </c>
      <c r="AI63" s="178">
        <v>679</v>
      </c>
      <c r="AJ63" s="178">
        <v>679</v>
      </c>
      <c r="AK63" s="178">
        <v>679</v>
      </c>
      <c r="AL63" s="178">
        <v>679</v>
      </c>
      <c r="AM63" s="178">
        <v>679</v>
      </c>
      <c r="AN63" s="178">
        <v>679</v>
      </c>
      <c r="AO63" s="178">
        <v>731.59</v>
      </c>
      <c r="AP63" s="178">
        <v>735.44</v>
      </c>
      <c r="AQ63" s="178">
        <v>739.31</v>
      </c>
      <c r="AR63" s="178">
        <v>743.19</v>
      </c>
      <c r="AS63" s="178">
        <v>747.09</v>
      </c>
      <c r="AT63" s="178">
        <v>751</v>
      </c>
      <c r="AU63" s="178">
        <v>754.92</v>
      </c>
      <c r="AV63" s="178">
        <v>758.85</v>
      </c>
      <c r="AW63" s="178">
        <v>762.8</v>
      </c>
      <c r="AX63" s="71">
        <v>629</v>
      </c>
      <c r="AY63" s="178">
        <v>566.1</v>
      </c>
      <c r="AZ63" s="71">
        <v>629</v>
      </c>
      <c r="BA63" s="178">
        <v>629</v>
      </c>
      <c r="BB63" s="178">
        <v>629</v>
      </c>
      <c r="BC63" s="178">
        <v>629</v>
      </c>
      <c r="BD63" s="178">
        <v>629</v>
      </c>
      <c r="BE63" s="178">
        <v>629</v>
      </c>
      <c r="BF63" s="178">
        <v>629</v>
      </c>
      <c r="BG63" s="178">
        <v>629</v>
      </c>
      <c r="BH63" s="178">
        <v>629</v>
      </c>
      <c r="BI63" s="178">
        <v>629</v>
      </c>
      <c r="BJ63" s="178">
        <v>629</v>
      </c>
      <c r="BK63" s="178">
        <v>677.72</v>
      </c>
      <c r="BL63" s="178">
        <v>681.29</v>
      </c>
      <c r="BM63" s="178">
        <v>684.87</v>
      </c>
      <c r="BN63" s="178">
        <v>688.47</v>
      </c>
      <c r="BO63" s="178">
        <v>692.07</v>
      </c>
      <c r="BP63" s="178">
        <v>695.69</v>
      </c>
      <c r="BQ63" s="178">
        <v>699.33</v>
      </c>
      <c r="BR63" s="178">
        <v>702.97</v>
      </c>
      <c r="BS63" s="178">
        <v>706.63</v>
      </c>
      <c r="BT63" s="71">
        <v>579</v>
      </c>
      <c r="BU63" s="178">
        <v>521.1</v>
      </c>
      <c r="BV63" s="178">
        <v>579</v>
      </c>
      <c r="BW63" s="178">
        <v>579</v>
      </c>
      <c r="BX63" s="178">
        <v>579</v>
      </c>
      <c r="BY63" s="178">
        <v>579</v>
      </c>
      <c r="BZ63" s="178">
        <v>579</v>
      </c>
      <c r="CA63" s="178">
        <v>579</v>
      </c>
      <c r="CB63" s="178">
        <v>579</v>
      </c>
      <c r="CC63" s="178">
        <v>579</v>
      </c>
      <c r="CD63" s="178">
        <v>579</v>
      </c>
      <c r="CE63" s="178">
        <v>579</v>
      </c>
      <c r="CF63" s="178">
        <v>579</v>
      </c>
      <c r="CG63" s="178">
        <v>623.84</v>
      </c>
      <c r="CH63" s="178">
        <v>627.13</v>
      </c>
      <c r="CI63" s="178">
        <v>630.42999999999995</v>
      </c>
      <c r="CJ63" s="178">
        <v>633.74</v>
      </c>
      <c r="CK63" s="178">
        <v>637.05999999999995</v>
      </c>
      <c r="CL63" s="178">
        <v>640.39</v>
      </c>
      <c r="CM63" s="178">
        <v>643.74</v>
      </c>
      <c r="CN63" s="178">
        <v>647.09</v>
      </c>
      <c r="CO63" s="178">
        <v>650.46</v>
      </c>
      <c r="CP63" s="71">
        <v>529</v>
      </c>
      <c r="CQ63" s="178">
        <v>476.1</v>
      </c>
      <c r="CR63" s="178">
        <v>529</v>
      </c>
      <c r="CS63" s="178">
        <v>529</v>
      </c>
      <c r="CT63" s="178">
        <v>529</v>
      </c>
      <c r="CU63" s="178">
        <v>529</v>
      </c>
      <c r="CV63" s="178">
        <v>529</v>
      </c>
      <c r="CW63" s="178">
        <v>529</v>
      </c>
      <c r="CX63" s="178">
        <v>529</v>
      </c>
      <c r="CY63" s="178">
        <v>529</v>
      </c>
      <c r="CZ63" s="178">
        <v>529</v>
      </c>
      <c r="DA63" s="178">
        <v>529</v>
      </c>
      <c r="DB63" s="178">
        <v>529</v>
      </c>
      <c r="DC63" s="178">
        <v>569.97</v>
      </c>
      <c r="DD63" s="178">
        <v>572.97</v>
      </c>
      <c r="DE63" s="178">
        <v>575.99</v>
      </c>
      <c r="DF63" s="178">
        <v>579.01</v>
      </c>
      <c r="DG63" s="178">
        <v>582.04999999999995</v>
      </c>
      <c r="DH63" s="178">
        <v>585.09</v>
      </c>
      <c r="DI63" s="178">
        <v>588.15</v>
      </c>
      <c r="DJ63" s="178">
        <v>591.21</v>
      </c>
      <c r="DK63" s="178">
        <v>594.29</v>
      </c>
      <c r="DL63" s="71">
        <v>479</v>
      </c>
      <c r="DM63" s="178">
        <v>431.1</v>
      </c>
      <c r="DN63" s="178">
        <v>479</v>
      </c>
      <c r="DO63" s="178">
        <v>479</v>
      </c>
      <c r="DP63" s="178">
        <v>479</v>
      </c>
      <c r="DQ63" s="178">
        <v>479</v>
      </c>
      <c r="DR63" s="178">
        <v>479</v>
      </c>
      <c r="DS63" s="178">
        <v>479</v>
      </c>
      <c r="DT63" s="178">
        <v>479</v>
      </c>
      <c r="DU63" s="178">
        <v>479</v>
      </c>
      <c r="DV63" s="178">
        <v>479</v>
      </c>
      <c r="DW63" s="178">
        <v>479</v>
      </c>
      <c r="DX63" s="178">
        <v>479</v>
      </c>
      <c r="DY63" s="178">
        <v>516.1</v>
      </c>
      <c r="DZ63" s="178">
        <v>518.82000000000005</v>
      </c>
      <c r="EA63" s="178">
        <v>521.54999999999995</v>
      </c>
      <c r="EB63" s="178">
        <v>524.29</v>
      </c>
      <c r="EC63" s="178">
        <v>527.03</v>
      </c>
      <c r="ED63" s="178">
        <v>529.79</v>
      </c>
      <c r="EE63" s="178">
        <v>532.55999999999995</v>
      </c>
      <c r="EF63" s="178">
        <v>535.33000000000004</v>
      </c>
      <c r="EG63" s="178">
        <v>538.12</v>
      </c>
      <c r="EH63" s="71">
        <v>429</v>
      </c>
      <c r="EI63" s="178">
        <v>386.1</v>
      </c>
      <c r="EJ63" s="178">
        <v>429</v>
      </c>
      <c r="EK63" s="178">
        <v>429</v>
      </c>
      <c r="EL63" s="178">
        <v>429</v>
      </c>
      <c r="EM63" s="178">
        <v>429</v>
      </c>
      <c r="EN63" s="178">
        <v>429</v>
      </c>
      <c r="EO63" s="178">
        <v>429</v>
      </c>
      <c r="EP63" s="178">
        <v>429</v>
      </c>
      <c r="EQ63" s="178">
        <v>429</v>
      </c>
      <c r="ER63" s="178">
        <v>429</v>
      </c>
      <c r="ES63" s="178">
        <v>429</v>
      </c>
      <c r="ET63" s="178">
        <v>429</v>
      </c>
      <c r="EU63" s="178">
        <v>462.23</v>
      </c>
      <c r="EV63" s="178">
        <v>464.66</v>
      </c>
      <c r="EW63" s="178">
        <v>467.11</v>
      </c>
      <c r="EX63" s="178">
        <v>469.56</v>
      </c>
      <c r="EY63" s="178">
        <v>472.02</v>
      </c>
      <c r="EZ63" s="178">
        <v>474.49</v>
      </c>
      <c r="FA63" s="178">
        <v>476.97</v>
      </c>
      <c r="FB63" s="178">
        <v>479.45</v>
      </c>
      <c r="FC63" s="178">
        <v>481.94</v>
      </c>
      <c r="FD63" s="71">
        <v>379</v>
      </c>
      <c r="FE63" s="178">
        <v>341.1</v>
      </c>
      <c r="FF63" s="178">
        <v>379</v>
      </c>
      <c r="FG63" s="178">
        <v>379</v>
      </c>
      <c r="FH63" s="178">
        <v>379</v>
      </c>
      <c r="FI63" s="178">
        <v>379</v>
      </c>
      <c r="FJ63" s="178">
        <v>379</v>
      </c>
      <c r="FK63" s="178">
        <v>379</v>
      </c>
      <c r="FL63" s="178">
        <v>379</v>
      </c>
      <c r="FM63" s="178">
        <v>379</v>
      </c>
      <c r="FN63" s="178">
        <v>379</v>
      </c>
      <c r="FO63" s="178">
        <v>379</v>
      </c>
      <c r="FP63" s="178">
        <v>379</v>
      </c>
      <c r="FQ63" s="178">
        <v>408.35</v>
      </c>
      <c r="FR63" s="178">
        <v>410.51</v>
      </c>
      <c r="FS63" s="178">
        <v>412.66</v>
      </c>
      <c r="FT63" s="178">
        <v>414.83</v>
      </c>
      <c r="FU63" s="178">
        <v>417.01</v>
      </c>
      <c r="FV63" s="178">
        <v>419.19</v>
      </c>
      <c r="FW63" s="178">
        <v>421.37</v>
      </c>
      <c r="FX63" s="178">
        <v>423.57</v>
      </c>
      <c r="FY63" s="178">
        <v>425.77</v>
      </c>
      <c r="FZ63" s="71">
        <v>279</v>
      </c>
      <c r="GA63" s="178">
        <v>251.1</v>
      </c>
      <c r="GB63" s="178">
        <v>279</v>
      </c>
      <c r="GC63" s="178">
        <v>279</v>
      </c>
      <c r="GD63" s="178">
        <v>279</v>
      </c>
      <c r="GE63" s="178">
        <v>279</v>
      </c>
      <c r="GF63" s="178">
        <v>279</v>
      </c>
      <c r="GG63" s="178">
        <v>279</v>
      </c>
      <c r="GH63" s="178">
        <v>279</v>
      </c>
      <c r="GI63" s="178">
        <v>279</v>
      </c>
      <c r="GJ63" s="178">
        <v>279</v>
      </c>
      <c r="GK63" s="178">
        <v>279</v>
      </c>
      <c r="GL63" s="178">
        <v>279</v>
      </c>
      <c r="GM63" s="178">
        <v>300.61</v>
      </c>
      <c r="GN63" s="178">
        <v>302.19</v>
      </c>
      <c r="GO63" s="178">
        <v>303.77999999999997</v>
      </c>
      <c r="GP63" s="178">
        <v>305.38</v>
      </c>
      <c r="GQ63" s="178">
        <v>306.98</v>
      </c>
      <c r="GR63" s="178">
        <v>308.58</v>
      </c>
      <c r="GS63" s="178">
        <v>310.19</v>
      </c>
      <c r="GT63" s="178">
        <v>311.81</v>
      </c>
      <c r="GU63" s="178">
        <v>313.43</v>
      </c>
      <c r="GV63" s="72"/>
      <c r="GW63" s="73">
        <v>0</v>
      </c>
      <c r="GX63" s="71">
        <v>679</v>
      </c>
      <c r="GY63" s="178">
        <v>611.1</v>
      </c>
      <c r="GZ63" s="178">
        <v>679</v>
      </c>
      <c r="HA63" s="178">
        <v>679</v>
      </c>
      <c r="HB63" s="178">
        <v>679</v>
      </c>
      <c r="HC63" s="178">
        <v>679</v>
      </c>
      <c r="HD63" s="178">
        <v>679</v>
      </c>
      <c r="HE63" s="178">
        <v>679</v>
      </c>
      <c r="HF63" s="178">
        <v>679</v>
      </c>
      <c r="HG63" s="178">
        <v>679</v>
      </c>
      <c r="HH63" s="178">
        <v>679</v>
      </c>
      <c r="HI63" s="178">
        <v>679</v>
      </c>
      <c r="HJ63" s="178">
        <v>679</v>
      </c>
      <c r="HK63" s="178">
        <v>731.59</v>
      </c>
      <c r="HL63" s="178">
        <v>735.44</v>
      </c>
      <c r="HM63" s="178">
        <v>739.31</v>
      </c>
      <c r="HN63" s="178">
        <v>743.19</v>
      </c>
      <c r="HO63" s="178">
        <v>747.09</v>
      </c>
      <c r="HP63" s="178">
        <v>751</v>
      </c>
      <c r="HQ63" s="178">
        <v>754.92</v>
      </c>
      <c r="HR63" s="178">
        <v>758.85</v>
      </c>
      <c r="HS63" s="178">
        <v>762.8</v>
      </c>
      <c r="HT63" s="71">
        <v>629</v>
      </c>
      <c r="HU63" s="178">
        <v>566.1</v>
      </c>
      <c r="HV63" s="178">
        <v>629</v>
      </c>
      <c r="HW63" s="178">
        <v>629</v>
      </c>
      <c r="HX63" s="178">
        <v>629</v>
      </c>
      <c r="HY63" s="178">
        <v>629</v>
      </c>
      <c r="HZ63" s="178">
        <v>629</v>
      </c>
      <c r="IA63" s="178">
        <v>629</v>
      </c>
      <c r="IB63" s="178">
        <v>629</v>
      </c>
      <c r="IC63" s="178">
        <v>629</v>
      </c>
      <c r="ID63" s="178">
        <v>629</v>
      </c>
      <c r="IE63" s="178">
        <v>629</v>
      </c>
      <c r="IF63" s="178">
        <v>629</v>
      </c>
      <c r="IG63" s="178">
        <v>677.72</v>
      </c>
      <c r="IH63" s="178">
        <v>681.29</v>
      </c>
      <c r="II63" s="178">
        <v>684.87</v>
      </c>
      <c r="IJ63" s="178">
        <v>688.47</v>
      </c>
      <c r="IK63" s="178">
        <v>692.07</v>
      </c>
      <c r="IL63" s="178">
        <v>695.69</v>
      </c>
      <c r="IM63" s="178">
        <v>699.33</v>
      </c>
      <c r="IN63" s="178">
        <v>702.97</v>
      </c>
      <c r="IO63" s="178">
        <v>706.63</v>
      </c>
      <c r="IP63" s="71">
        <v>579</v>
      </c>
      <c r="IQ63" s="178">
        <v>521.1</v>
      </c>
      <c r="IR63" s="178">
        <v>579</v>
      </c>
      <c r="IS63" s="178">
        <v>579</v>
      </c>
      <c r="IT63" s="178">
        <v>579</v>
      </c>
      <c r="IU63" s="178">
        <v>579</v>
      </c>
      <c r="IV63" s="178">
        <v>579</v>
      </c>
      <c r="IW63" s="178">
        <v>579</v>
      </c>
      <c r="IX63" s="178">
        <v>579</v>
      </c>
      <c r="IY63" s="178">
        <v>579</v>
      </c>
      <c r="IZ63" s="178">
        <v>579</v>
      </c>
      <c r="JA63" s="178">
        <v>579</v>
      </c>
      <c r="JB63" s="178">
        <v>579</v>
      </c>
      <c r="JC63" s="178">
        <v>623.84</v>
      </c>
      <c r="JD63" s="178">
        <v>627.13</v>
      </c>
      <c r="JE63" s="178">
        <v>630.42999999999995</v>
      </c>
      <c r="JF63" s="178">
        <v>633.74</v>
      </c>
      <c r="JG63" s="178">
        <v>637.05999999999995</v>
      </c>
      <c r="JH63" s="178">
        <v>640.39</v>
      </c>
      <c r="JI63" s="178">
        <v>643.74</v>
      </c>
      <c r="JJ63" s="178">
        <v>647.09</v>
      </c>
      <c r="JK63" s="178">
        <v>650.46</v>
      </c>
      <c r="JL63" s="71">
        <v>529</v>
      </c>
      <c r="JM63" s="178">
        <v>476.1</v>
      </c>
      <c r="JN63" s="178">
        <v>529</v>
      </c>
      <c r="JO63" s="178">
        <v>529</v>
      </c>
      <c r="JP63" s="178">
        <v>529</v>
      </c>
      <c r="JQ63" s="178">
        <v>529</v>
      </c>
      <c r="JR63" s="178">
        <v>529</v>
      </c>
      <c r="JS63" s="178">
        <v>529</v>
      </c>
      <c r="JT63" s="178">
        <v>529</v>
      </c>
      <c r="JU63" s="178">
        <v>529</v>
      </c>
      <c r="JV63" s="178">
        <v>529</v>
      </c>
      <c r="JW63" s="178">
        <v>529</v>
      </c>
      <c r="JX63" s="178">
        <v>529</v>
      </c>
      <c r="JY63" s="178">
        <v>569.97</v>
      </c>
      <c r="JZ63" s="178">
        <v>572.97</v>
      </c>
      <c r="KA63" s="178">
        <v>575.99</v>
      </c>
      <c r="KB63" s="178">
        <v>579.01</v>
      </c>
      <c r="KC63" s="178">
        <v>582.04999999999995</v>
      </c>
      <c r="KD63" s="178">
        <v>585.09</v>
      </c>
      <c r="KE63" s="178">
        <v>588.15</v>
      </c>
      <c r="KF63" s="178">
        <v>591.21</v>
      </c>
      <c r="KG63" s="178">
        <v>594.29</v>
      </c>
      <c r="KH63" s="71">
        <v>479</v>
      </c>
      <c r="KI63" s="178">
        <v>431.1</v>
      </c>
      <c r="KJ63" s="178">
        <v>479</v>
      </c>
      <c r="KK63" s="178">
        <v>479</v>
      </c>
      <c r="KL63" s="178">
        <v>479</v>
      </c>
      <c r="KM63" s="178">
        <v>479</v>
      </c>
      <c r="KN63" s="178">
        <v>479</v>
      </c>
      <c r="KO63" s="178">
        <v>479</v>
      </c>
      <c r="KP63" s="178">
        <v>479</v>
      </c>
      <c r="KQ63" s="178">
        <v>479</v>
      </c>
      <c r="KR63" s="178">
        <v>479</v>
      </c>
      <c r="KS63" s="178">
        <v>479</v>
      </c>
      <c r="KT63" s="178">
        <v>479</v>
      </c>
      <c r="KU63" s="178">
        <v>516.1</v>
      </c>
      <c r="KV63" s="178">
        <v>518.82000000000005</v>
      </c>
      <c r="KW63" s="178">
        <v>521.54999999999995</v>
      </c>
      <c r="KX63" s="178">
        <v>524.29</v>
      </c>
      <c r="KY63" s="178">
        <v>527.03</v>
      </c>
      <c r="KZ63" s="178">
        <v>529.79</v>
      </c>
      <c r="LA63" s="178">
        <v>532.55999999999995</v>
      </c>
      <c r="LB63" s="178">
        <v>535.33000000000004</v>
      </c>
      <c r="LC63" s="178">
        <v>538.12</v>
      </c>
      <c r="LD63" s="71">
        <v>429</v>
      </c>
      <c r="LE63" s="178">
        <v>386.1</v>
      </c>
      <c r="LF63" s="178">
        <v>429</v>
      </c>
      <c r="LG63" s="178">
        <v>429</v>
      </c>
      <c r="LH63" s="178">
        <v>429</v>
      </c>
      <c r="LI63" s="178">
        <v>429</v>
      </c>
      <c r="LJ63" s="178">
        <v>429</v>
      </c>
      <c r="LK63" s="178">
        <v>429</v>
      </c>
      <c r="LL63" s="178">
        <v>429</v>
      </c>
      <c r="LM63" s="178">
        <v>429</v>
      </c>
      <c r="LN63" s="178">
        <v>429</v>
      </c>
      <c r="LO63" s="178">
        <v>429</v>
      </c>
      <c r="LP63" s="178">
        <v>429</v>
      </c>
      <c r="LQ63" s="178">
        <v>462.23</v>
      </c>
      <c r="LR63" s="178">
        <v>464.66</v>
      </c>
      <c r="LS63" s="178">
        <v>467.11</v>
      </c>
      <c r="LT63" s="178">
        <v>469.56</v>
      </c>
      <c r="LU63" s="178">
        <v>472.02</v>
      </c>
      <c r="LV63" s="178">
        <v>474.49</v>
      </c>
      <c r="LW63" s="178">
        <v>476.97</v>
      </c>
      <c r="LX63" s="178">
        <v>479.45</v>
      </c>
      <c r="LY63" s="178">
        <v>481.94</v>
      </c>
      <c r="LZ63" s="71">
        <v>379</v>
      </c>
      <c r="MA63" s="178">
        <v>341.1</v>
      </c>
      <c r="MB63" s="178">
        <v>379</v>
      </c>
      <c r="MC63" s="178">
        <v>379</v>
      </c>
      <c r="MD63" s="178">
        <v>379</v>
      </c>
      <c r="ME63" s="178">
        <v>379</v>
      </c>
      <c r="MF63" s="178">
        <v>379</v>
      </c>
      <c r="MG63" s="178">
        <v>379</v>
      </c>
      <c r="MH63" s="178">
        <v>379</v>
      </c>
      <c r="MI63" s="178">
        <v>379</v>
      </c>
      <c r="MJ63" s="178">
        <v>379</v>
      </c>
      <c r="MK63" s="178">
        <v>379</v>
      </c>
      <c r="ML63" s="178">
        <v>379</v>
      </c>
      <c r="MM63" s="178">
        <v>408.35</v>
      </c>
      <c r="MN63" s="178">
        <v>410.51</v>
      </c>
      <c r="MO63" s="178">
        <v>412.66</v>
      </c>
      <c r="MP63" s="178">
        <v>414.83</v>
      </c>
      <c r="MQ63" s="178">
        <v>417.01</v>
      </c>
      <c r="MR63" s="178">
        <v>419.19</v>
      </c>
      <c r="MS63" s="178">
        <v>421.37</v>
      </c>
      <c r="MT63" s="178">
        <v>423.57</v>
      </c>
      <c r="MU63" s="178">
        <v>425.77</v>
      </c>
      <c r="MV63" s="71">
        <v>279</v>
      </c>
      <c r="MW63" s="178">
        <v>251.1</v>
      </c>
      <c r="MX63" s="178">
        <v>279</v>
      </c>
      <c r="MY63" s="178">
        <v>279</v>
      </c>
      <c r="MZ63" s="178">
        <v>279</v>
      </c>
      <c r="NA63" s="178">
        <v>279</v>
      </c>
      <c r="NB63" s="178">
        <v>279</v>
      </c>
      <c r="NC63" s="178">
        <v>279</v>
      </c>
      <c r="ND63" s="178">
        <v>279</v>
      </c>
      <c r="NE63" s="178">
        <v>279</v>
      </c>
      <c r="NF63" s="178">
        <v>279</v>
      </c>
      <c r="NG63" s="178">
        <v>279</v>
      </c>
      <c r="NH63" s="178">
        <v>279</v>
      </c>
      <c r="NI63" s="178">
        <v>300.61</v>
      </c>
      <c r="NJ63" s="178">
        <v>302.19</v>
      </c>
      <c r="NK63" s="178">
        <v>303.77999999999997</v>
      </c>
      <c r="NL63" s="178">
        <v>305.38</v>
      </c>
      <c r="NM63" s="178">
        <v>306.98</v>
      </c>
      <c r="NN63" s="178">
        <v>308.58</v>
      </c>
      <c r="NO63" s="178">
        <v>310.19</v>
      </c>
      <c r="NP63" s="178">
        <v>311.81</v>
      </c>
      <c r="NQ63" s="178">
        <v>313.43</v>
      </c>
      <c r="NR63" s="149"/>
      <c r="NS63" s="145">
        <v>1399</v>
      </c>
      <c r="NT63" s="145">
        <v>679</v>
      </c>
      <c r="NU63" s="145">
        <v>629</v>
      </c>
      <c r="NV63" s="145">
        <v>579</v>
      </c>
      <c r="NW63" s="145">
        <v>529</v>
      </c>
      <c r="NX63" s="145">
        <v>479</v>
      </c>
      <c r="NY63" s="145">
        <v>429</v>
      </c>
      <c r="NZ63" s="145">
        <v>379</v>
      </c>
      <c r="OA63" s="145">
        <v>279</v>
      </c>
      <c r="OB63" s="150"/>
      <c r="OC63" s="145">
        <v>0</v>
      </c>
      <c r="OD63" s="145">
        <v>679</v>
      </c>
      <c r="OE63" s="145">
        <v>629</v>
      </c>
      <c r="OF63" s="145">
        <v>579</v>
      </c>
      <c r="OG63" s="145">
        <v>529</v>
      </c>
      <c r="OH63" s="145">
        <v>479</v>
      </c>
      <c r="OI63" s="145">
        <v>429</v>
      </c>
      <c r="OJ63" s="145">
        <v>379</v>
      </c>
      <c r="OK63" s="145">
        <v>279</v>
      </c>
      <c r="OL63" s="67">
        <v>0</v>
      </c>
      <c r="OM63" s="67">
        <v>0</v>
      </c>
      <c r="ON63" s="50"/>
      <c r="OO63" s="50"/>
      <c r="OP63" s="50"/>
      <c r="OQ63" s="139" t="s">
        <v>12024</v>
      </c>
      <c r="OR63" s="139" t="s">
        <v>12024</v>
      </c>
      <c r="OS63" s="139" t="s">
        <v>12024</v>
      </c>
      <c r="OT63" s="139" t="s">
        <v>12024</v>
      </c>
      <c r="OU63" s="139" t="s">
        <v>12024</v>
      </c>
      <c r="OV63" s="139" t="s">
        <v>12024</v>
      </c>
      <c r="OW63" s="139" t="s">
        <v>12024</v>
      </c>
      <c r="OX63" s="139" t="s">
        <v>12024</v>
      </c>
      <c r="OY63" s="151"/>
      <c r="OZ63" s="139" t="s">
        <v>12015</v>
      </c>
      <c r="PA63" s="139" t="s">
        <v>12015</v>
      </c>
      <c r="PB63" s="139" t="s">
        <v>12015</v>
      </c>
      <c r="PC63" s="139" t="s">
        <v>12015</v>
      </c>
      <c r="PD63" s="139" t="s">
        <v>12015</v>
      </c>
      <c r="PE63" s="139" t="s">
        <v>12015</v>
      </c>
      <c r="PF63" s="139" t="s">
        <v>12015</v>
      </c>
      <c r="PG63" s="139" t="s">
        <v>12015</v>
      </c>
      <c r="PH63" s="146"/>
      <c r="PI63" s="139" t="s">
        <v>12024</v>
      </c>
      <c r="PJ63" s="139" t="s">
        <v>12024</v>
      </c>
      <c r="PK63" s="139" t="s">
        <v>12024</v>
      </c>
      <c r="PL63" s="139" t="s">
        <v>12024</v>
      </c>
      <c r="PM63" s="139" t="s">
        <v>12024</v>
      </c>
      <c r="PN63" s="139" t="s">
        <v>12024</v>
      </c>
      <c r="PO63" s="139" t="s">
        <v>12024</v>
      </c>
      <c r="PP63" s="139" t="s">
        <v>12024</v>
      </c>
      <c r="PQ63" s="146"/>
      <c r="PR63" s="139" t="s">
        <v>12015</v>
      </c>
      <c r="PS63" s="139" t="s">
        <v>12015</v>
      </c>
      <c r="PT63" s="139" t="s">
        <v>12015</v>
      </c>
      <c r="PU63" s="139" t="s">
        <v>12015</v>
      </c>
      <c r="PV63" s="139" t="s">
        <v>12015</v>
      </c>
      <c r="PW63" s="139" t="s">
        <v>12015</v>
      </c>
      <c r="PX63" s="139" t="s">
        <v>12015</v>
      </c>
      <c r="PY63" s="139" t="s">
        <v>12015</v>
      </c>
    </row>
    <row r="64" spans="1:441" ht="16">
      <c r="A64" s="66" t="s">
        <v>3498</v>
      </c>
      <c r="B64" s="67" t="s">
        <v>207</v>
      </c>
      <c r="C64" s="68" t="s">
        <v>216</v>
      </c>
      <c r="D64" s="70" t="s">
        <v>67</v>
      </c>
      <c r="E64" s="69" t="s">
        <v>2372</v>
      </c>
      <c r="F64" s="71">
        <v>749</v>
      </c>
      <c r="G64" s="178">
        <v>674.1</v>
      </c>
      <c r="H64" s="178">
        <v>749</v>
      </c>
      <c r="I64" s="178">
        <v>749</v>
      </c>
      <c r="J64" s="178">
        <v>749</v>
      </c>
      <c r="K64" s="178">
        <v>749</v>
      </c>
      <c r="L64" s="178">
        <v>749</v>
      </c>
      <c r="M64" s="178">
        <v>749</v>
      </c>
      <c r="N64" s="178">
        <v>749</v>
      </c>
      <c r="O64" s="178">
        <v>749</v>
      </c>
      <c r="P64" s="178">
        <v>749</v>
      </c>
      <c r="Q64" s="178">
        <v>749</v>
      </c>
      <c r="R64" s="178">
        <v>749</v>
      </c>
      <c r="S64" s="178">
        <v>807.01</v>
      </c>
      <c r="T64" s="178">
        <v>811.26</v>
      </c>
      <c r="U64" s="178">
        <v>815.53</v>
      </c>
      <c r="V64" s="178">
        <v>819.81</v>
      </c>
      <c r="W64" s="178">
        <v>824.11</v>
      </c>
      <c r="X64" s="178">
        <v>828.42</v>
      </c>
      <c r="Y64" s="178">
        <v>832.74</v>
      </c>
      <c r="Z64" s="178">
        <v>837.08</v>
      </c>
      <c r="AA64" s="178">
        <v>841.44</v>
      </c>
      <c r="AB64" s="71">
        <v>749</v>
      </c>
      <c r="AC64" s="178">
        <v>674.1</v>
      </c>
      <c r="AD64" s="178">
        <v>749</v>
      </c>
      <c r="AE64" s="178">
        <v>749</v>
      </c>
      <c r="AF64" s="178">
        <v>749</v>
      </c>
      <c r="AG64" s="178">
        <v>749</v>
      </c>
      <c r="AH64" s="178">
        <v>749</v>
      </c>
      <c r="AI64" s="178">
        <v>749</v>
      </c>
      <c r="AJ64" s="178">
        <v>749</v>
      </c>
      <c r="AK64" s="178">
        <v>749</v>
      </c>
      <c r="AL64" s="178">
        <v>749</v>
      </c>
      <c r="AM64" s="178">
        <v>749</v>
      </c>
      <c r="AN64" s="178">
        <v>749</v>
      </c>
      <c r="AO64" s="178">
        <v>807.01</v>
      </c>
      <c r="AP64" s="178">
        <v>811.26</v>
      </c>
      <c r="AQ64" s="178">
        <v>815.53</v>
      </c>
      <c r="AR64" s="178">
        <v>819.81</v>
      </c>
      <c r="AS64" s="178">
        <v>824.11</v>
      </c>
      <c r="AT64" s="178">
        <v>828.42</v>
      </c>
      <c r="AU64" s="178">
        <v>832.74</v>
      </c>
      <c r="AV64" s="178">
        <v>837.08</v>
      </c>
      <c r="AW64" s="178">
        <v>841.44</v>
      </c>
      <c r="AX64" s="71">
        <v>749</v>
      </c>
      <c r="AY64" s="178">
        <v>674.1</v>
      </c>
      <c r="AZ64" s="71">
        <v>749</v>
      </c>
      <c r="BA64" s="178">
        <v>749</v>
      </c>
      <c r="BB64" s="178">
        <v>749</v>
      </c>
      <c r="BC64" s="178">
        <v>749</v>
      </c>
      <c r="BD64" s="178">
        <v>749</v>
      </c>
      <c r="BE64" s="178">
        <v>749</v>
      </c>
      <c r="BF64" s="178">
        <v>749</v>
      </c>
      <c r="BG64" s="178">
        <v>749</v>
      </c>
      <c r="BH64" s="178">
        <v>749</v>
      </c>
      <c r="BI64" s="178">
        <v>749</v>
      </c>
      <c r="BJ64" s="178">
        <v>749</v>
      </c>
      <c r="BK64" s="178">
        <v>807.01</v>
      </c>
      <c r="BL64" s="178">
        <v>811.26</v>
      </c>
      <c r="BM64" s="178">
        <v>815.53</v>
      </c>
      <c r="BN64" s="178">
        <v>819.81</v>
      </c>
      <c r="BO64" s="178">
        <v>824.11</v>
      </c>
      <c r="BP64" s="178">
        <v>828.42</v>
      </c>
      <c r="BQ64" s="178">
        <v>832.74</v>
      </c>
      <c r="BR64" s="178">
        <v>837.08</v>
      </c>
      <c r="BS64" s="178">
        <v>841.44</v>
      </c>
      <c r="BT64" s="71">
        <v>699</v>
      </c>
      <c r="BU64" s="178">
        <v>629.1</v>
      </c>
      <c r="BV64" s="178">
        <v>699</v>
      </c>
      <c r="BW64" s="178">
        <v>699</v>
      </c>
      <c r="BX64" s="178">
        <v>699</v>
      </c>
      <c r="BY64" s="178">
        <v>699</v>
      </c>
      <c r="BZ64" s="178">
        <v>699</v>
      </c>
      <c r="CA64" s="178">
        <v>699</v>
      </c>
      <c r="CB64" s="178">
        <v>699</v>
      </c>
      <c r="CC64" s="178">
        <v>699</v>
      </c>
      <c r="CD64" s="178">
        <v>699</v>
      </c>
      <c r="CE64" s="178">
        <v>699</v>
      </c>
      <c r="CF64" s="178">
        <v>699</v>
      </c>
      <c r="CG64" s="178">
        <v>753.14</v>
      </c>
      <c r="CH64" s="178">
        <v>757.11</v>
      </c>
      <c r="CI64" s="178">
        <v>761.09</v>
      </c>
      <c r="CJ64" s="178">
        <v>765.08</v>
      </c>
      <c r="CK64" s="178">
        <v>769.09</v>
      </c>
      <c r="CL64" s="178">
        <v>773.12</v>
      </c>
      <c r="CM64" s="178">
        <v>777.15</v>
      </c>
      <c r="CN64" s="178">
        <v>781.2</v>
      </c>
      <c r="CO64" s="178">
        <v>785.27</v>
      </c>
      <c r="CP64" s="71">
        <v>649</v>
      </c>
      <c r="CQ64" s="178">
        <v>584.1</v>
      </c>
      <c r="CR64" s="178">
        <v>649</v>
      </c>
      <c r="CS64" s="178">
        <v>649</v>
      </c>
      <c r="CT64" s="178">
        <v>649</v>
      </c>
      <c r="CU64" s="178">
        <v>649</v>
      </c>
      <c r="CV64" s="178">
        <v>649</v>
      </c>
      <c r="CW64" s="178">
        <v>649</v>
      </c>
      <c r="CX64" s="178">
        <v>649</v>
      </c>
      <c r="CY64" s="178">
        <v>649</v>
      </c>
      <c r="CZ64" s="178">
        <v>649</v>
      </c>
      <c r="DA64" s="178">
        <v>649</v>
      </c>
      <c r="DB64" s="178">
        <v>649</v>
      </c>
      <c r="DC64" s="178">
        <v>699.26</v>
      </c>
      <c r="DD64" s="178">
        <v>702.95</v>
      </c>
      <c r="DE64" s="178">
        <v>706.65</v>
      </c>
      <c r="DF64" s="178">
        <v>710.36</v>
      </c>
      <c r="DG64" s="178">
        <v>714.08</v>
      </c>
      <c r="DH64" s="178">
        <v>717.82</v>
      </c>
      <c r="DI64" s="178">
        <v>721.56</v>
      </c>
      <c r="DJ64" s="178">
        <v>725.32</v>
      </c>
      <c r="DK64" s="178">
        <v>729.1</v>
      </c>
      <c r="DL64" s="71">
        <v>599</v>
      </c>
      <c r="DM64" s="178">
        <v>539.1</v>
      </c>
      <c r="DN64" s="178">
        <v>599</v>
      </c>
      <c r="DO64" s="178">
        <v>599</v>
      </c>
      <c r="DP64" s="178">
        <v>599</v>
      </c>
      <c r="DQ64" s="178">
        <v>599</v>
      </c>
      <c r="DR64" s="178">
        <v>599</v>
      </c>
      <c r="DS64" s="178">
        <v>599</v>
      </c>
      <c r="DT64" s="178">
        <v>599</v>
      </c>
      <c r="DU64" s="178">
        <v>599</v>
      </c>
      <c r="DV64" s="178">
        <v>599</v>
      </c>
      <c r="DW64" s="178">
        <v>599</v>
      </c>
      <c r="DX64" s="178">
        <v>599</v>
      </c>
      <c r="DY64" s="178">
        <v>645.39</v>
      </c>
      <c r="DZ64" s="178">
        <v>648.79</v>
      </c>
      <c r="EA64" s="178">
        <v>652.21</v>
      </c>
      <c r="EB64" s="178">
        <v>655.63</v>
      </c>
      <c r="EC64" s="178">
        <v>659.07</v>
      </c>
      <c r="ED64" s="178">
        <v>662.51</v>
      </c>
      <c r="EE64" s="178">
        <v>665.97</v>
      </c>
      <c r="EF64" s="178">
        <v>669.44</v>
      </c>
      <c r="EG64" s="178">
        <v>672.93</v>
      </c>
      <c r="EH64" s="71">
        <v>549</v>
      </c>
      <c r="EI64" s="178">
        <v>494.1</v>
      </c>
      <c r="EJ64" s="178">
        <v>549</v>
      </c>
      <c r="EK64" s="178">
        <v>549</v>
      </c>
      <c r="EL64" s="178">
        <v>549</v>
      </c>
      <c r="EM64" s="178">
        <v>549</v>
      </c>
      <c r="EN64" s="178">
        <v>549</v>
      </c>
      <c r="EO64" s="178">
        <v>549</v>
      </c>
      <c r="EP64" s="178">
        <v>549</v>
      </c>
      <c r="EQ64" s="178">
        <v>549</v>
      </c>
      <c r="ER64" s="178">
        <v>549</v>
      </c>
      <c r="ES64" s="178">
        <v>549</v>
      </c>
      <c r="ET64" s="178">
        <v>549</v>
      </c>
      <c r="EU64" s="178">
        <v>591.52</v>
      </c>
      <c r="EV64" s="178">
        <v>594.64</v>
      </c>
      <c r="EW64" s="178">
        <v>597.76</v>
      </c>
      <c r="EX64" s="178">
        <v>600.9</v>
      </c>
      <c r="EY64" s="178">
        <v>604.04999999999995</v>
      </c>
      <c r="EZ64" s="178">
        <v>607.21</v>
      </c>
      <c r="FA64" s="178">
        <v>610.38</v>
      </c>
      <c r="FB64" s="178">
        <v>613.55999999999995</v>
      </c>
      <c r="FC64" s="178">
        <v>616.75</v>
      </c>
      <c r="FD64" s="71">
        <v>499</v>
      </c>
      <c r="FE64" s="178">
        <v>449.1</v>
      </c>
      <c r="FF64" s="178">
        <v>499</v>
      </c>
      <c r="FG64" s="178">
        <v>499</v>
      </c>
      <c r="FH64" s="178">
        <v>499</v>
      </c>
      <c r="FI64" s="178">
        <v>499</v>
      </c>
      <c r="FJ64" s="178">
        <v>499</v>
      </c>
      <c r="FK64" s="178">
        <v>499</v>
      </c>
      <c r="FL64" s="178">
        <v>499</v>
      </c>
      <c r="FM64" s="178">
        <v>499</v>
      </c>
      <c r="FN64" s="178">
        <v>499</v>
      </c>
      <c r="FO64" s="178">
        <v>499</v>
      </c>
      <c r="FP64" s="178">
        <v>499</v>
      </c>
      <c r="FQ64" s="178">
        <v>537.65</v>
      </c>
      <c r="FR64" s="178">
        <v>540.48</v>
      </c>
      <c r="FS64" s="178">
        <v>543.32000000000005</v>
      </c>
      <c r="FT64" s="178">
        <v>546.17999999999995</v>
      </c>
      <c r="FU64" s="178">
        <v>549.04</v>
      </c>
      <c r="FV64" s="178">
        <v>551.91</v>
      </c>
      <c r="FW64" s="178">
        <v>554.79</v>
      </c>
      <c r="FX64" s="178">
        <v>557.67999999999995</v>
      </c>
      <c r="FY64" s="178">
        <v>560.58000000000004</v>
      </c>
      <c r="FZ64" s="71">
        <v>399</v>
      </c>
      <c r="GA64" s="178">
        <v>359.1</v>
      </c>
      <c r="GB64" s="178">
        <v>399</v>
      </c>
      <c r="GC64" s="178">
        <v>399</v>
      </c>
      <c r="GD64" s="178">
        <v>399</v>
      </c>
      <c r="GE64" s="178">
        <v>399</v>
      </c>
      <c r="GF64" s="178">
        <v>399</v>
      </c>
      <c r="GG64" s="178">
        <v>399</v>
      </c>
      <c r="GH64" s="178">
        <v>399</v>
      </c>
      <c r="GI64" s="178">
        <v>399</v>
      </c>
      <c r="GJ64" s="178">
        <v>399</v>
      </c>
      <c r="GK64" s="178">
        <v>399</v>
      </c>
      <c r="GL64" s="178">
        <v>399</v>
      </c>
      <c r="GM64" s="178">
        <v>429.9</v>
      </c>
      <c r="GN64" s="178">
        <v>432.17</v>
      </c>
      <c r="GO64" s="178">
        <v>434.44</v>
      </c>
      <c r="GP64" s="178">
        <v>436.72</v>
      </c>
      <c r="GQ64" s="178">
        <v>439.01</v>
      </c>
      <c r="GR64" s="178">
        <v>441.31</v>
      </c>
      <c r="GS64" s="178">
        <v>443.61</v>
      </c>
      <c r="GT64" s="178">
        <v>445.92</v>
      </c>
      <c r="GU64" s="178">
        <v>448.24</v>
      </c>
      <c r="GV64" s="72"/>
      <c r="GW64" s="73">
        <v>0</v>
      </c>
      <c r="GX64" s="71">
        <v>749</v>
      </c>
      <c r="GY64" s="178">
        <v>674.1</v>
      </c>
      <c r="GZ64" s="178">
        <v>749</v>
      </c>
      <c r="HA64" s="178">
        <v>749</v>
      </c>
      <c r="HB64" s="178">
        <v>749</v>
      </c>
      <c r="HC64" s="178">
        <v>749</v>
      </c>
      <c r="HD64" s="178">
        <v>749</v>
      </c>
      <c r="HE64" s="178">
        <v>749</v>
      </c>
      <c r="HF64" s="178">
        <v>749</v>
      </c>
      <c r="HG64" s="178">
        <v>749</v>
      </c>
      <c r="HH64" s="178">
        <v>749</v>
      </c>
      <c r="HI64" s="178">
        <v>749</v>
      </c>
      <c r="HJ64" s="178">
        <v>749</v>
      </c>
      <c r="HK64" s="178">
        <v>807.01</v>
      </c>
      <c r="HL64" s="178">
        <v>811.26</v>
      </c>
      <c r="HM64" s="178">
        <v>815.53</v>
      </c>
      <c r="HN64" s="178">
        <v>819.81</v>
      </c>
      <c r="HO64" s="178">
        <v>824.11</v>
      </c>
      <c r="HP64" s="178">
        <v>828.42</v>
      </c>
      <c r="HQ64" s="178">
        <v>832.74</v>
      </c>
      <c r="HR64" s="178">
        <v>837.08</v>
      </c>
      <c r="HS64" s="178">
        <v>841.44</v>
      </c>
      <c r="HT64" s="71">
        <v>749</v>
      </c>
      <c r="HU64" s="178">
        <v>674.1</v>
      </c>
      <c r="HV64" s="178">
        <v>749</v>
      </c>
      <c r="HW64" s="178">
        <v>749</v>
      </c>
      <c r="HX64" s="178">
        <v>749</v>
      </c>
      <c r="HY64" s="178">
        <v>749</v>
      </c>
      <c r="HZ64" s="178">
        <v>749</v>
      </c>
      <c r="IA64" s="178">
        <v>749</v>
      </c>
      <c r="IB64" s="178">
        <v>749</v>
      </c>
      <c r="IC64" s="178">
        <v>749</v>
      </c>
      <c r="ID64" s="178">
        <v>749</v>
      </c>
      <c r="IE64" s="178">
        <v>749</v>
      </c>
      <c r="IF64" s="178">
        <v>749</v>
      </c>
      <c r="IG64" s="178">
        <v>807.01</v>
      </c>
      <c r="IH64" s="178">
        <v>811.26</v>
      </c>
      <c r="II64" s="178">
        <v>815.53</v>
      </c>
      <c r="IJ64" s="178">
        <v>819.81</v>
      </c>
      <c r="IK64" s="178">
        <v>824.11</v>
      </c>
      <c r="IL64" s="178">
        <v>828.42</v>
      </c>
      <c r="IM64" s="178">
        <v>832.74</v>
      </c>
      <c r="IN64" s="178">
        <v>837.08</v>
      </c>
      <c r="IO64" s="178">
        <v>841.44</v>
      </c>
      <c r="IP64" s="71">
        <v>699</v>
      </c>
      <c r="IQ64" s="178">
        <v>629.1</v>
      </c>
      <c r="IR64" s="178">
        <v>699</v>
      </c>
      <c r="IS64" s="178">
        <v>699</v>
      </c>
      <c r="IT64" s="178">
        <v>699</v>
      </c>
      <c r="IU64" s="178">
        <v>699</v>
      </c>
      <c r="IV64" s="178">
        <v>699</v>
      </c>
      <c r="IW64" s="178">
        <v>699</v>
      </c>
      <c r="IX64" s="178">
        <v>699</v>
      </c>
      <c r="IY64" s="178">
        <v>699</v>
      </c>
      <c r="IZ64" s="178">
        <v>699</v>
      </c>
      <c r="JA64" s="178">
        <v>699</v>
      </c>
      <c r="JB64" s="178">
        <v>699</v>
      </c>
      <c r="JC64" s="178">
        <v>753.14</v>
      </c>
      <c r="JD64" s="178">
        <v>757.11</v>
      </c>
      <c r="JE64" s="178">
        <v>761.09</v>
      </c>
      <c r="JF64" s="178">
        <v>765.08</v>
      </c>
      <c r="JG64" s="178">
        <v>769.09</v>
      </c>
      <c r="JH64" s="178">
        <v>773.12</v>
      </c>
      <c r="JI64" s="178">
        <v>777.15</v>
      </c>
      <c r="JJ64" s="178">
        <v>781.2</v>
      </c>
      <c r="JK64" s="178">
        <v>785.27</v>
      </c>
      <c r="JL64" s="71">
        <v>649</v>
      </c>
      <c r="JM64" s="178">
        <v>584.1</v>
      </c>
      <c r="JN64" s="178">
        <v>649</v>
      </c>
      <c r="JO64" s="178">
        <v>649</v>
      </c>
      <c r="JP64" s="178">
        <v>649</v>
      </c>
      <c r="JQ64" s="178">
        <v>649</v>
      </c>
      <c r="JR64" s="178">
        <v>649</v>
      </c>
      <c r="JS64" s="178">
        <v>649</v>
      </c>
      <c r="JT64" s="178">
        <v>649</v>
      </c>
      <c r="JU64" s="178">
        <v>649</v>
      </c>
      <c r="JV64" s="178">
        <v>649</v>
      </c>
      <c r="JW64" s="178">
        <v>649</v>
      </c>
      <c r="JX64" s="178">
        <v>649</v>
      </c>
      <c r="JY64" s="178">
        <v>699.26</v>
      </c>
      <c r="JZ64" s="178">
        <v>702.95</v>
      </c>
      <c r="KA64" s="178">
        <v>706.65</v>
      </c>
      <c r="KB64" s="178">
        <v>710.36</v>
      </c>
      <c r="KC64" s="178">
        <v>714.08</v>
      </c>
      <c r="KD64" s="178">
        <v>717.82</v>
      </c>
      <c r="KE64" s="178">
        <v>721.56</v>
      </c>
      <c r="KF64" s="178">
        <v>725.32</v>
      </c>
      <c r="KG64" s="178">
        <v>729.1</v>
      </c>
      <c r="KH64" s="71">
        <v>599</v>
      </c>
      <c r="KI64" s="178">
        <v>539.1</v>
      </c>
      <c r="KJ64" s="178">
        <v>599</v>
      </c>
      <c r="KK64" s="178">
        <v>599</v>
      </c>
      <c r="KL64" s="178">
        <v>599</v>
      </c>
      <c r="KM64" s="178">
        <v>599</v>
      </c>
      <c r="KN64" s="178">
        <v>599</v>
      </c>
      <c r="KO64" s="178">
        <v>599</v>
      </c>
      <c r="KP64" s="178">
        <v>599</v>
      </c>
      <c r="KQ64" s="178">
        <v>599</v>
      </c>
      <c r="KR64" s="178">
        <v>599</v>
      </c>
      <c r="KS64" s="178">
        <v>599</v>
      </c>
      <c r="KT64" s="178">
        <v>599</v>
      </c>
      <c r="KU64" s="178">
        <v>645.39</v>
      </c>
      <c r="KV64" s="178">
        <v>648.79</v>
      </c>
      <c r="KW64" s="178">
        <v>652.21</v>
      </c>
      <c r="KX64" s="178">
        <v>655.63</v>
      </c>
      <c r="KY64" s="178">
        <v>659.07</v>
      </c>
      <c r="KZ64" s="178">
        <v>662.51</v>
      </c>
      <c r="LA64" s="178">
        <v>665.97</v>
      </c>
      <c r="LB64" s="178">
        <v>669.44</v>
      </c>
      <c r="LC64" s="178">
        <v>672.93</v>
      </c>
      <c r="LD64" s="71">
        <v>549</v>
      </c>
      <c r="LE64" s="178">
        <v>494.1</v>
      </c>
      <c r="LF64" s="178">
        <v>549</v>
      </c>
      <c r="LG64" s="178">
        <v>549</v>
      </c>
      <c r="LH64" s="178">
        <v>549</v>
      </c>
      <c r="LI64" s="178">
        <v>549</v>
      </c>
      <c r="LJ64" s="178">
        <v>549</v>
      </c>
      <c r="LK64" s="178">
        <v>549</v>
      </c>
      <c r="LL64" s="178">
        <v>549</v>
      </c>
      <c r="LM64" s="178">
        <v>549</v>
      </c>
      <c r="LN64" s="178">
        <v>549</v>
      </c>
      <c r="LO64" s="178">
        <v>549</v>
      </c>
      <c r="LP64" s="178">
        <v>549</v>
      </c>
      <c r="LQ64" s="178">
        <v>591.52</v>
      </c>
      <c r="LR64" s="178">
        <v>594.64</v>
      </c>
      <c r="LS64" s="178">
        <v>597.76</v>
      </c>
      <c r="LT64" s="178">
        <v>600.9</v>
      </c>
      <c r="LU64" s="178">
        <v>604.04999999999995</v>
      </c>
      <c r="LV64" s="178">
        <v>607.21</v>
      </c>
      <c r="LW64" s="178">
        <v>610.38</v>
      </c>
      <c r="LX64" s="178">
        <v>613.55999999999995</v>
      </c>
      <c r="LY64" s="178">
        <v>616.75</v>
      </c>
      <c r="LZ64" s="71">
        <v>499</v>
      </c>
      <c r="MA64" s="178">
        <v>449.1</v>
      </c>
      <c r="MB64" s="178">
        <v>499</v>
      </c>
      <c r="MC64" s="178">
        <v>499</v>
      </c>
      <c r="MD64" s="178">
        <v>499</v>
      </c>
      <c r="ME64" s="178">
        <v>499</v>
      </c>
      <c r="MF64" s="178">
        <v>499</v>
      </c>
      <c r="MG64" s="178">
        <v>499</v>
      </c>
      <c r="MH64" s="178">
        <v>499</v>
      </c>
      <c r="MI64" s="178">
        <v>499</v>
      </c>
      <c r="MJ64" s="178">
        <v>499</v>
      </c>
      <c r="MK64" s="178">
        <v>499</v>
      </c>
      <c r="ML64" s="178">
        <v>499</v>
      </c>
      <c r="MM64" s="178">
        <v>537.65</v>
      </c>
      <c r="MN64" s="178">
        <v>540.48</v>
      </c>
      <c r="MO64" s="178">
        <v>543.32000000000005</v>
      </c>
      <c r="MP64" s="178">
        <v>546.17999999999995</v>
      </c>
      <c r="MQ64" s="178">
        <v>549.04</v>
      </c>
      <c r="MR64" s="178">
        <v>551.91</v>
      </c>
      <c r="MS64" s="178">
        <v>554.79</v>
      </c>
      <c r="MT64" s="178">
        <v>557.67999999999995</v>
      </c>
      <c r="MU64" s="178">
        <v>560.58000000000004</v>
      </c>
      <c r="MV64" s="71">
        <v>399</v>
      </c>
      <c r="MW64" s="178">
        <v>359.1</v>
      </c>
      <c r="MX64" s="178">
        <v>399</v>
      </c>
      <c r="MY64" s="178">
        <v>399</v>
      </c>
      <c r="MZ64" s="178">
        <v>399</v>
      </c>
      <c r="NA64" s="178">
        <v>399</v>
      </c>
      <c r="NB64" s="178">
        <v>399</v>
      </c>
      <c r="NC64" s="178">
        <v>399</v>
      </c>
      <c r="ND64" s="178">
        <v>399</v>
      </c>
      <c r="NE64" s="178">
        <v>399</v>
      </c>
      <c r="NF64" s="178">
        <v>399</v>
      </c>
      <c r="NG64" s="178">
        <v>399</v>
      </c>
      <c r="NH64" s="178">
        <v>399</v>
      </c>
      <c r="NI64" s="178">
        <v>429.9</v>
      </c>
      <c r="NJ64" s="178">
        <v>432.17</v>
      </c>
      <c r="NK64" s="178">
        <v>434.44</v>
      </c>
      <c r="NL64" s="178">
        <v>436.72</v>
      </c>
      <c r="NM64" s="178">
        <v>439.01</v>
      </c>
      <c r="NN64" s="178">
        <v>441.31</v>
      </c>
      <c r="NO64" s="178">
        <v>443.61</v>
      </c>
      <c r="NP64" s="178">
        <v>445.92</v>
      </c>
      <c r="NQ64" s="178">
        <v>448.24</v>
      </c>
      <c r="NR64" s="149"/>
      <c r="NS64" s="145">
        <v>749</v>
      </c>
      <c r="NT64" s="145">
        <v>749</v>
      </c>
      <c r="NU64" s="145">
        <v>749</v>
      </c>
      <c r="NV64" s="145">
        <v>699</v>
      </c>
      <c r="NW64" s="145">
        <v>649</v>
      </c>
      <c r="NX64" s="145">
        <v>599</v>
      </c>
      <c r="NY64" s="145">
        <v>549</v>
      </c>
      <c r="NZ64" s="145">
        <v>499</v>
      </c>
      <c r="OA64" s="145">
        <v>399</v>
      </c>
      <c r="OB64" s="150"/>
      <c r="OC64" s="145">
        <v>0</v>
      </c>
      <c r="OD64" s="145">
        <v>749</v>
      </c>
      <c r="OE64" s="145">
        <v>749</v>
      </c>
      <c r="OF64" s="145">
        <v>699</v>
      </c>
      <c r="OG64" s="145">
        <v>649</v>
      </c>
      <c r="OH64" s="145">
        <v>599</v>
      </c>
      <c r="OI64" s="145">
        <v>549</v>
      </c>
      <c r="OJ64" s="145">
        <v>499</v>
      </c>
      <c r="OK64" s="145">
        <v>399</v>
      </c>
      <c r="OL64" s="67">
        <v>0</v>
      </c>
      <c r="OM64" s="67">
        <v>0</v>
      </c>
      <c r="ON64" s="50"/>
      <c r="OO64" s="50"/>
      <c r="OP64" s="50"/>
      <c r="OQ64" s="139" t="s">
        <v>12024</v>
      </c>
      <c r="OR64" s="139" t="s">
        <v>12024</v>
      </c>
      <c r="OS64" s="139" t="s">
        <v>12024</v>
      </c>
      <c r="OT64" s="139" t="s">
        <v>12024</v>
      </c>
      <c r="OU64" s="139" t="s">
        <v>12024</v>
      </c>
      <c r="OV64" s="139" t="s">
        <v>12024</v>
      </c>
      <c r="OW64" s="139" t="s">
        <v>12024</v>
      </c>
      <c r="OX64" s="139" t="s">
        <v>12024</v>
      </c>
      <c r="OY64" s="151"/>
      <c r="OZ64" s="139" t="s">
        <v>12015</v>
      </c>
      <c r="PA64" s="139" t="s">
        <v>12015</v>
      </c>
      <c r="PB64" s="139" t="s">
        <v>12015</v>
      </c>
      <c r="PC64" s="139" t="s">
        <v>12015</v>
      </c>
      <c r="PD64" s="139" t="s">
        <v>12015</v>
      </c>
      <c r="PE64" s="139" t="s">
        <v>12015</v>
      </c>
      <c r="PF64" s="139" t="s">
        <v>12015</v>
      </c>
      <c r="PG64" s="139" t="s">
        <v>12015</v>
      </c>
      <c r="PH64" s="146"/>
      <c r="PI64" s="139" t="s">
        <v>12024</v>
      </c>
      <c r="PJ64" s="139" t="s">
        <v>12024</v>
      </c>
      <c r="PK64" s="139" t="s">
        <v>12024</v>
      </c>
      <c r="PL64" s="139" t="s">
        <v>12024</v>
      </c>
      <c r="PM64" s="139" t="s">
        <v>12024</v>
      </c>
      <c r="PN64" s="139" t="s">
        <v>12024</v>
      </c>
      <c r="PO64" s="139" t="s">
        <v>12024</v>
      </c>
      <c r="PP64" s="139" t="s">
        <v>12024</v>
      </c>
      <c r="PQ64" s="146"/>
      <c r="PR64" s="139" t="s">
        <v>12015</v>
      </c>
      <c r="PS64" s="139" t="s">
        <v>12015</v>
      </c>
      <c r="PT64" s="139" t="s">
        <v>12015</v>
      </c>
      <c r="PU64" s="139" t="s">
        <v>12015</v>
      </c>
      <c r="PV64" s="139" t="s">
        <v>12015</v>
      </c>
      <c r="PW64" s="139" t="s">
        <v>12015</v>
      </c>
      <c r="PX64" s="139" t="s">
        <v>12015</v>
      </c>
      <c r="PY64" s="139" t="s">
        <v>12015</v>
      </c>
    </row>
    <row r="65" spans="1:441" ht="16">
      <c r="A65" s="66" t="s">
        <v>3498</v>
      </c>
      <c r="B65" s="67" t="s">
        <v>207</v>
      </c>
      <c r="C65" s="68" t="s">
        <v>206</v>
      </c>
      <c r="D65" s="70" t="s">
        <v>67</v>
      </c>
      <c r="E65" s="69" t="s">
        <v>2386</v>
      </c>
      <c r="F65" s="71">
        <v>2799</v>
      </c>
      <c r="G65" s="178">
        <v>2519.1</v>
      </c>
      <c r="H65" s="178">
        <v>2799</v>
      </c>
      <c r="I65" s="178">
        <v>2799</v>
      </c>
      <c r="J65" s="178">
        <v>2799</v>
      </c>
      <c r="K65" s="178">
        <v>2799</v>
      </c>
      <c r="L65" s="178">
        <v>2799</v>
      </c>
      <c r="M65" s="178">
        <v>2799</v>
      </c>
      <c r="N65" s="178">
        <v>2799</v>
      </c>
      <c r="O65" s="178">
        <v>2799</v>
      </c>
      <c r="P65" s="178">
        <v>2799</v>
      </c>
      <c r="Q65" s="178">
        <v>2799</v>
      </c>
      <c r="R65" s="178">
        <v>2799</v>
      </c>
      <c r="S65" s="178">
        <v>3015.78</v>
      </c>
      <c r="T65" s="178">
        <v>3031.67</v>
      </c>
      <c r="U65" s="178">
        <v>3047.62</v>
      </c>
      <c r="V65" s="178">
        <v>3063.62</v>
      </c>
      <c r="W65" s="178">
        <v>3079.68</v>
      </c>
      <c r="X65" s="178">
        <v>3095.78</v>
      </c>
      <c r="Y65" s="178">
        <v>3111.95</v>
      </c>
      <c r="Z65" s="178">
        <v>3128.17</v>
      </c>
      <c r="AA65" s="178">
        <v>3144.44</v>
      </c>
      <c r="AB65" s="71">
        <v>2799</v>
      </c>
      <c r="AC65" s="178">
        <v>2519.1</v>
      </c>
      <c r="AD65" s="178">
        <v>2799</v>
      </c>
      <c r="AE65" s="178">
        <v>2799</v>
      </c>
      <c r="AF65" s="178">
        <v>2799</v>
      </c>
      <c r="AG65" s="178">
        <v>2799</v>
      </c>
      <c r="AH65" s="178">
        <v>2799</v>
      </c>
      <c r="AI65" s="178">
        <v>2799</v>
      </c>
      <c r="AJ65" s="178">
        <v>2799</v>
      </c>
      <c r="AK65" s="178">
        <v>2799</v>
      </c>
      <c r="AL65" s="178">
        <v>2799</v>
      </c>
      <c r="AM65" s="178">
        <v>2799</v>
      </c>
      <c r="AN65" s="178">
        <v>2799</v>
      </c>
      <c r="AO65" s="178">
        <v>3015.78</v>
      </c>
      <c r="AP65" s="178">
        <v>3031.67</v>
      </c>
      <c r="AQ65" s="178">
        <v>3047.62</v>
      </c>
      <c r="AR65" s="178">
        <v>3063.62</v>
      </c>
      <c r="AS65" s="178">
        <v>3079.68</v>
      </c>
      <c r="AT65" s="178">
        <v>3095.78</v>
      </c>
      <c r="AU65" s="178">
        <v>3111.95</v>
      </c>
      <c r="AV65" s="178">
        <v>3128.17</v>
      </c>
      <c r="AW65" s="178">
        <v>3144.44</v>
      </c>
      <c r="AX65" s="71">
        <v>2699</v>
      </c>
      <c r="AY65" s="178">
        <v>2429.1</v>
      </c>
      <c r="AZ65" s="71">
        <v>2699</v>
      </c>
      <c r="BA65" s="178">
        <v>2699</v>
      </c>
      <c r="BB65" s="178">
        <v>2699</v>
      </c>
      <c r="BC65" s="178">
        <v>2699</v>
      </c>
      <c r="BD65" s="178">
        <v>2699</v>
      </c>
      <c r="BE65" s="178">
        <v>2699</v>
      </c>
      <c r="BF65" s="178">
        <v>2699</v>
      </c>
      <c r="BG65" s="178">
        <v>2699</v>
      </c>
      <c r="BH65" s="178">
        <v>2699</v>
      </c>
      <c r="BI65" s="178">
        <v>2699</v>
      </c>
      <c r="BJ65" s="178">
        <v>2699</v>
      </c>
      <c r="BK65" s="178">
        <v>2908.04</v>
      </c>
      <c r="BL65" s="178">
        <v>2923.36</v>
      </c>
      <c r="BM65" s="178">
        <v>2938.74</v>
      </c>
      <c r="BN65" s="178">
        <v>2954.17</v>
      </c>
      <c r="BO65" s="178">
        <v>2969.65</v>
      </c>
      <c r="BP65" s="178">
        <v>2985.18</v>
      </c>
      <c r="BQ65" s="178">
        <v>3000.77</v>
      </c>
      <c r="BR65" s="178">
        <v>3016.41</v>
      </c>
      <c r="BS65" s="178">
        <v>3032.1</v>
      </c>
      <c r="BT65" s="71">
        <v>2599</v>
      </c>
      <c r="BU65" s="178">
        <v>2339.1</v>
      </c>
      <c r="BV65" s="178">
        <v>2599</v>
      </c>
      <c r="BW65" s="178">
        <v>2599</v>
      </c>
      <c r="BX65" s="178">
        <v>2599</v>
      </c>
      <c r="BY65" s="178">
        <v>2599</v>
      </c>
      <c r="BZ65" s="178">
        <v>2599</v>
      </c>
      <c r="CA65" s="178">
        <v>2599</v>
      </c>
      <c r="CB65" s="178">
        <v>2599</v>
      </c>
      <c r="CC65" s="178">
        <v>2599</v>
      </c>
      <c r="CD65" s="178">
        <v>2599</v>
      </c>
      <c r="CE65" s="178">
        <v>2599</v>
      </c>
      <c r="CF65" s="178">
        <v>2599</v>
      </c>
      <c r="CG65" s="178">
        <v>2800.29</v>
      </c>
      <c r="CH65" s="178">
        <v>2815.05</v>
      </c>
      <c r="CI65" s="178">
        <v>2829.85</v>
      </c>
      <c r="CJ65" s="178">
        <v>2844.71</v>
      </c>
      <c r="CK65" s="178">
        <v>2859.62</v>
      </c>
      <c r="CL65" s="178">
        <v>2874.58</v>
      </c>
      <c r="CM65" s="178">
        <v>2889.59</v>
      </c>
      <c r="CN65" s="178">
        <v>2904.65</v>
      </c>
      <c r="CO65" s="178">
        <v>2919.75</v>
      </c>
      <c r="CP65" s="71">
        <v>2499</v>
      </c>
      <c r="CQ65" s="178">
        <v>2249.1</v>
      </c>
      <c r="CR65" s="178">
        <v>2499</v>
      </c>
      <c r="CS65" s="178">
        <v>2499</v>
      </c>
      <c r="CT65" s="178">
        <v>2499</v>
      </c>
      <c r="CU65" s="178">
        <v>2499</v>
      </c>
      <c r="CV65" s="178">
        <v>2499</v>
      </c>
      <c r="CW65" s="178">
        <v>2499</v>
      </c>
      <c r="CX65" s="178">
        <v>2499</v>
      </c>
      <c r="CY65" s="178">
        <v>2499</v>
      </c>
      <c r="CZ65" s="178">
        <v>2499</v>
      </c>
      <c r="DA65" s="178">
        <v>2499</v>
      </c>
      <c r="DB65" s="178">
        <v>2499</v>
      </c>
      <c r="DC65" s="178">
        <v>2692.55</v>
      </c>
      <c r="DD65" s="178">
        <v>2706.74</v>
      </c>
      <c r="DE65" s="178">
        <v>2720.97</v>
      </c>
      <c r="DF65" s="178">
        <v>2735.26</v>
      </c>
      <c r="DG65" s="178">
        <v>2749.59</v>
      </c>
      <c r="DH65" s="178">
        <v>2763.98</v>
      </c>
      <c r="DI65" s="178">
        <v>2778.41</v>
      </c>
      <c r="DJ65" s="178">
        <v>2792.89</v>
      </c>
      <c r="DK65" s="178">
        <v>2807.41</v>
      </c>
      <c r="DL65" s="71">
        <v>2399</v>
      </c>
      <c r="DM65" s="178">
        <v>2159.1</v>
      </c>
      <c r="DN65" s="178">
        <v>2399</v>
      </c>
      <c r="DO65" s="178">
        <v>2399</v>
      </c>
      <c r="DP65" s="178">
        <v>2399</v>
      </c>
      <c r="DQ65" s="178">
        <v>2399</v>
      </c>
      <c r="DR65" s="178">
        <v>2399</v>
      </c>
      <c r="DS65" s="178">
        <v>2399</v>
      </c>
      <c r="DT65" s="178">
        <v>2399</v>
      </c>
      <c r="DU65" s="178">
        <v>2399</v>
      </c>
      <c r="DV65" s="178">
        <v>2399</v>
      </c>
      <c r="DW65" s="178">
        <v>2399</v>
      </c>
      <c r="DX65" s="178">
        <v>2399</v>
      </c>
      <c r="DY65" s="178">
        <v>2584.8000000000002</v>
      </c>
      <c r="DZ65" s="178">
        <v>2598.42</v>
      </c>
      <c r="EA65" s="178">
        <v>2612.09</v>
      </c>
      <c r="EB65" s="178">
        <v>2625.8</v>
      </c>
      <c r="EC65" s="178">
        <v>2639.56</v>
      </c>
      <c r="ED65" s="178">
        <v>2653.37</v>
      </c>
      <c r="EE65" s="178">
        <v>2667.23</v>
      </c>
      <c r="EF65" s="178">
        <v>2681.13</v>
      </c>
      <c r="EG65" s="178">
        <v>2695.07</v>
      </c>
      <c r="EH65" s="71">
        <v>2299</v>
      </c>
      <c r="EI65" s="178">
        <v>2069.1</v>
      </c>
      <c r="EJ65" s="178">
        <v>2299</v>
      </c>
      <c r="EK65" s="178">
        <v>2299</v>
      </c>
      <c r="EL65" s="178">
        <v>2299</v>
      </c>
      <c r="EM65" s="178">
        <v>2299</v>
      </c>
      <c r="EN65" s="178">
        <v>2299</v>
      </c>
      <c r="EO65" s="178">
        <v>2299</v>
      </c>
      <c r="EP65" s="178">
        <v>2299</v>
      </c>
      <c r="EQ65" s="178">
        <v>2299</v>
      </c>
      <c r="ER65" s="178">
        <v>2299</v>
      </c>
      <c r="ES65" s="178">
        <v>2299</v>
      </c>
      <c r="ET65" s="178">
        <v>2299</v>
      </c>
      <c r="EU65" s="178">
        <v>2477.06</v>
      </c>
      <c r="EV65" s="178">
        <v>2490.11</v>
      </c>
      <c r="EW65" s="178">
        <v>2503.21</v>
      </c>
      <c r="EX65" s="178">
        <v>2516.35</v>
      </c>
      <c r="EY65" s="178">
        <v>2529.54</v>
      </c>
      <c r="EZ65" s="178">
        <v>2542.77</v>
      </c>
      <c r="FA65" s="178">
        <v>2556.04</v>
      </c>
      <c r="FB65" s="178">
        <v>2569.37</v>
      </c>
      <c r="FC65" s="178">
        <v>2582.73</v>
      </c>
      <c r="FD65" s="71">
        <v>2199</v>
      </c>
      <c r="FE65" s="178">
        <v>1979.1</v>
      </c>
      <c r="FF65" s="178">
        <v>2199</v>
      </c>
      <c r="FG65" s="178">
        <v>2199</v>
      </c>
      <c r="FH65" s="178">
        <v>2199</v>
      </c>
      <c r="FI65" s="178">
        <v>2199</v>
      </c>
      <c r="FJ65" s="178">
        <v>2199</v>
      </c>
      <c r="FK65" s="178">
        <v>2199</v>
      </c>
      <c r="FL65" s="178">
        <v>2199</v>
      </c>
      <c r="FM65" s="178">
        <v>2199</v>
      </c>
      <c r="FN65" s="178">
        <v>2199</v>
      </c>
      <c r="FO65" s="178">
        <v>2199</v>
      </c>
      <c r="FP65" s="178">
        <v>2199</v>
      </c>
      <c r="FQ65" s="178">
        <v>2369.31</v>
      </c>
      <c r="FR65" s="178">
        <v>2381.8000000000002</v>
      </c>
      <c r="FS65" s="178">
        <v>2394.33</v>
      </c>
      <c r="FT65" s="178">
        <v>2406.9</v>
      </c>
      <c r="FU65" s="178">
        <v>2419.5100000000002</v>
      </c>
      <c r="FV65" s="178">
        <v>2432.17</v>
      </c>
      <c r="FW65" s="178">
        <v>2444.86</v>
      </c>
      <c r="FX65" s="178">
        <v>2457.61</v>
      </c>
      <c r="FY65" s="178">
        <v>2470.39</v>
      </c>
      <c r="FZ65" s="71">
        <v>1999</v>
      </c>
      <c r="GA65" s="178">
        <v>1799.1</v>
      </c>
      <c r="GB65" s="178">
        <v>1999</v>
      </c>
      <c r="GC65" s="178">
        <v>1999</v>
      </c>
      <c r="GD65" s="178">
        <v>1999</v>
      </c>
      <c r="GE65" s="178">
        <v>1999</v>
      </c>
      <c r="GF65" s="178">
        <v>1999</v>
      </c>
      <c r="GG65" s="178">
        <v>1999</v>
      </c>
      <c r="GH65" s="178">
        <v>1999</v>
      </c>
      <c r="GI65" s="178">
        <v>1999</v>
      </c>
      <c r="GJ65" s="178">
        <v>1999</v>
      </c>
      <c r="GK65" s="178">
        <v>1999</v>
      </c>
      <c r="GL65" s="178">
        <v>1999</v>
      </c>
      <c r="GM65" s="178">
        <v>2153.8200000000002</v>
      </c>
      <c r="GN65" s="178">
        <v>2165.17</v>
      </c>
      <c r="GO65" s="178">
        <v>2176.56</v>
      </c>
      <c r="GP65" s="178">
        <v>2187.9899999999998</v>
      </c>
      <c r="GQ65" s="178">
        <v>2199.4499999999998</v>
      </c>
      <c r="GR65" s="178">
        <v>2210.96</v>
      </c>
      <c r="GS65" s="178">
        <v>2222.5</v>
      </c>
      <c r="GT65" s="178">
        <v>2234.09</v>
      </c>
      <c r="GU65" s="178">
        <v>2245.71</v>
      </c>
      <c r="GV65" s="72"/>
      <c r="GW65" s="73">
        <v>0</v>
      </c>
      <c r="GX65" s="71">
        <v>2799</v>
      </c>
      <c r="GY65" s="178">
        <v>2519.1</v>
      </c>
      <c r="GZ65" s="178">
        <v>2799</v>
      </c>
      <c r="HA65" s="178">
        <v>2799</v>
      </c>
      <c r="HB65" s="178">
        <v>2799</v>
      </c>
      <c r="HC65" s="178">
        <v>2799</v>
      </c>
      <c r="HD65" s="178">
        <v>2799</v>
      </c>
      <c r="HE65" s="178">
        <v>2799</v>
      </c>
      <c r="HF65" s="178">
        <v>2799</v>
      </c>
      <c r="HG65" s="178">
        <v>2799</v>
      </c>
      <c r="HH65" s="178">
        <v>2799</v>
      </c>
      <c r="HI65" s="178">
        <v>2799</v>
      </c>
      <c r="HJ65" s="178">
        <v>2799</v>
      </c>
      <c r="HK65" s="178">
        <v>3015.78</v>
      </c>
      <c r="HL65" s="178">
        <v>3031.67</v>
      </c>
      <c r="HM65" s="178">
        <v>3047.62</v>
      </c>
      <c r="HN65" s="178">
        <v>3063.62</v>
      </c>
      <c r="HO65" s="178">
        <v>3079.68</v>
      </c>
      <c r="HP65" s="178">
        <v>3095.78</v>
      </c>
      <c r="HQ65" s="178">
        <v>3111.95</v>
      </c>
      <c r="HR65" s="178">
        <v>3128.17</v>
      </c>
      <c r="HS65" s="178">
        <v>3144.44</v>
      </c>
      <c r="HT65" s="71">
        <v>2699</v>
      </c>
      <c r="HU65" s="178">
        <v>2429.1</v>
      </c>
      <c r="HV65" s="178">
        <v>2699</v>
      </c>
      <c r="HW65" s="178">
        <v>2699</v>
      </c>
      <c r="HX65" s="178">
        <v>2699</v>
      </c>
      <c r="HY65" s="178">
        <v>2699</v>
      </c>
      <c r="HZ65" s="178">
        <v>2699</v>
      </c>
      <c r="IA65" s="178">
        <v>2699</v>
      </c>
      <c r="IB65" s="178">
        <v>2699</v>
      </c>
      <c r="IC65" s="178">
        <v>2699</v>
      </c>
      <c r="ID65" s="178">
        <v>2699</v>
      </c>
      <c r="IE65" s="178">
        <v>2699</v>
      </c>
      <c r="IF65" s="178">
        <v>2699</v>
      </c>
      <c r="IG65" s="178">
        <v>2908.04</v>
      </c>
      <c r="IH65" s="178">
        <v>2923.36</v>
      </c>
      <c r="II65" s="178">
        <v>2938.74</v>
      </c>
      <c r="IJ65" s="178">
        <v>2954.17</v>
      </c>
      <c r="IK65" s="178">
        <v>2969.65</v>
      </c>
      <c r="IL65" s="178">
        <v>2985.18</v>
      </c>
      <c r="IM65" s="178">
        <v>3000.77</v>
      </c>
      <c r="IN65" s="178">
        <v>3016.41</v>
      </c>
      <c r="IO65" s="178">
        <v>3032.1</v>
      </c>
      <c r="IP65" s="71">
        <v>2599</v>
      </c>
      <c r="IQ65" s="178">
        <v>2339.1</v>
      </c>
      <c r="IR65" s="178">
        <v>2599</v>
      </c>
      <c r="IS65" s="178">
        <v>2599</v>
      </c>
      <c r="IT65" s="178">
        <v>2599</v>
      </c>
      <c r="IU65" s="178">
        <v>2599</v>
      </c>
      <c r="IV65" s="178">
        <v>2599</v>
      </c>
      <c r="IW65" s="178">
        <v>2599</v>
      </c>
      <c r="IX65" s="178">
        <v>2599</v>
      </c>
      <c r="IY65" s="178">
        <v>2599</v>
      </c>
      <c r="IZ65" s="178">
        <v>2599</v>
      </c>
      <c r="JA65" s="178">
        <v>2599</v>
      </c>
      <c r="JB65" s="178">
        <v>2599</v>
      </c>
      <c r="JC65" s="178">
        <v>2800.29</v>
      </c>
      <c r="JD65" s="178">
        <v>2815.05</v>
      </c>
      <c r="JE65" s="178">
        <v>2829.85</v>
      </c>
      <c r="JF65" s="178">
        <v>2844.71</v>
      </c>
      <c r="JG65" s="178">
        <v>2859.62</v>
      </c>
      <c r="JH65" s="178">
        <v>2874.58</v>
      </c>
      <c r="JI65" s="178">
        <v>2889.59</v>
      </c>
      <c r="JJ65" s="178">
        <v>2904.65</v>
      </c>
      <c r="JK65" s="178">
        <v>2919.75</v>
      </c>
      <c r="JL65" s="71">
        <v>2499</v>
      </c>
      <c r="JM65" s="178">
        <v>2249.1</v>
      </c>
      <c r="JN65" s="178">
        <v>2499</v>
      </c>
      <c r="JO65" s="178">
        <v>2499</v>
      </c>
      <c r="JP65" s="178">
        <v>2499</v>
      </c>
      <c r="JQ65" s="178">
        <v>2499</v>
      </c>
      <c r="JR65" s="178">
        <v>2499</v>
      </c>
      <c r="JS65" s="178">
        <v>2499</v>
      </c>
      <c r="JT65" s="178">
        <v>2499</v>
      </c>
      <c r="JU65" s="178">
        <v>2499</v>
      </c>
      <c r="JV65" s="178">
        <v>2499</v>
      </c>
      <c r="JW65" s="178">
        <v>2499</v>
      </c>
      <c r="JX65" s="178">
        <v>2499</v>
      </c>
      <c r="JY65" s="178">
        <v>2692.55</v>
      </c>
      <c r="JZ65" s="178">
        <v>2706.74</v>
      </c>
      <c r="KA65" s="178">
        <v>2720.97</v>
      </c>
      <c r="KB65" s="178">
        <v>2735.26</v>
      </c>
      <c r="KC65" s="178">
        <v>2749.59</v>
      </c>
      <c r="KD65" s="178">
        <v>2763.98</v>
      </c>
      <c r="KE65" s="178">
        <v>2778.41</v>
      </c>
      <c r="KF65" s="178">
        <v>2792.89</v>
      </c>
      <c r="KG65" s="178">
        <v>2807.41</v>
      </c>
      <c r="KH65" s="71">
        <v>2399</v>
      </c>
      <c r="KI65" s="178">
        <v>2159.1</v>
      </c>
      <c r="KJ65" s="178">
        <v>2399</v>
      </c>
      <c r="KK65" s="178">
        <v>2399</v>
      </c>
      <c r="KL65" s="178">
        <v>2399</v>
      </c>
      <c r="KM65" s="178">
        <v>2399</v>
      </c>
      <c r="KN65" s="178">
        <v>2399</v>
      </c>
      <c r="KO65" s="178">
        <v>2399</v>
      </c>
      <c r="KP65" s="178">
        <v>2399</v>
      </c>
      <c r="KQ65" s="178">
        <v>2399</v>
      </c>
      <c r="KR65" s="178">
        <v>2399</v>
      </c>
      <c r="KS65" s="178">
        <v>2399</v>
      </c>
      <c r="KT65" s="178">
        <v>2399</v>
      </c>
      <c r="KU65" s="178">
        <v>2584.8000000000002</v>
      </c>
      <c r="KV65" s="178">
        <v>2598.42</v>
      </c>
      <c r="KW65" s="178">
        <v>2612.09</v>
      </c>
      <c r="KX65" s="178">
        <v>2625.8</v>
      </c>
      <c r="KY65" s="178">
        <v>2639.56</v>
      </c>
      <c r="KZ65" s="178">
        <v>2653.37</v>
      </c>
      <c r="LA65" s="178">
        <v>2667.23</v>
      </c>
      <c r="LB65" s="178">
        <v>2681.13</v>
      </c>
      <c r="LC65" s="178">
        <v>2695.07</v>
      </c>
      <c r="LD65" s="71">
        <v>2299</v>
      </c>
      <c r="LE65" s="178">
        <v>2069.1</v>
      </c>
      <c r="LF65" s="178">
        <v>2299</v>
      </c>
      <c r="LG65" s="178">
        <v>2299</v>
      </c>
      <c r="LH65" s="178">
        <v>2299</v>
      </c>
      <c r="LI65" s="178">
        <v>2299</v>
      </c>
      <c r="LJ65" s="178">
        <v>2299</v>
      </c>
      <c r="LK65" s="178">
        <v>2299</v>
      </c>
      <c r="LL65" s="178">
        <v>2299</v>
      </c>
      <c r="LM65" s="178">
        <v>2299</v>
      </c>
      <c r="LN65" s="178">
        <v>2299</v>
      </c>
      <c r="LO65" s="178">
        <v>2299</v>
      </c>
      <c r="LP65" s="178">
        <v>2299</v>
      </c>
      <c r="LQ65" s="178">
        <v>2477.06</v>
      </c>
      <c r="LR65" s="178">
        <v>2490.11</v>
      </c>
      <c r="LS65" s="178">
        <v>2503.21</v>
      </c>
      <c r="LT65" s="178">
        <v>2516.35</v>
      </c>
      <c r="LU65" s="178">
        <v>2529.54</v>
      </c>
      <c r="LV65" s="178">
        <v>2542.77</v>
      </c>
      <c r="LW65" s="178">
        <v>2556.04</v>
      </c>
      <c r="LX65" s="178">
        <v>2569.37</v>
      </c>
      <c r="LY65" s="178">
        <v>2582.73</v>
      </c>
      <c r="LZ65" s="71">
        <v>2199</v>
      </c>
      <c r="MA65" s="178">
        <v>1979.1</v>
      </c>
      <c r="MB65" s="178">
        <v>2199</v>
      </c>
      <c r="MC65" s="178">
        <v>2199</v>
      </c>
      <c r="MD65" s="178">
        <v>2199</v>
      </c>
      <c r="ME65" s="178">
        <v>2199</v>
      </c>
      <c r="MF65" s="178">
        <v>2199</v>
      </c>
      <c r="MG65" s="178">
        <v>2199</v>
      </c>
      <c r="MH65" s="178">
        <v>2199</v>
      </c>
      <c r="MI65" s="178">
        <v>2199</v>
      </c>
      <c r="MJ65" s="178">
        <v>2199</v>
      </c>
      <c r="MK65" s="178">
        <v>2199</v>
      </c>
      <c r="ML65" s="178">
        <v>2199</v>
      </c>
      <c r="MM65" s="178">
        <v>2369.31</v>
      </c>
      <c r="MN65" s="178">
        <v>2381.8000000000002</v>
      </c>
      <c r="MO65" s="178">
        <v>2394.33</v>
      </c>
      <c r="MP65" s="178">
        <v>2406.9</v>
      </c>
      <c r="MQ65" s="178">
        <v>2419.5100000000002</v>
      </c>
      <c r="MR65" s="178">
        <v>2432.17</v>
      </c>
      <c r="MS65" s="178">
        <v>2444.86</v>
      </c>
      <c r="MT65" s="178">
        <v>2457.61</v>
      </c>
      <c r="MU65" s="178">
        <v>2470.39</v>
      </c>
      <c r="MV65" s="71">
        <v>1999</v>
      </c>
      <c r="MW65" s="178">
        <v>1799.1</v>
      </c>
      <c r="MX65" s="178">
        <v>1999</v>
      </c>
      <c r="MY65" s="178">
        <v>1999</v>
      </c>
      <c r="MZ65" s="178">
        <v>1999</v>
      </c>
      <c r="NA65" s="178">
        <v>1999</v>
      </c>
      <c r="NB65" s="178">
        <v>1999</v>
      </c>
      <c r="NC65" s="178">
        <v>1999</v>
      </c>
      <c r="ND65" s="178">
        <v>1999</v>
      </c>
      <c r="NE65" s="178">
        <v>1999</v>
      </c>
      <c r="NF65" s="178">
        <v>1999</v>
      </c>
      <c r="NG65" s="178">
        <v>1999</v>
      </c>
      <c r="NH65" s="178">
        <v>1999</v>
      </c>
      <c r="NI65" s="178">
        <v>2153.8200000000002</v>
      </c>
      <c r="NJ65" s="178">
        <v>2165.17</v>
      </c>
      <c r="NK65" s="178">
        <v>2176.56</v>
      </c>
      <c r="NL65" s="178">
        <v>2187.9899999999998</v>
      </c>
      <c r="NM65" s="178">
        <v>2199.4499999999998</v>
      </c>
      <c r="NN65" s="178">
        <v>2210.96</v>
      </c>
      <c r="NO65" s="178">
        <v>2222.5</v>
      </c>
      <c r="NP65" s="178">
        <v>2234.09</v>
      </c>
      <c r="NQ65" s="178">
        <v>2245.71</v>
      </c>
      <c r="NR65" s="149"/>
      <c r="NS65" s="145">
        <v>2799</v>
      </c>
      <c r="NT65" s="145">
        <v>2799</v>
      </c>
      <c r="NU65" s="145">
        <v>2699</v>
      </c>
      <c r="NV65" s="145">
        <v>2599</v>
      </c>
      <c r="NW65" s="145">
        <v>2499</v>
      </c>
      <c r="NX65" s="145">
        <v>2399</v>
      </c>
      <c r="NY65" s="145">
        <v>2299</v>
      </c>
      <c r="NZ65" s="145">
        <v>2199</v>
      </c>
      <c r="OA65" s="145">
        <v>1999</v>
      </c>
      <c r="OB65" s="150"/>
      <c r="OC65" s="145">
        <v>0</v>
      </c>
      <c r="OD65" s="145">
        <v>2799</v>
      </c>
      <c r="OE65" s="145">
        <v>2699</v>
      </c>
      <c r="OF65" s="145">
        <v>2599</v>
      </c>
      <c r="OG65" s="145">
        <v>2499</v>
      </c>
      <c r="OH65" s="145">
        <v>2399</v>
      </c>
      <c r="OI65" s="145">
        <v>2299</v>
      </c>
      <c r="OJ65" s="145">
        <v>2199</v>
      </c>
      <c r="OK65" s="145">
        <v>1999</v>
      </c>
      <c r="OL65" s="67">
        <v>0</v>
      </c>
      <c r="OM65" s="67">
        <v>0</v>
      </c>
      <c r="ON65" s="50"/>
      <c r="OO65" s="50"/>
      <c r="OP65" s="50"/>
      <c r="OQ65" s="139" t="s">
        <v>12024</v>
      </c>
      <c r="OR65" s="139" t="s">
        <v>12024</v>
      </c>
      <c r="OS65" s="139" t="s">
        <v>12024</v>
      </c>
      <c r="OT65" s="139" t="s">
        <v>12024</v>
      </c>
      <c r="OU65" s="139" t="s">
        <v>12024</v>
      </c>
      <c r="OV65" s="139" t="s">
        <v>12024</v>
      </c>
      <c r="OW65" s="139" t="s">
        <v>12024</v>
      </c>
      <c r="OX65" s="139" t="s">
        <v>12024</v>
      </c>
      <c r="OY65" s="151"/>
      <c r="OZ65" s="139" t="s">
        <v>12015</v>
      </c>
      <c r="PA65" s="139" t="s">
        <v>12015</v>
      </c>
      <c r="PB65" s="139" t="s">
        <v>12015</v>
      </c>
      <c r="PC65" s="139" t="s">
        <v>12015</v>
      </c>
      <c r="PD65" s="139" t="s">
        <v>12015</v>
      </c>
      <c r="PE65" s="139" t="s">
        <v>12015</v>
      </c>
      <c r="PF65" s="139" t="s">
        <v>12015</v>
      </c>
      <c r="PG65" s="139" t="s">
        <v>12015</v>
      </c>
      <c r="PH65" s="146"/>
      <c r="PI65" s="139" t="s">
        <v>12024</v>
      </c>
      <c r="PJ65" s="139" t="s">
        <v>12024</v>
      </c>
      <c r="PK65" s="139" t="s">
        <v>12024</v>
      </c>
      <c r="PL65" s="139" t="s">
        <v>12024</v>
      </c>
      <c r="PM65" s="139" t="s">
        <v>12024</v>
      </c>
      <c r="PN65" s="139" t="s">
        <v>12024</v>
      </c>
      <c r="PO65" s="139" t="s">
        <v>12024</v>
      </c>
      <c r="PP65" s="139" t="s">
        <v>12024</v>
      </c>
      <c r="PQ65" s="146"/>
      <c r="PR65" s="139" t="s">
        <v>12015</v>
      </c>
      <c r="PS65" s="139" t="s">
        <v>12015</v>
      </c>
      <c r="PT65" s="139" t="s">
        <v>12015</v>
      </c>
      <c r="PU65" s="139" t="s">
        <v>12015</v>
      </c>
      <c r="PV65" s="139" t="s">
        <v>12015</v>
      </c>
      <c r="PW65" s="139" t="s">
        <v>12015</v>
      </c>
      <c r="PX65" s="139" t="s">
        <v>12015</v>
      </c>
      <c r="PY65" s="139" t="s">
        <v>12015</v>
      </c>
    </row>
    <row r="66" spans="1:441" ht="16">
      <c r="A66" s="66" t="s">
        <v>3498</v>
      </c>
      <c r="B66" s="67" t="s">
        <v>207</v>
      </c>
      <c r="C66" s="68" t="s">
        <v>206</v>
      </c>
      <c r="D66" s="70" t="s">
        <v>67</v>
      </c>
      <c r="E66" s="69" t="s">
        <v>2389</v>
      </c>
      <c r="F66" s="71">
        <v>3199</v>
      </c>
      <c r="G66" s="178">
        <v>2879.1</v>
      </c>
      <c r="H66" s="178">
        <v>3199</v>
      </c>
      <c r="I66" s="178">
        <v>3199</v>
      </c>
      <c r="J66" s="178">
        <v>3199</v>
      </c>
      <c r="K66" s="178">
        <v>3199</v>
      </c>
      <c r="L66" s="178">
        <v>3199</v>
      </c>
      <c r="M66" s="178">
        <v>3199</v>
      </c>
      <c r="N66" s="178">
        <v>3199</v>
      </c>
      <c r="O66" s="178">
        <v>3199</v>
      </c>
      <c r="P66" s="178">
        <v>3199</v>
      </c>
      <c r="Q66" s="178">
        <v>3199</v>
      </c>
      <c r="R66" s="178">
        <v>3199</v>
      </c>
      <c r="S66" s="178">
        <v>3446.76</v>
      </c>
      <c r="T66" s="178">
        <v>3464.92</v>
      </c>
      <c r="U66" s="178">
        <v>3483.15</v>
      </c>
      <c r="V66" s="178">
        <v>3501.44</v>
      </c>
      <c r="W66" s="178">
        <v>3519.79</v>
      </c>
      <c r="X66" s="178">
        <v>3538.2</v>
      </c>
      <c r="Y66" s="178">
        <v>3556.67</v>
      </c>
      <c r="Z66" s="178">
        <v>3575.21</v>
      </c>
      <c r="AA66" s="178">
        <v>3593.8</v>
      </c>
      <c r="AB66" s="71">
        <v>3199</v>
      </c>
      <c r="AC66" s="178">
        <v>2879.1</v>
      </c>
      <c r="AD66" s="178">
        <v>3199</v>
      </c>
      <c r="AE66" s="178">
        <v>3199</v>
      </c>
      <c r="AF66" s="178">
        <v>3199</v>
      </c>
      <c r="AG66" s="178">
        <v>3199</v>
      </c>
      <c r="AH66" s="178">
        <v>3199</v>
      </c>
      <c r="AI66" s="178">
        <v>3199</v>
      </c>
      <c r="AJ66" s="178">
        <v>3199</v>
      </c>
      <c r="AK66" s="178">
        <v>3199</v>
      </c>
      <c r="AL66" s="178">
        <v>3199</v>
      </c>
      <c r="AM66" s="178">
        <v>3199</v>
      </c>
      <c r="AN66" s="178">
        <v>3199</v>
      </c>
      <c r="AO66" s="178">
        <v>3446.76</v>
      </c>
      <c r="AP66" s="178">
        <v>3464.92</v>
      </c>
      <c r="AQ66" s="178">
        <v>3483.15</v>
      </c>
      <c r="AR66" s="178">
        <v>3501.44</v>
      </c>
      <c r="AS66" s="178">
        <v>3519.79</v>
      </c>
      <c r="AT66" s="178">
        <v>3538.2</v>
      </c>
      <c r="AU66" s="178">
        <v>3556.67</v>
      </c>
      <c r="AV66" s="178">
        <v>3575.21</v>
      </c>
      <c r="AW66" s="178">
        <v>3593.8</v>
      </c>
      <c r="AX66" s="71">
        <v>3099</v>
      </c>
      <c r="AY66" s="178">
        <v>2789.1</v>
      </c>
      <c r="AZ66" s="71">
        <v>3099</v>
      </c>
      <c r="BA66" s="178">
        <v>3099</v>
      </c>
      <c r="BB66" s="178">
        <v>3099</v>
      </c>
      <c r="BC66" s="178">
        <v>3099</v>
      </c>
      <c r="BD66" s="178">
        <v>3099</v>
      </c>
      <c r="BE66" s="178">
        <v>3099</v>
      </c>
      <c r="BF66" s="178">
        <v>3099</v>
      </c>
      <c r="BG66" s="178">
        <v>3099</v>
      </c>
      <c r="BH66" s="178">
        <v>3099</v>
      </c>
      <c r="BI66" s="178">
        <v>3099</v>
      </c>
      <c r="BJ66" s="178">
        <v>3099</v>
      </c>
      <c r="BK66" s="178">
        <v>3339.02</v>
      </c>
      <c r="BL66" s="178">
        <v>3356.61</v>
      </c>
      <c r="BM66" s="178">
        <v>3374.27</v>
      </c>
      <c r="BN66" s="178">
        <v>3391.98</v>
      </c>
      <c r="BO66" s="178">
        <v>3409.76</v>
      </c>
      <c r="BP66" s="178">
        <v>3427.59</v>
      </c>
      <c r="BQ66" s="178">
        <v>3445.49</v>
      </c>
      <c r="BR66" s="178">
        <v>3463.45</v>
      </c>
      <c r="BS66" s="178">
        <v>3481.46</v>
      </c>
      <c r="BT66" s="71">
        <v>2999</v>
      </c>
      <c r="BU66" s="178">
        <v>2699.1</v>
      </c>
      <c r="BV66" s="178">
        <v>2999</v>
      </c>
      <c r="BW66" s="178">
        <v>2999</v>
      </c>
      <c r="BX66" s="178">
        <v>2999</v>
      </c>
      <c r="BY66" s="178">
        <v>2999</v>
      </c>
      <c r="BZ66" s="178">
        <v>2999</v>
      </c>
      <c r="CA66" s="178">
        <v>2999</v>
      </c>
      <c r="CB66" s="178">
        <v>2999</v>
      </c>
      <c r="CC66" s="178">
        <v>2999</v>
      </c>
      <c r="CD66" s="178">
        <v>2999</v>
      </c>
      <c r="CE66" s="178">
        <v>2999</v>
      </c>
      <c r="CF66" s="178">
        <v>2999</v>
      </c>
      <c r="CG66" s="178">
        <v>3231.27</v>
      </c>
      <c r="CH66" s="178">
        <v>3248.3</v>
      </c>
      <c r="CI66" s="178">
        <v>3265.38</v>
      </c>
      <c r="CJ66" s="178">
        <v>3282.53</v>
      </c>
      <c r="CK66" s="178">
        <v>3299.73</v>
      </c>
      <c r="CL66" s="178">
        <v>3316.99</v>
      </c>
      <c r="CM66" s="178">
        <v>3334.31</v>
      </c>
      <c r="CN66" s="178">
        <v>3351.69</v>
      </c>
      <c r="CO66" s="178">
        <v>3369.12</v>
      </c>
      <c r="CP66" s="71">
        <v>2899</v>
      </c>
      <c r="CQ66" s="178">
        <v>2609.1</v>
      </c>
      <c r="CR66" s="178">
        <v>2899</v>
      </c>
      <c r="CS66" s="178">
        <v>2899</v>
      </c>
      <c r="CT66" s="178">
        <v>2899</v>
      </c>
      <c r="CU66" s="178">
        <v>2899</v>
      </c>
      <c r="CV66" s="178">
        <v>2899</v>
      </c>
      <c r="CW66" s="178">
        <v>2899</v>
      </c>
      <c r="CX66" s="178">
        <v>2899</v>
      </c>
      <c r="CY66" s="178">
        <v>2899</v>
      </c>
      <c r="CZ66" s="178">
        <v>2899</v>
      </c>
      <c r="DA66" s="178">
        <v>2899</v>
      </c>
      <c r="DB66" s="178">
        <v>2899</v>
      </c>
      <c r="DC66" s="178">
        <v>3123.53</v>
      </c>
      <c r="DD66" s="178">
        <v>3139.99</v>
      </c>
      <c r="DE66" s="178">
        <v>3156.5</v>
      </c>
      <c r="DF66" s="178">
        <v>3173.07</v>
      </c>
      <c r="DG66" s="178">
        <v>3189.7</v>
      </c>
      <c r="DH66" s="178">
        <v>3206.39</v>
      </c>
      <c r="DI66" s="178">
        <v>3223.13</v>
      </c>
      <c r="DJ66" s="178">
        <v>3239.93</v>
      </c>
      <c r="DK66" s="178">
        <v>3256.78</v>
      </c>
      <c r="DL66" s="71">
        <v>2799</v>
      </c>
      <c r="DM66" s="178">
        <v>2519.1</v>
      </c>
      <c r="DN66" s="178">
        <v>2799</v>
      </c>
      <c r="DO66" s="178">
        <v>2799</v>
      </c>
      <c r="DP66" s="178">
        <v>2799</v>
      </c>
      <c r="DQ66" s="178">
        <v>2799</v>
      </c>
      <c r="DR66" s="178">
        <v>2799</v>
      </c>
      <c r="DS66" s="178">
        <v>2799</v>
      </c>
      <c r="DT66" s="178">
        <v>2799</v>
      </c>
      <c r="DU66" s="178">
        <v>2799</v>
      </c>
      <c r="DV66" s="178">
        <v>2799</v>
      </c>
      <c r="DW66" s="178">
        <v>2799</v>
      </c>
      <c r="DX66" s="178">
        <v>2799</v>
      </c>
      <c r="DY66" s="178">
        <v>3015.78</v>
      </c>
      <c r="DZ66" s="178">
        <v>3031.67</v>
      </c>
      <c r="EA66" s="178">
        <v>3047.62</v>
      </c>
      <c r="EB66" s="178">
        <v>3063.62</v>
      </c>
      <c r="EC66" s="178">
        <v>3079.68</v>
      </c>
      <c r="ED66" s="178">
        <v>3095.78</v>
      </c>
      <c r="EE66" s="178">
        <v>3111.95</v>
      </c>
      <c r="EF66" s="178">
        <v>3128.17</v>
      </c>
      <c r="EG66" s="178">
        <v>3144.44</v>
      </c>
      <c r="EH66" s="71">
        <v>2699</v>
      </c>
      <c r="EI66" s="178">
        <v>2429.1</v>
      </c>
      <c r="EJ66" s="178">
        <v>2699</v>
      </c>
      <c r="EK66" s="178">
        <v>2699</v>
      </c>
      <c r="EL66" s="178">
        <v>2699</v>
      </c>
      <c r="EM66" s="178">
        <v>2699</v>
      </c>
      <c r="EN66" s="178">
        <v>2699</v>
      </c>
      <c r="EO66" s="178">
        <v>2699</v>
      </c>
      <c r="EP66" s="178">
        <v>2699</v>
      </c>
      <c r="EQ66" s="178">
        <v>2699</v>
      </c>
      <c r="ER66" s="178">
        <v>2699</v>
      </c>
      <c r="ES66" s="178">
        <v>2699</v>
      </c>
      <c r="ET66" s="178">
        <v>2699</v>
      </c>
      <c r="EU66" s="178">
        <v>2908.04</v>
      </c>
      <c r="EV66" s="178">
        <v>2923.36</v>
      </c>
      <c r="EW66" s="178">
        <v>2938.74</v>
      </c>
      <c r="EX66" s="178">
        <v>2954.17</v>
      </c>
      <c r="EY66" s="178">
        <v>2969.65</v>
      </c>
      <c r="EZ66" s="178">
        <v>2985.18</v>
      </c>
      <c r="FA66" s="178">
        <v>3000.77</v>
      </c>
      <c r="FB66" s="178">
        <v>3016.41</v>
      </c>
      <c r="FC66" s="178">
        <v>3032.1</v>
      </c>
      <c r="FD66" s="71">
        <v>2599</v>
      </c>
      <c r="FE66" s="178">
        <v>2339.1</v>
      </c>
      <c r="FF66" s="178">
        <v>2599</v>
      </c>
      <c r="FG66" s="178">
        <v>2599</v>
      </c>
      <c r="FH66" s="178">
        <v>2599</v>
      </c>
      <c r="FI66" s="178">
        <v>2599</v>
      </c>
      <c r="FJ66" s="178">
        <v>2599</v>
      </c>
      <c r="FK66" s="178">
        <v>2599</v>
      </c>
      <c r="FL66" s="178">
        <v>2599</v>
      </c>
      <c r="FM66" s="178">
        <v>2599</v>
      </c>
      <c r="FN66" s="178">
        <v>2599</v>
      </c>
      <c r="FO66" s="178">
        <v>2599</v>
      </c>
      <c r="FP66" s="178">
        <v>2599</v>
      </c>
      <c r="FQ66" s="178">
        <v>2800.29</v>
      </c>
      <c r="FR66" s="178">
        <v>2815.05</v>
      </c>
      <c r="FS66" s="178">
        <v>2829.85</v>
      </c>
      <c r="FT66" s="178">
        <v>2844.71</v>
      </c>
      <c r="FU66" s="178">
        <v>2859.62</v>
      </c>
      <c r="FV66" s="178">
        <v>2874.58</v>
      </c>
      <c r="FW66" s="178">
        <v>2889.59</v>
      </c>
      <c r="FX66" s="178">
        <v>2904.65</v>
      </c>
      <c r="FY66" s="178">
        <v>2919.75</v>
      </c>
      <c r="FZ66" s="71">
        <v>2499</v>
      </c>
      <c r="GA66" s="178">
        <v>2249.1</v>
      </c>
      <c r="GB66" s="178">
        <v>2499</v>
      </c>
      <c r="GC66" s="178">
        <v>2499</v>
      </c>
      <c r="GD66" s="178">
        <v>2499</v>
      </c>
      <c r="GE66" s="178">
        <v>2499</v>
      </c>
      <c r="GF66" s="178">
        <v>2499</v>
      </c>
      <c r="GG66" s="178">
        <v>2499</v>
      </c>
      <c r="GH66" s="178">
        <v>2499</v>
      </c>
      <c r="GI66" s="178">
        <v>2499</v>
      </c>
      <c r="GJ66" s="178">
        <v>2499</v>
      </c>
      <c r="GK66" s="178">
        <v>2499</v>
      </c>
      <c r="GL66" s="178">
        <v>2499</v>
      </c>
      <c r="GM66" s="178">
        <v>2692.55</v>
      </c>
      <c r="GN66" s="178">
        <v>2706.74</v>
      </c>
      <c r="GO66" s="178">
        <v>2720.97</v>
      </c>
      <c r="GP66" s="178">
        <v>2735.26</v>
      </c>
      <c r="GQ66" s="178">
        <v>2749.59</v>
      </c>
      <c r="GR66" s="178">
        <v>2763.98</v>
      </c>
      <c r="GS66" s="178">
        <v>2778.41</v>
      </c>
      <c r="GT66" s="178">
        <v>2792.89</v>
      </c>
      <c r="GU66" s="178">
        <v>2807.41</v>
      </c>
      <c r="GV66" s="72"/>
      <c r="GW66" s="73">
        <v>0</v>
      </c>
      <c r="GX66" s="71">
        <v>3199</v>
      </c>
      <c r="GY66" s="178">
        <v>2879.1</v>
      </c>
      <c r="GZ66" s="178">
        <v>3199</v>
      </c>
      <c r="HA66" s="178">
        <v>3199</v>
      </c>
      <c r="HB66" s="178">
        <v>3199</v>
      </c>
      <c r="HC66" s="178">
        <v>3199</v>
      </c>
      <c r="HD66" s="178">
        <v>3199</v>
      </c>
      <c r="HE66" s="178">
        <v>3199</v>
      </c>
      <c r="HF66" s="178">
        <v>3199</v>
      </c>
      <c r="HG66" s="178">
        <v>3199</v>
      </c>
      <c r="HH66" s="178">
        <v>3199</v>
      </c>
      <c r="HI66" s="178">
        <v>3199</v>
      </c>
      <c r="HJ66" s="178">
        <v>3199</v>
      </c>
      <c r="HK66" s="178">
        <v>3446.76</v>
      </c>
      <c r="HL66" s="178">
        <v>3464.92</v>
      </c>
      <c r="HM66" s="178">
        <v>3483.15</v>
      </c>
      <c r="HN66" s="178">
        <v>3501.44</v>
      </c>
      <c r="HO66" s="178">
        <v>3519.79</v>
      </c>
      <c r="HP66" s="178">
        <v>3538.2</v>
      </c>
      <c r="HQ66" s="178">
        <v>3556.67</v>
      </c>
      <c r="HR66" s="178">
        <v>3575.21</v>
      </c>
      <c r="HS66" s="178">
        <v>3593.8</v>
      </c>
      <c r="HT66" s="71">
        <v>3099</v>
      </c>
      <c r="HU66" s="178">
        <v>2789.1</v>
      </c>
      <c r="HV66" s="178">
        <v>3099</v>
      </c>
      <c r="HW66" s="178">
        <v>3099</v>
      </c>
      <c r="HX66" s="178">
        <v>3099</v>
      </c>
      <c r="HY66" s="178">
        <v>3099</v>
      </c>
      <c r="HZ66" s="178">
        <v>3099</v>
      </c>
      <c r="IA66" s="178">
        <v>3099</v>
      </c>
      <c r="IB66" s="178">
        <v>3099</v>
      </c>
      <c r="IC66" s="178">
        <v>3099</v>
      </c>
      <c r="ID66" s="178">
        <v>3099</v>
      </c>
      <c r="IE66" s="178">
        <v>3099</v>
      </c>
      <c r="IF66" s="178">
        <v>3099</v>
      </c>
      <c r="IG66" s="178">
        <v>3339.02</v>
      </c>
      <c r="IH66" s="178">
        <v>3356.61</v>
      </c>
      <c r="II66" s="178">
        <v>3374.27</v>
      </c>
      <c r="IJ66" s="178">
        <v>3391.98</v>
      </c>
      <c r="IK66" s="178">
        <v>3409.76</v>
      </c>
      <c r="IL66" s="178">
        <v>3427.59</v>
      </c>
      <c r="IM66" s="178">
        <v>3445.49</v>
      </c>
      <c r="IN66" s="178">
        <v>3463.45</v>
      </c>
      <c r="IO66" s="178">
        <v>3481.46</v>
      </c>
      <c r="IP66" s="71">
        <v>2999</v>
      </c>
      <c r="IQ66" s="178">
        <v>2699.1</v>
      </c>
      <c r="IR66" s="178">
        <v>2999</v>
      </c>
      <c r="IS66" s="178">
        <v>2999</v>
      </c>
      <c r="IT66" s="178">
        <v>2999</v>
      </c>
      <c r="IU66" s="178">
        <v>2999</v>
      </c>
      <c r="IV66" s="178">
        <v>2999</v>
      </c>
      <c r="IW66" s="178">
        <v>2999</v>
      </c>
      <c r="IX66" s="178">
        <v>2999</v>
      </c>
      <c r="IY66" s="178">
        <v>2999</v>
      </c>
      <c r="IZ66" s="178">
        <v>2999</v>
      </c>
      <c r="JA66" s="178">
        <v>2999</v>
      </c>
      <c r="JB66" s="178">
        <v>2999</v>
      </c>
      <c r="JC66" s="178">
        <v>3231.27</v>
      </c>
      <c r="JD66" s="178">
        <v>3248.3</v>
      </c>
      <c r="JE66" s="178">
        <v>3265.38</v>
      </c>
      <c r="JF66" s="178">
        <v>3282.53</v>
      </c>
      <c r="JG66" s="178">
        <v>3299.73</v>
      </c>
      <c r="JH66" s="178">
        <v>3316.99</v>
      </c>
      <c r="JI66" s="178">
        <v>3334.31</v>
      </c>
      <c r="JJ66" s="178">
        <v>3351.69</v>
      </c>
      <c r="JK66" s="178">
        <v>3369.12</v>
      </c>
      <c r="JL66" s="71">
        <v>2899</v>
      </c>
      <c r="JM66" s="178">
        <v>2609.1</v>
      </c>
      <c r="JN66" s="178">
        <v>2899</v>
      </c>
      <c r="JO66" s="178">
        <v>2899</v>
      </c>
      <c r="JP66" s="178">
        <v>2899</v>
      </c>
      <c r="JQ66" s="178">
        <v>2899</v>
      </c>
      <c r="JR66" s="178">
        <v>2899</v>
      </c>
      <c r="JS66" s="178">
        <v>2899</v>
      </c>
      <c r="JT66" s="178">
        <v>2899</v>
      </c>
      <c r="JU66" s="178">
        <v>2899</v>
      </c>
      <c r="JV66" s="178">
        <v>2899</v>
      </c>
      <c r="JW66" s="178">
        <v>2899</v>
      </c>
      <c r="JX66" s="178">
        <v>2899</v>
      </c>
      <c r="JY66" s="178">
        <v>3123.53</v>
      </c>
      <c r="JZ66" s="178">
        <v>3139.99</v>
      </c>
      <c r="KA66" s="178">
        <v>3156.5</v>
      </c>
      <c r="KB66" s="178">
        <v>3173.07</v>
      </c>
      <c r="KC66" s="178">
        <v>3189.7</v>
      </c>
      <c r="KD66" s="178">
        <v>3206.39</v>
      </c>
      <c r="KE66" s="178">
        <v>3223.13</v>
      </c>
      <c r="KF66" s="178">
        <v>3239.93</v>
      </c>
      <c r="KG66" s="178">
        <v>3256.78</v>
      </c>
      <c r="KH66" s="71">
        <v>2799</v>
      </c>
      <c r="KI66" s="178">
        <v>2519.1</v>
      </c>
      <c r="KJ66" s="178">
        <v>2799</v>
      </c>
      <c r="KK66" s="178">
        <v>2799</v>
      </c>
      <c r="KL66" s="178">
        <v>2799</v>
      </c>
      <c r="KM66" s="178">
        <v>2799</v>
      </c>
      <c r="KN66" s="178">
        <v>2799</v>
      </c>
      <c r="KO66" s="178">
        <v>2799</v>
      </c>
      <c r="KP66" s="178">
        <v>2799</v>
      </c>
      <c r="KQ66" s="178">
        <v>2799</v>
      </c>
      <c r="KR66" s="178">
        <v>2799</v>
      </c>
      <c r="KS66" s="178">
        <v>2799</v>
      </c>
      <c r="KT66" s="178">
        <v>2799</v>
      </c>
      <c r="KU66" s="178">
        <v>3015.78</v>
      </c>
      <c r="KV66" s="178">
        <v>3031.67</v>
      </c>
      <c r="KW66" s="178">
        <v>3047.62</v>
      </c>
      <c r="KX66" s="178">
        <v>3063.62</v>
      </c>
      <c r="KY66" s="178">
        <v>3079.68</v>
      </c>
      <c r="KZ66" s="178">
        <v>3095.78</v>
      </c>
      <c r="LA66" s="178">
        <v>3111.95</v>
      </c>
      <c r="LB66" s="178">
        <v>3128.17</v>
      </c>
      <c r="LC66" s="178">
        <v>3144.44</v>
      </c>
      <c r="LD66" s="71">
        <v>2699</v>
      </c>
      <c r="LE66" s="178">
        <v>2429.1</v>
      </c>
      <c r="LF66" s="178">
        <v>2699</v>
      </c>
      <c r="LG66" s="178">
        <v>2699</v>
      </c>
      <c r="LH66" s="178">
        <v>2699</v>
      </c>
      <c r="LI66" s="178">
        <v>2699</v>
      </c>
      <c r="LJ66" s="178">
        <v>2699</v>
      </c>
      <c r="LK66" s="178">
        <v>2699</v>
      </c>
      <c r="LL66" s="178">
        <v>2699</v>
      </c>
      <c r="LM66" s="178">
        <v>2699</v>
      </c>
      <c r="LN66" s="178">
        <v>2699</v>
      </c>
      <c r="LO66" s="178">
        <v>2699</v>
      </c>
      <c r="LP66" s="178">
        <v>2699</v>
      </c>
      <c r="LQ66" s="178">
        <v>2908.04</v>
      </c>
      <c r="LR66" s="178">
        <v>2923.36</v>
      </c>
      <c r="LS66" s="178">
        <v>2938.74</v>
      </c>
      <c r="LT66" s="178">
        <v>2954.17</v>
      </c>
      <c r="LU66" s="178">
        <v>2969.65</v>
      </c>
      <c r="LV66" s="178">
        <v>2985.18</v>
      </c>
      <c r="LW66" s="178">
        <v>3000.77</v>
      </c>
      <c r="LX66" s="178">
        <v>3016.41</v>
      </c>
      <c r="LY66" s="178">
        <v>3032.1</v>
      </c>
      <c r="LZ66" s="71">
        <v>2599</v>
      </c>
      <c r="MA66" s="178">
        <v>2339.1</v>
      </c>
      <c r="MB66" s="178">
        <v>2599</v>
      </c>
      <c r="MC66" s="178">
        <v>2599</v>
      </c>
      <c r="MD66" s="178">
        <v>2599</v>
      </c>
      <c r="ME66" s="178">
        <v>2599</v>
      </c>
      <c r="MF66" s="178">
        <v>2599</v>
      </c>
      <c r="MG66" s="178">
        <v>2599</v>
      </c>
      <c r="MH66" s="178">
        <v>2599</v>
      </c>
      <c r="MI66" s="178">
        <v>2599</v>
      </c>
      <c r="MJ66" s="178">
        <v>2599</v>
      </c>
      <c r="MK66" s="178">
        <v>2599</v>
      </c>
      <c r="ML66" s="178">
        <v>2599</v>
      </c>
      <c r="MM66" s="178">
        <v>2800.29</v>
      </c>
      <c r="MN66" s="178">
        <v>2815.05</v>
      </c>
      <c r="MO66" s="178">
        <v>2829.85</v>
      </c>
      <c r="MP66" s="178">
        <v>2844.71</v>
      </c>
      <c r="MQ66" s="178">
        <v>2859.62</v>
      </c>
      <c r="MR66" s="178">
        <v>2874.58</v>
      </c>
      <c r="MS66" s="178">
        <v>2889.59</v>
      </c>
      <c r="MT66" s="178">
        <v>2904.65</v>
      </c>
      <c r="MU66" s="178">
        <v>2919.75</v>
      </c>
      <c r="MV66" s="71">
        <v>2499</v>
      </c>
      <c r="MW66" s="178">
        <v>2249.1</v>
      </c>
      <c r="MX66" s="178">
        <v>2499</v>
      </c>
      <c r="MY66" s="178">
        <v>2499</v>
      </c>
      <c r="MZ66" s="178">
        <v>2499</v>
      </c>
      <c r="NA66" s="178">
        <v>2499</v>
      </c>
      <c r="NB66" s="178">
        <v>2499</v>
      </c>
      <c r="NC66" s="178">
        <v>2499</v>
      </c>
      <c r="ND66" s="178">
        <v>2499</v>
      </c>
      <c r="NE66" s="178">
        <v>2499</v>
      </c>
      <c r="NF66" s="178">
        <v>2499</v>
      </c>
      <c r="NG66" s="178">
        <v>2499</v>
      </c>
      <c r="NH66" s="178">
        <v>2499</v>
      </c>
      <c r="NI66" s="178">
        <v>2692.55</v>
      </c>
      <c r="NJ66" s="178">
        <v>2706.74</v>
      </c>
      <c r="NK66" s="178">
        <v>2720.97</v>
      </c>
      <c r="NL66" s="178">
        <v>2735.26</v>
      </c>
      <c r="NM66" s="178">
        <v>2749.59</v>
      </c>
      <c r="NN66" s="178">
        <v>2763.98</v>
      </c>
      <c r="NO66" s="178">
        <v>2778.41</v>
      </c>
      <c r="NP66" s="178">
        <v>2792.89</v>
      </c>
      <c r="NQ66" s="178">
        <v>2807.41</v>
      </c>
      <c r="NR66" s="149"/>
      <c r="NS66" s="145">
        <v>3199</v>
      </c>
      <c r="NT66" s="145">
        <v>3199</v>
      </c>
      <c r="NU66" s="145">
        <v>3099</v>
      </c>
      <c r="NV66" s="145">
        <v>2999</v>
      </c>
      <c r="NW66" s="145">
        <v>2899</v>
      </c>
      <c r="NX66" s="145">
        <v>2799</v>
      </c>
      <c r="NY66" s="145">
        <v>2699</v>
      </c>
      <c r="NZ66" s="145">
        <v>2599</v>
      </c>
      <c r="OA66" s="145">
        <v>2499</v>
      </c>
      <c r="OB66" s="150"/>
      <c r="OC66" s="145">
        <v>0</v>
      </c>
      <c r="OD66" s="145">
        <v>3199</v>
      </c>
      <c r="OE66" s="145">
        <v>3099</v>
      </c>
      <c r="OF66" s="145">
        <v>2999</v>
      </c>
      <c r="OG66" s="145">
        <v>2899</v>
      </c>
      <c r="OH66" s="145">
        <v>2799</v>
      </c>
      <c r="OI66" s="145">
        <v>2699</v>
      </c>
      <c r="OJ66" s="145">
        <v>2599</v>
      </c>
      <c r="OK66" s="145">
        <v>2499</v>
      </c>
      <c r="OL66" s="67">
        <v>0</v>
      </c>
      <c r="OM66" s="67">
        <v>0</v>
      </c>
      <c r="ON66" s="50"/>
      <c r="OO66" s="50"/>
      <c r="OP66" s="50"/>
      <c r="OQ66" s="139" t="s">
        <v>12024</v>
      </c>
      <c r="OR66" s="139" t="s">
        <v>12024</v>
      </c>
      <c r="OS66" s="139" t="s">
        <v>12024</v>
      </c>
      <c r="OT66" s="139" t="s">
        <v>12024</v>
      </c>
      <c r="OU66" s="139" t="s">
        <v>12024</v>
      </c>
      <c r="OV66" s="139" t="s">
        <v>12024</v>
      </c>
      <c r="OW66" s="139" t="s">
        <v>12024</v>
      </c>
      <c r="OX66" s="139" t="s">
        <v>12024</v>
      </c>
      <c r="OY66" s="151"/>
      <c r="OZ66" s="139" t="s">
        <v>12015</v>
      </c>
      <c r="PA66" s="139" t="s">
        <v>12015</v>
      </c>
      <c r="PB66" s="139" t="s">
        <v>12015</v>
      </c>
      <c r="PC66" s="139" t="s">
        <v>12015</v>
      </c>
      <c r="PD66" s="139" t="s">
        <v>12015</v>
      </c>
      <c r="PE66" s="139" t="s">
        <v>12015</v>
      </c>
      <c r="PF66" s="139" t="s">
        <v>12015</v>
      </c>
      <c r="PG66" s="139" t="s">
        <v>12015</v>
      </c>
      <c r="PH66" s="146"/>
      <c r="PI66" s="139" t="s">
        <v>12024</v>
      </c>
      <c r="PJ66" s="139" t="s">
        <v>12024</v>
      </c>
      <c r="PK66" s="139" t="s">
        <v>12024</v>
      </c>
      <c r="PL66" s="139" t="s">
        <v>12024</v>
      </c>
      <c r="PM66" s="139" t="s">
        <v>12024</v>
      </c>
      <c r="PN66" s="139" t="s">
        <v>12024</v>
      </c>
      <c r="PO66" s="139" t="s">
        <v>12024</v>
      </c>
      <c r="PP66" s="139" t="s">
        <v>12024</v>
      </c>
      <c r="PQ66" s="146"/>
      <c r="PR66" s="139" t="s">
        <v>12015</v>
      </c>
      <c r="PS66" s="139" t="s">
        <v>12015</v>
      </c>
      <c r="PT66" s="139" t="s">
        <v>12015</v>
      </c>
      <c r="PU66" s="139" t="s">
        <v>12015</v>
      </c>
      <c r="PV66" s="139" t="s">
        <v>12015</v>
      </c>
      <c r="PW66" s="139" t="s">
        <v>12015</v>
      </c>
      <c r="PX66" s="139" t="s">
        <v>12015</v>
      </c>
      <c r="PY66" s="139" t="s">
        <v>12015</v>
      </c>
    </row>
    <row r="67" spans="1:441" ht="16">
      <c r="A67" s="66" t="s">
        <v>3498</v>
      </c>
      <c r="B67" s="67" t="s">
        <v>207</v>
      </c>
      <c r="C67" s="68" t="s">
        <v>206</v>
      </c>
      <c r="D67" s="70" t="s">
        <v>67</v>
      </c>
      <c r="E67" s="69" t="s">
        <v>2395</v>
      </c>
      <c r="F67" s="71">
        <v>4399</v>
      </c>
      <c r="G67" s="178">
        <v>3959.1</v>
      </c>
      <c r="H67" s="178">
        <v>4399</v>
      </c>
      <c r="I67" s="178">
        <v>4399</v>
      </c>
      <c r="J67" s="178">
        <v>4399</v>
      </c>
      <c r="K67" s="178">
        <v>4399</v>
      </c>
      <c r="L67" s="178">
        <v>4399</v>
      </c>
      <c r="M67" s="178">
        <v>4399</v>
      </c>
      <c r="N67" s="178">
        <v>4399</v>
      </c>
      <c r="O67" s="178">
        <v>4399</v>
      </c>
      <c r="P67" s="178">
        <v>4399</v>
      </c>
      <c r="Q67" s="178">
        <v>4399</v>
      </c>
      <c r="R67" s="178">
        <v>4399</v>
      </c>
      <c r="S67" s="178">
        <v>4739.7</v>
      </c>
      <c r="T67" s="178">
        <v>4764.68</v>
      </c>
      <c r="U67" s="178">
        <v>4789.74</v>
      </c>
      <c r="V67" s="178">
        <v>4814.8900000000003</v>
      </c>
      <c r="W67" s="178">
        <v>4840.12</v>
      </c>
      <c r="X67" s="178">
        <v>4865.4399999999996</v>
      </c>
      <c r="Y67" s="178">
        <v>4890.84</v>
      </c>
      <c r="Z67" s="178">
        <v>4916.33</v>
      </c>
      <c r="AA67" s="178">
        <v>4941.8999999999996</v>
      </c>
      <c r="AB67" s="71">
        <v>4399</v>
      </c>
      <c r="AC67" s="178">
        <v>3959.1</v>
      </c>
      <c r="AD67" s="178">
        <v>4399</v>
      </c>
      <c r="AE67" s="178">
        <v>4399</v>
      </c>
      <c r="AF67" s="178">
        <v>4399</v>
      </c>
      <c r="AG67" s="178">
        <v>4399</v>
      </c>
      <c r="AH67" s="178">
        <v>4399</v>
      </c>
      <c r="AI67" s="178">
        <v>4399</v>
      </c>
      <c r="AJ67" s="178">
        <v>4399</v>
      </c>
      <c r="AK67" s="178">
        <v>4399</v>
      </c>
      <c r="AL67" s="178">
        <v>4399</v>
      </c>
      <c r="AM67" s="178">
        <v>4399</v>
      </c>
      <c r="AN67" s="178">
        <v>4399</v>
      </c>
      <c r="AO67" s="178">
        <v>4739.7</v>
      </c>
      <c r="AP67" s="178">
        <v>4764.68</v>
      </c>
      <c r="AQ67" s="178">
        <v>4789.74</v>
      </c>
      <c r="AR67" s="178">
        <v>4814.8900000000003</v>
      </c>
      <c r="AS67" s="178">
        <v>4840.12</v>
      </c>
      <c r="AT67" s="178">
        <v>4865.4399999999996</v>
      </c>
      <c r="AU67" s="178">
        <v>4890.84</v>
      </c>
      <c r="AV67" s="178">
        <v>4916.33</v>
      </c>
      <c r="AW67" s="178">
        <v>4941.8999999999996</v>
      </c>
      <c r="AX67" s="71">
        <v>4299</v>
      </c>
      <c r="AY67" s="178">
        <v>3869.1</v>
      </c>
      <c r="AZ67" s="71">
        <v>4299</v>
      </c>
      <c r="BA67" s="178">
        <v>4299</v>
      </c>
      <c r="BB67" s="178">
        <v>4299</v>
      </c>
      <c r="BC67" s="178">
        <v>4299</v>
      </c>
      <c r="BD67" s="178">
        <v>4299</v>
      </c>
      <c r="BE67" s="178">
        <v>4299</v>
      </c>
      <c r="BF67" s="178">
        <v>4299</v>
      </c>
      <c r="BG67" s="178">
        <v>4299</v>
      </c>
      <c r="BH67" s="178">
        <v>4299</v>
      </c>
      <c r="BI67" s="178">
        <v>4299</v>
      </c>
      <c r="BJ67" s="178">
        <v>4299</v>
      </c>
      <c r="BK67" s="178">
        <v>4631.96</v>
      </c>
      <c r="BL67" s="178">
        <v>4656.3599999999997</v>
      </c>
      <c r="BM67" s="178">
        <v>4680.8599999999997</v>
      </c>
      <c r="BN67" s="178">
        <v>4705.43</v>
      </c>
      <c r="BO67" s="178">
        <v>4730.09</v>
      </c>
      <c r="BP67" s="178">
        <v>4754.83</v>
      </c>
      <c r="BQ67" s="178">
        <v>4779.66</v>
      </c>
      <c r="BR67" s="178">
        <v>4804.57</v>
      </c>
      <c r="BS67" s="178">
        <v>4829.5600000000004</v>
      </c>
      <c r="BT67" s="71">
        <v>4199</v>
      </c>
      <c r="BU67" s="178">
        <v>3779.1</v>
      </c>
      <c r="BV67" s="178">
        <v>4199</v>
      </c>
      <c r="BW67" s="178">
        <v>4199</v>
      </c>
      <c r="BX67" s="178">
        <v>4199</v>
      </c>
      <c r="BY67" s="178">
        <v>4199</v>
      </c>
      <c r="BZ67" s="178">
        <v>4199</v>
      </c>
      <c r="CA67" s="178">
        <v>4199</v>
      </c>
      <c r="CB67" s="178">
        <v>4199</v>
      </c>
      <c r="CC67" s="178">
        <v>4199</v>
      </c>
      <c r="CD67" s="178">
        <v>4199</v>
      </c>
      <c r="CE67" s="178">
        <v>4199</v>
      </c>
      <c r="CF67" s="178">
        <v>4199</v>
      </c>
      <c r="CG67" s="178">
        <v>4524.21</v>
      </c>
      <c r="CH67" s="178">
        <v>4548.05</v>
      </c>
      <c r="CI67" s="178">
        <v>4571.97</v>
      </c>
      <c r="CJ67" s="178">
        <v>4595.9799999999996</v>
      </c>
      <c r="CK67" s="178">
        <v>4620.0600000000004</v>
      </c>
      <c r="CL67" s="178">
        <v>4644.2299999999996</v>
      </c>
      <c r="CM67" s="178">
        <v>4668.4799999999996</v>
      </c>
      <c r="CN67" s="178">
        <v>4692.8100000000004</v>
      </c>
      <c r="CO67" s="178">
        <v>4717.22</v>
      </c>
      <c r="CP67" s="71">
        <v>4099</v>
      </c>
      <c r="CQ67" s="178">
        <v>3689.1</v>
      </c>
      <c r="CR67" s="178">
        <v>4099</v>
      </c>
      <c r="CS67" s="178">
        <v>4099</v>
      </c>
      <c r="CT67" s="178">
        <v>4099</v>
      </c>
      <c r="CU67" s="178">
        <v>4099</v>
      </c>
      <c r="CV67" s="178">
        <v>4099</v>
      </c>
      <c r="CW67" s="178">
        <v>4099</v>
      </c>
      <c r="CX67" s="178">
        <v>4099</v>
      </c>
      <c r="CY67" s="178">
        <v>4099</v>
      </c>
      <c r="CZ67" s="178">
        <v>4099</v>
      </c>
      <c r="DA67" s="178">
        <v>4099</v>
      </c>
      <c r="DB67" s="178">
        <v>4099</v>
      </c>
      <c r="DC67" s="178">
        <v>4416.47</v>
      </c>
      <c r="DD67" s="178">
        <v>4439.74</v>
      </c>
      <c r="DE67" s="178">
        <v>4463.09</v>
      </c>
      <c r="DF67" s="178">
        <v>4486.5200000000004</v>
      </c>
      <c r="DG67" s="178">
        <v>4510.04</v>
      </c>
      <c r="DH67" s="178">
        <v>4533.63</v>
      </c>
      <c r="DI67" s="178">
        <v>4557.3</v>
      </c>
      <c r="DJ67" s="178">
        <v>4581.05</v>
      </c>
      <c r="DK67" s="178">
        <v>4604.88</v>
      </c>
      <c r="DL67" s="71">
        <v>3999</v>
      </c>
      <c r="DM67" s="178">
        <v>3599.1</v>
      </c>
      <c r="DN67" s="178">
        <v>3999</v>
      </c>
      <c r="DO67" s="178">
        <v>3999</v>
      </c>
      <c r="DP67" s="178">
        <v>3999</v>
      </c>
      <c r="DQ67" s="178">
        <v>3999</v>
      </c>
      <c r="DR67" s="178">
        <v>3999</v>
      </c>
      <c r="DS67" s="178">
        <v>3999</v>
      </c>
      <c r="DT67" s="178">
        <v>3999</v>
      </c>
      <c r="DU67" s="178">
        <v>3999</v>
      </c>
      <c r="DV67" s="178">
        <v>3999</v>
      </c>
      <c r="DW67" s="178">
        <v>3999</v>
      </c>
      <c r="DX67" s="178">
        <v>3999</v>
      </c>
      <c r="DY67" s="178">
        <v>4308.72</v>
      </c>
      <c r="DZ67" s="178">
        <v>4331.43</v>
      </c>
      <c r="EA67" s="178">
        <v>4354.21</v>
      </c>
      <c r="EB67" s="178">
        <v>4377.07</v>
      </c>
      <c r="EC67" s="178">
        <v>4400.01</v>
      </c>
      <c r="ED67" s="178">
        <v>4423.0200000000004</v>
      </c>
      <c r="EE67" s="178">
        <v>4446.12</v>
      </c>
      <c r="EF67" s="178">
        <v>4469.29</v>
      </c>
      <c r="EG67" s="178">
        <v>4492.54</v>
      </c>
      <c r="EH67" s="71">
        <v>3899</v>
      </c>
      <c r="EI67" s="178">
        <v>3509.1</v>
      </c>
      <c r="EJ67" s="178">
        <v>3899</v>
      </c>
      <c r="EK67" s="178">
        <v>3899</v>
      </c>
      <c r="EL67" s="178">
        <v>3899</v>
      </c>
      <c r="EM67" s="178">
        <v>3899</v>
      </c>
      <c r="EN67" s="178">
        <v>3899</v>
      </c>
      <c r="EO67" s="178">
        <v>3899</v>
      </c>
      <c r="EP67" s="178">
        <v>3899</v>
      </c>
      <c r="EQ67" s="178">
        <v>3899</v>
      </c>
      <c r="ER67" s="178">
        <v>3899</v>
      </c>
      <c r="ES67" s="178">
        <v>3899</v>
      </c>
      <c r="ET67" s="178">
        <v>3899</v>
      </c>
      <c r="EU67" s="178">
        <v>4200.9799999999996</v>
      </c>
      <c r="EV67" s="178">
        <v>4223.1099999999997</v>
      </c>
      <c r="EW67" s="178">
        <v>4245.33</v>
      </c>
      <c r="EX67" s="178">
        <v>4267.62</v>
      </c>
      <c r="EY67" s="178">
        <v>4289.9799999999996</v>
      </c>
      <c r="EZ67" s="178">
        <v>4312.42</v>
      </c>
      <c r="FA67" s="178">
        <v>4334.9399999999996</v>
      </c>
      <c r="FB67" s="178">
        <v>4357.53</v>
      </c>
      <c r="FC67" s="178">
        <v>4380.1899999999996</v>
      </c>
      <c r="FD67" s="71">
        <v>3799</v>
      </c>
      <c r="FE67" s="178">
        <v>3419.1</v>
      </c>
      <c r="FF67" s="178">
        <v>3799</v>
      </c>
      <c r="FG67" s="178">
        <v>3799</v>
      </c>
      <c r="FH67" s="178">
        <v>3799</v>
      </c>
      <c r="FI67" s="178">
        <v>3799</v>
      </c>
      <c r="FJ67" s="178">
        <v>3799</v>
      </c>
      <c r="FK67" s="178">
        <v>3799</v>
      </c>
      <c r="FL67" s="178">
        <v>3799</v>
      </c>
      <c r="FM67" s="178">
        <v>3799</v>
      </c>
      <c r="FN67" s="178">
        <v>3799</v>
      </c>
      <c r="FO67" s="178">
        <v>3799</v>
      </c>
      <c r="FP67" s="178">
        <v>3799</v>
      </c>
      <c r="FQ67" s="178">
        <v>4093.23</v>
      </c>
      <c r="FR67" s="178">
        <v>4114.8</v>
      </c>
      <c r="FS67" s="178">
        <v>4136.4399999999996</v>
      </c>
      <c r="FT67" s="178">
        <v>4158.16</v>
      </c>
      <c r="FU67" s="178">
        <v>4179.95</v>
      </c>
      <c r="FV67" s="178">
        <v>4201.82</v>
      </c>
      <c r="FW67" s="178">
        <v>4223.76</v>
      </c>
      <c r="FX67" s="178">
        <v>4245.7700000000004</v>
      </c>
      <c r="FY67" s="178">
        <v>4267.8500000000004</v>
      </c>
      <c r="FZ67" s="71">
        <v>3499</v>
      </c>
      <c r="GA67" s="178">
        <v>3149.1</v>
      </c>
      <c r="GB67" s="178">
        <v>3499</v>
      </c>
      <c r="GC67" s="178">
        <v>3499</v>
      </c>
      <c r="GD67" s="178">
        <v>3499</v>
      </c>
      <c r="GE67" s="178">
        <v>3499</v>
      </c>
      <c r="GF67" s="178">
        <v>3499</v>
      </c>
      <c r="GG67" s="178">
        <v>3499</v>
      </c>
      <c r="GH67" s="178">
        <v>3499</v>
      </c>
      <c r="GI67" s="178">
        <v>3499</v>
      </c>
      <c r="GJ67" s="178">
        <v>3499</v>
      </c>
      <c r="GK67" s="178">
        <v>3499</v>
      </c>
      <c r="GL67" s="178">
        <v>3499</v>
      </c>
      <c r="GM67" s="178">
        <v>3770</v>
      </c>
      <c r="GN67" s="178">
        <v>3789.86</v>
      </c>
      <c r="GO67" s="178">
        <v>3809.8</v>
      </c>
      <c r="GP67" s="178">
        <v>3829.8</v>
      </c>
      <c r="GQ67" s="178">
        <v>3849.87</v>
      </c>
      <c r="GR67" s="178">
        <v>3870.01</v>
      </c>
      <c r="GS67" s="178">
        <v>3890.21</v>
      </c>
      <c r="GT67" s="178">
        <v>3910.49</v>
      </c>
      <c r="GU67" s="178">
        <v>3930.83</v>
      </c>
      <c r="GV67" s="72"/>
      <c r="GW67" s="73">
        <v>0</v>
      </c>
      <c r="GX67" s="71">
        <v>4399</v>
      </c>
      <c r="GY67" s="178">
        <v>3959.1</v>
      </c>
      <c r="GZ67" s="178">
        <v>4399</v>
      </c>
      <c r="HA67" s="178">
        <v>4399</v>
      </c>
      <c r="HB67" s="178">
        <v>4399</v>
      </c>
      <c r="HC67" s="178">
        <v>4399</v>
      </c>
      <c r="HD67" s="178">
        <v>4399</v>
      </c>
      <c r="HE67" s="178">
        <v>4399</v>
      </c>
      <c r="HF67" s="178">
        <v>4399</v>
      </c>
      <c r="HG67" s="178">
        <v>4399</v>
      </c>
      <c r="HH67" s="178">
        <v>4399</v>
      </c>
      <c r="HI67" s="178">
        <v>4399</v>
      </c>
      <c r="HJ67" s="178">
        <v>4399</v>
      </c>
      <c r="HK67" s="178">
        <v>4739.7</v>
      </c>
      <c r="HL67" s="178">
        <v>4764.68</v>
      </c>
      <c r="HM67" s="178">
        <v>4789.74</v>
      </c>
      <c r="HN67" s="178">
        <v>4814.8900000000003</v>
      </c>
      <c r="HO67" s="178">
        <v>4840.12</v>
      </c>
      <c r="HP67" s="178">
        <v>4865.4399999999996</v>
      </c>
      <c r="HQ67" s="178">
        <v>4890.84</v>
      </c>
      <c r="HR67" s="178">
        <v>4916.33</v>
      </c>
      <c r="HS67" s="178">
        <v>4941.8999999999996</v>
      </c>
      <c r="HT67" s="71">
        <v>4299</v>
      </c>
      <c r="HU67" s="178">
        <v>3869.1</v>
      </c>
      <c r="HV67" s="178">
        <v>4299</v>
      </c>
      <c r="HW67" s="178">
        <v>4299</v>
      </c>
      <c r="HX67" s="178">
        <v>4299</v>
      </c>
      <c r="HY67" s="178">
        <v>4299</v>
      </c>
      <c r="HZ67" s="178">
        <v>4299</v>
      </c>
      <c r="IA67" s="178">
        <v>4299</v>
      </c>
      <c r="IB67" s="178">
        <v>4299</v>
      </c>
      <c r="IC67" s="178">
        <v>4299</v>
      </c>
      <c r="ID67" s="178">
        <v>4299</v>
      </c>
      <c r="IE67" s="178">
        <v>4299</v>
      </c>
      <c r="IF67" s="178">
        <v>4299</v>
      </c>
      <c r="IG67" s="178">
        <v>4631.96</v>
      </c>
      <c r="IH67" s="178">
        <v>4656.3599999999997</v>
      </c>
      <c r="II67" s="178">
        <v>4680.8599999999997</v>
      </c>
      <c r="IJ67" s="178">
        <v>4705.43</v>
      </c>
      <c r="IK67" s="178">
        <v>4730.09</v>
      </c>
      <c r="IL67" s="178">
        <v>4754.83</v>
      </c>
      <c r="IM67" s="178">
        <v>4779.66</v>
      </c>
      <c r="IN67" s="178">
        <v>4804.57</v>
      </c>
      <c r="IO67" s="178">
        <v>4829.5600000000004</v>
      </c>
      <c r="IP67" s="71">
        <v>4199</v>
      </c>
      <c r="IQ67" s="178">
        <v>3779.1</v>
      </c>
      <c r="IR67" s="178">
        <v>4199</v>
      </c>
      <c r="IS67" s="178">
        <v>4199</v>
      </c>
      <c r="IT67" s="178">
        <v>4199</v>
      </c>
      <c r="IU67" s="178">
        <v>4199</v>
      </c>
      <c r="IV67" s="178">
        <v>4199</v>
      </c>
      <c r="IW67" s="178">
        <v>4199</v>
      </c>
      <c r="IX67" s="178">
        <v>4199</v>
      </c>
      <c r="IY67" s="178">
        <v>4199</v>
      </c>
      <c r="IZ67" s="178">
        <v>4199</v>
      </c>
      <c r="JA67" s="178">
        <v>4199</v>
      </c>
      <c r="JB67" s="178">
        <v>4199</v>
      </c>
      <c r="JC67" s="178">
        <v>4524.21</v>
      </c>
      <c r="JD67" s="178">
        <v>4548.05</v>
      </c>
      <c r="JE67" s="178">
        <v>4571.97</v>
      </c>
      <c r="JF67" s="178">
        <v>4595.9799999999996</v>
      </c>
      <c r="JG67" s="178">
        <v>4620.0600000000004</v>
      </c>
      <c r="JH67" s="178">
        <v>4644.2299999999996</v>
      </c>
      <c r="JI67" s="178">
        <v>4668.4799999999996</v>
      </c>
      <c r="JJ67" s="178">
        <v>4692.8100000000004</v>
      </c>
      <c r="JK67" s="178">
        <v>4717.22</v>
      </c>
      <c r="JL67" s="71">
        <v>4099</v>
      </c>
      <c r="JM67" s="178">
        <v>3689.1</v>
      </c>
      <c r="JN67" s="178">
        <v>4099</v>
      </c>
      <c r="JO67" s="178">
        <v>4099</v>
      </c>
      <c r="JP67" s="178">
        <v>4099</v>
      </c>
      <c r="JQ67" s="178">
        <v>4099</v>
      </c>
      <c r="JR67" s="178">
        <v>4099</v>
      </c>
      <c r="JS67" s="178">
        <v>4099</v>
      </c>
      <c r="JT67" s="178">
        <v>4099</v>
      </c>
      <c r="JU67" s="178">
        <v>4099</v>
      </c>
      <c r="JV67" s="178">
        <v>4099</v>
      </c>
      <c r="JW67" s="178">
        <v>4099</v>
      </c>
      <c r="JX67" s="178">
        <v>4099</v>
      </c>
      <c r="JY67" s="178">
        <v>4416.47</v>
      </c>
      <c r="JZ67" s="178">
        <v>4439.74</v>
      </c>
      <c r="KA67" s="178">
        <v>4463.09</v>
      </c>
      <c r="KB67" s="178">
        <v>4486.5200000000004</v>
      </c>
      <c r="KC67" s="178">
        <v>4510.04</v>
      </c>
      <c r="KD67" s="178">
        <v>4533.63</v>
      </c>
      <c r="KE67" s="178">
        <v>4557.3</v>
      </c>
      <c r="KF67" s="178">
        <v>4581.05</v>
      </c>
      <c r="KG67" s="178">
        <v>4604.88</v>
      </c>
      <c r="KH67" s="71">
        <v>3999</v>
      </c>
      <c r="KI67" s="178">
        <v>3599.1</v>
      </c>
      <c r="KJ67" s="178">
        <v>3999</v>
      </c>
      <c r="KK67" s="178">
        <v>3999</v>
      </c>
      <c r="KL67" s="178">
        <v>3999</v>
      </c>
      <c r="KM67" s="178">
        <v>3999</v>
      </c>
      <c r="KN67" s="178">
        <v>3999</v>
      </c>
      <c r="KO67" s="178">
        <v>3999</v>
      </c>
      <c r="KP67" s="178">
        <v>3999</v>
      </c>
      <c r="KQ67" s="178">
        <v>3999</v>
      </c>
      <c r="KR67" s="178">
        <v>3999</v>
      </c>
      <c r="KS67" s="178">
        <v>3999</v>
      </c>
      <c r="KT67" s="178">
        <v>3999</v>
      </c>
      <c r="KU67" s="178">
        <v>4308.72</v>
      </c>
      <c r="KV67" s="178">
        <v>4331.43</v>
      </c>
      <c r="KW67" s="178">
        <v>4354.21</v>
      </c>
      <c r="KX67" s="178">
        <v>4377.07</v>
      </c>
      <c r="KY67" s="178">
        <v>4400.01</v>
      </c>
      <c r="KZ67" s="178">
        <v>4423.0200000000004</v>
      </c>
      <c r="LA67" s="178">
        <v>4446.12</v>
      </c>
      <c r="LB67" s="178">
        <v>4469.29</v>
      </c>
      <c r="LC67" s="178">
        <v>4492.54</v>
      </c>
      <c r="LD67" s="71">
        <v>3899</v>
      </c>
      <c r="LE67" s="178">
        <v>3509.1</v>
      </c>
      <c r="LF67" s="178">
        <v>3899</v>
      </c>
      <c r="LG67" s="178">
        <v>3899</v>
      </c>
      <c r="LH67" s="178">
        <v>3899</v>
      </c>
      <c r="LI67" s="178">
        <v>3899</v>
      </c>
      <c r="LJ67" s="178">
        <v>3899</v>
      </c>
      <c r="LK67" s="178">
        <v>3899</v>
      </c>
      <c r="LL67" s="178">
        <v>3899</v>
      </c>
      <c r="LM67" s="178">
        <v>3899</v>
      </c>
      <c r="LN67" s="178">
        <v>3899</v>
      </c>
      <c r="LO67" s="178">
        <v>3899</v>
      </c>
      <c r="LP67" s="178">
        <v>3899</v>
      </c>
      <c r="LQ67" s="178">
        <v>4200.9799999999996</v>
      </c>
      <c r="LR67" s="178">
        <v>4223.1099999999997</v>
      </c>
      <c r="LS67" s="178">
        <v>4245.33</v>
      </c>
      <c r="LT67" s="178">
        <v>4267.62</v>
      </c>
      <c r="LU67" s="178">
        <v>4289.9799999999996</v>
      </c>
      <c r="LV67" s="178">
        <v>4312.42</v>
      </c>
      <c r="LW67" s="178">
        <v>4334.9399999999996</v>
      </c>
      <c r="LX67" s="178">
        <v>4357.53</v>
      </c>
      <c r="LY67" s="178">
        <v>4380.1899999999996</v>
      </c>
      <c r="LZ67" s="71">
        <v>3799</v>
      </c>
      <c r="MA67" s="178">
        <v>3419.1</v>
      </c>
      <c r="MB67" s="178">
        <v>3799</v>
      </c>
      <c r="MC67" s="178">
        <v>3799</v>
      </c>
      <c r="MD67" s="178">
        <v>3799</v>
      </c>
      <c r="ME67" s="178">
        <v>3799</v>
      </c>
      <c r="MF67" s="178">
        <v>3799</v>
      </c>
      <c r="MG67" s="178">
        <v>3799</v>
      </c>
      <c r="MH67" s="178">
        <v>3799</v>
      </c>
      <c r="MI67" s="178">
        <v>3799</v>
      </c>
      <c r="MJ67" s="178">
        <v>3799</v>
      </c>
      <c r="MK67" s="178">
        <v>3799</v>
      </c>
      <c r="ML67" s="178">
        <v>3799</v>
      </c>
      <c r="MM67" s="178">
        <v>4093.23</v>
      </c>
      <c r="MN67" s="178">
        <v>4114.8</v>
      </c>
      <c r="MO67" s="178">
        <v>4136.4399999999996</v>
      </c>
      <c r="MP67" s="178">
        <v>4158.16</v>
      </c>
      <c r="MQ67" s="178">
        <v>4179.95</v>
      </c>
      <c r="MR67" s="178">
        <v>4201.82</v>
      </c>
      <c r="MS67" s="178">
        <v>4223.76</v>
      </c>
      <c r="MT67" s="178">
        <v>4245.7700000000004</v>
      </c>
      <c r="MU67" s="178">
        <v>4267.8500000000004</v>
      </c>
      <c r="MV67" s="71">
        <v>3499</v>
      </c>
      <c r="MW67" s="178">
        <v>3149.1</v>
      </c>
      <c r="MX67" s="178">
        <v>3499</v>
      </c>
      <c r="MY67" s="178">
        <v>3499</v>
      </c>
      <c r="MZ67" s="178">
        <v>3499</v>
      </c>
      <c r="NA67" s="178">
        <v>3499</v>
      </c>
      <c r="NB67" s="178">
        <v>3499</v>
      </c>
      <c r="NC67" s="178">
        <v>3499</v>
      </c>
      <c r="ND67" s="178">
        <v>3499</v>
      </c>
      <c r="NE67" s="178">
        <v>3499</v>
      </c>
      <c r="NF67" s="178">
        <v>3499</v>
      </c>
      <c r="NG67" s="178">
        <v>3499</v>
      </c>
      <c r="NH67" s="178">
        <v>3499</v>
      </c>
      <c r="NI67" s="178">
        <v>3770</v>
      </c>
      <c r="NJ67" s="178">
        <v>3789.86</v>
      </c>
      <c r="NK67" s="178">
        <v>3809.8</v>
      </c>
      <c r="NL67" s="178">
        <v>3829.8</v>
      </c>
      <c r="NM67" s="178">
        <v>3849.87</v>
      </c>
      <c r="NN67" s="178">
        <v>3870.01</v>
      </c>
      <c r="NO67" s="178">
        <v>3890.21</v>
      </c>
      <c r="NP67" s="178">
        <v>3910.49</v>
      </c>
      <c r="NQ67" s="178">
        <v>3930.83</v>
      </c>
      <c r="NR67" s="149"/>
      <c r="NS67" s="145">
        <v>4399</v>
      </c>
      <c r="NT67" s="145">
        <v>4399</v>
      </c>
      <c r="NU67" s="145">
        <v>4299</v>
      </c>
      <c r="NV67" s="145">
        <v>4199</v>
      </c>
      <c r="NW67" s="145">
        <v>4099</v>
      </c>
      <c r="NX67" s="145">
        <v>3999</v>
      </c>
      <c r="NY67" s="145">
        <v>3899</v>
      </c>
      <c r="NZ67" s="145">
        <v>3799</v>
      </c>
      <c r="OA67" s="145">
        <v>3499</v>
      </c>
      <c r="OB67" s="150"/>
      <c r="OC67" s="145">
        <v>0</v>
      </c>
      <c r="OD67" s="145">
        <v>4399</v>
      </c>
      <c r="OE67" s="145">
        <v>4299</v>
      </c>
      <c r="OF67" s="145">
        <v>4199</v>
      </c>
      <c r="OG67" s="145">
        <v>4099</v>
      </c>
      <c r="OH67" s="145">
        <v>3999</v>
      </c>
      <c r="OI67" s="145">
        <v>3899</v>
      </c>
      <c r="OJ67" s="145">
        <v>3799</v>
      </c>
      <c r="OK67" s="145">
        <v>3499</v>
      </c>
      <c r="OL67" s="67">
        <v>0</v>
      </c>
      <c r="OM67" s="67">
        <v>0</v>
      </c>
      <c r="ON67" s="50"/>
      <c r="OO67" s="50"/>
      <c r="OP67" s="50"/>
      <c r="OQ67" s="139" t="s">
        <v>12024</v>
      </c>
      <c r="OR67" s="139" t="s">
        <v>12024</v>
      </c>
      <c r="OS67" s="139" t="s">
        <v>12024</v>
      </c>
      <c r="OT67" s="139" t="s">
        <v>12024</v>
      </c>
      <c r="OU67" s="139" t="s">
        <v>12024</v>
      </c>
      <c r="OV67" s="139" t="s">
        <v>12024</v>
      </c>
      <c r="OW67" s="139" t="s">
        <v>12024</v>
      </c>
      <c r="OX67" s="139" t="s">
        <v>12024</v>
      </c>
      <c r="OY67" s="151"/>
      <c r="OZ67" s="139" t="s">
        <v>12015</v>
      </c>
      <c r="PA67" s="139" t="s">
        <v>12015</v>
      </c>
      <c r="PB67" s="139" t="s">
        <v>12015</v>
      </c>
      <c r="PC67" s="139" t="s">
        <v>12015</v>
      </c>
      <c r="PD67" s="139" t="s">
        <v>12015</v>
      </c>
      <c r="PE67" s="139" t="s">
        <v>12015</v>
      </c>
      <c r="PF67" s="139" t="s">
        <v>12015</v>
      </c>
      <c r="PG67" s="139" t="s">
        <v>12015</v>
      </c>
      <c r="PH67" s="146"/>
      <c r="PI67" s="139" t="s">
        <v>12024</v>
      </c>
      <c r="PJ67" s="139" t="s">
        <v>12024</v>
      </c>
      <c r="PK67" s="139" t="s">
        <v>12024</v>
      </c>
      <c r="PL67" s="139" t="s">
        <v>12024</v>
      </c>
      <c r="PM67" s="139" t="s">
        <v>12024</v>
      </c>
      <c r="PN67" s="139" t="s">
        <v>12024</v>
      </c>
      <c r="PO67" s="139" t="s">
        <v>12024</v>
      </c>
      <c r="PP67" s="139" t="s">
        <v>12024</v>
      </c>
      <c r="PQ67" s="146"/>
      <c r="PR67" s="139" t="s">
        <v>12015</v>
      </c>
      <c r="PS67" s="139" t="s">
        <v>12015</v>
      </c>
      <c r="PT67" s="139" t="s">
        <v>12015</v>
      </c>
      <c r="PU67" s="139" t="s">
        <v>12015</v>
      </c>
      <c r="PV67" s="139" t="s">
        <v>12015</v>
      </c>
      <c r="PW67" s="139" t="s">
        <v>12015</v>
      </c>
      <c r="PX67" s="139" t="s">
        <v>12015</v>
      </c>
      <c r="PY67" s="139" t="s">
        <v>12015</v>
      </c>
    </row>
    <row r="68" spans="1:441" ht="16">
      <c r="A68" s="66" t="s">
        <v>3498</v>
      </c>
      <c r="B68" s="67" t="s">
        <v>207</v>
      </c>
      <c r="C68" s="68" t="s">
        <v>206</v>
      </c>
      <c r="D68" s="70" t="s">
        <v>67</v>
      </c>
      <c r="E68" s="69" t="s">
        <v>2391</v>
      </c>
      <c r="F68" s="71">
        <v>3599</v>
      </c>
      <c r="G68" s="178">
        <v>3239.1</v>
      </c>
      <c r="H68" s="178">
        <v>3599</v>
      </c>
      <c r="I68" s="178">
        <v>3599</v>
      </c>
      <c r="J68" s="178">
        <v>3599</v>
      </c>
      <c r="K68" s="178">
        <v>3599</v>
      </c>
      <c r="L68" s="178">
        <v>3599</v>
      </c>
      <c r="M68" s="178">
        <v>3599</v>
      </c>
      <c r="N68" s="178">
        <v>3599</v>
      </c>
      <c r="O68" s="178">
        <v>3599</v>
      </c>
      <c r="P68" s="178">
        <v>3599</v>
      </c>
      <c r="Q68" s="178">
        <v>3599</v>
      </c>
      <c r="R68" s="178">
        <v>3599</v>
      </c>
      <c r="S68" s="178">
        <v>3877.74</v>
      </c>
      <c r="T68" s="178">
        <v>3898.18</v>
      </c>
      <c r="U68" s="178">
        <v>3918.68</v>
      </c>
      <c r="V68" s="178">
        <v>3939.25</v>
      </c>
      <c r="W68" s="178">
        <v>3959.9</v>
      </c>
      <c r="X68" s="178">
        <v>3980.61</v>
      </c>
      <c r="Y68" s="178">
        <v>4001.39</v>
      </c>
      <c r="Z68" s="178">
        <v>4022.25</v>
      </c>
      <c r="AA68" s="178">
        <v>4043.17</v>
      </c>
      <c r="AB68" s="71">
        <v>3599</v>
      </c>
      <c r="AC68" s="178">
        <v>3239.1</v>
      </c>
      <c r="AD68" s="178">
        <v>3599</v>
      </c>
      <c r="AE68" s="178">
        <v>3599</v>
      </c>
      <c r="AF68" s="178">
        <v>3599</v>
      </c>
      <c r="AG68" s="178">
        <v>3599</v>
      </c>
      <c r="AH68" s="178">
        <v>3599</v>
      </c>
      <c r="AI68" s="178">
        <v>3599</v>
      </c>
      <c r="AJ68" s="178">
        <v>3599</v>
      </c>
      <c r="AK68" s="178">
        <v>3599</v>
      </c>
      <c r="AL68" s="178">
        <v>3599</v>
      </c>
      <c r="AM68" s="178">
        <v>3599</v>
      </c>
      <c r="AN68" s="178">
        <v>3599</v>
      </c>
      <c r="AO68" s="178">
        <v>3877.74</v>
      </c>
      <c r="AP68" s="178">
        <v>3898.18</v>
      </c>
      <c r="AQ68" s="178">
        <v>3918.68</v>
      </c>
      <c r="AR68" s="178">
        <v>3939.25</v>
      </c>
      <c r="AS68" s="178">
        <v>3959.9</v>
      </c>
      <c r="AT68" s="178">
        <v>3980.61</v>
      </c>
      <c r="AU68" s="178">
        <v>4001.39</v>
      </c>
      <c r="AV68" s="178">
        <v>4022.25</v>
      </c>
      <c r="AW68" s="178">
        <v>4043.17</v>
      </c>
      <c r="AX68" s="71">
        <v>3499</v>
      </c>
      <c r="AY68" s="178">
        <v>3149.1</v>
      </c>
      <c r="AZ68" s="71">
        <v>3499</v>
      </c>
      <c r="BA68" s="178">
        <v>3499</v>
      </c>
      <c r="BB68" s="178">
        <v>3499</v>
      </c>
      <c r="BC68" s="178">
        <v>3499</v>
      </c>
      <c r="BD68" s="178">
        <v>3499</v>
      </c>
      <c r="BE68" s="178">
        <v>3499</v>
      </c>
      <c r="BF68" s="178">
        <v>3499</v>
      </c>
      <c r="BG68" s="178">
        <v>3499</v>
      </c>
      <c r="BH68" s="178">
        <v>3499</v>
      </c>
      <c r="BI68" s="178">
        <v>3499</v>
      </c>
      <c r="BJ68" s="178">
        <v>3499</v>
      </c>
      <c r="BK68" s="178">
        <v>3770</v>
      </c>
      <c r="BL68" s="178">
        <v>3789.86</v>
      </c>
      <c r="BM68" s="178">
        <v>3809.8</v>
      </c>
      <c r="BN68" s="178">
        <v>3829.8</v>
      </c>
      <c r="BO68" s="178">
        <v>3849.87</v>
      </c>
      <c r="BP68" s="178">
        <v>3870.01</v>
      </c>
      <c r="BQ68" s="178">
        <v>3890.21</v>
      </c>
      <c r="BR68" s="178">
        <v>3910.49</v>
      </c>
      <c r="BS68" s="178">
        <v>3930.83</v>
      </c>
      <c r="BT68" s="71">
        <v>3399</v>
      </c>
      <c r="BU68" s="178">
        <v>3059.1</v>
      </c>
      <c r="BV68" s="178">
        <v>3399</v>
      </c>
      <c r="BW68" s="178">
        <v>3399</v>
      </c>
      <c r="BX68" s="178">
        <v>3399</v>
      </c>
      <c r="BY68" s="178">
        <v>3399</v>
      </c>
      <c r="BZ68" s="178">
        <v>3399</v>
      </c>
      <c r="CA68" s="178">
        <v>3399</v>
      </c>
      <c r="CB68" s="178">
        <v>3399</v>
      </c>
      <c r="CC68" s="178">
        <v>3399</v>
      </c>
      <c r="CD68" s="178">
        <v>3399</v>
      </c>
      <c r="CE68" s="178">
        <v>3399</v>
      </c>
      <c r="CF68" s="178">
        <v>3399</v>
      </c>
      <c r="CG68" s="178">
        <v>3662.25</v>
      </c>
      <c r="CH68" s="178">
        <v>3681.55</v>
      </c>
      <c r="CI68" s="178">
        <v>3700.91</v>
      </c>
      <c r="CJ68" s="178">
        <v>3720.35</v>
      </c>
      <c r="CK68" s="178">
        <v>3739.84</v>
      </c>
      <c r="CL68" s="178">
        <v>3759.4</v>
      </c>
      <c r="CM68" s="178">
        <v>3779.03</v>
      </c>
      <c r="CN68" s="178">
        <v>3798.73</v>
      </c>
      <c r="CO68" s="178">
        <v>3818.49</v>
      </c>
      <c r="CP68" s="71">
        <v>3299</v>
      </c>
      <c r="CQ68" s="178">
        <v>2969.1</v>
      </c>
      <c r="CR68" s="178">
        <v>3299</v>
      </c>
      <c r="CS68" s="178">
        <v>3299</v>
      </c>
      <c r="CT68" s="178">
        <v>3299</v>
      </c>
      <c r="CU68" s="178">
        <v>3299</v>
      </c>
      <c r="CV68" s="178">
        <v>3299</v>
      </c>
      <c r="CW68" s="178">
        <v>3299</v>
      </c>
      <c r="CX68" s="178">
        <v>3299</v>
      </c>
      <c r="CY68" s="178">
        <v>3299</v>
      </c>
      <c r="CZ68" s="178">
        <v>3299</v>
      </c>
      <c r="DA68" s="178">
        <v>3299</v>
      </c>
      <c r="DB68" s="178">
        <v>3299</v>
      </c>
      <c r="DC68" s="178">
        <v>3554.51</v>
      </c>
      <c r="DD68" s="178">
        <v>3573.24</v>
      </c>
      <c r="DE68" s="178">
        <v>3592.03</v>
      </c>
      <c r="DF68" s="178">
        <v>3610.89</v>
      </c>
      <c r="DG68" s="178">
        <v>3629.81</v>
      </c>
      <c r="DH68" s="178">
        <v>3648.8</v>
      </c>
      <c r="DI68" s="178">
        <v>3667.85</v>
      </c>
      <c r="DJ68" s="178">
        <v>3686.97</v>
      </c>
      <c r="DK68" s="178">
        <v>3706.15</v>
      </c>
      <c r="DL68" s="71">
        <v>3199</v>
      </c>
      <c r="DM68" s="178">
        <v>2879.1</v>
      </c>
      <c r="DN68" s="178">
        <v>3199</v>
      </c>
      <c r="DO68" s="178">
        <v>3199</v>
      </c>
      <c r="DP68" s="178">
        <v>3199</v>
      </c>
      <c r="DQ68" s="178">
        <v>3199</v>
      </c>
      <c r="DR68" s="178">
        <v>3199</v>
      </c>
      <c r="DS68" s="178">
        <v>3199</v>
      </c>
      <c r="DT68" s="178">
        <v>3199</v>
      </c>
      <c r="DU68" s="178">
        <v>3199</v>
      </c>
      <c r="DV68" s="178">
        <v>3199</v>
      </c>
      <c r="DW68" s="178">
        <v>3199</v>
      </c>
      <c r="DX68" s="178">
        <v>3199</v>
      </c>
      <c r="DY68" s="178">
        <v>3446.76</v>
      </c>
      <c r="DZ68" s="178">
        <v>3464.92</v>
      </c>
      <c r="EA68" s="178">
        <v>3483.15</v>
      </c>
      <c r="EB68" s="178">
        <v>3501.44</v>
      </c>
      <c r="EC68" s="178">
        <v>3519.79</v>
      </c>
      <c r="ED68" s="178">
        <v>3538.2</v>
      </c>
      <c r="EE68" s="178">
        <v>3556.67</v>
      </c>
      <c r="EF68" s="178">
        <v>3575.21</v>
      </c>
      <c r="EG68" s="178">
        <v>3593.8</v>
      </c>
      <c r="EH68" s="71">
        <v>3099</v>
      </c>
      <c r="EI68" s="178">
        <v>2789.1</v>
      </c>
      <c r="EJ68" s="178">
        <v>3099</v>
      </c>
      <c r="EK68" s="178">
        <v>3099</v>
      </c>
      <c r="EL68" s="178">
        <v>3099</v>
      </c>
      <c r="EM68" s="178">
        <v>3099</v>
      </c>
      <c r="EN68" s="178">
        <v>3099</v>
      </c>
      <c r="EO68" s="178">
        <v>3099</v>
      </c>
      <c r="EP68" s="178">
        <v>3099</v>
      </c>
      <c r="EQ68" s="178">
        <v>3099</v>
      </c>
      <c r="ER68" s="178">
        <v>3099</v>
      </c>
      <c r="ES68" s="178">
        <v>3099</v>
      </c>
      <c r="ET68" s="178">
        <v>3099</v>
      </c>
      <c r="EU68" s="178">
        <v>3339.02</v>
      </c>
      <c r="EV68" s="178">
        <v>3356.61</v>
      </c>
      <c r="EW68" s="178">
        <v>3374.27</v>
      </c>
      <c r="EX68" s="178">
        <v>3391.98</v>
      </c>
      <c r="EY68" s="178">
        <v>3409.76</v>
      </c>
      <c r="EZ68" s="178">
        <v>3427.59</v>
      </c>
      <c r="FA68" s="178">
        <v>3445.49</v>
      </c>
      <c r="FB68" s="178">
        <v>3463.45</v>
      </c>
      <c r="FC68" s="178">
        <v>3481.46</v>
      </c>
      <c r="FD68" s="71">
        <v>2999</v>
      </c>
      <c r="FE68" s="178">
        <v>2699.1</v>
      </c>
      <c r="FF68" s="178">
        <v>2999</v>
      </c>
      <c r="FG68" s="178">
        <v>2999</v>
      </c>
      <c r="FH68" s="178">
        <v>2999</v>
      </c>
      <c r="FI68" s="178">
        <v>2999</v>
      </c>
      <c r="FJ68" s="178">
        <v>2999</v>
      </c>
      <c r="FK68" s="178">
        <v>2999</v>
      </c>
      <c r="FL68" s="178">
        <v>2999</v>
      </c>
      <c r="FM68" s="178">
        <v>2999</v>
      </c>
      <c r="FN68" s="178">
        <v>2999</v>
      </c>
      <c r="FO68" s="178">
        <v>2999</v>
      </c>
      <c r="FP68" s="178">
        <v>2999</v>
      </c>
      <c r="FQ68" s="178">
        <v>3231.27</v>
      </c>
      <c r="FR68" s="178">
        <v>3248.3</v>
      </c>
      <c r="FS68" s="178">
        <v>3265.38</v>
      </c>
      <c r="FT68" s="178">
        <v>3282.53</v>
      </c>
      <c r="FU68" s="178">
        <v>3299.73</v>
      </c>
      <c r="FV68" s="178">
        <v>3316.99</v>
      </c>
      <c r="FW68" s="178">
        <v>3334.31</v>
      </c>
      <c r="FX68" s="178">
        <v>3351.69</v>
      </c>
      <c r="FY68" s="178">
        <v>3369.12</v>
      </c>
      <c r="FZ68" s="71">
        <v>2699</v>
      </c>
      <c r="GA68" s="178">
        <v>2429.1</v>
      </c>
      <c r="GB68" s="178">
        <v>2699</v>
      </c>
      <c r="GC68" s="178">
        <v>2699</v>
      </c>
      <c r="GD68" s="178">
        <v>2699</v>
      </c>
      <c r="GE68" s="178">
        <v>2699</v>
      </c>
      <c r="GF68" s="178">
        <v>2699</v>
      </c>
      <c r="GG68" s="178">
        <v>2699</v>
      </c>
      <c r="GH68" s="178">
        <v>2699</v>
      </c>
      <c r="GI68" s="178">
        <v>2699</v>
      </c>
      <c r="GJ68" s="178">
        <v>2699</v>
      </c>
      <c r="GK68" s="178">
        <v>2699</v>
      </c>
      <c r="GL68" s="178">
        <v>2699</v>
      </c>
      <c r="GM68" s="178">
        <v>2908.04</v>
      </c>
      <c r="GN68" s="178">
        <v>2923.36</v>
      </c>
      <c r="GO68" s="178">
        <v>2938.74</v>
      </c>
      <c r="GP68" s="178">
        <v>2954.17</v>
      </c>
      <c r="GQ68" s="178">
        <v>2969.65</v>
      </c>
      <c r="GR68" s="178">
        <v>2985.18</v>
      </c>
      <c r="GS68" s="178">
        <v>3000.77</v>
      </c>
      <c r="GT68" s="178">
        <v>3016.41</v>
      </c>
      <c r="GU68" s="178">
        <v>3032.1</v>
      </c>
      <c r="GV68" s="72"/>
      <c r="GW68" s="73">
        <v>0</v>
      </c>
      <c r="GX68" s="71">
        <v>3599</v>
      </c>
      <c r="GY68" s="178">
        <v>3239.1</v>
      </c>
      <c r="GZ68" s="178">
        <v>3599</v>
      </c>
      <c r="HA68" s="178">
        <v>3599</v>
      </c>
      <c r="HB68" s="178">
        <v>3599</v>
      </c>
      <c r="HC68" s="178">
        <v>3599</v>
      </c>
      <c r="HD68" s="178">
        <v>3599</v>
      </c>
      <c r="HE68" s="178">
        <v>3599</v>
      </c>
      <c r="HF68" s="178">
        <v>3599</v>
      </c>
      <c r="HG68" s="178">
        <v>3599</v>
      </c>
      <c r="HH68" s="178">
        <v>3599</v>
      </c>
      <c r="HI68" s="178">
        <v>3599</v>
      </c>
      <c r="HJ68" s="178">
        <v>3599</v>
      </c>
      <c r="HK68" s="178">
        <v>3877.74</v>
      </c>
      <c r="HL68" s="178">
        <v>3898.18</v>
      </c>
      <c r="HM68" s="178">
        <v>3918.68</v>
      </c>
      <c r="HN68" s="178">
        <v>3939.25</v>
      </c>
      <c r="HO68" s="178">
        <v>3959.9</v>
      </c>
      <c r="HP68" s="178">
        <v>3980.61</v>
      </c>
      <c r="HQ68" s="178">
        <v>4001.39</v>
      </c>
      <c r="HR68" s="178">
        <v>4022.25</v>
      </c>
      <c r="HS68" s="178">
        <v>4043.17</v>
      </c>
      <c r="HT68" s="71">
        <v>3499</v>
      </c>
      <c r="HU68" s="178">
        <v>3149.1</v>
      </c>
      <c r="HV68" s="178">
        <v>3499</v>
      </c>
      <c r="HW68" s="178">
        <v>3499</v>
      </c>
      <c r="HX68" s="178">
        <v>3499</v>
      </c>
      <c r="HY68" s="178">
        <v>3499</v>
      </c>
      <c r="HZ68" s="178">
        <v>3499</v>
      </c>
      <c r="IA68" s="178">
        <v>3499</v>
      </c>
      <c r="IB68" s="178">
        <v>3499</v>
      </c>
      <c r="IC68" s="178">
        <v>3499</v>
      </c>
      <c r="ID68" s="178">
        <v>3499</v>
      </c>
      <c r="IE68" s="178">
        <v>3499</v>
      </c>
      <c r="IF68" s="178">
        <v>3499</v>
      </c>
      <c r="IG68" s="178">
        <v>3770</v>
      </c>
      <c r="IH68" s="178">
        <v>3789.86</v>
      </c>
      <c r="II68" s="178">
        <v>3809.8</v>
      </c>
      <c r="IJ68" s="178">
        <v>3829.8</v>
      </c>
      <c r="IK68" s="178">
        <v>3849.87</v>
      </c>
      <c r="IL68" s="178">
        <v>3870.01</v>
      </c>
      <c r="IM68" s="178">
        <v>3890.21</v>
      </c>
      <c r="IN68" s="178">
        <v>3910.49</v>
      </c>
      <c r="IO68" s="178">
        <v>3930.83</v>
      </c>
      <c r="IP68" s="71">
        <v>3399</v>
      </c>
      <c r="IQ68" s="178">
        <v>3059.1</v>
      </c>
      <c r="IR68" s="178">
        <v>3399</v>
      </c>
      <c r="IS68" s="178">
        <v>3399</v>
      </c>
      <c r="IT68" s="178">
        <v>3399</v>
      </c>
      <c r="IU68" s="178">
        <v>3399</v>
      </c>
      <c r="IV68" s="178">
        <v>3399</v>
      </c>
      <c r="IW68" s="178">
        <v>3399</v>
      </c>
      <c r="IX68" s="178">
        <v>3399</v>
      </c>
      <c r="IY68" s="178">
        <v>3399</v>
      </c>
      <c r="IZ68" s="178">
        <v>3399</v>
      </c>
      <c r="JA68" s="178">
        <v>3399</v>
      </c>
      <c r="JB68" s="178">
        <v>3399</v>
      </c>
      <c r="JC68" s="178">
        <v>3662.25</v>
      </c>
      <c r="JD68" s="178">
        <v>3681.55</v>
      </c>
      <c r="JE68" s="178">
        <v>3700.91</v>
      </c>
      <c r="JF68" s="178">
        <v>3720.35</v>
      </c>
      <c r="JG68" s="178">
        <v>3739.84</v>
      </c>
      <c r="JH68" s="178">
        <v>3759.4</v>
      </c>
      <c r="JI68" s="178">
        <v>3779.03</v>
      </c>
      <c r="JJ68" s="178">
        <v>3798.73</v>
      </c>
      <c r="JK68" s="178">
        <v>3818.49</v>
      </c>
      <c r="JL68" s="71">
        <v>3299</v>
      </c>
      <c r="JM68" s="178">
        <v>2969.1</v>
      </c>
      <c r="JN68" s="178">
        <v>3299</v>
      </c>
      <c r="JO68" s="178">
        <v>3299</v>
      </c>
      <c r="JP68" s="178">
        <v>3299</v>
      </c>
      <c r="JQ68" s="178">
        <v>3299</v>
      </c>
      <c r="JR68" s="178">
        <v>3299</v>
      </c>
      <c r="JS68" s="178">
        <v>3299</v>
      </c>
      <c r="JT68" s="178">
        <v>3299</v>
      </c>
      <c r="JU68" s="178">
        <v>3299</v>
      </c>
      <c r="JV68" s="178">
        <v>3299</v>
      </c>
      <c r="JW68" s="178">
        <v>3299</v>
      </c>
      <c r="JX68" s="178">
        <v>3299</v>
      </c>
      <c r="JY68" s="178">
        <v>3554.51</v>
      </c>
      <c r="JZ68" s="178">
        <v>3573.24</v>
      </c>
      <c r="KA68" s="178">
        <v>3592.03</v>
      </c>
      <c r="KB68" s="178">
        <v>3610.89</v>
      </c>
      <c r="KC68" s="178">
        <v>3629.81</v>
      </c>
      <c r="KD68" s="178">
        <v>3648.8</v>
      </c>
      <c r="KE68" s="178">
        <v>3667.85</v>
      </c>
      <c r="KF68" s="178">
        <v>3686.97</v>
      </c>
      <c r="KG68" s="178">
        <v>3706.15</v>
      </c>
      <c r="KH68" s="71">
        <v>3199</v>
      </c>
      <c r="KI68" s="178">
        <v>2879.1</v>
      </c>
      <c r="KJ68" s="178">
        <v>3199</v>
      </c>
      <c r="KK68" s="178">
        <v>3199</v>
      </c>
      <c r="KL68" s="178">
        <v>3199</v>
      </c>
      <c r="KM68" s="178">
        <v>3199</v>
      </c>
      <c r="KN68" s="178">
        <v>3199</v>
      </c>
      <c r="KO68" s="178">
        <v>3199</v>
      </c>
      <c r="KP68" s="178">
        <v>3199</v>
      </c>
      <c r="KQ68" s="178">
        <v>3199</v>
      </c>
      <c r="KR68" s="178">
        <v>3199</v>
      </c>
      <c r="KS68" s="178">
        <v>3199</v>
      </c>
      <c r="KT68" s="178">
        <v>3199</v>
      </c>
      <c r="KU68" s="178">
        <v>3446.76</v>
      </c>
      <c r="KV68" s="178">
        <v>3464.92</v>
      </c>
      <c r="KW68" s="178">
        <v>3483.15</v>
      </c>
      <c r="KX68" s="178">
        <v>3501.44</v>
      </c>
      <c r="KY68" s="178">
        <v>3519.79</v>
      </c>
      <c r="KZ68" s="178">
        <v>3538.2</v>
      </c>
      <c r="LA68" s="178">
        <v>3556.67</v>
      </c>
      <c r="LB68" s="178">
        <v>3575.21</v>
      </c>
      <c r="LC68" s="178">
        <v>3593.8</v>
      </c>
      <c r="LD68" s="71">
        <v>3099</v>
      </c>
      <c r="LE68" s="178">
        <v>2789.1</v>
      </c>
      <c r="LF68" s="178">
        <v>3099</v>
      </c>
      <c r="LG68" s="178">
        <v>3099</v>
      </c>
      <c r="LH68" s="178">
        <v>3099</v>
      </c>
      <c r="LI68" s="178">
        <v>3099</v>
      </c>
      <c r="LJ68" s="178">
        <v>3099</v>
      </c>
      <c r="LK68" s="178">
        <v>3099</v>
      </c>
      <c r="LL68" s="178">
        <v>3099</v>
      </c>
      <c r="LM68" s="178">
        <v>3099</v>
      </c>
      <c r="LN68" s="178">
        <v>3099</v>
      </c>
      <c r="LO68" s="178">
        <v>3099</v>
      </c>
      <c r="LP68" s="178">
        <v>3099</v>
      </c>
      <c r="LQ68" s="178">
        <v>3339.02</v>
      </c>
      <c r="LR68" s="178">
        <v>3356.61</v>
      </c>
      <c r="LS68" s="178">
        <v>3374.27</v>
      </c>
      <c r="LT68" s="178">
        <v>3391.98</v>
      </c>
      <c r="LU68" s="178">
        <v>3409.76</v>
      </c>
      <c r="LV68" s="178">
        <v>3427.59</v>
      </c>
      <c r="LW68" s="178">
        <v>3445.49</v>
      </c>
      <c r="LX68" s="178">
        <v>3463.45</v>
      </c>
      <c r="LY68" s="178">
        <v>3481.46</v>
      </c>
      <c r="LZ68" s="71">
        <v>2999</v>
      </c>
      <c r="MA68" s="178">
        <v>2699.1</v>
      </c>
      <c r="MB68" s="178">
        <v>2999</v>
      </c>
      <c r="MC68" s="178">
        <v>2999</v>
      </c>
      <c r="MD68" s="178">
        <v>2999</v>
      </c>
      <c r="ME68" s="178">
        <v>2999</v>
      </c>
      <c r="MF68" s="178">
        <v>2999</v>
      </c>
      <c r="MG68" s="178">
        <v>2999</v>
      </c>
      <c r="MH68" s="178">
        <v>2999</v>
      </c>
      <c r="MI68" s="178">
        <v>2999</v>
      </c>
      <c r="MJ68" s="178">
        <v>2999</v>
      </c>
      <c r="MK68" s="178">
        <v>2999</v>
      </c>
      <c r="ML68" s="178">
        <v>2999</v>
      </c>
      <c r="MM68" s="178">
        <v>3231.27</v>
      </c>
      <c r="MN68" s="178">
        <v>3248.3</v>
      </c>
      <c r="MO68" s="178">
        <v>3265.38</v>
      </c>
      <c r="MP68" s="178">
        <v>3282.53</v>
      </c>
      <c r="MQ68" s="178">
        <v>3299.73</v>
      </c>
      <c r="MR68" s="178">
        <v>3316.99</v>
      </c>
      <c r="MS68" s="178">
        <v>3334.31</v>
      </c>
      <c r="MT68" s="178">
        <v>3351.69</v>
      </c>
      <c r="MU68" s="178">
        <v>3369.12</v>
      </c>
      <c r="MV68" s="71">
        <v>2699</v>
      </c>
      <c r="MW68" s="178">
        <v>2429.1</v>
      </c>
      <c r="MX68" s="178">
        <v>2699</v>
      </c>
      <c r="MY68" s="178">
        <v>2699</v>
      </c>
      <c r="MZ68" s="178">
        <v>2699</v>
      </c>
      <c r="NA68" s="178">
        <v>2699</v>
      </c>
      <c r="NB68" s="178">
        <v>2699</v>
      </c>
      <c r="NC68" s="178">
        <v>2699</v>
      </c>
      <c r="ND68" s="178">
        <v>2699</v>
      </c>
      <c r="NE68" s="178">
        <v>2699</v>
      </c>
      <c r="NF68" s="178">
        <v>2699</v>
      </c>
      <c r="NG68" s="178">
        <v>2699</v>
      </c>
      <c r="NH68" s="178">
        <v>2699</v>
      </c>
      <c r="NI68" s="178">
        <v>2908.04</v>
      </c>
      <c r="NJ68" s="178">
        <v>2923.36</v>
      </c>
      <c r="NK68" s="178">
        <v>2938.74</v>
      </c>
      <c r="NL68" s="178">
        <v>2954.17</v>
      </c>
      <c r="NM68" s="178">
        <v>2969.65</v>
      </c>
      <c r="NN68" s="178">
        <v>2985.18</v>
      </c>
      <c r="NO68" s="178">
        <v>3000.77</v>
      </c>
      <c r="NP68" s="178">
        <v>3016.41</v>
      </c>
      <c r="NQ68" s="178">
        <v>3032.1</v>
      </c>
      <c r="NR68" s="149"/>
      <c r="NS68" s="145">
        <v>3599</v>
      </c>
      <c r="NT68" s="145">
        <v>3599</v>
      </c>
      <c r="NU68" s="145">
        <v>3499</v>
      </c>
      <c r="NV68" s="145">
        <v>3399</v>
      </c>
      <c r="NW68" s="145">
        <v>3299</v>
      </c>
      <c r="NX68" s="145">
        <v>3199</v>
      </c>
      <c r="NY68" s="145">
        <v>3099</v>
      </c>
      <c r="NZ68" s="145">
        <v>2999</v>
      </c>
      <c r="OA68" s="145">
        <v>2699</v>
      </c>
      <c r="OB68" s="150"/>
      <c r="OC68" s="145">
        <v>0</v>
      </c>
      <c r="OD68" s="145">
        <v>3599</v>
      </c>
      <c r="OE68" s="145">
        <v>3499</v>
      </c>
      <c r="OF68" s="145">
        <v>3399</v>
      </c>
      <c r="OG68" s="145">
        <v>3299</v>
      </c>
      <c r="OH68" s="145">
        <v>3199</v>
      </c>
      <c r="OI68" s="145">
        <v>3099</v>
      </c>
      <c r="OJ68" s="145">
        <v>2999</v>
      </c>
      <c r="OK68" s="145">
        <v>2699</v>
      </c>
      <c r="OL68" s="67">
        <v>0</v>
      </c>
      <c r="OM68" s="67">
        <v>0</v>
      </c>
      <c r="ON68" s="50"/>
      <c r="OO68" s="50"/>
      <c r="OP68" s="50"/>
      <c r="OQ68" s="139" t="s">
        <v>12024</v>
      </c>
      <c r="OR68" s="139" t="s">
        <v>12024</v>
      </c>
      <c r="OS68" s="139" t="s">
        <v>12024</v>
      </c>
      <c r="OT68" s="139" t="s">
        <v>12024</v>
      </c>
      <c r="OU68" s="139" t="s">
        <v>12024</v>
      </c>
      <c r="OV68" s="139" t="s">
        <v>12024</v>
      </c>
      <c r="OW68" s="139" t="s">
        <v>12024</v>
      </c>
      <c r="OX68" s="139" t="s">
        <v>12024</v>
      </c>
      <c r="OY68" s="151"/>
      <c r="OZ68" s="139" t="s">
        <v>12015</v>
      </c>
      <c r="PA68" s="139" t="s">
        <v>12015</v>
      </c>
      <c r="PB68" s="139" t="s">
        <v>12015</v>
      </c>
      <c r="PC68" s="139" t="s">
        <v>12015</v>
      </c>
      <c r="PD68" s="139" t="s">
        <v>12015</v>
      </c>
      <c r="PE68" s="139" t="s">
        <v>12015</v>
      </c>
      <c r="PF68" s="139" t="s">
        <v>12015</v>
      </c>
      <c r="PG68" s="139" t="s">
        <v>12015</v>
      </c>
      <c r="PH68" s="146"/>
      <c r="PI68" s="139" t="s">
        <v>12024</v>
      </c>
      <c r="PJ68" s="139" t="s">
        <v>12024</v>
      </c>
      <c r="PK68" s="139" t="s">
        <v>12024</v>
      </c>
      <c r="PL68" s="139" t="s">
        <v>12024</v>
      </c>
      <c r="PM68" s="139" t="s">
        <v>12024</v>
      </c>
      <c r="PN68" s="139" t="s">
        <v>12024</v>
      </c>
      <c r="PO68" s="139" t="s">
        <v>12024</v>
      </c>
      <c r="PP68" s="139" t="s">
        <v>12024</v>
      </c>
      <c r="PQ68" s="146"/>
      <c r="PR68" s="139" t="s">
        <v>12015</v>
      </c>
      <c r="PS68" s="139" t="s">
        <v>12015</v>
      </c>
      <c r="PT68" s="139" t="s">
        <v>12015</v>
      </c>
      <c r="PU68" s="139" t="s">
        <v>12015</v>
      </c>
      <c r="PV68" s="139" t="s">
        <v>12015</v>
      </c>
      <c r="PW68" s="139" t="s">
        <v>12015</v>
      </c>
      <c r="PX68" s="139" t="s">
        <v>12015</v>
      </c>
      <c r="PY68" s="139" t="s">
        <v>12015</v>
      </c>
    </row>
    <row r="69" spans="1:441" ht="16">
      <c r="A69" s="66" t="s">
        <v>3498</v>
      </c>
      <c r="B69" s="67" t="s">
        <v>207</v>
      </c>
      <c r="C69" s="68" t="s">
        <v>206</v>
      </c>
      <c r="D69" s="70" t="s">
        <v>67</v>
      </c>
      <c r="E69" s="69" t="s">
        <v>2381</v>
      </c>
      <c r="F69" s="71">
        <v>4199</v>
      </c>
      <c r="G69" s="178">
        <v>3779.1</v>
      </c>
      <c r="H69" s="178">
        <v>4199</v>
      </c>
      <c r="I69" s="178">
        <v>4199</v>
      </c>
      <c r="J69" s="178">
        <v>4199</v>
      </c>
      <c r="K69" s="178">
        <v>4199</v>
      </c>
      <c r="L69" s="178">
        <v>4199</v>
      </c>
      <c r="M69" s="178">
        <v>4199</v>
      </c>
      <c r="N69" s="178">
        <v>4199</v>
      </c>
      <c r="O69" s="178">
        <v>4199</v>
      </c>
      <c r="P69" s="178">
        <v>4199</v>
      </c>
      <c r="Q69" s="178">
        <v>4199</v>
      </c>
      <c r="R69" s="178">
        <v>4199</v>
      </c>
      <c r="S69" s="178">
        <v>4524.21</v>
      </c>
      <c r="T69" s="178">
        <v>4548.05</v>
      </c>
      <c r="U69" s="178">
        <v>4571.97</v>
      </c>
      <c r="V69" s="178">
        <v>4595.9799999999996</v>
      </c>
      <c r="W69" s="178">
        <v>4620.0600000000004</v>
      </c>
      <c r="X69" s="178">
        <v>4644.2299999999996</v>
      </c>
      <c r="Y69" s="178">
        <v>4668.4799999999996</v>
      </c>
      <c r="Z69" s="178">
        <v>4692.8100000000004</v>
      </c>
      <c r="AA69" s="178">
        <v>4717.22</v>
      </c>
      <c r="AB69" s="71">
        <v>4199</v>
      </c>
      <c r="AC69" s="178">
        <v>3779.1</v>
      </c>
      <c r="AD69" s="178">
        <v>4199</v>
      </c>
      <c r="AE69" s="178">
        <v>4199</v>
      </c>
      <c r="AF69" s="178">
        <v>4199</v>
      </c>
      <c r="AG69" s="178">
        <v>4199</v>
      </c>
      <c r="AH69" s="178">
        <v>4199</v>
      </c>
      <c r="AI69" s="178">
        <v>4199</v>
      </c>
      <c r="AJ69" s="178">
        <v>4199</v>
      </c>
      <c r="AK69" s="178">
        <v>4199</v>
      </c>
      <c r="AL69" s="178">
        <v>4199</v>
      </c>
      <c r="AM69" s="178">
        <v>4199</v>
      </c>
      <c r="AN69" s="178">
        <v>4199</v>
      </c>
      <c r="AO69" s="178">
        <v>4524.21</v>
      </c>
      <c r="AP69" s="178">
        <v>4548.05</v>
      </c>
      <c r="AQ69" s="178">
        <v>4571.97</v>
      </c>
      <c r="AR69" s="178">
        <v>4595.9799999999996</v>
      </c>
      <c r="AS69" s="178">
        <v>4620.0600000000004</v>
      </c>
      <c r="AT69" s="178">
        <v>4644.2299999999996</v>
      </c>
      <c r="AU69" s="178">
        <v>4668.4799999999996</v>
      </c>
      <c r="AV69" s="178">
        <v>4692.8100000000004</v>
      </c>
      <c r="AW69" s="178">
        <v>4717.22</v>
      </c>
      <c r="AX69" s="71">
        <v>4099</v>
      </c>
      <c r="AY69" s="178">
        <v>3689.1</v>
      </c>
      <c r="AZ69" s="71">
        <v>4099</v>
      </c>
      <c r="BA69" s="178">
        <v>4099</v>
      </c>
      <c r="BB69" s="178">
        <v>4099</v>
      </c>
      <c r="BC69" s="178">
        <v>4099</v>
      </c>
      <c r="BD69" s="178">
        <v>4099</v>
      </c>
      <c r="BE69" s="178">
        <v>4099</v>
      </c>
      <c r="BF69" s="178">
        <v>4099</v>
      </c>
      <c r="BG69" s="178">
        <v>4099</v>
      </c>
      <c r="BH69" s="178">
        <v>4099</v>
      </c>
      <c r="BI69" s="178">
        <v>4099</v>
      </c>
      <c r="BJ69" s="178">
        <v>4099</v>
      </c>
      <c r="BK69" s="178">
        <v>4416.47</v>
      </c>
      <c r="BL69" s="178">
        <v>4439.74</v>
      </c>
      <c r="BM69" s="178">
        <v>4463.09</v>
      </c>
      <c r="BN69" s="178">
        <v>4486.5200000000004</v>
      </c>
      <c r="BO69" s="178">
        <v>4510.04</v>
      </c>
      <c r="BP69" s="178">
        <v>4533.63</v>
      </c>
      <c r="BQ69" s="178">
        <v>4557.3</v>
      </c>
      <c r="BR69" s="178">
        <v>4581.05</v>
      </c>
      <c r="BS69" s="178">
        <v>4604.88</v>
      </c>
      <c r="BT69" s="71">
        <v>3799</v>
      </c>
      <c r="BU69" s="178">
        <v>3419.1</v>
      </c>
      <c r="BV69" s="178">
        <v>3799</v>
      </c>
      <c r="BW69" s="178">
        <v>3799</v>
      </c>
      <c r="BX69" s="178">
        <v>3799</v>
      </c>
      <c r="BY69" s="178">
        <v>3799</v>
      </c>
      <c r="BZ69" s="178">
        <v>3799</v>
      </c>
      <c r="CA69" s="178">
        <v>3799</v>
      </c>
      <c r="CB69" s="178">
        <v>3799</v>
      </c>
      <c r="CC69" s="178">
        <v>3799</v>
      </c>
      <c r="CD69" s="178">
        <v>3799</v>
      </c>
      <c r="CE69" s="178">
        <v>3799</v>
      </c>
      <c r="CF69" s="178">
        <v>3799</v>
      </c>
      <c r="CG69" s="178">
        <v>4093.23</v>
      </c>
      <c r="CH69" s="178">
        <v>4114.8</v>
      </c>
      <c r="CI69" s="178">
        <v>4136.4399999999996</v>
      </c>
      <c r="CJ69" s="178">
        <v>4158.16</v>
      </c>
      <c r="CK69" s="178">
        <v>4179.95</v>
      </c>
      <c r="CL69" s="178">
        <v>4201.82</v>
      </c>
      <c r="CM69" s="178">
        <v>4223.76</v>
      </c>
      <c r="CN69" s="178">
        <v>4245.7700000000004</v>
      </c>
      <c r="CO69" s="178">
        <v>4267.8500000000004</v>
      </c>
      <c r="CP69" s="71">
        <v>3699</v>
      </c>
      <c r="CQ69" s="178">
        <v>3329.1</v>
      </c>
      <c r="CR69" s="178">
        <v>3699</v>
      </c>
      <c r="CS69" s="178">
        <v>3699</v>
      </c>
      <c r="CT69" s="178">
        <v>3699</v>
      </c>
      <c r="CU69" s="178">
        <v>3699</v>
      </c>
      <c r="CV69" s="178">
        <v>3699</v>
      </c>
      <c r="CW69" s="178">
        <v>3699</v>
      </c>
      <c r="CX69" s="178">
        <v>3699</v>
      </c>
      <c r="CY69" s="178">
        <v>3699</v>
      </c>
      <c r="CZ69" s="178">
        <v>3699</v>
      </c>
      <c r="DA69" s="178">
        <v>3699</v>
      </c>
      <c r="DB69" s="178">
        <v>3699</v>
      </c>
      <c r="DC69" s="178">
        <v>3985.49</v>
      </c>
      <c r="DD69" s="178">
        <v>4006.49</v>
      </c>
      <c r="DE69" s="178">
        <v>4027.56</v>
      </c>
      <c r="DF69" s="178">
        <v>4048.71</v>
      </c>
      <c r="DG69" s="178">
        <v>4069.92</v>
      </c>
      <c r="DH69" s="178">
        <v>4091.21</v>
      </c>
      <c r="DI69" s="178">
        <v>4112.57</v>
      </c>
      <c r="DJ69" s="178">
        <v>4134.01</v>
      </c>
      <c r="DK69" s="178">
        <v>4155.51</v>
      </c>
      <c r="DL69" s="71">
        <v>3599</v>
      </c>
      <c r="DM69" s="178">
        <v>3239.1</v>
      </c>
      <c r="DN69" s="178">
        <v>3599</v>
      </c>
      <c r="DO69" s="178">
        <v>3599</v>
      </c>
      <c r="DP69" s="178">
        <v>3599</v>
      </c>
      <c r="DQ69" s="178">
        <v>3599</v>
      </c>
      <c r="DR69" s="178">
        <v>3599</v>
      </c>
      <c r="DS69" s="178">
        <v>3599</v>
      </c>
      <c r="DT69" s="178">
        <v>3599</v>
      </c>
      <c r="DU69" s="178">
        <v>3599</v>
      </c>
      <c r="DV69" s="178">
        <v>3599</v>
      </c>
      <c r="DW69" s="178">
        <v>3599</v>
      </c>
      <c r="DX69" s="178">
        <v>3599</v>
      </c>
      <c r="DY69" s="178">
        <v>3877.74</v>
      </c>
      <c r="DZ69" s="178">
        <v>3898.18</v>
      </c>
      <c r="EA69" s="178">
        <v>3918.68</v>
      </c>
      <c r="EB69" s="178">
        <v>3939.25</v>
      </c>
      <c r="EC69" s="178">
        <v>3959.9</v>
      </c>
      <c r="ED69" s="178">
        <v>3980.61</v>
      </c>
      <c r="EE69" s="178">
        <v>4001.39</v>
      </c>
      <c r="EF69" s="178">
        <v>4022.25</v>
      </c>
      <c r="EG69" s="178">
        <v>4043.17</v>
      </c>
      <c r="EH69" s="71">
        <v>3499</v>
      </c>
      <c r="EI69" s="178">
        <v>3149.1</v>
      </c>
      <c r="EJ69" s="178">
        <v>3499</v>
      </c>
      <c r="EK69" s="178">
        <v>3499</v>
      </c>
      <c r="EL69" s="178">
        <v>3499</v>
      </c>
      <c r="EM69" s="178">
        <v>3499</v>
      </c>
      <c r="EN69" s="178">
        <v>3499</v>
      </c>
      <c r="EO69" s="178">
        <v>3499</v>
      </c>
      <c r="EP69" s="178">
        <v>3499</v>
      </c>
      <c r="EQ69" s="178">
        <v>3499</v>
      </c>
      <c r="ER69" s="178">
        <v>3499</v>
      </c>
      <c r="ES69" s="178">
        <v>3499</v>
      </c>
      <c r="ET69" s="178">
        <v>3499</v>
      </c>
      <c r="EU69" s="178">
        <v>3770</v>
      </c>
      <c r="EV69" s="178">
        <v>3789.86</v>
      </c>
      <c r="EW69" s="178">
        <v>3809.8</v>
      </c>
      <c r="EX69" s="178">
        <v>3829.8</v>
      </c>
      <c r="EY69" s="178">
        <v>3849.87</v>
      </c>
      <c r="EZ69" s="178">
        <v>3870.01</v>
      </c>
      <c r="FA69" s="178">
        <v>3890.21</v>
      </c>
      <c r="FB69" s="178">
        <v>3910.49</v>
      </c>
      <c r="FC69" s="178">
        <v>3930.83</v>
      </c>
      <c r="FD69" s="71">
        <v>3399</v>
      </c>
      <c r="FE69" s="178">
        <v>3059.1</v>
      </c>
      <c r="FF69" s="178">
        <v>3399</v>
      </c>
      <c r="FG69" s="178">
        <v>3399</v>
      </c>
      <c r="FH69" s="178">
        <v>3399</v>
      </c>
      <c r="FI69" s="178">
        <v>3399</v>
      </c>
      <c r="FJ69" s="178">
        <v>3399</v>
      </c>
      <c r="FK69" s="178">
        <v>3399</v>
      </c>
      <c r="FL69" s="178">
        <v>3399</v>
      </c>
      <c r="FM69" s="178">
        <v>3399</v>
      </c>
      <c r="FN69" s="178">
        <v>3399</v>
      </c>
      <c r="FO69" s="178">
        <v>3399</v>
      </c>
      <c r="FP69" s="178">
        <v>3399</v>
      </c>
      <c r="FQ69" s="178">
        <v>3662.25</v>
      </c>
      <c r="FR69" s="178">
        <v>3681.55</v>
      </c>
      <c r="FS69" s="178">
        <v>3700.91</v>
      </c>
      <c r="FT69" s="178">
        <v>3720.35</v>
      </c>
      <c r="FU69" s="178">
        <v>3739.84</v>
      </c>
      <c r="FV69" s="178">
        <v>3759.4</v>
      </c>
      <c r="FW69" s="178">
        <v>3779.03</v>
      </c>
      <c r="FX69" s="178">
        <v>3798.73</v>
      </c>
      <c r="FY69" s="178">
        <v>3818.49</v>
      </c>
      <c r="FZ69" s="71">
        <v>2999</v>
      </c>
      <c r="GA69" s="178">
        <v>2699.1</v>
      </c>
      <c r="GB69" s="178">
        <v>2999</v>
      </c>
      <c r="GC69" s="178">
        <v>2999</v>
      </c>
      <c r="GD69" s="178">
        <v>2999</v>
      </c>
      <c r="GE69" s="178">
        <v>2999</v>
      </c>
      <c r="GF69" s="178">
        <v>2999</v>
      </c>
      <c r="GG69" s="178">
        <v>2999</v>
      </c>
      <c r="GH69" s="178">
        <v>2999</v>
      </c>
      <c r="GI69" s="178">
        <v>2999</v>
      </c>
      <c r="GJ69" s="178">
        <v>2999</v>
      </c>
      <c r="GK69" s="178">
        <v>2999</v>
      </c>
      <c r="GL69" s="178">
        <v>2999</v>
      </c>
      <c r="GM69" s="178">
        <v>3231.27</v>
      </c>
      <c r="GN69" s="178">
        <v>3248.3</v>
      </c>
      <c r="GO69" s="178">
        <v>3265.38</v>
      </c>
      <c r="GP69" s="178">
        <v>3282.53</v>
      </c>
      <c r="GQ69" s="178">
        <v>3299.73</v>
      </c>
      <c r="GR69" s="178">
        <v>3316.99</v>
      </c>
      <c r="GS69" s="178">
        <v>3334.31</v>
      </c>
      <c r="GT69" s="178">
        <v>3351.69</v>
      </c>
      <c r="GU69" s="178">
        <v>3369.12</v>
      </c>
      <c r="GV69" s="72"/>
      <c r="GW69" s="73">
        <v>0</v>
      </c>
      <c r="GX69" s="71">
        <v>4199</v>
      </c>
      <c r="GY69" s="178">
        <v>3779.1</v>
      </c>
      <c r="GZ69" s="178">
        <v>4199</v>
      </c>
      <c r="HA69" s="178">
        <v>4199</v>
      </c>
      <c r="HB69" s="178">
        <v>4199</v>
      </c>
      <c r="HC69" s="178">
        <v>4199</v>
      </c>
      <c r="HD69" s="178">
        <v>4199</v>
      </c>
      <c r="HE69" s="178">
        <v>4199</v>
      </c>
      <c r="HF69" s="178">
        <v>4199</v>
      </c>
      <c r="HG69" s="178">
        <v>4199</v>
      </c>
      <c r="HH69" s="178">
        <v>4199</v>
      </c>
      <c r="HI69" s="178">
        <v>4199</v>
      </c>
      <c r="HJ69" s="178">
        <v>4199</v>
      </c>
      <c r="HK69" s="178">
        <v>4524.21</v>
      </c>
      <c r="HL69" s="178">
        <v>4548.05</v>
      </c>
      <c r="HM69" s="178">
        <v>4571.97</v>
      </c>
      <c r="HN69" s="178">
        <v>4595.9799999999996</v>
      </c>
      <c r="HO69" s="178">
        <v>4620.0600000000004</v>
      </c>
      <c r="HP69" s="178">
        <v>4644.2299999999996</v>
      </c>
      <c r="HQ69" s="178">
        <v>4668.4799999999996</v>
      </c>
      <c r="HR69" s="178">
        <v>4692.8100000000004</v>
      </c>
      <c r="HS69" s="178">
        <v>4717.22</v>
      </c>
      <c r="HT69" s="71">
        <v>4099</v>
      </c>
      <c r="HU69" s="178">
        <v>3689.1</v>
      </c>
      <c r="HV69" s="178">
        <v>4099</v>
      </c>
      <c r="HW69" s="178">
        <v>4099</v>
      </c>
      <c r="HX69" s="178">
        <v>4099</v>
      </c>
      <c r="HY69" s="178">
        <v>4099</v>
      </c>
      <c r="HZ69" s="178">
        <v>4099</v>
      </c>
      <c r="IA69" s="178">
        <v>4099</v>
      </c>
      <c r="IB69" s="178">
        <v>4099</v>
      </c>
      <c r="IC69" s="178">
        <v>4099</v>
      </c>
      <c r="ID69" s="178">
        <v>4099</v>
      </c>
      <c r="IE69" s="178">
        <v>4099</v>
      </c>
      <c r="IF69" s="178">
        <v>4099</v>
      </c>
      <c r="IG69" s="178">
        <v>4416.47</v>
      </c>
      <c r="IH69" s="178">
        <v>4439.74</v>
      </c>
      <c r="II69" s="178">
        <v>4463.09</v>
      </c>
      <c r="IJ69" s="178">
        <v>4486.5200000000004</v>
      </c>
      <c r="IK69" s="178">
        <v>4510.04</v>
      </c>
      <c r="IL69" s="178">
        <v>4533.63</v>
      </c>
      <c r="IM69" s="178">
        <v>4557.3</v>
      </c>
      <c r="IN69" s="178">
        <v>4581.05</v>
      </c>
      <c r="IO69" s="178">
        <v>4604.88</v>
      </c>
      <c r="IP69" s="71">
        <v>3799</v>
      </c>
      <c r="IQ69" s="178">
        <v>3419.1</v>
      </c>
      <c r="IR69" s="178">
        <v>3799</v>
      </c>
      <c r="IS69" s="178">
        <v>3799</v>
      </c>
      <c r="IT69" s="178">
        <v>3799</v>
      </c>
      <c r="IU69" s="178">
        <v>3799</v>
      </c>
      <c r="IV69" s="178">
        <v>3799</v>
      </c>
      <c r="IW69" s="178">
        <v>3799</v>
      </c>
      <c r="IX69" s="178">
        <v>3799</v>
      </c>
      <c r="IY69" s="178">
        <v>3799</v>
      </c>
      <c r="IZ69" s="178">
        <v>3799</v>
      </c>
      <c r="JA69" s="178">
        <v>3799</v>
      </c>
      <c r="JB69" s="178">
        <v>3799</v>
      </c>
      <c r="JC69" s="178">
        <v>4093.23</v>
      </c>
      <c r="JD69" s="178">
        <v>4114.8</v>
      </c>
      <c r="JE69" s="178">
        <v>4136.4399999999996</v>
      </c>
      <c r="JF69" s="178">
        <v>4158.16</v>
      </c>
      <c r="JG69" s="178">
        <v>4179.95</v>
      </c>
      <c r="JH69" s="178">
        <v>4201.82</v>
      </c>
      <c r="JI69" s="178">
        <v>4223.76</v>
      </c>
      <c r="JJ69" s="178">
        <v>4245.7700000000004</v>
      </c>
      <c r="JK69" s="178">
        <v>4267.8500000000004</v>
      </c>
      <c r="JL69" s="71">
        <v>3699</v>
      </c>
      <c r="JM69" s="178">
        <v>3329.1</v>
      </c>
      <c r="JN69" s="178">
        <v>3699</v>
      </c>
      <c r="JO69" s="178">
        <v>3699</v>
      </c>
      <c r="JP69" s="178">
        <v>3699</v>
      </c>
      <c r="JQ69" s="178">
        <v>3699</v>
      </c>
      <c r="JR69" s="178">
        <v>3699</v>
      </c>
      <c r="JS69" s="178">
        <v>3699</v>
      </c>
      <c r="JT69" s="178">
        <v>3699</v>
      </c>
      <c r="JU69" s="178">
        <v>3699</v>
      </c>
      <c r="JV69" s="178">
        <v>3699</v>
      </c>
      <c r="JW69" s="178">
        <v>3699</v>
      </c>
      <c r="JX69" s="178">
        <v>3699</v>
      </c>
      <c r="JY69" s="178">
        <v>3985.49</v>
      </c>
      <c r="JZ69" s="178">
        <v>4006.49</v>
      </c>
      <c r="KA69" s="178">
        <v>4027.56</v>
      </c>
      <c r="KB69" s="178">
        <v>4048.71</v>
      </c>
      <c r="KC69" s="178">
        <v>4069.92</v>
      </c>
      <c r="KD69" s="178">
        <v>4091.21</v>
      </c>
      <c r="KE69" s="178">
        <v>4112.57</v>
      </c>
      <c r="KF69" s="178">
        <v>4134.01</v>
      </c>
      <c r="KG69" s="178">
        <v>4155.51</v>
      </c>
      <c r="KH69" s="71">
        <v>3599</v>
      </c>
      <c r="KI69" s="178">
        <v>3239.1</v>
      </c>
      <c r="KJ69" s="178">
        <v>3599</v>
      </c>
      <c r="KK69" s="178">
        <v>3599</v>
      </c>
      <c r="KL69" s="178">
        <v>3599</v>
      </c>
      <c r="KM69" s="178">
        <v>3599</v>
      </c>
      <c r="KN69" s="178">
        <v>3599</v>
      </c>
      <c r="KO69" s="178">
        <v>3599</v>
      </c>
      <c r="KP69" s="178">
        <v>3599</v>
      </c>
      <c r="KQ69" s="178">
        <v>3599</v>
      </c>
      <c r="KR69" s="178">
        <v>3599</v>
      </c>
      <c r="KS69" s="178">
        <v>3599</v>
      </c>
      <c r="KT69" s="178">
        <v>3599</v>
      </c>
      <c r="KU69" s="178">
        <v>3877.74</v>
      </c>
      <c r="KV69" s="178">
        <v>3898.18</v>
      </c>
      <c r="KW69" s="178">
        <v>3918.68</v>
      </c>
      <c r="KX69" s="178">
        <v>3939.25</v>
      </c>
      <c r="KY69" s="178">
        <v>3959.9</v>
      </c>
      <c r="KZ69" s="178">
        <v>3980.61</v>
      </c>
      <c r="LA69" s="178">
        <v>4001.39</v>
      </c>
      <c r="LB69" s="178">
        <v>4022.25</v>
      </c>
      <c r="LC69" s="178">
        <v>4043.17</v>
      </c>
      <c r="LD69" s="71">
        <v>3499</v>
      </c>
      <c r="LE69" s="178">
        <v>3149.1</v>
      </c>
      <c r="LF69" s="178">
        <v>3499</v>
      </c>
      <c r="LG69" s="178">
        <v>3499</v>
      </c>
      <c r="LH69" s="178">
        <v>3499</v>
      </c>
      <c r="LI69" s="178">
        <v>3499</v>
      </c>
      <c r="LJ69" s="178">
        <v>3499</v>
      </c>
      <c r="LK69" s="178">
        <v>3499</v>
      </c>
      <c r="LL69" s="178">
        <v>3499</v>
      </c>
      <c r="LM69" s="178">
        <v>3499</v>
      </c>
      <c r="LN69" s="178">
        <v>3499</v>
      </c>
      <c r="LO69" s="178">
        <v>3499</v>
      </c>
      <c r="LP69" s="178">
        <v>3499</v>
      </c>
      <c r="LQ69" s="178">
        <v>3770</v>
      </c>
      <c r="LR69" s="178">
        <v>3789.86</v>
      </c>
      <c r="LS69" s="178">
        <v>3809.8</v>
      </c>
      <c r="LT69" s="178">
        <v>3829.8</v>
      </c>
      <c r="LU69" s="178">
        <v>3849.87</v>
      </c>
      <c r="LV69" s="178">
        <v>3870.01</v>
      </c>
      <c r="LW69" s="178">
        <v>3890.21</v>
      </c>
      <c r="LX69" s="178">
        <v>3910.49</v>
      </c>
      <c r="LY69" s="178">
        <v>3930.83</v>
      </c>
      <c r="LZ69" s="71">
        <v>3399</v>
      </c>
      <c r="MA69" s="178">
        <v>3059.1</v>
      </c>
      <c r="MB69" s="178">
        <v>3399</v>
      </c>
      <c r="MC69" s="178">
        <v>3399</v>
      </c>
      <c r="MD69" s="178">
        <v>3399</v>
      </c>
      <c r="ME69" s="178">
        <v>3399</v>
      </c>
      <c r="MF69" s="178">
        <v>3399</v>
      </c>
      <c r="MG69" s="178">
        <v>3399</v>
      </c>
      <c r="MH69" s="178">
        <v>3399</v>
      </c>
      <c r="MI69" s="178">
        <v>3399</v>
      </c>
      <c r="MJ69" s="178">
        <v>3399</v>
      </c>
      <c r="MK69" s="178">
        <v>3399</v>
      </c>
      <c r="ML69" s="178">
        <v>3399</v>
      </c>
      <c r="MM69" s="178">
        <v>3662.25</v>
      </c>
      <c r="MN69" s="178">
        <v>3681.55</v>
      </c>
      <c r="MO69" s="178">
        <v>3700.91</v>
      </c>
      <c r="MP69" s="178">
        <v>3720.35</v>
      </c>
      <c r="MQ69" s="178">
        <v>3739.84</v>
      </c>
      <c r="MR69" s="178">
        <v>3759.4</v>
      </c>
      <c r="MS69" s="178">
        <v>3779.03</v>
      </c>
      <c r="MT69" s="178">
        <v>3798.73</v>
      </c>
      <c r="MU69" s="178">
        <v>3818.49</v>
      </c>
      <c r="MV69" s="71">
        <v>2999</v>
      </c>
      <c r="MW69" s="178">
        <v>2699.1</v>
      </c>
      <c r="MX69" s="178">
        <v>2999</v>
      </c>
      <c r="MY69" s="178">
        <v>2999</v>
      </c>
      <c r="MZ69" s="178">
        <v>2999</v>
      </c>
      <c r="NA69" s="178">
        <v>2999</v>
      </c>
      <c r="NB69" s="178">
        <v>2999</v>
      </c>
      <c r="NC69" s="178">
        <v>2999</v>
      </c>
      <c r="ND69" s="178">
        <v>2999</v>
      </c>
      <c r="NE69" s="178">
        <v>2999</v>
      </c>
      <c r="NF69" s="178">
        <v>2999</v>
      </c>
      <c r="NG69" s="178">
        <v>2999</v>
      </c>
      <c r="NH69" s="178">
        <v>2999</v>
      </c>
      <c r="NI69" s="178">
        <v>3231.27</v>
      </c>
      <c r="NJ69" s="178">
        <v>3248.3</v>
      </c>
      <c r="NK69" s="178">
        <v>3265.38</v>
      </c>
      <c r="NL69" s="178">
        <v>3282.53</v>
      </c>
      <c r="NM69" s="178">
        <v>3299.73</v>
      </c>
      <c r="NN69" s="178">
        <v>3316.99</v>
      </c>
      <c r="NO69" s="178">
        <v>3334.31</v>
      </c>
      <c r="NP69" s="178">
        <v>3351.69</v>
      </c>
      <c r="NQ69" s="178">
        <v>3369.12</v>
      </c>
      <c r="NR69" s="149"/>
      <c r="NS69" s="145">
        <v>4199</v>
      </c>
      <c r="NT69" s="145">
        <v>4199</v>
      </c>
      <c r="NU69" s="145">
        <v>4099</v>
      </c>
      <c r="NV69" s="145">
        <v>3799</v>
      </c>
      <c r="NW69" s="145">
        <v>3699</v>
      </c>
      <c r="NX69" s="145">
        <v>3599</v>
      </c>
      <c r="NY69" s="145">
        <v>3499</v>
      </c>
      <c r="NZ69" s="145">
        <v>3399</v>
      </c>
      <c r="OA69" s="145">
        <v>2999</v>
      </c>
      <c r="OB69" s="150"/>
      <c r="OC69" s="145">
        <v>0</v>
      </c>
      <c r="OD69" s="145">
        <v>4199</v>
      </c>
      <c r="OE69" s="145">
        <v>4099</v>
      </c>
      <c r="OF69" s="145">
        <v>3799</v>
      </c>
      <c r="OG69" s="145">
        <v>3699</v>
      </c>
      <c r="OH69" s="145">
        <v>3599</v>
      </c>
      <c r="OI69" s="145">
        <v>3499</v>
      </c>
      <c r="OJ69" s="145">
        <v>3399</v>
      </c>
      <c r="OK69" s="145">
        <v>2999</v>
      </c>
      <c r="OL69" s="67">
        <v>0</v>
      </c>
      <c r="OM69" s="67">
        <v>0</v>
      </c>
      <c r="ON69" s="50"/>
      <c r="OO69" s="50"/>
      <c r="OP69" s="50"/>
      <c r="OQ69" s="139" t="s">
        <v>12024</v>
      </c>
      <c r="OR69" s="139" t="s">
        <v>12024</v>
      </c>
      <c r="OS69" s="139" t="s">
        <v>12024</v>
      </c>
      <c r="OT69" s="139" t="s">
        <v>12024</v>
      </c>
      <c r="OU69" s="139" t="s">
        <v>12024</v>
      </c>
      <c r="OV69" s="139" t="s">
        <v>12024</v>
      </c>
      <c r="OW69" s="139" t="s">
        <v>12024</v>
      </c>
      <c r="OX69" s="139" t="s">
        <v>12024</v>
      </c>
      <c r="OY69" s="151"/>
      <c r="OZ69" s="139" t="s">
        <v>12015</v>
      </c>
      <c r="PA69" s="139" t="s">
        <v>12015</v>
      </c>
      <c r="PB69" s="139" t="s">
        <v>12015</v>
      </c>
      <c r="PC69" s="139" t="s">
        <v>12015</v>
      </c>
      <c r="PD69" s="139" t="s">
        <v>12015</v>
      </c>
      <c r="PE69" s="139" t="s">
        <v>12015</v>
      </c>
      <c r="PF69" s="139" t="s">
        <v>12015</v>
      </c>
      <c r="PG69" s="139" t="s">
        <v>12015</v>
      </c>
      <c r="PH69" s="146"/>
      <c r="PI69" s="139" t="s">
        <v>12024</v>
      </c>
      <c r="PJ69" s="139" t="s">
        <v>12024</v>
      </c>
      <c r="PK69" s="139" t="s">
        <v>12024</v>
      </c>
      <c r="PL69" s="139" t="s">
        <v>12024</v>
      </c>
      <c r="PM69" s="139" t="s">
        <v>12024</v>
      </c>
      <c r="PN69" s="139" t="s">
        <v>12024</v>
      </c>
      <c r="PO69" s="139" t="s">
        <v>12024</v>
      </c>
      <c r="PP69" s="139" t="s">
        <v>12024</v>
      </c>
      <c r="PQ69" s="146"/>
      <c r="PR69" s="139" t="s">
        <v>12015</v>
      </c>
      <c r="PS69" s="139" t="s">
        <v>12015</v>
      </c>
      <c r="PT69" s="139" t="s">
        <v>12015</v>
      </c>
      <c r="PU69" s="139" t="s">
        <v>12015</v>
      </c>
      <c r="PV69" s="139" t="s">
        <v>12015</v>
      </c>
      <c r="PW69" s="139" t="s">
        <v>12015</v>
      </c>
      <c r="PX69" s="139" t="s">
        <v>12015</v>
      </c>
      <c r="PY69" s="139" t="s">
        <v>12015</v>
      </c>
    </row>
    <row r="70" spans="1:441" ht="16">
      <c r="A70" s="66" t="s">
        <v>3498</v>
      </c>
      <c r="B70" s="67" t="s">
        <v>207</v>
      </c>
      <c r="C70" s="68" t="s">
        <v>206</v>
      </c>
      <c r="D70" s="70" t="s">
        <v>67</v>
      </c>
      <c r="E70" s="69" t="s">
        <v>2504</v>
      </c>
      <c r="F70" s="71">
        <v>1149</v>
      </c>
      <c r="G70" s="178">
        <v>1034.0999999999999</v>
      </c>
      <c r="H70" s="178">
        <v>1149</v>
      </c>
      <c r="I70" s="178">
        <v>1149</v>
      </c>
      <c r="J70" s="178">
        <v>1149</v>
      </c>
      <c r="K70" s="178">
        <v>1149</v>
      </c>
      <c r="L70" s="178">
        <v>1149</v>
      </c>
      <c r="M70" s="178">
        <v>1149</v>
      </c>
      <c r="N70" s="178">
        <v>1149</v>
      </c>
      <c r="O70" s="178">
        <v>1149</v>
      </c>
      <c r="P70" s="178">
        <v>1149</v>
      </c>
      <c r="Q70" s="178">
        <v>1149</v>
      </c>
      <c r="R70" s="178">
        <v>1149</v>
      </c>
      <c r="S70" s="178">
        <v>1237.99</v>
      </c>
      <c r="T70" s="178">
        <v>1244.51</v>
      </c>
      <c r="U70" s="178">
        <v>1251.06</v>
      </c>
      <c r="V70" s="178">
        <v>1257.6300000000001</v>
      </c>
      <c r="W70" s="178">
        <v>1264.22</v>
      </c>
      <c r="X70" s="178">
        <v>1270.83</v>
      </c>
      <c r="Y70" s="178">
        <v>1277.47</v>
      </c>
      <c r="Z70" s="178">
        <v>1284.1199999999999</v>
      </c>
      <c r="AA70" s="178">
        <v>1290.8</v>
      </c>
      <c r="AB70" s="71">
        <v>779</v>
      </c>
      <c r="AC70" s="178">
        <v>701.1</v>
      </c>
      <c r="AD70" s="178">
        <v>779</v>
      </c>
      <c r="AE70" s="178">
        <v>779</v>
      </c>
      <c r="AF70" s="178">
        <v>779</v>
      </c>
      <c r="AG70" s="178">
        <v>779</v>
      </c>
      <c r="AH70" s="178">
        <v>779</v>
      </c>
      <c r="AI70" s="178">
        <v>779</v>
      </c>
      <c r="AJ70" s="178">
        <v>779</v>
      </c>
      <c r="AK70" s="178">
        <v>779</v>
      </c>
      <c r="AL70" s="178">
        <v>779</v>
      </c>
      <c r="AM70" s="178">
        <v>779</v>
      </c>
      <c r="AN70" s="178">
        <v>779</v>
      </c>
      <c r="AO70" s="178">
        <v>839.33</v>
      </c>
      <c r="AP70" s="178">
        <v>843.76</v>
      </c>
      <c r="AQ70" s="178">
        <v>848.19</v>
      </c>
      <c r="AR70" s="178">
        <v>852.65</v>
      </c>
      <c r="AS70" s="178">
        <v>857.12</v>
      </c>
      <c r="AT70" s="178">
        <v>861.6</v>
      </c>
      <c r="AU70" s="178">
        <v>866.1</v>
      </c>
      <c r="AV70" s="178">
        <v>870.61</v>
      </c>
      <c r="AW70" s="178">
        <v>875.14</v>
      </c>
      <c r="AX70" s="71">
        <v>729</v>
      </c>
      <c r="AY70" s="178">
        <v>656.1</v>
      </c>
      <c r="AZ70" s="71">
        <v>729</v>
      </c>
      <c r="BA70" s="178">
        <v>729</v>
      </c>
      <c r="BB70" s="178">
        <v>729</v>
      </c>
      <c r="BC70" s="178">
        <v>729</v>
      </c>
      <c r="BD70" s="178">
        <v>729</v>
      </c>
      <c r="BE70" s="178">
        <v>729</v>
      </c>
      <c r="BF70" s="178">
        <v>729</v>
      </c>
      <c r="BG70" s="178">
        <v>729</v>
      </c>
      <c r="BH70" s="178">
        <v>729</v>
      </c>
      <c r="BI70" s="178">
        <v>729</v>
      </c>
      <c r="BJ70" s="178">
        <v>729</v>
      </c>
      <c r="BK70" s="178">
        <v>785.46</v>
      </c>
      <c r="BL70" s="178">
        <v>789.6</v>
      </c>
      <c r="BM70" s="178">
        <v>793.75</v>
      </c>
      <c r="BN70" s="178">
        <v>797.92</v>
      </c>
      <c r="BO70" s="178">
        <v>802.1</v>
      </c>
      <c r="BP70" s="178">
        <v>806.3</v>
      </c>
      <c r="BQ70" s="178">
        <v>810.51</v>
      </c>
      <c r="BR70" s="178">
        <v>814.73</v>
      </c>
      <c r="BS70" s="178">
        <v>818.97</v>
      </c>
      <c r="BT70" s="71">
        <v>679</v>
      </c>
      <c r="BU70" s="178">
        <v>611.1</v>
      </c>
      <c r="BV70" s="178">
        <v>679</v>
      </c>
      <c r="BW70" s="178">
        <v>679</v>
      </c>
      <c r="BX70" s="178">
        <v>679</v>
      </c>
      <c r="BY70" s="178">
        <v>679</v>
      </c>
      <c r="BZ70" s="178">
        <v>679</v>
      </c>
      <c r="CA70" s="178">
        <v>679</v>
      </c>
      <c r="CB70" s="178">
        <v>679</v>
      </c>
      <c r="CC70" s="178">
        <v>679</v>
      </c>
      <c r="CD70" s="178">
        <v>679</v>
      </c>
      <c r="CE70" s="178">
        <v>679</v>
      </c>
      <c r="CF70" s="178">
        <v>679</v>
      </c>
      <c r="CG70" s="178">
        <v>731.59</v>
      </c>
      <c r="CH70" s="178">
        <v>735.44</v>
      </c>
      <c r="CI70" s="178">
        <v>739.31</v>
      </c>
      <c r="CJ70" s="178">
        <v>743.19</v>
      </c>
      <c r="CK70" s="178">
        <v>747.09</v>
      </c>
      <c r="CL70" s="178">
        <v>751</v>
      </c>
      <c r="CM70" s="178">
        <v>754.92</v>
      </c>
      <c r="CN70" s="178">
        <v>758.85</v>
      </c>
      <c r="CO70" s="178">
        <v>762.8</v>
      </c>
      <c r="CP70" s="71">
        <v>629</v>
      </c>
      <c r="CQ70" s="178">
        <v>566.1</v>
      </c>
      <c r="CR70" s="178">
        <v>629</v>
      </c>
      <c r="CS70" s="178">
        <v>629</v>
      </c>
      <c r="CT70" s="178">
        <v>629</v>
      </c>
      <c r="CU70" s="178">
        <v>629</v>
      </c>
      <c r="CV70" s="178">
        <v>629</v>
      </c>
      <c r="CW70" s="178">
        <v>629</v>
      </c>
      <c r="CX70" s="178">
        <v>629</v>
      </c>
      <c r="CY70" s="178">
        <v>629</v>
      </c>
      <c r="CZ70" s="178">
        <v>629</v>
      </c>
      <c r="DA70" s="178">
        <v>629</v>
      </c>
      <c r="DB70" s="178">
        <v>629</v>
      </c>
      <c r="DC70" s="178">
        <v>677.72</v>
      </c>
      <c r="DD70" s="178">
        <v>681.29</v>
      </c>
      <c r="DE70" s="178">
        <v>684.87</v>
      </c>
      <c r="DF70" s="178">
        <v>688.47</v>
      </c>
      <c r="DG70" s="178">
        <v>692.07</v>
      </c>
      <c r="DH70" s="178">
        <v>695.69</v>
      </c>
      <c r="DI70" s="178">
        <v>699.33</v>
      </c>
      <c r="DJ70" s="178">
        <v>702.97</v>
      </c>
      <c r="DK70" s="178">
        <v>706.63</v>
      </c>
      <c r="DL70" s="71">
        <v>579</v>
      </c>
      <c r="DM70" s="178">
        <v>521.1</v>
      </c>
      <c r="DN70" s="178">
        <v>579</v>
      </c>
      <c r="DO70" s="178">
        <v>579</v>
      </c>
      <c r="DP70" s="178">
        <v>579</v>
      </c>
      <c r="DQ70" s="178">
        <v>579</v>
      </c>
      <c r="DR70" s="178">
        <v>579</v>
      </c>
      <c r="DS70" s="178">
        <v>579</v>
      </c>
      <c r="DT70" s="178">
        <v>579</v>
      </c>
      <c r="DU70" s="178">
        <v>579</v>
      </c>
      <c r="DV70" s="178">
        <v>579</v>
      </c>
      <c r="DW70" s="178">
        <v>579</v>
      </c>
      <c r="DX70" s="178">
        <v>579</v>
      </c>
      <c r="DY70" s="178">
        <v>623.84</v>
      </c>
      <c r="DZ70" s="178">
        <v>627.13</v>
      </c>
      <c r="EA70" s="178">
        <v>630.42999999999995</v>
      </c>
      <c r="EB70" s="178">
        <v>633.74</v>
      </c>
      <c r="EC70" s="178">
        <v>637.05999999999995</v>
      </c>
      <c r="ED70" s="178">
        <v>640.39</v>
      </c>
      <c r="EE70" s="178">
        <v>643.74</v>
      </c>
      <c r="EF70" s="178">
        <v>647.09</v>
      </c>
      <c r="EG70" s="178">
        <v>650.46</v>
      </c>
      <c r="EH70" s="71">
        <v>529</v>
      </c>
      <c r="EI70" s="178">
        <v>476.1</v>
      </c>
      <c r="EJ70" s="178">
        <v>529</v>
      </c>
      <c r="EK70" s="178">
        <v>529</v>
      </c>
      <c r="EL70" s="178">
        <v>529</v>
      </c>
      <c r="EM70" s="178">
        <v>529</v>
      </c>
      <c r="EN70" s="178">
        <v>529</v>
      </c>
      <c r="EO70" s="178">
        <v>529</v>
      </c>
      <c r="EP70" s="178">
        <v>529</v>
      </c>
      <c r="EQ70" s="178">
        <v>529</v>
      </c>
      <c r="ER70" s="178">
        <v>529</v>
      </c>
      <c r="ES70" s="178">
        <v>529</v>
      </c>
      <c r="ET70" s="178">
        <v>529</v>
      </c>
      <c r="EU70" s="178">
        <v>569.97</v>
      </c>
      <c r="EV70" s="178">
        <v>572.97</v>
      </c>
      <c r="EW70" s="178">
        <v>575.99</v>
      </c>
      <c r="EX70" s="178">
        <v>579.01</v>
      </c>
      <c r="EY70" s="178">
        <v>582.04999999999995</v>
      </c>
      <c r="EZ70" s="178">
        <v>585.09</v>
      </c>
      <c r="FA70" s="178">
        <v>588.15</v>
      </c>
      <c r="FB70" s="178">
        <v>591.21</v>
      </c>
      <c r="FC70" s="178">
        <v>594.29</v>
      </c>
      <c r="FD70" s="71">
        <v>479</v>
      </c>
      <c r="FE70" s="178">
        <v>431.1</v>
      </c>
      <c r="FF70" s="178">
        <v>479</v>
      </c>
      <c r="FG70" s="178">
        <v>479</v>
      </c>
      <c r="FH70" s="178">
        <v>479</v>
      </c>
      <c r="FI70" s="178">
        <v>479</v>
      </c>
      <c r="FJ70" s="178">
        <v>479</v>
      </c>
      <c r="FK70" s="178">
        <v>479</v>
      </c>
      <c r="FL70" s="178">
        <v>479</v>
      </c>
      <c r="FM70" s="178">
        <v>479</v>
      </c>
      <c r="FN70" s="178">
        <v>479</v>
      </c>
      <c r="FO70" s="178">
        <v>479</v>
      </c>
      <c r="FP70" s="178">
        <v>479</v>
      </c>
      <c r="FQ70" s="178">
        <v>516.1</v>
      </c>
      <c r="FR70" s="178">
        <v>518.82000000000005</v>
      </c>
      <c r="FS70" s="178">
        <v>521.54999999999995</v>
      </c>
      <c r="FT70" s="178">
        <v>524.29</v>
      </c>
      <c r="FU70" s="178">
        <v>527.03</v>
      </c>
      <c r="FV70" s="178">
        <v>529.79</v>
      </c>
      <c r="FW70" s="178">
        <v>532.55999999999995</v>
      </c>
      <c r="FX70" s="178">
        <v>535.33000000000004</v>
      </c>
      <c r="FY70" s="178">
        <v>538.12</v>
      </c>
      <c r="FZ70" s="71">
        <v>379</v>
      </c>
      <c r="GA70" s="178">
        <v>341.1</v>
      </c>
      <c r="GB70" s="178">
        <v>379</v>
      </c>
      <c r="GC70" s="178">
        <v>379</v>
      </c>
      <c r="GD70" s="178">
        <v>379</v>
      </c>
      <c r="GE70" s="178">
        <v>379</v>
      </c>
      <c r="GF70" s="178">
        <v>379</v>
      </c>
      <c r="GG70" s="178">
        <v>379</v>
      </c>
      <c r="GH70" s="178">
        <v>379</v>
      </c>
      <c r="GI70" s="178">
        <v>379</v>
      </c>
      <c r="GJ70" s="178">
        <v>379</v>
      </c>
      <c r="GK70" s="178">
        <v>379</v>
      </c>
      <c r="GL70" s="178">
        <v>379</v>
      </c>
      <c r="GM70" s="178">
        <v>408.35</v>
      </c>
      <c r="GN70" s="178">
        <v>410.51</v>
      </c>
      <c r="GO70" s="178">
        <v>412.66</v>
      </c>
      <c r="GP70" s="178">
        <v>414.83</v>
      </c>
      <c r="GQ70" s="178">
        <v>417.01</v>
      </c>
      <c r="GR70" s="178">
        <v>419.19</v>
      </c>
      <c r="GS70" s="178">
        <v>421.37</v>
      </c>
      <c r="GT70" s="178">
        <v>423.57</v>
      </c>
      <c r="GU70" s="178">
        <v>425.77</v>
      </c>
      <c r="GV70" s="72"/>
      <c r="GW70" s="73">
        <v>0</v>
      </c>
      <c r="GX70" s="71">
        <v>779</v>
      </c>
      <c r="GY70" s="178">
        <v>701.1</v>
      </c>
      <c r="GZ70" s="178">
        <v>779</v>
      </c>
      <c r="HA70" s="178">
        <v>779</v>
      </c>
      <c r="HB70" s="178">
        <v>779</v>
      </c>
      <c r="HC70" s="178">
        <v>779</v>
      </c>
      <c r="HD70" s="178">
        <v>779</v>
      </c>
      <c r="HE70" s="178">
        <v>779</v>
      </c>
      <c r="HF70" s="178">
        <v>779</v>
      </c>
      <c r="HG70" s="178">
        <v>779</v>
      </c>
      <c r="HH70" s="178">
        <v>779</v>
      </c>
      <c r="HI70" s="178">
        <v>779</v>
      </c>
      <c r="HJ70" s="178">
        <v>779</v>
      </c>
      <c r="HK70" s="178">
        <v>839.33</v>
      </c>
      <c r="HL70" s="178">
        <v>843.76</v>
      </c>
      <c r="HM70" s="178">
        <v>848.19</v>
      </c>
      <c r="HN70" s="178">
        <v>852.65</v>
      </c>
      <c r="HO70" s="178">
        <v>857.12</v>
      </c>
      <c r="HP70" s="178">
        <v>861.6</v>
      </c>
      <c r="HQ70" s="178">
        <v>866.1</v>
      </c>
      <c r="HR70" s="178">
        <v>870.61</v>
      </c>
      <c r="HS70" s="178">
        <v>875.14</v>
      </c>
      <c r="HT70" s="71">
        <v>729</v>
      </c>
      <c r="HU70" s="178">
        <v>656.1</v>
      </c>
      <c r="HV70" s="178">
        <v>729</v>
      </c>
      <c r="HW70" s="178">
        <v>729</v>
      </c>
      <c r="HX70" s="178">
        <v>729</v>
      </c>
      <c r="HY70" s="178">
        <v>729</v>
      </c>
      <c r="HZ70" s="178">
        <v>729</v>
      </c>
      <c r="IA70" s="178">
        <v>729</v>
      </c>
      <c r="IB70" s="178">
        <v>729</v>
      </c>
      <c r="IC70" s="178">
        <v>729</v>
      </c>
      <c r="ID70" s="178">
        <v>729</v>
      </c>
      <c r="IE70" s="178">
        <v>729</v>
      </c>
      <c r="IF70" s="178">
        <v>729</v>
      </c>
      <c r="IG70" s="178">
        <v>785.46</v>
      </c>
      <c r="IH70" s="178">
        <v>789.6</v>
      </c>
      <c r="II70" s="178">
        <v>793.75</v>
      </c>
      <c r="IJ70" s="178">
        <v>797.92</v>
      </c>
      <c r="IK70" s="178">
        <v>802.1</v>
      </c>
      <c r="IL70" s="178">
        <v>806.3</v>
      </c>
      <c r="IM70" s="178">
        <v>810.51</v>
      </c>
      <c r="IN70" s="178">
        <v>814.73</v>
      </c>
      <c r="IO70" s="178">
        <v>818.97</v>
      </c>
      <c r="IP70" s="71">
        <v>679</v>
      </c>
      <c r="IQ70" s="178">
        <v>611.1</v>
      </c>
      <c r="IR70" s="178">
        <v>679</v>
      </c>
      <c r="IS70" s="178">
        <v>679</v>
      </c>
      <c r="IT70" s="178">
        <v>679</v>
      </c>
      <c r="IU70" s="178">
        <v>679</v>
      </c>
      <c r="IV70" s="178">
        <v>679</v>
      </c>
      <c r="IW70" s="178">
        <v>679</v>
      </c>
      <c r="IX70" s="178">
        <v>679</v>
      </c>
      <c r="IY70" s="178">
        <v>679</v>
      </c>
      <c r="IZ70" s="178">
        <v>679</v>
      </c>
      <c r="JA70" s="178">
        <v>679</v>
      </c>
      <c r="JB70" s="178">
        <v>679</v>
      </c>
      <c r="JC70" s="178">
        <v>731.59</v>
      </c>
      <c r="JD70" s="178">
        <v>735.44</v>
      </c>
      <c r="JE70" s="178">
        <v>739.31</v>
      </c>
      <c r="JF70" s="178">
        <v>743.19</v>
      </c>
      <c r="JG70" s="178">
        <v>747.09</v>
      </c>
      <c r="JH70" s="178">
        <v>751</v>
      </c>
      <c r="JI70" s="178">
        <v>754.92</v>
      </c>
      <c r="JJ70" s="178">
        <v>758.85</v>
      </c>
      <c r="JK70" s="178">
        <v>762.8</v>
      </c>
      <c r="JL70" s="71">
        <v>629</v>
      </c>
      <c r="JM70" s="178">
        <v>566.1</v>
      </c>
      <c r="JN70" s="178">
        <v>629</v>
      </c>
      <c r="JO70" s="178">
        <v>629</v>
      </c>
      <c r="JP70" s="178">
        <v>629</v>
      </c>
      <c r="JQ70" s="178">
        <v>629</v>
      </c>
      <c r="JR70" s="178">
        <v>629</v>
      </c>
      <c r="JS70" s="178">
        <v>629</v>
      </c>
      <c r="JT70" s="178">
        <v>629</v>
      </c>
      <c r="JU70" s="178">
        <v>629</v>
      </c>
      <c r="JV70" s="178">
        <v>629</v>
      </c>
      <c r="JW70" s="178">
        <v>629</v>
      </c>
      <c r="JX70" s="178">
        <v>629</v>
      </c>
      <c r="JY70" s="178">
        <v>677.72</v>
      </c>
      <c r="JZ70" s="178">
        <v>681.29</v>
      </c>
      <c r="KA70" s="178">
        <v>684.87</v>
      </c>
      <c r="KB70" s="178">
        <v>688.47</v>
      </c>
      <c r="KC70" s="178">
        <v>692.07</v>
      </c>
      <c r="KD70" s="178">
        <v>695.69</v>
      </c>
      <c r="KE70" s="178">
        <v>699.33</v>
      </c>
      <c r="KF70" s="178">
        <v>702.97</v>
      </c>
      <c r="KG70" s="178">
        <v>706.63</v>
      </c>
      <c r="KH70" s="71">
        <v>579</v>
      </c>
      <c r="KI70" s="178">
        <v>521.1</v>
      </c>
      <c r="KJ70" s="178">
        <v>579</v>
      </c>
      <c r="KK70" s="178">
        <v>579</v>
      </c>
      <c r="KL70" s="178">
        <v>579</v>
      </c>
      <c r="KM70" s="178">
        <v>579</v>
      </c>
      <c r="KN70" s="178">
        <v>579</v>
      </c>
      <c r="KO70" s="178">
        <v>579</v>
      </c>
      <c r="KP70" s="178">
        <v>579</v>
      </c>
      <c r="KQ70" s="178">
        <v>579</v>
      </c>
      <c r="KR70" s="178">
        <v>579</v>
      </c>
      <c r="KS70" s="178">
        <v>579</v>
      </c>
      <c r="KT70" s="178">
        <v>579</v>
      </c>
      <c r="KU70" s="178">
        <v>623.84</v>
      </c>
      <c r="KV70" s="178">
        <v>627.13</v>
      </c>
      <c r="KW70" s="178">
        <v>630.42999999999995</v>
      </c>
      <c r="KX70" s="178">
        <v>633.74</v>
      </c>
      <c r="KY70" s="178">
        <v>637.05999999999995</v>
      </c>
      <c r="KZ70" s="178">
        <v>640.39</v>
      </c>
      <c r="LA70" s="178">
        <v>643.74</v>
      </c>
      <c r="LB70" s="178">
        <v>647.09</v>
      </c>
      <c r="LC70" s="178">
        <v>650.46</v>
      </c>
      <c r="LD70" s="71">
        <v>529</v>
      </c>
      <c r="LE70" s="178">
        <v>476.1</v>
      </c>
      <c r="LF70" s="178">
        <v>529</v>
      </c>
      <c r="LG70" s="178">
        <v>529</v>
      </c>
      <c r="LH70" s="178">
        <v>529</v>
      </c>
      <c r="LI70" s="178">
        <v>529</v>
      </c>
      <c r="LJ70" s="178">
        <v>529</v>
      </c>
      <c r="LK70" s="178">
        <v>529</v>
      </c>
      <c r="LL70" s="178">
        <v>529</v>
      </c>
      <c r="LM70" s="178">
        <v>529</v>
      </c>
      <c r="LN70" s="178">
        <v>529</v>
      </c>
      <c r="LO70" s="178">
        <v>529</v>
      </c>
      <c r="LP70" s="178">
        <v>529</v>
      </c>
      <c r="LQ70" s="178">
        <v>569.97</v>
      </c>
      <c r="LR70" s="178">
        <v>572.97</v>
      </c>
      <c r="LS70" s="178">
        <v>575.99</v>
      </c>
      <c r="LT70" s="178">
        <v>579.01</v>
      </c>
      <c r="LU70" s="178">
        <v>582.04999999999995</v>
      </c>
      <c r="LV70" s="178">
        <v>585.09</v>
      </c>
      <c r="LW70" s="178">
        <v>588.15</v>
      </c>
      <c r="LX70" s="178">
        <v>591.21</v>
      </c>
      <c r="LY70" s="178">
        <v>594.29</v>
      </c>
      <c r="LZ70" s="71">
        <v>479</v>
      </c>
      <c r="MA70" s="178">
        <v>431.1</v>
      </c>
      <c r="MB70" s="178">
        <v>479</v>
      </c>
      <c r="MC70" s="178">
        <v>479</v>
      </c>
      <c r="MD70" s="178">
        <v>479</v>
      </c>
      <c r="ME70" s="178">
        <v>479</v>
      </c>
      <c r="MF70" s="178">
        <v>479</v>
      </c>
      <c r="MG70" s="178">
        <v>479</v>
      </c>
      <c r="MH70" s="178">
        <v>479</v>
      </c>
      <c r="MI70" s="178">
        <v>479</v>
      </c>
      <c r="MJ70" s="178">
        <v>479</v>
      </c>
      <c r="MK70" s="178">
        <v>479</v>
      </c>
      <c r="ML70" s="178">
        <v>479</v>
      </c>
      <c r="MM70" s="178">
        <v>516.1</v>
      </c>
      <c r="MN70" s="178">
        <v>518.82000000000005</v>
      </c>
      <c r="MO70" s="178">
        <v>521.54999999999995</v>
      </c>
      <c r="MP70" s="178">
        <v>524.29</v>
      </c>
      <c r="MQ70" s="178">
        <v>527.03</v>
      </c>
      <c r="MR70" s="178">
        <v>529.79</v>
      </c>
      <c r="MS70" s="178">
        <v>532.55999999999995</v>
      </c>
      <c r="MT70" s="178">
        <v>535.33000000000004</v>
      </c>
      <c r="MU70" s="178">
        <v>538.12</v>
      </c>
      <c r="MV70" s="71">
        <v>379</v>
      </c>
      <c r="MW70" s="178">
        <v>341.1</v>
      </c>
      <c r="MX70" s="178">
        <v>379</v>
      </c>
      <c r="MY70" s="178">
        <v>379</v>
      </c>
      <c r="MZ70" s="178">
        <v>379</v>
      </c>
      <c r="NA70" s="178">
        <v>379</v>
      </c>
      <c r="NB70" s="178">
        <v>379</v>
      </c>
      <c r="NC70" s="178">
        <v>379</v>
      </c>
      <c r="ND70" s="178">
        <v>379</v>
      </c>
      <c r="NE70" s="178">
        <v>379</v>
      </c>
      <c r="NF70" s="178">
        <v>379</v>
      </c>
      <c r="NG70" s="178">
        <v>379</v>
      </c>
      <c r="NH70" s="178">
        <v>379</v>
      </c>
      <c r="NI70" s="178">
        <v>408.35</v>
      </c>
      <c r="NJ70" s="178">
        <v>410.51</v>
      </c>
      <c r="NK70" s="178">
        <v>412.66</v>
      </c>
      <c r="NL70" s="178">
        <v>414.83</v>
      </c>
      <c r="NM70" s="178">
        <v>417.01</v>
      </c>
      <c r="NN70" s="178">
        <v>419.19</v>
      </c>
      <c r="NO70" s="178">
        <v>421.37</v>
      </c>
      <c r="NP70" s="178">
        <v>423.57</v>
      </c>
      <c r="NQ70" s="178">
        <v>425.77</v>
      </c>
      <c r="NR70" s="149"/>
      <c r="NS70" s="145">
        <v>1149</v>
      </c>
      <c r="NT70" s="145">
        <v>779</v>
      </c>
      <c r="NU70" s="145">
        <v>729</v>
      </c>
      <c r="NV70" s="145">
        <v>679</v>
      </c>
      <c r="NW70" s="145">
        <v>629</v>
      </c>
      <c r="NX70" s="145">
        <v>579</v>
      </c>
      <c r="NY70" s="145">
        <v>529</v>
      </c>
      <c r="NZ70" s="145">
        <v>479</v>
      </c>
      <c r="OA70" s="145">
        <v>379</v>
      </c>
      <c r="OB70" s="150"/>
      <c r="OC70" s="145">
        <v>0</v>
      </c>
      <c r="OD70" s="145">
        <v>779</v>
      </c>
      <c r="OE70" s="145">
        <v>729</v>
      </c>
      <c r="OF70" s="145">
        <v>679</v>
      </c>
      <c r="OG70" s="145">
        <v>629</v>
      </c>
      <c r="OH70" s="145">
        <v>579</v>
      </c>
      <c r="OI70" s="145">
        <v>529</v>
      </c>
      <c r="OJ70" s="145">
        <v>479</v>
      </c>
      <c r="OK70" s="145">
        <v>379</v>
      </c>
      <c r="OL70" s="67">
        <v>0</v>
      </c>
      <c r="OM70" s="67">
        <v>0</v>
      </c>
      <c r="ON70" s="50"/>
      <c r="OO70" s="50"/>
      <c r="OP70" s="50"/>
      <c r="OQ70" s="139" t="s">
        <v>12024</v>
      </c>
      <c r="OR70" s="139" t="s">
        <v>12024</v>
      </c>
      <c r="OS70" s="139" t="s">
        <v>12024</v>
      </c>
      <c r="OT70" s="139" t="s">
        <v>12024</v>
      </c>
      <c r="OU70" s="139" t="s">
        <v>12024</v>
      </c>
      <c r="OV70" s="139" t="s">
        <v>12024</v>
      </c>
      <c r="OW70" s="139" t="s">
        <v>12024</v>
      </c>
      <c r="OX70" s="139" t="s">
        <v>12024</v>
      </c>
      <c r="OY70" s="151"/>
      <c r="OZ70" s="139" t="s">
        <v>12015</v>
      </c>
      <c r="PA70" s="139" t="s">
        <v>12015</v>
      </c>
      <c r="PB70" s="139" t="s">
        <v>12015</v>
      </c>
      <c r="PC70" s="139" t="s">
        <v>12015</v>
      </c>
      <c r="PD70" s="139" t="s">
        <v>12015</v>
      </c>
      <c r="PE70" s="139" t="s">
        <v>12015</v>
      </c>
      <c r="PF70" s="139" t="s">
        <v>12015</v>
      </c>
      <c r="PG70" s="139" t="s">
        <v>12015</v>
      </c>
      <c r="PH70" s="146"/>
      <c r="PI70" s="139" t="s">
        <v>12024</v>
      </c>
      <c r="PJ70" s="139" t="s">
        <v>12024</v>
      </c>
      <c r="PK70" s="139" t="s">
        <v>12024</v>
      </c>
      <c r="PL70" s="139" t="s">
        <v>12024</v>
      </c>
      <c r="PM70" s="139" t="s">
        <v>12024</v>
      </c>
      <c r="PN70" s="139" t="s">
        <v>12024</v>
      </c>
      <c r="PO70" s="139" t="s">
        <v>12024</v>
      </c>
      <c r="PP70" s="139" t="s">
        <v>12024</v>
      </c>
      <c r="PQ70" s="146"/>
      <c r="PR70" s="139" t="s">
        <v>12015</v>
      </c>
      <c r="PS70" s="139" t="s">
        <v>12015</v>
      </c>
      <c r="PT70" s="139" t="s">
        <v>12015</v>
      </c>
      <c r="PU70" s="139" t="s">
        <v>12015</v>
      </c>
      <c r="PV70" s="139" t="s">
        <v>12015</v>
      </c>
      <c r="PW70" s="139" t="s">
        <v>12015</v>
      </c>
      <c r="PX70" s="139" t="s">
        <v>12015</v>
      </c>
      <c r="PY70" s="139" t="s">
        <v>12015</v>
      </c>
    </row>
    <row r="71" spans="1:441" ht="16">
      <c r="A71" s="66" t="s">
        <v>3498</v>
      </c>
      <c r="B71" s="67" t="s">
        <v>207</v>
      </c>
      <c r="C71" s="68" t="s">
        <v>206</v>
      </c>
      <c r="D71" s="70" t="s">
        <v>67</v>
      </c>
      <c r="E71" s="69" t="s">
        <v>2623</v>
      </c>
      <c r="F71" s="71">
        <v>1009</v>
      </c>
      <c r="G71" s="178">
        <v>908.1</v>
      </c>
      <c r="H71" s="178">
        <v>1009</v>
      </c>
      <c r="I71" s="178">
        <v>1009</v>
      </c>
      <c r="J71" s="178">
        <v>1009</v>
      </c>
      <c r="K71" s="178">
        <v>1009</v>
      </c>
      <c r="L71" s="178">
        <v>1009</v>
      </c>
      <c r="M71" s="178">
        <v>1009</v>
      </c>
      <c r="N71" s="178">
        <v>1009</v>
      </c>
      <c r="O71" s="178">
        <v>1009</v>
      </c>
      <c r="P71" s="178">
        <v>1009</v>
      </c>
      <c r="Q71" s="178">
        <v>1009</v>
      </c>
      <c r="R71" s="178">
        <v>1009</v>
      </c>
      <c r="S71" s="178">
        <v>1087.1500000000001</v>
      </c>
      <c r="T71" s="178">
        <v>1092.8800000000001</v>
      </c>
      <c r="U71" s="178">
        <v>1098.6199999999999</v>
      </c>
      <c r="V71" s="178">
        <v>1104.3900000000001</v>
      </c>
      <c r="W71" s="178">
        <v>1110.18</v>
      </c>
      <c r="X71" s="178">
        <v>1115.99</v>
      </c>
      <c r="Y71" s="178">
        <v>1121.81</v>
      </c>
      <c r="Z71" s="178">
        <v>1127.6600000000001</v>
      </c>
      <c r="AA71" s="178">
        <v>1133.53</v>
      </c>
      <c r="AB71" s="71">
        <v>1009</v>
      </c>
      <c r="AC71" s="178">
        <v>908.1</v>
      </c>
      <c r="AD71" s="178">
        <v>1009</v>
      </c>
      <c r="AE71" s="178">
        <v>1009</v>
      </c>
      <c r="AF71" s="178">
        <v>1009</v>
      </c>
      <c r="AG71" s="178">
        <v>1009</v>
      </c>
      <c r="AH71" s="178">
        <v>1009</v>
      </c>
      <c r="AI71" s="178">
        <v>1009</v>
      </c>
      <c r="AJ71" s="178">
        <v>1009</v>
      </c>
      <c r="AK71" s="178">
        <v>1009</v>
      </c>
      <c r="AL71" s="178">
        <v>1009</v>
      </c>
      <c r="AM71" s="178">
        <v>1009</v>
      </c>
      <c r="AN71" s="178">
        <v>1009</v>
      </c>
      <c r="AO71" s="178">
        <v>1087.1500000000001</v>
      </c>
      <c r="AP71" s="178">
        <v>1092.8800000000001</v>
      </c>
      <c r="AQ71" s="178">
        <v>1098.6199999999999</v>
      </c>
      <c r="AR71" s="178">
        <v>1104.3900000000001</v>
      </c>
      <c r="AS71" s="178">
        <v>1110.18</v>
      </c>
      <c r="AT71" s="178">
        <v>1115.99</v>
      </c>
      <c r="AU71" s="178">
        <v>1121.81</v>
      </c>
      <c r="AV71" s="178">
        <v>1127.6600000000001</v>
      </c>
      <c r="AW71" s="178">
        <v>1133.53</v>
      </c>
      <c r="AX71" s="71">
        <v>959</v>
      </c>
      <c r="AY71" s="178">
        <v>863.1</v>
      </c>
      <c r="AZ71" s="71">
        <v>959</v>
      </c>
      <c r="BA71" s="178">
        <v>959</v>
      </c>
      <c r="BB71" s="178">
        <v>959</v>
      </c>
      <c r="BC71" s="178">
        <v>959</v>
      </c>
      <c r="BD71" s="178">
        <v>959</v>
      </c>
      <c r="BE71" s="178">
        <v>959</v>
      </c>
      <c r="BF71" s="178">
        <v>959</v>
      </c>
      <c r="BG71" s="178">
        <v>959</v>
      </c>
      <c r="BH71" s="178">
        <v>959</v>
      </c>
      <c r="BI71" s="178">
        <v>959</v>
      </c>
      <c r="BJ71" s="178">
        <v>959</v>
      </c>
      <c r="BK71" s="178">
        <v>1033.27</v>
      </c>
      <c r="BL71" s="178">
        <v>1038.72</v>
      </c>
      <c r="BM71" s="178">
        <v>1044.18</v>
      </c>
      <c r="BN71" s="178">
        <v>1049.6600000000001</v>
      </c>
      <c r="BO71" s="178">
        <v>1055.17</v>
      </c>
      <c r="BP71" s="178">
        <v>1060.69</v>
      </c>
      <c r="BQ71" s="178">
        <v>1066.22</v>
      </c>
      <c r="BR71" s="178">
        <v>1071.78</v>
      </c>
      <c r="BS71" s="178">
        <v>1077.3499999999999</v>
      </c>
      <c r="BT71" s="71">
        <v>909</v>
      </c>
      <c r="BU71" s="178">
        <v>818.1</v>
      </c>
      <c r="BV71" s="178">
        <v>909</v>
      </c>
      <c r="BW71" s="178">
        <v>909</v>
      </c>
      <c r="BX71" s="178">
        <v>909</v>
      </c>
      <c r="BY71" s="178">
        <v>909</v>
      </c>
      <c r="BZ71" s="178">
        <v>909</v>
      </c>
      <c r="CA71" s="178">
        <v>909</v>
      </c>
      <c r="CB71" s="178">
        <v>909</v>
      </c>
      <c r="CC71" s="178">
        <v>909</v>
      </c>
      <c r="CD71" s="178">
        <v>909</v>
      </c>
      <c r="CE71" s="178">
        <v>909</v>
      </c>
      <c r="CF71" s="178">
        <v>909</v>
      </c>
      <c r="CG71" s="178">
        <v>979.4</v>
      </c>
      <c r="CH71" s="178">
        <v>984.56</v>
      </c>
      <c r="CI71" s="178">
        <v>989.74</v>
      </c>
      <c r="CJ71" s="178">
        <v>994.94</v>
      </c>
      <c r="CK71" s="178">
        <v>1000.15</v>
      </c>
      <c r="CL71" s="178">
        <v>1005.38</v>
      </c>
      <c r="CM71" s="178">
        <v>1010.63</v>
      </c>
      <c r="CN71" s="178">
        <v>1015.9</v>
      </c>
      <c r="CO71" s="178">
        <v>1021.18</v>
      </c>
      <c r="CP71" s="71">
        <v>859</v>
      </c>
      <c r="CQ71" s="178">
        <v>773.1</v>
      </c>
      <c r="CR71" s="178">
        <v>859</v>
      </c>
      <c r="CS71" s="178">
        <v>859</v>
      </c>
      <c r="CT71" s="178">
        <v>859</v>
      </c>
      <c r="CU71" s="178">
        <v>859</v>
      </c>
      <c r="CV71" s="178">
        <v>859</v>
      </c>
      <c r="CW71" s="178">
        <v>859</v>
      </c>
      <c r="CX71" s="178">
        <v>859</v>
      </c>
      <c r="CY71" s="178">
        <v>859</v>
      </c>
      <c r="CZ71" s="178">
        <v>859</v>
      </c>
      <c r="DA71" s="178">
        <v>859</v>
      </c>
      <c r="DB71" s="178">
        <v>859</v>
      </c>
      <c r="DC71" s="178">
        <v>925.53</v>
      </c>
      <c r="DD71" s="178">
        <v>930.41</v>
      </c>
      <c r="DE71" s="178">
        <v>935.3</v>
      </c>
      <c r="DF71" s="178">
        <v>940.21</v>
      </c>
      <c r="DG71" s="178">
        <v>945.14</v>
      </c>
      <c r="DH71" s="178">
        <v>950.08</v>
      </c>
      <c r="DI71" s="178">
        <v>955.04</v>
      </c>
      <c r="DJ71" s="178">
        <v>960.02</v>
      </c>
      <c r="DK71" s="178">
        <v>965.01</v>
      </c>
      <c r="DL71" s="71">
        <v>809</v>
      </c>
      <c r="DM71" s="178">
        <v>728.1</v>
      </c>
      <c r="DN71" s="178">
        <v>809</v>
      </c>
      <c r="DO71" s="178">
        <v>809</v>
      </c>
      <c r="DP71" s="178">
        <v>809</v>
      </c>
      <c r="DQ71" s="178">
        <v>809</v>
      </c>
      <c r="DR71" s="178">
        <v>809</v>
      </c>
      <c r="DS71" s="178">
        <v>809</v>
      </c>
      <c r="DT71" s="178">
        <v>809</v>
      </c>
      <c r="DU71" s="178">
        <v>809</v>
      </c>
      <c r="DV71" s="178">
        <v>809</v>
      </c>
      <c r="DW71" s="178">
        <v>809</v>
      </c>
      <c r="DX71" s="178">
        <v>809</v>
      </c>
      <c r="DY71" s="178">
        <v>871.66</v>
      </c>
      <c r="DZ71" s="178">
        <v>876.25</v>
      </c>
      <c r="EA71" s="178">
        <v>880.86</v>
      </c>
      <c r="EB71" s="178">
        <v>885.48</v>
      </c>
      <c r="EC71" s="178">
        <v>890.12</v>
      </c>
      <c r="ED71" s="178">
        <v>894.78</v>
      </c>
      <c r="EE71" s="178">
        <v>899.45</v>
      </c>
      <c r="EF71" s="178">
        <v>904.14</v>
      </c>
      <c r="EG71" s="178">
        <v>908.84</v>
      </c>
      <c r="EH71" s="71">
        <v>759</v>
      </c>
      <c r="EI71" s="178">
        <v>683.1</v>
      </c>
      <c r="EJ71" s="178">
        <v>759</v>
      </c>
      <c r="EK71" s="178">
        <v>759</v>
      </c>
      <c r="EL71" s="178">
        <v>759</v>
      </c>
      <c r="EM71" s="178">
        <v>759</v>
      </c>
      <c r="EN71" s="178">
        <v>759</v>
      </c>
      <c r="EO71" s="178">
        <v>759</v>
      </c>
      <c r="EP71" s="178">
        <v>759</v>
      </c>
      <c r="EQ71" s="178">
        <v>759</v>
      </c>
      <c r="ER71" s="178">
        <v>759</v>
      </c>
      <c r="ES71" s="178">
        <v>759</v>
      </c>
      <c r="ET71" s="178">
        <v>759</v>
      </c>
      <c r="EU71" s="178">
        <v>817.78</v>
      </c>
      <c r="EV71" s="178">
        <v>822.09</v>
      </c>
      <c r="EW71" s="178">
        <v>826.42</v>
      </c>
      <c r="EX71" s="178">
        <v>830.76</v>
      </c>
      <c r="EY71" s="178">
        <v>835.11</v>
      </c>
      <c r="EZ71" s="178">
        <v>839.48</v>
      </c>
      <c r="FA71" s="178">
        <v>843.86</v>
      </c>
      <c r="FB71" s="178">
        <v>848.26</v>
      </c>
      <c r="FC71" s="178">
        <v>852.67</v>
      </c>
      <c r="FD71" s="71">
        <v>709</v>
      </c>
      <c r="FE71" s="178">
        <v>638.1</v>
      </c>
      <c r="FF71" s="178">
        <v>709</v>
      </c>
      <c r="FG71" s="178">
        <v>709</v>
      </c>
      <c r="FH71" s="178">
        <v>709</v>
      </c>
      <c r="FI71" s="178">
        <v>709</v>
      </c>
      <c r="FJ71" s="178">
        <v>709</v>
      </c>
      <c r="FK71" s="178">
        <v>709</v>
      </c>
      <c r="FL71" s="178">
        <v>709</v>
      </c>
      <c r="FM71" s="178">
        <v>709</v>
      </c>
      <c r="FN71" s="178">
        <v>709</v>
      </c>
      <c r="FO71" s="178">
        <v>709</v>
      </c>
      <c r="FP71" s="178">
        <v>709</v>
      </c>
      <c r="FQ71" s="178">
        <v>763.91</v>
      </c>
      <c r="FR71" s="178">
        <v>767.94</v>
      </c>
      <c r="FS71" s="178">
        <v>771.98</v>
      </c>
      <c r="FT71" s="178">
        <v>776.03</v>
      </c>
      <c r="FU71" s="178">
        <v>780.1</v>
      </c>
      <c r="FV71" s="178">
        <v>784.18</v>
      </c>
      <c r="FW71" s="178">
        <v>788.27</v>
      </c>
      <c r="FX71" s="178">
        <v>792.38</v>
      </c>
      <c r="FY71" s="178">
        <v>796.5</v>
      </c>
      <c r="FZ71" s="71">
        <v>659</v>
      </c>
      <c r="GA71" s="178">
        <v>593.1</v>
      </c>
      <c r="GB71" s="178">
        <v>659</v>
      </c>
      <c r="GC71" s="178">
        <v>659</v>
      </c>
      <c r="GD71" s="178">
        <v>659</v>
      </c>
      <c r="GE71" s="178">
        <v>659</v>
      </c>
      <c r="GF71" s="178">
        <v>659</v>
      </c>
      <c r="GG71" s="178">
        <v>659</v>
      </c>
      <c r="GH71" s="178">
        <v>659</v>
      </c>
      <c r="GI71" s="178">
        <v>659</v>
      </c>
      <c r="GJ71" s="178">
        <v>659</v>
      </c>
      <c r="GK71" s="178">
        <v>659</v>
      </c>
      <c r="GL71" s="178">
        <v>659</v>
      </c>
      <c r="GM71" s="178">
        <v>710.04</v>
      </c>
      <c r="GN71" s="178">
        <v>713.78</v>
      </c>
      <c r="GO71" s="178">
        <v>717.54</v>
      </c>
      <c r="GP71" s="178">
        <v>721.3</v>
      </c>
      <c r="GQ71" s="178">
        <v>725.08</v>
      </c>
      <c r="GR71" s="178">
        <v>728.88</v>
      </c>
      <c r="GS71" s="178">
        <v>732.68</v>
      </c>
      <c r="GT71" s="178">
        <v>736.5</v>
      </c>
      <c r="GU71" s="178">
        <v>740.33</v>
      </c>
      <c r="GV71" s="72"/>
      <c r="GW71" s="73">
        <v>0</v>
      </c>
      <c r="GX71" s="71">
        <v>1009</v>
      </c>
      <c r="GY71" s="178">
        <v>908.1</v>
      </c>
      <c r="GZ71" s="178">
        <v>1009</v>
      </c>
      <c r="HA71" s="178">
        <v>1009</v>
      </c>
      <c r="HB71" s="178">
        <v>1009</v>
      </c>
      <c r="HC71" s="178">
        <v>1009</v>
      </c>
      <c r="HD71" s="178">
        <v>1009</v>
      </c>
      <c r="HE71" s="178">
        <v>1009</v>
      </c>
      <c r="HF71" s="178">
        <v>1009</v>
      </c>
      <c r="HG71" s="178">
        <v>1009</v>
      </c>
      <c r="HH71" s="178">
        <v>1009</v>
      </c>
      <c r="HI71" s="178">
        <v>1009</v>
      </c>
      <c r="HJ71" s="178">
        <v>1009</v>
      </c>
      <c r="HK71" s="178">
        <v>1087.1500000000001</v>
      </c>
      <c r="HL71" s="178">
        <v>1092.8800000000001</v>
      </c>
      <c r="HM71" s="178">
        <v>1098.6199999999999</v>
      </c>
      <c r="HN71" s="178">
        <v>1104.3900000000001</v>
      </c>
      <c r="HO71" s="178">
        <v>1110.18</v>
      </c>
      <c r="HP71" s="178">
        <v>1115.99</v>
      </c>
      <c r="HQ71" s="178">
        <v>1121.81</v>
      </c>
      <c r="HR71" s="178">
        <v>1127.6600000000001</v>
      </c>
      <c r="HS71" s="178">
        <v>1133.53</v>
      </c>
      <c r="HT71" s="71">
        <v>959</v>
      </c>
      <c r="HU71" s="178">
        <v>863.1</v>
      </c>
      <c r="HV71" s="178">
        <v>959</v>
      </c>
      <c r="HW71" s="178">
        <v>959</v>
      </c>
      <c r="HX71" s="178">
        <v>959</v>
      </c>
      <c r="HY71" s="178">
        <v>959</v>
      </c>
      <c r="HZ71" s="178">
        <v>959</v>
      </c>
      <c r="IA71" s="178">
        <v>959</v>
      </c>
      <c r="IB71" s="178">
        <v>959</v>
      </c>
      <c r="IC71" s="178">
        <v>959</v>
      </c>
      <c r="ID71" s="178">
        <v>959</v>
      </c>
      <c r="IE71" s="178">
        <v>959</v>
      </c>
      <c r="IF71" s="178">
        <v>959</v>
      </c>
      <c r="IG71" s="178">
        <v>1033.27</v>
      </c>
      <c r="IH71" s="178">
        <v>1038.72</v>
      </c>
      <c r="II71" s="178">
        <v>1044.18</v>
      </c>
      <c r="IJ71" s="178">
        <v>1049.6600000000001</v>
      </c>
      <c r="IK71" s="178">
        <v>1055.17</v>
      </c>
      <c r="IL71" s="178">
        <v>1060.69</v>
      </c>
      <c r="IM71" s="178">
        <v>1066.22</v>
      </c>
      <c r="IN71" s="178">
        <v>1071.78</v>
      </c>
      <c r="IO71" s="178">
        <v>1077.3499999999999</v>
      </c>
      <c r="IP71" s="71">
        <v>909</v>
      </c>
      <c r="IQ71" s="178">
        <v>818.1</v>
      </c>
      <c r="IR71" s="178">
        <v>909</v>
      </c>
      <c r="IS71" s="178">
        <v>909</v>
      </c>
      <c r="IT71" s="178">
        <v>909</v>
      </c>
      <c r="IU71" s="178">
        <v>909</v>
      </c>
      <c r="IV71" s="178">
        <v>909</v>
      </c>
      <c r="IW71" s="178">
        <v>909</v>
      </c>
      <c r="IX71" s="178">
        <v>909</v>
      </c>
      <c r="IY71" s="178">
        <v>909</v>
      </c>
      <c r="IZ71" s="178">
        <v>909</v>
      </c>
      <c r="JA71" s="178">
        <v>909</v>
      </c>
      <c r="JB71" s="178">
        <v>909</v>
      </c>
      <c r="JC71" s="178">
        <v>979.4</v>
      </c>
      <c r="JD71" s="178">
        <v>984.56</v>
      </c>
      <c r="JE71" s="178">
        <v>989.74</v>
      </c>
      <c r="JF71" s="178">
        <v>994.94</v>
      </c>
      <c r="JG71" s="178">
        <v>1000.15</v>
      </c>
      <c r="JH71" s="178">
        <v>1005.38</v>
      </c>
      <c r="JI71" s="178">
        <v>1010.63</v>
      </c>
      <c r="JJ71" s="178">
        <v>1015.9</v>
      </c>
      <c r="JK71" s="178">
        <v>1021.18</v>
      </c>
      <c r="JL71" s="71">
        <v>859</v>
      </c>
      <c r="JM71" s="178">
        <v>773.1</v>
      </c>
      <c r="JN71" s="178">
        <v>859</v>
      </c>
      <c r="JO71" s="178">
        <v>859</v>
      </c>
      <c r="JP71" s="178">
        <v>859</v>
      </c>
      <c r="JQ71" s="178">
        <v>859</v>
      </c>
      <c r="JR71" s="178">
        <v>859</v>
      </c>
      <c r="JS71" s="178">
        <v>859</v>
      </c>
      <c r="JT71" s="178">
        <v>859</v>
      </c>
      <c r="JU71" s="178">
        <v>859</v>
      </c>
      <c r="JV71" s="178">
        <v>859</v>
      </c>
      <c r="JW71" s="178">
        <v>859</v>
      </c>
      <c r="JX71" s="178">
        <v>859</v>
      </c>
      <c r="JY71" s="178">
        <v>925.53</v>
      </c>
      <c r="JZ71" s="178">
        <v>930.41</v>
      </c>
      <c r="KA71" s="178">
        <v>935.3</v>
      </c>
      <c r="KB71" s="178">
        <v>940.21</v>
      </c>
      <c r="KC71" s="178">
        <v>945.14</v>
      </c>
      <c r="KD71" s="178">
        <v>950.08</v>
      </c>
      <c r="KE71" s="178">
        <v>955.04</v>
      </c>
      <c r="KF71" s="178">
        <v>960.02</v>
      </c>
      <c r="KG71" s="178">
        <v>965.01</v>
      </c>
      <c r="KH71" s="71">
        <v>809</v>
      </c>
      <c r="KI71" s="178">
        <v>728.1</v>
      </c>
      <c r="KJ71" s="178">
        <v>809</v>
      </c>
      <c r="KK71" s="178">
        <v>809</v>
      </c>
      <c r="KL71" s="178">
        <v>809</v>
      </c>
      <c r="KM71" s="178">
        <v>809</v>
      </c>
      <c r="KN71" s="178">
        <v>809</v>
      </c>
      <c r="KO71" s="178">
        <v>809</v>
      </c>
      <c r="KP71" s="178">
        <v>809</v>
      </c>
      <c r="KQ71" s="178">
        <v>809</v>
      </c>
      <c r="KR71" s="178">
        <v>809</v>
      </c>
      <c r="KS71" s="178">
        <v>809</v>
      </c>
      <c r="KT71" s="178">
        <v>809</v>
      </c>
      <c r="KU71" s="178">
        <v>871.66</v>
      </c>
      <c r="KV71" s="178">
        <v>876.25</v>
      </c>
      <c r="KW71" s="178">
        <v>880.86</v>
      </c>
      <c r="KX71" s="178">
        <v>885.48</v>
      </c>
      <c r="KY71" s="178">
        <v>890.12</v>
      </c>
      <c r="KZ71" s="178">
        <v>894.78</v>
      </c>
      <c r="LA71" s="178">
        <v>899.45</v>
      </c>
      <c r="LB71" s="178">
        <v>904.14</v>
      </c>
      <c r="LC71" s="178">
        <v>908.84</v>
      </c>
      <c r="LD71" s="71">
        <v>759</v>
      </c>
      <c r="LE71" s="178">
        <v>683.1</v>
      </c>
      <c r="LF71" s="178">
        <v>759</v>
      </c>
      <c r="LG71" s="178">
        <v>759</v>
      </c>
      <c r="LH71" s="178">
        <v>759</v>
      </c>
      <c r="LI71" s="178">
        <v>759</v>
      </c>
      <c r="LJ71" s="178">
        <v>759</v>
      </c>
      <c r="LK71" s="178">
        <v>759</v>
      </c>
      <c r="LL71" s="178">
        <v>759</v>
      </c>
      <c r="LM71" s="178">
        <v>759</v>
      </c>
      <c r="LN71" s="178">
        <v>759</v>
      </c>
      <c r="LO71" s="178">
        <v>759</v>
      </c>
      <c r="LP71" s="178">
        <v>759</v>
      </c>
      <c r="LQ71" s="178">
        <v>817.78</v>
      </c>
      <c r="LR71" s="178">
        <v>822.09</v>
      </c>
      <c r="LS71" s="178">
        <v>826.42</v>
      </c>
      <c r="LT71" s="178">
        <v>830.76</v>
      </c>
      <c r="LU71" s="178">
        <v>835.11</v>
      </c>
      <c r="LV71" s="178">
        <v>839.48</v>
      </c>
      <c r="LW71" s="178">
        <v>843.86</v>
      </c>
      <c r="LX71" s="178">
        <v>848.26</v>
      </c>
      <c r="LY71" s="178">
        <v>852.67</v>
      </c>
      <c r="LZ71" s="71">
        <v>709</v>
      </c>
      <c r="MA71" s="178">
        <v>638.1</v>
      </c>
      <c r="MB71" s="178">
        <v>709</v>
      </c>
      <c r="MC71" s="178">
        <v>709</v>
      </c>
      <c r="MD71" s="178">
        <v>709</v>
      </c>
      <c r="ME71" s="178">
        <v>709</v>
      </c>
      <c r="MF71" s="178">
        <v>709</v>
      </c>
      <c r="MG71" s="178">
        <v>709</v>
      </c>
      <c r="MH71" s="178">
        <v>709</v>
      </c>
      <c r="MI71" s="178">
        <v>709</v>
      </c>
      <c r="MJ71" s="178">
        <v>709</v>
      </c>
      <c r="MK71" s="178">
        <v>709</v>
      </c>
      <c r="ML71" s="178">
        <v>709</v>
      </c>
      <c r="MM71" s="178">
        <v>763.91</v>
      </c>
      <c r="MN71" s="178">
        <v>767.94</v>
      </c>
      <c r="MO71" s="178">
        <v>771.98</v>
      </c>
      <c r="MP71" s="178">
        <v>776.03</v>
      </c>
      <c r="MQ71" s="178">
        <v>780.1</v>
      </c>
      <c r="MR71" s="178">
        <v>784.18</v>
      </c>
      <c r="MS71" s="178">
        <v>788.27</v>
      </c>
      <c r="MT71" s="178">
        <v>792.38</v>
      </c>
      <c r="MU71" s="178">
        <v>796.5</v>
      </c>
      <c r="MV71" s="71">
        <v>659</v>
      </c>
      <c r="MW71" s="178">
        <v>593.1</v>
      </c>
      <c r="MX71" s="178">
        <v>659</v>
      </c>
      <c r="MY71" s="178">
        <v>659</v>
      </c>
      <c r="MZ71" s="178">
        <v>659</v>
      </c>
      <c r="NA71" s="178">
        <v>659</v>
      </c>
      <c r="NB71" s="178">
        <v>659</v>
      </c>
      <c r="NC71" s="178">
        <v>659</v>
      </c>
      <c r="ND71" s="178">
        <v>659</v>
      </c>
      <c r="NE71" s="178">
        <v>659</v>
      </c>
      <c r="NF71" s="178">
        <v>659</v>
      </c>
      <c r="NG71" s="178">
        <v>659</v>
      </c>
      <c r="NH71" s="178">
        <v>659</v>
      </c>
      <c r="NI71" s="178">
        <v>710.04</v>
      </c>
      <c r="NJ71" s="178">
        <v>713.78</v>
      </c>
      <c r="NK71" s="178">
        <v>717.54</v>
      </c>
      <c r="NL71" s="178">
        <v>721.3</v>
      </c>
      <c r="NM71" s="178">
        <v>725.08</v>
      </c>
      <c r="NN71" s="178">
        <v>728.88</v>
      </c>
      <c r="NO71" s="178">
        <v>732.68</v>
      </c>
      <c r="NP71" s="178">
        <v>736.5</v>
      </c>
      <c r="NQ71" s="178">
        <v>740.33</v>
      </c>
      <c r="NR71" s="149"/>
      <c r="NS71" s="145">
        <v>1009</v>
      </c>
      <c r="NT71" s="145">
        <v>1009</v>
      </c>
      <c r="NU71" s="145">
        <v>959</v>
      </c>
      <c r="NV71" s="145">
        <v>909</v>
      </c>
      <c r="NW71" s="145">
        <v>859</v>
      </c>
      <c r="NX71" s="145">
        <v>809</v>
      </c>
      <c r="NY71" s="145">
        <v>759</v>
      </c>
      <c r="NZ71" s="145">
        <v>709</v>
      </c>
      <c r="OA71" s="145">
        <v>659</v>
      </c>
      <c r="OB71" s="150"/>
      <c r="OC71" s="145">
        <v>0</v>
      </c>
      <c r="OD71" s="145">
        <v>1009</v>
      </c>
      <c r="OE71" s="145">
        <v>959</v>
      </c>
      <c r="OF71" s="145">
        <v>909</v>
      </c>
      <c r="OG71" s="145">
        <v>859</v>
      </c>
      <c r="OH71" s="145">
        <v>809</v>
      </c>
      <c r="OI71" s="145">
        <v>759</v>
      </c>
      <c r="OJ71" s="145">
        <v>709</v>
      </c>
      <c r="OK71" s="145">
        <v>659</v>
      </c>
      <c r="OL71" s="67">
        <v>0</v>
      </c>
      <c r="OM71" s="67">
        <v>0</v>
      </c>
      <c r="ON71" s="50"/>
      <c r="OO71" s="50"/>
      <c r="OP71" s="50"/>
      <c r="OQ71" s="139" t="s">
        <v>12024</v>
      </c>
      <c r="OR71" s="139" t="s">
        <v>12024</v>
      </c>
      <c r="OS71" s="139" t="s">
        <v>12024</v>
      </c>
      <c r="OT71" s="139" t="s">
        <v>12024</v>
      </c>
      <c r="OU71" s="139" t="s">
        <v>12024</v>
      </c>
      <c r="OV71" s="139" t="s">
        <v>12024</v>
      </c>
      <c r="OW71" s="139" t="s">
        <v>12024</v>
      </c>
      <c r="OX71" s="139" t="s">
        <v>12024</v>
      </c>
      <c r="OY71" s="151"/>
      <c r="OZ71" s="139" t="s">
        <v>12015</v>
      </c>
      <c r="PA71" s="139" t="s">
        <v>12015</v>
      </c>
      <c r="PB71" s="139" t="s">
        <v>12015</v>
      </c>
      <c r="PC71" s="139" t="s">
        <v>12015</v>
      </c>
      <c r="PD71" s="139" t="s">
        <v>12015</v>
      </c>
      <c r="PE71" s="139" t="s">
        <v>12015</v>
      </c>
      <c r="PF71" s="139" t="s">
        <v>12015</v>
      </c>
      <c r="PG71" s="139" t="s">
        <v>12015</v>
      </c>
      <c r="PH71" s="146"/>
      <c r="PI71" s="139" t="s">
        <v>12024</v>
      </c>
      <c r="PJ71" s="139" t="s">
        <v>12024</v>
      </c>
      <c r="PK71" s="139" t="s">
        <v>12024</v>
      </c>
      <c r="PL71" s="139" t="s">
        <v>12024</v>
      </c>
      <c r="PM71" s="139" t="s">
        <v>12024</v>
      </c>
      <c r="PN71" s="139" t="s">
        <v>12024</v>
      </c>
      <c r="PO71" s="139" t="s">
        <v>12024</v>
      </c>
      <c r="PP71" s="139" t="s">
        <v>12024</v>
      </c>
      <c r="PQ71" s="146"/>
      <c r="PR71" s="139" t="s">
        <v>12015</v>
      </c>
      <c r="PS71" s="139" t="s">
        <v>12015</v>
      </c>
      <c r="PT71" s="139" t="s">
        <v>12015</v>
      </c>
      <c r="PU71" s="139" t="s">
        <v>12015</v>
      </c>
      <c r="PV71" s="139" t="s">
        <v>12015</v>
      </c>
      <c r="PW71" s="139" t="s">
        <v>12015</v>
      </c>
      <c r="PX71" s="139" t="s">
        <v>12015</v>
      </c>
      <c r="PY71" s="139" t="s">
        <v>12015</v>
      </c>
    </row>
    <row r="72" spans="1:441" ht="16">
      <c r="A72" s="66" t="s">
        <v>3498</v>
      </c>
      <c r="B72" s="67" t="s">
        <v>207</v>
      </c>
      <c r="C72" s="68" t="s">
        <v>206</v>
      </c>
      <c r="D72" s="70" t="s">
        <v>67</v>
      </c>
      <c r="E72" s="69" t="s">
        <v>2698</v>
      </c>
      <c r="F72" s="71">
        <v>1549</v>
      </c>
      <c r="G72" s="178">
        <v>1394.1</v>
      </c>
      <c r="H72" s="178">
        <v>1549</v>
      </c>
      <c r="I72" s="178">
        <v>1549</v>
      </c>
      <c r="J72" s="178">
        <v>1549</v>
      </c>
      <c r="K72" s="178">
        <v>1549</v>
      </c>
      <c r="L72" s="178">
        <v>1549</v>
      </c>
      <c r="M72" s="178">
        <v>1549</v>
      </c>
      <c r="N72" s="178">
        <v>1549</v>
      </c>
      <c r="O72" s="178">
        <v>1549</v>
      </c>
      <c r="P72" s="178">
        <v>1549</v>
      </c>
      <c r="Q72" s="178">
        <v>1549</v>
      </c>
      <c r="R72" s="178">
        <v>1549</v>
      </c>
      <c r="S72" s="178">
        <v>1668.97</v>
      </c>
      <c r="T72" s="178">
        <v>1677.76</v>
      </c>
      <c r="U72" s="178">
        <v>1686.59</v>
      </c>
      <c r="V72" s="178">
        <v>1695.44</v>
      </c>
      <c r="W72" s="178">
        <v>1704.33</v>
      </c>
      <c r="X72" s="178">
        <v>1713.24</v>
      </c>
      <c r="Y72" s="178">
        <v>1722.19</v>
      </c>
      <c r="Z72" s="178">
        <v>1731.16</v>
      </c>
      <c r="AA72" s="178">
        <v>1740.17</v>
      </c>
      <c r="AB72" s="71">
        <v>1449</v>
      </c>
      <c r="AC72" s="178">
        <v>1304.0999999999999</v>
      </c>
      <c r="AD72" s="178">
        <v>1449</v>
      </c>
      <c r="AE72" s="178">
        <v>1449</v>
      </c>
      <c r="AF72" s="178">
        <v>1449</v>
      </c>
      <c r="AG72" s="178">
        <v>1449</v>
      </c>
      <c r="AH72" s="178">
        <v>1449</v>
      </c>
      <c r="AI72" s="178">
        <v>1449</v>
      </c>
      <c r="AJ72" s="178">
        <v>1449</v>
      </c>
      <c r="AK72" s="178">
        <v>1449</v>
      </c>
      <c r="AL72" s="178">
        <v>1449</v>
      </c>
      <c r="AM72" s="178">
        <v>1449</v>
      </c>
      <c r="AN72" s="178">
        <v>1449</v>
      </c>
      <c r="AO72" s="178">
        <v>1561.22</v>
      </c>
      <c r="AP72" s="178">
        <v>1569.45</v>
      </c>
      <c r="AQ72" s="178">
        <v>1577.71</v>
      </c>
      <c r="AR72" s="178">
        <v>1585.99</v>
      </c>
      <c r="AS72" s="178">
        <v>1594.3</v>
      </c>
      <c r="AT72" s="178">
        <v>1602.64</v>
      </c>
      <c r="AU72" s="178">
        <v>1611.01</v>
      </c>
      <c r="AV72" s="178">
        <v>1619.4</v>
      </c>
      <c r="AW72" s="178">
        <v>1627.83</v>
      </c>
      <c r="AX72" s="71">
        <v>1249</v>
      </c>
      <c r="AY72" s="178">
        <v>1124.0999999999999</v>
      </c>
      <c r="AZ72" s="71">
        <v>1249</v>
      </c>
      <c r="BA72" s="178">
        <v>1249</v>
      </c>
      <c r="BB72" s="178">
        <v>1249</v>
      </c>
      <c r="BC72" s="178">
        <v>1249</v>
      </c>
      <c r="BD72" s="178">
        <v>1249</v>
      </c>
      <c r="BE72" s="178">
        <v>1249</v>
      </c>
      <c r="BF72" s="178">
        <v>1249</v>
      </c>
      <c r="BG72" s="178">
        <v>1249</v>
      </c>
      <c r="BH72" s="178">
        <v>1249</v>
      </c>
      <c r="BI72" s="178">
        <v>1249</v>
      </c>
      <c r="BJ72" s="178">
        <v>1249</v>
      </c>
      <c r="BK72" s="178">
        <v>1345.73</v>
      </c>
      <c r="BL72" s="178">
        <v>1352.83</v>
      </c>
      <c r="BM72" s="178">
        <v>1359.94</v>
      </c>
      <c r="BN72" s="178">
        <v>1367.08</v>
      </c>
      <c r="BO72" s="178">
        <v>1374.25</v>
      </c>
      <c r="BP72" s="178">
        <v>1381.43</v>
      </c>
      <c r="BQ72" s="178">
        <v>1388.65</v>
      </c>
      <c r="BR72" s="178">
        <v>1395.88</v>
      </c>
      <c r="BS72" s="178">
        <v>1403.15</v>
      </c>
      <c r="BT72" s="71">
        <v>1149</v>
      </c>
      <c r="BU72" s="178">
        <v>1034.0999999999999</v>
      </c>
      <c r="BV72" s="178">
        <v>1149</v>
      </c>
      <c r="BW72" s="178">
        <v>1149</v>
      </c>
      <c r="BX72" s="178">
        <v>1149</v>
      </c>
      <c r="BY72" s="178">
        <v>1149</v>
      </c>
      <c r="BZ72" s="178">
        <v>1149</v>
      </c>
      <c r="CA72" s="178">
        <v>1149</v>
      </c>
      <c r="CB72" s="178">
        <v>1149</v>
      </c>
      <c r="CC72" s="178">
        <v>1149</v>
      </c>
      <c r="CD72" s="178">
        <v>1149</v>
      </c>
      <c r="CE72" s="178">
        <v>1149</v>
      </c>
      <c r="CF72" s="178">
        <v>1149</v>
      </c>
      <c r="CG72" s="178">
        <v>1237.99</v>
      </c>
      <c r="CH72" s="178">
        <v>1244.51</v>
      </c>
      <c r="CI72" s="178">
        <v>1251.06</v>
      </c>
      <c r="CJ72" s="178">
        <v>1257.6300000000001</v>
      </c>
      <c r="CK72" s="178">
        <v>1264.22</v>
      </c>
      <c r="CL72" s="178">
        <v>1270.83</v>
      </c>
      <c r="CM72" s="178">
        <v>1277.47</v>
      </c>
      <c r="CN72" s="178">
        <v>1284.1199999999999</v>
      </c>
      <c r="CO72" s="178">
        <v>1290.8</v>
      </c>
      <c r="CP72" s="71">
        <v>1099</v>
      </c>
      <c r="CQ72" s="178">
        <v>989.1</v>
      </c>
      <c r="CR72" s="178">
        <v>1099</v>
      </c>
      <c r="CS72" s="178">
        <v>1099</v>
      </c>
      <c r="CT72" s="178">
        <v>1099</v>
      </c>
      <c r="CU72" s="178">
        <v>1099</v>
      </c>
      <c r="CV72" s="178">
        <v>1099</v>
      </c>
      <c r="CW72" s="178">
        <v>1099</v>
      </c>
      <c r="CX72" s="178">
        <v>1099</v>
      </c>
      <c r="CY72" s="178">
        <v>1099</v>
      </c>
      <c r="CZ72" s="178">
        <v>1099</v>
      </c>
      <c r="DA72" s="178">
        <v>1099</v>
      </c>
      <c r="DB72" s="178">
        <v>1099</v>
      </c>
      <c r="DC72" s="178">
        <v>1184.1199999999999</v>
      </c>
      <c r="DD72" s="178">
        <v>1190.3599999999999</v>
      </c>
      <c r="DE72" s="178">
        <v>1196.6199999999999</v>
      </c>
      <c r="DF72" s="178">
        <v>1202.9000000000001</v>
      </c>
      <c r="DG72" s="178">
        <v>1209.2</v>
      </c>
      <c r="DH72" s="178">
        <v>1215.53</v>
      </c>
      <c r="DI72" s="178">
        <v>1221.8800000000001</v>
      </c>
      <c r="DJ72" s="178">
        <v>1228.24</v>
      </c>
      <c r="DK72" s="178">
        <v>1234.6300000000001</v>
      </c>
      <c r="DL72" s="71">
        <v>1049</v>
      </c>
      <c r="DM72" s="178">
        <v>944.1</v>
      </c>
      <c r="DN72" s="178">
        <v>1049</v>
      </c>
      <c r="DO72" s="178">
        <v>1049</v>
      </c>
      <c r="DP72" s="178">
        <v>1049</v>
      </c>
      <c r="DQ72" s="178">
        <v>1049</v>
      </c>
      <c r="DR72" s="178">
        <v>1049</v>
      </c>
      <c r="DS72" s="178">
        <v>1049</v>
      </c>
      <c r="DT72" s="178">
        <v>1049</v>
      </c>
      <c r="DU72" s="178">
        <v>1049</v>
      </c>
      <c r="DV72" s="178">
        <v>1049</v>
      </c>
      <c r="DW72" s="178">
        <v>1049</v>
      </c>
      <c r="DX72" s="178">
        <v>1049</v>
      </c>
      <c r="DY72" s="178">
        <v>1130.24</v>
      </c>
      <c r="DZ72" s="178">
        <v>1136.2</v>
      </c>
      <c r="EA72" s="178">
        <v>1142.18</v>
      </c>
      <c r="EB72" s="178">
        <v>1148.17</v>
      </c>
      <c r="EC72" s="178">
        <v>1154.19</v>
      </c>
      <c r="ED72" s="178">
        <v>1160.23</v>
      </c>
      <c r="EE72" s="178">
        <v>1166.29</v>
      </c>
      <c r="EF72" s="178">
        <v>1172.3599999999999</v>
      </c>
      <c r="EG72" s="178">
        <v>1178.46</v>
      </c>
      <c r="EH72" s="71">
        <v>999</v>
      </c>
      <c r="EI72" s="178">
        <v>899.1</v>
      </c>
      <c r="EJ72" s="178">
        <v>999</v>
      </c>
      <c r="EK72" s="178">
        <v>999</v>
      </c>
      <c r="EL72" s="178">
        <v>999</v>
      </c>
      <c r="EM72" s="178">
        <v>999</v>
      </c>
      <c r="EN72" s="178">
        <v>999</v>
      </c>
      <c r="EO72" s="178">
        <v>999</v>
      </c>
      <c r="EP72" s="178">
        <v>999</v>
      </c>
      <c r="EQ72" s="178">
        <v>999</v>
      </c>
      <c r="ER72" s="178">
        <v>999</v>
      </c>
      <c r="ES72" s="178">
        <v>999</v>
      </c>
      <c r="ET72" s="178">
        <v>999</v>
      </c>
      <c r="EU72" s="178">
        <v>1076.3699999999999</v>
      </c>
      <c r="EV72" s="178">
        <v>1082.04</v>
      </c>
      <c r="EW72" s="178">
        <v>1087.74</v>
      </c>
      <c r="EX72" s="178">
        <v>1093.45</v>
      </c>
      <c r="EY72" s="178">
        <v>1099.18</v>
      </c>
      <c r="EZ72" s="178">
        <v>1104.93</v>
      </c>
      <c r="FA72" s="178">
        <v>1110.7</v>
      </c>
      <c r="FB72" s="178">
        <v>1116.48</v>
      </c>
      <c r="FC72" s="178">
        <v>1122.29</v>
      </c>
      <c r="FD72" s="71">
        <v>949</v>
      </c>
      <c r="FE72" s="178">
        <v>854.1</v>
      </c>
      <c r="FF72" s="178">
        <v>949</v>
      </c>
      <c r="FG72" s="178">
        <v>949</v>
      </c>
      <c r="FH72" s="178">
        <v>949</v>
      </c>
      <c r="FI72" s="178">
        <v>949</v>
      </c>
      <c r="FJ72" s="178">
        <v>949</v>
      </c>
      <c r="FK72" s="178">
        <v>949</v>
      </c>
      <c r="FL72" s="178">
        <v>949</v>
      </c>
      <c r="FM72" s="178">
        <v>949</v>
      </c>
      <c r="FN72" s="178">
        <v>949</v>
      </c>
      <c r="FO72" s="178">
        <v>949</v>
      </c>
      <c r="FP72" s="178">
        <v>949</v>
      </c>
      <c r="FQ72" s="178">
        <v>1022.5</v>
      </c>
      <c r="FR72" s="178">
        <v>1027.8900000000001</v>
      </c>
      <c r="FS72" s="178">
        <v>1033.29</v>
      </c>
      <c r="FT72" s="178">
        <v>1038.72</v>
      </c>
      <c r="FU72" s="178">
        <v>1044.1600000000001</v>
      </c>
      <c r="FV72" s="178">
        <v>1049.6199999999999</v>
      </c>
      <c r="FW72" s="178">
        <v>1055.1099999999999</v>
      </c>
      <c r="FX72" s="178">
        <v>1060.5999999999999</v>
      </c>
      <c r="FY72" s="178">
        <v>1066.1199999999999</v>
      </c>
      <c r="FZ72" s="71">
        <v>899</v>
      </c>
      <c r="GA72" s="178">
        <v>809.1</v>
      </c>
      <c r="GB72" s="178">
        <v>899</v>
      </c>
      <c r="GC72" s="178">
        <v>899</v>
      </c>
      <c r="GD72" s="178">
        <v>899</v>
      </c>
      <c r="GE72" s="178">
        <v>899</v>
      </c>
      <c r="GF72" s="178">
        <v>899</v>
      </c>
      <c r="GG72" s="178">
        <v>899</v>
      </c>
      <c r="GH72" s="178">
        <v>899</v>
      </c>
      <c r="GI72" s="178">
        <v>899</v>
      </c>
      <c r="GJ72" s="178">
        <v>899</v>
      </c>
      <c r="GK72" s="178">
        <v>899</v>
      </c>
      <c r="GL72" s="178">
        <v>899</v>
      </c>
      <c r="GM72" s="178">
        <v>968.63</v>
      </c>
      <c r="GN72" s="178">
        <v>973.73</v>
      </c>
      <c r="GO72" s="178">
        <v>978.85</v>
      </c>
      <c r="GP72" s="178">
        <v>983.99</v>
      </c>
      <c r="GQ72" s="178">
        <v>989.15</v>
      </c>
      <c r="GR72" s="178">
        <v>994.32</v>
      </c>
      <c r="GS72" s="178">
        <v>999.51</v>
      </c>
      <c r="GT72" s="178">
        <v>1004.72</v>
      </c>
      <c r="GU72" s="178">
        <v>1009.95</v>
      </c>
      <c r="GV72" s="72"/>
      <c r="GW72" s="73">
        <v>0</v>
      </c>
      <c r="GX72" s="71">
        <v>1449</v>
      </c>
      <c r="GY72" s="178">
        <v>1304.0999999999999</v>
      </c>
      <c r="GZ72" s="178">
        <v>1449</v>
      </c>
      <c r="HA72" s="178">
        <v>1449</v>
      </c>
      <c r="HB72" s="178">
        <v>1449</v>
      </c>
      <c r="HC72" s="178">
        <v>1449</v>
      </c>
      <c r="HD72" s="178">
        <v>1449</v>
      </c>
      <c r="HE72" s="178">
        <v>1449</v>
      </c>
      <c r="HF72" s="178">
        <v>1449</v>
      </c>
      <c r="HG72" s="178">
        <v>1449</v>
      </c>
      <c r="HH72" s="178">
        <v>1449</v>
      </c>
      <c r="HI72" s="178">
        <v>1449</v>
      </c>
      <c r="HJ72" s="178">
        <v>1449</v>
      </c>
      <c r="HK72" s="178">
        <v>1561.22</v>
      </c>
      <c r="HL72" s="178">
        <v>1569.45</v>
      </c>
      <c r="HM72" s="178">
        <v>1577.71</v>
      </c>
      <c r="HN72" s="178">
        <v>1585.99</v>
      </c>
      <c r="HO72" s="178">
        <v>1594.3</v>
      </c>
      <c r="HP72" s="178">
        <v>1602.64</v>
      </c>
      <c r="HQ72" s="178">
        <v>1611.01</v>
      </c>
      <c r="HR72" s="178">
        <v>1619.4</v>
      </c>
      <c r="HS72" s="178">
        <v>1627.83</v>
      </c>
      <c r="HT72" s="71">
        <v>1249</v>
      </c>
      <c r="HU72" s="178">
        <v>1124.0999999999999</v>
      </c>
      <c r="HV72" s="178">
        <v>1249</v>
      </c>
      <c r="HW72" s="178">
        <v>1249</v>
      </c>
      <c r="HX72" s="178">
        <v>1249</v>
      </c>
      <c r="HY72" s="178">
        <v>1249</v>
      </c>
      <c r="HZ72" s="178">
        <v>1249</v>
      </c>
      <c r="IA72" s="178">
        <v>1249</v>
      </c>
      <c r="IB72" s="178">
        <v>1249</v>
      </c>
      <c r="IC72" s="178">
        <v>1249</v>
      </c>
      <c r="ID72" s="178">
        <v>1249</v>
      </c>
      <c r="IE72" s="178">
        <v>1249</v>
      </c>
      <c r="IF72" s="178">
        <v>1249</v>
      </c>
      <c r="IG72" s="178">
        <v>1345.73</v>
      </c>
      <c r="IH72" s="178">
        <v>1352.83</v>
      </c>
      <c r="II72" s="178">
        <v>1359.94</v>
      </c>
      <c r="IJ72" s="178">
        <v>1367.08</v>
      </c>
      <c r="IK72" s="178">
        <v>1374.25</v>
      </c>
      <c r="IL72" s="178">
        <v>1381.43</v>
      </c>
      <c r="IM72" s="178">
        <v>1388.65</v>
      </c>
      <c r="IN72" s="178">
        <v>1395.88</v>
      </c>
      <c r="IO72" s="178">
        <v>1403.15</v>
      </c>
      <c r="IP72" s="71">
        <v>1149</v>
      </c>
      <c r="IQ72" s="178">
        <v>1034.0999999999999</v>
      </c>
      <c r="IR72" s="178">
        <v>1149</v>
      </c>
      <c r="IS72" s="178">
        <v>1149</v>
      </c>
      <c r="IT72" s="178">
        <v>1149</v>
      </c>
      <c r="IU72" s="178">
        <v>1149</v>
      </c>
      <c r="IV72" s="178">
        <v>1149</v>
      </c>
      <c r="IW72" s="178">
        <v>1149</v>
      </c>
      <c r="IX72" s="178">
        <v>1149</v>
      </c>
      <c r="IY72" s="178">
        <v>1149</v>
      </c>
      <c r="IZ72" s="178">
        <v>1149</v>
      </c>
      <c r="JA72" s="178">
        <v>1149</v>
      </c>
      <c r="JB72" s="178">
        <v>1149</v>
      </c>
      <c r="JC72" s="178">
        <v>1237.99</v>
      </c>
      <c r="JD72" s="178">
        <v>1244.51</v>
      </c>
      <c r="JE72" s="178">
        <v>1251.06</v>
      </c>
      <c r="JF72" s="178">
        <v>1257.6300000000001</v>
      </c>
      <c r="JG72" s="178">
        <v>1264.22</v>
      </c>
      <c r="JH72" s="178">
        <v>1270.83</v>
      </c>
      <c r="JI72" s="178">
        <v>1277.47</v>
      </c>
      <c r="JJ72" s="178">
        <v>1284.1199999999999</v>
      </c>
      <c r="JK72" s="178">
        <v>1290.8</v>
      </c>
      <c r="JL72" s="71">
        <v>1099</v>
      </c>
      <c r="JM72" s="178">
        <v>989.1</v>
      </c>
      <c r="JN72" s="178">
        <v>1099</v>
      </c>
      <c r="JO72" s="178">
        <v>1099</v>
      </c>
      <c r="JP72" s="178">
        <v>1099</v>
      </c>
      <c r="JQ72" s="178">
        <v>1099</v>
      </c>
      <c r="JR72" s="178">
        <v>1099</v>
      </c>
      <c r="JS72" s="178">
        <v>1099</v>
      </c>
      <c r="JT72" s="178">
        <v>1099</v>
      </c>
      <c r="JU72" s="178">
        <v>1099</v>
      </c>
      <c r="JV72" s="178">
        <v>1099</v>
      </c>
      <c r="JW72" s="178">
        <v>1099</v>
      </c>
      <c r="JX72" s="178">
        <v>1099</v>
      </c>
      <c r="JY72" s="178">
        <v>1184.1199999999999</v>
      </c>
      <c r="JZ72" s="178">
        <v>1190.3599999999999</v>
      </c>
      <c r="KA72" s="178">
        <v>1196.6199999999999</v>
      </c>
      <c r="KB72" s="178">
        <v>1202.9000000000001</v>
      </c>
      <c r="KC72" s="178">
        <v>1209.2</v>
      </c>
      <c r="KD72" s="178">
        <v>1215.53</v>
      </c>
      <c r="KE72" s="178">
        <v>1221.8800000000001</v>
      </c>
      <c r="KF72" s="178">
        <v>1228.24</v>
      </c>
      <c r="KG72" s="178">
        <v>1234.6300000000001</v>
      </c>
      <c r="KH72" s="71">
        <v>1049</v>
      </c>
      <c r="KI72" s="178">
        <v>944.1</v>
      </c>
      <c r="KJ72" s="178">
        <v>1049</v>
      </c>
      <c r="KK72" s="178">
        <v>1049</v>
      </c>
      <c r="KL72" s="178">
        <v>1049</v>
      </c>
      <c r="KM72" s="178">
        <v>1049</v>
      </c>
      <c r="KN72" s="178">
        <v>1049</v>
      </c>
      <c r="KO72" s="178">
        <v>1049</v>
      </c>
      <c r="KP72" s="178">
        <v>1049</v>
      </c>
      <c r="KQ72" s="178">
        <v>1049</v>
      </c>
      <c r="KR72" s="178">
        <v>1049</v>
      </c>
      <c r="KS72" s="178">
        <v>1049</v>
      </c>
      <c r="KT72" s="178">
        <v>1049</v>
      </c>
      <c r="KU72" s="178">
        <v>1130.24</v>
      </c>
      <c r="KV72" s="178">
        <v>1136.2</v>
      </c>
      <c r="KW72" s="178">
        <v>1142.18</v>
      </c>
      <c r="KX72" s="178">
        <v>1148.17</v>
      </c>
      <c r="KY72" s="178">
        <v>1154.19</v>
      </c>
      <c r="KZ72" s="178">
        <v>1160.23</v>
      </c>
      <c r="LA72" s="178">
        <v>1166.29</v>
      </c>
      <c r="LB72" s="178">
        <v>1172.3599999999999</v>
      </c>
      <c r="LC72" s="178">
        <v>1178.46</v>
      </c>
      <c r="LD72" s="71">
        <v>999</v>
      </c>
      <c r="LE72" s="178">
        <v>899.1</v>
      </c>
      <c r="LF72" s="178">
        <v>999</v>
      </c>
      <c r="LG72" s="178">
        <v>999</v>
      </c>
      <c r="LH72" s="178">
        <v>999</v>
      </c>
      <c r="LI72" s="178">
        <v>999</v>
      </c>
      <c r="LJ72" s="178">
        <v>999</v>
      </c>
      <c r="LK72" s="178">
        <v>999</v>
      </c>
      <c r="LL72" s="178">
        <v>999</v>
      </c>
      <c r="LM72" s="178">
        <v>999</v>
      </c>
      <c r="LN72" s="178">
        <v>999</v>
      </c>
      <c r="LO72" s="178">
        <v>999</v>
      </c>
      <c r="LP72" s="178">
        <v>999</v>
      </c>
      <c r="LQ72" s="178">
        <v>1076.3699999999999</v>
      </c>
      <c r="LR72" s="178">
        <v>1082.04</v>
      </c>
      <c r="LS72" s="178">
        <v>1087.74</v>
      </c>
      <c r="LT72" s="178">
        <v>1093.45</v>
      </c>
      <c r="LU72" s="178">
        <v>1099.18</v>
      </c>
      <c r="LV72" s="178">
        <v>1104.93</v>
      </c>
      <c r="LW72" s="178">
        <v>1110.7</v>
      </c>
      <c r="LX72" s="178">
        <v>1116.48</v>
      </c>
      <c r="LY72" s="178">
        <v>1122.29</v>
      </c>
      <c r="LZ72" s="71">
        <v>949</v>
      </c>
      <c r="MA72" s="178">
        <v>854.1</v>
      </c>
      <c r="MB72" s="178">
        <v>949</v>
      </c>
      <c r="MC72" s="178">
        <v>949</v>
      </c>
      <c r="MD72" s="178">
        <v>949</v>
      </c>
      <c r="ME72" s="178">
        <v>949</v>
      </c>
      <c r="MF72" s="178">
        <v>949</v>
      </c>
      <c r="MG72" s="178">
        <v>949</v>
      </c>
      <c r="MH72" s="178">
        <v>949</v>
      </c>
      <c r="MI72" s="178">
        <v>949</v>
      </c>
      <c r="MJ72" s="178">
        <v>949</v>
      </c>
      <c r="MK72" s="178">
        <v>949</v>
      </c>
      <c r="ML72" s="178">
        <v>949</v>
      </c>
      <c r="MM72" s="178">
        <v>1022.5</v>
      </c>
      <c r="MN72" s="178">
        <v>1027.8900000000001</v>
      </c>
      <c r="MO72" s="178">
        <v>1033.29</v>
      </c>
      <c r="MP72" s="178">
        <v>1038.72</v>
      </c>
      <c r="MQ72" s="178">
        <v>1044.1600000000001</v>
      </c>
      <c r="MR72" s="178">
        <v>1049.6199999999999</v>
      </c>
      <c r="MS72" s="178">
        <v>1055.1099999999999</v>
      </c>
      <c r="MT72" s="178">
        <v>1060.5999999999999</v>
      </c>
      <c r="MU72" s="178">
        <v>1066.1199999999999</v>
      </c>
      <c r="MV72" s="71">
        <v>899</v>
      </c>
      <c r="MW72" s="178">
        <v>809.1</v>
      </c>
      <c r="MX72" s="178">
        <v>899</v>
      </c>
      <c r="MY72" s="178">
        <v>899</v>
      </c>
      <c r="MZ72" s="178">
        <v>899</v>
      </c>
      <c r="NA72" s="178">
        <v>899</v>
      </c>
      <c r="NB72" s="178">
        <v>899</v>
      </c>
      <c r="NC72" s="178">
        <v>899</v>
      </c>
      <c r="ND72" s="178">
        <v>899</v>
      </c>
      <c r="NE72" s="178">
        <v>899</v>
      </c>
      <c r="NF72" s="178">
        <v>899</v>
      </c>
      <c r="NG72" s="178">
        <v>899</v>
      </c>
      <c r="NH72" s="178">
        <v>899</v>
      </c>
      <c r="NI72" s="178">
        <v>968.63</v>
      </c>
      <c r="NJ72" s="178">
        <v>973.73</v>
      </c>
      <c r="NK72" s="178">
        <v>978.85</v>
      </c>
      <c r="NL72" s="178">
        <v>983.99</v>
      </c>
      <c r="NM72" s="178">
        <v>989.15</v>
      </c>
      <c r="NN72" s="178">
        <v>994.32</v>
      </c>
      <c r="NO72" s="178">
        <v>999.51</v>
      </c>
      <c r="NP72" s="178">
        <v>1004.72</v>
      </c>
      <c r="NQ72" s="178">
        <v>1009.95</v>
      </c>
      <c r="NR72" s="149"/>
      <c r="NS72" s="145">
        <v>1549</v>
      </c>
      <c r="NT72" s="145">
        <v>1449</v>
      </c>
      <c r="NU72" s="145">
        <v>1249</v>
      </c>
      <c r="NV72" s="145">
        <v>1149</v>
      </c>
      <c r="NW72" s="145">
        <v>1099</v>
      </c>
      <c r="NX72" s="145">
        <v>1049</v>
      </c>
      <c r="NY72" s="145">
        <v>999</v>
      </c>
      <c r="NZ72" s="145">
        <v>949</v>
      </c>
      <c r="OA72" s="145">
        <v>899</v>
      </c>
      <c r="OB72" s="150"/>
      <c r="OC72" s="145">
        <v>0</v>
      </c>
      <c r="OD72" s="145">
        <v>1449</v>
      </c>
      <c r="OE72" s="145">
        <v>1249</v>
      </c>
      <c r="OF72" s="145">
        <v>1149</v>
      </c>
      <c r="OG72" s="145">
        <v>1099</v>
      </c>
      <c r="OH72" s="145">
        <v>1049</v>
      </c>
      <c r="OI72" s="145">
        <v>999</v>
      </c>
      <c r="OJ72" s="145">
        <v>949</v>
      </c>
      <c r="OK72" s="145">
        <v>899</v>
      </c>
      <c r="OL72" s="67">
        <v>0</v>
      </c>
      <c r="OM72" s="67">
        <v>0</v>
      </c>
      <c r="ON72" s="50"/>
      <c r="OO72" s="50"/>
      <c r="OP72" s="50"/>
      <c r="OQ72" s="139" t="s">
        <v>12024</v>
      </c>
      <c r="OR72" s="139" t="s">
        <v>12024</v>
      </c>
      <c r="OS72" s="139" t="s">
        <v>12024</v>
      </c>
      <c r="OT72" s="139" t="s">
        <v>12024</v>
      </c>
      <c r="OU72" s="139" t="s">
        <v>12024</v>
      </c>
      <c r="OV72" s="139" t="s">
        <v>12024</v>
      </c>
      <c r="OW72" s="139" t="s">
        <v>12024</v>
      </c>
      <c r="OX72" s="139" t="s">
        <v>12024</v>
      </c>
      <c r="OY72" s="151"/>
      <c r="OZ72" s="139" t="s">
        <v>12015</v>
      </c>
      <c r="PA72" s="139" t="s">
        <v>12015</v>
      </c>
      <c r="PB72" s="139" t="s">
        <v>12015</v>
      </c>
      <c r="PC72" s="139" t="s">
        <v>12015</v>
      </c>
      <c r="PD72" s="139" t="s">
        <v>12015</v>
      </c>
      <c r="PE72" s="139" t="s">
        <v>12015</v>
      </c>
      <c r="PF72" s="139" t="s">
        <v>12015</v>
      </c>
      <c r="PG72" s="139" t="s">
        <v>12015</v>
      </c>
      <c r="PH72" s="146"/>
      <c r="PI72" s="139" t="s">
        <v>12024</v>
      </c>
      <c r="PJ72" s="139" t="s">
        <v>12024</v>
      </c>
      <c r="PK72" s="139" t="s">
        <v>12024</v>
      </c>
      <c r="PL72" s="139" t="s">
        <v>12024</v>
      </c>
      <c r="PM72" s="139" t="s">
        <v>12024</v>
      </c>
      <c r="PN72" s="139" t="s">
        <v>12024</v>
      </c>
      <c r="PO72" s="139" t="s">
        <v>12024</v>
      </c>
      <c r="PP72" s="139" t="s">
        <v>12024</v>
      </c>
      <c r="PQ72" s="146"/>
      <c r="PR72" s="139" t="s">
        <v>12015</v>
      </c>
      <c r="PS72" s="139" t="s">
        <v>12015</v>
      </c>
      <c r="PT72" s="139" t="s">
        <v>12015</v>
      </c>
      <c r="PU72" s="139" t="s">
        <v>12015</v>
      </c>
      <c r="PV72" s="139" t="s">
        <v>12015</v>
      </c>
      <c r="PW72" s="139" t="s">
        <v>12015</v>
      </c>
      <c r="PX72" s="139" t="s">
        <v>12015</v>
      </c>
      <c r="PY72" s="139" t="s">
        <v>12015</v>
      </c>
    </row>
    <row r="73" spans="1:441" ht="16">
      <c r="A73" s="66" t="s">
        <v>3498</v>
      </c>
      <c r="B73" s="67" t="s">
        <v>207</v>
      </c>
      <c r="C73" s="68" t="s">
        <v>216</v>
      </c>
      <c r="D73" s="70" t="s">
        <v>67</v>
      </c>
      <c r="E73" s="69" t="s">
        <v>2713</v>
      </c>
      <c r="F73" s="71">
        <v>629</v>
      </c>
      <c r="G73" s="178">
        <v>566.1</v>
      </c>
      <c r="H73" s="178">
        <v>629</v>
      </c>
      <c r="I73" s="178">
        <v>629</v>
      </c>
      <c r="J73" s="178">
        <v>629</v>
      </c>
      <c r="K73" s="178">
        <v>629</v>
      </c>
      <c r="L73" s="178">
        <v>629</v>
      </c>
      <c r="M73" s="178">
        <v>629</v>
      </c>
      <c r="N73" s="178">
        <v>629</v>
      </c>
      <c r="O73" s="178">
        <v>629</v>
      </c>
      <c r="P73" s="178">
        <v>629</v>
      </c>
      <c r="Q73" s="178">
        <v>629</v>
      </c>
      <c r="R73" s="178">
        <v>629</v>
      </c>
      <c r="S73" s="178">
        <v>677.72</v>
      </c>
      <c r="T73" s="178">
        <v>681.29</v>
      </c>
      <c r="U73" s="178">
        <v>684.87</v>
      </c>
      <c r="V73" s="178">
        <v>688.47</v>
      </c>
      <c r="W73" s="178">
        <v>692.07</v>
      </c>
      <c r="X73" s="178">
        <v>695.69</v>
      </c>
      <c r="Y73" s="178">
        <v>699.33</v>
      </c>
      <c r="Z73" s="178">
        <v>702.97</v>
      </c>
      <c r="AA73" s="178">
        <v>706.63</v>
      </c>
      <c r="AB73" s="71">
        <v>629</v>
      </c>
      <c r="AC73" s="178">
        <v>566.1</v>
      </c>
      <c r="AD73" s="178">
        <v>629</v>
      </c>
      <c r="AE73" s="178">
        <v>629</v>
      </c>
      <c r="AF73" s="178">
        <v>629</v>
      </c>
      <c r="AG73" s="178">
        <v>629</v>
      </c>
      <c r="AH73" s="178">
        <v>629</v>
      </c>
      <c r="AI73" s="178">
        <v>629</v>
      </c>
      <c r="AJ73" s="178">
        <v>629</v>
      </c>
      <c r="AK73" s="178">
        <v>629</v>
      </c>
      <c r="AL73" s="178">
        <v>629</v>
      </c>
      <c r="AM73" s="178">
        <v>629</v>
      </c>
      <c r="AN73" s="178">
        <v>629</v>
      </c>
      <c r="AO73" s="178">
        <v>677.72</v>
      </c>
      <c r="AP73" s="178">
        <v>681.29</v>
      </c>
      <c r="AQ73" s="178">
        <v>684.87</v>
      </c>
      <c r="AR73" s="178">
        <v>688.47</v>
      </c>
      <c r="AS73" s="178">
        <v>692.07</v>
      </c>
      <c r="AT73" s="178">
        <v>695.69</v>
      </c>
      <c r="AU73" s="178">
        <v>699.33</v>
      </c>
      <c r="AV73" s="178">
        <v>702.97</v>
      </c>
      <c r="AW73" s="178">
        <v>706.63</v>
      </c>
      <c r="AX73" s="71">
        <v>609</v>
      </c>
      <c r="AY73" s="178">
        <v>548.1</v>
      </c>
      <c r="AZ73" s="71">
        <v>609</v>
      </c>
      <c r="BA73" s="178">
        <v>609</v>
      </c>
      <c r="BB73" s="178">
        <v>609</v>
      </c>
      <c r="BC73" s="178">
        <v>609</v>
      </c>
      <c r="BD73" s="178">
        <v>609</v>
      </c>
      <c r="BE73" s="178">
        <v>609</v>
      </c>
      <c r="BF73" s="178">
        <v>609</v>
      </c>
      <c r="BG73" s="178">
        <v>609</v>
      </c>
      <c r="BH73" s="178">
        <v>609</v>
      </c>
      <c r="BI73" s="178">
        <v>609</v>
      </c>
      <c r="BJ73" s="178">
        <v>609</v>
      </c>
      <c r="BK73" s="178">
        <v>656.17</v>
      </c>
      <c r="BL73" s="178">
        <v>659.62</v>
      </c>
      <c r="BM73" s="178">
        <v>663.09</v>
      </c>
      <c r="BN73" s="178">
        <v>666.58</v>
      </c>
      <c r="BO73" s="178">
        <v>670.07</v>
      </c>
      <c r="BP73" s="178">
        <v>673.57</v>
      </c>
      <c r="BQ73" s="178">
        <v>677.09</v>
      </c>
      <c r="BR73" s="178">
        <v>680.62</v>
      </c>
      <c r="BS73" s="178">
        <v>684.16</v>
      </c>
      <c r="BT73" s="71">
        <v>579</v>
      </c>
      <c r="BU73" s="178">
        <v>521.1</v>
      </c>
      <c r="BV73" s="178">
        <v>579</v>
      </c>
      <c r="BW73" s="178">
        <v>579</v>
      </c>
      <c r="BX73" s="178">
        <v>579</v>
      </c>
      <c r="BY73" s="178">
        <v>579</v>
      </c>
      <c r="BZ73" s="178">
        <v>579</v>
      </c>
      <c r="CA73" s="178">
        <v>579</v>
      </c>
      <c r="CB73" s="178">
        <v>579</v>
      </c>
      <c r="CC73" s="178">
        <v>579</v>
      </c>
      <c r="CD73" s="178">
        <v>579</v>
      </c>
      <c r="CE73" s="178">
        <v>579</v>
      </c>
      <c r="CF73" s="178">
        <v>579</v>
      </c>
      <c r="CG73" s="178">
        <v>623.84</v>
      </c>
      <c r="CH73" s="178">
        <v>627.13</v>
      </c>
      <c r="CI73" s="178">
        <v>630.42999999999995</v>
      </c>
      <c r="CJ73" s="178">
        <v>633.74</v>
      </c>
      <c r="CK73" s="178">
        <v>637.05999999999995</v>
      </c>
      <c r="CL73" s="178">
        <v>640.39</v>
      </c>
      <c r="CM73" s="178">
        <v>643.74</v>
      </c>
      <c r="CN73" s="178">
        <v>647.09</v>
      </c>
      <c r="CO73" s="178">
        <v>650.46</v>
      </c>
      <c r="CP73" s="71">
        <v>529</v>
      </c>
      <c r="CQ73" s="178">
        <v>476.1</v>
      </c>
      <c r="CR73" s="178">
        <v>529</v>
      </c>
      <c r="CS73" s="178">
        <v>529</v>
      </c>
      <c r="CT73" s="178">
        <v>529</v>
      </c>
      <c r="CU73" s="178">
        <v>529</v>
      </c>
      <c r="CV73" s="178">
        <v>529</v>
      </c>
      <c r="CW73" s="178">
        <v>529</v>
      </c>
      <c r="CX73" s="178">
        <v>529</v>
      </c>
      <c r="CY73" s="178">
        <v>529</v>
      </c>
      <c r="CZ73" s="178">
        <v>529</v>
      </c>
      <c r="DA73" s="178">
        <v>529</v>
      </c>
      <c r="DB73" s="178">
        <v>529</v>
      </c>
      <c r="DC73" s="178">
        <v>569.97</v>
      </c>
      <c r="DD73" s="178">
        <v>572.97</v>
      </c>
      <c r="DE73" s="178">
        <v>575.99</v>
      </c>
      <c r="DF73" s="178">
        <v>579.01</v>
      </c>
      <c r="DG73" s="178">
        <v>582.04999999999995</v>
      </c>
      <c r="DH73" s="178">
        <v>585.09</v>
      </c>
      <c r="DI73" s="178">
        <v>588.15</v>
      </c>
      <c r="DJ73" s="178">
        <v>591.21</v>
      </c>
      <c r="DK73" s="178">
        <v>594.29</v>
      </c>
      <c r="DL73" s="71">
        <v>479</v>
      </c>
      <c r="DM73" s="178">
        <v>431.1</v>
      </c>
      <c r="DN73" s="178">
        <v>479</v>
      </c>
      <c r="DO73" s="178">
        <v>479</v>
      </c>
      <c r="DP73" s="178">
        <v>479</v>
      </c>
      <c r="DQ73" s="178">
        <v>479</v>
      </c>
      <c r="DR73" s="178">
        <v>479</v>
      </c>
      <c r="DS73" s="178">
        <v>479</v>
      </c>
      <c r="DT73" s="178">
        <v>479</v>
      </c>
      <c r="DU73" s="178">
        <v>479</v>
      </c>
      <c r="DV73" s="178">
        <v>479</v>
      </c>
      <c r="DW73" s="178">
        <v>479</v>
      </c>
      <c r="DX73" s="178">
        <v>479</v>
      </c>
      <c r="DY73" s="178">
        <v>516.1</v>
      </c>
      <c r="DZ73" s="178">
        <v>518.82000000000005</v>
      </c>
      <c r="EA73" s="178">
        <v>521.54999999999995</v>
      </c>
      <c r="EB73" s="178">
        <v>524.29</v>
      </c>
      <c r="EC73" s="178">
        <v>527.03</v>
      </c>
      <c r="ED73" s="178">
        <v>529.79</v>
      </c>
      <c r="EE73" s="178">
        <v>532.55999999999995</v>
      </c>
      <c r="EF73" s="178">
        <v>535.33000000000004</v>
      </c>
      <c r="EG73" s="178">
        <v>538.12</v>
      </c>
      <c r="EH73" s="71">
        <v>429</v>
      </c>
      <c r="EI73" s="178">
        <v>386.1</v>
      </c>
      <c r="EJ73" s="178">
        <v>429</v>
      </c>
      <c r="EK73" s="178">
        <v>429</v>
      </c>
      <c r="EL73" s="178">
        <v>429</v>
      </c>
      <c r="EM73" s="178">
        <v>429</v>
      </c>
      <c r="EN73" s="178">
        <v>429</v>
      </c>
      <c r="EO73" s="178">
        <v>429</v>
      </c>
      <c r="EP73" s="178">
        <v>429</v>
      </c>
      <c r="EQ73" s="178">
        <v>429</v>
      </c>
      <c r="ER73" s="178">
        <v>429</v>
      </c>
      <c r="ES73" s="178">
        <v>429</v>
      </c>
      <c r="ET73" s="178">
        <v>429</v>
      </c>
      <c r="EU73" s="178">
        <v>462.23</v>
      </c>
      <c r="EV73" s="178">
        <v>464.66</v>
      </c>
      <c r="EW73" s="178">
        <v>467.11</v>
      </c>
      <c r="EX73" s="178">
        <v>469.56</v>
      </c>
      <c r="EY73" s="178">
        <v>472.02</v>
      </c>
      <c r="EZ73" s="178">
        <v>474.49</v>
      </c>
      <c r="FA73" s="178">
        <v>476.97</v>
      </c>
      <c r="FB73" s="178">
        <v>479.45</v>
      </c>
      <c r="FC73" s="178">
        <v>481.94</v>
      </c>
      <c r="FD73" s="71">
        <v>379</v>
      </c>
      <c r="FE73" s="178">
        <v>341.1</v>
      </c>
      <c r="FF73" s="178">
        <v>379</v>
      </c>
      <c r="FG73" s="178">
        <v>379</v>
      </c>
      <c r="FH73" s="178">
        <v>379</v>
      </c>
      <c r="FI73" s="178">
        <v>379</v>
      </c>
      <c r="FJ73" s="178">
        <v>379</v>
      </c>
      <c r="FK73" s="178">
        <v>379</v>
      </c>
      <c r="FL73" s="178">
        <v>379</v>
      </c>
      <c r="FM73" s="178">
        <v>379</v>
      </c>
      <c r="FN73" s="178">
        <v>379</v>
      </c>
      <c r="FO73" s="178">
        <v>379</v>
      </c>
      <c r="FP73" s="178">
        <v>379</v>
      </c>
      <c r="FQ73" s="178">
        <v>408.35</v>
      </c>
      <c r="FR73" s="178">
        <v>410.51</v>
      </c>
      <c r="FS73" s="178">
        <v>412.66</v>
      </c>
      <c r="FT73" s="178">
        <v>414.83</v>
      </c>
      <c r="FU73" s="178">
        <v>417.01</v>
      </c>
      <c r="FV73" s="178">
        <v>419.19</v>
      </c>
      <c r="FW73" s="178">
        <v>421.37</v>
      </c>
      <c r="FX73" s="178">
        <v>423.57</v>
      </c>
      <c r="FY73" s="178">
        <v>425.77</v>
      </c>
      <c r="FZ73" s="71">
        <v>279</v>
      </c>
      <c r="GA73" s="178">
        <v>251.1</v>
      </c>
      <c r="GB73" s="178">
        <v>279</v>
      </c>
      <c r="GC73" s="178">
        <v>279</v>
      </c>
      <c r="GD73" s="178">
        <v>279</v>
      </c>
      <c r="GE73" s="178">
        <v>279</v>
      </c>
      <c r="GF73" s="178">
        <v>279</v>
      </c>
      <c r="GG73" s="178">
        <v>279</v>
      </c>
      <c r="GH73" s="178">
        <v>279</v>
      </c>
      <c r="GI73" s="178">
        <v>279</v>
      </c>
      <c r="GJ73" s="178">
        <v>279</v>
      </c>
      <c r="GK73" s="178">
        <v>279</v>
      </c>
      <c r="GL73" s="178">
        <v>279</v>
      </c>
      <c r="GM73" s="178">
        <v>300.61</v>
      </c>
      <c r="GN73" s="178">
        <v>302.19</v>
      </c>
      <c r="GO73" s="178">
        <v>303.77999999999997</v>
      </c>
      <c r="GP73" s="178">
        <v>305.38</v>
      </c>
      <c r="GQ73" s="178">
        <v>306.98</v>
      </c>
      <c r="GR73" s="178">
        <v>308.58</v>
      </c>
      <c r="GS73" s="178">
        <v>310.19</v>
      </c>
      <c r="GT73" s="178">
        <v>311.81</v>
      </c>
      <c r="GU73" s="178">
        <v>313.43</v>
      </c>
      <c r="GV73" s="72"/>
      <c r="GW73" s="73">
        <v>0</v>
      </c>
      <c r="GX73" s="71">
        <v>629</v>
      </c>
      <c r="GY73" s="178">
        <v>566.1</v>
      </c>
      <c r="GZ73" s="178">
        <v>629</v>
      </c>
      <c r="HA73" s="178">
        <v>629</v>
      </c>
      <c r="HB73" s="178">
        <v>629</v>
      </c>
      <c r="HC73" s="178">
        <v>629</v>
      </c>
      <c r="HD73" s="178">
        <v>629</v>
      </c>
      <c r="HE73" s="178">
        <v>629</v>
      </c>
      <c r="HF73" s="178">
        <v>629</v>
      </c>
      <c r="HG73" s="178">
        <v>629</v>
      </c>
      <c r="HH73" s="178">
        <v>629</v>
      </c>
      <c r="HI73" s="178">
        <v>629</v>
      </c>
      <c r="HJ73" s="178">
        <v>629</v>
      </c>
      <c r="HK73" s="178">
        <v>677.72</v>
      </c>
      <c r="HL73" s="178">
        <v>681.29</v>
      </c>
      <c r="HM73" s="178">
        <v>684.87</v>
      </c>
      <c r="HN73" s="178">
        <v>688.47</v>
      </c>
      <c r="HO73" s="178">
        <v>692.07</v>
      </c>
      <c r="HP73" s="178">
        <v>695.69</v>
      </c>
      <c r="HQ73" s="178">
        <v>699.33</v>
      </c>
      <c r="HR73" s="178">
        <v>702.97</v>
      </c>
      <c r="HS73" s="178">
        <v>706.63</v>
      </c>
      <c r="HT73" s="71">
        <v>609</v>
      </c>
      <c r="HU73" s="178">
        <v>548.1</v>
      </c>
      <c r="HV73" s="178">
        <v>609</v>
      </c>
      <c r="HW73" s="178">
        <v>609</v>
      </c>
      <c r="HX73" s="178">
        <v>609</v>
      </c>
      <c r="HY73" s="178">
        <v>609</v>
      </c>
      <c r="HZ73" s="178">
        <v>609</v>
      </c>
      <c r="IA73" s="178">
        <v>609</v>
      </c>
      <c r="IB73" s="178">
        <v>609</v>
      </c>
      <c r="IC73" s="178">
        <v>609</v>
      </c>
      <c r="ID73" s="178">
        <v>609</v>
      </c>
      <c r="IE73" s="178">
        <v>609</v>
      </c>
      <c r="IF73" s="178">
        <v>609</v>
      </c>
      <c r="IG73" s="178">
        <v>656.17</v>
      </c>
      <c r="IH73" s="178">
        <v>659.62</v>
      </c>
      <c r="II73" s="178">
        <v>663.09</v>
      </c>
      <c r="IJ73" s="178">
        <v>666.58</v>
      </c>
      <c r="IK73" s="178">
        <v>670.07</v>
      </c>
      <c r="IL73" s="178">
        <v>673.57</v>
      </c>
      <c r="IM73" s="178">
        <v>677.09</v>
      </c>
      <c r="IN73" s="178">
        <v>680.62</v>
      </c>
      <c r="IO73" s="178">
        <v>684.16</v>
      </c>
      <c r="IP73" s="71">
        <v>579</v>
      </c>
      <c r="IQ73" s="178">
        <v>521.1</v>
      </c>
      <c r="IR73" s="178">
        <v>579</v>
      </c>
      <c r="IS73" s="178">
        <v>579</v>
      </c>
      <c r="IT73" s="178">
        <v>579</v>
      </c>
      <c r="IU73" s="178">
        <v>579</v>
      </c>
      <c r="IV73" s="178">
        <v>579</v>
      </c>
      <c r="IW73" s="178">
        <v>579</v>
      </c>
      <c r="IX73" s="178">
        <v>579</v>
      </c>
      <c r="IY73" s="178">
        <v>579</v>
      </c>
      <c r="IZ73" s="178">
        <v>579</v>
      </c>
      <c r="JA73" s="178">
        <v>579</v>
      </c>
      <c r="JB73" s="178">
        <v>579</v>
      </c>
      <c r="JC73" s="178">
        <v>623.84</v>
      </c>
      <c r="JD73" s="178">
        <v>627.13</v>
      </c>
      <c r="JE73" s="178">
        <v>630.42999999999995</v>
      </c>
      <c r="JF73" s="178">
        <v>633.74</v>
      </c>
      <c r="JG73" s="178">
        <v>637.05999999999995</v>
      </c>
      <c r="JH73" s="178">
        <v>640.39</v>
      </c>
      <c r="JI73" s="178">
        <v>643.74</v>
      </c>
      <c r="JJ73" s="178">
        <v>647.09</v>
      </c>
      <c r="JK73" s="178">
        <v>650.46</v>
      </c>
      <c r="JL73" s="71">
        <v>529</v>
      </c>
      <c r="JM73" s="178">
        <v>476.1</v>
      </c>
      <c r="JN73" s="178">
        <v>529</v>
      </c>
      <c r="JO73" s="178">
        <v>529</v>
      </c>
      <c r="JP73" s="178">
        <v>529</v>
      </c>
      <c r="JQ73" s="178">
        <v>529</v>
      </c>
      <c r="JR73" s="178">
        <v>529</v>
      </c>
      <c r="JS73" s="178">
        <v>529</v>
      </c>
      <c r="JT73" s="178">
        <v>529</v>
      </c>
      <c r="JU73" s="178">
        <v>529</v>
      </c>
      <c r="JV73" s="178">
        <v>529</v>
      </c>
      <c r="JW73" s="178">
        <v>529</v>
      </c>
      <c r="JX73" s="178">
        <v>529</v>
      </c>
      <c r="JY73" s="178">
        <v>569.97</v>
      </c>
      <c r="JZ73" s="178">
        <v>572.97</v>
      </c>
      <c r="KA73" s="178">
        <v>575.99</v>
      </c>
      <c r="KB73" s="178">
        <v>579.01</v>
      </c>
      <c r="KC73" s="178">
        <v>582.04999999999995</v>
      </c>
      <c r="KD73" s="178">
        <v>585.09</v>
      </c>
      <c r="KE73" s="178">
        <v>588.15</v>
      </c>
      <c r="KF73" s="178">
        <v>591.21</v>
      </c>
      <c r="KG73" s="178">
        <v>594.29</v>
      </c>
      <c r="KH73" s="71">
        <v>479</v>
      </c>
      <c r="KI73" s="178">
        <v>431.1</v>
      </c>
      <c r="KJ73" s="178">
        <v>479</v>
      </c>
      <c r="KK73" s="178">
        <v>479</v>
      </c>
      <c r="KL73" s="178">
        <v>479</v>
      </c>
      <c r="KM73" s="178">
        <v>479</v>
      </c>
      <c r="KN73" s="178">
        <v>479</v>
      </c>
      <c r="KO73" s="178">
        <v>479</v>
      </c>
      <c r="KP73" s="178">
        <v>479</v>
      </c>
      <c r="KQ73" s="178">
        <v>479</v>
      </c>
      <c r="KR73" s="178">
        <v>479</v>
      </c>
      <c r="KS73" s="178">
        <v>479</v>
      </c>
      <c r="KT73" s="178">
        <v>479</v>
      </c>
      <c r="KU73" s="178">
        <v>516.1</v>
      </c>
      <c r="KV73" s="178">
        <v>518.82000000000005</v>
      </c>
      <c r="KW73" s="178">
        <v>521.54999999999995</v>
      </c>
      <c r="KX73" s="178">
        <v>524.29</v>
      </c>
      <c r="KY73" s="178">
        <v>527.03</v>
      </c>
      <c r="KZ73" s="178">
        <v>529.79</v>
      </c>
      <c r="LA73" s="178">
        <v>532.55999999999995</v>
      </c>
      <c r="LB73" s="178">
        <v>535.33000000000004</v>
      </c>
      <c r="LC73" s="178">
        <v>538.12</v>
      </c>
      <c r="LD73" s="71">
        <v>429</v>
      </c>
      <c r="LE73" s="178">
        <v>386.1</v>
      </c>
      <c r="LF73" s="178">
        <v>429</v>
      </c>
      <c r="LG73" s="178">
        <v>429</v>
      </c>
      <c r="LH73" s="178">
        <v>429</v>
      </c>
      <c r="LI73" s="178">
        <v>429</v>
      </c>
      <c r="LJ73" s="178">
        <v>429</v>
      </c>
      <c r="LK73" s="178">
        <v>429</v>
      </c>
      <c r="LL73" s="178">
        <v>429</v>
      </c>
      <c r="LM73" s="178">
        <v>429</v>
      </c>
      <c r="LN73" s="178">
        <v>429</v>
      </c>
      <c r="LO73" s="178">
        <v>429</v>
      </c>
      <c r="LP73" s="178">
        <v>429</v>
      </c>
      <c r="LQ73" s="178">
        <v>462.23</v>
      </c>
      <c r="LR73" s="178">
        <v>464.66</v>
      </c>
      <c r="LS73" s="178">
        <v>467.11</v>
      </c>
      <c r="LT73" s="178">
        <v>469.56</v>
      </c>
      <c r="LU73" s="178">
        <v>472.02</v>
      </c>
      <c r="LV73" s="178">
        <v>474.49</v>
      </c>
      <c r="LW73" s="178">
        <v>476.97</v>
      </c>
      <c r="LX73" s="178">
        <v>479.45</v>
      </c>
      <c r="LY73" s="178">
        <v>481.94</v>
      </c>
      <c r="LZ73" s="71">
        <v>379</v>
      </c>
      <c r="MA73" s="178">
        <v>341.1</v>
      </c>
      <c r="MB73" s="178">
        <v>379</v>
      </c>
      <c r="MC73" s="178">
        <v>379</v>
      </c>
      <c r="MD73" s="178">
        <v>379</v>
      </c>
      <c r="ME73" s="178">
        <v>379</v>
      </c>
      <c r="MF73" s="178">
        <v>379</v>
      </c>
      <c r="MG73" s="178">
        <v>379</v>
      </c>
      <c r="MH73" s="178">
        <v>379</v>
      </c>
      <c r="MI73" s="178">
        <v>379</v>
      </c>
      <c r="MJ73" s="178">
        <v>379</v>
      </c>
      <c r="MK73" s="178">
        <v>379</v>
      </c>
      <c r="ML73" s="178">
        <v>379</v>
      </c>
      <c r="MM73" s="178">
        <v>408.35</v>
      </c>
      <c r="MN73" s="178">
        <v>410.51</v>
      </c>
      <c r="MO73" s="178">
        <v>412.66</v>
      </c>
      <c r="MP73" s="178">
        <v>414.83</v>
      </c>
      <c r="MQ73" s="178">
        <v>417.01</v>
      </c>
      <c r="MR73" s="178">
        <v>419.19</v>
      </c>
      <c r="MS73" s="178">
        <v>421.37</v>
      </c>
      <c r="MT73" s="178">
        <v>423.57</v>
      </c>
      <c r="MU73" s="178">
        <v>425.77</v>
      </c>
      <c r="MV73" s="71">
        <v>279</v>
      </c>
      <c r="MW73" s="178">
        <v>251.1</v>
      </c>
      <c r="MX73" s="178">
        <v>279</v>
      </c>
      <c r="MY73" s="178">
        <v>279</v>
      </c>
      <c r="MZ73" s="178">
        <v>279</v>
      </c>
      <c r="NA73" s="178">
        <v>279</v>
      </c>
      <c r="NB73" s="178">
        <v>279</v>
      </c>
      <c r="NC73" s="178">
        <v>279</v>
      </c>
      <c r="ND73" s="178">
        <v>279</v>
      </c>
      <c r="NE73" s="178">
        <v>279</v>
      </c>
      <c r="NF73" s="178">
        <v>279</v>
      </c>
      <c r="NG73" s="178">
        <v>279</v>
      </c>
      <c r="NH73" s="178">
        <v>279</v>
      </c>
      <c r="NI73" s="178">
        <v>300.61</v>
      </c>
      <c r="NJ73" s="178">
        <v>302.19</v>
      </c>
      <c r="NK73" s="178">
        <v>303.77999999999997</v>
      </c>
      <c r="NL73" s="178">
        <v>305.38</v>
      </c>
      <c r="NM73" s="178">
        <v>306.98</v>
      </c>
      <c r="NN73" s="178">
        <v>308.58</v>
      </c>
      <c r="NO73" s="178">
        <v>310.19</v>
      </c>
      <c r="NP73" s="178">
        <v>311.81</v>
      </c>
      <c r="NQ73" s="178">
        <v>313.43</v>
      </c>
      <c r="NR73" s="149"/>
      <c r="NS73" s="145">
        <v>629</v>
      </c>
      <c r="NT73" s="145">
        <v>629</v>
      </c>
      <c r="NU73" s="145">
        <v>609</v>
      </c>
      <c r="NV73" s="145">
        <v>579</v>
      </c>
      <c r="NW73" s="145">
        <v>529</v>
      </c>
      <c r="NX73" s="145">
        <v>479</v>
      </c>
      <c r="NY73" s="145">
        <v>429</v>
      </c>
      <c r="NZ73" s="145">
        <v>379</v>
      </c>
      <c r="OA73" s="145">
        <v>279</v>
      </c>
      <c r="OB73" s="150"/>
      <c r="OC73" s="145">
        <v>0</v>
      </c>
      <c r="OD73" s="145">
        <v>629</v>
      </c>
      <c r="OE73" s="145">
        <v>609</v>
      </c>
      <c r="OF73" s="145">
        <v>579</v>
      </c>
      <c r="OG73" s="145">
        <v>529</v>
      </c>
      <c r="OH73" s="145">
        <v>479</v>
      </c>
      <c r="OI73" s="145">
        <v>429</v>
      </c>
      <c r="OJ73" s="145">
        <v>379</v>
      </c>
      <c r="OK73" s="145">
        <v>279</v>
      </c>
      <c r="OL73" s="67">
        <v>0</v>
      </c>
      <c r="OM73" s="67">
        <v>0</v>
      </c>
      <c r="ON73" s="50"/>
      <c r="OO73" s="50"/>
      <c r="OP73" s="50"/>
      <c r="OQ73" s="139" t="s">
        <v>12024</v>
      </c>
      <c r="OR73" s="139" t="s">
        <v>12024</v>
      </c>
      <c r="OS73" s="139" t="s">
        <v>12024</v>
      </c>
      <c r="OT73" s="139" t="s">
        <v>12024</v>
      </c>
      <c r="OU73" s="139" t="s">
        <v>12024</v>
      </c>
      <c r="OV73" s="139" t="s">
        <v>12024</v>
      </c>
      <c r="OW73" s="139" t="s">
        <v>12024</v>
      </c>
      <c r="OX73" s="139" t="s">
        <v>12024</v>
      </c>
      <c r="OY73" s="151"/>
      <c r="OZ73" s="139" t="s">
        <v>12015</v>
      </c>
      <c r="PA73" s="139" t="s">
        <v>12015</v>
      </c>
      <c r="PB73" s="139" t="s">
        <v>12015</v>
      </c>
      <c r="PC73" s="139" t="s">
        <v>12015</v>
      </c>
      <c r="PD73" s="139" t="s">
        <v>12015</v>
      </c>
      <c r="PE73" s="139" t="s">
        <v>12015</v>
      </c>
      <c r="PF73" s="139" t="s">
        <v>12015</v>
      </c>
      <c r="PG73" s="139" t="s">
        <v>12015</v>
      </c>
      <c r="PH73" s="146"/>
      <c r="PI73" s="139" t="s">
        <v>12024</v>
      </c>
      <c r="PJ73" s="139" t="s">
        <v>12024</v>
      </c>
      <c r="PK73" s="139" t="s">
        <v>12024</v>
      </c>
      <c r="PL73" s="139" t="s">
        <v>12024</v>
      </c>
      <c r="PM73" s="139" t="s">
        <v>12024</v>
      </c>
      <c r="PN73" s="139" t="s">
        <v>12024</v>
      </c>
      <c r="PO73" s="139" t="s">
        <v>12024</v>
      </c>
      <c r="PP73" s="139" t="s">
        <v>12024</v>
      </c>
      <c r="PQ73" s="146"/>
      <c r="PR73" s="139" t="s">
        <v>12015</v>
      </c>
      <c r="PS73" s="139" t="s">
        <v>12015</v>
      </c>
      <c r="PT73" s="139" t="s">
        <v>12015</v>
      </c>
      <c r="PU73" s="139" t="s">
        <v>12015</v>
      </c>
      <c r="PV73" s="139" t="s">
        <v>12015</v>
      </c>
      <c r="PW73" s="139" t="s">
        <v>12015</v>
      </c>
      <c r="PX73" s="139" t="s">
        <v>12015</v>
      </c>
      <c r="PY73" s="139" t="s">
        <v>12015</v>
      </c>
    </row>
    <row r="74" spans="1:441" ht="16">
      <c r="A74" s="66" t="s">
        <v>3498</v>
      </c>
      <c r="B74" s="67" t="s">
        <v>207</v>
      </c>
      <c r="C74" s="68" t="s">
        <v>216</v>
      </c>
      <c r="D74" s="70" t="s">
        <v>67</v>
      </c>
      <c r="E74" s="69" t="s">
        <v>2734</v>
      </c>
      <c r="F74" s="71">
        <v>1499</v>
      </c>
      <c r="G74" s="178">
        <v>1349.1</v>
      </c>
      <c r="H74" s="178">
        <v>1499</v>
      </c>
      <c r="I74" s="178">
        <v>1499</v>
      </c>
      <c r="J74" s="178">
        <v>1499</v>
      </c>
      <c r="K74" s="178">
        <v>1499</v>
      </c>
      <c r="L74" s="178">
        <v>1499</v>
      </c>
      <c r="M74" s="178">
        <v>1499</v>
      </c>
      <c r="N74" s="178">
        <v>1499</v>
      </c>
      <c r="O74" s="178">
        <v>1499</v>
      </c>
      <c r="P74" s="178">
        <v>1499</v>
      </c>
      <c r="Q74" s="178">
        <v>1499</v>
      </c>
      <c r="R74" s="178">
        <v>1499</v>
      </c>
      <c r="S74" s="178">
        <v>1615.1</v>
      </c>
      <c r="T74" s="178">
        <v>1623.61</v>
      </c>
      <c r="U74" s="178">
        <v>1632.15</v>
      </c>
      <c r="V74" s="178">
        <v>1640.72</v>
      </c>
      <c r="W74" s="178">
        <v>1649.32</v>
      </c>
      <c r="X74" s="178">
        <v>1657.94</v>
      </c>
      <c r="Y74" s="178">
        <v>1666.6</v>
      </c>
      <c r="Z74" s="178">
        <v>1675.28</v>
      </c>
      <c r="AA74" s="178">
        <v>1684</v>
      </c>
      <c r="AB74" s="71">
        <v>1499</v>
      </c>
      <c r="AC74" s="178">
        <v>1349.1</v>
      </c>
      <c r="AD74" s="178">
        <v>1499</v>
      </c>
      <c r="AE74" s="178">
        <v>1499</v>
      </c>
      <c r="AF74" s="178">
        <v>1499</v>
      </c>
      <c r="AG74" s="178">
        <v>1499</v>
      </c>
      <c r="AH74" s="178">
        <v>1499</v>
      </c>
      <c r="AI74" s="178">
        <v>1499</v>
      </c>
      <c r="AJ74" s="178">
        <v>1499</v>
      </c>
      <c r="AK74" s="178">
        <v>1499</v>
      </c>
      <c r="AL74" s="178">
        <v>1499</v>
      </c>
      <c r="AM74" s="178">
        <v>1499</v>
      </c>
      <c r="AN74" s="178">
        <v>1499</v>
      </c>
      <c r="AO74" s="178">
        <v>1615.1</v>
      </c>
      <c r="AP74" s="178">
        <v>1623.61</v>
      </c>
      <c r="AQ74" s="178">
        <v>1632.15</v>
      </c>
      <c r="AR74" s="178">
        <v>1640.72</v>
      </c>
      <c r="AS74" s="178">
        <v>1649.32</v>
      </c>
      <c r="AT74" s="178">
        <v>1657.94</v>
      </c>
      <c r="AU74" s="178">
        <v>1666.6</v>
      </c>
      <c r="AV74" s="178">
        <v>1675.28</v>
      </c>
      <c r="AW74" s="178">
        <v>1684</v>
      </c>
      <c r="AX74" s="71">
        <v>1449</v>
      </c>
      <c r="AY74" s="178">
        <v>1304.0999999999999</v>
      </c>
      <c r="AZ74" s="71">
        <v>1449</v>
      </c>
      <c r="BA74" s="178">
        <v>1449</v>
      </c>
      <c r="BB74" s="178">
        <v>1449</v>
      </c>
      <c r="BC74" s="178">
        <v>1449</v>
      </c>
      <c r="BD74" s="178">
        <v>1449</v>
      </c>
      <c r="BE74" s="178">
        <v>1449</v>
      </c>
      <c r="BF74" s="178">
        <v>1449</v>
      </c>
      <c r="BG74" s="178">
        <v>1449</v>
      </c>
      <c r="BH74" s="178">
        <v>1449</v>
      </c>
      <c r="BI74" s="178">
        <v>1449</v>
      </c>
      <c r="BJ74" s="178">
        <v>1449</v>
      </c>
      <c r="BK74" s="178">
        <v>1561.22</v>
      </c>
      <c r="BL74" s="178">
        <v>1569.45</v>
      </c>
      <c r="BM74" s="178">
        <v>1577.71</v>
      </c>
      <c r="BN74" s="178">
        <v>1585.99</v>
      </c>
      <c r="BO74" s="178">
        <v>1594.3</v>
      </c>
      <c r="BP74" s="178">
        <v>1602.64</v>
      </c>
      <c r="BQ74" s="178">
        <v>1611.01</v>
      </c>
      <c r="BR74" s="178">
        <v>1619.4</v>
      </c>
      <c r="BS74" s="178">
        <v>1627.83</v>
      </c>
      <c r="BT74" s="71">
        <v>1399</v>
      </c>
      <c r="BU74" s="178">
        <v>1259.0999999999999</v>
      </c>
      <c r="BV74" s="178">
        <v>1399</v>
      </c>
      <c r="BW74" s="178">
        <v>1399</v>
      </c>
      <c r="BX74" s="178">
        <v>1399</v>
      </c>
      <c r="BY74" s="178">
        <v>1399</v>
      </c>
      <c r="BZ74" s="178">
        <v>1399</v>
      </c>
      <c r="CA74" s="178">
        <v>1399</v>
      </c>
      <c r="CB74" s="178">
        <v>1399</v>
      </c>
      <c r="CC74" s="178">
        <v>1399</v>
      </c>
      <c r="CD74" s="178">
        <v>1399</v>
      </c>
      <c r="CE74" s="178">
        <v>1399</v>
      </c>
      <c r="CF74" s="178">
        <v>1399</v>
      </c>
      <c r="CG74" s="178">
        <v>1507.35</v>
      </c>
      <c r="CH74" s="178">
        <v>1515.3</v>
      </c>
      <c r="CI74" s="178">
        <v>1523.27</v>
      </c>
      <c r="CJ74" s="178">
        <v>1531.26</v>
      </c>
      <c r="CK74" s="178">
        <v>1539.29</v>
      </c>
      <c r="CL74" s="178">
        <v>1547.34</v>
      </c>
      <c r="CM74" s="178">
        <v>1555.42</v>
      </c>
      <c r="CN74" s="178">
        <v>1563.52</v>
      </c>
      <c r="CO74" s="178">
        <v>1571.66</v>
      </c>
      <c r="CP74" s="71">
        <v>1349</v>
      </c>
      <c r="CQ74" s="178">
        <v>1214.0999999999999</v>
      </c>
      <c r="CR74" s="178">
        <v>1349</v>
      </c>
      <c r="CS74" s="178">
        <v>1349</v>
      </c>
      <c r="CT74" s="178">
        <v>1349</v>
      </c>
      <c r="CU74" s="178">
        <v>1349</v>
      </c>
      <c r="CV74" s="178">
        <v>1349</v>
      </c>
      <c r="CW74" s="178">
        <v>1349</v>
      </c>
      <c r="CX74" s="178">
        <v>1349</v>
      </c>
      <c r="CY74" s="178">
        <v>1349</v>
      </c>
      <c r="CZ74" s="178">
        <v>1349</v>
      </c>
      <c r="DA74" s="178">
        <v>1349</v>
      </c>
      <c r="DB74" s="178">
        <v>1349</v>
      </c>
      <c r="DC74" s="178">
        <v>1453.48</v>
      </c>
      <c r="DD74" s="178">
        <v>1461.14</v>
      </c>
      <c r="DE74" s="178">
        <v>1468.82</v>
      </c>
      <c r="DF74" s="178">
        <v>1476.54</v>
      </c>
      <c r="DG74" s="178">
        <v>1484.27</v>
      </c>
      <c r="DH74" s="178">
        <v>1492.04</v>
      </c>
      <c r="DI74" s="178">
        <v>1499.83</v>
      </c>
      <c r="DJ74" s="178">
        <v>1507.64</v>
      </c>
      <c r="DK74" s="178">
        <v>1515.49</v>
      </c>
      <c r="DL74" s="71">
        <v>1299</v>
      </c>
      <c r="DM74" s="178">
        <v>1169.0999999999999</v>
      </c>
      <c r="DN74" s="178">
        <v>1299</v>
      </c>
      <c r="DO74" s="178">
        <v>1299</v>
      </c>
      <c r="DP74" s="178">
        <v>1299</v>
      </c>
      <c r="DQ74" s="178">
        <v>1299</v>
      </c>
      <c r="DR74" s="178">
        <v>1299</v>
      </c>
      <c r="DS74" s="178">
        <v>1299</v>
      </c>
      <c r="DT74" s="178">
        <v>1299</v>
      </c>
      <c r="DU74" s="178">
        <v>1299</v>
      </c>
      <c r="DV74" s="178">
        <v>1299</v>
      </c>
      <c r="DW74" s="178">
        <v>1299</v>
      </c>
      <c r="DX74" s="178">
        <v>1299</v>
      </c>
      <c r="DY74" s="178">
        <v>1399.61</v>
      </c>
      <c r="DZ74" s="178">
        <v>1406.98</v>
      </c>
      <c r="EA74" s="178">
        <v>1414.38</v>
      </c>
      <c r="EB74" s="178">
        <v>1421.81</v>
      </c>
      <c r="EC74" s="178">
        <v>1429.26</v>
      </c>
      <c r="ED74" s="178">
        <v>1436.74</v>
      </c>
      <c r="EE74" s="178">
        <v>1444.24</v>
      </c>
      <c r="EF74" s="178">
        <v>1451.76</v>
      </c>
      <c r="EG74" s="178">
        <v>1459.32</v>
      </c>
      <c r="EH74" s="71">
        <v>1249</v>
      </c>
      <c r="EI74" s="178">
        <v>1124.0999999999999</v>
      </c>
      <c r="EJ74" s="178">
        <v>1249</v>
      </c>
      <c r="EK74" s="178">
        <v>1249</v>
      </c>
      <c r="EL74" s="178">
        <v>1249</v>
      </c>
      <c r="EM74" s="178">
        <v>1249</v>
      </c>
      <c r="EN74" s="178">
        <v>1249</v>
      </c>
      <c r="EO74" s="178">
        <v>1249</v>
      </c>
      <c r="EP74" s="178">
        <v>1249</v>
      </c>
      <c r="EQ74" s="178">
        <v>1249</v>
      </c>
      <c r="ER74" s="178">
        <v>1249</v>
      </c>
      <c r="ES74" s="178">
        <v>1249</v>
      </c>
      <c r="ET74" s="178">
        <v>1249</v>
      </c>
      <c r="EU74" s="178">
        <v>1345.73</v>
      </c>
      <c r="EV74" s="178">
        <v>1352.83</v>
      </c>
      <c r="EW74" s="178">
        <v>1359.94</v>
      </c>
      <c r="EX74" s="178">
        <v>1367.08</v>
      </c>
      <c r="EY74" s="178">
        <v>1374.25</v>
      </c>
      <c r="EZ74" s="178">
        <v>1381.43</v>
      </c>
      <c r="FA74" s="178">
        <v>1388.65</v>
      </c>
      <c r="FB74" s="178">
        <v>1395.88</v>
      </c>
      <c r="FC74" s="178">
        <v>1403.15</v>
      </c>
      <c r="FD74" s="71">
        <v>1199</v>
      </c>
      <c r="FE74" s="178">
        <v>1079.0999999999999</v>
      </c>
      <c r="FF74" s="178">
        <v>1199</v>
      </c>
      <c r="FG74" s="178">
        <v>1199</v>
      </c>
      <c r="FH74" s="178">
        <v>1199</v>
      </c>
      <c r="FI74" s="178">
        <v>1199</v>
      </c>
      <c r="FJ74" s="178">
        <v>1199</v>
      </c>
      <c r="FK74" s="178">
        <v>1199</v>
      </c>
      <c r="FL74" s="178">
        <v>1199</v>
      </c>
      <c r="FM74" s="178">
        <v>1199</v>
      </c>
      <c r="FN74" s="178">
        <v>1199</v>
      </c>
      <c r="FO74" s="178">
        <v>1199</v>
      </c>
      <c r="FP74" s="178">
        <v>1199</v>
      </c>
      <c r="FQ74" s="178">
        <v>1291.8599999999999</v>
      </c>
      <c r="FR74" s="178">
        <v>1298.67</v>
      </c>
      <c r="FS74" s="178">
        <v>1305.5</v>
      </c>
      <c r="FT74" s="178">
        <v>1312.35</v>
      </c>
      <c r="FU74" s="178">
        <v>1319.23</v>
      </c>
      <c r="FV74" s="178">
        <v>1326.13</v>
      </c>
      <c r="FW74" s="178">
        <v>1333.06</v>
      </c>
      <c r="FX74" s="178">
        <v>1340</v>
      </c>
      <c r="FY74" s="178">
        <v>1346.97</v>
      </c>
      <c r="FZ74" s="71">
        <v>1149</v>
      </c>
      <c r="GA74" s="178">
        <v>1034.0999999999999</v>
      </c>
      <c r="GB74" s="178">
        <v>1149</v>
      </c>
      <c r="GC74" s="178">
        <v>1149</v>
      </c>
      <c r="GD74" s="178">
        <v>1149</v>
      </c>
      <c r="GE74" s="178">
        <v>1149</v>
      </c>
      <c r="GF74" s="178">
        <v>1149</v>
      </c>
      <c r="GG74" s="178">
        <v>1149</v>
      </c>
      <c r="GH74" s="178">
        <v>1149</v>
      </c>
      <c r="GI74" s="178">
        <v>1149</v>
      </c>
      <c r="GJ74" s="178">
        <v>1149</v>
      </c>
      <c r="GK74" s="178">
        <v>1149</v>
      </c>
      <c r="GL74" s="178">
        <v>1149</v>
      </c>
      <c r="GM74" s="178">
        <v>1237.99</v>
      </c>
      <c r="GN74" s="178">
        <v>1244.51</v>
      </c>
      <c r="GO74" s="178">
        <v>1251.06</v>
      </c>
      <c r="GP74" s="178">
        <v>1257.6300000000001</v>
      </c>
      <c r="GQ74" s="178">
        <v>1264.22</v>
      </c>
      <c r="GR74" s="178">
        <v>1270.83</v>
      </c>
      <c r="GS74" s="178">
        <v>1277.47</v>
      </c>
      <c r="GT74" s="178">
        <v>1284.1199999999999</v>
      </c>
      <c r="GU74" s="178">
        <v>1290.8</v>
      </c>
      <c r="GV74" s="72"/>
      <c r="GW74" s="73">
        <v>0</v>
      </c>
      <c r="GX74" s="71">
        <v>1499</v>
      </c>
      <c r="GY74" s="178">
        <v>1349.1</v>
      </c>
      <c r="GZ74" s="178">
        <v>1499</v>
      </c>
      <c r="HA74" s="178">
        <v>1499</v>
      </c>
      <c r="HB74" s="178">
        <v>1499</v>
      </c>
      <c r="HC74" s="178">
        <v>1499</v>
      </c>
      <c r="HD74" s="178">
        <v>1499</v>
      </c>
      <c r="HE74" s="178">
        <v>1499</v>
      </c>
      <c r="HF74" s="178">
        <v>1499</v>
      </c>
      <c r="HG74" s="178">
        <v>1499</v>
      </c>
      <c r="HH74" s="178">
        <v>1499</v>
      </c>
      <c r="HI74" s="178">
        <v>1499</v>
      </c>
      <c r="HJ74" s="178">
        <v>1499</v>
      </c>
      <c r="HK74" s="178">
        <v>1615.1</v>
      </c>
      <c r="HL74" s="178">
        <v>1623.61</v>
      </c>
      <c r="HM74" s="178">
        <v>1632.15</v>
      </c>
      <c r="HN74" s="178">
        <v>1640.72</v>
      </c>
      <c r="HO74" s="178">
        <v>1649.32</v>
      </c>
      <c r="HP74" s="178">
        <v>1657.94</v>
      </c>
      <c r="HQ74" s="178">
        <v>1666.6</v>
      </c>
      <c r="HR74" s="178">
        <v>1675.28</v>
      </c>
      <c r="HS74" s="178">
        <v>1684</v>
      </c>
      <c r="HT74" s="71">
        <v>1449</v>
      </c>
      <c r="HU74" s="178">
        <v>1304.0999999999999</v>
      </c>
      <c r="HV74" s="178">
        <v>1449</v>
      </c>
      <c r="HW74" s="178">
        <v>1449</v>
      </c>
      <c r="HX74" s="178">
        <v>1449</v>
      </c>
      <c r="HY74" s="178">
        <v>1449</v>
      </c>
      <c r="HZ74" s="178">
        <v>1449</v>
      </c>
      <c r="IA74" s="178">
        <v>1449</v>
      </c>
      <c r="IB74" s="178">
        <v>1449</v>
      </c>
      <c r="IC74" s="178">
        <v>1449</v>
      </c>
      <c r="ID74" s="178">
        <v>1449</v>
      </c>
      <c r="IE74" s="178">
        <v>1449</v>
      </c>
      <c r="IF74" s="178">
        <v>1449</v>
      </c>
      <c r="IG74" s="178">
        <v>1561.22</v>
      </c>
      <c r="IH74" s="178">
        <v>1569.45</v>
      </c>
      <c r="II74" s="178">
        <v>1577.71</v>
      </c>
      <c r="IJ74" s="178">
        <v>1585.99</v>
      </c>
      <c r="IK74" s="178">
        <v>1594.3</v>
      </c>
      <c r="IL74" s="178">
        <v>1602.64</v>
      </c>
      <c r="IM74" s="178">
        <v>1611.01</v>
      </c>
      <c r="IN74" s="178">
        <v>1619.4</v>
      </c>
      <c r="IO74" s="178">
        <v>1627.83</v>
      </c>
      <c r="IP74" s="71">
        <v>1399</v>
      </c>
      <c r="IQ74" s="178">
        <v>1259.0999999999999</v>
      </c>
      <c r="IR74" s="178">
        <v>1399</v>
      </c>
      <c r="IS74" s="178">
        <v>1399</v>
      </c>
      <c r="IT74" s="178">
        <v>1399</v>
      </c>
      <c r="IU74" s="178">
        <v>1399</v>
      </c>
      <c r="IV74" s="178">
        <v>1399</v>
      </c>
      <c r="IW74" s="178">
        <v>1399</v>
      </c>
      <c r="IX74" s="178">
        <v>1399</v>
      </c>
      <c r="IY74" s="178">
        <v>1399</v>
      </c>
      <c r="IZ74" s="178">
        <v>1399</v>
      </c>
      <c r="JA74" s="178">
        <v>1399</v>
      </c>
      <c r="JB74" s="178">
        <v>1399</v>
      </c>
      <c r="JC74" s="178">
        <v>1507.35</v>
      </c>
      <c r="JD74" s="178">
        <v>1515.3</v>
      </c>
      <c r="JE74" s="178">
        <v>1523.27</v>
      </c>
      <c r="JF74" s="178">
        <v>1531.26</v>
      </c>
      <c r="JG74" s="178">
        <v>1539.29</v>
      </c>
      <c r="JH74" s="178">
        <v>1547.34</v>
      </c>
      <c r="JI74" s="178">
        <v>1555.42</v>
      </c>
      <c r="JJ74" s="178">
        <v>1563.52</v>
      </c>
      <c r="JK74" s="178">
        <v>1571.66</v>
      </c>
      <c r="JL74" s="71">
        <v>1349</v>
      </c>
      <c r="JM74" s="178">
        <v>1214.0999999999999</v>
      </c>
      <c r="JN74" s="178">
        <v>1349</v>
      </c>
      <c r="JO74" s="178">
        <v>1349</v>
      </c>
      <c r="JP74" s="178">
        <v>1349</v>
      </c>
      <c r="JQ74" s="178">
        <v>1349</v>
      </c>
      <c r="JR74" s="178">
        <v>1349</v>
      </c>
      <c r="JS74" s="178">
        <v>1349</v>
      </c>
      <c r="JT74" s="178">
        <v>1349</v>
      </c>
      <c r="JU74" s="178">
        <v>1349</v>
      </c>
      <c r="JV74" s="178">
        <v>1349</v>
      </c>
      <c r="JW74" s="178">
        <v>1349</v>
      </c>
      <c r="JX74" s="178">
        <v>1349</v>
      </c>
      <c r="JY74" s="178">
        <v>1453.48</v>
      </c>
      <c r="JZ74" s="178">
        <v>1461.14</v>
      </c>
      <c r="KA74" s="178">
        <v>1468.82</v>
      </c>
      <c r="KB74" s="178">
        <v>1476.54</v>
      </c>
      <c r="KC74" s="178">
        <v>1484.27</v>
      </c>
      <c r="KD74" s="178">
        <v>1492.04</v>
      </c>
      <c r="KE74" s="178">
        <v>1499.83</v>
      </c>
      <c r="KF74" s="178">
        <v>1507.64</v>
      </c>
      <c r="KG74" s="178">
        <v>1515.49</v>
      </c>
      <c r="KH74" s="71">
        <v>1299</v>
      </c>
      <c r="KI74" s="178">
        <v>1169.0999999999999</v>
      </c>
      <c r="KJ74" s="178">
        <v>1299</v>
      </c>
      <c r="KK74" s="178">
        <v>1299</v>
      </c>
      <c r="KL74" s="178">
        <v>1299</v>
      </c>
      <c r="KM74" s="178">
        <v>1299</v>
      </c>
      <c r="KN74" s="178">
        <v>1299</v>
      </c>
      <c r="KO74" s="178">
        <v>1299</v>
      </c>
      <c r="KP74" s="178">
        <v>1299</v>
      </c>
      <c r="KQ74" s="178">
        <v>1299</v>
      </c>
      <c r="KR74" s="178">
        <v>1299</v>
      </c>
      <c r="KS74" s="178">
        <v>1299</v>
      </c>
      <c r="KT74" s="178">
        <v>1299</v>
      </c>
      <c r="KU74" s="178">
        <v>1399.61</v>
      </c>
      <c r="KV74" s="178">
        <v>1406.98</v>
      </c>
      <c r="KW74" s="178">
        <v>1414.38</v>
      </c>
      <c r="KX74" s="178">
        <v>1421.81</v>
      </c>
      <c r="KY74" s="178">
        <v>1429.26</v>
      </c>
      <c r="KZ74" s="178">
        <v>1436.74</v>
      </c>
      <c r="LA74" s="178">
        <v>1444.24</v>
      </c>
      <c r="LB74" s="178">
        <v>1451.76</v>
      </c>
      <c r="LC74" s="178">
        <v>1459.32</v>
      </c>
      <c r="LD74" s="71">
        <v>1249</v>
      </c>
      <c r="LE74" s="178">
        <v>1124.0999999999999</v>
      </c>
      <c r="LF74" s="178">
        <v>1249</v>
      </c>
      <c r="LG74" s="178">
        <v>1249</v>
      </c>
      <c r="LH74" s="178">
        <v>1249</v>
      </c>
      <c r="LI74" s="178">
        <v>1249</v>
      </c>
      <c r="LJ74" s="178">
        <v>1249</v>
      </c>
      <c r="LK74" s="178">
        <v>1249</v>
      </c>
      <c r="LL74" s="178">
        <v>1249</v>
      </c>
      <c r="LM74" s="178">
        <v>1249</v>
      </c>
      <c r="LN74" s="178">
        <v>1249</v>
      </c>
      <c r="LO74" s="178">
        <v>1249</v>
      </c>
      <c r="LP74" s="178">
        <v>1249</v>
      </c>
      <c r="LQ74" s="178">
        <v>1345.73</v>
      </c>
      <c r="LR74" s="178">
        <v>1352.83</v>
      </c>
      <c r="LS74" s="178">
        <v>1359.94</v>
      </c>
      <c r="LT74" s="178">
        <v>1367.08</v>
      </c>
      <c r="LU74" s="178">
        <v>1374.25</v>
      </c>
      <c r="LV74" s="178">
        <v>1381.43</v>
      </c>
      <c r="LW74" s="178">
        <v>1388.65</v>
      </c>
      <c r="LX74" s="178">
        <v>1395.88</v>
      </c>
      <c r="LY74" s="178">
        <v>1403.15</v>
      </c>
      <c r="LZ74" s="71">
        <v>1199</v>
      </c>
      <c r="MA74" s="178">
        <v>1079.0999999999999</v>
      </c>
      <c r="MB74" s="178">
        <v>1199</v>
      </c>
      <c r="MC74" s="178">
        <v>1199</v>
      </c>
      <c r="MD74" s="178">
        <v>1199</v>
      </c>
      <c r="ME74" s="178">
        <v>1199</v>
      </c>
      <c r="MF74" s="178">
        <v>1199</v>
      </c>
      <c r="MG74" s="178">
        <v>1199</v>
      </c>
      <c r="MH74" s="178">
        <v>1199</v>
      </c>
      <c r="MI74" s="178">
        <v>1199</v>
      </c>
      <c r="MJ74" s="178">
        <v>1199</v>
      </c>
      <c r="MK74" s="178">
        <v>1199</v>
      </c>
      <c r="ML74" s="178">
        <v>1199</v>
      </c>
      <c r="MM74" s="178">
        <v>1291.8599999999999</v>
      </c>
      <c r="MN74" s="178">
        <v>1298.67</v>
      </c>
      <c r="MO74" s="178">
        <v>1305.5</v>
      </c>
      <c r="MP74" s="178">
        <v>1312.35</v>
      </c>
      <c r="MQ74" s="178">
        <v>1319.23</v>
      </c>
      <c r="MR74" s="178">
        <v>1326.13</v>
      </c>
      <c r="MS74" s="178">
        <v>1333.06</v>
      </c>
      <c r="MT74" s="178">
        <v>1340</v>
      </c>
      <c r="MU74" s="178">
        <v>1346.97</v>
      </c>
      <c r="MV74" s="71">
        <v>1149</v>
      </c>
      <c r="MW74" s="178">
        <v>1034.0999999999999</v>
      </c>
      <c r="MX74" s="178">
        <v>1149</v>
      </c>
      <c r="MY74" s="178">
        <v>1149</v>
      </c>
      <c r="MZ74" s="178">
        <v>1149</v>
      </c>
      <c r="NA74" s="178">
        <v>1149</v>
      </c>
      <c r="NB74" s="178">
        <v>1149</v>
      </c>
      <c r="NC74" s="178">
        <v>1149</v>
      </c>
      <c r="ND74" s="178">
        <v>1149</v>
      </c>
      <c r="NE74" s="178">
        <v>1149</v>
      </c>
      <c r="NF74" s="178">
        <v>1149</v>
      </c>
      <c r="NG74" s="178">
        <v>1149</v>
      </c>
      <c r="NH74" s="178">
        <v>1149</v>
      </c>
      <c r="NI74" s="178">
        <v>1237.99</v>
      </c>
      <c r="NJ74" s="178">
        <v>1244.51</v>
      </c>
      <c r="NK74" s="178">
        <v>1251.06</v>
      </c>
      <c r="NL74" s="178">
        <v>1257.6300000000001</v>
      </c>
      <c r="NM74" s="178">
        <v>1264.22</v>
      </c>
      <c r="NN74" s="178">
        <v>1270.83</v>
      </c>
      <c r="NO74" s="178">
        <v>1277.47</v>
      </c>
      <c r="NP74" s="178">
        <v>1284.1199999999999</v>
      </c>
      <c r="NQ74" s="178">
        <v>1290.8</v>
      </c>
      <c r="NR74" s="149"/>
      <c r="NS74" s="145">
        <v>1499</v>
      </c>
      <c r="NT74" s="145">
        <v>1499</v>
      </c>
      <c r="NU74" s="145">
        <v>1449</v>
      </c>
      <c r="NV74" s="145">
        <v>1399</v>
      </c>
      <c r="NW74" s="145">
        <v>1349</v>
      </c>
      <c r="NX74" s="145">
        <v>1299</v>
      </c>
      <c r="NY74" s="145">
        <v>1249</v>
      </c>
      <c r="NZ74" s="145">
        <v>1199</v>
      </c>
      <c r="OA74" s="145">
        <v>1149</v>
      </c>
      <c r="OB74" s="150"/>
      <c r="OC74" s="145">
        <v>0</v>
      </c>
      <c r="OD74" s="145">
        <v>1499</v>
      </c>
      <c r="OE74" s="145">
        <v>1449</v>
      </c>
      <c r="OF74" s="145">
        <v>1399</v>
      </c>
      <c r="OG74" s="145">
        <v>1349</v>
      </c>
      <c r="OH74" s="145">
        <v>1299</v>
      </c>
      <c r="OI74" s="145">
        <v>1249</v>
      </c>
      <c r="OJ74" s="145">
        <v>1199</v>
      </c>
      <c r="OK74" s="145">
        <v>1149</v>
      </c>
      <c r="OL74" s="67">
        <v>0</v>
      </c>
      <c r="OM74" s="67">
        <v>0</v>
      </c>
      <c r="ON74" s="50"/>
      <c r="OO74" s="50"/>
      <c r="OP74" s="50"/>
      <c r="OQ74" s="139" t="s">
        <v>12024</v>
      </c>
      <c r="OR74" s="139" t="s">
        <v>12024</v>
      </c>
      <c r="OS74" s="139" t="s">
        <v>12024</v>
      </c>
      <c r="OT74" s="139" t="s">
        <v>12024</v>
      </c>
      <c r="OU74" s="139" t="s">
        <v>12024</v>
      </c>
      <c r="OV74" s="139" t="s">
        <v>12024</v>
      </c>
      <c r="OW74" s="139" t="s">
        <v>12024</v>
      </c>
      <c r="OX74" s="139" t="s">
        <v>12024</v>
      </c>
      <c r="OY74" s="151"/>
      <c r="OZ74" s="139" t="s">
        <v>12015</v>
      </c>
      <c r="PA74" s="139" t="s">
        <v>12015</v>
      </c>
      <c r="PB74" s="139" t="s">
        <v>12015</v>
      </c>
      <c r="PC74" s="139" t="s">
        <v>12015</v>
      </c>
      <c r="PD74" s="139" t="s">
        <v>12015</v>
      </c>
      <c r="PE74" s="139" t="s">
        <v>12015</v>
      </c>
      <c r="PF74" s="139" t="s">
        <v>12015</v>
      </c>
      <c r="PG74" s="139" t="s">
        <v>12015</v>
      </c>
      <c r="PH74" s="146"/>
      <c r="PI74" s="139" t="s">
        <v>12024</v>
      </c>
      <c r="PJ74" s="139" t="s">
        <v>12024</v>
      </c>
      <c r="PK74" s="139" t="s">
        <v>12024</v>
      </c>
      <c r="PL74" s="139" t="s">
        <v>12024</v>
      </c>
      <c r="PM74" s="139" t="s">
        <v>12024</v>
      </c>
      <c r="PN74" s="139" t="s">
        <v>12024</v>
      </c>
      <c r="PO74" s="139" t="s">
        <v>12024</v>
      </c>
      <c r="PP74" s="139" t="s">
        <v>12024</v>
      </c>
      <c r="PQ74" s="146"/>
      <c r="PR74" s="139" t="s">
        <v>12015</v>
      </c>
      <c r="PS74" s="139" t="s">
        <v>12015</v>
      </c>
      <c r="PT74" s="139" t="s">
        <v>12015</v>
      </c>
      <c r="PU74" s="139" t="s">
        <v>12015</v>
      </c>
      <c r="PV74" s="139" t="s">
        <v>12015</v>
      </c>
      <c r="PW74" s="139" t="s">
        <v>12015</v>
      </c>
      <c r="PX74" s="139" t="s">
        <v>12015</v>
      </c>
      <c r="PY74" s="139" t="s">
        <v>12015</v>
      </c>
    </row>
    <row r="75" spans="1:441" ht="16">
      <c r="A75" s="66" t="s">
        <v>3498</v>
      </c>
      <c r="B75" s="67" t="s">
        <v>207</v>
      </c>
      <c r="C75" s="68" t="s">
        <v>216</v>
      </c>
      <c r="D75" s="70" t="s">
        <v>67</v>
      </c>
      <c r="E75" s="69" t="s">
        <v>2740</v>
      </c>
      <c r="F75" s="71">
        <v>2749</v>
      </c>
      <c r="G75" s="178">
        <v>2474.1</v>
      </c>
      <c r="H75" s="178">
        <v>2749</v>
      </c>
      <c r="I75" s="178">
        <v>2749</v>
      </c>
      <c r="J75" s="178">
        <v>2749</v>
      </c>
      <c r="K75" s="178">
        <v>2749</v>
      </c>
      <c r="L75" s="178">
        <v>2749</v>
      </c>
      <c r="M75" s="178">
        <v>2749</v>
      </c>
      <c r="N75" s="178">
        <v>2749</v>
      </c>
      <c r="O75" s="178">
        <v>2749</v>
      </c>
      <c r="P75" s="178">
        <v>2749</v>
      </c>
      <c r="Q75" s="178">
        <v>2749</v>
      </c>
      <c r="R75" s="178">
        <v>2749</v>
      </c>
      <c r="S75" s="178">
        <v>2961.91</v>
      </c>
      <c r="T75" s="178">
        <v>2977.52</v>
      </c>
      <c r="U75" s="178">
        <v>2993.18</v>
      </c>
      <c r="V75" s="178">
        <v>3008.89</v>
      </c>
      <c r="W75" s="178">
        <v>3024.66</v>
      </c>
      <c r="X75" s="178">
        <v>3040.48</v>
      </c>
      <c r="Y75" s="178">
        <v>3056.36</v>
      </c>
      <c r="Z75" s="178">
        <v>3072.29</v>
      </c>
      <c r="AA75" s="178">
        <v>3088.27</v>
      </c>
      <c r="AB75" s="71">
        <v>2749</v>
      </c>
      <c r="AC75" s="178">
        <v>2474.1</v>
      </c>
      <c r="AD75" s="178">
        <v>2749</v>
      </c>
      <c r="AE75" s="178">
        <v>2749</v>
      </c>
      <c r="AF75" s="178">
        <v>2749</v>
      </c>
      <c r="AG75" s="178">
        <v>2749</v>
      </c>
      <c r="AH75" s="178">
        <v>2749</v>
      </c>
      <c r="AI75" s="178">
        <v>2749</v>
      </c>
      <c r="AJ75" s="178">
        <v>2749</v>
      </c>
      <c r="AK75" s="178">
        <v>2749</v>
      </c>
      <c r="AL75" s="178">
        <v>2749</v>
      </c>
      <c r="AM75" s="178">
        <v>2749</v>
      </c>
      <c r="AN75" s="178">
        <v>2749</v>
      </c>
      <c r="AO75" s="178">
        <v>2961.91</v>
      </c>
      <c r="AP75" s="178">
        <v>2977.52</v>
      </c>
      <c r="AQ75" s="178">
        <v>2993.18</v>
      </c>
      <c r="AR75" s="178">
        <v>3008.89</v>
      </c>
      <c r="AS75" s="178">
        <v>3024.66</v>
      </c>
      <c r="AT75" s="178">
        <v>3040.48</v>
      </c>
      <c r="AU75" s="178">
        <v>3056.36</v>
      </c>
      <c r="AV75" s="178">
        <v>3072.29</v>
      </c>
      <c r="AW75" s="178">
        <v>3088.27</v>
      </c>
      <c r="AX75" s="71">
        <v>2699</v>
      </c>
      <c r="AY75" s="178">
        <v>2429.1</v>
      </c>
      <c r="AZ75" s="71">
        <v>2699</v>
      </c>
      <c r="BA75" s="178">
        <v>2699</v>
      </c>
      <c r="BB75" s="178">
        <v>2699</v>
      </c>
      <c r="BC75" s="178">
        <v>2699</v>
      </c>
      <c r="BD75" s="178">
        <v>2699</v>
      </c>
      <c r="BE75" s="178">
        <v>2699</v>
      </c>
      <c r="BF75" s="178">
        <v>2699</v>
      </c>
      <c r="BG75" s="178">
        <v>2699</v>
      </c>
      <c r="BH75" s="178">
        <v>2699</v>
      </c>
      <c r="BI75" s="178">
        <v>2699</v>
      </c>
      <c r="BJ75" s="178">
        <v>2699</v>
      </c>
      <c r="BK75" s="178">
        <v>2908.04</v>
      </c>
      <c r="BL75" s="178">
        <v>2923.36</v>
      </c>
      <c r="BM75" s="178">
        <v>2938.74</v>
      </c>
      <c r="BN75" s="178">
        <v>2954.17</v>
      </c>
      <c r="BO75" s="178">
        <v>2969.65</v>
      </c>
      <c r="BP75" s="178">
        <v>2985.18</v>
      </c>
      <c r="BQ75" s="178">
        <v>3000.77</v>
      </c>
      <c r="BR75" s="178">
        <v>3016.41</v>
      </c>
      <c r="BS75" s="178">
        <v>3032.1</v>
      </c>
      <c r="BT75" s="71">
        <v>2599</v>
      </c>
      <c r="BU75" s="178">
        <v>2339.1</v>
      </c>
      <c r="BV75" s="178">
        <v>2599</v>
      </c>
      <c r="BW75" s="178">
        <v>2599</v>
      </c>
      <c r="BX75" s="178">
        <v>2599</v>
      </c>
      <c r="BY75" s="178">
        <v>2599</v>
      </c>
      <c r="BZ75" s="178">
        <v>2599</v>
      </c>
      <c r="CA75" s="178">
        <v>2599</v>
      </c>
      <c r="CB75" s="178">
        <v>2599</v>
      </c>
      <c r="CC75" s="178">
        <v>2599</v>
      </c>
      <c r="CD75" s="178">
        <v>2599</v>
      </c>
      <c r="CE75" s="178">
        <v>2599</v>
      </c>
      <c r="CF75" s="178">
        <v>2599</v>
      </c>
      <c r="CG75" s="178">
        <v>2800.29</v>
      </c>
      <c r="CH75" s="178">
        <v>2815.05</v>
      </c>
      <c r="CI75" s="178">
        <v>2829.85</v>
      </c>
      <c r="CJ75" s="178">
        <v>2844.71</v>
      </c>
      <c r="CK75" s="178">
        <v>2859.62</v>
      </c>
      <c r="CL75" s="178">
        <v>2874.58</v>
      </c>
      <c r="CM75" s="178">
        <v>2889.59</v>
      </c>
      <c r="CN75" s="178">
        <v>2904.65</v>
      </c>
      <c r="CO75" s="178">
        <v>2919.75</v>
      </c>
      <c r="CP75" s="71">
        <v>2499</v>
      </c>
      <c r="CQ75" s="178">
        <v>2249.1</v>
      </c>
      <c r="CR75" s="178">
        <v>2499</v>
      </c>
      <c r="CS75" s="178">
        <v>2499</v>
      </c>
      <c r="CT75" s="178">
        <v>2499</v>
      </c>
      <c r="CU75" s="178">
        <v>2499</v>
      </c>
      <c r="CV75" s="178">
        <v>2499</v>
      </c>
      <c r="CW75" s="178">
        <v>2499</v>
      </c>
      <c r="CX75" s="178">
        <v>2499</v>
      </c>
      <c r="CY75" s="178">
        <v>2499</v>
      </c>
      <c r="CZ75" s="178">
        <v>2499</v>
      </c>
      <c r="DA75" s="178">
        <v>2499</v>
      </c>
      <c r="DB75" s="178">
        <v>2499</v>
      </c>
      <c r="DC75" s="178">
        <v>2692.55</v>
      </c>
      <c r="DD75" s="178">
        <v>2706.74</v>
      </c>
      <c r="DE75" s="178">
        <v>2720.97</v>
      </c>
      <c r="DF75" s="178">
        <v>2735.26</v>
      </c>
      <c r="DG75" s="178">
        <v>2749.59</v>
      </c>
      <c r="DH75" s="178">
        <v>2763.98</v>
      </c>
      <c r="DI75" s="178">
        <v>2778.41</v>
      </c>
      <c r="DJ75" s="178">
        <v>2792.89</v>
      </c>
      <c r="DK75" s="178">
        <v>2807.41</v>
      </c>
      <c r="DL75" s="71">
        <v>2299</v>
      </c>
      <c r="DM75" s="178">
        <v>2069.1</v>
      </c>
      <c r="DN75" s="178">
        <v>2299</v>
      </c>
      <c r="DO75" s="178">
        <v>2299</v>
      </c>
      <c r="DP75" s="178">
        <v>2299</v>
      </c>
      <c r="DQ75" s="178">
        <v>2299</v>
      </c>
      <c r="DR75" s="178">
        <v>2299</v>
      </c>
      <c r="DS75" s="178">
        <v>2299</v>
      </c>
      <c r="DT75" s="178">
        <v>2299</v>
      </c>
      <c r="DU75" s="178">
        <v>2299</v>
      </c>
      <c r="DV75" s="178">
        <v>2299</v>
      </c>
      <c r="DW75" s="178">
        <v>2299</v>
      </c>
      <c r="DX75" s="178">
        <v>2299</v>
      </c>
      <c r="DY75" s="178">
        <v>2477.06</v>
      </c>
      <c r="DZ75" s="178">
        <v>2490.11</v>
      </c>
      <c r="EA75" s="178">
        <v>2503.21</v>
      </c>
      <c r="EB75" s="178">
        <v>2516.35</v>
      </c>
      <c r="EC75" s="178">
        <v>2529.54</v>
      </c>
      <c r="ED75" s="178">
        <v>2542.77</v>
      </c>
      <c r="EE75" s="178">
        <v>2556.04</v>
      </c>
      <c r="EF75" s="178">
        <v>2569.37</v>
      </c>
      <c r="EG75" s="178">
        <v>2582.73</v>
      </c>
      <c r="EH75" s="71">
        <v>2099</v>
      </c>
      <c r="EI75" s="178">
        <v>1889.1</v>
      </c>
      <c r="EJ75" s="178">
        <v>2099</v>
      </c>
      <c r="EK75" s="178">
        <v>2099</v>
      </c>
      <c r="EL75" s="178">
        <v>2099</v>
      </c>
      <c r="EM75" s="178">
        <v>2099</v>
      </c>
      <c r="EN75" s="178">
        <v>2099</v>
      </c>
      <c r="EO75" s="178">
        <v>2099</v>
      </c>
      <c r="EP75" s="178">
        <v>2099</v>
      </c>
      <c r="EQ75" s="178">
        <v>2099</v>
      </c>
      <c r="ER75" s="178">
        <v>2099</v>
      </c>
      <c r="ES75" s="178">
        <v>2099</v>
      </c>
      <c r="ET75" s="178">
        <v>2099</v>
      </c>
      <c r="EU75" s="178">
        <v>2261.5700000000002</v>
      </c>
      <c r="EV75" s="178">
        <v>2273.48</v>
      </c>
      <c r="EW75" s="178">
        <v>2285.44</v>
      </c>
      <c r="EX75" s="178">
        <v>2297.44</v>
      </c>
      <c r="EY75" s="178">
        <v>2309.48</v>
      </c>
      <c r="EZ75" s="178">
        <v>2321.56</v>
      </c>
      <c r="FA75" s="178">
        <v>2333.6799999999998</v>
      </c>
      <c r="FB75" s="178">
        <v>2345.85</v>
      </c>
      <c r="FC75" s="178">
        <v>2358.0500000000002</v>
      </c>
      <c r="FD75" s="71">
        <v>1899</v>
      </c>
      <c r="FE75" s="178">
        <v>1709.1</v>
      </c>
      <c r="FF75" s="178">
        <v>1899</v>
      </c>
      <c r="FG75" s="178">
        <v>1899</v>
      </c>
      <c r="FH75" s="178">
        <v>1899</v>
      </c>
      <c r="FI75" s="178">
        <v>1899</v>
      </c>
      <c r="FJ75" s="178">
        <v>1899</v>
      </c>
      <c r="FK75" s="178">
        <v>1899</v>
      </c>
      <c r="FL75" s="178">
        <v>1899</v>
      </c>
      <c r="FM75" s="178">
        <v>1899</v>
      </c>
      <c r="FN75" s="178">
        <v>1899</v>
      </c>
      <c r="FO75" s="178">
        <v>1899</v>
      </c>
      <c r="FP75" s="178">
        <v>1899</v>
      </c>
      <c r="FQ75" s="178">
        <v>2046.08</v>
      </c>
      <c r="FR75" s="178">
        <v>2056.86</v>
      </c>
      <c r="FS75" s="178">
        <v>2067.6799999999998</v>
      </c>
      <c r="FT75" s="178">
        <v>2078.5300000000002</v>
      </c>
      <c r="FU75" s="178">
        <v>2089.4299999999998</v>
      </c>
      <c r="FV75" s="178">
        <v>2100.36</v>
      </c>
      <c r="FW75" s="178">
        <v>2111.3200000000002</v>
      </c>
      <c r="FX75" s="178">
        <v>2122.3200000000002</v>
      </c>
      <c r="FY75" s="178">
        <v>2133.36</v>
      </c>
      <c r="FZ75" s="71">
        <v>1699</v>
      </c>
      <c r="GA75" s="178">
        <v>1529.1</v>
      </c>
      <c r="GB75" s="178">
        <v>1699</v>
      </c>
      <c r="GC75" s="178">
        <v>1699</v>
      </c>
      <c r="GD75" s="178">
        <v>1699</v>
      </c>
      <c r="GE75" s="178">
        <v>1699</v>
      </c>
      <c r="GF75" s="178">
        <v>1699</v>
      </c>
      <c r="GG75" s="178">
        <v>1699</v>
      </c>
      <c r="GH75" s="178">
        <v>1699</v>
      </c>
      <c r="GI75" s="178">
        <v>1699</v>
      </c>
      <c r="GJ75" s="178">
        <v>1699</v>
      </c>
      <c r="GK75" s="178">
        <v>1699</v>
      </c>
      <c r="GL75" s="178">
        <v>1699</v>
      </c>
      <c r="GM75" s="178">
        <v>1830.59</v>
      </c>
      <c r="GN75" s="178">
        <v>1840.23</v>
      </c>
      <c r="GO75" s="178">
        <v>1849.91</v>
      </c>
      <c r="GP75" s="178">
        <v>1859.63</v>
      </c>
      <c r="GQ75" s="178">
        <v>1869.37</v>
      </c>
      <c r="GR75" s="178">
        <v>1879.15</v>
      </c>
      <c r="GS75" s="178">
        <v>1888.96</v>
      </c>
      <c r="GT75" s="178">
        <v>1898.8</v>
      </c>
      <c r="GU75" s="178">
        <v>1908.68</v>
      </c>
      <c r="GV75" s="72"/>
      <c r="GW75" s="73">
        <v>0</v>
      </c>
      <c r="GX75" s="71">
        <v>2749</v>
      </c>
      <c r="GY75" s="178">
        <v>2474.1</v>
      </c>
      <c r="GZ75" s="178">
        <v>2749</v>
      </c>
      <c r="HA75" s="178">
        <v>2749</v>
      </c>
      <c r="HB75" s="178">
        <v>2749</v>
      </c>
      <c r="HC75" s="178">
        <v>2749</v>
      </c>
      <c r="HD75" s="178">
        <v>2749</v>
      </c>
      <c r="HE75" s="178">
        <v>2749</v>
      </c>
      <c r="HF75" s="178">
        <v>2749</v>
      </c>
      <c r="HG75" s="178">
        <v>2749</v>
      </c>
      <c r="HH75" s="178">
        <v>2749</v>
      </c>
      <c r="HI75" s="178">
        <v>2749</v>
      </c>
      <c r="HJ75" s="178">
        <v>2749</v>
      </c>
      <c r="HK75" s="178">
        <v>2961.91</v>
      </c>
      <c r="HL75" s="178">
        <v>2977.52</v>
      </c>
      <c r="HM75" s="178">
        <v>2993.18</v>
      </c>
      <c r="HN75" s="178">
        <v>3008.89</v>
      </c>
      <c r="HO75" s="178">
        <v>3024.66</v>
      </c>
      <c r="HP75" s="178">
        <v>3040.48</v>
      </c>
      <c r="HQ75" s="178">
        <v>3056.36</v>
      </c>
      <c r="HR75" s="178">
        <v>3072.29</v>
      </c>
      <c r="HS75" s="178">
        <v>3088.27</v>
      </c>
      <c r="HT75" s="71">
        <v>2699</v>
      </c>
      <c r="HU75" s="178">
        <v>2429.1</v>
      </c>
      <c r="HV75" s="178">
        <v>2699</v>
      </c>
      <c r="HW75" s="178">
        <v>2699</v>
      </c>
      <c r="HX75" s="178">
        <v>2699</v>
      </c>
      <c r="HY75" s="178">
        <v>2699</v>
      </c>
      <c r="HZ75" s="178">
        <v>2699</v>
      </c>
      <c r="IA75" s="178">
        <v>2699</v>
      </c>
      <c r="IB75" s="178">
        <v>2699</v>
      </c>
      <c r="IC75" s="178">
        <v>2699</v>
      </c>
      <c r="ID75" s="178">
        <v>2699</v>
      </c>
      <c r="IE75" s="178">
        <v>2699</v>
      </c>
      <c r="IF75" s="178">
        <v>2699</v>
      </c>
      <c r="IG75" s="178">
        <v>2908.04</v>
      </c>
      <c r="IH75" s="178">
        <v>2923.36</v>
      </c>
      <c r="II75" s="178">
        <v>2938.74</v>
      </c>
      <c r="IJ75" s="178">
        <v>2954.17</v>
      </c>
      <c r="IK75" s="178">
        <v>2969.65</v>
      </c>
      <c r="IL75" s="178">
        <v>2985.18</v>
      </c>
      <c r="IM75" s="178">
        <v>3000.77</v>
      </c>
      <c r="IN75" s="178">
        <v>3016.41</v>
      </c>
      <c r="IO75" s="178">
        <v>3032.1</v>
      </c>
      <c r="IP75" s="71">
        <v>2599</v>
      </c>
      <c r="IQ75" s="178">
        <v>2339.1</v>
      </c>
      <c r="IR75" s="178">
        <v>2599</v>
      </c>
      <c r="IS75" s="178">
        <v>2599</v>
      </c>
      <c r="IT75" s="178">
        <v>2599</v>
      </c>
      <c r="IU75" s="178">
        <v>2599</v>
      </c>
      <c r="IV75" s="178">
        <v>2599</v>
      </c>
      <c r="IW75" s="178">
        <v>2599</v>
      </c>
      <c r="IX75" s="178">
        <v>2599</v>
      </c>
      <c r="IY75" s="178">
        <v>2599</v>
      </c>
      <c r="IZ75" s="178">
        <v>2599</v>
      </c>
      <c r="JA75" s="178">
        <v>2599</v>
      </c>
      <c r="JB75" s="178">
        <v>2599</v>
      </c>
      <c r="JC75" s="178">
        <v>2800.29</v>
      </c>
      <c r="JD75" s="178">
        <v>2815.05</v>
      </c>
      <c r="JE75" s="178">
        <v>2829.85</v>
      </c>
      <c r="JF75" s="178">
        <v>2844.71</v>
      </c>
      <c r="JG75" s="178">
        <v>2859.62</v>
      </c>
      <c r="JH75" s="178">
        <v>2874.58</v>
      </c>
      <c r="JI75" s="178">
        <v>2889.59</v>
      </c>
      <c r="JJ75" s="178">
        <v>2904.65</v>
      </c>
      <c r="JK75" s="178">
        <v>2919.75</v>
      </c>
      <c r="JL75" s="71">
        <v>2499</v>
      </c>
      <c r="JM75" s="178">
        <v>2249.1</v>
      </c>
      <c r="JN75" s="178">
        <v>2499</v>
      </c>
      <c r="JO75" s="178">
        <v>2499</v>
      </c>
      <c r="JP75" s="178">
        <v>2499</v>
      </c>
      <c r="JQ75" s="178">
        <v>2499</v>
      </c>
      <c r="JR75" s="178">
        <v>2499</v>
      </c>
      <c r="JS75" s="178">
        <v>2499</v>
      </c>
      <c r="JT75" s="178">
        <v>2499</v>
      </c>
      <c r="JU75" s="178">
        <v>2499</v>
      </c>
      <c r="JV75" s="178">
        <v>2499</v>
      </c>
      <c r="JW75" s="178">
        <v>2499</v>
      </c>
      <c r="JX75" s="178">
        <v>2499</v>
      </c>
      <c r="JY75" s="178">
        <v>2692.55</v>
      </c>
      <c r="JZ75" s="178">
        <v>2706.74</v>
      </c>
      <c r="KA75" s="178">
        <v>2720.97</v>
      </c>
      <c r="KB75" s="178">
        <v>2735.26</v>
      </c>
      <c r="KC75" s="178">
        <v>2749.59</v>
      </c>
      <c r="KD75" s="178">
        <v>2763.98</v>
      </c>
      <c r="KE75" s="178">
        <v>2778.41</v>
      </c>
      <c r="KF75" s="178">
        <v>2792.89</v>
      </c>
      <c r="KG75" s="178">
        <v>2807.41</v>
      </c>
      <c r="KH75" s="71">
        <v>2299</v>
      </c>
      <c r="KI75" s="178">
        <v>2069.1</v>
      </c>
      <c r="KJ75" s="178">
        <v>2299</v>
      </c>
      <c r="KK75" s="178">
        <v>2299</v>
      </c>
      <c r="KL75" s="178">
        <v>2299</v>
      </c>
      <c r="KM75" s="178">
        <v>2299</v>
      </c>
      <c r="KN75" s="178">
        <v>2299</v>
      </c>
      <c r="KO75" s="178">
        <v>2299</v>
      </c>
      <c r="KP75" s="178">
        <v>2299</v>
      </c>
      <c r="KQ75" s="178">
        <v>2299</v>
      </c>
      <c r="KR75" s="178">
        <v>2299</v>
      </c>
      <c r="KS75" s="178">
        <v>2299</v>
      </c>
      <c r="KT75" s="178">
        <v>2299</v>
      </c>
      <c r="KU75" s="178">
        <v>2477.06</v>
      </c>
      <c r="KV75" s="178">
        <v>2490.11</v>
      </c>
      <c r="KW75" s="178">
        <v>2503.21</v>
      </c>
      <c r="KX75" s="178">
        <v>2516.35</v>
      </c>
      <c r="KY75" s="178">
        <v>2529.54</v>
      </c>
      <c r="KZ75" s="178">
        <v>2542.77</v>
      </c>
      <c r="LA75" s="178">
        <v>2556.04</v>
      </c>
      <c r="LB75" s="178">
        <v>2569.37</v>
      </c>
      <c r="LC75" s="178">
        <v>2582.73</v>
      </c>
      <c r="LD75" s="71">
        <v>2099</v>
      </c>
      <c r="LE75" s="178">
        <v>1889.1</v>
      </c>
      <c r="LF75" s="178">
        <v>2099</v>
      </c>
      <c r="LG75" s="178">
        <v>2099</v>
      </c>
      <c r="LH75" s="178">
        <v>2099</v>
      </c>
      <c r="LI75" s="178">
        <v>2099</v>
      </c>
      <c r="LJ75" s="178">
        <v>2099</v>
      </c>
      <c r="LK75" s="178">
        <v>2099</v>
      </c>
      <c r="LL75" s="178">
        <v>2099</v>
      </c>
      <c r="LM75" s="178">
        <v>2099</v>
      </c>
      <c r="LN75" s="178">
        <v>2099</v>
      </c>
      <c r="LO75" s="178">
        <v>2099</v>
      </c>
      <c r="LP75" s="178">
        <v>2099</v>
      </c>
      <c r="LQ75" s="178">
        <v>2261.5700000000002</v>
      </c>
      <c r="LR75" s="178">
        <v>2273.48</v>
      </c>
      <c r="LS75" s="178">
        <v>2285.44</v>
      </c>
      <c r="LT75" s="178">
        <v>2297.44</v>
      </c>
      <c r="LU75" s="178">
        <v>2309.48</v>
      </c>
      <c r="LV75" s="178">
        <v>2321.56</v>
      </c>
      <c r="LW75" s="178">
        <v>2333.6799999999998</v>
      </c>
      <c r="LX75" s="178">
        <v>2345.85</v>
      </c>
      <c r="LY75" s="178">
        <v>2358.0500000000002</v>
      </c>
      <c r="LZ75" s="71">
        <v>1899</v>
      </c>
      <c r="MA75" s="178">
        <v>1709.1</v>
      </c>
      <c r="MB75" s="178">
        <v>1899</v>
      </c>
      <c r="MC75" s="178">
        <v>1899</v>
      </c>
      <c r="MD75" s="178">
        <v>1899</v>
      </c>
      <c r="ME75" s="178">
        <v>1899</v>
      </c>
      <c r="MF75" s="178">
        <v>1899</v>
      </c>
      <c r="MG75" s="178">
        <v>1899</v>
      </c>
      <c r="MH75" s="178">
        <v>1899</v>
      </c>
      <c r="MI75" s="178">
        <v>1899</v>
      </c>
      <c r="MJ75" s="178">
        <v>1899</v>
      </c>
      <c r="MK75" s="178">
        <v>1899</v>
      </c>
      <c r="ML75" s="178">
        <v>1899</v>
      </c>
      <c r="MM75" s="178">
        <v>2046.08</v>
      </c>
      <c r="MN75" s="178">
        <v>2056.86</v>
      </c>
      <c r="MO75" s="178">
        <v>2067.6799999999998</v>
      </c>
      <c r="MP75" s="178">
        <v>2078.5300000000002</v>
      </c>
      <c r="MQ75" s="178">
        <v>2089.4299999999998</v>
      </c>
      <c r="MR75" s="178">
        <v>2100.36</v>
      </c>
      <c r="MS75" s="178">
        <v>2111.3200000000002</v>
      </c>
      <c r="MT75" s="178">
        <v>2122.3200000000002</v>
      </c>
      <c r="MU75" s="178">
        <v>2133.36</v>
      </c>
      <c r="MV75" s="71">
        <v>1699</v>
      </c>
      <c r="MW75" s="178">
        <v>1529.1</v>
      </c>
      <c r="MX75" s="178">
        <v>1699</v>
      </c>
      <c r="MY75" s="178">
        <v>1699</v>
      </c>
      <c r="MZ75" s="178">
        <v>1699</v>
      </c>
      <c r="NA75" s="178">
        <v>1699</v>
      </c>
      <c r="NB75" s="178">
        <v>1699</v>
      </c>
      <c r="NC75" s="178">
        <v>1699</v>
      </c>
      <c r="ND75" s="178">
        <v>1699</v>
      </c>
      <c r="NE75" s="178">
        <v>1699</v>
      </c>
      <c r="NF75" s="178">
        <v>1699</v>
      </c>
      <c r="NG75" s="178">
        <v>1699</v>
      </c>
      <c r="NH75" s="178">
        <v>1699</v>
      </c>
      <c r="NI75" s="178">
        <v>1830.59</v>
      </c>
      <c r="NJ75" s="178">
        <v>1840.23</v>
      </c>
      <c r="NK75" s="178">
        <v>1849.91</v>
      </c>
      <c r="NL75" s="178">
        <v>1859.63</v>
      </c>
      <c r="NM75" s="178">
        <v>1869.37</v>
      </c>
      <c r="NN75" s="178">
        <v>1879.15</v>
      </c>
      <c r="NO75" s="178">
        <v>1888.96</v>
      </c>
      <c r="NP75" s="178">
        <v>1898.8</v>
      </c>
      <c r="NQ75" s="178">
        <v>1908.68</v>
      </c>
      <c r="NR75" s="149"/>
      <c r="NS75" s="145">
        <v>2749</v>
      </c>
      <c r="NT75" s="145">
        <v>2749</v>
      </c>
      <c r="NU75" s="145">
        <v>2699</v>
      </c>
      <c r="NV75" s="145">
        <v>2599</v>
      </c>
      <c r="NW75" s="145">
        <v>2499</v>
      </c>
      <c r="NX75" s="145">
        <v>2299</v>
      </c>
      <c r="NY75" s="145">
        <v>2099</v>
      </c>
      <c r="NZ75" s="145">
        <v>1899</v>
      </c>
      <c r="OA75" s="145">
        <v>1699</v>
      </c>
      <c r="OB75" s="150"/>
      <c r="OC75" s="145">
        <v>0</v>
      </c>
      <c r="OD75" s="145">
        <v>2749</v>
      </c>
      <c r="OE75" s="145">
        <v>2699</v>
      </c>
      <c r="OF75" s="145">
        <v>2599</v>
      </c>
      <c r="OG75" s="145">
        <v>2499</v>
      </c>
      <c r="OH75" s="145">
        <v>2299</v>
      </c>
      <c r="OI75" s="145">
        <v>2099</v>
      </c>
      <c r="OJ75" s="145">
        <v>1899</v>
      </c>
      <c r="OK75" s="145">
        <v>1699</v>
      </c>
      <c r="OL75" s="67">
        <v>0</v>
      </c>
      <c r="OM75" s="67">
        <v>0</v>
      </c>
      <c r="ON75" s="50"/>
      <c r="OO75" s="50"/>
      <c r="OP75" s="50"/>
      <c r="OQ75" s="139" t="s">
        <v>12024</v>
      </c>
      <c r="OR75" s="139" t="s">
        <v>12024</v>
      </c>
      <c r="OS75" s="139" t="s">
        <v>12024</v>
      </c>
      <c r="OT75" s="139" t="s">
        <v>12024</v>
      </c>
      <c r="OU75" s="139" t="s">
        <v>12024</v>
      </c>
      <c r="OV75" s="139" t="s">
        <v>12024</v>
      </c>
      <c r="OW75" s="139" t="s">
        <v>12024</v>
      </c>
      <c r="OX75" s="139" t="s">
        <v>12024</v>
      </c>
      <c r="OY75" s="151"/>
      <c r="OZ75" s="139" t="s">
        <v>12015</v>
      </c>
      <c r="PA75" s="139" t="s">
        <v>12015</v>
      </c>
      <c r="PB75" s="139" t="s">
        <v>12015</v>
      </c>
      <c r="PC75" s="139" t="s">
        <v>12015</v>
      </c>
      <c r="PD75" s="139" t="s">
        <v>12015</v>
      </c>
      <c r="PE75" s="139" t="s">
        <v>12015</v>
      </c>
      <c r="PF75" s="139" t="s">
        <v>12015</v>
      </c>
      <c r="PG75" s="139" t="s">
        <v>12015</v>
      </c>
      <c r="PH75" s="146"/>
      <c r="PI75" s="139" t="s">
        <v>12024</v>
      </c>
      <c r="PJ75" s="139" t="s">
        <v>12024</v>
      </c>
      <c r="PK75" s="139" t="s">
        <v>12024</v>
      </c>
      <c r="PL75" s="139" t="s">
        <v>12024</v>
      </c>
      <c r="PM75" s="139" t="s">
        <v>12024</v>
      </c>
      <c r="PN75" s="139" t="s">
        <v>12024</v>
      </c>
      <c r="PO75" s="139" t="s">
        <v>12024</v>
      </c>
      <c r="PP75" s="139" t="s">
        <v>12024</v>
      </c>
      <c r="PQ75" s="146"/>
      <c r="PR75" s="139" t="s">
        <v>12015</v>
      </c>
      <c r="PS75" s="139" t="s">
        <v>12015</v>
      </c>
      <c r="PT75" s="139" t="s">
        <v>12015</v>
      </c>
      <c r="PU75" s="139" t="s">
        <v>12015</v>
      </c>
      <c r="PV75" s="139" t="s">
        <v>12015</v>
      </c>
      <c r="PW75" s="139" t="s">
        <v>12015</v>
      </c>
      <c r="PX75" s="139" t="s">
        <v>12015</v>
      </c>
      <c r="PY75" s="139" t="s">
        <v>12015</v>
      </c>
    </row>
    <row r="76" spans="1:441" ht="16">
      <c r="A76" s="66" t="s">
        <v>3498</v>
      </c>
      <c r="B76" s="67" t="s">
        <v>207</v>
      </c>
      <c r="C76" s="68" t="s">
        <v>216</v>
      </c>
      <c r="D76" s="70" t="s">
        <v>67</v>
      </c>
      <c r="E76" s="69" t="s">
        <v>2769</v>
      </c>
      <c r="F76" s="71">
        <v>2299</v>
      </c>
      <c r="G76" s="178">
        <v>2069.1</v>
      </c>
      <c r="H76" s="178">
        <v>2299</v>
      </c>
      <c r="I76" s="178">
        <v>2299</v>
      </c>
      <c r="J76" s="178">
        <v>2299</v>
      </c>
      <c r="K76" s="178">
        <v>2299</v>
      </c>
      <c r="L76" s="178">
        <v>2299</v>
      </c>
      <c r="M76" s="178">
        <v>2299</v>
      </c>
      <c r="N76" s="178">
        <v>2299</v>
      </c>
      <c r="O76" s="178">
        <v>2299</v>
      </c>
      <c r="P76" s="178">
        <v>2299</v>
      </c>
      <c r="Q76" s="178">
        <v>2299</v>
      </c>
      <c r="R76" s="178">
        <v>2299</v>
      </c>
      <c r="S76" s="178">
        <v>2477.06</v>
      </c>
      <c r="T76" s="178">
        <v>2490.11</v>
      </c>
      <c r="U76" s="178">
        <v>2503.21</v>
      </c>
      <c r="V76" s="178">
        <v>2516.35</v>
      </c>
      <c r="W76" s="178">
        <v>2529.54</v>
      </c>
      <c r="X76" s="178">
        <v>2542.77</v>
      </c>
      <c r="Y76" s="178">
        <v>2556.04</v>
      </c>
      <c r="Z76" s="178">
        <v>2569.37</v>
      </c>
      <c r="AA76" s="178">
        <v>2582.73</v>
      </c>
      <c r="AB76" s="71">
        <v>2299</v>
      </c>
      <c r="AC76" s="178">
        <v>2069.1</v>
      </c>
      <c r="AD76" s="178">
        <v>2299</v>
      </c>
      <c r="AE76" s="178">
        <v>2299</v>
      </c>
      <c r="AF76" s="178">
        <v>2299</v>
      </c>
      <c r="AG76" s="178">
        <v>2299</v>
      </c>
      <c r="AH76" s="178">
        <v>2299</v>
      </c>
      <c r="AI76" s="178">
        <v>2299</v>
      </c>
      <c r="AJ76" s="178">
        <v>2299</v>
      </c>
      <c r="AK76" s="178">
        <v>2299</v>
      </c>
      <c r="AL76" s="178">
        <v>2299</v>
      </c>
      <c r="AM76" s="178">
        <v>2299</v>
      </c>
      <c r="AN76" s="178">
        <v>2299</v>
      </c>
      <c r="AO76" s="178">
        <v>2477.06</v>
      </c>
      <c r="AP76" s="178">
        <v>2490.11</v>
      </c>
      <c r="AQ76" s="178">
        <v>2503.21</v>
      </c>
      <c r="AR76" s="178">
        <v>2516.35</v>
      </c>
      <c r="AS76" s="178">
        <v>2529.54</v>
      </c>
      <c r="AT76" s="178">
        <v>2542.77</v>
      </c>
      <c r="AU76" s="178">
        <v>2556.04</v>
      </c>
      <c r="AV76" s="178">
        <v>2569.37</v>
      </c>
      <c r="AW76" s="178">
        <v>2582.73</v>
      </c>
      <c r="AX76" s="71">
        <v>2199</v>
      </c>
      <c r="AY76" s="178">
        <v>1979.1</v>
      </c>
      <c r="AZ76" s="71">
        <v>2199</v>
      </c>
      <c r="BA76" s="178">
        <v>2199</v>
      </c>
      <c r="BB76" s="178">
        <v>2199</v>
      </c>
      <c r="BC76" s="178">
        <v>2199</v>
      </c>
      <c r="BD76" s="178">
        <v>2199</v>
      </c>
      <c r="BE76" s="178">
        <v>2199</v>
      </c>
      <c r="BF76" s="178">
        <v>2199</v>
      </c>
      <c r="BG76" s="178">
        <v>2199</v>
      </c>
      <c r="BH76" s="178">
        <v>2199</v>
      </c>
      <c r="BI76" s="178">
        <v>2199</v>
      </c>
      <c r="BJ76" s="178">
        <v>2199</v>
      </c>
      <c r="BK76" s="178">
        <v>2369.31</v>
      </c>
      <c r="BL76" s="178">
        <v>2381.8000000000002</v>
      </c>
      <c r="BM76" s="178">
        <v>2394.33</v>
      </c>
      <c r="BN76" s="178">
        <v>2406.9</v>
      </c>
      <c r="BO76" s="178">
        <v>2419.5100000000002</v>
      </c>
      <c r="BP76" s="178">
        <v>2432.17</v>
      </c>
      <c r="BQ76" s="178">
        <v>2444.86</v>
      </c>
      <c r="BR76" s="178">
        <v>2457.61</v>
      </c>
      <c r="BS76" s="178">
        <v>2470.39</v>
      </c>
      <c r="BT76" s="71">
        <v>2099</v>
      </c>
      <c r="BU76" s="178">
        <v>1889.1</v>
      </c>
      <c r="BV76" s="178">
        <v>2099</v>
      </c>
      <c r="BW76" s="178">
        <v>2099</v>
      </c>
      <c r="BX76" s="178">
        <v>2099</v>
      </c>
      <c r="BY76" s="178">
        <v>2099</v>
      </c>
      <c r="BZ76" s="178">
        <v>2099</v>
      </c>
      <c r="CA76" s="178">
        <v>2099</v>
      </c>
      <c r="CB76" s="178">
        <v>2099</v>
      </c>
      <c r="CC76" s="178">
        <v>2099</v>
      </c>
      <c r="CD76" s="178">
        <v>2099</v>
      </c>
      <c r="CE76" s="178">
        <v>2099</v>
      </c>
      <c r="CF76" s="178">
        <v>2099</v>
      </c>
      <c r="CG76" s="178">
        <v>2261.5700000000002</v>
      </c>
      <c r="CH76" s="178">
        <v>2273.48</v>
      </c>
      <c r="CI76" s="178">
        <v>2285.44</v>
      </c>
      <c r="CJ76" s="178">
        <v>2297.44</v>
      </c>
      <c r="CK76" s="178">
        <v>2309.48</v>
      </c>
      <c r="CL76" s="178">
        <v>2321.56</v>
      </c>
      <c r="CM76" s="178">
        <v>2333.6799999999998</v>
      </c>
      <c r="CN76" s="178">
        <v>2345.85</v>
      </c>
      <c r="CO76" s="178">
        <v>2358.0500000000002</v>
      </c>
      <c r="CP76" s="71">
        <v>1999</v>
      </c>
      <c r="CQ76" s="178">
        <v>1799.1</v>
      </c>
      <c r="CR76" s="178">
        <v>1999</v>
      </c>
      <c r="CS76" s="178">
        <v>1999</v>
      </c>
      <c r="CT76" s="178">
        <v>1999</v>
      </c>
      <c r="CU76" s="178">
        <v>1999</v>
      </c>
      <c r="CV76" s="178">
        <v>1999</v>
      </c>
      <c r="CW76" s="178">
        <v>1999</v>
      </c>
      <c r="CX76" s="178">
        <v>1999</v>
      </c>
      <c r="CY76" s="178">
        <v>1999</v>
      </c>
      <c r="CZ76" s="178">
        <v>1999</v>
      </c>
      <c r="DA76" s="178">
        <v>1999</v>
      </c>
      <c r="DB76" s="178">
        <v>1999</v>
      </c>
      <c r="DC76" s="178">
        <v>2153.8200000000002</v>
      </c>
      <c r="DD76" s="178">
        <v>2165.17</v>
      </c>
      <c r="DE76" s="178">
        <v>2176.56</v>
      </c>
      <c r="DF76" s="178">
        <v>2187.9899999999998</v>
      </c>
      <c r="DG76" s="178">
        <v>2199.4499999999998</v>
      </c>
      <c r="DH76" s="178">
        <v>2210.96</v>
      </c>
      <c r="DI76" s="178">
        <v>2222.5</v>
      </c>
      <c r="DJ76" s="178">
        <v>2234.09</v>
      </c>
      <c r="DK76" s="178">
        <v>2245.71</v>
      </c>
      <c r="DL76" s="71">
        <v>1899</v>
      </c>
      <c r="DM76" s="178">
        <v>1709.1</v>
      </c>
      <c r="DN76" s="178">
        <v>1899</v>
      </c>
      <c r="DO76" s="178">
        <v>1899</v>
      </c>
      <c r="DP76" s="178">
        <v>1899</v>
      </c>
      <c r="DQ76" s="178">
        <v>1899</v>
      </c>
      <c r="DR76" s="178">
        <v>1899</v>
      </c>
      <c r="DS76" s="178">
        <v>1899</v>
      </c>
      <c r="DT76" s="178">
        <v>1899</v>
      </c>
      <c r="DU76" s="178">
        <v>1899</v>
      </c>
      <c r="DV76" s="178">
        <v>1899</v>
      </c>
      <c r="DW76" s="178">
        <v>1899</v>
      </c>
      <c r="DX76" s="178">
        <v>1899</v>
      </c>
      <c r="DY76" s="178">
        <v>2046.08</v>
      </c>
      <c r="DZ76" s="178">
        <v>2056.86</v>
      </c>
      <c r="EA76" s="178">
        <v>2067.6799999999998</v>
      </c>
      <c r="EB76" s="178">
        <v>2078.5300000000002</v>
      </c>
      <c r="EC76" s="178">
        <v>2089.4299999999998</v>
      </c>
      <c r="ED76" s="178">
        <v>2100.36</v>
      </c>
      <c r="EE76" s="178">
        <v>2111.3200000000002</v>
      </c>
      <c r="EF76" s="178">
        <v>2122.3200000000002</v>
      </c>
      <c r="EG76" s="178">
        <v>2133.36</v>
      </c>
      <c r="EH76" s="71">
        <v>1799</v>
      </c>
      <c r="EI76" s="178">
        <v>1619.1</v>
      </c>
      <c r="EJ76" s="178">
        <v>1799</v>
      </c>
      <c r="EK76" s="178">
        <v>1799</v>
      </c>
      <c r="EL76" s="178">
        <v>1799</v>
      </c>
      <c r="EM76" s="178">
        <v>1799</v>
      </c>
      <c r="EN76" s="178">
        <v>1799</v>
      </c>
      <c r="EO76" s="178">
        <v>1799</v>
      </c>
      <c r="EP76" s="178">
        <v>1799</v>
      </c>
      <c r="EQ76" s="178">
        <v>1799</v>
      </c>
      <c r="ER76" s="178">
        <v>1799</v>
      </c>
      <c r="ES76" s="178">
        <v>1799</v>
      </c>
      <c r="ET76" s="178">
        <v>1799</v>
      </c>
      <c r="EU76" s="178">
        <v>1938.33</v>
      </c>
      <c r="EV76" s="178">
        <v>1948.55</v>
      </c>
      <c r="EW76" s="178">
        <v>1958.8</v>
      </c>
      <c r="EX76" s="178">
        <v>1969.08</v>
      </c>
      <c r="EY76" s="178">
        <v>1979.4</v>
      </c>
      <c r="EZ76" s="178">
        <v>1989.75</v>
      </c>
      <c r="FA76" s="178">
        <v>2000.14</v>
      </c>
      <c r="FB76" s="178">
        <v>2010.56</v>
      </c>
      <c r="FC76" s="178">
        <v>2021.02</v>
      </c>
      <c r="FD76" s="71">
        <v>1699</v>
      </c>
      <c r="FE76" s="178">
        <v>1529.1</v>
      </c>
      <c r="FF76" s="178">
        <v>1699</v>
      </c>
      <c r="FG76" s="178">
        <v>1699</v>
      </c>
      <c r="FH76" s="178">
        <v>1699</v>
      </c>
      <c r="FI76" s="178">
        <v>1699</v>
      </c>
      <c r="FJ76" s="178">
        <v>1699</v>
      </c>
      <c r="FK76" s="178">
        <v>1699</v>
      </c>
      <c r="FL76" s="178">
        <v>1699</v>
      </c>
      <c r="FM76" s="178">
        <v>1699</v>
      </c>
      <c r="FN76" s="178">
        <v>1699</v>
      </c>
      <c r="FO76" s="178">
        <v>1699</v>
      </c>
      <c r="FP76" s="178">
        <v>1699</v>
      </c>
      <c r="FQ76" s="178">
        <v>1830.59</v>
      </c>
      <c r="FR76" s="178">
        <v>1840.23</v>
      </c>
      <c r="FS76" s="178">
        <v>1849.91</v>
      </c>
      <c r="FT76" s="178">
        <v>1859.63</v>
      </c>
      <c r="FU76" s="178">
        <v>1869.37</v>
      </c>
      <c r="FV76" s="178">
        <v>1879.15</v>
      </c>
      <c r="FW76" s="178">
        <v>1888.96</v>
      </c>
      <c r="FX76" s="178">
        <v>1898.8</v>
      </c>
      <c r="FY76" s="178">
        <v>1908.68</v>
      </c>
      <c r="FZ76" s="71">
        <v>1599</v>
      </c>
      <c r="GA76" s="178">
        <v>1439.1</v>
      </c>
      <c r="GB76" s="178">
        <v>1599</v>
      </c>
      <c r="GC76" s="178">
        <v>1599</v>
      </c>
      <c r="GD76" s="178">
        <v>1599</v>
      </c>
      <c r="GE76" s="178">
        <v>1599</v>
      </c>
      <c r="GF76" s="178">
        <v>1599</v>
      </c>
      <c r="GG76" s="178">
        <v>1599</v>
      </c>
      <c r="GH76" s="178">
        <v>1599</v>
      </c>
      <c r="GI76" s="178">
        <v>1599</v>
      </c>
      <c r="GJ76" s="178">
        <v>1599</v>
      </c>
      <c r="GK76" s="178">
        <v>1599</v>
      </c>
      <c r="GL76" s="178">
        <v>1599</v>
      </c>
      <c r="GM76" s="178">
        <v>1722.84</v>
      </c>
      <c r="GN76" s="178">
        <v>1731.92</v>
      </c>
      <c r="GO76" s="178">
        <v>1741.03</v>
      </c>
      <c r="GP76" s="178">
        <v>1750.17</v>
      </c>
      <c r="GQ76" s="178">
        <v>1759.34</v>
      </c>
      <c r="GR76" s="178">
        <v>1768.55</v>
      </c>
      <c r="GS76" s="178">
        <v>1777.78</v>
      </c>
      <c r="GT76" s="178">
        <v>1787.04</v>
      </c>
      <c r="GU76" s="178">
        <v>1796.34</v>
      </c>
      <c r="GV76" s="72"/>
      <c r="GW76" s="73">
        <v>0</v>
      </c>
      <c r="GX76" s="71">
        <v>2299</v>
      </c>
      <c r="GY76" s="178">
        <v>2069.1</v>
      </c>
      <c r="GZ76" s="178">
        <v>2299</v>
      </c>
      <c r="HA76" s="178">
        <v>2299</v>
      </c>
      <c r="HB76" s="178">
        <v>2299</v>
      </c>
      <c r="HC76" s="178">
        <v>2299</v>
      </c>
      <c r="HD76" s="178">
        <v>2299</v>
      </c>
      <c r="HE76" s="178">
        <v>2299</v>
      </c>
      <c r="HF76" s="178">
        <v>2299</v>
      </c>
      <c r="HG76" s="178">
        <v>2299</v>
      </c>
      <c r="HH76" s="178">
        <v>2299</v>
      </c>
      <c r="HI76" s="178">
        <v>2299</v>
      </c>
      <c r="HJ76" s="178">
        <v>2299</v>
      </c>
      <c r="HK76" s="178">
        <v>2477.06</v>
      </c>
      <c r="HL76" s="178">
        <v>2490.11</v>
      </c>
      <c r="HM76" s="178">
        <v>2503.21</v>
      </c>
      <c r="HN76" s="178">
        <v>2516.35</v>
      </c>
      <c r="HO76" s="178">
        <v>2529.54</v>
      </c>
      <c r="HP76" s="178">
        <v>2542.77</v>
      </c>
      <c r="HQ76" s="178">
        <v>2556.04</v>
      </c>
      <c r="HR76" s="178">
        <v>2569.37</v>
      </c>
      <c r="HS76" s="178">
        <v>2582.73</v>
      </c>
      <c r="HT76" s="71">
        <v>2199</v>
      </c>
      <c r="HU76" s="178">
        <v>1979.1</v>
      </c>
      <c r="HV76" s="178">
        <v>2199</v>
      </c>
      <c r="HW76" s="178">
        <v>2199</v>
      </c>
      <c r="HX76" s="178">
        <v>2199</v>
      </c>
      <c r="HY76" s="178">
        <v>2199</v>
      </c>
      <c r="HZ76" s="178">
        <v>2199</v>
      </c>
      <c r="IA76" s="178">
        <v>2199</v>
      </c>
      <c r="IB76" s="178">
        <v>2199</v>
      </c>
      <c r="IC76" s="178">
        <v>2199</v>
      </c>
      <c r="ID76" s="178">
        <v>2199</v>
      </c>
      <c r="IE76" s="178">
        <v>2199</v>
      </c>
      <c r="IF76" s="178">
        <v>2199</v>
      </c>
      <c r="IG76" s="178">
        <v>2369.31</v>
      </c>
      <c r="IH76" s="178">
        <v>2381.8000000000002</v>
      </c>
      <c r="II76" s="178">
        <v>2394.33</v>
      </c>
      <c r="IJ76" s="178">
        <v>2406.9</v>
      </c>
      <c r="IK76" s="178">
        <v>2419.5100000000002</v>
      </c>
      <c r="IL76" s="178">
        <v>2432.17</v>
      </c>
      <c r="IM76" s="178">
        <v>2444.86</v>
      </c>
      <c r="IN76" s="178">
        <v>2457.61</v>
      </c>
      <c r="IO76" s="178">
        <v>2470.39</v>
      </c>
      <c r="IP76" s="71">
        <v>2099</v>
      </c>
      <c r="IQ76" s="178">
        <v>1889.1</v>
      </c>
      <c r="IR76" s="178">
        <v>2099</v>
      </c>
      <c r="IS76" s="178">
        <v>2099</v>
      </c>
      <c r="IT76" s="178">
        <v>2099</v>
      </c>
      <c r="IU76" s="178">
        <v>2099</v>
      </c>
      <c r="IV76" s="178">
        <v>2099</v>
      </c>
      <c r="IW76" s="178">
        <v>2099</v>
      </c>
      <c r="IX76" s="178">
        <v>2099</v>
      </c>
      <c r="IY76" s="178">
        <v>2099</v>
      </c>
      <c r="IZ76" s="178">
        <v>2099</v>
      </c>
      <c r="JA76" s="178">
        <v>2099</v>
      </c>
      <c r="JB76" s="178">
        <v>2099</v>
      </c>
      <c r="JC76" s="178">
        <v>2261.5700000000002</v>
      </c>
      <c r="JD76" s="178">
        <v>2273.48</v>
      </c>
      <c r="JE76" s="178">
        <v>2285.44</v>
      </c>
      <c r="JF76" s="178">
        <v>2297.44</v>
      </c>
      <c r="JG76" s="178">
        <v>2309.48</v>
      </c>
      <c r="JH76" s="178">
        <v>2321.56</v>
      </c>
      <c r="JI76" s="178">
        <v>2333.6799999999998</v>
      </c>
      <c r="JJ76" s="178">
        <v>2345.85</v>
      </c>
      <c r="JK76" s="178">
        <v>2358.0500000000002</v>
      </c>
      <c r="JL76" s="71">
        <v>1999</v>
      </c>
      <c r="JM76" s="178">
        <v>1799.1</v>
      </c>
      <c r="JN76" s="178">
        <v>1999</v>
      </c>
      <c r="JO76" s="178">
        <v>1999</v>
      </c>
      <c r="JP76" s="178">
        <v>1999</v>
      </c>
      <c r="JQ76" s="178">
        <v>1999</v>
      </c>
      <c r="JR76" s="178">
        <v>1999</v>
      </c>
      <c r="JS76" s="178">
        <v>1999</v>
      </c>
      <c r="JT76" s="178">
        <v>1999</v>
      </c>
      <c r="JU76" s="178">
        <v>1999</v>
      </c>
      <c r="JV76" s="178">
        <v>1999</v>
      </c>
      <c r="JW76" s="178">
        <v>1999</v>
      </c>
      <c r="JX76" s="178">
        <v>1999</v>
      </c>
      <c r="JY76" s="178">
        <v>2153.8200000000002</v>
      </c>
      <c r="JZ76" s="178">
        <v>2165.17</v>
      </c>
      <c r="KA76" s="178">
        <v>2176.56</v>
      </c>
      <c r="KB76" s="178">
        <v>2187.9899999999998</v>
      </c>
      <c r="KC76" s="178">
        <v>2199.4499999999998</v>
      </c>
      <c r="KD76" s="178">
        <v>2210.96</v>
      </c>
      <c r="KE76" s="178">
        <v>2222.5</v>
      </c>
      <c r="KF76" s="178">
        <v>2234.09</v>
      </c>
      <c r="KG76" s="178">
        <v>2245.71</v>
      </c>
      <c r="KH76" s="71">
        <v>1899</v>
      </c>
      <c r="KI76" s="178">
        <v>1709.1</v>
      </c>
      <c r="KJ76" s="178">
        <v>1899</v>
      </c>
      <c r="KK76" s="178">
        <v>1899</v>
      </c>
      <c r="KL76" s="178">
        <v>1899</v>
      </c>
      <c r="KM76" s="178">
        <v>1899</v>
      </c>
      <c r="KN76" s="178">
        <v>1899</v>
      </c>
      <c r="KO76" s="178">
        <v>1899</v>
      </c>
      <c r="KP76" s="178">
        <v>1899</v>
      </c>
      <c r="KQ76" s="178">
        <v>1899</v>
      </c>
      <c r="KR76" s="178">
        <v>1899</v>
      </c>
      <c r="KS76" s="178">
        <v>1899</v>
      </c>
      <c r="KT76" s="178">
        <v>1899</v>
      </c>
      <c r="KU76" s="178">
        <v>2046.08</v>
      </c>
      <c r="KV76" s="178">
        <v>2056.86</v>
      </c>
      <c r="KW76" s="178">
        <v>2067.6799999999998</v>
      </c>
      <c r="KX76" s="178">
        <v>2078.5300000000002</v>
      </c>
      <c r="KY76" s="178">
        <v>2089.4299999999998</v>
      </c>
      <c r="KZ76" s="178">
        <v>2100.36</v>
      </c>
      <c r="LA76" s="178">
        <v>2111.3200000000002</v>
      </c>
      <c r="LB76" s="178">
        <v>2122.3200000000002</v>
      </c>
      <c r="LC76" s="178">
        <v>2133.36</v>
      </c>
      <c r="LD76" s="71">
        <v>1799</v>
      </c>
      <c r="LE76" s="178">
        <v>1619.1</v>
      </c>
      <c r="LF76" s="178">
        <v>1799</v>
      </c>
      <c r="LG76" s="178">
        <v>1799</v>
      </c>
      <c r="LH76" s="178">
        <v>1799</v>
      </c>
      <c r="LI76" s="178">
        <v>1799</v>
      </c>
      <c r="LJ76" s="178">
        <v>1799</v>
      </c>
      <c r="LK76" s="178">
        <v>1799</v>
      </c>
      <c r="LL76" s="178">
        <v>1799</v>
      </c>
      <c r="LM76" s="178">
        <v>1799</v>
      </c>
      <c r="LN76" s="178">
        <v>1799</v>
      </c>
      <c r="LO76" s="178">
        <v>1799</v>
      </c>
      <c r="LP76" s="178">
        <v>1799</v>
      </c>
      <c r="LQ76" s="178">
        <v>1938.33</v>
      </c>
      <c r="LR76" s="178">
        <v>1948.55</v>
      </c>
      <c r="LS76" s="178">
        <v>1958.8</v>
      </c>
      <c r="LT76" s="178">
        <v>1969.08</v>
      </c>
      <c r="LU76" s="178">
        <v>1979.4</v>
      </c>
      <c r="LV76" s="178">
        <v>1989.75</v>
      </c>
      <c r="LW76" s="178">
        <v>2000.14</v>
      </c>
      <c r="LX76" s="178">
        <v>2010.56</v>
      </c>
      <c r="LY76" s="178">
        <v>2021.02</v>
      </c>
      <c r="LZ76" s="71">
        <v>1699</v>
      </c>
      <c r="MA76" s="178">
        <v>1529.1</v>
      </c>
      <c r="MB76" s="178">
        <v>1699</v>
      </c>
      <c r="MC76" s="178">
        <v>1699</v>
      </c>
      <c r="MD76" s="178">
        <v>1699</v>
      </c>
      <c r="ME76" s="178">
        <v>1699</v>
      </c>
      <c r="MF76" s="178">
        <v>1699</v>
      </c>
      <c r="MG76" s="178">
        <v>1699</v>
      </c>
      <c r="MH76" s="178">
        <v>1699</v>
      </c>
      <c r="MI76" s="178">
        <v>1699</v>
      </c>
      <c r="MJ76" s="178">
        <v>1699</v>
      </c>
      <c r="MK76" s="178">
        <v>1699</v>
      </c>
      <c r="ML76" s="178">
        <v>1699</v>
      </c>
      <c r="MM76" s="178">
        <v>1830.59</v>
      </c>
      <c r="MN76" s="178">
        <v>1840.23</v>
      </c>
      <c r="MO76" s="178">
        <v>1849.91</v>
      </c>
      <c r="MP76" s="178">
        <v>1859.63</v>
      </c>
      <c r="MQ76" s="178">
        <v>1869.37</v>
      </c>
      <c r="MR76" s="178">
        <v>1879.15</v>
      </c>
      <c r="MS76" s="178">
        <v>1888.96</v>
      </c>
      <c r="MT76" s="178">
        <v>1898.8</v>
      </c>
      <c r="MU76" s="178">
        <v>1908.68</v>
      </c>
      <c r="MV76" s="71">
        <v>1599</v>
      </c>
      <c r="MW76" s="178">
        <v>1439.1</v>
      </c>
      <c r="MX76" s="178">
        <v>1599</v>
      </c>
      <c r="MY76" s="178">
        <v>1599</v>
      </c>
      <c r="MZ76" s="178">
        <v>1599</v>
      </c>
      <c r="NA76" s="178">
        <v>1599</v>
      </c>
      <c r="NB76" s="178">
        <v>1599</v>
      </c>
      <c r="NC76" s="178">
        <v>1599</v>
      </c>
      <c r="ND76" s="178">
        <v>1599</v>
      </c>
      <c r="NE76" s="178">
        <v>1599</v>
      </c>
      <c r="NF76" s="178">
        <v>1599</v>
      </c>
      <c r="NG76" s="178">
        <v>1599</v>
      </c>
      <c r="NH76" s="178">
        <v>1599</v>
      </c>
      <c r="NI76" s="178">
        <v>1722.84</v>
      </c>
      <c r="NJ76" s="178">
        <v>1731.92</v>
      </c>
      <c r="NK76" s="178">
        <v>1741.03</v>
      </c>
      <c r="NL76" s="178">
        <v>1750.17</v>
      </c>
      <c r="NM76" s="178">
        <v>1759.34</v>
      </c>
      <c r="NN76" s="178">
        <v>1768.55</v>
      </c>
      <c r="NO76" s="178">
        <v>1777.78</v>
      </c>
      <c r="NP76" s="178">
        <v>1787.04</v>
      </c>
      <c r="NQ76" s="178">
        <v>1796.34</v>
      </c>
      <c r="NR76" s="149"/>
      <c r="NS76" s="145">
        <v>2299</v>
      </c>
      <c r="NT76" s="145">
        <v>2299</v>
      </c>
      <c r="NU76" s="145">
        <v>2199</v>
      </c>
      <c r="NV76" s="145">
        <v>2099</v>
      </c>
      <c r="NW76" s="145">
        <v>1999</v>
      </c>
      <c r="NX76" s="145">
        <v>1899</v>
      </c>
      <c r="NY76" s="145">
        <v>1799</v>
      </c>
      <c r="NZ76" s="145">
        <v>1699</v>
      </c>
      <c r="OA76" s="145">
        <v>1599</v>
      </c>
      <c r="OB76" s="150"/>
      <c r="OC76" s="145">
        <v>0</v>
      </c>
      <c r="OD76" s="145">
        <v>2299</v>
      </c>
      <c r="OE76" s="145">
        <v>2199</v>
      </c>
      <c r="OF76" s="145">
        <v>2099</v>
      </c>
      <c r="OG76" s="145">
        <v>1999</v>
      </c>
      <c r="OH76" s="145">
        <v>1899</v>
      </c>
      <c r="OI76" s="145">
        <v>1799</v>
      </c>
      <c r="OJ76" s="145">
        <v>1699</v>
      </c>
      <c r="OK76" s="145">
        <v>1599</v>
      </c>
      <c r="OL76" s="67">
        <v>0</v>
      </c>
      <c r="OM76" s="67">
        <v>0</v>
      </c>
      <c r="ON76" s="50"/>
      <c r="OO76" s="50"/>
      <c r="OP76" s="50"/>
      <c r="OQ76" s="139" t="s">
        <v>12024</v>
      </c>
      <c r="OR76" s="139" t="s">
        <v>12024</v>
      </c>
      <c r="OS76" s="139" t="s">
        <v>12024</v>
      </c>
      <c r="OT76" s="139" t="s">
        <v>12024</v>
      </c>
      <c r="OU76" s="139" t="s">
        <v>12024</v>
      </c>
      <c r="OV76" s="139" t="s">
        <v>12024</v>
      </c>
      <c r="OW76" s="139" t="s">
        <v>12024</v>
      </c>
      <c r="OX76" s="139" t="s">
        <v>12024</v>
      </c>
      <c r="OY76" s="151"/>
      <c r="OZ76" s="139" t="s">
        <v>12015</v>
      </c>
      <c r="PA76" s="139" t="s">
        <v>12015</v>
      </c>
      <c r="PB76" s="139" t="s">
        <v>12015</v>
      </c>
      <c r="PC76" s="139" t="s">
        <v>12015</v>
      </c>
      <c r="PD76" s="139" t="s">
        <v>12015</v>
      </c>
      <c r="PE76" s="139" t="s">
        <v>12015</v>
      </c>
      <c r="PF76" s="139" t="s">
        <v>12015</v>
      </c>
      <c r="PG76" s="139" t="s">
        <v>12015</v>
      </c>
      <c r="PH76" s="146"/>
      <c r="PI76" s="139" t="s">
        <v>12024</v>
      </c>
      <c r="PJ76" s="139" t="s">
        <v>12024</v>
      </c>
      <c r="PK76" s="139" t="s">
        <v>12024</v>
      </c>
      <c r="PL76" s="139" t="s">
        <v>12024</v>
      </c>
      <c r="PM76" s="139" t="s">
        <v>12024</v>
      </c>
      <c r="PN76" s="139" t="s">
        <v>12024</v>
      </c>
      <c r="PO76" s="139" t="s">
        <v>12024</v>
      </c>
      <c r="PP76" s="139" t="s">
        <v>12024</v>
      </c>
      <c r="PQ76" s="146"/>
      <c r="PR76" s="139" t="s">
        <v>12015</v>
      </c>
      <c r="PS76" s="139" t="s">
        <v>12015</v>
      </c>
      <c r="PT76" s="139" t="s">
        <v>12015</v>
      </c>
      <c r="PU76" s="139" t="s">
        <v>12015</v>
      </c>
      <c r="PV76" s="139" t="s">
        <v>12015</v>
      </c>
      <c r="PW76" s="139" t="s">
        <v>12015</v>
      </c>
      <c r="PX76" s="139" t="s">
        <v>12015</v>
      </c>
      <c r="PY76" s="139" t="s">
        <v>12015</v>
      </c>
    </row>
    <row r="77" spans="1:441" ht="16">
      <c r="A77" s="66" t="s">
        <v>3498</v>
      </c>
      <c r="B77" s="67" t="s">
        <v>207</v>
      </c>
      <c r="C77" s="68" t="s">
        <v>206</v>
      </c>
      <c r="D77" s="70" t="s">
        <v>67</v>
      </c>
      <c r="E77" s="69" t="s">
        <v>2796</v>
      </c>
      <c r="F77" s="71">
        <v>4399</v>
      </c>
      <c r="G77" s="178">
        <v>3959.1</v>
      </c>
      <c r="H77" s="178">
        <v>4399</v>
      </c>
      <c r="I77" s="178">
        <v>4399</v>
      </c>
      <c r="J77" s="178">
        <v>4399</v>
      </c>
      <c r="K77" s="178">
        <v>4399</v>
      </c>
      <c r="L77" s="178">
        <v>4399</v>
      </c>
      <c r="M77" s="178">
        <v>4399</v>
      </c>
      <c r="N77" s="178">
        <v>4399</v>
      </c>
      <c r="O77" s="178">
        <v>4399</v>
      </c>
      <c r="P77" s="178">
        <v>4399</v>
      </c>
      <c r="Q77" s="178">
        <v>4399</v>
      </c>
      <c r="R77" s="178">
        <v>4399</v>
      </c>
      <c r="S77" s="178">
        <v>4739.7</v>
      </c>
      <c r="T77" s="178">
        <v>4764.68</v>
      </c>
      <c r="U77" s="178">
        <v>4789.74</v>
      </c>
      <c r="V77" s="178">
        <v>4814.8900000000003</v>
      </c>
      <c r="W77" s="178">
        <v>4840.12</v>
      </c>
      <c r="X77" s="178">
        <v>4865.4399999999996</v>
      </c>
      <c r="Y77" s="178">
        <v>4890.84</v>
      </c>
      <c r="Z77" s="178">
        <v>4916.33</v>
      </c>
      <c r="AA77" s="178">
        <v>4941.8999999999996</v>
      </c>
      <c r="AB77" s="71">
        <v>4399</v>
      </c>
      <c r="AC77" s="178">
        <v>3959.1</v>
      </c>
      <c r="AD77" s="178">
        <v>4399</v>
      </c>
      <c r="AE77" s="178">
        <v>4399</v>
      </c>
      <c r="AF77" s="178">
        <v>4399</v>
      </c>
      <c r="AG77" s="178">
        <v>4399</v>
      </c>
      <c r="AH77" s="178">
        <v>4399</v>
      </c>
      <c r="AI77" s="178">
        <v>4399</v>
      </c>
      <c r="AJ77" s="178">
        <v>4399</v>
      </c>
      <c r="AK77" s="178">
        <v>4399</v>
      </c>
      <c r="AL77" s="178">
        <v>4399</v>
      </c>
      <c r="AM77" s="178">
        <v>4399</v>
      </c>
      <c r="AN77" s="178">
        <v>4399</v>
      </c>
      <c r="AO77" s="178">
        <v>4739.7</v>
      </c>
      <c r="AP77" s="178">
        <v>4764.68</v>
      </c>
      <c r="AQ77" s="178">
        <v>4789.74</v>
      </c>
      <c r="AR77" s="178">
        <v>4814.8900000000003</v>
      </c>
      <c r="AS77" s="178">
        <v>4840.12</v>
      </c>
      <c r="AT77" s="178">
        <v>4865.4399999999996</v>
      </c>
      <c r="AU77" s="178">
        <v>4890.84</v>
      </c>
      <c r="AV77" s="178">
        <v>4916.33</v>
      </c>
      <c r="AW77" s="178">
        <v>4941.8999999999996</v>
      </c>
      <c r="AX77" s="71">
        <v>4299</v>
      </c>
      <c r="AY77" s="178">
        <v>3869.1</v>
      </c>
      <c r="AZ77" s="71">
        <v>4299</v>
      </c>
      <c r="BA77" s="178">
        <v>4299</v>
      </c>
      <c r="BB77" s="178">
        <v>4299</v>
      </c>
      <c r="BC77" s="178">
        <v>4299</v>
      </c>
      <c r="BD77" s="178">
        <v>4299</v>
      </c>
      <c r="BE77" s="178">
        <v>4299</v>
      </c>
      <c r="BF77" s="178">
        <v>4299</v>
      </c>
      <c r="BG77" s="178">
        <v>4299</v>
      </c>
      <c r="BH77" s="178">
        <v>4299</v>
      </c>
      <c r="BI77" s="178">
        <v>4299</v>
      </c>
      <c r="BJ77" s="178">
        <v>4299</v>
      </c>
      <c r="BK77" s="178">
        <v>4631.96</v>
      </c>
      <c r="BL77" s="178">
        <v>4656.3599999999997</v>
      </c>
      <c r="BM77" s="178">
        <v>4680.8599999999997</v>
      </c>
      <c r="BN77" s="178">
        <v>4705.43</v>
      </c>
      <c r="BO77" s="178">
        <v>4730.09</v>
      </c>
      <c r="BP77" s="178">
        <v>4754.83</v>
      </c>
      <c r="BQ77" s="178">
        <v>4779.66</v>
      </c>
      <c r="BR77" s="178">
        <v>4804.57</v>
      </c>
      <c r="BS77" s="178">
        <v>4829.5600000000004</v>
      </c>
      <c r="BT77" s="71">
        <v>4199</v>
      </c>
      <c r="BU77" s="178">
        <v>3779.1</v>
      </c>
      <c r="BV77" s="178">
        <v>4199</v>
      </c>
      <c r="BW77" s="178">
        <v>4199</v>
      </c>
      <c r="BX77" s="178">
        <v>4199</v>
      </c>
      <c r="BY77" s="178">
        <v>4199</v>
      </c>
      <c r="BZ77" s="178">
        <v>4199</v>
      </c>
      <c r="CA77" s="178">
        <v>4199</v>
      </c>
      <c r="CB77" s="178">
        <v>4199</v>
      </c>
      <c r="CC77" s="178">
        <v>4199</v>
      </c>
      <c r="CD77" s="178">
        <v>4199</v>
      </c>
      <c r="CE77" s="178">
        <v>4199</v>
      </c>
      <c r="CF77" s="178">
        <v>4199</v>
      </c>
      <c r="CG77" s="178">
        <v>4524.21</v>
      </c>
      <c r="CH77" s="178">
        <v>4548.05</v>
      </c>
      <c r="CI77" s="178">
        <v>4571.97</v>
      </c>
      <c r="CJ77" s="178">
        <v>4595.9799999999996</v>
      </c>
      <c r="CK77" s="178">
        <v>4620.0600000000004</v>
      </c>
      <c r="CL77" s="178">
        <v>4644.2299999999996</v>
      </c>
      <c r="CM77" s="178">
        <v>4668.4799999999996</v>
      </c>
      <c r="CN77" s="178">
        <v>4692.8100000000004</v>
      </c>
      <c r="CO77" s="178">
        <v>4717.22</v>
      </c>
      <c r="CP77" s="71">
        <v>4099</v>
      </c>
      <c r="CQ77" s="178">
        <v>3689.1</v>
      </c>
      <c r="CR77" s="178">
        <v>4099</v>
      </c>
      <c r="CS77" s="178">
        <v>4099</v>
      </c>
      <c r="CT77" s="178">
        <v>4099</v>
      </c>
      <c r="CU77" s="178">
        <v>4099</v>
      </c>
      <c r="CV77" s="178">
        <v>4099</v>
      </c>
      <c r="CW77" s="178">
        <v>4099</v>
      </c>
      <c r="CX77" s="178">
        <v>4099</v>
      </c>
      <c r="CY77" s="178">
        <v>4099</v>
      </c>
      <c r="CZ77" s="178">
        <v>4099</v>
      </c>
      <c r="DA77" s="178">
        <v>4099</v>
      </c>
      <c r="DB77" s="178">
        <v>4099</v>
      </c>
      <c r="DC77" s="178">
        <v>4416.47</v>
      </c>
      <c r="DD77" s="178">
        <v>4439.74</v>
      </c>
      <c r="DE77" s="178">
        <v>4463.09</v>
      </c>
      <c r="DF77" s="178">
        <v>4486.5200000000004</v>
      </c>
      <c r="DG77" s="178">
        <v>4510.04</v>
      </c>
      <c r="DH77" s="178">
        <v>4533.63</v>
      </c>
      <c r="DI77" s="178">
        <v>4557.3</v>
      </c>
      <c r="DJ77" s="178">
        <v>4581.05</v>
      </c>
      <c r="DK77" s="178">
        <v>4604.88</v>
      </c>
      <c r="DL77" s="71">
        <v>3999</v>
      </c>
      <c r="DM77" s="178">
        <v>3599.1</v>
      </c>
      <c r="DN77" s="178">
        <v>3999</v>
      </c>
      <c r="DO77" s="178">
        <v>3999</v>
      </c>
      <c r="DP77" s="178">
        <v>3999</v>
      </c>
      <c r="DQ77" s="178">
        <v>3999</v>
      </c>
      <c r="DR77" s="178">
        <v>3999</v>
      </c>
      <c r="DS77" s="178">
        <v>3999</v>
      </c>
      <c r="DT77" s="178">
        <v>3999</v>
      </c>
      <c r="DU77" s="178">
        <v>3999</v>
      </c>
      <c r="DV77" s="178">
        <v>3999</v>
      </c>
      <c r="DW77" s="178">
        <v>3999</v>
      </c>
      <c r="DX77" s="178">
        <v>3999</v>
      </c>
      <c r="DY77" s="178">
        <v>4308.72</v>
      </c>
      <c r="DZ77" s="178">
        <v>4331.43</v>
      </c>
      <c r="EA77" s="178">
        <v>4354.21</v>
      </c>
      <c r="EB77" s="178">
        <v>4377.07</v>
      </c>
      <c r="EC77" s="178">
        <v>4400.01</v>
      </c>
      <c r="ED77" s="178">
        <v>4423.0200000000004</v>
      </c>
      <c r="EE77" s="178">
        <v>4446.12</v>
      </c>
      <c r="EF77" s="178">
        <v>4469.29</v>
      </c>
      <c r="EG77" s="178">
        <v>4492.54</v>
      </c>
      <c r="EH77" s="71">
        <v>3899</v>
      </c>
      <c r="EI77" s="178">
        <v>3509.1</v>
      </c>
      <c r="EJ77" s="178">
        <v>3899</v>
      </c>
      <c r="EK77" s="178">
        <v>3899</v>
      </c>
      <c r="EL77" s="178">
        <v>3899</v>
      </c>
      <c r="EM77" s="178">
        <v>3899</v>
      </c>
      <c r="EN77" s="178">
        <v>3899</v>
      </c>
      <c r="EO77" s="178">
        <v>3899</v>
      </c>
      <c r="EP77" s="178">
        <v>3899</v>
      </c>
      <c r="EQ77" s="178">
        <v>3899</v>
      </c>
      <c r="ER77" s="178">
        <v>3899</v>
      </c>
      <c r="ES77" s="178">
        <v>3899</v>
      </c>
      <c r="ET77" s="178">
        <v>3899</v>
      </c>
      <c r="EU77" s="178">
        <v>4200.9799999999996</v>
      </c>
      <c r="EV77" s="178">
        <v>4223.1099999999997</v>
      </c>
      <c r="EW77" s="178">
        <v>4245.33</v>
      </c>
      <c r="EX77" s="178">
        <v>4267.62</v>
      </c>
      <c r="EY77" s="178">
        <v>4289.9799999999996</v>
      </c>
      <c r="EZ77" s="178">
        <v>4312.42</v>
      </c>
      <c r="FA77" s="178">
        <v>4334.9399999999996</v>
      </c>
      <c r="FB77" s="178">
        <v>4357.53</v>
      </c>
      <c r="FC77" s="178">
        <v>4380.1899999999996</v>
      </c>
      <c r="FD77" s="71">
        <v>3799</v>
      </c>
      <c r="FE77" s="178">
        <v>3419.1</v>
      </c>
      <c r="FF77" s="178">
        <v>3799</v>
      </c>
      <c r="FG77" s="178">
        <v>3799</v>
      </c>
      <c r="FH77" s="178">
        <v>3799</v>
      </c>
      <c r="FI77" s="178">
        <v>3799</v>
      </c>
      <c r="FJ77" s="178">
        <v>3799</v>
      </c>
      <c r="FK77" s="178">
        <v>3799</v>
      </c>
      <c r="FL77" s="178">
        <v>3799</v>
      </c>
      <c r="FM77" s="178">
        <v>3799</v>
      </c>
      <c r="FN77" s="178">
        <v>3799</v>
      </c>
      <c r="FO77" s="178">
        <v>3799</v>
      </c>
      <c r="FP77" s="178">
        <v>3799</v>
      </c>
      <c r="FQ77" s="178">
        <v>4093.23</v>
      </c>
      <c r="FR77" s="178">
        <v>4114.8</v>
      </c>
      <c r="FS77" s="178">
        <v>4136.4399999999996</v>
      </c>
      <c r="FT77" s="178">
        <v>4158.16</v>
      </c>
      <c r="FU77" s="178">
        <v>4179.95</v>
      </c>
      <c r="FV77" s="178">
        <v>4201.82</v>
      </c>
      <c r="FW77" s="178">
        <v>4223.76</v>
      </c>
      <c r="FX77" s="178">
        <v>4245.7700000000004</v>
      </c>
      <c r="FY77" s="178">
        <v>4267.8500000000004</v>
      </c>
      <c r="FZ77" s="71">
        <v>3699</v>
      </c>
      <c r="GA77" s="178">
        <v>3329.1</v>
      </c>
      <c r="GB77" s="178">
        <v>3699</v>
      </c>
      <c r="GC77" s="178">
        <v>3699</v>
      </c>
      <c r="GD77" s="178">
        <v>3699</v>
      </c>
      <c r="GE77" s="178">
        <v>3699</v>
      </c>
      <c r="GF77" s="178">
        <v>3699</v>
      </c>
      <c r="GG77" s="178">
        <v>3699</v>
      </c>
      <c r="GH77" s="178">
        <v>3699</v>
      </c>
      <c r="GI77" s="178">
        <v>3699</v>
      </c>
      <c r="GJ77" s="178">
        <v>3699</v>
      </c>
      <c r="GK77" s="178">
        <v>3699</v>
      </c>
      <c r="GL77" s="178">
        <v>3699</v>
      </c>
      <c r="GM77" s="178">
        <v>3985.49</v>
      </c>
      <c r="GN77" s="178">
        <v>4006.49</v>
      </c>
      <c r="GO77" s="178">
        <v>4027.56</v>
      </c>
      <c r="GP77" s="178">
        <v>4048.71</v>
      </c>
      <c r="GQ77" s="178">
        <v>4069.92</v>
      </c>
      <c r="GR77" s="178">
        <v>4091.21</v>
      </c>
      <c r="GS77" s="178">
        <v>4112.57</v>
      </c>
      <c r="GT77" s="178">
        <v>4134.01</v>
      </c>
      <c r="GU77" s="178">
        <v>4155.51</v>
      </c>
      <c r="GV77" s="72"/>
      <c r="GW77" s="73">
        <v>0</v>
      </c>
      <c r="GX77" s="71">
        <v>4399</v>
      </c>
      <c r="GY77" s="178">
        <v>3959.1</v>
      </c>
      <c r="GZ77" s="178">
        <v>4399</v>
      </c>
      <c r="HA77" s="178">
        <v>4399</v>
      </c>
      <c r="HB77" s="178">
        <v>4399</v>
      </c>
      <c r="HC77" s="178">
        <v>4399</v>
      </c>
      <c r="HD77" s="178">
        <v>4399</v>
      </c>
      <c r="HE77" s="178">
        <v>4399</v>
      </c>
      <c r="HF77" s="178">
        <v>4399</v>
      </c>
      <c r="HG77" s="178">
        <v>4399</v>
      </c>
      <c r="HH77" s="178">
        <v>4399</v>
      </c>
      <c r="HI77" s="178">
        <v>4399</v>
      </c>
      <c r="HJ77" s="178">
        <v>4399</v>
      </c>
      <c r="HK77" s="178">
        <v>4739.7</v>
      </c>
      <c r="HL77" s="178">
        <v>4764.68</v>
      </c>
      <c r="HM77" s="178">
        <v>4789.74</v>
      </c>
      <c r="HN77" s="178">
        <v>4814.8900000000003</v>
      </c>
      <c r="HO77" s="178">
        <v>4840.12</v>
      </c>
      <c r="HP77" s="178">
        <v>4865.4399999999996</v>
      </c>
      <c r="HQ77" s="178">
        <v>4890.84</v>
      </c>
      <c r="HR77" s="178">
        <v>4916.33</v>
      </c>
      <c r="HS77" s="178">
        <v>4941.8999999999996</v>
      </c>
      <c r="HT77" s="71">
        <v>4299</v>
      </c>
      <c r="HU77" s="178">
        <v>3869.1</v>
      </c>
      <c r="HV77" s="178">
        <v>4299</v>
      </c>
      <c r="HW77" s="178">
        <v>4299</v>
      </c>
      <c r="HX77" s="178">
        <v>4299</v>
      </c>
      <c r="HY77" s="178">
        <v>4299</v>
      </c>
      <c r="HZ77" s="178">
        <v>4299</v>
      </c>
      <c r="IA77" s="178">
        <v>4299</v>
      </c>
      <c r="IB77" s="178">
        <v>4299</v>
      </c>
      <c r="IC77" s="178">
        <v>4299</v>
      </c>
      <c r="ID77" s="178">
        <v>4299</v>
      </c>
      <c r="IE77" s="178">
        <v>4299</v>
      </c>
      <c r="IF77" s="178">
        <v>4299</v>
      </c>
      <c r="IG77" s="178">
        <v>4631.96</v>
      </c>
      <c r="IH77" s="178">
        <v>4656.3599999999997</v>
      </c>
      <c r="II77" s="178">
        <v>4680.8599999999997</v>
      </c>
      <c r="IJ77" s="178">
        <v>4705.43</v>
      </c>
      <c r="IK77" s="178">
        <v>4730.09</v>
      </c>
      <c r="IL77" s="178">
        <v>4754.83</v>
      </c>
      <c r="IM77" s="178">
        <v>4779.66</v>
      </c>
      <c r="IN77" s="178">
        <v>4804.57</v>
      </c>
      <c r="IO77" s="178">
        <v>4829.5600000000004</v>
      </c>
      <c r="IP77" s="71">
        <v>4199</v>
      </c>
      <c r="IQ77" s="178">
        <v>3779.1</v>
      </c>
      <c r="IR77" s="178">
        <v>4199</v>
      </c>
      <c r="IS77" s="178">
        <v>4199</v>
      </c>
      <c r="IT77" s="178">
        <v>4199</v>
      </c>
      <c r="IU77" s="178">
        <v>4199</v>
      </c>
      <c r="IV77" s="178">
        <v>4199</v>
      </c>
      <c r="IW77" s="178">
        <v>4199</v>
      </c>
      <c r="IX77" s="178">
        <v>4199</v>
      </c>
      <c r="IY77" s="178">
        <v>4199</v>
      </c>
      <c r="IZ77" s="178">
        <v>4199</v>
      </c>
      <c r="JA77" s="178">
        <v>4199</v>
      </c>
      <c r="JB77" s="178">
        <v>4199</v>
      </c>
      <c r="JC77" s="178">
        <v>4524.21</v>
      </c>
      <c r="JD77" s="178">
        <v>4548.05</v>
      </c>
      <c r="JE77" s="178">
        <v>4571.97</v>
      </c>
      <c r="JF77" s="178">
        <v>4595.9799999999996</v>
      </c>
      <c r="JG77" s="178">
        <v>4620.0600000000004</v>
      </c>
      <c r="JH77" s="178">
        <v>4644.2299999999996</v>
      </c>
      <c r="JI77" s="178">
        <v>4668.4799999999996</v>
      </c>
      <c r="JJ77" s="178">
        <v>4692.8100000000004</v>
      </c>
      <c r="JK77" s="178">
        <v>4717.22</v>
      </c>
      <c r="JL77" s="71">
        <v>4099</v>
      </c>
      <c r="JM77" s="178">
        <v>3689.1</v>
      </c>
      <c r="JN77" s="178">
        <v>4099</v>
      </c>
      <c r="JO77" s="178">
        <v>4099</v>
      </c>
      <c r="JP77" s="178">
        <v>4099</v>
      </c>
      <c r="JQ77" s="178">
        <v>4099</v>
      </c>
      <c r="JR77" s="178">
        <v>4099</v>
      </c>
      <c r="JS77" s="178">
        <v>4099</v>
      </c>
      <c r="JT77" s="178">
        <v>4099</v>
      </c>
      <c r="JU77" s="178">
        <v>4099</v>
      </c>
      <c r="JV77" s="178">
        <v>4099</v>
      </c>
      <c r="JW77" s="178">
        <v>4099</v>
      </c>
      <c r="JX77" s="178">
        <v>4099</v>
      </c>
      <c r="JY77" s="178">
        <v>4416.47</v>
      </c>
      <c r="JZ77" s="178">
        <v>4439.74</v>
      </c>
      <c r="KA77" s="178">
        <v>4463.09</v>
      </c>
      <c r="KB77" s="178">
        <v>4486.5200000000004</v>
      </c>
      <c r="KC77" s="178">
        <v>4510.04</v>
      </c>
      <c r="KD77" s="178">
        <v>4533.63</v>
      </c>
      <c r="KE77" s="178">
        <v>4557.3</v>
      </c>
      <c r="KF77" s="178">
        <v>4581.05</v>
      </c>
      <c r="KG77" s="178">
        <v>4604.88</v>
      </c>
      <c r="KH77" s="71">
        <v>3999</v>
      </c>
      <c r="KI77" s="178">
        <v>3599.1</v>
      </c>
      <c r="KJ77" s="178">
        <v>3999</v>
      </c>
      <c r="KK77" s="178">
        <v>3999</v>
      </c>
      <c r="KL77" s="178">
        <v>3999</v>
      </c>
      <c r="KM77" s="178">
        <v>3999</v>
      </c>
      <c r="KN77" s="178">
        <v>3999</v>
      </c>
      <c r="KO77" s="178">
        <v>3999</v>
      </c>
      <c r="KP77" s="178">
        <v>3999</v>
      </c>
      <c r="KQ77" s="178">
        <v>3999</v>
      </c>
      <c r="KR77" s="178">
        <v>3999</v>
      </c>
      <c r="KS77" s="178">
        <v>3999</v>
      </c>
      <c r="KT77" s="178">
        <v>3999</v>
      </c>
      <c r="KU77" s="178">
        <v>4308.72</v>
      </c>
      <c r="KV77" s="178">
        <v>4331.43</v>
      </c>
      <c r="KW77" s="178">
        <v>4354.21</v>
      </c>
      <c r="KX77" s="178">
        <v>4377.07</v>
      </c>
      <c r="KY77" s="178">
        <v>4400.01</v>
      </c>
      <c r="KZ77" s="178">
        <v>4423.0200000000004</v>
      </c>
      <c r="LA77" s="178">
        <v>4446.12</v>
      </c>
      <c r="LB77" s="178">
        <v>4469.29</v>
      </c>
      <c r="LC77" s="178">
        <v>4492.54</v>
      </c>
      <c r="LD77" s="71">
        <v>3899</v>
      </c>
      <c r="LE77" s="178">
        <v>3509.1</v>
      </c>
      <c r="LF77" s="178">
        <v>3899</v>
      </c>
      <c r="LG77" s="178">
        <v>3899</v>
      </c>
      <c r="LH77" s="178">
        <v>3899</v>
      </c>
      <c r="LI77" s="178">
        <v>3899</v>
      </c>
      <c r="LJ77" s="178">
        <v>3899</v>
      </c>
      <c r="LK77" s="178">
        <v>3899</v>
      </c>
      <c r="LL77" s="178">
        <v>3899</v>
      </c>
      <c r="LM77" s="178">
        <v>3899</v>
      </c>
      <c r="LN77" s="178">
        <v>3899</v>
      </c>
      <c r="LO77" s="178">
        <v>3899</v>
      </c>
      <c r="LP77" s="178">
        <v>3899</v>
      </c>
      <c r="LQ77" s="178">
        <v>4200.9799999999996</v>
      </c>
      <c r="LR77" s="178">
        <v>4223.1099999999997</v>
      </c>
      <c r="LS77" s="178">
        <v>4245.33</v>
      </c>
      <c r="LT77" s="178">
        <v>4267.62</v>
      </c>
      <c r="LU77" s="178">
        <v>4289.9799999999996</v>
      </c>
      <c r="LV77" s="178">
        <v>4312.42</v>
      </c>
      <c r="LW77" s="178">
        <v>4334.9399999999996</v>
      </c>
      <c r="LX77" s="178">
        <v>4357.53</v>
      </c>
      <c r="LY77" s="178">
        <v>4380.1899999999996</v>
      </c>
      <c r="LZ77" s="71">
        <v>3799</v>
      </c>
      <c r="MA77" s="178">
        <v>3419.1</v>
      </c>
      <c r="MB77" s="178">
        <v>3799</v>
      </c>
      <c r="MC77" s="178">
        <v>3799</v>
      </c>
      <c r="MD77" s="178">
        <v>3799</v>
      </c>
      <c r="ME77" s="178">
        <v>3799</v>
      </c>
      <c r="MF77" s="178">
        <v>3799</v>
      </c>
      <c r="MG77" s="178">
        <v>3799</v>
      </c>
      <c r="MH77" s="178">
        <v>3799</v>
      </c>
      <c r="MI77" s="178">
        <v>3799</v>
      </c>
      <c r="MJ77" s="178">
        <v>3799</v>
      </c>
      <c r="MK77" s="178">
        <v>3799</v>
      </c>
      <c r="ML77" s="178">
        <v>3799</v>
      </c>
      <c r="MM77" s="178">
        <v>4093.23</v>
      </c>
      <c r="MN77" s="178">
        <v>4114.8</v>
      </c>
      <c r="MO77" s="178">
        <v>4136.4399999999996</v>
      </c>
      <c r="MP77" s="178">
        <v>4158.16</v>
      </c>
      <c r="MQ77" s="178">
        <v>4179.95</v>
      </c>
      <c r="MR77" s="178">
        <v>4201.82</v>
      </c>
      <c r="MS77" s="178">
        <v>4223.76</v>
      </c>
      <c r="MT77" s="178">
        <v>4245.7700000000004</v>
      </c>
      <c r="MU77" s="178">
        <v>4267.8500000000004</v>
      </c>
      <c r="MV77" s="71">
        <v>3699</v>
      </c>
      <c r="MW77" s="178">
        <v>3329.1</v>
      </c>
      <c r="MX77" s="178">
        <v>3699</v>
      </c>
      <c r="MY77" s="178">
        <v>3699</v>
      </c>
      <c r="MZ77" s="178">
        <v>3699</v>
      </c>
      <c r="NA77" s="178">
        <v>3699</v>
      </c>
      <c r="NB77" s="178">
        <v>3699</v>
      </c>
      <c r="NC77" s="178">
        <v>3699</v>
      </c>
      <c r="ND77" s="178">
        <v>3699</v>
      </c>
      <c r="NE77" s="178">
        <v>3699</v>
      </c>
      <c r="NF77" s="178">
        <v>3699</v>
      </c>
      <c r="NG77" s="178">
        <v>3699</v>
      </c>
      <c r="NH77" s="178">
        <v>3699</v>
      </c>
      <c r="NI77" s="178">
        <v>3985.49</v>
      </c>
      <c r="NJ77" s="178">
        <v>4006.49</v>
      </c>
      <c r="NK77" s="178">
        <v>4027.56</v>
      </c>
      <c r="NL77" s="178">
        <v>4048.71</v>
      </c>
      <c r="NM77" s="178">
        <v>4069.92</v>
      </c>
      <c r="NN77" s="178">
        <v>4091.21</v>
      </c>
      <c r="NO77" s="178">
        <v>4112.57</v>
      </c>
      <c r="NP77" s="178">
        <v>4134.01</v>
      </c>
      <c r="NQ77" s="178">
        <v>4155.51</v>
      </c>
      <c r="NR77" s="149"/>
      <c r="NS77" s="145">
        <v>4399</v>
      </c>
      <c r="NT77" s="145">
        <v>4399</v>
      </c>
      <c r="NU77" s="145">
        <v>4299</v>
      </c>
      <c r="NV77" s="145">
        <v>4199</v>
      </c>
      <c r="NW77" s="145">
        <v>4099</v>
      </c>
      <c r="NX77" s="145">
        <v>3999</v>
      </c>
      <c r="NY77" s="145">
        <v>3899</v>
      </c>
      <c r="NZ77" s="145">
        <v>3799</v>
      </c>
      <c r="OA77" s="145">
        <v>3699</v>
      </c>
      <c r="OB77" s="150"/>
      <c r="OC77" s="145">
        <v>0</v>
      </c>
      <c r="OD77" s="145">
        <v>4399</v>
      </c>
      <c r="OE77" s="145">
        <v>4299</v>
      </c>
      <c r="OF77" s="145">
        <v>4199</v>
      </c>
      <c r="OG77" s="145">
        <v>4099</v>
      </c>
      <c r="OH77" s="145">
        <v>3999</v>
      </c>
      <c r="OI77" s="145">
        <v>3899</v>
      </c>
      <c r="OJ77" s="145">
        <v>3799</v>
      </c>
      <c r="OK77" s="145">
        <v>3699</v>
      </c>
      <c r="OL77" s="67">
        <v>0</v>
      </c>
      <c r="OM77" s="67">
        <v>0</v>
      </c>
      <c r="ON77" s="50"/>
      <c r="OO77" s="50"/>
      <c r="OP77" s="50"/>
      <c r="OQ77" s="139" t="s">
        <v>12024</v>
      </c>
      <c r="OR77" s="139" t="s">
        <v>12024</v>
      </c>
      <c r="OS77" s="139" t="s">
        <v>12024</v>
      </c>
      <c r="OT77" s="139" t="s">
        <v>12024</v>
      </c>
      <c r="OU77" s="139" t="s">
        <v>12024</v>
      </c>
      <c r="OV77" s="139" t="s">
        <v>12024</v>
      </c>
      <c r="OW77" s="139" t="s">
        <v>12024</v>
      </c>
      <c r="OX77" s="139" t="s">
        <v>12024</v>
      </c>
      <c r="OY77" s="151"/>
      <c r="OZ77" s="139" t="s">
        <v>12015</v>
      </c>
      <c r="PA77" s="139" t="s">
        <v>12015</v>
      </c>
      <c r="PB77" s="139" t="s">
        <v>12015</v>
      </c>
      <c r="PC77" s="139" t="s">
        <v>12015</v>
      </c>
      <c r="PD77" s="139" t="s">
        <v>12015</v>
      </c>
      <c r="PE77" s="139" t="s">
        <v>12015</v>
      </c>
      <c r="PF77" s="139" t="s">
        <v>12015</v>
      </c>
      <c r="PG77" s="139" t="s">
        <v>12015</v>
      </c>
      <c r="PH77" s="146"/>
      <c r="PI77" s="139" t="s">
        <v>12024</v>
      </c>
      <c r="PJ77" s="139" t="s">
        <v>12024</v>
      </c>
      <c r="PK77" s="139" t="s">
        <v>12024</v>
      </c>
      <c r="PL77" s="139" t="s">
        <v>12024</v>
      </c>
      <c r="PM77" s="139" t="s">
        <v>12024</v>
      </c>
      <c r="PN77" s="139" t="s">
        <v>12024</v>
      </c>
      <c r="PO77" s="139" t="s">
        <v>12024</v>
      </c>
      <c r="PP77" s="139" t="s">
        <v>12024</v>
      </c>
      <c r="PQ77" s="146"/>
      <c r="PR77" s="139" t="s">
        <v>12015</v>
      </c>
      <c r="PS77" s="139" t="s">
        <v>12015</v>
      </c>
      <c r="PT77" s="139" t="s">
        <v>12015</v>
      </c>
      <c r="PU77" s="139" t="s">
        <v>12015</v>
      </c>
      <c r="PV77" s="139" t="s">
        <v>12015</v>
      </c>
      <c r="PW77" s="139" t="s">
        <v>12015</v>
      </c>
      <c r="PX77" s="139" t="s">
        <v>12015</v>
      </c>
      <c r="PY77" s="139" t="s">
        <v>12015</v>
      </c>
    </row>
    <row r="78" spans="1:441" ht="16">
      <c r="A78" s="66" t="s">
        <v>3498</v>
      </c>
      <c r="B78" s="67" t="s">
        <v>207</v>
      </c>
      <c r="C78" s="68" t="s">
        <v>206</v>
      </c>
      <c r="D78" s="70" t="s">
        <v>67</v>
      </c>
      <c r="E78" s="155" t="s">
        <v>2802</v>
      </c>
      <c r="F78" s="71">
        <v>4899</v>
      </c>
      <c r="G78" s="178">
        <v>4409.1000000000004</v>
      </c>
      <c r="H78" s="178">
        <v>4899</v>
      </c>
      <c r="I78" s="178">
        <v>4899</v>
      </c>
      <c r="J78" s="178">
        <v>4899</v>
      </c>
      <c r="K78" s="178">
        <v>4899</v>
      </c>
      <c r="L78" s="178">
        <v>4899</v>
      </c>
      <c r="M78" s="178">
        <v>4899</v>
      </c>
      <c r="N78" s="178">
        <v>4899</v>
      </c>
      <c r="O78" s="178">
        <v>4899</v>
      </c>
      <c r="P78" s="178">
        <v>4899</v>
      </c>
      <c r="Q78" s="178">
        <v>4899</v>
      </c>
      <c r="R78" s="178">
        <v>4899</v>
      </c>
      <c r="S78" s="178">
        <v>5278.42</v>
      </c>
      <c r="T78" s="178">
        <v>5306.24</v>
      </c>
      <c r="U78" s="178">
        <v>5334.15</v>
      </c>
      <c r="V78" s="178">
        <v>5362.16</v>
      </c>
      <c r="W78" s="178">
        <v>5390.26</v>
      </c>
      <c r="X78" s="178">
        <v>5418.45</v>
      </c>
      <c r="Y78" s="178">
        <v>5446.74</v>
      </c>
      <c r="Z78" s="178">
        <v>5475.13</v>
      </c>
      <c r="AA78" s="178">
        <v>5503.61</v>
      </c>
      <c r="AB78" s="71">
        <v>4899</v>
      </c>
      <c r="AC78" s="178">
        <v>4409.1000000000004</v>
      </c>
      <c r="AD78" s="178">
        <v>4899</v>
      </c>
      <c r="AE78" s="178">
        <v>4899</v>
      </c>
      <c r="AF78" s="178">
        <v>4899</v>
      </c>
      <c r="AG78" s="178">
        <v>4899</v>
      </c>
      <c r="AH78" s="178">
        <v>4899</v>
      </c>
      <c r="AI78" s="178">
        <v>4899</v>
      </c>
      <c r="AJ78" s="178">
        <v>4899</v>
      </c>
      <c r="AK78" s="178">
        <v>4899</v>
      </c>
      <c r="AL78" s="178">
        <v>4899</v>
      </c>
      <c r="AM78" s="178">
        <v>4899</v>
      </c>
      <c r="AN78" s="178">
        <v>4899</v>
      </c>
      <c r="AO78" s="178">
        <v>5278.42</v>
      </c>
      <c r="AP78" s="178">
        <v>5306.24</v>
      </c>
      <c r="AQ78" s="178">
        <v>5334.15</v>
      </c>
      <c r="AR78" s="178">
        <v>5362.16</v>
      </c>
      <c r="AS78" s="178">
        <v>5390.26</v>
      </c>
      <c r="AT78" s="178">
        <v>5418.45</v>
      </c>
      <c r="AU78" s="178">
        <v>5446.74</v>
      </c>
      <c r="AV78" s="178">
        <v>5475.13</v>
      </c>
      <c r="AW78" s="178">
        <v>5503.61</v>
      </c>
      <c r="AX78" s="71">
        <v>4799</v>
      </c>
      <c r="AY78" s="178">
        <v>4319.1000000000004</v>
      </c>
      <c r="AZ78" s="71">
        <v>4799</v>
      </c>
      <c r="BA78" s="178">
        <v>4799</v>
      </c>
      <c r="BB78" s="178">
        <v>4799</v>
      </c>
      <c r="BC78" s="178">
        <v>4799</v>
      </c>
      <c r="BD78" s="178">
        <v>4799</v>
      </c>
      <c r="BE78" s="178">
        <v>4799</v>
      </c>
      <c r="BF78" s="178">
        <v>4799</v>
      </c>
      <c r="BG78" s="178">
        <v>4799</v>
      </c>
      <c r="BH78" s="178">
        <v>4799</v>
      </c>
      <c r="BI78" s="178">
        <v>4799</v>
      </c>
      <c r="BJ78" s="178">
        <v>4799</v>
      </c>
      <c r="BK78" s="178">
        <v>5170.68</v>
      </c>
      <c r="BL78" s="178">
        <v>5197.93</v>
      </c>
      <c r="BM78" s="178">
        <v>5225.2700000000004</v>
      </c>
      <c r="BN78" s="178">
        <v>5252.7</v>
      </c>
      <c r="BO78" s="178">
        <v>5280.23</v>
      </c>
      <c r="BP78" s="178">
        <v>5307.85</v>
      </c>
      <c r="BQ78" s="178">
        <v>5335.56</v>
      </c>
      <c r="BR78" s="178">
        <v>5363.37</v>
      </c>
      <c r="BS78" s="178">
        <v>5391.27</v>
      </c>
      <c r="BT78" s="71">
        <v>4699</v>
      </c>
      <c r="BU78" s="178">
        <v>4229.1000000000004</v>
      </c>
      <c r="BV78" s="178">
        <v>4699</v>
      </c>
      <c r="BW78" s="178">
        <v>4699</v>
      </c>
      <c r="BX78" s="178">
        <v>4699</v>
      </c>
      <c r="BY78" s="178">
        <v>4699</v>
      </c>
      <c r="BZ78" s="178">
        <v>4699</v>
      </c>
      <c r="CA78" s="178">
        <v>4699</v>
      </c>
      <c r="CB78" s="178">
        <v>4699</v>
      </c>
      <c r="CC78" s="178">
        <v>4699</v>
      </c>
      <c r="CD78" s="178">
        <v>4699</v>
      </c>
      <c r="CE78" s="178">
        <v>4699</v>
      </c>
      <c r="CF78" s="178">
        <v>4699</v>
      </c>
      <c r="CG78" s="178">
        <v>5062.9399999999996</v>
      </c>
      <c r="CH78" s="178">
        <v>5089.62</v>
      </c>
      <c r="CI78" s="178">
        <v>5116.3900000000003</v>
      </c>
      <c r="CJ78" s="178">
        <v>5143.25</v>
      </c>
      <c r="CK78" s="178">
        <v>5170.2</v>
      </c>
      <c r="CL78" s="178">
        <v>5197.25</v>
      </c>
      <c r="CM78" s="178">
        <v>5224.38</v>
      </c>
      <c r="CN78" s="178">
        <v>5251.61</v>
      </c>
      <c r="CO78" s="178">
        <v>5278.93</v>
      </c>
      <c r="CP78" s="71">
        <v>4599</v>
      </c>
      <c r="CQ78" s="178">
        <v>4139.1000000000004</v>
      </c>
      <c r="CR78" s="178">
        <v>4599</v>
      </c>
      <c r="CS78" s="178">
        <v>4599</v>
      </c>
      <c r="CT78" s="178">
        <v>4599</v>
      </c>
      <c r="CU78" s="178">
        <v>4599</v>
      </c>
      <c r="CV78" s="178">
        <v>4599</v>
      </c>
      <c r="CW78" s="178">
        <v>4599</v>
      </c>
      <c r="CX78" s="178">
        <v>4599</v>
      </c>
      <c r="CY78" s="178">
        <v>4599</v>
      </c>
      <c r="CZ78" s="178">
        <v>4599</v>
      </c>
      <c r="DA78" s="178">
        <v>4599</v>
      </c>
      <c r="DB78" s="178">
        <v>4599</v>
      </c>
      <c r="DC78" s="178">
        <v>4955.1899999999996</v>
      </c>
      <c r="DD78" s="178">
        <v>4981.3</v>
      </c>
      <c r="DE78" s="178">
        <v>5007.5</v>
      </c>
      <c r="DF78" s="178">
        <v>5033.79</v>
      </c>
      <c r="DG78" s="178">
        <v>5060.17</v>
      </c>
      <c r="DH78" s="178">
        <v>5086.6400000000003</v>
      </c>
      <c r="DI78" s="178">
        <v>5113.2</v>
      </c>
      <c r="DJ78" s="178">
        <v>5139.8500000000004</v>
      </c>
      <c r="DK78" s="178">
        <v>5166.58</v>
      </c>
      <c r="DL78" s="71">
        <v>4499</v>
      </c>
      <c r="DM78" s="178">
        <v>4049.1</v>
      </c>
      <c r="DN78" s="178">
        <v>4499</v>
      </c>
      <c r="DO78" s="178">
        <v>4499</v>
      </c>
      <c r="DP78" s="178">
        <v>4499</v>
      </c>
      <c r="DQ78" s="178">
        <v>4499</v>
      </c>
      <c r="DR78" s="178">
        <v>4499</v>
      </c>
      <c r="DS78" s="178">
        <v>4499</v>
      </c>
      <c r="DT78" s="178">
        <v>4499</v>
      </c>
      <c r="DU78" s="178">
        <v>4499</v>
      </c>
      <c r="DV78" s="178">
        <v>4499</v>
      </c>
      <c r="DW78" s="178">
        <v>4499</v>
      </c>
      <c r="DX78" s="178">
        <v>4499</v>
      </c>
      <c r="DY78" s="178">
        <v>4847.45</v>
      </c>
      <c r="DZ78" s="178">
        <v>4872.99</v>
      </c>
      <c r="EA78" s="178">
        <v>4898.62</v>
      </c>
      <c r="EB78" s="178">
        <v>4924.34</v>
      </c>
      <c r="EC78" s="178">
        <v>4950.1499999999996</v>
      </c>
      <c r="ED78" s="178">
        <v>4976.04</v>
      </c>
      <c r="EE78" s="178">
        <v>5002.0200000000004</v>
      </c>
      <c r="EF78" s="178">
        <v>5028.09</v>
      </c>
      <c r="EG78" s="178">
        <v>5054.24</v>
      </c>
      <c r="EH78" s="71">
        <v>4399</v>
      </c>
      <c r="EI78" s="178">
        <v>3959.1</v>
      </c>
      <c r="EJ78" s="178">
        <v>4399</v>
      </c>
      <c r="EK78" s="178">
        <v>4399</v>
      </c>
      <c r="EL78" s="178">
        <v>4399</v>
      </c>
      <c r="EM78" s="178">
        <v>4399</v>
      </c>
      <c r="EN78" s="178">
        <v>4399</v>
      </c>
      <c r="EO78" s="178">
        <v>4399</v>
      </c>
      <c r="EP78" s="178">
        <v>4399</v>
      </c>
      <c r="EQ78" s="178">
        <v>4399</v>
      </c>
      <c r="ER78" s="178">
        <v>4399</v>
      </c>
      <c r="ES78" s="178">
        <v>4399</v>
      </c>
      <c r="ET78" s="178">
        <v>4399</v>
      </c>
      <c r="EU78" s="178">
        <v>4739.7</v>
      </c>
      <c r="EV78" s="178">
        <v>4764.68</v>
      </c>
      <c r="EW78" s="178">
        <v>4789.74</v>
      </c>
      <c r="EX78" s="178">
        <v>4814.8900000000003</v>
      </c>
      <c r="EY78" s="178">
        <v>4840.12</v>
      </c>
      <c r="EZ78" s="178">
        <v>4865.4399999999996</v>
      </c>
      <c r="FA78" s="178">
        <v>4890.84</v>
      </c>
      <c r="FB78" s="178">
        <v>4916.33</v>
      </c>
      <c r="FC78" s="178">
        <v>4941.8999999999996</v>
      </c>
      <c r="FD78" s="71">
        <v>4299</v>
      </c>
      <c r="FE78" s="178">
        <v>3869.1</v>
      </c>
      <c r="FF78" s="178">
        <v>4299</v>
      </c>
      <c r="FG78" s="178">
        <v>4299</v>
      </c>
      <c r="FH78" s="178">
        <v>4299</v>
      </c>
      <c r="FI78" s="178">
        <v>4299</v>
      </c>
      <c r="FJ78" s="178">
        <v>4299</v>
      </c>
      <c r="FK78" s="178">
        <v>4299</v>
      </c>
      <c r="FL78" s="178">
        <v>4299</v>
      </c>
      <c r="FM78" s="178">
        <v>4299</v>
      </c>
      <c r="FN78" s="178">
        <v>4299</v>
      </c>
      <c r="FO78" s="178">
        <v>4299</v>
      </c>
      <c r="FP78" s="178">
        <v>4299</v>
      </c>
      <c r="FQ78" s="178">
        <v>4631.96</v>
      </c>
      <c r="FR78" s="178">
        <v>4656.3599999999997</v>
      </c>
      <c r="FS78" s="178">
        <v>4680.8599999999997</v>
      </c>
      <c r="FT78" s="178">
        <v>4705.43</v>
      </c>
      <c r="FU78" s="178">
        <v>4730.09</v>
      </c>
      <c r="FV78" s="178">
        <v>4754.83</v>
      </c>
      <c r="FW78" s="178">
        <v>4779.66</v>
      </c>
      <c r="FX78" s="178">
        <v>4804.57</v>
      </c>
      <c r="FY78" s="178">
        <v>4829.5600000000004</v>
      </c>
      <c r="FZ78" s="71">
        <v>4199</v>
      </c>
      <c r="GA78" s="178">
        <v>3779.1</v>
      </c>
      <c r="GB78" s="178">
        <v>4199</v>
      </c>
      <c r="GC78" s="178">
        <v>4199</v>
      </c>
      <c r="GD78" s="178">
        <v>4199</v>
      </c>
      <c r="GE78" s="178">
        <v>4199</v>
      </c>
      <c r="GF78" s="178">
        <v>4199</v>
      </c>
      <c r="GG78" s="178">
        <v>4199</v>
      </c>
      <c r="GH78" s="178">
        <v>4199</v>
      </c>
      <c r="GI78" s="178">
        <v>4199</v>
      </c>
      <c r="GJ78" s="178">
        <v>4199</v>
      </c>
      <c r="GK78" s="178">
        <v>4199</v>
      </c>
      <c r="GL78" s="178">
        <v>4199</v>
      </c>
      <c r="GM78" s="178">
        <v>4524.21</v>
      </c>
      <c r="GN78" s="178">
        <v>4548.05</v>
      </c>
      <c r="GO78" s="178">
        <v>4571.97</v>
      </c>
      <c r="GP78" s="178">
        <v>4595.9799999999996</v>
      </c>
      <c r="GQ78" s="178">
        <v>4620.0600000000004</v>
      </c>
      <c r="GR78" s="178">
        <v>4644.2299999999996</v>
      </c>
      <c r="GS78" s="178">
        <v>4668.4799999999996</v>
      </c>
      <c r="GT78" s="178">
        <v>4692.8100000000004</v>
      </c>
      <c r="GU78" s="178">
        <v>4717.22</v>
      </c>
      <c r="GV78" s="72"/>
      <c r="GW78" s="73">
        <v>0</v>
      </c>
      <c r="GX78" s="71">
        <v>4899</v>
      </c>
      <c r="GY78" s="178">
        <v>4409.1000000000004</v>
      </c>
      <c r="GZ78" s="178">
        <v>4899</v>
      </c>
      <c r="HA78" s="178">
        <v>4899</v>
      </c>
      <c r="HB78" s="178">
        <v>4899</v>
      </c>
      <c r="HC78" s="178">
        <v>4899</v>
      </c>
      <c r="HD78" s="178">
        <v>4899</v>
      </c>
      <c r="HE78" s="178">
        <v>4899</v>
      </c>
      <c r="HF78" s="178">
        <v>4899</v>
      </c>
      <c r="HG78" s="178">
        <v>4899</v>
      </c>
      <c r="HH78" s="178">
        <v>4899</v>
      </c>
      <c r="HI78" s="178">
        <v>4899</v>
      </c>
      <c r="HJ78" s="178">
        <v>4899</v>
      </c>
      <c r="HK78" s="178">
        <v>5278.42</v>
      </c>
      <c r="HL78" s="178">
        <v>5306.24</v>
      </c>
      <c r="HM78" s="178">
        <v>5334.15</v>
      </c>
      <c r="HN78" s="178">
        <v>5362.16</v>
      </c>
      <c r="HO78" s="178">
        <v>5390.26</v>
      </c>
      <c r="HP78" s="178">
        <v>5418.45</v>
      </c>
      <c r="HQ78" s="178">
        <v>5446.74</v>
      </c>
      <c r="HR78" s="178">
        <v>5475.13</v>
      </c>
      <c r="HS78" s="178">
        <v>5503.61</v>
      </c>
      <c r="HT78" s="71">
        <v>4799</v>
      </c>
      <c r="HU78" s="178">
        <v>4319.1000000000004</v>
      </c>
      <c r="HV78" s="178">
        <v>4799</v>
      </c>
      <c r="HW78" s="178">
        <v>4799</v>
      </c>
      <c r="HX78" s="178">
        <v>4799</v>
      </c>
      <c r="HY78" s="178">
        <v>4799</v>
      </c>
      <c r="HZ78" s="178">
        <v>4799</v>
      </c>
      <c r="IA78" s="178">
        <v>4799</v>
      </c>
      <c r="IB78" s="178">
        <v>4799</v>
      </c>
      <c r="IC78" s="178">
        <v>4799</v>
      </c>
      <c r="ID78" s="178">
        <v>4799</v>
      </c>
      <c r="IE78" s="178">
        <v>4799</v>
      </c>
      <c r="IF78" s="178">
        <v>4799</v>
      </c>
      <c r="IG78" s="178">
        <v>5170.68</v>
      </c>
      <c r="IH78" s="178">
        <v>5197.93</v>
      </c>
      <c r="II78" s="178">
        <v>5225.2700000000004</v>
      </c>
      <c r="IJ78" s="178">
        <v>5252.7</v>
      </c>
      <c r="IK78" s="178">
        <v>5280.23</v>
      </c>
      <c r="IL78" s="178">
        <v>5307.85</v>
      </c>
      <c r="IM78" s="178">
        <v>5335.56</v>
      </c>
      <c r="IN78" s="178">
        <v>5363.37</v>
      </c>
      <c r="IO78" s="178">
        <v>5391.27</v>
      </c>
      <c r="IP78" s="71">
        <v>4699</v>
      </c>
      <c r="IQ78" s="178">
        <v>4229.1000000000004</v>
      </c>
      <c r="IR78" s="178">
        <v>4699</v>
      </c>
      <c r="IS78" s="178">
        <v>4699</v>
      </c>
      <c r="IT78" s="178">
        <v>4699</v>
      </c>
      <c r="IU78" s="178">
        <v>4699</v>
      </c>
      <c r="IV78" s="178">
        <v>4699</v>
      </c>
      <c r="IW78" s="178">
        <v>4699</v>
      </c>
      <c r="IX78" s="178">
        <v>4699</v>
      </c>
      <c r="IY78" s="178">
        <v>4699</v>
      </c>
      <c r="IZ78" s="178">
        <v>4699</v>
      </c>
      <c r="JA78" s="178">
        <v>4699</v>
      </c>
      <c r="JB78" s="178">
        <v>4699</v>
      </c>
      <c r="JC78" s="178">
        <v>5062.9399999999996</v>
      </c>
      <c r="JD78" s="178">
        <v>5089.62</v>
      </c>
      <c r="JE78" s="178">
        <v>5116.3900000000003</v>
      </c>
      <c r="JF78" s="178">
        <v>5143.25</v>
      </c>
      <c r="JG78" s="178">
        <v>5170.2</v>
      </c>
      <c r="JH78" s="178">
        <v>5197.25</v>
      </c>
      <c r="JI78" s="178">
        <v>5224.38</v>
      </c>
      <c r="JJ78" s="178">
        <v>5251.61</v>
      </c>
      <c r="JK78" s="178">
        <v>5278.93</v>
      </c>
      <c r="JL78" s="71">
        <v>4599</v>
      </c>
      <c r="JM78" s="178">
        <v>4139.1000000000004</v>
      </c>
      <c r="JN78" s="178">
        <v>4599</v>
      </c>
      <c r="JO78" s="178">
        <v>4599</v>
      </c>
      <c r="JP78" s="178">
        <v>4599</v>
      </c>
      <c r="JQ78" s="178">
        <v>4599</v>
      </c>
      <c r="JR78" s="178">
        <v>4599</v>
      </c>
      <c r="JS78" s="178">
        <v>4599</v>
      </c>
      <c r="JT78" s="178">
        <v>4599</v>
      </c>
      <c r="JU78" s="178">
        <v>4599</v>
      </c>
      <c r="JV78" s="178">
        <v>4599</v>
      </c>
      <c r="JW78" s="178">
        <v>4599</v>
      </c>
      <c r="JX78" s="178">
        <v>4599</v>
      </c>
      <c r="JY78" s="178">
        <v>4955.1899999999996</v>
      </c>
      <c r="JZ78" s="178">
        <v>4981.3</v>
      </c>
      <c r="KA78" s="178">
        <v>5007.5</v>
      </c>
      <c r="KB78" s="178">
        <v>5033.79</v>
      </c>
      <c r="KC78" s="178">
        <v>5060.17</v>
      </c>
      <c r="KD78" s="178">
        <v>5086.6400000000003</v>
      </c>
      <c r="KE78" s="178">
        <v>5113.2</v>
      </c>
      <c r="KF78" s="178">
        <v>5139.8500000000004</v>
      </c>
      <c r="KG78" s="178">
        <v>5166.58</v>
      </c>
      <c r="KH78" s="71">
        <v>4499</v>
      </c>
      <c r="KI78" s="178">
        <v>4049.1</v>
      </c>
      <c r="KJ78" s="178">
        <v>4499</v>
      </c>
      <c r="KK78" s="178">
        <v>4499</v>
      </c>
      <c r="KL78" s="178">
        <v>4499</v>
      </c>
      <c r="KM78" s="178">
        <v>4499</v>
      </c>
      <c r="KN78" s="178">
        <v>4499</v>
      </c>
      <c r="KO78" s="178">
        <v>4499</v>
      </c>
      <c r="KP78" s="178">
        <v>4499</v>
      </c>
      <c r="KQ78" s="178">
        <v>4499</v>
      </c>
      <c r="KR78" s="178">
        <v>4499</v>
      </c>
      <c r="KS78" s="178">
        <v>4499</v>
      </c>
      <c r="KT78" s="178">
        <v>4499</v>
      </c>
      <c r="KU78" s="178">
        <v>4847.45</v>
      </c>
      <c r="KV78" s="178">
        <v>4872.99</v>
      </c>
      <c r="KW78" s="178">
        <v>4898.62</v>
      </c>
      <c r="KX78" s="178">
        <v>4924.34</v>
      </c>
      <c r="KY78" s="178">
        <v>4950.1499999999996</v>
      </c>
      <c r="KZ78" s="178">
        <v>4976.04</v>
      </c>
      <c r="LA78" s="178">
        <v>5002.0200000000004</v>
      </c>
      <c r="LB78" s="178">
        <v>5028.09</v>
      </c>
      <c r="LC78" s="178">
        <v>5054.24</v>
      </c>
      <c r="LD78" s="71">
        <v>4399</v>
      </c>
      <c r="LE78" s="178">
        <v>3959.1</v>
      </c>
      <c r="LF78" s="178">
        <v>4399</v>
      </c>
      <c r="LG78" s="178">
        <v>4399</v>
      </c>
      <c r="LH78" s="178">
        <v>4399</v>
      </c>
      <c r="LI78" s="178">
        <v>4399</v>
      </c>
      <c r="LJ78" s="178">
        <v>4399</v>
      </c>
      <c r="LK78" s="178">
        <v>4399</v>
      </c>
      <c r="LL78" s="178">
        <v>4399</v>
      </c>
      <c r="LM78" s="178">
        <v>4399</v>
      </c>
      <c r="LN78" s="178">
        <v>4399</v>
      </c>
      <c r="LO78" s="178">
        <v>4399</v>
      </c>
      <c r="LP78" s="178">
        <v>4399</v>
      </c>
      <c r="LQ78" s="178">
        <v>4739.7</v>
      </c>
      <c r="LR78" s="178">
        <v>4764.68</v>
      </c>
      <c r="LS78" s="178">
        <v>4789.74</v>
      </c>
      <c r="LT78" s="178">
        <v>4814.8900000000003</v>
      </c>
      <c r="LU78" s="178">
        <v>4840.12</v>
      </c>
      <c r="LV78" s="178">
        <v>4865.4399999999996</v>
      </c>
      <c r="LW78" s="178">
        <v>4890.84</v>
      </c>
      <c r="LX78" s="178">
        <v>4916.33</v>
      </c>
      <c r="LY78" s="178">
        <v>4941.8999999999996</v>
      </c>
      <c r="LZ78" s="71">
        <v>4299</v>
      </c>
      <c r="MA78" s="178">
        <v>3869.1</v>
      </c>
      <c r="MB78" s="178">
        <v>4299</v>
      </c>
      <c r="MC78" s="178">
        <v>4299</v>
      </c>
      <c r="MD78" s="178">
        <v>4299</v>
      </c>
      <c r="ME78" s="178">
        <v>4299</v>
      </c>
      <c r="MF78" s="178">
        <v>4299</v>
      </c>
      <c r="MG78" s="178">
        <v>4299</v>
      </c>
      <c r="MH78" s="178">
        <v>4299</v>
      </c>
      <c r="MI78" s="178">
        <v>4299</v>
      </c>
      <c r="MJ78" s="178">
        <v>4299</v>
      </c>
      <c r="MK78" s="178">
        <v>4299</v>
      </c>
      <c r="ML78" s="178">
        <v>4299</v>
      </c>
      <c r="MM78" s="178">
        <v>4631.96</v>
      </c>
      <c r="MN78" s="178">
        <v>4656.3599999999997</v>
      </c>
      <c r="MO78" s="178">
        <v>4680.8599999999997</v>
      </c>
      <c r="MP78" s="178">
        <v>4705.43</v>
      </c>
      <c r="MQ78" s="178">
        <v>4730.09</v>
      </c>
      <c r="MR78" s="178">
        <v>4754.83</v>
      </c>
      <c r="MS78" s="178">
        <v>4779.66</v>
      </c>
      <c r="MT78" s="178">
        <v>4804.57</v>
      </c>
      <c r="MU78" s="178">
        <v>4829.5600000000004</v>
      </c>
      <c r="MV78" s="71">
        <v>4199</v>
      </c>
      <c r="MW78" s="178">
        <v>3779.1</v>
      </c>
      <c r="MX78" s="178">
        <v>4199</v>
      </c>
      <c r="MY78" s="178">
        <v>4199</v>
      </c>
      <c r="MZ78" s="178">
        <v>4199</v>
      </c>
      <c r="NA78" s="178">
        <v>4199</v>
      </c>
      <c r="NB78" s="178">
        <v>4199</v>
      </c>
      <c r="NC78" s="178">
        <v>4199</v>
      </c>
      <c r="ND78" s="178">
        <v>4199</v>
      </c>
      <c r="NE78" s="178">
        <v>4199</v>
      </c>
      <c r="NF78" s="178">
        <v>4199</v>
      </c>
      <c r="NG78" s="178">
        <v>4199</v>
      </c>
      <c r="NH78" s="178">
        <v>4199</v>
      </c>
      <c r="NI78" s="178">
        <v>4524.21</v>
      </c>
      <c r="NJ78" s="178">
        <v>4548.05</v>
      </c>
      <c r="NK78" s="178">
        <v>4571.97</v>
      </c>
      <c r="NL78" s="178">
        <v>4595.9799999999996</v>
      </c>
      <c r="NM78" s="178">
        <v>4620.0600000000004</v>
      </c>
      <c r="NN78" s="178">
        <v>4644.2299999999996</v>
      </c>
      <c r="NO78" s="178">
        <v>4668.4799999999996</v>
      </c>
      <c r="NP78" s="178">
        <v>4692.8100000000004</v>
      </c>
      <c r="NQ78" s="178">
        <v>4717.22</v>
      </c>
      <c r="NR78" s="149"/>
      <c r="NS78" s="145">
        <v>4899</v>
      </c>
      <c r="NT78" s="145">
        <v>4899</v>
      </c>
      <c r="NU78" s="145">
        <v>4799</v>
      </c>
      <c r="NV78" s="145">
        <v>4699</v>
      </c>
      <c r="NW78" s="145">
        <v>4599</v>
      </c>
      <c r="NX78" s="145">
        <v>4499</v>
      </c>
      <c r="NY78" s="145">
        <v>4399</v>
      </c>
      <c r="NZ78" s="145">
        <v>4299</v>
      </c>
      <c r="OA78" s="145">
        <v>4199</v>
      </c>
      <c r="OB78" s="150"/>
      <c r="OC78" s="145">
        <v>0</v>
      </c>
      <c r="OD78" s="145">
        <v>4899</v>
      </c>
      <c r="OE78" s="145">
        <v>4799</v>
      </c>
      <c r="OF78" s="145">
        <v>4699</v>
      </c>
      <c r="OG78" s="145">
        <v>4599</v>
      </c>
      <c r="OH78" s="145">
        <v>4499</v>
      </c>
      <c r="OI78" s="145">
        <v>4399</v>
      </c>
      <c r="OJ78" s="145">
        <v>4299</v>
      </c>
      <c r="OK78" s="145">
        <v>4199</v>
      </c>
      <c r="OL78" s="67">
        <v>0</v>
      </c>
      <c r="OM78" s="67">
        <v>0</v>
      </c>
      <c r="ON78" s="50"/>
      <c r="OO78" s="50"/>
      <c r="OP78" s="50"/>
      <c r="OQ78" s="139" t="s">
        <v>12024</v>
      </c>
      <c r="OR78" s="139" t="s">
        <v>12024</v>
      </c>
      <c r="OS78" s="139" t="s">
        <v>12024</v>
      </c>
      <c r="OT78" s="139" t="s">
        <v>12024</v>
      </c>
      <c r="OU78" s="139" t="s">
        <v>12024</v>
      </c>
      <c r="OV78" s="139" t="s">
        <v>12024</v>
      </c>
      <c r="OW78" s="139" t="s">
        <v>12024</v>
      </c>
      <c r="OX78" s="139" t="s">
        <v>12024</v>
      </c>
      <c r="OY78" s="151"/>
      <c r="OZ78" s="139" t="s">
        <v>12015</v>
      </c>
      <c r="PA78" s="139" t="s">
        <v>12015</v>
      </c>
      <c r="PB78" s="139" t="s">
        <v>12015</v>
      </c>
      <c r="PC78" s="139" t="s">
        <v>12015</v>
      </c>
      <c r="PD78" s="139" t="s">
        <v>12015</v>
      </c>
      <c r="PE78" s="139" t="s">
        <v>12015</v>
      </c>
      <c r="PF78" s="139" t="s">
        <v>12015</v>
      </c>
      <c r="PG78" s="139" t="s">
        <v>12015</v>
      </c>
      <c r="PH78" s="146"/>
      <c r="PI78" s="139" t="s">
        <v>12024</v>
      </c>
      <c r="PJ78" s="139" t="s">
        <v>12024</v>
      </c>
      <c r="PK78" s="139" t="s">
        <v>12024</v>
      </c>
      <c r="PL78" s="139" t="s">
        <v>12024</v>
      </c>
      <c r="PM78" s="139" t="s">
        <v>12024</v>
      </c>
      <c r="PN78" s="139" t="s">
        <v>12024</v>
      </c>
      <c r="PO78" s="139" t="s">
        <v>12024</v>
      </c>
      <c r="PP78" s="139" t="s">
        <v>12024</v>
      </c>
      <c r="PQ78" s="146"/>
      <c r="PR78" s="139" t="s">
        <v>12015</v>
      </c>
      <c r="PS78" s="139" t="s">
        <v>12015</v>
      </c>
      <c r="PT78" s="139" t="s">
        <v>12015</v>
      </c>
      <c r="PU78" s="139" t="s">
        <v>12015</v>
      </c>
      <c r="PV78" s="139" t="s">
        <v>12015</v>
      </c>
      <c r="PW78" s="139" t="s">
        <v>12015</v>
      </c>
      <c r="PX78" s="139" t="s">
        <v>12015</v>
      </c>
      <c r="PY78" s="139" t="s">
        <v>12015</v>
      </c>
    </row>
    <row r="79" spans="1:441" ht="16">
      <c r="A79" s="66" t="s">
        <v>3498</v>
      </c>
      <c r="B79" s="67" t="s">
        <v>207</v>
      </c>
      <c r="C79" s="68" t="s">
        <v>206</v>
      </c>
      <c r="D79" s="70" t="s">
        <v>67</v>
      </c>
      <c r="E79" s="155" t="s">
        <v>2807</v>
      </c>
      <c r="F79" s="71">
        <v>2529</v>
      </c>
      <c r="G79" s="178">
        <v>2276.1</v>
      </c>
      <c r="H79" s="178">
        <v>2529</v>
      </c>
      <c r="I79" s="178">
        <v>2529</v>
      </c>
      <c r="J79" s="178">
        <v>2529</v>
      </c>
      <c r="K79" s="178">
        <v>2529</v>
      </c>
      <c r="L79" s="178">
        <v>2529</v>
      </c>
      <c r="M79" s="178">
        <v>2529</v>
      </c>
      <c r="N79" s="178">
        <v>2529</v>
      </c>
      <c r="O79" s="178">
        <v>2529</v>
      </c>
      <c r="P79" s="178">
        <v>2529</v>
      </c>
      <c r="Q79" s="178">
        <v>2529</v>
      </c>
      <c r="R79" s="178">
        <v>2529</v>
      </c>
      <c r="S79" s="178">
        <v>2724.87</v>
      </c>
      <c r="T79" s="178">
        <v>2739.23</v>
      </c>
      <c r="U79" s="178">
        <v>2753.64</v>
      </c>
      <c r="V79" s="178">
        <v>2768.09</v>
      </c>
      <c r="W79" s="178">
        <v>2782.6</v>
      </c>
      <c r="X79" s="178">
        <v>2797.16</v>
      </c>
      <c r="Y79" s="178">
        <v>2811.76</v>
      </c>
      <c r="Z79" s="178">
        <v>2826.41</v>
      </c>
      <c r="AA79" s="178">
        <v>2841.12</v>
      </c>
      <c r="AB79" s="71">
        <v>2529</v>
      </c>
      <c r="AC79" s="178">
        <v>2276.1</v>
      </c>
      <c r="AD79" s="178">
        <v>2529</v>
      </c>
      <c r="AE79" s="178">
        <v>2529</v>
      </c>
      <c r="AF79" s="178">
        <v>2529</v>
      </c>
      <c r="AG79" s="178">
        <v>2529</v>
      </c>
      <c r="AH79" s="178">
        <v>2529</v>
      </c>
      <c r="AI79" s="178">
        <v>2529</v>
      </c>
      <c r="AJ79" s="178">
        <v>2529</v>
      </c>
      <c r="AK79" s="178">
        <v>2529</v>
      </c>
      <c r="AL79" s="178">
        <v>2529</v>
      </c>
      <c r="AM79" s="178">
        <v>2529</v>
      </c>
      <c r="AN79" s="178">
        <v>2529</v>
      </c>
      <c r="AO79" s="178">
        <v>2724.87</v>
      </c>
      <c r="AP79" s="178">
        <v>2739.23</v>
      </c>
      <c r="AQ79" s="178">
        <v>2753.64</v>
      </c>
      <c r="AR79" s="178">
        <v>2768.09</v>
      </c>
      <c r="AS79" s="178">
        <v>2782.6</v>
      </c>
      <c r="AT79" s="178">
        <v>2797.16</v>
      </c>
      <c r="AU79" s="178">
        <v>2811.76</v>
      </c>
      <c r="AV79" s="178">
        <v>2826.41</v>
      </c>
      <c r="AW79" s="178">
        <v>2841.12</v>
      </c>
      <c r="AX79" s="71">
        <v>2429</v>
      </c>
      <c r="AY79" s="178">
        <v>2186.1</v>
      </c>
      <c r="AZ79" s="71">
        <v>2429</v>
      </c>
      <c r="BA79" s="178">
        <v>2429</v>
      </c>
      <c r="BB79" s="178">
        <v>2429</v>
      </c>
      <c r="BC79" s="178">
        <v>2429</v>
      </c>
      <c r="BD79" s="178">
        <v>2429</v>
      </c>
      <c r="BE79" s="178">
        <v>2429</v>
      </c>
      <c r="BF79" s="178">
        <v>2429</v>
      </c>
      <c r="BG79" s="178">
        <v>2429</v>
      </c>
      <c r="BH79" s="178">
        <v>2429</v>
      </c>
      <c r="BI79" s="178">
        <v>2429</v>
      </c>
      <c r="BJ79" s="178">
        <v>2429</v>
      </c>
      <c r="BK79" s="178">
        <v>2617.12</v>
      </c>
      <c r="BL79" s="178">
        <v>2630.92</v>
      </c>
      <c r="BM79" s="178">
        <v>2644.75</v>
      </c>
      <c r="BN79" s="178">
        <v>2658.64</v>
      </c>
      <c r="BO79" s="178">
        <v>2672.57</v>
      </c>
      <c r="BP79" s="178">
        <v>2686.55</v>
      </c>
      <c r="BQ79" s="178">
        <v>2700.58</v>
      </c>
      <c r="BR79" s="178">
        <v>2714.65</v>
      </c>
      <c r="BS79" s="178">
        <v>2728.77</v>
      </c>
      <c r="BT79" s="71">
        <v>2329</v>
      </c>
      <c r="BU79" s="178">
        <v>2096.1</v>
      </c>
      <c r="BV79" s="178">
        <v>2329</v>
      </c>
      <c r="BW79" s="178">
        <v>2329</v>
      </c>
      <c r="BX79" s="178">
        <v>2329</v>
      </c>
      <c r="BY79" s="178">
        <v>2329</v>
      </c>
      <c r="BZ79" s="178">
        <v>2329</v>
      </c>
      <c r="CA79" s="178">
        <v>2329</v>
      </c>
      <c r="CB79" s="178">
        <v>2329</v>
      </c>
      <c r="CC79" s="178">
        <v>2329</v>
      </c>
      <c r="CD79" s="178">
        <v>2329</v>
      </c>
      <c r="CE79" s="178">
        <v>2329</v>
      </c>
      <c r="CF79" s="178">
        <v>2329</v>
      </c>
      <c r="CG79" s="178">
        <v>2509.38</v>
      </c>
      <c r="CH79" s="178">
        <v>2522.6</v>
      </c>
      <c r="CI79" s="178">
        <v>2535.87</v>
      </c>
      <c r="CJ79" s="178">
        <v>2549.19</v>
      </c>
      <c r="CK79" s="178">
        <v>2562.5500000000002</v>
      </c>
      <c r="CL79" s="178">
        <v>2575.9499999999998</v>
      </c>
      <c r="CM79" s="178">
        <v>2589.4</v>
      </c>
      <c r="CN79" s="178">
        <v>2602.89</v>
      </c>
      <c r="CO79" s="178">
        <v>2616.4299999999998</v>
      </c>
      <c r="CP79" s="71">
        <v>2229</v>
      </c>
      <c r="CQ79" s="178">
        <v>2006.1</v>
      </c>
      <c r="CR79" s="178">
        <v>2229</v>
      </c>
      <c r="CS79" s="178">
        <v>2229</v>
      </c>
      <c r="CT79" s="178">
        <v>2229</v>
      </c>
      <c r="CU79" s="178">
        <v>2229</v>
      </c>
      <c r="CV79" s="178">
        <v>2229</v>
      </c>
      <c r="CW79" s="178">
        <v>2229</v>
      </c>
      <c r="CX79" s="178">
        <v>2229</v>
      </c>
      <c r="CY79" s="178">
        <v>2229</v>
      </c>
      <c r="CZ79" s="178">
        <v>2229</v>
      </c>
      <c r="DA79" s="178">
        <v>2229</v>
      </c>
      <c r="DB79" s="178">
        <v>2229</v>
      </c>
      <c r="DC79" s="178">
        <v>2401.63</v>
      </c>
      <c r="DD79" s="178">
        <v>2414.29</v>
      </c>
      <c r="DE79" s="178">
        <v>2426.9899999999998</v>
      </c>
      <c r="DF79" s="178">
        <v>2439.73</v>
      </c>
      <c r="DG79" s="178">
        <v>2452.52</v>
      </c>
      <c r="DH79" s="178">
        <v>2465.35</v>
      </c>
      <c r="DI79" s="178">
        <v>2478.2199999999998</v>
      </c>
      <c r="DJ79" s="178">
        <v>2491.13</v>
      </c>
      <c r="DK79" s="178">
        <v>2504.09</v>
      </c>
      <c r="DL79" s="71">
        <v>2129</v>
      </c>
      <c r="DM79" s="178">
        <v>1916.1</v>
      </c>
      <c r="DN79" s="178">
        <v>2129</v>
      </c>
      <c r="DO79" s="178">
        <v>2129</v>
      </c>
      <c r="DP79" s="178">
        <v>2129</v>
      </c>
      <c r="DQ79" s="178">
        <v>2129</v>
      </c>
      <c r="DR79" s="178">
        <v>2129</v>
      </c>
      <c r="DS79" s="178">
        <v>2129</v>
      </c>
      <c r="DT79" s="178">
        <v>2129</v>
      </c>
      <c r="DU79" s="178">
        <v>2129</v>
      </c>
      <c r="DV79" s="178">
        <v>2129</v>
      </c>
      <c r="DW79" s="178">
        <v>2129</v>
      </c>
      <c r="DX79" s="178">
        <v>2129</v>
      </c>
      <c r="DY79" s="178">
        <v>2293.89</v>
      </c>
      <c r="DZ79" s="178">
        <v>2305.98</v>
      </c>
      <c r="EA79" s="178">
        <v>2318.11</v>
      </c>
      <c r="EB79" s="178">
        <v>2330.2800000000002</v>
      </c>
      <c r="EC79" s="178">
        <v>2342.4899999999998</v>
      </c>
      <c r="ED79" s="178">
        <v>2354.7399999999998</v>
      </c>
      <c r="EE79" s="178">
        <v>2367.04</v>
      </c>
      <c r="EF79" s="178">
        <v>2379.37</v>
      </c>
      <c r="EG79" s="178">
        <v>2391.75</v>
      </c>
      <c r="EH79" s="71">
        <v>2029</v>
      </c>
      <c r="EI79" s="178">
        <v>1826.1</v>
      </c>
      <c r="EJ79" s="178">
        <v>2029</v>
      </c>
      <c r="EK79" s="178">
        <v>2029</v>
      </c>
      <c r="EL79" s="178">
        <v>2029</v>
      </c>
      <c r="EM79" s="178">
        <v>2029</v>
      </c>
      <c r="EN79" s="178">
        <v>2029</v>
      </c>
      <c r="EO79" s="178">
        <v>2029</v>
      </c>
      <c r="EP79" s="178">
        <v>2029</v>
      </c>
      <c r="EQ79" s="178">
        <v>2029</v>
      </c>
      <c r="ER79" s="178">
        <v>2029</v>
      </c>
      <c r="ES79" s="178">
        <v>2029</v>
      </c>
      <c r="ET79" s="178">
        <v>2029</v>
      </c>
      <c r="EU79" s="178">
        <v>2186.14</v>
      </c>
      <c r="EV79" s="178">
        <v>2197.67</v>
      </c>
      <c r="EW79" s="178">
        <v>2209.2199999999998</v>
      </c>
      <c r="EX79" s="178">
        <v>2220.8200000000002</v>
      </c>
      <c r="EY79" s="178">
        <v>2232.46</v>
      </c>
      <c r="EZ79" s="178">
        <v>2244.14</v>
      </c>
      <c r="FA79" s="178">
        <v>2255.86</v>
      </c>
      <c r="FB79" s="178">
        <v>2267.61</v>
      </c>
      <c r="FC79" s="178">
        <v>2279.41</v>
      </c>
      <c r="FD79" s="71">
        <v>1929</v>
      </c>
      <c r="FE79" s="178">
        <v>1736.1</v>
      </c>
      <c r="FF79" s="178">
        <v>1929</v>
      </c>
      <c r="FG79" s="178">
        <v>1929</v>
      </c>
      <c r="FH79" s="178">
        <v>1929</v>
      </c>
      <c r="FI79" s="178">
        <v>1929</v>
      </c>
      <c r="FJ79" s="178">
        <v>1929</v>
      </c>
      <c r="FK79" s="178">
        <v>1929</v>
      </c>
      <c r="FL79" s="178">
        <v>1929</v>
      </c>
      <c r="FM79" s="178">
        <v>1929</v>
      </c>
      <c r="FN79" s="178">
        <v>1929</v>
      </c>
      <c r="FO79" s="178">
        <v>1929</v>
      </c>
      <c r="FP79" s="178">
        <v>1929</v>
      </c>
      <c r="FQ79" s="178">
        <v>2078.4</v>
      </c>
      <c r="FR79" s="178">
        <v>2089.35</v>
      </c>
      <c r="FS79" s="178">
        <v>2100.34</v>
      </c>
      <c r="FT79" s="178">
        <v>2111.37</v>
      </c>
      <c r="FU79" s="178">
        <v>2122.4299999999998</v>
      </c>
      <c r="FV79" s="178">
        <v>2133.54</v>
      </c>
      <c r="FW79" s="178">
        <v>2144.6799999999998</v>
      </c>
      <c r="FX79" s="178">
        <v>2155.85</v>
      </c>
      <c r="FY79" s="178">
        <v>2167.0700000000002</v>
      </c>
      <c r="FZ79" s="71">
        <v>1829</v>
      </c>
      <c r="GA79" s="178">
        <v>1646.1</v>
      </c>
      <c r="GB79" s="178">
        <v>1829</v>
      </c>
      <c r="GC79" s="178">
        <v>1829</v>
      </c>
      <c r="GD79" s="178">
        <v>1829</v>
      </c>
      <c r="GE79" s="178">
        <v>1829</v>
      </c>
      <c r="GF79" s="178">
        <v>1829</v>
      </c>
      <c r="GG79" s="178">
        <v>1829</v>
      </c>
      <c r="GH79" s="178">
        <v>1829</v>
      </c>
      <c r="GI79" s="178">
        <v>1829</v>
      </c>
      <c r="GJ79" s="178">
        <v>1829</v>
      </c>
      <c r="GK79" s="178">
        <v>1829</v>
      </c>
      <c r="GL79" s="178">
        <v>1829</v>
      </c>
      <c r="GM79" s="178">
        <v>1970.66</v>
      </c>
      <c r="GN79" s="178">
        <v>1981.04</v>
      </c>
      <c r="GO79" s="178">
        <v>1991.46</v>
      </c>
      <c r="GP79" s="178">
        <v>2001.92</v>
      </c>
      <c r="GQ79" s="178">
        <v>2012.41</v>
      </c>
      <c r="GR79" s="178">
        <v>2022.93</v>
      </c>
      <c r="GS79" s="178">
        <v>2033.5</v>
      </c>
      <c r="GT79" s="178">
        <v>2044.09</v>
      </c>
      <c r="GU79" s="178">
        <v>2054.73</v>
      </c>
      <c r="GV79" s="72"/>
      <c r="GW79" s="73">
        <v>0</v>
      </c>
      <c r="GX79" s="71">
        <v>2529</v>
      </c>
      <c r="GY79" s="178">
        <v>2276.1</v>
      </c>
      <c r="GZ79" s="178">
        <v>2529</v>
      </c>
      <c r="HA79" s="178">
        <v>2529</v>
      </c>
      <c r="HB79" s="178">
        <v>2529</v>
      </c>
      <c r="HC79" s="178">
        <v>2529</v>
      </c>
      <c r="HD79" s="178">
        <v>2529</v>
      </c>
      <c r="HE79" s="178">
        <v>2529</v>
      </c>
      <c r="HF79" s="178">
        <v>2529</v>
      </c>
      <c r="HG79" s="178">
        <v>2529</v>
      </c>
      <c r="HH79" s="178">
        <v>2529</v>
      </c>
      <c r="HI79" s="178">
        <v>2529</v>
      </c>
      <c r="HJ79" s="178">
        <v>2529</v>
      </c>
      <c r="HK79" s="178">
        <v>2724.87</v>
      </c>
      <c r="HL79" s="178">
        <v>2739.23</v>
      </c>
      <c r="HM79" s="178">
        <v>2753.64</v>
      </c>
      <c r="HN79" s="178">
        <v>2768.09</v>
      </c>
      <c r="HO79" s="178">
        <v>2782.6</v>
      </c>
      <c r="HP79" s="178">
        <v>2797.16</v>
      </c>
      <c r="HQ79" s="178">
        <v>2811.76</v>
      </c>
      <c r="HR79" s="178">
        <v>2826.41</v>
      </c>
      <c r="HS79" s="178">
        <v>2841.12</v>
      </c>
      <c r="HT79" s="71">
        <v>2429</v>
      </c>
      <c r="HU79" s="178">
        <v>2186.1</v>
      </c>
      <c r="HV79" s="178">
        <v>2429</v>
      </c>
      <c r="HW79" s="178">
        <v>2429</v>
      </c>
      <c r="HX79" s="178">
        <v>2429</v>
      </c>
      <c r="HY79" s="178">
        <v>2429</v>
      </c>
      <c r="HZ79" s="178">
        <v>2429</v>
      </c>
      <c r="IA79" s="178">
        <v>2429</v>
      </c>
      <c r="IB79" s="178">
        <v>2429</v>
      </c>
      <c r="IC79" s="178">
        <v>2429</v>
      </c>
      <c r="ID79" s="178">
        <v>2429</v>
      </c>
      <c r="IE79" s="178">
        <v>2429</v>
      </c>
      <c r="IF79" s="178">
        <v>2429</v>
      </c>
      <c r="IG79" s="178">
        <v>2617.12</v>
      </c>
      <c r="IH79" s="178">
        <v>2630.92</v>
      </c>
      <c r="II79" s="178">
        <v>2644.75</v>
      </c>
      <c r="IJ79" s="178">
        <v>2658.64</v>
      </c>
      <c r="IK79" s="178">
        <v>2672.57</v>
      </c>
      <c r="IL79" s="178">
        <v>2686.55</v>
      </c>
      <c r="IM79" s="178">
        <v>2700.58</v>
      </c>
      <c r="IN79" s="178">
        <v>2714.65</v>
      </c>
      <c r="IO79" s="178">
        <v>2728.77</v>
      </c>
      <c r="IP79" s="71">
        <v>2329</v>
      </c>
      <c r="IQ79" s="178">
        <v>2096.1</v>
      </c>
      <c r="IR79" s="178">
        <v>2329</v>
      </c>
      <c r="IS79" s="178">
        <v>2329</v>
      </c>
      <c r="IT79" s="178">
        <v>2329</v>
      </c>
      <c r="IU79" s="178">
        <v>2329</v>
      </c>
      <c r="IV79" s="178">
        <v>2329</v>
      </c>
      <c r="IW79" s="178">
        <v>2329</v>
      </c>
      <c r="IX79" s="178">
        <v>2329</v>
      </c>
      <c r="IY79" s="178">
        <v>2329</v>
      </c>
      <c r="IZ79" s="178">
        <v>2329</v>
      </c>
      <c r="JA79" s="178">
        <v>2329</v>
      </c>
      <c r="JB79" s="178">
        <v>2329</v>
      </c>
      <c r="JC79" s="178">
        <v>2509.38</v>
      </c>
      <c r="JD79" s="178">
        <v>2522.6</v>
      </c>
      <c r="JE79" s="178">
        <v>2535.87</v>
      </c>
      <c r="JF79" s="178">
        <v>2549.19</v>
      </c>
      <c r="JG79" s="178">
        <v>2562.5500000000002</v>
      </c>
      <c r="JH79" s="178">
        <v>2575.9499999999998</v>
      </c>
      <c r="JI79" s="178">
        <v>2589.4</v>
      </c>
      <c r="JJ79" s="178">
        <v>2602.89</v>
      </c>
      <c r="JK79" s="178">
        <v>2616.4299999999998</v>
      </c>
      <c r="JL79" s="71">
        <v>2229</v>
      </c>
      <c r="JM79" s="178">
        <v>2006.1</v>
      </c>
      <c r="JN79" s="178">
        <v>2229</v>
      </c>
      <c r="JO79" s="178">
        <v>2229</v>
      </c>
      <c r="JP79" s="178">
        <v>2229</v>
      </c>
      <c r="JQ79" s="178">
        <v>2229</v>
      </c>
      <c r="JR79" s="178">
        <v>2229</v>
      </c>
      <c r="JS79" s="178">
        <v>2229</v>
      </c>
      <c r="JT79" s="178">
        <v>2229</v>
      </c>
      <c r="JU79" s="178">
        <v>2229</v>
      </c>
      <c r="JV79" s="178">
        <v>2229</v>
      </c>
      <c r="JW79" s="178">
        <v>2229</v>
      </c>
      <c r="JX79" s="178">
        <v>2229</v>
      </c>
      <c r="JY79" s="178">
        <v>2401.63</v>
      </c>
      <c r="JZ79" s="178">
        <v>2414.29</v>
      </c>
      <c r="KA79" s="178">
        <v>2426.9899999999998</v>
      </c>
      <c r="KB79" s="178">
        <v>2439.73</v>
      </c>
      <c r="KC79" s="178">
        <v>2452.52</v>
      </c>
      <c r="KD79" s="178">
        <v>2465.35</v>
      </c>
      <c r="KE79" s="178">
        <v>2478.2199999999998</v>
      </c>
      <c r="KF79" s="178">
        <v>2491.13</v>
      </c>
      <c r="KG79" s="178">
        <v>2504.09</v>
      </c>
      <c r="KH79" s="71">
        <v>2129</v>
      </c>
      <c r="KI79" s="178">
        <v>1916.1</v>
      </c>
      <c r="KJ79" s="178">
        <v>2129</v>
      </c>
      <c r="KK79" s="178">
        <v>2129</v>
      </c>
      <c r="KL79" s="178">
        <v>2129</v>
      </c>
      <c r="KM79" s="178">
        <v>2129</v>
      </c>
      <c r="KN79" s="178">
        <v>2129</v>
      </c>
      <c r="KO79" s="178">
        <v>2129</v>
      </c>
      <c r="KP79" s="178">
        <v>2129</v>
      </c>
      <c r="KQ79" s="178">
        <v>2129</v>
      </c>
      <c r="KR79" s="178">
        <v>2129</v>
      </c>
      <c r="KS79" s="178">
        <v>2129</v>
      </c>
      <c r="KT79" s="178">
        <v>2129</v>
      </c>
      <c r="KU79" s="178">
        <v>2293.89</v>
      </c>
      <c r="KV79" s="178">
        <v>2305.98</v>
      </c>
      <c r="KW79" s="178">
        <v>2318.11</v>
      </c>
      <c r="KX79" s="178">
        <v>2330.2800000000002</v>
      </c>
      <c r="KY79" s="178">
        <v>2342.4899999999998</v>
      </c>
      <c r="KZ79" s="178">
        <v>2354.7399999999998</v>
      </c>
      <c r="LA79" s="178">
        <v>2367.04</v>
      </c>
      <c r="LB79" s="178">
        <v>2379.37</v>
      </c>
      <c r="LC79" s="178">
        <v>2391.75</v>
      </c>
      <c r="LD79" s="71">
        <v>2029</v>
      </c>
      <c r="LE79" s="178">
        <v>1826.1</v>
      </c>
      <c r="LF79" s="178">
        <v>2029</v>
      </c>
      <c r="LG79" s="178">
        <v>2029</v>
      </c>
      <c r="LH79" s="178">
        <v>2029</v>
      </c>
      <c r="LI79" s="178">
        <v>2029</v>
      </c>
      <c r="LJ79" s="178">
        <v>2029</v>
      </c>
      <c r="LK79" s="178">
        <v>2029</v>
      </c>
      <c r="LL79" s="178">
        <v>2029</v>
      </c>
      <c r="LM79" s="178">
        <v>2029</v>
      </c>
      <c r="LN79" s="178">
        <v>2029</v>
      </c>
      <c r="LO79" s="178">
        <v>2029</v>
      </c>
      <c r="LP79" s="178">
        <v>2029</v>
      </c>
      <c r="LQ79" s="178">
        <v>2186.14</v>
      </c>
      <c r="LR79" s="178">
        <v>2197.67</v>
      </c>
      <c r="LS79" s="178">
        <v>2209.2199999999998</v>
      </c>
      <c r="LT79" s="178">
        <v>2220.8200000000002</v>
      </c>
      <c r="LU79" s="178">
        <v>2232.46</v>
      </c>
      <c r="LV79" s="178">
        <v>2244.14</v>
      </c>
      <c r="LW79" s="178">
        <v>2255.86</v>
      </c>
      <c r="LX79" s="178">
        <v>2267.61</v>
      </c>
      <c r="LY79" s="178">
        <v>2279.41</v>
      </c>
      <c r="LZ79" s="71">
        <v>1929</v>
      </c>
      <c r="MA79" s="178">
        <v>1736.1</v>
      </c>
      <c r="MB79" s="178">
        <v>1929</v>
      </c>
      <c r="MC79" s="178">
        <v>1929</v>
      </c>
      <c r="MD79" s="178">
        <v>1929</v>
      </c>
      <c r="ME79" s="178">
        <v>1929</v>
      </c>
      <c r="MF79" s="178">
        <v>1929</v>
      </c>
      <c r="MG79" s="178">
        <v>1929</v>
      </c>
      <c r="MH79" s="178">
        <v>1929</v>
      </c>
      <c r="MI79" s="178">
        <v>1929</v>
      </c>
      <c r="MJ79" s="178">
        <v>1929</v>
      </c>
      <c r="MK79" s="178">
        <v>1929</v>
      </c>
      <c r="ML79" s="178">
        <v>1929</v>
      </c>
      <c r="MM79" s="178">
        <v>2078.4</v>
      </c>
      <c r="MN79" s="178">
        <v>2089.35</v>
      </c>
      <c r="MO79" s="178">
        <v>2100.34</v>
      </c>
      <c r="MP79" s="178">
        <v>2111.37</v>
      </c>
      <c r="MQ79" s="178">
        <v>2122.4299999999998</v>
      </c>
      <c r="MR79" s="178">
        <v>2133.54</v>
      </c>
      <c r="MS79" s="178">
        <v>2144.6799999999998</v>
      </c>
      <c r="MT79" s="178">
        <v>2155.85</v>
      </c>
      <c r="MU79" s="178">
        <v>2167.0700000000002</v>
      </c>
      <c r="MV79" s="71">
        <v>1829</v>
      </c>
      <c r="MW79" s="178">
        <v>1646.1</v>
      </c>
      <c r="MX79" s="178">
        <v>1829</v>
      </c>
      <c r="MY79" s="178">
        <v>1829</v>
      </c>
      <c r="MZ79" s="178">
        <v>1829</v>
      </c>
      <c r="NA79" s="178">
        <v>1829</v>
      </c>
      <c r="NB79" s="178">
        <v>1829</v>
      </c>
      <c r="NC79" s="178">
        <v>1829</v>
      </c>
      <c r="ND79" s="178">
        <v>1829</v>
      </c>
      <c r="NE79" s="178">
        <v>1829</v>
      </c>
      <c r="NF79" s="178">
        <v>1829</v>
      </c>
      <c r="NG79" s="178">
        <v>1829</v>
      </c>
      <c r="NH79" s="178">
        <v>1829</v>
      </c>
      <c r="NI79" s="178">
        <v>1970.66</v>
      </c>
      <c r="NJ79" s="178">
        <v>1981.04</v>
      </c>
      <c r="NK79" s="178">
        <v>1991.46</v>
      </c>
      <c r="NL79" s="178">
        <v>2001.92</v>
      </c>
      <c r="NM79" s="178">
        <v>2012.41</v>
      </c>
      <c r="NN79" s="178">
        <v>2022.93</v>
      </c>
      <c r="NO79" s="178">
        <v>2033.5</v>
      </c>
      <c r="NP79" s="178">
        <v>2044.09</v>
      </c>
      <c r="NQ79" s="178">
        <v>2054.73</v>
      </c>
      <c r="NR79" s="149"/>
      <c r="NS79" s="145">
        <v>2529</v>
      </c>
      <c r="NT79" s="145">
        <v>2529</v>
      </c>
      <c r="NU79" s="145">
        <v>2429</v>
      </c>
      <c r="NV79" s="145">
        <v>2329</v>
      </c>
      <c r="NW79" s="145">
        <v>2229</v>
      </c>
      <c r="NX79" s="145">
        <v>2129</v>
      </c>
      <c r="NY79" s="145">
        <v>2029</v>
      </c>
      <c r="NZ79" s="145">
        <v>1929</v>
      </c>
      <c r="OA79" s="145">
        <v>1829</v>
      </c>
      <c r="OB79" s="150"/>
      <c r="OC79" s="145">
        <v>0</v>
      </c>
      <c r="OD79" s="145">
        <v>2529</v>
      </c>
      <c r="OE79" s="145">
        <v>2429</v>
      </c>
      <c r="OF79" s="145">
        <v>2329</v>
      </c>
      <c r="OG79" s="145">
        <v>2229</v>
      </c>
      <c r="OH79" s="145">
        <v>2129</v>
      </c>
      <c r="OI79" s="145">
        <v>2029</v>
      </c>
      <c r="OJ79" s="145">
        <v>1929</v>
      </c>
      <c r="OK79" s="145">
        <v>1829</v>
      </c>
      <c r="OL79" s="67">
        <v>0</v>
      </c>
      <c r="OM79" s="67">
        <v>0</v>
      </c>
      <c r="ON79" s="50"/>
      <c r="OO79" s="50"/>
      <c r="OP79" s="50"/>
      <c r="OQ79" s="139" t="s">
        <v>12024</v>
      </c>
      <c r="OR79" s="139" t="s">
        <v>12024</v>
      </c>
      <c r="OS79" s="139" t="s">
        <v>12024</v>
      </c>
      <c r="OT79" s="139" t="s">
        <v>12024</v>
      </c>
      <c r="OU79" s="139" t="s">
        <v>12024</v>
      </c>
      <c r="OV79" s="139" t="s">
        <v>12024</v>
      </c>
      <c r="OW79" s="139" t="s">
        <v>12024</v>
      </c>
      <c r="OX79" s="139" t="s">
        <v>12024</v>
      </c>
      <c r="OY79" s="151"/>
      <c r="OZ79" s="139" t="s">
        <v>12015</v>
      </c>
      <c r="PA79" s="139" t="s">
        <v>12015</v>
      </c>
      <c r="PB79" s="139" t="s">
        <v>12015</v>
      </c>
      <c r="PC79" s="139" t="s">
        <v>12015</v>
      </c>
      <c r="PD79" s="139" t="s">
        <v>12015</v>
      </c>
      <c r="PE79" s="139" t="s">
        <v>12015</v>
      </c>
      <c r="PF79" s="139" t="s">
        <v>12015</v>
      </c>
      <c r="PG79" s="139" t="s">
        <v>12015</v>
      </c>
      <c r="PH79" s="146"/>
      <c r="PI79" s="139" t="s">
        <v>12024</v>
      </c>
      <c r="PJ79" s="139" t="s">
        <v>12024</v>
      </c>
      <c r="PK79" s="139" t="s">
        <v>12024</v>
      </c>
      <c r="PL79" s="139" t="s">
        <v>12024</v>
      </c>
      <c r="PM79" s="139" t="s">
        <v>12024</v>
      </c>
      <c r="PN79" s="139" t="s">
        <v>12024</v>
      </c>
      <c r="PO79" s="139" t="s">
        <v>12024</v>
      </c>
      <c r="PP79" s="139" t="s">
        <v>12024</v>
      </c>
      <c r="PQ79" s="146"/>
      <c r="PR79" s="139" t="s">
        <v>12015</v>
      </c>
      <c r="PS79" s="139" t="s">
        <v>12015</v>
      </c>
      <c r="PT79" s="139" t="s">
        <v>12015</v>
      </c>
      <c r="PU79" s="139" t="s">
        <v>12015</v>
      </c>
      <c r="PV79" s="139" t="s">
        <v>12015</v>
      </c>
      <c r="PW79" s="139" t="s">
        <v>12015</v>
      </c>
      <c r="PX79" s="139" t="s">
        <v>12015</v>
      </c>
      <c r="PY79" s="139" t="s">
        <v>12015</v>
      </c>
    </row>
    <row r="80" spans="1:441" ht="16">
      <c r="A80" s="66" t="s">
        <v>3498</v>
      </c>
      <c r="B80" s="67" t="s">
        <v>269</v>
      </c>
      <c r="C80" s="68" t="s">
        <v>206</v>
      </c>
      <c r="D80" s="70" t="s">
        <v>67</v>
      </c>
      <c r="E80" s="69" t="s">
        <v>2815</v>
      </c>
      <c r="F80" s="71">
        <v>1299</v>
      </c>
      <c r="G80" s="178">
        <v>1169.0999999999999</v>
      </c>
      <c r="H80" s="178">
        <v>1299</v>
      </c>
      <c r="I80" s="178">
        <v>1299</v>
      </c>
      <c r="J80" s="178">
        <v>1299</v>
      </c>
      <c r="K80" s="178">
        <v>1299</v>
      </c>
      <c r="L80" s="178">
        <v>1299</v>
      </c>
      <c r="M80" s="178">
        <v>1299</v>
      </c>
      <c r="N80" s="178">
        <v>1299</v>
      </c>
      <c r="O80" s="178">
        <v>1299</v>
      </c>
      <c r="P80" s="178">
        <v>1299</v>
      </c>
      <c r="Q80" s="178">
        <v>1299</v>
      </c>
      <c r="R80" s="178">
        <v>1299</v>
      </c>
      <c r="S80" s="178">
        <v>1399.61</v>
      </c>
      <c r="T80" s="178">
        <v>1406.98</v>
      </c>
      <c r="U80" s="178">
        <v>1414.38</v>
      </c>
      <c r="V80" s="178">
        <v>1421.81</v>
      </c>
      <c r="W80" s="178">
        <v>1429.26</v>
      </c>
      <c r="X80" s="178">
        <v>1436.74</v>
      </c>
      <c r="Y80" s="178">
        <v>1444.24</v>
      </c>
      <c r="Z80" s="178">
        <v>1451.76</v>
      </c>
      <c r="AA80" s="178">
        <v>1459.32</v>
      </c>
      <c r="AB80" s="71">
        <v>1299</v>
      </c>
      <c r="AC80" s="178">
        <v>1169.0999999999999</v>
      </c>
      <c r="AD80" s="178">
        <v>1299</v>
      </c>
      <c r="AE80" s="178">
        <v>1299</v>
      </c>
      <c r="AF80" s="178">
        <v>1299</v>
      </c>
      <c r="AG80" s="178">
        <v>1299</v>
      </c>
      <c r="AH80" s="178">
        <v>1299</v>
      </c>
      <c r="AI80" s="178">
        <v>1299</v>
      </c>
      <c r="AJ80" s="178">
        <v>1299</v>
      </c>
      <c r="AK80" s="178">
        <v>1299</v>
      </c>
      <c r="AL80" s="178">
        <v>1299</v>
      </c>
      <c r="AM80" s="178">
        <v>1299</v>
      </c>
      <c r="AN80" s="178">
        <v>1299</v>
      </c>
      <c r="AO80" s="178">
        <v>1399.61</v>
      </c>
      <c r="AP80" s="178">
        <v>1406.98</v>
      </c>
      <c r="AQ80" s="178">
        <v>1414.38</v>
      </c>
      <c r="AR80" s="178">
        <v>1421.81</v>
      </c>
      <c r="AS80" s="178">
        <v>1429.26</v>
      </c>
      <c r="AT80" s="178">
        <v>1436.74</v>
      </c>
      <c r="AU80" s="178">
        <v>1444.24</v>
      </c>
      <c r="AV80" s="178">
        <v>1451.76</v>
      </c>
      <c r="AW80" s="178">
        <v>1459.32</v>
      </c>
      <c r="AX80" s="71">
        <v>1299</v>
      </c>
      <c r="AY80" s="178">
        <v>1169.0999999999999</v>
      </c>
      <c r="AZ80" s="71">
        <v>1299</v>
      </c>
      <c r="BA80" s="178">
        <v>1299</v>
      </c>
      <c r="BB80" s="178">
        <v>1299</v>
      </c>
      <c r="BC80" s="178">
        <v>1299</v>
      </c>
      <c r="BD80" s="178">
        <v>1299</v>
      </c>
      <c r="BE80" s="178">
        <v>1299</v>
      </c>
      <c r="BF80" s="178">
        <v>1299</v>
      </c>
      <c r="BG80" s="178">
        <v>1299</v>
      </c>
      <c r="BH80" s="178">
        <v>1299</v>
      </c>
      <c r="BI80" s="178">
        <v>1299</v>
      </c>
      <c r="BJ80" s="178">
        <v>1299</v>
      </c>
      <c r="BK80" s="178">
        <v>1399.61</v>
      </c>
      <c r="BL80" s="178">
        <v>1406.98</v>
      </c>
      <c r="BM80" s="178">
        <v>1414.38</v>
      </c>
      <c r="BN80" s="178">
        <v>1421.81</v>
      </c>
      <c r="BO80" s="178">
        <v>1429.26</v>
      </c>
      <c r="BP80" s="178">
        <v>1436.74</v>
      </c>
      <c r="BQ80" s="178">
        <v>1444.24</v>
      </c>
      <c r="BR80" s="178">
        <v>1451.76</v>
      </c>
      <c r="BS80" s="178">
        <v>1459.32</v>
      </c>
      <c r="BT80" s="71">
        <v>1299</v>
      </c>
      <c r="BU80" s="178">
        <v>1169.0999999999999</v>
      </c>
      <c r="BV80" s="178">
        <v>1299</v>
      </c>
      <c r="BW80" s="178">
        <v>1299</v>
      </c>
      <c r="BX80" s="178">
        <v>1299</v>
      </c>
      <c r="BY80" s="178">
        <v>1299</v>
      </c>
      <c r="BZ80" s="178">
        <v>1299</v>
      </c>
      <c r="CA80" s="178">
        <v>1299</v>
      </c>
      <c r="CB80" s="178">
        <v>1299</v>
      </c>
      <c r="CC80" s="178">
        <v>1299</v>
      </c>
      <c r="CD80" s="178">
        <v>1299</v>
      </c>
      <c r="CE80" s="178">
        <v>1299</v>
      </c>
      <c r="CF80" s="178">
        <v>1299</v>
      </c>
      <c r="CG80" s="178">
        <v>1399.61</v>
      </c>
      <c r="CH80" s="178">
        <v>1406.98</v>
      </c>
      <c r="CI80" s="178">
        <v>1414.38</v>
      </c>
      <c r="CJ80" s="178">
        <v>1421.81</v>
      </c>
      <c r="CK80" s="178">
        <v>1429.26</v>
      </c>
      <c r="CL80" s="178">
        <v>1436.74</v>
      </c>
      <c r="CM80" s="178">
        <v>1444.24</v>
      </c>
      <c r="CN80" s="178">
        <v>1451.76</v>
      </c>
      <c r="CO80" s="178">
        <v>1459.32</v>
      </c>
      <c r="CP80" s="71">
        <v>1299</v>
      </c>
      <c r="CQ80" s="178">
        <v>1169.0999999999999</v>
      </c>
      <c r="CR80" s="178">
        <v>1299</v>
      </c>
      <c r="CS80" s="178">
        <v>1299</v>
      </c>
      <c r="CT80" s="178">
        <v>1299</v>
      </c>
      <c r="CU80" s="178">
        <v>1299</v>
      </c>
      <c r="CV80" s="178">
        <v>1299</v>
      </c>
      <c r="CW80" s="178">
        <v>1299</v>
      </c>
      <c r="CX80" s="178">
        <v>1299</v>
      </c>
      <c r="CY80" s="178">
        <v>1299</v>
      </c>
      <c r="CZ80" s="178">
        <v>1299</v>
      </c>
      <c r="DA80" s="178">
        <v>1299</v>
      </c>
      <c r="DB80" s="178">
        <v>1299</v>
      </c>
      <c r="DC80" s="178">
        <v>1399.61</v>
      </c>
      <c r="DD80" s="178">
        <v>1406.98</v>
      </c>
      <c r="DE80" s="178">
        <v>1414.38</v>
      </c>
      <c r="DF80" s="178">
        <v>1421.81</v>
      </c>
      <c r="DG80" s="178">
        <v>1429.26</v>
      </c>
      <c r="DH80" s="178">
        <v>1436.74</v>
      </c>
      <c r="DI80" s="178">
        <v>1444.24</v>
      </c>
      <c r="DJ80" s="178">
        <v>1451.76</v>
      </c>
      <c r="DK80" s="178">
        <v>1459.32</v>
      </c>
      <c r="DL80" s="71">
        <v>1299</v>
      </c>
      <c r="DM80" s="178">
        <v>1169.0999999999999</v>
      </c>
      <c r="DN80" s="178">
        <v>1299</v>
      </c>
      <c r="DO80" s="178">
        <v>1299</v>
      </c>
      <c r="DP80" s="178">
        <v>1299</v>
      </c>
      <c r="DQ80" s="178">
        <v>1299</v>
      </c>
      <c r="DR80" s="178">
        <v>1299</v>
      </c>
      <c r="DS80" s="178">
        <v>1299</v>
      </c>
      <c r="DT80" s="178">
        <v>1299</v>
      </c>
      <c r="DU80" s="178">
        <v>1299</v>
      </c>
      <c r="DV80" s="178">
        <v>1299</v>
      </c>
      <c r="DW80" s="178">
        <v>1299</v>
      </c>
      <c r="DX80" s="178">
        <v>1299</v>
      </c>
      <c r="DY80" s="178">
        <v>1399.61</v>
      </c>
      <c r="DZ80" s="178">
        <v>1406.98</v>
      </c>
      <c r="EA80" s="178">
        <v>1414.38</v>
      </c>
      <c r="EB80" s="178">
        <v>1421.81</v>
      </c>
      <c r="EC80" s="178">
        <v>1429.26</v>
      </c>
      <c r="ED80" s="178">
        <v>1436.74</v>
      </c>
      <c r="EE80" s="178">
        <v>1444.24</v>
      </c>
      <c r="EF80" s="178">
        <v>1451.76</v>
      </c>
      <c r="EG80" s="178">
        <v>1459.32</v>
      </c>
      <c r="EH80" s="71">
        <v>1299</v>
      </c>
      <c r="EI80" s="178">
        <v>1169.0999999999999</v>
      </c>
      <c r="EJ80" s="178">
        <v>1299</v>
      </c>
      <c r="EK80" s="178">
        <v>1299</v>
      </c>
      <c r="EL80" s="178">
        <v>1299</v>
      </c>
      <c r="EM80" s="178">
        <v>1299</v>
      </c>
      <c r="EN80" s="178">
        <v>1299</v>
      </c>
      <c r="EO80" s="178">
        <v>1299</v>
      </c>
      <c r="EP80" s="178">
        <v>1299</v>
      </c>
      <c r="EQ80" s="178">
        <v>1299</v>
      </c>
      <c r="ER80" s="178">
        <v>1299</v>
      </c>
      <c r="ES80" s="178">
        <v>1299</v>
      </c>
      <c r="ET80" s="178">
        <v>1299</v>
      </c>
      <c r="EU80" s="178">
        <v>1399.61</v>
      </c>
      <c r="EV80" s="178">
        <v>1406.98</v>
      </c>
      <c r="EW80" s="178">
        <v>1414.38</v>
      </c>
      <c r="EX80" s="178">
        <v>1421.81</v>
      </c>
      <c r="EY80" s="178">
        <v>1429.26</v>
      </c>
      <c r="EZ80" s="178">
        <v>1436.74</v>
      </c>
      <c r="FA80" s="178">
        <v>1444.24</v>
      </c>
      <c r="FB80" s="178">
        <v>1451.76</v>
      </c>
      <c r="FC80" s="178">
        <v>1459.32</v>
      </c>
      <c r="FD80" s="71">
        <v>1299</v>
      </c>
      <c r="FE80" s="178">
        <v>1169.0999999999999</v>
      </c>
      <c r="FF80" s="178">
        <v>1299</v>
      </c>
      <c r="FG80" s="178">
        <v>1299</v>
      </c>
      <c r="FH80" s="178">
        <v>1299</v>
      </c>
      <c r="FI80" s="178">
        <v>1299</v>
      </c>
      <c r="FJ80" s="178">
        <v>1299</v>
      </c>
      <c r="FK80" s="178">
        <v>1299</v>
      </c>
      <c r="FL80" s="178">
        <v>1299</v>
      </c>
      <c r="FM80" s="178">
        <v>1299</v>
      </c>
      <c r="FN80" s="178">
        <v>1299</v>
      </c>
      <c r="FO80" s="178">
        <v>1299</v>
      </c>
      <c r="FP80" s="178">
        <v>1299</v>
      </c>
      <c r="FQ80" s="178">
        <v>1399.61</v>
      </c>
      <c r="FR80" s="178">
        <v>1406.98</v>
      </c>
      <c r="FS80" s="178">
        <v>1414.38</v>
      </c>
      <c r="FT80" s="178">
        <v>1421.81</v>
      </c>
      <c r="FU80" s="178">
        <v>1429.26</v>
      </c>
      <c r="FV80" s="178">
        <v>1436.74</v>
      </c>
      <c r="FW80" s="178">
        <v>1444.24</v>
      </c>
      <c r="FX80" s="178">
        <v>1451.76</v>
      </c>
      <c r="FY80" s="178">
        <v>1459.32</v>
      </c>
      <c r="FZ80" s="71">
        <v>1299</v>
      </c>
      <c r="GA80" s="178">
        <v>1169.0999999999999</v>
      </c>
      <c r="GB80" s="178">
        <v>1299</v>
      </c>
      <c r="GC80" s="178">
        <v>1299</v>
      </c>
      <c r="GD80" s="178">
        <v>1299</v>
      </c>
      <c r="GE80" s="178">
        <v>1299</v>
      </c>
      <c r="GF80" s="178">
        <v>1299</v>
      </c>
      <c r="GG80" s="178">
        <v>1299</v>
      </c>
      <c r="GH80" s="178">
        <v>1299</v>
      </c>
      <c r="GI80" s="178">
        <v>1299</v>
      </c>
      <c r="GJ80" s="178">
        <v>1299</v>
      </c>
      <c r="GK80" s="178">
        <v>1299</v>
      </c>
      <c r="GL80" s="178">
        <v>1299</v>
      </c>
      <c r="GM80" s="178">
        <v>1399.61</v>
      </c>
      <c r="GN80" s="178">
        <v>1406.98</v>
      </c>
      <c r="GO80" s="178">
        <v>1414.38</v>
      </c>
      <c r="GP80" s="178">
        <v>1421.81</v>
      </c>
      <c r="GQ80" s="178">
        <v>1429.26</v>
      </c>
      <c r="GR80" s="178">
        <v>1436.74</v>
      </c>
      <c r="GS80" s="178">
        <v>1444.24</v>
      </c>
      <c r="GT80" s="178">
        <v>1451.76</v>
      </c>
      <c r="GU80" s="178">
        <v>1459.32</v>
      </c>
      <c r="GV80" s="72"/>
      <c r="GW80" s="73">
        <v>0</v>
      </c>
      <c r="GX80" s="71">
        <v>1299</v>
      </c>
      <c r="GY80" s="178">
        <v>1169.0999999999999</v>
      </c>
      <c r="GZ80" s="178">
        <v>1299</v>
      </c>
      <c r="HA80" s="178">
        <v>1299</v>
      </c>
      <c r="HB80" s="178">
        <v>1299</v>
      </c>
      <c r="HC80" s="178">
        <v>1299</v>
      </c>
      <c r="HD80" s="178">
        <v>1299</v>
      </c>
      <c r="HE80" s="178">
        <v>1299</v>
      </c>
      <c r="HF80" s="178">
        <v>1299</v>
      </c>
      <c r="HG80" s="178">
        <v>1299</v>
      </c>
      <c r="HH80" s="178">
        <v>1299</v>
      </c>
      <c r="HI80" s="178">
        <v>1299</v>
      </c>
      <c r="HJ80" s="178">
        <v>1299</v>
      </c>
      <c r="HK80" s="178">
        <v>1399.61</v>
      </c>
      <c r="HL80" s="178">
        <v>1406.98</v>
      </c>
      <c r="HM80" s="178">
        <v>1414.38</v>
      </c>
      <c r="HN80" s="178">
        <v>1421.81</v>
      </c>
      <c r="HO80" s="178">
        <v>1429.26</v>
      </c>
      <c r="HP80" s="178">
        <v>1436.74</v>
      </c>
      <c r="HQ80" s="178">
        <v>1444.24</v>
      </c>
      <c r="HR80" s="178">
        <v>1451.76</v>
      </c>
      <c r="HS80" s="178">
        <v>1459.32</v>
      </c>
      <c r="HT80" s="71">
        <v>1299</v>
      </c>
      <c r="HU80" s="178">
        <v>1169.0999999999999</v>
      </c>
      <c r="HV80" s="178">
        <v>1299</v>
      </c>
      <c r="HW80" s="178">
        <v>1299</v>
      </c>
      <c r="HX80" s="178">
        <v>1299</v>
      </c>
      <c r="HY80" s="178">
        <v>1299</v>
      </c>
      <c r="HZ80" s="178">
        <v>1299</v>
      </c>
      <c r="IA80" s="178">
        <v>1299</v>
      </c>
      <c r="IB80" s="178">
        <v>1299</v>
      </c>
      <c r="IC80" s="178">
        <v>1299</v>
      </c>
      <c r="ID80" s="178">
        <v>1299</v>
      </c>
      <c r="IE80" s="178">
        <v>1299</v>
      </c>
      <c r="IF80" s="178">
        <v>1299</v>
      </c>
      <c r="IG80" s="178">
        <v>1399.61</v>
      </c>
      <c r="IH80" s="178">
        <v>1406.98</v>
      </c>
      <c r="II80" s="178">
        <v>1414.38</v>
      </c>
      <c r="IJ80" s="178">
        <v>1421.81</v>
      </c>
      <c r="IK80" s="178">
        <v>1429.26</v>
      </c>
      <c r="IL80" s="178">
        <v>1436.74</v>
      </c>
      <c r="IM80" s="178">
        <v>1444.24</v>
      </c>
      <c r="IN80" s="178">
        <v>1451.76</v>
      </c>
      <c r="IO80" s="178">
        <v>1459.32</v>
      </c>
      <c r="IP80" s="71">
        <v>1299</v>
      </c>
      <c r="IQ80" s="178">
        <v>1169.0999999999999</v>
      </c>
      <c r="IR80" s="178">
        <v>1299</v>
      </c>
      <c r="IS80" s="178">
        <v>1299</v>
      </c>
      <c r="IT80" s="178">
        <v>1299</v>
      </c>
      <c r="IU80" s="178">
        <v>1299</v>
      </c>
      <c r="IV80" s="178">
        <v>1299</v>
      </c>
      <c r="IW80" s="178">
        <v>1299</v>
      </c>
      <c r="IX80" s="178">
        <v>1299</v>
      </c>
      <c r="IY80" s="178">
        <v>1299</v>
      </c>
      <c r="IZ80" s="178">
        <v>1299</v>
      </c>
      <c r="JA80" s="178">
        <v>1299</v>
      </c>
      <c r="JB80" s="178">
        <v>1299</v>
      </c>
      <c r="JC80" s="178">
        <v>1399.61</v>
      </c>
      <c r="JD80" s="178">
        <v>1406.98</v>
      </c>
      <c r="JE80" s="178">
        <v>1414.38</v>
      </c>
      <c r="JF80" s="178">
        <v>1421.81</v>
      </c>
      <c r="JG80" s="178">
        <v>1429.26</v>
      </c>
      <c r="JH80" s="178">
        <v>1436.74</v>
      </c>
      <c r="JI80" s="178">
        <v>1444.24</v>
      </c>
      <c r="JJ80" s="178">
        <v>1451.76</v>
      </c>
      <c r="JK80" s="178">
        <v>1459.32</v>
      </c>
      <c r="JL80" s="71">
        <v>1299</v>
      </c>
      <c r="JM80" s="178">
        <v>1169.0999999999999</v>
      </c>
      <c r="JN80" s="178">
        <v>1299</v>
      </c>
      <c r="JO80" s="178">
        <v>1299</v>
      </c>
      <c r="JP80" s="178">
        <v>1299</v>
      </c>
      <c r="JQ80" s="178">
        <v>1299</v>
      </c>
      <c r="JR80" s="178">
        <v>1299</v>
      </c>
      <c r="JS80" s="178">
        <v>1299</v>
      </c>
      <c r="JT80" s="178">
        <v>1299</v>
      </c>
      <c r="JU80" s="178">
        <v>1299</v>
      </c>
      <c r="JV80" s="178">
        <v>1299</v>
      </c>
      <c r="JW80" s="178">
        <v>1299</v>
      </c>
      <c r="JX80" s="178">
        <v>1299</v>
      </c>
      <c r="JY80" s="178">
        <v>1399.61</v>
      </c>
      <c r="JZ80" s="178">
        <v>1406.98</v>
      </c>
      <c r="KA80" s="178">
        <v>1414.38</v>
      </c>
      <c r="KB80" s="178">
        <v>1421.81</v>
      </c>
      <c r="KC80" s="178">
        <v>1429.26</v>
      </c>
      <c r="KD80" s="178">
        <v>1436.74</v>
      </c>
      <c r="KE80" s="178">
        <v>1444.24</v>
      </c>
      <c r="KF80" s="178">
        <v>1451.76</v>
      </c>
      <c r="KG80" s="178">
        <v>1459.32</v>
      </c>
      <c r="KH80" s="71">
        <v>1299</v>
      </c>
      <c r="KI80" s="178">
        <v>1169.0999999999999</v>
      </c>
      <c r="KJ80" s="178">
        <v>1299</v>
      </c>
      <c r="KK80" s="178">
        <v>1299</v>
      </c>
      <c r="KL80" s="178">
        <v>1299</v>
      </c>
      <c r="KM80" s="178">
        <v>1299</v>
      </c>
      <c r="KN80" s="178">
        <v>1299</v>
      </c>
      <c r="KO80" s="178">
        <v>1299</v>
      </c>
      <c r="KP80" s="178">
        <v>1299</v>
      </c>
      <c r="KQ80" s="178">
        <v>1299</v>
      </c>
      <c r="KR80" s="178">
        <v>1299</v>
      </c>
      <c r="KS80" s="178">
        <v>1299</v>
      </c>
      <c r="KT80" s="178">
        <v>1299</v>
      </c>
      <c r="KU80" s="178">
        <v>1399.61</v>
      </c>
      <c r="KV80" s="178">
        <v>1406.98</v>
      </c>
      <c r="KW80" s="178">
        <v>1414.38</v>
      </c>
      <c r="KX80" s="178">
        <v>1421.81</v>
      </c>
      <c r="KY80" s="178">
        <v>1429.26</v>
      </c>
      <c r="KZ80" s="178">
        <v>1436.74</v>
      </c>
      <c r="LA80" s="178">
        <v>1444.24</v>
      </c>
      <c r="LB80" s="178">
        <v>1451.76</v>
      </c>
      <c r="LC80" s="178">
        <v>1459.32</v>
      </c>
      <c r="LD80" s="71">
        <v>1299</v>
      </c>
      <c r="LE80" s="178">
        <v>1169.0999999999999</v>
      </c>
      <c r="LF80" s="178">
        <v>1299</v>
      </c>
      <c r="LG80" s="178">
        <v>1299</v>
      </c>
      <c r="LH80" s="178">
        <v>1299</v>
      </c>
      <c r="LI80" s="178">
        <v>1299</v>
      </c>
      <c r="LJ80" s="178">
        <v>1299</v>
      </c>
      <c r="LK80" s="178">
        <v>1299</v>
      </c>
      <c r="LL80" s="178">
        <v>1299</v>
      </c>
      <c r="LM80" s="178">
        <v>1299</v>
      </c>
      <c r="LN80" s="178">
        <v>1299</v>
      </c>
      <c r="LO80" s="178">
        <v>1299</v>
      </c>
      <c r="LP80" s="178">
        <v>1299</v>
      </c>
      <c r="LQ80" s="178">
        <v>1399.61</v>
      </c>
      <c r="LR80" s="178">
        <v>1406.98</v>
      </c>
      <c r="LS80" s="178">
        <v>1414.38</v>
      </c>
      <c r="LT80" s="178">
        <v>1421.81</v>
      </c>
      <c r="LU80" s="178">
        <v>1429.26</v>
      </c>
      <c r="LV80" s="178">
        <v>1436.74</v>
      </c>
      <c r="LW80" s="178">
        <v>1444.24</v>
      </c>
      <c r="LX80" s="178">
        <v>1451.76</v>
      </c>
      <c r="LY80" s="178">
        <v>1459.32</v>
      </c>
      <c r="LZ80" s="71">
        <v>1299</v>
      </c>
      <c r="MA80" s="178">
        <v>1169.0999999999999</v>
      </c>
      <c r="MB80" s="178">
        <v>1299</v>
      </c>
      <c r="MC80" s="178">
        <v>1299</v>
      </c>
      <c r="MD80" s="178">
        <v>1299</v>
      </c>
      <c r="ME80" s="178">
        <v>1299</v>
      </c>
      <c r="MF80" s="178">
        <v>1299</v>
      </c>
      <c r="MG80" s="178">
        <v>1299</v>
      </c>
      <c r="MH80" s="178">
        <v>1299</v>
      </c>
      <c r="MI80" s="178">
        <v>1299</v>
      </c>
      <c r="MJ80" s="178">
        <v>1299</v>
      </c>
      <c r="MK80" s="178">
        <v>1299</v>
      </c>
      <c r="ML80" s="178">
        <v>1299</v>
      </c>
      <c r="MM80" s="178">
        <v>1399.61</v>
      </c>
      <c r="MN80" s="178">
        <v>1406.98</v>
      </c>
      <c r="MO80" s="178">
        <v>1414.38</v>
      </c>
      <c r="MP80" s="178">
        <v>1421.81</v>
      </c>
      <c r="MQ80" s="178">
        <v>1429.26</v>
      </c>
      <c r="MR80" s="178">
        <v>1436.74</v>
      </c>
      <c r="MS80" s="178">
        <v>1444.24</v>
      </c>
      <c r="MT80" s="178">
        <v>1451.76</v>
      </c>
      <c r="MU80" s="178">
        <v>1459.32</v>
      </c>
      <c r="MV80" s="71">
        <v>1299</v>
      </c>
      <c r="MW80" s="178">
        <v>1169.0999999999999</v>
      </c>
      <c r="MX80" s="178">
        <v>1299</v>
      </c>
      <c r="MY80" s="178">
        <v>1299</v>
      </c>
      <c r="MZ80" s="178">
        <v>1299</v>
      </c>
      <c r="NA80" s="178">
        <v>1299</v>
      </c>
      <c r="NB80" s="178">
        <v>1299</v>
      </c>
      <c r="NC80" s="178">
        <v>1299</v>
      </c>
      <c r="ND80" s="178">
        <v>1299</v>
      </c>
      <c r="NE80" s="178">
        <v>1299</v>
      </c>
      <c r="NF80" s="178">
        <v>1299</v>
      </c>
      <c r="NG80" s="178">
        <v>1299</v>
      </c>
      <c r="NH80" s="178">
        <v>1299</v>
      </c>
      <c r="NI80" s="178">
        <v>1399.61</v>
      </c>
      <c r="NJ80" s="178">
        <v>1406.98</v>
      </c>
      <c r="NK80" s="178">
        <v>1414.38</v>
      </c>
      <c r="NL80" s="178">
        <v>1421.81</v>
      </c>
      <c r="NM80" s="178">
        <v>1429.26</v>
      </c>
      <c r="NN80" s="178">
        <v>1436.74</v>
      </c>
      <c r="NO80" s="178">
        <v>1444.24</v>
      </c>
      <c r="NP80" s="178">
        <v>1451.76</v>
      </c>
      <c r="NQ80" s="178">
        <v>1459.32</v>
      </c>
      <c r="NR80" s="149"/>
      <c r="NS80" s="145">
        <v>1299</v>
      </c>
      <c r="NT80" s="145">
        <v>1299</v>
      </c>
      <c r="NU80" s="145">
        <v>1299</v>
      </c>
      <c r="NV80" s="145">
        <v>1299</v>
      </c>
      <c r="NW80" s="145">
        <v>1299</v>
      </c>
      <c r="NX80" s="145">
        <v>1299</v>
      </c>
      <c r="NY80" s="145">
        <v>1299</v>
      </c>
      <c r="NZ80" s="145">
        <v>1299</v>
      </c>
      <c r="OA80" s="145">
        <v>1299</v>
      </c>
      <c r="OB80" s="150"/>
      <c r="OC80" s="145">
        <v>0</v>
      </c>
      <c r="OD80" s="145">
        <v>1299</v>
      </c>
      <c r="OE80" s="145">
        <v>1299</v>
      </c>
      <c r="OF80" s="145">
        <v>1299</v>
      </c>
      <c r="OG80" s="145">
        <v>1299</v>
      </c>
      <c r="OH80" s="145">
        <v>1299</v>
      </c>
      <c r="OI80" s="145">
        <v>1299</v>
      </c>
      <c r="OJ80" s="145">
        <v>1299</v>
      </c>
      <c r="OK80" s="145">
        <v>1299</v>
      </c>
      <c r="OL80" s="67">
        <v>0</v>
      </c>
      <c r="OM80" s="67">
        <v>0</v>
      </c>
      <c r="ON80" s="50"/>
      <c r="OO80" s="50"/>
      <c r="OP80" s="50"/>
      <c r="OQ80" s="139" t="s">
        <v>12024</v>
      </c>
      <c r="OR80" s="139" t="s">
        <v>12024</v>
      </c>
      <c r="OS80" s="139" t="s">
        <v>12024</v>
      </c>
      <c r="OT80" s="139" t="s">
        <v>12024</v>
      </c>
      <c r="OU80" s="139" t="s">
        <v>12024</v>
      </c>
      <c r="OV80" s="139" t="s">
        <v>12024</v>
      </c>
      <c r="OW80" s="139" t="s">
        <v>12024</v>
      </c>
      <c r="OX80" s="139" t="s">
        <v>12024</v>
      </c>
      <c r="OY80" s="151"/>
      <c r="OZ80" s="139" t="s">
        <v>12015</v>
      </c>
      <c r="PA80" s="139" t="s">
        <v>12015</v>
      </c>
      <c r="PB80" s="139" t="s">
        <v>12015</v>
      </c>
      <c r="PC80" s="139" t="s">
        <v>12015</v>
      </c>
      <c r="PD80" s="139" t="s">
        <v>12015</v>
      </c>
      <c r="PE80" s="139" t="s">
        <v>12015</v>
      </c>
      <c r="PF80" s="139" t="s">
        <v>12015</v>
      </c>
      <c r="PG80" s="139" t="s">
        <v>12015</v>
      </c>
      <c r="PH80" s="146"/>
      <c r="PI80" s="139" t="s">
        <v>12024</v>
      </c>
      <c r="PJ80" s="139" t="s">
        <v>12024</v>
      </c>
      <c r="PK80" s="139" t="s">
        <v>12024</v>
      </c>
      <c r="PL80" s="139" t="s">
        <v>12024</v>
      </c>
      <c r="PM80" s="139" t="s">
        <v>12024</v>
      </c>
      <c r="PN80" s="139" t="s">
        <v>12024</v>
      </c>
      <c r="PO80" s="139" t="s">
        <v>12024</v>
      </c>
      <c r="PP80" s="139" t="s">
        <v>12024</v>
      </c>
      <c r="PQ80" s="146"/>
      <c r="PR80" s="139" t="s">
        <v>12015</v>
      </c>
      <c r="PS80" s="139" t="s">
        <v>12015</v>
      </c>
      <c r="PT80" s="139" t="s">
        <v>12015</v>
      </c>
      <c r="PU80" s="139" t="s">
        <v>12015</v>
      </c>
      <c r="PV80" s="139" t="s">
        <v>12015</v>
      </c>
      <c r="PW80" s="139" t="s">
        <v>12015</v>
      </c>
      <c r="PX80" s="139" t="s">
        <v>12015</v>
      </c>
      <c r="PY80" s="139" t="s">
        <v>12015</v>
      </c>
    </row>
    <row r="81" spans="1:441" ht="16">
      <c r="A81" s="66" t="s">
        <v>3498</v>
      </c>
      <c r="B81" s="67" t="s">
        <v>207</v>
      </c>
      <c r="C81" s="68" t="s">
        <v>216</v>
      </c>
      <c r="D81" s="70" t="s">
        <v>67</v>
      </c>
      <c r="E81" s="69" t="s">
        <v>2911</v>
      </c>
      <c r="F81" s="71">
        <v>749</v>
      </c>
      <c r="G81" s="178">
        <v>674.1</v>
      </c>
      <c r="H81" s="178">
        <v>749</v>
      </c>
      <c r="I81" s="178">
        <v>749</v>
      </c>
      <c r="J81" s="178">
        <v>749</v>
      </c>
      <c r="K81" s="178">
        <v>749</v>
      </c>
      <c r="L81" s="178">
        <v>749</v>
      </c>
      <c r="M81" s="178">
        <v>749</v>
      </c>
      <c r="N81" s="178">
        <v>749</v>
      </c>
      <c r="O81" s="178">
        <v>749</v>
      </c>
      <c r="P81" s="178">
        <v>749</v>
      </c>
      <c r="Q81" s="178">
        <v>749</v>
      </c>
      <c r="R81" s="178">
        <v>749</v>
      </c>
      <c r="S81" s="178">
        <v>807.01</v>
      </c>
      <c r="T81" s="178">
        <v>811.26</v>
      </c>
      <c r="U81" s="178">
        <v>815.53</v>
      </c>
      <c r="V81" s="178">
        <v>819.81</v>
      </c>
      <c r="W81" s="178">
        <v>824.11</v>
      </c>
      <c r="X81" s="178">
        <v>828.42</v>
      </c>
      <c r="Y81" s="178">
        <v>832.74</v>
      </c>
      <c r="Z81" s="178">
        <v>837.08</v>
      </c>
      <c r="AA81" s="178">
        <v>841.44</v>
      </c>
      <c r="AB81" s="71">
        <v>749</v>
      </c>
      <c r="AC81" s="178">
        <v>674.1</v>
      </c>
      <c r="AD81" s="178">
        <v>749</v>
      </c>
      <c r="AE81" s="178">
        <v>749</v>
      </c>
      <c r="AF81" s="178">
        <v>749</v>
      </c>
      <c r="AG81" s="178">
        <v>749</v>
      </c>
      <c r="AH81" s="178">
        <v>749</v>
      </c>
      <c r="AI81" s="178">
        <v>749</v>
      </c>
      <c r="AJ81" s="178">
        <v>749</v>
      </c>
      <c r="AK81" s="178">
        <v>749</v>
      </c>
      <c r="AL81" s="178">
        <v>749</v>
      </c>
      <c r="AM81" s="178">
        <v>749</v>
      </c>
      <c r="AN81" s="178">
        <v>749</v>
      </c>
      <c r="AO81" s="178">
        <v>807.01</v>
      </c>
      <c r="AP81" s="178">
        <v>811.26</v>
      </c>
      <c r="AQ81" s="178">
        <v>815.53</v>
      </c>
      <c r="AR81" s="178">
        <v>819.81</v>
      </c>
      <c r="AS81" s="178">
        <v>824.11</v>
      </c>
      <c r="AT81" s="178">
        <v>828.42</v>
      </c>
      <c r="AU81" s="178">
        <v>832.74</v>
      </c>
      <c r="AV81" s="178">
        <v>837.08</v>
      </c>
      <c r="AW81" s="178">
        <v>841.44</v>
      </c>
      <c r="AX81" s="71">
        <v>699</v>
      </c>
      <c r="AY81" s="178">
        <v>629.1</v>
      </c>
      <c r="AZ81" s="71">
        <v>699</v>
      </c>
      <c r="BA81" s="178">
        <v>699</v>
      </c>
      <c r="BB81" s="178">
        <v>699</v>
      </c>
      <c r="BC81" s="178">
        <v>699</v>
      </c>
      <c r="BD81" s="178">
        <v>699</v>
      </c>
      <c r="BE81" s="178">
        <v>699</v>
      </c>
      <c r="BF81" s="178">
        <v>699</v>
      </c>
      <c r="BG81" s="178">
        <v>699</v>
      </c>
      <c r="BH81" s="178">
        <v>699</v>
      </c>
      <c r="BI81" s="178">
        <v>699</v>
      </c>
      <c r="BJ81" s="178">
        <v>699</v>
      </c>
      <c r="BK81" s="178">
        <v>753.14</v>
      </c>
      <c r="BL81" s="178">
        <v>757.11</v>
      </c>
      <c r="BM81" s="178">
        <v>761.09</v>
      </c>
      <c r="BN81" s="178">
        <v>765.08</v>
      </c>
      <c r="BO81" s="178">
        <v>769.09</v>
      </c>
      <c r="BP81" s="178">
        <v>773.12</v>
      </c>
      <c r="BQ81" s="178">
        <v>777.15</v>
      </c>
      <c r="BR81" s="178">
        <v>781.2</v>
      </c>
      <c r="BS81" s="178">
        <v>785.27</v>
      </c>
      <c r="BT81" s="71">
        <v>649</v>
      </c>
      <c r="BU81" s="178">
        <v>584.1</v>
      </c>
      <c r="BV81" s="178">
        <v>649</v>
      </c>
      <c r="BW81" s="178">
        <v>649</v>
      </c>
      <c r="BX81" s="178">
        <v>649</v>
      </c>
      <c r="BY81" s="178">
        <v>649</v>
      </c>
      <c r="BZ81" s="178">
        <v>649</v>
      </c>
      <c r="CA81" s="178">
        <v>649</v>
      </c>
      <c r="CB81" s="178">
        <v>649</v>
      </c>
      <c r="CC81" s="178">
        <v>649</v>
      </c>
      <c r="CD81" s="178">
        <v>649</v>
      </c>
      <c r="CE81" s="178">
        <v>649</v>
      </c>
      <c r="CF81" s="178">
        <v>649</v>
      </c>
      <c r="CG81" s="178">
        <v>699.26</v>
      </c>
      <c r="CH81" s="178">
        <v>702.95</v>
      </c>
      <c r="CI81" s="178">
        <v>706.65</v>
      </c>
      <c r="CJ81" s="178">
        <v>710.36</v>
      </c>
      <c r="CK81" s="178">
        <v>714.08</v>
      </c>
      <c r="CL81" s="178">
        <v>717.82</v>
      </c>
      <c r="CM81" s="178">
        <v>721.56</v>
      </c>
      <c r="CN81" s="178">
        <v>725.32</v>
      </c>
      <c r="CO81" s="178">
        <v>729.1</v>
      </c>
      <c r="CP81" s="71">
        <v>599</v>
      </c>
      <c r="CQ81" s="178">
        <v>539.1</v>
      </c>
      <c r="CR81" s="178">
        <v>599</v>
      </c>
      <c r="CS81" s="178">
        <v>599</v>
      </c>
      <c r="CT81" s="178">
        <v>599</v>
      </c>
      <c r="CU81" s="178">
        <v>599</v>
      </c>
      <c r="CV81" s="178">
        <v>599</v>
      </c>
      <c r="CW81" s="178">
        <v>599</v>
      </c>
      <c r="CX81" s="178">
        <v>599</v>
      </c>
      <c r="CY81" s="178">
        <v>599</v>
      </c>
      <c r="CZ81" s="178">
        <v>599</v>
      </c>
      <c r="DA81" s="178">
        <v>599</v>
      </c>
      <c r="DB81" s="178">
        <v>599</v>
      </c>
      <c r="DC81" s="178">
        <v>645.39</v>
      </c>
      <c r="DD81" s="178">
        <v>648.79</v>
      </c>
      <c r="DE81" s="178">
        <v>652.21</v>
      </c>
      <c r="DF81" s="178">
        <v>655.63</v>
      </c>
      <c r="DG81" s="178">
        <v>659.07</v>
      </c>
      <c r="DH81" s="178">
        <v>662.51</v>
      </c>
      <c r="DI81" s="178">
        <v>665.97</v>
      </c>
      <c r="DJ81" s="178">
        <v>669.44</v>
      </c>
      <c r="DK81" s="178">
        <v>672.93</v>
      </c>
      <c r="DL81" s="71">
        <v>549</v>
      </c>
      <c r="DM81" s="178">
        <v>494.1</v>
      </c>
      <c r="DN81" s="178">
        <v>549</v>
      </c>
      <c r="DO81" s="178">
        <v>549</v>
      </c>
      <c r="DP81" s="178">
        <v>549</v>
      </c>
      <c r="DQ81" s="178">
        <v>549</v>
      </c>
      <c r="DR81" s="178">
        <v>549</v>
      </c>
      <c r="DS81" s="178">
        <v>549</v>
      </c>
      <c r="DT81" s="178">
        <v>549</v>
      </c>
      <c r="DU81" s="178">
        <v>549</v>
      </c>
      <c r="DV81" s="178">
        <v>549</v>
      </c>
      <c r="DW81" s="178">
        <v>549</v>
      </c>
      <c r="DX81" s="178">
        <v>549</v>
      </c>
      <c r="DY81" s="178">
        <v>591.52</v>
      </c>
      <c r="DZ81" s="178">
        <v>594.64</v>
      </c>
      <c r="EA81" s="178">
        <v>597.76</v>
      </c>
      <c r="EB81" s="178">
        <v>600.9</v>
      </c>
      <c r="EC81" s="178">
        <v>604.04999999999995</v>
      </c>
      <c r="ED81" s="178">
        <v>607.21</v>
      </c>
      <c r="EE81" s="178">
        <v>610.38</v>
      </c>
      <c r="EF81" s="178">
        <v>613.55999999999995</v>
      </c>
      <c r="EG81" s="178">
        <v>616.75</v>
      </c>
      <c r="EH81" s="71">
        <v>499</v>
      </c>
      <c r="EI81" s="178">
        <v>449.1</v>
      </c>
      <c r="EJ81" s="178">
        <v>499</v>
      </c>
      <c r="EK81" s="178">
        <v>499</v>
      </c>
      <c r="EL81" s="178">
        <v>499</v>
      </c>
      <c r="EM81" s="178">
        <v>499</v>
      </c>
      <c r="EN81" s="178">
        <v>499</v>
      </c>
      <c r="EO81" s="178">
        <v>499</v>
      </c>
      <c r="EP81" s="178">
        <v>499</v>
      </c>
      <c r="EQ81" s="178">
        <v>499</v>
      </c>
      <c r="ER81" s="178">
        <v>499</v>
      </c>
      <c r="ES81" s="178">
        <v>499</v>
      </c>
      <c r="ET81" s="178">
        <v>499</v>
      </c>
      <c r="EU81" s="178">
        <v>537.65</v>
      </c>
      <c r="EV81" s="178">
        <v>540.48</v>
      </c>
      <c r="EW81" s="178">
        <v>543.32000000000005</v>
      </c>
      <c r="EX81" s="178">
        <v>546.17999999999995</v>
      </c>
      <c r="EY81" s="178">
        <v>549.04</v>
      </c>
      <c r="EZ81" s="178">
        <v>551.91</v>
      </c>
      <c r="FA81" s="178">
        <v>554.79</v>
      </c>
      <c r="FB81" s="178">
        <v>557.67999999999995</v>
      </c>
      <c r="FC81" s="178">
        <v>560.58000000000004</v>
      </c>
      <c r="FD81" s="71">
        <v>449</v>
      </c>
      <c r="FE81" s="178">
        <v>404.1</v>
      </c>
      <c r="FF81" s="178">
        <v>449</v>
      </c>
      <c r="FG81" s="178">
        <v>449</v>
      </c>
      <c r="FH81" s="178">
        <v>449</v>
      </c>
      <c r="FI81" s="178">
        <v>449</v>
      </c>
      <c r="FJ81" s="178">
        <v>449</v>
      </c>
      <c r="FK81" s="178">
        <v>449</v>
      </c>
      <c r="FL81" s="178">
        <v>449</v>
      </c>
      <c r="FM81" s="178">
        <v>449</v>
      </c>
      <c r="FN81" s="178">
        <v>449</v>
      </c>
      <c r="FO81" s="178">
        <v>449</v>
      </c>
      <c r="FP81" s="178">
        <v>449</v>
      </c>
      <c r="FQ81" s="178">
        <v>483.77</v>
      </c>
      <c r="FR81" s="178">
        <v>486.32</v>
      </c>
      <c r="FS81" s="178">
        <v>488.88</v>
      </c>
      <c r="FT81" s="178">
        <v>491.45</v>
      </c>
      <c r="FU81" s="178">
        <v>494.02</v>
      </c>
      <c r="FV81" s="178">
        <v>496.61</v>
      </c>
      <c r="FW81" s="178">
        <v>499.2</v>
      </c>
      <c r="FX81" s="178">
        <v>501.8</v>
      </c>
      <c r="FY81" s="178">
        <v>504.41</v>
      </c>
      <c r="FZ81" s="71">
        <v>399</v>
      </c>
      <c r="GA81" s="178">
        <v>359.1</v>
      </c>
      <c r="GB81" s="178">
        <v>399</v>
      </c>
      <c r="GC81" s="178">
        <v>399</v>
      </c>
      <c r="GD81" s="178">
        <v>399</v>
      </c>
      <c r="GE81" s="178">
        <v>399</v>
      </c>
      <c r="GF81" s="178">
        <v>399</v>
      </c>
      <c r="GG81" s="178">
        <v>399</v>
      </c>
      <c r="GH81" s="178">
        <v>399</v>
      </c>
      <c r="GI81" s="178">
        <v>399</v>
      </c>
      <c r="GJ81" s="178">
        <v>399</v>
      </c>
      <c r="GK81" s="178">
        <v>399</v>
      </c>
      <c r="GL81" s="178">
        <v>399</v>
      </c>
      <c r="GM81" s="178">
        <v>429.9</v>
      </c>
      <c r="GN81" s="178">
        <v>432.17</v>
      </c>
      <c r="GO81" s="178">
        <v>434.44</v>
      </c>
      <c r="GP81" s="178">
        <v>436.72</v>
      </c>
      <c r="GQ81" s="178">
        <v>439.01</v>
      </c>
      <c r="GR81" s="178">
        <v>441.31</v>
      </c>
      <c r="GS81" s="178">
        <v>443.61</v>
      </c>
      <c r="GT81" s="178">
        <v>445.92</v>
      </c>
      <c r="GU81" s="178">
        <v>448.24</v>
      </c>
      <c r="GV81" s="72"/>
      <c r="GW81" s="73">
        <v>0</v>
      </c>
      <c r="GX81" s="71">
        <v>749</v>
      </c>
      <c r="GY81" s="178">
        <v>674.1</v>
      </c>
      <c r="GZ81" s="178">
        <v>749</v>
      </c>
      <c r="HA81" s="178">
        <v>749</v>
      </c>
      <c r="HB81" s="178">
        <v>749</v>
      </c>
      <c r="HC81" s="178">
        <v>749</v>
      </c>
      <c r="HD81" s="178">
        <v>749</v>
      </c>
      <c r="HE81" s="178">
        <v>749</v>
      </c>
      <c r="HF81" s="178">
        <v>749</v>
      </c>
      <c r="HG81" s="178">
        <v>749</v>
      </c>
      <c r="HH81" s="178">
        <v>749</v>
      </c>
      <c r="HI81" s="178">
        <v>749</v>
      </c>
      <c r="HJ81" s="178">
        <v>749</v>
      </c>
      <c r="HK81" s="178">
        <v>807.01</v>
      </c>
      <c r="HL81" s="178">
        <v>811.26</v>
      </c>
      <c r="HM81" s="178">
        <v>815.53</v>
      </c>
      <c r="HN81" s="178">
        <v>819.81</v>
      </c>
      <c r="HO81" s="178">
        <v>824.11</v>
      </c>
      <c r="HP81" s="178">
        <v>828.42</v>
      </c>
      <c r="HQ81" s="178">
        <v>832.74</v>
      </c>
      <c r="HR81" s="178">
        <v>837.08</v>
      </c>
      <c r="HS81" s="178">
        <v>841.44</v>
      </c>
      <c r="HT81" s="71">
        <v>699</v>
      </c>
      <c r="HU81" s="178">
        <v>629.1</v>
      </c>
      <c r="HV81" s="178">
        <v>699</v>
      </c>
      <c r="HW81" s="178">
        <v>699</v>
      </c>
      <c r="HX81" s="178">
        <v>699</v>
      </c>
      <c r="HY81" s="178">
        <v>699</v>
      </c>
      <c r="HZ81" s="178">
        <v>699</v>
      </c>
      <c r="IA81" s="178">
        <v>699</v>
      </c>
      <c r="IB81" s="178">
        <v>699</v>
      </c>
      <c r="IC81" s="178">
        <v>699</v>
      </c>
      <c r="ID81" s="178">
        <v>699</v>
      </c>
      <c r="IE81" s="178">
        <v>699</v>
      </c>
      <c r="IF81" s="178">
        <v>699</v>
      </c>
      <c r="IG81" s="178">
        <v>753.14</v>
      </c>
      <c r="IH81" s="178">
        <v>757.11</v>
      </c>
      <c r="II81" s="178">
        <v>761.09</v>
      </c>
      <c r="IJ81" s="178">
        <v>765.08</v>
      </c>
      <c r="IK81" s="178">
        <v>769.09</v>
      </c>
      <c r="IL81" s="178">
        <v>773.12</v>
      </c>
      <c r="IM81" s="178">
        <v>777.15</v>
      </c>
      <c r="IN81" s="178">
        <v>781.2</v>
      </c>
      <c r="IO81" s="178">
        <v>785.27</v>
      </c>
      <c r="IP81" s="71">
        <v>649</v>
      </c>
      <c r="IQ81" s="178">
        <v>584.1</v>
      </c>
      <c r="IR81" s="178">
        <v>649</v>
      </c>
      <c r="IS81" s="178">
        <v>649</v>
      </c>
      <c r="IT81" s="178">
        <v>649</v>
      </c>
      <c r="IU81" s="178">
        <v>649</v>
      </c>
      <c r="IV81" s="178">
        <v>649</v>
      </c>
      <c r="IW81" s="178">
        <v>649</v>
      </c>
      <c r="IX81" s="178">
        <v>649</v>
      </c>
      <c r="IY81" s="178">
        <v>649</v>
      </c>
      <c r="IZ81" s="178">
        <v>649</v>
      </c>
      <c r="JA81" s="178">
        <v>649</v>
      </c>
      <c r="JB81" s="178">
        <v>649</v>
      </c>
      <c r="JC81" s="178">
        <v>699.26</v>
      </c>
      <c r="JD81" s="178">
        <v>702.95</v>
      </c>
      <c r="JE81" s="178">
        <v>706.65</v>
      </c>
      <c r="JF81" s="178">
        <v>710.36</v>
      </c>
      <c r="JG81" s="178">
        <v>714.08</v>
      </c>
      <c r="JH81" s="178">
        <v>717.82</v>
      </c>
      <c r="JI81" s="178">
        <v>721.56</v>
      </c>
      <c r="JJ81" s="178">
        <v>725.32</v>
      </c>
      <c r="JK81" s="178">
        <v>729.1</v>
      </c>
      <c r="JL81" s="71">
        <v>599</v>
      </c>
      <c r="JM81" s="178">
        <v>539.1</v>
      </c>
      <c r="JN81" s="178">
        <v>599</v>
      </c>
      <c r="JO81" s="178">
        <v>599</v>
      </c>
      <c r="JP81" s="178">
        <v>599</v>
      </c>
      <c r="JQ81" s="178">
        <v>599</v>
      </c>
      <c r="JR81" s="178">
        <v>599</v>
      </c>
      <c r="JS81" s="178">
        <v>599</v>
      </c>
      <c r="JT81" s="178">
        <v>599</v>
      </c>
      <c r="JU81" s="178">
        <v>599</v>
      </c>
      <c r="JV81" s="178">
        <v>599</v>
      </c>
      <c r="JW81" s="178">
        <v>599</v>
      </c>
      <c r="JX81" s="178">
        <v>599</v>
      </c>
      <c r="JY81" s="178">
        <v>645.39</v>
      </c>
      <c r="JZ81" s="178">
        <v>648.79</v>
      </c>
      <c r="KA81" s="178">
        <v>652.21</v>
      </c>
      <c r="KB81" s="178">
        <v>655.63</v>
      </c>
      <c r="KC81" s="178">
        <v>659.07</v>
      </c>
      <c r="KD81" s="178">
        <v>662.51</v>
      </c>
      <c r="KE81" s="178">
        <v>665.97</v>
      </c>
      <c r="KF81" s="178">
        <v>669.44</v>
      </c>
      <c r="KG81" s="178">
        <v>672.93</v>
      </c>
      <c r="KH81" s="71">
        <v>549</v>
      </c>
      <c r="KI81" s="178">
        <v>494.1</v>
      </c>
      <c r="KJ81" s="178">
        <v>549</v>
      </c>
      <c r="KK81" s="178">
        <v>549</v>
      </c>
      <c r="KL81" s="178">
        <v>549</v>
      </c>
      <c r="KM81" s="178">
        <v>549</v>
      </c>
      <c r="KN81" s="178">
        <v>549</v>
      </c>
      <c r="KO81" s="178">
        <v>549</v>
      </c>
      <c r="KP81" s="178">
        <v>549</v>
      </c>
      <c r="KQ81" s="178">
        <v>549</v>
      </c>
      <c r="KR81" s="178">
        <v>549</v>
      </c>
      <c r="KS81" s="178">
        <v>549</v>
      </c>
      <c r="KT81" s="178">
        <v>549</v>
      </c>
      <c r="KU81" s="178">
        <v>591.52</v>
      </c>
      <c r="KV81" s="178">
        <v>594.64</v>
      </c>
      <c r="KW81" s="178">
        <v>597.76</v>
      </c>
      <c r="KX81" s="178">
        <v>600.9</v>
      </c>
      <c r="KY81" s="178">
        <v>604.04999999999995</v>
      </c>
      <c r="KZ81" s="178">
        <v>607.21</v>
      </c>
      <c r="LA81" s="178">
        <v>610.38</v>
      </c>
      <c r="LB81" s="178">
        <v>613.55999999999995</v>
      </c>
      <c r="LC81" s="178">
        <v>616.75</v>
      </c>
      <c r="LD81" s="71">
        <v>499</v>
      </c>
      <c r="LE81" s="178">
        <v>449.1</v>
      </c>
      <c r="LF81" s="178">
        <v>499</v>
      </c>
      <c r="LG81" s="178">
        <v>499</v>
      </c>
      <c r="LH81" s="178">
        <v>499</v>
      </c>
      <c r="LI81" s="178">
        <v>499</v>
      </c>
      <c r="LJ81" s="178">
        <v>499</v>
      </c>
      <c r="LK81" s="178">
        <v>499</v>
      </c>
      <c r="LL81" s="178">
        <v>499</v>
      </c>
      <c r="LM81" s="178">
        <v>499</v>
      </c>
      <c r="LN81" s="178">
        <v>499</v>
      </c>
      <c r="LO81" s="178">
        <v>499</v>
      </c>
      <c r="LP81" s="178">
        <v>499</v>
      </c>
      <c r="LQ81" s="178">
        <v>537.65</v>
      </c>
      <c r="LR81" s="178">
        <v>540.48</v>
      </c>
      <c r="LS81" s="178">
        <v>543.32000000000005</v>
      </c>
      <c r="LT81" s="178">
        <v>546.17999999999995</v>
      </c>
      <c r="LU81" s="178">
        <v>549.04</v>
      </c>
      <c r="LV81" s="178">
        <v>551.91</v>
      </c>
      <c r="LW81" s="178">
        <v>554.79</v>
      </c>
      <c r="LX81" s="178">
        <v>557.67999999999995</v>
      </c>
      <c r="LY81" s="178">
        <v>560.58000000000004</v>
      </c>
      <c r="LZ81" s="71">
        <v>449</v>
      </c>
      <c r="MA81" s="178">
        <v>404.1</v>
      </c>
      <c r="MB81" s="178">
        <v>449</v>
      </c>
      <c r="MC81" s="178">
        <v>449</v>
      </c>
      <c r="MD81" s="178">
        <v>449</v>
      </c>
      <c r="ME81" s="178">
        <v>449</v>
      </c>
      <c r="MF81" s="178">
        <v>449</v>
      </c>
      <c r="MG81" s="178">
        <v>449</v>
      </c>
      <c r="MH81" s="178">
        <v>449</v>
      </c>
      <c r="MI81" s="178">
        <v>449</v>
      </c>
      <c r="MJ81" s="178">
        <v>449</v>
      </c>
      <c r="MK81" s="178">
        <v>449</v>
      </c>
      <c r="ML81" s="178">
        <v>449</v>
      </c>
      <c r="MM81" s="178">
        <v>483.77</v>
      </c>
      <c r="MN81" s="178">
        <v>486.32</v>
      </c>
      <c r="MO81" s="178">
        <v>488.88</v>
      </c>
      <c r="MP81" s="178">
        <v>491.45</v>
      </c>
      <c r="MQ81" s="178">
        <v>494.02</v>
      </c>
      <c r="MR81" s="178">
        <v>496.61</v>
      </c>
      <c r="MS81" s="178">
        <v>499.2</v>
      </c>
      <c r="MT81" s="178">
        <v>501.8</v>
      </c>
      <c r="MU81" s="178">
        <v>504.41</v>
      </c>
      <c r="MV81" s="71">
        <v>399</v>
      </c>
      <c r="MW81" s="178">
        <v>359.1</v>
      </c>
      <c r="MX81" s="178">
        <v>399</v>
      </c>
      <c r="MY81" s="178">
        <v>399</v>
      </c>
      <c r="MZ81" s="178">
        <v>399</v>
      </c>
      <c r="NA81" s="178">
        <v>399</v>
      </c>
      <c r="NB81" s="178">
        <v>399</v>
      </c>
      <c r="NC81" s="178">
        <v>399</v>
      </c>
      <c r="ND81" s="178">
        <v>399</v>
      </c>
      <c r="NE81" s="178">
        <v>399</v>
      </c>
      <c r="NF81" s="178">
        <v>399</v>
      </c>
      <c r="NG81" s="178">
        <v>399</v>
      </c>
      <c r="NH81" s="178">
        <v>399</v>
      </c>
      <c r="NI81" s="178">
        <v>429.9</v>
      </c>
      <c r="NJ81" s="178">
        <v>432.17</v>
      </c>
      <c r="NK81" s="178">
        <v>434.44</v>
      </c>
      <c r="NL81" s="178">
        <v>436.72</v>
      </c>
      <c r="NM81" s="178">
        <v>439.01</v>
      </c>
      <c r="NN81" s="178">
        <v>441.31</v>
      </c>
      <c r="NO81" s="178">
        <v>443.61</v>
      </c>
      <c r="NP81" s="178">
        <v>445.92</v>
      </c>
      <c r="NQ81" s="178">
        <v>448.24</v>
      </c>
      <c r="NR81" s="149"/>
      <c r="NS81" s="145">
        <v>749</v>
      </c>
      <c r="NT81" s="145">
        <v>749</v>
      </c>
      <c r="NU81" s="145">
        <v>699</v>
      </c>
      <c r="NV81" s="145">
        <v>649</v>
      </c>
      <c r="NW81" s="145">
        <v>599</v>
      </c>
      <c r="NX81" s="145">
        <v>549</v>
      </c>
      <c r="NY81" s="145">
        <v>499</v>
      </c>
      <c r="NZ81" s="145">
        <v>449</v>
      </c>
      <c r="OA81" s="145">
        <v>399</v>
      </c>
      <c r="OB81" s="150"/>
      <c r="OC81" s="145">
        <v>0</v>
      </c>
      <c r="OD81" s="145">
        <v>749</v>
      </c>
      <c r="OE81" s="145">
        <v>699</v>
      </c>
      <c r="OF81" s="145">
        <v>649</v>
      </c>
      <c r="OG81" s="145">
        <v>599</v>
      </c>
      <c r="OH81" s="145">
        <v>549</v>
      </c>
      <c r="OI81" s="145">
        <v>499</v>
      </c>
      <c r="OJ81" s="145">
        <v>449</v>
      </c>
      <c r="OK81" s="145">
        <v>399</v>
      </c>
      <c r="OL81" s="67">
        <v>0</v>
      </c>
      <c r="OM81" s="67">
        <v>0</v>
      </c>
      <c r="ON81" s="50"/>
      <c r="OO81" s="50"/>
      <c r="OP81" s="50"/>
      <c r="OQ81" s="139" t="s">
        <v>12024</v>
      </c>
      <c r="OR81" s="139" t="s">
        <v>12024</v>
      </c>
      <c r="OS81" s="139" t="s">
        <v>12024</v>
      </c>
      <c r="OT81" s="139" t="s">
        <v>12024</v>
      </c>
      <c r="OU81" s="139" t="s">
        <v>12024</v>
      </c>
      <c r="OV81" s="139" t="s">
        <v>12024</v>
      </c>
      <c r="OW81" s="139" t="s">
        <v>12024</v>
      </c>
      <c r="OX81" s="139" t="s">
        <v>12024</v>
      </c>
      <c r="OY81" s="151"/>
      <c r="OZ81" s="139" t="s">
        <v>12015</v>
      </c>
      <c r="PA81" s="139" t="s">
        <v>12015</v>
      </c>
      <c r="PB81" s="139" t="s">
        <v>12015</v>
      </c>
      <c r="PC81" s="139" t="s">
        <v>12015</v>
      </c>
      <c r="PD81" s="139" t="s">
        <v>12015</v>
      </c>
      <c r="PE81" s="139" t="s">
        <v>12015</v>
      </c>
      <c r="PF81" s="139" t="s">
        <v>12015</v>
      </c>
      <c r="PG81" s="139" t="s">
        <v>12015</v>
      </c>
      <c r="PH81" s="146"/>
      <c r="PI81" s="139" t="s">
        <v>12024</v>
      </c>
      <c r="PJ81" s="139" t="s">
        <v>12024</v>
      </c>
      <c r="PK81" s="139" t="s">
        <v>12024</v>
      </c>
      <c r="PL81" s="139" t="s">
        <v>12024</v>
      </c>
      <c r="PM81" s="139" t="s">
        <v>12024</v>
      </c>
      <c r="PN81" s="139" t="s">
        <v>12024</v>
      </c>
      <c r="PO81" s="139" t="s">
        <v>12024</v>
      </c>
      <c r="PP81" s="139" t="s">
        <v>12024</v>
      </c>
      <c r="PQ81" s="146"/>
      <c r="PR81" s="139" t="s">
        <v>12015</v>
      </c>
      <c r="PS81" s="139" t="s">
        <v>12015</v>
      </c>
      <c r="PT81" s="139" t="s">
        <v>12015</v>
      </c>
      <c r="PU81" s="139" t="s">
        <v>12015</v>
      </c>
      <c r="PV81" s="139" t="s">
        <v>12015</v>
      </c>
      <c r="PW81" s="139" t="s">
        <v>12015</v>
      </c>
      <c r="PX81" s="139" t="s">
        <v>12015</v>
      </c>
      <c r="PY81" s="139" t="s">
        <v>12015</v>
      </c>
    </row>
    <row r="82" spans="1:441" ht="16">
      <c r="A82" s="66" t="s">
        <v>3498</v>
      </c>
      <c r="B82" s="67" t="s">
        <v>207</v>
      </c>
      <c r="C82" s="68" t="s">
        <v>216</v>
      </c>
      <c r="D82" s="70" t="s">
        <v>67</v>
      </c>
      <c r="E82" s="69" t="s">
        <v>2905</v>
      </c>
      <c r="F82" s="71">
        <v>1199</v>
      </c>
      <c r="G82" s="178">
        <v>1079.0999999999999</v>
      </c>
      <c r="H82" s="178">
        <v>1199</v>
      </c>
      <c r="I82" s="178">
        <v>1199</v>
      </c>
      <c r="J82" s="178">
        <v>1199</v>
      </c>
      <c r="K82" s="178">
        <v>1199</v>
      </c>
      <c r="L82" s="178">
        <v>1199</v>
      </c>
      <c r="M82" s="178">
        <v>1199</v>
      </c>
      <c r="N82" s="178">
        <v>1199</v>
      </c>
      <c r="O82" s="178">
        <v>1199</v>
      </c>
      <c r="P82" s="178">
        <v>1199</v>
      </c>
      <c r="Q82" s="178">
        <v>1199</v>
      </c>
      <c r="R82" s="178">
        <v>1199</v>
      </c>
      <c r="S82" s="178">
        <v>1291.8599999999999</v>
      </c>
      <c r="T82" s="178">
        <v>1298.67</v>
      </c>
      <c r="U82" s="178">
        <v>1305.5</v>
      </c>
      <c r="V82" s="178">
        <v>1312.35</v>
      </c>
      <c r="W82" s="178">
        <v>1319.23</v>
      </c>
      <c r="X82" s="178">
        <v>1326.13</v>
      </c>
      <c r="Y82" s="178">
        <v>1333.06</v>
      </c>
      <c r="Z82" s="178">
        <v>1340</v>
      </c>
      <c r="AA82" s="178">
        <v>1346.97</v>
      </c>
      <c r="AB82" s="71">
        <v>1199</v>
      </c>
      <c r="AC82" s="178">
        <v>1079.0999999999999</v>
      </c>
      <c r="AD82" s="178">
        <v>1199</v>
      </c>
      <c r="AE82" s="178">
        <v>1199</v>
      </c>
      <c r="AF82" s="178">
        <v>1199</v>
      </c>
      <c r="AG82" s="178">
        <v>1199</v>
      </c>
      <c r="AH82" s="178">
        <v>1199</v>
      </c>
      <c r="AI82" s="178">
        <v>1199</v>
      </c>
      <c r="AJ82" s="178">
        <v>1199</v>
      </c>
      <c r="AK82" s="178">
        <v>1199</v>
      </c>
      <c r="AL82" s="178">
        <v>1199</v>
      </c>
      <c r="AM82" s="178">
        <v>1199</v>
      </c>
      <c r="AN82" s="178">
        <v>1199</v>
      </c>
      <c r="AO82" s="178">
        <v>1291.8599999999999</v>
      </c>
      <c r="AP82" s="178">
        <v>1298.67</v>
      </c>
      <c r="AQ82" s="178">
        <v>1305.5</v>
      </c>
      <c r="AR82" s="178">
        <v>1312.35</v>
      </c>
      <c r="AS82" s="178">
        <v>1319.23</v>
      </c>
      <c r="AT82" s="178">
        <v>1326.13</v>
      </c>
      <c r="AU82" s="178">
        <v>1333.06</v>
      </c>
      <c r="AV82" s="178">
        <v>1340</v>
      </c>
      <c r="AW82" s="178">
        <v>1346.97</v>
      </c>
      <c r="AX82" s="71">
        <v>1099</v>
      </c>
      <c r="AY82" s="178">
        <v>989.1</v>
      </c>
      <c r="AZ82" s="71">
        <v>1099</v>
      </c>
      <c r="BA82" s="178">
        <v>1099</v>
      </c>
      <c r="BB82" s="178">
        <v>1099</v>
      </c>
      <c r="BC82" s="178">
        <v>1099</v>
      </c>
      <c r="BD82" s="178">
        <v>1099</v>
      </c>
      <c r="BE82" s="178">
        <v>1099</v>
      </c>
      <c r="BF82" s="178">
        <v>1099</v>
      </c>
      <c r="BG82" s="178">
        <v>1099</v>
      </c>
      <c r="BH82" s="178">
        <v>1099</v>
      </c>
      <c r="BI82" s="178">
        <v>1099</v>
      </c>
      <c r="BJ82" s="178">
        <v>1099</v>
      </c>
      <c r="BK82" s="178">
        <v>1184.1199999999999</v>
      </c>
      <c r="BL82" s="178">
        <v>1190.3599999999999</v>
      </c>
      <c r="BM82" s="178">
        <v>1196.6199999999999</v>
      </c>
      <c r="BN82" s="178">
        <v>1202.9000000000001</v>
      </c>
      <c r="BO82" s="178">
        <v>1209.2</v>
      </c>
      <c r="BP82" s="178">
        <v>1215.53</v>
      </c>
      <c r="BQ82" s="178">
        <v>1221.8800000000001</v>
      </c>
      <c r="BR82" s="178">
        <v>1228.24</v>
      </c>
      <c r="BS82" s="178">
        <v>1234.6300000000001</v>
      </c>
      <c r="BT82" s="71">
        <v>1049</v>
      </c>
      <c r="BU82" s="178">
        <v>944.1</v>
      </c>
      <c r="BV82" s="178">
        <v>1049</v>
      </c>
      <c r="BW82" s="178">
        <v>1049</v>
      </c>
      <c r="BX82" s="178">
        <v>1049</v>
      </c>
      <c r="BY82" s="178">
        <v>1049</v>
      </c>
      <c r="BZ82" s="178">
        <v>1049</v>
      </c>
      <c r="CA82" s="178">
        <v>1049</v>
      </c>
      <c r="CB82" s="178">
        <v>1049</v>
      </c>
      <c r="CC82" s="178">
        <v>1049</v>
      </c>
      <c r="CD82" s="178">
        <v>1049</v>
      </c>
      <c r="CE82" s="178">
        <v>1049</v>
      </c>
      <c r="CF82" s="178">
        <v>1049</v>
      </c>
      <c r="CG82" s="178">
        <v>1130.24</v>
      </c>
      <c r="CH82" s="178">
        <v>1136.2</v>
      </c>
      <c r="CI82" s="178">
        <v>1142.18</v>
      </c>
      <c r="CJ82" s="178">
        <v>1148.17</v>
      </c>
      <c r="CK82" s="178">
        <v>1154.19</v>
      </c>
      <c r="CL82" s="178">
        <v>1160.23</v>
      </c>
      <c r="CM82" s="178">
        <v>1166.29</v>
      </c>
      <c r="CN82" s="178">
        <v>1172.3599999999999</v>
      </c>
      <c r="CO82" s="178">
        <v>1178.46</v>
      </c>
      <c r="CP82" s="71">
        <v>999</v>
      </c>
      <c r="CQ82" s="178">
        <v>899.1</v>
      </c>
      <c r="CR82" s="178">
        <v>999</v>
      </c>
      <c r="CS82" s="178">
        <v>999</v>
      </c>
      <c r="CT82" s="178">
        <v>999</v>
      </c>
      <c r="CU82" s="178">
        <v>999</v>
      </c>
      <c r="CV82" s="178">
        <v>999</v>
      </c>
      <c r="CW82" s="178">
        <v>999</v>
      </c>
      <c r="CX82" s="178">
        <v>999</v>
      </c>
      <c r="CY82" s="178">
        <v>999</v>
      </c>
      <c r="CZ82" s="178">
        <v>999</v>
      </c>
      <c r="DA82" s="178">
        <v>999</v>
      </c>
      <c r="DB82" s="178">
        <v>999</v>
      </c>
      <c r="DC82" s="178">
        <v>1076.3699999999999</v>
      </c>
      <c r="DD82" s="178">
        <v>1082.04</v>
      </c>
      <c r="DE82" s="178">
        <v>1087.74</v>
      </c>
      <c r="DF82" s="178">
        <v>1093.45</v>
      </c>
      <c r="DG82" s="178">
        <v>1099.18</v>
      </c>
      <c r="DH82" s="178">
        <v>1104.93</v>
      </c>
      <c r="DI82" s="178">
        <v>1110.7</v>
      </c>
      <c r="DJ82" s="178">
        <v>1116.48</v>
      </c>
      <c r="DK82" s="178">
        <v>1122.29</v>
      </c>
      <c r="DL82" s="71">
        <v>949</v>
      </c>
      <c r="DM82" s="178">
        <v>854.1</v>
      </c>
      <c r="DN82" s="178">
        <v>949</v>
      </c>
      <c r="DO82" s="178">
        <v>949</v>
      </c>
      <c r="DP82" s="178">
        <v>949</v>
      </c>
      <c r="DQ82" s="178">
        <v>949</v>
      </c>
      <c r="DR82" s="178">
        <v>949</v>
      </c>
      <c r="DS82" s="178">
        <v>949</v>
      </c>
      <c r="DT82" s="178">
        <v>949</v>
      </c>
      <c r="DU82" s="178">
        <v>949</v>
      </c>
      <c r="DV82" s="178">
        <v>949</v>
      </c>
      <c r="DW82" s="178">
        <v>949</v>
      </c>
      <c r="DX82" s="178">
        <v>949</v>
      </c>
      <c r="DY82" s="178">
        <v>1022.5</v>
      </c>
      <c r="DZ82" s="178">
        <v>1027.8900000000001</v>
      </c>
      <c r="EA82" s="178">
        <v>1033.29</v>
      </c>
      <c r="EB82" s="178">
        <v>1038.72</v>
      </c>
      <c r="EC82" s="178">
        <v>1044.1600000000001</v>
      </c>
      <c r="ED82" s="178">
        <v>1049.6199999999999</v>
      </c>
      <c r="EE82" s="178">
        <v>1055.1099999999999</v>
      </c>
      <c r="EF82" s="178">
        <v>1060.5999999999999</v>
      </c>
      <c r="EG82" s="178">
        <v>1066.1199999999999</v>
      </c>
      <c r="EH82" s="71">
        <v>899</v>
      </c>
      <c r="EI82" s="178">
        <v>809.1</v>
      </c>
      <c r="EJ82" s="178">
        <v>899</v>
      </c>
      <c r="EK82" s="178">
        <v>899</v>
      </c>
      <c r="EL82" s="178">
        <v>899</v>
      </c>
      <c r="EM82" s="178">
        <v>899</v>
      </c>
      <c r="EN82" s="178">
        <v>899</v>
      </c>
      <c r="EO82" s="178">
        <v>899</v>
      </c>
      <c r="EP82" s="178">
        <v>899</v>
      </c>
      <c r="EQ82" s="178">
        <v>899</v>
      </c>
      <c r="ER82" s="178">
        <v>899</v>
      </c>
      <c r="ES82" s="178">
        <v>899</v>
      </c>
      <c r="ET82" s="178">
        <v>899</v>
      </c>
      <c r="EU82" s="178">
        <v>968.63</v>
      </c>
      <c r="EV82" s="178">
        <v>973.73</v>
      </c>
      <c r="EW82" s="178">
        <v>978.85</v>
      </c>
      <c r="EX82" s="178">
        <v>983.99</v>
      </c>
      <c r="EY82" s="178">
        <v>989.15</v>
      </c>
      <c r="EZ82" s="178">
        <v>994.32</v>
      </c>
      <c r="FA82" s="178">
        <v>999.51</v>
      </c>
      <c r="FB82" s="178">
        <v>1004.72</v>
      </c>
      <c r="FC82" s="178">
        <v>1009.95</v>
      </c>
      <c r="FD82" s="71">
        <v>849</v>
      </c>
      <c r="FE82" s="178">
        <v>764.1</v>
      </c>
      <c r="FF82" s="178">
        <v>849</v>
      </c>
      <c r="FG82" s="178">
        <v>849</v>
      </c>
      <c r="FH82" s="178">
        <v>849</v>
      </c>
      <c r="FI82" s="178">
        <v>849</v>
      </c>
      <c r="FJ82" s="178">
        <v>849</v>
      </c>
      <c r="FK82" s="178">
        <v>849</v>
      </c>
      <c r="FL82" s="178">
        <v>849</v>
      </c>
      <c r="FM82" s="178">
        <v>849</v>
      </c>
      <c r="FN82" s="178">
        <v>849</v>
      </c>
      <c r="FO82" s="178">
        <v>849</v>
      </c>
      <c r="FP82" s="178">
        <v>849</v>
      </c>
      <c r="FQ82" s="178">
        <v>914.75</v>
      </c>
      <c r="FR82" s="178">
        <v>919.58</v>
      </c>
      <c r="FS82" s="178">
        <v>924.41</v>
      </c>
      <c r="FT82" s="178">
        <v>929.27</v>
      </c>
      <c r="FU82" s="178">
        <v>934.14</v>
      </c>
      <c r="FV82" s="178">
        <v>939.02</v>
      </c>
      <c r="FW82" s="178">
        <v>943.92</v>
      </c>
      <c r="FX82" s="178">
        <v>948.84</v>
      </c>
      <c r="FY82" s="178">
        <v>953.78</v>
      </c>
      <c r="FZ82" s="71">
        <v>799</v>
      </c>
      <c r="GA82" s="178">
        <v>719.1</v>
      </c>
      <c r="GB82" s="178">
        <v>799</v>
      </c>
      <c r="GC82" s="178">
        <v>799</v>
      </c>
      <c r="GD82" s="178">
        <v>799</v>
      </c>
      <c r="GE82" s="178">
        <v>799</v>
      </c>
      <c r="GF82" s="178">
        <v>799</v>
      </c>
      <c r="GG82" s="178">
        <v>799</v>
      </c>
      <c r="GH82" s="178">
        <v>799</v>
      </c>
      <c r="GI82" s="178">
        <v>799</v>
      </c>
      <c r="GJ82" s="178">
        <v>799</v>
      </c>
      <c r="GK82" s="178">
        <v>799</v>
      </c>
      <c r="GL82" s="178">
        <v>799</v>
      </c>
      <c r="GM82" s="178">
        <v>860.88</v>
      </c>
      <c r="GN82" s="178">
        <v>865.42</v>
      </c>
      <c r="GO82" s="178">
        <v>869.97</v>
      </c>
      <c r="GP82" s="178">
        <v>874.54</v>
      </c>
      <c r="GQ82" s="178">
        <v>879.12</v>
      </c>
      <c r="GR82" s="178">
        <v>883.72</v>
      </c>
      <c r="GS82" s="178">
        <v>888.33</v>
      </c>
      <c r="GT82" s="178">
        <v>892.96</v>
      </c>
      <c r="GU82" s="178">
        <v>897.61</v>
      </c>
      <c r="GV82" s="72"/>
      <c r="GW82" s="73">
        <v>0</v>
      </c>
      <c r="GX82" s="71">
        <v>1199</v>
      </c>
      <c r="GY82" s="178">
        <v>1079.0999999999999</v>
      </c>
      <c r="GZ82" s="178">
        <v>1199</v>
      </c>
      <c r="HA82" s="178">
        <v>1199</v>
      </c>
      <c r="HB82" s="178">
        <v>1199</v>
      </c>
      <c r="HC82" s="178">
        <v>1199</v>
      </c>
      <c r="HD82" s="178">
        <v>1199</v>
      </c>
      <c r="HE82" s="178">
        <v>1199</v>
      </c>
      <c r="HF82" s="178">
        <v>1199</v>
      </c>
      <c r="HG82" s="178">
        <v>1199</v>
      </c>
      <c r="HH82" s="178">
        <v>1199</v>
      </c>
      <c r="HI82" s="178">
        <v>1199</v>
      </c>
      <c r="HJ82" s="178">
        <v>1199</v>
      </c>
      <c r="HK82" s="178">
        <v>1291.8599999999999</v>
      </c>
      <c r="HL82" s="178">
        <v>1298.67</v>
      </c>
      <c r="HM82" s="178">
        <v>1305.5</v>
      </c>
      <c r="HN82" s="178">
        <v>1312.35</v>
      </c>
      <c r="HO82" s="178">
        <v>1319.23</v>
      </c>
      <c r="HP82" s="178">
        <v>1326.13</v>
      </c>
      <c r="HQ82" s="178">
        <v>1333.06</v>
      </c>
      <c r="HR82" s="178">
        <v>1340</v>
      </c>
      <c r="HS82" s="178">
        <v>1346.97</v>
      </c>
      <c r="HT82" s="71">
        <v>1099</v>
      </c>
      <c r="HU82" s="178">
        <v>989.1</v>
      </c>
      <c r="HV82" s="178">
        <v>1099</v>
      </c>
      <c r="HW82" s="178">
        <v>1099</v>
      </c>
      <c r="HX82" s="178">
        <v>1099</v>
      </c>
      <c r="HY82" s="178">
        <v>1099</v>
      </c>
      <c r="HZ82" s="178">
        <v>1099</v>
      </c>
      <c r="IA82" s="178">
        <v>1099</v>
      </c>
      <c r="IB82" s="178">
        <v>1099</v>
      </c>
      <c r="IC82" s="178">
        <v>1099</v>
      </c>
      <c r="ID82" s="178">
        <v>1099</v>
      </c>
      <c r="IE82" s="178">
        <v>1099</v>
      </c>
      <c r="IF82" s="178">
        <v>1099</v>
      </c>
      <c r="IG82" s="178">
        <v>1184.1199999999999</v>
      </c>
      <c r="IH82" s="178">
        <v>1190.3599999999999</v>
      </c>
      <c r="II82" s="178">
        <v>1196.6199999999999</v>
      </c>
      <c r="IJ82" s="178">
        <v>1202.9000000000001</v>
      </c>
      <c r="IK82" s="178">
        <v>1209.2</v>
      </c>
      <c r="IL82" s="178">
        <v>1215.53</v>
      </c>
      <c r="IM82" s="178">
        <v>1221.8800000000001</v>
      </c>
      <c r="IN82" s="178">
        <v>1228.24</v>
      </c>
      <c r="IO82" s="178">
        <v>1234.6300000000001</v>
      </c>
      <c r="IP82" s="71">
        <v>1049</v>
      </c>
      <c r="IQ82" s="178">
        <v>944.1</v>
      </c>
      <c r="IR82" s="178">
        <v>1049</v>
      </c>
      <c r="IS82" s="178">
        <v>1049</v>
      </c>
      <c r="IT82" s="178">
        <v>1049</v>
      </c>
      <c r="IU82" s="178">
        <v>1049</v>
      </c>
      <c r="IV82" s="178">
        <v>1049</v>
      </c>
      <c r="IW82" s="178">
        <v>1049</v>
      </c>
      <c r="IX82" s="178">
        <v>1049</v>
      </c>
      <c r="IY82" s="178">
        <v>1049</v>
      </c>
      <c r="IZ82" s="178">
        <v>1049</v>
      </c>
      <c r="JA82" s="178">
        <v>1049</v>
      </c>
      <c r="JB82" s="178">
        <v>1049</v>
      </c>
      <c r="JC82" s="178">
        <v>1130.24</v>
      </c>
      <c r="JD82" s="178">
        <v>1136.2</v>
      </c>
      <c r="JE82" s="178">
        <v>1142.18</v>
      </c>
      <c r="JF82" s="178">
        <v>1148.17</v>
      </c>
      <c r="JG82" s="178">
        <v>1154.19</v>
      </c>
      <c r="JH82" s="178">
        <v>1160.23</v>
      </c>
      <c r="JI82" s="178">
        <v>1166.29</v>
      </c>
      <c r="JJ82" s="178">
        <v>1172.3599999999999</v>
      </c>
      <c r="JK82" s="178">
        <v>1178.46</v>
      </c>
      <c r="JL82" s="71">
        <v>999</v>
      </c>
      <c r="JM82" s="178">
        <v>899.1</v>
      </c>
      <c r="JN82" s="178">
        <v>999</v>
      </c>
      <c r="JO82" s="178">
        <v>999</v>
      </c>
      <c r="JP82" s="178">
        <v>999</v>
      </c>
      <c r="JQ82" s="178">
        <v>999</v>
      </c>
      <c r="JR82" s="178">
        <v>999</v>
      </c>
      <c r="JS82" s="178">
        <v>999</v>
      </c>
      <c r="JT82" s="178">
        <v>999</v>
      </c>
      <c r="JU82" s="178">
        <v>999</v>
      </c>
      <c r="JV82" s="178">
        <v>999</v>
      </c>
      <c r="JW82" s="178">
        <v>999</v>
      </c>
      <c r="JX82" s="178">
        <v>999</v>
      </c>
      <c r="JY82" s="178">
        <v>1076.3699999999999</v>
      </c>
      <c r="JZ82" s="178">
        <v>1082.04</v>
      </c>
      <c r="KA82" s="178">
        <v>1087.74</v>
      </c>
      <c r="KB82" s="178">
        <v>1093.45</v>
      </c>
      <c r="KC82" s="178">
        <v>1099.18</v>
      </c>
      <c r="KD82" s="178">
        <v>1104.93</v>
      </c>
      <c r="KE82" s="178">
        <v>1110.7</v>
      </c>
      <c r="KF82" s="178">
        <v>1116.48</v>
      </c>
      <c r="KG82" s="178">
        <v>1122.29</v>
      </c>
      <c r="KH82" s="71">
        <v>949</v>
      </c>
      <c r="KI82" s="178">
        <v>854.1</v>
      </c>
      <c r="KJ82" s="178">
        <v>949</v>
      </c>
      <c r="KK82" s="178">
        <v>949</v>
      </c>
      <c r="KL82" s="178">
        <v>949</v>
      </c>
      <c r="KM82" s="178">
        <v>949</v>
      </c>
      <c r="KN82" s="178">
        <v>949</v>
      </c>
      <c r="KO82" s="178">
        <v>949</v>
      </c>
      <c r="KP82" s="178">
        <v>949</v>
      </c>
      <c r="KQ82" s="178">
        <v>949</v>
      </c>
      <c r="KR82" s="178">
        <v>949</v>
      </c>
      <c r="KS82" s="178">
        <v>949</v>
      </c>
      <c r="KT82" s="178">
        <v>949</v>
      </c>
      <c r="KU82" s="178">
        <v>1022.5</v>
      </c>
      <c r="KV82" s="178">
        <v>1027.8900000000001</v>
      </c>
      <c r="KW82" s="178">
        <v>1033.29</v>
      </c>
      <c r="KX82" s="178">
        <v>1038.72</v>
      </c>
      <c r="KY82" s="178">
        <v>1044.1600000000001</v>
      </c>
      <c r="KZ82" s="178">
        <v>1049.6199999999999</v>
      </c>
      <c r="LA82" s="178">
        <v>1055.1099999999999</v>
      </c>
      <c r="LB82" s="178">
        <v>1060.5999999999999</v>
      </c>
      <c r="LC82" s="178">
        <v>1066.1199999999999</v>
      </c>
      <c r="LD82" s="71">
        <v>899</v>
      </c>
      <c r="LE82" s="178">
        <v>809.1</v>
      </c>
      <c r="LF82" s="178">
        <v>899</v>
      </c>
      <c r="LG82" s="178">
        <v>899</v>
      </c>
      <c r="LH82" s="178">
        <v>899</v>
      </c>
      <c r="LI82" s="178">
        <v>899</v>
      </c>
      <c r="LJ82" s="178">
        <v>899</v>
      </c>
      <c r="LK82" s="178">
        <v>899</v>
      </c>
      <c r="LL82" s="178">
        <v>899</v>
      </c>
      <c r="LM82" s="178">
        <v>899</v>
      </c>
      <c r="LN82" s="178">
        <v>899</v>
      </c>
      <c r="LO82" s="178">
        <v>899</v>
      </c>
      <c r="LP82" s="178">
        <v>899</v>
      </c>
      <c r="LQ82" s="178">
        <v>968.63</v>
      </c>
      <c r="LR82" s="178">
        <v>973.73</v>
      </c>
      <c r="LS82" s="178">
        <v>978.85</v>
      </c>
      <c r="LT82" s="178">
        <v>983.99</v>
      </c>
      <c r="LU82" s="178">
        <v>989.15</v>
      </c>
      <c r="LV82" s="178">
        <v>994.32</v>
      </c>
      <c r="LW82" s="178">
        <v>999.51</v>
      </c>
      <c r="LX82" s="178">
        <v>1004.72</v>
      </c>
      <c r="LY82" s="178">
        <v>1009.95</v>
      </c>
      <c r="LZ82" s="71">
        <v>849</v>
      </c>
      <c r="MA82" s="178">
        <v>764.1</v>
      </c>
      <c r="MB82" s="178">
        <v>849</v>
      </c>
      <c r="MC82" s="178">
        <v>849</v>
      </c>
      <c r="MD82" s="178">
        <v>849</v>
      </c>
      <c r="ME82" s="178">
        <v>849</v>
      </c>
      <c r="MF82" s="178">
        <v>849</v>
      </c>
      <c r="MG82" s="178">
        <v>849</v>
      </c>
      <c r="MH82" s="178">
        <v>849</v>
      </c>
      <c r="MI82" s="178">
        <v>849</v>
      </c>
      <c r="MJ82" s="178">
        <v>849</v>
      </c>
      <c r="MK82" s="178">
        <v>849</v>
      </c>
      <c r="ML82" s="178">
        <v>849</v>
      </c>
      <c r="MM82" s="178">
        <v>914.75</v>
      </c>
      <c r="MN82" s="178">
        <v>919.58</v>
      </c>
      <c r="MO82" s="178">
        <v>924.41</v>
      </c>
      <c r="MP82" s="178">
        <v>929.27</v>
      </c>
      <c r="MQ82" s="178">
        <v>934.14</v>
      </c>
      <c r="MR82" s="178">
        <v>939.02</v>
      </c>
      <c r="MS82" s="178">
        <v>943.92</v>
      </c>
      <c r="MT82" s="178">
        <v>948.84</v>
      </c>
      <c r="MU82" s="178">
        <v>953.78</v>
      </c>
      <c r="MV82" s="71">
        <v>799</v>
      </c>
      <c r="MW82" s="178">
        <v>719.1</v>
      </c>
      <c r="MX82" s="178">
        <v>799</v>
      </c>
      <c r="MY82" s="178">
        <v>799</v>
      </c>
      <c r="MZ82" s="178">
        <v>799</v>
      </c>
      <c r="NA82" s="178">
        <v>799</v>
      </c>
      <c r="NB82" s="178">
        <v>799</v>
      </c>
      <c r="NC82" s="178">
        <v>799</v>
      </c>
      <c r="ND82" s="178">
        <v>799</v>
      </c>
      <c r="NE82" s="178">
        <v>799</v>
      </c>
      <c r="NF82" s="178">
        <v>799</v>
      </c>
      <c r="NG82" s="178">
        <v>799</v>
      </c>
      <c r="NH82" s="178">
        <v>799</v>
      </c>
      <c r="NI82" s="178">
        <v>860.88</v>
      </c>
      <c r="NJ82" s="178">
        <v>865.42</v>
      </c>
      <c r="NK82" s="178">
        <v>869.97</v>
      </c>
      <c r="NL82" s="178">
        <v>874.54</v>
      </c>
      <c r="NM82" s="178">
        <v>879.12</v>
      </c>
      <c r="NN82" s="178">
        <v>883.72</v>
      </c>
      <c r="NO82" s="178">
        <v>888.33</v>
      </c>
      <c r="NP82" s="178">
        <v>892.96</v>
      </c>
      <c r="NQ82" s="178">
        <v>897.61</v>
      </c>
      <c r="NR82" s="149"/>
      <c r="NS82" s="145">
        <v>1199</v>
      </c>
      <c r="NT82" s="145">
        <v>1199</v>
      </c>
      <c r="NU82" s="145">
        <v>1099</v>
      </c>
      <c r="NV82" s="145">
        <v>1049</v>
      </c>
      <c r="NW82" s="145">
        <v>999</v>
      </c>
      <c r="NX82" s="145">
        <v>949</v>
      </c>
      <c r="NY82" s="145">
        <v>899</v>
      </c>
      <c r="NZ82" s="145">
        <v>849</v>
      </c>
      <c r="OA82" s="145">
        <v>799</v>
      </c>
      <c r="OB82" s="150"/>
      <c r="OC82" s="145">
        <v>0</v>
      </c>
      <c r="OD82" s="145">
        <v>1199</v>
      </c>
      <c r="OE82" s="145">
        <v>1099</v>
      </c>
      <c r="OF82" s="145">
        <v>1049</v>
      </c>
      <c r="OG82" s="145">
        <v>999</v>
      </c>
      <c r="OH82" s="145">
        <v>949</v>
      </c>
      <c r="OI82" s="145">
        <v>899</v>
      </c>
      <c r="OJ82" s="145">
        <v>849</v>
      </c>
      <c r="OK82" s="145">
        <v>799</v>
      </c>
      <c r="OL82" s="67">
        <v>0</v>
      </c>
      <c r="OM82" s="67">
        <v>0</v>
      </c>
      <c r="ON82" s="50"/>
      <c r="OO82" s="50"/>
      <c r="OP82" s="50"/>
      <c r="OQ82" s="139" t="s">
        <v>12024</v>
      </c>
      <c r="OR82" s="139" t="s">
        <v>12024</v>
      </c>
      <c r="OS82" s="139" t="s">
        <v>12024</v>
      </c>
      <c r="OT82" s="139" t="s">
        <v>12024</v>
      </c>
      <c r="OU82" s="139" t="s">
        <v>12024</v>
      </c>
      <c r="OV82" s="139" t="s">
        <v>12024</v>
      </c>
      <c r="OW82" s="139" t="s">
        <v>12024</v>
      </c>
      <c r="OX82" s="139" t="s">
        <v>12024</v>
      </c>
      <c r="OY82" s="151"/>
      <c r="OZ82" s="139" t="s">
        <v>12015</v>
      </c>
      <c r="PA82" s="139" t="s">
        <v>12015</v>
      </c>
      <c r="PB82" s="139" t="s">
        <v>12015</v>
      </c>
      <c r="PC82" s="139" t="s">
        <v>12015</v>
      </c>
      <c r="PD82" s="139" t="s">
        <v>12015</v>
      </c>
      <c r="PE82" s="139" t="s">
        <v>12015</v>
      </c>
      <c r="PF82" s="139" t="s">
        <v>12015</v>
      </c>
      <c r="PG82" s="139" t="s">
        <v>12015</v>
      </c>
      <c r="PH82" s="146"/>
      <c r="PI82" s="139" t="s">
        <v>12024</v>
      </c>
      <c r="PJ82" s="139" t="s">
        <v>12024</v>
      </c>
      <c r="PK82" s="139" t="s">
        <v>12024</v>
      </c>
      <c r="PL82" s="139" t="s">
        <v>12024</v>
      </c>
      <c r="PM82" s="139" t="s">
        <v>12024</v>
      </c>
      <c r="PN82" s="139" t="s">
        <v>12024</v>
      </c>
      <c r="PO82" s="139" t="s">
        <v>12024</v>
      </c>
      <c r="PP82" s="139" t="s">
        <v>12024</v>
      </c>
      <c r="PQ82" s="146"/>
      <c r="PR82" s="139" t="s">
        <v>12015</v>
      </c>
      <c r="PS82" s="139" t="s">
        <v>12015</v>
      </c>
      <c r="PT82" s="139" t="s">
        <v>12015</v>
      </c>
      <c r="PU82" s="139" t="s">
        <v>12015</v>
      </c>
      <c r="PV82" s="139" t="s">
        <v>12015</v>
      </c>
      <c r="PW82" s="139" t="s">
        <v>12015</v>
      </c>
      <c r="PX82" s="139" t="s">
        <v>12015</v>
      </c>
      <c r="PY82" s="139" t="s">
        <v>12015</v>
      </c>
    </row>
    <row r="83" spans="1:441" ht="16">
      <c r="A83" s="66" t="s">
        <v>3498</v>
      </c>
      <c r="B83" s="67" t="s">
        <v>207</v>
      </c>
      <c r="C83" s="68" t="s">
        <v>216</v>
      </c>
      <c r="D83" s="70" t="s">
        <v>67</v>
      </c>
      <c r="E83" s="69" t="s">
        <v>2997</v>
      </c>
      <c r="F83" s="71">
        <v>949</v>
      </c>
      <c r="G83" s="178">
        <v>854.1</v>
      </c>
      <c r="H83" s="178">
        <v>949</v>
      </c>
      <c r="I83" s="178">
        <v>949</v>
      </c>
      <c r="J83" s="178">
        <v>949</v>
      </c>
      <c r="K83" s="178">
        <v>949</v>
      </c>
      <c r="L83" s="178">
        <v>949</v>
      </c>
      <c r="M83" s="178">
        <v>949</v>
      </c>
      <c r="N83" s="178">
        <v>949</v>
      </c>
      <c r="O83" s="178">
        <v>949</v>
      </c>
      <c r="P83" s="178">
        <v>949</v>
      </c>
      <c r="Q83" s="178">
        <v>949</v>
      </c>
      <c r="R83" s="178">
        <v>949</v>
      </c>
      <c r="S83" s="178">
        <v>1022.5</v>
      </c>
      <c r="T83" s="178">
        <v>1027.8900000000001</v>
      </c>
      <c r="U83" s="178">
        <v>1033.29</v>
      </c>
      <c r="V83" s="178">
        <v>1038.72</v>
      </c>
      <c r="W83" s="178">
        <v>1044.1600000000001</v>
      </c>
      <c r="X83" s="178">
        <v>1049.6199999999999</v>
      </c>
      <c r="Y83" s="178">
        <v>1055.1099999999999</v>
      </c>
      <c r="Z83" s="178">
        <v>1060.5999999999999</v>
      </c>
      <c r="AA83" s="178">
        <v>1066.1199999999999</v>
      </c>
      <c r="AB83" s="71">
        <v>949</v>
      </c>
      <c r="AC83" s="178">
        <v>854.1</v>
      </c>
      <c r="AD83" s="178">
        <v>949</v>
      </c>
      <c r="AE83" s="178">
        <v>949</v>
      </c>
      <c r="AF83" s="178">
        <v>949</v>
      </c>
      <c r="AG83" s="178">
        <v>949</v>
      </c>
      <c r="AH83" s="178">
        <v>949</v>
      </c>
      <c r="AI83" s="178">
        <v>949</v>
      </c>
      <c r="AJ83" s="178">
        <v>949</v>
      </c>
      <c r="AK83" s="178">
        <v>949</v>
      </c>
      <c r="AL83" s="178">
        <v>949</v>
      </c>
      <c r="AM83" s="178">
        <v>949</v>
      </c>
      <c r="AN83" s="178">
        <v>949</v>
      </c>
      <c r="AO83" s="178">
        <v>1022.5</v>
      </c>
      <c r="AP83" s="178">
        <v>1027.8900000000001</v>
      </c>
      <c r="AQ83" s="178">
        <v>1033.29</v>
      </c>
      <c r="AR83" s="178">
        <v>1038.72</v>
      </c>
      <c r="AS83" s="178">
        <v>1044.1600000000001</v>
      </c>
      <c r="AT83" s="178">
        <v>1049.6199999999999</v>
      </c>
      <c r="AU83" s="178">
        <v>1055.1099999999999</v>
      </c>
      <c r="AV83" s="178">
        <v>1060.5999999999999</v>
      </c>
      <c r="AW83" s="178">
        <v>1066.1199999999999</v>
      </c>
      <c r="AX83" s="71">
        <v>899</v>
      </c>
      <c r="AY83" s="178">
        <v>809.1</v>
      </c>
      <c r="AZ83" s="71">
        <v>899</v>
      </c>
      <c r="BA83" s="178">
        <v>899</v>
      </c>
      <c r="BB83" s="178">
        <v>899</v>
      </c>
      <c r="BC83" s="178">
        <v>899</v>
      </c>
      <c r="BD83" s="178">
        <v>899</v>
      </c>
      <c r="BE83" s="178">
        <v>899</v>
      </c>
      <c r="BF83" s="178">
        <v>899</v>
      </c>
      <c r="BG83" s="178">
        <v>899</v>
      </c>
      <c r="BH83" s="178">
        <v>899</v>
      </c>
      <c r="BI83" s="178">
        <v>899</v>
      </c>
      <c r="BJ83" s="178">
        <v>899</v>
      </c>
      <c r="BK83" s="178">
        <v>968.63</v>
      </c>
      <c r="BL83" s="178">
        <v>973.73</v>
      </c>
      <c r="BM83" s="178">
        <v>978.85</v>
      </c>
      <c r="BN83" s="178">
        <v>983.99</v>
      </c>
      <c r="BO83" s="178">
        <v>989.15</v>
      </c>
      <c r="BP83" s="178">
        <v>994.32</v>
      </c>
      <c r="BQ83" s="178">
        <v>999.51</v>
      </c>
      <c r="BR83" s="178">
        <v>1004.72</v>
      </c>
      <c r="BS83" s="178">
        <v>1009.95</v>
      </c>
      <c r="BT83" s="71">
        <v>849</v>
      </c>
      <c r="BU83" s="178">
        <v>764.1</v>
      </c>
      <c r="BV83" s="178">
        <v>849</v>
      </c>
      <c r="BW83" s="178">
        <v>849</v>
      </c>
      <c r="BX83" s="178">
        <v>849</v>
      </c>
      <c r="BY83" s="178">
        <v>849</v>
      </c>
      <c r="BZ83" s="178">
        <v>849</v>
      </c>
      <c r="CA83" s="178">
        <v>849</v>
      </c>
      <c r="CB83" s="178">
        <v>849</v>
      </c>
      <c r="CC83" s="178">
        <v>849</v>
      </c>
      <c r="CD83" s="178">
        <v>849</v>
      </c>
      <c r="CE83" s="178">
        <v>849</v>
      </c>
      <c r="CF83" s="178">
        <v>849</v>
      </c>
      <c r="CG83" s="178">
        <v>914.75</v>
      </c>
      <c r="CH83" s="178">
        <v>919.58</v>
      </c>
      <c r="CI83" s="178">
        <v>924.41</v>
      </c>
      <c r="CJ83" s="178">
        <v>929.27</v>
      </c>
      <c r="CK83" s="178">
        <v>934.14</v>
      </c>
      <c r="CL83" s="178">
        <v>939.02</v>
      </c>
      <c r="CM83" s="178">
        <v>943.92</v>
      </c>
      <c r="CN83" s="178">
        <v>948.84</v>
      </c>
      <c r="CO83" s="178">
        <v>953.78</v>
      </c>
      <c r="CP83" s="71">
        <v>799</v>
      </c>
      <c r="CQ83" s="178">
        <v>719.1</v>
      </c>
      <c r="CR83" s="178">
        <v>799</v>
      </c>
      <c r="CS83" s="178">
        <v>799</v>
      </c>
      <c r="CT83" s="178">
        <v>799</v>
      </c>
      <c r="CU83" s="178">
        <v>799</v>
      </c>
      <c r="CV83" s="178">
        <v>799</v>
      </c>
      <c r="CW83" s="178">
        <v>799</v>
      </c>
      <c r="CX83" s="178">
        <v>799</v>
      </c>
      <c r="CY83" s="178">
        <v>799</v>
      </c>
      <c r="CZ83" s="178">
        <v>799</v>
      </c>
      <c r="DA83" s="178">
        <v>799</v>
      </c>
      <c r="DB83" s="178">
        <v>799</v>
      </c>
      <c r="DC83" s="178">
        <v>860.88</v>
      </c>
      <c r="DD83" s="178">
        <v>865.42</v>
      </c>
      <c r="DE83" s="178">
        <v>869.97</v>
      </c>
      <c r="DF83" s="178">
        <v>874.54</v>
      </c>
      <c r="DG83" s="178">
        <v>879.12</v>
      </c>
      <c r="DH83" s="178">
        <v>883.72</v>
      </c>
      <c r="DI83" s="178">
        <v>888.33</v>
      </c>
      <c r="DJ83" s="178">
        <v>892.96</v>
      </c>
      <c r="DK83" s="178">
        <v>897.61</v>
      </c>
      <c r="DL83" s="71">
        <v>749</v>
      </c>
      <c r="DM83" s="178">
        <v>674.1</v>
      </c>
      <c r="DN83" s="178">
        <v>749</v>
      </c>
      <c r="DO83" s="178">
        <v>749</v>
      </c>
      <c r="DP83" s="178">
        <v>749</v>
      </c>
      <c r="DQ83" s="178">
        <v>749</v>
      </c>
      <c r="DR83" s="178">
        <v>749</v>
      </c>
      <c r="DS83" s="178">
        <v>749</v>
      </c>
      <c r="DT83" s="178">
        <v>749</v>
      </c>
      <c r="DU83" s="178">
        <v>749</v>
      </c>
      <c r="DV83" s="178">
        <v>749</v>
      </c>
      <c r="DW83" s="178">
        <v>749</v>
      </c>
      <c r="DX83" s="178">
        <v>749</v>
      </c>
      <c r="DY83" s="178">
        <v>807.01</v>
      </c>
      <c r="DZ83" s="178">
        <v>811.26</v>
      </c>
      <c r="EA83" s="178">
        <v>815.53</v>
      </c>
      <c r="EB83" s="178">
        <v>819.81</v>
      </c>
      <c r="EC83" s="178">
        <v>824.11</v>
      </c>
      <c r="ED83" s="178">
        <v>828.42</v>
      </c>
      <c r="EE83" s="178">
        <v>832.74</v>
      </c>
      <c r="EF83" s="178">
        <v>837.08</v>
      </c>
      <c r="EG83" s="178">
        <v>841.44</v>
      </c>
      <c r="EH83" s="71">
        <v>699</v>
      </c>
      <c r="EI83" s="178">
        <v>629.1</v>
      </c>
      <c r="EJ83" s="178">
        <v>699</v>
      </c>
      <c r="EK83" s="178">
        <v>699</v>
      </c>
      <c r="EL83" s="178">
        <v>699</v>
      </c>
      <c r="EM83" s="178">
        <v>699</v>
      </c>
      <c r="EN83" s="178">
        <v>699</v>
      </c>
      <c r="EO83" s="178">
        <v>699</v>
      </c>
      <c r="EP83" s="178">
        <v>699</v>
      </c>
      <c r="EQ83" s="178">
        <v>699</v>
      </c>
      <c r="ER83" s="178">
        <v>699</v>
      </c>
      <c r="ES83" s="178">
        <v>699</v>
      </c>
      <c r="ET83" s="178">
        <v>699</v>
      </c>
      <c r="EU83" s="178">
        <v>753.14</v>
      </c>
      <c r="EV83" s="178">
        <v>757.11</v>
      </c>
      <c r="EW83" s="178">
        <v>761.09</v>
      </c>
      <c r="EX83" s="178">
        <v>765.08</v>
      </c>
      <c r="EY83" s="178">
        <v>769.09</v>
      </c>
      <c r="EZ83" s="178">
        <v>773.12</v>
      </c>
      <c r="FA83" s="178">
        <v>777.15</v>
      </c>
      <c r="FB83" s="178">
        <v>781.2</v>
      </c>
      <c r="FC83" s="178">
        <v>785.27</v>
      </c>
      <c r="FD83" s="71">
        <v>649</v>
      </c>
      <c r="FE83" s="178">
        <v>584.1</v>
      </c>
      <c r="FF83" s="178">
        <v>649</v>
      </c>
      <c r="FG83" s="178">
        <v>649</v>
      </c>
      <c r="FH83" s="178">
        <v>649</v>
      </c>
      <c r="FI83" s="178">
        <v>649</v>
      </c>
      <c r="FJ83" s="178">
        <v>649</v>
      </c>
      <c r="FK83" s="178">
        <v>649</v>
      </c>
      <c r="FL83" s="178">
        <v>649</v>
      </c>
      <c r="FM83" s="178">
        <v>649</v>
      </c>
      <c r="FN83" s="178">
        <v>649</v>
      </c>
      <c r="FO83" s="178">
        <v>649</v>
      </c>
      <c r="FP83" s="178">
        <v>649</v>
      </c>
      <c r="FQ83" s="178">
        <v>699.26</v>
      </c>
      <c r="FR83" s="178">
        <v>702.95</v>
      </c>
      <c r="FS83" s="178">
        <v>706.65</v>
      </c>
      <c r="FT83" s="178">
        <v>710.36</v>
      </c>
      <c r="FU83" s="178">
        <v>714.08</v>
      </c>
      <c r="FV83" s="178">
        <v>717.82</v>
      </c>
      <c r="FW83" s="178">
        <v>721.56</v>
      </c>
      <c r="FX83" s="178">
        <v>725.32</v>
      </c>
      <c r="FY83" s="178">
        <v>729.1</v>
      </c>
      <c r="FZ83" s="71">
        <v>599</v>
      </c>
      <c r="GA83" s="178">
        <v>539.1</v>
      </c>
      <c r="GB83" s="178">
        <v>599</v>
      </c>
      <c r="GC83" s="178">
        <v>599</v>
      </c>
      <c r="GD83" s="178">
        <v>599</v>
      </c>
      <c r="GE83" s="178">
        <v>599</v>
      </c>
      <c r="GF83" s="178">
        <v>599</v>
      </c>
      <c r="GG83" s="178">
        <v>599</v>
      </c>
      <c r="GH83" s="178">
        <v>599</v>
      </c>
      <c r="GI83" s="178">
        <v>599</v>
      </c>
      <c r="GJ83" s="178">
        <v>599</v>
      </c>
      <c r="GK83" s="178">
        <v>599</v>
      </c>
      <c r="GL83" s="178">
        <v>599</v>
      </c>
      <c r="GM83" s="178">
        <v>645.39</v>
      </c>
      <c r="GN83" s="178">
        <v>648.79</v>
      </c>
      <c r="GO83" s="178">
        <v>652.21</v>
      </c>
      <c r="GP83" s="178">
        <v>655.63</v>
      </c>
      <c r="GQ83" s="178">
        <v>659.07</v>
      </c>
      <c r="GR83" s="178">
        <v>662.51</v>
      </c>
      <c r="GS83" s="178">
        <v>665.97</v>
      </c>
      <c r="GT83" s="178">
        <v>669.44</v>
      </c>
      <c r="GU83" s="178">
        <v>672.93</v>
      </c>
      <c r="GV83" s="72"/>
      <c r="GW83" s="73">
        <v>0</v>
      </c>
      <c r="GX83" s="71">
        <v>949</v>
      </c>
      <c r="GY83" s="178">
        <v>854.1</v>
      </c>
      <c r="GZ83" s="178">
        <v>949</v>
      </c>
      <c r="HA83" s="178">
        <v>949</v>
      </c>
      <c r="HB83" s="178">
        <v>949</v>
      </c>
      <c r="HC83" s="178">
        <v>949</v>
      </c>
      <c r="HD83" s="178">
        <v>949</v>
      </c>
      <c r="HE83" s="178">
        <v>949</v>
      </c>
      <c r="HF83" s="178">
        <v>949</v>
      </c>
      <c r="HG83" s="178">
        <v>949</v>
      </c>
      <c r="HH83" s="178">
        <v>949</v>
      </c>
      <c r="HI83" s="178">
        <v>949</v>
      </c>
      <c r="HJ83" s="178">
        <v>949</v>
      </c>
      <c r="HK83" s="178">
        <v>1022.5</v>
      </c>
      <c r="HL83" s="178">
        <v>1027.8900000000001</v>
      </c>
      <c r="HM83" s="178">
        <v>1033.29</v>
      </c>
      <c r="HN83" s="178">
        <v>1038.72</v>
      </c>
      <c r="HO83" s="178">
        <v>1044.1600000000001</v>
      </c>
      <c r="HP83" s="178">
        <v>1049.6199999999999</v>
      </c>
      <c r="HQ83" s="178">
        <v>1055.1099999999999</v>
      </c>
      <c r="HR83" s="178">
        <v>1060.5999999999999</v>
      </c>
      <c r="HS83" s="178">
        <v>1066.1199999999999</v>
      </c>
      <c r="HT83" s="71">
        <v>899</v>
      </c>
      <c r="HU83" s="178">
        <v>809.1</v>
      </c>
      <c r="HV83" s="178">
        <v>899</v>
      </c>
      <c r="HW83" s="178">
        <v>899</v>
      </c>
      <c r="HX83" s="178">
        <v>899</v>
      </c>
      <c r="HY83" s="178">
        <v>899</v>
      </c>
      <c r="HZ83" s="178">
        <v>899</v>
      </c>
      <c r="IA83" s="178">
        <v>899</v>
      </c>
      <c r="IB83" s="178">
        <v>899</v>
      </c>
      <c r="IC83" s="178">
        <v>899</v>
      </c>
      <c r="ID83" s="178">
        <v>899</v>
      </c>
      <c r="IE83" s="178">
        <v>899</v>
      </c>
      <c r="IF83" s="178">
        <v>899</v>
      </c>
      <c r="IG83" s="178">
        <v>968.63</v>
      </c>
      <c r="IH83" s="178">
        <v>973.73</v>
      </c>
      <c r="II83" s="178">
        <v>978.85</v>
      </c>
      <c r="IJ83" s="178">
        <v>983.99</v>
      </c>
      <c r="IK83" s="178">
        <v>989.15</v>
      </c>
      <c r="IL83" s="178">
        <v>994.32</v>
      </c>
      <c r="IM83" s="178">
        <v>999.51</v>
      </c>
      <c r="IN83" s="178">
        <v>1004.72</v>
      </c>
      <c r="IO83" s="178">
        <v>1009.95</v>
      </c>
      <c r="IP83" s="71">
        <v>849</v>
      </c>
      <c r="IQ83" s="178">
        <v>764.1</v>
      </c>
      <c r="IR83" s="178">
        <v>849</v>
      </c>
      <c r="IS83" s="178">
        <v>849</v>
      </c>
      <c r="IT83" s="178">
        <v>849</v>
      </c>
      <c r="IU83" s="178">
        <v>849</v>
      </c>
      <c r="IV83" s="178">
        <v>849</v>
      </c>
      <c r="IW83" s="178">
        <v>849</v>
      </c>
      <c r="IX83" s="178">
        <v>849</v>
      </c>
      <c r="IY83" s="178">
        <v>849</v>
      </c>
      <c r="IZ83" s="178">
        <v>849</v>
      </c>
      <c r="JA83" s="178">
        <v>849</v>
      </c>
      <c r="JB83" s="178">
        <v>849</v>
      </c>
      <c r="JC83" s="178">
        <v>914.75</v>
      </c>
      <c r="JD83" s="178">
        <v>919.58</v>
      </c>
      <c r="JE83" s="178">
        <v>924.41</v>
      </c>
      <c r="JF83" s="178">
        <v>929.27</v>
      </c>
      <c r="JG83" s="178">
        <v>934.14</v>
      </c>
      <c r="JH83" s="178">
        <v>939.02</v>
      </c>
      <c r="JI83" s="178">
        <v>943.92</v>
      </c>
      <c r="JJ83" s="178">
        <v>948.84</v>
      </c>
      <c r="JK83" s="178">
        <v>953.78</v>
      </c>
      <c r="JL83" s="71">
        <v>799</v>
      </c>
      <c r="JM83" s="178">
        <v>719.1</v>
      </c>
      <c r="JN83" s="178">
        <v>799</v>
      </c>
      <c r="JO83" s="178">
        <v>799</v>
      </c>
      <c r="JP83" s="178">
        <v>799</v>
      </c>
      <c r="JQ83" s="178">
        <v>799</v>
      </c>
      <c r="JR83" s="178">
        <v>799</v>
      </c>
      <c r="JS83" s="178">
        <v>799</v>
      </c>
      <c r="JT83" s="178">
        <v>799</v>
      </c>
      <c r="JU83" s="178">
        <v>799</v>
      </c>
      <c r="JV83" s="178">
        <v>799</v>
      </c>
      <c r="JW83" s="178">
        <v>799</v>
      </c>
      <c r="JX83" s="178">
        <v>799</v>
      </c>
      <c r="JY83" s="178">
        <v>860.88</v>
      </c>
      <c r="JZ83" s="178">
        <v>865.42</v>
      </c>
      <c r="KA83" s="178">
        <v>869.97</v>
      </c>
      <c r="KB83" s="178">
        <v>874.54</v>
      </c>
      <c r="KC83" s="178">
        <v>879.12</v>
      </c>
      <c r="KD83" s="178">
        <v>883.72</v>
      </c>
      <c r="KE83" s="178">
        <v>888.33</v>
      </c>
      <c r="KF83" s="178">
        <v>892.96</v>
      </c>
      <c r="KG83" s="178">
        <v>897.61</v>
      </c>
      <c r="KH83" s="71">
        <v>749</v>
      </c>
      <c r="KI83" s="178">
        <v>674.1</v>
      </c>
      <c r="KJ83" s="178">
        <v>749</v>
      </c>
      <c r="KK83" s="178">
        <v>749</v>
      </c>
      <c r="KL83" s="178">
        <v>749</v>
      </c>
      <c r="KM83" s="178">
        <v>749</v>
      </c>
      <c r="KN83" s="178">
        <v>749</v>
      </c>
      <c r="KO83" s="178">
        <v>749</v>
      </c>
      <c r="KP83" s="178">
        <v>749</v>
      </c>
      <c r="KQ83" s="178">
        <v>749</v>
      </c>
      <c r="KR83" s="178">
        <v>749</v>
      </c>
      <c r="KS83" s="178">
        <v>749</v>
      </c>
      <c r="KT83" s="178">
        <v>749</v>
      </c>
      <c r="KU83" s="178">
        <v>807.01</v>
      </c>
      <c r="KV83" s="178">
        <v>811.26</v>
      </c>
      <c r="KW83" s="178">
        <v>815.53</v>
      </c>
      <c r="KX83" s="178">
        <v>819.81</v>
      </c>
      <c r="KY83" s="178">
        <v>824.11</v>
      </c>
      <c r="KZ83" s="178">
        <v>828.42</v>
      </c>
      <c r="LA83" s="178">
        <v>832.74</v>
      </c>
      <c r="LB83" s="178">
        <v>837.08</v>
      </c>
      <c r="LC83" s="178">
        <v>841.44</v>
      </c>
      <c r="LD83" s="71">
        <v>699</v>
      </c>
      <c r="LE83" s="178">
        <v>629.1</v>
      </c>
      <c r="LF83" s="178">
        <v>699</v>
      </c>
      <c r="LG83" s="178">
        <v>699</v>
      </c>
      <c r="LH83" s="178">
        <v>699</v>
      </c>
      <c r="LI83" s="178">
        <v>699</v>
      </c>
      <c r="LJ83" s="178">
        <v>699</v>
      </c>
      <c r="LK83" s="178">
        <v>699</v>
      </c>
      <c r="LL83" s="178">
        <v>699</v>
      </c>
      <c r="LM83" s="178">
        <v>699</v>
      </c>
      <c r="LN83" s="178">
        <v>699</v>
      </c>
      <c r="LO83" s="178">
        <v>699</v>
      </c>
      <c r="LP83" s="178">
        <v>699</v>
      </c>
      <c r="LQ83" s="178">
        <v>753.14</v>
      </c>
      <c r="LR83" s="178">
        <v>757.11</v>
      </c>
      <c r="LS83" s="178">
        <v>761.09</v>
      </c>
      <c r="LT83" s="178">
        <v>765.08</v>
      </c>
      <c r="LU83" s="178">
        <v>769.09</v>
      </c>
      <c r="LV83" s="178">
        <v>773.12</v>
      </c>
      <c r="LW83" s="178">
        <v>777.15</v>
      </c>
      <c r="LX83" s="178">
        <v>781.2</v>
      </c>
      <c r="LY83" s="178">
        <v>785.27</v>
      </c>
      <c r="LZ83" s="71">
        <v>649</v>
      </c>
      <c r="MA83" s="178">
        <v>584.1</v>
      </c>
      <c r="MB83" s="178">
        <v>649</v>
      </c>
      <c r="MC83" s="178">
        <v>649</v>
      </c>
      <c r="MD83" s="178">
        <v>649</v>
      </c>
      <c r="ME83" s="178">
        <v>649</v>
      </c>
      <c r="MF83" s="178">
        <v>649</v>
      </c>
      <c r="MG83" s="178">
        <v>649</v>
      </c>
      <c r="MH83" s="178">
        <v>649</v>
      </c>
      <c r="MI83" s="178">
        <v>649</v>
      </c>
      <c r="MJ83" s="178">
        <v>649</v>
      </c>
      <c r="MK83" s="178">
        <v>649</v>
      </c>
      <c r="ML83" s="178">
        <v>649</v>
      </c>
      <c r="MM83" s="178">
        <v>699.26</v>
      </c>
      <c r="MN83" s="178">
        <v>702.95</v>
      </c>
      <c r="MO83" s="178">
        <v>706.65</v>
      </c>
      <c r="MP83" s="178">
        <v>710.36</v>
      </c>
      <c r="MQ83" s="178">
        <v>714.08</v>
      </c>
      <c r="MR83" s="178">
        <v>717.82</v>
      </c>
      <c r="MS83" s="178">
        <v>721.56</v>
      </c>
      <c r="MT83" s="178">
        <v>725.32</v>
      </c>
      <c r="MU83" s="178">
        <v>729.1</v>
      </c>
      <c r="MV83" s="71">
        <v>599</v>
      </c>
      <c r="MW83" s="178">
        <v>539.1</v>
      </c>
      <c r="MX83" s="178">
        <v>599</v>
      </c>
      <c r="MY83" s="178">
        <v>599</v>
      </c>
      <c r="MZ83" s="178">
        <v>599</v>
      </c>
      <c r="NA83" s="178">
        <v>599</v>
      </c>
      <c r="NB83" s="178">
        <v>599</v>
      </c>
      <c r="NC83" s="178">
        <v>599</v>
      </c>
      <c r="ND83" s="178">
        <v>599</v>
      </c>
      <c r="NE83" s="178">
        <v>599</v>
      </c>
      <c r="NF83" s="178">
        <v>599</v>
      </c>
      <c r="NG83" s="178">
        <v>599</v>
      </c>
      <c r="NH83" s="178">
        <v>599</v>
      </c>
      <c r="NI83" s="178">
        <v>645.39</v>
      </c>
      <c r="NJ83" s="178">
        <v>648.79</v>
      </c>
      <c r="NK83" s="178">
        <v>652.21</v>
      </c>
      <c r="NL83" s="178">
        <v>655.63</v>
      </c>
      <c r="NM83" s="178">
        <v>659.07</v>
      </c>
      <c r="NN83" s="178">
        <v>662.51</v>
      </c>
      <c r="NO83" s="178">
        <v>665.97</v>
      </c>
      <c r="NP83" s="178">
        <v>669.44</v>
      </c>
      <c r="NQ83" s="178">
        <v>672.93</v>
      </c>
      <c r="NR83" s="149"/>
      <c r="NS83" s="145">
        <v>949</v>
      </c>
      <c r="NT83" s="145">
        <v>949</v>
      </c>
      <c r="NU83" s="145">
        <v>899</v>
      </c>
      <c r="NV83" s="145">
        <v>849</v>
      </c>
      <c r="NW83" s="145">
        <v>799</v>
      </c>
      <c r="NX83" s="145">
        <v>749</v>
      </c>
      <c r="NY83" s="145">
        <v>699</v>
      </c>
      <c r="NZ83" s="145">
        <v>649</v>
      </c>
      <c r="OA83" s="145">
        <v>599</v>
      </c>
      <c r="OB83" s="150"/>
      <c r="OC83" s="145">
        <v>0</v>
      </c>
      <c r="OD83" s="145">
        <v>949</v>
      </c>
      <c r="OE83" s="145">
        <v>899</v>
      </c>
      <c r="OF83" s="145">
        <v>849</v>
      </c>
      <c r="OG83" s="145">
        <v>799</v>
      </c>
      <c r="OH83" s="145">
        <v>749</v>
      </c>
      <c r="OI83" s="145">
        <v>699</v>
      </c>
      <c r="OJ83" s="145">
        <v>649</v>
      </c>
      <c r="OK83" s="145">
        <v>599</v>
      </c>
      <c r="OL83" s="67">
        <v>0</v>
      </c>
      <c r="OM83" s="67">
        <v>0</v>
      </c>
      <c r="ON83" s="50"/>
      <c r="OO83" s="50"/>
      <c r="OP83" s="50"/>
      <c r="OQ83" s="139" t="s">
        <v>12024</v>
      </c>
      <c r="OR83" s="139" t="s">
        <v>12024</v>
      </c>
      <c r="OS83" s="139" t="s">
        <v>12024</v>
      </c>
      <c r="OT83" s="139" t="s">
        <v>12024</v>
      </c>
      <c r="OU83" s="139" t="s">
        <v>12024</v>
      </c>
      <c r="OV83" s="139" t="s">
        <v>12024</v>
      </c>
      <c r="OW83" s="139" t="s">
        <v>12024</v>
      </c>
      <c r="OX83" s="139" t="s">
        <v>12024</v>
      </c>
      <c r="OY83" s="151"/>
      <c r="OZ83" s="139" t="s">
        <v>12015</v>
      </c>
      <c r="PA83" s="139" t="s">
        <v>12015</v>
      </c>
      <c r="PB83" s="139" t="s">
        <v>12015</v>
      </c>
      <c r="PC83" s="139" t="s">
        <v>12015</v>
      </c>
      <c r="PD83" s="139" t="s">
        <v>12015</v>
      </c>
      <c r="PE83" s="139" t="s">
        <v>12015</v>
      </c>
      <c r="PF83" s="139" t="s">
        <v>12015</v>
      </c>
      <c r="PG83" s="139" t="s">
        <v>12015</v>
      </c>
      <c r="PH83" s="146"/>
      <c r="PI83" s="139" t="s">
        <v>12024</v>
      </c>
      <c r="PJ83" s="139" t="s">
        <v>12024</v>
      </c>
      <c r="PK83" s="139" t="s">
        <v>12024</v>
      </c>
      <c r="PL83" s="139" t="s">
        <v>12024</v>
      </c>
      <c r="PM83" s="139" t="s">
        <v>12024</v>
      </c>
      <c r="PN83" s="139" t="s">
        <v>12024</v>
      </c>
      <c r="PO83" s="139" t="s">
        <v>12024</v>
      </c>
      <c r="PP83" s="139" t="s">
        <v>12024</v>
      </c>
      <c r="PQ83" s="146"/>
      <c r="PR83" s="139" t="s">
        <v>12015</v>
      </c>
      <c r="PS83" s="139" t="s">
        <v>12015</v>
      </c>
      <c r="PT83" s="139" t="s">
        <v>12015</v>
      </c>
      <c r="PU83" s="139" t="s">
        <v>12015</v>
      </c>
      <c r="PV83" s="139" t="s">
        <v>12015</v>
      </c>
      <c r="PW83" s="139" t="s">
        <v>12015</v>
      </c>
      <c r="PX83" s="139" t="s">
        <v>12015</v>
      </c>
      <c r="PY83" s="139" t="s">
        <v>12015</v>
      </c>
    </row>
    <row r="84" spans="1:441" ht="16">
      <c r="A84" s="66" t="s">
        <v>3498</v>
      </c>
      <c r="B84" s="67" t="s">
        <v>207</v>
      </c>
      <c r="C84" s="68" t="s">
        <v>210</v>
      </c>
      <c r="D84" s="70" t="s">
        <v>67</v>
      </c>
      <c r="E84" s="69" t="s">
        <v>3001</v>
      </c>
      <c r="F84" s="71">
        <v>3799</v>
      </c>
      <c r="G84" s="178">
        <v>3419.1</v>
      </c>
      <c r="H84" s="178">
        <v>3799</v>
      </c>
      <c r="I84" s="178">
        <v>3799</v>
      </c>
      <c r="J84" s="178">
        <v>3799</v>
      </c>
      <c r="K84" s="178">
        <v>3799</v>
      </c>
      <c r="L84" s="178">
        <v>3799</v>
      </c>
      <c r="M84" s="178">
        <v>3799</v>
      </c>
      <c r="N84" s="178">
        <v>3799</v>
      </c>
      <c r="O84" s="178">
        <v>3799</v>
      </c>
      <c r="P84" s="178">
        <v>3799</v>
      </c>
      <c r="Q84" s="178">
        <v>3799</v>
      </c>
      <c r="R84" s="178">
        <v>3799</v>
      </c>
      <c r="S84" s="178">
        <v>4093.23</v>
      </c>
      <c r="T84" s="178">
        <v>4114.8</v>
      </c>
      <c r="U84" s="178">
        <v>4136.4399999999996</v>
      </c>
      <c r="V84" s="178">
        <v>4158.16</v>
      </c>
      <c r="W84" s="178">
        <v>4179.95</v>
      </c>
      <c r="X84" s="178">
        <v>4201.82</v>
      </c>
      <c r="Y84" s="178">
        <v>4223.76</v>
      </c>
      <c r="Z84" s="178">
        <v>4245.7700000000004</v>
      </c>
      <c r="AA84" s="178">
        <v>4267.8500000000004</v>
      </c>
      <c r="AB84" s="71">
        <v>3799</v>
      </c>
      <c r="AC84" s="178">
        <v>3419.1</v>
      </c>
      <c r="AD84" s="178">
        <v>3799</v>
      </c>
      <c r="AE84" s="178">
        <v>3799</v>
      </c>
      <c r="AF84" s="178">
        <v>3799</v>
      </c>
      <c r="AG84" s="178">
        <v>3799</v>
      </c>
      <c r="AH84" s="178">
        <v>3799</v>
      </c>
      <c r="AI84" s="178">
        <v>3799</v>
      </c>
      <c r="AJ84" s="178">
        <v>3799</v>
      </c>
      <c r="AK84" s="178">
        <v>3799</v>
      </c>
      <c r="AL84" s="178">
        <v>3799</v>
      </c>
      <c r="AM84" s="178">
        <v>3799</v>
      </c>
      <c r="AN84" s="178">
        <v>3799</v>
      </c>
      <c r="AO84" s="178">
        <v>4093.23</v>
      </c>
      <c r="AP84" s="178">
        <v>4114.8</v>
      </c>
      <c r="AQ84" s="178">
        <v>4136.4399999999996</v>
      </c>
      <c r="AR84" s="178">
        <v>4158.16</v>
      </c>
      <c r="AS84" s="178">
        <v>4179.95</v>
      </c>
      <c r="AT84" s="178">
        <v>4201.82</v>
      </c>
      <c r="AU84" s="178">
        <v>4223.76</v>
      </c>
      <c r="AV84" s="178">
        <v>4245.7700000000004</v>
      </c>
      <c r="AW84" s="178">
        <v>4267.8500000000004</v>
      </c>
      <c r="AX84" s="71">
        <v>3699</v>
      </c>
      <c r="AY84" s="178">
        <v>3329.1</v>
      </c>
      <c r="AZ84" s="71">
        <v>3699</v>
      </c>
      <c r="BA84" s="178">
        <v>3699</v>
      </c>
      <c r="BB84" s="178">
        <v>3699</v>
      </c>
      <c r="BC84" s="178">
        <v>3699</v>
      </c>
      <c r="BD84" s="178">
        <v>3699</v>
      </c>
      <c r="BE84" s="178">
        <v>3699</v>
      </c>
      <c r="BF84" s="178">
        <v>3699</v>
      </c>
      <c r="BG84" s="178">
        <v>3699</v>
      </c>
      <c r="BH84" s="178">
        <v>3699</v>
      </c>
      <c r="BI84" s="178">
        <v>3699</v>
      </c>
      <c r="BJ84" s="178">
        <v>3699</v>
      </c>
      <c r="BK84" s="178">
        <v>3985.49</v>
      </c>
      <c r="BL84" s="178">
        <v>4006.49</v>
      </c>
      <c r="BM84" s="178">
        <v>4027.56</v>
      </c>
      <c r="BN84" s="178">
        <v>4048.71</v>
      </c>
      <c r="BO84" s="178">
        <v>4069.92</v>
      </c>
      <c r="BP84" s="178">
        <v>4091.21</v>
      </c>
      <c r="BQ84" s="178">
        <v>4112.57</v>
      </c>
      <c r="BR84" s="178">
        <v>4134.01</v>
      </c>
      <c r="BS84" s="178">
        <v>4155.51</v>
      </c>
      <c r="BT84" s="71">
        <v>3599</v>
      </c>
      <c r="BU84" s="178">
        <v>3239.1</v>
      </c>
      <c r="BV84" s="178">
        <v>3599</v>
      </c>
      <c r="BW84" s="178">
        <v>3599</v>
      </c>
      <c r="BX84" s="178">
        <v>3599</v>
      </c>
      <c r="BY84" s="178">
        <v>3599</v>
      </c>
      <c r="BZ84" s="178">
        <v>3599</v>
      </c>
      <c r="CA84" s="178">
        <v>3599</v>
      </c>
      <c r="CB84" s="178">
        <v>3599</v>
      </c>
      <c r="CC84" s="178">
        <v>3599</v>
      </c>
      <c r="CD84" s="178">
        <v>3599</v>
      </c>
      <c r="CE84" s="178">
        <v>3599</v>
      </c>
      <c r="CF84" s="178">
        <v>3599</v>
      </c>
      <c r="CG84" s="178">
        <v>3877.74</v>
      </c>
      <c r="CH84" s="178">
        <v>3898.18</v>
      </c>
      <c r="CI84" s="178">
        <v>3918.68</v>
      </c>
      <c r="CJ84" s="178">
        <v>3939.25</v>
      </c>
      <c r="CK84" s="178">
        <v>3959.9</v>
      </c>
      <c r="CL84" s="178">
        <v>3980.61</v>
      </c>
      <c r="CM84" s="178">
        <v>4001.39</v>
      </c>
      <c r="CN84" s="178">
        <v>4022.25</v>
      </c>
      <c r="CO84" s="178">
        <v>4043.17</v>
      </c>
      <c r="CP84" s="71">
        <v>3499</v>
      </c>
      <c r="CQ84" s="178">
        <v>3149.1</v>
      </c>
      <c r="CR84" s="178">
        <v>3499</v>
      </c>
      <c r="CS84" s="178">
        <v>3499</v>
      </c>
      <c r="CT84" s="178">
        <v>3499</v>
      </c>
      <c r="CU84" s="178">
        <v>3499</v>
      </c>
      <c r="CV84" s="178">
        <v>3499</v>
      </c>
      <c r="CW84" s="178">
        <v>3499</v>
      </c>
      <c r="CX84" s="178">
        <v>3499</v>
      </c>
      <c r="CY84" s="178">
        <v>3499</v>
      </c>
      <c r="CZ84" s="178">
        <v>3499</v>
      </c>
      <c r="DA84" s="178">
        <v>3499</v>
      </c>
      <c r="DB84" s="178">
        <v>3499</v>
      </c>
      <c r="DC84" s="178">
        <v>3770</v>
      </c>
      <c r="DD84" s="178">
        <v>3789.86</v>
      </c>
      <c r="DE84" s="178">
        <v>3809.8</v>
      </c>
      <c r="DF84" s="178">
        <v>3829.8</v>
      </c>
      <c r="DG84" s="178">
        <v>3849.87</v>
      </c>
      <c r="DH84" s="178">
        <v>3870.01</v>
      </c>
      <c r="DI84" s="178">
        <v>3890.21</v>
      </c>
      <c r="DJ84" s="178">
        <v>3910.49</v>
      </c>
      <c r="DK84" s="178">
        <v>3930.83</v>
      </c>
      <c r="DL84" s="71">
        <v>3399</v>
      </c>
      <c r="DM84" s="178">
        <v>3059.1</v>
      </c>
      <c r="DN84" s="178">
        <v>3399</v>
      </c>
      <c r="DO84" s="178">
        <v>3399</v>
      </c>
      <c r="DP84" s="178">
        <v>3399</v>
      </c>
      <c r="DQ84" s="178">
        <v>3399</v>
      </c>
      <c r="DR84" s="178">
        <v>3399</v>
      </c>
      <c r="DS84" s="178">
        <v>3399</v>
      </c>
      <c r="DT84" s="178">
        <v>3399</v>
      </c>
      <c r="DU84" s="178">
        <v>3399</v>
      </c>
      <c r="DV84" s="178">
        <v>3399</v>
      </c>
      <c r="DW84" s="178">
        <v>3399</v>
      </c>
      <c r="DX84" s="178">
        <v>3399</v>
      </c>
      <c r="DY84" s="178">
        <v>3662.25</v>
      </c>
      <c r="DZ84" s="178">
        <v>3681.55</v>
      </c>
      <c r="EA84" s="178">
        <v>3700.91</v>
      </c>
      <c r="EB84" s="178">
        <v>3720.35</v>
      </c>
      <c r="EC84" s="178">
        <v>3739.84</v>
      </c>
      <c r="ED84" s="178">
        <v>3759.4</v>
      </c>
      <c r="EE84" s="178">
        <v>3779.03</v>
      </c>
      <c r="EF84" s="178">
        <v>3798.73</v>
      </c>
      <c r="EG84" s="178">
        <v>3818.49</v>
      </c>
      <c r="EH84" s="71">
        <v>3299</v>
      </c>
      <c r="EI84" s="178">
        <v>2969.1</v>
      </c>
      <c r="EJ84" s="178">
        <v>3299</v>
      </c>
      <c r="EK84" s="178">
        <v>3299</v>
      </c>
      <c r="EL84" s="178">
        <v>3299</v>
      </c>
      <c r="EM84" s="178">
        <v>3299</v>
      </c>
      <c r="EN84" s="178">
        <v>3299</v>
      </c>
      <c r="EO84" s="178">
        <v>3299</v>
      </c>
      <c r="EP84" s="178">
        <v>3299</v>
      </c>
      <c r="EQ84" s="178">
        <v>3299</v>
      </c>
      <c r="ER84" s="178">
        <v>3299</v>
      </c>
      <c r="ES84" s="178">
        <v>3299</v>
      </c>
      <c r="ET84" s="178">
        <v>3299</v>
      </c>
      <c r="EU84" s="178">
        <v>3554.51</v>
      </c>
      <c r="EV84" s="178">
        <v>3573.24</v>
      </c>
      <c r="EW84" s="178">
        <v>3592.03</v>
      </c>
      <c r="EX84" s="178">
        <v>3610.89</v>
      </c>
      <c r="EY84" s="178">
        <v>3629.81</v>
      </c>
      <c r="EZ84" s="178">
        <v>3648.8</v>
      </c>
      <c r="FA84" s="178">
        <v>3667.85</v>
      </c>
      <c r="FB84" s="178">
        <v>3686.97</v>
      </c>
      <c r="FC84" s="178">
        <v>3706.15</v>
      </c>
      <c r="FD84" s="71">
        <v>3199</v>
      </c>
      <c r="FE84" s="178">
        <v>2879.1</v>
      </c>
      <c r="FF84" s="178">
        <v>3199</v>
      </c>
      <c r="FG84" s="178">
        <v>3199</v>
      </c>
      <c r="FH84" s="178">
        <v>3199</v>
      </c>
      <c r="FI84" s="178">
        <v>3199</v>
      </c>
      <c r="FJ84" s="178">
        <v>3199</v>
      </c>
      <c r="FK84" s="178">
        <v>3199</v>
      </c>
      <c r="FL84" s="178">
        <v>3199</v>
      </c>
      <c r="FM84" s="178">
        <v>3199</v>
      </c>
      <c r="FN84" s="178">
        <v>3199</v>
      </c>
      <c r="FO84" s="178">
        <v>3199</v>
      </c>
      <c r="FP84" s="178">
        <v>3199</v>
      </c>
      <c r="FQ84" s="178">
        <v>3446.76</v>
      </c>
      <c r="FR84" s="178">
        <v>3464.92</v>
      </c>
      <c r="FS84" s="178">
        <v>3483.15</v>
      </c>
      <c r="FT84" s="178">
        <v>3501.44</v>
      </c>
      <c r="FU84" s="178">
        <v>3519.79</v>
      </c>
      <c r="FV84" s="178">
        <v>3538.2</v>
      </c>
      <c r="FW84" s="178">
        <v>3556.67</v>
      </c>
      <c r="FX84" s="178">
        <v>3575.21</v>
      </c>
      <c r="FY84" s="178">
        <v>3593.8</v>
      </c>
      <c r="FZ84" s="71">
        <v>3099</v>
      </c>
      <c r="GA84" s="178">
        <v>2789.1</v>
      </c>
      <c r="GB84" s="178">
        <v>3099</v>
      </c>
      <c r="GC84" s="178">
        <v>3099</v>
      </c>
      <c r="GD84" s="178">
        <v>3099</v>
      </c>
      <c r="GE84" s="178">
        <v>3099</v>
      </c>
      <c r="GF84" s="178">
        <v>3099</v>
      </c>
      <c r="GG84" s="178">
        <v>3099</v>
      </c>
      <c r="GH84" s="178">
        <v>3099</v>
      </c>
      <c r="GI84" s="178">
        <v>3099</v>
      </c>
      <c r="GJ84" s="178">
        <v>3099</v>
      </c>
      <c r="GK84" s="178">
        <v>3099</v>
      </c>
      <c r="GL84" s="178">
        <v>3099</v>
      </c>
      <c r="GM84" s="178">
        <v>3339.02</v>
      </c>
      <c r="GN84" s="178">
        <v>3356.61</v>
      </c>
      <c r="GO84" s="178">
        <v>3374.27</v>
      </c>
      <c r="GP84" s="178">
        <v>3391.98</v>
      </c>
      <c r="GQ84" s="178">
        <v>3409.76</v>
      </c>
      <c r="GR84" s="178">
        <v>3427.59</v>
      </c>
      <c r="GS84" s="178">
        <v>3445.49</v>
      </c>
      <c r="GT84" s="178">
        <v>3463.45</v>
      </c>
      <c r="GU84" s="178">
        <v>3481.46</v>
      </c>
      <c r="GV84" s="72"/>
      <c r="GW84" s="73">
        <v>0</v>
      </c>
      <c r="GX84" s="71">
        <v>3799</v>
      </c>
      <c r="GY84" s="178">
        <v>3419.1</v>
      </c>
      <c r="GZ84" s="178">
        <v>3799</v>
      </c>
      <c r="HA84" s="178">
        <v>3799</v>
      </c>
      <c r="HB84" s="178">
        <v>3799</v>
      </c>
      <c r="HC84" s="178">
        <v>3799</v>
      </c>
      <c r="HD84" s="178">
        <v>3799</v>
      </c>
      <c r="HE84" s="178">
        <v>3799</v>
      </c>
      <c r="HF84" s="178">
        <v>3799</v>
      </c>
      <c r="HG84" s="178">
        <v>3799</v>
      </c>
      <c r="HH84" s="178">
        <v>3799</v>
      </c>
      <c r="HI84" s="178">
        <v>3799</v>
      </c>
      <c r="HJ84" s="178">
        <v>3799</v>
      </c>
      <c r="HK84" s="178">
        <v>4093.23</v>
      </c>
      <c r="HL84" s="178">
        <v>4114.8</v>
      </c>
      <c r="HM84" s="178">
        <v>4136.4399999999996</v>
      </c>
      <c r="HN84" s="178">
        <v>4158.16</v>
      </c>
      <c r="HO84" s="178">
        <v>4179.95</v>
      </c>
      <c r="HP84" s="178">
        <v>4201.82</v>
      </c>
      <c r="HQ84" s="178">
        <v>4223.76</v>
      </c>
      <c r="HR84" s="178">
        <v>4245.7700000000004</v>
      </c>
      <c r="HS84" s="178">
        <v>4267.8500000000004</v>
      </c>
      <c r="HT84" s="71">
        <v>3699</v>
      </c>
      <c r="HU84" s="178">
        <v>3329.1</v>
      </c>
      <c r="HV84" s="178">
        <v>3699</v>
      </c>
      <c r="HW84" s="178">
        <v>3699</v>
      </c>
      <c r="HX84" s="178">
        <v>3699</v>
      </c>
      <c r="HY84" s="178">
        <v>3699</v>
      </c>
      <c r="HZ84" s="178">
        <v>3699</v>
      </c>
      <c r="IA84" s="178">
        <v>3699</v>
      </c>
      <c r="IB84" s="178">
        <v>3699</v>
      </c>
      <c r="IC84" s="178">
        <v>3699</v>
      </c>
      <c r="ID84" s="178">
        <v>3699</v>
      </c>
      <c r="IE84" s="178">
        <v>3699</v>
      </c>
      <c r="IF84" s="178">
        <v>3699</v>
      </c>
      <c r="IG84" s="178">
        <v>3985.49</v>
      </c>
      <c r="IH84" s="178">
        <v>4006.49</v>
      </c>
      <c r="II84" s="178">
        <v>4027.56</v>
      </c>
      <c r="IJ84" s="178">
        <v>4048.71</v>
      </c>
      <c r="IK84" s="178">
        <v>4069.92</v>
      </c>
      <c r="IL84" s="178">
        <v>4091.21</v>
      </c>
      <c r="IM84" s="178">
        <v>4112.57</v>
      </c>
      <c r="IN84" s="178">
        <v>4134.01</v>
      </c>
      <c r="IO84" s="178">
        <v>4155.51</v>
      </c>
      <c r="IP84" s="71">
        <v>3599</v>
      </c>
      <c r="IQ84" s="178">
        <v>3239.1</v>
      </c>
      <c r="IR84" s="178">
        <v>3599</v>
      </c>
      <c r="IS84" s="178">
        <v>3599</v>
      </c>
      <c r="IT84" s="178">
        <v>3599</v>
      </c>
      <c r="IU84" s="178">
        <v>3599</v>
      </c>
      <c r="IV84" s="178">
        <v>3599</v>
      </c>
      <c r="IW84" s="178">
        <v>3599</v>
      </c>
      <c r="IX84" s="178">
        <v>3599</v>
      </c>
      <c r="IY84" s="178">
        <v>3599</v>
      </c>
      <c r="IZ84" s="178">
        <v>3599</v>
      </c>
      <c r="JA84" s="178">
        <v>3599</v>
      </c>
      <c r="JB84" s="178">
        <v>3599</v>
      </c>
      <c r="JC84" s="178">
        <v>3877.74</v>
      </c>
      <c r="JD84" s="178">
        <v>3898.18</v>
      </c>
      <c r="JE84" s="178">
        <v>3918.68</v>
      </c>
      <c r="JF84" s="178">
        <v>3939.25</v>
      </c>
      <c r="JG84" s="178">
        <v>3959.9</v>
      </c>
      <c r="JH84" s="178">
        <v>3980.61</v>
      </c>
      <c r="JI84" s="178">
        <v>4001.39</v>
      </c>
      <c r="JJ84" s="178">
        <v>4022.25</v>
      </c>
      <c r="JK84" s="178">
        <v>4043.17</v>
      </c>
      <c r="JL84" s="71">
        <v>3499</v>
      </c>
      <c r="JM84" s="178">
        <v>3149.1</v>
      </c>
      <c r="JN84" s="178">
        <v>3499</v>
      </c>
      <c r="JO84" s="178">
        <v>3499</v>
      </c>
      <c r="JP84" s="178">
        <v>3499</v>
      </c>
      <c r="JQ84" s="178">
        <v>3499</v>
      </c>
      <c r="JR84" s="178">
        <v>3499</v>
      </c>
      <c r="JS84" s="178">
        <v>3499</v>
      </c>
      <c r="JT84" s="178">
        <v>3499</v>
      </c>
      <c r="JU84" s="178">
        <v>3499</v>
      </c>
      <c r="JV84" s="178">
        <v>3499</v>
      </c>
      <c r="JW84" s="178">
        <v>3499</v>
      </c>
      <c r="JX84" s="178">
        <v>3499</v>
      </c>
      <c r="JY84" s="178">
        <v>3770</v>
      </c>
      <c r="JZ84" s="178">
        <v>3789.86</v>
      </c>
      <c r="KA84" s="178">
        <v>3809.8</v>
      </c>
      <c r="KB84" s="178">
        <v>3829.8</v>
      </c>
      <c r="KC84" s="178">
        <v>3849.87</v>
      </c>
      <c r="KD84" s="178">
        <v>3870.01</v>
      </c>
      <c r="KE84" s="178">
        <v>3890.21</v>
      </c>
      <c r="KF84" s="178">
        <v>3910.49</v>
      </c>
      <c r="KG84" s="178">
        <v>3930.83</v>
      </c>
      <c r="KH84" s="71">
        <v>3399</v>
      </c>
      <c r="KI84" s="178">
        <v>3059.1</v>
      </c>
      <c r="KJ84" s="178">
        <v>3399</v>
      </c>
      <c r="KK84" s="178">
        <v>3399</v>
      </c>
      <c r="KL84" s="178">
        <v>3399</v>
      </c>
      <c r="KM84" s="178">
        <v>3399</v>
      </c>
      <c r="KN84" s="178">
        <v>3399</v>
      </c>
      <c r="KO84" s="178">
        <v>3399</v>
      </c>
      <c r="KP84" s="178">
        <v>3399</v>
      </c>
      <c r="KQ84" s="178">
        <v>3399</v>
      </c>
      <c r="KR84" s="178">
        <v>3399</v>
      </c>
      <c r="KS84" s="178">
        <v>3399</v>
      </c>
      <c r="KT84" s="178">
        <v>3399</v>
      </c>
      <c r="KU84" s="178">
        <v>3662.25</v>
      </c>
      <c r="KV84" s="178">
        <v>3681.55</v>
      </c>
      <c r="KW84" s="178">
        <v>3700.91</v>
      </c>
      <c r="KX84" s="178">
        <v>3720.35</v>
      </c>
      <c r="KY84" s="178">
        <v>3739.84</v>
      </c>
      <c r="KZ84" s="178">
        <v>3759.4</v>
      </c>
      <c r="LA84" s="178">
        <v>3779.03</v>
      </c>
      <c r="LB84" s="178">
        <v>3798.73</v>
      </c>
      <c r="LC84" s="178">
        <v>3818.49</v>
      </c>
      <c r="LD84" s="71">
        <v>3299</v>
      </c>
      <c r="LE84" s="178">
        <v>2969.1</v>
      </c>
      <c r="LF84" s="178">
        <v>3299</v>
      </c>
      <c r="LG84" s="178">
        <v>3299</v>
      </c>
      <c r="LH84" s="178">
        <v>3299</v>
      </c>
      <c r="LI84" s="178">
        <v>3299</v>
      </c>
      <c r="LJ84" s="178">
        <v>3299</v>
      </c>
      <c r="LK84" s="178">
        <v>3299</v>
      </c>
      <c r="LL84" s="178">
        <v>3299</v>
      </c>
      <c r="LM84" s="178">
        <v>3299</v>
      </c>
      <c r="LN84" s="178">
        <v>3299</v>
      </c>
      <c r="LO84" s="178">
        <v>3299</v>
      </c>
      <c r="LP84" s="178">
        <v>3299</v>
      </c>
      <c r="LQ84" s="178">
        <v>3554.51</v>
      </c>
      <c r="LR84" s="178">
        <v>3573.24</v>
      </c>
      <c r="LS84" s="178">
        <v>3592.03</v>
      </c>
      <c r="LT84" s="178">
        <v>3610.89</v>
      </c>
      <c r="LU84" s="178">
        <v>3629.81</v>
      </c>
      <c r="LV84" s="178">
        <v>3648.8</v>
      </c>
      <c r="LW84" s="178">
        <v>3667.85</v>
      </c>
      <c r="LX84" s="178">
        <v>3686.97</v>
      </c>
      <c r="LY84" s="178">
        <v>3706.15</v>
      </c>
      <c r="LZ84" s="71">
        <v>3199</v>
      </c>
      <c r="MA84" s="178">
        <v>2879.1</v>
      </c>
      <c r="MB84" s="178">
        <v>3199</v>
      </c>
      <c r="MC84" s="178">
        <v>3199</v>
      </c>
      <c r="MD84" s="178">
        <v>3199</v>
      </c>
      <c r="ME84" s="178">
        <v>3199</v>
      </c>
      <c r="MF84" s="178">
        <v>3199</v>
      </c>
      <c r="MG84" s="178">
        <v>3199</v>
      </c>
      <c r="MH84" s="178">
        <v>3199</v>
      </c>
      <c r="MI84" s="178">
        <v>3199</v>
      </c>
      <c r="MJ84" s="178">
        <v>3199</v>
      </c>
      <c r="MK84" s="178">
        <v>3199</v>
      </c>
      <c r="ML84" s="178">
        <v>3199</v>
      </c>
      <c r="MM84" s="178">
        <v>3446.76</v>
      </c>
      <c r="MN84" s="178">
        <v>3464.92</v>
      </c>
      <c r="MO84" s="178">
        <v>3483.15</v>
      </c>
      <c r="MP84" s="178">
        <v>3501.44</v>
      </c>
      <c r="MQ84" s="178">
        <v>3519.79</v>
      </c>
      <c r="MR84" s="178">
        <v>3538.2</v>
      </c>
      <c r="MS84" s="178">
        <v>3556.67</v>
      </c>
      <c r="MT84" s="178">
        <v>3575.21</v>
      </c>
      <c r="MU84" s="178">
        <v>3593.8</v>
      </c>
      <c r="MV84" s="71">
        <v>3099</v>
      </c>
      <c r="MW84" s="178">
        <v>2789.1</v>
      </c>
      <c r="MX84" s="178">
        <v>3099</v>
      </c>
      <c r="MY84" s="178">
        <v>3099</v>
      </c>
      <c r="MZ84" s="178">
        <v>3099</v>
      </c>
      <c r="NA84" s="178">
        <v>3099</v>
      </c>
      <c r="NB84" s="178">
        <v>3099</v>
      </c>
      <c r="NC84" s="178">
        <v>3099</v>
      </c>
      <c r="ND84" s="178">
        <v>3099</v>
      </c>
      <c r="NE84" s="178">
        <v>3099</v>
      </c>
      <c r="NF84" s="178">
        <v>3099</v>
      </c>
      <c r="NG84" s="178">
        <v>3099</v>
      </c>
      <c r="NH84" s="178">
        <v>3099</v>
      </c>
      <c r="NI84" s="178">
        <v>3339.02</v>
      </c>
      <c r="NJ84" s="178">
        <v>3356.61</v>
      </c>
      <c r="NK84" s="178">
        <v>3374.27</v>
      </c>
      <c r="NL84" s="178">
        <v>3391.98</v>
      </c>
      <c r="NM84" s="178">
        <v>3409.76</v>
      </c>
      <c r="NN84" s="178">
        <v>3427.59</v>
      </c>
      <c r="NO84" s="178">
        <v>3445.49</v>
      </c>
      <c r="NP84" s="178">
        <v>3463.45</v>
      </c>
      <c r="NQ84" s="178">
        <v>3481.46</v>
      </c>
      <c r="NR84" s="149"/>
      <c r="NS84" s="145">
        <v>3799</v>
      </c>
      <c r="NT84" s="145">
        <v>3799</v>
      </c>
      <c r="NU84" s="145">
        <v>3699</v>
      </c>
      <c r="NV84" s="145">
        <v>3599</v>
      </c>
      <c r="NW84" s="145">
        <v>3499</v>
      </c>
      <c r="NX84" s="145">
        <v>3399</v>
      </c>
      <c r="NY84" s="145">
        <v>3299</v>
      </c>
      <c r="NZ84" s="145">
        <v>3199</v>
      </c>
      <c r="OA84" s="145">
        <v>3099</v>
      </c>
      <c r="OB84" s="150"/>
      <c r="OC84" s="145">
        <v>0</v>
      </c>
      <c r="OD84" s="145">
        <v>3799</v>
      </c>
      <c r="OE84" s="145">
        <v>3699</v>
      </c>
      <c r="OF84" s="145">
        <v>3599</v>
      </c>
      <c r="OG84" s="145">
        <v>3499</v>
      </c>
      <c r="OH84" s="145">
        <v>3399</v>
      </c>
      <c r="OI84" s="145">
        <v>3299</v>
      </c>
      <c r="OJ84" s="145">
        <v>3199</v>
      </c>
      <c r="OK84" s="145">
        <v>3099</v>
      </c>
      <c r="OL84" s="67">
        <v>0</v>
      </c>
      <c r="OM84" s="67">
        <v>0</v>
      </c>
      <c r="ON84" s="50"/>
      <c r="OO84" s="50"/>
      <c r="OP84" s="50"/>
      <c r="OQ84" s="139" t="s">
        <v>12024</v>
      </c>
      <c r="OR84" s="139" t="s">
        <v>12024</v>
      </c>
      <c r="OS84" s="139" t="s">
        <v>12024</v>
      </c>
      <c r="OT84" s="139" t="s">
        <v>12024</v>
      </c>
      <c r="OU84" s="139" t="s">
        <v>12024</v>
      </c>
      <c r="OV84" s="139" t="s">
        <v>12024</v>
      </c>
      <c r="OW84" s="139" t="s">
        <v>12024</v>
      </c>
      <c r="OX84" s="139" t="s">
        <v>12024</v>
      </c>
      <c r="OY84" s="151"/>
      <c r="OZ84" s="139" t="s">
        <v>12015</v>
      </c>
      <c r="PA84" s="139" t="s">
        <v>12015</v>
      </c>
      <c r="PB84" s="139" t="s">
        <v>12015</v>
      </c>
      <c r="PC84" s="139" t="s">
        <v>12015</v>
      </c>
      <c r="PD84" s="139" t="s">
        <v>12015</v>
      </c>
      <c r="PE84" s="139" t="s">
        <v>12015</v>
      </c>
      <c r="PF84" s="139" t="s">
        <v>12015</v>
      </c>
      <c r="PG84" s="139" t="s">
        <v>12015</v>
      </c>
      <c r="PH84" s="146"/>
      <c r="PI84" s="139" t="s">
        <v>12024</v>
      </c>
      <c r="PJ84" s="139" t="s">
        <v>12024</v>
      </c>
      <c r="PK84" s="139" t="s">
        <v>12024</v>
      </c>
      <c r="PL84" s="139" t="s">
        <v>12024</v>
      </c>
      <c r="PM84" s="139" t="s">
        <v>12024</v>
      </c>
      <c r="PN84" s="139" t="s">
        <v>12024</v>
      </c>
      <c r="PO84" s="139" t="s">
        <v>12024</v>
      </c>
      <c r="PP84" s="139" t="s">
        <v>12024</v>
      </c>
      <c r="PQ84" s="146"/>
      <c r="PR84" s="139" t="s">
        <v>12015</v>
      </c>
      <c r="PS84" s="139" t="s">
        <v>12015</v>
      </c>
      <c r="PT84" s="139" t="s">
        <v>12015</v>
      </c>
      <c r="PU84" s="139" t="s">
        <v>12015</v>
      </c>
      <c r="PV84" s="139" t="s">
        <v>12015</v>
      </c>
      <c r="PW84" s="139" t="s">
        <v>12015</v>
      </c>
      <c r="PX84" s="139" t="s">
        <v>12015</v>
      </c>
      <c r="PY84" s="139" t="s">
        <v>12015</v>
      </c>
    </row>
    <row r="85" spans="1:441" ht="16">
      <c r="A85" s="66" t="s">
        <v>4364</v>
      </c>
      <c r="B85" s="67" t="s">
        <v>207</v>
      </c>
      <c r="C85" s="68" t="s">
        <v>210</v>
      </c>
      <c r="D85" s="70" t="s">
        <v>67</v>
      </c>
      <c r="E85" s="75" t="s">
        <v>3003</v>
      </c>
      <c r="F85" s="71">
        <v>4799</v>
      </c>
      <c r="G85" s="178">
        <v>4319.1000000000004</v>
      </c>
      <c r="H85" s="178">
        <v>4799</v>
      </c>
      <c r="I85" s="178">
        <v>4799</v>
      </c>
      <c r="J85" s="178">
        <v>4799</v>
      </c>
      <c r="K85" s="178">
        <v>4799</v>
      </c>
      <c r="L85" s="178">
        <v>4799</v>
      </c>
      <c r="M85" s="178">
        <v>4799</v>
      </c>
      <c r="N85" s="178">
        <v>4799</v>
      </c>
      <c r="O85" s="178">
        <v>4799</v>
      </c>
      <c r="P85" s="178">
        <v>4799</v>
      </c>
      <c r="Q85" s="178">
        <v>4799</v>
      </c>
      <c r="R85" s="178">
        <v>4799</v>
      </c>
      <c r="S85" s="178">
        <v>5170.68</v>
      </c>
      <c r="T85" s="178">
        <v>5197.93</v>
      </c>
      <c r="U85" s="178">
        <v>5225.2700000000004</v>
      </c>
      <c r="V85" s="178">
        <v>5252.7</v>
      </c>
      <c r="W85" s="178">
        <v>5280.23</v>
      </c>
      <c r="X85" s="178">
        <v>5307.85</v>
      </c>
      <c r="Y85" s="178">
        <v>5335.56</v>
      </c>
      <c r="Z85" s="178">
        <v>5363.37</v>
      </c>
      <c r="AA85" s="178">
        <v>5391.27</v>
      </c>
      <c r="AB85" s="71">
        <v>4799</v>
      </c>
      <c r="AC85" s="178">
        <v>4319.1000000000004</v>
      </c>
      <c r="AD85" s="178">
        <v>4799</v>
      </c>
      <c r="AE85" s="178">
        <v>4799</v>
      </c>
      <c r="AF85" s="178">
        <v>4799</v>
      </c>
      <c r="AG85" s="178">
        <v>4799</v>
      </c>
      <c r="AH85" s="178">
        <v>4799</v>
      </c>
      <c r="AI85" s="178">
        <v>4799</v>
      </c>
      <c r="AJ85" s="178">
        <v>4799</v>
      </c>
      <c r="AK85" s="178">
        <v>4799</v>
      </c>
      <c r="AL85" s="178">
        <v>4799</v>
      </c>
      <c r="AM85" s="178">
        <v>4799</v>
      </c>
      <c r="AN85" s="178">
        <v>4799</v>
      </c>
      <c r="AO85" s="178">
        <v>5170.68</v>
      </c>
      <c r="AP85" s="178">
        <v>5197.93</v>
      </c>
      <c r="AQ85" s="178">
        <v>5225.2700000000004</v>
      </c>
      <c r="AR85" s="178">
        <v>5252.7</v>
      </c>
      <c r="AS85" s="178">
        <v>5280.23</v>
      </c>
      <c r="AT85" s="178">
        <v>5307.85</v>
      </c>
      <c r="AU85" s="178">
        <v>5335.56</v>
      </c>
      <c r="AV85" s="178">
        <v>5363.37</v>
      </c>
      <c r="AW85" s="178">
        <v>5391.27</v>
      </c>
      <c r="AX85" s="71">
        <v>4699</v>
      </c>
      <c r="AY85" s="178">
        <v>4229.1000000000004</v>
      </c>
      <c r="AZ85" s="71">
        <v>4699</v>
      </c>
      <c r="BA85" s="178">
        <v>4699</v>
      </c>
      <c r="BB85" s="178">
        <v>4699</v>
      </c>
      <c r="BC85" s="178">
        <v>4699</v>
      </c>
      <c r="BD85" s="178">
        <v>4699</v>
      </c>
      <c r="BE85" s="178">
        <v>4699</v>
      </c>
      <c r="BF85" s="178">
        <v>4699</v>
      </c>
      <c r="BG85" s="178">
        <v>4699</v>
      </c>
      <c r="BH85" s="178">
        <v>4699</v>
      </c>
      <c r="BI85" s="178">
        <v>4699</v>
      </c>
      <c r="BJ85" s="178">
        <v>4699</v>
      </c>
      <c r="BK85" s="178">
        <v>5062.9399999999996</v>
      </c>
      <c r="BL85" s="178">
        <v>5089.62</v>
      </c>
      <c r="BM85" s="178">
        <v>5116.3900000000003</v>
      </c>
      <c r="BN85" s="178">
        <v>5143.25</v>
      </c>
      <c r="BO85" s="178">
        <v>5170.2</v>
      </c>
      <c r="BP85" s="178">
        <v>5197.25</v>
      </c>
      <c r="BQ85" s="178">
        <v>5224.38</v>
      </c>
      <c r="BR85" s="178">
        <v>5251.61</v>
      </c>
      <c r="BS85" s="178">
        <v>5278.93</v>
      </c>
      <c r="BT85" s="71">
        <v>4599</v>
      </c>
      <c r="BU85" s="178">
        <v>4139.1000000000004</v>
      </c>
      <c r="BV85" s="178">
        <v>4599</v>
      </c>
      <c r="BW85" s="178">
        <v>4599</v>
      </c>
      <c r="BX85" s="178">
        <v>4599</v>
      </c>
      <c r="BY85" s="178">
        <v>4599</v>
      </c>
      <c r="BZ85" s="178">
        <v>4599</v>
      </c>
      <c r="CA85" s="178">
        <v>4599</v>
      </c>
      <c r="CB85" s="178">
        <v>4599</v>
      </c>
      <c r="CC85" s="178">
        <v>4599</v>
      </c>
      <c r="CD85" s="178">
        <v>4599</v>
      </c>
      <c r="CE85" s="178">
        <v>4599</v>
      </c>
      <c r="CF85" s="178">
        <v>4599</v>
      </c>
      <c r="CG85" s="178">
        <v>4955.1899999999996</v>
      </c>
      <c r="CH85" s="178">
        <v>4981.3</v>
      </c>
      <c r="CI85" s="178">
        <v>5007.5</v>
      </c>
      <c r="CJ85" s="178">
        <v>5033.79</v>
      </c>
      <c r="CK85" s="178">
        <v>5060.17</v>
      </c>
      <c r="CL85" s="178">
        <v>5086.6400000000003</v>
      </c>
      <c r="CM85" s="178">
        <v>5113.2</v>
      </c>
      <c r="CN85" s="178">
        <v>5139.8500000000004</v>
      </c>
      <c r="CO85" s="178">
        <v>5166.58</v>
      </c>
      <c r="CP85" s="71">
        <v>4099</v>
      </c>
      <c r="CQ85" s="178">
        <v>3689.1</v>
      </c>
      <c r="CR85" s="178">
        <v>4099</v>
      </c>
      <c r="CS85" s="178">
        <v>4099</v>
      </c>
      <c r="CT85" s="178">
        <v>4099</v>
      </c>
      <c r="CU85" s="178">
        <v>4099</v>
      </c>
      <c r="CV85" s="178">
        <v>4099</v>
      </c>
      <c r="CW85" s="178">
        <v>4099</v>
      </c>
      <c r="CX85" s="178">
        <v>4099</v>
      </c>
      <c r="CY85" s="178">
        <v>4099</v>
      </c>
      <c r="CZ85" s="178">
        <v>4099</v>
      </c>
      <c r="DA85" s="178">
        <v>4099</v>
      </c>
      <c r="DB85" s="178">
        <v>4099</v>
      </c>
      <c r="DC85" s="178">
        <v>4416.47</v>
      </c>
      <c r="DD85" s="178">
        <v>4439.74</v>
      </c>
      <c r="DE85" s="178">
        <v>4463.09</v>
      </c>
      <c r="DF85" s="178">
        <v>4486.5200000000004</v>
      </c>
      <c r="DG85" s="178">
        <v>4510.04</v>
      </c>
      <c r="DH85" s="178">
        <v>4533.63</v>
      </c>
      <c r="DI85" s="178">
        <v>4557.3</v>
      </c>
      <c r="DJ85" s="178">
        <v>4581.05</v>
      </c>
      <c r="DK85" s="178">
        <v>4604.88</v>
      </c>
      <c r="DL85" s="71">
        <v>3999</v>
      </c>
      <c r="DM85" s="178">
        <v>3599.1</v>
      </c>
      <c r="DN85" s="178">
        <v>3999</v>
      </c>
      <c r="DO85" s="178">
        <v>3999</v>
      </c>
      <c r="DP85" s="178">
        <v>3999</v>
      </c>
      <c r="DQ85" s="178">
        <v>3999</v>
      </c>
      <c r="DR85" s="178">
        <v>3999</v>
      </c>
      <c r="DS85" s="178">
        <v>3999</v>
      </c>
      <c r="DT85" s="178">
        <v>3999</v>
      </c>
      <c r="DU85" s="178">
        <v>3999</v>
      </c>
      <c r="DV85" s="178">
        <v>3999</v>
      </c>
      <c r="DW85" s="178">
        <v>3999</v>
      </c>
      <c r="DX85" s="178">
        <v>3999</v>
      </c>
      <c r="DY85" s="178">
        <v>4308.72</v>
      </c>
      <c r="DZ85" s="178">
        <v>4331.43</v>
      </c>
      <c r="EA85" s="178">
        <v>4354.21</v>
      </c>
      <c r="EB85" s="178">
        <v>4377.07</v>
      </c>
      <c r="EC85" s="178">
        <v>4400.01</v>
      </c>
      <c r="ED85" s="178">
        <v>4423.0200000000004</v>
      </c>
      <c r="EE85" s="178">
        <v>4446.12</v>
      </c>
      <c r="EF85" s="178">
        <v>4469.29</v>
      </c>
      <c r="EG85" s="178">
        <v>4492.54</v>
      </c>
      <c r="EH85" s="71">
        <v>3699</v>
      </c>
      <c r="EI85" s="178">
        <v>3329.1</v>
      </c>
      <c r="EJ85" s="178">
        <v>3699</v>
      </c>
      <c r="EK85" s="178">
        <v>3699</v>
      </c>
      <c r="EL85" s="178">
        <v>3699</v>
      </c>
      <c r="EM85" s="178">
        <v>3699</v>
      </c>
      <c r="EN85" s="178">
        <v>3699</v>
      </c>
      <c r="EO85" s="178">
        <v>3699</v>
      </c>
      <c r="EP85" s="178">
        <v>3699</v>
      </c>
      <c r="EQ85" s="178">
        <v>3699</v>
      </c>
      <c r="ER85" s="178">
        <v>3699</v>
      </c>
      <c r="ES85" s="178">
        <v>3699</v>
      </c>
      <c r="ET85" s="178">
        <v>3699</v>
      </c>
      <c r="EU85" s="178">
        <v>3985.49</v>
      </c>
      <c r="EV85" s="178">
        <v>4006.49</v>
      </c>
      <c r="EW85" s="178">
        <v>4027.56</v>
      </c>
      <c r="EX85" s="178">
        <v>4048.71</v>
      </c>
      <c r="EY85" s="178">
        <v>4069.92</v>
      </c>
      <c r="EZ85" s="178">
        <v>4091.21</v>
      </c>
      <c r="FA85" s="178">
        <v>4112.57</v>
      </c>
      <c r="FB85" s="178">
        <v>4134.01</v>
      </c>
      <c r="FC85" s="178">
        <v>4155.51</v>
      </c>
      <c r="FD85" s="71">
        <v>3499</v>
      </c>
      <c r="FE85" s="178">
        <v>3149.1</v>
      </c>
      <c r="FF85" s="178">
        <v>3499</v>
      </c>
      <c r="FG85" s="178">
        <v>3499</v>
      </c>
      <c r="FH85" s="178">
        <v>3499</v>
      </c>
      <c r="FI85" s="178">
        <v>3499</v>
      </c>
      <c r="FJ85" s="178">
        <v>3499</v>
      </c>
      <c r="FK85" s="178">
        <v>3499</v>
      </c>
      <c r="FL85" s="178">
        <v>3499</v>
      </c>
      <c r="FM85" s="178">
        <v>3499</v>
      </c>
      <c r="FN85" s="178">
        <v>3499</v>
      </c>
      <c r="FO85" s="178">
        <v>3499</v>
      </c>
      <c r="FP85" s="178">
        <v>3499</v>
      </c>
      <c r="FQ85" s="178">
        <v>3770</v>
      </c>
      <c r="FR85" s="178">
        <v>3789.86</v>
      </c>
      <c r="FS85" s="178">
        <v>3809.8</v>
      </c>
      <c r="FT85" s="178">
        <v>3829.8</v>
      </c>
      <c r="FU85" s="178">
        <v>3849.87</v>
      </c>
      <c r="FV85" s="178">
        <v>3870.01</v>
      </c>
      <c r="FW85" s="178">
        <v>3890.21</v>
      </c>
      <c r="FX85" s="178">
        <v>3910.49</v>
      </c>
      <c r="FY85" s="178">
        <v>3930.83</v>
      </c>
      <c r="FZ85" s="71">
        <v>3399</v>
      </c>
      <c r="GA85" s="178">
        <v>3059.1</v>
      </c>
      <c r="GB85" s="178">
        <v>3399</v>
      </c>
      <c r="GC85" s="178">
        <v>3399</v>
      </c>
      <c r="GD85" s="178">
        <v>3399</v>
      </c>
      <c r="GE85" s="178">
        <v>3399</v>
      </c>
      <c r="GF85" s="178">
        <v>3399</v>
      </c>
      <c r="GG85" s="178">
        <v>3399</v>
      </c>
      <c r="GH85" s="178">
        <v>3399</v>
      </c>
      <c r="GI85" s="178">
        <v>3399</v>
      </c>
      <c r="GJ85" s="178">
        <v>3399</v>
      </c>
      <c r="GK85" s="178">
        <v>3399</v>
      </c>
      <c r="GL85" s="178">
        <v>3399</v>
      </c>
      <c r="GM85" s="178">
        <v>3662.25</v>
      </c>
      <c r="GN85" s="178">
        <v>3681.55</v>
      </c>
      <c r="GO85" s="178">
        <v>3700.91</v>
      </c>
      <c r="GP85" s="178">
        <v>3720.35</v>
      </c>
      <c r="GQ85" s="178">
        <v>3739.84</v>
      </c>
      <c r="GR85" s="178">
        <v>3759.4</v>
      </c>
      <c r="GS85" s="178">
        <v>3779.03</v>
      </c>
      <c r="GT85" s="178">
        <v>3798.73</v>
      </c>
      <c r="GU85" s="178">
        <v>3818.49</v>
      </c>
      <c r="GV85" s="72"/>
      <c r="GW85" s="73">
        <v>500</v>
      </c>
      <c r="GX85" s="71">
        <v>4299</v>
      </c>
      <c r="GY85" s="178">
        <v>3819.1000000000004</v>
      </c>
      <c r="GZ85" s="178">
        <v>4299</v>
      </c>
      <c r="HA85" s="178">
        <v>4299</v>
      </c>
      <c r="HB85" s="178">
        <v>4299</v>
      </c>
      <c r="HC85" s="178">
        <v>4299</v>
      </c>
      <c r="HD85" s="178">
        <v>4299</v>
      </c>
      <c r="HE85" s="178">
        <v>4299</v>
      </c>
      <c r="HF85" s="178">
        <v>4299</v>
      </c>
      <c r="HG85" s="178">
        <v>4299</v>
      </c>
      <c r="HH85" s="178">
        <v>4299</v>
      </c>
      <c r="HI85" s="178">
        <v>4299</v>
      </c>
      <c r="HJ85" s="178">
        <v>4299</v>
      </c>
      <c r="HK85" s="178">
        <v>4670.68</v>
      </c>
      <c r="HL85" s="178">
        <v>4697.93</v>
      </c>
      <c r="HM85" s="178">
        <v>4725.2700000000004</v>
      </c>
      <c r="HN85" s="178">
        <v>4752.7</v>
      </c>
      <c r="HO85" s="178">
        <v>4780.2299999999996</v>
      </c>
      <c r="HP85" s="178">
        <v>4807.8500000000004</v>
      </c>
      <c r="HQ85" s="178">
        <v>4835.5600000000004</v>
      </c>
      <c r="HR85" s="178">
        <v>4863.37</v>
      </c>
      <c r="HS85" s="178">
        <v>4891.2700000000004</v>
      </c>
      <c r="HT85" s="71">
        <v>4199</v>
      </c>
      <c r="HU85" s="178">
        <v>3729.1000000000004</v>
      </c>
      <c r="HV85" s="178">
        <v>4199</v>
      </c>
      <c r="HW85" s="178">
        <v>4199</v>
      </c>
      <c r="HX85" s="178">
        <v>4199</v>
      </c>
      <c r="HY85" s="178">
        <v>4199</v>
      </c>
      <c r="HZ85" s="178">
        <v>4199</v>
      </c>
      <c r="IA85" s="178">
        <v>4199</v>
      </c>
      <c r="IB85" s="178">
        <v>4199</v>
      </c>
      <c r="IC85" s="178">
        <v>4199</v>
      </c>
      <c r="ID85" s="178">
        <v>4199</v>
      </c>
      <c r="IE85" s="178">
        <v>4199</v>
      </c>
      <c r="IF85" s="178">
        <v>4199</v>
      </c>
      <c r="IG85" s="178">
        <v>4562.9399999999996</v>
      </c>
      <c r="IH85" s="178">
        <v>4589.62</v>
      </c>
      <c r="II85" s="178">
        <v>4616.3900000000003</v>
      </c>
      <c r="IJ85" s="178">
        <v>4643.25</v>
      </c>
      <c r="IK85" s="178">
        <v>4670.2</v>
      </c>
      <c r="IL85" s="178">
        <v>4697.25</v>
      </c>
      <c r="IM85" s="178">
        <v>4724.38</v>
      </c>
      <c r="IN85" s="178">
        <v>4751.6099999999997</v>
      </c>
      <c r="IO85" s="178">
        <v>4778.93</v>
      </c>
      <c r="IP85" s="71">
        <v>4099</v>
      </c>
      <c r="IQ85" s="178">
        <v>3639.1000000000004</v>
      </c>
      <c r="IR85" s="178">
        <v>4099</v>
      </c>
      <c r="IS85" s="178">
        <v>4099</v>
      </c>
      <c r="IT85" s="178">
        <v>4099</v>
      </c>
      <c r="IU85" s="178">
        <v>4099</v>
      </c>
      <c r="IV85" s="178">
        <v>4099</v>
      </c>
      <c r="IW85" s="178">
        <v>4099</v>
      </c>
      <c r="IX85" s="178">
        <v>4099</v>
      </c>
      <c r="IY85" s="178">
        <v>4099</v>
      </c>
      <c r="IZ85" s="178">
        <v>4099</v>
      </c>
      <c r="JA85" s="178">
        <v>4099</v>
      </c>
      <c r="JB85" s="178">
        <v>4099</v>
      </c>
      <c r="JC85" s="178">
        <v>4455.1899999999996</v>
      </c>
      <c r="JD85" s="178">
        <v>4481.3</v>
      </c>
      <c r="JE85" s="178">
        <v>4507.5</v>
      </c>
      <c r="JF85" s="178">
        <v>4533.79</v>
      </c>
      <c r="JG85" s="178">
        <v>4560.17</v>
      </c>
      <c r="JH85" s="178">
        <v>4586.6400000000003</v>
      </c>
      <c r="JI85" s="178">
        <v>4613.2</v>
      </c>
      <c r="JJ85" s="178">
        <v>4639.8500000000004</v>
      </c>
      <c r="JK85" s="178">
        <v>4666.58</v>
      </c>
      <c r="JL85" s="71">
        <v>3599</v>
      </c>
      <c r="JM85" s="178">
        <v>3189.1</v>
      </c>
      <c r="JN85" s="178">
        <v>3599</v>
      </c>
      <c r="JO85" s="178">
        <v>3599</v>
      </c>
      <c r="JP85" s="178">
        <v>3599</v>
      </c>
      <c r="JQ85" s="178">
        <v>3599</v>
      </c>
      <c r="JR85" s="178">
        <v>3599</v>
      </c>
      <c r="JS85" s="178">
        <v>3599</v>
      </c>
      <c r="JT85" s="178">
        <v>3599</v>
      </c>
      <c r="JU85" s="178">
        <v>3599</v>
      </c>
      <c r="JV85" s="178">
        <v>3599</v>
      </c>
      <c r="JW85" s="178">
        <v>3599</v>
      </c>
      <c r="JX85" s="178">
        <v>3599</v>
      </c>
      <c r="JY85" s="178">
        <v>3916.4700000000003</v>
      </c>
      <c r="JZ85" s="178">
        <v>3939.74</v>
      </c>
      <c r="KA85" s="178">
        <v>3963.09</v>
      </c>
      <c r="KB85" s="178">
        <v>3986.5200000000004</v>
      </c>
      <c r="KC85" s="178">
        <v>4010.04</v>
      </c>
      <c r="KD85" s="178">
        <v>4033.63</v>
      </c>
      <c r="KE85" s="178">
        <v>4057.3</v>
      </c>
      <c r="KF85" s="178">
        <v>4081.05</v>
      </c>
      <c r="KG85" s="178">
        <v>4104.88</v>
      </c>
      <c r="KH85" s="71">
        <v>3499</v>
      </c>
      <c r="KI85" s="178">
        <v>3099.1</v>
      </c>
      <c r="KJ85" s="178">
        <v>3499</v>
      </c>
      <c r="KK85" s="178">
        <v>3499</v>
      </c>
      <c r="KL85" s="178">
        <v>3499</v>
      </c>
      <c r="KM85" s="178">
        <v>3499</v>
      </c>
      <c r="KN85" s="178">
        <v>3499</v>
      </c>
      <c r="KO85" s="178">
        <v>3499</v>
      </c>
      <c r="KP85" s="178">
        <v>3499</v>
      </c>
      <c r="KQ85" s="178">
        <v>3499</v>
      </c>
      <c r="KR85" s="178">
        <v>3499</v>
      </c>
      <c r="KS85" s="178">
        <v>3499</v>
      </c>
      <c r="KT85" s="178">
        <v>3499</v>
      </c>
      <c r="KU85" s="178">
        <v>3808.7200000000003</v>
      </c>
      <c r="KV85" s="178">
        <v>3831.4300000000003</v>
      </c>
      <c r="KW85" s="178">
        <v>3854.21</v>
      </c>
      <c r="KX85" s="178">
        <v>3877.0699999999997</v>
      </c>
      <c r="KY85" s="178">
        <v>3900.01</v>
      </c>
      <c r="KZ85" s="178">
        <v>3923.0200000000004</v>
      </c>
      <c r="LA85" s="178">
        <v>3946.12</v>
      </c>
      <c r="LB85" s="178">
        <v>3969.29</v>
      </c>
      <c r="LC85" s="178">
        <v>3992.54</v>
      </c>
      <c r="LD85" s="71">
        <v>3199</v>
      </c>
      <c r="LE85" s="178">
        <v>2829.1</v>
      </c>
      <c r="LF85" s="178">
        <v>3199</v>
      </c>
      <c r="LG85" s="178">
        <v>3199</v>
      </c>
      <c r="LH85" s="178">
        <v>3199</v>
      </c>
      <c r="LI85" s="178">
        <v>3199</v>
      </c>
      <c r="LJ85" s="178">
        <v>3199</v>
      </c>
      <c r="LK85" s="178">
        <v>3199</v>
      </c>
      <c r="LL85" s="178">
        <v>3199</v>
      </c>
      <c r="LM85" s="178">
        <v>3199</v>
      </c>
      <c r="LN85" s="178">
        <v>3199</v>
      </c>
      <c r="LO85" s="178">
        <v>3199</v>
      </c>
      <c r="LP85" s="178">
        <v>3199</v>
      </c>
      <c r="LQ85" s="178">
        <v>3485.49</v>
      </c>
      <c r="LR85" s="178">
        <v>3506.49</v>
      </c>
      <c r="LS85" s="178">
        <v>3527.56</v>
      </c>
      <c r="LT85" s="178">
        <v>3548.71</v>
      </c>
      <c r="LU85" s="178">
        <v>3569.92</v>
      </c>
      <c r="LV85" s="178">
        <v>3591.21</v>
      </c>
      <c r="LW85" s="178">
        <v>3612.5699999999997</v>
      </c>
      <c r="LX85" s="178">
        <v>3634.01</v>
      </c>
      <c r="LY85" s="178">
        <v>3655.51</v>
      </c>
      <c r="LZ85" s="71">
        <v>2999</v>
      </c>
      <c r="MA85" s="178">
        <v>2649.1</v>
      </c>
      <c r="MB85" s="178">
        <v>2999</v>
      </c>
      <c r="MC85" s="178">
        <v>2999</v>
      </c>
      <c r="MD85" s="178">
        <v>2999</v>
      </c>
      <c r="ME85" s="178">
        <v>2999</v>
      </c>
      <c r="MF85" s="178">
        <v>2999</v>
      </c>
      <c r="MG85" s="178">
        <v>2999</v>
      </c>
      <c r="MH85" s="178">
        <v>2999</v>
      </c>
      <c r="MI85" s="178">
        <v>2999</v>
      </c>
      <c r="MJ85" s="178">
        <v>2999</v>
      </c>
      <c r="MK85" s="178">
        <v>2999</v>
      </c>
      <c r="ML85" s="178">
        <v>2999</v>
      </c>
      <c r="MM85" s="178">
        <v>3270</v>
      </c>
      <c r="MN85" s="178">
        <v>3289.86</v>
      </c>
      <c r="MO85" s="178">
        <v>3309.8</v>
      </c>
      <c r="MP85" s="178">
        <v>3329.8</v>
      </c>
      <c r="MQ85" s="178">
        <v>3349.87</v>
      </c>
      <c r="MR85" s="178">
        <v>3370.01</v>
      </c>
      <c r="MS85" s="178">
        <v>3390.21</v>
      </c>
      <c r="MT85" s="178">
        <v>3410.49</v>
      </c>
      <c r="MU85" s="178">
        <v>3430.83</v>
      </c>
      <c r="MV85" s="71">
        <v>2899</v>
      </c>
      <c r="MW85" s="178">
        <v>2559.1</v>
      </c>
      <c r="MX85" s="178">
        <v>2899</v>
      </c>
      <c r="MY85" s="178">
        <v>2899</v>
      </c>
      <c r="MZ85" s="178">
        <v>2899</v>
      </c>
      <c r="NA85" s="178">
        <v>2899</v>
      </c>
      <c r="NB85" s="178">
        <v>2899</v>
      </c>
      <c r="NC85" s="178">
        <v>2899</v>
      </c>
      <c r="ND85" s="178">
        <v>2899</v>
      </c>
      <c r="NE85" s="178">
        <v>2899</v>
      </c>
      <c r="NF85" s="178">
        <v>2899</v>
      </c>
      <c r="NG85" s="178">
        <v>2899</v>
      </c>
      <c r="NH85" s="178">
        <v>2899</v>
      </c>
      <c r="NI85" s="178">
        <v>3162.25</v>
      </c>
      <c r="NJ85" s="178">
        <v>3181.55</v>
      </c>
      <c r="NK85" s="178">
        <v>3200.91</v>
      </c>
      <c r="NL85" s="178">
        <v>3220.35</v>
      </c>
      <c r="NM85" s="178">
        <v>3239.84</v>
      </c>
      <c r="NN85" s="178">
        <v>3259.4</v>
      </c>
      <c r="NO85" s="178">
        <v>3279.03</v>
      </c>
      <c r="NP85" s="178">
        <v>3298.73</v>
      </c>
      <c r="NQ85" s="178">
        <v>3318.49</v>
      </c>
      <c r="NR85" s="149"/>
      <c r="NS85" s="145">
        <v>4799</v>
      </c>
      <c r="NT85" s="145">
        <v>4799</v>
      </c>
      <c r="NU85" s="145">
        <v>4699</v>
      </c>
      <c r="NV85" s="145">
        <v>4599</v>
      </c>
      <c r="NW85" s="145">
        <v>4099</v>
      </c>
      <c r="NX85" s="145">
        <v>3999</v>
      </c>
      <c r="NY85" s="145">
        <v>3699</v>
      </c>
      <c r="NZ85" s="145">
        <v>3599</v>
      </c>
      <c r="OA85" s="145">
        <v>3499</v>
      </c>
      <c r="OB85" s="150"/>
      <c r="OC85" s="145">
        <v>500</v>
      </c>
      <c r="OD85" s="145">
        <v>4299</v>
      </c>
      <c r="OE85" s="145">
        <v>4199</v>
      </c>
      <c r="OF85" s="145">
        <v>4099</v>
      </c>
      <c r="OG85" s="145">
        <v>3599</v>
      </c>
      <c r="OH85" s="145">
        <v>3499</v>
      </c>
      <c r="OI85" s="145">
        <v>3199</v>
      </c>
      <c r="OJ85" s="145">
        <v>3099</v>
      </c>
      <c r="OK85" s="145">
        <v>2999</v>
      </c>
      <c r="OL85" s="67">
        <v>1</v>
      </c>
      <c r="OM85" s="67">
        <v>0</v>
      </c>
      <c r="ON85" s="50"/>
      <c r="OO85" s="50"/>
      <c r="OP85" s="50"/>
      <c r="OQ85" s="139" t="s">
        <v>12024</v>
      </c>
      <c r="OR85" s="139" t="s">
        <v>12024</v>
      </c>
      <c r="OS85" s="139" t="s">
        <v>12024</v>
      </c>
      <c r="OT85" s="139" t="s">
        <v>12024</v>
      </c>
      <c r="OU85" s="139" t="s">
        <v>12024</v>
      </c>
      <c r="OV85" s="139" t="s">
        <v>12024</v>
      </c>
      <c r="OW85" s="139" t="s">
        <v>12024</v>
      </c>
      <c r="OX85" s="139" t="s">
        <v>12024</v>
      </c>
      <c r="OY85" s="151"/>
      <c r="OZ85" s="139" t="s">
        <v>12015</v>
      </c>
      <c r="PA85" s="139" t="s">
        <v>12015</v>
      </c>
      <c r="PB85" s="139" t="s">
        <v>12015</v>
      </c>
      <c r="PC85" s="139" t="s">
        <v>12015</v>
      </c>
      <c r="PD85" s="139" t="s">
        <v>12015</v>
      </c>
      <c r="PE85" s="139" t="s">
        <v>12015</v>
      </c>
      <c r="PF85" s="139" t="s">
        <v>12015</v>
      </c>
      <c r="PG85" s="139" t="s">
        <v>12015</v>
      </c>
      <c r="PH85" s="146"/>
      <c r="PI85" s="139" t="s">
        <v>12024</v>
      </c>
      <c r="PJ85" s="139" t="s">
        <v>12024</v>
      </c>
      <c r="PK85" s="139" t="s">
        <v>12024</v>
      </c>
      <c r="PL85" s="139" t="s">
        <v>12024</v>
      </c>
      <c r="PM85" s="139" t="s">
        <v>12024</v>
      </c>
      <c r="PN85" s="139" t="s">
        <v>12024</v>
      </c>
      <c r="PO85" s="139" t="s">
        <v>12024</v>
      </c>
      <c r="PP85" s="139" t="s">
        <v>12024</v>
      </c>
      <c r="PQ85" s="146"/>
      <c r="PR85" s="139" t="s">
        <v>12015</v>
      </c>
      <c r="PS85" s="139" t="s">
        <v>12015</v>
      </c>
      <c r="PT85" s="139" t="s">
        <v>12015</v>
      </c>
      <c r="PU85" s="139" t="s">
        <v>12015</v>
      </c>
      <c r="PV85" s="139" t="s">
        <v>12015</v>
      </c>
      <c r="PW85" s="139" t="s">
        <v>12015</v>
      </c>
      <c r="PX85" s="139" t="s">
        <v>12015</v>
      </c>
      <c r="PY85" s="139" t="s">
        <v>12015</v>
      </c>
    </row>
    <row r="86" spans="1:441" ht="16">
      <c r="A86" s="66" t="s">
        <v>3498</v>
      </c>
      <c r="B86" s="67" t="s">
        <v>207</v>
      </c>
      <c r="C86" s="68" t="s">
        <v>210</v>
      </c>
      <c r="D86" s="70" t="s">
        <v>67</v>
      </c>
      <c r="E86" s="69" t="s">
        <v>3006</v>
      </c>
      <c r="F86" s="71">
        <v>5599</v>
      </c>
      <c r="G86" s="178">
        <v>5039.1000000000004</v>
      </c>
      <c r="H86" s="178">
        <v>5599</v>
      </c>
      <c r="I86" s="178">
        <v>5599</v>
      </c>
      <c r="J86" s="178">
        <v>5599</v>
      </c>
      <c r="K86" s="178">
        <v>5599</v>
      </c>
      <c r="L86" s="178">
        <v>5599</v>
      </c>
      <c r="M86" s="178">
        <v>5599</v>
      </c>
      <c r="N86" s="178">
        <v>5599</v>
      </c>
      <c r="O86" s="178">
        <v>5599</v>
      </c>
      <c r="P86" s="178">
        <v>5599</v>
      </c>
      <c r="Q86" s="178">
        <v>5599</v>
      </c>
      <c r="R86" s="178">
        <v>5599</v>
      </c>
      <c r="S86" s="178">
        <v>6032.64</v>
      </c>
      <c r="T86" s="178">
        <v>6064.43</v>
      </c>
      <c r="U86" s="178">
        <v>6096.33</v>
      </c>
      <c r="V86" s="178">
        <v>6128.34</v>
      </c>
      <c r="W86" s="178">
        <v>6160.45</v>
      </c>
      <c r="X86" s="178">
        <v>6192.68</v>
      </c>
      <c r="Y86" s="178">
        <v>6225.01</v>
      </c>
      <c r="Z86" s="178">
        <v>6257.45</v>
      </c>
      <c r="AA86" s="178">
        <v>6290</v>
      </c>
      <c r="AB86" s="71">
        <v>5599</v>
      </c>
      <c r="AC86" s="178">
        <v>5039.1000000000004</v>
      </c>
      <c r="AD86" s="178">
        <v>5599</v>
      </c>
      <c r="AE86" s="178">
        <v>5599</v>
      </c>
      <c r="AF86" s="178">
        <v>5599</v>
      </c>
      <c r="AG86" s="178">
        <v>5599</v>
      </c>
      <c r="AH86" s="178">
        <v>5599</v>
      </c>
      <c r="AI86" s="178">
        <v>5599</v>
      </c>
      <c r="AJ86" s="178">
        <v>5599</v>
      </c>
      <c r="AK86" s="178">
        <v>5599</v>
      </c>
      <c r="AL86" s="178">
        <v>5599</v>
      </c>
      <c r="AM86" s="178">
        <v>5599</v>
      </c>
      <c r="AN86" s="178">
        <v>5599</v>
      </c>
      <c r="AO86" s="178">
        <v>6032.64</v>
      </c>
      <c r="AP86" s="178">
        <v>6064.43</v>
      </c>
      <c r="AQ86" s="178">
        <v>6096.33</v>
      </c>
      <c r="AR86" s="178">
        <v>6128.34</v>
      </c>
      <c r="AS86" s="178">
        <v>6160.45</v>
      </c>
      <c r="AT86" s="178">
        <v>6192.68</v>
      </c>
      <c r="AU86" s="178">
        <v>6225.01</v>
      </c>
      <c r="AV86" s="178">
        <v>6257.45</v>
      </c>
      <c r="AW86" s="178">
        <v>6290</v>
      </c>
      <c r="AX86" s="71">
        <v>5299</v>
      </c>
      <c r="AY86" s="178">
        <v>4769.1000000000004</v>
      </c>
      <c r="AZ86" s="71">
        <v>5299</v>
      </c>
      <c r="BA86" s="178">
        <v>5299</v>
      </c>
      <c r="BB86" s="178">
        <v>5299</v>
      </c>
      <c r="BC86" s="178">
        <v>5299</v>
      </c>
      <c r="BD86" s="178">
        <v>5299</v>
      </c>
      <c r="BE86" s="178">
        <v>5299</v>
      </c>
      <c r="BF86" s="178">
        <v>5299</v>
      </c>
      <c r="BG86" s="178">
        <v>5299</v>
      </c>
      <c r="BH86" s="178">
        <v>5299</v>
      </c>
      <c r="BI86" s="178">
        <v>5299</v>
      </c>
      <c r="BJ86" s="178">
        <v>5299</v>
      </c>
      <c r="BK86" s="178">
        <v>5709.4</v>
      </c>
      <c r="BL86" s="178">
        <v>5739.49</v>
      </c>
      <c r="BM86" s="178">
        <v>5769.68</v>
      </c>
      <c r="BN86" s="178">
        <v>5799.97</v>
      </c>
      <c r="BO86" s="178">
        <v>5830.37</v>
      </c>
      <c r="BP86" s="178">
        <v>5860.87</v>
      </c>
      <c r="BQ86" s="178">
        <v>5891.47</v>
      </c>
      <c r="BR86" s="178">
        <v>5922.17</v>
      </c>
      <c r="BS86" s="178">
        <v>5952.97</v>
      </c>
      <c r="BT86" s="71">
        <v>5199</v>
      </c>
      <c r="BU86" s="178">
        <v>4679.1000000000004</v>
      </c>
      <c r="BV86" s="178">
        <v>5199</v>
      </c>
      <c r="BW86" s="178">
        <v>5199</v>
      </c>
      <c r="BX86" s="178">
        <v>5199</v>
      </c>
      <c r="BY86" s="178">
        <v>5199</v>
      </c>
      <c r="BZ86" s="178">
        <v>5199</v>
      </c>
      <c r="CA86" s="178">
        <v>5199</v>
      </c>
      <c r="CB86" s="178">
        <v>5199</v>
      </c>
      <c r="CC86" s="178">
        <v>5199</v>
      </c>
      <c r="CD86" s="178">
        <v>5199</v>
      </c>
      <c r="CE86" s="178">
        <v>5199</v>
      </c>
      <c r="CF86" s="178">
        <v>5199</v>
      </c>
      <c r="CG86" s="178">
        <v>5601.66</v>
      </c>
      <c r="CH86" s="178">
        <v>5631.18</v>
      </c>
      <c r="CI86" s="178">
        <v>5660.8</v>
      </c>
      <c r="CJ86" s="178">
        <v>5690.52</v>
      </c>
      <c r="CK86" s="178">
        <v>5720.34</v>
      </c>
      <c r="CL86" s="178">
        <v>5750.26</v>
      </c>
      <c r="CM86" s="178">
        <v>5780.29</v>
      </c>
      <c r="CN86" s="178">
        <v>5810.41</v>
      </c>
      <c r="CO86" s="178">
        <v>5840.63</v>
      </c>
      <c r="CP86" s="71">
        <v>5099</v>
      </c>
      <c r="CQ86" s="178">
        <v>4589.1000000000004</v>
      </c>
      <c r="CR86" s="178">
        <v>5099</v>
      </c>
      <c r="CS86" s="178">
        <v>5099</v>
      </c>
      <c r="CT86" s="178">
        <v>5099</v>
      </c>
      <c r="CU86" s="178">
        <v>5099</v>
      </c>
      <c r="CV86" s="178">
        <v>5099</v>
      </c>
      <c r="CW86" s="178">
        <v>5099</v>
      </c>
      <c r="CX86" s="178">
        <v>5099</v>
      </c>
      <c r="CY86" s="178">
        <v>5099</v>
      </c>
      <c r="CZ86" s="178">
        <v>5099</v>
      </c>
      <c r="DA86" s="178">
        <v>5099</v>
      </c>
      <c r="DB86" s="178">
        <v>5099</v>
      </c>
      <c r="DC86" s="178">
        <v>5493.91</v>
      </c>
      <c r="DD86" s="178">
        <v>5522.87</v>
      </c>
      <c r="DE86" s="178">
        <v>5551.92</v>
      </c>
      <c r="DF86" s="178">
        <v>5581.06</v>
      </c>
      <c r="DG86" s="178">
        <v>5610.31</v>
      </c>
      <c r="DH86" s="178">
        <v>5639.66</v>
      </c>
      <c r="DI86" s="178">
        <v>5669.1</v>
      </c>
      <c r="DJ86" s="178">
        <v>5698.65</v>
      </c>
      <c r="DK86" s="178">
        <v>5728.29</v>
      </c>
      <c r="DL86" s="71">
        <v>4999</v>
      </c>
      <c r="DM86" s="178">
        <v>4499.1000000000004</v>
      </c>
      <c r="DN86" s="178">
        <v>4999</v>
      </c>
      <c r="DO86" s="178">
        <v>4999</v>
      </c>
      <c r="DP86" s="178">
        <v>4999</v>
      </c>
      <c r="DQ86" s="178">
        <v>4999</v>
      </c>
      <c r="DR86" s="178">
        <v>4999</v>
      </c>
      <c r="DS86" s="178">
        <v>4999</v>
      </c>
      <c r="DT86" s="178">
        <v>4999</v>
      </c>
      <c r="DU86" s="178">
        <v>4999</v>
      </c>
      <c r="DV86" s="178">
        <v>4999</v>
      </c>
      <c r="DW86" s="178">
        <v>4999</v>
      </c>
      <c r="DX86" s="178">
        <v>4999</v>
      </c>
      <c r="DY86" s="178">
        <v>5386.17</v>
      </c>
      <c r="DZ86" s="178">
        <v>5414.55</v>
      </c>
      <c r="EA86" s="178">
        <v>5443.03</v>
      </c>
      <c r="EB86" s="178">
        <v>5471.61</v>
      </c>
      <c r="EC86" s="178">
        <v>5500.29</v>
      </c>
      <c r="ED86" s="178">
        <v>5529.06</v>
      </c>
      <c r="EE86" s="178">
        <v>5557.92</v>
      </c>
      <c r="EF86" s="178">
        <v>5586.89</v>
      </c>
      <c r="EG86" s="178">
        <v>5615.95</v>
      </c>
      <c r="EH86" s="71">
        <v>4899</v>
      </c>
      <c r="EI86" s="178">
        <v>4409.1000000000004</v>
      </c>
      <c r="EJ86" s="178">
        <v>4899</v>
      </c>
      <c r="EK86" s="178">
        <v>4899</v>
      </c>
      <c r="EL86" s="178">
        <v>4899</v>
      </c>
      <c r="EM86" s="178">
        <v>4899</v>
      </c>
      <c r="EN86" s="178">
        <v>4899</v>
      </c>
      <c r="EO86" s="178">
        <v>4899</v>
      </c>
      <c r="EP86" s="178">
        <v>4899</v>
      </c>
      <c r="EQ86" s="178">
        <v>4899</v>
      </c>
      <c r="ER86" s="178">
        <v>4899</v>
      </c>
      <c r="ES86" s="178">
        <v>4899</v>
      </c>
      <c r="ET86" s="178">
        <v>4899</v>
      </c>
      <c r="EU86" s="178">
        <v>5278.42</v>
      </c>
      <c r="EV86" s="178">
        <v>5306.24</v>
      </c>
      <c r="EW86" s="178">
        <v>5334.15</v>
      </c>
      <c r="EX86" s="178">
        <v>5362.16</v>
      </c>
      <c r="EY86" s="178">
        <v>5390.26</v>
      </c>
      <c r="EZ86" s="178">
        <v>5418.45</v>
      </c>
      <c r="FA86" s="178">
        <v>5446.74</v>
      </c>
      <c r="FB86" s="178">
        <v>5475.13</v>
      </c>
      <c r="FC86" s="178">
        <v>5503.61</v>
      </c>
      <c r="FD86" s="71">
        <v>4799</v>
      </c>
      <c r="FE86" s="178">
        <v>4319.1000000000004</v>
      </c>
      <c r="FF86" s="178">
        <v>4799</v>
      </c>
      <c r="FG86" s="178">
        <v>4799</v>
      </c>
      <c r="FH86" s="178">
        <v>4799</v>
      </c>
      <c r="FI86" s="178">
        <v>4799</v>
      </c>
      <c r="FJ86" s="178">
        <v>4799</v>
      </c>
      <c r="FK86" s="178">
        <v>4799</v>
      </c>
      <c r="FL86" s="178">
        <v>4799</v>
      </c>
      <c r="FM86" s="178">
        <v>4799</v>
      </c>
      <c r="FN86" s="178">
        <v>4799</v>
      </c>
      <c r="FO86" s="178">
        <v>4799</v>
      </c>
      <c r="FP86" s="178">
        <v>4799</v>
      </c>
      <c r="FQ86" s="178">
        <v>5170.68</v>
      </c>
      <c r="FR86" s="178">
        <v>5197.93</v>
      </c>
      <c r="FS86" s="178">
        <v>5225.2700000000004</v>
      </c>
      <c r="FT86" s="178">
        <v>5252.7</v>
      </c>
      <c r="FU86" s="178">
        <v>5280.23</v>
      </c>
      <c r="FV86" s="178">
        <v>5307.85</v>
      </c>
      <c r="FW86" s="178">
        <v>5335.56</v>
      </c>
      <c r="FX86" s="178">
        <v>5363.37</v>
      </c>
      <c r="FY86" s="178">
        <v>5391.27</v>
      </c>
      <c r="FZ86" s="71">
        <v>4599</v>
      </c>
      <c r="GA86" s="178">
        <v>4139.1000000000004</v>
      </c>
      <c r="GB86" s="178">
        <v>4599</v>
      </c>
      <c r="GC86" s="178">
        <v>4599</v>
      </c>
      <c r="GD86" s="178">
        <v>4599</v>
      </c>
      <c r="GE86" s="178">
        <v>4599</v>
      </c>
      <c r="GF86" s="178">
        <v>4599</v>
      </c>
      <c r="GG86" s="178">
        <v>4599</v>
      </c>
      <c r="GH86" s="178">
        <v>4599</v>
      </c>
      <c r="GI86" s="178">
        <v>4599</v>
      </c>
      <c r="GJ86" s="178">
        <v>4599</v>
      </c>
      <c r="GK86" s="178">
        <v>4599</v>
      </c>
      <c r="GL86" s="178">
        <v>4599</v>
      </c>
      <c r="GM86" s="178">
        <v>4955.1899999999996</v>
      </c>
      <c r="GN86" s="178">
        <v>4981.3</v>
      </c>
      <c r="GO86" s="178">
        <v>5007.5</v>
      </c>
      <c r="GP86" s="178">
        <v>5033.79</v>
      </c>
      <c r="GQ86" s="178">
        <v>5060.17</v>
      </c>
      <c r="GR86" s="178">
        <v>5086.6400000000003</v>
      </c>
      <c r="GS86" s="178">
        <v>5113.2</v>
      </c>
      <c r="GT86" s="178">
        <v>5139.8500000000004</v>
      </c>
      <c r="GU86" s="178">
        <v>5166.58</v>
      </c>
      <c r="GV86" s="72"/>
      <c r="GW86" s="73">
        <v>0</v>
      </c>
      <c r="GX86" s="71">
        <v>5599</v>
      </c>
      <c r="GY86" s="178">
        <v>5039.1000000000004</v>
      </c>
      <c r="GZ86" s="178">
        <v>5599</v>
      </c>
      <c r="HA86" s="178">
        <v>5599</v>
      </c>
      <c r="HB86" s="178">
        <v>5599</v>
      </c>
      <c r="HC86" s="178">
        <v>5599</v>
      </c>
      <c r="HD86" s="178">
        <v>5599</v>
      </c>
      <c r="HE86" s="178">
        <v>5599</v>
      </c>
      <c r="HF86" s="178">
        <v>5599</v>
      </c>
      <c r="HG86" s="178">
        <v>5599</v>
      </c>
      <c r="HH86" s="178">
        <v>5599</v>
      </c>
      <c r="HI86" s="178">
        <v>5599</v>
      </c>
      <c r="HJ86" s="178">
        <v>5599</v>
      </c>
      <c r="HK86" s="178">
        <v>6032.64</v>
      </c>
      <c r="HL86" s="178">
        <v>6064.43</v>
      </c>
      <c r="HM86" s="178">
        <v>6096.33</v>
      </c>
      <c r="HN86" s="178">
        <v>6128.34</v>
      </c>
      <c r="HO86" s="178">
        <v>6160.45</v>
      </c>
      <c r="HP86" s="178">
        <v>6192.68</v>
      </c>
      <c r="HQ86" s="178">
        <v>6225.01</v>
      </c>
      <c r="HR86" s="178">
        <v>6257.45</v>
      </c>
      <c r="HS86" s="178">
        <v>6290</v>
      </c>
      <c r="HT86" s="71">
        <v>5299</v>
      </c>
      <c r="HU86" s="178">
        <v>4769.1000000000004</v>
      </c>
      <c r="HV86" s="178">
        <v>5299</v>
      </c>
      <c r="HW86" s="178">
        <v>5299</v>
      </c>
      <c r="HX86" s="178">
        <v>5299</v>
      </c>
      <c r="HY86" s="178">
        <v>5299</v>
      </c>
      <c r="HZ86" s="178">
        <v>5299</v>
      </c>
      <c r="IA86" s="178">
        <v>5299</v>
      </c>
      <c r="IB86" s="178">
        <v>5299</v>
      </c>
      <c r="IC86" s="178">
        <v>5299</v>
      </c>
      <c r="ID86" s="178">
        <v>5299</v>
      </c>
      <c r="IE86" s="178">
        <v>5299</v>
      </c>
      <c r="IF86" s="178">
        <v>5299</v>
      </c>
      <c r="IG86" s="178">
        <v>5709.4</v>
      </c>
      <c r="IH86" s="178">
        <v>5739.49</v>
      </c>
      <c r="II86" s="178">
        <v>5769.68</v>
      </c>
      <c r="IJ86" s="178">
        <v>5799.97</v>
      </c>
      <c r="IK86" s="178">
        <v>5830.37</v>
      </c>
      <c r="IL86" s="178">
        <v>5860.87</v>
      </c>
      <c r="IM86" s="178">
        <v>5891.47</v>
      </c>
      <c r="IN86" s="178">
        <v>5922.17</v>
      </c>
      <c r="IO86" s="178">
        <v>5952.97</v>
      </c>
      <c r="IP86" s="71">
        <v>5199</v>
      </c>
      <c r="IQ86" s="178">
        <v>4679.1000000000004</v>
      </c>
      <c r="IR86" s="178">
        <v>5199</v>
      </c>
      <c r="IS86" s="178">
        <v>5199</v>
      </c>
      <c r="IT86" s="178">
        <v>5199</v>
      </c>
      <c r="IU86" s="178">
        <v>5199</v>
      </c>
      <c r="IV86" s="178">
        <v>5199</v>
      </c>
      <c r="IW86" s="178">
        <v>5199</v>
      </c>
      <c r="IX86" s="178">
        <v>5199</v>
      </c>
      <c r="IY86" s="178">
        <v>5199</v>
      </c>
      <c r="IZ86" s="178">
        <v>5199</v>
      </c>
      <c r="JA86" s="178">
        <v>5199</v>
      </c>
      <c r="JB86" s="178">
        <v>5199</v>
      </c>
      <c r="JC86" s="178">
        <v>5601.66</v>
      </c>
      <c r="JD86" s="178">
        <v>5631.18</v>
      </c>
      <c r="JE86" s="178">
        <v>5660.8</v>
      </c>
      <c r="JF86" s="178">
        <v>5690.52</v>
      </c>
      <c r="JG86" s="178">
        <v>5720.34</v>
      </c>
      <c r="JH86" s="178">
        <v>5750.26</v>
      </c>
      <c r="JI86" s="178">
        <v>5780.29</v>
      </c>
      <c r="JJ86" s="178">
        <v>5810.41</v>
      </c>
      <c r="JK86" s="178">
        <v>5840.63</v>
      </c>
      <c r="JL86" s="71">
        <v>5099</v>
      </c>
      <c r="JM86" s="178">
        <v>4589.1000000000004</v>
      </c>
      <c r="JN86" s="178">
        <v>5099</v>
      </c>
      <c r="JO86" s="178">
        <v>5099</v>
      </c>
      <c r="JP86" s="178">
        <v>5099</v>
      </c>
      <c r="JQ86" s="178">
        <v>5099</v>
      </c>
      <c r="JR86" s="178">
        <v>5099</v>
      </c>
      <c r="JS86" s="178">
        <v>5099</v>
      </c>
      <c r="JT86" s="178">
        <v>5099</v>
      </c>
      <c r="JU86" s="178">
        <v>5099</v>
      </c>
      <c r="JV86" s="178">
        <v>5099</v>
      </c>
      <c r="JW86" s="178">
        <v>5099</v>
      </c>
      <c r="JX86" s="178">
        <v>5099</v>
      </c>
      <c r="JY86" s="178">
        <v>5493.91</v>
      </c>
      <c r="JZ86" s="178">
        <v>5522.87</v>
      </c>
      <c r="KA86" s="178">
        <v>5551.92</v>
      </c>
      <c r="KB86" s="178">
        <v>5581.06</v>
      </c>
      <c r="KC86" s="178">
        <v>5610.31</v>
      </c>
      <c r="KD86" s="178">
        <v>5639.66</v>
      </c>
      <c r="KE86" s="178">
        <v>5669.1</v>
      </c>
      <c r="KF86" s="178">
        <v>5698.65</v>
      </c>
      <c r="KG86" s="178">
        <v>5728.29</v>
      </c>
      <c r="KH86" s="71">
        <v>4999</v>
      </c>
      <c r="KI86" s="178">
        <v>4499.1000000000004</v>
      </c>
      <c r="KJ86" s="178">
        <v>4999</v>
      </c>
      <c r="KK86" s="178">
        <v>4999</v>
      </c>
      <c r="KL86" s="178">
        <v>4999</v>
      </c>
      <c r="KM86" s="178">
        <v>4999</v>
      </c>
      <c r="KN86" s="178">
        <v>4999</v>
      </c>
      <c r="KO86" s="178">
        <v>4999</v>
      </c>
      <c r="KP86" s="178">
        <v>4999</v>
      </c>
      <c r="KQ86" s="178">
        <v>4999</v>
      </c>
      <c r="KR86" s="178">
        <v>4999</v>
      </c>
      <c r="KS86" s="178">
        <v>4999</v>
      </c>
      <c r="KT86" s="178">
        <v>4999</v>
      </c>
      <c r="KU86" s="178">
        <v>5386.17</v>
      </c>
      <c r="KV86" s="178">
        <v>5414.55</v>
      </c>
      <c r="KW86" s="178">
        <v>5443.03</v>
      </c>
      <c r="KX86" s="178">
        <v>5471.61</v>
      </c>
      <c r="KY86" s="178">
        <v>5500.29</v>
      </c>
      <c r="KZ86" s="178">
        <v>5529.06</v>
      </c>
      <c r="LA86" s="178">
        <v>5557.92</v>
      </c>
      <c r="LB86" s="178">
        <v>5586.89</v>
      </c>
      <c r="LC86" s="178">
        <v>5615.95</v>
      </c>
      <c r="LD86" s="71">
        <v>4899</v>
      </c>
      <c r="LE86" s="178">
        <v>4409.1000000000004</v>
      </c>
      <c r="LF86" s="178">
        <v>4899</v>
      </c>
      <c r="LG86" s="178">
        <v>4899</v>
      </c>
      <c r="LH86" s="178">
        <v>4899</v>
      </c>
      <c r="LI86" s="178">
        <v>4899</v>
      </c>
      <c r="LJ86" s="178">
        <v>4899</v>
      </c>
      <c r="LK86" s="178">
        <v>4899</v>
      </c>
      <c r="LL86" s="178">
        <v>4899</v>
      </c>
      <c r="LM86" s="178">
        <v>4899</v>
      </c>
      <c r="LN86" s="178">
        <v>4899</v>
      </c>
      <c r="LO86" s="178">
        <v>4899</v>
      </c>
      <c r="LP86" s="178">
        <v>4899</v>
      </c>
      <c r="LQ86" s="178">
        <v>5278.42</v>
      </c>
      <c r="LR86" s="178">
        <v>5306.24</v>
      </c>
      <c r="LS86" s="178">
        <v>5334.15</v>
      </c>
      <c r="LT86" s="178">
        <v>5362.16</v>
      </c>
      <c r="LU86" s="178">
        <v>5390.26</v>
      </c>
      <c r="LV86" s="178">
        <v>5418.45</v>
      </c>
      <c r="LW86" s="178">
        <v>5446.74</v>
      </c>
      <c r="LX86" s="178">
        <v>5475.13</v>
      </c>
      <c r="LY86" s="178">
        <v>5503.61</v>
      </c>
      <c r="LZ86" s="71">
        <v>4799</v>
      </c>
      <c r="MA86" s="178">
        <v>4319.1000000000004</v>
      </c>
      <c r="MB86" s="178">
        <v>4799</v>
      </c>
      <c r="MC86" s="178">
        <v>4799</v>
      </c>
      <c r="MD86" s="178">
        <v>4799</v>
      </c>
      <c r="ME86" s="178">
        <v>4799</v>
      </c>
      <c r="MF86" s="178">
        <v>4799</v>
      </c>
      <c r="MG86" s="178">
        <v>4799</v>
      </c>
      <c r="MH86" s="178">
        <v>4799</v>
      </c>
      <c r="MI86" s="178">
        <v>4799</v>
      </c>
      <c r="MJ86" s="178">
        <v>4799</v>
      </c>
      <c r="MK86" s="178">
        <v>4799</v>
      </c>
      <c r="ML86" s="178">
        <v>4799</v>
      </c>
      <c r="MM86" s="178">
        <v>5170.68</v>
      </c>
      <c r="MN86" s="178">
        <v>5197.93</v>
      </c>
      <c r="MO86" s="178">
        <v>5225.2700000000004</v>
      </c>
      <c r="MP86" s="178">
        <v>5252.7</v>
      </c>
      <c r="MQ86" s="178">
        <v>5280.23</v>
      </c>
      <c r="MR86" s="178">
        <v>5307.85</v>
      </c>
      <c r="MS86" s="178">
        <v>5335.56</v>
      </c>
      <c r="MT86" s="178">
        <v>5363.37</v>
      </c>
      <c r="MU86" s="178">
        <v>5391.27</v>
      </c>
      <c r="MV86" s="71">
        <v>4599</v>
      </c>
      <c r="MW86" s="178">
        <v>4139.1000000000004</v>
      </c>
      <c r="MX86" s="178">
        <v>4599</v>
      </c>
      <c r="MY86" s="178">
        <v>4599</v>
      </c>
      <c r="MZ86" s="178">
        <v>4599</v>
      </c>
      <c r="NA86" s="178">
        <v>4599</v>
      </c>
      <c r="NB86" s="178">
        <v>4599</v>
      </c>
      <c r="NC86" s="178">
        <v>4599</v>
      </c>
      <c r="ND86" s="178">
        <v>4599</v>
      </c>
      <c r="NE86" s="178">
        <v>4599</v>
      </c>
      <c r="NF86" s="178">
        <v>4599</v>
      </c>
      <c r="NG86" s="178">
        <v>4599</v>
      </c>
      <c r="NH86" s="178">
        <v>4599</v>
      </c>
      <c r="NI86" s="178">
        <v>4955.1899999999996</v>
      </c>
      <c r="NJ86" s="178">
        <v>4981.3</v>
      </c>
      <c r="NK86" s="178">
        <v>5007.5</v>
      </c>
      <c r="NL86" s="178">
        <v>5033.79</v>
      </c>
      <c r="NM86" s="178">
        <v>5060.17</v>
      </c>
      <c r="NN86" s="178">
        <v>5086.6400000000003</v>
      </c>
      <c r="NO86" s="178">
        <v>5113.2</v>
      </c>
      <c r="NP86" s="178">
        <v>5139.8500000000004</v>
      </c>
      <c r="NQ86" s="178">
        <v>5166.58</v>
      </c>
      <c r="NR86" s="149"/>
      <c r="NS86" s="145">
        <v>5599</v>
      </c>
      <c r="NT86" s="145">
        <v>5599</v>
      </c>
      <c r="NU86" s="145">
        <v>5299</v>
      </c>
      <c r="NV86" s="145">
        <v>5199</v>
      </c>
      <c r="NW86" s="145">
        <v>5099</v>
      </c>
      <c r="NX86" s="145">
        <v>4999</v>
      </c>
      <c r="NY86" s="145">
        <v>4899</v>
      </c>
      <c r="NZ86" s="145">
        <v>4799</v>
      </c>
      <c r="OA86" s="145">
        <v>4599</v>
      </c>
      <c r="OB86" s="150"/>
      <c r="OC86" s="145">
        <v>0</v>
      </c>
      <c r="OD86" s="145">
        <v>5599</v>
      </c>
      <c r="OE86" s="145">
        <v>5299</v>
      </c>
      <c r="OF86" s="145">
        <v>5199</v>
      </c>
      <c r="OG86" s="145">
        <v>5099</v>
      </c>
      <c r="OH86" s="145">
        <v>4999</v>
      </c>
      <c r="OI86" s="145">
        <v>4899</v>
      </c>
      <c r="OJ86" s="145">
        <v>4799</v>
      </c>
      <c r="OK86" s="145">
        <v>4599</v>
      </c>
      <c r="OL86" s="67">
        <v>0</v>
      </c>
      <c r="OM86" s="67">
        <v>0</v>
      </c>
      <c r="ON86" s="50"/>
      <c r="OO86" s="50"/>
      <c r="OP86" s="50"/>
      <c r="OQ86" s="139" t="s">
        <v>12024</v>
      </c>
      <c r="OR86" s="139" t="s">
        <v>12024</v>
      </c>
      <c r="OS86" s="139" t="s">
        <v>12024</v>
      </c>
      <c r="OT86" s="139" t="s">
        <v>12024</v>
      </c>
      <c r="OU86" s="139" t="s">
        <v>12024</v>
      </c>
      <c r="OV86" s="139" t="s">
        <v>12024</v>
      </c>
      <c r="OW86" s="139" t="s">
        <v>12024</v>
      </c>
      <c r="OX86" s="139" t="s">
        <v>12024</v>
      </c>
      <c r="OY86" s="151"/>
      <c r="OZ86" s="139" t="s">
        <v>12015</v>
      </c>
      <c r="PA86" s="139" t="s">
        <v>12015</v>
      </c>
      <c r="PB86" s="139" t="s">
        <v>12015</v>
      </c>
      <c r="PC86" s="139" t="s">
        <v>12015</v>
      </c>
      <c r="PD86" s="139" t="s">
        <v>12015</v>
      </c>
      <c r="PE86" s="139" t="s">
        <v>12015</v>
      </c>
      <c r="PF86" s="139" t="s">
        <v>12015</v>
      </c>
      <c r="PG86" s="139" t="s">
        <v>12015</v>
      </c>
      <c r="PH86" s="146"/>
      <c r="PI86" s="139" t="s">
        <v>12024</v>
      </c>
      <c r="PJ86" s="139" t="s">
        <v>12024</v>
      </c>
      <c r="PK86" s="139" t="s">
        <v>12024</v>
      </c>
      <c r="PL86" s="139" t="s">
        <v>12024</v>
      </c>
      <c r="PM86" s="139" t="s">
        <v>12024</v>
      </c>
      <c r="PN86" s="139" t="s">
        <v>12024</v>
      </c>
      <c r="PO86" s="139" t="s">
        <v>12024</v>
      </c>
      <c r="PP86" s="139" t="s">
        <v>12024</v>
      </c>
      <c r="PQ86" s="146"/>
      <c r="PR86" s="139" t="s">
        <v>12015</v>
      </c>
      <c r="PS86" s="139" t="s">
        <v>12015</v>
      </c>
      <c r="PT86" s="139" t="s">
        <v>12015</v>
      </c>
      <c r="PU86" s="139" t="s">
        <v>12015</v>
      </c>
      <c r="PV86" s="139" t="s">
        <v>12015</v>
      </c>
      <c r="PW86" s="139" t="s">
        <v>12015</v>
      </c>
      <c r="PX86" s="139" t="s">
        <v>12015</v>
      </c>
      <c r="PY86" s="139" t="s">
        <v>12015</v>
      </c>
    </row>
    <row r="87" spans="1:441" ht="16">
      <c r="A87" s="66" t="s">
        <v>3498</v>
      </c>
      <c r="B87" s="67" t="s">
        <v>207</v>
      </c>
      <c r="C87" s="68" t="s">
        <v>210</v>
      </c>
      <c r="D87" s="70" t="s">
        <v>67</v>
      </c>
      <c r="E87" s="69" t="s">
        <v>3009</v>
      </c>
      <c r="F87" s="71">
        <v>4099</v>
      </c>
      <c r="G87" s="178">
        <v>3689.1</v>
      </c>
      <c r="H87" s="178">
        <v>4099</v>
      </c>
      <c r="I87" s="178">
        <v>4099</v>
      </c>
      <c r="J87" s="178">
        <v>4099</v>
      </c>
      <c r="K87" s="178">
        <v>4099</v>
      </c>
      <c r="L87" s="178">
        <v>4099</v>
      </c>
      <c r="M87" s="178">
        <v>4099</v>
      </c>
      <c r="N87" s="178">
        <v>4099</v>
      </c>
      <c r="O87" s="178">
        <v>4099</v>
      </c>
      <c r="P87" s="178">
        <v>4099</v>
      </c>
      <c r="Q87" s="178">
        <v>4099</v>
      </c>
      <c r="R87" s="178">
        <v>4099</v>
      </c>
      <c r="S87" s="178">
        <v>4416.47</v>
      </c>
      <c r="T87" s="178">
        <v>4439.74</v>
      </c>
      <c r="U87" s="178">
        <v>4463.09</v>
      </c>
      <c r="V87" s="178">
        <v>4486.5200000000004</v>
      </c>
      <c r="W87" s="178">
        <v>4510.04</v>
      </c>
      <c r="X87" s="178">
        <v>4533.63</v>
      </c>
      <c r="Y87" s="178">
        <v>4557.3</v>
      </c>
      <c r="Z87" s="178">
        <v>4581.05</v>
      </c>
      <c r="AA87" s="178">
        <v>4604.88</v>
      </c>
      <c r="AB87" s="71">
        <v>4099</v>
      </c>
      <c r="AC87" s="178">
        <v>3689.1</v>
      </c>
      <c r="AD87" s="178">
        <v>4099</v>
      </c>
      <c r="AE87" s="178">
        <v>4099</v>
      </c>
      <c r="AF87" s="178">
        <v>4099</v>
      </c>
      <c r="AG87" s="178">
        <v>4099</v>
      </c>
      <c r="AH87" s="178">
        <v>4099</v>
      </c>
      <c r="AI87" s="178">
        <v>4099</v>
      </c>
      <c r="AJ87" s="178">
        <v>4099</v>
      </c>
      <c r="AK87" s="178">
        <v>4099</v>
      </c>
      <c r="AL87" s="178">
        <v>4099</v>
      </c>
      <c r="AM87" s="178">
        <v>4099</v>
      </c>
      <c r="AN87" s="178">
        <v>4099</v>
      </c>
      <c r="AO87" s="178">
        <v>4416.47</v>
      </c>
      <c r="AP87" s="178">
        <v>4439.74</v>
      </c>
      <c r="AQ87" s="178">
        <v>4463.09</v>
      </c>
      <c r="AR87" s="178">
        <v>4486.5200000000004</v>
      </c>
      <c r="AS87" s="178">
        <v>4510.04</v>
      </c>
      <c r="AT87" s="178">
        <v>4533.63</v>
      </c>
      <c r="AU87" s="178">
        <v>4557.3</v>
      </c>
      <c r="AV87" s="178">
        <v>4581.05</v>
      </c>
      <c r="AW87" s="178">
        <v>4604.88</v>
      </c>
      <c r="AX87" s="71">
        <v>3999</v>
      </c>
      <c r="AY87" s="178">
        <v>3599.1</v>
      </c>
      <c r="AZ87" s="71">
        <v>3999</v>
      </c>
      <c r="BA87" s="178">
        <v>3999</v>
      </c>
      <c r="BB87" s="178">
        <v>3999</v>
      </c>
      <c r="BC87" s="178">
        <v>3999</v>
      </c>
      <c r="BD87" s="178">
        <v>3999</v>
      </c>
      <c r="BE87" s="178">
        <v>3999</v>
      </c>
      <c r="BF87" s="178">
        <v>3999</v>
      </c>
      <c r="BG87" s="178">
        <v>3999</v>
      </c>
      <c r="BH87" s="178">
        <v>3999</v>
      </c>
      <c r="BI87" s="178">
        <v>3999</v>
      </c>
      <c r="BJ87" s="178">
        <v>3999</v>
      </c>
      <c r="BK87" s="178">
        <v>4308.72</v>
      </c>
      <c r="BL87" s="178">
        <v>4331.43</v>
      </c>
      <c r="BM87" s="178">
        <v>4354.21</v>
      </c>
      <c r="BN87" s="178">
        <v>4377.07</v>
      </c>
      <c r="BO87" s="178">
        <v>4400.01</v>
      </c>
      <c r="BP87" s="178">
        <v>4423.0200000000004</v>
      </c>
      <c r="BQ87" s="178">
        <v>4446.12</v>
      </c>
      <c r="BR87" s="178">
        <v>4469.29</v>
      </c>
      <c r="BS87" s="178">
        <v>4492.54</v>
      </c>
      <c r="BT87" s="71">
        <v>3899</v>
      </c>
      <c r="BU87" s="178">
        <v>3509.1</v>
      </c>
      <c r="BV87" s="178">
        <v>3899</v>
      </c>
      <c r="BW87" s="178">
        <v>3899</v>
      </c>
      <c r="BX87" s="178">
        <v>3899</v>
      </c>
      <c r="BY87" s="178">
        <v>3899</v>
      </c>
      <c r="BZ87" s="178">
        <v>3899</v>
      </c>
      <c r="CA87" s="178">
        <v>3899</v>
      </c>
      <c r="CB87" s="178">
        <v>3899</v>
      </c>
      <c r="CC87" s="178">
        <v>3899</v>
      </c>
      <c r="CD87" s="178">
        <v>3899</v>
      </c>
      <c r="CE87" s="178">
        <v>3899</v>
      </c>
      <c r="CF87" s="178">
        <v>3899</v>
      </c>
      <c r="CG87" s="178">
        <v>4200.9799999999996</v>
      </c>
      <c r="CH87" s="178">
        <v>4223.1099999999997</v>
      </c>
      <c r="CI87" s="178">
        <v>4245.33</v>
      </c>
      <c r="CJ87" s="178">
        <v>4267.62</v>
      </c>
      <c r="CK87" s="178">
        <v>4289.9799999999996</v>
      </c>
      <c r="CL87" s="178">
        <v>4312.42</v>
      </c>
      <c r="CM87" s="178">
        <v>4334.9399999999996</v>
      </c>
      <c r="CN87" s="178">
        <v>4357.53</v>
      </c>
      <c r="CO87" s="178">
        <v>4380.1899999999996</v>
      </c>
      <c r="CP87" s="71">
        <v>3799</v>
      </c>
      <c r="CQ87" s="178">
        <v>3419.1</v>
      </c>
      <c r="CR87" s="178">
        <v>3799</v>
      </c>
      <c r="CS87" s="178">
        <v>3799</v>
      </c>
      <c r="CT87" s="178">
        <v>3799</v>
      </c>
      <c r="CU87" s="178">
        <v>3799</v>
      </c>
      <c r="CV87" s="178">
        <v>3799</v>
      </c>
      <c r="CW87" s="178">
        <v>3799</v>
      </c>
      <c r="CX87" s="178">
        <v>3799</v>
      </c>
      <c r="CY87" s="178">
        <v>3799</v>
      </c>
      <c r="CZ87" s="178">
        <v>3799</v>
      </c>
      <c r="DA87" s="178">
        <v>3799</v>
      </c>
      <c r="DB87" s="178">
        <v>3799</v>
      </c>
      <c r="DC87" s="178">
        <v>4093.23</v>
      </c>
      <c r="DD87" s="178">
        <v>4114.8</v>
      </c>
      <c r="DE87" s="178">
        <v>4136.4399999999996</v>
      </c>
      <c r="DF87" s="178">
        <v>4158.16</v>
      </c>
      <c r="DG87" s="178">
        <v>4179.95</v>
      </c>
      <c r="DH87" s="178">
        <v>4201.82</v>
      </c>
      <c r="DI87" s="178">
        <v>4223.76</v>
      </c>
      <c r="DJ87" s="178">
        <v>4245.7700000000004</v>
      </c>
      <c r="DK87" s="178">
        <v>4267.8500000000004</v>
      </c>
      <c r="DL87" s="71">
        <v>3699</v>
      </c>
      <c r="DM87" s="178">
        <v>3329.1</v>
      </c>
      <c r="DN87" s="178">
        <v>3699</v>
      </c>
      <c r="DO87" s="178">
        <v>3699</v>
      </c>
      <c r="DP87" s="178">
        <v>3699</v>
      </c>
      <c r="DQ87" s="178">
        <v>3699</v>
      </c>
      <c r="DR87" s="178">
        <v>3699</v>
      </c>
      <c r="DS87" s="178">
        <v>3699</v>
      </c>
      <c r="DT87" s="178">
        <v>3699</v>
      </c>
      <c r="DU87" s="178">
        <v>3699</v>
      </c>
      <c r="DV87" s="178">
        <v>3699</v>
      </c>
      <c r="DW87" s="178">
        <v>3699</v>
      </c>
      <c r="DX87" s="178">
        <v>3699</v>
      </c>
      <c r="DY87" s="178">
        <v>3985.49</v>
      </c>
      <c r="DZ87" s="178">
        <v>4006.49</v>
      </c>
      <c r="EA87" s="178">
        <v>4027.56</v>
      </c>
      <c r="EB87" s="178">
        <v>4048.71</v>
      </c>
      <c r="EC87" s="178">
        <v>4069.92</v>
      </c>
      <c r="ED87" s="178">
        <v>4091.21</v>
      </c>
      <c r="EE87" s="178">
        <v>4112.57</v>
      </c>
      <c r="EF87" s="178">
        <v>4134.01</v>
      </c>
      <c r="EG87" s="178">
        <v>4155.51</v>
      </c>
      <c r="EH87" s="71">
        <v>3599</v>
      </c>
      <c r="EI87" s="178">
        <v>3239.1</v>
      </c>
      <c r="EJ87" s="178">
        <v>3599</v>
      </c>
      <c r="EK87" s="178">
        <v>3599</v>
      </c>
      <c r="EL87" s="178">
        <v>3599</v>
      </c>
      <c r="EM87" s="178">
        <v>3599</v>
      </c>
      <c r="EN87" s="178">
        <v>3599</v>
      </c>
      <c r="EO87" s="178">
        <v>3599</v>
      </c>
      <c r="EP87" s="178">
        <v>3599</v>
      </c>
      <c r="EQ87" s="178">
        <v>3599</v>
      </c>
      <c r="ER87" s="178">
        <v>3599</v>
      </c>
      <c r="ES87" s="178">
        <v>3599</v>
      </c>
      <c r="ET87" s="178">
        <v>3599</v>
      </c>
      <c r="EU87" s="178">
        <v>3877.74</v>
      </c>
      <c r="EV87" s="178">
        <v>3898.18</v>
      </c>
      <c r="EW87" s="178">
        <v>3918.68</v>
      </c>
      <c r="EX87" s="178">
        <v>3939.25</v>
      </c>
      <c r="EY87" s="178">
        <v>3959.9</v>
      </c>
      <c r="EZ87" s="178">
        <v>3980.61</v>
      </c>
      <c r="FA87" s="178">
        <v>4001.39</v>
      </c>
      <c r="FB87" s="178">
        <v>4022.25</v>
      </c>
      <c r="FC87" s="178">
        <v>4043.17</v>
      </c>
      <c r="FD87" s="71">
        <v>3499</v>
      </c>
      <c r="FE87" s="178">
        <v>3149.1</v>
      </c>
      <c r="FF87" s="178">
        <v>3499</v>
      </c>
      <c r="FG87" s="178">
        <v>3499</v>
      </c>
      <c r="FH87" s="178">
        <v>3499</v>
      </c>
      <c r="FI87" s="178">
        <v>3499</v>
      </c>
      <c r="FJ87" s="178">
        <v>3499</v>
      </c>
      <c r="FK87" s="178">
        <v>3499</v>
      </c>
      <c r="FL87" s="178">
        <v>3499</v>
      </c>
      <c r="FM87" s="178">
        <v>3499</v>
      </c>
      <c r="FN87" s="178">
        <v>3499</v>
      </c>
      <c r="FO87" s="178">
        <v>3499</v>
      </c>
      <c r="FP87" s="178">
        <v>3499</v>
      </c>
      <c r="FQ87" s="178">
        <v>3770</v>
      </c>
      <c r="FR87" s="178">
        <v>3789.86</v>
      </c>
      <c r="FS87" s="178">
        <v>3809.8</v>
      </c>
      <c r="FT87" s="178">
        <v>3829.8</v>
      </c>
      <c r="FU87" s="178">
        <v>3849.87</v>
      </c>
      <c r="FV87" s="178">
        <v>3870.01</v>
      </c>
      <c r="FW87" s="178">
        <v>3890.21</v>
      </c>
      <c r="FX87" s="178">
        <v>3910.49</v>
      </c>
      <c r="FY87" s="178">
        <v>3930.83</v>
      </c>
      <c r="FZ87" s="71">
        <v>3399</v>
      </c>
      <c r="GA87" s="178">
        <v>3059.1</v>
      </c>
      <c r="GB87" s="178">
        <v>3399</v>
      </c>
      <c r="GC87" s="178">
        <v>3399</v>
      </c>
      <c r="GD87" s="178">
        <v>3399</v>
      </c>
      <c r="GE87" s="178">
        <v>3399</v>
      </c>
      <c r="GF87" s="178">
        <v>3399</v>
      </c>
      <c r="GG87" s="178">
        <v>3399</v>
      </c>
      <c r="GH87" s="178">
        <v>3399</v>
      </c>
      <c r="GI87" s="178">
        <v>3399</v>
      </c>
      <c r="GJ87" s="178">
        <v>3399</v>
      </c>
      <c r="GK87" s="178">
        <v>3399</v>
      </c>
      <c r="GL87" s="178">
        <v>3399</v>
      </c>
      <c r="GM87" s="178">
        <v>3662.25</v>
      </c>
      <c r="GN87" s="178">
        <v>3681.55</v>
      </c>
      <c r="GO87" s="178">
        <v>3700.91</v>
      </c>
      <c r="GP87" s="178">
        <v>3720.35</v>
      </c>
      <c r="GQ87" s="178">
        <v>3739.84</v>
      </c>
      <c r="GR87" s="178">
        <v>3759.4</v>
      </c>
      <c r="GS87" s="178">
        <v>3779.03</v>
      </c>
      <c r="GT87" s="178">
        <v>3798.73</v>
      </c>
      <c r="GU87" s="178">
        <v>3818.49</v>
      </c>
      <c r="GV87" s="72"/>
      <c r="GW87" s="73">
        <v>0</v>
      </c>
      <c r="GX87" s="71">
        <v>4099</v>
      </c>
      <c r="GY87" s="178">
        <v>3689.1</v>
      </c>
      <c r="GZ87" s="178">
        <v>4099</v>
      </c>
      <c r="HA87" s="178">
        <v>4099</v>
      </c>
      <c r="HB87" s="178">
        <v>4099</v>
      </c>
      <c r="HC87" s="178">
        <v>4099</v>
      </c>
      <c r="HD87" s="178">
        <v>4099</v>
      </c>
      <c r="HE87" s="178">
        <v>4099</v>
      </c>
      <c r="HF87" s="178">
        <v>4099</v>
      </c>
      <c r="HG87" s="178">
        <v>4099</v>
      </c>
      <c r="HH87" s="178">
        <v>4099</v>
      </c>
      <c r="HI87" s="178">
        <v>4099</v>
      </c>
      <c r="HJ87" s="178">
        <v>4099</v>
      </c>
      <c r="HK87" s="178">
        <v>4416.47</v>
      </c>
      <c r="HL87" s="178">
        <v>4439.74</v>
      </c>
      <c r="HM87" s="178">
        <v>4463.09</v>
      </c>
      <c r="HN87" s="178">
        <v>4486.5200000000004</v>
      </c>
      <c r="HO87" s="178">
        <v>4510.04</v>
      </c>
      <c r="HP87" s="178">
        <v>4533.63</v>
      </c>
      <c r="HQ87" s="178">
        <v>4557.3</v>
      </c>
      <c r="HR87" s="178">
        <v>4581.05</v>
      </c>
      <c r="HS87" s="178">
        <v>4604.88</v>
      </c>
      <c r="HT87" s="71">
        <v>3999</v>
      </c>
      <c r="HU87" s="178">
        <v>3599.1</v>
      </c>
      <c r="HV87" s="178">
        <v>3999</v>
      </c>
      <c r="HW87" s="178">
        <v>3999</v>
      </c>
      <c r="HX87" s="178">
        <v>3999</v>
      </c>
      <c r="HY87" s="178">
        <v>3999</v>
      </c>
      <c r="HZ87" s="178">
        <v>3999</v>
      </c>
      <c r="IA87" s="178">
        <v>3999</v>
      </c>
      <c r="IB87" s="178">
        <v>3999</v>
      </c>
      <c r="IC87" s="178">
        <v>3999</v>
      </c>
      <c r="ID87" s="178">
        <v>3999</v>
      </c>
      <c r="IE87" s="178">
        <v>3999</v>
      </c>
      <c r="IF87" s="178">
        <v>3999</v>
      </c>
      <c r="IG87" s="178">
        <v>4308.72</v>
      </c>
      <c r="IH87" s="178">
        <v>4331.43</v>
      </c>
      <c r="II87" s="178">
        <v>4354.21</v>
      </c>
      <c r="IJ87" s="178">
        <v>4377.07</v>
      </c>
      <c r="IK87" s="178">
        <v>4400.01</v>
      </c>
      <c r="IL87" s="178">
        <v>4423.0200000000004</v>
      </c>
      <c r="IM87" s="178">
        <v>4446.12</v>
      </c>
      <c r="IN87" s="178">
        <v>4469.29</v>
      </c>
      <c r="IO87" s="178">
        <v>4492.54</v>
      </c>
      <c r="IP87" s="71">
        <v>3899</v>
      </c>
      <c r="IQ87" s="178">
        <v>3509.1</v>
      </c>
      <c r="IR87" s="178">
        <v>3899</v>
      </c>
      <c r="IS87" s="178">
        <v>3899</v>
      </c>
      <c r="IT87" s="178">
        <v>3899</v>
      </c>
      <c r="IU87" s="178">
        <v>3899</v>
      </c>
      <c r="IV87" s="178">
        <v>3899</v>
      </c>
      <c r="IW87" s="178">
        <v>3899</v>
      </c>
      <c r="IX87" s="178">
        <v>3899</v>
      </c>
      <c r="IY87" s="178">
        <v>3899</v>
      </c>
      <c r="IZ87" s="178">
        <v>3899</v>
      </c>
      <c r="JA87" s="178">
        <v>3899</v>
      </c>
      <c r="JB87" s="178">
        <v>3899</v>
      </c>
      <c r="JC87" s="178">
        <v>4200.9799999999996</v>
      </c>
      <c r="JD87" s="178">
        <v>4223.1099999999997</v>
      </c>
      <c r="JE87" s="178">
        <v>4245.33</v>
      </c>
      <c r="JF87" s="178">
        <v>4267.62</v>
      </c>
      <c r="JG87" s="178">
        <v>4289.9799999999996</v>
      </c>
      <c r="JH87" s="178">
        <v>4312.42</v>
      </c>
      <c r="JI87" s="178">
        <v>4334.9399999999996</v>
      </c>
      <c r="JJ87" s="178">
        <v>4357.53</v>
      </c>
      <c r="JK87" s="178">
        <v>4380.1899999999996</v>
      </c>
      <c r="JL87" s="71">
        <v>3799</v>
      </c>
      <c r="JM87" s="178">
        <v>3419.1</v>
      </c>
      <c r="JN87" s="178">
        <v>3799</v>
      </c>
      <c r="JO87" s="178">
        <v>3799</v>
      </c>
      <c r="JP87" s="178">
        <v>3799</v>
      </c>
      <c r="JQ87" s="178">
        <v>3799</v>
      </c>
      <c r="JR87" s="178">
        <v>3799</v>
      </c>
      <c r="JS87" s="178">
        <v>3799</v>
      </c>
      <c r="JT87" s="178">
        <v>3799</v>
      </c>
      <c r="JU87" s="178">
        <v>3799</v>
      </c>
      <c r="JV87" s="178">
        <v>3799</v>
      </c>
      <c r="JW87" s="178">
        <v>3799</v>
      </c>
      <c r="JX87" s="178">
        <v>3799</v>
      </c>
      <c r="JY87" s="178">
        <v>4093.23</v>
      </c>
      <c r="JZ87" s="178">
        <v>4114.8</v>
      </c>
      <c r="KA87" s="178">
        <v>4136.4399999999996</v>
      </c>
      <c r="KB87" s="178">
        <v>4158.16</v>
      </c>
      <c r="KC87" s="178">
        <v>4179.95</v>
      </c>
      <c r="KD87" s="178">
        <v>4201.82</v>
      </c>
      <c r="KE87" s="178">
        <v>4223.76</v>
      </c>
      <c r="KF87" s="178">
        <v>4245.7700000000004</v>
      </c>
      <c r="KG87" s="178">
        <v>4267.8500000000004</v>
      </c>
      <c r="KH87" s="71">
        <v>3699</v>
      </c>
      <c r="KI87" s="178">
        <v>3329.1</v>
      </c>
      <c r="KJ87" s="178">
        <v>3699</v>
      </c>
      <c r="KK87" s="178">
        <v>3699</v>
      </c>
      <c r="KL87" s="178">
        <v>3699</v>
      </c>
      <c r="KM87" s="178">
        <v>3699</v>
      </c>
      <c r="KN87" s="178">
        <v>3699</v>
      </c>
      <c r="KO87" s="178">
        <v>3699</v>
      </c>
      <c r="KP87" s="178">
        <v>3699</v>
      </c>
      <c r="KQ87" s="178">
        <v>3699</v>
      </c>
      <c r="KR87" s="178">
        <v>3699</v>
      </c>
      <c r="KS87" s="178">
        <v>3699</v>
      </c>
      <c r="KT87" s="178">
        <v>3699</v>
      </c>
      <c r="KU87" s="178">
        <v>3985.49</v>
      </c>
      <c r="KV87" s="178">
        <v>4006.49</v>
      </c>
      <c r="KW87" s="178">
        <v>4027.56</v>
      </c>
      <c r="KX87" s="178">
        <v>4048.71</v>
      </c>
      <c r="KY87" s="178">
        <v>4069.92</v>
      </c>
      <c r="KZ87" s="178">
        <v>4091.21</v>
      </c>
      <c r="LA87" s="178">
        <v>4112.57</v>
      </c>
      <c r="LB87" s="178">
        <v>4134.01</v>
      </c>
      <c r="LC87" s="178">
        <v>4155.51</v>
      </c>
      <c r="LD87" s="71">
        <v>3599</v>
      </c>
      <c r="LE87" s="178">
        <v>3239.1</v>
      </c>
      <c r="LF87" s="178">
        <v>3599</v>
      </c>
      <c r="LG87" s="178">
        <v>3599</v>
      </c>
      <c r="LH87" s="178">
        <v>3599</v>
      </c>
      <c r="LI87" s="178">
        <v>3599</v>
      </c>
      <c r="LJ87" s="178">
        <v>3599</v>
      </c>
      <c r="LK87" s="178">
        <v>3599</v>
      </c>
      <c r="LL87" s="178">
        <v>3599</v>
      </c>
      <c r="LM87" s="178">
        <v>3599</v>
      </c>
      <c r="LN87" s="178">
        <v>3599</v>
      </c>
      <c r="LO87" s="178">
        <v>3599</v>
      </c>
      <c r="LP87" s="178">
        <v>3599</v>
      </c>
      <c r="LQ87" s="178">
        <v>3877.74</v>
      </c>
      <c r="LR87" s="178">
        <v>3898.18</v>
      </c>
      <c r="LS87" s="178">
        <v>3918.68</v>
      </c>
      <c r="LT87" s="178">
        <v>3939.25</v>
      </c>
      <c r="LU87" s="178">
        <v>3959.9</v>
      </c>
      <c r="LV87" s="178">
        <v>3980.61</v>
      </c>
      <c r="LW87" s="178">
        <v>4001.39</v>
      </c>
      <c r="LX87" s="178">
        <v>4022.25</v>
      </c>
      <c r="LY87" s="178">
        <v>4043.17</v>
      </c>
      <c r="LZ87" s="71">
        <v>3499</v>
      </c>
      <c r="MA87" s="178">
        <v>3149.1</v>
      </c>
      <c r="MB87" s="178">
        <v>3499</v>
      </c>
      <c r="MC87" s="178">
        <v>3499</v>
      </c>
      <c r="MD87" s="178">
        <v>3499</v>
      </c>
      <c r="ME87" s="178">
        <v>3499</v>
      </c>
      <c r="MF87" s="178">
        <v>3499</v>
      </c>
      <c r="MG87" s="178">
        <v>3499</v>
      </c>
      <c r="MH87" s="178">
        <v>3499</v>
      </c>
      <c r="MI87" s="178">
        <v>3499</v>
      </c>
      <c r="MJ87" s="178">
        <v>3499</v>
      </c>
      <c r="MK87" s="178">
        <v>3499</v>
      </c>
      <c r="ML87" s="178">
        <v>3499</v>
      </c>
      <c r="MM87" s="178">
        <v>3770</v>
      </c>
      <c r="MN87" s="178">
        <v>3789.86</v>
      </c>
      <c r="MO87" s="178">
        <v>3809.8</v>
      </c>
      <c r="MP87" s="178">
        <v>3829.8</v>
      </c>
      <c r="MQ87" s="178">
        <v>3849.87</v>
      </c>
      <c r="MR87" s="178">
        <v>3870.01</v>
      </c>
      <c r="MS87" s="178">
        <v>3890.21</v>
      </c>
      <c r="MT87" s="178">
        <v>3910.49</v>
      </c>
      <c r="MU87" s="178">
        <v>3930.83</v>
      </c>
      <c r="MV87" s="71">
        <v>3399</v>
      </c>
      <c r="MW87" s="178">
        <v>3059.1</v>
      </c>
      <c r="MX87" s="178">
        <v>3399</v>
      </c>
      <c r="MY87" s="178">
        <v>3399</v>
      </c>
      <c r="MZ87" s="178">
        <v>3399</v>
      </c>
      <c r="NA87" s="178">
        <v>3399</v>
      </c>
      <c r="NB87" s="178">
        <v>3399</v>
      </c>
      <c r="NC87" s="178">
        <v>3399</v>
      </c>
      <c r="ND87" s="178">
        <v>3399</v>
      </c>
      <c r="NE87" s="178">
        <v>3399</v>
      </c>
      <c r="NF87" s="178">
        <v>3399</v>
      </c>
      <c r="NG87" s="178">
        <v>3399</v>
      </c>
      <c r="NH87" s="178">
        <v>3399</v>
      </c>
      <c r="NI87" s="178">
        <v>3662.25</v>
      </c>
      <c r="NJ87" s="178">
        <v>3681.55</v>
      </c>
      <c r="NK87" s="178">
        <v>3700.91</v>
      </c>
      <c r="NL87" s="178">
        <v>3720.35</v>
      </c>
      <c r="NM87" s="178">
        <v>3739.84</v>
      </c>
      <c r="NN87" s="178">
        <v>3759.4</v>
      </c>
      <c r="NO87" s="178">
        <v>3779.03</v>
      </c>
      <c r="NP87" s="178">
        <v>3798.73</v>
      </c>
      <c r="NQ87" s="178">
        <v>3818.49</v>
      </c>
      <c r="NR87" s="149"/>
      <c r="NS87" s="145">
        <v>4099</v>
      </c>
      <c r="NT87" s="145">
        <v>4099</v>
      </c>
      <c r="NU87" s="145">
        <v>3999</v>
      </c>
      <c r="NV87" s="145">
        <v>3899</v>
      </c>
      <c r="NW87" s="145">
        <v>3799</v>
      </c>
      <c r="NX87" s="145">
        <v>3699</v>
      </c>
      <c r="NY87" s="145">
        <v>3599</v>
      </c>
      <c r="NZ87" s="145">
        <v>3499</v>
      </c>
      <c r="OA87" s="145">
        <v>3399</v>
      </c>
      <c r="OB87" s="150"/>
      <c r="OC87" s="145">
        <v>0</v>
      </c>
      <c r="OD87" s="145">
        <v>4099</v>
      </c>
      <c r="OE87" s="145">
        <v>3999</v>
      </c>
      <c r="OF87" s="145">
        <v>3899</v>
      </c>
      <c r="OG87" s="145">
        <v>3799</v>
      </c>
      <c r="OH87" s="145">
        <v>3699</v>
      </c>
      <c r="OI87" s="145">
        <v>3599</v>
      </c>
      <c r="OJ87" s="145">
        <v>3499</v>
      </c>
      <c r="OK87" s="145">
        <v>3399</v>
      </c>
      <c r="OL87" s="67">
        <v>0</v>
      </c>
      <c r="OM87" s="67">
        <v>0</v>
      </c>
      <c r="ON87" s="50"/>
      <c r="OO87" s="50"/>
      <c r="OP87" s="50"/>
      <c r="OQ87" s="139" t="s">
        <v>12024</v>
      </c>
      <c r="OR87" s="139" t="s">
        <v>12024</v>
      </c>
      <c r="OS87" s="139" t="s">
        <v>12024</v>
      </c>
      <c r="OT87" s="139" t="s">
        <v>12024</v>
      </c>
      <c r="OU87" s="139" t="s">
        <v>12024</v>
      </c>
      <c r="OV87" s="139" t="s">
        <v>12024</v>
      </c>
      <c r="OW87" s="139" t="s">
        <v>12024</v>
      </c>
      <c r="OX87" s="139" t="s">
        <v>12024</v>
      </c>
      <c r="OY87" s="151"/>
      <c r="OZ87" s="139" t="s">
        <v>12015</v>
      </c>
      <c r="PA87" s="139" t="s">
        <v>12015</v>
      </c>
      <c r="PB87" s="139" t="s">
        <v>12015</v>
      </c>
      <c r="PC87" s="139" t="s">
        <v>12015</v>
      </c>
      <c r="PD87" s="139" t="s">
        <v>12015</v>
      </c>
      <c r="PE87" s="139" t="s">
        <v>12015</v>
      </c>
      <c r="PF87" s="139" t="s">
        <v>12015</v>
      </c>
      <c r="PG87" s="139" t="s">
        <v>12015</v>
      </c>
      <c r="PH87" s="146"/>
      <c r="PI87" s="139" t="s">
        <v>12024</v>
      </c>
      <c r="PJ87" s="139" t="s">
        <v>12024</v>
      </c>
      <c r="PK87" s="139" t="s">
        <v>12024</v>
      </c>
      <c r="PL87" s="139" t="s">
        <v>12024</v>
      </c>
      <c r="PM87" s="139" t="s">
        <v>12024</v>
      </c>
      <c r="PN87" s="139" t="s">
        <v>12024</v>
      </c>
      <c r="PO87" s="139" t="s">
        <v>12024</v>
      </c>
      <c r="PP87" s="139" t="s">
        <v>12024</v>
      </c>
      <c r="PQ87" s="146"/>
      <c r="PR87" s="139" t="s">
        <v>12015</v>
      </c>
      <c r="PS87" s="139" t="s">
        <v>12015</v>
      </c>
      <c r="PT87" s="139" t="s">
        <v>12015</v>
      </c>
      <c r="PU87" s="139" t="s">
        <v>12015</v>
      </c>
      <c r="PV87" s="139" t="s">
        <v>12015</v>
      </c>
      <c r="PW87" s="139" t="s">
        <v>12015</v>
      </c>
      <c r="PX87" s="139" t="s">
        <v>12015</v>
      </c>
      <c r="PY87" s="139" t="s">
        <v>12015</v>
      </c>
    </row>
    <row r="88" spans="1:441" ht="16">
      <c r="A88" s="66" t="s">
        <v>3498</v>
      </c>
      <c r="B88" s="67" t="s">
        <v>207</v>
      </c>
      <c r="C88" s="68" t="s">
        <v>210</v>
      </c>
      <c r="D88" s="70" t="s">
        <v>67</v>
      </c>
      <c r="E88" s="69" t="s">
        <v>3012</v>
      </c>
      <c r="F88" s="71">
        <v>4199</v>
      </c>
      <c r="G88" s="178">
        <v>3779.1</v>
      </c>
      <c r="H88" s="178">
        <v>4199</v>
      </c>
      <c r="I88" s="178">
        <v>4199</v>
      </c>
      <c r="J88" s="178">
        <v>4199</v>
      </c>
      <c r="K88" s="178">
        <v>4199</v>
      </c>
      <c r="L88" s="178">
        <v>4199</v>
      </c>
      <c r="M88" s="178">
        <v>4199</v>
      </c>
      <c r="N88" s="178">
        <v>4199</v>
      </c>
      <c r="O88" s="178">
        <v>4199</v>
      </c>
      <c r="P88" s="178">
        <v>4199</v>
      </c>
      <c r="Q88" s="178">
        <v>4199</v>
      </c>
      <c r="R88" s="178">
        <v>4199</v>
      </c>
      <c r="S88" s="178">
        <v>4524.21</v>
      </c>
      <c r="T88" s="178">
        <v>4548.05</v>
      </c>
      <c r="U88" s="178">
        <v>4571.97</v>
      </c>
      <c r="V88" s="178">
        <v>4595.9799999999996</v>
      </c>
      <c r="W88" s="178">
        <v>4620.0600000000004</v>
      </c>
      <c r="X88" s="178">
        <v>4644.2299999999996</v>
      </c>
      <c r="Y88" s="178">
        <v>4668.4799999999996</v>
      </c>
      <c r="Z88" s="178">
        <v>4692.8100000000004</v>
      </c>
      <c r="AA88" s="178">
        <v>4717.22</v>
      </c>
      <c r="AB88" s="71">
        <v>4199</v>
      </c>
      <c r="AC88" s="178">
        <v>3779.1</v>
      </c>
      <c r="AD88" s="178">
        <v>4199</v>
      </c>
      <c r="AE88" s="178">
        <v>4199</v>
      </c>
      <c r="AF88" s="178">
        <v>4199</v>
      </c>
      <c r="AG88" s="178">
        <v>4199</v>
      </c>
      <c r="AH88" s="178">
        <v>4199</v>
      </c>
      <c r="AI88" s="178">
        <v>4199</v>
      </c>
      <c r="AJ88" s="178">
        <v>4199</v>
      </c>
      <c r="AK88" s="178">
        <v>4199</v>
      </c>
      <c r="AL88" s="178">
        <v>4199</v>
      </c>
      <c r="AM88" s="178">
        <v>4199</v>
      </c>
      <c r="AN88" s="178">
        <v>4199</v>
      </c>
      <c r="AO88" s="178">
        <v>4524.21</v>
      </c>
      <c r="AP88" s="178">
        <v>4548.05</v>
      </c>
      <c r="AQ88" s="178">
        <v>4571.97</v>
      </c>
      <c r="AR88" s="178">
        <v>4595.9799999999996</v>
      </c>
      <c r="AS88" s="178">
        <v>4620.0600000000004</v>
      </c>
      <c r="AT88" s="178">
        <v>4644.2299999999996</v>
      </c>
      <c r="AU88" s="178">
        <v>4668.4799999999996</v>
      </c>
      <c r="AV88" s="178">
        <v>4692.8100000000004</v>
      </c>
      <c r="AW88" s="178">
        <v>4717.22</v>
      </c>
      <c r="AX88" s="71">
        <v>4099</v>
      </c>
      <c r="AY88" s="178">
        <v>3689.1</v>
      </c>
      <c r="AZ88" s="71">
        <v>4099</v>
      </c>
      <c r="BA88" s="178">
        <v>4099</v>
      </c>
      <c r="BB88" s="178">
        <v>4099</v>
      </c>
      <c r="BC88" s="178">
        <v>4099</v>
      </c>
      <c r="BD88" s="178">
        <v>4099</v>
      </c>
      <c r="BE88" s="178">
        <v>4099</v>
      </c>
      <c r="BF88" s="178">
        <v>4099</v>
      </c>
      <c r="BG88" s="178">
        <v>4099</v>
      </c>
      <c r="BH88" s="178">
        <v>4099</v>
      </c>
      <c r="BI88" s="178">
        <v>4099</v>
      </c>
      <c r="BJ88" s="178">
        <v>4099</v>
      </c>
      <c r="BK88" s="178">
        <v>4416.47</v>
      </c>
      <c r="BL88" s="178">
        <v>4439.74</v>
      </c>
      <c r="BM88" s="178">
        <v>4463.09</v>
      </c>
      <c r="BN88" s="178">
        <v>4486.5200000000004</v>
      </c>
      <c r="BO88" s="178">
        <v>4510.04</v>
      </c>
      <c r="BP88" s="178">
        <v>4533.63</v>
      </c>
      <c r="BQ88" s="178">
        <v>4557.3</v>
      </c>
      <c r="BR88" s="178">
        <v>4581.05</v>
      </c>
      <c r="BS88" s="178">
        <v>4604.88</v>
      </c>
      <c r="BT88" s="71">
        <v>3999</v>
      </c>
      <c r="BU88" s="178">
        <v>3599.1</v>
      </c>
      <c r="BV88" s="178">
        <v>3999</v>
      </c>
      <c r="BW88" s="178">
        <v>3999</v>
      </c>
      <c r="BX88" s="178">
        <v>3999</v>
      </c>
      <c r="BY88" s="178">
        <v>3999</v>
      </c>
      <c r="BZ88" s="178">
        <v>3999</v>
      </c>
      <c r="CA88" s="178">
        <v>3999</v>
      </c>
      <c r="CB88" s="178">
        <v>3999</v>
      </c>
      <c r="CC88" s="178">
        <v>3999</v>
      </c>
      <c r="CD88" s="178">
        <v>3999</v>
      </c>
      <c r="CE88" s="178">
        <v>3999</v>
      </c>
      <c r="CF88" s="178">
        <v>3999</v>
      </c>
      <c r="CG88" s="178">
        <v>4308.72</v>
      </c>
      <c r="CH88" s="178">
        <v>4331.43</v>
      </c>
      <c r="CI88" s="178">
        <v>4354.21</v>
      </c>
      <c r="CJ88" s="178">
        <v>4377.07</v>
      </c>
      <c r="CK88" s="178">
        <v>4400.01</v>
      </c>
      <c r="CL88" s="178">
        <v>4423.0200000000004</v>
      </c>
      <c r="CM88" s="178">
        <v>4446.12</v>
      </c>
      <c r="CN88" s="178">
        <v>4469.29</v>
      </c>
      <c r="CO88" s="178">
        <v>4492.54</v>
      </c>
      <c r="CP88" s="71">
        <v>3899</v>
      </c>
      <c r="CQ88" s="178">
        <v>3509.1</v>
      </c>
      <c r="CR88" s="178">
        <v>3899</v>
      </c>
      <c r="CS88" s="178">
        <v>3899</v>
      </c>
      <c r="CT88" s="178">
        <v>3899</v>
      </c>
      <c r="CU88" s="178">
        <v>3899</v>
      </c>
      <c r="CV88" s="178">
        <v>3899</v>
      </c>
      <c r="CW88" s="178">
        <v>3899</v>
      </c>
      <c r="CX88" s="178">
        <v>3899</v>
      </c>
      <c r="CY88" s="178">
        <v>3899</v>
      </c>
      <c r="CZ88" s="178">
        <v>3899</v>
      </c>
      <c r="DA88" s="178">
        <v>3899</v>
      </c>
      <c r="DB88" s="178">
        <v>3899</v>
      </c>
      <c r="DC88" s="178">
        <v>4200.9799999999996</v>
      </c>
      <c r="DD88" s="178">
        <v>4223.1099999999997</v>
      </c>
      <c r="DE88" s="178">
        <v>4245.33</v>
      </c>
      <c r="DF88" s="178">
        <v>4267.62</v>
      </c>
      <c r="DG88" s="178">
        <v>4289.9799999999996</v>
      </c>
      <c r="DH88" s="178">
        <v>4312.42</v>
      </c>
      <c r="DI88" s="178">
        <v>4334.9399999999996</v>
      </c>
      <c r="DJ88" s="178">
        <v>4357.53</v>
      </c>
      <c r="DK88" s="178">
        <v>4380.1899999999996</v>
      </c>
      <c r="DL88" s="71">
        <v>3799</v>
      </c>
      <c r="DM88" s="178">
        <v>3419.1</v>
      </c>
      <c r="DN88" s="178">
        <v>3799</v>
      </c>
      <c r="DO88" s="178">
        <v>3799</v>
      </c>
      <c r="DP88" s="178">
        <v>3799</v>
      </c>
      <c r="DQ88" s="178">
        <v>3799</v>
      </c>
      <c r="DR88" s="178">
        <v>3799</v>
      </c>
      <c r="DS88" s="178">
        <v>3799</v>
      </c>
      <c r="DT88" s="178">
        <v>3799</v>
      </c>
      <c r="DU88" s="178">
        <v>3799</v>
      </c>
      <c r="DV88" s="178">
        <v>3799</v>
      </c>
      <c r="DW88" s="178">
        <v>3799</v>
      </c>
      <c r="DX88" s="178">
        <v>3799</v>
      </c>
      <c r="DY88" s="178">
        <v>4093.23</v>
      </c>
      <c r="DZ88" s="178">
        <v>4114.8</v>
      </c>
      <c r="EA88" s="178">
        <v>4136.4399999999996</v>
      </c>
      <c r="EB88" s="178">
        <v>4158.16</v>
      </c>
      <c r="EC88" s="178">
        <v>4179.95</v>
      </c>
      <c r="ED88" s="178">
        <v>4201.82</v>
      </c>
      <c r="EE88" s="178">
        <v>4223.76</v>
      </c>
      <c r="EF88" s="178">
        <v>4245.7700000000004</v>
      </c>
      <c r="EG88" s="178">
        <v>4267.8500000000004</v>
      </c>
      <c r="EH88" s="71">
        <v>3699</v>
      </c>
      <c r="EI88" s="178">
        <v>3329.1</v>
      </c>
      <c r="EJ88" s="178">
        <v>3699</v>
      </c>
      <c r="EK88" s="178">
        <v>3699</v>
      </c>
      <c r="EL88" s="178">
        <v>3699</v>
      </c>
      <c r="EM88" s="178">
        <v>3699</v>
      </c>
      <c r="EN88" s="178">
        <v>3699</v>
      </c>
      <c r="EO88" s="178">
        <v>3699</v>
      </c>
      <c r="EP88" s="178">
        <v>3699</v>
      </c>
      <c r="EQ88" s="178">
        <v>3699</v>
      </c>
      <c r="ER88" s="178">
        <v>3699</v>
      </c>
      <c r="ES88" s="178">
        <v>3699</v>
      </c>
      <c r="ET88" s="178">
        <v>3699</v>
      </c>
      <c r="EU88" s="178">
        <v>3985.49</v>
      </c>
      <c r="EV88" s="178">
        <v>4006.49</v>
      </c>
      <c r="EW88" s="178">
        <v>4027.56</v>
      </c>
      <c r="EX88" s="178">
        <v>4048.71</v>
      </c>
      <c r="EY88" s="178">
        <v>4069.92</v>
      </c>
      <c r="EZ88" s="178">
        <v>4091.21</v>
      </c>
      <c r="FA88" s="178">
        <v>4112.57</v>
      </c>
      <c r="FB88" s="178">
        <v>4134.01</v>
      </c>
      <c r="FC88" s="178">
        <v>4155.51</v>
      </c>
      <c r="FD88" s="71">
        <v>3599</v>
      </c>
      <c r="FE88" s="178">
        <v>3239.1</v>
      </c>
      <c r="FF88" s="178">
        <v>3599</v>
      </c>
      <c r="FG88" s="178">
        <v>3599</v>
      </c>
      <c r="FH88" s="178">
        <v>3599</v>
      </c>
      <c r="FI88" s="178">
        <v>3599</v>
      </c>
      <c r="FJ88" s="178">
        <v>3599</v>
      </c>
      <c r="FK88" s="178">
        <v>3599</v>
      </c>
      <c r="FL88" s="178">
        <v>3599</v>
      </c>
      <c r="FM88" s="178">
        <v>3599</v>
      </c>
      <c r="FN88" s="178">
        <v>3599</v>
      </c>
      <c r="FO88" s="178">
        <v>3599</v>
      </c>
      <c r="FP88" s="178">
        <v>3599</v>
      </c>
      <c r="FQ88" s="178">
        <v>3877.74</v>
      </c>
      <c r="FR88" s="178">
        <v>3898.18</v>
      </c>
      <c r="FS88" s="178">
        <v>3918.68</v>
      </c>
      <c r="FT88" s="178">
        <v>3939.25</v>
      </c>
      <c r="FU88" s="178">
        <v>3959.9</v>
      </c>
      <c r="FV88" s="178">
        <v>3980.61</v>
      </c>
      <c r="FW88" s="178">
        <v>4001.39</v>
      </c>
      <c r="FX88" s="178">
        <v>4022.25</v>
      </c>
      <c r="FY88" s="178">
        <v>4043.17</v>
      </c>
      <c r="FZ88" s="71">
        <v>3499</v>
      </c>
      <c r="GA88" s="178">
        <v>3149.1</v>
      </c>
      <c r="GB88" s="178">
        <v>3499</v>
      </c>
      <c r="GC88" s="178">
        <v>3499</v>
      </c>
      <c r="GD88" s="178">
        <v>3499</v>
      </c>
      <c r="GE88" s="178">
        <v>3499</v>
      </c>
      <c r="GF88" s="178">
        <v>3499</v>
      </c>
      <c r="GG88" s="178">
        <v>3499</v>
      </c>
      <c r="GH88" s="178">
        <v>3499</v>
      </c>
      <c r="GI88" s="178">
        <v>3499</v>
      </c>
      <c r="GJ88" s="178">
        <v>3499</v>
      </c>
      <c r="GK88" s="178">
        <v>3499</v>
      </c>
      <c r="GL88" s="178">
        <v>3499</v>
      </c>
      <c r="GM88" s="178">
        <v>3770</v>
      </c>
      <c r="GN88" s="178">
        <v>3789.86</v>
      </c>
      <c r="GO88" s="178">
        <v>3809.8</v>
      </c>
      <c r="GP88" s="178">
        <v>3829.8</v>
      </c>
      <c r="GQ88" s="178">
        <v>3849.87</v>
      </c>
      <c r="GR88" s="178">
        <v>3870.01</v>
      </c>
      <c r="GS88" s="178">
        <v>3890.21</v>
      </c>
      <c r="GT88" s="178">
        <v>3910.49</v>
      </c>
      <c r="GU88" s="178">
        <v>3930.83</v>
      </c>
      <c r="GV88" s="72"/>
      <c r="GW88" s="73">
        <v>0</v>
      </c>
      <c r="GX88" s="71">
        <v>4199</v>
      </c>
      <c r="GY88" s="178">
        <v>3779.1</v>
      </c>
      <c r="GZ88" s="178">
        <v>4199</v>
      </c>
      <c r="HA88" s="178">
        <v>4199</v>
      </c>
      <c r="HB88" s="178">
        <v>4199</v>
      </c>
      <c r="HC88" s="178">
        <v>4199</v>
      </c>
      <c r="HD88" s="178">
        <v>4199</v>
      </c>
      <c r="HE88" s="178">
        <v>4199</v>
      </c>
      <c r="HF88" s="178">
        <v>4199</v>
      </c>
      <c r="HG88" s="178">
        <v>4199</v>
      </c>
      <c r="HH88" s="178">
        <v>4199</v>
      </c>
      <c r="HI88" s="178">
        <v>4199</v>
      </c>
      <c r="HJ88" s="178">
        <v>4199</v>
      </c>
      <c r="HK88" s="178">
        <v>4524.21</v>
      </c>
      <c r="HL88" s="178">
        <v>4548.05</v>
      </c>
      <c r="HM88" s="178">
        <v>4571.97</v>
      </c>
      <c r="HN88" s="178">
        <v>4595.9799999999996</v>
      </c>
      <c r="HO88" s="178">
        <v>4620.0600000000004</v>
      </c>
      <c r="HP88" s="178">
        <v>4644.2299999999996</v>
      </c>
      <c r="HQ88" s="178">
        <v>4668.4799999999996</v>
      </c>
      <c r="HR88" s="178">
        <v>4692.8100000000004</v>
      </c>
      <c r="HS88" s="178">
        <v>4717.22</v>
      </c>
      <c r="HT88" s="71">
        <v>4099</v>
      </c>
      <c r="HU88" s="178">
        <v>3689.1</v>
      </c>
      <c r="HV88" s="178">
        <v>4099</v>
      </c>
      <c r="HW88" s="178">
        <v>4099</v>
      </c>
      <c r="HX88" s="178">
        <v>4099</v>
      </c>
      <c r="HY88" s="178">
        <v>4099</v>
      </c>
      <c r="HZ88" s="178">
        <v>4099</v>
      </c>
      <c r="IA88" s="178">
        <v>4099</v>
      </c>
      <c r="IB88" s="178">
        <v>4099</v>
      </c>
      <c r="IC88" s="178">
        <v>4099</v>
      </c>
      <c r="ID88" s="178">
        <v>4099</v>
      </c>
      <c r="IE88" s="178">
        <v>4099</v>
      </c>
      <c r="IF88" s="178">
        <v>4099</v>
      </c>
      <c r="IG88" s="178">
        <v>4416.47</v>
      </c>
      <c r="IH88" s="178">
        <v>4439.74</v>
      </c>
      <c r="II88" s="178">
        <v>4463.09</v>
      </c>
      <c r="IJ88" s="178">
        <v>4486.5200000000004</v>
      </c>
      <c r="IK88" s="178">
        <v>4510.04</v>
      </c>
      <c r="IL88" s="178">
        <v>4533.63</v>
      </c>
      <c r="IM88" s="178">
        <v>4557.3</v>
      </c>
      <c r="IN88" s="178">
        <v>4581.05</v>
      </c>
      <c r="IO88" s="178">
        <v>4604.88</v>
      </c>
      <c r="IP88" s="71">
        <v>3999</v>
      </c>
      <c r="IQ88" s="178">
        <v>3599.1</v>
      </c>
      <c r="IR88" s="178">
        <v>3999</v>
      </c>
      <c r="IS88" s="178">
        <v>3999</v>
      </c>
      <c r="IT88" s="178">
        <v>3999</v>
      </c>
      <c r="IU88" s="178">
        <v>3999</v>
      </c>
      <c r="IV88" s="178">
        <v>3999</v>
      </c>
      <c r="IW88" s="178">
        <v>3999</v>
      </c>
      <c r="IX88" s="178">
        <v>3999</v>
      </c>
      <c r="IY88" s="178">
        <v>3999</v>
      </c>
      <c r="IZ88" s="178">
        <v>3999</v>
      </c>
      <c r="JA88" s="178">
        <v>3999</v>
      </c>
      <c r="JB88" s="178">
        <v>3999</v>
      </c>
      <c r="JC88" s="178">
        <v>4308.72</v>
      </c>
      <c r="JD88" s="178">
        <v>4331.43</v>
      </c>
      <c r="JE88" s="178">
        <v>4354.21</v>
      </c>
      <c r="JF88" s="178">
        <v>4377.07</v>
      </c>
      <c r="JG88" s="178">
        <v>4400.01</v>
      </c>
      <c r="JH88" s="178">
        <v>4423.0200000000004</v>
      </c>
      <c r="JI88" s="178">
        <v>4446.12</v>
      </c>
      <c r="JJ88" s="178">
        <v>4469.29</v>
      </c>
      <c r="JK88" s="178">
        <v>4492.54</v>
      </c>
      <c r="JL88" s="71">
        <v>3899</v>
      </c>
      <c r="JM88" s="178">
        <v>3509.1</v>
      </c>
      <c r="JN88" s="178">
        <v>3899</v>
      </c>
      <c r="JO88" s="178">
        <v>3899</v>
      </c>
      <c r="JP88" s="178">
        <v>3899</v>
      </c>
      <c r="JQ88" s="178">
        <v>3899</v>
      </c>
      <c r="JR88" s="178">
        <v>3899</v>
      </c>
      <c r="JS88" s="178">
        <v>3899</v>
      </c>
      <c r="JT88" s="178">
        <v>3899</v>
      </c>
      <c r="JU88" s="178">
        <v>3899</v>
      </c>
      <c r="JV88" s="178">
        <v>3899</v>
      </c>
      <c r="JW88" s="178">
        <v>3899</v>
      </c>
      <c r="JX88" s="178">
        <v>3899</v>
      </c>
      <c r="JY88" s="178">
        <v>4200.9799999999996</v>
      </c>
      <c r="JZ88" s="178">
        <v>4223.1099999999997</v>
      </c>
      <c r="KA88" s="178">
        <v>4245.33</v>
      </c>
      <c r="KB88" s="178">
        <v>4267.62</v>
      </c>
      <c r="KC88" s="178">
        <v>4289.9799999999996</v>
      </c>
      <c r="KD88" s="178">
        <v>4312.42</v>
      </c>
      <c r="KE88" s="178">
        <v>4334.9399999999996</v>
      </c>
      <c r="KF88" s="178">
        <v>4357.53</v>
      </c>
      <c r="KG88" s="178">
        <v>4380.1899999999996</v>
      </c>
      <c r="KH88" s="71">
        <v>3799</v>
      </c>
      <c r="KI88" s="178">
        <v>3419.1</v>
      </c>
      <c r="KJ88" s="178">
        <v>3799</v>
      </c>
      <c r="KK88" s="178">
        <v>3799</v>
      </c>
      <c r="KL88" s="178">
        <v>3799</v>
      </c>
      <c r="KM88" s="178">
        <v>3799</v>
      </c>
      <c r="KN88" s="178">
        <v>3799</v>
      </c>
      <c r="KO88" s="178">
        <v>3799</v>
      </c>
      <c r="KP88" s="178">
        <v>3799</v>
      </c>
      <c r="KQ88" s="178">
        <v>3799</v>
      </c>
      <c r="KR88" s="178">
        <v>3799</v>
      </c>
      <c r="KS88" s="178">
        <v>3799</v>
      </c>
      <c r="KT88" s="178">
        <v>3799</v>
      </c>
      <c r="KU88" s="178">
        <v>4093.23</v>
      </c>
      <c r="KV88" s="178">
        <v>4114.8</v>
      </c>
      <c r="KW88" s="178">
        <v>4136.4399999999996</v>
      </c>
      <c r="KX88" s="178">
        <v>4158.16</v>
      </c>
      <c r="KY88" s="178">
        <v>4179.95</v>
      </c>
      <c r="KZ88" s="178">
        <v>4201.82</v>
      </c>
      <c r="LA88" s="178">
        <v>4223.76</v>
      </c>
      <c r="LB88" s="178">
        <v>4245.7700000000004</v>
      </c>
      <c r="LC88" s="178">
        <v>4267.8500000000004</v>
      </c>
      <c r="LD88" s="71">
        <v>3699</v>
      </c>
      <c r="LE88" s="178">
        <v>3329.1</v>
      </c>
      <c r="LF88" s="178">
        <v>3699</v>
      </c>
      <c r="LG88" s="178">
        <v>3699</v>
      </c>
      <c r="LH88" s="178">
        <v>3699</v>
      </c>
      <c r="LI88" s="178">
        <v>3699</v>
      </c>
      <c r="LJ88" s="178">
        <v>3699</v>
      </c>
      <c r="LK88" s="178">
        <v>3699</v>
      </c>
      <c r="LL88" s="178">
        <v>3699</v>
      </c>
      <c r="LM88" s="178">
        <v>3699</v>
      </c>
      <c r="LN88" s="178">
        <v>3699</v>
      </c>
      <c r="LO88" s="178">
        <v>3699</v>
      </c>
      <c r="LP88" s="178">
        <v>3699</v>
      </c>
      <c r="LQ88" s="178">
        <v>3985.49</v>
      </c>
      <c r="LR88" s="178">
        <v>4006.49</v>
      </c>
      <c r="LS88" s="178">
        <v>4027.56</v>
      </c>
      <c r="LT88" s="178">
        <v>4048.71</v>
      </c>
      <c r="LU88" s="178">
        <v>4069.92</v>
      </c>
      <c r="LV88" s="178">
        <v>4091.21</v>
      </c>
      <c r="LW88" s="178">
        <v>4112.57</v>
      </c>
      <c r="LX88" s="178">
        <v>4134.01</v>
      </c>
      <c r="LY88" s="178">
        <v>4155.51</v>
      </c>
      <c r="LZ88" s="71">
        <v>3599</v>
      </c>
      <c r="MA88" s="178">
        <v>3239.1</v>
      </c>
      <c r="MB88" s="178">
        <v>3599</v>
      </c>
      <c r="MC88" s="178">
        <v>3599</v>
      </c>
      <c r="MD88" s="178">
        <v>3599</v>
      </c>
      <c r="ME88" s="178">
        <v>3599</v>
      </c>
      <c r="MF88" s="178">
        <v>3599</v>
      </c>
      <c r="MG88" s="178">
        <v>3599</v>
      </c>
      <c r="MH88" s="178">
        <v>3599</v>
      </c>
      <c r="MI88" s="178">
        <v>3599</v>
      </c>
      <c r="MJ88" s="178">
        <v>3599</v>
      </c>
      <c r="MK88" s="178">
        <v>3599</v>
      </c>
      <c r="ML88" s="178">
        <v>3599</v>
      </c>
      <c r="MM88" s="178">
        <v>3877.74</v>
      </c>
      <c r="MN88" s="178">
        <v>3898.18</v>
      </c>
      <c r="MO88" s="178">
        <v>3918.68</v>
      </c>
      <c r="MP88" s="178">
        <v>3939.25</v>
      </c>
      <c r="MQ88" s="178">
        <v>3959.9</v>
      </c>
      <c r="MR88" s="178">
        <v>3980.61</v>
      </c>
      <c r="MS88" s="178">
        <v>4001.39</v>
      </c>
      <c r="MT88" s="178">
        <v>4022.25</v>
      </c>
      <c r="MU88" s="178">
        <v>4043.17</v>
      </c>
      <c r="MV88" s="71">
        <v>3499</v>
      </c>
      <c r="MW88" s="178">
        <v>3149.1</v>
      </c>
      <c r="MX88" s="178">
        <v>3499</v>
      </c>
      <c r="MY88" s="178">
        <v>3499</v>
      </c>
      <c r="MZ88" s="178">
        <v>3499</v>
      </c>
      <c r="NA88" s="178">
        <v>3499</v>
      </c>
      <c r="NB88" s="178">
        <v>3499</v>
      </c>
      <c r="NC88" s="178">
        <v>3499</v>
      </c>
      <c r="ND88" s="178">
        <v>3499</v>
      </c>
      <c r="NE88" s="178">
        <v>3499</v>
      </c>
      <c r="NF88" s="178">
        <v>3499</v>
      </c>
      <c r="NG88" s="178">
        <v>3499</v>
      </c>
      <c r="NH88" s="178">
        <v>3499</v>
      </c>
      <c r="NI88" s="178">
        <v>3770</v>
      </c>
      <c r="NJ88" s="178">
        <v>3789.86</v>
      </c>
      <c r="NK88" s="178">
        <v>3809.8</v>
      </c>
      <c r="NL88" s="178">
        <v>3829.8</v>
      </c>
      <c r="NM88" s="178">
        <v>3849.87</v>
      </c>
      <c r="NN88" s="178">
        <v>3870.01</v>
      </c>
      <c r="NO88" s="178">
        <v>3890.21</v>
      </c>
      <c r="NP88" s="178">
        <v>3910.49</v>
      </c>
      <c r="NQ88" s="178">
        <v>3930.83</v>
      </c>
      <c r="NR88" s="149"/>
      <c r="NS88" s="145">
        <v>4199</v>
      </c>
      <c r="NT88" s="145">
        <v>4199</v>
      </c>
      <c r="NU88" s="145">
        <v>4099</v>
      </c>
      <c r="NV88" s="145">
        <v>3999</v>
      </c>
      <c r="NW88" s="145">
        <v>3899</v>
      </c>
      <c r="NX88" s="145">
        <v>3799</v>
      </c>
      <c r="NY88" s="145">
        <v>3699</v>
      </c>
      <c r="NZ88" s="145">
        <v>3599</v>
      </c>
      <c r="OA88" s="145">
        <v>3499</v>
      </c>
      <c r="OB88" s="150"/>
      <c r="OC88" s="145">
        <v>0</v>
      </c>
      <c r="OD88" s="145">
        <v>4199</v>
      </c>
      <c r="OE88" s="145">
        <v>4099</v>
      </c>
      <c r="OF88" s="145">
        <v>3999</v>
      </c>
      <c r="OG88" s="145">
        <v>3899</v>
      </c>
      <c r="OH88" s="145">
        <v>3799</v>
      </c>
      <c r="OI88" s="145">
        <v>3699</v>
      </c>
      <c r="OJ88" s="145">
        <v>3599</v>
      </c>
      <c r="OK88" s="145">
        <v>3499</v>
      </c>
      <c r="OL88" s="67">
        <v>0</v>
      </c>
      <c r="OM88" s="67">
        <v>0</v>
      </c>
      <c r="ON88" s="50"/>
      <c r="OO88" s="50"/>
      <c r="OP88" s="50"/>
      <c r="OQ88" s="139" t="s">
        <v>12024</v>
      </c>
      <c r="OR88" s="139" t="s">
        <v>12024</v>
      </c>
      <c r="OS88" s="139" t="s">
        <v>12024</v>
      </c>
      <c r="OT88" s="139" t="s">
        <v>12024</v>
      </c>
      <c r="OU88" s="139" t="s">
        <v>12024</v>
      </c>
      <c r="OV88" s="139" t="s">
        <v>12024</v>
      </c>
      <c r="OW88" s="139" t="s">
        <v>12024</v>
      </c>
      <c r="OX88" s="139" t="s">
        <v>12024</v>
      </c>
      <c r="OY88" s="151"/>
      <c r="OZ88" s="139" t="s">
        <v>12015</v>
      </c>
      <c r="PA88" s="139" t="s">
        <v>12015</v>
      </c>
      <c r="PB88" s="139" t="s">
        <v>12015</v>
      </c>
      <c r="PC88" s="139" t="s">
        <v>12015</v>
      </c>
      <c r="PD88" s="139" t="s">
        <v>12015</v>
      </c>
      <c r="PE88" s="139" t="s">
        <v>12015</v>
      </c>
      <c r="PF88" s="139" t="s">
        <v>12015</v>
      </c>
      <c r="PG88" s="139" t="s">
        <v>12015</v>
      </c>
      <c r="PH88" s="146"/>
      <c r="PI88" s="139" t="s">
        <v>12024</v>
      </c>
      <c r="PJ88" s="139" t="s">
        <v>12024</v>
      </c>
      <c r="PK88" s="139" t="s">
        <v>12024</v>
      </c>
      <c r="PL88" s="139" t="s">
        <v>12024</v>
      </c>
      <c r="PM88" s="139" t="s">
        <v>12024</v>
      </c>
      <c r="PN88" s="139" t="s">
        <v>12024</v>
      </c>
      <c r="PO88" s="139" t="s">
        <v>12024</v>
      </c>
      <c r="PP88" s="139" t="s">
        <v>12024</v>
      </c>
      <c r="PQ88" s="146"/>
      <c r="PR88" s="139" t="s">
        <v>12015</v>
      </c>
      <c r="PS88" s="139" t="s">
        <v>12015</v>
      </c>
      <c r="PT88" s="139" t="s">
        <v>12015</v>
      </c>
      <c r="PU88" s="139" t="s">
        <v>12015</v>
      </c>
      <c r="PV88" s="139" t="s">
        <v>12015</v>
      </c>
      <c r="PW88" s="139" t="s">
        <v>12015</v>
      </c>
      <c r="PX88" s="139" t="s">
        <v>12015</v>
      </c>
      <c r="PY88" s="139" t="s">
        <v>12015</v>
      </c>
    </row>
    <row r="89" spans="1:441" ht="16">
      <c r="A89" s="66" t="s">
        <v>3498</v>
      </c>
      <c r="B89" s="67" t="s">
        <v>207</v>
      </c>
      <c r="C89" s="68" t="s">
        <v>210</v>
      </c>
      <c r="D89" s="70" t="s">
        <v>67</v>
      </c>
      <c r="E89" s="69" t="s">
        <v>3015</v>
      </c>
      <c r="F89" s="71">
        <v>4299</v>
      </c>
      <c r="G89" s="178">
        <v>3869.1</v>
      </c>
      <c r="H89" s="178">
        <v>4299</v>
      </c>
      <c r="I89" s="178">
        <v>4299</v>
      </c>
      <c r="J89" s="178">
        <v>4299</v>
      </c>
      <c r="K89" s="178">
        <v>4299</v>
      </c>
      <c r="L89" s="178">
        <v>4299</v>
      </c>
      <c r="M89" s="178">
        <v>4299</v>
      </c>
      <c r="N89" s="178">
        <v>4299</v>
      </c>
      <c r="O89" s="178">
        <v>4299</v>
      </c>
      <c r="P89" s="178">
        <v>4299</v>
      </c>
      <c r="Q89" s="178">
        <v>4299</v>
      </c>
      <c r="R89" s="178">
        <v>4299</v>
      </c>
      <c r="S89" s="178">
        <v>4631.96</v>
      </c>
      <c r="T89" s="178">
        <v>4656.3599999999997</v>
      </c>
      <c r="U89" s="178">
        <v>4680.8599999999997</v>
      </c>
      <c r="V89" s="178">
        <v>4705.43</v>
      </c>
      <c r="W89" s="178">
        <v>4730.09</v>
      </c>
      <c r="X89" s="178">
        <v>4754.83</v>
      </c>
      <c r="Y89" s="178">
        <v>4779.66</v>
      </c>
      <c r="Z89" s="178">
        <v>4804.57</v>
      </c>
      <c r="AA89" s="178">
        <v>4829.5600000000004</v>
      </c>
      <c r="AB89" s="71">
        <v>4299</v>
      </c>
      <c r="AC89" s="178">
        <v>3869.1</v>
      </c>
      <c r="AD89" s="178">
        <v>4299</v>
      </c>
      <c r="AE89" s="178">
        <v>4299</v>
      </c>
      <c r="AF89" s="178">
        <v>4299</v>
      </c>
      <c r="AG89" s="178">
        <v>4299</v>
      </c>
      <c r="AH89" s="178">
        <v>4299</v>
      </c>
      <c r="AI89" s="178">
        <v>4299</v>
      </c>
      <c r="AJ89" s="178">
        <v>4299</v>
      </c>
      <c r="AK89" s="178">
        <v>4299</v>
      </c>
      <c r="AL89" s="178">
        <v>4299</v>
      </c>
      <c r="AM89" s="178">
        <v>4299</v>
      </c>
      <c r="AN89" s="178">
        <v>4299</v>
      </c>
      <c r="AO89" s="178">
        <v>4631.96</v>
      </c>
      <c r="AP89" s="178">
        <v>4656.3599999999997</v>
      </c>
      <c r="AQ89" s="178">
        <v>4680.8599999999997</v>
      </c>
      <c r="AR89" s="178">
        <v>4705.43</v>
      </c>
      <c r="AS89" s="178">
        <v>4730.09</v>
      </c>
      <c r="AT89" s="178">
        <v>4754.83</v>
      </c>
      <c r="AU89" s="178">
        <v>4779.66</v>
      </c>
      <c r="AV89" s="178">
        <v>4804.57</v>
      </c>
      <c r="AW89" s="178">
        <v>4829.5600000000004</v>
      </c>
      <c r="AX89" s="71">
        <v>4199</v>
      </c>
      <c r="AY89" s="178">
        <v>3779.1</v>
      </c>
      <c r="AZ89" s="71">
        <v>4199</v>
      </c>
      <c r="BA89" s="178">
        <v>4199</v>
      </c>
      <c r="BB89" s="178">
        <v>4199</v>
      </c>
      <c r="BC89" s="178">
        <v>4199</v>
      </c>
      <c r="BD89" s="178">
        <v>4199</v>
      </c>
      <c r="BE89" s="178">
        <v>4199</v>
      </c>
      <c r="BF89" s="178">
        <v>4199</v>
      </c>
      <c r="BG89" s="178">
        <v>4199</v>
      </c>
      <c r="BH89" s="178">
        <v>4199</v>
      </c>
      <c r="BI89" s="178">
        <v>4199</v>
      </c>
      <c r="BJ89" s="178">
        <v>4199</v>
      </c>
      <c r="BK89" s="178">
        <v>4524.21</v>
      </c>
      <c r="BL89" s="178">
        <v>4548.05</v>
      </c>
      <c r="BM89" s="178">
        <v>4571.97</v>
      </c>
      <c r="BN89" s="178">
        <v>4595.9799999999996</v>
      </c>
      <c r="BO89" s="178">
        <v>4620.0600000000004</v>
      </c>
      <c r="BP89" s="178">
        <v>4644.2299999999996</v>
      </c>
      <c r="BQ89" s="178">
        <v>4668.4799999999996</v>
      </c>
      <c r="BR89" s="178">
        <v>4692.8100000000004</v>
      </c>
      <c r="BS89" s="178">
        <v>4717.22</v>
      </c>
      <c r="BT89" s="71">
        <v>4099</v>
      </c>
      <c r="BU89" s="178">
        <v>3689.1</v>
      </c>
      <c r="BV89" s="178">
        <v>4099</v>
      </c>
      <c r="BW89" s="178">
        <v>4099</v>
      </c>
      <c r="BX89" s="178">
        <v>4099</v>
      </c>
      <c r="BY89" s="178">
        <v>4099</v>
      </c>
      <c r="BZ89" s="178">
        <v>4099</v>
      </c>
      <c r="CA89" s="178">
        <v>4099</v>
      </c>
      <c r="CB89" s="178">
        <v>4099</v>
      </c>
      <c r="CC89" s="178">
        <v>4099</v>
      </c>
      <c r="CD89" s="178">
        <v>4099</v>
      </c>
      <c r="CE89" s="178">
        <v>4099</v>
      </c>
      <c r="CF89" s="178">
        <v>4099</v>
      </c>
      <c r="CG89" s="178">
        <v>4416.47</v>
      </c>
      <c r="CH89" s="178">
        <v>4439.74</v>
      </c>
      <c r="CI89" s="178">
        <v>4463.09</v>
      </c>
      <c r="CJ89" s="178">
        <v>4486.5200000000004</v>
      </c>
      <c r="CK89" s="178">
        <v>4510.04</v>
      </c>
      <c r="CL89" s="178">
        <v>4533.63</v>
      </c>
      <c r="CM89" s="178">
        <v>4557.3</v>
      </c>
      <c r="CN89" s="178">
        <v>4581.05</v>
      </c>
      <c r="CO89" s="178">
        <v>4604.88</v>
      </c>
      <c r="CP89" s="71">
        <v>3999</v>
      </c>
      <c r="CQ89" s="178">
        <v>3599.1</v>
      </c>
      <c r="CR89" s="178">
        <v>3999</v>
      </c>
      <c r="CS89" s="178">
        <v>3999</v>
      </c>
      <c r="CT89" s="178">
        <v>3999</v>
      </c>
      <c r="CU89" s="178">
        <v>3999</v>
      </c>
      <c r="CV89" s="178">
        <v>3999</v>
      </c>
      <c r="CW89" s="178">
        <v>3999</v>
      </c>
      <c r="CX89" s="178">
        <v>3999</v>
      </c>
      <c r="CY89" s="178">
        <v>3999</v>
      </c>
      <c r="CZ89" s="178">
        <v>3999</v>
      </c>
      <c r="DA89" s="178">
        <v>3999</v>
      </c>
      <c r="DB89" s="178">
        <v>3999</v>
      </c>
      <c r="DC89" s="178">
        <v>4308.72</v>
      </c>
      <c r="DD89" s="178">
        <v>4331.43</v>
      </c>
      <c r="DE89" s="178">
        <v>4354.21</v>
      </c>
      <c r="DF89" s="178">
        <v>4377.07</v>
      </c>
      <c r="DG89" s="178">
        <v>4400.01</v>
      </c>
      <c r="DH89" s="178">
        <v>4423.0200000000004</v>
      </c>
      <c r="DI89" s="178">
        <v>4446.12</v>
      </c>
      <c r="DJ89" s="178">
        <v>4469.29</v>
      </c>
      <c r="DK89" s="178">
        <v>4492.54</v>
      </c>
      <c r="DL89" s="71">
        <v>3899</v>
      </c>
      <c r="DM89" s="178">
        <v>3509.1</v>
      </c>
      <c r="DN89" s="178">
        <v>3899</v>
      </c>
      <c r="DO89" s="178">
        <v>3899</v>
      </c>
      <c r="DP89" s="178">
        <v>3899</v>
      </c>
      <c r="DQ89" s="178">
        <v>3899</v>
      </c>
      <c r="DR89" s="178">
        <v>3899</v>
      </c>
      <c r="DS89" s="178">
        <v>3899</v>
      </c>
      <c r="DT89" s="178">
        <v>3899</v>
      </c>
      <c r="DU89" s="178">
        <v>3899</v>
      </c>
      <c r="DV89" s="178">
        <v>3899</v>
      </c>
      <c r="DW89" s="178">
        <v>3899</v>
      </c>
      <c r="DX89" s="178">
        <v>3899</v>
      </c>
      <c r="DY89" s="178">
        <v>4200.9799999999996</v>
      </c>
      <c r="DZ89" s="178">
        <v>4223.1099999999997</v>
      </c>
      <c r="EA89" s="178">
        <v>4245.33</v>
      </c>
      <c r="EB89" s="178">
        <v>4267.62</v>
      </c>
      <c r="EC89" s="178">
        <v>4289.9799999999996</v>
      </c>
      <c r="ED89" s="178">
        <v>4312.42</v>
      </c>
      <c r="EE89" s="178">
        <v>4334.9399999999996</v>
      </c>
      <c r="EF89" s="178">
        <v>4357.53</v>
      </c>
      <c r="EG89" s="178">
        <v>4380.1899999999996</v>
      </c>
      <c r="EH89" s="71">
        <v>3799</v>
      </c>
      <c r="EI89" s="178">
        <v>3419.1</v>
      </c>
      <c r="EJ89" s="178">
        <v>3799</v>
      </c>
      <c r="EK89" s="178">
        <v>3799</v>
      </c>
      <c r="EL89" s="178">
        <v>3799</v>
      </c>
      <c r="EM89" s="178">
        <v>3799</v>
      </c>
      <c r="EN89" s="178">
        <v>3799</v>
      </c>
      <c r="EO89" s="178">
        <v>3799</v>
      </c>
      <c r="EP89" s="178">
        <v>3799</v>
      </c>
      <c r="EQ89" s="178">
        <v>3799</v>
      </c>
      <c r="ER89" s="178">
        <v>3799</v>
      </c>
      <c r="ES89" s="178">
        <v>3799</v>
      </c>
      <c r="ET89" s="178">
        <v>3799</v>
      </c>
      <c r="EU89" s="178">
        <v>4093.23</v>
      </c>
      <c r="EV89" s="178">
        <v>4114.8</v>
      </c>
      <c r="EW89" s="178">
        <v>4136.4399999999996</v>
      </c>
      <c r="EX89" s="178">
        <v>4158.16</v>
      </c>
      <c r="EY89" s="178">
        <v>4179.95</v>
      </c>
      <c r="EZ89" s="178">
        <v>4201.82</v>
      </c>
      <c r="FA89" s="178">
        <v>4223.76</v>
      </c>
      <c r="FB89" s="178">
        <v>4245.7700000000004</v>
      </c>
      <c r="FC89" s="178">
        <v>4267.8500000000004</v>
      </c>
      <c r="FD89" s="71">
        <v>3699</v>
      </c>
      <c r="FE89" s="178">
        <v>3329.1</v>
      </c>
      <c r="FF89" s="178">
        <v>3699</v>
      </c>
      <c r="FG89" s="178">
        <v>3699</v>
      </c>
      <c r="FH89" s="178">
        <v>3699</v>
      </c>
      <c r="FI89" s="178">
        <v>3699</v>
      </c>
      <c r="FJ89" s="178">
        <v>3699</v>
      </c>
      <c r="FK89" s="178">
        <v>3699</v>
      </c>
      <c r="FL89" s="178">
        <v>3699</v>
      </c>
      <c r="FM89" s="178">
        <v>3699</v>
      </c>
      <c r="FN89" s="178">
        <v>3699</v>
      </c>
      <c r="FO89" s="178">
        <v>3699</v>
      </c>
      <c r="FP89" s="178">
        <v>3699</v>
      </c>
      <c r="FQ89" s="178">
        <v>3985.49</v>
      </c>
      <c r="FR89" s="178">
        <v>4006.49</v>
      </c>
      <c r="FS89" s="178">
        <v>4027.56</v>
      </c>
      <c r="FT89" s="178">
        <v>4048.71</v>
      </c>
      <c r="FU89" s="178">
        <v>4069.92</v>
      </c>
      <c r="FV89" s="178">
        <v>4091.21</v>
      </c>
      <c r="FW89" s="178">
        <v>4112.57</v>
      </c>
      <c r="FX89" s="178">
        <v>4134.01</v>
      </c>
      <c r="FY89" s="178">
        <v>4155.51</v>
      </c>
      <c r="FZ89" s="71">
        <v>3599</v>
      </c>
      <c r="GA89" s="178">
        <v>3239.1</v>
      </c>
      <c r="GB89" s="178">
        <v>3599</v>
      </c>
      <c r="GC89" s="178">
        <v>3599</v>
      </c>
      <c r="GD89" s="178">
        <v>3599</v>
      </c>
      <c r="GE89" s="178">
        <v>3599</v>
      </c>
      <c r="GF89" s="178">
        <v>3599</v>
      </c>
      <c r="GG89" s="178">
        <v>3599</v>
      </c>
      <c r="GH89" s="178">
        <v>3599</v>
      </c>
      <c r="GI89" s="178">
        <v>3599</v>
      </c>
      <c r="GJ89" s="178">
        <v>3599</v>
      </c>
      <c r="GK89" s="178">
        <v>3599</v>
      </c>
      <c r="GL89" s="178">
        <v>3599</v>
      </c>
      <c r="GM89" s="178">
        <v>3877.74</v>
      </c>
      <c r="GN89" s="178">
        <v>3898.18</v>
      </c>
      <c r="GO89" s="178">
        <v>3918.68</v>
      </c>
      <c r="GP89" s="178">
        <v>3939.25</v>
      </c>
      <c r="GQ89" s="178">
        <v>3959.9</v>
      </c>
      <c r="GR89" s="178">
        <v>3980.61</v>
      </c>
      <c r="GS89" s="178">
        <v>4001.39</v>
      </c>
      <c r="GT89" s="178">
        <v>4022.25</v>
      </c>
      <c r="GU89" s="178">
        <v>4043.17</v>
      </c>
      <c r="GV89" s="72"/>
      <c r="GW89" s="73">
        <v>0</v>
      </c>
      <c r="GX89" s="71">
        <v>4299</v>
      </c>
      <c r="GY89" s="178">
        <v>3869.1</v>
      </c>
      <c r="GZ89" s="178">
        <v>4299</v>
      </c>
      <c r="HA89" s="178">
        <v>4299</v>
      </c>
      <c r="HB89" s="178">
        <v>4299</v>
      </c>
      <c r="HC89" s="178">
        <v>4299</v>
      </c>
      <c r="HD89" s="178">
        <v>4299</v>
      </c>
      <c r="HE89" s="178">
        <v>4299</v>
      </c>
      <c r="HF89" s="178">
        <v>4299</v>
      </c>
      <c r="HG89" s="178">
        <v>4299</v>
      </c>
      <c r="HH89" s="178">
        <v>4299</v>
      </c>
      <c r="HI89" s="178">
        <v>4299</v>
      </c>
      <c r="HJ89" s="178">
        <v>4299</v>
      </c>
      <c r="HK89" s="178">
        <v>4631.96</v>
      </c>
      <c r="HL89" s="178">
        <v>4656.3599999999997</v>
      </c>
      <c r="HM89" s="178">
        <v>4680.8599999999997</v>
      </c>
      <c r="HN89" s="178">
        <v>4705.43</v>
      </c>
      <c r="HO89" s="178">
        <v>4730.09</v>
      </c>
      <c r="HP89" s="178">
        <v>4754.83</v>
      </c>
      <c r="HQ89" s="178">
        <v>4779.66</v>
      </c>
      <c r="HR89" s="178">
        <v>4804.57</v>
      </c>
      <c r="HS89" s="178">
        <v>4829.5600000000004</v>
      </c>
      <c r="HT89" s="71">
        <v>4199</v>
      </c>
      <c r="HU89" s="178">
        <v>3779.1</v>
      </c>
      <c r="HV89" s="178">
        <v>4199</v>
      </c>
      <c r="HW89" s="178">
        <v>4199</v>
      </c>
      <c r="HX89" s="178">
        <v>4199</v>
      </c>
      <c r="HY89" s="178">
        <v>4199</v>
      </c>
      <c r="HZ89" s="178">
        <v>4199</v>
      </c>
      <c r="IA89" s="178">
        <v>4199</v>
      </c>
      <c r="IB89" s="178">
        <v>4199</v>
      </c>
      <c r="IC89" s="178">
        <v>4199</v>
      </c>
      <c r="ID89" s="178">
        <v>4199</v>
      </c>
      <c r="IE89" s="178">
        <v>4199</v>
      </c>
      <c r="IF89" s="178">
        <v>4199</v>
      </c>
      <c r="IG89" s="178">
        <v>4524.21</v>
      </c>
      <c r="IH89" s="178">
        <v>4548.05</v>
      </c>
      <c r="II89" s="178">
        <v>4571.97</v>
      </c>
      <c r="IJ89" s="178">
        <v>4595.9799999999996</v>
      </c>
      <c r="IK89" s="178">
        <v>4620.0600000000004</v>
      </c>
      <c r="IL89" s="178">
        <v>4644.2299999999996</v>
      </c>
      <c r="IM89" s="178">
        <v>4668.4799999999996</v>
      </c>
      <c r="IN89" s="178">
        <v>4692.8100000000004</v>
      </c>
      <c r="IO89" s="178">
        <v>4717.22</v>
      </c>
      <c r="IP89" s="71">
        <v>4099</v>
      </c>
      <c r="IQ89" s="178">
        <v>3689.1</v>
      </c>
      <c r="IR89" s="178">
        <v>4099</v>
      </c>
      <c r="IS89" s="178">
        <v>4099</v>
      </c>
      <c r="IT89" s="178">
        <v>4099</v>
      </c>
      <c r="IU89" s="178">
        <v>4099</v>
      </c>
      <c r="IV89" s="178">
        <v>4099</v>
      </c>
      <c r="IW89" s="178">
        <v>4099</v>
      </c>
      <c r="IX89" s="178">
        <v>4099</v>
      </c>
      <c r="IY89" s="178">
        <v>4099</v>
      </c>
      <c r="IZ89" s="178">
        <v>4099</v>
      </c>
      <c r="JA89" s="178">
        <v>4099</v>
      </c>
      <c r="JB89" s="178">
        <v>4099</v>
      </c>
      <c r="JC89" s="178">
        <v>4416.47</v>
      </c>
      <c r="JD89" s="178">
        <v>4439.74</v>
      </c>
      <c r="JE89" s="178">
        <v>4463.09</v>
      </c>
      <c r="JF89" s="178">
        <v>4486.5200000000004</v>
      </c>
      <c r="JG89" s="178">
        <v>4510.04</v>
      </c>
      <c r="JH89" s="178">
        <v>4533.63</v>
      </c>
      <c r="JI89" s="178">
        <v>4557.3</v>
      </c>
      <c r="JJ89" s="178">
        <v>4581.05</v>
      </c>
      <c r="JK89" s="178">
        <v>4604.88</v>
      </c>
      <c r="JL89" s="71">
        <v>3999</v>
      </c>
      <c r="JM89" s="178">
        <v>3599.1</v>
      </c>
      <c r="JN89" s="178">
        <v>3999</v>
      </c>
      <c r="JO89" s="178">
        <v>3999</v>
      </c>
      <c r="JP89" s="178">
        <v>3999</v>
      </c>
      <c r="JQ89" s="178">
        <v>3999</v>
      </c>
      <c r="JR89" s="178">
        <v>3999</v>
      </c>
      <c r="JS89" s="178">
        <v>3999</v>
      </c>
      <c r="JT89" s="178">
        <v>3999</v>
      </c>
      <c r="JU89" s="178">
        <v>3999</v>
      </c>
      <c r="JV89" s="178">
        <v>3999</v>
      </c>
      <c r="JW89" s="178">
        <v>3999</v>
      </c>
      <c r="JX89" s="178">
        <v>3999</v>
      </c>
      <c r="JY89" s="178">
        <v>4308.72</v>
      </c>
      <c r="JZ89" s="178">
        <v>4331.43</v>
      </c>
      <c r="KA89" s="178">
        <v>4354.21</v>
      </c>
      <c r="KB89" s="178">
        <v>4377.07</v>
      </c>
      <c r="KC89" s="178">
        <v>4400.01</v>
      </c>
      <c r="KD89" s="178">
        <v>4423.0200000000004</v>
      </c>
      <c r="KE89" s="178">
        <v>4446.12</v>
      </c>
      <c r="KF89" s="178">
        <v>4469.29</v>
      </c>
      <c r="KG89" s="178">
        <v>4492.54</v>
      </c>
      <c r="KH89" s="71">
        <v>3899</v>
      </c>
      <c r="KI89" s="178">
        <v>3509.1</v>
      </c>
      <c r="KJ89" s="178">
        <v>3899</v>
      </c>
      <c r="KK89" s="178">
        <v>3899</v>
      </c>
      <c r="KL89" s="178">
        <v>3899</v>
      </c>
      <c r="KM89" s="178">
        <v>3899</v>
      </c>
      <c r="KN89" s="178">
        <v>3899</v>
      </c>
      <c r="KO89" s="178">
        <v>3899</v>
      </c>
      <c r="KP89" s="178">
        <v>3899</v>
      </c>
      <c r="KQ89" s="178">
        <v>3899</v>
      </c>
      <c r="KR89" s="178">
        <v>3899</v>
      </c>
      <c r="KS89" s="178">
        <v>3899</v>
      </c>
      <c r="KT89" s="178">
        <v>3899</v>
      </c>
      <c r="KU89" s="178">
        <v>4200.9799999999996</v>
      </c>
      <c r="KV89" s="178">
        <v>4223.1099999999997</v>
      </c>
      <c r="KW89" s="178">
        <v>4245.33</v>
      </c>
      <c r="KX89" s="178">
        <v>4267.62</v>
      </c>
      <c r="KY89" s="178">
        <v>4289.9799999999996</v>
      </c>
      <c r="KZ89" s="178">
        <v>4312.42</v>
      </c>
      <c r="LA89" s="178">
        <v>4334.9399999999996</v>
      </c>
      <c r="LB89" s="178">
        <v>4357.53</v>
      </c>
      <c r="LC89" s="178">
        <v>4380.1899999999996</v>
      </c>
      <c r="LD89" s="71">
        <v>3799</v>
      </c>
      <c r="LE89" s="178">
        <v>3419.1</v>
      </c>
      <c r="LF89" s="178">
        <v>3799</v>
      </c>
      <c r="LG89" s="178">
        <v>3799</v>
      </c>
      <c r="LH89" s="178">
        <v>3799</v>
      </c>
      <c r="LI89" s="178">
        <v>3799</v>
      </c>
      <c r="LJ89" s="178">
        <v>3799</v>
      </c>
      <c r="LK89" s="178">
        <v>3799</v>
      </c>
      <c r="LL89" s="178">
        <v>3799</v>
      </c>
      <c r="LM89" s="178">
        <v>3799</v>
      </c>
      <c r="LN89" s="178">
        <v>3799</v>
      </c>
      <c r="LO89" s="178">
        <v>3799</v>
      </c>
      <c r="LP89" s="178">
        <v>3799</v>
      </c>
      <c r="LQ89" s="178">
        <v>4093.23</v>
      </c>
      <c r="LR89" s="178">
        <v>4114.8</v>
      </c>
      <c r="LS89" s="178">
        <v>4136.4399999999996</v>
      </c>
      <c r="LT89" s="178">
        <v>4158.16</v>
      </c>
      <c r="LU89" s="178">
        <v>4179.95</v>
      </c>
      <c r="LV89" s="178">
        <v>4201.82</v>
      </c>
      <c r="LW89" s="178">
        <v>4223.76</v>
      </c>
      <c r="LX89" s="178">
        <v>4245.7700000000004</v>
      </c>
      <c r="LY89" s="178">
        <v>4267.8500000000004</v>
      </c>
      <c r="LZ89" s="71">
        <v>3699</v>
      </c>
      <c r="MA89" s="178">
        <v>3329.1</v>
      </c>
      <c r="MB89" s="178">
        <v>3699</v>
      </c>
      <c r="MC89" s="178">
        <v>3699</v>
      </c>
      <c r="MD89" s="178">
        <v>3699</v>
      </c>
      <c r="ME89" s="178">
        <v>3699</v>
      </c>
      <c r="MF89" s="178">
        <v>3699</v>
      </c>
      <c r="MG89" s="178">
        <v>3699</v>
      </c>
      <c r="MH89" s="178">
        <v>3699</v>
      </c>
      <c r="MI89" s="178">
        <v>3699</v>
      </c>
      <c r="MJ89" s="178">
        <v>3699</v>
      </c>
      <c r="MK89" s="178">
        <v>3699</v>
      </c>
      <c r="ML89" s="178">
        <v>3699</v>
      </c>
      <c r="MM89" s="178">
        <v>3985.49</v>
      </c>
      <c r="MN89" s="178">
        <v>4006.49</v>
      </c>
      <c r="MO89" s="178">
        <v>4027.56</v>
      </c>
      <c r="MP89" s="178">
        <v>4048.71</v>
      </c>
      <c r="MQ89" s="178">
        <v>4069.92</v>
      </c>
      <c r="MR89" s="178">
        <v>4091.21</v>
      </c>
      <c r="MS89" s="178">
        <v>4112.57</v>
      </c>
      <c r="MT89" s="178">
        <v>4134.01</v>
      </c>
      <c r="MU89" s="178">
        <v>4155.51</v>
      </c>
      <c r="MV89" s="71">
        <v>3599</v>
      </c>
      <c r="MW89" s="178">
        <v>3239.1</v>
      </c>
      <c r="MX89" s="178">
        <v>3599</v>
      </c>
      <c r="MY89" s="178">
        <v>3599</v>
      </c>
      <c r="MZ89" s="178">
        <v>3599</v>
      </c>
      <c r="NA89" s="178">
        <v>3599</v>
      </c>
      <c r="NB89" s="178">
        <v>3599</v>
      </c>
      <c r="NC89" s="178">
        <v>3599</v>
      </c>
      <c r="ND89" s="178">
        <v>3599</v>
      </c>
      <c r="NE89" s="178">
        <v>3599</v>
      </c>
      <c r="NF89" s="178">
        <v>3599</v>
      </c>
      <c r="NG89" s="178">
        <v>3599</v>
      </c>
      <c r="NH89" s="178">
        <v>3599</v>
      </c>
      <c r="NI89" s="178">
        <v>3877.74</v>
      </c>
      <c r="NJ89" s="178">
        <v>3898.18</v>
      </c>
      <c r="NK89" s="178">
        <v>3918.68</v>
      </c>
      <c r="NL89" s="178">
        <v>3939.25</v>
      </c>
      <c r="NM89" s="178">
        <v>3959.9</v>
      </c>
      <c r="NN89" s="178">
        <v>3980.61</v>
      </c>
      <c r="NO89" s="178">
        <v>4001.39</v>
      </c>
      <c r="NP89" s="178">
        <v>4022.25</v>
      </c>
      <c r="NQ89" s="178">
        <v>4043.17</v>
      </c>
      <c r="NR89" s="149"/>
      <c r="NS89" s="145">
        <v>4299</v>
      </c>
      <c r="NT89" s="145">
        <v>4299</v>
      </c>
      <c r="NU89" s="145">
        <v>4199</v>
      </c>
      <c r="NV89" s="145">
        <v>4099</v>
      </c>
      <c r="NW89" s="145">
        <v>3999</v>
      </c>
      <c r="NX89" s="145">
        <v>3899</v>
      </c>
      <c r="NY89" s="145">
        <v>3799</v>
      </c>
      <c r="NZ89" s="145">
        <v>3699</v>
      </c>
      <c r="OA89" s="145">
        <v>3599</v>
      </c>
      <c r="OB89" s="150"/>
      <c r="OC89" s="145">
        <v>0</v>
      </c>
      <c r="OD89" s="145">
        <v>4299</v>
      </c>
      <c r="OE89" s="145">
        <v>4199</v>
      </c>
      <c r="OF89" s="145">
        <v>4099</v>
      </c>
      <c r="OG89" s="145">
        <v>3999</v>
      </c>
      <c r="OH89" s="145">
        <v>3899</v>
      </c>
      <c r="OI89" s="145">
        <v>3799</v>
      </c>
      <c r="OJ89" s="145">
        <v>3699</v>
      </c>
      <c r="OK89" s="145">
        <v>3599</v>
      </c>
      <c r="OL89" s="67">
        <v>0</v>
      </c>
      <c r="OM89" s="67">
        <v>0</v>
      </c>
      <c r="ON89" s="50"/>
      <c r="OO89" s="50"/>
      <c r="OP89" s="50"/>
      <c r="OQ89" s="139" t="s">
        <v>12024</v>
      </c>
      <c r="OR89" s="139" t="s">
        <v>12024</v>
      </c>
      <c r="OS89" s="139" t="s">
        <v>12024</v>
      </c>
      <c r="OT89" s="139" t="s">
        <v>12024</v>
      </c>
      <c r="OU89" s="139" t="s">
        <v>12024</v>
      </c>
      <c r="OV89" s="139" t="s">
        <v>12024</v>
      </c>
      <c r="OW89" s="139" t="s">
        <v>12024</v>
      </c>
      <c r="OX89" s="139" t="s">
        <v>12024</v>
      </c>
      <c r="OY89" s="151"/>
      <c r="OZ89" s="139" t="s">
        <v>12015</v>
      </c>
      <c r="PA89" s="139" t="s">
        <v>12015</v>
      </c>
      <c r="PB89" s="139" t="s">
        <v>12015</v>
      </c>
      <c r="PC89" s="139" t="s">
        <v>12015</v>
      </c>
      <c r="PD89" s="139" t="s">
        <v>12015</v>
      </c>
      <c r="PE89" s="139" t="s">
        <v>12015</v>
      </c>
      <c r="PF89" s="139" t="s">
        <v>12015</v>
      </c>
      <c r="PG89" s="139" t="s">
        <v>12015</v>
      </c>
      <c r="PH89" s="146"/>
      <c r="PI89" s="139" t="s">
        <v>12024</v>
      </c>
      <c r="PJ89" s="139" t="s">
        <v>12024</v>
      </c>
      <c r="PK89" s="139" t="s">
        <v>12024</v>
      </c>
      <c r="PL89" s="139" t="s">
        <v>12024</v>
      </c>
      <c r="PM89" s="139" t="s">
        <v>12024</v>
      </c>
      <c r="PN89" s="139" t="s">
        <v>12024</v>
      </c>
      <c r="PO89" s="139" t="s">
        <v>12024</v>
      </c>
      <c r="PP89" s="139" t="s">
        <v>12024</v>
      </c>
      <c r="PQ89" s="146"/>
      <c r="PR89" s="139" t="s">
        <v>12015</v>
      </c>
      <c r="PS89" s="139" t="s">
        <v>12015</v>
      </c>
      <c r="PT89" s="139" t="s">
        <v>12015</v>
      </c>
      <c r="PU89" s="139" t="s">
        <v>12015</v>
      </c>
      <c r="PV89" s="139" t="s">
        <v>12015</v>
      </c>
      <c r="PW89" s="139" t="s">
        <v>12015</v>
      </c>
      <c r="PX89" s="139" t="s">
        <v>12015</v>
      </c>
      <c r="PY89" s="139" t="s">
        <v>12015</v>
      </c>
    </row>
    <row r="90" spans="1:441" ht="16">
      <c r="A90" s="66" t="s">
        <v>3498</v>
      </c>
      <c r="B90" s="67" t="s">
        <v>207</v>
      </c>
      <c r="C90" s="68" t="s">
        <v>210</v>
      </c>
      <c r="D90" s="70" t="s">
        <v>67</v>
      </c>
      <c r="E90" s="69" t="s">
        <v>3017</v>
      </c>
      <c r="F90" s="71">
        <v>6299</v>
      </c>
      <c r="G90" s="178">
        <v>5669.1</v>
      </c>
      <c r="H90" s="178">
        <v>6299</v>
      </c>
      <c r="I90" s="178">
        <v>6299</v>
      </c>
      <c r="J90" s="178">
        <v>6299</v>
      </c>
      <c r="K90" s="178">
        <v>6299</v>
      </c>
      <c r="L90" s="178">
        <v>6299</v>
      </c>
      <c r="M90" s="178">
        <v>6299</v>
      </c>
      <c r="N90" s="178">
        <v>6299</v>
      </c>
      <c r="O90" s="178">
        <v>6299</v>
      </c>
      <c r="P90" s="178">
        <v>6299</v>
      </c>
      <c r="Q90" s="178">
        <v>6299</v>
      </c>
      <c r="R90" s="178">
        <v>6299</v>
      </c>
      <c r="S90" s="178">
        <v>6786.85</v>
      </c>
      <c r="T90" s="178">
        <v>6822.62</v>
      </c>
      <c r="U90" s="178">
        <v>6858.51</v>
      </c>
      <c r="V90" s="178">
        <v>6894.51</v>
      </c>
      <c r="W90" s="178">
        <v>6930.65</v>
      </c>
      <c r="X90" s="178">
        <v>6966.9</v>
      </c>
      <c r="Y90" s="178">
        <v>7003.27</v>
      </c>
      <c r="Z90" s="178">
        <v>7039.77</v>
      </c>
      <c r="AA90" s="178">
        <v>7076.39</v>
      </c>
      <c r="AB90" s="71">
        <v>6299</v>
      </c>
      <c r="AC90" s="178">
        <v>5669.1</v>
      </c>
      <c r="AD90" s="178">
        <v>6299</v>
      </c>
      <c r="AE90" s="178">
        <v>6299</v>
      </c>
      <c r="AF90" s="178">
        <v>6299</v>
      </c>
      <c r="AG90" s="178">
        <v>6299</v>
      </c>
      <c r="AH90" s="178">
        <v>6299</v>
      </c>
      <c r="AI90" s="178">
        <v>6299</v>
      </c>
      <c r="AJ90" s="178">
        <v>6299</v>
      </c>
      <c r="AK90" s="178">
        <v>6299</v>
      </c>
      <c r="AL90" s="178">
        <v>6299</v>
      </c>
      <c r="AM90" s="178">
        <v>6299</v>
      </c>
      <c r="AN90" s="178">
        <v>6299</v>
      </c>
      <c r="AO90" s="178">
        <v>6786.85</v>
      </c>
      <c r="AP90" s="178">
        <v>6822.62</v>
      </c>
      <c r="AQ90" s="178">
        <v>6858.51</v>
      </c>
      <c r="AR90" s="178">
        <v>6894.51</v>
      </c>
      <c r="AS90" s="178">
        <v>6930.65</v>
      </c>
      <c r="AT90" s="178">
        <v>6966.9</v>
      </c>
      <c r="AU90" s="178">
        <v>7003.27</v>
      </c>
      <c r="AV90" s="178">
        <v>7039.77</v>
      </c>
      <c r="AW90" s="178">
        <v>7076.39</v>
      </c>
      <c r="AX90" s="71">
        <v>6199</v>
      </c>
      <c r="AY90" s="178">
        <v>5579.1</v>
      </c>
      <c r="AZ90" s="71">
        <v>6199</v>
      </c>
      <c r="BA90" s="178">
        <v>6199</v>
      </c>
      <c r="BB90" s="178">
        <v>6199</v>
      </c>
      <c r="BC90" s="178">
        <v>6199</v>
      </c>
      <c r="BD90" s="178">
        <v>6199</v>
      </c>
      <c r="BE90" s="178">
        <v>6199</v>
      </c>
      <c r="BF90" s="178">
        <v>6199</v>
      </c>
      <c r="BG90" s="178">
        <v>6199</v>
      </c>
      <c r="BH90" s="178">
        <v>6199</v>
      </c>
      <c r="BI90" s="178">
        <v>6199</v>
      </c>
      <c r="BJ90" s="178">
        <v>6199</v>
      </c>
      <c r="BK90" s="178">
        <v>6679.11</v>
      </c>
      <c r="BL90" s="178">
        <v>6714.31</v>
      </c>
      <c r="BM90" s="178">
        <v>6749.62</v>
      </c>
      <c r="BN90" s="178">
        <v>6785.06</v>
      </c>
      <c r="BO90" s="178">
        <v>6820.62</v>
      </c>
      <c r="BP90" s="178">
        <v>6856.3</v>
      </c>
      <c r="BQ90" s="178">
        <v>6892.09</v>
      </c>
      <c r="BR90" s="178">
        <v>6928.01</v>
      </c>
      <c r="BS90" s="178">
        <v>6964.05</v>
      </c>
      <c r="BT90" s="71">
        <v>6099</v>
      </c>
      <c r="BU90" s="178">
        <v>5489.1</v>
      </c>
      <c r="BV90" s="178">
        <v>6099</v>
      </c>
      <c r="BW90" s="178">
        <v>6099</v>
      </c>
      <c r="BX90" s="178">
        <v>6099</v>
      </c>
      <c r="BY90" s="178">
        <v>6099</v>
      </c>
      <c r="BZ90" s="178">
        <v>6099</v>
      </c>
      <c r="CA90" s="178">
        <v>6099</v>
      </c>
      <c r="CB90" s="178">
        <v>6099</v>
      </c>
      <c r="CC90" s="178">
        <v>6099</v>
      </c>
      <c r="CD90" s="178">
        <v>6099</v>
      </c>
      <c r="CE90" s="178">
        <v>6099</v>
      </c>
      <c r="CF90" s="178">
        <v>6099</v>
      </c>
      <c r="CG90" s="178">
        <v>6571.36</v>
      </c>
      <c r="CH90" s="178">
        <v>6605.99</v>
      </c>
      <c r="CI90" s="178">
        <v>6640.74</v>
      </c>
      <c r="CJ90" s="178">
        <v>6675.61</v>
      </c>
      <c r="CK90" s="178">
        <v>6710.59</v>
      </c>
      <c r="CL90" s="178">
        <v>6745.69</v>
      </c>
      <c r="CM90" s="178">
        <v>6780.91</v>
      </c>
      <c r="CN90" s="178">
        <v>6816.25</v>
      </c>
      <c r="CO90" s="178">
        <v>6851.71</v>
      </c>
      <c r="CP90" s="71">
        <v>5999</v>
      </c>
      <c r="CQ90" s="178">
        <v>5399.1</v>
      </c>
      <c r="CR90" s="178">
        <v>5999</v>
      </c>
      <c r="CS90" s="178">
        <v>5999</v>
      </c>
      <c r="CT90" s="178">
        <v>5999</v>
      </c>
      <c r="CU90" s="178">
        <v>5999</v>
      </c>
      <c r="CV90" s="178">
        <v>5999</v>
      </c>
      <c r="CW90" s="178">
        <v>5999</v>
      </c>
      <c r="CX90" s="178">
        <v>5999</v>
      </c>
      <c r="CY90" s="178">
        <v>5999</v>
      </c>
      <c r="CZ90" s="178">
        <v>5999</v>
      </c>
      <c r="DA90" s="178">
        <v>5999</v>
      </c>
      <c r="DB90" s="178">
        <v>5999</v>
      </c>
      <c r="DC90" s="178">
        <v>6463.62</v>
      </c>
      <c r="DD90" s="178">
        <v>6497.68</v>
      </c>
      <c r="DE90" s="178">
        <v>6531.86</v>
      </c>
      <c r="DF90" s="178">
        <v>6566.15</v>
      </c>
      <c r="DG90" s="178">
        <v>6600.56</v>
      </c>
      <c r="DH90" s="178">
        <v>6635.09</v>
      </c>
      <c r="DI90" s="178">
        <v>6669.73</v>
      </c>
      <c r="DJ90" s="178">
        <v>6704.49</v>
      </c>
      <c r="DK90" s="178">
        <v>6739.37</v>
      </c>
      <c r="DL90" s="71">
        <v>5899</v>
      </c>
      <c r="DM90" s="178">
        <v>5309.1</v>
      </c>
      <c r="DN90" s="178">
        <v>5899</v>
      </c>
      <c r="DO90" s="178">
        <v>5899</v>
      </c>
      <c r="DP90" s="178">
        <v>5899</v>
      </c>
      <c r="DQ90" s="178">
        <v>5899</v>
      </c>
      <c r="DR90" s="178">
        <v>5899</v>
      </c>
      <c r="DS90" s="178">
        <v>5899</v>
      </c>
      <c r="DT90" s="178">
        <v>5899</v>
      </c>
      <c r="DU90" s="178">
        <v>5899</v>
      </c>
      <c r="DV90" s="178">
        <v>5899</v>
      </c>
      <c r="DW90" s="178">
        <v>5899</v>
      </c>
      <c r="DX90" s="178">
        <v>5899</v>
      </c>
      <c r="DY90" s="178">
        <v>6355.87</v>
      </c>
      <c r="DZ90" s="178">
        <v>6389.37</v>
      </c>
      <c r="EA90" s="178">
        <v>6422.98</v>
      </c>
      <c r="EB90" s="178">
        <v>6456.7</v>
      </c>
      <c r="EC90" s="178">
        <v>6490.53</v>
      </c>
      <c r="ED90" s="178">
        <v>6524.49</v>
      </c>
      <c r="EE90" s="178">
        <v>6558.55</v>
      </c>
      <c r="EF90" s="178">
        <v>6592.73</v>
      </c>
      <c r="EG90" s="178">
        <v>6627.02</v>
      </c>
      <c r="EH90" s="71">
        <v>5799</v>
      </c>
      <c r="EI90" s="178">
        <v>5219.1000000000004</v>
      </c>
      <c r="EJ90" s="178">
        <v>5799</v>
      </c>
      <c r="EK90" s="178">
        <v>5799</v>
      </c>
      <c r="EL90" s="178">
        <v>5799</v>
      </c>
      <c r="EM90" s="178">
        <v>5799</v>
      </c>
      <c r="EN90" s="178">
        <v>5799</v>
      </c>
      <c r="EO90" s="178">
        <v>5799</v>
      </c>
      <c r="EP90" s="178">
        <v>5799</v>
      </c>
      <c r="EQ90" s="178">
        <v>5799</v>
      </c>
      <c r="ER90" s="178">
        <v>5799</v>
      </c>
      <c r="ES90" s="178">
        <v>5799</v>
      </c>
      <c r="ET90" s="178">
        <v>5799</v>
      </c>
      <c r="EU90" s="178">
        <v>6248.13</v>
      </c>
      <c r="EV90" s="178">
        <v>6281.06</v>
      </c>
      <c r="EW90" s="178">
        <v>6314.09</v>
      </c>
      <c r="EX90" s="178">
        <v>6347.24</v>
      </c>
      <c r="EY90" s="178">
        <v>6380.51</v>
      </c>
      <c r="EZ90" s="178">
        <v>6413.88</v>
      </c>
      <c r="FA90" s="178">
        <v>6447.37</v>
      </c>
      <c r="FB90" s="178">
        <v>6480.97</v>
      </c>
      <c r="FC90" s="178">
        <v>6514.68</v>
      </c>
      <c r="FD90" s="71">
        <v>5699</v>
      </c>
      <c r="FE90" s="178">
        <v>5129.1000000000004</v>
      </c>
      <c r="FF90" s="178">
        <v>5699</v>
      </c>
      <c r="FG90" s="178">
        <v>5699</v>
      </c>
      <c r="FH90" s="178">
        <v>5699</v>
      </c>
      <c r="FI90" s="178">
        <v>5699</v>
      </c>
      <c r="FJ90" s="178">
        <v>5699</v>
      </c>
      <c r="FK90" s="178">
        <v>5699</v>
      </c>
      <c r="FL90" s="178">
        <v>5699</v>
      </c>
      <c r="FM90" s="178">
        <v>5699</v>
      </c>
      <c r="FN90" s="178">
        <v>5699</v>
      </c>
      <c r="FO90" s="178">
        <v>5699</v>
      </c>
      <c r="FP90" s="178">
        <v>5699</v>
      </c>
      <c r="FQ90" s="178">
        <v>6140.38</v>
      </c>
      <c r="FR90" s="178">
        <v>6172.74</v>
      </c>
      <c r="FS90" s="178">
        <v>6205.21</v>
      </c>
      <c r="FT90" s="178">
        <v>6237.79</v>
      </c>
      <c r="FU90" s="178">
        <v>6270.48</v>
      </c>
      <c r="FV90" s="178">
        <v>6303.28</v>
      </c>
      <c r="FW90" s="178">
        <v>6336.19</v>
      </c>
      <c r="FX90" s="178">
        <v>6369.21</v>
      </c>
      <c r="FY90" s="178">
        <v>6402.34</v>
      </c>
      <c r="FZ90" s="71">
        <v>5599</v>
      </c>
      <c r="GA90" s="178">
        <v>5039.1000000000004</v>
      </c>
      <c r="GB90" s="178">
        <v>5599</v>
      </c>
      <c r="GC90" s="178">
        <v>5599</v>
      </c>
      <c r="GD90" s="178">
        <v>5599</v>
      </c>
      <c r="GE90" s="178">
        <v>5599</v>
      </c>
      <c r="GF90" s="178">
        <v>5599</v>
      </c>
      <c r="GG90" s="178">
        <v>5599</v>
      </c>
      <c r="GH90" s="178">
        <v>5599</v>
      </c>
      <c r="GI90" s="178">
        <v>5599</v>
      </c>
      <c r="GJ90" s="178">
        <v>5599</v>
      </c>
      <c r="GK90" s="178">
        <v>5599</v>
      </c>
      <c r="GL90" s="178">
        <v>5599</v>
      </c>
      <c r="GM90" s="178">
        <v>6032.64</v>
      </c>
      <c r="GN90" s="178">
        <v>6064.43</v>
      </c>
      <c r="GO90" s="178">
        <v>6096.33</v>
      </c>
      <c r="GP90" s="178">
        <v>6128.34</v>
      </c>
      <c r="GQ90" s="178">
        <v>6160.45</v>
      </c>
      <c r="GR90" s="178">
        <v>6192.68</v>
      </c>
      <c r="GS90" s="178">
        <v>6225.01</v>
      </c>
      <c r="GT90" s="178">
        <v>6257.45</v>
      </c>
      <c r="GU90" s="178">
        <v>6290</v>
      </c>
      <c r="GV90" s="72"/>
      <c r="GW90" s="73">
        <v>0</v>
      </c>
      <c r="GX90" s="71">
        <v>6299</v>
      </c>
      <c r="GY90" s="178">
        <v>5669.1</v>
      </c>
      <c r="GZ90" s="178">
        <v>6299</v>
      </c>
      <c r="HA90" s="178">
        <v>6299</v>
      </c>
      <c r="HB90" s="178">
        <v>6299</v>
      </c>
      <c r="HC90" s="178">
        <v>6299</v>
      </c>
      <c r="HD90" s="178">
        <v>6299</v>
      </c>
      <c r="HE90" s="178">
        <v>6299</v>
      </c>
      <c r="HF90" s="178">
        <v>6299</v>
      </c>
      <c r="HG90" s="178">
        <v>6299</v>
      </c>
      <c r="HH90" s="178">
        <v>6299</v>
      </c>
      <c r="HI90" s="178">
        <v>6299</v>
      </c>
      <c r="HJ90" s="178">
        <v>6299</v>
      </c>
      <c r="HK90" s="178">
        <v>6786.85</v>
      </c>
      <c r="HL90" s="178">
        <v>6822.62</v>
      </c>
      <c r="HM90" s="178">
        <v>6858.51</v>
      </c>
      <c r="HN90" s="178">
        <v>6894.51</v>
      </c>
      <c r="HO90" s="178">
        <v>6930.65</v>
      </c>
      <c r="HP90" s="178">
        <v>6966.9</v>
      </c>
      <c r="HQ90" s="178">
        <v>7003.27</v>
      </c>
      <c r="HR90" s="178">
        <v>7039.77</v>
      </c>
      <c r="HS90" s="178">
        <v>7076.39</v>
      </c>
      <c r="HT90" s="71">
        <v>6199</v>
      </c>
      <c r="HU90" s="178">
        <v>5579.1</v>
      </c>
      <c r="HV90" s="178">
        <v>6199</v>
      </c>
      <c r="HW90" s="178">
        <v>6199</v>
      </c>
      <c r="HX90" s="178">
        <v>6199</v>
      </c>
      <c r="HY90" s="178">
        <v>6199</v>
      </c>
      <c r="HZ90" s="178">
        <v>6199</v>
      </c>
      <c r="IA90" s="178">
        <v>6199</v>
      </c>
      <c r="IB90" s="178">
        <v>6199</v>
      </c>
      <c r="IC90" s="178">
        <v>6199</v>
      </c>
      <c r="ID90" s="178">
        <v>6199</v>
      </c>
      <c r="IE90" s="178">
        <v>6199</v>
      </c>
      <c r="IF90" s="178">
        <v>6199</v>
      </c>
      <c r="IG90" s="178">
        <v>6679.11</v>
      </c>
      <c r="IH90" s="178">
        <v>6714.31</v>
      </c>
      <c r="II90" s="178">
        <v>6749.62</v>
      </c>
      <c r="IJ90" s="178">
        <v>6785.06</v>
      </c>
      <c r="IK90" s="178">
        <v>6820.62</v>
      </c>
      <c r="IL90" s="178">
        <v>6856.3</v>
      </c>
      <c r="IM90" s="178">
        <v>6892.09</v>
      </c>
      <c r="IN90" s="178">
        <v>6928.01</v>
      </c>
      <c r="IO90" s="178">
        <v>6964.05</v>
      </c>
      <c r="IP90" s="71">
        <v>6099</v>
      </c>
      <c r="IQ90" s="178">
        <v>5489.1</v>
      </c>
      <c r="IR90" s="178">
        <v>6099</v>
      </c>
      <c r="IS90" s="178">
        <v>6099</v>
      </c>
      <c r="IT90" s="178">
        <v>6099</v>
      </c>
      <c r="IU90" s="178">
        <v>6099</v>
      </c>
      <c r="IV90" s="178">
        <v>6099</v>
      </c>
      <c r="IW90" s="178">
        <v>6099</v>
      </c>
      <c r="IX90" s="178">
        <v>6099</v>
      </c>
      <c r="IY90" s="178">
        <v>6099</v>
      </c>
      <c r="IZ90" s="178">
        <v>6099</v>
      </c>
      <c r="JA90" s="178">
        <v>6099</v>
      </c>
      <c r="JB90" s="178">
        <v>6099</v>
      </c>
      <c r="JC90" s="178">
        <v>6571.36</v>
      </c>
      <c r="JD90" s="178">
        <v>6605.99</v>
      </c>
      <c r="JE90" s="178">
        <v>6640.74</v>
      </c>
      <c r="JF90" s="178">
        <v>6675.61</v>
      </c>
      <c r="JG90" s="178">
        <v>6710.59</v>
      </c>
      <c r="JH90" s="178">
        <v>6745.69</v>
      </c>
      <c r="JI90" s="178">
        <v>6780.91</v>
      </c>
      <c r="JJ90" s="178">
        <v>6816.25</v>
      </c>
      <c r="JK90" s="178">
        <v>6851.71</v>
      </c>
      <c r="JL90" s="71">
        <v>5999</v>
      </c>
      <c r="JM90" s="178">
        <v>5399.1</v>
      </c>
      <c r="JN90" s="178">
        <v>5999</v>
      </c>
      <c r="JO90" s="178">
        <v>5999</v>
      </c>
      <c r="JP90" s="178">
        <v>5999</v>
      </c>
      <c r="JQ90" s="178">
        <v>5999</v>
      </c>
      <c r="JR90" s="178">
        <v>5999</v>
      </c>
      <c r="JS90" s="178">
        <v>5999</v>
      </c>
      <c r="JT90" s="178">
        <v>5999</v>
      </c>
      <c r="JU90" s="178">
        <v>5999</v>
      </c>
      <c r="JV90" s="178">
        <v>5999</v>
      </c>
      <c r="JW90" s="178">
        <v>5999</v>
      </c>
      <c r="JX90" s="178">
        <v>5999</v>
      </c>
      <c r="JY90" s="178">
        <v>6463.62</v>
      </c>
      <c r="JZ90" s="178">
        <v>6497.68</v>
      </c>
      <c r="KA90" s="178">
        <v>6531.86</v>
      </c>
      <c r="KB90" s="178">
        <v>6566.15</v>
      </c>
      <c r="KC90" s="178">
        <v>6600.56</v>
      </c>
      <c r="KD90" s="178">
        <v>6635.09</v>
      </c>
      <c r="KE90" s="178">
        <v>6669.73</v>
      </c>
      <c r="KF90" s="178">
        <v>6704.49</v>
      </c>
      <c r="KG90" s="178">
        <v>6739.37</v>
      </c>
      <c r="KH90" s="71">
        <v>5899</v>
      </c>
      <c r="KI90" s="178">
        <v>5309.1</v>
      </c>
      <c r="KJ90" s="178">
        <v>5899</v>
      </c>
      <c r="KK90" s="178">
        <v>5899</v>
      </c>
      <c r="KL90" s="178">
        <v>5899</v>
      </c>
      <c r="KM90" s="178">
        <v>5899</v>
      </c>
      <c r="KN90" s="178">
        <v>5899</v>
      </c>
      <c r="KO90" s="178">
        <v>5899</v>
      </c>
      <c r="KP90" s="178">
        <v>5899</v>
      </c>
      <c r="KQ90" s="178">
        <v>5899</v>
      </c>
      <c r="KR90" s="178">
        <v>5899</v>
      </c>
      <c r="KS90" s="178">
        <v>5899</v>
      </c>
      <c r="KT90" s="178">
        <v>5899</v>
      </c>
      <c r="KU90" s="178">
        <v>6355.87</v>
      </c>
      <c r="KV90" s="178">
        <v>6389.37</v>
      </c>
      <c r="KW90" s="178">
        <v>6422.98</v>
      </c>
      <c r="KX90" s="178">
        <v>6456.7</v>
      </c>
      <c r="KY90" s="178">
        <v>6490.53</v>
      </c>
      <c r="KZ90" s="178">
        <v>6524.49</v>
      </c>
      <c r="LA90" s="178">
        <v>6558.55</v>
      </c>
      <c r="LB90" s="178">
        <v>6592.73</v>
      </c>
      <c r="LC90" s="178">
        <v>6627.02</v>
      </c>
      <c r="LD90" s="71">
        <v>5799</v>
      </c>
      <c r="LE90" s="178">
        <v>5219.1000000000004</v>
      </c>
      <c r="LF90" s="178">
        <v>5799</v>
      </c>
      <c r="LG90" s="178">
        <v>5799</v>
      </c>
      <c r="LH90" s="178">
        <v>5799</v>
      </c>
      <c r="LI90" s="178">
        <v>5799</v>
      </c>
      <c r="LJ90" s="178">
        <v>5799</v>
      </c>
      <c r="LK90" s="178">
        <v>5799</v>
      </c>
      <c r="LL90" s="178">
        <v>5799</v>
      </c>
      <c r="LM90" s="178">
        <v>5799</v>
      </c>
      <c r="LN90" s="178">
        <v>5799</v>
      </c>
      <c r="LO90" s="178">
        <v>5799</v>
      </c>
      <c r="LP90" s="178">
        <v>5799</v>
      </c>
      <c r="LQ90" s="178">
        <v>6248.13</v>
      </c>
      <c r="LR90" s="178">
        <v>6281.06</v>
      </c>
      <c r="LS90" s="178">
        <v>6314.09</v>
      </c>
      <c r="LT90" s="178">
        <v>6347.24</v>
      </c>
      <c r="LU90" s="178">
        <v>6380.51</v>
      </c>
      <c r="LV90" s="178">
        <v>6413.88</v>
      </c>
      <c r="LW90" s="178">
        <v>6447.37</v>
      </c>
      <c r="LX90" s="178">
        <v>6480.97</v>
      </c>
      <c r="LY90" s="178">
        <v>6514.68</v>
      </c>
      <c r="LZ90" s="71">
        <v>5699</v>
      </c>
      <c r="MA90" s="178">
        <v>5129.1000000000004</v>
      </c>
      <c r="MB90" s="178">
        <v>5699</v>
      </c>
      <c r="MC90" s="178">
        <v>5699</v>
      </c>
      <c r="MD90" s="178">
        <v>5699</v>
      </c>
      <c r="ME90" s="178">
        <v>5699</v>
      </c>
      <c r="MF90" s="178">
        <v>5699</v>
      </c>
      <c r="MG90" s="178">
        <v>5699</v>
      </c>
      <c r="MH90" s="178">
        <v>5699</v>
      </c>
      <c r="MI90" s="178">
        <v>5699</v>
      </c>
      <c r="MJ90" s="178">
        <v>5699</v>
      </c>
      <c r="MK90" s="178">
        <v>5699</v>
      </c>
      <c r="ML90" s="178">
        <v>5699</v>
      </c>
      <c r="MM90" s="178">
        <v>6140.38</v>
      </c>
      <c r="MN90" s="178">
        <v>6172.74</v>
      </c>
      <c r="MO90" s="178">
        <v>6205.21</v>
      </c>
      <c r="MP90" s="178">
        <v>6237.79</v>
      </c>
      <c r="MQ90" s="178">
        <v>6270.48</v>
      </c>
      <c r="MR90" s="178">
        <v>6303.28</v>
      </c>
      <c r="MS90" s="178">
        <v>6336.19</v>
      </c>
      <c r="MT90" s="178">
        <v>6369.21</v>
      </c>
      <c r="MU90" s="178">
        <v>6402.34</v>
      </c>
      <c r="MV90" s="71">
        <v>5599</v>
      </c>
      <c r="MW90" s="178">
        <v>5039.1000000000004</v>
      </c>
      <c r="MX90" s="178">
        <v>5599</v>
      </c>
      <c r="MY90" s="178">
        <v>5599</v>
      </c>
      <c r="MZ90" s="178">
        <v>5599</v>
      </c>
      <c r="NA90" s="178">
        <v>5599</v>
      </c>
      <c r="NB90" s="178">
        <v>5599</v>
      </c>
      <c r="NC90" s="178">
        <v>5599</v>
      </c>
      <c r="ND90" s="178">
        <v>5599</v>
      </c>
      <c r="NE90" s="178">
        <v>5599</v>
      </c>
      <c r="NF90" s="178">
        <v>5599</v>
      </c>
      <c r="NG90" s="178">
        <v>5599</v>
      </c>
      <c r="NH90" s="178">
        <v>5599</v>
      </c>
      <c r="NI90" s="178">
        <v>6032.64</v>
      </c>
      <c r="NJ90" s="178">
        <v>6064.43</v>
      </c>
      <c r="NK90" s="178">
        <v>6096.33</v>
      </c>
      <c r="NL90" s="178">
        <v>6128.34</v>
      </c>
      <c r="NM90" s="178">
        <v>6160.45</v>
      </c>
      <c r="NN90" s="178">
        <v>6192.68</v>
      </c>
      <c r="NO90" s="178">
        <v>6225.01</v>
      </c>
      <c r="NP90" s="178">
        <v>6257.45</v>
      </c>
      <c r="NQ90" s="178">
        <v>6290</v>
      </c>
      <c r="NR90" s="149"/>
      <c r="NS90" s="145">
        <v>6299</v>
      </c>
      <c r="NT90" s="145">
        <v>6299</v>
      </c>
      <c r="NU90" s="145">
        <v>6199</v>
      </c>
      <c r="NV90" s="145">
        <v>6099</v>
      </c>
      <c r="NW90" s="145">
        <v>5999</v>
      </c>
      <c r="NX90" s="145">
        <v>5899</v>
      </c>
      <c r="NY90" s="145">
        <v>5799</v>
      </c>
      <c r="NZ90" s="145">
        <v>5699</v>
      </c>
      <c r="OA90" s="145">
        <v>5599</v>
      </c>
      <c r="OB90" s="150"/>
      <c r="OC90" s="145">
        <v>0</v>
      </c>
      <c r="OD90" s="145">
        <v>6299</v>
      </c>
      <c r="OE90" s="145">
        <v>6199</v>
      </c>
      <c r="OF90" s="145">
        <v>6099</v>
      </c>
      <c r="OG90" s="145">
        <v>5999</v>
      </c>
      <c r="OH90" s="145">
        <v>5899</v>
      </c>
      <c r="OI90" s="145">
        <v>5799</v>
      </c>
      <c r="OJ90" s="145">
        <v>5699</v>
      </c>
      <c r="OK90" s="145">
        <v>5599</v>
      </c>
      <c r="OL90" s="67">
        <v>0</v>
      </c>
      <c r="OM90" s="67">
        <v>0</v>
      </c>
      <c r="ON90" s="50"/>
      <c r="OO90" s="50"/>
      <c r="OP90" s="50"/>
      <c r="OQ90" s="139" t="s">
        <v>12024</v>
      </c>
      <c r="OR90" s="139" t="s">
        <v>12024</v>
      </c>
      <c r="OS90" s="139" t="s">
        <v>12024</v>
      </c>
      <c r="OT90" s="139" t="s">
        <v>12024</v>
      </c>
      <c r="OU90" s="139" t="s">
        <v>12024</v>
      </c>
      <c r="OV90" s="139" t="s">
        <v>12024</v>
      </c>
      <c r="OW90" s="139" t="s">
        <v>12024</v>
      </c>
      <c r="OX90" s="139" t="s">
        <v>12024</v>
      </c>
      <c r="OY90" s="151"/>
      <c r="OZ90" s="139" t="s">
        <v>12015</v>
      </c>
      <c r="PA90" s="139" t="s">
        <v>12015</v>
      </c>
      <c r="PB90" s="139" t="s">
        <v>12015</v>
      </c>
      <c r="PC90" s="139" t="s">
        <v>12015</v>
      </c>
      <c r="PD90" s="139" t="s">
        <v>12015</v>
      </c>
      <c r="PE90" s="139" t="s">
        <v>12015</v>
      </c>
      <c r="PF90" s="139" t="s">
        <v>12015</v>
      </c>
      <c r="PG90" s="139" t="s">
        <v>12015</v>
      </c>
      <c r="PH90" s="146"/>
      <c r="PI90" s="139" t="s">
        <v>12024</v>
      </c>
      <c r="PJ90" s="139" t="s">
        <v>12024</v>
      </c>
      <c r="PK90" s="139" t="s">
        <v>12024</v>
      </c>
      <c r="PL90" s="139" t="s">
        <v>12024</v>
      </c>
      <c r="PM90" s="139" t="s">
        <v>12024</v>
      </c>
      <c r="PN90" s="139" t="s">
        <v>12024</v>
      </c>
      <c r="PO90" s="139" t="s">
        <v>12024</v>
      </c>
      <c r="PP90" s="139" t="s">
        <v>12024</v>
      </c>
      <c r="PQ90" s="146"/>
      <c r="PR90" s="139" t="s">
        <v>12015</v>
      </c>
      <c r="PS90" s="139" t="s">
        <v>12015</v>
      </c>
      <c r="PT90" s="139" t="s">
        <v>12015</v>
      </c>
      <c r="PU90" s="139" t="s">
        <v>12015</v>
      </c>
      <c r="PV90" s="139" t="s">
        <v>12015</v>
      </c>
      <c r="PW90" s="139" t="s">
        <v>12015</v>
      </c>
      <c r="PX90" s="139" t="s">
        <v>12015</v>
      </c>
      <c r="PY90" s="139" t="s">
        <v>12015</v>
      </c>
    </row>
    <row r="91" spans="1:441" ht="16">
      <c r="A91" s="66" t="s">
        <v>3498</v>
      </c>
      <c r="B91" s="67" t="s">
        <v>207</v>
      </c>
      <c r="C91" s="68" t="s">
        <v>210</v>
      </c>
      <c r="D91" s="70" t="s">
        <v>67</v>
      </c>
      <c r="E91" s="69" t="s">
        <v>3027</v>
      </c>
      <c r="F91" s="71">
        <v>6599</v>
      </c>
      <c r="G91" s="178">
        <v>5939.1</v>
      </c>
      <c r="H91" s="178">
        <v>6599</v>
      </c>
      <c r="I91" s="178">
        <v>6599</v>
      </c>
      <c r="J91" s="178">
        <v>6599</v>
      </c>
      <c r="K91" s="178">
        <v>6599</v>
      </c>
      <c r="L91" s="178">
        <v>6599</v>
      </c>
      <c r="M91" s="178">
        <v>6599</v>
      </c>
      <c r="N91" s="178">
        <v>6599</v>
      </c>
      <c r="O91" s="178">
        <v>6599</v>
      </c>
      <c r="P91" s="178">
        <v>6599</v>
      </c>
      <c r="Q91" s="178">
        <v>6599</v>
      </c>
      <c r="R91" s="178">
        <v>6599</v>
      </c>
      <c r="S91" s="178">
        <v>7110.09</v>
      </c>
      <c r="T91" s="178">
        <v>7147.56</v>
      </c>
      <c r="U91" s="178">
        <v>7185.15</v>
      </c>
      <c r="V91" s="178">
        <v>7222.88</v>
      </c>
      <c r="W91" s="178">
        <v>7260.73</v>
      </c>
      <c r="X91" s="178">
        <v>7298.71</v>
      </c>
      <c r="Y91" s="178">
        <v>7336.82</v>
      </c>
      <c r="Z91" s="178">
        <v>7375.05</v>
      </c>
      <c r="AA91" s="178">
        <v>7413.41</v>
      </c>
      <c r="AB91" s="71">
        <v>6599</v>
      </c>
      <c r="AC91" s="178">
        <v>5939.1</v>
      </c>
      <c r="AD91" s="178">
        <v>6599</v>
      </c>
      <c r="AE91" s="178">
        <v>6599</v>
      </c>
      <c r="AF91" s="178">
        <v>6599</v>
      </c>
      <c r="AG91" s="178">
        <v>6599</v>
      </c>
      <c r="AH91" s="178">
        <v>6599</v>
      </c>
      <c r="AI91" s="178">
        <v>6599</v>
      </c>
      <c r="AJ91" s="178">
        <v>6599</v>
      </c>
      <c r="AK91" s="178">
        <v>6599</v>
      </c>
      <c r="AL91" s="178">
        <v>6599</v>
      </c>
      <c r="AM91" s="178">
        <v>6599</v>
      </c>
      <c r="AN91" s="178">
        <v>6599</v>
      </c>
      <c r="AO91" s="178">
        <v>7110.09</v>
      </c>
      <c r="AP91" s="178">
        <v>7147.56</v>
      </c>
      <c r="AQ91" s="178">
        <v>7185.15</v>
      </c>
      <c r="AR91" s="178">
        <v>7222.88</v>
      </c>
      <c r="AS91" s="178">
        <v>7260.73</v>
      </c>
      <c r="AT91" s="178">
        <v>7298.71</v>
      </c>
      <c r="AU91" s="178">
        <v>7336.82</v>
      </c>
      <c r="AV91" s="178">
        <v>7375.05</v>
      </c>
      <c r="AW91" s="178">
        <v>7413.41</v>
      </c>
      <c r="AX91" s="71">
        <v>6499</v>
      </c>
      <c r="AY91" s="178">
        <v>5849.1</v>
      </c>
      <c r="AZ91" s="71">
        <v>6499</v>
      </c>
      <c r="BA91" s="178">
        <v>6499</v>
      </c>
      <c r="BB91" s="178">
        <v>6499</v>
      </c>
      <c r="BC91" s="178">
        <v>6499</v>
      </c>
      <c r="BD91" s="178">
        <v>6499</v>
      </c>
      <c r="BE91" s="178">
        <v>6499</v>
      </c>
      <c r="BF91" s="178">
        <v>6499</v>
      </c>
      <c r="BG91" s="178">
        <v>6499</v>
      </c>
      <c r="BH91" s="178">
        <v>6499</v>
      </c>
      <c r="BI91" s="178">
        <v>6499</v>
      </c>
      <c r="BJ91" s="178">
        <v>6499</v>
      </c>
      <c r="BK91" s="178">
        <v>7002.34</v>
      </c>
      <c r="BL91" s="178">
        <v>7039.24</v>
      </c>
      <c r="BM91" s="178">
        <v>7076.27</v>
      </c>
      <c r="BN91" s="178">
        <v>7113.42</v>
      </c>
      <c r="BO91" s="178">
        <v>7150.7</v>
      </c>
      <c r="BP91" s="178">
        <v>7188.1</v>
      </c>
      <c r="BQ91" s="178">
        <v>7225.63</v>
      </c>
      <c r="BR91" s="178">
        <v>7263.29</v>
      </c>
      <c r="BS91" s="178">
        <v>7301.07</v>
      </c>
      <c r="BT91" s="71">
        <v>6399</v>
      </c>
      <c r="BU91" s="178">
        <v>5759.1</v>
      </c>
      <c r="BV91" s="178">
        <v>6399</v>
      </c>
      <c r="BW91" s="178">
        <v>6399</v>
      </c>
      <c r="BX91" s="178">
        <v>6399</v>
      </c>
      <c r="BY91" s="178">
        <v>6399</v>
      </c>
      <c r="BZ91" s="178">
        <v>6399</v>
      </c>
      <c r="CA91" s="178">
        <v>6399</v>
      </c>
      <c r="CB91" s="178">
        <v>6399</v>
      </c>
      <c r="CC91" s="178">
        <v>6399</v>
      </c>
      <c r="CD91" s="178">
        <v>6399</v>
      </c>
      <c r="CE91" s="178">
        <v>6399</v>
      </c>
      <c r="CF91" s="178">
        <v>6399</v>
      </c>
      <c r="CG91" s="178">
        <v>6894.6</v>
      </c>
      <c r="CH91" s="178">
        <v>6930.93</v>
      </c>
      <c r="CI91" s="178">
        <v>6967.39</v>
      </c>
      <c r="CJ91" s="178">
        <v>7003.97</v>
      </c>
      <c r="CK91" s="178">
        <v>7040.67</v>
      </c>
      <c r="CL91" s="178">
        <v>7077.5</v>
      </c>
      <c r="CM91" s="178">
        <v>7114.45</v>
      </c>
      <c r="CN91" s="178">
        <v>7151.53</v>
      </c>
      <c r="CO91" s="178">
        <v>7188.73</v>
      </c>
      <c r="CP91" s="71">
        <v>6299</v>
      </c>
      <c r="CQ91" s="178">
        <v>5669.1</v>
      </c>
      <c r="CR91" s="178">
        <v>6299</v>
      </c>
      <c r="CS91" s="178">
        <v>6299</v>
      </c>
      <c r="CT91" s="178">
        <v>6299</v>
      </c>
      <c r="CU91" s="178">
        <v>6299</v>
      </c>
      <c r="CV91" s="178">
        <v>6299</v>
      </c>
      <c r="CW91" s="178">
        <v>6299</v>
      </c>
      <c r="CX91" s="178">
        <v>6299</v>
      </c>
      <c r="CY91" s="178">
        <v>6299</v>
      </c>
      <c r="CZ91" s="178">
        <v>6299</v>
      </c>
      <c r="DA91" s="178">
        <v>6299</v>
      </c>
      <c r="DB91" s="178">
        <v>6299</v>
      </c>
      <c r="DC91" s="178">
        <v>6786.85</v>
      </c>
      <c r="DD91" s="178">
        <v>6822.62</v>
      </c>
      <c r="DE91" s="178">
        <v>6858.51</v>
      </c>
      <c r="DF91" s="178">
        <v>6894.51</v>
      </c>
      <c r="DG91" s="178">
        <v>6930.65</v>
      </c>
      <c r="DH91" s="178">
        <v>6966.9</v>
      </c>
      <c r="DI91" s="178">
        <v>7003.27</v>
      </c>
      <c r="DJ91" s="178">
        <v>7039.77</v>
      </c>
      <c r="DK91" s="178">
        <v>7076.39</v>
      </c>
      <c r="DL91" s="71">
        <v>6199</v>
      </c>
      <c r="DM91" s="178">
        <v>5579.1</v>
      </c>
      <c r="DN91" s="178">
        <v>6199</v>
      </c>
      <c r="DO91" s="178">
        <v>6199</v>
      </c>
      <c r="DP91" s="178">
        <v>6199</v>
      </c>
      <c r="DQ91" s="178">
        <v>6199</v>
      </c>
      <c r="DR91" s="178">
        <v>6199</v>
      </c>
      <c r="DS91" s="178">
        <v>6199</v>
      </c>
      <c r="DT91" s="178">
        <v>6199</v>
      </c>
      <c r="DU91" s="178">
        <v>6199</v>
      </c>
      <c r="DV91" s="178">
        <v>6199</v>
      </c>
      <c r="DW91" s="178">
        <v>6199</v>
      </c>
      <c r="DX91" s="178">
        <v>6199</v>
      </c>
      <c r="DY91" s="178">
        <v>6679.11</v>
      </c>
      <c r="DZ91" s="178">
        <v>6714.31</v>
      </c>
      <c r="EA91" s="178">
        <v>6749.62</v>
      </c>
      <c r="EB91" s="178">
        <v>6785.06</v>
      </c>
      <c r="EC91" s="178">
        <v>6820.62</v>
      </c>
      <c r="ED91" s="178">
        <v>6856.3</v>
      </c>
      <c r="EE91" s="178">
        <v>6892.09</v>
      </c>
      <c r="EF91" s="178">
        <v>6928.01</v>
      </c>
      <c r="EG91" s="178">
        <v>6964.05</v>
      </c>
      <c r="EH91" s="71">
        <v>6099</v>
      </c>
      <c r="EI91" s="178">
        <v>5489.1</v>
      </c>
      <c r="EJ91" s="178">
        <v>6099</v>
      </c>
      <c r="EK91" s="178">
        <v>6099</v>
      </c>
      <c r="EL91" s="178">
        <v>6099</v>
      </c>
      <c r="EM91" s="178">
        <v>6099</v>
      </c>
      <c r="EN91" s="178">
        <v>6099</v>
      </c>
      <c r="EO91" s="178">
        <v>6099</v>
      </c>
      <c r="EP91" s="178">
        <v>6099</v>
      </c>
      <c r="EQ91" s="178">
        <v>6099</v>
      </c>
      <c r="ER91" s="178">
        <v>6099</v>
      </c>
      <c r="ES91" s="178">
        <v>6099</v>
      </c>
      <c r="ET91" s="178">
        <v>6099</v>
      </c>
      <c r="EU91" s="178">
        <v>6571.36</v>
      </c>
      <c r="EV91" s="178">
        <v>6605.99</v>
      </c>
      <c r="EW91" s="178">
        <v>6640.74</v>
      </c>
      <c r="EX91" s="178">
        <v>6675.61</v>
      </c>
      <c r="EY91" s="178">
        <v>6710.59</v>
      </c>
      <c r="EZ91" s="178">
        <v>6745.69</v>
      </c>
      <c r="FA91" s="178">
        <v>6780.91</v>
      </c>
      <c r="FB91" s="178">
        <v>6816.25</v>
      </c>
      <c r="FC91" s="178">
        <v>6851.71</v>
      </c>
      <c r="FD91" s="71">
        <v>5999</v>
      </c>
      <c r="FE91" s="178">
        <v>5399.1</v>
      </c>
      <c r="FF91" s="178">
        <v>5999</v>
      </c>
      <c r="FG91" s="178">
        <v>5999</v>
      </c>
      <c r="FH91" s="178">
        <v>5999</v>
      </c>
      <c r="FI91" s="178">
        <v>5999</v>
      </c>
      <c r="FJ91" s="178">
        <v>5999</v>
      </c>
      <c r="FK91" s="178">
        <v>5999</v>
      </c>
      <c r="FL91" s="178">
        <v>5999</v>
      </c>
      <c r="FM91" s="178">
        <v>5999</v>
      </c>
      <c r="FN91" s="178">
        <v>5999</v>
      </c>
      <c r="FO91" s="178">
        <v>5999</v>
      </c>
      <c r="FP91" s="178">
        <v>5999</v>
      </c>
      <c r="FQ91" s="178">
        <v>6463.62</v>
      </c>
      <c r="FR91" s="178">
        <v>6497.68</v>
      </c>
      <c r="FS91" s="178">
        <v>6531.86</v>
      </c>
      <c r="FT91" s="178">
        <v>6566.15</v>
      </c>
      <c r="FU91" s="178">
        <v>6600.56</v>
      </c>
      <c r="FV91" s="178">
        <v>6635.09</v>
      </c>
      <c r="FW91" s="178">
        <v>6669.73</v>
      </c>
      <c r="FX91" s="178">
        <v>6704.49</v>
      </c>
      <c r="FY91" s="178">
        <v>6739.37</v>
      </c>
      <c r="FZ91" s="71">
        <v>5899</v>
      </c>
      <c r="GA91" s="178">
        <v>5309.1</v>
      </c>
      <c r="GB91" s="178">
        <v>5899</v>
      </c>
      <c r="GC91" s="178">
        <v>5899</v>
      </c>
      <c r="GD91" s="178">
        <v>5899</v>
      </c>
      <c r="GE91" s="178">
        <v>5899</v>
      </c>
      <c r="GF91" s="178">
        <v>5899</v>
      </c>
      <c r="GG91" s="178">
        <v>5899</v>
      </c>
      <c r="GH91" s="178">
        <v>5899</v>
      </c>
      <c r="GI91" s="178">
        <v>5899</v>
      </c>
      <c r="GJ91" s="178">
        <v>5899</v>
      </c>
      <c r="GK91" s="178">
        <v>5899</v>
      </c>
      <c r="GL91" s="178">
        <v>5899</v>
      </c>
      <c r="GM91" s="178">
        <v>6355.87</v>
      </c>
      <c r="GN91" s="178">
        <v>6389.37</v>
      </c>
      <c r="GO91" s="178">
        <v>6422.98</v>
      </c>
      <c r="GP91" s="178">
        <v>6456.7</v>
      </c>
      <c r="GQ91" s="178">
        <v>6490.53</v>
      </c>
      <c r="GR91" s="178">
        <v>6524.49</v>
      </c>
      <c r="GS91" s="178">
        <v>6558.55</v>
      </c>
      <c r="GT91" s="178">
        <v>6592.73</v>
      </c>
      <c r="GU91" s="178">
        <v>6627.02</v>
      </c>
      <c r="GV91" s="72"/>
      <c r="GW91" s="73">
        <v>0</v>
      </c>
      <c r="GX91" s="71">
        <v>6599</v>
      </c>
      <c r="GY91" s="178">
        <v>5939.1</v>
      </c>
      <c r="GZ91" s="178">
        <v>6599</v>
      </c>
      <c r="HA91" s="178">
        <v>6599</v>
      </c>
      <c r="HB91" s="178">
        <v>6599</v>
      </c>
      <c r="HC91" s="178">
        <v>6599</v>
      </c>
      <c r="HD91" s="178">
        <v>6599</v>
      </c>
      <c r="HE91" s="178">
        <v>6599</v>
      </c>
      <c r="HF91" s="178">
        <v>6599</v>
      </c>
      <c r="HG91" s="178">
        <v>6599</v>
      </c>
      <c r="HH91" s="178">
        <v>6599</v>
      </c>
      <c r="HI91" s="178">
        <v>6599</v>
      </c>
      <c r="HJ91" s="178">
        <v>6599</v>
      </c>
      <c r="HK91" s="178">
        <v>7110.09</v>
      </c>
      <c r="HL91" s="178">
        <v>7147.56</v>
      </c>
      <c r="HM91" s="178">
        <v>7185.15</v>
      </c>
      <c r="HN91" s="178">
        <v>7222.88</v>
      </c>
      <c r="HO91" s="178">
        <v>7260.73</v>
      </c>
      <c r="HP91" s="178">
        <v>7298.71</v>
      </c>
      <c r="HQ91" s="178">
        <v>7336.82</v>
      </c>
      <c r="HR91" s="178">
        <v>7375.05</v>
      </c>
      <c r="HS91" s="178">
        <v>7413.41</v>
      </c>
      <c r="HT91" s="71">
        <v>6499</v>
      </c>
      <c r="HU91" s="178">
        <v>5849.1</v>
      </c>
      <c r="HV91" s="178">
        <v>6499</v>
      </c>
      <c r="HW91" s="178">
        <v>6499</v>
      </c>
      <c r="HX91" s="178">
        <v>6499</v>
      </c>
      <c r="HY91" s="178">
        <v>6499</v>
      </c>
      <c r="HZ91" s="178">
        <v>6499</v>
      </c>
      <c r="IA91" s="178">
        <v>6499</v>
      </c>
      <c r="IB91" s="178">
        <v>6499</v>
      </c>
      <c r="IC91" s="178">
        <v>6499</v>
      </c>
      <c r="ID91" s="178">
        <v>6499</v>
      </c>
      <c r="IE91" s="178">
        <v>6499</v>
      </c>
      <c r="IF91" s="178">
        <v>6499</v>
      </c>
      <c r="IG91" s="178">
        <v>7002.34</v>
      </c>
      <c r="IH91" s="178">
        <v>7039.24</v>
      </c>
      <c r="II91" s="178">
        <v>7076.27</v>
      </c>
      <c r="IJ91" s="178">
        <v>7113.42</v>
      </c>
      <c r="IK91" s="178">
        <v>7150.7</v>
      </c>
      <c r="IL91" s="178">
        <v>7188.1</v>
      </c>
      <c r="IM91" s="178">
        <v>7225.63</v>
      </c>
      <c r="IN91" s="178">
        <v>7263.29</v>
      </c>
      <c r="IO91" s="178">
        <v>7301.07</v>
      </c>
      <c r="IP91" s="71">
        <v>6399</v>
      </c>
      <c r="IQ91" s="178">
        <v>5759.1</v>
      </c>
      <c r="IR91" s="178">
        <v>6399</v>
      </c>
      <c r="IS91" s="178">
        <v>6399</v>
      </c>
      <c r="IT91" s="178">
        <v>6399</v>
      </c>
      <c r="IU91" s="178">
        <v>6399</v>
      </c>
      <c r="IV91" s="178">
        <v>6399</v>
      </c>
      <c r="IW91" s="178">
        <v>6399</v>
      </c>
      <c r="IX91" s="178">
        <v>6399</v>
      </c>
      <c r="IY91" s="178">
        <v>6399</v>
      </c>
      <c r="IZ91" s="178">
        <v>6399</v>
      </c>
      <c r="JA91" s="178">
        <v>6399</v>
      </c>
      <c r="JB91" s="178">
        <v>6399</v>
      </c>
      <c r="JC91" s="178">
        <v>6894.6</v>
      </c>
      <c r="JD91" s="178">
        <v>6930.93</v>
      </c>
      <c r="JE91" s="178">
        <v>6967.39</v>
      </c>
      <c r="JF91" s="178">
        <v>7003.97</v>
      </c>
      <c r="JG91" s="178">
        <v>7040.67</v>
      </c>
      <c r="JH91" s="178">
        <v>7077.5</v>
      </c>
      <c r="JI91" s="178">
        <v>7114.45</v>
      </c>
      <c r="JJ91" s="178">
        <v>7151.53</v>
      </c>
      <c r="JK91" s="178">
        <v>7188.73</v>
      </c>
      <c r="JL91" s="71">
        <v>6299</v>
      </c>
      <c r="JM91" s="178">
        <v>5669.1</v>
      </c>
      <c r="JN91" s="178">
        <v>6299</v>
      </c>
      <c r="JO91" s="178">
        <v>6299</v>
      </c>
      <c r="JP91" s="178">
        <v>6299</v>
      </c>
      <c r="JQ91" s="178">
        <v>6299</v>
      </c>
      <c r="JR91" s="178">
        <v>6299</v>
      </c>
      <c r="JS91" s="178">
        <v>6299</v>
      </c>
      <c r="JT91" s="178">
        <v>6299</v>
      </c>
      <c r="JU91" s="178">
        <v>6299</v>
      </c>
      <c r="JV91" s="178">
        <v>6299</v>
      </c>
      <c r="JW91" s="178">
        <v>6299</v>
      </c>
      <c r="JX91" s="178">
        <v>6299</v>
      </c>
      <c r="JY91" s="178">
        <v>6786.85</v>
      </c>
      <c r="JZ91" s="178">
        <v>6822.62</v>
      </c>
      <c r="KA91" s="178">
        <v>6858.51</v>
      </c>
      <c r="KB91" s="178">
        <v>6894.51</v>
      </c>
      <c r="KC91" s="178">
        <v>6930.65</v>
      </c>
      <c r="KD91" s="178">
        <v>6966.9</v>
      </c>
      <c r="KE91" s="178">
        <v>7003.27</v>
      </c>
      <c r="KF91" s="178">
        <v>7039.77</v>
      </c>
      <c r="KG91" s="178">
        <v>7076.39</v>
      </c>
      <c r="KH91" s="71">
        <v>6199</v>
      </c>
      <c r="KI91" s="178">
        <v>5579.1</v>
      </c>
      <c r="KJ91" s="178">
        <v>6199</v>
      </c>
      <c r="KK91" s="178">
        <v>6199</v>
      </c>
      <c r="KL91" s="178">
        <v>6199</v>
      </c>
      <c r="KM91" s="178">
        <v>6199</v>
      </c>
      <c r="KN91" s="178">
        <v>6199</v>
      </c>
      <c r="KO91" s="178">
        <v>6199</v>
      </c>
      <c r="KP91" s="178">
        <v>6199</v>
      </c>
      <c r="KQ91" s="178">
        <v>6199</v>
      </c>
      <c r="KR91" s="178">
        <v>6199</v>
      </c>
      <c r="KS91" s="178">
        <v>6199</v>
      </c>
      <c r="KT91" s="178">
        <v>6199</v>
      </c>
      <c r="KU91" s="178">
        <v>6679.11</v>
      </c>
      <c r="KV91" s="178">
        <v>6714.31</v>
      </c>
      <c r="KW91" s="178">
        <v>6749.62</v>
      </c>
      <c r="KX91" s="178">
        <v>6785.06</v>
      </c>
      <c r="KY91" s="178">
        <v>6820.62</v>
      </c>
      <c r="KZ91" s="178">
        <v>6856.3</v>
      </c>
      <c r="LA91" s="178">
        <v>6892.09</v>
      </c>
      <c r="LB91" s="178">
        <v>6928.01</v>
      </c>
      <c r="LC91" s="178">
        <v>6964.05</v>
      </c>
      <c r="LD91" s="71">
        <v>6099</v>
      </c>
      <c r="LE91" s="178">
        <v>5489.1</v>
      </c>
      <c r="LF91" s="178">
        <v>6099</v>
      </c>
      <c r="LG91" s="178">
        <v>6099</v>
      </c>
      <c r="LH91" s="178">
        <v>6099</v>
      </c>
      <c r="LI91" s="178">
        <v>6099</v>
      </c>
      <c r="LJ91" s="178">
        <v>6099</v>
      </c>
      <c r="LK91" s="178">
        <v>6099</v>
      </c>
      <c r="LL91" s="178">
        <v>6099</v>
      </c>
      <c r="LM91" s="178">
        <v>6099</v>
      </c>
      <c r="LN91" s="178">
        <v>6099</v>
      </c>
      <c r="LO91" s="178">
        <v>6099</v>
      </c>
      <c r="LP91" s="178">
        <v>6099</v>
      </c>
      <c r="LQ91" s="178">
        <v>6571.36</v>
      </c>
      <c r="LR91" s="178">
        <v>6605.99</v>
      </c>
      <c r="LS91" s="178">
        <v>6640.74</v>
      </c>
      <c r="LT91" s="178">
        <v>6675.61</v>
      </c>
      <c r="LU91" s="178">
        <v>6710.59</v>
      </c>
      <c r="LV91" s="178">
        <v>6745.69</v>
      </c>
      <c r="LW91" s="178">
        <v>6780.91</v>
      </c>
      <c r="LX91" s="178">
        <v>6816.25</v>
      </c>
      <c r="LY91" s="178">
        <v>6851.71</v>
      </c>
      <c r="LZ91" s="71">
        <v>5999</v>
      </c>
      <c r="MA91" s="178">
        <v>5399.1</v>
      </c>
      <c r="MB91" s="178">
        <v>5999</v>
      </c>
      <c r="MC91" s="178">
        <v>5999</v>
      </c>
      <c r="MD91" s="178">
        <v>5999</v>
      </c>
      <c r="ME91" s="178">
        <v>5999</v>
      </c>
      <c r="MF91" s="178">
        <v>5999</v>
      </c>
      <c r="MG91" s="178">
        <v>5999</v>
      </c>
      <c r="MH91" s="178">
        <v>5999</v>
      </c>
      <c r="MI91" s="178">
        <v>5999</v>
      </c>
      <c r="MJ91" s="178">
        <v>5999</v>
      </c>
      <c r="MK91" s="178">
        <v>5999</v>
      </c>
      <c r="ML91" s="178">
        <v>5999</v>
      </c>
      <c r="MM91" s="178">
        <v>6463.62</v>
      </c>
      <c r="MN91" s="178">
        <v>6497.68</v>
      </c>
      <c r="MO91" s="178">
        <v>6531.86</v>
      </c>
      <c r="MP91" s="178">
        <v>6566.15</v>
      </c>
      <c r="MQ91" s="178">
        <v>6600.56</v>
      </c>
      <c r="MR91" s="178">
        <v>6635.09</v>
      </c>
      <c r="MS91" s="178">
        <v>6669.73</v>
      </c>
      <c r="MT91" s="178">
        <v>6704.49</v>
      </c>
      <c r="MU91" s="178">
        <v>6739.37</v>
      </c>
      <c r="MV91" s="71">
        <v>5899</v>
      </c>
      <c r="MW91" s="178">
        <v>5309.1</v>
      </c>
      <c r="MX91" s="178">
        <v>5899</v>
      </c>
      <c r="MY91" s="178">
        <v>5899</v>
      </c>
      <c r="MZ91" s="178">
        <v>5899</v>
      </c>
      <c r="NA91" s="178">
        <v>5899</v>
      </c>
      <c r="NB91" s="178">
        <v>5899</v>
      </c>
      <c r="NC91" s="178">
        <v>5899</v>
      </c>
      <c r="ND91" s="178">
        <v>5899</v>
      </c>
      <c r="NE91" s="178">
        <v>5899</v>
      </c>
      <c r="NF91" s="178">
        <v>5899</v>
      </c>
      <c r="NG91" s="178">
        <v>5899</v>
      </c>
      <c r="NH91" s="178">
        <v>5899</v>
      </c>
      <c r="NI91" s="178">
        <v>6355.87</v>
      </c>
      <c r="NJ91" s="178">
        <v>6389.37</v>
      </c>
      <c r="NK91" s="178">
        <v>6422.98</v>
      </c>
      <c r="NL91" s="178">
        <v>6456.7</v>
      </c>
      <c r="NM91" s="178">
        <v>6490.53</v>
      </c>
      <c r="NN91" s="178">
        <v>6524.49</v>
      </c>
      <c r="NO91" s="178">
        <v>6558.55</v>
      </c>
      <c r="NP91" s="178">
        <v>6592.73</v>
      </c>
      <c r="NQ91" s="178">
        <v>6627.02</v>
      </c>
      <c r="NR91" s="149"/>
      <c r="NS91" s="145">
        <v>6599</v>
      </c>
      <c r="NT91" s="145">
        <v>6599</v>
      </c>
      <c r="NU91" s="145">
        <v>6499</v>
      </c>
      <c r="NV91" s="145">
        <v>6399</v>
      </c>
      <c r="NW91" s="145">
        <v>6299</v>
      </c>
      <c r="NX91" s="145">
        <v>6199</v>
      </c>
      <c r="NY91" s="145">
        <v>6099</v>
      </c>
      <c r="NZ91" s="145">
        <v>5999</v>
      </c>
      <c r="OA91" s="145">
        <v>5899</v>
      </c>
      <c r="OB91" s="150"/>
      <c r="OC91" s="145">
        <v>0</v>
      </c>
      <c r="OD91" s="145">
        <v>6599</v>
      </c>
      <c r="OE91" s="145">
        <v>6499</v>
      </c>
      <c r="OF91" s="145">
        <v>6399</v>
      </c>
      <c r="OG91" s="145">
        <v>6299</v>
      </c>
      <c r="OH91" s="145">
        <v>6199</v>
      </c>
      <c r="OI91" s="145">
        <v>6099</v>
      </c>
      <c r="OJ91" s="145">
        <v>5999</v>
      </c>
      <c r="OK91" s="145">
        <v>5899</v>
      </c>
      <c r="OL91" s="67">
        <v>0</v>
      </c>
      <c r="OM91" s="67">
        <v>0</v>
      </c>
      <c r="ON91" s="50"/>
      <c r="OO91" s="50"/>
      <c r="OP91" s="50"/>
      <c r="OQ91" s="139" t="s">
        <v>12024</v>
      </c>
      <c r="OR91" s="139" t="s">
        <v>12024</v>
      </c>
      <c r="OS91" s="139" t="s">
        <v>12024</v>
      </c>
      <c r="OT91" s="139" t="s">
        <v>12024</v>
      </c>
      <c r="OU91" s="139" t="s">
        <v>12024</v>
      </c>
      <c r="OV91" s="139" t="s">
        <v>12024</v>
      </c>
      <c r="OW91" s="139" t="s">
        <v>12024</v>
      </c>
      <c r="OX91" s="139" t="s">
        <v>12024</v>
      </c>
      <c r="OY91" s="151"/>
      <c r="OZ91" s="139" t="s">
        <v>12015</v>
      </c>
      <c r="PA91" s="139" t="s">
        <v>12015</v>
      </c>
      <c r="PB91" s="139" t="s">
        <v>12015</v>
      </c>
      <c r="PC91" s="139" t="s">
        <v>12015</v>
      </c>
      <c r="PD91" s="139" t="s">
        <v>12015</v>
      </c>
      <c r="PE91" s="139" t="s">
        <v>12015</v>
      </c>
      <c r="PF91" s="139" t="s">
        <v>12015</v>
      </c>
      <c r="PG91" s="139" t="s">
        <v>12015</v>
      </c>
      <c r="PH91" s="146"/>
      <c r="PI91" s="139" t="s">
        <v>12024</v>
      </c>
      <c r="PJ91" s="139" t="s">
        <v>12024</v>
      </c>
      <c r="PK91" s="139" t="s">
        <v>12024</v>
      </c>
      <c r="PL91" s="139" t="s">
        <v>12024</v>
      </c>
      <c r="PM91" s="139" t="s">
        <v>12024</v>
      </c>
      <c r="PN91" s="139" t="s">
        <v>12024</v>
      </c>
      <c r="PO91" s="139" t="s">
        <v>12024</v>
      </c>
      <c r="PP91" s="139" t="s">
        <v>12024</v>
      </c>
      <c r="PQ91" s="146"/>
      <c r="PR91" s="139" t="s">
        <v>12015</v>
      </c>
      <c r="PS91" s="139" t="s">
        <v>12015</v>
      </c>
      <c r="PT91" s="139" t="s">
        <v>12015</v>
      </c>
      <c r="PU91" s="139" t="s">
        <v>12015</v>
      </c>
      <c r="PV91" s="139" t="s">
        <v>12015</v>
      </c>
      <c r="PW91" s="139" t="s">
        <v>12015</v>
      </c>
      <c r="PX91" s="139" t="s">
        <v>12015</v>
      </c>
      <c r="PY91" s="139" t="s">
        <v>12015</v>
      </c>
    </row>
    <row r="92" spans="1:441" ht="16">
      <c r="A92" s="66" t="s">
        <v>3498</v>
      </c>
      <c r="B92" s="67" t="s">
        <v>207</v>
      </c>
      <c r="C92" s="68" t="s">
        <v>210</v>
      </c>
      <c r="D92" s="70" t="s">
        <v>67</v>
      </c>
      <c r="E92" s="69" t="s">
        <v>3032</v>
      </c>
      <c r="F92" s="71">
        <v>7099</v>
      </c>
      <c r="G92" s="178">
        <v>6389.1</v>
      </c>
      <c r="H92" s="178">
        <v>7099</v>
      </c>
      <c r="I92" s="178">
        <v>7099</v>
      </c>
      <c r="J92" s="178">
        <v>7099</v>
      </c>
      <c r="K92" s="178">
        <v>7099</v>
      </c>
      <c r="L92" s="178">
        <v>7099</v>
      </c>
      <c r="M92" s="178">
        <v>7099</v>
      </c>
      <c r="N92" s="178">
        <v>7099</v>
      </c>
      <c r="O92" s="178">
        <v>7099</v>
      </c>
      <c r="P92" s="178">
        <v>7099</v>
      </c>
      <c r="Q92" s="178">
        <v>7099</v>
      </c>
      <c r="R92" s="178">
        <v>7099</v>
      </c>
      <c r="S92" s="178">
        <v>7648.81</v>
      </c>
      <c r="T92" s="178">
        <v>7689.12</v>
      </c>
      <c r="U92" s="178">
        <v>7729.56</v>
      </c>
      <c r="V92" s="178">
        <v>7770.15</v>
      </c>
      <c r="W92" s="178">
        <v>7810.87</v>
      </c>
      <c r="X92" s="178">
        <v>7851.72</v>
      </c>
      <c r="Y92" s="178">
        <v>7892.72</v>
      </c>
      <c r="Z92" s="178">
        <v>7933.85</v>
      </c>
      <c r="AA92" s="178">
        <v>7975.12</v>
      </c>
      <c r="AB92" s="71">
        <v>7099</v>
      </c>
      <c r="AC92" s="178">
        <v>6389.1</v>
      </c>
      <c r="AD92" s="178">
        <v>7099</v>
      </c>
      <c r="AE92" s="178">
        <v>7099</v>
      </c>
      <c r="AF92" s="178">
        <v>7099</v>
      </c>
      <c r="AG92" s="178">
        <v>7099</v>
      </c>
      <c r="AH92" s="178">
        <v>7099</v>
      </c>
      <c r="AI92" s="178">
        <v>7099</v>
      </c>
      <c r="AJ92" s="178">
        <v>7099</v>
      </c>
      <c r="AK92" s="178">
        <v>7099</v>
      </c>
      <c r="AL92" s="178">
        <v>7099</v>
      </c>
      <c r="AM92" s="178">
        <v>7099</v>
      </c>
      <c r="AN92" s="178">
        <v>7099</v>
      </c>
      <c r="AO92" s="178">
        <v>7648.81</v>
      </c>
      <c r="AP92" s="178">
        <v>7689.12</v>
      </c>
      <c r="AQ92" s="178">
        <v>7729.56</v>
      </c>
      <c r="AR92" s="178">
        <v>7770.15</v>
      </c>
      <c r="AS92" s="178">
        <v>7810.87</v>
      </c>
      <c r="AT92" s="178">
        <v>7851.72</v>
      </c>
      <c r="AU92" s="178">
        <v>7892.72</v>
      </c>
      <c r="AV92" s="178">
        <v>7933.85</v>
      </c>
      <c r="AW92" s="178">
        <v>7975.12</v>
      </c>
      <c r="AX92" s="71">
        <v>6999</v>
      </c>
      <c r="AY92" s="178">
        <v>6299.1</v>
      </c>
      <c r="AZ92" s="71">
        <v>6999</v>
      </c>
      <c r="BA92" s="178">
        <v>6999</v>
      </c>
      <c r="BB92" s="178">
        <v>6999</v>
      </c>
      <c r="BC92" s="178">
        <v>6999</v>
      </c>
      <c r="BD92" s="178">
        <v>6999</v>
      </c>
      <c r="BE92" s="178">
        <v>6999</v>
      </c>
      <c r="BF92" s="178">
        <v>6999</v>
      </c>
      <c r="BG92" s="178">
        <v>6999</v>
      </c>
      <c r="BH92" s="178">
        <v>6999</v>
      </c>
      <c r="BI92" s="178">
        <v>6999</v>
      </c>
      <c r="BJ92" s="178">
        <v>6999</v>
      </c>
      <c r="BK92" s="178">
        <v>7541.07</v>
      </c>
      <c r="BL92" s="178">
        <v>7580.81</v>
      </c>
      <c r="BM92" s="178">
        <v>7620.68</v>
      </c>
      <c r="BN92" s="178">
        <v>7660.69</v>
      </c>
      <c r="BO92" s="178">
        <v>7700.84</v>
      </c>
      <c r="BP92" s="178">
        <v>7741.12</v>
      </c>
      <c r="BQ92" s="178">
        <v>7781.54</v>
      </c>
      <c r="BR92" s="178">
        <v>7822.09</v>
      </c>
      <c r="BS92" s="178">
        <v>7862.78</v>
      </c>
      <c r="BT92" s="71">
        <v>6899</v>
      </c>
      <c r="BU92" s="178">
        <v>6209.1</v>
      </c>
      <c r="BV92" s="178">
        <v>6899</v>
      </c>
      <c r="BW92" s="178">
        <v>6899</v>
      </c>
      <c r="BX92" s="178">
        <v>6899</v>
      </c>
      <c r="BY92" s="178">
        <v>6899</v>
      </c>
      <c r="BZ92" s="178">
        <v>6899</v>
      </c>
      <c r="CA92" s="178">
        <v>6899</v>
      </c>
      <c r="CB92" s="178">
        <v>6899</v>
      </c>
      <c r="CC92" s="178">
        <v>6899</v>
      </c>
      <c r="CD92" s="178">
        <v>6899</v>
      </c>
      <c r="CE92" s="178">
        <v>6899</v>
      </c>
      <c r="CF92" s="178">
        <v>6899</v>
      </c>
      <c r="CG92" s="178">
        <v>7433.32</v>
      </c>
      <c r="CH92" s="178">
        <v>7472.5</v>
      </c>
      <c r="CI92" s="178">
        <v>7511.8</v>
      </c>
      <c r="CJ92" s="178">
        <v>7551.24</v>
      </c>
      <c r="CK92" s="178">
        <v>7590.81</v>
      </c>
      <c r="CL92" s="178">
        <v>7630.52</v>
      </c>
      <c r="CM92" s="178">
        <v>7670.36</v>
      </c>
      <c r="CN92" s="178">
        <v>7710.33</v>
      </c>
      <c r="CO92" s="178">
        <v>7750.44</v>
      </c>
      <c r="CP92" s="71">
        <v>6399</v>
      </c>
      <c r="CQ92" s="178">
        <v>5759.1</v>
      </c>
      <c r="CR92" s="178">
        <v>6399</v>
      </c>
      <c r="CS92" s="178">
        <v>6399</v>
      </c>
      <c r="CT92" s="178">
        <v>6399</v>
      </c>
      <c r="CU92" s="178">
        <v>6399</v>
      </c>
      <c r="CV92" s="178">
        <v>6399</v>
      </c>
      <c r="CW92" s="178">
        <v>6399</v>
      </c>
      <c r="CX92" s="178">
        <v>6399</v>
      </c>
      <c r="CY92" s="178">
        <v>6399</v>
      </c>
      <c r="CZ92" s="178">
        <v>6399</v>
      </c>
      <c r="DA92" s="178">
        <v>6399</v>
      </c>
      <c r="DB92" s="178">
        <v>6399</v>
      </c>
      <c r="DC92" s="178">
        <v>6894.6</v>
      </c>
      <c r="DD92" s="178">
        <v>6930.93</v>
      </c>
      <c r="DE92" s="178">
        <v>6967.39</v>
      </c>
      <c r="DF92" s="178">
        <v>7003.97</v>
      </c>
      <c r="DG92" s="178">
        <v>7040.67</v>
      </c>
      <c r="DH92" s="178">
        <v>7077.5</v>
      </c>
      <c r="DI92" s="178">
        <v>7114.45</v>
      </c>
      <c r="DJ92" s="178">
        <v>7151.53</v>
      </c>
      <c r="DK92" s="178">
        <v>7188.73</v>
      </c>
      <c r="DL92" s="71">
        <v>6299</v>
      </c>
      <c r="DM92" s="178">
        <v>5669.1</v>
      </c>
      <c r="DN92" s="178">
        <v>6299</v>
      </c>
      <c r="DO92" s="178">
        <v>6299</v>
      </c>
      <c r="DP92" s="178">
        <v>6299</v>
      </c>
      <c r="DQ92" s="178">
        <v>6299</v>
      </c>
      <c r="DR92" s="178">
        <v>6299</v>
      </c>
      <c r="DS92" s="178">
        <v>6299</v>
      </c>
      <c r="DT92" s="178">
        <v>6299</v>
      </c>
      <c r="DU92" s="178">
        <v>6299</v>
      </c>
      <c r="DV92" s="178">
        <v>6299</v>
      </c>
      <c r="DW92" s="178">
        <v>6299</v>
      </c>
      <c r="DX92" s="178">
        <v>6299</v>
      </c>
      <c r="DY92" s="178">
        <v>6786.85</v>
      </c>
      <c r="DZ92" s="178">
        <v>6822.62</v>
      </c>
      <c r="EA92" s="178">
        <v>6858.51</v>
      </c>
      <c r="EB92" s="178">
        <v>6894.51</v>
      </c>
      <c r="EC92" s="178">
        <v>6930.65</v>
      </c>
      <c r="ED92" s="178">
        <v>6966.9</v>
      </c>
      <c r="EE92" s="178">
        <v>7003.27</v>
      </c>
      <c r="EF92" s="178">
        <v>7039.77</v>
      </c>
      <c r="EG92" s="178">
        <v>7076.39</v>
      </c>
      <c r="EH92" s="71">
        <v>6199</v>
      </c>
      <c r="EI92" s="178">
        <v>5579.1</v>
      </c>
      <c r="EJ92" s="178">
        <v>6199</v>
      </c>
      <c r="EK92" s="178">
        <v>6199</v>
      </c>
      <c r="EL92" s="178">
        <v>6199</v>
      </c>
      <c r="EM92" s="178">
        <v>6199</v>
      </c>
      <c r="EN92" s="178">
        <v>6199</v>
      </c>
      <c r="EO92" s="178">
        <v>6199</v>
      </c>
      <c r="EP92" s="178">
        <v>6199</v>
      </c>
      <c r="EQ92" s="178">
        <v>6199</v>
      </c>
      <c r="ER92" s="178">
        <v>6199</v>
      </c>
      <c r="ES92" s="178">
        <v>6199</v>
      </c>
      <c r="ET92" s="178">
        <v>6199</v>
      </c>
      <c r="EU92" s="178">
        <v>6679.11</v>
      </c>
      <c r="EV92" s="178">
        <v>6714.31</v>
      </c>
      <c r="EW92" s="178">
        <v>6749.62</v>
      </c>
      <c r="EX92" s="178">
        <v>6785.06</v>
      </c>
      <c r="EY92" s="178">
        <v>6820.62</v>
      </c>
      <c r="EZ92" s="178">
        <v>6856.3</v>
      </c>
      <c r="FA92" s="178">
        <v>6892.09</v>
      </c>
      <c r="FB92" s="178">
        <v>6928.01</v>
      </c>
      <c r="FC92" s="178">
        <v>6964.05</v>
      </c>
      <c r="FD92" s="71">
        <v>6099</v>
      </c>
      <c r="FE92" s="178">
        <v>5489.1</v>
      </c>
      <c r="FF92" s="178">
        <v>6099</v>
      </c>
      <c r="FG92" s="178">
        <v>6099</v>
      </c>
      <c r="FH92" s="178">
        <v>6099</v>
      </c>
      <c r="FI92" s="178">
        <v>6099</v>
      </c>
      <c r="FJ92" s="178">
        <v>6099</v>
      </c>
      <c r="FK92" s="178">
        <v>6099</v>
      </c>
      <c r="FL92" s="178">
        <v>6099</v>
      </c>
      <c r="FM92" s="178">
        <v>6099</v>
      </c>
      <c r="FN92" s="178">
        <v>6099</v>
      </c>
      <c r="FO92" s="178">
        <v>6099</v>
      </c>
      <c r="FP92" s="178">
        <v>6099</v>
      </c>
      <c r="FQ92" s="178">
        <v>6571.36</v>
      </c>
      <c r="FR92" s="178">
        <v>6605.99</v>
      </c>
      <c r="FS92" s="178">
        <v>6640.74</v>
      </c>
      <c r="FT92" s="178">
        <v>6675.61</v>
      </c>
      <c r="FU92" s="178">
        <v>6710.59</v>
      </c>
      <c r="FV92" s="178">
        <v>6745.69</v>
      </c>
      <c r="FW92" s="178">
        <v>6780.91</v>
      </c>
      <c r="FX92" s="178">
        <v>6816.25</v>
      </c>
      <c r="FY92" s="178">
        <v>6851.71</v>
      </c>
      <c r="FZ92" s="71">
        <v>5999</v>
      </c>
      <c r="GA92" s="178">
        <v>5399.1</v>
      </c>
      <c r="GB92" s="178">
        <v>5999</v>
      </c>
      <c r="GC92" s="178">
        <v>5999</v>
      </c>
      <c r="GD92" s="178">
        <v>5999</v>
      </c>
      <c r="GE92" s="178">
        <v>5999</v>
      </c>
      <c r="GF92" s="178">
        <v>5999</v>
      </c>
      <c r="GG92" s="178">
        <v>5999</v>
      </c>
      <c r="GH92" s="178">
        <v>5999</v>
      </c>
      <c r="GI92" s="178">
        <v>5999</v>
      </c>
      <c r="GJ92" s="178">
        <v>5999</v>
      </c>
      <c r="GK92" s="178">
        <v>5999</v>
      </c>
      <c r="GL92" s="178">
        <v>5999</v>
      </c>
      <c r="GM92" s="178">
        <v>6463.62</v>
      </c>
      <c r="GN92" s="178">
        <v>6497.68</v>
      </c>
      <c r="GO92" s="178">
        <v>6531.86</v>
      </c>
      <c r="GP92" s="178">
        <v>6566.15</v>
      </c>
      <c r="GQ92" s="178">
        <v>6600.56</v>
      </c>
      <c r="GR92" s="178">
        <v>6635.09</v>
      </c>
      <c r="GS92" s="178">
        <v>6669.73</v>
      </c>
      <c r="GT92" s="178">
        <v>6704.49</v>
      </c>
      <c r="GU92" s="178">
        <v>6739.37</v>
      </c>
      <c r="GV92" s="72"/>
      <c r="GW92" s="73">
        <v>0</v>
      </c>
      <c r="GX92" s="71">
        <v>7099</v>
      </c>
      <c r="GY92" s="178">
        <v>6389.1</v>
      </c>
      <c r="GZ92" s="178">
        <v>7099</v>
      </c>
      <c r="HA92" s="178">
        <v>7099</v>
      </c>
      <c r="HB92" s="178">
        <v>7099</v>
      </c>
      <c r="HC92" s="178">
        <v>7099</v>
      </c>
      <c r="HD92" s="178">
        <v>7099</v>
      </c>
      <c r="HE92" s="178">
        <v>7099</v>
      </c>
      <c r="HF92" s="178">
        <v>7099</v>
      </c>
      <c r="HG92" s="178">
        <v>7099</v>
      </c>
      <c r="HH92" s="178">
        <v>7099</v>
      </c>
      <c r="HI92" s="178">
        <v>7099</v>
      </c>
      <c r="HJ92" s="178">
        <v>7099</v>
      </c>
      <c r="HK92" s="178">
        <v>7648.81</v>
      </c>
      <c r="HL92" s="178">
        <v>7689.12</v>
      </c>
      <c r="HM92" s="178">
        <v>7729.56</v>
      </c>
      <c r="HN92" s="178">
        <v>7770.15</v>
      </c>
      <c r="HO92" s="178">
        <v>7810.87</v>
      </c>
      <c r="HP92" s="178">
        <v>7851.72</v>
      </c>
      <c r="HQ92" s="178">
        <v>7892.72</v>
      </c>
      <c r="HR92" s="178">
        <v>7933.85</v>
      </c>
      <c r="HS92" s="178">
        <v>7975.12</v>
      </c>
      <c r="HT92" s="71">
        <v>6999</v>
      </c>
      <c r="HU92" s="178">
        <v>6299.1</v>
      </c>
      <c r="HV92" s="178">
        <v>6999</v>
      </c>
      <c r="HW92" s="178">
        <v>6999</v>
      </c>
      <c r="HX92" s="178">
        <v>6999</v>
      </c>
      <c r="HY92" s="178">
        <v>6999</v>
      </c>
      <c r="HZ92" s="178">
        <v>6999</v>
      </c>
      <c r="IA92" s="178">
        <v>6999</v>
      </c>
      <c r="IB92" s="178">
        <v>6999</v>
      </c>
      <c r="IC92" s="178">
        <v>6999</v>
      </c>
      <c r="ID92" s="178">
        <v>6999</v>
      </c>
      <c r="IE92" s="178">
        <v>6999</v>
      </c>
      <c r="IF92" s="178">
        <v>6999</v>
      </c>
      <c r="IG92" s="178">
        <v>7541.07</v>
      </c>
      <c r="IH92" s="178">
        <v>7580.81</v>
      </c>
      <c r="II92" s="178">
        <v>7620.68</v>
      </c>
      <c r="IJ92" s="178">
        <v>7660.69</v>
      </c>
      <c r="IK92" s="178">
        <v>7700.84</v>
      </c>
      <c r="IL92" s="178">
        <v>7741.12</v>
      </c>
      <c r="IM92" s="178">
        <v>7781.54</v>
      </c>
      <c r="IN92" s="178">
        <v>7822.09</v>
      </c>
      <c r="IO92" s="178">
        <v>7862.78</v>
      </c>
      <c r="IP92" s="71">
        <v>6899</v>
      </c>
      <c r="IQ92" s="178">
        <v>6209.1</v>
      </c>
      <c r="IR92" s="178">
        <v>6899</v>
      </c>
      <c r="IS92" s="178">
        <v>6899</v>
      </c>
      <c r="IT92" s="178">
        <v>6899</v>
      </c>
      <c r="IU92" s="178">
        <v>6899</v>
      </c>
      <c r="IV92" s="178">
        <v>6899</v>
      </c>
      <c r="IW92" s="178">
        <v>6899</v>
      </c>
      <c r="IX92" s="178">
        <v>6899</v>
      </c>
      <c r="IY92" s="178">
        <v>6899</v>
      </c>
      <c r="IZ92" s="178">
        <v>6899</v>
      </c>
      <c r="JA92" s="178">
        <v>6899</v>
      </c>
      <c r="JB92" s="178">
        <v>6899</v>
      </c>
      <c r="JC92" s="178">
        <v>7433.32</v>
      </c>
      <c r="JD92" s="178">
        <v>7472.5</v>
      </c>
      <c r="JE92" s="178">
        <v>7511.8</v>
      </c>
      <c r="JF92" s="178">
        <v>7551.24</v>
      </c>
      <c r="JG92" s="178">
        <v>7590.81</v>
      </c>
      <c r="JH92" s="178">
        <v>7630.52</v>
      </c>
      <c r="JI92" s="178">
        <v>7670.36</v>
      </c>
      <c r="JJ92" s="178">
        <v>7710.33</v>
      </c>
      <c r="JK92" s="178">
        <v>7750.44</v>
      </c>
      <c r="JL92" s="71">
        <v>6399</v>
      </c>
      <c r="JM92" s="178">
        <v>5759.1</v>
      </c>
      <c r="JN92" s="178">
        <v>6399</v>
      </c>
      <c r="JO92" s="178">
        <v>6399</v>
      </c>
      <c r="JP92" s="178">
        <v>6399</v>
      </c>
      <c r="JQ92" s="178">
        <v>6399</v>
      </c>
      <c r="JR92" s="178">
        <v>6399</v>
      </c>
      <c r="JS92" s="178">
        <v>6399</v>
      </c>
      <c r="JT92" s="178">
        <v>6399</v>
      </c>
      <c r="JU92" s="178">
        <v>6399</v>
      </c>
      <c r="JV92" s="178">
        <v>6399</v>
      </c>
      <c r="JW92" s="178">
        <v>6399</v>
      </c>
      <c r="JX92" s="178">
        <v>6399</v>
      </c>
      <c r="JY92" s="178">
        <v>6894.6</v>
      </c>
      <c r="JZ92" s="178">
        <v>6930.93</v>
      </c>
      <c r="KA92" s="178">
        <v>6967.39</v>
      </c>
      <c r="KB92" s="178">
        <v>7003.97</v>
      </c>
      <c r="KC92" s="178">
        <v>7040.67</v>
      </c>
      <c r="KD92" s="178">
        <v>7077.5</v>
      </c>
      <c r="KE92" s="178">
        <v>7114.45</v>
      </c>
      <c r="KF92" s="178">
        <v>7151.53</v>
      </c>
      <c r="KG92" s="178">
        <v>7188.73</v>
      </c>
      <c r="KH92" s="71">
        <v>6299</v>
      </c>
      <c r="KI92" s="178">
        <v>5669.1</v>
      </c>
      <c r="KJ92" s="178">
        <v>6299</v>
      </c>
      <c r="KK92" s="178">
        <v>6299</v>
      </c>
      <c r="KL92" s="178">
        <v>6299</v>
      </c>
      <c r="KM92" s="178">
        <v>6299</v>
      </c>
      <c r="KN92" s="178">
        <v>6299</v>
      </c>
      <c r="KO92" s="178">
        <v>6299</v>
      </c>
      <c r="KP92" s="178">
        <v>6299</v>
      </c>
      <c r="KQ92" s="178">
        <v>6299</v>
      </c>
      <c r="KR92" s="178">
        <v>6299</v>
      </c>
      <c r="KS92" s="178">
        <v>6299</v>
      </c>
      <c r="KT92" s="178">
        <v>6299</v>
      </c>
      <c r="KU92" s="178">
        <v>6786.85</v>
      </c>
      <c r="KV92" s="178">
        <v>6822.62</v>
      </c>
      <c r="KW92" s="178">
        <v>6858.51</v>
      </c>
      <c r="KX92" s="178">
        <v>6894.51</v>
      </c>
      <c r="KY92" s="178">
        <v>6930.65</v>
      </c>
      <c r="KZ92" s="178">
        <v>6966.9</v>
      </c>
      <c r="LA92" s="178">
        <v>7003.27</v>
      </c>
      <c r="LB92" s="178">
        <v>7039.77</v>
      </c>
      <c r="LC92" s="178">
        <v>7076.39</v>
      </c>
      <c r="LD92" s="71">
        <v>6199</v>
      </c>
      <c r="LE92" s="178">
        <v>5579.1</v>
      </c>
      <c r="LF92" s="178">
        <v>6199</v>
      </c>
      <c r="LG92" s="178">
        <v>6199</v>
      </c>
      <c r="LH92" s="178">
        <v>6199</v>
      </c>
      <c r="LI92" s="178">
        <v>6199</v>
      </c>
      <c r="LJ92" s="178">
        <v>6199</v>
      </c>
      <c r="LK92" s="178">
        <v>6199</v>
      </c>
      <c r="LL92" s="178">
        <v>6199</v>
      </c>
      <c r="LM92" s="178">
        <v>6199</v>
      </c>
      <c r="LN92" s="178">
        <v>6199</v>
      </c>
      <c r="LO92" s="178">
        <v>6199</v>
      </c>
      <c r="LP92" s="178">
        <v>6199</v>
      </c>
      <c r="LQ92" s="178">
        <v>6679.11</v>
      </c>
      <c r="LR92" s="178">
        <v>6714.31</v>
      </c>
      <c r="LS92" s="178">
        <v>6749.62</v>
      </c>
      <c r="LT92" s="178">
        <v>6785.06</v>
      </c>
      <c r="LU92" s="178">
        <v>6820.62</v>
      </c>
      <c r="LV92" s="178">
        <v>6856.3</v>
      </c>
      <c r="LW92" s="178">
        <v>6892.09</v>
      </c>
      <c r="LX92" s="178">
        <v>6928.01</v>
      </c>
      <c r="LY92" s="178">
        <v>6964.05</v>
      </c>
      <c r="LZ92" s="71">
        <v>6099</v>
      </c>
      <c r="MA92" s="178">
        <v>5489.1</v>
      </c>
      <c r="MB92" s="178">
        <v>6099</v>
      </c>
      <c r="MC92" s="178">
        <v>6099</v>
      </c>
      <c r="MD92" s="178">
        <v>6099</v>
      </c>
      <c r="ME92" s="178">
        <v>6099</v>
      </c>
      <c r="MF92" s="178">
        <v>6099</v>
      </c>
      <c r="MG92" s="178">
        <v>6099</v>
      </c>
      <c r="MH92" s="178">
        <v>6099</v>
      </c>
      <c r="MI92" s="178">
        <v>6099</v>
      </c>
      <c r="MJ92" s="178">
        <v>6099</v>
      </c>
      <c r="MK92" s="178">
        <v>6099</v>
      </c>
      <c r="ML92" s="178">
        <v>6099</v>
      </c>
      <c r="MM92" s="178">
        <v>6571.36</v>
      </c>
      <c r="MN92" s="178">
        <v>6605.99</v>
      </c>
      <c r="MO92" s="178">
        <v>6640.74</v>
      </c>
      <c r="MP92" s="178">
        <v>6675.61</v>
      </c>
      <c r="MQ92" s="178">
        <v>6710.59</v>
      </c>
      <c r="MR92" s="178">
        <v>6745.69</v>
      </c>
      <c r="MS92" s="178">
        <v>6780.91</v>
      </c>
      <c r="MT92" s="178">
        <v>6816.25</v>
      </c>
      <c r="MU92" s="178">
        <v>6851.71</v>
      </c>
      <c r="MV92" s="71">
        <v>5999</v>
      </c>
      <c r="MW92" s="178">
        <v>5399.1</v>
      </c>
      <c r="MX92" s="178">
        <v>5999</v>
      </c>
      <c r="MY92" s="178">
        <v>5999</v>
      </c>
      <c r="MZ92" s="178">
        <v>5999</v>
      </c>
      <c r="NA92" s="178">
        <v>5999</v>
      </c>
      <c r="NB92" s="178">
        <v>5999</v>
      </c>
      <c r="NC92" s="178">
        <v>5999</v>
      </c>
      <c r="ND92" s="178">
        <v>5999</v>
      </c>
      <c r="NE92" s="178">
        <v>5999</v>
      </c>
      <c r="NF92" s="178">
        <v>5999</v>
      </c>
      <c r="NG92" s="178">
        <v>5999</v>
      </c>
      <c r="NH92" s="178">
        <v>5999</v>
      </c>
      <c r="NI92" s="178">
        <v>6463.62</v>
      </c>
      <c r="NJ92" s="178">
        <v>6497.68</v>
      </c>
      <c r="NK92" s="178">
        <v>6531.86</v>
      </c>
      <c r="NL92" s="178">
        <v>6566.15</v>
      </c>
      <c r="NM92" s="178">
        <v>6600.56</v>
      </c>
      <c r="NN92" s="178">
        <v>6635.09</v>
      </c>
      <c r="NO92" s="178">
        <v>6669.73</v>
      </c>
      <c r="NP92" s="178">
        <v>6704.49</v>
      </c>
      <c r="NQ92" s="178">
        <v>6739.37</v>
      </c>
      <c r="NR92" s="149"/>
      <c r="NS92" s="145">
        <v>7099</v>
      </c>
      <c r="NT92" s="145">
        <v>7099</v>
      </c>
      <c r="NU92" s="145">
        <v>6999</v>
      </c>
      <c r="NV92" s="145">
        <v>6899</v>
      </c>
      <c r="NW92" s="145">
        <v>6399</v>
      </c>
      <c r="NX92" s="145">
        <v>6299</v>
      </c>
      <c r="NY92" s="145">
        <v>6199</v>
      </c>
      <c r="NZ92" s="145">
        <v>6099</v>
      </c>
      <c r="OA92" s="145">
        <v>5999</v>
      </c>
      <c r="OB92" s="150"/>
      <c r="OC92" s="145">
        <v>0</v>
      </c>
      <c r="OD92" s="145">
        <v>7099</v>
      </c>
      <c r="OE92" s="145">
        <v>6999</v>
      </c>
      <c r="OF92" s="145">
        <v>6899</v>
      </c>
      <c r="OG92" s="145">
        <v>6399</v>
      </c>
      <c r="OH92" s="145">
        <v>6299</v>
      </c>
      <c r="OI92" s="145">
        <v>6199</v>
      </c>
      <c r="OJ92" s="145">
        <v>6099</v>
      </c>
      <c r="OK92" s="145">
        <v>5999</v>
      </c>
      <c r="OL92" s="67">
        <v>0</v>
      </c>
      <c r="OM92" s="67">
        <v>0</v>
      </c>
      <c r="ON92" s="50"/>
      <c r="OO92" s="50"/>
      <c r="OP92" s="50"/>
      <c r="OQ92" s="139" t="s">
        <v>12024</v>
      </c>
      <c r="OR92" s="139" t="s">
        <v>12024</v>
      </c>
      <c r="OS92" s="139" t="s">
        <v>12024</v>
      </c>
      <c r="OT92" s="139" t="s">
        <v>12024</v>
      </c>
      <c r="OU92" s="139" t="s">
        <v>12024</v>
      </c>
      <c r="OV92" s="139" t="s">
        <v>12024</v>
      </c>
      <c r="OW92" s="139" t="s">
        <v>12024</v>
      </c>
      <c r="OX92" s="139" t="s">
        <v>12024</v>
      </c>
      <c r="OY92" s="151"/>
      <c r="OZ92" s="139" t="s">
        <v>12015</v>
      </c>
      <c r="PA92" s="139" t="s">
        <v>12015</v>
      </c>
      <c r="PB92" s="139" t="s">
        <v>12015</v>
      </c>
      <c r="PC92" s="139" t="s">
        <v>12015</v>
      </c>
      <c r="PD92" s="139" t="s">
        <v>12015</v>
      </c>
      <c r="PE92" s="139" t="s">
        <v>12015</v>
      </c>
      <c r="PF92" s="139" t="s">
        <v>12015</v>
      </c>
      <c r="PG92" s="139" t="s">
        <v>12015</v>
      </c>
      <c r="PH92" s="146"/>
      <c r="PI92" s="139" t="s">
        <v>12024</v>
      </c>
      <c r="PJ92" s="139" t="s">
        <v>12024</v>
      </c>
      <c r="PK92" s="139" t="s">
        <v>12024</v>
      </c>
      <c r="PL92" s="139" t="s">
        <v>12024</v>
      </c>
      <c r="PM92" s="139" t="s">
        <v>12024</v>
      </c>
      <c r="PN92" s="139" t="s">
        <v>12024</v>
      </c>
      <c r="PO92" s="139" t="s">
        <v>12024</v>
      </c>
      <c r="PP92" s="139" t="s">
        <v>12024</v>
      </c>
      <c r="PQ92" s="146"/>
      <c r="PR92" s="139" t="s">
        <v>12015</v>
      </c>
      <c r="PS92" s="139" t="s">
        <v>12015</v>
      </c>
      <c r="PT92" s="139" t="s">
        <v>12015</v>
      </c>
      <c r="PU92" s="139" t="s">
        <v>12015</v>
      </c>
      <c r="PV92" s="139" t="s">
        <v>12015</v>
      </c>
      <c r="PW92" s="139" t="s">
        <v>12015</v>
      </c>
      <c r="PX92" s="139" t="s">
        <v>12015</v>
      </c>
      <c r="PY92" s="139" t="s">
        <v>12015</v>
      </c>
    </row>
    <row r="93" spans="1:441" ht="16">
      <c r="A93" s="66" t="s">
        <v>3498</v>
      </c>
      <c r="B93" s="67" t="s">
        <v>207</v>
      </c>
      <c r="C93" s="68" t="s">
        <v>210</v>
      </c>
      <c r="D93" s="70" t="s">
        <v>67</v>
      </c>
      <c r="E93" s="69" t="s">
        <v>3041</v>
      </c>
      <c r="F93" s="71">
        <v>7899</v>
      </c>
      <c r="G93" s="178">
        <v>7109.1</v>
      </c>
      <c r="H93" s="178">
        <v>7899</v>
      </c>
      <c r="I93" s="178">
        <v>7899</v>
      </c>
      <c r="J93" s="178">
        <v>7899</v>
      </c>
      <c r="K93" s="178">
        <v>7899</v>
      </c>
      <c r="L93" s="178">
        <v>7899</v>
      </c>
      <c r="M93" s="178">
        <v>7899</v>
      </c>
      <c r="N93" s="178">
        <v>7899</v>
      </c>
      <c r="O93" s="178">
        <v>7899</v>
      </c>
      <c r="P93" s="178">
        <v>7899</v>
      </c>
      <c r="Q93" s="178">
        <v>7899</v>
      </c>
      <c r="R93" s="178">
        <v>7899</v>
      </c>
      <c r="S93" s="178">
        <v>8510.77</v>
      </c>
      <c r="T93" s="178">
        <v>8555.6200000000008</v>
      </c>
      <c r="U93" s="178">
        <v>8600.6200000000008</v>
      </c>
      <c r="V93" s="178">
        <v>8645.7800000000007</v>
      </c>
      <c r="W93" s="178">
        <v>8691.09</v>
      </c>
      <c r="X93" s="178">
        <v>8736.5499999999993</v>
      </c>
      <c r="Y93" s="178">
        <v>8782.16</v>
      </c>
      <c r="Z93" s="178">
        <v>8827.93</v>
      </c>
      <c r="AA93" s="178">
        <v>8873.85</v>
      </c>
      <c r="AB93" s="71">
        <v>7899</v>
      </c>
      <c r="AC93" s="178">
        <v>7109.1</v>
      </c>
      <c r="AD93" s="178">
        <v>7899</v>
      </c>
      <c r="AE93" s="178">
        <v>7899</v>
      </c>
      <c r="AF93" s="178">
        <v>7899</v>
      </c>
      <c r="AG93" s="178">
        <v>7899</v>
      </c>
      <c r="AH93" s="178">
        <v>7899</v>
      </c>
      <c r="AI93" s="178">
        <v>7899</v>
      </c>
      <c r="AJ93" s="178">
        <v>7899</v>
      </c>
      <c r="AK93" s="178">
        <v>7899</v>
      </c>
      <c r="AL93" s="178">
        <v>7899</v>
      </c>
      <c r="AM93" s="178">
        <v>7899</v>
      </c>
      <c r="AN93" s="178">
        <v>7899</v>
      </c>
      <c r="AO93" s="178">
        <v>8510.77</v>
      </c>
      <c r="AP93" s="178">
        <v>8555.6200000000008</v>
      </c>
      <c r="AQ93" s="178">
        <v>8600.6200000000008</v>
      </c>
      <c r="AR93" s="178">
        <v>8645.7800000000007</v>
      </c>
      <c r="AS93" s="178">
        <v>8691.09</v>
      </c>
      <c r="AT93" s="178">
        <v>8736.5499999999993</v>
      </c>
      <c r="AU93" s="178">
        <v>8782.16</v>
      </c>
      <c r="AV93" s="178">
        <v>8827.93</v>
      </c>
      <c r="AW93" s="178">
        <v>8873.85</v>
      </c>
      <c r="AX93" s="71">
        <v>7799</v>
      </c>
      <c r="AY93" s="178">
        <v>7019.1</v>
      </c>
      <c r="AZ93" s="71">
        <v>7799</v>
      </c>
      <c r="BA93" s="178">
        <v>7799</v>
      </c>
      <c r="BB93" s="178">
        <v>7799</v>
      </c>
      <c r="BC93" s="178">
        <v>7799</v>
      </c>
      <c r="BD93" s="178">
        <v>7799</v>
      </c>
      <c r="BE93" s="178">
        <v>7799</v>
      </c>
      <c r="BF93" s="178">
        <v>7799</v>
      </c>
      <c r="BG93" s="178">
        <v>7799</v>
      </c>
      <c r="BH93" s="178">
        <v>7799</v>
      </c>
      <c r="BI93" s="178">
        <v>7799</v>
      </c>
      <c r="BJ93" s="178">
        <v>7799</v>
      </c>
      <c r="BK93" s="178">
        <v>8403.0300000000007</v>
      </c>
      <c r="BL93" s="178">
        <v>8447.31</v>
      </c>
      <c r="BM93" s="178">
        <v>8491.74</v>
      </c>
      <c r="BN93" s="178">
        <v>8536.33</v>
      </c>
      <c r="BO93" s="178">
        <v>8581.06</v>
      </c>
      <c r="BP93" s="178">
        <v>8625.9500000000007</v>
      </c>
      <c r="BQ93" s="178">
        <v>8670.98</v>
      </c>
      <c r="BR93" s="178">
        <v>8716.17</v>
      </c>
      <c r="BS93" s="178">
        <v>8761.51</v>
      </c>
      <c r="BT93" s="71">
        <v>7699</v>
      </c>
      <c r="BU93" s="178">
        <v>6929.1</v>
      </c>
      <c r="BV93" s="178">
        <v>7699</v>
      </c>
      <c r="BW93" s="178">
        <v>7699</v>
      </c>
      <c r="BX93" s="178">
        <v>7699</v>
      </c>
      <c r="BY93" s="178">
        <v>7699</v>
      </c>
      <c r="BZ93" s="178">
        <v>7699</v>
      </c>
      <c r="CA93" s="178">
        <v>7699</v>
      </c>
      <c r="CB93" s="178">
        <v>7699</v>
      </c>
      <c r="CC93" s="178">
        <v>7699</v>
      </c>
      <c r="CD93" s="178">
        <v>7699</v>
      </c>
      <c r="CE93" s="178">
        <v>7699</v>
      </c>
      <c r="CF93" s="178">
        <v>7699</v>
      </c>
      <c r="CG93" s="178">
        <v>8295.2800000000007</v>
      </c>
      <c r="CH93" s="178">
        <v>8339</v>
      </c>
      <c r="CI93" s="178">
        <v>8382.86</v>
      </c>
      <c r="CJ93" s="178">
        <v>8426.8700000000008</v>
      </c>
      <c r="CK93" s="178">
        <v>8471.0300000000007</v>
      </c>
      <c r="CL93" s="178">
        <v>8515.34</v>
      </c>
      <c r="CM93" s="178">
        <v>8559.7999999999993</v>
      </c>
      <c r="CN93" s="178">
        <v>8604.41</v>
      </c>
      <c r="CO93" s="178">
        <v>8649.17</v>
      </c>
      <c r="CP93" s="71">
        <v>7199</v>
      </c>
      <c r="CQ93" s="178">
        <v>6479.1</v>
      </c>
      <c r="CR93" s="178">
        <v>7199</v>
      </c>
      <c r="CS93" s="178">
        <v>7199</v>
      </c>
      <c r="CT93" s="178">
        <v>7199</v>
      </c>
      <c r="CU93" s="178">
        <v>7199</v>
      </c>
      <c r="CV93" s="178">
        <v>7199</v>
      </c>
      <c r="CW93" s="178">
        <v>7199</v>
      </c>
      <c r="CX93" s="178">
        <v>7199</v>
      </c>
      <c r="CY93" s="178">
        <v>7199</v>
      </c>
      <c r="CZ93" s="178">
        <v>7199</v>
      </c>
      <c r="DA93" s="178">
        <v>7199</v>
      </c>
      <c r="DB93" s="178">
        <v>7199</v>
      </c>
      <c r="DC93" s="178">
        <v>7756.56</v>
      </c>
      <c r="DD93" s="178">
        <v>7797.43</v>
      </c>
      <c r="DE93" s="178">
        <v>7838.45</v>
      </c>
      <c r="DF93" s="178">
        <v>7879.6</v>
      </c>
      <c r="DG93" s="178">
        <v>7920.89</v>
      </c>
      <c r="DH93" s="178">
        <v>7962.33</v>
      </c>
      <c r="DI93" s="178">
        <v>8003.9</v>
      </c>
      <c r="DJ93" s="178">
        <v>8045.61</v>
      </c>
      <c r="DK93" s="178">
        <v>8087.46</v>
      </c>
      <c r="DL93" s="71">
        <v>7099</v>
      </c>
      <c r="DM93" s="178">
        <v>6389.1</v>
      </c>
      <c r="DN93" s="178">
        <v>7099</v>
      </c>
      <c r="DO93" s="178">
        <v>7099</v>
      </c>
      <c r="DP93" s="178">
        <v>7099</v>
      </c>
      <c r="DQ93" s="178">
        <v>7099</v>
      </c>
      <c r="DR93" s="178">
        <v>7099</v>
      </c>
      <c r="DS93" s="178">
        <v>7099</v>
      </c>
      <c r="DT93" s="178">
        <v>7099</v>
      </c>
      <c r="DU93" s="178">
        <v>7099</v>
      </c>
      <c r="DV93" s="178">
        <v>7099</v>
      </c>
      <c r="DW93" s="178">
        <v>7099</v>
      </c>
      <c r="DX93" s="178">
        <v>7099</v>
      </c>
      <c r="DY93" s="178">
        <v>7648.81</v>
      </c>
      <c r="DZ93" s="178">
        <v>7689.12</v>
      </c>
      <c r="EA93" s="178">
        <v>7729.56</v>
      </c>
      <c r="EB93" s="178">
        <v>7770.15</v>
      </c>
      <c r="EC93" s="178">
        <v>7810.87</v>
      </c>
      <c r="ED93" s="178">
        <v>7851.72</v>
      </c>
      <c r="EE93" s="178">
        <v>7892.72</v>
      </c>
      <c r="EF93" s="178">
        <v>7933.85</v>
      </c>
      <c r="EG93" s="178">
        <v>7975.12</v>
      </c>
      <c r="EH93" s="71">
        <v>6999</v>
      </c>
      <c r="EI93" s="178">
        <v>6299.1</v>
      </c>
      <c r="EJ93" s="178">
        <v>6999</v>
      </c>
      <c r="EK93" s="178">
        <v>6999</v>
      </c>
      <c r="EL93" s="178">
        <v>6999</v>
      </c>
      <c r="EM93" s="178">
        <v>6999</v>
      </c>
      <c r="EN93" s="178">
        <v>6999</v>
      </c>
      <c r="EO93" s="178">
        <v>6999</v>
      </c>
      <c r="EP93" s="178">
        <v>6999</v>
      </c>
      <c r="EQ93" s="178">
        <v>6999</v>
      </c>
      <c r="ER93" s="178">
        <v>6999</v>
      </c>
      <c r="ES93" s="178">
        <v>6999</v>
      </c>
      <c r="ET93" s="178">
        <v>6999</v>
      </c>
      <c r="EU93" s="178">
        <v>7541.07</v>
      </c>
      <c r="EV93" s="178">
        <v>7580.81</v>
      </c>
      <c r="EW93" s="178">
        <v>7620.68</v>
      </c>
      <c r="EX93" s="178">
        <v>7660.69</v>
      </c>
      <c r="EY93" s="178">
        <v>7700.84</v>
      </c>
      <c r="EZ93" s="178">
        <v>7741.12</v>
      </c>
      <c r="FA93" s="178">
        <v>7781.54</v>
      </c>
      <c r="FB93" s="178">
        <v>7822.09</v>
      </c>
      <c r="FC93" s="178">
        <v>7862.78</v>
      </c>
      <c r="FD93" s="71">
        <v>6899</v>
      </c>
      <c r="FE93" s="178">
        <v>6209.1</v>
      </c>
      <c r="FF93" s="178">
        <v>6899</v>
      </c>
      <c r="FG93" s="178">
        <v>6899</v>
      </c>
      <c r="FH93" s="178">
        <v>6899</v>
      </c>
      <c r="FI93" s="178">
        <v>6899</v>
      </c>
      <c r="FJ93" s="178">
        <v>6899</v>
      </c>
      <c r="FK93" s="178">
        <v>6899</v>
      </c>
      <c r="FL93" s="178">
        <v>6899</v>
      </c>
      <c r="FM93" s="178">
        <v>6899</v>
      </c>
      <c r="FN93" s="178">
        <v>6899</v>
      </c>
      <c r="FO93" s="178">
        <v>6899</v>
      </c>
      <c r="FP93" s="178">
        <v>6899</v>
      </c>
      <c r="FQ93" s="178">
        <v>7433.32</v>
      </c>
      <c r="FR93" s="178">
        <v>7472.5</v>
      </c>
      <c r="FS93" s="178">
        <v>7511.8</v>
      </c>
      <c r="FT93" s="178">
        <v>7551.24</v>
      </c>
      <c r="FU93" s="178">
        <v>7590.81</v>
      </c>
      <c r="FV93" s="178">
        <v>7630.52</v>
      </c>
      <c r="FW93" s="178">
        <v>7670.36</v>
      </c>
      <c r="FX93" s="178">
        <v>7710.33</v>
      </c>
      <c r="FY93" s="178">
        <v>7750.44</v>
      </c>
      <c r="FZ93" s="71">
        <v>6799</v>
      </c>
      <c r="GA93" s="178">
        <v>6119.1</v>
      </c>
      <c r="GB93" s="178">
        <v>6799</v>
      </c>
      <c r="GC93" s="178">
        <v>6799</v>
      </c>
      <c r="GD93" s="178">
        <v>6799</v>
      </c>
      <c r="GE93" s="178">
        <v>6799</v>
      </c>
      <c r="GF93" s="178">
        <v>6799</v>
      </c>
      <c r="GG93" s="178">
        <v>6799</v>
      </c>
      <c r="GH93" s="178">
        <v>6799</v>
      </c>
      <c r="GI93" s="178">
        <v>6799</v>
      </c>
      <c r="GJ93" s="178">
        <v>6799</v>
      </c>
      <c r="GK93" s="178">
        <v>6799</v>
      </c>
      <c r="GL93" s="178">
        <v>6799</v>
      </c>
      <c r="GM93" s="178">
        <v>7325.58</v>
      </c>
      <c r="GN93" s="178">
        <v>7364.18</v>
      </c>
      <c r="GO93" s="178">
        <v>7402.92</v>
      </c>
      <c r="GP93" s="178">
        <v>7441.78</v>
      </c>
      <c r="GQ93" s="178">
        <v>7480.78</v>
      </c>
      <c r="GR93" s="178">
        <v>7519.91</v>
      </c>
      <c r="GS93" s="178">
        <v>7559.18</v>
      </c>
      <c r="GT93" s="178">
        <v>7598.57</v>
      </c>
      <c r="GU93" s="178">
        <v>7638.1</v>
      </c>
      <c r="GV93" s="72"/>
      <c r="GW93" s="73">
        <v>0</v>
      </c>
      <c r="GX93" s="71">
        <v>7899</v>
      </c>
      <c r="GY93" s="178">
        <v>7109.1</v>
      </c>
      <c r="GZ93" s="178">
        <v>7899</v>
      </c>
      <c r="HA93" s="178">
        <v>7899</v>
      </c>
      <c r="HB93" s="178">
        <v>7899</v>
      </c>
      <c r="HC93" s="178">
        <v>7899</v>
      </c>
      <c r="HD93" s="178">
        <v>7899</v>
      </c>
      <c r="HE93" s="178">
        <v>7899</v>
      </c>
      <c r="HF93" s="178">
        <v>7899</v>
      </c>
      <c r="HG93" s="178">
        <v>7899</v>
      </c>
      <c r="HH93" s="178">
        <v>7899</v>
      </c>
      <c r="HI93" s="178">
        <v>7899</v>
      </c>
      <c r="HJ93" s="178">
        <v>7899</v>
      </c>
      <c r="HK93" s="178">
        <v>8510.77</v>
      </c>
      <c r="HL93" s="178">
        <v>8555.6200000000008</v>
      </c>
      <c r="HM93" s="178">
        <v>8600.6200000000008</v>
      </c>
      <c r="HN93" s="178">
        <v>8645.7800000000007</v>
      </c>
      <c r="HO93" s="178">
        <v>8691.09</v>
      </c>
      <c r="HP93" s="178">
        <v>8736.5499999999993</v>
      </c>
      <c r="HQ93" s="178">
        <v>8782.16</v>
      </c>
      <c r="HR93" s="178">
        <v>8827.93</v>
      </c>
      <c r="HS93" s="178">
        <v>8873.85</v>
      </c>
      <c r="HT93" s="71">
        <v>7799</v>
      </c>
      <c r="HU93" s="178">
        <v>7019.1</v>
      </c>
      <c r="HV93" s="178">
        <v>7799</v>
      </c>
      <c r="HW93" s="178">
        <v>7799</v>
      </c>
      <c r="HX93" s="178">
        <v>7799</v>
      </c>
      <c r="HY93" s="178">
        <v>7799</v>
      </c>
      <c r="HZ93" s="178">
        <v>7799</v>
      </c>
      <c r="IA93" s="178">
        <v>7799</v>
      </c>
      <c r="IB93" s="178">
        <v>7799</v>
      </c>
      <c r="IC93" s="178">
        <v>7799</v>
      </c>
      <c r="ID93" s="178">
        <v>7799</v>
      </c>
      <c r="IE93" s="178">
        <v>7799</v>
      </c>
      <c r="IF93" s="178">
        <v>7799</v>
      </c>
      <c r="IG93" s="178">
        <v>8403.0300000000007</v>
      </c>
      <c r="IH93" s="178">
        <v>8447.31</v>
      </c>
      <c r="II93" s="178">
        <v>8491.74</v>
      </c>
      <c r="IJ93" s="178">
        <v>8536.33</v>
      </c>
      <c r="IK93" s="178">
        <v>8581.06</v>
      </c>
      <c r="IL93" s="178">
        <v>8625.9500000000007</v>
      </c>
      <c r="IM93" s="178">
        <v>8670.98</v>
      </c>
      <c r="IN93" s="178">
        <v>8716.17</v>
      </c>
      <c r="IO93" s="178">
        <v>8761.51</v>
      </c>
      <c r="IP93" s="71">
        <v>7699</v>
      </c>
      <c r="IQ93" s="178">
        <v>6929.1</v>
      </c>
      <c r="IR93" s="178">
        <v>7699</v>
      </c>
      <c r="IS93" s="178">
        <v>7699</v>
      </c>
      <c r="IT93" s="178">
        <v>7699</v>
      </c>
      <c r="IU93" s="178">
        <v>7699</v>
      </c>
      <c r="IV93" s="178">
        <v>7699</v>
      </c>
      <c r="IW93" s="178">
        <v>7699</v>
      </c>
      <c r="IX93" s="178">
        <v>7699</v>
      </c>
      <c r="IY93" s="178">
        <v>7699</v>
      </c>
      <c r="IZ93" s="178">
        <v>7699</v>
      </c>
      <c r="JA93" s="178">
        <v>7699</v>
      </c>
      <c r="JB93" s="178">
        <v>7699</v>
      </c>
      <c r="JC93" s="178">
        <v>8295.2800000000007</v>
      </c>
      <c r="JD93" s="178">
        <v>8339</v>
      </c>
      <c r="JE93" s="178">
        <v>8382.86</v>
      </c>
      <c r="JF93" s="178">
        <v>8426.8700000000008</v>
      </c>
      <c r="JG93" s="178">
        <v>8471.0300000000007</v>
      </c>
      <c r="JH93" s="178">
        <v>8515.34</v>
      </c>
      <c r="JI93" s="178">
        <v>8559.7999999999993</v>
      </c>
      <c r="JJ93" s="178">
        <v>8604.41</v>
      </c>
      <c r="JK93" s="178">
        <v>8649.17</v>
      </c>
      <c r="JL93" s="71">
        <v>7199</v>
      </c>
      <c r="JM93" s="178">
        <v>6479.1</v>
      </c>
      <c r="JN93" s="178">
        <v>7199</v>
      </c>
      <c r="JO93" s="178">
        <v>7199</v>
      </c>
      <c r="JP93" s="178">
        <v>7199</v>
      </c>
      <c r="JQ93" s="178">
        <v>7199</v>
      </c>
      <c r="JR93" s="178">
        <v>7199</v>
      </c>
      <c r="JS93" s="178">
        <v>7199</v>
      </c>
      <c r="JT93" s="178">
        <v>7199</v>
      </c>
      <c r="JU93" s="178">
        <v>7199</v>
      </c>
      <c r="JV93" s="178">
        <v>7199</v>
      </c>
      <c r="JW93" s="178">
        <v>7199</v>
      </c>
      <c r="JX93" s="178">
        <v>7199</v>
      </c>
      <c r="JY93" s="178">
        <v>7756.56</v>
      </c>
      <c r="JZ93" s="178">
        <v>7797.43</v>
      </c>
      <c r="KA93" s="178">
        <v>7838.45</v>
      </c>
      <c r="KB93" s="178">
        <v>7879.6</v>
      </c>
      <c r="KC93" s="178">
        <v>7920.89</v>
      </c>
      <c r="KD93" s="178">
        <v>7962.33</v>
      </c>
      <c r="KE93" s="178">
        <v>8003.9</v>
      </c>
      <c r="KF93" s="178">
        <v>8045.61</v>
      </c>
      <c r="KG93" s="178">
        <v>8087.46</v>
      </c>
      <c r="KH93" s="71">
        <v>7099</v>
      </c>
      <c r="KI93" s="178">
        <v>6389.1</v>
      </c>
      <c r="KJ93" s="178">
        <v>7099</v>
      </c>
      <c r="KK93" s="178">
        <v>7099</v>
      </c>
      <c r="KL93" s="178">
        <v>7099</v>
      </c>
      <c r="KM93" s="178">
        <v>7099</v>
      </c>
      <c r="KN93" s="178">
        <v>7099</v>
      </c>
      <c r="KO93" s="178">
        <v>7099</v>
      </c>
      <c r="KP93" s="178">
        <v>7099</v>
      </c>
      <c r="KQ93" s="178">
        <v>7099</v>
      </c>
      <c r="KR93" s="178">
        <v>7099</v>
      </c>
      <c r="KS93" s="178">
        <v>7099</v>
      </c>
      <c r="KT93" s="178">
        <v>7099</v>
      </c>
      <c r="KU93" s="178">
        <v>7648.81</v>
      </c>
      <c r="KV93" s="178">
        <v>7689.12</v>
      </c>
      <c r="KW93" s="178">
        <v>7729.56</v>
      </c>
      <c r="KX93" s="178">
        <v>7770.15</v>
      </c>
      <c r="KY93" s="178">
        <v>7810.87</v>
      </c>
      <c r="KZ93" s="178">
        <v>7851.72</v>
      </c>
      <c r="LA93" s="178">
        <v>7892.72</v>
      </c>
      <c r="LB93" s="178">
        <v>7933.85</v>
      </c>
      <c r="LC93" s="178">
        <v>7975.12</v>
      </c>
      <c r="LD93" s="71">
        <v>6999</v>
      </c>
      <c r="LE93" s="178">
        <v>6299.1</v>
      </c>
      <c r="LF93" s="178">
        <v>6999</v>
      </c>
      <c r="LG93" s="178">
        <v>6999</v>
      </c>
      <c r="LH93" s="178">
        <v>6999</v>
      </c>
      <c r="LI93" s="178">
        <v>6999</v>
      </c>
      <c r="LJ93" s="178">
        <v>6999</v>
      </c>
      <c r="LK93" s="178">
        <v>6999</v>
      </c>
      <c r="LL93" s="178">
        <v>6999</v>
      </c>
      <c r="LM93" s="178">
        <v>6999</v>
      </c>
      <c r="LN93" s="178">
        <v>6999</v>
      </c>
      <c r="LO93" s="178">
        <v>6999</v>
      </c>
      <c r="LP93" s="178">
        <v>6999</v>
      </c>
      <c r="LQ93" s="178">
        <v>7541.07</v>
      </c>
      <c r="LR93" s="178">
        <v>7580.81</v>
      </c>
      <c r="LS93" s="178">
        <v>7620.68</v>
      </c>
      <c r="LT93" s="178">
        <v>7660.69</v>
      </c>
      <c r="LU93" s="178">
        <v>7700.84</v>
      </c>
      <c r="LV93" s="178">
        <v>7741.12</v>
      </c>
      <c r="LW93" s="178">
        <v>7781.54</v>
      </c>
      <c r="LX93" s="178">
        <v>7822.09</v>
      </c>
      <c r="LY93" s="178">
        <v>7862.78</v>
      </c>
      <c r="LZ93" s="71">
        <v>6899</v>
      </c>
      <c r="MA93" s="178">
        <v>6209.1</v>
      </c>
      <c r="MB93" s="178">
        <v>6899</v>
      </c>
      <c r="MC93" s="178">
        <v>6899</v>
      </c>
      <c r="MD93" s="178">
        <v>6899</v>
      </c>
      <c r="ME93" s="178">
        <v>6899</v>
      </c>
      <c r="MF93" s="178">
        <v>6899</v>
      </c>
      <c r="MG93" s="178">
        <v>6899</v>
      </c>
      <c r="MH93" s="178">
        <v>6899</v>
      </c>
      <c r="MI93" s="178">
        <v>6899</v>
      </c>
      <c r="MJ93" s="178">
        <v>6899</v>
      </c>
      <c r="MK93" s="178">
        <v>6899</v>
      </c>
      <c r="ML93" s="178">
        <v>6899</v>
      </c>
      <c r="MM93" s="178">
        <v>7433.32</v>
      </c>
      <c r="MN93" s="178">
        <v>7472.5</v>
      </c>
      <c r="MO93" s="178">
        <v>7511.8</v>
      </c>
      <c r="MP93" s="178">
        <v>7551.24</v>
      </c>
      <c r="MQ93" s="178">
        <v>7590.81</v>
      </c>
      <c r="MR93" s="178">
        <v>7630.52</v>
      </c>
      <c r="MS93" s="178">
        <v>7670.36</v>
      </c>
      <c r="MT93" s="178">
        <v>7710.33</v>
      </c>
      <c r="MU93" s="178">
        <v>7750.44</v>
      </c>
      <c r="MV93" s="71">
        <v>6799</v>
      </c>
      <c r="MW93" s="178">
        <v>6119.1</v>
      </c>
      <c r="MX93" s="178">
        <v>6799</v>
      </c>
      <c r="MY93" s="178">
        <v>6799</v>
      </c>
      <c r="MZ93" s="178">
        <v>6799</v>
      </c>
      <c r="NA93" s="178">
        <v>6799</v>
      </c>
      <c r="NB93" s="178">
        <v>6799</v>
      </c>
      <c r="NC93" s="178">
        <v>6799</v>
      </c>
      <c r="ND93" s="178">
        <v>6799</v>
      </c>
      <c r="NE93" s="178">
        <v>6799</v>
      </c>
      <c r="NF93" s="178">
        <v>6799</v>
      </c>
      <c r="NG93" s="178">
        <v>6799</v>
      </c>
      <c r="NH93" s="178">
        <v>6799</v>
      </c>
      <c r="NI93" s="178">
        <v>7325.58</v>
      </c>
      <c r="NJ93" s="178">
        <v>7364.18</v>
      </c>
      <c r="NK93" s="178">
        <v>7402.92</v>
      </c>
      <c r="NL93" s="178">
        <v>7441.78</v>
      </c>
      <c r="NM93" s="178">
        <v>7480.78</v>
      </c>
      <c r="NN93" s="178">
        <v>7519.91</v>
      </c>
      <c r="NO93" s="178">
        <v>7559.18</v>
      </c>
      <c r="NP93" s="178">
        <v>7598.57</v>
      </c>
      <c r="NQ93" s="178">
        <v>7638.1</v>
      </c>
      <c r="NR93" s="149"/>
      <c r="NS93" s="145">
        <v>7899</v>
      </c>
      <c r="NT93" s="145">
        <v>7899</v>
      </c>
      <c r="NU93" s="145">
        <v>7799</v>
      </c>
      <c r="NV93" s="145">
        <v>7699</v>
      </c>
      <c r="NW93" s="145">
        <v>7199</v>
      </c>
      <c r="NX93" s="145">
        <v>7099</v>
      </c>
      <c r="NY93" s="145">
        <v>6999</v>
      </c>
      <c r="NZ93" s="145">
        <v>6899</v>
      </c>
      <c r="OA93" s="145">
        <v>6799</v>
      </c>
      <c r="OB93" s="150"/>
      <c r="OC93" s="145">
        <v>0</v>
      </c>
      <c r="OD93" s="145">
        <v>7899</v>
      </c>
      <c r="OE93" s="145">
        <v>7799</v>
      </c>
      <c r="OF93" s="145">
        <v>7699</v>
      </c>
      <c r="OG93" s="145">
        <v>7199</v>
      </c>
      <c r="OH93" s="145">
        <v>7099</v>
      </c>
      <c r="OI93" s="145">
        <v>6999</v>
      </c>
      <c r="OJ93" s="145">
        <v>6899</v>
      </c>
      <c r="OK93" s="145">
        <v>6799</v>
      </c>
      <c r="OL93" s="67">
        <v>0</v>
      </c>
      <c r="OM93" s="67">
        <v>0</v>
      </c>
      <c r="ON93" s="50"/>
      <c r="OO93" s="50"/>
      <c r="OP93" s="50"/>
      <c r="OQ93" s="139" t="s">
        <v>12024</v>
      </c>
      <c r="OR93" s="139" t="s">
        <v>12024</v>
      </c>
      <c r="OS93" s="139" t="s">
        <v>12024</v>
      </c>
      <c r="OT93" s="139" t="s">
        <v>12024</v>
      </c>
      <c r="OU93" s="139" t="s">
        <v>12024</v>
      </c>
      <c r="OV93" s="139" t="s">
        <v>12024</v>
      </c>
      <c r="OW93" s="139" t="s">
        <v>12024</v>
      </c>
      <c r="OX93" s="139" t="s">
        <v>12024</v>
      </c>
      <c r="OY93" s="151"/>
      <c r="OZ93" s="139" t="s">
        <v>12015</v>
      </c>
      <c r="PA93" s="139" t="s">
        <v>12015</v>
      </c>
      <c r="PB93" s="139" t="s">
        <v>12015</v>
      </c>
      <c r="PC93" s="139" t="s">
        <v>12015</v>
      </c>
      <c r="PD93" s="139" t="s">
        <v>12015</v>
      </c>
      <c r="PE93" s="139" t="s">
        <v>12015</v>
      </c>
      <c r="PF93" s="139" t="s">
        <v>12015</v>
      </c>
      <c r="PG93" s="139" t="s">
        <v>12015</v>
      </c>
      <c r="PH93" s="146"/>
      <c r="PI93" s="139" t="s">
        <v>12024</v>
      </c>
      <c r="PJ93" s="139" t="s">
        <v>12024</v>
      </c>
      <c r="PK93" s="139" t="s">
        <v>12024</v>
      </c>
      <c r="PL93" s="139" t="s">
        <v>12024</v>
      </c>
      <c r="PM93" s="139" t="s">
        <v>12024</v>
      </c>
      <c r="PN93" s="139" t="s">
        <v>12024</v>
      </c>
      <c r="PO93" s="139" t="s">
        <v>12024</v>
      </c>
      <c r="PP93" s="139" t="s">
        <v>12024</v>
      </c>
      <c r="PQ93" s="146"/>
      <c r="PR93" s="139" t="s">
        <v>12015</v>
      </c>
      <c r="PS93" s="139" t="s">
        <v>12015</v>
      </c>
      <c r="PT93" s="139" t="s">
        <v>12015</v>
      </c>
      <c r="PU93" s="139" t="s">
        <v>12015</v>
      </c>
      <c r="PV93" s="139" t="s">
        <v>12015</v>
      </c>
      <c r="PW93" s="139" t="s">
        <v>12015</v>
      </c>
      <c r="PX93" s="139" t="s">
        <v>12015</v>
      </c>
      <c r="PY93" s="139" t="s">
        <v>12015</v>
      </c>
    </row>
    <row r="94" spans="1:441" ht="16">
      <c r="A94" s="66" t="s">
        <v>3498</v>
      </c>
      <c r="B94" s="67" t="s">
        <v>207</v>
      </c>
      <c r="C94" s="68" t="s">
        <v>210</v>
      </c>
      <c r="D94" s="70" t="s">
        <v>67</v>
      </c>
      <c r="E94" s="69" t="s">
        <v>3036</v>
      </c>
      <c r="F94" s="71">
        <v>7099</v>
      </c>
      <c r="G94" s="178">
        <v>6389.1</v>
      </c>
      <c r="H94" s="178">
        <v>7099</v>
      </c>
      <c r="I94" s="178">
        <v>7099</v>
      </c>
      <c r="J94" s="178">
        <v>7099</v>
      </c>
      <c r="K94" s="178">
        <v>7099</v>
      </c>
      <c r="L94" s="178">
        <v>7099</v>
      </c>
      <c r="M94" s="178">
        <v>7099</v>
      </c>
      <c r="N94" s="178">
        <v>7099</v>
      </c>
      <c r="O94" s="178">
        <v>7099</v>
      </c>
      <c r="P94" s="178">
        <v>7099</v>
      </c>
      <c r="Q94" s="178">
        <v>7099</v>
      </c>
      <c r="R94" s="178">
        <v>7099</v>
      </c>
      <c r="S94" s="178">
        <v>7648.81</v>
      </c>
      <c r="T94" s="178">
        <v>7689.12</v>
      </c>
      <c r="U94" s="178">
        <v>7729.56</v>
      </c>
      <c r="V94" s="178">
        <v>7770.15</v>
      </c>
      <c r="W94" s="178">
        <v>7810.87</v>
      </c>
      <c r="X94" s="178">
        <v>7851.72</v>
      </c>
      <c r="Y94" s="178">
        <v>7892.72</v>
      </c>
      <c r="Z94" s="178">
        <v>7933.85</v>
      </c>
      <c r="AA94" s="178">
        <v>7975.12</v>
      </c>
      <c r="AB94" s="71">
        <v>7099</v>
      </c>
      <c r="AC94" s="178">
        <v>6389.1</v>
      </c>
      <c r="AD94" s="178">
        <v>7099</v>
      </c>
      <c r="AE94" s="178">
        <v>7099</v>
      </c>
      <c r="AF94" s="178">
        <v>7099</v>
      </c>
      <c r="AG94" s="178">
        <v>7099</v>
      </c>
      <c r="AH94" s="178">
        <v>7099</v>
      </c>
      <c r="AI94" s="178">
        <v>7099</v>
      </c>
      <c r="AJ94" s="178">
        <v>7099</v>
      </c>
      <c r="AK94" s="178">
        <v>7099</v>
      </c>
      <c r="AL94" s="178">
        <v>7099</v>
      </c>
      <c r="AM94" s="178">
        <v>7099</v>
      </c>
      <c r="AN94" s="178">
        <v>7099</v>
      </c>
      <c r="AO94" s="178">
        <v>7648.81</v>
      </c>
      <c r="AP94" s="178">
        <v>7689.12</v>
      </c>
      <c r="AQ94" s="178">
        <v>7729.56</v>
      </c>
      <c r="AR94" s="178">
        <v>7770.15</v>
      </c>
      <c r="AS94" s="178">
        <v>7810.87</v>
      </c>
      <c r="AT94" s="178">
        <v>7851.72</v>
      </c>
      <c r="AU94" s="178">
        <v>7892.72</v>
      </c>
      <c r="AV94" s="178">
        <v>7933.85</v>
      </c>
      <c r="AW94" s="178">
        <v>7975.12</v>
      </c>
      <c r="AX94" s="71">
        <v>6999</v>
      </c>
      <c r="AY94" s="178">
        <v>6299.1</v>
      </c>
      <c r="AZ94" s="71">
        <v>6999</v>
      </c>
      <c r="BA94" s="178">
        <v>6999</v>
      </c>
      <c r="BB94" s="178">
        <v>6999</v>
      </c>
      <c r="BC94" s="178">
        <v>6999</v>
      </c>
      <c r="BD94" s="178">
        <v>6999</v>
      </c>
      <c r="BE94" s="178">
        <v>6999</v>
      </c>
      <c r="BF94" s="178">
        <v>6999</v>
      </c>
      <c r="BG94" s="178">
        <v>6999</v>
      </c>
      <c r="BH94" s="178">
        <v>6999</v>
      </c>
      <c r="BI94" s="178">
        <v>6999</v>
      </c>
      <c r="BJ94" s="178">
        <v>6999</v>
      </c>
      <c r="BK94" s="178">
        <v>7541.07</v>
      </c>
      <c r="BL94" s="178">
        <v>7580.81</v>
      </c>
      <c r="BM94" s="178">
        <v>7620.68</v>
      </c>
      <c r="BN94" s="178">
        <v>7660.69</v>
      </c>
      <c r="BO94" s="178">
        <v>7700.84</v>
      </c>
      <c r="BP94" s="178">
        <v>7741.12</v>
      </c>
      <c r="BQ94" s="178">
        <v>7781.54</v>
      </c>
      <c r="BR94" s="178">
        <v>7822.09</v>
      </c>
      <c r="BS94" s="178">
        <v>7862.78</v>
      </c>
      <c r="BT94" s="71">
        <v>6899</v>
      </c>
      <c r="BU94" s="178">
        <v>6209.1</v>
      </c>
      <c r="BV94" s="178">
        <v>6899</v>
      </c>
      <c r="BW94" s="178">
        <v>6899</v>
      </c>
      <c r="BX94" s="178">
        <v>6899</v>
      </c>
      <c r="BY94" s="178">
        <v>6899</v>
      </c>
      <c r="BZ94" s="178">
        <v>6899</v>
      </c>
      <c r="CA94" s="178">
        <v>6899</v>
      </c>
      <c r="CB94" s="178">
        <v>6899</v>
      </c>
      <c r="CC94" s="178">
        <v>6899</v>
      </c>
      <c r="CD94" s="178">
        <v>6899</v>
      </c>
      <c r="CE94" s="178">
        <v>6899</v>
      </c>
      <c r="CF94" s="178">
        <v>6899</v>
      </c>
      <c r="CG94" s="178">
        <v>7433.32</v>
      </c>
      <c r="CH94" s="178">
        <v>7472.5</v>
      </c>
      <c r="CI94" s="178">
        <v>7511.8</v>
      </c>
      <c r="CJ94" s="178">
        <v>7551.24</v>
      </c>
      <c r="CK94" s="178">
        <v>7590.81</v>
      </c>
      <c r="CL94" s="178">
        <v>7630.52</v>
      </c>
      <c r="CM94" s="178">
        <v>7670.36</v>
      </c>
      <c r="CN94" s="178">
        <v>7710.33</v>
      </c>
      <c r="CO94" s="178">
        <v>7750.44</v>
      </c>
      <c r="CP94" s="71">
        <v>6399</v>
      </c>
      <c r="CQ94" s="178">
        <v>5759.1</v>
      </c>
      <c r="CR94" s="178">
        <v>6399</v>
      </c>
      <c r="CS94" s="178">
        <v>6399</v>
      </c>
      <c r="CT94" s="178">
        <v>6399</v>
      </c>
      <c r="CU94" s="178">
        <v>6399</v>
      </c>
      <c r="CV94" s="178">
        <v>6399</v>
      </c>
      <c r="CW94" s="178">
        <v>6399</v>
      </c>
      <c r="CX94" s="178">
        <v>6399</v>
      </c>
      <c r="CY94" s="178">
        <v>6399</v>
      </c>
      <c r="CZ94" s="178">
        <v>6399</v>
      </c>
      <c r="DA94" s="178">
        <v>6399</v>
      </c>
      <c r="DB94" s="178">
        <v>6399</v>
      </c>
      <c r="DC94" s="178">
        <v>6894.6</v>
      </c>
      <c r="DD94" s="178">
        <v>6930.93</v>
      </c>
      <c r="DE94" s="178">
        <v>6967.39</v>
      </c>
      <c r="DF94" s="178">
        <v>7003.97</v>
      </c>
      <c r="DG94" s="178">
        <v>7040.67</v>
      </c>
      <c r="DH94" s="178">
        <v>7077.5</v>
      </c>
      <c r="DI94" s="178">
        <v>7114.45</v>
      </c>
      <c r="DJ94" s="178">
        <v>7151.53</v>
      </c>
      <c r="DK94" s="178">
        <v>7188.73</v>
      </c>
      <c r="DL94" s="71">
        <v>6299</v>
      </c>
      <c r="DM94" s="178">
        <v>5669.1</v>
      </c>
      <c r="DN94" s="178">
        <v>6299</v>
      </c>
      <c r="DO94" s="178">
        <v>6299</v>
      </c>
      <c r="DP94" s="178">
        <v>6299</v>
      </c>
      <c r="DQ94" s="178">
        <v>6299</v>
      </c>
      <c r="DR94" s="178">
        <v>6299</v>
      </c>
      <c r="DS94" s="178">
        <v>6299</v>
      </c>
      <c r="DT94" s="178">
        <v>6299</v>
      </c>
      <c r="DU94" s="178">
        <v>6299</v>
      </c>
      <c r="DV94" s="178">
        <v>6299</v>
      </c>
      <c r="DW94" s="178">
        <v>6299</v>
      </c>
      <c r="DX94" s="178">
        <v>6299</v>
      </c>
      <c r="DY94" s="178">
        <v>6786.85</v>
      </c>
      <c r="DZ94" s="178">
        <v>6822.62</v>
      </c>
      <c r="EA94" s="178">
        <v>6858.51</v>
      </c>
      <c r="EB94" s="178">
        <v>6894.51</v>
      </c>
      <c r="EC94" s="178">
        <v>6930.65</v>
      </c>
      <c r="ED94" s="178">
        <v>6966.9</v>
      </c>
      <c r="EE94" s="178">
        <v>7003.27</v>
      </c>
      <c r="EF94" s="178">
        <v>7039.77</v>
      </c>
      <c r="EG94" s="178">
        <v>7076.39</v>
      </c>
      <c r="EH94" s="71">
        <v>6199</v>
      </c>
      <c r="EI94" s="178">
        <v>5579.1</v>
      </c>
      <c r="EJ94" s="178">
        <v>6199</v>
      </c>
      <c r="EK94" s="178">
        <v>6199</v>
      </c>
      <c r="EL94" s="178">
        <v>6199</v>
      </c>
      <c r="EM94" s="178">
        <v>6199</v>
      </c>
      <c r="EN94" s="178">
        <v>6199</v>
      </c>
      <c r="EO94" s="178">
        <v>6199</v>
      </c>
      <c r="EP94" s="178">
        <v>6199</v>
      </c>
      <c r="EQ94" s="178">
        <v>6199</v>
      </c>
      <c r="ER94" s="178">
        <v>6199</v>
      </c>
      <c r="ES94" s="178">
        <v>6199</v>
      </c>
      <c r="ET94" s="178">
        <v>6199</v>
      </c>
      <c r="EU94" s="178">
        <v>6679.11</v>
      </c>
      <c r="EV94" s="178">
        <v>6714.31</v>
      </c>
      <c r="EW94" s="178">
        <v>6749.62</v>
      </c>
      <c r="EX94" s="178">
        <v>6785.06</v>
      </c>
      <c r="EY94" s="178">
        <v>6820.62</v>
      </c>
      <c r="EZ94" s="178">
        <v>6856.3</v>
      </c>
      <c r="FA94" s="178">
        <v>6892.09</v>
      </c>
      <c r="FB94" s="178">
        <v>6928.01</v>
      </c>
      <c r="FC94" s="178">
        <v>6964.05</v>
      </c>
      <c r="FD94" s="71">
        <v>6099</v>
      </c>
      <c r="FE94" s="178">
        <v>5489.1</v>
      </c>
      <c r="FF94" s="178">
        <v>6099</v>
      </c>
      <c r="FG94" s="178">
        <v>6099</v>
      </c>
      <c r="FH94" s="178">
        <v>6099</v>
      </c>
      <c r="FI94" s="178">
        <v>6099</v>
      </c>
      <c r="FJ94" s="178">
        <v>6099</v>
      </c>
      <c r="FK94" s="178">
        <v>6099</v>
      </c>
      <c r="FL94" s="178">
        <v>6099</v>
      </c>
      <c r="FM94" s="178">
        <v>6099</v>
      </c>
      <c r="FN94" s="178">
        <v>6099</v>
      </c>
      <c r="FO94" s="178">
        <v>6099</v>
      </c>
      <c r="FP94" s="178">
        <v>6099</v>
      </c>
      <c r="FQ94" s="178">
        <v>6571.36</v>
      </c>
      <c r="FR94" s="178">
        <v>6605.99</v>
      </c>
      <c r="FS94" s="178">
        <v>6640.74</v>
      </c>
      <c r="FT94" s="178">
        <v>6675.61</v>
      </c>
      <c r="FU94" s="178">
        <v>6710.59</v>
      </c>
      <c r="FV94" s="178">
        <v>6745.69</v>
      </c>
      <c r="FW94" s="178">
        <v>6780.91</v>
      </c>
      <c r="FX94" s="178">
        <v>6816.25</v>
      </c>
      <c r="FY94" s="178">
        <v>6851.71</v>
      </c>
      <c r="FZ94" s="71">
        <v>5999</v>
      </c>
      <c r="GA94" s="178">
        <v>5399.1</v>
      </c>
      <c r="GB94" s="178">
        <v>5999</v>
      </c>
      <c r="GC94" s="178">
        <v>5999</v>
      </c>
      <c r="GD94" s="178">
        <v>5999</v>
      </c>
      <c r="GE94" s="178">
        <v>5999</v>
      </c>
      <c r="GF94" s="178">
        <v>5999</v>
      </c>
      <c r="GG94" s="178">
        <v>5999</v>
      </c>
      <c r="GH94" s="178">
        <v>5999</v>
      </c>
      <c r="GI94" s="178">
        <v>5999</v>
      </c>
      <c r="GJ94" s="178">
        <v>5999</v>
      </c>
      <c r="GK94" s="178">
        <v>5999</v>
      </c>
      <c r="GL94" s="178">
        <v>5999</v>
      </c>
      <c r="GM94" s="178">
        <v>6463.62</v>
      </c>
      <c r="GN94" s="178">
        <v>6497.68</v>
      </c>
      <c r="GO94" s="178">
        <v>6531.86</v>
      </c>
      <c r="GP94" s="178">
        <v>6566.15</v>
      </c>
      <c r="GQ94" s="178">
        <v>6600.56</v>
      </c>
      <c r="GR94" s="178">
        <v>6635.09</v>
      </c>
      <c r="GS94" s="178">
        <v>6669.73</v>
      </c>
      <c r="GT94" s="178">
        <v>6704.49</v>
      </c>
      <c r="GU94" s="178">
        <v>6739.37</v>
      </c>
      <c r="GV94" s="72"/>
      <c r="GW94" s="73">
        <v>0</v>
      </c>
      <c r="GX94" s="71">
        <v>7099</v>
      </c>
      <c r="GY94" s="178">
        <v>6389.1</v>
      </c>
      <c r="GZ94" s="178">
        <v>7099</v>
      </c>
      <c r="HA94" s="178">
        <v>7099</v>
      </c>
      <c r="HB94" s="178">
        <v>7099</v>
      </c>
      <c r="HC94" s="178">
        <v>7099</v>
      </c>
      <c r="HD94" s="178">
        <v>7099</v>
      </c>
      <c r="HE94" s="178">
        <v>7099</v>
      </c>
      <c r="HF94" s="178">
        <v>7099</v>
      </c>
      <c r="HG94" s="178">
        <v>7099</v>
      </c>
      <c r="HH94" s="178">
        <v>7099</v>
      </c>
      <c r="HI94" s="178">
        <v>7099</v>
      </c>
      <c r="HJ94" s="178">
        <v>7099</v>
      </c>
      <c r="HK94" s="178">
        <v>7648.81</v>
      </c>
      <c r="HL94" s="178">
        <v>7689.12</v>
      </c>
      <c r="HM94" s="178">
        <v>7729.56</v>
      </c>
      <c r="HN94" s="178">
        <v>7770.15</v>
      </c>
      <c r="HO94" s="178">
        <v>7810.87</v>
      </c>
      <c r="HP94" s="178">
        <v>7851.72</v>
      </c>
      <c r="HQ94" s="178">
        <v>7892.72</v>
      </c>
      <c r="HR94" s="178">
        <v>7933.85</v>
      </c>
      <c r="HS94" s="178">
        <v>7975.12</v>
      </c>
      <c r="HT94" s="71">
        <v>6999</v>
      </c>
      <c r="HU94" s="178">
        <v>6299.1</v>
      </c>
      <c r="HV94" s="178">
        <v>6999</v>
      </c>
      <c r="HW94" s="178">
        <v>6999</v>
      </c>
      <c r="HX94" s="178">
        <v>6999</v>
      </c>
      <c r="HY94" s="178">
        <v>6999</v>
      </c>
      <c r="HZ94" s="178">
        <v>6999</v>
      </c>
      <c r="IA94" s="178">
        <v>6999</v>
      </c>
      <c r="IB94" s="178">
        <v>6999</v>
      </c>
      <c r="IC94" s="178">
        <v>6999</v>
      </c>
      <c r="ID94" s="178">
        <v>6999</v>
      </c>
      <c r="IE94" s="178">
        <v>6999</v>
      </c>
      <c r="IF94" s="178">
        <v>6999</v>
      </c>
      <c r="IG94" s="178">
        <v>7541.07</v>
      </c>
      <c r="IH94" s="178">
        <v>7580.81</v>
      </c>
      <c r="II94" s="178">
        <v>7620.68</v>
      </c>
      <c r="IJ94" s="178">
        <v>7660.69</v>
      </c>
      <c r="IK94" s="178">
        <v>7700.84</v>
      </c>
      <c r="IL94" s="178">
        <v>7741.12</v>
      </c>
      <c r="IM94" s="178">
        <v>7781.54</v>
      </c>
      <c r="IN94" s="178">
        <v>7822.09</v>
      </c>
      <c r="IO94" s="178">
        <v>7862.78</v>
      </c>
      <c r="IP94" s="71">
        <v>6899</v>
      </c>
      <c r="IQ94" s="178">
        <v>6209.1</v>
      </c>
      <c r="IR94" s="178">
        <v>6899</v>
      </c>
      <c r="IS94" s="178">
        <v>6899</v>
      </c>
      <c r="IT94" s="178">
        <v>6899</v>
      </c>
      <c r="IU94" s="178">
        <v>6899</v>
      </c>
      <c r="IV94" s="178">
        <v>6899</v>
      </c>
      <c r="IW94" s="178">
        <v>6899</v>
      </c>
      <c r="IX94" s="178">
        <v>6899</v>
      </c>
      <c r="IY94" s="178">
        <v>6899</v>
      </c>
      <c r="IZ94" s="178">
        <v>6899</v>
      </c>
      <c r="JA94" s="178">
        <v>6899</v>
      </c>
      <c r="JB94" s="178">
        <v>6899</v>
      </c>
      <c r="JC94" s="178">
        <v>7433.32</v>
      </c>
      <c r="JD94" s="178">
        <v>7472.5</v>
      </c>
      <c r="JE94" s="178">
        <v>7511.8</v>
      </c>
      <c r="JF94" s="178">
        <v>7551.24</v>
      </c>
      <c r="JG94" s="178">
        <v>7590.81</v>
      </c>
      <c r="JH94" s="178">
        <v>7630.52</v>
      </c>
      <c r="JI94" s="178">
        <v>7670.36</v>
      </c>
      <c r="JJ94" s="178">
        <v>7710.33</v>
      </c>
      <c r="JK94" s="178">
        <v>7750.44</v>
      </c>
      <c r="JL94" s="71">
        <v>6399</v>
      </c>
      <c r="JM94" s="178">
        <v>5759.1</v>
      </c>
      <c r="JN94" s="178">
        <v>6399</v>
      </c>
      <c r="JO94" s="178">
        <v>6399</v>
      </c>
      <c r="JP94" s="178">
        <v>6399</v>
      </c>
      <c r="JQ94" s="178">
        <v>6399</v>
      </c>
      <c r="JR94" s="178">
        <v>6399</v>
      </c>
      <c r="JS94" s="178">
        <v>6399</v>
      </c>
      <c r="JT94" s="178">
        <v>6399</v>
      </c>
      <c r="JU94" s="178">
        <v>6399</v>
      </c>
      <c r="JV94" s="178">
        <v>6399</v>
      </c>
      <c r="JW94" s="178">
        <v>6399</v>
      </c>
      <c r="JX94" s="178">
        <v>6399</v>
      </c>
      <c r="JY94" s="178">
        <v>6894.6</v>
      </c>
      <c r="JZ94" s="178">
        <v>6930.93</v>
      </c>
      <c r="KA94" s="178">
        <v>6967.39</v>
      </c>
      <c r="KB94" s="178">
        <v>7003.97</v>
      </c>
      <c r="KC94" s="178">
        <v>7040.67</v>
      </c>
      <c r="KD94" s="178">
        <v>7077.5</v>
      </c>
      <c r="KE94" s="178">
        <v>7114.45</v>
      </c>
      <c r="KF94" s="178">
        <v>7151.53</v>
      </c>
      <c r="KG94" s="178">
        <v>7188.73</v>
      </c>
      <c r="KH94" s="71">
        <v>6299</v>
      </c>
      <c r="KI94" s="178">
        <v>5669.1</v>
      </c>
      <c r="KJ94" s="178">
        <v>6299</v>
      </c>
      <c r="KK94" s="178">
        <v>6299</v>
      </c>
      <c r="KL94" s="178">
        <v>6299</v>
      </c>
      <c r="KM94" s="178">
        <v>6299</v>
      </c>
      <c r="KN94" s="178">
        <v>6299</v>
      </c>
      <c r="KO94" s="178">
        <v>6299</v>
      </c>
      <c r="KP94" s="178">
        <v>6299</v>
      </c>
      <c r="KQ94" s="178">
        <v>6299</v>
      </c>
      <c r="KR94" s="178">
        <v>6299</v>
      </c>
      <c r="KS94" s="178">
        <v>6299</v>
      </c>
      <c r="KT94" s="178">
        <v>6299</v>
      </c>
      <c r="KU94" s="178">
        <v>6786.85</v>
      </c>
      <c r="KV94" s="178">
        <v>6822.62</v>
      </c>
      <c r="KW94" s="178">
        <v>6858.51</v>
      </c>
      <c r="KX94" s="178">
        <v>6894.51</v>
      </c>
      <c r="KY94" s="178">
        <v>6930.65</v>
      </c>
      <c r="KZ94" s="178">
        <v>6966.9</v>
      </c>
      <c r="LA94" s="178">
        <v>7003.27</v>
      </c>
      <c r="LB94" s="178">
        <v>7039.77</v>
      </c>
      <c r="LC94" s="178">
        <v>7076.39</v>
      </c>
      <c r="LD94" s="71">
        <v>6199</v>
      </c>
      <c r="LE94" s="178">
        <v>5579.1</v>
      </c>
      <c r="LF94" s="178">
        <v>6199</v>
      </c>
      <c r="LG94" s="178">
        <v>6199</v>
      </c>
      <c r="LH94" s="178">
        <v>6199</v>
      </c>
      <c r="LI94" s="178">
        <v>6199</v>
      </c>
      <c r="LJ94" s="178">
        <v>6199</v>
      </c>
      <c r="LK94" s="178">
        <v>6199</v>
      </c>
      <c r="LL94" s="178">
        <v>6199</v>
      </c>
      <c r="LM94" s="178">
        <v>6199</v>
      </c>
      <c r="LN94" s="178">
        <v>6199</v>
      </c>
      <c r="LO94" s="178">
        <v>6199</v>
      </c>
      <c r="LP94" s="178">
        <v>6199</v>
      </c>
      <c r="LQ94" s="178">
        <v>6679.11</v>
      </c>
      <c r="LR94" s="178">
        <v>6714.31</v>
      </c>
      <c r="LS94" s="178">
        <v>6749.62</v>
      </c>
      <c r="LT94" s="178">
        <v>6785.06</v>
      </c>
      <c r="LU94" s="178">
        <v>6820.62</v>
      </c>
      <c r="LV94" s="178">
        <v>6856.3</v>
      </c>
      <c r="LW94" s="178">
        <v>6892.09</v>
      </c>
      <c r="LX94" s="178">
        <v>6928.01</v>
      </c>
      <c r="LY94" s="178">
        <v>6964.05</v>
      </c>
      <c r="LZ94" s="71">
        <v>6099</v>
      </c>
      <c r="MA94" s="178">
        <v>5489.1</v>
      </c>
      <c r="MB94" s="178">
        <v>6099</v>
      </c>
      <c r="MC94" s="178">
        <v>6099</v>
      </c>
      <c r="MD94" s="178">
        <v>6099</v>
      </c>
      <c r="ME94" s="178">
        <v>6099</v>
      </c>
      <c r="MF94" s="178">
        <v>6099</v>
      </c>
      <c r="MG94" s="178">
        <v>6099</v>
      </c>
      <c r="MH94" s="178">
        <v>6099</v>
      </c>
      <c r="MI94" s="178">
        <v>6099</v>
      </c>
      <c r="MJ94" s="178">
        <v>6099</v>
      </c>
      <c r="MK94" s="178">
        <v>6099</v>
      </c>
      <c r="ML94" s="178">
        <v>6099</v>
      </c>
      <c r="MM94" s="178">
        <v>6571.36</v>
      </c>
      <c r="MN94" s="178">
        <v>6605.99</v>
      </c>
      <c r="MO94" s="178">
        <v>6640.74</v>
      </c>
      <c r="MP94" s="178">
        <v>6675.61</v>
      </c>
      <c r="MQ94" s="178">
        <v>6710.59</v>
      </c>
      <c r="MR94" s="178">
        <v>6745.69</v>
      </c>
      <c r="MS94" s="178">
        <v>6780.91</v>
      </c>
      <c r="MT94" s="178">
        <v>6816.25</v>
      </c>
      <c r="MU94" s="178">
        <v>6851.71</v>
      </c>
      <c r="MV94" s="71">
        <v>5999</v>
      </c>
      <c r="MW94" s="178">
        <v>5399.1</v>
      </c>
      <c r="MX94" s="178">
        <v>5999</v>
      </c>
      <c r="MY94" s="178">
        <v>5999</v>
      </c>
      <c r="MZ94" s="178">
        <v>5999</v>
      </c>
      <c r="NA94" s="178">
        <v>5999</v>
      </c>
      <c r="NB94" s="178">
        <v>5999</v>
      </c>
      <c r="NC94" s="178">
        <v>5999</v>
      </c>
      <c r="ND94" s="178">
        <v>5999</v>
      </c>
      <c r="NE94" s="178">
        <v>5999</v>
      </c>
      <c r="NF94" s="178">
        <v>5999</v>
      </c>
      <c r="NG94" s="178">
        <v>5999</v>
      </c>
      <c r="NH94" s="178">
        <v>5999</v>
      </c>
      <c r="NI94" s="178">
        <v>6463.62</v>
      </c>
      <c r="NJ94" s="178">
        <v>6497.68</v>
      </c>
      <c r="NK94" s="178">
        <v>6531.86</v>
      </c>
      <c r="NL94" s="178">
        <v>6566.15</v>
      </c>
      <c r="NM94" s="178">
        <v>6600.56</v>
      </c>
      <c r="NN94" s="178">
        <v>6635.09</v>
      </c>
      <c r="NO94" s="178">
        <v>6669.73</v>
      </c>
      <c r="NP94" s="178">
        <v>6704.49</v>
      </c>
      <c r="NQ94" s="178">
        <v>6739.37</v>
      </c>
      <c r="NR94" s="149"/>
      <c r="NS94" s="145">
        <v>7099</v>
      </c>
      <c r="NT94" s="145">
        <v>7099</v>
      </c>
      <c r="NU94" s="145">
        <v>6999</v>
      </c>
      <c r="NV94" s="145">
        <v>6899</v>
      </c>
      <c r="NW94" s="145">
        <v>6399</v>
      </c>
      <c r="NX94" s="145">
        <v>6299</v>
      </c>
      <c r="NY94" s="145">
        <v>6199</v>
      </c>
      <c r="NZ94" s="145">
        <v>6099</v>
      </c>
      <c r="OA94" s="145">
        <v>5999</v>
      </c>
      <c r="OB94" s="150"/>
      <c r="OC94" s="145">
        <v>0</v>
      </c>
      <c r="OD94" s="145">
        <v>7099</v>
      </c>
      <c r="OE94" s="145">
        <v>6999</v>
      </c>
      <c r="OF94" s="145">
        <v>6899</v>
      </c>
      <c r="OG94" s="145">
        <v>6399</v>
      </c>
      <c r="OH94" s="145">
        <v>6299</v>
      </c>
      <c r="OI94" s="145">
        <v>6199</v>
      </c>
      <c r="OJ94" s="145">
        <v>6099</v>
      </c>
      <c r="OK94" s="145">
        <v>5999</v>
      </c>
      <c r="OL94" s="67">
        <v>0</v>
      </c>
      <c r="OM94" s="67">
        <v>0</v>
      </c>
      <c r="ON94" s="50"/>
      <c r="OO94" s="50"/>
      <c r="OP94" s="50"/>
      <c r="OQ94" s="139" t="s">
        <v>12024</v>
      </c>
      <c r="OR94" s="139" t="s">
        <v>12024</v>
      </c>
      <c r="OS94" s="139" t="s">
        <v>12024</v>
      </c>
      <c r="OT94" s="139" t="s">
        <v>12024</v>
      </c>
      <c r="OU94" s="139" t="s">
        <v>12024</v>
      </c>
      <c r="OV94" s="139" t="s">
        <v>12024</v>
      </c>
      <c r="OW94" s="139" t="s">
        <v>12024</v>
      </c>
      <c r="OX94" s="139" t="s">
        <v>12024</v>
      </c>
      <c r="OY94" s="151"/>
      <c r="OZ94" s="139" t="s">
        <v>12015</v>
      </c>
      <c r="PA94" s="139" t="s">
        <v>12015</v>
      </c>
      <c r="PB94" s="139" t="s">
        <v>12015</v>
      </c>
      <c r="PC94" s="139" t="s">
        <v>12015</v>
      </c>
      <c r="PD94" s="139" t="s">
        <v>12015</v>
      </c>
      <c r="PE94" s="139" t="s">
        <v>12015</v>
      </c>
      <c r="PF94" s="139" t="s">
        <v>12015</v>
      </c>
      <c r="PG94" s="139" t="s">
        <v>12015</v>
      </c>
      <c r="PH94" s="146"/>
      <c r="PI94" s="139" t="s">
        <v>12024</v>
      </c>
      <c r="PJ94" s="139" t="s">
        <v>12024</v>
      </c>
      <c r="PK94" s="139" t="s">
        <v>12024</v>
      </c>
      <c r="PL94" s="139" t="s">
        <v>12024</v>
      </c>
      <c r="PM94" s="139" t="s">
        <v>12024</v>
      </c>
      <c r="PN94" s="139" t="s">
        <v>12024</v>
      </c>
      <c r="PO94" s="139" t="s">
        <v>12024</v>
      </c>
      <c r="PP94" s="139" t="s">
        <v>12024</v>
      </c>
      <c r="PQ94" s="146"/>
      <c r="PR94" s="139" t="s">
        <v>12015</v>
      </c>
      <c r="PS94" s="139" t="s">
        <v>12015</v>
      </c>
      <c r="PT94" s="139" t="s">
        <v>12015</v>
      </c>
      <c r="PU94" s="139" t="s">
        <v>12015</v>
      </c>
      <c r="PV94" s="139" t="s">
        <v>12015</v>
      </c>
      <c r="PW94" s="139" t="s">
        <v>12015</v>
      </c>
      <c r="PX94" s="139" t="s">
        <v>12015</v>
      </c>
      <c r="PY94" s="139" t="s">
        <v>12015</v>
      </c>
    </row>
    <row r="95" spans="1:441" ht="16">
      <c r="A95" s="66" t="s">
        <v>3498</v>
      </c>
      <c r="B95" s="67" t="s">
        <v>207</v>
      </c>
      <c r="C95" s="68" t="s">
        <v>210</v>
      </c>
      <c r="D95" s="70" t="s">
        <v>67</v>
      </c>
      <c r="E95" s="69" t="s">
        <v>3039</v>
      </c>
      <c r="F95" s="71">
        <v>7299</v>
      </c>
      <c r="G95" s="178">
        <v>6569.1</v>
      </c>
      <c r="H95" s="178">
        <v>7299</v>
      </c>
      <c r="I95" s="178">
        <v>7299</v>
      </c>
      <c r="J95" s="178">
        <v>7299</v>
      </c>
      <c r="K95" s="178">
        <v>7299</v>
      </c>
      <c r="L95" s="178">
        <v>7299</v>
      </c>
      <c r="M95" s="178">
        <v>7299</v>
      </c>
      <c r="N95" s="178">
        <v>7299</v>
      </c>
      <c r="O95" s="178">
        <v>7299</v>
      </c>
      <c r="P95" s="178">
        <v>7299</v>
      </c>
      <c r="Q95" s="178">
        <v>7299</v>
      </c>
      <c r="R95" s="178">
        <v>7299</v>
      </c>
      <c r="S95" s="178">
        <v>7864.3</v>
      </c>
      <c r="T95" s="178">
        <v>7905.75</v>
      </c>
      <c r="U95" s="178">
        <v>7947.33</v>
      </c>
      <c r="V95" s="178">
        <v>7989.06</v>
      </c>
      <c r="W95" s="178">
        <v>8030.92</v>
      </c>
      <c r="X95" s="178">
        <v>8072.93</v>
      </c>
      <c r="Y95" s="178">
        <v>8115.08</v>
      </c>
      <c r="Z95" s="178">
        <v>8157.37</v>
      </c>
      <c r="AA95" s="178">
        <v>8199.7999999999993</v>
      </c>
      <c r="AB95" s="71">
        <v>7299</v>
      </c>
      <c r="AC95" s="178">
        <v>6569.1</v>
      </c>
      <c r="AD95" s="178">
        <v>7299</v>
      </c>
      <c r="AE95" s="178">
        <v>7299</v>
      </c>
      <c r="AF95" s="178">
        <v>7299</v>
      </c>
      <c r="AG95" s="178">
        <v>7299</v>
      </c>
      <c r="AH95" s="178">
        <v>7299</v>
      </c>
      <c r="AI95" s="178">
        <v>7299</v>
      </c>
      <c r="AJ95" s="178">
        <v>7299</v>
      </c>
      <c r="AK95" s="178">
        <v>7299</v>
      </c>
      <c r="AL95" s="178">
        <v>7299</v>
      </c>
      <c r="AM95" s="178">
        <v>7299</v>
      </c>
      <c r="AN95" s="178">
        <v>7299</v>
      </c>
      <c r="AO95" s="178">
        <v>7864.3</v>
      </c>
      <c r="AP95" s="178">
        <v>7905.75</v>
      </c>
      <c r="AQ95" s="178">
        <v>7947.33</v>
      </c>
      <c r="AR95" s="178">
        <v>7989.06</v>
      </c>
      <c r="AS95" s="178">
        <v>8030.92</v>
      </c>
      <c r="AT95" s="178">
        <v>8072.93</v>
      </c>
      <c r="AU95" s="178">
        <v>8115.08</v>
      </c>
      <c r="AV95" s="178">
        <v>8157.37</v>
      </c>
      <c r="AW95" s="178">
        <v>8199.7999999999993</v>
      </c>
      <c r="AX95" s="71">
        <v>7199</v>
      </c>
      <c r="AY95" s="178">
        <v>6479.1</v>
      </c>
      <c r="AZ95" s="71">
        <v>7199</v>
      </c>
      <c r="BA95" s="178">
        <v>7199</v>
      </c>
      <c r="BB95" s="178">
        <v>7199</v>
      </c>
      <c r="BC95" s="178">
        <v>7199</v>
      </c>
      <c r="BD95" s="178">
        <v>7199</v>
      </c>
      <c r="BE95" s="178">
        <v>7199</v>
      </c>
      <c r="BF95" s="178">
        <v>7199</v>
      </c>
      <c r="BG95" s="178">
        <v>7199</v>
      </c>
      <c r="BH95" s="178">
        <v>7199</v>
      </c>
      <c r="BI95" s="178">
        <v>7199</v>
      </c>
      <c r="BJ95" s="178">
        <v>7199</v>
      </c>
      <c r="BK95" s="178">
        <v>7756.56</v>
      </c>
      <c r="BL95" s="178">
        <v>7797.43</v>
      </c>
      <c r="BM95" s="178">
        <v>7838.45</v>
      </c>
      <c r="BN95" s="178">
        <v>7879.6</v>
      </c>
      <c r="BO95" s="178">
        <v>7920.89</v>
      </c>
      <c r="BP95" s="178">
        <v>7962.33</v>
      </c>
      <c r="BQ95" s="178">
        <v>8003.9</v>
      </c>
      <c r="BR95" s="178">
        <v>8045.61</v>
      </c>
      <c r="BS95" s="178">
        <v>8087.46</v>
      </c>
      <c r="BT95" s="71">
        <v>7099</v>
      </c>
      <c r="BU95" s="178">
        <v>6389.1</v>
      </c>
      <c r="BV95" s="178">
        <v>7099</v>
      </c>
      <c r="BW95" s="178">
        <v>7099</v>
      </c>
      <c r="BX95" s="178">
        <v>7099</v>
      </c>
      <c r="BY95" s="178">
        <v>7099</v>
      </c>
      <c r="BZ95" s="178">
        <v>7099</v>
      </c>
      <c r="CA95" s="178">
        <v>7099</v>
      </c>
      <c r="CB95" s="178">
        <v>7099</v>
      </c>
      <c r="CC95" s="178">
        <v>7099</v>
      </c>
      <c r="CD95" s="178">
        <v>7099</v>
      </c>
      <c r="CE95" s="178">
        <v>7099</v>
      </c>
      <c r="CF95" s="178">
        <v>7099</v>
      </c>
      <c r="CG95" s="178">
        <v>7648.81</v>
      </c>
      <c r="CH95" s="178">
        <v>7689.12</v>
      </c>
      <c r="CI95" s="178">
        <v>7729.56</v>
      </c>
      <c r="CJ95" s="178">
        <v>7770.15</v>
      </c>
      <c r="CK95" s="178">
        <v>7810.87</v>
      </c>
      <c r="CL95" s="178">
        <v>7851.72</v>
      </c>
      <c r="CM95" s="178">
        <v>7892.72</v>
      </c>
      <c r="CN95" s="178">
        <v>7933.85</v>
      </c>
      <c r="CO95" s="178">
        <v>7975.12</v>
      </c>
      <c r="CP95" s="71">
        <v>6599</v>
      </c>
      <c r="CQ95" s="178">
        <v>5939.1</v>
      </c>
      <c r="CR95" s="178">
        <v>6599</v>
      </c>
      <c r="CS95" s="178">
        <v>6599</v>
      </c>
      <c r="CT95" s="178">
        <v>6599</v>
      </c>
      <c r="CU95" s="178">
        <v>6599</v>
      </c>
      <c r="CV95" s="178">
        <v>6599</v>
      </c>
      <c r="CW95" s="178">
        <v>6599</v>
      </c>
      <c r="CX95" s="178">
        <v>6599</v>
      </c>
      <c r="CY95" s="178">
        <v>6599</v>
      </c>
      <c r="CZ95" s="178">
        <v>6599</v>
      </c>
      <c r="DA95" s="178">
        <v>6599</v>
      </c>
      <c r="DB95" s="178">
        <v>6599</v>
      </c>
      <c r="DC95" s="178">
        <v>7110.09</v>
      </c>
      <c r="DD95" s="178">
        <v>7147.56</v>
      </c>
      <c r="DE95" s="178">
        <v>7185.15</v>
      </c>
      <c r="DF95" s="178">
        <v>7222.88</v>
      </c>
      <c r="DG95" s="178">
        <v>7260.73</v>
      </c>
      <c r="DH95" s="178">
        <v>7298.71</v>
      </c>
      <c r="DI95" s="178">
        <v>7336.82</v>
      </c>
      <c r="DJ95" s="178">
        <v>7375.05</v>
      </c>
      <c r="DK95" s="178">
        <v>7413.41</v>
      </c>
      <c r="DL95" s="71">
        <v>6499</v>
      </c>
      <c r="DM95" s="178">
        <v>5849.1</v>
      </c>
      <c r="DN95" s="178">
        <v>6499</v>
      </c>
      <c r="DO95" s="178">
        <v>6499</v>
      </c>
      <c r="DP95" s="178">
        <v>6499</v>
      </c>
      <c r="DQ95" s="178">
        <v>6499</v>
      </c>
      <c r="DR95" s="178">
        <v>6499</v>
      </c>
      <c r="DS95" s="178">
        <v>6499</v>
      </c>
      <c r="DT95" s="178">
        <v>6499</v>
      </c>
      <c r="DU95" s="178">
        <v>6499</v>
      </c>
      <c r="DV95" s="178">
        <v>6499</v>
      </c>
      <c r="DW95" s="178">
        <v>6499</v>
      </c>
      <c r="DX95" s="178">
        <v>6499</v>
      </c>
      <c r="DY95" s="178">
        <v>7002.34</v>
      </c>
      <c r="DZ95" s="178">
        <v>7039.24</v>
      </c>
      <c r="EA95" s="178">
        <v>7076.27</v>
      </c>
      <c r="EB95" s="178">
        <v>7113.42</v>
      </c>
      <c r="EC95" s="178">
        <v>7150.7</v>
      </c>
      <c r="ED95" s="178">
        <v>7188.1</v>
      </c>
      <c r="EE95" s="178">
        <v>7225.63</v>
      </c>
      <c r="EF95" s="178">
        <v>7263.29</v>
      </c>
      <c r="EG95" s="178">
        <v>7301.07</v>
      </c>
      <c r="EH95" s="71">
        <v>6399</v>
      </c>
      <c r="EI95" s="178">
        <v>5759.1</v>
      </c>
      <c r="EJ95" s="178">
        <v>6399</v>
      </c>
      <c r="EK95" s="178">
        <v>6399</v>
      </c>
      <c r="EL95" s="178">
        <v>6399</v>
      </c>
      <c r="EM95" s="178">
        <v>6399</v>
      </c>
      <c r="EN95" s="178">
        <v>6399</v>
      </c>
      <c r="EO95" s="178">
        <v>6399</v>
      </c>
      <c r="EP95" s="178">
        <v>6399</v>
      </c>
      <c r="EQ95" s="178">
        <v>6399</v>
      </c>
      <c r="ER95" s="178">
        <v>6399</v>
      </c>
      <c r="ES95" s="178">
        <v>6399</v>
      </c>
      <c r="ET95" s="178">
        <v>6399</v>
      </c>
      <c r="EU95" s="178">
        <v>6894.6</v>
      </c>
      <c r="EV95" s="178">
        <v>6930.93</v>
      </c>
      <c r="EW95" s="178">
        <v>6967.39</v>
      </c>
      <c r="EX95" s="178">
        <v>7003.97</v>
      </c>
      <c r="EY95" s="178">
        <v>7040.67</v>
      </c>
      <c r="EZ95" s="178">
        <v>7077.5</v>
      </c>
      <c r="FA95" s="178">
        <v>7114.45</v>
      </c>
      <c r="FB95" s="178">
        <v>7151.53</v>
      </c>
      <c r="FC95" s="178">
        <v>7188.73</v>
      </c>
      <c r="FD95" s="71">
        <v>6299</v>
      </c>
      <c r="FE95" s="178">
        <v>5669.1</v>
      </c>
      <c r="FF95" s="178">
        <v>6299</v>
      </c>
      <c r="FG95" s="178">
        <v>6299</v>
      </c>
      <c r="FH95" s="178">
        <v>6299</v>
      </c>
      <c r="FI95" s="178">
        <v>6299</v>
      </c>
      <c r="FJ95" s="178">
        <v>6299</v>
      </c>
      <c r="FK95" s="178">
        <v>6299</v>
      </c>
      <c r="FL95" s="178">
        <v>6299</v>
      </c>
      <c r="FM95" s="178">
        <v>6299</v>
      </c>
      <c r="FN95" s="178">
        <v>6299</v>
      </c>
      <c r="FO95" s="178">
        <v>6299</v>
      </c>
      <c r="FP95" s="178">
        <v>6299</v>
      </c>
      <c r="FQ95" s="178">
        <v>6786.85</v>
      </c>
      <c r="FR95" s="178">
        <v>6822.62</v>
      </c>
      <c r="FS95" s="178">
        <v>6858.51</v>
      </c>
      <c r="FT95" s="178">
        <v>6894.51</v>
      </c>
      <c r="FU95" s="178">
        <v>6930.65</v>
      </c>
      <c r="FV95" s="178">
        <v>6966.9</v>
      </c>
      <c r="FW95" s="178">
        <v>7003.27</v>
      </c>
      <c r="FX95" s="178">
        <v>7039.77</v>
      </c>
      <c r="FY95" s="178">
        <v>7076.39</v>
      </c>
      <c r="FZ95" s="71">
        <v>6199</v>
      </c>
      <c r="GA95" s="178">
        <v>5579.1</v>
      </c>
      <c r="GB95" s="178">
        <v>6199</v>
      </c>
      <c r="GC95" s="178">
        <v>6199</v>
      </c>
      <c r="GD95" s="178">
        <v>6199</v>
      </c>
      <c r="GE95" s="178">
        <v>6199</v>
      </c>
      <c r="GF95" s="178">
        <v>6199</v>
      </c>
      <c r="GG95" s="178">
        <v>6199</v>
      </c>
      <c r="GH95" s="178">
        <v>6199</v>
      </c>
      <c r="GI95" s="178">
        <v>6199</v>
      </c>
      <c r="GJ95" s="178">
        <v>6199</v>
      </c>
      <c r="GK95" s="178">
        <v>6199</v>
      </c>
      <c r="GL95" s="178">
        <v>6199</v>
      </c>
      <c r="GM95" s="178">
        <v>6679.11</v>
      </c>
      <c r="GN95" s="178">
        <v>6714.31</v>
      </c>
      <c r="GO95" s="178">
        <v>6749.62</v>
      </c>
      <c r="GP95" s="178">
        <v>6785.06</v>
      </c>
      <c r="GQ95" s="178">
        <v>6820.62</v>
      </c>
      <c r="GR95" s="178">
        <v>6856.3</v>
      </c>
      <c r="GS95" s="178">
        <v>6892.09</v>
      </c>
      <c r="GT95" s="178">
        <v>6928.01</v>
      </c>
      <c r="GU95" s="178">
        <v>6964.05</v>
      </c>
      <c r="GV95" s="72"/>
      <c r="GW95" s="73">
        <v>0</v>
      </c>
      <c r="GX95" s="71">
        <v>7299</v>
      </c>
      <c r="GY95" s="178">
        <v>6569.1</v>
      </c>
      <c r="GZ95" s="178">
        <v>7299</v>
      </c>
      <c r="HA95" s="178">
        <v>7299</v>
      </c>
      <c r="HB95" s="178">
        <v>7299</v>
      </c>
      <c r="HC95" s="178">
        <v>7299</v>
      </c>
      <c r="HD95" s="178">
        <v>7299</v>
      </c>
      <c r="HE95" s="178">
        <v>7299</v>
      </c>
      <c r="HF95" s="178">
        <v>7299</v>
      </c>
      <c r="HG95" s="178">
        <v>7299</v>
      </c>
      <c r="HH95" s="178">
        <v>7299</v>
      </c>
      <c r="HI95" s="178">
        <v>7299</v>
      </c>
      <c r="HJ95" s="178">
        <v>7299</v>
      </c>
      <c r="HK95" s="178">
        <v>7864.3</v>
      </c>
      <c r="HL95" s="178">
        <v>7905.75</v>
      </c>
      <c r="HM95" s="178">
        <v>7947.33</v>
      </c>
      <c r="HN95" s="178">
        <v>7989.06</v>
      </c>
      <c r="HO95" s="178">
        <v>8030.92</v>
      </c>
      <c r="HP95" s="178">
        <v>8072.93</v>
      </c>
      <c r="HQ95" s="178">
        <v>8115.08</v>
      </c>
      <c r="HR95" s="178">
        <v>8157.37</v>
      </c>
      <c r="HS95" s="178">
        <v>8199.7999999999993</v>
      </c>
      <c r="HT95" s="71">
        <v>7199</v>
      </c>
      <c r="HU95" s="178">
        <v>6479.1</v>
      </c>
      <c r="HV95" s="178">
        <v>7199</v>
      </c>
      <c r="HW95" s="178">
        <v>7199</v>
      </c>
      <c r="HX95" s="178">
        <v>7199</v>
      </c>
      <c r="HY95" s="178">
        <v>7199</v>
      </c>
      <c r="HZ95" s="178">
        <v>7199</v>
      </c>
      <c r="IA95" s="178">
        <v>7199</v>
      </c>
      <c r="IB95" s="178">
        <v>7199</v>
      </c>
      <c r="IC95" s="178">
        <v>7199</v>
      </c>
      <c r="ID95" s="178">
        <v>7199</v>
      </c>
      <c r="IE95" s="178">
        <v>7199</v>
      </c>
      <c r="IF95" s="178">
        <v>7199</v>
      </c>
      <c r="IG95" s="178">
        <v>7756.56</v>
      </c>
      <c r="IH95" s="178">
        <v>7797.43</v>
      </c>
      <c r="II95" s="178">
        <v>7838.45</v>
      </c>
      <c r="IJ95" s="178">
        <v>7879.6</v>
      </c>
      <c r="IK95" s="178">
        <v>7920.89</v>
      </c>
      <c r="IL95" s="178">
        <v>7962.33</v>
      </c>
      <c r="IM95" s="178">
        <v>8003.9</v>
      </c>
      <c r="IN95" s="178">
        <v>8045.61</v>
      </c>
      <c r="IO95" s="178">
        <v>8087.46</v>
      </c>
      <c r="IP95" s="71">
        <v>7099</v>
      </c>
      <c r="IQ95" s="178">
        <v>6389.1</v>
      </c>
      <c r="IR95" s="178">
        <v>7099</v>
      </c>
      <c r="IS95" s="178">
        <v>7099</v>
      </c>
      <c r="IT95" s="178">
        <v>7099</v>
      </c>
      <c r="IU95" s="178">
        <v>7099</v>
      </c>
      <c r="IV95" s="178">
        <v>7099</v>
      </c>
      <c r="IW95" s="178">
        <v>7099</v>
      </c>
      <c r="IX95" s="178">
        <v>7099</v>
      </c>
      <c r="IY95" s="178">
        <v>7099</v>
      </c>
      <c r="IZ95" s="178">
        <v>7099</v>
      </c>
      <c r="JA95" s="178">
        <v>7099</v>
      </c>
      <c r="JB95" s="178">
        <v>7099</v>
      </c>
      <c r="JC95" s="178">
        <v>7648.81</v>
      </c>
      <c r="JD95" s="178">
        <v>7689.12</v>
      </c>
      <c r="JE95" s="178">
        <v>7729.56</v>
      </c>
      <c r="JF95" s="178">
        <v>7770.15</v>
      </c>
      <c r="JG95" s="178">
        <v>7810.87</v>
      </c>
      <c r="JH95" s="178">
        <v>7851.72</v>
      </c>
      <c r="JI95" s="178">
        <v>7892.72</v>
      </c>
      <c r="JJ95" s="178">
        <v>7933.85</v>
      </c>
      <c r="JK95" s="178">
        <v>7975.12</v>
      </c>
      <c r="JL95" s="71">
        <v>6599</v>
      </c>
      <c r="JM95" s="178">
        <v>5939.1</v>
      </c>
      <c r="JN95" s="178">
        <v>6599</v>
      </c>
      <c r="JO95" s="178">
        <v>6599</v>
      </c>
      <c r="JP95" s="178">
        <v>6599</v>
      </c>
      <c r="JQ95" s="178">
        <v>6599</v>
      </c>
      <c r="JR95" s="178">
        <v>6599</v>
      </c>
      <c r="JS95" s="178">
        <v>6599</v>
      </c>
      <c r="JT95" s="178">
        <v>6599</v>
      </c>
      <c r="JU95" s="178">
        <v>6599</v>
      </c>
      <c r="JV95" s="178">
        <v>6599</v>
      </c>
      <c r="JW95" s="178">
        <v>6599</v>
      </c>
      <c r="JX95" s="178">
        <v>6599</v>
      </c>
      <c r="JY95" s="178">
        <v>7110.09</v>
      </c>
      <c r="JZ95" s="178">
        <v>7147.56</v>
      </c>
      <c r="KA95" s="178">
        <v>7185.15</v>
      </c>
      <c r="KB95" s="178">
        <v>7222.88</v>
      </c>
      <c r="KC95" s="178">
        <v>7260.73</v>
      </c>
      <c r="KD95" s="178">
        <v>7298.71</v>
      </c>
      <c r="KE95" s="178">
        <v>7336.82</v>
      </c>
      <c r="KF95" s="178">
        <v>7375.05</v>
      </c>
      <c r="KG95" s="178">
        <v>7413.41</v>
      </c>
      <c r="KH95" s="71">
        <v>6499</v>
      </c>
      <c r="KI95" s="178">
        <v>5849.1</v>
      </c>
      <c r="KJ95" s="178">
        <v>6499</v>
      </c>
      <c r="KK95" s="178">
        <v>6499</v>
      </c>
      <c r="KL95" s="178">
        <v>6499</v>
      </c>
      <c r="KM95" s="178">
        <v>6499</v>
      </c>
      <c r="KN95" s="178">
        <v>6499</v>
      </c>
      <c r="KO95" s="178">
        <v>6499</v>
      </c>
      <c r="KP95" s="178">
        <v>6499</v>
      </c>
      <c r="KQ95" s="178">
        <v>6499</v>
      </c>
      <c r="KR95" s="178">
        <v>6499</v>
      </c>
      <c r="KS95" s="178">
        <v>6499</v>
      </c>
      <c r="KT95" s="178">
        <v>6499</v>
      </c>
      <c r="KU95" s="178">
        <v>7002.34</v>
      </c>
      <c r="KV95" s="178">
        <v>7039.24</v>
      </c>
      <c r="KW95" s="178">
        <v>7076.27</v>
      </c>
      <c r="KX95" s="178">
        <v>7113.42</v>
      </c>
      <c r="KY95" s="178">
        <v>7150.7</v>
      </c>
      <c r="KZ95" s="178">
        <v>7188.1</v>
      </c>
      <c r="LA95" s="178">
        <v>7225.63</v>
      </c>
      <c r="LB95" s="178">
        <v>7263.29</v>
      </c>
      <c r="LC95" s="178">
        <v>7301.07</v>
      </c>
      <c r="LD95" s="71">
        <v>6399</v>
      </c>
      <c r="LE95" s="178">
        <v>5759.1</v>
      </c>
      <c r="LF95" s="178">
        <v>6399</v>
      </c>
      <c r="LG95" s="178">
        <v>6399</v>
      </c>
      <c r="LH95" s="178">
        <v>6399</v>
      </c>
      <c r="LI95" s="178">
        <v>6399</v>
      </c>
      <c r="LJ95" s="178">
        <v>6399</v>
      </c>
      <c r="LK95" s="178">
        <v>6399</v>
      </c>
      <c r="LL95" s="178">
        <v>6399</v>
      </c>
      <c r="LM95" s="178">
        <v>6399</v>
      </c>
      <c r="LN95" s="178">
        <v>6399</v>
      </c>
      <c r="LO95" s="178">
        <v>6399</v>
      </c>
      <c r="LP95" s="178">
        <v>6399</v>
      </c>
      <c r="LQ95" s="178">
        <v>6894.6</v>
      </c>
      <c r="LR95" s="178">
        <v>6930.93</v>
      </c>
      <c r="LS95" s="178">
        <v>6967.39</v>
      </c>
      <c r="LT95" s="178">
        <v>7003.97</v>
      </c>
      <c r="LU95" s="178">
        <v>7040.67</v>
      </c>
      <c r="LV95" s="178">
        <v>7077.5</v>
      </c>
      <c r="LW95" s="178">
        <v>7114.45</v>
      </c>
      <c r="LX95" s="178">
        <v>7151.53</v>
      </c>
      <c r="LY95" s="178">
        <v>7188.73</v>
      </c>
      <c r="LZ95" s="71">
        <v>6299</v>
      </c>
      <c r="MA95" s="178">
        <v>5669.1</v>
      </c>
      <c r="MB95" s="178">
        <v>6299</v>
      </c>
      <c r="MC95" s="178">
        <v>6299</v>
      </c>
      <c r="MD95" s="178">
        <v>6299</v>
      </c>
      <c r="ME95" s="178">
        <v>6299</v>
      </c>
      <c r="MF95" s="178">
        <v>6299</v>
      </c>
      <c r="MG95" s="178">
        <v>6299</v>
      </c>
      <c r="MH95" s="178">
        <v>6299</v>
      </c>
      <c r="MI95" s="178">
        <v>6299</v>
      </c>
      <c r="MJ95" s="178">
        <v>6299</v>
      </c>
      <c r="MK95" s="178">
        <v>6299</v>
      </c>
      <c r="ML95" s="178">
        <v>6299</v>
      </c>
      <c r="MM95" s="178">
        <v>6786.85</v>
      </c>
      <c r="MN95" s="178">
        <v>6822.62</v>
      </c>
      <c r="MO95" s="178">
        <v>6858.51</v>
      </c>
      <c r="MP95" s="178">
        <v>6894.51</v>
      </c>
      <c r="MQ95" s="178">
        <v>6930.65</v>
      </c>
      <c r="MR95" s="178">
        <v>6966.9</v>
      </c>
      <c r="MS95" s="178">
        <v>7003.27</v>
      </c>
      <c r="MT95" s="178">
        <v>7039.77</v>
      </c>
      <c r="MU95" s="178">
        <v>7076.39</v>
      </c>
      <c r="MV95" s="71">
        <v>6199</v>
      </c>
      <c r="MW95" s="178">
        <v>5579.1</v>
      </c>
      <c r="MX95" s="178">
        <v>6199</v>
      </c>
      <c r="MY95" s="178">
        <v>6199</v>
      </c>
      <c r="MZ95" s="178">
        <v>6199</v>
      </c>
      <c r="NA95" s="178">
        <v>6199</v>
      </c>
      <c r="NB95" s="178">
        <v>6199</v>
      </c>
      <c r="NC95" s="178">
        <v>6199</v>
      </c>
      <c r="ND95" s="178">
        <v>6199</v>
      </c>
      <c r="NE95" s="178">
        <v>6199</v>
      </c>
      <c r="NF95" s="178">
        <v>6199</v>
      </c>
      <c r="NG95" s="178">
        <v>6199</v>
      </c>
      <c r="NH95" s="178">
        <v>6199</v>
      </c>
      <c r="NI95" s="178">
        <v>6679.11</v>
      </c>
      <c r="NJ95" s="178">
        <v>6714.31</v>
      </c>
      <c r="NK95" s="178">
        <v>6749.62</v>
      </c>
      <c r="NL95" s="178">
        <v>6785.06</v>
      </c>
      <c r="NM95" s="178">
        <v>6820.62</v>
      </c>
      <c r="NN95" s="178">
        <v>6856.3</v>
      </c>
      <c r="NO95" s="178">
        <v>6892.09</v>
      </c>
      <c r="NP95" s="178">
        <v>6928.01</v>
      </c>
      <c r="NQ95" s="178">
        <v>6964.05</v>
      </c>
      <c r="NR95" s="149"/>
      <c r="NS95" s="145">
        <v>7299</v>
      </c>
      <c r="NT95" s="145">
        <v>7299</v>
      </c>
      <c r="NU95" s="145">
        <v>7199</v>
      </c>
      <c r="NV95" s="145">
        <v>7099</v>
      </c>
      <c r="NW95" s="145">
        <v>6599</v>
      </c>
      <c r="NX95" s="145">
        <v>6499</v>
      </c>
      <c r="NY95" s="145">
        <v>6399</v>
      </c>
      <c r="NZ95" s="145">
        <v>6299</v>
      </c>
      <c r="OA95" s="145">
        <v>6199</v>
      </c>
      <c r="OB95" s="150"/>
      <c r="OC95" s="145">
        <v>0</v>
      </c>
      <c r="OD95" s="145">
        <v>7299</v>
      </c>
      <c r="OE95" s="145">
        <v>7199</v>
      </c>
      <c r="OF95" s="145">
        <v>7099</v>
      </c>
      <c r="OG95" s="145">
        <v>6599</v>
      </c>
      <c r="OH95" s="145">
        <v>6499</v>
      </c>
      <c r="OI95" s="145">
        <v>6399</v>
      </c>
      <c r="OJ95" s="145">
        <v>6299</v>
      </c>
      <c r="OK95" s="145">
        <v>6199</v>
      </c>
      <c r="OL95" s="67">
        <v>0</v>
      </c>
      <c r="OM95" s="67">
        <v>0</v>
      </c>
      <c r="ON95" s="50"/>
      <c r="OO95" s="50"/>
      <c r="OP95" s="50"/>
      <c r="OQ95" s="139" t="s">
        <v>12024</v>
      </c>
      <c r="OR95" s="139" t="s">
        <v>12024</v>
      </c>
      <c r="OS95" s="139" t="s">
        <v>12024</v>
      </c>
      <c r="OT95" s="139" t="s">
        <v>12024</v>
      </c>
      <c r="OU95" s="139" t="s">
        <v>12024</v>
      </c>
      <c r="OV95" s="139" t="s">
        <v>12024</v>
      </c>
      <c r="OW95" s="139" t="s">
        <v>12024</v>
      </c>
      <c r="OX95" s="139" t="s">
        <v>12024</v>
      </c>
      <c r="OY95" s="151"/>
      <c r="OZ95" s="139" t="s">
        <v>12015</v>
      </c>
      <c r="PA95" s="139" t="s">
        <v>12015</v>
      </c>
      <c r="PB95" s="139" t="s">
        <v>12015</v>
      </c>
      <c r="PC95" s="139" t="s">
        <v>12015</v>
      </c>
      <c r="PD95" s="139" t="s">
        <v>12015</v>
      </c>
      <c r="PE95" s="139" t="s">
        <v>12015</v>
      </c>
      <c r="PF95" s="139" t="s">
        <v>12015</v>
      </c>
      <c r="PG95" s="139" t="s">
        <v>12015</v>
      </c>
      <c r="PH95" s="146"/>
      <c r="PI95" s="139" t="s">
        <v>12024</v>
      </c>
      <c r="PJ95" s="139" t="s">
        <v>12024</v>
      </c>
      <c r="PK95" s="139" t="s">
        <v>12024</v>
      </c>
      <c r="PL95" s="139" t="s">
        <v>12024</v>
      </c>
      <c r="PM95" s="139" t="s">
        <v>12024</v>
      </c>
      <c r="PN95" s="139" t="s">
        <v>12024</v>
      </c>
      <c r="PO95" s="139" t="s">
        <v>12024</v>
      </c>
      <c r="PP95" s="139" t="s">
        <v>12024</v>
      </c>
      <c r="PQ95" s="146"/>
      <c r="PR95" s="139" t="s">
        <v>12015</v>
      </c>
      <c r="PS95" s="139" t="s">
        <v>12015</v>
      </c>
      <c r="PT95" s="139" t="s">
        <v>12015</v>
      </c>
      <c r="PU95" s="139" t="s">
        <v>12015</v>
      </c>
      <c r="PV95" s="139" t="s">
        <v>12015</v>
      </c>
      <c r="PW95" s="139" t="s">
        <v>12015</v>
      </c>
      <c r="PX95" s="139" t="s">
        <v>12015</v>
      </c>
      <c r="PY95" s="139" t="s">
        <v>12015</v>
      </c>
    </row>
    <row r="96" spans="1:441" ht="16">
      <c r="A96" s="66" t="s">
        <v>4363</v>
      </c>
      <c r="B96" s="67" t="s">
        <v>269</v>
      </c>
      <c r="C96" s="68" t="s">
        <v>210</v>
      </c>
      <c r="D96" s="70" t="s">
        <v>67</v>
      </c>
      <c r="E96" s="69" t="s">
        <v>3089</v>
      </c>
      <c r="F96" s="71">
        <v>6299</v>
      </c>
      <c r="G96" s="178">
        <v>5669.1</v>
      </c>
      <c r="H96" s="178">
        <v>6299</v>
      </c>
      <c r="I96" s="178">
        <v>6299</v>
      </c>
      <c r="J96" s="178">
        <v>6299</v>
      </c>
      <c r="K96" s="178">
        <v>6299</v>
      </c>
      <c r="L96" s="178">
        <v>6299</v>
      </c>
      <c r="M96" s="178">
        <v>6299</v>
      </c>
      <c r="N96" s="178">
        <v>6299</v>
      </c>
      <c r="O96" s="178">
        <v>6299</v>
      </c>
      <c r="P96" s="178">
        <v>6299</v>
      </c>
      <c r="Q96" s="178">
        <v>6299</v>
      </c>
      <c r="R96" s="178">
        <v>6299</v>
      </c>
      <c r="S96" s="178">
        <v>6786.85</v>
      </c>
      <c r="T96" s="178">
        <v>6822.62</v>
      </c>
      <c r="U96" s="178">
        <v>6858.51</v>
      </c>
      <c r="V96" s="178">
        <v>6894.51</v>
      </c>
      <c r="W96" s="178">
        <v>6930.65</v>
      </c>
      <c r="X96" s="178">
        <v>6966.9</v>
      </c>
      <c r="Y96" s="178">
        <v>7003.27</v>
      </c>
      <c r="Z96" s="178">
        <v>7039.77</v>
      </c>
      <c r="AA96" s="178">
        <v>7076.39</v>
      </c>
      <c r="AB96" s="71">
        <v>6299</v>
      </c>
      <c r="AC96" s="178">
        <v>5669.1</v>
      </c>
      <c r="AD96" s="178">
        <v>6299</v>
      </c>
      <c r="AE96" s="178">
        <v>6299</v>
      </c>
      <c r="AF96" s="178">
        <v>6299</v>
      </c>
      <c r="AG96" s="178">
        <v>6299</v>
      </c>
      <c r="AH96" s="178">
        <v>6299</v>
      </c>
      <c r="AI96" s="178">
        <v>6299</v>
      </c>
      <c r="AJ96" s="178">
        <v>6299</v>
      </c>
      <c r="AK96" s="178">
        <v>6299</v>
      </c>
      <c r="AL96" s="178">
        <v>6299</v>
      </c>
      <c r="AM96" s="178">
        <v>6299</v>
      </c>
      <c r="AN96" s="178">
        <v>6299</v>
      </c>
      <c r="AO96" s="178">
        <v>6786.85</v>
      </c>
      <c r="AP96" s="178">
        <v>6822.62</v>
      </c>
      <c r="AQ96" s="178">
        <v>6858.51</v>
      </c>
      <c r="AR96" s="178">
        <v>6894.51</v>
      </c>
      <c r="AS96" s="178">
        <v>6930.65</v>
      </c>
      <c r="AT96" s="178">
        <v>6966.9</v>
      </c>
      <c r="AU96" s="178">
        <v>7003.27</v>
      </c>
      <c r="AV96" s="178">
        <v>7039.77</v>
      </c>
      <c r="AW96" s="178">
        <v>7076.39</v>
      </c>
      <c r="AX96" s="71">
        <v>6299</v>
      </c>
      <c r="AY96" s="178">
        <v>5669.1</v>
      </c>
      <c r="AZ96" s="71">
        <v>6299</v>
      </c>
      <c r="BA96" s="178">
        <v>6299</v>
      </c>
      <c r="BB96" s="178">
        <v>6299</v>
      </c>
      <c r="BC96" s="178">
        <v>6299</v>
      </c>
      <c r="BD96" s="178">
        <v>6299</v>
      </c>
      <c r="BE96" s="178">
        <v>6299</v>
      </c>
      <c r="BF96" s="178">
        <v>6299</v>
      </c>
      <c r="BG96" s="178">
        <v>6299</v>
      </c>
      <c r="BH96" s="178">
        <v>6299</v>
      </c>
      <c r="BI96" s="178">
        <v>6299</v>
      </c>
      <c r="BJ96" s="178">
        <v>6299</v>
      </c>
      <c r="BK96" s="178">
        <v>6786.85</v>
      </c>
      <c r="BL96" s="178">
        <v>6822.62</v>
      </c>
      <c r="BM96" s="178">
        <v>6858.51</v>
      </c>
      <c r="BN96" s="178">
        <v>6894.51</v>
      </c>
      <c r="BO96" s="178">
        <v>6930.65</v>
      </c>
      <c r="BP96" s="178">
        <v>6966.9</v>
      </c>
      <c r="BQ96" s="178">
        <v>7003.27</v>
      </c>
      <c r="BR96" s="178">
        <v>7039.77</v>
      </c>
      <c r="BS96" s="178">
        <v>7076.39</v>
      </c>
      <c r="BT96" s="71">
        <v>6299</v>
      </c>
      <c r="BU96" s="178">
        <v>5669.1</v>
      </c>
      <c r="BV96" s="178">
        <v>6299</v>
      </c>
      <c r="BW96" s="178">
        <v>6299</v>
      </c>
      <c r="BX96" s="178">
        <v>6299</v>
      </c>
      <c r="BY96" s="178">
        <v>6299</v>
      </c>
      <c r="BZ96" s="178">
        <v>6299</v>
      </c>
      <c r="CA96" s="178">
        <v>6299</v>
      </c>
      <c r="CB96" s="178">
        <v>6299</v>
      </c>
      <c r="CC96" s="178">
        <v>6299</v>
      </c>
      <c r="CD96" s="178">
        <v>6299</v>
      </c>
      <c r="CE96" s="178">
        <v>6299</v>
      </c>
      <c r="CF96" s="178">
        <v>6299</v>
      </c>
      <c r="CG96" s="178">
        <v>6786.85</v>
      </c>
      <c r="CH96" s="178">
        <v>6822.62</v>
      </c>
      <c r="CI96" s="178">
        <v>6858.51</v>
      </c>
      <c r="CJ96" s="178">
        <v>6894.51</v>
      </c>
      <c r="CK96" s="178">
        <v>6930.65</v>
      </c>
      <c r="CL96" s="178">
        <v>6966.9</v>
      </c>
      <c r="CM96" s="178">
        <v>7003.27</v>
      </c>
      <c r="CN96" s="178">
        <v>7039.77</v>
      </c>
      <c r="CO96" s="178">
        <v>7076.39</v>
      </c>
      <c r="CP96" s="71">
        <v>6299</v>
      </c>
      <c r="CQ96" s="178">
        <v>5669.1</v>
      </c>
      <c r="CR96" s="178">
        <v>6299</v>
      </c>
      <c r="CS96" s="178">
        <v>6299</v>
      </c>
      <c r="CT96" s="178">
        <v>6299</v>
      </c>
      <c r="CU96" s="178">
        <v>6299</v>
      </c>
      <c r="CV96" s="178">
        <v>6299</v>
      </c>
      <c r="CW96" s="178">
        <v>6299</v>
      </c>
      <c r="CX96" s="178">
        <v>6299</v>
      </c>
      <c r="CY96" s="178">
        <v>6299</v>
      </c>
      <c r="CZ96" s="178">
        <v>6299</v>
      </c>
      <c r="DA96" s="178">
        <v>6299</v>
      </c>
      <c r="DB96" s="178">
        <v>6299</v>
      </c>
      <c r="DC96" s="178">
        <v>6786.85</v>
      </c>
      <c r="DD96" s="178">
        <v>6822.62</v>
      </c>
      <c r="DE96" s="178">
        <v>6858.51</v>
      </c>
      <c r="DF96" s="178">
        <v>6894.51</v>
      </c>
      <c r="DG96" s="178">
        <v>6930.65</v>
      </c>
      <c r="DH96" s="178">
        <v>6966.9</v>
      </c>
      <c r="DI96" s="178">
        <v>7003.27</v>
      </c>
      <c r="DJ96" s="178">
        <v>7039.77</v>
      </c>
      <c r="DK96" s="178">
        <v>7076.39</v>
      </c>
      <c r="DL96" s="71">
        <v>6299</v>
      </c>
      <c r="DM96" s="178">
        <v>5669.1</v>
      </c>
      <c r="DN96" s="178">
        <v>6299</v>
      </c>
      <c r="DO96" s="178">
        <v>6299</v>
      </c>
      <c r="DP96" s="178">
        <v>6299</v>
      </c>
      <c r="DQ96" s="178">
        <v>6299</v>
      </c>
      <c r="DR96" s="178">
        <v>6299</v>
      </c>
      <c r="DS96" s="178">
        <v>6299</v>
      </c>
      <c r="DT96" s="178">
        <v>6299</v>
      </c>
      <c r="DU96" s="178">
        <v>6299</v>
      </c>
      <c r="DV96" s="178">
        <v>6299</v>
      </c>
      <c r="DW96" s="178">
        <v>6299</v>
      </c>
      <c r="DX96" s="178">
        <v>6299</v>
      </c>
      <c r="DY96" s="178">
        <v>6786.85</v>
      </c>
      <c r="DZ96" s="178">
        <v>6822.62</v>
      </c>
      <c r="EA96" s="178">
        <v>6858.51</v>
      </c>
      <c r="EB96" s="178">
        <v>6894.51</v>
      </c>
      <c r="EC96" s="178">
        <v>6930.65</v>
      </c>
      <c r="ED96" s="178">
        <v>6966.9</v>
      </c>
      <c r="EE96" s="178">
        <v>7003.27</v>
      </c>
      <c r="EF96" s="178">
        <v>7039.77</v>
      </c>
      <c r="EG96" s="178">
        <v>7076.39</v>
      </c>
      <c r="EH96" s="71">
        <v>6299</v>
      </c>
      <c r="EI96" s="178">
        <v>5669.1</v>
      </c>
      <c r="EJ96" s="178">
        <v>6299</v>
      </c>
      <c r="EK96" s="178">
        <v>6299</v>
      </c>
      <c r="EL96" s="178">
        <v>6299</v>
      </c>
      <c r="EM96" s="178">
        <v>6299</v>
      </c>
      <c r="EN96" s="178">
        <v>6299</v>
      </c>
      <c r="EO96" s="178">
        <v>6299</v>
      </c>
      <c r="EP96" s="178">
        <v>6299</v>
      </c>
      <c r="EQ96" s="178">
        <v>6299</v>
      </c>
      <c r="ER96" s="178">
        <v>6299</v>
      </c>
      <c r="ES96" s="178">
        <v>6299</v>
      </c>
      <c r="ET96" s="178">
        <v>6299</v>
      </c>
      <c r="EU96" s="178">
        <v>6786.85</v>
      </c>
      <c r="EV96" s="178">
        <v>6822.62</v>
      </c>
      <c r="EW96" s="178">
        <v>6858.51</v>
      </c>
      <c r="EX96" s="178">
        <v>6894.51</v>
      </c>
      <c r="EY96" s="178">
        <v>6930.65</v>
      </c>
      <c r="EZ96" s="178">
        <v>6966.9</v>
      </c>
      <c r="FA96" s="178">
        <v>7003.27</v>
      </c>
      <c r="FB96" s="178">
        <v>7039.77</v>
      </c>
      <c r="FC96" s="178">
        <v>7076.39</v>
      </c>
      <c r="FD96" s="71">
        <v>6299</v>
      </c>
      <c r="FE96" s="178">
        <v>5669.1</v>
      </c>
      <c r="FF96" s="178">
        <v>6299</v>
      </c>
      <c r="FG96" s="178">
        <v>6299</v>
      </c>
      <c r="FH96" s="178">
        <v>6299</v>
      </c>
      <c r="FI96" s="178">
        <v>6299</v>
      </c>
      <c r="FJ96" s="178">
        <v>6299</v>
      </c>
      <c r="FK96" s="178">
        <v>6299</v>
      </c>
      <c r="FL96" s="178">
        <v>6299</v>
      </c>
      <c r="FM96" s="178">
        <v>6299</v>
      </c>
      <c r="FN96" s="178">
        <v>6299</v>
      </c>
      <c r="FO96" s="178">
        <v>6299</v>
      </c>
      <c r="FP96" s="178">
        <v>6299</v>
      </c>
      <c r="FQ96" s="178">
        <v>6786.85</v>
      </c>
      <c r="FR96" s="178">
        <v>6822.62</v>
      </c>
      <c r="FS96" s="178">
        <v>6858.51</v>
      </c>
      <c r="FT96" s="178">
        <v>6894.51</v>
      </c>
      <c r="FU96" s="178">
        <v>6930.65</v>
      </c>
      <c r="FV96" s="178">
        <v>6966.9</v>
      </c>
      <c r="FW96" s="178">
        <v>7003.27</v>
      </c>
      <c r="FX96" s="178">
        <v>7039.77</v>
      </c>
      <c r="FY96" s="178">
        <v>7076.39</v>
      </c>
      <c r="FZ96" s="71">
        <v>6299</v>
      </c>
      <c r="GA96" s="178">
        <v>5669.1</v>
      </c>
      <c r="GB96" s="178">
        <v>6299</v>
      </c>
      <c r="GC96" s="178">
        <v>6299</v>
      </c>
      <c r="GD96" s="178">
        <v>6299</v>
      </c>
      <c r="GE96" s="178">
        <v>6299</v>
      </c>
      <c r="GF96" s="178">
        <v>6299</v>
      </c>
      <c r="GG96" s="178">
        <v>6299</v>
      </c>
      <c r="GH96" s="178">
        <v>6299</v>
      </c>
      <c r="GI96" s="178">
        <v>6299</v>
      </c>
      <c r="GJ96" s="178">
        <v>6299</v>
      </c>
      <c r="GK96" s="178">
        <v>6299</v>
      </c>
      <c r="GL96" s="178">
        <v>6299</v>
      </c>
      <c r="GM96" s="178">
        <v>6786.85</v>
      </c>
      <c r="GN96" s="178">
        <v>6822.62</v>
      </c>
      <c r="GO96" s="178">
        <v>6858.51</v>
      </c>
      <c r="GP96" s="178">
        <v>6894.51</v>
      </c>
      <c r="GQ96" s="178">
        <v>6930.65</v>
      </c>
      <c r="GR96" s="178">
        <v>6966.9</v>
      </c>
      <c r="GS96" s="178">
        <v>7003.27</v>
      </c>
      <c r="GT96" s="178">
        <v>7039.77</v>
      </c>
      <c r="GU96" s="178">
        <v>7076.39</v>
      </c>
      <c r="GV96" s="72"/>
      <c r="GW96" s="73">
        <v>0</v>
      </c>
      <c r="GX96" s="71">
        <v>6299</v>
      </c>
      <c r="GY96" s="178">
        <v>5669.1</v>
      </c>
      <c r="GZ96" s="178">
        <v>6299</v>
      </c>
      <c r="HA96" s="178">
        <v>6299</v>
      </c>
      <c r="HB96" s="178">
        <v>6299</v>
      </c>
      <c r="HC96" s="178">
        <v>6299</v>
      </c>
      <c r="HD96" s="178">
        <v>6299</v>
      </c>
      <c r="HE96" s="178">
        <v>6299</v>
      </c>
      <c r="HF96" s="178">
        <v>6299</v>
      </c>
      <c r="HG96" s="178">
        <v>6299</v>
      </c>
      <c r="HH96" s="178">
        <v>6299</v>
      </c>
      <c r="HI96" s="178">
        <v>6299</v>
      </c>
      <c r="HJ96" s="178">
        <v>6299</v>
      </c>
      <c r="HK96" s="178">
        <v>6786.85</v>
      </c>
      <c r="HL96" s="178">
        <v>6822.62</v>
      </c>
      <c r="HM96" s="178">
        <v>6858.51</v>
      </c>
      <c r="HN96" s="178">
        <v>6894.51</v>
      </c>
      <c r="HO96" s="178">
        <v>6930.65</v>
      </c>
      <c r="HP96" s="178">
        <v>6966.9</v>
      </c>
      <c r="HQ96" s="178">
        <v>7003.27</v>
      </c>
      <c r="HR96" s="178">
        <v>7039.77</v>
      </c>
      <c r="HS96" s="178">
        <v>7076.39</v>
      </c>
      <c r="HT96" s="71">
        <v>6299</v>
      </c>
      <c r="HU96" s="178">
        <v>5669.1</v>
      </c>
      <c r="HV96" s="178">
        <v>6299</v>
      </c>
      <c r="HW96" s="178">
        <v>6299</v>
      </c>
      <c r="HX96" s="178">
        <v>6299</v>
      </c>
      <c r="HY96" s="178">
        <v>6299</v>
      </c>
      <c r="HZ96" s="178">
        <v>6299</v>
      </c>
      <c r="IA96" s="178">
        <v>6299</v>
      </c>
      <c r="IB96" s="178">
        <v>6299</v>
      </c>
      <c r="IC96" s="178">
        <v>6299</v>
      </c>
      <c r="ID96" s="178">
        <v>6299</v>
      </c>
      <c r="IE96" s="178">
        <v>6299</v>
      </c>
      <c r="IF96" s="178">
        <v>6299</v>
      </c>
      <c r="IG96" s="178">
        <v>6786.85</v>
      </c>
      <c r="IH96" s="178">
        <v>6822.62</v>
      </c>
      <c r="II96" s="178">
        <v>6858.51</v>
      </c>
      <c r="IJ96" s="178">
        <v>6894.51</v>
      </c>
      <c r="IK96" s="178">
        <v>6930.65</v>
      </c>
      <c r="IL96" s="178">
        <v>6966.9</v>
      </c>
      <c r="IM96" s="178">
        <v>7003.27</v>
      </c>
      <c r="IN96" s="178">
        <v>7039.77</v>
      </c>
      <c r="IO96" s="178">
        <v>7076.39</v>
      </c>
      <c r="IP96" s="71">
        <v>6299</v>
      </c>
      <c r="IQ96" s="178">
        <v>5669.1</v>
      </c>
      <c r="IR96" s="178">
        <v>6299</v>
      </c>
      <c r="IS96" s="178">
        <v>6299</v>
      </c>
      <c r="IT96" s="178">
        <v>6299</v>
      </c>
      <c r="IU96" s="178">
        <v>6299</v>
      </c>
      <c r="IV96" s="178">
        <v>6299</v>
      </c>
      <c r="IW96" s="178">
        <v>6299</v>
      </c>
      <c r="IX96" s="178">
        <v>6299</v>
      </c>
      <c r="IY96" s="178">
        <v>6299</v>
      </c>
      <c r="IZ96" s="178">
        <v>6299</v>
      </c>
      <c r="JA96" s="178">
        <v>6299</v>
      </c>
      <c r="JB96" s="178">
        <v>6299</v>
      </c>
      <c r="JC96" s="178">
        <v>6786.85</v>
      </c>
      <c r="JD96" s="178">
        <v>6822.62</v>
      </c>
      <c r="JE96" s="178">
        <v>6858.51</v>
      </c>
      <c r="JF96" s="178">
        <v>6894.51</v>
      </c>
      <c r="JG96" s="178">
        <v>6930.65</v>
      </c>
      <c r="JH96" s="178">
        <v>6966.9</v>
      </c>
      <c r="JI96" s="178">
        <v>7003.27</v>
      </c>
      <c r="JJ96" s="178">
        <v>7039.77</v>
      </c>
      <c r="JK96" s="178">
        <v>7076.39</v>
      </c>
      <c r="JL96" s="71">
        <v>6299</v>
      </c>
      <c r="JM96" s="178">
        <v>5669.1</v>
      </c>
      <c r="JN96" s="178">
        <v>6299</v>
      </c>
      <c r="JO96" s="178">
        <v>6299</v>
      </c>
      <c r="JP96" s="178">
        <v>6299</v>
      </c>
      <c r="JQ96" s="178">
        <v>6299</v>
      </c>
      <c r="JR96" s="178">
        <v>6299</v>
      </c>
      <c r="JS96" s="178">
        <v>6299</v>
      </c>
      <c r="JT96" s="178">
        <v>6299</v>
      </c>
      <c r="JU96" s="178">
        <v>6299</v>
      </c>
      <c r="JV96" s="178">
        <v>6299</v>
      </c>
      <c r="JW96" s="178">
        <v>6299</v>
      </c>
      <c r="JX96" s="178">
        <v>6299</v>
      </c>
      <c r="JY96" s="178">
        <v>6786.85</v>
      </c>
      <c r="JZ96" s="178">
        <v>6822.62</v>
      </c>
      <c r="KA96" s="178">
        <v>6858.51</v>
      </c>
      <c r="KB96" s="178">
        <v>6894.51</v>
      </c>
      <c r="KC96" s="178">
        <v>6930.65</v>
      </c>
      <c r="KD96" s="178">
        <v>6966.9</v>
      </c>
      <c r="KE96" s="178">
        <v>7003.27</v>
      </c>
      <c r="KF96" s="178">
        <v>7039.77</v>
      </c>
      <c r="KG96" s="178">
        <v>7076.39</v>
      </c>
      <c r="KH96" s="71">
        <v>6299</v>
      </c>
      <c r="KI96" s="178">
        <v>5669.1</v>
      </c>
      <c r="KJ96" s="178">
        <v>6299</v>
      </c>
      <c r="KK96" s="178">
        <v>6299</v>
      </c>
      <c r="KL96" s="178">
        <v>6299</v>
      </c>
      <c r="KM96" s="178">
        <v>6299</v>
      </c>
      <c r="KN96" s="178">
        <v>6299</v>
      </c>
      <c r="KO96" s="178">
        <v>6299</v>
      </c>
      <c r="KP96" s="178">
        <v>6299</v>
      </c>
      <c r="KQ96" s="178">
        <v>6299</v>
      </c>
      <c r="KR96" s="178">
        <v>6299</v>
      </c>
      <c r="KS96" s="178">
        <v>6299</v>
      </c>
      <c r="KT96" s="178">
        <v>6299</v>
      </c>
      <c r="KU96" s="178">
        <v>6786.85</v>
      </c>
      <c r="KV96" s="178">
        <v>6822.62</v>
      </c>
      <c r="KW96" s="178">
        <v>6858.51</v>
      </c>
      <c r="KX96" s="178">
        <v>6894.51</v>
      </c>
      <c r="KY96" s="178">
        <v>6930.65</v>
      </c>
      <c r="KZ96" s="178">
        <v>6966.9</v>
      </c>
      <c r="LA96" s="178">
        <v>7003.27</v>
      </c>
      <c r="LB96" s="178">
        <v>7039.77</v>
      </c>
      <c r="LC96" s="178">
        <v>7076.39</v>
      </c>
      <c r="LD96" s="71">
        <v>6299</v>
      </c>
      <c r="LE96" s="178">
        <v>5669.1</v>
      </c>
      <c r="LF96" s="178">
        <v>6299</v>
      </c>
      <c r="LG96" s="178">
        <v>6299</v>
      </c>
      <c r="LH96" s="178">
        <v>6299</v>
      </c>
      <c r="LI96" s="178">
        <v>6299</v>
      </c>
      <c r="LJ96" s="178">
        <v>6299</v>
      </c>
      <c r="LK96" s="178">
        <v>6299</v>
      </c>
      <c r="LL96" s="178">
        <v>6299</v>
      </c>
      <c r="LM96" s="178">
        <v>6299</v>
      </c>
      <c r="LN96" s="178">
        <v>6299</v>
      </c>
      <c r="LO96" s="178">
        <v>6299</v>
      </c>
      <c r="LP96" s="178">
        <v>6299</v>
      </c>
      <c r="LQ96" s="178">
        <v>6786.85</v>
      </c>
      <c r="LR96" s="178">
        <v>6822.62</v>
      </c>
      <c r="LS96" s="178">
        <v>6858.51</v>
      </c>
      <c r="LT96" s="178">
        <v>6894.51</v>
      </c>
      <c r="LU96" s="178">
        <v>6930.65</v>
      </c>
      <c r="LV96" s="178">
        <v>6966.9</v>
      </c>
      <c r="LW96" s="178">
        <v>7003.27</v>
      </c>
      <c r="LX96" s="178">
        <v>7039.77</v>
      </c>
      <c r="LY96" s="178">
        <v>7076.39</v>
      </c>
      <c r="LZ96" s="71">
        <v>6299</v>
      </c>
      <c r="MA96" s="178">
        <v>5669.1</v>
      </c>
      <c r="MB96" s="178">
        <v>6299</v>
      </c>
      <c r="MC96" s="178">
        <v>6299</v>
      </c>
      <c r="MD96" s="178">
        <v>6299</v>
      </c>
      <c r="ME96" s="178">
        <v>6299</v>
      </c>
      <c r="MF96" s="178">
        <v>6299</v>
      </c>
      <c r="MG96" s="178">
        <v>6299</v>
      </c>
      <c r="MH96" s="178">
        <v>6299</v>
      </c>
      <c r="MI96" s="178">
        <v>6299</v>
      </c>
      <c r="MJ96" s="178">
        <v>6299</v>
      </c>
      <c r="MK96" s="178">
        <v>6299</v>
      </c>
      <c r="ML96" s="178">
        <v>6299</v>
      </c>
      <c r="MM96" s="178">
        <v>6786.85</v>
      </c>
      <c r="MN96" s="178">
        <v>6822.62</v>
      </c>
      <c r="MO96" s="178">
        <v>6858.51</v>
      </c>
      <c r="MP96" s="178">
        <v>6894.51</v>
      </c>
      <c r="MQ96" s="178">
        <v>6930.65</v>
      </c>
      <c r="MR96" s="178">
        <v>6966.9</v>
      </c>
      <c r="MS96" s="178">
        <v>7003.27</v>
      </c>
      <c r="MT96" s="178">
        <v>7039.77</v>
      </c>
      <c r="MU96" s="178">
        <v>7076.39</v>
      </c>
      <c r="MV96" s="71">
        <v>6299</v>
      </c>
      <c r="MW96" s="178">
        <v>5669.1</v>
      </c>
      <c r="MX96" s="178">
        <v>6299</v>
      </c>
      <c r="MY96" s="178">
        <v>6299</v>
      </c>
      <c r="MZ96" s="178">
        <v>6299</v>
      </c>
      <c r="NA96" s="178">
        <v>6299</v>
      </c>
      <c r="NB96" s="178">
        <v>6299</v>
      </c>
      <c r="NC96" s="178">
        <v>6299</v>
      </c>
      <c r="ND96" s="178">
        <v>6299</v>
      </c>
      <c r="NE96" s="178">
        <v>6299</v>
      </c>
      <c r="NF96" s="178">
        <v>6299</v>
      </c>
      <c r="NG96" s="178">
        <v>6299</v>
      </c>
      <c r="NH96" s="178">
        <v>6299</v>
      </c>
      <c r="NI96" s="178">
        <v>6786.85</v>
      </c>
      <c r="NJ96" s="178">
        <v>6822.62</v>
      </c>
      <c r="NK96" s="178">
        <v>6858.51</v>
      </c>
      <c r="NL96" s="178">
        <v>6894.51</v>
      </c>
      <c r="NM96" s="178">
        <v>6930.65</v>
      </c>
      <c r="NN96" s="178">
        <v>6966.9</v>
      </c>
      <c r="NO96" s="178">
        <v>7003.27</v>
      </c>
      <c r="NP96" s="178">
        <v>7039.77</v>
      </c>
      <c r="NQ96" s="178">
        <v>7076.39</v>
      </c>
      <c r="NR96" s="149"/>
      <c r="NS96" s="145">
        <v>6299</v>
      </c>
      <c r="NT96" s="145">
        <v>6299</v>
      </c>
      <c r="NU96" s="145">
        <v>6299</v>
      </c>
      <c r="NV96" s="145">
        <v>6299</v>
      </c>
      <c r="NW96" s="145">
        <v>6299</v>
      </c>
      <c r="NX96" s="145">
        <v>6299</v>
      </c>
      <c r="NY96" s="145">
        <v>6299</v>
      </c>
      <c r="NZ96" s="145">
        <v>6299</v>
      </c>
      <c r="OA96" s="145">
        <v>6299</v>
      </c>
      <c r="OB96" s="150"/>
      <c r="OC96" s="145">
        <v>0</v>
      </c>
      <c r="OD96" s="145">
        <v>6299</v>
      </c>
      <c r="OE96" s="145">
        <v>6299</v>
      </c>
      <c r="OF96" s="145">
        <v>6299</v>
      </c>
      <c r="OG96" s="145">
        <v>6299</v>
      </c>
      <c r="OH96" s="145">
        <v>6299</v>
      </c>
      <c r="OI96" s="145">
        <v>6299</v>
      </c>
      <c r="OJ96" s="145">
        <v>6299</v>
      </c>
      <c r="OK96" s="145">
        <v>6299</v>
      </c>
      <c r="OL96" s="67">
        <v>0</v>
      </c>
      <c r="OM96" s="67">
        <v>0</v>
      </c>
      <c r="ON96" s="50"/>
      <c r="OO96" s="50"/>
      <c r="OP96" s="50"/>
      <c r="OQ96" s="139" t="s">
        <v>12024</v>
      </c>
      <c r="OR96" s="139" t="s">
        <v>12024</v>
      </c>
      <c r="OS96" s="139" t="s">
        <v>12024</v>
      </c>
      <c r="OT96" s="139" t="s">
        <v>12024</v>
      </c>
      <c r="OU96" s="139" t="s">
        <v>12024</v>
      </c>
      <c r="OV96" s="139" t="s">
        <v>12024</v>
      </c>
      <c r="OW96" s="139" t="s">
        <v>12024</v>
      </c>
      <c r="OX96" s="139" t="s">
        <v>12024</v>
      </c>
      <c r="OY96" s="151"/>
      <c r="OZ96" s="139" t="s">
        <v>12015</v>
      </c>
      <c r="PA96" s="139" t="s">
        <v>12015</v>
      </c>
      <c r="PB96" s="139" t="s">
        <v>12015</v>
      </c>
      <c r="PC96" s="139" t="s">
        <v>12015</v>
      </c>
      <c r="PD96" s="139" t="s">
        <v>12015</v>
      </c>
      <c r="PE96" s="139" t="s">
        <v>12015</v>
      </c>
      <c r="PF96" s="139" t="s">
        <v>12015</v>
      </c>
      <c r="PG96" s="139" t="s">
        <v>12015</v>
      </c>
      <c r="PH96" s="146"/>
      <c r="PI96" s="139" t="s">
        <v>12024</v>
      </c>
      <c r="PJ96" s="139" t="s">
        <v>12024</v>
      </c>
      <c r="PK96" s="139" t="s">
        <v>12024</v>
      </c>
      <c r="PL96" s="139" t="s">
        <v>12024</v>
      </c>
      <c r="PM96" s="139" t="s">
        <v>12024</v>
      </c>
      <c r="PN96" s="139" t="s">
        <v>12024</v>
      </c>
      <c r="PO96" s="139" t="s">
        <v>12024</v>
      </c>
      <c r="PP96" s="139" t="s">
        <v>12024</v>
      </c>
      <c r="PQ96" s="146"/>
      <c r="PR96" s="139" t="s">
        <v>12015</v>
      </c>
      <c r="PS96" s="139" t="s">
        <v>12015</v>
      </c>
      <c r="PT96" s="139" t="s">
        <v>12015</v>
      </c>
      <c r="PU96" s="139" t="s">
        <v>12015</v>
      </c>
      <c r="PV96" s="139" t="s">
        <v>12015</v>
      </c>
      <c r="PW96" s="139" t="s">
        <v>12015</v>
      </c>
      <c r="PX96" s="139" t="s">
        <v>12015</v>
      </c>
      <c r="PY96" s="139" t="s">
        <v>12015</v>
      </c>
    </row>
    <row r="97" spans="1:441" ht="16">
      <c r="A97" s="66" t="s">
        <v>3498</v>
      </c>
      <c r="B97" s="67" t="s">
        <v>269</v>
      </c>
      <c r="C97" s="68" t="s">
        <v>210</v>
      </c>
      <c r="D97" s="70" t="s">
        <v>67</v>
      </c>
      <c r="E97" s="69" t="s">
        <v>3080</v>
      </c>
      <c r="F97" s="71">
        <v>4199</v>
      </c>
      <c r="G97" s="178">
        <v>3779.1</v>
      </c>
      <c r="H97" s="178">
        <v>4199</v>
      </c>
      <c r="I97" s="178">
        <v>4199</v>
      </c>
      <c r="J97" s="178">
        <v>4199</v>
      </c>
      <c r="K97" s="178">
        <v>4199</v>
      </c>
      <c r="L97" s="178">
        <v>4199</v>
      </c>
      <c r="M97" s="178">
        <v>4199</v>
      </c>
      <c r="N97" s="178">
        <v>4199</v>
      </c>
      <c r="O97" s="178">
        <v>4199</v>
      </c>
      <c r="P97" s="178">
        <v>4199</v>
      </c>
      <c r="Q97" s="178">
        <v>4199</v>
      </c>
      <c r="R97" s="178">
        <v>4199</v>
      </c>
      <c r="S97" s="178">
        <v>4524.21</v>
      </c>
      <c r="T97" s="178">
        <v>4548.05</v>
      </c>
      <c r="U97" s="178">
        <v>4571.97</v>
      </c>
      <c r="V97" s="178">
        <v>4595.9799999999996</v>
      </c>
      <c r="W97" s="178">
        <v>4620.0600000000004</v>
      </c>
      <c r="X97" s="178">
        <v>4644.2299999999996</v>
      </c>
      <c r="Y97" s="178">
        <v>4668.4799999999996</v>
      </c>
      <c r="Z97" s="178">
        <v>4692.8100000000004</v>
      </c>
      <c r="AA97" s="178">
        <v>4717.22</v>
      </c>
      <c r="AB97" s="71">
        <v>4199</v>
      </c>
      <c r="AC97" s="178">
        <v>3779.1</v>
      </c>
      <c r="AD97" s="178">
        <v>4199</v>
      </c>
      <c r="AE97" s="178">
        <v>4199</v>
      </c>
      <c r="AF97" s="178">
        <v>4199</v>
      </c>
      <c r="AG97" s="178">
        <v>4199</v>
      </c>
      <c r="AH97" s="178">
        <v>4199</v>
      </c>
      <c r="AI97" s="178">
        <v>4199</v>
      </c>
      <c r="AJ97" s="178">
        <v>4199</v>
      </c>
      <c r="AK97" s="178">
        <v>4199</v>
      </c>
      <c r="AL97" s="178">
        <v>4199</v>
      </c>
      <c r="AM97" s="178">
        <v>4199</v>
      </c>
      <c r="AN97" s="178">
        <v>4199</v>
      </c>
      <c r="AO97" s="178">
        <v>4524.21</v>
      </c>
      <c r="AP97" s="178">
        <v>4548.05</v>
      </c>
      <c r="AQ97" s="178">
        <v>4571.97</v>
      </c>
      <c r="AR97" s="178">
        <v>4595.9799999999996</v>
      </c>
      <c r="AS97" s="178">
        <v>4620.0600000000004</v>
      </c>
      <c r="AT97" s="178">
        <v>4644.2299999999996</v>
      </c>
      <c r="AU97" s="178">
        <v>4668.4799999999996</v>
      </c>
      <c r="AV97" s="178">
        <v>4692.8100000000004</v>
      </c>
      <c r="AW97" s="178">
        <v>4717.22</v>
      </c>
      <c r="AX97" s="71">
        <v>4199</v>
      </c>
      <c r="AY97" s="178">
        <v>3779.1</v>
      </c>
      <c r="AZ97" s="71">
        <v>4199</v>
      </c>
      <c r="BA97" s="178">
        <v>4199</v>
      </c>
      <c r="BB97" s="178">
        <v>4199</v>
      </c>
      <c r="BC97" s="178">
        <v>4199</v>
      </c>
      <c r="BD97" s="178">
        <v>4199</v>
      </c>
      <c r="BE97" s="178">
        <v>4199</v>
      </c>
      <c r="BF97" s="178">
        <v>4199</v>
      </c>
      <c r="BG97" s="178">
        <v>4199</v>
      </c>
      <c r="BH97" s="178">
        <v>4199</v>
      </c>
      <c r="BI97" s="178">
        <v>4199</v>
      </c>
      <c r="BJ97" s="178">
        <v>4199</v>
      </c>
      <c r="BK97" s="178">
        <v>4524.21</v>
      </c>
      <c r="BL97" s="178">
        <v>4548.05</v>
      </c>
      <c r="BM97" s="178">
        <v>4571.97</v>
      </c>
      <c r="BN97" s="178">
        <v>4595.9799999999996</v>
      </c>
      <c r="BO97" s="178">
        <v>4620.0600000000004</v>
      </c>
      <c r="BP97" s="178">
        <v>4644.2299999999996</v>
      </c>
      <c r="BQ97" s="178">
        <v>4668.4799999999996</v>
      </c>
      <c r="BR97" s="178">
        <v>4692.8100000000004</v>
      </c>
      <c r="BS97" s="178">
        <v>4717.22</v>
      </c>
      <c r="BT97" s="71">
        <v>4199</v>
      </c>
      <c r="BU97" s="178">
        <v>3779.1</v>
      </c>
      <c r="BV97" s="178">
        <v>4199</v>
      </c>
      <c r="BW97" s="178">
        <v>4199</v>
      </c>
      <c r="BX97" s="178">
        <v>4199</v>
      </c>
      <c r="BY97" s="178">
        <v>4199</v>
      </c>
      <c r="BZ97" s="178">
        <v>4199</v>
      </c>
      <c r="CA97" s="178">
        <v>4199</v>
      </c>
      <c r="CB97" s="178">
        <v>4199</v>
      </c>
      <c r="CC97" s="178">
        <v>4199</v>
      </c>
      <c r="CD97" s="178">
        <v>4199</v>
      </c>
      <c r="CE97" s="178">
        <v>4199</v>
      </c>
      <c r="CF97" s="178">
        <v>4199</v>
      </c>
      <c r="CG97" s="178">
        <v>4524.21</v>
      </c>
      <c r="CH97" s="178">
        <v>4548.05</v>
      </c>
      <c r="CI97" s="178">
        <v>4571.97</v>
      </c>
      <c r="CJ97" s="178">
        <v>4595.9799999999996</v>
      </c>
      <c r="CK97" s="178">
        <v>4620.0600000000004</v>
      </c>
      <c r="CL97" s="178">
        <v>4644.2299999999996</v>
      </c>
      <c r="CM97" s="178">
        <v>4668.4799999999996</v>
      </c>
      <c r="CN97" s="178">
        <v>4692.8100000000004</v>
      </c>
      <c r="CO97" s="178">
        <v>4717.22</v>
      </c>
      <c r="CP97" s="71">
        <v>4199</v>
      </c>
      <c r="CQ97" s="178">
        <v>3779.1</v>
      </c>
      <c r="CR97" s="178">
        <v>4199</v>
      </c>
      <c r="CS97" s="178">
        <v>4199</v>
      </c>
      <c r="CT97" s="178">
        <v>4199</v>
      </c>
      <c r="CU97" s="178">
        <v>4199</v>
      </c>
      <c r="CV97" s="178">
        <v>4199</v>
      </c>
      <c r="CW97" s="178">
        <v>4199</v>
      </c>
      <c r="CX97" s="178">
        <v>4199</v>
      </c>
      <c r="CY97" s="178">
        <v>4199</v>
      </c>
      <c r="CZ97" s="178">
        <v>4199</v>
      </c>
      <c r="DA97" s="178">
        <v>4199</v>
      </c>
      <c r="DB97" s="178">
        <v>4199</v>
      </c>
      <c r="DC97" s="178">
        <v>4524.21</v>
      </c>
      <c r="DD97" s="178">
        <v>4548.05</v>
      </c>
      <c r="DE97" s="178">
        <v>4571.97</v>
      </c>
      <c r="DF97" s="178">
        <v>4595.9799999999996</v>
      </c>
      <c r="DG97" s="178">
        <v>4620.0600000000004</v>
      </c>
      <c r="DH97" s="178">
        <v>4644.2299999999996</v>
      </c>
      <c r="DI97" s="178">
        <v>4668.4799999999996</v>
      </c>
      <c r="DJ97" s="178">
        <v>4692.8100000000004</v>
      </c>
      <c r="DK97" s="178">
        <v>4717.22</v>
      </c>
      <c r="DL97" s="71">
        <v>4199</v>
      </c>
      <c r="DM97" s="178">
        <v>3779.1</v>
      </c>
      <c r="DN97" s="178">
        <v>4199</v>
      </c>
      <c r="DO97" s="178">
        <v>4199</v>
      </c>
      <c r="DP97" s="178">
        <v>4199</v>
      </c>
      <c r="DQ97" s="178">
        <v>4199</v>
      </c>
      <c r="DR97" s="178">
        <v>4199</v>
      </c>
      <c r="DS97" s="178">
        <v>4199</v>
      </c>
      <c r="DT97" s="178">
        <v>4199</v>
      </c>
      <c r="DU97" s="178">
        <v>4199</v>
      </c>
      <c r="DV97" s="178">
        <v>4199</v>
      </c>
      <c r="DW97" s="178">
        <v>4199</v>
      </c>
      <c r="DX97" s="178">
        <v>4199</v>
      </c>
      <c r="DY97" s="178">
        <v>4524.21</v>
      </c>
      <c r="DZ97" s="178">
        <v>4548.05</v>
      </c>
      <c r="EA97" s="178">
        <v>4571.97</v>
      </c>
      <c r="EB97" s="178">
        <v>4595.9799999999996</v>
      </c>
      <c r="EC97" s="178">
        <v>4620.0600000000004</v>
      </c>
      <c r="ED97" s="178">
        <v>4644.2299999999996</v>
      </c>
      <c r="EE97" s="178">
        <v>4668.4799999999996</v>
      </c>
      <c r="EF97" s="178">
        <v>4692.8100000000004</v>
      </c>
      <c r="EG97" s="178">
        <v>4717.22</v>
      </c>
      <c r="EH97" s="71">
        <v>4199</v>
      </c>
      <c r="EI97" s="178">
        <v>3779.1</v>
      </c>
      <c r="EJ97" s="178">
        <v>4199</v>
      </c>
      <c r="EK97" s="178">
        <v>4199</v>
      </c>
      <c r="EL97" s="178">
        <v>4199</v>
      </c>
      <c r="EM97" s="178">
        <v>4199</v>
      </c>
      <c r="EN97" s="178">
        <v>4199</v>
      </c>
      <c r="EO97" s="178">
        <v>4199</v>
      </c>
      <c r="EP97" s="178">
        <v>4199</v>
      </c>
      <c r="EQ97" s="178">
        <v>4199</v>
      </c>
      <c r="ER97" s="178">
        <v>4199</v>
      </c>
      <c r="ES97" s="178">
        <v>4199</v>
      </c>
      <c r="ET97" s="178">
        <v>4199</v>
      </c>
      <c r="EU97" s="178">
        <v>4524.21</v>
      </c>
      <c r="EV97" s="178">
        <v>4548.05</v>
      </c>
      <c r="EW97" s="178">
        <v>4571.97</v>
      </c>
      <c r="EX97" s="178">
        <v>4595.9799999999996</v>
      </c>
      <c r="EY97" s="178">
        <v>4620.0600000000004</v>
      </c>
      <c r="EZ97" s="178">
        <v>4644.2299999999996</v>
      </c>
      <c r="FA97" s="178">
        <v>4668.4799999999996</v>
      </c>
      <c r="FB97" s="178">
        <v>4692.8100000000004</v>
      </c>
      <c r="FC97" s="178">
        <v>4717.22</v>
      </c>
      <c r="FD97" s="71">
        <v>4199</v>
      </c>
      <c r="FE97" s="178">
        <v>3779.1</v>
      </c>
      <c r="FF97" s="178">
        <v>4199</v>
      </c>
      <c r="FG97" s="178">
        <v>4199</v>
      </c>
      <c r="FH97" s="178">
        <v>4199</v>
      </c>
      <c r="FI97" s="178">
        <v>4199</v>
      </c>
      <c r="FJ97" s="178">
        <v>4199</v>
      </c>
      <c r="FK97" s="178">
        <v>4199</v>
      </c>
      <c r="FL97" s="178">
        <v>4199</v>
      </c>
      <c r="FM97" s="178">
        <v>4199</v>
      </c>
      <c r="FN97" s="178">
        <v>4199</v>
      </c>
      <c r="FO97" s="178">
        <v>4199</v>
      </c>
      <c r="FP97" s="178">
        <v>4199</v>
      </c>
      <c r="FQ97" s="178">
        <v>4524.21</v>
      </c>
      <c r="FR97" s="178">
        <v>4548.05</v>
      </c>
      <c r="FS97" s="178">
        <v>4571.97</v>
      </c>
      <c r="FT97" s="178">
        <v>4595.9799999999996</v>
      </c>
      <c r="FU97" s="178">
        <v>4620.0600000000004</v>
      </c>
      <c r="FV97" s="178">
        <v>4644.2299999999996</v>
      </c>
      <c r="FW97" s="178">
        <v>4668.4799999999996</v>
      </c>
      <c r="FX97" s="178">
        <v>4692.8100000000004</v>
      </c>
      <c r="FY97" s="178">
        <v>4717.22</v>
      </c>
      <c r="FZ97" s="71">
        <v>4199</v>
      </c>
      <c r="GA97" s="178">
        <v>3779.1</v>
      </c>
      <c r="GB97" s="178">
        <v>4199</v>
      </c>
      <c r="GC97" s="178">
        <v>4199</v>
      </c>
      <c r="GD97" s="178">
        <v>4199</v>
      </c>
      <c r="GE97" s="178">
        <v>4199</v>
      </c>
      <c r="GF97" s="178">
        <v>4199</v>
      </c>
      <c r="GG97" s="178">
        <v>4199</v>
      </c>
      <c r="GH97" s="178">
        <v>4199</v>
      </c>
      <c r="GI97" s="178">
        <v>4199</v>
      </c>
      <c r="GJ97" s="178">
        <v>4199</v>
      </c>
      <c r="GK97" s="178">
        <v>4199</v>
      </c>
      <c r="GL97" s="178">
        <v>4199</v>
      </c>
      <c r="GM97" s="178">
        <v>4524.21</v>
      </c>
      <c r="GN97" s="178">
        <v>4548.05</v>
      </c>
      <c r="GO97" s="178">
        <v>4571.97</v>
      </c>
      <c r="GP97" s="178">
        <v>4595.9799999999996</v>
      </c>
      <c r="GQ97" s="178">
        <v>4620.0600000000004</v>
      </c>
      <c r="GR97" s="178">
        <v>4644.2299999999996</v>
      </c>
      <c r="GS97" s="178">
        <v>4668.4799999999996</v>
      </c>
      <c r="GT97" s="178">
        <v>4692.8100000000004</v>
      </c>
      <c r="GU97" s="178">
        <v>4717.22</v>
      </c>
      <c r="GV97" s="72"/>
      <c r="GW97" s="73">
        <v>0</v>
      </c>
      <c r="GX97" s="71">
        <v>4199</v>
      </c>
      <c r="GY97" s="178">
        <v>3779.1</v>
      </c>
      <c r="GZ97" s="178">
        <v>4199</v>
      </c>
      <c r="HA97" s="178">
        <v>4199</v>
      </c>
      <c r="HB97" s="178">
        <v>4199</v>
      </c>
      <c r="HC97" s="178">
        <v>4199</v>
      </c>
      <c r="HD97" s="178">
        <v>4199</v>
      </c>
      <c r="HE97" s="178">
        <v>4199</v>
      </c>
      <c r="HF97" s="178">
        <v>4199</v>
      </c>
      <c r="HG97" s="178">
        <v>4199</v>
      </c>
      <c r="HH97" s="178">
        <v>4199</v>
      </c>
      <c r="HI97" s="178">
        <v>4199</v>
      </c>
      <c r="HJ97" s="178">
        <v>4199</v>
      </c>
      <c r="HK97" s="178">
        <v>4524.21</v>
      </c>
      <c r="HL97" s="178">
        <v>4548.05</v>
      </c>
      <c r="HM97" s="178">
        <v>4571.97</v>
      </c>
      <c r="HN97" s="178">
        <v>4595.9799999999996</v>
      </c>
      <c r="HO97" s="178">
        <v>4620.0600000000004</v>
      </c>
      <c r="HP97" s="178">
        <v>4644.2299999999996</v>
      </c>
      <c r="HQ97" s="178">
        <v>4668.4799999999996</v>
      </c>
      <c r="HR97" s="178">
        <v>4692.8100000000004</v>
      </c>
      <c r="HS97" s="178">
        <v>4717.22</v>
      </c>
      <c r="HT97" s="71">
        <v>4199</v>
      </c>
      <c r="HU97" s="178">
        <v>3779.1</v>
      </c>
      <c r="HV97" s="178">
        <v>4199</v>
      </c>
      <c r="HW97" s="178">
        <v>4199</v>
      </c>
      <c r="HX97" s="178">
        <v>4199</v>
      </c>
      <c r="HY97" s="178">
        <v>4199</v>
      </c>
      <c r="HZ97" s="178">
        <v>4199</v>
      </c>
      <c r="IA97" s="178">
        <v>4199</v>
      </c>
      <c r="IB97" s="178">
        <v>4199</v>
      </c>
      <c r="IC97" s="178">
        <v>4199</v>
      </c>
      <c r="ID97" s="178">
        <v>4199</v>
      </c>
      <c r="IE97" s="178">
        <v>4199</v>
      </c>
      <c r="IF97" s="178">
        <v>4199</v>
      </c>
      <c r="IG97" s="178">
        <v>4524.21</v>
      </c>
      <c r="IH97" s="178">
        <v>4548.05</v>
      </c>
      <c r="II97" s="178">
        <v>4571.97</v>
      </c>
      <c r="IJ97" s="178">
        <v>4595.9799999999996</v>
      </c>
      <c r="IK97" s="178">
        <v>4620.0600000000004</v>
      </c>
      <c r="IL97" s="178">
        <v>4644.2299999999996</v>
      </c>
      <c r="IM97" s="178">
        <v>4668.4799999999996</v>
      </c>
      <c r="IN97" s="178">
        <v>4692.8100000000004</v>
      </c>
      <c r="IO97" s="178">
        <v>4717.22</v>
      </c>
      <c r="IP97" s="71">
        <v>4199</v>
      </c>
      <c r="IQ97" s="178">
        <v>3779.1</v>
      </c>
      <c r="IR97" s="178">
        <v>4199</v>
      </c>
      <c r="IS97" s="178">
        <v>4199</v>
      </c>
      <c r="IT97" s="178">
        <v>4199</v>
      </c>
      <c r="IU97" s="178">
        <v>4199</v>
      </c>
      <c r="IV97" s="178">
        <v>4199</v>
      </c>
      <c r="IW97" s="178">
        <v>4199</v>
      </c>
      <c r="IX97" s="178">
        <v>4199</v>
      </c>
      <c r="IY97" s="178">
        <v>4199</v>
      </c>
      <c r="IZ97" s="178">
        <v>4199</v>
      </c>
      <c r="JA97" s="178">
        <v>4199</v>
      </c>
      <c r="JB97" s="178">
        <v>4199</v>
      </c>
      <c r="JC97" s="178">
        <v>4524.21</v>
      </c>
      <c r="JD97" s="178">
        <v>4548.05</v>
      </c>
      <c r="JE97" s="178">
        <v>4571.97</v>
      </c>
      <c r="JF97" s="178">
        <v>4595.9799999999996</v>
      </c>
      <c r="JG97" s="178">
        <v>4620.0600000000004</v>
      </c>
      <c r="JH97" s="178">
        <v>4644.2299999999996</v>
      </c>
      <c r="JI97" s="178">
        <v>4668.4799999999996</v>
      </c>
      <c r="JJ97" s="178">
        <v>4692.8100000000004</v>
      </c>
      <c r="JK97" s="178">
        <v>4717.22</v>
      </c>
      <c r="JL97" s="71">
        <v>4199</v>
      </c>
      <c r="JM97" s="178">
        <v>3779.1</v>
      </c>
      <c r="JN97" s="178">
        <v>4199</v>
      </c>
      <c r="JO97" s="178">
        <v>4199</v>
      </c>
      <c r="JP97" s="178">
        <v>4199</v>
      </c>
      <c r="JQ97" s="178">
        <v>4199</v>
      </c>
      <c r="JR97" s="178">
        <v>4199</v>
      </c>
      <c r="JS97" s="178">
        <v>4199</v>
      </c>
      <c r="JT97" s="178">
        <v>4199</v>
      </c>
      <c r="JU97" s="178">
        <v>4199</v>
      </c>
      <c r="JV97" s="178">
        <v>4199</v>
      </c>
      <c r="JW97" s="178">
        <v>4199</v>
      </c>
      <c r="JX97" s="178">
        <v>4199</v>
      </c>
      <c r="JY97" s="178">
        <v>4524.21</v>
      </c>
      <c r="JZ97" s="178">
        <v>4548.05</v>
      </c>
      <c r="KA97" s="178">
        <v>4571.97</v>
      </c>
      <c r="KB97" s="178">
        <v>4595.9799999999996</v>
      </c>
      <c r="KC97" s="178">
        <v>4620.0600000000004</v>
      </c>
      <c r="KD97" s="178">
        <v>4644.2299999999996</v>
      </c>
      <c r="KE97" s="178">
        <v>4668.4799999999996</v>
      </c>
      <c r="KF97" s="178">
        <v>4692.8100000000004</v>
      </c>
      <c r="KG97" s="178">
        <v>4717.22</v>
      </c>
      <c r="KH97" s="71">
        <v>4199</v>
      </c>
      <c r="KI97" s="178">
        <v>3779.1</v>
      </c>
      <c r="KJ97" s="178">
        <v>4199</v>
      </c>
      <c r="KK97" s="178">
        <v>4199</v>
      </c>
      <c r="KL97" s="178">
        <v>4199</v>
      </c>
      <c r="KM97" s="178">
        <v>4199</v>
      </c>
      <c r="KN97" s="178">
        <v>4199</v>
      </c>
      <c r="KO97" s="178">
        <v>4199</v>
      </c>
      <c r="KP97" s="178">
        <v>4199</v>
      </c>
      <c r="KQ97" s="178">
        <v>4199</v>
      </c>
      <c r="KR97" s="178">
        <v>4199</v>
      </c>
      <c r="KS97" s="178">
        <v>4199</v>
      </c>
      <c r="KT97" s="178">
        <v>4199</v>
      </c>
      <c r="KU97" s="178">
        <v>4524.21</v>
      </c>
      <c r="KV97" s="178">
        <v>4548.05</v>
      </c>
      <c r="KW97" s="178">
        <v>4571.97</v>
      </c>
      <c r="KX97" s="178">
        <v>4595.9799999999996</v>
      </c>
      <c r="KY97" s="178">
        <v>4620.0600000000004</v>
      </c>
      <c r="KZ97" s="178">
        <v>4644.2299999999996</v>
      </c>
      <c r="LA97" s="178">
        <v>4668.4799999999996</v>
      </c>
      <c r="LB97" s="178">
        <v>4692.8100000000004</v>
      </c>
      <c r="LC97" s="178">
        <v>4717.22</v>
      </c>
      <c r="LD97" s="71">
        <v>4199</v>
      </c>
      <c r="LE97" s="178">
        <v>3779.1</v>
      </c>
      <c r="LF97" s="178">
        <v>4199</v>
      </c>
      <c r="LG97" s="178">
        <v>4199</v>
      </c>
      <c r="LH97" s="178">
        <v>4199</v>
      </c>
      <c r="LI97" s="178">
        <v>4199</v>
      </c>
      <c r="LJ97" s="178">
        <v>4199</v>
      </c>
      <c r="LK97" s="178">
        <v>4199</v>
      </c>
      <c r="LL97" s="178">
        <v>4199</v>
      </c>
      <c r="LM97" s="178">
        <v>4199</v>
      </c>
      <c r="LN97" s="178">
        <v>4199</v>
      </c>
      <c r="LO97" s="178">
        <v>4199</v>
      </c>
      <c r="LP97" s="178">
        <v>4199</v>
      </c>
      <c r="LQ97" s="178">
        <v>4524.21</v>
      </c>
      <c r="LR97" s="178">
        <v>4548.05</v>
      </c>
      <c r="LS97" s="178">
        <v>4571.97</v>
      </c>
      <c r="LT97" s="178">
        <v>4595.9799999999996</v>
      </c>
      <c r="LU97" s="178">
        <v>4620.0600000000004</v>
      </c>
      <c r="LV97" s="178">
        <v>4644.2299999999996</v>
      </c>
      <c r="LW97" s="178">
        <v>4668.4799999999996</v>
      </c>
      <c r="LX97" s="178">
        <v>4692.8100000000004</v>
      </c>
      <c r="LY97" s="178">
        <v>4717.22</v>
      </c>
      <c r="LZ97" s="71">
        <v>4199</v>
      </c>
      <c r="MA97" s="178">
        <v>3779.1</v>
      </c>
      <c r="MB97" s="178">
        <v>4199</v>
      </c>
      <c r="MC97" s="178">
        <v>4199</v>
      </c>
      <c r="MD97" s="178">
        <v>4199</v>
      </c>
      <c r="ME97" s="178">
        <v>4199</v>
      </c>
      <c r="MF97" s="178">
        <v>4199</v>
      </c>
      <c r="MG97" s="178">
        <v>4199</v>
      </c>
      <c r="MH97" s="178">
        <v>4199</v>
      </c>
      <c r="MI97" s="178">
        <v>4199</v>
      </c>
      <c r="MJ97" s="178">
        <v>4199</v>
      </c>
      <c r="MK97" s="178">
        <v>4199</v>
      </c>
      <c r="ML97" s="178">
        <v>4199</v>
      </c>
      <c r="MM97" s="178">
        <v>4524.21</v>
      </c>
      <c r="MN97" s="178">
        <v>4548.05</v>
      </c>
      <c r="MO97" s="178">
        <v>4571.97</v>
      </c>
      <c r="MP97" s="178">
        <v>4595.9799999999996</v>
      </c>
      <c r="MQ97" s="178">
        <v>4620.0600000000004</v>
      </c>
      <c r="MR97" s="178">
        <v>4644.2299999999996</v>
      </c>
      <c r="MS97" s="178">
        <v>4668.4799999999996</v>
      </c>
      <c r="MT97" s="178">
        <v>4692.8100000000004</v>
      </c>
      <c r="MU97" s="178">
        <v>4717.22</v>
      </c>
      <c r="MV97" s="71">
        <v>4199</v>
      </c>
      <c r="MW97" s="178">
        <v>3779.1</v>
      </c>
      <c r="MX97" s="178">
        <v>4199</v>
      </c>
      <c r="MY97" s="178">
        <v>4199</v>
      </c>
      <c r="MZ97" s="178">
        <v>4199</v>
      </c>
      <c r="NA97" s="178">
        <v>4199</v>
      </c>
      <c r="NB97" s="178">
        <v>4199</v>
      </c>
      <c r="NC97" s="178">
        <v>4199</v>
      </c>
      <c r="ND97" s="178">
        <v>4199</v>
      </c>
      <c r="NE97" s="178">
        <v>4199</v>
      </c>
      <c r="NF97" s="178">
        <v>4199</v>
      </c>
      <c r="NG97" s="178">
        <v>4199</v>
      </c>
      <c r="NH97" s="178">
        <v>4199</v>
      </c>
      <c r="NI97" s="178">
        <v>4524.21</v>
      </c>
      <c r="NJ97" s="178">
        <v>4548.05</v>
      </c>
      <c r="NK97" s="178">
        <v>4571.97</v>
      </c>
      <c r="NL97" s="178">
        <v>4595.9799999999996</v>
      </c>
      <c r="NM97" s="178">
        <v>4620.0600000000004</v>
      </c>
      <c r="NN97" s="178">
        <v>4644.2299999999996</v>
      </c>
      <c r="NO97" s="178">
        <v>4668.4799999999996</v>
      </c>
      <c r="NP97" s="178">
        <v>4692.8100000000004</v>
      </c>
      <c r="NQ97" s="178">
        <v>4717.22</v>
      </c>
      <c r="NR97" s="149"/>
      <c r="NS97" s="145">
        <v>4199</v>
      </c>
      <c r="NT97" s="145">
        <v>4199</v>
      </c>
      <c r="NU97" s="145">
        <v>4199</v>
      </c>
      <c r="NV97" s="145">
        <v>4199</v>
      </c>
      <c r="NW97" s="145">
        <v>4199</v>
      </c>
      <c r="NX97" s="145">
        <v>4199</v>
      </c>
      <c r="NY97" s="145">
        <v>4199</v>
      </c>
      <c r="NZ97" s="145">
        <v>4199</v>
      </c>
      <c r="OA97" s="145">
        <v>4199</v>
      </c>
      <c r="OB97" s="150"/>
      <c r="OC97" s="145">
        <v>0</v>
      </c>
      <c r="OD97" s="145">
        <v>4199</v>
      </c>
      <c r="OE97" s="145">
        <v>4199</v>
      </c>
      <c r="OF97" s="145">
        <v>4199</v>
      </c>
      <c r="OG97" s="145">
        <v>4199</v>
      </c>
      <c r="OH97" s="145">
        <v>4199</v>
      </c>
      <c r="OI97" s="145">
        <v>4199</v>
      </c>
      <c r="OJ97" s="145">
        <v>4199</v>
      </c>
      <c r="OK97" s="145">
        <v>4199</v>
      </c>
      <c r="OL97" s="67">
        <v>0</v>
      </c>
      <c r="OM97" s="67">
        <v>0</v>
      </c>
      <c r="ON97" s="50"/>
      <c r="OO97" s="50"/>
      <c r="OP97" s="50"/>
      <c r="OQ97" s="139" t="s">
        <v>12024</v>
      </c>
      <c r="OR97" s="139" t="s">
        <v>12024</v>
      </c>
      <c r="OS97" s="139" t="s">
        <v>12024</v>
      </c>
      <c r="OT97" s="139" t="s">
        <v>12024</v>
      </c>
      <c r="OU97" s="139" t="s">
        <v>12024</v>
      </c>
      <c r="OV97" s="139" t="s">
        <v>12024</v>
      </c>
      <c r="OW97" s="139" t="s">
        <v>12024</v>
      </c>
      <c r="OX97" s="139" t="s">
        <v>12024</v>
      </c>
      <c r="OY97" s="151"/>
      <c r="OZ97" s="139" t="s">
        <v>12015</v>
      </c>
      <c r="PA97" s="139" t="s">
        <v>12015</v>
      </c>
      <c r="PB97" s="139" t="s">
        <v>12015</v>
      </c>
      <c r="PC97" s="139" t="s">
        <v>12015</v>
      </c>
      <c r="PD97" s="139" t="s">
        <v>12015</v>
      </c>
      <c r="PE97" s="139" t="s">
        <v>12015</v>
      </c>
      <c r="PF97" s="139" t="s">
        <v>12015</v>
      </c>
      <c r="PG97" s="139" t="s">
        <v>12015</v>
      </c>
      <c r="PH97" s="146"/>
      <c r="PI97" s="139" t="s">
        <v>12024</v>
      </c>
      <c r="PJ97" s="139" t="s">
        <v>12024</v>
      </c>
      <c r="PK97" s="139" t="s">
        <v>12024</v>
      </c>
      <c r="PL97" s="139" t="s">
        <v>12024</v>
      </c>
      <c r="PM97" s="139" t="s">
        <v>12024</v>
      </c>
      <c r="PN97" s="139" t="s">
        <v>12024</v>
      </c>
      <c r="PO97" s="139" t="s">
        <v>12024</v>
      </c>
      <c r="PP97" s="139" t="s">
        <v>12024</v>
      </c>
      <c r="PQ97" s="146"/>
      <c r="PR97" s="139" t="s">
        <v>12015</v>
      </c>
      <c r="PS97" s="139" t="s">
        <v>12015</v>
      </c>
      <c r="PT97" s="139" t="s">
        <v>12015</v>
      </c>
      <c r="PU97" s="139" t="s">
        <v>12015</v>
      </c>
      <c r="PV97" s="139" t="s">
        <v>12015</v>
      </c>
      <c r="PW97" s="139" t="s">
        <v>12015</v>
      </c>
      <c r="PX97" s="139" t="s">
        <v>12015</v>
      </c>
      <c r="PY97" s="139" t="s">
        <v>12015</v>
      </c>
    </row>
    <row r="98" spans="1:441" ht="16">
      <c r="A98" s="66" t="s">
        <v>3498</v>
      </c>
      <c r="B98" s="67" t="s">
        <v>269</v>
      </c>
      <c r="C98" s="68" t="s">
        <v>206</v>
      </c>
      <c r="D98" s="70" t="s">
        <v>67</v>
      </c>
      <c r="E98" s="69" t="s">
        <v>3115</v>
      </c>
      <c r="F98" s="71">
        <v>1199</v>
      </c>
      <c r="G98" s="178">
        <v>1079.0999999999999</v>
      </c>
      <c r="H98" s="178">
        <v>1199</v>
      </c>
      <c r="I98" s="178">
        <v>1199</v>
      </c>
      <c r="J98" s="178">
        <v>1199</v>
      </c>
      <c r="K98" s="178">
        <v>1199</v>
      </c>
      <c r="L98" s="178">
        <v>1199</v>
      </c>
      <c r="M98" s="178">
        <v>1199</v>
      </c>
      <c r="N98" s="178">
        <v>1199</v>
      </c>
      <c r="O98" s="178">
        <v>1199</v>
      </c>
      <c r="P98" s="178">
        <v>1199</v>
      </c>
      <c r="Q98" s="178">
        <v>1199</v>
      </c>
      <c r="R98" s="178">
        <v>1199</v>
      </c>
      <c r="S98" s="178">
        <v>1291.8599999999999</v>
      </c>
      <c r="T98" s="178">
        <v>1298.67</v>
      </c>
      <c r="U98" s="178">
        <v>1305.5</v>
      </c>
      <c r="V98" s="178">
        <v>1312.35</v>
      </c>
      <c r="W98" s="178">
        <v>1319.23</v>
      </c>
      <c r="X98" s="178">
        <v>1326.13</v>
      </c>
      <c r="Y98" s="178">
        <v>1333.06</v>
      </c>
      <c r="Z98" s="178">
        <v>1340</v>
      </c>
      <c r="AA98" s="178">
        <v>1346.97</v>
      </c>
      <c r="AB98" s="71">
        <v>1199</v>
      </c>
      <c r="AC98" s="178">
        <v>1079.0999999999999</v>
      </c>
      <c r="AD98" s="178">
        <v>1199</v>
      </c>
      <c r="AE98" s="178">
        <v>1199</v>
      </c>
      <c r="AF98" s="178">
        <v>1199</v>
      </c>
      <c r="AG98" s="178">
        <v>1199</v>
      </c>
      <c r="AH98" s="178">
        <v>1199</v>
      </c>
      <c r="AI98" s="178">
        <v>1199</v>
      </c>
      <c r="AJ98" s="178">
        <v>1199</v>
      </c>
      <c r="AK98" s="178">
        <v>1199</v>
      </c>
      <c r="AL98" s="178">
        <v>1199</v>
      </c>
      <c r="AM98" s="178">
        <v>1199</v>
      </c>
      <c r="AN98" s="178">
        <v>1199</v>
      </c>
      <c r="AO98" s="178">
        <v>1291.8599999999999</v>
      </c>
      <c r="AP98" s="178">
        <v>1298.67</v>
      </c>
      <c r="AQ98" s="178">
        <v>1305.5</v>
      </c>
      <c r="AR98" s="178">
        <v>1312.35</v>
      </c>
      <c r="AS98" s="178">
        <v>1319.23</v>
      </c>
      <c r="AT98" s="178">
        <v>1326.13</v>
      </c>
      <c r="AU98" s="178">
        <v>1333.06</v>
      </c>
      <c r="AV98" s="178">
        <v>1340</v>
      </c>
      <c r="AW98" s="178">
        <v>1346.97</v>
      </c>
      <c r="AX98" s="71">
        <v>1199</v>
      </c>
      <c r="AY98" s="178">
        <v>1079.0999999999999</v>
      </c>
      <c r="AZ98" s="71">
        <v>1199</v>
      </c>
      <c r="BA98" s="178">
        <v>1199</v>
      </c>
      <c r="BB98" s="178">
        <v>1199</v>
      </c>
      <c r="BC98" s="178">
        <v>1199</v>
      </c>
      <c r="BD98" s="178">
        <v>1199</v>
      </c>
      <c r="BE98" s="178">
        <v>1199</v>
      </c>
      <c r="BF98" s="178">
        <v>1199</v>
      </c>
      <c r="BG98" s="178">
        <v>1199</v>
      </c>
      <c r="BH98" s="178">
        <v>1199</v>
      </c>
      <c r="BI98" s="178">
        <v>1199</v>
      </c>
      <c r="BJ98" s="178">
        <v>1199</v>
      </c>
      <c r="BK98" s="178">
        <v>1291.8599999999999</v>
      </c>
      <c r="BL98" s="178">
        <v>1298.67</v>
      </c>
      <c r="BM98" s="178">
        <v>1305.5</v>
      </c>
      <c r="BN98" s="178">
        <v>1312.35</v>
      </c>
      <c r="BO98" s="178">
        <v>1319.23</v>
      </c>
      <c r="BP98" s="178">
        <v>1326.13</v>
      </c>
      <c r="BQ98" s="178">
        <v>1333.06</v>
      </c>
      <c r="BR98" s="178">
        <v>1340</v>
      </c>
      <c r="BS98" s="178">
        <v>1346.97</v>
      </c>
      <c r="BT98" s="71">
        <v>1199</v>
      </c>
      <c r="BU98" s="178">
        <v>1079.0999999999999</v>
      </c>
      <c r="BV98" s="178">
        <v>1199</v>
      </c>
      <c r="BW98" s="178">
        <v>1199</v>
      </c>
      <c r="BX98" s="178">
        <v>1199</v>
      </c>
      <c r="BY98" s="178">
        <v>1199</v>
      </c>
      <c r="BZ98" s="178">
        <v>1199</v>
      </c>
      <c r="CA98" s="178">
        <v>1199</v>
      </c>
      <c r="CB98" s="178">
        <v>1199</v>
      </c>
      <c r="CC98" s="178">
        <v>1199</v>
      </c>
      <c r="CD98" s="178">
        <v>1199</v>
      </c>
      <c r="CE98" s="178">
        <v>1199</v>
      </c>
      <c r="CF98" s="178">
        <v>1199</v>
      </c>
      <c r="CG98" s="178">
        <v>1291.8599999999999</v>
      </c>
      <c r="CH98" s="178">
        <v>1298.67</v>
      </c>
      <c r="CI98" s="178">
        <v>1305.5</v>
      </c>
      <c r="CJ98" s="178">
        <v>1312.35</v>
      </c>
      <c r="CK98" s="178">
        <v>1319.23</v>
      </c>
      <c r="CL98" s="178">
        <v>1326.13</v>
      </c>
      <c r="CM98" s="178">
        <v>1333.06</v>
      </c>
      <c r="CN98" s="178">
        <v>1340</v>
      </c>
      <c r="CO98" s="178">
        <v>1346.97</v>
      </c>
      <c r="CP98" s="71">
        <v>1199</v>
      </c>
      <c r="CQ98" s="178">
        <v>1079.0999999999999</v>
      </c>
      <c r="CR98" s="178">
        <v>1199</v>
      </c>
      <c r="CS98" s="178">
        <v>1199</v>
      </c>
      <c r="CT98" s="178">
        <v>1199</v>
      </c>
      <c r="CU98" s="178">
        <v>1199</v>
      </c>
      <c r="CV98" s="178">
        <v>1199</v>
      </c>
      <c r="CW98" s="178">
        <v>1199</v>
      </c>
      <c r="CX98" s="178">
        <v>1199</v>
      </c>
      <c r="CY98" s="178">
        <v>1199</v>
      </c>
      <c r="CZ98" s="178">
        <v>1199</v>
      </c>
      <c r="DA98" s="178">
        <v>1199</v>
      </c>
      <c r="DB98" s="178">
        <v>1199</v>
      </c>
      <c r="DC98" s="178">
        <v>1291.8599999999999</v>
      </c>
      <c r="DD98" s="178">
        <v>1298.67</v>
      </c>
      <c r="DE98" s="178">
        <v>1305.5</v>
      </c>
      <c r="DF98" s="178">
        <v>1312.35</v>
      </c>
      <c r="DG98" s="178">
        <v>1319.23</v>
      </c>
      <c r="DH98" s="178">
        <v>1326.13</v>
      </c>
      <c r="DI98" s="178">
        <v>1333.06</v>
      </c>
      <c r="DJ98" s="178">
        <v>1340</v>
      </c>
      <c r="DK98" s="178">
        <v>1346.97</v>
      </c>
      <c r="DL98" s="71">
        <v>1199</v>
      </c>
      <c r="DM98" s="178">
        <v>1079.0999999999999</v>
      </c>
      <c r="DN98" s="178">
        <v>1199</v>
      </c>
      <c r="DO98" s="178">
        <v>1199</v>
      </c>
      <c r="DP98" s="178">
        <v>1199</v>
      </c>
      <c r="DQ98" s="178">
        <v>1199</v>
      </c>
      <c r="DR98" s="178">
        <v>1199</v>
      </c>
      <c r="DS98" s="178">
        <v>1199</v>
      </c>
      <c r="DT98" s="178">
        <v>1199</v>
      </c>
      <c r="DU98" s="178">
        <v>1199</v>
      </c>
      <c r="DV98" s="178">
        <v>1199</v>
      </c>
      <c r="DW98" s="178">
        <v>1199</v>
      </c>
      <c r="DX98" s="178">
        <v>1199</v>
      </c>
      <c r="DY98" s="178">
        <v>1291.8599999999999</v>
      </c>
      <c r="DZ98" s="178">
        <v>1298.67</v>
      </c>
      <c r="EA98" s="178">
        <v>1305.5</v>
      </c>
      <c r="EB98" s="178">
        <v>1312.35</v>
      </c>
      <c r="EC98" s="178">
        <v>1319.23</v>
      </c>
      <c r="ED98" s="178">
        <v>1326.13</v>
      </c>
      <c r="EE98" s="178">
        <v>1333.06</v>
      </c>
      <c r="EF98" s="178">
        <v>1340</v>
      </c>
      <c r="EG98" s="178">
        <v>1346.97</v>
      </c>
      <c r="EH98" s="71">
        <v>1199</v>
      </c>
      <c r="EI98" s="178">
        <v>1079.0999999999999</v>
      </c>
      <c r="EJ98" s="178">
        <v>1199</v>
      </c>
      <c r="EK98" s="178">
        <v>1199</v>
      </c>
      <c r="EL98" s="178">
        <v>1199</v>
      </c>
      <c r="EM98" s="178">
        <v>1199</v>
      </c>
      <c r="EN98" s="178">
        <v>1199</v>
      </c>
      <c r="EO98" s="178">
        <v>1199</v>
      </c>
      <c r="EP98" s="178">
        <v>1199</v>
      </c>
      <c r="EQ98" s="178">
        <v>1199</v>
      </c>
      <c r="ER98" s="178">
        <v>1199</v>
      </c>
      <c r="ES98" s="178">
        <v>1199</v>
      </c>
      <c r="ET98" s="178">
        <v>1199</v>
      </c>
      <c r="EU98" s="178">
        <v>1291.8599999999999</v>
      </c>
      <c r="EV98" s="178">
        <v>1298.67</v>
      </c>
      <c r="EW98" s="178">
        <v>1305.5</v>
      </c>
      <c r="EX98" s="178">
        <v>1312.35</v>
      </c>
      <c r="EY98" s="178">
        <v>1319.23</v>
      </c>
      <c r="EZ98" s="178">
        <v>1326.13</v>
      </c>
      <c r="FA98" s="178">
        <v>1333.06</v>
      </c>
      <c r="FB98" s="178">
        <v>1340</v>
      </c>
      <c r="FC98" s="178">
        <v>1346.97</v>
      </c>
      <c r="FD98" s="71">
        <v>1199</v>
      </c>
      <c r="FE98" s="178">
        <v>1079.0999999999999</v>
      </c>
      <c r="FF98" s="178">
        <v>1199</v>
      </c>
      <c r="FG98" s="178">
        <v>1199</v>
      </c>
      <c r="FH98" s="178">
        <v>1199</v>
      </c>
      <c r="FI98" s="178">
        <v>1199</v>
      </c>
      <c r="FJ98" s="178">
        <v>1199</v>
      </c>
      <c r="FK98" s="178">
        <v>1199</v>
      </c>
      <c r="FL98" s="178">
        <v>1199</v>
      </c>
      <c r="FM98" s="178">
        <v>1199</v>
      </c>
      <c r="FN98" s="178">
        <v>1199</v>
      </c>
      <c r="FO98" s="178">
        <v>1199</v>
      </c>
      <c r="FP98" s="178">
        <v>1199</v>
      </c>
      <c r="FQ98" s="178">
        <v>1291.8599999999999</v>
      </c>
      <c r="FR98" s="178">
        <v>1298.67</v>
      </c>
      <c r="FS98" s="178">
        <v>1305.5</v>
      </c>
      <c r="FT98" s="178">
        <v>1312.35</v>
      </c>
      <c r="FU98" s="178">
        <v>1319.23</v>
      </c>
      <c r="FV98" s="178">
        <v>1326.13</v>
      </c>
      <c r="FW98" s="178">
        <v>1333.06</v>
      </c>
      <c r="FX98" s="178">
        <v>1340</v>
      </c>
      <c r="FY98" s="178">
        <v>1346.97</v>
      </c>
      <c r="FZ98" s="71">
        <v>1199</v>
      </c>
      <c r="GA98" s="178">
        <v>1079.0999999999999</v>
      </c>
      <c r="GB98" s="178">
        <v>1199</v>
      </c>
      <c r="GC98" s="178">
        <v>1199</v>
      </c>
      <c r="GD98" s="178">
        <v>1199</v>
      </c>
      <c r="GE98" s="178">
        <v>1199</v>
      </c>
      <c r="GF98" s="178">
        <v>1199</v>
      </c>
      <c r="GG98" s="178">
        <v>1199</v>
      </c>
      <c r="GH98" s="178">
        <v>1199</v>
      </c>
      <c r="GI98" s="178">
        <v>1199</v>
      </c>
      <c r="GJ98" s="178">
        <v>1199</v>
      </c>
      <c r="GK98" s="178">
        <v>1199</v>
      </c>
      <c r="GL98" s="178">
        <v>1199</v>
      </c>
      <c r="GM98" s="178">
        <v>1291.8599999999999</v>
      </c>
      <c r="GN98" s="178">
        <v>1298.67</v>
      </c>
      <c r="GO98" s="178">
        <v>1305.5</v>
      </c>
      <c r="GP98" s="178">
        <v>1312.35</v>
      </c>
      <c r="GQ98" s="178">
        <v>1319.23</v>
      </c>
      <c r="GR98" s="178">
        <v>1326.13</v>
      </c>
      <c r="GS98" s="178">
        <v>1333.06</v>
      </c>
      <c r="GT98" s="178">
        <v>1340</v>
      </c>
      <c r="GU98" s="178">
        <v>1346.97</v>
      </c>
      <c r="GV98" s="72"/>
      <c r="GW98" s="73">
        <v>0</v>
      </c>
      <c r="GX98" s="71">
        <v>1199</v>
      </c>
      <c r="GY98" s="178">
        <v>1079.0999999999999</v>
      </c>
      <c r="GZ98" s="178">
        <v>1199</v>
      </c>
      <c r="HA98" s="178">
        <v>1199</v>
      </c>
      <c r="HB98" s="178">
        <v>1199</v>
      </c>
      <c r="HC98" s="178">
        <v>1199</v>
      </c>
      <c r="HD98" s="178">
        <v>1199</v>
      </c>
      <c r="HE98" s="178">
        <v>1199</v>
      </c>
      <c r="HF98" s="178">
        <v>1199</v>
      </c>
      <c r="HG98" s="178">
        <v>1199</v>
      </c>
      <c r="HH98" s="178">
        <v>1199</v>
      </c>
      <c r="HI98" s="178">
        <v>1199</v>
      </c>
      <c r="HJ98" s="178">
        <v>1199</v>
      </c>
      <c r="HK98" s="178">
        <v>1291.8599999999999</v>
      </c>
      <c r="HL98" s="178">
        <v>1298.67</v>
      </c>
      <c r="HM98" s="178">
        <v>1305.5</v>
      </c>
      <c r="HN98" s="178">
        <v>1312.35</v>
      </c>
      <c r="HO98" s="178">
        <v>1319.23</v>
      </c>
      <c r="HP98" s="178">
        <v>1326.13</v>
      </c>
      <c r="HQ98" s="178">
        <v>1333.06</v>
      </c>
      <c r="HR98" s="178">
        <v>1340</v>
      </c>
      <c r="HS98" s="178">
        <v>1346.97</v>
      </c>
      <c r="HT98" s="71">
        <v>1199</v>
      </c>
      <c r="HU98" s="178">
        <v>1079.0999999999999</v>
      </c>
      <c r="HV98" s="178">
        <v>1199</v>
      </c>
      <c r="HW98" s="178">
        <v>1199</v>
      </c>
      <c r="HX98" s="178">
        <v>1199</v>
      </c>
      <c r="HY98" s="178">
        <v>1199</v>
      </c>
      <c r="HZ98" s="178">
        <v>1199</v>
      </c>
      <c r="IA98" s="178">
        <v>1199</v>
      </c>
      <c r="IB98" s="178">
        <v>1199</v>
      </c>
      <c r="IC98" s="178">
        <v>1199</v>
      </c>
      <c r="ID98" s="178">
        <v>1199</v>
      </c>
      <c r="IE98" s="178">
        <v>1199</v>
      </c>
      <c r="IF98" s="178">
        <v>1199</v>
      </c>
      <c r="IG98" s="178">
        <v>1291.8599999999999</v>
      </c>
      <c r="IH98" s="178">
        <v>1298.67</v>
      </c>
      <c r="II98" s="178">
        <v>1305.5</v>
      </c>
      <c r="IJ98" s="178">
        <v>1312.35</v>
      </c>
      <c r="IK98" s="178">
        <v>1319.23</v>
      </c>
      <c r="IL98" s="178">
        <v>1326.13</v>
      </c>
      <c r="IM98" s="178">
        <v>1333.06</v>
      </c>
      <c r="IN98" s="178">
        <v>1340</v>
      </c>
      <c r="IO98" s="178">
        <v>1346.97</v>
      </c>
      <c r="IP98" s="71">
        <v>1199</v>
      </c>
      <c r="IQ98" s="178">
        <v>1079.0999999999999</v>
      </c>
      <c r="IR98" s="178">
        <v>1199</v>
      </c>
      <c r="IS98" s="178">
        <v>1199</v>
      </c>
      <c r="IT98" s="178">
        <v>1199</v>
      </c>
      <c r="IU98" s="178">
        <v>1199</v>
      </c>
      <c r="IV98" s="178">
        <v>1199</v>
      </c>
      <c r="IW98" s="178">
        <v>1199</v>
      </c>
      <c r="IX98" s="178">
        <v>1199</v>
      </c>
      <c r="IY98" s="178">
        <v>1199</v>
      </c>
      <c r="IZ98" s="178">
        <v>1199</v>
      </c>
      <c r="JA98" s="178">
        <v>1199</v>
      </c>
      <c r="JB98" s="178">
        <v>1199</v>
      </c>
      <c r="JC98" s="178">
        <v>1291.8599999999999</v>
      </c>
      <c r="JD98" s="178">
        <v>1298.67</v>
      </c>
      <c r="JE98" s="178">
        <v>1305.5</v>
      </c>
      <c r="JF98" s="178">
        <v>1312.35</v>
      </c>
      <c r="JG98" s="178">
        <v>1319.23</v>
      </c>
      <c r="JH98" s="178">
        <v>1326.13</v>
      </c>
      <c r="JI98" s="178">
        <v>1333.06</v>
      </c>
      <c r="JJ98" s="178">
        <v>1340</v>
      </c>
      <c r="JK98" s="178">
        <v>1346.97</v>
      </c>
      <c r="JL98" s="71">
        <v>1199</v>
      </c>
      <c r="JM98" s="178">
        <v>1079.0999999999999</v>
      </c>
      <c r="JN98" s="178">
        <v>1199</v>
      </c>
      <c r="JO98" s="178">
        <v>1199</v>
      </c>
      <c r="JP98" s="178">
        <v>1199</v>
      </c>
      <c r="JQ98" s="178">
        <v>1199</v>
      </c>
      <c r="JR98" s="178">
        <v>1199</v>
      </c>
      <c r="JS98" s="178">
        <v>1199</v>
      </c>
      <c r="JT98" s="178">
        <v>1199</v>
      </c>
      <c r="JU98" s="178">
        <v>1199</v>
      </c>
      <c r="JV98" s="178">
        <v>1199</v>
      </c>
      <c r="JW98" s="178">
        <v>1199</v>
      </c>
      <c r="JX98" s="178">
        <v>1199</v>
      </c>
      <c r="JY98" s="178">
        <v>1291.8599999999999</v>
      </c>
      <c r="JZ98" s="178">
        <v>1298.67</v>
      </c>
      <c r="KA98" s="178">
        <v>1305.5</v>
      </c>
      <c r="KB98" s="178">
        <v>1312.35</v>
      </c>
      <c r="KC98" s="178">
        <v>1319.23</v>
      </c>
      <c r="KD98" s="178">
        <v>1326.13</v>
      </c>
      <c r="KE98" s="178">
        <v>1333.06</v>
      </c>
      <c r="KF98" s="178">
        <v>1340</v>
      </c>
      <c r="KG98" s="178">
        <v>1346.97</v>
      </c>
      <c r="KH98" s="71">
        <v>1199</v>
      </c>
      <c r="KI98" s="178">
        <v>1079.0999999999999</v>
      </c>
      <c r="KJ98" s="178">
        <v>1199</v>
      </c>
      <c r="KK98" s="178">
        <v>1199</v>
      </c>
      <c r="KL98" s="178">
        <v>1199</v>
      </c>
      <c r="KM98" s="178">
        <v>1199</v>
      </c>
      <c r="KN98" s="178">
        <v>1199</v>
      </c>
      <c r="KO98" s="178">
        <v>1199</v>
      </c>
      <c r="KP98" s="178">
        <v>1199</v>
      </c>
      <c r="KQ98" s="178">
        <v>1199</v>
      </c>
      <c r="KR98" s="178">
        <v>1199</v>
      </c>
      <c r="KS98" s="178">
        <v>1199</v>
      </c>
      <c r="KT98" s="178">
        <v>1199</v>
      </c>
      <c r="KU98" s="178">
        <v>1291.8599999999999</v>
      </c>
      <c r="KV98" s="178">
        <v>1298.67</v>
      </c>
      <c r="KW98" s="178">
        <v>1305.5</v>
      </c>
      <c r="KX98" s="178">
        <v>1312.35</v>
      </c>
      <c r="KY98" s="178">
        <v>1319.23</v>
      </c>
      <c r="KZ98" s="178">
        <v>1326.13</v>
      </c>
      <c r="LA98" s="178">
        <v>1333.06</v>
      </c>
      <c r="LB98" s="178">
        <v>1340</v>
      </c>
      <c r="LC98" s="178">
        <v>1346.97</v>
      </c>
      <c r="LD98" s="71">
        <v>1199</v>
      </c>
      <c r="LE98" s="178">
        <v>1079.0999999999999</v>
      </c>
      <c r="LF98" s="178">
        <v>1199</v>
      </c>
      <c r="LG98" s="178">
        <v>1199</v>
      </c>
      <c r="LH98" s="178">
        <v>1199</v>
      </c>
      <c r="LI98" s="178">
        <v>1199</v>
      </c>
      <c r="LJ98" s="178">
        <v>1199</v>
      </c>
      <c r="LK98" s="178">
        <v>1199</v>
      </c>
      <c r="LL98" s="178">
        <v>1199</v>
      </c>
      <c r="LM98" s="178">
        <v>1199</v>
      </c>
      <c r="LN98" s="178">
        <v>1199</v>
      </c>
      <c r="LO98" s="178">
        <v>1199</v>
      </c>
      <c r="LP98" s="178">
        <v>1199</v>
      </c>
      <c r="LQ98" s="178">
        <v>1291.8599999999999</v>
      </c>
      <c r="LR98" s="178">
        <v>1298.67</v>
      </c>
      <c r="LS98" s="178">
        <v>1305.5</v>
      </c>
      <c r="LT98" s="178">
        <v>1312.35</v>
      </c>
      <c r="LU98" s="178">
        <v>1319.23</v>
      </c>
      <c r="LV98" s="178">
        <v>1326.13</v>
      </c>
      <c r="LW98" s="178">
        <v>1333.06</v>
      </c>
      <c r="LX98" s="178">
        <v>1340</v>
      </c>
      <c r="LY98" s="178">
        <v>1346.97</v>
      </c>
      <c r="LZ98" s="71">
        <v>1199</v>
      </c>
      <c r="MA98" s="178">
        <v>1079.0999999999999</v>
      </c>
      <c r="MB98" s="178">
        <v>1199</v>
      </c>
      <c r="MC98" s="178">
        <v>1199</v>
      </c>
      <c r="MD98" s="178">
        <v>1199</v>
      </c>
      <c r="ME98" s="178">
        <v>1199</v>
      </c>
      <c r="MF98" s="178">
        <v>1199</v>
      </c>
      <c r="MG98" s="178">
        <v>1199</v>
      </c>
      <c r="MH98" s="178">
        <v>1199</v>
      </c>
      <c r="MI98" s="178">
        <v>1199</v>
      </c>
      <c r="MJ98" s="178">
        <v>1199</v>
      </c>
      <c r="MK98" s="178">
        <v>1199</v>
      </c>
      <c r="ML98" s="178">
        <v>1199</v>
      </c>
      <c r="MM98" s="178">
        <v>1291.8599999999999</v>
      </c>
      <c r="MN98" s="178">
        <v>1298.67</v>
      </c>
      <c r="MO98" s="178">
        <v>1305.5</v>
      </c>
      <c r="MP98" s="178">
        <v>1312.35</v>
      </c>
      <c r="MQ98" s="178">
        <v>1319.23</v>
      </c>
      <c r="MR98" s="178">
        <v>1326.13</v>
      </c>
      <c r="MS98" s="178">
        <v>1333.06</v>
      </c>
      <c r="MT98" s="178">
        <v>1340</v>
      </c>
      <c r="MU98" s="178">
        <v>1346.97</v>
      </c>
      <c r="MV98" s="71">
        <v>1199</v>
      </c>
      <c r="MW98" s="178">
        <v>1079.0999999999999</v>
      </c>
      <c r="MX98" s="178">
        <v>1199</v>
      </c>
      <c r="MY98" s="178">
        <v>1199</v>
      </c>
      <c r="MZ98" s="178">
        <v>1199</v>
      </c>
      <c r="NA98" s="178">
        <v>1199</v>
      </c>
      <c r="NB98" s="178">
        <v>1199</v>
      </c>
      <c r="NC98" s="178">
        <v>1199</v>
      </c>
      <c r="ND98" s="178">
        <v>1199</v>
      </c>
      <c r="NE98" s="178">
        <v>1199</v>
      </c>
      <c r="NF98" s="178">
        <v>1199</v>
      </c>
      <c r="NG98" s="178">
        <v>1199</v>
      </c>
      <c r="NH98" s="178">
        <v>1199</v>
      </c>
      <c r="NI98" s="178">
        <v>1291.8599999999999</v>
      </c>
      <c r="NJ98" s="178">
        <v>1298.67</v>
      </c>
      <c r="NK98" s="178">
        <v>1305.5</v>
      </c>
      <c r="NL98" s="178">
        <v>1312.35</v>
      </c>
      <c r="NM98" s="178">
        <v>1319.23</v>
      </c>
      <c r="NN98" s="178">
        <v>1326.13</v>
      </c>
      <c r="NO98" s="178">
        <v>1333.06</v>
      </c>
      <c r="NP98" s="178">
        <v>1340</v>
      </c>
      <c r="NQ98" s="178">
        <v>1346.97</v>
      </c>
      <c r="NR98" s="149"/>
      <c r="NS98" s="145">
        <v>1199</v>
      </c>
      <c r="NT98" s="145">
        <v>1199</v>
      </c>
      <c r="NU98" s="145">
        <v>1199</v>
      </c>
      <c r="NV98" s="145">
        <v>1199</v>
      </c>
      <c r="NW98" s="145">
        <v>1199</v>
      </c>
      <c r="NX98" s="145">
        <v>1199</v>
      </c>
      <c r="NY98" s="145">
        <v>1199</v>
      </c>
      <c r="NZ98" s="145">
        <v>1199</v>
      </c>
      <c r="OA98" s="145">
        <v>1199</v>
      </c>
      <c r="OB98" s="150"/>
      <c r="OC98" s="145">
        <v>0</v>
      </c>
      <c r="OD98" s="145">
        <v>1199</v>
      </c>
      <c r="OE98" s="145">
        <v>1199</v>
      </c>
      <c r="OF98" s="145">
        <v>1199</v>
      </c>
      <c r="OG98" s="145">
        <v>1199</v>
      </c>
      <c r="OH98" s="145">
        <v>1199</v>
      </c>
      <c r="OI98" s="145">
        <v>1199</v>
      </c>
      <c r="OJ98" s="145">
        <v>1199</v>
      </c>
      <c r="OK98" s="145">
        <v>1199</v>
      </c>
      <c r="OL98" s="67">
        <v>0</v>
      </c>
      <c r="OM98" s="67">
        <v>0</v>
      </c>
      <c r="ON98" s="50"/>
      <c r="OO98" s="50"/>
      <c r="OP98" s="50"/>
      <c r="OQ98" s="139" t="s">
        <v>12024</v>
      </c>
      <c r="OR98" s="139" t="s">
        <v>12024</v>
      </c>
      <c r="OS98" s="139" t="s">
        <v>12024</v>
      </c>
      <c r="OT98" s="139" t="s">
        <v>12024</v>
      </c>
      <c r="OU98" s="139" t="s">
        <v>12024</v>
      </c>
      <c r="OV98" s="139" t="s">
        <v>12024</v>
      </c>
      <c r="OW98" s="139" t="s">
        <v>12024</v>
      </c>
      <c r="OX98" s="139" t="s">
        <v>12024</v>
      </c>
      <c r="OY98" s="151"/>
      <c r="OZ98" s="139" t="s">
        <v>12015</v>
      </c>
      <c r="PA98" s="139" t="s">
        <v>12015</v>
      </c>
      <c r="PB98" s="139" t="s">
        <v>12015</v>
      </c>
      <c r="PC98" s="139" t="s">
        <v>12015</v>
      </c>
      <c r="PD98" s="139" t="s">
        <v>12015</v>
      </c>
      <c r="PE98" s="139" t="s">
        <v>12015</v>
      </c>
      <c r="PF98" s="139" t="s">
        <v>12015</v>
      </c>
      <c r="PG98" s="139" t="s">
        <v>12015</v>
      </c>
      <c r="PH98" s="146"/>
      <c r="PI98" s="139" t="s">
        <v>12024</v>
      </c>
      <c r="PJ98" s="139" t="s">
        <v>12024</v>
      </c>
      <c r="PK98" s="139" t="s">
        <v>12024</v>
      </c>
      <c r="PL98" s="139" t="s">
        <v>12024</v>
      </c>
      <c r="PM98" s="139" t="s">
        <v>12024</v>
      </c>
      <c r="PN98" s="139" t="s">
        <v>12024</v>
      </c>
      <c r="PO98" s="139" t="s">
        <v>12024</v>
      </c>
      <c r="PP98" s="139" t="s">
        <v>12024</v>
      </c>
      <c r="PQ98" s="146"/>
      <c r="PR98" s="139" t="s">
        <v>12015</v>
      </c>
      <c r="PS98" s="139" t="s">
        <v>12015</v>
      </c>
      <c r="PT98" s="139" t="s">
        <v>12015</v>
      </c>
      <c r="PU98" s="139" t="s">
        <v>12015</v>
      </c>
      <c r="PV98" s="139" t="s">
        <v>12015</v>
      </c>
      <c r="PW98" s="139" t="s">
        <v>12015</v>
      </c>
      <c r="PX98" s="139" t="s">
        <v>12015</v>
      </c>
      <c r="PY98" s="139" t="s">
        <v>12015</v>
      </c>
    </row>
    <row r="99" spans="1:441" ht="16">
      <c r="A99" s="66" t="s">
        <v>3498</v>
      </c>
      <c r="B99" s="67" t="s">
        <v>207</v>
      </c>
      <c r="C99" s="68" t="s">
        <v>206</v>
      </c>
      <c r="D99" s="70" t="s">
        <v>67</v>
      </c>
      <c r="E99" s="155" t="s">
        <v>3140</v>
      </c>
      <c r="F99" s="71">
        <v>2149</v>
      </c>
      <c r="G99" s="178">
        <v>1934.1</v>
      </c>
      <c r="H99" s="178">
        <v>2149</v>
      </c>
      <c r="I99" s="178">
        <v>2149</v>
      </c>
      <c r="J99" s="178">
        <v>2149</v>
      </c>
      <c r="K99" s="178">
        <v>2149</v>
      </c>
      <c r="L99" s="178">
        <v>2149</v>
      </c>
      <c r="M99" s="178">
        <v>2149</v>
      </c>
      <c r="N99" s="178">
        <v>2149</v>
      </c>
      <c r="O99" s="178">
        <v>2149</v>
      </c>
      <c r="P99" s="178">
        <v>2149</v>
      </c>
      <c r="Q99" s="178">
        <v>2149</v>
      </c>
      <c r="R99" s="178">
        <v>2149</v>
      </c>
      <c r="S99" s="178">
        <v>2315.44</v>
      </c>
      <c r="T99" s="178">
        <v>2327.64</v>
      </c>
      <c r="U99" s="178">
        <v>2339.88</v>
      </c>
      <c r="V99" s="178">
        <v>2352.17</v>
      </c>
      <c r="W99" s="178">
        <v>2364.5</v>
      </c>
      <c r="X99" s="178">
        <v>2376.86</v>
      </c>
      <c r="Y99" s="178">
        <v>2389.27</v>
      </c>
      <c r="Z99" s="178">
        <v>2401.73</v>
      </c>
      <c r="AA99" s="178">
        <v>2414.2199999999998</v>
      </c>
      <c r="AB99" s="71">
        <v>2149</v>
      </c>
      <c r="AC99" s="178">
        <v>1934.1</v>
      </c>
      <c r="AD99" s="178">
        <v>2149</v>
      </c>
      <c r="AE99" s="178">
        <v>2149</v>
      </c>
      <c r="AF99" s="178">
        <v>2149</v>
      </c>
      <c r="AG99" s="178">
        <v>2149</v>
      </c>
      <c r="AH99" s="178">
        <v>2149</v>
      </c>
      <c r="AI99" s="178">
        <v>2149</v>
      </c>
      <c r="AJ99" s="178">
        <v>2149</v>
      </c>
      <c r="AK99" s="178">
        <v>2149</v>
      </c>
      <c r="AL99" s="178">
        <v>2149</v>
      </c>
      <c r="AM99" s="178">
        <v>2149</v>
      </c>
      <c r="AN99" s="178">
        <v>2149</v>
      </c>
      <c r="AO99" s="178">
        <v>2315.44</v>
      </c>
      <c r="AP99" s="178">
        <v>2327.64</v>
      </c>
      <c r="AQ99" s="178">
        <v>2339.88</v>
      </c>
      <c r="AR99" s="178">
        <v>2352.17</v>
      </c>
      <c r="AS99" s="178">
        <v>2364.5</v>
      </c>
      <c r="AT99" s="178">
        <v>2376.86</v>
      </c>
      <c r="AU99" s="178">
        <v>2389.27</v>
      </c>
      <c r="AV99" s="178">
        <v>2401.73</v>
      </c>
      <c r="AW99" s="178">
        <v>2414.2199999999998</v>
      </c>
      <c r="AX99" s="71">
        <v>1899</v>
      </c>
      <c r="AY99" s="178">
        <v>1709.1</v>
      </c>
      <c r="AZ99" s="71">
        <v>1899</v>
      </c>
      <c r="BA99" s="178">
        <v>1899</v>
      </c>
      <c r="BB99" s="178">
        <v>1899</v>
      </c>
      <c r="BC99" s="178">
        <v>1899</v>
      </c>
      <c r="BD99" s="178">
        <v>1899</v>
      </c>
      <c r="BE99" s="178">
        <v>1899</v>
      </c>
      <c r="BF99" s="178">
        <v>1899</v>
      </c>
      <c r="BG99" s="178">
        <v>1899</v>
      </c>
      <c r="BH99" s="178">
        <v>1899</v>
      </c>
      <c r="BI99" s="178">
        <v>1899</v>
      </c>
      <c r="BJ99" s="178">
        <v>1899</v>
      </c>
      <c r="BK99" s="178">
        <v>2046.08</v>
      </c>
      <c r="BL99" s="178">
        <v>2056.86</v>
      </c>
      <c r="BM99" s="178">
        <v>2067.6799999999998</v>
      </c>
      <c r="BN99" s="178">
        <v>2078.5300000000002</v>
      </c>
      <c r="BO99" s="178">
        <v>2089.4299999999998</v>
      </c>
      <c r="BP99" s="178">
        <v>2100.36</v>
      </c>
      <c r="BQ99" s="178">
        <v>2111.3200000000002</v>
      </c>
      <c r="BR99" s="178">
        <v>2122.3200000000002</v>
      </c>
      <c r="BS99" s="178">
        <v>2133.36</v>
      </c>
      <c r="BT99" s="71">
        <v>1799</v>
      </c>
      <c r="BU99" s="178">
        <v>1619.1</v>
      </c>
      <c r="BV99" s="178">
        <v>1799</v>
      </c>
      <c r="BW99" s="178">
        <v>1799</v>
      </c>
      <c r="BX99" s="178">
        <v>1799</v>
      </c>
      <c r="BY99" s="178">
        <v>1799</v>
      </c>
      <c r="BZ99" s="178">
        <v>1799</v>
      </c>
      <c r="CA99" s="178">
        <v>1799</v>
      </c>
      <c r="CB99" s="178">
        <v>1799</v>
      </c>
      <c r="CC99" s="178">
        <v>1799</v>
      </c>
      <c r="CD99" s="178">
        <v>1799</v>
      </c>
      <c r="CE99" s="178">
        <v>1799</v>
      </c>
      <c r="CF99" s="178">
        <v>1799</v>
      </c>
      <c r="CG99" s="178">
        <v>1938.33</v>
      </c>
      <c r="CH99" s="178">
        <v>1948.55</v>
      </c>
      <c r="CI99" s="178">
        <v>1958.8</v>
      </c>
      <c r="CJ99" s="178">
        <v>1969.08</v>
      </c>
      <c r="CK99" s="178">
        <v>1979.4</v>
      </c>
      <c r="CL99" s="178">
        <v>1989.75</v>
      </c>
      <c r="CM99" s="178">
        <v>2000.14</v>
      </c>
      <c r="CN99" s="178">
        <v>2010.56</v>
      </c>
      <c r="CO99" s="178">
        <v>2021.02</v>
      </c>
      <c r="CP99" s="71">
        <v>1699</v>
      </c>
      <c r="CQ99" s="178">
        <v>1529.1</v>
      </c>
      <c r="CR99" s="178">
        <v>1699</v>
      </c>
      <c r="CS99" s="178">
        <v>1699</v>
      </c>
      <c r="CT99" s="178">
        <v>1699</v>
      </c>
      <c r="CU99" s="178">
        <v>1699</v>
      </c>
      <c r="CV99" s="178">
        <v>1699</v>
      </c>
      <c r="CW99" s="178">
        <v>1699</v>
      </c>
      <c r="CX99" s="178">
        <v>1699</v>
      </c>
      <c r="CY99" s="178">
        <v>1699</v>
      </c>
      <c r="CZ99" s="178">
        <v>1699</v>
      </c>
      <c r="DA99" s="178">
        <v>1699</v>
      </c>
      <c r="DB99" s="178">
        <v>1699</v>
      </c>
      <c r="DC99" s="178">
        <v>1830.59</v>
      </c>
      <c r="DD99" s="178">
        <v>1840.23</v>
      </c>
      <c r="DE99" s="178">
        <v>1849.91</v>
      </c>
      <c r="DF99" s="178">
        <v>1859.63</v>
      </c>
      <c r="DG99" s="178">
        <v>1869.37</v>
      </c>
      <c r="DH99" s="178">
        <v>1879.15</v>
      </c>
      <c r="DI99" s="178">
        <v>1888.96</v>
      </c>
      <c r="DJ99" s="178">
        <v>1898.8</v>
      </c>
      <c r="DK99" s="178">
        <v>1908.68</v>
      </c>
      <c r="DL99" s="71">
        <v>1599</v>
      </c>
      <c r="DM99" s="178">
        <v>1439.1</v>
      </c>
      <c r="DN99" s="178">
        <v>1599</v>
      </c>
      <c r="DO99" s="178">
        <v>1599</v>
      </c>
      <c r="DP99" s="178">
        <v>1599</v>
      </c>
      <c r="DQ99" s="178">
        <v>1599</v>
      </c>
      <c r="DR99" s="178">
        <v>1599</v>
      </c>
      <c r="DS99" s="178">
        <v>1599</v>
      </c>
      <c r="DT99" s="178">
        <v>1599</v>
      </c>
      <c r="DU99" s="178">
        <v>1599</v>
      </c>
      <c r="DV99" s="178">
        <v>1599</v>
      </c>
      <c r="DW99" s="178">
        <v>1599</v>
      </c>
      <c r="DX99" s="178">
        <v>1599</v>
      </c>
      <c r="DY99" s="178">
        <v>1722.84</v>
      </c>
      <c r="DZ99" s="178">
        <v>1731.92</v>
      </c>
      <c r="EA99" s="178">
        <v>1741.03</v>
      </c>
      <c r="EB99" s="178">
        <v>1750.17</v>
      </c>
      <c r="EC99" s="178">
        <v>1759.34</v>
      </c>
      <c r="ED99" s="178">
        <v>1768.55</v>
      </c>
      <c r="EE99" s="178">
        <v>1777.78</v>
      </c>
      <c r="EF99" s="178">
        <v>1787.04</v>
      </c>
      <c r="EG99" s="178">
        <v>1796.34</v>
      </c>
      <c r="EH99" s="71">
        <v>1499</v>
      </c>
      <c r="EI99" s="178">
        <v>1349.1</v>
      </c>
      <c r="EJ99" s="178">
        <v>1499</v>
      </c>
      <c r="EK99" s="178">
        <v>1499</v>
      </c>
      <c r="EL99" s="178">
        <v>1499</v>
      </c>
      <c r="EM99" s="178">
        <v>1499</v>
      </c>
      <c r="EN99" s="178">
        <v>1499</v>
      </c>
      <c r="EO99" s="178">
        <v>1499</v>
      </c>
      <c r="EP99" s="178">
        <v>1499</v>
      </c>
      <c r="EQ99" s="178">
        <v>1499</v>
      </c>
      <c r="ER99" s="178">
        <v>1499</v>
      </c>
      <c r="ES99" s="178">
        <v>1499</v>
      </c>
      <c r="ET99" s="178">
        <v>1499</v>
      </c>
      <c r="EU99" s="178">
        <v>1615.1</v>
      </c>
      <c r="EV99" s="178">
        <v>1623.61</v>
      </c>
      <c r="EW99" s="178">
        <v>1632.15</v>
      </c>
      <c r="EX99" s="178">
        <v>1640.72</v>
      </c>
      <c r="EY99" s="178">
        <v>1649.32</v>
      </c>
      <c r="EZ99" s="178">
        <v>1657.94</v>
      </c>
      <c r="FA99" s="178">
        <v>1666.6</v>
      </c>
      <c r="FB99" s="178">
        <v>1675.28</v>
      </c>
      <c r="FC99" s="178">
        <v>1684</v>
      </c>
      <c r="FD99" s="71">
        <v>1399</v>
      </c>
      <c r="FE99" s="178">
        <v>1259.0999999999999</v>
      </c>
      <c r="FF99" s="178">
        <v>1399</v>
      </c>
      <c r="FG99" s="178">
        <v>1399</v>
      </c>
      <c r="FH99" s="178">
        <v>1399</v>
      </c>
      <c r="FI99" s="178">
        <v>1399</v>
      </c>
      <c r="FJ99" s="178">
        <v>1399</v>
      </c>
      <c r="FK99" s="178">
        <v>1399</v>
      </c>
      <c r="FL99" s="178">
        <v>1399</v>
      </c>
      <c r="FM99" s="178">
        <v>1399</v>
      </c>
      <c r="FN99" s="178">
        <v>1399</v>
      </c>
      <c r="FO99" s="178">
        <v>1399</v>
      </c>
      <c r="FP99" s="178">
        <v>1399</v>
      </c>
      <c r="FQ99" s="178">
        <v>1507.35</v>
      </c>
      <c r="FR99" s="178">
        <v>1515.3</v>
      </c>
      <c r="FS99" s="178">
        <v>1523.27</v>
      </c>
      <c r="FT99" s="178">
        <v>1531.26</v>
      </c>
      <c r="FU99" s="178">
        <v>1539.29</v>
      </c>
      <c r="FV99" s="178">
        <v>1547.34</v>
      </c>
      <c r="FW99" s="178">
        <v>1555.42</v>
      </c>
      <c r="FX99" s="178">
        <v>1563.52</v>
      </c>
      <c r="FY99" s="178">
        <v>1571.66</v>
      </c>
      <c r="FZ99" s="71">
        <v>1349</v>
      </c>
      <c r="GA99" s="178">
        <v>1214.0999999999999</v>
      </c>
      <c r="GB99" s="178">
        <v>1349</v>
      </c>
      <c r="GC99" s="178">
        <v>1349</v>
      </c>
      <c r="GD99" s="178">
        <v>1349</v>
      </c>
      <c r="GE99" s="178">
        <v>1349</v>
      </c>
      <c r="GF99" s="178">
        <v>1349</v>
      </c>
      <c r="GG99" s="178">
        <v>1349</v>
      </c>
      <c r="GH99" s="178">
        <v>1349</v>
      </c>
      <c r="GI99" s="178">
        <v>1349</v>
      </c>
      <c r="GJ99" s="178">
        <v>1349</v>
      </c>
      <c r="GK99" s="178">
        <v>1349</v>
      </c>
      <c r="GL99" s="178">
        <v>1349</v>
      </c>
      <c r="GM99" s="178">
        <v>1453.48</v>
      </c>
      <c r="GN99" s="178">
        <v>1461.14</v>
      </c>
      <c r="GO99" s="178">
        <v>1468.82</v>
      </c>
      <c r="GP99" s="178">
        <v>1476.54</v>
      </c>
      <c r="GQ99" s="178">
        <v>1484.27</v>
      </c>
      <c r="GR99" s="178">
        <v>1492.04</v>
      </c>
      <c r="GS99" s="178">
        <v>1499.83</v>
      </c>
      <c r="GT99" s="178">
        <v>1507.64</v>
      </c>
      <c r="GU99" s="178">
        <v>1515.49</v>
      </c>
      <c r="GV99" s="72"/>
      <c r="GW99" s="73">
        <v>0</v>
      </c>
      <c r="GX99" s="71">
        <v>2149</v>
      </c>
      <c r="GY99" s="178">
        <v>1934.1</v>
      </c>
      <c r="GZ99" s="178">
        <v>2149</v>
      </c>
      <c r="HA99" s="178">
        <v>2149</v>
      </c>
      <c r="HB99" s="178">
        <v>2149</v>
      </c>
      <c r="HC99" s="178">
        <v>2149</v>
      </c>
      <c r="HD99" s="178">
        <v>2149</v>
      </c>
      <c r="HE99" s="178">
        <v>2149</v>
      </c>
      <c r="HF99" s="178">
        <v>2149</v>
      </c>
      <c r="HG99" s="178">
        <v>2149</v>
      </c>
      <c r="HH99" s="178">
        <v>2149</v>
      </c>
      <c r="HI99" s="178">
        <v>2149</v>
      </c>
      <c r="HJ99" s="178">
        <v>2149</v>
      </c>
      <c r="HK99" s="178">
        <v>2315.44</v>
      </c>
      <c r="HL99" s="178">
        <v>2327.64</v>
      </c>
      <c r="HM99" s="178">
        <v>2339.88</v>
      </c>
      <c r="HN99" s="178">
        <v>2352.17</v>
      </c>
      <c r="HO99" s="178">
        <v>2364.5</v>
      </c>
      <c r="HP99" s="178">
        <v>2376.86</v>
      </c>
      <c r="HQ99" s="178">
        <v>2389.27</v>
      </c>
      <c r="HR99" s="178">
        <v>2401.73</v>
      </c>
      <c r="HS99" s="178">
        <v>2414.2199999999998</v>
      </c>
      <c r="HT99" s="71">
        <v>1899</v>
      </c>
      <c r="HU99" s="178">
        <v>1709.1</v>
      </c>
      <c r="HV99" s="178">
        <v>1899</v>
      </c>
      <c r="HW99" s="178">
        <v>1899</v>
      </c>
      <c r="HX99" s="178">
        <v>1899</v>
      </c>
      <c r="HY99" s="178">
        <v>1899</v>
      </c>
      <c r="HZ99" s="178">
        <v>1899</v>
      </c>
      <c r="IA99" s="178">
        <v>1899</v>
      </c>
      <c r="IB99" s="178">
        <v>1899</v>
      </c>
      <c r="IC99" s="178">
        <v>1899</v>
      </c>
      <c r="ID99" s="178">
        <v>1899</v>
      </c>
      <c r="IE99" s="178">
        <v>1899</v>
      </c>
      <c r="IF99" s="178">
        <v>1899</v>
      </c>
      <c r="IG99" s="178">
        <v>2046.08</v>
      </c>
      <c r="IH99" s="178">
        <v>2056.86</v>
      </c>
      <c r="II99" s="178">
        <v>2067.6799999999998</v>
      </c>
      <c r="IJ99" s="178">
        <v>2078.5300000000002</v>
      </c>
      <c r="IK99" s="178">
        <v>2089.4299999999998</v>
      </c>
      <c r="IL99" s="178">
        <v>2100.36</v>
      </c>
      <c r="IM99" s="178">
        <v>2111.3200000000002</v>
      </c>
      <c r="IN99" s="178">
        <v>2122.3200000000002</v>
      </c>
      <c r="IO99" s="178">
        <v>2133.36</v>
      </c>
      <c r="IP99" s="71">
        <v>1799</v>
      </c>
      <c r="IQ99" s="178">
        <v>1619.1</v>
      </c>
      <c r="IR99" s="178">
        <v>1799</v>
      </c>
      <c r="IS99" s="178">
        <v>1799</v>
      </c>
      <c r="IT99" s="178">
        <v>1799</v>
      </c>
      <c r="IU99" s="178">
        <v>1799</v>
      </c>
      <c r="IV99" s="178">
        <v>1799</v>
      </c>
      <c r="IW99" s="178">
        <v>1799</v>
      </c>
      <c r="IX99" s="178">
        <v>1799</v>
      </c>
      <c r="IY99" s="178">
        <v>1799</v>
      </c>
      <c r="IZ99" s="178">
        <v>1799</v>
      </c>
      <c r="JA99" s="178">
        <v>1799</v>
      </c>
      <c r="JB99" s="178">
        <v>1799</v>
      </c>
      <c r="JC99" s="178">
        <v>1938.33</v>
      </c>
      <c r="JD99" s="178">
        <v>1948.55</v>
      </c>
      <c r="JE99" s="178">
        <v>1958.8</v>
      </c>
      <c r="JF99" s="178">
        <v>1969.08</v>
      </c>
      <c r="JG99" s="178">
        <v>1979.4</v>
      </c>
      <c r="JH99" s="178">
        <v>1989.75</v>
      </c>
      <c r="JI99" s="178">
        <v>2000.14</v>
      </c>
      <c r="JJ99" s="178">
        <v>2010.56</v>
      </c>
      <c r="JK99" s="178">
        <v>2021.02</v>
      </c>
      <c r="JL99" s="71">
        <v>1699</v>
      </c>
      <c r="JM99" s="178">
        <v>1529.1</v>
      </c>
      <c r="JN99" s="178">
        <v>1699</v>
      </c>
      <c r="JO99" s="178">
        <v>1699</v>
      </c>
      <c r="JP99" s="178">
        <v>1699</v>
      </c>
      <c r="JQ99" s="178">
        <v>1699</v>
      </c>
      <c r="JR99" s="178">
        <v>1699</v>
      </c>
      <c r="JS99" s="178">
        <v>1699</v>
      </c>
      <c r="JT99" s="178">
        <v>1699</v>
      </c>
      <c r="JU99" s="178">
        <v>1699</v>
      </c>
      <c r="JV99" s="178">
        <v>1699</v>
      </c>
      <c r="JW99" s="178">
        <v>1699</v>
      </c>
      <c r="JX99" s="178">
        <v>1699</v>
      </c>
      <c r="JY99" s="178">
        <v>1830.59</v>
      </c>
      <c r="JZ99" s="178">
        <v>1840.23</v>
      </c>
      <c r="KA99" s="178">
        <v>1849.91</v>
      </c>
      <c r="KB99" s="178">
        <v>1859.63</v>
      </c>
      <c r="KC99" s="178">
        <v>1869.37</v>
      </c>
      <c r="KD99" s="178">
        <v>1879.15</v>
      </c>
      <c r="KE99" s="178">
        <v>1888.96</v>
      </c>
      <c r="KF99" s="178">
        <v>1898.8</v>
      </c>
      <c r="KG99" s="178">
        <v>1908.68</v>
      </c>
      <c r="KH99" s="71">
        <v>1599</v>
      </c>
      <c r="KI99" s="178">
        <v>1439.1</v>
      </c>
      <c r="KJ99" s="178">
        <v>1599</v>
      </c>
      <c r="KK99" s="178">
        <v>1599</v>
      </c>
      <c r="KL99" s="178">
        <v>1599</v>
      </c>
      <c r="KM99" s="178">
        <v>1599</v>
      </c>
      <c r="KN99" s="178">
        <v>1599</v>
      </c>
      <c r="KO99" s="178">
        <v>1599</v>
      </c>
      <c r="KP99" s="178">
        <v>1599</v>
      </c>
      <c r="KQ99" s="178">
        <v>1599</v>
      </c>
      <c r="KR99" s="178">
        <v>1599</v>
      </c>
      <c r="KS99" s="178">
        <v>1599</v>
      </c>
      <c r="KT99" s="178">
        <v>1599</v>
      </c>
      <c r="KU99" s="178">
        <v>1722.84</v>
      </c>
      <c r="KV99" s="178">
        <v>1731.92</v>
      </c>
      <c r="KW99" s="178">
        <v>1741.03</v>
      </c>
      <c r="KX99" s="178">
        <v>1750.17</v>
      </c>
      <c r="KY99" s="178">
        <v>1759.34</v>
      </c>
      <c r="KZ99" s="178">
        <v>1768.55</v>
      </c>
      <c r="LA99" s="178">
        <v>1777.78</v>
      </c>
      <c r="LB99" s="178">
        <v>1787.04</v>
      </c>
      <c r="LC99" s="178">
        <v>1796.34</v>
      </c>
      <c r="LD99" s="71">
        <v>1499</v>
      </c>
      <c r="LE99" s="178">
        <v>1349.1</v>
      </c>
      <c r="LF99" s="178">
        <v>1499</v>
      </c>
      <c r="LG99" s="178">
        <v>1499</v>
      </c>
      <c r="LH99" s="178">
        <v>1499</v>
      </c>
      <c r="LI99" s="178">
        <v>1499</v>
      </c>
      <c r="LJ99" s="178">
        <v>1499</v>
      </c>
      <c r="LK99" s="178">
        <v>1499</v>
      </c>
      <c r="LL99" s="178">
        <v>1499</v>
      </c>
      <c r="LM99" s="178">
        <v>1499</v>
      </c>
      <c r="LN99" s="178">
        <v>1499</v>
      </c>
      <c r="LO99" s="178">
        <v>1499</v>
      </c>
      <c r="LP99" s="178">
        <v>1499</v>
      </c>
      <c r="LQ99" s="178">
        <v>1615.1</v>
      </c>
      <c r="LR99" s="178">
        <v>1623.61</v>
      </c>
      <c r="LS99" s="178">
        <v>1632.15</v>
      </c>
      <c r="LT99" s="178">
        <v>1640.72</v>
      </c>
      <c r="LU99" s="178">
        <v>1649.32</v>
      </c>
      <c r="LV99" s="178">
        <v>1657.94</v>
      </c>
      <c r="LW99" s="178">
        <v>1666.6</v>
      </c>
      <c r="LX99" s="178">
        <v>1675.28</v>
      </c>
      <c r="LY99" s="178">
        <v>1684</v>
      </c>
      <c r="LZ99" s="71">
        <v>1399</v>
      </c>
      <c r="MA99" s="178">
        <v>1259.0999999999999</v>
      </c>
      <c r="MB99" s="178">
        <v>1399</v>
      </c>
      <c r="MC99" s="178">
        <v>1399</v>
      </c>
      <c r="MD99" s="178">
        <v>1399</v>
      </c>
      <c r="ME99" s="178">
        <v>1399</v>
      </c>
      <c r="MF99" s="178">
        <v>1399</v>
      </c>
      <c r="MG99" s="178">
        <v>1399</v>
      </c>
      <c r="MH99" s="178">
        <v>1399</v>
      </c>
      <c r="MI99" s="178">
        <v>1399</v>
      </c>
      <c r="MJ99" s="178">
        <v>1399</v>
      </c>
      <c r="MK99" s="178">
        <v>1399</v>
      </c>
      <c r="ML99" s="178">
        <v>1399</v>
      </c>
      <c r="MM99" s="178">
        <v>1507.35</v>
      </c>
      <c r="MN99" s="178">
        <v>1515.3</v>
      </c>
      <c r="MO99" s="178">
        <v>1523.27</v>
      </c>
      <c r="MP99" s="178">
        <v>1531.26</v>
      </c>
      <c r="MQ99" s="178">
        <v>1539.29</v>
      </c>
      <c r="MR99" s="178">
        <v>1547.34</v>
      </c>
      <c r="MS99" s="178">
        <v>1555.42</v>
      </c>
      <c r="MT99" s="178">
        <v>1563.52</v>
      </c>
      <c r="MU99" s="178">
        <v>1571.66</v>
      </c>
      <c r="MV99" s="71">
        <v>1349</v>
      </c>
      <c r="MW99" s="178">
        <v>1214.0999999999999</v>
      </c>
      <c r="MX99" s="178">
        <v>1349</v>
      </c>
      <c r="MY99" s="178">
        <v>1349</v>
      </c>
      <c r="MZ99" s="178">
        <v>1349</v>
      </c>
      <c r="NA99" s="178">
        <v>1349</v>
      </c>
      <c r="NB99" s="178">
        <v>1349</v>
      </c>
      <c r="NC99" s="178">
        <v>1349</v>
      </c>
      <c r="ND99" s="178">
        <v>1349</v>
      </c>
      <c r="NE99" s="178">
        <v>1349</v>
      </c>
      <c r="NF99" s="178">
        <v>1349</v>
      </c>
      <c r="NG99" s="178">
        <v>1349</v>
      </c>
      <c r="NH99" s="178">
        <v>1349</v>
      </c>
      <c r="NI99" s="178">
        <v>1453.48</v>
      </c>
      <c r="NJ99" s="178">
        <v>1461.14</v>
      </c>
      <c r="NK99" s="178">
        <v>1468.82</v>
      </c>
      <c r="NL99" s="178">
        <v>1476.54</v>
      </c>
      <c r="NM99" s="178">
        <v>1484.27</v>
      </c>
      <c r="NN99" s="178">
        <v>1492.04</v>
      </c>
      <c r="NO99" s="178">
        <v>1499.83</v>
      </c>
      <c r="NP99" s="178">
        <v>1507.64</v>
      </c>
      <c r="NQ99" s="178">
        <v>1515.49</v>
      </c>
      <c r="NR99" s="149"/>
      <c r="NS99" s="145">
        <v>2149</v>
      </c>
      <c r="NT99" s="145">
        <v>2149</v>
      </c>
      <c r="NU99" s="145">
        <v>1899</v>
      </c>
      <c r="NV99" s="145">
        <v>1799</v>
      </c>
      <c r="NW99" s="145">
        <v>1699</v>
      </c>
      <c r="NX99" s="145">
        <v>1599</v>
      </c>
      <c r="NY99" s="145">
        <v>1499</v>
      </c>
      <c r="NZ99" s="145">
        <v>1399</v>
      </c>
      <c r="OA99" s="145">
        <v>1349</v>
      </c>
      <c r="OB99" s="150"/>
      <c r="OC99" s="145">
        <v>0</v>
      </c>
      <c r="OD99" s="145">
        <v>2149</v>
      </c>
      <c r="OE99" s="145">
        <v>1899</v>
      </c>
      <c r="OF99" s="145">
        <v>1799</v>
      </c>
      <c r="OG99" s="145">
        <v>1699</v>
      </c>
      <c r="OH99" s="145">
        <v>1599</v>
      </c>
      <c r="OI99" s="145">
        <v>1499</v>
      </c>
      <c r="OJ99" s="145">
        <v>1399</v>
      </c>
      <c r="OK99" s="145">
        <v>1349</v>
      </c>
      <c r="OL99" s="67">
        <v>0</v>
      </c>
      <c r="OM99" s="67">
        <v>0</v>
      </c>
      <c r="ON99" s="50"/>
      <c r="OO99" s="50"/>
      <c r="OP99" s="50"/>
      <c r="OQ99" s="139" t="s">
        <v>12024</v>
      </c>
      <c r="OR99" s="139" t="s">
        <v>12024</v>
      </c>
      <c r="OS99" s="139" t="s">
        <v>12024</v>
      </c>
      <c r="OT99" s="139" t="s">
        <v>12024</v>
      </c>
      <c r="OU99" s="139" t="s">
        <v>12024</v>
      </c>
      <c r="OV99" s="139" t="s">
        <v>12024</v>
      </c>
      <c r="OW99" s="139" t="s">
        <v>12024</v>
      </c>
      <c r="OX99" s="139" t="s">
        <v>12024</v>
      </c>
      <c r="OY99" s="151"/>
      <c r="OZ99" s="139" t="s">
        <v>12015</v>
      </c>
      <c r="PA99" s="139" t="s">
        <v>12015</v>
      </c>
      <c r="PB99" s="139" t="s">
        <v>12015</v>
      </c>
      <c r="PC99" s="139" t="s">
        <v>12015</v>
      </c>
      <c r="PD99" s="139" t="s">
        <v>12015</v>
      </c>
      <c r="PE99" s="139" t="s">
        <v>12015</v>
      </c>
      <c r="PF99" s="139" t="s">
        <v>12015</v>
      </c>
      <c r="PG99" s="139" t="s">
        <v>12015</v>
      </c>
      <c r="PH99" s="146"/>
      <c r="PI99" s="139" t="s">
        <v>12024</v>
      </c>
      <c r="PJ99" s="139" t="s">
        <v>12024</v>
      </c>
      <c r="PK99" s="139" t="s">
        <v>12024</v>
      </c>
      <c r="PL99" s="139" t="s">
        <v>12024</v>
      </c>
      <c r="PM99" s="139" t="s">
        <v>12024</v>
      </c>
      <c r="PN99" s="139" t="s">
        <v>12024</v>
      </c>
      <c r="PO99" s="139" t="s">
        <v>12024</v>
      </c>
      <c r="PP99" s="139" t="s">
        <v>12024</v>
      </c>
      <c r="PQ99" s="146"/>
      <c r="PR99" s="139" t="s">
        <v>12015</v>
      </c>
      <c r="PS99" s="139" t="s">
        <v>12015</v>
      </c>
      <c r="PT99" s="139" t="s">
        <v>12015</v>
      </c>
      <c r="PU99" s="139" t="s">
        <v>12015</v>
      </c>
      <c r="PV99" s="139" t="s">
        <v>12015</v>
      </c>
      <c r="PW99" s="139" t="s">
        <v>12015</v>
      </c>
      <c r="PX99" s="139" t="s">
        <v>12015</v>
      </c>
      <c r="PY99" s="139" t="s">
        <v>12015</v>
      </c>
    </row>
    <row r="100" spans="1:441" ht="16">
      <c r="A100" s="66" t="s">
        <v>3498</v>
      </c>
      <c r="B100" s="67" t="s">
        <v>207</v>
      </c>
      <c r="C100" s="68" t="s">
        <v>206</v>
      </c>
      <c r="D100" s="70" t="s">
        <v>67</v>
      </c>
      <c r="E100" s="155" t="s">
        <v>3223</v>
      </c>
      <c r="F100" s="71">
        <v>679</v>
      </c>
      <c r="G100" s="178">
        <v>611.1</v>
      </c>
      <c r="H100" s="178">
        <v>679</v>
      </c>
      <c r="I100" s="178">
        <v>679</v>
      </c>
      <c r="J100" s="178">
        <v>679</v>
      </c>
      <c r="K100" s="178">
        <v>679</v>
      </c>
      <c r="L100" s="178">
        <v>679</v>
      </c>
      <c r="M100" s="178">
        <v>679</v>
      </c>
      <c r="N100" s="178">
        <v>679</v>
      </c>
      <c r="O100" s="178">
        <v>679</v>
      </c>
      <c r="P100" s="178">
        <v>679</v>
      </c>
      <c r="Q100" s="178">
        <v>679</v>
      </c>
      <c r="R100" s="178">
        <v>679</v>
      </c>
      <c r="S100" s="178">
        <v>731.59</v>
      </c>
      <c r="T100" s="178">
        <v>735.44</v>
      </c>
      <c r="U100" s="178">
        <v>739.31</v>
      </c>
      <c r="V100" s="178">
        <v>743.19</v>
      </c>
      <c r="W100" s="178">
        <v>747.09</v>
      </c>
      <c r="X100" s="178">
        <v>751</v>
      </c>
      <c r="Y100" s="178">
        <v>754.92</v>
      </c>
      <c r="Z100" s="178">
        <v>758.85</v>
      </c>
      <c r="AA100" s="178">
        <v>762.8</v>
      </c>
      <c r="AB100" s="71">
        <v>679</v>
      </c>
      <c r="AC100" s="178">
        <v>611.1</v>
      </c>
      <c r="AD100" s="178">
        <v>679</v>
      </c>
      <c r="AE100" s="178">
        <v>679</v>
      </c>
      <c r="AF100" s="178">
        <v>679</v>
      </c>
      <c r="AG100" s="178">
        <v>679</v>
      </c>
      <c r="AH100" s="178">
        <v>679</v>
      </c>
      <c r="AI100" s="178">
        <v>679</v>
      </c>
      <c r="AJ100" s="178">
        <v>679</v>
      </c>
      <c r="AK100" s="178">
        <v>679</v>
      </c>
      <c r="AL100" s="178">
        <v>679</v>
      </c>
      <c r="AM100" s="178">
        <v>679</v>
      </c>
      <c r="AN100" s="178">
        <v>679</v>
      </c>
      <c r="AO100" s="178">
        <v>731.59</v>
      </c>
      <c r="AP100" s="178">
        <v>735.44</v>
      </c>
      <c r="AQ100" s="178">
        <v>739.31</v>
      </c>
      <c r="AR100" s="178">
        <v>743.19</v>
      </c>
      <c r="AS100" s="178">
        <v>747.09</v>
      </c>
      <c r="AT100" s="178">
        <v>751</v>
      </c>
      <c r="AU100" s="178">
        <v>754.92</v>
      </c>
      <c r="AV100" s="178">
        <v>758.85</v>
      </c>
      <c r="AW100" s="178">
        <v>762.8</v>
      </c>
      <c r="AX100" s="71">
        <v>599</v>
      </c>
      <c r="AY100" s="178">
        <v>539.1</v>
      </c>
      <c r="AZ100" s="71">
        <v>599</v>
      </c>
      <c r="BA100" s="178">
        <v>599</v>
      </c>
      <c r="BB100" s="178">
        <v>599</v>
      </c>
      <c r="BC100" s="178">
        <v>599</v>
      </c>
      <c r="BD100" s="178">
        <v>599</v>
      </c>
      <c r="BE100" s="178">
        <v>599</v>
      </c>
      <c r="BF100" s="178">
        <v>599</v>
      </c>
      <c r="BG100" s="178">
        <v>599</v>
      </c>
      <c r="BH100" s="178">
        <v>599</v>
      </c>
      <c r="BI100" s="178">
        <v>599</v>
      </c>
      <c r="BJ100" s="178">
        <v>599</v>
      </c>
      <c r="BK100" s="178">
        <v>645.39</v>
      </c>
      <c r="BL100" s="178">
        <v>648.79</v>
      </c>
      <c r="BM100" s="178">
        <v>652.21</v>
      </c>
      <c r="BN100" s="178">
        <v>655.63</v>
      </c>
      <c r="BO100" s="178">
        <v>659.07</v>
      </c>
      <c r="BP100" s="178">
        <v>662.51</v>
      </c>
      <c r="BQ100" s="178">
        <v>665.97</v>
      </c>
      <c r="BR100" s="178">
        <v>669.44</v>
      </c>
      <c r="BS100" s="178">
        <v>672.93</v>
      </c>
      <c r="BT100" s="71">
        <v>549</v>
      </c>
      <c r="BU100" s="178">
        <v>494.1</v>
      </c>
      <c r="BV100" s="178">
        <v>549</v>
      </c>
      <c r="BW100" s="178">
        <v>549</v>
      </c>
      <c r="BX100" s="178">
        <v>549</v>
      </c>
      <c r="BY100" s="178">
        <v>549</v>
      </c>
      <c r="BZ100" s="178">
        <v>549</v>
      </c>
      <c r="CA100" s="178">
        <v>549</v>
      </c>
      <c r="CB100" s="178">
        <v>549</v>
      </c>
      <c r="CC100" s="178">
        <v>549</v>
      </c>
      <c r="CD100" s="178">
        <v>549</v>
      </c>
      <c r="CE100" s="178">
        <v>549</v>
      </c>
      <c r="CF100" s="178">
        <v>549</v>
      </c>
      <c r="CG100" s="178">
        <v>591.52</v>
      </c>
      <c r="CH100" s="178">
        <v>594.64</v>
      </c>
      <c r="CI100" s="178">
        <v>597.76</v>
      </c>
      <c r="CJ100" s="178">
        <v>600.9</v>
      </c>
      <c r="CK100" s="178">
        <v>604.04999999999995</v>
      </c>
      <c r="CL100" s="178">
        <v>607.21</v>
      </c>
      <c r="CM100" s="178">
        <v>610.38</v>
      </c>
      <c r="CN100" s="178">
        <v>613.55999999999995</v>
      </c>
      <c r="CO100" s="178">
        <v>616.75</v>
      </c>
      <c r="CP100" s="71">
        <v>499</v>
      </c>
      <c r="CQ100" s="178">
        <v>449.1</v>
      </c>
      <c r="CR100" s="178">
        <v>499</v>
      </c>
      <c r="CS100" s="178">
        <v>499</v>
      </c>
      <c r="CT100" s="178">
        <v>499</v>
      </c>
      <c r="CU100" s="178">
        <v>499</v>
      </c>
      <c r="CV100" s="178">
        <v>499</v>
      </c>
      <c r="CW100" s="178">
        <v>499</v>
      </c>
      <c r="CX100" s="178">
        <v>499</v>
      </c>
      <c r="CY100" s="178">
        <v>499</v>
      </c>
      <c r="CZ100" s="178">
        <v>499</v>
      </c>
      <c r="DA100" s="178">
        <v>499</v>
      </c>
      <c r="DB100" s="178">
        <v>499</v>
      </c>
      <c r="DC100" s="178">
        <v>537.65</v>
      </c>
      <c r="DD100" s="178">
        <v>540.48</v>
      </c>
      <c r="DE100" s="178">
        <v>543.32000000000005</v>
      </c>
      <c r="DF100" s="178">
        <v>546.17999999999995</v>
      </c>
      <c r="DG100" s="178">
        <v>549.04</v>
      </c>
      <c r="DH100" s="178">
        <v>551.91</v>
      </c>
      <c r="DI100" s="178">
        <v>554.79</v>
      </c>
      <c r="DJ100" s="178">
        <v>557.67999999999995</v>
      </c>
      <c r="DK100" s="178">
        <v>560.58000000000004</v>
      </c>
      <c r="DL100" s="71">
        <v>449</v>
      </c>
      <c r="DM100" s="178">
        <v>404.1</v>
      </c>
      <c r="DN100" s="178">
        <v>449</v>
      </c>
      <c r="DO100" s="178">
        <v>449</v>
      </c>
      <c r="DP100" s="178">
        <v>449</v>
      </c>
      <c r="DQ100" s="178">
        <v>449</v>
      </c>
      <c r="DR100" s="178">
        <v>449</v>
      </c>
      <c r="DS100" s="178">
        <v>449</v>
      </c>
      <c r="DT100" s="178">
        <v>449</v>
      </c>
      <c r="DU100" s="178">
        <v>449</v>
      </c>
      <c r="DV100" s="178">
        <v>449</v>
      </c>
      <c r="DW100" s="178">
        <v>449</v>
      </c>
      <c r="DX100" s="178">
        <v>449</v>
      </c>
      <c r="DY100" s="178">
        <v>483.77</v>
      </c>
      <c r="DZ100" s="178">
        <v>486.32</v>
      </c>
      <c r="EA100" s="178">
        <v>488.88</v>
      </c>
      <c r="EB100" s="178">
        <v>491.45</v>
      </c>
      <c r="EC100" s="178">
        <v>494.02</v>
      </c>
      <c r="ED100" s="178">
        <v>496.61</v>
      </c>
      <c r="EE100" s="178">
        <v>499.2</v>
      </c>
      <c r="EF100" s="178">
        <v>501.8</v>
      </c>
      <c r="EG100" s="178">
        <v>504.41</v>
      </c>
      <c r="EH100" s="71">
        <v>399</v>
      </c>
      <c r="EI100" s="178">
        <v>359.1</v>
      </c>
      <c r="EJ100" s="178">
        <v>399</v>
      </c>
      <c r="EK100" s="178">
        <v>399</v>
      </c>
      <c r="EL100" s="178">
        <v>399</v>
      </c>
      <c r="EM100" s="178">
        <v>399</v>
      </c>
      <c r="EN100" s="178">
        <v>399</v>
      </c>
      <c r="EO100" s="178">
        <v>399</v>
      </c>
      <c r="EP100" s="178">
        <v>399</v>
      </c>
      <c r="EQ100" s="178">
        <v>399</v>
      </c>
      <c r="ER100" s="178">
        <v>399</v>
      </c>
      <c r="ES100" s="178">
        <v>399</v>
      </c>
      <c r="ET100" s="178">
        <v>399</v>
      </c>
      <c r="EU100" s="178">
        <v>429.9</v>
      </c>
      <c r="EV100" s="178">
        <v>432.17</v>
      </c>
      <c r="EW100" s="178">
        <v>434.44</v>
      </c>
      <c r="EX100" s="178">
        <v>436.72</v>
      </c>
      <c r="EY100" s="178">
        <v>439.01</v>
      </c>
      <c r="EZ100" s="178">
        <v>441.31</v>
      </c>
      <c r="FA100" s="178">
        <v>443.61</v>
      </c>
      <c r="FB100" s="178">
        <v>445.92</v>
      </c>
      <c r="FC100" s="178">
        <v>448.24</v>
      </c>
      <c r="FD100" s="71">
        <v>349</v>
      </c>
      <c r="FE100" s="178">
        <v>314.10000000000002</v>
      </c>
      <c r="FF100" s="178">
        <v>349</v>
      </c>
      <c r="FG100" s="178">
        <v>349</v>
      </c>
      <c r="FH100" s="178">
        <v>349</v>
      </c>
      <c r="FI100" s="178">
        <v>349</v>
      </c>
      <c r="FJ100" s="178">
        <v>349</v>
      </c>
      <c r="FK100" s="178">
        <v>349</v>
      </c>
      <c r="FL100" s="178">
        <v>349</v>
      </c>
      <c r="FM100" s="178">
        <v>349</v>
      </c>
      <c r="FN100" s="178">
        <v>349</v>
      </c>
      <c r="FO100" s="178">
        <v>349</v>
      </c>
      <c r="FP100" s="178">
        <v>349</v>
      </c>
      <c r="FQ100" s="178">
        <v>376.03</v>
      </c>
      <c r="FR100" s="178">
        <v>378.01</v>
      </c>
      <c r="FS100" s="178">
        <v>380</v>
      </c>
      <c r="FT100" s="178">
        <v>381.99</v>
      </c>
      <c r="FU100" s="178">
        <v>384</v>
      </c>
      <c r="FV100" s="178">
        <v>386.01</v>
      </c>
      <c r="FW100" s="178">
        <v>388.02</v>
      </c>
      <c r="FX100" s="178">
        <v>390.04</v>
      </c>
      <c r="FY100" s="178">
        <v>392.07</v>
      </c>
      <c r="FZ100" s="71">
        <v>299</v>
      </c>
      <c r="GA100" s="178">
        <v>269.10000000000002</v>
      </c>
      <c r="GB100" s="178">
        <v>299</v>
      </c>
      <c r="GC100" s="178">
        <v>299</v>
      </c>
      <c r="GD100" s="178">
        <v>299</v>
      </c>
      <c r="GE100" s="178">
        <v>299</v>
      </c>
      <c r="GF100" s="178">
        <v>299</v>
      </c>
      <c r="GG100" s="178">
        <v>299</v>
      </c>
      <c r="GH100" s="178">
        <v>299</v>
      </c>
      <c r="GI100" s="178">
        <v>299</v>
      </c>
      <c r="GJ100" s="178">
        <v>299</v>
      </c>
      <c r="GK100" s="178">
        <v>299</v>
      </c>
      <c r="GL100" s="178">
        <v>299</v>
      </c>
      <c r="GM100" s="178">
        <v>322.16000000000003</v>
      </c>
      <c r="GN100" s="178">
        <v>323.86</v>
      </c>
      <c r="GO100" s="178">
        <v>325.56</v>
      </c>
      <c r="GP100" s="178">
        <v>327.27</v>
      </c>
      <c r="GQ100" s="178">
        <v>328.98</v>
      </c>
      <c r="GR100" s="178">
        <v>330.7</v>
      </c>
      <c r="GS100" s="178">
        <v>332.43</v>
      </c>
      <c r="GT100" s="178">
        <v>334.16</v>
      </c>
      <c r="GU100" s="178">
        <v>335.9</v>
      </c>
      <c r="GV100" s="72"/>
      <c r="GW100" s="73">
        <v>0</v>
      </c>
      <c r="GX100" s="71">
        <v>679</v>
      </c>
      <c r="GY100" s="178">
        <v>611.1</v>
      </c>
      <c r="GZ100" s="178">
        <v>679</v>
      </c>
      <c r="HA100" s="178">
        <v>679</v>
      </c>
      <c r="HB100" s="178">
        <v>679</v>
      </c>
      <c r="HC100" s="178">
        <v>679</v>
      </c>
      <c r="HD100" s="178">
        <v>679</v>
      </c>
      <c r="HE100" s="178">
        <v>679</v>
      </c>
      <c r="HF100" s="178">
        <v>679</v>
      </c>
      <c r="HG100" s="178">
        <v>679</v>
      </c>
      <c r="HH100" s="178">
        <v>679</v>
      </c>
      <c r="HI100" s="178">
        <v>679</v>
      </c>
      <c r="HJ100" s="178">
        <v>679</v>
      </c>
      <c r="HK100" s="178">
        <v>731.59</v>
      </c>
      <c r="HL100" s="178">
        <v>735.44</v>
      </c>
      <c r="HM100" s="178">
        <v>739.31</v>
      </c>
      <c r="HN100" s="178">
        <v>743.19</v>
      </c>
      <c r="HO100" s="178">
        <v>747.09</v>
      </c>
      <c r="HP100" s="178">
        <v>751</v>
      </c>
      <c r="HQ100" s="178">
        <v>754.92</v>
      </c>
      <c r="HR100" s="178">
        <v>758.85</v>
      </c>
      <c r="HS100" s="178">
        <v>762.8</v>
      </c>
      <c r="HT100" s="71">
        <v>599</v>
      </c>
      <c r="HU100" s="178">
        <v>539.1</v>
      </c>
      <c r="HV100" s="178">
        <v>599</v>
      </c>
      <c r="HW100" s="178">
        <v>599</v>
      </c>
      <c r="HX100" s="178">
        <v>599</v>
      </c>
      <c r="HY100" s="178">
        <v>599</v>
      </c>
      <c r="HZ100" s="178">
        <v>599</v>
      </c>
      <c r="IA100" s="178">
        <v>599</v>
      </c>
      <c r="IB100" s="178">
        <v>599</v>
      </c>
      <c r="IC100" s="178">
        <v>599</v>
      </c>
      <c r="ID100" s="178">
        <v>599</v>
      </c>
      <c r="IE100" s="178">
        <v>599</v>
      </c>
      <c r="IF100" s="178">
        <v>599</v>
      </c>
      <c r="IG100" s="178">
        <v>645.39</v>
      </c>
      <c r="IH100" s="178">
        <v>648.79</v>
      </c>
      <c r="II100" s="178">
        <v>652.21</v>
      </c>
      <c r="IJ100" s="178">
        <v>655.63</v>
      </c>
      <c r="IK100" s="178">
        <v>659.07</v>
      </c>
      <c r="IL100" s="178">
        <v>662.51</v>
      </c>
      <c r="IM100" s="178">
        <v>665.97</v>
      </c>
      <c r="IN100" s="178">
        <v>669.44</v>
      </c>
      <c r="IO100" s="178">
        <v>672.93</v>
      </c>
      <c r="IP100" s="71">
        <v>549</v>
      </c>
      <c r="IQ100" s="178">
        <v>494.1</v>
      </c>
      <c r="IR100" s="178">
        <v>549</v>
      </c>
      <c r="IS100" s="178">
        <v>549</v>
      </c>
      <c r="IT100" s="178">
        <v>549</v>
      </c>
      <c r="IU100" s="178">
        <v>549</v>
      </c>
      <c r="IV100" s="178">
        <v>549</v>
      </c>
      <c r="IW100" s="178">
        <v>549</v>
      </c>
      <c r="IX100" s="178">
        <v>549</v>
      </c>
      <c r="IY100" s="178">
        <v>549</v>
      </c>
      <c r="IZ100" s="178">
        <v>549</v>
      </c>
      <c r="JA100" s="178">
        <v>549</v>
      </c>
      <c r="JB100" s="178">
        <v>549</v>
      </c>
      <c r="JC100" s="178">
        <v>591.52</v>
      </c>
      <c r="JD100" s="178">
        <v>594.64</v>
      </c>
      <c r="JE100" s="178">
        <v>597.76</v>
      </c>
      <c r="JF100" s="178">
        <v>600.9</v>
      </c>
      <c r="JG100" s="178">
        <v>604.04999999999995</v>
      </c>
      <c r="JH100" s="178">
        <v>607.21</v>
      </c>
      <c r="JI100" s="178">
        <v>610.38</v>
      </c>
      <c r="JJ100" s="178">
        <v>613.55999999999995</v>
      </c>
      <c r="JK100" s="178">
        <v>616.75</v>
      </c>
      <c r="JL100" s="71">
        <v>499</v>
      </c>
      <c r="JM100" s="178">
        <v>449.1</v>
      </c>
      <c r="JN100" s="178">
        <v>499</v>
      </c>
      <c r="JO100" s="178">
        <v>499</v>
      </c>
      <c r="JP100" s="178">
        <v>499</v>
      </c>
      <c r="JQ100" s="178">
        <v>499</v>
      </c>
      <c r="JR100" s="178">
        <v>499</v>
      </c>
      <c r="JS100" s="178">
        <v>499</v>
      </c>
      <c r="JT100" s="178">
        <v>499</v>
      </c>
      <c r="JU100" s="178">
        <v>499</v>
      </c>
      <c r="JV100" s="178">
        <v>499</v>
      </c>
      <c r="JW100" s="178">
        <v>499</v>
      </c>
      <c r="JX100" s="178">
        <v>499</v>
      </c>
      <c r="JY100" s="178">
        <v>537.65</v>
      </c>
      <c r="JZ100" s="178">
        <v>540.48</v>
      </c>
      <c r="KA100" s="178">
        <v>543.32000000000005</v>
      </c>
      <c r="KB100" s="178">
        <v>546.17999999999995</v>
      </c>
      <c r="KC100" s="178">
        <v>549.04</v>
      </c>
      <c r="KD100" s="178">
        <v>551.91</v>
      </c>
      <c r="KE100" s="178">
        <v>554.79</v>
      </c>
      <c r="KF100" s="178">
        <v>557.67999999999995</v>
      </c>
      <c r="KG100" s="178">
        <v>560.58000000000004</v>
      </c>
      <c r="KH100" s="71">
        <v>449</v>
      </c>
      <c r="KI100" s="178">
        <v>404.1</v>
      </c>
      <c r="KJ100" s="178">
        <v>449</v>
      </c>
      <c r="KK100" s="178">
        <v>449</v>
      </c>
      <c r="KL100" s="178">
        <v>449</v>
      </c>
      <c r="KM100" s="178">
        <v>449</v>
      </c>
      <c r="KN100" s="178">
        <v>449</v>
      </c>
      <c r="KO100" s="178">
        <v>449</v>
      </c>
      <c r="KP100" s="178">
        <v>449</v>
      </c>
      <c r="KQ100" s="178">
        <v>449</v>
      </c>
      <c r="KR100" s="178">
        <v>449</v>
      </c>
      <c r="KS100" s="178">
        <v>449</v>
      </c>
      <c r="KT100" s="178">
        <v>449</v>
      </c>
      <c r="KU100" s="178">
        <v>483.77</v>
      </c>
      <c r="KV100" s="178">
        <v>486.32</v>
      </c>
      <c r="KW100" s="178">
        <v>488.88</v>
      </c>
      <c r="KX100" s="178">
        <v>491.45</v>
      </c>
      <c r="KY100" s="178">
        <v>494.02</v>
      </c>
      <c r="KZ100" s="178">
        <v>496.61</v>
      </c>
      <c r="LA100" s="178">
        <v>499.2</v>
      </c>
      <c r="LB100" s="178">
        <v>501.8</v>
      </c>
      <c r="LC100" s="178">
        <v>504.41</v>
      </c>
      <c r="LD100" s="71">
        <v>399</v>
      </c>
      <c r="LE100" s="178">
        <v>359.1</v>
      </c>
      <c r="LF100" s="178">
        <v>399</v>
      </c>
      <c r="LG100" s="178">
        <v>399</v>
      </c>
      <c r="LH100" s="178">
        <v>399</v>
      </c>
      <c r="LI100" s="178">
        <v>399</v>
      </c>
      <c r="LJ100" s="178">
        <v>399</v>
      </c>
      <c r="LK100" s="178">
        <v>399</v>
      </c>
      <c r="LL100" s="178">
        <v>399</v>
      </c>
      <c r="LM100" s="178">
        <v>399</v>
      </c>
      <c r="LN100" s="178">
        <v>399</v>
      </c>
      <c r="LO100" s="178">
        <v>399</v>
      </c>
      <c r="LP100" s="178">
        <v>399</v>
      </c>
      <c r="LQ100" s="178">
        <v>429.9</v>
      </c>
      <c r="LR100" s="178">
        <v>432.17</v>
      </c>
      <c r="LS100" s="178">
        <v>434.44</v>
      </c>
      <c r="LT100" s="178">
        <v>436.72</v>
      </c>
      <c r="LU100" s="178">
        <v>439.01</v>
      </c>
      <c r="LV100" s="178">
        <v>441.31</v>
      </c>
      <c r="LW100" s="178">
        <v>443.61</v>
      </c>
      <c r="LX100" s="178">
        <v>445.92</v>
      </c>
      <c r="LY100" s="178">
        <v>448.24</v>
      </c>
      <c r="LZ100" s="71">
        <v>349</v>
      </c>
      <c r="MA100" s="178">
        <v>314.10000000000002</v>
      </c>
      <c r="MB100" s="178">
        <v>349</v>
      </c>
      <c r="MC100" s="178">
        <v>349</v>
      </c>
      <c r="MD100" s="178">
        <v>349</v>
      </c>
      <c r="ME100" s="178">
        <v>349</v>
      </c>
      <c r="MF100" s="178">
        <v>349</v>
      </c>
      <c r="MG100" s="178">
        <v>349</v>
      </c>
      <c r="MH100" s="178">
        <v>349</v>
      </c>
      <c r="MI100" s="178">
        <v>349</v>
      </c>
      <c r="MJ100" s="178">
        <v>349</v>
      </c>
      <c r="MK100" s="178">
        <v>349</v>
      </c>
      <c r="ML100" s="178">
        <v>349</v>
      </c>
      <c r="MM100" s="178">
        <v>376.03</v>
      </c>
      <c r="MN100" s="178">
        <v>378.01</v>
      </c>
      <c r="MO100" s="178">
        <v>380</v>
      </c>
      <c r="MP100" s="178">
        <v>381.99</v>
      </c>
      <c r="MQ100" s="178">
        <v>384</v>
      </c>
      <c r="MR100" s="178">
        <v>386.01</v>
      </c>
      <c r="MS100" s="178">
        <v>388.02</v>
      </c>
      <c r="MT100" s="178">
        <v>390.04</v>
      </c>
      <c r="MU100" s="178">
        <v>392.07</v>
      </c>
      <c r="MV100" s="71">
        <v>299</v>
      </c>
      <c r="MW100" s="178">
        <v>269.10000000000002</v>
      </c>
      <c r="MX100" s="178">
        <v>299</v>
      </c>
      <c r="MY100" s="178">
        <v>299</v>
      </c>
      <c r="MZ100" s="178">
        <v>299</v>
      </c>
      <c r="NA100" s="178">
        <v>299</v>
      </c>
      <c r="NB100" s="178">
        <v>299</v>
      </c>
      <c r="NC100" s="178">
        <v>299</v>
      </c>
      <c r="ND100" s="178">
        <v>299</v>
      </c>
      <c r="NE100" s="178">
        <v>299</v>
      </c>
      <c r="NF100" s="178">
        <v>299</v>
      </c>
      <c r="NG100" s="178">
        <v>299</v>
      </c>
      <c r="NH100" s="178">
        <v>299</v>
      </c>
      <c r="NI100" s="178">
        <v>322.16000000000003</v>
      </c>
      <c r="NJ100" s="178">
        <v>323.86</v>
      </c>
      <c r="NK100" s="178">
        <v>325.56</v>
      </c>
      <c r="NL100" s="178">
        <v>327.27</v>
      </c>
      <c r="NM100" s="178">
        <v>328.98</v>
      </c>
      <c r="NN100" s="178">
        <v>330.7</v>
      </c>
      <c r="NO100" s="178">
        <v>332.43</v>
      </c>
      <c r="NP100" s="178">
        <v>334.16</v>
      </c>
      <c r="NQ100" s="178">
        <v>335.9</v>
      </c>
      <c r="NR100" s="149"/>
      <c r="NS100" s="145">
        <v>679</v>
      </c>
      <c r="NT100" s="145">
        <v>679</v>
      </c>
      <c r="NU100" s="145">
        <v>599</v>
      </c>
      <c r="NV100" s="145">
        <v>549</v>
      </c>
      <c r="NW100" s="145">
        <v>499</v>
      </c>
      <c r="NX100" s="145">
        <v>449</v>
      </c>
      <c r="NY100" s="145">
        <v>399</v>
      </c>
      <c r="NZ100" s="145">
        <v>349</v>
      </c>
      <c r="OA100" s="145">
        <v>299</v>
      </c>
      <c r="OB100" s="150"/>
      <c r="OC100" s="145">
        <v>0</v>
      </c>
      <c r="OD100" s="145">
        <v>679</v>
      </c>
      <c r="OE100" s="145">
        <v>599</v>
      </c>
      <c r="OF100" s="145">
        <v>549</v>
      </c>
      <c r="OG100" s="145">
        <v>499</v>
      </c>
      <c r="OH100" s="145">
        <v>449</v>
      </c>
      <c r="OI100" s="145">
        <v>399</v>
      </c>
      <c r="OJ100" s="145">
        <v>349</v>
      </c>
      <c r="OK100" s="145">
        <v>299</v>
      </c>
      <c r="OL100" s="67">
        <v>0</v>
      </c>
      <c r="OM100" s="67">
        <v>0</v>
      </c>
      <c r="ON100" s="50"/>
      <c r="OO100" s="50"/>
      <c r="OP100" s="50"/>
      <c r="OQ100" s="139" t="s">
        <v>12024</v>
      </c>
      <c r="OR100" s="139" t="s">
        <v>12024</v>
      </c>
      <c r="OS100" s="139" t="s">
        <v>12024</v>
      </c>
      <c r="OT100" s="139" t="s">
        <v>12024</v>
      </c>
      <c r="OU100" s="139" t="s">
        <v>12024</v>
      </c>
      <c r="OV100" s="139" t="s">
        <v>12024</v>
      </c>
      <c r="OW100" s="139" t="s">
        <v>12024</v>
      </c>
      <c r="OX100" s="139" t="s">
        <v>12024</v>
      </c>
      <c r="OY100" s="151"/>
      <c r="OZ100" s="139" t="s">
        <v>12015</v>
      </c>
      <c r="PA100" s="139" t="s">
        <v>12015</v>
      </c>
      <c r="PB100" s="139" t="s">
        <v>12015</v>
      </c>
      <c r="PC100" s="139" t="s">
        <v>12015</v>
      </c>
      <c r="PD100" s="139" t="s">
        <v>12015</v>
      </c>
      <c r="PE100" s="139" t="s">
        <v>12015</v>
      </c>
      <c r="PF100" s="139" t="s">
        <v>12015</v>
      </c>
      <c r="PG100" s="139" t="s">
        <v>12015</v>
      </c>
      <c r="PH100" s="146"/>
      <c r="PI100" s="139" t="s">
        <v>12024</v>
      </c>
      <c r="PJ100" s="139" t="s">
        <v>12024</v>
      </c>
      <c r="PK100" s="139" t="s">
        <v>12024</v>
      </c>
      <c r="PL100" s="139" t="s">
        <v>12024</v>
      </c>
      <c r="PM100" s="139" t="s">
        <v>12024</v>
      </c>
      <c r="PN100" s="139" t="s">
        <v>12024</v>
      </c>
      <c r="PO100" s="139" t="s">
        <v>12024</v>
      </c>
      <c r="PP100" s="139" t="s">
        <v>12024</v>
      </c>
      <c r="PQ100" s="146"/>
      <c r="PR100" s="139" t="s">
        <v>12015</v>
      </c>
      <c r="PS100" s="139" t="s">
        <v>12015</v>
      </c>
      <c r="PT100" s="139" t="s">
        <v>12015</v>
      </c>
      <c r="PU100" s="139" t="s">
        <v>12015</v>
      </c>
      <c r="PV100" s="139" t="s">
        <v>12015</v>
      </c>
      <c r="PW100" s="139" t="s">
        <v>12015</v>
      </c>
      <c r="PX100" s="139" t="s">
        <v>12015</v>
      </c>
      <c r="PY100" s="139" t="s">
        <v>12015</v>
      </c>
    </row>
    <row r="101" spans="1:441" ht="16">
      <c r="A101" s="66" t="s">
        <v>3498</v>
      </c>
      <c r="B101" s="67" t="s">
        <v>207</v>
      </c>
      <c r="C101" s="68" t="s">
        <v>206</v>
      </c>
      <c r="D101" s="70" t="s">
        <v>67</v>
      </c>
      <c r="E101" s="155" t="s">
        <v>3232</v>
      </c>
      <c r="F101" s="71">
        <v>849</v>
      </c>
      <c r="G101" s="178">
        <v>764.1</v>
      </c>
      <c r="H101" s="178">
        <v>849</v>
      </c>
      <c r="I101" s="178">
        <v>849</v>
      </c>
      <c r="J101" s="178">
        <v>849</v>
      </c>
      <c r="K101" s="178">
        <v>849</v>
      </c>
      <c r="L101" s="178">
        <v>849</v>
      </c>
      <c r="M101" s="178">
        <v>849</v>
      </c>
      <c r="N101" s="178">
        <v>849</v>
      </c>
      <c r="O101" s="178">
        <v>849</v>
      </c>
      <c r="P101" s="178">
        <v>849</v>
      </c>
      <c r="Q101" s="178">
        <v>849</v>
      </c>
      <c r="R101" s="178">
        <v>849</v>
      </c>
      <c r="S101" s="178">
        <v>914.75</v>
      </c>
      <c r="T101" s="178">
        <v>919.58</v>
      </c>
      <c r="U101" s="178">
        <v>924.41</v>
      </c>
      <c r="V101" s="178">
        <v>929.27</v>
      </c>
      <c r="W101" s="178">
        <v>934.14</v>
      </c>
      <c r="X101" s="178">
        <v>939.02</v>
      </c>
      <c r="Y101" s="178">
        <v>943.92</v>
      </c>
      <c r="Z101" s="178">
        <v>948.84</v>
      </c>
      <c r="AA101" s="178">
        <v>953.78</v>
      </c>
      <c r="AB101" s="71">
        <v>849</v>
      </c>
      <c r="AC101" s="178">
        <v>764.1</v>
      </c>
      <c r="AD101" s="178">
        <v>849</v>
      </c>
      <c r="AE101" s="178">
        <v>849</v>
      </c>
      <c r="AF101" s="178">
        <v>849</v>
      </c>
      <c r="AG101" s="178">
        <v>849</v>
      </c>
      <c r="AH101" s="178">
        <v>849</v>
      </c>
      <c r="AI101" s="178">
        <v>849</v>
      </c>
      <c r="AJ101" s="178">
        <v>849</v>
      </c>
      <c r="AK101" s="178">
        <v>849</v>
      </c>
      <c r="AL101" s="178">
        <v>849</v>
      </c>
      <c r="AM101" s="178">
        <v>849</v>
      </c>
      <c r="AN101" s="178">
        <v>849</v>
      </c>
      <c r="AO101" s="178">
        <v>914.75</v>
      </c>
      <c r="AP101" s="178">
        <v>919.58</v>
      </c>
      <c r="AQ101" s="178">
        <v>924.41</v>
      </c>
      <c r="AR101" s="178">
        <v>929.27</v>
      </c>
      <c r="AS101" s="178">
        <v>934.14</v>
      </c>
      <c r="AT101" s="178">
        <v>939.02</v>
      </c>
      <c r="AU101" s="178">
        <v>943.92</v>
      </c>
      <c r="AV101" s="178">
        <v>948.84</v>
      </c>
      <c r="AW101" s="178">
        <v>953.78</v>
      </c>
      <c r="AX101" s="71">
        <v>799</v>
      </c>
      <c r="AY101" s="178">
        <v>719.1</v>
      </c>
      <c r="AZ101" s="71">
        <v>799</v>
      </c>
      <c r="BA101" s="178">
        <v>799</v>
      </c>
      <c r="BB101" s="178">
        <v>799</v>
      </c>
      <c r="BC101" s="178">
        <v>799</v>
      </c>
      <c r="BD101" s="178">
        <v>799</v>
      </c>
      <c r="BE101" s="178">
        <v>799</v>
      </c>
      <c r="BF101" s="178">
        <v>799</v>
      </c>
      <c r="BG101" s="178">
        <v>799</v>
      </c>
      <c r="BH101" s="178">
        <v>799</v>
      </c>
      <c r="BI101" s="178">
        <v>799</v>
      </c>
      <c r="BJ101" s="178">
        <v>799</v>
      </c>
      <c r="BK101" s="178">
        <v>860.88</v>
      </c>
      <c r="BL101" s="178">
        <v>865.42</v>
      </c>
      <c r="BM101" s="178">
        <v>869.97</v>
      </c>
      <c r="BN101" s="178">
        <v>874.54</v>
      </c>
      <c r="BO101" s="178">
        <v>879.12</v>
      </c>
      <c r="BP101" s="178">
        <v>883.72</v>
      </c>
      <c r="BQ101" s="178">
        <v>888.33</v>
      </c>
      <c r="BR101" s="178">
        <v>892.96</v>
      </c>
      <c r="BS101" s="178">
        <v>897.61</v>
      </c>
      <c r="BT101" s="71">
        <v>749</v>
      </c>
      <c r="BU101" s="178">
        <v>674.1</v>
      </c>
      <c r="BV101" s="178">
        <v>749</v>
      </c>
      <c r="BW101" s="178">
        <v>749</v>
      </c>
      <c r="BX101" s="178">
        <v>749</v>
      </c>
      <c r="BY101" s="178">
        <v>749</v>
      </c>
      <c r="BZ101" s="178">
        <v>749</v>
      </c>
      <c r="CA101" s="178">
        <v>749</v>
      </c>
      <c r="CB101" s="178">
        <v>749</v>
      </c>
      <c r="CC101" s="178">
        <v>749</v>
      </c>
      <c r="CD101" s="178">
        <v>749</v>
      </c>
      <c r="CE101" s="178">
        <v>749</v>
      </c>
      <c r="CF101" s="178">
        <v>749</v>
      </c>
      <c r="CG101" s="178">
        <v>807.01</v>
      </c>
      <c r="CH101" s="178">
        <v>811.26</v>
      </c>
      <c r="CI101" s="178">
        <v>815.53</v>
      </c>
      <c r="CJ101" s="178">
        <v>819.81</v>
      </c>
      <c r="CK101" s="178">
        <v>824.11</v>
      </c>
      <c r="CL101" s="178">
        <v>828.42</v>
      </c>
      <c r="CM101" s="178">
        <v>832.74</v>
      </c>
      <c r="CN101" s="178">
        <v>837.08</v>
      </c>
      <c r="CO101" s="178">
        <v>841.44</v>
      </c>
      <c r="CP101" s="71">
        <v>699</v>
      </c>
      <c r="CQ101" s="178">
        <v>629.1</v>
      </c>
      <c r="CR101" s="178">
        <v>699</v>
      </c>
      <c r="CS101" s="178">
        <v>699</v>
      </c>
      <c r="CT101" s="178">
        <v>699</v>
      </c>
      <c r="CU101" s="178">
        <v>699</v>
      </c>
      <c r="CV101" s="178">
        <v>699</v>
      </c>
      <c r="CW101" s="178">
        <v>699</v>
      </c>
      <c r="CX101" s="178">
        <v>699</v>
      </c>
      <c r="CY101" s="178">
        <v>699</v>
      </c>
      <c r="CZ101" s="178">
        <v>699</v>
      </c>
      <c r="DA101" s="178">
        <v>699</v>
      </c>
      <c r="DB101" s="178">
        <v>699</v>
      </c>
      <c r="DC101" s="178">
        <v>753.14</v>
      </c>
      <c r="DD101" s="178">
        <v>757.11</v>
      </c>
      <c r="DE101" s="178">
        <v>761.09</v>
      </c>
      <c r="DF101" s="178">
        <v>765.08</v>
      </c>
      <c r="DG101" s="178">
        <v>769.09</v>
      </c>
      <c r="DH101" s="178">
        <v>773.12</v>
      </c>
      <c r="DI101" s="178">
        <v>777.15</v>
      </c>
      <c r="DJ101" s="178">
        <v>781.2</v>
      </c>
      <c r="DK101" s="178">
        <v>785.27</v>
      </c>
      <c r="DL101" s="71">
        <v>649</v>
      </c>
      <c r="DM101" s="178">
        <v>584.1</v>
      </c>
      <c r="DN101" s="178">
        <v>649</v>
      </c>
      <c r="DO101" s="178">
        <v>649</v>
      </c>
      <c r="DP101" s="178">
        <v>649</v>
      </c>
      <c r="DQ101" s="178">
        <v>649</v>
      </c>
      <c r="DR101" s="178">
        <v>649</v>
      </c>
      <c r="DS101" s="178">
        <v>649</v>
      </c>
      <c r="DT101" s="178">
        <v>649</v>
      </c>
      <c r="DU101" s="178">
        <v>649</v>
      </c>
      <c r="DV101" s="178">
        <v>649</v>
      </c>
      <c r="DW101" s="178">
        <v>649</v>
      </c>
      <c r="DX101" s="178">
        <v>649</v>
      </c>
      <c r="DY101" s="178">
        <v>699.26</v>
      </c>
      <c r="DZ101" s="178">
        <v>702.95</v>
      </c>
      <c r="EA101" s="178">
        <v>706.65</v>
      </c>
      <c r="EB101" s="178">
        <v>710.36</v>
      </c>
      <c r="EC101" s="178">
        <v>714.08</v>
      </c>
      <c r="ED101" s="178">
        <v>717.82</v>
      </c>
      <c r="EE101" s="178">
        <v>721.56</v>
      </c>
      <c r="EF101" s="178">
        <v>725.32</v>
      </c>
      <c r="EG101" s="178">
        <v>729.1</v>
      </c>
      <c r="EH101" s="71">
        <v>599</v>
      </c>
      <c r="EI101" s="178">
        <v>539.1</v>
      </c>
      <c r="EJ101" s="178">
        <v>599</v>
      </c>
      <c r="EK101" s="178">
        <v>599</v>
      </c>
      <c r="EL101" s="178">
        <v>599</v>
      </c>
      <c r="EM101" s="178">
        <v>599</v>
      </c>
      <c r="EN101" s="178">
        <v>599</v>
      </c>
      <c r="EO101" s="178">
        <v>599</v>
      </c>
      <c r="EP101" s="178">
        <v>599</v>
      </c>
      <c r="EQ101" s="178">
        <v>599</v>
      </c>
      <c r="ER101" s="178">
        <v>599</v>
      </c>
      <c r="ES101" s="178">
        <v>599</v>
      </c>
      <c r="ET101" s="178">
        <v>599</v>
      </c>
      <c r="EU101" s="178">
        <v>645.39</v>
      </c>
      <c r="EV101" s="178">
        <v>648.79</v>
      </c>
      <c r="EW101" s="178">
        <v>652.21</v>
      </c>
      <c r="EX101" s="178">
        <v>655.63</v>
      </c>
      <c r="EY101" s="178">
        <v>659.07</v>
      </c>
      <c r="EZ101" s="178">
        <v>662.51</v>
      </c>
      <c r="FA101" s="178">
        <v>665.97</v>
      </c>
      <c r="FB101" s="178">
        <v>669.44</v>
      </c>
      <c r="FC101" s="178">
        <v>672.93</v>
      </c>
      <c r="FD101" s="71">
        <v>549</v>
      </c>
      <c r="FE101" s="178">
        <v>494.1</v>
      </c>
      <c r="FF101" s="178">
        <v>549</v>
      </c>
      <c r="FG101" s="178">
        <v>549</v>
      </c>
      <c r="FH101" s="178">
        <v>549</v>
      </c>
      <c r="FI101" s="178">
        <v>549</v>
      </c>
      <c r="FJ101" s="178">
        <v>549</v>
      </c>
      <c r="FK101" s="178">
        <v>549</v>
      </c>
      <c r="FL101" s="178">
        <v>549</v>
      </c>
      <c r="FM101" s="178">
        <v>549</v>
      </c>
      <c r="FN101" s="178">
        <v>549</v>
      </c>
      <c r="FO101" s="178">
        <v>549</v>
      </c>
      <c r="FP101" s="178">
        <v>549</v>
      </c>
      <c r="FQ101" s="178">
        <v>591.52</v>
      </c>
      <c r="FR101" s="178">
        <v>594.64</v>
      </c>
      <c r="FS101" s="178">
        <v>597.76</v>
      </c>
      <c r="FT101" s="178">
        <v>600.9</v>
      </c>
      <c r="FU101" s="178">
        <v>604.04999999999995</v>
      </c>
      <c r="FV101" s="178">
        <v>607.21</v>
      </c>
      <c r="FW101" s="178">
        <v>610.38</v>
      </c>
      <c r="FX101" s="178">
        <v>613.55999999999995</v>
      </c>
      <c r="FY101" s="178">
        <v>616.75</v>
      </c>
      <c r="FZ101" s="71">
        <v>499</v>
      </c>
      <c r="GA101" s="178">
        <v>449.1</v>
      </c>
      <c r="GB101" s="178">
        <v>499</v>
      </c>
      <c r="GC101" s="178">
        <v>499</v>
      </c>
      <c r="GD101" s="178">
        <v>499</v>
      </c>
      <c r="GE101" s="178">
        <v>499</v>
      </c>
      <c r="GF101" s="178">
        <v>499</v>
      </c>
      <c r="GG101" s="178">
        <v>499</v>
      </c>
      <c r="GH101" s="178">
        <v>499</v>
      </c>
      <c r="GI101" s="178">
        <v>499</v>
      </c>
      <c r="GJ101" s="178">
        <v>499</v>
      </c>
      <c r="GK101" s="178">
        <v>499</v>
      </c>
      <c r="GL101" s="178">
        <v>499</v>
      </c>
      <c r="GM101" s="178">
        <v>537.65</v>
      </c>
      <c r="GN101" s="178">
        <v>540.48</v>
      </c>
      <c r="GO101" s="178">
        <v>543.32000000000005</v>
      </c>
      <c r="GP101" s="178">
        <v>546.17999999999995</v>
      </c>
      <c r="GQ101" s="178">
        <v>549.04</v>
      </c>
      <c r="GR101" s="178">
        <v>551.91</v>
      </c>
      <c r="GS101" s="178">
        <v>554.79</v>
      </c>
      <c r="GT101" s="178">
        <v>557.67999999999995</v>
      </c>
      <c r="GU101" s="178">
        <v>560.58000000000004</v>
      </c>
      <c r="GV101" s="72"/>
      <c r="GW101" s="73">
        <v>0</v>
      </c>
      <c r="GX101" s="71">
        <v>849</v>
      </c>
      <c r="GY101" s="178">
        <v>764.1</v>
      </c>
      <c r="GZ101" s="178">
        <v>849</v>
      </c>
      <c r="HA101" s="178">
        <v>849</v>
      </c>
      <c r="HB101" s="178">
        <v>849</v>
      </c>
      <c r="HC101" s="178">
        <v>849</v>
      </c>
      <c r="HD101" s="178">
        <v>849</v>
      </c>
      <c r="HE101" s="178">
        <v>849</v>
      </c>
      <c r="HF101" s="178">
        <v>849</v>
      </c>
      <c r="HG101" s="178">
        <v>849</v>
      </c>
      <c r="HH101" s="178">
        <v>849</v>
      </c>
      <c r="HI101" s="178">
        <v>849</v>
      </c>
      <c r="HJ101" s="178">
        <v>849</v>
      </c>
      <c r="HK101" s="178">
        <v>914.75</v>
      </c>
      <c r="HL101" s="178">
        <v>919.58</v>
      </c>
      <c r="HM101" s="178">
        <v>924.41</v>
      </c>
      <c r="HN101" s="178">
        <v>929.27</v>
      </c>
      <c r="HO101" s="178">
        <v>934.14</v>
      </c>
      <c r="HP101" s="178">
        <v>939.02</v>
      </c>
      <c r="HQ101" s="178">
        <v>943.92</v>
      </c>
      <c r="HR101" s="178">
        <v>948.84</v>
      </c>
      <c r="HS101" s="178">
        <v>953.78</v>
      </c>
      <c r="HT101" s="71">
        <v>799</v>
      </c>
      <c r="HU101" s="178">
        <v>719.1</v>
      </c>
      <c r="HV101" s="178">
        <v>799</v>
      </c>
      <c r="HW101" s="178">
        <v>799</v>
      </c>
      <c r="HX101" s="178">
        <v>799</v>
      </c>
      <c r="HY101" s="178">
        <v>799</v>
      </c>
      <c r="HZ101" s="178">
        <v>799</v>
      </c>
      <c r="IA101" s="178">
        <v>799</v>
      </c>
      <c r="IB101" s="178">
        <v>799</v>
      </c>
      <c r="IC101" s="178">
        <v>799</v>
      </c>
      <c r="ID101" s="178">
        <v>799</v>
      </c>
      <c r="IE101" s="178">
        <v>799</v>
      </c>
      <c r="IF101" s="178">
        <v>799</v>
      </c>
      <c r="IG101" s="178">
        <v>860.88</v>
      </c>
      <c r="IH101" s="178">
        <v>865.42</v>
      </c>
      <c r="II101" s="178">
        <v>869.97</v>
      </c>
      <c r="IJ101" s="178">
        <v>874.54</v>
      </c>
      <c r="IK101" s="178">
        <v>879.12</v>
      </c>
      <c r="IL101" s="178">
        <v>883.72</v>
      </c>
      <c r="IM101" s="178">
        <v>888.33</v>
      </c>
      <c r="IN101" s="178">
        <v>892.96</v>
      </c>
      <c r="IO101" s="178">
        <v>897.61</v>
      </c>
      <c r="IP101" s="71">
        <v>749</v>
      </c>
      <c r="IQ101" s="178">
        <v>674.1</v>
      </c>
      <c r="IR101" s="178">
        <v>749</v>
      </c>
      <c r="IS101" s="178">
        <v>749</v>
      </c>
      <c r="IT101" s="178">
        <v>749</v>
      </c>
      <c r="IU101" s="178">
        <v>749</v>
      </c>
      <c r="IV101" s="178">
        <v>749</v>
      </c>
      <c r="IW101" s="178">
        <v>749</v>
      </c>
      <c r="IX101" s="178">
        <v>749</v>
      </c>
      <c r="IY101" s="178">
        <v>749</v>
      </c>
      <c r="IZ101" s="178">
        <v>749</v>
      </c>
      <c r="JA101" s="178">
        <v>749</v>
      </c>
      <c r="JB101" s="178">
        <v>749</v>
      </c>
      <c r="JC101" s="178">
        <v>807.01</v>
      </c>
      <c r="JD101" s="178">
        <v>811.26</v>
      </c>
      <c r="JE101" s="178">
        <v>815.53</v>
      </c>
      <c r="JF101" s="178">
        <v>819.81</v>
      </c>
      <c r="JG101" s="178">
        <v>824.11</v>
      </c>
      <c r="JH101" s="178">
        <v>828.42</v>
      </c>
      <c r="JI101" s="178">
        <v>832.74</v>
      </c>
      <c r="JJ101" s="178">
        <v>837.08</v>
      </c>
      <c r="JK101" s="178">
        <v>841.44</v>
      </c>
      <c r="JL101" s="71">
        <v>699</v>
      </c>
      <c r="JM101" s="178">
        <v>629.1</v>
      </c>
      <c r="JN101" s="178">
        <v>699</v>
      </c>
      <c r="JO101" s="178">
        <v>699</v>
      </c>
      <c r="JP101" s="178">
        <v>699</v>
      </c>
      <c r="JQ101" s="178">
        <v>699</v>
      </c>
      <c r="JR101" s="178">
        <v>699</v>
      </c>
      <c r="JS101" s="178">
        <v>699</v>
      </c>
      <c r="JT101" s="178">
        <v>699</v>
      </c>
      <c r="JU101" s="178">
        <v>699</v>
      </c>
      <c r="JV101" s="178">
        <v>699</v>
      </c>
      <c r="JW101" s="178">
        <v>699</v>
      </c>
      <c r="JX101" s="178">
        <v>699</v>
      </c>
      <c r="JY101" s="178">
        <v>753.14</v>
      </c>
      <c r="JZ101" s="178">
        <v>757.11</v>
      </c>
      <c r="KA101" s="178">
        <v>761.09</v>
      </c>
      <c r="KB101" s="178">
        <v>765.08</v>
      </c>
      <c r="KC101" s="178">
        <v>769.09</v>
      </c>
      <c r="KD101" s="178">
        <v>773.12</v>
      </c>
      <c r="KE101" s="178">
        <v>777.15</v>
      </c>
      <c r="KF101" s="178">
        <v>781.2</v>
      </c>
      <c r="KG101" s="178">
        <v>785.27</v>
      </c>
      <c r="KH101" s="71">
        <v>649</v>
      </c>
      <c r="KI101" s="178">
        <v>584.1</v>
      </c>
      <c r="KJ101" s="178">
        <v>649</v>
      </c>
      <c r="KK101" s="178">
        <v>649</v>
      </c>
      <c r="KL101" s="178">
        <v>649</v>
      </c>
      <c r="KM101" s="178">
        <v>649</v>
      </c>
      <c r="KN101" s="178">
        <v>649</v>
      </c>
      <c r="KO101" s="178">
        <v>649</v>
      </c>
      <c r="KP101" s="178">
        <v>649</v>
      </c>
      <c r="KQ101" s="178">
        <v>649</v>
      </c>
      <c r="KR101" s="178">
        <v>649</v>
      </c>
      <c r="KS101" s="178">
        <v>649</v>
      </c>
      <c r="KT101" s="178">
        <v>649</v>
      </c>
      <c r="KU101" s="178">
        <v>699.26</v>
      </c>
      <c r="KV101" s="178">
        <v>702.95</v>
      </c>
      <c r="KW101" s="178">
        <v>706.65</v>
      </c>
      <c r="KX101" s="178">
        <v>710.36</v>
      </c>
      <c r="KY101" s="178">
        <v>714.08</v>
      </c>
      <c r="KZ101" s="178">
        <v>717.82</v>
      </c>
      <c r="LA101" s="178">
        <v>721.56</v>
      </c>
      <c r="LB101" s="178">
        <v>725.32</v>
      </c>
      <c r="LC101" s="178">
        <v>729.1</v>
      </c>
      <c r="LD101" s="71">
        <v>599</v>
      </c>
      <c r="LE101" s="178">
        <v>539.1</v>
      </c>
      <c r="LF101" s="178">
        <v>599</v>
      </c>
      <c r="LG101" s="178">
        <v>599</v>
      </c>
      <c r="LH101" s="178">
        <v>599</v>
      </c>
      <c r="LI101" s="178">
        <v>599</v>
      </c>
      <c r="LJ101" s="178">
        <v>599</v>
      </c>
      <c r="LK101" s="178">
        <v>599</v>
      </c>
      <c r="LL101" s="178">
        <v>599</v>
      </c>
      <c r="LM101" s="178">
        <v>599</v>
      </c>
      <c r="LN101" s="178">
        <v>599</v>
      </c>
      <c r="LO101" s="178">
        <v>599</v>
      </c>
      <c r="LP101" s="178">
        <v>599</v>
      </c>
      <c r="LQ101" s="178">
        <v>645.39</v>
      </c>
      <c r="LR101" s="178">
        <v>648.79</v>
      </c>
      <c r="LS101" s="178">
        <v>652.21</v>
      </c>
      <c r="LT101" s="178">
        <v>655.63</v>
      </c>
      <c r="LU101" s="178">
        <v>659.07</v>
      </c>
      <c r="LV101" s="178">
        <v>662.51</v>
      </c>
      <c r="LW101" s="178">
        <v>665.97</v>
      </c>
      <c r="LX101" s="178">
        <v>669.44</v>
      </c>
      <c r="LY101" s="178">
        <v>672.93</v>
      </c>
      <c r="LZ101" s="71">
        <v>549</v>
      </c>
      <c r="MA101" s="178">
        <v>494.1</v>
      </c>
      <c r="MB101" s="178">
        <v>549</v>
      </c>
      <c r="MC101" s="178">
        <v>549</v>
      </c>
      <c r="MD101" s="178">
        <v>549</v>
      </c>
      <c r="ME101" s="178">
        <v>549</v>
      </c>
      <c r="MF101" s="178">
        <v>549</v>
      </c>
      <c r="MG101" s="178">
        <v>549</v>
      </c>
      <c r="MH101" s="178">
        <v>549</v>
      </c>
      <c r="MI101" s="178">
        <v>549</v>
      </c>
      <c r="MJ101" s="178">
        <v>549</v>
      </c>
      <c r="MK101" s="178">
        <v>549</v>
      </c>
      <c r="ML101" s="178">
        <v>549</v>
      </c>
      <c r="MM101" s="178">
        <v>591.52</v>
      </c>
      <c r="MN101" s="178">
        <v>594.64</v>
      </c>
      <c r="MO101" s="178">
        <v>597.76</v>
      </c>
      <c r="MP101" s="178">
        <v>600.9</v>
      </c>
      <c r="MQ101" s="178">
        <v>604.04999999999995</v>
      </c>
      <c r="MR101" s="178">
        <v>607.21</v>
      </c>
      <c r="MS101" s="178">
        <v>610.38</v>
      </c>
      <c r="MT101" s="178">
        <v>613.55999999999995</v>
      </c>
      <c r="MU101" s="178">
        <v>616.75</v>
      </c>
      <c r="MV101" s="71">
        <v>499</v>
      </c>
      <c r="MW101" s="178">
        <v>449.1</v>
      </c>
      <c r="MX101" s="178">
        <v>499</v>
      </c>
      <c r="MY101" s="178">
        <v>499</v>
      </c>
      <c r="MZ101" s="178">
        <v>499</v>
      </c>
      <c r="NA101" s="178">
        <v>499</v>
      </c>
      <c r="NB101" s="178">
        <v>499</v>
      </c>
      <c r="NC101" s="178">
        <v>499</v>
      </c>
      <c r="ND101" s="178">
        <v>499</v>
      </c>
      <c r="NE101" s="178">
        <v>499</v>
      </c>
      <c r="NF101" s="178">
        <v>499</v>
      </c>
      <c r="NG101" s="178">
        <v>499</v>
      </c>
      <c r="NH101" s="178">
        <v>499</v>
      </c>
      <c r="NI101" s="178">
        <v>537.65</v>
      </c>
      <c r="NJ101" s="178">
        <v>540.48</v>
      </c>
      <c r="NK101" s="178">
        <v>543.32000000000005</v>
      </c>
      <c r="NL101" s="178">
        <v>546.17999999999995</v>
      </c>
      <c r="NM101" s="178">
        <v>549.04</v>
      </c>
      <c r="NN101" s="178">
        <v>551.91</v>
      </c>
      <c r="NO101" s="178">
        <v>554.79</v>
      </c>
      <c r="NP101" s="178">
        <v>557.67999999999995</v>
      </c>
      <c r="NQ101" s="178">
        <v>560.58000000000004</v>
      </c>
      <c r="NR101" s="149"/>
      <c r="NS101" s="145">
        <v>849</v>
      </c>
      <c r="NT101" s="145">
        <v>849</v>
      </c>
      <c r="NU101" s="145">
        <v>799</v>
      </c>
      <c r="NV101" s="145">
        <v>749</v>
      </c>
      <c r="NW101" s="145">
        <v>699</v>
      </c>
      <c r="NX101" s="145">
        <v>649</v>
      </c>
      <c r="NY101" s="145">
        <v>599</v>
      </c>
      <c r="NZ101" s="145">
        <v>549</v>
      </c>
      <c r="OA101" s="145">
        <v>499</v>
      </c>
      <c r="OB101" s="150"/>
      <c r="OC101" s="145">
        <v>0</v>
      </c>
      <c r="OD101" s="145">
        <v>849</v>
      </c>
      <c r="OE101" s="145">
        <v>799</v>
      </c>
      <c r="OF101" s="145">
        <v>749</v>
      </c>
      <c r="OG101" s="145">
        <v>699</v>
      </c>
      <c r="OH101" s="145">
        <v>649</v>
      </c>
      <c r="OI101" s="145">
        <v>599</v>
      </c>
      <c r="OJ101" s="145">
        <v>549</v>
      </c>
      <c r="OK101" s="145">
        <v>499</v>
      </c>
      <c r="OL101" s="67">
        <v>0</v>
      </c>
      <c r="OM101" s="67">
        <v>0</v>
      </c>
      <c r="ON101" s="50"/>
      <c r="OO101" s="50"/>
      <c r="OP101" s="50"/>
      <c r="OQ101" s="139" t="s">
        <v>12024</v>
      </c>
      <c r="OR101" s="139" t="s">
        <v>12024</v>
      </c>
      <c r="OS101" s="139" t="s">
        <v>12024</v>
      </c>
      <c r="OT101" s="139" t="s">
        <v>12024</v>
      </c>
      <c r="OU101" s="139" t="s">
        <v>12024</v>
      </c>
      <c r="OV101" s="139" t="s">
        <v>12024</v>
      </c>
      <c r="OW101" s="139" t="s">
        <v>12024</v>
      </c>
      <c r="OX101" s="139" t="s">
        <v>12024</v>
      </c>
      <c r="OY101" s="151"/>
      <c r="OZ101" s="139" t="s">
        <v>12015</v>
      </c>
      <c r="PA101" s="139" t="s">
        <v>12015</v>
      </c>
      <c r="PB101" s="139" t="s">
        <v>12015</v>
      </c>
      <c r="PC101" s="139" t="s">
        <v>12015</v>
      </c>
      <c r="PD101" s="139" t="s">
        <v>12015</v>
      </c>
      <c r="PE101" s="139" t="s">
        <v>12015</v>
      </c>
      <c r="PF101" s="139" t="s">
        <v>12015</v>
      </c>
      <c r="PG101" s="139" t="s">
        <v>12015</v>
      </c>
      <c r="PH101" s="146"/>
      <c r="PI101" s="139" t="s">
        <v>12024</v>
      </c>
      <c r="PJ101" s="139" t="s">
        <v>12024</v>
      </c>
      <c r="PK101" s="139" t="s">
        <v>12024</v>
      </c>
      <c r="PL101" s="139" t="s">
        <v>12024</v>
      </c>
      <c r="PM101" s="139" t="s">
        <v>12024</v>
      </c>
      <c r="PN101" s="139" t="s">
        <v>12024</v>
      </c>
      <c r="PO101" s="139" t="s">
        <v>12024</v>
      </c>
      <c r="PP101" s="139" t="s">
        <v>12024</v>
      </c>
      <c r="PQ101" s="146"/>
      <c r="PR101" s="139" t="s">
        <v>12015</v>
      </c>
      <c r="PS101" s="139" t="s">
        <v>12015</v>
      </c>
      <c r="PT101" s="139" t="s">
        <v>12015</v>
      </c>
      <c r="PU101" s="139" t="s">
        <v>12015</v>
      </c>
      <c r="PV101" s="139" t="s">
        <v>12015</v>
      </c>
      <c r="PW101" s="139" t="s">
        <v>12015</v>
      </c>
      <c r="PX101" s="139" t="s">
        <v>12015</v>
      </c>
      <c r="PY101" s="139" t="s">
        <v>12015</v>
      </c>
    </row>
    <row r="102" spans="1:441" ht="16">
      <c r="A102" s="66" t="s">
        <v>3498</v>
      </c>
      <c r="B102" s="67" t="s">
        <v>207</v>
      </c>
      <c r="C102" s="68" t="s">
        <v>206</v>
      </c>
      <c r="D102" s="70" t="s">
        <v>67</v>
      </c>
      <c r="E102" s="155" t="s">
        <v>3236</v>
      </c>
      <c r="F102" s="71">
        <v>1859</v>
      </c>
      <c r="G102" s="178">
        <v>1673.1</v>
      </c>
      <c r="H102" s="178">
        <v>1859</v>
      </c>
      <c r="I102" s="178">
        <v>1859</v>
      </c>
      <c r="J102" s="178">
        <v>1859</v>
      </c>
      <c r="K102" s="178">
        <v>1859</v>
      </c>
      <c r="L102" s="178">
        <v>1859</v>
      </c>
      <c r="M102" s="178">
        <v>1859</v>
      </c>
      <c r="N102" s="178">
        <v>1859</v>
      </c>
      <c r="O102" s="178">
        <v>1859</v>
      </c>
      <c r="P102" s="178">
        <v>1859</v>
      </c>
      <c r="Q102" s="178">
        <v>1859</v>
      </c>
      <c r="R102" s="178">
        <v>1859</v>
      </c>
      <c r="S102" s="178">
        <v>2002.98</v>
      </c>
      <c r="T102" s="178">
        <v>2013.53</v>
      </c>
      <c r="U102" s="178">
        <v>2024.12</v>
      </c>
      <c r="V102" s="178">
        <v>2034.75</v>
      </c>
      <c r="W102" s="178">
        <v>2045.42</v>
      </c>
      <c r="X102" s="178">
        <v>2056.11</v>
      </c>
      <c r="Y102" s="178">
        <v>2066.85</v>
      </c>
      <c r="Z102" s="178">
        <v>2077.62</v>
      </c>
      <c r="AA102" s="178">
        <v>2088.4299999999998</v>
      </c>
      <c r="AB102" s="71">
        <v>1859</v>
      </c>
      <c r="AC102" s="178">
        <v>1673.1</v>
      </c>
      <c r="AD102" s="178">
        <v>1859</v>
      </c>
      <c r="AE102" s="178">
        <v>1859</v>
      </c>
      <c r="AF102" s="178">
        <v>1859</v>
      </c>
      <c r="AG102" s="178">
        <v>1859</v>
      </c>
      <c r="AH102" s="178">
        <v>1859</v>
      </c>
      <c r="AI102" s="178">
        <v>1859</v>
      </c>
      <c r="AJ102" s="178">
        <v>1859</v>
      </c>
      <c r="AK102" s="178">
        <v>1859</v>
      </c>
      <c r="AL102" s="178">
        <v>1859</v>
      </c>
      <c r="AM102" s="178">
        <v>1859</v>
      </c>
      <c r="AN102" s="178">
        <v>1859</v>
      </c>
      <c r="AO102" s="178">
        <v>2002.98</v>
      </c>
      <c r="AP102" s="178">
        <v>2013.53</v>
      </c>
      <c r="AQ102" s="178">
        <v>2024.12</v>
      </c>
      <c r="AR102" s="178">
        <v>2034.75</v>
      </c>
      <c r="AS102" s="178">
        <v>2045.42</v>
      </c>
      <c r="AT102" s="178">
        <v>2056.11</v>
      </c>
      <c r="AU102" s="178">
        <v>2066.85</v>
      </c>
      <c r="AV102" s="178">
        <v>2077.62</v>
      </c>
      <c r="AW102" s="178">
        <v>2088.4299999999998</v>
      </c>
      <c r="AX102" s="71">
        <v>1809</v>
      </c>
      <c r="AY102" s="178">
        <v>1628.1</v>
      </c>
      <c r="AZ102" s="71">
        <v>1809</v>
      </c>
      <c r="BA102" s="178">
        <v>1809</v>
      </c>
      <c r="BB102" s="178">
        <v>1809</v>
      </c>
      <c r="BC102" s="178">
        <v>1809</v>
      </c>
      <c r="BD102" s="178">
        <v>1809</v>
      </c>
      <c r="BE102" s="178">
        <v>1809</v>
      </c>
      <c r="BF102" s="178">
        <v>1809</v>
      </c>
      <c r="BG102" s="178">
        <v>1809</v>
      </c>
      <c r="BH102" s="178">
        <v>1809</v>
      </c>
      <c r="BI102" s="178">
        <v>1809</v>
      </c>
      <c r="BJ102" s="178">
        <v>1809</v>
      </c>
      <c r="BK102" s="178">
        <v>1949.11</v>
      </c>
      <c r="BL102" s="178">
        <v>1959.38</v>
      </c>
      <c r="BM102" s="178">
        <v>1969.68</v>
      </c>
      <c r="BN102" s="178">
        <v>1980.02</v>
      </c>
      <c r="BO102" s="178">
        <v>1990.4</v>
      </c>
      <c r="BP102" s="178">
        <v>2000.81</v>
      </c>
      <c r="BQ102" s="178">
        <v>2011.26</v>
      </c>
      <c r="BR102" s="178">
        <v>2021.74</v>
      </c>
      <c r="BS102" s="178">
        <v>2032.26</v>
      </c>
      <c r="BT102" s="71">
        <v>1759</v>
      </c>
      <c r="BU102" s="178">
        <v>1583.1</v>
      </c>
      <c r="BV102" s="178">
        <v>1759</v>
      </c>
      <c r="BW102" s="178">
        <v>1759</v>
      </c>
      <c r="BX102" s="178">
        <v>1759</v>
      </c>
      <c r="BY102" s="178">
        <v>1759</v>
      </c>
      <c r="BZ102" s="178">
        <v>1759</v>
      </c>
      <c r="CA102" s="178">
        <v>1759</v>
      </c>
      <c r="CB102" s="178">
        <v>1759</v>
      </c>
      <c r="CC102" s="178">
        <v>1759</v>
      </c>
      <c r="CD102" s="178">
        <v>1759</v>
      </c>
      <c r="CE102" s="178">
        <v>1759</v>
      </c>
      <c r="CF102" s="178">
        <v>1759</v>
      </c>
      <c r="CG102" s="178">
        <v>1895.23</v>
      </c>
      <c r="CH102" s="178">
        <v>1905.22</v>
      </c>
      <c r="CI102" s="178">
        <v>1915.24</v>
      </c>
      <c r="CJ102" s="178">
        <v>1925.3</v>
      </c>
      <c r="CK102" s="178">
        <v>1935.39</v>
      </c>
      <c r="CL102" s="178">
        <v>1945.51</v>
      </c>
      <c r="CM102" s="178">
        <v>1955.67</v>
      </c>
      <c r="CN102" s="178">
        <v>1965.86</v>
      </c>
      <c r="CO102" s="178">
        <v>1976.09</v>
      </c>
      <c r="CP102" s="71">
        <v>1709</v>
      </c>
      <c r="CQ102" s="178">
        <v>1538.1</v>
      </c>
      <c r="CR102" s="178">
        <v>1709</v>
      </c>
      <c r="CS102" s="178">
        <v>1709</v>
      </c>
      <c r="CT102" s="178">
        <v>1709</v>
      </c>
      <c r="CU102" s="178">
        <v>1709</v>
      </c>
      <c r="CV102" s="178">
        <v>1709</v>
      </c>
      <c r="CW102" s="178">
        <v>1709</v>
      </c>
      <c r="CX102" s="178">
        <v>1709</v>
      </c>
      <c r="CY102" s="178">
        <v>1709</v>
      </c>
      <c r="CZ102" s="178">
        <v>1709</v>
      </c>
      <c r="DA102" s="178">
        <v>1709</v>
      </c>
      <c r="DB102" s="178">
        <v>1709</v>
      </c>
      <c r="DC102" s="178">
        <v>1841.36</v>
      </c>
      <c r="DD102" s="178">
        <v>1851.06</v>
      </c>
      <c r="DE102" s="178">
        <v>1860.8</v>
      </c>
      <c r="DF102" s="178">
        <v>1870.57</v>
      </c>
      <c r="DG102" s="178">
        <v>1880.37</v>
      </c>
      <c r="DH102" s="178">
        <v>1890.21</v>
      </c>
      <c r="DI102" s="178">
        <v>1900.08</v>
      </c>
      <c r="DJ102" s="178">
        <v>1909.98</v>
      </c>
      <c r="DK102" s="178">
        <v>1919.92</v>
      </c>
      <c r="DL102" s="71">
        <v>1659</v>
      </c>
      <c r="DM102" s="178">
        <v>1493.1</v>
      </c>
      <c r="DN102" s="178">
        <v>1659</v>
      </c>
      <c r="DO102" s="178">
        <v>1659</v>
      </c>
      <c r="DP102" s="178">
        <v>1659</v>
      </c>
      <c r="DQ102" s="178">
        <v>1659</v>
      </c>
      <c r="DR102" s="178">
        <v>1659</v>
      </c>
      <c r="DS102" s="178">
        <v>1659</v>
      </c>
      <c r="DT102" s="178">
        <v>1659</v>
      </c>
      <c r="DU102" s="178">
        <v>1659</v>
      </c>
      <c r="DV102" s="178">
        <v>1659</v>
      </c>
      <c r="DW102" s="178">
        <v>1659</v>
      </c>
      <c r="DX102" s="178">
        <v>1659</v>
      </c>
      <c r="DY102" s="178">
        <v>1787.49</v>
      </c>
      <c r="DZ102" s="178">
        <v>1796.91</v>
      </c>
      <c r="EA102" s="178">
        <v>1806.36</v>
      </c>
      <c r="EB102" s="178">
        <v>1815.84</v>
      </c>
      <c r="EC102" s="178">
        <v>1825.36</v>
      </c>
      <c r="ED102" s="178">
        <v>1834.91</v>
      </c>
      <c r="EE102" s="178">
        <v>1844.49</v>
      </c>
      <c r="EF102" s="178">
        <v>1854.1</v>
      </c>
      <c r="EG102" s="178">
        <v>1863.75</v>
      </c>
      <c r="EH102" s="71">
        <v>1609</v>
      </c>
      <c r="EI102" s="178">
        <v>1448.1</v>
      </c>
      <c r="EJ102" s="178">
        <v>1609</v>
      </c>
      <c r="EK102" s="178">
        <v>1609</v>
      </c>
      <c r="EL102" s="178">
        <v>1609</v>
      </c>
      <c r="EM102" s="178">
        <v>1609</v>
      </c>
      <c r="EN102" s="178">
        <v>1609</v>
      </c>
      <c r="EO102" s="178">
        <v>1609</v>
      </c>
      <c r="EP102" s="178">
        <v>1609</v>
      </c>
      <c r="EQ102" s="178">
        <v>1609</v>
      </c>
      <c r="ER102" s="178">
        <v>1609</v>
      </c>
      <c r="ES102" s="178">
        <v>1609</v>
      </c>
      <c r="ET102" s="178">
        <v>1609</v>
      </c>
      <c r="EU102" s="178">
        <v>1733.62</v>
      </c>
      <c r="EV102" s="178">
        <v>1742.75</v>
      </c>
      <c r="EW102" s="178">
        <v>1751.92</v>
      </c>
      <c r="EX102" s="178">
        <v>1761.12</v>
      </c>
      <c r="EY102" s="178">
        <v>1770.35</v>
      </c>
      <c r="EZ102" s="178">
        <v>1779.61</v>
      </c>
      <c r="FA102" s="178">
        <v>1788.9</v>
      </c>
      <c r="FB102" s="178">
        <v>1798.22</v>
      </c>
      <c r="FC102" s="178">
        <v>1807.57</v>
      </c>
      <c r="FD102" s="71">
        <v>1559</v>
      </c>
      <c r="FE102" s="178">
        <v>1403.1</v>
      </c>
      <c r="FF102" s="178">
        <v>1559</v>
      </c>
      <c r="FG102" s="178">
        <v>1559</v>
      </c>
      <c r="FH102" s="178">
        <v>1559</v>
      </c>
      <c r="FI102" s="178">
        <v>1559</v>
      </c>
      <c r="FJ102" s="178">
        <v>1559</v>
      </c>
      <c r="FK102" s="178">
        <v>1559</v>
      </c>
      <c r="FL102" s="178">
        <v>1559</v>
      </c>
      <c r="FM102" s="178">
        <v>1559</v>
      </c>
      <c r="FN102" s="178">
        <v>1559</v>
      </c>
      <c r="FO102" s="178">
        <v>1559</v>
      </c>
      <c r="FP102" s="178">
        <v>1559</v>
      </c>
      <c r="FQ102" s="178">
        <v>1679.74</v>
      </c>
      <c r="FR102" s="178">
        <v>1688.6</v>
      </c>
      <c r="FS102" s="178">
        <v>1697.48</v>
      </c>
      <c r="FT102" s="178">
        <v>1706.39</v>
      </c>
      <c r="FU102" s="178">
        <v>1715.33</v>
      </c>
      <c r="FV102" s="178">
        <v>1724.3</v>
      </c>
      <c r="FW102" s="178">
        <v>1733.31</v>
      </c>
      <c r="FX102" s="178">
        <v>1742.34</v>
      </c>
      <c r="FY102" s="178">
        <v>1751.4</v>
      </c>
      <c r="FZ102" s="71">
        <v>1509</v>
      </c>
      <c r="GA102" s="178">
        <v>1358.1</v>
      </c>
      <c r="GB102" s="178">
        <v>1509</v>
      </c>
      <c r="GC102" s="178">
        <v>1509</v>
      </c>
      <c r="GD102" s="178">
        <v>1509</v>
      </c>
      <c r="GE102" s="178">
        <v>1509</v>
      </c>
      <c r="GF102" s="178">
        <v>1509</v>
      </c>
      <c r="GG102" s="178">
        <v>1509</v>
      </c>
      <c r="GH102" s="178">
        <v>1509</v>
      </c>
      <c r="GI102" s="178">
        <v>1509</v>
      </c>
      <c r="GJ102" s="178">
        <v>1509</v>
      </c>
      <c r="GK102" s="178">
        <v>1509</v>
      </c>
      <c r="GL102" s="178">
        <v>1509</v>
      </c>
      <c r="GM102" s="178">
        <v>1625.87</v>
      </c>
      <c r="GN102" s="178">
        <v>1634.44</v>
      </c>
      <c r="GO102" s="178">
        <v>1643.04</v>
      </c>
      <c r="GP102" s="178">
        <v>1651.66</v>
      </c>
      <c r="GQ102" s="178">
        <v>1660.32</v>
      </c>
      <c r="GR102" s="178">
        <v>1669</v>
      </c>
      <c r="GS102" s="178">
        <v>1677.72</v>
      </c>
      <c r="GT102" s="178">
        <v>1686.46</v>
      </c>
      <c r="GU102" s="178">
        <v>1695.23</v>
      </c>
      <c r="GV102" s="72"/>
      <c r="GW102" s="73">
        <v>0</v>
      </c>
      <c r="GX102" s="71">
        <v>1859</v>
      </c>
      <c r="GY102" s="178">
        <v>1673.1</v>
      </c>
      <c r="GZ102" s="178">
        <v>1859</v>
      </c>
      <c r="HA102" s="178">
        <v>1859</v>
      </c>
      <c r="HB102" s="178">
        <v>1859</v>
      </c>
      <c r="HC102" s="178">
        <v>1859</v>
      </c>
      <c r="HD102" s="178">
        <v>1859</v>
      </c>
      <c r="HE102" s="178">
        <v>1859</v>
      </c>
      <c r="HF102" s="178">
        <v>1859</v>
      </c>
      <c r="HG102" s="178">
        <v>1859</v>
      </c>
      <c r="HH102" s="178">
        <v>1859</v>
      </c>
      <c r="HI102" s="178">
        <v>1859</v>
      </c>
      <c r="HJ102" s="178">
        <v>1859</v>
      </c>
      <c r="HK102" s="178">
        <v>2002.98</v>
      </c>
      <c r="HL102" s="178">
        <v>2013.53</v>
      </c>
      <c r="HM102" s="178">
        <v>2024.12</v>
      </c>
      <c r="HN102" s="178">
        <v>2034.75</v>
      </c>
      <c r="HO102" s="178">
        <v>2045.42</v>
      </c>
      <c r="HP102" s="178">
        <v>2056.11</v>
      </c>
      <c r="HQ102" s="178">
        <v>2066.85</v>
      </c>
      <c r="HR102" s="178">
        <v>2077.62</v>
      </c>
      <c r="HS102" s="178">
        <v>2088.4299999999998</v>
      </c>
      <c r="HT102" s="71">
        <v>1809</v>
      </c>
      <c r="HU102" s="178">
        <v>1628.1</v>
      </c>
      <c r="HV102" s="178">
        <v>1809</v>
      </c>
      <c r="HW102" s="178">
        <v>1809</v>
      </c>
      <c r="HX102" s="178">
        <v>1809</v>
      </c>
      <c r="HY102" s="178">
        <v>1809</v>
      </c>
      <c r="HZ102" s="178">
        <v>1809</v>
      </c>
      <c r="IA102" s="178">
        <v>1809</v>
      </c>
      <c r="IB102" s="178">
        <v>1809</v>
      </c>
      <c r="IC102" s="178">
        <v>1809</v>
      </c>
      <c r="ID102" s="178">
        <v>1809</v>
      </c>
      <c r="IE102" s="178">
        <v>1809</v>
      </c>
      <c r="IF102" s="178">
        <v>1809</v>
      </c>
      <c r="IG102" s="178">
        <v>1949.11</v>
      </c>
      <c r="IH102" s="178">
        <v>1959.38</v>
      </c>
      <c r="II102" s="178">
        <v>1969.68</v>
      </c>
      <c r="IJ102" s="178">
        <v>1980.02</v>
      </c>
      <c r="IK102" s="178">
        <v>1990.4</v>
      </c>
      <c r="IL102" s="178">
        <v>2000.81</v>
      </c>
      <c r="IM102" s="178">
        <v>2011.26</v>
      </c>
      <c r="IN102" s="178">
        <v>2021.74</v>
      </c>
      <c r="IO102" s="178">
        <v>2032.26</v>
      </c>
      <c r="IP102" s="71">
        <v>1759</v>
      </c>
      <c r="IQ102" s="178">
        <v>1583.1</v>
      </c>
      <c r="IR102" s="178">
        <v>1759</v>
      </c>
      <c r="IS102" s="178">
        <v>1759</v>
      </c>
      <c r="IT102" s="178">
        <v>1759</v>
      </c>
      <c r="IU102" s="178">
        <v>1759</v>
      </c>
      <c r="IV102" s="178">
        <v>1759</v>
      </c>
      <c r="IW102" s="178">
        <v>1759</v>
      </c>
      <c r="IX102" s="178">
        <v>1759</v>
      </c>
      <c r="IY102" s="178">
        <v>1759</v>
      </c>
      <c r="IZ102" s="178">
        <v>1759</v>
      </c>
      <c r="JA102" s="178">
        <v>1759</v>
      </c>
      <c r="JB102" s="178">
        <v>1759</v>
      </c>
      <c r="JC102" s="178">
        <v>1895.23</v>
      </c>
      <c r="JD102" s="178">
        <v>1905.22</v>
      </c>
      <c r="JE102" s="178">
        <v>1915.24</v>
      </c>
      <c r="JF102" s="178">
        <v>1925.3</v>
      </c>
      <c r="JG102" s="178">
        <v>1935.39</v>
      </c>
      <c r="JH102" s="178">
        <v>1945.51</v>
      </c>
      <c r="JI102" s="178">
        <v>1955.67</v>
      </c>
      <c r="JJ102" s="178">
        <v>1965.86</v>
      </c>
      <c r="JK102" s="178">
        <v>1976.09</v>
      </c>
      <c r="JL102" s="71">
        <v>1709</v>
      </c>
      <c r="JM102" s="178">
        <v>1538.1</v>
      </c>
      <c r="JN102" s="178">
        <v>1709</v>
      </c>
      <c r="JO102" s="178">
        <v>1709</v>
      </c>
      <c r="JP102" s="178">
        <v>1709</v>
      </c>
      <c r="JQ102" s="178">
        <v>1709</v>
      </c>
      <c r="JR102" s="178">
        <v>1709</v>
      </c>
      <c r="JS102" s="178">
        <v>1709</v>
      </c>
      <c r="JT102" s="178">
        <v>1709</v>
      </c>
      <c r="JU102" s="178">
        <v>1709</v>
      </c>
      <c r="JV102" s="178">
        <v>1709</v>
      </c>
      <c r="JW102" s="178">
        <v>1709</v>
      </c>
      <c r="JX102" s="178">
        <v>1709</v>
      </c>
      <c r="JY102" s="178">
        <v>1841.36</v>
      </c>
      <c r="JZ102" s="178">
        <v>1851.06</v>
      </c>
      <c r="KA102" s="178">
        <v>1860.8</v>
      </c>
      <c r="KB102" s="178">
        <v>1870.57</v>
      </c>
      <c r="KC102" s="178">
        <v>1880.37</v>
      </c>
      <c r="KD102" s="178">
        <v>1890.21</v>
      </c>
      <c r="KE102" s="178">
        <v>1900.08</v>
      </c>
      <c r="KF102" s="178">
        <v>1909.98</v>
      </c>
      <c r="KG102" s="178">
        <v>1919.92</v>
      </c>
      <c r="KH102" s="71">
        <v>1659</v>
      </c>
      <c r="KI102" s="178">
        <v>1493.1</v>
      </c>
      <c r="KJ102" s="178">
        <v>1659</v>
      </c>
      <c r="KK102" s="178">
        <v>1659</v>
      </c>
      <c r="KL102" s="178">
        <v>1659</v>
      </c>
      <c r="KM102" s="178">
        <v>1659</v>
      </c>
      <c r="KN102" s="178">
        <v>1659</v>
      </c>
      <c r="KO102" s="178">
        <v>1659</v>
      </c>
      <c r="KP102" s="178">
        <v>1659</v>
      </c>
      <c r="KQ102" s="178">
        <v>1659</v>
      </c>
      <c r="KR102" s="178">
        <v>1659</v>
      </c>
      <c r="KS102" s="178">
        <v>1659</v>
      </c>
      <c r="KT102" s="178">
        <v>1659</v>
      </c>
      <c r="KU102" s="178">
        <v>1787.49</v>
      </c>
      <c r="KV102" s="178">
        <v>1796.91</v>
      </c>
      <c r="KW102" s="178">
        <v>1806.36</v>
      </c>
      <c r="KX102" s="178">
        <v>1815.84</v>
      </c>
      <c r="KY102" s="178">
        <v>1825.36</v>
      </c>
      <c r="KZ102" s="178">
        <v>1834.91</v>
      </c>
      <c r="LA102" s="178">
        <v>1844.49</v>
      </c>
      <c r="LB102" s="178">
        <v>1854.1</v>
      </c>
      <c r="LC102" s="178">
        <v>1863.75</v>
      </c>
      <c r="LD102" s="71">
        <v>1609</v>
      </c>
      <c r="LE102" s="178">
        <v>1448.1</v>
      </c>
      <c r="LF102" s="178">
        <v>1609</v>
      </c>
      <c r="LG102" s="178">
        <v>1609</v>
      </c>
      <c r="LH102" s="178">
        <v>1609</v>
      </c>
      <c r="LI102" s="178">
        <v>1609</v>
      </c>
      <c r="LJ102" s="178">
        <v>1609</v>
      </c>
      <c r="LK102" s="178">
        <v>1609</v>
      </c>
      <c r="LL102" s="178">
        <v>1609</v>
      </c>
      <c r="LM102" s="178">
        <v>1609</v>
      </c>
      <c r="LN102" s="178">
        <v>1609</v>
      </c>
      <c r="LO102" s="178">
        <v>1609</v>
      </c>
      <c r="LP102" s="178">
        <v>1609</v>
      </c>
      <c r="LQ102" s="178">
        <v>1733.62</v>
      </c>
      <c r="LR102" s="178">
        <v>1742.75</v>
      </c>
      <c r="LS102" s="178">
        <v>1751.92</v>
      </c>
      <c r="LT102" s="178">
        <v>1761.12</v>
      </c>
      <c r="LU102" s="178">
        <v>1770.35</v>
      </c>
      <c r="LV102" s="178">
        <v>1779.61</v>
      </c>
      <c r="LW102" s="178">
        <v>1788.9</v>
      </c>
      <c r="LX102" s="178">
        <v>1798.22</v>
      </c>
      <c r="LY102" s="178">
        <v>1807.57</v>
      </c>
      <c r="LZ102" s="71">
        <v>1559</v>
      </c>
      <c r="MA102" s="178">
        <v>1403.1</v>
      </c>
      <c r="MB102" s="178">
        <v>1559</v>
      </c>
      <c r="MC102" s="178">
        <v>1559</v>
      </c>
      <c r="MD102" s="178">
        <v>1559</v>
      </c>
      <c r="ME102" s="178">
        <v>1559</v>
      </c>
      <c r="MF102" s="178">
        <v>1559</v>
      </c>
      <c r="MG102" s="178">
        <v>1559</v>
      </c>
      <c r="MH102" s="178">
        <v>1559</v>
      </c>
      <c r="MI102" s="178">
        <v>1559</v>
      </c>
      <c r="MJ102" s="178">
        <v>1559</v>
      </c>
      <c r="MK102" s="178">
        <v>1559</v>
      </c>
      <c r="ML102" s="178">
        <v>1559</v>
      </c>
      <c r="MM102" s="178">
        <v>1679.74</v>
      </c>
      <c r="MN102" s="178">
        <v>1688.6</v>
      </c>
      <c r="MO102" s="178">
        <v>1697.48</v>
      </c>
      <c r="MP102" s="178">
        <v>1706.39</v>
      </c>
      <c r="MQ102" s="178">
        <v>1715.33</v>
      </c>
      <c r="MR102" s="178">
        <v>1724.3</v>
      </c>
      <c r="MS102" s="178">
        <v>1733.31</v>
      </c>
      <c r="MT102" s="178">
        <v>1742.34</v>
      </c>
      <c r="MU102" s="178">
        <v>1751.4</v>
      </c>
      <c r="MV102" s="71">
        <v>1509</v>
      </c>
      <c r="MW102" s="178">
        <v>1358.1</v>
      </c>
      <c r="MX102" s="178">
        <v>1509</v>
      </c>
      <c r="MY102" s="178">
        <v>1509</v>
      </c>
      <c r="MZ102" s="178">
        <v>1509</v>
      </c>
      <c r="NA102" s="178">
        <v>1509</v>
      </c>
      <c r="NB102" s="178">
        <v>1509</v>
      </c>
      <c r="NC102" s="178">
        <v>1509</v>
      </c>
      <c r="ND102" s="178">
        <v>1509</v>
      </c>
      <c r="NE102" s="178">
        <v>1509</v>
      </c>
      <c r="NF102" s="178">
        <v>1509</v>
      </c>
      <c r="NG102" s="178">
        <v>1509</v>
      </c>
      <c r="NH102" s="178">
        <v>1509</v>
      </c>
      <c r="NI102" s="178">
        <v>1625.87</v>
      </c>
      <c r="NJ102" s="178">
        <v>1634.44</v>
      </c>
      <c r="NK102" s="178">
        <v>1643.04</v>
      </c>
      <c r="NL102" s="178">
        <v>1651.66</v>
      </c>
      <c r="NM102" s="178">
        <v>1660.32</v>
      </c>
      <c r="NN102" s="178">
        <v>1669</v>
      </c>
      <c r="NO102" s="178">
        <v>1677.72</v>
      </c>
      <c r="NP102" s="178">
        <v>1686.46</v>
      </c>
      <c r="NQ102" s="178">
        <v>1695.23</v>
      </c>
      <c r="NR102" s="149"/>
      <c r="NS102" s="145">
        <v>1859</v>
      </c>
      <c r="NT102" s="145">
        <v>1859</v>
      </c>
      <c r="NU102" s="145">
        <v>1809</v>
      </c>
      <c r="NV102" s="145">
        <v>1759</v>
      </c>
      <c r="NW102" s="145">
        <v>1709</v>
      </c>
      <c r="NX102" s="145">
        <v>1659</v>
      </c>
      <c r="NY102" s="145">
        <v>1609</v>
      </c>
      <c r="NZ102" s="145">
        <v>1559</v>
      </c>
      <c r="OA102" s="145">
        <v>1509</v>
      </c>
      <c r="OB102" s="150"/>
      <c r="OC102" s="145">
        <v>0</v>
      </c>
      <c r="OD102" s="145">
        <v>1859</v>
      </c>
      <c r="OE102" s="145">
        <v>1809</v>
      </c>
      <c r="OF102" s="145">
        <v>1759</v>
      </c>
      <c r="OG102" s="145">
        <v>1709</v>
      </c>
      <c r="OH102" s="145">
        <v>1659</v>
      </c>
      <c r="OI102" s="145">
        <v>1609</v>
      </c>
      <c r="OJ102" s="145">
        <v>1559</v>
      </c>
      <c r="OK102" s="145">
        <v>1509</v>
      </c>
      <c r="OL102" s="67">
        <v>0</v>
      </c>
      <c r="OM102" s="67">
        <v>0</v>
      </c>
      <c r="ON102" s="50"/>
      <c r="OO102" s="50"/>
      <c r="OP102" s="50"/>
      <c r="OQ102" s="139" t="s">
        <v>12024</v>
      </c>
      <c r="OR102" s="139" t="s">
        <v>12024</v>
      </c>
      <c r="OS102" s="139" t="s">
        <v>12024</v>
      </c>
      <c r="OT102" s="139" t="s">
        <v>12024</v>
      </c>
      <c r="OU102" s="139" t="s">
        <v>12024</v>
      </c>
      <c r="OV102" s="139" t="s">
        <v>12024</v>
      </c>
      <c r="OW102" s="139" t="s">
        <v>12024</v>
      </c>
      <c r="OX102" s="139" t="s">
        <v>12024</v>
      </c>
      <c r="OY102" s="151"/>
      <c r="OZ102" s="139" t="s">
        <v>12015</v>
      </c>
      <c r="PA102" s="139" t="s">
        <v>12015</v>
      </c>
      <c r="PB102" s="139" t="s">
        <v>12015</v>
      </c>
      <c r="PC102" s="139" t="s">
        <v>12015</v>
      </c>
      <c r="PD102" s="139" t="s">
        <v>12015</v>
      </c>
      <c r="PE102" s="139" t="s">
        <v>12015</v>
      </c>
      <c r="PF102" s="139" t="s">
        <v>12015</v>
      </c>
      <c r="PG102" s="139" t="s">
        <v>12015</v>
      </c>
      <c r="PH102" s="146"/>
      <c r="PI102" s="139" t="s">
        <v>12024</v>
      </c>
      <c r="PJ102" s="139" t="s">
        <v>12024</v>
      </c>
      <c r="PK102" s="139" t="s">
        <v>12024</v>
      </c>
      <c r="PL102" s="139" t="s">
        <v>12024</v>
      </c>
      <c r="PM102" s="139" t="s">
        <v>12024</v>
      </c>
      <c r="PN102" s="139" t="s">
        <v>12024</v>
      </c>
      <c r="PO102" s="139" t="s">
        <v>12024</v>
      </c>
      <c r="PP102" s="139" t="s">
        <v>12024</v>
      </c>
      <c r="PQ102" s="146"/>
      <c r="PR102" s="139" t="s">
        <v>12015</v>
      </c>
      <c r="PS102" s="139" t="s">
        <v>12015</v>
      </c>
      <c r="PT102" s="139" t="s">
        <v>12015</v>
      </c>
      <c r="PU102" s="139" t="s">
        <v>12015</v>
      </c>
      <c r="PV102" s="139" t="s">
        <v>12015</v>
      </c>
      <c r="PW102" s="139" t="s">
        <v>12015</v>
      </c>
      <c r="PX102" s="139" t="s">
        <v>12015</v>
      </c>
      <c r="PY102" s="139" t="s">
        <v>12015</v>
      </c>
    </row>
    <row r="103" spans="1:441" ht="16">
      <c r="A103" s="66" t="s">
        <v>3498</v>
      </c>
      <c r="B103" s="67" t="s">
        <v>207</v>
      </c>
      <c r="C103" s="68" t="s">
        <v>206</v>
      </c>
      <c r="D103" s="70" t="s">
        <v>67</v>
      </c>
      <c r="E103" s="155" t="s">
        <v>3240</v>
      </c>
      <c r="F103" s="71">
        <v>2239</v>
      </c>
      <c r="G103" s="178">
        <v>2015.1</v>
      </c>
      <c r="H103" s="178">
        <v>2239</v>
      </c>
      <c r="I103" s="178">
        <v>2239</v>
      </c>
      <c r="J103" s="178">
        <v>2239</v>
      </c>
      <c r="K103" s="178">
        <v>2239</v>
      </c>
      <c r="L103" s="178">
        <v>2239</v>
      </c>
      <c r="M103" s="178">
        <v>2239</v>
      </c>
      <c r="N103" s="178">
        <v>2239</v>
      </c>
      <c r="O103" s="178">
        <v>2239</v>
      </c>
      <c r="P103" s="178">
        <v>2239</v>
      </c>
      <c r="Q103" s="178">
        <v>2239</v>
      </c>
      <c r="R103" s="178">
        <v>2239</v>
      </c>
      <c r="S103" s="178">
        <v>2412.41</v>
      </c>
      <c r="T103" s="178">
        <v>2425.12</v>
      </c>
      <c r="U103" s="178">
        <v>2437.88</v>
      </c>
      <c r="V103" s="178">
        <v>2450.6799999999998</v>
      </c>
      <c r="W103" s="178">
        <v>2463.52</v>
      </c>
      <c r="X103" s="178">
        <v>2476.41</v>
      </c>
      <c r="Y103" s="178">
        <v>2489.34</v>
      </c>
      <c r="Z103" s="178">
        <v>2502.31</v>
      </c>
      <c r="AA103" s="178">
        <v>2515.33</v>
      </c>
      <c r="AB103" s="71">
        <v>2239</v>
      </c>
      <c r="AC103" s="178">
        <v>2015.1</v>
      </c>
      <c r="AD103" s="178">
        <v>2239</v>
      </c>
      <c r="AE103" s="178">
        <v>2239</v>
      </c>
      <c r="AF103" s="178">
        <v>2239</v>
      </c>
      <c r="AG103" s="178">
        <v>2239</v>
      </c>
      <c r="AH103" s="178">
        <v>2239</v>
      </c>
      <c r="AI103" s="178">
        <v>2239</v>
      </c>
      <c r="AJ103" s="178">
        <v>2239</v>
      </c>
      <c r="AK103" s="178">
        <v>2239</v>
      </c>
      <c r="AL103" s="178">
        <v>2239</v>
      </c>
      <c r="AM103" s="178">
        <v>2239</v>
      </c>
      <c r="AN103" s="178">
        <v>2239</v>
      </c>
      <c r="AO103" s="178">
        <v>2412.41</v>
      </c>
      <c r="AP103" s="178">
        <v>2425.12</v>
      </c>
      <c r="AQ103" s="178">
        <v>2437.88</v>
      </c>
      <c r="AR103" s="178">
        <v>2450.6799999999998</v>
      </c>
      <c r="AS103" s="178">
        <v>2463.52</v>
      </c>
      <c r="AT103" s="178">
        <v>2476.41</v>
      </c>
      <c r="AU103" s="178">
        <v>2489.34</v>
      </c>
      <c r="AV103" s="178">
        <v>2502.31</v>
      </c>
      <c r="AW103" s="178">
        <v>2515.33</v>
      </c>
      <c r="AX103" s="71">
        <v>2139</v>
      </c>
      <c r="AY103" s="178">
        <v>1925.1</v>
      </c>
      <c r="AZ103" s="71">
        <v>2139</v>
      </c>
      <c r="BA103" s="178">
        <v>2139</v>
      </c>
      <c r="BB103" s="178">
        <v>2139</v>
      </c>
      <c r="BC103" s="178">
        <v>2139</v>
      </c>
      <c r="BD103" s="178">
        <v>2139</v>
      </c>
      <c r="BE103" s="178">
        <v>2139</v>
      </c>
      <c r="BF103" s="178">
        <v>2139</v>
      </c>
      <c r="BG103" s="178">
        <v>2139</v>
      </c>
      <c r="BH103" s="178">
        <v>2139</v>
      </c>
      <c r="BI103" s="178">
        <v>2139</v>
      </c>
      <c r="BJ103" s="178">
        <v>2139</v>
      </c>
      <c r="BK103" s="178">
        <v>2304.66</v>
      </c>
      <c r="BL103" s="178">
        <v>2316.81</v>
      </c>
      <c r="BM103" s="178">
        <v>2329</v>
      </c>
      <c r="BN103" s="178">
        <v>2341.2199999999998</v>
      </c>
      <c r="BO103" s="178">
        <v>2353.4899999999998</v>
      </c>
      <c r="BP103" s="178">
        <v>2365.8000000000002</v>
      </c>
      <c r="BQ103" s="178">
        <v>2378.16</v>
      </c>
      <c r="BR103" s="178">
        <v>2390.5500000000002</v>
      </c>
      <c r="BS103" s="178">
        <v>2402.98</v>
      </c>
      <c r="BT103" s="71">
        <v>2039</v>
      </c>
      <c r="BU103" s="178">
        <v>1835.1</v>
      </c>
      <c r="BV103" s="178">
        <v>2039</v>
      </c>
      <c r="BW103" s="178">
        <v>2039</v>
      </c>
      <c r="BX103" s="178">
        <v>2039</v>
      </c>
      <c r="BY103" s="178">
        <v>2039</v>
      </c>
      <c r="BZ103" s="178">
        <v>2039</v>
      </c>
      <c r="CA103" s="178">
        <v>2039</v>
      </c>
      <c r="CB103" s="178">
        <v>2039</v>
      </c>
      <c r="CC103" s="178">
        <v>2039</v>
      </c>
      <c r="CD103" s="178">
        <v>2039</v>
      </c>
      <c r="CE103" s="178">
        <v>2039</v>
      </c>
      <c r="CF103" s="178">
        <v>2039</v>
      </c>
      <c r="CG103" s="178">
        <v>2196.92</v>
      </c>
      <c r="CH103" s="178">
        <v>2208.5</v>
      </c>
      <c r="CI103" s="178">
        <v>2220.11</v>
      </c>
      <c r="CJ103" s="178">
        <v>2231.77</v>
      </c>
      <c r="CK103" s="178">
        <v>2243.46</v>
      </c>
      <c r="CL103" s="178">
        <v>2255.1999999999998</v>
      </c>
      <c r="CM103" s="178">
        <v>2266.9699999999998</v>
      </c>
      <c r="CN103" s="178">
        <v>2278.79</v>
      </c>
      <c r="CO103" s="178">
        <v>2290.64</v>
      </c>
      <c r="CP103" s="71">
        <v>1939</v>
      </c>
      <c r="CQ103" s="178">
        <v>1745.1</v>
      </c>
      <c r="CR103" s="178">
        <v>1939</v>
      </c>
      <c r="CS103" s="178">
        <v>1939</v>
      </c>
      <c r="CT103" s="178">
        <v>1939</v>
      </c>
      <c r="CU103" s="178">
        <v>1939</v>
      </c>
      <c r="CV103" s="178">
        <v>1939</v>
      </c>
      <c r="CW103" s="178">
        <v>1939</v>
      </c>
      <c r="CX103" s="178">
        <v>1939</v>
      </c>
      <c r="CY103" s="178">
        <v>1939</v>
      </c>
      <c r="CZ103" s="178">
        <v>1939</v>
      </c>
      <c r="DA103" s="178">
        <v>1939</v>
      </c>
      <c r="DB103" s="178">
        <v>1939</v>
      </c>
      <c r="DC103" s="178">
        <v>2089.17</v>
      </c>
      <c r="DD103" s="178">
        <v>2100.1799999999998</v>
      </c>
      <c r="DE103" s="178">
        <v>2111.23</v>
      </c>
      <c r="DF103" s="178">
        <v>2122.3200000000002</v>
      </c>
      <c r="DG103" s="178">
        <v>2133.44</v>
      </c>
      <c r="DH103" s="178">
        <v>2144.6</v>
      </c>
      <c r="DI103" s="178">
        <v>2155.79</v>
      </c>
      <c r="DJ103" s="178">
        <v>2167.0300000000002</v>
      </c>
      <c r="DK103" s="178">
        <v>2178.3000000000002</v>
      </c>
      <c r="DL103" s="71">
        <v>1839</v>
      </c>
      <c r="DM103" s="178">
        <v>1655.1</v>
      </c>
      <c r="DN103" s="178">
        <v>1839</v>
      </c>
      <c r="DO103" s="178">
        <v>1839</v>
      </c>
      <c r="DP103" s="178">
        <v>1839</v>
      </c>
      <c r="DQ103" s="178">
        <v>1839</v>
      </c>
      <c r="DR103" s="178">
        <v>1839</v>
      </c>
      <c r="DS103" s="178">
        <v>1839</v>
      </c>
      <c r="DT103" s="178">
        <v>1839</v>
      </c>
      <c r="DU103" s="178">
        <v>1839</v>
      </c>
      <c r="DV103" s="178">
        <v>1839</v>
      </c>
      <c r="DW103" s="178">
        <v>1839</v>
      </c>
      <c r="DX103" s="178">
        <v>1839</v>
      </c>
      <c r="DY103" s="178">
        <v>1981.43</v>
      </c>
      <c r="DZ103" s="178">
        <v>1991.87</v>
      </c>
      <c r="EA103" s="178">
        <v>2002.35</v>
      </c>
      <c r="EB103" s="178">
        <v>2012.86</v>
      </c>
      <c r="EC103" s="178">
        <v>2023.41</v>
      </c>
      <c r="ED103" s="178">
        <v>2033.99</v>
      </c>
      <c r="EE103" s="178">
        <v>2044.61</v>
      </c>
      <c r="EF103" s="178">
        <v>2055.27</v>
      </c>
      <c r="EG103" s="178">
        <v>2065.96</v>
      </c>
      <c r="EH103" s="71">
        <v>1739</v>
      </c>
      <c r="EI103" s="178">
        <v>1565.1</v>
      </c>
      <c r="EJ103" s="178">
        <v>1739</v>
      </c>
      <c r="EK103" s="178">
        <v>1739</v>
      </c>
      <c r="EL103" s="178">
        <v>1739</v>
      </c>
      <c r="EM103" s="178">
        <v>1739</v>
      </c>
      <c r="EN103" s="178">
        <v>1739</v>
      </c>
      <c r="EO103" s="178">
        <v>1739</v>
      </c>
      <c r="EP103" s="178">
        <v>1739</v>
      </c>
      <c r="EQ103" s="178">
        <v>1739</v>
      </c>
      <c r="ER103" s="178">
        <v>1739</v>
      </c>
      <c r="ES103" s="178">
        <v>1739</v>
      </c>
      <c r="ET103" s="178">
        <v>1739</v>
      </c>
      <c r="EU103" s="178">
        <v>1873.68</v>
      </c>
      <c r="EV103" s="178">
        <v>1883.56</v>
      </c>
      <c r="EW103" s="178">
        <v>1893.47</v>
      </c>
      <c r="EX103" s="178">
        <v>1903.41</v>
      </c>
      <c r="EY103" s="178">
        <v>1913.38</v>
      </c>
      <c r="EZ103" s="178">
        <v>1923.39</v>
      </c>
      <c r="FA103" s="178">
        <v>1933.43</v>
      </c>
      <c r="FB103" s="178">
        <v>1943.51</v>
      </c>
      <c r="FC103" s="178">
        <v>1953.62</v>
      </c>
      <c r="FD103" s="71">
        <v>1639</v>
      </c>
      <c r="FE103" s="178">
        <v>1475.1</v>
      </c>
      <c r="FF103" s="178">
        <v>1639</v>
      </c>
      <c r="FG103" s="178">
        <v>1639</v>
      </c>
      <c r="FH103" s="178">
        <v>1639</v>
      </c>
      <c r="FI103" s="178">
        <v>1639</v>
      </c>
      <c r="FJ103" s="178">
        <v>1639</v>
      </c>
      <c r="FK103" s="178">
        <v>1639</v>
      </c>
      <c r="FL103" s="178">
        <v>1639</v>
      </c>
      <c r="FM103" s="178">
        <v>1639</v>
      </c>
      <c r="FN103" s="178">
        <v>1639</v>
      </c>
      <c r="FO103" s="178">
        <v>1639</v>
      </c>
      <c r="FP103" s="178">
        <v>1639</v>
      </c>
      <c r="FQ103" s="178">
        <v>1765.94</v>
      </c>
      <c r="FR103" s="178">
        <v>1775.25</v>
      </c>
      <c r="FS103" s="178">
        <v>1784.58</v>
      </c>
      <c r="FT103" s="178">
        <v>1793.95</v>
      </c>
      <c r="FU103" s="178">
        <v>1803.35</v>
      </c>
      <c r="FV103" s="178">
        <v>1812.79</v>
      </c>
      <c r="FW103" s="178">
        <v>1822.25</v>
      </c>
      <c r="FX103" s="178">
        <v>1831.75</v>
      </c>
      <c r="FY103" s="178">
        <v>1841.28</v>
      </c>
      <c r="FZ103" s="71">
        <v>1539</v>
      </c>
      <c r="GA103" s="178">
        <v>1385.1</v>
      </c>
      <c r="GB103" s="178">
        <v>1539</v>
      </c>
      <c r="GC103" s="178">
        <v>1539</v>
      </c>
      <c r="GD103" s="178">
        <v>1539</v>
      </c>
      <c r="GE103" s="178">
        <v>1539</v>
      </c>
      <c r="GF103" s="178">
        <v>1539</v>
      </c>
      <c r="GG103" s="178">
        <v>1539</v>
      </c>
      <c r="GH103" s="178">
        <v>1539</v>
      </c>
      <c r="GI103" s="178">
        <v>1539</v>
      </c>
      <c r="GJ103" s="178">
        <v>1539</v>
      </c>
      <c r="GK103" s="178">
        <v>1539</v>
      </c>
      <c r="GL103" s="178">
        <v>1539</v>
      </c>
      <c r="GM103" s="178">
        <v>1658.19</v>
      </c>
      <c r="GN103" s="178">
        <v>1666.93</v>
      </c>
      <c r="GO103" s="178">
        <v>1675.7</v>
      </c>
      <c r="GP103" s="178">
        <v>1684.5</v>
      </c>
      <c r="GQ103" s="178">
        <v>1693.33</v>
      </c>
      <c r="GR103" s="178">
        <v>1702.18</v>
      </c>
      <c r="GS103" s="178">
        <v>1711.07</v>
      </c>
      <c r="GT103" s="178">
        <v>1719.99</v>
      </c>
      <c r="GU103" s="178">
        <v>1728.94</v>
      </c>
      <c r="GV103" s="72"/>
      <c r="GW103" s="73">
        <v>0</v>
      </c>
      <c r="GX103" s="71">
        <v>2239</v>
      </c>
      <c r="GY103" s="178">
        <v>2015.1</v>
      </c>
      <c r="GZ103" s="178">
        <v>2239</v>
      </c>
      <c r="HA103" s="178">
        <v>2239</v>
      </c>
      <c r="HB103" s="178">
        <v>2239</v>
      </c>
      <c r="HC103" s="178">
        <v>2239</v>
      </c>
      <c r="HD103" s="178">
        <v>2239</v>
      </c>
      <c r="HE103" s="178">
        <v>2239</v>
      </c>
      <c r="HF103" s="178">
        <v>2239</v>
      </c>
      <c r="HG103" s="178">
        <v>2239</v>
      </c>
      <c r="HH103" s="178">
        <v>2239</v>
      </c>
      <c r="HI103" s="178">
        <v>2239</v>
      </c>
      <c r="HJ103" s="178">
        <v>2239</v>
      </c>
      <c r="HK103" s="178">
        <v>2412.41</v>
      </c>
      <c r="HL103" s="178">
        <v>2425.12</v>
      </c>
      <c r="HM103" s="178">
        <v>2437.88</v>
      </c>
      <c r="HN103" s="178">
        <v>2450.6799999999998</v>
      </c>
      <c r="HO103" s="178">
        <v>2463.52</v>
      </c>
      <c r="HP103" s="178">
        <v>2476.41</v>
      </c>
      <c r="HQ103" s="178">
        <v>2489.34</v>
      </c>
      <c r="HR103" s="178">
        <v>2502.31</v>
      </c>
      <c r="HS103" s="178">
        <v>2515.33</v>
      </c>
      <c r="HT103" s="71">
        <v>2139</v>
      </c>
      <c r="HU103" s="178">
        <v>1925.1</v>
      </c>
      <c r="HV103" s="178">
        <v>2139</v>
      </c>
      <c r="HW103" s="178">
        <v>2139</v>
      </c>
      <c r="HX103" s="178">
        <v>2139</v>
      </c>
      <c r="HY103" s="178">
        <v>2139</v>
      </c>
      <c r="HZ103" s="178">
        <v>2139</v>
      </c>
      <c r="IA103" s="178">
        <v>2139</v>
      </c>
      <c r="IB103" s="178">
        <v>2139</v>
      </c>
      <c r="IC103" s="178">
        <v>2139</v>
      </c>
      <c r="ID103" s="178">
        <v>2139</v>
      </c>
      <c r="IE103" s="178">
        <v>2139</v>
      </c>
      <c r="IF103" s="178">
        <v>2139</v>
      </c>
      <c r="IG103" s="178">
        <v>2304.66</v>
      </c>
      <c r="IH103" s="178">
        <v>2316.81</v>
      </c>
      <c r="II103" s="178">
        <v>2329</v>
      </c>
      <c r="IJ103" s="178">
        <v>2341.2199999999998</v>
      </c>
      <c r="IK103" s="178">
        <v>2353.4899999999998</v>
      </c>
      <c r="IL103" s="178">
        <v>2365.8000000000002</v>
      </c>
      <c r="IM103" s="178">
        <v>2378.16</v>
      </c>
      <c r="IN103" s="178">
        <v>2390.5500000000002</v>
      </c>
      <c r="IO103" s="178">
        <v>2402.98</v>
      </c>
      <c r="IP103" s="71">
        <v>2039</v>
      </c>
      <c r="IQ103" s="178">
        <v>1835.1</v>
      </c>
      <c r="IR103" s="178">
        <v>2039</v>
      </c>
      <c r="IS103" s="178">
        <v>2039</v>
      </c>
      <c r="IT103" s="178">
        <v>2039</v>
      </c>
      <c r="IU103" s="178">
        <v>2039</v>
      </c>
      <c r="IV103" s="178">
        <v>2039</v>
      </c>
      <c r="IW103" s="178">
        <v>2039</v>
      </c>
      <c r="IX103" s="178">
        <v>2039</v>
      </c>
      <c r="IY103" s="178">
        <v>2039</v>
      </c>
      <c r="IZ103" s="178">
        <v>2039</v>
      </c>
      <c r="JA103" s="178">
        <v>2039</v>
      </c>
      <c r="JB103" s="178">
        <v>2039</v>
      </c>
      <c r="JC103" s="178">
        <v>2196.92</v>
      </c>
      <c r="JD103" s="178">
        <v>2208.5</v>
      </c>
      <c r="JE103" s="178">
        <v>2220.11</v>
      </c>
      <c r="JF103" s="178">
        <v>2231.77</v>
      </c>
      <c r="JG103" s="178">
        <v>2243.46</v>
      </c>
      <c r="JH103" s="178">
        <v>2255.1999999999998</v>
      </c>
      <c r="JI103" s="178">
        <v>2266.9699999999998</v>
      </c>
      <c r="JJ103" s="178">
        <v>2278.79</v>
      </c>
      <c r="JK103" s="178">
        <v>2290.64</v>
      </c>
      <c r="JL103" s="71">
        <v>1939</v>
      </c>
      <c r="JM103" s="178">
        <v>1745.1</v>
      </c>
      <c r="JN103" s="178">
        <v>1939</v>
      </c>
      <c r="JO103" s="178">
        <v>1939</v>
      </c>
      <c r="JP103" s="178">
        <v>1939</v>
      </c>
      <c r="JQ103" s="178">
        <v>1939</v>
      </c>
      <c r="JR103" s="178">
        <v>1939</v>
      </c>
      <c r="JS103" s="178">
        <v>1939</v>
      </c>
      <c r="JT103" s="178">
        <v>1939</v>
      </c>
      <c r="JU103" s="178">
        <v>1939</v>
      </c>
      <c r="JV103" s="178">
        <v>1939</v>
      </c>
      <c r="JW103" s="178">
        <v>1939</v>
      </c>
      <c r="JX103" s="178">
        <v>1939</v>
      </c>
      <c r="JY103" s="178">
        <v>2089.17</v>
      </c>
      <c r="JZ103" s="178">
        <v>2100.1799999999998</v>
      </c>
      <c r="KA103" s="178">
        <v>2111.23</v>
      </c>
      <c r="KB103" s="178">
        <v>2122.3200000000002</v>
      </c>
      <c r="KC103" s="178">
        <v>2133.44</v>
      </c>
      <c r="KD103" s="178">
        <v>2144.6</v>
      </c>
      <c r="KE103" s="178">
        <v>2155.79</v>
      </c>
      <c r="KF103" s="178">
        <v>2167.0300000000002</v>
      </c>
      <c r="KG103" s="178">
        <v>2178.3000000000002</v>
      </c>
      <c r="KH103" s="71">
        <v>1839</v>
      </c>
      <c r="KI103" s="178">
        <v>1655.1</v>
      </c>
      <c r="KJ103" s="178">
        <v>1839</v>
      </c>
      <c r="KK103" s="178">
        <v>1839</v>
      </c>
      <c r="KL103" s="178">
        <v>1839</v>
      </c>
      <c r="KM103" s="178">
        <v>1839</v>
      </c>
      <c r="KN103" s="178">
        <v>1839</v>
      </c>
      <c r="KO103" s="178">
        <v>1839</v>
      </c>
      <c r="KP103" s="178">
        <v>1839</v>
      </c>
      <c r="KQ103" s="178">
        <v>1839</v>
      </c>
      <c r="KR103" s="178">
        <v>1839</v>
      </c>
      <c r="KS103" s="178">
        <v>1839</v>
      </c>
      <c r="KT103" s="178">
        <v>1839</v>
      </c>
      <c r="KU103" s="178">
        <v>1981.43</v>
      </c>
      <c r="KV103" s="178">
        <v>1991.87</v>
      </c>
      <c r="KW103" s="178">
        <v>2002.35</v>
      </c>
      <c r="KX103" s="178">
        <v>2012.86</v>
      </c>
      <c r="KY103" s="178">
        <v>2023.41</v>
      </c>
      <c r="KZ103" s="178">
        <v>2033.99</v>
      </c>
      <c r="LA103" s="178">
        <v>2044.61</v>
      </c>
      <c r="LB103" s="178">
        <v>2055.27</v>
      </c>
      <c r="LC103" s="178">
        <v>2065.96</v>
      </c>
      <c r="LD103" s="71">
        <v>1739</v>
      </c>
      <c r="LE103" s="178">
        <v>1565.1</v>
      </c>
      <c r="LF103" s="178">
        <v>1739</v>
      </c>
      <c r="LG103" s="178">
        <v>1739</v>
      </c>
      <c r="LH103" s="178">
        <v>1739</v>
      </c>
      <c r="LI103" s="178">
        <v>1739</v>
      </c>
      <c r="LJ103" s="178">
        <v>1739</v>
      </c>
      <c r="LK103" s="178">
        <v>1739</v>
      </c>
      <c r="LL103" s="178">
        <v>1739</v>
      </c>
      <c r="LM103" s="178">
        <v>1739</v>
      </c>
      <c r="LN103" s="178">
        <v>1739</v>
      </c>
      <c r="LO103" s="178">
        <v>1739</v>
      </c>
      <c r="LP103" s="178">
        <v>1739</v>
      </c>
      <c r="LQ103" s="178">
        <v>1873.68</v>
      </c>
      <c r="LR103" s="178">
        <v>1883.56</v>
      </c>
      <c r="LS103" s="178">
        <v>1893.47</v>
      </c>
      <c r="LT103" s="178">
        <v>1903.41</v>
      </c>
      <c r="LU103" s="178">
        <v>1913.38</v>
      </c>
      <c r="LV103" s="178">
        <v>1923.39</v>
      </c>
      <c r="LW103" s="178">
        <v>1933.43</v>
      </c>
      <c r="LX103" s="178">
        <v>1943.51</v>
      </c>
      <c r="LY103" s="178">
        <v>1953.62</v>
      </c>
      <c r="LZ103" s="71">
        <v>1639</v>
      </c>
      <c r="MA103" s="178">
        <v>1475.1</v>
      </c>
      <c r="MB103" s="178">
        <v>1639</v>
      </c>
      <c r="MC103" s="178">
        <v>1639</v>
      </c>
      <c r="MD103" s="178">
        <v>1639</v>
      </c>
      <c r="ME103" s="178">
        <v>1639</v>
      </c>
      <c r="MF103" s="178">
        <v>1639</v>
      </c>
      <c r="MG103" s="178">
        <v>1639</v>
      </c>
      <c r="MH103" s="178">
        <v>1639</v>
      </c>
      <c r="MI103" s="178">
        <v>1639</v>
      </c>
      <c r="MJ103" s="178">
        <v>1639</v>
      </c>
      <c r="MK103" s="178">
        <v>1639</v>
      </c>
      <c r="ML103" s="178">
        <v>1639</v>
      </c>
      <c r="MM103" s="178">
        <v>1765.94</v>
      </c>
      <c r="MN103" s="178">
        <v>1775.25</v>
      </c>
      <c r="MO103" s="178">
        <v>1784.58</v>
      </c>
      <c r="MP103" s="178">
        <v>1793.95</v>
      </c>
      <c r="MQ103" s="178">
        <v>1803.35</v>
      </c>
      <c r="MR103" s="178">
        <v>1812.79</v>
      </c>
      <c r="MS103" s="178">
        <v>1822.25</v>
      </c>
      <c r="MT103" s="178">
        <v>1831.75</v>
      </c>
      <c r="MU103" s="178">
        <v>1841.28</v>
      </c>
      <c r="MV103" s="71">
        <v>1539</v>
      </c>
      <c r="MW103" s="178">
        <v>1385.1</v>
      </c>
      <c r="MX103" s="178">
        <v>1539</v>
      </c>
      <c r="MY103" s="178">
        <v>1539</v>
      </c>
      <c r="MZ103" s="178">
        <v>1539</v>
      </c>
      <c r="NA103" s="178">
        <v>1539</v>
      </c>
      <c r="NB103" s="178">
        <v>1539</v>
      </c>
      <c r="NC103" s="178">
        <v>1539</v>
      </c>
      <c r="ND103" s="178">
        <v>1539</v>
      </c>
      <c r="NE103" s="178">
        <v>1539</v>
      </c>
      <c r="NF103" s="178">
        <v>1539</v>
      </c>
      <c r="NG103" s="178">
        <v>1539</v>
      </c>
      <c r="NH103" s="178">
        <v>1539</v>
      </c>
      <c r="NI103" s="178">
        <v>1658.19</v>
      </c>
      <c r="NJ103" s="178">
        <v>1666.93</v>
      </c>
      <c r="NK103" s="178">
        <v>1675.7</v>
      </c>
      <c r="NL103" s="178">
        <v>1684.5</v>
      </c>
      <c r="NM103" s="178">
        <v>1693.33</v>
      </c>
      <c r="NN103" s="178">
        <v>1702.18</v>
      </c>
      <c r="NO103" s="178">
        <v>1711.07</v>
      </c>
      <c r="NP103" s="178">
        <v>1719.99</v>
      </c>
      <c r="NQ103" s="178">
        <v>1728.94</v>
      </c>
      <c r="NR103" s="149"/>
      <c r="NS103" s="145">
        <v>2239</v>
      </c>
      <c r="NT103" s="145">
        <v>2239</v>
      </c>
      <c r="NU103" s="145">
        <v>2139</v>
      </c>
      <c r="NV103" s="145">
        <v>2039</v>
      </c>
      <c r="NW103" s="145">
        <v>1939</v>
      </c>
      <c r="NX103" s="145">
        <v>1839</v>
      </c>
      <c r="NY103" s="145">
        <v>1739</v>
      </c>
      <c r="NZ103" s="145">
        <v>1639</v>
      </c>
      <c r="OA103" s="145">
        <v>1539</v>
      </c>
      <c r="OB103" s="150"/>
      <c r="OC103" s="145">
        <v>0</v>
      </c>
      <c r="OD103" s="145">
        <v>2239</v>
      </c>
      <c r="OE103" s="145">
        <v>2139</v>
      </c>
      <c r="OF103" s="145">
        <v>2039</v>
      </c>
      <c r="OG103" s="145">
        <v>1939</v>
      </c>
      <c r="OH103" s="145">
        <v>1839</v>
      </c>
      <c r="OI103" s="145">
        <v>1739</v>
      </c>
      <c r="OJ103" s="145">
        <v>1639</v>
      </c>
      <c r="OK103" s="145">
        <v>1539</v>
      </c>
      <c r="OL103" s="67">
        <v>0</v>
      </c>
      <c r="OM103" s="67">
        <v>0</v>
      </c>
      <c r="ON103" s="50"/>
      <c r="OO103" s="50"/>
      <c r="OP103" s="50"/>
      <c r="OQ103" s="139" t="s">
        <v>12024</v>
      </c>
      <c r="OR103" s="139" t="s">
        <v>12024</v>
      </c>
      <c r="OS103" s="139" t="s">
        <v>12024</v>
      </c>
      <c r="OT103" s="139" t="s">
        <v>12024</v>
      </c>
      <c r="OU103" s="139" t="s">
        <v>12024</v>
      </c>
      <c r="OV103" s="139" t="s">
        <v>12024</v>
      </c>
      <c r="OW103" s="139" t="s">
        <v>12024</v>
      </c>
      <c r="OX103" s="139" t="s">
        <v>12024</v>
      </c>
      <c r="OY103" s="151"/>
      <c r="OZ103" s="139" t="s">
        <v>12015</v>
      </c>
      <c r="PA103" s="139" t="s">
        <v>12015</v>
      </c>
      <c r="PB103" s="139" t="s">
        <v>12015</v>
      </c>
      <c r="PC103" s="139" t="s">
        <v>12015</v>
      </c>
      <c r="PD103" s="139" t="s">
        <v>12015</v>
      </c>
      <c r="PE103" s="139" t="s">
        <v>12015</v>
      </c>
      <c r="PF103" s="139" t="s">
        <v>12015</v>
      </c>
      <c r="PG103" s="139" t="s">
        <v>12015</v>
      </c>
      <c r="PH103" s="146"/>
      <c r="PI103" s="139" t="s">
        <v>12024</v>
      </c>
      <c r="PJ103" s="139" t="s">
        <v>12024</v>
      </c>
      <c r="PK103" s="139" t="s">
        <v>12024</v>
      </c>
      <c r="PL103" s="139" t="s">
        <v>12024</v>
      </c>
      <c r="PM103" s="139" t="s">
        <v>12024</v>
      </c>
      <c r="PN103" s="139" t="s">
        <v>12024</v>
      </c>
      <c r="PO103" s="139" t="s">
        <v>12024</v>
      </c>
      <c r="PP103" s="139" t="s">
        <v>12024</v>
      </c>
      <c r="PQ103" s="146"/>
      <c r="PR103" s="139" t="s">
        <v>12015</v>
      </c>
      <c r="PS103" s="139" t="s">
        <v>12015</v>
      </c>
      <c r="PT103" s="139" t="s">
        <v>12015</v>
      </c>
      <c r="PU103" s="139" t="s">
        <v>12015</v>
      </c>
      <c r="PV103" s="139" t="s">
        <v>12015</v>
      </c>
      <c r="PW103" s="139" t="s">
        <v>12015</v>
      </c>
      <c r="PX103" s="139" t="s">
        <v>12015</v>
      </c>
      <c r="PY103" s="139" t="s">
        <v>12015</v>
      </c>
    </row>
    <row r="104" spans="1:441" ht="16">
      <c r="A104" s="66" t="s">
        <v>3498</v>
      </c>
      <c r="B104" s="67" t="s">
        <v>207</v>
      </c>
      <c r="C104" s="68" t="s">
        <v>206</v>
      </c>
      <c r="D104" s="70" t="s">
        <v>67</v>
      </c>
      <c r="E104" s="155" t="s">
        <v>3245</v>
      </c>
      <c r="F104" s="71">
        <v>3509</v>
      </c>
      <c r="G104" s="178">
        <v>3158.1</v>
      </c>
      <c r="H104" s="178">
        <v>3509</v>
      </c>
      <c r="I104" s="178">
        <v>3509</v>
      </c>
      <c r="J104" s="178">
        <v>3509</v>
      </c>
      <c r="K104" s="178">
        <v>3509</v>
      </c>
      <c r="L104" s="178">
        <v>3509</v>
      </c>
      <c r="M104" s="178">
        <v>3509</v>
      </c>
      <c r="N104" s="178">
        <v>3509</v>
      </c>
      <c r="O104" s="178">
        <v>3509</v>
      </c>
      <c r="P104" s="178">
        <v>3509</v>
      </c>
      <c r="Q104" s="178">
        <v>3509</v>
      </c>
      <c r="R104" s="178">
        <v>3509</v>
      </c>
      <c r="S104" s="178">
        <v>3780.77</v>
      </c>
      <c r="T104" s="178">
        <v>3800.69</v>
      </c>
      <c r="U104" s="178">
        <v>3820.69</v>
      </c>
      <c r="V104" s="178">
        <v>3840.74</v>
      </c>
      <c r="W104" s="178">
        <v>3860.87</v>
      </c>
      <c r="X104" s="178">
        <v>3881.07</v>
      </c>
      <c r="Y104" s="178">
        <v>3901.33</v>
      </c>
      <c r="Z104" s="178">
        <v>3921.66</v>
      </c>
      <c r="AA104" s="178">
        <v>3942.06</v>
      </c>
      <c r="AB104" s="71">
        <v>3509</v>
      </c>
      <c r="AC104" s="178">
        <v>3158.1</v>
      </c>
      <c r="AD104" s="178">
        <v>3509</v>
      </c>
      <c r="AE104" s="178">
        <v>3509</v>
      </c>
      <c r="AF104" s="178">
        <v>3509</v>
      </c>
      <c r="AG104" s="178">
        <v>3509</v>
      </c>
      <c r="AH104" s="178">
        <v>3509</v>
      </c>
      <c r="AI104" s="178">
        <v>3509</v>
      </c>
      <c r="AJ104" s="178">
        <v>3509</v>
      </c>
      <c r="AK104" s="178">
        <v>3509</v>
      </c>
      <c r="AL104" s="178">
        <v>3509</v>
      </c>
      <c r="AM104" s="178">
        <v>3509</v>
      </c>
      <c r="AN104" s="178">
        <v>3509</v>
      </c>
      <c r="AO104" s="178">
        <v>3780.77</v>
      </c>
      <c r="AP104" s="178">
        <v>3800.69</v>
      </c>
      <c r="AQ104" s="178">
        <v>3820.69</v>
      </c>
      <c r="AR104" s="178">
        <v>3840.74</v>
      </c>
      <c r="AS104" s="178">
        <v>3860.87</v>
      </c>
      <c r="AT104" s="178">
        <v>3881.07</v>
      </c>
      <c r="AU104" s="178">
        <v>3901.33</v>
      </c>
      <c r="AV104" s="178">
        <v>3921.66</v>
      </c>
      <c r="AW104" s="178">
        <v>3942.06</v>
      </c>
      <c r="AX104" s="71">
        <v>3419</v>
      </c>
      <c r="AY104" s="178">
        <v>3077.1</v>
      </c>
      <c r="AZ104" s="71">
        <v>3419</v>
      </c>
      <c r="BA104" s="178">
        <v>3419</v>
      </c>
      <c r="BB104" s="178">
        <v>3419</v>
      </c>
      <c r="BC104" s="178">
        <v>3419</v>
      </c>
      <c r="BD104" s="178">
        <v>3419</v>
      </c>
      <c r="BE104" s="178">
        <v>3419</v>
      </c>
      <c r="BF104" s="178">
        <v>3419</v>
      </c>
      <c r="BG104" s="178">
        <v>3419</v>
      </c>
      <c r="BH104" s="178">
        <v>3419</v>
      </c>
      <c r="BI104" s="178">
        <v>3419</v>
      </c>
      <c r="BJ104" s="178">
        <v>3419</v>
      </c>
      <c r="BK104" s="178">
        <v>3683.8</v>
      </c>
      <c r="BL104" s="178">
        <v>3703.21</v>
      </c>
      <c r="BM104" s="178">
        <v>3722.69</v>
      </c>
      <c r="BN104" s="178">
        <v>3742.24</v>
      </c>
      <c r="BO104" s="178">
        <v>3761.85</v>
      </c>
      <c r="BP104" s="178">
        <v>3781.52</v>
      </c>
      <c r="BQ104" s="178">
        <v>3801.27</v>
      </c>
      <c r="BR104" s="178">
        <v>3821.08</v>
      </c>
      <c r="BS104" s="178">
        <v>3840.96</v>
      </c>
      <c r="BT104" s="71">
        <v>3319</v>
      </c>
      <c r="BU104" s="178">
        <v>2987.1</v>
      </c>
      <c r="BV104" s="178">
        <v>3319</v>
      </c>
      <c r="BW104" s="178">
        <v>3319</v>
      </c>
      <c r="BX104" s="178">
        <v>3319</v>
      </c>
      <c r="BY104" s="178">
        <v>3319</v>
      </c>
      <c r="BZ104" s="178">
        <v>3319</v>
      </c>
      <c r="CA104" s="178">
        <v>3319</v>
      </c>
      <c r="CB104" s="178">
        <v>3319</v>
      </c>
      <c r="CC104" s="178">
        <v>3319</v>
      </c>
      <c r="CD104" s="178">
        <v>3319</v>
      </c>
      <c r="CE104" s="178">
        <v>3319</v>
      </c>
      <c r="CF104" s="178">
        <v>3319</v>
      </c>
      <c r="CG104" s="178">
        <v>3576.05</v>
      </c>
      <c r="CH104" s="178">
        <v>3594.9</v>
      </c>
      <c r="CI104" s="178">
        <v>3613.81</v>
      </c>
      <c r="CJ104" s="178">
        <v>3632.78</v>
      </c>
      <c r="CK104" s="178">
        <v>3651.82</v>
      </c>
      <c r="CL104" s="178">
        <v>3670.92</v>
      </c>
      <c r="CM104" s="178">
        <v>3690.09</v>
      </c>
      <c r="CN104" s="178">
        <v>3709.32</v>
      </c>
      <c r="CO104" s="178">
        <v>3728.61</v>
      </c>
      <c r="CP104" s="71">
        <v>3229</v>
      </c>
      <c r="CQ104" s="178">
        <v>2906.1</v>
      </c>
      <c r="CR104" s="178">
        <v>3229</v>
      </c>
      <c r="CS104" s="178">
        <v>3229</v>
      </c>
      <c r="CT104" s="178">
        <v>3229</v>
      </c>
      <c r="CU104" s="178">
        <v>3229</v>
      </c>
      <c r="CV104" s="178">
        <v>3229</v>
      </c>
      <c r="CW104" s="178">
        <v>3229</v>
      </c>
      <c r="CX104" s="178">
        <v>3229</v>
      </c>
      <c r="CY104" s="178">
        <v>3229</v>
      </c>
      <c r="CZ104" s="178">
        <v>3229</v>
      </c>
      <c r="DA104" s="178">
        <v>3229</v>
      </c>
      <c r="DB104" s="178">
        <v>3229</v>
      </c>
      <c r="DC104" s="178">
        <v>3479.08</v>
      </c>
      <c r="DD104" s="178">
        <v>3497.42</v>
      </c>
      <c r="DE104" s="178">
        <v>3515.81</v>
      </c>
      <c r="DF104" s="178">
        <v>3534.27</v>
      </c>
      <c r="DG104" s="178">
        <v>3552.79</v>
      </c>
      <c r="DH104" s="178">
        <v>3571.38</v>
      </c>
      <c r="DI104" s="178">
        <v>3590.03</v>
      </c>
      <c r="DJ104" s="178">
        <v>3608.73</v>
      </c>
      <c r="DK104" s="178">
        <v>3627.51</v>
      </c>
      <c r="DL104" s="71">
        <v>3129</v>
      </c>
      <c r="DM104" s="178">
        <v>2816.1</v>
      </c>
      <c r="DN104" s="178">
        <v>3129</v>
      </c>
      <c r="DO104" s="178">
        <v>3129</v>
      </c>
      <c r="DP104" s="178">
        <v>3129</v>
      </c>
      <c r="DQ104" s="178">
        <v>3129</v>
      </c>
      <c r="DR104" s="178">
        <v>3129</v>
      </c>
      <c r="DS104" s="178">
        <v>3129</v>
      </c>
      <c r="DT104" s="178">
        <v>3129</v>
      </c>
      <c r="DU104" s="178">
        <v>3129</v>
      </c>
      <c r="DV104" s="178">
        <v>3129</v>
      </c>
      <c r="DW104" s="178">
        <v>3129</v>
      </c>
      <c r="DX104" s="178">
        <v>3129</v>
      </c>
      <c r="DY104" s="178">
        <v>3371.34</v>
      </c>
      <c r="DZ104" s="178">
        <v>3389.11</v>
      </c>
      <c r="EA104" s="178">
        <v>3406.93</v>
      </c>
      <c r="EB104" s="178">
        <v>3424.82</v>
      </c>
      <c r="EC104" s="178">
        <v>3442.77</v>
      </c>
      <c r="ED104" s="178">
        <v>3460.78</v>
      </c>
      <c r="EE104" s="178">
        <v>3478.84</v>
      </c>
      <c r="EF104" s="178">
        <v>3496.97</v>
      </c>
      <c r="EG104" s="178">
        <v>3515.16</v>
      </c>
      <c r="EH104" s="71">
        <v>3039</v>
      </c>
      <c r="EI104" s="178">
        <v>2735.1</v>
      </c>
      <c r="EJ104" s="178">
        <v>3039</v>
      </c>
      <c r="EK104" s="178">
        <v>3039</v>
      </c>
      <c r="EL104" s="178">
        <v>3039</v>
      </c>
      <c r="EM104" s="178">
        <v>3039</v>
      </c>
      <c r="EN104" s="178">
        <v>3039</v>
      </c>
      <c r="EO104" s="178">
        <v>3039</v>
      </c>
      <c r="EP104" s="178">
        <v>3039</v>
      </c>
      <c r="EQ104" s="178">
        <v>3039</v>
      </c>
      <c r="ER104" s="178">
        <v>3039</v>
      </c>
      <c r="ES104" s="178">
        <v>3039</v>
      </c>
      <c r="ET104" s="178">
        <v>3039</v>
      </c>
      <c r="EU104" s="178">
        <v>3274.37</v>
      </c>
      <c r="EV104" s="178">
        <v>3291.62</v>
      </c>
      <c r="EW104" s="178">
        <v>3308.94</v>
      </c>
      <c r="EX104" s="178">
        <v>3326.31</v>
      </c>
      <c r="EY104" s="178">
        <v>3343.74</v>
      </c>
      <c r="EZ104" s="178">
        <v>3361.23</v>
      </c>
      <c r="FA104" s="178">
        <v>3378.78</v>
      </c>
      <c r="FB104" s="178">
        <v>3396.39</v>
      </c>
      <c r="FC104" s="178">
        <v>3414.06</v>
      </c>
      <c r="FD104" s="71">
        <v>2939</v>
      </c>
      <c r="FE104" s="178">
        <v>2645.1</v>
      </c>
      <c r="FF104" s="178">
        <v>2939</v>
      </c>
      <c r="FG104" s="178">
        <v>2939</v>
      </c>
      <c r="FH104" s="178">
        <v>2939</v>
      </c>
      <c r="FI104" s="178">
        <v>2939</v>
      </c>
      <c r="FJ104" s="178">
        <v>2939</v>
      </c>
      <c r="FK104" s="178">
        <v>2939</v>
      </c>
      <c r="FL104" s="178">
        <v>2939</v>
      </c>
      <c r="FM104" s="178">
        <v>2939</v>
      </c>
      <c r="FN104" s="178">
        <v>2939</v>
      </c>
      <c r="FO104" s="178">
        <v>2939</v>
      </c>
      <c r="FP104" s="178">
        <v>2939</v>
      </c>
      <c r="FQ104" s="178">
        <v>3166.62</v>
      </c>
      <c r="FR104" s="178">
        <v>3183.31</v>
      </c>
      <c r="FS104" s="178">
        <v>3200.06</v>
      </c>
      <c r="FT104" s="178">
        <v>3216.86</v>
      </c>
      <c r="FU104" s="178">
        <v>3233.71</v>
      </c>
      <c r="FV104" s="178">
        <v>3250.63</v>
      </c>
      <c r="FW104" s="178">
        <v>3267.6</v>
      </c>
      <c r="FX104" s="178">
        <v>3284.63</v>
      </c>
      <c r="FY104" s="178">
        <v>3301.72</v>
      </c>
      <c r="FZ104" s="71">
        <v>2659</v>
      </c>
      <c r="GA104" s="178">
        <v>2393.1</v>
      </c>
      <c r="GB104" s="178">
        <v>2659</v>
      </c>
      <c r="GC104" s="178">
        <v>2659</v>
      </c>
      <c r="GD104" s="178">
        <v>2659</v>
      </c>
      <c r="GE104" s="178">
        <v>2659</v>
      </c>
      <c r="GF104" s="178">
        <v>2659</v>
      </c>
      <c r="GG104" s="178">
        <v>2659</v>
      </c>
      <c r="GH104" s="178">
        <v>2659</v>
      </c>
      <c r="GI104" s="178">
        <v>2659</v>
      </c>
      <c r="GJ104" s="178">
        <v>2659</v>
      </c>
      <c r="GK104" s="178">
        <v>2659</v>
      </c>
      <c r="GL104" s="178">
        <v>2659</v>
      </c>
      <c r="GM104" s="178">
        <v>2864.94</v>
      </c>
      <c r="GN104" s="178">
        <v>2880.04</v>
      </c>
      <c r="GO104" s="178">
        <v>2895.18</v>
      </c>
      <c r="GP104" s="178">
        <v>2910.38</v>
      </c>
      <c r="GQ104" s="178">
        <v>2925.64</v>
      </c>
      <c r="GR104" s="178">
        <v>2940.94</v>
      </c>
      <c r="GS104" s="178">
        <v>2956.3</v>
      </c>
      <c r="GT104" s="178">
        <v>2971.7</v>
      </c>
      <c r="GU104" s="178">
        <v>2987.16</v>
      </c>
      <c r="GV104" s="72"/>
      <c r="GW104" s="73">
        <v>0</v>
      </c>
      <c r="GX104" s="71">
        <v>3509</v>
      </c>
      <c r="GY104" s="178">
        <v>3158.1</v>
      </c>
      <c r="GZ104" s="178">
        <v>3509</v>
      </c>
      <c r="HA104" s="178">
        <v>3509</v>
      </c>
      <c r="HB104" s="178">
        <v>3509</v>
      </c>
      <c r="HC104" s="178">
        <v>3509</v>
      </c>
      <c r="HD104" s="178">
        <v>3509</v>
      </c>
      <c r="HE104" s="178">
        <v>3509</v>
      </c>
      <c r="HF104" s="178">
        <v>3509</v>
      </c>
      <c r="HG104" s="178">
        <v>3509</v>
      </c>
      <c r="HH104" s="178">
        <v>3509</v>
      </c>
      <c r="HI104" s="178">
        <v>3509</v>
      </c>
      <c r="HJ104" s="178">
        <v>3509</v>
      </c>
      <c r="HK104" s="178">
        <v>3780.77</v>
      </c>
      <c r="HL104" s="178">
        <v>3800.69</v>
      </c>
      <c r="HM104" s="178">
        <v>3820.69</v>
      </c>
      <c r="HN104" s="178">
        <v>3840.74</v>
      </c>
      <c r="HO104" s="178">
        <v>3860.87</v>
      </c>
      <c r="HP104" s="178">
        <v>3881.07</v>
      </c>
      <c r="HQ104" s="178">
        <v>3901.33</v>
      </c>
      <c r="HR104" s="178">
        <v>3921.66</v>
      </c>
      <c r="HS104" s="178">
        <v>3942.06</v>
      </c>
      <c r="HT104" s="71">
        <v>3419</v>
      </c>
      <c r="HU104" s="178">
        <v>3077.1</v>
      </c>
      <c r="HV104" s="178">
        <v>3419</v>
      </c>
      <c r="HW104" s="178">
        <v>3419</v>
      </c>
      <c r="HX104" s="178">
        <v>3419</v>
      </c>
      <c r="HY104" s="178">
        <v>3419</v>
      </c>
      <c r="HZ104" s="178">
        <v>3419</v>
      </c>
      <c r="IA104" s="178">
        <v>3419</v>
      </c>
      <c r="IB104" s="178">
        <v>3419</v>
      </c>
      <c r="IC104" s="178">
        <v>3419</v>
      </c>
      <c r="ID104" s="178">
        <v>3419</v>
      </c>
      <c r="IE104" s="178">
        <v>3419</v>
      </c>
      <c r="IF104" s="178">
        <v>3419</v>
      </c>
      <c r="IG104" s="178">
        <v>3683.8</v>
      </c>
      <c r="IH104" s="178">
        <v>3703.21</v>
      </c>
      <c r="II104" s="178">
        <v>3722.69</v>
      </c>
      <c r="IJ104" s="178">
        <v>3742.24</v>
      </c>
      <c r="IK104" s="178">
        <v>3761.85</v>
      </c>
      <c r="IL104" s="178">
        <v>3781.52</v>
      </c>
      <c r="IM104" s="178">
        <v>3801.27</v>
      </c>
      <c r="IN104" s="178">
        <v>3821.08</v>
      </c>
      <c r="IO104" s="178">
        <v>3840.96</v>
      </c>
      <c r="IP104" s="71">
        <v>3319</v>
      </c>
      <c r="IQ104" s="178">
        <v>2987.1</v>
      </c>
      <c r="IR104" s="178">
        <v>3319</v>
      </c>
      <c r="IS104" s="178">
        <v>3319</v>
      </c>
      <c r="IT104" s="178">
        <v>3319</v>
      </c>
      <c r="IU104" s="178">
        <v>3319</v>
      </c>
      <c r="IV104" s="178">
        <v>3319</v>
      </c>
      <c r="IW104" s="178">
        <v>3319</v>
      </c>
      <c r="IX104" s="178">
        <v>3319</v>
      </c>
      <c r="IY104" s="178">
        <v>3319</v>
      </c>
      <c r="IZ104" s="178">
        <v>3319</v>
      </c>
      <c r="JA104" s="178">
        <v>3319</v>
      </c>
      <c r="JB104" s="178">
        <v>3319</v>
      </c>
      <c r="JC104" s="178">
        <v>3576.05</v>
      </c>
      <c r="JD104" s="178">
        <v>3594.9</v>
      </c>
      <c r="JE104" s="178">
        <v>3613.81</v>
      </c>
      <c r="JF104" s="178">
        <v>3632.78</v>
      </c>
      <c r="JG104" s="178">
        <v>3651.82</v>
      </c>
      <c r="JH104" s="178">
        <v>3670.92</v>
      </c>
      <c r="JI104" s="178">
        <v>3690.09</v>
      </c>
      <c r="JJ104" s="178">
        <v>3709.32</v>
      </c>
      <c r="JK104" s="178">
        <v>3728.61</v>
      </c>
      <c r="JL104" s="71">
        <v>3229</v>
      </c>
      <c r="JM104" s="178">
        <v>2906.1</v>
      </c>
      <c r="JN104" s="178">
        <v>3229</v>
      </c>
      <c r="JO104" s="178">
        <v>3229</v>
      </c>
      <c r="JP104" s="178">
        <v>3229</v>
      </c>
      <c r="JQ104" s="178">
        <v>3229</v>
      </c>
      <c r="JR104" s="178">
        <v>3229</v>
      </c>
      <c r="JS104" s="178">
        <v>3229</v>
      </c>
      <c r="JT104" s="178">
        <v>3229</v>
      </c>
      <c r="JU104" s="178">
        <v>3229</v>
      </c>
      <c r="JV104" s="178">
        <v>3229</v>
      </c>
      <c r="JW104" s="178">
        <v>3229</v>
      </c>
      <c r="JX104" s="178">
        <v>3229</v>
      </c>
      <c r="JY104" s="178">
        <v>3479.08</v>
      </c>
      <c r="JZ104" s="178">
        <v>3497.42</v>
      </c>
      <c r="KA104" s="178">
        <v>3515.81</v>
      </c>
      <c r="KB104" s="178">
        <v>3534.27</v>
      </c>
      <c r="KC104" s="178">
        <v>3552.79</v>
      </c>
      <c r="KD104" s="178">
        <v>3571.38</v>
      </c>
      <c r="KE104" s="178">
        <v>3590.03</v>
      </c>
      <c r="KF104" s="178">
        <v>3608.73</v>
      </c>
      <c r="KG104" s="178">
        <v>3627.51</v>
      </c>
      <c r="KH104" s="71">
        <v>3129</v>
      </c>
      <c r="KI104" s="178">
        <v>2816.1</v>
      </c>
      <c r="KJ104" s="178">
        <v>3129</v>
      </c>
      <c r="KK104" s="178">
        <v>3129</v>
      </c>
      <c r="KL104" s="178">
        <v>3129</v>
      </c>
      <c r="KM104" s="178">
        <v>3129</v>
      </c>
      <c r="KN104" s="178">
        <v>3129</v>
      </c>
      <c r="KO104" s="178">
        <v>3129</v>
      </c>
      <c r="KP104" s="178">
        <v>3129</v>
      </c>
      <c r="KQ104" s="178">
        <v>3129</v>
      </c>
      <c r="KR104" s="178">
        <v>3129</v>
      </c>
      <c r="KS104" s="178">
        <v>3129</v>
      </c>
      <c r="KT104" s="178">
        <v>3129</v>
      </c>
      <c r="KU104" s="178">
        <v>3371.34</v>
      </c>
      <c r="KV104" s="178">
        <v>3389.11</v>
      </c>
      <c r="KW104" s="178">
        <v>3406.93</v>
      </c>
      <c r="KX104" s="178">
        <v>3424.82</v>
      </c>
      <c r="KY104" s="178">
        <v>3442.77</v>
      </c>
      <c r="KZ104" s="178">
        <v>3460.78</v>
      </c>
      <c r="LA104" s="178">
        <v>3478.84</v>
      </c>
      <c r="LB104" s="178">
        <v>3496.97</v>
      </c>
      <c r="LC104" s="178">
        <v>3515.16</v>
      </c>
      <c r="LD104" s="71">
        <v>3039</v>
      </c>
      <c r="LE104" s="178">
        <v>2735.1</v>
      </c>
      <c r="LF104" s="178">
        <v>3039</v>
      </c>
      <c r="LG104" s="178">
        <v>3039</v>
      </c>
      <c r="LH104" s="178">
        <v>3039</v>
      </c>
      <c r="LI104" s="178">
        <v>3039</v>
      </c>
      <c r="LJ104" s="178">
        <v>3039</v>
      </c>
      <c r="LK104" s="178">
        <v>3039</v>
      </c>
      <c r="LL104" s="178">
        <v>3039</v>
      </c>
      <c r="LM104" s="178">
        <v>3039</v>
      </c>
      <c r="LN104" s="178">
        <v>3039</v>
      </c>
      <c r="LO104" s="178">
        <v>3039</v>
      </c>
      <c r="LP104" s="178">
        <v>3039</v>
      </c>
      <c r="LQ104" s="178">
        <v>3274.37</v>
      </c>
      <c r="LR104" s="178">
        <v>3291.62</v>
      </c>
      <c r="LS104" s="178">
        <v>3308.94</v>
      </c>
      <c r="LT104" s="178">
        <v>3326.31</v>
      </c>
      <c r="LU104" s="178">
        <v>3343.74</v>
      </c>
      <c r="LV104" s="178">
        <v>3361.23</v>
      </c>
      <c r="LW104" s="178">
        <v>3378.78</v>
      </c>
      <c r="LX104" s="178">
        <v>3396.39</v>
      </c>
      <c r="LY104" s="178">
        <v>3414.06</v>
      </c>
      <c r="LZ104" s="71">
        <v>2939</v>
      </c>
      <c r="MA104" s="178">
        <v>2645.1</v>
      </c>
      <c r="MB104" s="178">
        <v>2939</v>
      </c>
      <c r="MC104" s="178">
        <v>2939</v>
      </c>
      <c r="MD104" s="178">
        <v>2939</v>
      </c>
      <c r="ME104" s="178">
        <v>2939</v>
      </c>
      <c r="MF104" s="178">
        <v>2939</v>
      </c>
      <c r="MG104" s="178">
        <v>2939</v>
      </c>
      <c r="MH104" s="178">
        <v>2939</v>
      </c>
      <c r="MI104" s="178">
        <v>2939</v>
      </c>
      <c r="MJ104" s="178">
        <v>2939</v>
      </c>
      <c r="MK104" s="178">
        <v>2939</v>
      </c>
      <c r="ML104" s="178">
        <v>2939</v>
      </c>
      <c r="MM104" s="178">
        <v>3166.62</v>
      </c>
      <c r="MN104" s="178">
        <v>3183.31</v>
      </c>
      <c r="MO104" s="178">
        <v>3200.06</v>
      </c>
      <c r="MP104" s="178">
        <v>3216.86</v>
      </c>
      <c r="MQ104" s="178">
        <v>3233.71</v>
      </c>
      <c r="MR104" s="178">
        <v>3250.63</v>
      </c>
      <c r="MS104" s="178">
        <v>3267.6</v>
      </c>
      <c r="MT104" s="178">
        <v>3284.63</v>
      </c>
      <c r="MU104" s="178">
        <v>3301.72</v>
      </c>
      <c r="MV104" s="71">
        <v>2659</v>
      </c>
      <c r="MW104" s="178">
        <v>2393.1</v>
      </c>
      <c r="MX104" s="178">
        <v>2659</v>
      </c>
      <c r="MY104" s="178">
        <v>2659</v>
      </c>
      <c r="MZ104" s="178">
        <v>2659</v>
      </c>
      <c r="NA104" s="178">
        <v>2659</v>
      </c>
      <c r="NB104" s="178">
        <v>2659</v>
      </c>
      <c r="NC104" s="178">
        <v>2659</v>
      </c>
      <c r="ND104" s="178">
        <v>2659</v>
      </c>
      <c r="NE104" s="178">
        <v>2659</v>
      </c>
      <c r="NF104" s="178">
        <v>2659</v>
      </c>
      <c r="NG104" s="178">
        <v>2659</v>
      </c>
      <c r="NH104" s="178">
        <v>2659</v>
      </c>
      <c r="NI104" s="178">
        <v>2864.94</v>
      </c>
      <c r="NJ104" s="178">
        <v>2880.04</v>
      </c>
      <c r="NK104" s="178">
        <v>2895.18</v>
      </c>
      <c r="NL104" s="178">
        <v>2910.38</v>
      </c>
      <c r="NM104" s="178">
        <v>2925.64</v>
      </c>
      <c r="NN104" s="178">
        <v>2940.94</v>
      </c>
      <c r="NO104" s="178">
        <v>2956.3</v>
      </c>
      <c r="NP104" s="178">
        <v>2971.7</v>
      </c>
      <c r="NQ104" s="178">
        <v>2987.16</v>
      </c>
      <c r="NR104" s="149"/>
      <c r="NS104" s="145">
        <v>3509</v>
      </c>
      <c r="NT104" s="145">
        <v>3509</v>
      </c>
      <c r="NU104" s="145">
        <v>3419</v>
      </c>
      <c r="NV104" s="145">
        <v>3319</v>
      </c>
      <c r="NW104" s="145">
        <v>3229</v>
      </c>
      <c r="NX104" s="145">
        <v>3129</v>
      </c>
      <c r="NY104" s="145">
        <v>3039</v>
      </c>
      <c r="NZ104" s="145">
        <v>2939</v>
      </c>
      <c r="OA104" s="145">
        <v>2659</v>
      </c>
      <c r="OB104" s="150"/>
      <c r="OC104" s="145">
        <v>0</v>
      </c>
      <c r="OD104" s="145">
        <v>3509</v>
      </c>
      <c r="OE104" s="145">
        <v>3419</v>
      </c>
      <c r="OF104" s="145">
        <v>3319</v>
      </c>
      <c r="OG104" s="145">
        <v>3229</v>
      </c>
      <c r="OH104" s="145">
        <v>3129</v>
      </c>
      <c r="OI104" s="145">
        <v>3039</v>
      </c>
      <c r="OJ104" s="145">
        <v>2939</v>
      </c>
      <c r="OK104" s="145">
        <v>2659</v>
      </c>
      <c r="OL104" s="67">
        <v>0</v>
      </c>
      <c r="OM104" s="67">
        <v>0</v>
      </c>
      <c r="ON104" s="50"/>
      <c r="OO104" s="50"/>
      <c r="OP104" s="50"/>
      <c r="OQ104" s="139" t="s">
        <v>12024</v>
      </c>
      <c r="OR104" s="139" t="s">
        <v>12024</v>
      </c>
      <c r="OS104" s="139" t="s">
        <v>12024</v>
      </c>
      <c r="OT104" s="139" t="s">
        <v>12024</v>
      </c>
      <c r="OU104" s="139" t="s">
        <v>12024</v>
      </c>
      <c r="OV104" s="139" t="s">
        <v>12024</v>
      </c>
      <c r="OW104" s="139" t="s">
        <v>12024</v>
      </c>
      <c r="OX104" s="139" t="s">
        <v>12024</v>
      </c>
      <c r="OY104" s="151"/>
      <c r="OZ104" s="139" t="s">
        <v>12015</v>
      </c>
      <c r="PA104" s="139" t="s">
        <v>12015</v>
      </c>
      <c r="PB104" s="139" t="s">
        <v>12015</v>
      </c>
      <c r="PC104" s="139" t="s">
        <v>12015</v>
      </c>
      <c r="PD104" s="139" t="s">
        <v>12015</v>
      </c>
      <c r="PE104" s="139" t="s">
        <v>12015</v>
      </c>
      <c r="PF104" s="139" t="s">
        <v>12015</v>
      </c>
      <c r="PG104" s="139" t="s">
        <v>12015</v>
      </c>
      <c r="PH104" s="146"/>
      <c r="PI104" s="139" t="s">
        <v>12024</v>
      </c>
      <c r="PJ104" s="139" t="s">
        <v>12024</v>
      </c>
      <c r="PK104" s="139" t="s">
        <v>12024</v>
      </c>
      <c r="PL104" s="139" t="s">
        <v>12024</v>
      </c>
      <c r="PM104" s="139" t="s">
        <v>12024</v>
      </c>
      <c r="PN104" s="139" t="s">
        <v>12024</v>
      </c>
      <c r="PO104" s="139" t="s">
        <v>12024</v>
      </c>
      <c r="PP104" s="139" t="s">
        <v>12024</v>
      </c>
      <c r="PQ104" s="146"/>
      <c r="PR104" s="139" t="s">
        <v>12015</v>
      </c>
      <c r="PS104" s="139" t="s">
        <v>12015</v>
      </c>
      <c r="PT104" s="139" t="s">
        <v>12015</v>
      </c>
      <c r="PU104" s="139" t="s">
        <v>12015</v>
      </c>
      <c r="PV104" s="139" t="s">
        <v>12015</v>
      </c>
      <c r="PW104" s="139" t="s">
        <v>12015</v>
      </c>
      <c r="PX104" s="139" t="s">
        <v>12015</v>
      </c>
      <c r="PY104" s="139" t="s">
        <v>12015</v>
      </c>
    </row>
    <row r="105" spans="1:441" ht="16">
      <c r="A105" s="66" t="s">
        <v>3498</v>
      </c>
      <c r="B105" s="67" t="s">
        <v>207</v>
      </c>
      <c r="C105" s="68" t="s">
        <v>206</v>
      </c>
      <c r="D105" s="70" t="s">
        <v>67</v>
      </c>
      <c r="E105" s="155" t="s">
        <v>3253</v>
      </c>
      <c r="F105" s="71">
        <v>3269</v>
      </c>
      <c r="G105" s="178">
        <v>2942.1</v>
      </c>
      <c r="H105" s="178">
        <v>3269</v>
      </c>
      <c r="I105" s="178">
        <v>3269</v>
      </c>
      <c r="J105" s="178">
        <v>3269</v>
      </c>
      <c r="K105" s="178">
        <v>3269</v>
      </c>
      <c r="L105" s="178">
        <v>3269</v>
      </c>
      <c r="M105" s="178">
        <v>3269</v>
      </c>
      <c r="N105" s="178">
        <v>3269</v>
      </c>
      <c r="O105" s="178">
        <v>3269</v>
      </c>
      <c r="P105" s="178">
        <v>3269</v>
      </c>
      <c r="Q105" s="178">
        <v>3269</v>
      </c>
      <c r="R105" s="178">
        <v>3269</v>
      </c>
      <c r="S105" s="178">
        <v>3522.18</v>
      </c>
      <c r="T105" s="178">
        <v>3540.74</v>
      </c>
      <c r="U105" s="178">
        <v>3559.37</v>
      </c>
      <c r="V105" s="178">
        <v>3578.05</v>
      </c>
      <c r="W105" s="178">
        <v>3596.81</v>
      </c>
      <c r="X105" s="178">
        <v>3615.62</v>
      </c>
      <c r="Y105" s="178">
        <v>3634.5</v>
      </c>
      <c r="Z105" s="178">
        <v>3653.44</v>
      </c>
      <c r="AA105" s="178">
        <v>3672.44</v>
      </c>
      <c r="AB105" s="71">
        <v>3269</v>
      </c>
      <c r="AC105" s="178">
        <v>2942.1</v>
      </c>
      <c r="AD105" s="178">
        <v>3269</v>
      </c>
      <c r="AE105" s="178">
        <v>3269</v>
      </c>
      <c r="AF105" s="178">
        <v>3269</v>
      </c>
      <c r="AG105" s="178">
        <v>3269</v>
      </c>
      <c r="AH105" s="178">
        <v>3269</v>
      </c>
      <c r="AI105" s="178">
        <v>3269</v>
      </c>
      <c r="AJ105" s="178">
        <v>3269</v>
      </c>
      <c r="AK105" s="178">
        <v>3269</v>
      </c>
      <c r="AL105" s="178">
        <v>3269</v>
      </c>
      <c r="AM105" s="178">
        <v>3269</v>
      </c>
      <c r="AN105" s="178">
        <v>3269</v>
      </c>
      <c r="AO105" s="178">
        <v>3522.18</v>
      </c>
      <c r="AP105" s="178">
        <v>3540.74</v>
      </c>
      <c r="AQ105" s="178">
        <v>3559.37</v>
      </c>
      <c r="AR105" s="178">
        <v>3578.05</v>
      </c>
      <c r="AS105" s="178">
        <v>3596.81</v>
      </c>
      <c r="AT105" s="178">
        <v>3615.62</v>
      </c>
      <c r="AU105" s="178">
        <v>3634.5</v>
      </c>
      <c r="AV105" s="178">
        <v>3653.44</v>
      </c>
      <c r="AW105" s="178">
        <v>3672.44</v>
      </c>
      <c r="AX105" s="71">
        <v>3169</v>
      </c>
      <c r="AY105" s="178">
        <v>2852.1</v>
      </c>
      <c r="AZ105" s="71">
        <v>3169</v>
      </c>
      <c r="BA105" s="178">
        <v>3169</v>
      </c>
      <c r="BB105" s="178">
        <v>3169</v>
      </c>
      <c r="BC105" s="178">
        <v>3169</v>
      </c>
      <c r="BD105" s="178">
        <v>3169</v>
      </c>
      <c r="BE105" s="178">
        <v>3169</v>
      </c>
      <c r="BF105" s="178">
        <v>3169</v>
      </c>
      <c r="BG105" s="178">
        <v>3169</v>
      </c>
      <c r="BH105" s="178">
        <v>3169</v>
      </c>
      <c r="BI105" s="178">
        <v>3169</v>
      </c>
      <c r="BJ105" s="178">
        <v>3169</v>
      </c>
      <c r="BK105" s="178">
        <v>3414.44</v>
      </c>
      <c r="BL105" s="178">
        <v>3432.43</v>
      </c>
      <c r="BM105" s="178">
        <v>3450.48</v>
      </c>
      <c r="BN105" s="178">
        <v>3468.6</v>
      </c>
      <c r="BO105" s="178">
        <v>3486.78</v>
      </c>
      <c r="BP105" s="178">
        <v>3505.02</v>
      </c>
      <c r="BQ105" s="178">
        <v>3523.32</v>
      </c>
      <c r="BR105" s="178">
        <v>3541.68</v>
      </c>
      <c r="BS105" s="178">
        <v>3560.1</v>
      </c>
      <c r="BT105" s="71">
        <v>3069</v>
      </c>
      <c r="BU105" s="178">
        <v>2762.1</v>
      </c>
      <c r="BV105" s="178">
        <v>3069</v>
      </c>
      <c r="BW105" s="178">
        <v>3069</v>
      </c>
      <c r="BX105" s="178">
        <v>3069</v>
      </c>
      <c r="BY105" s="178">
        <v>3069</v>
      </c>
      <c r="BZ105" s="178">
        <v>3069</v>
      </c>
      <c r="CA105" s="178">
        <v>3069</v>
      </c>
      <c r="CB105" s="178">
        <v>3069</v>
      </c>
      <c r="CC105" s="178">
        <v>3069</v>
      </c>
      <c r="CD105" s="178">
        <v>3069</v>
      </c>
      <c r="CE105" s="178">
        <v>3069</v>
      </c>
      <c r="CF105" s="178">
        <v>3069</v>
      </c>
      <c r="CG105" s="178">
        <v>3306.69</v>
      </c>
      <c r="CH105" s="178">
        <v>3324.12</v>
      </c>
      <c r="CI105" s="178">
        <v>3341.6</v>
      </c>
      <c r="CJ105" s="178">
        <v>3359.15</v>
      </c>
      <c r="CK105" s="178">
        <v>3376.75</v>
      </c>
      <c r="CL105" s="178">
        <v>3394.41</v>
      </c>
      <c r="CM105" s="178">
        <v>3412.14</v>
      </c>
      <c r="CN105" s="178">
        <v>3429.92</v>
      </c>
      <c r="CO105" s="178">
        <v>3447.76</v>
      </c>
      <c r="CP105" s="71">
        <v>2969</v>
      </c>
      <c r="CQ105" s="178">
        <v>2672.1</v>
      </c>
      <c r="CR105" s="178">
        <v>2969</v>
      </c>
      <c r="CS105" s="178">
        <v>2969</v>
      </c>
      <c r="CT105" s="178">
        <v>2969</v>
      </c>
      <c r="CU105" s="178">
        <v>2969</v>
      </c>
      <c r="CV105" s="178">
        <v>2969</v>
      </c>
      <c r="CW105" s="178">
        <v>2969</v>
      </c>
      <c r="CX105" s="178">
        <v>2969</v>
      </c>
      <c r="CY105" s="178">
        <v>2969</v>
      </c>
      <c r="CZ105" s="178">
        <v>2969</v>
      </c>
      <c r="DA105" s="178">
        <v>2969</v>
      </c>
      <c r="DB105" s="178">
        <v>2969</v>
      </c>
      <c r="DC105" s="178">
        <v>3198.95</v>
      </c>
      <c r="DD105" s="178">
        <v>3215.8</v>
      </c>
      <c r="DE105" s="178">
        <v>3232.72</v>
      </c>
      <c r="DF105" s="178">
        <v>3249.69</v>
      </c>
      <c r="DG105" s="178">
        <v>3266.72</v>
      </c>
      <c r="DH105" s="178">
        <v>3283.81</v>
      </c>
      <c r="DI105" s="178">
        <v>3300.96</v>
      </c>
      <c r="DJ105" s="178">
        <v>3318.16</v>
      </c>
      <c r="DK105" s="178">
        <v>3335.42</v>
      </c>
      <c r="DL105" s="71">
        <v>2869</v>
      </c>
      <c r="DM105" s="178">
        <v>2582.1</v>
      </c>
      <c r="DN105" s="178">
        <v>2869</v>
      </c>
      <c r="DO105" s="178">
        <v>2869</v>
      </c>
      <c r="DP105" s="178">
        <v>2869</v>
      </c>
      <c r="DQ105" s="178">
        <v>2869</v>
      </c>
      <c r="DR105" s="178">
        <v>2869</v>
      </c>
      <c r="DS105" s="178">
        <v>2869</v>
      </c>
      <c r="DT105" s="178">
        <v>2869</v>
      </c>
      <c r="DU105" s="178">
        <v>2869</v>
      </c>
      <c r="DV105" s="178">
        <v>2869</v>
      </c>
      <c r="DW105" s="178">
        <v>2869</v>
      </c>
      <c r="DX105" s="178">
        <v>2869</v>
      </c>
      <c r="DY105" s="178">
        <v>3091.2</v>
      </c>
      <c r="DZ105" s="178">
        <v>3107.49</v>
      </c>
      <c r="EA105" s="178">
        <v>3123.84</v>
      </c>
      <c r="EB105" s="178">
        <v>3140.24</v>
      </c>
      <c r="EC105" s="178">
        <v>3156.69</v>
      </c>
      <c r="ED105" s="178">
        <v>3173.21</v>
      </c>
      <c r="EE105" s="178">
        <v>3189.77</v>
      </c>
      <c r="EF105" s="178">
        <v>3206.4</v>
      </c>
      <c r="EG105" s="178">
        <v>3223.08</v>
      </c>
      <c r="EH105" s="71">
        <v>2769</v>
      </c>
      <c r="EI105" s="178">
        <v>2492.1</v>
      </c>
      <c r="EJ105" s="178">
        <v>2769</v>
      </c>
      <c r="EK105" s="178">
        <v>2769</v>
      </c>
      <c r="EL105" s="178">
        <v>2769</v>
      </c>
      <c r="EM105" s="178">
        <v>2769</v>
      </c>
      <c r="EN105" s="178">
        <v>2769</v>
      </c>
      <c r="EO105" s="178">
        <v>2769</v>
      </c>
      <c r="EP105" s="178">
        <v>2769</v>
      </c>
      <c r="EQ105" s="178">
        <v>2769</v>
      </c>
      <c r="ER105" s="178">
        <v>2769</v>
      </c>
      <c r="ES105" s="178">
        <v>2769</v>
      </c>
      <c r="ET105" s="178">
        <v>2769</v>
      </c>
      <c r="EU105" s="178">
        <v>2983.46</v>
      </c>
      <c r="EV105" s="178">
        <v>2999.18</v>
      </c>
      <c r="EW105" s="178">
        <v>3014.95</v>
      </c>
      <c r="EX105" s="178">
        <v>3030.78</v>
      </c>
      <c r="EY105" s="178">
        <v>3046.67</v>
      </c>
      <c r="EZ105" s="178">
        <v>3062.6</v>
      </c>
      <c r="FA105" s="178">
        <v>3078.59</v>
      </c>
      <c r="FB105" s="178">
        <v>3094.64</v>
      </c>
      <c r="FC105" s="178">
        <v>3110.74</v>
      </c>
      <c r="FD105" s="71">
        <v>2669</v>
      </c>
      <c r="FE105" s="178">
        <v>2402.1</v>
      </c>
      <c r="FF105" s="178">
        <v>2669</v>
      </c>
      <c r="FG105" s="178">
        <v>2669</v>
      </c>
      <c r="FH105" s="178">
        <v>2669</v>
      </c>
      <c r="FI105" s="178">
        <v>2669</v>
      </c>
      <c r="FJ105" s="178">
        <v>2669</v>
      </c>
      <c r="FK105" s="178">
        <v>2669</v>
      </c>
      <c r="FL105" s="178">
        <v>2669</v>
      </c>
      <c r="FM105" s="178">
        <v>2669</v>
      </c>
      <c r="FN105" s="178">
        <v>2669</v>
      </c>
      <c r="FO105" s="178">
        <v>2669</v>
      </c>
      <c r="FP105" s="178">
        <v>2669</v>
      </c>
      <c r="FQ105" s="178">
        <v>2875.71</v>
      </c>
      <c r="FR105" s="178">
        <v>2890.87</v>
      </c>
      <c r="FS105" s="178">
        <v>2906.07</v>
      </c>
      <c r="FT105" s="178">
        <v>2921.33</v>
      </c>
      <c r="FU105" s="178">
        <v>2936.64</v>
      </c>
      <c r="FV105" s="178">
        <v>2952</v>
      </c>
      <c r="FW105" s="178">
        <v>2967.41</v>
      </c>
      <c r="FX105" s="178">
        <v>2982.88</v>
      </c>
      <c r="FY105" s="178">
        <v>2998.39</v>
      </c>
      <c r="FZ105" s="71">
        <v>2569</v>
      </c>
      <c r="GA105" s="178">
        <v>2312.1</v>
      </c>
      <c r="GB105" s="178">
        <v>2569</v>
      </c>
      <c r="GC105" s="178">
        <v>2569</v>
      </c>
      <c r="GD105" s="178">
        <v>2569</v>
      </c>
      <c r="GE105" s="178">
        <v>2569</v>
      </c>
      <c r="GF105" s="178">
        <v>2569</v>
      </c>
      <c r="GG105" s="178">
        <v>2569</v>
      </c>
      <c r="GH105" s="178">
        <v>2569</v>
      </c>
      <c r="GI105" s="178">
        <v>2569</v>
      </c>
      <c r="GJ105" s="178">
        <v>2569</v>
      </c>
      <c r="GK105" s="178">
        <v>2569</v>
      </c>
      <c r="GL105" s="178">
        <v>2569</v>
      </c>
      <c r="GM105" s="178">
        <v>2767.97</v>
      </c>
      <c r="GN105" s="178">
        <v>2782.55</v>
      </c>
      <c r="GO105" s="178">
        <v>2797.19</v>
      </c>
      <c r="GP105" s="178">
        <v>2811.88</v>
      </c>
      <c r="GQ105" s="178">
        <v>2826.61</v>
      </c>
      <c r="GR105" s="178">
        <v>2841.4</v>
      </c>
      <c r="GS105" s="178">
        <v>2856.23</v>
      </c>
      <c r="GT105" s="178">
        <v>2871.12</v>
      </c>
      <c r="GU105" s="178">
        <v>2886.05</v>
      </c>
      <c r="GV105" s="72"/>
      <c r="GW105" s="73">
        <v>0</v>
      </c>
      <c r="GX105" s="71">
        <v>3269</v>
      </c>
      <c r="GY105" s="178">
        <v>2942.1</v>
      </c>
      <c r="GZ105" s="178">
        <v>3269</v>
      </c>
      <c r="HA105" s="178">
        <v>3269</v>
      </c>
      <c r="HB105" s="178">
        <v>3269</v>
      </c>
      <c r="HC105" s="178">
        <v>3269</v>
      </c>
      <c r="HD105" s="178">
        <v>3269</v>
      </c>
      <c r="HE105" s="178">
        <v>3269</v>
      </c>
      <c r="HF105" s="178">
        <v>3269</v>
      </c>
      <c r="HG105" s="178">
        <v>3269</v>
      </c>
      <c r="HH105" s="178">
        <v>3269</v>
      </c>
      <c r="HI105" s="178">
        <v>3269</v>
      </c>
      <c r="HJ105" s="178">
        <v>3269</v>
      </c>
      <c r="HK105" s="178">
        <v>3522.18</v>
      </c>
      <c r="HL105" s="178">
        <v>3540.74</v>
      </c>
      <c r="HM105" s="178">
        <v>3559.37</v>
      </c>
      <c r="HN105" s="178">
        <v>3578.05</v>
      </c>
      <c r="HO105" s="178">
        <v>3596.81</v>
      </c>
      <c r="HP105" s="178">
        <v>3615.62</v>
      </c>
      <c r="HQ105" s="178">
        <v>3634.5</v>
      </c>
      <c r="HR105" s="178">
        <v>3653.44</v>
      </c>
      <c r="HS105" s="178">
        <v>3672.44</v>
      </c>
      <c r="HT105" s="71">
        <v>3169</v>
      </c>
      <c r="HU105" s="178">
        <v>2852.1</v>
      </c>
      <c r="HV105" s="178">
        <v>3169</v>
      </c>
      <c r="HW105" s="178">
        <v>3169</v>
      </c>
      <c r="HX105" s="178">
        <v>3169</v>
      </c>
      <c r="HY105" s="178">
        <v>3169</v>
      </c>
      <c r="HZ105" s="178">
        <v>3169</v>
      </c>
      <c r="IA105" s="178">
        <v>3169</v>
      </c>
      <c r="IB105" s="178">
        <v>3169</v>
      </c>
      <c r="IC105" s="178">
        <v>3169</v>
      </c>
      <c r="ID105" s="178">
        <v>3169</v>
      </c>
      <c r="IE105" s="178">
        <v>3169</v>
      </c>
      <c r="IF105" s="178">
        <v>3169</v>
      </c>
      <c r="IG105" s="178">
        <v>3414.44</v>
      </c>
      <c r="IH105" s="178">
        <v>3432.43</v>
      </c>
      <c r="II105" s="178">
        <v>3450.48</v>
      </c>
      <c r="IJ105" s="178">
        <v>3468.6</v>
      </c>
      <c r="IK105" s="178">
        <v>3486.78</v>
      </c>
      <c r="IL105" s="178">
        <v>3505.02</v>
      </c>
      <c r="IM105" s="178">
        <v>3523.32</v>
      </c>
      <c r="IN105" s="178">
        <v>3541.68</v>
      </c>
      <c r="IO105" s="178">
        <v>3560.1</v>
      </c>
      <c r="IP105" s="71">
        <v>3069</v>
      </c>
      <c r="IQ105" s="178">
        <v>2762.1</v>
      </c>
      <c r="IR105" s="178">
        <v>3069</v>
      </c>
      <c r="IS105" s="178">
        <v>3069</v>
      </c>
      <c r="IT105" s="178">
        <v>3069</v>
      </c>
      <c r="IU105" s="178">
        <v>3069</v>
      </c>
      <c r="IV105" s="178">
        <v>3069</v>
      </c>
      <c r="IW105" s="178">
        <v>3069</v>
      </c>
      <c r="IX105" s="178">
        <v>3069</v>
      </c>
      <c r="IY105" s="178">
        <v>3069</v>
      </c>
      <c r="IZ105" s="178">
        <v>3069</v>
      </c>
      <c r="JA105" s="178">
        <v>3069</v>
      </c>
      <c r="JB105" s="178">
        <v>3069</v>
      </c>
      <c r="JC105" s="178">
        <v>3306.69</v>
      </c>
      <c r="JD105" s="178">
        <v>3324.12</v>
      </c>
      <c r="JE105" s="178">
        <v>3341.6</v>
      </c>
      <c r="JF105" s="178">
        <v>3359.15</v>
      </c>
      <c r="JG105" s="178">
        <v>3376.75</v>
      </c>
      <c r="JH105" s="178">
        <v>3394.41</v>
      </c>
      <c r="JI105" s="178">
        <v>3412.14</v>
      </c>
      <c r="JJ105" s="178">
        <v>3429.92</v>
      </c>
      <c r="JK105" s="178">
        <v>3447.76</v>
      </c>
      <c r="JL105" s="71">
        <v>2969</v>
      </c>
      <c r="JM105" s="178">
        <v>2672.1</v>
      </c>
      <c r="JN105" s="178">
        <v>2969</v>
      </c>
      <c r="JO105" s="178">
        <v>2969</v>
      </c>
      <c r="JP105" s="178">
        <v>2969</v>
      </c>
      <c r="JQ105" s="178">
        <v>2969</v>
      </c>
      <c r="JR105" s="178">
        <v>2969</v>
      </c>
      <c r="JS105" s="178">
        <v>2969</v>
      </c>
      <c r="JT105" s="178">
        <v>2969</v>
      </c>
      <c r="JU105" s="178">
        <v>2969</v>
      </c>
      <c r="JV105" s="178">
        <v>2969</v>
      </c>
      <c r="JW105" s="178">
        <v>2969</v>
      </c>
      <c r="JX105" s="178">
        <v>2969</v>
      </c>
      <c r="JY105" s="178">
        <v>3198.95</v>
      </c>
      <c r="JZ105" s="178">
        <v>3215.8</v>
      </c>
      <c r="KA105" s="178">
        <v>3232.72</v>
      </c>
      <c r="KB105" s="178">
        <v>3249.69</v>
      </c>
      <c r="KC105" s="178">
        <v>3266.72</v>
      </c>
      <c r="KD105" s="178">
        <v>3283.81</v>
      </c>
      <c r="KE105" s="178">
        <v>3300.96</v>
      </c>
      <c r="KF105" s="178">
        <v>3318.16</v>
      </c>
      <c r="KG105" s="178">
        <v>3335.42</v>
      </c>
      <c r="KH105" s="71">
        <v>2869</v>
      </c>
      <c r="KI105" s="178">
        <v>2582.1</v>
      </c>
      <c r="KJ105" s="178">
        <v>2869</v>
      </c>
      <c r="KK105" s="178">
        <v>2869</v>
      </c>
      <c r="KL105" s="178">
        <v>2869</v>
      </c>
      <c r="KM105" s="178">
        <v>2869</v>
      </c>
      <c r="KN105" s="178">
        <v>2869</v>
      </c>
      <c r="KO105" s="178">
        <v>2869</v>
      </c>
      <c r="KP105" s="178">
        <v>2869</v>
      </c>
      <c r="KQ105" s="178">
        <v>2869</v>
      </c>
      <c r="KR105" s="178">
        <v>2869</v>
      </c>
      <c r="KS105" s="178">
        <v>2869</v>
      </c>
      <c r="KT105" s="178">
        <v>2869</v>
      </c>
      <c r="KU105" s="178">
        <v>3091.2</v>
      </c>
      <c r="KV105" s="178">
        <v>3107.49</v>
      </c>
      <c r="KW105" s="178">
        <v>3123.84</v>
      </c>
      <c r="KX105" s="178">
        <v>3140.24</v>
      </c>
      <c r="KY105" s="178">
        <v>3156.69</v>
      </c>
      <c r="KZ105" s="178">
        <v>3173.21</v>
      </c>
      <c r="LA105" s="178">
        <v>3189.77</v>
      </c>
      <c r="LB105" s="178">
        <v>3206.4</v>
      </c>
      <c r="LC105" s="178">
        <v>3223.08</v>
      </c>
      <c r="LD105" s="71">
        <v>2769</v>
      </c>
      <c r="LE105" s="178">
        <v>2492.1</v>
      </c>
      <c r="LF105" s="178">
        <v>2769</v>
      </c>
      <c r="LG105" s="178">
        <v>2769</v>
      </c>
      <c r="LH105" s="178">
        <v>2769</v>
      </c>
      <c r="LI105" s="178">
        <v>2769</v>
      </c>
      <c r="LJ105" s="178">
        <v>2769</v>
      </c>
      <c r="LK105" s="178">
        <v>2769</v>
      </c>
      <c r="LL105" s="178">
        <v>2769</v>
      </c>
      <c r="LM105" s="178">
        <v>2769</v>
      </c>
      <c r="LN105" s="178">
        <v>2769</v>
      </c>
      <c r="LO105" s="178">
        <v>2769</v>
      </c>
      <c r="LP105" s="178">
        <v>2769</v>
      </c>
      <c r="LQ105" s="178">
        <v>2983.46</v>
      </c>
      <c r="LR105" s="178">
        <v>2999.18</v>
      </c>
      <c r="LS105" s="178">
        <v>3014.95</v>
      </c>
      <c r="LT105" s="178">
        <v>3030.78</v>
      </c>
      <c r="LU105" s="178">
        <v>3046.67</v>
      </c>
      <c r="LV105" s="178">
        <v>3062.6</v>
      </c>
      <c r="LW105" s="178">
        <v>3078.59</v>
      </c>
      <c r="LX105" s="178">
        <v>3094.64</v>
      </c>
      <c r="LY105" s="178">
        <v>3110.74</v>
      </c>
      <c r="LZ105" s="71">
        <v>2669</v>
      </c>
      <c r="MA105" s="178">
        <v>2402.1</v>
      </c>
      <c r="MB105" s="178">
        <v>2669</v>
      </c>
      <c r="MC105" s="178">
        <v>2669</v>
      </c>
      <c r="MD105" s="178">
        <v>2669</v>
      </c>
      <c r="ME105" s="178">
        <v>2669</v>
      </c>
      <c r="MF105" s="178">
        <v>2669</v>
      </c>
      <c r="MG105" s="178">
        <v>2669</v>
      </c>
      <c r="MH105" s="178">
        <v>2669</v>
      </c>
      <c r="MI105" s="178">
        <v>2669</v>
      </c>
      <c r="MJ105" s="178">
        <v>2669</v>
      </c>
      <c r="MK105" s="178">
        <v>2669</v>
      </c>
      <c r="ML105" s="178">
        <v>2669</v>
      </c>
      <c r="MM105" s="178">
        <v>2875.71</v>
      </c>
      <c r="MN105" s="178">
        <v>2890.87</v>
      </c>
      <c r="MO105" s="178">
        <v>2906.07</v>
      </c>
      <c r="MP105" s="178">
        <v>2921.33</v>
      </c>
      <c r="MQ105" s="178">
        <v>2936.64</v>
      </c>
      <c r="MR105" s="178">
        <v>2952</v>
      </c>
      <c r="MS105" s="178">
        <v>2967.41</v>
      </c>
      <c r="MT105" s="178">
        <v>2982.88</v>
      </c>
      <c r="MU105" s="178">
        <v>2998.39</v>
      </c>
      <c r="MV105" s="71">
        <v>2569</v>
      </c>
      <c r="MW105" s="178">
        <v>2312.1</v>
      </c>
      <c r="MX105" s="178">
        <v>2569</v>
      </c>
      <c r="MY105" s="178">
        <v>2569</v>
      </c>
      <c r="MZ105" s="178">
        <v>2569</v>
      </c>
      <c r="NA105" s="178">
        <v>2569</v>
      </c>
      <c r="NB105" s="178">
        <v>2569</v>
      </c>
      <c r="NC105" s="178">
        <v>2569</v>
      </c>
      <c r="ND105" s="178">
        <v>2569</v>
      </c>
      <c r="NE105" s="178">
        <v>2569</v>
      </c>
      <c r="NF105" s="178">
        <v>2569</v>
      </c>
      <c r="NG105" s="178">
        <v>2569</v>
      </c>
      <c r="NH105" s="178">
        <v>2569</v>
      </c>
      <c r="NI105" s="178">
        <v>2767.97</v>
      </c>
      <c r="NJ105" s="178">
        <v>2782.55</v>
      </c>
      <c r="NK105" s="178">
        <v>2797.19</v>
      </c>
      <c r="NL105" s="178">
        <v>2811.88</v>
      </c>
      <c r="NM105" s="178">
        <v>2826.61</v>
      </c>
      <c r="NN105" s="178">
        <v>2841.4</v>
      </c>
      <c r="NO105" s="178">
        <v>2856.23</v>
      </c>
      <c r="NP105" s="178">
        <v>2871.12</v>
      </c>
      <c r="NQ105" s="178">
        <v>2886.05</v>
      </c>
      <c r="NR105" s="149"/>
      <c r="NS105" s="145">
        <v>3269</v>
      </c>
      <c r="NT105" s="145">
        <v>3269</v>
      </c>
      <c r="NU105" s="145">
        <v>3169</v>
      </c>
      <c r="NV105" s="145">
        <v>3069</v>
      </c>
      <c r="NW105" s="145">
        <v>2969</v>
      </c>
      <c r="NX105" s="145">
        <v>2869</v>
      </c>
      <c r="NY105" s="145">
        <v>2769</v>
      </c>
      <c r="NZ105" s="145">
        <v>2669</v>
      </c>
      <c r="OA105" s="145">
        <v>2569</v>
      </c>
      <c r="OB105" s="150"/>
      <c r="OC105" s="145">
        <v>0</v>
      </c>
      <c r="OD105" s="145">
        <v>3269</v>
      </c>
      <c r="OE105" s="145">
        <v>3169</v>
      </c>
      <c r="OF105" s="145">
        <v>3069</v>
      </c>
      <c r="OG105" s="145">
        <v>2969</v>
      </c>
      <c r="OH105" s="145">
        <v>2869</v>
      </c>
      <c r="OI105" s="145">
        <v>2769</v>
      </c>
      <c r="OJ105" s="145">
        <v>2669</v>
      </c>
      <c r="OK105" s="145">
        <v>2569</v>
      </c>
      <c r="OL105" s="67">
        <v>0</v>
      </c>
      <c r="OM105" s="67">
        <v>0</v>
      </c>
      <c r="ON105" s="50"/>
      <c r="OO105" s="50"/>
      <c r="OP105" s="50"/>
      <c r="OQ105" s="139" t="s">
        <v>12024</v>
      </c>
      <c r="OR105" s="139" t="s">
        <v>12024</v>
      </c>
      <c r="OS105" s="139" t="s">
        <v>12024</v>
      </c>
      <c r="OT105" s="139" t="s">
        <v>12024</v>
      </c>
      <c r="OU105" s="139" t="s">
        <v>12024</v>
      </c>
      <c r="OV105" s="139" t="s">
        <v>12024</v>
      </c>
      <c r="OW105" s="139" t="s">
        <v>12024</v>
      </c>
      <c r="OX105" s="139" t="s">
        <v>12024</v>
      </c>
      <c r="OY105" s="151"/>
      <c r="OZ105" s="139" t="s">
        <v>12015</v>
      </c>
      <c r="PA105" s="139" t="s">
        <v>12015</v>
      </c>
      <c r="PB105" s="139" t="s">
        <v>12015</v>
      </c>
      <c r="PC105" s="139" t="s">
        <v>12015</v>
      </c>
      <c r="PD105" s="139" t="s">
        <v>12015</v>
      </c>
      <c r="PE105" s="139" t="s">
        <v>12015</v>
      </c>
      <c r="PF105" s="139" t="s">
        <v>12015</v>
      </c>
      <c r="PG105" s="139" t="s">
        <v>12015</v>
      </c>
      <c r="PH105" s="146"/>
      <c r="PI105" s="139" t="s">
        <v>12024</v>
      </c>
      <c r="PJ105" s="139" t="s">
        <v>12024</v>
      </c>
      <c r="PK105" s="139" t="s">
        <v>12024</v>
      </c>
      <c r="PL105" s="139" t="s">
        <v>12024</v>
      </c>
      <c r="PM105" s="139" t="s">
        <v>12024</v>
      </c>
      <c r="PN105" s="139" t="s">
        <v>12024</v>
      </c>
      <c r="PO105" s="139" t="s">
        <v>12024</v>
      </c>
      <c r="PP105" s="139" t="s">
        <v>12024</v>
      </c>
      <c r="PQ105" s="146"/>
      <c r="PR105" s="139" t="s">
        <v>12015</v>
      </c>
      <c r="PS105" s="139" t="s">
        <v>12015</v>
      </c>
      <c r="PT105" s="139" t="s">
        <v>12015</v>
      </c>
      <c r="PU105" s="139" t="s">
        <v>12015</v>
      </c>
      <c r="PV105" s="139" t="s">
        <v>12015</v>
      </c>
      <c r="PW105" s="139" t="s">
        <v>12015</v>
      </c>
      <c r="PX105" s="139" t="s">
        <v>12015</v>
      </c>
      <c r="PY105" s="139" t="s">
        <v>12015</v>
      </c>
    </row>
    <row r="106" spans="1:441" ht="16">
      <c r="A106" s="66" t="s">
        <v>3498</v>
      </c>
      <c r="B106" s="67" t="s">
        <v>207</v>
      </c>
      <c r="C106" s="68" t="s">
        <v>206</v>
      </c>
      <c r="D106" s="70" t="s">
        <v>67</v>
      </c>
      <c r="E106" s="155" t="s">
        <v>3258</v>
      </c>
      <c r="F106" s="71">
        <v>3399</v>
      </c>
      <c r="G106" s="178">
        <v>3059.1</v>
      </c>
      <c r="H106" s="178">
        <v>3399</v>
      </c>
      <c r="I106" s="178">
        <v>3399</v>
      </c>
      <c r="J106" s="178">
        <v>3399</v>
      </c>
      <c r="K106" s="178">
        <v>3399</v>
      </c>
      <c r="L106" s="178">
        <v>3399</v>
      </c>
      <c r="M106" s="178">
        <v>3399</v>
      </c>
      <c r="N106" s="178">
        <v>3399</v>
      </c>
      <c r="O106" s="178">
        <v>3399</v>
      </c>
      <c r="P106" s="178">
        <v>3399</v>
      </c>
      <c r="Q106" s="178">
        <v>3399</v>
      </c>
      <c r="R106" s="178">
        <v>3399</v>
      </c>
      <c r="S106" s="178">
        <v>3662.25</v>
      </c>
      <c r="T106" s="178">
        <v>3681.55</v>
      </c>
      <c r="U106" s="178">
        <v>3700.91</v>
      </c>
      <c r="V106" s="178">
        <v>3720.35</v>
      </c>
      <c r="W106" s="178">
        <v>3739.84</v>
      </c>
      <c r="X106" s="178">
        <v>3759.4</v>
      </c>
      <c r="Y106" s="178">
        <v>3779.03</v>
      </c>
      <c r="Z106" s="178">
        <v>3798.73</v>
      </c>
      <c r="AA106" s="178">
        <v>3818.49</v>
      </c>
      <c r="AB106" s="71">
        <v>3399</v>
      </c>
      <c r="AC106" s="178">
        <v>3059.1</v>
      </c>
      <c r="AD106" s="178">
        <v>3399</v>
      </c>
      <c r="AE106" s="178">
        <v>3399</v>
      </c>
      <c r="AF106" s="178">
        <v>3399</v>
      </c>
      <c r="AG106" s="178">
        <v>3399</v>
      </c>
      <c r="AH106" s="178">
        <v>3399</v>
      </c>
      <c r="AI106" s="178">
        <v>3399</v>
      </c>
      <c r="AJ106" s="178">
        <v>3399</v>
      </c>
      <c r="AK106" s="178">
        <v>3399</v>
      </c>
      <c r="AL106" s="178">
        <v>3399</v>
      </c>
      <c r="AM106" s="178">
        <v>3399</v>
      </c>
      <c r="AN106" s="178">
        <v>3399</v>
      </c>
      <c r="AO106" s="178">
        <v>3662.25</v>
      </c>
      <c r="AP106" s="178">
        <v>3681.55</v>
      </c>
      <c r="AQ106" s="178">
        <v>3700.91</v>
      </c>
      <c r="AR106" s="178">
        <v>3720.35</v>
      </c>
      <c r="AS106" s="178">
        <v>3739.84</v>
      </c>
      <c r="AT106" s="178">
        <v>3759.4</v>
      </c>
      <c r="AU106" s="178">
        <v>3779.03</v>
      </c>
      <c r="AV106" s="178">
        <v>3798.73</v>
      </c>
      <c r="AW106" s="178">
        <v>3818.49</v>
      </c>
      <c r="AX106" s="71">
        <v>3299</v>
      </c>
      <c r="AY106" s="178">
        <v>2969.1</v>
      </c>
      <c r="AZ106" s="71">
        <v>3299</v>
      </c>
      <c r="BA106" s="178">
        <v>3299</v>
      </c>
      <c r="BB106" s="178">
        <v>3299</v>
      </c>
      <c r="BC106" s="178">
        <v>3299</v>
      </c>
      <c r="BD106" s="178">
        <v>3299</v>
      </c>
      <c r="BE106" s="178">
        <v>3299</v>
      </c>
      <c r="BF106" s="178">
        <v>3299</v>
      </c>
      <c r="BG106" s="178">
        <v>3299</v>
      </c>
      <c r="BH106" s="178">
        <v>3299</v>
      </c>
      <c r="BI106" s="178">
        <v>3299</v>
      </c>
      <c r="BJ106" s="178">
        <v>3299</v>
      </c>
      <c r="BK106" s="178">
        <v>3554.51</v>
      </c>
      <c r="BL106" s="178">
        <v>3573.24</v>
      </c>
      <c r="BM106" s="178">
        <v>3592.03</v>
      </c>
      <c r="BN106" s="178">
        <v>3610.89</v>
      </c>
      <c r="BO106" s="178">
        <v>3629.81</v>
      </c>
      <c r="BP106" s="178">
        <v>3648.8</v>
      </c>
      <c r="BQ106" s="178">
        <v>3667.85</v>
      </c>
      <c r="BR106" s="178">
        <v>3686.97</v>
      </c>
      <c r="BS106" s="178">
        <v>3706.15</v>
      </c>
      <c r="BT106" s="71">
        <v>3199</v>
      </c>
      <c r="BU106" s="178">
        <v>2879.1</v>
      </c>
      <c r="BV106" s="178">
        <v>3199</v>
      </c>
      <c r="BW106" s="178">
        <v>3199</v>
      </c>
      <c r="BX106" s="178">
        <v>3199</v>
      </c>
      <c r="BY106" s="178">
        <v>3199</v>
      </c>
      <c r="BZ106" s="178">
        <v>3199</v>
      </c>
      <c r="CA106" s="178">
        <v>3199</v>
      </c>
      <c r="CB106" s="178">
        <v>3199</v>
      </c>
      <c r="CC106" s="178">
        <v>3199</v>
      </c>
      <c r="CD106" s="178">
        <v>3199</v>
      </c>
      <c r="CE106" s="178">
        <v>3199</v>
      </c>
      <c r="CF106" s="178">
        <v>3199</v>
      </c>
      <c r="CG106" s="178">
        <v>3446.76</v>
      </c>
      <c r="CH106" s="178">
        <v>3464.92</v>
      </c>
      <c r="CI106" s="178">
        <v>3483.15</v>
      </c>
      <c r="CJ106" s="178">
        <v>3501.44</v>
      </c>
      <c r="CK106" s="178">
        <v>3519.79</v>
      </c>
      <c r="CL106" s="178">
        <v>3538.2</v>
      </c>
      <c r="CM106" s="178">
        <v>3556.67</v>
      </c>
      <c r="CN106" s="178">
        <v>3575.21</v>
      </c>
      <c r="CO106" s="178">
        <v>3593.8</v>
      </c>
      <c r="CP106" s="71">
        <v>3099</v>
      </c>
      <c r="CQ106" s="178">
        <v>2789.1</v>
      </c>
      <c r="CR106" s="178">
        <v>3099</v>
      </c>
      <c r="CS106" s="178">
        <v>3099</v>
      </c>
      <c r="CT106" s="178">
        <v>3099</v>
      </c>
      <c r="CU106" s="178">
        <v>3099</v>
      </c>
      <c r="CV106" s="178">
        <v>3099</v>
      </c>
      <c r="CW106" s="178">
        <v>3099</v>
      </c>
      <c r="CX106" s="178">
        <v>3099</v>
      </c>
      <c r="CY106" s="178">
        <v>3099</v>
      </c>
      <c r="CZ106" s="178">
        <v>3099</v>
      </c>
      <c r="DA106" s="178">
        <v>3099</v>
      </c>
      <c r="DB106" s="178">
        <v>3099</v>
      </c>
      <c r="DC106" s="178">
        <v>3339.02</v>
      </c>
      <c r="DD106" s="178">
        <v>3356.61</v>
      </c>
      <c r="DE106" s="178">
        <v>3374.27</v>
      </c>
      <c r="DF106" s="178">
        <v>3391.98</v>
      </c>
      <c r="DG106" s="178">
        <v>3409.76</v>
      </c>
      <c r="DH106" s="178">
        <v>3427.59</v>
      </c>
      <c r="DI106" s="178">
        <v>3445.49</v>
      </c>
      <c r="DJ106" s="178">
        <v>3463.45</v>
      </c>
      <c r="DK106" s="178">
        <v>3481.46</v>
      </c>
      <c r="DL106" s="71">
        <v>2999</v>
      </c>
      <c r="DM106" s="178">
        <v>2699.1</v>
      </c>
      <c r="DN106" s="178">
        <v>2999</v>
      </c>
      <c r="DO106" s="178">
        <v>2999</v>
      </c>
      <c r="DP106" s="178">
        <v>2999</v>
      </c>
      <c r="DQ106" s="178">
        <v>2999</v>
      </c>
      <c r="DR106" s="178">
        <v>2999</v>
      </c>
      <c r="DS106" s="178">
        <v>2999</v>
      </c>
      <c r="DT106" s="178">
        <v>2999</v>
      </c>
      <c r="DU106" s="178">
        <v>2999</v>
      </c>
      <c r="DV106" s="178">
        <v>2999</v>
      </c>
      <c r="DW106" s="178">
        <v>2999</v>
      </c>
      <c r="DX106" s="178">
        <v>2999</v>
      </c>
      <c r="DY106" s="178">
        <v>3231.27</v>
      </c>
      <c r="DZ106" s="178">
        <v>3248.3</v>
      </c>
      <c r="EA106" s="178">
        <v>3265.38</v>
      </c>
      <c r="EB106" s="178">
        <v>3282.53</v>
      </c>
      <c r="EC106" s="178">
        <v>3299.73</v>
      </c>
      <c r="ED106" s="178">
        <v>3316.99</v>
      </c>
      <c r="EE106" s="178">
        <v>3334.31</v>
      </c>
      <c r="EF106" s="178">
        <v>3351.69</v>
      </c>
      <c r="EG106" s="178">
        <v>3369.12</v>
      </c>
      <c r="EH106" s="71">
        <v>2899</v>
      </c>
      <c r="EI106" s="178">
        <v>2609.1</v>
      </c>
      <c r="EJ106" s="178">
        <v>2899</v>
      </c>
      <c r="EK106" s="178">
        <v>2899</v>
      </c>
      <c r="EL106" s="178">
        <v>2899</v>
      </c>
      <c r="EM106" s="178">
        <v>2899</v>
      </c>
      <c r="EN106" s="178">
        <v>2899</v>
      </c>
      <c r="EO106" s="178">
        <v>2899</v>
      </c>
      <c r="EP106" s="178">
        <v>2899</v>
      </c>
      <c r="EQ106" s="178">
        <v>2899</v>
      </c>
      <c r="ER106" s="178">
        <v>2899</v>
      </c>
      <c r="ES106" s="178">
        <v>2899</v>
      </c>
      <c r="ET106" s="178">
        <v>2899</v>
      </c>
      <c r="EU106" s="178">
        <v>3123.53</v>
      </c>
      <c r="EV106" s="178">
        <v>3139.99</v>
      </c>
      <c r="EW106" s="178">
        <v>3156.5</v>
      </c>
      <c r="EX106" s="178">
        <v>3173.07</v>
      </c>
      <c r="EY106" s="178">
        <v>3189.7</v>
      </c>
      <c r="EZ106" s="178">
        <v>3206.39</v>
      </c>
      <c r="FA106" s="178">
        <v>3223.13</v>
      </c>
      <c r="FB106" s="178">
        <v>3239.93</v>
      </c>
      <c r="FC106" s="178">
        <v>3256.78</v>
      </c>
      <c r="FD106" s="71">
        <v>2799</v>
      </c>
      <c r="FE106" s="178">
        <v>2519.1</v>
      </c>
      <c r="FF106" s="178">
        <v>2799</v>
      </c>
      <c r="FG106" s="178">
        <v>2799</v>
      </c>
      <c r="FH106" s="178">
        <v>2799</v>
      </c>
      <c r="FI106" s="178">
        <v>2799</v>
      </c>
      <c r="FJ106" s="178">
        <v>2799</v>
      </c>
      <c r="FK106" s="178">
        <v>2799</v>
      </c>
      <c r="FL106" s="178">
        <v>2799</v>
      </c>
      <c r="FM106" s="178">
        <v>2799</v>
      </c>
      <c r="FN106" s="178">
        <v>2799</v>
      </c>
      <c r="FO106" s="178">
        <v>2799</v>
      </c>
      <c r="FP106" s="178">
        <v>2799</v>
      </c>
      <c r="FQ106" s="178">
        <v>3015.78</v>
      </c>
      <c r="FR106" s="178">
        <v>3031.67</v>
      </c>
      <c r="FS106" s="178">
        <v>3047.62</v>
      </c>
      <c r="FT106" s="178">
        <v>3063.62</v>
      </c>
      <c r="FU106" s="178">
        <v>3079.68</v>
      </c>
      <c r="FV106" s="178">
        <v>3095.78</v>
      </c>
      <c r="FW106" s="178">
        <v>3111.95</v>
      </c>
      <c r="FX106" s="178">
        <v>3128.17</v>
      </c>
      <c r="FY106" s="178">
        <v>3144.44</v>
      </c>
      <c r="FZ106" s="71">
        <v>2699</v>
      </c>
      <c r="GA106" s="178">
        <v>2429.1</v>
      </c>
      <c r="GB106" s="178">
        <v>2699</v>
      </c>
      <c r="GC106" s="178">
        <v>2699</v>
      </c>
      <c r="GD106" s="178">
        <v>2699</v>
      </c>
      <c r="GE106" s="178">
        <v>2699</v>
      </c>
      <c r="GF106" s="178">
        <v>2699</v>
      </c>
      <c r="GG106" s="178">
        <v>2699</v>
      </c>
      <c r="GH106" s="178">
        <v>2699</v>
      </c>
      <c r="GI106" s="178">
        <v>2699</v>
      </c>
      <c r="GJ106" s="178">
        <v>2699</v>
      </c>
      <c r="GK106" s="178">
        <v>2699</v>
      </c>
      <c r="GL106" s="178">
        <v>2699</v>
      </c>
      <c r="GM106" s="178">
        <v>2908.04</v>
      </c>
      <c r="GN106" s="178">
        <v>2923.36</v>
      </c>
      <c r="GO106" s="178">
        <v>2938.74</v>
      </c>
      <c r="GP106" s="178">
        <v>2954.17</v>
      </c>
      <c r="GQ106" s="178">
        <v>2969.65</v>
      </c>
      <c r="GR106" s="178">
        <v>2985.18</v>
      </c>
      <c r="GS106" s="178">
        <v>3000.77</v>
      </c>
      <c r="GT106" s="178">
        <v>3016.41</v>
      </c>
      <c r="GU106" s="178">
        <v>3032.1</v>
      </c>
      <c r="GV106" s="72"/>
      <c r="GW106" s="73">
        <v>0</v>
      </c>
      <c r="GX106" s="71">
        <v>3399</v>
      </c>
      <c r="GY106" s="178">
        <v>3059.1</v>
      </c>
      <c r="GZ106" s="178">
        <v>3399</v>
      </c>
      <c r="HA106" s="178">
        <v>3399</v>
      </c>
      <c r="HB106" s="178">
        <v>3399</v>
      </c>
      <c r="HC106" s="178">
        <v>3399</v>
      </c>
      <c r="HD106" s="178">
        <v>3399</v>
      </c>
      <c r="HE106" s="178">
        <v>3399</v>
      </c>
      <c r="HF106" s="178">
        <v>3399</v>
      </c>
      <c r="HG106" s="178">
        <v>3399</v>
      </c>
      <c r="HH106" s="178">
        <v>3399</v>
      </c>
      <c r="HI106" s="178">
        <v>3399</v>
      </c>
      <c r="HJ106" s="178">
        <v>3399</v>
      </c>
      <c r="HK106" s="178">
        <v>3662.25</v>
      </c>
      <c r="HL106" s="178">
        <v>3681.55</v>
      </c>
      <c r="HM106" s="178">
        <v>3700.91</v>
      </c>
      <c r="HN106" s="178">
        <v>3720.35</v>
      </c>
      <c r="HO106" s="178">
        <v>3739.84</v>
      </c>
      <c r="HP106" s="178">
        <v>3759.4</v>
      </c>
      <c r="HQ106" s="178">
        <v>3779.03</v>
      </c>
      <c r="HR106" s="178">
        <v>3798.73</v>
      </c>
      <c r="HS106" s="178">
        <v>3818.49</v>
      </c>
      <c r="HT106" s="71">
        <v>3299</v>
      </c>
      <c r="HU106" s="178">
        <v>2969.1</v>
      </c>
      <c r="HV106" s="178">
        <v>3299</v>
      </c>
      <c r="HW106" s="178">
        <v>3299</v>
      </c>
      <c r="HX106" s="178">
        <v>3299</v>
      </c>
      <c r="HY106" s="178">
        <v>3299</v>
      </c>
      <c r="HZ106" s="178">
        <v>3299</v>
      </c>
      <c r="IA106" s="178">
        <v>3299</v>
      </c>
      <c r="IB106" s="178">
        <v>3299</v>
      </c>
      <c r="IC106" s="178">
        <v>3299</v>
      </c>
      <c r="ID106" s="178">
        <v>3299</v>
      </c>
      <c r="IE106" s="178">
        <v>3299</v>
      </c>
      <c r="IF106" s="178">
        <v>3299</v>
      </c>
      <c r="IG106" s="178">
        <v>3554.51</v>
      </c>
      <c r="IH106" s="178">
        <v>3573.24</v>
      </c>
      <c r="II106" s="178">
        <v>3592.03</v>
      </c>
      <c r="IJ106" s="178">
        <v>3610.89</v>
      </c>
      <c r="IK106" s="178">
        <v>3629.81</v>
      </c>
      <c r="IL106" s="178">
        <v>3648.8</v>
      </c>
      <c r="IM106" s="178">
        <v>3667.85</v>
      </c>
      <c r="IN106" s="178">
        <v>3686.97</v>
      </c>
      <c r="IO106" s="178">
        <v>3706.15</v>
      </c>
      <c r="IP106" s="71">
        <v>3199</v>
      </c>
      <c r="IQ106" s="178">
        <v>2879.1</v>
      </c>
      <c r="IR106" s="178">
        <v>3199</v>
      </c>
      <c r="IS106" s="178">
        <v>3199</v>
      </c>
      <c r="IT106" s="178">
        <v>3199</v>
      </c>
      <c r="IU106" s="178">
        <v>3199</v>
      </c>
      <c r="IV106" s="178">
        <v>3199</v>
      </c>
      <c r="IW106" s="178">
        <v>3199</v>
      </c>
      <c r="IX106" s="178">
        <v>3199</v>
      </c>
      <c r="IY106" s="178">
        <v>3199</v>
      </c>
      <c r="IZ106" s="178">
        <v>3199</v>
      </c>
      <c r="JA106" s="178">
        <v>3199</v>
      </c>
      <c r="JB106" s="178">
        <v>3199</v>
      </c>
      <c r="JC106" s="178">
        <v>3446.76</v>
      </c>
      <c r="JD106" s="178">
        <v>3464.92</v>
      </c>
      <c r="JE106" s="178">
        <v>3483.15</v>
      </c>
      <c r="JF106" s="178">
        <v>3501.44</v>
      </c>
      <c r="JG106" s="178">
        <v>3519.79</v>
      </c>
      <c r="JH106" s="178">
        <v>3538.2</v>
      </c>
      <c r="JI106" s="178">
        <v>3556.67</v>
      </c>
      <c r="JJ106" s="178">
        <v>3575.21</v>
      </c>
      <c r="JK106" s="178">
        <v>3593.8</v>
      </c>
      <c r="JL106" s="71">
        <v>3099</v>
      </c>
      <c r="JM106" s="178">
        <v>2789.1</v>
      </c>
      <c r="JN106" s="178">
        <v>3099</v>
      </c>
      <c r="JO106" s="178">
        <v>3099</v>
      </c>
      <c r="JP106" s="178">
        <v>3099</v>
      </c>
      <c r="JQ106" s="178">
        <v>3099</v>
      </c>
      <c r="JR106" s="178">
        <v>3099</v>
      </c>
      <c r="JS106" s="178">
        <v>3099</v>
      </c>
      <c r="JT106" s="178">
        <v>3099</v>
      </c>
      <c r="JU106" s="178">
        <v>3099</v>
      </c>
      <c r="JV106" s="178">
        <v>3099</v>
      </c>
      <c r="JW106" s="178">
        <v>3099</v>
      </c>
      <c r="JX106" s="178">
        <v>3099</v>
      </c>
      <c r="JY106" s="178">
        <v>3339.02</v>
      </c>
      <c r="JZ106" s="178">
        <v>3356.61</v>
      </c>
      <c r="KA106" s="178">
        <v>3374.27</v>
      </c>
      <c r="KB106" s="178">
        <v>3391.98</v>
      </c>
      <c r="KC106" s="178">
        <v>3409.76</v>
      </c>
      <c r="KD106" s="178">
        <v>3427.59</v>
      </c>
      <c r="KE106" s="178">
        <v>3445.49</v>
      </c>
      <c r="KF106" s="178">
        <v>3463.45</v>
      </c>
      <c r="KG106" s="178">
        <v>3481.46</v>
      </c>
      <c r="KH106" s="71">
        <v>2999</v>
      </c>
      <c r="KI106" s="178">
        <v>2699.1</v>
      </c>
      <c r="KJ106" s="178">
        <v>2999</v>
      </c>
      <c r="KK106" s="178">
        <v>2999</v>
      </c>
      <c r="KL106" s="178">
        <v>2999</v>
      </c>
      <c r="KM106" s="178">
        <v>2999</v>
      </c>
      <c r="KN106" s="178">
        <v>2999</v>
      </c>
      <c r="KO106" s="178">
        <v>2999</v>
      </c>
      <c r="KP106" s="178">
        <v>2999</v>
      </c>
      <c r="KQ106" s="178">
        <v>2999</v>
      </c>
      <c r="KR106" s="178">
        <v>2999</v>
      </c>
      <c r="KS106" s="178">
        <v>2999</v>
      </c>
      <c r="KT106" s="178">
        <v>2999</v>
      </c>
      <c r="KU106" s="178">
        <v>3231.27</v>
      </c>
      <c r="KV106" s="178">
        <v>3248.3</v>
      </c>
      <c r="KW106" s="178">
        <v>3265.38</v>
      </c>
      <c r="KX106" s="178">
        <v>3282.53</v>
      </c>
      <c r="KY106" s="178">
        <v>3299.73</v>
      </c>
      <c r="KZ106" s="178">
        <v>3316.99</v>
      </c>
      <c r="LA106" s="178">
        <v>3334.31</v>
      </c>
      <c r="LB106" s="178">
        <v>3351.69</v>
      </c>
      <c r="LC106" s="178">
        <v>3369.12</v>
      </c>
      <c r="LD106" s="71">
        <v>2899</v>
      </c>
      <c r="LE106" s="178">
        <v>2609.1</v>
      </c>
      <c r="LF106" s="178">
        <v>2899</v>
      </c>
      <c r="LG106" s="178">
        <v>2899</v>
      </c>
      <c r="LH106" s="178">
        <v>2899</v>
      </c>
      <c r="LI106" s="178">
        <v>2899</v>
      </c>
      <c r="LJ106" s="178">
        <v>2899</v>
      </c>
      <c r="LK106" s="178">
        <v>2899</v>
      </c>
      <c r="LL106" s="178">
        <v>2899</v>
      </c>
      <c r="LM106" s="178">
        <v>2899</v>
      </c>
      <c r="LN106" s="178">
        <v>2899</v>
      </c>
      <c r="LO106" s="178">
        <v>2899</v>
      </c>
      <c r="LP106" s="178">
        <v>2899</v>
      </c>
      <c r="LQ106" s="178">
        <v>3123.53</v>
      </c>
      <c r="LR106" s="178">
        <v>3139.99</v>
      </c>
      <c r="LS106" s="178">
        <v>3156.5</v>
      </c>
      <c r="LT106" s="178">
        <v>3173.07</v>
      </c>
      <c r="LU106" s="178">
        <v>3189.7</v>
      </c>
      <c r="LV106" s="178">
        <v>3206.39</v>
      </c>
      <c r="LW106" s="178">
        <v>3223.13</v>
      </c>
      <c r="LX106" s="178">
        <v>3239.93</v>
      </c>
      <c r="LY106" s="178">
        <v>3256.78</v>
      </c>
      <c r="LZ106" s="71">
        <v>2799</v>
      </c>
      <c r="MA106" s="178">
        <v>2519.1</v>
      </c>
      <c r="MB106" s="178">
        <v>2799</v>
      </c>
      <c r="MC106" s="178">
        <v>2799</v>
      </c>
      <c r="MD106" s="178">
        <v>2799</v>
      </c>
      <c r="ME106" s="178">
        <v>2799</v>
      </c>
      <c r="MF106" s="178">
        <v>2799</v>
      </c>
      <c r="MG106" s="178">
        <v>2799</v>
      </c>
      <c r="MH106" s="178">
        <v>2799</v>
      </c>
      <c r="MI106" s="178">
        <v>2799</v>
      </c>
      <c r="MJ106" s="178">
        <v>2799</v>
      </c>
      <c r="MK106" s="178">
        <v>2799</v>
      </c>
      <c r="ML106" s="178">
        <v>2799</v>
      </c>
      <c r="MM106" s="178">
        <v>3015.78</v>
      </c>
      <c r="MN106" s="178">
        <v>3031.67</v>
      </c>
      <c r="MO106" s="178">
        <v>3047.62</v>
      </c>
      <c r="MP106" s="178">
        <v>3063.62</v>
      </c>
      <c r="MQ106" s="178">
        <v>3079.68</v>
      </c>
      <c r="MR106" s="178">
        <v>3095.78</v>
      </c>
      <c r="MS106" s="178">
        <v>3111.95</v>
      </c>
      <c r="MT106" s="178">
        <v>3128.17</v>
      </c>
      <c r="MU106" s="178">
        <v>3144.44</v>
      </c>
      <c r="MV106" s="71">
        <v>2699</v>
      </c>
      <c r="MW106" s="178">
        <v>2429.1</v>
      </c>
      <c r="MX106" s="178">
        <v>2699</v>
      </c>
      <c r="MY106" s="178">
        <v>2699</v>
      </c>
      <c r="MZ106" s="178">
        <v>2699</v>
      </c>
      <c r="NA106" s="178">
        <v>2699</v>
      </c>
      <c r="NB106" s="178">
        <v>2699</v>
      </c>
      <c r="NC106" s="178">
        <v>2699</v>
      </c>
      <c r="ND106" s="178">
        <v>2699</v>
      </c>
      <c r="NE106" s="178">
        <v>2699</v>
      </c>
      <c r="NF106" s="178">
        <v>2699</v>
      </c>
      <c r="NG106" s="178">
        <v>2699</v>
      </c>
      <c r="NH106" s="178">
        <v>2699</v>
      </c>
      <c r="NI106" s="178">
        <v>2908.04</v>
      </c>
      <c r="NJ106" s="178">
        <v>2923.36</v>
      </c>
      <c r="NK106" s="178">
        <v>2938.74</v>
      </c>
      <c r="NL106" s="178">
        <v>2954.17</v>
      </c>
      <c r="NM106" s="178">
        <v>2969.65</v>
      </c>
      <c r="NN106" s="178">
        <v>2985.18</v>
      </c>
      <c r="NO106" s="178">
        <v>3000.77</v>
      </c>
      <c r="NP106" s="178">
        <v>3016.41</v>
      </c>
      <c r="NQ106" s="178">
        <v>3032.1</v>
      </c>
      <c r="NR106" s="149"/>
      <c r="NS106" s="145">
        <v>3399</v>
      </c>
      <c r="NT106" s="145">
        <v>3399</v>
      </c>
      <c r="NU106" s="145">
        <v>3299</v>
      </c>
      <c r="NV106" s="145">
        <v>3199</v>
      </c>
      <c r="NW106" s="145">
        <v>3099</v>
      </c>
      <c r="NX106" s="145">
        <v>2999</v>
      </c>
      <c r="NY106" s="145">
        <v>2899</v>
      </c>
      <c r="NZ106" s="145">
        <v>2799</v>
      </c>
      <c r="OA106" s="145">
        <v>2699</v>
      </c>
      <c r="OB106" s="150"/>
      <c r="OC106" s="145">
        <v>0</v>
      </c>
      <c r="OD106" s="145">
        <v>3399</v>
      </c>
      <c r="OE106" s="145">
        <v>3299</v>
      </c>
      <c r="OF106" s="145">
        <v>3199</v>
      </c>
      <c r="OG106" s="145">
        <v>3099</v>
      </c>
      <c r="OH106" s="145">
        <v>2999</v>
      </c>
      <c r="OI106" s="145">
        <v>2899</v>
      </c>
      <c r="OJ106" s="145">
        <v>2799</v>
      </c>
      <c r="OK106" s="145">
        <v>2699</v>
      </c>
      <c r="OL106" s="67">
        <v>0</v>
      </c>
      <c r="OM106" s="67">
        <v>0</v>
      </c>
      <c r="ON106" s="50"/>
      <c r="OO106" s="50"/>
      <c r="OP106" s="50"/>
      <c r="OQ106" s="139" t="s">
        <v>12024</v>
      </c>
      <c r="OR106" s="139" t="s">
        <v>12024</v>
      </c>
      <c r="OS106" s="139" t="s">
        <v>12024</v>
      </c>
      <c r="OT106" s="139" t="s">
        <v>12024</v>
      </c>
      <c r="OU106" s="139" t="s">
        <v>12024</v>
      </c>
      <c r="OV106" s="139" t="s">
        <v>12024</v>
      </c>
      <c r="OW106" s="139" t="s">
        <v>12024</v>
      </c>
      <c r="OX106" s="139" t="s">
        <v>12024</v>
      </c>
      <c r="OY106" s="151"/>
      <c r="OZ106" s="139" t="s">
        <v>12015</v>
      </c>
      <c r="PA106" s="139" t="s">
        <v>12015</v>
      </c>
      <c r="PB106" s="139" t="s">
        <v>12015</v>
      </c>
      <c r="PC106" s="139" t="s">
        <v>12015</v>
      </c>
      <c r="PD106" s="139" t="s">
        <v>12015</v>
      </c>
      <c r="PE106" s="139" t="s">
        <v>12015</v>
      </c>
      <c r="PF106" s="139" t="s">
        <v>12015</v>
      </c>
      <c r="PG106" s="139" t="s">
        <v>12015</v>
      </c>
      <c r="PH106" s="146"/>
      <c r="PI106" s="139" t="s">
        <v>12024</v>
      </c>
      <c r="PJ106" s="139" t="s">
        <v>12024</v>
      </c>
      <c r="PK106" s="139" t="s">
        <v>12024</v>
      </c>
      <c r="PL106" s="139" t="s">
        <v>12024</v>
      </c>
      <c r="PM106" s="139" t="s">
        <v>12024</v>
      </c>
      <c r="PN106" s="139" t="s">
        <v>12024</v>
      </c>
      <c r="PO106" s="139" t="s">
        <v>12024</v>
      </c>
      <c r="PP106" s="139" t="s">
        <v>12024</v>
      </c>
      <c r="PQ106" s="146"/>
      <c r="PR106" s="139" t="s">
        <v>12015</v>
      </c>
      <c r="PS106" s="139" t="s">
        <v>12015</v>
      </c>
      <c r="PT106" s="139" t="s">
        <v>12015</v>
      </c>
      <c r="PU106" s="139" t="s">
        <v>12015</v>
      </c>
      <c r="PV106" s="139" t="s">
        <v>12015</v>
      </c>
      <c r="PW106" s="139" t="s">
        <v>12015</v>
      </c>
      <c r="PX106" s="139" t="s">
        <v>12015</v>
      </c>
      <c r="PY106" s="139" t="s">
        <v>12015</v>
      </c>
    </row>
    <row r="107" spans="1:441" ht="16">
      <c r="A107" s="66" t="s">
        <v>3498</v>
      </c>
      <c r="B107" s="67" t="s">
        <v>207</v>
      </c>
      <c r="C107" s="68" t="s">
        <v>206</v>
      </c>
      <c r="D107" s="70" t="s">
        <v>67</v>
      </c>
      <c r="E107" s="155" t="s">
        <v>3264</v>
      </c>
      <c r="F107" s="71">
        <v>4999</v>
      </c>
      <c r="G107" s="178">
        <v>4499.1000000000004</v>
      </c>
      <c r="H107" s="178">
        <v>4999</v>
      </c>
      <c r="I107" s="178">
        <v>4999</v>
      </c>
      <c r="J107" s="178">
        <v>4999</v>
      </c>
      <c r="K107" s="178">
        <v>4999</v>
      </c>
      <c r="L107" s="178">
        <v>4999</v>
      </c>
      <c r="M107" s="178">
        <v>4999</v>
      </c>
      <c r="N107" s="178">
        <v>4999</v>
      </c>
      <c r="O107" s="178">
        <v>4999</v>
      </c>
      <c r="P107" s="178">
        <v>4999</v>
      </c>
      <c r="Q107" s="178">
        <v>4999</v>
      </c>
      <c r="R107" s="178">
        <v>4999</v>
      </c>
      <c r="S107" s="178">
        <v>5386.17</v>
      </c>
      <c r="T107" s="178">
        <v>5414.55</v>
      </c>
      <c r="U107" s="178">
        <v>5443.03</v>
      </c>
      <c r="V107" s="178">
        <v>5471.61</v>
      </c>
      <c r="W107" s="178">
        <v>5500.29</v>
      </c>
      <c r="X107" s="178">
        <v>5529.06</v>
      </c>
      <c r="Y107" s="178">
        <v>5557.92</v>
      </c>
      <c r="Z107" s="178">
        <v>5586.89</v>
      </c>
      <c r="AA107" s="178">
        <v>5615.95</v>
      </c>
      <c r="AB107" s="71">
        <v>4999</v>
      </c>
      <c r="AC107" s="178">
        <v>4499.1000000000004</v>
      </c>
      <c r="AD107" s="178">
        <v>4999</v>
      </c>
      <c r="AE107" s="178">
        <v>4999</v>
      </c>
      <c r="AF107" s="178">
        <v>4999</v>
      </c>
      <c r="AG107" s="178">
        <v>4999</v>
      </c>
      <c r="AH107" s="178">
        <v>4999</v>
      </c>
      <c r="AI107" s="178">
        <v>4999</v>
      </c>
      <c r="AJ107" s="178">
        <v>4999</v>
      </c>
      <c r="AK107" s="178">
        <v>4999</v>
      </c>
      <c r="AL107" s="178">
        <v>4999</v>
      </c>
      <c r="AM107" s="178">
        <v>4999</v>
      </c>
      <c r="AN107" s="178">
        <v>4999</v>
      </c>
      <c r="AO107" s="178">
        <v>5386.17</v>
      </c>
      <c r="AP107" s="178">
        <v>5414.55</v>
      </c>
      <c r="AQ107" s="178">
        <v>5443.03</v>
      </c>
      <c r="AR107" s="178">
        <v>5471.61</v>
      </c>
      <c r="AS107" s="178">
        <v>5500.29</v>
      </c>
      <c r="AT107" s="178">
        <v>5529.06</v>
      </c>
      <c r="AU107" s="178">
        <v>5557.92</v>
      </c>
      <c r="AV107" s="178">
        <v>5586.89</v>
      </c>
      <c r="AW107" s="178">
        <v>5615.95</v>
      </c>
      <c r="AX107" s="71">
        <v>4899</v>
      </c>
      <c r="AY107" s="178">
        <v>4409.1000000000004</v>
      </c>
      <c r="AZ107" s="71">
        <v>4899</v>
      </c>
      <c r="BA107" s="178">
        <v>4899</v>
      </c>
      <c r="BB107" s="178">
        <v>4899</v>
      </c>
      <c r="BC107" s="178">
        <v>4899</v>
      </c>
      <c r="BD107" s="178">
        <v>4899</v>
      </c>
      <c r="BE107" s="178">
        <v>4899</v>
      </c>
      <c r="BF107" s="178">
        <v>4899</v>
      </c>
      <c r="BG107" s="178">
        <v>4899</v>
      </c>
      <c r="BH107" s="178">
        <v>4899</v>
      </c>
      <c r="BI107" s="178">
        <v>4899</v>
      </c>
      <c r="BJ107" s="178">
        <v>4899</v>
      </c>
      <c r="BK107" s="178">
        <v>5278.42</v>
      </c>
      <c r="BL107" s="178">
        <v>5306.24</v>
      </c>
      <c r="BM107" s="178">
        <v>5334.15</v>
      </c>
      <c r="BN107" s="178">
        <v>5362.16</v>
      </c>
      <c r="BO107" s="178">
        <v>5390.26</v>
      </c>
      <c r="BP107" s="178">
        <v>5418.45</v>
      </c>
      <c r="BQ107" s="178">
        <v>5446.74</v>
      </c>
      <c r="BR107" s="178">
        <v>5475.13</v>
      </c>
      <c r="BS107" s="178">
        <v>5503.61</v>
      </c>
      <c r="BT107" s="71">
        <v>4799</v>
      </c>
      <c r="BU107" s="178">
        <v>4319.1000000000004</v>
      </c>
      <c r="BV107" s="178">
        <v>4799</v>
      </c>
      <c r="BW107" s="178">
        <v>4799</v>
      </c>
      <c r="BX107" s="178">
        <v>4799</v>
      </c>
      <c r="BY107" s="178">
        <v>4799</v>
      </c>
      <c r="BZ107" s="178">
        <v>4799</v>
      </c>
      <c r="CA107" s="178">
        <v>4799</v>
      </c>
      <c r="CB107" s="178">
        <v>4799</v>
      </c>
      <c r="CC107" s="178">
        <v>4799</v>
      </c>
      <c r="CD107" s="178">
        <v>4799</v>
      </c>
      <c r="CE107" s="178">
        <v>4799</v>
      </c>
      <c r="CF107" s="178">
        <v>4799</v>
      </c>
      <c r="CG107" s="178">
        <v>5170.68</v>
      </c>
      <c r="CH107" s="178">
        <v>5197.93</v>
      </c>
      <c r="CI107" s="178">
        <v>5225.2700000000004</v>
      </c>
      <c r="CJ107" s="178">
        <v>5252.7</v>
      </c>
      <c r="CK107" s="178">
        <v>5280.23</v>
      </c>
      <c r="CL107" s="178">
        <v>5307.85</v>
      </c>
      <c r="CM107" s="178">
        <v>5335.56</v>
      </c>
      <c r="CN107" s="178">
        <v>5363.37</v>
      </c>
      <c r="CO107" s="178">
        <v>5391.27</v>
      </c>
      <c r="CP107" s="71">
        <v>4699</v>
      </c>
      <c r="CQ107" s="178">
        <v>4229.1000000000004</v>
      </c>
      <c r="CR107" s="178">
        <v>4699</v>
      </c>
      <c r="CS107" s="178">
        <v>4699</v>
      </c>
      <c r="CT107" s="178">
        <v>4699</v>
      </c>
      <c r="CU107" s="178">
        <v>4699</v>
      </c>
      <c r="CV107" s="178">
        <v>4699</v>
      </c>
      <c r="CW107" s="178">
        <v>4699</v>
      </c>
      <c r="CX107" s="178">
        <v>4699</v>
      </c>
      <c r="CY107" s="178">
        <v>4699</v>
      </c>
      <c r="CZ107" s="178">
        <v>4699</v>
      </c>
      <c r="DA107" s="178">
        <v>4699</v>
      </c>
      <c r="DB107" s="178">
        <v>4699</v>
      </c>
      <c r="DC107" s="178">
        <v>5062.9399999999996</v>
      </c>
      <c r="DD107" s="178">
        <v>5089.62</v>
      </c>
      <c r="DE107" s="178">
        <v>5116.3900000000003</v>
      </c>
      <c r="DF107" s="178">
        <v>5143.25</v>
      </c>
      <c r="DG107" s="178">
        <v>5170.2</v>
      </c>
      <c r="DH107" s="178">
        <v>5197.25</v>
      </c>
      <c r="DI107" s="178">
        <v>5224.38</v>
      </c>
      <c r="DJ107" s="178">
        <v>5251.61</v>
      </c>
      <c r="DK107" s="178">
        <v>5278.93</v>
      </c>
      <c r="DL107" s="71">
        <v>4599</v>
      </c>
      <c r="DM107" s="178">
        <v>4139.1000000000004</v>
      </c>
      <c r="DN107" s="178">
        <v>4599</v>
      </c>
      <c r="DO107" s="178">
        <v>4599</v>
      </c>
      <c r="DP107" s="178">
        <v>4599</v>
      </c>
      <c r="DQ107" s="178">
        <v>4599</v>
      </c>
      <c r="DR107" s="178">
        <v>4599</v>
      </c>
      <c r="DS107" s="178">
        <v>4599</v>
      </c>
      <c r="DT107" s="178">
        <v>4599</v>
      </c>
      <c r="DU107" s="178">
        <v>4599</v>
      </c>
      <c r="DV107" s="178">
        <v>4599</v>
      </c>
      <c r="DW107" s="178">
        <v>4599</v>
      </c>
      <c r="DX107" s="178">
        <v>4599</v>
      </c>
      <c r="DY107" s="178">
        <v>4955.1899999999996</v>
      </c>
      <c r="DZ107" s="178">
        <v>4981.3</v>
      </c>
      <c r="EA107" s="178">
        <v>5007.5</v>
      </c>
      <c r="EB107" s="178">
        <v>5033.79</v>
      </c>
      <c r="EC107" s="178">
        <v>5060.17</v>
      </c>
      <c r="ED107" s="178">
        <v>5086.6400000000003</v>
      </c>
      <c r="EE107" s="178">
        <v>5113.2</v>
      </c>
      <c r="EF107" s="178">
        <v>5139.8500000000004</v>
      </c>
      <c r="EG107" s="178">
        <v>5166.58</v>
      </c>
      <c r="EH107" s="71">
        <v>4499</v>
      </c>
      <c r="EI107" s="178">
        <v>4049.1</v>
      </c>
      <c r="EJ107" s="178">
        <v>4499</v>
      </c>
      <c r="EK107" s="178">
        <v>4499</v>
      </c>
      <c r="EL107" s="178">
        <v>4499</v>
      </c>
      <c r="EM107" s="178">
        <v>4499</v>
      </c>
      <c r="EN107" s="178">
        <v>4499</v>
      </c>
      <c r="EO107" s="178">
        <v>4499</v>
      </c>
      <c r="EP107" s="178">
        <v>4499</v>
      </c>
      <c r="EQ107" s="178">
        <v>4499</v>
      </c>
      <c r="ER107" s="178">
        <v>4499</v>
      </c>
      <c r="ES107" s="178">
        <v>4499</v>
      </c>
      <c r="ET107" s="178">
        <v>4499</v>
      </c>
      <c r="EU107" s="178">
        <v>4847.45</v>
      </c>
      <c r="EV107" s="178">
        <v>4872.99</v>
      </c>
      <c r="EW107" s="178">
        <v>4898.62</v>
      </c>
      <c r="EX107" s="178">
        <v>4924.34</v>
      </c>
      <c r="EY107" s="178">
        <v>4950.1499999999996</v>
      </c>
      <c r="EZ107" s="178">
        <v>4976.04</v>
      </c>
      <c r="FA107" s="178">
        <v>5002.0200000000004</v>
      </c>
      <c r="FB107" s="178">
        <v>5028.09</v>
      </c>
      <c r="FC107" s="178">
        <v>5054.24</v>
      </c>
      <c r="FD107" s="71">
        <v>4399</v>
      </c>
      <c r="FE107" s="178">
        <v>3959.1</v>
      </c>
      <c r="FF107" s="178">
        <v>4399</v>
      </c>
      <c r="FG107" s="178">
        <v>4399</v>
      </c>
      <c r="FH107" s="178">
        <v>4399</v>
      </c>
      <c r="FI107" s="178">
        <v>4399</v>
      </c>
      <c r="FJ107" s="178">
        <v>4399</v>
      </c>
      <c r="FK107" s="178">
        <v>4399</v>
      </c>
      <c r="FL107" s="178">
        <v>4399</v>
      </c>
      <c r="FM107" s="178">
        <v>4399</v>
      </c>
      <c r="FN107" s="178">
        <v>4399</v>
      </c>
      <c r="FO107" s="178">
        <v>4399</v>
      </c>
      <c r="FP107" s="178">
        <v>4399</v>
      </c>
      <c r="FQ107" s="178">
        <v>4739.7</v>
      </c>
      <c r="FR107" s="178">
        <v>4764.68</v>
      </c>
      <c r="FS107" s="178">
        <v>4789.74</v>
      </c>
      <c r="FT107" s="178">
        <v>4814.8900000000003</v>
      </c>
      <c r="FU107" s="178">
        <v>4840.12</v>
      </c>
      <c r="FV107" s="178">
        <v>4865.4399999999996</v>
      </c>
      <c r="FW107" s="178">
        <v>4890.84</v>
      </c>
      <c r="FX107" s="178">
        <v>4916.33</v>
      </c>
      <c r="FY107" s="178">
        <v>4941.8999999999996</v>
      </c>
      <c r="FZ107" s="71">
        <v>4299</v>
      </c>
      <c r="GA107" s="178">
        <v>3869.1</v>
      </c>
      <c r="GB107" s="178">
        <v>4299</v>
      </c>
      <c r="GC107" s="178">
        <v>4299</v>
      </c>
      <c r="GD107" s="178">
        <v>4299</v>
      </c>
      <c r="GE107" s="178">
        <v>4299</v>
      </c>
      <c r="GF107" s="178">
        <v>4299</v>
      </c>
      <c r="GG107" s="178">
        <v>4299</v>
      </c>
      <c r="GH107" s="178">
        <v>4299</v>
      </c>
      <c r="GI107" s="178">
        <v>4299</v>
      </c>
      <c r="GJ107" s="178">
        <v>4299</v>
      </c>
      <c r="GK107" s="178">
        <v>4299</v>
      </c>
      <c r="GL107" s="178">
        <v>4299</v>
      </c>
      <c r="GM107" s="178">
        <v>4631.96</v>
      </c>
      <c r="GN107" s="178">
        <v>4656.3599999999997</v>
      </c>
      <c r="GO107" s="178">
        <v>4680.8599999999997</v>
      </c>
      <c r="GP107" s="178">
        <v>4705.43</v>
      </c>
      <c r="GQ107" s="178">
        <v>4730.09</v>
      </c>
      <c r="GR107" s="178">
        <v>4754.83</v>
      </c>
      <c r="GS107" s="178">
        <v>4779.66</v>
      </c>
      <c r="GT107" s="178">
        <v>4804.57</v>
      </c>
      <c r="GU107" s="178">
        <v>4829.5600000000004</v>
      </c>
      <c r="GV107" s="72"/>
      <c r="GW107" s="73">
        <v>0</v>
      </c>
      <c r="GX107" s="71">
        <v>4999</v>
      </c>
      <c r="GY107" s="178">
        <v>4499.1000000000004</v>
      </c>
      <c r="GZ107" s="178">
        <v>4999</v>
      </c>
      <c r="HA107" s="178">
        <v>4999</v>
      </c>
      <c r="HB107" s="178">
        <v>4999</v>
      </c>
      <c r="HC107" s="178">
        <v>4999</v>
      </c>
      <c r="HD107" s="178">
        <v>4999</v>
      </c>
      <c r="HE107" s="178">
        <v>4999</v>
      </c>
      <c r="HF107" s="178">
        <v>4999</v>
      </c>
      <c r="HG107" s="178">
        <v>4999</v>
      </c>
      <c r="HH107" s="178">
        <v>4999</v>
      </c>
      <c r="HI107" s="178">
        <v>4999</v>
      </c>
      <c r="HJ107" s="178">
        <v>4999</v>
      </c>
      <c r="HK107" s="178">
        <v>5386.17</v>
      </c>
      <c r="HL107" s="178">
        <v>5414.55</v>
      </c>
      <c r="HM107" s="178">
        <v>5443.03</v>
      </c>
      <c r="HN107" s="178">
        <v>5471.61</v>
      </c>
      <c r="HO107" s="178">
        <v>5500.29</v>
      </c>
      <c r="HP107" s="178">
        <v>5529.06</v>
      </c>
      <c r="HQ107" s="178">
        <v>5557.92</v>
      </c>
      <c r="HR107" s="178">
        <v>5586.89</v>
      </c>
      <c r="HS107" s="178">
        <v>5615.95</v>
      </c>
      <c r="HT107" s="71">
        <v>4899</v>
      </c>
      <c r="HU107" s="178">
        <v>4409.1000000000004</v>
      </c>
      <c r="HV107" s="178">
        <v>4899</v>
      </c>
      <c r="HW107" s="178">
        <v>4899</v>
      </c>
      <c r="HX107" s="178">
        <v>4899</v>
      </c>
      <c r="HY107" s="178">
        <v>4899</v>
      </c>
      <c r="HZ107" s="178">
        <v>4899</v>
      </c>
      <c r="IA107" s="178">
        <v>4899</v>
      </c>
      <c r="IB107" s="178">
        <v>4899</v>
      </c>
      <c r="IC107" s="178">
        <v>4899</v>
      </c>
      <c r="ID107" s="178">
        <v>4899</v>
      </c>
      <c r="IE107" s="178">
        <v>4899</v>
      </c>
      <c r="IF107" s="178">
        <v>4899</v>
      </c>
      <c r="IG107" s="178">
        <v>5278.42</v>
      </c>
      <c r="IH107" s="178">
        <v>5306.24</v>
      </c>
      <c r="II107" s="178">
        <v>5334.15</v>
      </c>
      <c r="IJ107" s="178">
        <v>5362.16</v>
      </c>
      <c r="IK107" s="178">
        <v>5390.26</v>
      </c>
      <c r="IL107" s="178">
        <v>5418.45</v>
      </c>
      <c r="IM107" s="178">
        <v>5446.74</v>
      </c>
      <c r="IN107" s="178">
        <v>5475.13</v>
      </c>
      <c r="IO107" s="178">
        <v>5503.61</v>
      </c>
      <c r="IP107" s="71">
        <v>4799</v>
      </c>
      <c r="IQ107" s="178">
        <v>4319.1000000000004</v>
      </c>
      <c r="IR107" s="178">
        <v>4799</v>
      </c>
      <c r="IS107" s="178">
        <v>4799</v>
      </c>
      <c r="IT107" s="178">
        <v>4799</v>
      </c>
      <c r="IU107" s="178">
        <v>4799</v>
      </c>
      <c r="IV107" s="178">
        <v>4799</v>
      </c>
      <c r="IW107" s="178">
        <v>4799</v>
      </c>
      <c r="IX107" s="178">
        <v>4799</v>
      </c>
      <c r="IY107" s="178">
        <v>4799</v>
      </c>
      <c r="IZ107" s="178">
        <v>4799</v>
      </c>
      <c r="JA107" s="178">
        <v>4799</v>
      </c>
      <c r="JB107" s="178">
        <v>4799</v>
      </c>
      <c r="JC107" s="178">
        <v>5170.68</v>
      </c>
      <c r="JD107" s="178">
        <v>5197.93</v>
      </c>
      <c r="JE107" s="178">
        <v>5225.2700000000004</v>
      </c>
      <c r="JF107" s="178">
        <v>5252.7</v>
      </c>
      <c r="JG107" s="178">
        <v>5280.23</v>
      </c>
      <c r="JH107" s="178">
        <v>5307.85</v>
      </c>
      <c r="JI107" s="178">
        <v>5335.56</v>
      </c>
      <c r="JJ107" s="178">
        <v>5363.37</v>
      </c>
      <c r="JK107" s="178">
        <v>5391.27</v>
      </c>
      <c r="JL107" s="71">
        <v>4699</v>
      </c>
      <c r="JM107" s="178">
        <v>4229.1000000000004</v>
      </c>
      <c r="JN107" s="178">
        <v>4699</v>
      </c>
      <c r="JO107" s="178">
        <v>4699</v>
      </c>
      <c r="JP107" s="178">
        <v>4699</v>
      </c>
      <c r="JQ107" s="178">
        <v>4699</v>
      </c>
      <c r="JR107" s="178">
        <v>4699</v>
      </c>
      <c r="JS107" s="178">
        <v>4699</v>
      </c>
      <c r="JT107" s="178">
        <v>4699</v>
      </c>
      <c r="JU107" s="178">
        <v>4699</v>
      </c>
      <c r="JV107" s="178">
        <v>4699</v>
      </c>
      <c r="JW107" s="178">
        <v>4699</v>
      </c>
      <c r="JX107" s="178">
        <v>4699</v>
      </c>
      <c r="JY107" s="178">
        <v>5062.9399999999996</v>
      </c>
      <c r="JZ107" s="178">
        <v>5089.62</v>
      </c>
      <c r="KA107" s="178">
        <v>5116.3900000000003</v>
      </c>
      <c r="KB107" s="178">
        <v>5143.25</v>
      </c>
      <c r="KC107" s="178">
        <v>5170.2</v>
      </c>
      <c r="KD107" s="178">
        <v>5197.25</v>
      </c>
      <c r="KE107" s="178">
        <v>5224.38</v>
      </c>
      <c r="KF107" s="178">
        <v>5251.61</v>
      </c>
      <c r="KG107" s="178">
        <v>5278.93</v>
      </c>
      <c r="KH107" s="71">
        <v>4599</v>
      </c>
      <c r="KI107" s="178">
        <v>4139.1000000000004</v>
      </c>
      <c r="KJ107" s="178">
        <v>4599</v>
      </c>
      <c r="KK107" s="178">
        <v>4599</v>
      </c>
      <c r="KL107" s="178">
        <v>4599</v>
      </c>
      <c r="KM107" s="178">
        <v>4599</v>
      </c>
      <c r="KN107" s="178">
        <v>4599</v>
      </c>
      <c r="KO107" s="178">
        <v>4599</v>
      </c>
      <c r="KP107" s="178">
        <v>4599</v>
      </c>
      <c r="KQ107" s="178">
        <v>4599</v>
      </c>
      <c r="KR107" s="178">
        <v>4599</v>
      </c>
      <c r="KS107" s="178">
        <v>4599</v>
      </c>
      <c r="KT107" s="178">
        <v>4599</v>
      </c>
      <c r="KU107" s="178">
        <v>4955.1899999999996</v>
      </c>
      <c r="KV107" s="178">
        <v>4981.3</v>
      </c>
      <c r="KW107" s="178">
        <v>5007.5</v>
      </c>
      <c r="KX107" s="178">
        <v>5033.79</v>
      </c>
      <c r="KY107" s="178">
        <v>5060.17</v>
      </c>
      <c r="KZ107" s="178">
        <v>5086.6400000000003</v>
      </c>
      <c r="LA107" s="178">
        <v>5113.2</v>
      </c>
      <c r="LB107" s="178">
        <v>5139.8500000000004</v>
      </c>
      <c r="LC107" s="178">
        <v>5166.58</v>
      </c>
      <c r="LD107" s="71">
        <v>4499</v>
      </c>
      <c r="LE107" s="178">
        <v>4049.1</v>
      </c>
      <c r="LF107" s="178">
        <v>4499</v>
      </c>
      <c r="LG107" s="178">
        <v>4499</v>
      </c>
      <c r="LH107" s="178">
        <v>4499</v>
      </c>
      <c r="LI107" s="178">
        <v>4499</v>
      </c>
      <c r="LJ107" s="178">
        <v>4499</v>
      </c>
      <c r="LK107" s="178">
        <v>4499</v>
      </c>
      <c r="LL107" s="178">
        <v>4499</v>
      </c>
      <c r="LM107" s="178">
        <v>4499</v>
      </c>
      <c r="LN107" s="178">
        <v>4499</v>
      </c>
      <c r="LO107" s="178">
        <v>4499</v>
      </c>
      <c r="LP107" s="178">
        <v>4499</v>
      </c>
      <c r="LQ107" s="178">
        <v>4847.45</v>
      </c>
      <c r="LR107" s="178">
        <v>4872.99</v>
      </c>
      <c r="LS107" s="178">
        <v>4898.62</v>
      </c>
      <c r="LT107" s="178">
        <v>4924.34</v>
      </c>
      <c r="LU107" s="178">
        <v>4950.1499999999996</v>
      </c>
      <c r="LV107" s="178">
        <v>4976.04</v>
      </c>
      <c r="LW107" s="178">
        <v>5002.0200000000004</v>
      </c>
      <c r="LX107" s="178">
        <v>5028.09</v>
      </c>
      <c r="LY107" s="178">
        <v>5054.24</v>
      </c>
      <c r="LZ107" s="71">
        <v>4399</v>
      </c>
      <c r="MA107" s="178">
        <v>3959.1</v>
      </c>
      <c r="MB107" s="178">
        <v>4399</v>
      </c>
      <c r="MC107" s="178">
        <v>4399</v>
      </c>
      <c r="MD107" s="178">
        <v>4399</v>
      </c>
      <c r="ME107" s="178">
        <v>4399</v>
      </c>
      <c r="MF107" s="178">
        <v>4399</v>
      </c>
      <c r="MG107" s="178">
        <v>4399</v>
      </c>
      <c r="MH107" s="178">
        <v>4399</v>
      </c>
      <c r="MI107" s="178">
        <v>4399</v>
      </c>
      <c r="MJ107" s="178">
        <v>4399</v>
      </c>
      <c r="MK107" s="178">
        <v>4399</v>
      </c>
      <c r="ML107" s="178">
        <v>4399</v>
      </c>
      <c r="MM107" s="178">
        <v>4739.7</v>
      </c>
      <c r="MN107" s="178">
        <v>4764.68</v>
      </c>
      <c r="MO107" s="178">
        <v>4789.74</v>
      </c>
      <c r="MP107" s="178">
        <v>4814.8900000000003</v>
      </c>
      <c r="MQ107" s="178">
        <v>4840.12</v>
      </c>
      <c r="MR107" s="178">
        <v>4865.4399999999996</v>
      </c>
      <c r="MS107" s="178">
        <v>4890.84</v>
      </c>
      <c r="MT107" s="178">
        <v>4916.33</v>
      </c>
      <c r="MU107" s="178">
        <v>4941.8999999999996</v>
      </c>
      <c r="MV107" s="71">
        <v>4299</v>
      </c>
      <c r="MW107" s="178">
        <v>3869.1</v>
      </c>
      <c r="MX107" s="178">
        <v>4299</v>
      </c>
      <c r="MY107" s="178">
        <v>4299</v>
      </c>
      <c r="MZ107" s="178">
        <v>4299</v>
      </c>
      <c r="NA107" s="178">
        <v>4299</v>
      </c>
      <c r="NB107" s="178">
        <v>4299</v>
      </c>
      <c r="NC107" s="178">
        <v>4299</v>
      </c>
      <c r="ND107" s="178">
        <v>4299</v>
      </c>
      <c r="NE107" s="178">
        <v>4299</v>
      </c>
      <c r="NF107" s="178">
        <v>4299</v>
      </c>
      <c r="NG107" s="178">
        <v>4299</v>
      </c>
      <c r="NH107" s="178">
        <v>4299</v>
      </c>
      <c r="NI107" s="178">
        <v>4631.96</v>
      </c>
      <c r="NJ107" s="178">
        <v>4656.3599999999997</v>
      </c>
      <c r="NK107" s="178">
        <v>4680.8599999999997</v>
      </c>
      <c r="NL107" s="178">
        <v>4705.43</v>
      </c>
      <c r="NM107" s="178">
        <v>4730.09</v>
      </c>
      <c r="NN107" s="178">
        <v>4754.83</v>
      </c>
      <c r="NO107" s="178">
        <v>4779.66</v>
      </c>
      <c r="NP107" s="178">
        <v>4804.57</v>
      </c>
      <c r="NQ107" s="178">
        <v>4829.5600000000004</v>
      </c>
      <c r="NR107" s="149"/>
      <c r="NS107" s="145">
        <v>4999</v>
      </c>
      <c r="NT107" s="145">
        <v>4999</v>
      </c>
      <c r="NU107" s="145">
        <v>4899</v>
      </c>
      <c r="NV107" s="145">
        <v>4799</v>
      </c>
      <c r="NW107" s="145">
        <v>4699</v>
      </c>
      <c r="NX107" s="145">
        <v>4599</v>
      </c>
      <c r="NY107" s="145">
        <v>4499</v>
      </c>
      <c r="NZ107" s="145">
        <v>4399</v>
      </c>
      <c r="OA107" s="145">
        <v>4299</v>
      </c>
      <c r="OB107" s="150"/>
      <c r="OC107" s="145">
        <v>0</v>
      </c>
      <c r="OD107" s="145">
        <v>4999</v>
      </c>
      <c r="OE107" s="145">
        <v>4899</v>
      </c>
      <c r="OF107" s="145">
        <v>4799</v>
      </c>
      <c r="OG107" s="145">
        <v>4699</v>
      </c>
      <c r="OH107" s="145">
        <v>4599</v>
      </c>
      <c r="OI107" s="145">
        <v>4499</v>
      </c>
      <c r="OJ107" s="145">
        <v>4399</v>
      </c>
      <c r="OK107" s="145">
        <v>4299</v>
      </c>
      <c r="OL107" s="67">
        <v>0</v>
      </c>
      <c r="OM107" s="67">
        <v>0</v>
      </c>
      <c r="ON107" s="50"/>
      <c r="OO107" s="50"/>
      <c r="OP107" s="50"/>
      <c r="OQ107" s="139" t="s">
        <v>12024</v>
      </c>
      <c r="OR107" s="139" t="s">
        <v>12024</v>
      </c>
      <c r="OS107" s="139" t="s">
        <v>12024</v>
      </c>
      <c r="OT107" s="139" t="s">
        <v>12024</v>
      </c>
      <c r="OU107" s="139" t="s">
        <v>12024</v>
      </c>
      <c r="OV107" s="139" t="s">
        <v>12024</v>
      </c>
      <c r="OW107" s="139" t="s">
        <v>12024</v>
      </c>
      <c r="OX107" s="139" t="s">
        <v>12024</v>
      </c>
      <c r="OY107" s="151"/>
      <c r="OZ107" s="139" t="s">
        <v>12015</v>
      </c>
      <c r="PA107" s="139" t="s">
        <v>12015</v>
      </c>
      <c r="PB107" s="139" t="s">
        <v>12015</v>
      </c>
      <c r="PC107" s="139" t="s">
        <v>12015</v>
      </c>
      <c r="PD107" s="139" t="s">
        <v>12015</v>
      </c>
      <c r="PE107" s="139" t="s">
        <v>12015</v>
      </c>
      <c r="PF107" s="139" t="s">
        <v>12015</v>
      </c>
      <c r="PG107" s="139" t="s">
        <v>12015</v>
      </c>
      <c r="PH107" s="146"/>
      <c r="PI107" s="139" t="s">
        <v>12024</v>
      </c>
      <c r="PJ107" s="139" t="s">
        <v>12024</v>
      </c>
      <c r="PK107" s="139" t="s">
        <v>12024</v>
      </c>
      <c r="PL107" s="139" t="s">
        <v>12024</v>
      </c>
      <c r="PM107" s="139" t="s">
        <v>12024</v>
      </c>
      <c r="PN107" s="139" t="s">
        <v>12024</v>
      </c>
      <c r="PO107" s="139" t="s">
        <v>12024</v>
      </c>
      <c r="PP107" s="139" t="s">
        <v>12024</v>
      </c>
      <c r="PQ107" s="146"/>
      <c r="PR107" s="139" t="s">
        <v>12015</v>
      </c>
      <c r="PS107" s="139" t="s">
        <v>12015</v>
      </c>
      <c r="PT107" s="139" t="s">
        <v>12015</v>
      </c>
      <c r="PU107" s="139" t="s">
        <v>12015</v>
      </c>
      <c r="PV107" s="139" t="s">
        <v>12015</v>
      </c>
      <c r="PW107" s="139" t="s">
        <v>12015</v>
      </c>
      <c r="PX107" s="139" t="s">
        <v>12015</v>
      </c>
      <c r="PY107" s="139" t="s">
        <v>12015</v>
      </c>
    </row>
    <row r="108" spans="1:441" ht="16">
      <c r="A108" s="66" t="s">
        <v>3498</v>
      </c>
      <c r="B108" s="67" t="s">
        <v>207</v>
      </c>
      <c r="C108" s="68" t="s">
        <v>216</v>
      </c>
      <c r="D108" s="70" t="s">
        <v>67</v>
      </c>
      <c r="E108" s="69" t="s">
        <v>3273</v>
      </c>
      <c r="F108" s="71">
        <v>949</v>
      </c>
      <c r="G108" s="178">
        <v>854.1</v>
      </c>
      <c r="H108" s="178">
        <v>949</v>
      </c>
      <c r="I108" s="178">
        <v>949</v>
      </c>
      <c r="J108" s="178">
        <v>949</v>
      </c>
      <c r="K108" s="178">
        <v>949</v>
      </c>
      <c r="L108" s="178">
        <v>949</v>
      </c>
      <c r="M108" s="178">
        <v>949</v>
      </c>
      <c r="N108" s="178">
        <v>949</v>
      </c>
      <c r="O108" s="178">
        <v>949</v>
      </c>
      <c r="P108" s="178">
        <v>949</v>
      </c>
      <c r="Q108" s="178">
        <v>949</v>
      </c>
      <c r="R108" s="178">
        <v>949</v>
      </c>
      <c r="S108" s="178">
        <v>1022.5</v>
      </c>
      <c r="T108" s="178">
        <v>1027.8900000000001</v>
      </c>
      <c r="U108" s="178">
        <v>1033.29</v>
      </c>
      <c r="V108" s="178">
        <v>1038.72</v>
      </c>
      <c r="W108" s="178">
        <v>1044.1600000000001</v>
      </c>
      <c r="X108" s="178">
        <v>1049.6199999999999</v>
      </c>
      <c r="Y108" s="178">
        <v>1055.1099999999999</v>
      </c>
      <c r="Z108" s="178">
        <v>1060.5999999999999</v>
      </c>
      <c r="AA108" s="178">
        <v>1066.1199999999999</v>
      </c>
      <c r="AB108" s="71">
        <v>949</v>
      </c>
      <c r="AC108" s="178">
        <v>854.1</v>
      </c>
      <c r="AD108" s="178">
        <v>949</v>
      </c>
      <c r="AE108" s="178">
        <v>949</v>
      </c>
      <c r="AF108" s="178">
        <v>949</v>
      </c>
      <c r="AG108" s="178">
        <v>949</v>
      </c>
      <c r="AH108" s="178">
        <v>949</v>
      </c>
      <c r="AI108" s="178">
        <v>949</v>
      </c>
      <c r="AJ108" s="178">
        <v>949</v>
      </c>
      <c r="AK108" s="178">
        <v>949</v>
      </c>
      <c r="AL108" s="178">
        <v>949</v>
      </c>
      <c r="AM108" s="178">
        <v>949</v>
      </c>
      <c r="AN108" s="178">
        <v>949</v>
      </c>
      <c r="AO108" s="178">
        <v>1022.5</v>
      </c>
      <c r="AP108" s="178">
        <v>1027.8900000000001</v>
      </c>
      <c r="AQ108" s="178">
        <v>1033.29</v>
      </c>
      <c r="AR108" s="178">
        <v>1038.72</v>
      </c>
      <c r="AS108" s="178">
        <v>1044.1600000000001</v>
      </c>
      <c r="AT108" s="178">
        <v>1049.6199999999999</v>
      </c>
      <c r="AU108" s="178">
        <v>1055.1099999999999</v>
      </c>
      <c r="AV108" s="178">
        <v>1060.5999999999999</v>
      </c>
      <c r="AW108" s="178">
        <v>1066.1199999999999</v>
      </c>
      <c r="AX108" s="71">
        <v>899</v>
      </c>
      <c r="AY108" s="178">
        <v>809.1</v>
      </c>
      <c r="AZ108" s="71">
        <v>899</v>
      </c>
      <c r="BA108" s="178">
        <v>899</v>
      </c>
      <c r="BB108" s="178">
        <v>899</v>
      </c>
      <c r="BC108" s="178">
        <v>899</v>
      </c>
      <c r="BD108" s="178">
        <v>899</v>
      </c>
      <c r="BE108" s="178">
        <v>899</v>
      </c>
      <c r="BF108" s="178">
        <v>899</v>
      </c>
      <c r="BG108" s="178">
        <v>899</v>
      </c>
      <c r="BH108" s="178">
        <v>899</v>
      </c>
      <c r="BI108" s="178">
        <v>899</v>
      </c>
      <c r="BJ108" s="178">
        <v>899</v>
      </c>
      <c r="BK108" s="178">
        <v>968.63</v>
      </c>
      <c r="BL108" s="178">
        <v>973.73</v>
      </c>
      <c r="BM108" s="178">
        <v>978.85</v>
      </c>
      <c r="BN108" s="178">
        <v>983.99</v>
      </c>
      <c r="BO108" s="178">
        <v>989.15</v>
      </c>
      <c r="BP108" s="178">
        <v>994.32</v>
      </c>
      <c r="BQ108" s="178">
        <v>999.51</v>
      </c>
      <c r="BR108" s="178">
        <v>1004.72</v>
      </c>
      <c r="BS108" s="178">
        <v>1009.95</v>
      </c>
      <c r="BT108" s="71">
        <v>849</v>
      </c>
      <c r="BU108" s="178">
        <v>764.1</v>
      </c>
      <c r="BV108" s="178">
        <v>849</v>
      </c>
      <c r="BW108" s="178">
        <v>849</v>
      </c>
      <c r="BX108" s="178">
        <v>849</v>
      </c>
      <c r="BY108" s="178">
        <v>849</v>
      </c>
      <c r="BZ108" s="178">
        <v>849</v>
      </c>
      <c r="CA108" s="178">
        <v>849</v>
      </c>
      <c r="CB108" s="178">
        <v>849</v>
      </c>
      <c r="CC108" s="178">
        <v>849</v>
      </c>
      <c r="CD108" s="178">
        <v>849</v>
      </c>
      <c r="CE108" s="178">
        <v>849</v>
      </c>
      <c r="CF108" s="178">
        <v>849</v>
      </c>
      <c r="CG108" s="178">
        <v>914.75</v>
      </c>
      <c r="CH108" s="178">
        <v>919.58</v>
      </c>
      <c r="CI108" s="178">
        <v>924.41</v>
      </c>
      <c r="CJ108" s="178">
        <v>929.27</v>
      </c>
      <c r="CK108" s="178">
        <v>934.14</v>
      </c>
      <c r="CL108" s="178">
        <v>939.02</v>
      </c>
      <c r="CM108" s="178">
        <v>943.92</v>
      </c>
      <c r="CN108" s="178">
        <v>948.84</v>
      </c>
      <c r="CO108" s="178">
        <v>953.78</v>
      </c>
      <c r="CP108" s="71">
        <v>799</v>
      </c>
      <c r="CQ108" s="178">
        <v>719.1</v>
      </c>
      <c r="CR108" s="178">
        <v>799</v>
      </c>
      <c r="CS108" s="178">
        <v>799</v>
      </c>
      <c r="CT108" s="178">
        <v>799</v>
      </c>
      <c r="CU108" s="178">
        <v>799</v>
      </c>
      <c r="CV108" s="178">
        <v>799</v>
      </c>
      <c r="CW108" s="178">
        <v>799</v>
      </c>
      <c r="CX108" s="178">
        <v>799</v>
      </c>
      <c r="CY108" s="178">
        <v>799</v>
      </c>
      <c r="CZ108" s="178">
        <v>799</v>
      </c>
      <c r="DA108" s="178">
        <v>799</v>
      </c>
      <c r="DB108" s="178">
        <v>799</v>
      </c>
      <c r="DC108" s="178">
        <v>860.88</v>
      </c>
      <c r="DD108" s="178">
        <v>865.42</v>
      </c>
      <c r="DE108" s="178">
        <v>869.97</v>
      </c>
      <c r="DF108" s="178">
        <v>874.54</v>
      </c>
      <c r="DG108" s="178">
        <v>879.12</v>
      </c>
      <c r="DH108" s="178">
        <v>883.72</v>
      </c>
      <c r="DI108" s="178">
        <v>888.33</v>
      </c>
      <c r="DJ108" s="178">
        <v>892.96</v>
      </c>
      <c r="DK108" s="178">
        <v>897.61</v>
      </c>
      <c r="DL108" s="71">
        <v>749</v>
      </c>
      <c r="DM108" s="178">
        <v>674.1</v>
      </c>
      <c r="DN108" s="178">
        <v>749</v>
      </c>
      <c r="DO108" s="178">
        <v>749</v>
      </c>
      <c r="DP108" s="178">
        <v>749</v>
      </c>
      <c r="DQ108" s="178">
        <v>749</v>
      </c>
      <c r="DR108" s="178">
        <v>749</v>
      </c>
      <c r="DS108" s="178">
        <v>749</v>
      </c>
      <c r="DT108" s="178">
        <v>749</v>
      </c>
      <c r="DU108" s="178">
        <v>749</v>
      </c>
      <c r="DV108" s="178">
        <v>749</v>
      </c>
      <c r="DW108" s="178">
        <v>749</v>
      </c>
      <c r="DX108" s="178">
        <v>749</v>
      </c>
      <c r="DY108" s="178">
        <v>807.01</v>
      </c>
      <c r="DZ108" s="178">
        <v>811.26</v>
      </c>
      <c r="EA108" s="178">
        <v>815.53</v>
      </c>
      <c r="EB108" s="178">
        <v>819.81</v>
      </c>
      <c r="EC108" s="178">
        <v>824.11</v>
      </c>
      <c r="ED108" s="178">
        <v>828.42</v>
      </c>
      <c r="EE108" s="178">
        <v>832.74</v>
      </c>
      <c r="EF108" s="178">
        <v>837.08</v>
      </c>
      <c r="EG108" s="178">
        <v>841.44</v>
      </c>
      <c r="EH108" s="71">
        <v>699</v>
      </c>
      <c r="EI108" s="178">
        <v>629.1</v>
      </c>
      <c r="EJ108" s="178">
        <v>699</v>
      </c>
      <c r="EK108" s="178">
        <v>699</v>
      </c>
      <c r="EL108" s="178">
        <v>699</v>
      </c>
      <c r="EM108" s="178">
        <v>699</v>
      </c>
      <c r="EN108" s="178">
        <v>699</v>
      </c>
      <c r="EO108" s="178">
        <v>699</v>
      </c>
      <c r="EP108" s="178">
        <v>699</v>
      </c>
      <c r="EQ108" s="178">
        <v>699</v>
      </c>
      <c r="ER108" s="178">
        <v>699</v>
      </c>
      <c r="ES108" s="178">
        <v>699</v>
      </c>
      <c r="ET108" s="178">
        <v>699</v>
      </c>
      <c r="EU108" s="178">
        <v>753.14</v>
      </c>
      <c r="EV108" s="178">
        <v>757.11</v>
      </c>
      <c r="EW108" s="178">
        <v>761.09</v>
      </c>
      <c r="EX108" s="178">
        <v>765.08</v>
      </c>
      <c r="EY108" s="178">
        <v>769.09</v>
      </c>
      <c r="EZ108" s="178">
        <v>773.12</v>
      </c>
      <c r="FA108" s="178">
        <v>777.15</v>
      </c>
      <c r="FB108" s="178">
        <v>781.2</v>
      </c>
      <c r="FC108" s="178">
        <v>785.27</v>
      </c>
      <c r="FD108" s="71">
        <v>649</v>
      </c>
      <c r="FE108" s="178">
        <v>584.1</v>
      </c>
      <c r="FF108" s="178">
        <v>649</v>
      </c>
      <c r="FG108" s="178">
        <v>649</v>
      </c>
      <c r="FH108" s="178">
        <v>649</v>
      </c>
      <c r="FI108" s="178">
        <v>649</v>
      </c>
      <c r="FJ108" s="178">
        <v>649</v>
      </c>
      <c r="FK108" s="178">
        <v>649</v>
      </c>
      <c r="FL108" s="178">
        <v>649</v>
      </c>
      <c r="FM108" s="178">
        <v>649</v>
      </c>
      <c r="FN108" s="178">
        <v>649</v>
      </c>
      <c r="FO108" s="178">
        <v>649</v>
      </c>
      <c r="FP108" s="178">
        <v>649</v>
      </c>
      <c r="FQ108" s="178">
        <v>699.26</v>
      </c>
      <c r="FR108" s="178">
        <v>702.95</v>
      </c>
      <c r="FS108" s="178">
        <v>706.65</v>
      </c>
      <c r="FT108" s="178">
        <v>710.36</v>
      </c>
      <c r="FU108" s="178">
        <v>714.08</v>
      </c>
      <c r="FV108" s="178">
        <v>717.82</v>
      </c>
      <c r="FW108" s="178">
        <v>721.56</v>
      </c>
      <c r="FX108" s="178">
        <v>725.32</v>
      </c>
      <c r="FY108" s="178">
        <v>729.1</v>
      </c>
      <c r="FZ108" s="71">
        <v>599</v>
      </c>
      <c r="GA108" s="178">
        <v>539.1</v>
      </c>
      <c r="GB108" s="178">
        <v>599</v>
      </c>
      <c r="GC108" s="178">
        <v>599</v>
      </c>
      <c r="GD108" s="178">
        <v>599</v>
      </c>
      <c r="GE108" s="178">
        <v>599</v>
      </c>
      <c r="GF108" s="178">
        <v>599</v>
      </c>
      <c r="GG108" s="178">
        <v>599</v>
      </c>
      <c r="GH108" s="178">
        <v>599</v>
      </c>
      <c r="GI108" s="178">
        <v>599</v>
      </c>
      <c r="GJ108" s="178">
        <v>599</v>
      </c>
      <c r="GK108" s="178">
        <v>599</v>
      </c>
      <c r="GL108" s="178">
        <v>599</v>
      </c>
      <c r="GM108" s="178">
        <v>645.39</v>
      </c>
      <c r="GN108" s="178">
        <v>648.79</v>
      </c>
      <c r="GO108" s="178">
        <v>652.21</v>
      </c>
      <c r="GP108" s="178">
        <v>655.63</v>
      </c>
      <c r="GQ108" s="178">
        <v>659.07</v>
      </c>
      <c r="GR108" s="178">
        <v>662.51</v>
      </c>
      <c r="GS108" s="178">
        <v>665.97</v>
      </c>
      <c r="GT108" s="178">
        <v>669.44</v>
      </c>
      <c r="GU108" s="178">
        <v>672.93</v>
      </c>
      <c r="GV108" s="72"/>
      <c r="GW108" s="73">
        <v>0</v>
      </c>
      <c r="GX108" s="71">
        <v>949</v>
      </c>
      <c r="GY108" s="178">
        <v>854.1</v>
      </c>
      <c r="GZ108" s="178">
        <v>949</v>
      </c>
      <c r="HA108" s="178">
        <v>949</v>
      </c>
      <c r="HB108" s="178">
        <v>949</v>
      </c>
      <c r="HC108" s="178">
        <v>949</v>
      </c>
      <c r="HD108" s="178">
        <v>949</v>
      </c>
      <c r="HE108" s="178">
        <v>949</v>
      </c>
      <c r="HF108" s="178">
        <v>949</v>
      </c>
      <c r="HG108" s="178">
        <v>949</v>
      </c>
      <c r="HH108" s="178">
        <v>949</v>
      </c>
      <c r="HI108" s="178">
        <v>949</v>
      </c>
      <c r="HJ108" s="178">
        <v>949</v>
      </c>
      <c r="HK108" s="178">
        <v>1022.5</v>
      </c>
      <c r="HL108" s="178">
        <v>1027.8900000000001</v>
      </c>
      <c r="HM108" s="178">
        <v>1033.29</v>
      </c>
      <c r="HN108" s="178">
        <v>1038.72</v>
      </c>
      <c r="HO108" s="178">
        <v>1044.1600000000001</v>
      </c>
      <c r="HP108" s="178">
        <v>1049.6199999999999</v>
      </c>
      <c r="HQ108" s="178">
        <v>1055.1099999999999</v>
      </c>
      <c r="HR108" s="178">
        <v>1060.5999999999999</v>
      </c>
      <c r="HS108" s="178">
        <v>1066.1199999999999</v>
      </c>
      <c r="HT108" s="71">
        <v>899</v>
      </c>
      <c r="HU108" s="178">
        <v>809.1</v>
      </c>
      <c r="HV108" s="178">
        <v>899</v>
      </c>
      <c r="HW108" s="178">
        <v>899</v>
      </c>
      <c r="HX108" s="178">
        <v>899</v>
      </c>
      <c r="HY108" s="178">
        <v>899</v>
      </c>
      <c r="HZ108" s="178">
        <v>899</v>
      </c>
      <c r="IA108" s="178">
        <v>899</v>
      </c>
      <c r="IB108" s="178">
        <v>899</v>
      </c>
      <c r="IC108" s="178">
        <v>899</v>
      </c>
      <c r="ID108" s="178">
        <v>899</v>
      </c>
      <c r="IE108" s="178">
        <v>899</v>
      </c>
      <c r="IF108" s="178">
        <v>899</v>
      </c>
      <c r="IG108" s="178">
        <v>968.63</v>
      </c>
      <c r="IH108" s="178">
        <v>973.73</v>
      </c>
      <c r="II108" s="178">
        <v>978.85</v>
      </c>
      <c r="IJ108" s="178">
        <v>983.99</v>
      </c>
      <c r="IK108" s="178">
        <v>989.15</v>
      </c>
      <c r="IL108" s="178">
        <v>994.32</v>
      </c>
      <c r="IM108" s="178">
        <v>999.51</v>
      </c>
      <c r="IN108" s="178">
        <v>1004.72</v>
      </c>
      <c r="IO108" s="178">
        <v>1009.95</v>
      </c>
      <c r="IP108" s="71">
        <v>849</v>
      </c>
      <c r="IQ108" s="178">
        <v>764.1</v>
      </c>
      <c r="IR108" s="178">
        <v>849</v>
      </c>
      <c r="IS108" s="178">
        <v>849</v>
      </c>
      <c r="IT108" s="178">
        <v>849</v>
      </c>
      <c r="IU108" s="178">
        <v>849</v>
      </c>
      <c r="IV108" s="178">
        <v>849</v>
      </c>
      <c r="IW108" s="178">
        <v>849</v>
      </c>
      <c r="IX108" s="178">
        <v>849</v>
      </c>
      <c r="IY108" s="178">
        <v>849</v>
      </c>
      <c r="IZ108" s="178">
        <v>849</v>
      </c>
      <c r="JA108" s="178">
        <v>849</v>
      </c>
      <c r="JB108" s="178">
        <v>849</v>
      </c>
      <c r="JC108" s="178">
        <v>914.75</v>
      </c>
      <c r="JD108" s="178">
        <v>919.58</v>
      </c>
      <c r="JE108" s="178">
        <v>924.41</v>
      </c>
      <c r="JF108" s="178">
        <v>929.27</v>
      </c>
      <c r="JG108" s="178">
        <v>934.14</v>
      </c>
      <c r="JH108" s="178">
        <v>939.02</v>
      </c>
      <c r="JI108" s="178">
        <v>943.92</v>
      </c>
      <c r="JJ108" s="178">
        <v>948.84</v>
      </c>
      <c r="JK108" s="178">
        <v>953.78</v>
      </c>
      <c r="JL108" s="71">
        <v>799</v>
      </c>
      <c r="JM108" s="178">
        <v>719.1</v>
      </c>
      <c r="JN108" s="178">
        <v>799</v>
      </c>
      <c r="JO108" s="178">
        <v>799</v>
      </c>
      <c r="JP108" s="178">
        <v>799</v>
      </c>
      <c r="JQ108" s="178">
        <v>799</v>
      </c>
      <c r="JR108" s="178">
        <v>799</v>
      </c>
      <c r="JS108" s="178">
        <v>799</v>
      </c>
      <c r="JT108" s="178">
        <v>799</v>
      </c>
      <c r="JU108" s="178">
        <v>799</v>
      </c>
      <c r="JV108" s="178">
        <v>799</v>
      </c>
      <c r="JW108" s="178">
        <v>799</v>
      </c>
      <c r="JX108" s="178">
        <v>799</v>
      </c>
      <c r="JY108" s="178">
        <v>860.88</v>
      </c>
      <c r="JZ108" s="178">
        <v>865.42</v>
      </c>
      <c r="KA108" s="178">
        <v>869.97</v>
      </c>
      <c r="KB108" s="178">
        <v>874.54</v>
      </c>
      <c r="KC108" s="178">
        <v>879.12</v>
      </c>
      <c r="KD108" s="178">
        <v>883.72</v>
      </c>
      <c r="KE108" s="178">
        <v>888.33</v>
      </c>
      <c r="KF108" s="178">
        <v>892.96</v>
      </c>
      <c r="KG108" s="178">
        <v>897.61</v>
      </c>
      <c r="KH108" s="71">
        <v>749</v>
      </c>
      <c r="KI108" s="178">
        <v>674.1</v>
      </c>
      <c r="KJ108" s="178">
        <v>749</v>
      </c>
      <c r="KK108" s="178">
        <v>749</v>
      </c>
      <c r="KL108" s="178">
        <v>749</v>
      </c>
      <c r="KM108" s="178">
        <v>749</v>
      </c>
      <c r="KN108" s="178">
        <v>749</v>
      </c>
      <c r="KO108" s="178">
        <v>749</v>
      </c>
      <c r="KP108" s="178">
        <v>749</v>
      </c>
      <c r="KQ108" s="178">
        <v>749</v>
      </c>
      <c r="KR108" s="178">
        <v>749</v>
      </c>
      <c r="KS108" s="178">
        <v>749</v>
      </c>
      <c r="KT108" s="178">
        <v>749</v>
      </c>
      <c r="KU108" s="178">
        <v>807.01</v>
      </c>
      <c r="KV108" s="178">
        <v>811.26</v>
      </c>
      <c r="KW108" s="178">
        <v>815.53</v>
      </c>
      <c r="KX108" s="178">
        <v>819.81</v>
      </c>
      <c r="KY108" s="178">
        <v>824.11</v>
      </c>
      <c r="KZ108" s="178">
        <v>828.42</v>
      </c>
      <c r="LA108" s="178">
        <v>832.74</v>
      </c>
      <c r="LB108" s="178">
        <v>837.08</v>
      </c>
      <c r="LC108" s="178">
        <v>841.44</v>
      </c>
      <c r="LD108" s="71">
        <v>699</v>
      </c>
      <c r="LE108" s="178">
        <v>629.1</v>
      </c>
      <c r="LF108" s="178">
        <v>699</v>
      </c>
      <c r="LG108" s="178">
        <v>699</v>
      </c>
      <c r="LH108" s="178">
        <v>699</v>
      </c>
      <c r="LI108" s="178">
        <v>699</v>
      </c>
      <c r="LJ108" s="178">
        <v>699</v>
      </c>
      <c r="LK108" s="178">
        <v>699</v>
      </c>
      <c r="LL108" s="178">
        <v>699</v>
      </c>
      <c r="LM108" s="178">
        <v>699</v>
      </c>
      <c r="LN108" s="178">
        <v>699</v>
      </c>
      <c r="LO108" s="178">
        <v>699</v>
      </c>
      <c r="LP108" s="178">
        <v>699</v>
      </c>
      <c r="LQ108" s="178">
        <v>753.14</v>
      </c>
      <c r="LR108" s="178">
        <v>757.11</v>
      </c>
      <c r="LS108" s="178">
        <v>761.09</v>
      </c>
      <c r="LT108" s="178">
        <v>765.08</v>
      </c>
      <c r="LU108" s="178">
        <v>769.09</v>
      </c>
      <c r="LV108" s="178">
        <v>773.12</v>
      </c>
      <c r="LW108" s="178">
        <v>777.15</v>
      </c>
      <c r="LX108" s="178">
        <v>781.2</v>
      </c>
      <c r="LY108" s="178">
        <v>785.27</v>
      </c>
      <c r="LZ108" s="71">
        <v>649</v>
      </c>
      <c r="MA108" s="178">
        <v>584.1</v>
      </c>
      <c r="MB108" s="178">
        <v>649</v>
      </c>
      <c r="MC108" s="178">
        <v>649</v>
      </c>
      <c r="MD108" s="178">
        <v>649</v>
      </c>
      <c r="ME108" s="178">
        <v>649</v>
      </c>
      <c r="MF108" s="178">
        <v>649</v>
      </c>
      <c r="MG108" s="178">
        <v>649</v>
      </c>
      <c r="MH108" s="178">
        <v>649</v>
      </c>
      <c r="MI108" s="178">
        <v>649</v>
      </c>
      <c r="MJ108" s="178">
        <v>649</v>
      </c>
      <c r="MK108" s="178">
        <v>649</v>
      </c>
      <c r="ML108" s="178">
        <v>649</v>
      </c>
      <c r="MM108" s="178">
        <v>699.26</v>
      </c>
      <c r="MN108" s="178">
        <v>702.95</v>
      </c>
      <c r="MO108" s="178">
        <v>706.65</v>
      </c>
      <c r="MP108" s="178">
        <v>710.36</v>
      </c>
      <c r="MQ108" s="178">
        <v>714.08</v>
      </c>
      <c r="MR108" s="178">
        <v>717.82</v>
      </c>
      <c r="MS108" s="178">
        <v>721.56</v>
      </c>
      <c r="MT108" s="178">
        <v>725.32</v>
      </c>
      <c r="MU108" s="178">
        <v>729.1</v>
      </c>
      <c r="MV108" s="71">
        <v>599</v>
      </c>
      <c r="MW108" s="178">
        <v>539.1</v>
      </c>
      <c r="MX108" s="178">
        <v>599</v>
      </c>
      <c r="MY108" s="178">
        <v>599</v>
      </c>
      <c r="MZ108" s="178">
        <v>599</v>
      </c>
      <c r="NA108" s="178">
        <v>599</v>
      </c>
      <c r="NB108" s="178">
        <v>599</v>
      </c>
      <c r="NC108" s="178">
        <v>599</v>
      </c>
      <c r="ND108" s="178">
        <v>599</v>
      </c>
      <c r="NE108" s="178">
        <v>599</v>
      </c>
      <c r="NF108" s="178">
        <v>599</v>
      </c>
      <c r="NG108" s="178">
        <v>599</v>
      </c>
      <c r="NH108" s="178">
        <v>599</v>
      </c>
      <c r="NI108" s="178">
        <v>645.39</v>
      </c>
      <c r="NJ108" s="178">
        <v>648.79</v>
      </c>
      <c r="NK108" s="178">
        <v>652.21</v>
      </c>
      <c r="NL108" s="178">
        <v>655.63</v>
      </c>
      <c r="NM108" s="178">
        <v>659.07</v>
      </c>
      <c r="NN108" s="178">
        <v>662.51</v>
      </c>
      <c r="NO108" s="178">
        <v>665.97</v>
      </c>
      <c r="NP108" s="178">
        <v>669.44</v>
      </c>
      <c r="NQ108" s="178">
        <v>672.93</v>
      </c>
      <c r="NR108" s="149"/>
      <c r="NS108" s="145">
        <v>949</v>
      </c>
      <c r="NT108" s="145">
        <v>949</v>
      </c>
      <c r="NU108" s="145">
        <v>899</v>
      </c>
      <c r="NV108" s="145">
        <v>849</v>
      </c>
      <c r="NW108" s="145">
        <v>799</v>
      </c>
      <c r="NX108" s="145">
        <v>749</v>
      </c>
      <c r="NY108" s="145">
        <v>699</v>
      </c>
      <c r="NZ108" s="145">
        <v>649</v>
      </c>
      <c r="OA108" s="145">
        <v>599</v>
      </c>
      <c r="OB108" s="150"/>
      <c r="OC108" s="145">
        <v>0</v>
      </c>
      <c r="OD108" s="145">
        <v>949</v>
      </c>
      <c r="OE108" s="145">
        <v>899</v>
      </c>
      <c r="OF108" s="145">
        <v>849</v>
      </c>
      <c r="OG108" s="145">
        <v>799</v>
      </c>
      <c r="OH108" s="145">
        <v>749</v>
      </c>
      <c r="OI108" s="145">
        <v>699</v>
      </c>
      <c r="OJ108" s="145">
        <v>649</v>
      </c>
      <c r="OK108" s="145">
        <v>599</v>
      </c>
      <c r="OL108" s="67">
        <v>0</v>
      </c>
      <c r="OM108" s="67">
        <v>0</v>
      </c>
      <c r="ON108" s="50"/>
      <c r="OO108" s="50"/>
      <c r="OP108" s="50"/>
      <c r="OQ108" s="139" t="s">
        <v>12024</v>
      </c>
      <c r="OR108" s="139" t="s">
        <v>12024</v>
      </c>
      <c r="OS108" s="139" t="s">
        <v>12024</v>
      </c>
      <c r="OT108" s="139" t="s">
        <v>12024</v>
      </c>
      <c r="OU108" s="139" t="s">
        <v>12024</v>
      </c>
      <c r="OV108" s="139" t="s">
        <v>12024</v>
      </c>
      <c r="OW108" s="139" t="s">
        <v>12024</v>
      </c>
      <c r="OX108" s="139" t="s">
        <v>12024</v>
      </c>
      <c r="OY108" s="151"/>
      <c r="OZ108" s="139" t="s">
        <v>12015</v>
      </c>
      <c r="PA108" s="139" t="s">
        <v>12015</v>
      </c>
      <c r="PB108" s="139" t="s">
        <v>12015</v>
      </c>
      <c r="PC108" s="139" t="s">
        <v>12015</v>
      </c>
      <c r="PD108" s="139" t="s">
        <v>12015</v>
      </c>
      <c r="PE108" s="139" t="s">
        <v>12015</v>
      </c>
      <c r="PF108" s="139" t="s">
        <v>12015</v>
      </c>
      <c r="PG108" s="139" t="s">
        <v>12015</v>
      </c>
      <c r="PH108" s="146"/>
      <c r="PI108" s="139" t="s">
        <v>12024</v>
      </c>
      <c r="PJ108" s="139" t="s">
        <v>12024</v>
      </c>
      <c r="PK108" s="139" t="s">
        <v>12024</v>
      </c>
      <c r="PL108" s="139" t="s">
        <v>12024</v>
      </c>
      <c r="PM108" s="139" t="s">
        <v>12024</v>
      </c>
      <c r="PN108" s="139" t="s">
        <v>12024</v>
      </c>
      <c r="PO108" s="139" t="s">
        <v>12024</v>
      </c>
      <c r="PP108" s="139" t="s">
        <v>12024</v>
      </c>
      <c r="PQ108" s="146"/>
      <c r="PR108" s="139" t="s">
        <v>12015</v>
      </c>
      <c r="PS108" s="139" t="s">
        <v>12015</v>
      </c>
      <c r="PT108" s="139" t="s">
        <v>12015</v>
      </c>
      <c r="PU108" s="139" t="s">
        <v>12015</v>
      </c>
      <c r="PV108" s="139" t="s">
        <v>12015</v>
      </c>
      <c r="PW108" s="139" t="s">
        <v>12015</v>
      </c>
      <c r="PX108" s="139" t="s">
        <v>12015</v>
      </c>
      <c r="PY108" s="139" t="s">
        <v>12015</v>
      </c>
    </row>
    <row r="109" spans="1:441" ht="16">
      <c r="A109" s="66" t="s">
        <v>3498</v>
      </c>
      <c r="B109" s="67" t="s">
        <v>207</v>
      </c>
      <c r="C109" s="68" t="s">
        <v>206</v>
      </c>
      <c r="D109" s="70" t="s">
        <v>67</v>
      </c>
      <c r="E109" s="69" t="s">
        <v>3333</v>
      </c>
      <c r="F109" s="71">
        <v>799</v>
      </c>
      <c r="G109" s="178">
        <v>719.1</v>
      </c>
      <c r="H109" s="178">
        <v>799</v>
      </c>
      <c r="I109" s="178">
        <v>799</v>
      </c>
      <c r="J109" s="178">
        <v>799</v>
      </c>
      <c r="K109" s="178">
        <v>799</v>
      </c>
      <c r="L109" s="178">
        <v>799</v>
      </c>
      <c r="M109" s="178">
        <v>799</v>
      </c>
      <c r="N109" s="178">
        <v>799</v>
      </c>
      <c r="O109" s="178">
        <v>799</v>
      </c>
      <c r="P109" s="178">
        <v>799</v>
      </c>
      <c r="Q109" s="178">
        <v>799</v>
      </c>
      <c r="R109" s="178">
        <v>799</v>
      </c>
      <c r="S109" s="178">
        <v>860.88</v>
      </c>
      <c r="T109" s="178">
        <v>865.42</v>
      </c>
      <c r="U109" s="178">
        <v>869.97</v>
      </c>
      <c r="V109" s="178">
        <v>874.54</v>
      </c>
      <c r="W109" s="178">
        <v>879.12</v>
      </c>
      <c r="X109" s="178">
        <v>883.72</v>
      </c>
      <c r="Y109" s="178">
        <v>888.33</v>
      </c>
      <c r="Z109" s="178">
        <v>892.96</v>
      </c>
      <c r="AA109" s="178">
        <v>897.61</v>
      </c>
      <c r="AB109" s="71">
        <v>799</v>
      </c>
      <c r="AC109" s="178">
        <v>719.1</v>
      </c>
      <c r="AD109" s="178">
        <v>799</v>
      </c>
      <c r="AE109" s="178">
        <v>799</v>
      </c>
      <c r="AF109" s="178">
        <v>799</v>
      </c>
      <c r="AG109" s="178">
        <v>799</v>
      </c>
      <c r="AH109" s="178">
        <v>799</v>
      </c>
      <c r="AI109" s="178">
        <v>799</v>
      </c>
      <c r="AJ109" s="178">
        <v>799</v>
      </c>
      <c r="AK109" s="178">
        <v>799</v>
      </c>
      <c r="AL109" s="178">
        <v>799</v>
      </c>
      <c r="AM109" s="178">
        <v>799</v>
      </c>
      <c r="AN109" s="178">
        <v>799</v>
      </c>
      <c r="AO109" s="178">
        <v>860.88</v>
      </c>
      <c r="AP109" s="178">
        <v>865.42</v>
      </c>
      <c r="AQ109" s="178">
        <v>869.97</v>
      </c>
      <c r="AR109" s="178">
        <v>874.54</v>
      </c>
      <c r="AS109" s="178">
        <v>879.12</v>
      </c>
      <c r="AT109" s="178">
        <v>883.72</v>
      </c>
      <c r="AU109" s="178">
        <v>888.33</v>
      </c>
      <c r="AV109" s="178">
        <v>892.96</v>
      </c>
      <c r="AW109" s="178">
        <v>897.61</v>
      </c>
      <c r="AX109" s="71">
        <v>749</v>
      </c>
      <c r="AY109" s="178">
        <v>674.1</v>
      </c>
      <c r="AZ109" s="71">
        <v>749</v>
      </c>
      <c r="BA109" s="178">
        <v>749</v>
      </c>
      <c r="BB109" s="178">
        <v>749</v>
      </c>
      <c r="BC109" s="178">
        <v>749</v>
      </c>
      <c r="BD109" s="178">
        <v>749</v>
      </c>
      <c r="BE109" s="178">
        <v>749</v>
      </c>
      <c r="BF109" s="178">
        <v>749</v>
      </c>
      <c r="BG109" s="178">
        <v>749</v>
      </c>
      <c r="BH109" s="178">
        <v>749</v>
      </c>
      <c r="BI109" s="178">
        <v>749</v>
      </c>
      <c r="BJ109" s="178">
        <v>749</v>
      </c>
      <c r="BK109" s="178">
        <v>807.01</v>
      </c>
      <c r="BL109" s="178">
        <v>811.26</v>
      </c>
      <c r="BM109" s="178">
        <v>815.53</v>
      </c>
      <c r="BN109" s="178">
        <v>819.81</v>
      </c>
      <c r="BO109" s="178">
        <v>824.11</v>
      </c>
      <c r="BP109" s="178">
        <v>828.42</v>
      </c>
      <c r="BQ109" s="178">
        <v>832.74</v>
      </c>
      <c r="BR109" s="178">
        <v>837.08</v>
      </c>
      <c r="BS109" s="178">
        <v>841.44</v>
      </c>
      <c r="BT109" s="71">
        <v>699</v>
      </c>
      <c r="BU109" s="178">
        <v>629.1</v>
      </c>
      <c r="BV109" s="178">
        <v>699</v>
      </c>
      <c r="BW109" s="178">
        <v>699</v>
      </c>
      <c r="BX109" s="178">
        <v>699</v>
      </c>
      <c r="BY109" s="178">
        <v>699</v>
      </c>
      <c r="BZ109" s="178">
        <v>699</v>
      </c>
      <c r="CA109" s="178">
        <v>699</v>
      </c>
      <c r="CB109" s="178">
        <v>699</v>
      </c>
      <c r="CC109" s="178">
        <v>699</v>
      </c>
      <c r="CD109" s="178">
        <v>699</v>
      </c>
      <c r="CE109" s="178">
        <v>699</v>
      </c>
      <c r="CF109" s="178">
        <v>699</v>
      </c>
      <c r="CG109" s="178">
        <v>753.14</v>
      </c>
      <c r="CH109" s="178">
        <v>757.11</v>
      </c>
      <c r="CI109" s="178">
        <v>761.09</v>
      </c>
      <c r="CJ109" s="178">
        <v>765.08</v>
      </c>
      <c r="CK109" s="178">
        <v>769.09</v>
      </c>
      <c r="CL109" s="178">
        <v>773.12</v>
      </c>
      <c r="CM109" s="178">
        <v>777.15</v>
      </c>
      <c r="CN109" s="178">
        <v>781.2</v>
      </c>
      <c r="CO109" s="178">
        <v>785.27</v>
      </c>
      <c r="CP109" s="71">
        <v>649</v>
      </c>
      <c r="CQ109" s="178">
        <v>584.1</v>
      </c>
      <c r="CR109" s="178">
        <v>649</v>
      </c>
      <c r="CS109" s="178">
        <v>649</v>
      </c>
      <c r="CT109" s="178">
        <v>649</v>
      </c>
      <c r="CU109" s="178">
        <v>649</v>
      </c>
      <c r="CV109" s="178">
        <v>649</v>
      </c>
      <c r="CW109" s="178">
        <v>649</v>
      </c>
      <c r="CX109" s="178">
        <v>649</v>
      </c>
      <c r="CY109" s="178">
        <v>649</v>
      </c>
      <c r="CZ109" s="178">
        <v>649</v>
      </c>
      <c r="DA109" s="178">
        <v>649</v>
      </c>
      <c r="DB109" s="178">
        <v>649</v>
      </c>
      <c r="DC109" s="178">
        <v>699.26</v>
      </c>
      <c r="DD109" s="178">
        <v>702.95</v>
      </c>
      <c r="DE109" s="178">
        <v>706.65</v>
      </c>
      <c r="DF109" s="178">
        <v>710.36</v>
      </c>
      <c r="DG109" s="178">
        <v>714.08</v>
      </c>
      <c r="DH109" s="178">
        <v>717.82</v>
      </c>
      <c r="DI109" s="178">
        <v>721.56</v>
      </c>
      <c r="DJ109" s="178">
        <v>725.32</v>
      </c>
      <c r="DK109" s="178">
        <v>729.1</v>
      </c>
      <c r="DL109" s="71">
        <v>599</v>
      </c>
      <c r="DM109" s="178">
        <v>539.1</v>
      </c>
      <c r="DN109" s="178">
        <v>599</v>
      </c>
      <c r="DO109" s="178">
        <v>599</v>
      </c>
      <c r="DP109" s="178">
        <v>599</v>
      </c>
      <c r="DQ109" s="178">
        <v>599</v>
      </c>
      <c r="DR109" s="178">
        <v>599</v>
      </c>
      <c r="DS109" s="178">
        <v>599</v>
      </c>
      <c r="DT109" s="178">
        <v>599</v>
      </c>
      <c r="DU109" s="178">
        <v>599</v>
      </c>
      <c r="DV109" s="178">
        <v>599</v>
      </c>
      <c r="DW109" s="178">
        <v>599</v>
      </c>
      <c r="DX109" s="178">
        <v>599</v>
      </c>
      <c r="DY109" s="178">
        <v>645.39</v>
      </c>
      <c r="DZ109" s="178">
        <v>648.79</v>
      </c>
      <c r="EA109" s="178">
        <v>652.21</v>
      </c>
      <c r="EB109" s="178">
        <v>655.63</v>
      </c>
      <c r="EC109" s="178">
        <v>659.07</v>
      </c>
      <c r="ED109" s="178">
        <v>662.51</v>
      </c>
      <c r="EE109" s="178">
        <v>665.97</v>
      </c>
      <c r="EF109" s="178">
        <v>669.44</v>
      </c>
      <c r="EG109" s="178">
        <v>672.93</v>
      </c>
      <c r="EH109" s="71">
        <v>549</v>
      </c>
      <c r="EI109" s="178">
        <v>494.1</v>
      </c>
      <c r="EJ109" s="178">
        <v>549</v>
      </c>
      <c r="EK109" s="178">
        <v>549</v>
      </c>
      <c r="EL109" s="178">
        <v>549</v>
      </c>
      <c r="EM109" s="178">
        <v>549</v>
      </c>
      <c r="EN109" s="178">
        <v>549</v>
      </c>
      <c r="EO109" s="178">
        <v>549</v>
      </c>
      <c r="EP109" s="178">
        <v>549</v>
      </c>
      <c r="EQ109" s="178">
        <v>549</v>
      </c>
      <c r="ER109" s="178">
        <v>549</v>
      </c>
      <c r="ES109" s="178">
        <v>549</v>
      </c>
      <c r="ET109" s="178">
        <v>549</v>
      </c>
      <c r="EU109" s="178">
        <v>591.52</v>
      </c>
      <c r="EV109" s="178">
        <v>594.64</v>
      </c>
      <c r="EW109" s="178">
        <v>597.76</v>
      </c>
      <c r="EX109" s="178">
        <v>600.9</v>
      </c>
      <c r="EY109" s="178">
        <v>604.04999999999995</v>
      </c>
      <c r="EZ109" s="178">
        <v>607.21</v>
      </c>
      <c r="FA109" s="178">
        <v>610.38</v>
      </c>
      <c r="FB109" s="178">
        <v>613.55999999999995</v>
      </c>
      <c r="FC109" s="178">
        <v>616.75</v>
      </c>
      <c r="FD109" s="71">
        <v>499</v>
      </c>
      <c r="FE109" s="178">
        <v>449.1</v>
      </c>
      <c r="FF109" s="178">
        <v>499</v>
      </c>
      <c r="FG109" s="178">
        <v>499</v>
      </c>
      <c r="FH109" s="178">
        <v>499</v>
      </c>
      <c r="FI109" s="178">
        <v>499</v>
      </c>
      <c r="FJ109" s="178">
        <v>499</v>
      </c>
      <c r="FK109" s="178">
        <v>499</v>
      </c>
      <c r="FL109" s="178">
        <v>499</v>
      </c>
      <c r="FM109" s="178">
        <v>499</v>
      </c>
      <c r="FN109" s="178">
        <v>499</v>
      </c>
      <c r="FO109" s="178">
        <v>499</v>
      </c>
      <c r="FP109" s="178">
        <v>499</v>
      </c>
      <c r="FQ109" s="178">
        <v>537.65</v>
      </c>
      <c r="FR109" s="178">
        <v>540.48</v>
      </c>
      <c r="FS109" s="178">
        <v>543.32000000000005</v>
      </c>
      <c r="FT109" s="178">
        <v>546.17999999999995</v>
      </c>
      <c r="FU109" s="178">
        <v>549.04</v>
      </c>
      <c r="FV109" s="178">
        <v>551.91</v>
      </c>
      <c r="FW109" s="178">
        <v>554.79</v>
      </c>
      <c r="FX109" s="178">
        <v>557.67999999999995</v>
      </c>
      <c r="FY109" s="178">
        <v>560.58000000000004</v>
      </c>
      <c r="FZ109" s="71">
        <v>449</v>
      </c>
      <c r="GA109" s="178">
        <v>404.1</v>
      </c>
      <c r="GB109" s="178">
        <v>449</v>
      </c>
      <c r="GC109" s="178">
        <v>449</v>
      </c>
      <c r="GD109" s="178">
        <v>449</v>
      </c>
      <c r="GE109" s="178">
        <v>449</v>
      </c>
      <c r="GF109" s="178">
        <v>449</v>
      </c>
      <c r="GG109" s="178">
        <v>449</v>
      </c>
      <c r="GH109" s="178">
        <v>449</v>
      </c>
      <c r="GI109" s="178">
        <v>449</v>
      </c>
      <c r="GJ109" s="178">
        <v>449</v>
      </c>
      <c r="GK109" s="178">
        <v>449</v>
      </c>
      <c r="GL109" s="178">
        <v>449</v>
      </c>
      <c r="GM109" s="178">
        <v>483.77</v>
      </c>
      <c r="GN109" s="178">
        <v>486.32</v>
      </c>
      <c r="GO109" s="178">
        <v>488.88</v>
      </c>
      <c r="GP109" s="178">
        <v>491.45</v>
      </c>
      <c r="GQ109" s="178">
        <v>494.02</v>
      </c>
      <c r="GR109" s="178">
        <v>496.61</v>
      </c>
      <c r="GS109" s="178">
        <v>499.2</v>
      </c>
      <c r="GT109" s="178">
        <v>501.8</v>
      </c>
      <c r="GU109" s="178">
        <v>504.41</v>
      </c>
      <c r="GV109" s="72"/>
      <c r="GW109" s="73">
        <v>0</v>
      </c>
      <c r="GX109" s="71">
        <v>799</v>
      </c>
      <c r="GY109" s="178">
        <v>719.1</v>
      </c>
      <c r="GZ109" s="178">
        <v>799</v>
      </c>
      <c r="HA109" s="178">
        <v>799</v>
      </c>
      <c r="HB109" s="178">
        <v>799</v>
      </c>
      <c r="HC109" s="178">
        <v>799</v>
      </c>
      <c r="HD109" s="178">
        <v>799</v>
      </c>
      <c r="HE109" s="178">
        <v>799</v>
      </c>
      <c r="HF109" s="178">
        <v>799</v>
      </c>
      <c r="HG109" s="178">
        <v>799</v>
      </c>
      <c r="HH109" s="178">
        <v>799</v>
      </c>
      <c r="HI109" s="178">
        <v>799</v>
      </c>
      <c r="HJ109" s="178">
        <v>799</v>
      </c>
      <c r="HK109" s="178">
        <v>860.88</v>
      </c>
      <c r="HL109" s="178">
        <v>865.42</v>
      </c>
      <c r="HM109" s="178">
        <v>869.97</v>
      </c>
      <c r="HN109" s="178">
        <v>874.54</v>
      </c>
      <c r="HO109" s="178">
        <v>879.12</v>
      </c>
      <c r="HP109" s="178">
        <v>883.72</v>
      </c>
      <c r="HQ109" s="178">
        <v>888.33</v>
      </c>
      <c r="HR109" s="178">
        <v>892.96</v>
      </c>
      <c r="HS109" s="178">
        <v>897.61</v>
      </c>
      <c r="HT109" s="71">
        <v>749</v>
      </c>
      <c r="HU109" s="178">
        <v>674.1</v>
      </c>
      <c r="HV109" s="178">
        <v>749</v>
      </c>
      <c r="HW109" s="178">
        <v>749</v>
      </c>
      <c r="HX109" s="178">
        <v>749</v>
      </c>
      <c r="HY109" s="178">
        <v>749</v>
      </c>
      <c r="HZ109" s="178">
        <v>749</v>
      </c>
      <c r="IA109" s="178">
        <v>749</v>
      </c>
      <c r="IB109" s="178">
        <v>749</v>
      </c>
      <c r="IC109" s="178">
        <v>749</v>
      </c>
      <c r="ID109" s="178">
        <v>749</v>
      </c>
      <c r="IE109" s="178">
        <v>749</v>
      </c>
      <c r="IF109" s="178">
        <v>749</v>
      </c>
      <c r="IG109" s="178">
        <v>807.01</v>
      </c>
      <c r="IH109" s="178">
        <v>811.26</v>
      </c>
      <c r="II109" s="178">
        <v>815.53</v>
      </c>
      <c r="IJ109" s="178">
        <v>819.81</v>
      </c>
      <c r="IK109" s="178">
        <v>824.11</v>
      </c>
      <c r="IL109" s="178">
        <v>828.42</v>
      </c>
      <c r="IM109" s="178">
        <v>832.74</v>
      </c>
      <c r="IN109" s="178">
        <v>837.08</v>
      </c>
      <c r="IO109" s="178">
        <v>841.44</v>
      </c>
      <c r="IP109" s="71">
        <v>699</v>
      </c>
      <c r="IQ109" s="178">
        <v>629.1</v>
      </c>
      <c r="IR109" s="178">
        <v>699</v>
      </c>
      <c r="IS109" s="178">
        <v>699</v>
      </c>
      <c r="IT109" s="178">
        <v>699</v>
      </c>
      <c r="IU109" s="178">
        <v>699</v>
      </c>
      <c r="IV109" s="178">
        <v>699</v>
      </c>
      <c r="IW109" s="178">
        <v>699</v>
      </c>
      <c r="IX109" s="178">
        <v>699</v>
      </c>
      <c r="IY109" s="178">
        <v>699</v>
      </c>
      <c r="IZ109" s="178">
        <v>699</v>
      </c>
      <c r="JA109" s="178">
        <v>699</v>
      </c>
      <c r="JB109" s="178">
        <v>699</v>
      </c>
      <c r="JC109" s="178">
        <v>753.14</v>
      </c>
      <c r="JD109" s="178">
        <v>757.11</v>
      </c>
      <c r="JE109" s="178">
        <v>761.09</v>
      </c>
      <c r="JF109" s="178">
        <v>765.08</v>
      </c>
      <c r="JG109" s="178">
        <v>769.09</v>
      </c>
      <c r="JH109" s="178">
        <v>773.12</v>
      </c>
      <c r="JI109" s="178">
        <v>777.15</v>
      </c>
      <c r="JJ109" s="178">
        <v>781.2</v>
      </c>
      <c r="JK109" s="178">
        <v>785.27</v>
      </c>
      <c r="JL109" s="71">
        <v>649</v>
      </c>
      <c r="JM109" s="178">
        <v>584.1</v>
      </c>
      <c r="JN109" s="178">
        <v>649</v>
      </c>
      <c r="JO109" s="178">
        <v>649</v>
      </c>
      <c r="JP109" s="178">
        <v>649</v>
      </c>
      <c r="JQ109" s="178">
        <v>649</v>
      </c>
      <c r="JR109" s="178">
        <v>649</v>
      </c>
      <c r="JS109" s="178">
        <v>649</v>
      </c>
      <c r="JT109" s="178">
        <v>649</v>
      </c>
      <c r="JU109" s="178">
        <v>649</v>
      </c>
      <c r="JV109" s="178">
        <v>649</v>
      </c>
      <c r="JW109" s="178">
        <v>649</v>
      </c>
      <c r="JX109" s="178">
        <v>649</v>
      </c>
      <c r="JY109" s="178">
        <v>699.26</v>
      </c>
      <c r="JZ109" s="178">
        <v>702.95</v>
      </c>
      <c r="KA109" s="178">
        <v>706.65</v>
      </c>
      <c r="KB109" s="178">
        <v>710.36</v>
      </c>
      <c r="KC109" s="178">
        <v>714.08</v>
      </c>
      <c r="KD109" s="178">
        <v>717.82</v>
      </c>
      <c r="KE109" s="178">
        <v>721.56</v>
      </c>
      <c r="KF109" s="178">
        <v>725.32</v>
      </c>
      <c r="KG109" s="178">
        <v>729.1</v>
      </c>
      <c r="KH109" s="71">
        <v>599</v>
      </c>
      <c r="KI109" s="178">
        <v>539.1</v>
      </c>
      <c r="KJ109" s="178">
        <v>599</v>
      </c>
      <c r="KK109" s="178">
        <v>599</v>
      </c>
      <c r="KL109" s="178">
        <v>599</v>
      </c>
      <c r="KM109" s="178">
        <v>599</v>
      </c>
      <c r="KN109" s="178">
        <v>599</v>
      </c>
      <c r="KO109" s="178">
        <v>599</v>
      </c>
      <c r="KP109" s="178">
        <v>599</v>
      </c>
      <c r="KQ109" s="178">
        <v>599</v>
      </c>
      <c r="KR109" s="178">
        <v>599</v>
      </c>
      <c r="KS109" s="178">
        <v>599</v>
      </c>
      <c r="KT109" s="178">
        <v>599</v>
      </c>
      <c r="KU109" s="178">
        <v>645.39</v>
      </c>
      <c r="KV109" s="178">
        <v>648.79</v>
      </c>
      <c r="KW109" s="178">
        <v>652.21</v>
      </c>
      <c r="KX109" s="178">
        <v>655.63</v>
      </c>
      <c r="KY109" s="178">
        <v>659.07</v>
      </c>
      <c r="KZ109" s="178">
        <v>662.51</v>
      </c>
      <c r="LA109" s="178">
        <v>665.97</v>
      </c>
      <c r="LB109" s="178">
        <v>669.44</v>
      </c>
      <c r="LC109" s="178">
        <v>672.93</v>
      </c>
      <c r="LD109" s="71">
        <v>549</v>
      </c>
      <c r="LE109" s="178">
        <v>494.1</v>
      </c>
      <c r="LF109" s="178">
        <v>549</v>
      </c>
      <c r="LG109" s="178">
        <v>549</v>
      </c>
      <c r="LH109" s="178">
        <v>549</v>
      </c>
      <c r="LI109" s="178">
        <v>549</v>
      </c>
      <c r="LJ109" s="178">
        <v>549</v>
      </c>
      <c r="LK109" s="178">
        <v>549</v>
      </c>
      <c r="LL109" s="178">
        <v>549</v>
      </c>
      <c r="LM109" s="178">
        <v>549</v>
      </c>
      <c r="LN109" s="178">
        <v>549</v>
      </c>
      <c r="LO109" s="178">
        <v>549</v>
      </c>
      <c r="LP109" s="178">
        <v>549</v>
      </c>
      <c r="LQ109" s="178">
        <v>591.52</v>
      </c>
      <c r="LR109" s="178">
        <v>594.64</v>
      </c>
      <c r="LS109" s="178">
        <v>597.76</v>
      </c>
      <c r="LT109" s="178">
        <v>600.9</v>
      </c>
      <c r="LU109" s="178">
        <v>604.04999999999995</v>
      </c>
      <c r="LV109" s="178">
        <v>607.21</v>
      </c>
      <c r="LW109" s="178">
        <v>610.38</v>
      </c>
      <c r="LX109" s="178">
        <v>613.55999999999995</v>
      </c>
      <c r="LY109" s="178">
        <v>616.75</v>
      </c>
      <c r="LZ109" s="71">
        <v>499</v>
      </c>
      <c r="MA109" s="178">
        <v>449.1</v>
      </c>
      <c r="MB109" s="178">
        <v>499</v>
      </c>
      <c r="MC109" s="178">
        <v>499</v>
      </c>
      <c r="MD109" s="178">
        <v>499</v>
      </c>
      <c r="ME109" s="178">
        <v>499</v>
      </c>
      <c r="MF109" s="178">
        <v>499</v>
      </c>
      <c r="MG109" s="178">
        <v>499</v>
      </c>
      <c r="MH109" s="178">
        <v>499</v>
      </c>
      <c r="MI109" s="178">
        <v>499</v>
      </c>
      <c r="MJ109" s="178">
        <v>499</v>
      </c>
      <c r="MK109" s="178">
        <v>499</v>
      </c>
      <c r="ML109" s="178">
        <v>499</v>
      </c>
      <c r="MM109" s="178">
        <v>537.65</v>
      </c>
      <c r="MN109" s="178">
        <v>540.48</v>
      </c>
      <c r="MO109" s="178">
        <v>543.32000000000005</v>
      </c>
      <c r="MP109" s="178">
        <v>546.17999999999995</v>
      </c>
      <c r="MQ109" s="178">
        <v>549.04</v>
      </c>
      <c r="MR109" s="178">
        <v>551.91</v>
      </c>
      <c r="MS109" s="178">
        <v>554.79</v>
      </c>
      <c r="MT109" s="178">
        <v>557.67999999999995</v>
      </c>
      <c r="MU109" s="178">
        <v>560.58000000000004</v>
      </c>
      <c r="MV109" s="71">
        <v>449</v>
      </c>
      <c r="MW109" s="178">
        <v>404.1</v>
      </c>
      <c r="MX109" s="178">
        <v>449</v>
      </c>
      <c r="MY109" s="178">
        <v>449</v>
      </c>
      <c r="MZ109" s="178">
        <v>449</v>
      </c>
      <c r="NA109" s="178">
        <v>449</v>
      </c>
      <c r="NB109" s="178">
        <v>449</v>
      </c>
      <c r="NC109" s="178">
        <v>449</v>
      </c>
      <c r="ND109" s="178">
        <v>449</v>
      </c>
      <c r="NE109" s="178">
        <v>449</v>
      </c>
      <c r="NF109" s="178">
        <v>449</v>
      </c>
      <c r="NG109" s="178">
        <v>449</v>
      </c>
      <c r="NH109" s="178">
        <v>449</v>
      </c>
      <c r="NI109" s="178">
        <v>483.77</v>
      </c>
      <c r="NJ109" s="178">
        <v>486.32</v>
      </c>
      <c r="NK109" s="178">
        <v>488.88</v>
      </c>
      <c r="NL109" s="178">
        <v>491.45</v>
      </c>
      <c r="NM109" s="178">
        <v>494.02</v>
      </c>
      <c r="NN109" s="178">
        <v>496.61</v>
      </c>
      <c r="NO109" s="178">
        <v>499.2</v>
      </c>
      <c r="NP109" s="178">
        <v>501.8</v>
      </c>
      <c r="NQ109" s="178">
        <v>504.41</v>
      </c>
      <c r="NR109" s="149"/>
      <c r="NS109" s="145">
        <v>799</v>
      </c>
      <c r="NT109" s="145">
        <v>799</v>
      </c>
      <c r="NU109" s="145">
        <v>749</v>
      </c>
      <c r="NV109" s="145">
        <v>699</v>
      </c>
      <c r="NW109" s="145">
        <v>649</v>
      </c>
      <c r="NX109" s="145">
        <v>599</v>
      </c>
      <c r="NY109" s="145">
        <v>549</v>
      </c>
      <c r="NZ109" s="145">
        <v>499</v>
      </c>
      <c r="OA109" s="145">
        <v>449</v>
      </c>
      <c r="OB109" s="150"/>
      <c r="OC109" s="145">
        <v>0</v>
      </c>
      <c r="OD109" s="145">
        <v>799</v>
      </c>
      <c r="OE109" s="145">
        <v>749</v>
      </c>
      <c r="OF109" s="145">
        <v>699</v>
      </c>
      <c r="OG109" s="145">
        <v>649</v>
      </c>
      <c r="OH109" s="145">
        <v>599</v>
      </c>
      <c r="OI109" s="145">
        <v>549</v>
      </c>
      <c r="OJ109" s="145">
        <v>499</v>
      </c>
      <c r="OK109" s="145">
        <v>449</v>
      </c>
      <c r="OL109" s="67">
        <v>0</v>
      </c>
      <c r="OM109" s="67">
        <v>0</v>
      </c>
      <c r="ON109" s="50"/>
      <c r="OO109" s="50"/>
      <c r="OP109" s="50"/>
      <c r="OQ109" s="139" t="s">
        <v>12024</v>
      </c>
      <c r="OR109" s="139" t="s">
        <v>12024</v>
      </c>
      <c r="OS109" s="139" t="s">
        <v>12024</v>
      </c>
      <c r="OT109" s="139" t="s">
        <v>12024</v>
      </c>
      <c r="OU109" s="139" t="s">
        <v>12024</v>
      </c>
      <c r="OV109" s="139" t="s">
        <v>12024</v>
      </c>
      <c r="OW109" s="139" t="s">
        <v>12024</v>
      </c>
      <c r="OX109" s="139" t="s">
        <v>12024</v>
      </c>
      <c r="OY109" s="151"/>
      <c r="OZ109" s="139" t="s">
        <v>12015</v>
      </c>
      <c r="PA109" s="139" t="s">
        <v>12015</v>
      </c>
      <c r="PB109" s="139" t="s">
        <v>12015</v>
      </c>
      <c r="PC109" s="139" t="s">
        <v>12015</v>
      </c>
      <c r="PD109" s="139" t="s">
        <v>12015</v>
      </c>
      <c r="PE109" s="139" t="s">
        <v>12015</v>
      </c>
      <c r="PF109" s="139" t="s">
        <v>12015</v>
      </c>
      <c r="PG109" s="139" t="s">
        <v>12015</v>
      </c>
      <c r="PH109" s="146"/>
      <c r="PI109" s="139" t="s">
        <v>12024</v>
      </c>
      <c r="PJ109" s="139" t="s">
        <v>12024</v>
      </c>
      <c r="PK109" s="139" t="s">
        <v>12024</v>
      </c>
      <c r="PL109" s="139" t="s">
        <v>12024</v>
      </c>
      <c r="PM109" s="139" t="s">
        <v>12024</v>
      </c>
      <c r="PN109" s="139" t="s">
        <v>12024</v>
      </c>
      <c r="PO109" s="139" t="s">
        <v>12024</v>
      </c>
      <c r="PP109" s="139" t="s">
        <v>12024</v>
      </c>
      <c r="PQ109" s="146"/>
      <c r="PR109" s="139" t="s">
        <v>12015</v>
      </c>
      <c r="PS109" s="139" t="s">
        <v>12015</v>
      </c>
      <c r="PT109" s="139" t="s">
        <v>12015</v>
      </c>
      <c r="PU109" s="139" t="s">
        <v>12015</v>
      </c>
      <c r="PV109" s="139" t="s">
        <v>12015</v>
      </c>
      <c r="PW109" s="139" t="s">
        <v>12015</v>
      </c>
      <c r="PX109" s="139" t="s">
        <v>12015</v>
      </c>
      <c r="PY109" s="139" t="s">
        <v>12015</v>
      </c>
    </row>
    <row r="110" spans="1:441" ht="16">
      <c r="A110" s="66" t="s">
        <v>3498</v>
      </c>
      <c r="B110" s="67" t="s">
        <v>207</v>
      </c>
      <c r="C110" s="68" t="s">
        <v>206</v>
      </c>
      <c r="D110" s="70" t="s">
        <v>67</v>
      </c>
      <c r="E110" s="69" t="s">
        <v>3341</v>
      </c>
      <c r="F110" s="71">
        <v>829</v>
      </c>
      <c r="G110" s="178">
        <v>746.1</v>
      </c>
      <c r="H110" s="178">
        <v>829</v>
      </c>
      <c r="I110" s="178">
        <v>829</v>
      </c>
      <c r="J110" s="178">
        <v>829</v>
      </c>
      <c r="K110" s="178">
        <v>829</v>
      </c>
      <c r="L110" s="178">
        <v>829</v>
      </c>
      <c r="M110" s="178">
        <v>829</v>
      </c>
      <c r="N110" s="178">
        <v>829</v>
      </c>
      <c r="O110" s="178">
        <v>829</v>
      </c>
      <c r="P110" s="178">
        <v>829</v>
      </c>
      <c r="Q110" s="178">
        <v>829</v>
      </c>
      <c r="R110" s="178">
        <v>829</v>
      </c>
      <c r="S110" s="178">
        <v>893.21</v>
      </c>
      <c r="T110" s="178">
        <v>897.91</v>
      </c>
      <c r="U110" s="178">
        <v>902.64</v>
      </c>
      <c r="V110" s="178">
        <v>907.37</v>
      </c>
      <c r="W110" s="178">
        <v>912.13</v>
      </c>
      <c r="X110" s="178">
        <v>916.9</v>
      </c>
      <c r="Y110" s="178">
        <v>921.69</v>
      </c>
      <c r="Z110" s="178">
        <v>926.49</v>
      </c>
      <c r="AA110" s="178">
        <v>931.31</v>
      </c>
      <c r="AB110" s="71">
        <v>829</v>
      </c>
      <c r="AC110" s="178">
        <v>746.1</v>
      </c>
      <c r="AD110" s="178">
        <v>829</v>
      </c>
      <c r="AE110" s="178">
        <v>829</v>
      </c>
      <c r="AF110" s="178">
        <v>829</v>
      </c>
      <c r="AG110" s="178">
        <v>829</v>
      </c>
      <c r="AH110" s="178">
        <v>829</v>
      </c>
      <c r="AI110" s="178">
        <v>829</v>
      </c>
      <c r="AJ110" s="178">
        <v>829</v>
      </c>
      <c r="AK110" s="178">
        <v>829</v>
      </c>
      <c r="AL110" s="178">
        <v>829</v>
      </c>
      <c r="AM110" s="178">
        <v>829</v>
      </c>
      <c r="AN110" s="178">
        <v>829</v>
      </c>
      <c r="AO110" s="178">
        <v>893.21</v>
      </c>
      <c r="AP110" s="178">
        <v>897.91</v>
      </c>
      <c r="AQ110" s="178">
        <v>902.64</v>
      </c>
      <c r="AR110" s="178">
        <v>907.37</v>
      </c>
      <c r="AS110" s="178">
        <v>912.13</v>
      </c>
      <c r="AT110" s="178">
        <v>916.9</v>
      </c>
      <c r="AU110" s="178">
        <v>921.69</v>
      </c>
      <c r="AV110" s="178">
        <v>926.49</v>
      </c>
      <c r="AW110" s="178">
        <v>931.31</v>
      </c>
      <c r="AX110" s="71">
        <v>779</v>
      </c>
      <c r="AY110" s="178">
        <v>701.1</v>
      </c>
      <c r="AZ110" s="71">
        <v>779</v>
      </c>
      <c r="BA110" s="178">
        <v>779</v>
      </c>
      <c r="BB110" s="178">
        <v>779</v>
      </c>
      <c r="BC110" s="178">
        <v>779</v>
      </c>
      <c r="BD110" s="178">
        <v>779</v>
      </c>
      <c r="BE110" s="178">
        <v>779</v>
      </c>
      <c r="BF110" s="178">
        <v>779</v>
      </c>
      <c r="BG110" s="178">
        <v>779</v>
      </c>
      <c r="BH110" s="178">
        <v>779</v>
      </c>
      <c r="BI110" s="178">
        <v>779</v>
      </c>
      <c r="BJ110" s="178">
        <v>779</v>
      </c>
      <c r="BK110" s="178">
        <v>839.33</v>
      </c>
      <c r="BL110" s="178">
        <v>843.76</v>
      </c>
      <c r="BM110" s="178">
        <v>848.19</v>
      </c>
      <c r="BN110" s="178">
        <v>852.65</v>
      </c>
      <c r="BO110" s="178">
        <v>857.12</v>
      </c>
      <c r="BP110" s="178">
        <v>861.6</v>
      </c>
      <c r="BQ110" s="178">
        <v>866.1</v>
      </c>
      <c r="BR110" s="178">
        <v>870.61</v>
      </c>
      <c r="BS110" s="178">
        <v>875.14</v>
      </c>
      <c r="BT110" s="71">
        <v>729</v>
      </c>
      <c r="BU110" s="178">
        <v>656.1</v>
      </c>
      <c r="BV110" s="178">
        <v>729</v>
      </c>
      <c r="BW110" s="178">
        <v>729</v>
      </c>
      <c r="BX110" s="178">
        <v>729</v>
      </c>
      <c r="BY110" s="178">
        <v>729</v>
      </c>
      <c r="BZ110" s="178">
        <v>729</v>
      </c>
      <c r="CA110" s="178">
        <v>729</v>
      </c>
      <c r="CB110" s="178">
        <v>729</v>
      </c>
      <c r="CC110" s="178">
        <v>729</v>
      </c>
      <c r="CD110" s="178">
        <v>729</v>
      </c>
      <c r="CE110" s="178">
        <v>729</v>
      </c>
      <c r="CF110" s="178">
        <v>729</v>
      </c>
      <c r="CG110" s="178">
        <v>785.46</v>
      </c>
      <c r="CH110" s="178">
        <v>789.6</v>
      </c>
      <c r="CI110" s="178">
        <v>793.75</v>
      </c>
      <c r="CJ110" s="178">
        <v>797.92</v>
      </c>
      <c r="CK110" s="178">
        <v>802.1</v>
      </c>
      <c r="CL110" s="178">
        <v>806.3</v>
      </c>
      <c r="CM110" s="178">
        <v>810.51</v>
      </c>
      <c r="CN110" s="178">
        <v>814.73</v>
      </c>
      <c r="CO110" s="178">
        <v>818.97</v>
      </c>
      <c r="CP110" s="71">
        <v>679</v>
      </c>
      <c r="CQ110" s="178">
        <v>611.1</v>
      </c>
      <c r="CR110" s="178">
        <v>679</v>
      </c>
      <c r="CS110" s="178">
        <v>679</v>
      </c>
      <c r="CT110" s="178">
        <v>679</v>
      </c>
      <c r="CU110" s="178">
        <v>679</v>
      </c>
      <c r="CV110" s="178">
        <v>679</v>
      </c>
      <c r="CW110" s="178">
        <v>679</v>
      </c>
      <c r="CX110" s="178">
        <v>679</v>
      </c>
      <c r="CY110" s="178">
        <v>679</v>
      </c>
      <c r="CZ110" s="178">
        <v>679</v>
      </c>
      <c r="DA110" s="178">
        <v>679</v>
      </c>
      <c r="DB110" s="178">
        <v>679</v>
      </c>
      <c r="DC110" s="178">
        <v>731.59</v>
      </c>
      <c r="DD110" s="178">
        <v>735.44</v>
      </c>
      <c r="DE110" s="178">
        <v>739.31</v>
      </c>
      <c r="DF110" s="178">
        <v>743.19</v>
      </c>
      <c r="DG110" s="178">
        <v>747.09</v>
      </c>
      <c r="DH110" s="178">
        <v>751</v>
      </c>
      <c r="DI110" s="178">
        <v>754.92</v>
      </c>
      <c r="DJ110" s="178">
        <v>758.85</v>
      </c>
      <c r="DK110" s="178">
        <v>762.8</v>
      </c>
      <c r="DL110" s="71">
        <v>629</v>
      </c>
      <c r="DM110" s="178">
        <v>566.1</v>
      </c>
      <c r="DN110" s="178">
        <v>629</v>
      </c>
      <c r="DO110" s="178">
        <v>629</v>
      </c>
      <c r="DP110" s="178">
        <v>629</v>
      </c>
      <c r="DQ110" s="178">
        <v>629</v>
      </c>
      <c r="DR110" s="178">
        <v>629</v>
      </c>
      <c r="DS110" s="178">
        <v>629</v>
      </c>
      <c r="DT110" s="178">
        <v>629</v>
      </c>
      <c r="DU110" s="178">
        <v>629</v>
      </c>
      <c r="DV110" s="178">
        <v>629</v>
      </c>
      <c r="DW110" s="178">
        <v>629</v>
      </c>
      <c r="DX110" s="178">
        <v>629</v>
      </c>
      <c r="DY110" s="178">
        <v>677.72</v>
      </c>
      <c r="DZ110" s="178">
        <v>681.29</v>
      </c>
      <c r="EA110" s="178">
        <v>684.87</v>
      </c>
      <c r="EB110" s="178">
        <v>688.47</v>
      </c>
      <c r="EC110" s="178">
        <v>692.07</v>
      </c>
      <c r="ED110" s="178">
        <v>695.69</v>
      </c>
      <c r="EE110" s="178">
        <v>699.33</v>
      </c>
      <c r="EF110" s="178">
        <v>702.97</v>
      </c>
      <c r="EG110" s="178">
        <v>706.63</v>
      </c>
      <c r="EH110" s="71">
        <v>579</v>
      </c>
      <c r="EI110" s="178">
        <v>521.1</v>
      </c>
      <c r="EJ110" s="178">
        <v>579</v>
      </c>
      <c r="EK110" s="178">
        <v>579</v>
      </c>
      <c r="EL110" s="178">
        <v>579</v>
      </c>
      <c r="EM110" s="178">
        <v>579</v>
      </c>
      <c r="EN110" s="178">
        <v>579</v>
      </c>
      <c r="EO110" s="178">
        <v>579</v>
      </c>
      <c r="EP110" s="178">
        <v>579</v>
      </c>
      <c r="EQ110" s="178">
        <v>579</v>
      </c>
      <c r="ER110" s="178">
        <v>579</v>
      </c>
      <c r="ES110" s="178">
        <v>579</v>
      </c>
      <c r="ET110" s="178">
        <v>579</v>
      </c>
      <c r="EU110" s="178">
        <v>623.84</v>
      </c>
      <c r="EV110" s="178">
        <v>627.13</v>
      </c>
      <c r="EW110" s="178">
        <v>630.42999999999995</v>
      </c>
      <c r="EX110" s="178">
        <v>633.74</v>
      </c>
      <c r="EY110" s="178">
        <v>637.05999999999995</v>
      </c>
      <c r="EZ110" s="178">
        <v>640.39</v>
      </c>
      <c r="FA110" s="178">
        <v>643.74</v>
      </c>
      <c r="FB110" s="178">
        <v>647.09</v>
      </c>
      <c r="FC110" s="178">
        <v>650.46</v>
      </c>
      <c r="FD110" s="71">
        <v>529</v>
      </c>
      <c r="FE110" s="178">
        <v>476.1</v>
      </c>
      <c r="FF110" s="178">
        <v>529</v>
      </c>
      <c r="FG110" s="178">
        <v>529</v>
      </c>
      <c r="FH110" s="178">
        <v>529</v>
      </c>
      <c r="FI110" s="178">
        <v>529</v>
      </c>
      <c r="FJ110" s="178">
        <v>529</v>
      </c>
      <c r="FK110" s="178">
        <v>529</v>
      </c>
      <c r="FL110" s="178">
        <v>529</v>
      </c>
      <c r="FM110" s="178">
        <v>529</v>
      </c>
      <c r="FN110" s="178">
        <v>529</v>
      </c>
      <c r="FO110" s="178">
        <v>529</v>
      </c>
      <c r="FP110" s="178">
        <v>529</v>
      </c>
      <c r="FQ110" s="178">
        <v>569.97</v>
      </c>
      <c r="FR110" s="178">
        <v>572.97</v>
      </c>
      <c r="FS110" s="178">
        <v>575.99</v>
      </c>
      <c r="FT110" s="178">
        <v>579.01</v>
      </c>
      <c r="FU110" s="178">
        <v>582.04999999999995</v>
      </c>
      <c r="FV110" s="178">
        <v>585.09</v>
      </c>
      <c r="FW110" s="178">
        <v>588.15</v>
      </c>
      <c r="FX110" s="178">
        <v>591.21</v>
      </c>
      <c r="FY110" s="178">
        <v>594.29</v>
      </c>
      <c r="FZ110" s="71">
        <v>479</v>
      </c>
      <c r="GA110" s="178">
        <v>431.1</v>
      </c>
      <c r="GB110" s="178">
        <v>479</v>
      </c>
      <c r="GC110" s="178">
        <v>479</v>
      </c>
      <c r="GD110" s="178">
        <v>479</v>
      </c>
      <c r="GE110" s="178">
        <v>479</v>
      </c>
      <c r="GF110" s="178">
        <v>479</v>
      </c>
      <c r="GG110" s="178">
        <v>479</v>
      </c>
      <c r="GH110" s="178">
        <v>479</v>
      </c>
      <c r="GI110" s="178">
        <v>479</v>
      </c>
      <c r="GJ110" s="178">
        <v>479</v>
      </c>
      <c r="GK110" s="178">
        <v>479</v>
      </c>
      <c r="GL110" s="178">
        <v>479</v>
      </c>
      <c r="GM110" s="178">
        <v>516.1</v>
      </c>
      <c r="GN110" s="178">
        <v>518.82000000000005</v>
      </c>
      <c r="GO110" s="178">
        <v>521.54999999999995</v>
      </c>
      <c r="GP110" s="178">
        <v>524.29</v>
      </c>
      <c r="GQ110" s="178">
        <v>527.03</v>
      </c>
      <c r="GR110" s="178">
        <v>529.79</v>
      </c>
      <c r="GS110" s="178">
        <v>532.55999999999995</v>
      </c>
      <c r="GT110" s="178">
        <v>535.33000000000004</v>
      </c>
      <c r="GU110" s="178">
        <v>538.12</v>
      </c>
      <c r="GV110" s="72"/>
      <c r="GW110" s="73">
        <v>0</v>
      </c>
      <c r="GX110" s="71">
        <v>829</v>
      </c>
      <c r="GY110" s="178">
        <v>746.1</v>
      </c>
      <c r="GZ110" s="178">
        <v>829</v>
      </c>
      <c r="HA110" s="178">
        <v>829</v>
      </c>
      <c r="HB110" s="178">
        <v>829</v>
      </c>
      <c r="HC110" s="178">
        <v>829</v>
      </c>
      <c r="HD110" s="178">
        <v>829</v>
      </c>
      <c r="HE110" s="178">
        <v>829</v>
      </c>
      <c r="HF110" s="178">
        <v>829</v>
      </c>
      <c r="HG110" s="178">
        <v>829</v>
      </c>
      <c r="HH110" s="178">
        <v>829</v>
      </c>
      <c r="HI110" s="178">
        <v>829</v>
      </c>
      <c r="HJ110" s="178">
        <v>829</v>
      </c>
      <c r="HK110" s="178">
        <v>893.21</v>
      </c>
      <c r="HL110" s="178">
        <v>897.91</v>
      </c>
      <c r="HM110" s="178">
        <v>902.64</v>
      </c>
      <c r="HN110" s="178">
        <v>907.37</v>
      </c>
      <c r="HO110" s="178">
        <v>912.13</v>
      </c>
      <c r="HP110" s="178">
        <v>916.9</v>
      </c>
      <c r="HQ110" s="178">
        <v>921.69</v>
      </c>
      <c r="HR110" s="178">
        <v>926.49</v>
      </c>
      <c r="HS110" s="178">
        <v>931.31</v>
      </c>
      <c r="HT110" s="71">
        <v>779</v>
      </c>
      <c r="HU110" s="178">
        <v>701.1</v>
      </c>
      <c r="HV110" s="178">
        <v>779</v>
      </c>
      <c r="HW110" s="178">
        <v>779</v>
      </c>
      <c r="HX110" s="178">
        <v>779</v>
      </c>
      <c r="HY110" s="178">
        <v>779</v>
      </c>
      <c r="HZ110" s="178">
        <v>779</v>
      </c>
      <c r="IA110" s="178">
        <v>779</v>
      </c>
      <c r="IB110" s="178">
        <v>779</v>
      </c>
      <c r="IC110" s="178">
        <v>779</v>
      </c>
      <c r="ID110" s="178">
        <v>779</v>
      </c>
      <c r="IE110" s="178">
        <v>779</v>
      </c>
      <c r="IF110" s="178">
        <v>779</v>
      </c>
      <c r="IG110" s="178">
        <v>839.33</v>
      </c>
      <c r="IH110" s="178">
        <v>843.76</v>
      </c>
      <c r="II110" s="178">
        <v>848.19</v>
      </c>
      <c r="IJ110" s="178">
        <v>852.65</v>
      </c>
      <c r="IK110" s="178">
        <v>857.12</v>
      </c>
      <c r="IL110" s="178">
        <v>861.6</v>
      </c>
      <c r="IM110" s="178">
        <v>866.1</v>
      </c>
      <c r="IN110" s="178">
        <v>870.61</v>
      </c>
      <c r="IO110" s="178">
        <v>875.14</v>
      </c>
      <c r="IP110" s="71">
        <v>729</v>
      </c>
      <c r="IQ110" s="178">
        <v>656.1</v>
      </c>
      <c r="IR110" s="178">
        <v>729</v>
      </c>
      <c r="IS110" s="178">
        <v>729</v>
      </c>
      <c r="IT110" s="178">
        <v>729</v>
      </c>
      <c r="IU110" s="178">
        <v>729</v>
      </c>
      <c r="IV110" s="178">
        <v>729</v>
      </c>
      <c r="IW110" s="178">
        <v>729</v>
      </c>
      <c r="IX110" s="178">
        <v>729</v>
      </c>
      <c r="IY110" s="178">
        <v>729</v>
      </c>
      <c r="IZ110" s="178">
        <v>729</v>
      </c>
      <c r="JA110" s="178">
        <v>729</v>
      </c>
      <c r="JB110" s="178">
        <v>729</v>
      </c>
      <c r="JC110" s="178">
        <v>785.46</v>
      </c>
      <c r="JD110" s="178">
        <v>789.6</v>
      </c>
      <c r="JE110" s="178">
        <v>793.75</v>
      </c>
      <c r="JF110" s="178">
        <v>797.92</v>
      </c>
      <c r="JG110" s="178">
        <v>802.1</v>
      </c>
      <c r="JH110" s="178">
        <v>806.3</v>
      </c>
      <c r="JI110" s="178">
        <v>810.51</v>
      </c>
      <c r="JJ110" s="178">
        <v>814.73</v>
      </c>
      <c r="JK110" s="178">
        <v>818.97</v>
      </c>
      <c r="JL110" s="71">
        <v>679</v>
      </c>
      <c r="JM110" s="178">
        <v>611.1</v>
      </c>
      <c r="JN110" s="178">
        <v>679</v>
      </c>
      <c r="JO110" s="178">
        <v>679</v>
      </c>
      <c r="JP110" s="178">
        <v>679</v>
      </c>
      <c r="JQ110" s="178">
        <v>679</v>
      </c>
      <c r="JR110" s="178">
        <v>679</v>
      </c>
      <c r="JS110" s="178">
        <v>679</v>
      </c>
      <c r="JT110" s="178">
        <v>679</v>
      </c>
      <c r="JU110" s="178">
        <v>679</v>
      </c>
      <c r="JV110" s="178">
        <v>679</v>
      </c>
      <c r="JW110" s="178">
        <v>679</v>
      </c>
      <c r="JX110" s="178">
        <v>679</v>
      </c>
      <c r="JY110" s="178">
        <v>731.59</v>
      </c>
      <c r="JZ110" s="178">
        <v>735.44</v>
      </c>
      <c r="KA110" s="178">
        <v>739.31</v>
      </c>
      <c r="KB110" s="178">
        <v>743.19</v>
      </c>
      <c r="KC110" s="178">
        <v>747.09</v>
      </c>
      <c r="KD110" s="178">
        <v>751</v>
      </c>
      <c r="KE110" s="178">
        <v>754.92</v>
      </c>
      <c r="KF110" s="178">
        <v>758.85</v>
      </c>
      <c r="KG110" s="178">
        <v>762.8</v>
      </c>
      <c r="KH110" s="71">
        <v>629</v>
      </c>
      <c r="KI110" s="178">
        <v>566.1</v>
      </c>
      <c r="KJ110" s="178">
        <v>629</v>
      </c>
      <c r="KK110" s="178">
        <v>629</v>
      </c>
      <c r="KL110" s="178">
        <v>629</v>
      </c>
      <c r="KM110" s="178">
        <v>629</v>
      </c>
      <c r="KN110" s="178">
        <v>629</v>
      </c>
      <c r="KO110" s="178">
        <v>629</v>
      </c>
      <c r="KP110" s="178">
        <v>629</v>
      </c>
      <c r="KQ110" s="178">
        <v>629</v>
      </c>
      <c r="KR110" s="178">
        <v>629</v>
      </c>
      <c r="KS110" s="178">
        <v>629</v>
      </c>
      <c r="KT110" s="178">
        <v>629</v>
      </c>
      <c r="KU110" s="178">
        <v>677.72</v>
      </c>
      <c r="KV110" s="178">
        <v>681.29</v>
      </c>
      <c r="KW110" s="178">
        <v>684.87</v>
      </c>
      <c r="KX110" s="178">
        <v>688.47</v>
      </c>
      <c r="KY110" s="178">
        <v>692.07</v>
      </c>
      <c r="KZ110" s="178">
        <v>695.69</v>
      </c>
      <c r="LA110" s="178">
        <v>699.33</v>
      </c>
      <c r="LB110" s="178">
        <v>702.97</v>
      </c>
      <c r="LC110" s="178">
        <v>706.63</v>
      </c>
      <c r="LD110" s="71">
        <v>579</v>
      </c>
      <c r="LE110" s="178">
        <v>521.1</v>
      </c>
      <c r="LF110" s="178">
        <v>579</v>
      </c>
      <c r="LG110" s="178">
        <v>579</v>
      </c>
      <c r="LH110" s="178">
        <v>579</v>
      </c>
      <c r="LI110" s="178">
        <v>579</v>
      </c>
      <c r="LJ110" s="178">
        <v>579</v>
      </c>
      <c r="LK110" s="178">
        <v>579</v>
      </c>
      <c r="LL110" s="178">
        <v>579</v>
      </c>
      <c r="LM110" s="178">
        <v>579</v>
      </c>
      <c r="LN110" s="178">
        <v>579</v>
      </c>
      <c r="LO110" s="178">
        <v>579</v>
      </c>
      <c r="LP110" s="178">
        <v>579</v>
      </c>
      <c r="LQ110" s="178">
        <v>623.84</v>
      </c>
      <c r="LR110" s="178">
        <v>627.13</v>
      </c>
      <c r="LS110" s="178">
        <v>630.42999999999995</v>
      </c>
      <c r="LT110" s="178">
        <v>633.74</v>
      </c>
      <c r="LU110" s="178">
        <v>637.05999999999995</v>
      </c>
      <c r="LV110" s="178">
        <v>640.39</v>
      </c>
      <c r="LW110" s="178">
        <v>643.74</v>
      </c>
      <c r="LX110" s="178">
        <v>647.09</v>
      </c>
      <c r="LY110" s="178">
        <v>650.46</v>
      </c>
      <c r="LZ110" s="71">
        <v>529</v>
      </c>
      <c r="MA110" s="178">
        <v>476.1</v>
      </c>
      <c r="MB110" s="178">
        <v>529</v>
      </c>
      <c r="MC110" s="178">
        <v>529</v>
      </c>
      <c r="MD110" s="178">
        <v>529</v>
      </c>
      <c r="ME110" s="178">
        <v>529</v>
      </c>
      <c r="MF110" s="178">
        <v>529</v>
      </c>
      <c r="MG110" s="178">
        <v>529</v>
      </c>
      <c r="MH110" s="178">
        <v>529</v>
      </c>
      <c r="MI110" s="178">
        <v>529</v>
      </c>
      <c r="MJ110" s="178">
        <v>529</v>
      </c>
      <c r="MK110" s="178">
        <v>529</v>
      </c>
      <c r="ML110" s="178">
        <v>529</v>
      </c>
      <c r="MM110" s="178">
        <v>569.97</v>
      </c>
      <c r="MN110" s="178">
        <v>572.97</v>
      </c>
      <c r="MO110" s="178">
        <v>575.99</v>
      </c>
      <c r="MP110" s="178">
        <v>579.01</v>
      </c>
      <c r="MQ110" s="178">
        <v>582.04999999999995</v>
      </c>
      <c r="MR110" s="178">
        <v>585.09</v>
      </c>
      <c r="MS110" s="178">
        <v>588.15</v>
      </c>
      <c r="MT110" s="178">
        <v>591.21</v>
      </c>
      <c r="MU110" s="178">
        <v>594.29</v>
      </c>
      <c r="MV110" s="71">
        <v>479</v>
      </c>
      <c r="MW110" s="178">
        <v>431.1</v>
      </c>
      <c r="MX110" s="178">
        <v>479</v>
      </c>
      <c r="MY110" s="178">
        <v>479</v>
      </c>
      <c r="MZ110" s="178">
        <v>479</v>
      </c>
      <c r="NA110" s="178">
        <v>479</v>
      </c>
      <c r="NB110" s="178">
        <v>479</v>
      </c>
      <c r="NC110" s="178">
        <v>479</v>
      </c>
      <c r="ND110" s="178">
        <v>479</v>
      </c>
      <c r="NE110" s="178">
        <v>479</v>
      </c>
      <c r="NF110" s="178">
        <v>479</v>
      </c>
      <c r="NG110" s="178">
        <v>479</v>
      </c>
      <c r="NH110" s="178">
        <v>479</v>
      </c>
      <c r="NI110" s="178">
        <v>516.1</v>
      </c>
      <c r="NJ110" s="178">
        <v>518.82000000000005</v>
      </c>
      <c r="NK110" s="178">
        <v>521.54999999999995</v>
      </c>
      <c r="NL110" s="178">
        <v>524.29</v>
      </c>
      <c r="NM110" s="178">
        <v>527.03</v>
      </c>
      <c r="NN110" s="178">
        <v>529.79</v>
      </c>
      <c r="NO110" s="178">
        <v>532.55999999999995</v>
      </c>
      <c r="NP110" s="178">
        <v>535.33000000000004</v>
      </c>
      <c r="NQ110" s="178">
        <v>538.12</v>
      </c>
      <c r="NR110" s="149"/>
      <c r="NS110" s="145">
        <v>829</v>
      </c>
      <c r="NT110" s="145">
        <v>829</v>
      </c>
      <c r="NU110" s="145">
        <v>779</v>
      </c>
      <c r="NV110" s="145">
        <v>729</v>
      </c>
      <c r="NW110" s="145">
        <v>679</v>
      </c>
      <c r="NX110" s="145">
        <v>629</v>
      </c>
      <c r="NY110" s="145">
        <v>579</v>
      </c>
      <c r="NZ110" s="145">
        <v>529</v>
      </c>
      <c r="OA110" s="145">
        <v>479</v>
      </c>
      <c r="OB110" s="150"/>
      <c r="OC110" s="145">
        <v>0</v>
      </c>
      <c r="OD110" s="145">
        <v>829</v>
      </c>
      <c r="OE110" s="145">
        <v>779</v>
      </c>
      <c r="OF110" s="145">
        <v>729</v>
      </c>
      <c r="OG110" s="145">
        <v>679</v>
      </c>
      <c r="OH110" s="145">
        <v>629</v>
      </c>
      <c r="OI110" s="145">
        <v>579</v>
      </c>
      <c r="OJ110" s="145">
        <v>529</v>
      </c>
      <c r="OK110" s="145">
        <v>479</v>
      </c>
      <c r="OL110" s="67">
        <v>0</v>
      </c>
      <c r="OM110" s="67">
        <v>0</v>
      </c>
      <c r="ON110" s="50"/>
      <c r="OO110" s="50"/>
      <c r="OP110" s="50"/>
      <c r="OQ110" s="139" t="s">
        <v>12024</v>
      </c>
      <c r="OR110" s="139" t="s">
        <v>12024</v>
      </c>
      <c r="OS110" s="139" t="s">
        <v>12024</v>
      </c>
      <c r="OT110" s="139" t="s">
        <v>12024</v>
      </c>
      <c r="OU110" s="139" t="s">
        <v>12024</v>
      </c>
      <c r="OV110" s="139" t="s">
        <v>12024</v>
      </c>
      <c r="OW110" s="139" t="s">
        <v>12024</v>
      </c>
      <c r="OX110" s="139" t="s">
        <v>12024</v>
      </c>
      <c r="OY110" s="151"/>
      <c r="OZ110" s="139" t="s">
        <v>12015</v>
      </c>
      <c r="PA110" s="139" t="s">
        <v>12015</v>
      </c>
      <c r="PB110" s="139" t="s">
        <v>12015</v>
      </c>
      <c r="PC110" s="139" t="s">
        <v>12015</v>
      </c>
      <c r="PD110" s="139" t="s">
        <v>12015</v>
      </c>
      <c r="PE110" s="139" t="s">
        <v>12015</v>
      </c>
      <c r="PF110" s="139" t="s">
        <v>12015</v>
      </c>
      <c r="PG110" s="139" t="s">
        <v>12015</v>
      </c>
      <c r="PH110" s="146"/>
      <c r="PI110" s="139" t="s">
        <v>12024</v>
      </c>
      <c r="PJ110" s="139" t="s">
        <v>12024</v>
      </c>
      <c r="PK110" s="139" t="s">
        <v>12024</v>
      </c>
      <c r="PL110" s="139" t="s">
        <v>12024</v>
      </c>
      <c r="PM110" s="139" t="s">
        <v>12024</v>
      </c>
      <c r="PN110" s="139" t="s">
        <v>12024</v>
      </c>
      <c r="PO110" s="139" t="s">
        <v>12024</v>
      </c>
      <c r="PP110" s="139" t="s">
        <v>12024</v>
      </c>
      <c r="PQ110" s="146"/>
      <c r="PR110" s="139" t="s">
        <v>12015</v>
      </c>
      <c r="PS110" s="139" t="s">
        <v>12015</v>
      </c>
      <c r="PT110" s="139" t="s">
        <v>12015</v>
      </c>
      <c r="PU110" s="139" t="s">
        <v>12015</v>
      </c>
      <c r="PV110" s="139" t="s">
        <v>12015</v>
      </c>
      <c r="PW110" s="139" t="s">
        <v>12015</v>
      </c>
      <c r="PX110" s="139" t="s">
        <v>12015</v>
      </c>
      <c r="PY110" s="139" t="s">
        <v>12015</v>
      </c>
    </row>
    <row r="111" spans="1:441" ht="16">
      <c r="A111" s="66" t="s">
        <v>3498</v>
      </c>
      <c r="B111" s="67" t="s">
        <v>207</v>
      </c>
      <c r="C111" s="68" t="s">
        <v>206</v>
      </c>
      <c r="D111" s="70" t="s">
        <v>67</v>
      </c>
      <c r="E111" s="69" t="s">
        <v>3376</v>
      </c>
      <c r="F111" s="71">
        <v>849</v>
      </c>
      <c r="G111" s="178">
        <v>764.1</v>
      </c>
      <c r="H111" s="178">
        <v>849</v>
      </c>
      <c r="I111" s="178">
        <v>849</v>
      </c>
      <c r="J111" s="178">
        <v>849</v>
      </c>
      <c r="K111" s="178">
        <v>849</v>
      </c>
      <c r="L111" s="178">
        <v>849</v>
      </c>
      <c r="M111" s="178">
        <v>849</v>
      </c>
      <c r="N111" s="178">
        <v>849</v>
      </c>
      <c r="O111" s="178">
        <v>849</v>
      </c>
      <c r="P111" s="178">
        <v>849</v>
      </c>
      <c r="Q111" s="178">
        <v>849</v>
      </c>
      <c r="R111" s="178">
        <v>849</v>
      </c>
      <c r="S111" s="178">
        <v>914.75</v>
      </c>
      <c r="T111" s="178">
        <v>919.58</v>
      </c>
      <c r="U111" s="178">
        <v>924.41</v>
      </c>
      <c r="V111" s="178">
        <v>929.27</v>
      </c>
      <c r="W111" s="178">
        <v>934.14</v>
      </c>
      <c r="X111" s="178">
        <v>939.02</v>
      </c>
      <c r="Y111" s="178">
        <v>943.92</v>
      </c>
      <c r="Z111" s="178">
        <v>948.84</v>
      </c>
      <c r="AA111" s="178">
        <v>953.78</v>
      </c>
      <c r="AB111" s="71">
        <v>849</v>
      </c>
      <c r="AC111" s="178">
        <v>764.1</v>
      </c>
      <c r="AD111" s="178">
        <v>849</v>
      </c>
      <c r="AE111" s="178">
        <v>849</v>
      </c>
      <c r="AF111" s="178">
        <v>849</v>
      </c>
      <c r="AG111" s="178">
        <v>849</v>
      </c>
      <c r="AH111" s="178">
        <v>849</v>
      </c>
      <c r="AI111" s="178">
        <v>849</v>
      </c>
      <c r="AJ111" s="178">
        <v>849</v>
      </c>
      <c r="AK111" s="178">
        <v>849</v>
      </c>
      <c r="AL111" s="178">
        <v>849</v>
      </c>
      <c r="AM111" s="178">
        <v>849</v>
      </c>
      <c r="AN111" s="178">
        <v>849</v>
      </c>
      <c r="AO111" s="178">
        <v>914.75</v>
      </c>
      <c r="AP111" s="178">
        <v>919.58</v>
      </c>
      <c r="AQ111" s="178">
        <v>924.41</v>
      </c>
      <c r="AR111" s="178">
        <v>929.27</v>
      </c>
      <c r="AS111" s="178">
        <v>934.14</v>
      </c>
      <c r="AT111" s="178">
        <v>939.02</v>
      </c>
      <c r="AU111" s="178">
        <v>943.92</v>
      </c>
      <c r="AV111" s="178">
        <v>948.84</v>
      </c>
      <c r="AW111" s="178">
        <v>953.78</v>
      </c>
      <c r="AX111" s="71">
        <v>799</v>
      </c>
      <c r="AY111" s="178">
        <v>719.1</v>
      </c>
      <c r="AZ111" s="71">
        <v>799</v>
      </c>
      <c r="BA111" s="178">
        <v>799</v>
      </c>
      <c r="BB111" s="178">
        <v>799</v>
      </c>
      <c r="BC111" s="178">
        <v>799</v>
      </c>
      <c r="BD111" s="178">
        <v>799</v>
      </c>
      <c r="BE111" s="178">
        <v>799</v>
      </c>
      <c r="BF111" s="178">
        <v>799</v>
      </c>
      <c r="BG111" s="178">
        <v>799</v>
      </c>
      <c r="BH111" s="178">
        <v>799</v>
      </c>
      <c r="BI111" s="178">
        <v>799</v>
      </c>
      <c r="BJ111" s="178">
        <v>799</v>
      </c>
      <c r="BK111" s="178">
        <v>860.88</v>
      </c>
      <c r="BL111" s="178">
        <v>865.42</v>
      </c>
      <c r="BM111" s="178">
        <v>869.97</v>
      </c>
      <c r="BN111" s="178">
        <v>874.54</v>
      </c>
      <c r="BO111" s="178">
        <v>879.12</v>
      </c>
      <c r="BP111" s="178">
        <v>883.72</v>
      </c>
      <c r="BQ111" s="178">
        <v>888.33</v>
      </c>
      <c r="BR111" s="178">
        <v>892.96</v>
      </c>
      <c r="BS111" s="178">
        <v>897.61</v>
      </c>
      <c r="BT111" s="71">
        <v>749</v>
      </c>
      <c r="BU111" s="178">
        <v>674.1</v>
      </c>
      <c r="BV111" s="178">
        <v>749</v>
      </c>
      <c r="BW111" s="178">
        <v>749</v>
      </c>
      <c r="BX111" s="178">
        <v>749</v>
      </c>
      <c r="BY111" s="178">
        <v>749</v>
      </c>
      <c r="BZ111" s="178">
        <v>749</v>
      </c>
      <c r="CA111" s="178">
        <v>749</v>
      </c>
      <c r="CB111" s="178">
        <v>749</v>
      </c>
      <c r="CC111" s="178">
        <v>749</v>
      </c>
      <c r="CD111" s="178">
        <v>749</v>
      </c>
      <c r="CE111" s="178">
        <v>749</v>
      </c>
      <c r="CF111" s="178">
        <v>749</v>
      </c>
      <c r="CG111" s="178">
        <v>807.01</v>
      </c>
      <c r="CH111" s="178">
        <v>811.26</v>
      </c>
      <c r="CI111" s="178">
        <v>815.53</v>
      </c>
      <c r="CJ111" s="178">
        <v>819.81</v>
      </c>
      <c r="CK111" s="178">
        <v>824.11</v>
      </c>
      <c r="CL111" s="178">
        <v>828.42</v>
      </c>
      <c r="CM111" s="178">
        <v>832.74</v>
      </c>
      <c r="CN111" s="178">
        <v>837.08</v>
      </c>
      <c r="CO111" s="178">
        <v>841.44</v>
      </c>
      <c r="CP111" s="71">
        <v>699</v>
      </c>
      <c r="CQ111" s="178">
        <v>629.1</v>
      </c>
      <c r="CR111" s="178">
        <v>699</v>
      </c>
      <c r="CS111" s="178">
        <v>699</v>
      </c>
      <c r="CT111" s="178">
        <v>699</v>
      </c>
      <c r="CU111" s="178">
        <v>699</v>
      </c>
      <c r="CV111" s="178">
        <v>699</v>
      </c>
      <c r="CW111" s="178">
        <v>699</v>
      </c>
      <c r="CX111" s="178">
        <v>699</v>
      </c>
      <c r="CY111" s="178">
        <v>699</v>
      </c>
      <c r="CZ111" s="178">
        <v>699</v>
      </c>
      <c r="DA111" s="178">
        <v>699</v>
      </c>
      <c r="DB111" s="178">
        <v>699</v>
      </c>
      <c r="DC111" s="178">
        <v>753.14</v>
      </c>
      <c r="DD111" s="178">
        <v>757.11</v>
      </c>
      <c r="DE111" s="178">
        <v>761.09</v>
      </c>
      <c r="DF111" s="178">
        <v>765.08</v>
      </c>
      <c r="DG111" s="178">
        <v>769.09</v>
      </c>
      <c r="DH111" s="178">
        <v>773.12</v>
      </c>
      <c r="DI111" s="178">
        <v>777.15</v>
      </c>
      <c r="DJ111" s="178">
        <v>781.2</v>
      </c>
      <c r="DK111" s="178">
        <v>785.27</v>
      </c>
      <c r="DL111" s="71">
        <v>649</v>
      </c>
      <c r="DM111" s="178">
        <v>584.1</v>
      </c>
      <c r="DN111" s="178">
        <v>649</v>
      </c>
      <c r="DO111" s="178">
        <v>649</v>
      </c>
      <c r="DP111" s="178">
        <v>649</v>
      </c>
      <c r="DQ111" s="178">
        <v>649</v>
      </c>
      <c r="DR111" s="178">
        <v>649</v>
      </c>
      <c r="DS111" s="178">
        <v>649</v>
      </c>
      <c r="DT111" s="178">
        <v>649</v>
      </c>
      <c r="DU111" s="178">
        <v>649</v>
      </c>
      <c r="DV111" s="178">
        <v>649</v>
      </c>
      <c r="DW111" s="178">
        <v>649</v>
      </c>
      <c r="DX111" s="178">
        <v>649</v>
      </c>
      <c r="DY111" s="178">
        <v>699.26</v>
      </c>
      <c r="DZ111" s="178">
        <v>702.95</v>
      </c>
      <c r="EA111" s="178">
        <v>706.65</v>
      </c>
      <c r="EB111" s="178">
        <v>710.36</v>
      </c>
      <c r="EC111" s="178">
        <v>714.08</v>
      </c>
      <c r="ED111" s="178">
        <v>717.82</v>
      </c>
      <c r="EE111" s="178">
        <v>721.56</v>
      </c>
      <c r="EF111" s="178">
        <v>725.32</v>
      </c>
      <c r="EG111" s="178">
        <v>729.1</v>
      </c>
      <c r="EH111" s="71">
        <v>599</v>
      </c>
      <c r="EI111" s="178">
        <v>539.1</v>
      </c>
      <c r="EJ111" s="178">
        <v>599</v>
      </c>
      <c r="EK111" s="178">
        <v>599</v>
      </c>
      <c r="EL111" s="178">
        <v>599</v>
      </c>
      <c r="EM111" s="178">
        <v>599</v>
      </c>
      <c r="EN111" s="178">
        <v>599</v>
      </c>
      <c r="EO111" s="178">
        <v>599</v>
      </c>
      <c r="EP111" s="178">
        <v>599</v>
      </c>
      <c r="EQ111" s="178">
        <v>599</v>
      </c>
      <c r="ER111" s="178">
        <v>599</v>
      </c>
      <c r="ES111" s="178">
        <v>599</v>
      </c>
      <c r="ET111" s="178">
        <v>599</v>
      </c>
      <c r="EU111" s="178">
        <v>645.39</v>
      </c>
      <c r="EV111" s="178">
        <v>648.79</v>
      </c>
      <c r="EW111" s="178">
        <v>652.21</v>
      </c>
      <c r="EX111" s="178">
        <v>655.63</v>
      </c>
      <c r="EY111" s="178">
        <v>659.07</v>
      </c>
      <c r="EZ111" s="178">
        <v>662.51</v>
      </c>
      <c r="FA111" s="178">
        <v>665.97</v>
      </c>
      <c r="FB111" s="178">
        <v>669.44</v>
      </c>
      <c r="FC111" s="178">
        <v>672.93</v>
      </c>
      <c r="FD111" s="71">
        <v>549</v>
      </c>
      <c r="FE111" s="178">
        <v>494.1</v>
      </c>
      <c r="FF111" s="178">
        <v>549</v>
      </c>
      <c r="FG111" s="178">
        <v>549</v>
      </c>
      <c r="FH111" s="178">
        <v>549</v>
      </c>
      <c r="FI111" s="178">
        <v>549</v>
      </c>
      <c r="FJ111" s="178">
        <v>549</v>
      </c>
      <c r="FK111" s="178">
        <v>549</v>
      </c>
      <c r="FL111" s="178">
        <v>549</v>
      </c>
      <c r="FM111" s="178">
        <v>549</v>
      </c>
      <c r="FN111" s="178">
        <v>549</v>
      </c>
      <c r="FO111" s="178">
        <v>549</v>
      </c>
      <c r="FP111" s="178">
        <v>549</v>
      </c>
      <c r="FQ111" s="178">
        <v>591.52</v>
      </c>
      <c r="FR111" s="178">
        <v>594.64</v>
      </c>
      <c r="FS111" s="178">
        <v>597.76</v>
      </c>
      <c r="FT111" s="178">
        <v>600.9</v>
      </c>
      <c r="FU111" s="178">
        <v>604.04999999999995</v>
      </c>
      <c r="FV111" s="178">
        <v>607.21</v>
      </c>
      <c r="FW111" s="178">
        <v>610.38</v>
      </c>
      <c r="FX111" s="178">
        <v>613.55999999999995</v>
      </c>
      <c r="FY111" s="178">
        <v>616.75</v>
      </c>
      <c r="FZ111" s="71">
        <v>499</v>
      </c>
      <c r="GA111" s="178">
        <v>449.1</v>
      </c>
      <c r="GB111" s="178">
        <v>499</v>
      </c>
      <c r="GC111" s="178">
        <v>499</v>
      </c>
      <c r="GD111" s="178">
        <v>499</v>
      </c>
      <c r="GE111" s="178">
        <v>499</v>
      </c>
      <c r="GF111" s="178">
        <v>499</v>
      </c>
      <c r="GG111" s="178">
        <v>499</v>
      </c>
      <c r="GH111" s="178">
        <v>499</v>
      </c>
      <c r="GI111" s="178">
        <v>499</v>
      </c>
      <c r="GJ111" s="178">
        <v>499</v>
      </c>
      <c r="GK111" s="178">
        <v>499</v>
      </c>
      <c r="GL111" s="178">
        <v>499</v>
      </c>
      <c r="GM111" s="178">
        <v>537.65</v>
      </c>
      <c r="GN111" s="178">
        <v>540.48</v>
      </c>
      <c r="GO111" s="178">
        <v>543.32000000000005</v>
      </c>
      <c r="GP111" s="178">
        <v>546.17999999999995</v>
      </c>
      <c r="GQ111" s="178">
        <v>549.04</v>
      </c>
      <c r="GR111" s="178">
        <v>551.91</v>
      </c>
      <c r="GS111" s="178">
        <v>554.79</v>
      </c>
      <c r="GT111" s="178">
        <v>557.67999999999995</v>
      </c>
      <c r="GU111" s="178">
        <v>560.58000000000004</v>
      </c>
      <c r="GV111" s="72"/>
      <c r="GW111" s="73">
        <v>0</v>
      </c>
      <c r="GX111" s="71">
        <v>849</v>
      </c>
      <c r="GY111" s="178">
        <v>764.1</v>
      </c>
      <c r="GZ111" s="178">
        <v>849</v>
      </c>
      <c r="HA111" s="178">
        <v>849</v>
      </c>
      <c r="HB111" s="178">
        <v>849</v>
      </c>
      <c r="HC111" s="178">
        <v>849</v>
      </c>
      <c r="HD111" s="178">
        <v>849</v>
      </c>
      <c r="HE111" s="178">
        <v>849</v>
      </c>
      <c r="HF111" s="178">
        <v>849</v>
      </c>
      <c r="HG111" s="178">
        <v>849</v>
      </c>
      <c r="HH111" s="178">
        <v>849</v>
      </c>
      <c r="HI111" s="178">
        <v>849</v>
      </c>
      <c r="HJ111" s="178">
        <v>849</v>
      </c>
      <c r="HK111" s="178">
        <v>914.75</v>
      </c>
      <c r="HL111" s="178">
        <v>919.58</v>
      </c>
      <c r="HM111" s="178">
        <v>924.41</v>
      </c>
      <c r="HN111" s="178">
        <v>929.27</v>
      </c>
      <c r="HO111" s="178">
        <v>934.14</v>
      </c>
      <c r="HP111" s="178">
        <v>939.02</v>
      </c>
      <c r="HQ111" s="178">
        <v>943.92</v>
      </c>
      <c r="HR111" s="178">
        <v>948.84</v>
      </c>
      <c r="HS111" s="178">
        <v>953.78</v>
      </c>
      <c r="HT111" s="71">
        <v>799</v>
      </c>
      <c r="HU111" s="178">
        <v>719.1</v>
      </c>
      <c r="HV111" s="178">
        <v>799</v>
      </c>
      <c r="HW111" s="178">
        <v>799</v>
      </c>
      <c r="HX111" s="178">
        <v>799</v>
      </c>
      <c r="HY111" s="178">
        <v>799</v>
      </c>
      <c r="HZ111" s="178">
        <v>799</v>
      </c>
      <c r="IA111" s="178">
        <v>799</v>
      </c>
      <c r="IB111" s="178">
        <v>799</v>
      </c>
      <c r="IC111" s="178">
        <v>799</v>
      </c>
      <c r="ID111" s="178">
        <v>799</v>
      </c>
      <c r="IE111" s="178">
        <v>799</v>
      </c>
      <c r="IF111" s="178">
        <v>799</v>
      </c>
      <c r="IG111" s="178">
        <v>860.88</v>
      </c>
      <c r="IH111" s="178">
        <v>865.42</v>
      </c>
      <c r="II111" s="178">
        <v>869.97</v>
      </c>
      <c r="IJ111" s="178">
        <v>874.54</v>
      </c>
      <c r="IK111" s="178">
        <v>879.12</v>
      </c>
      <c r="IL111" s="178">
        <v>883.72</v>
      </c>
      <c r="IM111" s="178">
        <v>888.33</v>
      </c>
      <c r="IN111" s="178">
        <v>892.96</v>
      </c>
      <c r="IO111" s="178">
        <v>897.61</v>
      </c>
      <c r="IP111" s="71">
        <v>749</v>
      </c>
      <c r="IQ111" s="178">
        <v>674.1</v>
      </c>
      <c r="IR111" s="178">
        <v>749</v>
      </c>
      <c r="IS111" s="178">
        <v>749</v>
      </c>
      <c r="IT111" s="178">
        <v>749</v>
      </c>
      <c r="IU111" s="178">
        <v>749</v>
      </c>
      <c r="IV111" s="178">
        <v>749</v>
      </c>
      <c r="IW111" s="178">
        <v>749</v>
      </c>
      <c r="IX111" s="178">
        <v>749</v>
      </c>
      <c r="IY111" s="178">
        <v>749</v>
      </c>
      <c r="IZ111" s="178">
        <v>749</v>
      </c>
      <c r="JA111" s="178">
        <v>749</v>
      </c>
      <c r="JB111" s="178">
        <v>749</v>
      </c>
      <c r="JC111" s="178">
        <v>807.01</v>
      </c>
      <c r="JD111" s="178">
        <v>811.26</v>
      </c>
      <c r="JE111" s="178">
        <v>815.53</v>
      </c>
      <c r="JF111" s="178">
        <v>819.81</v>
      </c>
      <c r="JG111" s="178">
        <v>824.11</v>
      </c>
      <c r="JH111" s="178">
        <v>828.42</v>
      </c>
      <c r="JI111" s="178">
        <v>832.74</v>
      </c>
      <c r="JJ111" s="178">
        <v>837.08</v>
      </c>
      <c r="JK111" s="178">
        <v>841.44</v>
      </c>
      <c r="JL111" s="71">
        <v>699</v>
      </c>
      <c r="JM111" s="178">
        <v>629.1</v>
      </c>
      <c r="JN111" s="178">
        <v>699</v>
      </c>
      <c r="JO111" s="178">
        <v>699</v>
      </c>
      <c r="JP111" s="178">
        <v>699</v>
      </c>
      <c r="JQ111" s="178">
        <v>699</v>
      </c>
      <c r="JR111" s="178">
        <v>699</v>
      </c>
      <c r="JS111" s="178">
        <v>699</v>
      </c>
      <c r="JT111" s="178">
        <v>699</v>
      </c>
      <c r="JU111" s="178">
        <v>699</v>
      </c>
      <c r="JV111" s="178">
        <v>699</v>
      </c>
      <c r="JW111" s="178">
        <v>699</v>
      </c>
      <c r="JX111" s="178">
        <v>699</v>
      </c>
      <c r="JY111" s="178">
        <v>753.14</v>
      </c>
      <c r="JZ111" s="178">
        <v>757.11</v>
      </c>
      <c r="KA111" s="178">
        <v>761.09</v>
      </c>
      <c r="KB111" s="178">
        <v>765.08</v>
      </c>
      <c r="KC111" s="178">
        <v>769.09</v>
      </c>
      <c r="KD111" s="178">
        <v>773.12</v>
      </c>
      <c r="KE111" s="178">
        <v>777.15</v>
      </c>
      <c r="KF111" s="178">
        <v>781.2</v>
      </c>
      <c r="KG111" s="178">
        <v>785.27</v>
      </c>
      <c r="KH111" s="71">
        <v>649</v>
      </c>
      <c r="KI111" s="178">
        <v>584.1</v>
      </c>
      <c r="KJ111" s="178">
        <v>649</v>
      </c>
      <c r="KK111" s="178">
        <v>649</v>
      </c>
      <c r="KL111" s="178">
        <v>649</v>
      </c>
      <c r="KM111" s="178">
        <v>649</v>
      </c>
      <c r="KN111" s="178">
        <v>649</v>
      </c>
      <c r="KO111" s="178">
        <v>649</v>
      </c>
      <c r="KP111" s="178">
        <v>649</v>
      </c>
      <c r="KQ111" s="178">
        <v>649</v>
      </c>
      <c r="KR111" s="178">
        <v>649</v>
      </c>
      <c r="KS111" s="178">
        <v>649</v>
      </c>
      <c r="KT111" s="178">
        <v>649</v>
      </c>
      <c r="KU111" s="178">
        <v>699.26</v>
      </c>
      <c r="KV111" s="178">
        <v>702.95</v>
      </c>
      <c r="KW111" s="178">
        <v>706.65</v>
      </c>
      <c r="KX111" s="178">
        <v>710.36</v>
      </c>
      <c r="KY111" s="178">
        <v>714.08</v>
      </c>
      <c r="KZ111" s="178">
        <v>717.82</v>
      </c>
      <c r="LA111" s="178">
        <v>721.56</v>
      </c>
      <c r="LB111" s="178">
        <v>725.32</v>
      </c>
      <c r="LC111" s="178">
        <v>729.1</v>
      </c>
      <c r="LD111" s="71">
        <v>599</v>
      </c>
      <c r="LE111" s="178">
        <v>539.1</v>
      </c>
      <c r="LF111" s="178">
        <v>599</v>
      </c>
      <c r="LG111" s="178">
        <v>599</v>
      </c>
      <c r="LH111" s="178">
        <v>599</v>
      </c>
      <c r="LI111" s="178">
        <v>599</v>
      </c>
      <c r="LJ111" s="178">
        <v>599</v>
      </c>
      <c r="LK111" s="178">
        <v>599</v>
      </c>
      <c r="LL111" s="178">
        <v>599</v>
      </c>
      <c r="LM111" s="178">
        <v>599</v>
      </c>
      <c r="LN111" s="178">
        <v>599</v>
      </c>
      <c r="LO111" s="178">
        <v>599</v>
      </c>
      <c r="LP111" s="178">
        <v>599</v>
      </c>
      <c r="LQ111" s="178">
        <v>645.39</v>
      </c>
      <c r="LR111" s="178">
        <v>648.79</v>
      </c>
      <c r="LS111" s="178">
        <v>652.21</v>
      </c>
      <c r="LT111" s="178">
        <v>655.63</v>
      </c>
      <c r="LU111" s="178">
        <v>659.07</v>
      </c>
      <c r="LV111" s="178">
        <v>662.51</v>
      </c>
      <c r="LW111" s="178">
        <v>665.97</v>
      </c>
      <c r="LX111" s="178">
        <v>669.44</v>
      </c>
      <c r="LY111" s="178">
        <v>672.93</v>
      </c>
      <c r="LZ111" s="71">
        <v>549</v>
      </c>
      <c r="MA111" s="178">
        <v>494.1</v>
      </c>
      <c r="MB111" s="178">
        <v>549</v>
      </c>
      <c r="MC111" s="178">
        <v>549</v>
      </c>
      <c r="MD111" s="178">
        <v>549</v>
      </c>
      <c r="ME111" s="178">
        <v>549</v>
      </c>
      <c r="MF111" s="178">
        <v>549</v>
      </c>
      <c r="MG111" s="178">
        <v>549</v>
      </c>
      <c r="MH111" s="178">
        <v>549</v>
      </c>
      <c r="MI111" s="178">
        <v>549</v>
      </c>
      <c r="MJ111" s="178">
        <v>549</v>
      </c>
      <c r="MK111" s="178">
        <v>549</v>
      </c>
      <c r="ML111" s="178">
        <v>549</v>
      </c>
      <c r="MM111" s="178">
        <v>591.52</v>
      </c>
      <c r="MN111" s="178">
        <v>594.64</v>
      </c>
      <c r="MO111" s="178">
        <v>597.76</v>
      </c>
      <c r="MP111" s="178">
        <v>600.9</v>
      </c>
      <c r="MQ111" s="178">
        <v>604.04999999999995</v>
      </c>
      <c r="MR111" s="178">
        <v>607.21</v>
      </c>
      <c r="MS111" s="178">
        <v>610.38</v>
      </c>
      <c r="MT111" s="178">
        <v>613.55999999999995</v>
      </c>
      <c r="MU111" s="178">
        <v>616.75</v>
      </c>
      <c r="MV111" s="71">
        <v>499</v>
      </c>
      <c r="MW111" s="178">
        <v>449.1</v>
      </c>
      <c r="MX111" s="178">
        <v>499</v>
      </c>
      <c r="MY111" s="178">
        <v>499</v>
      </c>
      <c r="MZ111" s="178">
        <v>499</v>
      </c>
      <c r="NA111" s="178">
        <v>499</v>
      </c>
      <c r="NB111" s="178">
        <v>499</v>
      </c>
      <c r="NC111" s="178">
        <v>499</v>
      </c>
      <c r="ND111" s="178">
        <v>499</v>
      </c>
      <c r="NE111" s="178">
        <v>499</v>
      </c>
      <c r="NF111" s="178">
        <v>499</v>
      </c>
      <c r="NG111" s="178">
        <v>499</v>
      </c>
      <c r="NH111" s="178">
        <v>499</v>
      </c>
      <c r="NI111" s="178">
        <v>537.65</v>
      </c>
      <c r="NJ111" s="178">
        <v>540.48</v>
      </c>
      <c r="NK111" s="178">
        <v>543.32000000000005</v>
      </c>
      <c r="NL111" s="178">
        <v>546.17999999999995</v>
      </c>
      <c r="NM111" s="178">
        <v>549.04</v>
      </c>
      <c r="NN111" s="178">
        <v>551.91</v>
      </c>
      <c r="NO111" s="178">
        <v>554.79</v>
      </c>
      <c r="NP111" s="178">
        <v>557.67999999999995</v>
      </c>
      <c r="NQ111" s="178">
        <v>560.58000000000004</v>
      </c>
      <c r="NR111" s="149"/>
      <c r="NS111" s="145">
        <v>849</v>
      </c>
      <c r="NT111" s="145">
        <v>849</v>
      </c>
      <c r="NU111" s="145">
        <v>799</v>
      </c>
      <c r="NV111" s="145">
        <v>749</v>
      </c>
      <c r="NW111" s="145">
        <v>699</v>
      </c>
      <c r="NX111" s="145">
        <v>649</v>
      </c>
      <c r="NY111" s="145">
        <v>599</v>
      </c>
      <c r="NZ111" s="145">
        <v>549</v>
      </c>
      <c r="OA111" s="145">
        <v>499</v>
      </c>
      <c r="OB111" s="150"/>
      <c r="OC111" s="145">
        <v>0</v>
      </c>
      <c r="OD111" s="145">
        <v>849</v>
      </c>
      <c r="OE111" s="145">
        <v>799</v>
      </c>
      <c r="OF111" s="145">
        <v>749</v>
      </c>
      <c r="OG111" s="145">
        <v>699</v>
      </c>
      <c r="OH111" s="145">
        <v>649</v>
      </c>
      <c r="OI111" s="145">
        <v>599</v>
      </c>
      <c r="OJ111" s="145">
        <v>549</v>
      </c>
      <c r="OK111" s="145">
        <v>499</v>
      </c>
      <c r="OL111" s="67">
        <v>0</v>
      </c>
      <c r="OM111" s="67">
        <v>0</v>
      </c>
      <c r="ON111" s="50"/>
      <c r="OO111" s="50"/>
      <c r="OP111" s="50"/>
      <c r="OQ111" s="139" t="s">
        <v>12024</v>
      </c>
      <c r="OR111" s="139" t="s">
        <v>12024</v>
      </c>
      <c r="OS111" s="139" t="s">
        <v>12024</v>
      </c>
      <c r="OT111" s="139" t="s">
        <v>12024</v>
      </c>
      <c r="OU111" s="139" t="s">
        <v>12024</v>
      </c>
      <c r="OV111" s="139" t="s">
        <v>12024</v>
      </c>
      <c r="OW111" s="139" t="s">
        <v>12024</v>
      </c>
      <c r="OX111" s="139" t="s">
        <v>12024</v>
      </c>
      <c r="OY111" s="151"/>
      <c r="OZ111" s="139" t="s">
        <v>12015</v>
      </c>
      <c r="PA111" s="139" t="s">
        <v>12015</v>
      </c>
      <c r="PB111" s="139" t="s">
        <v>12015</v>
      </c>
      <c r="PC111" s="139" t="s">
        <v>12015</v>
      </c>
      <c r="PD111" s="139" t="s">
        <v>12015</v>
      </c>
      <c r="PE111" s="139" t="s">
        <v>12015</v>
      </c>
      <c r="PF111" s="139" t="s">
        <v>12015</v>
      </c>
      <c r="PG111" s="139" t="s">
        <v>12015</v>
      </c>
      <c r="PH111" s="146"/>
      <c r="PI111" s="139" t="s">
        <v>12024</v>
      </c>
      <c r="PJ111" s="139" t="s">
        <v>12024</v>
      </c>
      <c r="PK111" s="139" t="s">
        <v>12024</v>
      </c>
      <c r="PL111" s="139" t="s">
        <v>12024</v>
      </c>
      <c r="PM111" s="139" t="s">
        <v>12024</v>
      </c>
      <c r="PN111" s="139" t="s">
        <v>12024</v>
      </c>
      <c r="PO111" s="139" t="s">
        <v>12024</v>
      </c>
      <c r="PP111" s="139" t="s">
        <v>12024</v>
      </c>
      <c r="PQ111" s="146"/>
      <c r="PR111" s="139" t="s">
        <v>12015</v>
      </c>
      <c r="PS111" s="139" t="s">
        <v>12015</v>
      </c>
      <c r="PT111" s="139" t="s">
        <v>12015</v>
      </c>
      <c r="PU111" s="139" t="s">
        <v>12015</v>
      </c>
      <c r="PV111" s="139" t="s">
        <v>12015</v>
      </c>
      <c r="PW111" s="139" t="s">
        <v>12015</v>
      </c>
      <c r="PX111" s="139" t="s">
        <v>12015</v>
      </c>
      <c r="PY111" s="139" t="s">
        <v>12015</v>
      </c>
    </row>
    <row r="112" spans="1:441" ht="16">
      <c r="A112" s="66" t="s">
        <v>3498</v>
      </c>
      <c r="B112" s="67" t="s">
        <v>207</v>
      </c>
      <c r="C112" s="68" t="s">
        <v>206</v>
      </c>
      <c r="D112" s="70" t="s">
        <v>67</v>
      </c>
      <c r="E112" s="69" t="s">
        <v>3384</v>
      </c>
      <c r="F112" s="71">
        <v>1499</v>
      </c>
      <c r="G112" s="178">
        <v>1349.1</v>
      </c>
      <c r="H112" s="178">
        <v>1499</v>
      </c>
      <c r="I112" s="178">
        <v>1499</v>
      </c>
      <c r="J112" s="178">
        <v>1499</v>
      </c>
      <c r="K112" s="178">
        <v>1499</v>
      </c>
      <c r="L112" s="178">
        <v>1499</v>
      </c>
      <c r="M112" s="178">
        <v>1499</v>
      </c>
      <c r="N112" s="178">
        <v>1499</v>
      </c>
      <c r="O112" s="178">
        <v>1499</v>
      </c>
      <c r="P112" s="178">
        <v>1499</v>
      </c>
      <c r="Q112" s="178">
        <v>1499</v>
      </c>
      <c r="R112" s="178">
        <v>1499</v>
      </c>
      <c r="S112" s="178">
        <v>1615.1</v>
      </c>
      <c r="T112" s="178">
        <v>1623.61</v>
      </c>
      <c r="U112" s="178">
        <v>1632.15</v>
      </c>
      <c r="V112" s="178">
        <v>1640.72</v>
      </c>
      <c r="W112" s="178">
        <v>1649.32</v>
      </c>
      <c r="X112" s="178">
        <v>1657.94</v>
      </c>
      <c r="Y112" s="178">
        <v>1666.6</v>
      </c>
      <c r="Z112" s="178">
        <v>1675.28</v>
      </c>
      <c r="AA112" s="178">
        <v>1684</v>
      </c>
      <c r="AB112" s="71">
        <v>1499</v>
      </c>
      <c r="AC112" s="178">
        <v>1349.1</v>
      </c>
      <c r="AD112" s="178">
        <v>1499</v>
      </c>
      <c r="AE112" s="178">
        <v>1499</v>
      </c>
      <c r="AF112" s="178">
        <v>1499</v>
      </c>
      <c r="AG112" s="178">
        <v>1499</v>
      </c>
      <c r="AH112" s="178">
        <v>1499</v>
      </c>
      <c r="AI112" s="178">
        <v>1499</v>
      </c>
      <c r="AJ112" s="178">
        <v>1499</v>
      </c>
      <c r="AK112" s="178">
        <v>1499</v>
      </c>
      <c r="AL112" s="178">
        <v>1499</v>
      </c>
      <c r="AM112" s="178">
        <v>1499</v>
      </c>
      <c r="AN112" s="178">
        <v>1499</v>
      </c>
      <c r="AO112" s="178">
        <v>1615.1</v>
      </c>
      <c r="AP112" s="178">
        <v>1623.61</v>
      </c>
      <c r="AQ112" s="178">
        <v>1632.15</v>
      </c>
      <c r="AR112" s="178">
        <v>1640.72</v>
      </c>
      <c r="AS112" s="178">
        <v>1649.32</v>
      </c>
      <c r="AT112" s="178">
        <v>1657.94</v>
      </c>
      <c r="AU112" s="178">
        <v>1666.6</v>
      </c>
      <c r="AV112" s="178">
        <v>1675.28</v>
      </c>
      <c r="AW112" s="178">
        <v>1684</v>
      </c>
      <c r="AX112" s="71">
        <v>1449</v>
      </c>
      <c r="AY112" s="178">
        <v>1304.0999999999999</v>
      </c>
      <c r="AZ112" s="71">
        <v>1449</v>
      </c>
      <c r="BA112" s="178">
        <v>1449</v>
      </c>
      <c r="BB112" s="178">
        <v>1449</v>
      </c>
      <c r="BC112" s="178">
        <v>1449</v>
      </c>
      <c r="BD112" s="178">
        <v>1449</v>
      </c>
      <c r="BE112" s="178">
        <v>1449</v>
      </c>
      <c r="BF112" s="178">
        <v>1449</v>
      </c>
      <c r="BG112" s="178">
        <v>1449</v>
      </c>
      <c r="BH112" s="178">
        <v>1449</v>
      </c>
      <c r="BI112" s="178">
        <v>1449</v>
      </c>
      <c r="BJ112" s="178">
        <v>1449</v>
      </c>
      <c r="BK112" s="178">
        <v>1561.22</v>
      </c>
      <c r="BL112" s="178">
        <v>1569.45</v>
      </c>
      <c r="BM112" s="178">
        <v>1577.71</v>
      </c>
      <c r="BN112" s="178">
        <v>1585.99</v>
      </c>
      <c r="BO112" s="178">
        <v>1594.3</v>
      </c>
      <c r="BP112" s="178">
        <v>1602.64</v>
      </c>
      <c r="BQ112" s="178">
        <v>1611.01</v>
      </c>
      <c r="BR112" s="178">
        <v>1619.4</v>
      </c>
      <c r="BS112" s="178">
        <v>1627.83</v>
      </c>
      <c r="BT112" s="71">
        <v>1399</v>
      </c>
      <c r="BU112" s="178">
        <v>1259.0999999999999</v>
      </c>
      <c r="BV112" s="178">
        <v>1399</v>
      </c>
      <c r="BW112" s="178">
        <v>1399</v>
      </c>
      <c r="BX112" s="178">
        <v>1399</v>
      </c>
      <c r="BY112" s="178">
        <v>1399</v>
      </c>
      <c r="BZ112" s="178">
        <v>1399</v>
      </c>
      <c r="CA112" s="178">
        <v>1399</v>
      </c>
      <c r="CB112" s="178">
        <v>1399</v>
      </c>
      <c r="CC112" s="178">
        <v>1399</v>
      </c>
      <c r="CD112" s="178">
        <v>1399</v>
      </c>
      <c r="CE112" s="178">
        <v>1399</v>
      </c>
      <c r="CF112" s="178">
        <v>1399</v>
      </c>
      <c r="CG112" s="178">
        <v>1507.35</v>
      </c>
      <c r="CH112" s="178">
        <v>1515.3</v>
      </c>
      <c r="CI112" s="178">
        <v>1523.27</v>
      </c>
      <c r="CJ112" s="178">
        <v>1531.26</v>
      </c>
      <c r="CK112" s="178">
        <v>1539.29</v>
      </c>
      <c r="CL112" s="178">
        <v>1547.34</v>
      </c>
      <c r="CM112" s="178">
        <v>1555.42</v>
      </c>
      <c r="CN112" s="178">
        <v>1563.52</v>
      </c>
      <c r="CO112" s="178">
        <v>1571.66</v>
      </c>
      <c r="CP112" s="71">
        <v>1349</v>
      </c>
      <c r="CQ112" s="178">
        <v>1214.0999999999999</v>
      </c>
      <c r="CR112" s="178">
        <v>1349</v>
      </c>
      <c r="CS112" s="178">
        <v>1349</v>
      </c>
      <c r="CT112" s="178">
        <v>1349</v>
      </c>
      <c r="CU112" s="178">
        <v>1349</v>
      </c>
      <c r="CV112" s="178">
        <v>1349</v>
      </c>
      <c r="CW112" s="178">
        <v>1349</v>
      </c>
      <c r="CX112" s="178">
        <v>1349</v>
      </c>
      <c r="CY112" s="178">
        <v>1349</v>
      </c>
      <c r="CZ112" s="178">
        <v>1349</v>
      </c>
      <c r="DA112" s="178">
        <v>1349</v>
      </c>
      <c r="DB112" s="178">
        <v>1349</v>
      </c>
      <c r="DC112" s="178">
        <v>1453.48</v>
      </c>
      <c r="DD112" s="178">
        <v>1461.14</v>
      </c>
      <c r="DE112" s="178">
        <v>1468.82</v>
      </c>
      <c r="DF112" s="178">
        <v>1476.54</v>
      </c>
      <c r="DG112" s="178">
        <v>1484.27</v>
      </c>
      <c r="DH112" s="178">
        <v>1492.04</v>
      </c>
      <c r="DI112" s="178">
        <v>1499.83</v>
      </c>
      <c r="DJ112" s="178">
        <v>1507.64</v>
      </c>
      <c r="DK112" s="178">
        <v>1515.49</v>
      </c>
      <c r="DL112" s="71">
        <v>1299</v>
      </c>
      <c r="DM112" s="178">
        <v>1169.0999999999999</v>
      </c>
      <c r="DN112" s="178">
        <v>1299</v>
      </c>
      <c r="DO112" s="178">
        <v>1299</v>
      </c>
      <c r="DP112" s="178">
        <v>1299</v>
      </c>
      <c r="DQ112" s="178">
        <v>1299</v>
      </c>
      <c r="DR112" s="178">
        <v>1299</v>
      </c>
      <c r="DS112" s="178">
        <v>1299</v>
      </c>
      <c r="DT112" s="178">
        <v>1299</v>
      </c>
      <c r="DU112" s="178">
        <v>1299</v>
      </c>
      <c r="DV112" s="178">
        <v>1299</v>
      </c>
      <c r="DW112" s="178">
        <v>1299</v>
      </c>
      <c r="DX112" s="178">
        <v>1299</v>
      </c>
      <c r="DY112" s="178">
        <v>1399.61</v>
      </c>
      <c r="DZ112" s="178">
        <v>1406.98</v>
      </c>
      <c r="EA112" s="178">
        <v>1414.38</v>
      </c>
      <c r="EB112" s="178">
        <v>1421.81</v>
      </c>
      <c r="EC112" s="178">
        <v>1429.26</v>
      </c>
      <c r="ED112" s="178">
        <v>1436.74</v>
      </c>
      <c r="EE112" s="178">
        <v>1444.24</v>
      </c>
      <c r="EF112" s="178">
        <v>1451.76</v>
      </c>
      <c r="EG112" s="178">
        <v>1459.32</v>
      </c>
      <c r="EH112" s="71">
        <v>1249</v>
      </c>
      <c r="EI112" s="178">
        <v>1124.0999999999999</v>
      </c>
      <c r="EJ112" s="178">
        <v>1249</v>
      </c>
      <c r="EK112" s="178">
        <v>1249</v>
      </c>
      <c r="EL112" s="178">
        <v>1249</v>
      </c>
      <c r="EM112" s="178">
        <v>1249</v>
      </c>
      <c r="EN112" s="178">
        <v>1249</v>
      </c>
      <c r="EO112" s="178">
        <v>1249</v>
      </c>
      <c r="EP112" s="178">
        <v>1249</v>
      </c>
      <c r="EQ112" s="178">
        <v>1249</v>
      </c>
      <c r="ER112" s="178">
        <v>1249</v>
      </c>
      <c r="ES112" s="178">
        <v>1249</v>
      </c>
      <c r="ET112" s="178">
        <v>1249</v>
      </c>
      <c r="EU112" s="178">
        <v>1345.73</v>
      </c>
      <c r="EV112" s="178">
        <v>1352.83</v>
      </c>
      <c r="EW112" s="178">
        <v>1359.94</v>
      </c>
      <c r="EX112" s="178">
        <v>1367.08</v>
      </c>
      <c r="EY112" s="178">
        <v>1374.25</v>
      </c>
      <c r="EZ112" s="178">
        <v>1381.43</v>
      </c>
      <c r="FA112" s="178">
        <v>1388.65</v>
      </c>
      <c r="FB112" s="178">
        <v>1395.88</v>
      </c>
      <c r="FC112" s="178">
        <v>1403.15</v>
      </c>
      <c r="FD112" s="71">
        <v>1199</v>
      </c>
      <c r="FE112" s="178">
        <v>1079.0999999999999</v>
      </c>
      <c r="FF112" s="178">
        <v>1199</v>
      </c>
      <c r="FG112" s="178">
        <v>1199</v>
      </c>
      <c r="FH112" s="178">
        <v>1199</v>
      </c>
      <c r="FI112" s="178">
        <v>1199</v>
      </c>
      <c r="FJ112" s="178">
        <v>1199</v>
      </c>
      <c r="FK112" s="178">
        <v>1199</v>
      </c>
      <c r="FL112" s="178">
        <v>1199</v>
      </c>
      <c r="FM112" s="178">
        <v>1199</v>
      </c>
      <c r="FN112" s="178">
        <v>1199</v>
      </c>
      <c r="FO112" s="178">
        <v>1199</v>
      </c>
      <c r="FP112" s="178">
        <v>1199</v>
      </c>
      <c r="FQ112" s="178">
        <v>1291.8599999999999</v>
      </c>
      <c r="FR112" s="178">
        <v>1298.67</v>
      </c>
      <c r="FS112" s="178">
        <v>1305.5</v>
      </c>
      <c r="FT112" s="178">
        <v>1312.35</v>
      </c>
      <c r="FU112" s="178">
        <v>1319.23</v>
      </c>
      <c r="FV112" s="178">
        <v>1326.13</v>
      </c>
      <c r="FW112" s="178">
        <v>1333.06</v>
      </c>
      <c r="FX112" s="178">
        <v>1340</v>
      </c>
      <c r="FY112" s="178">
        <v>1346.97</v>
      </c>
      <c r="FZ112" s="71">
        <v>1149</v>
      </c>
      <c r="GA112" s="178">
        <v>1034.0999999999999</v>
      </c>
      <c r="GB112" s="178">
        <v>1149</v>
      </c>
      <c r="GC112" s="178">
        <v>1149</v>
      </c>
      <c r="GD112" s="178">
        <v>1149</v>
      </c>
      <c r="GE112" s="178">
        <v>1149</v>
      </c>
      <c r="GF112" s="178">
        <v>1149</v>
      </c>
      <c r="GG112" s="178">
        <v>1149</v>
      </c>
      <c r="GH112" s="178">
        <v>1149</v>
      </c>
      <c r="GI112" s="178">
        <v>1149</v>
      </c>
      <c r="GJ112" s="178">
        <v>1149</v>
      </c>
      <c r="GK112" s="178">
        <v>1149</v>
      </c>
      <c r="GL112" s="178">
        <v>1149</v>
      </c>
      <c r="GM112" s="178">
        <v>1237.99</v>
      </c>
      <c r="GN112" s="178">
        <v>1244.51</v>
      </c>
      <c r="GO112" s="178">
        <v>1251.06</v>
      </c>
      <c r="GP112" s="178">
        <v>1257.6300000000001</v>
      </c>
      <c r="GQ112" s="178">
        <v>1264.22</v>
      </c>
      <c r="GR112" s="178">
        <v>1270.83</v>
      </c>
      <c r="GS112" s="178">
        <v>1277.47</v>
      </c>
      <c r="GT112" s="178">
        <v>1284.1199999999999</v>
      </c>
      <c r="GU112" s="178">
        <v>1290.8</v>
      </c>
      <c r="GV112" s="72"/>
      <c r="GW112" s="73">
        <v>0</v>
      </c>
      <c r="GX112" s="71">
        <v>1499</v>
      </c>
      <c r="GY112" s="178">
        <v>1349.1</v>
      </c>
      <c r="GZ112" s="178">
        <v>1499</v>
      </c>
      <c r="HA112" s="178">
        <v>1499</v>
      </c>
      <c r="HB112" s="178">
        <v>1499</v>
      </c>
      <c r="HC112" s="178">
        <v>1499</v>
      </c>
      <c r="HD112" s="178">
        <v>1499</v>
      </c>
      <c r="HE112" s="178">
        <v>1499</v>
      </c>
      <c r="HF112" s="178">
        <v>1499</v>
      </c>
      <c r="HG112" s="178">
        <v>1499</v>
      </c>
      <c r="HH112" s="178">
        <v>1499</v>
      </c>
      <c r="HI112" s="178">
        <v>1499</v>
      </c>
      <c r="HJ112" s="178">
        <v>1499</v>
      </c>
      <c r="HK112" s="178">
        <v>1615.1</v>
      </c>
      <c r="HL112" s="178">
        <v>1623.61</v>
      </c>
      <c r="HM112" s="178">
        <v>1632.15</v>
      </c>
      <c r="HN112" s="178">
        <v>1640.72</v>
      </c>
      <c r="HO112" s="178">
        <v>1649.32</v>
      </c>
      <c r="HP112" s="178">
        <v>1657.94</v>
      </c>
      <c r="HQ112" s="178">
        <v>1666.6</v>
      </c>
      <c r="HR112" s="178">
        <v>1675.28</v>
      </c>
      <c r="HS112" s="178">
        <v>1684</v>
      </c>
      <c r="HT112" s="71">
        <v>1449</v>
      </c>
      <c r="HU112" s="178">
        <v>1304.0999999999999</v>
      </c>
      <c r="HV112" s="178">
        <v>1449</v>
      </c>
      <c r="HW112" s="178">
        <v>1449</v>
      </c>
      <c r="HX112" s="178">
        <v>1449</v>
      </c>
      <c r="HY112" s="178">
        <v>1449</v>
      </c>
      <c r="HZ112" s="178">
        <v>1449</v>
      </c>
      <c r="IA112" s="178">
        <v>1449</v>
      </c>
      <c r="IB112" s="178">
        <v>1449</v>
      </c>
      <c r="IC112" s="178">
        <v>1449</v>
      </c>
      <c r="ID112" s="178">
        <v>1449</v>
      </c>
      <c r="IE112" s="178">
        <v>1449</v>
      </c>
      <c r="IF112" s="178">
        <v>1449</v>
      </c>
      <c r="IG112" s="178">
        <v>1561.22</v>
      </c>
      <c r="IH112" s="178">
        <v>1569.45</v>
      </c>
      <c r="II112" s="178">
        <v>1577.71</v>
      </c>
      <c r="IJ112" s="178">
        <v>1585.99</v>
      </c>
      <c r="IK112" s="178">
        <v>1594.3</v>
      </c>
      <c r="IL112" s="178">
        <v>1602.64</v>
      </c>
      <c r="IM112" s="178">
        <v>1611.01</v>
      </c>
      <c r="IN112" s="178">
        <v>1619.4</v>
      </c>
      <c r="IO112" s="178">
        <v>1627.83</v>
      </c>
      <c r="IP112" s="71">
        <v>1399</v>
      </c>
      <c r="IQ112" s="178">
        <v>1259.0999999999999</v>
      </c>
      <c r="IR112" s="178">
        <v>1399</v>
      </c>
      <c r="IS112" s="178">
        <v>1399</v>
      </c>
      <c r="IT112" s="178">
        <v>1399</v>
      </c>
      <c r="IU112" s="178">
        <v>1399</v>
      </c>
      <c r="IV112" s="178">
        <v>1399</v>
      </c>
      <c r="IW112" s="178">
        <v>1399</v>
      </c>
      <c r="IX112" s="178">
        <v>1399</v>
      </c>
      <c r="IY112" s="178">
        <v>1399</v>
      </c>
      <c r="IZ112" s="178">
        <v>1399</v>
      </c>
      <c r="JA112" s="178">
        <v>1399</v>
      </c>
      <c r="JB112" s="178">
        <v>1399</v>
      </c>
      <c r="JC112" s="178">
        <v>1507.35</v>
      </c>
      <c r="JD112" s="178">
        <v>1515.3</v>
      </c>
      <c r="JE112" s="178">
        <v>1523.27</v>
      </c>
      <c r="JF112" s="178">
        <v>1531.26</v>
      </c>
      <c r="JG112" s="178">
        <v>1539.29</v>
      </c>
      <c r="JH112" s="178">
        <v>1547.34</v>
      </c>
      <c r="JI112" s="178">
        <v>1555.42</v>
      </c>
      <c r="JJ112" s="178">
        <v>1563.52</v>
      </c>
      <c r="JK112" s="178">
        <v>1571.66</v>
      </c>
      <c r="JL112" s="71">
        <v>1349</v>
      </c>
      <c r="JM112" s="178">
        <v>1214.0999999999999</v>
      </c>
      <c r="JN112" s="178">
        <v>1349</v>
      </c>
      <c r="JO112" s="178">
        <v>1349</v>
      </c>
      <c r="JP112" s="178">
        <v>1349</v>
      </c>
      <c r="JQ112" s="178">
        <v>1349</v>
      </c>
      <c r="JR112" s="178">
        <v>1349</v>
      </c>
      <c r="JS112" s="178">
        <v>1349</v>
      </c>
      <c r="JT112" s="178">
        <v>1349</v>
      </c>
      <c r="JU112" s="178">
        <v>1349</v>
      </c>
      <c r="JV112" s="178">
        <v>1349</v>
      </c>
      <c r="JW112" s="178">
        <v>1349</v>
      </c>
      <c r="JX112" s="178">
        <v>1349</v>
      </c>
      <c r="JY112" s="178">
        <v>1453.48</v>
      </c>
      <c r="JZ112" s="178">
        <v>1461.14</v>
      </c>
      <c r="KA112" s="178">
        <v>1468.82</v>
      </c>
      <c r="KB112" s="178">
        <v>1476.54</v>
      </c>
      <c r="KC112" s="178">
        <v>1484.27</v>
      </c>
      <c r="KD112" s="178">
        <v>1492.04</v>
      </c>
      <c r="KE112" s="178">
        <v>1499.83</v>
      </c>
      <c r="KF112" s="178">
        <v>1507.64</v>
      </c>
      <c r="KG112" s="178">
        <v>1515.49</v>
      </c>
      <c r="KH112" s="71">
        <v>1299</v>
      </c>
      <c r="KI112" s="178">
        <v>1169.0999999999999</v>
      </c>
      <c r="KJ112" s="178">
        <v>1299</v>
      </c>
      <c r="KK112" s="178">
        <v>1299</v>
      </c>
      <c r="KL112" s="178">
        <v>1299</v>
      </c>
      <c r="KM112" s="178">
        <v>1299</v>
      </c>
      <c r="KN112" s="178">
        <v>1299</v>
      </c>
      <c r="KO112" s="178">
        <v>1299</v>
      </c>
      <c r="KP112" s="178">
        <v>1299</v>
      </c>
      <c r="KQ112" s="178">
        <v>1299</v>
      </c>
      <c r="KR112" s="178">
        <v>1299</v>
      </c>
      <c r="KS112" s="178">
        <v>1299</v>
      </c>
      <c r="KT112" s="178">
        <v>1299</v>
      </c>
      <c r="KU112" s="178">
        <v>1399.61</v>
      </c>
      <c r="KV112" s="178">
        <v>1406.98</v>
      </c>
      <c r="KW112" s="178">
        <v>1414.38</v>
      </c>
      <c r="KX112" s="178">
        <v>1421.81</v>
      </c>
      <c r="KY112" s="178">
        <v>1429.26</v>
      </c>
      <c r="KZ112" s="178">
        <v>1436.74</v>
      </c>
      <c r="LA112" s="178">
        <v>1444.24</v>
      </c>
      <c r="LB112" s="178">
        <v>1451.76</v>
      </c>
      <c r="LC112" s="178">
        <v>1459.32</v>
      </c>
      <c r="LD112" s="71">
        <v>1249</v>
      </c>
      <c r="LE112" s="178">
        <v>1124.0999999999999</v>
      </c>
      <c r="LF112" s="178">
        <v>1249</v>
      </c>
      <c r="LG112" s="178">
        <v>1249</v>
      </c>
      <c r="LH112" s="178">
        <v>1249</v>
      </c>
      <c r="LI112" s="178">
        <v>1249</v>
      </c>
      <c r="LJ112" s="178">
        <v>1249</v>
      </c>
      <c r="LK112" s="178">
        <v>1249</v>
      </c>
      <c r="LL112" s="178">
        <v>1249</v>
      </c>
      <c r="LM112" s="178">
        <v>1249</v>
      </c>
      <c r="LN112" s="178">
        <v>1249</v>
      </c>
      <c r="LO112" s="178">
        <v>1249</v>
      </c>
      <c r="LP112" s="178">
        <v>1249</v>
      </c>
      <c r="LQ112" s="178">
        <v>1345.73</v>
      </c>
      <c r="LR112" s="178">
        <v>1352.83</v>
      </c>
      <c r="LS112" s="178">
        <v>1359.94</v>
      </c>
      <c r="LT112" s="178">
        <v>1367.08</v>
      </c>
      <c r="LU112" s="178">
        <v>1374.25</v>
      </c>
      <c r="LV112" s="178">
        <v>1381.43</v>
      </c>
      <c r="LW112" s="178">
        <v>1388.65</v>
      </c>
      <c r="LX112" s="178">
        <v>1395.88</v>
      </c>
      <c r="LY112" s="178">
        <v>1403.15</v>
      </c>
      <c r="LZ112" s="71">
        <v>1199</v>
      </c>
      <c r="MA112" s="178">
        <v>1079.0999999999999</v>
      </c>
      <c r="MB112" s="178">
        <v>1199</v>
      </c>
      <c r="MC112" s="178">
        <v>1199</v>
      </c>
      <c r="MD112" s="178">
        <v>1199</v>
      </c>
      <c r="ME112" s="178">
        <v>1199</v>
      </c>
      <c r="MF112" s="178">
        <v>1199</v>
      </c>
      <c r="MG112" s="178">
        <v>1199</v>
      </c>
      <c r="MH112" s="178">
        <v>1199</v>
      </c>
      <c r="MI112" s="178">
        <v>1199</v>
      </c>
      <c r="MJ112" s="178">
        <v>1199</v>
      </c>
      <c r="MK112" s="178">
        <v>1199</v>
      </c>
      <c r="ML112" s="178">
        <v>1199</v>
      </c>
      <c r="MM112" s="178">
        <v>1291.8599999999999</v>
      </c>
      <c r="MN112" s="178">
        <v>1298.67</v>
      </c>
      <c r="MO112" s="178">
        <v>1305.5</v>
      </c>
      <c r="MP112" s="178">
        <v>1312.35</v>
      </c>
      <c r="MQ112" s="178">
        <v>1319.23</v>
      </c>
      <c r="MR112" s="178">
        <v>1326.13</v>
      </c>
      <c r="MS112" s="178">
        <v>1333.06</v>
      </c>
      <c r="MT112" s="178">
        <v>1340</v>
      </c>
      <c r="MU112" s="178">
        <v>1346.97</v>
      </c>
      <c r="MV112" s="71">
        <v>1149</v>
      </c>
      <c r="MW112" s="178">
        <v>1034.0999999999999</v>
      </c>
      <c r="MX112" s="178">
        <v>1149</v>
      </c>
      <c r="MY112" s="178">
        <v>1149</v>
      </c>
      <c r="MZ112" s="178">
        <v>1149</v>
      </c>
      <c r="NA112" s="178">
        <v>1149</v>
      </c>
      <c r="NB112" s="178">
        <v>1149</v>
      </c>
      <c r="NC112" s="178">
        <v>1149</v>
      </c>
      <c r="ND112" s="178">
        <v>1149</v>
      </c>
      <c r="NE112" s="178">
        <v>1149</v>
      </c>
      <c r="NF112" s="178">
        <v>1149</v>
      </c>
      <c r="NG112" s="178">
        <v>1149</v>
      </c>
      <c r="NH112" s="178">
        <v>1149</v>
      </c>
      <c r="NI112" s="178">
        <v>1237.99</v>
      </c>
      <c r="NJ112" s="178">
        <v>1244.51</v>
      </c>
      <c r="NK112" s="178">
        <v>1251.06</v>
      </c>
      <c r="NL112" s="178">
        <v>1257.6300000000001</v>
      </c>
      <c r="NM112" s="178">
        <v>1264.22</v>
      </c>
      <c r="NN112" s="178">
        <v>1270.83</v>
      </c>
      <c r="NO112" s="178">
        <v>1277.47</v>
      </c>
      <c r="NP112" s="178">
        <v>1284.1199999999999</v>
      </c>
      <c r="NQ112" s="178">
        <v>1290.8</v>
      </c>
      <c r="NR112" s="149"/>
      <c r="NS112" s="145">
        <v>1499</v>
      </c>
      <c r="NT112" s="145">
        <v>1499</v>
      </c>
      <c r="NU112" s="145">
        <v>1449</v>
      </c>
      <c r="NV112" s="145">
        <v>1399</v>
      </c>
      <c r="NW112" s="145">
        <v>1349</v>
      </c>
      <c r="NX112" s="145">
        <v>1299</v>
      </c>
      <c r="NY112" s="145">
        <v>1249</v>
      </c>
      <c r="NZ112" s="145">
        <v>1199</v>
      </c>
      <c r="OA112" s="145">
        <v>1149</v>
      </c>
      <c r="OB112" s="150"/>
      <c r="OC112" s="145">
        <v>0</v>
      </c>
      <c r="OD112" s="145">
        <v>1499</v>
      </c>
      <c r="OE112" s="145">
        <v>1449</v>
      </c>
      <c r="OF112" s="145">
        <v>1399</v>
      </c>
      <c r="OG112" s="145">
        <v>1349</v>
      </c>
      <c r="OH112" s="145">
        <v>1299</v>
      </c>
      <c r="OI112" s="145">
        <v>1249</v>
      </c>
      <c r="OJ112" s="145">
        <v>1199</v>
      </c>
      <c r="OK112" s="145">
        <v>1149</v>
      </c>
      <c r="OL112" s="67">
        <v>0</v>
      </c>
      <c r="OM112" s="67">
        <v>0</v>
      </c>
      <c r="ON112" s="50"/>
      <c r="OO112" s="50"/>
      <c r="OP112" s="50"/>
      <c r="OQ112" s="139" t="s">
        <v>12024</v>
      </c>
      <c r="OR112" s="139" t="s">
        <v>12024</v>
      </c>
      <c r="OS112" s="139" t="s">
        <v>12024</v>
      </c>
      <c r="OT112" s="139" t="s">
        <v>12024</v>
      </c>
      <c r="OU112" s="139" t="s">
        <v>12024</v>
      </c>
      <c r="OV112" s="139" t="s">
        <v>12024</v>
      </c>
      <c r="OW112" s="139" t="s">
        <v>12024</v>
      </c>
      <c r="OX112" s="139" t="s">
        <v>12024</v>
      </c>
      <c r="OY112" s="151"/>
      <c r="OZ112" s="139" t="s">
        <v>12015</v>
      </c>
      <c r="PA112" s="139" t="s">
        <v>12015</v>
      </c>
      <c r="PB112" s="139" t="s">
        <v>12015</v>
      </c>
      <c r="PC112" s="139" t="s">
        <v>12015</v>
      </c>
      <c r="PD112" s="139" t="s">
        <v>12015</v>
      </c>
      <c r="PE112" s="139" t="s">
        <v>12015</v>
      </c>
      <c r="PF112" s="139" t="s">
        <v>12015</v>
      </c>
      <c r="PG112" s="139" t="s">
        <v>12015</v>
      </c>
      <c r="PH112" s="146"/>
      <c r="PI112" s="139" t="s">
        <v>12024</v>
      </c>
      <c r="PJ112" s="139" t="s">
        <v>12024</v>
      </c>
      <c r="PK112" s="139" t="s">
        <v>12024</v>
      </c>
      <c r="PL112" s="139" t="s">
        <v>12024</v>
      </c>
      <c r="PM112" s="139" t="s">
        <v>12024</v>
      </c>
      <c r="PN112" s="139" t="s">
        <v>12024</v>
      </c>
      <c r="PO112" s="139" t="s">
        <v>12024</v>
      </c>
      <c r="PP112" s="139" t="s">
        <v>12024</v>
      </c>
      <c r="PQ112" s="146"/>
      <c r="PR112" s="139" t="s">
        <v>12015</v>
      </c>
      <c r="PS112" s="139" t="s">
        <v>12015</v>
      </c>
      <c r="PT112" s="139" t="s">
        <v>12015</v>
      </c>
      <c r="PU112" s="139" t="s">
        <v>12015</v>
      </c>
      <c r="PV112" s="139" t="s">
        <v>12015</v>
      </c>
      <c r="PW112" s="139" t="s">
        <v>12015</v>
      </c>
      <c r="PX112" s="139" t="s">
        <v>12015</v>
      </c>
      <c r="PY112" s="139" t="s">
        <v>12015</v>
      </c>
    </row>
    <row r="113" spans="1:441" ht="16">
      <c r="A113" s="66" t="s">
        <v>3498</v>
      </c>
      <c r="B113" s="67" t="s">
        <v>207</v>
      </c>
      <c r="C113" s="68" t="s">
        <v>216</v>
      </c>
      <c r="D113" s="70" t="s">
        <v>67</v>
      </c>
      <c r="E113" s="69" t="s">
        <v>3407</v>
      </c>
      <c r="F113" s="71">
        <v>749</v>
      </c>
      <c r="G113" s="178">
        <v>674.1</v>
      </c>
      <c r="H113" s="178">
        <v>749</v>
      </c>
      <c r="I113" s="178">
        <v>749</v>
      </c>
      <c r="J113" s="178">
        <v>749</v>
      </c>
      <c r="K113" s="178">
        <v>749</v>
      </c>
      <c r="L113" s="178">
        <v>749</v>
      </c>
      <c r="M113" s="178">
        <v>749</v>
      </c>
      <c r="N113" s="178">
        <v>749</v>
      </c>
      <c r="O113" s="178">
        <v>749</v>
      </c>
      <c r="P113" s="178">
        <v>749</v>
      </c>
      <c r="Q113" s="178">
        <v>749</v>
      </c>
      <c r="R113" s="178">
        <v>749</v>
      </c>
      <c r="S113" s="178">
        <v>807.01</v>
      </c>
      <c r="T113" s="178">
        <v>811.26</v>
      </c>
      <c r="U113" s="178">
        <v>815.53</v>
      </c>
      <c r="V113" s="178">
        <v>819.81</v>
      </c>
      <c r="W113" s="178">
        <v>824.11</v>
      </c>
      <c r="X113" s="178">
        <v>828.42</v>
      </c>
      <c r="Y113" s="178">
        <v>832.74</v>
      </c>
      <c r="Z113" s="178">
        <v>837.08</v>
      </c>
      <c r="AA113" s="178">
        <v>841.44</v>
      </c>
      <c r="AB113" s="71">
        <v>749</v>
      </c>
      <c r="AC113" s="178">
        <v>674.1</v>
      </c>
      <c r="AD113" s="178">
        <v>749</v>
      </c>
      <c r="AE113" s="178">
        <v>749</v>
      </c>
      <c r="AF113" s="178">
        <v>749</v>
      </c>
      <c r="AG113" s="178">
        <v>749</v>
      </c>
      <c r="AH113" s="178">
        <v>749</v>
      </c>
      <c r="AI113" s="178">
        <v>749</v>
      </c>
      <c r="AJ113" s="178">
        <v>749</v>
      </c>
      <c r="AK113" s="178">
        <v>749</v>
      </c>
      <c r="AL113" s="178">
        <v>749</v>
      </c>
      <c r="AM113" s="178">
        <v>749</v>
      </c>
      <c r="AN113" s="178">
        <v>749</v>
      </c>
      <c r="AO113" s="178">
        <v>807.01</v>
      </c>
      <c r="AP113" s="178">
        <v>811.26</v>
      </c>
      <c r="AQ113" s="178">
        <v>815.53</v>
      </c>
      <c r="AR113" s="178">
        <v>819.81</v>
      </c>
      <c r="AS113" s="178">
        <v>824.11</v>
      </c>
      <c r="AT113" s="178">
        <v>828.42</v>
      </c>
      <c r="AU113" s="178">
        <v>832.74</v>
      </c>
      <c r="AV113" s="178">
        <v>837.08</v>
      </c>
      <c r="AW113" s="178">
        <v>841.44</v>
      </c>
      <c r="AX113" s="71">
        <v>699</v>
      </c>
      <c r="AY113" s="178">
        <v>629.1</v>
      </c>
      <c r="AZ113" s="71">
        <v>699</v>
      </c>
      <c r="BA113" s="178">
        <v>699</v>
      </c>
      <c r="BB113" s="178">
        <v>699</v>
      </c>
      <c r="BC113" s="178">
        <v>699</v>
      </c>
      <c r="BD113" s="178">
        <v>699</v>
      </c>
      <c r="BE113" s="178">
        <v>699</v>
      </c>
      <c r="BF113" s="178">
        <v>699</v>
      </c>
      <c r="BG113" s="178">
        <v>699</v>
      </c>
      <c r="BH113" s="178">
        <v>699</v>
      </c>
      <c r="BI113" s="178">
        <v>699</v>
      </c>
      <c r="BJ113" s="178">
        <v>699</v>
      </c>
      <c r="BK113" s="178">
        <v>753.14</v>
      </c>
      <c r="BL113" s="178">
        <v>757.11</v>
      </c>
      <c r="BM113" s="178">
        <v>761.09</v>
      </c>
      <c r="BN113" s="178">
        <v>765.08</v>
      </c>
      <c r="BO113" s="178">
        <v>769.09</v>
      </c>
      <c r="BP113" s="178">
        <v>773.12</v>
      </c>
      <c r="BQ113" s="178">
        <v>777.15</v>
      </c>
      <c r="BR113" s="178">
        <v>781.2</v>
      </c>
      <c r="BS113" s="178">
        <v>785.27</v>
      </c>
      <c r="BT113" s="71">
        <v>649</v>
      </c>
      <c r="BU113" s="178">
        <v>584.1</v>
      </c>
      <c r="BV113" s="178">
        <v>649</v>
      </c>
      <c r="BW113" s="178">
        <v>649</v>
      </c>
      <c r="BX113" s="178">
        <v>649</v>
      </c>
      <c r="BY113" s="178">
        <v>649</v>
      </c>
      <c r="BZ113" s="178">
        <v>649</v>
      </c>
      <c r="CA113" s="178">
        <v>649</v>
      </c>
      <c r="CB113" s="178">
        <v>649</v>
      </c>
      <c r="CC113" s="178">
        <v>649</v>
      </c>
      <c r="CD113" s="178">
        <v>649</v>
      </c>
      <c r="CE113" s="178">
        <v>649</v>
      </c>
      <c r="CF113" s="178">
        <v>649</v>
      </c>
      <c r="CG113" s="178">
        <v>699.26</v>
      </c>
      <c r="CH113" s="178">
        <v>702.95</v>
      </c>
      <c r="CI113" s="178">
        <v>706.65</v>
      </c>
      <c r="CJ113" s="178">
        <v>710.36</v>
      </c>
      <c r="CK113" s="178">
        <v>714.08</v>
      </c>
      <c r="CL113" s="178">
        <v>717.82</v>
      </c>
      <c r="CM113" s="178">
        <v>721.56</v>
      </c>
      <c r="CN113" s="178">
        <v>725.32</v>
      </c>
      <c r="CO113" s="178">
        <v>729.1</v>
      </c>
      <c r="CP113" s="71">
        <v>599</v>
      </c>
      <c r="CQ113" s="178">
        <v>539.1</v>
      </c>
      <c r="CR113" s="178">
        <v>599</v>
      </c>
      <c r="CS113" s="178">
        <v>599</v>
      </c>
      <c r="CT113" s="178">
        <v>599</v>
      </c>
      <c r="CU113" s="178">
        <v>599</v>
      </c>
      <c r="CV113" s="178">
        <v>599</v>
      </c>
      <c r="CW113" s="178">
        <v>599</v>
      </c>
      <c r="CX113" s="178">
        <v>599</v>
      </c>
      <c r="CY113" s="178">
        <v>599</v>
      </c>
      <c r="CZ113" s="178">
        <v>599</v>
      </c>
      <c r="DA113" s="178">
        <v>599</v>
      </c>
      <c r="DB113" s="178">
        <v>599</v>
      </c>
      <c r="DC113" s="178">
        <v>645.39</v>
      </c>
      <c r="DD113" s="178">
        <v>648.79</v>
      </c>
      <c r="DE113" s="178">
        <v>652.21</v>
      </c>
      <c r="DF113" s="178">
        <v>655.63</v>
      </c>
      <c r="DG113" s="178">
        <v>659.07</v>
      </c>
      <c r="DH113" s="178">
        <v>662.51</v>
      </c>
      <c r="DI113" s="178">
        <v>665.97</v>
      </c>
      <c r="DJ113" s="178">
        <v>669.44</v>
      </c>
      <c r="DK113" s="178">
        <v>672.93</v>
      </c>
      <c r="DL113" s="71">
        <v>549</v>
      </c>
      <c r="DM113" s="178">
        <v>494.1</v>
      </c>
      <c r="DN113" s="178">
        <v>549</v>
      </c>
      <c r="DO113" s="178">
        <v>549</v>
      </c>
      <c r="DP113" s="178">
        <v>549</v>
      </c>
      <c r="DQ113" s="178">
        <v>549</v>
      </c>
      <c r="DR113" s="178">
        <v>549</v>
      </c>
      <c r="DS113" s="178">
        <v>549</v>
      </c>
      <c r="DT113" s="178">
        <v>549</v>
      </c>
      <c r="DU113" s="178">
        <v>549</v>
      </c>
      <c r="DV113" s="178">
        <v>549</v>
      </c>
      <c r="DW113" s="178">
        <v>549</v>
      </c>
      <c r="DX113" s="178">
        <v>549</v>
      </c>
      <c r="DY113" s="178">
        <v>591.52</v>
      </c>
      <c r="DZ113" s="178">
        <v>594.64</v>
      </c>
      <c r="EA113" s="178">
        <v>597.76</v>
      </c>
      <c r="EB113" s="178">
        <v>600.9</v>
      </c>
      <c r="EC113" s="178">
        <v>604.04999999999995</v>
      </c>
      <c r="ED113" s="178">
        <v>607.21</v>
      </c>
      <c r="EE113" s="178">
        <v>610.38</v>
      </c>
      <c r="EF113" s="178">
        <v>613.55999999999995</v>
      </c>
      <c r="EG113" s="178">
        <v>616.75</v>
      </c>
      <c r="EH113" s="71">
        <v>499</v>
      </c>
      <c r="EI113" s="178">
        <v>449.1</v>
      </c>
      <c r="EJ113" s="178">
        <v>499</v>
      </c>
      <c r="EK113" s="178">
        <v>499</v>
      </c>
      <c r="EL113" s="178">
        <v>499</v>
      </c>
      <c r="EM113" s="178">
        <v>499</v>
      </c>
      <c r="EN113" s="178">
        <v>499</v>
      </c>
      <c r="EO113" s="178">
        <v>499</v>
      </c>
      <c r="EP113" s="178">
        <v>499</v>
      </c>
      <c r="EQ113" s="178">
        <v>499</v>
      </c>
      <c r="ER113" s="178">
        <v>499</v>
      </c>
      <c r="ES113" s="178">
        <v>499</v>
      </c>
      <c r="ET113" s="178">
        <v>499</v>
      </c>
      <c r="EU113" s="178">
        <v>537.65</v>
      </c>
      <c r="EV113" s="178">
        <v>540.48</v>
      </c>
      <c r="EW113" s="178">
        <v>543.32000000000005</v>
      </c>
      <c r="EX113" s="178">
        <v>546.17999999999995</v>
      </c>
      <c r="EY113" s="178">
        <v>549.04</v>
      </c>
      <c r="EZ113" s="178">
        <v>551.91</v>
      </c>
      <c r="FA113" s="178">
        <v>554.79</v>
      </c>
      <c r="FB113" s="178">
        <v>557.67999999999995</v>
      </c>
      <c r="FC113" s="178">
        <v>560.58000000000004</v>
      </c>
      <c r="FD113" s="71">
        <v>449</v>
      </c>
      <c r="FE113" s="178">
        <v>404.1</v>
      </c>
      <c r="FF113" s="178">
        <v>449</v>
      </c>
      <c r="FG113" s="178">
        <v>449</v>
      </c>
      <c r="FH113" s="178">
        <v>449</v>
      </c>
      <c r="FI113" s="178">
        <v>449</v>
      </c>
      <c r="FJ113" s="178">
        <v>449</v>
      </c>
      <c r="FK113" s="178">
        <v>449</v>
      </c>
      <c r="FL113" s="178">
        <v>449</v>
      </c>
      <c r="FM113" s="178">
        <v>449</v>
      </c>
      <c r="FN113" s="178">
        <v>449</v>
      </c>
      <c r="FO113" s="178">
        <v>449</v>
      </c>
      <c r="FP113" s="178">
        <v>449</v>
      </c>
      <c r="FQ113" s="178">
        <v>483.77</v>
      </c>
      <c r="FR113" s="178">
        <v>486.32</v>
      </c>
      <c r="FS113" s="178">
        <v>488.88</v>
      </c>
      <c r="FT113" s="178">
        <v>491.45</v>
      </c>
      <c r="FU113" s="178">
        <v>494.02</v>
      </c>
      <c r="FV113" s="178">
        <v>496.61</v>
      </c>
      <c r="FW113" s="178">
        <v>499.2</v>
      </c>
      <c r="FX113" s="178">
        <v>501.8</v>
      </c>
      <c r="FY113" s="178">
        <v>504.41</v>
      </c>
      <c r="FZ113" s="71">
        <v>399</v>
      </c>
      <c r="GA113" s="178">
        <v>359.1</v>
      </c>
      <c r="GB113" s="178">
        <v>399</v>
      </c>
      <c r="GC113" s="178">
        <v>399</v>
      </c>
      <c r="GD113" s="178">
        <v>399</v>
      </c>
      <c r="GE113" s="178">
        <v>399</v>
      </c>
      <c r="GF113" s="178">
        <v>399</v>
      </c>
      <c r="GG113" s="178">
        <v>399</v>
      </c>
      <c r="GH113" s="178">
        <v>399</v>
      </c>
      <c r="GI113" s="178">
        <v>399</v>
      </c>
      <c r="GJ113" s="178">
        <v>399</v>
      </c>
      <c r="GK113" s="178">
        <v>399</v>
      </c>
      <c r="GL113" s="178">
        <v>399</v>
      </c>
      <c r="GM113" s="178">
        <v>429.9</v>
      </c>
      <c r="GN113" s="178">
        <v>432.17</v>
      </c>
      <c r="GO113" s="178">
        <v>434.44</v>
      </c>
      <c r="GP113" s="178">
        <v>436.72</v>
      </c>
      <c r="GQ113" s="178">
        <v>439.01</v>
      </c>
      <c r="GR113" s="178">
        <v>441.31</v>
      </c>
      <c r="GS113" s="178">
        <v>443.61</v>
      </c>
      <c r="GT113" s="178">
        <v>445.92</v>
      </c>
      <c r="GU113" s="178">
        <v>448.24</v>
      </c>
      <c r="GV113" s="72"/>
      <c r="GW113" s="73">
        <v>0</v>
      </c>
      <c r="GX113" s="71">
        <v>749</v>
      </c>
      <c r="GY113" s="178">
        <v>674.1</v>
      </c>
      <c r="GZ113" s="178">
        <v>749</v>
      </c>
      <c r="HA113" s="178">
        <v>749</v>
      </c>
      <c r="HB113" s="178">
        <v>749</v>
      </c>
      <c r="HC113" s="178">
        <v>749</v>
      </c>
      <c r="HD113" s="178">
        <v>749</v>
      </c>
      <c r="HE113" s="178">
        <v>749</v>
      </c>
      <c r="HF113" s="178">
        <v>749</v>
      </c>
      <c r="HG113" s="178">
        <v>749</v>
      </c>
      <c r="HH113" s="178">
        <v>749</v>
      </c>
      <c r="HI113" s="178">
        <v>749</v>
      </c>
      <c r="HJ113" s="178">
        <v>749</v>
      </c>
      <c r="HK113" s="178">
        <v>807.01</v>
      </c>
      <c r="HL113" s="178">
        <v>811.26</v>
      </c>
      <c r="HM113" s="178">
        <v>815.53</v>
      </c>
      <c r="HN113" s="178">
        <v>819.81</v>
      </c>
      <c r="HO113" s="178">
        <v>824.11</v>
      </c>
      <c r="HP113" s="178">
        <v>828.42</v>
      </c>
      <c r="HQ113" s="178">
        <v>832.74</v>
      </c>
      <c r="HR113" s="178">
        <v>837.08</v>
      </c>
      <c r="HS113" s="178">
        <v>841.44</v>
      </c>
      <c r="HT113" s="71">
        <v>699</v>
      </c>
      <c r="HU113" s="178">
        <v>629.1</v>
      </c>
      <c r="HV113" s="178">
        <v>699</v>
      </c>
      <c r="HW113" s="178">
        <v>699</v>
      </c>
      <c r="HX113" s="178">
        <v>699</v>
      </c>
      <c r="HY113" s="178">
        <v>699</v>
      </c>
      <c r="HZ113" s="178">
        <v>699</v>
      </c>
      <c r="IA113" s="178">
        <v>699</v>
      </c>
      <c r="IB113" s="178">
        <v>699</v>
      </c>
      <c r="IC113" s="178">
        <v>699</v>
      </c>
      <c r="ID113" s="178">
        <v>699</v>
      </c>
      <c r="IE113" s="178">
        <v>699</v>
      </c>
      <c r="IF113" s="178">
        <v>699</v>
      </c>
      <c r="IG113" s="178">
        <v>753.14</v>
      </c>
      <c r="IH113" s="178">
        <v>757.11</v>
      </c>
      <c r="II113" s="178">
        <v>761.09</v>
      </c>
      <c r="IJ113" s="178">
        <v>765.08</v>
      </c>
      <c r="IK113" s="178">
        <v>769.09</v>
      </c>
      <c r="IL113" s="178">
        <v>773.12</v>
      </c>
      <c r="IM113" s="178">
        <v>777.15</v>
      </c>
      <c r="IN113" s="178">
        <v>781.2</v>
      </c>
      <c r="IO113" s="178">
        <v>785.27</v>
      </c>
      <c r="IP113" s="71">
        <v>649</v>
      </c>
      <c r="IQ113" s="178">
        <v>584.1</v>
      </c>
      <c r="IR113" s="178">
        <v>649</v>
      </c>
      <c r="IS113" s="178">
        <v>649</v>
      </c>
      <c r="IT113" s="178">
        <v>649</v>
      </c>
      <c r="IU113" s="178">
        <v>649</v>
      </c>
      <c r="IV113" s="178">
        <v>649</v>
      </c>
      <c r="IW113" s="178">
        <v>649</v>
      </c>
      <c r="IX113" s="178">
        <v>649</v>
      </c>
      <c r="IY113" s="178">
        <v>649</v>
      </c>
      <c r="IZ113" s="178">
        <v>649</v>
      </c>
      <c r="JA113" s="178">
        <v>649</v>
      </c>
      <c r="JB113" s="178">
        <v>649</v>
      </c>
      <c r="JC113" s="178">
        <v>699.26</v>
      </c>
      <c r="JD113" s="178">
        <v>702.95</v>
      </c>
      <c r="JE113" s="178">
        <v>706.65</v>
      </c>
      <c r="JF113" s="178">
        <v>710.36</v>
      </c>
      <c r="JG113" s="178">
        <v>714.08</v>
      </c>
      <c r="JH113" s="178">
        <v>717.82</v>
      </c>
      <c r="JI113" s="178">
        <v>721.56</v>
      </c>
      <c r="JJ113" s="178">
        <v>725.32</v>
      </c>
      <c r="JK113" s="178">
        <v>729.1</v>
      </c>
      <c r="JL113" s="71">
        <v>599</v>
      </c>
      <c r="JM113" s="178">
        <v>539.1</v>
      </c>
      <c r="JN113" s="178">
        <v>599</v>
      </c>
      <c r="JO113" s="178">
        <v>599</v>
      </c>
      <c r="JP113" s="178">
        <v>599</v>
      </c>
      <c r="JQ113" s="178">
        <v>599</v>
      </c>
      <c r="JR113" s="178">
        <v>599</v>
      </c>
      <c r="JS113" s="178">
        <v>599</v>
      </c>
      <c r="JT113" s="178">
        <v>599</v>
      </c>
      <c r="JU113" s="178">
        <v>599</v>
      </c>
      <c r="JV113" s="178">
        <v>599</v>
      </c>
      <c r="JW113" s="178">
        <v>599</v>
      </c>
      <c r="JX113" s="178">
        <v>599</v>
      </c>
      <c r="JY113" s="178">
        <v>645.39</v>
      </c>
      <c r="JZ113" s="178">
        <v>648.79</v>
      </c>
      <c r="KA113" s="178">
        <v>652.21</v>
      </c>
      <c r="KB113" s="178">
        <v>655.63</v>
      </c>
      <c r="KC113" s="178">
        <v>659.07</v>
      </c>
      <c r="KD113" s="178">
        <v>662.51</v>
      </c>
      <c r="KE113" s="178">
        <v>665.97</v>
      </c>
      <c r="KF113" s="178">
        <v>669.44</v>
      </c>
      <c r="KG113" s="178">
        <v>672.93</v>
      </c>
      <c r="KH113" s="71">
        <v>549</v>
      </c>
      <c r="KI113" s="178">
        <v>494.1</v>
      </c>
      <c r="KJ113" s="178">
        <v>549</v>
      </c>
      <c r="KK113" s="178">
        <v>549</v>
      </c>
      <c r="KL113" s="178">
        <v>549</v>
      </c>
      <c r="KM113" s="178">
        <v>549</v>
      </c>
      <c r="KN113" s="178">
        <v>549</v>
      </c>
      <c r="KO113" s="178">
        <v>549</v>
      </c>
      <c r="KP113" s="178">
        <v>549</v>
      </c>
      <c r="KQ113" s="178">
        <v>549</v>
      </c>
      <c r="KR113" s="178">
        <v>549</v>
      </c>
      <c r="KS113" s="178">
        <v>549</v>
      </c>
      <c r="KT113" s="178">
        <v>549</v>
      </c>
      <c r="KU113" s="178">
        <v>591.52</v>
      </c>
      <c r="KV113" s="178">
        <v>594.64</v>
      </c>
      <c r="KW113" s="178">
        <v>597.76</v>
      </c>
      <c r="KX113" s="178">
        <v>600.9</v>
      </c>
      <c r="KY113" s="178">
        <v>604.04999999999995</v>
      </c>
      <c r="KZ113" s="178">
        <v>607.21</v>
      </c>
      <c r="LA113" s="178">
        <v>610.38</v>
      </c>
      <c r="LB113" s="178">
        <v>613.55999999999995</v>
      </c>
      <c r="LC113" s="178">
        <v>616.75</v>
      </c>
      <c r="LD113" s="71">
        <v>499</v>
      </c>
      <c r="LE113" s="178">
        <v>449.1</v>
      </c>
      <c r="LF113" s="178">
        <v>499</v>
      </c>
      <c r="LG113" s="178">
        <v>499</v>
      </c>
      <c r="LH113" s="178">
        <v>499</v>
      </c>
      <c r="LI113" s="178">
        <v>499</v>
      </c>
      <c r="LJ113" s="178">
        <v>499</v>
      </c>
      <c r="LK113" s="178">
        <v>499</v>
      </c>
      <c r="LL113" s="178">
        <v>499</v>
      </c>
      <c r="LM113" s="178">
        <v>499</v>
      </c>
      <c r="LN113" s="178">
        <v>499</v>
      </c>
      <c r="LO113" s="178">
        <v>499</v>
      </c>
      <c r="LP113" s="178">
        <v>499</v>
      </c>
      <c r="LQ113" s="178">
        <v>537.65</v>
      </c>
      <c r="LR113" s="178">
        <v>540.48</v>
      </c>
      <c r="LS113" s="178">
        <v>543.32000000000005</v>
      </c>
      <c r="LT113" s="178">
        <v>546.17999999999995</v>
      </c>
      <c r="LU113" s="178">
        <v>549.04</v>
      </c>
      <c r="LV113" s="178">
        <v>551.91</v>
      </c>
      <c r="LW113" s="178">
        <v>554.79</v>
      </c>
      <c r="LX113" s="178">
        <v>557.67999999999995</v>
      </c>
      <c r="LY113" s="178">
        <v>560.58000000000004</v>
      </c>
      <c r="LZ113" s="71">
        <v>449</v>
      </c>
      <c r="MA113" s="178">
        <v>404.1</v>
      </c>
      <c r="MB113" s="178">
        <v>449</v>
      </c>
      <c r="MC113" s="178">
        <v>449</v>
      </c>
      <c r="MD113" s="178">
        <v>449</v>
      </c>
      <c r="ME113" s="178">
        <v>449</v>
      </c>
      <c r="MF113" s="178">
        <v>449</v>
      </c>
      <c r="MG113" s="178">
        <v>449</v>
      </c>
      <c r="MH113" s="178">
        <v>449</v>
      </c>
      <c r="MI113" s="178">
        <v>449</v>
      </c>
      <c r="MJ113" s="178">
        <v>449</v>
      </c>
      <c r="MK113" s="178">
        <v>449</v>
      </c>
      <c r="ML113" s="178">
        <v>449</v>
      </c>
      <c r="MM113" s="178">
        <v>483.77</v>
      </c>
      <c r="MN113" s="178">
        <v>486.32</v>
      </c>
      <c r="MO113" s="178">
        <v>488.88</v>
      </c>
      <c r="MP113" s="178">
        <v>491.45</v>
      </c>
      <c r="MQ113" s="178">
        <v>494.02</v>
      </c>
      <c r="MR113" s="178">
        <v>496.61</v>
      </c>
      <c r="MS113" s="178">
        <v>499.2</v>
      </c>
      <c r="MT113" s="178">
        <v>501.8</v>
      </c>
      <c r="MU113" s="178">
        <v>504.41</v>
      </c>
      <c r="MV113" s="71">
        <v>399</v>
      </c>
      <c r="MW113" s="178">
        <v>359.1</v>
      </c>
      <c r="MX113" s="178">
        <v>399</v>
      </c>
      <c r="MY113" s="178">
        <v>399</v>
      </c>
      <c r="MZ113" s="178">
        <v>399</v>
      </c>
      <c r="NA113" s="178">
        <v>399</v>
      </c>
      <c r="NB113" s="178">
        <v>399</v>
      </c>
      <c r="NC113" s="178">
        <v>399</v>
      </c>
      <c r="ND113" s="178">
        <v>399</v>
      </c>
      <c r="NE113" s="178">
        <v>399</v>
      </c>
      <c r="NF113" s="178">
        <v>399</v>
      </c>
      <c r="NG113" s="178">
        <v>399</v>
      </c>
      <c r="NH113" s="178">
        <v>399</v>
      </c>
      <c r="NI113" s="178">
        <v>429.9</v>
      </c>
      <c r="NJ113" s="178">
        <v>432.17</v>
      </c>
      <c r="NK113" s="178">
        <v>434.44</v>
      </c>
      <c r="NL113" s="178">
        <v>436.72</v>
      </c>
      <c r="NM113" s="178">
        <v>439.01</v>
      </c>
      <c r="NN113" s="178">
        <v>441.31</v>
      </c>
      <c r="NO113" s="178">
        <v>443.61</v>
      </c>
      <c r="NP113" s="178">
        <v>445.92</v>
      </c>
      <c r="NQ113" s="178">
        <v>448.24</v>
      </c>
      <c r="NR113" s="149"/>
      <c r="NS113" s="145">
        <v>749</v>
      </c>
      <c r="NT113" s="145">
        <v>749</v>
      </c>
      <c r="NU113" s="145">
        <v>699</v>
      </c>
      <c r="NV113" s="145">
        <v>649</v>
      </c>
      <c r="NW113" s="145">
        <v>599</v>
      </c>
      <c r="NX113" s="145">
        <v>549</v>
      </c>
      <c r="NY113" s="145">
        <v>499</v>
      </c>
      <c r="NZ113" s="145">
        <v>449</v>
      </c>
      <c r="OA113" s="145">
        <v>399</v>
      </c>
      <c r="OB113" s="150"/>
      <c r="OC113" s="145">
        <v>0</v>
      </c>
      <c r="OD113" s="145">
        <v>749</v>
      </c>
      <c r="OE113" s="145">
        <v>699</v>
      </c>
      <c r="OF113" s="145">
        <v>649</v>
      </c>
      <c r="OG113" s="145">
        <v>599</v>
      </c>
      <c r="OH113" s="145">
        <v>549</v>
      </c>
      <c r="OI113" s="145">
        <v>499</v>
      </c>
      <c r="OJ113" s="145">
        <v>449</v>
      </c>
      <c r="OK113" s="145">
        <v>399</v>
      </c>
      <c r="OL113" s="67">
        <v>0</v>
      </c>
      <c r="OM113" s="67">
        <v>0</v>
      </c>
      <c r="ON113" s="50"/>
      <c r="OO113" s="50"/>
      <c r="OP113" s="50"/>
      <c r="OQ113" s="139" t="s">
        <v>12024</v>
      </c>
      <c r="OR113" s="139" t="s">
        <v>12024</v>
      </c>
      <c r="OS113" s="139" t="s">
        <v>12024</v>
      </c>
      <c r="OT113" s="139" t="s">
        <v>12024</v>
      </c>
      <c r="OU113" s="139" t="s">
        <v>12024</v>
      </c>
      <c r="OV113" s="139" t="s">
        <v>12024</v>
      </c>
      <c r="OW113" s="139" t="s">
        <v>12024</v>
      </c>
      <c r="OX113" s="139" t="s">
        <v>12024</v>
      </c>
      <c r="OY113" s="151"/>
      <c r="OZ113" s="139" t="s">
        <v>12015</v>
      </c>
      <c r="PA113" s="139" t="s">
        <v>12015</v>
      </c>
      <c r="PB113" s="139" t="s">
        <v>12015</v>
      </c>
      <c r="PC113" s="139" t="s">
        <v>12015</v>
      </c>
      <c r="PD113" s="139" t="s">
        <v>12015</v>
      </c>
      <c r="PE113" s="139" t="s">
        <v>12015</v>
      </c>
      <c r="PF113" s="139" t="s">
        <v>12015</v>
      </c>
      <c r="PG113" s="139" t="s">
        <v>12015</v>
      </c>
      <c r="PH113" s="146"/>
      <c r="PI113" s="139" t="s">
        <v>12024</v>
      </c>
      <c r="PJ113" s="139" t="s">
        <v>12024</v>
      </c>
      <c r="PK113" s="139" t="s">
        <v>12024</v>
      </c>
      <c r="PL113" s="139" t="s">
        <v>12024</v>
      </c>
      <c r="PM113" s="139" t="s">
        <v>12024</v>
      </c>
      <c r="PN113" s="139" t="s">
        <v>12024</v>
      </c>
      <c r="PO113" s="139" t="s">
        <v>12024</v>
      </c>
      <c r="PP113" s="139" t="s">
        <v>12024</v>
      </c>
      <c r="PQ113" s="146"/>
      <c r="PR113" s="139" t="s">
        <v>12015</v>
      </c>
      <c r="PS113" s="139" t="s">
        <v>12015</v>
      </c>
      <c r="PT113" s="139" t="s">
        <v>12015</v>
      </c>
      <c r="PU113" s="139" t="s">
        <v>12015</v>
      </c>
      <c r="PV113" s="139" t="s">
        <v>12015</v>
      </c>
      <c r="PW113" s="139" t="s">
        <v>12015</v>
      </c>
      <c r="PX113" s="139" t="s">
        <v>12015</v>
      </c>
      <c r="PY113" s="139" t="s">
        <v>12015</v>
      </c>
    </row>
    <row r="114" spans="1:441" ht="16">
      <c r="A114" s="66" t="s">
        <v>3498</v>
      </c>
      <c r="B114" s="67" t="s">
        <v>207</v>
      </c>
      <c r="C114" s="68" t="s">
        <v>216</v>
      </c>
      <c r="D114" s="70" t="s">
        <v>67</v>
      </c>
      <c r="E114" s="69" t="s">
        <v>3412</v>
      </c>
      <c r="F114" s="71">
        <v>679</v>
      </c>
      <c r="G114" s="178">
        <v>611.1</v>
      </c>
      <c r="H114" s="178">
        <v>679</v>
      </c>
      <c r="I114" s="178">
        <v>679</v>
      </c>
      <c r="J114" s="178">
        <v>679</v>
      </c>
      <c r="K114" s="178">
        <v>679</v>
      </c>
      <c r="L114" s="178">
        <v>679</v>
      </c>
      <c r="M114" s="178">
        <v>679</v>
      </c>
      <c r="N114" s="178">
        <v>679</v>
      </c>
      <c r="O114" s="178">
        <v>679</v>
      </c>
      <c r="P114" s="178">
        <v>679</v>
      </c>
      <c r="Q114" s="178">
        <v>679</v>
      </c>
      <c r="R114" s="178">
        <v>679</v>
      </c>
      <c r="S114" s="178">
        <v>731.59</v>
      </c>
      <c r="T114" s="178">
        <v>735.44</v>
      </c>
      <c r="U114" s="178">
        <v>739.31</v>
      </c>
      <c r="V114" s="178">
        <v>743.19</v>
      </c>
      <c r="W114" s="178">
        <v>747.09</v>
      </c>
      <c r="X114" s="178">
        <v>751</v>
      </c>
      <c r="Y114" s="178">
        <v>754.92</v>
      </c>
      <c r="Z114" s="178">
        <v>758.85</v>
      </c>
      <c r="AA114" s="178">
        <v>762.8</v>
      </c>
      <c r="AB114" s="71">
        <v>679</v>
      </c>
      <c r="AC114" s="178">
        <v>611.1</v>
      </c>
      <c r="AD114" s="178">
        <v>679</v>
      </c>
      <c r="AE114" s="178">
        <v>679</v>
      </c>
      <c r="AF114" s="178">
        <v>679</v>
      </c>
      <c r="AG114" s="178">
        <v>679</v>
      </c>
      <c r="AH114" s="178">
        <v>679</v>
      </c>
      <c r="AI114" s="178">
        <v>679</v>
      </c>
      <c r="AJ114" s="178">
        <v>679</v>
      </c>
      <c r="AK114" s="178">
        <v>679</v>
      </c>
      <c r="AL114" s="178">
        <v>679</v>
      </c>
      <c r="AM114" s="178">
        <v>679</v>
      </c>
      <c r="AN114" s="178">
        <v>679</v>
      </c>
      <c r="AO114" s="178">
        <v>731.59</v>
      </c>
      <c r="AP114" s="178">
        <v>735.44</v>
      </c>
      <c r="AQ114" s="178">
        <v>739.31</v>
      </c>
      <c r="AR114" s="178">
        <v>743.19</v>
      </c>
      <c r="AS114" s="178">
        <v>747.09</v>
      </c>
      <c r="AT114" s="178">
        <v>751</v>
      </c>
      <c r="AU114" s="178">
        <v>754.92</v>
      </c>
      <c r="AV114" s="178">
        <v>758.85</v>
      </c>
      <c r="AW114" s="178">
        <v>762.8</v>
      </c>
      <c r="AX114" s="71">
        <v>659</v>
      </c>
      <c r="AY114" s="178">
        <v>593.1</v>
      </c>
      <c r="AZ114" s="71">
        <v>659</v>
      </c>
      <c r="BA114" s="178">
        <v>659</v>
      </c>
      <c r="BB114" s="178">
        <v>659</v>
      </c>
      <c r="BC114" s="178">
        <v>659</v>
      </c>
      <c r="BD114" s="178">
        <v>659</v>
      </c>
      <c r="BE114" s="178">
        <v>659</v>
      </c>
      <c r="BF114" s="178">
        <v>659</v>
      </c>
      <c r="BG114" s="178">
        <v>659</v>
      </c>
      <c r="BH114" s="178">
        <v>659</v>
      </c>
      <c r="BI114" s="178">
        <v>659</v>
      </c>
      <c r="BJ114" s="178">
        <v>659</v>
      </c>
      <c r="BK114" s="178">
        <v>710.04</v>
      </c>
      <c r="BL114" s="178">
        <v>713.78</v>
      </c>
      <c r="BM114" s="178">
        <v>717.54</v>
      </c>
      <c r="BN114" s="178">
        <v>721.3</v>
      </c>
      <c r="BO114" s="178">
        <v>725.08</v>
      </c>
      <c r="BP114" s="178">
        <v>728.88</v>
      </c>
      <c r="BQ114" s="178">
        <v>732.68</v>
      </c>
      <c r="BR114" s="178">
        <v>736.5</v>
      </c>
      <c r="BS114" s="178">
        <v>740.33</v>
      </c>
      <c r="BT114" s="71">
        <v>629</v>
      </c>
      <c r="BU114" s="178">
        <v>566.1</v>
      </c>
      <c r="BV114" s="178">
        <v>629</v>
      </c>
      <c r="BW114" s="178">
        <v>629</v>
      </c>
      <c r="BX114" s="178">
        <v>629</v>
      </c>
      <c r="BY114" s="178">
        <v>629</v>
      </c>
      <c r="BZ114" s="178">
        <v>629</v>
      </c>
      <c r="CA114" s="178">
        <v>629</v>
      </c>
      <c r="CB114" s="178">
        <v>629</v>
      </c>
      <c r="CC114" s="178">
        <v>629</v>
      </c>
      <c r="CD114" s="178">
        <v>629</v>
      </c>
      <c r="CE114" s="178">
        <v>629</v>
      </c>
      <c r="CF114" s="178">
        <v>629</v>
      </c>
      <c r="CG114" s="178">
        <v>677.72</v>
      </c>
      <c r="CH114" s="178">
        <v>681.29</v>
      </c>
      <c r="CI114" s="178">
        <v>684.87</v>
      </c>
      <c r="CJ114" s="178">
        <v>688.47</v>
      </c>
      <c r="CK114" s="178">
        <v>692.07</v>
      </c>
      <c r="CL114" s="178">
        <v>695.69</v>
      </c>
      <c r="CM114" s="178">
        <v>699.33</v>
      </c>
      <c r="CN114" s="178">
        <v>702.97</v>
      </c>
      <c r="CO114" s="178">
        <v>706.63</v>
      </c>
      <c r="CP114" s="71">
        <v>579</v>
      </c>
      <c r="CQ114" s="178">
        <v>521.1</v>
      </c>
      <c r="CR114" s="178">
        <v>579</v>
      </c>
      <c r="CS114" s="178">
        <v>579</v>
      </c>
      <c r="CT114" s="178">
        <v>579</v>
      </c>
      <c r="CU114" s="178">
        <v>579</v>
      </c>
      <c r="CV114" s="178">
        <v>579</v>
      </c>
      <c r="CW114" s="178">
        <v>579</v>
      </c>
      <c r="CX114" s="178">
        <v>579</v>
      </c>
      <c r="CY114" s="178">
        <v>579</v>
      </c>
      <c r="CZ114" s="178">
        <v>579</v>
      </c>
      <c r="DA114" s="178">
        <v>579</v>
      </c>
      <c r="DB114" s="178">
        <v>579</v>
      </c>
      <c r="DC114" s="178">
        <v>623.84</v>
      </c>
      <c r="DD114" s="178">
        <v>627.13</v>
      </c>
      <c r="DE114" s="178">
        <v>630.42999999999995</v>
      </c>
      <c r="DF114" s="178">
        <v>633.74</v>
      </c>
      <c r="DG114" s="178">
        <v>637.05999999999995</v>
      </c>
      <c r="DH114" s="178">
        <v>640.39</v>
      </c>
      <c r="DI114" s="178">
        <v>643.74</v>
      </c>
      <c r="DJ114" s="178">
        <v>647.09</v>
      </c>
      <c r="DK114" s="178">
        <v>650.46</v>
      </c>
      <c r="DL114" s="71">
        <v>529</v>
      </c>
      <c r="DM114" s="178">
        <v>476.1</v>
      </c>
      <c r="DN114" s="178">
        <v>529</v>
      </c>
      <c r="DO114" s="178">
        <v>529</v>
      </c>
      <c r="DP114" s="178">
        <v>529</v>
      </c>
      <c r="DQ114" s="178">
        <v>529</v>
      </c>
      <c r="DR114" s="178">
        <v>529</v>
      </c>
      <c r="DS114" s="178">
        <v>529</v>
      </c>
      <c r="DT114" s="178">
        <v>529</v>
      </c>
      <c r="DU114" s="178">
        <v>529</v>
      </c>
      <c r="DV114" s="178">
        <v>529</v>
      </c>
      <c r="DW114" s="178">
        <v>529</v>
      </c>
      <c r="DX114" s="178">
        <v>529</v>
      </c>
      <c r="DY114" s="178">
        <v>569.97</v>
      </c>
      <c r="DZ114" s="178">
        <v>572.97</v>
      </c>
      <c r="EA114" s="178">
        <v>575.99</v>
      </c>
      <c r="EB114" s="178">
        <v>579.01</v>
      </c>
      <c r="EC114" s="178">
        <v>582.04999999999995</v>
      </c>
      <c r="ED114" s="178">
        <v>585.09</v>
      </c>
      <c r="EE114" s="178">
        <v>588.15</v>
      </c>
      <c r="EF114" s="178">
        <v>591.21</v>
      </c>
      <c r="EG114" s="178">
        <v>594.29</v>
      </c>
      <c r="EH114" s="71">
        <v>479</v>
      </c>
      <c r="EI114" s="178">
        <v>431.1</v>
      </c>
      <c r="EJ114" s="178">
        <v>479</v>
      </c>
      <c r="EK114" s="178">
        <v>479</v>
      </c>
      <c r="EL114" s="178">
        <v>479</v>
      </c>
      <c r="EM114" s="178">
        <v>479</v>
      </c>
      <c r="EN114" s="178">
        <v>479</v>
      </c>
      <c r="EO114" s="178">
        <v>479</v>
      </c>
      <c r="EP114" s="178">
        <v>479</v>
      </c>
      <c r="EQ114" s="178">
        <v>479</v>
      </c>
      <c r="ER114" s="178">
        <v>479</v>
      </c>
      <c r="ES114" s="178">
        <v>479</v>
      </c>
      <c r="ET114" s="178">
        <v>479</v>
      </c>
      <c r="EU114" s="178">
        <v>516.1</v>
      </c>
      <c r="EV114" s="178">
        <v>518.82000000000005</v>
      </c>
      <c r="EW114" s="178">
        <v>521.54999999999995</v>
      </c>
      <c r="EX114" s="178">
        <v>524.29</v>
      </c>
      <c r="EY114" s="178">
        <v>527.03</v>
      </c>
      <c r="EZ114" s="178">
        <v>529.79</v>
      </c>
      <c r="FA114" s="178">
        <v>532.55999999999995</v>
      </c>
      <c r="FB114" s="178">
        <v>535.33000000000004</v>
      </c>
      <c r="FC114" s="178">
        <v>538.12</v>
      </c>
      <c r="FD114" s="71">
        <v>429</v>
      </c>
      <c r="FE114" s="178">
        <v>386.1</v>
      </c>
      <c r="FF114" s="178">
        <v>429</v>
      </c>
      <c r="FG114" s="178">
        <v>429</v>
      </c>
      <c r="FH114" s="178">
        <v>429</v>
      </c>
      <c r="FI114" s="178">
        <v>429</v>
      </c>
      <c r="FJ114" s="178">
        <v>429</v>
      </c>
      <c r="FK114" s="178">
        <v>429</v>
      </c>
      <c r="FL114" s="178">
        <v>429</v>
      </c>
      <c r="FM114" s="178">
        <v>429</v>
      </c>
      <c r="FN114" s="178">
        <v>429</v>
      </c>
      <c r="FO114" s="178">
        <v>429</v>
      </c>
      <c r="FP114" s="178">
        <v>429</v>
      </c>
      <c r="FQ114" s="178">
        <v>462.23</v>
      </c>
      <c r="FR114" s="178">
        <v>464.66</v>
      </c>
      <c r="FS114" s="178">
        <v>467.11</v>
      </c>
      <c r="FT114" s="178">
        <v>469.56</v>
      </c>
      <c r="FU114" s="178">
        <v>472.02</v>
      </c>
      <c r="FV114" s="178">
        <v>474.49</v>
      </c>
      <c r="FW114" s="178">
        <v>476.97</v>
      </c>
      <c r="FX114" s="178">
        <v>479.45</v>
      </c>
      <c r="FY114" s="178">
        <v>481.94</v>
      </c>
      <c r="FZ114" s="71">
        <v>329</v>
      </c>
      <c r="GA114" s="178">
        <v>296.10000000000002</v>
      </c>
      <c r="GB114" s="178">
        <v>329</v>
      </c>
      <c r="GC114" s="178">
        <v>329</v>
      </c>
      <c r="GD114" s="178">
        <v>329</v>
      </c>
      <c r="GE114" s="178">
        <v>329</v>
      </c>
      <c r="GF114" s="178">
        <v>329</v>
      </c>
      <c r="GG114" s="178">
        <v>329</v>
      </c>
      <c r="GH114" s="178">
        <v>329</v>
      </c>
      <c r="GI114" s="178">
        <v>329</v>
      </c>
      <c r="GJ114" s="178">
        <v>329</v>
      </c>
      <c r="GK114" s="178">
        <v>329</v>
      </c>
      <c r="GL114" s="178">
        <v>329</v>
      </c>
      <c r="GM114" s="178">
        <v>354.48</v>
      </c>
      <c r="GN114" s="178">
        <v>356.35</v>
      </c>
      <c r="GO114" s="178">
        <v>358.22</v>
      </c>
      <c r="GP114" s="178">
        <v>360.1</v>
      </c>
      <c r="GQ114" s="178">
        <v>361.99</v>
      </c>
      <c r="GR114" s="178">
        <v>363.88</v>
      </c>
      <c r="GS114" s="178">
        <v>365.78</v>
      </c>
      <c r="GT114" s="178">
        <v>367.69</v>
      </c>
      <c r="GU114" s="178">
        <v>369.6</v>
      </c>
      <c r="GV114" s="72"/>
      <c r="GW114" s="73">
        <v>0</v>
      </c>
      <c r="GX114" s="71">
        <v>679</v>
      </c>
      <c r="GY114" s="178">
        <v>611.1</v>
      </c>
      <c r="GZ114" s="178">
        <v>679</v>
      </c>
      <c r="HA114" s="178">
        <v>679</v>
      </c>
      <c r="HB114" s="178">
        <v>679</v>
      </c>
      <c r="HC114" s="178">
        <v>679</v>
      </c>
      <c r="HD114" s="178">
        <v>679</v>
      </c>
      <c r="HE114" s="178">
        <v>679</v>
      </c>
      <c r="HF114" s="178">
        <v>679</v>
      </c>
      <c r="HG114" s="178">
        <v>679</v>
      </c>
      <c r="HH114" s="178">
        <v>679</v>
      </c>
      <c r="HI114" s="178">
        <v>679</v>
      </c>
      <c r="HJ114" s="178">
        <v>679</v>
      </c>
      <c r="HK114" s="178">
        <v>731.59</v>
      </c>
      <c r="HL114" s="178">
        <v>735.44</v>
      </c>
      <c r="HM114" s="178">
        <v>739.31</v>
      </c>
      <c r="HN114" s="178">
        <v>743.19</v>
      </c>
      <c r="HO114" s="178">
        <v>747.09</v>
      </c>
      <c r="HP114" s="178">
        <v>751</v>
      </c>
      <c r="HQ114" s="178">
        <v>754.92</v>
      </c>
      <c r="HR114" s="178">
        <v>758.85</v>
      </c>
      <c r="HS114" s="178">
        <v>762.8</v>
      </c>
      <c r="HT114" s="71">
        <v>659</v>
      </c>
      <c r="HU114" s="178">
        <v>593.1</v>
      </c>
      <c r="HV114" s="178">
        <v>659</v>
      </c>
      <c r="HW114" s="178">
        <v>659</v>
      </c>
      <c r="HX114" s="178">
        <v>659</v>
      </c>
      <c r="HY114" s="178">
        <v>659</v>
      </c>
      <c r="HZ114" s="178">
        <v>659</v>
      </c>
      <c r="IA114" s="178">
        <v>659</v>
      </c>
      <c r="IB114" s="178">
        <v>659</v>
      </c>
      <c r="IC114" s="178">
        <v>659</v>
      </c>
      <c r="ID114" s="178">
        <v>659</v>
      </c>
      <c r="IE114" s="178">
        <v>659</v>
      </c>
      <c r="IF114" s="178">
        <v>659</v>
      </c>
      <c r="IG114" s="178">
        <v>710.04</v>
      </c>
      <c r="IH114" s="178">
        <v>713.78</v>
      </c>
      <c r="II114" s="178">
        <v>717.54</v>
      </c>
      <c r="IJ114" s="178">
        <v>721.3</v>
      </c>
      <c r="IK114" s="178">
        <v>725.08</v>
      </c>
      <c r="IL114" s="178">
        <v>728.88</v>
      </c>
      <c r="IM114" s="178">
        <v>732.68</v>
      </c>
      <c r="IN114" s="178">
        <v>736.5</v>
      </c>
      <c r="IO114" s="178">
        <v>740.33</v>
      </c>
      <c r="IP114" s="71">
        <v>629</v>
      </c>
      <c r="IQ114" s="178">
        <v>566.1</v>
      </c>
      <c r="IR114" s="178">
        <v>629</v>
      </c>
      <c r="IS114" s="178">
        <v>629</v>
      </c>
      <c r="IT114" s="178">
        <v>629</v>
      </c>
      <c r="IU114" s="178">
        <v>629</v>
      </c>
      <c r="IV114" s="178">
        <v>629</v>
      </c>
      <c r="IW114" s="178">
        <v>629</v>
      </c>
      <c r="IX114" s="178">
        <v>629</v>
      </c>
      <c r="IY114" s="178">
        <v>629</v>
      </c>
      <c r="IZ114" s="178">
        <v>629</v>
      </c>
      <c r="JA114" s="178">
        <v>629</v>
      </c>
      <c r="JB114" s="178">
        <v>629</v>
      </c>
      <c r="JC114" s="178">
        <v>677.72</v>
      </c>
      <c r="JD114" s="178">
        <v>681.29</v>
      </c>
      <c r="JE114" s="178">
        <v>684.87</v>
      </c>
      <c r="JF114" s="178">
        <v>688.47</v>
      </c>
      <c r="JG114" s="178">
        <v>692.07</v>
      </c>
      <c r="JH114" s="178">
        <v>695.69</v>
      </c>
      <c r="JI114" s="178">
        <v>699.33</v>
      </c>
      <c r="JJ114" s="178">
        <v>702.97</v>
      </c>
      <c r="JK114" s="178">
        <v>706.63</v>
      </c>
      <c r="JL114" s="71">
        <v>579</v>
      </c>
      <c r="JM114" s="178">
        <v>521.1</v>
      </c>
      <c r="JN114" s="178">
        <v>579</v>
      </c>
      <c r="JO114" s="178">
        <v>579</v>
      </c>
      <c r="JP114" s="178">
        <v>579</v>
      </c>
      <c r="JQ114" s="178">
        <v>579</v>
      </c>
      <c r="JR114" s="178">
        <v>579</v>
      </c>
      <c r="JS114" s="178">
        <v>579</v>
      </c>
      <c r="JT114" s="178">
        <v>579</v>
      </c>
      <c r="JU114" s="178">
        <v>579</v>
      </c>
      <c r="JV114" s="178">
        <v>579</v>
      </c>
      <c r="JW114" s="178">
        <v>579</v>
      </c>
      <c r="JX114" s="178">
        <v>579</v>
      </c>
      <c r="JY114" s="178">
        <v>623.84</v>
      </c>
      <c r="JZ114" s="178">
        <v>627.13</v>
      </c>
      <c r="KA114" s="178">
        <v>630.42999999999995</v>
      </c>
      <c r="KB114" s="178">
        <v>633.74</v>
      </c>
      <c r="KC114" s="178">
        <v>637.05999999999995</v>
      </c>
      <c r="KD114" s="178">
        <v>640.39</v>
      </c>
      <c r="KE114" s="178">
        <v>643.74</v>
      </c>
      <c r="KF114" s="178">
        <v>647.09</v>
      </c>
      <c r="KG114" s="178">
        <v>650.46</v>
      </c>
      <c r="KH114" s="71">
        <v>529</v>
      </c>
      <c r="KI114" s="178">
        <v>476.1</v>
      </c>
      <c r="KJ114" s="178">
        <v>529</v>
      </c>
      <c r="KK114" s="178">
        <v>529</v>
      </c>
      <c r="KL114" s="178">
        <v>529</v>
      </c>
      <c r="KM114" s="178">
        <v>529</v>
      </c>
      <c r="KN114" s="178">
        <v>529</v>
      </c>
      <c r="KO114" s="178">
        <v>529</v>
      </c>
      <c r="KP114" s="178">
        <v>529</v>
      </c>
      <c r="KQ114" s="178">
        <v>529</v>
      </c>
      <c r="KR114" s="178">
        <v>529</v>
      </c>
      <c r="KS114" s="178">
        <v>529</v>
      </c>
      <c r="KT114" s="178">
        <v>529</v>
      </c>
      <c r="KU114" s="178">
        <v>569.97</v>
      </c>
      <c r="KV114" s="178">
        <v>572.97</v>
      </c>
      <c r="KW114" s="178">
        <v>575.99</v>
      </c>
      <c r="KX114" s="178">
        <v>579.01</v>
      </c>
      <c r="KY114" s="178">
        <v>582.04999999999995</v>
      </c>
      <c r="KZ114" s="178">
        <v>585.09</v>
      </c>
      <c r="LA114" s="178">
        <v>588.15</v>
      </c>
      <c r="LB114" s="178">
        <v>591.21</v>
      </c>
      <c r="LC114" s="178">
        <v>594.29</v>
      </c>
      <c r="LD114" s="71">
        <v>479</v>
      </c>
      <c r="LE114" s="178">
        <v>431.1</v>
      </c>
      <c r="LF114" s="178">
        <v>479</v>
      </c>
      <c r="LG114" s="178">
        <v>479</v>
      </c>
      <c r="LH114" s="178">
        <v>479</v>
      </c>
      <c r="LI114" s="178">
        <v>479</v>
      </c>
      <c r="LJ114" s="178">
        <v>479</v>
      </c>
      <c r="LK114" s="178">
        <v>479</v>
      </c>
      <c r="LL114" s="178">
        <v>479</v>
      </c>
      <c r="LM114" s="178">
        <v>479</v>
      </c>
      <c r="LN114" s="178">
        <v>479</v>
      </c>
      <c r="LO114" s="178">
        <v>479</v>
      </c>
      <c r="LP114" s="178">
        <v>479</v>
      </c>
      <c r="LQ114" s="178">
        <v>516.1</v>
      </c>
      <c r="LR114" s="178">
        <v>518.82000000000005</v>
      </c>
      <c r="LS114" s="178">
        <v>521.54999999999995</v>
      </c>
      <c r="LT114" s="178">
        <v>524.29</v>
      </c>
      <c r="LU114" s="178">
        <v>527.03</v>
      </c>
      <c r="LV114" s="178">
        <v>529.79</v>
      </c>
      <c r="LW114" s="178">
        <v>532.55999999999995</v>
      </c>
      <c r="LX114" s="178">
        <v>535.33000000000004</v>
      </c>
      <c r="LY114" s="178">
        <v>538.12</v>
      </c>
      <c r="LZ114" s="71">
        <v>429</v>
      </c>
      <c r="MA114" s="178">
        <v>386.1</v>
      </c>
      <c r="MB114" s="178">
        <v>429</v>
      </c>
      <c r="MC114" s="178">
        <v>429</v>
      </c>
      <c r="MD114" s="178">
        <v>429</v>
      </c>
      <c r="ME114" s="178">
        <v>429</v>
      </c>
      <c r="MF114" s="178">
        <v>429</v>
      </c>
      <c r="MG114" s="178">
        <v>429</v>
      </c>
      <c r="MH114" s="178">
        <v>429</v>
      </c>
      <c r="MI114" s="178">
        <v>429</v>
      </c>
      <c r="MJ114" s="178">
        <v>429</v>
      </c>
      <c r="MK114" s="178">
        <v>429</v>
      </c>
      <c r="ML114" s="178">
        <v>429</v>
      </c>
      <c r="MM114" s="178">
        <v>462.23</v>
      </c>
      <c r="MN114" s="178">
        <v>464.66</v>
      </c>
      <c r="MO114" s="178">
        <v>467.11</v>
      </c>
      <c r="MP114" s="178">
        <v>469.56</v>
      </c>
      <c r="MQ114" s="178">
        <v>472.02</v>
      </c>
      <c r="MR114" s="178">
        <v>474.49</v>
      </c>
      <c r="MS114" s="178">
        <v>476.97</v>
      </c>
      <c r="MT114" s="178">
        <v>479.45</v>
      </c>
      <c r="MU114" s="178">
        <v>481.94</v>
      </c>
      <c r="MV114" s="71">
        <v>329</v>
      </c>
      <c r="MW114" s="178">
        <v>296.10000000000002</v>
      </c>
      <c r="MX114" s="178">
        <v>329</v>
      </c>
      <c r="MY114" s="178">
        <v>329</v>
      </c>
      <c r="MZ114" s="178">
        <v>329</v>
      </c>
      <c r="NA114" s="178">
        <v>329</v>
      </c>
      <c r="NB114" s="178">
        <v>329</v>
      </c>
      <c r="NC114" s="178">
        <v>329</v>
      </c>
      <c r="ND114" s="178">
        <v>329</v>
      </c>
      <c r="NE114" s="178">
        <v>329</v>
      </c>
      <c r="NF114" s="178">
        <v>329</v>
      </c>
      <c r="NG114" s="178">
        <v>329</v>
      </c>
      <c r="NH114" s="178">
        <v>329</v>
      </c>
      <c r="NI114" s="178">
        <v>354.48</v>
      </c>
      <c r="NJ114" s="178">
        <v>356.35</v>
      </c>
      <c r="NK114" s="178">
        <v>358.22</v>
      </c>
      <c r="NL114" s="178">
        <v>360.1</v>
      </c>
      <c r="NM114" s="178">
        <v>361.99</v>
      </c>
      <c r="NN114" s="178">
        <v>363.88</v>
      </c>
      <c r="NO114" s="178">
        <v>365.78</v>
      </c>
      <c r="NP114" s="178">
        <v>367.69</v>
      </c>
      <c r="NQ114" s="178">
        <v>369.6</v>
      </c>
      <c r="NR114" s="149"/>
      <c r="NS114" s="145">
        <v>679</v>
      </c>
      <c r="NT114" s="145">
        <v>679</v>
      </c>
      <c r="NU114" s="145">
        <v>659</v>
      </c>
      <c r="NV114" s="145">
        <v>629</v>
      </c>
      <c r="NW114" s="145">
        <v>579</v>
      </c>
      <c r="NX114" s="145">
        <v>529</v>
      </c>
      <c r="NY114" s="145">
        <v>479</v>
      </c>
      <c r="NZ114" s="145">
        <v>429</v>
      </c>
      <c r="OA114" s="145">
        <v>329</v>
      </c>
      <c r="OB114" s="150"/>
      <c r="OC114" s="145">
        <v>0</v>
      </c>
      <c r="OD114" s="145">
        <v>679</v>
      </c>
      <c r="OE114" s="145">
        <v>659</v>
      </c>
      <c r="OF114" s="145">
        <v>629</v>
      </c>
      <c r="OG114" s="145">
        <v>579</v>
      </c>
      <c r="OH114" s="145">
        <v>529</v>
      </c>
      <c r="OI114" s="145">
        <v>479</v>
      </c>
      <c r="OJ114" s="145">
        <v>429</v>
      </c>
      <c r="OK114" s="145">
        <v>329</v>
      </c>
      <c r="OL114" s="67">
        <v>0</v>
      </c>
      <c r="OM114" s="67">
        <v>0</v>
      </c>
      <c r="ON114" s="50"/>
      <c r="OO114" s="50"/>
      <c r="OP114" s="50"/>
      <c r="OQ114" s="139" t="s">
        <v>12024</v>
      </c>
      <c r="OR114" s="139" t="s">
        <v>12024</v>
      </c>
      <c r="OS114" s="139" t="s">
        <v>12024</v>
      </c>
      <c r="OT114" s="139" t="s">
        <v>12024</v>
      </c>
      <c r="OU114" s="139" t="s">
        <v>12024</v>
      </c>
      <c r="OV114" s="139" t="s">
        <v>12024</v>
      </c>
      <c r="OW114" s="139" t="s">
        <v>12024</v>
      </c>
      <c r="OX114" s="139" t="s">
        <v>12024</v>
      </c>
      <c r="OY114" s="151"/>
      <c r="OZ114" s="139" t="s">
        <v>12015</v>
      </c>
      <c r="PA114" s="139" t="s">
        <v>12015</v>
      </c>
      <c r="PB114" s="139" t="s">
        <v>12015</v>
      </c>
      <c r="PC114" s="139" t="s">
        <v>12015</v>
      </c>
      <c r="PD114" s="139" t="s">
        <v>12015</v>
      </c>
      <c r="PE114" s="139" t="s">
        <v>12015</v>
      </c>
      <c r="PF114" s="139" t="s">
        <v>12015</v>
      </c>
      <c r="PG114" s="139" t="s">
        <v>12015</v>
      </c>
      <c r="PH114" s="146"/>
      <c r="PI114" s="139" t="s">
        <v>12024</v>
      </c>
      <c r="PJ114" s="139" t="s">
        <v>12024</v>
      </c>
      <c r="PK114" s="139" t="s">
        <v>12024</v>
      </c>
      <c r="PL114" s="139" t="s">
        <v>12024</v>
      </c>
      <c r="PM114" s="139" t="s">
        <v>12024</v>
      </c>
      <c r="PN114" s="139" t="s">
        <v>12024</v>
      </c>
      <c r="PO114" s="139" t="s">
        <v>12024</v>
      </c>
      <c r="PP114" s="139" t="s">
        <v>12024</v>
      </c>
      <c r="PQ114" s="146"/>
      <c r="PR114" s="139" t="s">
        <v>12015</v>
      </c>
      <c r="PS114" s="139" t="s">
        <v>12015</v>
      </c>
      <c r="PT114" s="139" t="s">
        <v>12015</v>
      </c>
      <c r="PU114" s="139" t="s">
        <v>12015</v>
      </c>
      <c r="PV114" s="139" t="s">
        <v>12015</v>
      </c>
      <c r="PW114" s="139" t="s">
        <v>12015</v>
      </c>
      <c r="PX114" s="139" t="s">
        <v>12015</v>
      </c>
      <c r="PY114" s="139" t="s">
        <v>12015</v>
      </c>
    </row>
    <row r="115" spans="1:441" ht="16">
      <c r="A115" s="66" t="s">
        <v>3498</v>
      </c>
      <c r="B115" s="67" t="s">
        <v>207</v>
      </c>
      <c r="C115" s="68" t="s">
        <v>206</v>
      </c>
      <c r="D115" s="70" t="s">
        <v>67</v>
      </c>
      <c r="E115" s="69" t="s">
        <v>3448</v>
      </c>
      <c r="F115" s="71">
        <v>1119</v>
      </c>
      <c r="G115" s="178">
        <v>1007.1</v>
      </c>
      <c r="H115" s="178">
        <v>1119</v>
      </c>
      <c r="I115" s="178">
        <v>1119</v>
      </c>
      <c r="J115" s="178">
        <v>1119</v>
      </c>
      <c r="K115" s="178">
        <v>1119</v>
      </c>
      <c r="L115" s="178">
        <v>1119</v>
      </c>
      <c r="M115" s="178">
        <v>1119</v>
      </c>
      <c r="N115" s="178">
        <v>1119</v>
      </c>
      <c r="O115" s="178">
        <v>1119</v>
      </c>
      <c r="P115" s="178">
        <v>1119</v>
      </c>
      <c r="Q115" s="178">
        <v>1119</v>
      </c>
      <c r="R115" s="178">
        <v>1119</v>
      </c>
      <c r="S115" s="178">
        <v>1205.67</v>
      </c>
      <c r="T115" s="178">
        <v>1212.02</v>
      </c>
      <c r="U115" s="178">
        <v>1218.3900000000001</v>
      </c>
      <c r="V115" s="178">
        <v>1224.79</v>
      </c>
      <c r="W115" s="178">
        <v>1231.21</v>
      </c>
      <c r="X115" s="178">
        <v>1237.6500000000001</v>
      </c>
      <c r="Y115" s="178">
        <v>1244.1099999999999</v>
      </c>
      <c r="Z115" s="178">
        <v>1250.5999999999999</v>
      </c>
      <c r="AA115" s="178">
        <v>1257.0999999999999</v>
      </c>
      <c r="AB115" s="71">
        <v>1119</v>
      </c>
      <c r="AC115" s="178">
        <v>1007.1</v>
      </c>
      <c r="AD115" s="178">
        <v>1119</v>
      </c>
      <c r="AE115" s="178">
        <v>1119</v>
      </c>
      <c r="AF115" s="178">
        <v>1119</v>
      </c>
      <c r="AG115" s="178">
        <v>1119</v>
      </c>
      <c r="AH115" s="178">
        <v>1119</v>
      </c>
      <c r="AI115" s="178">
        <v>1119</v>
      </c>
      <c r="AJ115" s="178">
        <v>1119</v>
      </c>
      <c r="AK115" s="178">
        <v>1119</v>
      </c>
      <c r="AL115" s="178">
        <v>1119</v>
      </c>
      <c r="AM115" s="178">
        <v>1119</v>
      </c>
      <c r="AN115" s="178">
        <v>1119</v>
      </c>
      <c r="AO115" s="178">
        <v>1205.67</v>
      </c>
      <c r="AP115" s="178">
        <v>1212.02</v>
      </c>
      <c r="AQ115" s="178">
        <v>1218.3900000000001</v>
      </c>
      <c r="AR115" s="178">
        <v>1224.79</v>
      </c>
      <c r="AS115" s="178">
        <v>1231.21</v>
      </c>
      <c r="AT115" s="178">
        <v>1237.6500000000001</v>
      </c>
      <c r="AU115" s="178">
        <v>1244.1099999999999</v>
      </c>
      <c r="AV115" s="178">
        <v>1250.5999999999999</v>
      </c>
      <c r="AW115" s="178">
        <v>1257.0999999999999</v>
      </c>
      <c r="AX115" s="71">
        <v>1079</v>
      </c>
      <c r="AY115" s="178">
        <v>971.1</v>
      </c>
      <c r="AZ115" s="71">
        <v>1079</v>
      </c>
      <c r="BA115" s="178">
        <v>1079</v>
      </c>
      <c r="BB115" s="178">
        <v>1079</v>
      </c>
      <c r="BC115" s="178">
        <v>1079</v>
      </c>
      <c r="BD115" s="178">
        <v>1079</v>
      </c>
      <c r="BE115" s="178">
        <v>1079</v>
      </c>
      <c r="BF115" s="178">
        <v>1079</v>
      </c>
      <c r="BG115" s="178">
        <v>1079</v>
      </c>
      <c r="BH115" s="178">
        <v>1079</v>
      </c>
      <c r="BI115" s="178">
        <v>1079</v>
      </c>
      <c r="BJ115" s="178">
        <v>1079</v>
      </c>
      <c r="BK115" s="178">
        <v>1162.57</v>
      </c>
      <c r="BL115" s="178">
        <v>1168.69</v>
      </c>
      <c r="BM115" s="178">
        <v>1174.8399999999999</v>
      </c>
      <c r="BN115" s="178">
        <v>1181.01</v>
      </c>
      <c r="BO115" s="178">
        <v>1187.2</v>
      </c>
      <c r="BP115" s="178">
        <v>1193.4100000000001</v>
      </c>
      <c r="BQ115" s="178">
        <v>1199.6400000000001</v>
      </c>
      <c r="BR115" s="178">
        <v>1205.8900000000001</v>
      </c>
      <c r="BS115" s="178">
        <v>1212.1600000000001</v>
      </c>
      <c r="BT115" s="71">
        <v>1029</v>
      </c>
      <c r="BU115" s="178">
        <v>926.1</v>
      </c>
      <c r="BV115" s="178">
        <v>1029</v>
      </c>
      <c r="BW115" s="178">
        <v>1029</v>
      </c>
      <c r="BX115" s="178">
        <v>1029</v>
      </c>
      <c r="BY115" s="178">
        <v>1029</v>
      </c>
      <c r="BZ115" s="178">
        <v>1029</v>
      </c>
      <c r="CA115" s="178">
        <v>1029</v>
      </c>
      <c r="CB115" s="178">
        <v>1029</v>
      </c>
      <c r="CC115" s="178">
        <v>1029</v>
      </c>
      <c r="CD115" s="178">
        <v>1029</v>
      </c>
      <c r="CE115" s="178">
        <v>1029</v>
      </c>
      <c r="CF115" s="178">
        <v>1029</v>
      </c>
      <c r="CG115" s="178">
        <v>1108.7</v>
      </c>
      <c r="CH115" s="178">
        <v>1114.54</v>
      </c>
      <c r="CI115" s="178">
        <v>1120.4000000000001</v>
      </c>
      <c r="CJ115" s="178">
        <v>1126.28</v>
      </c>
      <c r="CK115" s="178">
        <v>1132.19</v>
      </c>
      <c r="CL115" s="178">
        <v>1138.1099999999999</v>
      </c>
      <c r="CM115" s="178">
        <v>1144.05</v>
      </c>
      <c r="CN115" s="178">
        <v>1150.01</v>
      </c>
      <c r="CO115" s="178">
        <v>1155.99</v>
      </c>
      <c r="CP115" s="71">
        <v>1009</v>
      </c>
      <c r="CQ115" s="178">
        <v>908.1</v>
      </c>
      <c r="CR115" s="178">
        <v>1009</v>
      </c>
      <c r="CS115" s="178">
        <v>1009</v>
      </c>
      <c r="CT115" s="178">
        <v>1009</v>
      </c>
      <c r="CU115" s="178">
        <v>1009</v>
      </c>
      <c r="CV115" s="178">
        <v>1009</v>
      </c>
      <c r="CW115" s="178">
        <v>1009</v>
      </c>
      <c r="CX115" s="178">
        <v>1009</v>
      </c>
      <c r="CY115" s="178">
        <v>1009</v>
      </c>
      <c r="CZ115" s="178">
        <v>1009</v>
      </c>
      <c r="DA115" s="178">
        <v>1009</v>
      </c>
      <c r="DB115" s="178">
        <v>1009</v>
      </c>
      <c r="DC115" s="178">
        <v>1087.1500000000001</v>
      </c>
      <c r="DD115" s="178">
        <v>1092.8800000000001</v>
      </c>
      <c r="DE115" s="178">
        <v>1098.6199999999999</v>
      </c>
      <c r="DF115" s="178">
        <v>1104.3900000000001</v>
      </c>
      <c r="DG115" s="178">
        <v>1110.18</v>
      </c>
      <c r="DH115" s="178">
        <v>1115.99</v>
      </c>
      <c r="DI115" s="178">
        <v>1121.81</v>
      </c>
      <c r="DJ115" s="178">
        <v>1127.6600000000001</v>
      </c>
      <c r="DK115" s="178">
        <v>1133.53</v>
      </c>
      <c r="DL115" s="71">
        <v>989</v>
      </c>
      <c r="DM115" s="178">
        <v>890.1</v>
      </c>
      <c r="DN115" s="178">
        <v>989</v>
      </c>
      <c r="DO115" s="178">
        <v>989</v>
      </c>
      <c r="DP115" s="178">
        <v>989</v>
      </c>
      <c r="DQ115" s="178">
        <v>989</v>
      </c>
      <c r="DR115" s="178">
        <v>989</v>
      </c>
      <c r="DS115" s="178">
        <v>989</v>
      </c>
      <c r="DT115" s="178">
        <v>989</v>
      </c>
      <c r="DU115" s="178">
        <v>989</v>
      </c>
      <c r="DV115" s="178">
        <v>989</v>
      </c>
      <c r="DW115" s="178">
        <v>989</v>
      </c>
      <c r="DX115" s="178">
        <v>989</v>
      </c>
      <c r="DY115" s="178">
        <v>1065.5999999999999</v>
      </c>
      <c r="DZ115" s="178">
        <v>1071.21</v>
      </c>
      <c r="EA115" s="178">
        <v>1076.8499999999999</v>
      </c>
      <c r="EB115" s="178">
        <v>1082.5</v>
      </c>
      <c r="EC115" s="178">
        <v>1088.17</v>
      </c>
      <c r="ED115" s="178">
        <v>1093.8699999999999</v>
      </c>
      <c r="EE115" s="178">
        <v>1099.58</v>
      </c>
      <c r="EF115" s="178">
        <v>1105.31</v>
      </c>
      <c r="EG115" s="178">
        <v>1111.06</v>
      </c>
      <c r="EH115" s="71">
        <v>939</v>
      </c>
      <c r="EI115" s="178">
        <v>845.1</v>
      </c>
      <c r="EJ115" s="178">
        <v>939</v>
      </c>
      <c r="EK115" s="178">
        <v>939</v>
      </c>
      <c r="EL115" s="178">
        <v>939</v>
      </c>
      <c r="EM115" s="178">
        <v>939</v>
      </c>
      <c r="EN115" s="178">
        <v>939</v>
      </c>
      <c r="EO115" s="178">
        <v>939</v>
      </c>
      <c r="EP115" s="178">
        <v>939</v>
      </c>
      <c r="EQ115" s="178">
        <v>939</v>
      </c>
      <c r="ER115" s="178">
        <v>939</v>
      </c>
      <c r="ES115" s="178">
        <v>939</v>
      </c>
      <c r="ET115" s="178">
        <v>939</v>
      </c>
      <c r="EU115" s="178">
        <v>1011.73</v>
      </c>
      <c r="EV115" s="178">
        <v>1017.06</v>
      </c>
      <c r="EW115" s="178">
        <v>1022.41</v>
      </c>
      <c r="EX115" s="178">
        <v>1027.77</v>
      </c>
      <c r="EY115" s="178">
        <v>1033.1600000000001</v>
      </c>
      <c r="EZ115" s="178">
        <v>1038.56</v>
      </c>
      <c r="FA115" s="178">
        <v>1043.99</v>
      </c>
      <c r="FB115" s="178">
        <v>1049.43</v>
      </c>
      <c r="FC115" s="178">
        <v>1054.8900000000001</v>
      </c>
      <c r="FD115" s="71">
        <v>899</v>
      </c>
      <c r="FE115" s="178">
        <v>809.1</v>
      </c>
      <c r="FF115" s="178">
        <v>899</v>
      </c>
      <c r="FG115" s="178">
        <v>899</v>
      </c>
      <c r="FH115" s="178">
        <v>899</v>
      </c>
      <c r="FI115" s="178">
        <v>899</v>
      </c>
      <c r="FJ115" s="178">
        <v>899</v>
      </c>
      <c r="FK115" s="178">
        <v>899</v>
      </c>
      <c r="FL115" s="178">
        <v>899</v>
      </c>
      <c r="FM115" s="178">
        <v>899</v>
      </c>
      <c r="FN115" s="178">
        <v>899</v>
      </c>
      <c r="FO115" s="178">
        <v>899</v>
      </c>
      <c r="FP115" s="178">
        <v>899</v>
      </c>
      <c r="FQ115" s="178">
        <v>968.63</v>
      </c>
      <c r="FR115" s="178">
        <v>973.73</v>
      </c>
      <c r="FS115" s="178">
        <v>978.85</v>
      </c>
      <c r="FT115" s="178">
        <v>983.99</v>
      </c>
      <c r="FU115" s="178">
        <v>989.15</v>
      </c>
      <c r="FV115" s="178">
        <v>994.32</v>
      </c>
      <c r="FW115" s="178">
        <v>999.51</v>
      </c>
      <c r="FX115" s="178">
        <v>1004.72</v>
      </c>
      <c r="FY115" s="178">
        <v>1009.95</v>
      </c>
      <c r="FZ115" s="71">
        <v>849</v>
      </c>
      <c r="GA115" s="178">
        <v>764.1</v>
      </c>
      <c r="GB115" s="178">
        <v>849</v>
      </c>
      <c r="GC115" s="178">
        <v>849</v>
      </c>
      <c r="GD115" s="178">
        <v>849</v>
      </c>
      <c r="GE115" s="178">
        <v>849</v>
      </c>
      <c r="GF115" s="178">
        <v>849</v>
      </c>
      <c r="GG115" s="178">
        <v>849</v>
      </c>
      <c r="GH115" s="178">
        <v>849</v>
      </c>
      <c r="GI115" s="178">
        <v>849</v>
      </c>
      <c r="GJ115" s="178">
        <v>849</v>
      </c>
      <c r="GK115" s="178">
        <v>849</v>
      </c>
      <c r="GL115" s="178">
        <v>849</v>
      </c>
      <c r="GM115" s="178">
        <v>914.75</v>
      </c>
      <c r="GN115" s="178">
        <v>919.58</v>
      </c>
      <c r="GO115" s="178">
        <v>924.41</v>
      </c>
      <c r="GP115" s="178">
        <v>929.27</v>
      </c>
      <c r="GQ115" s="178">
        <v>934.14</v>
      </c>
      <c r="GR115" s="178">
        <v>939.02</v>
      </c>
      <c r="GS115" s="178">
        <v>943.92</v>
      </c>
      <c r="GT115" s="178">
        <v>948.84</v>
      </c>
      <c r="GU115" s="178">
        <v>953.78</v>
      </c>
      <c r="GV115" s="72"/>
      <c r="GW115" s="73">
        <v>0</v>
      </c>
      <c r="GX115" s="71">
        <v>1119</v>
      </c>
      <c r="GY115" s="178">
        <v>1007.1</v>
      </c>
      <c r="GZ115" s="178">
        <v>1119</v>
      </c>
      <c r="HA115" s="178">
        <v>1119</v>
      </c>
      <c r="HB115" s="178">
        <v>1119</v>
      </c>
      <c r="HC115" s="178">
        <v>1119</v>
      </c>
      <c r="HD115" s="178">
        <v>1119</v>
      </c>
      <c r="HE115" s="178">
        <v>1119</v>
      </c>
      <c r="HF115" s="178">
        <v>1119</v>
      </c>
      <c r="HG115" s="178">
        <v>1119</v>
      </c>
      <c r="HH115" s="178">
        <v>1119</v>
      </c>
      <c r="HI115" s="178">
        <v>1119</v>
      </c>
      <c r="HJ115" s="178">
        <v>1119</v>
      </c>
      <c r="HK115" s="178">
        <v>1205.67</v>
      </c>
      <c r="HL115" s="178">
        <v>1212.02</v>
      </c>
      <c r="HM115" s="178">
        <v>1218.3900000000001</v>
      </c>
      <c r="HN115" s="178">
        <v>1224.79</v>
      </c>
      <c r="HO115" s="178">
        <v>1231.21</v>
      </c>
      <c r="HP115" s="178">
        <v>1237.6500000000001</v>
      </c>
      <c r="HQ115" s="178">
        <v>1244.1099999999999</v>
      </c>
      <c r="HR115" s="178">
        <v>1250.5999999999999</v>
      </c>
      <c r="HS115" s="178">
        <v>1257.0999999999999</v>
      </c>
      <c r="HT115" s="71">
        <v>1079</v>
      </c>
      <c r="HU115" s="178">
        <v>971.1</v>
      </c>
      <c r="HV115" s="178">
        <v>1079</v>
      </c>
      <c r="HW115" s="178">
        <v>1079</v>
      </c>
      <c r="HX115" s="178">
        <v>1079</v>
      </c>
      <c r="HY115" s="178">
        <v>1079</v>
      </c>
      <c r="HZ115" s="178">
        <v>1079</v>
      </c>
      <c r="IA115" s="178">
        <v>1079</v>
      </c>
      <c r="IB115" s="178">
        <v>1079</v>
      </c>
      <c r="IC115" s="178">
        <v>1079</v>
      </c>
      <c r="ID115" s="178">
        <v>1079</v>
      </c>
      <c r="IE115" s="178">
        <v>1079</v>
      </c>
      <c r="IF115" s="178">
        <v>1079</v>
      </c>
      <c r="IG115" s="178">
        <v>1162.57</v>
      </c>
      <c r="IH115" s="178">
        <v>1168.69</v>
      </c>
      <c r="II115" s="178">
        <v>1174.8399999999999</v>
      </c>
      <c r="IJ115" s="178">
        <v>1181.01</v>
      </c>
      <c r="IK115" s="178">
        <v>1187.2</v>
      </c>
      <c r="IL115" s="178">
        <v>1193.4100000000001</v>
      </c>
      <c r="IM115" s="178">
        <v>1199.6400000000001</v>
      </c>
      <c r="IN115" s="178">
        <v>1205.8900000000001</v>
      </c>
      <c r="IO115" s="178">
        <v>1212.1600000000001</v>
      </c>
      <c r="IP115" s="71">
        <v>1029</v>
      </c>
      <c r="IQ115" s="178">
        <v>926.1</v>
      </c>
      <c r="IR115" s="178">
        <v>1029</v>
      </c>
      <c r="IS115" s="178">
        <v>1029</v>
      </c>
      <c r="IT115" s="178">
        <v>1029</v>
      </c>
      <c r="IU115" s="178">
        <v>1029</v>
      </c>
      <c r="IV115" s="178">
        <v>1029</v>
      </c>
      <c r="IW115" s="178">
        <v>1029</v>
      </c>
      <c r="IX115" s="178">
        <v>1029</v>
      </c>
      <c r="IY115" s="178">
        <v>1029</v>
      </c>
      <c r="IZ115" s="178">
        <v>1029</v>
      </c>
      <c r="JA115" s="178">
        <v>1029</v>
      </c>
      <c r="JB115" s="178">
        <v>1029</v>
      </c>
      <c r="JC115" s="178">
        <v>1108.7</v>
      </c>
      <c r="JD115" s="178">
        <v>1114.54</v>
      </c>
      <c r="JE115" s="178">
        <v>1120.4000000000001</v>
      </c>
      <c r="JF115" s="178">
        <v>1126.28</v>
      </c>
      <c r="JG115" s="178">
        <v>1132.19</v>
      </c>
      <c r="JH115" s="178">
        <v>1138.1099999999999</v>
      </c>
      <c r="JI115" s="178">
        <v>1144.05</v>
      </c>
      <c r="JJ115" s="178">
        <v>1150.01</v>
      </c>
      <c r="JK115" s="178">
        <v>1155.99</v>
      </c>
      <c r="JL115" s="71">
        <v>1009</v>
      </c>
      <c r="JM115" s="178">
        <v>908.1</v>
      </c>
      <c r="JN115" s="178">
        <v>1009</v>
      </c>
      <c r="JO115" s="178">
        <v>1009</v>
      </c>
      <c r="JP115" s="178">
        <v>1009</v>
      </c>
      <c r="JQ115" s="178">
        <v>1009</v>
      </c>
      <c r="JR115" s="178">
        <v>1009</v>
      </c>
      <c r="JS115" s="178">
        <v>1009</v>
      </c>
      <c r="JT115" s="178">
        <v>1009</v>
      </c>
      <c r="JU115" s="178">
        <v>1009</v>
      </c>
      <c r="JV115" s="178">
        <v>1009</v>
      </c>
      <c r="JW115" s="178">
        <v>1009</v>
      </c>
      <c r="JX115" s="178">
        <v>1009</v>
      </c>
      <c r="JY115" s="178">
        <v>1087.1500000000001</v>
      </c>
      <c r="JZ115" s="178">
        <v>1092.8800000000001</v>
      </c>
      <c r="KA115" s="178">
        <v>1098.6199999999999</v>
      </c>
      <c r="KB115" s="178">
        <v>1104.3900000000001</v>
      </c>
      <c r="KC115" s="178">
        <v>1110.18</v>
      </c>
      <c r="KD115" s="178">
        <v>1115.99</v>
      </c>
      <c r="KE115" s="178">
        <v>1121.81</v>
      </c>
      <c r="KF115" s="178">
        <v>1127.6600000000001</v>
      </c>
      <c r="KG115" s="178">
        <v>1133.53</v>
      </c>
      <c r="KH115" s="71">
        <v>989</v>
      </c>
      <c r="KI115" s="178">
        <v>890.1</v>
      </c>
      <c r="KJ115" s="178">
        <v>989</v>
      </c>
      <c r="KK115" s="178">
        <v>989</v>
      </c>
      <c r="KL115" s="178">
        <v>989</v>
      </c>
      <c r="KM115" s="178">
        <v>989</v>
      </c>
      <c r="KN115" s="178">
        <v>989</v>
      </c>
      <c r="KO115" s="178">
        <v>989</v>
      </c>
      <c r="KP115" s="178">
        <v>989</v>
      </c>
      <c r="KQ115" s="178">
        <v>989</v>
      </c>
      <c r="KR115" s="178">
        <v>989</v>
      </c>
      <c r="KS115" s="178">
        <v>989</v>
      </c>
      <c r="KT115" s="178">
        <v>989</v>
      </c>
      <c r="KU115" s="178">
        <v>1065.5999999999999</v>
      </c>
      <c r="KV115" s="178">
        <v>1071.21</v>
      </c>
      <c r="KW115" s="178">
        <v>1076.8499999999999</v>
      </c>
      <c r="KX115" s="178">
        <v>1082.5</v>
      </c>
      <c r="KY115" s="178">
        <v>1088.17</v>
      </c>
      <c r="KZ115" s="178">
        <v>1093.8699999999999</v>
      </c>
      <c r="LA115" s="178">
        <v>1099.58</v>
      </c>
      <c r="LB115" s="178">
        <v>1105.31</v>
      </c>
      <c r="LC115" s="178">
        <v>1111.06</v>
      </c>
      <c r="LD115" s="71">
        <v>939</v>
      </c>
      <c r="LE115" s="178">
        <v>845.1</v>
      </c>
      <c r="LF115" s="178">
        <v>939</v>
      </c>
      <c r="LG115" s="178">
        <v>939</v>
      </c>
      <c r="LH115" s="178">
        <v>939</v>
      </c>
      <c r="LI115" s="178">
        <v>939</v>
      </c>
      <c r="LJ115" s="178">
        <v>939</v>
      </c>
      <c r="LK115" s="178">
        <v>939</v>
      </c>
      <c r="LL115" s="178">
        <v>939</v>
      </c>
      <c r="LM115" s="178">
        <v>939</v>
      </c>
      <c r="LN115" s="178">
        <v>939</v>
      </c>
      <c r="LO115" s="178">
        <v>939</v>
      </c>
      <c r="LP115" s="178">
        <v>939</v>
      </c>
      <c r="LQ115" s="178">
        <v>1011.73</v>
      </c>
      <c r="LR115" s="178">
        <v>1017.06</v>
      </c>
      <c r="LS115" s="178">
        <v>1022.41</v>
      </c>
      <c r="LT115" s="178">
        <v>1027.77</v>
      </c>
      <c r="LU115" s="178">
        <v>1033.1600000000001</v>
      </c>
      <c r="LV115" s="178">
        <v>1038.56</v>
      </c>
      <c r="LW115" s="178">
        <v>1043.99</v>
      </c>
      <c r="LX115" s="178">
        <v>1049.43</v>
      </c>
      <c r="LY115" s="178">
        <v>1054.8900000000001</v>
      </c>
      <c r="LZ115" s="71">
        <v>899</v>
      </c>
      <c r="MA115" s="178">
        <v>809.1</v>
      </c>
      <c r="MB115" s="178">
        <v>899</v>
      </c>
      <c r="MC115" s="178">
        <v>899</v>
      </c>
      <c r="MD115" s="178">
        <v>899</v>
      </c>
      <c r="ME115" s="178">
        <v>899</v>
      </c>
      <c r="MF115" s="178">
        <v>899</v>
      </c>
      <c r="MG115" s="178">
        <v>899</v>
      </c>
      <c r="MH115" s="178">
        <v>899</v>
      </c>
      <c r="MI115" s="178">
        <v>899</v>
      </c>
      <c r="MJ115" s="178">
        <v>899</v>
      </c>
      <c r="MK115" s="178">
        <v>899</v>
      </c>
      <c r="ML115" s="178">
        <v>899</v>
      </c>
      <c r="MM115" s="178">
        <v>968.63</v>
      </c>
      <c r="MN115" s="178">
        <v>973.73</v>
      </c>
      <c r="MO115" s="178">
        <v>978.85</v>
      </c>
      <c r="MP115" s="178">
        <v>983.99</v>
      </c>
      <c r="MQ115" s="178">
        <v>989.15</v>
      </c>
      <c r="MR115" s="178">
        <v>994.32</v>
      </c>
      <c r="MS115" s="178">
        <v>999.51</v>
      </c>
      <c r="MT115" s="178">
        <v>1004.72</v>
      </c>
      <c r="MU115" s="178">
        <v>1009.95</v>
      </c>
      <c r="MV115" s="71">
        <v>849</v>
      </c>
      <c r="MW115" s="178">
        <v>764.1</v>
      </c>
      <c r="MX115" s="178">
        <v>849</v>
      </c>
      <c r="MY115" s="178">
        <v>849</v>
      </c>
      <c r="MZ115" s="178">
        <v>849</v>
      </c>
      <c r="NA115" s="178">
        <v>849</v>
      </c>
      <c r="NB115" s="178">
        <v>849</v>
      </c>
      <c r="NC115" s="178">
        <v>849</v>
      </c>
      <c r="ND115" s="178">
        <v>849</v>
      </c>
      <c r="NE115" s="178">
        <v>849</v>
      </c>
      <c r="NF115" s="178">
        <v>849</v>
      </c>
      <c r="NG115" s="178">
        <v>849</v>
      </c>
      <c r="NH115" s="178">
        <v>849</v>
      </c>
      <c r="NI115" s="178">
        <v>914.75</v>
      </c>
      <c r="NJ115" s="178">
        <v>919.58</v>
      </c>
      <c r="NK115" s="178">
        <v>924.41</v>
      </c>
      <c r="NL115" s="178">
        <v>929.27</v>
      </c>
      <c r="NM115" s="178">
        <v>934.14</v>
      </c>
      <c r="NN115" s="178">
        <v>939.02</v>
      </c>
      <c r="NO115" s="178">
        <v>943.92</v>
      </c>
      <c r="NP115" s="178">
        <v>948.84</v>
      </c>
      <c r="NQ115" s="178">
        <v>953.78</v>
      </c>
      <c r="NR115" s="149"/>
      <c r="NS115" s="145">
        <v>1119</v>
      </c>
      <c r="NT115" s="145">
        <v>1119</v>
      </c>
      <c r="NU115" s="145">
        <v>1079</v>
      </c>
      <c r="NV115" s="145">
        <v>1029</v>
      </c>
      <c r="NW115" s="145">
        <v>1009</v>
      </c>
      <c r="NX115" s="145">
        <v>989</v>
      </c>
      <c r="NY115" s="145">
        <v>939</v>
      </c>
      <c r="NZ115" s="145">
        <v>899</v>
      </c>
      <c r="OA115" s="145">
        <v>849</v>
      </c>
      <c r="OB115" s="150"/>
      <c r="OC115" s="145">
        <v>0</v>
      </c>
      <c r="OD115" s="145">
        <v>1119</v>
      </c>
      <c r="OE115" s="145">
        <v>1079</v>
      </c>
      <c r="OF115" s="145">
        <v>1029</v>
      </c>
      <c r="OG115" s="145">
        <v>1009</v>
      </c>
      <c r="OH115" s="145">
        <v>989</v>
      </c>
      <c r="OI115" s="145">
        <v>939</v>
      </c>
      <c r="OJ115" s="145">
        <v>899</v>
      </c>
      <c r="OK115" s="145">
        <v>849</v>
      </c>
      <c r="OL115" s="67">
        <v>0</v>
      </c>
      <c r="OM115" s="67">
        <v>0</v>
      </c>
      <c r="ON115" s="50"/>
      <c r="OO115" s="50"/>
      <c r="OP115" s="50"/>
      <c r="OQ115" s="139" t="s">
        <v>12024</v>
      </c>
      <c r="OR115" s="139" t="s">
        <v>12024</v>
      </c>
      <c r="OS115" s="139" t="s">
        <v>12024</v>
      </c>
      <c r="OT115" s="139" t="s">
        <v>12024</v>
      </c>
      <c r="OU115" s="139" t="s">
        <v>12024</v>
      </c>
      <c r="OV115" s="139" t="s">
        <v>12024</v>
      </c>
      <c r="OW115" s="139" t="s">
        <v>12024</v>
      </c>
      <c r="OX115" s="139" t="s">
        <v>12024</v>
      </c>
      <c r="OY115" s="151"/>
      <c r="OZ115" s="139" t="s">
        <v>12015</v>
      </c>
      <c r="PA115" s="139" t="s">
        <v>12015</v>
      </c>
      <c r="PB115" s="139" t="s">
        <v>12015</v>
      </c>
      <c r="PC115" s="139" t="s">
        <v>12015</v>
      </c>
      <c r="PD115" s="139" t="s">
        <v>12015</v>
      </c>
      <c r="PE115" s="139" t="s">
        <v>12015</v>
      </c>
      <c r="PF115" s="139" t="s">
        <v>12015</v>
      </c>
      <c r="PG115" s="139" t="s">
        <v>12015</v>
      </c>
      <c r="PH115" s="146"/>
      <c r="PI115" s="139" t="s">
        <v>12024</v>
      </c>
      <c r="PJ115" s="139" t="s">
        <v>12024</v>
      </c>
      <c r="PK115" s="139" t="s">
        <v>12024</v>
      </c>
      <c r="PL115" s="139" t="s">
        <v>12024</v>
      </c>
      <c r="PM115" s="139" t="s">
        <v>12024</v>
      </c>
      <c r="PN115" s="139" t="s">
        <v>12024</v>
      </c>
      <c r="PO115" s="139" t="s">
        <v>12024</v>
      </c>
      <c r="PP115" s="139" t="s">
        <v>12024</v>
      </c>
      <c r="PQ115" s="146"/>
      <c r="PR115" s="139" t="s">
        <v>12015</v>
      </c>
      <c r="PS115" s="139" t="s">
        <v>12015</v>
      </c>
      <c r="PT115" s="139" t="s">
        <v>12015</v>
      </c>
      <c r="PU115" s="139" t="s">
        <v>12015</v>
      </c>
      <c r="PV115" s="139" t="s">
        <v>12015</v>
      </c>
      <c r="PW115" s="139" t="s">
        <v>12015</v>
      </c>
      <c r="PX115" s="139" t="s">
        <v>12015</v>
      </c>
      <c r="PY115" s="139" t="s">
        <v>12015</v>
      </c>
    </row>
    <row r="116" spans="1:441" ht="16">
      <c r="A116" s="66" t="s">
        <v>3498</v>
      </c>
      <c r="B116" s="67" t="s">
        <v>207</v>
      </c>
      <c r="C116" s="68" t="s">
        <v>206</v>
      </c>
      <c r="D116" s="70" t="s">
        <v>67</v>
      </c>
      <c r="E116" s="69" t="s">
        <v>3437</v>
      </c>
      <c r="F116" s="71">
        <v>1529</v>
      </c>
      <c r="G116" s="178">
        <v>1376.1</v>
      </c>
      <c r="H116" s="178">
        <v>1529</v>
      </c>
      <c r="I116" s="178">
        <v>1529</v>
      </c>
      <c r="J116" s="178">
        <v>1529</v>
      </c>
      <c r="K116" s="178">
        <v>1529</v>
      </c>
      <c r="L116" s="178">
        <v>1529</v>
      </c>
      <c r="M116" s="178">
        <v>1529</v>
      </c>
      <c r="N116" s="178">
        <v>1529</v>
      </c>
      <c r="O116" s="178">
        <v>1529</v>
      </c>
      <c r="P116" s="178">
        <v>1529</v>
      </c>
      <c r="Q116" s="178">
        <v>1529</v>
      </c>
      <c r="R116" s="178">
        <v>1529</v>
      </c>
      <c r="S116" s="178">
        <v>1647.42</v>
      </c>
      <c r="T116" s="178">
        <v>1656.1</v>
      </c>
      <c r="U116" s="178">
        <v>1664.81</v>
      </c>
      <c r="V116" s="178">
        <v>1673.55</v>
      </c>
      <c r="W116" s="178">
        <v>1682.32</v>
      </c>
      <c r="X116" s="178">
        <v>1691.12</v>
      </c>
      <c r="Y116" s="178">
        <v>1699.95</v>
      </c>
      <c r="Z116" s="178">
        <v>1708.81</v>
      </c>
      <c r="AA116" s="178">
        <v>1717.7</v>
      </c>
      <c r="AB116" s="71">
        <v>1529</v>
      </c>
      <c r="AC116" s="178">
        <v>1376.1</v>
      </c>
      <c r="AD116" s="178">
        <v>1529</v>
      </c>
      <c r="AE116" s="178">
        <v>1529</v>
      </c>
      <c r="AF116" s="178">
        <v>1529</v>
      </c>
      <c r="AG116" s="178">
        <v>1529</v>
      </c>
      <c r="AH116" s="178">
        <v>1529</v>
      </c>
      <c r="AI116" s="178">
        <v>1529</v>
      </c>
      <c r="AJ116" s="178">
        <v>1529</v>
      </c>
      <c r="AK116" s="178">
        <v>1529</v>
      </c>
      <c r="AL116" s="178">
        <v>1529</v>
      </c>
      <c r="AM116" s="178">
        <v>1529</v>
      </c>
      <c r="AN116" s="178">
        <v>1529</v>
      </c>
      <c r="AO116" s="178">
        <v>1647.42</v>
      </c>
      <c r="AP116" s="178">
        <v>1656.1</v>
      </c>
      <c r="AQ116" s="178">
        <v>1664.81</v>
      </c>
      <c r="AR116" s="178">
        <v>1673.55</v>
      </c>
      <c r="AS116" s="178">
        <v>1682.32</v>
      </c>
      <c r="AT116" s="178">
        <v>1691.12</v>
      </c>
      <c r="AU116" s="178">
        <v>1699.95</v>
      </c>
      <c r="AV116" s="178">
        <v>1708.81</v>
      </c>
      <c r="AW116" s="178">
        <v>1717.7</v>
      </c>
      <c r="AX116" s="71">
        <v>1349</v>
      </c>
      <c r="AY116" s="178">
        <v>1214.0999999999999</v>
      </c>
      <c r="AZ116" s="71">
        <v>1349</v>
      </c>
      <c r="BA116" s="178">
        <v>1349</v>
      </c>
      <c r="BB116" s="178">
        <v>1349</v>
      </c>
      <c r="BC116" s="178">
        <v>1349</v>
      </c>
      <c r="BD116" s="178">
        <v>1349</v>
      </c>
      <c r="BE116" s="178">
        <v>1349</v>
      </c>
      <c r="BF116" s="178">
        <v>1349</v>
      </c>
      <c r="BG116" s="178">
        <v>1349</v>
      </c>
      <c r="BH116" s="178">
        <v>1349</v>
      </c>
      <c r="BI116" s="178">
        <v>1349</v>
      </c>
      <c r="BJ116" s="178">
        <v>1349</v>
      </c>
      <c r="BK116" s="178">
        <v>1453.48</v>
      </c>
      <c r="BL116" s="178">
        <v>1461.14</v>
      </c>
      <c r="BM116" s="178">
        <v>1468.82</v>
      </c>
      <c r="BN116" s="178">
        <v>1476.54</v>
      </c>
      <c r="BO116" s="178">
        <v>1484.27</v>
      </c>
      <c r="BP116" s="178">
        <v>1492.04</v>
      </c>
      <c r="BQ116" s="178">
        <v>1499.83</v>
      </c>
      <c r="BR116" s="178">
        <v>1507.64</v>
      </c>
      <c r="BS116" s="178">
        <v>1515.49</v>
      </c>
      <c r="BT116" s="71">
        <v>1259</v>
      </c>
      <c r="BU116" s="178">
        <v>1133.0999999999999</v>
      </c>
      <c r="BV116" s="178">
        <v>1259</v>
      </c>
      <c r="BW116" s="178">
        <v>1259</v>
      </c>
      <c r="BX116" s="178">
        <v>1259</v>
      </c>
      <c r="BY116" s="178">
        <v>1259</v>
      </c>
      <c r="BZ116" s="178">
        <v>1259</v>
      </c>
      <c r="CA116" s="178">
        <v>1259</v>
      </c>
      <c r="CB116" s="178">
        <v>1259</v>
      </c>
      <c r="CC116" s="178">
        <v>1259</v>
      </c>
      <c r="CD116" s="178">
        <v>1259</v>
      </c>
      <c r="CE116" s="178">
        <v>1259</v>
      </c>
      <c r="CF116" s="178">
        <v>1259</v>
      </c>
      <c r="CG116" s="178">
        <v>1356.51</v>
      </c>
      <c r="CH116" s="178">
        <v>1363.66</v>
      </c>
      <c r="CI116" s="178">
        <v>1370.83</v>
      </c>
      <c r="CJ116" s="178">
        <v>1378.03</v>
      </c>
      <c r="CK116" s="178">
        <v>1385.25</v>
      </c>
      <c r="CL116" s="178">
        <v>1392.49</v>
      </c>
      <c r="CM116" s="178">
        <v>1399.77</v>
      </c>
      <c r="CN116" s="178">
        <v>1407.06</v>
      </c>
      <c r="CO116" s="178">
        <v>1414.38</v>
      </c>
      <c r="CP116" s="71">
        <v>1209</v>
      </c>
      <c r="CQ116" s="178">
        <v>1088.0999999999999</v>
      </c>
      <c r="CR116" s="178">
        <v>1209</v>
      </c>
      <c r="CS116" s="178">
        <v>1209</v>
      </c>
      <c r="CT116" s="178">
        <v>1209</v>
      </c>
      <c r="CU116" s="178">
        <v>1209</v>
      </c>
      <c r="CV116" s="178">
        <v>1209</v>
      </c>
      <c r="CW116" s="178">
        <v>1209</v>
      </c>
      <c r="CX116" s="178">
        <v>1209</v>
      </c>
      <c r="CY116" s="178">
        <v>1209</v>
      </c>
      <c r="CZ116" s="178">
        <v>1209</v>
      </c>
      <c r="DA116" s="178">
        <v>1209</v>
      </c>
      <c r="DB116" s="178">
        <v>1209</v>
      </c>
      <c r="DC116" s="178">
        <v>1302.6400000000001</v>
      </c>
      <c r="DD116" s="178">
        <v>1309.5</v>
      </c>
      <c r="DE116" s="178">
        <v>1316.39</v>
      </c>
      <c r="DF116" s="178">
        <v>1323.3</v>
      </c>
      <c r="DG116" s="178">
        <v>1330.23</v>
      </c>
      <c r="DH116" s="178">
        <v>1337.19</v>
      </c>
      <c r="DI116" s="178">
        <v>1344.17</v>
      </c>
      <c r="DJ116" s="178">
        <v>1351.18</v>
      </c>
      <c r="DK116" s="178">
        <v>1358.21</v>
      </c>
      <c r="DL116" s="71">
        <v>1169</v>
      </c>
      <c r="DM116" s="178">
        <v>1052.0999999999999</v>
      </c>
      <c r="DN116" s="178">
        <v>1169</v>
      </c>
      <c r="DO116" s="178">
        <v>1169</v>
      </c>
      <c r="DP116" s="178">
        <v>1169</v>
      </c>
      <c r="DQ116" s="178">
        <v>1169</v>
      </c>
      <c r="DR116" s="178">
        <v>1169</v>
      </c>
      <c r="DS116" s="178">
        <v>1169</v>
      </c>
      <c r="DT116" s="178">
        <v>1169</v>
      </c>
      <c r="DU116" s="178">
        <v>1169</v>
      </c>
      <c r="DV116" s="178">
        <v>1169</v>
      </c>
      <c r="DW116" s="178">
        <v>1169</v>
      </c>
      <c r="DX116" s="178">
        <v>1169</v>
      </c>
      <c r="DY116" s="178">
        <v>1259.54</v>
      </c>
      <c r="DZ116" s="178">
        <v>1266.18</v>
      </c>
      <c r="EA116" s="178">
        <v>1272.8399999999999</v>
      </c>
      <c r="EB116" s="178">
        <v>1279.52</v>
      </c>
      <c r="EC116" s="178">
        <v>1286.22</v>
      </c>
      <c r="ED116" s="178">
        <v>1292.95</v>
      </c>
      <c r="EE116" s="178">
        <v>1299.7</v>
      </c>
      <c r="EF116" s="178">
        <v>1306.48</v>
      </c>
      <c r="EG116" s="178">
        <v>1313.27</v>
      </c>
      <c r="EH116" s="71">
        <v>1119</v>
      </c>
      <c r="EI116" s="178">
        <v>1007.1</v>
      </c>
      <c r="EJ116" s="178">
        <v>1119</v>
      </c>
      <c r="EK116" s="178">
        <v>1119</v>
      </c>
      <c r="EL116" s="178">
        <v>1119</v>
      </c>
      <c r="EM116" s="178">
        <v>1119</v>
      </c>
      <c r="EN116" s="178">
        <v>1119</v>
      </c>
      <c r="EO116" s="178">
        <v>1119</v>
      </c>
      <c r="EP116" s="178">
        <v>1119</v>
      </c>
      <c r="EQ116" s="178">
        <v>1119</v>
      </c>
      <c r="ER116" s="178">
        <v>1119</v>
      </c>
      <c r="ES116" s="178">
        <v>1119</v>
      </c>
      <c r="ET116" s="178">
        <v>1119</v>
      </c>
      <c r="EU116" s="178">
        <v>1205.67</v>
      </c>
      <c r="EV116" s="178">
        <v>1212.02</v>
      </c>
      <c r="EW116" s="178">
        <v>1218.3900000000001</v>
      </c>
      <c r="EX116" s="178">
        <v>1224.79</v>
      </c>
      <c r="EY116" s="178">
        <v>1231.21</v>
      </c>
      <c r="EZ116" s="178">
        <v>1237.6500000000001</v>
      </c>
      <c r="FA116" s="178">
        <v>1244.1099999999999</v>
      </c>
      <c r="FB116" s="178">
        <v>1250.5999999999999</v>
      </c>
      <c r="FC116" s="178">
        <v>1257.0999999999999</v>
      </c>
      <c r="FD116" s="71">
        <v>1079</v>
      </c>
      <c r="FE116" s="178">
        <v>971.1</v>
      </c>
      <c r="FF116" s="178">
        <v>1079</v>
      </c>
      <c r="FG116" s="178">
        <v>1079</v>
      </c>
      <c r="FH116" s="178">
        <v>1079</v>
      </c>
      <c r="FI116" s="178">
        <v>1079</v>
      </c>
      <c r="FJ116" s="178">
        <v>1079</v>
      </c>
      <c r="FK116" s="178">
        <v>1079</v>
      </c>
      <c r="FL116" s="178">
        <v>1079</v>
      </c>
      <c r="FM116" s="178">
        <v>1079</v>
      </c>
      <c r="FN116" s="178">
        <v>1079</v>
      </c>
      <c r="FO116" s="178">
        <v>1079</v>
      </c>
      <c r="FP116" s="178">
        <v>1079</v>
      </c>
      <c r="FQ116" s="178">
        <v>1162.57</v>
      </c>
      <c r="FR116" s="178">
        <v>1168.69</v>
      </c>
      <c r="FS116" s="178">
        <v>1174.8399999999999</v>
      </c>
      <c r="FT116" s="178">
        <v>1181.01</v>
      </c>
      <c r="FU116" s="178">
        <v>1187.2</v>
      </c>
      <c r="FV116" s="178">
        <v>1193.4100000000001</v>
      </c>
      <c r="FW116" s="178">
        <v>1199.6400000000001</v>
      </c>
      <c r="FX116" s="178">
        <v>1205.8900000000001</v>
      </c>
      <c r="FY116" s="178">
        <v>1212.1600000000001</v>
      </c>
      <c r="FZ116" s="71">
        <v>1029</v>
      </c>
      <c r="GA116" s="178">
        <v>926.1</v>
      </c>
      <c r="GB116" s="178">
        <v>1029</v>
      </c>
      <c r="GC116" s="178">
        <v>1029</v>
      </c>
      <c r="GD116" s="178">
        <v>1029</v>
      </c>
      <c r="GE116" s="178">
        <v>1029</v>
      </c>
      <c r="GF116" s="178">
        <v>1029</v>
      </c>
      <c r="GG116" s="178">
        <v>1029</v>
      </c>
      <c r="GH116" s="178">
        <v>1029</v>
      </c>
      <c r="GI116" s="178">
        <v>1029</v>
      </c>
      <c r="GJ116" s="178">
        <v>1029</v>
      </c>
      <c r="GK116" s="178">
        <v>1029</v>
      </c>
      <c r="GL116" s="178">
        <v>1029</v>
      </c>
      <c r="GM116" s="178">
        <v>1108.7</v>
      </c>
      <c r="GN116" s="178">
        <v>1114.54</v>
      </c>
      <c r="GO116" s="178">
        <v>1120.4000000000001</v>
      </c>
      <c r="GP116" s="178">
        <v>1126.28</v>
      </c>
      <c r="GQ116" s="178">
        <v>1132.19</v>
      </c>
      <c r="GR116" s="178">
        <v>1138.1099999999999</v>
      </c>
      <c r="GS116" s="178">
        <v>1144.05</v>
      </c>
      <c r="GT116" s="178">
        <v>1150.01</v>
      </c>
      <c r="GU116" s="178">
        <v>1155.99</v>
      </c>
      <c r="GV116" s="72"/>
      <c r="GW116" s="73">
        <v>0</v>
      </c>
      <c r="GX116" s="71">
        <v>1529</v>
      </c>
      <c r="GY116" s="178">
        <v>1376.1</v>
      </c>
      <c r="GZ116" s="178">
        <v>1529</v>
      </c>
      <c r="HA116" s="178">
        <v>1529</v>
      </c>
      <c r="HB116" s="178">
        <v>1529</v>
      </c>
      <c r="HC116" s="178">
        <v>1529</v>
      </c>
      <c r="HD116" s="178">
        <v>1529</v>
      </c>
      <c r="HE116" s="178">
        <v>1529</v>
      </c>
      <c r="HF116" s="178">
        <v>1529</v>
      </c>
      <c r="HG116" s="178">
        <v>1529</v>
      </c>
      <c r="HH116" s="178">
        <v>1529</v>
      </c>
      <c r="HI116" s="178">
        <v>1529</v>
      </c>
      <c r="HJ116" s="178">
        <v>1529</v>
      </c>
      <c r="HK116" s="178">
        <v>1647.42</v>
      </c>
      <c r="HL116" s="178">
        <v>1656.1</v>
      </c>
      <c r="HM116" s="178">
        <v>1664.81</v>
      </c>
      <c r="HN116" s="178">
        <v>1673.55</v>
      </c>
      <c r="HO116" s="178">
        <v>1682.32</v>
      </c>
      <c r="HP116" s="178">
        <v>1691.12</v>
      </c>
      <c r="HQ116" s="178">
        <v>1699.95</v>
      </c>
      <c r="HR116" s="178">
        <v>1708.81</v>
      </c>
      <c r="HS116" s="178">
        <v>1717.7</v>
      </c>
      <c r="HT116" s="71">
        <v>1349</v>
      </c>
      <c r="HU116" s="178">
        <v>1214.0999999999999</v>
      </c>
      <c r="HV116" s="178">
        <v>1349</v>
      </c>
      <c r="HW116" s="178">
        <v>1349</v>
      </c>
      <c r="HX116" s="178">
        <v>1349</v>
      </c>
      <c r="HY116" s="178">
        <v>1349</v>
      </c>
      <c r="HZ116" s="178">
        <v>1349</v>
      </c>
      <c r="IA116" s="178">
        <v>1349</v>
      </c>
      <c r="IB116" s="178">
        <v>1349</v>
      </c>
      <c r="IC116" s="178">
        <v>1349</v>
      </c>
      <c r="ID116" s="178">
        <v>1349</v>
      </c>
      <c r="IE116" s="178">
        <v>1349</v>
      </c>
      <c r="IF116" s="178">
        <v>1349</v>
      </c>
      <c r="IG116" s="178">
        <v>1453.48</v>
      </c>
      <c r="IH116" s="178">
        <v>1461.14</v>
      </c>
      <c r="II116" s="178">
        <v>1468.82</v>
      </c>
      <c r="IJ116" s="178">
        <v>1476.54</v>
      </c>
      <c r="IK116" s="178">
        <v>1484.27</v>
      </c>
      <c r="IL116" s="178">
        <v>1492.04</v>
      </c>
      <c r="IM116" s="178">
        <v>1499.83</v>
      </c>
      <c r="IN116" s="178">
        <v>1507.64</v>
      </c>
      <c r="IO116" s="178">
        <v>1515.49</v>
      </c>
      <c r="IP116" s="71">
        <v>1259</v>
      </c>
      <c r="IQ116" s="178">
        <v>1133.0999999999999</v>
      </c>
      <c r="IR116" s="178">
        <v>1259</v>
      </c>
      <c r="IS116" s="178">
        <v>1259</v>
      </c>
      <c r="IT116" s="178">
        <v>1259</v>
      </c>
      <c r="IU116" s="178">
        <v>1259</v>
      </c>
      <c r="IV116" s="178">
        <v>1259</v>
      </c>
      <c r="IW116" s="178">
        <v>1259</v>
      </c>
      <c r="IX116" s="178">
        <v>1259</v>
      </c>
      <c r="IY116" s="178">
        <v>1259</v>
      </c>
      <c r="IZ116" s="178">
        <v>1259</v>
      </c>
      <c r="JA116" s="178">
        <v>1259</v>
      </c>
      <c r="JB116" s="178">
        <v>1259</v>
      </c>
      <c r="JC116" s="178">
        <v>1356.51</v>
      </c>
      <c r="JD116" s="178">
        <v>1363.66</v>
      </c>
      <c r="JE116" s="178">
        <v>1370.83</v>
      </c>
      <c r="JF116" s="178">
        <v>1378.03</v>
      </c>
      <c r="JG116" s="178">
        <v>1385.25</v>
      </c>
      <c r="JH116" s="178">
        <v>1392.49</v>
      </c>
      <c r="JI116" s="178">
        <v>1399.77</v>
      </c>
      <c r="JJ116" s="178">
        <v>1407.06</v>
      </c>
      <c r="JK116" s="178">
        <v>1414.38</v>
      </c>
      <c r="JL116" s="71">
        <v>1209</v>
      </c>
      <c r="JM116" s="178">
        <v>1088.0999999999999</v>
      </c>
      <c r="JN116" s="178">
        <v>1209</v>
      </c>
      <c r="JO116" s="178">
        <v>1209</v>
      </c>
      <c r="JP116" s="178">
        <v>1209</v>
      </c>
      <c r="JQ116" s="178">
        <v>1209</v>
      </c>
      <c r="JR116" s="178">
        <v>1209</v>
      </c>
      <c r="JS116" s="178">
        <v>1209</v>
      </c>
      <c r="JT116" s="178">
        <v>1209</v>
      </c>
      <c r="JU116" s="178">
        <v>1209</v>
      </c>
      <c r="JV116" s="178">
        <v>1209</v>
      </c>
      <c r="JW116" s="178">
        <v>1209</v>
      </c>
      <c r="JX116" s="178">
        <v>1209</v>
      </c>
      <c r="JY116" s="178">
        <v>1302.6400000000001</v>
      </c>
      <c r="JZ116" s="178">
        <v>1309.5</v>
      </c>
      <c r="KA116" s="178">
        <v>1316.39</v>
      </c>
      <c r="KB116" s="178">
        <v>1323.3</v>
      </c>
      <c r="KC116" s="178">
        <v>1330.23</v>
      </c>
      <c r="KD116" s="178">
        <v>1337.19</v>
      </c>
      <c r="KE116" s="178">
        <v>1344.17</v>
      </c>
      <c r="KF116" s="178">
        <v>1351.18</v>
      </c>
      <c r="KG116" s="178">
        <v>1358.21</v>
      </c>
      <c r="KH116" s="71">
        <v>1169</v>
      </c>
      <c r="KI116" s="178">
        <v>1052.0999999999999</v>
      </c>
      <c r="KJ116" s="178">
        <v>1169</v>
      </c>
      <c r="KK116" s="178">
        <v>1169</v>
      </c>
      <c r="KL116" s="178">
        <v>1169</v>
      </c>
      <c r="KM116" s="178">
        <v>1169</v>
      </c>
      <c r="KN116" s="178">
        <v>1169</v>
      </c>
      <c r="KO116" s="178">
        <v>1169</v>
      </c>
      <c r="KP116" s="178">
        <v>1169</v>
      </c>
      <c r="KQ116" s="178">
        <v>1169</v>
      </c>
      <c r="KR116" s="178">
        <v>1169</v>
      </c>
      <c r="KS116" s="178">
        <v>1169</v>
      </c>
      <c r="KT116" s="178">
        <v>1169</v>
      </c>
      <c r="KU116" s="178">
        <v>1259.54</v>
      </c>
      <c r="KV116" s="178">
        <v>1266.18</v>
      </c>
      <c r="KW116" s="178">
        <v>1272.8399999999999</v>
      </c>
      <c r="KX116" s="178">
        <v>1279.52</v>
      </c>
      <c r="KY116" s="178">
        <v>1286.22</v>
      </c>
      <c r="KZ116" s="178">
        <v>1292.95</v>
      </c>
      <c r="LA116" s="178">
        <v>1299.7</v>
      </c>
      <c r="LB116" s="178">
        <v>1306.48</v>
      </c>
      <c r="LC116" s="178">
        <v>1313.27</v>
      </c>
      <c r="LD116" s="71">
        <v>1119</v>
      </c>
      <c r="LE116" s="178">
        <v>1007.1</v>
      </c>
      <c r="LF116" s="178">
        <v>1119</v>
      </c>
      <c r="LG116" s="178">
        <v>1119</v>
      </c>
      <c r="LH116" s="178">
        <v>1119</v>
      </c>
      <c r="LI116" s="178">
        <v>1119</v>
      </c>
      <c r="LJ116" s="178">
        <v>1119</v>
      </c>
      <c r="LK116" s="178">
        <v>1119</v>
      </c>
      <c r="LL116" s="178">
        <v>1119</v>
      </c>
      <c r="LM116" s="178">
        <v>1119</v>
      </c>
      <c r="LN116" s="178">
        <v>1119</v>
      </c>
      <c r="LO116" s="178">
        <v>1119</v>
      </c>
      <c r="LP116" s="178">
        <v>1119</v>
      </c>
      <c r="LQ116" s="178">
        <v>1205.67</v>
      </c>
      <c r="LR116" s="178">
        <v>1212.02</v>
      </c>
      <c r="LS116" s="178">
        <v>1218.3900000000001</v>
      </c>
      <c r="LT116" s="178">
        <v>1224.79</v>
      </c>
      <c r="LU116" s="178">
        <v>1231.21</v>
      </c>
      <c r="LV116" s="178">
        <v>1237.6500000000001</v>
      </c>
      <c r="LW116" s="178">
        <v>1244.1099999999999</v>
      </c>
      <c r="LX116" s="178">
        <v>1250.5999999999999</v>
      </c>
      <c r="LY116" s="178">
        <v>1257.0999999999999</v>
      </c>
      <c r="LZ116" s="71">
        <v>1079</v>
      </c>
      <c r="MA116" s="178">
        <v>971.1</v>
      </c>
      <c r="MB116" s="178">
        <v>1079</v>
      </c>
      <c r="MC116" s="178">
        <v>1079</v>
      </c>
      <c r="MD116" s="178">
        <v>1079</v>
      </c>
      <c r="ME116" s="178">
        <v>1079</v>
      </c>
      <c r="MF116" s="178">
        <v>1079</v>
      </c>
      <c r="MG116" s="178">
        <v>1079</v>
      </c>
      <c r="MH116" s="178">
        <v>1079</v>
      </c>
      <c r="MI116" s="178">
        <v>1079</v>
      </c>
      <c r="MJ116" s="178">
        <v>1079</v>
      </c>
      <c r="MK116" s="178">
        <v>1079</v>
      </c>
      <c r="ML116" s="178">
        <v>1079</v>
      </c>
      <c r="MM116" s="178">
        <v>1162.57</v>
      </c>
      <c r="MN116" s="178">
        <v>1168.69</v>
      </c>
      <c r="MO116" s="178">
        <v>1174.8399999999999</v>
      </c>
      <c r="MP116" s="178">
        <v>1181.01</v>
      </c>
      <c r="MQ116" s="178">
        <v>1187.2</v>
      </c>
      <c r="MR116" s="178">
        <v>1193.4100000000001</v>
      </c>
      <c r="MS116" s="178">
        <v>1199.6400000000001</v>
      </c>
      <c r="MT116" s="178">
        <v>1205.8900000000001</v>
      </c>
      <c r="MU116" s="178">
        <v>1212.1600000000001</v>
      </c>
      <c r="MV116" s="71">
        <v>1029</v>
      </c>
      <c r="MW116" s="178">
        <v>926.1</v>
      </c>
      <c r="MX116" s="178">
        <v>1029</v>
      </c>
      <c r="MY116" s="178">
        <v>1029</v>
      </c>
      <c r="MZ116" s="178">
        <v>1029</v>
      </c>
      <c r="NA116" s="178">
        <v>1029</v>
      </c>
      <c r="NB116" s="178">
        <v>1029</v>
      </c>
      <c r="NC116" s="178">
        <v>1029</v>
      </c>
      <c r="ND116" s="178">
        <v>1029</v>
      </c>
      <c r="NE116" s="178">
        <v>1029</v>
      </c>
      <c r="NF116" s="178">
        <v>1029</v>
      </c>
      <c r="NG116" s="178">
        <v>1029</v>
      </c>
      <c r="NH116" s="178">
        <v>1029</v>
      </c>
      <c r="NI116" s="178">
        <v>1108.7</v>
      </c>
      <c r="NJ116" s="178">
        <v>1114.54</v>
      </c>
      <c r="NK116" s="178">
        <v>1120.4000000000001</v>
      </c>
      <c r="NL116" s="178">
        <v>1126.28</v>
      </c>
      <c r="NM116" s="178">
        <v>1132.19</v>
      </c>
      <c r="NN116" s="178">
        <v>1138.1099999999999</v>
      </c>
      <c r="NO116" s="178">
        <v>1144.05</v>
      </c>
      <c r="NP116" s="178">
        <v>1150.01</v>
      </c>
      <c r="NQ116" s="178">
        <v>1155.99</v>
      </c>
      <c r="NR116" s="149"/>
      <c r="NS116" s="145">
        <v>1529</v>
      </c>
      <c r="NT116" s="145">
        <v>1529</v>
      </c>
      <c r="NU116" s="145">
        <v>1349</v>
      </c>
      <c r="NV116" s="145">
        <v>1259</v>
      </c>
      <c r="NW116" s="145">
        <v>1209</v>
      </c>
      <c r="NX116" s="145">
        <v>1169</v>
      </c>
      <c r="NY116" s="145">
        <v>1119</v>
      </c>
      <c r="NZ116" s="145">
        <v>1079</v>
      </c>
      <c r="OA116" s="145">
        <v>1029</v>
      </c>
      <c r="OB116" s="150"/>
      <c r="OC116" s="145">
        <v>0</v>
      </c>
      <c r="OD116" s="145">
        <v>1529</v>
      </c>
      <c r="OE116" s="145">
        <v>1349</v>
      </c>
      <c r="OF116" s="145">
        <v>1259</v>
      </c>
      <c r="OG116" s="145">
        <v>1209</v>
      </c>
      <c r="OH116" s="145">
        <v>1169</v>
      </c>
      <c r="OI116" s="145">
        <v>1119</v>
      </c>
      <c r="OJ116" s="145">
        <v>1079</v>
      </c>
      <c r="OK116" s="145">
        <v>1029</v>
      </c>
      <c r="OL116" s="67">
        <v>0</v>
      </c>
      <c r="OM116" s="67">
        <v>0</v>
      </c>
      <c r="ON116" s="50"/>
      <c r="OO116" s="50"/>
      <c r="OP116" s="50"/>
      <c r="OQ116" s="139" t="s">
        <v>12024</v>
      </c>
      <c r="OR116" s="139" t="s">
        <v>12024</v>
      </c>
      <c r="OS116" s="139" t="s">
        <v>12024</v>
      </c>
      <c r="OT116" s="139" t="s">
        <v>12024</v>
      </c>
      <c r="OU116" s="139" t="s">
        <v>12024</v>
      </c>
      <c r="OV116" s="139" t="s">
        <v>12024</v>
      </c>
      <c r="OW116" s="139" t="s">
        <v>12024</v>
      </c>
      <c r="OX116" s="139" t="s">
        <v>12024</v>
      </c>
      <c r="OY116" s="151"/>
      <c r="OZ116" s="139" t="s">
        <v>12015</v>
      </c>
      <c r="PA116" s="139" t="s">
        <v>12015</v>
      </c>
      <c r="PB116" s="139" t="s">
        <v>12015</v>
      </c>
      <c r="PC116" s="139" t="s">
        <v>12015</v>
      </c>
      <c r="PD116" s="139" t="s">
        <v>12015</v>
      </c>
      <c r="PE116" s="139" t="s">
        <v>12015</v>
      </c>
      <c r="PF116" s="139" t="s">
        <v>12015</v>
      </c>
      <c r="PG116" s="139" t="s">
        <v>12015</v>
      </c>
      <c r="PH116" s="146"/>
      <c r="PI116" s="139" t="s">
        <v>12024</v>
      </c>
      <c r="PJ116" s="139" t="s">
        <v>12024</v>
      </c>
      <c r="PK116" s="139" t="s">
        <v>12024</v>
      </c>
      <c r="PL116" s="139" t="s">
        <v>12024</v>
      </c>
      <c r="PM116" s="139" t="s">
        <v>12024</v>
      </c>
      <c r="PN116" s="139" t="s">
        <v>12024</v>
      </c>
      <c r="PO116" s="139" t="s">
        <v>12024</v>
      </c>
      <c r="PP116" s="139" t="s">
        <v>12024</v>
      </c>
      <c r="PQ116" s="146"/>
      <c r="PR116" s="139" t="s">
        <v>12015</v>
      </c>
      <c r="PS116" s="139" t="s">
        <v>12015</v>
      </c>
      <c r="PT116" s="139" t="s">
        <v>12015</v>
      </c>
      <c r="PU116" s="139" t="s">
        <v>12015</v>
      </c>
      <c r="PV116" s="139" t="s">
        <v>12015</v>
      </c>
      <c r="PW116" s="139" t="s">
        <v>12015</v>
      </c>
      <c r="PX116" s="139" t="s">
        <v>12015</v>
      </c>
      <c r="PY116" s="139" t="s">
        <v>12015</v>
      </c>
    </row>
    <row r="117" spans="1:441" ht="16">
      <c r="A117" s="66" t="s">
        <v>3498</v>
      </c>
      <c r="B117" s="67" t="s">
        <v>207</v>
      </c>
      <c r="C117" s="68" t="s">
        <v>216</v>
      </c>
      <c r="D117" s="70" t="s">
        <v>67</v>
      </c>
      <c r="E117" s="69" t="s">
        <v>3480</v>
      </c>
      <c r="F117" s="71">
        <v>599</v>
      </c>
      <c r="G117" s="178">
        <v>539.1</v>
      </c>
      <c r="H117" s="178">
        <v>599</v>
      </c>
      <c r="I117" s="178">
        <v>599</v>
      </c>
      <c r="J117" s="178">
        <v>599</v>
      </c>
      <c r="K117" s="178">
        <v>599</v>
      </c>
      <c r="L117" s="178">
        <v>599</v>
      </c>
      <c r="M117" s="178">
        <v>599</v>
      </c>
      <c r="N117" s="178">
        <v>599</v>
      </c>
      <c r="O117" s="178">
        <v>599</v>
      </c>
      <c r="P117" s="178">
        <v>599</v>
      </c>
      <c r="Q117" s="178">
        <v>599</v>
      </c>
      <c r="R117" s="178">
        <v>599</v>
      </c>
      <c r="S117" s="178">
        <v>645.39</v>
      </c>
      <c r="T117" s="178">
        <v>648.79</v>
      </c>
      <c r="U117" s="178">
        <v>652.21</v>
      </c>
      <c r="V117" s="178">
        <v>655.63</v>
      </c>
      <c r="W117" s="178">
        <v>659.07</v>
      </c>
      <c r="X117" s="178">
        <v>662.51</v>
      </c>
      <c r="Y117" s="178">
        <v>665.97</v>
      </c>
      <c r="Z117" s="178">
        <v>669.44</v>
      </c>
      <c r="AA117" s="178">
        <v>672.93</v>
      </c>
      <c r="AB117" s="71">
        <v>599</v>
      </c>
      <c r="AC117" s="178">
        <v>539.1</v>
      </c>
      <c r="AD117" s="178">
        <v>599</v>
      </c>
      <c r="AE117" s="178">
        <v>599</v>
      </c>
      <c r="AF117" s="178">
        <v>599</v>
      </c>
      <c r="AG117" s="178">
        <v>599</v>
      </c>
      <c r="AH117" s="178">
        <v>599</v>
      </c>
      <c r="AI117" s="178">
        <v>599</v>
      </c>
      <c r="AJ117" s="178">
        <v>599</v>
      </c>
      <c r="AK117" s="178">
        <v>599</v>
      </c>
      <c r="AL117" s="178">
        <v>599</v>
      </c>
      <c r="AM117" s="178">
        <v>599</v>
      </c>
      <c r="AN117" s="178">
        <v>599</v>
      </c>
      <c r="AO117" s="178">
        <v>645.39</v>
      </c>
      <c r="AP117" s="178">
        <v>648.79</v>
      </c>
      <c r="AQ117" s="178">
        <v>652.21</v>
      </c>
      <c r="AR117" s="178">
        <v>655.63</v>
      </c>
      <c r="AS117" s="178">
        <v>659.07</v>
      </c>
      <c r="AT117" s="178">
        <v>662.51</v>
      </c>
      <c r="AU117" s="178">
        <v>665.97</v>
      </c>
      <c r="AV117" s="178">
        <v>669.44</v>
      </c>
      <c r="AW117" s="178">
        <v>672.93</v>
      </c>
      <c r="AX117" s="71">
        <v>549</v>
      </c>
      <c r="AY117" s="178">
        <v>494.1</v>
      </c>
      <c r="AZ117" s="71">
        <v>549</v>
      </c>
      <c r="BA117" s="178">
        <v>549</v>
      </c>
      <c r="BB117" s="178">
        <v>549</v>
      </c>
      <c r="BC117" s="178">
        <v>549</v>
      </c>
      <c r="BD117" s="178">
        <v>549</v>
      </c>
      <c r="BE117" s="178">
        <v>549</v>
      </c>
      <c r="BF117" s="178">
        <v>549</v>
      </c>
      <c r="BG117" s="178">
        <v>549</v>
      </c>
      <c r="BH117" s="178">
        <v>549</v>
      </c>
      <c r="BI117" s="178">
        <v>549</v>
      </c>
      <c r="BJ117" s="178">
        <v>549</v>
      </c>
      <c r="BK117" s="178">
        <v>591.52</v>
      </c>
      <c r="BL117" s="178">
        <v>594.64</v>
      </c>
      <c r="BM117" s="178">
        <v>597.76</v>
      </c>
      <c r="BN117" s="178">
        <v>600.9</v>
      </c>
      <c r="BO117" s="178">
        <v>604.04999999999995</v>
      </c>
      <c r="BP117" s="178">
        <v>607.21</v>
      </c>
      <c r="BQ117" s="178">
        <v>610.38</v>
      </c>
      <c r="BR117" s="178">
        <v>613.55999999999995</v>
      </c>
      <c r="BS117" s="178">
        <v>616.75</v>
      </c>
      <c r="BT117" s="71">
        <v>499</v>
      </c>
      <c r="BU117" s="178">
        <v>449.1</v>
      </c>
      <c r="BV117" s="178">
        <v>499</v>
      </c>
      <c r="BW117" s="178">
        <v>499</v>
      </c>
      <c r="BX117" s="178">
        <v>499</v>
      </c>
      <c r="BY117" s="178">
        <v>499</v>
      </c>
      <c r="BZ117" s="178">
        <v>499</v>
      </c>
      <c r="CA117" s="178">
        <v>499</v>
      </c>
      <c r="CB117" s="178">
        <v>499</v>
      </c>
      <c r="CC117" s="178">
        <v>499</v>
      </c>
      <c r="CD117" s="178">
        <v>499</v>
      </c>
      <c r="CE117" s="178">
        <v>499</v>
      </c>
      <c r="CF117" s="178">
        <v>499</v>
      </c>
      <c r="CG117" s="178">
        <v>537.65</v>
      </c>
      <c r="CH117" s="178">
        <v>540.48</v>
      </c>
      <c r="CI117" s="178">
        <v>543.32000000000005</v>
      </c>
      <c r="CJ117" s="178">
        <v>546.17999999999995</v>
      </c>
      <c r="CK117" s="178">
        <v>549.04</v>
      </c>
      <c r="CL117" s="178">
        <v>551.91</v>
      </c>
      <c r="CM117" s="178">
        <v>554.79</v>
      </c>
      <c r="CN117" s="178">
        <v>557.67999999999995</v>
      </c>
      <c r="CO117" s="178">
        <v>560.58000000000004</v>
      </c>
      <c r="CP117" s="71">
        <v>449</v>
      </c>
      <c r="CQ117" s="178">
        <v>404.1</v>
      </c>
      <c r="CR117" s="178">
        <v>449</v>
      </c>
      <c r="CS117" s="178">
        <v>449</v>
      </c>
      <c r="CT117" s="178">
        <v>449</v>
      </c>
      <c r="CU117" s="178">
        <v>449</v>
      </c>
      <c r="CV117" s="178">
        <v>449</v>
      </c>
      <c r="CW117" s="178">
        <v>449</v>
      </c>
      <c r="CX117" s="178">
        <v>449</v>
      </c>
      <c r="CY117" s="178">
        <v>449</v>
      </c>
      <c r="CZ117" s="178">
        <v>449</v>
      </c>
      <c r="DA117" s="178">
        <v>449</v>
      </c>
      <c r="DB117" s="178">
        <v>449</v>
      </c>
      <c r="DC117" s="178">
        <v>483.77</v>
      </c>
      <c r="DD117" s="178">
        <v>486.32</v>
      </c>
      <c r="DE117" s="178">
        <v>488.88</v>
      </c>
      <c r="DF117" s="178">
        <v>491.45</v>
      </c>
      <c r="DG117" s="178">
        <v>494.02</v>
      </c>
      <c r="DH117" s="178">
        <v>496.61</v>
      </c>
      <c r="DI117" s="178">
        <v>499.2</v>
      </c>
      <c r="DJ117" s="178">
        <v>501.8</v>
      </c>
      <c r="DK117" s="178">
        <v>504.41</v>
      </c>
      <c r="DL117" s="71">
        <v>399</v>
      </c>
      <c r="DM117" s="178">
        <v>359.1</v>
      </c>
      <c r="DN117" s="178">
        <v>399</v>
      </c>
      <c r="DO117" s="178">
        <v>399</v>
      </c>
      <c r="DP117" s="178">
        <v>399</v>
      </c>
      <c r="DQ117" s="178">
        <v>399</v>
      </c>
      <c r="DR117" s="178">
        <v>399</v>
      </c>
      <c r="DS117" s="178">
        <v>399</v>
      </c>
      <c r="DT117" s="178">
        <v>399</v>
      </c>
      <c r="DU117" s="178">
        <v>399</v>
      </c>
      <c r="DV117" s="178">
        <v>399</v>
      </c>
      <c r="DW117" s="178">
        <v>399</v>
      </c>
      <c r="DX117" s="178">
        <v>399</v>
      </c>
      <c r="DY117" s="178">
        <v>429.9</v>
      </c>
      <c r="DZ117" s="178">
        <v>432.17</v>
      </c>
      <c r="EA117" s="178">
        <v>434.44</v>
      </c>
      <c r="EB117" s="178">
        <v>436.72</v>
      </c>
      <c r="EC117" s="178">
        <v>439.01</v>
      </c>
      <c r="ED117" s="178">
        <v>441.31</v>
      </c>
      <c r="EE117" s="178">
        <v>443.61</v>
      </c>
      <c r="EF117" s="178">
        <v>445.92</v>
      </c>
      <c r="EG117" s="178">
        <v>448.24</v>
      </c>
      <c r="EH117" s="71">
        <v>349</v>
      </c>
      <c r="EI117" s="178">
        <v>314.10000000000002</v>
      </c>
      <c r="EJ117" s="178">
        <v>349</v>
      </c>
      <c r="EK117" s="178">
        <v>349</v>
      </c>
      <c r="EL117" s="178">
        <v>349</v>
      </c>
      <c r="EM117" s="178">
        <v>349</v>
      </c>
      <c r="EN117" s="178">
        <v>349</v>
      </c>
      <c r="EO117" s="178">
        <v>349</v>
      </c>
      <c r="EP117" s="178">
        <v>349</v>
      </c>
      <c r="EQ117" s="178">
        <v>349</v>
      </c>
      <c r="ER117" s="178">
        <v>349</v>
      </c>
      <c r="ES117" s="178">
        <v>349</v>
      </c>
      <c r="ET117" s="178">
        <v>349</v>
      </c>
      <c r="EU117" s="178">
        <v>376.03</v>
      </c>
      <c r="EV117" s="178">
        <v>378.01</v>
      </c>
      <c r="EW117" s="178">
        <v>380</v>
      </c>
      <c r="EX117" s="178">
        <v>381.99</v>
      </c>
      <c r="EY117" s="178">
        <v>384</v>
      </c>
      <c r="EZ117" s="178">
        <v>386.01</v>
      </c>
      <c r="FA117" s="178">
        <v>388.02</v>
      </c>
      <c r="FB117" s="178">
        <v>390.04</v>
      </c>
      <c r="FC117" s="178">
        <v>392.07</v>
      </c>
      <c r="FD117" s="71">
        <v>299</v>
      </c>
      <c r="FE117" s="178">
        <v>269.10000000000002</v>
      </c>
      <c r="FF117" s="178">
        <v>299</v>
      </c>
      <c r="FG117" s="178">
        <v>299</v>
      </c>
      <c r="FH117" s="178">
        <v>299</v>
      </c>
      <c r="FI117" s="178">
        <v>299</v>
      </c>
      <c r="FJ117" s="178">
        <v>299</v>
      </c>
      <c r="FK117" s="178">
        <v>299</v>
      </c>
      <c r="FL117" s="178">
        <v>299</v>
      </c>
      <c r="FM117" s="178">
        <v>299</v>
      </c>
      <c r="FN117" s="178">
        <v>299</v>
      </c>
      <c r="FO117" s="178">
        <v>299</v>
      </c>
      <c r="FP117" s="178">
        <v>299</v>
      </c>
      <c r="FQ117" s="178">
        <v>322.16000000000003</v>
      </c>
      <c r="FR117" s="178">
        <v>323.86</v>
      </c>
      <c r="FS117" s="178">
        <v>325.56</v>
      </c>
      <c r="FT117" s="178">
        <v>327.27</v>
      </c>
      <c r="FU117" s="178">
        <v>328.98</v>
      </c>
      <c r="FV117" s="178">
        <v>330.7</v>
      </c>
      <c r="FW117" s="178">
        <v>332.43</v>
      </c>
      <c r="FX117" s="178">
        <v>334.16</v>
      </c>
      <c r="FY117" s="178">
        <v>335.9</v>
      </c>
      <c r="FZ117" s="71">
        <v>249</v>
      </c>
      <c r="GA117" s="178">
        <v>224.1</v>
      </c>
      <c r="GB117" s="178">
        <v>249</v>
      </c>
      <c r="GC117" s="178">
        <v>249</v>
      </c>
      <c r="GD117" s="178">
        <v>249</v>
      </c>
      <c r="GE117" s="178">
        <v>249</v>
      </c>
      <c r="GF117" s="178">
        <v>249</v>
      </c>
      <c r="GG117" s="178">
        <v>249</v>
      </c>
      <c r="GH117" s="178">
        <v>249</v>
      </c>
      <c r="GI117" s="178">
        <v>249</v>
      </c>
      <c r="GJ117" s="178">
        <v>249</v>
      </c>
      <c r="GK117" s="178">
        <v>249</v>
      </c>
      <c r="GL117" s="178">
        <v>249</v>
      </c>
      <c r="GM117" s="178">
        <v>268.27999999999997</v>
      </c>
      <c r="GN117" s="178">
        <v>269.7</v>
      </c>
      <c r="GO117" s="178">
        <v>271.12</v>
      </c>
      <c r="GP117" s="178">
        <v>272.54000000000002</v>
      </c>
      <c r="GQ117" s="178">
        <v>273.97000000000003</v>
      </c>
      <c r="GR117" s="178">
        <v>275.39999999999998</v>
      </c>
      <c r="GS117" s="178">
        <v>276.83999999999997</v>
      </c>
      <c r="GT117" s="178">
        <v>278.27999999999997</v>
      </c>
      <c r="GU117" s="178">
        <v>279.73</v>
      </c>
      <c r="GV117" s="72"/>
      <c r="GW117" s="73">
        <v>0</v>
      </c>
      <c r="GX117" s="71">
        <v>599</v>
      </c>
      <c r="GY117" s="178">
        <v>539.1</v>
      </c>
      <c r="GZ117" s="178">
        <v>599</v>
      </c>
      <c r="HA117" s="178">
        <v>599</v>
      </c>
      <c r="HB117" s="178">
        <v>599</v>
      </c>
      <c r="HC117" s="178">
        <v>599</v>
      </c>
      <c r="HD117" s="178">
        <v>599</v>
      </c>
      <c r="HE117" s="178">
        <v>599</v>
      </c>
      <c r="HF117" s="178">
        <v>599</v>
      </c>
      <c r="HG117" s="178">
        <v>599</v>
      </c>
      <c r="HH117" s="178">
        <v>599</v>
      </c>
      <c r="HI117" s="178">
        <v>599</v>
      </c>
      <c r="HJ117" s="178">
        <v>599</v>
      </c>
      <c r="HK117" s="178">
        <v>645.39</v>
      </c>
      <c r="HL117" s="178">
        <v>648.79</v>
      </c>
      <c r="HM117" s="178">
        <v>652.21</v>
      </c>
      <c r="HN117" s="178">
        <v>655.63</v>
      </c>
      <c r="HO117" s="178">
        <v>659.07</v>
      </c>
      <c r="HP117" s="178">
        <v>662.51</v>
      </c>
      <c r="HQ117" s="178">
        <v>665.97</v>
      </c>
      <c r="HR117" s="178">
        <v>669.44</v>
      </c>
      <c r="HS117" s="178">
        <v>672.93</v>
      </c>
      <c r="HT117" s="71">
        <v>549</v>
      </c>
      <c r="HU117" s="178">
        <v>494.1</v>
      </c>
      <c r="HV117" s="178">
        <v>549</v>
      </c>
      <c r="HW117" s="178">
        <v>549</v>
      </c>
      <c r="HX117" s="178">
        <v>549</v>
      </c>
      <c r="HY117" s="178">
        <v>549</v>
      </c>
      <c r="HZ117" s="178">
        <v>549</v>
      </c>
      <c r="IA117" s="178">
        <v>549</v>
      </c>
      <c r="IB117" s="178">
        <v>549</v>
      </c>
      <c r="IC117" s="178">
        <v>549</v>
      </c>
      <c r="ID117" s="178">
        <v>549</v>
      </c>
      <c r="IE117" s="178">
        <v>549</v>
      </c>
      <c r="IF117" s="178">
        <v>549</v>
      </c>
      <c r="IG117" s="178">
        <v>591.52</v>
      </c>
      <c r="IH117" s="178">
        <v>594.64</v>
      </c>
      <c r="II117" s="178">
        <v>597.76</v>
      </c>
      <c r="IJ117" s="178">
        <v>600.9</v>
      </c>
      <c r="IK117" s="178">
        <v>604.04999999999995</v>
      </c>
      <c r="IL117" s="178">
        <v>607.21</v>
      </c>
      <c r="IM117" s="178">
        <v>610.38</v>
      </c>
      <c r="IN117" s="178">
        <v>613.55999999999995</v>
      </c>
      <c r="IO117" s="178">
        <v>616.75</v>
      </c>
      <c r="IP117" s="71">
        <v>499</v>
      </c>
      <c r="IQ117" s="178">
        <v>449.1</v>
      </c>
      <c r="IR117" s="178">
        <v>499</v>
      </c>
      <c r="IS117" s="178">
        <v>499</v>
      </c>
      <c r="IT117" s="178">
        <v>499</v>
      </c>
      <c r="IU117" s="178">
        <v>499</v>
      </c>
      <c r="IV117" s="178">
        <v>499</v>
      </c>
      <c r="IW117" s="178">
        <v>499</v>
      </c>
      <c r="IX117" s="178">
        <v>499</v>
      </c>
      <c r="IY117" s="178">
        <v>499</v>
      </c>
      <c r="IZ117" s="178">
        <v>499</v>
      </c>
      <c r="JA117" s="178">
        <v>499</v>
      </c>
      <c r="JB117" s="178">
        <v>499</v>
      </c>
      <c r="JC117" s="178">
        <v>537.65</v>
      </c>
      <c r="JD117" s="178">
        <v>540.48</v>
      </c>
      <c r="JE117" s="178">
        <v>543.32000000000005</v>
      </c>
      <c r="JF117" s="178">
        <v>546.17999999999995</v>
      </c>
      <c r="JG117" s="178">
        <v>549.04</v>
      </c>
      <c r="JH117" s="178">
        <v>551.91</v>
      </c>
      <c r="JI117" s="178">
        <v>554.79</v>
      </c>
      <c r="JJ117" s="178">
        <v>557.67999999999995</v>
      </c>
      <c r="JK117" s="178">
        <v>560.58000000000004</v>
      </c>
      <c r="JL117" s="71">
        <v>449</v>
      </c>
      <c r="JM117" s="178">
        <v>404.1</v>
      </c>
      <c r="JN117" s="178">
        <v>449</v>
      </c>
      <c r="JO117" s="178">
        <v>449</v>
      </c>
      <c r="JP117" s="178">
        <v>449</v>
      </c>
      <c r="JQ117" s="178">
        <v>449</v>
      </c>
      <c r="JR117" s="178">
        <v>449</v>
      </c>
      <c r="JS117" s="178">
        <v>449</v>
      </c>
      <c r="JT117" s="178">
        <v>449</v>
      </c>
      <c r="JU117" s="178">
        <v>449</v>
      </c>
      <c r="JV117" s="178">
        <v>449</v>
      </c>
      <c r="JW117" s="178">
        <v>449</v>
      </c>
      <c r="JX117" s="178">
        <v>449</v>
      </c>
      <c r="JY117" s="178">
        <v>483.77</v>
      </c>
      <c r="JZ117" s="178">
        <v>486.32</v>
      </c>
      <c r="KA117" s="178">
        <v>488.88</v>
      </c>
      <c r="KB117" s="178">
        <v>491.45</v>
      </c>
      <c r="KC117" s="178">
        <v>494.02</v>
      </c>
      <c r="KD117" s="178">
        <v>496.61</v>
      </c>
      <c r="KE117" s="178">
        <v>499.2</v>
      </c>
      <c r="KF117" s="178">
        <v>501.8</v>
      </c>
      <c r="KG117" s="178">
        <v>504.41</v>
      </c>
      <c r="KH117" s="71">
        <v>399</v>
      </c>
      <c r="KI117" s="178">
        <v>359.1</v>
      </c>
      <c r="KJ117" s="178">
        <v>399</v>
      </c>
      <c r="KK117" s="178">
        <v>399</v>
      </c>
      <c r="KL117" s="178">
        <v>399</v>
      </c>
      <c r="KM117" s="178">
        <v>399</v>
      </c>
      <c r="KN117" s="178">
        <v>399</v>
      </c>
      <c r="KO117" s="178">
        <v>399</v>
      </c>
      <c r="KP117" s="178">
        <v>399</v>
      </c>
      <c r="KQ117" s="178">
        <v>399</v>
      </c>
      <c r="KR117" s="178">
        <v>399</v>
      </c>
      <c r="KS117" s="178">
        <v>399</v>
      </c>
      <c r="KT117" s="178">
        <v>399</v>
      </c>
      <c r="KU117" s="178">
        <v>429.9</v>
      </c>
      <c r="KV117" s="178">
        <v>432.17</v>
      </c>
      <c r="KW117" s="178">
        <v>434.44</v>
      </c>
      <c r="KX117" s="178">
        <v>436.72</v>
      </c>
      <c r="KY117" s="178">
        <v>439.01</v>
      </c>
      <c r="KZ117" s="178">
        <v>441.31</v>
      </c>
      <c r="LA117" s="178">
        <v>443.61</v>
      </c>
      <c r="LB117" s="178">
        <v>445.92</v>
      </c>
      <c r="LC117" s="178">
        <v>448.24</v>
      </c>
      <c r="LD117" s="71">
        <v>349</v>
      </c>
      <c r="LE117" s="178">
        <v>314.10000000000002</v>
      </c>
      <c r="LF117" s="178">
        <v>349</v>
      </c>
      <c r="LG117" s="178">
        <v>349</v>
      </c>
      <c r="LH117" s="178">
        <v>349</v>
      </c>
      <c r="LI117" s="178">
        <v>349</v>
      </c>
      <c r="LJ117" s="178">
        <v>349</v>
      </c>
      <c r="LK117" s="178">
        <v>349</v>
      </c>
      <c r="LL117" s="178">
        <v>349</v>
      </c>
      <c r="LM117" s="178">
        <v>349</v>
      </c>
      <c r="LN117" s="178">
        <v>349</v>
      </c>
      <c r="LO117" s="178">
        <v>349</v>
      </c>
      <c r="LP117" s="178">
        <v>349</v>
      </c>
      <c r="LQ117" s="178">
        <v>376.03</v>
      </c>
      <c r="LR117" s="178">
        <v>378.01</v>
      </c>
      <c r="LS117" s="178">
        <v>380</v>
      </c>
      <c r="LT117" s="178">
        <v>381.99</v>
      </c>
      <c r="LU117" s="178">
        <v>384</v>
      </c>
      <c r="LV117" s="178">
        <v>386.01</v>
      </c>
      <c r="LW117" s="178">
        <v>388.02</v>
      </c>
      <c r="LX117" s="178">
        <v>390.04</v>
      </c>
      <c r="LY117" s="178">
        <v>392.07</v>
      </c>
      <c r="LZ117" s="71">
        <v>299</v>
      </c>
      <c r="MA117" s="178">
        <v>269.10000000000002</v>
      </c>
      <c r="MB117" s="178">
        <v>299</v>
      </c>
      <c r="MC117" s="178">
        <v>299</v>
      </c>
      <c r="MD117" s="178">
        <v>299</v>
      </c>
      <c r="ME117" s="178">
        <v>299</v>
      </c>
      <c r="MF117" s="178">
        <v>299</v>
      </c>
      <c r="MG117" s="178">
        <v>299</v>
      </c>
      <c r="MH117" s="178">
        <v>299</v>
      </c>
      <c r="MI117" s="178">
        <v>299</v>
      </c>
      <c r="MJ117" s="178">
        <v>299</v>
      </c>
      <c r="MK117" s="178">
        <v>299</v>
      </c>
      <c r="ML117" s="178">
        <v>299</v>
      </c>
      <c r="MM117" s="178">
        <v>322.16000000000003</v>
      </c>
      <c r="MN117" s="178">
        <v>323.86</v>
      </c>
      <c r="MO117" s="178">
        <v>325.56</v>
      </c>
      <c r="MP117" s="178">
        <v>327.27</v>
      </c>
      <c r="MQ117" s="178">
        <v>328.98</v>
      </c>
      <c r="MR117" s="178">
        <v>330.7</v>
      </c>
      <c r="MS117" s="178">
        <v>332.43</v>
      </c>
      <c r="MT117" s="178">
        <v>334.16</v>
      </c>
      <c r="MU117" s="178">
        <v>335.9</v>
      </c>
      <c r="MV117" s="71">
        <v>249</v>
      </c>
      <c r="MW117" s="178">
        <v>224.1</v>
      </c>
      <c r="MX117" s="178">
        <v>249</v>
      </c>
      <c r="MY117" s="178">
        <v>249</v>
      </c>
      <c r="MZ117" s="178">
        <v>249</v>
      </c>
      <c r="NA117" s="178">
        <v>249</v>
      </c>
      <c r="NB117" s="178">
        <v>249</v>
      </c>
      <c r="NC117" s="178">
        <v>249</v>
      </c>
      <c r="ND117" s="178">
        <v>249</v>
      </c>
      <c r="NE117" s="178">
        <v>249</v>
      </c>
      <c r="NF117" s="178">
        <v>249</v>
      </c>
      <c r="NG117" s="178">
        <v>249</v>
      </c>
      <c r="NH117" s="178">
        <v>249</v>
      </c>
      <c r="NI117" s="178">
        <v>268.27999999999997</v>
      </c>
      <c r="NJ117" s="178">
        <v>269.7</v>
      </c>
      <c r="NK117" s="178">
        <v>271.12</v>
      </c>
      <c r="NL117" s="178">
        <v>272.54000000000002</v>
      </c>
      <c r="NM117" s="178">
        <v>273.97000000000003</v>
      </c>
      <c r="NN117" s="178">
        <v>275.39999999999998</v>
      </c>
      <c r="NO117" s="178">
        <v>276.83999999999997</v>
      </c>
      <c r="NP117" s="178">
        <v>278.27999999999997</v>
      </c>
      <c r="NQ117" s="178">
        <v>279.73</v>
      </c>
      <c r="NR117" s="149"/>
      <c r="NS117" s="145">
        <v>599</v>
      </c>
      <c r="NT117" s="145">
        <v>599</v>
      </c>
      <c r="NU117" s="145">
        <v>549</v>
      </c>
      <c r="NV117" s="145">
        <v>499</v>
      </c>
      <c r="NW117" s="145">
        <v>449</v>
      </c>
      <c r="NX117" s="145">
        <v>399</v>
      </c>
      <c r="NY117" s="145">
        <v>349</v>
      </c>
      <c r="NZ117" s="145">
        <v>299</v>
      </c>
      <c r="OA117" s="145">
        <v>249</v>
      </c>
      <c r="OB117" s="150"/>
      <c r="OC117" s="145">
        <v>0</v>
      </c>
      <c r="OD117" s="145">
        <v>599</v>
      </c>
      <c r="OE117" s="145">
        <v>549</v>
      </c>
      <c r="OF117" s="145">
        <v>499</v>
      </c>
      <c r="OG117" s="145">
        <v>449</v>
      </c>
      <c r="OH117" s="145">
        <v>399</v>
      </c>
      <c r="OI117" s="145">
        <v>349</v>
      </c>
      <c r="OJ117" s="145">
        <v>299</v>
      </c>
      <c r="OK117" s="145">
        <v>249</v>
      </c>
      <c r="OL117" s="67">
        <v>0</v>
      </c>
      <c r="OM117" s="67">
        <v>0</v>
      </c>
      <c r="ON117" s="50"/>
      <c r="OO117" s="50"/>
      <c r="OP117" s="50"/>
      <c r="OQ117" s="139" t="s">
        <v>12024</v>
      </c>
      <c r="OR117" s="139" t="s">
        <v>12024</v>
      </c>
      <c r="OS117" s="139" t="s">
        <v>12024</v>
      </c>
      <c r="OT117" s="139" t="s">
        <v>12024</v>
      </c>
      <c r="OU117" s="139" t="s">
        <v>12024</v>
      </c>
      <c r="OV117" s="139" t="s">
        <v>12024</v>
      </c>
      <c r="OW117" s="139" t="s">
        <v>12024</v>
      </c>
      <c r="OX117" s="139" t="s">
        <v>12024</v>
      </c>
      <c r="OY117" s="151"/>
      <c r="OZ117" s="139" t="s">
        <v>12015</v>
      </c>
      <c r="PA117" s="139" t="s">
        <v>12015</v>
      </c>
      <c r="PB117" s="139" t="s">
        <v>12015</v>
      </c>
      <c r="PC117" s="139" t="s">
        <v>12015</v>
      </c>
      <c r="PD117" s="139" t="s">
        <v>12015</v>
      </c>
      <c r="PE117" s="139" t="s">
        <v>12015</v>
      </c>
      <c r="PF117" s="139" t="s">
        <v>12015</v>
      </c>
      <c r="PG117" s="139" t="s">
        <v>12015</v>
      </c>
      <c r="PH117" s="146"/>
      <c r="PI117" s="139" t="s">
        <v>12024</v>
      </c>
      <c r="PJ117" s="139" t="s">
        <v>12024</v>
      </c>
      <c r="PK117" s="139" t="s">
        <v>12024</v>
      </c>
      <c r="PL117" s="139" t="s">
        <v>12024</v>
      </c>
      <c r="PM117" s="139" t="s">
        <v>12024</v>
      </c>
      <c r="PN117" s="139" t="s">
        <v>12024</v>
      </c>
      <c r="PO117" s="139" t="s">
        <v>12024</v>
      </c>
      <c r="PP117" s="139" t="s">
        <v>12024</v>
      </c>
      <c r="PQ117" s="146"/>
      <c r="PR117" s="139" t="s">
        <v>12015</v>
      </c>
      <c r="PS117" s="139" t="s">
        <v>12015</v>
      </c>
      <c r="PT117" s="139" t="s">
        <v>12015</v>
      </c>
      <c r="PU117" s="139" t="s">
        <v>12015</v>
      </c>
      <c r="PV117" s="139" t="s">
        <v>12015</v>
      </c>
      <c r="PW117" s="139" t="s">
        <v>12015</v>
      </c>
      <c r="PX117" s="139" t="s">
        <v>12015</v>
      </c>
      <c r="PY117" s="139" t="s">
        <v>12015</v>
      </c>
    </row>
    <row r="118" spans="1:441" ht="16">
      <c r="A118" s="66" t="s">
        <v>3498</v>
      </c>
      <c r="B118" s="67" t="s">
        <v>207</v>
      </c>
      <c r="C118" s="68" t="s">
        <v>216</v>
      </c>
      <c r="D118" s="70" t="s">
        <v>67</v>
      </c>
      <c r="E118" s="69" t="s">
        <v>3544</v>
      </c>
      <c r="F118" s="71">
        <v>1329</v>
      </c>
      <c r="G118" s="178">
        <v>1196.0999999999999</v>
      </c>
      <c r="H118" s="178">
        <v>1329</v>
      </c>
      <c r="I118" s="178">
        <v>1329</v>
      </c>
      <c r="J118" s="178">
        <v>1329</v>
      </c>
      <c r="K118" s="178">
        <v>1329</v>
      </c>
      <c r="L118" s="178">
        <v>1329</v>
      </c>
      <c r="M118" s="178">
        <v>1329</v>
      </c>
      <c r="N118" s="178">
        <v>1329</v>
      </c>
      <c r="O118" s="178">
        <v>1329</v>
      </c>
      <c r="P118" s="178">
        <v>1329</v>
      </c>
      <c r="Q118" s="178">
        <v>1329</v>
      </c>
      <c r="R118" s="178">
        <v>1329</v>
      </c>
      <c r="S118" s="178">
        <v>1431.93</v>
      </c>
      <c r="T118" s="178">
        <v>1439.48</v>
      </c>
      <c r="U118" s="178">
        <v>1447.05</v>
      </c>
      <c r="V118" s="178">
        <v>1454.65</v>
      </c>
      <c r="W118" s="178">
        <v>1462.27</v>
      </c>
      <c r="X118" s="178">
        <v>1469.92</v>
      </c>
      <c r="Y118" s="178">
        <v>1477.59</v>
      </c>
      <c r="Z118" s="178">
        <v>1485.29</v>
      </c>
      <c r="AA118" s="178">
        <v>1493.02</v>
      </c>
      <c r="AB118" s="71">
        <v>1329</v>
      </c>
      <c r="AC118" s="178">
        <v>1196.0999999999999</v>
      </c>
      <c r="AD118" s="178">
        <v>1329</v>
      </c>
      <c r="AE118" s="178">
        <v>1329</v>
      </c>
      <c r="AF118" s="178">
        <v>1329</v>
      </c>
      <c r="AG118" s="178">
        <v>1329</v>
      </c>
      <c r="AH118" s="178">
        <v>1329</v>
      </c>
      <c r="AI118" s="178">
        <v>1329</v>
      </c>
      <c r="AJ118" s="178">
        <v>1329</v>
      </c>
      <c r="AK118" s="178">
        <v>1329</v>
      </c>
      <c r="AL118" s="178">
        <v>1329</v>
      </c>
      <c r="AM118" s="178">
        <v>1329</v>
      </c>
      <c r="AN118" s="178">
        <v>1329</v>
      </c>
      <c r="AO118" s="178">
        <v>1431.93</v>
      </c>
      <c r="AP118" s="178">
        <v>1439.48</v>
      </c>
      <c r="AQ118" s="178">
        <v>1447.05</v>
      </c>
      <c r="AR118" s="178">
        <v>1454.65</v>
      </c>
      <c r="AS118" s="178">
        <v>1462.27</v>
      </c>
      <c r="AT118" s="178">
        <v>1469.92</v>
      </c>
      <c r="AU118" s="178">
        <v>1477.59</v>
      </c>
      <c r="AV118" s="178">
        <v>1485.29</v>
      </c>
      <c r="AW118" s="178">
        <v>1493.02</v>
      </c>
      <c r="AX118" s="71">
        <v>1279</v>
      </c>
      <c r="AY118" s="178">
        <v>1151.0999999999999</v>
      </c>
      <c r="AZ118" s="71">
        <v>1279</v>
      </c>
      <c r="BA118" s="178">
        <v>1279</v>
      </c>
      <c r="BB118" s="178">
        <v>1279</v>
      </c>
      <c r="BC118" s="178">
        <v>1279</v>
      </c>
      <c r="BD118" s="178">
        <v>1279</v>
      </c>
      <c r="BE118" s="178">
        <v>1279</v>
      </c>
      <c r="BF118" s="178">
        <v>1279</v>
      </c>
      <c r="BG118" s="178">
        <v>1279</v>
      </c>
      <c r="BH118" s="178">
        <v>1279</v>
      </c>
      <c r="BI118" s="178">
        <v>1279</v>
      </c>
      <c r="BJ118" s="178">
        <v>1279</v>
      </c>
      <c r="BK118" s="178">
        <v>1378.06</v>
      </c>
      <c r="BL118" s="178">
        <v>1385.32</v>
      </c>
      <c r="BM118" s="178">
        <v>1392.61</v>
      </c>
      <c r="BN118" s="178">
        <v>1399.92</v>
      </c>
      <c r="BO118" s="178">
        <v>1407.25</v>
      </c>
      <c r="BP118" s="178">
        <v>1414.62</v>
      </c>
      <c r="BQ118" s="178">
        <v>1422</v>
      </c>
      <c r="BR118" s="178">
        <v>1429.41</v>
      </c>
      <c r="BS118" s="178">
        <v>1436.85</v>
      </c>
      <c r="BT118" s="71">
        <v>1219</v>
      </c>
      <c r="BU118" s="178">
        <v>1097.0999999999999</v>
      </c>
      <c r="BV118" s="178">
        <v>1219</v>
      </c>
      <c r="BW118" s="178">
        <v>1219</v>
      </c>
      <c r="BX118" s="178">
        <v>1219</v>
      </c>
      <c r="BY118" s="178">
        <v>1219</v>
      </c>
      <c r="BZ118" s="178">
        <v>1219</v>
      </c>
      <c r="CA118" s="178">
        <v>1219</v>
      </c>
      <c r="CB118" s="178">
        <v>1219</v>
      </c>
      <c r="CC118" s="178">
        <v>1219</v>
      </c>
      <c r="CD118" s="178">
        <v>1219</v>
      </c>
      <c r="CE118" s="178">
        <v>1219</v>
      </c>
      <c r="CF118" s="178">
        <v>1219</v>
      </c>
      <c r="CG118" s="178">
        <v>1313.41</v>
      </c>
      <c r="CH118" s="178">
        <v>1320.33</v>
      </c>
      <c r="CI118" s="178">
        <v>1327.28</v>
      </c>
      <c r="CJ118" s="178">
        <v>1334.25</v>
      </c>
      <c r="CK118" s="178">
        <v>1341.24</v>
      </c>
      <c r="CL118" s="178">
        <v>1348.25</v>
      </c>
      <c r="CM118" s="178">
        <v>1355.29</v>
      </c>
      <c r="CN118" s="178">
        <v>1362.36</v>
      </c>
      <c r="CO118" s="178">
        <v>1369.44</v>
      </c>
      <c r="CP118" s="71">
        <v>1189</v>
      </c>
      <c r="CQ118" s="178">
        <v>1070.0999999999999</v>
      </c>
      <c r="CR118" s="178">
        <v>1189</v>
      </c>
      <c r="CS118" s="178">
        <v>1189</v>
      </c>
      <c r="CT118" s="178">
        <v>1189</v>
      </c>
      <c r="CU118" s="178">
        <v>1189</v>
      </c>
      <c r="CV118" s="178">
        <v>1189</v>
      </c>
      <c r="CW118" s="178">
        <v>1189</v>
      </c>
      <c r="CX118" s="178">
        <v>1189</v>
      </c>
      <c r="CY118" s="178">
        <v>1189</v>
      </c>
      <c r="CZ118" s="178">
        <v>1189</v>
      </c>
      <c r="DA118" s="178">
        <v>1189</v>
      </c>
      <c r="DB118" s="178">
        <v>1189</v>
      </c>
      <c r="DC118" s="178">
        <v>1281.0899999999999</v>
      </c>
      <c r="DD118" s="178">
        <v>1287.8399999999999</v>
      </c>
      <c r="DE118" s="178">
        <v>1294.6099999999999</v>
      </c>
      <c r="DF118" s="178">
        <v>1301.4100000000001</v>
      </c>
      <c r="DG118" s="178">
        <v>1308.23</v>
      </c>
      <c r="DH118" s="178">
        <v>1315.07</v>
      </c>
      <c r="DI118" s="178">
        <v>1321.94</v>
      </c>
      <c r="DJ118" s="178">
        <v>1328.83</v>
      </c>
      <c r="DK118" s="178">
        <v>1335.74</v>
      </c>
      <c r="DL118" s="71">
        <v>1149</v>
      </c>
      <c r="DM118" s="178">
        <v>1034.0999999999999</v>
      </c>
      <c r="DN118" s="178">
        <v>1149</v>
      </c>
      <c r="DO118" s="178">
        <v>1149</v>
      </c>
      <c r="DP118" s="178">
        <v>1149</v>
      </c>
      <c r="DQ118" s="178">
        <v>1149</v>
      </c>
      <c r="DR118" s="178">
        <v>1149</v>
      </c>
      <c r="DS118" s="178">
        <v>1149</v>
      </c>
      <c r="DT118" s="178">
        <v>1149</v>
      </c>
      <c r="DU118" s="178">
        <v>1149</v>
      </c>
      <c r="DV118" s="178">
        <v>1149</v>
      </c>
      <c r="DW118" s="178">
        <v>1149</v>
      </c>
      <c r="DX118" s="178">
        <v>1149</v>
      </c>
      <c r="DY118" s="178">
        <v>1237.99</v>
      </c>
      <c r="DZ118" s="178">
        <v>1244.51</v>
      </c>
      <c r="EA118" s="178">
        <v>1251.06</v>
      </c>
      <c r="EB118" s="178">
        <v>1257.6300000000001</v>
      </c>
      <c r="EC118" s="178">
        <v>1264.22</v>
      </c>
      <c r="ED118" s="178">
        <v>1270.83</v>
      </c>
      <c r="EE118" s="178">
        <v>1277.47</v>
      </c>
      <c r="EF118" s="178">
        <v>1284.1199999999999</v>
      </c>
      <c r="EG118" s="178">
        <v>1290.8</v>
      </c>
      <c r="EH118" s="71">
        <v>1099</v>
      </c>
      <c r="EI118" s="178">
        <v>989.1</v>
      </c>
      <c r="EJ118" s="178">
        <v>1099</v>
      </c>
      <c r="EK118" s="178">
        <v>1099</v>
      </c>
      <c r="EL118" s="178">
        <v>1099</v>
      </c>
      <c r="EM118" s="178">
        <v>1099</v>
      </c>
      <c r="EN118" s="178">
        <v>1099</v>
      </c>
      <c r="EO118" s="178">
        <v>1099</v>
      </c>
      <c r="EP118" s="178">
        <v>1099</v>
      </c>
      <c r="EQ118" s="178">
        <v>1099</v>
      </c>
      <c r="ER118" s="178">
        <v>1099</v>
      </c>
      <c r="ES118" s="178">
        <v>1099</v>
      </c>
      <c r="ET118" s="178">
        <v>1099</v>
      </c>
      <c r="EU118" s="178">
        <v>1184.1199999999999</v>
      </c>
      <c r="EV118" s="178">
        <v>1190.3599999999999</v>
      </c>
      <c r="EW118" s="178">
        <v>1196.6199999999999</v>
      </c>
      <c r="EX118" s="178">
        <v>1202.9000000000001</v>
      </c>
      <c r="EY118" s="178">
        <v>1209.2</v>
      </c>
      <c r="EZ118" s="178">
        <v>1215.53</v>
      </c>
      <c r="FA118" s="178">
        <v>1221.8800000000001</v>
      </c>
      <c r="FB118" s="178">
        <v>1228.24</v>
      </c>
      <c r="FC118" s="178">
        <v>1234.6300000000001</v>
      </c>
      <c r="FD118" s="71">
        <v>1049</v>
      </c>
      <c r="FE118" s="178">
        <v>944.1</v>
      </c>
      <c r="FF118" s="178">
        <v>1049</v>
      </c>
      <c r="FG118" s="178">
        <v>1049</v>
      </c>
      <c r="FH118" s="178">
        <v>1049</v>
      </c>
      <c r="FI118" s="178">
        <v>1049</v>
      </c>
      <c r="FJ118" s="178">
        <v>1049</v>
      </c>
      <c r="FK118" s="178">
        <v>1049</v>
      </c>
      <c r="FL118" s="178">
        <v>1049</v>
      </c>
      <c r="FM118" s="178">
        <v>1049</v>
      </c>
      <c r="FN118" s="178">
        <v>1049</v>
      </c>
      <c r="FO118" s="178">
        <v>1049</v>
      </c>
      <c r="FP118" s="178">
        <v>1049</v>
      </c>
      <c r="FQ118" s="178">
        <v>1130.24</v>
      </c>
      <c r="FR118" s="178">
        <v>1136.2</v>
      </c>
      <c r="FS118" s="178">
        <v>1142.18</v>
      </c>
      <c r="FT118" s="178">
        <v>1148.17</v>
      </c>
      <c r="FU118" s="178">
        <v>1154.19</v>
      </c>
      <c r="FV118" s="178">
        <v>1160.23</v>
      </c>
      <c r="FW118" s="178">
        <v>1166.29</v>
      </c>
      <c r="FX118" s="178">
        <v>1172.3599999999999</v>
      </c>
      <c r="FY118" s="178">
        <v>1178.46</v>
      </c>
      <c r="FZ118" s="71">
        <v>1009</v>
      </c>
      <c r="GA118" s="178">
        <v>908.1</v>
      </c>
      <c r="GB118" s="178">
        <v>1009</v>
      </c>
      <c r="GC118" s="178">
        <v>1009</v>
      </c>
      <c r="GD118" s="178">
        <v>1009</v>
      </c>
      <c r="GE118" s="178">
        <v>1009</v>
      </c>
      <c r="GF118" s="178">
        <v>1009</v>
      </c>
      <c r="GG118" s="178">
        <v>1009</v>
      </c>
      <c r="GH118" s="178">
        <v>1009</v>
      </c>
      <c r="GI118" s="178">
        <v>1009</v>
      </c>
      <c r="GJ118" s="178">
        <v>1009</v>
      </c>
      <c r="GK118" s="178">
        <v>1009</v>
      </c>
      <c r="GL118" s="178">
        <v>1009</v>
      </c>
      <c r="GM118" s="178">
        <v>1087.1500000000001</v>
      </c>
      <c r="GN118" s="178">
        <v>1092.8800000000001</v>
      </c>
      <c r="GO118" s="178">
        <v>1098.6199999999999</v>
      </c>
      <c r="GP118" s="178">
        <v>1104.3900000000001</v>
      </c>
      <c r="GQ118" s="178">
        <v>1110.18</v>
      </c>
      <c r="GR118" s="178">
        <v>1115.99</v>
      </c>
      <c r="GS118" s="178">
        <v>1121.81</v>
      </c>
      <c r="GT118" s="178">
        <v>1127.6600000000001</v>
      </c>
      <c r="GU118" s="178">
        <v>1133.53</v>
      </c>
      <c r="GV118" s="72"/>
      <c r="GW118" s="73">
        <v>0</v>
      </c>
      <c r="GX118" s="71">
        <v>1329</v>
      </c>
      <c r="GY118" s="178">
        <v>1196.0999999999999</v>
      </c>
      <c r="GZ118" s="178">
        <v>1329</v>
      </c>
      <c r="HA118" s="178">
        <v>1329</v>
      </c>
      <c r="HB118" s="178">
        <v>1329</v>
      </c>
      <c r="HC118" s="178">
        <v>1329</v>
      </c>
      <c r="HD118" s="178">
        <v>1329</v>
      </c>
      <c r="HE118" s="178">
        <v>1329</v>
      </c>
      <c r="HF118" s="178">
        <v>1329</v>
      </c>
      <c r="HG118" s="178">
        <v>1329</v>
      </c>
      <c r="HH118" s="178">
        <v>1329</v>
      </c>
      <c r="HI118" s="178">
        <v>1329</v>
      </c>
      <c r="HJ118" s="178">
        <v>1329</v>
      </c>
      <c r="HK118" s="178">
        <v>1431.93</v>
      </c>
      <c r="HL118" s="178">
        <v>1439.48</v>
      </c>
      <c r="HM118" s="178">
        <v>1447.05</v>
      </c>
      <c r="HN118" s="178">
        <v>1454.65</v>
      </c>
      <c r="HO118" s="178">
        <v>1462.27</v>
      </c>
      <c r="HP118" s="178">
        <v>1469.92</v>
      </c>
      <c r="HQ118" s="178">
        <v>1477.59</v>
      </c>
      <c r="HR118" s="178">
        <v>1485.29</v>
      </c>
      <c r="HS118" s="178">
        <v>1493.02</v>
      </c>
      <c r="HT118" s="71">
        <v>1279</v>
      </c>
      <c r="HU118" s="178">
        <v>1151.0999999999999</v>
      </c>
      <c r="HV118" s="178">
        <v>1279</v>
      </c>
      <c r="HW118" s="178">
        <v>1279</v>
      </c>
      <c r="HX118" s="178">
        <v>1279</v>
      </c>
      <c r="HY118" s="178">
        <v>1279</v>
      </c>
      <c r="HZ118" s="178">
        <v>1279</v>
      </c>
      <c r="IA118" s="178">
        <v>1279</v>
      </c>
      <c r="IB118" s="178">
        <v>1279</v>
      </c>
      <c r="IC118" s="178">
        <v>1279</v>
      </c>
      <c r="ID118" s="178">
        <v>1279</v>
      </c>
      <c r="IE118" s="178">
        <v>1279</v>
      </c>
      <c r="IF118" s="178">
        <v>1279</v>
      </c>
      <c r="IG118" s="178">
        <v>1378.06</v>
      </c>
      <c r="IH118" s="178">
        <v>1385.32</v>
      </c>
      <c r="II118" s="178">
        <v>1392.61</v>
      </c>
      <c r="IJ118" s="178">
        <v>1399.92</v>
      </c>
      <c r="IK118" s="178">
        <v>1407.25</v>
      </c>
      <c r="IL118" s="178">
        <v>1414.62</v>
      </c>
      <c r="IM118" s="178">
        <v>1422</v>
      </c>
      <c r="IN118" s="178">
        <v>1429.41</v>
      </c>
      <c r="IO118" s="178">
        <v>1436.85</v>
      </c>
      <c r="IP118" s="71">
        <v>1219</v>
      </c>
      <c r="IQ118" s="178">
        <v>1097.0999999999999</v>
      </c>
      <c r="IR118" s="178">
        <v>1219</v>
      </c>
      <c r="IS118" s="178">
        <v>1219</v>
      </c>
      <c r="IT118" s="178">
        <v>1219</v>
      </c>
      <c r="IU118" s="178">
        <v>1219</v>
      </c>
      <c r="IV118" s="178">
        <v>1219</v>
      </c>
      <c r="IW118" s="178">
        <v>1219</v>
      </c>
      <c r="IX118" s="178">
        <v>1219</v>
      </c>
      <c r="IY118" s="178">
        <v>1219</v>
      </c>
      <c r="IZ118" s="178">
        <v>1219</v>
      </c>
      <c r="JA118" s="178">
        <v>1219</v>
      </c>
      <c r="JB118" s="178">
        <v>1219</v>
      </c>
      <c r="JC118" s="178">
        <v>1313.41</v>
      </c>
      <c r="JD118" s="178">
        <v>1320.33</v>
      </c>
      <c r="JE118" s="178">
        <v>1327.28</v>
      </c>
      <c r="JF118" s="178">
        <v>1334.25</v>
      </c>
      <c r="JG118" s="178">
        <v>1341.24</v>
      </c>
      <c r="JH118" s="178">
        <v>1348.25</v>
      </c>
      <c r="JI118" s="178">
        <v>1355.29</v>
      </c>
      <c r="JJ118" s="178">
        <v>1362.36</v>
      </c>
      <c r="JK118" s="178">
        <v>1369.44</v>
      </c>
      <c r="JL118" s="71">
        <v>1189</v>
      </c>
      <c r="JM118" s="178">
        <v>1070.0999999999999</v>
      </c>
      <c r="JN118" s="178">
        <v>1189</v>
      </c>
      <c r="JO118" s="178">
        <v>1189</v>
      </c>
      <c r="JP118" s="178">
        <v>1189</v>
      </c>
      <c r="JQ118" s="178">
        <v>1189</v>
      </c>
      <c r="JR118" s="178">
        <v>1189</v>
      </c>
      <c r="JS118" s="178">
        <v>1189</v>
      </c>
      <c r="JT118" s="178">
        <v>1189</v>
      </c>
      <c r="JU118" s="178">
        <v>1189</v>
      </c>
      <c r="JV118" s="178">
        <v>1189</v>
      </c>
      <c r="JW118" s="178">
        <v>1189</v>
      </c>
      <c r="JX118" s="178">
        <v>1189</v>
      </c>
      <c r="JY118" s="178">
        <v>1281.0899999999999</v>
      </c>
      <c r="JZ118" s="178">
        <v>1287.8399999999999</v>
      </c>
      <c r="KA118" s="178">
        <v>1294.6099999999999</v>
      </c>
      <c r="KB118" s="178">
        <v>1301.4100000000001</v>
      </c>
      <c r="KC118" s="178">
        <v>1308.23</v>
      </c>
      <c r="KD118" s="178">
        <v>1315.07</v>
      </c>
      <c r="KE118" s="178">
        <v>1321.94</v>
      </c>
      <c r="KF118" s="178">
        <v>1328.83</v>
      </c>
      <c r="KG118" s="178">
        <v>1335.74</v>
      </c>
      <c r="KH118" s="71">
        <v>1149</v>
      </c>
      <c r="KI118" s="178">
        <v>1034.0999999999999</v>
      </c>
      <c r="KJ118" s="178">
        <v>1149</v>
      </c>
      <c r="KK118" s="178">
        <v>1149</v>
      </c>
      <c r="KL118" s="178">
        <v>1149</v>
      </c>
      <c r="KM118" s="178">
        <v>1149</v>
      </c>
      <c r="KN118" s="178">
        <v>1149</v>
      </c>
      <c r="KO118" s="178">
        <v>1149</v>
      </c>
      <c r="KP118" s="178">
        <v>1149</v>
      </c>
      <c r="KQ118" s="178">
        <v>1149</v>
      </c>
      <c r="KR118" s="178">
        <v>1149</v>
      </c>
      <c r="KS118" s="178">
        <v>1149</v>
      </c>
      <c r="KT118" s="178">
        <v>1149</v>
      </c>
      <c r="KU118" s="178">
        <v>1237.99</v>
      </c>
      <c r="KV118" s="178">
        <v>1244.51</v>
      </c>
      <c r="KW118" s="178">
        <v>1251.06</v>
      </c>
      <c r="KX118" s="178">
        <v>1257.6300000000001</v>
      </c>
      <c r="KY118" s="178">
        <v>1264.22</v>
      </c>
      <c r="KZ118" s="178">
        <v>1270.83</v>
      </c>
      <c r="LA118" s="178">
        <v>1277.47</v>
      </c>
      <c r="LB118" s="178">
        <v>1284.1199999999999</v>
      </c>
      <c r="LC118" s="178">
        <v>1290.8</v>
      </c>
      <c r="LD118" s="71">
        <v>1099</v>
      </c>
      <c r="LE118" s="178">
        <v>989.1</v>
      </c>
      <c r="LF118" s="178">
        <v>1099</v>
      </c>
      <c r="LG118" s="178">
        <v>1099</v>
      </c>
      <c r="LH118" s="178">
        <v>1099</v>
      </c>
      <c r="LI118" s="178">
        <v>1099</v>
      </c>
      <c r="LJ118" s="178">
        <v>1099</v>
      </c>
      <c r="LK118" s="178">
        <v>1099</v>
      </c>
      <c r="LL118" s="178">
        <v>1099</v>
      </c>
      <c r="LM118" s="178">
        <v>1099</v>
      </c>
      <c r="LN118" s="178">
        <v>1099</v>
      </c>
      <c r="LO118" s="178">
        <v>1099</v>
      </c>
      <c r="LP118" s="178">
        <v>1099</v>
      </c>
      <c r="LQ118" s="178">
        <v>1184.1199999999999</v>
      </c>
      <c r="LR118" s="178">
        <v>1190.3599999999999</v>
      </c>
      <c r="LS118" s="178">
        <v>1196.6199999999999</v>
      </c>
      <c r="LT118" s="178">
        <v>1202.9000000000001</v>
      </c>
      <c r="LU118" s="178">
        <v>1209.2</v>
      </c>
      <c r="LV118" s="178">
        <v>1215.53</v>
      </c>
      <c r="LW118" s="178">
        <v>1221.8800000000001</v>
      </c>
      <c r="LX118" s="178">
        <v>1228.24</v>
      </c>
      <c r="LY118" s="178">
        <v>1234.6300000000001</v>
      </c>
      <c r="LZ118" s="71">
        <v>1049</v>
      </c>
      <c r="MA118" s="178">
        <v>944.1</v>
      </c>
      <c r="MB118" s="178">
        <v>1049</v>
      </c>
      <c r="MC118" s="178">
        <v>1049</v>
      </c>
      <c r="MD118" s="178">
        <v>1049</v>
      </c>
      <c r="ME118" s="178">
        <v>1049</v>
      </c>
      <c r="MF118" s="178">
        <v>1049</v>
      </c>
      <c r="MG118" s="178">
        <v>1049</v>
      </c>
      <c r="MH118" s="178">
        <v>1049</v>
      </c>
      <c r="MI118" s="178">
        <v>1049</v>
      </c>
      <c r="MJ118" s="178">
        <v>1049</v>
      </c>
      <c r="MK118" s="178">
        <v>1049</v>
      </c>
      <c r="ML118" s="178">
        <v>1049</v>
      </c>
      <c r="MM118" s="178">
        <v>1130.24</v>
      </c>
      <c r="MN118" s="178">
        <v>1136.2</v>
      </c>
      <c r="MO118" s="178">
        <v>1142.18</v>
      </c>
      <c r="MP118" s="178">
        <v>1148.17</v>
      </c>
      <c r="MQ118" s="178">
        <v>1154.19</v>
      </c>
      <c r="MR118" s="178">
        <v>1160.23</v>
      </c>
      <c r="MS118" s="178">
        <v>1166.29</v>
      </c>
      <c r="MT118" s="178">
        <v>1172.3599999999999</v>
      </c>
      <c r="MU118" s="178">
        <v>1178.46</v>
      </c>
      <c r="MV118" s="71">
        <v>1009</v>
      </c>
      <c r="MW118" s="178">
        <v>908.1</v>
      </c>
      <c r="MX118" s="178">
        <v>1009</v>
      </c>
      <c r="MY118" s="178">
        <v>1009</v>
      </c>
      <c r="MZ118" s="178">
        <v>1009</v>
      </c>
      <c r="NA118" s="178">
        <v>1009</v>
      </c>
      <c r="NB118" s="178">
        <v>1009</v>
      </c>
      <c r="NC118" s="178">
        <v>1009</v>
      </c>
      <c r="ND118" s="178">
        <v>1009</v>
      </c>
      <c r="NE118" s="178">
        <v>1009</v>
      </c>
      <c r="NF118" s="178">
        <v>1009</v>
      </c>
      <c r="NG118" s="178">
        <v>1009</v>
      </c>
      <c r="NH118" s="178">
        <v>1009</v>
      </c>
      <c r="NI118" s="178">
        <v>1087.1500000000001</v>
      </c>
      <c r="NJ118" s="178">
        <v>1092.8800000000001</v>
      </c>
      <c r="NK118" s="178">
        <v>1098.6199999999999</v>
      </c>
      <c r="NL118" s="178">
        <v>1104.3900000000001</v>
      </c>
      <c r="NM118" s="178">
        <v>1110.18</v>
      </c>
      <c r="NN118" s="178">
        <v>1115.99</v>
      </c>
      <c r="NO118" s="178">
        <v>1121.81</v>
      </c>
      <c r="NP118" s="178">
        <v>1127.6600000000001</v>
      </c>
      <c r="NQ118" s="178">
        <v>1133.53</v>
      </c>
      <c r="NR118" s="149"/>
      <c r="NS118" s="145">
        <v>1329</v>
      </c>
      <c r="NT118" s="145">
        <v>1329</v>
      </c>
      <c r="NU118" s="145">
        <v>1279</v>
      </c>
      <c r="NV118" s="145">
        <v>1219</v>
      </c>
      <c r="NW118" s="145">
        <v>1189</v>
      </c>
      <c r="NX118" s="145">
        <v>1149</v>
      </c>
      <c r="NY118" s="145">
        <v>1099</v>
      </c>
      <c r="NZ118" s="145">
        <v>1049</v>
      </c>
      <c r="OA118" s="145">
        <v>1009</v>
      </c>
      <c r="OB118" s="150"/>
      <c r="OC118" s="145">
        <v>0</v>
      </c>
      <c r="OD118" s="145">
        <v>1329</v>
      </c>
      <c r="OE118" s="145">
        <v>1279</v>
      </c>
      <c r="OF118" s="145">
        <v>1219</v>
      </c>
      <c r="OG118" s="145">
        <v>1189</v>
      </c>
      <c r="OH118" s="145">
        <v>1149</v>
      </c>
      <c r="OI118" s="145">
        <v>1099</v>
      </c>
      <c r="OJ118" s="145">
        <v>1049</v>
      </c>
      <c r="OK118" s="145">
        <v>1009</v>
      </c>
      <c r="OL118" s="67">
        <v>0</v>
      </c>
      <c r="OM118" s="67">
        <v>0</v>
      </c>
      <c r="ON118" s="50"/>
      <c r="OO118" s="50"/>
      <c r="OP118" s="50"/>
      <c r="OQ118" s="139" t="s">
        <v>12024</v>
      </c>
      <c r="OR118" s="139" t="s">
        <v>12024</v>
      </c>
      <c r="OS118" s="139" t="s">
        <v>12024</v>
      </c>
      <c r="OT118" s="139" t="s">
        <v>12024</v>
      </c>
      <c r="OU118" s="139" t="s">
        <v>12024</v>
      </c>
      <c r="OV118" s="139" t="s">
        <v>12024</v>
      </c>
      <c r="OW118" s="139" t="s">
        <v>12024</v>
      </c>
      <c r="OX118" s="139" t="s">
        <v>12024</v>
      </c>
      <c r="OY118" s="151"/>
      <c r="OZ118" s="139" t="s">
        <v>12015</v>
      </c>
      <c r="PA118" s="139" t="s">
        <v>12015</v>
      </c>
      <c r="PB118" s="139" t="s">
        <v>12015</v>
      </c>
      <c r="PC118" s="139" t="s">
        <v>12015</v>
      </c>
      <c r="PD118" s="139" t="s">
        <v>12015</v>
      </c>
      <c r="PE118" s="139" t="s">
        <v>12015</v>
      </c>
      <c r="PF118" s="139" t="s">
        <v>12015</v>
      </c>
      <c r="PG118" s="139" t="s">
        <v>12015</v>
      </c>
      <c r="PH118" s="146"/>
      <c r="PI118" s="139" t="s">
        <v>12024</v>
      </c>
      <c r="PJ118" s="139" t="s">
        <v>12024</v>
      </c>
      <c r="PK118" s="139" t="s">
        <v>12024</v>
      </c>
      <c r="PL118" s="139" t="s">
        <v>12024</v>
      </c>
      <c r="PM118" s="139" t="s">
        <v>12024</v>
      </c>
      <c r="PN118" s="139" t="s">
        <v>12024</v>
      </c>
      <c r="PO118" s="139" t="s">
        <v>12024</v>
      </c>
      <c r="PP118" s="139" t="s">
        <v>12024</v>
      </c>
      <c r="PQ118" s="146"/>
      <c r="PR118" s="139" t="s">
        <v>12015</v>
      </c>
      <c r="PS118" s="139" t="s">
        <v>12015</v>
      </c>
      <c r="PT118" s="139" t="s">
        <v>12015</v>
      </c>
      <c r="PU118" s="139" t="s">
        <v>12015</v>
      </c>
      <c r="PV118" s="139" t="s">
        <v>12015</v>
      </c>
      <c r="PW118" s="139" t="s">
        <v>12015</v>
      </c>
      <c r="PX118" s="139" t="s">
        <v>12015</v>
      </c>
      <c r="PY118" s="139" t="s">
        <v>12015</v>
      </c>
    </row>
    <row r="119" spans="1:441" ht="16">
      <c r="A119" s="66" t="s">
        <v>3498</v>
      </c>
      <c r="B119" s="67" t="s">
        <v>207</v>
      </c>
      <c r="C119" s="68" t="s">
        <v>216</v>
      </c>
      <c r="D119" s="70" t="s">
        <v>67</v>
      </c>
      <c r="E119" s="155" t="s">
        <v>3551</v>
      </c>
      <c r="F119" s="71">
        <v>2999</v>
      </c>
      <c r="G119" s="178">
        <v>2699.1</v>
      </c>
      <c r="H119" s="178">
        <v>2999</v>
      </c>
      <c r="I119" s="178">
        <v>2999</v>
      </c>
      <c r="J119" s="178">
        <v>2999</v>
      </c>
      <c r="K119" s="178">
        <v>2999</v>
      </c>
      <c r="L119" s="178">
        <v>2999</v>
      </c>
      <c r="M119" s="178">
        <v>2999</v>
      </c>
      <c r="N119" s="178">
        <v>2999</v>
      </c>
      <c r="O119" s="178">
        <v>2999</v>
      </c>
      <c r="P119" s="178">
        <v>2999</v>
      </c>
      <c r="Q119" s="178">
        <v>2999</v>
      </c>
      <c r="R119" s="178">
        <v>2999</v>
      </c>
      <c r="S119" s="178">
        <v>3231.27</v>
      </c>
      <c r="T119" s="178">
        <v>3248.3</v>
      </c>
      <c r="U119" s="178">
        <v>3265.38</v>
      </c>
      <c r="V119" s="178">
        <v>3282.53</v>
      </c>
      <c r="W119" s="178">
        <v>3299.73</v>
      </c>
      <c r="X119" s="178">
        <v>3316.99</v>
      </c>
      <c r="Y119" s="178">
        <v>3334.31</v>
      </c>
      <c r="Z119" s="178">
        <v>3351.69</v>
      </c>
      <c r="AA119" s="178">
        <v>3369.12</v>
      </c>
      <c r="AB119" s="71">
        <v>2999</v>
      </c>
      <c r="AC119" s="178">
        <v>2699.1</v>
      </c>
      <c r="AD119" s="178">
        <v>2999</v>
      </c>
      <c r="AE119" s="178">
        <v>2999</v>
      </c>
      <c r="AF119" s="178">
        <v>2999</v>
      </c>
      <c r="AG119" s="178">
        <v>2999</v>
      </c>
      <c r="AH119" s="178">
        <v>2999</v>
      </c>
      <c r="AI119" s="178">
        <v>2999</v>
      </c>
      <c r="AJ119" s="178">
        <v>2999</v>
      </c>
      <c r="AK119" s="178">
        <v>2999</v>
      </c>
      <c r="AL119" s="178">
        <v>2999</v>
      </c>
      <c r="AM119" s="178">
        <v>2999</v>
      </c>
      <c r="AN119" s="178">
        <v>2999</v>
      </c>
      <c r="AO119" s="178">
        <v>3231.27</v>
      </c>
      <c r="AP119" s="178">
        <v>3248.3</v>
      </c>
      <c r="AQ119" s="178">
        <v>3265.38</v>
      </c>
      <c r="AR119" s="178">
        <v>3282.53</v>
      </c>
      <c r="AS119" s="178">
        <v>3299.73</v>
      </c>
      <c r="AT119" s="178">
        <v>3316.99</v>
      </c>
      <c r="AU119" s="178">
        <v>3334.31</v>
      </c>
      <c r="AV119" s="178">
        <v>3351.69</v>
      </c>
      <c r="AW119" s="178">
        <v>3369.12</v>
      </c>
      <c r="AX119" s="71">
        <v>2799</v>
      </c>
      <c r="AY119" s="178">
        <v>2519.1</v>
      </c>
      <c r="AZ119" s="71">
        <v>2799</v>
      </c>
      <c r="BA119" s="178">
        <v>2799</v>
      </c>
      <c r="BB119" s="178">
        <v>2799</v>
      </c>
      <c r="BC119" s="178">
        <v>2799</v>
      </c>
      <c r="BD119" s="178">
        <v>2799</v>
      </c>
      <c r="BE119" s="178">
        <v>2799</v>
      </c>
      <c r="BF119" s="178">
        <v>2799</v>
      </c>
      <c r="BG119" s="178">
        <v>2799</v>
      </c>
      <c r="BH119" s="178">
        <v>2799</v>
      </c>
      <c r="BI119" s="178">
        <v>2799</v>
      </c>
      <c r="BJ119" s="178">
        <v>2799</v>
      </c>
      <c r="BK119" s="178">
        <v>3015.78</v>
      </c>
      <c r="BL119" s="178">
        <v>3031.67</v>
      </c>
      <c r="BM119" s="178">
        <v>3047.62</v>
      </c>
      <c r="BN119" s="178">
        <v>3063.62</v>
      </c>
      <c r="BO119" s="178">
        <v>3079.68</v>
      </c>
      <c r="BP119" s="178">
        <v>3095.78</v>
      </c>
      <c r="BQ119" s="178">
        <v>3111.95</v>
      </c>
      <c r="BR119" s="178">
        <v>3128.17</v>
      </c>
      <c r="BS119" s="178">
        <v>3144.44</v>
      </c>
      <c r="BT119" s="71">
        <v>2699</v>
      </c>
      <c r="BU119" s="178">
        <v>2429.1</v>
      </c>
      <c r="BV119" s="178">
        <v>2699</v>
      </c>
      <c r="BW119" s="178">
        <v>2699</v>
      </c>
      <c r="BX119" s="178">
        <v>2699</v>
      </c>
      <c r="BY119" s="178">
        <v>2699</v>
      </c>
      <c r="BZ119" s="178">
        <v>2699</v>
      </c>
      <c r="CA119" s="178">
        <v>2699</v>
      </c>
      <c r="CB119" s="178">
        <v>2699</v>
      </c>
      <c r="CC119" s="178">
        <v>2699</v>
      </c>
      <c r="CD119" s="178">
        <v>2699</v>
      </c>
      <c r="CE119" s="178">
        <v>2699</v>
      </c>
      <c r="CF119" s="178">
        <v>2699</v>
      </c>
      <c r="CG119" s="178">
        <v>2908.04</v>
      </c>
      <c r="CH119" s="178">
        <v>2923.36</v>
      </c>
      <c r="CI119" s="178">
        <v>2938.74</v>
      </c>
      <c r="CJ119" s="178">
        <v>2954.17</v>
      </c>
      <c r="CK119" s="178">
        <v>2969.65</v>
      </c>
      <c r="CL119" s="178">
        <v>2985.18</v>
      </c>
      <c r="CM119" s="178">
        <v>3000.77</v>
      </c>
      <c r="CN119" s="178">
        <v>3016.41</v>
      </c>
      <c r="CO119" s="178">
        <v>3032.1</v>
      </c>
      <c r="CP119" s="71">
        <v>2599</v>
      </c>
      <c r="CQ119" s="178">
        <v>2339.1</v>
      </c>
      <c r="CR119" s="178">
        <v>2599</v>
      </c>
      <c r="CS119" s="178">
        <v>2599</v>
      </c>
      <c r="CT119" s="178">
        <v>2599</v>
      </c>
      <c r="CU119" s="178">
        <v>2599</v>
      </c>
      <c r="CV119" s="178">
        <v>2599</v>
      </c>
      <c r="CW119" s="178">
        <v>2599</v>
      </c>
      <c r="CX119" s="178">
        <v>2599</v>
      </c>
      <c r="CY119" s="178">
        <v>2599</v>
      </c>
      <c r="CZ119" s="178">
        <v>2599</v>
      </c>
      <c r="DA119" s="178">
        <v>2599</v>
      </c>
      <c r="DB119" s="178">
        <v>2599</v>
      </c>
      <c r="DC119" s="178">
        <v>2800.29</v>
      </c>
      <c r="DD119" s="178">
        <v>2815.05</v>
      </c>
      <c r="DE119" s="178">
        <v>2829.85</v>
      </c>
      <c r="DF119" s="178">
        <v>2844.71</v>
      </c>
      <c r="DG119" s="178">
        <v>2859.62</v>
      </c>
      <c r="DH119" s="178">
        <v>2874.58</v>
      </c>
      <c r="DI119" s="178">
        <v>2889.59</v>
      </c>
      <c r="DJ119" s="178">
        <v>2904.65</v>
      </c>
      <c r="DK119" s="178">
        <v>2919.75</v>
      </c>
      <c r="DL119" s="71">
        <v>2499</v>
      </c>
      <c r="DM119" s="178">
        <v>2249.1</v>
      </c>
      <c r="DN119" s="178">
        <v>2499</v>
      </c>
      <c r="DO119" s="178">
        <v>2499</v>
      </c>
      <c r="DP119" s="178">
        <v>2499</v>
      </c>
      <c r="DQ119" s="178">
        <v>2499</v>
      </c>
      <c r="DR119" s="178">
        <v>2499</v>
      </c>
      <c r="DS119" s="178">
        <v>2499</v>
      </c>
      <c r="DT119" s="178">
        <v>2499</v>
      </c>
      <c r="DU119" s="178">
        <v>2499</v>
      </c>
      <c r="DV119" s="178">
        <v>2499</v>
      </c>
      <c r="DW119" s="178">
        <v>2499</v>
      </c>
      <c r="DX119" s="178">
        <v>2499</v>
      </c>
      <c r="DY119" s="178">
        <v>2692.55</v>
      </c>
      <c r="DZ119" s="178">
        <v>2706.74</v>
      </c>
      <c r="EA119" s="178">
        <v>2720.97</v>
      </c>
      <c r="EB119" s="178">
        <v>2735.26</v>
      </c>
      <c r="EC119" s="178">
        <v>2749.59</v>
      </c>
      <c r="ED119" s="178">
        <v>2763.98</v>
      </c>
      <c r="EE119" s="178">
        <v>2778.41</v>
      </c>
      <c r="EF119" s="178">
        <v>2792.89</v>
      </c>
      <c r="EG119" s="178">
        <v>2807.41</v>
      </c>
      <c r="EH119" s="71">
        <v>2399</v>
      </c>
      <c r="EI119" s="178">
        <v>2159.1</v>
      </c>
      <c r="EJ119" s="178">
        <v>2399</v>
      </c>
      <c r="EK119" s="178">
        <v>2399</v>
      </c>
      <c r="EL119" s="178">
        <v>2399</v>
      </c>
      <c r="EM119" s="178">
        <v>2399</v>
      </c>
      <c r="EN119" s="178">
        <v>2399</v>
      </c>
      <c r="EO119" s="178">
        <v>2399</v>
      </c>
      <c r="EP119" s="178">
        <v>2399</v>
      </c>
      <c r="EQ119" s="178">
        <v>2399</v>
      </c>
      <c r="ER119" s="178">
        <v>2399</v>
      </c>
      <c r="ES119" s="178">
        <v>2399</v>
      </c>
      <c r="ET119" s="178">
        <v>2399</v>
      </c>
      <c r="EU119" s="178">
        <v>2584.8000000000002</v>
      </c>
      <c r="EV119" s="178">
        <v>2598.42</v>
      </c>
      <c r="EW119" s="178">
        <v>2612.09</v>
      </c>
      <c r="EX119" s="178">
        <v>2625.8</v>
      </c>
      <c r="EY119" s="178">
        <v>2639.56</v>
      </c>
      <c r="EZ119" s="178">
        <v>2653.37</v>
      </c>
      <c r="FA119" s="178">
        <v>2667.23</v>
      </c>
      <c r="FB119" s="178">
        <v>2681.13</v>
      </c>
      <c r="FC119" s="178">
        <v>2695.07</v>
      </c>
      <c r="FD119" s="71">
        <v>2299</v>
      </c>
      <c r="FE119" s="178">
        <v>2069.1</v>
      </c>
      <c r="FF119" s="178">
        <v>2299</v>
      </c>
      <c r="FG119" s="178">
        <v>2299</v>
      </c>
      <c r="FH119" s="178">
        <v>2299</v>
      </c>
      <c r="FI119" s="178">
        <v>2299</v>
      </c>
      <c r="FJ119" s="178">
        <v>2299</v>
      </c>
      <c r="FK119" s="178">
        <v>2299</v>
      </c>
      <c r="FL119" s="178">
        <v>2299</v>
      </c>
      <c r="FM119" s="178">
        <v>2299</v>
      </c>
      <c r="FN119" s="178">
        <v>2299</v>
      </c>
      <c r="FO119" s="178">
        <v>2299</v>
      </c>
      <c r="FP119" s="178">
        <v>2299</v>
      </c>
      <c r="FQ119" s="178">
        <v>2477.06</v>
      </c>
      <c r="FR119" s="178">
        <v>2490.11</v>
      </c>
      <c r="FS119" s="178">
        <v>2503.21</v>
      </c>
      <c r="FT119" s="178">
        <v>2516.35</v>
      </c>
      <c r="FU119" s="178">
        <v>2529.54</v>
      </c>
      <c r="FV119" s="178">
        <v>2542.77</v>
      </c>
      <c r="FW119" s="178">
        <v>2556.04</v>
      </c>
      <c r="FX119" s="178">
        <v>2569.37</v>
      </c>
      <c r="FY119" s="178">
        <v>2582.73</v>
      </c>
      <c r="FZ119" s="71">
        <v>2199</v>
      </c>
      <c r="GA119" s="178">
        <v>1979.1</v>
      </c>
      <c r="GB119" s="178">
        <v>2199</v>
      </c>
      <c r="GC119" s="178">
        <v>2199</v>
      </c>
      <c r="GD119" s="178">
        <v>2199</v>
      </c>
      <c r="GE119" s="178">
        <v>2199</v>
      </c>
      <c r="GF119" s="178">
        <v>2199</v>
      </c>
      <c r="GG119" s="178">
        <v>2199</v>
      </c>
      <c r="GH119" s="178">
        <v>2199</v>
      </c>
      <c r="GI119" s="178">
        <v>2199</v>
      </c>
      <c r="GJ119" s="178">
        <v>2199</v>
      </c>
      <c r="GK119" s="178">
        <v>2199</v>
      </c>
      <c r="GL119" s="178">
        <v>2199</v>
      </c>
      <c r="GM119" s="178">
        <v>2369.31</v>
      </c>
      <c r="GN119" s="178">
        <v>2381.8000000000002</v>
      </c>
      <c r="GO119" s="178">
        <v>2394.33</v>
      </c>
      <c r="GP119" s="178">
        <v>2406.9</v>
      </c>
      <c r="GQ119" s="178">
        <v>2419.5100000000002</v>
      </c>
      <c r="GR119" s="178">
        <v>2432.17</v>
      </c>
      <c r="GS119" s="178">
        <v>2444.86</v>
      </c>
      <c r="GT119" s="178">
        <v>2457.61</v>
      </c>
      <c r="GU119" s="178">
        <v>2470.39</v>
      </c>
      <c r="GV119" s="72"/>
      <c r="GW119" s="73">
        <v>0</v>
      </c>
      <c r="GX119" s="71">
        <v>2999</v>
      </c>
      <c r="GY119" s="178">
        <v>2699.1</v>
      </c>
      <c r="GZ119" s="178">
        <v>2999</v>
      </c>
      <c r="HA119" s="178">
        <v>2999</v>
      </c>
      <c r="HB119" s="178">
        <v>2999</v>
      </c>
      <c r="HC119" s="178">
        <v>2999</v>
      </c>
      <c r="HD119" s="178">
        <v>2999</v>
      </c>
      <c r="HE119" s="178">
        <v>2999</v>
      </c>
      <c r="HF119" s="178">
        <v>2999</v>
      </c>
      <c r="HG119" s="178">
        <v>2999</v>
      </c>
      <c r="HH119" s="178">
        <v>2999</v>
      </c>
      <c r="HI119" s="178">
        <v>2999</v>
      </c>
      <c r="HJ119" s="178">
        <v>2999</v>
      </c>
      <c r="HK119" s="178">
        <v>3231.27</v>
      </c>
      <c r="HL119" s="178">
        <v>3248.3</v>
      </c>
      <c r="HM119" s="178">
        <v>3265.38</v>
      </c>
      <c r="HN119" s="178">
        <v>3282.53</v>
      </c>
      <c r="HO119" s="178">
        <v>3299.73</v>
      </c>
      <c r="HP119" s="178">
        <v>3316.99</v>
      </c>
      <c r="HQ119" s="178">
        <v>3334.31</v>
      </c>
      <c r="HR119" s="178">
        <v>3351.69</v>
      </c>
      <c r="HS119" s="178">
        <v>3369.12</v>
      </c>
      <c r="HT119" s="71">
        <v>2799</v>
      </c>
      <c r="HU119" s="178">
        <v>2519.1</v>
      </c>
      <c r="HV119" s="178">
        <v>2799</v>
      </c>
      <c r="HW119" s="178">
        <v>2799</v>
      </c>
      <c r="HX119" s="178">
        <v>2799</v>
      </c>
      <c r="HY119" s="178">
        <v>2799</v>
      </c>
      <c r="HZ119" s="178">
        <v>2799</v>
      </c>
      <c r="IA119" s="178">
        <v>2799</v>
      </c>
      <c r="IB119" s="178">
        <v>2799</v>
      </c>
      <c r="IC119" s="178">
        <v>2799</v>
      </c>
      <c r="ID119" s="178">
        <v>2799</v>
      </c>
      <c r="IE119" s="178">
        <v>2799</v>
      </c>
      <c r="IF119" s="178">
        <v>2799</v>
      </c>
      <c r="IG119" s="178">
        <v>3015.78</v>
      </c>
      <c r="IH119" s="178">
        <v>3031.67</v>
      </c>
      <c r="II119" s="178">
        <v>3047.62</v>
      </c>
      <c r="IJ119" s="178">
        <v>3063.62</v>
      </c>
      <c r="IK119" s="178">
        <v>3079.68</v>
      </c>
      <c r="IL119" s="178">
        <v>3095.78</v>
      </c>
      <c r="IM119" s="178">
        <v>3111.95</v>
      </c>
      <c r="IN119" s="178">
        <v>3128.17</v>
      </c>
      <c r="IO119" s="178">
        <v>3144.44</v>
      </c>
      <c r="IP119" s="71">
        <v>2699</v>
      </c>
      <c r="IQ119" s="178">
        <v>2429.1</v>
      </c>
      <c r="IR119" s="178">
        <v>2699</v>
      </c>
      <c r="IS119" s="178">
        <v>2699</v>
      </c>
      <c r="IT119" s="178">
        <v>2699</v>
      </c>
      <c r="IU119" s="178">
        <v>2699</v>
      </c>
      <c r="IV119" s="178">
        <v>2699</v>
      </c>
      <c r="IW119" s="178">
        <v>2699</v>
      </c>
      <c r="IX119" s="178">
        <v>2699</v>
      </c>
      <c r="IY119" s="178">
        <v>2699</v>
      </c>
      <c r="IZ119" s="178">
        <v>2699</v>
      </c>
      <c r="JA119" s="178">
        <v>2699</v>
      </c>
      <c r="JB119" s="178">
        <v>2699</v>
      </c>
      <c r="JC119" s="178">
        <v>2908.04</v>
      </c>
      <c r="JD119" s="178">
        <v>2923.36</v>
      </c>
      <c r="JE119" s="178">
        <v>2938.74</v>
      </c>
      <c r="JF119" s="178">
        <v>2954.17</v>
      </c>
      <c r="JG119" s="178">
        <v>2969.65</v>
      </c>
      <c r="JH119" s="178">
        <v>2985.18</v>
      </c>
      <c r="JI119" s="178">
        <v>3000.77</v>
      </c>
      <c r="JJ119" s="178">
        <v>3016.41</v>
      </c>
      <c r="JK119" s="178">
        <v>3032.1</v>
      </c>
      <c r="JL119" s="71">
        <v>2599</v>
      </c>
      <c r="JM119" s="178">
        <v>2339.1</v>
      </c>
      <c r="JN119" s="178">
        <v>2599</v>
      </c>
      <c r="JO119" s="178">
        <v>2599</v>
      </c>
      <c r="JP119" s="178">
        <v>2599</v>
      </c>
      <c r="JQ119" s="178">
        <v>2599</v>
      </c>
      <c r="JR119" s="178">
        <v>2599</v>
      </c>
      <c r="JS119" s="178">
        <v>2599</v>
      </c>
      <c r="JT119" s="178">
        <v>2599</v>
      </c>
      <c r="JU119" s="178">
        <v>2599</v>
      </c>
      <c r="JV119" s="178">
        <v>2599</v>
      </c>
      <c r="JW119" s="178">
        <v>2599</v>
      </c>
      <c r="JX119" s="178">
        <v>2599</v>
      </c>
      <c r="JY119" s="178">
        <v>2800.29</v>
      </c>
      <c r="JZ119" s="178">
        <v>2815.05</v>
      </c>
      <c r="KA119" s="178">
        <v>2829.85</v>
      </c>
      <c r="KB119" s="178">
        <v>2844.71</v>
      </c>
      <c r="KC119" s="178">
        <v>2859.62</v>
      </c>
      <c r="KD119" s="178">
        <v>2874.58</v>
      </c>
      <c r="KE119" s="178">
        <v>2889.59</v>
      </c>
      <c r="KF119" s="178">
        <v>2904.65</v>
      </c>
      <c r="KG119" s="178">
        <v>2919.75</v>
      </c>
      <c r="KH119" s="71">
        <v>2499</v>
      </c>
      <c r="KI119" s="178">
        <v>2249.1</v>
      </c>
      <c r="KJ119" s="178">
        <v>2499</v>
      </c>
      <c r="KK119" s="178">
        <v>2499</v>
      </c>
      <c r="KL119" s="178">
        <v>2499</v>
      </c>
      <c r="KM119" s="178">
        <v>2499</v>
      </c>
      <c r="KN119" s="178">
        <v>2499</v>
      </c>
      <c r="KO119" s="178">
        <v>2499</v>
      </c>
      <c r="KP119" s="178">
        <v>2499</v>
      </c>
      <c r="KQ119" s="178">
        <v>2499</v>
      </c>
      <c r="KR119" s="178">
        <v>2499</v>
      </c>
      <c r="KS119" s="178">
        <v>2499</v>
      </c>
      <c r="KT119" s="178">
        <v>2499</v>
      </c>
      <c r="KU119" s="178">
        <v>2692.55</v>
      </c>
      <c r="KV119" s="178">
        <v>2706.74</v>
      </c>
      <c r="KW119" s="178">
        <v>2720.97</v>
      </c>
      <c r="KX119" s="178">
        <v>2735.26</v>
      </c>
      <c r="KY119" s="178">
        <v>2749.59</v>
      </c>
      <c r="KZ119" s="178">
        <v>2763.98</v>
      </c>
      <c r="LA119" s="178">
        <v>2778.41</v>
      </c>
      <c r="LB119" s="178">
        <v>2792.89</v>
      </c>
      <c r="LC119" s="178">
        <v>2807.41</v>
      </c>
      <c r="LD119" s="71">
        <v>2399</v>
      </c>
      <c r="LE119" s="178">
        <v>2159.1</v>
      </c>
      <c r="LF119" s="178">
        <v>2399</v>
      </c>
      <c r="LG119" s="178">
        <v>2399</v>
      </c>
      <c r="LH119" s="178">
        <v>2399</v>
      </c>
      <c r="LI119" s="178">
        <v>2399</v>
      </c>
      <c r="LJ119" s="178">
        <v>2399</v>
      </c>
      <c r="LK119" s="178">
        <v>2399</v>
      </c>
      <c r="LL119" s="178">
        <v>2399</v>
      </c>
      <c r="LM119" s="178">
        <v>2399</v>
      </c>
      <c r="LN119" s="178">
        <v>2399</v>
      </c>
      <c r="LO119" s="178">
        <v>2399</v>
      </c>
      <c r="LP119" s="178">
        <v>2399</v>
      </c>
      <c r="LQ119" s="178">
        <v>2584.8000000000002</v>
      </c>
      <c r="LR119" s="178">
        <v>2598.42</v>
      </c>
      <c r="LS119" s="178">
        <v>2612.09</v>
      </c>
      <c r="LT119" s="178">
        <v>2625.8</v>
      </c>
      <c r="LU119" s="178">
        <v>2639.56</v>
      </c>
      <c r="LV119" s="178">
        <v>2653.37</v>
      </c>
      <c r="LW119" s="178">
        <v>2667.23</v>
      </c>
      <c r="LX119" s="178">
        <v>2681.13</v>
      </c>
      <c r="LY119" s="178">
        <v>2695.07</v>
      </c>
      <c r="LZ119" s="71">
        <v>2299</v>
      </c>
      <c r="MA119" s="178">
        <v>2069.1</v>
      </c>
      <c r="MB119" s="178">
        <v>2299</v>
      </c>
      <c r="MC119" s="178">
        <v>2299</v>
      </c>
      <c r="MD119" s="178">
        <v>2299</v>
      </c>
      <c r="ME119" s="178">
        <v>2299</v>
      </c>
      <c r="MF119" s="178">
        <v>2299</v>
      </c>
      <c r="MG119" s="178">
        <v>2299</v>
      </c>
      <c r="MH119" s="178">
        <v>2299</v>
      </c>
      <c r="MI119" s="178">
        <v>2299</v>
      </c>
      <c r="MJ119" s="178">
        <v>2299</v>
      </c>
      <c r="MK119" s="178">
        <v>2299</v>
      </c>
      <c r="ML119" s="178">
        <v>2299</v>
      </c>
      <c r="MM119" s="178">
        <v>2477.06</v>
      </c>
      <c r="MN119" s="178">
        <v>2490.11</v>
      </c>
      <c r="MO119" s="178">
        <v>2503.21</v>
      </c>
      <c r="MP119" s="178">
        <v>2516.35</v>
      </c>
      <c r="MQ119" s="178">
        <v>2529.54</v>
      </c>
      <c r="MR119" s="178">
        <v>2542.77</v>
      </c>
      <c r="MS119" s="178">
        <v>2556.04</v>
      </c>
      <c r="MT119" s="178">
        <v>2569.37</v>
      </c>
      <c r="MU119" s="178">
        <v>2582.73</v>
      </c>
      <c r="MV119" s="71">
        <v>2199</v>
      </c>
      <c r="MW119" s="178">
        <v>1979.1</v>
      </c>
      <c r="MX119" s="178">
        <v>2199</v>
      </c>
      <c r="MY119" s="178">
        <v>2199</v>
      </c>
      <c r="MZ119" s="178">
        <v>2199</v>
      </c>
      <c r="NA119" s="178">
        <v>2199</v>
      </c>
      <c r="NB119" s="178">
        <v>2199</v>
      </c>
      <c r="NC119" s="178">
        <v>2199</v>
      </c>
      <c r="ND119" s="178">
        <v>2199</v>
      </c>
      <c r="NE119" s="178">
        <v>2199</v>
      </c>
      <c r="NF119" s="178">
        <v>2199</v>
      </c>
      <c r="NG119" s="178">
        <v>2199</v>
      </c>
      <c r="NH119" s="178">
        <v>2199</v>
      </c>
      <c r="NI119" s="178">
        <v>2369.31</v>
      </c>
      <c r="NJ119" s="178">
        <v>2381.8000000000002</v>
      </c>
      <c r="NK119" s="178">
        <v>2394.33</v>
      </c>
      <c r="NL119" s="178">
        <v>2406.9</v>
      </c>
      <c r="NM119" s="178">
        <v>2419.5100000000002</v>
      </c>
      <c r="NN119" s="178">
        <v>2432.17</v>
      </c>
      <c r="NO119" s="178">
        <v>2444.86</v>
      </c>
      <c r="NP119" s="178">
        <v>2457.61</v>
      </c>
      <c r="NQ119" s="178">
        <v>2470.39</v>
      </c>
      <c r="NR119" s="149"/>
      <c r="NS119" s="145">
        <v>2999</v>
      </c>
      <c r="NT119" s="145">
        <v>2999</v>
      </c>
      <c r="NU119" s="145">
        <v>2799</v>
      </c>
      <c r="NV119" s="145">
        <v>2699</v>
      </c>
      <c r="NW119" s="145">
        <v>2599</v>
      </c>
      <c r="NX119" s="145">
        <v>2499</v>
      </c>
      <c r="NY119" s="145">
        <v>2399</v>
      </c>
      <c r="NZ119" s="145">
        <v>2299</v>
      </c>
      <c r="OA119" s="145">
        <v>2199</v>
      </c>
      <c r="OB119" s="150"/>
      <c r="OC119" s="145">
        <v>0</v>
      </c>
      <c r="OD119" s="145">
        <v>2999</v>
      </c>
      <c r="OE119" s="145">
        <v>2799</v>
      </c>
      <c r="OF119" s="145">
        <v>2699</v>
      </c>
      <c r="OG119" s="145">
        <v>2599</v>
      </c>
      <c r="OH119" s="145">
        <v>2499</v>
      </c>
      <c r="OI119" s="145">
        <v>2399</v>
      </c>
      <c r="OJ119" s="145">
        <v>2299</v>
      </c>
      <c r="OK119" s="145">
        <v>2199</v>
      </c>
      <c r="OL119" s="67">
        <v>0</v>
      </c>
      <c r="OM119" s="67">
        <v>0</v>
      </c>
      <c r="ON119" s="50"/>
      <c r="OO119" s="50"/>
      <c r="OP119" s="50"/>
      <c r="OQ119" s="139" t="s">
        <v>12024</v>
      </c>
      <c r="OR119" s="139" t="s">
        <v>12024</v>
      </c>
      <c r="OS119" s="139" t="s">
        <v>12024</v>
      </c>
      <c r="OT119" s="139" t="s">
        <v>12024</v>
      </c>
      <c r="OU119" s="139" t="s">
        <v>12024</v>
      </c>
      <c r="OV119" s="139" t="s">
        <v>12024</v>
      </c>
      <c r="OW119" s="139" t="s">
        <v>12024</v>
      </c>
      <c r="OX119" s="139" t="s">
        <v>12024</v>
      </c>
      <c r="OY119" s="151"/>
      <c r="OZ119" s="139" t="s">
        <v>12015</v>
      </c>
      <c r="PA119" s="139" t="s">
        <v>12015</v>
      </c>
      <c r="PB119" s="139" t="s">
        <v>12015</v>
      </c>
      <c r="PC119" s="139" t="s">
        <v>12015</v>
      </c>
      <c r="PD119" s="139" t="s">
        <v>12015</v>
      </c>
      <c r="PE119" s="139" t="s">
        <v>12015</v>
      </c>
      <c r="PF119" s="139" t="s">
        <v>12015</v>
      </c>
      <c r="PG119" s="139" t="s">
        <v>12015</v>
      </c>
      <c r="PH119" s="146"/>
      <c r="PI119" s="139" t="s">
        <v>12024</v>
      </c>
      <c r="PJ119" s="139" t="s">
        <v>12024</v>
      </c>
      <c r="PK119" s="139" t="s">
        <v>12024</v>
      </c>
      <c r="PL119" s="139" t="s">
        <v>12024</v>
      </c>
      <c r="PM119" s="139" t="s">
        <v>12024</v>
      </c>
      <c r="PN119" s="139" t="s">
        <v>12024</v>
      </c>
      <c r="PO119" s="139" t="s">
        <v>12024</v>
      </c>
      <c r="PP119" s="139" t="s">
        <v>12024</v>
      </c>
      <c r="PQ119" s="146"/>
      <c r="PR119" s="139" t="s">
        <v>12015</v>
      </c>
      <c r="PS119" s="139" t="s">
        <v>12015</v>
      </c>
      <c r="PT119" s="139" t="s">
        <v>12015</v>
      </c>
      <c r="PU119" s="139" t="s">
        <v>12015</v>
      </c>
      <c r="PV119" s="139" t="s">
        <v>12015</v>
      </c>
      <c r="PW119" s="139" t="s">
        <v>12015</v>
      </c>
      <c r="PX119" s="139" t="s">
        <v>12015</v>
      </c>
      <c r="PY119" s="139" t="s">
        <v>12015</v>
      </c>
    </row>
    <row r="120" spans="1:441" ht="16">
      <c r="A120" s="66" t="s">
        <v>3498</v>
      </c>
      <c r="B120" s="67" t="s">
        <v>207</v>
      </c>
      <c r="C120" s="68" t="s">
        <v>206</v>
      </c>
      <c r="D120" s="70" t="s">
        <v>67</v>
      </c>
      <c r="E120" s="75" t="s">
        <v>3658</v>
      </c>
      <c r="F120" s="71">
        <v>6199</v>
      </c>
      <c r="G120" s="178">
        <v>5579.1</v>
      </c>
      <c r="H120" s="178">
        <v>6199</v>
      </c>
      <c r="I120" s="178">
        <v>6199</v>
      </c>
      <c r="J120" s="178">
        <v>6199</v>
      </c>
      <c r="K120" s="178">
        <v>6199</v>
      </c>
      <c r="L120" s="178">
        <v>6199</v>
      </c>
      <c r="M120" s="178">
        <v>6199</v>
      </c>
      <c r="N120" s="178">
        <v>6199</v>
      </c>
      <c r="O120" s="178">
        <v>6199</v>
      </c>
      <c r="P120" s="178">
        <v>6199</v>
      </c>
      <c r="Q120" s="178">
        <v>6199</v>
      </c>
      <c r="R120" s="178">
        <v>6199</v>
      </c>
      <c r="S120" s="178">
        <v>6679.11</v>
      </c>
      <c r="T120" s="178">
        <v>6714.31</v>
      </c>
      <c r="U120" s="178">
        <v>6749.62</v>
      </c>
      <c r="V120" s="178">
        <v>6785.06</v>
      </c>
      <c r="W120" s="178">
        <v>6820.62</v>
      </c>
      <c r="X120" s="178">
        <v>6856.3</v>
      </c>
      <c r="Y120" s="178">
        <v>6892.09</v>
      </c>
      <c r="Z120" s="178">
        <v>6928.01</v>
      </c>
      <c r="AA120" s="178">
        <v>6964.05</v>
      </c>
      <c r="AB120" s="71">
        <v>6199</v>
      </c>
      <c r="AC120" s="178">
        <v>5579.1</v>
      </c>
      <c r="AD120" s="178">
        <v>6199</v>
      </c>
      <c r="AE120" s="178">
        <v>6199</v>
      </c>
      <c r="AF120" s="178">
        <v>6199</v>
      </c>
      <c r="AG120" s="178">
        <v>6199</v>
      </c>
      <c r="AH120" s="178">
        <v>6199</v>
      </c>
      <c r="AI120" s="178">
        <v>6199</v>
      </c>
      <c r="AJ120" s="178">
        <v>6199</v>
      </c>
      <c r="AK120" s="178">
        <v>6199</v>
      </c>
      <c r="AL120" s="178">
        <v>6199</v>
      </c>
      <c r="AM120" s="178">
        <v>6199</v>
      </c>
      <c r="AN120" s="178">
        <v>6199</v>
      </c>
      <c r="AO120" s="178">
        <v>6679.11</v>
      </c>
      <c r="AP120" s="178">
        <v>6714.31</v>
      </c>
      <c r="AQ120" s="178">
        <v>6749.62</v>
      </c>
      <c r="AR120" s="178">
        <v>6785.06</v>
      </c>
      <c r="AS120" s="178">
        <v>6820.62</v>
      </c>
      <c r="AT120" s="178">
        <v>6856.3</v>
      </c>
      <c r="AU120" s="178">
        <v>6892.09</v>
      </c>
      <c r="AV120" s="178">
        <v>6928.01</v>
      </c>
      <c r="AW120" s="178">
        <v>6964.05</v>
      </c>
      <c r="AX120" s="71">
        <v>4999</v>
      </c>
      <c r="AY120" s="178">
        <v>4499.1000000000004</v>
      </c>
      <c r="AZ120" s="71">
        <v>4999</v>
      </c>
      <c r="BA120" s="178">
        <v>4999</v>
      </c>
      <c r="BB120" s="178">
        <v>4999</v>
      </c>
      <c r="BC120" s="178">
        <v>4999</v>
      </c>
      <c r="BD120" s="178">
        <v>4999</v>
      </c>
      <c r="BE120" s="178">
        <v>4999</v>
      </c>
      <c r="BF120" s="178">
        <v>4999</v>
      </c>
      <c r="BG120" s="178">
        <v>4999</v>
      </c>
      <c r="BH120" s="178">
        <v>4999</v>
      </c>
      <c r="BI120" s="178">
        <v>4999</v>
      </c>
      <c r="BJ120" s="178">
        <v>4999</v>
      </c>
      <c r="BK120" s="178">
        <v>5386.17</v>
      </c>
      <c r="BL120" s="178">
        <v>5414.55</v>
      </c>
      <c r="BM120" s="178">
        <v>5443.03</v>
      </c>
      <c r="BN120" s="178">
        <v>5471.61</v>
      </c>
      <c r="BO120" s="178">
        <v>5500.29</v>
      </c>
      <c r="BP120" s="178">
        <v>5529.06</v>
      </c>
      <c r="BQ120" s="178">
        <v>5557.92</v>
      </c>
      <c r="BR120" s="178">
        <v>5586.89</v>
      </c>
      <c r="BS120" s="178">
        <v>5615.95</v>
      </c>
      <c r="BT120" s="71">
        <v>4949</v>
      </c>
      <c r="BU120" s="178">
        <v>4454.1000000000004</v>
      </c>
      <c r="BV120" s="178">
        <v>4949</v>
      </c>
      <c r="BW120" s="178">
        <v>4949</v>
      </c>
      <c r="BX120" s="178">
        <v>4949</v>
      </c>
      <c r="BY120" s="178">
        <v>4949</v>
      </c>
      <c r="BZ120" s="178">
        <v>4949</v>
      </c>
      <c r="CA120" s="178">
        <v>4949</v>
      </c>
      <c r="CB120" s="178">
        <v>4949</v>
      </c>
      <c r="CC120" s="178">
        <v>4949</v>
      </c>
      <c r="CD120" s="178">
        <v>4949</v>
      </c>
      <c r="CE120" s="178">
        <v>4949</v>
      </c>
      <c r="CF120" s="178">
        <v>4949</v>
      </c>
      <c r="CG120" s="178">
        <v>5332.3</v>
      </c>
      <c r="CH120" s="178">
        <v>5360.4</v>
      </c>
      <c r="CI120" s="178">
        <v>5388.59</v>
      </c>
      <c r="CJ120" s="178">
        <v>5416.88</v>
      </c>
      <c r="CK120" s="178">
        <v>5445.27</v>
      </c>
      <c r="CL120" s="178">
        <v>5473.75</v>
      </c>
      <c r="CM120" s="178">
        <v>5502.33</v>
      </c>
      <c r="CN120" s="178">
        <v>5531.01</v>
      </c>
      <c r="CO120" s="178">
        <v>5559.78</v>
      </c>
      <c r="CP120" s="71">
        <v>4699</v>
      </c>
      <c r="CQ120" s="178">
        <v>4229.1000000000004</v>
      </c>
      <c r="CR120" s="178">
        <v>4699</v>
      </c>
      <c r="CS120" s="178">
        <v>4699</v>
      </c>
      <c r="CT120" s="178">
        <v>4699</v>
      </c>
      <c r="CU120" s="178">
        <v>4699</v>
      </c>
      <c r="CV120" s="178">
        <v>4699</v>
      </c>
      <c r="CW120" s="178">
        <v>4699</v>
      </c>
      <c r="CX120" s="178">
        <v>4699</v>
      </c>
      <c r="CY120" s="178">
        <v>4699</v>
      </c>
      <c r="CZ120" s="178">
        <v>4699</v>
      </c>
      <c r="DA120" s="178">
        <v>4699</v>
      </c>
      <c r="DB120" s="178">
        <v>4699</v>
      </c>
      <c r="DC120" s="178">
        <v>5062.9399999999996</v>
      </c>
      <c r="DD120" s="178">
        <v>5089.62</v>
      </c>
      <c r="DE120" s="178">
        <v>5116.3900000000003</v>
      </c>
      <c r="DF120" s="178">
        <v>5143.25</v>
      </c>
      <c r="DG120" s="178">
        <v>5170.2</v>
      </c>
      <c r="DH120" s="178">
        <v>5197.25</v>
      </c>
      <c r="DI120" s="178">
        <v>5224.38</v>
      </c>
      <c r="DJ120" s="178">
        <v>5251.61</v>
      </c>
      <c r="DK120" s="178">
        <v>5278.93</v>
      </c>
      <c r="DL120" s="71">
        <v>4499</v>
      </c>
      <c r="DM120" s="178">
        <v>4049.1</v>
      </c>
      <c r="DN120" s="178">
        <v>4499</v>
      </c>
      <c r="DO120" s="178">
        <v>4499</v>
      </c>
      <c r="DP120" s="178">
        <v>4499</v>
      </c>
      <c r="DQ120" s="178">
        <v>4499</v>
      </c>
      <c r="DR120" s="178">
        <v>4499</v>
      </c>
      <c r="DS120" s="178">
        <v>4499</v>
      </c>
      <c r="DT120" s="178">
        <v>4499</v>
      </c>
      <c r="DU120" s="178">
        <v>4499</v>
      </c>
      <c r="DV120" s="178">
        <v>4499</v>
      </c>
      <c r="DW120" s="178">
        <v>4499</v>
      </c>
      <c r="DX120" s="178">
        <v>4499</v>
      </c>
      <c r="DY120" s="178">
        <v>4847.45</v>
      </c>
      <c r="DZ120" s="178">
        <v>4872.99</v>
      </c>
      <c r="EA120" s="178">
        <v>4898.62</v>
      </c>
      <c r="EB120" s="178">
        <v>4924.34</v>
      </c>
      <c r="EC120" s="178">
        <v>4950.1499999999996</v>
      </c>
      <c r="ED120" s="178">
        <v>4976.04</v>
      </c>
      <c r="EE120" s="178">
        <v>5002.0200000000004</v>
      </c>
      <c r="EF120" s="178">
        <v>5028.09</v>
      </c>
      <c r="EG120" s="178">
        <v>5054.24</v>
      </c>
      <c r="EH120" s="71">
        <v>4399</v>
      </c>
      <c r="EI120" s="178">
        <v>3959.1</v>
      </c>
      <c r="EJ120" s="178">
        <v>4399</v>
      </c>
      <c r="EK120" s="178">
        <v>4399</v>
      </c>
      <c r="EL120" s="178">
        <v>4399</v>
      </c>
      <c r="EM120" s="178">
        <v>4399</v>
      </c>
      <c r="EN120" s="178">
        <v>4399</v>
      </c>
      <c r="EO120" s="178">
        <v>4399</v>
      </c>
      <c r="EP120" s="178">
        <v>4399</v>
      </c>
      <c r="EQ120" s="178">
        <v>4399</v>
      </c>
      <c r="ER120" s="178">
        <v>4399</v>
      </c>
      <c r="ES120" s="178">
        <v>4399</v>
      </c>
      <c r="ET120" s="178">
        <v>4399</v>
      </c>
      <c r="EU120" s="178">
        <v>4739.7</v>
      </c>
      <c r="EV120" s="178">
        <v>4764.68</v>
      </c>
      <c r="EW120" s="178">
        <v>4789.74</v>
      </c>
      <c r="EX120" s="178">
        <v>4814.8900000000003</v>
      </c>
      <c r="EY120" s="178">
        <v>4840.12</v>
      </c>
      <c r="EZ120" s="178">
        <v>4865.4399999999996</v>
      </c>
      <c r="FA120" s="178">
        <v>4890.84</v>
      </c>
      <c r="FB120" s="178">
        <v>4916.33</v>
      </c>
      <c r="FC120" s="178">
        <v>4941.8999999999996</v>
      </c>
      <c r="FD120" s="71">
        <v>4299</v>
      </c>
      <c r="FE120" s="178">
        <v>3869.1</v>
      </c>
      <c r="FF120" s="178">
        <v>4299</v>
      </c>
      <c r="FG120" s="178">
        <v>4299</v>
      </c>
      <c r="FH120" s="178">
        <v>4299</v>
      </c>
      <c r="FI120" s="178">
        <v>4299</v>
      </c>
      <c r="FJ120" s="178">
        <v>4299</v>
      </c>
      <c r="FK120" s="178">
        <v>4299</v>
      </c>
      <c r="FL120" s="178">
        <v>4299</v>
      </c>
      <c r="FM120" s="178">
        <v>4299</v>
      </c>
      <c r="FN120" s="178">
        <v>4299</v>
      </c>
      <c r="FO120" s="178">
        <v>4299</v>
      </c>
      <c r="FP120" s="178">
        <v>4299</v>
      </c>
      <c r="FQ120" s="178">
        <v>4631.96</v>
      </c>
      <c r="FR120" s="178">
        <v>4656.3599999999997</v>
      </c>
      <c r="FS120" s="178">
        <v>4680.8599999999997</v>
      </c>
      <c r="FT120" s="178">
        <v>4705.43</v>
      </c>
      <c r="FU120" s="178">
        <v>4730.09</v>
      </c>
      <c r="FV120" s="178">
        <v>4754.83</v>
      </c>
      <c r="FW120" s="178">
        <v>4779.66</v>
      </c>
      <c r="FX120" s="178">
        <v>4804.57</v>
      </c>
      <c r="FY120" s="178">
        <v>4829.5600000000004</v>
      </c>
      <c r="FZ120" s="71">
        <v>4199</v>
      </c>
      <c r="GA120" s="178">
        <v>3779.1</v>
      </c>
      <c r="GB120" s="178">
        <v>4199</v>
      </c>
      <c r="GC120" s="178">
        <v>4199</v>
      </c>
      <c r="GD120" s="178">
        <v>4199</v>
      </c>
      <c r="GE120" s="178">
        <v>4199</v>
      </c>
      <c r="GF120" s="178">
        <v>4199</v>
      </c>
      <c r="GG120" s="178">
        <v>4199</v>
      </c>
      <c r="GH120" s="178">
        <v>4199</v>
      </c>
      <c r="GI120" s="178">
        <v>4199</v>
      </c>
      <c r="GJ120" s="178">
        <v>4199</v>
      </c>
      <c r="GK120" s="178">
        <v>4199</v>
      </c>
      <c r="GL120" s="178">
        <v>4199</v>
      </c>
      <c r="GM120" s="178">
        <v>4524.21</v>
      </c>
      <c r="GN120" s="178">
        <v>4548.05</v>
      </c>
      <c r="GO120" s="178">
        <v>4571.97</v>
      </c>
      <c r="GP120" s="178">
        <v>4595.9799999999996</v>
      </c>
      <c r="GQ120" s="178">
        <v>4620.0600000000004</v>
      </c>
      <c r="GR120" s="178">
        <v>4644.2299999999996</v>
      </c>
      <c r="GS120" s="178">
        <v>4668.4799999999996</v>
      </c>
      <c r="GT120" s="178">
        <v>4692.8100000000004</v>
      </c>
      <c r="GU120" s="178">
        <v>4717.22</v>
      </c>
      <c r="GV120" s="72"/>
      <c r="GW120" s="73">
        <v>400</v>
      </c>
      <c r="GX120" s="71">
        <v>5799</v>
      </c>
      <c r="GY120" s="178">
        <v>5179.1000000000004</v>
      </c>
      <c r="GZ120" s="178">
        <v>5799</v>
      </c>
      <c r="HA120" s="178">
        <v>5799</v>
      </c>
      <c r="HB120" s="178">
        <v>5799</v>
      </c>
      <c r="HC120" s="178">
        <v>5799</v>
      </c>
      <c r="HD120" s="178">
        <v>5799</v>
      </c>
      <c r="HE120" s="178">
        <v>5799</v>
      </c>
      <c r="HF120" s="178">
        <v>5799</v>
      </c>
      <c r="HG120" s="178">
        <v>5799</v>
      </c>
      <c r="HH120" s="178">
        <v>5799</v>
      </c>
      <c r="HI120" s="178">
        <v>5799</v>
      </c>
      <c r="HJ120" s="178">
        <v>5799</v>
      </c>
      <c r="HK120" s="178">
        <v>6279.11</v>
      </c>
      <c r="HL120" s="178">
        <v>6314.31</v>
      </c>
      <c r="HM120" s="178">
        <v>6349.62</v>
      </c>
      <c r="HN120" s="178">
        <v>6385.06</v>
      </c>
      <c r="HO120" s="178">
        <v>6420.62</v>
      </c>
      <c r="HP120" s="178">
        <v>6456.3</v>
      </c>
      <c r="HQ120" s="178">
        <v>6492.09</v>
      </c>
      <c r="HR120" s="178">
        <v>6528.01</v>
      </c>
      <c r="HS120" s="178">
        <v>6564.05</v>
      </c>
      <c r="HT120" s="71">
        <v>4599</v>
      </c>
      <c r="HU120" s="178">
        <v>4099.1000000000004</v>
      </c>
      <c r="HV120" s="178">
        <v>4599</v>
      </c>
      <c r="HW120" s="178">
        <v>4599</v>
      </c>
      <c r="HX120" s="178">
        <v>4599</v>
      </c>
      <c r="HY120" s="178">
        <v>4599</v>
      </c>
      <c r="HZ120" s="178">
        <v>4599</v>
      </c>
      <c r="IA120" s="178">
        <v>4599</v>
      </c>
      <c r="IB120" s="178">
        <v>4599</v>
      </c>
      <c r="IC120" s="178">
        <v>4599</v>
      </c>
      <c r="ID120" s="178">
        <v>4599</v>
      </c>
      <c r="IE120" s="178">
        <v>4599</v>
      </c>
      <c r="IF120" s="178">
        <v>4599</v>
      </c>
      <c r="IG120" s="178">
        <v>4986.17</v>
      </c>
      <c r="IH120" s="178">
        <v>5014.55</v>
      </c>
      <c r="II120" s="178">
        <v>5043.03</v>
      </c>
      <c r="IJ120" s="178">
        <v>5071.6099999999997</v>
      </c>
      <c r="IK120" s="178">
        <v>5100.29</v>
      </c>
      <c r="IL120" s="178">
        <v>5129.0600000000004</v>
      </c>
      <c r="IM120" s="178">
        <v>5157.92</v>
      </c>
      <c r="IN120" s="178">
        <v>5186.8900000000003</v>
      </c>
      <c r="IO120" s="178">
        <v>5215.95</v>
      </c>
      <c r="IP120" s="71">
        <v>4549</v>
      </c>
      <c r="IQ120" s="178">
        <v>4054.1000000000004</v>
      </c>
      <c r="IR120" s="178">
        <v>4549</v>
      </c>
      <c r="IS120" s="178">
        <v>4549</v>
      </c>
      <c r="IT120" s="178">
        <v>4549</v>
      </c>
      <c r="IU120" s="178">
        <v>4549</v>
      </c>
      <c r="IV120" s="178">
        <v>4549</v>
      </c>
      <c r="IW120" s="178">
        <v>4549</v>
      </c>
      <c r="IX120" s="178">
        <v>4549</v>
      </c>
      <c r="IY120" s="178">
        <v>4549</v>
      </c>
      <c r="IZ120" s="178">
        <v>4549</v>
      </c>
      <c r="JA120" s="178">
        <v>4549</v>
      </c>
      <c r="JB120" s="178">
        <v>4549</v>
      </c>
      <c r="JC120" s="178">
        <v>4932.3</v>
      </c>
      <c r="JD120" s="178">
        <v>4960.3999999999996</v>
      </c>
      <c r="JE120" s="178">
        <v>4988.59</v>
      </c>
      <c r="JF120" s="178">
        <v>5016.88</v>
      </c>
      <c r="JG120" s="178">
        <v>5045.2700000000004</v>
      </c>
      <c r="JH120" s="178">
        <v>5073.75</v>
      </c>
      <c r="JI120" s="178">
        <v>5102.33</v>
      </c>
      <c r="JJ120" s="178">
        <v>5131.01</v>
      </c>
      <c r="JK120" s="178">
        <v>5159.78</v>
      </c>
      <c r="JL120" s="71">
        <v>4299</v>
      </c>
      <c r="JM120" s="178">
        <v>3829.1000000000004</v>
      </c>
      <c r="JN120" s="178">
        <v>4299</v>
      </c>
      <c r="JO120" s="178">
        <v>4299</v>
      </c>
      <c r="JP120" s="178">
        <v>4299</v>
      </c>
      <c r="JQ120" s="178">
        <v>4299</v>
      </c>
      <c r="JR120" s="178">
        <v>4299</v>
      </c>
      <c r="JS120" s="178">
        <v>4299</v>
      </c>
      <c r="JT120" s="178">
        <v>4299</v>
      </c>
      <c r="JU120" s="178">
        <v>4299</v>
      </c>
      <c r="JV120" s="178">
        <v>4299</v>
      </c>
      <c r="JW120" s="178">
        <v>4299</v>
      </c>
      <c r="JX120" s="178">
        <v>4299</v>
      </c>
      <c r="JY120" s="178">
        <v>4662.9399999999996</v>
      </c>
      <c r="JZ120" s="178">
        <v>4689.62</v>
      </c>
      <c r="KA120" s="178">
        <v>4716.3900000000003</v>
      </c>
      <c r="KB120" s="178">
        <v>4743.25</v>
      </c>
      <c r="KC120" s="178">
        <v>4770.2</v>
      </c>
      <c r="KD120" s="178">
        <v>4797.25</v>
      </c>
      <c r="KE120" s="178">
        <v>4824.38</v>
      </c>
      <c r="KF120" s="178">
        <v>4851.6099999999997</v>
      </c>
      <c r="KG120" s="178">
        <v>4878.93</v>
      </c>
      <c r="KH120" s="71">
        <v>4099</v>
      </c>
      <c r="KI120" s="178">
        <v>3649.1</v>
      </c>
      <c r="KJ120" s="178">
        <v>4099</v>
      </c>
      <c r="KK120" s="178">
        <v>4099</v>
      </c>
      <c r="KL120" s="178">
        <v>4099</v>
      </c>
      <c r="KM120" s="178">
        <v>4099</v>
      </c>
      <c r="KN120" s="178">
        <v>4099</v>
      </c>
      <c r="KO120" s="178">
        <v>4099</v>
      </c>
      <c r="KP120" s="178">
        <v>4099</v>
      </c>
      <c r="KQ120" s="178">
        <v>4099</v>
      </c>
      <c r="KR120" s="178">
        <v>4099</v>
      </c>
      <c r="KS120" s="178">
        <v>4099</v>
      </c>
      <c r="KT120" s="178">
        <v>4099</v>
      </c>
      <c r="KU120" s="178">
        <v>4447.45</v>
      </c>
      <c r="KV120" s="178">
        <v>4472.99</v>
      </c>
      <c r="KW120" s="178">
        <v>4498.62</v>
      </c>
      <c r="KX120" s="178">
        <v>4524.34</v>
      </c>
      <c r="KY120" s="178">
        <v>4550.1499999999996</v>
      </c>
      <c r="KZ120" s="178">
        <v>4576.04</v>
      </c>
      <c r="LA120" s="178">
        <v>4602.0200000000004</v>
      </c>
      <c r="LB120" s="178">
        <v>4628.09</v>
      </c>
      <c r="LC120" s="178">
        <v>4654.24</v>
      </c>
      <c r="LD120" s="71">
        <v>3999</v>
      </c>
      <c r="LE120" s="178">
        <v>3559.1</v>
      </c>
      <c r="LF120" s="178">
        <v>3999</v>
      </c>
      <c r="LG120" s="178">
        <v>3999</v>
      </c>
      <c r="LH120" s="178">
        <v>3999</v>
      </c>
      <c r="LI120" s="178">
        <v>3999</v>
      </c>
      <c r="LJ120" s="178">
        <v>3999</v>
      </c>
      <c r="LK120" s="178">
        <v>3999</v>
      </c>
      <c r="LL120" s="178">
        <v>3999</v>
      </c>
      <c r="LM120" s="178">
        <v>3999</v>
      </c>
      <c r="LN120" s="178">
        <v>3999</v>
      </c>
      <c r="LO120" s="178">
        <v>3999</v>
      </c>
      <c r="LP120" s="178">
        <v>3999</v>
      </c>
      <c r="LQ120" s="178">
        <v>4339.7</v>
      </c>
      <c r="LR120" s="178">
        <v>4364.68</v>
      </c>
      <c r="LS120" s="178">
        <v>4389.74</v>
      </c>
      <c r="LT120" s="178">
        <v>4414.8900000000003</v>
      </c>
      <c r="LU120" s="178">
        <v>4440.12</v>
      </c>
      <c r="LV120" s="178">
        <v>4465.4399999999996</v>
      </c>
      <c r="LW120" s="178">
        <v>4490.84</v>
      </c>
      <c r="LX120" s="178">
        <v>4516.33</v>
      </c>
      <c r="LY120" s="178">
        <v>4541.8999999999996</v>
      </c>
      <c r="LZ120" s="71">
        <v>3899</v>
      </c>
      <c r="MA120" s="178">
        <v>3469.1</v>
      </c>
      <c r="MB120" s="178">
        <v>3899</v>
      </c>
      <c r="MC120" s="178">
        <v>3899</v>
      </c>
      <c r="MD120" s="178">
        <v>3899</v>
      </c>
      <c r="ME120" s="178">
        <v>3899</v>
      </c>
      <c r="MF120" s="178">
        <v>3899</v>
      </c>
      <c r="MG120" s="178">
        <v>3899</v>
      </c>
      <c r="MH120" s="178">
        <v>3899</v>
      </c>
      <c r="MI120" s="178">
        <v>3899</v>
      </c>
      <c r="MJ120" s="178">
        <v>3899</v>
      </c>
      <c r="MK120" s="178">
        <v>3899</v>
      </c>
      <c r="ML120" s="178">
        <v>3899</v>
      </c>
      <c r="MM120" s="178">
        <v>4231.96</v>
      </c>
      <c r="MN120" s="178">
        <v>4256.3599999999997</v>
      </c>
      <c r="MO120" s="178">
        <v>4280.8599999999997</v>
      </c>
      <c r="MP120" s="178">
        <v>4305.43</v>
      </c>
      <c r="MQ120" s="178">
        <v>4330.09</v>
      </c>
      <c r="MR120" s="178">
        <v>4354.83</v>
      </c>
      <c r="MS120" s="178">
        <v>4379.66</v>
      </c>
      <c r="MT120" s="178">
        <v>4404.57</v>
      </c>
      <c r="MU120" s="178">
        <v>4429.5600000000004</v>
      </c>
      <c r="MV120" s="71">
        <v>3799</v>
      </c>
      <c r="MW120" s="178">
        <v>3379.1</v>
      </c>
      <c r="MX120" s="178">
        <v>3799</v>
      </c>
      <c r="MY120" s="178">
        <v>3799</v>
      </c>
      <c r="MZ120" s="178">
        <v>3799</v>
      </c>
      <c r="NA120" s="178">
        <v>3799</v>
      </c>
      <c r="NB120" s="178">
        <v>3799</v>
      </c>
      <c r="NC120" s="178">
        <v>3799</v>
      </c>
      <c r="ND120" s="178">
        <v>3799</v>
      </c>
      <c r="NE120" s="178">
        <v>3799</v>
      </c>
      <c r="NF120" s="178">
        <v>3799</v>
      </c>
      <c r="NG120" s="178">
        <v>3799</v>
      </c>
      <c r="NH120" s="178">
        <v>3799</v>
      </c>
      <c r="NI120" s="178">
        <v>4124.21</v>
      </c>
      <c r="NJ120" s="178">
        <v>4148.05</v>
      </c>
      <c r="NK120" s="178">
        <v>4171.97</v>
      </c>
      <c r="NL120" s="178">
        <v>4195.9799999999996</v>
      </c>
      <c r="NM120" s="178">
        <v>4220.0600000000004</v>
      </c>
      <c r="NN120" s="178">
        <v>4244.2299999999996</v>
      </c>
      <c r="NO120" s="178">
        <v>4268.4799999999996</v>
      </c>
      <c r="NP120" s="178">
        <v>4292.8100000000004</v>
      </c>
      <c r="NQ120" s="178">
        <v>4317.22</v>
      </c>
      <c r="NR120" s="149"/>
      <c r="NS120" s="145">
        <v>6199</v>
      </c>
      <c r="NT120" s="145">
        <v>6199</v>
      </c>
      <c r="NU120" s="145">
        <v>4999</v>
      </c>
      <c r="NV120" s="145">
        <v>4949</v>
      </c>
      <c r="NW120" s="145">
        <v>4699</v>
      </c>
      <c r="NX120" s="145">
        <v>4499</v>
      </c>
      <c r="NY120" s="145">
        <v>4399</v>
      </c>
      <c r="NZ120" s="145">
        <v>4299</v>
      </c>
      <c r="OA120" s="145">
        <v>4199</v>
      </c>
      <c r="OB120" s="150"/>
      <c r="OC120" s="145">
        <v>400</v>
      </c>
      <c r="OD120" s="145">
        <v>5799</v>
      </c>
      <c r="OE120" s="145">
        <v>4599</v>
      </c>
      <c r="OF120" s="145">
        <v>4549</v>
      </c>
      <c r="OG120" s="145">
        <v>4299</v>
      </c>
      <c r="OH120" s="145">
        <v>4099</v>
      </c>
      <c r="OI120" s="145">
        <v>3999</v>
      </c>
      <c r="OJ120" s="145">
        <v>3899</v>
      </c>
      <c r="OK120" s="145">
        <v>3799</v>
      </c>
      <c r="OL120" s="67">
        <v>0</v>
      </c>
      <c r="OM120" s="67">
        <v>0</v>
      </c>
      <c r="ON120" s="50"/>
      <c r="OO120" s="50"/>
      <c r="OP120" s="50"/>
      <c r="OQ120" s="139" t="s">
        <v>12024</v>
      </c>
      <c r="OR120" s="139" t="s">
        <v>12024</v>
      </c>
      <c r="OS120" s="139" t="s">
        <v>12024</v>
      </c>
      <c r="OT120" s="139" t="s">
        <v>12024</v>
      </c>
      <c r="OU120" s="139" t="s">
        <v>12024</v>
      </c>
      <c r="OV120" s="139" t="s">
        <v>12024</v>
      </c>
      <c r="OW120" s="139" t="s">
        <v>12024</v>
      </c>
      <c r="OX120" s="139" t="s">
        <v>12024</v>
      </c>
      <c r="OY120" s="151"/>
      <c r="OZ120" s="139" t="s">
        <v>12015</v>
      </c>
      <c r="PA120" s="139" t="s">
        <v>12015</v>
      </c>
      <c r="PB120" s="139" t="s">
        <v>12015</v>
      </c>
      <c r="PC120" s="139" t="s">
        <v>12015</v>
      </c>
      <c r="PD120" s="139" t="s">
        <v>12015</v>
      </c>
      <c r="PE120" s="139" t="s">
        <v>12015</v>
      </c>
      <c r="PF120" s="139" t="s">
        <v>12015</v>
      </c>
      <c r="PG120" s="139" t="s">
        <v>12015</v>
      </c>
      <c r="PH120" s="146"/>
      <c r="PI120" s="139" t="s">
        <v>12024</v>
      </c>
      <c r="PJ120" s="139" t="s">
        <v>12024</v>
      </c>
      <c r="PK120" s="139" t="s">
        <v>12024</v>
      </c>
      <c r="PL120" s="139" t="s">
        <v>12024</v>
      </c>
      <c r="PM120" s="139" t="s">
        <v>12024</v>
      </c>
      <c r="PN120" s="139" t="s">
        <v>12024</v>
      </c>
      <c r="PO120" s="139" t="s">
        <v>12024</v>
      </c>
      <c r="PP120" s="139" t="s">
        <v>12024</v>
      </c>
      <c r="PQ120" s="146"/>
      <c r="PR120" s="139" t="s">
        <v>12015</v>
      </c>
      <c r="PS120" s="139" t="s">
        <v>12015</v>
      </c>
      <c r="PT120" s="139" t="s">
        <v>12015</v>
      </c>
      <c r="PU120" s="139" t="s">
        <v>12015</v>
      </c>
      <c r="PV120" s="139" t="s">
        <v>12015</v>
      </c>
      <c r="PW120" s="139" t="s">
        <v>12015</v>
      </c>
      <c r="PX120" s="139" t="s">
        <v>12015</v>
      </c>
      <c r="PY120" s="139" t="s">
        <v>12015</v>
      </c>
    </row>
    <row r="121" spans="1:441" ht="16">
      <c r="A121" s="66" t="s">
        <v>3498</v>
      </c>
      <c r="B121" s="67" t="s">
        <v>207</v>
      </c>
      <c r="C121" s="68" t="s">
        <v>206</v>
      </c>
      <c r="D121" s="70" t="s">
        <v>67</v>
      </c>
      <c r="E121" s="75" t="s">
        <v>3663</v>
      </c>
      <c r="F121" s="71">
        <v>2899</v>
      </c>
      <c r="G121" s="178">
        <v>2609.1</v>
      </c>
      <c r="H121" s="178">
        <v>2899</v>
      </c>
      <c r="I121" s="178">
        <v>2899</v>
      </c>
      <c r="J121" s="178">
        <v>2899</v>
      </c>
      <c r="K121" s="178">
        <v>2899</v>
      </c>
      <c r="L121" s="178">
        <v>2899</v>
      </c>
      <c r="M121" s="178">
        <v>2899</v>
      </c>
      <c r="N121" s="178">
        <v>2899</v>
      </c>
      <c r="O121" s="178">
        <v>2899</v>
      </c>
      <c r="P121" s="178">
        <v>2899</v>
      </c>
      <c r="Q121" s="178">
        <v>2899</v>
      </c>
      <c r="R121" s="178">
        <v>2899</v>
      </c>
      <c r="S121" s="178">
        <v>3123.53</v>
      </c>
      <c r="T121" s="178">
        <v>3139.99</v>
      </c>
      <c r="U121" s="178">
        <v>3156.5</v>
      </c>
      <c r="V121" s="178">
        <v>3173.07</v>
      </c>
      <c r="W121" s="178">
        <v>3189.7</v>
      </c>
      <c r="X121" s="178">
        <v>3206.39</v>
      </c>
      <c r="Y121" s="178">
        <v>3223.13</v>
      </c>
      <c r="Z121" s="178">
        <v>3239.93</v>
      </c>
      <c r="AA121" s="178">
        <v>3256.78</v>
      </c>
      <c r="AB121" s="71">
        <v>2899</v>
      </c>
      <c r="AC121" s="178">
        <v>2609.1</v>
      </c>
      <c r="AD121" s="178">
        <v>2899</v>
      </c>
      <c r="AE121" s="178">
        <v>2899</v>
      </c>
      <c r="AF121" s="178">
        <v>2899</v>
      </c>
      <c r="AG121" s="178">
        <v>2899</v>
      </c>
      <c r="AH121" s="178">
        <v>2899</v>
      </c>
      <c r="AI121" s="178">
        <v>2899</v>
      </c>
      <c r="AJ121" s="178">
        <v>2899</v>
      </c>
      <c r="AK121" s="178">
        <v>2899</v>
      </c>
      <c r="AL121" s="178">
        <v>2899</v>
      </c>
      <c r="AM121" s="178">
        <v>2899</v>
      </c>
      <c r="AN121" s="178">
        <v>2899</v>
      </c>
      <c r="AO121" s="178">
        <v>3123.53</v>
      </c>
      <c r="AP121" s="178">
        <v>3139.99</v>
      </c>
      <c r="AQ121" s="178">
        <v>3156.5</v>
      </c>
      <c r="AR121" s="178">
        <v>3173.07</v>
      </c>
      <c r="AS121" s="178">
        <v>3189.7</v>
      </c>
      <c r="AT121" s="178">
        <v>3206.39</v>
      </c>
      <c r="AU121" s="178">
        <v>3223.13</v>
      </c>
      <c r="AV121" s="178">
        <v>3239.93</v>
      </c>
      <c r="AW121" s="178">
        <v>3256.78</v>
      </c>
      <c r="AX121" s="71">
        <v>2399</v>
      </c>
      <c r="AY121" s="178">
        <v>2159.1</v>
      </c>
      <c r="AZ121" s="71">
        <v>2399</v>
      </c>
      <c r="BA121" s="178">
        <v>2399</v>
      </c>
      <c r="BB121" s="178">
        <v>2399</v>
      </c>
      <c r="BC121" s="178">
        <v>2399</v>
      </c>
      <c r="BD121" s="178">
        <v>2399</v>
      </c>
      <c r="BE121" s="178">
        <v>2399</v>
      </c>
      <c r="BF121" s="178">
        <v>2399</v>
      </c>
      <c r="BG121" s="178">
        <v>2399</v>
      </c>
      <c r="BH121" s="178">
        <v>2399</v>
      </c>
      <c r="BI121" s="178">
        <v>2399</v>
      </c>
      <c r="BJ121" s="178">
        <v>2399</v>
      </c>
      <c r="BK121" s="178">
        <v>2584.8000000000002</v>
      </c>
      <c r="BL121" s="178">
        <v>2598.42</v>
      </c>
      <c r="BM121" s="178">
        <v>2612.09</v>
      </c>
      <c r="BN121" s="178">
        <v>2625.8</v>
      </c>
      <c r="BO121" s="178">
        <v>2639.56</v>
      </c>
      <c r="BP121" s="178">
        <v>2653.37</v>
      </c>
      <c r="BQ121" s="178">
        <v>2667.23</v>
      </c>
      <c r="BR121" s="178">
        <v>2681.13</v>
      </c>
      <c r="BS121" s="178">
        <v>2695.07</v>
      </c>
      <c r="BT121" s="71">
        <v>2349</v>
      </c>
      <c r="BU121" s="178">
        <v>2114.1</v>
      </c>
      <c r="BV121" s="178">
        <v>2349</v>
      </c>
      <c r="BW121" s="178">
        <v>2349</v>
      </c>
      <c r="BX121" s="178">
        <v>2349</v>
      </c>
      <c r="BY121" s="178">
        <v>2349</v>
      </c>
      <c r="BZ121" s="178">
        <v>2349</v>
      </c>
      <c r="CA121" s="178">
        <v>2349</v>
      </c>
      <c r="CB121" s="178">
        <v>2349</v>
      </c>
      <c r="CC121" s="178">
        <v>2349</v>
      </c>
      <c r="CD121" s="178">
        <v>2349</v>
      </c>
      <c r="CE121" s="178">
        <v>2349</v>
      </c>
      <c r="CF121" s="178">
        <v>2349</v>
      </c>
      <c r="CG121" s="178">
        <v>2530.9299999999998</v>
      </c>
      <c r="CH121" s="178">
        <v>2544.27</v>
      </c>
      <c r="CI121" s="178">
        <v>2557.65</v>
      </c>
      <c r="CJ121" s="178">
        <v>2571.08</v>
      </c>
      <c r="CK121" s="178">
        <v>2584.5500000000002</v>
      </c>
      <c r="CL121" s="178">
        <v>2598.0700000000002</v>
      </c>
      <c r="CM121" s="178">
        <v>2611.64</v>
      </c>
      <c r="CN121" s="178">
        <v>2625.25</v>
      </c>
      <c r="CO121" s="178">
        <v>2638.9</v>
      </c>
      <c r="CP121" s="71">
        <v>2099</v>
      </c>
      <c r="CQ121" s="178">
        <v>1889.1</v>
      </c>
      <c r="CR121" s="178">
        <v>2099</v>
      </c>
      <c r="CS121" s="178">
        <v>2099</v>
      </c>
      <c r="CT121" s="178">
        <v>2099</v>
      </c>
      <c r="CU121" s="178">
        <v>2099</v>
      </c>
      <c r="CV121" s="178">
        <v>2099</v>
      </c>
      <c r="CW121" s="178">
        <v>2099</v>
      </c>
      <c r="CX121" s="178">
        <v>2099</v>
      </c>
      <c r="CY121" s="178">
        <v>2099</v>
      </c>
      <c r="CZ121" s="178">
        <v>2099</v>
      </c>
      <c r="DA121" s="178">
        <v>2099</v>
      </c>
      <c r="DB121" s="178">
        <v>2099</v>
      </c>
      <c r="DC121" s="178">
        <v>2261.5700000000002</v>
      </c>
      <c r="DD121" s="178">
        <v>2273.48</v>
      </c>
      <c r="DE121" s="178">
        <v>2285.44</v>
      </c>
      <c r="DF121" s="178">
        <v>2297.44</v>
      </c>
      <c r="DG121" s="178">
        <v>2309.48</v>
      </c>
      <c r="DH121" s="178">
        <v>2321.56</v>
      </c>
      <c r="DI121" s="178">
        <v>2333.6799999999998</v>
      </c>
      <c r="DJ121" s="178">
        <v>2345.85</v>
      </c>
      <c r="DK121" s="178">
        <v>2358.0500000000002</v>
      </c>
      <c r="DL121" s="71">
        <v>1949</v>
      </c>
      <c r="DM121" s="178">
        <v>1754.1</v>
      </c>
      <c r="DN121" s="178">
        <v>1949</v>
      </c>
      <c r="DO121" s="178">
        <v>1949</v>
      </c>
      <c r="DP121" s="178">
        <v>1949</v>
      </c>
      <c r="DQ121" s="178">
        <v>1949</v>
      </c>
      <c r="DR121" s="178">
        <v>1949</v>
      </c>
      <c r="DS121" s="178">
        <v>1949</v>
      </c>
      <c r="DT121" s="178">
        <v>1949</v>
      </c>
      <c r="DU121" s="178">
        <v>1949</v>
      </c>
      <c r="DV121" s="178">
        <v>1949</v>
      </c>
      <c r="DW121" s="178">
        <v>1949</v>
      </c>
      <c r="DX121" s="178">
        <v>1949</v>
      </c>
      <c r="DY121" s="178">
        <v>2099.9499999999998</v>
      </c>
      <c r="DZ121" s="178">
        <v>2111.02</v>
      </c>
      <c r="EA121" s="178">
        <v>2122.12</v>
      </c>
      <c r="EB121" s="178">
        <v>2133.2600000000002</v>
      </c>
      <c r="EC121" s="178">
        <v>2144.44</v>
      </c>
      <c r="ED121" s="178">
        <v>2155.66</v>
      </c>
      <c r="EE121" s="178">
        <v>2166.91</v>
      </c>
      <c r="EF121" s="178">
        <v>2178.1999999999998</v>
      </c>
      <c r="EG121" s="178">
        <v>2189.54</v>
      </c>
      <c r="EH121" s="71">
        <v>1849</v>
      </c>
      <c r="EI121" s="178">
        <v>1664.1</v>
      </c>
      <c r="EJ121" s="178">
        <v>1849</v>
      </c>
      <c r="EK121" s="178">
        <v>1849</v>
      </c>
      <c r="EL121" s="178">
        <v>1849</v>
      </c>
      <c r="EM121" s="178">
        <v>1849</v>
      </c>
      <c r="EN121" s="178">
        <v>1849</v>
      </c>
      <c r="EO121" s="178">
        <v>1849</v>
      </c>
      <c r="EP121" s="178">
        <v>1849</v>
      </c>
      <c r="EQ121" s="178">
        <v>1849</v>
      </c>
      <c r="ER121" s="178">
        <v>1849</v>
      </c>
      <c r="ES121" s="178">
        <v>1849</v>
      </c>
      <c r="ET121" s="178">
        <v>1849</v>
      </c>
      <c r="EU121" s="178">
        <v>1992.2</v>
      </c>
      <c r="EV121" s="178">
        <v>2002.7</v>
      </c>
      <c r="EW121" s="178">
        <v>2013.24</v>
      </c>
      <c r="EX121" s="178">
        <v>2023.81</v>
      </c>
      <c r="EY121" s="178">
        <v>2034.41</v>
      </c>
      <c r="EZ121" s="178">
        <v>2045.05</v>
      </c>
      <c r="FA121" s="178">
        <v>2055.73</v>
      </c>
      <c r="FB121" s="178">
        <v>2066.44</v>
      </c>
      <c r="FC121" s="178">
        <v>2077.19</v>
      </c>
      <c r="FD121" s="71">
        <v>1749</v>
      </c>
      <c r="FE121" s="178">
        <v>1574.1</v>
      </c>
      <c r="FF121" s="178">
        <v>1749</v>
      </c>
      <c r="FG121" s="178">
        <v>1749</v>
      </c>
      <c r="FH121" s="178">
        <v>1749</v>
      </c>
      <c r="FI121" s="178">
        <v>1749</v>
      </c>
      <c r="FJ121" s="178">
        <v>1749</v>
      </c>
      <c r="FK121" s="178">
        <v>1749</v>
      </c>
      <c r="FL121" s="178">
        <v>1749</v>
      </c>
      <c r="FM121" s="178">
        <v>1749</v>
      </c>
      <c r="FN121" s="178">
        <v>1749</v>
      </c>
      <c r="FO121" s="178">
        <v>1749</v>
      </c>
      <c r="FP121" s="178">
        <v>1749</v>
      </c>
      <c r="FQ121" s="178">
        <v>1884.46</v>
      </c>
      <c r="FR121" s="178">
        <v>1894.39</v>
      </c>
      <c r="FS121" s="178">
        <v>1904.35</v>
      </c>
      <c r="FT121" s="178">
        <v>1914.35</v>
      </c>
      <c r="FU121" s="178">
        <v>1924.38</v>
      </c>
      <c r="FV121" s="178">
        <v>1934.45</v>
      </c>
      <c r="FW121" s="178">
        <v>1944.55</v>
      </c>
      <c r="FX121" s="178">
        <v>1954.68</v>
      </c>
      <c r="FY121" s="178">
        <v>1964.85</v>
      </c>
      <c r="FZ121" s="71">
        <v>1649</v>
      </c>
      <c r="GA121" s="178">
        <v>1484.1</v>
      </c>
      <c r="GB121" s="178">
        <v>1649</v>
      </c>
      <c r="GC121" s="178">
        <v>1649</v>
      </c>
      <c r="GD121" s="178">
        <v>1649</v>
      </c>
      <c r="GE121" s="178">
        <v>1649</v>
      </c>
      <c r="GF121" s="178">
        <v>1649</v>
      </c>
      <c r="GG121" s="178">
        <v>1649</v>
      </c>
      <c r="GH121" s="178">
        <v>1649</v>
      </c>
      <c r="GI121" s="178">
        <v>1649</v>
      </c>
      <c r="GJ121" s="178">
        <v>1649</v>
      </c>
      <c r="GK121" s="178">
        <v>1649</v>
      </c>
      <c r="GL121" s="178">
        <v>1649</v>
      </c>
      <c r="GM121" s="178">
        <v>1776.71</v>
      </c>
      <c r="GN121" s="178">
        <v>1786.08</v>
      </c>
      <c r="GO121" s="178">
        <v>1795.47</v>
      </c>
      <c r="GP121" s="178">
        <v>1804.9</v>
      </c>
      <c r="GQ121" s="178">
        <v>1814.36</v>
      </c>
      <c r="GR121" s="178">
        <v>1823.85</v>
      </c>
      <c r="GS121" s="178">
        <v>1833.37</v>
      </c>
      <c r="GT121" s="178">
        <v>1842.92</v>
      </c>
      <c r="GU121" s="178">
        <v>1852.51</v>
      </c>
      <c r="GV121" s="72"/>
      <c r="GW121" s="73">
        <v>300</v>
      </c>
      <c r="GX121" s="71">
        <v>2599</v>
      </c>
      <c r="GY121" s="178">
        <v>2309.1</v>
      </c>
      <c r="GZ121" s="178">
        <v>2599</v>
      </c>
      <c r="HA121" s="178">
        <v>2599</v>
      </c>
      <c r="HB121" s="178">
        <v>2599</v>
      </c>
      <c r="HC121" s="178">
        <v>2599</v>
      </c>
      <c r="HD121" s="178">
        <v>2599</v>
      </c>
      <c r="HE121" s="178">
        <v>2599</v>
      </c>
      <c r="HF121" s="178">
        <v>2599</v>
      </c>
      <c r="HG121" s="178">
        <v>2599</v>
      </c>
      <c r="HH121" s="178">
        <v>2599</v>
      </c>
      <c r="HI121" s="178">
        <v>2599</v>
      </c>
      <c r="HJ121" s="178">
        <v>2599</v>
      </c>
      <c r="HK121" s="178">
        <v>2823.53</v>
      </c>
      <c r="HL121" s="178">
        <v>2839.99</v>
      </c>
      <c r="HM121" s="178">
        <v>2856.5</v>
      </c>
      <c r="HN121" s="178">
        <v>2873.07</v>
      </c>
      <c r="HO121" s="178">
        <v>2889.7</v>
      </c>
      <c r="HP121" s="178">
        <v>2906.39</v>
      </c>
      <c r="HQ121" s="178">
        <v>2923.13</v>
      </c>
      <c r="HR121" s="178">
        <v>2939.93</v>
      </c>
      <c r="HS121" s="178">
        <v>2956.78</v>
      </c>
      <c r="HT121" s="71">
        <v>2099</v>
      </c>
      <c r="HU121" s="178">
        <v>1859.1</v>
      </c>
      <c r="HV121" s="178">
        <v>2099</v>
      </c>
      <c r="HW121" s="178">
        <v>2099</v>
      </c>
      <c r="HX121" s="178">
        <v>2099</v>
      </c>
      <c r="HY121" s="178">
        <v>2099</v>
      </c>
      <c r="HZ121" s="178">
        <v>2099</v>
      </c>
      <c r="IA121" s="178">
        <v>2099</v>
      </c>
      <c r="IB121" s="178">
        <v>2099</v>
      </c>
      <c r="IC121" s="178">
        <v>2099</v>
      </c>
      <c r="ID121" s="178">
        <v>2099</v>
      </c>
      <c r="IE121" s="178">
        <v>2099</v>
      </c>
      <c r="IF121" s="178">
        <v>2099</v>
      </c>
      <c r="IG121" s="178">
        <v>2284.8000000000002</v>
      </c>
      <c r="IH121" s="178">
        <v>2298.42</v>
      </c>
      <c r="II121" s="178">
        <v>2312.09</v>
      </c>
      <c r="IJ121" s="178">
        <v>2325.8000000000002</v>
      </c>
      <c r="IK121" s="178">
        <v>2339.56</v>
      </c>
      <c r="IL121" s="178">
        <v>2353.37</v>
      </c>
      <c r="IM121" s="178">
        <v>2367.23</v>
      </c>
      <c r="IN121" s="178">
        <v>2381.13</v>
      </c>
      <c r="IO121" s="178">
        <v>2395.0700000000002</v>
      </c>
      <c r="IP121" s="71">
        <v>2049</v>
      </c>
      <c r="IQ121" s="178">
        <v>1814.1</v>
      </c>
      <c r="IR121" s="178">
        <v>2049</v>
      </c>
      <c r="IS121" s="178">
        <v>2049</v>
      </c>
      <c r="IT121" s="178">
        <v>2049</v>
      </c>
      <c r="IU121" s="178">
        <v>2049</v>
      </c>
      <c r="IV121" s="178">
        <v>2049</v>
      </c>
      <c r="IW121" s="178">
        <v>2049</v>
      </c>
      <c r="IX121" s="178">
        <v>2049</v>
      </c>
      <c r="IY121" s="178">
        <v>2049</v>
      </c>
      <c r="IZ121" s="178">
        <v>2049</v>
      </c>
      <c r="JA121" s="178">
        <v>2049</v>
      </c>
      <c r="JB121" s="178">
        <v>2049</v>
      </c>
      <c r="JC121" s="178">
        <v>2230.9299999999998</v>
      </c>
      <c r="JD121" s="178">
        <v>2244.27</v>
      </c>
      <c r="JE121" s="178">
        <v>2257.65</v>
      </c>
      <c r="JF121" s="178">
        <v>2271.08</v>
      </c>
      <c r="JG121" s="178">
        <v>2284.5500000000002</v>
      </c>
      <c r="JH121" s="178">
        <v>2298.0700000000002</v>
      </c>
      <c r="JI121" s="178">
        <v>2311.64</v>
      </c>
      <c r="JJ121" s="178">
        <v>2325.25</v>
      </c>
      <c r="JK121" s="178">
        <v>2338.9</v>
      </c>
      <c r="JL121" s="71">
        <v>1799</v>
      </c>
      <c r="JM121" s="178">
        <v>1589.1</v>
      </c>
      <c r="JN121" s="178">
        <v>1799</v>
      </c>
      <c r="JO121" s="178">
        <v>1799</v>
      </c>
      <c r="JP121" s="178">
        <v>1799</v>
      </c>
      <c r="JQ121" s="178">
        <v>1799</v>
      </c>
      <c r="JR121" s="178">
        <v>1799</v>
      </c>
      <c r="JS121" s="178">
        <v>1799</v>
      </c>
      <c r="JT121" s="178">
        <v>1799</v>
      </c>
      <c r="JU121" s="178">
        <v>1799</v>
      </c>
      <c r="JV121" s="178">
        <v>1799</v>
      </c>
      <c r="JW121" s="178">
        <v>1799</v>
      </c>
      <c r="JX121" s="178">
        <v>1799</v>
      </c>
      <c r="JY121" s="178">
        <v>1961.5700000000002</v>
      </c>
      <c r="JZ121" s="178">
        <v>1973.48</v>
      </c>
      <c r="KA121" s="178">
        <v>1985.44</v>
      </c>
      <c r="KB121" s="178">
        <v>1997.44</v>
      </c>
      <c r="KC121" s="178">
        <v>2009.48</v>
      </c>
      <c r="KD121" s="178">
        <v>2021.56</v>
      </c>
      <c r="KE121" s="178">
        <v>2033.6799999999998</v>
      </c>
      <c r="KF121" s="178">
        <v>2045.85</v>
      </c>
      <c r="KG121" s="178">
        <v>2058.0500000000002</v>
      </c>
      <c r="KH121" s="71">
        <v>1649</v>
      </c>
      <c r="KI121" s="178">
        <v>1454.1</v>
      </c>
      <c r="KJ121" s="178">
        <v>1649</v>
      </c>
      <c r="KK121" s="178">
        <v>1649</v>
      </c>
      <c r="KL121" s="178">
        <v>1649</v>
      </c>
      <c r="KM121" s="178">
        <v>1649</v>
      </c>
      <c r="KN121" s="178">
        <v>1649</v>
      </c>
      <c r="KO121" s="178">
        <v>1649</v>
      </c>
      <c r="KP121" s="178">
        <v>1649</v>
      </c>
      <c r="KQ121" s="178">
        <v>1649</v>
      </c>
      <c r="KR121" s="178">
        <v>1649</v>
      </c>
      <c r="KS121" s="178">
        <v>1649</v>
      </c>
      <c r="KT121" s="178">
        <v>1649</v>
      </c>
      <c r="KU121" s="178">
        <v>1799.9499999999998</v>
      </c>
      <c r="KV121" s="178">
        <v>1811.02</v>
      </c>
      <c r="KW121" s="178">
        <v>1822.12</v>
      </c>
      <c r="KX121" s="178">
        <v>1833.2600000000002</v>
      </c>
      <c r="KY121" s="178">
        <v>1844.44</v>
      </c>
      <c r="KZ121" s="178">
        <v>1855.6599999999999</v>
      </c>
      <c r="LA121" s="178">
        <v>1866.9099999999999</v>
      </c>
      <c r="LB121" s="178">
        <v>1878.1999999999998</v>
      </c>
      <c r="LC121" s="178">
        <v>1889.54</v>
      </c>
      <c r="LD121" s="71">
        <v>1549</v>
      </c>
      <c r="LE121" s="178">
        <v>1364.1</v>
      </c>
      <c r="LF121" s="178">
        <v>1549</v>
      </c>
      <c r="LG121" s="178">
        <v>1549</v>
      </c>
      <c r="LH121" s="178">
        <v>1549</v>
      </c>
      <c r="LI121" s="178">
        <v>1549</v>
      </c>
      <c r="LJ121" s="178">
        <v>1549</v>
      </c>
      <c r="LK121" s="178">
        <v>1549</v>
      </c>
      <c r="LL121" s="178">
        <v>1549</v>
      </c>
      <c r="LM121" s="178">
        <v>1549</v>
      </c>
      <c r="LN121" s="178">
        <v>1549</v>
      </c>
      <c r="LO121" s="178">
        <v>1549</v>
      </c>
      <c r="LP121" s="178">
        <v>1549</v>
      </c>
      <c r="LQ121" s="178">
        <v>1692.2</v>
      </c>
      <c r="LR121" s="178">
        <v>1702.7</v>
      </c>
      <c r="LS121" s="178">
        <v>1713.24</v>
      </c>
      <c r="LT121" s="178">
        <v>1723.81</v>
      </c>
      <c r="LU121" s="178">
        <v>1734.41</v>
      </c>
      <c r="LV121" s="178">
        <v>1745.05</v>
      </c>
      <c r="LW121" s="178">
        <v>1755.73</v>
      </c>
      <c r="LX121" s="178">
        <v>1766.44</v>
      </c>
      <c r="LY121" s="178">
        <v>1777.19</v>
      </c>
      <c r="LZ121" s="71">
        <v>1449</v>
      </c>
      <c r="MA121" s="178">
        <v>1274.0999999999999</v>
      </c>
      <c r="MB121" s="178">
        <v>1449</v>
      </c>
      <c r="MC121" s="178">
        <v>1449</v>
      </c>
      <c r="MD121" s="178">
        <v>1449</v>
      </c>
      <c r="ME121" s="178">
        <v>1449</v>
      </c>
      <c r="MF121" s="178">
        <v>1449</v>
      </c>
      <c r="MG121" s="178">
        <v>1449</v>
      </c>
      <c r="MH121" s="178">
        <v>1449</v>
      </c>
      <c r="MI121" s="178">
        <v>1449</v>
      </c>
      <c r="MJ121" s="178">
        <v>1449</v>
      </c>
      <c r="MK121" s="178">
        <v>1449</v>
      </c>
      <c r="ML121" s="178">
        <v>1449</v>
      </c>
      <c r="MM121" s="178">
        <v>1584.46</v>
      </c>
      <c r="MN121" s="178">
        <v>1594.39</v>
      </c>
      <c r="MO121" s="178">
        <v>1604.35</v>
      </c>
      <c r="MP121" s="178">
        <v>1614.35</v>
      </c>
      <c r="MQ121" s="178">
        <v>1624.38</v>
      </c>
      <c r="MR121" s="178">
        <v>1634.45</v>
      </c>
      <c r="MS121" s="178">
        <v>1644.55</v>
      </c>
      <c r="MT121" s="178">
        <v>1654.68</v>
      </c>
      <c r="MU121" s="178">
        <v>1664.85</v>
      </c>
      <c r="MV121" s="71">
        <v>1349</v>
      </c>
      <c r="MW121" s="178">
        <v>1184.0999999999999</v>
      </c>
      <c r="MX121" s="178">
        <v>1349</v>
      </c>
      <c r="MY121" s="178">
        <v>1349</v>
      </c>
      <c r="MZ121" s="178">
        <v>1349</v>
      </c>
      <c r="NA121" s="178">
        <v>1349</v>
      </c>
      <c r="NB121" s="178">
        <v>1349</v>
      </c>
      <c r="NC121" s="178">
        <v>1349</v>
      </c>
      <c r="ND121" s="178">
        <v>1349</v>
      </c>
      <c r="NE121" s="178">
        <v>1349</v>
      </c>
      <c r="NF121" s="178">
        <v>1349</v>
      </c>
      <c r="NG121" s="178">
        <v>1349</v>
      </c>
      <c r="NH121" s="178">
        <v>1349</v>
      </c>
      <c r="NI121" s="178">
        <v>1476.71</v>
      </c>
      <c r="NJ121" s="178">
        <v>1486.08</v>
      </c>
      <c r="NK121" s="178">
        <v>1495.47</v>
      </c>
      <c r="NL121" s="178">
        <v>1504.9</v>
      </c>
      <c r="NM121" s="178">
        <v>1514.36</v>
      </c>
      <c r="NN121" s="178">
        <v>1523.85</v>
      </c>
      <c r="NO121" s="178">
        <v>1533.37</v>
      </c>
      <c r="NP121" s="178">
        <v>1542.92</v>
      </c>
      <c r="NQ121" s="178">
        <v>1552.51</v>
      </c>
      <c r="NR121" s="149"/>
      <c r="NS121" s="145">
        <v>2899</v>
      </c>
      <c r="NT121" s="145">
        <v>2899</v>
      </c>
      <c r="NU121" s="145">
        <v>2399</v>
      </c>
      <c r="NV121" s="145">
        <v>2349</v>
      </c>
      <c r="NW121" s="145">
        <v>2099</v>
      </c>
      <c r="NX121" s="145">
        <v>1949</v>
      </c>
      <c r="NY121" s="145">
        <v>1849</v>
      </c>
      <c r="NZ121" s="145">
        <v>1749</v>
      </c>
      <c r="OA121" s="145">
        <v>1649</v>
      </c>
      <c r="OB121" s="150"/>
      <c r="OC121" s="145">
        <v>300</v>
      </c>
      <c r="OD121" s="145">
        <v>2599</v>
      </c>
      <c r="OE121" s="145">
        <v>2099</v>
      </c>
      <c r="OF121" s="145">
        <v>2049</v>
      </c>
      <c r="OG121" s="145">
        <v>1799</v>
      </c>
      <c r="OH121" s="145">
        <v>1649</v>
      </c>
      <c r="OI121" s="145">
        <v>1549</v>
      </c>
      <c r="OJ121" s="145">
        <v>1449</v>
      </c>
      <c r="OK121" s="145">
        <v>1349</v>
      </c>
      <c r="OL121" s="67">
        <v>0</v>
      </c>
      <c r="OM121" s="67">
        <v>0</v>
      </c>
      <c r="ON121" s="50"/>
      <c r="OO121" s="50"/>
      <c r="OP121" s="50"/>
      <c r="OQ121" s="139" t="s">
        <v>12024</v>
      </c>
      <c r="OR121" s="139" t="s">
        <v>12024</v>
      </c>
      <c r="OS121" s="139" t="s">
        <v>12024</v>
      </c>
      <c r="OT121" s="139" t="s">
        <v>12024</v>
      </c>
      <c r="OU121" s="139" t="s">
        <v>12024</v>
      </c>
      <c r="OV121" s="139" t="s">
        <v>12024</v>
      </c>
      <c r="OW121" s="139" t="s">
        <v>12024</v>
      </c>
      <c r="OX121" s="139" t="s">
        <v>12024</v>
      </c>
      <c r="OY121" s="151"/>
      <c r="OZ121" s="139" t="s">
        <v>12015</v>
      </c>
      <c r="PA121" s="139" t="s">
        <v>12015</v>
      </c>
      <c r="PB121" s="139" t="s">
        <v>12015</v>
      </c>
      <c r="PC121" s="139" t="s">
        <v>12015</v>
      </c>
      <c r="PD121" s="139" t="s">
        <v>12015</v>
      </c>
      <c r="PE121" s="139" t="s">
        <v>12015</v>
      </c>
      <c r="PF121" s="139" t="s">
        <v>12015</v>
      </c>
      <c r="PG121" s="139" t="s">
        <v>12015</v>
      </c>
      <c r="PH121" s="146"/>
      <c r="PI121" s="139" t="s">
        <v>12024</v>
      </c>
      <c r="PJ121" s="139" t="s">
        <v>12024</v>
      </c>
      <c r="PK121" s="139" t="s">
        <v>12024</v>
      </c>
      <c r="PL121" s="139" t="s">
        <v>12024</v>
      </c>
      <c r="PM121" s="139" t="s">
        <v>12024</v>
      </c>
      <c r="PN121" s="139" t="s">
        <v>12024</v>
      </c>
      <c r="PO121" s="139" t="s">
        <v>12024</v>
      </c>
      <c r="PP121" s="139" t="s">
        <v>12024</v>
      </c>
      <c r="PQ121" s="146"/>
      <c r="PR121" s="139" t="s">
        <v>12015</v>
      </c>
      <c r="PS121" s="139" t="s">
        <v>12015</v>
      </c>
      <c r="PT121" s="139" t="s">
        <v>12015</v>
      </c>
      <c r="PU121" s="139" t="s">
        <v>12015</v>
      </c>
      <c r="PV121" s="139" t="s">
        <v>12015</v>
      </c>
      <c r="PW121" s="139" t="s">
        <v>12015</v>
      </c>
      <c r="PX121" s="139" t="s">
        <v>12015</v>
      </c>
      <c r="PY121" s="139" t="s">
        <v>12015</v>
      </c>
    </row>
    <row r="122" spans="1:441" ht="16">
      <c r="A122" s="66" t="s">
        <v>3498</v>
      </c>
      <c r="B122" s="67" t="s">
        <v>207</v>
      </c>
      <c r="C122" s="68" t="s">
        <v>206</v>
      </c>
      <c r="D122" s="70" t="s">
        <v>67</v>
      </c>
      <c r="E122" s="75" t="s">
        <v>3669</v>
      </c>
      <c r="F122" s="71">
        <v>3399</v>
      </c>
      <c r="G122" s="178">
        <v>3059.1</v>
      </c>
      <c r="H122" s="178">
        <v>3399</v>
      </c>
      <c r="I122" s="178">
        <v>3399</v>
      </c>
      <c r="J122" s="178">
        <v>3399</v>
      </c>
      <c r="K122" s="178">
        <v>3399</v>
      </c>
      <c r="L122" s="178">
        <v>3399</v>
      </c>
      <c r="M122" s="178">
        <v>3399</v>
      </c>
      <c r="N122" s="178">
        <v>3399</v>
      </c>
      <c r="O122" s="178">
        <v>3399</v>
      </c>
      <c r="P122" s="178">
        <v>3399</v>
      </c>
      <c r="Q122" s="178">
        <v>3399</v>
      </c>
      <c r="R122" s="178">
        <v>3399</v>
      </c>
      <c r="S122" s="178">
        <v>3662.25</v>
      </c>
      <c r="T122" s="178">
        <v>3681.55</v>
      </c>
      <c r="U122" s="178">
        <v>3700.91</v>
      </c>
      <c r="V122" s="178">
        <v>3720.35</v>
      </c>
      <c r="W122" s="178">
        <v>3739.84</v>
      </c>
      <c r="X122" s="178">
        <v>3759.4</v>
      </c>
      <c r="Y122" s="178">
        <v>3779.03</v>
      </c>
      <c r="Z122" s="178">
        <v>3798.73</v>
      </c>
      <c r="AA122" s="178">
        <v>3818.49</v>
      </c>
      <c r="AB122" s="71">
        <v>3399</v>
      </c>
      <c r="AC122" s="178">
        <v>3059.1</v>
      </c>
      <c r="AD122" s="178">
        <v>3399</v>
      </c>
      <c r="AE122" s="178">
        <v>3399</v>
      </c>
      <c r="AF122" s="178">
        <v>3399</v>
      </c>
      <c r="AG122" s="178">
        <v>3399</v>
      </c>
      <c r="AH122" s="178">
        <v>3399</v>
      </c>
      <c r="AI122" s="178">
        <v>3399</v>
      </c>
      <c r="AJ122" s="178">
        <v>3399</v>
      </c>
      <c r="AK122" s="178">
        <v>3399</v>
      </c>
      <c r="AL122" s="178">
        <v>3399</v>
      </c>
      <c r="AM122" s="178">
        <v>3399</v>
      </c>
      <c r="AN122" s="178">
        <v>3399</v>
      </c>
      <c r="AO122" s="178">
        <v>3662.25</v>
      </c>
      <c r="AP122" s="178">
        <v>3681.55</v>
      </c>
      <c r="AQ122" s="178">
        <v>3700.91</v>
      </c>
      <c r="AR122" s="178">
        <v>3720.35</v>
      </c>
      <c r="AS122" s="178">
        <v>3739.84</v>
      </c>
      <c r="AT122" s="178">
        <v>3759.4</v>
      </c>
      <c r="AU122" s="178">
        <v>3779.03</v>
      </c>
      <c r="AV122" s="178">
        <v>3798.73</v>
      </c>
      <c r="AW122" s="178">
        <v>3818.49</v>
      </c>
      <c r="AX122" s="71">
        <v>2899</v>
      </c>
      <c r="AY122" s="178">
        <v>2609.1</v>
      </c>
      <c r="AZ122" s="71">
        <v>2899</v>
      </c>
      <c r="BA122" s="178">
        <v>2899</v>
      </c>
      <c r="BB122" s="178">
        <v>2899</v>
      </c>
      <c r="BC122" s="178">
        <v>2899</v>
      </c>
      <c r="BD122" s="178">
        <v>2899</v>
      </c>
      <c r="BE122" s="178">
        <v>2899</v>
      </c>
      <c r="BF122" s="178">
        <v>2899</v>
      </c>
      <c r="BG122" s="178">
        <v>2899</v>
      </c>
      <c r="BH122" s="178">
        <v>2899</v>
      </c>
      <c r="BI122" s="178">
        <v>2899</v>
      </c>
      <c r="BJ122" s="178">
        <v>2899</v>
      </c>
      <c r="BK122" s="178">
        <v>3123.53</v>
      </c>
      <c r="BL122" s="178">
        <v>3139.99</v>
      </c>
      <c r="BM122" s="178">
        <v>3156.5</v>
      </c>
      <c r="BN122" s="178">
        <v>3173.07</v>
      </c>
      <c r="BO122" s="178">
        <v>3189.7</v>
      </c>
      <c r="BP122" s="178">
        <v>3206.39</v>
      </c>
      <c r="BQ122" s="178">
        <v>3223.13</v>
      </c>
      <c r="BR122" s="178">
        <v>3239.93</v>
      </c>
      <c r="BS122" s="178">
        <v>3256.78</v>
      </c>
      <c r="BT122" s="71">
        <v>2849</v>
      </c>
      <c r="BU122" s="178">
        <v>2564.1</v>
      </c>
      <c r="BV122" s="178">
        <v>2849</v>
      </c>
      <c r="BW122" s="178">
        <v>2849</v>
      </c>
      <c r="BX122" s="178">
        <v>2849</v>
      </c>
      <c r="BY122" s="178">
        <v>2849</v>
      </c>
      <c r="BZ122" s="178">
        <v>2849</v>
      </c>
      <c r="CA122" s="178">
        <v>2849</v>
      </c>
      <c r="CB122" s="178">
        <v>2849</v>
      </c>
      <c r="CC122" s="178">
        <v>2849</v>
      </c>
      <c r="CD122" s="178">
        <v>2849</v>
      </c>
      <c r="CE122" s="178">
        <v>2849</v>
      </c>
      <c r="CF122" s="178">
        <v>2849</v>
      </c>
      <c r="CG122" s="178">
        <v>3069.65</v>
      </c>
      <c r="CH122" s="178">
        <v>3085.83</v>
      </c>
      <c r="CI122" s="178">
        <v>3102.06</v>
      </c>
      <c r="CJ122" s="178">
        <v>3118.35</v>
      </c>
      <c r="CK122" s="178">
        <v>3134.69</v>
      </c>
      <c r="CL122" s="178">
        <v>3151.09</v>
      </c>
      <c r="CM122" s="178">
        <v>3167.54</v>
      </c>
      <c r="CN122" s="178">
        <v>3184.05</v>
      </c>
      <c r="CO122" s="178">
        <v>3200.61</v>
      </c>
      <c r="CP122" s="71">
        <v>2499</v>
      </c>
      <c r="CQ122" s="178">
        <v>2249.1</v>
      </c>
      <c r="CR122" s="178">
        <v>2499</v>
      </c>
      <c r="CS122" s="178">
        <v>2499</v>
      </c>
      <c r="CT122" s="178">
        <v>2499</v>
      </c>
      <c r="CU122" s="178">
        <v>2499</v>
      </c>
      <c r="CV122" s="178">
        <v>2499</v>
      </c>
      <c r="CW122" s="178">
        <v>2499</v>
      </c>
      <c r="CX122" s="178">
        <v>2499</v>
      </c>
      <c r="CY122" s="178">
        <v>2499</v>
      </c>
      <c r="CZ122" s="178">
        <v>2499</v>
      </c>
      <c r="DA122" s="178">
        <v>2499</v>
      </c>
      <c r="DB122" s="178">
        <v>2499</v>
      </c>
      <c r="DC122" s="178">
        <v>2692.55</v>
      </c>
      <c r="DD122" s="178">
        <v>2706.74</v>
      </c>
      <c r="DE122" s="178">
        <v>2720.97</v>
      </c>
      <c r="DF122" s="178">
        <v>2735.26</v>
      </c>
      <c r="DG122" s="178">
        <v>2749.59</v>
      </c>
      <c r="DH122" s="178">
        <v>2763.98</v>
      </c>
      <c r="DI122" s="178">
        <v>2778.41</v>
      </c>
      <c r="DJ122" s="178">
        <v>2792.89</v>
      </c>
      <c r="DK122" s="178">
        <v>2807.41</v>
      </c>
      <c r="DL122" s="71">
        <v>2299</v>
      </c>
      <c r="DM122" s="178">
        <v>2069.1</v>
      </c>
      <c r="DN122" s="178">
        <v>2299</v>
      </c>
      <c r="DO122" s="178">
        <v>2299</v>
      </c>
      <c r="DP122" s="178">
        <v>2299</v>
      </c>
      <c r="DQ122" s="178">
        <v>2299</v>
      </c>
      <c r="DR122" s="178">
        <v>2299</v>
      </c>
      <c r="DS122" s="178">
        <v>2299</v>
      </c>
      <c r="DT122" s="178">
        <v>2299</v>
      </c>
      <c r="DU122" s="178">
        <v>2299</v>
      </c>
      <c r="DV122" s="178">
        <v>2299</v>
      </c>
      <c r="DW122" s="178">
        <v>2299</v>
      </c>
      <c r="DX122" s="178">
        <v>2299</v>
      </c>
      <c r="DY122" s="178">
        <v>2477.06</v>
      </c>
      <c r="DZ122" s="178">
        <v>2490.11</v>
      </c>
      <c r="EA122" s="178">
        <v>2503.21</v>
      </c>
      <c r="EB122" s="178">
        <v>2516.35</v>
      </c>
      <c r="EC122" s="178">
        <v>2529.54</v>
      </c>
      <c r="ED122" s="178">
        <v>2542.77</v>
      </c>
      <c r="EE122" s="178">
        <v>2556.04</v>
      </c>
      <c r="EF122" s="178">
        <v>2569.37</v>
      </c>
      <c r="EG122" s="178">
        <v>2582.73</v>
      </c>
      <c r="EH122" s="71">
        <v>2199</v>
      </c>
      <c r="EI122" s="178">
        <v>1979.1</v>
      </c>
      <c r="EJ122" s="178">
        <v>2199</v>
      </c>
      <c r="EK122" s="178">
        <v>2199</v>
      </c>
      <c r="EL122" s="178">
        <v>2199</v>
      </c>
      <c r="EM122" s="178">
        <v>2199</v>
      </c>
      <c r="EN122" s="178">
        <v>2199</v>
      </c>
      <c r="EO122" s="178">
        <v>2199</v>
      </c>
      <c r="EP122" s="178">
        <v>2199</v>
      </c>
      <c r="EQ122" s="178">
        <v>2199</v>
      </c>
      <c r="ER122" s="178">
        <v>2199</v>
      </c>
      <c r="ES122" s="178">
        <v>2199</v>
      </c>
      <c r="ET122" s="178">
        <v>2199</v>
      </c>
      <c r="EU122" s="178">
        <v>2369.31</v>
      </c>
      <c r="EV122" s="178">
        <v>2381.8000000000002</v>
      </c>
      <c r="EW122" s="178">
        <v>2394.33</v>
      </c>
      <c r="EX122" s="178">
        <v>2406.9</v>
      </c>
      <c r="EY122" s="178">
        <v>2419.5100000000002</v>
      </c>
      <c r="EZ122" s="178">
        <v>2432.17</v>
      </c>
      <c r="FA122" s="178">
        <v>2444.86</v>
      </c>
      <c r="FB122" s="178">
        <v>2457.61</v>
      </c>
      <c r="FC122" s="178">
        <v>2470.39</v>
      </c>
      <c r="FD122" s="71">
        <v>2099</v>
      </c>
      <c r="FE122" s="178">
        <v>1889.1</v>
      </c>
      <c r="FF122" s="178">
        <v>2099</v>
      </c>
      <c r="FG122" s="178">
        <v>2099</v>
      </c>
      <c r="FH122" s="178">
        <v>2099</v>
      </c>
      <c r="FI122" s="178">
        <v>2099</v>
      </c>
      <c r="FJ122" s="178">
        <v>2099</v>
      </c>
      <c r="FK122" s="178">
        <v>2099</v>
      </c>
      <c r="FL122" s="178">
        <v>2099</v>
      </c>
      <c r="FM122" s="178">
        <v>2099</v>
      </c>
      <c r="FN122" s="178">
        <v>2099</v>
      </c>
      <c r="FO122" s="178">
        <v>2099</v>
      </c>
      <c r="FP122" s="178">
        <v>2099</v>
      </c>
      <c r="FQ122" s="178">
        <v>2261.5700000000002</v>
      </c>
      <c r="FR122" s="178">
        <v>2273.48</v>
      </c>
      <c r="FS122" s="178">
        <v>2285.44</v>
      </c>
      <c r="FT122" s="178">
        <v>2297.44</v>
      </c>
      <c r="FU122" s="178">
        <v>2309.48</v>
      </c>
      <c r="FV122" s="178">
        <v>2321.56</v>
      </c>
      <c r="FW122" s="178">
        <v>2333.6799999999998</v>
      </c>
      <c r="FX122" s="178">
        <v>2345.85</v>
      </c>
      <c r="FY122" s="178">
        <v>2358.0500000000002</v>
      </c>
      <c r="FZ122" s="71">
        <v>1999</v>
      </c>
      <c r="GA122" s="178">
        <v>1799.1</v>
      </c>
      <c r="GB122" s="178">
        <v>1999</v>
      </c>
      <c r="GC122" s="178">
        <v>1999</v>
      </c>
      <c r="GD122" s="178">
        <v>1999</v>
      </c>
      <c r="GE122" s="178">
        <v>1999</v>
      </c>
      <c r="GF122" s="178">
        <v>1999</v>
      </c>
      <c r="GG122" s="178">
        <v>1999</v>
      </c>
      <c r="GH122" s="178">
        <v>1999</v>
      </c>
      <c r="GI122" s="178">
        <v>1999</v>
      </c>
      <c r="GJ122" s="178">
        <v>1999</v>
      </c>
      <c r="GK122" s="178">
        <v>1999</v>
      </c>
      <c r="GL122" s="178">
        <v>1999</v>
      </c>
      <c r="GM122" s="178">
        <v>2153.8200000000002</v>
      </c>
      <c r="GN122" s="178">
        <v>2165.17</v>
      </c>
      <c r="GO122" s="178">
        <v>2176.56</v>
      </c>
      <c r="GP122" s="178">
        <v>2187.9899999999998</v>
      </c>
      <c r="GQ122" s="178">
        <v>2199.4499999999998</v>
      </c>
      <c r="GR122" s="178">
        <v>2210.96</v>
      </c>
      <c r="GS122" s="178">
        <v>2222.5</v>
      </c>
      <c r="GT122" s="178">
        <v>2234.09</v>
      </c>
      <c r="GU122" s="178">
        <v>2245.71</v>
      </c>
      <c r="GV122" s="72"/>
      <c r="GW122" s="73">
        <v>300</v>
      </c>
      <c r="GX122" s="71">
        <v>3099</v>
      </c>
      <c r="GY122" s="178">
        <v>2759.1</v>
      </c>
      <c r="GZ122" s="178">
        <v>3099</v>
      </c>
      <c r="HA122" s="178">
        <v>3099</v>
      </c>
      <c r="HB122" s="178">
        <v>3099</v>
      </c>
      <c r="HC122" s="178">
        <v>3099</v>
      </c>
      <c r="HD122" s="178">
        <v>3099</v>
      </c>
      <c r="HE122" s="178">
        <v>3099</v>
      </c>
      <c r="HF122" s="178">
        <v>3099</v>
      </c>
      <c r="HG122" s="178">
        <v>3099</v>
      </c>
      <c r="HH122" s="178">
        <v>3099</v>
      </c>
      <c r="HI122" s="178">
        <v>3099</v>
      </c>
      <c r="HJ122" s="178">
        <v>3099</v>
      </c>
      <c r="HK122" s="178">
        <v>3362.25</v>
      </c>
      <c r="HL122" s="178">
        <v>3381.55</v>
      </c>
      <c r="HM122" s="178">
        <v>3400.91</v>
      </c>
      <c r="HN122" s="178">
        <v>3420.35</v>
      </c>
      <c r="HO122" s="178">
        <v>3439.84</v>
      </c>
      <c r="HP122" s="178">
        <v>3459.4</v>
      </c>
      <c r="HQ122" s="178">
        <v>3479.03</v>
      </c>
      <c r="HR122" s="178">
        <v>3498.73</v>
      </c>
      <c r="HS122" s="178">
        <v>3518.49</v>
      </c>
      <c r="HT122" s="71">
        <v>2599</v>
      </c>
      <c r="HU122" s="178">
        <v>2309.1</v>
      </c>
      <c r="HV122" s="178">
        <v>2599</v>
      </c>
      <c r="HW122" s="178">
        <v>2599</v>
      </c>
      <c r="HX122" s="178">
        <v>2599</v>
      </c>
      <c r="HY122" s="178">
        <v>2599</v>
      </c>
      <c r="HZ122" s="178">
        <v>2599</v>
      </c>
      <c r="IA122" s="178">
        <v>2599</v>
      </c>
      <c r="IB122" s="178">
        <v>2599</v>
      </c>
      <c r="IC122" s="178">
        <v>2599</v>
      </c>
      <c r="ID122" s="178">
        <v>2599</v>
      </c>
      <c r="IE122" s="178">
        <v>2599</v>
      </c>
      <c r="IF122" s="178">
        <v>2599</v>
      </c>
      <c r="IG122" s="178">
        <v>2823.53</v>
      </c>
      <c r="IH122" s="178">
        <v>2839.99</v>
      </c>
      <c r="II122" s="178">
        <v>2856.5</v>
      </c>
      <c r="IJ122" s="178">
        <v>2873.07</v>
      </c>
      <c r="IK122" s="178">
        <v>2889.7</v>
      </c>
      <c r="IL122" s="178">
        <v>2906.39</v>
      </c>
      <c r="IM122" s="178">
        <v>2923.13</v>
      </c>
      <c r="IN122" s="178">
        <v>2939.93</v>
      </c>
      <c r="IO122" s="178">
        <v>2956.78</v>
      </c>
      <c r="IP122" s="71">
        <v>2549</v>
      </c>
      <c r="IQ122" s="178">
        <v>2264.1</v>
      </c>
      <c r="IR122" s="178">
        <v>2549</v>
      </c>
      <c r="IS122" s="178">
        <v>2549</v>
      </c>
      <c r="IT122" s="178">
        <v>2549</v>
      </c>
      <c r="IU122" s="178">
        <v>2549</v>
      </c>
      <c r="IV122" s="178">
        <v>2549</v>
      </c>
      <c r="IW122" s="178">
        <v>2549</v>
      </c>
      <c r="IX122" s="178">
        <v>2549</v>
      </c>
      <c r="IY122" s="178">
        <v>2549</v>
      </c>
      <c r="IZ122" s="178">
        <v>2549</v>
      </c>
      <c r="JA122" s="178">
        <v>2549</v>
      </c>
      <c r="JB122" s="178">
        <v>2549</v>
      </c>
      <c r="JC122" s="178">
        <v>2769.65</v>
      </c>
      <c r="JD122" s="178">
        <v>2785.83</v>
      </c>
      <c r="JE122" s="178">
        <v>2802.06</v>
      </c>
      <c r="JF122" s="178">
        <v>2818.35</v>
      </c>
      <c r="JG122" s="178">
        <v>2834.69</v>
      </c>
      <c r="JH122" s="178">
        <v>2851.09</v>
      </c>
      <c r="JI122" s="178">
        <v>2867.54</v>
      </c>
      <c r="JJ122" s="178">
        <v>2884.05</v>
      </c>
      <c r="JK122" s="178">
        <v>2900.61</v>
      </c>
      <c r="JL122" s="71">
        <v>2199</v>
      </c>
      <c r="JM122" s="178">
        <v>1949.1</v>
      </c>
      <c r="JN122" s="178">
        <v>2199</v>
      </c>
      <c r="JO122" s="178">
        <v>2199</v>
      </c>
      <c r="JP122" s="178">
        <v>2199</v>
      </c>
      <c r="JQ122" s="178">
        <v>2199</v>
      </c>
      <c r="JR122" s="178">
        <v>2199</v>
      </c>
      <c r="JS122" s="178">
        <v>2199</v>
      </c>
      <c r="JT122" s="178">
        <v>2199</v>
      </c>
      <c r="JU122" s="178">
        <v>2199</v>
      </c>
      <c r="JV122" s="178">
        <v>2199</v>
      </c>
      <c r="JW122" s="178">
        <v>2199</v>
      </c>
      <c r="JX122" s="178">
        <v>2199</v>
      </c>
      <c r="JY122" s="178">
        <v>2392.5500000000002</v>
      </c>
      <c r="JZ122" s="178">
        <v>2406.7399999999998</v>
      </c>
      <c r="KA122" s="178">
        <v>2420.9699999999998</v>
      </c>
      <c r="KB122" s="178">
        <v>2435.2600000000002</v>
      </c>
      <c r="KC122" s="178">
        <v>2449.59</v>
      </c>
      <c r="KD122" s="178">
        <v>2463.98</v>
      </c>
      <c r="KE122" s="178">
        <v>2478.41</v>
      </c>
      <c r="KF122" s="178">
        <v>2492.89</v>
      </c>
      <c r="KG122" s="178">
        <v>2507.41</v>
      </c>
      <c r="KH122" s="71">
        <v>1999</v>
      </c>
      <c r="KI122" s="178">
        <v>1769.1</v>
      </c>
      <c r="KJ122" s="178">
        <v>1999</v>
      </c>
      <c r="KK122" s="178">
        <v>1999</v>
      </c>
      <c r="KL122" s="178">
        <v>1999</v>
      </c>
      <c r="KM122" s="178">
        <v>1999</v>
      </c>
      <c r="KN122" s="178">
        <v>1999</v>
      </c>
      <c r="KO122" s="178">
        <v>1999</v>
      </c>
      <c r="KP122" s="178">
        <v>1999</v>
      </c>
      <c r="KQ122" s="178">
        <v>1999</v>
      </c>
      <c r="KR122" s="178">
        <v>1999</v>
      </c>
      <c r="KS122" s="178">
        <v>1999</v>
      </c>
      <c r="KT122" s="178">
        <v>1999</v>
      </c>
      <c r="KU122" s="178">
        <v>2177.06</v>
      </c>
      <c r="KV122" s="178">
        <v>2190.11</v>
      </c>
      <c r="KW122" s="178">
        <v>2203.21</v>
      </c>
      <c r="KX122" s="178">
        <v>2216.35</v>
      </c>
      <c r="KY122" s="178">
        <v>2229.54</v>
      </c>
      <c r="KZ122" s="178">
        <v>2242.77</v>
      </c>
      <c r="LA122" s="178">
        <v>2256.04</v>
      </c>
      <c r="LB122" s="178">
        <v>2269.37</v>
      </c>
      <c r="LC122" s="178">
        <v>2282.73</v>
      </c>
      <c r="LD122" s="71">
        <v>1899</v>
      </c>
      <c r="LE122" s="178">
        <v>1679.1</v>
      </c>
      <c r="LF122" s="178">
        <v>1899</v>
      </c>
      <c r="LG122" s="178">
        <v>1899</v>
      </c>
      <c r="LH122" s="178">
        <v>1899</v>
      </c>
      <c r="LI122" s="178">
        <v>1899</v>
      </c>
      <c r="LJ122" s="178">
        <v>1899</v>
      </c>
      <c r="LK122" s="178">
        <v>1899</v>
      </c>
      <c r="LL122" s="178">
        <v>1899</v>
      </c>
      <c r="LM122" s="178">
        <v>1899</v>
      </c>
      <c r="LN122" s="178">
        <v>1899</v>
      </c>
      <c r="LO122" s="178">
        <v>1899</v>
      </c>
      <c r="LP122" s="178">
        <v>1899</v>
      </c>
      <c r="LQ122" s="178">
        <v>2069.31</v>
      </c>
      <c r="LR122" s="178">
        <v>2081.8000000000002</v>
      </c>
      <c r="LS122" s="178">
        <v>2094.33</v>
      </c>
      <c r="LT122" s="178">
        <v>2106.9</v>
      </c>
      <c r="LU122" s="178">
        <v>2119.5100000000002</v>
      </c>
      <c r="LV122" s="178">
        <v>2132.17</v>
      </c>
      <c r="LW122" s="178">
        <v>2144.86</v>
      </c>
      <c r="LX122" s="178">
        <v>2157.61</v>
      </c>
      <c r="LY122" s="178">
        <v>2170.39</v>
      </c>
      <c r="LZ122" s="71">
        <v>1799</v>
      </c>
      <c r="MA122" s="178">
        <v>1589.1</v>
      </c>
      <c r="MB122" s="178">
        <v>1799</v>
      </c>
      <c r="MC122" s="178">
        <v>1799</v>
      </c>
      <c r="MD122" s="178">
        <v>1799</v>
      </c>
      <c r="ME122" s="178">
        <v>1799</v>
      </c>
      <c r="MF122" s="178">
        <v>1799</v>
      </c>
      <c r="MG122" s="178">
        <v>1799</v>
      </c>
      <c r="MH122" s="178">
        <v>1799</v>
      </c>
      <c r="MI122" s="178">
        <v>1799</v>
      </c>
      <c r="MJ122" s="178">
        <v>1799</v>
      </c>
      <c r="MK122" s="178">
        <v>1799</v>
      </c>
      <c r="ML122" s="178">
        <v>1799</v>
      </c>
      <c r="MM122" s="178">
        <v>1961.5700000000002</v>
      </c>
      <c r="MN122" s="178">
        <v>1973.48</v>
      </c>
      <c r="MO122" s="178">
        <v>1985.44</v>
      </c>
      <c r="MP122" s="178">
        <v>1997.44</v>
      </c>
      <c r="MQ122" s="178">
        <v>2009.48</v>
      </c>
      <c r="MR122" s="178">
        <v>2021.56</v>
      </c>
      <c r="MS122" s="178">
        <v>2033.6799999999998</v>
      </c>
      <c r="MT122" s="178">
        <v>2045.85</v>
      </c>
      <c r="MU122" s="178">
        <v>2058.0500000000002</v>
      </c>
      <c r="MV122" s="71">
        <v>1699</v>
      </c>
      <c r="MW122" s="178">
        <v>1499.1</v>
      </c>
      <c r="MX122" s="178">
        <v>1699</v>
      </c>
      <c r="MY122" s="178">
        <v>1699</v>
      </c>
      <c r="MZ122" s="178">
        <v>1699</v>
      </c>
      <c r="NA122" s="178">
        <v>1699</v>
      </c>
      <c r="NB122" s="178">
        <v>1699</v>
      </c>
      <c r="NC122" s="178">
        <v>1699</v>
      </c>
      <c r="ND122" s="178">
        <v>1699</v>
      </c>
      <c r="NE122" s="178">
        <v>1699</v>
      </c>
      <c r="NF122" s="178">
        <v>1699</v>
      </c>
      <c r="NG122" s="178">
        <v>1699</v>
      </c>
      <c r="NH122" s="178">
        <v>1699</v>
      </c>
      <c r="NI122" s="178">
        <v>1853.8200000000002</v>
      </c>
      <c r="NJ122" s="178">
        <v>1865.17</v>
      </c>
      <c r="NK122" s="178">
        <v>1876.56</v>
      </c>
      <c r="NL122" s="178">
        <v>1887.9899999999998</v>
      </c>
      <c r="NM122" s="178">
        <v>1899.4499999999998</v>
      </c>
      <c r="NN122" s="178">
        <v>1910.96</v>
      </c>
      <c r="NO122" s="178">
        <v>1922.5</v>
      </c>
      <c r="NP122" s="178">
        <v>1934.0900000000001</v>
      </c>
      <c r="NQ122" s="178">
        <v>1945.71</v>
      </c>
      <c r="NR122" s="149"/>
      <c r="NS122" s="145">
        <v>3399</v>
      </c>
      <c r="NT122" s="145">
        <v>3399</v>
      </c>
      <c r="NU122" s="145">
        <v>2899</v>
      </c>
      <c r="NV122" s="145">
        <v>2849</v>
      </c>
      <c r="NW122" s="145">
        <v>2499</v>
      </c>
      <c r="NX122" s="145">
        <v>2299</v>
      </c>
      <c r="NY122" s="145">
        <v>2199</v>
      </c>
      <c r="NZ122" s="145">
        <v>2099</v>
      </c>
      <c r="OA122" s="145">
        <v>1999</v>
      </c>
      <c r="OB122" s="150"/>
      <c r="OC122" s="145">
        <v>300</v>
      </c>
      <c r="OD122" s="145">
        <v>3099</v>
      </c>
      <c r="OE122" s="145">
        <v>2599</v>
      </c>
      <c r="OF122" s="145">
        <v>2549</v>
      </c>
      <c r="OG122" s="145">
        <v>2199</v>
      </c>
      <c r="OH122" s="145">
        <v>1999</v>
      </c>
      <c r="OI122" s="145">
        <v>1899</v>
      </c>
      <c r="OJ122" s="145">
        <v>1799</v>
      </c>
      <c r="OK122" s="145">
        <v>1699</v>
      </c>
      <c r="OL122" s="67">
        <v>0</v>
      </c>
      <c r="OM122" s="67">
        <v>0</v>
      </c>
      <c r="ON122" s="50"/>
      <c r="OO122" s="50"/>
      <c r="OP122" s="50"/>
      <c r="OQ122" s="139" t="s">
        <v>12024</v>
      </c>
      <c r="OR122" s="139" t="s">
        <v>12024</v>
      </c>
      <c r="OS122" s="139" t="s">
        <v>12024</v>
      </c>
      <c r="OT122" s="139" t="s">
        <v>12024</v>
      </c>
      <c r="OU122" s="139" t="s">
        <v>12024</v>
      </c>
      <c r="OV122" s="139" t="s">
        <v>12024</v>
      </c>
      <c r="OW122" s="139" t="s">
        <v>12024</v>
      </c>
      <c r="OX122" s="139" t="s">
        <v>12024</v>
      </c>
      <c r="OY122" s="151"/>
      <c r="OZ122" s="139" t="s">
        <v>12015</v>
      </c>
      <c r="PA122" s="139" t="s">
        <v>12015</v>
      </c>
      <c r="PB122" s="139" t="s">
        <v>12015</v>
      </c>
      <c r="PC122" s="139" t="s">
        <v>12015</v>
      </c>
      <c r="PD122" s="139" t="s">
        <v>12015</v>
      </c>
      <c r="PE122" s="139" t="s">
        <v>12015</v>
      </c>
      <c r="PF122" s="139" t="s">
        <v>12015</v>
      </c>
      <c r="PG122" s="139" t="s">
        <v>12015</v>
      </c>
      <c r="PH122" s="146"/>
      <c r="PI122" s="139" t="s">
        <v>12024</v>
      </c>
      <c r="PJ122" s="139" t="s">
        <v>12024</v>
      </c>
      <c r="PK122" s="139" t="s">
        <v>12024</v>
      </c>
      <c r="PL122" s="139" t="s">
        <v>12024</v>
      </c>
      <c r="PM122" s="139" t="s">
        <v>12024</v>
      </c>
      <c r="PN122" s="139" t="s">
        <v>12024</v>
      </c>
      <c r="PO122" s="139" t="s">
        <v>12024</v>
      </c>
      <c r="PP122" s="139" t="s">
        <v>12024</v>
      </c>
      <c r="PQ122" s="146"/>
      <c r="PR122" s="139" t="s">
        <v>12015</v>
      </c>
      <c r="PS122" s="139" t="s">
        <v>12015</v>
      </c>
      <c r="PT122" s="139" t="s">
        <v>12015</v>
      </c>
      <c r="PU122" s="139" t="s">
        <v>12015</v>
      </c>
      <c r="PV122" s="139" t="s">
        <v>12015</v>
      </c>
      <c r="PW122" s="139" t="s">
        <v>12015</v>
      </c>
      <c r="PX122" s="139" t="s">
        <v>12015</v>
      </c>
      <c r="PY122" s="139" t="s">
        <v>12015</v>
      </c>
    </row>
    <row r="123" spans="1:441" ht="16">
      <c r="A123" s="66" t="s">
        <v>3498</v>
      </c>
      <c r="B123" s="67" t="s">
        <v>207</v>
      </c>
      <c r="C123" s="68" t="s">
        <v>216</v>
      </c>
      <c r="D123" s="70" t="s">
        <v>67</v>
      </c>
      <c r="E123" s="69" t="s">
        <v>3683</v>
      </c>
      <c r="F123" s="71">
        <v>4589</v>
      </c>
      <c r="G123" s="178">
        <v>4130.1000000000004</v>
      </c>
      <c r="H123" s="178">
        <v>4589</v>
      </c>
      <c r="I123" s="178">
        <v>4589</v>
      </c>
      <c r="J123" s="178">
        <v>4589</v>
      </c>
      <c r="K123" s="178">
        <v>4589</v>
      </c>
      <c r="L123" s="178">
        <v>4589</v>
      </c>
      <c r="M123" s="178">
        <v>4589</v>
      </c>
      <c r="N123" s="178">
        <v>4589</v>
      </c>
      <c r="O123" s="178">
        <v>4589</v>
      </c>
      <c r="P123" s="178">
        <v>4589</v>
      </c>
      <c r="Q123" s="178">
        <v>4589</v>
      </c>
      <c r="R123" s="178">
        <v>4589</v>
      </c>
      <c r="S123" s="178">
        <v>4944.42</v>
      </c>
      <c r="T123" s="178">
        <v>4970.47</v>
      </c>
      <c r="U123" s="178">
        <v>4996.62</v>
      </c>
      <c r="V123" s="178">
        <v>5022.8500000000004</v>
      </c>
      <c r="W123" s="178">
        <v>5049.17</v>
      </c>
      <c r="X123" s="178">
        <v>5075.58</v>
      </c>
      <c r="Y123" s="178">
        <v>5102.08</v>
      </c>
      <c r="Z123" s="178">
        <v>5128.67</v>
      </c>
      <c r="AA123" s="178">
        <v>5155.3500000000004</v>
      </c>
      <c r="AB123" s="71">
        <v>4589</v>
      </c>
      <c r="AC123" s="178">
        <v>4130.1000000000004</v>
      </c>
      <c r="AD123" s="178">
        <v>4589</v>
      </c>
      <c r="AE123" s="178">
        <v>4589</v>
      </c>
      <c r="AF123" s="178">
        <v>4589</v>
      </c>
      <c r="AG123" s="178">
        <v>4589</v>
      </c>
      <c r="AH123" s="178">
        <v>4589</v>
      </c>
      <c r="AI123" s="178">
        <v>4589</v>
      </c>
      <c r="AJ123" s="178">
        <v>4589</v>
      </c>
      <c r="AK123" s="178">
        <v>4589</v>
      </c>
      <c r="AL123" s="178">
        <v>4589</v>
      </c>
      <c r="AM123" s="178">
        <v>4589</v>
      </c>
      <c r="AN123" s="178">
        <v>4589</v>
      </c>
      <c r="AO123" s="178">
        <v>4944.42</v>
      </c>
      <c r="AP123" s="178">
        <v>4970.47</v>
      </c>
      <c r="AQ123" s="178">
        <v>4996.62</v>
      </c>
      <c r="AR123" s="178">
        <v>5022.8500000000004</v>
      </c>
      <c r="AS123" s="178">
        <v>5049.17</v>
      </c>
      <c r="AT123" s="178">
        <v>5075.58</v>
      </c>
      <c r="AU123" s="178">
        <v>5102.08</v>
      </c>
      <c r="AV123" s="178">
        <v>5128.67</v>
      </c>
      <c r="AW123" s="178">
        <v>5155.3500000000004</v>
      </c>
      <c r="AX123" s="71">
        <v>3899</v>
      </c>
      <c r="AY123" s="178">
        <v>3509.1</v>
      </c>
      <c r="AZ123" s="71">
        <v>3899</v>
      </c>
      <c r="BA123" s="178">
        <v>3899</v>
      </c>
      <c r="BB123" s="178">
        <v>3899</v>
      </c>
      <c r="BC123" s="178">
        <v>3899</v>
      </c>
      <c r="BD123" s="178">
        <v>3899</v>
      </c>
      <c r="BE123" s="178">
        <v>3899</v>
      </c>
      <c r="BF123" s="178">
        <v>3899</v>
      </c>
      <c r="BG123" s="178">
        <v>3899</v>
      </c>
      <c r="BH123" s="178">
        <v>3899</v>
      </c>
      <c r="BI123" s="178">
        <v>3899</v>
      </c>
      <c r="BJ123" s="178">
        <v>3899</v>
      </c>
      <c r="BK123" s="178">
        <v>4200.9799999999996</v>
      </c>
      <c r="BL123" s="178">
        <v>4223.1099999999997</v>
      </c>
      <c r="BM123" s="178">
        <v>4245.33</v>
      </c>
      <c r="BN123" s="178">
        <v>4267.62</v>
      </c>
      <c r="BO123" s="178">
        <v>4289.9799999999996</v>
      </c>
      <c r="BP123" s="178">
        <v>4312.42</v>
      </c>
      <c r="BQ123" s="178">
        <v>4334.9399999999996</v>
      </c>
      <c r="BR123" s="178">
        <v>4357.53</v>
      </c>
      <c r="BS123" s="178">
        <v>4380.1899999999996</v>
      </c>
      <c r="BT123" s="71">
        <v>3799</v>
      </c>
      <c r="BU123" s="178">
        <v>3419.1</v>
      </c>
      <c r="BV123" s="178">
        <v>3799</v>
      </c>
      <c r="BW123" s="178">
        <v>3799</v>
      </c>
      <c r="BX123" s="178">
        <v>3799</v>
      </c>
      <c r="BY123" s="178">
        <v>3799</v>
      </c>
      <c r="BZ123" s="178">
        <v>3799</v>
      </c>
      <c r="CA123" s="178">
        <v>3799</v>
      </c>
      <c r="CB123" s="178">
        <v>3799</v>
      </c>
      <c r="CC123" s="178">
        <v>3799</v>
      </c>
      <c r="CD123" s="178">
        <v>3799</v>
      </c>
      <c r="CE123" s="178">
        <v>3799</v>
      </c>
      <c r="CF123" s="178">
        <v>3799</v>
      </c>
      <c r="CG123" s="178">
        <v>4093.23</v>
      </c>
      <c r="CH123" s="178">
        <v>4114.8</v>
      </c>
      <c r="CI123" s="178">
        <v>4136.4399999999996</v>
      </c>
      <c r="CJ123" s="178">
        <v>4158.16</v>
      </c>
      <c r="CK123" s="178">
        <v>4179.95</v>
      </c>
      <c r="CL123" s="178">
        <v>4201.82</v>
      </c>
      <c r="CM123" s="178">
        <v>4223.76</v>
      </c>
      <c r="CN123" s="178">
        <v>4245.7700000000004</v>
      </c>
      <c r="CO123" s="178">
        <v>4267.8500000000004</v>
      </c>
      <c r="CP123" s="71">
        <v>3699</v>
      </c>
      <c r="CQ123" s="178">
        <v>3329.1</v>
      </c>
      <c r="CR123" s="178">
        <v>3699</v>
      </c>
      <c r="CS123" s="178">
        <v>3699</v>
      </c>
      <c r="CT123" s="178">
        <v>3699</v>
      </c>
      <c r="CU123" s="178">
        <v>3699</v>
      </c>
      <c r="CV123" s="178">
        <v>3699</v>
      </c>
      <c r="CW123" s="178">
        <v>3699</v>
      </c>
      <c r="CX123" s="178">
        <v>3699</v>
      </c>
      <c r="CY123" s="178">
        <v>3699</v>
      </c>
      <c r="CZ123" s="178">
        <v>3699</v>
      </c>
      <c r="DA123" s="178">
        <v>3699</v>
      </c>
      <c r="DB123" s="178">
        <v>3699</v>
      </c>
      <c r="DC123" s="178">
        <v>3985.49</v>
      </c>
      <c r="DD123" s="178">
        <v>4006.49</v>
      </c>
      <c r="DE123" s="178">
        <v>4027.56</v>
      </c>
      <c r="DF123" s="178">
        <v>4048.71</v>
      </c>
      <c r="DG123" s="178">
        <v>4069.92</v>
      </c>
      <c r="DH123" s="178">
        <v>4091.21</v>
      </c>
      <c r="DI123" s="178">
        <v>4112.57</v>
      </c>
      <c r="DJ123" s="178">
        <v>4134.01</v>
      </c>
      <c r="DK123" s="178">
        <v>4155.51</v>
      </c>
      <c r="DL123" s="71">
        <v>3599</v>
      </c>
      <c r="DM123" s="178">
        <v>3239.1</v>
      </c>
      <c r="DN123" s="178">
        <v>3599</v>
      </c>
      <c r="DO123" s="178">
        <v>3599</v>
      </c>
      <c r="DP123" s="178">
        <v>3599</v>
      </c>
      <c r="DQ123" s="178">
        <v>3599</v>
      </c>
      <c r="DR123" s="178">
        <v>3599</v>
      </c>
      <c r="DS123" s="178">
        <v>3599</v>
      </c>
      <c r="DT123" s="178">
        <v>3599</v>
      </c>
      <c r="DU123" s="178">
        <v>3599</v>
      </c>
      <c r="DV123" s="178">
        <v>3599</v>
      </c>
      <c r="DW123" s="178">
        <v>3599</v>
      </c>
      <c r="DX123" s="178">
        <v>3599</v>
      </c>
      <c r="DY123" s="178">
        <v>3877.74</v>
      </c>
      <c r="DZ123" s="178">
        <v>3898.18</v>
      </c>
      <c r="EA123" s="178">
        <v>3918.68</v>
      </c>
      <c r="EB123" s="178">
        <v>3939.25</v>
      </c>
      <c r="EC123" s="178">
        <v>3959.9</v>
      </c>
      <c r="ED123" s="178">
        <v>3980.61</v>
      </c>
      <c r="EE123" s="178">
        <v>4001.39</v>
      </c>
      <c r="EF123" s="178">
        <v>4022.25</v>
      </c>
      <c r="EG123" s="178">
        <v>4043.17</v>
      </c>
      <c r="EH123" s="71">
        <v>3499</v>
      </c>
      <c r="EI123" s="178">
        <v>3149.1</v>
      </c>
      <c r="EJ123" s="178">
        <v>3499</v>
      </c>
      <c r="EK123" s="178">
        <v>3499</v>
      </c>
      <c r="EL123" s="178">
        <v>3499</v>
      </c>
      <c r="EM123" s="178">
        <v>3499</v>
      </c>
      <c r="EN123" s="178">
        <v>3499</v>
      </c>
      <c r="EO123" s="178">
        <v>3499</v>
      </c>
      <c r="EP123" s="178">
        <v>3499</v>
      </c>
      <c r="EQ123" s="178">
        <v>3499</v>
      </c>
      <c r="ER123" s="178">
        <v>3499</v>
      </c>
      <c r="ES123" s="178">
        <v>3499</v>
      </c>
      <c r="ET123" s="178">
        <v>3499</v>
      </c>
      <c r="EU123" s="178">
        <v>3770</v>
      </c>
      <c r="EV123" s="178">
        <v>3789.86</v>
      </c>
      <c r="EW123" s="178">
        <v>3809.8</v>
      </c>
      <c r="EX123" s="178">
        <v>3829.8</v>
      </c>
      <c r="EY123" s="178">
        <v>3849.87</v>
      </c>
      <c r="EZ123" s="178">
        <v>3870.01</v>
      </c>
      <c r="FA123" s="178">
        <v>3890.21</v>
      </c>
      <c r="FB123" s="178">
        <v>3910.49</v>
      </c>
      <c r="FC123" s="178">
        <v>3930.83</v>
      </c>
      <c r="FD123" s="71">
        <v>3399</v>
      </c>
      <c r="FE123" s="178">
        <v>3059.1</v>
      </c>
      <c r="FF123" s="178">
        <v>3399</v>
      </c>
      <c r="FG123" s="178">
        <v>3399</v>
      </c>
      <c r="FH123" s="178">
        <v>3399</v>
      </c>
      <c r="FI123" s="178">
        <v>3399</v>
      </c>
      <c r="FJ123" s="178">
        <v>3399</v>
      </c>
      <c r="FK123" s="178">
        <v>3399</v>
      </c>
      <c r="FL123" s="178">
        <v>3399</v>
      </c>
      <c r="FM123" s="178">
        <v>3399</v>
      </c>
      <c r="FN123" s="178">
        <v>3399</v>
      </c>
      <c r="FO123" s="178">
        <v>3399</v>
      </c>
      <c r="FP123" s="178">
        <v>3399</v>
      </c>
      <c r="FQ123" s="178">
        <v>3662.25</v>
      </c>
      <c r="FR123" s="178">
        <v>3681.55</v>
      </c>
      <c r="FS123" s="178">
        <v>3700.91</v>
      </c>
      <c r="FT123" s="178">
        <v>3720.35</v>
      </c>
      <c r="FU123" s="178">
        <v>3739.84</v>
      </c>
      <c r="FV123" s="178">
        <v>3759.4</v>
      </c>
      <c r="FW123" s="178">
        <v>3779.03</v>
      </c>
      <c r="FX123" s="178">
        <v>3798.73</v>
      </c>
      <c r="FY123" s="178">
        <v>3818.49</v>
      </c>
      <c r="FZ123" s="71">
        <v>3299</v>
      </c>
      <c r="GA123" s="178">
        <v>2969.1</v>
      </c>
      <c r="GB123" s="178">
        <v>3299</v>
      </c>
      <c r="GC123" s="178">
        <v>3299</v>
      </c>
      <c r="GD123" s="178">
        <v>3299</v>
      </c>
      <c r="GE123" s="178">
        <v>3299</v>
      </c>
      <c r="GF123" s="178">
        <v>3299</v>
      </c>
      <c r="GG123" s="178">
        <v>3299</v>
      </c>
      <c r="GH123" s="178">
        <v>3299</v>
      </c>
      <c r="GI123" s="178">
        <v>3299</v>
      </c>
      <c r="GJ123" s="178">
        <v>3299</v>
      </c>
      <c r="GK123" s="178">
        <v>3299</v>
      </c>
      <c r="GL123" s="178">
        <v>3299</v>
      </c>
      <c r="GM123" s="178">
        <v>3554.51</v>
      </c>
      <c r="GN123" s="178">
        <v>3573.24</v>
      </c>
      <c r="GO123" s="178">
        <v>3592.03</v>
      </c>
      <c r="GP123" s="178">
        <v>3610.89</v>
      </c>
      <c r="GQ123" s="178">
        <v>3629.81</v>
      </c>
      <c r="GR123" s="178">
        <v>3648.8</v>
      </c>
      <c r="GS123" s="178">
        <v>3667.85</v>
      </c>
      <c r="GT123" s="178">
        <v>3686.97</v>
      </c>
      <c r="GU123" s="178">
        <v>3706.15</v>
      </c>
      <c r="GV123" s="72"/>
      <c r="GW123" s="73">
        <v>0</v>
      </c>
      <c r="GX123" s="71">
        <v>4589</v>
      </c>
      <c r="GY123" s="178">
        <v>4130.1000000000004</v>
      </c>
      <c r="GZ123" s="178">
        <v>4589</v>
      </c>
      <c r="HA123" s="178">
        <v>4589</v>
      </c>
      <c r="HB123" s="178">
        <v>4589</v>
      </c>
      <c r="HC123" s="178">
        <v>4589</v>
      </c>
      <c r="HD123" s="178">
        <v>4589</v>
      </c>
      <c r="HE123" s="178">
        <v>4589</v>
      </c>
      <c r="HF123" s="178">
        <v>4589</v>
      </c>
      <c r="HG123" s="178">
        <v>4589</v>
      </c>
      <c r="HH123" s="178">
        <v>4589</v>
      </c>
      <c r="HI123" s="178">
        <v>4589</v>
      </c>
      <c r="HJ123" s="178">
        <v>4589</v>
      </c>
      <c r="HK123" s="178">
        <v>4944.42</v>
      </c>
      <c r="HL123" s="178">
        <v>4970.47</v>
      </c>
      <c r="HM123" s="178">
        <v>4996.62</v>
      </c>
      <c r="HN123" s="178">
        <v>5022.8500000000004</v>
      </c>
      <c r="HO123" s="178">
        <v>5049.17</v>
      </c>
      <c r="HP123" s="178">
        <v>5075.58</v>
      </c>
      <c r="HQ123" s="178">
        <v>5102.08</v>
      </c>
      <c r="HR123" s="178">
        <v>5128.67</v>
      </c>
      <c r="HS123" s="178">
        <v>5155.3500000000004</v>
      </c>
      <c r="HT123" s="71">
        <v>3899</v>
      </c>
      <c r="HU123" s="178">
        <v>3509.1</v>
      </c>
      <c r="HV123" s="178">
        <v>3899</v>
      </c>
      <c r="HW123" s="178">
        <v>3899</v>
      </c>
      <c r="HX123" s="178">
        <v>3899</v>
      </c>
      <c r="HY123" s="178">
        <v>3899</v>
      </c>
      <c r="HZ123" s="178">
        <v>3899</v>
      </c>
      <c r="IA123" s="178">
        <v>3899</v>
      </c>
      <c r="IB123" s="178">
        <v>3899</v>
      </c>
      <c r="IC123" s="178">
        <v>3899</v>
      </c>
      <c r="ID123" s="178">
        <v>3899</v>
      </c>
      <c r="IE123" s="178">
        <v>3899</v>
      </c>
      <c r="IF123" s="178">
        <v>3899</v>
      </c>
      <c r="IG123" s="178">
        <v>4200.9799999999996</v>
      </c>
      <c r="IH123" s="178">
        <v>4223.1099999999997</v>
      </c>
      <c r="II123" s="178">
        <v>4245.33</v>
      </c>
      <c r="IJ123" s="178">
        <v>4267.62</v>
      </c>
      <c r="IK123" s="178">
        <v>4289.9799999999996</v>
      </c>
      <c r="IL123" s="178">
        <v>4312.42</v>
      </c>
      <c r="IM123" s="178">
        <v>4334.9399999999996</v>
      </c>
      <c r="IN123" s="178">
        <v>4357.53</v>
      </c>
      <c r="IO123" s="178">
        <v>4380.1899999999996</v>
      </c>
      <c r="IP123" s="71">
        <v>3799</v>
      </c>
      <c r="IQ123" s="178">
        <v>3419.1</v>
      </c>
      <c r="IR123" s="178">
        <v>3799</v>
      </c>
      <c r="IS123" s="178">
        <v>3799</v>
      </c>
      <c r="IT123" s="178">
        <v>3799</v>
      </c>
      <c r="IU123" s="178">
        <v>3799</v>
      </c>
      <c r="IV123" s="178">
        <v>3799</v>
      </c>
      <c r="IW123" s="178">
        <v>3799</v>
      </c>
      <c r="IX123" s="178">
        <v>3799</v>
      </c>
      <c r="IY123" s="178">
        <v>3799</v>
      </c>
      <c r="IZ123" s="178">
        <v>3799</v>
      </c>
      <c r="JA123" s="178">
        <v>3799</v>
      </c>
      <c r="JB123" s="178">
        <v>3799</v>
      </c>
      <c r="JC123" s="178">
        <v>4093.23</v>
      </c>
      <c r="JD123" s="178">
        <v>4114.8</v>
      </c>
      <c r="JE123" s="178">
        <v>4136.4399999999996</v>
      </c>
      <c r="JF123" s="178">
        <v>4158.16</v>
      </c>
      <c r="JG123" s="178">
        <v>4179.95</v>
      </c>
      <c r="JH123" s="178">
        <v>4201.82</v>
      </c>
      <c r="JI123" s="178">
        <v>4223.76</v>
      </c>
      <c r="JJ123" s="178">
        <v>4245.7700000000004</v>
      </c>
      <c r="JK123" s="178">
        <v>4267.8500000000004</v>
      </c>
      <c r="JL123" s="71">
        <v>3699</v>
      </c>
      <c r="JM123" s="178">
        <v>3329.1</v>
      </c>
      <c r="JN123" s="178">
        <v>3699</v>
      </c>
      <c r="JO123" s="178">
        <v>3699</v>
      </c>
      <c r="JP123" s="178">
        <v>3699</v>
      </c>
      <c r="JQ123" s="178">
        <v>3699</v>
      </c>
      <c r="JR123" s="178">
        <v>3699</v>
      </c>
      <c r="JS123" s="178">
        <v>3699</v>
      </c>
      <c r="JT123" s="178">
        <v>3699</v>
      </c>
      <c r="JU123" s="178">
        <v>3699</v>
      </c>
      <c r="JV123" s="178">
        <v>3699</v>
      </c>
      <c r="JW123" s="178">
        <v>3699</v>
      </c>
      <c r="JX123" s="178">
        <v>3699</v>
      </c>
      <c r="JY123" s="178">
        <v>3985.49</v>
      </c>
      <c r="JZ123" s="178">
        <v>4006.49</v>
      </c>
      <c r="KA123" s="178">
        <v>4027.56</v>
      </c>
      <c r="KB123" s="178">
        <v>4048.71</v>
      </c>
      <c r="KC123" s="178">
        <v>4069.92</v>
      </c>
      <c r="KD123" s="178">
        <v>4091.21</v>
      </c>
      <c r="KE123" s="178">
        <v>4112.57</v>
      </c>
      <c r="KF123" s="178">
        <v>4134.01</v>
      </c>
      <c r="KG123" s="178">
        <v>4155.51</v>
      </c>
      <c r="KH123" s="71">
        <v>3599</v>
      </c>
      <c r="KI123" s="178">
        <v>3239.1</v>
      </c>
      <c r="KJ123" s="178">
        <v>3599</v>
      </c>
      <c r="KK123" s="178">
        <v>3599</v>
      </c>
      <c r="KL123" s="178">
        <v>3599</v>
      </c>
      <c r="KM123" s="178">
        <v>3599</v>
      </c>
      <c r="KN123" s="178">
        <v>3599</v>
      </c>
      <c r="KO123" s="178">
        <v>3599</v>
      </c>
      <c r="KP123" s="178">
        <v>3599</v>
      </c>
      <c r="KQ123" s="178">
        <v>3599</v>
      </c>
      <c r="KR123" s="178">
        <v>3599</v>
      </c>
      <c r="KS123" s="178">
        <v>3599</v>
      </c>
      <c r="KT123" s="178">
        <v>3599</v>
      </c>
      <c r="KU123" s="178">
        <v>3877.74</v>
      </c>
      <c r="KV123" s="178">
        <v>3898.18</v>
      </c>
      <c r="KW123" s="178">
        <v>3918.68</v>
      </c>
      <c r="KX123" s="178">
        <v>3939.25</v>
      </c>
      <c r="KY123" s="178">
        <v>3959.9</v>
      </c>
      <c r="KZ123" s="178">
        <v>3980.61</v>
      </c>
      <c r="LA123" s="178">
        <v>4001.39</v>
      </c>
      <c r="LB123" s="178">
        <v>4022.25</v>
      </c>
      <c r="LC123" s="178">
        <v>4043.17</v>
      </c>
      <c r="LD123" s="71">
        <v>3499</v>
      </c>
      <c r="LE123" s="178">
        <v>3149.1</v>
      </c>
      <c r="LF123" s="178">
        <v>3499</v>
      </c>
      <c r="LG123" s="178">
        <v>3499</v>
      </c>
      <c r="LH123" s="178">
        <v>3499</v>
      </c>
      <c r="LI123" s="178">
        <v>3499</v>
      </c>
      <c r="LJ123" s="178">
        <v>3499</v>
      </c>
      <c r="LK123" s="178">
        <v>3499</v>
      </c>
      <c r="LL123" s="178">
        <v>3499</v>
      </c>
      <c r="LM123" s="178">
        <v>3499</v>
      </c>
      <c r="LN123" s="178">
        <v>3499</v>
      </c>
      <c r="LO123" s="178">
        <v>3499</v>
      </c>
      <c r="LP123" s="178">
        <v>3499</v>
      </c>
      <c r="LQ123" s="178">
        <v>3770</v>
      </c>
      <c r="LR123" s="178">
        <v>3789.86</v>
      </c>
      <c r="LS123" s="178">
        <v>3809.8</v>
      </c>
      <c r="LT123" s="178">
        <v>3829.8</v>
      </c>
      <c r="LU123" s="178">
        <v>3849.87</v>
      </c>
      <c r="LV123" s="178">
        <v>3870.01</v>
      </c>
      <c r="LW123" s="178">
        <v>3890.21</v>
      </c>
      <c r="LX123" s="178">
        <v>3910.49</v>
      </c>
      <c r="LY123" s="178">
        <v>3930.83</v>
      </c>
      <c r="LZ123" s="71">
        <v>3399</v>
      </c>
      <c r="MA123" s="178">
        <v>3059.1</v>
      </c>
      <c r="MB123" s="178">
        <v>3399</v>
      </c>
      <c r="MC123" s="178">
        <v>3399</v>
      </c>
      <c r="MD123" s="178">
        <v>3399</v>
      </c>
      <c r="ME123" s="178">
        <v>3399</v>
      </c>
      <c r="MF123" s="178">
        <v>3399</v>
      </c>
      <c r="MG123" s="178">
        <v>3399</v>
      </c>
      <c r="MH123" s="178">
        <v>3399</v>
      </c>
      <c r="MI123" s="178">
        <v>3399</v>
      </c>
      <c r="MJ123" s="178">
        <v>3399</v>
      </c>
      <c r="MK123" s="178">
        <v>3399</v>
      </c>
      <c r="ML123" s="178">
        <v>3399</v>
      </c>
      <c r="MM123" s="178">
        <v>3662.25</v>
      </c>
      <c r="MN123" s="178">
        <v>3681.55</v>
      </c>
      <c r="MO123" s="178">
        <v>3700.91</v>
      </c>
      <c r="MP123" s="178">
        <v>3720.35</v>
      </c>
      <c r="MQ123" s="178">
        <v>3739.84</v>
      </c>
      <c r="MR123" s="178">
        <v>3759.4</v>
      </c>
      <c r="MS123" s="178">
        <v>3779.03</v>
      </c>
      <c r="MT123" s="178">
        <v>3798.73</v>
      </c>
      <c r="MU123" s="178">
        <v>3818.49</v>
      </c>
      <c r="MV123" s="71">
        <v>3299</v>
      </c>
      <c r="MW123" s="178">
        <v>2969.1</v>
      </c>
      <c r="MX123" s="178">
        <v>3299</v>
      </c>
      <c r="MY123" s="178">
        <v>3299</v>
      </c>
      <c r="MZ123" s="178">
        <v>3299</v>
      </c>
      <c r="NA123" s="178">
        <v>3299</v>
      </c>
      <c r="NB123" s="178">
        <v>3299</v>
      </c>
      <c r="NC123" s="178">
        <v>3299</v>
      </c>
      <c r="ND123" s="178">
        <v>3299</v>
      </c>
      <c r="NE123" s="178">
        <v>3299</v>
      </c>
      <c r="NF123" s="178">
        <v>3299</v>
      </c>
      <c r="NG123" s="178">
        <v>3299</v>
      </c>
      <c r="NH123" s="178">
        <v>3299</v>
      </c>
      <c r="NI123" s="178">
        <v>3554.51</v>
      </c>
      <c r="NJ123" s="178">
        <v>3573.24</v>
      </c>
      <c r="NK123" s="178">
        <v>3592.03</v>
      </c>
      <c r="NL123" s="178">
        <v>3610.89</v>
      </c>
      <c r="NM123" s="178">
        <v>3629.81</v>
      </c>
      <c r="NN123" s="178">
        <v>3648.8</v>
      </c>
      <c r="NO123" s="178">
        <v>3667.85</v>
      </c>
      <c r="NP123" s="178">
        <v>3686.97</v>
      </c>
      <c r="NQ123" s="178">
        <v>3706.15</v>
      </c>
      <c r="NR123" s="149"/>
      <c r="NS123" s="145">
        <v>4589</v>
      </c>
      <c r="NT123" s="145">
        <v>4589</v>
      </c>
      <c r="NU123" s="145">
        <v>3899</v>
      </c>
      <c r="NV123" s="145">
        <v>3799</v>
      </c>
      <c r="NW123" s="145">
        <v>3699</v>
      </c>
      <c r="NX123" s="145">
        <v>3599</v>
      </c>
      <c r="NY123" s="145">
        <v>3499</v>
      </c>
      <c r="NZ123" s="145">
        <v>3399</v>
      </c>
      <c r="OA123" s="145">
        <v>3299</v>
      </c>
      <c r="OB123" s="150"/>
      <c r="OC123" s="145">
        <v>0</v>
      </c>
      <c r="OD123" s="145">
        <v>4589</v>
      </c>
      <c r="OE123" s="145">
        <v>3899</v>
      </c>
      <c r="OF123" s="145">
        <v>3799</v>
      </c>
      <c r="OG123" s="145">
        <v>3699</v>
      </c>
      <c r="OH123" s="145">
        <v>3599</v>
      </c>
      <c r="OI123" s="145">
        <v>3499</v>
      </c>
      <c r="OJ123" s="145">
        <v>3399</v>
      </c>
      <c r="OK123" s="145">
        <v>3299</v>
      </c>
      <c r="OL123" s="67">
        <v>0</v>
      </c>
      <c r="OM123" s="67">
        <v>0</v>
      </c>
      <c r="ON123" s="50"/>
      <c r="OO123" s="50"/>
      <c r="OP123" s="50"/>
      <c r="OQ123" s="139" t="s">
        <v>12024</v>
      </c>
      <c r="OR123" s="139" t="s">
        <v>12024</v>
      </c>
      <c r="OS123" s="139" t="s">
        <v>12024</v>
      </c>
      <c r="OT123" s="139" t="s">
        <v>12024</v>
      </c>
      <c r="OU123" s="139" t="s">
        <v>12024</v>
      </c>
      <c r="OV123" s="139" t="s">
        <v>12024</v>
      </c>
      <c r="OW123" s="139" t="s">
        <v>12024</v>
      </c>
      <c r="OX123" s="139" t="s">
        <v>12024</v>
      </c>
      <c r="OY123" s="151"/>
      <c r="OZ123" s="139" t="s">
        <v>12015</v>
      </c>
      <c r="PA123" s="139" t="s">
        <v>12015</v>
      </c>
      <c r="PB123" s="139" t="s">
        <v>12015</v>
      </c>
      <c r="PC123" s="139" t="s">
        <v>12015</v>
      </c>
      <c r="PD123" s="139" t="s">
        <v>12015</v>
      </c>
      <c r="PE123" s="139" t="s">
        <v>12015</v>
      </c>
      <c r="PF123" s="139" t="s">
        <v>12015</v>
      </c>
      <c r="PG123" s="139" t="s">
        <v>12015</v>
      </c>
      <c r="PH123" s="146"/>
      <c r="PI123" s="139" t="s">
        <v>12024</v>
      </c>
      <c r="PJ123" s="139" t="s">
        <v>12024</v>
      </c>
      <c r="PK123" s="139" t="s">
        <v>12024</v>
      </c>
      <c r="PL123" s="139" t="s">
        <v>12024</v>
      </c>
      <c r="PM123" s="139" t="s">
        <v>12024</v>
      </c>
      <c r="PN123" s="139" t="s">
        <v>12024</v>
      </c>
      <c r="PO123" s="139" t="s">
        <v>12024</v>
      </c>
      <c r="PP123" s="139" t="s">
        <v>12024</v>
      </c>
      <c r="PQ123" s="146"/>
      <c r="PR123" s="139" t="s">
        <v>12015</v>
      </c>
      <c r="PS123" s="139" t="s">
        <v>12015</v>
      </c>
      <c r="PT123" s="139" t="s">
        <v>12015</v>
      </c>
      <c r="PU123" s="139" t="s">
        <v>12015</v>
      </c>
      <c r="PV123" s="139" t="s">
        <v>12015</v>
      </c>
      <c r="PW123" s="139" t="s">
        <v>12015</v>
      </c>
      <c r="PX123" s="139" t="s">
        <v>12015</v>
      </c>
      <c r="PY123" s="139" t="s">
        <v>12015</v>
      </c>
    </row>
    <row r="124" spans="1:441" ht="16">
      <c r="A124" s="66" t="s">
        <v>3498</v>
      </c>
      <c r="B124" s="67" t="s">
        <v>269</v>
      </c>
      <c r="C124" s="68" t="s">
        <v>206</v>
      </c>
      <c r="D124" s="70" t="s">
        <v>67</v>
      </c>
      <c r="E124" s="69" t="s">
        <v>3991</v>
      </c>
      <c r="F124" s="71">
        <v>1099</v>
      </c>
      <c r="G124" s="178">
        <v>989.1</v>
      </c>
      <c r="H124" s="178">
        <v>1099</v>
      </c>
      <c r="I124" s="178">
        <v>1099</v>
      </c>
      <c r="J124" s="178">
        <v>1099</v>
      </c>
      <c r="K124" s="178">
        <v>1099</v>
      </c>
      <c r="L124" s="178">
        <v>1099</v>
      </c>
      <c r="M124" s="178">
        <v>1099</v>
      </c>
      <c r="N124" s="178">
        <v>1099</v>
      </c>
      <c r="O124" s="178">
        <v>1099</v>
      </c>
      <c r="P124" s="178">
        <v>1099</v>
      </c>
      <c r="Q124" s="178">
        <v>1099</v>
      </c>
      <c r="R124" s="178">
        <v>1099</v>
      </c>
      <c r="S124" s="178">
        <v>1184.1199999999999</v>
      </c>
      <c r="T124" s="178">
        <v>1190.3599999999999</v>
      </c>
      <c r="U124" s="178">
        <v>1196.6199999999999</v>
      </c>
      <c r="V124" s="178">
        <v>1202.9000000000001</v>
      </c>
      <c r="W124" s="178">
        <v>1209.2</v>
      </c>
      <c r="X124" s="178">
        <v>1215.53</v>
      </c>
      <c r="Y124" s="178">
        <v>1221.8800000000001</v>
      </c>
      <c r="Z124" s="178">
        <v>1228.24</v>
      </c>
      <c r="AA124" s="178">
        <v>1234.6300000000001</v>
      </c>
      <c r="AB124" s="71">
        <v>1099</v>
      </c>
      <c r="AC124" s="178">
        <v>989.1</v>
      </c>
      <c r="AD124" s="178">
        <v>1099</v>
      </c>
      <c r="AE124" s="178">
        <v>1099</v>
      </c>
      <c r="AF124" s="178">
        <v>1099</v>
      </c>
      <c r="AG124" s="178">
        <v>1099</v>
      </c>
      <c r="AH124" s="178">
        <v>1099</v>
      </c>
      <c r="AI124" s="178">
        <v>1099</v>
      </c>
      <c r="AJ124" s="178">
        <v>1099</v>
      </c>
      <c r="AK124" s="178">
        <v>1099</v>
      </c>
      <c r="AL124" s="178">
        <v>1099</v>
      </c>
      <c r="AM124" s="178">
        <v>1099</v>
      </c>
      <c r="AN124" s="178">
        <v>1099</v>
      </c>
      <c r="AO124" s="178">
        <v>1184.1199999999999</v>
      </c>
      <c r="AP124" s="178">
        <v>1190.3599999999999</v>
      </c>
      <c r="AQ124" s="178">
        <v>1196.6199999999999</v>
      </c>
      <c r="AR124" s="178">
        <v>1202.9000000000001</v>
      </c>
      <c r="AS124" s="178">
        <v>1209.2</v>
      </c>
      <c r="AT124" s="178">
        <v>1215.53</v>
      </c>
      <c r="AU124" s="178">
        <v>1221.8800000000001</v>
      </c>
      <c r="AV124" s="178">
        <v>1228.24</v>
      </c>
      <c r="AW124" s="178">
        <v>1234.6300000000001</v>
      </c>
      <c r="AX124" s="71">
        <v>1099</v>
      </c>
      <c r="AY124" s="178">
        <v>989.1</v>
      </c>
      <c r="AZ124" s="71">
        <v>1099</v>
      </c>
      <c r="BA124" s="178">
        <v>1099</v>
      </c>
      <c r="BB124" s="178">
        <v>1099</v>
      </c>
      <c r="BC124" s="178">
        <v>1099</v>
      </c>
      <c r="BD124" s="178">
        <v>1099</v>
      </c>
      <c r="BE124" s="178">
        <v>1099</v>
      </c>
      <c r="BF124" s="178">
        <v>1099</v>
      </c>
      <c r="BG124" s="178">
        <v>1099</v>
      </c>
      <c r="BH124" s="178">
        <v>1099</v>
      </c>
      <c r="BI124" s="178">
        <v>1099</v>
      </c>
      <c r="BJ124" s="178">
        <v>1099</v>
      </c>
      <c r="BK124" s="178">
        <v>1184.1199999999999</v>
      </c>
      <c r="BL124" s="178">
        <v>1190.3599999999999</v>
      </c>
      <c r="BM124" s="178">
        <v>1196.6199999999999</v>
      </c>
      <c r="BN124" s="178">
        <v>1202.9000000000001</v>
      </c>
      <c r="BO124" s="178">
        <v>1209.2</v>
      </c>
      <c r="BP124" s="178">
        <v>1215.53</v>
      </c>
      <c r="BQ124" s="178">
        <v>1221.8800000000001</v>
      </c>
      <c r="BR124" s="178">
        <v>1228.24</v>
      </c>
      <c r="BS124" s="178">
        <v>1234.6300000000001</v>
      </c>
      <c r="BT124" s="71">
        <v>1099</v>
      </c>
      <c r="BU124" s="178">
        <v>989.1</v>
      </c>
      <c r="BV124" s="178">
        <v>1099</v>
      </c>
      <c r="BW124" s="178">
        <v>1099</v>
      </c>
      <c r="BX124" s="178">
        <v>1099</v>
      </c>
      <c r="BY124" s="178">
        <v>1099</v>
      </c>
      <c r="BZ124" s="178">
        <v>1099</v>
      </c>
      <c r="CA124" s="178">
        <v>1099</v>
      </c>
      <c r="CB124" s="178">
        <v>1099</v>
      </c>
      <c r="CC124" s="178">
        <v>1099</v>
      </c>
      <c r="CD124" s="178">
        <v>1099</v>
      </c>
      <c r="CE124" s="178">
        <v>1099</v>
      </c>
      <c r="CF124" s="178">
        <v>1099</v>
      </c>
      <c r="CG124" s="178">
        <v>1184.1199999999999</v>
      </c>
      <c r="CH124" s="178">
        <v>1190.3599999999999</v>
      </c>
      <c r="CI124" s="178">
        <v>1196.6199999999999</v>
      </c>
      <c r="CJ124" s="178">
        <v>1202.9000000000001</v>
      </c>
      <c r="CK124" s="178">
        <v>1209.2</v>
      </c>
      <c r="CL124" s="178">
        <v>1215.53</v>
      </c>
      <c r="CM124" s="178">
        <v>1221.8800000000001</v>
      </c>
      <c r="CN124" s="178">
        <v>1228.24</v>
      </c>
      <c r="CO124" s="178">
        <v>1234.6300000000001</v>
      </c>
      <c r="CP124" s="71">
        <v>1099</v>
      </c>
      <c r="CQ124" s="178">
        <v>989.1</v>
      </c>
      <c r="CR124" s="178">
        <v>1099</v>
      </c>
      <c r="CS124" s="178">
        <v>1099</v>
      </c>
      <c r="CT124" s="178">
        <v>1099</v>
      </c>
      <c r="CU124" s="178">
        <v>1099</v>
      </c>
      <c r="CV124" s="178">
        <v>1099</v>
      </c>
      <c r="CW124" s="178">
        <v>1099</v>
      </c>
      <c r="CX124" s="178">
        <v>1099</v>
      </c>
      <c r="CY124" s="178">
        <v>1099</v>
      </c>
      <c r="CZ124" s="178">
        <v>1099</v>
      </c>
      <c r="DA124" s="178">
        <v>1099</v>
      </c>
      <c r="DB124" s="178">
        <v>1099</v>
      </c>
      <c r="DC124" s="178">
        <v>1184.1199999999999</v>
      </c>
      <c r="DD124" s="178">
        <v>1190.3599999999999</v>
      </c>
      <c r="DE124" s="178">
        <v>1196.6199999999999</v>
      </c>
      <c r="DF124" s="178">
        <v>1202.9000000000001</v>
      </c>
      <c r="DG124" s="178">
        <v>1209.2</v>
      </c>
      <c r="DH124" s="178">
        <v>1215.53</v>
      </c>
      <c r="DI124" s="178">
        <v>1221.8800000000001</v>
      </c>
      <c r="DJ124" s="178">
        <v>1228.24</v>
      </c>
      <c r="DK124" s="178">
        <v>1234.6300000000001</v>
      </c>
      <c r="DL124" s="71">
        <v>1099</v>
      </c>
      <c r="DM124" s="178">
        <v>989.1</v>
      </c>
      <c r="DN124" s="178">
        <v>1099</v>
      </c>
      <c r="DO124" s="178">
        <v>1099</v>
      </c>
      <c r="DP124" s="178">
        <v>1099</v>
      </c>
      <c r="DQ124" s="178">
        <v>1099</v>
      </c>
      <c r="DR124" s="178">
        <v>1099</v>
      </c>
      <c r="DS124" s="178">
        <v>1099</v>
      </c>
      <c r="DT124" s="178">
        <v>1099</v>
      </c>
      <c r="DU124" s="178">
        <v>1099</v>
      </c>
      <c r="DV124" s="178">
        <v>1099</v>
      </c>
      <c r="DW124" s="178">
        <v>1099</v>
      </c>
      <c r="DX124" s="178">
        <v>1099</v>
      </c>
      <c r="DY124" s="178">
        <v>1184.1199999999999</v>
      </c>
      <c r="DZ124" s="178">
        <v>1190.3599999999999</v>
      </c>
      <c r="EA124" s="178">
        <v>1196.6199999999999</v>
      </c>
      <c r="EB124" s="178">
        <v>1202.9000000000001</v>
      </c>
      <c r="EC124" s="178">
        <v>1209.2</v>
      </c>
      <c r="ED124" s="178">
        <v>1215.53</v>
      </c>
      <c r="EE124" s="178">
        <v>1221.8800000000001</v>
      </c>
      <c r="EF124" s="178">
        <v>1228.24</v>
      </c>
      <c r="EG124" s="178">
        <v>1234.6300000000001</v>
      </c>
      <c r="EH124" s="71">
        <v>1099</v>
      </c>
      <c r="EI124" s="178">
        <v>989.1</v>
      </c>
      <c r="EJ124" s="178">
        <v>1099</v>
      </c>
      <c r="EK124" s="178">
        <v>1099</v>
      </c>
      <c r="EL124" s="178">
        <v>1099</v>
      </c>
      <c r="EM124" s="178">
        <v>1099</v>
      </c>
      <c r="EN124" s="178">
        <v>1099</v>
      </c>
      <c r="EO124" s="178">
        <v>1099</v>
      </c>
      <c r="EP124" s="178">
        <v>1099</v>
      </c>
      <c r="EQ124" s="178">
        <v>1099</v>
      </c>
      <c r="ER124" s="178">
        <v>1099</v>
      </c>
      <c r="ES124" s="178">
        <v>1099</v>
      </c>
      <c r="ET124" s="178">
        <v>1099</v>
      </c>
      <c r="EU124" s="178">
        <v>1184.1199999999999</v>
      </c>
      <c r="EV124" s="178">
        <v>1190.3599999999999</v>
      </c>
      <c r="EW124" s="178">
        <v>1196.6199999999999</v>
      </c>
      <c r="EX124" s="178">
        <v>1202.9000000000001</v>
      </c>
      <c r="EY124" s="178">
        <v>1209.2</v>
      </c>
      <c r="EZ124" s="178">
        <v>1215.53</v>
      </c>
      <c r="FA124" s="178">
        <v>1221.8800000000001</v>
      </c>
      <c r="FB124" s="178">
        <v>1228.24</v>
      </c>
      <c r="FC124" s="178">
        <v>1234.6300000000001</v>
      </c>
      <c r="FD124" s="71">
        <v>1099</v>
      </c>
      <c r="FE124" s="178">
        <v>989.1</v>
      </c>
      <c r="FF124" s="178">
        <v>1099</v>
      </c>
      <c r="FG124" s="178">
        <v>1099</v>
      </c>
      <c r="FH124" s="178">
        <v>1099</v>
      </c>
      <c r="FI124" s="178">
        <v>1099</v>
      </c>
      <c r="FJ124" s="178">
        <v>1099</v>
      </c>
      <c r="FK124" s="178">
        <v>1099</v>
      </c>
      <c r="FL124" s="178">
        <v>1099</v>
      </c>
      <c r="FM124" s="178">
        <v>1099</v>
      </c>
      <c r="FN124" s="178">
        <v>1099</v>
      </c>
      <c r="FO124" s="178">
        <v>1099</v>
      </c>
      <c r="FP124" s="178">
        <v>1099</v>
      </c>
      <c r="FQ124" s="178">
        <v>1184.1199999999999</v>
      </c>
      <c r="FR124" s="178">
        <v>1190.3599999999999</v>
      </c>
      <c r="FS124" s="178">
        <v>1196.6199999999999</v>
      </c>
      <c r="FT124" s="178">
        <v>1202.9000000000001</v>
      </c>
      <c r="FU124" s="178">
        <v>1209.2</v>
      </c>
      <c r="FV124" s="178">
        <v>1215.53</v>
      </c>
      <c r="FW124" s="178">
        <v>1221.8800000000001</v>
      </c>
      <c r="FX124" s="178">
        <v>1228.24</v>
      </c>
      <c r="FY124" s="178">
        <v>1234.6300000000001</v>
      </c>
      <c r="FZ124" s="71">
        <v>1099</v>
      </c>
      <c r="GA124" s="178">
        <v>989.1</v>
      </c>
      <c r="GB124" s="178">
        <v>1099</v>
      </c>
      <c r="GC124" s="178">
        <v>1099</v>
      </c>
      <c r="GD124" s="178">
        <v>1099</v>
      </c>
      <c r="GE124" s="178">
        <v>1099</v>
      </c>
      <c r="GF124" s="178">
        <v>1099</v>
      </c>
      <c r="GG124" s="178">
        <v>1099</v>
      </c>
      <c r="GH124" s="178">
        <v>1099</v>
      </c>
      <c r="GI124" s="178">
        <v>1099</v>
      </c>
      <c r="GJ124" s="178">
        <v>1099</v>
      </c>
      <c r="GK124" s="178">
        <v>1099</v>
      </c>
      <c r="GL124" s="178">
        <v>1099</v>
      </c>
      <c r="GM124" s="178">
        <v>1184.1199999999999</v>
      </c>
      <c r="GN124" s="178">
        <v>1190.3599999999999</v>
      </c>
      <c r="GO124" s="178">
        <v>1196.6199999999999</v>
      </c>
      <c r="GP124" s="178">
        <v>1202.9000000000001</v>
      </c>
      <c r="GQ124" s="178">
        <v>1209.2</v>
      </c>
      <c r="GR124" s="178">
        <v>1215.53</v>
      </c>
      <c r="GS124" s="178">
        <v>1221.8800000000001</v>
      </c>
      <c r="GT124" s="178">
        <v>1228.24</v>
      </c>
      <c r="GU124" s="178">
        <v>1234.6300000000001</v>
      </c>
      <c r="GV124" s="72"/>
      <c r="GW124" s="73">
        <v>0</v>
      </c>
      <c r="GX124" s="71">
        <v>1099</v>
      </c>
      <c r="GY124" s="178">
        <v>989.1</v>
      </c>
      <c r="GZ124" s="178">
        <v>1099</v>
      </c>
      <c r="HA124" s="178">
        <v>1099</v>
      </c>
      <c r="HB124" s="178">
        <v>1099</v>
      </c>
      <c r="HC124" s="178">
        <v>1099</v>
      </c>
      <c r="HD124" s="178">
        <v>1099</v>
      </c>
      <c r="HE124" s="178">
        <v>1099</v>
      </c>
      <c r="HF124" s="178">
        <v>1099</v>
      </c>
      <c r="HG124" s="178">
        <v>1099</v>
      </c>
      <c r="HH124" s="178">
        <v>1099</v>
      </c>
      <c r="HI124" s="178">
        <v>1099</v>
      </c>
      <c r="HJ124" s="178">
        <v>1099</v>
      </c>
      <c r="HK124" s="178">
        <v>1184.1199999999999</v>
      </c>
      <c r="HL124" s="178">
        <v>1190.3599999999999</v>
      </c>
      <c r="HM124" s="178">
        <v>1196.6199999999999</v>
      </c>
      <c r="HN124" s="178">
        <v>1202.9000000000001</v>
      </c>
      <c r="HO124" s="178">
        <v>1209.2</v>
      </c>
      <c r="HP124" s="178">
        <v>1215.53</v>
      </c>
      <c r="HQ124" s="178">
        <v>1221.8800000000001</v>
      </c>
      <c r="HR124" s="178">
        <v>1228.24</v>
      </c>
      <c r="HS124" s="178">
        <v>1234.6300000000001</v>
      </c>
      <c r="HT124" s="71">
        <v>1099</v>
      </c>
      <c r="HU124" s="178">
        <v>989.1</v>
      </c>
      <c r="HV124" s="178">
        <v>1099</v>
      </c>
      <c r="HW124" s="178">
        <v>1099</v>
      </c>
      <c r="HX124" s="178">
        <v>1099</v>
      </c>
      <c r="HY124" s="178">
        <v>1099</v>
      </c>
      <c r="HZ124" s="178">
        <v>1099</v>
      </c>
      <c r="IA124" s="178">
        <v>1099</v>
      </c>
      <c r="IB124" s="178">
        <v>1099</v>
      </c>
      <c r="IC124" s="178">
        <v>1099</v>
      </c>
      <c r="ID124" s="178">
        <v>1099</v>
      </c>
      <c r="IE124" s="178">
        <v>1099</v>
      </c>
      <c r="IF124" s="178">
        <v>1099</v>
      </c>
      <c r="IG124" s="178">
        <v>1184.1199999999999</v>
      </c>
      <c r="IH124" s="178">
        <v>1190.3599999999999</v>
      </c>
      <c r="II124" s="178">
        <v>1196.6199999999999</v>
      </c>
      <c r="IJ124" s="178">
        <v>1202.9000000000001</v>
      </c>
      <c r="IK124" s="178">
        <v>1209.2</v>
      </c>
      <c r="IL124" s="178">
        <v>1215.53</v>
      </c>
      <c r="IM124" s="178">
        <v>1221.8800000000001</v>
      </c>
      <c r="IN124" s="178">
        <v>1228.24</v>
      </c>
      <c r="IO124" s="178">
        <v>1234.6300000000001</v>
      </c>
      <c r="IP124" s="71">
        <v>1099</v>
      </c>
      <c r="IQ124" s="178">
        <v>989.1</v>
      </c>
      <c r="IR124" s="178">
        <v>1099</v>
      </c>
      <c r="IS124" s="178">
        <v>1099</v>
      </c>
      <c r="IT124" s="178">
        <v>1099</v>
      </c>
      <c r="IU124" s="178">
        <v>1099</v>
      </c>
      <c r="IV124" s="178">
        <v>1099</v>
      </c>
      <c r="IW124" s="178">
        <v>1099</v>
      </c>
      <c r="IX124" s="178">
        <v>1099</v>
      </c>
      <c r="IY124" s="178">
        <v>1099</v>
      </c>
      <c r="IZ124" s="178">
        <v>1099</v>
      </c>
      <c r="JA124" s="178">
        <v>1099</v>
      </c>
      <c r="JB124" s="178">
        <v>1099</v>
      </c>
      <c r="JC124" s="178">
        <v>1184.1199999999999</v>
      </c>
      <c r="JD124" s="178">
        <v>1190.3599999999999</v>
      </c>
      <c r="JE124" s="178">
        <v>1196.6199999999999</v>
      </c>
      <c r="JF124" s="178">
        <v>1202.9000000000001</v>
      </c>
      <c r="JG124" s="178">
        <v>1209.2</v>
      </c>
      <c r="JH124" s="178">
        <v>1215.53</v>
      </c>
      <c r="JI124" s="178">
        <v>1221.8800000000001</v>
      </c>
      <c r="JJ124" s="178">
        <v>1228.24</v>
      </c>
      <c r="JK124" s="178">
        <v>1234.6300000000001</v>
      </c>
      <c r="JL124" s="71">
        <v>1099</v>
      </c>
      <c r="JM124" s="178">
        <v>989.1</v>
      </c>
      <c r="JN124" s="178">
        <v>1099</v>
      </c>
      <c r="JO124" s="178">
        <v>1099</v>
      </c>
      <c r="JP124" s="178">
        <v>1099</v>
      </c>
      <c r="JQ124" s="178">
        <v>1099</v>
      </c>
      <c r="JR124" s="178">
        <v>1099</v>
      </c>
      <c r="JS124" s="178">
        <v>1099</v>
      </c>
      <c r="JT124" s="178">
        <v>1099</v>
      </c>
      <c r="JU124" s="178">
        <v>1099</v>
      </c>
      <c r="JV124" s="178">
        <v>1099</v>
      </c>
      <c r="JW124" s="178">
        <v>1099</v>
      </c>
      <c r="JX124" s="178">
        <v>1099</v>
      </c>
      <c r="JY124" s="178">
        <v>1184.1199999999999</v>
      </c>
      <c r="JZ124" s="178">
        <v>1190.3599999999999</v>
      </c>
      <c r="KA124" s="178">
        <v>1196.6199999999999</v>
      </c>
      <c r="KB124" s="178">
        <v>1202.9000000000001</v>
      </c>
      <c r="KC124" s="178">
        <v>1209.2</v>
      </c>
      <c r="KD124" s="178">
        <v>1215.53</v>
      </c>
      <c r="KE124" s="178">
        <v>1221.8800000000001</v>
      </c>
      <c r="KF124" s="178">
        <v>1228.24</v>
      </c>
      <c r="KG124" s="178">
        <v>1234.6300000000001</v>
      </c>
      <c r="KH124" s="71">
        <v>1099</v>
      </c>
      <c r="KI124" s="178">
        <v>989.1</v>
      </c>
      <c r="KJ124" s="178">
        <v>1099</v>
      </c>
      <c r="KK124" s="178">
        <v>1099</v>
      </c>
      <c r="KL124" s="178">
        <v>1099</v>
      </c>
      <c r="KM124" s="178">
        <v>1099</v>
      </c>
      <c r="KN124" s="178">
        <v>1099</v>
      </c>
      <c r="KO124" s="178">
        <v>1099</v>
      </c>
      <c r="KP124" s="178">
        <v>1099</v>
      </c>
      <c r="KQ124" s="178">
        <v>1099</v>
      </c>
      <c r="KR124" s="178">
        <v>1099</v>
      </c>
      <c r="KS124" s="178">
        <v>1099</v>
      </c>
      <c r="KT124" s="178">
        <v>1099</v>
      </c>
      <c r="KU124" s="178">
        <v>1184.1199999999999</v>
      </c>
      <c r="KV124" s="178">
        <v>1190.3599999999999</v>
      </c>
      <c r="KW124" s="178">
        <v>1196.6199999999999</v>
      </c>
      <c r="KX124" s="178">
        <v>1202.9000000000001</v>
      </c>
      <c r="KY124" s="178">
        <v>1209.2</v>
      </c>
      <c r="KZ124" s="178">
        <v>1215.53</v>
      </c>
      <c r="LA124" s="178">
        <v>1221.8800000000001</v>
      </c>
      <c r="LB124" s="178">
        <v>1228.24</v>
      </c>
      <c r="LC124" s="178">
        <v>1234.6300000000001</v>
      </c>
      <c r="LD124" s="71">
        <v>1099</v>
      </c>
      <c r="LE124" s="178">
        <v>989.1</v>
      </c>
      <c r="LF124" s="178">
        <v>1099</v>
      </c>
      <c r="LG124" s="178">
        <v>1099</v>
      </c>
      <c r="LH124" s="178">
        <v>1099</v>
      </c>
      <c r="LI124" s="178">
        <v>1099</v>
      </c>
      <c r="LJ124" s="178">
        <v>1099</v>
      </c>
      <c r="LK124" s="178">
        <v>1099</v>
      </c>
      <c r="LL124" s="178">
        <v>1099</v>
      </c>
      <c r="LM124" s="178">
        <v>1099</v>
      </c>
      <c r="LN124" s="178">
        <v>1099</v>
      </c>
      <c r="LO124" s="178">
        <v>1099</v>
      </c>
      <c r="LP124" s="178">
        <v>1099</v>
      </c>
      <c r="LQ124" s="178">
        <v>1184.1199999999999</v>
      </c>
      <c r="LR124" s="178">
        <v>1190.3599999999999</v>
      </c>
      <c r="LS124" s="178">
        <v>1196.6199999999999</v>
      </c>
      <c r="LT124" s="178">
        <v>1202.9000000000001</v>
      </c>
      <c r="LU124" s="178">
        <v>1209.2</v>
      </c>
      <c r="LV124" s="178">
        <v>1215.53</v>
      </c>
      <c r="LW124" s="178">
        <v>1221.8800000000001</v>
      </c>
      <c r="LX124" s="178">
        <v>1228.24</v>
      </c>
      <c r="LY124" s="178">
        <v>1234.6300000000001</v>
      </c>
      <c r="LZ124" s="71">
        <v>1099</v>
      </c>
      <c r="MA124" s="178">
        <v>989.1</v>
      </c>
      <c r="MB124" s="178">
        <v>1099</v>
      </c>
      <c r="MC124" s="178">
        <v>1099</v>
      </c>
      <c r="MD124" s="178">
        <v>1099</v>
      </c>
      <c r="ME124" s="178">
        <v>1099</v>
      </c>
      <c r="MF124" s="178">
        <v>1099</v>
      </c>
      <c r="MG124" s="178">
        <v>1099</v>
      </c>
      <c r="MH124" s="178">
        <v>1099</v>
      </c>
      <c r="MI124" s="178">
        <v>1099</v>
      </c>
      <c r="MJ124" s="178">
        <v>1099</v>
      </c>
      <c r="MK124" s="178">
        <v>1099</v>
      </c>
      <c r="ML124" s="178">
        <v>1099</v>
      </c>
      <c r="MM124" s="178">
        <v>1184.1199999999999</v>
      </c>
      <c r="MN124" s="178">
        <v>1190.3599999999999</v>
      </c>
      <c r="MO124" s="178">
        <v>1196.6199999999999</v>
      </c>
      <c r="MP124" s="178">
        <v>1202.9000000000001</v>
      </c>
      <c r="MQ124" s="178">
        <v>1209.2</v>
      </c>
      <c r="MR124" s="178">
        <v>1215.53</v>
      </c>
      <c r="MS124" s="178">
        <v>1221.8800000000001</v>
      </c>
      <c r="MT124" s="178">
        <v>1228.24</v>
      </c>
      <c r="MU124" s="178">
        <v>1234.6300000000001</v>
      </c>
      <c r="MV124" s="71">
        <v>1099</v>
      </c>
      <c r="MW124" s="178">
        <v>989.1</v>
      </c>
      <c r="MX124" s="178">
        <v>1099</v>
      </c>
      <c r="MY124" s="178">
        <v>1099</v>
      </c>
      <c r="MZ124" s="178">
        <v>1099</v>
      </c>
      <c r="NA124" s="178">
        <v>1099</v>
      </c>
      <c r="NB124" s="178">
        <v>1099</v>
      </c>
      <c r="NC124" s="178">
        <v>1099</v>
      </c>
      <c r="ND124" s="178">
        <v>1099</v>
      </c>
      <c r="NE124" s="178">
        <v>1099</v>
      </c>
      <c r="NF124" s="178">
        <v>1099</v>
      </c>
      <c r="NG124" s="178">
        <v>1099</v>
      </c>
      <c r="NH124" s="178">
        <v>1099</v>
      </c>
      <c r="NI124" s="178">
        <v>1184.1199999999999</v>
      </c>
      <c r="NJ124" s="178">
        <v>1190.3599999999999</v>
      </c>
      <c r="NK124" s="178">
        <v>1196.6199999999999</v>
      </c>
      <c r="NL124" s="178">
        <v>1202.9000000000001</v>
      </c>
      <c r="NM124" s="178">
        <v>1209.2</v>
      </c>
      <c r="NN124" s="178">
        <v>1215.53</v>
      </c>
      <c r="NO124" s="178">
        <v>1221.8800000000001</v>
      </c>
      <c r="NP124" s="178">
        <v>1228.24</v>
      </c>
      <c r="NQ124" s="178">
        <v>1234.6300000000001</v>
      </c>
      <c r="NR124" s="149"/>
      <c r="NS124" s="145">
        <v>1099</v>
      </c>
      <c r="NT124" s="145">
        <v>1099</v>
      </c>
      <c r="NU124" s="145">
        <v>1099</v>
      </c>
      <c r="NV124" s="145">
        <v>1099</v>
      </c>
      <c r="NW124" s="145">
        <v>1099</v>
      </c>
      <c r="NX124" s="145">
        <v>1099</v>
      </c>
      <c r="NY124" s="145">
        <v>1099</v>
      </c>
      <c r="NZ124" s="145">
        <v>1099</v>
      </c>
      <c r="OA124" s="145">
        <v>1099</v>
      </c>
      <c r="OB124" s="150"/>
      <c r="OC124" s="145">
        <v>0</v>
      </c>
      <c r="OD124" s="145">
        <v>1099</v>
      </c>
      <c r="OE124" s="145">
        <v>1099</v>
      </c>
      <c r="OF124" s="145">
        <v>1099</v>
      </c>
      <c r="OG124" s="145">
        <v>1099</v>
      </c>
      <c r="OH124" s="145">
        <v>1099</v>
      </c>
      <c r="OI124" s="145">
        <v>1099</v>
      </c>
      <c r="OJ124" s="145">
        <v>1099</v>
      </c>
      <c r="OK124" s="145">
        <v>1099</v>
      </c>
      <c r="OL124" s="67">
        <v>0</v>
      </c>
      <c r="OM124" s="67">
        <v>0</v>
      </c>
      <c r="ON124" s="50"/>
      <c r="OO124" s="50"/>
      <c r="OP124" s="50"/>
      <c r="OQ124" s="139" t="s">
        <v>12024</v>
      </c>
      <c r="OR124" s="139" t="s">
        <v>12024</v>
      </c>
      <c r="OS124" s="139" t="s">
        <v>12024</v>
      </c>
      <c r="OT124" s="139" t="s">
        <v>12024</v>
      </c>
      <c r="OU124" s="139" t="s">
        <v>12024</v>
      </c>
      <c r="OV124" s="139" t="s">
        <v>12024</v>
      </c>
      <c r="OW124" s="139" t="s">
        <v>12024</v>
      </c>
      <c r="OX124" s="139" t="s">
        <v>12024</v>
      </c>
      <c r="OY124" s="151"/>
      <c r="OZ124" s="139" t="s">
        <v>12015</v>
      </c>
      <c r="PA124" s="139" t="s">
        <v>12015</v>
      </c>
      <c r="PB124" s="139" t="s">
        <v>12015</v>
      </c>
      <c r="PC124" s="139" t="s">
        <v>12015</v>
      </c>
      <c r="PD124" s="139" t="s">
        <v>12015</v>
      </c>
      <c r="PE124" s="139" t="s">
        <v>12015</v>
      </c>
      <c r="PF124" s="139" t="s">
        <v>12015</v>
      </c>
      <c r="PG124" s="139" t="s">
        <v>12015</v>
      </c>
      <c r="PH124" s="146"/>
      <c r="PI124" s="139" t="s">
        <v>12024</v>
      </c>
      <c r="PJ124" s="139" t="s">
        <v>12024</v>
      </c>
      <c r="PK124" s="139" t="s">
        <v>12024</v>
      </c>
      <c r="PL124" s="139" t="s">
        <v>12024</v>
      </c>
      <c r="PM124" s="139" t="s">
        <v>12024</v>
      </c>
      <c r="PN124" s="139" t="s">
        <v>12024</v>
      </c>
      <c r="PO124" s="139" t="s">
        <v>12024</v>
      </c>
      <c r="PP124" s="139" t="s">
        <v>12024</v>
      </c>
      <c r="PQ124" s="146"/>
      <c r="PR124" s="139" t="s">
        <v>12015</v>
      </c>
      <c r="PS124" s="139" t="s">
        <v>12015</v>
      </c>
      <c r="PT124" s="139" t="s">
        <v>12015</v>
      </c>
      <c r="PU124" s="139" t="s">
        <v>12015</v>
      </c>
      <c r="PV124" s="139" t="s">
        <v>12015</v>
      </c>
      <c r="PW124" s="139" t="s">
        <v>12015</v>
      </c>
      <c r="PX124" s="139" t="s">
        <v>12015</v>
      </c>
      <c r="PY124" s="139" t="s">
        <v>12015</v>
      </c>
    </row>
    <row r="125" spans="1:441" ht="16">
      <c r="A125" s="66" t="s">
        <v>3498</v>
      </c>
      <c r="B125" s="67" t="s">
        <v>269</v>
      </c>
      <c r="C125" s="68" t="s">
        <v>206</v>
      </c>
      <c r="D125" s="70" t="s">
        <v>67</v>
      </c>
      <c r="E125" s="69" t="s">
        <v>3990</v>
      </c>
      <c r="F125" s="71">
        <v>1099</v>
      </c>
      <c r="G125" s="178">
        <v>989.1</v>
      </c>
      <c r="H125" s="178">
        <v>1099</v>
      </c>
      <c r="I125" s="178">
        <v>1099</v>
      </c>
      <c r="J125" s="178">
        <v>1099</v>
      </c>
      <c r="K125" s="178">
        <v>1099</v>
      </c>
      <c r="L125" s="178">
        <v>1099</v>
      </c>
      <c r="M125" s="178">
        <v>1099</v>
      </c>
      <c r="N125" s="178">
        <v>1099</v>
      </c>
      <c r="O125" s="178">
        <v>1099</v>
      </c>
      <c r="P125" s="178">
        <v>1099</v>
      </c>
      <c r="Q125" s="178">
        <v>1099</v>
      </c>
      <c r="R125" s="178">
        <v>1099</v>
      </c>
      <c r="S125" s="178">
        <v>1184.1199999999999</v>
      </c>
      <c r="T125" s="178">
        <v>1190.3599999999999</v>
      </c>
      <c r="U125" s="178">
        <v>1196.6199999999999</v>
      </c>
      <c r="V125" s="178">
        <v>1202.9000000000001</v>
      </c>
      <c r="W125" s="178">
        <v>1209.2</v>
      </c>
      <c r="X125" s="178">
        <v>1215.53</v>
      </c>
      <c r="Y125" s="178">
        <v>1221.8800000000001</v>
      </c>
      <c r="Z125" s="178">
        <v>1228.24</v>
      </c>
      <c r="AA125" s="178">
        <v>1234.6300000000001</v>
      </c>
      <c r="AB125" s="71">
        <v>1099</v>
      </c>
      <c r="AC125" s="178">
        <v>989.1</v>
      </c>
      <c r="AD125" s="178">
        <v>1099</v>
      </c>
      <c r="AE125" s="178">
        <v>1099</v>
      </c>
      <c r="AF125" s="178">
        <v>1099</v>
      </c>
      <c r="AG125" s="178">
        <v>1099</v>
      </c>
      <c r="AH125" s="178">
        <v>1099</v>
      </c>
      <c r="AI125" s="178">
        <v>1099</v>
      </c>
      <c r="AJ125" s="178">
        <v>1099</v>
      </c>
      <c r="AK125" s="178">
        <v>1099</v>
      </c>
      <c r="AL125" s="178">
        <v>1099</v>
      </c>
      <c r="AM125" s="178">
        <v>1099</v>
      </c>
      <c r="AN125" s="178">
        <v>1099</v>
      </c>
      <c r="AO125" s="178">
        <v>1184.1199999999999</v>
      </c>
      <c r="AP125" s="178">
        <v>1190.3599999999999</v>
      </c>
      <c r="AQ125" s="178">
        <v>1196.6199999999999</v>
      </c>
      <c r="AR125" s="178">
        <v>1202.9000000000001</v>
      </c>
      <c r="AS125" s="178">
        <v>1209.2</v>
      </c>
      <c r="AT125" s="178">
        <v>1215.53</v>
      </c>
      <c r="AU125" s="178">
        <v>1221.8800000000001</v>
      </c>
      <c r="AV125" s="178">
        <v>1228.24</v>
      </c>
      <c r="AW125" s="178">
        <v>1234.6300000000001</v>
      </c>
      <c r="AX125" s="71">
        <v>1099</v>
      </c>
      <c r="AY125" s="178">
        <v>989.1</v>
      </c>
      <c r="AZ125" s="71">
        <v>1099</v>
      </c>
      <c r="BA125" s="178">
        <v>1099</v>
      </c>
      <c r="BB125" s="178">
        <v>1099</v>
      </c>
      <c r="BC125" s="178">
        <v>1099</v>
      </c>
      <c r="BD125" s="178">
        <v>1099</v>
      </c>
      <c r="BE125" s="178">
        <v>1099</v>
      </c>
      <c r="BF125" s="178">
        <v>1099</v>
      </c>
      <c r="BG125" s="178">
        <v>1099</v>
      </c>
      <c r="BH125" s="178">
        <v>1099</v>
      </c>
      <c r="BI125" s="178">
        <v>1099</v>
      </c>
      <c r="BJ125" s="178">
        <v>1099</v>
      </c>
      <c r="BK125" s="178">
        <v>1184.1199999999999</v>
      </c>
      <c r="BL125" s="178">
        <v>1190.3599999999999</v>
      </c>
      <c r="BM125" s="178">
        <v>1196.6199999999999</v>
      </c>
      <c r="BN125" s="178">
        <v>1202.9000000000001</v>
      </c>
      <c r="BO125" s="178">
        <v>1209.2</v>
      </c>
      <c r="BP125" s="178">
        <v>1215.53</v>
      </c>
      <c r="BQ125" s="178">
        <v>1221.8800000000001</v>
      </c>
      <c r="BR125" s="178">
        <v>1228.24</v>
      </c>
      <c r="BS125" s="178">
        <v>1234.6300000000001</v>
      </c>
      <c r="BT125" s="71">
        <v>1099</v>
      </c>
      <c r="BU125" s="178">
        <v>989.1</v>
      </c>
      <c r="BV125" s="178">
        <v>1099</v>
      </c>
      <c r="BW125" s="178">
        <v>1099</v>
      </c>
      <c r="BX125" s="178">
        <v>1099</v>
      </c>
      <c r="BY125" s="178">
        <v>1099</v>
      </c>
      <c r="BZ125" s="178">
        <v>1099</v>
      </c>
      <c r="CA125" s="178">
        <v>1099</v>
      </c>
      <c r="CB125" s="178">
        <v>1099</v>
      </c>
      <c r="CC125" s="178">
        <v>1099</v>
      </c>
      <c r="CD125" s="178">
        <v>1099</v>
      </c>
      <c r="CE125" s="178">
        <v>1099</v>
      </c>
      <c r="CF125" s="178">
        <v>1099</v>
      </c>
      <c r="CG125" s="178">
        <v>1184.1199999999999</v>
      </c>
      <c r="CH125" s="178">
        <v>1190.3599999999999</v>
      </c>
      <c r="CI125" s="178">
        <v>1196.6199999999999</v>
      </c>
      <c r="CJ125" s="178">
        <v>1202.9000000000001</v>
      </c>
      <c r="CK125" s="178">
        <v>1209.2</v>
      </c>
      <c r="CL125" s="178">
        <v>1215.53</v>
      </c>
      <c r="CM125" s="178">
        <v>1221.8800000000001</v>
      </c>
      <c r="CN125" s="178">
        <v>1228.24</v>
      </c>
      <c r="CO125" s="178">
        <v>1234.6300000000001</v>
      </c>
      <c r="CP125" s="71">
        <v>1099</v>
      </c>
      <c r="CQ125" s="178">
        <v>989.1</v>
      </c>
      <c r="CR125" s="178">
        <v>1099</v>
      </c>
      <c r="CS125" s="178">
        <v>1099</v>
      </c>
      <c r="CT125" s="178">
        <v>1099</v>
      </c>
      <c r="CU125" s="178">
        <v>1099</v>
      </c>
      <c r="CV125" s="178">
        <v>1099</v>
      </c>
      <c r="CW125" s="178">
        <v>1099</v>
      </c>
      <c r="CX125" s="178">
        <v>1099</v>
      </c>
      <c r="CY125" s="178">
        <v>1099</v>
      </c>
      <c r="CZ125" s="178">
        <v>1099</v>
      </c>
      <c r="DA125" s="178">
        <v>1099</v>
      </c>
      <c r="DB125" s="178">
        <v>1099</v>
      </c>
      <c r="DC125" s="178">
        <v>1184.1199999999999</v>
      </c>
      <c r="DD125" s="178">
        <v>1190.3599999999999</v>
      </c>
      <c r="DE125" s="178">
        <v>1196.6199999999999</v>
      </c>
      <c r="DF125" s="178">
        <v>1202.9000000000001</v>
      </c>
      <c r="DG125" s="178">
        <v>1209.2</v>
      </c>
      <c r="DH125" s="178">
        <v>1215.53</v>
      </c>
      <c r="DI125" s="178">
        <v>1221.8800000000001</v>
      </c>
      <c r="DJ125" s="178">
        <v>1228.24</v>
      </c>
      <c r="DK125" s="178">
        <v>1234.6300000000001</v>
      </c>
      <c r="DL125" s="71">
        <v>1099</v>
      </c>
      <c r="DM125" s="178">
        <v>989.1</v>
      </c>
      <c r="DN125" s="178">
        <v>1099</v>
      </c>
      <c r="DO125" s="178">
        <v>1099</v>
      </c>
      <c r="DP125" s="178">
        <v>1099</v>
      </c>
      <c r="DQ125" s="178">
        <v>1099</v>
      </c>
      <c r="DR125" s="178">
        <v>1099</v>
      </c>
      <c r="DS125" s="178">
        <v>1099</v>
      </c>
      <c r="DT125" s="178">
        <v>1099</v>
      </c>
      <c r="DU125" s="178">
        <v>1099</v>
      </c>
      <c r="DV125" s="178">
        <v>1099</v>
      </c>
      <c r="DW125" s="178">
        <v>1099</v>
      </c>
      <c r="DX125" s="178">
        <v>1099</v>
      </c>
      <c r="DY125" s="178">
        <v>1184.1199999999999</v>
      </c>
      <c r="DZ125" s="178">
        <v>1190.3599999999999</v>
      </c>
      <c r="EA125" s="178">
        <v>1196.6199999999999</v>
      </c>
      <c r="EB125" s="178">
        <v>1202.9000000000001</v>
      </c>
      <c r="EC125" s="178">
        <v>1209.2</v>
      </c>
      <c r="ED125" s="178">
        <v>1215.53</v>
      </c>
      <c r="EE125" s="178">
        <v>1221.8800000000001</v>
      </c>
      <c r="EF125" s="178">
        <v>1228.24</v>
      </c>
      <c r="EG125" s="178">
        <v>1234.6300000000001</v>
      </c>
      <c r="EH125" s="71">
        <v>1099</v>
      </c>
      <c r="EI125" s="178">
        <v>989.1</v>
      </c>
      <c r="EJ125" s="178">
        <v>1099</v>
      </c>
      <c r="EK125" s="178">
        <v>1099</v>
      </c>
      <c r="EL125" s="178">
        <v>1099</v>
      </c>
      <c r="EM125" s="178">
        <v>1099</v>
      </c>
      <c r="EN125" s="178">
        <v>1099</v>
      </c>
      <c r="EO125" s="178">
        <v>1099</v>
      </c>
      <c r="EP125" s="178">
        <v>1099</v>
      </c>
      <c r="EQ125" s="178">
        <v>1099</v>
      </c>
      <c r="ER125" s="178">
        <v>1099</v>
      </c>
      <c r="ES125" s="178">
        <v>1099</v>
      </c>
      <c r="ET125" s="178">
        <v>1099</v>
      </c>
      <c r="EU125" s="178">
        <v>1184.1199999999999</v>
      </c>
      <c r="EV125" s="178">
        <v>1190.3599999999999</v>
      </c>
      <c r="EW125" s="178">
        <v>1196.6199999999999</v>
      </c>
      <c r="EX125" s="178">
        <v>1202.9000000000001</v>
      </c>
      <c r="EY125" s="178">
        <v>1209.2</v>
      </c>
      <c r="EZ125" s="178">
        <v>1215.53</v>
      </c>
      <c r="FA125" s="178">
        <v>1221.8800000000001</v>
      </c>
      <c r="FB125" s="178">
        <v>1228.24</v>
      </c>
      <c r="FC125" s="178">
        <v>1234.6300000000001</v>
      </c>
      <c r="FD125" s="71">
        <v>1099</v>
      </c>
      <c r="FE125" s="178">
        <v>989.1</v>
      </c>
      <c r="FF125" s="178">
        <v>1099</v>
      </c>
      <c r="FG125" s="178">
        <v>1099</v>
      </c>
      <c r="FH125" s="178">
        <v>1099</v>
      </c>
      <c r="FI125" s="178">
        <v>1099</v>
      </c>
      <c r="FJ125" s="178">
        <v>1099</v>
      </c>
      <c r="FK125" s="178">
        <v>1099</v>
      </c>
      <c r="FL125" s="178">
        <v>1099</v>
      </c>
      <c r="FM125" s="178">
        <v>1099</v>
      </c>
      <c r="FN125" s="178">
        <v>1099</v>
      </c>
      <c r="FO125" s="178">
        <v>1099</v>
      </c>
      <c r="FP125" s="178">
        <v>1099</v>
      </c>
      <c r="FQ125" s="178">
        <v>1184.1199999999999</v>
      </c>
      <c r="FR125" s="178">
        <v>1190.3599999999999</v>
      </c>
      <c r="FS125" s="178">
        <v>1196.6199999999999</v>
      </c>
      <c r="FT125" s="178">
        <v>1202.9000000000001</v>
      </c>
      <c r="FU125" s="178">
        <v>1209.2</v>
      </c>
      <c r="FV125" s="178">
        <v>1215.53</v>
      </c>
      <c r="FW125" s="178">
        <v>1221.8800000000001</v>
      </c>
      <c r="FX125" s="178">
        <v>1228.24</v>
      </c>
      <c r="FY125" s="178">
        <v>1234.6300000000001</v>
      </c>
      <c r="FZ125" s="71">
        <v>1099</v>
      </c>
      <c r="GA125" s="178">
        <v>989.1</v>
      </c>
      <c r="GB125" s="178">
        <v>1099</v>
      </c>
      <c r="GC125" s="178">
        <v>1099</v>
      </c>
      <c r="GD125" s="178">
        <v>1099</v>
      </c>
      <c r="GE125" s="178">
        <v>1099</v>
      </c>
      <c r="GF125" s="178">
        <v>1099</v>
      </c>
      <c r="GG125" s="178">
        <v>1099</v>
      </c>
      <c r="GH125" s="178">
        <v>1099</v>
      </c>
      <c r="GI125" s="178">
        <v>1099</v>
      </c>
      <c r="GJ125" s="178">
        <v>1099</v>
      </c>
      <c r="GK125" s="178">
        <v>1099</v>
      </c>
      <c r="GL125" s="178">
        <v>1099</v>
      </c>
      <c r="GM125" s="178">
        <v>1184.1199999999999</v>
      </c>
      <c r="GN125" s="178">
        <v>1190.3599999999999</v>
      </c>
      <c r="GO125" s="178">
        <v>1196.6199999999999</v>
      </c>
      <c r="GP125" s="178">
        <v>1202.9000000000001</v>
      </c>
      <c r="GQ125" s="178">
        <v>1209.2</v>
      </c>
      <c r="GR125" s="178">
        <v>1215.53</v>
      </c>
      <c r="GS125" s="178">
        <v>1221.8800000000001</v>
      </c>
      <c r="GT125" s="178">
        <v>1228.24</v>
      </c>
      <c r="GU125" s="178">
        <v>1234.6300000000001</v>
      </c>
      <c r="GV125" s="72"/>
      <c r="GW125" s="73">
        <v>0</v>
      </c>
      <c r="GX125" s="71">
        <v>1099</v>
      </c>
      <c r="GY125" s="178">
        <v>989.1</v>
      </c>
      <c r="GZ125" s="178">
        <v>1099</v>
      </c>
      <c r="HA125" s="178">
        <v>1099</v>
      </c>
      <c r="HB125" s="178">
        <v>1099</v>
      </c>
      <c r="HC125" s="178">
        <v>1099</v>
      </c>
      <c r="HD125" s="178">
        <v>1099</v>
      </c>
      <c r="HE125" s="178">
        <v>1099</v>
      </c>
      <c r="HF125" s="178">
        <v>1099</v>
      </c>
      <c r="HG125" s="178">
        <v>1099</v>
      </c>
      <c r="HH125" s="178">
        <v>1099</v>
      </c>
      <c r="HI125" s="178">
        <v>1099</v>
      </c>
      <c r="HJ125" s="178">
        <v>1099</v>
      </c>
      <c r="HK125" s="178">
        <v>1184.1199999999999</v>
      </c>
      <c r="HL125" s="178">
        <v>1190.3599999999999</v>
      </c>
      <c r="HM125" s="178">
        <v>1196.6199999999999</v>
      </c>
      <c r="HN125" s="178">
        <v>1202.9000000000001</v>
      </c>
      <c r="HO125" s="178">
        <v>1209.2</v>
      </c>
      <c r="HP125" s="178">
        <v>1215.53</v>
      </c>
      <c r="HQ125" s="178">
        <v>1221.8800000000001</v>
      </c>
      <c r="HR125" s="178">
        <v>1228.24</v>
      </c>
      <c r="HS125" s="178">
        <v>1234.6300000000001</v>
      </c>
      <c r="HT125" s="71">
        <v>1099</v>
      </c>
      <c r="HU125" s="178">
        <v>989.1</v>
      </c>
      <c r="HV125" s="178">
        <v>1099</v>
      </c>
      <c r="HW125" s="178">
        <v>1099</v>
      </c>
      <c r="HX125" s="178">
        <v>1099</v>
      </c>
      <c r="HY125" s="178">
        <v>1099</v>
      </c>
      <c r="HZ125" s="178">
        <v>1099</v>
      </c>
      <c r="IA125" s="178">
        <v>1099</v>
      </c>
      <c r="IB125" s="178">
        <v>1099</v>
      </c>
      <c r="IC125" s="178">
        <v>1099</v>
      </c>
      <c r="ID125" s="178">
        <v>1099</v>
      </c>
      <c r="IE125" s="178">
        <v>1099</v>
      </c>
      <c r="IF125" s="178">
        <v>1099</v>
      </c>
      <c r="IG125" s="178">
        <v>1184.1199999999999</v>
      </c>
      <c r="IH125" s="178">
        <v>1190.3599999999999</v>
      </c>
      <c r="II125" s="178">
        <v>1196.6199999999999</v>
      </c>
      <c r="IJ125" s="178">
        <v>1202.9000000000001</v>
      </c>
      <c r="IK125" s="178">
        <v>1209.2</v>
      </c>
      <c r="IL125" s="178">
        <v>1215.53</v>
      </c>
      <c r="IM125" s="178">
        <v>1221.8800000000001</v>
      </c>
      <c r="IN125" s="178">
        <v>1228.24</v>
      </c>
      <c r="IO125" s="178">
        <v>1234.6300000000001</v>
      </c>
      <c r="IP125" s="71">
        <v>1099</v>
      </c>
      <c r="IQ125" s="178">
        <v>989.1</v>
      </c>
      <c r="IR125" s="178">
        <v>1099</v>
      </c>
      <c r="IS125" s="178">
        <v>1099</v>
      </c>
      <c r="IT125" s="178">
        <v>1099</v>
      </c>
      <c r="IU125" s="178">
        <v>1099</v>
      </c>
      <c r="IV125" s="178">
        <v>1099</v>
      </c>
      <c r="IW125" s="178">
        <v>1099</v>
      </c>
      <c r="IX125" s="178">
        <v>1099</v>
      </c>
      <c r="IY125" s="178">
        <v>1099</v>
      </c>
      <c r="IZ125" s="178">
        <v>1099</v>
      </c>
      <c r="JA125" s="178">
        <v>1099</v>
      </c>
      <c r="JB125" s="178">
        <v>1099</v>
      </c>
      <c r="JC125" s="178">
        <v>1184.1199999999999</v>
      </c>
      <c r="JD125" s="178">
        <v>1190.3599999999999</v>
      </c>
      <c r="JE125" s="178">
        <v>1196.6199999999999</v>
      </c>
      <c r="JF125" s="178">
        <v>1202.9000000000001</v>
      </c>
      <c r="JG125" s="178">
        <v>1209.2</v>
      </c>
      <c r="JH125" s="178">
        <v>1215.53</v>
      </c>
      <c r="JI125" s="178">
        <v>1221.8800000000001</v>
      </c>
      <c r="JJ125" s="178">
        <v>1228.24</v>
      </c>
      <c r="JK125" s="178">
        <v>1234.6300000000001</v>
      </c>
      <c r="JL125" s="71">
        <v>1099</v>
      </c>
      <c r="JM125" s="178">
        <v>989.1</v>
      </c>
      <c r="JN125" s="178">
        <v>1099</v>
      </c>
      <c r="JO125" s="178">
        <v>1099</v>
      </c>
      <c r="JP125" s="178">
        <v>1099</v>
      </c>
      <c r="JQ125" s="178">
        <v>1099</v>
      </c>
      <c r="JR125" s="178">
        <v>1099</v>
      </c>
      <c r="JS125" s="178">
        <v>1099</v>
      </c>
      <c r="JT125" s="178">
        <v>1099</v>
      </c>
      <c r="JU125" s="178">
        <v>1099</v>
      </c>
      <c r="JV125" s="178">
        <v>1099</v>
      </c>
      <c r="JW125" s="178">
        <v>1099</v>
      </c>
      <c r="JX125" s="178">
        <v>1099</v>
      </c>
      <c r="JY125" s="178">
        <v>1184.1199999999999</v>
      </c>
      <c r="JZ125" s="178">
        <v>1190.3599999999999</v>
      </c>
      <c r="KA125" s="178">
        <v>1196.6199999999999</v>
      </c>
      <c r="KB125" s="178">
        <v>1202.9000000000001</v>
      </c>
      <c r="KC125" s="178">
        <v>1209.2</v>
      </c>
      <c r="KD125" s="178">
        <v>1215.53</v>
      </c>
      <c r="KE125" s="178">
        <v>1221.8800000000001</v>
      </c>
      <c r="KF125" s="178">
        <v>1228.24</v>
      </c>
      <c r="KG125" s="178">
        <v>1234.6300000000001</v>
      </c>
      <c r="KH125" s="71">
        <v>1099</v>
      </c>
      <c r="KI125" s="178">
        <v>989.1</v>
      </c>
      <c r="KJ125" s="178">
        <v>1099</v>
      </c>
      <c r="KK125" s="178">
        <v>1099</v>
      </c>
      <c r="KL125" s="178">
        <v>1099</v>
      </c>
      <c r="KM125" s="178">
        <v>1099</v>
      </c>
      <c r="KN125" s="178">
        <v>1099</v>
      </c>
      <c r="KO125" s="178">
        <v>1099</v>
      </c>
      <c r="KP125" s="178">
        <v>1099</v>
      </c>
      <c r="KQ125" s="178">
        <v>1099</v>
      </c>
      <c r="KR125" s="178">
        <v>1099</v>
      </c>
      <c r="KS125" s="178">
        <v>1099</v>
      </c>
      <c r="KT125" s="178">
        <v>1099</v>
      </c>
      <c r="KU125" s="178">
        <v>1184.1199999999999</v>
      </c>
      <c r="KV125" s="178">
        <v>1190.3599999999999</v>
      </c>
      <c r="KW125" s="178">
        <v>1196.6199999999999</v>
      </c>
      <c r="KX125" s="178">
        <v>1202.9000000000001</v>
      </c>
      <c r="KY125" s="178">
        <v>1209.2</v>
      </c>
      <c r="KZ125" s="178">
        <v>1215.53</v>
      </c>
      <c r="LA125" s="178">
        <v>1221.8800000000001</v>
      </c>
      <c r="LB125" s="178">
        <v>1228.24</v>
      </c>
      <c r="LC125" s="178">
        <v>1234.6300000000001</v>
      </c>
      <c r="LD125" s="71">
        <v>1099</v>
      </c>
      <c r="LE125" s="178">
        <v>989.1</v>
      </c>
      <c r="LF125" s="178">
        <v>1099</v>
      </c>
      <c r="LG125" s="178">
        <v>1099</v>
      </c>
      <c r="LH125" s="178">
        <v>1099</v>
      </c>
      <c r="LI125" s="178">
        <v>1099</v>
      </c>
      <c r="LJ125" s="178">
        <v>1099</v>
      </c>
      <c r="LK125" s="178">
        <v>1099</v>
      </c>
      <c r="LL125" s="178">
        <v>1099</v>
      </c>
      <c r="LM125" s="178">
        <v>1099</v>
      </c>
      <c r="LN125" s="178">
        <v>1099</v>
      </c>
      <c r="LO125" s="178">
        <v>1099</v>
      </c>
      <c r="LP125" s="178">
        <v>1099</v>
      </c>
      <c r="LQ125" s="178">
        <v>1184.1199999999999</v>
      </c>
      <c r="LR125" s="178">
        <v>1190.3599999999999</v>
      </c>
      <c r="LS125" s="178">
        <v>1196.6199999999999</v>
      </c>
      <c r="LT125" s="178">
        <v>1202.9000000000001</v>
      </c>
      <c r="LU125" s="178">
        <v>1209.2</v>
      </c>
      <c r="LV125" s="178">
        <v>1215.53</v>
      </c>
      <c r="LW125" s="178">
        <v>1221.8800000000001</v>
      </c>
      <c r="LX125" s="178">
        <v>1228.24</v>
      </c>
      <c r="LY125" s="178">
        <v>1234.6300000000001</v>
      </c>
      <c r="LZ125" s="71">
        <v>1099</v>
      </c>
      <c r="MA125" s="178">
        <v>989.1</v>
      </c>
      <c r="MB125" s="178">
        <v>1099</v>
      </c>
      <c r="MC125" s="178">
        <v>1099</v>
      </c>
      <c r="MD125" s="178">
        <v>1099</v>
      </c>
      <c r="ME125" s="178">
        <v>1099</v>
      </c>
      <c r="MF125" s="178">
        <v>1099</v>
      </c>
      <c r="MG125" s="178">
        <v>1099</v>
      </c>
      <c r="MH125" s="178">
        <v>1099</v>
      </c>
      <c r="MI125" s="178">
        <v>1099</v>
      </c>
      <c r="MJ125" s="178">
        <v>1099</v>
      </c>
      <c r="MK125" s="178">
        <v>1099</v>
      </c>
      <c r="ML125" s="178">
        <v>1099</v>
      </c>
      <c r="MM125" s="178">
        <v>1184.1199999999999</v>
      </c>
      <c r="MN125" s="178">
        <v>1190.3599999999999</v>
      </c>
      <c r="MO125" s="178">
        <v>1196.6199999999999</v>
      </c>
      <c r="MP125" s="178">
        <v>1202.9000000000001</v>
      </c>
      <c r="MQ125" s="178">
        <v>1209.2</v>
      </c>
      <c r="MR125" s="178">
        <v>1215.53</v>
      </c>
      <c r="MS125" s="178">
        <v>1221.8800000000001</v>
      </c>
      <c r="MT125" s="178">
        <v>1228.24</v>
      </c>
      <c r="MU125" s="178">
        <v>1234.6300000000001</v>
      </c>
      <c r="MV125" s="71">
        <v>1099</v>
      </c>
      <c r="MW125" s="178">
        <v>989.1</v>
      </c>
      <c r="MX125" s="178">
        <v>1099</v>
      </c>
      <c r="MY125" s="178">
        <v>1099</v>
      </c>
      <c r="MZ125" s="178">
        <v>1099</v>
      </c>
      <c r="NA125" s="178">
        <v>1099</v>
      </c>
      <c r="NB125" s="178">
        <v>1099</v>
      </c>
      <c r="NC125" s="178">
        <v>1099</v>
      </c>
      <c r="ND125" s="178">
        <v>1099</v>
      </c>
      <c r="NE125" s="178">
        <v>1099</v>
      </c>
      <c r="NF125" s="178">
        <v>1099</v>
      </c>
      <c r="NG125" s="178">
        <v>1099</v>
      </c>
      <c r="NH125" s="178">
        <v>1099</v>
      </c>
      <c r="NI125" s="178">
        <v>1184.1199999999999</v>
      </c>
      <c r="NJ125" s="178">
        <v>1190.3599999999999</v>
      </c>
      <c r="NK125" s="178">
        <v>1196.6199999999999</v>
      </c>
      <c r="NL125" s="178">
        <v>1202.9000000000001</v>
      </c>
      <c r="NM125" s="178">
        <v>1209.2</v>
      </c>
      <c r="NN125" s="178">
        <v>1215.53</v>
      </c>
      <c r="NO125" s="178">
        <v>1221.8800000000001</v>
      </c>
      <c r="NP125" s="178">
        <v>1228.24</v>
      </c>
      <c r="NQ125" s="178">
        <v>1234.6300000000001</v>
      </c>
      <c r="NR125" s="149"/>
      <c r="NS125" s="145">
        <v>1099</v>
      </c>
      <c r="NT125" s="145">
        <v>1099</v>
      </c>
      <c r="NU125" s="145">
        <v>1099</v>
      </c>
      <c r="NV125" s="145">
        <v>1099</v>
      </c>
      <c r="NW125" s="145">
        <v>1099</v>
      </c>
      <c r="NX125" s="145">
        <v>1099</v>
      </c>
      <c r="NY125" s="145">
        <v>1099</v>
      </c>
      <c r="NZ125" s="145">
        <v>1099</v>
      </c>
      <c r="OA125" s="145">
        <v>1099</v>
      </c>
      <c r="OB125" s="150"/>
      <c r="OC125" s="145">
        <v>0</v>
      </c>
      <c r="OD125" s="145">
        <v>1099</v>
      </c>
      <c r="OE125" s="145">
        <v>1099</v>
      </c>
      <c r="OF125" s="145">
        <v>1099</v>
      </c>
      <c r="OG125" s="145">
        <v>1099</v>
      </c>
      <c r="OH125" s="145">
        <v>1099</v>
      </c>
      <c r="OI125" s="145">
        <v>1099</v>
      </c>
      <c r="OJ125" s="145">
        <v>1099</v>
      </c>
      <c r="OK125" s="145">
        <v>1099</v>
      </c>
      <c r="OL125" s="67">
        <v>0</v>
      </c>
      <c r="OM125" s="67">
        <v>0</v>
      </c>
      <c r="ON125" s="50"/>
      <c r="OO125" s="50"/>
      <c r="OP125" s="50"/>
      <c r="OQ125" s="139" t="s">
        <v>12024</v>
      </c>
      <c r="OR125" s="139" t="s">
        <v>12024</v>
      </c>
      <c r="OS125" s="139" t="s">
        <v>12024</v>
      </c>
      <c r="OT125" s="139" t="s">
        <v>12024</v>
      </c>
      <c r="OU125" s="139" t="s">
        <v>12024</v>
      </c>
      <c r="OV125" s="139" t="s">
        <v>12024</v>
      </c>
      <c r="OW125" s="139" t="s">
        <v>12024</v>
      </c>
      <c r="OX125" s="139" t="s">
        <v>12024</v>
      </c>
      <c r="OY125" s="151"/>
      <c r="OZ125" s="139" t="s">
        <v>12015</v>
      </c>
      <c r="PA125" s="139" t="s">
        <v>12015</v>
      </c>
      <c r="PB125" s="139" t="s">
        <v>12015</v>
      </c>
      <c r="PC125" s="139" t="s">
        <v>12015</v>
      </c>
      <c r="PD125" s="139" t="s">
        <v>12015</v>
      </c>
      <c r="PE125" s="139" t="s">
        <v>12015</v>
      </c>
      <c r="PF125" s="139" t="s">
        <v>12015</v>
      </c>
      <c r="PG125" s="139" t="s">
        <v>12015</v>
      </c>
      <c r="PH125" s="146"/>
      <c r="PI125" s="139" t="s">
        <v>12024</v>
      </c>
      <c r="PJ125" s="139" t="s">
        <v>12024</v>
      </c>
      <c r="PK125" s="139" t="s">
        <v>12024</v>
      </c>
      <c r="PL125" s="139" t="s">
        <v>12024</v>
      </c>
      <c r="PM125" s="139" t="s">
        <v>12024</v>
      </c>
      <c r="PN125" s="139" t="s">
        <v>12024</v>
      </c>
      <c r="PO125" s="139" t="s">
        <v>12024</v>
      </c>
      <c r="PP125" s="139" t="s">
        <v>12024</v>
      </c>
      <c r="PQ125" s="146"/>
      <c r="PR125" s="139" t="s">
        <v>12015</v>
      </c>
      <c r="PS125" s="139" t="s">
        <v>12015</v>
      </c>
      <c r="PT125" s="139" t="s">
        <v>12015</v>
      </c>
      <c r="PU125" s="139" t="s">
        <v>12015</v>
      </c>
      <c r="PV125" s="139" t="s">
        <v>12015</v>
      </c>
      <c r="PW125" s="139" t="s">
        <v>12015</v>
      </c>
      <c r="PX125" s="139" t="s">
        <v>12015</v>
      </c>
      <c r="PY125" s="139" t="s">
        <v>12015</v>
      </c>
    </row>
    <row r="126" spans="1:441" ht="16">
      <c r="A126" s="66" t="s">
        <v>4363</v>
      </c>
      <c r="B126" s="67" t="s">
        <v>269</v>
      </c>
      <c r="C126" s="68" t="s">
        <v>206</v>
      </c>
      <c r="D126" s="70" t="s">
        <v>67</v>
      </c>
      <c r="E126" s="69" t="s">
        <v>3738</v>
      </c>
      <c r="F126" s="71">
        <v>2899</v>
      </c>
      <c r="G126" s="178">
        <v>2609.1</v>
      </c>
      <c r="H126" s="178">
        <v>2899</v>
      </c>
      <c r="I126" s="178">
        <v>2899</v>
      </c>
      <c r="J126" s="178">
        <v>2899</v>
      </c>
      <c r="K126" s="178">
        <v>2899</v>
      </c>
      <c r="L126" s="178">
        <v>2899</v>
      </c>
      <c r="M126" s="178">
        <v>2899</v>
      </c>
      <c r="N126" s="178">
        <v>2899</v>
      </c>
      <c r="O126" s="178">
        <v>2899</v>
      </c>
      <c r="P126" s="178">
        <v>2899</v>
      </c>
      <c r="Q126" s="178">
        <v>2899</v>
      </c>
      <c r="R126" s="178">
        <v>2899</v>
      </c>
      <c r="S126" s="178">
        <v>3123.53</v>
      </c>
      <c r="T126" s="178">
        <v>3139.99</v>
      </c>
      <c r="U126" s="178">
        <v>3156.5</v>
      </c>
      <c r="V126" s="178">
        <v>3173.07</v>
      </c>
      <c r="W126" s="178">
        <v>3189.7</v>
      </c>
      <c r="X126" s="178">
        <v>3206.39</v>
      </c>
      <c r="Y126" s="178">
        <v>3223.13</v>
      </c>
      <c r="Z126" s="178">
        <v>3239.93</v>
      </c>
      <c r="AA126" s="178">
        <v>3256.78</v>
      </c>
      <c r="AB126" s="71">
        <v>2899</v>
      </c>
      <c r="AC126" s="178">
        <v>2609.1</v>
      </c>
      <c r="AD126" s="178">
        <v>2899</v>
      </c>
      <c r="AE126" s="178">
        <v>2899</v>
      </c>
      <c r="AF126" s="178">
        <v>2899</v>
      </c>
      <c r="AG126" s="178">
        <v>2899</v>
      </c>
      <c r="AH126" s="178">
        <v>2899</v>
      </c>
      <c r="AI126" s="178">
        <v>2899</v>
      </c>
      <c r="AJ126" s="178">
        <v>2899</v>
      </c>
      <c r="AK126" s="178">
        <v>2899</v>
      </c>
      <c r="AL126" s="178">
        <v>2899</v>
      </c>
      <c r="AM126" s="178">
        <v>2899</v>
      </c>
      <c r="AN126" s="178">
        <v>2899</v>
      </c>
      <c r="AO126" s="178">
        <v>3123.53</v>
      </c>
      <c r="AP126" s="178">
        <v>3139.99</v>
      </c>
      <c r="AQ126" s="178">
        <v>3156.5</v>
      </c>
      <c r="AR126" s="178">
        <v>3173.07</v>
      </c>
      <c r="AS126" s="178">
        <v>3189.7</v>
      </c>
      <c r="AT126" s="178">
        <v>3206.39</v>
      </c>
      <c r="AU126" s="178">
        <v>3223.13</v>
      </c>
      <c r="AV126" s="178">
        <v>3239.93</v>
      </c>
      <c r="AW126" s="178">
        <v>3256.78</v>
      </c>
      <c r="AX126" s="71">
        <v>2899</v>
      </c>
      <c r="AY126" s="178">
        <v>2609.1</v>
      </c>
      <c r="AZ126" s="71">
        <v>2899</v>
      </c>
      <c r="BA126" s="178">
        <v>2899</v>
      </c>
      <c r="BB126" s="178">
        <v>2899</v>
      </c>
      <c r="BC126" s="178">
        <v>2899</v>
      </c>
      <c r="BD126" s="178">
        <v>2899</v>
      </c>
      <c r="BE126" s="178">
        <v>2899</v>
      </c>
      <c r="BF126" s="178">
        <v>2899</v>
      </c>
      <c r="BG126" s="178">
        <v>2899</v>
      </c>
      <c r="BH126" s="178">
        <v>2899</v>
      </c>
      <c r="BI126" s="178">
        <v>2899</v>
      </c>
      <c r="BJ126" s="178">
        <v>2899</v>
      </c>
      <c r="BK126" s="178">
        <v>3123.53</v>
      </c>
      <c r="BL126" s="178">
        <v>3139.99</v>
      </c>
      <c r="BM126" s="178">
        <v>3156.5</v>
      </c>
      <c r="BN126" s="178">
        <v>3173.07</v>
      </c>
      <c r="BO126" s="178">
        <v>3189.7</v>
      </c>
      <c r="BP126" s="178">
        <v>3206.39</v>
      </c>
      <c r="BQ126" s="178">
        <v>3223.13</v>
      </c>
      <c r="BR126" s="178">
        <v>3239.93</v>
      </c>
      <c r="BS126" s="178">
        <v>3256.78</v>
      </c>
      <c r="BT126" s="71">
        <v>2899</v>
      </c>
      <c r="BU126" s="178">
        <v>2609.1</v>
      </c>
      <c r="BV126" s="178">
        <v>2899</v>
      </c>
      <c r="BW126" s="178">
        <v>2899</v>
      </c>
      <c r="BX126" s="178">
        <v>2899</v>
      </c>
      <c r="BY126" s="178">
        <v>2899</v>
      </c>
      <c r="BZ126" s="178">
        <v>2899</v>
      </c>
      <c r="CA126" s="178">
        <v>2899</v>
      </c>
      <c r="CB126" s="178">
        <v>2899</v>
      </c>
      <c r="CC126" s="178">
        <v>2899</v>
      </c>
      <c r="CD126" s="178">
        <v>2899</v>
      </c>
      <c r="CE126" s="178">
        <v>2899</v>
      </c>
      <c r="CF126" s="178">
        <v>2899</v>
      </c>
      <c r="CG126" s="178">
        <v>3123.53</v>
      </c>
      <c r="CH126" s="178">
        <v>3139.99</v>
      </c>
      <c r="CI126" s="178">
        <v>3156.5</v>
      </c>
      <c r="CJ126" s="178">
        <v>3173.07</v>
      </c>
      <c r="CK126" s="178">
        <v>3189.7</v>
      </c>
      <c r="CL126" s="178">
        <v>3206.39</v>
      </c>
      <c r="CM126" s="178">
        <v>3223.13</v>
      </c>
      <c r="CN126" s="178">
        <v>3239.93</v>
      </c>
      <c r="CO126" s="178">
        <v>3256.78</v>
      </c>
      <c r="CP126" s="71">
        <v>2899</v>
      </c>
      <c r="CQ126" s="178">
        <v>2609.1</v>
      </c>
      <c r="CR126" s="178">
        <v>2899</v>
      </c>
      <c r="CS126" s="178">
        <v>2899</v>
      </c>
      <c r="CT126" s="178">
        <v>2899</v>
      </c>
      <c r="CU126" s="178">
        <v>2899</v>
      </c>
      <c r="CV126" s="178">
        <v>2899</v>
      </c>
      <c r="CW126" s="178">
        <v>2899</v>
      </c>
      <c r="CX126" s="178">
        <v>2899</v>
      </c>
      <c r="CY126" s="178">
        <v>2899</v>
      </c>
      <c r="CZ126" s="178">
        <v>2899</v>
      </c>
      <c r="DA126" s="178">
        <v>2899</v>
      </c>
      <c r="DB126" s="178">
        <v>2899</v>
      </c>
      <c r="DC126" s="178">
        <v>3123.53</v>
      </c>
      <c r="DD126" s="178">
        <v>3139.99</v>
      </c>
      <c r="DE126" s="178">
        <v>3156.5</v>
      </c>
      <c r="DF126" s="178">
        <v>3173.07</v>
      </c>
      <c r="DG126" s="178">
        <v>3189.7</v>
      </c>
      <c r="DH126" s="178">
        <v>3206.39</v>
      </c>
      <c r="DI126" s="178">
        <v>3223.13</v>
      </c>
      <c r="DJ126" s="178">
        <v>3239.93</v>
      </c>
      <c r="DK126" s="178">
        <v>3256.78</v>
      </c>
      <c r="DL126" s="71">
        <v>2899</v>
      </c>
      <c r="DM126" s="178">
        <v>2609.1</v>
      </c>
      <c r="DN126" s="178">
        <v>2899</v>
      </c>
      <c r="DO126" s="178">
        <v>2899</v>
      </c>
      <c r="DP126" s="178">
        <v>2899</v>
      </c>
      <c r="DQ126" s="178">
        <v>2899</v>
      </c>
      <c r="DR126" s="178">
        <v>2899</v>
      </c>
      <c r="DS126" s="178">
        <v>2899</v>
      </c>
      <c r="DT126" s="178">
        <v>2899</v>
      </c>
      <c r="DU126" s="178">
        <v>2899</v>
      </c>
      <c r="DV126" s="178">
        <v>2899</v>
      </c>
      <c r="DW126" s="178">
        <v>2899</v>
      </c>
      <c r="DX126" s="178">
        <v>2899</v>
      </c>
      <c r="DY126" s="178">
        <v>3123.53</v>
      </c>
      <c r="DZ126" s="178">
        <v>3139.99</v>
      </c>
      <c r="EA126" s="178">
        <v>3156.5</v>
      </c>
      <c r="EB126" s="178">
        <v>3173.07</v>
      </c>
      <c r="EC126" s="178">
        <v>3189.7</v>
      </c>
      <c r="ED126" s="178">
        <v>3206.39</v>
      </c>
      <c r="EE126" s="178">
        <v>3223.13</v>
      </c>
      <c r="EF126" s="178">
        <v>3239.93</v>
      </c>
      <c r="EG126" s="178">
        <v>3256.78</v>
      </c>
      <c r="EH126" s="71">
        <v>2899</v>
      </c>
      <c r="EI126" s="178">
        <v>2609.1</v>
      </c>
      <c r="EJ126" s="178">
        <v>2899</v>
      </c>
      <c r="EK126" s="178">
        <v>2899</v>
      </c>
      <c r="EL126" s="178">
        <v>2899</v>
      </c>
      <c r="EM126" s="178">
        <v>2899</v>
      </c>
      <c r="EN126" s="178">
        <v>2899</v>
      </c>
      <c r="EO126" s="178">
        <v>2899</v>
      </c>
      <c r="EP126" s="178">
        <v>2899</v>
      </c>
      <c r="EQ126" s="178">
        <v>2899</v>
      </c>
      <c r="ER126" s="178">
        <v>2899</v>
      </c>
      <c r="ES126" s="178">
        <v>2899</v>
      </c>
      <c r="ET126" s="178">
        <v>2899</v>
      </c>
      <c r="EU126" s="178">
        <v>3123.53</v>
      </c>
      <c r="EV126" s="178">
        <v>3139.99</v>
      </c>
      <c r="EW126" s="178">
        <v>3156.5</v>
      </c>
      <c r="EX126" s="178">
        <v>3173.07</v>
      </c>
      <c r="EY126" s="178">
        <v>3189.7</v>
      </c>
      <c r="EZ126" s="178">
        <v>3206.39</v>
      </c>
      <c r="FA126" s="178">
        <v>3223.13</v>
      </c>
      <c r="FB126" s="178">
        <v>3239.93</v>
      </c>
      <c r="FC126" s="178">
        <v>3256.78</v>
      </c>
      <c r="FD126" s="71">
        <v>2899</v>
      </c>
      <c r="FE126" s="178">
        <v>2609.1</v>
      </c>
      <c r="FF126" s="178">
        <v>2899</v>
      </c>
      <c r="FG126" s="178">
        <v>2899</v>
      </c>
      <c r="FH126" s="178">
        <v>2899</v>
      </c>
      <c r="FI126" s="178">
        <v>2899</v>
      </c>
      <c r="FJ126" s="178">
        <v>2899</v>
      </c>
      <c r="FK126" s="178">
        <v>2899</v>
      </c>
      <c r="FL126" s="178">
        <v>2899</v>
      </c>
      <c r="FM126" s="178">
        <v>2899</v>
      </c>
      <c r="FN126" s="178">
        <v>2899</v>
      </c>
      <c r="FO126" s="178">
        <v>2899</v>
      </c>
      <c r="FP126" s="178">
        <v>2899</v>
      </c>
      <c r="FQ126" s="178">
        <v>3123.53</v>
      </c>
      <c r="FR126" s="178">
        <v>3139.99</v>
      </c>
      <c r="FS126" s="178">
        <v>3156.5</v>
      </c>
      <c r="FT126" s="178">
        <v>3173.07</v>
      </c>
      <c r="FU126" s="178">
        <v>3189.7</v>
      </c>
      <c r="FV126" s="178">
        <v>3206.39</v>
      </c>
      <c r="FW126" s="178">
        <v>3223.13</v>
      </c>
      <c r="FX126" s="178">
        <v>3239.93</v>
      </c>
      <c r="FY126" s="178">
        <v>3256.78</v>
      </c>
      <c r="FZ126" s="71">
        <v>2899</v>
      </c>
      <c r="GA126" s="178">
        <v>2609.1</v>
      </c>
      <c r="GB126" s="178">
        <v>2899</v>
      </c>
      <c r="GC126" s="178">
        <v>2899</v>
      </c>
      <c r="GD126" s="178">
        <v>2899</v>
      </c>
      <c r="GE126" s="178">
        <v>2899</v>
      </c>
      <c r="GF126" s="178">
        <v>2899</v>
      </c>
      <c r="GG126" s="178">
        <v>2899</v>
      </c>
      <c r="GH126" s="178">
        <v>2899</v>
      </c>
      <c r="GI126" s="178">
        <v>2899</v>
      </c>
      <c r="GJ126" s="178">
        <v>2899</v>
      </c>
      <c r="GK126" s="178">
        <v>2899</v>
      </c>
      <c r="GL126" s="178">
        <v>2899</v>
      </c>
      <c r="GM126" s="178">
        <v>3123.53</v>
      </c>
      <c r="GN126" s="178">
        <v>3139.99</v>
      </c>
      <c r="GO126" s="178">
        <v>3156.5</v>
      </c>
      <c r="GP126" s="178">
        <v>3173.07</v>
      </c>
      <c r="GQ126" s="178">
        <v>3189.7</v>
      </c>
      <c r="GR126" s="178">
        <v>3206.39</v>
      </c>
      <c r="GS126" s="178">
        <v>3223.13</v>
      </c>
      <c r="GT126" s="178">
        <v>3239.93</v>
      </c>
      <c r="GU126" s="178">
        <v>3256.78</v>
      </c>
      <c r="GV126" s="72"/>
      <c r="GW126" s="73">
        <v>0</v>
      </c>
      <c r="GX126" s="71">
        <v>2899</v>
      </c>
      <c r="GY126" s="178">
        <v>2609.1</v>
      </c>
      <c r="GZ126" s="178">
        <v>2899</v>
      </c>
      <c r="HA126" s="178">
        <v>2899</v>
      </c>
      <c r="HB126" s="178">
        <v>2899</v>
      </c>
      <c r="HC126" s="178">
        <v>2899</v>
      </c>
      <c r="HD126" s="178">
        <v>2899</v>
      </c>
      <c r="HE126" s="178">
        <v>2899</v>
      </c>
      <c r="HF126" s="178">
        <v>2899</v>
      </c>
      <c r="HG126" s="178">
        <v>2899</v>
      </c>
      <c r="HH126" s="178">
        <v>2899</v>
      </c>
      <c r="HI126" s="178">
        <v>2899</v>
      </c>
      <c r="HJ126" s="178">
        <v>2899</v>
      </c>
      <c r="HK126" s="178">
        <v>3123.53</v>
      </c>
      <c r="HL126" s="178">
        <v>3139.99</v>
      </c>
      <c r="HM126" s="178">
        <v>3156.5</v>
      </c>
      <c r="HN126" s="178">
        <v>3173.07</v>
      </c>
      <c r="HO126" s="178">
        <v>3189.7</v>
      </c>
      <c r="HP126" s="178">
        <v>3206.39</v>
      </c>
      <c r="HQ126" s="178">
        <v>3223.13</v>
      </c>
      <c r="HR126" s="178">
        <v>3239.93</v>
      </c>
      <c r="HS126" s="178">
        <v>3256.78</v>
      </c>
      <c r="HT126" s="71">
        <v>2899</v>
      </c>
      <c r="HU126" s="178">
        <v>2609.1</v>
      </c>
      <c r="HV126" s="178">
        <v>2899</v>
      </c>
      <c r="HW126" s="178">
        <v>2899</v>
      </c>
      <c r="HX126" s="178">
        <v>2899</v>
      </c>
      <c r="HY126" s="178">
        <v>2899</v>
      </c>
      <c r="HZ126" s="178">
        <v>2899</v>
      </c>
      <c r="IA126" s="178">
        <v>2899</v>
      </c>
      <c r="IB126" s="178">
        <v>2899</v>
      </c>
      <c r="IC126" s="178">
        <v>2899</v>
      </c>
      <c r="ID126" s="178">
        <v>2899</v>
      </c>
      <c r="IE126" s="178">
        <v>2899</v>
      </c>
      <c r="IF126" s="178">
        <v>2899</v>
      </c>
      <c r="IG126" s="178">
        <v>3123.53</v>
      </c>
      <c r="IH126" s="178">
        <v>3139.99</v>
      </c>
      <c r="II126" s="178">
        <v>3156.5</v>
      </c>
      <c r="IJ126" s="178">
        <v>3173.07</v>
      </c>
      <c r="IK126" s="178">
        <v>3189.7</v>
      </c>
      <c r="IL126" s="178">
        <v>3206.39</v>
      </c>
      <c r="IM126" s="178">
        <v>3223.13</v>
      </c>
      <c r="IN126" s="178">
        <v>3239.93</v>
      </c>
      <c r="IO126" s="178">
        <v>3256.78</v>
      </c>
      <c r="IP126" s="71">
        <v>2899</v>
      </c>
      <c r="IQ126" s="178">
        <v>2609.1</v>
      </c>
      <c r="IR126" s="178">
        <v>2899</v>
      </c>
      <c r="IS126" s="178">
        <v>2899</v>
      </c>
      <c r="IT126" s="178">
        <v>2899</v>
      </c>
      <c r="IU126" s="178">
        <v>2899</v>
      </c>
      <c r="IV126" s="178">
        <v>2899</v>
      </c>
      <c r="IW126" s="178">
        <v>2899</v>
      </c>
      <c r="IX126" s="178">
        <v>2899</v>
      </c>
      <c r="IY126" s="178">
        <v>2899</v>
      </c>
      <c r="IZ126" s="178">
        <v>2899</v>
      </c>
      <c r="JA126" s="178">
        <v>2899</v>
      </c>
      <c r="JB126" s="178">
        <v>2899</v>
      </c>
      <c r="JC126" s="178">
        <v>3123.53</v>
      </c>
      <c r="JD126" s="178">
        <v>3139.99</v>
      </c>
      <c r="JE126" s="178">
        <v>3156.5</v>
      </c>
      <c r="JF126" s="178">
        <v>3173.07</v>
      </c>
      <c r="JG126" s="178">
        <v>3189.7</v>
      </c>
      <c r="JH126" s="178">
        <v>3206.39</v>
      </c>
      <c r="JI126" s="178">
        <v>3223.13</v>
      </c>
      <c r="JJ126" s="178">
        <v>3239.93</v>
      </c>
      <c r="JK126" s="178">
        <v>3256.78</v>
      </c>
      <c r="JL126" s="71">
        <v>2899</v>
      </c>
      <c r="JM126" s="178">
        <v>2609.1</v>
      </c>
      <c r="JN126" s="178">
        <v>2899</v>
      </c>
      <c r="JO126" s="178">
        <v>2899</v>
      </c>
      <c r="JP126" s="178">
        <v>2899</v>
      </c>
      <c r="JQ126" s="178">
        <v>2899</v>
      </c>
      <c r="JR126" s="178">
        <v>2899</v>
      </c>
      <c r="JS126" s="178">
        <v>2899</v>
      </c>
      <c r="JT126" s="178">
        <v>2899</v>
      </c>
      <c r="JU126" s="178">
        <v>2899</v>
      </c>
      <c r="JV126" s="178">
        <v>2899</v>
      </c>
      <c r="JW126" s="178">
        <v>2899</v>
      </c>
      <c r="JX126" s="178">
        <v>2899</v>
      </c>
      <c r="JY126" s="178">
        <v>3123.53</v>
      </c>
      <c r="JZ126" s="178">
        <v>3139.99</v>
      </c>
      <c r="KA126" s="178">
        <v>3156.5</v>
      </c>
      <c r="KB126" s="178">
        <v>3173.07</v>
      </c>
      <c r="KC126" s="178">
        <v>3189.7</v>
      </c>
      <c r="KD126" s="178">
        <v>3206.39</v>
      </c>
      <c r="KE126" s="178">
        <v>3223.13</v>
      </c>
      <c r="KF126" s="178">
        <v>3239.93</v>
      </c>
      <c r="KG126" s="178">
        <v>3256.78</v>
      </c>
      <c r="KH126" s="71">
        <v>2899</v>
      </c>
      <c r="KI126" s="178">
        <v>2609.1</v>
      </c>
      <c r="KJ126" s="178">
        <v>2899</v>
      </c>
      <c r="KK126" s="178">
        <v>2899</v>
      </c>
      <c r="KL126" s="178">
        <v>2899</v>
      </c>
      <c r="KM126" s="178">
        <v>2899</v>
      </c>
      <c r="KN126" s="178">
        <v>2899</v>
      </c>
      <c r="KO126" s="178">
        <v>2899</v>
      </c>
      <c r="KP126" s="178">
        <v>2899</v>
      </c>
      <c r="KQ126" s="178">
        <v>2899</v>
      </c>
      <c r="KR126" s="178">
        <v>2899</v>
      </c>
      <c r="KS126" s="178">
        <v>2899</v>
      </c>
      <c r="KT126" s="178">
        <v>2899</v>
      </c>
      <c r="KU126" s="178">
        <v>3123.53</v>
      </c>
      <c r="KV126" s="178">
        <v>3139.99</v>
      </c>
      <c r="KW126" s="178">
        <v>3156.5</v>
      </c>
      <c r="KX126" s="178">
        <v>3173.07</v>
      </c>
      <c r="KY126" s="178">
        <v>3189.7</v>
      </c>
      <c r="KZ126" s="178">
        <v>3206.39</v>
      </c>
      <c r="LA126" s="178">
        <v>3223.13</v>
      </c>
      <c r="LB126" s="178">
        <v>3239.93</v>
      </c>
      <c r="LC126" s="178">
        <v>3256.78</v>
      </c>
      <c r="LD126" s="71">
        <v>2899</v>
      </c>
      <c r="LE126" s="178">
        <v>2609.1</v>
      </c>
      <c r="LF126" s="178">
        <v>2899</v>
      </c>
      <c r="LG126" s="178">
        <v>2899</v>
      </c>
      <c r="LH126" s="178">
        <v>2899</v>
      </c>
      <c r="LI126" s="178">
        <v>2899</v>
      </c>
      <c r="LJ126" s="178">
        <v>2899</v>
      </c>
      <c r="LK126" s="178">
        <v>2899</v>
      </c>
      <c r="LL126" s="178">
        <v>2899</v>
      </c>
      <c r="LM126" s="178">
        <v>2899</v>
      </c>
      <c r="LN126" s="178">
        <v>2899</v>
      </c>
      <c r="LO126" s="178">
        <v>2899</v>
      </c>
      <c r="LP126" s="178">
        <v>2899</v>
      </c>
      <c r="LQ126" s="178">
        <v>3123.53</v>
      </c>
      <c r="LR126" s="178">
        <v>3139.99</v>
      </c>
      <c r="LS126" s="178">
        <v>3156.5</v>
      </c>
      <c r="LT126" s="178">
        <v>3173.07</v>
      </c>
      <c r="LU126" s="178">
        <v>3189.7</v>
      </c>
      <c r="LV126" s="178">
        <v>3206.39</v>
      </c>
      <c r="LW126" s="178">
        <v>3223.13</v>
      </c>
      <c r="LX126" s="178">
        <v>3239.93</v>
      </c>
      <c r="LY126" s="178">
        <v>3256.78</v>
      </c>
      <c r="LZ126" s="71">
        <v>2899</v>
      </c>
      <c r="MA126" s="178">
        <v>2609.1</v>
      </c>
      <c r="MB126" s="178">
        <v>2899</v>
      </c>
      <c r="MC126" s="178">
        <v>2899</v>
      </c>
      <c r="MD126" s="178">
        <v>2899</v>
      </c>
      <c r="ME126" s="178">
        <v>2899</v>
      </c>
      <c r="MF126" s="178">
        <v>2899</v>
      </c>
      <c r="MG126" s="178">
        <v>2899</v>
      </c>
      <c r="MH126" s="178">
        <v>2899</v>
      </c>
      <c r="MI126" s="178">
        <v>2899</v>
      </c>
      <c r="MJ126" s="178">
        <v>2899</v>
      </c>
      <c r="MK126" s="178">
        <v>2899</v>
      </c>
      <c r="ML126" s="178">
        <v>2899</v>
      </c>
      <c r="MM126" s="178">
        <v>3123.53</v>
      </c>
      <c r="MN126" s="178">
        <v>3139.99</v>
      </c>
      <c r="MO126" s="178">
        <v>3156.5</v>
      </c>
      <c r="MP126" s="178">
        <v>3173.07</v>
      </c>
      <c r="MQ126" s="178">
        <v>3189.7</v>
      </c>
      <c r="MR126" s="178">
        <v>3206.39</v>
      </c>
      <c r="MS126" s="178">
        <v>3223.13</v>
      </c>
      <c r="MT126" s="178">
        <v>3239.93</v>
      </c>
      <c r="MU126" s="178">
        <v>3256.78</v>
      </c>
      <c r="MV126" s="71">
        <v>2899</v>
      </c>
      <c r="MW126" s="178">
        <v>2609.1</v>
      </c>
      <c r="MX126" s="178">
        <v>2899</v>
      </c>
      <c r="MY126" s="178">
        <v>2899</v>
      </c>
      <c r="MZ126" s="178">
        <v>2899</v>
      </c>
      <c r="NA126" s="178">
        <v>2899</v>
      </c>
      <c r="NB126" s="178">
        <v>2899</v>
      </c>
      <c r="NC126" s="178">
        <v>2899</v>
      </c>
      <c r="ND126" s="178">
        <v>2899</v>
      </c>
      <c r="NE126" s="178">
        <v>2899</v>
      </c>
      <c r="NF126" s="178">
        <v>2899</v>
      </c>
      <c r="NG126" s="178">
        <v>2899</v>
      </c>
      <c r="NH126" s="178">
        <v>2899</v>
      </c>
      <c r="NI126" s="178">
        <v>3123.53</v>
      </c>
      <c r="NJ126" s="178">
        <v>3139.99</v>
      </c>
      <c r="NK126" s="178">
        <v>3156.5</v>
      </c>
      <c r="NL126" s="178">
        <v>3173.07</v>
      </c>
      <c r="NM126" s="178">
        <v>3189.7</v>
      </c>
      <c r="NN126" s="178">
        <v>3206.39</v>
      </c>
      <c r="NO126" s="178">
        <v>3223.13</v>
      </c>
      <c r="NP126" s="178">
        <v>3239.93</v>
      </c>
      <c r="NQ126" s="178">
        <v>3256.78</v>
      </c>
      <c r="NR126" s="149"/>
      <c r="NS126" s="145">
        <v>2899</v>
      </c>
      <c r="NT126" s="145">
        <v>2899</v>
      </c>
      <c r="NU126" s="145">
        <v>2899</v>
      </c>
      <c r="NV126" s="145">
        <v>2899</v>
      </c>
      <c r="NW126" s="145">
        <v>2899</v>
      </c>
      <c r="NX126" s="145">
        <v>2899</v>
      </c>
      <c r="NY126" s="145">
        <v>2899</v>
      </c>
      <c r="NZ126" s="145">
        <v>2899</v>
      </c>
      <c r="OA126" s="145">
        <v>2899</v>
      </c>
      <c r="OB126" s="150"/>
      <c r="OC126" s="145">
        <v>0</v>
      </c>
      <c r="OD126" s="145">
        <v>2899</v>
      </c>
      <c r="OE126" s="145">
        <v>2899</v>
      </c>
      <c r="OF126" s="145">
        <v>2899</v>
      </c>
      <c r="OG126" s="145">
        <v>2899</v>
      </c>
      <c r="OH126" s="145">
        <v>2899</v>
      </c>
      <c r="OI126" s="145">
        <v>2899</v>
      </c>
      <c r="OJ126" s="145">
        <v>2899</v>
      </c>
      <c r="OK126" s="145">
        <v>2899</v>
      </c>
      <c r="OL126" s="67">
        <v>0</v>
      </c>
      <c r="OM126" s="67">
        <v>0</v>
      </c>
      <c r="ON126" s="50"/>
      <c r="OO126" s="50"/>
      <c r="OP126" s="50"/>
      <c r="OQ126" s="139" t="s">
        <v>12024</v>
      </c>
      <c r="OR126" s="139" t="s">
        <v>12024</v>
      </c>
      <c r="OS126" s="139" t="s">
        <v>12024</v>
      </c>
      <c r="OT126" s="139" t="s">
        <v>12024</v>
      </c>
      <c r="OU126" s="139" t="s">
        <v>12024</v>
      </c>
      <c r="OV126" s="139" t="s">
        <v>12024</v>
      </c>
      <c r="OW126" s="139" t="s">
        <v>12024</v>
      </c>
      <c r="OX126" s="139" t="s">
        <v>12024</v>
      </c>
      <c r="OY126" s="151"/>
      <c r="OZ126" s="139" t="s">
        <v>12015</v>
      </c>
      <c r="PA126" s="139" t="s">
        <v>12015</v>
      </c>
      <c r="PB126" s="139" t="s">
        <v>12015</v>
      </c>
      <c r="PC126" s="139" t="s">
        <v>12015</v>
      </c>
      <c r="PD126" s="139" t="s">
        <v>12015</v>
      </c>
      <c r="PE126" s="139" t="s">
        <v>12015</v>
      </c>
      <c r="PF126" s="139" t="s">
        <v>12015</v>
      </c>
      <c r="PG126" s="139" t="s">
        <v>12015</v>
      </c>
      <c r="PH126" s="146"/>
      <c r="PI126" s="139" t="s">
        <v>12024</v>
      </c>
      <c r="PJ126" s="139" t="s">
        <v>12024</v>
      </c>
      <c r="PK126" s="139" t="s">
        <v>12024</v>
      </c>
      <c r="PL126" s="139" t="s">
        <v>12024</v>
      </c>
      <c r="PM126" s="139" t="s">
        <v>12024</v>
      </c>
      <c r="PN126" s="139" t="s">
        <v>12024</v>
      </c>
      <c r="PO126" s="139" t="s">
        <v>12024</v>
      </c>
      <c r="PP126" s="139" t="s">
        <v>12024</v>
      </c>
      <c r="PQ126" s="146"/>
      <c r="PR126" s="139" t="s">
        <v>12015</v>
      </c>
      <c r="PS126" s="139" t="s">
        <v>12015</v>
      </c>
      <c r="PT126" s="139" t="s">
        <v>12015</v>
      </c>
      <c r="PU126" s="139" t="s">
        <v>12015</v>
      </c>
      <c r="PV126" s="139" t="s">
        <v>12015</v>
      </c>
      <c r="PW126" s="139" t="s">
        <v>12015</v>
      </c>
      <c r="PX126" s="139" t="s">
        <v>12015</v>
      </c>
      <c r="PY126" s="139" t="s">
        <v>12015</v>
      </c>
    </row>
    <row r="127" spans="1:441" ht="16">
      <c r="A127" s="66" t="s">
        <v>3498</v>
      </c>
      <c r="B127" s="67" t="s">
        <v>207</v>
      </c>
      <c r="C127" s="68" t="s">
        <v>216</v>
      </c>
      <c r="D127" s="70" t="s">
        <v>67</v>
      </c>
      <c r="E127" s="69" t="s">
        <v>3884</v>
      </c>
      <c r="F127" s="71">
        <v>1619</v>
      </c>
      <c r="G127" s="178">
        <v>1457.1</v>
      </c>
      <c r="H127" s="178">
        <v>1619</v>
      </c>
      <c r="I127" s="178">
        <v>1619</v>
      </c>
      <c r="J127" s="178">
        <v>1619</v>
      </c>
      <c r="K127" s="178">
        <v>1619</v>
      </c>
      <c r="L127" s="178">
        <v>1619</v>
      </c>
      <c r="M127" s="178">
        <v>1619</v>
      </c>
      <c r="N127" s="178">
        <v>1619</v>
      </c>
      <c r="O127" s="178">
        <v>1619</v>
      </c>
      <c r="P127" s="178">
        <v>1619</v>
      </c>
      <c r="Q127" s="178">
        <v>1619</v>
      </c>
      <c r="R127" s="178">
        <v>1619</v>
      </c>
      <c r="S127" s="178">
        <v>1744.39</v>
      </c>
      <c r="T127" s="178">
        <v>1753.58</v>
      </c>
      <c r="U127" s="178">
        <v>1762.81</v>
      </c>
      <c r="V127" s="178">
        <v>1772.06</v>
      </c>
      <c r="W127" s="178">
        <v>1781.35</v>
      </c>
      <c r="X127" s="178">
        <v>1790.67</v>
      </c>
      <c r="Y127" s="178">
        <v>1800.02</v>
      </c>
      <c r="Z127" s="178">
        <v>1809.4</v>
      </c>
      <c r="AA127" s="178">
        <v>1818.81</v>
      </c>
      <c r="AB127" s="71">
        <v>1619</v>
      </c>
      <c r="AC127" s="178">
        <v>1457.1</v>
      </c>
      <c r="AD127" s="178">
        <v>1619</v>
      </c>
      <c r="AE127" s="178">
        <v>1619</v>
      </c>
      <c r="AF127" s="178">
        <v>1619</v>
      </c>
      <c r="AG127" s="178">
        <v>1619</v>
      </c>
      <c r="AH127" s="178">
        <v>1619</v>
      </c>
      <c r="AI127" s="178">
        <v>1619</v>
      </c>
      <c r="AJ127" s="178">
        <v>1619</v>
      </c>
      <c r="AK127" s="178">
        <v>1619</v>
      </c>
      <c r="AL127" s="178">
        <v>1619</v>
      </c>
      <c r="AM127" s="178">
        <v>1619</v>
      </c>
      <c r="AN127" s="178">
        <v>1619</v>
      </c>
      <c r="AO127" s="178">
        <v>1744.39</v>
      </c>
      <c r="AP127" s="178">
        <v>1753.58</v>
      </c>
      <c r="AQ127" s="178">
        <v>1762.81</v>
      </c>
      <c r="AR127" s="178">
        <v>1772.06</v>
      </c>
      <c r="AS127" s="178">
        <v>1781.35</v>
      </c>
      <c r="AT127" s="178">
        <v>1790.67</v>
      </c>
      <c r="AU127" s="178">
        <v>1800.02</v>
      </c>
      <c r="AV127" s="178">
        <v>1809.4</v>
      </c>
      <c r="AW127" s="178">
        <v>1818.81</v>
      </c>
      <c r="AX127" s="71">
        <v>1569</v>
      </c>
      <c r="AY127" s="178">
        <v>1412.1</v>
      </c>
      <c r="AZ127" s="71">
        <v>1569</v>
      </c>
      <c r="BA127" s="178">
        <v>1569</v>
      </c>
      <c r="BB127" s="178">
        <v>1569</v>
      </c>
      <c r="BC127" s="178">
        <v>1569</v>
      </c>
      <c r="BD127" s="178">
        <v>1569</v>
      </c>
      <c r="BE127" s="178">
        <v>1569</v>
      </c>
      <c r="BF127" s="178">
        <v>1569</v>
      </c>
      <c r="BG127" s="178">
        <v>1569</v>
      </c>
      <c r="BH127" s="178">
        <v>1569</v>
      </c>
      <c r="BI127" s="178">
        <v>1569</v>
      </c>
      <c r="BJ127" s="178">
        <v>1569</v>
      </c>
      <c r="BK127" s="178">
        <v>1690.52</v>
      </c>
      <c r="BL127" s="178">
        <v>1699.43</v>
      </c>
      <c r="BM127" s="178">
        <v>1708.37</v>
      </c>
      <c r="BN127" s="178">
        <v>1717.33</v>
      </c>
      <c r="BO127" s="178">
        <v>1726.33</v>
      </c>
      <c r="BP127" s="178">
        <v>1735.36</v>
      </c>
      <c r="BQ127" s="178">
        <v>1744.43</v>
      </c>
      <c r="BR127" s="178">
        <v>1753.52</v>
      </c>
      <c r="BS127" s="178">
        <v>1762.64</v>
      </c>
      <c r="BT127" s="71">
        <v>1529</v>
      </c>
      <c r="BU127" s="178">
        <v>1376.1</v>
      </c>
      <c r="BV127" s="178">
        <v>1529</v>
      </c>
      <c r="BW127" s="178">
        <v>1529</v>
      </c>
      <c r="BX127" s="178">
        <v>1529</v>
      </c>
      <c r="BY127" s="178">
        <v>1529</v>
      </c>
      <c r="BZ127" s="178">
        <v>1529</v>
      </c>
      <c r="CA127" s="178">
        <v>1529</v>
      </c>
      <c r="CB127" s="178">
        <v>1529</v>
      </c>
      <c r="CC127" s="178">
        <v>1529</v>
      </c>
      <c r="CD127" s="178">
        <v>1529</v>
      </c>
      <c r="CE127" s="178">
        <v>1529</v>
      </c>
      <c r="CF127" s="178">
        <v>1529</v>
      </c>
      <c r="CG127" s="178">
        <v>1647.42</v>
      </c>
      <c r="CH127" s="178">
        <v>1656.1</v>
      </c>
      <c r="CI127" s="178">
        <v>1664.81</v>
      </c>
      <c r="CJ127" s="178">
        <v>1673.55</v>
      </c>
      <c r="CK127" s="178">
        <v>1682.32</v>
      </c>
      <c r="CL127" s="178">
        <v>1691.12</v>
      </c>
      <c r="CM127" s="178">
        <v>1699.95</v>
      </c>
      <c r="CN127" s="178">
        <v>1708.81</v>
      </c>
      <c r="CO127" s="178">
        <v>1717.7</v>
      </c>
      <c r="CP127" s="71">
        <v>1439</v>
      </c>
      <c r="CQ127" s="178">
        <v>1295.0999999999999</v>
      </c>
      <c r="CR127" s="178">
        <v>1439</v>
      </c>
      <c r="CS127" s="178">
        <v>1439</v>
      </c>
      <c r="CT127" s="178">
        <v>1439</v>
      </c>
      <c r="CU127" s="178">
        <v>1439</v>
      </c>
      <c r="CV127" s="178">
        <v>1439</v>
      </c>
      <c r="CW127" s="178">
        <v>1439</v>
      </c>
      <c r="CX127" s="178">
        <v>1439</v>
      </c>
      <c r="CY127" s="178">
        <v>1439</v>
      </c>
      <c r="CZ127" s="178">
        <v>1439</v>
      </c>
      <c r="DA127" s="178">
        <v>1439</v>
      </c>
      <c r="DB127" s="178">
        <v>1439</v>
      </c>
      <c r="DC127" s="178">
        <v>1550.45</v>
      </c>
      <c r="DD127" s="178">
        <v>1558.62</v>
      </c>
      <c r="DE127" s="178">
        <v>1566.82</v>
      </c>
      <c r="DF127" s="178">
        <v>1575.04</v>
      </c>
      <c r="DG127" s="178">
        <v>1583.3</v>
      </c>
      <c r="DH127" s="178">
        <v>1591.58</v>
      </c>
      <c r="DI127" s="178">
        <v>1599.89</v>
      </c>
      <c r="DJ127" s="178">
        <v>1608.23</v>
      </c>
      <c r="DK127" s="178">
        <v>1616.59</v>
      </c>
      <c r="DL127" s="71">
        <v>1349</v>
      </c>
      <c r="DM127" s="178">
        <v>1214.0999999999999</v>
      </c>
      <c r="DN127" s="178">
        <v>1349</v>
      </c>
      <c r="DO127" s="178">
        <v>1349</v>
      </c>
      <c r="DP127" s="178">
        <v>1349</v>
      </c>
      <c r="DQ127" s="178">
        <v>1349</v>
      </c>
      <c r="DR127" s="178">
        <v>1349</v>
      </c>
      <c r="DS127" s="178">
        <v>1349</v>
      </c>
      <c r="DT127" s="178">
        <v>1349</v>
      </c>
      <c r="DU127" s="178">
        <v>1349</v>
      </c>
      <c r="DV127" s="178">
        <v>1349</v>
      </c>
      <c r="DW127" s="178">
        <v>1349</v>
      </c>
      <c r="DX127" s="178">
        <v>1349</v>
      </c>
      <c r="DY127" s="178">
        <v>1453.48</v>
      </c>
      <c r="DZ127" s="178">
        <v>1461.14</v>
      </c>
      <c r="EA127" s="178">
        <v>1468.82</v>
      </c>
      <c r="EB127" s="178">
        <v>1476.54</v>
      </c>
      <c r="EC127" s="178">
        <v>1484.27</v>
      </c>
      <c r="ED127" s="178">
        <v>1492.04</v>
      </c>
      <c r="EE127" s="178">
        <v>1499.83</v>
      </c>
      <c r="EF127" s="178">
        <v>1507.64</v>
      </c>
      <c r="EG127" s="178">
        <v>1515.49</v>
      </c>
      <c r="EH127" s="71">
        <v>1259</v>
      </c>
      <c r="EI127" s="178">
        <v>1133.0999999999999</v>
      </c>
      <c r="EJ127" s="178">
        <v>1259</v>
      </c>
      <c r="EK127" s="178">
        <v>1259</v>
      </c>
      <c r="EL127" s="178">
        <v>1259</v>
      </c>
      <c r="EM127" s="178">
        <v>1259</v>
      </c>
      <c r="EN127" s="178">
        <v>1259</v>
      </c>
      <c r="EO127" s="178">
        <v>1259</v>
      </c>
      <c r="EP127" s="178">
        <v>1259</v>
      </c>
      <c r="EQ127" s="178">
        <v>1259</v>
      </c>
      <c r="ER127" s="178">
        <v>1259</v>
      </c>
      <c r="ES127" s="178">
        <v>1259</v>
      </c>
      <c r="ET127" s="178">
        <v>1259</v>
      </c>
      <c r="EU127" s="178">
        <v>1356.51</v>
      </c>
      <c r="EV127" s="178">
        <v>1363.66</v>
      </c>
      <c r="EW127" s="178">
        <v>1370.83</v>
      </c>
      <c r="EX127" s="178">
        <v>1378.03</v>
      </c>
      <c r="EY127" s="178">
        <v>1385.25</v>
      </c>
      <c r="EZ127" s="178">
        <v>1392.49</v>
      </c>
      <c r="FA127" s="178">
        <v>1399.77</v>
      </c>
      <c r="FB127" s="178">
        <v>1407.06</v>
      </c>
      <c r="FC127" s="178">
        <v>1414.38</v>
      </c>
      <c r="FD127" s="71">
        <v>1169</v>
      </c>
      <c r="FE127" s="178">
        <v>1052.0999999999999</v>
      </c>
      <c r="FF127" s="178">
        <v>1169</v>
      </c>
      <c r="FG127" s="178">
        <v>1169</v>
      </c>
      <c r="FH127" s="178">
        <v>1169</v>
      </c>
      <c r="FI127" s="178">
        <v>1169</v>
      </c>
      <c r="FJ127" s="178">
        <v>1169</v>
      </c>
      <c r="FK127" s="178">
        <v>1169</v>
      </c>
      <c r="FL127" s="178">
        <v>1169</v>
      </c>
      <c r="FM127" s="178">
        <v>1169</v>
      </c>
      <c r="FN127" s="178">
        <v>1169</v>
      </c>
      <c r="FO127" s="178">
        <v>1169</v>
      </c>
      <c r="FP127" s="178">
        <v>1169</v>
      </c>
      <c r="FQ127" s="178">
        <v>1259.54</v>
      </c>
      <c r="FR127" s="178">
        <v>1266.18</v>
      </c>
      <c r="FS127" s="178">
        <v>1272.8399999999999</v>
      </c>
      <c r="FT127" s="178">
        <v>1279.52</v>
      </c>
      <c r="FU127" s="178">
        <v>1286.22</v>
      </c>
      <c r="FV127" s="178">
        <v>1292.95</v>
      </c>
      <c r="FW127" s="178">
        <v>1299.7</v>
      </c>
      <c r="FX127" s="178">
        <v>1306.48</v>
      </c>
      <c r="FY127" s="178">
        <v>1313.27</v>
      </c>
      <c r="FZ127" s="71">
        <v>1079</v>
      </c>
      <c r="GA127" s="178">
        <v>971.1</v>
      </c>
      <c r="GB127" s="178">
        <v>1079</v>
      </c>
      <c r="GC127" s="178">
        <v>1079</v>
      </c>
      <c r="GD127" s="178">
        <v>1079</v>
      </c>
      <c r="GE127" s="178">
        <v>1079</v>
      </c>
      <c r="GF127" s="178">
        <v>1079</v>
      </c>
      <c r="GG127" s="178">
        <v>1079</v>
      </c>
      <c r="GH127" s="178">
        <v>1079</v>
      </c>
      <c r="GI127" s="178">
        <v>1079</v>
      </c>
      <c r="GJ127" s="178">
        <v>1079</v>
      </c>
      <c r="GK127" s="178">
        <v>1079</v>
      </c>
      <c r="GL127" s="178">
        <v>1079</v>
      </c>
      <c r="GM127" s="178">
        <v>1162.57</v>
      </c>
      <c r="GN127" s="178">
        <v>1168.69</v>
      </c>
      <c r="GO127" s="178">
        <v>1174.8399999999999</v>
      </c>
      <c r="GP127" s="178">
        <v>1181.01</v>
      </c>
      <c r="GQ127" s="178">
        <v>1187.2</v>
      </c>
      <c r="GR127" s="178">
        <v>1193.4100000000001</v>
      </c>
      <c r="GS127" s="178">
        <v>1199.6400000000001</v>
      </c>
      <c r="GT127" s="178">
        <v>1205.8900000000001</v>
      </c>
      <c r="GU127" s="178">
        <v>1212.1600000000001</v>
      </c>
      <c r="GV127" s="72"/>
      <c r="GW127" s="73">
        <v>0</v>
      </c>
      <c r="GX127" s="71">
        <v>1619</v>
      </c>
      <c r="GY127" s="178">
        <v>1457.1</v>
      </c>
      <c r="GZ127" s="178">
        <v>1619</v>
      </c>
      <c r="HA127" s="178">
        <v>1619</v>
      </c>
      <c r="HB127" s="178">
        <v>1619</v>
      </c>
      <c r="HC127" s="178">
        <v>1619</v>
      </c>
      <c r="HD127" s="178">
        <v>1619</v>
      </c>
      <c r="HE127" s="178">
        <v>1619</v>
      </c>
      <c r="HF127" s="178">
        <v>1619</v>
      </c>
      <c r="HG127" s="178">
        <v>1619</v>
      </c>
      <c r="HH127" s="178">
        <v>1619</v>
      </c>
      <c r="HI127" s="178">
        <v>1619</v>
      </c>
      <c r="HJ127" s="178">
        <v>1619</v>
      </c>
      <c r="HK127" s="178">
        <v>1744.39</v>
      </c>
      <c r="HL127" s="178">
        <v>1753.58</v>
      </c>
      <c r="HM127" s="178">
        <v>1762.81</v>
      </c>
      <c r="HN127" s="178">
        <v>1772.06</v>
      </c>
      <c r="HO127" s="178">
        <v>1781.35</v>
      </c>
      <c r="HP127" s="178">
        <v>1790.67</v>
      </c>
      <c r="HQ127" s="178">
        <v>1800.02</v>
      </c>
      <c r="HR127" s="178">
        <v>1809.4</v>
      </c>
      <c r="HS127" s="178">
        <v>1818.81</v>
      </c>
      <c r="HT127" s="71">
        <v>1569</v>
      </c>
      <c r="HU127" s="178">
        <v>1412.1</v>
      </c>
      <c r="HV127" s="178">
        <v>1569</v>
      </c>
      <c r="HW127" s="178">
        <v>1569</v>
      </c>
      <c r="HX127" s="178">
        <v>1569</v>
      </c>
      <c r="HY127" s="178">
        <v>1569</v>
      </c>
      <c r="HZ127" s="178">
        <v>1569</v>
      </c>
      <c r="IA127" s="178">
        <v>1569</v>
      </c>
      <c r="IB127" s="178">
        <v>1569</v>
      </c>
      <c r="IC127" s="178">
        <v>1569</v>
      </c>
      <c r="ID127" s="178">
        <v>1569</v>
      </c>
      <c r="IE127" s="178">
        <v>1569</v>
      </c>
      <c r="IF127" s="178">
        <v>1569</v>
      </c>
      <c r="IG127" s="178">
        <v>1690.52</v>
      </c>
      <c r="IH127" s="178">
        <v>1699.43</v>
      </c>
      <c r="II127" s="178">
        <v>1708.37</v>
      </c>
      <c r="IJ127" s="178">
        <v>1717.33</v>
      </c>
      <c r="IK127" s="178">
        <v>1726.33</v>
      </c>
      <c r="IL127" s="178">
        <v>1735.36</v>
      </c>
      <c r="IM127" s="178">
        <v>1744.43</v>
      </c>
      <c r="IN127" s="178">
        <v>1753.52</v>
      </c>
      <c r="IO127" s="178">
        <v>1762.64</v>
      </c>
      <c r="IP127" s="71">
        <v>1529</v>
      </c>
      <c r="IQ127" s="178">
        <v>1376.1</v>
      </c>
      <c r="IR127" s="178">
        <v>1529</v>
      </c>
      <c r="IS127" s="178">
        <v>1529</v>
      </c>
      <c r="IT127" s="178">
        <v>1529</v>
      </c>
      <c r="IU127" s="178">
        <v>1529</v>
      </c>
      <c r="IV127" s="178">
        <v>1529</v>
      </c>
      <c r="IW127" s="178">
        <v>1529</v>
      </c>
      <c r="IX127" s="178">
        <v>1529</v>
      </c>
      <c r="IY127" s="178">
        <v>1529</v>
      </c>
      <c r="IZ127" s="178">
        <v>1529</v>
      </c>
      <c r="JA127" s="178">
        <v>1529</v>
      </c>
      <c r="JB127" s="178">
        <v>1529</v>
      </c>
      <c r="JC127" s="178">
        <v>1647.42</v>
      </c>
      <c r="JD127" s="178">
        <v>1656.1</v>
      </c>
      <c r="JE127" s="178">
        <v>1664.81</v>
      </c>
      <c r="JF127" s="178">
        <v>1673.55</v>
      </c>
      <c r="JG127" s="178">
        <v>1682.32</v>
      </c>
      <c r="JH127" s="178">
        <v>1691.12</v>
      </c>
      <c r="JI127" s="178">
        <v>1699.95</v>
      </c>
      <c r="JJ127" s="178">
        <v>1708.81</v>
      </c>
      <c r="JK127" s="178">
        <v>1717.7</v>
      </c>
      <c r="JL127" s="71">
        <v>1439</v>
      </c>
      <c r="JM127" s="178">
        <v>1295.0999999999999</v>
      </c>
      <c r="JN127" s="178">
        <v>1439</v>
      </c>
      <c r="JO127" s="178">
        <v>1439</v>
      </c>
      <c r="JP127" s="178">
        <v>1439</v>
      </c>
      <c r="JQ127" s="178">
        <v>1439</v>
      </c>
      <c r="JR127" s="178">
        <v>1439</v>
      </c>
      <c r="JS127" s="178">
        <v>1439</v>
      </c>
      <c r="JT127" s="178">
        <v>1439</v>
      </c>
      <c r="JU127" s="178">
        <v>1439</v>
      </c>
      <c r="JV127" s="178">
        <v>1439</v>
      </c>
      <c r="JW127" s="178">
        <v>1439</v>
      </c>
      <c r="JX127" s="178">
        <v>1439</v>
      </c>
      <c r="JY127" s="178">
        <v>1550.45</v>
      </c>
      <c r="JZ127" s="178">
        <v>1558.62</v>
      </c>
      <c r="KA127" s="178">
        <v>1566.82</v>
      </c>
      <c r="KB127" s="178">
        <v>1575.04</v>
      </c>
      <c r="KC127" s="178">
        <v>1583.3</v>
      </c>
      <c r="KD127" s="178">
        <v>1591.58</v>
      </c>
      <c r="KE127" s="178">
        <v>1599.89</v>
      </c>
      <c r="KF127" s="178">
        <v>1608.23</v>
      </c>
      <c r="KG127" s="178">
        <v>1616.59</v>
      </c>
      <c r="KH127" s="71">
        <v>1349</v>
      </c>
      <c r="KI127" s="178">
        <v>1214.0999999999999</v>
      </c>
      <c r="KJ127" s="178">
        <v>1349</v>
      </c>
      <c r="KK127" s="178">
        <v>1349</v>
      </c>
      <c r="KL127" s="178">
        <v>1349</v>
      </c>
      <c r="KM127" s="178">
        <v>1349</v>
      </c>
      <c r="KN127" s="178">
        <v>1349</v>
      </c>
      <c r="KO127" s="178">
        <v>1349</v>
      </c>
      <c r="KP127" s="178">
        <v>1349</v>
      </c>
      <c r="KQ127" s="178">
        <v>1349</v>
      </c>
      <c r="KR127" s="178">
        <v>1349</v>
      </c>
      <c r="KS127" s="178">
        <v>1349</v>
      </c>
      <c r="KT127" s="178">
        <v>1349</v>
      </c>
      <c r="KU127" s="178">
        <v>1453.48</v>
      </c>
      <c r="KV127" s="178">
        <v>1461.14</v>
      </c>
      <c r="KW127" s="178">
        <v>1468.82</v>
      </c>
      <c r="KX127" s="178">
        <v>1476.54</v>
      </c>
      <c r="KY127" s="178">
        <v>1484.27</v>
      </c>
      <c r="KZ127" s="178">
        <v>1492.04</v>
      </c>
      <c r="LA127" s="178">
        <v>1499.83</v>
      </c>
      <c r="LB127" s="178">
        <v>1507.64</v>
      </c>
      <c r="LC127" s="178">
        <v>1515.49</v>
      </c>
      <c r="LD127" s="71">
        <v>1259</v>
      </c>
      <c r="LE127" s="178">
        <v>1133.0999999999999</v>
      </c>
      <c r="LF127" s="178">
        <v>1259</v>
      </c>
      <c r="LG127" s="178">
        <v>1259</v>
      </c>
      <c r="LH127" s="178">
        <v>1259</v>
      </c>
      <c r="LI127" s="178">
        <v>1259</v>
      </c>
      <c r="LJ127" s="178">
        <v>1259</v>
      </c>
      <c r="LK127" s="178">
        <v>1259</v>
      </c>
      <c r="LL127" s="178">
        <v>1259</v>
      </c>
      <c r="LM127" s="178">
        <v>1259</v>
      </c>
      <c r="LN127" s="178">
        <v>1259</v>
      </c>
      <c r="LO127" s="178">
        <v>1259</v>
      </c>
      <c r="LP127" s="178">
        <v>1259</v>
      </c>
      <c r="LQ127" s="178">
        <v>1356.51</v>
      </c>
      <c r="LR127" s="178">
        <v>1363.66</v>
      </c>
      <c r="LS127" s="178">
        <v>1370.83</v>
      </c>
      <c r="LT127" s="178">
        <v>1378.03</v>
      </c>
      <c r="LU127" s="178">
        <v>1385.25</v>
      </c>
      <c r="LV127" s="178">
        <v>1392.49</v>
      </c>
      <c r="LW127" s="178">
        <v>1399.77</v>
      </c>
      <c r="LX127" s="178">
        <v>1407.06</v>
      </c>
      <c r="LY127" s="178">
        <v>1414.38</v>
      </c>
      <c r="LZ127" s="71">
        <v>1169</v>
      </c>
      <c r="MA127" s="178">
        <v>1052.0999999999999</v>
      </c>
      <c r="MB127" s="178">
        <v>1169</v>
      </c>
      <c r="MC127" s="178">
        <v>1169</v>
      </c>
      <c r="MD127" s="178">
        <v>1169</v>
      </c>
      <c r="ME127" s="178">
        <v>1169</v>
      </c>
      <c r="MF127" s="178">
        <v>1169</v>
      </c>
      <c r="MG127" s="178">
        <v>1169</v>
      </c>
      <c r="MH127" s="178">
        <v>1169</v>
      </c>
      <c r="MI127" s="178">
        <v>1169</v>
      </c>
      <c r="MJ127" s="178">
        <v>1169</v>
      </c>
      <c r="MK127" s="178">
        <v>1169</v>
      </c>
      <c r="ML127" s="178">
        <v>1169</v>
      </c>
      <c r="MM127" s="178">
        <v>1259.54</v>
      </c>
      <c r="MN127" s="178">
        <v>1266.18</v>
      </c>
      <c r="MO127" s="178">
        <v>1272.8399999999999</v>
      </c>
      <c r="MP127" s="178">
        <v>1279.52</v>
      </c>
      <c r="MQ127" s="178">
        <v>1286.22</v>
      </c>
      <c r="MR127" s="178">
        <v>1292.95</v>
      </c>
      <c r="MS127" s="178">
        <v>1299.7</v>
      </c>
      <c r="MT127" s="178">
        <v>1306.48</v>
      </c>
      <c r="MU127" s="178">
        <v>1313.27</v>
      </c>
      <c r="MV127" s="71">
        <v>1079</v>
      </c>
      <c r="MW127" s="178">
        <v>971.1</v>
      </c>
      <c r="MX127" s="178">
        <v>1079</v>
      </c>
      <c r="MY127" s="178">
        <v>1079</v>
      </c>
      <c r="MZ127" s="178">
        <v>1079</v>
      </c>
      <c r="NA127" s="178">
        <v>1079</v>
      </c>
      <c r="NB127" s="178">
        <v>1079</v>
      </c>
      <c r="NC127" s="178">
        <v>1079</v>
      </c>
      <c r="ND127" s="178">
        <v>1079</v>
      </c>
      <c r="NE127" s="178">
        <v>1079</v>
      </c>
      <c r="NF127" s="178">
        <v>1079</v>
      </c>
      <c r="NG127" s="178">
        <v>1079</v>
      </c>
      <c r="NH127" s="178">
        <v>1079</v>
      </c>
      <c r="NI127" s="178">
        <v>1162.57</v>
      </c>
      <c r="NJ127" s="178">
        <v>1168.69</v>
      </c>
      <c r="NK127" s="178">
        <v>1174.8399999999999</v>
      </c>
      <c r="NL127" s="178">
        <v>1181.01</v>
      </c>
      <c r="NM127" s="178">
        <v>1187.2</v>
      </c>
      <c r="NN127" s="178">
        <v>1193.4100000000001</v>
      </c>
      <c r="NO127" s="178">
        <v>1199.6400000000001</v>
      </c>
      <c r="NP127" s="178">
        <v>1205.8900000000001</v>
      </c>
      <c r="NQ127" s="178">
        <v>1212.1600000000001</v>
      </c>
      <c r="NR127" s="149"/>
      <c r="NS127" s="145">
        <v>1619</v>
      </c>
      <c r="NT127" s="145">
        <v>1619</v>
      </c>
      <c r="NU127" s="145">
        <v>1569</v>
      </c>
      <c r="NV127" s="145">
        <v>1529</v>
      </c>
      <c r="NW127" s="145">
        <v>1439</v>
      </c>
      <c r="NX127" s="145">
        <v>1349</v>
      </c>
      <c r="NY127" s="145">
        <v>1259</v>
      </c>
      <c r="NZ127" s="145">
        <v>1169</v>
      </c>
      <c r="OA127" s="145">
        <v>1079</v>
      </c>
      <c r="OB127" s="150"/>
      <c r="OC127" s="145">
        <v>0</v>
      </c>
      <c r="OD127" s="145">
        <v>1619</v>
      </c>
      <c r="OE127" s="145">
        <v>1569</v>
      </c>
      <c r="OF127" s="145">
        <v>1529</v>
      </c>
      <c r="OG127" s="145">
        <v>1439</v>
      </c>
      <c r="OH127" s="145">
        <v>1349</v>
      </c>
      <c r="OI127" s="145">
        <v>1259</v>
      </c>
      <c r="OJ127" s="145">
        <v>1169</v>
      </c>
      <c r="OK127" s="145">
        <v>1079</v>
      </c>
      <c r="OL127" s="67">
        <v>0</v>
      </c>
      <c r="OM127" s="67">
        <v>0</v>
      </c>
      <c r="ON127" s="50"/>
      <c r="OO127" s="50"/>
      <c r="OP127" s="50"/>
      <c r="OQ127" s="139" t="s">
        <v>12024</v>
      </c>
      <c r="OR127" s="139" t="s">
        <v>12024</v>
      </c>
      <c r="OS127" s="139" t="s">
        <v>12024</v>
      </c>
      <c r="OT127" s="139" t="s">
        <v>12024</v>
      </c>
      <c r="OU127" s="139" t="s">
        <v>12024</v>
      </c>
      <c r="OV127" s="139" t="s">
        <v>12024</v>
      </c>
      <c r="OW127" s="139" t="s">
        <v>12024</v>
      </c>
      <c r="OX127" s="139" t="s">
        <v>12024</v>
      </c>
      <c r="OY127" s="151"/>
      <c r="OZ127" s="139" t="s">
        <v>12015</v>
      </c>
      <c r="PA127" s="139" t="s">
        <v>12015</v>
      </c>
      <c r="PB127" s="139" t="s">
        <v>12015</v>
      </c>
      <c r="PC127" s="139" t="s">
        <v>12015</v>
      </c>
      <c r="PD127" s="139" t="s">
        <v>12015</v>
      </c>
      <c r="PE127" s="139" t="s">
        <v>12015</v>
      </c>
      <c r="PF127" s="139" t="s">
        <v>12015</v>
      </c>
      <c r="PG127" s="139" t="s">
        <v>12015</v>
      </c>
      <c r="PH127" s="146"/>
      <c r="PI127" s="139" t="s">
        <v>12024</v>
      </c>
      <c r="PJ127" s="139" t="s">
        <v>12024</v>
      </c>
      <c r="PK127" s="139" t="s">
        <v>12024</v>
      </c>
      <c r="PL127" s="139" t="s">
        <v>12024</v>
      </c>
      <c r="PM127" s="139" t="s">
        <v>12024</v>
      </c>
      <c r="PN127" s="139" t="s">
        <v>12024</v>
      </c>
      <c r="PO127" s="139" t="s">
        <v>12024</v>
      </c>
      <c r="PP127" s="139" t="s">
        <v>12024</v>
      </c>
      <c r="PQ127" s="146"/>
      <c r="PR127" s="139" t="s">
        <v>12015</v>
      </c>
      <c r="PS127" s="139" t="s">
        <v>12015</v>
      </c>
      <c r="PT127" s="139" t="s">
        <v>12015</v>
      </c>
      <c r="PU127" s="139" t="s">
        <v>12015</v>
      </c>
      <c r="PV127" s="139" t="s">
        <v>12015</v>
      </c>
      <c r="PW127" s="139" t="s">
        <v>12015</v>
      </c>
      <c r="PX127" s="139" t="s">
        <v>12015</v>
      </c>
      <c r="PY127" s="139" t="s">
        <v>12015</v>
      </c>
    </row>
    <row r="128" spans="1:441" ht="16">
      <c r="A128" s="66" t="s">
        <v>3498</v>
      </c>
      <c r="B128" s="67" t="s">
        <v>207</v>
      </c>
      <c r="C128" s="68" t="s">
        <v>216</v>
      </c>
      <c r="D128" s="70" t="s">
        <v>67</v>
      </c>
      <c r="E128" s="155" t="s">
        <v>3904</v>
      </c>
      <c r="F128" s="71">
        <v>2449</v>
      </c>
      <c r="G128" s="178">
        <v>2204.1</v>
      </c>
      <c r="H128" s="178">
        <v>2449</v>
      </c>
      <c r="I128" s="178">
        <v>2449</v>
      </c>
      <c r="J128" s="178">
        <v>2449</v>
      </c>
      <c r="K128" s="178">
        <v>2449</v>
      </c>
      <c r="L128" s="178">
        <v>2449</v>
      </c>
      <c r="M128" s="178">
        <v>2449</v>
      </c>
      <c r="N128" s="178">
        <v>2449</v>
      </c>
      <c r="O128" s="178">
        <v>2449</v>
      </c>
      <c r="P128" s="178">
        <v>2449</v>
      </c>
      <c r="Q128" s="178">
        <v>2449</v>
      </c>
      <c r="R128" s="178">
        <v>2449</v>
      </c>
      <c r="S128" s="178">
        <v>2638.67</v>
      </c>
      <c r="T128" s="178">
        <v>2652.58</v>
      </c>
      <c r="U128" s="178">
        <v>2666.53</v>
      </c>
      <c r="V128" s="178">
        <v>2680.53</v>
      </c>
      <c r="W128" s="178">
        <v>2694.58</v>
      </c>
      <c r="X128" s="178">
        <v>2708.67</v>
      </c>
      <c r="Y128" s="178">
        <v>2722.82</v>
      </c>
      <c r="Z128" s="178">
        <v>2737.01</v>
      </c>
      <c r="AA128" s="178">
        <v>2751.24</v>
      </c>
      <c r="AB128" s="71">
        <v>2449</v>
      </c>
      <c r="AC128" s="178">
        <v>2204.1</v>
      </c>
      <c r="AD128" s="178">
        <v>2449</v>
      </c>
      <c r="AE128" s="178">
        <v>2449</v>
      </c>
      <c r="AF128" s="178">
        <v>2449</v>
      </c>
      <c r="AG128" s="178">
        <v>2449</v>
      </c>
      <c r="AH128" s="178">
        <v>2449</v>
      </c>
      <c r="AI128" s="178">
        <v>2449</v>
      </c>
      <c r="AJ128" s="178">
        <v>2449</v>
      </c>
      <c r="AK128" s="178">
        <v>2449</v>
      </c>
      <c r="AL128" s="178">
        <v>2449</v>
      </c>
      <c r="AM128" s="178">
        <v>2449</v>
      </c>
      <c r="AN128" s="178">
        <v>2449</v>
      </c>
      <c r="AO128" s="178">
        <v>2638.67</v>
      </c>
      <c r="AP128" s="178">
        <v>2652.58</v>
      </c>
      <c r="AQ128" s="178">
        <v>2666.53</v>
      </c>
      <c r="AR128" s="178">
        <v>2680.53</v>
      </c>
      <c r="AS128" s="178">
        <v>2694.58</v>
      </c>
      <c r="AT128" s="178">
        <v>2708.67</v>
      </c>
      <c r="AU128" s="178">
        <v>2722.82</v>
      </c>
      <c r="AV128" s="178">
        <v>2737.01</v>
      </c>
      <c r="AW128" s="178">
        <v>2751.24</v>
      </c>
      <c r="AX128" s="71">
        <v>2349</v>
      </c>
      <c r="AY128" s="178">
        <v>2114.1</v>
      </c>
      <c r="AZ128" s="71">
        <v>2349</v>
      </c>
      <c r="BA128" s="178">
        <v>2349</v>
      </c>
      <c r="BB128" s="178">
        <v>2349</v>
      </c>
      <c r="BC128" s="178">
        <v>2349</v>
      </c>
      <c r="BD128" s="178">
        <v>2349</v>
      </c>
      <c r="BE128" s="178">
        <v>2349</v>
      </c>
      <c r="BF128" s="178">
        <v>2349</v>
      </c>
      <c r="BG128" s="178">
        <v>2349</v>
      </c>
      <c r="BH128" s="178">
        <v>2349</v>
      </c>
      <c r="BI128" s="178">
        <v>2349</v>
      </c>
      <c r="BJ128" s="178">
        <v>2349</v>
      </c>
      <c r="BK128" s="178">
        <v>2530.9299999999998</v>
      </c>
      <c r="BL128" s="178">
        <v>2544.27</v>
      </c>
      <c r="BM128" s="178">
        <v>2557.65</v>
      </c>
      <c r="BN128" s="178">
        <v>2571.08</v>
      </c>
      <c r="BO128" s="178">
        <v>2584.5500000000002</v>
      </c>
      <c r="BP128" s="178">
        <v>2598.0700000000002</v>
      </c>
      <c r="BQ128" s="178">
        <v>2611.64</v>
      </c>
      <c r="BR128" s="178">
        <v>2625.25</v>
      </c>
      <c r="BS128" s="178">
        <v>2638.9</v>
      </c>
      <c r="BT128" s="71">
        <v>2249</v>
      </c>
      <c r="BU128" s="178">
        <v>2024.1</v>
      </c>
      <c r="BV128" s="178">
        <v>2249</v>
      </c>
      <c r="BW128" s="178">
        <v>2249</v>
      </c>
      <c r="BX128" s="178">
        <v>2249</v>
      </c>
      <c r="BY128" s="178">
        <v>2249</v>
      </c>
      <c r="BZ128" s="178">
        <v>2249</v>
      </c>
      <c r="CA128" s="178">
        <v>2249</v>
      </c>
      <c r="CB128" s="178">
        <v>2249</v>
      </c>
      <c r="CC128" s="178">
        <v>2249</v>
      </c>
      <c r="CD128" s="178">
        <v>2249</v>
      </c>
      <c r="CE128" s="178">
        <v>2249</v>
      </c>
      <c r="CF128" s="178">
        <v>2249</v>
      </c>
      <c r="CG128" s="178">
        <v>2423.1799999999998</v>
      </c>
      <c r="CH128" s="178">
        <v>2435.9499999999998</v>
      </c>
      <c r="CI128" s="178">
        <v>2448.77</v>
      </c>
      <c r="CJ128" s="178">
        <v>2461.62</v>
      </c>
      <c r="CK128" s="178">
        <v>2474.52</v>
      </c>
      <c r="CL128" s="178">
        <v>2487.4699999999998</v>
      </c>
      <c r="CM128" s="178">
        <v>2500.4499999999998</v>
      </c>
      <c r="CN128" s="178">
        <v>2513.4899999999998</v>
      </c>
      <c r="CO128" s="178">
        <v>2526.56</v>
      </c>
      <c r="CP128" s="71">
        <v>2149</v>
      </c>
      <c r="CQ128" s="178">
        <v>1934.1</v>
      </c>
      <c r="CR128" s="178">
        <v>2149</v>
      </c>
      <c r="CS128" s="178">
        <v>2149</v>
      </c>
      <c r="CT128" s="178">
        <v>2149</v>
      </c>
      <c r="CU128" s="178">
        <v>2149</v>
      </c>
      <c r="CV128" s="178">
        <v>2149</v>
      </c>
      <c r="CW128" s="178">
        <v>2149</v>
      </c>
      <c r="CX128" s="178">
        <v>2149</v>
      </c>
      <c r="CY128" s="178">
        <v>2149</v>
      </c>
      <c r="CZ128" s="178">
        <v>2149</v>
      </c>
      <c r="DA128" s="178">
        <v>2149</v>
      </c>
      <c r="DB128" s="178">
        <v>2149</v>
      </c>
      <c r="DC128" s="178">
        <v>2315.44</v>
      </c>
      <c r="DD128" s="178">
        <v>2327.64</v>
      </c>
      <c r="DE128" s="178">
        <v>2339.88</v>
      </c>
      <c r="DF128" s="178">
        <v>2352.17</v>
      </c>
      <c r="DG128" s="178">
        <v>2364.5</v>
      </c>
      <c r="DH128" s="178">
        <v>2376.86</v>
      </c>
      <c r="DI128" s="178">
        <v>2389.27</v>
      </c>
      <c r="DJ128" s="178">
        <v>2401.73</v>
      </c>
      <c r="DK128" s="178">
        <v>2414.2199999999998</v>
      </c>
      <c r="DL128" s="71">
        <v>2049</v>
      </c>
      <c r="DM128" s="178">
        <v>1844.1</v>
      </c>
      <c r="DN128" s="178">
        <v>2049</v>
      </c>
      <c r="DO128" s="178">
        <v>2049</v>
      </c>
      <c r="DP128" s="178">
        <v>2049</v>
      </c>
      <c r="DQ128" s="178">
        <v>2049</v>
      </c>
      <c r="DR128" s="178">
        <v>2049</v>
      </c>
      <c r="DS128" s="178">
        <v>2049</v>
      </c>
      <c r="DT128" s="178">
        <v>2049</v>
      </c>
      <c r="DU128" s="178">
        <v>2049</v>
      </c>
      <c r="DV128" s="178">
        <v>2049</v>
      </c>
      <c r="DW128" s="178">
        <v>2049</v>
      </c>
      <c r="DX128" s="178">
        <v>2049</v>
      </c>
      <c r="DY128" s="178">
        <v>2207.69</v>
      </c>
      <c r="DZ128" s="178">
        <v>2219.33</v>
      </c>
      <c r="EA128" s="178">
        <v>2231</v>
      </c>
      <c r="EB128" s="178">
        <v>2242.71</v>
      </c>
      <c r="EC128" s="178">
        <v>2254.4699999999998</v>
      </c>
      <c r="ED128" s="178">
        <v>2266.2600000000002</v>
      </c>
      <c r="EE128" s="178">
        <v>2278.09</v>
      </c>
      <c r="EF128" s="178">
        <v>2289.9699999999998</v>
      </c>
      <c r="EG128" s="178">
        <v>2301.88</v>
      </c>
      <c r="EH128" s="71">
        <v>1949</v>
      </c>
      <c r="EI128" s="178">
        <v>1754.1</v>
      </c>
      <c r="EJ128" s="178">
        <v>1949</v>
      </c>
      <c r="EK128" s="178">
        <v>1949</v>
      </c>
      <c r="EL128" s="178">
        <v>1949</v>
      </c>
      <c r="EM128" s="178">
        <v>1949</v>
      </c>
      <c r="EN128" s="178">
        <v>1949</v>
      </c>
      <c r="EO128" s="178">
        <v>1949</v>
      </c>
      <c r="EP128" s="178">
        <v>1949</v>
      </c>
      <c r="EQ128" s="178">
        <v>1949</v>
      </c>
      <c r="ER128" s="178">
        <v>1949</v>
      </c>
      <c r="ES128" s="178">
        <v>1949</v>
      </c>
      <c r="ET128" s="178">
        <v>1949</v>
      </c>
      <c r="EU128" s="178">
        <v>2099.9499999999998</v>
      </c>
      <c r="EV128" s="178">
        <v>2111.02</v>
      </c>
      <c r="EW128" s="178">
        <v>2122.12</v>
      </c>
      <c r="EX128" s="178">
        <v>2133.2600000000002</v>
      </c>
      <c r="EY128" s="178">
        <v>2144.44</v>
      </c>
      <c r="EZ128" s="178">
        <v>2155.66</v>
      </c>
      <c r="FA128" s="178">
        <v>2166.91</v>
      </c>
      <c r="FB128" s="178">
        <v>2178.1999999999998</v>
      </c>
      <c r="FC128" s="178">
        <v>2189.54</v>
      </c>
      <c r="FD128" s="71">
        <v>1849</v>
      </c>
      <c r="FE128" s="178">
        <v>1664.1</v>
      </c>
      <c r="FF128" s="178">
        <v>1849</v>
      </c>
      <c r="FG128" s="178">
        <v>1849</v>
      </c>
      <c r="FH128" s="178">
        <v>1849</v>
      </c>
      <c r="FI128" s="178">
        <v>1849</v>
      </c>
      <c r="FJ128" s="178">
        <v>1849</v>
      </c>
      <c r="FK128" s="178">
        <v>1849</v>
      </c>
      <c r="FL128" s="178">
        <v>1849</v>
      </c>
      <c r="FM128" s="178">
        <v>1849</v>
      </c>
      <c r="FN128" s="178">
        <v>1849</v>
      </c>
      <c r="FO128" s="178">
        <v>1849</v>
      </c>
      <c r="FP128" s="178">
        <v>1849</v>
      </c>
      <c r="FQ128" s="178">
        <v>1992.2</v>
      </c>
      <c r="FR128" s="178">
        <v>2002.7</v>
      </c>
      <c r="FS128" s="178">
        <v>2013.24</v>
      </c>
      <c r="FT128" s="178">
        <v>2023.81</v>
      </c>
      <c r="FU128" s="178">
        <v>2034.41</v>
      </c>
      <c r="FV128" s="178">
        <v>2045.05</v>
      </c>
      <c r="FW128" s="178">
        <v>2055.73</v>
      </c>
      <c r="FX128" s="178">
        <v>2066.44</v>
      </c>
      <c r="FY128" s="178">
        <v>2077.19</v>
      </c>
      <c r="FZ128" s="71">
        <v>1749</v>
      </c>
      <c r="GA128" s="178">
        <v>1574.1</v>
      </c>
      <c r="GB128" s="178">
        <v>1749</v>
      </c>
      <c r="GC128" s="178">
        <v>1749</v>
      </c>
      <c r="GD128" s="178">
        <v>1749</v>
      </c>
      <c r="GE128" s="178">
        <v>1749</v>
      </c>
      <c r="GF128" s="178">
        <v>1749</v>
      </c>
      <c r="GG128" s="178">
        <v>1749</v>
      </c>
      <c r="GH128" s="178">
        <v>1749</v>
      </c>
      <c r="GI128" s="178">
        <v>1749</v>
      </c>
      <c r="GJ128" s="178">
        <v>1749</v>
      </c>
      <c r="GK128" s="178">
        <v>1749</v>
      </c>
      <c r="GL128" s="178">
        <v>1749</v>
      </c>
      <c r="GM128" s="178">
        <v>1884.46</v>
      </c>
      <c r="GN128" s="178">
        <v>1894.39</v>
      </c>
      <c r="GO128" s="178">
        <v>1904.35</v>
      </c>
      <c r="GP128" s="178">
        <v>1914.35</v>
      </c>
      <c r="GQ128" s="178">
        <v>1924.38</v>
      </c>
      <c r="GR128" s="178">
        <v>1934.45</v>
      </c>
      <c r="GS128" s="178">
        <v>1944.55</v>
      </c>
      <c r="GT128" s="178">
        <v>1954.68</v>
      </c>
      <c r="GU128" s="178">
        <v>1964.85</v>
      </c>
      <c r="GV128" s="72"/>
      <c r="GW128" s="73">
        <v>0</v>
      </c>
      <c r="GX128" s="71">
        <v>2449</v>
      </c>
      <c r="GY128" s="178">
        <v>2204.1</v>
      </c>
      <c r="GZ128" s="178">
        <v>2449</v>
      </c>
      <c r="HA128" s="178">
        <v>2449</v>
      </c>
      <c r="HB128" s="178">
        <v>2449</v>
      </c>
      <c r="HC128" s="178">
        <v>2449</v>
      </c>
      <c r="HD128" s="178">
        <v>2449</v>
      </c>
      <c r="HE128" s="178">
        <v>2449</v>
      </c>
      <c r="HF128" s="178">
        <v>2449</v>
      </c>
      <c r="HG128" s="178">
        <v>2449</v>
      </c>
      <c r="HH128" s="178">
        <v>2449</v>
      </c>
      <c r="HI128" s="178">
        <v>2449</v>
      </c>
      <c r="HJ128" s="178">
        <v>2449</v>
      </c>
      <c r="HK128" s="178">
        <v>2638.67</v>
      </c>
      <c r="HL128" s="178">
        <v>2652.58</v>
      </c>
      <c r="HM128" s="178">
        <v>2666.53</v>
      </c>
      <c r="HN128" s="178">
        <v>2680.53</v>
      </c>
      <c r="HO128" s="178">
        <v>2694.58</v>
      </c>
      <c r="HP128" s="178">
        <v>2708.67</v>
      </c>
      <c r="HQ128" s="178">
        <v>2722.82</v>
      </c>
      <c r="HR128" s="178">
        <v>2737.01</v>
      </c>
      <c r="HS128" s="178">
        <v>2751.24</v>
      </c>
      <c r="HT128" s="71">
        <v>2349</v>
      </c>
      <c r="HU128" s="178">
        <v>2114.1</v>
      </c>
      <c r="HV128" s="178">
        <v>2349</v>
      </c>
      <c r="HW128" s="178">
        <v>2349</v>
      </c>
      <c r="HX128" s="178">
        <v>2349</v>
      </c>
      <c r="HY128" s="178">
        <v>2349</v>
      </c>
      <c r="HZ128" s="178">
        <v>2349</v>
      </c>
      <c r="IA128" s="178">
        <v>2349</v>
      </c>
      <c r="IB128" s="178">
        <v>2349</v>
      </c>
      <c r="IC128" s="178">
        <v>2349</v>
      </c>
      <c r="ID128" s="178">
        <v>2349</v>
      </c>
      <c r="IE128" s="178">
        <v>2349</v>
      </c>
      <c r="IF128" s="178">
        <v>2349</v>
      </c>
      <c r="IG128" s="178">
        <v>2530.9299999999998</v>
      </c>
      <c r="IH128" s="178">
        <v>2544.27</v>
      </c>
      <c r="II128" s="178">
        <v>2557.65</v>
      </c>
      <c r="IJ128" s="178">
        <v>2571.08</v>
      </c>
      <c r="IK128" s="178">
        <v>2584.5500000000002</v>
      </c>
      <c r="IL128" s="178">
        <v>2598.0700000000002</v>
      </c>
      <c r="IM128" s="178">
        <v>2611.64</v>
      </c>
      <c r="IN128" s="178">
        <v>2625.25</v>
      </c>
      <c r="IO128" s="178">
        <v>2638.9</v>
      </c>
      <c r="IP128" s="71">
        <v>2249</v>
      </c>
      <c r="IQ128" s="178">
        <v>2024.1</v>
      </c>
      <c r="IR128" s="178">
        <v>2249</v>
      </c>
      <c r="IS128" s="178">
        <v>2249</v>
      </c>
      <c r="IT128" s="178">
        <v>2249</v>
      </c>
      <c r="IU128" s="178">
        <v>2249</v>
      </c>
      <c r="IV128" s="178">
        <v>2249</v>
      </c>
      <c r="IW128" s="178">
        <v>2249</v>
      </c>
      <c r="IX128" s="178">
        <v>2249</v>
      </c>
      <c r="IY128" s="178">
        <v>2249</v>
      </c>
      <c r="IZ128" s="178">
        <v>2249</v>
      </c>
      <c r="JA128" s="178">
        <v>2249</v>
      </c>
      <c r="JB128" s="178">
        <v>2249</v>
      </c>
      <c r="JC128" s="178">
        <v>2423.1799999999998</v>
      </c>
      <c r="JD128" s="178">
        <v>2435.9499999999998</v>
      </c>
      <c r="JE128" s="178">
        <v>2448.77</v>
      </c>
      <c r="JF128" s="178">
        <v>2461.62</v>
      </c>
      <c r="JG128" s="178">
        <v>2474.52</v>
      </c>
      <c r="JH128" s="178">
        <v>2487.4699999999998</v>
      </c>
      <c r="JI128" s="178">
        <v>2500.4499999999998</v>
      </c>
      <c r="JJ128" s="178">
        <v>2513.4899999999998</v>
      </c>
      <c r="JK128" s="178">
        <v>2526.56</v>
      </c>
      <c r="JL128" s="71">
        <v>2149</v>
      </c>
      <c r="JM128" s="178">
        <v>1934.1</v>
      </c>
      <c r="JN128" s="178">
        <v>2149</v>
      </c>
      <c r="JO128" s="178">
        <v>2149</v>
      </c>
      <c r="JP128" s="178">
        <v>2149</v>
      </c>
      <c r="JQ128" s="178">
        <v>2149</v>
      </c>
      <c r="JR128" s="178">
        <v>2149</v>
      </c>
      <c r="JS128" s="178">
        <v>2149</v>
      </c>
      <c r="JT128" s="178">
        <v>2149</v>
      </c>
      <c r="JU128" s="178">
        <v>2149</v>
      </c>
      <c r="JV128" s="178">
        <v>2149</v>
      </c>
      <c r="JW128" s="178">
        <v>2149</v>
      </c>
      <c r="JX128" s="178">
        <v>2149</v>
      </c>
      <c r="JY128" s="178">
        <v>2315.44</v>
      </c>
      <c r="JZ128" s="178">
        <v>2327.64</v>
      </c>
      <c r="KA128" s="178">
        <v>2339.88</v>
      </c>
      <c r="KB128" s="178">
        <v>2352.17</v>
      </c>
      <c r="KC128" s="178">
        <v>2364.5</v>
      </c>
      <c r="KD128" s="178">
        <v>2376.86</v>
      </c>
      <c r="KE128" s="178">
        <v>2389.27</v>
      </c>
      <c r="KF128" s="178">
        <v>2401.73</v>
      </c>
      <c r="KG128" s="178">
        <v>2414.2199999999998</v>
      </c>
      <c r="KH128" s="71">
        <v>2049</v>
      </c>
      <c r="KI128" s="178">
        <v>1844.1</v>
      </c>
      <c r="KJ128" s="178">
        <v>2049</v>
      </c>
      <c r="KK128" s="178">
        <v>2049</v>
      </c>
      <c r="KL128" s="178">
        <v>2049</v>
      </c>
      <c r="KM128" s="178">
        <v>2049</v>
      </c>
      <c r="KN128" s="178">
        <v>2049</v>
      </c>
      <c r="KO128" s="178">
        <v>2049</v>
      </c>
      <c r="KP128" s="178">
        <v>2049</v>
      </c>
      <c r="KQ128" s="178">
        <v>2049</v>
      </c>
      <c r="KR128" s="178">
        <v>2049</v>
      </c>
      <c r="KS128" s="178">
        <v>2049</v>
      </c>
      <c r="KT128" s="178">
        <v>2049</v>
      </c>
      <c r="KU128" s="178">
        <v>2207.69</v>
      </c>
      <c r="KV128" s="178">
        <v>2219.33</v>
      </c>
      <c r="KW128" s="178">
        <v>2231</v>
      </c>
      <c r="KX128" s="178">
        <v>2242.71</v>
      </c>
      <c r="KY128" s="178">
        <v>2254.4699999999998</v>
      </c>
      <c r="KZ128" s="178">
        <v>2266.2600000000002</v>
      </c>
      <c r="LA128" s="178">
        <v>2278.09</v>
      </c>
      <c r="LB128" s="178">
        <v>2289.9699999999998</v>
      </c>
      <c r="LC128" s="178">
        <v>2301.88</v>
      </c>
      <c r="LD128" s="71">
        <v>1949</v>
      </c>
      <c r="LE128" s="178">
        <v>1754.1</v>
      </c>
      <c r="LF128" s="178">
        <v>1949</v>
      </c>
      <c r="LG128" s="178">
        <v>1949</v>
      </c>
      <c r="LH128" s="178">
        <v>1949</v>
      </c>
      <c r="LI128" s="178">
        <v>1949</v>
      </c>
      <c r="LJ128" s="178">
        <v>1949</v>
      </c>
      <c r="LK128" s="178">
        <v>1949</v>
      </c>
      <c r="LL128" s="178">
        <v>1949</v>
      </c>
      <c r="LM128" s="178">
        <v>1949</v>
      </c>
      <c r="LN128" s="178">
        <v>1949</v>
      </c>
      <c r="LO128" s="178">
        <v>1949</v>
      </c>
      <c r="LP128" s="178">
        <v>1949</v>
      </c>
      <c r="LQ128" s="178">
        <v>2099.9499999999998</v>
      </c>
      <c r="LR128" s="178">
        <v>2111.02</v>
      </c>
      <c r="LS128" s="178">
        <v>2122.12</v>
      </c>
      <c r="LT128" s="178">
        <v>2133.2600000000002</v>
      </c>
      <c r="LU128" s="178">
        <v>2144.44</v>
      </c>
      <c r="LV128" s="178">
        <v>2155.66</v>
      </c>
      <c r="LW128" s="178">
        <v>2166.91</v>
      </c>
      <c r="LX128" s="178">
        <v>2178.1999999999998</v>
      </c>
      <c r="LY128" s="178">
        <v>2189.54</v>
      </c>
      <c r="LZ128" s="71">
        <v>1849</v>
      </c>
      <c r="MA128" s="178">
        <v>1664.1</v>
      </c>
      <c r="MB128" s="178">
        <v>1849</v>
      </c>
      <c r="MC128" s="178">
        <v>1849</v>
      </c>
      <c r="MD128" s="178">
        <v>1849</v>
      </c>
      <c r="ME128" s="178">
        <v>1849</v>
      </c>
      <c r="MF128" s="178">
        <v>1849</v>
      </c>
      <c r="MG128" s="178">
        <v>1849</v>
      </c>
      <c r="MH128" s="178">
        <v>1849</v>
      </c>
      <c r="MI128" s="178">
        <v>1849</v>
      </c>
      <c r="MJ128" s="178">
        <v>1849</v>
      </c>
      <c r="MK128" s="178">
        <v>1849</v>
      </c>
      <c r="ML128" s="178">
        <v>1849</v>
      </c>
      <c r="MM128" s="178">
        <v>1992.2</v>
      </c>
      <c r="MN128" s="178">
        <v>2002.7</v>
      </c>
      <c r="MO128" s="178">
        <v>2013.24</v>
      </c>
      <c r="MP128" s="178">
        <v>2023.81</v>
      </c>
      <c r="MQ128" s="178">
        <v>2034.41</v>
      </c>
      <c r="MR128" s="178">
        <v>2045.05</v>
      </c>
      <c r="MS128" s="178">
        <v>2055.73</v>
      </c>
      <c r="MT128" s="178">
        <v>2066.44</v>
      </c>
      <c r="MU128" s="178">
        <v>2077.19</v>
      </c>
      <c r="MV128" s="71">
        <v>1749</v>
      </c>
      <c r="MW128" s="178">
        <v>1574.1</v>
      </c>
      <c r="MX128" s="178">
        <v>1749</v>
      </c>
      <c r="MY128" s="178">
        <v>1749</v>
      </c>
      <c r="MZ128" s="178">
        <v>1749</v>
      </c>
      <c r="NA128" s="178">
        <v>1749</v>
      </c>
      <c r="NB128" s="178">
        <v>1749</v>
      </c>
      <c r="NC128" s="178">
        <v>1749</v>
      </c>
      <c r="ND128" s="178">
        <v>1749</v>
      </c>
      <c r="NE128" s="178">
        <v>1749</v>
      </c>
      <c r="NF128" s="178">
        <v>1749</v>
      </c>
      <c r="NG128" s="178">
        <v>1749</v>
      </c>
      <c r="NH128" s="178">
        <v>1749</v>
      </c>
      <c r="NI128" s="178">
        <v>1884.46</v>
      </c>
      <c r="NJ128" s="178">
        <v>1894.39</v>
      </c>
      <c r="NK128" s="178">
        <v>1904.35</v>
      </c>
      <c r="NL128" s="178">
        <v>1914.35</v>
      </c>
      <c r="NM128" s="178">
        <v>1924.38</v>
      </c>
      <c r="NN128" s="178">
        <v>1934.45</v>
      </c>
      <c r="NO128" s="178">
        <v>1944.55</v>
      </c>
      <c r="NP128" s="178">
        <v>1954.68</v>
      </c>
      <c r="NQ128" s="178">
        <v>1964.85</v>
      </c>
      <c r="NR128" s="149"/>
      <c r="NS128" s="145">
        <v>2449</v>
      </c>
      <c r="NT128" s="145">
        <v>2449</v>
      </c>
      <c r="NU128" s="145">
        <v>2349</v>
      </c>
      <c r="NV128" s="145">
        <v>2249</v>
      </c>
      <c r="NW128" s="145">
        <v>2149</v>
      </c>
      <c r="NX128" s="145">
        <v>2049</v>
      </c>
      <c r="NY128" s="145">
        <v>1949</v>
      </c>
      <c r="NZ128" s="145">
        <v>1849</v>
      </c>
      <c r="OA128" s="145">
        <v>1749</v>
      </c>
      <c r="OB128" s="150"/>
      <c r="OC128" s="145">
        <v>0</v>
      </c>
      <c r="OD128" s="145">
        <v>2449</v>
      </c>
      <c r="OE128" s="145">
        <v>2349</v>
      </c>
      <c r="OF128" s="145">
        <v>2249</v>
      </c>
      <c r="OG128" s="145">
        <v>2149</v>
      </c>
      <c r="OH128" s="145">
        <v>2049</v>
      </c>
      <c r="OI128" s="145">
        <v>1949</v>
      </c>
      <c r="OJ128" s="145">
        <v>1849</v>
      </c>
      <c r="OK128" s="145">
        <v>1749</v>
      </c>
      <c r="OL128" s="67">
        <v>0</v>
      </c>
      <c r="OM128" s="67">
        <v>0</v>
      </c>
      <c r="ON128" s="50"/>
      <c r="OO128" s="50"/>
      <c r="OP128" s="50"/>
      <c r="OQ128" s="139" t="s">
        <v>12024</v>
      </c>
      <c r="OR128" s="139" t="s">
        <v>12024</v>
      </c>
      <c r="OS128" s="139" t="s">
        <v>12024</v>
      </c>
      <c r="OT128" s="139" t="s">
        <v>12024</v>
      </c>
      <c r="OU128" s="139" t="s">
        <v>12024</v>
      </c>
      <c r="OV128" s="139" t="s">
        <v>12024</v>
      </c>
      <c r="OW128" s="139" t="s">
        <v>12024</v>
      </c>
      <c r="OX128" s="139" t="s">
        <v>12024</v>
      </c>
      <c r="OY128" s="151"/>
      <c r="OZ128" s="139" t="s">
        <v>12015</v>
      </c>
      <c r="PA128" s="139" t="s">
        <v>12015</v>
      </c>
      <c r="PB128" s="139" t="s">
        <v>12015</v>
      </c>
      <c r="PC128" s="139" t="s">
        <v>12015</v>
      </c>
      <c r="PD128" s="139" t="s">
        <v>12015</v>
      </c>
      <c r="PE128" s="139" t="s">
        <v>12015</v>
      </c>
      <c r="PF128" s="139" t="s">
        <v>12015</v>
      </c>
      <c r="PG128" s="139" t="s">
        <v>12015</v>
      </c>
      <c r="PH128" s="146"/>
      <c r="PI128" s="139" t="s">
        <v>12024</v>
      </c>
      <c r="PJ128" s="139" t="s">
        <v>12024</v>
      </c>
      <c r="PK128" s="139" t="s">
        <v>12024</v>
      </c>
      <c r="PL128" s="139" t="s">
        <v>12024</v>
      </c>
      <c r="PM128" s="139" t="s">
        <v>12024</v>
      </c>
      <c r="PN128" s="139" t="s">
        <v>12024</v>
      </c>
      <c r="PO128" s="139" t="s">
        <v>12024</v>
      </c>
      <c r="PP128" s="139" t="s">
        <v>12024</v>
      </c>
      <c r="PQ128" s="146"/>
      <c r="PR128" s="139" t="s">
        <v>12015</v>
      </c>
      <c r="PS128" s="139" t="s">
        <v>12015</v>
      </c>
      <c r="PT128" s="139" t="s">
        <v>12015</v>
      </c>
      <c r="PU128" s="139" t="s">
        <v>12015</v>
      </c>
      <c r="PV128" s="139" t="s">
        <v>12015</v>
      </c>
      <c r="PW128" s="139" t="s">
        <v>12015</v>
      </c>
      <c r="PX128" s="139" t="s">
        <v>12015</v>
      </c>
      <c r="PY128" s="139" t="s">
        <v>12015</v>
      </c>
    </row>
    <row r="129" spans="1:441" ht="16">
      <c r="A129" s="66" t="s">
        <v>3498</v>
      </c>
      <c r="B129" s="67" t="s">
        <v>207</v>
      </c>
      <c r="C129" s="68" t="s">
        <v>210</v>
      </c>
      <c r="D129" s="70" t="s">
        <v>67</v>
      </c>
      <c r="E129" s="75" t="s">
        <v>3994</v>
      </c>
      <c r="F129" s="71">
        <v>4599</v>
      </c>
      <c r="G129" s="178">
        <v>4139.1000000000004</v>
      </c>
      <c r="H129" s="178">
        <v>4599</v>
      </c>
      <c r="I129" s="178">
        <v>4599</v>
      </c>
      <c r="J129" s="178">
        <v>4599</v>
      </c>
      <c r="K129" s="178">
        <v>4599</v>
      </c>
      <c r="L129" s="178">
        <v>4599</v>
      </c>
      <c r="M129" s="178">
        <v>4599</v>
      </c>
      <c r="N129" s="178">
        <v>4599</v>
      </c>
      <c r="O129" s="178">
        <v>4599</v>
      </c>
      <c r="P129" s="178">
        <v>4599</v>
      </c>
      <c r="Q129" s="178">
        <v>4599</v>
      </c>
      <c r="R129" s="178">
        <v>4599</v>
      </c>
      <c r="S129" s="178">
        <v>4955.1899999999996</v>
      </c>
      <c r="T129" s="178">
        <v>4981.3</v>
      </c>
      <c r="U129" s="178">
        <v>5007.5</v>
      </c>
      <c r="V129" s="178">
        <v>5033.79</v>
      </c>
      <c r="W129" s="178">
        <v>5060.17</v>
      </c>
      <c r="X129" s="178">
        <v>5086.6400000000003</v>
      </c>
      <c r="Y129" s="178">
        <v>5113.2</v>
      </c>
      <c r="Z129" s="178">
        <v>5139.8500000000004</v>
      </c>
      <c r="AA129" s="178">
        <v>5166.58</v>
      </c>
      <c r="AB129" s="71">
        <v>4599</v>
      </c>
      <c r="AC129" s="178">
        <v>4139.1000000000004</v>
      </c>
      <c r="AD129" s="178">
        <v>4599</v>
      </c>
      <c r="AE129" s="178">
        <v>4599</v>
      </c>
      <c r="AF129" s="178">
        <v>4599</v>
      </c>
      <c r="AG129" s="178">
        <v>4599</v>
      </c>
      <c r="AH129" s="178">
        <v>4599</v>
      </c>
      <c r="AI129" s="178">
        <v>4599</v>
      </c>
      <c r="AJ129" s="178">
        <v>4599</v>
      </c>
      <c r="AK129" s="178">
        <v>4599</v>
      </c>
      <c r="AL129" s="178">
        <v>4599</v>
      </c>
      <c r="AM129" s="178">
        <v>4599</v>
      </c>
      <c r="AN129" s="178">
        <v>4599</v>
      </c>
      <c r="AO129" s="178">
        <v>4955.1899999999996</v>
      </c>
      <c r="AP129" s="178">
        <v>4981.3</v>
      </c>
      <c r="AQ129" s="178">
        <v>5007.5</v>
      </c>
      <c r="AR129" s="178">
        <v>5033.79</v>
      </c>
      <c r="AS129" s="178">
        <v>5060.17</v>
      </c>
      <c r="AT129" s="178">
        <v>5086.6400000000003</v>
      </c>
      <c r="AU129" s="178">
        <v>5113.2</v>
      </c>
      <c r="AV129" s="178">
        <v>5139.8500000000004</v>
      </c>
      <c r="AW129" s="178">
        <v>5166.58</v>
      </c>
      <c r="AX129" s="71">
        <v>4499</v>
      </c>
      <c r="AY129" s="178">
        <v>4049.1</v>
      </c>
      <c r="AZ129" s="71">
        <v>4499</v>
      </c>
      <c r="BA129" s="178">
        <v>4499</v>
      </c>
      <c r="BB129" s="178">
        <v>4499</v>
      </c>
      <c r="BC129" s="178">
        <v>4499</v>
      </c>
      <c r="BD129" s="178">
        <v>4499</v>
      </c>
      <c r="BE129" s="178">
        <v>4499</v>
      </c>
      <c r="BF129" s="178">
        <v>4499</v>
      </c>
      <c r="BG129" s="178">
        <v>4499</v>
      </c>
      <c r="BH129" s="178">
        <v>4499</v>
      </c>
      <c r="BI129" s="178">
        <v>4499</v>
      </c>
      <c r="BJ129" s="178">
        <v>4499</v>
      </c>
      <c r="BK129" s="178">
        <v>4847.45</v>
      </c>
      <c r="BL129" s="178">
        <v>4872.99</v>
      </c>
      <c r="BM129" s="178">
        <v>4898.62</v>
      </c>
      <c r="BN129" s="178">
        <v>4924.34</v>
      </c>
      <c r="BO129" s="178">
        <v>4950.1499999999996</v>
      </c>
      <c r="BP129" s="178">
        <v>4976.04</v>
      </c>
      <c r="BQ129" s="178">
        <v>5002.0200000000004</v>
      </c>
      <c r="BR129" s="178">
        <v>5028.09</v>
      </c>
      <c r="BS129" s="178">
        <v>5054.24</v>
      </c>
      <c r="BT129" s="71">
        <v>4399</v>
      </c>
      <c r="BU129" s="178">
        <v>3959.1</v>
      </c>
      <c r="BV129" s="178">
        <v>4399</v>
      </c>
      <c r="BW129" s="178">
        <v>4399</v>
      </c>
      <c r="BX129" s="178">
        <v>4399</v>
      </c>
      <c r="BY129" s="178">
        <v>4399</v>
      </c>
      <c r="BZ129" s="178">
        <v>4399</v>
      </c>
      <c r="CA129" s="178">
        <v>4399</v>
      </c>
      <c r="CB129" s="178">
        <v>4399</v>
      </c>
      <c r="CC129" s="178">
        <v>4399</v>
      </c>
      <c r="CD129" s="178">
        <v>4399</v>
      </c>
      <c r="CE129" s="178">
        <v>4399</v>
      </c>
      <c r="CF129" s="178">
        <v>4399</v>
      </c>
      <c r="CG129" s="178">
        <v>4739.7</v>
      </c>
      <c r="CH129" s="178">
        <v>4764.68</v>
      </c>
      <c r="CI129" s="178">
        <v>4789.74</v>
      </c>
      <c r="CJ129" s="178">
        <v>4814.8900000000003</v>
      </c>
      <c r="CK129" s="178">
        <v>4840.12</v>
      </c>
      <c r="CL129" s="178">
        <v>4865.4399999999996</v>
      </c>
      <c r="CM129" s="178">
        <v>4890.84</v>
      </c>
      <c r="CN129" s="178">
        <v>4916.33</v>
      </c>
      <c r="CO129" s="178">
        <v>4941.8999999999996</v>
      </c>
      <c r="CP129" s="71">
        <v>4299</v>
      </c>
      <c r="CQ129" s="178">
        <v>3869.1</v>
      </c>
      <c r="CR129" s="178">
        <v>4299</v>
      </c>
      <c r="CS129" s="178">
        <v>4299</v>
      </c>
      <c r="CT129" s="178">
        <v>4299</v>
      </c>
      <c r="CU129" s="178">
        <v>4299</v>
      </c>
      <c r="CV129" s="178">
        <v>4299</v>
      </c>
      <c r="CW129" s="178">
        <v>4299</v>
      </c>
      <c r="CX129" s="178">
        <v>4299</v>
      </c>
      <c r="CY129" s="178">
        <v>4299</v>
      </c>
      <c r="CZ129" s="178">
        <v>4299</v>
      </c>
      <c r="DA129" s="178">
        <v>4299</v>
      </c>
      <c r="DB129" s="178">
        <v>4299</v>
      </c>
      <c r="DC129" s="178">
        <v>4631.96</v>
      </c>
      <c r="DD129" s="178">
        <v>4656.3599999999997</v>
      </c>
      <c r="DE129" s="178">
        <v>4680.8599999999997</v>
      </c>
      <c r="DF129" s="178">
        <v>4705.43</v>
      </c>
      <c r="DG129" s="178">
        <v>4730.09</v>
      </c>
      <c r="DH129" s="178">
        <v>4754.83</v>
      </c>
      <c r="DI129" s="178">
        <v>4779.66</v>
      </c>
      <c r="DJ129" s="178">
        <v>4804.57</v>
      </c>
      <c r="DK129" s="178">
        <v>4829.5600000000004</v>
      </c>
      <c r="DL129" s="71">
        <v>4199</v>
      </c>
      <c r="DM129" s="178">
        <v>3779.1</v>
      </c>
      <c r="DN129" s="178">
        <v>4199</v>
      </c>
      <c r="DO129" s="178">
        <v>4199</v>
      </c>
      <c r="DP129" s="178">
        <v>4199</v>
      </c>
      <c r="DQ129" s="178">
        <v>4199</v>
      </c>
      <c r="DR129" s="178">
        <v>4199</v>
      </c>
      <c r="DS129" s="178">
        <v>4199</v>
      </c>
      <c r="DT129" s="178">
        <v>4199</v>
      </c>
      <c r="DU129" s="178">
        <v>4199</v>
      </c>
      <c r="DV129" s="178">
        <v>4199</v>
      </c>
      <c r="DW129" s="178">
        <v>4199</v>
      </c>
      <c r="DX129" s="178">
        <v>4199</v>
      </c>
      <c r="DY129" s="178">
        <v>4524.21</v>
      </c>
      <c r="DZ129" s="178">
        <v>4548.05</v>
      </c>
      <c r="EA129" s="178">
        <v>4571.97</v>
      </c>
      <c r="EB129" s="178">
        <v>4595.9799999999996</v>
      </c>
      <c r="EC129" s="178">
        <v>4620.0600000000004</v>
      </c>
      <c r="ED129" s="178">
        <v>4644.2299999999996</v>
      </c>
      <c r="EE129" s="178">
        <v>4668.4799999999996</v>
      </c>
      <c r="EF129" s="178">
        <v>4692.8100000000004</v>
      </c>
      <c r="EG129" s="178">
        <v>4717.22</v>
      </c>
      <c r="EH129" s="71">
        <v>4099</v>
      </c>
      <c r="EI129" s="178">
        <v>3689.1</v>
      </c>
      <c r="EJ129" s="178">
        <v>4099</v>
      </c>
      <c r="EK129" s="178">
        <v>4099</v>
      </c>
      <c r="EL129" s="178">
        <v>4099</v>
      </c>
      <c r="EM129" s="178">
        <v>4099</v>
      </c>
      <c r="EN129" s="178">
        <v>4099</v>
      </c>
      <c r="EO129" s="178">
        <v>4099</v>
      </c>
      <c r="EP129" s="178">
        <v>4099</v>
      </c>
      <c r="EQ129" s="178">
        <v>4099</v>
      </c>
      <c r="ER129" s="178">
        <v>4099</v>
      </c>
      <c r="ES129" s="178">
        <v>4099</v>
      </c>
      <c r="ET129" s="178">
        <v>4099</v>
      </c>
      <c r="EU129" s="178">
        <v>4416.47</v>
      </c>
      <c r="EV129" s="178">
        <v>4439.74</v>
      </c>
      <c r="EW129" s="178">
        <v>4463.09</v>
      </c>
      <c r="EX129" s="178">
        <v>4486.5200000000004</v>
      </c>
      <c r="EY129" s="178">
        <v>4510.04</v>
      </c>
      <c r="EZ129" s="178">
        <v>4533.63</v>
      </c>
      <c r="FA129" s="178">
        <v>4557.3</v>
      </c>
      <c r="FB129" s="178">
        <v>4581.05</v>
      </c>
      <c r="FC129" s="178">
        <v>4604.88</v>
      </c>
      <c r="FD129" s="71">
        <v>3999</v>
      </c>
      <c r="FE129" s="178">
        <v>3599.1</v>
      </c>
      <c r="FF129" s="178">
        <v>3999</v>
      </c>
      <c r="FG129" s="178">
        <v>3999</v>
      </c>
      <c r="FH129" s="178">
        <v>3999</v>
      </c>
      <c r="FI129" s="178">
        <v>3999</v>
      </c>
      <c r="FJ129" s="178">
        <v>3999</v>
      </c>
      <c r="FK129" s="178">
        <v>3999</v>
      </c>
      <c r="FL129" s="178">
        <v>3999</v>
      </c>
      <c r="FM129" s="178">
        <v>3999</v>
      </c>
      <c r="FN129" s="178">
        <v>3999</v>
      </c>
      <c r="FO129" s="178">
        <v>3999</v>
      </c>
      <c r="FP129" s="178">
        <v>3999</v>
      </c>
      <c r="FQ129" s="178">
        <v>4308.72</v>
      </c>
      <c r="FR129" s="178">
        <v>4331.43</v>
      </c>
      <c r="FS129" s="178">
        <v>4354.21</v>
      </c>
      <c r="FT129" s="178">
        <v>4377.07</v>
      </c>
      <c r="FU129" s="178">
        <v>4400.01</v>
      </c>
      <c r="FV129" s="178">
        <v>4423.0200000000004</v>
      </c>
      <c r="FW129" s="178">
        <v>4446.12</v>
      </c>
      <c r="FX129" s="178">
        <v>4469.29</v>
      </c>
      <c r="FY129" s="178">
        <v>4492.54</v>
      </c>
      <c r="FZ129" s="71">
        <v>3899</v>
      </c>
      <c r="GA129" s="178">
        <v>3509.1</v>
      </c>
      <c r="GB129" s="178">
        <v>3899</v>
      </c>
      <c r="GC129" s="178">
        <v>3899</v>
      </c>
      <c r="GD129" s="178">
        <v>3899</v>
      </c>
      <c r="GE129" s="178">
        <v>3899</v>
      </c>
      <c r="GF129" s="178">
        <v>3899</v>
      </c>
      <c r="GG129" s="178">
        <v>3899</v>
      </c>
      <c r="GH129" s="178">
        <v>3899</v>
      </c>
      <c r="GI129" s="178">
        <v>3899</v>
      </c>
      <c r="GJ129" s="178">
        <v>3899</v>
      </c>
      <c r="GK129" s="178">
        <v>3899</v>
      </c>
      <c r="GL129" s="178">
        <v>3899</v>
      </c>
      <c r="GM129" s="178">
        <v>4200.9799999999996</v>
      </c>
      <c r="GN129" s="178">
        <v>4223.1099999999997</v>
      </c>
      <c r="GO129" s="178">
        <v>4245.33</v>
      </c>
      <c r="GP129" s="178">
        <v>4267.62</v>
      </c>
      <c r="GQ129" s="178">
        <v>4289.9799999999996</v>
      </c>
      <c r="GR129" s="178">
        <v>4312.42</v>
      </c>
      <c r="GS129" s="178">
        <v>4334.9399999999996</v>
      </c>
      <c r="GT129" s="178">
        <v>4357.53</v>
      </c>
      <c r="GU129" s="178">
        <v>4380.1899999999996</v>
      </c>
      <c r="GV129" s="72"/>
      <c r="GW129" s="73">
        <v>400</v>
      </c>
      <c r="GX129" s="71">
        <v>4199</v>
      </c>
      <c r="GY129" s="178">
        <v>3739.1000000000004</v>
      </c>
      <c r="GZ129" s="178">
        <v>4199</v>
      </c>
      <c r="HA129" s="178">
        <v>4199</v>
      </c>
      <c r="HB129" s="178">
        <v>4199</v>
      </c>
      <c r="HC129" s="178">
        <v>4199</v>
      </c>
      <c r="HD129" s="178">
        <v>4199</v>
      </c>
      <c r="HE129" s="178">
        <v>4199</v>
      </c>
      <c r="HF129" s="178">
        <v>4199</v>
      </c>
      <c r="HG129" s="178">
        <v>4199</v>
      </c>
      <c r="HH129" s="178">
        <v>4199</v>
      </c>
      <c r="HI129" s="178">
        <v>4199</v>
      </c>
      <c r="HJ129" s="178">
        <v>4199</v>
      </c>
      <c r="HK129" s="178">
        <v>4555.1899999999996</v>
      </c>
      <c r="HL129" s="178">
        <v>4581.3</v>
      </c>
      <c r="HM129" s="178">
        <v>4607.5</v>
      </c>
      <c r="HN129" s="178">
        <v>4633.79</v>
      </c>
      <c r="HO129" s="178">
        <v>4660.17</v>
      </c>
      <c r="HP129" s="178">
        <v>4686.6400000000003</v>
      </c>
      <c r="HQ129" s="178">
        <v>4713.2</v>
      </c>
      <c r="HR129" s="178">
        <v>4739.8500000000004</v>
      </c>
      <c r="HS129" s="178">
        <v>4766.58</v>
      </c>
      <c r="HT129" s="71">
        <v>4099</v>
      </c>
      <c r="HU129" s="178">
        <v>3649.1</v>
      </c>
      <c r="HV129" s="178">
        <v>4099</v>
      </c>
      <c r="HW129" s="178">
        <v>4099</v>
      </c>
      <c r="HX129" s="178">
        <v>4099</v>
      </c>
      <c r="HY129" s="178">
        <v>4099</v>
      </c>
      <c r="HZ129" s="178">
        <v>4099</v>
      </c>
      <c r="IA129" s="178">
        <v>4099</v>
      </c>
      <c r="IB129" s="178">
        <v>4099</v>
      </c>
      <c r="IC129" s="178">
        <v>4099</v>
      </c>
      <c r="ID129" s="178">
        <v>4099</v>
      </c>
      <c r="IE129" s="178">
        <v>4099</v>
      </c>
      <c r="IF129" s="178">
        <v>4099</v>
      </c>
      <c r="IG129" s="178">
        <v>4447.45</v>
      </c>
      <c r="IH129" s="178">
        <v>4472.99</v>
      </c>
      <c r="II129" s="178">
        <v>4498.62</v>
      </c>
      <c r="IJ129" s="178">
        <v>4524.34</v>
      </c>
      <c r="IK129" s="178">
        <v>4550.1499999999996</v>
      </c>
      <c r="IL129" s="178">
        <v>4576.04</v>
      </c>
      <c r="IM129" s="178">
        <v>4602.0200000000004</v>
      </c>
      <c r="IN129" s="178">
        <v>4628.09</v>
      </c>
      <c r="IO129" s="178">
        <v>4654.24</v>
      </c>
      <c r="IP129" s="71">
        <v>3999</v>
      </c>
      <c r="IQ129" s="178">
        <v>3559.1</v>
      </c>
      <c r="IR129" s="178">
        <v>3999</v>
      </c>
      <c r="IS129" s="178">
        <v>3999</v>
      </c>
      <c r="IT129" s="178">
        <v>3999</v>
      </c>
      <c r="IU129" s="178">
        <v>3999</v>
      </c>
      <c r="IV129" s="178">
        <v>3999</v>
      </c>
      <c r="IW129" s="178">
        <v>3999</v>
      </c>
      <c r="IX129" s="178">
        <v>3999</v>
      </c>
      <c r="IY129" s="178">
        <v>3999</v>
      </c>
      <c r="IZ129" s="178">
        <v>3999</v>
      </c>
      <c r="JA129" s="178">
        <v>3999</v>
      </c>
      <c r="JB129" s="178">
        <v>3999</v>
      </c>
      <c r="JC129" s="178">
        <v>4339.7</v>
      </c>
      <c r="JD129" s="178">
        <v>4364.68</v>
      </c>
      <c r="JE129" s="178">
        <v>4389.74</v>
      </c>
      <c r="JF129" s="178">
        <v>4414.8900000000003</v>
      </c>
      <c r="JG129" s="178">
        <v>4440.12</v>
      </c>
      <c r="JH129" s="178">
        <v>4465.4399999999996</v>
      </c>
      <c r="JI129" s="178">
        <v>4490.84</v>
      </c>
      <c r="JJ129" s="178">
        <v>4516.33</v>
      </c>
      <c r="JK129" s="178">
        <v>4541.8999999999996</v>
      </c>
      <c r="JL129" s="71">
        <v>3899</v>
      </c>
      <c r="JM129" s="178">
        <v>3469.1</v>
      </c>
      <c r="JN129" s="178">
        <v>3899</v>
      </c>
      <c r="JO129" s="178">
        <v>3899</v>
      </c>
      <c r="JP129" s="178">
        <v>3899</v>
      </c>
      <c r="JQ129" s="178">
        <v>3899</v>
      </c>
      <c r="JR129" s="178">
        <v>3899</v>
      </c>
      <c r="JS129" s="178">
        <v>3899</v>
      </c>
      <c r="JT129" s="178">
        <v>3899</v>
      </c>
      <c r="JU129" s="178">
        <v>3899</v>
      </c>
      <c r="JV129" s="178">
        <v>3899</v>
      </c>
      <c r="JW129" s="178">
        <v>3899</v>
      </c>
      <c r="JX129" s="178">
        <v>3899</v>
      </c>
      <c r="JY129" s="178">
        <v>4231.96</v>
      </c>
      <c r="JZ129" s="178">
        <v>4256.3599999999997</v>
      </c>
      <c r="KA129" s="178">
        <v>4280.8599999999997</v>
      </c>
      <c r="KB129" s="178">
        <v>4305.43</v>
      </c>
      <c r="KC129" s="178">
        <v>4330.09</v>
      </c>
      <c r="KD129" s="178">
        <v>4354.83</v>
      </c>
      <c r="KE129" s="178">
        <v>4379.66</v>
      </c>
      <c r="KF129" s="178">
        <v>4404.57</v>
      </c>
      <c r="KG129" s="178">
        <v>4429.5600000000004</v>
      </c>
      <c r="KH129" s="71">
        <v>3799</v>
      </c>
      <c r="KI129" s="178">
        <v>3379.1</v>
      </c>
      <c r="KJ129" s="178">
        <v>3799</v>
      </c>
      <c r="KK129" s="178">
        <v>3799</v>
      </c>
      <c r="KL129" s="178">
        <v>3799</v>
      </c>
      <c r="KM129" s="178">
        <v>3799</v>
      </c>
      <c r="KN129" s="178">
        <v>3799</v>
      </c>
      <c r="KO129" s="178">
        <v>3799</v>
      </c>
      <c r="KP129" s="178">
        <v>3799</v>
      </c>
      <c r="KQ129" s="178">
        <v>3799</v>
      </c>
      <c r="KR129" s="178">
        <v>3799</v>
      </c>
      <c r="KS129" s="178">
        <v>3799</v>
      </c>
      <c r="KT129" s="178">
        <v>3799</v>
      </c>
      <c r="KU129" s="178">
        <v>4124.21</v>
      </c>
      <c r="KV129" s="178">
        <v>4148.05</v>
      </c>
      <c r="KW129" s="178">
        <v>4171.97</v>
      </c>
      <c r="KX129" s="178">
        <v>4195.9799999999996</v>
      </c>
      <c r="KY129" s="178">
        <v>4220.0600000000004</v>
      </c>
      <c r="KZ129" s="178">
        <v>4244.2299999999996</v>
      </c>
      <c r="LA129" s="178">
        <v>4268.4799999999996</v>
      </c>
      <c r="LB129" s="178">
        <v>4292.8100000000004</v>
      </c>
      <c r="LC129" s="178">
        <v>4317.22</v>
      </c>
      <c r="LD129" s="71">
        <v>3699</v>
      </c>
      <c r="LE129" s="178">
        <v>3289.1</v>
      </c>
      <c r="LF129" s="178">
        <v>3699</v>
      </c>
      <c r="LG129" s="178">
        <v>3699</v>
      </c>
      <c r="LH129" s="178">
        <v>3699</v>
      </c>
      <c r="LI129" s="178">
        <v>3699</v>
      </c>
      <c r="LJ129" s="178">
        <v>3699</v>
      </c>
      <c r="LK129" s="178">
        <v>3699</v>
      </c>
      <c r="LL129" s="178">
        <v>3699</v>
      </c>
      <c r="LM129" s="178">
        <v>3699</v>
      </c>
      <c r="LN129" s="178">
        <v>3699</v>
      </c>
      <c r="LO129" s="178">
        <v>3699</v>
      </c>
      <c r="LP129" s="178">
        <v>3699</v>
      </c>
      <c r="LQ129" s="178">
        <v>4016.4700000000003</v>
      </c>
      <c r="LR129" s="178">
        <v>4039.74</v>
      </c>
      <c r="LS129" s="178">
        <v>4063.09</v>
      </c>
      <c r="LT129" s="178">
        <v>4086.5200000000004</v>
      </c>
      <c r="LU129" s="178">
        <v>4110.04</v>
      </c>
      <c r="LV129" s="178">
        <v>4133.63</v>
      </c>
      <c r="LW129" s="178">
        <v>4157.3</v>
      </c>
      <c r="LX129" s="178">
        <v>4181.05</v>
      </c>
      <c r="LY129" s="178">
        <v>4204.88</v>
      </c>
      <c r="LZ129" s="71">
        <v>3599</v>
      </c>
      <c r="MA129" s="178">
        <v>3199.1</v>
      </c>
      <c r="MB129" s="178">
        <v>3599</v>
      </c>
      <c r="MC129" s="178">
        <v>3599</v>
      </c>
      <c r="MD129" s="178">
        <v>3599</v>
      </c>
      <c r="ME129" s="178">
        <v>3599</v>
      </c>
      <c r="MF129" s="178">
        <v>3599</v>
      </c>
      <c r="MG129" s="178">
        <v>3599</v>
      </c>
      <c r="MH129" s="178">
        <v>3599</v>
      </c>
      <c r="MI129" s="178">
        <v>3599</v>
      </c>
      <c r="MJ129" s="178">
        <v>3599</v>
      </c>
      <c r="MK129" s="178">
        <v>3599</v>
      </c>
      <c r="ML129" s="178">
        <v>3599</v>
      </c>
      <c r="MM129" s="178">
        <v>3908.7200000000003</v>
      </c>
      <c r="MN129" s="178">
        <v>3931.4300000000003</v>
      </c>
      <c r="MO129" s="178">
        <v>3954.21</v>
      </c>
      <c r="MP129" s="178">
        <v>3977.0699999999997</v>
      </c>
      <c r="MQ129" s="178">
        <v>4000.01</v>
      </c>
      <c r="MR129" s="178">
        <v>4023.0200000000004</v>
      </c>
      <c r="MS129" s="178">
        <v>4046.12</v>
      </c>
      <c r="MT129" s="178">
        <v>4069.29</v>
      </c>
      <c r="MU129" s="178">
        <v>4092.54</v>
      </c>
      <c r="MV129" s="71">
        <v>3499</v>
      </c>
      <c r="MW129" s="178">
        <v>3109.1</v>
      </c>
      <c r="MX129" s="178">
        <v>3499</v>
      </c>
      <c r="MY129" s="178">
        <v>3499</v>
      </c>
      <c r="MZ129" s="178">
        <v>3499</v>
      </c>
      <c r="NA129" s="178">
        <v>3499</v>
      </c>
      <c r="NB129" s="178">
        <v>3499</v>
      </c>
      <c r="NC129" s="178">
        <v>3499</v>
      </c>
      <c r="ND129" s="178">
        <v>3499</v>
      </c>
      <c r="NE129" s="178">
        <v>3499</v>
      </c>
      <c r="NF129" s="178">
        <v>3499</v>
      </c>
      <c r="NG129" s="178">
        <v>3499</v>
      </c>
      <c r="NH129" s="178">
        <v>3499</v>
      </c>
      <c r="NI129" s="178">
        <v>3800.9799999999996</v>
      </c>
      <c r="NJ129" s="178">
        <v>3823.1099999999997</v>
      </c>
      <c r="NK129" s="178">
        <v>3845.33</v>
      </c>
      <c r="NL129" s="178">
        <v>3867.62</v>
      </c>
      <c r="NM129" s="178">
        <v>3889.9799999999996</v>
      </c>
      <c r="NN129" s="178">
        <v>3912.42</v>
      </c>
      <c r="NO129" s="178">
        <v>3934.9399999999996</v>
      </c>
      <c r="NP129" s="178">
        <v>3957.5299999999997</v>
      </c>
      <c r="NQ129" s="178">
        <v>3980.1899999999996</v>
      </c>
      <c r="NR129" s="149"/>
      <c r="NS129" s="145">
        <v>4599</v>
      </c>
      <c r="NT129" s="145">
        <v>4599</v>
      </c>
      <c r="NU129" s="145">
        <v>4499</v>
      </c>
      <c r="NV129" s="145">
        <v>4399</v>
      </c>
      <c r="NW129" s="145">
        <v>4299</v>
      </c>
      <c r="NX129" s="145">
        <v>4199</v>
      </c>
      <c r="NY129" s="145">
        <v>4099</v>
      </c>
      <c r="NZ129" s="145">
        <v>3999</v>
      </c>
      <c r="OA129" s="145">
        <v>3899</v>
      </c>
      <c r="OB129" s="150"/>
      <c r="OC129" s="145">
        <v>400</v>
      </c>
      <c r="OD129" s="145">
        <v>4199</v>
      </c>
      <c r="OE129" s="145">
        <v>4099</v>
      </c>
      <c r="OF129" s="145">
        <v>3999</v>
      </c>
      <c r="OG129" s="145">
        <v>3899</v>
      </c>
      <c r="OH129" s="145">
        <v>3799</v>
      </c>
      <c r="OI129" s="145">
        <v>3699</v>
      </c>
      <c r="OJ129" s="145">
        <v>3599</v>
      </c>
      <c r="OK129" s="145">
        <v>3499</v>
      </c>
      <c r="OL129" s="67">
        <v>0</v>
      </c>
      <c r="OM129" s="67">
        <v>0</v>
      </c>
      <c r="ON129" s="50"/>
      <c r="OO129" s="50"/>
      <c r="OP129" s="50"/>
      <c r="OQ129" s="139" t="s">
        <v>12024</v>
      </c>
      <c r="OR129" s="139" t="s">
        <v>12024</v>
      </c>
      <c r="OS129" s="139" t="s">
        <v>12024</v>
      </c>
      <c r="OT129" s="139" t="s">
        <v>12024</v>
      </c>
      <c r="OU129" s="139" t="s">
        <v>12024</v>
      </c>
      <c r="OV129" s="139" t="s">
        <v>12024</v>
      </c>
      <c r="OW129" s="139" t="s">
        <v>12024</v>
      </c>
      <c r="OX129" s="139" t="s">
        <v>12024</v>
      </c>
      <c r="OY129" s="151"/>
      <c r="OZ129" s="139" t="s">
        <v>12015</v>
      </c>
      <c r="PA129" s="139" t="s">
        <v>12015</v>
      </c>
      <c r="PB129" s="139" t="s">
        <v>12015</v>
      </c>
      <c r="PC129" s="139" t="s">
        <v>12015</v>
      </c>
      <c r="PD129" s="139" t="s">
        <v>12015</v>
      </c>
      <c r="PE129" s="139" t="s">
        <v>12015</v>
      </c>
      <c r="PF129" s="139" t="s">
        <v>12015</v>
      </c>
      <c r="PG129" s="139" t="s">
        <v>12015</v>
      </c>
      <c r="PH129" s="146"/>
      <c r="PI129" s="139" t="s">
        <v>12024</v>
      </c>
      <c r="PJ129" s="139" t="s">
        <v>12024</v>
      </c>
      <c r="PK129" s="139" t="s">
        <v>12024</v>
      </c>
      <c r="PL129" s="139" t="s">
        <v>12024</v>
      </c>
      <c r="PM129" s="139" t="s">
        <v>12024</v>
      </c>
      <c r="PN129" s="139" t="s">
        <v>12024</v>
      </c>
      <c r="PO129" s="139" t="s">
        <v>12024</v>
      </c>
      <c r="PP129" s="139" t="s">
        <v>12024</v>
      </c>
      <c r="PQ129" s="146"/>
      <c r="PR129" s="139" t="s">
        <v>12015</v>
      </c>
      <c r="PS129" s="139" t="s">
        <v>12015</v>
      </c>
      <c r="PT129" s="139" t="s">
        <v>12015</v>
      </c>
      <c r="PU129" s="139" t="s">
        <v>12015</v>
      </c>
      <c r="PV129" s="139" t="s">
        <v>12015</v>
      </c>
      <c r="PW129" s="139" t="s">
        <v>12015</v>
      </c>
      <c r="PX129" s="139" t="s">
        <v>12015</v>
      </c>
      <c r="PY129" s="139" t="s">
        <v>12015</v>
      </c>
    </row>
    <row r="130" spans="1:441" ht="16">
      <c r="A130" s="66" t="s">
        <v>4364</v>
      </c>
      <c r="B130" s="67" t="s">
        <v>207</v>
      </c>
      <c r="C130" s="68" t="s">
        <v>210</v>
      </c>
      <c r="D130" s="70" t="s">
        <v>67</v>
      </c>
      <c r="E130" s="75" t="s">
        <v>3998</v>
      </c>
      <c r="F130" s="71">
        <v>5799</v>
      </c>
      <c r="G130" s="178">
        <v>5219.1000000000004</v>
      </c>
      <c r="H130" s="178">
        <v>5799</v>
      </c>
      <c r="I130" s="178">
        <v>5799</v>
      </c>
      <c r="J130" s="178">
        <v>5799</v>
      </c>
      <c r="K130" s="178">
        <v>5799</v>
      </c>
      <c r="L130" s="178">
        <v>5799</v>
      </c>
      <c r="M130" s="178">
        <v>5799</v>
      </c>
      <c r="N130" s="178">
        <v>5799</v>
      </c>
      <c r="O130" s="178">
        <v>5799</v>
      </c>
      <c r="P130" s="178">
        <v>5799</v>
      </c>
      <c r="Q130" s="178">
        <v>5799</v>
      </c>
      <c r="R130" s="178">
        <v>5799</v>
      </c>
      <c r="S130" s="178">
        <v>6248.13</v>
      </c>
      <c r="T130" s="178">
        <v>6281.06</v>
      </c>
      <c r="U130" s="178">
        <v>6314.09</v>
      </c>
      <c r="V130" s="178">
        <v>6347.24</v>
      </c>
      <c r="W130" s="178">
        <v>6380.51</v>
      </c>
      <c r="X130" s="178">
        <v>6413.88</v>
      </c>
      <c r="Y130" s="178">
        <v>6447.37</v>
      </c>
      <c r="Z130" s="178">
        <v>6480.97</v>
      </c>
      <c r="AA130" s="178">
        <v>6514.68</v>
      </c>
      <c r="AB130" s="71">
        <v>5799</v>
      </c>
      <c r="AC130" s="178">
        <v>5219.1000000000004</v>
      </c>
      <c r="AD130" s="178">
        <v>5799</v>
      </c>
      <c r="AE130" s="178">
        <v>5799</v>
      </c>
      <c r="AF130" s="178">
        <v>5799</v>
      </c>
      <c r="AG130" s="178">
        <v>5799</v>
      </c>
      <c r="AH130" s="178">
        <v>5799</v>
      </c>
      <c r="AI130" s="178">
        <v>5799</v>
      </c>
      <c r="AJ130" s="178">
        <v>5799</v>
      </c>
      <c r="AK130" s="178">
        <v>5799</v>
      </c>
      <c r="AL130" s="178">
        <v>5799</v>
      </c>
      <c r="AM130" s="178">
        <v>5799</v>
      </c>
      <c r="AN130" s="178">
        <v>5799</v>
      </c>
      <c r="AO130" s="178">
        <v>6248.13</v>
      </c>
      <c r="AP130" s="178">
        <v>6281.06</v>
      </c>
      <c r="AQ130" s="178">
        <v>6314.09</v>
      </c>
      <c r="AR130" s="178">
        <v>6347.24</v>
      </c>
      <c r="AS130" s="178">
        <v>6380.51</v>
      </c>
      <c r="AT130" s="178">
        <v>6413.88</v>
      </c>
      <c r="AU130" s="178">
        <v>6447.37</v>
      </c>
      <c r="AV130" s="178">
        <v>6480.97</v>
      </c>
      <c r="AW130" s="178">
        <v>6514.68</v>
      </c>
      <c r="AX130" s="71">
        <v>5399</v>
      </c>
      <c r="AY130" s="178">
        <v>4859.1000000000004</v>
      </c>
      <c r="AZ130" s="71">
        <v>5399</v>
      </c>
      <c r="BA130" s="178">
        <v>5399</v>
      </c>
      <c r="BB130" s="178">
        <v>5399</v>
      </c>
      <c r="BC130" s="178">
        <v>5399</v>
      </c>
      <c r="BD130" s="178">
        <v>5399</v>
      </c>
      <c r="BE130" s="178">
        <v>5399</v>
      </c>
      <c r="BF130" s="178">
        <v>5399</v>
      </c>
      <c r="BG130" s="178">
        <v>5399</v>
      </c>
      <c r="BH130" s="178">
        <v>5399</v>
      </c>
      <c r="BI130" s="178">
        <v>5399</v>
      </c>
      <c r="BJ130" s="178">
        <v>5399</v>
      </c>
      <c r="BK130" s="178">
        <v>5817.15</v>
      </c>
      <c r="BL130" s="178">
        <v>5847.8</v>
      </c>
      <c r="BM130" s="178">
        <v>5878.56</v>
      </c>
      <c r="BN130" s="178">
        <v>5909.43</v>
      </c>
      <c r="BO130" s="178">
        <v>5940.4</v>
      </c>
      <c r="BP130" s="178">
        <v>5971.47</v>
      </c>
      <c r="BQ130" s="178">
        <v>6002.65</v>
      </c>
      <c r="BR130" s="178">
        <v>6033.93</v>
      </c>
      <c r="BS130" s="178">
        <v>6065.32</v>
      </c>
      <c r="BT130" s="71">
        <v>5299</v>
      </c>
      <c r="BU130" s="178">
        <v>4769.1000000000004</v>
      </c>
      <c r="BV130" s="178">
        <v>5299</v>
      </c>
      <c r="BW130" s="178">
        <v>5299</v>
      </c>
      <c r="BX130" s="178">
        <v>5299</v>
      </c>
      <c r="BY130" s="178">
        <v>5299</v>
      </c>
      <c r="BZ130" s="178">
        <v>5299</v>
      </c>
      <c r="CA130" s="178">
        <v>5299</v>
      </c>
      <c r="CB130" s="178">
        <v>5299</v>
      </c>
      <c r="CC130" s="178">
        <v>5299</v>
      </c>
      <c r="CD130" s="178">
        <v>5299</v>
      </c>
      <c r="CE130" s="178">
        <v>5299</v>
      </c>
      <c r="CF130" s="178">
        <v>5299</v>
      </c>
      <c r="CG130" s="178">
        <v>5709.4</v>
      </c>
      <c r="CH130" s="178">
        <v>5739.49</v>
      </c>
      <c r="CI130" s="178">
        <v>5769.68</v>
      </c>
      <c r="CJ130" s="178">
        <v>5799.97</v>
      </c>
      <c r="CK130" s="178">
        <v>5830.37</v>
      </c>
      <c r="CL130" s="178">
        <v>5860.87</v>
      </c>
      <c r="CM130" s="178">
        <v>5891.47</v>
      </c>
      <c r="CN130" s="178">
        <v>5922.17</v>
      </c>
      <c r="CO130" s="178">
        <v>5952.97</v>
      </c>
      <c r="CP130" s="71">
        <v>4999</v>
      </c>
      <c r="CQ130" s="178">
        <v>4499.1000000000004</v>
      </c>
      <c r="CR130" s="178">
        <v>4999</v>
      </c>
      <c r="CS130" s="178">
        <v>4999</v>
      </c>
      <c r="CT130" s="178">
        <v>4999</v>
      </c>
      <c r="CU130" s="178">
        <v>4999</v>
      </c>
      <c r="CV130" s="178">
        <v>4999</v>
      </c>
      <c r="CW130" s="178">
        <v>4999</v>
      </c>
      <c r="CX130" s="178">
        <v>4999</v>
      </c>
      <c r="CY130" s="178">
        <v>4999</v>
      </c>
      <c r="CZ130" s="178">
        <v>4999</v>
      </c>
      <c r="DA130" s="178">
        <v>4999</v>
      </c>
      <c r="DB130" s="178">
        <v>4999</v>
      </c>
      <c r="DC130" s="178">
        <v>5386.17</v>
      </c>
      <c r="DD130" s="178">
        <v>5414.55</v>
      </c>
      <c r="DE130" s="178">
        <v>5443.03</v>
      </c>
      <c r="DF130" s="178">
        <v>5471.61</v>
      </c>
      <c r="DG130" s="178">
        <v>5500.29</v>
      </c>
      <c r="DH130" s="178">
        <v>5529.06</v>
      </c>
      <c r="DI130" s="178">
        <v>5557.92</v>
      </c>
      <c r="DJ130" s="178">
        <v>5586.89</v>
      </c>
      <c r="DK130" s="178">
        <v>5615.95</v>
      </c>
      <c r="DL130" s="71">
        <v>4899</v>
      </c>
      <c r="DM130" s="178">
        <v>4409.1000000000004</v>
      </c>
      <c r="DN130" s="178">
        <v>4899</v>
      </c>
      <c r="DO130" s="178">
        <v>4899</v>
      </c>
      <c r="DP130" s="178">
        <v>4899</v>
      </c>
      <c r="DQ130" s="178">
        <v>4899</v>
      </c>
      <c r="DR130" s="178">
        <v>4899</v>
      </c>
      <c r="DS130" s="178">
        <v>4899</v>
      </c>
      <c r="DT130" s="178">
        <v>4899</v>
      </c>
      <c r="DU130" s="178">
        <v>4899</v>
      </c>
      <c r="DV130" s="178">
        <v>4899</v>
      </c>
      <c r="DW130" s="178">
        <v>4899</v>
      </c>
      <c r="DX130" s="178">
        <v>4899</v>
      </c>
      <c r="DY130" s="178">
        <v>5278.42</v>
      </c>
      <c r="DZ130" s="178">
        <v>5306.24</v>
      </c>
      <c r="EA130" s="178">
        <v>5334.15</v>
      </c>
      <c r="EB130" s="178">
        <v>5362.16</v>
      </c>
      <c r="EC130" s="178">
        <v>5390.26</v>
      </c>
      <c r="ED130" s="178">
        <v>5418.45</v>
      </c>
      <c r="EE130" s="178">
        <v>5446.74</v>
      </c>
      <c r="EF130" s="178">
        <v>5475.13</v>
      </c>
      <c r="EG130" s="178">
        <v>5503.61</v>
      </c>
      <c r="EH130" s="71">
        <v>4799</v>
      </c>
      <c r="EI130" s="178">
        <v>4319.1000000000004</v>
      </c>
      <c r="EJ130" s="178">
        <v>4799</v>
      </c>
      <c r="EK130" s="178">
        <v>4799</v>
      </c>
      <c r="EL130" s="178">
        <v>4799</v>
      </c>
      <c r="EM130" s="178">
        <v>4799</v>
      </c>
      <c r="EN130" s="178">
        <v>4799</v>
      </c>
      <c r="EO130" s="178">
        <v>4799</v>
      </c>
      <c r="EP130" s="178">
        <v>4799</v>
      </c>
      <c r="EQ130" s="178">
        <v>4799</v>
      </c>
      <c r="ER130" s="178">
        <v>4799</v>
      </c>
      <c r="ES130" s="178">
        <v>4799</v>
      </c>
      <c r="ET130" s="178">
        <v>4799</v>
      </c>
      <c r="EU130" s="178">
        <v>5170.68</v>
      </c>
      <c r="EV130" s="178">
        <v>5197.93</v>
      </c>
      <c r="EW130" s="178">
        <v>5225.2700000000004</v>
      </c>
      <c r="EX130" s="178">
        <v>5252.7</v>
      </c>
      <c r="EY130" s="178">
        <v>5280.23</v>
      </c>
      <c r="EZ130" s="178">
        <v>5307.85</v>
      </c>
      <c r="FA130" s="178">
        <v>5335.56</v>
      </c>
      <c r="FB130" s="178">
        <v>5363.37</v>
      </c>
      <c r="FC130" s="178">
        <v>5391.27</v>
      </c>
      <c r="FD130" s="71">
        <v>4699</v>
      </c>
      <c r="FE130" s="178">
        <v>4229.1000000000004</v>
      </c>
      <c r="FF130" s="178">
        <v>4699</v>
      </c>
      <c r="FG130" s="178">
        <v>4699</v>
      </c>
      <c r="FH130" s="178">
        <v>4699</v>
      </c>
      <c r="FI130" s="178">
        <v>4699</v>
      </c>
      <c r="FJ130" s="178">
        <v>4699</v>
      </c>
      <c r="FK130" s="178">
        <v>4699</v>
      </c>
      <c r="FL130" s="178">
        <v>4699</v>
      </c>
      <c r="FM130" s="178">
        <v>4699</v>
      </c>
      <c r="FN130" s="178">
        <v>4699</v>
      </c>
      <c r="FO130" s="178">
        <v>4699</v>
      </c>
      <c r="FP130" s="178">
        <v>4699</v>
      </c>
      <c r="FQ130" s="178">
        <v>5062.9399999999996</v>
      </c>
      <c r="FR130" s="178">
        <v>5089.62</v>
      </c>
      <c r="FS130" s="178">
        <v>5116.3900000000003</v>
      </c>
      <c r="FT130" s="178">
        <v>5143.25</v>
      </c>
      <c r="FU130" s="178">
        <v>5170.2</v>
      </c>
      <c r="FV130" s="178">
        <v>5197.25</v>
      </c>
      <c r="FW130" s="178">
        <v>5224.38</v>
      </c>
      <c r="FX130" s="178">
        <v>5251.61</v>
      </c>
      <c r="FY130" s="178">
        <v>5278.93</v>
      </c>
      <c r="FZ130" s="71">
        <v>4599</v>
      </c>
      <c r="GA130" s="178">
        <v>4139.1000000000004</v>
      </c>
      <c r="GB130" s="178">
        <v>4599</v>
      </c>
      <c r="GC130" s="178">
        <v>4599</v>
      </c>
      <c r="GD130" s="178">
        <v>4599</v>
      </c>
      <c r="GE130" s="178">
        <v>4599</v>
      </c>
      <c r="GF130" s="178">
        <v>4599</v>
      </c>
      <c r="GG130" s="178">
        <v>4599</v>
      </c>
      <c r="GH130" s="178">
        <v>4599</v>
      </c>
      <c r="GI130" s="178">
        <v>4599</v>
      </c>
      <c r="GJ130" s="178">
        <v>4599</v>
      </c>
      <c r="GK130" s="178">
        <v>4599</v>
      </c>
      <c r="GL130" s="178">
        <v>4599</v>
      </c>
      <c r="GM130" s="178">
        <v>4955.1899999999996</v>
      </c>
      <c r="GN130" s="178">
        <v>4981.3</v>
      </c>
      <c r="GO130" s="178">
        <v>5007.5</v>
      </c>
      <c r="GP130" s="178">
        <v>5033.79</v>
      </c>
      <c r="GQ130" s="178">
        <v>5060.17</v>
      </c>
      <c r="GR130" s="178">
        <v>5086.6400000000003</v>
      </c>
      <c r="GS130" s="178">
        <v>5113.2</v>
      </c>
      <c r="GT130" s="178">
        <v>5139.8500000000004</v>
      </c>
      <c r="GU130" s="178">
        <v>5166.58</v>
      </c>
      <c r="GV130" s="72"/>
      <c r="GW130" s="73">
        <v>500</v>
      </c>
      <c r="GX130" s="71">
        <v>5299</v>
      </c>
      <c r="GY130" s="178">
        <v>4719.1000000000004</v>
      </c>
      <c r="GZ130" s="178">
        <v>5299</v>
      </c>
      <c r="HA130" s="178">
        <v>5299</v>
      </c>
      <c r="HB130" s="178">
        <v>5299</v>
      </c>
      <c r="HC130" s="178">
        <v>5299</v>
      </c>
      <c r="HD130" s="178">
        <v>5299</v>
      </c>
      <c r="HE130" s="178">
        <v>5299</v>
      </c>
      <c r="HF130" s="178">
        <v>5299</v>
      </c>
      <c r="HG130" s="178">
        <v>5299</v>
      </c>
      <c r="HH130" s="178">
        <v>5299</v>
      </c>
      <c r="HI130" s="178">
        <v>5299</v>
      </c>
      <c r="HJ130" s="178">
        <v>5299</v>
      </c>
      <c r="HK130" s="178">
        <v>5748.13</v>
      </c>
      <c r="HL130" s="178">
        <v>5781.06</v>
      </c>
      <c r="HM130" s="178">
        <v>5814.09</v>
      </c>
      <c r="HN130" s="178">
        <v>5847.24</v>
      </c>
      <c r="HO130" s="178">
        <v>5880.51</v>
      </c>
      <c r="HP130" s="178">
        <v>5913.88</v>
      </c>
      <c r="HQ130" s="178">
        <v>5947.37</v>
      </c>
      <c r="HR130" s="178">
        <v>5980.97</v>
      </c>
      <c r="HS130" s="178">
        <v>6014.68</v>
      </c>
      <c r="HT130" s="71">
        <v>4899</v>
      </c>
      <c r="HU130" s="178">
        <v>4359.1000000000004</v>
      </c>
      <c r="HV130" s="178">
        <v>4899</v>
      </c>
      <c r="HW130" s="178">
        <v>4899</v>
      </c>
      <c r="HX130" s="178">
        <v>4899</v>
      </c>
      <c r="HY130" s="178">
        <v>4899</v>
      </c>
      <c r="HZ130" s="178">
        <v>4899</v>
      </c>
      <c r="IA130" s="178">
        <v>4899</v>
      </c>
      <c r="IB130" s="178">
        <v>4899</v>
      </c>
      <c r="IC130" s="178">
        <v>4899</v>
      </c>
      <c r="ID130" s="178">
        <v>4899</v>
      </c>
      <c r="IE130" s="178">
        <v>4899</v>
      </c>
      <c r="IF130" s="178">
        <v>4899</v>
      </c>
      <c r="IG130" s="178">
        <v>5317.15</v>
      </c>
      <c r="IH130" s="178">
        <v>5347.8</v>
      </c>
      <c r="II130" s="178">
        <v>5378.56</v>
      </c>
      <c r="IJ130" s="178">
        <v>5409.43</v>
      </c>
      <c r="IK130" s="178">
        <v>5440.4</v>
      </c>
      <c r="IL130" s="178">
        <v>5471.47</v>
      </c>
      <c r="IM130" s="178">
        <v>5502.65</v>
      </c>
      <c r="IN130" s="178">
        <v>5533.93</v>
      </c>
      <c r="IO130" s="178">
        <v>5565.32</v>
      </c>
      <c r="IP130" s="71">
        <v>4799</v>
      </c>
      <c r="IQ130" s="178">
        <v>4269.1000000000004</v>
      </c>
      <c r="IR130" s="178">
        <v>4799</v>
      </c>
      <c r="IS130" s="178">
        <v>4799</v>
      </c>
      <c r="IT130" s="178">
        <v>4799</v>
      </c>
      <c r="IU130" s="178">
        <v>4799</v>
      </c>
      <c r="IV130" s="178">
        <v>4799</v>
      </c>
      <c r="IW130" s="178">
        <v>4799</v>
      </c>
      <c r="IX130" s="178">
        <v>4799</v>
      </c>
      <c r="IY130" s="178">
        <v>4799</v>
      </c>
      <c r="IZ130" s="178">
        <v>4799</v>
      </c>
      <c r="JA130" s="178">
        <v>4799</v>
      </c>
      <c r="JB130" s="178">
        <v>4799</v>
      </c>
      <c r="JC130" s="178">
        <v>5209.3999999999996</v>
      </c>
      <c r="JD130" s="178">
        <v>5239.49</v>
      </c>
      <c r="JE130" s="178">
        <v>5269.68</v>
      </c>
      <c r="JF130" s="178">
        <v>5299.97</v>
      </c>
      <c r="JG130" s="178">
        <v>5330.37</v>
      </c>
      <c r="JH130" s="178">
        <v>5360.87</v>
      </c>
      <c r="JI130" s="178">
        <v>5391.47</v>
      </c>
      <c r="JJ130" s="178">
        <v>5422.17</v>
      </c>
      <c r="JK130" s="178">
        <v>5452.97</v>
      </c>
      <c r="JL130" s="71">
        <v>4499</v>
      </c>
      <c r="JM130" s="178">
        <v>3999.1000000000004</v>
      </c>
      <c r="JN130" s="178">
        <v>4499</v>
      </c>
      <c r="JO130" s="178">
        <v>4499</v>
      </c>
      <c r="JP130" s="178">
        <v>4499</v>
      </c>
      <c r="JQ130" s="178">
        <v>4499</v>
      </c>
      <c r="JR130" s="178">
        <v>4499</v>
      </c>
      <c r="JS130" s="178">
        <v>4499</v>
      </c>
      <c r="JT130" s="178">
        <v>4499</v>
      </c>
      <c r="JU130" s="178">
        <v>4499</v>
      </c>
      <c r="JV130" s="178">
        <v>4499</v>
      </c>
      <c r="JW130" s="178">
        <v>4499</v>
      </c>
      <c r="JX130" s="178">
        <v>4499</v>
      </c>
      <c r="JY130" s="178">
        <v>4886.17</v>
      </c>
      <c r="JZ130" s="178">
        <v>4914.55</v>
      </c>
      <c r="KA130" s="178">
        <v>4943.03</v>
      </c>
      <c r="KB130" s="178">
        <v>4971.6099999999997</v>
      </c>
      <c r="KC130" s="178">
        <v>5000.29</v>
      </c>
      <c r="KD130" s="178">
        <v>5029.0600000000004</v>
      </c>
      <c r="KE130" s="178">
        <v>5057.92</v>
      </c>
      <c r="KF130" s="178">
        <v>5086.8900000000003</v>
      </c>
      <c r="KG130" s="178">
        <v>5115.95</v>
      </c>
      <c r="KH130" s="71">
        <v>4399</v>
      </c>
      <c r="KI130" s="178">
        <v>3909.1000000000004</v>
      </c>
      <c r="KJ130" s="178">
        <v>4399</v>
      </c>
      <c r="KK130" s="178">
        <v>4399</v>
      </c>
      <c r="KL130" s="178">
        <v>4399</v>
      </c>
      <c r="KM130" s="178">
        <v>4399</v>
      </c>
      <c r="KN130" s="178">
        <v>4399</v>
      </c>
      <c r="KO130" s="178">
        <v>4399</v>
      </c>
      <c r="KP130" s="178">
        <v>4399</v>
      </c>
      <c r="KQ130" s="178">
        <v>4399</v>
      </c>
      <c r="KR130" s="178">
        <v>4399</v>
      </c>
      <c r="KS130" s="178">
        <v>4399</v>
      </c>
      <c r="KT130" s="178">
        <v>4399</v>
      </c>
      <c r="KU130" s="178">
        <v>4778.42</v>
      </c>
      <c r="KV130" s="178">
        <v>4806.24</v>
      </c>
      <c r="KW130" s="178">
        <v>4834.1499999999996</v>
      </c>
      <c r="KX130" s="178">
        <v>4862.16</v>
      </c>
      <c r="KY130" s="178">
        <v>4890.26</v>
      </c>
      <c r="KZ130" s="178">
        <v>4918.45</v>
      </c>
      <c r="LA130" s="178">
        <v>4946.74</v>
      </c>
      <c r="LB130" s="178">
        <v>4975.13</v>
      </c>
      <c r="LC130" s="178">
        <v>5003.6099999999997</v>
      </c>
      <c r="LD130" s="71">
        <v>4299</v>
      </c>
      <c r="LE130" s="178">
        <v>3819.1000000000004</v>
      </c>
      <c r="LF130" s="178">
        <v>4299</v>
      </c>
      <c r="LG130" s="178">
        <v>4299</v>
      </c>
      <c r="LH130" s="178">
        <v>4299</v>
      </c>
      <c r="LI130" s="178">
        <v>4299</v>
      </c>
      <c r="LJ130" s="178">
        <v>4299</v>
      </c>
      <c r="LK130" s="178">
        <v>4299</v>
      </c>
      <c r="LL130" s="178">
        <v>4299</v>
      </c>
      <c r="LM130" s="178">
        <v>4299</v>
      </c>
      <c r="LN130" s="178">
        <v>4299</v>
      </c>
      <c r="LO130" s="178">
        <v>4299</v>
      </c>
      <c r="LP130" s="178">
        <v>4299</v>
      </c>
      <c r="LQ130" s="178">
        <v>4670.68</v>
      </c>
      <c r="LR130" s="178">
        <v>4697.93</v>
      </c>
      <c r="LS130" s="178">
        <v>4725.2700000000004</v>
      </c>
      <c r="LT130" s="178">
        <v>4752.7</v>
      </c>
      <c r="LU130" s="178">
        <v>4780.2299999999996</v>
      </c>
      <c r="LV130" s="178">
        <v>4807.8500000000004</v>
      </c>
      <c r="LW130" s="178">
        <v>4835.5600000000004</v>
      </c>
      <c r="LX130" s="178">
        <v>4863.37</v>
      </c>
      <c r="LY130" s="178">
        <v>4891.2700000000004</v>
      </c>
      <c r="LZ130" s="71">
        <v>4199</v>
      </c>
      <c r="MA130" s="178">
        <v>3729.1000000000004</v>
      </c>
      <c r="MB130" s="178">
        <v>4199</v>
      </c>
      <c r="MC130" s="178">
        <v>4199</v>
      </c>
      <c r="MD130" s="178">
        <v>4199</v>
      </c>
      <c r="ME130" s="178">
        <v>4199</v>
      </c>
      <c r="MF130" s="178">
        <v>4199</v>
      </c>
      <c r="MG130" s="178">
        <v>4199</v>
      </c>
      <c r="MH130" s="178">
        <v>4199</v>
      </c>
      <c r="MI130" s="178">
        <v>4199</v>
      </c>
      <c r="MJ130" s="178">
        <v>4199</v>
      </c>
      <c r="MK130" s="178">
        <v>4199</v>
      </c>
      <c r="ML130" s="178">
        <v>4199</v>
      </c>
      <c r="MM130" s="178">
        <v>4562.9399999999996</v>
      </c>
      <c r="MN130" s="178">
        <v>4589.62</v>
      </c>
      <c r="MO130" s="178">
        <v>4616.3900000000003</v>
      </c>
      <c r="MP130" s="178">
        <v>4643.25</v>
      </c>
      <c r="MQ130" s="178">
        <v>4670.2</v>
      </c>
      <c r="MR130" s="178">
        <v>4697.25</v>
      </c>
      <c r="MS130" s="178">
        <v>4724.38</v>
      </c>
      <c r="MT130" s="178">
        <v>4751.6099999999997</v>
      </c>
      <c r="MU130" s="178">
        <v>4778.93</v>
      </c>
      <c r="MV130" s="71">
        <v>4099</v>
      </c>
      <c r="MW130" s="178">
        <v>3639.1000000000004</v>
      </c>
      <c r="MX130" s="178">
        <v>4099</v>
      </c>
      <c r="MY130" s="178">
        <v>4099</v>
      </c>
      <c r="MZ130" s="178">
        <v>4099</v>
      </c>
      <c r="NA130" s="178">
        <v>4099</v>
      </c>
      <c r="NB130" s="178">
        <v>4099</v>
      </c>
      <c r="NC130" s="178">
        <v>4099</v>
      </c>
      <c r="ND130" s="178">
        <v>4099</v>
      </c>
      <c r="NE130" s="178">
        <v>4099</v>
      </c>
      <c r="NF130" s="178">
        <v>4099</v>
      </c>
      <c r="NG130" s="178">
        <v>4099</v>
      </c>
      <c r="NH130" s="178">
        <v>4099</v>
      </c>
      <c r="NI130" s="178">
        <v>4455.1899999999996</v>
      </c>
      <c r="NJ130" s="178">
        <v>4481.3</v>
      </c>
      <c r="NK130" s="178">
        <v>4507.5</v>
      </c>
      <c r="NL130" s="178">
        <v>4533.79</v>
      </c>
      <c r="NM130" s="178">
        <v>4560.17</v>
      </c>
      <c r="NN130" s="178">
        <v>4586.6400000000003</v>
      </c>
      <c r="NO130" s="178">
        <v>4613.2</v>
      </c>
      <c r="NP130" s="178">
        <v>4639.8500000000004</v>
      </c>
      <c r="NQ130" s="178">
        <v>4666.58</v>
      </c>
      <c r="NR130" s="149"/>
      <c r="NS130" s="145">
        <v>5799</v>
      </c>
      <c r="NT130" s="145">
        <v>5799</v>
      </c>
      <c r="NU130" s="145">
        <v>5399</v>
      </c>
      <c r="NV130" s="145">
        <v>5299</v>
      </c>
      <c r="NW130" s="145">
        <v>4999</v>
      </c>
      <c r="NX130" s="145">
        <v>4899</v>
      </c>
      <c r="NY130" s="145">
        <v>4799</v>
      </c>
      <c r="NZ130" s="145">
        <v>4699</v>
      </c>
      <c r="OA130" s="145">
        <v>4599</v>
      </c>
      <c r="OB130" s="150"/>
      <c r="OC130" s="145">
        <v>500</v>
      </c>
      <c r="OD130" s="145">
        <v>5299</v>
      </c>
      <c r="OE130" s="145">
        <v>4899</v>
      </c>
      <c r="OF130" s="145">
        <v>4799</v>
      </c>
      <c r="OG130" s="145">
        <v>4499</v>
      </c>
      <c r="OH130" s="145">
        <v>4399</v>
      </c>
      <c r="OI130" s="145">
        <v>4299</v>
      </c>
      <c r="OJ130" s="145">
        <v>4199</v>
      </c>
      <c r="OK130" s="145">
        <v>4099</v>
      </c>
      <c r="OL130" s="67">
        <v>0</v>
      </c>
      <c r="OM130" s="67">
        <v>0</v>
      </c>
      <c r="ON130" s="50"/>
      <c r="OO130" s="50"/>
      <c r="OP130" s="50"/>
      <c r="OQ130" s="139" t="s">
        <v>12024</v>
      </c>
      <c r="OR130" s="139" t="s">
        <v>12024</v>
      </c>
      <c r="OS130" s="139" t="s">
        <v>12024</v>
      </c>
      <c r="OT130" s="139" t="s">
        <v>12024</v>
      </c>
      <c r="OU130" s="139" t="s">
        <v>12024</v>
      </c>
      <c r="OV130" s="139" t="s">
        <v>12024</v>
      </c>
      <c r="OW130" s="139" t="s">
        <v>12024</v>
      </c>
      <c r="OX130" s="139" t="s">
        <v>12024</v>
      </c>
      <c r="OY130" s="151"/>
      <c r="OZ130" s="139" t="s">
        <v>12015</v>
      </c>
      <c r="PA130" s="139" t="s">
        <v>12015</v>
      </c>
      <c r="PB130" s="139" t="s">
        <v>12015</v>
      </c>
      <c r="PC130" s="139" t="s">
        <v>12015</v>
      </c>
      <c r="PD130" s="139" t="s">
        <v>12015</v>
      </c>
      <c r="PE130" s="139" t="s">
        <v>12015</v>
      </c>
      <c r="PF130" s="139" t="s">
        <v>12015</v>
      </c>
      <c r="PG130" s="139" t="s">
        <v>12015</v>
      </c>
      <c r="PH130" s="146"/>
      <c r="PI130" s="139" t="s">
        <v>12024</v>
      </c>
      <c r="PJ130" s="139" t="s">
        <v>12024</v>
      </c>
      <c r="PK130" s="139" t="s">
        <v>12024</v>
      </c>
      <c r="PL130" s="139" t="s">
        <v>12024</v>
      </c>
      <c r="PM130" s="139" t="s">
        <v>12024</v>
      </c>
      <c r="PN130" s="139" t="s">
        <v>12024</v>
      </c>
      <c r="PO130" s="139" t="s">
        <v>12024</v>
      </c>
      <c r="PP130" s="139" t="s">
        <v>12024</v>
      </c>
      <c r="PQ130" s="146"/>
      <c r="PR130" s="139" t="s">
        <v>12015</v>
      </c>
      <c r="PS130" s="139" t="s">
        <v>12015</v>
      </c>
      <c r="PT130" s="139" t="s">
        <v>12015</v>
      </c>
      <c r="PU130" s="139" t="s">
        <v>12015</v>
      </c>
      <c r="PV130" s="139" t="s">
        <v>12015</v>
      </c>
      <c r="PW130" s="139" t="s">
        <v>12015</v>
      </c>
      <c r="PX130" s="139" t="s">
        <v>12015</v>
      </c>
      <c r="PY130" s="139" t="s">
        <v>12015</v>
      </c>
    </row>
    <row r="131" spans="1:441" ht="16">
      <c r="A131" s="66" t="s">
        <v>3498</v>
      </c>
      <c r="B131" s="67" t="s">
        <v>207</v>
      </c>
      <c r="C131" s="68" t="s">
        <v>210</v>
      </c>
      <c r="D131" s="70" t="s">
        <v>67</v>
      </c>
      <c r="E131" s="75" t="s">
        <v>4001</v>
      </c>
      <c r="F131" s="71">
        <v>7999</v>
      </c>
      <c r="G131" s="178">
        <v>7199.1</v>
      </c>
      <c r="H131" s="178">
        <v>7999</v>
      </c>
      <c r="I131" s="178">
        <v>7999</v>
      </c>
      <c r="J131" s="178">
        <v>7999</v>
      </c>
      <c r="K131" s="178">
        <v>7999</v>
      </c>
      <c r="L131" s="178">
        <v>7999</v>
      </c>
      <c r="M131" s="178">
        <v>7999</v>
      </c>
      <c r="N131" s="178">
        <v>7999</v>
      </c>
      <c r="O131" s="178">
        <v>7999</v>
      </c>
      <c r="P131" s="178">
        <v>7999</v>
      </c>
      <c r="Q131" s="178">
        <v>7999</v>
      </c>
      <c r="R131" s="178">
        <v>7999</v>
      </c>
      <c r="S131" s="178">
        <v>8618.52</v>
      </c>
      <c r="T131" s="178">
        <v>8663.94</v>
      </c>
      <c r="U131" s="178">
        <v>8709.51</v>
      </c>
      <c r="V131" s="178">
        <v>8755.23</v>
      </c>
      <c r="W131" s="178">
        <v>8801.1200000000008</v>
      </c>
      <c r="X131" s="178">
        <v>8847.15</v>
      </c>
      <c r="Y131" s="178">
        <v>8893.35</v>
      </c>
      <c r="Z131" s="178">
        <v>8939.69</v>
      </c>
      <c r="AA131" s="178">
        <v>8986.19</v>
      </c>
      <c r="AB131" s="71">
        <v>7999</v>
      </c>
      <c r="AC131" s="178">
        <v>7199.1</v>
      </c>
      <c r="AD131" s="178">
        <v>7999</v>
      </c>
      <c r="AE131" s="178">
        <v>7999</v>
      </c>
      <c r="AF131" s="178">
        <v>7999</v>
      </c>
      <c r="AG131" s="178">
        <v>7999</v>
      </c>
      <c r="AH131" s="178">
        <v>7999</v>
      </c>
      <c r="AI131" s="178">
        <v>7999</v>
      </c>
      <c r="AJ131" s="178">
        <v>7999</v>
      </c>
      <c r="AK131" s="178">
        <v>7999</v>
      </c>
      <c r="AL131" s="178">
        <v>7999</v>
      </c>
      <c r="AM131" s="178">
        <v>7999</v>
      </c>
      <c r="AN131" s="178">
        <v>7999</v>
      </c>
      <c r="AO131" s="178">
        <v>8618.52</v>
      </c>
      <c r="AP131" s="178">
        <v>8663.94</v>
      </c>
      <c r="AQ131" s="178">
        <v>8709.51</v>
      </c>
      <c r="AR131" s="178">
        <v>8755.23</v>
      </c>
      <c r="AS131" s="178">
        <v>8801.1200000000008</v>
      </c>
      <c r="AT131" s="178">
        <v>8847.15</v>
      </c>
      <c r="AU131" s="178">
        <v>8893.35</v>
      </c>
      <c r="AV131" s="178">
        <v>8939.69</v>
      </c>
      <c r="AW131" s="178">
        <v>8986.19</v>
      </c>
      <c r="AX131" s="71">
        <v>6999</v>
      </c>
      <c r="AY131" s="178">
        <v>6299.1</v>
      </c>
      <c r="AZ131" s="71">
        <v>6999</v>
      </c>
      <c r="BA131" s="178">
        <v>6999</v>
      </c>
      <c r="BB131" s="178">
        <v>6999</v>
      </c>
      <c r="BC131" s="178">
        <v>6999</v>
      </c>
      <c r="BD131" s="178">
        <v>6999</v>
      </c>
      <c r="BE131" s="178">
        <v>6999</v>
      </c>
      <c r="BF131" s="178">
        <v>6999</v>
      </c>
      <c r="BG131" s="178">
        <v>6999</v>
      </c>
      <c r="BH131" s="178">
        <v>6999</v>
      </c>
      <c r="BI131" s="178">
        <v>6999</v>
      </c>
      <c r="BJ131" s="178">
        <v>6999</v>
      </c>
      <c r="BK131" s="178">
        <v>7541.07</v>
      </c>
      <c r="BL131" s="178">
        <v>7580.81</v>
      </c>
      <c r="BM131" s="178">
        <v>7620.68</v>
      </c>
      <c r="BN131" s="178">
        <v>7660.69</v>
      </c>
      <c r="BO131" s="178">
        <v>7700.84</v>
      </c>
      <c r="BP131" s="178">
        <v>7741.12</v>
      </c>
      <c r="BQ131" s="178">
        <v>7781.54</v>
      </c>
      <c r="BR131" s="178">
        <v>7822.09</v>
      </c>
      <c r="BS131" s="178">
        <v>7862.78</v>
      </c>
      <c r="BT131" s="71">
        <v>6899</v>
      </c>
      <c r="BU131" s="178">
        <v>6209.1</v>
      </c>
      <c r="BV131" s="178">
        <v>6899</v>
      </c>
      <c r="BW131" s="178">
        <v>6899</v>
      </c>
      <c r="BX131" s="178">
        <v>6899</v>
      </c>
      <c r="BY131" s="178">
        <v>6899</v>
      </c>
      <c r="BZ131" s="178">
        <v>6899</v>
      </c>
      <c r="CA131" s="178">
        <v>6899</v>
      </c>
      <c r="CB131" s="178">
        <v>6899</v>
      </c>
      <c r="CC131" s="178">
        <v>6899</v>
      </c>
      <c r="CD131" s="178">
        <v>6899</v>
      </c>
      <c r="CE131" s="178">
        <v>6899</v>
      </c>
      <c r="CF131" s="178">
        <v>6899</v>
      </c>
      <c r="CG131" s="178">
        <v>7433.32</v>
      </c>
      <c r="CH131" s="178">
        <v>7472.5</v>
      </c>
      <c r="CI131" s="178">
        <v>7511.8</v>
      </c>
      <c r="CJ131" s="178">
        <v>7551.24</v>
      </c>
      <c r="CK131" s="178">
        <v>7590.81</v>
      </c>
      <c r="CL131" s="178">
        <v>7630.52</v>
      </c>
      <c r="CM131" s="178">
        <v>7670.36</v>
      </c>
      <c r="CN131" s="178">
        <v>7710.33</v>
      </c>
      <c r="CO131" s="178">
        <v>7750.44</v>
      </c>
      <c r="CP131" s="71">
        <v>6799</v>
      </c>
      <c r="CQ131" s="178">
        <v>6119.1</v>
      </c>
      <c r="CR131" s="178">
        <v>6799</v>
      </c>
      <c r="CS131" s="178">
        <v>6799</v>
      </c>
      <c r="CT131" s="178">
        <v>6799</v>
      </c>
      <c r="CU131" s="178">
        <v>6799</v>
      </c>
      <c r="CV131" s="178">
        <v>6799</v>
      </c>
      <c r="CW131" s="178">
        <v>6799</v>
      </c>
      <c r="CX131" s="178">
        <v>6799</v>
      </c>
      <c r="CY131" s="178">
        <v>6799</v>
      </c>
      <c r="CZ131" s="178">
        <v>6799</v>
      </c>
      <c r="DA131" s="178">
        <v>6799</v>
      </c>
      <c r="DB131" s="178">
        <v>6799</v>
      </c>
      <c r="DC131" s="178">
        <v>7325.58</v>
      </c>
      <c r="DD131" s="178">
        <v>7364.18</v>
      </c>
      <c r="DE131" s="178">
        <v>7402.92</v>
      </c>
      <c r="DF131" s="178">
        <v>7441.78</v>
      </c>
      <c r="DG131" s="178">
        <v>7480.78</v>
      </c>
      <c r="DH131" s="178">
        <v>7519.91</v>
      </c>
      <c r="DI131" s="178">
        <v>7559.18</v>
      </c>
      <c r="DJ131" s="178">
        <v>7598.57</v>
      </c>
      <c r="DK131" s="178">
        <v>7638.1</v>
      </c>
      <c r="DL131" s="71">
        <v>6599</v>
      </c>
      <c r="DM131" s="178">
        <v>5939.1</v>
      </c>
      <c r="DN131" s="178">
        <v>6599</v>
      </c>
      <c r="DO131" s="178">
        <v>6599</v>
      </c>
      <c r="DP131" s="178">
        <v>6599</v>
      </c>
      <c r="DQ131" s="178">
        <v>6599</v>
      </c>
      <c r="DR131" s="178">
        <v>6599</v>
      </c>
      <c r="DS131" s="178">
        <v>6599</v>
      </c>
      <c r="DT131" s="178">
        <v>6599</v>
      </c>
      <c r="DU131" s="178">
        <v>6599</v>
      </c>
      <c r="DV131" s="178">
        <v>6599</v>
      </c>
      <c r="DW131" s="178">
        <v>6599</v>
      </c>
      <c r="DX131" s="178">
        <v>6599</v>
      </c>
      <c r="DY131" s="178">
        <v>7110.09</v>
      </c>
      <c r="DZ131" s="178">
        <v>7147.56</v>
      </c>
      <c r="EA131" s="178">
        <v>7185.15</v>
      </c>
      <c r="EB131" s="178">
        <v>7222.88</v>
      </c>
      <c r="EC131" s="178">
        <v>7260.73</v>
      </c>
      <c r="ED131" s="178">
        <v>7298.71</v>
      </c>
      <c r="EE131" s="178">
        <v>7336.82</v>
      </c>
      <c r="EF131" s="178">
        <v>7375.05</v>
      </c>
      <c r="EG131" s="178">
        <v>7413.41</v>
      </c>
      <c r="EH131" s="71">
        <v>6499</v>
      </c>
      <c r="EI131" s="178">
        <v>5849.1</v>
      </c>
      <c r="EJ131" s="178">
        <v>6499</v>
      </c>
      <c r="EK131" s="178">
        <v>6499</v>
      </c>
      <c r="EL131" s="178">
        <v>6499</v>
      </c>
      <c r="EM131" s="178">
        <v>6499</v>
      </c>
      <c r="EN131" s="178">
        <v>6499</v>
      </c>
      <c r="EO131" s="178">
        <v>6499</v>
      </c>
      <c r="EP131" s="178">
        <v>6499</v>
      </c>
      <c r="EQ131" s="178">
        <v>6499</v>
      </c>
      <c r="ER131" s="178">
        <v>6499</v>
      </c>
      <c r="ES131" s="178">
        <v>6499</v>
      </c>
      <c r="ET131" s="178">
        <v>6499</v>
      </c>
      <c r="EU131" s="178">
        <v>7002.34</v>
      </c>
      <c r="EV131" s="178">
        <v>7039.24</v>
      </c>
      <c r="EW131" s="178">
        <v>7076.27</v>
      </c>
      <c r="EX131" s="178">
        <v>7113.42</v>
      </c>
      <c r="EY131" s="178">
        <v>7150.7</v>
      </c>
      <c r="EZ131" s="178">
        <v>7188.1</v>
      </c>
      <c r="FA131" s="178">
        <v>7225.63</v>
      </c>
      <c r="FB131" s="178">
        <v>7263.29</v>
      </c>
      <c r="FC131" s="178">
        <v>7301.07</v>
      </c>
      <c r="FD131" s="71">
        <v>6399</v>
      </c>
      <c r="FE131" s="178">
        <v>5759.1</v>
      </c>
      <c r="FF131" s="178">
        <v>6399</v>
      </c>
      <c r="FG131" s="178">
        <v>6399</v>
      </c>
      <c r="FH131" s="178">
        <v>6399</v>
      </c>
      <c r="FI131" s="178">
        <v>6399</v>
      </c>
      <c r="FJ131" s="178">
        <v>6399</v>
      </c>
      <c r="FK131" s="178">
        <v>6399</v>
      </c>
      <c r="FL131" s="178">
        <v>6399</v>
      </c>
      <c r="FM131" s="178">
        <v>6399</v>
      </c>
      <c r="FN131" s="178">
        <v>6399</v>
      </c>
      <c r="FO131" s="178">
        <v>6399</v>
      </c>
      <c r="FP131" s="178">
        <v>6399</v>
      </c>
      <c r="FQ131" s="178">
        <v>6894.6</v>
      </c>
      <c r="FR131" s="178">
        <v>6930.93</v>
      </c>
      <c r="FS131" s="178">
        <v>6967.39</v>
      </c>
      <c r="FT131" s="178">
        <v>7003.97</v>
      </c>
      <c r="FU131" s="178">
        <v>7040.67</v>
      </c>
      <c r="FV131" s="178">
        <v>7077.5</v>
      </c>
      <c r="FW131" s="178">
        <v>7114.45</v>
      </c>
      <c r="FX131" s="178">
        <v>7151.53</v>
      </c>
      <c r="FY131" s="178">
        <v>7188.73</v>
      </c>
      <c r="FZ131" s="71">
        <v>6099</v>
      </c>
      <c r="GA131" s="178">
        <v>5489.1</v>
      </c>
      <c r="GB131" s="178">
        <v>6099</v>
      </c>
      <c r="GC131" s="178">
        <v>6099</v>
      </c>
      <c r="GD131" s="178">
        <v>6099</v>
      </c>
      <c r="GE131" s="178">
        <v>6099</v>
      </c>
      <c r="GF131" s="178">
        <v>6099</v>
      </c>
      <c r="GG131" s="178">
        <v>6099</v>
      </c>
      <c r="GH131" s="178">
        <v>6099</v>
      </c>
      <c r="GI131" s="178">
        <v>6099</v>
      </c>
      <c r="GJ131" s="178">
        <v>6099</v>
      </c>
      <c r="GK131" s="178">
        <v>6099</v>
      </c>
      <c r="GL131" s="178">
        <v>6099</v>
      </c>
      <c r="GM131" s="178">
        <v>6571.36</v>
      </c>
      <c r="GN131" s="178">
        <v>6605.99</v>
      </c>
      <c r="GO131" s="178">
        <v>6640.74</v>
      </c>
      <c r="GP131" s="178">
        <v>6675.61</v>
      </c>
      <c r="GQ131" s="178">
        <v>6710.59</v>
      </c>
      <c r="GR131" s="178">
        <v>6745.69</v>
      </c>
      <c r="GS131" s="178">
        <v>6780.91</v>
      </c>
      <c r="GT131" s="178">
        <v>6816.25</v>
      </c>
      <c r="GU131" s="178">
        <v>6851.71</v>
      </c>
      <c r="GV131" s="72"/>
      <c r="GW131" s="73">
        <v>400</v>
      </c>
      <c r="GX131" s="71">
        <v>7599</v>
      </c>
      <c r="GY131" s="178">
        <v>6799.1</v>
      </c>
      <c r="GZ131" s="178">
        <v>7599</v>
      </c>
      <c r="HA131" s="178">
        <v>7599</v>
      </c>
      <c r="HB131" s="178">
        <v>7599</v>
      </c>
      <c r="HC131" s="178">
        <v>7599</v>
      </c>
      <c r="HD131" s="178">
        <v>7599</v>
      </c>
      <c r="HE131" s="178">
        <v>7599</v>
      </c>
      <c r="HF131" s="178">
        <v>7599</v>
      </c>
      <c r="HG131" s="178">
        <v>7599</v>
      </c>
      <c r="HH131" s="178">
        <v>7599</v>
      </c>
      <c r="HI131" s="178">
        <v>7599</v>
      </c>
      <c r="HJ131" s="178">
        <v>7599</v>
      </c>
      <c r="HK131" s="178">
        <v>8218.52</v>
      </c>
      <c r="HL131" s="178">
        <v>8263.94</v>
      </c>
      <c r="HM131" s="178">
        <v>8309.51</v>
      </c>
      <c r="HN131" s="178">
        <v>8355.23</v>
      </c>
      <c r="HO131" s="178">
        <v>8401.1200000000008</v>
      </c>
      <c r="HP131" s="178">
        <v>8447.15</v>
      </c>
      <c r="HQ131" s="178">
        <v>8493.35</v>
      </c>
      <c r="HR131" s="178">
        <v>8539.69</v>
      </c>
      <c r="HS131" s="178">
        <v>8586.19</v>
      </c>
      <c r="HT131" s="71">
        <v>6599</v>
      </c>
      <c r="HU131" s="178">
        <v>5899.1</v>
      </c>
      <c r="HV131" s="178">
        <v>6599</v>
      </c>
      <c r="HW131" s="178">
        <v>6599</v>
      </c>
      <c r="HX131" s="178">
        <v>6599</v>
      </c>
      <c r="HY131" s="178">
        <v>6599</v>
      </c>
      <c r="HZ131" s="178">
        <v>6599</v>
      </c>
      <c r="IA131" s="178">
        <v>6599</v>
      </c>
      <c r="IB131" s="178">
        <v>6599</v>
      </c>
      <c r="IC131" s="178">
        <v>6599</v>
      </c>
      <c r="ID131" s="178">
        <v>6599</v>
      </c>
      <c r="IE131" s="178">
        <v>6599</v>
      </c>
      <c r="IF131" s="178">
        <v>6599</v>
      </c>
      <c r="IG131" s="178">
        <v>7141.07</v>
      </c>
      <c r="IH131" s="178">
        <v>7180.81</v>
      </c>
      <c r="II131" s="178">
        <v>7220.68</v>
      </c>
      <c r="IJ131" s="178">
        <v>7260.69</v>
      </c>
      <c r="IK131" s="178">
        <v>7300.84</v>
      </c>
      <c r="IL131" s="178">
        <v>7341.12</v>
      </c>
      <c r="IM131" s="178">
        <v>7381.54</v>
      </c>
      <c r="IN131" s="178">
        <v>7422.09</v>
      </c>
      <c r="IO131" s="178">
        <v>7462.78</v>
      </c>
      <c r="IP131" s="71">
        <v>6499</v>
      </c>
      <c r="IQ131" s="178">
        <v>5809.1</v>
      </c>
      <c r="IR131" s="178">
        <v>6499</v>
      </c>
      <c r="IS131" s="178">
        <v>6499</v>
      </c>
      <c r="IT131" s="178">
        <v>6499</v>
      </c>
      <c r="IU131" s="178">
        <v>6499</v>
      </c>
      <c r="IV131" s="178">
        <v>6499</v>
      </c>
      <c r="IW131" s="178">
        <v>6499</v>
      </c>
      <c r="IX131" s="178">
        <v>6499</v>
      </c>
      <c r="IY131" s="178">
        <v>6499</v>
      </c>
      <c r="IZ131" s="178">
        <v>6499</v>
      </c>
      <c r="JA131" s="178">
        <v>6499</v>
      </c>
      <c r="JB131" s="178">
        <v>6499</v>
      </c>
      <c r="JC131" s="178">
        <v>7033.32</v>
      </c>
      <c r="JD131" s="178">
        <v>7072.5</v>
      </c>
      <c r="JE131" s="178">
        <v>7111.8</v>
      </c>
      <c r="JF131" s="178">
        <v>7151.24</v>
      </c>
      <c r="JG131" s="178">
        <v>7190.81</v>
      </c>
      <c r="JH131" s="178">
        <v>7230.52</v>
      </c>
      <c r="JI131" s="178">
        <v>7270.36</v>
      </c>
      <c r="JJ131" s="178">
        <v>7310.33</v>
      </c>
      <c r="JK131" s="178">
        <v>7350.44</v>
      </c>
      <c r="JL131" s="71">
        <v>6399</v>
      </c>
      <c r="JM131" s="178">
        <v>5719.1</v>
      </c>
      <c r="JN131" s="178">
        <v>6399</v>
      </c>
      <c r="JO131" s="178">
        <v>6399</v>
      </c>
      <c r="JP131" s="178">
        <v>6399</v>
      </c>
      <c r="JQ131" s="178">
        <v>6399</v>
      </c>
      <c r="JR131" s="178">
        <v>6399</v>
      </c>
      <c r="JS131" s="178">
        <v>6399</v>
      </c>
      <c r="JT131" s="178">
        <v>6399</v>
      </c>
      <c r="JU131" s="178">
        <v>6399</v>
      </c>
      <c r="JV131" s="178">
        <v>6399</v>
      </c>
      <c r="JW131" s="178">
        <v>6399</v>
      </c>
      <c r="JX131" s="178">
        <v>6399</v>
      </c>
      <c r="JY131" s="178">
        <v>6925.58</v>
      </c>
      <c r="JZ131" s="178">
        <v>6964.18</v>
      </c>
      <c r="KA131" s="178">
        <v>7002.92</v>
      </c>
      <c r="KB131" s="178">
        <v>7041.78</v>
      </c>
      <c r="KC131" s="178">
        <v>7080.78</v>
      </c>
      <c r="KD131" s="178">
        <v>7119.91</v>
      </c>
      <c r="KE131" s="178">
        <v>7159.18</v>
      </c>
      <c r="KF131" s="178">
        <v>7198.57</v>
      </c>
      <c r="KG131" s="178">
        <v>7238.1</v>
      </c>
      <c r="KH131" s="71">
        <v>6199</v>
      </c>
      <c r="KI131" s="178">
        <v>5539.1</v>
      </c>
      <c r="KJ131" s="178">
        <v>6199</v>
      </c>
      <c r="KK131" s="178">
        <v>6199</v>
      </c>
      <c r="KL131" s="178">
        <v>6199</v>
      </c>
      <c r="KM131" s="178">
        <v>6199</v>
      </c>
      <c r="KN131" s="178">
        <v>6199</v>
      </c>
      <c r="KO131" s="178">
        <v>6199</v>
      </c>
      <c r="KP131" s="178">
        <v>6199</v>
      </c>
      <c r="KQ131" s="178">
        <v>6199</v>
      </c>
      <c r="KR131" s="178">
        <v>6199</v>
      </c>
      <c r="KS131" s="178">
        <v>6199</v>
      </c>
      <c r="KT131" s="178">
        <v>6199</v>
      </c>
      <c r="KU131" s="178">
        <v>6710.09</v>
      </c>
      <c r="KV131" s="178">
        <v>6747.56</v>
      </c>
      <c r="KW131" s="178">
        <v>6785.15</v>
      </c>
      <c r="KX131" s="178">
        <v>6822.88</v>
      </c>
      <c r="KY131" s="178">
        <v>6860.73</v>
      </c>
      <c r="KZ131" s="178">
        <v>6898.71</v>
      </c>
      <c r="LA131" s="178">
        <v>6936.82</v>
      </c>
      <c r="LB131" s="178">
        <v>6975.05</v>
      </c>
      <c r="LC131" s="178">
        <v>7013.41</v>
      </c>
      <c r="LD131" s="71">
        <v>6099</v>
      </c>
      <c r="LE131" s="178">
        <v>5449.1</v>
      </c>
      <c r="LF131" s="178">
        <v>6099</v>
      </c>
      <c r="LG131" s="178">
        <v>6099</v>
      </c>
      <c r="LH131" s="178">
        <v>6099</v>
      </c>
      <c r="LI131" s="178">
        <v>6099</v>
      </c>
      <c r="LJ131" s="178">
        <v>6099</v>
      </c>
      <c r="LK131" s="178">
        <v>6099</v>
      </c>
      <c r="LL131" s="178">
        <v>6099</v>
      </c>
      <c r="LM131" s="178">
        <v>6099</v>
      </c>
      <c r="LN131" s="178">
        <v>6099</v>
      </c>
      <c r="LO131" s="178">
        <v>6099</v>
      </c>
      <c r="LP131" s="178">
        <v>6099</v>
      </c>
      <c r="LQ131" s="178">
        <v>6602.34</v>
      </c>
      <c r="LR131" s="178">
        <v>6639.24</v>
      </c>
      <c r="LS131" s="178">
        <v>6676.27</v>
      </c>
      <c r="LT131" s="178">
        <v>6713.42</v>
      </c>
      <c r="LU131" s="178">
        <v>6750.7</v>
      </c>
      <c r="LV131" s="178">
        <v>6788.1</v>
      </c>
      <c r="LW131" s="178">
        <v>6825.63</v>
      </c>
      <c r="LX131" s="178">
        <v>6863.29</v>
      </c>
      <c r="LY131" s="178">
        <v>6901.07</v>
      </c>
      <c r="LZ131" s="71">
        <v>5999</v>
      </c>
      <c r="MA131" s="178">
        <v>5359.1</v>
      </c>
      <c r="MB131" s="178">
        <v>5999</v>
      </c>
      <c r="MC131" s="178">
        <v>5999</v>
      </c>
      <c r="MD131" s="178">
        <v>5999</v>
      </c>
      <c r="ME131" s="178">
        <v>5999</v>
      </c>
      <c r="MF131" s="178">
        <v>5999</v>
      </c>
      <c r="MG131" s="178">
        <v>5999</v>
      </c>
      <c r="MH131" s="178">
        <v>5999</v>
      </c>
      <c r="MI131" s="178">
        <v>5999</v>
      </c>
      <c r="MJ131" s="178">
        <v>5999</v>
      </c>
      <c r="MK131" s="178">
        <v>5999</v>
      </c>
      <c r="ML131" s="178">
        <v>5999</v>
      </c>
      <c r="MM131" s="178">
        <v>6494.6</v>
      </c>
      <c r="MN131" s="178">
        <v>6530.93</v>
      </c>
      <c r="MO131" s="178">
        <v>6567.39</v>
      </c>
      <c r="MP131" s="178">
        <v>6603.97</v>
      </c>
      <c r="MQ131" s="178">
        <v>6640.67</v>
      </c>
      <c r="MR131" s="178">
        <v>6677.5</v>
      </c>
      <c r="MS131" s="178">
        <v>6714.45</v>
      </c>
      <c r="MT131" s="178">
        <v>6751.53</v>
      </c>
      <c r="MU131" s="178">
        <v>6788.73</v>
      </c>
      <c r="MV131" s="71">
        <v>5699</v>
      </c>
      <c r="MW131" s="178">
        <v>5089.1000000000004</v>
      </c>
      <c r="MX131" s="178">
        <v>5699</v>
      </c>
      <c r="MY131" s="178">
        <v>5699</v>
      </c>
      <c r="MZ131" s="178">
        <v>5699</v>
      </c>
      <c r="NA131" s="178">
        <v>5699</v>
      </c>
      <c r="NB131" s="178">
        <v>5699</v>
      </c>
      <c r="NC131" s="178">
        <v>5699</v>
      </c>
      <c r="ND131" s="178">
        <v>5699</v>
      </c>
      <c r="NE131" s="178">
        <v>5699</v>
      </c>
      <c r="NF131" s="178">
        <v>5699</v>
      </c>
      <c r="NG131" s="178">
        <v>5699</v>
      </c>
      <c r="NH131" s="178">
        <v>5699</v>
      </c>
      <c r="NI131" s="178">
        <v>6171.36</v>
      </c>
      <c r="NJ131" s="178">
        <v>6205.99</v>
      </c>
      <c r="NK131" s="178">
        <v>6240.74</v>
      </c>
      <c r="NL131" s="178">
        <v>6275.61</v>
      </c>
      <c r="NM131" s="178">
        <v>6310.59</v>
      </c>
      <c r="NN131" s="178">
        <v>6345.69</v>
      </c>
      <c r="NO131" s="178">
        <v>6380.91</v>
      </c>
      <c r="NP131" s="178">
        <v>6416.25</v>
      </c>
      <c r="NQ131" s="178">
        <v>6451.71</v>
      </c>
      <c r="NR131" s="149"/>
      <c r="NS131" s="145">
        <v>7999</v>
      </c>
      <c r="NT131" s="145">
        <v>7999</v>
      </c>
      <c r="NU131" s="145">
        <v>6999</v>
      </c>
      <c r="NV131" s="145">
        <v>6899</v>
      </c>
      <c r="NW131" s="145">
        <v>6799</v>
      </c>
      <c r="NX131" s="145">
        <v>6599</v>
      </c>
      <c r="NY131" s="145">
        <v>6499</v>
      </c>
      <c r="NZ131" s="145">
        <v>6399</v>
      </c>
      <c r="OA131" s="145">
        <v>6099</v>
      </c>
      <c r="OB131" s="150"/>
      <c r="OC131" s="145">
        <v>400</v>
      </c>
      <c r="OD131" s="145">
        <v>7599</v>
      </c>
      <c r="OE131" s="145">
        <v>6599</v>
      </c>
      <c r="OF131" s="145">
        <v>6499</v>
      </c>
      <c r="OG131" s="145">
        <v>6399</v>
      </c>
      <c r="OH131" s="145">
        <v>6199</v>
      </c>
      <c r="OI131" s="145">
        <v>6099</v>
      </c>
      <c r="OJ131" s="145">
        <v>5999</v>
      </c>
      <c r="OK131" s="145">
        <v>5699</v>
      </c>
      <c r="OL131" s="67">
        <v>0</v>
      </c>
      <c r="OM131" s="67">
        <v>0</v>
      </c>
      <c r="ON131" s="50"/>
      <c r="OO131" s="50"/>
      <c r="OP131" s="50"/>
      <c r="OQ131" s="139" t="s">
        <v>12024</v>
      </c>
      <c r="OR131" s="139" t="s">
        <v>12024</v>
      </c>
      <c r="OS131" s="139" t="s">
        <v>12024</v>
      </c>
      <c r="OT131" s="139" t="s">
        <v>12024</v>
      </c>
      <c r="OU131" s="139" t="s">
        <v>12024</v>
      </c>
      <c r="OV131" s="139" t="s">
        <v>12024</v>
      </c>
      <c r="OW131" s="139" t="s">
        <v>12024</v>
      </c>
      <c r="OX131" s="139" t="s">
        <v>12024</v>
      </c>
      <c r="OY131" s="151"/>
      <c r="OZ131" s="139" t="s">
        <v>12015</v>
      </c>
      <c r="PA131" s="139" t="s">
        <v>12015</v>
      </c>
      <c r="PB131" s="139" t="s">
        <v>12015</v>
      </c>
      <c r="PC131" s="139" t="s">
        <v>12015</v>
      </c>
      <c r="PD131" s="139" t="s">
        <v>12015</v>
      </c>
      <c r="PE131" s="139" t="s">
        <v>12015</v>
      </c>
      <c r="PF131" s="139" t="s">
        <v>12015</v>
      </c>
      <c r="PG131" s="139" t="s">
        <v>12015</v>
      </c>
      <c r="PH131" s="146"/>
      <c r="PI131" s="139" t="s">
        <v>12024</v>
      </c>
      <c r="PJ131" s="139" t="s">
        <v>12024</v>
      </c>
      <c r="PK131" s="139" t="s">
        <v>12024</v>
      </c>
      <c r="PL131" s="139" t="s">
        <v>12024</v>
      </c>
      <c r="PM131" s="139" t="s">
        <v>12024</v>
      </c>
      <c r="PN131" s="139" t="s">
        <v>12024</v>
      </c>
      <c r="PO131" s="139" t="s">
        <v>12024</v>
      </c>
      <c r="PP131" s="139" t="s">
        <v>12024</v>
      </c>
      <c r="PQ131" s="146"/>
      <c r="PR131" s="139" t="s">
        <v>12015</v>
      </c>
      <c r="PS131" s="139" t="s">
        <v>12015</v>
      </c>
      <c r="PT131" s="139" t="s">
        <v>12015</v>
      </c>
      <c r="PU131" s="139" t="s">
        <v>12015</v>
      </c>
      <c r="PV131" s="139" t="s">
        <v>12015</v>
      </c>
      <c r="PW131" s="139" t="s">
        <v>12015</v>
      </c>
      <c r="PX131" s="139" t="s">
        <v>12015</v>
      </c>
      <c r="PY131" s="139" t="s">
        <v>12015</v>
      </c>
    </row>
    <row r="132" spans="1:441" ht="16">
      <c r="A132" s="66" t="s">
        <v>3498</v>
      </c>
      <c r="B132" s="67" t="s">
        <v>207</v>
      </c>
      <c r="C132" s="68" t="s">
        <v>210</v>
      </c>
      <c r="D132" s="70" t="s">
        <v>67</v>
      </c>
      <c r="E132" s="75" t="s">
        <v>4045</v>
      </c>
      <c r="F132" s="71">
        <v>6299</v>
      </c>
      <c r="G132" s="178">
        <v>5669.1</v>
      </c>
      <c r="H132" s="178">
        <v>6299</v>
      </c>
      <c r="I132" s="178">
        <v>6299</v>
      </c>
      <c r="J132" s="178">
        <v>6299</v>
      </c>
      <c r="K132" s="178">
        <v>6299</v>
      </c>
      <c r="L132" s="178">
        <v>6299</v>
      </c>
      <c r="M132" s="178">
        <v>6299</v>
      </c>
      <c r="N132" s="178">
        <v>6299</v>
      </c>
      <c r="O132" s="178">
        <v>6299</v>
      </c>
      <c r="P132" s="178">
        <v>6299</v>
      </c>
      <c r="Q132" s="178">
        <v>6299</v>
      </c>
      <c r="R132" s="178">
        <v>6299</v>
      </c>
      <c r="S132" s="178">
        <v>6786.85</v>
      </c>
      <c r="T132" s="178">
        <v>6822.62</v>
      </c>
      <c r="U132" s="178">
        <v>6858.51</v>
      </c>
      <c r="V132" s="178">
        <v>6894.51</v>
      </c>
      <c r="W132" s="178">
        <v>6930.65</v>
      </c>
      <c r="X132" s="178">
        <v>6966.9</v>
      </c>
      <c r="Y132" s="178">
        <v>7003.27</v>
      </c>
      <c r="Z132" s="178">
        <v>7039.77</v>
      </c>
      <c r="AA132" s="178">
        <v>7076.39</v>
      </c>
      <c r="AB132" s="71">
        <v>6299</v>
      </c>
      <c r="AC132" s="178">
        <v>5669.1</v>
      </c>
      <c r="AD132" s="178">
        <v>6299</v>
      </c>
      <c r="AE132" s="178">
        <v>6299</v>
      </c>
      <c r="AF132" s="178">
        <v>6299</v>
      </c>
      <c r="AG132" s="178">
        <v>6299</v>
      </c>
      <c r="AH132" s="178">
        <v>6299</v>
      </c>
      <c r="AI132" s="178">
        <v>6299</v>
      </c>
      <c r="AJ132" s="178">
        <v>6299</v>
      </c>
      <c r="AK132" s="178">
        <v>6299</v>
      </c>
      <c r="AL132" s="178">
        <v>6299</v>
      </c>
      <c r="AM132" s="178">
        <v>6299</v>
      </c>
      <c r="AN132" s="178">
        <v>6299</v>
      </c>
      <c r="AO132" s="178">
        <v>6786.85</v>
      </c>
      <c r="AP132" s="178">
        <v>6822.62</v>
      </c>
      <c r="AQ132" s="178">
        <v>6858.51</v>
      </c>
      <c r="AR132" s="178">
        <v>6894.51</v>
      </c>
      <c r="AS132" s="178">
        <v>6930.65</v>
      </c>
      <c r="AT132" s="178">
        <v>6966.9</v>
      </c>
      <c r="AU132" s="178">
        <v>7003.27</v>
      </c>
      <c r="AV132" s="178">
        <v>7039.77</v>
      </c>
      <c r="AW132" s="178">
        <v>7076.39</v>
      </c>
      <c r="AX132" s="71">
        <v>6209</v>
      </c>
      <c r="AY132" s="178">
        <v>5588.1</v>
      </c>
      <c r="AZ132" s="71">
        <v>6209</v>
      </c>
      <c r="BA132" s="178">
        <v>6209</v>
      </c>
      <c r="BB132" s="178">
        <v>6209</v>
      </c>
      <c r="BC132" s="178">
        <v>6209</v>
      </c>
      <c r="BD132" s="178">
        <v>6209</v>
      </c>
      <c r="BE132" s="178">
        <v>6209</v>
      </c>
      <c r="BF132" s="178">
        <v>6209</v>
      </c>
      <c r="BG132" s="178">
        <v>6209</v>
      </c>
      <c r="BH132" s="178">
        <v>6209</v>
      </c>
      <c r="BI132" s="178">
        <v>6209</v>
      </c>
      <c r="BJ132" s="178">
        <v>6209</v>
      </c>
      <c r="BK132" s="178">
        <v>6689.88</v>
      </c>
      <c r="BL132" s="178">
        <v>6725.14</v>
      </c>
      <c r="BM132" s="178">
        <v>6760.51</v>
      </c>
      <c r="BN132" s="178">
        <v>6796.01</v>
      </c>
      <c r="BO132" s="178">
        <v>6831.62</v>
      </c>
      <c r="BP132" s="178">
        <v>6867.36</v>
      </c>
      <c r="BQ132" s="178">
        <v>6903.21</v>
      </c>
      <c r="BR132" s="178">
        <v>6939.19</v>
      </c>
      <c r="BS132" s="178">
        <v>6975.28</v>
      </c>
      <c r="BT132" s="71">
        <v>6119</v>
      </c>
      <c r="BU132" s="178">
        <v>5507.1</v>
      </c>
      <c r="BV132" s="178">
        <v>6119</v>
      </c>
      <c r="BW132" s="178">
        <v>6119</v>
      </c>
      <c r="BX132" s="178">
        <v>6119</v>
      </c>
      <c r="BY132" s="178">
        <v>6119</v>
      </c>
      <c r="BZ132" s="178">
        <v>6119</v>
      </c>
      <c r="CA132" s="178">
        <v>6119</v>
      </c>
      <c r="CB132" s="178">
        <v>6119</v>
      </c>
      <c r="CC132" s="178">
        <v>6119</v>
      </c>
      <c r="CD132" s="178">
        <v>6119</v>
      </c>
      <c r="CE132" s="178">
        <v>6119</v>
      </c>
      <c r="CF132" s="178">
        <v>6119</v>
      </c>
      <c r="CG132" s="178">
        <v>6592.91</v>
      </c>
      <c r="CH132" s="178">
        <v>6627.66</v>
      </c>
      <c r="CI132" s="178">
        <v>6662.52</v>
      </c>
      <c r="CJ132" s="178">
        <v>6697.5</v>
      </c>
      <c r="CK132" s="178">
        <v>6732.6</v>
      </c>
      <c r="CL132" s="178">
        <v>6767.81</v>
      </c>
      <c r="CM132" s="178">
        <v>6803.15</v>
      </c>
      <c r="CN132" s="178">
        <v>6838.6</v>
      </c>
      <c r="CO132" s="178">
        <v>6874.17</v>
      </c>
      <c r="CP132" s="71">
        <v>5399</v>
      </c>
      <c r="CQ132" s="178">
        <v>4859.1000000000004</v>
      </c>
      <c r="CR132" s="178">
        <v>5399</v>
      </c>
      <c r="CS132" s="178">
        <v>5399</v>
      </c>
      <c r="CT132" s="178">
        <v>5399</v>
      </c>
      <c r="CU132" s="178">
        <v>5399</v>
      </c>
      <c r="CV132" s="178">
        <v>5399</v>
      </c>
      <c r="CW132" s="178">
        <v>5399</v>
      </c>
      <c r="CX132" s="178">
        <v>5399</v>
      </c>
      <c r="CY132" s="178">
        <v>5399</v>
      </c>
      <c r="CZ132" s="178">
        <v>5399</v>
      </c>
      <c r="DA132" s="178">
        <v>5399</v>
      </c>
      <c r="DB132" s="178">
        <v>5399</v>
      </c>
      <c r="DC132" s="178">
        <v>5817.15</v>
      </c>
      <c r="DD132" s="178">
        <v>5847.8</v>
      </c>
      <c r="DE132" s="178">
        <v>5878.56</v>
      </c>
      <c r="DF132" s="178">
        <v>5909.43</v>
      </c>
      <c r="DG132" s="178">
        <v>5940.4</v>
      </c>
      <c r="DH132" s="178">
        <v>5971.47</v>
      </c>
      <c r="DI132" s="178">
        <v>6002.65</v>
      </c>
      <c r="DJ132" s="178">
        <v>6033.93</v>
      </c>
      <c r="DK132" s="178">
        <v>6065.32</v>
      </c>
      <c r="DL132" s="71">
        <v>5309</v>
      </c>
      <c r="DM132" s="178">
        <v>4778.1000000000004</v>
      </c>
      <c r="DN132" s="178">
        <v>5309</v>
      </c>
      <c r="DO132" s="178">
        <v>5309</v>
      </c>
      <c r="DP132" s="178">
        <v>5309</v>
      </c>
      <c r="DQ132" s="178">
        <v>5309</v>
      </c>
      <c r="DR132" s="178">
        <v>5309</v>
      </c>
      <c r="DS132" s="178">
        <v>5309</v>
      </c>
      <c r="DT132" s="178">
        <v>5309</v>
      </c>
      <c r="DU132" s="178">
        <v>5309</v>
      </c>
      <c r="DV132" s="178">
        <v>5309</v>
      </c>
      <c r="DW132" s="178">
        <v>5309</v>
      </c>
      <c r="DX132" s="178">
        <v>5309</v>
      </c>
      <c r="DY132" s="178">
        <v>5720.18</v>
      </c>
      <c r="DZ132" s="178">
        <v>5750.32</v>
      </c>
      <c r="EA132" s="178">
        <v>5780.57</v>
      </c>
      <c r="EB132" s="178">
        <v>5810.92</v>
      </c>
      <c r="EC132" s="178">
        <v>5841.37</v>
      </c>
      <c r="ED132" s="178">
        <v>5871.93</v>
      </c>
      <c r="EE132" s="178">
        <v>5902.58</v>
      </c>
      <c r="EF132" s="178">
        <v>5933.35</v>
      </c>
      <c r="EG132" s="178">
        <v>5964.21</v>
      </c>
      <c r="EH132" s="71">
        <v>5219</v>
      </c>
      <c r="EI132" s="178">
        <v>4697.1000000000004</v>
      </c>
      <c r="EJ132" s="178">
        <v>5219</v>
      </c>
      <c r="EK132" s="178">
        <v>5219</v>
      </c>
      <c r="EL132" s="178">
        <v>5219</v>
      </c>
      <c r="EM132" s="178">
        <v>5219</v>
      </c>
      <c r="EN132" s="178">
        <v>5219</v>
      </c>
      <c r="EO132" s="178">
        <v>5219</v>
      </c>
      <c r="EP132" s="178">
        <v>5219</v>
      </c>
      <c r="EQ132" s="178">
        <v>5219</v>
      </c>
      <c r="ER132" s="178">
        <v>5219</v>
      </c>
      <c r="ES132" s="178">
        <v>5219</v>
      </c>
      <c r="ET132" s="178">
        <v>5219</v>
      </c>
      <c r="EU132" s="178">
        <v>5623.21</v>
      </c>
      <c r="EV132" s="178">
        <v>5652.84</v>
      </c>
      <c r="EW132" s="178">
        <v>5682.57</v>
      </c>
      <c r="EX132" s="178">
        <v>5712.41</v>
      </c>
      <c r="EY132" s="178">
        <v>5742.35</v>
      </c>
      <c r="EZ132" s="178">
        <v>5772.38</v>
      </c>
      <c r="FA132" s="178">
        <v>5802.52</v>
      </c>
      <c r="FB132" s="178">
        <v>5832.76</v>
      </c>
      <c r="FC132" s="178">
        <v>5863.1</v>
      </c>
      <c r="FD132" s="71">
        <v>5129</v>
      </c>
      <c r="FE132" s="178">
        <v>4616.1000000000004</v>
      </c>
      <c r="FF132" s="178">
        <v>5129</v>
      </c>
      <c r="FG132" s="178">
        <v>5129</v>
      </c>
      <c r="FH132" s="178">
        <v>5129</v>
      </c>
      <c r="FI132" s="178">
        <v>5129</v>
      </c>
      <c r="FJ132" s="178">
        <v>5129</v>
      </c>
      <c r="FK132" s="178">
        <v>5129</v>
      </c>
      <c r="FL132" s="178">
        <v>5129</v>
      </c>
      <c r="FM132" s="178">
        <v>5129</v>
      </c>
      <c r="FN132" s="178">
        <v>5129</v>
      </c>
      <c r="FO132" s="178">
        <v>5129</v>
      </c>
      <c r="FP132" s="178">
        <v>5129</v>
      </c>
      <c r="FQ132" s="178">
        <v>5526.24</v>
      </c>
      <c r="FR132" s="178">
        <v>5555.36</v>
      </c>
      <c r="FS132" s="178">
        <v>5584.58</v>
      </c>
      <c r="FT132" s="178">
        <v>5613.9</v>
      </c>
      <c r="FU132" s="178">
        <v>5643.32</v>
      </c>
      <c r="FV132" s="178">
        <v>5672.84</v>
      </c>
      <c r="FW132" s="178">
        <v>5702.46</v>
      </c>
      <c r="FX132" s="178">
        <v>5732.18</v>
      </c>
      <c r="FY132" s="178">
        <v>5761.99</v>
      </c>
      <c r="FZ132" s="71">
        <v>5039</v>
      </c>
      <c r="GA132" s="178">
        <v>4535.1000000000004</v>
      </c>
      <c r="GB132" s="178">
        <v>5039</v>
      </c>
      <c r="GC132" s="178">
        <v>5039</v>
      </c>
      <c r="GD132" s="178">
        <v>5039</v>
      </c>
      <c r="GE132" s="178">
        <v>5039</v>
      </c>
      <c r="GF132" s="178">
        <v>5039</v>
      </c>
      <c r="GG132" s="178">
        <v>5039</v>
      </c>
      <c r="GH132" s="178">
        <v>5039</v>
      </c>
      <c r="GI132" s="178">
        <v>5039</v>
      </c>
      <c r="GJ132" s="178">
        <v>5039</v>
      </c>
      <c r="GK132" s="178">
        <v>5039</v>
      </c>
      <c r="GL132" s="178">
        <v>5039</v>
      </c>
      <c r="GM132" s="178">
        <v>5429.27</v>
      </c>
      <c r="GN132" s="178">
        <v>5457.88</v>
      </c>
      <c r="GO132" s="178">
        <v>5486.59</v>
      </c>
      <c r="GP132" s="178">
        <v>5515.39</v>
      </c>
      <c r="GQ132" s="178">
        <v>5544.3</v>
      </c>
      <c r="GR132" s="178">
        <v>5573.3</v>
      </c>
      <c r="GS132" s="178">
        <v>5602.4</v>
      </c>
      <c r="GT132" s="178">
        <v>5631.59</v>
      </c>
      <c r="GU132" s="178">
        <v>5660.89</v>
      </c>
      <c r="GV132" s="72"/>
      <c r="GW132" s="73">
        <v>700</v>
      </c>
      <c r="GX132" s="71">
        <v>5599</v>
      </c>
      <c r="GY132" s="178">
        <v>4969.1000000000004</v>
      </c>
      <c r="GZ132" s="178">
        <v>5599</v>
      </c>
      <c r="HA132" s="178">
        <v>5599</v>
      </c>
      <c r="HB132" s="178">
        <v>5599</v>
      </c>
      <c r="HC132" s="178">
        <v>5599</v>
      </c>
      <c r="HD132" s="178">
        <v>5599</v>
      </c>
      <c r="HE132" s="178">
        <v>5599</v>
      </c>
      <c r="HF132" s="178">
        <v>5599</v>
      </c>
      <c r="HG132" s="178">
        <v>5599</v>
      </c>
      <c r="HH132" s="178">
        <v>5599</v>
      </c>
      <c r="HI132" s="178">
        <v>5599</v>
      </c>
      <c r="HJ132" s="178">
        <v>5599</v>
      </c>
      <c r="HK132" s="178">
        <v>6086.85</v>
      </c>
      <c r="HL132" s="178">
        <v>6122.62</v>
      </c>
      <c r="HM132" s="178">
        <v>6158.51</v>
      </c>
      <c r="HN132" s="178">
        <v>6194.51</v>
      </c>
      <c r="HO132" s="178">
        <v>6230.65</v>
      </c>
      <c r="HP132" s="178">
        <v>6266.9</v>
      </c>
      <c r="HQ132" s="178">
        <v>6303.27</v>
      </c>
      <c r="HR132" s="178">
        <v>6339.77</v>
      </c>
      <c r="HS132" s="178">
        <v>6376.39</v>
      </c>
      <c r="HT132" s="71">
        <v>5509</v>
      </c>
      <c r="HU132" s="178">
        <v>4888.1000000000004</v>
      </c>
      <c r="HV132" s="178">
        <v>5509</v>
      </c>
      <c r="HW132" s="178">
        <v>5509</v>
      </c>
      <c r="HX132" s="178">
        <v>5509</v>
      </c>
      <c r="HY132" s="178">
        <v>5509</v>
      </c>
      <c r="HZ132" s="178">
        <v>5509</v>
      </c>
      <c r="IA132" s="178">
        <v>5509</v>
      </c>
      <c r="IB132" s="178">
        <v>5509</v>
      </c>
      <c r="IC132" s="178">
        <v>5509</v>
      </c>
      <c r="ID132" s="178">
        <v>5509</v>
      </c>
      <c r="IE132" s="178">
        <v>5509</v>
      </c>
      <c r="IF132" s="178">
        <v>5509</v>
      </c>
      <c r="IG132" s="178">
        <v>5989.88</v>
      </c>
      <c r="IH132" s="178">
        <v>6025.14</v>
      </c>
      <c r="II132" s="178">
        <v>6060.51</v>
      </c>
      <c r="IJ132" s="178">
        <v>6096.01</v>
      </c>
      <c r="IK132" s="178">
        <v>6131.62</v>
      </c>
      <c r="IL132" s="178">
        <v>6167.36</v>
      </c>
      <c r="IM132" s="178">
        <v>6203.21</v>
      </c>
      <c r="IN132" s="178">
        <v>6239.19</v>
      </c>
      <c r="IO132" s="178">
        <v>6275.28</v>
      </c>
      <c r="IP132" s="71">
        <v>5419</v>
      </c>
      <c r="IQ132" s="178">
        <v>4807.1000000000004</v>
      </c>
      <c r="IR132" s="178">
        <v>5419</v>
      </c>
      <c r="IS132" s="178">
        <v>5419</v>
      </c>
      <c r="IT132" s="178">
        <v>5419</v>
      </c>
      <c r="IU132" s="178">
        <v>5419</v>
      </c>
      <c r="IV132" s="178">
        <v>5419</v>
      </c>
      <c r="IW132" s="178">
        <v>5419</v>
      </c>
      <c r="IX132" s="178">
        <v>5419</v>
      </c>
      <c r="IY132" s="178">
        <v>5419</v>
      </c>
      <c r="IZ132" s="178">
        <v>5419</v>
      </c>
      <c r="JA132" s="178">
        <v>5419</v>
      </c>
      <c r="JB132" s="178">
        <v>5419</v>
      </c>
      <c r="JC132" s="178">
        <v>5892.91</v>
      </c>
      <c r="JD132" s="178">
        <v>5927.66</v>
      </c>
      <c r="JE132" s="178">
        <v>5962.52</v>
      </c>
      <c r="JF132" s="178">
        <v>5997.5</v>
      </c>
      <c r="JG132" s="178">
        <v>6032.6</v>
      </c>
      <c r="JH132" s="178">
        <v>6067.81</v>
      </c>
      <c r="JI132" s="178">
        <v>6103.15</v>
      </c>
      <c r="JJ132" s="178">
        <v>6138.6</v>
      </c>
      <c r="JK132" s="178">
        <v>6174.17</v>
      </c>
      <c r="JL132" s="71">
        <v>4699</v>
      </c>
      <c r="JM132" s="178">
        <v>4159.1000000000004</v>
      </c>
      <c r="JN132" s="178">
        <v>4699</v>
      </c>
      <c r="JO132" s="178">
        <v>4699</v>
      </c>
      <c r="JP132" s="178">
        <v>4699</v>
      </c>
      <c r="JQ132" s="178">
        <v>4699</v>
      </c>
      <c r="JR132" s="178">
        <v>4699</v>
      </c>
      <c r="JS132" s="178">
        <v>4699</v>
      </c>
      <c r="JT132" s="178">
        <v>4699</v>
      </c>
      <c r="JU132" s="178">
        <v>4699</v>
      </c>
      <c r="JV132" s="178">
        <v>4699</v>
      </c>
      <c r="JW132" s="178">
        <v>4699</v>
      </c>
      <c r="JX132" s="178">
        <v>4699</v>
      </c>
      <c r="JY132" s="178">
        <v>5117.1499999999996</v>
      </c>
      <c r="JZ132" s="178">
        <v>5147.8</v>
      </c>
      <c r="KA132" s="178">
        <v>5178.5600000000004</v>
      </c>
      <c r="KB132" s="178">
        <v>5209.43</v>
      </c>
      <c r="KC132" s="178">
        <v>5240.3999999999996</v>
      </c>
      <c r="KD132" s="178">
        <v>5271.47</v>
      </c>
      <c r="KE132" s="178">
        <v>5302.65</v>
      </c>
      <c r="KF132" s="178">
        <v>5333.93</v>
      </c>
      <c r="KG132" s="178">
        <v>5365.32</v>
      </c>
      <c r="KH132" s="71">
        <v>4609</v>
      </c>
      <c r="KI132" s="178">
        <v>4078.1000000000004</v>
      </c>
      <c r="KJ132" s="178">
        <v>4609</v>
      </c>
      <c r="KK132" s="178">
        <v>4609</v>
      </c>
      <c r="KL132" s="178">
        <v>4609</v>
      </c>
      <c r="KM132" s="178">
        <v>4609</v>
      </c>
      <c r="KN132" s="178">
        <v>4609</v>
      </c>
      <c r="KO132" s="178">
        <v>4609</v>
      </c>
      <c r="KP132" s="178">
        <v>4609</v>
      </c>
      <c r="KQ132" s="178">
        <v>4609</v>
      </c>
      <c r="KR132" s="178">
        <v>4609</v>
      </c>
      <c r="KS132" s="178">
        <v>4609</v>
      </c>
      <c r="KT132" s="178">
        <v>4609</v>
      </c>
      <c r="KU132" s="178">
        <v>5020.18</v>
      </c>
      <c r="KV132" s="178">
        <v>5050.32</v>
      </c>
      <c r="KW132" s="178">
        <v>5080.57</v>
      </c>
      <c r="KX132" s="178">
        <v>5110.92</v>
      </c>
      <c r="KY132" s="178">
        <v>5141.37</v>
      </c>
      <c r="KZ132" s="178">
        <v>5171.93</v>
      </c>
      <c r="LA132" s="178">
        <v>5202.58</v>
      </c>
      <c r="LB132" s="178">
        <v>5233.3500000000004</v>
      </c>
      <c r="LC132" s="178">
        <v>5264.21</v>
      </c>
      <c r="LD132" s="71">
        <v>4519</v>
      </c>
      <c r="LE132" s="178">
        <v>3997.1000000000004</v>
      </c>
      <c r="LF132" s="178">
        <v>4519</v>
      </c>
      <c r="LG132" s="178">
        <v>4519</v>
      </c>
      <c r="LH132" s="178">
        <v>4519</v>
      </c>
      <c r="LI132" s="178">
        <v>4519</v>
      </c>
      <c r="LJ132" s="178">
        <v>4519</v>
      </c>
      <c r="LK132" s="178">
        <v>4519</v>
      </c>
      <c r="LL132" s="178">
        <v>4519</v>
      </c>
      <c r="LM132" s="178">
        <v>4519</v>
      </c>
      <c r="LN132" s="178">
        <v>4519</v>
      </c>
      <c r="LO132" s="178">
        <v>4519</v>
      </c>
      <c r="LP132" s="178">
        <v>4519</v>
      </c>
      <c r="LQ132" s="178">
        <v>4923.21</v>
      </c>
      <c r="LR132" s="178">
        <v>4952.84</v>
      </c>
      <c r="LS132" s="178">
        <v>4982.57</v>
      </c>
      <c r="LT132" s="178">
        <v>5012.41</v>
      </c>
      <c r="LU132" s="178">
        <v>5042.3500000000004</v>
      </c>
      <c r="LV132" s="178">
        <v>5072.38</v>
      </c>
      <c r="LW132" s="178">
        <v>5102.5200000000004</v>
      </c>
      <c r="LX132" s="178">
        <v>5132.76</v>
      </c>
      <c r="LY132" s="178">
        <v>5163.1000000000004</v>
      </c>
      <c r="LZ132" s="71">
        <v>4429</v>
      </c>
      <c r="MA132" s="178">
        <v>3916.1000000000004</v>
      </c>
      <c r="MB132" s="178">
        <v>4429</v>
      </c>
      <c r="MC132" s="178">
        <v>4429</v>
      </c>
      <c r="MD132" s="178">
        <v>4429</v>
      </c>
      <c r="ME132" s="178">
        <v>4429</v>
      </c>
      <c r="MF132" s="178">
        <v>4429</v>
      </c>
      <c r="MG132" s="178">
        <v>4429</v>
      </c>
      <c r="MH132" s="178">
        <v>4429</v>
      </c>
      <c r="MI132" s="178">
        <v>4429</v>
      </c>
      <c r="MJ132" s="178">
        <v>4429</v>
      </c>
      <c r="MK132" s="178">
        <v>4429</v>
      </c>
      <c r="ML132" s="178">
        <v>4429</v>
      </c>
      <c r="MM132" s="178">
        <v>4826.24</v>
      </c>
      <c r="MN132" s="178">
        <v>4855.3599999999997</v>
      </c>
      <c r="MO132" s="178">
        <v>4884.58</v>
      </c>
      <c r="MP132" s="178">
        <v>4913.8999999999996</v>
      </c>
      <c r="MQ132" s="178">
        <v>4943.32</v>
      </c>
      <c r="MR132" s="178">
        <v>4972.84</v>
      </c>
      <c r="MS132" s="178">
        <v>5002.46</v>
      </c>
      <c r="MT132" s="178">
        <v>5032.18</v>
      </c>
      <c r="MU132" s="178">
        <v>5061.99</v>
      </c>
      <c r="MV132" s="71">
        <v>4339</v>
      </c>
      <c r="MW132" s="178">
        <v>3835.1000000000004</v>
      </c>
      <c r="MX132" s="178">
        <v>4339</v>
      </c>
      <c r="MY132" s="178">
        <v>4339</v>
      </c>
      <c r="MZ132" s="178">
        <v>4339</v>
      </c>
      <c r="NA132" s="178">
        <v>4339</v>
      </c>
      <c r="NB132" s="178">
        <v>4339</v>
      </c>
      <c r="NC132" s="178">
        <v>4339</v>
      </c>
      <c r="ND132" s="178">
        <v>4339</v>
      </c>
      <c r="NE132" s="178">
        <v>4339</v>
      </c>
      <c r="NF132" s="178">
        <v>4339</v>
      </c>
      <c r="NG132" s="178">
        <v>4339</v>
      </c>
      <c r="NH132" s="178">
        <v>4339</v>
      </c>
      <c r="NI132" s="178">
        <v>4729.2700000000004</v>
      </c>
      <c r="NJ132" s="178">
        <v>4757.88</v>
      </c>
      <c r="NK132" s="178">
        <v>4786.59</v>
      </c>
      <c r="NL132" s="178">
        <v>4815.3900000000003</v>
      </c>
      <c r="NM132" s="178">
        <v>4844.3</v>
      </c>
      <c r="NN132" s="178">
        <v>4873.3</v>
      </c>
      <c r="NO132" s="178">
        <v>4902.3999999999996</v>
      </c>
      <c r="NP132" s="178">
        <v>4931.59</v>
      </c>
      <c r="NQ132" s="178">
        <v>4960.8900000000003</v>
      </c>
      <c r="NR132" s="149"/>
      <c r="NS132" s="145">
        <v>6299</v>
      </c>
      <c r="NT132" s="145">
        <v>6299</v>
      </c>
      <c r="NU132" s="145">
        <v>6209</v>
      </c>
      <c r="NV132" s="145">
        <v>6119</v>
      </c>
      <c r="NW132" s="145">
        <v>5399</v>
      </c>
      <c r="NX132" s="145">
        <v>5309</v>
      </c>
      <c r="NY132" s="145">
        <v>5219</v>
      </c>
      <c r="NZ132" s="145">
        <v>5129</v>
      </c>
      <c r="OA132" s="145">
        <v>5039</v>
      </c>
      <c r="OB132" s="150"/>
      <c r="OC132" s="145">
        <v>700</v>
      </c>
      <c r="OD132" s="145">
        <v>5599</v>
      </c>
      <c r="OE132" s="145">
        <v>5509</v>
      </c>
      <c r="OF132" s="145">
        <v>5419</v>
      </c>
      <c r="OG132" s="145">
        <v>4699</v>
      </c>
      <c r="OH132" s="145">
        <v>4609</v>
      </c>
      <c r="OI132" s="145">
        <v>4519</v>
      </c>
      <c r="OJ132" s="145">
        <v>4429</v>
      </c>
      <c r="OK132" s="145">
        <v>4339</v>
      </c>
      <c r="OL132" s="67">
        <v>0</v>
      </c>
      <c r="OM132" s="67">
        <v>0</v>
      </c>
      <c r="ON132" s="50"/>
      <c r="OO132" s="50"/>
      <c r="OP132" s="50"/>
      <c r="OQ132" s="139" t="s">
        <v>12024</v>
      </c>
      <c r="OR132" s="139" t="s">
        <v>12024</v>
      </c>
      <c r="OS132" s="139" t="s">
        <v>12024</v>
      </c>
      <c r="OT132" s="139" t="s">
        <v>12024</v>
      </c>
      <c r="OU132" s="139" t="s">
        <v>12024</v>
      </c>
      <c r="OV132" s="139" t="s">
        <v>12024</v>
      </c>
      <c r="OW132" s="139" t="s">
        <v>12024</v>
      </c>
      <c r="OX132" s="139" t="s">
        <v>12024</v>
      </c>
      <c r="OY132" s="151"/>
      <c r="OZ132" s="139" t="s">
        <v>12015</v>
      </c>
      <c r="PA132" s="139" t="s">
        <v>12015</v>
      </c>
      <c r="PB132" s="139" t="s">
        <v>12015</v>
      </c>
      <c r="PC132" s="139" t="s">
        <v>12015</v>
      </c>
      <c r="PD132" s="139" t="s">
        <v>12015</v>
      </c>
      <c r="PE132" s="139" t="s">
        <v>12015</v>
      </c>
      <c r="PF132" s="139" t="s">
        <v>12015</v>
      </c>
      <c r="PG132" s="139" t="s">
        <v>12015</v>
      </c>
      <c r="PH132" s="146"/>
      <c r="PI132" s="139" t="s">
        <v>12024</v>
      </c>
      <c r="PJ132" s="139" t="s">
        <v>12024</v>
      </c>
      <c r="PK132" s="139" t="s">
        <v>12024</v>
      </c>
      <c r="PL132" s="139" t="s">
        <v>12024</v>
      </c>
      <c r="PM132" s="139" t="s">
        <v>12024</v>
      </c>
      <c r="PN132" s="139" t="s">
        <v>12024</v>
      </c>
      <c r="PO132" s="139" t="s">
        <v>12024</v>
      </c>
      <c r="PP132" s="139" t="s">
        <v>12024</v>
      </c>
      <c r="PQ132" s="146"/>
      <c r="PR132" s="139" t="s">
        <v>12015</v>
      </c>
      <c r="PS132" s="139" t="s">
        <v>12015</v>
      </c>
      <c r="PT132" s="139" t="s">
        <v>12015</v>
      </c>
      <c r="PU132" s="139" t="s">
        <v>12015</v>
      </c>
      <c r="PV132" s="139" t="s">
        <v>12015</v>
      </c>
      <c r="PW132" s="139" t="s">
        <v>12015</v>
      </c>
      <c r="PX132" s="139" t="s">
        <v>12015</v>
      </c>
      <c r="PY132" s="139" t="s">
        <v>12015</v>
      </c>
    </row>
    <row r="133" spans="1:441" ht="16">
      <c r="A133" s="66" t="s">
        <v>3498</v>
      </c>
      <c r="B133" s="67" t="s">
        <v>207</v>
      </c>
      <c r="C133" s="68" t="s">
        <v>210</v>
      </c>
      <c r="D133" s="70" t="s">
        <v>67</v>
      </c>
      <c r="E133" s="75" t="s">
        <v>4046</v>
      </c>
      <c r="F133" s="71">
        <v>7499</v>
      </c>
      <c r="G133" s="178">
        <v>6749.1</v>
      </c>
      <c r="H133" s="178">
        <v>7499</v>
      </c>
      <c r="I133" s="178">
        <v>7499</v>
      </c>
      <c r="J133" s="178">
        <v>7499</v>
      </c>
      <c r="K133" s="178">
        <v>7499</v>
      </c>
      <c r="L133" s="178">
        <v>7499</v>
      </c>
      <c r="M133" s="178">
        <v>7499</v>
      </c>
      <c r="N133" s="178">
        <v>7499</v>
      </c>
      <c r="O133" s="178">
        <v>7499</v>
      </c>
      <c r="P133" s="178">
        <v>7499</v>
      </c>
      <c r="Q133" s="178">
        <v>7499</v>
      </c>
      <c r="R133" s="178">
        <v>7499</v>
      </c>
      <c r="S133" s="178">
        <v>8079.79</v>
      </c>
      <c r="T133" s="178">
        <v>8122.37</v>
      </c>
      <c r="U133" s="178">
        <v>8165.09</v>
      </c>
      <c r="V133" s="178">
        <v>8207.9599999999991</v>
      </c>
      <c r="W133" s="178">
        <v>8250.98</v>
      </c>
      <c r="X133" s="178">
        <v>8294.14</v>
      </c>
      <c r="Y133" s="178">
        <v>8337.44</v>
      </c>
      <c r="Z133" s="178">
        <v>8380.89</v>
      </c>
      <c r="AA133" s="178">
        <v>8424.49</v>
      </c>
      <c r="AB133" s="71">
        <v>7499</v>
      </c>
      <c r="AC133" s="178">
        <v>6749.1</v>
      </c>
      <c r="AD133" s="178">
        <v>7499</v>
      </c>
      <c r="AE133" s="178">
        <v>7499</v>
      </c>
      <c r="AF133" s="178">
        <v>7499</v>
      </c>
      <c r="AG133" s="178">
        <v>7499</v>
      </c>
      <c r="AH133" s="178">
        <v>7499</v>
      </c>
      <c r="AI133" s="178">
        <v>7499</v>
      </c>
      <c r="AJ133" s="178">
        <v>7499</v>
      </c>
      <c r="AK133" s="178">
        <v>7499</v>
      </c>
      <c r="AL133" s="178">
        <v>7499</v>
      </c>
      <c r="AM133" s="178">
        <v>7499</v>
      </c>
      <c r="AN133" s="178">
        <v>7499</v>
      </c>
      <c r="AO133" s="178">
        <v>8079.79</v>
      </c>
      <c r="AP133" s="178">
        <v>8122.37</v>
      </c>
      <c r="AQ133" s="178">
        <v>8165.09</v>
      </c>
      <c r="AR133" s="178">
        <v>8207.9599999999991</v>
      </c>
      <c r="AS133" s="178">
        <v>8250.98</v>
      </c>
      <c r="AT133" s="178">
        <v>8294.14</v>
      </c>
      <c r="AU133" s="178">
        <v>8337.44</v>
      </c>
      <c r="AV133" s="178">
        <v>8380.89</v>
      </c>
      <c r="AW133" s="178">
        <v>8424.49</v>
      </c>
      <c r="AX133" s="71">
        <v>6899</v>
      </c>
      <c r="AY133" s="178">
        <v>6209.1</v>
      </c>
      <c r="AZ133" s="71">
        <v>6899</v>
      </c>
      <c r="BA133" s="178">
        <v>6899</v>
      </c>
      <c r="BB133" s="178">
        <v>6899</v>
      </c>
      <c r="BC133" s="178">
        <v>6899</v>
      </c>
      <c r="BD133" s="178">
        <v>6899</v>
      </c>
      <c r="BE133" s="178">
        <v>6899</v>
      </c>
      <c r="BF133" s="178">
        <v>6899</v>
      </c>
      <c r="BG133" s="178">
        <v>6899</v>
      </c>
      <c r="BH133" s="178">
        <v>6899</v>
      </c>
      <c r="BI133" s="178">
        <v>6899</v>
      </c>
      <c r="BJ133" s="178">
        <v>6899</v>
      </c>
      <c r="BK133" s="178">
        <v>7433.32</v>
      </c>
      <c r="BL133" s="178">
        <v>7472.5</v>
      </c>
      <c r="BM133" s="178">
        <v>7511.8</v>
      </c>
      <c r="BN133" s="178">
        <v>7551.24</v>
      </c>
      <c r="BO133" s="178">
        <v>7590.81</v>
      </c>
      <c r="BP133" s="178">
        <v>7630.52</v>
      </c>
      <c r="BQ133" s="178">
        <v>7670.36</v>
      </c>
      <c r="BR133" s="178">
        <v>7710.33</v>
      </c>
      <c r="BS133" s="178">
        <v>7750.44</v>
      </c>
      <c r="BT133" s="71">
        <v>6799</v>
      </c>
      <c r="BU133" s="178">
        <v>6119.1</v>
      </c>
      <c r="BV133" s="178">
        <v>6799</v>
      </c>
      <c r="BW133" s="178">
        <v>6799</v>
      </c>
      <c r="BX133" s="178">
        <v>6799</v>
      </c>
      <c r="BY133" s="178">
        <v>6799</v>
      </c>
      <c r="BZ133" s="178">
        <v>6799</v>
      </c>
      <c r="CA133" s="178">
        <v>6799</v>
      </c>
      <c r="CB133" s="178">
        <v>6799</v>
      </c>
      <c r="CC133" s="178">
        <v>6799</v>
      </c>
      <c r="CD133" s="178">
        <v>6799</v>
      </c>
      <c r="CE133" s="178">
        <v>6799</v>
      </c>
      <c r="CF133" s="178">
        <v>6799</v>
      </c>
      <c r="CG133" s="178">
        <v>7325.58</v>
      </c>
      <c r="CH133" s="178">
        <v>7364.18</v>
      </c>
      <c r="CI133" s="178">
        <v>7402.92</v>
      </c>
      <c r="CJ133" s="178">
        <v>7441.78</v>
      </c>
      <c r="CK133" s="178">
        <v>7480.78</v>
      </c>
      <c r="CL133" s="178">
        <v>7519.91</v>
      </c>
      <c r="CM133" s="178">
        <v>7559.18</v>
      </c>
      <c r="CN133" s="178">
        <v>7598.57</v>
      </c>
      <c r="CO133" s="178">
        <v>7638.1</v>
      </c>
      <c r="CP133" s="71">
        <v>6699</v>
      </c>
      <c r="CQ133" s="178">
        <v>6029.1</v>
      </c>
      <c r="CR133" s="178">
        <v>6699</v>
      </c>
      <c r="CS133" s="178">
        <v>6699</v>
      </c>
      <c r="CT133" s="178">
        <v>6699</v>
      </c>
      <c r="CU133" s="178">
        <v>6699</v>
      </c>
      <c r="CV133" s="178">
        <v>6699</v>
      </c>
      <c r="CW133" s="178">
        <v>6699</v>
      </c>
      <c r="CX133" s="178">
        <v>6699</v>
      </c>
      <c r="CY133" s="178">
        <v>6699</v>
      </c>
      <c r="CZ133" s="178">
        <v>6699</v>
      </c>
      <c r="DA133" s="178">
        <v>6699</v>
      </c>
      <c r="DB133" s="178">
        <v>6699</v>
      </c>
      <c r="DC133" s="178">
        <v>7217.83</v>
      </c>
      <c r="DD133" s="178">
        <v>7255.87</v>
      </c>
      <c r="DE133" s="178">
        <v>7294.04</v>
      </c>
      <c r="DF133" s="178">
        <v>7332.33</v>
      </c>
      <c r="DG133" s="178">
        <v>7370.76</v>
      </c>
      <c r="DH133" s="178">
        <v>7409.31</v>
      </c>
      <c r="DI133" s="178">
        <v>7448</v>
      </c>
      <c r="DJ133" s="178">
        <v>7486.81</v>
      </c>
      <c r="DK133" s="178">
        <v>7525.76</v>
      </c>
      <c r="DL133" s="71">
        <v>6599</v>
      </c>
      <c r="DM133" s="178">
        <v>5939.1</v>
      </c>
      <c r="DN133" s="178">
        <v>6599</v>
      </c>
      <c r="DO133" s="178">
        <v>6599</v>
      </c>
      <c r="DP133" s="178">
        <v>6599</v>
      </c>
      <c r="DQ133" s="178">
        <v>6599</v>
      </c>
      <c r="DR133" s="178">
        <v>6599</v>
      </c>
      <c r="DS133" s="178">
        <v>6599</v>
      </c>
      <c r="DT133" s="178">
        <v>6599</v>
      </c>
      <c r="DU133" s="178">
        <v>6599</v>
      </c>
      <c r="DV133" s="178">
        <v>6599</v>
      </c>
      <c r="DW133" s="178">
        <v>6599</v>
      </c>
      <c r="DX133" s="178">
        <v>6599</v>
      </c>
      <c r="DY133" s="178">
        <v>7110.09</v>
      </c>
      <c r="DZ133" s="178">
        <v>7147.56</v>
      </c>
      <c r="EA133" s="178">
        <v>7185.15</v>
      </c>
      <c r="EB133" s="178">
        <v>7222.88</v>
      </c>
      <c r="EC133" s="178">
        <v>7260.73</v>
      </c>
      <c r="ED133" s="178">
        <v>7298.71</v>
      </c>
      <c r="EE133" s="178">
        <v>7336.82</v>
      </c>
      <c r="EF133" s="178">
        <v>7375.05</v>
      </c>
      <c r="EG133" s="178">
        <v>7413.41</v>
      </c>
      <c r="EH133" s="71">
        <v>6499</v>
      </c>
      <c r="EI133" s="178">
        <v>5849.1</v>
      </c>
      <c r="EJ133" s="178">
        <v>6499</v>
      </c>
      <c r="EK133" s="178">
        <v>6499</v>
      </c>
      <c r="EL133" s="178">
        <v>6499</v>
      </c>
      <c r="EM133" s="178">
        <v>6499</v>
      </c>
      <c r="EN133" s="178">
        <v>6499</v>
      </c>
      <c r="EO133" s="178">
        <v>6499</v>
      </c>
      <c r="EP133" s="178">
        <v>6499</v>
      </c>
      <c r="EQ133" s="178">
        <v>6499</v>
      </c>
      <c r="ER133" s="178">
        <v>6499</v>
      </c>
      <c r="ES133" s="178">
        <v>6499</v>
      </c>
      <c r="ET133" s="178">
        <v>6499</v>
      </c>
      <c r="EU133" s="178">
        <v>7002.34</v>
      </c>
      <c r="EV133" s="178">
        <v>7039.24</v>
      </c>
      <c r="EW133" s="178">
        <v>7076.27</v>
      </c>
      <c r="EX133" s="178">
        <v>7113.42</v>
      </c>
      <c r="EY133" s="178">
        <v>7150.7</v>
      </c>
      <c r="EZ133" s="178">
        <v>7188.1</v>
      </c>
      <c r="FA133" s="178">
        <v>7225.63</v>
      </c>
      <c r="FB133" s="178">
        <v>7263.29</v>
      </c>
      <c r="FC133" s="178">
        <v>7301.07</v>
      </c>
      <c r="FD133" s="71">
        <v>6399</v>
      </c>
      <c r="FE133" s="178">
        <v>5759.1</v>
      </c>
      <c r="FF133" s="178">
        <v>6399</v>
      </c>
      <c r="FG133" s="178">
        <v>6399</v>
      </c>
      <c r="FH133" s="178">
        <v>6399</v>
      </c>
      <c r="FI133" s="178">
        <v>6399</v>
      </c>
      <c r="FJ133" s="178">
        <v>6399</v>
      </c>
      <c r="FK133" s="178">
        <v>6399</v>
      </c>
      <c r="FL133" s="178">
        <v>6399</v>
      </c>
      <c r="FM133" s="178">
        <v>6399</v>
      </c>
      <c r="FN133" s="178">
        <v>6399</v>
      </c>
      <c r="FO133" s="178">
        <v>6399</v>
      </c>
      <c r="FP133" s="178">
        <v>6399</v>
      </c>
      <c r="FQ133" s="178">
        <v>6894.6</v>
      </c>
      <c r="FR133" s="178">
        <v>6930.93</v>
      </c>
      <c r="FS133" s="178">
        <v>6967.39</v>
      </c>
      <c r="FT133" s="178">
        <v>7003.97</v>
      </c>
      <c r="FU133" s="178">
        <v>7040.67</v>
      </c>
      <c r="FV133" s="178">
        <v>7077.5</v>
      </c>
      <c r="FW133" s="178">
        <v>7114.45</v>
      </c>
      <c r="FX133" s="178">
        <v>7151.53</v>
      </c>
      <c r="FY133" s="178">
        <v>7188.73</v>
      </c>
      <c r="FZ133" s="71">
        <v>6199</v>
      </c>
      <c r="GA133" s="178">
        <v>5579.1</v>
      </c>
      <c r="GB133" s="178">
        <v>6199</v>
      </c>
      <c r="GC133" s="178">
        <v>6199</v>
      </c>
      <c r="GD133" s="178">
        <v>6199</v>
      </c>
      <c r="GE133" s="178">
        <v>6199</v>
      </c>
      <c r="GF133" s="178">
        <v>6199</v>
      </c>
      <c r="GG133" s="178">
        <v>6199</v>
      </c>
      <c r="GH133" s="178">
        <v>6199</v>
      </c>
      <c r="GI133" s="178">
        <v>6199</v>
      </c>
      <c r="GJ133" s="178">
        <v>6199</v>
      </c>
      <c r="GK133" s="178">
        <v>6199</v>
      </c>
      <c r="GL133" s="178">
        <v>6199</v>
      </c>
      <c r="GM133" s="178">
        <v>6679.11</v>
      </c>
      <c r="GN133" s="178">
        <v>6714.31</v>
      </c>
      <c r="GO133" s="178">
        <v>6749.62</v>
      </c>
      <c r="GP133" s="178">
        <v>6785.06</v>
      </c>
      <c r="GQ133" s="178">
        <v>6820.62</v>
      </c>
      <c r="GR133" s="178">
        <v>6856.3</v>
      </c>
      <c r="GS133" s="178">
        <v>6892.09</v>
      </c>
      <c r="GT133" s="178">
        <v>6928.01</v>
      </c>
      <c r="GU133" s="178">
        <v>6964.05</v>
      </c>
      <c r="GV133" s="72"/>
      <c r="GW133" s="73">
        <v>700</v>
      </c>
      <c r="GX133" s="71">
        <v>6799</v>
      </c>
      <c r="GY133" s="178">
        <v>6049.1</v>
      </c>
      <c r="GZ133" s="178">
        <v>6799</v>
      </c>
      <c r="HA133" s="178">
        <v>6799</v>
      </c>
      <c r="HB133" s="178">
        <v>6799</v>
      </c>
      <c r="HC133" s="178">
        <v>6799</v>
      </c>
      <c r="HD133" s="178">
        <v>6799</v>
      </c>
      <c r="HE133" s="178">
        <v>6799</v>
      </c>
      <c r="HF133" s="178">
        <v>6799</v>
      </c>
      <c r="HG133" s="178">
        <v>6799</v>
      </c>
      <c r="HH133" s="178">
        <v>6799</v>
      </c>
      <c r="HI133" s="178">
        <v>6799</v>
      </c>
      <c r="HJ133" s="178">
        <v>6799</v>
      </c>
      <c r="HK133" s="178">
        <v>7379.79</v>
      </c>
      <c r="HL133" s="178">
        <v>7422.37</v>
      </c>
      <c r="HM133" s="178">
        <v>7465.09</v>
      </c>
      <c r="HN133" s="178">
        <v>7507.9599999999991</v>
      </c>
      <c r="HO133" s="178">
        <v>7550.98</v>
      </c>
      <c r="HP133" s="178">
        <v>7594.1399999999994</v>
      </c>
      <c r="HQ133" s="178">
        <v>7637.4400000000005</v>
      </c>
      <c r="HR133" s="178">
        <v>7680.8899999999994</v>
      </c>
      <c r="HS133" s="178">
        <v>7724.49</v>
      </c>
      <c r="HT133" s="71">
        <v>6199</v>
      </c>
      <c r="HU133" s="178">
        <v>5509.1</v>
      </c>
      <c r="HV133" s="178">
        <v>6199</v>
      </c>
      <c r="HW133" s="178">
        <v>6199</v>
      </c>
      <c r="HX133" s="178">
        <v>6199</v>
      </c>
      <c r="HY133" s="178">
        <v>6199</v>
      </c>
      <c r="HZ133" s="178">
        <v>6199</v>
      </c>
      <c r="IA133" s="178">
        <v>6199</v>
      </c>
      <c r="IB133" s="178">
        <v>6199</v>
      </c>
      <c r="IC133" s="178">
        <v>6199</v>
      </c>
      <c r="ID133" s="178">
        <v>6199</v>
      </c>
      <c r="IE133" s="178">
        <v>6199</v>
      </c>
      <c r="IF133" s="178">
        <v>6199</v>
      </c>
      <c r="IG133" s="178">
        <v>6733.32</v>
      </c>
      <c r="IH133" s="178">
        <v>6772.5</v>
      </c>
      <c r="II133" s="178">
        <v>6811.8</v>
      </c>
      <c r="IJ133" s="178">
        <v>6851.24</v>
      </c>
      <c r="IK133" s="178">
        <v>6890.81</v>
      </c>
      <c r="IL133" s="178">
        <v>6930.52</v>
      </c>
      <c r="IM133" s="178">
        <v>6970.36</v>
      </c>
      <c r="IN133" s="178">
        <v>7010.33</v>
      </c>
      <c r="IO133" s="178">
        <v>7050.44</v>
      </c>
      <c r="IP133" s="71">
        <v>6099</v>
      </c>
      <c r="IQ133" s="178">
        <v>5419.1</v>
      </c>
      <c r="IR133" s="178">
        <v>6099</v>
      </c>
      <c r="IS133" s="178">
        <v>6099</v>
      </c>
      <c r="IT133" s="178">
        <v>6099</v>
      </c>
      <c r="IU133" s="178">
        <v>6099</v>
      </c>
      <c r="IV133" s="178">
        <v>6099</v>
      </c>
      <c r="IW133" s="178">
        <v>6099</v>
      </c>
      <c r="IX133" s="178">
        <v>6099</v>
      </c>
      <c r="IY133" s="178">
        <v>6099</v>
      </c>
      <c r="IZ133" s="178">
        <v>6099</v>
      </c>
      <c r="JA133" s="178">
        <v>6099</v>
      </c>
      <c r="JB133" s="178">
        <v>6099</v>
      </c>
      <c r="JC133" s="178">
        <v>6625.58</v>
      </c>
      <c r="JD133" s="178">
        <v>6664.18</v>
      </c>
      <c r="JE133" s="178">
        <v>6702.92</v>
      </c>
      <c r="JF133" s="178">
        <v>6741.78</v>
      </c>
      <c r="JG133" s="178">
        <v>6780.78</v>
      </c>
      <c r="JH133" s="178">
        <v>6819.91</v>
      </c>
      <c r="JI133" s="178">
        <v>6859.18</v>
      </c>
      <c r="JJ133" s="178">
        <v>6898.57</v>
      </c>
      <c r="JK133" s="178">
        <v>6938.1</v>
      </c>
      <c r="JL133" s="71">
        <v>5999</v>
      </c>
      <c r="JM133" s="178">
        <v>5329.1</v>
      </c>
      <c r="JN133" s="178">
        <v>5999</v>
      </c>
      <c r="JO133" s="178">
        <v>5999</v>
      </c>
      <c r="JP133" s="178">
        <v>5999</v>
      </c>
      <c r="JQ133" s="178">
        <v>5999</v>
      </c>
      <c r="JR133" s="178">
        <v>5999</v>
      </c>
      <c r="JS133" s="178">
        <v>5999</v>
      </c>
      <c r="JT133" s="178">
        <v>5999</v>
      </c>
      <c r="JU133" s="178">
        <v>5999</v>
      </c>
      <c r="JV133" s="178">
        <v>5999</v>
      </c>
      <c r="JW133" s="178">
        <v>5999</v>
      </c>
      <c r="JX133" s="178">
        <v>5999</v>
      </c>
      <c r="JY133" s="178">
        <v>6517.83</v>
      </c>
      <c r="JZ133" s="178">
        <v>6555.87</v>
      </c>
      <c r="KA133" s="178">
        <v>6594.04</v>
      </c>
      <c r="KB133" s="178">
        <v>6632.33</v>
      </c>
      <c r="KC133" s="178">
        <v>6670.76</v>
      </c>
      <c r="KD133" s="178">
        <v>6709.31</v>
      </c>
      <c r="KE133" s="178">
        <v>6748</v>
      </c>
      <c r="KF133" s="178">
        <v>6786.81</v>
      </c>
      <c r="KG133" s="178">
        <v>6825.76</v>
      </c>
      <c r="KH133" s="71">
        <v>5899</v>
      </c>
      <c r="KI133" s="178">
        <v>5239.1000000000004</v>
      </c>
      <c r="KJ133" s="178">
        <v>5899</v>
      </c>
      <c r="KK133" s="178">
        <v>5899</v>
      </c>
      <c r="KL133" s="178">
        <v>5899</v>
      </c>
      <c r="KM133" s="178">
        <v>5899</v>
      </c>
      <c r="KN133" s="178">
        <v>5899</v>
      </c>
      <c r="KO133" s="178">
        <v>5899</v>
      </c>
      <c r="KP133" s="178">
        <v>5899</v>
      </c>
      <c r="KQ133" s="178">
        <v>5899</v>
      </c>
      <c r="KR133" s="178">
        <v>5899</v>
      </c>
      <c r="KS133" s="178">
        <v>5899</v>
      </c>
      <c r="KT133" s="178">
        <v>5899</v>
      </c>
      <c r="KU133" s="178">
        <v>6410.09</v>
      </c>
      <c r="KV133" s="178">
        <v>6447.56</v>
      </c>
      <c r="KW133" s="178">
        <v>6485.15</v>
      </c>
      <c r="KX133" s="178">
        <v>6522.88</v>
      </c>
      <c r="KY133" s="178">
        <v>6560.73</v>
      </c>
      <c r="KZ133" s="178">
        <v>6598.71</v>
      </c>
      <c r="LA133" s="178">
        <v>6636.82</v>
      </c>
      <c r="LB133" s="178">
        <v>6675.05</v>
      </c>
      <c r="LC133" s="178">
        <v>6713.41</v>
      </c>
      <c r="LD133" s="71">
        <v>5799</v>
      </c>
      <c r="LE133" s="178">
        <v>5149.1000000000004</v>
      </c>
      <c r="LF133" s="178">
        <v>5799</v>
      </c>
      <c r="LG133" s="178">
        <v>5799</v>
      </c>
      <c r="LH133" s="178">
        <v>5799</v>
      </c>
      <c r="LI133" s="178">
        <v>5799</v>
      </c>
      <c r="LJ133" s="178">
        <v>5799</v>
      </c>
      <c r="LK133" s="178">
        <v>5799</v>
      </c>
      <c r="LL133" s="178">
        <v>5799</v>
      </c>
      <c r="LM133" s="178">
        <v>5799</v>
      </c>
      <c r="LN133" s="178">
        <v>5799</v>
      </c>
      <c r="LO133" s="178">
        <v>5799</v>
      </c>
      <c r="LP133" s="178">
        <v>5799</v>
      </c>
      <c r="LQ133" s="178">
        <v>6302.34</v>
      </c>
      <c r="LR133" s="178">
        <v>6339.24</v>
      </c>
      <c r="LS133" s="178">
        <v>6376.27</v>
      </c>
      <c r="LT133" s="178">
        <v>6413.42</v>
      </c>
      <c r="LU133" s="178">
        <v>6450.7</v>
      </c>
      <c r="LV133" s="178">
        <v>6488.1</v>
      </c>
      <c r="LW133" s="178">
        <v>6525.63</v>
      </c>
      <c r="LX133" s="178">
        <v>6563.29</v>
      </c>
      <c r="LY133" s="178">
        <v>6601.07</v>
      </c>
      <c r="LZ133" s="71">
        <v>5699</v>
      </c>
      <c r="MA133" s="178">
        <v>5059.1000000000004</v>
      </c>
      <c r="MB133" s="178">
        <v>5699</v>
      </c>
      <c r="MC133" s="178">
        <v>5699</v>
      </c>
      <c r="MD133" s="178">
        <v>5699</v>
      </c>
      <c r="ME133" s="178">
        <v>5699</v>
      </c>
      <c r="MF133" s="178">
        <v>5699</v>
      </c>
      <c r="MG133" s="178">
        <v>5699</v>
      </c>
      <c r="MH133" s="178">
        <v>5699</v>
      </c>
      <c r="MI133" s="178">
        <v>5699</v>
      </c>
      <c r="MJ133" s="178">
        <v>5699</v>
      </c>
      <c r="MK133" s="178">
        <v>5699</v>
      </c>
      <c r="ML133" s="178">
        <v>5699</v>
      </c>
      <c r="MM133" s="178">
        <v>6194.6</v>
      </c>
      <c r="MN133" s="178">
        <v>6230.93</v>
      </c>
      <c r="MO133" s="178">
        <v>6267.39</v>
      </c>
      <c r="MP133" s="178">
        <v>6303.97</v>
      </c>
      <c r="MQ133" s="178">
        <v>6340.67</v>
      </c>
      <c r="MR133" s="178">
        <v>6377.5</v>
      </c>
      <c r="MS133" s="178">
        <v>6414.45</v>
      </c>
      <c r="MT133" s="178">
        <v>6451.53</v>
      </c>
      <c r="MU133" s="178">
        <v>6488.73</v>
      </c>
      <c r="MV133" s="71">
        <v>5499</v>
      </c>
      <c r="MW133" s="178">
        <v>4879.1000000000004</v>
      </c>
      <c r="MX133" s="178">
        <v>5499</v>
      </c>
      <c r="MY133" s="178">
        <v>5499</v>
      </c>
      <c r="MZ133" s="178">
        <v>5499</v>
      </c>
      <c r="NA133" s="178">
        <v>5499</v>
      </c>
      <c r="NB133" s="178">
        <v>5499</v>
      </c>
      <c r="NC133" s="178">
        <v>5499</v>
      </c>
      <c r="ND133" s="178">
        <v>5499</v>
      </c>
      <c r="NE133" s="178">
        <v>5499</v>
      </c>
      <c r="NF133" s="178">
        <v>5499</v>
      </c>
      <c r="NG133" s="178">
        <v>5499</v>
      </c>
      <c r="NH133" s="178">
        <v>5499</v>
      </c>
      <c r="NI133" s="178">
        <v>5979.11</v>
      </c>
      <c r="NJ133" s="178">
        <v>6014.31</v>
      </c>
      <c r="NK133" s="178">
        <v>6049.62</v>
      </c>
      <c r="NL133" s="178">
        <v>6085.06</v>
      </c>
      <c r="NM133" s="178">
        <v>6120.62</v>
      </c>
      <c r="NN133" s="178">
        <v>6156.3</v>
      </c>
      <c r="NO133" s="178">
        <v>6192.09</v>
      </c>
      <c r="NP133" s="178">
        <v>6228.01</v>
      </c>
      <c r="NQ133" s="178">
        <v>6264.05</v>
      </c>
      <c r="NR133" s="149"/>
      <c r="NS133" s="145">
        <v>7499</v>
      </c>
      <c r="NT133" s="145">
        <v>7499</v>
      </c>
      <c r="NU133" s="145">
        <v>6899</v>
      </c>
      <c r="NV133" s="145">
        <v>6799</v>
      </c>
      <c r="NW133" s="145">
        <v>6699</v>
      </c>
      <c r="NX133" s="145">
        <v>6599</v>
      </c>
      <c r="NY133" s="145">
        <v>6499</v>
      </c>
      <c r="NZ133" s="145">
        <v>6399</v>
      </c>
      <c r="OA133" s="145">
        <v>6199</v>
      </c>
      <c r="OB133" s="150"/>
      <c r="OC133" s="145">
        <v>700</v>
      </c>
      <c r="OD133" s="145">
        <v>6799</v>
      </c>
      <c r="OE133" s="145">
        <v>6199</v>
      </c>
      <c r="OF133" s="145">
        <v>6099</v>
      </c>
      <c r="OG133" s="145">
        <v>5999</v>
      </c>
      <c r="OH133" s="145">
        <v>5899</v>
      </c>
      <c r="OI133" s="145">
        <v>5799</v>
      </c>
      <c r="OJ133" s="145">
        <v>5699</v>
      </c>
      <c r="OK133" s="145">
        <v>5499</v>
      </c>
      <c r="OL133" s="67">
        <v>0</v>
      </c>
      <c r="OM133" s="67">
        <v>0</v>
      </c>
      <c r="ON133" s="50"/>
      <c r="OO133" s="50"/>
      <c r="OP133" s="50"/>
      <c r="OQ133" s="139" t="s">
        <v>12024</v>
      </c>
      <c r="OR133" s="139" t="s">
        <v>12024</v>
      </c>
      <c r="OS133" s="139" t="s">
        <v>12024</v>
      </c>
      <c r="OT133" s="139" t="s">
        <v>12024</v>
      </c>
      <c r="OU133" s="139" t="s">
        <v>12024</v>
      </c>
      <c r="OV133" s="139" t="s">
        <v>12024</v>
      </c>
      <c r="OW133" s="139" t="s">
        <v>12024</v>
      </c>
      <c r="OX133" s="139" t="s">
        <v>12024</v>
      </c>
      <c r="OY133" s="151"/>
      <c r="OZ133" s="139" t="s">
        <v>12015</v>
      </c>
      <c r="PA133" s="139" t="s">
        <v>12015</v>
      </c>
      <c r="PB133" s="139" t="s">
        <v>12015</v>
      </c>
      <c r="PC133" s="139" t="s">
        <v>12015</v>
      </c>
      <c r="PD133" s="139" t="s">
        <v>12015</v>
      </c>
      <c r="PE133" s="139" t="s">
        <v>12015</v>
      </c>
      <c r="PF133" s="139" t="s">
        <v>12015</v>
      </c>
      <c r="PG133" s="139" t="s">
        <v>12015</v>
      </c>
      <c r="PH133" s="146"/>
      <c r="PI133" s="139" t="s">
        <v>12024</v>
      </c>
      <c r="PJ133" s="139" t="s">
        <v>12024</v>
      </c>
      <c r="PK133" s="139" t="s">
        <v>12024</v>
      </c>
      <c r="PL133" s="139" t="s">
        <v>12024</v>
      </c>
      <c r="PM133" s="139" t="s">
        <v>12024</v>
      </c>
      <c r="PN133" s="139" t="s">
        <v>12024</v>
      </c>
      <c r="PO133" s="139" t="s">
        <v>12024</v>
      </c>
      <c r="PP133" s="139" t="s">
        <v>12024</v>
      </c>
      <c r="PQ133" s="146"/>
      <c r="PR133" s="139" t="s">
        <v>12015</v>
      </c>
      <c r="PS133" s="139" t="s">
        <v>12015</v>
      </c>
      <c r="PT133" s="139" t="s">
        <v>12015</v>
      </c>
      <c r="PU133" s="139" t="s">
        <v>12015</v>
      </c>
      <c r="PV133" s="139" t="s">
        <v>12015</v>
      </c>
      <c r="PW133" s="139" t="s">
        <v>12015</v>
      </c>
      <c r="PX133" s="139" t="s">
        <v>12015</v>
      </c>
      <c r="PY133" s="139" t="s">
        <v>12015</v>
      </c>
    </row>
    <row r="134" spans="1:441" ht="16">
      <c r="A134" s="66" t="s">
        <v>3498</v>
      </c>
      <c r="B134" s="67" t="s">
        <v>207</v>
      </c>
      <c r="C134" s="68" t="s">
        <v>210</v>
      </c>
      <c r="D134" s="70" t="s">
        <v>67</v>
      </c>
      <c r="E134" s="75" t="s">
        <v>4047</v>
      </c>
      <c r="F134" s="71">
        <v>8899</v>
      </c>
      <c r="G134" s="178">
        <v>8009.1</v>
      </c>
      <c r="H134" s="178">
        <v>8899</v>
      </c>
      <c r="I134" s="178">
        <v>8899</v>
      </c>
      <c r="J134" s="178">
        <v>8899</v>
      </c>
      <c r="K134" s="178">
        <v>8899</v>
      </c>
      <c r="L134" s="178">
        <v>8899</v>
      </c>
      <c r="M134" s="178">
        <v>8899</v>
      </c>
      <c r="N134" s="178">
        <v>8899</v>
      </c>
      <c r="O134" s="178">
        <v>8899</v>
      </c>
      <c r="P134" s="178">
        <v>8899</v>
      </c>
      <c r="Q134" s="178">
        <v>8899</v>
      </c>
      <c r="R134" s="178">
        <v>8899</v>
      </c>
      <c r="S134" s="178">
        <v>9588.2199999999993</v>
      </c>
      <c r="T134" s="178">
        <v>9638.75</v>
      </c>
      <c r="U134" s="178">
        <v>9689.4500000000007</v>
      </c>
      <c r="V134" s="178">
        <v>9740.32</v>
      </c>
      <c r="W134" s="178">
        <v>9791.3700000000008</v>
      </c>
      <c r="X134" s="178">
        <v>9842.58</v>
      </c>
      <c r="Y134" s="178">
        <v>9893.9699999999993</v>
      </c>
      <c r="Z134" s="178">
        <v>9945.5300000000007</v>
      </c>
      <c r="AA134" s="178">
        <v>9997.27</v>
      </c>
      <c r="AB134" s="71">
        <v>8199</v>
      </c>
      <c r="AC134" s="178">
        <v>7379.1</v>
      </c>
      <c r="AD134" s="178">
        <v>8199</v>
      </c>
      <c r="AE134" s="178">
        <v>8199</v>
      </c>
      <c r="AF134" s="178">
        <v>8199</v>
      </c>
      <c r="AG134" s="178">
        <v>8199</v>
      </c>
      <c r="AH134" s="178">
        <v>8199</v>
      </c>
      <c r="AI134" s="178">
        <v>8199</v>
      </c>
      <c r="AJ134" s="178">
        <v>8199</v>
      </c>
      <c r="AK134" s="178">
        <v>8199</v>
      </c>
      <c r="AL134" s="178">
        <v>8199</v>
      </c>
      <c r="AM134" s="178">
        <v>8199</v>
      </c>
      <c r="AN134" s="178">
        <v>8199</v>
      </c>
      <c r="AO134" s="178">
        <v>8834.01</v>
      </c>
      <c r="AP134" s="178">
        <v>8880.56</v>
      </c>
      <c r="AQ134" s="178">
        <v>8927.27</v>
      </c>
      <c r="AR134" s="178">
        <v>8974.14</v>
      </c>
      <c r="AS134" s="178">
        <v>9021.17</v>
      </c>
      <c r="AT134" s="178">
        <v>9068.36</v>
      </c>
      <c r="AU134" s="178">
        <v>9115.7099999999991</v>
      </c>
      <c r="AV134" s="178">
        <v>9163.2099999999991</v>
      </c>
      <c r="AW134" s="178">
        <v>9210.8799999999992</v>
      </c>
      <c r="AX134" s="71">
        <v>7299</v>
      </c>
      <c r="AY134" s="178">
        <v>6569.1</v>
      </c>
      <c r="AZ134" s="71">
        <v>7299</v>
      </c>
      <c r="BA134" s="178">
        <v>7299</v>
      </c>
      <c r="BB134" s="178">
        <v>7299</v>
      </c>
      <c r="BC134" s="178">
        <v>7299</v>
      </c>
      <c r="BD134" s="178">
        <v>7299</v>
      </c>
      <c r="BE134" s="178">
        <v>7299</v>
      </c>
      <c r="BF134" s="178">
        <v>7299</v>
      </c>
      <c r="BG134" s="178">
        <v>7299</v>
      </c>
      <c r="BH134" s="178">
        <v>7299</v>
      </c>
      <c r="BI134" s="178">
        <v>7299</v>
      </c>
      <c r="BJ134" s="178">
        <v>7299</v>
      </c>
      <c r="BK134" s="178">
        <v>7864.3</v>
      </c>
      <c r="BL134" s="178">
        <v>7905.75</v>
      </c>
      <c r="BM134" s="178">
        <v>7947.33</v>
      </c>
      <c r="BN134" s="178">
        <v>7989.06</v>
      </c>
      <c r="BO134" s="178">
        <v>8030.92</v>
      </c>
      <c r="BP134" s="178">
        <v>8072.93</v>
      </c>
      <c r="BQ134" s="178">
        <v>8115.08</v>
      </c>
      <c r="BR134" s="178">
        <v>8157.37</v>
      </c>
      <c r="BS134" s="178">
        <v>8199.7999999999993</v>
      </c>
      <c r="BT134" s="71">
        <v>7199</v>
      </c>
      <c r="BU134" s="178">
        <v>6479.1</v>
      </c>
      <c r="BV134" s="178">
        <v>7199</v>
      </c>
      <c r="BW134" s="178">
        <v>7199</v>
      </c>
      <c r="BX134" s="178">
        <v>7199</v>
      </c>
      <c r="BY134" s="178">
        <v>7199</v>
      </c>
      <c r="BZ134" s="178">
        <v>7199</v>
      </c>
      <c r="CA134" s="178">
        <v>7199</v>
      </c>
      <c r="CB134" s="178">
        <v>7199</v>
      </c>
      <c r="CC134" s="178">
        <v>7199</v>
      </c>
      <c r="CD134" s="178">
        <v>7199</v>
      </c>
      <c r="CE134" s="178">
        <v>7199</v>
      </c>
      <c r="CF134" s="178">
        <v>7199</v>
      </c>
      <c r="CG134" s="178">
        <v>7756.56</v>
      </c>
      <c r="CH134" s="178">
        <v>7797.43</v>
      </c>
      <c r="CI134" s="178">
        <v>7838.45</v>
      </c>
      <c r="CJ134" s="178">
        <v>7879.6</v>
      </c>
      <c r="CK134" s="178">
        <v>7920.89</v>
      </c>
      <c r="CL134" s="178">
        <v>7962.33</v>
      </c>
      <c r="CM134" s="178">
        <v>8003.9</v>
      </c>
      <c r="CN134" s="178">
        <v>8045.61</v>
      </c>
      <c r="CO134" s="178">
        <v>8087.46</v>
      </c>
      <c r="CP134" s="71">
        <v>7099</v>
      </c>
      <c r="CQ134" s="178">
        <v>6389.1</v>
      </c>
      <c r="CR134" s="178">
        <v>7099</v>
      </c>
      <c r="CS134" s="178">
        <v>7099</v>
      </c>
      <c r="CT134" s="178">
        <v>7099</v>
      </c>
      <c r="CU134" s="178">
        <v>7099</v>
      </c>
      <c r="CV134" s="178">
        <v>7099</v>
      </c>
      <c r="CW134" s="178">
        <v>7099</v>
      </c>
      <c r="CX134" s="178">
        <v>7099</v>
      </c>
      <c r="CY134" s="178">
        <v>7099</v>
      </c>
      <c r="CZ134" s="178">
        <v>7099</v>
      </c>
      <c r="DA134" s="178">
        <v>7099</v>
      </c>
      <c r="DB134" s="178">
        <v>7099</v>
      </c>
      <c r="DC134" s="178">
        <v>7648.81</v>
      </c>
      <c r="DD134" s="178">
        <v>7689.12</v>
      </c>
      <c r="DE134" s="178">
        <v>7729.56</v>
      </c>
      <c r="DF134" s="178">
        <v>7770.15</v>
      </c>
      <c r="DG134" s="178">
        <v>7810.87</v>
      </c>
      <c r="DH134" s="178">
        <v>7851.72</v>
      </c>
      <c r="DI134" s="178">
        <v>7892.72</v>
      </c>
      <c r="DJ134" s="178">
        <v>7933.85</v>
      </c>
      <c r="DK134" s="178">
        <v>7975.12</v>
      </c>
      <c r="DL134" s="71">
        <v>6999</v>
      </c>
      <c r="DM134" s="178">
        <v>6299.1</v>
      </c>
      <c r="DN134" s="178">
        <v>6999</v>
      </c>
      <c r="DO134" s="178">
        <v>6999</v>
      </c>
      <c r="DP134" s="178">
        <v>6999</v>
      </c>
      <c r="DQ134" s="178">
        <v>6999</v>
      </c>
      <c r="DR134" s="178">
        <v>6999</v>
      </c>
      <c r="DS134" s="178">
        <v>6999</v>
      </c>
      <c r="DT134" s="178">
        <v>6999</v>
      </c>
      <c r="DU134" s="178">
        <v>6999</v>
      </c>
      <c r="DV134" s="178">
        <v>6999</v>
      </c>
      <c r="DW134" s="178">
        <v>6999</v>
      </c>
      <c r="DX134" s="178">
        <v>6999</v>
      </c>
      <c r="DY134" s="178">
        <v>7541.07</v>
      </c>
      <c r="DZ134" s="178">
        <v>7580.81</v>
      </c>
      <c r="EA134" s="178">
        <v>7620.68</v>
      </c>
      <c r="EB134" s="178">
        <v>7660.69</v>
      </c>
      <c r="EC134" s="178">
        <v>7700.84</v>
      </c>
      <c r="ED134" s="178">
        <v>7741.12</v>
      </c>
      <c r="EE134" s="178">
        <v>7781.54</v>
      </c>
      <c r="EF134" s="178">
        <v>7822.09</v>
      </c>
      <c r="EG134" s="178">
        <v>7862.78</v>
      </c>
      <c r="EH134" s="71">
        <v>6899</v>
      </c>
      <c r="EI134" s="178">
        <v>6209.1</v>
      </c>
      <c r="EJ134" s="178">
        <v>6899</v>
      </c>
      <c r="EK134" s="178">
        <v>6899</v>
      </c>
      <c r="EL134" s="178">
        <v>6899</v>
      </c>
      <c r="EM134" s="178">
        <v>6899</v>
      </c>
      <c r="EN134" s="178">
        <v>6899</v>
      </c>
      <c r="EO134" s="178">
        <v>6899</v>
      </c>
      <c r="EP134" s="178">
        <v>6899</v>
      </c>
      <c r="EQ134" s="178">
        <v>6899</v>
      </c>
      <c r="ER134" s="178">
        <v>6899</v>
      </c>
      <c r="ES134" s="178">
        <v>6899</v>
      </c>
      <c r="ET134" s="178">
        <v>6899</v>
      </c>
      <c r="EU134" s="178">
        <v>7433.32</v>
      </c>
      <c r="EV134" s="178">
        <v>7472.5</v>
      </c>
      <c r="EW134" s="178">
        <v>7511.8</v>
      </c>
      <c r="EX134" s="178">
        <v>7551.24</v>
      </c>
      <c r="EY134" s="178">
        <v>7590.81</v>
      </c>
      <c r="EZ134" s="178">
        <v>7630.52</v>
      </c>
      <c r="FA134" s="178">
        <v>7670.36</v>
      </c>
      <c r="FB134" s="178">
        <v>7710.33</v>
      </c>
      <c r="FC134" s="178">
        <v>7750.44</v>
      </c>
      <c r="FD134" s="71">
        <v>6799</v>
      </c>
      <c r="FE134" s="178">
        <v>6119.1</v>
      </c>
      <c r="FF134" s="178">
        <v>6799</v>
      </c>
      <c r="FG134" s="178">
        <v>6799</v>
      </c>
      <c r="FH134" s="178">
        <v>6799</v>
      </c>
      <c r="FI134" s="178">
        <v>6799</v>
      </c>
      <c r="FJ134" s="178">
        <v>6799</v>
      </c>
      <c r="FK134" s="178">
        <v>6799</v>
      </c>
      <c r="FL134" s="178">
        <v>6799</v>
      </c>
      <c r="FM134" s="178">
        <v>6799</v>
      </c>
      <c r="FN134" s="178">
        <v>6799</v>
      </c>
      <c r="FO134" s="178">
        <v>6799</v>
      </c>
      <c r="FP134" s="178">
        <v>6799</v>
      </c>
      <c r="FQ134" s="178">
        <v>7325.58</v>
      </c>
      <c r="FR134" s="178">
        <v>7364.18</v>
      </c>
      <c r="FS134" s="178">
        <v>7402.92</v>
      </c>
      <c r="FT134" s="178">
        <v>7441.78</v>
      </c>
      <c r="FU134" s="178">
        <v>7480.78</v>
      </c>
      <c r="FV134" s="178">
        <v>7519.91</v>
      </c>
      <c r="FW134" s="178">
        <v>7559.18</v>
      </c>
      <c r="FX134" s="178">
        <v>7598.57</v>
      </c>
      <c r="FY134" s="178">
        <v>7638.1</v>
      </c>
      <c r="FZ134" s="71">
        <v>6599</v>
      </c>
      <c r="GA134" s="178">
        <v>5939.1</v>
      </c>
      <c r="GB134" s="178">
        <v>6599</v>
      </c>
      <c r="GC134" s="178">
        <v>6599</v>
      </c>
      <c r="GD134" s="178">
        <v>6599</v>
      </c>
      <c r="GE134" s="178">
        <v>6599</v>
      </c>
      <c r="GF134" s="178">
        <v>6599</v>
      </c>
      <c r="GG134" s="178">
        <v>6599</v>
      </c>
      <c r="GH134" s="178">
        <v>6599</v>
      </c>
      <c r="GI134" s="178">
        <v>6599</v>
      </c>
      <c r="GJ134" s="178">
        <v>6599</v>
      </c>
      <c r="GK134" s="178">
        <v>6599</v>
      </c>
      <c r="GL134" s="178">
        <v>6599</v>
      </c>
      <c r="GM134" s="178">
        <v>7110.09</v>
      </c>
      <c r="GN134" s="178">
        <v>7147.56</v>
      </c>
      <c r="GO134" s="178">
        <v>7185.15</v>
      </c>
      <c r="GP134" s="178">
        <v>7222.88</v>
      </c>
      <c r="GQ134" s="178">
        <v>7260.73</v>
      </c>
      <c r="GR134" s="178">
        <v>7298.71</v>
      </c>
      <c r="GS134" s="178">
        <v>7336.82</v>
      </c>
      <c r="GT134" s="178">
        <v>7375.05</v>
      </c>
      <c r="GU134" s="178">
        <v>7413.41</v>
      </c>
      <c r="GV134" s="72"/>
      <c r="GW134" s="73">
        <v>700</v>
      </c>
      <c r="GX134" s="71">
        <v>7499</v>
      </c>
      <c r="GY134" s="178">
        <v>6679.1</v>
      </c>
      <c r="GZ134" s="178">
        <v>7499</v>
      </c>
      <c r="HA134" s="178">
        <v>7499</v>
      </c>
      <c r="HB134" s="178">
        <v>7499</v>
      </c>
      <c r="HC134" s="178">
        <v>7499</v>
      </c>
      <c r="HD134" s="178">
        <v>7499</v>
      </c>
      <c r="HE134" s="178">
        <v>7499</v>
      </c>
      <c r="HF134" s="178">
        <v>7499</v>
      </c>
      <c r="HG134" s="178">
        <v>7499</v>
      </c>
      <c r="HH134" s="178">
        <v>7499</v>
      </c>
      <c r="HI134" s="178">
        <v>7499</v>
      </c>
      <c r="HJ134" s="178">
        <v>7499</v>
      </c>
      <c r="HK134" s="178">
        <v>8134.01</v>
      </c>
      <c r="HL134" s="178">
        <v>8180.5599999999995</v>
      </c>
      <c r="HM134" s="178">
        <v>8227.27</v>
      </c>
      <c r="HN134" s="178">
        <v>8274.14</v>
      </c>
      <c r="HO134" s="178">
        <v>8321.17</v>
      </c>
      <c r="HP134" s="178">
        <v>8368.36</v>
      </c>
      <c r="HQ134" s="178">
        <v>8415.7099999999991</v>
      </c>
      <c r="HR134" s="178">
        <v>8463.2099999999991</v>
      </c>
      <c r="HS134" s="178">
        <v>8510.8799999999992</v>
      </c>
      <c r="HT134" s="71">
        <v>6599</v>
      </c>
      <c r="HU134" s="178">
        <v>5869.1</v>
      </c>
      <c r="HV134" s="178">
        <v>6599</v>
      </c>
      <c r="HW134" s="178">
        <v>6599</v>
      </c>
      <c r="HX134" s="178">
        <v>6599</v>
      </c>
      <c r="HY134" s="178">
        <v>6599</v>
      </c>
      <c r="HZ134" s="178">
        <v>6599</v>
      </c>
      <c r="IA134" s="178">
        <v>6599</v>
      </c>
      <c r="IB134" s="178">
        <v>6599</v>
      </c>
      <c r="IC134" s="178">
        <v>6599</v>
      </c>
      <c r="ID134" s="178">
        <v>6599</v>
      </c>
      <c r="IE134" s="178">
        <v>6599</v>
      </c>
      <c r="IF134" s="178">
        <v>6599</v>
      </c>
      <c r="IG134" s="178">
        <v>7164.3</v>
      </c>
      <c r="IH134" s="178">
        <v>7205.75</v>
      </c>
      <c r="II134" s="178">
        <v>7247.33</v>
      </c>
      <c r="IJ134" s="178">
        <v>7289.06</v>
      </c>
      <c r="IK134" s="178">
        <v>7330.92</v>
      </c>
      <c r="IL134" s="178">
        <v>7372.93</v>
      </c>
      <c r="IM134" s="178">
        <v>7415.08</v>
      </c>
      <c r="IN134" s="178">
        <v>7457.37</v>
      </c>
      <c r="IO134" s="178">
        <v>7499.7999999999993</v>
      </c>
      <c r="IP134" s="71">
        <v>6499</v>
      </c>
      <c r="IQ134" s="178">
        <v>5779.1</v>
      </c>
      <c r="IR134" s="178">
        <v>6499</v>
      </c>
      <c r="IS134" s="178">
        <v>6499</v>
      </c>
      <c r="IT134" s="178">
        <v>6499</v>
      </c>
      <c r="IU134" s="178">
        <v>6499</v>
      </c>
      <c r="IV134" s="178">
        <v>6499</v>
      </c>
      <c r="IW134" s="178">
        <v>6499</v>
      </c>
      <c r="IX134" s="178">
        <v>6499</v>
      </c>
      <c r="IY134" s="178">
        <v>6499</v>
      </c>
      <c r="IZ134" s="178">
        <v>6499</v>
      </c>
      <c r="JA134" s="178">
        <v>6499</v>
      </c>
      <c r="JB134" s="178">
        <v>6499</v>
      </c>
      <c r="JC134" s="178">
        <v>7056.56</v>
      </c>
      <c r="JD134" s="178">
        <v>7097.43</v>
      </c>
      <c r="JE134" s="178">
        <v>7138.45</v>
      </c>
      <c r="JF134" s="178">
        <v>7179.6</v>
      </c>
      <c r="JG134" s="178">
        <v>7220.89</v>
      </c>
      <c r="JH134" s="178">
        <v>7262.33</v>
      </c>
      <c r="JI134" s="178">
        <v>7303.9</v>
      </c>
      <c r="JJ134" s="178">
        <v>7345.61</v>
      </c>
      <c r="JK134" s="178">
        <v>7387.46</v>
      </c>
      <c r="JL134" s="71">
        <v>6399</v>
      </c>
      <c r="JM134" s="178">
        <v>5689.1</v>
      </c>
      <c r="JN134" s="178">
        <v>6399</v>
      </c>
      <c r="JO134" s="178">
        <v>6399</v>
      </c>
      <c r="JP134" s="178">
        <v>6399</v>
      </c>
      <c r="JQ134" s="178">
        <v>6399</v>
      </c>
      <c r="JR134" s="178">
        <v>6399</v>
      </c>
      <c r="JS134" s="178">
        <v>6399</v>
      </c>
      <c r="JT134" s="178">
        <v>6399</v>
      </c>
      <c r="JU134" s="178">
        <v>6399</v>
      </c>
      <c r="JV134" s="178">
        <v>6399</v>
      </c>
      <c r="JW134" s="178">
        <v>6399</v>
      </c>
      <c r="JX134" s="178">
        <v>6399</v>
      </c>
      <c r="JY134" s="178">
        <v>6948.81</v>
      </c>
      <c r="JZ134" s="178">
        <v>6989.12</v>
      </c>
      <c r="KA134" s="178">
        <v>7029.56</v>
      </c>
      <c r="KB134" s="178">
        <v>7070.15</v>
      </c>
      <c r="KC134" s="178">
        <v>7110.87</v>
      </c>
      <c r="KD134" s="178">
        <v>7151.72</v>
      </c>
      <c r="KE134" s="178">
        <v>7192.72</v>
      </c>
      <c r="KF134" s="178">
        <v>7233.85</v>
      </c>
      <c r="KG134" s="178">
        <v>7275.12</v>
      </c>
      <c r="KH134" s="71">
        <v>6299</v>
      </c>
      <c r="KI134" s="178">
        <v>5599.1</v>
      </c>
      <c r="KJ134" s="178">
        <v>6299</v>
      </c>
      <c r="KK134" s="178">
        <v>6299</v>
      </c>
      <c r="KL134" s="178">
        <v>6299</v>
      </c>
      <c r="KM134" s="178">
        <v>6299</v>
      </c>
      <c r="KN134" s="178">
        <v>6299</v>
      </c>
      <c r="KO134" s="178">
        <v>6299</v>
      </c>
      <c r="KP134" s="178">
        <v>6299</v>
      </c>
      <c r="KQ134" s="178">
        <v>6299</v>
      </c>
      <c r="KR134" s="178">
        <v>6299</v>
      </c>
      <c r="KS134" s="178">
        <v>6299</v>
      </c>
      <c r="KT134" s="178">
        <v>6299</v>
      </c>
      <c r="KU134" s="178">
        <v>6841.07</v>
      </c>
      <c r="KV134" s="178">
        <v>6880.81</v>
      </c>
      <c r="KW134" s="178">
        <v>6920.68</v>
      </c>
      <c r="KX134" s="178">
        <v>6960.69</v>
      </c>
      <c r="KY134" s="178">
        <v>7000.84</v>
      </c>
      <c r="KZ134" s="178">
        <v>7041.12</v>
      </c>
      <c r="LA134" s="178">
        <v>7081.54</v>
      </c>
      <c r="LB134" s="178">
        <v>7122.09</v>
      </c>
      <c r="LC134" s="178">
        <v>7162.78</v>
      </c>
      <c r="LD134" s="71">
        <v>6199</v>
      </c>
      <c r="LE134" s="178">
        <v>5509.1</v>
      </c>
      <c r="LF134" s="178">
        <v>6199</v>
      </c>
      <c r="LG134" s="178">
        <v>6199</v>
      </c>
      <c r="LH134" s="178">
        <v>6199</v>
      </c>
      <c r="LI134" s="178">
        <v>6199</v>
      </c>
      <c r="LJ134" s="178">
        <v>6199</v>
      </c>
      <c r="LK134" s="178">
        <v>6199</v>
      </c>
      <c r="LL134" s="178">
        <v>6199</v>
      </c>
      <c r="LM134" s="178">
        <v>6199</v>
      </c>
      <c r="LN134" s="178">
        <v>6199</v>
      </c>
      <c r="LO134" s="178">
        <v>6199</v>
      </c>
      <c r="LP134" s="178">
        <v>6199</v>
      </c>
      <c r="LQ134" s="178">
        <v>6733.32</v>
      </c>
      <c r="LR134" s="178">
        <v>6772.5</v>
      </c>
      <c r="LS134" s="178">
        <v>6811.8</v>
      </c>
      <c r="LT134" s="178">
        <v>6851.24</v>
      </c>
      <c r="LU134" s="178">
        <v>6890.81</v>
      </c>
      <c r="LV134" s="178">
        <v>6930.52</v>
      </c>
      <c r="LW134" s="178">
        <v>6970.36</v>
      </c>
      <c r="LX134" s="178">
        <v>7010.33</v>
      </c>
      <c r="LY134" s="178">
        <v>7050.44</v>
      </c>
      <c r="LZ134" s="71">
        <v>6099</v>
      </c>
      <c r="MA134" s="178">
        <v>5419.1</v>
      </c>
      <c r="MB134" s="178">
        <v>6099</v>
      </c>
      <c r="MC134" s="178">
        <v>6099</v>
      </c>
      <c r="MD134" s="178">
        <v>6099</v>
      </c>
      <c r="ME134" s="178">
        <v>6099</v>
      </c>
      <c r="MF134" s="178">
        <v>6099</v>
      </c>
      <c r="MG134" s="178">
        <v>6099</v>
      </c>
      <c r="MH134" s="178">
        <v>6099</v>
      </c>
      <c r="MI134" s="178">
        <v>6099</v>
      </c>
      <c r="MJ134" s="178">
        <v>6099</v>
      </c>
      <c r="MK134" s="178">
        <v>6099</v>
      </c>
      <c r="ML134" s="178">
        <v>6099</v>
      </c>
      <c r="MM134" s="178">
        <v>6625.58</v>
      </c>
      <c r="MN134" s="178">
        <v>6664.18</v>
      </c>
      <c r="MO134" s="178">
        <v>6702.92</v>
      </c>
      <c r="MP134" s="178">
        <v>6741.78</v>
      </c>
      <c r="MQ134" s="178">
        <v>6780.78</v>
      </c>
      <c r="MR134" s="178">
        <v>6819.91</v>
      </c>
      <c r="MS134" s="178">
        <v>6859.18</v>
      </c>
      <c r="MT134" s="178">
        <v>6898.57</v>
      </c>
      <c r="MU134" s="178">
        <v>6938.1</v>
      </c>
      <c r="MV134" s="71">
        <v>5899</v>
      </c>
      <c r="MW134" s="178">
        <v>5239.1000000000004</v>
      </c>
      <c r="MX134" s="178">
        <v>5899</v>
      </c>
      <c r="MY134" s="178">
        <v>5899</v>
      </c>
      <c r="MZ134" s="178">
        <v>5899</v>
      </c>
      <c r="NA134" s="178">
        <v>5899</v>
      </c>
      <c r="NB134" s="178">
        <v>5899</v>
      </c>
      <c r="NC134" s="178">
        <v>5899</v>
      </c>
      <c r="ND134" s="178">
        <v>5899</v>
      </c>
      <c r="NE134" s="178">
        <v>5899</v>
      </c>
      <c r="NF134" s="178">
        <v>5899</v>
      </c>
      <c r="NG134" s="178">
        <v>5899</v>
      </c>
      <c r="NH134" s="178">
        <v>5899</v>
      </c>
      <c r="NI134" s="178">
        <v>6410.09</v>
      </c>
      <c r="NJ134" s="178">
        <v>6447.56</v>
      </c>
      <c r="NK134" s="178">
        <v>6485.15</v>
      </c>
      <c r="NL134" s="178">
        <v>6522.88</v>
      </c>
      <c r="NM134" s="178">
        <v>6560.73</v>
      </c>
      <c r="NN134" s="178">
        <v>6598.71</v>
      </c>
      <c r="NO134" s="178">
        <v>6636.82</v>
      </c>
      <c r="NP134" s="178">
        <v>6675.05</v>
      </c>
      <c r="NQ134" s="178">
        <v>6713.41</v>
      </c>
      <c r="NR134" s="149"/>
      <c r="NS134" s="145">
        <v>8899</v>
      </c>
      <c r="NT134" s="145">
        <v>8199</v>
      </c>
      <c r="NU134" s="145">
        <v>7299</v>
      </c>
      <c r="NV134" s="145">
        <v>7199</v>
      </c>
      <c r="NW134" s="145">
        <v>7099</v>
      </c>
      <c r="NX134" s="145">
        <v>6999</v>
      </c>
      <c r="NY134" s="145">
        <v>6899</v>
      </c>
      <c r="NZ134" s="145">
        <v>6799</v>
      </c>
      <c r="OA134" s="145">
        <v>6599</v>
      </c>
      <c r="OB134" s="150"/>
      <c r="OC134" s="145">
        <v>700</v>
      </c>
      <c r="OD134" s="145">
        <v>7499</v>
      </c>
      <c r="OE134" s="145">
        <v>6599</v>
      </c>
      <c r="OF134" s="145">
        <v>6499</v>
      </c>
      <c r="OG134" s="145">
        <v>6399</v>
      </c>
      <c r="OH134" s="145">
        <v>6299</v>
      </c>
      <c r="OI134" s="145">
        <v>6199</v>
      </c>
      <c r="OJ134" s="145">
        <v>6099</v>
      </c>
      <c r="OK134" s="145">
        <v>5899</v>
      </c>
      <c r="OL134" s="67">
        <v>0</v>
      </c>
      <c r="OM134" s="67">
        <v>0</v>
      </c>
      <c r="ON134" s="50"/>
      <c r="OO134" s="50"/>
      <c r="OP134" s="50"/>
      <c r="OQ134" s="139" t="s">
        <v>12024</v>
      </c>
      <c r="OR134" s="139" t="s">
        <v>12024</v>
      </c>
      <c r="OS134" s="139" t="s">
        <v>12024</v>
      </c>
      <c r="OT134" s="139" t="s">
        <v>12024</v>
      </c>
      <c r="OU134" s="139" t="s">
        <v>12024</v>
      </c>
      <c r="OV134" s="139" t="s">
        <v>12024</v>
      </c>
      <c r="OW134" s="139" t="s">
        <v>12024</v>
      </c>
      <c r="OX134" s="139" t="s">
        <v>12024</v>
      </c>
      <c r="OY134" s="151"/>
      <c r="OZ134" s="139" t="s">
        <v>12015</v>
      </c>
      <c r="PA134" s="139" t="s">
        <v>12015</v>
      </c>
      <c r="PB134" s="139" t="s">
        <v>12015</v>
      </c>
      <c r="PC134" s="139" t="s">
        <v>12015</v>
      </c>
      <c r="PD134" s="139" t="s">
        <v>12015</v>
      </c>
      <c r="PE134" s="139" t="s">
        <v>12015</v>
      </c>
      <c r="PF134" s="139" t="s">
        <v>12015</v>
      </c>
      <c r="PG134" s="139" t="s">
        <v>12015</v>
      </c>
      <c r="PH134" s="146"/>
      <c r="PI134" s="139" t="s">
        <v>12024</v>
      </c>
      <c r="PJ134" s="139" t="s">
        <v>12024</v>
      </c>
      <c r="PK134" s="139" t="s">
        <v>12024</v>
      </c>
      <c r="PL134" s="139" t="s">
        <v>12024</v>
      </c>
      <c r="PM134" s="139" t="s">
        <v>12024</v>
      </c>
      <c r="PN134" s="139" t="s">
        <v>12024</v>
      </c>
      <c r="PO134" s="139" t="s">
        <v>12024</v>
      </c>
      <c r="PP134" s="139" t="s">
        <v>12024</v>
      </c>
      <c r="PQ134" s="146"/>
      <c r="PR134" s="139" t="s">
        <v>12015</v>
      </c>
      <c r="PS134" s="139" t="s">
        <v>12015</v>
      </c>
      <c r="PT134" s="139" t="s">
        <v>12015</v>
      </c>
      <c r="PU134" s="139" t="s">
        <v>12015</v>
      </c>
      <c r="PV134" s="139" t="s">
        <v>12015</v>
      </c>
      <c r="PW134" s="139" t="s">
        <v>12015</v>
      </c>
      <c r="PX134" s="139" t="s">
        <v>12015</v>
      </c>
      <c r="PY134" s="139" t="s">
        <v>12015</v>
      </c>
    </row>
    <row r="135" spans="1:441" ht="16">
      <c r="A135" s="66" t="s">
        <v>4363</v>
      </c>
      <c r="B135" s="67" t="s">
        <v>207</v>
      </c>
      <c r="C135" s="68" t="s">
        <v>210</v>
      </c>
      <c r="D135" s="70" t="s">
        <v>67</v>
      </c>
      <c r="E135" s="75" t="s">
        <v>4048</v>
      </c>
      <c r="F135" s="71">
        <v>6799</v>
      </c>
      <c r="G135" s="178">
        <v>6119.1</v>
      </c>
      <c r="H135" s="178">
        <v>6799</v>
      </c>
      <c r="I135" s="178">
        <v>6799</v>
      </c>
      <c r="J135" s="178">
        <v>6799</v>
      </c>
      <c r="K135" s="178">
        <v>6799</v>
      </c>
      <c r="L135" s="178">
        <v>6799</v>
      </c>
      <c r="M135" s="178">
        <v>6799</v>
      </c>
      <c r="N135" s="178">
        <v>6799</v>
      </c>
      <c r="O135" s="178">
        <v>6799</v>
      </c>
      <c r="P135" s="178">
        <v>6799</v>
      </c>
      <c r="Q135" s="178">
        <v>6799</v>
      </c>
      <c r="R135" s="178">
        <v>6799</v>
      </c>
      <c r="S135" s="178">
        <v>7325.58</v>
      </c>
      <c r="T135" s="178">
        <v>7364.18</v>
      </c>
      <c r="U135" s="178">
        <v>7402.92</v>
      </c>
      <c r="V135" s="178">
        <v>7441.78</v>
      </c>
      <c r="W135" s="178">
        <v>7480.78</v>
      </c>
      <c r="X135" s="178">
        <v>7519.91</v>
      </c>
      <c r="Y135" s="178">
        <v>7559.18</v>
      </c>
      <c r="Z135" s="178">
        <v>7598.57</v>
      </c>
      <c r="AA135" s="178">
        <v>7638.1</v>
      </c>
      <c r="AB135" s="71">
        <v>6799</v>
      </c>
      <c r="AC135" s="178">
        <v>6119.1</v>
      </c>
      <c r="AD135" s="178">
        <v>6799</v>
      </c>
      <c r="AE135" s="178">
        <v>6799</v>
      </c>
      <c r="AF135" s="178">
        <v>6799</v>
      </c>
      <c r="AG135" s="178">
        <v>6799</v>
      </c>
      <c r="AH135" s="178">
        <v>6799</v>
      </c>
      <c r="AI135" s="178">
        <v>6799</v>
      </c>
      <c r="AJ135" s="178">
        <v>6799</v>
      </c>
      <c r="AK135" s="178">
        <v>6799</v>
      </c>
      <c r="AL135" s="178">
        <v>6799</v>
      </c>
      <c r="AM135" s="178">
        <v>6799</v>
      </c>
      <c r="AN135" s="178">
        <v>6799</v>
      </c>
      <c r="AO135" s="178">
        <v>7325.58</v>
      </c>
      <c r="AP135" s="178">
        <v>7364.18</v>
      </c>
      <c r="AQ135" s="178">
        <v>7402.92</v>
      </c>
      <c r="AR135" s="178">
        <v>7441.78</v>
      </c>
      <c r="AS135" s="178">
        <v>7480.78</v>
      </c>
      <c r="AT135" s="178">
        <v>7519.91</v>
      </c>
      <c r="AU135" s="178">
        <v>7559.18</v>
      </c>
      <c r="AV135" s="178">
        <v>7598.57</v>
      </c>
      <c r="AW135" s="178">
        <v>7638.1</v>
      </c>
      <c r="AX135" s="71">
        <v>6699</v>
      </c>
      <c r="AY135" s="178">
        <v>6029.1</v>
      </c>
      <c r="AZ135" s="71">
        <v>6699</v>
      </c>
      <c r="BA135" s="178">
        <v>6699</v>
      </c>
      <c r="BB135" s="178">
        <v>6699</v>
      </c>
      <c r="BC135" s="178">
        <v>6699</v>
      </c>
      <c r="BD135" s="178">
        <v>6699</v>
      </c>
      <c r="BE135" s="178">
        <v>6699</v>
      </c>
      <c r="BF135" s="178">
        <v>6699</v>
      </c>
      <c r="BG135" s="178">
        <v>6699</v>
      </c>
      <c r="BH135" s="178">
        <v>6699</v>
      </c>
      <c r="BI135" s="178">
        <v>6699</v>
      </c>
      <c r="BJ135" s="178">
        <v>6699</v>
      </c>
      <c r="BK135" s="178">
        <v>7217.83</v>
      </c>
      <c r="BL135" s="178">
        <v>7255.87</v>
      </c>
      <c r="BM135" s="178">
        <v>7294.04</v>
      </c>
      <c r="BN135" s="178">
        <v>7332.33</v>
      </c>
      <c r="BO135" s="178">
        <v>7370.76</v>
      </c>
      <c r="BP135" s="178">
        <v>7409.31</v>
      </c>
      <c r="BQ135" s="178">
        <v>7448</v>
      </c>
      <c r="BR135" s="178">
        <v>7486.81</v>
      </c>
      <c r="BS135" s="178">
        <v>7525.76</v>
      </c>
      <c r="BT135" s="71">
        <v>5999</v>
      </c>
      <c r="BU135" s="178">
        <v>5399.1</v>
      </c>
      <c r="BV135" s="178">
        <v>5999</v>
      </c>
      <c r="BW135" s="178">
        <v>5999</v>
      </c>
      <c r="BX135" s="178">
        <v>5999</v>
      </c>
      <c r="BY135" s="178">
        <v>5999</v>
      </c>
      <c r="BZ135" s="178">
        <v>5999</v>
      </c>
      <c r="CA135" s="178">
        <v>5999</v>
      </c>
      <c r="CB135" s="178">
        <v>5999</v>
      </c>
      <c r="CC135" s="178">
        <v>5999</v>
      </c>
      <c r="CD135" s="178">
        <v>5999</v>
      </c>
      <c r="CE135" s="178">
        <v>5999</v>
      </c>
      <c r="CF135" s="178">
        <v>5999</v>
      </c>
      <c r="CG135" s="178">
        <v>6463.62</v>
      </c>
      <c r="CH135" s="178">
        <v>6497.68</v>
      </c>
      <c r="CI135" s="178">
        <v>6531.86</v>
      </c>
      <c r="CJ135" s="178">
        <v>6566.15</v>
      </c>
      <c r="CK135" s="178">
        <v>6600.56</v>
      </c>
      <c r="CL135" s="178">
        <v>6635.09</v>
      </c>
      <c r="CM135" s="178">
        <v>6669.73</v>
      </c>
      <c r="CN135" s="178">
        <v>6704.49</v>
      </c>
      <c r="CO135" s="178">
        <v>6739.37</v>
      </c>
      <c r="CP135" s="71">
        <v>5699</v>
      </c>
      <c r="CQ135" s="178">
        <v>5129.1000000000004</v>
      </c>
      <c r="CR135" s="178">
        <v>5699</v>
      </c>
      <c r="CS135" s="178">
        <v>5699</v>
      </c>
      <c r="CT135" s="178">
        <v>5699</v>
      </c>
      <c r="CU135" s="178">
        <v>5699</v>
      </c>
      <c r="CV135" s="178">
        <v>5699</v>
      </c>
      <c r="CW135" s="178">
        <v>5699</v>
      </c>
      <c r="CX135" s="178">
        <v>5699</v>
      </c>
      <c r="CY135" s="178">
        <v>5699</v>
      </c>
      <c r="CZ135" s="178">
        <v>5699</v>
      </c>
      <c r="DA135" s="178">
        <v>5699</v>
      </c>
      <c r="DB135" s="178">
        <v>5699</v>
      </c>
      <c r="DC135" s="178">
        <v>6140.38</v>
      </c>
      <c r="DD135" s="178">
        <v>6172.74</v>
      </c>
      <c r="DE135" s="178">
        <v>6205.21</v>
      </c>
      <c r="DF135" s="178">
        <v>6237.79</v>
      </c>
      <c r="DG135" s="178">
        <v>6270.48</v>
      </c>
      <c r="DH135" s="178">
        <v>6303.28</v>
      </c>
      <c r="DI135" s="178">
        <v>6336.19</v>
      </c>
      <c r="DJ135" s="178">
        <v>6369.21</v>
      </c>
      <c r="DK135" s="178">
        <v>6402.34</v>
      </c>
      <c r="DL135" s="71">
        <v>5599</v>
      </c>
      <c r="DM135" s="178">
        <v>5039.1000000000004</v>
      </c>
      <c r="DN135" s="178">
        <v>5599</v>
      </c>
      <c r="DO135" s="178">
        <v>5599</v>
      </c>
      <c r="DP135" s="178">
        <v>5599</v>
      </c>
      <c r="DQ135" s="178">
        <v>5599</v>
      </c>
      <c r="DR135" s="178">
        <v>5599</v>
      </c>
      <c r="DS135" s="178">
        <v>5599</v>
      </c>
      <c r="DT135" s="178">
        <v>5599</v>
      </c>
      <c r="DU135" s="178">
        <v>5599</v>
      </c>
      <c r="DV135" s="178">
        <v>5599</v>
      </c>
      <c r="DW135" s="178">
        <v>5599</v>
      </c>
      <c r="DX135" s="178">
        <v>5599</v>
      </c>
      <c r="DY135" s="178">
        <v>6032.64</v>
      </c>
      <c r="DZ135" s="178">
        <v>6064.43</v>
      </c>
      <c r="EA135" s="178">
        <v>6096.33</v>
      </c>
      <c r="EB135" s="178">
        <v>6128.34</v>
      </c>
      <c r="EC135" s="178">
        <v>6160.45</v>
      </c>
      <c r="ED135" s="178">
        <v>6192.68</v>
      </c>
      <c r="EE135" s="178">
        <v>6225.01</v>
      </c>
      <c r="EF135" s="178">
        <v>6257.45</v>
      </c>
      <c r="EG135" s="178">
        <v>6290</v>
      </c>
      <c r="EH135" s="71">
        <v>5499</v>
      </c>
      <c r="EI135" s="178">
        <v>4949.1000000000004</v>
      </c>
      <c r="EJ135" s="178">
        <v>5499</v>
      </c>
      <c r="EK135" s="178">
        <v>5499</v>
      </c>
      <c r="EL135" s="178">
        <v>5499</v>
      </c>
      <c r="EM135" s="178">
        <v>5499</v>
      </c>
      <c r="EN135" s="178">
        <v>5499</v>
      </c>
      <c r="EO135" s="178">
        <v>5499</v>
      </c>
      <c r="EP135" s="178">
        <v>5499</v>
      </c>
      <c r="EQ135" s="178">
        <v>5499</v>
      </c>
      <c r="ER135" s="178">
        <v>5499</v>
      </c>
      <c r="ES135" s="178">
        <v>5499</v>
      </c>
      <c r="ET135" s="178">
        <v>5499</v>
      </c>
      <c r="EU135" s="178">
        <v>5924.89</v>
      </c>
      <c r="EV135" s="178">
        <v>5956.12</v>
      </c>
      <c r="EW135" s="178">
        <v>5987.45</v>
      </c>
      <c r="EX135" s="178">
        <v>6018.88</v>
      </c>
      <c r="EY135" s="178">
        <v>6050.42</v>
      </c>
      <c r="EZ135" s="178">
        <v>6082.07</v>
      </c>
      <c r="FA135" s="178">
        <v>6113.83</v>
      </c>
      <c r="FB135" s="178">
        <v>6145.69</v>
      </c>
      <c r="FC135" s="178">
        <v>6177.66</v>
      </c>
      <c r="FD135" s="71">
        <v>5399</v>
      </c>
      <c r="FE135" s="178">
        <v>4859.1000000000004</v>
      </c>
      <c r="FF135" s="178">
        <v>5399</v>
      </c>
      <c r="FG135" s="178">
        <v>5399</v>
      </c>
      <c r="FH135" s="178">
        <v>5399</v>
      </c>
      <c r="FI135" s="178">
        <v>5399</v>
      </c>
      <c r="FJ135" s="178">
        <v>5399</v>
      </c>
      <c r="FK135" s="178">
        <v>5399</v>
      </c>
      <c r="FL135" s="178">
        <v>5399</v>
      </c>
      <c r="FM135" s="178">
        <v>5399</v>
      </c>
      <c r="FN135" s="178">
        <v>5399</v>
      </c>
      <c r="FO135" s="178">
        <v>5399</v>
      </c>
      <c r="FP135" s="178">
        <v>5399</v>
      </c>
      <c r="FQ135" s="178">
        <v>5817.15</v>
      </c>
      <c r="FR135" s="178">
        <v>5847.8</v>
      </c>
      <c r="FS135" s="178">
        <v>5878.56</v>
      </c>
      <c r="FT135" s="178">
        <v>5909.43</v>
      </c>
      <c r="FU135" s="178">
        <v>5940.4</v>
      </c>
      <c r="FV135" s="178">
        <v>5971.47</v>
      </c>
      <c r="FW135" s="178">
        <v>6002.65</v>
      </c>
      <c r="FX135" s="178">
        <v>6033.93</v>
      </c>
      <c r="FY135" s="178">
        <v>6065.32</v>
      </c>
      <c r="FZ135" s="71">
        <v>5299</v>
      </c>
      <c r="GA135" s="178">
        <v>4769.1000000000004</v>
      </c>
      <c r="GB135" s="178">
        <v>5299</v>
      </c>
      <c r="GC135" s="178">
        <v>5299</v>
      </c>
      <c r="GD135" s="178">
        <v>5299</v>
      </c>
      <c r="GE135" s="178">
        <v>5299</v>
      </c>
      <c r="GF135" s="178">
        <v>5299</v>
      </c>
      <c r="GG135" s="178">
        <v>5299</v>
      </c>
      <c r="GH135" s="178">
        <v>5299</v>
      </c>
      <c r="GI135" s="178">
        <v>5299</v>
      </c>
      <c r="GJ135" s="178">
        <v>5299</v>
      </c>
      <c r="GK135" s="178">
        <v>5299</v>
      </c>
      <c r="GL135" s="178">
        <v>5299</v>
      </c>
      <c r="GM135" s="178">
        <v>5709.4</v>
      </c>
      <c r="GN135" s="178">
        <v>5739.49</v>
      </c>
      <c r="GO135" s="178">
        <v>5769.68</v>
      </c>
      <c r="GP135" s="178">
        <v>5799.97</v>
      </c>
      <c r="GQ135" s="178">
        <v>5830.37</v>
      </c>
      <c r="GR135" s="178">
        <v>5860.87</v>
      </c>
      <c r="GS135" s="178">
        <v>5891.47</v>
      </c>
      <c r="GT135" s="178">
        <v>5922.17</v>
      </c>
      <c r="GU135" s="178">
        <v>5952.97</v>
      </c>
      <c r="GV135" s="72"/>
      <c r="GW135" s="73">
        <v>700</v>
      </c>
      <c r="GX135" s="71">
        <v>6099</v>
      </c>
      <c r="GY135" s="178">
        <v>5419.1</v>
      </c>
      <c r="GZ135" s="178">
        <v>6099</v>
      </c>
      <c r="HA135" s="178">
        <v>6099</v>
      </c>
      <c r="HB135" s="178">
        <v>6099</v>
      </c>
      <c r="HC135" s="178">
        <v>6099</v>
      </c>
      <c r="HD135" s="178">
        <v>6099</v>
      </c>
      <c r="HE135" s="178">
        <v>6099</v>
      </c>
      <c r="HF135" s="178">
        <v>6099</v>
      </c>
      <c r="HG135" s="178">
        <v>6099</v>
      </c>
      <c r="HH135" s="178">
        <v>6099</v>
      </c>
      <c r="HI135" s="178">
        <v>6099</v>
      </c>
      <c r="HJ135" s="178">
        <v>6099</v>
      </c>
      <c r="HK135" s="178">
        <v>6625.58</v>
      </c>
      <c r="HL135" s="178">
        <v>6664.18</v>
      </c>
      <c r="HM135" s="178">
        <v>6702.92</v>
      </c>
      <c r="HN135" s="178">
        <v>6741.78</v>
      </c>
      <c r="HO135" s="178">
        <v>6780.78</v>
      </c>
      <c r="HP135" s="178">
        <v>6819.91</v>
      </c>
      <c r="HQ135" s="178">
        <v>6859.18</v>
      </c>
      <c r="HR135" s="178">
        <v>6898.57</v>
      </c>
      <c r="HS135" s="178">
        <v>6938.1</v>
      </c>
      <c r="HT135" s="71">
        <v>5999</v>
      </c>
      <c r="HU135" s="178">
        <v>5329.1</v>
      </c>
      <c r="HV135" s="178">
        <v>5999</v>
      </c>
      <c r="HW135" s="178">
        <v>5999</v>
      </c>
      <c r="HX135" s="178">
        <v>5999</v>
      </c>
      <c r="HY135" s="178">
        <v>5999</v>
      </c>
      <c r="HZ135" s="178">
        <v>5999</v>
      </c>
      <c r="IA135" s="178">
        <v>5999</v>
      </c>
      <c r="IB135" s="178">
        <v>5999</v>
      </c>
      <c r="IC135" s="178">
        <v>5999</v>
      </c>
      <c r="ID135" s="178">
        <v>5999</v>
      </c>
      <c r="IE135" s="178">
        <v>5999</v>
      </c>
      <c r="IF135" s="178">
        <v>5999</v>
      </c>
      <c r="IG135" s="178">
        <v>6517.83</v>
      </c>
      <c r="IH135" s="178">
        <v>6555.87</v>
      </c>
      <c r="II135" s="178">
        <v>6594.04</v>
      </c>
      <c r="IJ135" s="178">
        <v>6632.33</v>
      </c>
      <c r="IK135" s="178">
        <v>6670.76</v>
      </c>
      <c r="IL135" s="178">
        <v>6709.31</v>
      </c>
      <c r="IM135" s="178">
        <v>6748</v>
      </c>
      <c r="IN135" s="178">
        <v>6786.81</v>
      </c>
      <c r="IO135" s="178">
        <v>6825.76</v>
      </c>
      <c r="IP135" s="71">
        <v>5299</v>
      </c>
      <c r="IQ135" s="178">
        <v>4699.1000000000004</v>
      </c>
      <c r="IR135" s="178">
        <v>5299</v>
      </c>
      <c r="IS135" s="178">
        <v>5299</v>
      </c>
      <c r="IT135" s="178">
        <v>5299</v>
      </c>
      <c r="IU135" s="178">
        <v>5299</v>
      </c>
      <c r="IV135" s="178">
        <v>5299</v>
      </c>
      <c r="IW135" s="178">
        <v>5299</v>
      </c>
      <c r="IX135" s="178">
        <v>5299</v>
      </c>
      <c r="IY135" s="178">
        <v>5299</v>
      </c>
      <c r="IZ135" s="178">
        <v>5299</v>
      </c>
      <c r="JA135" s="178">
        <v>5299</v>
      </c>
      <c r="JB135" s="178">
        <v>5299</v>
      </c>
      <c r="JC135" s="178">
        <v>5763.62</v>
      </c>
      <c r="JD135" s="178">
        <v>5797.68</v>
      </c>
      <c r="JE135" s="178">
        <v>5831.86</v>
      </c>
      <c r="JF135" s="178">
        <v>5866.15</v>
      </c>
      <c r="JG135" s="178">
        <v>5900.56</v>
      </c>
      <c r="JH135" s="178">
        <v>5935.09</v>
      </c>
      <c r="JI135" s="178">
        <v>5969.73</v>
      </c>
      <c r="JJ135" s="178">
        <v>6004.49</v>
      </c>
      <c r="JK135" s="178">
        <v>6039.37</v>
      </c>
      <c r="JL135" s="71">
        <v>4999</v>
      </c>
      <c r="JM135" s="178">
        <v>4429.1000000000004</v>
      </c>
      <c r="JN135" s="178">
        <v>4999</v>
      </c>
      <c r="JO135" s="178">
        <v>4999</v>
      </c>
      <c r="JP135" s="178">
        <v>4999</v>
      </c>
      <c r="JQ135" s="178">
        <v>4999</v>
      </c>
      <c r="JR135" s="178">
        <v>4999</v>
      </c>
      <c r="JS135" s="178">
        <v>4999</v>
      </c>
      <c r="JT135" s="178">
        <v>4999</v>
      </c>
      <c r="JU135" s="178">
        <v>4999</v>
      </c>
      <c r="JV135" s="178">
        <v>4999</v>
      </c>
      <c r="JW135" s="178">
        <v>4999</v>
      </c>
      <c r="JX135" s="178">
        <v>4999</v>
      </c>
      <c r="JY135" s="178">
        <v>5440.38</v>
      </c>
      <c r="JZ135" s="178">
        <v>5472.74</v>
      </c>
      <c r="KA135" s="178">
        <v>5505.21</v>
      </c>
      <c r="KB135" s="178">
        <v>5537.79</v>
      </c>
      <c r="KC135" s="178">
        <v>5570.48</v>
      </c>
      <c r="KD135" s="178">
        <v>5603.28</v>
      </c>
      <c r="KE135" s="178">
        <v>5636.19</v>
      </c>
      <c r="KF135" s="178">
        <v>5669.21</v>
      </c>
      <c r="KG135" s="178">
        <v>5702.34</v>
      </c>
      <c r="KH135" s="71">
        <v>4899</v>
      </c>
      <c r="KI135" s="178">
        <v>4339.1000000000004</v>
      </c>
      <c r="KJ135" s="178">
        <v>4899</v>
      </c>
      <c r="KK135" s="178">
        <v>4899</v>
      </c>
      <c r="KL135" s="178">
        <v>4899</v>
      </c>
      <c r="KM135" s="178">
        <v>4899</v>
      </c>
      <c r="KN135" s="178">
        <v>4899</v>
      </c>
      <c r="KO135" s="178">
        <v>4899</v>
      </c>
      <c r="KP135" s="178">
        <v>4899</v>
      </c>
      <c r="KQ135" s="178">
        <v>4899</v>
      </c>
      <c r="KR135" s="178">
        <v>4899</v>
      </c>
      <c r="KS135" s="178">
        <v>4899</v>
      </c>
      <c r="KT135" s="178">
        <v>4899</v>
      </c>
      <c r="KU135" s="178">
        <v>5332.64</v>
      </c>
      <c r="KV135" s="178">
        <v>5364.43</v>
      </c>
      <c r="KW135" s="178">
        <v>5396.33</v>
      </c>
      <c r="KX135" s="178">
        <v>5428.34</v>
      </c>
      <c r="KY135" s="178">
        <v>5460.45</v>
      </c>
      <c r="KZ135" s="178">
        <v>5492.68</v>
      </c>
      <c r="LA135" s="178">
        <v>5525.01</v>
      </c>
      <c r="LB135" s="178">
        <v>5557.45</v>
      </c>
      <c r="LC135" s="178">
        <v>5590</v>
      </c>
      <c r="LD135" s="71">
        <v>4799</v>
      </c>
      <c r="LE135" s="178">
        <v>4249.1000000000004</v>
      </c>
      <c r="LF135" s="178">
        <v>4799</v>
      </c>
      <c r="LG135" s="178">
        <v>4799</v>
      </c>
      <c r="LH135" s="178">
        <v>4799</v>
      </c>
      <c r="LI135" s="178">
        <v>4799</v>
      </c>
      <c r="LJ135" s="178">
        <v>4799</v>
      </c>
      <c r="LK135" s="178">
        <v>4799</v>
      </c>
      <c r="LL135" s="178">
        <v>4799</v>
      </c>
      <c r="LM135" s="178">
        <v>4799</v>
      </c>
      <c r="LN135" s="178">
        <v>4799</v>
      </c>
      <c r="LO135" s="178">
        <v>4799</v>
      </c>
      <c r="LP135" s="178">
        <v>4799</v>
      </c>
      <c r="LQ135" s="178">
        <v>5224.8900000000003</v>
      </c>
      <c r="LR135" s="178">
        <v>5256.12</v>
      </c>
      <c r="LS135" s="178">
        <v>5287.45</v>
      </c>
      <c r="LT135" s="178">
        <v>5318.88</v>
      </c>
      <c r="LU135" s="178">
        <v>5350.42</v>
      </c>
      <c r="LV135" s="178">
        <v>5382.07</v>
      </c>
      <c r="LW135" s="178">
        <v>5413.83</v>
      </c>
      <c r="LX135" s="178">
        <v>5445.69</v>
      </c>
      <c r="LY135" s="178">
        <v>5477.66</v>
      </c>
      <c r="LZ135" s="71">
        <v>4699</v>
      </c>
      <c r="MA135" s="178">
        <v>4159.1000000000004</v>
      </c>
      <c r="MB135" s="178">
        <v>4699</v>
      </c>
      <c r="MC135" s="178">
        <v>4699</v>
      </c>
      <c r="MD135" s="178">
        <v>4699</v>
      </c>
      <c r="ME135" s="178">
        <v>4699</v>
      </c>
      <c r="MF135" s="178">
        <v>4699</v>
      </c>
      <c r="MG135" s="178">
        <v>4699</v>
      </c>
      <c r="MH135" s="178">
        <v>4699</v>
      </c>
      <c r="MI135" s="178">
        <v>4699</v>
      </c>
      <c r="MJ135" s="178">
        <v>4699</v>
      </c>
      <c r="MK135" s="178">
        <v>4699</v>
      </c>
      <c r="ML135" s="178">
        <v>4699</v>
      </c>
      <c r="MM135" s="178">
        <v>5117.1499999999996</v>
      </c>
      <c r="MN135" s="178">
        <v>5147.8</v>
      </c>
      <c r="MO135" s="178">
        <v>5178.5600000000004</v>
      </c>
      <c r="MP135" s="178">
        <v>5209.43</v>
      </c>
      <c r="MQ135" s="178">
        <v>5240.3999999999996</v>
      </c>
      <c r="MR135" s="178">
        <v>5271.47</v>
      </c>
      <c r="MS135" s="178">
        <v>5302.65</v>
      </c>
      <c r="MT135" s="178">
        <v>5333.93</v>
      </c>
      <c r="MU135" s="178">
        <v>5365.32</v>
      </c>
      <c r="MV135" s="71">
        <v>4599</v>
      </c>
      <c r="MW135" s="178">
        <v>4069.1000000000004</v>
      </c>
      <c r="MX135" s="178">
        <v>4599</v>
      </c>
      <c r="MY135" s="178">
        <v>4599</v>
      </c>
      <c r="MZ135" s="178">
        <v>4599</v>
      </c>
      <c r="NA135" s="178">
        <v>4599</v>
      </c>
      <c r="NB135" s="178">
        <v>4599</v>
      </c>
      <c r="NC135" s="178">
        <v>4599</v>
      </c>
      <c r="ND135" s="178">
        <v>4599</v>
      </c>
      <c r="NE135" s="178">
        <v>4599</v>
      </c>
      <c r="NF135" s="178">
        <v>4599</v>
      </c>
      <c r="NG135" s="178">
        <v>4599</v>
      </c>
      <c r="NH135" s="178">
        <v>4599</v>
      </c>
      <c r="NI135" s="178">
        <v>5009.3999999999996</v>
      </c>
      <c r="NJ135" s="178">
        <v>5039.49</v>
      </c>
      <c r="NK135" s="178">
        <v>5069.68</v>
      </c>
      <c r="NL135" s="178">
        <v>5099.97</v>
      </c>
      <c r="NM135" s="178">
        <v>5130.37</v>
      </c>
      <c r="NN135" s="178">
        <v>5160.87</v>
      </c>
      <c r="NO135" s="178">
        <v>5191.47</v>
      </c>
      <c r="NP135" s="178">
        <v>5222.17</v>
      </c>
      <c r="NQ135" s="178">
        <v>5252.97</v>
      </c>
      <c r="NR135" s="149"/>
      <c r="NS135" s="145">
        <v>6799</v>
      </c>
      <c r="NT135" s="145">
        <v>6799</v>
      </c>
      <c r="NU135" s="145">
        <v>6699</v>
      </c>
      <c r="NV135" s="145">
        <v>5999</v>
      </c>
      <c r="NW135" s="145">
        <v>5699</v>
      </c>
      <c r="NX135" s="145">
        <v>5599</v>
      </c>
      <c r="NY135" s="145">
        <v>5499</v>
      </c>
      <c r="NZ135" s="145">
        <v>5399</v>
      </c>
      <c r="OA135" s="145">
        <v>5299</v>
      </c>
      <c r="OB135" s="150"/>
      <c r="OC135" s="145">
        <v>700</v>
      </c>
      <c r="OD135" s="145">
        <v>6099</v>
      </c>
      <c r="OE135" s="145">
        <v>5999</v>
      </c>
      <c r="OF135" s="145">
        <v>5299</v>
      </c>
      <c r="OG135" s="145">
        <v>4999</v>
      </c>
      <c r="OH135" s="145">
        <v>4899</v>
      </c>
      <c r="OI135" s="145">
        <v>4799</v>
      </c>
      <c r="OJ135" s="145">
        <v>4699</v>
      </c>
      <c r="OK135" s="145">
        <v>4599</v>
      </c>
      <c r="OL135" s="67">
        <v>0</v>
      </c>
      <c r="OM135" s="67">
        <v>0</v>
      </c>
      <c r="ON135" s="50"/>
      <c r="OO135" s="50"/>
      <c r="OP135" s="50"/>
      <c r="OQ135" s="139" t="s">
        <v>12024</v>
      </c>
      <c r="OR135" s="139" t="s">
        <v>12024</v>
      </c>
      <c r="OS135" s="139" t="s">
        <v>12024</v>
      </c>
      <c r="OT135" s="139" t="s">
        <v>12024</v>
      </c>
      <c r="OU135" s="139" t="s">
        <v>12024</v>
      </c>
      <c r="OV135" s="139" t="s">
        <v>12024</v>
      </c>
      <c r="OW135" s="139" t="s">
        <v>12024</v>
      </c>
      <c r="OX135" s="139" t="s">
        <v>12024</v>
      </c>
      <c r="OY135" s="151"/>
      <c r="OZ135" s="139" t="s">
        <v>12015</v>
      </c>
      <c r="PA135" s="139" t="s">
        <v>12015</v>
      </c>
      <c r="PB135" s="139" t="s">
        <v>12015</v>
      </c>
      <c r="PC135" s="139" t="s">
        <v>12015</v>
      </c>
      <c r="PD135" s="139" t="s">
        <v>12015</v>
      </c>
      <c r="PE135" s="139" t="s">
        <v>12015</v>
      </c>
      <c r="PF135" s="139" t="s">
        <v>12015</v>
      </c>
      <c r="PG135" s="139" t="s">
        <v>12015</v>
      </c>
      <c r="PH135" s="146"/>
      <c r="PI135" s="139" t="s">
        <v>12024</v>
      </c>
      <c r="PJ135" s="139" t="s">
        <v>12024</v>
      </c>
      <c r="PK135" s="139" t="s">
        <v>12024</v>
      </c>
      <c r="PL135" s="139" t="s">
        <v>12024</v>
      </c>
      <c r="PM135" s="139" t="s">
        <v>12024</v>
      </c>
      <c r="PN135" s="139" t="s">
        <v>12024</v>
      </c>
      <c r="PO135" s="139" t="s">
        <v>12024</v>
      </c>
      <c r="PP135" s="139" t="s">
        <v>12024</v>
      </c>
      <c r="PQ135" s="146"/>
      <c r="PR135" s="139" t="s">
        <v>12015</v>
      </c>
      <c r="PS135" s="139" t="s">
        <v>12015</v>
      </c>
      <c r="PT135" s="139" t="s">
        <v>12015</v>
      </c>
      <c r="PU135" s="139" t="s">
        <v>12015</v>
      </c>
      <c r="PV135" s="139" t="s">
        <v>12015</v>
      </c>
      <c r="PW135" s="139" t="s">
        <v>12015</v>
      </c>
      <c r="PX135" s="139" t="s">
        <v>12015</v>
      </c>
      <c r="PY135" s="139" t="s">
        <v>12015</v>
      </c>
    </row>
    <row r="136" spans="1:441" ht="16">
      <c r="A136" s="66" t="s">
        <v>3498</v>
      </c>
      <c r="B136" s="67" t="s">
        <v>207</v>
      </c>
      <c r="C136" s="68" t="s">
        <v>210</v>
      </c>
      <c r="D136" s="70" t="s">
        <v>67</v>
      </c>
      <c r="E136" s="75" t="s">
        <v>4049</v>
      </c>
      <c r="F136" s="71">
        <v>7499</v>
      </c>
      <c r="G136" s="178">
        <v>6749.1</v>
      </c>
      <c r="H136" s="178">
        <v>7499</v>
      </c>
      <c r="I136" s="178">
        <v>7499</v>
      </c>
      <c r="J136" s="178">
        <v>7499</v>
      </c>
      <c r="K136" s="178">
        <v>7499</v>
      </c>
      <c r="L136" s="178">
        <v>7499</v>
      </c>
      <c r="M136" s="178">
        <v>7499</v>
      </c>
      <c r="N136" s="178">
        <v>7499</v>
      </c>
      <c r="O136" s="178">
        <v>7499</v>
      </c>
      <c r="P136" s="178">
        <v>7499</v>
      </c>
      <c r="Q136" s="178">
        <v>7499</v>
      </c>
      <c r="R136" s="178">
        <v>7499</v>
      </c>
      <c r="S136" s="178">
        <v>8079.79</v>
      </c>
      <c r="T136" s="178">
        <v>8122.37</v>
      </c>
      <c r="U136" s="178">
        <v>8165.09</v>
      </c>
      <c r="V136" s="178">
        <v>8207.9599999999991</v>
      </c>
      <c r="W136" s="178">
        <v>8250.98</v>
      </c>
      <c r="X136" s="178">
        <v>8294.14</v>
      </c>
      <c r="Y136" s="178">
        <v>8337.44</v>
      </c>
      <c r="Z136" s="178">
        <v>8380.89</v>
      </c>
      <c r="AA136" s="178">
        <v>8424.49</v>
      </c>
      <c r="AB136" s="71">
        <v>7499</v>
      </c>
      <c r="AC136" s="178">
        <v>6749.1</v>
      </c>
      <c r="AD136" s="178">
        <v>7499</v>
      </c>
      <c r="AE136" s="178">
        <v>7499</v>
      </c>
      <c r="AF136" s="178">
        <v>7499</v>
      </c>
      <c r="AG136" s="178">
        <v>7499</v>
      </c>
      <c r="AH136" s="178">
        <v>7499</v>
      </c>
      <c r="AI136" s="178">
        <v>7499</v>
      </c>
      <c r="AJ136" s="178">
        <v>7499</v>
      </c>
      <c r="AK136" s="178">
        <v>7499</v>
      </c>
      <c r="AL136" s="178">
        <v>7499</v>
      </c>
      <c r="AM136" s="178">
        <v>7499</v>
      </c>
      <c r="AN136" s="178">
        <v>7499</v>
      </c>
      <c r="AO136" s="178">
        <v>8079.79</v>
      </c>
      <c r="AP136" s="178">
        <v>8122.37</v>
      </c>
      <c r="AQ136" s="178">
        <v>8165.09</v>
      </c>
      <c r="AR136" s="178">
        <v>8207.9599999999991</v>
      </c>
      <c r="AS136" s="178">
        <v>8250.98</v>
      </c>
      <c r="AT136" s="178">
        <v>8294.14</v>
      </c>
      <c r="AU136" s="178">
        <v>8337.44</v>
      </c>
      <c r="AV136" s="178">
        <v>8380.89</v>
      </c>
      <c r="AW136" s="178">
        <v>8424.49</v>
      </c>
      <c r="AX136" s="71">
        <v>6999</v>
      </c>
      <c r="AY136" s="178">
        <v>6299.1</v>
      </c>
      <c r="AZ136" s="71">
        <v>6999</v>
      </c>
      <c r="BA136" s="178">
        <v>6999</v>
      </c>
      <c r="BB136" s="178">
        <v>6999</v>
      </c>
      <c r="BC136" s="178">
        <v>6999</v>
      </c>
      <c r="BD136" s="178">
        <v>6999</v>
      </c>
      <c r="BE136" s="178">
        <v>6999</v>
      </c>
      <c r="BF136" s="178">
        <v>6999</v>
      </c>
      <c r="BG136" s="178">
        <v>6999</v>
      </c>
      <c r="BH136" s="178">
        <v>6999</v>
      </c>
      <c r="BI136" s="178">
        <v>6999</v>
      </c>
      <c r="BJ136" s="178">
        <v>6999</v>
      </c>
      <c r="BK136" s="178">
        <v>7541.07</v>
      </c>
      <c r="BL136" s="178">
        <v>7580.81</v>
      </c>
      <c r="BM136" s="178">
        <v>7620.68</v>
      </c>
      <c r="BN136" s="178">
        <v>7660.69</v>
      </c>
      <c r="BO136" s="178">
        <v>7700.84</v>
      </c>
      <c r="BP136" s="178">
        <v>7741.12</v>
      </c>
      <c r="BQ136" s="178">
        <v>7781.54</v>
      </c>
      <c r="BR136" s="178">
        <v>7822.09</v>
      </c>
      <c r="BS136" s="178">
        <v>7862.78</v>
      </c>
      <c r="BT136" s="71">
        <v>6499</v>
      </c>
      <c r="BU136" s="178">
        <v>5849.1</v>
      </c>
      <c r="BV136" s="178">
        <v>6499</v>
      </c>
      <c r="BW136" s="178">
        <v>6499</v>
      </c>
      <c r="BX136" s="178">
        <v>6499</v>
      </c>
      <c r="BY136" s="178">
        <v>6499</v>
      </c>
      <c r="BZ136" s="178">
        <v>6499</v>
      </c>
      <c r="CA136" s="178">
        <v>6499</v>
      </c>
      <c r="CB136" s="178">
        <v>6499</v>
      </c>
      <c r="CC136" s="178">
        <v>6499</v>
      </c>
      <c r="CD136" s="178">
        <v>6499</v>
      </c>
      <c r="CE136" s="178">
        <v>6499</v>
      </c>
      <c r="CF136" s="178">
        <v>6499</v>
      </c>
      <c r="CG136" s="178">
        <v>7002.34</v>
      </c>
      <c r="CH136" s="178">
        <v>7039.24</v>
      </c>
      <c r="CI136" s="178">
        <v>7076.27</v>
      </c>
      <c r="CJ136" s="178">
        <v>7113.42</v>
      </c>
      <c r="CK136" s="178">
        <v>7150.7</v>
      </c>
      <c r="CL136" s="178">
        <v>7188.1</v>
      </c>
      <c r="CM136" s="178">
        <v>7225.63</v>
      </c>
      <c r="CN136" s="178">
        <v>7263.29</v>
      </c>
      <c r="CO136" s="178">
        <v>7301.07</v>
      </c>
      <c r="CP136" s="71">
        <v>6299</v>
      </c>
      <c r="CQ136" s="178">
        <v>5669.1</v>
      </c>
      <c r="CR136" s="178">
        <v>6299</v>
      </c>
      <c r="CS136" s="178">
        <v>6299</v>
      </c>
      <c r="CT136" s="178">
        <v>6299</v>
      </c>
      <c r="CU136" s="178">
        <v>6299</v>
      </c>
      <c r="CV136" s="178">
        <v>6299</v>
      </c>
      <c r="CW136" s="178">
        <v>6299</v>
      </c>
      <c r="CX136" s="178">
        <v>6299</v>
      </c>
      <c r="CY136" s="178">
        <v>6299</v>
      </c>
      <c r="CZ136" s="178">
        <v>6299</v>
      </c>
      <c r="DA136" s="178">
        <v>6299</v>
      </c>
      <c r="DB136" s="178">
        <v>6299</v>
      </c>
      <c r="DC136" s="178">
        <v>6786.85</v>
      </c>
      <c r="DD136" s="178">
        <v>6822.62</v>
      </c>
      <c r="DE136" s="178">
        <v>6858.51</v>
      </c>
      <c r="DF136" s="178">
        <v>6894.51</v>
      </c>
      <c r="DG136" s="178">
        <v>6930.65</v>
      </c>
      <c r="DH136" s="178">
        <v>6966.9</v>
      </c>
      <c r="DI136" s="178">
        <v>7003.27</v>
      </c>
      <c r="DJ136" s="178">
        <v>7039.77</v>
      </c>
      <c r="DK136" s="178">
        <v>7076.39</v>
      </c>
      <c r="DL136" s="71">
        <v>6199</v>
      </c>
      <c r="DM136" s="178">
        <v>5579.1</v>
      </c>
      <c r="DN136" s="178">
        <v>6199</v>
      </c>
      <c r="DO136" s="178">
        <v>6199</v>
      </c>
      <c r="DP136" s="178">
        <v>6199</v>
      </c>
      <c r="DQ136" s="178">
        <v>6199</v>
      </c>
      <c r="DR136" s="178">
        <v>6199</v>
      </c>
      <c r="DS136" s="178">
        <v>6199</v>
      </c>
      <c r="DT136" s="178">
        <v>6199</v>
      </c>
      <c r="DU136" s="178">
        <v>6199</v>
      </c>
      <c r="DV136" s="178">
        <v>6199</v>
      </c>
      <c r="DW136" s="178">
        <v>6199</v>
      </c>
      <c r="DX136" s="178">
        <v>6199</v>
      </c>
      <c r="DY136" s="178">
        <v>6679.11</v>
      </c>
      <c r="DZ136" s="178">
        <v>6714.31</v>
      </c>
      <c r="EA136" s="178">
        <v>6749.62</v>
      </c>
      <c r="EB136" s="178">
        <v>6785.06</v>
      </c>
      <c r="EC136" s="178">
        <v>6820.62</v>
      </c>
      <c r="ED136" s="178">
        <v>6856.3</v>
      </c>
      <c r="EE136" s="178">
        <v>6892.09</v>
      </c>
      <c r="EF136" s="178">
        <v>6928.01</v>
      </c>
      <c r="EG136" s="178">
        <v>6964.05</v>
      </c>
      <c r="EH136" s="71">
        <v>5999</v>
      </c>
      <c r="EI136" s="178">
        <v>5399.1</v>
      </c>
      <c r="EJ136" s="178">
        <v>5999</v>
      </c>
      <c r="EK136" s="178">
        <v>5999</v>
      </c>
      <c r="EL136" s="178">
        <v>5999</v>
      </c>
      <c r="EM136" s="178">
        <v>5999</v>
      </c>
      <c r="EN136" s="178">
        <v>5999</v>
      </c>
      <c r="EO136" s="178">
        <v>5999</v>
      </c>
      <c r="EP136" s="178">
        <v>5999</v>
      </c>
      <c r="EQ136" s="178">
        <v>5999</v>
      </c>
      <c r="ER136" s="178">
        <v>5999</v>
      </c>
      <c r="ES136" s="178">
        <v>5999</v>
      </c>
      <c r="ET136" s="178">
        <v>5999</v>
      </c>
      <c r="EU136" s="178">
        <v>6463.62</v>
      </c>
      <c r="EV136" s="178">
        <v>6497.68</v>
      </c>
      <c r="EW136" s="178">
        <v>6531.86</v>
      </c>
      <c r="EX136" s="178">
        <v>6566.15</v>
      </c>
      <c r="EY136" s="178">
        <v>6600.56</v>
      </c>
      <c r="EZ136" s="178">
        <v>6635.09</v>
      </c>
      <c r="FA136" s="178">
        <v>6669.73</v>
      </c>
      <c r="FB136" s="178">
        <v>6704.49</v>
      </c>
      <c r="FC136" s="178">
        <v>6739.37</v>
      </c>
      <c r="FD136" s="71">
        <v>5899</v>
      </c>
      <c r="FE136" s="178">
        <v>5309.1</v>
      </c>
      <c r="FF136" s="178">
        <v>5899</v>
      </c>
      <c r="FG136" s="178">
        <v>5899</v>
      </c>
      <c r="FH136" s="178">
        <v>5899</v>
      </c>
      <c r="FI136" s="178">
        <v>5899</v>
      </c>
      <c r="FJ136" s="178">
        <v>5899</v>
      </c>
      <c r="FK136" s="178">
        <v>5899</v>
      </c>
      <c r="FL136" s="178">
        <v>5899</v>
      </c>
      <c r="FM136" s="178">
        <v>5899</v>
      </c>
      <c r="FN136" s="178">
        <v>5899</v>
      </c>
      <c r="FO136" s="178">
        <v>5899</v>
      </c>
      <c r="FP136" s="178">
        <v>5899</v>
      </c>
      <c r="FQ136" s="178">
        <v>6355.87</v>
      </c>
      <c r="FR136" s="178">
        <v>6389.37</v>
      </c>
      <c r="FS136" s="178">
        <v>6422.98</v>
      </c>
      <c r="FT136" s="178">
        <v>6456.7</v>
      </c>
      <c r="FU136" s="178">
        <v>6490.53</v>
      </c>
      <c r="FV136" s="178">
        <v>6524.49</v>
      </c>
      <c r="FW136" s="178">
        <v>6558.55</v>
      </c>
      <c r="FX136" s="178">
        <v>6592.73</v>
      </c>
      <c r="FY136" s="178">
        <v>6627.02</v>
      </c>
      <c r="FZ136" s="71">
        <v>5699</v>
      </c>
      <c r="GA136" s="178">
        <v>5129.1000000000004</v>
      </c>
      <c r="GB136" s="178">
        <v>5699</v>
      </c>
      <c r="GC136" s="178">
        <v>5699</v>
      </c>
      <c r="GD136" s="178">
        <v>5699</v>
      </c>
      <c r="GE136" s="178">
        <v>5699</v>
      </c>
      <c r="GF136" s="178">
        <v>5699</v>
      </c>
      <c r="GG136" s="178">
        <v>5699</v>
      </c>
      <c r="GH136" s="178">
        <v>5699</v>
      </c>
      <c r="GI136" s="178">
        <v>5699</v>
      </c>
      <c r="GJ136" s="178">
        <v>5699</v>
      </c>
      <c r="GK136" s="178">
        <v>5699</v>
      </c>
      <c r="GL136" s="178">
        <v>5699</v>
      </c>
      <c r="GM136" s="178">
        <v>6140.38</v>
      </c>
      <c r="GN136" s="178">
        <v>6172.74</v>
      </c>
      <c r="GO136" s="178">
        <v>6205.21</v>
      </c>
      <c r="GP136" s="178">
        <v>6237.79</v>
      </c>
      <c r="GQ136" s="178">
        <v>6270.48</v>
      </c>
      <c r="GR136" s="178">
        <v>6303.28</v>
      </c>
      <c r="GS136" s="178">
        <v>6336.19</v>
      </c>
      <c r="GT136" s="178">
        <v>6369.21</v>
      </c>
      <c r="GU136" s="178">
        <v>6402.34</v>
      </c>
      <c r="GV136" s="72"/>
      <c r="GW136" s="73">
        <v>700</v>
      </c>
      <c r="GX136" s="71">
        <v>6799</v>
      </c>
      <c r="GY136" s="178">
        <v>6049.1</v>
      </c>
      <c r="GZ136" s="178">
        <v>6799</v>
      </c>
      <c r="HA136" s="178">
        <v>6799</v>
      </c>
      <c r="HB136" s="178">
        <v>6799</v>
      </c>
      <c r="HC136" s="178">
        <v>6799</v>
      </c>
      <c r="HD136" s="178">
        <v>6799</v>
      </c>
      <c r="HE136" s="178">
        <v>6799</v>
      </c>
      <c r="HF136" s="178">
        <v>6799</v>
      </c>
      <c r="HG136" s="178">
        <v>6799</v>
      </c>
      <c r="HH136" s="178">
        <v>6799</v>
      </c>
      <c r="HI136" s="178">
        <v>6799</v>
      </c>
      <c r="HJ136" s="178">
        <v>6799</v>
      </c>
      <c r="HK136" s="178">
        <v>7379.79</v>
      </c>
      <c r="HL136" s="178">
        <v>7422.37</v>
      </c>
      <c r="HM136" s="178">
        <v>7465.09</v>
      </c>
      <c r="HN136" s="178">
        <v>7507.9599999999991</v>
      </c>
      <c r="HO136" s="178">
        <v>7550.98</v>
      </c>
      <c r="HP136" s="178">
        <v>7594.1399999999994</v>
      </c>
      <c r="HQ136" s="178">
        <v>7637.4400000000005</v>
      </c>
      <c r="HR136" s="178">
        <v>7680.8899999999994</v>
      </c>
      <c r="HS136" s="178">
        <v>7724.49</v>
      </c>
      <c r="HT136" s="71">
        <v>6299</v>
      </c>
      <c r="HU136" s="178">
        <v>5599.1</v>
      </c>
      <c r="HV136" s="178">
        <v>6299</v>
      </c>
      <c r="HW136" s="178">
        <v>6299</v>
      </c>
      <c r="HX136" s="178">
        <v>6299</v>
      </c>
      <c r="HY136" s="178">
        <v>6299</v>
      </c>
      <c r="HZ136" s="178">
        <v>6299</v>
      </c>
      <c r="IA136" s="178">
        <v>6299</v>
      </c>
      <c r="IB136" s="178">
        <v>6299</v>
      </c>
      <c r="IC136" s="178">
        <v>6299</v>
      </c>
      <c r="ID136" s="178">
        <v>6299</v>
      </c>
      <c r="IE136" s="178">
        <v>6299</v>
      </c>
      <c r="IF136" s="178">
        <v>6299</v>
      </c>
      <c r="IG136" s="178">
        <v>6841.07</v>
      </c>
      <c r="IH136" s="178">
        <v>6880.81</v>
      </c>
      <c r="II136" s="178">
        <v>6920.68</v>
      </c>
      <c r="IJ136" s="178">
        <v>6960.69</v>
      </c>
      <c r="IK136" s="178">
        <v>7000.84</v>
      </c>
      <c r="IL136" s="178">
        <v>7041.12</v>
      </c>
      <c r="IM136" s="178">
        <v>7081.54</v>
      </c>
      <c r="IN136" s="178">
        <v>7122.09</v>
      </c>
      <c r="IO136" s="178">
        <v>7162.78</v>
      </c>
      <c r="IP136" s="71">
        <v>5799</v>
      </c>
      <c r="IQ136" s="178">
        <v>5149.1000000000004</v>
      </c>
      <c r="IR136" s="178">
        <v>5799</v>
      </c>
      <c r="IS136" s="178">
        <v>5799</v>
      </c>
      <c r="IT136" s="178">
        <v>5799</v>
      </c>
      <c r="IU136" s="178">
        <v>5799</v>
      </c>
      <c r="IV136" s="178">
        <v>5799</v>
      </c>
      <c r="IW136" s="178">
        <v>5799</v>
      </c>
      <c r="IX136" s="178">
        <v>5799</v>
      </c>
      <c r="IY136" s="178">
        <v>5799</v>
      </c>
      <c r="IZ136" s="178">
        <v>5799</v>
      </c>
      <c r="JA136" s="178">
        <v>5799</v>
      </c>
      <c r="JB136" s="178">
        <v>5799</v>
      </c>
      <c r="JC136" s="178">
        <v>6302.34</v>
      </c>
      <c r="JD136" s="178">
        <v>6339.24</v>
      </c>
      <c r="JE136" s="178">
        <v>6376.27</v>
      </c>
      <c r="JF136" s="178">
        <v>6413.42</v>
      </c>
      <c r="JG136" s="178">
        <v>6450.7</v>
      </c>
      <c r="JH136" s="178">
        <v>6488.1</v>
      </c>
      <c r="JI136" s="178">
        <v>6525.63</v>
      </c>
      <c r="JJ136" s="178">
        <v>6563.29</v>
      </c>
      <c r="JK136" s="178">
        <v>6601.07</v>
      </c>
      <c r="JL136" s="71">
        <v>5599</v>
      </c>
      <c r="JM136" s="178">
        <v>4969.1000000000004</v>
      </c>
      <c r="JN136" s="178">
        <v>5599</v>
      </c>
      <c r="JO136" s="178">
        <v>5599</v>
      </c>
      <c r="JP136" s="178">
        <v>5599</v>
      </c>
      <c r="JQ136" s="178">
        <v>5599</v>
      </c>
      <c r="JR136" s="178">
        <v>5599</v>
      </c>
      <c r="JS136" s="178">
        <v>5599</v>
      </c>
      <c r="JT136" s="178">
        <v>5599</v>
      </c>
      <c r="JU136" s="178">
        <v>5599</v>
      </c>
      <c r="JV136" s="178">
        <v>5599</v>
      </c>
      <c r="JW136" s="178">
        <v>5599</v>
      </c>
      <c r="JX136" s="178">
        <v>5599</v>
      </c>
      <c r="JY136" s="178">
        <v>6086.85</v>
      </c>
      <c r="JZ136" s="178">
        <v>6122.62</v>
      </c>
      <c r="KA136" s="178">
        <v>6158.51</v>
      </c>
      <c r="KB136" s="178">
        <v>6194.51</v>
      </c>
      <c r="KC136" s="178">
        <v>6230.65</v>
      </c>
      <c r="KD136" s="178">
        <v>6266.9</v>
      </c>
      <c r="KE136" s="178">
        <v>6303.27</v>
      </c>
      <c r="KF136" s="178">
        <v>6339.77</v>
      </c>
      <c r="KG136" s="178">
        <v>6376.39</v>
      </c>
      <c r="KH136" s="71">
        <v>5499</v>
      </c>
      <c r="KI136" s="178">
        <v>4879.1000000000004</v>
      </c>
      <c r="KJ136" s="178">
        <v>5499</v>
      </c>
      <c r="KK136" s="178">
        <v>5499</v>
      </c>
      <c r="KL136" s="178">
        <v>5499</v>
      </c>
      <c r="KM136" s="178">
        <v>5499</v>
      </c>
      <c r="KN136" s="178">
        <v>5499</v>
      </c>
      <c r="KO136" s="178">
        <v>5499</v>
      </c>
      <c r="KP136" s="178">
        <v>5499</v>
      </c>
      <c r="KQ136" s="178">
        <v>5499</v>
      </c>
      <c r="KR136" s="178">
        <v>5499</v>
      </c>
      <c r="KS136" s="178">
        <v>5499</v>
      </c>
      <c r="KT136" s="178">
        <v>5499</v>
      </c>
      <c r="KU136" s="178">
        <v>5979.11</v>
      </c>
      <c r="KV136" s="178">
        <v>6014.31</v>
      </c>
      <c r="KW136" s="178">
        <v>6049.62</v>
      </c>
      <c r="KX136" s="178">
        <v>6085.06</v>
      </c>
      <c r="KY136" s="178">
        <v>6120.62</v>
      </c>
      <c r="KZ136" s="178">
        <v>6156.3</v>
      </c>
      <c r="LA136" s="178">
        <v>6192.09</v>
      </c>
      <c r="LB136" s="178">
        <v>6228.01</v>
      </c>
      <c r="LC136" s="178">
        <v>6264.05</v>
      </c>
      <c r="LD136" s="71">
        <v>5299</v>
      </c>
      <c r="LE136" s="178">
        <v>4699.1000000000004</v>
      </c>
      <c r="LF136" s="178">
        <v>5299</v>
      </c>
      <c r="LG136" s="178">
        <v>5299</v>
      </c>
      <c r="LH136" s="178">
        <v>5299</v>
      </c>
      <c r="LI136" s="178">
        <v>5299</v>
      </c>
      <c r="LJ136" s="178">
        <v>5299</v>
      </c>
      <c r="LK136" s="178">
        <v>5299</v>
      </c>
      <c r="LL136" s="178">
        <v>5299</v>
      </c>
      <c r="LM136" s="178">
        <v>5299</v>
      </c>
      <c r="LN136" s="178">
        <v>5299</v>
      </c>
      <c r="LO136" s="178">
        <v>5299</v>
      </c>
      <c r="LP136" s="178">
        <v>5299</v>
      </c>
      <c r="LQ136" s="178">
        <v>5763.62</v>
      </c>
      <c r="LR136" s="178">
        <v>5797.68</v>
      </c>
      <c r="LS136" s="178">
        <v>5831.86</v>
      </c>
      <c r="LT136" s="178">
        <v>5866.15</v>
      </c>
      <c r="LU136" s="178">
        <v>5900.56</v>
      </c>
      <c r="LV136" s="178">
        <v>5935.09</v>
      </c>
      <c r="LW136" s="178">
        <v>5969.73</v>
      </c>
      <c r="LX136" s="178">
        <v>6004.49</v>
      </c>
      <c r="LY136" s="178">
        <v>6039.37</v>
      </c>
      <c r="LZ136" s="71">
        <v>5199</v>
      </c>
      <c r="MA136" s="178">
        <v>4609.1000000000004</v>
      </c>
      <c r="MB136" s="178">
        <v>5199</v>
      </c>
      <c r="MC136" s="178">
        <v>5199</v>
      </c>
      <c r="MD136" s="178">
        <v>5199</v>
      </c>
      <c r="ME136" s="178">
        <v>5199</v>
      </c>
      <c r="MF136" s="178">
        <v>5199</v>
      </c>
      <c r="MG136" s="178">
        <v>5199</v>
      </c>
      <c r="MH136" s="178">
        <v>5199</v>
      </c>
      <c r="MI136" s="178">
        <v>5199</v>
      </c>
      <c r="MJ136" s="178">
        <v>5199</v>
      </c>
      <c r="MK136" s="178">
        <v>5199</v>
      </c>
      <c r="ML136" s="178">
        <v>5199</v>
      </c>
      <c r="MM136" s="178">
        <v>5655.87</v>
      </c>
      <c r="MN136" s="178">
        <v>5689.37</v>
      </c>
      <c r="MO136" s="178">
        <v>5722.98</v>
      </c>
      <c r="MP136" s="178">
        <v>5756.7</v>
      </c>
      <c r="MQ136" s="178">
        <v>5790.53</v>
      </c>
      <c r="MR136" s="178">
        <v>5824.49</v>
      </c>
      <c r="MS136" s="178">
        <v>5858.55</v>
      </c>
      <c r="MT136" s="178">
        <v>5892.73</v>
      </c>
      <c r="MU136" s="178">
        <v>5927.02</v>
      </c>
      <c r="MV136" s="71">
        <v>4999</v>
      </c>
      <c r="MW136" s="178">
        <v>4429.1000000000004</v>
      </c>
      <c r="MX136" s="178">
        <v>4999</v>
      </c>
      <c r="MY136" s="178">
        <v>4999</v>
      </c>
      <c r="MZ136" s="178">
        <v>4999</v>
      </c>
      <c r="NA136" s="178">
        <v>4999</v>
      </c>
      <c r="NB136" s="178">
        <v>4999</v>
      </c>
      <c r="NC136" s="178">
        <v>4999</v>
      </c>
      <c r="ND136" s="178">
        <v>4999</v>
      </c>
      <c r="NE136" s="178">
        <v>4999</v>
      </c>
      <c r="NF136" s="178">
        <v>4999</v>
      </c>
      <c r="NG136" s="178">
        <v>4999</v>
      </c>
      <c r="NH136" s="178">
        <v>4999</v>
      </c>
      <c r="NI136" s="178">
        <v>5440.38</v>
      </c>
      <c r="NJ136" s="178">
        <v>5472.74</v>
      </c>
      <c r="NK136" s="178">
        <v>5505.21</v>
      </c>
      <c r="NL136" s="178">
        <v>5537.79</v>
      </c>
      <c r="NM136" s="178">
        <v>5570.48</v>
      </c>
      <c r="NN136" s="178">
        <v>5603.28</v>
      </c>
      <c r="NO136" s="178">
        <v>5636.19</v>
      </c>
      <c r="NP136" s="178">
        <v>5669.21</v>
      </c>
      <c r="NQ136" s="178">
        <v>5702.34</v>
      </c>
      <c r="NR136" s="149"/>
      <c r="NS136" s="145">
        <v>7499</v>
      </c>
      <c r="NT136" s="145">
        <v>7499</v>
      </c>
      <c r="NU136" s="145">
        <v>6999</v>
      </c>
      <c r="NV136" s="145">
        <v>6499</v>
      </c>
      <c r="NW136" s="145">
        <v>6299</v>
      </c>
      <c r="NX136" s="145">
        <v>6199</v>
      </c>
      <c r="NY136" s="145">
        <v>5999</v>
      </c>
      <c r="NZ136" s="145">
        <v>5899</v>
      </c>
      <c r="OA136" s="145">
        <v>5699</v>
      </c>
      <c r="OB136" s="150"/>
      <c r="OC136" s="145">
        <v>700</v>
      </c>
      <c r="OD136" s="145">
        <v>6799</v>
      </c>
      <c r="OE136" s="145">
        <v>6299</v>
      </c>
      <c r="OF136" s="145">
        <v>5799</v>
      </c>
      <c r="OG136" s="145">
        <v>5599</v>
      </c>
      <c r="OH136" s="145">
        <v>5499</v>
      </c>
      <c r="OI136" s="145">
        <v>5299</v>
      </c>
      <c r="OJ136" s="145">
        <v>5199</v>
      </c>
      <c r="OK136" s="145">
        <v>4999</v>
      </c>
      <c r="OL136" s="67">
        <v>0</v>
      </c>
      <c r="OM136" s="67">
        <v>0</v>
      </c>
      <c r="ON136" s="50"/>
      <c r="OO136" s="50"/>
      <c r="OP136" s="50"/>
      <c r="OQ136" s="139" t="s">
        <v>12024</v>
      </c>
      <c r="OR136" s="139" t="s">
        <v>12024</v>
      </c>
      <c r="OS136" s="139" t="s">
        <v>12024</v>
      </c>
      <c r="OT136" s="139" t="s">
        <v>12024</v>
      </c>
      <c r="OU136" s="139" t="s">
        <v>12024</v>
      </c>
      <c r="OV136" s="139" t="s">
        <v>12024</v>
      </c>
      <c r="OW136" s="139" t="s">
        <v>12024</v>
      </c>
      <c r="OX136" s="139" t="s">
        <v>12024</v>
      </c>
      <c r="OY136" s="151"/>
      <c r="OZ136" s="139" t="s">
        <v>12015</v>
      </c>
      <c r="PA136" s="139" t="s">
        <v>12015</v>
      </c>
      <c r="PB136" s="139" t="s">
        <v>12015</v>
      </c>
      <c r="PC136" s="139" t="s">
        <v>12015</v>
      </c>
      <c r="PD136" s="139" t="s">
        <v>12015</v>
      </c>
      <c r="PE136" s="139" t="s">
        <v>12015</v>
      </c>
      <c r="PF136" s="139" t="s">
        <v>12015</v>
      </c>
      <c r="PG136" s="139" t="s">
        <v>12015</v>
      </c>
      <c r="PH136" s="146"/>
      <c r="PI136" s="139" t="s">
        <v>12024</v>
      </c>
      <c r="PJ136" s="139" t="s">
        <v>12024</v>
      </c>
      <c r="PK136" s="139" t="s">
        <v>12024</v>
      </c>
      <c r="PL136" s="139" t="s">
        <v>12024</v>
      </c>
      <c r="PM136" s="139" t="s">
        <v>12024</v>
      </c>
      <c r="PN136" s="139" t="s">
        <v>12024</v>
      </c>
      <c r="PO136" s="139" t="s">
        <v>12024</v>
      </c>
      <c r="PP136" s="139" t="s">
        <v>12024</v>
      </c>
      <c r="PQ136" s="146"/>
      <c r="PR136" s="139" t="s">
        <v>12015</v>
      </c>
      <c r="PS136" s="139" t="s">
        <v>12015</v>
      </c>
      <c r="PT136" s="139" t="s">
        <v>12015</v>
      </c>
      <c r="PU136" s="139" t="s">
        <v>12015</v>
      </c>
      <c r="PV136" s="139" t="s">
        <v>12015</v>
      </c>
      <c r="PW136" s="139" t="s">
        <v>12015</v>
      </c>
      <c r="PX136" s="139" t="s">
        <v>12015</v>
      </c>
      <c r="PY136" s="139" t="s">
        <v>12015</v>
      </c>
    </row>
    <row r="137" spans="1:441" ht="16">
      <c r="A137" s="66" t="s">
        <v>3498</v>
      </c>
      <c r="B137" s="67" t="s">
        <v>207</v>
      </c>
      <c r="C137" s="68" t="s">
        <v>210</v>
      </c>
      <c r="D137" s="70" t="s">
        <v>67</v>
      </c>
      <c r="E137" s="75" t="s">
        <v>4050</v>
      </c>
      <c r="F137" s="71">
        <v>8999</v>
      </c>
      <c r="G137" s="178">
        <v>8099.1</v>
      </c>
      <c r="H137" s="178">
        <v>8999</v>
      </c>
      <c r="I137" s="178">
        <v>8999</v>
      </c>
      <c r="J137" s="178">
        <v>8999</v>
      </c>
      <c r="K137" s="178">
        <v>8999</v>
      </c>
      <c r="L137" s="178">
        <v>8999</v>
      </c>
      <c r="M137" s="178">
        <v>8999</v>
      </c>
      <c r="N137" s="178">
        <v>8999</v>
      </c>
      <c r="O137" s="178">
        <v>8999</v>
      </c>
      <c r="P137" s="178">
        <v>8999</v>
      </c>
      <c r="Q137" s="178">
        <v>8999</v>
      </c>
      <c r="R137" s="178">
        <v>8999</v>
      </c>
      <c r="S137" s="178">
        <v>9695.9699999999993</v>
      </c>
      <c r="T137" s="178">
        <v>9747.06</v>
      </c>
      <c r="U137" s="178">
        <v>9798.33</v>
      </c>
      <c r="V137" s="178">
        <v>9849.7800000000007</v>
      </c>
      <c r="W137" s="178">
        <v>9901.39</v>
      </c>
      <c r="X137" s="178">
        <v>9953.19</v>
      </c>
      <c r="Y137" s="178">
        <v>10005.15</v>
      </c>
      <c r="Z137" s="178">
        <v>10057.290000000001</v>
      </c>
      <c r="AA137" s="178">
        <v>10109.61</v>
      </c>
      <c r="AB137" s="71">
        <v>8999</v>
      </c>
      <c r="AC137" s="178">
        <v>8099.1</v>
      </c>
      <c r="AD137" s="178">
        <v>8999</v>
      </c>
      <c r="AE137" s="178">
        <v>8999</v>
      </c>
      <c r="AF137" s="178">
        <v>8999</v>
      </c>
      <c r="AG137" s="178">
        <v>8999</v>
      </c>
      <c r="AH137" s="178">
        <v>8999</v>
      </c>
      <c r="AI137" s="178">
        <v>8999</v>
      </c>
      <c r="AJ137" s="178">
        <v>8999</v>
      </c>
      <c r="AK137" s="178">
        <v>8999</v>
      </c>
      <c r="AL137" s="178">
        <v>8999</v>
      </c>
      <c r="AM137" s="178">
        <v>8999</v>
      </c>
      <c r="AN137" s="178">
        <v>8999</v>
      </c>
      <c r="AO137" s="178">
        <v>9695.9699999999993</v>
      </c>
      <c r="AP137" s="178">
        <v>9747.06</v>
      </c>
      <c r="AQ137" s="178">
        <v>9798.33</v>
      </c>
      <c r="AR137" s="178">
        <v>9849.7800000000007</v>
      </c>
      <c r="AS137" s="178">
        <v>9901.39</v>
      </c>
      <c r="AT137" s="178">
        <v>9953.19</v>
      </c>
      <c r="AU137" s="178">
        <v>10005.15</v>
      </c>
      <c r="AV137" s="178">
        <v>10057.290000000001</v>
      </c>
      <c r="AW137" s="178">
        <v>10109.61</v>
      </c>
      <c r="AX137" s="71">
        <v>8699</v>
      </c>
      <c r="AY137" s="178">
        <v>7829.1</v>
      </c>
      <c r="AZ137" s="71">
        <v>8699</v>
      </c>
      <c r="BA137" s="178">
        <v>8699</v>
      </c>
      <c r="BB137" s="178">
        <v>8699</v>
      </c>
      <c r="BC137" s="178">
        <v>8699</v>
      </c>
      <c r="BD137" s="178">
        <v>8699</v>
      </c>
      <c r="BE137" s="178">
        <v>8699</v>
      </c>
      <c r="BF137" s="178">
        <v>8699</v>
      </c>
      <c r="BG137" s="178">
        <v>8699</v>
      </c>
      <c r="BH137" s="178">
        <v>8699</v>
      </c>
      <c r="BI137" s="178">
        <v>8699</v>
      </c>
      <c r="BJ137" s="178">
        <v>8699</v>
      </c>
      <c r="BK137" s="178">
        <v>9372.73</v>
      </c>
      <c r="BL137" s="178">
        <v>9422.1200000000008</v>
      </c>
      <c r="BM137" s="178">
        <v>9471.68</v>
      </c>
      <c r="BN137" s="178">
        <v>9521.41</v>
      </c>
      <c r="BO137" s="178">
        <v>9571.31</v>
      </c>
      <c r="BP137" s="178">
        <v>9621.3799999999992</v>
      </c>
      <c r="BQ137" s="178">
        <v>9671.61</v>
      </c>
      <c r="BR137" s="178">
        <v>9722.01</v>
      </c>
      <c r="BS137" s="178">
        <v>9772.59</v>
      </c>
      <c r="BT137" s="71">
        <v>7999</v>
      </c>
      <c r="BU137" s="178">
        <v>7199.1</v>
      </c>
      <c r="BV137" s="178">
        <v>7999</v>
      </c>
      <c r="BW137" s="178">
        <v>7999</v>
      </c>
      <c r="BX137" s="178">
        <v>7999</v>
      </c>
      <c r="BY137" s="178">
        <v>7999</v>
      </c>
      <c r="BZ137" s="178">
        <v>7999</v>
      </c>
      <c r="CA137" s="178">
        <v>7999</v>
      </c>
      <c r="CB137" s="178">
        <v>7999</v>
      </c>
      <c r="CC137" s="178">
        <v>7999</v>
      </c>
      <c r="CD137" s="178">
        <v>7999</v>
      </c>
      <c r="CE137" s="178">
        <v>7999</v>
      </c>
      <c r="CF137" s="178">
        <v>7999</v>
      </c>
      <c r="CG137" s="178">
        <v>8618.52</v>
      </c>
      <c r="CH137" s="178">
        <v>8663.94</v>
      </c>
      <c r="CI137" s="178">
        <v>8709.51</v>
      </c>
      <c r="CJ137" s="178">
        <v>8755.23</v>
      </c>
      <c r="CK137" s="178">
        <v>8801.1200000000008</v>
      </c>
      <c r="CL137" s="178">
        <v>8847.15</v>
      </c>
      <c r="CM137" s="178">
        <v>8893.35</v>
      </c>
      <c r="CN137" s="178">
        <v>8939.69</v>
      </c>
      <c r="CO137" s="178">
        <v>8986.19</v>
      </c>
      <c r="CP137" s="71">
        <v>7899</v>
      </c>
      <c r="CQ137" s="178">
        <v>7109.1</v>
      </c>
      <c r="CR137" s="178">
        <v>7899</v>
      </c>
      <c r="CS137" s="178">
        <v>7899</v>
      </c>
      <c r="CT137" s="178">
        <v>7899</v>
      </c>
      <c r="CU137" s="178">
        <v>7899</v>
      </c>
      <c r="CV137" s="178">
        <v>7899</v>
      </c>
      <c r="CW137" s="178">
        <v>7899</v>
      </c>
      <c r="CX137" s="178">
        <v>7899</v>
      </c>
      <c r="CY137" s="178">
        <v>7899</v>
      </c>
      <c r="CZ137" s="178">
        <v>7899</v>
      </c>
      <c r="DA137" s="178">
        <v>7899</v>
      </c>
      <c r="DB137" s="178">
        <v>7899</v>
      </c>
      <c r="DC137" s="178">
        <v>8510.77</v>
      </c>
      <c r="DD137" s="178">
        <v>8555.6200000000008</v>
      </c>
      <c r="DE137" s="178">
        <v>8600.6200000000008</v>
      </c>
      <c r="DF137" s="178">
        <v>8645.7800000000007</v>
      </c>
      <c r="DG137" s="178">
        <v>8691.09</v>
      </c>
      <c r="DH137" s="178">
        <v>8736.5499999999993</v>
      </c>
      <c r="DI137" s="178">
        <v>8782.16</v>
      </c>
      <c r="DJ137" s="178">
        <v>8827.93</v>
      </c>
      <c r="DK137" s="178">
        <v>8873.85</v>
      </c>
      <c r="DL137" s="71">
        <v>7699</v>
      </c>
      <c r="DM137" s="178">
        <v>6929.1</v>
      </c>
      <c r="DN137" s="178">
        <v>7699</v>
      </c>
      <c r="DO137" s="178">
        <v>7699</v>
      </c>
      <c r="DP137" s="178">
        <v>7699</v>
      </c>
      <c r="DQ137" s="178">
        <v>7699</v>
      </c>
      <c r="DR137" s="178">
        <v>7699</v>
      </c>
      <c r="DS137" s="178">
        <v>7699</v>
      </c>
      <c r="DT137" s="178">
        <v>7699</v>
      </c>
      <c r="DU137" s="178">
        <v>7699</v>
      </c>
      <c r="DV137" s="178">
        <v>7699</v>
      </c>
      <c r="DW137" s="178">
        <v>7699</v>
      </c>
      <c r="DX137" s="178">
        <v>7699</v>
      </c>
      <c r="DY137" s="178">
        <v>8295.2800000000007</v>
      </c>
      <c r="DZ137" s="178">
        <v>8339</v>
      </c>
      <c r="EA137" s="178">
        <v>8382.86</v>
      </c>
      <c r="EB137" s="178">
        <v>8426.8700000000008</v>
      </c>
      <c r="EC137" s="178">
        <v>8471.0300000000007</v>
      </c>
      <c r="ED137" s="178">
        <v>8515.34</v>
      </c>
      <c r="EE137" s="178">
        <v>8559.7999999999993</v>
      </c>
      <c r="EF137" s="178">
        <v>8604.41</v>
      </c>
      <c r="EG137" s="178">
        <v>8649.17</v>
      </c>
      <c r="EH137" s="71">
        <v>7499</v>
      </c>
      <c r="EI137" s="178">
        <v>6749.1</v>
      </c>
      <c r="EJ137" s="178">
        <v>7499</v>
      </c>
      <c r="EK137" s="178">
        <v>7499</v>
      </c>
      <c r="EL137" s="178">
        <v>7499</v>
      </c>
      <c r="EM137" s="178">
        <v>7499</v>
      </c>
      <c r="EN137" s="178">
        <v>7499</v>
      </c>
      <c r="EO137" s="178">
        <v>7499</v>
      </c>
      <c r="EP137" s="178">
        <v>7499</v>
      </c>
      <c r="EQ137" s="178">
        <v>7499</v>
      </c>
      <c r="ER137" s="178">
        <v>7499</v>
      </c>
      <c r="ES137" s="178">
        <v>7499</v>
      </c>
      <c r="ET137" s="178">
        <v>7499</v>
      </c>
      <c r="EU137" s="178">
        <v>8079.79</v>
      </c>
      <c r="EV137" s="178">
        <v>8122.37</v>
      </c>
      <c r="EW137" s="178">
        <v>8165.09</v>
      </c>
      <c r="EX137" s="178">
        <v>8207.9599999999991</v>
      </c>
      <c r="EY137" s="178">
        <v>8250.98</v>
      </c>
      <c r="EZ137" s="178">
        <v>8294.14</v>
      </c>
      <c r="FA137" s="178">
        <v>8337.44</v>
      </c>
      <c r="FB137" s="178">
        <v>8380.89</v>
      </c>
      <c r="FC137" s="178">
        <v>8424.49</v>
      </c>
      <c r="FD137" s="71">
        <v>7299</v>
      </c>
      <c r="FE137" s="178">
        <v>6569.1</v>
      </c>
      <c r="FF137" s="178">
        <v>7299</v>
      </c>
      <c r="FG137" s="178">
        <v>7299</v>
      </c>
      <c r="FH137" s="178">
        <v>7299</v>
      </c>
      <c r="FI137" s="178">
        <v>7299</v>
      </c>
      <c r="FJ137" s="178">
        <v>7299</v>
      </c>
      <c r="FK137" s="178">
        <v>7299</v>
      </c>
      <c r="FL137" s="178">
        <v>7299</v>
      </c>
      <c r="FM137" s="178">
        <v>7299</v>
      </c>
      <c r="FN137" s="178">
        <v>7299</v>
      </c>
      <c r="FO137" s="178">
        <v>7299</v>
      </c>
      <c r="FP137" s="178">
        <v>7299</v>
      </c>
      <c r="FQ137" s="178">
        <v>7864.3</v>
      </c>
      <c r="FR137" s="178">
        <v>7905.75</v>
      </c>
      <c r="FS137" s="178">
        <v>7947.33</v>
      </c>
      <c r="FT137" s="178">
        <v>7989.06</v>
      </c>
      <c r="FU137" s="178">
        <v>8030.92</v>
      </c>
      <c r="FV137" s="178">
        <v>8072.93</v>
      </c>
      <c r="FW137" s="178">
        <v>8115.08</v>
      </c>
      <c r="FX137" s="178">
        <v>8157.37</v>
      </c>
      <c r="FY137" s="178">
        <v>8199.7999999999993</v>
      </c>
      <c r="FZ137" s="71">
        <v>7099</v>
      </c>
      <c r="GA137" s="178">
        <v>6389.1</v>
      </c>
      <c r="GB137" s="178">
        <v>7099</v>
      </c>
      <c r="GC137" s="178">
        <v>7099</v>
      </c>
      <c r="GD137" s="178">
        <v>7099</v>
      </c>
      <c r="GE137" s="178">
        <v>7099</v>
      </c>
      <c r="GF137" s="178">
        <v>7099</v>
      </c>
      <c r="GG137" s="178">
        <v>7099</v>
      </c>
      <c r="GH137" s="178">
        <v>7099</v>
      </c>
      <c r="GI137" s="178">
        <v>7099</v>
      </c>
      <c r="GJ137" s="178">
        <v>7099</v>
      </c>
      <c r="GK137" s="178">
        <v>7099</v>
      </c>
      <c r="GL137" s="178">
        <v>7099</v>
      </c>
      <c r="GM137" s="178">
        <v>7648.81</v>
      </c>
      <c r="GN137" s="178">
        <v>7689.12</v>
      </c>
      <c r="GO137" s="178">
        <v>7729.56</v>
      </c>
      <c r="GP137" s="178">
        <v>7770.15</v>
      </c>
      <c r="GQ137" s="178">
        <v>7810.87</v>
      </c>
      <c r="GR137" s="178">
        <v>7851.72</v>
      </c>
      <c r="GS137" s="178">
        <v>7892.72</v>
      </c>
      <c r="GT137" s="178">
        <v>7933.85</v>
      </c>
      <c r="GU137" s="178">
        <v>7975.12</v>
      </c>
      <c r="GV137" s="72"/>
      <c r="GW137" s="73">
        <v>700</v>
      </c>
      <c r="GX137" s="71">
        <v>8299</v>
      </c>
      <c r="GY137" s="178">
        <v>7399.1</v>
      </c>
      <c r="GZ137" s="178">
        <v>8299</v>
      </c>
      <c r="HA137" s="178">
        <v>8299</v>
      </c>
      <c r="HB137" s="178">
        <v>8299</v>
      </c>
      <c r="HC137" s="178">
        <v>8299</v>
      </c>
      <c r="HD137" s="178">
        <v>8299</v>
      </c>
      <c r="HE137" s="178">
        <v>8299</v>
      </c>
      <c r="HF137" s="178">
        <v>8299</v>
      </c>
      <c r="HG137" s="178">
        <v>8299</v>
      </c>
      <c r="HH137" s="178">
        <v>8299</v>
      </c>
      <c r="HI137" s="178">
        <v>8299</v>
      </c>
      <c r="HJ137" s="178">
        <v>8299</v>
      </c>
      <c r="HK137" s="178">
        <v>8995.9699999999993</v>
      </c>
      <c r="HL137" s="178">
        <v>9047.06</v>
      </c>
      <c r="HM137" s="178">
        <v>9098.33</v>
      </c>
      <c r="HN137" s="178">
        <v>9149.7800000000007</v>
      </c>
      <c r="HO137" s="178">
        <v>9201.39</v>
      </c>
      <c r="HP137" s="178">
        <v>9253.19</v>
      </c>
      <c r="HQ137" s="178">
        <v>9305.15</v>
      </c>
      <c r="HR137" s="178">
        <v>9357.2900000000009</v>
      </c>
      <c r="HS137" s="178">
        <v>9409.61</v>
      </c>
      <c r="HT137" s="71">
        <v>7999</v>
      </c>
      <c r="HU137" s="178">
        <v>7129.1</v>
      </c>
      <c r="HV137" s="178">
        <v>7999</v>
      </c>
      <c r="HW137" s="178">
        <v>7999</v>
      </c>
      <c r="HX137" s="178">
        <v>7999</v>
      </c>
      <c r="HY137" s="178">
        <v>7999</v>
      </c>
      <c r="HZ137" s="178">
        <v>7999</v>
      </c>
      <c r="IA137" s="178">
        <v>7999</v>
      </c>
      <c r="IB137" s="178">
        <v>7999</v>
      </c>
      <c r="IC137" s="178">
        <v>7999</v>
      </c>
      <c r="ID137" s="178">
        <v>7999</v>
      </c>
      <c r="IE137" s="178">
        <v>7999</v>
      </c>
      <c r="IF137" s="178">
        <v>7999</v>
      </c>
      <c r="IG137" s="178">
        <v>8672.73</v>
      </c>
      <c r="IH137" s="178">
        <v>8722.1200000000008</v>
      </c>
      <c r="II137" s="178">
        <v>8771.68</v>
      </c>
      <c r="IJ137" s="178">
        <v>8821.41</v>
      </c>
      <c r="IK137" s="178">
        <v>8871.31</v>
      </c>
      <c r="IL137" s="178">
        <v>8921.3799999999992</v>
      </c>
      <c r="IM137" s="178">
        <v>8971.61</v>
      </c>
      <c r="IN137" s="178">
        <v>9022.01</v>
      </c>
      <c r="IO137" s="178">
        <v>9072.59</v>
      </c>
      <c r="IP137" s="71">
        <v>7299</v>
      </c>
      <c r="IQ137" s="178">
        <v>6499.1</v>
      </c>
      <c r="IR137" s="178">
        <v>7299</v>
      </c>
      <c r="IS137" s="178">
        <v>7299</v>
      </c>
      <c r="IT137" s="178">
        <v>7299</v>
      </c>
      <c r="IU137" s="178">
        <v>7299</v>
      </c>
      <c r="IV137" s="178">
        <v>7299</v>
      </c>
      <c r="IW137" s="178">
        <v>7299</v>
      </c>
      <c r="IX137" s="178">
        <v>7299</v>
      </c>
      <c r="IY137" s="178">
        <v>7299</v>
      </c>
      <c r="IZ137" s="178">
        <v>7299</v>
      </c>
      <c r="JA137" s="178">
        <v>7299</v>
      </c>
      <c r="JB137" s="178">
        <v>7299</v>
      </c>
      <c r="JC137" s="178">
        <v>7918.52</v>
      </c>
      <c r="JD137" s="178">
        <v>7963.9400000000005</v>
      </c>
      <c r="JE137" s="178">
        <v>8009.51</v>
      </c>
      <c r="JF137" s="178">
        <v>8055.23</v>
      </c>
      <c r="JG137" s="178">
        <v>8101.1200000000008</v>
      </c>
      <c r="JH137" s="178">
        <v>8147.15</v>
      </c>
      <c r="JI137" s="178">
        <v>8193.35</v>
      </c>
      <c r="JJ137" s="178">
        <v>8239.69</v>
      </c>
      <c r="JK137" s="178">
        <v>8286.19</v>
      </c>
      <c r="JL137" s="71">
        <v>7199</v>
      </c>
      <c r="JM137" s="178">
        <v>6409.1</v>
      </c>
      <c r="JN137" s="178">
        <v>7199</v>
      </c>
      <c r="JO137" s="178">
        <v>7199</v>
      </c>
      <c r="JP137" s="178">
        <v>7199</v>
      </c>
      <c r="JQ137" s="178">
        <v>7199</v>
      </c>
      <c r="JR137" s="178">
        <v>7199</v>
      </c>
      <c r="JS137" s="178">
        <v>7199</v>
      </c>
      <c r="JT137" s="178">
        <v>7199</v>
      </c>
      <c r="JU137" s="178">
        <v>7199</v>
      </c>
      <c r="JV137" s="178">
        <v>7199</v>
      </c>
      <c r="JW137" s="178">
        <v>7199</v>
      </c>
      <c r="JX137" s="178">
        <v>7199</v>
      </c>
      <c r="JY137" s="178">
        <v>7810.77</v>
      </c>
      <c r="JZ137" s="178">
        <v>7855.6200000000008</v>
      </c>
      <c r="KA137" s="178">
        <v>7900.6200000000008</v>
      </c>
      <c r="KB137" s="178">
        <v>7945.7800000000007</v>
      </c>
      <c r="KC137" s="178">
        <v>7991.09</v>
      </c>
      <c r="KD137" s="178">
        <v>8036.5499999999993</v>
      </c>
      <c r="KE137" s="178">
        <v>8082.16</v>
      </c>
      <c r="KF137" s="178">
        <v>8127.93</v>
      </c>
      <c r="KG137" s="178">
        <v>8173.85</v>
      </c>
      <c r="KH137" s="71">
        <v>6999</v>
      </c>
      <c r="KI137" s="178">
        <v>6229.1</v>
      </c>
      <c r="KJ137" s="178">
        <v>6999</v>
      </c>
      <c r="KK137" s="178">
        <v>6999</v>
      </c>
      <c r="KL137" s="178">
        <v>6999</v>
      </c>
      <c r="KM137" s="178">
        <v>6999</v>
      </c>
      <c r="KN137" s="178">
        <v>6999</v>
      </c>
      <c r="KO137" s="178">
        <v>6999</v>
      </c>
      <c r="KP137" s="178">
        <v>6999</v>
      </c>
      <c r="KQ137" s="178">
        <v>6999</v>
      </c>
      <c r="KR137" s="178">
        <v>6999</v>
      </c>
      <c r="KS137" s="178">
        <v>6999</v>
      </c>
      <c r="KT137" s="178">
        <v>6999</v>
      </c>
      <c r="KU137" s="178">
        <v>7595.2800000000007</v>
      </c>
      <c r="KV137" s="178">
        <v>7639</v>
      </c>
      <c r="KW137" s="178">
        <v>7682.8600000000006</v>
      </c>
      <c r="KX137" s="178">
        <v>7726.8700000000008</v>
      </c>
      <c r="KY137" s="178">
        <v>7771.0300000000007</v>
      </c>
      <c r="KZ137" s="178">
        <v>7815.34</v>
      </c>
      <c r="LA137" s="178">
        <v>7859.7999999999993</v>
      </c>
      <c r="LB137" s="178">
        <v>7904.41</v>
      </c>
      <c r="LC137" s="178">
        <v>7949.17</v>
      </c>
      <c r="LD137" s="71">
        <v>6799</v>
      </c>
      <c r="LE137" s="178">
        <v>6049.1</v>
      </c>
      <c r="LF137" s="178">
        <v>6799</v>
      </c>
      <c r="LG137" s="178">
        <v>6799</v>
      </c>
      <c r="LH137" s="178">
        <v>6799</v>
      </c>
      <c r="LI137" s="178">
        <v>6799</v>
      </c>
      <c r="LJ137" s="178">
        <v>6799</v>
      </c>
      <c r="LK137" s="178">
        <v>6799</v>
      </c>
      <c r="LL137" s="178">
        <v>6799</v>
      </c>
      <c r="LM137" s="178">
        <v>6799</v>
      </c>
      <c r="LN137" s="178">
        <v>6799</v>
      </c>
      <c r="LO137" s="178">
        <v>6799</v>
      </c>
      <c r="LP137" s="178">
        <v>6799</v>
      </c>
      <c r="LQ137" s="178">
        <v>7379.79</v>
      </c>
      <c r="LR137" s="178">
        <v>7422.37</v>
      </c>
      <c r="LS137" s="178">
        <v>7465.09</v>
      </c>
      <c r="LT137" s="178">
        <v>7507.9599999999991</v>
      </c>
      <c r="LU137" s="178">
        <v>7550.98</v>
      </c>
      <c r="LV137" s="178">
        <v>7594.1399999999994</v>
      </c>
      <c r="LW137" s="178">
        <v>7637.4400000000005</v>
      </c>
      <c r="LX137" s="178">
        <v>7680.8899999999994</v>
      </c>
      <c r="LY137" s="178">
        <v>7724.49</v>
      </c>
      <c r="LZ137" s="71">
        <v>6599</v>
      </c>
      <c r="MA137" s="178">
        <v>5869.1</v>
      </c>
      <c r="MB137" s="178">
        <v>6599</v>
      </c>
      <c r="MC137" s="178">
        <v>6599</v>
      </c>
      <c r="MD137" s="178">
        <v>6599</v>
      </c>
      <c r="ME137" s="178">
        <v>6599</v>
      </c>
      <c r="MF137" s="178">
        <v>6599</v>
      </c>
      <c r="MG137" s="178">
        <v>6599</v>
      </c>
      <c r="MH137" s="178">
        <v>6599</v>
      </c>
      <c r="MI137" s="178">
        <v>6599</v>
      </c>
      <c r="MJ137" s="178">
        <v>6599</v>
      </c>
      <c r="MK137" s="178">
        <v>6599</v>
      </c>
      <c r="ML137" s="178">
        <v>6599</v>
      </c>
      <c r="MM137" s="178">
        <v>7164.3</v>
      </c>
      <c r="MN137" s="178">
        <v>7205.75</v>
      </c>
      <c r="MO137" s="178">
        <v>7247.33</v>
      </c>
      <c r="MP137" s="178">
        <v>7289.06</v>
      </c>
      <c r="MQ137" s="178">
        <v>7330.92</v>
      </c>
      <c r="MR137" s="178">
        <v>7372.93</v>
      </c>
      <c r="MS137" s="178">
        <v>7415.08</v>
      </c>
      <c r="MT137" s="178">
        <v>7457.37</v>
      </c>
      <c r="MU137" s="178">
        <v>7499.7999999999993</v>
      </c>
      <c r="MV137" s="71">
        <v>6399</v>
      </c>
      <c r="MW137" s="178">
        <v>5689.1</v>
      </c>
      <c r="MX137" s="178">
        <v>6399</v>
      </c>
      <c r="MY137" s="178">
        <v>6399</v>
      </c>
      <c r="MZ137" s="178">
        <v>6399</v>
      </c>
      <c r="NA137" s="178">
        <v>6399</v>
      </c>
      <c r="NB137" s="178">
        <v>6399</v>
      </c>
      <c r="NC137" s="178">
        <v>6399</v>
      </c>
      <c r="ND137" s="178">
        <v>6399</v>
      </c>
      <c r="NE137" s="178">
        <v>6399</v>
      </c>
      <c r="NF137" s="178">
        <v>6399</v>
      </c>
      <c r="NG137" s="178">
        <v>6399</v>
      </c>
      <c r="NH137" s="178">
        <v>6399</v>
      </c>
      <c r="NI137" s="178">
        <v>6948.81</v>
      </c>
      <c r="NJ137" s="178">
        <v>6989.12</v>
      </c>
      <c r="NK137" s="178">
        <v>7029.56</v>
      </c>
      <c r="NL137" s="178">
        <v>7070.15</v>
      </c>
      <c r="NM137" s="178">
        <v>7110.87</v>
      </c>
      <c r="NN137" s="178">
        <v>7151.72</v>
      </c>
      <c r="NO137" s="178">
        <v>7192.72</v>
      </c>
      <c r="NP137" s="178">
        <v>7233.85</v>
      </c>
      <c r="NQ137" s="178">
        <v>7275.12</v>
      </c>
      <c r="NR137" s="149"/>
      <c r="NS137" s="145">
        <v>8999</v>
      </c>
      <c r="NT137" s="145">
        <v>8999</v>
      </c>
      <c r="NU137" s="145">
        <v>8699</v>
      </c>
      <c r="NV137" s="145">
        <v>7999</v>
      </c>
      <c r="NW137" s="145">
        <v>7899</v>
      </c>
      <c r="NX137" s="145">
        <v>7699</v>
      </c>
      <c r="NY137" s="145">
        <v>7499</v>
      </c>
      <c r="NZ137" s="145">
        <v>7299</v>
      </c>
      <c r="OA137" s="145">
        <v>7099</v>
      </c>
      <c r="OB137" s="150"/>
      <c r="OC137" s="145">
        <v>700</v>
      </c>
      <c r="OD137" s="145">
        <v>8299</v>
      </c>
      <c r="OE137" s="145">
        <v>7999</v>
      </c>
      <c r="OF137" s="145">
        <v>7299</v>
      </c>
      <c r="OG137" s="145">
        <v>7199</v>
      </c>
      <c r="OH137" s="145">
        <v>6999</v>
      </c>
      <c r="OI137" s="145">
        <v>6799</v>
      </c>
      <c r="OJ137" s="145">
        <v>6599</v>
      </c>
      <c r="OK137" s="145">
        <v>6399</v>
      </c>
      <c r="OL137" s="67">
        <v>0</v>
      </c>
      <c r="OM137" s="67">
        <v>0</v>
      </c>
      <c r="ON137" s="50"/>
      <c r="OO137" s="50"/>
      <c r="OP137" s="50"/>
      <c r="OQ137" s="139" t="s">
        <v>12024</v>
      </c>
      <c r="OR137" s="139" t="s">
        <v>12024</v>
      </c>
      <c r="OS137" s="139" t="s">
        <v>12024</v>
      </c>
      <c r="OT137" s="139" t="s">
        <v>12024</v>
      </c>
      <c r="OU137" s="139" t="s">
        <v>12024</v>
      </c>
      <c r="OV137" s="139" t="s">
        <v>12024</v>
      </c>
      <c r="OW137" s="139" t="s">
        <v>12024</v>
      </c>
      <c r="OX137" s="139" t="s">
        <v>12024</v>
      </c>
      <c r="OY137" s="151"/>
      <c r="OZ137" s="139" t="s">
        <v>12015</v>
      </c>
      <c r="PA137" s="139" t="s">
        <v>12015</v>
      </c>
      <c r="PB137" s="139" t="s">
        <v>12015</v>
      </c>
      <c r="PC137" s="139" t="s">
        <v>12015</v>
      </c>
      <c r="PD137" s="139" t="s">
        <v>12015</v>
      </c>
      <c r="PE137" s="139" t="s">
        <v>12015</v>
      </c>
      <c r="PF137" s="139" t="s">
        <v>12015</v>
      </c>
      <c r="PG137" s="139" t="s">
        <v>12015</v>
      </c>
      <c r="PH137" s="146"/>
      <c r="PI137" s="139" t="s">
        <v>12024</v>
      </c>
      <c r="PJ137" s="139" t="s">
        <v>12024</v>
      </c>
      <c r="PK137" s="139" t="s">
        <v>12024</v>
      </c>
      <c r="PL137" s="139" t="s">
        <v>12024</v>
      </c>
      <c r="PM137" s="139" t="s">
        <v>12024</v>
      </c>
      <c r="PN137" s="139" t="s">
        <v>12024</v>
      </c>
      <c r="PO137" s="139" t="s">
        <v>12024</v>
      </c>
      <c r="PP137" s="139" t="s">
        <v>12024</v>
      </c>
      <c r="PQ137" s="146"/>
      <c r="PR137" s="139" t="s">
        <v>12015</v>
      </c>
      <c r="PS137" s="139" t="s">
        <v>12015</v>
      </c>
      <c r="PT137" s="139" t="s">
        <v>12015</v>
      </c>
      <c r="PU137" s="139" t="s">
        <v>12015</v>
      </c>
      <c r="PV137" s="139" t="s">
        <v>12015</v>
      </c>
      <c r="PW137" s="139" t="s">
        <v>12015</v>
      </c>
      <c r="PX137" s="139" t="s">
        <v>12015</v>
      </c>
      <c r="PY137" s="139" t="s">
        <v>12015</v>
      </c>
    </row>
    <row r="138" spans="1:441" ht="16">
      <c r="A138" s="66" t="s">
        <v>3498</v>
      </c>
      <c r="B138" s="67" t="s">
        <v>207</v>
      </c>
      <c r="C138" s="68" t="s">
        <v>210</v>
      </c>
      <c r="D138" s="70" t="s">
        <v>67</v>
      </c>
      <c r="E138" s="75" t="s">
        <v>4039</v>
      </c>
      <c r="F138" s="71">
        <v>11999</v>
      </c>
      <c r="G138" s="178">
        <v>10799.1</v>
      </c>
      <c r="H138" s="178">
        <v>11999</v>
      </c>
      <c r="I138" s="178">
        <v>11999</v>
      </c>
      <c r="J138" s="178">
        <v>11999</v>
      </c>
      <c r="K138" s="178">
        <v>11999</v>
      </c>
      <c r="L138" s="178">
        <v>11999</v>
      </c>
      <c r="M138" s="178">
        <v>11999</v>
      </c>
      <c r="N138" s="178">
        <v>11999</v>
      </c>
      <c r="O138" s="178">
        <v>11999</v>
      </c>
      <c r="P138" s="178">
        <v>11999</v>
      </c>
      <c r="Q138" s="178">
        <v>11999</v>
      </c>
      <c r="R138" s="178">
        <v>11999</v>
      </c>
      <c r="S138" s="178">
        <v>12928.32</v>
      </c>
      <c r="T138" s="178">
        <v>12996.44</v>
      </c>
      <c r="U138" s="178">
        <v>13064.8</v>
      </c>
      <c r="V138" s="178">
        <v>13133.4</v>
      </c>
      <c r="W138" s="178">
        <v>13202.22</v>
      </c>
      <c r="X138" s="178">
        <v>13271.28</v>
      </c>
      <c r="Y138" s="178">
        <v>13340.57</v>
      </c>
      <c r="Z138" s="178">
        <v>13410.1</v>
      </c>
      <c r="AA138" s="178">
        <v>13479.85</v>
      </c>
      <c r="AB138" s="71">
        <v>11999</v>
      </c>
      <c r="AC138" s="178">
        <v>10799.1</v>
      </c>
      <c r="AD138" s="178">
        <v>11999</v>
      </c>
      <c r="AE138" s="178">
        <v>11999</v>
      </c>
      <c r="AF138" s="178">
        <v>11999</v>
      </c>
      <c r="AG138" s="178">
        <v>11999</v>
      </c>
      <c r="AH138" s="178">
        <v>11999</v>
      </c>
      <c r="AI138" s="178">
        <v>11999</v>
      </c>
      <c r="AJ138" s="178">
        <v>11999</v>
      </c>
      <c r="AK138" s="178">
        <v>11999</v>
      </c>
      <c r="AL138" s="178">
        <v>11999</v>
      </c>
      <c r="AM138" s="178">
        <v>11999</v>
      </c>
      <c r="AN138" s="178">
        <v>11999</v>
      </c>
      <c r="AO138" s="178">
        <v>12928.32</v>
      </c>
      <c r="AP138" s="178">
        <v>12996.44</v>
      </c>
      <c r="AQ138" s="178">
        <v>13064.8</v>
      </c>
      <c r="AR138" s="178">
        <v>13133.4</v>
      </c>
      <c r="AS138" s="178">
        <v>13202.22</v>
      </c>
      <c r="AT138" s="178">
        <v>13271.28</v>
      </c>
      <c r="AU138" s="178">
        <v>13340.57</v>
      </c>
      <c r="AV138" s="178">
        <v>13410.1</v>
      </c>
      <c r="AW138" s="178">
        <v>13479.85</v>
      </c>
      <c r="AX138" s="71">
        <v>11599</v>
      </c>
      <c r="AY138" s="178">
        <v>10439.1</v>
      </c>
      <c r="AZ138" s="71">
        <v>11599</v>
      </c>
      <c r="BA138" s="178">
        <v>11599</v>
      </c>
      <c r="BB138" s="178">
        <v>11599</v>
      </c>
      <c r="BC138" s="178">
        <v>11599</v>
      </c>
      <c r="BD138" s="178">
        <v>11599</v>
      </c>
      <c r="BE138" s="178">
        <v>11599</v>
      </c>
      <c r="BF138" s="178">
        <v>11599</v>
      </c>
      <c r="BG138" s="178">
        <v>11599</v>
      </c>
      <c r="BH138" s="178">
        <v>11599</v>
      </c>
      <c r="BI138" s="178">
        <v>11599</v>
      </c>
      <c r="BJ138" s="178">
        <v>11599</v>
      </c>
      <c r="BK138" s="178">
        <v>12497.34</v>
      </c>
      <c r="BL138" s="178">
        <v>12563.19</v>
      </c>
      <c r="BM138" s="178">
        <v>12629.28</v>
      </c>
      <c r="BN138" s="178">
        <v>12695.58</v>
      </c>
      <c r="BO138" s="178">
        <v>12762.11</v>
      </c>
      <c r="BP138" s="178">
        <v>12828.87</v>
      </c>
      <c r="BQ138" s="178">
        <v>12895.85</v>
      </c>
      <c r="BR138" s="178">
        <v>12963.06</v>
      </c>
      <c r="BS138" s="178">
        <v>13030.49</v>
      </c>
      <c r="BT138" s="71">
        <v>10799</v>
      </c>
      <c r="BU138" s="178">
        <v>9719.1</v>
      </c>
      <c r="BV138" s="178">
        <v>10799</v>
      </c>
      <c r="BW138" s="178">
        <v>10799</v>
      </c>
      <c r="BX138" s="178">
        <v>10799</v>
      </c>
      <c r="BY138" s="178">
        <v>10799</v>
      </c>
      <c r="BZ138" s="178">
        <v>10799</v>
      </c>
      <c r="CA138" s="178">
        <v>10799</v>
      </c>
      <c r="CB138" s="178">
        <v>10799</v>
      </c>
      <c r="CC138" s="178">
        <v>10799</v>
      </c>
      <c r="CD138" s="178">
        <v>10799</v>
      </c>
      <c r="CE138" s="178">
        <v>10799</v>
      </c>
      <c r="CF138" s="178">
        <v>10799</v>
      </c>
      <c r="CG138" s="178">
        <v>11635.38</v>
      </c>
      <c r="CH138" s="178">
        <v>11696.69</v>
      </c>
      <c r="CI138" s="178">
        <v>11758.22</v>
      </c>
      <c r="CJ138" s="178">
        <v>11819.95</v>
      </c>
      <c r="CK138" s="178">
        <v>11881.89</v>
      </c>
      <c r="CL138" s="178">
        <v>11944.04</v>
      </c>
      <c r="CM138" s="178">
        <v>12006.41</v>
      </c>
      <c r="CN138" s="178">
        <v>12068.98</v>
      </c>
      <c r="CO138" s="178">
        <v>12131.76</v>
      </c>
      <c r="CP138" s="71">
        <v>10599</v>
      </c>
      <c r="CQ138" s="178">
        <v>9539.1</v>
      </c>
      <c r="CR138" s="178">
        <v>10599</v>
      </c>
      <c r="CS138" s="178">
        <v>10599</v>
      </c>
      <c r="CT138" s="178">
        <v>10599</v>
      </c>
      <c r="CU138" s="178">
        <v>10599</v>
      </c>
      <c r="CV138" s="178">
        <v>10599</v>
      </c>
      <c r="CW138" s="178">
        <v>10599</v>
      </c>
      <c r="CX138" s="178">
        <v>10599</v>
      </c>
      <c r="CY138" s="178">
        <v>10599</v>
      </c>
      <c r="CZ138" s="178">
        <v>10599</v>
      </c>
      <c r="DA138" s="178">
        <v>10599</v>
      </c>
      <c r="DB138" s="178">
        <v>10599</v>
      </c>
      <c r="DC138" s="178">
        <v>11419.89</v>
      </c>
      <c r="DD138" s="178">
        <v>11480.07</v>
      </c>
      <c r="DE138" s="178">
        <v>11540.45</v>
      </c>
      <c r="DF138" s="178">
        <v>11601.04</v>
      </c>
      <c r="DG138" s="178">
        <v>11661.84</v>
      </c>
      <c r="DH138" s="178">
        <v>11722.84</v>
      </c>
      <c r="DI138" s="178">
        <v>11784.04</v>
      </c>
      <c r="DJ138" s="178">
        <v>11845.46</v>
      </c>
      <c r="DK138" s="178">
        <v>11907.07</v>
      </c>
      <c r="DL138" s="71">
        <v>10199</v>
      </c>
      <c r="DM138" s="178">
        <v>9179.1</v>
      </c>
      <c r="DN138" s="178">
        <v>10199</v>
      </c>
      <c r="DO138" s="178">
        <v>10199</v>
      </c>
      <c r="DP138" s="178">
        <v>10199</v>
      </c>
      <c r="DQ138" s="178">
        <v>10199</v>
      </c>
      <c r="DR138" s="178">
        <v>10199</v>
      </c>
      <c r="DS138" s="178">
        <v>10199</v>
      </c>
      <c r="DT138" s="178">
        <v>10199</v>
      </c>
      <c r="DU138" s="178">
        <v>10199</v>
      </c>
      <c r="DV138" s="178">
        <v>10199</v>
      </c>
      <c r="DW138" s="178">
        <v>10199</v>
      </c>
      <c r="DX138" s="178">
        <v>10199</v>
      </c>
      <c r="DY138" s="178">
        <v>10988.91</v>
      </c>
      <c r="DZ138" s="178">
        <v>11046.82</v>
      </c>
      <c r="EA138" s="178">
        <v>11104.92</v>
      </c>
      <c r="EB138" s="178">
        <v>11163.22</v>
      </c>
      <c r="EC138" s="178">
        <v>11221.73</v>
      </c>
      <c r="ED138" s="178">
        <v>11280.42</v>
      </c>
      <c r="EE138" s="178">
        <v>11339.32</v>
      </c>
      <c r="EF138" s="178">
        <v>11398.42</v>
      </c>
      <c r="EG138" s="178">
        <v>11457.71</v>
      </c>
      <c r="EH138" s="71">
        <v>9999</v>
      </c>
      <c r="EI138" s="178">
        <v>8999.1</v>
      </c>
      <c r="EJ138" s="178">
        <v>9999</v>
      </c>
      <c r="EK138" s="178">
        <v>9999</v>
      </c>
      <c r="EL138" s="178">
        <v>9999</v>
      </c>
      <c r="EM138" s="178">
        <v>9999</v>
      </c>
      <c r="EN138" s="178">
        <v>9999</v>
      </c>
      <c r="EO138" s="178">
        <v>9999</v>
      </c>
      <c r="EP138" s="178">
        <v>9999</v>
      </c>
      <c r="EQ138" s="178">
        <v>9999</v>
      </c>
      <c r="ER138" s="178">
        <v>9999</v>
      </c>
      <c r="ES138" s="178">
        <v>9999</v>
      </c>
      <c r="ET138" s="178">
        <v>9999</v>
      </c>
      <c r="EU138" s="178">
        <v>10773.42</v>
      </c>
      <c r="EV138" s="178">
        <v>10830.19</v>
      </c>
      <c r="EW138" s="178">
        <v>10887.16</v>
      </c>
      <c r="EX138" s="178">
        <v>10944.32</v>
      </c>
      <c r="EY138" s="178">
        <v>11001.67</v>
      </c>
      <c r="EZ138" s="178">
        <v>11059.22</v>
      </c>
      <c r="FA138" s="178">
        <v>11116.96</v>
      </c>
      <c r="FB138" s="178">
        <v>11174.9</v>
      </c>
      <c r="FC138" s="178">
        <v>11233.02</v>
      </c>
      <c r="FD138" s="71">
        <v>9799</v>
      </c>
      <c r="FE138" s="178">
        <v>8819.1</v>
      </c>
      <c r="FF138" s="178">
        <v>9799</v>
      </c>
      <c r="FG138" s="178">
        <v>9799</v>
      </c>
      <c r="FH138" s="178">
        <v>9799</v>
      </c>
      <c r="FI138" s="178">
        <v>9799</v>
      </c>
      <c r="FJ138" s="178">
        <v>9799</v>
      </c>
      <c r="FK138" s="178">
        <v>9799</v>
      </c>
      <c r="FL138" s="178">
        <v>9799</v>
      </c>
      <c r="FM138" s="178">
        <v>9799</v>
      </c>
      <c r="FN138" s="178">
        <v>9799</v>
      </c>
      <c r="FO138" s="178">
        <v>9799</v>
      </c>
      <c r="FP138" s="178">
        <v>9799</v>
      </c>
      <c r="FQ138" s="178">
        <v>10557.93</v>
      </c>
      <c r="FR138" s="178">
        <v>10613.56</v>
      </c>
      <c r="FS138" s="178">
        <v>10669.39</v>
      </c>
      <c r="FT138" s="178">
        <v>10725.41</v>
      </c>
      <c r="FU138" s="178">
        <v>10781.62</v>
      </c>
      <c r="FV138" s="178">
        <v>10838.01</v>
      </c>
      <c r="FW138" s="178">
        <v>10894.6</v>
      </c>
      <c r="FX138" s="178">
        <v>10951.38</v>
      </c>
      <c r="FY138" s="178">
        <v>11008.34</v>
      </c>
      <c r="FZ138" s="71">
        <v>9599</v>
      </c>
      <c r="GA138" s="178">
        <v>8639.1</v>
      </c>
      <c r="GB138" s="178">
        <v>9599</v>
      </c>
      <c r="GC138" s="178">
        <v>9599</v>
      </c>
      <c r="GD138" s="178">
        <v>9599</v>
      </c>
      <c r="GE138" s="178">
        <v>9599</v>
      </c>
      <c r="GF138" s="178">
        <v>9599</v>
      </c>
      <c r="GG138" s="178">
        <v>9599</v>
      </c>
      <c r="GH138" s="178">
        <v>9599</v>
      </c>
      <c r="GI138" s="178">
        <v>9599</v>
      </c>
      <c r="GJ138" s="178">
        <v>9599</v>
      </c>
      <c r="GK138" s="178">
        <v>9599</v>
      </c>
      <c r="GL138" s="178">
        <v>9599</v>
      </c>
      <c r="GM138" s="178">
        <v>10342.44</v>
      </c>
      <c r="GN138" s="178">
        <v>10396.94</v>
      </c>
      <c r="GO138" s="178">
        <v>10451.629999999999</v>
      </c>
      <c r="GP138" s="178">
        <v>10506.5</v>
      </c>
      <c r="GQ138" s="178">
        <v>10561.56</v>
      </c>
      <c r="GR138" s="178">
        <v>10616.81</v>
      </c>
      <c r="GS138" s="178">
        <v>10672.24</v>
      </c>
      <c r="GT138" s="178">
        <v>10727.85</v>
      </c>
      <c r="GU138" s="178">
        <v>10783.66</v>
      </c>
      <c r="GV138" s="72"/>
      <c r="GW138" s="73">
        <v>800</v>
      </c>
      <c r="GX138" s="71">
        <v>11199</v>
      </c>
      <c r="GY138" s="178">
        <v>9999.1</v>
      </c>
      <c r="GZ138" s="178">
        <v>11199</v>
      </c>
      <c r="HA138" s="178">
        <v>11199</v>
      </c>
      <c r="HB138" s="178">
        <v>11199</v>
      </c>
      <c r="HC138" s="178">
        <v>11199</v>
      </c>
      <c r="HD138" s="178">
        <v>11199</v>
      </c>
      <c r="HE138" s="178">
        <v>11199</v>
      </c>
      <c r="HF138" s="178">
        <v>11199</v>
      </c>
      <c r="HG138" s="178">
        <v>11199</v>
      </c>
      <c r="HH138" s="178">
        <v>11199</v>
      </c>
      <c r="HI138" s="178">
        <v>11199</v>
      </c>
      <c r="HJ138" s="178">
        <v>11199</v>
      </c>
      <c r="HK138" s="178">
        <v>12128.32</v>
      </c>
      <c r="HL138" s="178">
        <v>12196.44</v>
      </c>
      <c r="HM138" s="178">
        <v>12264.8</v>
      </c>
      <c r="HN138" s="178">
        <v>12333.4</v>
      </c>
      <c r="HO138" s="178">
        <v>12402.22</v>
      </c>
      <c r="HP138" s="178">
        <v>12471.28</v>
      </c>
      <c r="HQ138" s="178">
        <v>12540.57</v>
      </c>
      <c r="HR138" s="178">
        <v>12610.1</v>
      </c>
      <c r="HS138" s="178">
        <v>12679.85</v>
      </c>
      <c r="HT138" s="71">
        <v>10799</v>
      </c>
      <c r="HU138" s="178">
        <v>9639.1</v>
      </c>
      <c r="HV138" s="178">
        <v>10799</v>
      </c>
      <c r="HW138" s="178">
        <v>10799</v>
      </c>
      <c r="HX138" s="178">
        <v>10799</v>
      </c>
      <c r="HY138" s="178">
        <v>10799</v>
      </c>
      <c r="HZ138" s="178">
        <v>10799</v>
      </c>
      <c r="IA138" s="178">
        <v>10799</v>
      </c>
      <c r="IB138" s="178">
        <v>10799</v>
      </c>
      <c r="IC138" s="178">
        <v>10799</v>
      </c>
      <c r="ID138" s="178">
        <v>10799</v>
      </c>
      <c r="IE138" s="178">
        <v>10799</v>
      </c>
      <c r="IF138" s="178">
        <v>10799</v>
      </c>
      <c r="IG138" s="178">
        <v>11697.34</v>
      </c>
      <c r="IH138" s="178">
        <v>11763.19</v>
      </c>
      <c r="II138" s="178">
        <v>11829.28</v>
      </c>
      <c r="IJ138" s="178">
        <v>11895.58</v>
      </c>
      <c r="IK138" s="178">
        <v>11962.11</v>
      </c>
      <c r="IL138" s="178">
        <v>12028.87</v>
      </c>
      <c r="IM138" s="178">
        <v>12095.85</v>
      </c>
      <c r="IN138" s="178">
        <v>12163.06</v>
      </c>
      <c r="IO138" s="178">
        <v>12230.49</v>
      </c>
      <c r="IP138" s="71">
        <v>9999</v>
      </c>
      <c r="IQ138" s="178">
        <v>8919.1</v>
      </c>
      <c r="IR138" s="178">
        <v>9999</v>
      </c>
      <c r="IS138" s="178">
        <v>9999</v>
      </c>
      <c r="IT138" s="178">
        <v>9999</v>
      </c>
      <c r="IU138" s="178">
        <v>9999</v>
      </c>
      <c r="IV138" s="178">
        <v>9999</v>
      </c>
      <c r="IW138" s="178">
        <v>9999</v>
      </c>
      <c r="IX138" s="178">
        <v>9999</v>
      </c>
      <c r="IY138" s="178">
        <v>9999</v>
      </c>
      <c r="IZ138" s="178">
        <v>9999</v>
      </c>
      <c r="JA138" s="178">
        <v>9999</v>
      </c>
      <c r="JB138" s="178">
        <v>9999</v>
      </c>
      <c r="JC138" s="178">
        <v>10835.38</v>
      </c>
      <c r="JD138" s="178">
        <v>10896.69</v>
      </c>
      <c r="JE138" s="178">
        <v>10958.22</v>
      </c>
      <c r="JF138" s="178">
        <v>11019.95</v>
      </c>
      <c r="JG138" s="178">
        <v>11081.89</v>
      </c>
      <c r="JH138" s="178">
        <v>11144.04</v>
      </c>
      <c r="JI138" s="178">
        <v>11206.41</v>
      </c>
      <c r="JJ138" s="178">
        <v>11268.98</v>
      </c>
      <c r="JK138" s="178">
        <v>11331.76</v>
      </c>
      <c r="JL138" s="71">
        <v>9799</v>
      </c>
      <c r="JM138" s="178">
        <v>8739.1</v>
      </c>
      <c r="JN138" s="178">
        <v>9799</v>
      </c>
      <c r="JO138" s="178">
        <v>9799</v>
      </c>
      <c r="JP138" s="178">
        <v>9799</v>
      </c>
      <c r="JQ138" s="178">
        <v>9799</v>
      </c>
      <c r="JR138" s="178">
        <v>9799</v>
      </c>
      <c r="JS138" s="178">
        <v>9799</v>
      </c>
      <c r="JT138" s="178">
        <v>9799</v>
      </c>
      <c r="JU138" s="178">
        <v>9799</v>
      </c>
      <c r="JV138" s="178">
        <v>9799</v>
      </c>
      <c r="JW138" s="178">
        <v>9799</v>
      </c>
      <c r="JX138" s="178">
        <v>9799</v>
      </c>
      <c r="JY138" s="178">
        <v>10619.89</v>
      </c>
      <c r="JZ138" s="178">
        <v>10680.07</v>
      </c>
      <c r="KA138" s="178">
        <v>10740.45</v>
      </c>
      <c r="KB138" s="178">
        <v>10801.04</v>
      </c>
      <c r="KC138" s="178">
        <v>10861.84</v>
      </c>
      <c r="KD138" s="178">
        <v>10922.84</v>
      </c>
      <c r="KE138" s="178">
        <v>10984.04</v>
      </c>
      <c r="KF138" s="178">
        <v>11045.46</v>
      </c>
      <c r="KG138" s="178">
        <v>11107.07</v>
      </c>
      <c r="KH138" s="71">
        <v>9399</v>
      </c>
      <c r="KI138" s="178">
        <v>8379.1</v>
      </c>
      <c r="KJ138" s="178">
        <v>9399</v>
      </c>
      <c r="KK138" s="178">
        <v>9399</v>
      </c>
      <c r="KL138" s="178">
        <v>9399</v>
      </c>
      <c r="KM138" s="178">
        <v>9399</v>
      </c>
      <c r="KN138" s="178">
        <v>9399</v>
      </c>
      <c r="KO138" s="178">
        <v>9399</v>
      </c>
      <c r="KP138" s="178">
        <v>9399</v>
      </c>
      <c r="KQ138" s="178">
        <v>9399</v>
      </c>
      <c r="KR138" s="178">
        <v>9399</v>
      </c>
      <c r="KS138" s="178">
        <v>9399</v>
      </c>
      <c r="KT138" s="178">
        <v>9399</v>
      </c>
      <c r="KU138" s="178">
        <v>10188.91</v>
      </c>
      <c r="KV138" s="178">
        <v>10246.82</v>
      </c>
      <c r="KW138" s="178">
        <v>10304.92</v>
      </c>
      <c r="KX138" s="178">
        <v>10363.219999999999</v>
      </c>
      <c r="KY138" s="178">
        <v>10421.73</v>
      </c>
      <c r="KZ138" s="178">
        <v>10480.42</v>
      </c>
      <c r="LA138" s="178">
        <v>10539.32</v>
      </c>
      <c r="LB138" s="178">
        <v>10598.42</v>
      </c>
      <c r="LC138" s="178">
        <v>10657.71</v>
      </c>
      <c r="LD138" s="71">
        <v>9199</v>
      </c>
      <c r="LE138" s="178">
        <v>8199.1</v>
      </c>
      <c r="LF138" s="178">
        <v>9199</v>
      </c>
      <c r="LG138" s="178">
        <v>9199</v>
      </c>
      <c r="LH138" s="178">
        <v>9199</v>
      </c>
      <c r="LI138" s="178">
        <v>9199</v>
      </c>
      <c r="LJ138" s="178">
        <v>9199</v>
      </c>
      <c r="LK138" s="178">
        <v>9199</v>
      </c>
      <c r="LL138" s="178">
        <v>9199</v>
      </c>
      <c r="LM138" s="178">
        <v>9199</v>
      </c>
      <c r="LN138" s="178">
        <v>9199</v>
      </c>
      <c r="LO138" s="178">
        <v>9199</v>
      </c>
      <c r="LP138" s="178">
        <v>9199</v>
      </c>
      <c r="LQ138" s="178">
        <v>9973.42</v>
      </c>
      <c r="LR138" s="178">
        <v>10030.19</v>
      </c>
      <c r="LS138" s="178">
        <v>10087.16</v>
      </c>
      <c r="LT138" s="178">
        <v>10144.32</v>
      </c>
      <c r="LU138" s="178">
        <v>10201.67</v>
      </c>
      <c r="LV138" s="178">
        <v>10259.219999999999</v>
      </c>
      <c r="LW138" s="178">
        <v>10316.959999999999</v>
      </c>
      <c r="LX138" s="178">
        <v>10374.9</v>
      </c>
      <c r="LY138" s="178">
        <v>10433.02</v>
      </c>
      <c r="LZ138" s="71">
        <v>8999</v>
      </c>
      <c r="MA138" s="178">
        <v>8019.1</v>
      </c>
      <c r="MB138" s="178">
        <v>8999</v>
      </c>
      <c r="MC138" s="178">
        <v>8999</v>
      </c>
      <c r="MD138" s="178">
        <v>8999</v>
      </c>
      <c r="ME138" s="178">
        <v>8999</v>
      </c>
      <c r="MF138" s="178">
        <v>8999</v>
      </c>
      <c r="MG138" s="178">
        <v>8999</v>
      </c>
      <c r="MH138" s="178">
        <v>8999</v>
      </c>
      <c r="MI138" s="178">
        <v>8999</v>
      </c>
      <c r="MJ138" s="178">
        <v>8999</v>
      </c>
      <c r="MK138" s="178">
        <v>8999</v>
      </c>
      <c r="ML138" s="178">
        <v>8999</v>
      </c>
      <c r="MM138" s="178">
        <v>9757.93</v>
      </c>
      <c r="MN138" s="178">
        <v>9813.56</v>
      </c>
      <c r="MO138" s="178">
        <v>9869.39</v>
      </c>
      <c r="MP138" s="178">
        <v>9925.41</v>
      </c>
      <c r="MQ138" s="178">
        <v>9981.6200000000008</v>
      </c>
      <c r="MR138" s="178">
        <v>10038.01</v>
      </c>
      <c r="MS138" s="178">
        <v>10094.6</v>
      </c>
      <c r="MT138" s="178">
        <v>10151.379999999999</v>
      </c>
      <c r="MU138" s="178">
        <v>10208.34</v>
      </c>
      <c r="MV138" s="71">
        <v>8799</v>
      </c>
      <c r="MW138" s="178">
        <v>7839.1</v>
      </c>
      <c r="MX138" s="178">
        <v>8799</v>
      </c>
      <c r="MY138" s="178">
        <v>8799</v>
      </c>
      <c r="MZ138" s="178">
        <v>8799</v>
      </c>
      <c r="NA138" s="178">
        <v>8799</v>
      </c>
      <c r="NB138" s="178">
        <v>8799</v>
      </c>
      <c r="NC138" s="178">
        <v>8799</v>
      </c>
      <c r="ND138" s="178">
        <v>8799</v>
      </c>
      <c r="NE138" s="178">
        <v>8799</v>
      </c>
      <c r="NF138" s="178">
        <v>8799</v>
      </c>
      <c r="NG138" s="178">
        <v>8799</v>
      </c>
      <c r="NH138" s="178">
        <v>8799</v>
      </c>
      <c r="NI138" s="178">
        <v>9542.44</v>
      </c>
      <c r="NJ138" s="178">
        <v>9596.94</v>
      </c>
      <c r="NK138" s="178">
        <v>9651.6299999999992</v>
      </c>
      <c r="NL138" s="178">
        <v>9706.5</v>
      </c>
      <c r="NM138" s="178">
        <v>9761.56</v>
      </c>
      <c r="NN138" s="178">
        <v>9816.81</v>
      </c>
      <c r="NO138" s="178">
        <v>9872.24</v>
      </c>
      <c r="NP138" s="178">
        <v>9927.85</v>
      </c>
      <c r="NQ138" s="178">
        <v>9983.66</v>
      </c>
      <c r="NR138" s="149"/>
      <c r="NS138" s="145">
        <v>11999</v>
      </c>
      <c r="NT138" s="145">
        <v>11999</v>
      </c>
      <c r="NU138" s="145">
        <v>11599</v>
      </c>
      <c r="NV138" s="145">
        <v>10799</v>
      </c>
      <c r="NW138" s="145">
        <v>10599</v>
      </c>
      <c r="NX138" s="145">
        <v>10199</v>
      </c>
      <c r="NY138" s="145">
        <v>9999</v>
      </c>
      <c r="NZ138" s="145">
        <v>9799</v>
      </c>
      <c r="OA138" s="145">
        <v>9599</v>
      </c>
      <c r="OB138" s="150"/>
      <c r="OC138" s="145">
        <v>800</v>
      </c>
      <c r="OD138" s="145">
        <v>11199</v>
      </c>
      <c r="OE138" s="145">
        <v>10799</v>
      </c>
      <c r="OF138" s="145">
        <v>9999</v>
      </c>
      <c r="OG138" s="145">
        <v>9799</v>
      </c>
      <c r="OH138" s="145">
        <v>9399</v>
      </c>
      <c r="OI138" s="145">
        <v>9199</v>
      </c>
      <c r="OJ138" s="145">
        <v>8999</v>
      </c>
      <c r="OK138" s="145">
        <v>8799</v>
      </c>
      <c r="OL138" s="67">
        <v>0</v>
      </c>
      <c r="OM138" s="67">
        <v>0</v>
      </c>
      <c r="ON138" s="50"/>
      <c r="OO138" s="50"/>
      <c r="OP138" s="50"/>
      <c r="OQ138" s="139" t="s">
        <v>12024</v>
      </c>
      <c r="OR138" s="139" t="s">
        <v>12024</v>
      </c>
      <c r="OS138" s="139" t="s">
        <v>12024</v>
      </c>
      <c r="OT138" s="139" t="s">
        <v>12024</v>
      </c>
      <c r="OU138" s="139" t="s">
        <v>12024</v>
      </c>
      <c r="OV138" s="139" t="s">
        <v>12024</v>
      </c>
      <c r="OW138" s="139" t="s">
        <v>12024</v>
      </c>
      <c r="OX138" s="139" t="s">
        <v>12024</v>
      </c>
      <c r="OY138" s="151"/>
      <c r="OZ138" s="139" t="s">
        <v>12015</v>
      </c>
      <c r="PA138" s="139" t="s">
        <v>12015</v>
      </c>
      <c r="PB138" s="139" t="s">
        <v>12015</v>
      </c>
      <c r="PC138" s="139" t="s">
        <v>12015</v>
      </c>
      <c r="PD138" s="139" t="s">
        <v>12015</v>
      </c>
      <c r="PE138" s="139" t="s">
        <v>12015</v>
      </c>
      <c r="PF138" s="139" t="s">
        <v>12015</v>
      </c>
      <c r="PG138" s="139" t="s">
        <v>12015</v>
      </c>
      <c r="PH138" s="146"/>
      <c r="PI138" s="139" t="s">
        <v>12024</v>
      </c>
      <c r="PJ138" s="139" t="s">
        <v>12024</v>
      </c>
      <c r="PK138" s="139" t="s">
        <v>12024</v>
      </c>
      <c r="PL138" s="139" t="s">
        <v>12024</v>
      </c>
      <c r="PM138" s="139" t="s">
        <v>12024</v>
      </c>
      <c r="PN138" s="139" t="s">
        <v>12024</v>
      </c>
      <c r="PO138" s="139" t="s">
        <v>12024</v>
      </c>
      <c r="PP138" s="139" t="s">
        <v>12024</v>
      </c>
      <c r="PQ138" s="146"/>
      <c r="PR138" s="139" t="s">
        <v>12015</v>
      </c>
      <c r="PS138" s="139" t="s">
        <v>12015</v>
      </c>
      <c r="PT138" s="139" t="s">
        <v>12015</v>
      </c>
      <c r="PU138" s="139" t="s">
        <v>12015</v>
      </c>
      <c r="PV138" s="139" t="s">
        <v>12015</v>
      </c>
      <c r="PW138" s="139" t="s">
        <v>12015</v>
      </c>
      <c r="PX138" s="139" t="s">
        <v>12015</v>
      </c>
      <c r="PY138" s="139" t="s">
        <v>12015</v>
      </c>
    </row>
    <row r="139" spans="1:441" ht="16">
      <c r="A139" s="66" t="s">
        <v>4363</v>
      </c>
      <c r="B139" s="67" t="s">
        <v>207</v>
      </c>
      <c r="C139" s="68" t="s">
        <v>210</v>
      </c>
      <c r="D139" s="70" t="s">
        <v>69</v>
      </c>
      <c r="E139" s="75" t="s">
        <v>4051</v>
      </c>
      <c r="F139" s="71">
        <v>8299</v>
      </c>
      <c r="G139" s="178">
        <v>7469.1</v>
      </c>
      <c r="H139" s="178">
        <v>8299</v>
      </c>
      <c r="I139" s="178">
        <v>8299</v>
      </c>
      <c r="J139" s="178">
        <v>8299</v>
      </c>
      <c r="K139" s="178">
        <v>8299</v>
      </c>
      <c r="L139" s="178">
        <v>8299</v>
      </c>
      <c r="M139" s="178">
        <v>8299</v>
      </c>
      <c r="N139" s="178">
        <v>8299</v>
      </c>
      <c r="O139" s="178">
        <v>8299</v>
      </c>
      <c r="P139" s="178">
        <v>8299</v>
      </c>
      <c r="Q139" s="178">
        <v>8299</v>
      </c>
      <c r="R139" s="178">
        <v>8299</v>
      </c>
      <c r="S139" s="178">
        <v>8941.75</v>
      </c>
      <c r="T139" s="178">
        <v>8988.8700000000008</v>
      </c>
      <c r="U139" s="178">
        <v>9036.15</v>
      </c>
      <c r="V139" s="178">
        <v>9083.6</v>
      </c>
      <c r="W139" s="178">
        <v>9131.2000000000007</v>
      </c>
      <c r="X139" s="178">
        <v>9178.9599999999991</v>
      </c>
      <c r="Y139" s="178">
        <v>9226.89</v>
      </c>
      <c r="Z139" s="178">
        <v>9274.9699999999993</v>
      </c>
      <c r="AA139" s="178">
        <v>9323.2199999999993</v>
      </c>
      <c r="AB139" s="71">
        <v>8299</v>
      </c>
      <c r="AC139" s="178">
        <v>7469.1</v>
      </c>
      <c r="AD139" s="178">
        <v>8299</v>
      </c>
      <c r="AE139" s="178">
        <v>8299</v>
      </c>
      <c r="AF139" s="178">
        <v>8299</v>
      </c>
      <c r="AG139" s="178">
        <v>8299</v>
      </c>
      <c r="AH139" s="178">
        <v>8299</v>
      </c>
      <c r="AI139" s="178">
        <v>8299</v>
      </c>
      <c r="AJ139" s="178">
        <v>8299</v>
      </c>
      <c r="AK139" s="178">
        <v>8299</v>
      </c>
      <c r="AL139" s="178">
        <v>8299</v>
      </c>
      <c r="AM139" s="178">
        <v>8299</v>
      </c>
      <c r="AN139" s="178">
        <v>8299</v>
      </c>
      <c r="AO139" s="178">
        <v>8941.75</v>
      </c>
      <c r="AP139" s="178">
        <v>8988.8700000000008</v>
      </c>
      <c r="AQ139" s="178">
        <v>9036.15</v>
      </c>
      <c r="AR139" s="178">
        <v>9083.6</v>
      </c>
      <c r="AS139" s="178">
        <v>9131.2000000000007</v>
      </c>
      <c r="AT139" s="178">
        <v>9178.9599999999991</v>
      </c>
      <c r="AU139" s="178">
        <v>9226.89</v>
      </c>
      <c r="AV139" s="178">
        <v>9274.9699999999993</v>
      </c>
      <c r="AW139" s="178">
        <v>9323.2199999999993</v>
      </c>
      <c r="AX139" s="71">
        <v>7999</v>
      </c>
      <c r="AY139" s="178">
        <v>7199.1</v>
      </c>
      <c r="AZ139" s="71">
        <v>7999</v>
      </c>
      <c r="BA139" s="178">
        <v>7999</v>
      </c>
      <c r="BB139" s="178">
        <v>7999</v>
      </c>
      <c r="BC139" s="178">
        <v>7999</v>
      </c>
      <c r="BD139" s="178">
        <v>7999</v>
      </c>
      <c r="BE139" s="178">
        <v>7999</v>
      </c>
      <c r="BF139" s="178">
        <v>7999</v>
      </c>
      <c r="BG139" s="178">
        <v>7999</v>
      </c>
      <c r="BH139" s="178">
        <v>7999</v>
      </c>
      <c r="BI139" s="178">
        <v>7999</v>
      </c>
      <c r="BJ139" s="178">
        <v>7999</v>
      </c>
      <c r="BK139" s="178">
        <v>8618.52</v>
      </c>
      <c r="BL139" s="178">
        <v>8663.94</v>
      </c>
      <c r="BM139" s="178">
        <v>8709.51</v>
      </c>
      <c r="BN139" s="178">
        <v>8755.23</v>
      </c>
      <c r="BO139" s="178">
        <v>8801.1200000000008</v>
      </c>
      <c r="BP139" s="178">
        <v>8847.15</v>
      </c>
      <c r="BQ139" s="178">
        <v>8893.35</v>
      </c>
      <c r="BR139" s="178">
        <v>8939.69</v>
      </c>
      <c r="BS139" s="178">
        <v>8986.19</v>
      </c>
      <c r="BT139" s="71">
        <v>7699</v>
      </c>
      <c r="BU139" s="178">
        <v>6929.1</v>
      </c>
      <c r="BV139" s="178">
        <v>7699</v>
      </c>
      <c r="BW139" s="178">
        <v>7699</v>
      </c>
      <c r="BX139" s="178">
        <v>7699</v>
      </c>
      <c r="BY139" s="178">
        <v>7699</v>
      </c>
      <c r="BZ139" s="178">
        <v>7699</v>
      </c>
      <c r="CA139" s="178">
        <v>7699</v>
      </c>
      <c r="CB139" s="178">
        <v>7699</v>
      </c>
      <c r="CC139" s="178">
        <v>7699</v>
      </c>
      <c r="CD139" s="178">
        <v>7699</v>
      </c>
      <c r="CE139" s="178">
        <v>7699</v>
      </c>
      <c r="CF139" s="178">
        <v>7699</v>
      </c>
      <c r="CG139" s="178">
        <v>8295.2800000000007</v>
      </c>
      <c r="CH139" s="178">
        <v>8339</v>
      </c>
      <c r="CI139" s="178">
        <v>8382.86</v>
      </c>
      <c r="CJ139" s="178">
        <v>8426.8700000000008</v>
      </c>
      <c r="CK139" s="178">
        <v>8471.0300000000007</v>
      </c>
      <c r="CL139" s="178">
        <v>8515.34</v>
      </c>
      <c r="CM139" s="178">
        <v>8559.7999999999993</v>
      </c>
      <c r="CN139" s="178">
        <v>8604.41</v>
      </c>
      <c r="CO139" s="178">
        <v>8649.17</v>
      </c>
      <c r="CP139" s="71">
        <v>7499</v>
      </c>
      <c r="CQ139" s="178">
        <v>6749.1</v>
      </c>
      <c r="CR139" s="178">
        <v>7499</v>
      </c>
      <c r="CS139" s="178">
        <v>7499</v>
      </c>
      <c r="CT139" s="178">
        <v>7499</v>
      </c>
      <c r="CU139" s="178">
        <v>7499</v>
      </c>
      <c r="CV139" s="178">
        <v>7499</v>
      </c>
      <c r="CW139" s="178">
        <v>7499</v>
      </c>
      <c r="CX139" s="178">
        <v>7499</v>
      </c>
      <c r="CY139" s="178">
        <v>7499</v>
      </c>
      <c r="CZ139" s="178">
        <v>7499</v>
      </c>
      <c r="DA139" s="178">
        <v>7499</v>
      </c>
      <c r="DB139" s="178">
        <v>7499</v>
      </c>
      <c r="DC139" s="178">
        <v>8079.79</v>
      </c>
      <c r="DD139" s="178">
        <v>8122.37</v>
      </c>
      <c r="DE139" s="178">
        <v>8165.09</v>
      </c>
      <c r="DF139" s="178">
        <v>8207.9599999999991</v>
      </c>
      <c r="DG139" s="178">
        <v>8250.98</v>
      </c>
      <c r="DH139" s="178">
        <v>8294.14</v>
      </c>
      <c r="DI139" s="178">
        <v>8337.44</v>
      </c>
      <c r="DJ139" s="178">
        <v>8380.89</v>
      </c>
      <c r="DK139" s="178">
        <v>8424.49</v>
      </c>
      <c r="DL139" s="71">
        <v>7099</v>
      </c>
      <c r="DM139" s="178">
        <v>6389.1</v>
      </c>
      <c r="DN139" s="178">
        <v>7099</v>
      </c>
      <c r="DO139" s="178">
        <v>7099</v>
      </c>
      <c r="DP139" s="178">
        <v>7099</v>
      </c>
      <c r="DQ139" s="178">
        <v>7099</v>
      </c>
      <c r="DR139" s="178">
        <v>7099</v>
      </c>
      <c r="DS139" s="178">
        <v>7099</v>
      </c>
      <c r="DT139" s="178">
        <v>7099</v>
      </c>
      <c r="DU139" s="178">
        <v>7099</v>
      </c>
      <c r="DV139" s="178">
        <v>7099</v>
      </c>
      <c r="DW139" s="178">
        <v>7099</v>
      </c>
      <c r="DX139" s="178">
        <v>7099</v>
      </c>
      <c r="DY139" s="178">
        <v>7648.81</v>
      </c>
      <c r="DZ139" s="178">
        <v>7689.12</v>
      </c>
      <c r="EA139" s="178">
        <v>7729.56</v>
      </c>
      <c r="EB139" s="178">
        <v>7770.15</v>
      </c>
      <c r="EC139" s="178">
        <v>7810.87</v>
      </c>
      <c r="ED139" s="178">
        <v>7851.72</v>
      </c>
      <c r="EE139" s="178">
        <v>7892.72</v>
      </c>
      <c r="EF139" s="178">
        <v>7933.85</v>
      </c>
      <c r="EG139" s="178">
        <v>7975.12</v>
      </c>
      <c r="EH139" s="71">
        <v>6999</v>
      </c>
      <c r="EI139" s="178">
        <v>6299.1</v>
      </c>
      <c r="EJ139" s="178">
        <v>6999</v>
      </c>
      <c r="EK139" s="178">
        <v>6999</v>
      </c>
      <c r="EL139" s="178">
        <v>6999</v>
      </c>
      <c r="EM139" s="178">
        <v>6999</v>
      </c>
      <c r="EN139" s="178">
        <v>6999</v>
      </c>
      <c r="EO139" s="178">
        <v>6999</v>
      </c>
      <c r="EP139" s="178">
        <v>6999</v>
      </c>
      <c r="EQ139" s="178">
        <v>6999</v>
      </c>
      <c r="ER139" s="178">
        <v>6999</v>
      </c>
      <c r="ES139" s="178">
        <v>6999</v>
      </c>
      <c r="ET139" s="178">
        <v>6999</v>
      </c>
      <c r="EU139" s="178">
        <v>7541.07</v>
      </c>
      <c r="EV139" s="178">
        <v>7580.81</v>
      </c>
      <c r="EW139" s="178">
        <v>7620.68</v>
      </c>
      <c r="EX139" s="178">
        <v>7660.69</v>
      </c>
      <c r="EY139" s="178">
        <v>7700.84</v>
      </c>
      <c r="EZ139" s="178">
        <v>7741.12</v>
      </c>
      <c r="FA139" s="178">
        <v>7781.54</v>
      </c>
      <c r="FB139" s="178">
        <v>7822.09</v>
      </c>
      <c r="FC139" s="178">
        <v>7862.78</v>
      </c>
      <c r="FD139" s="71">
        <v>6799</v>
      </c>
      <c r="FE139" s="178">
        <v>6119.1</v>
      </c>
      <c r="FF139" s="178">
        <v>6799</v>
      </c>
      <c r="FG139" s="178">
        <v>6799</v>
      </c>
      <c r="FH139" s="178">
        <v>6799</v>
      </c>
      <c r="FI139" s="178">
        <v>6799</v>
      </c>
      <c r="FJ139" s="178">
        <v>6799</v>
      </c>
      <c r="FK139" s="178">
        <v>6799</v>
      </c>
      <c r="FL139" s="178">
        <v>6799</v>
      </c>
      <c r="FM139" s="178">
        <v>6799</v>
      </c>
      <c r="FN139" s="178">
        <v>6799</v>
      </c>
      <c r="FO139" s="178">
        <v>6799</v>
      </c>
      <c r="FP139" s="178">
        <v>6799</v>
      </c>
      <c r="FQ139" s="178">
        <v>7325.58</v>
      </c>
      <c r="FR139" s="178">
        <v>7364.18</v>
      </c>
      <c r="FS139" s="178">
        <v>7402.92</v>
      </c>
      <c r="FT139" s="178">
        <v>7441.78</v>
      </c>
      <c r="FU139" s="178">
        <v>7480.78</v>
      </c>
      <c r="FV139" s="178">
        <v>7519.91</v>
      </c>
      <c r="FW139" s="178">
        <v>7559.18</v>
      </c>
      <c r="FX139" s="178">
        <v>7598.57</v>
      </c>
      <c r="FY139" s="178">
        <v>7638.1</v>
      </c>
      <c r="FZ139" s="71">
        <v>6599</v>
      </c>
      <c r="GA139" s="178">
        <v>5939.1</v>
      </c>
      <c r="GB139" s="178">
        <v>6599</v>
      </c>
      <c r="GC139" s="178">
        <v>6599</v>
      </c>
      <c r="GD139" s="178">
        <v>6599</v>
      </c>
      <c r="GE139" s="178">
        <v>6599</v>
      </c>
      <c r="GF139" s="178">
        <v>6599</v>
      </c>
      <c r="GG139" s="178">
        <v>6599</v>
      </c>
      <c r="GH139" s="178">
        <v>6599</v>
      </c>
      <c r="GI139" s="178">
        <v>6599</v>
      </c>
      <c r="GJ139" s="178">
        <v>6599</v>
      </c>
      <c r="GK139" s="178">
        <v>6599</v>
      </c>
      <c r="GL139" s="178">
        <v>6599</v>
      </c>
      <c r="GM139" s="178">
        <v>7110.09</v>
      </c>
      <c r="GN139" s="178">
        <v>7147.56</v>
      </c>
      <c r="GO139" s="178">
        <v>7185.15</v>
      </c>
      <c r="GP139" s="178">
        <v>7222.88</v>
      </c>
      <c r="GQ139" s="178">
        <v>7260.73</v>
      </c>
      <c r="GR139" s="178">
        <v>7298.71</v>
      </c>
      <c r="GS139" s="178">
        <v>7336.82</v>
      </c>
      <c r="GT139" s="178">
        <v>7375.05</v>
      </c>
      <c r="GU139" s="178">
        <v>7413.41</v>
      </c>
      <c r="GV139" s="72"/>
      <c r="GW139" s="73">
        <v>800</v>
      </c>
      <c r="GX139" s="71">
        <v>7499</v>
      </c>
      <c r="GY139" s="178">
        <v>6669.1</v>
      </c>
      <c r="GZ139" s="178">
        <v>7499</v>
      </c>
      <c r="HA139" s="178">
        <v>7499</v>
      </c>
      <c r="HB139" s="178">
        <v>7499</v>
      </c>
      <c r="HC139" s="178">
        <v>7499</v>
      </c>
      <c r="HD139" s="178">
        <v>7499</v>
      </c>
      <c r="HE139" s="178">
        <v>7499</v>
      </c>
      <c r="HF139" s="178">
        <v>7499</v>
      </c>
      <c r="HG139" s="178">
        <v>7499</v>
      </c>
      <c r="HH139" s="178">
        <v>7499</v>
      </c>
      <c r="HI139" s="178">
        <v>7499</v>
      </c>
      <c r="HJ139" s="178">
        <v>7499</v>
      </c>
      <c r="HK139" s="178">
        <v>8141.75</v>
      </c>
      <c r="HL139" s="178">
        <v>8188.8700000000008</v>
      </c>
      <c r="HM139" s="178">
        <v>8236.15</v>
      </c>
      <c r="HN139" s="178">
        <v>8283.6</v>
      </c>
      <c r="HO139" s="178">
        <v>8331.2000000000007</v>
      </c>
      <c r="HP139" s="178">
        <v>8378.9599999999991</v>
      </c>
      <c r="HQ139" s="178">
        <v>8426.89</v>
      </c>
      <c r="HR139" s="178">
        <v>8474.9699999999993</v>
      </c>
      <c r="HS139" s="178">
        <v>8523.2199999999993</v>
      </c>
      <c r="HT139" s="71">
        <v>7199</v>
      </c>
      <c r="HU139" s="178">
        <v>6399.1</v>
      </c>
      <c r="HV139" s="178">
        <v>7199</v>
      </c>
      <c r="HW139" s="178">
        <v>7199</v>
      </c>
      <c r="HX139" s="178">
        <v>7199</v>
      </c>
      <c r="HY139" s="178">
        <v>7199</v>
      </c>
      <c r="HZ139" s="178">
        <v>7199</v>
      </c>
      <c r="IA139" s="178">
        <v>7199</v>
      </c>
      <c r="IB139" s="178">
        <v>7199</v>
      </c>
      <c r="IC139" s="178">
        <v>7199</v>
      </c>
      <c r="ID139" s="178">
        <v>7199</v>
      </c>
      <c r="IE139" s="178">
        <v>7199</v>
      </c>
      <c r="IF139" s="178">
        <v>7199</v>
      </c>
      <c r="IG139" s="178">
        <v>7818.52</v>
      </c>
      <c r="IH139" s="178">
        <v>7863.9400000000005</v>
      </c>
      <c r="II139" s="178">
        <v>7909.51</v>
      </c>
      <c r="IJ139" s="178">
        <v>7955.23</v>
      </c>
      <c r="IK139" s="178">
        <v>8001.1200000000008</v>
      </c>
      <c r="IL139" s="178">
        <v>8047.15</v>
      </c>
      <c r="IM139" s="178">
        <v>8093.35</v>
      </c>
      <c r="IN139" s="178">
        <v>8139.6900000000005</v>
      </c>
      <c r="IO139" s="178">
        <v>8186.1900000000005</v>
      </c>
      <c r="IP139" s="71">
        <v>6899</v>
      </c>
      <c r="IQ139" s="178">
        <v>6129.1</v>
      </c>
      <c r="IR139" s="178">
        <v>6899</v>
      </c>
      <c r="IS139" s="178">
        <v>6899</v>
      </c>
      <c r="IT139" s="178">
        <v>6899</v>
      </c>
      <c r="IU139" s="178">
        <v>6899</v>
      </c>
      <c r="IV139" s="178">
        <v>6899</v>
      </c>
      <c r="IW139" s="178">
        <v>6899</v>
      </c>
      <c r="IX139" s="178">
        <v>6899</v>
      </c>
      <c r="IY139" s="178">
        <v>6899</v>
      </c>
      <c r="IZ139" s="178">
        <v>6899</v>
      </c>
      <c r="JA139" s="178">
        <v>6899</v>
      </c>
      <c r="JB139" s="178">
        <v>6899</v>
      </c>
      <c r="JC139" s="178">
        <v>7495.2800000000007</v>
      </c>
      <c r="JD139" s="178">
        <v>7539</v>
      </c>
      <c r="JE139" s="178">
        <v>7582.8600000000006</v>
      </c>
      <c r="JF139" s="178">
        <v>7626.8700000000008</v>
      </c>
      <c r="JG139" s="178">
        <v>7671.0300000000007</v>
      </c>
      <c r="JH139" s="178">
        <v>7715.34</v>
      </c>
      <c r="JI139" s="178">
        <v>7759.7999999999993</v>
      </c>
      <c r="JJ139" s="178">
        <v>7804.41</v>
      </c>
      <c r="JK139" s="178">
        <v>7849.17</v>
      </c>
      <c r="JL139" s="71">
        <v>6699</v>
      </c>
      <c r="JM139" s="178">
        <v>5949.1</v>
      </c>
      <c r="JN139" s="178">
        <v>6699</v>
      </c>
      <c r="JO139" s="178">
        <v>6699</v>
      </c>
      <c r="JP139" s="178">
        <v>6699</v>
      </c>
      <c r="JQ139" s="178">
        <v>6699</v>
      </c>
      <c r="JR139" s="178">
        <v>6699</v>
      </c>
      <c r="JS139" s="178">
        <v>6699</v>
      </c>
      <c r="JT139" s="178">
        <v>6699</v>
      </c>
      <c r="JU139" s="178">
        <v>6699</v>
      </c>
      <c r="JV139" s="178">
        <v>6699</v>
      </c>
      <c r="JW139" s="178">
        <v>6699</v>
      </c>
      <c r="JX139" s="178">
        <v>6699</v>
      </c>
      <c r="JY139" s="178">
        <v>7279.79</v>
      </c>
      <c r="JZ139" s="178">
        <v>7322.37</v>
      </c>
      <c r="KA139" s="178">
        <v>7365.09</v>
      </c>
      <c r="KB139" s="178">
        <v>7407.9599999999991</v>
      </c>
      <c r="KC139" s="178">
        <v>7450.98</v>
      </c>
      <c r="KD139" s="178">
        <v>7494.1399999999994</v>
      </c>
      <c r="KE139" s="178">
        <v>7537.4400000000005</v>
      </c>
      <c r="KF139" s="178">
        <v>7580.8899999999994</v>
      </c>
      <c r="KG139" s="178">
        <v>7624.49</v>
      </c>
      <c r="KH139" s="71">
        <v>6299</v>
      </c>
      <c r="KI139" s="178">
        <v>5589.1</v>
      </c>
      <c r="KJ139" s="178">
        <v>6299</v>
      </c>
      <c r="KK139" s="178">
        <v>6299</v>
      </c>
      <c r="KL139" s="178">
        <v>6299</v>
      </c>
      <c r="KM139" s="178">
        <v>6299</v>
      </c>
      <c r="KN139" s="178">
        <v>6299</v>
      </c>
      <c r="KO139" s="178">
        <v>6299</v>
      </c>
      <c r="KP139" s="178">
        <v>6299</v>
      </c>
      <c r="KQ139" s="178">
        <v>6299</v>
      </c>
      <c r="KR139" s="178">
        <v>6299</v>
      </c>
      <c r="KS139" s="178">
        <v>6299</v>
      </c>
      <c r="KT139" s="178">
        <v>6299</v>
      </c>
      <c r="KU139" s="178">
        <v>6848.81</v>
      </c>
      <c r="KV139" s="178">
        <v>6889.12</v>
      </c>
      <c r="KW139" s="178">
        <v>6929.56</v>
      </c>
      <c r="KX139" s="178">
        <v>6970.15</v>
      </c>
      <c r="KY139" s="178">
        <v>7010.87</v>
      </c>
      <c r="KZ139" s="178">
        <v>7051.72</v>
      </c>
      <c r="LA139" s="178">
        <v>7092.72</v>
      </c>
      <c r="LB139" s="178">
        <v>7133.85</v>
      </c>
      <c r="LC139" s="178">
        <v>7175.12</v>
      </c>
      <c r="LD139" s="71">
        <v>6199</v>
      </c>
      <c r="LE139" s="178">
        <v>5499.1</v>
      </c>
      <c r="LF139" s="178">
        <v>6199</v>
      </c>
      <c r="LG139" s="178">
        <v>6199</v>
      </c>
      <c r="LH139" s="178">
        <v>6199</v>
      </c>
      <c r="LI139" s="178">
        <v>6199</v>
      </c>
      <c r="LJ139" s="178">
        <v>6199</v>
      </c>
      <c r="LK139" s="178">
        <v>6199</v>
      </c>
      <c r="LL139" s="178">
        <v>6199</v>
      </c>
      <c r="LM139" s="178">
        <v>6199</v>
      </c>
      <c r="LN139" s="178">
        <v>6199</v>
      </c>
      <c r="LO139" s="178">
        <v>6199</v>
      </c>
      <c r="LP139" s="178">
        <v>6199</v>
      </c>
      <c r="LQ139" s="178">
        <v>6741.07</v>
      </c>
      <c r="LR139" s="178">
        <v>6780.81</v>
      </c>
      <c r="LS139" s="178">
        <v>6820.68</v>
      </c>
      <c r="LT139" s="178">
        <v>6860.69</v>
      </c>
      <c r="LU139" s="178">
        <v>6900.84</v>
      </c>
      <c r="LV139" s="178">
        <v>6941.12</v>
      </c>
      <c r="LW139" s="178">
        <v>6981.54</v>
      </c>
      <c r="LX139" s="178">
        <v>7022.09</v>
      </c>
      <c r="LY139" s="178">
        <v>7062.78</v>
      </c>
      <c r="LZ139" s="71">
        <v>5999</v>
      </c>
      <c r="MA139" s="178">
        <v>5319.1</v>
      </c>
      <c r="MB139" s="178">
        <v>5999</v>
      </c>
      <c r="MC139" s="178">
        <v>5999</v>
      </c>
      <c r="MD139" s="178">
        <v>5999</v>
      </c>
      <c r="ME139" s="178">
        <v>5999</v>
      </c>
      <c r="MF139" s="178">
        <v>5999</v>
      </c>
      <c r="MG139" s="178">
        <v>5999</v>
      </c>
      <c r="MH139" s="178">
        <v>5999</v>
      </c>
      <c r="MI139" s="178">
        <v>5999</v>
      </c>
      <c r="MJ139" s="178">
        <v>5999</v>
      </c>
      <c r="MK139" s="178">
        <v>5999</v>
      </c>
      <c r="ML139" s="178">
        <v>5999</v>
      </c>
      <c r="MM139" s="178">
        <v>6525.58</v>
      </c>
      <c r="MN139" s="178">
        <v>6564.18</v>
      </c>
      <c r="MO139" s="178">
        <v>6602.92</v>
      </c>
      <c r="MP139" s="178">
        <v>6641.78</v>
      </c>
      <c r="MQ139" s="178">
        <v>6680.78</v>
      </c>
      <c r="MR139" s="178">
        <v>6719.91</v>
      </c>
      <c r="MS139" s="178">
        <v>6759.18</v>
      </c>
      <c r="MT139" s="178">
        <v>6798.57</v>
      </c>
      <c r="MU139" s="178">
        <v>6838.1</v>
      </c>
      <c r="MV139" s="71">
        <v>5799</v>
      </c>
      <c r="MW139" s="178">
        <v>5139.1000000000004</v>
      </c>
      <c r="MX139" s="178">
        <v>5799</v>
      </c>
      <c r="MY139" s="178">
        <v>5799</v>
      </c>
      <c r="MZ139" s="178">
        <v>5799</v>
      </c>
      <c r="NA139" s="178">
        <v>5799</v>
      </c>
      <c r="NB139" s="178">
        <v>5799</v>
      </c>
      <c r="NC139" s="178">
        <v>5799</v>
      </c>
      <c r="ND139" s="178">
        <v>5799</v>
      </c>
      <c r="NE139" s="178">
        <v>5799</v>
      </c>
      <c r="NF139" s="178">
        <v>5799</v>
      </c>
      <c r="NG139" s="178">
        <v>5799</v>
      </c>
      <c r="NH139" s="178">
        <v>5799</v>
      </c>
      <c r="NI139" s="178">
        <v>6310.09</v>
      </c>
      <c r="NJ139" s="178">
        <v>6347.56</v>
      </c>
      <c r="NK139" s="178">
        <v>6385.15</v>
      </c>
      <c r="NL139" s="178">
        <v>6422.88</v>
      </c>
      <c r="NM139" s="178">
        <v>6460.73</v>
      </c>
      <c r="NN139" s="178">
        <v>6498.71</v>
      </c>
      <c r="NO139" s="178">
        <v>6536.82</v>
      </c>
      <c r="NP139" s="178">
        <v>6575.05</v>
      </c>
      <c r="NQ139" s="178">
        <v>6613.41</v>
      </c>
      <c r="NR139" s="149"/>
      <c r="NS139" s="145">
        <v>8299</v>
      </c>
      <c r="NT139" s="145">
        <v>8299</v>
      </c>
      <c r="NU139" s="145">
        <v>7999</v>
      </c>
      <c r="NV139" s="145">
        <v>7699</v>
      </c>
      <c r="NW139" s="145">
        <v>7499</v>
      </c>
      <c r="NX139" s="145">
        <v>7099</v>
      </c>
      <c r="NY139" s="145">
        <v>6999</v>
      </c>
      <c r="NZ139" s="145">
        <v>6799</v>
      </c>
      <c r="OA139" s="145">
        <v>6599</v>
      </c>
      <c r="OB139" s="150"/>
      <c r="OC139" s="145">
        <v>800</v>
      </c>
      <c r="OD139" s="145">
        <v>7499</v>
      </c>
      <c r="OE139" s="145">
        <v>7199</v>
      </c>
      <c r="OF139" s="145">
        <v>6899</v>
      </c>
      <c r="OG139" s="145">
        <v>6699</v>
      </c>
      <c r="OH139" s="145">
        <v>6299</v>
      </c>
      <c r="OI139" s="145">
        <v>6199</v>
      </c>
      <c r="OJ139" s="145">
        <v>5999</v>
      </c>
      <c r="OK139" s="145">
        <v>5799</v>
      </c>
      <c r="OL139" s="67">
        <v>0</v>
      </c>
      <c r="OM139" s="67">
        <v>0</v>
      </c>
      <c r="ON139" s="50"/>
      <c r="OO139" s="50"/>
      <c r="OP139" s="50"/>
      <c r="OQ139" s="139" t="s">
        <v>12024</v>
      </c>
      <c r="OR139" s="139" t="s">
        <v>12024</v>
      </c>
      <c r="OS139" s="139" t="s">
        <v>12024</v>
      </c>
      <c r="OT139" s="139" t="s">
        <v>12024</v>
      </c>
      <c r="OU139" s="139" t="s">
        <v>12024</v>
      </c>
      <c r="OV139" s="139" t="s">
        <v>12024</v>
      </c>
      <c r="OW139" s="139" t="s">
        <v>12024</v>
      </c>
      <c r="OX139" s="139" t="s">
        <v>12024</v>
      </c>
      <c r="OY139" s="151"/>
      <c r="OZ139" s="139" t="s">
        <v>12015</v>
      </c>
      <c r="PA139" s="139" t="s">
        <v>12015</v>
      </c>
      <c r="PB139" s="139" t="s">
        <v>12015</v>
      </c>
      <c r="PC139" s="139" t="s">
        <v>12015</v>
      </c>
      <c r="PD139" s="139" t="s">
        <v>12015</v>
      </c>
      <c r="PE139" s="139" t="s">
        <v>12015</v>
      </c>
      <c r="PF139" s="139" t="s">
        <v>12015</v>
      </c>
      <c r="PG139" s="139" t="s">
        <v>12015</v>
      </c>
      <c r="PH139" s="146"/>
      <c r="PI139" s="139" t="s">
        <v>12024</v>
      </c>
      <c r="PJ139" s="139" t="s">
        <v>12024</v>
      </c>
      <c r="PK139" s="139" t="s">
        <v>12024</v>
      </c>
      <c r="PL139" s="139" t="s">
        <v>12024</v>
      </c>
      <c r="PM139" s="139" t="s">
        <v>12024</v>
      </c>
      <c r="PN139" s="139" t="s">
        <v>12024</v>
      </c>
      <c r="PO139" s="139" t="s">
        <v>12024</v>
      </c>
      <c r="PP139" s="139" t="s">
        <v>12024</v>
      </c>
      <c r="PQ139" s="146"/>
      <c r="PR139" s="139" t="s">
        <v>12015</v>
      </c>
      <c r="PS139" s="139" t="s">
        <v>12015</v>
      </c>
      <c r="PT139" s="139" t="s">
        <v>12015</v>
      </c>
      <c r="PU139" s="139" t="s">
        <v>12015</v>
      </c>
      <c r="PV139" s="139" t="s">
        <v>12015</v>
      </c>
      <c r="PW139" s="139" t="s">
        <v>12015</v>
      </c>
      <c r="PX139" s="139" t="s">
        <v>12015</v>
      </c>
      <c r="PY139" s="139" t="s">
        <v>12015</v>
      </c>
    </row>
    <row r="140" spans="1:441" ht="16">
      <c r="A140" s="66" t="s">
        <v>4363</v>
      </c>
      <c r="B140" s="67" t="s">
        <v>207</v>
      </c>
      <c r="C140" s="68" t="s">
        <v>210</v>
      </c>
      <c r="D140" s="70" t="s">
        <v>67</v>
      </c>
      <c r="E140" s="75" t="s">
        <v>4052</v>
      </c>
      <c r="F140" s="71">
        <v>9699</v>
      </c>
      <c r="G140" s="178">
        <v>8729.1</v>
      </c>
      <c r="H140" s="178">
        <v>9699</v>
      </c>
      <c r="I140" s="178">
        <v>9699</v>
      </c>
      <c r="J140" s="178">
        <v>9699</v>
      </c>
      <c r="K140" s="178">
        <v>9699</v>
      </c>
      <c r="L140" s="178">
        <v>9699</v>
      </c>
      <c r="M140" s="178">
        <v>9699</v>
      </c>
      <c r="N140" s="178">
        <v>9699</v>
      </c>
      <c r="O140" s="178">
        <v>9699</v>
      </c>
      <c r="P140" s="178">
        <v>9699</v>
      </c>
      <c r="Q140" s="178">
        <v>9699</v>
      </c>
      <c r="R140" s="178">
        <v>9699</v>
      </c>
      <c r="S140" s="178">
        <v>10450.18</v>
      </c>
      <c r="T140" s="178">
        <v>10505.25</v>
      </c>
      <c r="U140" s="178">
        <v>10560.51</v>
      </c>
      <c r="V140" s="178">
        <v>10615.95</v>
      </c>
      <c r="W140" s="178">
        <v>10671.59</v>
      </c>
      <c r="X140" s="178">
        <v>10727.41</v>
      </c>
      <c r="Y140" s="178">
        <v>10783.42</v>
      </c>
      <c r="Z140" s="178">
        <v>10839.62</v>
      </c>
      <c r="AA140" s="178">
        <v>10896</v>
      </c>
      <c r="AB140" s="71">
        <v>9699</v>
      </c>
      <c r="AC140" s="178">
        <v>8729.1</v>
      </c>
      <c r="AD140" s="178">
        <v>9699</v>
      </c>
      <c r="AE140" s="178">
        <v>9699</v>
      </c>
      <c r="AF140" s="178">
        <v>9699</v>
      </c>
      <c r="AG140" s="178">
        <v>9699</v>
      </c>
      <c r="AH140" s="178">
        <v>9699</v>
      </c>
      <c r="AI140" s="178">
        <v>9699</v>
      </c>
      <c r="AJ140" s="178">
        <v>9699</v>
      </c>
      <c r="AK140" s="178">
        <v>9699</v>
      </c>
      <c r="AL140" s="178">
        <v>9699</v>
      </c>
      <c r="AM140" s="178">
        <v>9699</v>
      </c>
      <c r="AN140" s="178">
        <v>9699</v>
      </c>
      <c r="AO140" s="178">
        <v>10450.18</v>
      </c>
      <c r="AP140" s="178">
        <v>10505.25</v>
      </c>
      <c r="AQ140" s="178">
        <v>10560.51</v>
      </c>
      <c r="AR140" s="178">
        <v>10615.95</v>
      </c>
      <c r="AS140" s="178">
        <v>10671.59</v>
      </c>
      <c r="AT140" s="178">
        <v>10727.41</v>
      </c>
      <c r="AU140" s="178">
        <v>10783.42</v>
      </c>
      <c r="AV140" s="178">
        <v>10839.62</v>
      </c>
      <c r="AW140" s="178">
        <v>10896</v>
      </c>
      <c r="AX140" s="71">
        <v>9499</v>
      </c>
      <c r="AY140" s="178">
        <v>8549.1</v>
      </c>
      <c r="AZ140" s="71">
        <v>9499</v>
      </c>
      <c r="BA140" s="178">
        <v>9499</v>
      </c>
      <c r="BB140" s="178">
        <v>9499</v>
      </c>
      <c r="BC140" s="178">
        <v>9499</v>
      </c>
      <c r="BD140" s="178">
        <v>9499</v>
      </c>
      <c r="BE140" s="178">
        <v>9499</v>
      </c>
      <c r="BF140" s="178">
        <v>9499</v>
      </c>
      <c r="BG140" s="178">
        <v>9499</v>
      </c>
      <c r="BH140" s="178">
        <v>9499</v>
      </c>
      <c r="BI140" s="178">
        <v>9499</v>
      </c>
      <c r="BJ140" s="178">
        <v>9499</v>
      </c>
      <c r="BK140" s="178">
        <v>10234.69</v>
      </c>
      <c r="BL140" s="178">
        <v>10288.629999999999</v>
      </c>
      <c r="BM140" s="178">
        <v>10342.74</v>
      </c>
      <c r="BN140" s="178">
        <v>10397.049999999999</v>
      </c>
      <c r="BO140" s="178">
        <v>10451.530000000001</v>
      </c>
      <c r="BP140" s="178">
        <v>10506.2</v>
      </c>
      <c r="BQ140" s="178">
        <v>10561.06</v>
      </c>
      <c r="BR140" s="178">
        <v>10616.09</v>
      </c>
      <c r="BS140" s="178">
        <v>10671.32</v>
      </c>
      <c r="BT140" s="71">
        <v>9199</v>
      </c>
      <c r="BU140" s="178">
        <v>8279.1</v>
      </c>
      <c r="BV140" s="178">
        <v>9199</v>
      </c>
      <c r="BW140" s="178">
        <v>9199</v>
      </c>
      <c r="BX140" s="178">
        <v>9199</v>
      </c>
      <c r="BY140" s="178">
        <v>9199</v>
      </c>
      <c r="BZ140" s="178">
        <v>9199</v>
      </c>
      <c r="CA140" s="178">
        <v>9199</v>
      </c>
      <c r="CB140" s="178">
        <v>9199</v>
      </c>
      <c r="CC140" s="178">
        <v>9199</v>
      </c>
      <c r="CD140" s="178">
        <v>9199</v>
      </c>
      <c r="CE140" s="178">
        <v>9199</v>
      </c>
      <c r="CF140" s="178">
        <v>9199</v>
      </c>
      <c r="CG140" s="178">
        <v>9911.4599999999991</v>
      </c>
      <c r="CH140" s="178">
        <v>9963.69</v>
      </c>
      <c r="CI140" s="178">
        <v>10016.1</v>
      </c>
      <c r="CJ140" s="178">
        <v>10068.68</v>
      </c>
      <c r="CK140" s="178">
        <v>10121.450000000001</v>
      </c>
      <c r="CL140" s="178">
        <v>10174.39</v>
      </c>
      <c r="CM140" s="178">
        <v>10227.51</v>
      </c>
      <c r="CN140" s="178">
        <v>10280.81</v>
      </c>
      <c r="CO140" s="178">
        <v>10334.290000000001</v>
      </c>
      <c r="CP140" s="71">
        <v>8799</v>
      </c>
      <c r="CQ140" s="178">
        <v>7919.1</v>
      </c>
      <c r="CR140" s="178">
        <v>8799</v>
      </c>
      <c r="CS140" s="178">
        <v>8799</v>
      </c>
      <c r="CT140" s="178">
        <v>8799</v>
      </c>
      <c r="CU140" s="178">
        <v>8799</v>
      </c>
      <c r="CV140" s="178">
        <v>8799</v>
      </c>
      <c r="CW140" s="178">
        <v>8799</v>
      </c>
      <c r="CX140" s="178">
        <v>8799</v>
      </c>
      <c r="CY140" s="178">
        <v>8799</v>
      </c>
      <c r="CZ140" s="178">
        <v>8799</v>
      </c>
      <c r="DA140" s="178">
        <v>8799</v>
      </c>
      <c r="DB140" s="178">
        <v>8799</v>
      </c>
      <c r="DC140" s="178">
        <v>9480.48</v>
      </c>
      <c r="DD140" s="178">
        <v>9530.44</v>
      </c>
      <c r="DE140" s="178">
        <v>9580.57</v>
      </c>
      <c r="DF140" s="178">
        <v>9630.8700000000008</v>
      </c>
      <c r="DG140" s="178">
        <v>9681.34</v>
      </c>
      <c r="DH140" s="178">
        <v>9731.98</v>
      </c>
      <c r="DI140" s="178">
        <v>9782.7900000000009</v>
      </c>
      <c r="DJ140" s="178">
        <v>9833.77</v>
      </c>
      <c r="DK140" s="178">
        <v>9884.93</v>
      </c>
      <c r="DL140" s="71">
        <v>8399</v>
      </c>
      <c r="DM140" s="178">
        <v>7559.1</v>
      </c>
      <c r="DN140" s="178">
        <v>8399</v>
      </c>
      <c r="DO140" s="178">
        <v>8399</v>
      </c>
      <c r="DP140" s="178">
        <v>8399</v>
      </c>
      <c r="DQ140" s="178">
        <v>8399</v>
      </c>
      <c r="DR140" s="178">
        <v>8399</v>
      </c>
      <c r="DS140" s="178">
        <v>8399</v>
      </c>
      <c r="DT140" s="178">
        <v>8399</v>
      </c>
      <c r="DU140" s="178">
        <v>8399</v>
      </c>
      <c r="DV140" s="178">
        <v>8399</v>
      </c>
      <c r="DW140" s="178">
        <v>8399</v>
      </c>
      <c r="DX140" s="178">
        <v>8399</v>
      </c>
      <c r="DY140" s="178">
        <v>9049.5</v>
      </c>
      <c r="DZ140" s="178">
        <v>9097.19</v>
      </c>
      <c r="EA140" s="178">
        <v>9145.0400000000009</v>
      </c>
      <c r="EB140" s="178">
        <v>9193.0499999999993</v>
      </c>
      <c r="EC140" s="178">
        <v>9241.23</v>
      </c>
      <c r="ED140" s="178">
        <v>9289.57</v>
      </c>
      <c r="EE140" s="178">
        <v>9338.07</v>
      </c>
      <c r="EF140" s="178">
        <v>9386.73</v>
      </c>
      <c r="EG140" s="178">
        <v>9435.56</v>
      </c>
      <c r="EH140" s="71">
        <v>8299</v>
      </c>
      <c r="EI140" s="178">
        <v>7469.1</v>
      </c>
      <c r="EJ140" s="178">
        <v>8299</v>
      </c>
      <c r="EK140" s="178">
        <v>8299</v>
      </c>
      <c r="EL140" s="178">
        <v>8299</v>
      </c>
      <c r="EM140" s="178">
        <v>8299</v>
      </c>
      <c r="EN140" s="178">
        <v>8299</v>
      </c>
      <c r="EO140" s="178">
        <v>8299</v>
      </c>
      <c r="EP140" s="178">
        <v>8299</v>
      </c>
      <c r="EQ140" s="178">
        <v>8299</v>
      </c>
      <c r="ER140" s="178">
        <v>8299</v>
      </c>
      <c r="ES140" s="178">
        <v>8299</v>
      </c>
      <c r="ET140" s="178">
        <v>8299</v>
      </c>
      <c r="EU140" s="178">
        <v>8941.75</v>
      </c>
      <c r="EV140" s="178">
        <v>8988.8700000000008</v>
      </c>
      <c r="EW140" s="178">
        <v>9036.15</v>
      </c>
      <c r="EX140" s="178">
        <v>9083.6</v>
      </c>
      <c r="EY140" s="178">
        <v>9131.2000000000007</v>
      </c>
      <c r="EZ140" s="178">
        <v>9178.9599999999991</v>
      </c>
      <c r="FA140" s="178">
        <v>9226.89</v>
      </c>
      <c r="FB140" s="178">
        <v>9274.9699999999993</v>
      </c>
      <c r="FC140" s="178">
        <v>9323.2199999999993</v>
      </c>
      <c r="FD140" s="71">
        <v>8099</v>
      </c>
      <c r="FE140" s="178">
        <v>7289.1</v>
      </c>
      <c r="FF140" s="178">
        <v>8099</v>
      </c>
      <c r="FG140" s="178">
        <v>8099</v>
      </c>
      <c r="FH140" s="178">
        <v>8099</v>
      </c>
      <c r="FI140" s="178">
        <v>8099</v>
      </c>
      <c r="FJ140" s="178">
        <v>8099</v>
      </c>
      <c r="FK140" s="178">
        <v>8099</v>
      </c>
      <c r="FL140" s="178">
        <v>8099</v>
      </c>
      <c r="FM140" s="178">
        <v>8099</v>
      </c>
      <c r="FN140" s="178">
        <v>8099</v>
      </c>
      <c r="FO140" s="178">
        <v>8099</v>
      </c>
      <c r="FP140" s="178">
        <v>8099</v>
      </c>
      <c r="FQ140" s="178">
        <v>8726.26</v>
      </c>
      <c r="FR140" s="178">
        <v>8772.25</v>
      </c>
      <c r="FS140" s="178">
        <v>8818.39</v>
      </c>
      <c r="FT140" s="178">
        <v>8864.69</v>
      </c>
      <c r="FU140" s="178">
        <v>8911.14</v>
      </c>
      <c r="FV140" s="178">
        <v>8957.76</v>
      </c>
      <c r="FW140" s="178">
        <v>9004.5300000000007</v>
      </c>
      <c r="FX140" s="178">
        <v>9051.4500000000007</v>
      </c>
      <c r="FY140" s="178">
        <v>9098.5400000000009</v>
      </c>
      <c r="FZ140" s="71">
        <v>7899</v>
      </c>
      <c r="GA140" s="178">
        <v>7109.1</v>
      </c>
      <c r="GB140" s="178">
        <v>7899</v>
      </c>
      <c r="GC140" s="178">
        <v>7899</v>
      </c>
      <c r="GD140" s="178">
        <v>7899</v>
      </c>
      <c r="GE140" s="178">
        <v>7899</v>
      </c>
      <c r="GF140" s="178">
        <v>7899</v>
      </c>
      <c r="GG140" s="178">
        <v>7899</v>
      </c>
      <c r="GH140" s="178">
        <v>7899</v>
      </c>
      <c r="GI140" s="178">
        <v>7899</v>
      </c>
      <c r="GJ140" s="178">
        <v>7899</v>
      </c>
      <c r="GK140" s="178">
        <v>7899</v>
      </c>
      <c r="GL140" s="178">
        <v>7899</v>
      </c>
      <c r="GM140" s="178">
        <v>8510.77</v>
      </c>
      <c r="GN140" s="178">
        <v>8555.6200000000008</v>
      </c>
      <c r="GO140" s="178">
        <v>8600.6200000000008</v>
      </c>
      <c r="GP140" s="178">
        <v>8645.7800000000007</v>
      </c>
      <c r="GQ140" s="178">
        <v>8691.09</v>
      </c>
      <c r="GR140" s="178">
        <v>8736.5499999999993</v>
      </c>
      <c r="GS140" s="178">
        <v>8782.16</v>
      </c>
      <c r="GT140" s="178">
        <v>8827.93</v>
      </c>
      <c r="GU140" s="178">
        <v>8873.85</v>
      </c>
      <c r="GV140" s="72"/>
      <c r="GW140" s="73">
        <v>800</v>
      </c>
      <c r="GX140" s="71">
        <v>8899</v>
      </c>
      <c r="GY140" s="178">
        <v>7929.1</v>
      </c>
      <c r="GZ140" s="178">
        <v>8899</v>
      </c>
      <c r="HA140" s="178">
        <v>8899</v>
      </c>
      <c r="HB140" s="178">
        <v>8899</v>
      </c>
      <c r="HC140" s="178">
        <v>8899</v>
      </c>
      <c r="HD140" s="178">
        <v>8899</v>
      </c>
      <c r="HE140" s="178">
        <v>8899</v>
      </c>
      <c r="HF140" s="178">
        <v>8899</v>
      </c>
      <c r="HG140" s="178">
        <v>8899</v>
      </c>
      <c r="HH140" s="178">
        <v>8899</v>
      </c>
      <c r="HI140" s="178">
        <v>8899</v>
      </c>
      <c r="HJ140" s="178">
        <v>8899</v>
      </c>
      <c r="HK140" s="178">
        <v>9650.18</v>
      </c>
      <c r="HL140" s="178">
        <v>9705.25</v>
      </c>
      <c r="HM140" s="178">
        <v>9760.51</v>
      </c>
      <c r="HN140" s="178">
        <v>9815.9500000000007</v>
      </c>
      <c r="HO140" s="178">
        <v>9871.59</v>
      </c>
      <c r="HP140" s="178">
        <v>9927.41</v>
      </c>
      <c r="HQ140" s="178">
        <v>9983.42</v>
      </c>
      <c r="HR140" s="178">
        <v>10039.620000000001</v>
      </c>
      <c r="HS140" s="178">
        <v>10096</v>
      </c>
      <c r="HT140" s="71">
        <v>8699</v>
      </c>
      <c r="HU140" s="178">
        <v>7749.1</v>
      </c>
      <c r="HV140" s="178">
        <v>8699</v>
      </c>
      <c r="HW140" s="178">
        <v>8699</v>
      </c>
      <c r="HX140" s="178">
        <v>8699</v>
      </c>
      <c r="HY140" s="178">
        <v>8699</v>
      </c>
      <c r="HZ140" s="178">
        <v>8699</v>
      </c>
      <c r="IA140" s="178">
        <v>8699</v>
      </c>
      <c r="IB140" s="178">
        <v>8699</v>
      </c>
      <c r="IC140" s="178">
        <v>8699</v>
      </c>
      <c r="ID140" s="178">
        <v>8699</v>
      </c>
      <c r="IE140" s="178">
        <v>8699</v>
      </c>
      <c r="IF140" s="178">
        <v>8699</v>
      </c>
      <c r="IG140" s="178">
        <v>9434.69</v>
      </c>
      <c r="IH140" s="178">
        <v>9488.6299999999992</v>
      </c>
      <c r="II140" s="178">
        <v>9542.74</v>
      </c>
      <c r="IJ140" s="178">
        <v>9597.0499999999993</v>
      </c>
      <c r="IK140" s="178">
        <v>9651.5300000000007</v>
      </c>
      <c r="IL140" s="178">
        <v>9706.2000000000007</v>
      </c>
      <c r="IM140" s="178">
        <v>9761.06</v>
      </c>
      <c r="IN140" s="178">
        <v>9816.09</v>
      </c>
      <c r="IO140" s="178">
        <v>9871.32</v>
      </c>
      <c r="IP140" s="71">
        <v>8399</v>
      </c>
      <c r="IQ140" s="178">
        <v>7479.1</v>
      </c>
      <c r="IR140" s="178">
        <v>8399</v>
      </c>
      <c r="IS140" s="178">
        <v>8399</v>
      </c>
      <c r="IT140" s="178">
        <v>8399</v>
      </c>
      <c r="IU140" s="178">
        <v>8399</v>
      </c>
      <c r="IV140" s="178">
        <v>8399</v>
      </c>
      <c r="IW140" s="178">
        <v>8399</v>
      </c>
      <c r="IX140" s="178">
        <v>8399</v>
      </c>
      <c r="IY140" s="178">
        <v>8399</v>
      </c>
      <c r="IZ140" s="178">
        <v>8399</v>
      </c>
      <c r="JA140" s="178">
        <v>8399</v>
      </c>
      <c r="JB140" s="178">
        <v>8399</v>
      </c>
      <c r="JC140" s="178">
        <v>9111.4599999999991</v>
      </c>
      <c r="JD140" s="178">
        <v>9163.69</v>
      </c>
      <c r="JE140" s="178">
        <v>9216.1</v>
      </c>
      <c r="JF140" s="178">
        <v>9268.68</v>
      </c>
      <c r="JG140" s="178">
        <v>9321.4500000000007</v>
      </c>
      <c r="JH140" s="178">
        <v>9374.39</v>
      </c>
      <c r="JI140" s="178">
        <v>9427.51</v>
      </c>
      <c r="JJ140" s="178">
        <v>9480.81</v>
      </c>
      <c r="JK140" s="178">
        <v>9534.2900000000009</v>
      </c>
      <c r="JL140" s="71">
        <v>7999</v>
      </c>
      <c r="JM140" s="178">
        <v>7119.1</v>
      </c>
      <c r="JN140" s="178">
        <v>7999</v>
      </c>
      <c r="JO140" s="178">
        <v>7999</v>
      </c>
      <c r="JP140" s="178">
        <v>7999</v>
      </c>
      <c r="JQ140" s="178">
        <v>7999</v>
      </c>
      <c r="JR140" s="178">
        <v>7999</v>
      </c>
      <c r="JS140" s="178">
        <v>7999</v>
      </c>
      <c r="JT140" s="178">
        <v>7999</v>
      </c>
      <c r="JU140" s="178">
        <v>7999</v>
      </c>
      <c r="JV140" s="178">
        <v>7999</v>
      </c>
      <c r="JW140" s="178">
        <v>7999</v>
      </c>
      <c r="JX140" s="178">
        <v>7999</v>
      </c>
      <c r="JY140" s="178">
        <v>8680.48</v>
      </c>
      <c r="JZ140" s="178">
        <v>8730.44</v>
      </c>
      <c r="KA140" s="178">
        <v>8780.57</v>
      </c>
      <c r="KB140" s="178">
        <v>8830.8700000000008</v>
      </c>
      <c r="KC140" s="178">
        <v>8881.34</v>
      </c>
      <c r="KD140" s="178">
        <v>8931.98</v>
      </c>
      <c r="KE140" s="178">
        <v>8982.7900000000009</v>
      </c>
      <c r="KF140" s="178">
        <v>9033.77</v>
      </c>
      <c r="KG140" s="178">
        <v>9084.93</v>
      </c>
      <c r="KH140" s="71">
        <v>7599</v>
      </c>
      <c r="KI140" s="178">
        <v>6759.1</v>
      </c>
      <c r="KJ140" s="178">
        <v>7599</v>
      </c>
      <c r="KK140" s="178">
        <v>7599</v>
      </c>
      <c r="KL140" s="178">
        <v>7599</v>
      </c>
      <c r="KM140" s="178">
        <v>7599</v>
      </c>
      <c r="KN140" s="178">
        <v>7599</v>
      </c>
      <c r="KO140" s="178">
        <v>7599</v>
      </c>
      <c r="KP140" s="178">
        <v>7599</v>
      </c>
      <c r="KQ140" s="178">
        <v>7599</v>
      </c>
      <c r="KR140" s="178">
        <v>7599</v>
      </c>
      <c r="KS140" s="178">
        <v>7599</v>
      </c>
      <c r="KT140" s="178">
        <v>7599</v>
      </c>
      <c r="KU140" s="178">
        <v>8249.5</v>
      </c>
      <c r="KV140" s="178">
        <v>8297.19</v>
      </c>
      <c r="KW140" s="178">
        <v>8345.0400000000009</v>
      </c>
      <c r="KX140" s="178">
        <v>8393.0499999999993</v>
      </c>
      <c r="KY140" s="178">
        <v>8441.23</v>
      </c>
      <c r="KZ140" s="178">
        <v>8489.57</v>
      </c>
      <c r="LA140" s="178">
        <v>8538.07</v>
      </c>
      <c r="LB140" s="178">
        <v>8586.73</v>
      </c>
      <c r="LC140" s="178">
        <v>8635.56</v>
      </c>
      <c r="LD140" s="71">
        <v>7499</v>
      </c>
      <c r="LE140" s="178">
        <v>6669.1</v>
      </c>
      <c r="LF140" s="178">
        <v>7499</v>
      </c>
      <c r="LG140" s="178">
        <v>7499</v>
      </c>
      <c r="LH140" s="178">
        <v>7499</v>
      </c>
      <c r="LI140" s="178">
        <v>7499</v>
      </c>
      <c r="LJ140" s="178">
        <v>7499</v>
      </c>
      <c r="LK140" s="178">
        <v>7499</v>
      </c>
      <c r="LL140" s="178">
        <v>7499</v>
      </c>
      <c r="LM140" s="178">
        <v>7499</v>
      </c>
      <c r="LN140" s="178">
        <v>7499</v>
      </c>
      <c r="LO140" s="178">
        <v>7499</v>
      </c>
      <c r="LP140" s="178">
        <v>7499</v>
      </c>
      <c r="LQ140" s="178">
        <v>8141.75</v>
      </c>
      <c r="LR140" s="178">
        <v>8188.8700000000008</v>
      </c>
      <c r="LS140" s="178">
        <v>8236.15</v>
      </c>
      <c r="LT140" s="178">
        <v>8283.6</v>
      </c>
      <c r="LU140" s="178">
        <v>8331.2000000000007</v>
      </c>
      <c r="LV140" s="178">
        <v>8378.9599999999991</v>
      </c>
      <c r="LW140" s="178">
        <v>8426.89</v>
      </c>
      <c r="LX140" s="178">
        <v>8474.9699999999993</v>
      </c>
      <c r="LY140" s="178">
        <v>8523.2199999999993</v>
      </c>
      <c r="LZ140" s="71">
        <v>7299</v>
      </c>
      <c r="MA140" s="178">
        <v>6489.1</v>
      </c>
      <c r="MB140" s="178">
        <v>7299</v>
      </c>
      <c r="MC140" s="178">
        <v>7299</v>
      </c>
      <c r="MD140" s="178">
        <v>7299</v>
      </c>
      <c r="ME140" s="178">
        <v>7299</v>
      </c>
      <c r="MF140" s="178">
        <v>7299</v>
      </c>
      <c r="MG140" s="178">
        <v>7299</v>
      </c>
      <c r="MH140" s="178">
        <v>7299</v>
      </c>
      <c r="MI140" s="178">
        <v>7299</v>
      </c>
      <c r="MJ140" s="178">
        <v>7299</v>
      </c>
      <c r="MK140" s="178">
        <v>7299</v>
      </c>
      <c r="ML140" s="178">
        <v>7299</v>
      </c>
      <c r="MM140" s="178">
        <v>7926.26</v>
      </c>
      <c r="MN140" s="178">
        <v>7972.25</v>
      </c>
      <c r="MO140" s="178">
        <v>8018.3899999999994</v>
      </c>
      <c r="MP140" s="178">
        <v>8064.6900000000005</v>
      </c>
      <c r="MQ140" s="178">
        <v>8111.1399999999994</v>
      </c>
      <c r="MR140" s="178">
        <v>8157.76</v>
      </c>
      <c r="MS140" s="178">
        <v>8204.5300000000007</v>
      </c>
      <c r="MT140" s="178">
        <v>8251.4500000000007</v>
      </c>
      <c r="MU140" s="178">
        <v>8298.5400000000009</v>
      </c>
      <c r="MV140" s="71">
        <v>7099</v>
      </c>
      <c r="MW140" s="178">
        <v>6309.1</v>
      </c>
      <c r="MX140" s="178">
        <v>7099</v>
      </c>
      <c r="MY140" s="178">
        <v>7099</v>
      </c>
      <c r="MZ140" s="178">
        <v>7099</v>
      </c>
      <c r="NA140" s="178">
        <v>7099</v>
      </c>
      <c r="NB140" s="178">
        <v>7099</v>
      </c>
      <c r="NC140" s="178">
        <v>7099</v>
      </c>
      <c r="ND140" s="178">
        <v>7099</v>
      </c>
      <c r="NE140" s="178">
        <v>7099</v>
      </c>
      <c r="NF140" s="178">
        <v>7099</v>
      </c>
      <c r="NG140" s="178">
        <v>7099</v>
      </c>
      <c r="NH140" s="178">
        <v>7099</v>
      </c>
      <c r="NI140" s="178">
        <v>7710.77</v>
      </c>
      <c r="NJ140" s="178">
        <v>7755.6200000000008</v>
      </c>
      <c r="NK140" s="178">
        <v>7800.6200000000008</v>
      </c>
      <c r="NL140" s="178">
        <v>7845.7800000000007</v>
      </c>
      <c r="NM140" s="178">
        <v>7891.09</v>
      </c>
      <c r="NN140" s="178">
        <v>7936.5499999999993</v>
      </c>
      <c r="NO140" s="178">
        <v>7982.16</v>
      </c>
      <c r="NP140" s="178">
        <v>8027.93</v>
      </c>
      <c r="NQ140" s="178">
        <v>8073.85</v>
      </c>
      <c r="NR140" s="149"/>
      <c r="NS140" s="145">
        <v>9699</v>
      </c>
      <c r="NT140" s="145">
        <v>9699</v>
      </c>
      <c r="NU140" s="145">
        <v>9499</v>
      </c>
      <c r="NV140" s="145">
        <v>9199</v>
      </c>
      <c r="NW140" s="145">
        <v>8799</v>
      </c>
      <c r="NX140" s="145">
        <v>8399</v>
      </c>
      <c r="NY140" s="145">
        <v>8299</v>
      </c>
      <c r="NZ140" s="145">
        <v>8099</v>
      </c>
      <c r="OA140" s="145">
        <v>7899</v>
      </c>
      <c r="OB140" s="150"/>
      <c r="OC140" s="145">
        <v>800</v>
      </c>
      <c r="OD140" s="145">
        <v>8899</v>
      </c>
      <c r="OE140" s="145">
        <v>8699</v>
      </c>
      <c r="OF140" s="145">
        <v>8399</v>
      </c>
      <c r="OG140" s="145">
        <v>7999</v>
      </c>
      <c r="OH140" s="145">
        <v>7599</v>
      </c>
      <c r="OI140" s="145">
        <v>7499</v>
      </c>
      <c r="OJ140" s="145">
        <v>7299</v>
      </c>
      <c r="OK140" s="145">
        <v>7099</v>
      </c>
      <c r="OL140" s="67">
        <v>0</v>
      </c>
      <c r="OM140" s="67">
        <v>0</v>
      </c>
      <c r="ON140" s="50"/>
      <c r="OO140" s="50"/>
      <c r="OP140" s="50"/>
      <c r="OQ140" s="139" t="s">
        <v>12024</v>
      </c>
      <c r="OR140" s="139" t="s">
        <v>12024</v>
      </c>
      <c r="OS140" s="139" t="s">
        <v>12024</v>
      </c>
      <c r="OT140" s="139" t="s">
        <v>12024</v>
      </c>
      <c r="OU140" s="139" t="s">
        <v>12024</v>
      </c>
      <c r="OV140" s="139" t="s">
        <v>12024</v>
      </c>
      <c r="OW140" s="139" t="s">
        <v>12024</v>
      </c>
      <c r="OX140" s="139" t="s">
        <v>12024</v>
      </c>
      <c r="OY140" s="151"/>
      <c r="OZ140" s="139" t="s">
        <v>12015</v>
      </c>
      <c r="PA140" s="139" t="s">
        <v>12015</v>
      </c>
      <c r="PB140" s="139" t="s">
        <v>12015</v>
      </c>
      <c r="PC140" s="139" t="s">
        <v>12015</v>
      </c>
      <c r="PD140" s="139" t="s">
        <v>12015</v>
      </c>
      <c r="PE140" s="139" t="s">
        <v>12015</v>
      </c>
      <c r="PF140" s="139" t="s">
        <v>12015</v>
      </c>
      <c r="PG140" s="139" t="s">
        <v>12015</v>
      </c>
      <c r="PH140" s="146"/>
      <c r="PI140" s="139" t="s">
        <v>12024</v>
      </c>
      <c r="PJ140" s="139" t="s">
        <v>12024</v>
      </c>
      <c r="PK140" s="139" t="s">
        <v>12024</v>
      </c>
      <c r="PL140" s="139" t="s">
        <v>12024</v>
      </c>
      <c r="PM140" s="139" t="s">
        <v>12024</v>
      </c>
      <c r="PN140" s="139" t="s">
        <v>12024</v>
      </c>
      <c r="PO140" s="139" t="s">
        <v>12024</v>
      </c>
      <c r="PP140" s="139" t="s">
        <v>12024</v>
      </c>
      <c r="PQ140" s="146"/>
      <c r="PR140" s="139" t="s">
        <v>12015</v>
      </c>
      <c r="PS140" s="139" t="s">
        <v>12015</v>
      </c>
      <c r="PT140" s="139" t="s">
        <v>12015</v>
      </c>
      <c r="PU140" s="139" t="s">
        <v>12015</v>
      </c>
      <c r="PV140" s="139" t="s">
        <v>12015</v>
      </c>
      <c r="PW140" s="139" t="s">
        <v>12015</v>
      </c>
      <c r="PX140" s="139" t="s">
        <v>12015</v>
      </c>
      <c r="PY140" s="139" t="s">
        <v>12015</v>
      </c>
    </row>
    <row r="141" spans="1:441" ht="16">
      <c r="A141" s="66" t="s">
        <v>3498</v>
      </c>
      <c r="B141" s="67" t="s">
        <v>207</v>
      </c>
      <c r="C141" s="68" t="s">
        <v>210</v>
      </c>
      <c r="D141" s="70" t="s">
        <v>67</v>
      </c>
      <c r="E141" s="75" t="s">
        <v>4054</v>
      </c>
      <c r="F141" s="71">
        <v>10499</v>
      </c>
      <c r="G141" s="178">
        <v>9449.1</v>
      </c>
      <c r="H141" s="178">
        <v>10499</v>
      </c>
      <c r="I141" s="178">
        <v>10499</v>
      </c>
      <c r="J141" s="178">
        <v>10499</v>
      </c>
      <c r="K141" s="178">
        <v>10499</v>
      </c>
      <c r="L141" s="178">
        <v>10499</v>
      </c>
      <c r="M141" s="178">
        <v>10499</v>
      </c>
      <c r="N141" s="178">
        <v>10499</v>
      </c>
      <c r="O141" s="178">
        <v>10499</v>
      </c>
      <c r="P141" s="178">
        <v>10499</v>
      </c>
      <c r="Q141" s="178">
        <v>10499</v>
      </c>
      <c r="R141" s="178">
        <v>10499</v>
      </c>
      <c r="S141" s="178">
        <v>11312.14</v>
      </c>
      <c r="T141" s="178">
        <v>11371.75</v>
      </c>
      <c r="U141" s="178">
        <v>11431.57</v>
      </c>
      <c r="V141" s="178">
        <v>11491.59</v>
      </c>
      <c r="W141" s="178">
        <v>11551.81</v>
      </c>
      <c r="X141" s="178">
        <v>11612.23</v>
      </c>
      <c r="Y141" s="178">
        <v>11672.86</v>
      </c>
      <c r="Z141" s="178">
        <v>11733.7</v>
      </c>
      <c r="AA141" s="178">
        <v>11794.73</v>
      </c>
      <c r="AB141" s="71">
        <v>10499</v>
      </c>
      <c r="AC141" s="178">
        <v>9449.1</v>
      </c>
      <c r="AD141" s="178">
        <v>10499</v>
      </c>
      <c r="AE141" s="178">
        <v>10499</v>
      </c>
      <c r="AF141" s="178">
        <v>10499</v>
      </c>
      <c r="AG141" s="178">
        <v>10499</v>
      </c>
      <c r="AH141" s="178">
        <v>10499</v>
      </c>
      <c r="AI141" s="178">
        <v>10499</v>
      </c>
      <c r="AJ141" s="178">
        <v>10499</v>
      </c>
      <c r="AK141" s="178">
        <v>10499</v>
      </c>
      <c r="AL141" s="178">
        <v>10499</v>
      </c>
      <c r="AM141" s="178">
        <v>10499</v>
      </c>
      <c r="AN141" s="178">
        <v>10499</v>
      </c>
      <c r="AO141" s="178">
        <v>11312.14</v>
      </c>
      <c r="AP141" s="178">
        <v>11371.75</v>
      </c>
      <c r="AQ141" s="178">
        <v>11431.57</v>
      </c>
      <c r="AR141" s="178">
        <v>11491.59</v>
      </c>
      <c r="AS141" s="178">
        <v>11551.81</v>
      </c>
      <c r="AT141" s="178">
        <v>11612.23</v>
      </c>
      <c r="AU141" s="178">
        <v>11672.86</v>
      </c>
      <c r="AV141" s="178">
        <v>11733.7</v>
      </c>
      <c r="AW141" s="178">
        <v>11794.73</v>
      </c>
      <c r="AX141" s="71">
        <v>10399</v>
      </c>
      <c r="AY141" s="178">
        <v>9359.1</v>
      </c>
      <c r="AZ141" s="71">
        <v>10399</v>
      </c>
      <c r="BA141" s="178">
        <v>10399</v>
      </c>
      <c r="BB141" s="178">
        <v>10399</v>
      </c>
      <c r="BC141" s="178">
        <v>10399</v>
      </c>
      <c r="BD141" s="178">
        <v>10399</v>
      </c>
      <c r="BE141" s="178">
        <v>10399</v>
      </c>
      <c r="BF141" s="178">
        <v>10399</v>
      </c>
      <c r="BG141" s="178">
        <v>10399</v>
      </c>
      <c r="BH141" s="178">
        <v>10399</v>
      </c>
      <c r="BI141" s="178">
        <v>10399</v>
      </c>
      <c r="BJ141" s="178">
        <v>10399</v>
      </c>
      <c r="BK141" s="178">
        <v>11204.4</v>
      </c>
      <c r="BL141" s="178">
        <v>11263.44</v>
      </c>
      <c r="BM141" s="178">
        <v>11322.69</v>
      </c>
      <c r="BN141" s="178">
        <v>11382.13</v>
      </c>
      <c r="BO141" s="178">
        <v>11441.78</v>
      </c>
      <c r="BP141" s="178">
        <v>11501.63</v>
      </c>
      <c r="BQ141" s="178">
        <v>11561.68</v>
      </c>
      <c r="BR141" s="178">
        <v>11621.94</v>
      </c>
      <c r="BS141" s="178">
        <v>11682.39</v>
      </c>
      <c r="BT141" s="71">
        <v>9999</v>
      </c>
      <c r="BU141" s="178">
        <v>8999.1</v>
      </c>
      <c r="BV141" s="178">
        <v>9999</v>
      </c>
      <c r="BW141" s="178">
        <v>9999</v>
      </c>
      <c r="BX141" s="178">
        <v>9999</v>
      </c>
      <c r="BY141" s="178">
        <v>9999</v>
      </c>
      <c r="BZ141" s="178">
        <v>9999</v>
      </c>
      <c r="CA141" s="178">
        <v>9999</v>
      </c>
      <c r="CB141" s="178">
        <v>9999</v>
      </c>
      <c r="CC141" s="178">
        <v>9999</v>
      </c>
      <c r="CD141" s="178">
        <v>9999</v>
      </c>
      <c r="CE141" s="178">
        <v>9999</v>
      </c>
      <c r="CF141" s="178">
        <v>9999</v>
      </c>
      <c r="CG141" s="178">
        <v>10773.42</v>
      </c>
      <c r="CH141" s="178">
        <v>10830.19</v>
      </c>
      <c r="CI141" s="178">
        <v>10887.16</v>
      </c>
      <c r="CJ141" s="178">
        <v>10944.32</v>
      </c>
      <c r="CK141" s="178">
        <v>11001.67</v>
      </c>
      <c r="CL141" s="178">
        <v>11059.22</v>
      </c>
      <c r="CM141" s="178">
        <v>11116.96</v>
      </c>
      <c r="CN141" s="178">
        <v>11174.9</v>
      </c>
      <c r="CO141" s="178">
        <v>11233.02</v>
      </c>
      <c r="CP141" s="71">
        <v>9799</v>
      </c>
      <c r="CQ141" s="178">
        <v>8819.1</v>
      </c>
      <c r="CR141" s="178">
        <v>9799</v>
      </c>
      <c r="CS141" s="178">
        <v>9799</v>
      </c>
      <c r="CT141" s="178">
        <v>9799</v>
      </c>
      <c r="CU141" s="178">
        <v>9799</v>
      </c>
      <c r="CV141" s="178">
        <v>9799</v>
      </c>
      <c r="CW141" s="178">
        <v>9799</v>
      </c>
      <c r="CX141" s="178">
        <v>9799</v>
      </c>
      <c r="CY141" s="178">
        <v>9799</v>
      </c>
      <c r="CZ141" s="178">
        <v>9799</v>
      </c>
      <c r="DA141" s="178">
        <v>9799</v>
      </c>
      <c r="DB141" s="178">
        <v>9799</v>
      </c>
      <c r="DC141" s="178">
        <v>10557.93</v>
      </c>
      <c r="DD141" s="178">
        <v>10613.56</v>
      </c>
      <c r="DE141" s="178">
        <v>10669.39</v>
      </c>
      <c r="DF141" s="178">
        <v>10725.41</v>
      </c>
      <c r="DG141" s="178">
        <v>10781.62</v>
      </c>
      <c r="DH141" s="178">
        <v>10838.01</v>
      </c>
      <c r="DI141" s="178">
        <v>10894.6</v>
      </c>
      <c r="DJ141" s="178">
        <v>10951.38</v>
      </c>
      <c r="DK141" s="178">
        <v>11008.34</v>
      </c>
      <c r="DL141" s="71">
        <v>9499</v>
      </c>
      <c r="DM141" s="178">
        <v>8549.1</v>
      </c>
      <c r="DN141" s="178">
        <v>9499</v>
      </c>
      <c r="DO141" s="178">
        <v>9499</v>
      </c>
      <c r="DP141" s="178">
        <v>9499</v>
      </c>
      <c r="DQ141" s="178">
        <v>9499</v>
      </c>
      <c r="DR141" s="178">
        <v>9499</v>
      </c>
      <c r="DS141" s="178">
        <v>9499</v>
      </c>
      <c r="DT141" s="178">
        <v>9499</v>
      </c>
      <c r="DU141" s="178">
        <v>9499</v>
      </c>
      <c r="DV141" s="178">
        <v>9499</v>
      </c>
      <c r="DW141" s="178">
        <v>9499</v>
      </c>
      <c r="DX141" s="178">
        <v>9499</v>
      </c>
      <c r="DY141" s="178">
        <v>10234.69</v>
      </c>
      <c r="DZ141" s="178">
        <v>10288.629999999999</v>
      </c>
      <c r="EA141" s="178">
        <v>10342.74</v>
      </c>
      <c r="EB141" s="178">
        <v>10397.049999999999</v>
      </c>
      <c r="EC141" s="178">
        <v>10451.530000000001</v>
      </c>
      <c r="ED141" s="178">
        <v>10506.2</v>
      </c>
      <c r="EE141" s="178">
        <v>10561.06</v>
      </c>
      <c r="EF141" s="178">
        <v>10616.09</v>
      </c>
      <c r="EG141" s="178">
        <v>10671.32</v>
      </c>
      <c r="EH141" s="71">
        <v>9399</v>
      </c>
      <c r="EI141" s="178">
        <v>8459.1</v>
      </c>
      <c r="EJ141" s="178">
        <v>9399</v>
      </c>
      <c r="EK141" s="178">
        <v>9399</v>
      </c>
      <c r="EL141" s="178">
        <v>9399</v>
      </c>
      <c r="EM141" s="178">
        <v>9399</v>
      </c>
      <c r="EN141" s="178">
        <v>9399</v>
      </c>
      <c r="EO141" s="178">
        <v>9399</v>
      </c>
      <c r="EP141" s="178">
        <v>9399</v>
      </c>
      <c r="EQ141" s="178">
        <v>9399</v>
      </c>
      <c r="ER141" s="178">
        <v>9399</v>
      </c>
      <c r="ES141" s="178">
        <v>9399</v>
      </c>
      <c r="ET141" s="178">
        <v>9399</v>
      </c>
      <c r="EU141" s="178">
        <v>10126.950000000001</v>
      </c>
      <c r="EV141" s="178">
        <v>10180.31</v>
      </c>
      <c r="EW141" s="178">
        <v>10233.86</v>
      </c>
      <c r="EX141" s="178">
        <v>10287.59</v>
      </c>
      <c r="EY141" s="178">
        <v>10341.5</v>
      </c>
      <c r="EZ141" s="178">
        <v>10395.6</v>
      </c>
      <c r="FA141" s="178">
        <v>10449.879999999999</v>
      </c>
      <c r="FB141" s="178">
        <v>10504.33</v>
      </c>
      <c r="FC141" s="178">
        <v>10558.98</v>
      </c>
      <c r="FD141" s="71">
        <v>9299</v>
      </c>
      <c r="FE141" s="178">
        <v>8369.1</v>
      </c>
      <c r="FF141" s="178">
        <v>9299</v>
      </c>
      <c r="FG141" s="178">
        <v>9299</v>
      </c>
      <c r="FH141" s="178">
        <v>9299</v>
      </c>
      <c r="FI141" s="178">
        <v>9299</v>
      </c>
      <c r="FJ141" s="178">
        <v>9299</v>
      </c>
      <c r="FK141" s="178">
        <v>9299</v>
      </c>
      <c r="FL141" s="178">
        <v>9299</v>
      </c>
      <c r="FM141" s="178">
        <v>9299</v>
      </c>
      <c r="FN141" s="178">
        <v>9299</v>
      </c>
      <c r="FO141" s="178">
        <v>9299</v>
      </c>
      <c r="FP141" s="178">
        <v>9299</v>
      </c>
      <c r="FQ141" s="178">
        <v>10019.200000000001</v>
      </c>
      <c r="FR141" s="178">
        <v>10072</v>
      </c>
      <c r="FS141" s="178">
        <v>10124.98</v>
      </c>
      <c r="FT141" s="178">
        <v>10178.14</v>
      </c>
      <c r="FU141" s="178">
        <v>10231.48</v>
      </c>
      <c r="FV141" s="178">
        <v>10285</v>
      </c>
      <c r="FW141" s="178">
        <v>10338.700000000001</v>
      </c>
      <c r="FX141" s="178">
        <v>10392.57</v>
      </c>
      <c r="FY141" s="178">
        <v>10446.629999999999</v>
      </c>
      <c r="FZ141" s="71">
        <v>9099</v>
      </c>
      <c r="GA141" s="178">
        <v>8189.1</v>
      </c>
      <c r="GB141" s="178">
        <v>9099</v>
      </c>
      <c r="GC141" s="178">
        <v>9099</v>
      </c>
      <c r="GD141" s="178">
        <v>9099</v>
      </c>
      <c r="GE141" s="178">
        <v>9099</v>
      </c>
      <c r="GF141" s="178">
        <v>9099</v>
      </c>
      <c r="GG141" s="178">
        <v>9099</v>
      </c>
      <c r="GH141" s="178">
        <v>9099</v>
      </c>
      <c r="GI141" s="178">
        <v>9099</v>
      </c>
      <c r="GJ141" s="178">
        <v>9099</v>
      </c>
      <c r="GK141" s="178">
        <v>9099</v>
      </c>
      <c r="GL141" s="178">
        <v>9099</v>
      </c>
      <c r="GM141" s="178">
        <v>9803.7099999999991</v>
      </c>
      <c r="GN141" s="178">
        <v>9855.3799999999992</v>
      </c>
      <c r="GO141" s="178">
        <v>9907.2099999999991</v>
      </c>
      <c r="GP141" s="178">
        <v>9959.23</v>
      </c>
      <c r="GQ141" s="178">
        <v>10011.42</v>
      </c>
      <c r="GR141" s="178">
        <v>10063.790000000001</v>
      </c>
      <c r="GS141" s="178">
        <v>10116.33</v>
      </c>
      <c r="GT141" s="178">
        <v>10169.049999999999</v>
      </c>
      <c r="GU141" s="178">
        <v>10221.950000000001</v>
      </c>
      <c r="GV141" s="72"/>
      <c r="GW141" s="73">
        <v>700</v>
      </c>
      <c r="GX141" s="71">
        <v>9799</v>
      </c>
      <c r="GY141" s="178">
        <v>8749.1</v>
      </c>
      <c r="GZ141" s="178">
        <v>9799</v>
      </c>
      <c r="HA141" s="178">
        <v>9799</v>
      </c>
      <c r="HB141" s="178">
        <v>9799</v>
      </c>
      <c r="HC141" s="178">
        <v>9799</v>
      </c>
      <c r="HD141" s="178">
        <v>9799</v>
      </c>
      <c r="HE141" s="178">
        <v>9799</v>
      </c>
      <c r="HF141" s="178">
        <v>9799</v>
      </c>
      <c r="HG141" s="178">
        <v>9799</v>
      </c>
      <c r="HH141" s="178">
        <v>9799</v>
      </c>
      <c r="HI141" s="178">
        <v>9799</v>
      </c>
      <c r="HJ141" s="178">
        <v>9799</v>
      </c>
      <c r="HK141" s="178">
        <v>10612.14</v>
      </c>
      <c r="HL141" s="178">
        <v>10671.75</v>
      </c>
      <c r="HM141" s="178">
        <v>10731.57</v>
      </c>
      <c r="HN141" s="178">
        <v>10791.59</v>
      </c>
      <c r="HO141" s="178">
        <v>10851.81</v>
      </c>
      <c r="HP141" s="178">
        <v>10912.23</v>
      </c>
      <c r="HQ141" s="178">
        <v>10972.86</v>
      </c>
      <c r="HR141" s="178">
        <v>11033.7</v>
      </c>
      <c r="HS141" s="178">
        <v>11094.73</v>
      </c>
      <c r="HT141" s="71">
        <v>9699</v>
      </c>
      <c r="HU141" s="178">
        <v>8659.1</v>
      </c>
      <c r="HV141" s="178">
        <v>9699</v>
      </c>
      <c r="HW141" s="178">
        <v>9699</v>
      </c>
      <c r="HX141" s="178">
        <v>9699</v>
      </c>
      <c r="HY141" s="178">
        <v>9699</v>
      </c>
      <c r="HZ141" s="178">
        <v>9699</v>
      </c>
      <c r="IA141" s="178">
        <v>9699</v>
      </c>
      <c r="IB141" s="178">
        <v>9699</v>
      </c>
      <c r="IC141" s="178">
        <v>9699</v>
      </c>
      <c r="ID141" s="178">
        <v>9699</v>
      </c>
      <c r="IE141" s="178">
        <v>9699</v>
      </c>
      <c r="IF141" s="178">
        <v>9699</v>
      </c>
      <c r="IG141" s="178">
        <v>10504.4</v>
      </c>
      <c r="IH141" s="178">
        <v>10563.44</v>
      </c>
      <c r="II141" s="178">
        <v>10622.69</v>
      </c>
      <c r="IJ141" s="178">
        <v>10682.13</v>
      </c>
      <c r="IK141" s="178">
        <v>10741.78</v>
      </c>
      <c r="IL141" s="178">
        <v>10801.63</v>
      </c>
      <c r="IM141" s="178">
        <v>10861.68</v>
      </c>
      <c r="IN141" s="178">
        <v>10921.94</v>
      </c>
      <c r="IO141" s="178">
        <v>10982.39</v>
      </c>
      <c r="IP141" s="71">
        <v>9299</v>
      </c>
      <c r="IQ141" s="178">
        <v>8299.1</v>
      </c>
      <c r="IR141" s="178">
        <v>9299</v>
      </c>
      <c r="IS141" s="178">
        <v>9299</v>
      </c>
      <c r="IT141" s="178">
        <v>9299</v>
      </c>
      <c r="IU141" s="178">
        <v>9299</v>
      </c>
      <c r="IV141" s="178">
        <v>9299</v>
      </c>
      <c r="IW141" s="178">
        <v>9299</v>
      </c>
      <c r="IX141" s="178">
        <v>9299</v>
      </c>
      <c r="IY141" s="178">
        <v>9299</v>
      </c>
      <c r="IZ141" s="178">
        <v>9299</v>
      </c>
      <c r="JA141" s="178">
        <v>9299</v>
      </c>
      <c r="JB141" s="178">
        <v>9299</v>
      </c>
      <c r="JC141" s="178">
        <v>10073.42</v>
      </c>
      <c r="JD141" s="178">
        <v>10130.19</v>
      </c>
      <c r="JE141" s="178">
        <v>10187.16</v>
      </c>
      <c r="JF141" s="178">
        <v>10244.32</v>
      </c>
      <c r="JG141" s="178">
        <v>10301.67</v>
      </c>
      <c r="JH141" s="178">
        <v>10359.219999999999</v>
      </c>
      <c r="JI141" s="178">
        <v>10416.959999999999</v>
      </c>
      <c r="JJ141" s="178">
        <v>10474.9</v>
      </c>
      <c r="JK141" s="178">
        <v>10533.02</v>
      </c>
      <c r="JL141" s="71">
        <v>9099</v>
      </c>
      <c r="JM141" s="178">
        <v>8119.1</v>
      </c>
      <c r="JN141" s="178">
        <v>9099</v>
      </c>
      <c r="JO141" s="178">
        <v>9099</v>
      </c>
      <c r="JP141" s="178">
        <v>9099</v>
      </c>
      <c r="JQ141" s="178">
        <v>9099</v>
      </c>
      <c r="JR141" s="178">
        <v>9099</v>
      </c>
      <c r="JS141" s="178">
        <v>9099</v>
      </c>
      <c r="JT141" s="178">
        <v>9099</v>
      </c>
      <c r="JU141" s="178">
        <v>9099</v>
      </c>
      <c r="JV141" s="178">
        <v>9099</v>
      </c>
      <c r="JW141" s="178">
        <v>9099</v>
      </c>
      <c r="JX141" s="178">
        <v>9099</v>
      </c>
      <c r="JY141" s="178">
        <v>9857.93</v>
      </c>
      <c r="JZ141" s="178">
        <v>9913.56</v>
      </c>
      <c r="KA141" s="178">
        <v>9969.39</v>
      </c>
      <c r="KB141" s="178">
        <v>10025.41</v>
      </c>
      <c r="KC141" s="178">
        <v>10081.620000000001</v>
      </c>
      <c r="KD141" s="178">
        <v>10138.01</v>
      </c>
      <c r="KE141" s="178">
        <v>10194.6</v>
      </c>
      <c r="KF141" s="178">
        <v>10251.379999999999</v>
      </c>
      <c r="KG141" s="178">
        <v>10308.34</v>
      </c>
      <c r="KH141" s="71">
        <v>8799</v>
      </c>
      <c r="KI141" s="178">
        <v>7849.1</v>
      </c>
      <c r="KJ141" s="178">
        <v>8799</v>
      </c>
      <c r="KK141" s="178">
        <v>8799</v>
      </c>
      <c r="KL141" s="178">
        <v>8799</v>
      </c>
      <c r="KM141" s="178">
        <v>8799</v>
      </c>
      <c r="KN141" s="178">
        <v>8799</v>
      </c>
      <c r="KO141" s="178">
        <v>8799</v>
      </c>
      <c r="KP141" s="178">
        <v>8799</v>
      </c>
      <c r="KQ141" s="178">
        <v>8799</v>
      </c>
      <c r="KR141" s="178">
        <v>8799</v>
      </c>
      <c r="KS141" s="178">
        <v>8799</v>
      </c>
      <c r="KT141" s="178">
        <v>8799</v>
      </c>
      <c r="KU141" s="178">
        <v>9534.69</v>
      </c>
      <c r="KV141" s="178">
        <v>9588.6299999999992</v>
      </c>
      <c r="KW141" s="178">
        <v>9642.74</v>
      </c>
      <c r="KX141" s="178">
        <v>9697.0499999999993</v>
      </c>
      <c r="KY141" s="178">
        <v>9751.5300000000007</v>
      </c>
      <c r="KZ141" s="178">
        <v>9806.2000000000007</v>
      </c>
      <c r="LA141" s="178">
        <v>9861.06</v>
      </c>
      <c r="LB141" s="178">
        <v>9916.09</v>
      </c>
      <c r="LC141" s="178">
        <v>9971.32</v>
      </c>
      <c r="LD141" s="71">
        <v>8699</v>
      </c>
      <c r="LE141" s="178">
        <v>7759.1</v>
      </c>
      <c r="LF141" s="178">
        <v>8699</v>
      </c>
      <c r="LG141" s="178">
        <v>8699</v>
      </c>
      <c r="LH141" s="178">
        <v>8699</v>
      </c>
      <c r="LI141" s="178">
        <v>8699</v>
      </c>
      <c r="LJ141" s="178">
        <v>8699</v>
      </c>
      <c r="LK141" s="178">
        <v>8699</v>
      </c>
      <c r="LL141" s="178">
        <v>8699</v>
      </c>
      <c r="LM141" s="178">
        <v>8699</v>
      </c>
      <c r="LN141" s="178">
        <v>8699</v>
      </c>
      <c r="LO141" s="178">
        <v>8699</v>
      </c>
      <c r="LP141" s="178">
        <v>8699</v>
      </c>
      <c r="LQ141" s="178">
        <v>9426.9500000000007</v>
      </c>
      <c r="LR141" s="178">
        <v>9480.31</v>
      </c>
      <c r="LS141" s="178">
        <v>9533.86</v>
      </c>
      <c r="LT141" s="178">
        <v>9587.59</v>
      </c>
      <c r="LU141" s="178">
        <v>9641.5</v>
      </c>
      <c r="LV141" s="178">
        <v>9695.6</v>
      </c>
      <c r="LW141" s="178">
        <v>9749.8799999999992</v>
      </c>
      <c r="LX141" s="178">
        <v>9804.33</v>
      </c>
      <c r="LY141" s="178">
        <v>9858.98</v>
      </c>
      <c r="LZ141" s="71">
        <v>8599</v>
      </c>
      <c r="MA141" s="178">
        <v>7669.1</v>
      </c>
      <c r="MB141" s="178">
        <v>8599</v>
      </c>
      <c r="MC141" s="178">
        <v>8599</v>
      </c>
      <c r="MD141" s="178">
        <v>8599</v>
      </c>
      <c r="ME141" s="178">
        <v>8599</v>
      </c>
      <c r="MF141" s="178">
        <v>8599</v>
      </c>
      <c r="MG141" s="178">
        <v>8599</v>
      </c>
      <c r="MH141" s="178">
        <v>8599</v>
      </c>
      <c r="MI141" s="178">
        <v>8599</v>
      </c>
      <c r="MJ141" s="178">
        <v>8599</v>
      </c>
      <c r="MK141" s="178">
        <v>8599</v>
      </c>
      <c r="ML141" s="178">
        <v>8599</v>
      </c>
      <c r="MM141" s="178">
        <v>9319.2000000000007</v>
      </c>
      <c r="MN141" s="178">
        <v>9372</v>
      </c>
      <c r="MO141" s="178">
        <v>9424.98</v>
      </c>
      <c r="MP141" s="178">
        <v>9478.14</v>
      </c>
      <c r="MQ141" s="178">
        <v>9531.48</v>
      </c>
      <c r="MR141" s="178">
        <v>9585</v>
      </c>
      <c r="MS141" s="178">
        <v>9638.7000000000007</v>
      </c>
      <c r="MT141" s="178">
        <v>9692.57</v>
      </c>
      <c r="MU141" s="178">
        <v>9746.6299999999992</v>
      </c>
      <c r="MV141" s="71">
        <v>8399</v>
      </c>
      <c r="MW141" s="178">
        <v>7489.1</v>
      </c>
      <c r="MX141" s="178">
        <v>8399</v>
      </c>
      <c r="MY141" s="178">
        <v>8399</v>
      </c>
      <c r="MZ141" s="178">
        <v>8399</v>
      </c>
      <c r="NA141" s="178">
        <v>8399</v>
      </c>
      <c r="NB141" s="178">
        <v>8399</v>
      </c>
      <c r="NC141" s="178">
        <v>8399</v>
      </c>
      <c r="ND141" s="178">
        <v>8399</v>
      </c>
      <c r="NE141" s="178">
        <v>8399</v>
      </c>
      <c r="NF141" s="178">
        <v>8399</v>
      </c>
      <c r="NG141" s="178">
        <v>8399</v>
      </c>
      <c r="NH141" s="178">
        <v>8399</v>
      </c>
      <c r="NI141" s="178">
        <v>9103.7099999999991</v>
      </c>
      <c r="NJ141" s="178">
        <v>9155.3799999999992</v>
      </c>
      <c r="NK141" s="178">
        <v>9207.2099999999991</v>
      </c>
      <c r="NL141" s="178">
        <v>9259.23</v>
      </c>
      <c r="NM141" s="178">
        <v>9311.42</v>
      </c>
      <c r="NN141" s="178">
        <v>9363.7900000000009</v>
      </c>
      <c r="NO141" s="178">
        <v>9416.33</v>
      </c>
      <c r="NP141" s="178">
        <v>9469.0499999999993</v>
      </c>
      <c r="NQ141" s="178">
        <v>9521.9500000000007</v>
      </c>
      <c r="NR141" s="149"/>
      <c r="NS141" s="145">
        <v>10499</v>
      </c>
      <c r="NT141" s="145">
        <v>10499</v>
      </c>
      <c r="NU141" s="145">
        <v>10399</v>
      </c>
      <c r="NV141" s="145">
        <v>9999</v>
      </c>
      <c r="NW141" s="145">
        <v>9799</v>
      </c>
      <c r="NX141" s="145">
        <v>9499</v>
      </c>
      <c r="NY141" s="145">
        <v>9399</v>
      </c>
      <c r="NZ141" s="145">
        <v>9299</v>
      </c>
      <c r="OA141" s="145">
        <v>9099</v>
      </c>
      <c r="OB141" s="150"/>
      <c r="OC141" s="145">
        <v>700</v>
      </c>
      <c r="OD141" s="145">
        <v>9799</v>
      </c>
      <c r="OE141" s="145">
        <v>9699</v>
      </c>
      <c r="OF141" s="145">
        <v>9299</v>
      </c>
      <c r="OG141" s="145">
        <v>9099</v>
      </c>
      <c r="OH141" s="145">
        <v>8799</v>
      </c>
      <c r="OI141" s="145">
        <v>8699</v>
      </c>
      <c r="OJ141" s="145">
        <v>8599</v>
      </c>
      <c r="OK141" s="145">
        <v>8399</v>
      </c>
      <c r="OL141" s="67">
        <v>0</v>
      </c>
      <c r="OM141" s="67">
        <v>0</v>
      </c>
      <c r="ON141" s="50"/>
      <c r="OO141" s="50"/>
      <c r="OP141" s="50"/>
      <c r="OQ141" s="139" t="s">
        <v>12024</v>
      </c>
      <c r="OR141" s="139" t="s">
        <v>12024</v>
      </c>
      <c r="OS141" s="139" t="s">
        <v>12024</v>
      </c>
      <c r="OT141" s="139" t="s">
        <v>12024</v>
      </c>
      <c r="OU141" s="139" t="s">
        <v>12024</v>
      </c>
      <c r="OV141" s="139" t="s">
        <v>12024</v>
      </c>
      <c r="OW141" s="139" t="s">
        <v>12024</v>
      </c>
      <c r="OX141" s="139" t="s">
        <v>12024</v>
      </c>
      <c r="OY141" s="151"/>
      <c r="OZ141" s="139" t="s">
        <v>12015</v>
      </c>
      <c r="PA141" s="139" t="s">
        <v>12015</v>
      </c>
      <c r="PB141" s="139" t="s">
        <v>12015</v>
      </c>
      <c r="PC141" s="139" t="s">
        <v>12015</v>
      </c>
      <c r="PD141" s="139" t="s">
        <v>12015</v>
      </c>
      <c r="PE141" s="139" t="s">
        <v>12015</v>
      </c>
      <c r="PF141" s="139" t="s">
        <v>12015</v>
      </c>
      <c r="PG141" s="139" t="s">
        <v>12015</v>
      </c>
      <c r="PH141" s="146"/>
      <c r="PI141" s="139" t="s">
        <v>12024</v>
      </c>
      <c r="PJ141" s="139" t="s">
        <v>12024</v>
      </c>
      <c r="PK141" s="139" t="s">
        <v>12024</v>
      </c>
      <c r="PL141" s="139" t="s">
        <v>12024</v>
      </c>
      <c r="PM141" s="139" t="s">
        <v>12024</v>
      </c>
      <c r="PN141" s="139" t="s">
        <v>12024</v>
      </c>
      <c r="PO141" s="139" t="s">
        <v>12024</v>
      </c>
      <c r="PP141" s="139" t="s">
        <v>12024</v>
      </c>
      <c r="PQ141" s="146"/>
      <c r="PR141" s="139" t="s">
        <v>12015</v>
      </c>
      <c r="PS141" s="139" t="s">
        <v>12015</v>
      </c>
      <c r="PT141" s="139" t="s">
        <v>12015</v>
      </c>
      <c r="PU141" s="139" t="s">
        <v>12015</v>
      </c>
      <c r="PV141" s="139" t="s">
        <v>12015</v>
      </c>
      <c r="PW141" s="139" t="s">
        <v>12015</v>
      </c>
      <c r="PX141" s="139" t="s">
        <v>12015</v>
      </c>
      <c r="PY141" s="139" t="s">
        <v>12015</v>
      </c>
    </row>
    <row r="142" spans="1:441" ht="16">
      <c r="A142" s="66" t="s">
        <v>3498</v>
      </c>
      <c r="B142" s="67" t="s">
        <v>207</v>
      </c>
      <c r="C142" s="68" t="s">
        <v>206</v>
      </c>
      <c r="D142" s="70" t="s">
        <v>67</v>
      </c>
      <c r="E142" s="69" t="s">
        <v>4114</v>
      </c>
      <c r="F142" s="71">
        <v>2499</v>
      </c>
      <c r="G142" s="178">
        <v>2249.1</v>
      </c>
      <c r="H142" s="178">
        <v>2499</v>
      </c>
      <c r="I142" s="178">
        <v>2499</v>
      </c>
      <c r="J142" s="178">
        <v>2499</v>
      </c>
      <c r="K142" s="178">
        <v>2499</v>
      </c>
      <c r="L142" s="178">
        <v>2499</v>
      </c>
      <c r="M142" s="178">
        <v>2499</v>
      </c>
      <c r="N142" s="178">
        <v>2499</v>
      </c>
      <c r="O142" s="178">
        <v>2499</v>
      </c>
      <c r="P142" s="178">
        <v>2499</v>
      </c>
      <c r="Q142" s="178">
        <v>2499</v>
      </c>
      <c r="R142" s="178">
        <v>2499</v>
      </c>
      <c r="S142" s="178">
        <v>2692.55</v>
      </c>
      <c r="T142" s="178">
        <v>2706.74</v>
      </c>
      <c r="U142" s="178">
        <v>2720.97</v>
      </c>
      <c r="V142" s="178">
        <v>2735.26</v>
      </c>
      <c r="W142" s="178">
        <v>2749.59</v>
      </c>
      <c r="X142" s="178">
        <v>2763.98</v>
      </c>
      <c r="Y142" s="178">
        <v>2778.41</v>
      </c>
      <c r="Z142" s="178">
        <v>2792.89</v>
      </c>
      <c r="AA142" s="178">
        <v>2807.41</v>
      </c>
      <c r="AB142" s="71">
        <v>2499</v>
      </c>
      <c r="AC142" s="178">
        <v>2249.1</v>
      </c>
      <c r="AD142" s="178">
        <v>2499</v>
      </c>
      <c r="AE142" s="178">
        <v>2499</v>
      </c>
      <c r="AF142" s="178">
        <v>2499</v>
      </c>
      <c r="AG142" s="178">
        <v>2499</v>
      </c>
      <c r="AH142" s="178">
        <v>2499</v>
      </c>
      <c r="AI142" s="178">
        <v>2499</v>
      </c>
      <c r="AJ142" s="178">
        <v>2499</v>
      </c>
      <c r="AK142" s="178">
        <v>2499</v>
      </c>
      <c r="AL142" s="178">
        <v>2499</v>
      </c>
      <c r="AM142" s="178">
        <v>2499</v>
      </c>
      <c r="AN142" s="178">
        <v>2499</v>
      </c>
      <c r="AO142" s="178">
        <v>2692.55</v>
      </c>
      <c r="AP142" s="178">
        <v>2706.74</v>
      </c>
      <c r="AQ142" s="178">
        <v>2720.97</v>
      </c>
      <c r="AR142" s="178">
        <v>2735.26</v>
      </c>
      <c r="AS142" s="178">
        <v>2749.59</v>
      </c>
      <c r="AT142" s="178">
        <v>2763.98</v>
      </c>
      <c r="AU142" s="178">
        <v>2778.41</v>
      </c>
      <c r="AV142" s="178">
        <v>2792.89</v>
      </c>
      <c r="AW142" s="178">
        <v>2807.41</v>
      </c>
      <c r="AX142" s="71">
        <v>2299</v>
      </c>
      <c r="AY142" s="178">
        <v>2069.1</v>
      </c>
      <c r="AZ142" s="71">
        <v>2299</v>
      </c>
      <c r="BA142" s="178">
        <v>2299</v>
      </c>
      <c r="BB142" s="178">
        <v>2299</v>
      </c>
      <c r="BC142" s="178">
        <v>2299</v>
      </c>
      <c r="BD142" s="178">
        <v>2299</v>
      </c>
      <c r="BE142" s="178">
        <v>2299</v>
      </c>
      <c r="BF142" s="178">
        <v>2299</v>
      </c>
      <c r="BG142" s="178">
        <v>2299</v>
      </c>
      <c r="BH142" s="178">
        <v>2299</v>
      </c>
      <c r="BI142" s="178">
        <v>2299</v>
      </c>
      <c r="BJ142" s="178">
        <v>2299</v>
      </c>
      <c r="BK142" s="178">
        <v>2477.06</v>
      </c>
      <c r="BL142" s="178">
        <v>2490.11</v>
      </c>
      <c r="BM142" s="178">
        <v>2503.21</v>
      </c>
      <c r="BN142" s="178">
        <v>2516.35</v>
      </c>
      <c r="BO142" s="178">
        <v>2529.54</v>
      </c>
      <c r="BP142" s="178">
        <v>2542.77</v>
      </c>
      <c r="BQ142" s="178">
        <v>2556.04</v>
      </c>
      <c r="BR142" s="178">
        <v>2569.37</v>
      </c>
      <c r="BS142" s="178">
        <v>2582.73</v>
      </c>
      <c r="BT142" s="71">
        <v>2199</v>
      </c>
      <c r="BU142" s="178">
        <v>1979.1</v>
      </c>
      <c r="BV142" s="178">
        <v>2199</v>
      </c>
      <c r="BW142" s="178">
        <v>2199</v>
      </c>
      <c r="BX142" s="178">
        <v>2199</v>
      </c>
      <c r="BY142" s="178">
        <v>2199</v>
      </c>
      <c r="BZ142" s="178">
        <v>2199</v>
      </c>
      <c r="CA142" s="178">
        <v>2199</v>
      </c>
      <c r="CB142" s="178">
        <v>2199</v>
      </c>
      <c r="CC142" s="178">
        <v>2199</v>
      </c>
      <c r="CD142" s="178">
        <v>2199</v>
      </c>
      <c r="CE142" s="178">
        <v>2199</v>
      </c>
      <c r="CF142" s="178">
        <v>2199</v>
      </c>
      <c r="CG142" s="178">
        <v>2369.31</v>
      </c>
      <c r="CH142" s="178">
        <v>2381.8000000000002</v>
      </c>
      <c r="CI142" s="178">
        <v>2394.33</v>
      </c>
      <c r="CJ142" s="178">
        <v>2406.9</v>
      </c>
      <c r="CK142" s="178">
        <v>2419.5100000000002</v>
      </c>
      <c r="CL142" s="178">
        <v>2432.17</v>
      </c>
      <c r="CM142" s="178">
        <v>2444.86</v>
      </c>
      <c r="CN142" s="178">
        <v>2457.61</v>
      </c>
      <c r="CO142" s="178">
        <v>2470.39</v>
      </c>
      <c r="CP142" s="71">
        <v>1999</v>
      </c>
      <c r="CQ142" s="178">
        <v>1799.1</v>
      </c>
      <c r="CR142" s="178">
        <v>1999</v>
      </c>
      <c r="CS142" s="178">
        <v>1999</v>
      </c>
      <c r="CT142" s="178">
        <v>1999</v>
      </c>
      <c r="CU142" s="178">
        <v>1999</v>
      </c>
      <c r="CV142" s="178">
        <v>1999</v>
      </c>
      <c r="CW142" s="178">
        <v>1999</v>
      </c>
      <c r="CX142" s="178">
        <v>1999</v>
      </c>
      <c r="CY142" s="178">
        <v>1999</v>
      </c>
      <c r="CZ142" s="178">
        <v>1999</v>
      </c>
      <c r="DA142" s="178">
        <v>1999</v>
      </c>
      <c r="DB142" s="178">
        <v>1999</v>
      </c>
      <c r="DC142" s="178">
        <v>2153.8200000000002</v>
      </c>
      <c r="DD142" s="178">
        <v>2165.17</v>
      </c>
      <c r="DE142" s="178">
        <v>2176.56</v>
      </c>
      <c r="DF142" s="178">
        <v>2187.9899999999998</v>
      </c>
      <c r="DG142" s="178">
        <v>2199.4499999999998</v>
      </c>
      <c r="DH142" s="178">
        <v>2210.96</v>
      </c>
      <c r="DI142" s="178">
        <v>2222.5</v>
      </c>
      <c r="DJ142" s="178">
        <v>2234.09</v>
      </c>
      <c r="DK142" s="178">
        <v>2245.71</v>
      </c>
      <c r="DL142" s="71">
        <v>1899</v>
      </c>
      <c r="DM142" s="178">
        <v>1709.1</v>
      </c>
      <c r="DN142" s="178">
        <v>1899</v>
      </c>
      <c r="DO142" s="178">
        <v>1899</v>
      </c>
      <c r="DP142" s="178">
        <v>1899</v>
      </c>
      <c r="DQ142" s="178">
        <v>1899</v>
      </c>
      <c r="DR142" s="178">
        <v>1899</v>
      </c>
      <c r="DS142" s="178">
        <v>1899</v>
      </c>
      <c r="DT142" s="178">
        <v>1899</v>
      </c>
      <c r="DU142" s="178">
        <v>1899</v>
      </c>
      <c r="DV142" s="178">
        <v>1899</v>
      </c>
      <c r="DW142" s="178">
        <v>1899</v>
      </c>
      <c r="DX142" s="178">
        <v>1899</v>
      </c>
      <c r="DY142" s="178">
        <v>2046.08</v>
      </c>
      <c r="DZ142" s="178">
        <v>2056.86</v>
      </c>
      <c r="EA142" s="178">
        <v>2067.6799999999998</v>
      </c>
      <c r="EB142" s="178">
        <v>2078.5300000000002</v>
      </c>
      <c r="EC142" s="178">
        <v>2089.4299999999998</v>
      </c>
      <c r="ED142" s="178">
        <v>2100.36</v>
      </c>
      <c r="EE142" s="178">
        <v>2111.3200000000002</v>
      </c>
      <c r="EF142" s="178">
        <v>2122.3200000000002</v>
      </c>
      <c r="EG142" s="178">
        <v>2133.36</v>
      </c>
      <c r="EH142" s="71">
        <v>1799</v>
      </c>
      <c r="EI142" s="178">
        <v>1619.1</v>
      </c>
      <c r="EJ142" s="178">
        <v>1799</v>
      </c>
      <c r="EK142" s="178">
        <v>1799</v>
      </c>
      <c r="EL142" s="178">
        <v>1799</v>
      </c>
      <c r="EM142" s="178">
        <v>1799</v>
      </c>
      <c r="EN142" s="178">
        <v>1799</v>
      </c>
      <c r="EO142" s="178">
        <v>1799</v>
      </c>
      <c r="EP142" s="178">
        <v>1799</v>
      </c>
      <c r="EQ142" s="178">
        <v>1799</v>
      </c>
      <c r="ER142" s="178">
        <v>1799</v>
      </c>
      <c r="ES142" s="178">
        <v>1799</v>
      </c>
      <c r="ET142" s="178">
        <v>1799</v>
      </c>
      <c r="EU142" s="178">
        <v>1938.33</v>
      </c>
      <c r="EV142" s="178">
        <v>1948.55</v>
      </c>
      <c r="EW142" s="178">
        <v>1958.8</v>
      </c>
      <c r="EX142" s="178">
        <v>1969.08</v>
      </c>
      <c r="EY142" s="178">
        <v>1979.4</v>
      </c>
      <c r="EZ142" s="178">
        <v>1989.75</v>
      </c>
      <c r="FA142" s="178">
        <v>2000.14</v>
      </c>
      <c r="FB142" s="178">
        <v>2010.56</v>
      </c>
      <c r="FC142" s="178">
        <v>2021.02</v>
      </c>
      <c r="FD142" s="71">
        <v>1699</v>
      </c>
      <c r="FE142" s="178">
        <v>1529.1</v>
      </c>
      <c r="FF142" s="178">
        <v>1699</v>
      </c>
      <c r="FG142" s="178">
        <v>1699</v>
      </c>
      <c r="FH142" s="178">
        <v>1699</v>
      </c>
      <c r="FI142" s="178">
        <v>1699</v>
      </c>
      <c r="FJ142" s="178">
        <v>1699</v>
      </c>
      <c r="FK142" s="178">
        <v>1699</v>
      </c>
      <c r="FL142" s="178">
        <v>1699</v>
      </c>
      <c r="FM142" s="178">
        <v>1699</v>
      </c>
      <c r="FN142" s="178">
        <v>1699</v>
      </c>
      <c r="FO142" s="178">
        <v>1699</v>
      </c>
      <c r="FP142" s="178">
        <v>1699</v>
      </c>
      <c r="FQ142" s="178">
        <v>1830.59</v>
      </c>
      <c r="FR142" s="178">
        <v>1840.23</v>
      </c>
      <c r="FS142" s="178">
        <v>1849.91</v>
      </c>
      <c r="FT142" s="178">
        <v>1859.63</v>
      </c>
      <c r="FU142" s="178">
        <v>1869.37</v>
      </c>
      <c r="FV142" s="178">
        <v>1879.15</v>
      </c>
      <c r="FW142" s="178">
        <v>1888.96</v>
      </c>
      <c r="FX142" s="178">
        <v>1898.8</v>
      </c>
      <c r="FY142" s="178">
        <v>1908.68</v>
      </c>
      <c r="FZ142" s="71">
        <v>1599</v>
      </c>
      <c r="GA142" s="178">
        <v>1439.1</v>
      </c>
      <c r="GB142" s="178">
        <v>1599</v>
      </c>
      <c r="GC142" s="178">
        <v>1599</v>
      </c>
      <c r="GD142" s="178">
        <v>1599</v>
      </c>
      <c r="GE142" s="178">
        <v>1599</v>
      </c>
      <c r="GF142" s="178">
        <v>1599</v>
      </c>
      <c r="GG142" s="178">
        <v>1599</v>
      </c>
      <c r="GH142" s="178">
        <v>1599</v>
      </c>
      <c r="GI142" s="178">
        <v>1599</v>
      </c>
      <c r="GJ142" s="178">
        <v>1599</v>
      </c>
      <c r="GK142" s="178">
        <v>1599</v>
      </c>
      <c r="GL142" s="178">
        <v>1599</v>
      </c>
      <c r="GM142" s="178">
        <v>1722.84</v>
      </c>
      <c r="GN142" s="178">
        <v>1731.92</v>
      </c>
      <c r="GO142" s="178">
        <v>1741.03</v>
      </c>
      <c r="GP142" s="178">
        <v>1750.17</v>
      </c>
      <c r="GQ142" s="178">
        <v>1759.34</v>
      </c>
      <c r="GR142" s="178">
        <v>1768.55</v>
      </c>
      <c r="GS142" s="178">
        <v>1777.78</v>
      </c>
      <c r="GT142" s="178">
        <v>1787.04</v>
      </c>
      <c r="GU142" s="178">
        <v>1796.34</v>
      </c>
      <c r="GV142" s="72"/>
      <c r="GW142" s="73">
        <v>0</v>
      </c>
      <c r="GX142" s="71">
        <v>2499</v>
      </c>
      <c r="GY142" s="178">
        <v>2249.1</v>
      </c>
      <c r="GZ142" s="178">
        <v>2499</v>
      </c>
      <c r="HA142" s="178">
        <v>2499</v>
      </c>
      <c r="HB142" s="178">
        <v>2499</v>
      </c>
      <c r="HC142" s="178">
        <v>2499</v>
      </c>
      <c r="HD142" s="178">
        <v>2499</v>
      </c>
      <c r="HE142" s="178">
        <v>2499</v>
      </c>
      <c r="HF142" s="178">
        <v>2499</v>
      </c>
      <c r="HG142" s="178">
        <v>2499</v>
      </c>
      <c r="HH142" s="178">
        <v>2499</v>
      </c>
      <c r="HI142" s="178">
        <v>2499</v>
      </c>
      <c r="HJ142" s="178">
        <v>2499</v>
      </c>
      <c r="HK142" s="178">
        <v>2692.55</v>
      </c>
      <c r="HL142" s="178">
        <v>2706.74</v>
      </c>
      <c r="HM142" s="178">
        <v>2720.97</v>
      </c>
      <c r="HN142" s="178">
        <v>2735.26</v>
      </c>
      <c r="HO142" s="178">
        <v>2749.59</v>
      </c>
      <c r="HP142" s="178">
        <v>2763.98</v>
      </c>
      <c r="HQ142" s="178">
        <v>2778.41</v>
      </c>
      <c r="HR142" s="178">
        <v>2792.89</v>
      </c>
      <c r="HS142" s="178">
        <v>2807.41</v>
      </c>
      <c r="HT142" s="71">
        <v>2299</v>
      </c>
      <c r="HU142" s="178">
        <v>2069.1</v>
      </c>
      <c r="HV142" s="178">
        <v>2299</v>
      </c>
      <c r="HW142" s="178">
        <v>2299</v>
      </c>
      <c r="HX142" s="178">
        <v>2299</v>
      </c>
      <c r="HY142" s="178">
        <v>2299</v>
      </c>
      <c r="HZ142" s="178">
        <v>2299</v>
      </c>
      <c r="IA142" s="178">
        <v>2299</v>
      </c>
      <c r="IB142" s="178">
        <v>2299</v>
      </c>
      <c r="IC142" s="178">
        <v>2299</v>
      </c>
      <c r="ID142" s="178">
        <v>2299</v>
      </c>
      <c r="IE142" s="178">
        <v>2299</v>
      </c>
      <c r="IF142" s="178">
        <v>2299</v>
      </c>
      <c r="IG142" s="178">
        <v>2477.06</v>
      </c>
      <c r="IH142" s="178">
        <v>2490.11</v>
      </c>
      <c r="II142" s="178">
        <v>2503.21</v>
      </c>
      <c r="IJ142" s="178">
        <v>2516.35</v>
      </c>
      <c r="IK142" s="178">
        <v>2529.54</v>
      </c>
      <c r="IL142" s="178">
        <v>2542.77</v>
      </c>
      <c r="IM142" s="178">
        <v>2556.04</v>
      </c>
      <c r="IN142" s="178">
        <v>2569.37</v>
      </c>
      <c r="IO142" s="178">
        <v>2582.73</v>
      </c>
      <c r="IP142" s="71">
        <v>2199</v>
      </c>
      <c r="IQ142" s="178">
        <v>1979.1</v>
      </c>
      <c r="IR142" s="178">
        <v>2199</v>
      </c>
      <c r="IS142" s="178">
        <v>2199</v>
      </c>
      <c r="IT142" s="178">
        <v>2199</v>
      </c>
      <c r="IU142" s="178">
        <v>2199</v>
      </c>
      <c r="IV142" s="178">
        <v>2199</v>
      </c>
      <c r="IW142" s="178">
        <v>2199</v>
      </c>
      <c r="IX142" s="178">
        <v>2199</v>
      </c>
      <c r="IY142" s="178">
        <v>2199</v>
      </c>
      <c r="IZ142" s="178">
        <v>2199</v>
      </c>
      <c r="JA142" s="178">
        <v>2199</v>
      </c>
      <c r="JB142" s="178">
        <v>2199</v>
      </c>
      <c r="JC142" s="178">
        <v>2369.31</v>
      </c>
      <c r="JD142" s="178">
        <v>2381.8000000000002</v>
      </c>
      <c r="JE142" s="178">
        <v>2394.33</v>
      </c>
      <c r="JF142" s="178">
        <v>2406.9</v>
      </c>
      <c r="JG142" s="178">
        <v>2419.5100000000002</v>
      </c>
      <c r="JH142" s="178">
        <v>2432.17</v>
      </c>
      <c r="JI142" s="178">
        <v>2444.86</v>
      </c>
      <c r="JJ142" s="178">
        <v>2457.61</v>
      </c>
      <c r="JK142" s="178">
        <v>2470.39</v>
      </c>
      <c r="JL142" s="71">
        <v>1999</v>
      </c>
      <c r="JM142" s="178">
        <v>1799.1</v>
      </c>
      <c r="JN142" s="178">
        <v>1999</v>
      </c>
      <c r="JO142" s="178">
        <v>1999</v>
      </c>
      <c r="JP142" s="178">
        <v>1999</v>
      </c>
      <c r="JQ142" s="178">
        <v>1999</v>
      </c>
      <c r="JR142" s="178">
        <v>1999</v>
      </c>
      <c r="JS142" s="178">
        <v>1999</v>
      </c>
      <c r="JT142" s="178">
        <v>1999</v>
      </c>
      <c r="JU142" s="178">
        <v>1999</v>
      </c>
      <c r="JV142" s="178">
        <v>1999</v>
      </c>
      <c r="JW142" s="178">
        <v>1999</v>
      </c>
      <c r="JX142" s="178">
        <v>1999</v>
      </c>
      <c r="JY142" s="178">
        <v>2153.8200000000002</v>
      </c>
      <c r="JZ142" s="178">
        <v>2165.17</v>
      </c>
      <c r="KA142" s="178">
        <v>2176.56</v>
      </c>
      <c r="KB142" s="178">
        <v>2187.9899999999998</v>
      </c>
      <c r="KC142" s="178">
        <v>2199.4499999999998</v>
      </c>
      <c r="KD142" s="178">
        <v>2210.96</v>
      </c>
      <c r="KE142" s="178">
        <v>2222.5</v>
      </c>
      <c r="KF142" s="178">
        <v>2234.09</v>
      </c>
      <c r="KG142" s="178">
        <v>2245.71</v>
      </c>
      <c r="KH142" s="71">
        <v>1899</v>
      </c>
      <c r="KI142" s="178">
        <v>1709.1</v>
      </c>
      <c r="KJ142" s="178">
        <v>1899</v>
      </c>
      <c r="KK142" s="178">
        <v>1899</v>
      </c>
      <c r="KL142" s="178">
        <v>1899</v>
      </c>
      <c r="KM142" s="178">
        <v>1899</v>
      </c>
      <c r="KN142" s="178">
        <v>1899</v>
      </c>
      <c r="KO142" s="178">
        <v>1899</v>
      </c>
      <c r="KP142" s="178">
        <v>1899</v>
      </c>
      <c r="KQ142" s="178">
        <v>1899</v>
      </c>
      <c r="KR142" s="178">
        <v>1899</v>
      </c>
      <c r="KS142" s="178">
        <v>1899</v>
      </c>
      <c r="KT142" s="178">
        <v>1899</v>
      </c>
      <c r="KU142" s="178">
        <v>2046.08</v>
      </c>
      <c r="KV142" s="178">
        <v>2056.86</v>
      </c>
      <c r="KW142" s="178">
        <v>2067.6799999999998</v>
      </c>
      <c r="KX142" s="178">
        <v>2078.5300000000002</v>
      </c>
      <c r="KY142" s="178">
        <v>2089.4299999999998</v>
      </c>
      <c r="KZ142" s="178">
        <v>2100.36</v>
      </c>
      <c r="LA142" s="178">
        <v>2111.3200000000002</v>
      </c>
      <c r="LB142" s="178">
        <v>2122.3200000000002</v>
      </c>
      <c r="LC142" s="178">
        <v>2133.36</v>
      </c>
      <c r="LD142" s="71">
        <v>1799</v>
      </c>
      <c r="LE142" s="178">
        <v>1619.1</v>
      </c>
      <c r="LF142" s="178">
        <v>1799</v>
      </c>
      <c r="LG142" s="178">
        <v>1799</v>
      </c>
      <c r="LH142" s="178">
        <v>1799</v>
      </c>
      <c r="LI142" s="178">
        <v>1799</v>
      </c>
      <c r="LJ142" s="178">
        <v>1799</v>
      </c>
      <c r="LK142" s="178">
        <v>1799</v>
      </c>
      <c r="LL142" s="178">
        <v>1799</v>
      </c>
      <c r="LM142" s="178">
        <v>1799</v>
      </c>
      <c r="LN142" s="178">
        <v>1799</v>
      </c>
      <c r="LO142" s="178">
        <v>1799</v>
      </c>
      <c r="LP142" s="178">
        <v>1799</v>
      </c>
      <c r="LQ142" s="178">
        <v>1938.33</v>
      </c>
      <c r="LR142" s="178">
        <v>1948.55</v>
      </c>
      <c r="LS142" s="178">
        <v>1958.8</v>
      </c>
      <c r="LT142" s="178">
        <v>1969.08</v>
      </c>
      <c r="LU142" s="178">
        <v>1979.4</v>
      </c>
      <c r="LV142" s="178">
        <v>1989.75</v>
      </c>
      <c r="LW142" s="178">
        <v>2000.14</v>
      </c>
      <c r="LX142" s="178">
        <v>2010.56</v>
      </c>
      <c r="LY142" s="178">
        <v>2021.02</v>
      </c>
      <c r="LZ142" s="71">
        <v>1699</v>
      </c>
      <c r="MA142" s="178">
        <v>1529.1</v>
      </c>
      <c r="MB142" s="178">
        <v>1699</v>
      </c>
      <c r="MC142" s="178">
        <v>1699</v>
      </c>
      <c r="MD142" s="178">
        <v>1699</v>
      </c>
      <c r="ME142" s="178">
        <v>1699</v>
      </c>
      <c r="MF142" s="178">
        <v>1699</v>
      </c>
      <c r="MG142" s="178">
        <v>1699</v>
      </c>
      <c r="MH142" s="178">
        <v>1699</v>
      </c>
      <c r="MI142" s="178">
        <v>1699</v>
      </c>
      <c r="MJ142" s="178">
        <v>1699</v>
      </c>
      <c r="MK142" s="178">
        <v>1699</v>
      </c>
      <c r="ML142" s="178">
        <v>1699</v>
      </c>
      <c r="MM142" s="178">
        <v>1830.59</v>
      </c>
      <c r="MN142" s="178">
        <v>1840.23</v>
      </c>
      <c r="MO142" s="178">
        <v>1849.91</v>
      </c>
      <c r="MP142" s="178">
        <v>1859.63</v>
      </c>
      <c r="MQ142" s="178">
        <v>1869.37</v>
      </c>
      <c r="MR142" s="178">
        <v>1879.15</v>
      </c>
      <c r="MS142" s="178">
        <v>1888.96</v>
      </c>
      <c r="MT142" s="178">
        <v>1898.8</v>
      </c>
      <c r="MU142" s="178">
        <v>1908.68</v>
      </c>
      <c r="MV142" s="71">
        <v>1599</v>
      </c>
      <c r="MW142" s="178">
        <v>1439.1</v>
      </c>
      <c r="MX142" s="178">
        <v>1599</v>
      </c>
      <c r="MY142" s="178">
        <v>1599</v>
      </c>
      <c r="MZ142" s="178">
        <v>1599</v>
      </c>
      <c r="NA142" s="178">
        <v>1599</v>
      </c>
      <c r="NB142" s="178">
        <v>1599</v>
      </c>
      <c r="NC142" s="178">
        <v>1599</v>
      </c>
      <c r="ND142" s="178">
        <v>1599</v>
      </c>
      <c r="NE142" s="178">
        <v>1599</v>
      </c>
      <c r="NF142" s="178">
        <v>1599</v>
      </c>
      <c r="NG142" s="178">
        <v>1599</v>
      </c>
      <c r="NH142" s="178">
        <v>1599</v>
      </c>
      <c r="NI142" s="178">
        <v>1722.84</v>
      </c>
      <c r="NJ142" s="178">
        <v>1731.92</v>
      </c>
      <c r="NK142" s="178">
        <v>1741.03</v>
      </c>
      <c r="NL142" s="178">
        <v>1750.17</v>
      </c>
      <c r="NM142" s="178">
        <v>1759.34</v>
      </c>
      <c r="NN142" s="178">
        <v>1768.55</v>
      </c>
      <c r="NO142" s="178">
        <v>1777.78</v>
      </c>
      <c r="NP142" s="178">
        <v>1787.04</v>
      </c>
      <c r="NQ142" s="178">
        <v>1796.34</v>
      </c>
      <c r="NR142" s="149"/>
      <c r="NS142" s="145">
        <v>2499</v>
      </c>
      <c r="NT142" s="145">
        <v>2499</v>
      </c>
      <c r="NU142" s="145">
        <v>2299</v>
      </c>
      <c r="NV142" s="145">
        <v>2199</v>
      </c>
      <c r="NW142" s="145">
        <v>1999</v>
      </c>
      <c r="NX142" s="145">
        <v>1899</v>
      </c>
      <c r="NY142" s="145">
        <v>1799</v>
      </c>
      <c r="NZ142" s="145">
        <v>1699</v>
      </c>
      <c r="OA142" s="145">
        <v>1599</v>
      </c>
      <c r="OB142" s="150"/>
      <c r="OC142" s="145">
        <v>0</v>
      </c>
      <c r="OD142" s="145">
        <v>2499</v>
      </c>
      <c r="OE142" s="145">
        <v>2299</v>
      </c>
      <c r="OF142" s="145">
        <v>2199</v>
      </c>
      <c r="OG142" s="145">
        <v>1999</v>
      </c>
      <c r="OH142" s="145">
        <v>1899</v>
      </c>
      <c r="OI142" s="145">
        <v>1799</v>
      </c>
      <c r="OJ142" s="145">
        <v>1699</v>
      </c>
      <c r="OK142" s="145">
        <v>1599</v>
      </c>
      <c r="OL142" s="67">
        <v>0</v>
      </c>
      <c r="OM142" s="67">
        <v>0</v>
      </c>
      <c r="ON142" s="50"/>
      <c r="OO142" s="50"/>
      <c r="OP142" s="50"/>
      <c r="OQ142" s="139" t="s">
        <v>12024</v>
      </c>
      <c r="OR142" s="139" t="s">
        <v>12024</v>
      </c>
      <c r="OS142" s="139" t="s">
        <v>12024</v>
      </c>
      <c r="OT142" s="139" t="s">
        <v>12024</v>
      </c>
      <c r="OU142" s="139" t="s">
        <v>12024</v>
      </c>
      <c r="OV142" s="139" t="s">
        <v>12024</v>
      </c>
      <c r="OW142" s="139" t="s">
        <v>12024</v>
      </c>
      <c r="OX142" s="139" t="s">
        <v>12024</v>
      </c>
      <c r="OY142" s="151"/>
      <c r="OZ142" s="139" t="s">
        <v>12015</v>
      </c>
      <c r="PA142" s="139" t="s">
        <v>12015</v>
      </c>
      <c r="PB142" s="139" t="s">
        <v>12015</v>
      </c>
      <c r="PC142" s="139" t="s">
        <v>12015</v>
      </c>
      <c r="PD142" s="139" t="s">
        <v>12015</v>
      </c>
      <c r="PE142" s="139" t="s">
        <v>12015</v>
      </c>
      <c r="PF142" s="139" t="s">
        <v>12015</v>
      </c>
      <c r="PG142" s="139" t="s">
        <v>12015</v>
      </c>
      <c r="PH142" s="146"/>
      <c r="PI142" s="139" t="s">
        <v>12024</v>
      </c>
      <c r="PJ142" s="139" t="s">
        <v>12024</v>
      </c>
      <c r="PK142" s="139" t="s">
        <v>12024</v>
      </c>
      <c r="PL142" s="139" t="s">
        <v>12024</v>
      </c>
      <c r="PM142" s="139" t="s">
        <v>12024</v>
      </c>
      <c r="PN142" s="139" t="s">
        <v>12024</v>
      </c>
      <c r="PO142" s="139" t="s">
        <v>12024</v>
      </c>
      <c r="PP142" s="139" t="s">
        <v>12024</v>
      </c>
      <c r="PQ142" s="146"/>
      <c r="PR142" s="139" t="s">
        <v>12015</v>
      </c>
      <c r="PS142" s="139" t="s">
        <v>12015</v>
      </c>
      <c r="PT142" s="139" t="s">
        <v>12015</v>
      </c>
      <c r="PU142" s="139" t="s">
        <v>12015</v>
      </c>
      <c r="PV142" s="139" t="s">
        <v>12015</v>
      </c>
      <c r="PW142" s="139" t="s">
        <v>12015</v>
      </c>
      <c r="PX142" s="139" t="s">
        <v>12015</v>
      </c>
      <c r="PY142" s="139" t="s">
        <v>12015</v>
      </c>
    </row>
    <row r="143" spans="1:441" ht="16">
      <c r="A143" s="66" t="s">
        <v>3498</v>
      </c>
      <c r="B143" s="67" t="s">
        <v>207</v>
      </c>
      <c r="C143" s="68" t="s">
        <v>206</v>
      </c>
      <c r="D143" s="70" t="s">
        <v>67</v>
      </c>
      <c r="E143" s="69" t="s">
        <v>4127</v>
      </c>
      <c r="F143" s="71">
        <v>979</v>
      </c>
      <c r="G143" s="178">
        <v>881.1</v>
      </c>
      <c r="H143" s="178">
        <v>979</v>
      </c>
      <c r="I143" s="178">
        <v>979</v>
      </c>
      <c r="J143" s="178">
        <v>979</v>
      </c>
      <c r="K143" s="178">
        <v>979</v>
      </c>
      <c r="L143" s="178">
        <v>979</v>
      </c>
      <c r="M143" s="178">
        <v>979</v>
      </c>
      <c r="N143" s="178">
        <v>979</v>
      </c>
      <c r="O143" s="178">
        <v>979</v>
      </c>
      <c r="P143" s="178">
        <v>979</v>
      </c>
      <c r="Q143" s="178">
        <v>979</v>
      </c>
      <c r="R143" s="178">
        <v>979</v>
      </c>
      <c r="S143" s="178">
        <v>1054.82</v>
      </c>
      <c r="T143" s="178">
        <v>1060.3800000000001</v>
      </c>
      <c r="U143" s="178">
        <v>1065.96</v>
      </c>
      <c r="V143" s="178">
        <v>1071.56</v>
      </c>
      <c r="W143" s="178">
        <v>1077.17</v>
      </c>
      <c r="X143" s="178">
        <v>1082.81</v>
      </c>
      <c r="Y143" s="178">
        <v>1088.46</v>
      </c>
      <c r="Z143" s="178">
        <v>1094.1300000000001</v>
      </c>
      <c r="AA143" s="178">
        <v>1099.82</v>
      </c>
      <c r="AB143" s="71">
        <v>979</v>
      </c>
      <c r="AC143" s="178">
        <v>881.1</v>
      </c>
      <c r="AD143" s="178">
        <v>979</v>
      </c>
      <c r="AE143" s="178">
        <v>979</v>
      </c>
      <c r="AF143" s="178">
        <v>979</v>
      </c>
      <c r="AG143" s="178">
        <v>979</v>
      </c>
      <c r="AH143" s="178">
        <v>979</v>
      </c>
      <c r="AI143" s="178">
        <v>979</v>
      </c>
      <c r="AJ143" s="178">
        <v>979</v>
      </c>
      <c r="AK143" s="178">
        <v>979</v>
      </c>
      <c r="AL143" s="178">
        <v>979</v>
      </c>
      <c r="AM143" s="178">
        <v>979</v>
      </c>
      <c r="AN143" s="178">
        <v>979</v>
      </c>
      <c r="AO143" s="178">
        <v>1054.82</v>
      </c>
      <c r="AP143" s="178">
        <v>1060.3800000000001</v>
      </c>
      <c r="AQ143" s="178">
        <v>1065.96</v>
      </c>
      <c r="AR143" s="178">
        <v>1071.56</v>
      </c>
      <c r="AS143" s="178">
        <v>1077.17</v>
      </c>
      <c r="AT143" s="178">
        <v>1082.81</v>
      </c>
      <c r="AU143" s="178">
        <v>1088.46</v>
      </c>
      <c r="AV143" s="178">
        <v>1094.1300000000001</v>
      </c>
      <c r="AW143" s="178">
        <v>1099.82</v>
      </c>
      <c r="AX143" s="71">
        <v>929</v>
      </c>
      <c r="AY143" s="178">
        <v>836.1</v>
      </c>
      <c r="AZ143" s="71">
        <v>929</v>
      </c>
      <c r="BA143" s="178">
        <v>929</v>
      </c>
      <c r="BB143" s="178">
        <v>929</v>
      </c>
      <c r="BC143" s="178">
        <v>929</v>
      </c>
      <c r="BD143" s="178">
        <v>929</v>
      </c>
      <c r="BE143" s="178">
        <v>929</v>
      </c>
      <c r="BF143" s="178">
        <v>929</v>
      </c>
      <c r="BG143" s="178">
        <v>929</v>
      </c>
      <c r="BH143" s="178">
        <v>929</v>
      </c>
      <c r="BI143" s="178">
        <v>929</v>
      </c>
      <c r="BJ143" s="178">
        <v>929</v>
      </c>
      <c r="BK143" s="178">
        <v>1000.95</v>
      </c>
      <c r="BL143" s="178">
        <v>1006.23</v>
      </c>
      <c r="BM143" s="178">
        <v>1011.52</v>
      </c>
      <c r="BN143" s="178">
        <v>1016.83</v>
      </c>
      <c r="BO143" s="178">
        <v>1022.16</v>
      </c>
      <c r="BP143" s="178">
        <v>1027.5</v>
      </c>
      <c r="BQ143" s="178">
        <v>1032.8699999999999</v>
      </c>
      <c r="BR143" s="178">
        <v>1038.25</v>
      </c>
      <c r="BS143" s="178">
        <v>1043.6500000000001</v>
      </c>
      <c r="BT143" s="71">
        <v>879</v>
      </c>
      <c r="BU143" s="178">
        <v>791.1</v>
      </c>
      <c r="BV143" s="178">
        <v>879</v>
      </c>
      <c r="BW143" s="178">
        <v>879</v>
      </c>
      <c r="BX143" s="178">
        <v>879</v>
      </c>
      <c r="BY143" s="178">
        <v>879</v>
      </c>
      <c r="BZ143" s="178">
        <v>879</v>
      </c>
      <c r="CA143" s="178">
        <v>879</v>
      </c>
      <c r="CB143" s="178">
        <v>879</v>
      </c>
      <c r="CC143" s="178">
        <v>879</v>
      </c>
      <c r="CD143" s="178">
        <v>879</v>
      </c>
      <c r="CE143" s="178">
        <v>879</v>
      </c>
      <c r="CF143" s="178">
        <v>879</v>
      </c>
      <c r="CG143" s="178">
        <v>947.08</v>
      </c>
      <c r="CH143" s="178">
        <v>952.07</v>
      </c>
      <c r="CI143" s="178">
        <v>957.08</v>
      </c>
      <c r="CJ143" s="178">
        <v>962.1</v>
      </c>
      <c r="CK143" s="178">
        <v>967.14</v>
      </c>
      <c r="CL143" s="178">
        <v>972.2</v>
      </c>
      <c r="CM143" s="178">
        <v>977.28</v>
      </c>
      <c r="CN143" s="178">
        <v>982.37</v>
      </c>
      <c r="CO143" s="178">
        <v>987.48</v>
      </c>
      <c r="CP143" s="71">
        <v>829</v>
      </c>
      <c r="CQ143" s="178">
        <v>746.1</v>
      </c>
      <c r="CR143" s="178">
        <v>829</v>
      </c>
      <c r="CS143" s="178">
        <v>829</v>
      </c>
      <c r="CT143" s="178">
        <v>829</v>
      </c>
      <c r="CU143" s="178">
        <v>829</v>
      </c>
      <c r="CV143" s="178">
        <v>829</v>
      </c>
      <c r="CW143" s="178">
        <v>829</v>
      </c>
      <c r="CX143" s="178">
        <v>829</v>
      </c>
      <c r="CY143" s="178">
        <v>829</v>
      </c>
      <c r="CZ143" s="178">
        <v>829</v>
      </c>
      <c r="DA143" s="178">
        <v>829</v>
      </c>
      <c r="DB143" s="178">
        <v>829</v>
      </c>
      <c r="DC143" s="178">
        <v>893.21</v>
      </c>
      <c r="DD143" s="178">
        <v>897.91</v>
      </c>
      <c r="DE143" s="178">
        <v>902.64</v>
      </c>
      <c r="DF143" s="178">
        <v>907.37</v>
      </c>
      <c r="DG143" s="178">
        <v>912.13</v>
      </c>
      <c r="DH143" s="178">
        <v>916.9</v>
      </c>
      <c r="DI143" s="178">
        <v>921.69</v>
      </c>
      <c r="DJ143" s="178">
        <v>926.49</v>
      </c>
      <c r="DK143" s="178">
        <v>931.31</v>
      </c>
      <c r="DL143" s="71">
        <v>779</v>
      </c>
      <c r="DM143" s="178">
        <v>701.1</v>
      </c>
      <c r="DN143" s="178">
        <v>779</v>
      </c>
      <c r="DO143" s="178">
        <v>779</v>
      </c>
      <c r="DP143" s="178">
        <v>779</v>
      </c>
      <c r="DQ143" s="178">
        <v>779</v>
      </c>
      <c r="DR143" s="178">
        <v>779</v>
      </c>
      <c r="DS143" s="178">
        <v>779</v>
      </c>
      <c r="DT143" s="178">
        <v>779</v>
      </c>
      <c r="DU143" s="178">
        <v>779</v>
      </c>
      <c r="DV143" s="178">
        <v>779</v>
      </c>
      <c r="DW143" s="178">
        <v>779</v>
      </c>
      <c r="DX143" s="178">
        <v>779</v>
      </c>
      <c r="DY143" s="178">
        <v>839.33</v>
      </c>
      <c r="DZ143" s="178">
        <v>843.76</v>
      </c>
      <c r="EA143" s="178">
        <v>848.19</v>
      </c>
      <c r="EB143" s="178">
        <v>852.65</v>
      </c>
      <c r="EC143" s="178">
        <v>857.12</v>
      </c>
      <c r="ED143" s="178">
        <v>861.6</v>
      </c>
      <c r="EE143" s="178">
        <v>866.1</v>
      </c>
      <c r="EF143" s="178">
        <v>870.61</v>
      </c>
      <c r="EG143" s="178">
        <v>875.14</v>
      </c>
      <c r="EH143" s="71">
        <v>729</v>
      </c>
      <c r="EI143" s="178">
        <v>656.1</v>
      </c>
      <c r="EJ143" s="178">
        <v>729</v>
      </c>
      <c r="EK143" s="178">
        <v>729</v>
      </c>
      <c r="EL143" s="178">
        <v>729</v>
      </c>
      <c r="EM143" s="178">
        <v>729</v>
      </c>
      <c r="EN143" s="178">
        <v>729</v>
      </c>
      <c r="EO143" s="178">
        <v>729</v>
      </c>
      <c r="EP143" s="178">
        <v>729</v>
      </c>
      <c r="EQ143" s="178">
        <v>729</v>
      </c>
      <c r="ER143" s="178">
        <v>729</v>
      </c>
      <c r="ES143" s="178">
        <v>729</v>
      </c>
      <c r="ET143" s="178">
        <v>729</v>
      </c>
      <c r="EU143" s="178">
        <v>785.46</v>
      </c>
      <c r="EV143" s="178">
        <v>789.6</v>
      </c>
      <c r="EW143" s="178">
        <v>793.75</v>
      </c>
      <c r="EX143" s="178">
        <v>797.92</v>
      </c>
      <c r="EY143" s="178">
        <v>802.1</v>
      </c>
      <c r="EZ143" s="178">
        <v>806.3</v>
      </c>
      <c r="FA143" s="178">
        <v>810.51</v>
      </c>
      <c r="FB143" s="178">
        <v>814.73</v>
      </c>
      <c r="FC143" s="178">
        <v>818.97</v>
      </c>
      <c r="FD143" s="71">
        <v>679</v>
      </c>
      <c r="FE143" s="178">
        <v>611.1</v>
      </c>
      <c r="FF143" s="178">
        <v>679</v>
      </c>
      <c r="FG143" s="178">
        <v>679</v>
      </c>
      <c r="FH143" s="178">
        <v>679</v>
      </c>
      <c r="FI143" s="178">
        <v>679</v>
      </c>
      <c r="FJ143" s="178">
        <v>679</v>
      </c>
      <c r="FK143" s="178">
        <v>679</v>
      </c>
      <c r="FL143" s="178">
        <v>679</v>
      </c>
      <c r="FM143" s="178">
        <v>679</v>
      </c>
      <c r="FN143" s="178">
        <v>679</v>
      </c>
      <c r="FO143" s="178">
        <v>679</v>
      </c>
      <c r="FP143" s="178">
        <v>679</v>
      </c>
      <c r="FQ143" s="178">
        <v>731.59</v>
      </c>
      <c r="FR143" s="178">
        <v>735.44</v>
      </c>
      <c r="FS143" s="178">
        <v>739.31</v>
      </c>
      <c r="FT143" s="178">
        <v>743.19</v>
      </c>
      <c r="FU143" s="178">
        <v>747.09</v>
      </c>
      <c r="FV143" s="178">
        <v>751</v>
      </c>
      <c r="FW143" s="178">
        <v>754.92</v>
      </c>
      <c r="FX143" s="178">
        <v>758.85</v>
      </c>
      <c r="FY143" s="178">
        <v>762.8</v>
      </c>
      <c r="FZ143" s="71">
        <v>629</v>
      </c>
      <c r="GA143" s="178">
        <v>566.1</v>
      </c>
      <c r="GB143" s="178">
        <v>629</v>
      </c>
      <c r="GC143" s="178">
        <v>629</v>
      </c>
      <c r="GD143" s="178">
        <v>629</v>
      </c>
      <c r="GE143" s="178">
        <v>629</v>
      </c>
      <c r="GF143" s="178">
        <v>629</v>
      </c>
      <c r="GG143" s="178">
        <v>629</v>
      </c>
      <c r="GH143" s="178">
        <v>629</v>
      </c>
      <c r="GI143" s="178">
        <v>629</v>
      </c>
      <c r="GJ143" s="178">
        <v>629</v>
      </c>
      <c r="GK143" s="178">
        <v>629</v>
      </c>
      <c r="GL143" s="178">
        <v>629</v>
      </c>
      <c r="GM143" s="178">
        <v>677.72</v>
      </c>
      <c r="GN143" s="178">
        <v>681.29</v>
      </c>
      <c r="GO143" s="178">
        <v>684.87</v>
      </c>
      <c r="GP143" s="178">
        <v>688.47</v>
      </c>
      <c r="GQ143" s="178">
        <v>692.07</v>
      </c>
      <c r="GR143" s="178">
        <v>695.69</v>
      </c>
      <c r="GS143" s="178">
        <v>699.33</v>
      </c>
      <c r="GT143" s="178">
        <v>702.97</v>
      </c>
      <c r="GU143" s="178">
        <v>706.63</v>
      </c>
      <c r="GV143" s="72"/>
      <c r="GW143" s="73">
        <v>0</v>
      </c>
      <c r="GX143" s="71">
        <v>979</v>
      </c>
      <c r="GY143" s="178">
        <v>881.1</v>
      </c>
      <c r="GZ143" s="178">
        <v>979</v>
      </c>
      <c r="HA143" s="178">
        <v>979</v>
      </c>
      <c r="HB143" s="178">
        <v>979</v>
      </c>
      <c r="HC143" s="178">
        <v>979</v>
      </c>
      <c r="HD143" s="178">
        <v>979</v>
      </c>
      <c r="HE143" s="178">
        <v>979</v>
      </c>
      <c r="HF143" s="178">
        <v>979</v>
      </c>
      <c r="HG143" s="178">
        <v>979</v>
      </c>
      <c r="HH143" s="178">
        <v>979</v>
      </c>
      <c r="HI143" s="178">
        <v>979</v>
      </c>
      <c r="HJ143" s="178">
        <v>979</v>
      </c>
      <c r="HK143" s="178">
        <v>1054.82</v>
      </c>
      <c r="HL143" s="178">
        <v>1060.3800000000001</v>
      </c>
      <c r="HM143" s="178">
        <v>1065.96</v>
      </c>
      <c r="HN143" s="178">
        <v>1071.56</v>
      </c>
      <c r="HO143" s="178">
        <v>1077.17</v>
      </c>
      <c r="HP143" s="178">
        <v>1082.81</v>
      </c>
      <c r="HQ143" s="178">
        <v>1088.46</v>
      </c>
      <c r="HR143" s="178">
        <v>1094.1300000000001</v>
      </c>
      <c r="HS143" s="178">
        <v>1099.82</v>
      </c>
      <c r="HT143" s="71">
        <v>929</v>
      </c>
      <c r="HU143" s="178">
        <v>836.1</v>
      </c>
      <c r="HV143" s="178">
        <v>929</v>
      </c>
      <c r="HW143" s="178">
        <v>929</v>
      </c>
      <c r="HX143" s="178">
        <v>929</v>
      </c>
      <c r="HY143" s="178">
        <v>929</v>
      </c>
      <c r="HZ143" s="178">
        <v>929</v>
      </c>
      <c r="IA143" s="178">
        <v>929</v>
      </c>
      <c r="IB143" s="178">
        <v>929</v>
      </c>
      <c r="IC143" s="178">
        <v>929</v>
      </c>
      <c r="ID143" s="178">
        <v>929</v>
      </c>
      <c r="IE143" s="178">
        <v>929</v>
      </c>
      <c r="IF143" s="178">
        <v>929</v>
      </c>
      <c r="IG143" s="178">
        <v>1000.95</v>
      </c>
      <c r="IH143" s="178">
        <v>1006.23</v>
      </c>
      <c r="II143" s="178">
        <v>1011.52</v>
      </c>
      <c r="IJ143" s="178">
        <v>1016.83</v>
      </c>
      <c r="IK143" s="178">
        <v>1022.16</v>
      </c>
      <c r="IL143" s="178">
        <v>1027.5</v>
      </c>
      <c r="IM143" s="178">
        <v>1032.8699999999999</v>
      </c>
      <c r="IN143" s="178">
        <v>1038.25</v>
      </c>
      <c r="IO143" s="178">
        <v>1043.6500000000001</v>
      </c>
      <c r="IP143" s="71">
        <v>879</v>
      </c>
      <c r="IQ143" s="178">
        <v>791.1</v>
      </c>
      <c r="IR143" s="178">
        <v>879</v>
      </c>
      <c r="IS143" s="178">
        <v>879</v>
      </c>
      <c r="IT143" s="178">
        <v>879</v>
      </c>
      <c r="IU143" s="178">
        <v>879</v>
      </c>
      <c r="IV143" s="178">
        <v>879</v>
      </c>
      <c r="IW143" s="178">
        <v>879</v>
      </c>
      <c r="IX143" s="178">
        <v>879</v>
      </c>
      <c r="IY143" s="178">
        <v>879</v>
      </c>
      <c r="IZ143" s="178">
        <v>879</v>
      </c>
      <c r="JA143" s="178">
        <v>879</v>
      </c>
      <c r="JB143" s="178">
        <v>879</v>
      </c>
      <c r="JC143" s="178">
        <v>947.08</v>
      </c>
      <c r="JD143" s="178">
        <v>952.07</v>
      </c>
      <c r="JE143" s="178">
        <v>957.08</v>
      </c>
      <c r="JF143" s="178">
        <v>962.1</v>
      </c>
      <c r="JG143" s="178">
        <v>967.14</v>
      </c>
      <c r="JH143" s="178">
        <v>972.2</v>
      </c>
      <c r="JI143" s="178">
        <v>977.28</v>
      </c>
      <c r="JJ143" s="178">
        <v>982.37</v>
      </c>
      <c r="JK143" s="178">
        <v>987.48</v>
      </c>
      <c r="JL143" s="71">
        <v>829</v>
      </c>
      <c r="JM143" s="178">
        <v>746.1</v>
      </c>
      <c r="JN143" s="178">
        <v>829</v>
      </c>
      <c r="JO143" s="178">
        <v>829</v>
      </c>
      <c r="JP143" s="178">
        <v>829</v>
      </c>
      <c r="JQ143" s="178">
        <v>829</v>
      </c>
      <c r="JR143" s="178">
        <v>829</v>
      </c>
      <c r="JS143" s="178">
        <v>829</v>
      </c>
      <c r="JT143" s="178">
        <v>829</v>
      </c>
      <c r="JU143" s="178">
        <v>829</v>
      </c>
      <c r="JV143" s="178">
        <v>829</v>
      </c>
      <c r="JW143" s="178">
        <v>829</v>
      </c>
      <c r="JX143" s="178">
        <v>829</v>
      </c>
      <c r="JY143" s="178">
        <v>893.21</v>
      </c>
      <c r="JZ143" s="178">
        <v>897.91</v>
      </c>
      <c r="KA143" s="178">
        <v>902.64</v>
      </c>
      <c r="KB143" s="178">
        <v>907.37</v>
      </c>
      <c r="KC143" s="178">
        <v>912.13</v>
      </c>
      <c r="KD143" s="178">
        <v>916.9</v>
      </c>
      <c r="KE143" s="178">
        <v>921.69</v>
      </c>
      <c r="KF143" s="178">
        <v>926.49</v>
      </c>
      <c r="KG143" s="178">
        <v>931.31</v>
      </c>
      <c r="KH143" s="71">
        <v>779</v>
      </c>
      <c r="KI143" s="178">
        <v>701.1</v>
      </c>
      <c r="KJ143" s="178">
        <v>779</v>
      </c>
      <c r="KK143" s="178">
        <v>779</v>
      </c>
      <c r="KL143" s="178">
        <v>779</v>
      </c>
      <c r="KM143" s="178">
        <v>779</v>
      </c>
      <c r="KN143" s="178">
        <v>779</v>
      </c>
      <c r="KO143" s="178">
        <v>779</v>
      </c>
      <c r="KP143" s="178">
        <v>779</v>
      </c>
      <c r="KQ143" s="178">
        <v>779</v>
      </c>
      <c r="KR143" s="178">
        <v>779</v>
      </c>
      <c r="KS143" s="178">
        <v>779</v>
      </c>
      <c r="KT143" s="178">
        <v>779</v>
      </c>
      <c r="KU143" s="178">
        <v>839.33</v>
      </c>
      <c r="KV143" s="178">
        <v>843.76</v>
      </c>
      <c r="KW143" s="178">
        <v>848.19</v>
      </c>
      <c r="KX143" s="178">
        <v>852.65</v>
      </c>
      <c r="KY143" s="178">
        <v>857.12</v>
      </c>
      <c r="KZ143" s="178">
        <v>861.6</v>
      </c>
      <c r="LA143" s="178">
        <v>866.1</v>
      </c>
      <c r="LB143" s="178">
        <v>870.61</v>
      </c>
      <c r="LC143" s="178">
        <v>875.14</v>
      </c>
      <c r="LD143" s="71">
        <v>729</v>
      </c>
      <c r="LE143" s="178">
        <v>656.1</v>
      </c>
      <c r="LF143" s="178">
        <v>729</v>
      </c>
      <c r="LG143" s="178">
        <v>729</v>
      </c>
      <c r="LH143" s="178">
        <v>729</v>
      </c>
      <c r="LI143" s="178">
        <v>729</v>
      </c>
      <c r="LJ143" s="178">
        <v>729</v>
      </c>
      <c r="LK143" s="178">
        <v>729</v>
      </c>
      <c r="LL143" s="178">
        <v>729</v>
      </c>
      <c r="LM143" s="178">
        <v>729</v>
      </c>
      <c r="LN143" s="178">
        <v>729</v>
      </c>
      <c r="LO143" s="178">
        <v>729</v>
      </c>
      <c r="LP143" s="178">
        <v>729</v>
      </c>
      <c r="LQ143" s="178">
        <v>785.46</v>
      </c>
      <c r="LR143" s="178">
        <v>789.6</v>
      </c>
      <c r="LS143" s="178">
        <v>793.75</v>
      </c>
      <c r="LT143" s="178">
        <v>797.92</v>
      </c>
      <c r="LU143" s="178">
        <v>802.1</v>
      </c>
      <c r="LV143" s="178">
        <v>806.3</v>
      </c>
      <c r="LW143" s="178">
        <v>810.51</v>
      </c>
      <c r="LX143" s="178">
        <v>814.73</v>
      </c>
      <c r="LY143" s="178">
        <v>818.97</v>
      </c>
      <c r="LZ143" s="71">
        <v>679</v>
      </c>
      <c r="MA143" s="178">
        <v>611.1</v>
      </c>
      <c r="MB143" s="178">
        <v>679</v>
      </c>
      <c r="MC143" s="178">
        <v>679</v>
      </c>
      <c r="MD143" s="178">
        <v>679</v>
      </c>
      <c r="ME143" s="178">
        <v>679</v>
      </c>
      <c r="MF143" s="178">
        <v>679</v>
      </c>
      <c r="MG143" s="178">
        <v>679</v>
      </c>
      <c r="MH143" s="178">
        <v>679</v>
      </c>
      <c r="MI143" s="178">
        <v>679</v>
      </c>
      <c r="MJ143" s="178">
        <v>679</v>
      </c>
      <c r="MK143" s="178">
        <v>679</v>
      </c>
      <c r="ML143" s="178">
        <v>679</v>
      </c>
      <c r="MM143" s="178">
        <v>731.59</v>
      </c>
      <c r="MN143" s="178">
        <v>735.44</v>
      </c>
      <c r="MO143" s="178">
        <v>739.31</v>
      </c>
      <c r="MP143" s="178">
        <v>743.19</v>
      </c>
      <c r="MQ143" s="178">
        <v>747.09</v>
      </c>
      <c r="MR143" s="178">
        <v>751</v>
      </c>
      <c r="MS143" s="178">
        <v>754.92</v>
      </c>
      <c r="MT143" s="178">
        <v>758.85</v>
      </c>
      <c r="MU143" s="178">
        <v>762.8</v>
      </c>
      <c r="MV143" s="71">
        <v>629</v>
      </c>
      <c r="MW143" s="178">
        <v>566.1</v>
      </c>
      <c r="MX143" s="178">
        <v>629</v>
      </c>
      <c r="MY143" s="178">
        <v>629</v>
      </c>
      <c r="MZ143" s="178">
        <v>629</v>
      </c>
      <c r="NA143" s="178">
        <v>629</v>
      </c>
      <c r="NB143" s="178">
        <v>629</v>
      </c>
      <c r="NC143" s="178">
        <v>629</v>
      </c>
      <c r="ND143" s="178">
        <v>629</v>
      </c>
      <c r="NE143" s="178">
        <v>629</v>
      </c>
      <c r="NF143" s="178">
        <v>629</v>
      </c>
      <c r="NG143" s="178">
        <v>629</v>
      </c>
      <c r="NH143" s="178">
        <v>629</v>
      </c>
      <c r="NI143" s="178">
        <v>677.72</v>
      </c>
      <c r="NJ143" s="178">
        <v>681.29</v>
      </c>
      <c r="NK143" s="178">
        <v>684.87</v>
      </c>
      <c r="NL143" s="178">
        <v>688.47</v>
      </c>
      <c r="NM143" s="178">
        <v>692.07</v>
      </c>
      <c r="NN143" s="178">
        <v>695.69</v>
      </c>
      <c r="NO143" s="178">
        <v>699.33</v>
      </c>
      <c r="NP143" s="178">
        <v>702.97</v>
      </c>
      <c r="NQ143" s="178">
        <v>706.63</v>
      </c>
      <c r="NR143" s="149"/>
      <c r="NS143" s="145">
        <v>979</v>
      </c>
      <c r="NT143" s="145">
        <v>979</v>
      </c>
      <c r="NU143" s="145">
        <v>929</v>
      </c>
      <c r="NV143" s="145">
        <v>879</v>
      </c>
      <c r="NW143" s="145">
        <v>829</v>
      </c>
      <c r="NX143" s="145">
        <v>779</v>
      </c>
      <c r="NY143" s="145">
        <v>729</v>
      </c>
      <c r="NZ143" s="145">
        <v>679</v>
      </c>
      <c r="OA143" s="145">
        <v>629</v>
      </c>
      <c r="OB143" s="150"/>
      <c r="OC143" s="145">
        <v>0</v>
      </c>
      <c r="OD143" s="145">
        <v>979</v>
      </c>
      <c r="OE143" s="145">
        <v>929</v>
      </c>
      <c r="OF143" s="145">
        <v>879</v>
      </c>
      <c r="OG143" s="145">
        <v>829</v>
      </c>
      <c r="OH143" s="145">
        <v>779</v>
      </c>
      <c r="OI143" s="145">
        <v>729</v>
      </c>
      <c r="OJ143" s="145">
        <v>679</v>
      </c>
      <c r="OK143" s="145">
        <v>629</v>
      </c>
      <c r="OL143" s="67">
        <v>0</v>
      </c>
      <c r="OM143" s="67">
        <v>0</v>
      </c>
      <c r="ON143" s="50"/>
      <c r="OO143" s="50"/>
      <c r="OP143" s="50"/>
      <c r="OQ143" s="139" t="s">
        <v>12024</v>
      </c>
      <c r="OR143" s="139" t="s">
        <v>12024</v>
      </c>
      <c r="OS143" s="139" t="s">
        <v>12024</v>
      </c>
      <c r="OT143" s="139" t="s">
        <v>12024</v>
      </c>
      <c r="OU143" s="139" t="s">
        <v>12024</v>
      </c>
      <c r="OV143" s="139" t="s">
        <v>12024</v>
      </c>
      <c r="OW143" s="139" t="s">
        <v>12024</v>
      </c>
      <c r="OX143" s="139" t="s">
        <v>12024</v>
      </c>
      <c r="OY143" s="151"/>
      <c r="OZ143" s="139" t="s">
        <v>12015</v>
      </c>
      <c r="PA143" s="139" t="s">
        <v>12015</v>
      </c>
      <c r="PB143" s="139" t="s">
        <v>12015</v>
      </c>
      <c r="PC143" s="139" t="s">
        <v>12015</v>
      </c>
      <c r="PD143" s="139" t="s">
        <v>12015</v>
      </c>
      <c r="PE143" s="139" t="s">
        <v>12015</v>
      </c>
      <c r="PF143" s="139" t="s">
        <v>12015</v>
      </c>
      <c r="PG143" s="139" t="s">
        <v>12015</v>
      </c>
      <c r="PH143" s="146"/>
      <c r="PI143" s="139" t="s">
        <v>12024</v>
      </c>
      <c r="PJ143" s="139" t="s">
        <v>12024</v>
      </c>
      <c r="PK143" s="139" t="s">
        <v>12024</v>
      </c>
      <c r="PL143" s="139" t="s">
        <v>12024</v>
      </c>
      <c r="PM143" s="139" t="s">
        <v>12024</v>
      </c>
      <c r="PN143" s="139" t="s">
        <v>12024</v>
      </c>
      <c r="PO143" s="139" t="s">
        <v>12024</v>
      </c>
      <c r="PP143" s="139" t="s">
        <v>12024</v>
      </c>
      <c r="PQ143" s="146"/>
      <c r="PR143" s="139" t="s">
        <v>12015</v>
      </c>
      <c r="PS143" s="139" t="s">
        <v>12015</v>
      </c>
      <c r="PT143" s="139" t="s">
        <v>12015</v>
      </c>
      <c r="PU143" s="139" t="s">
        <v>12015</v>
      </c>
      <c r="PV143" s="139" t="s">
        <v>12015</v>
      </c>
      <c r="PW143" s="139" t="s">
        <v>12015</v>
      </c>
      <c r="PX143" s="139" t="s">
        <v>12015</v>
      </c>
      <c r="PY143" s="139" t="s">
        <v>12015</v>
      </c>
    </row>
    <row r="144" spans="1:441" ht="16">
      <c r="A144" s="66" t="s">
        <v>4363</v>
      </c>
      <c r="B144" s="67" t="s">
        <v>207</v>
      </c>
      <c r="C144" s="68" t="s">
        <v>216</v>
      </c>
      <c r="D144" s="70" t="s">
        <v>67</v>
      </c>
      <c r="E144" s="69" t="s">
        <v>4201</v>
      </c>
      <c r="F144" s="71">
        <v>909</v>
      </c>
      <c r="G144" s="178">
        <v>818.1</v>
      </c>
      <c r="H144" s="178">
        <v>909</v>
      </c>
      <c r="I144" s="178">
        <v>909</v>
      </c>
      <c r="J144" s="178">
        <v>909</v>
      </c>
      <c r="K144" s="178">
        <v>909</v>
      </c>
      <c r="L144" s="178">
        <v>909</v>
      </c>
      <c r="M144" s="178">
        <v>909</v>
      </c>
      <c r="N144" s="178">
        <v>909</v>
      </c>
      <c r="O144" s="178">
        <v>909</v>
      </c>
      <c r="P144" s="178">
        <v>909</v>
      </c>
      <c r="Q144" s="178">
        <v>909</v>
      </c>
      <c r="R144" s="178">
        <v>909</v>
      </c>
      <c r="S144" s="178">
        <v>979.4</v>
      </c>
      <c r="T144" s="178">
        <v>984.56</v>
      </c>
      <c r="U144" s="178">
        <v>989.74</v>
      </c>
      <c r="V144" s="178">
        <v>994.94</v>
      </c>
      <c r="W144" s="178">
        <v>1000.15</v>
      </c>
      <c r="X144" s="178">
        <v>1005.38</v>
      </c>
      <c r="Y144" s="178">
        <v>1010.63</v>
      </c>
      <c r="Z144" s="178">
        <v>1015.9</v>
      </c>
      <c r="AA144" s="178">
        <v>1021.18</v>
      </c>
      <c r="AB144" s="71">
        <v>909</v>
      </c>
      <c r="AC144" s="178">
        <v>818.1</v>
      </c>
      <c r="AD144" s="178">
        <v>909</v>
      </c>
      <c r="AE144" s="178">
        <v>909</v>
      </c>
      <c r="AF144" s="178">
        <v>909</v>
      </c>
      <c r="AG144" s="178">
        <v>909</v>
      </c>
      <c r="AH144" s="178">
        <v>909</v>
      </c>
      <c r="AI144" s="178">
        <v>909</v>
      </c>
      <c r="AJ144" s="178">
        <v>909</v>
      </c>
      <c r="AK144" s="178">
        <v>909</v>
      </c>
      <c r="AL144" s="178">
        <v>909</v>
      </c>
      <c r="AM144" s="178">
        <v>909</v>
      </c>
      <c r="AN144" s="178">
        <v>909</v>
      </c>
      <c r="AO144" s="178">
        <v>979.4</v>
      </c>
      <c r="AP144" s="178">
        <v>984.56</v>
      </c>
      <c r="AQ144" s="178">
        <v>989.74</v>
      </c>
      <c r="AR144" s="178">
        <v>994.94</v>
      </c>
      <c r="AS144" s="178">
        <v>1000.15</v>
      </c>
      <c r="AT144" s="178">
        <v>1005.38</v>
      </c>
      <c r="AU144" s="178">
        <v>1010.63</v>
      </c>
      <c r="AV144" s="178">
        <v>1015.9</v>
      </c>
      <c r="AW144" s="178">
        <v>1021.18</v>
      </c>
      <c r="AX144" s="71">
        <v>899</v>
      </c>
      <c r="AY144" s="178">
        <v>809.1</v>
      </c>
      <c r="AZ144" s="71">
        <v>899</v>
      </c>
      <c r="BA144" s="178">
        <v>899</v>
      </c>
      <c r="BB144" s="178">
        <v>899</v>
      </c>
      <c r="BC144" s="178">
        <v>899</v>
      </c>
      <c r="BD144" s="178">
        <v>899</v>
      </c>
      <c r="BE144" s="178">
        <v>899</v>
      </c>
      <c r="BF144" s="178">
        <v>899</v>
      </c>
      <c r="BG144" s="178">
        <v>899</v>
      </c>
      <c r="BH144" s="178">
        <v>899</v>
      </c>
      <c r="BI144" s="178">
        <v>899</v>
      </c>
      <c r="BJ144" s="178">
        <v>899</v>
      </c>
      <c r="BK144" s="178">
        <v>968.63</v>
      </c>
      <c r="BL144" s="178">
        <v>973.73</v>
      </c>
      <c r="BM144" s="178">
        <v>978.85</v>
      </c>
      <c r="BN144" s="178">
        <v>983.99</v>
      </c>
      <c r="BO144" s="178">
        <v>989.15</v>
      </c>
      <c r="BP144" s="178">
        <v>994.32</v>
      </c>
      <c r="BQ144" s="178">
        <v>999.51</v>
      </c>
      <c r="BR144" s="178">
        <v>1004.72</v>
      </c>
      <c r="BS144" s="178">
        <v>1009.95</v>
      </c>
      <c r="BT144" s="71">
        <v>849</v>
      </c>
      <c r="BU144" s="178">
        <v>764.1</v>
      </c>
      <c r="BV144" s="178">
        <v>849</v>
      </c>
      <c r="BW144" s="178">
        <v>849</v>
      </c>
      <c r="BX144" s="178">
        <v>849</v>
      </c>
      <c r="BY144" s="178">
        <v>849</v>
      </c>
      <c r="BZ144" s="178">
        <v>849</v>
      </c>
      <c r="CA144" s="178">
        <v>849</v>
      </c>
      <c r="CB144" s="178">
        <v>849</v>
      </c>
      <c r="CC144" s="178">
        <v>849</v>
      </c>
      <c r="CD144" s="178">
        <v>849</v>
      </c>
      <c r="CE144" s="178">
        <v>849</v>
      </c>
      <c r="CF144" s="178">
        <v>849</v>
      </c>
      <c r="CG144" s="178">
        <v>914.75</v>
      </c>
      <c r="CH144" s="178">
        <v>919.58</v>
      </c>
      <c r="CI144" s="178">
        <v>924.41</v>
      </c>
      <c r="CJ144" s="178">
        <v>929.27</v>
      </c>
      <c r="CK144" s="178">
        <v>934.14</v>
      </c>
      <c r="CL144" s="178">
        <v>939.02</v>
      </c>
      <c r="CM144" s="178">
        <v>943.92</v>
      </c>
      <c r="CN144" s="178">
        <v>948.84</v>
      </c>
      <c r="CO144" s="178">
        <v>953.78</v>
      </c>
      <c r="CP144" s="71">
        <v>799</v>
      </c>
      <c r="CQ144" s="178">
        <v>719.1</v>
      </c>
      <c r="CR144" s="178">
        <v>799</v>
      </c>
      <c r="CS144" s="178">
        <v>799</v>
      </c>
      <c r="CT144" s="178">
        <v>799</v>
      </c>
      <c r="CU144" s="178">
        <v>799</v>
      </c>
      <c r="CV144" s="178">
        <v>799</v>
      </c>
      <c r="CW144" s="178">
        <v>799</v>
      </c>
      <c r="CX144" s="178">
        <v>799</v>
      </c>
      <c r="CY144" s="178">
        <v>799</v>
      </c>
      <c r="CZ144" s="178">
        <v>799</v>
      </c>
      <c r="DA144" s="178">
        <v>799</v>
      </c>
      <c r="DB144" s="178">
        <v>799</v>
      </c>
      <c r="DC144" s="178">
        <v>860.88</v>
      </c>
      <c r="DD144" s="178">
        <v>865.42</v>
      </c>
      <c r="DE144" s="178">
        <v>869.97</v>
      </c>
      <c r="DF144" s="178">
        <v>874.54</v>
      </c>
      <c r="DG144" s="178">
        <v>879.12</v>
      </c>
      <c r="DH144" s="178">
        <v>883.72</v>
      </c>
      <c r="DI144" s="178">
        <v>888.33</v>
      </c>
      <c r="DJ144" s="178">
        <v>892.96</v>
      </c>
      <c r="DK144" s="178">
        <v>897.61</v>
      </c>
      <c r="DL144" s="71">
        <v>749</v>
      </c>
      <c r="DM144" s="178">
        <v>674.1</v>
      </c>
      <c r="DN144" s="178">
        <v>749</v>
      </c>
      <c r="DO144" s="178">
        <v>749</v>
      </c>
      <c r="DP144" s="178">
        <v>749</v>
      </c>
      <c r="DQ144" s="178">
        <v>749</v>
      </c>
      <c r="DR144" s="178">
        <v>749</v>
      </c>
      <c r="DS144" s="178">
        <v>749</v>
      </c>
      <c r="DT144" s="178">
        <v>749</v>
      </c>
      <c r="DU144" s="178">
        <v>749</v>
      </c>
      <c r="DV144" s="178">
        <v>749</v>
      </c>
      <c r="DW144" s="178">
        <v>749</v>
      </c>
      <c r="DX144" s="178">
        <v>749</v>
      </c>
      <c r="DY144" s="178">
        <v>807.01</v>
      </c>
      <c r="DZ144" s="178">
        <v>811.26</v>
      </c>
      <c r="EA144" s="178">
        <v>815.53</v>
      </c>
      <c r="EB144" s="178">
        <v>819.81</v>
      </c>
      <c r="EC144" s="178">
        <v>824.11</v>
      </c>
      <c r="ED144" s="178">
        <v>828.42</v>
      </c>
      <c r="EE144" s="178">
        <v>832.74</v>
      </c>
      <c r="EF144" s="178">
        <v>837.08</v>
      </c>
      <c r="EG144" s="178">
        <v>841.44</v>
      </c>
      <c r="EH144" s="71">
        <v>699</v>
      </c>
      <c r="EI144" s="178">
        <v>629.1</v>
      </c>
      <c r="EJ144" s="178">
        <v>699</v>
      </c>
      <c r="EK144" s="178">
        <v>699</v>
      </c>
      <c r="EL144" s="178">
        <v>699</v>
      </c>
      <c r="EM144" s="178">
        <v>699</v>
      </c>
      <c r="EN144" s="178">
        <v>699</v>
      </c>
      <c r="EO144" s="178">
        <v>699</v>
      </c>
      <c r="EP144" s="178">
        <v>699</v>
      </c>
      <c r="EQ144" s="178">
        <v>699</v>
      </c>
      <c r="ER144" s="178">
        <v>699</v>
      </c>
      <c r="ES144" s="178">
        <v>699</v>
      </c>
      <c r="ET144" s="178">
        <v>699</v>
      </c>
      <c r="EU144" s="178">
        <v>753.14</v>
      </c>
      <c r="EV144" s="178">
        <v>757.11</v>
      </c>
      <c r="EW144" s="178">
        <v>761.09</v>
      </c>
      <c r="EX144" s="178">
        <v>765.08</v>
      </c>
      <c r="EY144" s="178">
        <v>769.09</v>
      </c>
      <c r="EZ144" s="178">
        <v>773.12</v>
      </c>
      <c r="FA144" s="178">
        <v>777.15</v>
      </c>
      <c r="FB144" s="178">
        <v>781.2</v>
      </c>
      <c r="FC144" s="178">
        <v>785.27</v>
      </c>
      <c r="FD144" s="71">
        <v>649</v>
      </c>
      <c r="FE144" s="178">
        <v>584.1</v>
      </c>
      <c r="FF144" s="178">
        <v>649</v>
      </c>
      <c r="FG144" s="178">
        <v>649</v>
      </c>
      <c r="FH144" s="178">
        <v>649</v>
      </c>
      <c r="FI144" s="178">
        <v>649</v>
      </c>
      <c r="FJ144" s="178">
        <v>649</v>
      </c>
      <c r="FK144" s="178">
        <v>649</v>
      </c>
      <c r="FL144" s="178">
        <v>649</v>
      </c>
      <c r="FM144" s="178">
        <v>649</v>
      </c>
      <c r="FN144" s="178">
        <v>649</v>
      </c>
      <c r="FO144" s="178">
        <v>649</v>
      </c>
      <c r="FP144" s="178">
        <v>649</v>
      </c>
      <c r="FQ144" s="178">
        <v>699.26</v>
      </c>
      <c r="FR144" s="178">
        <v>702.95</v>
      </c>
      <c r="FS144" s="178">
        <v>706.65</v>
      </c>
      <c r="FT144" s="178">
        <v>710.36</v>
      </c>
      <c r="FU144" s="178">
        <v>714.08</v>
      </c>
      <c r="FV144" s="178">
        <v>717.82</v>
      </c>
      <c r="FW144" s="178">
        <v>721.56</v>
      </c>
      <c r="FX144" s="178">
        <v>725.32</v>
      </c>
      <c r="FY144" s="178">
        <v>729.1</v>
      </c>
      <c r="FZ144" s="71">
        <v>599</v>
      </c>
      <c r="GA144" s="178">
        <v>539.1</v>
      </c>
      <c r="GB144" s="178">
        <v>599</v>
      </c>
      <c r="GC144" s="178">
        <v>599</v>
      </c>
      <c r="GD144" s="178">
        <v>599</v>
      </c>
      <c r="GE144" s="178">
        <v>599</v>
      </c>
      <c r="GF144" s="178">
        <v>599</v>
      </c>
      <c r="GG144" s="178">
        <v>599</v>
      </c>
      <c r="GH144" s="178">
        <v>599</v>
      </c>
      <c r="GI144" s="178">
        <v>599</v>
      </c>
      <c r="GJ144" s="178">
        <v>599</v>
      </c>
      <c r="GK144" s="178">
        <v>599</v>
      </c>
      <c r="GL144" s="178">
        <v>599</v>
      </c>
      <c r="GM144" s="178">
        <v>645.39</v>
      </c>
      <c r="GN144" s="178">
        <v>648.79</v>
      </c>
      <c r="GO144" s="178">
        <v>652.21</v>
      </c>
      <c r="GP144" s="178">
        <v>655.63</v>
      </c>
      <c r="GQ144" s="178">
        <v>659.07</v>
      </c>
      <c r="GR144" s="178">
        <v>662.51</v>
      </c>
      <c r="GS144" s="178">
        <v>665.97</v>
      </c>
      <c r="GT144" s="178">
        <v>669.44</v>
      </c>
      <c r="GU144" s="178">
        <v>672.93</v>
      </c>
      <c r="GV144" s="72"/>
      <c r="GW144" s="73">
        <v>0</v>
      </c>
      <c r="GX144" s="71">
        <v>909</v>
      </c>
      <c r="GY144" s="178">
        <v>818.1</v>
      </c>
      <c r="GZ144" s="178">
        <v>909</v>
      </c>
      <c r="HA144" s="178">
        <v>909</v>
      </c>
      <c r="HB144" s="178">
        <v>909</v>
      </c>
      <c r="HC144" s="178">
        <v>909</v>
      </c>
      <c r="HD144" s="178">
        <v>909</v>
      </c>
      <c r="HE144" s="178">
        <v>909</v>
      </c>
      <c r="HF144" s="178">
        <v>909</v>
      </c>
      <c r="HG144" s="178">
        <v>909</v>
      </c>
      <c r="HH144" s="178">
        <v>909</v>
      </c>
      <c r="HI144" s="178">
        <v>909</v>
      </c>
      <c r="HJ144" s="178">
        <v>909</v>
      </c>
      <c r="HK144" s="178">
        <v>979.4</v>
      </c>
      <c r="HL144" s="178">
        <v>984.56</v>
      </c>
      <c r="HM144" s="178">
        <v>989.74</v>
      </c>
      <c r="HN144" s="178">
        <v>994.94</v>
      </c>
      <c r="HO144" s="178">
        <v>1000.15</v>
      </c>
      <c r="HP144" s="178">
        <v>1005.38</v>
      </c>
      <c r="HQ144" s="178">
        <v>1010.63</v>
      </c>
      <c r="HR144" s="178">
        <v>1015.9</v>
      </c>
      <c r="HS144" s="178">
        <v>1021.18</v>
      </c>
      <c r="HT144" s="71">
        <v>899</v>
      </c>
      <c r="HU144" s="178">
        <v>809.1</v>
      </c>
      <c r="HV144" s="178">
        <v>899</v>
      </c>
      <c r="HW144" s="178">
        <v>899</v>
      </c>
      <c r="HX144" s="178">
        <v>899</v>
      </c>
      <c r="HY144" s="178">
        <v>899</v>
      </c>
      <c r="HZ144" s="178">
        <v>899</v>
      </c>
      <c r="IA144" s="178">
        <v>899</v>
      </c>
      <c r="IB144" s="178">
        <v>899</v>
      </c>
      <c r="IC144" s="178">
        <v>899</v>
      </c>
      <c r="ID144" s="178">
        <v>899</v>
      </c>
      <c r="IE144" s="178">
        <v>899</v>
      </c>
      <c r="IF144" s="178">
        <v>899</v>
      </c>
      <c r="IG144" s="178">
        <v>968.63</v>
      </c>
      <c r="IH144" s="178">
        <v>973.73</v>
      </c>
      <c r="II144" s="178">
        <v>978.85</v>
      </c>
      <c r="IJ144" s="178">
        <v>983.99</v>
      </c>
      <c r="IK144" s="178">
        <v>989.15</v>
      </c>
      <c r="IL144" s="178">
        <v>994.32</v>
      </c>
      <c r="IM144" s="178">
        <v>999.51</v>
      </c>
      <c r="IN144" s="178">
        <v>1004.72</v>
      </c>
      <c r="IO144" s="178">
        <v>1009.95</v>
      </c>
      <c r="IP144" s="71">
        <v>849</v>
      </c>
      <c r="IQ144" s="178">
        <v>764.1</v>
      </c>
      <c r="IR144" s="178">
        <v>849</v>
      </c>
      <c r="IS144" s="178">
        <v>849</v>
      </c>
      <c r="IT144" s="178">
        <v>849</v>
      </c>
      <c r="IU144" s="178">
        <v>849</v>
      </c>
      <c r="IV144" s="178">
        <v>849</v>
      </c>
      <c r="IW144" s="178">
        <v>849</v>
      </c>
      <c r="IX144" s="178">
        <v>849</v>
      </c>
      <c r="IY144" s="178">
        <v>849</v>
      </c>
      <c r="IZ144" s="178">
        <v>849</v>
      </c>
      <c r="JA144" s="178">
        <v>849</v>
      </c>
      <c r="JB144" s="178">
        <v>849</v>
      </c>
      <c r="JC144" s="178">
        <v>914.75</v>
      </c>
      <c r="JD144" s="178">
        <v>919.58</v>
      </c>
      <c r="JE144" s="178">
        <v>924.41</v>
      </c>
      <c r="JF144" s="178">
        <v>929.27</v>
      </c>
      <c r="JG144" s="178">
        <v>934.14</v>
      </c>
      <c r="JH144" s="178">
        <v>939.02</v>
      </c>
      <c r="JI144" s="178">
        <v>943.92</v>
      </c>
      <c r="JJ144" s="178">
        <v>948.84</v>
      </c>
      <c r="JK144" s="178">
        <v>953.78</v>
      </c>
      <c r="JL144" s="71">
        <v>799</v>
      </c>
      <c r="JM144" s="178">
        <v>719.1</v>
      </c>
      <c r="JN144" s="178">
        <v>799</v>
      </c>
      <c r="JO144" s="178">
        <v>799</v>
      </c>
      <c r="JP144" s="178">
        <v>799</v>
      </c>
      <c r="JQ144" s="178">
        <v>799</v>
      </c>
      <c r="JR144" s="178">
        <v>799</v>
      </c>
      <c r="JS144" s="178">
        <v>799</v>
      </c>
      <c r="JT144" s="178">
        <v>799</v>
      </c>
      <c r="JU144" s="178">
        <v>799</v>
      </c>
      <c r="JV144" s="178">
        <v>799</v>
      </c>
      <c r="JW144" s="178">
        <v>799</v>
      </c>
      <c r="JX144" s="178">
        <v>799</v>
      </c>
      <c r="JY144" s="178">
        <v>860.88</v>
      </c>
      <c r="JZ144" s="178">
        <v>865.42</v>
      </c>
      <c r="KA144" s="178">
        <v>869.97</v>
      </c>
      <c r="KB144" s="178">
        <v>874.54</v>
      </c>
      <c r="KC144" s="178">
        <v>879.12</v>
      </c>
      <c r="KD144" s="178">
        <v>883.72</v>
      </c>
      <c r="KE144" s="178">
        <v>888.33</v>
      </c>
      <c r="KF144" s="178">
        <v>892.96</v>
      </c>
      <c r="KG144" s="178">
        <v>897.61</v>
      </c>
      <c r="KH144" s="71">
        <v>749</v>
      </c>
      <c r="KI144" s="178">
        <v>674.1</v>
      </c>
      <c r="KJ144" s="178">
        <v>749</v>
      </c>
      <c r="KK144" s="178">
        <v>749</v>
      </c>
      <c r="KL144" s="178">
        <v>749</v>
      </c>
      <c r="KM144" s="178">
        <v>749</v>
      </c>
      <c r="KN144" s="178">
        <v>749</v>
      </c>
      <c r="KO144" s="178">
        <v>749</v>
      </c>
      <c r="KP144" s="178">
        <v>749</v>
      </c>
      <c r="KQ144" s="178">
        <v>749</v>
      </c>
      <c r="KR144" s="178">
        <v>749</v>
      </c>
      <c r="KS144" s="178">
        <v>749</v>
      </c>
      <c r="KT144" s="178">
        <v>749</v>
      </c>
      <c r="KU144" s="178">
        <v>807.01</v>
      </c>
      <c r="KV144" s="178">
        <v>811.26</v>
      </c>
      <c r="KW144" s="178">
        <v>815.53</v>
      </c>
      <c r="KX144" s="178">
        <v>819.81</v>
      </c>
      <c r="KY144" s="178">
        <v>824.11</v>
      </c>
      <c r="KZ144" s="178">
        <v>828.42</v>
      </c>
      <c r="LA144" s="178">
        <v>832.74</v>
      </c>
      <c r="LB144" s="178">
        <v>837.08</v>
      </c>
      <c r="LC144" s="178">
        <v>841.44</v>
      </c>
      <c r="LD144" s="71">
        <v>699</v>
      </c>
      <c r="LE144" s="178">
        <v>629.1</v>
      </c>
      <c r="LF144" s="178">
        <v>699</v>
      </c>
      <c r="LG144" s="178">
        <v>699</v>
      </c>
      <c r="LH144" s="178">
        <v>699</v>
      </c>
      <c r="LI144" s="178">
        <v>699</v>
      </c>
      <c r="LJ144" s="178">
        <v>699</v>
      </c>
      <c r="LK144" s="178">
        <v>699</v>
      </c>
      <c r="LL144" s="178">
        <v>699</v>
      </c>
      <c r="LM144" s="178">
        <v>699</v>
      </c>
      <c r="LN144" s="178">
        <v>699</v>
      </c>
      <c r="LO144" s="178">
        <v>699</v>
      </c>
      <c r="LP144" s="178">
        <v>699</v>
      </c>
      <c r="LQ144" s="178">
        <v>753.14</v>
      </c>
      <c r="LR144" s="178">
        <v>757.11</v>
      </c>
      <c r="LS144" s="178">
        <v>761.09</v>
      </c>
      <c r="LT144" s="178">
        <v>765.08</v>
      </c>
      <c r="LU144" s="178">
        <v>769.09</v>
      </c>
      <c r="LV144" s="178">
        <v>773.12</v>
      </c>
      <c r="LW144" s="178">
        <v>777.15</v>
      </c>
      <c r="LX144" s="178">
        <v>781.2</v>
      </c>
      <c r="LY144" s="178">
        <v>785.27</v>
      </c>
      <c r="LZ144" s="71">
        <v>649</v>
      </c>
      <c r="MA144" s="178">
        <v>584.1</v>
      </c>
      <c r="MB144" s="178">
        <v>649</v>
      </c>
      <c r="MC144" s="178">
        <v>649</v>
      </c>
      <c r="MD144" s="178">
        <v>649</v>
      </c>
      <c r="ME144" s="178">
        <v>649</v>
      </c>
      <c r="MF144" s="178">
        <v>649</v>
      </c>
      <c r="MG144" s="178">
        <v>649</v>
      </c>
      <c r="MH144" s="178">
        <v>649</v>
      </c>
      <c r="MI144" s="178">
        <v>649</v>
      </c>
      <c r="MJ144" s="178">
        <v>649</v>
      </c>
      <c r="MK144" s="178">
        <v>649</v>
      </c>
      <c r="ML144" s="178">
        <v>649</v>
      </c>
      <c r="MM144" s="178">
        <v>699.26</v>
      </c>
      <c r="MN144" s="178">
        <v>702.95</v>
      </c>
      <c r="MO144" s="178">
        <v>706.65</v>
      </c>
      <c r="MP144" s="178">
        <v>710.36</v>
      </c>
      <c r="MQ144" s="178">
        <v>714.08</v>
      </c>
      <c r="MR144" s="178">
        <v>717.82</v>
      </c>
      <c r="MS144" s="178">
        <v>721.56</v>
      </c>
      <c r="MT144" s="178">
        <v>725.32</v>
      </c>
      <c r="MU144" s="178">
        <v>729.1</v>
      </c>
      <c r="MV144" s="71">
        <v>599</v>
      </c>
      <c r="MW144" s="178">
        <v>539.1</v>
      </c>
      <c r="MX144" s="178">
        <v>599</v>
      </c>
      <c r="MY144" s="178">
        <v>599</v>
      </c>
      <c r="MZ144" s="178">
        <v>599</v>
      </c>
      <c r="NA144" s="178">
        <v>599</v>
      </c>
      <c r="NB144" s="178">
        <v>599</v>
      </c>
      <c r="NC144" s="178">
        <v>599</v>
      </c>
      <c r="ND144" s="178">
        <v>599</v>
      </c>
      <c r="NE144" s="178">
        <v>599</v>
      </c>
      <c r="NF144" s="178">
        <v>599</v>
      </c>
      <c r="NG144" s="178">
        <v>599</v>
      </c>
      <c r="NH144" s="178">
        <v>599</v>
      </c>
      <c r="NI144" s="178">
        <v>645.39</v>
      </c>
      <c r="NJ144" s="178">
        <v>648.79</v>
      </c>
      <c r="NK144" s="178">
        <v>652.21</v>
      </c>
      <c r="NL144" s="178">
        <v>655.63</v>
      </c>
      <c r="NM144" s="178">
        <v>659.07</v>
      </c>
      <c r="NN144" s="178">
        <v>662.51</v>
      </c>
      <c r="NO144" s="178">
        <v>665.97</v>
      </c>
      <c r="NP144" s="178">
        <v>669.44</v>
      </c>
      <c r="NQ144" s="178">
        <v>672.93</v>
      </c>
      <c r="NR144" s="149"/>
      <c r="NS144" s="145">
        <v>909</v>
      </c>
      <c r="NT144" s="145">
        <v>909</v>
      </c>
      <c r="NU144" s="145">
        <v>899</v>
      </c>
      <c r="NV144" s="145">
        <v>849</v>
      </c>
      <c r="NW144" s="145">
        <v>799</v>
      </c>
      <c r="NX144" s="145">
        <v>749</v>
      </c>
      <c r="NY144" s="145">
        <v>699</v>
      </c>
      <c r="NZ144" s="145">
        <v>649</v>
      </c>
      <c r="OA144" s="145">
        <v>599</v>
      </c>
      <c r="OB144" s="150"/>
      <c r="OC144" s="145">
        <v>0</v>
      </c>
      <c r="OD144" s="145">
        <v>909</v>
      </c>
      <c r="OE144" s="145">
        <v>899</v>
      </c>
      <c r="OF144" s="145">
        <v>849</v>
      </c>
      <c r="OG144" s="145">
        <v>799</v>
      </c>
      <c r="OH144" s="145">
        <v>749</v>
      </c>
      <c r="OI144" s="145">
        <v>699</v>
      </c>
      <c r="OJ144" s="145">
        <v>649</v>
      </c>
      <c r="OK144" s="145">
        <v>599</v>
      </c>
      <c r="OL144" s="67">
        <v>0</v>
      </c>
      <c r="OM144" s="67">
        <v>0</v>
      </c>
      <c r="ON144" s="50"/>
      <c r="OO144" s="50"/>
      <c r="OP144" s="50"/>
      <c r="OQ144" s="139" t="s">
        <v>12024</v>
      </c>
      <c r="OR144" s="139" t="s">
        <v>12024</v>
      </c>
      <c r="OS144" s="139" t="s">
        <v>12024</v>
      </c>
      <c r="OT144" s="139" t="s">
        <v>12024</v>
      </c>
      <c r="OU144" s="139" t="s">
        <v>12024</v>
      </c>
      <c r="OV144" s="139" t="s">
        <v>12024</v>
      </c>
      <c r="OW144" s="139" t="s">
        <v>12024</v>
      </c>
      <c r="OX144" s="139" t="s">
        <v>12024</v>
      </c>
      <c r="OY144" s="151"/>
      <c r="OZ144" s="139" t="s">
        <v>12015</v>
      </c>
      <c r="PA144" s="139" t="s">
        <v>12015</v>
      </c>
      <c r="PB144" s="139" t="s">
        <v>12015</v>
      </c>
      <c r="PC144" s="139" t="s">
        <v>12015</v>
      </c>
      <c r="PD144" s="139" t="s">
        <v>12015</v>
      </c>
      <c r="PE144" s="139" t="s">
        <v>12015</v>
      </c>
      <c r="PF144" s="139" t="s">
        <v>12015</v>
      </c>
      <c r="PG144" s="139" t="s">
        <v>12015</v>
      </c>
      <c r="PH144" s="146"/>
      <c r="PI144" s="139" t="s">
        <v>12024</v>
      </c>
      <c r="PJ144" s="139" t="s">
        <v>12024</v>
      </c>
      <c r="PK144" s="139" t="s">
        <v>12024</v>
      </c>
      <c r="PL144" s="139" t="s">
        <v>12024</v>
      </c>
      <c r="PM144" s="139" t="s">
        <v>12024</v>
      </c>
      <c r="PN144" s="139" t="s">
        <v>12024</v>
      </c>
      <c r="PO144" s="139" t="s">
        <v>12024</v>
      </c>
      <c r="PP144" s="139" t="s">
        <v>12024</v>
      </c>
      <c r="PQ144" s="146"/>
      <c r="PR144" s="139" t="s">
        <v>12015</v>
      </c>
      <c r="PS144" s="139" t="s">
        <v>12015</v>
      </c>
      <c r="PT144" s="139" t="s">
        <v>12015</v>
      </c>
      <c r="PU144" s="139" t="s">
        <v>12015</v>
      </c>
      <c r="PV144" s="139" t="s">
        <v>12015</v>
      </c>
      <c r="PW144" s="139" t="s">
        <v>12015</v>
      </c>
      <c r="PX144" s="139" t="s">
        <v>12015</v>
      </c>
      <c r="PY144" s="139" t="s">
        <v>12015</v>
      </c>
    </row>
    <row r="145" spans="1:441" ht="16">
      <c r="A145" s="66" t="s">
        <v>3498</v>
      </c>
      <c r="B145" s="67" t="s">
        <v>207</v>
      </c>
      <c r="C145" s="68" t="s">
        <v>216</v>
      </c>
      <c r="D145" s="70" t="s">
        <v>67</v>
      </c>
      <c r="E145" s="69" t="s">
        <v>4205</v>
      </c>
      <c r="F145" s="71">
        <v>919</v>
      </c>
      <c r="G145" s="178">
        <v>827.1</v>
      </c>
      <c r="H145" s="178">
        <v>919</v>
      </c>
      <c r="I145" s="178">
        <v>919</v>
      </c>
      <c r="J145" s="178">
        <v>919</v>
      </c>
      <c r="K145" s="178">
        <v>919</v>
      </c>
      <c r="L145" s="178">
        <v>919</v>
      </c>
      <c r="M145" s="178">
        <v>919</v>
      </c>
      <c r="N145" s="178">
        <v>919</v>
      </c>
      <c r="O145" s="178">
        <v>919</v>
      </c>
      <c r="P145" s="178">
        <v>919</v>
      </c>
      <c r="Q145" s="178">
        <v>919</v>
      </c>
      <c r="R145" s="178">
        <v>919</v>
      </c>
      <c r="S145" s="178">
        <v>990.18</v>
      </c>
      <c r="T145" s="178">
        <v>995.39</v>
      </c>
      <c r="U145" s="178">
        <v>1000.63</v>
      </c>
      <c r="V145" s="178">
        <v>1005.88</v>
      </c>
      <c r="W145" s="178">
        <v>1011.15</v>
      </c>
      <c r="X145" s="178">
        <v>1016.44</v>
      </c>
      <c r="Y145" s="178">
        <v>1021.75</v>
      </c>
      <c r="Z145" s="178">
        <v>1027.08</v>
      </c>
      <c r="AA145" s="178">
        <v>1032.42</v>
      </c>
      <c r="AB145" s="71">
        <v>919</v>
      </c>
      <c r="AC145" s="178">
        <v>827.1</v>
      </c>
      <c r="AD145" s="178">
        <v>919</v>
      </c>
      <c r="AE145" s="178">
        <v>919</v>
      </c>
      <c r="AF145" s="178">
        <v>919</v>
      </c>
      <c r="AG145" s="178">
        <v>919</v>
      </c>
      <c r="AH145" s="178">
        <v>919</v>
      </c>
      <c r="AI145" s="178">
        <v>919</v>
      </c>
      <c r="AJ145" s="178">
        <v>919</v>
      </c>
      <c r="AK145" s="178">
        <v>919</v>
      </c>
      <c r="AL145" s="178">
        <v>919</v>
      </c>
      <c r="AM145" s="178">
        <v>919</v>
      </c>
      <c r="AN145" s="178">
        <v>919</v>
      </c>
      <c r="AO145" s="178">
        <v>990.18</v>
      </c>
      <c r="AP145" s="178">
        <v>995.39</v>
      </c>
      <c r="AQ145" s="178">
        <v>1000.63</v>
      </c>
      <c r="AR145" s="178">
        <v>1005.88</v>
      </c>
      <c r="AS145" s="178">
        <v>1011.15</v>
      </c>
      <c r="AT145" s="178">
        <v>1016.44</v>
      </c>
      <c r="AU145" s="178">
        <v>1021.75</v>
      </c>
      <c r="AV145" s="178">
        <v>1027.08</v>
      </c>
      <c r="AW145" s="178">
        <v>1032.42</v>
      </c>
      <c r="AX145" s="71">
        <v>869</v>
      </c>
      <c r="AY145" s="178">
        <v>782.1</v>
      </c>
      <c r="AZ145" s="71">
        <v>869</v>
      </c>
      <c r="BA145" s="178">
        <v>869</v>
      </c>
      <c r="BB145" s="178">
        <v>869</v>
      </c>
      <c r="BC145" s="178">
        <v>869</v>
      </c>
      <c r="BD145" s="178">
        <v>869</v>
      </c>
      <c r="BE145" s="178">
        <v>869</v>
      </c>
      <c r="BF145" s="178">
        <v>869</v>
      </c>
      <c r="BG145" s="178">
        <v>869</v>
      </c>
      <c r="BH145" s="178">
        <v>869</v>
      </c>
      <c r="BI145" s="178">
        <v>869</v>
      </c>
      <c r="BJ145" s="178">
        <v>869</v>
      </c>
      <c r="BK145" s="178">
        <v>936.3</v>
      </c>
      <c r="BL145" s="178">
        <v>941.24</v>
      </c>
      <c r="BM145" s="178">
        <v>946.19</v>
      </c>
      <c r="BN145" s="178">
        <v>951.16</v>
      </c>
      <c r="BO145" s="178">
        <v>956.14</v>
      </c>
      <c r="BP145" s="178">
        <v>961.14</v>
      </c>
      <c r="BQ145" s="178">
        <v>966.16</v>
      </c>
      <c r="BR145" s="178">
        <v>971.2</v>
      </c>
      <c r="BS145" s="178">
        <v>976.25</v>
      </c>
      <c r="BT145" s="71">
        <v>809</v>
      </c>
      <c r="BU145" s="178">
        <v>728.1</v>
      </c>
      <c r="BV145" s="178">
        <v>809</v>
      </c>
      <c r="BW145" s="178">
        <v>809</v>
      </c>
      <c r="BX145" s="178">
        <v>809</v>
      </c>
      <c r="BY145" s="178">
        <v>809</v>
      </c>
      <c r="BZ145" s="178">
        <v>809</v>
      </c>
      <c r="CA145" s="178">
        <v>809</v>
      </c>
      <c r="CB145" s="178">
        <v>809</v>
      </c>
      <c r="CC145" s="178">
        <v>809</v>
      </c>
      <c r="CD145" s="178">
        <v>809</v>
      </c>
      <c r="CE145" s="178">
        <v>809</v>
      </c>
      <c r="CF145" s="178">
        <v>809</v>
      </c>
      <c r="CG145" s="178">
        <v>871.66</v>
      </c>
      <c r="CH145" s="178">
        <v>876.25</v>
      </c>
      <c r="CI145" s="178">
        <v>880.86</v>
      </c>
      <c r="CJ145" s="178">
        <v>885.48</v>
      </c>
      <c r="CK145" s="178">
        <v>890.12</v>
      </c>
      <c r="CL145" s="178">
        <v>894.78</v>
      </c>
      <c r="CM145" s="178">
        <v>899.45</v>
      </c>
      <c r="CN145" s="178">
        <v>904.14</v>
      </c>
      <c r="CO145" s="178">
        <v>908.84</v>
      </c>
      <c r="CP145" s="71">
        <v>779</v>
      </c>
      <c r="CQ145" s="178">
        <v>701.1</v>
      </c>
      <c r="CR145" s="178">
        <v>779</v>
      </c>
      <c r="CS145" s="178">
        <v>779</v>
      </c>
      <c r="CT145" s="178">
        <v>779</v>
      </c>
      <c r="CU145" s="178">
        <v>779</v>
      </c>
      <c r="CV145" s="178">
        <v>779</v>
      </c>
      <c r="CW145" s="178">
        <v>779</v>
      </c>
      <c r="CX145" s="178">
        <v>779</v>
      </c>
      <c r="CY145" s="178">
        <v>779</v>
      </c>
      <c r="CZ145" s="178">
        <v>779</v>
      </c>
      <c r="DA145" s="178">
        <v>779</v>
      </c>
      <c r="DB145" s="178">
        <v>779</v>
      </c>
      <c r="DC145" s="178">
        <v>839.33</v>
      </c>
      <c r="DD145" s="178">
        <v>843.76</v>
      </c>
      <c r="DE145" s="178">
        <v>848.19</v>
      </c>
      <c r="DF145" s="178">
        <v>852.65</v>
      </c>
      <c r="DG145" s="178">
        <v>857.12</v>
      </c>
      <c r="DH145" s="178">
        <v>861.6</v>
      </c>
      <c r="DI145" s="178">
        <v>866.1</v>
      </c>
      <c r="DJ145" s="178">
        <v>870.61</v>
      </c>
      <c r="DK145" s="178">
        <v>875.14</v>
      </c>
      <c r="DL145" s="71">
        <v>729</v>
      </c>
      <c r="DM145" s="178">
        <v>656.1</v>
      </c>
      <c r="DN145" s="178">
        <v>729</v>
      </c>
      <c r="DO145" s="178">
        <v>729</v>
      </c>
      <c r="DP145" s="178">
        <v>729</v>
      </c>
      <c r="DQ145" s="178">
        <v>729</v>
      </c>
      <c r="DR145" s="178">
        <v>729</v>
      </c>
      <c r="DS145" s="178">
        <v>729</v>
      </c>
      <c r="DT145" s="178">
        <v>729</v>
      </c>
      <c r="DU145" s="178">
        <v>729</v>
      </c>
      <c r="DV145" s="178">
        <v>729</v>
      </c>
      <c r="DW145" s="178">
        <v>729</v>
      </c>
      <c r="DX145" s="178">
        <v>729</v>
      </c>
      <c r="DY145" s="178">
        <v>785.46</v>
      </c>
      <c r="DZ145" s="178">
        <v>789.6</v>
      </c>
      <c r="EA145" s="178">
        <v>793.75</v>
      </c>
      <c r="EB145" s="178">
        <v>797.92</v>
      </c>
      <c r="EC145" s="178">
        <v>802.1</v>
      </c>
      <c r="ED145" s="178">
        <v>806.3</v>
      </c>
      <c r="EE145" s="178">
        <v>810.51</v>
      </c>
      <c r="EF145" s="178">
        <v>814.73</v>
      </c>
      <c r="EG145" s="178">
        <v>818.97</v>
      </c>
      <c r="EH145" s="71">
        <v>689</v>
      </c>
      <c r="EI145" s="178">
        <v>620.1</v>
      </c>
      <c r="EJ145" s="178">
        <v>689</v>
      </c>
      <c r="EK145" s="178">
        <v>689</v>
      </c>
      <c r="EL145" s="178">
        <v>689</v>
      </c>
      <c r="EM145" s="178">
        <v>689</v>
      </c>
      <c r="EN145" s="178">
        <v>689</v>
      </c>
      <c r="EO145" s="178">
        <v>689</v>
      </c>
      <c r="EP145" s="178">
        <v>689</v>
      </c>
      <c r="EQ145" s="178">
        <v>689</v>
      </c>
      <c r="ER145" s="178">
        <v>689</v>
      </c>
      <c r="ES145" s="178">
        <v>689</v>
      </c>
      <c r="ET145" s="178">
        <v>689</v>
      </c>
      <c r="EU145" s="178">
        <v>742.36</v>
      </c>
      <c r="EV145" s="178">
        <v>746.27</v>
      </c>
      <c r="EW145" s="178">
        <v>750.2</v>
      </c>
      <c r="EX145" s="178">
        <v>754.14</v>
      </c>
      <c r="EY145" s="178">
        <v>758.09</v>
      </c>
      <c r="EZ145" s="178">
        <v>762.06</v>
      </c>
      <c r="FA145" s="178">
        <v>766.04</v>
      </c>
      <c r="FB145" s="178">
        <v>770.03</v>
      </c>
      <c r="FC145" s="178">
        <v>774.03</v>
      </c>
      <c r="FD145" s="71">
        <v>639</v>
      </c>
      <c r="FE145" s="178">
        <v>575.1</v>
      </c>
      <c r="FF145" s="178">
        <v>639</v>
      </c>
      <c r="FG145" s="178">
        <v>639</v>
      </c>
      <c r="FH145" s="178">
        <v>639</v>
      </c>
      <c r="FI145" s="178">
        <v>639</v>
      </c>
      <c r="FJ145" s="178">
        <v>639</v>
      </c>
      <c r="FK145" s="178">
        <v>639</v>
      </c>
      <c r="FL145" s="178">
        <v>639</v>
      </c>
      <c r="FM145" s="178">
        <v>639</v>
      </c>
      <c r="FN145" s="178">
        <v>639</v>
      </c>
      <c r="FO145" s="178">
        <v>639</v>
      </c>
      <c r="FP145" s="178">
        <v>639</v>
      </c>
      <c r="FQ145" s="178">
        <v>688.49</v>
      </c>
      <c r="FR145" s="178">
        <v>692.12</v>
      </c>
      <c r="FS145" s="178">
        <v>695.76</v>
      </c>
      <c r="FT145" s="178">
        <v>699.41</v>
      </c>
      <c r="FU145" s="178">
        <v>703.08</v>
      </c>
      <c r="FV145" s="178">
        <v>706.75</v>
      </c>
      <c r="FW145" s="178">
        <v>710.44</v>
      </c>
      <c r="FX145" s="178">
        <v>714.15</v>
      </c>
      <c r="FY145" s="178">
        <v>717.86</v>
      </c>
      <c r="FZ145" s="71">
        <v>589</v>
      </c>
      <c r="GA145" s="178">
        <v>530.1</v>
      </c>
      <c r="GB145" s="178">
        <v>589</v>
      </c>
      <c r="GC145" s="178">
        <v>589</v>
      </c>
      <c r="GD145" s="178">
        <v>589</v>
      </c>
      <c r="GE145" s="178">
        <v>589</v>
      </c>
      <c r="GF145" s="178">
        <v>589</v>
      </c>
      <c r="GG145" s="178">
        <v>589</v>
      </c>
      <c r="GH145" s="178">
        <v>589</v>
      </c>
      <c r="GI145" s="178">
        <v>589</v>
      </c>
      <c r="GJ145" s="178">
        <v>589</v>
      </c>
      <c r="GK145" s="178">
        <v>589</v>
      </c>
      <c r="GL145" s="178">
        <v>589</v>
      </c>
      <c r="GM145" s="178">
        <v>634.62</v>
      </c>
      <c r="GN145" s="178">
        <v>637.96</v>
      </c>
      <c r="GO145" s="178">
        <v>641.32000000000005</v>
      </c>
      <c r="GP145" s="178">
        <v>644.67999999999995</v>
      </c>
      <c r="GQ145" s="178">
        <v>648.05999999999995</v>
      </c>
      <c r="GR145" s="178">
        <v>651.45000000000005</v>
      </c>
      <c r="GS145" s="178">
        <v>654.85</v>
      </c>
      <c r="GT145" s="178">
        <v>658.27</v>
      </c>
      <c r="GU145" s="178">
        <v>661.69</v>
      </c>
      <c r="GV145" s="72"/>
      <c r="GW145" s="73">
        <v>0</v>
      </c>
      <c r="GX145" s="71">
        <v>919</v>
      </c>
      <c r="GY145" s="178">
        <v>827.1</v>
      </c>
      <c r="GZ145" s="178">
        <v>919</v>
      </c>
      <c r="HA145" s="178">
        <v>919</v>
      </c>
      <c r="HB145" s="178">
        <v>919</v>
      </c>
      <c r="HC145" s="178">
        <v>919</v>
      </c>
      <c r="HD145" s="178">
        <v>919</v>
      </c>
      <c r="HE145" s="178">
        <v>919</v>
      </c>
      <c r="HF145" s="178">
        <v>919</v>
      </c>
      <c r="HG145" s="178">
        <v>919</v>
      </c>
      <c r="HH145" s="178">
        <v>919</v>
      </c>
      <c r="HI145" s="178">
        <v>919</v>
      </c>
      <c r="HJ145" s="178">
        <v>919</v>
      </c>
      <c r="HK145" s="178">
        <v>990.18</v>
      </c>
      <c r="HL145" s="178">
        <v>995.39</v>
      </c>
      <c r="HM145" s="178">
        <v>1000.63</v>
      </c>
      <c r="HN145" s="178">
        <v>1005.88</v>
      </c>
      <c r="HO145" s="178">
        <v>1011.15</v>
      </c>
      <c r="HP145" s="178">
        <v>1016.44</v>
      </c>
      <c r="HQ145" s="178">
        <v>1021.75</v>
      </c>
      <c r="HR145" s="178">
        <v>1027.08</v>
      </c>
      <c r="HS145" s="178">
        <v>1032.42</v>
      </c>
      <c r="HT145" s="71">
        <v>869</v>
      </c>
      <c r="HU145" s="178">
        <v>782.1</v>
      </c>
      <c r="HV145" s="178">
        <v>869</v>
      </c>
      <c r="HW145" s="178">
        <v>869</v>
      </c>
      <c r="HX145" s="178">
        <v>869</v>
      </c>
      <c r="HY145" s="178">
        <v>869</v>
      </c>
      <c r="HZ145" s="178">
        <v>869</v>
      </c>
      <c r="IA145" s="178">
        <v>869</v>
      </c>
      <c r="IB145" s="178">
        <v>869</v>
      </c>
      <c r="IC145" s="178">
        <v>869</v>
      </c>
      <c r="ID145" s="178">
        <v>869</v>
      </c>
      <c r="IE145" s="178">
        <v>869</v>
      </c>
      <c r="IF145" s="178">
        <v>869</v>
      </c>
      <c r="IG145" s="178">
        <v>936.3</v>
      </c>
      <c r="IH145" s="178">
        <v>941.24</v>
      </c>
      <c r="II145" s="178">
        <v>946.19</v>
      </c>
      <c r="IJ145" s="178">
        <v>951.16</v>
      </c>
      <c r="IK145" s="178">
        <v>956.14</v>
      </c>
      <c r="IL145" s="178">
        <v>961.14</v>
      </c>
      <c r="IM145" s="178">
        <v>966.16</v>
      </c>
      <c r="IN145" s="178">
        <v>971.2</v>
      </c>
      <c r="IO145" s="178">
        <v>976.25</v>
      </c>
      <c r="IP145" s="71">
        <v>809</v>
      </c>
      <c r="IQ145" s="178">
        <v>728.1</v>
      </c>
      <c r="IR145" s="178">
        <v>809</v>
      </c>
      <c r="IS145" s="178">
        <v>809</v>
      </c>
      <c r="IT145" s="178">
        <v>809</v>
      </c>
      <c r="IU145" s="178">
        <v>809</v>
      </c>
      <c r="IV145" s="178">
        <v>809</v>
      </c>
      <c r="IW145" s="178">
        <v>809</v>
      </c>
      <c r="IX145" s="178">
        <v>809</v>
      </c>
      <c r="IY145" s="178">
        <v>809</v>
      </c>
      <c r="IZ145" s="178">
        <v>809</v>
      </c>
      <c r="JA145" s="178">
        <v>809</v>
      </c>
      <c r="JB145" s="178">
        <v>809</v>
      </c>
      <c r="JC145" s="178">
        <v>871.66</v>
      </c>
      <c r="JD145" s="178">
        <v>876.25</v>
      </c>
      <c r="JE145" s="178">
        <v>880.86</v>
      </c>
      <c r="JF145" s="178">
        <v>885.48</v>
      </c>
      <c r="JG145" s="178">
        <v>890.12</v>
      </c>
      <c r="JH145" s="178">
        <v>894.78</v>
      </c>
      <c r="JI145" s="178">
        <v>899.45</v>
      </c>
      <c r="JJ145" s="178">
        <v>904.14</v>
      </c>
      <c r="JK145" s="178">
        <v>908.84</v>
      </c>
      <c r="JL145" s="71">
        <v>779</v>
      </c>
      <c r="JM145" s="178">
        <v>701.1</v>
      </c>
      <c r="JN145" s="178">
        <v>779</v>
      </c>
      <c r="JO145" s="178">
        <v>779</v>
      </c>
      <c r="JP145" s="178">
        <v>779</v>
      </c>
      <c r="JQ145" s="178">
        <v>779</v>
      </c>
      <c r="JR145" s="178">
        <v>779</v>
      </c>
      <c r="JS145" s="178">
        <v>779</v>
      </c>
      <c r="JT145" s="178">
        <v>779</v>
      </c>
      <c r="JU145" s="178">
        <v>779</v>
      </c>
      <c r="JV145" s="178">
        <v>779</v>
      </c>
      <c r="JW145" s="178">
        <v>779</v>
      </c>
      <c r="JX145" s="178">
        <v>779</v>
      </c>
      <c r="JY145" s="178">
        <v>839.33</v>
      </c>
      <c r="JZ145" s="178">
        <v>843.76</v>
      </c>
      <c r="KA145" s="178">
        <v>848.19</v>
      </c>
      <c r="KB145" s="178">
        <v>852.65</v>
      </c>
      <c r="KC145" s="178">
        <v>857.12</v>
      </c>
      <c r="KD145" s="178">
        <v>861.6</v>
      </c>
      <c r="KE145" s="178">
        <v>866.1</v>
      </c>
      <c r="KF145" s="178">
        <v>870.61</v>
      </c>
      <c r="KG145" s="178">
        <v>875.14</v>
      </c>
      <c r="KH145" s="71">
        <v>729</v>
      </c>
      <c r="KI145" s="178">
        <v>656.1</v>
      </c>
      <c r="KJ145" s="178">
        <v>729</v>
      </c>
      <c r="KK145" s="178">
        <v>729</v>
      </c>
      <c r="KL145" s="178">
        <v>729</v>
      </c>
      <c r="KM145" s="178">
        <v>729</v>
      </c>
      <c r="KN145" s="178">
        <v>729</v>
      </c>
      <c r="KO145" s="178">
        <v>729</v>
      </c>
      <c r="KP145" s="178">
        <v>729</v>
      </c>
      <c r="KQ145" s="178">
        <v>729</v>
      </c>
      <c r="KR145" s="178">
        <v>729</v>
      </c>
      <c r="KS145" s="178">
        <v>729</v>
      </c>
      <c r="KT145" s="178">
        <v>729</v>
      </c>
      <c r="KU145" s="178">
        <v>785.46</v>
      </c>
      <c r="KV145" s="178">
        <v>789.6</v>
      </c>
      <c r="KW145" s="178">
        <v>793.75</v>
      </c>
      <c r="KX145" s="178">
        <v>797.92</v>
      </c>
      <c r="KY145" s="178">
        <v>802.1</v>
      </c>
      <c r="KZ145" s="178">
        <v>806.3</v>
      </c>
      <c r="LA145" s="178">
        <v>810.51</v>
      </c>
      <c r="LB145" s="178">
        <v>814.73</v>
      </c>
      <c r="LC145" s="178">
        <v>818.97</v>
      </c>
      <c r="LD145" s="71">
        <v>689</v>
      </c>
      <c r="LE145" s="178">
        <v>620.1</v>
      </c>
      <c r="LF145" s="178">
        <v>689</v>
      </c>
      <c r="LG145" s="178">
        <v>689</v>
      </c>
      <c r="LH145" s="178">
        <v>689</v>
      </c>
      <c r="LI145" s="178">
        <v>689</v>
      </c>
      <c r="LJ145" s="178">
        <v>689</v>
      </c>
      <c r="LK145" s="178">
        <v>689</v>
      </c>
      <c r="LL145" s="178">
        <v>689</v>
      </c>
      <c r="LM145" s="178">
        <v>689</v>
      </c>
      <c r="LN145" s="178">
        <v>689</v>
      </c>
      <c r="LO145" s="178">
        <v>689</v>
      </c>
      <c r="LP145" s="178">
        <v>689</v>
      </c>
      <c r="LQ145" s="178">
        <v>742.36</v>
      </c>
      <c r="LR145" s="178">
        <v>746.27</v>
      </c>
      <c r="LS145" s="178">
        <v>750.2</v>
      </c>
      <c r="LT145" s="178">
        <v>754.14</v>
      </c>
      <c r="LU145" s="178">
        <v>758.09</v>
      </c>
      <c r="LV145" s="178">
        <v>762.06</v>
      </c>
      <c r="LW145" s="178">
        <v>766.04</v>
      </c>
      <c r="LX145" s="178">
        <v>770.03</v>
      </c>
      <c r="LY145" s="178">
        <v>774.03</v>
      </c>
      <c r="LZ145" s="71">
        <v>639</v>
      </c>
      <c r="MA145" s="178">
        <v>575.1</v>
      </c>
      <c r="MB145" s="178">
        <v>639</v>
      </c>
      <c r="MC145" s="178">
        <v>639</v>
      </c>
      <c r="MD145" s="178">
        <v>639</v>
      </c>
      <c r="ME145" s="178">
        <v>639</v>
      </c>
      <c r="MF145" s="178">
        <v>639</v>
      </c>
      <c r="MG145" s="178">
        <v>639</v>
      </c>
      <c r="MH145" s="178">
        <v>639</v>
      </c>
      <c r="MI145" s="178">
        <v>639</v>
      </c>
      <c r="MJ145" s="178">
        <v>639</v>
      </c>
      <c r="MK145" s="178">
        <v>639</v>
      </c>
      <c r="ML145" s="178">
        <v>639</v>
      </c>
      <c r="MM145" s="178">
        <v>688.49</v>
      </c>
      <c r="MN145" s="178">
        <v>692.12</v>
      </c>
      <c r="MO145" s="178">
        <v>695.76</v>
      </c>
      <c r="MP145" s="178">
        <v>699.41</v>
      </c>
      <c r="MQ145" s="178">
        <v>703.08</v>
      </c>
      <c r="MR145" s="178">
        <v>706.75</v>
      </c>
      <c r="MS145" s="178">
        <v>710.44</v>
      </c>
      <c r="MT145" s="178">
        <v>714.15</v>
      </c>
      <c r="MU145" s="178">
        <v>717.86</v>
      </c>
      <c r="MV145" s="71">
        <v>589</v>
      </c>
      <c r="MW145" s="178">
        <v>530.1</v>
      </c>
      <c r="MX145" s="178">
        <v>589</v>
      </c>
      <c r="MY145" s="178">
        <v>589</v>
      </c>
      <c r="MZ145" s="178">
        <v>589</v>
      </c>
      <c r="NA145" s="178">
        <v>589</v>
      </c>
      <c r="NB145" s="178">
        <v>589</v>
      </c>
      <c r="NC145" s="178">
        <v>589</v>
      </c>
      <c r="ND145" s="178">
        <v>589</v>
      </c>
      <c r="NE145" s="178">
        <v>589</v>
      </c>
      <c r="NF145" s="178">
        <v>589</v>
      </c>
      <c r="NG145" s="178">
        <v>589</v>
      </c>
      <c r="NH145" s="178">
        <v>589</v>
      </c>
      <c r="NI145" s="178">
        <v>634.62</v>
      </c>
      <c r="NJ145" s="178">
        <v>637.96</v>
      </c>
      <c r="NK145" s="178">
        <v>641.32000000000005</v>
      </c>
      <c r="NL145" s="178">
        <v>644.67999999999995</v>
      </c>
      <c r="NM145" s="178">
        <v>648.05999999999995</v>
      </c>
      <c r="NN145" s="178">
        <v>651.45000000000005</v>
      </c>
      <c r="NO145" s="178">
        <v>654.85</v>
      </c>
      <c r="NP145" s="178">
        <v>658.27</v>
      </c>
      <c r="NQ145" s="178">
        <v>661.69</v>
      </c>
      <c r="NR145" s="149"/>
      <c r="NS145" s="145">
        <v>919</v>
      </c>
      <c r="NT145" s="145">
        <v>919</v>
      </c>
      <c r="NU145" s="145">
        <v>869</v>
      </c>
      <c r="NV145" s="145">
        <v>809</v>
      </c>
      <c r="NW145" s="145">
        <v>779</v>
      </c>
      <c r="NX145" s="145">
        <v>729</v>
      </c>
      <c r="NY145" s="145">
        <v>689</v>
      </c>
      <c r="NZ145" s="145">
        <v>639</v>
      </c>
      <c r="OA145" s="145">
        <v>589</v>
      </c>
      <c r="OB145" s="150"/>
      <c r="OC145" s="145">
        <v>0</v>
      </c>
      <c r="OD145" s="145">
        <v>919</v>
      </c>
      <c r="OE145" s="145">
        <v>869</v>
      </c>
      <c r="OF145" s="145">
        <v>809</v>
      </c>
      <c r="OG145" s="145">
        <v>779</v>
      </c>
      <c r="OH145" s="145">
        <v>729</v>
      </c>
      <c r="OI145" s="145">
        <v>689</v>
      </c>
      <c r="OJ145" s="145">
        <v>639</v>
      </c>
      <c r="OK145" s="145">
        <v>589</v>
      </c>
      <c r="OL145" s="67">
        <v>0</v>
      </c>
      <c r="OM145" s="67">
        <v>0</v>
      </c>
      <c r="ON145" s="50"/>
      <c r="OO145" s="50"/>
      <c r="OP145" s="50"/>
      <c r="OQ145" s="139" t="s">
        <v>12024</v>
      </c>
      <c r="OR145" s="139" t="s">
        <v>12024</v>
      </c>
      <c r="OS145" s="139" t="s">
        <v>12024</v>
      </c>
      <c r="OT145" s="139" t="s">
        <v>12024</v>
      </c>
      <c r="OU145" s="139" t="s">
        <v>12024</v>
      </c>
      <c r="OV145" s="139" t="s">
        <v>12024</v>
      </c>
      <c r="OW145" s="139" t="s">
        <v>12024</v>
      </c>
      <c r="OX145" s="139" t="s">
        <v>12024</v>
      </c>
      <c r="OY145" s="151"/>
      <c r="OZ145" s="139" t="s">
        <v>12015</v>
      </c>
      <c r="PA145" s="139" t="s">
        <v>12015</v>
      </c>
      <c r="PB145" s="139" t="s">
        <v>12015</v>
      </c>
      <c r="PC145" s="139" t="s">
        <v>12015</v>
      </c>
      <c r="PD145" s="139" t="s">
        <v>12015</v>
      </c>
      <c r="PE145" s="139" t="s">
        <v>12015</v>
      </c>
      <c r="PF145" s="139" t="s">
        <v>12015</v>
      </c>
      <c r="PG145" s="139" t="s">
        <v>12015</v>
      </c>
      <c r="PH145" s="146"/>
      <c r="PI145" s="139" t="s">
        <v>12024</v>
      </c>
      <c r="PJ145" s="139" t="s">
        <v>12024</v>
      </c>
      <c r="PK145" s="139" t="s">
        <v>12024</v>
      </c>
      <c r="PL145" s="139" t="s">
        <v>12024</v>
      </c>
      <c r="PM145" s="139" t="s">
        <v>12024</v>
      </c>
      <c r="PN145" s="139" t="s">
        <v>12024</v>
      </c>
      <c r="PO145" s="139" t="s">
        <v>12024</v>
      </c>
      <c r="PP145" s="139" t="s">
        <v>12024</v>
      </c>
      <c r="PQ145" s="146"/>
      <c r="PR145" s="139" t="s">
        <v>12015</v>
      </c>
      <c r="PS145" s="139" t="s">
        <v>12015</v>
      </c>
      <c r="PT145" s="139" t="s">
        <v>12015</v>
      </c>
      <c r="PU145" s="139" t="s">
        <v>12015</v>
      </c>
      <c r="PV145" s="139" t="s">
        <v>12015</v>
      </c>
      <c r="PW145" s="139" t="s">
        <v>12015</v>
      </c>
      <c r="PX145" s="139" t="s">
        <v>12015</v>
      </c>
      <c r="PY145" s="139" t="s">
        <v>12015</v>
      </c>
    </row>
    <row r="146" spans="1:441" ht="16">
      <c r="A146" s="66" t="s">
        <v>3498</v>
      </c>
      <c r="B146" s="67" t="s">
        <v>207</v>
      </c>
      <c r="C146" s="68" t="s">
        <v>216</v>
      </c>
      <c r="D146" s="70" t="s">
        <v>67</v>
      </c>
      <c r="E146" s="69" t="s">
        <v>4210</v>
      </c>
      <c r="F146" s="71">
        <v>1189</v>
      </c>
      <c r="G146" s="178">
        <v>1070.0999999999999</v>
      </c>
      <c r="H146" s="178">
        <v>1189</v>
      </c>
      <c r="I146" s="178">
        <v>1189</v>
      </c>
      <c r="J146" s="178">
        <v>1189</v>
      </c>
      <c r="K146" s="178">
        <v>1189</v>
      </c>
      <c r="L146" s="178">
        <v>1189</v>
      </c>
      <c r="M146" s="178">
        <v>1189</v>
      </c>
      <c r="N146" s="178">
        <v>1189</v>
      </c>
      <c r="O146" s="178">
        <v>1189</v>
      </c>
      <c r="P146" s="178">
        <v>1189</v>
      </c>
      <c r="Q146" s="178">
        <v>1189</v>
      </c>
      <c r="R146" s="178">
        <v>1189</v>
      </c>
      <c r="S146" s="178">
        <v>1281.0899999999999</v>
      </c>
      <c r="T146" s="178">
        <v>1287.8399999999999</v>
      </c>
      <c r="U146" s="178">
        <v>1294.6099999999999</v>
      </c>
      <c r="V146" s="178">
        <v>1301.4100000000001</v>
      </c>
      <c r="W146" s="178">
        <v>1308.23</v>
      </c>
      <c r="X146" s="178">
        <v>1315.07</v>
      </c>
      <c r="Y146" s="178">
        <v>1321.94</v>
      </c>
      <c r="Z146" s="178">
        <v>1328.83</v>
      </c>
      <c r="AA146" s="178">
        <v>1335.74</v>
      </c>
      <c r="AB146" s="71">
        <v>1189</v>
      </c>
      <c r="AC146" s="178">
        <v>1070.0999999999999</v>
      </c>
      <c r="AD146" s="178">
        <v>1189</v>
      </c>
      <c r="AE146" s="178">
        <v>1189</v>
      </c>
      <c r="AF146" s="178">
        <v>1189</v>
      </c>
      <c r="AG146" s="178">
        <v>1189</v>
      </c>
      <c r="AH146" s="178">
        <v>1189</v>
      </c>
      <c r="AI146" s="178">
        <v>1189</v>
      </c>
      <c r="AJ146" s="178">
        <v>1189</v>
      </c>
      <c r="AK146" s="178">
        <v>1189</v>
      </c>
      <c r="AL146" s="178">
        <v>1189</v>
      </c>
      <c r="AM146" s="178">
        <v>1189</v>
      </c>
      <c r="AN146" s="178">
        <v>1189</v>
      </c>
      <c r="AO146" s="178">
        <v>1281.0899999999999</v>
      </c>
      <c r="AP146" s="178">
        <v>1287.8399999999999</v>
      </c>
      <c r="AQ146" s="178">
        <v>1294.6099999999999</v>
      </c>
      <c r="AR146" s="178">
        <v>1301.4100000000001</v>
      </c>
      <c r="AS146" s="178">
        <v>1308.23</v>
      </c>
      <c r="AT146" s="178">
        <v>1315.07</v>
      </c>
      <c r="AU146" s="178">
        <v>1321.94</v>
      </c>
      <c r="AV146" s="178">
        <v>1328.83</v>
      </c>
      <c r="AW146" s="178">
        <v>1335.74</v>
      </c>
      <c r="AX146" s="71">
        <v>1149</v>
      </c>
      <c r="AY146" s="178">
        <v>1034.0999999999999</v>
      </c>
      <c r="AZ146" s="71">
        <v>1149</v>
      </c>
      <c r="BA146" s="178">
        <v>1149</v>
      </c>
      <c r="BB146" s="178">
        <v>1149</v>
      </c>
      <c r="BC146" s="178">
        <v>1149</v>
      </c>
      <c r="BD146" s="178">
        <v>1149</v>
      </c>
      <c r="BE146" s="178">
        <v>1149</v>
      </c>
      <c r="BF146" s="178">
        <v>1149</v>
      </c>
      <c r="BG146" s="178">
        <v>1149</v>
      </c>
      <c r="BH146" s="178">
        <v>1149</v>
      </c>
      <c r="BI146" s="178">
        <v>1149</v>
      </c>
      <c r="BJ146" s="178">
        <v>1149</v>
      </c>
      <c r="BK146" s="178">
        <v>1237.99</v>
      </c>
      <c r="BL146" s="178">
        <v>1244.51</v>
      </c>
      <c r="BM146" s="178">
        <v>1251.06</v>
      </c>
      <c r="BN146" s="178">
        <v>1257.6300000000001</v>
      </c>
      <c r="BO146" s="178">
        <v>1264.22</v>
      </c>
      <c r="BP146" s="178">
        <v>1270.83</v>
      </c>
      <c r="BQ146" s="178">
        <v>1277.47</v>
      </c>
      <c r="BR146" s="178">
        <v>1284.1199999999999</v>
      </c>
      <c r="BS146" s="178">
        <v>1290.8</v>
      </c>
      <c r="BT146" s="71">
        <v>1079</v>
      </c>
      <c r="BU146" s="178">
        <v>971.1</v>
      </c>
      <c r="BV146" s="178">
        <v>1079</v>
      </c>
      <c r="BW146" s="178">
        <v>1079</v>
      </c>
      <c r="BX146" s="178">
        <v>1079</v>
      </c>
      <c r="BY146" s="178">
        <v>1079</v>
      </c>
      <c r="BZ146" s="178">
        <v>1079</v>
      </c>
      <c r="CA146" s="178">
        <v>1079</v>
      </c>
      <c r="CB146" s="178">
        <v>1079</v>
      </c>
      <c r="CC146" s="178">
        <v>1079</v>
      </c>
      <c r="CD146" s="178">
        <v>1079</v>
      </c>
      <c r="CE146" s="178">
        <v>1079</v>
      </c>
      <c r="CF146" s="178">
        <v>1079</v>
      </c>
      <c r="CG146" s="178">
        <v>1162.57</v>
      </c>
      <c r="CH146" s="178">
        <v>1168.69</v>
      </c>
      <c r="CI146" s="178">
        <v>1174.8399999999999</v>
      </c>
      <c r="CJ146" s="178">
        <v>1181.01</v>
      </c>
      <c r="CK146" s="178">
        <v>1187.2</v>
      </c>
      <c r="CL146" s="178">
        <v>1193.4100000000001</v>
      </c>
      <c r="CM146" s="178">
        <v>1199.6400000000001</v>
      </c>
      <c r="CN146" s="178">
        <v>1205.8900000000001</v>
      </c>
      <c r="CO146" s="178">
        <v>1212.1600000000001</v>
      </c>
      <c r="CP146" s="71">
        <v>1049</v>
      </c>
      <c r="CQ146" s="178">
        <v>944.1</v>
      </c>
      <c r="CR146" s="178">
        <v>1049</v>
      </c>
      <c r="CS146" s="178">
        <v>1049</v>
      </c>
      <c r="CT146" s="178">
        <v>1049</v>
      </c>
      <c r="CU146" s="178">
        <v>1049</v>
      </c>
      <c r="CV146" s="178">
        <v>1049</v>
      </c>
      <c r="CW146" s="178">
        <v>1049</v>
      </c>
      <c r="CX146" s="178">
        <v>1049</v>
      </c>
      <c r="CY146" s="178">
        <v>1049</v>
      </c>
      <c r="CZ146" s="178">
        <v>1049</v>
      </c>
      <c r="DA146" s="178">
        <v>1049</v>
      </c>
      <c r="DB146" s="178">
        <v>1049</v>
      </c>
      <c r="DC146" s="178">
        <v>1130.24</v>
      </c>
      <c r="DD146" s="178">
        <v>1136.2</v>
      </c>
      <c r="DE146" s="178">
        <v>1142.18</v>
      </c>
      <c r="DF146" s="178">
        <v>1148.17</v>
      </c>
      <c r="DG146" s="178">
        <v>1154.19</v>
      </c>
      <c r="DH146" s="178">
        <v>1160.23</v>
      </c>
      <c r="DI146" s="178">
        <v>1166.29</v>
      </c>
      <c r="DJ146" s="178">
        <v>1172.3599999999999</v>
      </c>
      <c r="DK146" s="178">
        <v>1178.46</v>
      </c>
      <c r="DL146" s="71">
        <v>1009</v>
      </c>
      <c r="DM146" s="178">
        <v>908.1</v>
      </c>
      <c r="DN146" s="178">
        <v>1009</v>
      </c>
      <c r="DO146" s="178">
        <v>1009</v>
      </c>
      <c r="DP146" s="178">
        <v>1009</v>
      </c>
      <c r="DQ146" s="178">
        <v>1009</v>
      </c>
      <c r="DR146" s="178">
        <v>1009</v>
      </c>
      <c r="DS146" s="178">
        <v>1009</v>
      </c>
      <c r="DT146" s="178">
        <v>1009</v>
      </c>
      <c r="DU146" s="178">
        <v>1009</v>
      </c>
      <c r="DV146" s="178">
        <v>1009</v>
      </c>
      <c r="DW146" s="178">
        <v>1009</v>
      </c>
      <c r="DX146" s="178">
        <v>1009</v>
      </c>
      <c r="DY146" s="178">
        <v>1087.1500000000001</v>
      </c>
      <c r="DZ146" s="178">
        <v>1092.8800000000001</v>
      </c>
      <c r="EA146" s="178">
        <v>1098.6199999999999</v>
      </c>
      <c r="EB146" s="178">
        <v>1104.3900000000001</v>
      </c>
      <c r="EC146" s="178">
        <v>1110.18</v>
      </c>
      <c r="ED146" s="178">
        <v>1115.99</v>
      </c>
      <c r="EE146" s="178">
        <v>1121.81</v>
      </c>
      <c r="EF146" s="178">
        <v>1127.6600000000001</v>
      </c>
      <c r="EG146" s="178">
        <v>1133.53</v>
      </c>
      <c r="EH146" s="71">
        <v>959</v>
      </c>
      <c r="EI146" s="178">
        <v>863.1</v>
      </c>
      <c r="EJ146" s="178">
        <v>959</v>
      </c>
      <c r="EK146" s="178">
        <v>959</v>
      </c>
      <c r="EL146" s="178">
        <v>959</v>
      </c>
      <c r="EM146" s="178">
        <v>959</v>
      </c>
      <c r="EN146" s="178">
        <v>959</v>
      </c>
      <c r="EO146" s="178">
        <v>959</v>
      </c>
      <c r="EP146" s="178">
        <v>959</v>
      </c>
      <c r="EQ146" s="178">
        <v>959</v>
      </c>
      <c r="ER146" s="178">
        <v>959</v>
      </c>
      <c r="ES146" s="178">
        <v>959</v>
      </c>
      <c r="ET146" s="178">
        <v>959</v>
      </c>
      <c r="EU146" s="178">
        <v>1033.27</v>
      </c>
      <c r="EV146" s="178">
        <v>1038.72</v>
      </c>
      <c r="EW146" s="178">
        <v>1044.18</v>
      </c>
      <c r="EX146" s="178">
        <v>1049.6600000000001</v>
      </c>
      <c r="EY146" s="178">
        <v>1055.17</v>
      </c>
      <c r="EZ146" s="178">
        <v>1060.69</v>
      </c>
      <c r="FA146" s="178">
        <v>1066.22</v>
      </c>
      <c r="FB146" s="178">
        <v>1071.78</v>
      </c>
      <c r="FC146" s="178">
        <v>1077.3499999999999</v>
      </c>
      <c r="FD146" s="71">
        <v>919</v>
      </c>
      <c r="FE146" s="178">
        <v>827.1</v>
      </c>
      <c r="FF146" s="178">
        <v>919</v>
      </c>
      <c r="FG146" s="178">
        <v>919</v>
      </c>
      <c r="FH146" s="178">
        <v>919</v>
      </c>
      <c r="FI146" s="178">
        <v>919</v>
      </c>
      <c r="FJ146" s="178">
        <v>919</v>
      </c>
      <c r="FK146" s="178">
        <v>919</v>
      </c>
      <c r="FL146" s="178">
        <v>919</v>
      </c>
      <c r="FM146" s="178">
        <v>919</v>
      </c>
      <c r="FN146" s="178">
        <v>919</v>
      </c>
      <c r="FO146" s="178">
        <v>919</v>
      </c>
      <c r="FP146" s="178">
        <v>919</v>
      </c>
      <c r="FQ146" s="178">
        <v>990.18</v>
      </c>
      <c r="FR146" s="178">
        <v>995.39</v>
      </c>
      <c r="FS146" s="178">
        <v>1000.63</v>
      </c>
      <c r="FT146" s="178">
        <v>1005.88</v>
      </c>
      <c r="FU146" s="178">
        <v>1011.15</v>
      </c>
      <c r="FV146" s="178">
        <v>1016.44</v>
      </c>
      <c r="FW146" s="178">
        <v>1021.75</v>
      </c>
      <c r="FX146" s="178">
        <v>1027.08</v>
      </c>
      <c r="FY146" s="178">
        <v>1032.42</v>
      </c>
      <c r="FZ146" s="71">
        <v>869</v>
      </c>
      <c r="GA146" s="178">
        <v>782.1</v>
      </c>
      <c r="GB146" s="178">
        <v>869</v>
      </c>
      <c r="GC146" s="178">
        <v>869</v>
      </c>
      <c r="GD146" s="178">
        <v>869</v>
      </c>
      <c r="GE146" s="178">
        <v>869</v>
      </c>
      <c r="GF146" s="178">
        <v>869</v>
      </c>
      <c r="GG146" s="178">
        <v>869</v>
      </c>
      <c r="GH146" s="178">
        <v>869</v>
      </c>
      <c r="GI146" s="178">
        <v>869</v>
      </c>
      <c r="GJ146" s="178">
        <v>869</v>
      </c>
      <c r="GK146" s="178">
        <v>869</v>
      </c>
      <c r="GL146" s="178">
        <v>869</v>
      </c>
      <c r="GM146" s="178">
        <v>936.3</v>
      </c>
      <c r="GN146" s="178">
        <v>941.24</v>
      </c>
      <c r="GO146" s="178">
        <v>946.19</v>
      </c>
      <c r="GP146" s="178">
        <v>951.16</v>
      </c>
      <c r="GQ146" s="178">
        <v>956.14</v>
      </c>
      <c r="GR146" s="178">
        <v>961.14</v>
      </c>
      <c r="GS146" s="178">
        <v>966.16</v>
      </c>
      <c r="GT146" s="178">
        <v>971.2</v>
      </c>
      <c r="GU146" s="178">
        <v>976.25</v>
      </c>
      <c r="GV146" s="72"/>
      <c r="GW146" s="73">
        <v>0</v>
      </c>
      <c r="GX146" s="71">
        <v>1189</v>
      </c>
      <c r="GY146" s="178">
        <v>1070.0999999999999</v>
      </c>
      <c r="GZ146" s="178">
        <v>1189</v>
      </c>
      <c r="HA146" s="178">
        <v>1189</v>
      </c>
      <c r="HB146" s="178">
        <v>1189</v>
      </c>
      <c r="HC146" s="178">
        <v>1189</v>
      </c>
      <c r="HD146" s="178">
        <v>1189</v>
      </c>
      <c r="HE146" s="178">
        <v>1189</v>
      </c>
      <c r="HF146" s="178">
        <v>1189</v>
      </c>
      <c r="HG146" s="178">
        <v>1189</v>
      </c>
      <c r="HH146" s="178">
        <v>1189</v>
      </c>
      <c r="HI146" s="178">
        <v>1189</v>
      </c>
      <c r="HJ146" s="178">
        <v>1189</v>
      </c>
      <c r="HK146" s="178">
        <v>1281.0899999999999</v>
      </c>
      <c r="HL146" s="178">
        <v>1287.8399999999999</v>
      </c>
      <c r="HM146" s="178">
        <v>1294.6099999999999</v>
      </c>
      <c r="HN146" s="178">
        <v>1301.4100000000001</v>
      </c>
      <c r="HO146" s="178">
        <v>1308.23</v>
      </c>
      <c r="HP146" s="178">
        <v>1315.07</v>
      </c>
      <c r="HQ146" s="178">
        <v>1321.94</v>
      </c>
      <c r="HR146" s="178">
        <v>1328.83</v>
      </c>
      <c r="HS146" s="178">
        <v>1335.74</v>
      </c>
      <c r="HT146" s="71">
        <v>1149</v>
      </c>
      <c r="HU146" s="178">
        <v>1034.0999999999999</v>
      </c>
      <c r="HV146" s="178">
        <v>1149</v>
      </c>
      <c r="HW146" s="178">
        <v>1149</v>
      </c>
      <c r="HX146" s="178">
        <v>1149</v>
      </c>
      <c r="HY146" s="178">
        <v>1149</v>
      </c>
      <c r="HZ146" s="178">
        <v>1149</v>
      </c>
      <c r="IA146" s="178">
        <v>1149</v>
      </c>
      <c r="IB146" s="178">
        <v>1149</v>
      </c>
      <c r="IC146" s="178">
        <v>1149</v>
      </c>
      <c r="ID146" s="178">
        <v>1149</v>
      </c>
      <c r="IE146" s="178">
        <v>1149</v>
      </c>
      <c r="IF146" s="178">
        <v>1149</v>
      </c>
      <c r="IG146" s="178">
        <v>1237.99</v>
      </c>
      <c r="IH146" s="178">
        <v>1244.51</v>
      </c>
      <c r="II146" s="178">
        <v>1251.06</v>
      </c>
      <c r="IJ146" s="178">
        <v>1257.6300000000001</v>
      </c>
      <c r="IK146" s="178">
        <v>1264.22</v>
      </c>
      <c r="IL146" s="178">
        <v>1270.83</v>
      </c>
      <c r="IM146" s="178">
        <v>1277.47</v>
      </c>
      <c r="IN146" s="178">
        <v>1284.1199999999999</v>
      </c>
      <c r="IO146" s="178">
        <v>1290.8</v>
      </c>
      <c r="IP146" s="71">
        <v>1079</v>
      </c>
      <c r="IQ146" s="178">
        <v>971.1</v>
      </c>
      <c r="IR146" s="178">
        <v>1079</v>
      </c>
      <c r="IS146" s="178">
        <v>1079</v>
      </c>
      <c r="IT146" s="178">
        <v>1079</v>
      </c>
      <c r="IU146" s="178">
        <v>1079</v>
      </c>
      <c r="IV146" s="178">
        <v>1079</v>
      </c>
      <c r="IW146" s="178">
        <v>1079</v>
      </c>
      <c r="IX146" s="178">
        <v>1079</v>
      </c>
      <c r="IY146" s="178">
        <v>1079</v>
      </c>
      <c r="IZ146" s="178">
        <v>1079</v>
      </c>
      <c r="JA146" s="178">
        <v>1079</v>
      </c>
      <c r="JB146" s="178">
        <v>1079</v>
      </c>
      <c r="JC146" s="178">
        <v>1162.57</v>
      </c>
      <c r="JD146" s="178">
        <v>1168.69</v>
      </c>
      <c r="JE146" s="178">
        <v>1174.8399999999999</v>
      </c>
      <c r="JF146" s="178">
        <v>1181.01</v>
      </c>
      <c r="JG146" s="178">
        <v>1187.2</v>
      </c>
      <c r="JH146" s="178">
        <v>1193.4100000000001</v>
      </c>
      <c r="JI146" s="178">
        <v>1199.6400000000001</v>
      </c>
      <c r="JJ146" s="178">
        <v>1205.8900000000001</v>
      </c>
      <c r="JK146" s="178">
        <v>1212.1600000000001</v>
      </c>
      <c r="JL146" s="71">
        <v>1049</v>
      </c>
      <c r="JM146" s="178">
        <v>944.1</v>
      </c>
      <c r="JN146" s="178">
        <v>1049</v>
      </c>
      <c r="JO146" s="178">
        <v>1049</v>
      </c>
      <c r="JP146" s="178">
        <v>1049</v>
      </c>
      <c r="JQ146" s="178">
        <v>1049</v>
      </c>
      <c r="JR146" s="178">
        <v>1049</v>
      </c>
      <c r="JS146" s="178">
        <v>1049</v>
      </c>
      <c r="JT146" s="178">
        <v>1049</v>
      </c>
      <c r="JU146" s="178">
        <v>1049</v>
      </c>
      <c r="JV146" s="178">
        <v>1049</v>
      </c>
      <c r="JW146" s="178">
        <v>1049</v>
      </c>
      <c r="JX146" s="178">
        <v>1049</v>
      </c>
      <c r="JY146" s="178">
        <v>1130.24</v>
      </c>
      <c r="JZ146" s="178">
        <v>1136.2</v>
      </c>
      <c r="KA146" s="178">
        <v>1142.18</v>
      </c>
      <c r="KB146" s="178">
        <v>1148.17</v>
      </c>
      <c r="KC146" s="178">
        <v>1154.19</v>
      </c>
      <c r="KD146" s="178">
        <v>1160.23</v>
      </c>
      <c r="KE146" s="178">
        <v>1166.29</v>
      </c>
      <c r="KF146" s="178">
        <v>1172.3599999999999</v>
      </c>
      <c r="KG146" s="178">
        <v>1178.46</v>
      </c>
      <c r="KH146" s="71">
        <v>1009</v>
      </c>
      <c r="KI146" s="178">
        <v>908.1</v>
      </c>
      <c r="KJ146" s="178">
        <v>1009</v>
      </c>
      <c r="KK146" s="178">
        <v>1009</v>
      </c>
      <c r="KL146" s="178">
        <v>1009</v>
      </c>
      <c r="KM146" s="178">
        <v>1009</v>
      </c>
      <c r="KN146" s="178">
        <v>1009</v>
      </c>
      <c r="KO146" s="178">
        <v>1009</v>
      </c>
      <c r="KP146" s="178">
        <v>1009</v>
      </c>
      <c r="KQ146" s="178">
        <v>1009</v>
      </c>
      <c r="KR146" s="178">
        <v>1009</v>
      </c>
      <c r="KS146" s="178">
        <v>1009</v>
      </c>
      <c r="KT146" s="178">
        <v>1009</v>
      </c>
      <c r="KU146" s="178">
        <v>1087.1500000000001</v>
      </c>
      <c r="KV146" s="178">
        <v>1092.8800000000001</v>
      </c>
      <c r="KW146" s="178">
        <v>1098.6199999999999</v>
      </c>
      <c r="KX146" s="178">
        <v>1104.3900000000001</v>
      </c>
      <c r="KY146" s="178">
        <v>1110.18</v>
      </c>
      <c r="KZ146" s="178">
        <v>1115.99</v>
      </c>
      <c r="LA146" s="178">
        <v>1121.81</v>
      </c>
      <c r="LB146" s="178">
        <v>1127.6600000000001</v>
      </c>
      <c r="LC146" s="178">
        <v>1133.53</v>
      </c>
      <c r="LD146" s="71">
        <v>959</v>
      </c>
      <c r="LE146" s="178">
        <v>863.1</v>
      </c>
      <c r="LF146" s="178">
        <v>959</v>
      </c>
      <c r="LG146" s="178">
        <v>959</v>
      </c>
      <c r="LH146" s="178">
        <v>959</v>
      </c>
      <c r="LI146" s="178">
        <v>959</v>
      </c>
      <c r="LJ146" s="178">
        <v>959</v>
      </c>
      <c r="LK146" s="178">
        <v>959</v>
      </c>
      <c r="LL146" s="178">
        <v>959</v>
      </c>
      <c r="LM146" s="178">
        <v>959</v>
      </c>
      <c r="LN146" s="178">
        <v>959</v>
      </c>
      <c r="LO146" s="178">
        <v>959</v>
      </c>
      <c r="LP146" s="178">
        <v>959</v>
      </c>
      <c r="LQ146" s="178">
        <v>1033.27</v>
      </c>
      <c r="LR146" s="178">
        <v>1038.72</v>
      </c>
      <c r="LS146" s="178">
        <v>1044.18</v>
      </c>
      <c r="LT146" s="178">
        <v>1049.6600000000001</v>
      </c>
      <c r="LU146" s="178">
        <v>1055.17</v>
      </c>
      <c r="LV146" s="178">
        <v>1060.69</v>
      </c>
      <c r="LW146" s="178">
        <v>1066.22</v>
      </c>
      <c r="LX146" s="178">
        <v>1071.78</v>
      </c>
      <c r="LY146" s="178">
        <v>1077.3499999999999</v>
      </c>
      <c r="LZ146" s="71">
        <v>919</v>
      </c>
      <c r="MA146" s="178">
        <v>827.1</v>
      </c>
      <c r="MB146" s="178">
        <v>919</v>
      </c>
      <c r="MC146" s="178">
        <v>919</v>
      </c>
      <c r="MD146" s="178">
        <v>919</v>
      </c>
      <c r="ME146" s="178">
        <v>919</v>
      </c>
      <c r="MF146" s="178">
        <v>919</v>
      </c>
      <c r="MG146" s="178">
        <v>919</v>
      </c>
      <c r="MH146" s="178">
        <v>919</v>
      </c>
      <c r="MI146" s="178">
        <v>919</v>
      </c>
      <c r="MJ146" s="178">
        <v>919</v>
      </c>
      <c r="MK146" s="178">
        <v>919</v>
      </c>
      <c r="ML146" s="178">
        <v>919</v>
      </c>
      <c r="MM146" s="178">
        <v>990.18</v>
      </c>
      <c r="MN146" s="178">
        <v>995.39</v>
      </c>
      <c r="MO146" s="178">
        <v>1000.63</v>
      </c>
      <c r="MP146" s="178">
        <v>1005.88</v>
      </c>
      <c r="MQ146" s="178">
        <v>1011.15</v>
      </c>
      <c r="MR146" s="178">
        <v>1016.44</v>
      </c>
      <c r="MS146" s="178">
        <v>1021.75</v>
      </c>
      <c r="MT146" s="178">
        <v>1027.08</v>
      </c>
      <c r="MU146" s="178">
        <v>1032.42</v>
      </c>
      <c r="MV146" s="71">
        <v>869</v>
      </c>
      <c r="MW146" s="178">
        <v>782.1</v>
      </c>
      <c r="MX146" s="178">
        <v>869</v>
      </c>
      <c r="MY146" s="178">
        <v>869</v>
      </c>
      <c r="MZ146" s="178">
        <v>869</v>
      </c>
      <c r="NA146" s="178">
        <v>869</v>
      </c>
      <c r="NB146" s="178">
        <v>869</v>
      </c>
      <c r="NC146" s="178">
        <v>869</v>
      </c>
      <c r="ND146" s="178">
        <v>869</v>
      </c>
      <c r="NE146" s="178">
        <v>869</v>
      </c>
      <c r="NF146" s="178">
        <v>869</v>
      </c>
      <c r="NG146" s="178">
        <v>869</v>
      </c>
      <c r="NH146" s="178">
        <v>869</v>
      </c>
      <c r="NI146" s="178">
        <v>936.3</v>
      </c>
      <c r="NJ146" s="178">
        <v>941.24</v>
      </c>
      <c r="NK146" s="178">
        <v>946.19</v>
      </c>
      <c r="NL146" s="178">
        <v>951.16</v>
      </c>
      <c r="NM146" s="178">
        <v>956.14</v>
      </c>
      <c r="NN146" s="178">
        <v>961.14</v>
      </c>
      <c r="NO146" s="178">
        <v>966.16</v>
      </c>
      <c r="NP146" s="178">
        <v>971.2</v>
      </c>
      <c r="NQ146" s="178">
        <v>976.25</v>
      </c>
      <c r="NR146" s="149"/>
      <c r="NS146" s="145">
        <v>1189</v>
      </c>
      <c r="NT146" s="145">
        <v>1189</v>
      </c>
      <c r="NU146" s="145">
        <v>1149</v>
      </c>
      <c r="NV146" s="145">
        <v>1079</v>
      </c>
      <c r="NW146" s="145">
        <v>1049</v>
      </c>
      <c r="NX146" s="145">
        <v>1009</v>
      </c>
      <c r="NY146" s="145">
        <v>959</v>
      </c>
      <c r="NZ146" s="145">
        <v>919</v>
      </c>
      <c r="OA146" s="145">
        <v>869</v>
      </c>
      <c r="OB146" s="150"/>
      <c r="OC146" s="145">
        <v>0</v>
      </c>
      <c r="OD146" s="145">
        <v>1189</v>
      </c>
      <c r="OE146" s="145">
        <v>1149</v>
      </c>
      <c r="OF146" s="145">
        <v>1079</v>
      </c>
      <c r="OG146" s="145">
        <v>1049</v>
      </c>
      <c r="OH146" s="145">
        <v>1009</v>
      </c>
      <c r="OI146" s="145">
        <v>959</v>
      </c>
      <c r="OJ146" s="145">
        <v>919</v>
      </c>
      <c r="OK146" s="145">
        <v>869</v>
      </c>
      <c r="OL146" s="67">
        <v>0</v>
      </c>
      <c r="OM146" s="67">
        <v>0</v>
      </c>
      <c r="ON146" s="50"/>
      <c r="OO146" s="50"/>
      <c r="OP146" s="50"/>
      <c r="OQ146" s="139" t="s">
        <v>12024</v>
      </c>
      <c r="OR146" s="139" t="s">
        <v>12024</v>
      </c>
      <c r="OS146" s="139" t="s">
        <v>12024</v>
      </c>
      <c r="OT146" s="139" t="s">
        <v>12024</v>
      </c>
      <c r="OU146" s="139" t="s">
        <v>12024</v>
      </c>
      <c r="OV146" s="139" t="s">
        <v>12024</v>
      </c>
      <c r="OW146" s="139" t="s">
        <v>12024</v>
      </c>
      <c r="OX146" s="139" t="s">
        <v>12024</v>
      </c>
      <c r="OY146" s="151"/>
      <c r="OZ146" s="139" t="s">
        <v>12015</v>
      </c>
      <c r="PA146" s="139" t="s">
        <v>12015</v>
      </c>
      <c r="PB146" s="139" t="s">
        <v>12015</v>
      </c>
      <c r="PC146" s="139" t="s">
        <v>12015</v>
      </c>
      <c r="PD146" s="139" t="s">
        <v>12015</v>
      </c>
      <c r="PE146" s="139" t="s">
        <v>12015</v>
      </c>
      <c r="PF146" s="139" t="s">
        <v>12015</v>
      </c>
      <c r="PG146" s="139" t="s">
        <v>12015</v>
      </c>
      <c r="PH146" s="146"/>
      <c r="PI146" s="139" t="s">
        <v>12024</v>
      </c>
      <c r="PJ146" s="139" t="s">
        <v>12024</v>
      </c>
      <c r="PK146" s="139" t="s">
        <v>12024</v>
      </c>
      <c r="PL146" s="139" t="s">
        <v>12024</v>
      </c>
      <c r="PM146" s="139" t="s">
        <v>12024</v>
      </c>
      <c r="PN146" s="139" t="s">
        <v>12024</v>
      </c>
      <c r="PO146" s="139" t="s">
        <v>12024</v>
      </c>
      <c r="PP146" s="139" t="s">
        <v>12024</v>
      </c>
      <c r="PQ146" s="146"/>
      <c r="PR146" s="139" t="s">
        <v>12015</v>
      </c>
      <c r="PS146" s="139" t="s">
        <v>12015</v>
      </c>
      <c r="PT146" s="139" t="s">
        <v>12015</v>
      </c>
      <c r="PU146" s="139" t="s">
        <v>12015</v>
      </c>
      <c r="PV146" s="139" t="s">
        <v>12015</v>
      </c>
      <c r="PW146" s="139" t="s">
        <v>12015</v>
      </c>
      <c r="PX146" s="139" t="s">
        <v>12015</v>
      </c>
      <c r="PY146" s="139" t="s">
        <v>12015</v>
      </c>
    </row>
    <row r="147" spans="1:441" ht="16">
      <c r="A147" s="66" t="s">
        <v>3498</v>
      </c>
      <c r="B147" s="67" t="s">
        <v>207</v>
      </c>
      <c r="C147" s="68" t="s">
        <v>206</v>
      </c>
      <c r="D147" s="70" t="s">
        <v>67</v>
      </c>
      <c r="E147" s="69" t="s">
        <v>4410</v>
      </c>
      <c r="F147" s="71">
        <v>1089</v>
      </c>
      <c r="G147" s="178">
        <v>980.1</v>
      </c>
      <c r="H147" s="178">
        <v>1089</v>
      </c>
      <c r="I147" s="178">
        <v>1089</v>
      </c>
      <c r="J147" s="178">
        <v>1089</v>
      </c>
      <c r="K147" s="178">
        <v>1089</v>
      </c>
      <c r="L147" s="178">
        <v>1089</v>
      </c>
      <c r="M147" s="178">
        <v>1089</v>
      </c>
      <c r="N147" s="178">
        <v>1089</v>
      </c>
      <c r="O147" s="178">
        <v>1089</v>
      </c>
      <c r="P147" s="178">
        <v>1089</v>
      </c>
      <c r="Q147" s="178">
        <v>1089</v>
      </c>
      <c r="R147" s="178">
        <v>1089</v>
      </c>
      <c r="S147" s="178">
        <v>1173.3399999999999</v>
      </c>
      <c r="T147" s="178">
        <v>1179.53</v>
      </c>
      <c r="U147" s="178">
        <v>1185.73</v>
      </c>
      <c r="V147" s="178">
        <v>1191.96</v>
      </c>
      <c r="W147" s="178">
        <v>1198.2</v>
      </c>
      <c r="X147" s="178">
        <v>1204.47</v>
      </c>
      <c r="Y147" s="178">
        <v>1210.76</v>
      </c>
      <c r="Z147" s="178">
        <v>1217.07</v>
      </c>
      <c r="AA147" s="178">
        <v>1223.4000000000001</v>
      </c>
      <c r="AB147" s="71">
        <v>1089</v>
      </c>
      <c r="AC147" s="178">
        <v>980.1</v>
      </c>
      <c r="AD147" s="178">
        <v>1089</v>
      </c>
      <c r="AE147" s="178">
        <v>1089</v>
      </c>
      <c r="AF147" s="178">
        <v>1089</v>
      </c>
      <c r="AG147" s="178">
        <v>1089</v>
      </c>
      <c r="AH147" s="178">
        <v>1089</v>
      </c>
      <c r="AI147" s="178">
        <v>1089</v>
      </c>
      <c r="AJ147" s="178">
        <v>1089</v>
      </c>
      <c r="AK147" s="178">
        <v>1089</v>
      </c>
      <c r="AL147" s="178">
        <v>1089</v>
      </c>
      <c r="AM147" s="178">
        <v>1089</v>
      </c>
      <c r="AN147" s="178">
        <v>1089</v>
      </c>
      <c r="AO147" s="178">
        <v>1173.3399999999999</v>
      </c>
      <c r="AP147" s="178">
        <v>1179.53</v>
      </c>
      <c r="AQ147" s="178">
        <v>1185.73</v>
      </c>
      <c r="AR147" s="178">
        <v>1191.96</v>
      </c>
      <c r="AS147" s="178">
        <v>1198.2</v>
      </c>
      <c r="AT147" s="178">
        <v>1204.47</v>
      </c>
      <c r="AU147" s="178">
        <v>1210.76</v>
      </c>
      <c r="AV147" s="178">
        <v>1217.07</v>
      </c>
      <c r="AW147" s="178">
        <v>1223.4000000000001</v>
      </c>
      <c r="AX147" s="71">
        <v>1059</v>
      </c>
      <c r="AY147" s="178">
        <v>953.1</v>
      </c>
      <c r="AZ147" s="71">
        <v>1059</v>
      </c>
      <c r="BA147" s="178">
        <v>1059</v>
      </c>
      <c r="BB147" s="178">
        <v>1059</v>
      </c>
      <c r="BC147" s="178">
        <v>1059</v>
      </c>
      <c r="BD147" s="178">
        <v>1059</v>
      </c>
      <c r="BE147" s="178">
        <v>1059</v>
      </c>
      <c r="BF147" s="178">
        <v>1059</v>
      </c>
      <c r="BG147" s="178">
        <v>1059</v>
      </c>
      <c r="BH147" s="178">
        <v>1059</v>
      </c>
      <c r="BI147" s="178">
        <v>1059</v>
      </c>
      <c r="BJ147" s="178">
        <v>1059</v>
      </c>
      <c r="BK147" s="178">
        <v>1141.02</v>
      </c>
      <c r="BL147" s="178">
        <v>1147.03</v>
      </c>
      <c r="BM147" s="178">
        <v>1153.07</v>
      </c>
      <c r="BN147" s="178">
        <v>1159.1199999999999</v>
      </c>
      <c r="BO147" s="178">
        <v>1165.19</v>
      </c>
      <c r="BP147" s="178">
        <v>1171.29</v>
      </c>
      <c r="BQ147" s="178">
        <v>1177.4000000000001</v>
      </c>
      <c r="BR147" s="178">
        <v>1183.54</v>
      </c>
      <c r="BS147" s="178">
        <v>1189.7</v>
      </c>
      <c r="BT147" s="71">
        <v>879</v>
      </c>
      <c r="BU147" s="178">
        <v>791.1</v>
      </c>
      <c r="BV147" s="178">
        <v>879</v>
      </c>
      <c r="BW147" s="178">
        <v>879</v>
      </c>
      <c r="BX147" s="178">
        <v>879</v>
      </c>
      <c r="BY147" s="178">
        <v>879</v>
      </c>
      <c r="BZ147" s="178">
        <v>879</v>
      </c>
      <c r="CA147" s="178">
        <v>879</v>
      </c>
      <c r="CB147" s="178">
        <v>879</v>
      </c>
      <c r="CC147" s="178">
        <v>879</v>
      </c>
      <c r="CD147" s="178">
        <v>879</v>
      </c>
      <c r="CE147" s="178">
        <v>879</v>
      </c>
      <c r="CF147" s="178">
        <v>879</v>
      </c>
      <c r="CG147" s="178">
        <v>947.08</v>
      </c>
      <c r="CH147" s="178">
        <v>952.07</v>
      </c>
      <c r="CI147" s="178">
        <v>957.08</v>
      </c>
      <c r="CJ147" s="178">
        <v>962.1</v>
      </c>
      <c r="CK147" s="178">
        <v>967.14</v>
      </c>
      <c r="CL147" s="178">
        <v>972.2</v>
      </c>
      <c r="CM147" s="178">
        <v>977.28</v>
      </c>
      <c r="CN147" s="178">
        <v>982.37</v>
      </c>
      <c r="CO147" s="178">
        <v>987.48</v>
      </c>
      <c r="CP147" s="71">
        <v>869</v>
      </c>
      <c r="CQ147" s="178">
        <v>782.1</v>
      </c>
      <c r="CR147" s="178">
        <v>869</v>
      </c>
      <c r="CS147" s="178">
        <v>869</v>
      </c>
      <c r="CT147" s="178">
        <v>869</v>
      </c>
      <c r="CU147" s="178">
        <v>869</v>
      </c>
      <c r="CV147" s="178">
        <v>869</v>
      </c>
      <c r="CW147" s="178">
        <v>869</v>
      </c>
      <c r="CX147" s="178">
        <v>869</v>
      </c>
      <c r="CY147" s="178">
        <v>869</v>
      </c>
      <c r="CZ147" s="178">
        <v>869</v>
      </c>
      <c r="DA147" s="178">
        <v>869</v>
      </c>
      <c r="DB147" s="178">
        <v>869</v>
      </c>
      <c r="DC147" s="178">
        <v>936.3</v>
      </c>
      <c r="DD147" s="178">
        <v>941.24</v>
      </c>
      <c r="DE147" s="178">
        <v>946.19</v>
      </c>
      <c r="DF147" s="178">
        <v>951.16</v>
      </c>
      <c r="DG147" s="178">
        <v>956.14</v>
      </c>
      <c r="DH147" s="178">
        <v>961.14</v>
      </c>
      <c r="DI147" s="178">
        <v>966.16</v>
      </c>
      <c r="DJ147" s="178">
        <v>971.2</v>
      </c>
      <c r="DK147" s="178">
        <v>976.25</v>
      </c>
      <c r="DL147" s="71">
        <v>819</v>
      </c>
      <c r="DM147" s="178">
        <v>737.1</v>
      </c>
      <c r="DN147" s="178">
        <v>819</v>
      </c>
      <c r="DO147" s="178">
        <v>819</v>
      </c>
      <c r="DP147" s="178">
        <v>819</v>
      </c>
      <c r="DQ147" s="178">
        <v>819</v>
      </c>
      <c r="DR147" s="178">
        <v>819</v>
      </c>
      <c r="DS147" s="178">
        <v>819</v>
      </c>
      <c r="DT147" s="178">
        <v>819</v>
      </c>
      <c r="DU147" s="178">
        <v>819</v>
      </c>
      <c r="DV147" s="178">
        <v>819</v>
      </c>
      <c r="DW147" s="178">
        <v>819</v>
      </c>
      <c r="DX147" s="178">
        <v>819</v>
      </c>
      <c r="DY147" s="178">
        <v>882.43</v>
      </c>
      <c r="DZ147" s="178">
        <v>887.08</v>
      </c>
      <c r="EA147" s="178">
        <v>891.75</v>
      </c>
      <c r="EB147" s="178">
        <v>896.43</v>
      </c>
      <c r="EC147" s="178">
        <v>901.13</v>
      </c>
      <c r="ED147" s="178">
        <v>905.84</v>
      </c>
      <c r="EE147" s="178">
        <v>910.57</v>
      </c>
      <c r="EF147" s="178">
        <v>915.32</v>
      </c>
      <c r="EG147" s="178">
        <v>920.08</v>
      </c>
      <c r="EH147" s="71">
        <v>779</v>
      </c>
      <c r="EI147" s="178">
        <v>701.1</v>
      </c>
      <c r="EJ147" s="178">
        <v>779</v>
      </c>
      <c r="EK147" s="178">
        <v>779</v>
      </c>
      <c r="EL147" s="178">
        <v>779</v>
      </c>
      <c r="EM147" s="178">
        <v>779</v>
      </c>
      <c r="EN147" s="178">
        <v>779</v>
      </c>
      <c r="EO147" s="178">
        <v>779</v>
      </c>
      <c r="EP147" s="178">
        <v>779</v>
      </c>
      <c r="EQ147" s="178">
        <v>779</v>
      </c>
      <c r="ER147" s="178">
        <v>779</v>
      </c>
      <c r="ES147" s="178">
        <v>779</v>
      </c>
      <c r="ET147" s="178">
        <v>779</v>
      </c>
      <c r="EU147" s="178">
        <v>839.33</v>
      </c>
      <c r="EV147" s="178">
        <v>843.76</v>
      </c>
      <c r="EW147" s="178">
        <v>848.19</v>
      </c>
      <c r="EX147" s="178">
        <v>852.65</v>
      </c>
      <c r="EY147" s="178">
        <v>857.12</v>
      </c>
      <c r="EZ147" s="178">
        <v>861.6</v>
      </c>
      <c r="FA147" s="178">
        <v>866.1</v>
      </c>
      <c r="FB147" s="178">
        <v>870.61</v>
      </c>
      <c r="FC147" s="178">
        <v>875.14</v>
      </c>
      <c r="FD147" s="71">
        <v>729</v>
      </c>
      <c r="FE147" s="178">
        <v>656.1</v>
      </c>
      <c r="FF147" s="178">
        <v>729</v>
      </c>
      <c r="FG147" s="178">
        <v>729</v>
      </c>
      <c r="FH147" s="178">
        <v>729</v>
      </c>
      <c r="FI147" s="178">
        <v>729</v>
      </c>
      <c r="FJ147" s="178">
        <v>729</v>
      </c>
      <c r="FK147" s="178">
        <v>729</v>
      </c>
      <c r="FL147" s="178">
        <v>729</v>
      </c>
      <c r="FM147" s="178">
        <v>729</v>
      </c>
      <c r="FN147" s="178">
        <v>729</v>
      </c>
      <c r="FO147" s="178">
        <v>729</v>
      </c>
      <c r="FP147" s="178">
        <v>729</v>
      </c>
      <c r="FQ147" s="178">
        <v>785.46</v>
      </c>
      <c r="FR147" s="178">
        <v>789.6</v>
      </c>
      <c r="FS147" s="178">
        <v>793.75</v>
      </c>
      <c r="FT147" s="178">
        <v>797.92</v>
      </c>
      <c r="FU147" s="178">
        <v>802.1</v>
      </c>
      <c r="FV147" s="178">
        <v>806.3</v>
      </c>
      <c r="FW147" s="178">
        <v>810.51</v>
      </c>
      <c r="FX147" s="178">
        <v>814.73</v>
      </c>
      <c r="FY147" s="178">
        <v>818.97</v>
      </c>
      <c r="FZ147" s="71">
        <v>679</v>
      </c>
      <c r="GA147" s="178">
        <v>611.1</v>
      </c>
      <c r="GB147" s="178">
        <v>679</v>
      </c>
      <c r="GC147" s="178">
        <v>679</v>
      </c>
      <c r="GD147" s="178">
        <v>679</v>
      </c>
      <c r="GE147" s="178">
        <v>679</v>
      </c>
      <c r="GF147" s="178">
        <v>679</v>
      </c>
      <c r="GG147" s="178">
        <v>679</v>
      </c>
      <c r="GH147" s="178">
        <v>679</v>
      </c>
      <c r="GI147" s="178">
        <v>679</v>
      </c>
      <c r="GJ147" s="178">
        <v>679</v>
      </c>
      <c r="GK147" s="178">
        <v>679</v>
      </c>
      <c r="GL147" s="178">
        <v>679</v>
      </c>
      <c r="GM147" s="178">
        <v>731.59</v>
      </c>
      <c r="GN147" s="178">
        <v>735.44</v>
      </c>
      <c r="GO147" s="178">
        <v>739.31</v>
      </c>
      <c r="GP147" s="178">
        <v>743.19</v>
      </c>
      <c r="GQ147" s="178">
        <v>747.09</v>
      </c>
      <c r="GR147" s="178">
        <v>751</v>
      </c>
      <c r="GS147" s="178">
        <v>754.92</v>
      </c>
      <c r="GT147" s="178">
        <v>758.85</v>
      </c>
      <c r="GU147" s="178">
        <v>762.8</v>
      </c>
      <c r="GV147" s="72"/>
      <c r="GW147" s="73">
        <v>0</v>
      </c>
      <c r="GX147" s="71">
        <v>1089</v>
      </c>
      <c r="GY147" s="178">
        <v>980.1</v>
      </c>
      <c r="GZ147" s="178">
        <v>1089</v>
      </c>
      <c r="HA147" s="178">
        <v>1089</v>
      </c>
      <c r="HB147" s="178">
        <v>1089</v>
      </c>
      <c r="HC147" s="178">
        <v>1089</v>
      </c>
      <c r="HD147" s="178">
        <v>1089</v>
      </c>
      <c r="HE147" s="178">
        <v>1089</v>
      </c>
      <c r="HF147" s="178">
        <v>1089</v>
      </c>
      <c r="HG147" s="178">
        <v>1089</v>
      </c>
      <c r="HH147" s="178">
        <v>1089</v>
      </c>
      <c r="HI147" s="178">
        <v>1089</v>
      </c>
      <c r="HJ147" s="178">
        <v>1089</v>
      </c>
      <c r="HK147" s="178">
        <v>1173.3399999999999</v>
      </c>
      <c r="HL147" s="178">
        <v>1179.53</v>
      </c>
      <c r="HM147" s="178">
        <v>1185.73</v>
      </c>
      <c r="HN147" s="178">
        <v>1191.96</v>
      </c>
      <c r="HO147" s="178">
        <v>1198.2</v>
      </c>
      <c r="HP147" s="178">
        <v>1204.47</v>
      </c>
      <c r="HQ147" s="178">
        <v>1210.76</v>
      </c>
      <c r="HR147" s="178">
        <v>1217.07</v>
      </c>
      <c r="HS147" s="178">
        <v>1223.4000000000001</v>
      </c>
      <c r="HT147" s="71">
        <v>1059</v>
      </c>
      <c r="HU147" s="178">
        <v>953.1</v>
      </c>
      <c r="HV147" s="178">
        <v>1059</v>
      </c>
      <c r="HW147" s="178">
        <v>1059</v>
      </c>
      <c r="HX147" s="178">
        <v>1059</v>
      </c>
      <c r="HY147" s="178">
        <v>1059</v>
      </c>
      <c r="HZ147" s="178">
        <v>1059</v>
      </c>
      <c r="IA147" s="178">
        <v>1059</v>
      </c>
      <c r="IB147" s="178">
        <v>1059</v>
      </c>
      <c r="IC147" s="178">
        <v>1059</v>
      </c>
      <c r="ID147" s="178">
        <v>1059</v>
      </c>
      <c r="IE147" s="178">
        <v>1059</v>
      </c>
      <c r="IF147" s="178">
        <v>1059</v>
      </c>
      <c r="IG147" s="178">
        <v>1141.02</v>
      </c>
      <c r="IH147" s="178">
        <v>1147.03</v>
      </c>
      <c r="II147" s="178">
        <v>1153.07</v>
      </c>
      <c r="IJ147" s="178">
        <v>1159.1199999999999</v>
      </c>
      <c r="IK147" s="178">
        <v>1165.19</v>
      </c>
      <c r="IL147" s="178">
        <v>1171.29</v>
      </c>
      <c r="IM147" s="178">
        <v>1177.4000000000001</v>
      </c>
      <c r="IN147" s="178">
        <v>1183.54</v>
      </c>
      <c r="IO147" s="178">
        <v>1189.7</v>
      </c>
      <c r="IP147" s="71">
        <v>879</v>
      </c>
      <c r="IQ147" s="178">
        <v>791.1</v>
      </c>
      <c r="IR147" s="178">
        <v>879</v>
      </c>
      <c r="IS147" s="178">
        <v>879</v>
      </c>
      <c r="IT147" s="178">
        <v>879</v>
      </c>
      <c r="IU147" s="178">
        <v>879</v>
      </c>
      <c r="IV147" s="178">
        <v>879</v>
      </c>
      <c r="IW147" s="178">
        <v>879</v>
      </c>
      <c r="IX147" s="178">
        <v>879</v>
      </c>
      <c r="IY147" s="178">
        <v>879</v>
      </c>
      <c r="IZ147" s="178">
        <v>879</v>
      </c>
      <c r="JA147" s="178">
        <v>879</v>
      </c>
      <c r="JB147" s="178">
        <v>879</v>
      </c>
      <c r="JC147" s="178">
        <v>947.08</v>
      </c>
      <c r="JD147" s="178">
        <v>952.07</v>
      </c>
      <c r="JE147" s="178">
        <v>957.08</v>
      </c>
      <c r="JF147" s="178">
        <v>962.1</v>
      </c>
      <c r="JG147" s="178">
        <v>967.14</v>
      </c>
      <c r="JH147" s="178">
        <v>972.2</v>
      </c>
      <c r="JI147" s="178">
        <v>977.28</v>
      </c>
      <c r="JJ147" s="178">
        <v>982.37</v>
      </c>
      <c r="JK147" s="178">
        <v>987.48</v>
      </c>
      <c r="JL147" s="71">
        <v>869</v>
      </c>
      <c r="JM147" s="178">
        <v>782.1</v>
      </c>
      <c r="JN147" s="178">
        <v>869</v>
      </c>
      <c r="JO147" s="178">
        <v>869</v>
      </c>
      <c r="JP147" s="178">
        <v>869</v>
      </c>
      <c r="JQ147" s="178">
        <v>869</v>
      </c>
      <c r="JR147" s="178">
        <v>869</v>
      </c>
      <c r="JS147" s="178">
        <v>869</v>
      </c>
      <c r="JT147" s="178">
        <v>869</v>
      </c>
      <c r="JU147" s="178">
        <v>869</v>
      </c>
      <c r="JV147" s="178">
        <v>869</v>
      </c>
      <c r="JW147" s="178">
        <v>869</v>
      </c>
      <c r="JX147" s="178">
        <v>869</v>
      </c>
      <c r="JY147" s="178">
        <v>936.3</v>
      </c>
      <c r="JZ147" s="178">
        <v>941.24</v>
      </c>
      <c r="KA147" s="178">
        <v>946.19</v>
      </c>
      <c r="KB147" s="178">
        <v>951.16</v>
      </c>
      <c r="KC147" s="178">
        <v>956.14</v>
      </c>
      <c r="KD147" s="178">
        <v>961.14</v>
      </c>
      <c r="KE147" s="178">
        <v>966.16</v>
      </c>
      <c r="KF147" s="178">
        <v>971.2</v>
      </c>
      <c r="KG147" s="178">
        <v>976.25</v>
      </c>
      <c r="KH147" s="71">
        <v>819</v>
      </c>
      <c r="KI147" s="178">
        <v>737.1</v>
      </c>
      <c r="KJ147" s="178">
        <v>819</v>
      </c>
      <c r="KK147" s="178">
        <v>819</v>
      </c>
      <c r="KL147" s="178">
        <v>819</v>
      </c>
      <c r="KM147" s="178">
        <v>819</v>
      </c>
      <c r="KN147" s="178">
        <v>819</v>
      </c>
      <c r="KO147" s="178">
        <v>819</v>
      </c>
      <c r="KP147" s="178">
        <v>819</v>
      </c>
      <c r="KQ147" s="178">
        <v>819</v>
      </c>
      <c r="KR147" s="178">
        <v>819</v>
      </c>
      <c r="KS147" s="178">
        <v>819</v>
      </c>
      <c r="KT147" s="178">
        <v>819</v>
      </c>
      <c r="KU147" s="178">
        <v>882.43</v>
      </c>
      <c r="KV147" s="178">
        <v>887.08</v>
      </c>
      <c r="KW147" s="178">
        <v>891.75</v>
      </c>
      <c r="KX147" s="178">
        <v>896.43</v>
      </c>
      <c r="KY147" s="178">
        <v>901.13</v>
      </c>
      <c r="KZ147" s="178">
        <v>905.84</v>
      </c>
      <c r="LA147" s="178">
        <v>910.57</v>
      </c>
      <c r="LB147" s="178">
        <v>915.32</v>
      </c>
      <c r="LC147" s="178">
        <v>920.08</v>
      </c>
      <c r="LD147" s="71">
        <v>779</v>
      </c>
      <c r="LE147" s="178">
        <v>701.1</v>
      </c>
      <c r="LF147" s="178">
        <v>779</v>
      </c>
      <c r="LG147" s="178">
        <v>779</v>
      </c>
      <c r="LH147" s="178">
        <v>779</v>
      </c>
      <c r="LI147" s="178">
        <v>779</v>
      </c>
      <c r="LJ147" s="178">
        <v>779</v>
      </c>
      <c r="LK147" s="178">
        <v>779</v>
      </c>
      <c r="LL147" s="178">
        <v>779</v>
      </c>
      <c r="LM147" s="178">
        <v>779</v>
      </c>
      <c r="LN147" s="178">
        <v>779</v>
      </c>
      <c r="LO147" s="178">
        <v>779</v>
      </c>
      <c r="LP147" s="178">
        <v>779</v>
      </c>
      <c r="LQ147" s="178">
        <v>839.33</v>
      </c>
      <c r="LR147" s="178">
        <v>843.76</v>
      </c>
      <c r="LS147" s="178">
        <v>848.19</v>
      </c>
      <c r="LT147" s="178">
        <v>852.65</v>
      </c>
      <c r="LU147" s="178">
        <v>857.12</v>
      </c>
      <c r="LV147" s="178">
        <v>861.6</v>
      </c>
      <c r="LW147" s="178">
        <v>866.1</v>
      </c>
      <c r="LX147" s="178">
        <v>870.61</v>
      </c>
      <c r="LY147" s="178">
        <v>875.14</v>
      </c>
      <c r="LZ147" s="71">
        <v>729</v>
      </c>
      <c r="MA147" s="178">
        <v>656.1</v>
      </c>
      <c r="MB147" s="178">
        <v>729</v>
      </c>
      <c r="MC147" s="178">
        <v>729</v>
      </c>
      <c r="MD147" s="178">
        <v>729</v>
      </c>
      <c r="ME147" s="178">
        <v>729</v>
      </c>
      <c r="MF147" s="178">
        <v>729</v>
      </c>
      <c r="MG147" s="178">
        <v>729</v>
      </c>
      <c r="MH147" s="178">
        <v>729</v>
      </c>
      <c r="MI147" s="178">
        <v>729</v>
      </c>
      <c r="MJ147" s="178">
        <v>729</v>
      </c>
      <c r="MK147" s="178">
        <v>729</v>
      </c>
      <c r="ML147" s="178">
        <v>729</v>
      </c>
      <c r="MM147" s="178">
        <v>785.46</v>
      </c>
      <c r="MN147" s="178">
        <v>789.6</v>
      </c>
      <c r="MO147" s="178">
        <v>793.75</v>
      </c>
      <c r="MP147" s="178">
        <v>797.92</v>
      </c>
      <c r="MQ147" s="178">
        <v>802.1</v>
      </c>
      <c r="MR147" s="178">
        <v>806.3</v>
      </c>
      <c r="MS147" s="178">
        <v>810.51</v>
      </c>
      <c r="MT147" s="178">
        <v>814.73</v>
      </c>
      <c r="MU147" s="178">
        <v>818.97</v>
      </c>
      <c r="MV147" s="71">
        <v>679</v>
      </c>
      <c r="MW147" s="178">
        <v>611.1</v>
      </c>
      <c r="MX147" s="178">
        <v>679</v>
      </c>
      <c r="MY147" s="178">
        <v>679</v>
      </c>
      <c r="MZ147" s="178">
        <v>679</v>
      </c>
      <c r="NA147" s="178">
        <v>679</v>
      </c>
      <c r="NB147" s="178">
        <v>679</v>
      </c>
      <c r="NC147" s="178">
        <v>679</v>
      </c>
      <c r="ND147" s="178">
        <v>679</v>
      </c>
      <c r="NE147" s="178">
        <v>679</v>
      </c>
      <c r="NF147" s="178">
        <v>679</v>
      </c>
      <c r="NG147" s="178">
        <v>679</v>
      </c>
      <c r="NH147" s="178">
        <v>679</v>
      </c>
      <c r="NI147" s="178">
        <v>731.59</v>
      </c>
      <c r="NJ147" s="178">
        <v>735.44</v>
      </c>
      <c r="NK147" s="178">
        <v>739.31</v>
      </c>
      <c r="NL147" s="178">
        <v>743.19</v>
      </c>
      <c r="NM147" s="178">
        <v>747.09</v>
      </c>
      <c r="NN147" s="178">
        <v>751</v>
      </c>
      <c r="NO147" s="178">
        <v>754.92</v>
      </c>
      <c r="NP147" s="178">
        <v>758.85</v>
      </c>
      <c r="NQ147" s="178">
        <v>762.8</v>
      </c>
      <c r="NR147" s="149"/>
      <c r="NS147" s="145">
        <v>1089</v>
      </c>
      <c r="NT147" s="145">
        <v>1089</v>
      </c>
      <c r="NU147" s="145">
        <v>1059</v>
      </c>
      <c r="NV147" s="145">
        <v>879</v>
      </c>
      <c r="NW147" s="145">
        <v>869</v>
      </c>
      <c r="NX147" s="145">
        <v>819</v>
      </c>
      <c r="NY147" s="145">
        <v>779</v>
      </c>
      <c r="NZ147" s="145">
        <v>729</v>
      </c>
      <c r="OA147" s="145">
        <v>679</v>
      </c>
      <c r="OB147" s="150"/>
      <c r="OC147" s="145">
        <v>0</v>
      </c>
      <c r="OD147" s="145">
        <v>1089</v>
      </c>
      <c r="OE147" s="145">
        <v>1059</v>
      </c>
      <c r="OF147" s="145">
        <v>879</v>
      </c>
      <c r="OG147" s="145">
        <v>869</v>
      </c>
      <c r="OH147" s="145">
        <v>819</v>
      </c>
      <c r="OI147" s="145">
        <v>779</v>
      </c>
      <c r="OJ147" s="145">
        <v>729</v>
      </c>
      <c r="OK147" s="145">
        <v>679</v>
      </c>
      <c r="OL147" s="67">
        <v>0</v>
      </c>
      <c r="OM147" s="67">
        <v>0</v>
      </c>
      <c r="ON147" s="50"/>
      <c r="OO147" s="50"/>
      <c r="OP147" s="50"/>
      <c r="OQ147" s="139" t="s">
        <v>12024</v>
      </c>
      <c r="OR147" s="139" t="s">
        <v>12024</v>
      </c>
      <c r="OS147" s="139" t="s">
        <v>12024</v>
      </c>
      <c r="OT147" s="139" t="s">
        <v>12024</v>
      </c>
      <c r="OU147" s="139" t="s">
        <v>12024</v>
      </c>
      <c r="OV147" s="139" t="s">
        <v>12024</v>
      </c>
      <c r="OW147" s="139" t="s">
        <v>12024</v>
      </c>
      <c r="OX147" s="139" t="s">
        <v>12024</v>
      </c>
      <c r="OY147" s="151"/>
      <c r="OZ147" s="139" t="s">
        <v>12015</v>
      </c>
      <c r="PA147" s="139" t="s">
        <v>12015</v>
      </c>
      <c r="PB147" s="139" t="s">
        <v>12015</v>
      </c>
      <c r="PC147" s="139" t="s">
        <v>12015</v>
      </c>
      <c r="PD147" s="139" t="s">
        <v>12015</v>
      </c>
      <c r="PE147" s="139" t="s">
        <v>12015</v>
      </c>
      <c r="PF147" s="139" t="s">
        <v>12015</v>
      </c>
      <c r="PG147" s="139" t="s">
        <v>12015</v>
      </c>
      <c r="PH147" s="146"/>
      <c r="PI147" s="139" t="s">
        <v>12024</v>
      </c>
      <c r="PJ147" s="139" t="s">
        <v>12024</v>
      </c>
      <c r="PK147" s="139" t="s">
        <v>12024</v>
      </c>
      <c r="PL147" s="139" t="s">
        <v>12024</v>
      </c>
      <c r="PM147" s="139" t="s">
        <v>12024</v>
      </c>
      <c r="PN147" s="139" t="s">
        <v>12024</v>
      </c>
      <c r="PO147" s="139" t="s">
        <v>12024</v>
      </c>
      <c r="PP147" s="139" t="s">
        <v>12024</v>
      </c>
      <c r="PQ147" s="146"/>
      <c r="PR147" s="139" t="s">
        <v>12015</v>
      </c>
      <c r="PS147" s="139" t="s">
        <v>12015</v>
      </c>
      <c r="PT147" s="139" t="s">
        <v>12015</v>
      </c>
      <c r="PU147" s="139" t="s">
        <v>12015</v>
      </c>
      <c r="PV147" s="139" t="s">
        <v>12015</v>
      </c>
      <c r="PW147" s="139" t="s">
        <v>12015</v>
      </c>
      <c r="PX147" s="139" t="s">
        <v>12015</v>
      </c>
      <c r="PY147" s="139" t="s">
        <v>12015</v>
      </c>
    </row>
    <row r="148" spans="1:441" ht="16">
      <c r="A148" s="66" t="s">
        <v>3498</v>
      </c>
      <c r="B148" s="67" t="s">
        <v>207</v>
      </c>
      <c r="C148" s="68" t="s">
        <v>206</v>
      </c>
      <c r="D148" s="70" t="s">
        <v>67</v>
      </c>
      <c r="E148" s="155" t="s">
        <v>4513</v>
      </c>
      <c r="F148" s="71">
        <v>5599</v>
      </c>
      <c r="G148" s="178">
        <v>5039.1000000000004</v>
      </c>
      <c r="H148" s="178">
        <v>5599</v>
      </c>
      <c r="I148" s="178">
        <v>5599</v>
      </c>
      <c r="J148" s="178">
        <v>5599</v>
      </c>
      <c r="K148" s="178">
        <v>5599</v>
      </c>
      <c r="L148" s="178">
        <v>5599</v>
      </c>
      <c r="M148" s="178">
        <v>5599</v>
      </c>
      <c r="N148" s="178">
        <v>5599</v>
      </c>
      <c r="O148" s="178">
        <v>5599</v>
      </c>
      <c r="P148" s="178">
        <v>5599</v>
      </c>
      <c r="Q148" s="178">
        <v>5599</v>
      </c>
      <c r="R148" s="178">
        <v>5599</v>
      </c>
      <c r="S148" s="178">
        <v>6032.64</v>
      </c>
      <c r="T148" s="178">
        <v>6064.43</v>
      </c>
      <c r="U148" s="178">
        <v>6096.33</v>
      </c>
      <c r="V148" s="178">
        <v>6128.34</v>
      </c>
      <c r="W148" s="178">
        <v>6160.45</v>
      </c>
      <c r="X148" s="178">
        <v>6192.68</v>
      </c>
      <c r="Y148" s="178">
        <v>6225.01</v>
      </c>
      <c r="Z148" s="178">
        <v>6257.45</v>
      </c>
      <c r="AA148" s="178">
        <v>6290</v>
      </c>
      <c r="AB148" s="71">
        <v>4749</v>
      </c>
      <c r="AC148" s="178">
        <v>4274.1000000000004</v>
      </c>
      <c r="AD148" s="178">
        <v>4749</v>
      </c>
      <c r="AE148" s="178">
        <v>4749</v>
      </c>
      <c r="AF148" s="178">
        <v>4749</v>
      </c>
      <c r="AG148" s="178">
        <v>4749</v>
      </c>
      <c r="AH148" s="178">
        <v>4749</v>
      </c>
      <c r="AI148" s="178">
        <v>4749</v>
      </c>
      <c r="AJ148" s="178">
        <v>4749</v>
      </c>
      <c r="AK148" s="178">
        <v>4749</v>
      </c>
      <c r="AL148" s="178">
        <v>4749</v>
      </c>
      <c r="AM148" s="178">
        <v>4749</v>
      </c>
      <c r="AN148" s="178">
        <v>4749</v>
      </c>
      <c r="AO148" s="178">
        <v>5116.8100000000004</v>
      </c>
      <c r="AP148" s="178">
        <v>5143.7700000000004</v>
      </c>
      <c r="AQ148" s="178">
        <v>5170.83</v>
      </c>
      <c r="AR148" s="178">
        <v>5197.9799999999996</v>
      </c>
      <c r="AS148" s="178">
        <v>5225.22</v>
      </c>
      <c r="AT148" s="178">
        <v>5252.55</v>
      </c>
      <c r="AU148" s="178">
        <v>5279.97</v>
      </c>
      <c r="AV148" s="178">
        <v>5307.49</v>
      </c>
      <c r="AW148" s="178">
        <v>5335.1</v>
      </c>
      <c r="AX148" s="71">
        <v>4699</v>
      </c>
      <c r="AY148" s="178">
        <v>4229.1000000000004</v>
      </c>
      <c r="AZ148" s="71">
        <v>4699</v>
      </c>
      <c r="BA148" s="178">
        <v>4699</v>
      </c>
      <c r="BB148" s="178">
        <v>4699</v>
      </c>
      <c r="BC148" s="178">
        <v>4699</v>
      </c>
      <c r="BD148" s="178">
        <v>4699</v>
      </c>
      <c r="BE148" s="178">
        <v>4699</v>
      </c>
      <c r="BF148" s="178">
        <v>4699</v>
      </c>
      <c r="BG148" s="178">
        <v>4699</v>
      </c>
      <c r="BH148" s="178">
        <v>4699</v>
      </c>
      <c r="BI148" s="178">
        <v>4699</v>
      </c>
      <c r="BJ148" s="178">
        <v>4699</v>
      </c>
      <c r="BK148" s="178">
        <v>5062.9399999999996</v>
      </c>
      <c r="BL148" s="178">
        <v>5089.62</v>
      </c>
      <c r="BM148" s="178">
        <v>5116.3900000000003</v>
      </c>
      <c r="BN148" s="178">
        <v>5143.25</v>
      </c>
      <c r="BO148" s="178">
        <v>5170.2</v>
      </c>
      <c r="BP148" s="178">
        <v>5197.25</v>
      </c>
      <c r="BQ148" s="178">
        <v>5224.38</v>
      </c>
      <c r="BR148" s="178">
        <v>5251.61</v>
      </c>
      <c r="BS148" s="178">
        <v>5278.93</v>
      </c>
      <c r="BT148" s="71">
        <v>4499</v>
      </c>
      <c r="BU148" s="178">
        <v>4049.1</v>
      </c>
      <c r="BV148" s="178">
        <v>4499</v>
      </c>
      <c r="BW148" s="178">
        <v>4499</v>
      </c>
      <c r="BX148" s="178">
        <v>4499</v>
      </c>
      <c r="BY148" s="178">
        <v>4499</v>
      </c>
      <c r="BZ148" s="178">
        <v>4499</v>
      </c>
      <c r="CA148" s="178">
        <v>4499</v>
      </c>
      <c r="CB148" s="178">
        <v>4499</v>
      </c>
      <c r="CC148" s="178">
        <v>4499</v>
      </c>
      <c r="CD148" s="178">
        <v>4499</v>
      </c>
      <c r="CE148" s="178">
        <v>4499</v>
      </c>
      <c r="CF148" s="178">
        <v>4499</v>
      </c>
      <c r="CG148" s="178">
        <v>4847.45</v>
      </c>
      <c r="CH148" s="178">
        <v>4872.99</v>
      </c>
      <c r="CI148" s="178">
        <v>4898.62</v>
      </c>
      <c r="CJ148" s="178">
        <v>4924.34</v>
      </c>
      <c r="CK148" s="178">
        <v>4950.1499999999996</v>
      </c>
      <c r="CL148" s="178">
        <v>4976.04</v>
      </c>
      <c r="CM148" s="178">
        <v>5002.0200000000004</v>
      </c>
      <c r="CN148" s="178">
        <v>5028.09</v>
      </c>
      <c r="CO148" s="178">
        <v>5054.24</v>
      </c>
      <c r="CP148" s="71">
        <v>4299</v>
      </c>
      <c r="CQ148" s="178">
        <v>3869.1</v>
      </c>
      <c r="CR148" s="178">
        <v>4299</v>
      </c>
      <c r="CS148" s="178">
        <v>4299</v>
      </c>
      <c r="CT148" s="178">
        <v>4299</v>
      </c>
      <c r="CU148" s="178">
        <v>4299</v>
      </c>
      <c r="CV148" s="178">
        <v>4299</v>
      </c>
      <c r="CW148" s="178">
        <v>4299</v>
      </c>
      <c r="CX148" s="178">
        <v>4299</v>
      </c>
      <c r="CY148" s="178">
        <v>4299</v>
      </c>
      <c r="CZ148" s="178">
        <v>4299</v>
      </c>
      <c r="DA148" s="178">
        <v>4299</v>
      </c>
      <c r="DB148" s="178">
        <v>4299</v>
      </c>
      <c r="DC148" s="178">
        <v>4631.96</v>
      </c>
      <c r="DD148" s="178">
        <v>4656.3599999999997</v>
      </c>
      <c r="DE148" s="178">
        <v>4680.8599999999997</v>
      </c>
      <c r="DF148" s="178">
        <v>4705.43</v>
      </c>
      <c r="DG148" s="178">
        <v>4730.09</v>
      </c>
      <c r="DH148" s="178">
        <v>4754.83</v>
      </c>
      <c r="DI148" s="178">
        <v>4779.66</v>
      </c>
      <c r="DJ148" s="178">
        <v>4804.57</v>
      </c>
      <c r="DK148" s="178">
        <v>4829.5600000000004</v>
      </c>
      <c r="DL148" s="71">
        <v>3999</v>
      </c>
      <c r="DM148" s="178">
        <v>3599.1</v>
      </c>
      <c r="DN148" s="178">
        <v>3999</v>
      </c>
      <c r="DO148" s="178">
        <v>3999</v>
      </c>
      <c r="DP148" s="178">
        <v>3999</v>
      </c>
      <c r="DQ148" s="178">
        <v>3999</v>
      </c>
      <c r="DR148" s="178">
        <v>3999</v>
      </c>
      <c r="DS148" s="178">
        <v>3999</v>
      </c>
      <c r="DT148" s="178">
        <v>3999</v>
      </c>
      <c r="DU148" s="178">
        <v>3999</v>
      </c>
      <c r="DV148" s="178">
        <v>3999</v>
      </c>
      <c r="DW148" s="178">
        <v>3999</v>
      </c>
      <c r="DX148" s="178">
        <v>3999</v>
      </c>
      <c r="DY148" s="178">
        <v>4308.72</v>
      </c>
      <c r="DZ148" s="178">
        <v>4331.43</v>
      </c>
      <c r="EA148" s="178">
        <v>4354.21</v>
      </c>
      <c r="EB148" s="178">
        <v>4377.07</v>
      </c>
      <c r="EC148" s="178">
        <v>4400.01</v>
      </c>
      <c r="ED148" s="178">
        <v>4423.0200000000004</v>
      </c>
      <c r="EE148" s="178">
        <v>4446.12</v>
      </c>
      <c r="EF148" s="178">
        <v>4469.29</v>
      </c>
      <c r="EG148" s="178">
        <v>4492.54</v>
      </c>
      <c r="EH148" s="71">
        <v>3699</v>
      </c>
      <c r="EI148" s="178">
        <v>3329.1</v>
      </c>
      <c r="EJ148" s="178">
        <v>3699</v>
      </c>
      <c r="EK148" s="178">
        <v>3699</v>
      </c>
      <c r="EL148" s="178">
        <v>3699</v>
      </c>
      <c r="EM148" s="178">
        <v>3699</v>
      </c>
      <c r="EN148" s="178">
        <v>3699</v>
      </c>
      <c r="EO148" s="178">
        <v>3699</v>
      </c>
      <c r="EP148" s="178">
        <v>3699</v>
      </c>
      <c r="EQ148" s="178">
        <v>3699</v>
      </c>
      <c r="ER148" s="178">
        <v>3699</v>
      </c>
      <c r="ES148" s="178">
        <v>3699</v>
      </c>
      <c r="ET148" s="178">
        <v>3699</v>
      </c>
      <c r="EU148" s="178">
        <v>3985.49</v>
      </c>
      <c r="EV148" s="178">
        <v>4006.49</v>
      </c>
      <c r="EW148" s="178">
        <v>4027.56</v>
      </c>
      <c r="EX148" s="178">
        <v>4048.71</v>
      </c>
      <c r="EY148" s="178">
        <v>4069.92</v>
      </c>
      <c r="EZ148" s="178">
        <v>4091.21</v>
      </c>
      <c r="FA148" s="178">
        <v>4112.57</v>
      </c>
      <c r="FB148" s="178">
        <v>4134.01</v>
      </c>
      <c r="FC148" s="178">
        <v>4155.51</v>
      </c>
      <c r="FD148" s="71">
        <v>3599</v>
      </c>
      <c r="FE148" s="178">
        <v>3239.1</v>
      </c>
      <c r="FF148" s="178">
        <v>3599</v>
      </c>
      <c r="FG148" s="178">
        <v>3599</v>
      </c>
      <c r="FH148" s="178">
        <v>3599</v>
      </c>
      <c r="FI148" s="178">
        <v>3599</v>
      </c>
      <c r="FJ148" s="178">
        <v>3599</v>
      </c>
      <c r="FK148" s="178">
        <v>3599</v>
      </c>
      <c r="FL148" s="178">
        <v>3599</v>
      </c>
      <c r="FM148" s="178">
        <v>3599</v>
      </c>
      <c r="FN148" s="178">
        <v>3599</v>
      </c>
      <c r="FO148" s="178">
        <v>3599</v>
      </c>
      <c r="FP148" s="178">
        <v>3599</v>
      </c>
      <c r="FQ148" s="178">
        <v>3877.74</v>
      </c>
      <c r="FR148" s="178">
        <v>3898.18</v>
      </c>
      <c r="FS148" s="178">
        <v>3918.68</v>
      </c>
      <c r="FT148" s="178">
        <v>3939.25</v>
      </c>
      <c r="FU148" s="178">
        <v>3959.9</v>
      </c>
      <c r="FV148" s="178">
        <v>3980.61</v>
      </c>
      <c r="FW148" s="178">
        <v>4001.39</v>
      </c>
      <c r="FX148" s="178">
        <v>4022.25</v>
      </c>
      <c r="FY148" s="178">
        <v>4043.17</v>
      </c>
      <c r="FZ148" s="71">
        <v>3399</v>
      </c>
      <c r="GA148" s="178">
        <v>3059.1</v>
      </c>
      <c r="GB148" s="178">
        <v>3399</v>
      </c>
      <c r="GC148" s="178">
        <v>3399</v>
      </c>
      <c r="GD148" s="178">
        <v>3399</v>
      </c>
      <c r="GE148" s="178">
        <v>3399</v>
      </c>
      <c r="GF148" s="178">
        <v>3399</v>
      </c>
      <c r="GG148" s="178">
        <v>3399</v>
      </c>
      <c r="GH148" s="178">
        <v>3399</v>
      </c>
      <c r="GI148" s="178">
        <v>3399</v>
      </c>
      <c r="GJ148" s="178">
        <v>3399</v>
      </c>
      <c r="GK148" s="178">
        <v>3399</v>
      </c>
      <c r="GL148" s="178">
        <v>3399</v>
      </c>
      <c r="GM148" s="178">
        <v>3662.25</v>
      </c>
      <c r="GN148" s="178">
        <v>3681.55</v>
      </c>
      <c r="GO148" s="178">
        <v>3700.91</v>
      </c>
      <c r="GP148" s="178">
        <v>3720.35</v>
      </c>
      <c r="GQ148" s="178">
        <v>3739.84</v>
      </c>
      <c r="GR148" s="178">
        <v>3759.4</v>
      </c>
      <c r="GS148" s="178">
        <v>3779.03</v>
      </c>
      <c r="GT148" s="178">
        <v>3798.73</v>
      </c>
      <c r="GU148" s="178">
        <v>3818.49</v>
      </c>
      <c r="GV148" s="72"/>
      <c r="GW148" s="73">
        <v>0</v>
      </c>
      <c r="GX148" s="71">
        <v>4749</v>
      </c>
      <c r="GY148" s="178">
        <v>4274.1000000000004</v>
      </c>
      <c r="GZ148" s="178">
        <v>4749</v>
      </c>
      <c r="HA148" s="178">
        <v>4749</v>
      </c>
      <c r="HB148" s="178">
        <v>4749</v>
      </c>
      <c r="HC148" s="178">
        <v>4749</v>
      </c>
      <c r="HD148" s="178">
        <v>4749</v>
      </c>
      <c r="HE148" s="178">
        <v>4749</v>
      </c>
      <c r="HF148" s="178">
        <v>4749</v>
      </c>
      <c r="HG148" s="178">
        <v>4749</v>
      </c>
      <c r="HH148" s="178">
        <v>4749</v>
      </c>
      <c r="HI148" s="178">
        <v>4749</v>
      </c>
      <c r="HJ148" s="178">
        <v>4749</v>
      </c>
      <c r="HK148" s="178">
        <v>5116.8100000000004</v>
      </c>
      <c r="HL148" s="178">
        <v>5143.7700000000004</v>
      </c>
      <c r="HM148" s="178">
        <v>5170.83</v>
      </c>
      <c r="HN148" s="178">
        <v>5197.9799999999996</v>
      </c>
      <c r="HO148" s="178">
        <v>5225.22</v>
      </c>
      <c r="HP148" s="178">
        <v>5252.55</v>
      </c>
      <c r="HQ148" s="178">
        <v>5279.97</v>
      </c>
      <c r="HR148" s="178">
        <v>5307.49</v>
      </c>
      <c r="HS148" s="178">
        <v>5335.1</v>
      </c>
      <c r="HT148" s="71">
        <v>4699</v>
      </c>
      <c r="HU148" s="178">
        <v>4229.1000000000004</v>
      </c>
      <c r="HV148" s="178">
        <v>4699</v>
      </c>
      <c r="HW148" s="178">
        <v>4699</v>
      </c>
      <c r="HX148" s="178">
        <v>4699</v>
      </c>
      <c r="HY148" s="178">
        <v>4699</v>
      </c>
      <c r="HZ148" s="178">
        <v>4699</v>
      </c>
      <c r="IA148" s="178">
        <v>4699</v>
      </c>
      <c r="IB148" s="178">
        <v>4699</v>
      </c>
      <c r="IC148" s="178">
        <v>4699</v>
      </c>
      <c r="ID148" s="178">
        <v>4699</v>
      </c>
      <c r="IE148" s="178">
        <v>4699</v>
      </c>
      <c r="IF148" s="178">
        <v>4699</v>
      </c>
      <c r="IG148" s="178">
        <v>5062.9399999999996</v>
      </c>
      <c r="IH148" s="178">
        <v>5089.62</v>
      </c>
      <c r="II148" s="178">
        <v>5116.3900000000003</v>
      </c>
      <c r="IJ148" s="178">
        <v>5143.25</v>
      </c>
      <c r="IK148" s="178">
        <v>5170.2</v>
      </c>
      <c r="IL148" s="178">
        <v>5197.25</v>
      </c>
      <c r="IM148" s="178">
        <v>5224.38</v>
      </c>
      <c r="IN148" s="178">
        <v>5251.61</v>
      </c>
      <c r="IO148" s="178">
        <v>5278.93</v>
      </c>
      <c r="IP148" s="71">
        <v>4499</v>
      </c>
      <c r="IQ148" s="178">
        <v>4049.1</v>
      </c>
      <c r="IR148" s="178">
        <v>4499</v>
      </c>
      <c r="IS148" s="178">
        <v>4499</v>
      </c>
      <c r="IT148" s="178">
        <v>4499</v>
      </c>
      <c r="IU148" s="178">
        <v>4499</v>
      </c>
      <c r="IV148" s="178">
        <v>4499</v>
      </c>
      <c r="IW148" s="178">
        <v>4499</v>
      </c>
      <c r="IX148" s="178">
        <v>4499</v>
      </c>
      <c r="IY148" s="178">
        <v>4499</v>
      </c>
      <c r="IZ148" s="178">
        <v>4499</v>
      </c>
      <c r="JA148" s="178">
        <v>4499</v>
      </c>
      <c r="JB148" s="178">
        <v>4499</v>
      </c>
      <c r="JC148" s="178">
        <v>4847.45</v>
      </c>
      <c r="JD148" s="178">
        <v>4872.99</v>
      </c>
      <c r="JE148" s="178">
        <v>4898.62</v>
      </c>
      <c r="JF148" s="178">
        <v>4924.34</v>
      </c>
      <c r="JG148" s="178">
        <v>4950.1499999999996</v>
      </c>
      <c r="JH148" s="178">
        <v>4976.04</v>
      </c>
      <c r="JI148" s="178">
        <v>5002.0200000000004</v>
      </c>
      <c r="JJ148" s="178">
        <v>5028.09</v>
      </c>
      <c r="JK148" s="178">
        <v>5054.24</v>
      </c>
      <c r="JL148" s="71">
        <v>4299</v>
      </c>
      <c r="JM148" s="178">
        <v>3869.1</v>
      </c>
      <c r="JN148" s="178">
        <v>4299</v>
      </c>
      <c r="JO148" s="178">
        <v>4299</v>
      </c>
      <c r="JP148" s="178">
        <v>4299</v>
      </c>
      <c r="JQ148" s="178">
        <v>4299</v>
      </c>
      <c r="JR148" s="178">
        <v>4299</v>
      </c>
      <c r="JS148" s="178">
        <v>4299</v>
      </c>
      <c r="JT148" s="178">
        <v>4299</v>
      </c>
      <c r="JU148" s="178">
        <v>4299</v>
      </c>
      <c r="JV148" s="178">
        <v>4299</v>
      </c>
      <c r="JW148" s="178">
        <v>4299</v>
      </c>
      <c r="JX148" s="178">
        <v>4299</v>
      </c>
      <c r="JY148" s="178">
        <v>4631.96</v>
      </c>
      <c r="JZ148" s="178">
        <v>4656.3599999999997</v>
      </c>
      <c r="KA148" s="178">
        <v>4680.8599999999997</v>
      </c>
      <c r="KB148" s="178">
        <v>4705.43</v>
      </c>
      <c r="KC148" s="178">
        <v>4730.09</v>
      </c>
      <c r="KD148" s="178">
        <v>4754.83</v>
      </c>
      <c r="KE148" s="178">
        <v>4779.66</v>
      </c>
      <c r="KF148" s="178">
        <v>4804.57</v>
      </c>
      <c r="KG148" s="178">
        <v>4829.5600000000004</v>
      </c>
      <c r="KH148" s="71">
        <v>3999</v>
      </c>
      <c r="KI148" s="178">
        <v>3599.1</v>
      </c>
      <c r="KJ148" s="178">
        <v>3999</v>
      </c>
      <c r="KK148" s="178">
        <v>3999</v>
      </c>
      <c r="KL148" s="178">
        <v>3999</v>
      </c>
      <c r="KM148" s="178">
        <v>3999</v>
      </c>
      <c r="KN148" s="178">
        <v>3999</v>
      </c>
      <c r="KO148" s="178">
        <v>3999</v>
      </c>
      <c r="KP148" s="178">
        <v>3999</v>
      </c>
      <c r="KQ148" s="178">
        <v>3999</v>
      </c>
      <c r="KR148" s="178">
        <v>3999</v>
      </c>
      <c r="KS148" s="178">
        <v>3999</v>
      </c>
      <c r="KT148" s="178">
        <v>3999</v>
      </c>
      <c r="KU148" s="178">
        <v>4308.72</v>
      </c>
      <c r="KV148" s="178">
        <v>4331.43</v>
      </c>
      <c r="KW148" s="178">
        <v>4354.21</v>
      </c>
      <c r="KX148" s="178">
        <v>4377.07</v>
      </c>
      <c r="KY148" s="178">
        <v>4400.01</v>
      </c>
      <c r="KZ148" s="178">
        <v>4423.0200000000004</v>
      </c>
      <c r="LA148" s="178">
        <v>4446.12</v>
      </c>
      <c r="LB148" s="178">
        <v>4469.29</v>
      </c>
      <c r="LC148" s="178">
        <v>4492.54</v>
      </c>
      <c r="LD148" s="71">
        <v>3699</v>
      </c>
      <c r="LE148" s="178">
        <v>3329.1</v>
      </c>
      <c r="LF148" s="178">
        <v>3699</v>
      </c>
      <c r="LG148" s="178">
        <v>3699</v>
      </c>
      <c r="LH148" s="178">
        <v>3699</v>
      </c>
      <c r="LI148" s="178">
        <v>3699</v>
      </c>
      <c r="LJ148" s="178">
        <v>3699</v>
      </c>
      <c r="LK148" s="178">
        <v>3699</v>
      </c>
      <c r="LL148" s="178">
        <v>3699</v>
      </c>
      <c r="LM148" s="178">
        <v>3699</v>
      </c>
      <c r="LN148" s="178">
        <v>3699</v>
      </c>
      <c r="LO148" s="178">
        <v>3699</v>
      </c>
      <c r="LP148" s="178">
        <v>3699</v>
      </c>
      <c r="LQ148" s="178">
        <v>3985.49</v>
      </c>
      <c r="LR148" s="178">
        <v>4006.49</v>
      </c>
      <c r="LS148" s="178">
        <v>4027.56</v>
      </c>
      <c r="LT148" s="178">
        <v>4048.71</v>
      </c>
      <c r="LU148" s="178">
        <v>4069.92</v>
      </c>
      <c r="LV148" s="178">
        <v>4091.21</v>
      </c>
      <c r="LW148" s="178">
        <v>4112.57</v>
      </c>
      <c r="LX148" s="178">
        <v>4134.01</v>
      </c>
      <c r="LY148" s="178">
        <v>4155.51</v>
      </c>
      <c r="LZ148" s="71">
        <v>3599</v>
      </c>
      <c r="MA148" s="178">
        <v>3239.1</v>
      </c>
      <c r="MB148" s="178">
        <v>3599</v>
      </c>
      <c r="MC148" s="178">
        <v>3599</v>
      </c>
      <c r="MD148" s="178">
        <v>3599</v>
      </c>
      <c r="ME148" s="178">
        <v>3599</v>
      </c>
      <c r="MF148" s="178">
        <v>3599</v>
      </c>
      <c r="MG148" s="178">
        <v>3599</v>
      </c>
      <c r="MH148" s="178">
        <v>3599</v>
      </c>
      <c r="MI148" s="178">
        <v>3599</v>
      </c>
      <c r="MJ148" s="178">
        <v>3599</v>
      </c>
      <c r="MK148" s="178">
        <v>3599</v>
      </c>
      <c r="ML148" s="178">
        <v>3599</v>
      </c>
      <c r="MM148" s="178">
        <v>3877.74</v>
      </c>
      <c r="MN148" s="178">
        <v>3898.18</v>
      </c>
      <c r="MO148" s="178">
        <v>3918.68</v>
      </c>
      <c r="MP148" s="178">
        <v>3939.25</v>
      </c>
      <c r="MQ148" s="178">
        <v>3959.9</v>
      </c>
      <c r="MR148" s="178">
        <v>3980.61</v>
      </c>
      <c r="MS148" s="178">
        <v>4001.39</v>
      </c>
      <c r="MT148" s="178">
        <v>4022.25</v>
      </c>
      <c r="MU148" s="178">
        <v>4043.17</v>
      </c>
      <c r="MV148" s="71">
        <v>3399</v>
      </c>
      <c r="MW148" s="178">
        <v>3059.1</v>
      </c>
      <c r="MX148" s="178">
        <v>3399</v>
      </c>
      <c r="MY148" s="178">
        <v>3399</v>
      </c>
      <c r="MZ148" s="178">
        <v>3399</v>
      </c>
      <c r="NA148" s="178">
        <v>3399</v>
      </c>
      <c r="NB148" s="178">
        <v>3399</v>
      </c>
      <c r="NC148" s="178">
        <v>3399</v>
      </c>
      <c r="ND148" s="178">
        <v>3399</v>
      </c>
      <c r="NE148" s="178">
        <v>3399</v>
      </c>
      <c r="NF148" s="178">
        <v>3399</v>
      </c>
      <c r="NG148" s="178">
        <v>3399</v>
      </c>
      <c r="NH148" s="178">
        <v>3399</v>
      </c>
      <c r="NI148" s="178">
        <v>3662.25</v>
      </c>
      <c r="NJ148" s="178">
        <v>3681.55</v>
      </c>
      <c r="NK148" s="178">
        <v>3700.91</v>
      </c>
      <c r="NL148" s="178">
        <v>3720.35</v>
      </c>
      <c r="NM148" s="178">
        <v>3739.84</v>
      </c>
      <c r="NN148" s="178">
        <v>3759.4</v>
      </c>
      <c r="NO148" s="178">
        <v>3779.03</v>
      </c>
      <c r="NP148" s="178">
        <v>3798.73</v>
      </c>
      <c r="NQ148" s="178">
        <v>3818.49</v>
      </c>
      <c r="NR148" s="149"/>
      <c r="NS148" s="145">
        <v>5599</v>
      </c>
      <c r="NT148" s="145">
        <v>4749</v>
      </c>
      <c r="NU148" s="145">
        <v>4699</v>
      </c>
      <c r="NV148" s="145">
        <v>4499</v>
      </c>
      <c r="NW148" s="145">
        <v>4299</v>
      </c>
      <c r="NX148" s="145">
        <v>3999</v>
      </c>
      <c r="NY148" s="145">
        <v>3699</v>
      </c>
      <c r="NZ148" s="145">
        <v>3599</v>
      </c>
      <c r="OA148" s="145">
        <v>3399</v>
      </c>
      <c r="OB148" s="150"/>
      <c r="OC148" s="145">
        <v>0</v>
      </c>
      <c r="OD148" s="145">
        <v>4749</v>
      </c>
      <c r="OE148" s="145">
        <v>4699</v>
      </c>
      <c r="OF148" s="145">
        <v>4499</v>
      </c>
      <c r="OG148" s="145">
        <v>4299</v>
      </c>
      <c r="OH148" s="145">
        <v>3999</v>
      </c>
      <c r="OI148" s="145">
        <v>3699</v>
      </c>
      <c r="OJ148" s="145">
        <v>3599</v>
      </c>
      <c r="OK148" s="145">
        <v>3399</v>
      </c>
      <c r="OL148" s="67">
        <v>0</v>
      </c>
      <c r="OM148" s="67">
        <v>0</v>
      </c>
      <c r="ON148" s="50"/>
      <c r="OO148" s="50"/>
      <c r="OP148" s="50"/>
      <c r="OQ148" s="139" t="s">
        <v>12024</v>
      </c>
      <c r="OR148" s="139" t="s">
        <v>12024</v>
      </c>
      <c r="OS148" s="139" t="s">
        <v>12024</v>
      </c>
      <c r="OT148" s="139" t="s">
        <v>12024</v>
      </c>
      <c r="OU148" s="139" t="s">
        <v>12024</v>
      </c>
      <c r="OV148" s="139" t="s">
        <v>12024</v>
      </c>
      <c r="OW148" s="139" t="s">
        <v>12024</v>
      </c>
      <c r="OX148" s="139" t="s">
        <v>12024</v>
      </c>
      <c r="OY148" s="151"/>
      <c r="OZ148" s="139" t="s">
        <v>12015</v>
      </c>
      <c r="PA148" s="139" t="s">
        <v>12015</v>
      </c>
      <c r="PB148" s="139" t="s">
        <v>12015</v>
      </c>
      <c r="PC148" s="139" t="s">
        <v>12015</v>
      </c>
      <c r="PD148" s="139" t="s">
        <v>12015</v>
      </c>
      <c r="PE148" s="139" t="s">
        <v>12015</v>
      </c>
      <c r="PF148" s="139" t="s">
        <v>12015</v>
      </c>
      <c r="PG148" s="139" t="s">
        <v>12015</v>
      </c>
      <c r="PH148" s="146"/>
      <c r="PI148" s="139" t="s">
        <v>12024</v>
      </c>
      <c r="PJ148" s="139" t="s">
        <v>12024</v>
      </c>
      <c r="PK148" s="139" t="s">
        <v>12024</v>
      </c>
      <c r="PL148" s="139" t="s">
        <v>12024</v>
      </c>
      <c r="PM148" s="139" t="s">
        <v>12024</v>
      </c>
      <c r="PN148" s="139" t="s">
        <v>12024</v>
      </c>
      <c r="PO148" s="139" t="s">
        <v>12024</v>
      </c>
      <c r="PP148" s="139" t="s">
        <v>12024</v>
      </c>
      <c r="PQ148" s="146"/>
      <c r="PR148" s="139" t="s">
        <v>12015</v>
      </c>
      <c r="PS148" s="139" t="s">
        <v>12015</v>
      </c>
      <c r="PT148" s="139" t="s">
        <v>12015</v>
      </c>
      <c r="PU148" s="139" t="s">
        <v>12015</v>
      </c>
      <c r="PV148" s="139" t="s">
        <v>12015</v>
      </c>
      <c r="PW148" s="139" t="s">
        <v>12015</v>
      </c>
      <c r="PX148" s="139" t="s">
        <v>12015</v>
      </c>
      <c r="PY148" s="139" t="s">
        <v>12015</v>
      </c>
    </row>
    <row r="149" spans="1:441" ht="16">
      <c r="A149" s="66" t="s">
        <v>4363</v>
      </c>
      <c r="B149" s="67" t="s">
        <v>207</v>
      </c>
      <c r="C149" s="68" t="s">
        <v>206</v>
      </c>
      <c r="D149" s="70" t="s">
        <v>67</v>
      </c>
      <c r="E149" s="75" t="s">
        <v>4524</v>
      </c>
      <c r="F149" s="71">
        <v>3999</v>
      </c>
      <c r="G149" s="178">
        <v>3599.1</v>
      </c>
      <c r="H149" s="178">
        <v>3999</v>
      </c>
      <c r="I149" s="178">
        <v>3999</v>
      </c>
      <c r="J149" s="178">
        <v>3999</v>
      </c>
      <c r="K149" s="178">
        <v>3999</v>
      </c>
      <c r="L149" s="178">
        <v>3999</v>
      </c>
      <c r="M149" s="178">
        <v>3999</v>
      </c>
      <c r="N149" s="178">
        <v>3999</v>
      </c>
      <c r="O149" s="178">
        <v>3999</v>
      </c>
      <c r="P149" s="178">
        <v>3999</v>
      </c>
      <c r="Q149" s="178">
        <v>3999</v>
      </c>
      <c r="R149" s="178">
        <v>3999</v>
      </c>
      <c r="S149" s="178">
        <v>4308.72</v>
      </c>
      <c r="T149" s="178">
        <v>4331.43</v>
      </c>
      <c r="U149" s="178">
        <v>4354.21</v>
      </c>
      <c r="V149" s="178">
        <v>4377.07</v>
      </c>
      <c r="W149" s="178">
        <v>4400.01</v>
      </c>
      <c r="X149" s="178">
        <v>4423.0200000000004</v>
      </c>
      <c r="Y149" s="178">
        <v>4446.12</v>
      </c>
      <c r="Z149" s="178">
        <v>4469.29</v>
      </c>
      <c r="AA149" s="178">
        <v>4492.54</v>
      </c>
      <c r="AB149" s="71">
        <v>3999</v>
      </c>
      <c r="AC149" s="178">
        <v>3599.1</v>
      </c>
      <c r="AD149" s="178">
        <v>3999</v>
      </c>
      <c r="AE149" s="178">
        <v>3999</v>
      </c>
      <c r="AF149" s="178">
        <v>3999</v>
      </c>
      <c r="AG149" s="178">
        <v>3999</v>
      </c>
      <c r="AH149" s="178">
        <v>3999</v>
      </c>
      <c r="AI149" s="178">
        <v>3999</v>
      </c>
      <c r="AJ149" s="178">
        <v>3999</v>
      </c>
      <c r="AK149" s="178">
        <v>3999</v>
      </c>
      <c r="AL149" s="178">
        <v>3999</v>
      </c>
      <c r="AM149" s="178">
        <v>3999</v>
      </c>
      <c r="AN149" s="178">
        <v>3999</v>
      </c>
      <c r="AO149" s="178">
        <v>4308.72</v>
      </c>
      <c r="AP149" s="178">
        <v>4331.43</v>
      </c>
      <c r="AQ149" s="178">
        <v>4354.21</v>
      </c>
      <c r="AR149" s="178">
        <v>4377.07</v>
      </c>
      <c r="AS149" s="178">
        <v>4400.01</v>
      </c>
      <c r="AT149" s="178">
        <v>4423.0200000000004</v>
      </c>
      <c r="AU149" s="178">
        <v>4446.12</v>
      </c>
      <c r="AV149" s="178">
        <v>4469.29</v>
      </c>
      <c r="AW149" s="178">
        <v>4492.54</v>
      </c>
      <c r="AX149" s="71">
        <v>3699</v>
      </c>
      <c r="AY149" s="178">
        <v>3329.1</v>
      </c>
      <c r="AZ149" s="71">
        <v>3699</v>
      </c>
      <c r="BA149" s="178">
        <v>3699</v>
      </c>
      <c r="BB149" s="178">
        <v>3699</v>
      </c>
      <c r="BC149" s="178">
        <v>3699</v>
      </c>
      <c r="BD149" s="178">
        <v>3699</v>
      </c>
      <c r="BE149" s="178">
        <v>3699</v>
      </c>
      <c r="BF149" s="178">
        <v>3699</v>
      </c>
      <c r="BG149" s="178">
        <v>3699</v>
      </c>
      <c r="BH149" s="178">
        <v>3699</v>
      </c>
      <c r="BI149" s="178">
        <v>3699</v>
      </c>
      <c r="BJ149" s="178">
        <v>3699</v>
      </c>
      <c r="BK149" s="178">
        <v>3985.49</v>
      </c>
      <c r="BL149" s="178">
        <v>4006.49</v>
      </c>
      <c r="BM149" s="178">
        <v>4027.56</v>
      </c>
      <c r="BN149" s="178">
        <v>4048.71</v>
      </c>
      <c r="BO149" s="178">
        <v>4069.92</v>
      </c>
      <c r="BP149" s="178">
        <v>4091.21</v>
      </c>
      <c r="BQ149" s="178">
        <v>4112.57</v>
      </c>
      <c r="BR149" s="178">
        <v>4134.01</v>
      </c>
      <c r="BS149" s="178">
        <v>4155.51</v>
      </c>
      <c r="BT149" s="71">
        <v>3599</v>
      </c>
      <c r="BU149" s="178">
        <v>3239.1</v>
      </c>
      <c r="BV149" s="178">
        <v>3599</v>
      </c>
      <c r="BW149" s="178">
        <v>3599</v>
      </c>
      <c r="BX149" s="178">
        <v>3599</v>
      </c>
      <c r="BY149" s="178">
        <v>3599</v>
      </c>
      <c r="BZ149" s="178">
        <v>3599</v>
      </c>
      <c r="CA149" s="178">
        <v>3599</v>
      </c>
      <c r="CB149" s="178">
        <v>3599</v>
      </c>
      <c r="CC149" s="178">
        <v>3599</v>
      </c>
      <c r="CD149" s="178">
        <v>3599</v>
      </c>
      <c r="CE149" s="178">
        <v>3599</v>
      </c>
      <c r="CF149" s="178">
        <v>3599</v>
      </c>
      <c r="CG149" s="178">
        <v>3877.74</v>
      </c>
      <c r="CH149" s="178">
        <v>3898.18</v>
      </c>
      <c r="CI149" s="178">
        <v>3918.68</v>
      </c>
      <c r="CJ149" s="178">
        <v>3939.25</v>
      </c>
      <c r="CK149" s="178">
        <v>3959.9</v>
      </c>
      <c r="CL149" s="178">
        <v>3980.61</v>
      </c>
      <c r="CM149" s="178">
        <v>4001.39</v>
      </c>
      <c r="CN149" s="178">
        <v>4022.25</v>
      </c>
      <c r="CO149" s="178">
        <v>4043.17</v>
      </c>
      <c r="CP149" s="71">
        <v>3499</v>
      </c>
      <c r="CQ149" s="178">
        <v>3149.1</v>
      </c>
      <c r="CR149" s="178">
        <v>3499</v>
      </c>
      <c r="CS149" s="178">
        <v>3499</v>
      </c>
      <c r="CT149" s="178">
        <v>3499</v>
      </c>
      <c r="CU149" s="178">
        <v>3499</v>
      </c>
      <c r="CV149" s="178">
        <v>3499</v>
      </c>
      <c r="CW149" s="178">
        <v>3499</v>
      </c>
      <c r="CX149" s="178">
        <v>3499</v>
      </c>
      <c r="CY149" s="178">
        <v>3499</v>
      </c>
      <c r="CZ149" s="178">
        <v>3499</v>
      </c>
      <c r="DA149" s="178">
        <v>3499</v>
      </c>
      <c r="DB149" s="178">
        <v>3499</v>
      </c>
      <c r="DC149" s="178">
        <v>3770</v>
      </c>
      <c r="DD149" s="178">
        <v>3789.86</v>
      </c>
      <c r="DE149" s="178">
        <v>3809.8</v>
      </c>
      <c r="DF149" s="178">
        <v>3829.8</v>
      </c>
      <c r="DG149" s="178">
        <v>3849.87</v>
      </c>
      <c r="DH149" s="178">
        <v>3870.01</v>
      </c>
      <c r="DI149" s="178">
        <v>3890.21</v>
      </c>
      <c r="DJ149" s="178">
        <v>3910.49</v>
      </c>
      <c r="DK149" s="178">
        <v>3930.83</v>
      </c>
      <c r="DL149" s="71">
        <v>3099</v>
      </c>
      <c r="DM149" s="178">
        <v>2789.1</v>
      </c>
      <c r="DN149" s="178">
        <v>3099</v>
      </c>
      <c r="DO149" s="178">
        <v>3099</v>
      </c>
      <c r="DP149" s="178">
        <v>3099</v>
      </c>
      <c r="DQ149" s="178">
        <v>3099</v>
      </c>
      <c r="DR149" s="178">
        <v>3099</v>
      </c>
      <c r="DS149" s="178">
        <v>3099</v>
      </c>
      <c r="DT149" s="178">
        <v>3099</v>
      </c>
      <c r="DU149" s="178">
        <v>3099</v>
      </c>
      <c r="DV149" s="178">
        <v>3099</v>
      </c>
      <c r="DW149" s="178">
        <v>3099</v>
      </c>
      <c r="DX149" s="178">
        <v>3099</v>
      </c>
      <c r="DY149" s="178">
        <v>3339.02</v>
      </c>
      <c r="DZ149" s="178">
        <v>3356.61</v>
      </c>
      <c r="EA149" s="178">
        <v>3374.27</v>
      </c>
      <c r="EB149" s="178">
        <v>3391.98</v>
      </c>
      <c r="EC149" s="178">
        <v>3409.76</v>
      </c>
      <c r="ED149" s="178">
        <v>3427.59</v>
      </c>
      <c r="EE149" s="178">
        <v>3445.49</v>
      </c>
      <c r="EF149" s="178">
        <v>3463.45</v>
      </c>
      <c r="EG149" s="178">
        <v>3481.46</v>
      </c>
      <c r="EH149" s="71">
        <v>3049</v>
      </c>
      <c r="EI149" s="178">
        <v>2744.1</v>
      </c>
      <c r="EJ149" s="178">
        <v>3049</v>
      </c>
      <c r="EK149" s="178">
        <v>3049</v>
      </c>
      <c r="EL149" s="178">
        <v>3049</v>
      </c>
      <c r="EM149" s="178">
        <v>3049</v>
      </c>
      <c r="EN149" s="178">
        <v>3049</v>
      </c>
      <c r="EO149" s="178">
        <v>3049</v>
      </c>
      <c r="EP149" s="178">
        <v>3049</v>
      </c>
      <c r="EQ149" s="178">
        <v>3049</v>
      </c>
      <c r="ER149" s="178">
        <v>3049</v>
      </c>
      <c r="ES149" s="178">
        <v>3049</v>
      </c>
      <c r="ET149" s="178">
        <v>3049</v>
      </c>
      <c r="EU149" s="178">
        <v>3285.14</v>
      </c>
      <c r="EV149" s="178">
        <v>3302.46</v>
      </c>
      <c r="EW149" s="178">
        <v>3319.83</v>
      </c>
      <c r="EX149" s="178">
        <v>3337.26</v>
      </c>
      <c r="EY149" s="178">
        <v>3354.74</v>
      </c>
      <c r="EZ149" s="178">
        <v>3372.29</v>
      </c>
      <c r="FA149" s="178">
        <v>3389.9</v>
      </c>
      <c r="FB149" s="178">
        <v>3407.57</v>
      </c>
      <c r="FC149" s="178">
        <v>3425.29</v>
      </c>
      <c r="FD149" s="71">
        <v>2999</v>
      </c>
      <c r="FE149" s="178">
        <v>2699.1</v>
      </c>
      <c r="FF149" s="178">
        <v>2999</v>
      </c>
      <c r="FG149" s="178">
        <v>2999</v>
      </c>
      <c r="FH149" s="178">
        <v>2999</v>
      </c>
      <c r="FI149" s="178">
        <v>2999</v>
      </c>
      <c r="FJ149" s="178">
        <v>2999</v>
      </c>
      <c r="FK149" s="178">
        <v>2999</v>
      </c>
      <c r="FL149" s="178">
        <v>2999</v>
      </c>
      <c r="FM149" s="178">
        <v>2999</v>
      </c>
      <c r="FN149" s="178">
        <v>2999</v>
      </c>
      <c r="FO149" s="178">
        <v>2999</v>
      </c>
      <c r="FP149" s="178">
        <v>2999</v>
      </c>
      <c r="FQ149" s="178">
        <v>3231.27</v>
      </c>
      <c r="FR149" s="178">
        <v>3248.3</v>
      </c>
      <c r="FS149" s="178">
        <v>3265.38</v>
      </c>
      <c r="FT149" s="178">
        <v>3282.53</v>
      </c>
      <c r="FU149" s="178">
        <v>3299.73</v>
      </c>
      <c r="FV149" s="178">
        <v>3316.99</v>
      </c>
      <c r="FW149" s="178">
        <v>3334.31</v>
      </c>
      <c r="FX149" s="178">
        <v>3351.69</v>
      </c>
      <c r="FY149" s="178">
        <v>3369.12</v>
      </c>
      <c r="FZ149" s="71">
        <v>2949</v>
      </c>
      <c r="GA149" s="178">
        <v>2654.1</v>
      </c>
      <c r="GB149" s="178">
        <v>2949</v>
      </c>
      <c r="GC149" s="178">
        <v>2949</v>
      </c>
      <c r="GD149" s="178">
        <v>2949</v>
      </c>
      <c r="GE149" s="178">
        <v>2949</v>
      </c>
      <c r="GF149" s="178">
        <v>2949</v>
      </c>
      <c r="GG149" s="178">
        <v>2949</v>
      </c>
      <c r="GH149" s="178">
        <v>2949</v>
      </c>
      <c r="GI149" s="178">
        <v>2949</v>
      </c>
      <c r="GJ149" s="178">
        <v>2949</v>
      </c>
      <c r="GK149" s="178">
        <v>2949</v>
      </c>
      <c r="GL149" s="178">
        <v>2949</v>
      </c>
      <c r="GM149" s="178">
        <v>3177.4</v>
      </c>
      <c r="GN149" s="178">
        <v>3194.14</v>
      </c>
      <c r="GO149" s="178">
        <v>3210.94</v>
      </c>
      <c r="GP149" s="178">
        <v>3227.8</v>
      </c>
      <c r="GQ149" s="178">
        <v>3244.72</v>
      </c>
      <c r="GR149" s="178">
        <v>3261.69</v>
      </c>
      <c r="GS149" s="178">
        <v>3278.72</v>
      </c>
      <c r="GT149" s="178">
        <v>3295.81</v>
      </c>
      <c r="GU149" s="178">
        <v>3312.95</v>
      </c>
      <c r="GV149" s="72"/>
      <c r="GW149" s="73">
        <v>300</v>
      </c>
      <c r="GX149" s="71">
        <v>3699</v>
      </c>
      <c r="GY149" s="178">
        <v>3299.1</v>
      </c>
      <c r="GZ149" s="178">
        <v>3699</v>
      </c>
      <c r="HA149" s="178">
        <v>3699</v>
      </c>
      <c r="HB149" s="178">
        <v>3699</v>
      </c>
      <c r="HC149" s="178">
        <v>3699</v>
      </c>
      <c r="HD149" s="178">
        <v>3699</v>
      </c>
      <c r="HE149" s="178">
        <v>3699</v>
      </c>
      <c r="HF149" s="178">
        <v>3699</v>
      </c>
      <c r="HG149" s="178">
        <v>3699</v>
      </c>
      <c r="HH149" s="178">
        <v>3699</v>
      </c>
      <c r="HI149" s="178">
        <v>3699</v>
      </c>
      <c r="HJ149" s="178">
        <v>3699</v>
      </c>
      <c r="HK149" s="178">
        <v>4008.7200000000003</v>
      </c>
      <c r="HL149" s="178">
        <v>4031.4300000000003</v>
      </c>
      <c r="HM149" s="178">
        <v>4054.21</v>
      </c>
      <c r="HN149" s="178">
        <v>4077.0699999999997</v>
      </c>
      <c r="HO149" s="178">
        <v>4100.01</v>
      </c>
      <c r="HP149" s="178">
        <v>4123.0200000000004</v>
      </c>
      <c r="HQ149" s="178">
        <v>4146.12</v>
      </c>
      <c r="HR149" s="178">
        <v>4169.29</v>
      </c>
      <c r="HS149" s="178">
        <v>4192.54</v>
      </c>
      <c r="HT149" s="71">
        <v>3399</v>
      </c>
      <c r="HU149" s="178">
        <v>3029.1</v>
      </c>
      <c r="HV149" s="178">
        <v>3399</v>
      </c>
      <c r="HW149" s="178">
        <v>3399</v>
      </c>
      <c r="HX149" s="178">
        <v>3399</v>
      </c>
      <c r="HY149" s="178">
        <v>3399</v>
      </c>
      <c r="HZ149" s="178">
        <v>3399</v>
      </c>
      <c r="IA149" s="178">
        <v>3399</v>
      </c>
      <c r="IB149" s="178">
        <v>3399</v>
      </c>
      <c r="IC149" s="178">
        <v>3399</v>
      </c>
      <c r="ID149" s="178">
        <v>3399</v>
      </c>
      <c r="IE149" s="178">
        <v>3399</v>
      </c>
      <c r="IF149" s="178">
        <v>3399</v>
      </c>
      <c r="IG149" s="178">
        <v>3685.49</v>
      </c>
      <c r="IH149" s="178">
        <v>3706.49</v>
      </c>
      <c r="II149" s="178">
        <v>3727.56</v>
      </c>
      <c r="IJ149" s="178">
        <v>3748.71</v>
      </c>
      <c r="IK149" s="178">
        <v>3769.92</v>
      </c>
      <c r="IL149" s="178">
        <v>3791.21</v>
      </c>
      <c r="IM149" s="178">
        <v>3812.5699999999997</v>
      </c>
      <c r="IN149" s="178">
        <v>3834.01</v>
      </c>
      <c r="IO149" s="178">
        <v>3855.51</v>
      </c>
      <c r="IP149" s="71">
        <v>3299</v>
      </c>
      <c r="IQ149" s="178">
        <v>2939.1</v>
      </c>
      <c r="IR149" s="178">
        <v>3299</v>
      </c>
      <c r="IS149" s="178">
        <v>3299</v>
      </c>
      <c r="IT149" s="178">
        <v>3299</v>
      </c>
      <c r="IU149" s="178">
        <v>3299</v>
      </c>
      <c r="IV149" s="178">
        <v>3299</v>
      </c>
      <c r="IW149" s="178">
        <v>3299</v>
      </c>
      <c r="IX149" s="178">
        <v>3299</v>
      </c>
      <c r="IY149" s="178">
        <v>3299</v>
      </c>
      <c r="IZ149" s="178">
        <v>3299</v>
      </c>
      <c r="JA149" s="178">
        <v>3299</v>
      </c>
      <c r="JB149" s="178">
        <v>3299</v>
      </c>
      <c r="JC149" s="178">
        <v>3577.74</v>
      </c>
      <c r="JD149" s="178">
        <v>3598.18</v>
      </c>
      <c r="JE149" s="178">
        <v>3618.68</v>
      </c>
      <c r="JF149" s="178">
        <v>3639.25</v>
      </c>
      <c r="JG149" s="178">
        <v>3659.9</v>
      </c>
      <c r="JH149" s="178">
        <v>3680.61</v>
      </c>
      <c r="JI149" s="178">
        <v>3701.39</v>
      </c>
      <c r="JJ149" s="178">
        <v>3722.25</v>
      </c>
      <c r="JK149" s="178">
        <v>3743.17</v>
      </c>
      <c r="JL149" s="71">
        <v>3199</v>
      </c>
      <c r="JM149" s="178">
        <v>2849.1</v>
      </c>
      <c r="JN149" s="178">
        <v>3199</v>
      </c>
      <c r="JO149" s="178">
        <v>3199</v>
      </c>
      <c r="JP149" s="178">
        <v>3199</v>
      </c>
      <c r="JQ149" s="178">
        <v>3199</v>
      </c>
      <c r="JR149" s="178">
        <v>3199</v>
      </c>
      <c r="JS149" s="178">
        <v>3199</v>
      </c>
      <c r="JT149" s="178">
        <v>3199</v>
      </c>
      <c r="JU149" s="178">
        <v>3199</v>
      </c>
      <c r="JV149" s="178">
        <v>3199</v>
      </c>
      <c r="JW149" s="178">
        <v>3199</v>
      </c>
      <c r="JX149" s="178">
        <v>3199</v>
      </c>
      <c r="JY149" s="178">
        <v>3470</v>
      </c>
      <c r="JZ149" s="178">
        <v>3489.86</v>
      </c>
      <c r="KA149" s="178">
        <v>3509.8</v>
      </c>
      <c r="KB149" s="178">
        <v>3529.8</v>
      </c>
      <c r="KC149" s="178">
        <v>3549.87</v>
      </c>
      <c r="KD149" s="178">
        <v>3570.01</v>
      </c>
      <c r="KE149" s="178">
        <v>3590.21</v>
      </c>
      <c r="KF149" s="178">
        <v>3610.49</v>
      </c>
      <c r="KG149" s="178">
        <v>3630.83</v>
      </c>
      <c r="KH149" s="71">
        <v>2799</v>
      </c>
      <c r="KI149" s="178">
        <v>2489.1</v>
      </c>
      <c r="KJ149" s="178">
        <v>2799</v>
      </c>
      <c r="KK149" s="178">
        <v>2799</v>
      </c>
      <c r="KL149" s="178">
        <v>2799</v>
      </c>
      <c r="KM149" s="178">
        <v>2799</v>
      </c>
      <c r="KN149" s="178">
        <v>2799</v>
      </c>
      <c r="KO149" s="178">
        <v>2799</v>
      </c>
      <c r="KP149" s="178">
        <v>2799</v>
      </c>
      <c r="KQ149" s="178">
        <v>2799</v>
      </c>
      <c r="KR149" s="178">
        <v>2799</v>
      </c>
      <c r="KS149" s="178">
        <v>2799</v>
      </c>
      <c r="KT149" s="178">
        <v>2799</v>
      </c>
      <c r="KU149" s="178">
        <v>3039.02</v>
      </c>
      <c r="KV149" s="178">
        <v>3056.61</v>
      </c>
      <c r="KW149" s="178">
        <v>3074.27</v>
      </c>
      <c r="KX149" s="178">
        <v>3091.98</v>
      </c>
      <c r="KY149" s="178">
        <v>3109.76</v>
      </c>
      <c r="KZ149" s="178">
        <v>3127.59</v>
      </c>
      <c r="LA149" s="178">
        <v>3145.49</v>
      </c>
      <c r="LB149" s="178">
        <v>3163.45</v>
      </c>
      <c r="LC149" s="178">
        <v>3181.46</v>
      </c>
      <c r="LD149" s="71">
        <v>2749</v>
      </c>
      <c r="LE149" s="178">
        <v>2444.1</v>
      </c>
      <c r="LF149" s="178">
        <v>2749</v>
      </c>
      <c r="LG149" s="178">
        <v>2749</v>
      </c>
      <c r="LH149" s="178">
        <v>2749</v>
      </c>
      <c r="LI149" s="178">
        <v>2749</v>
      </c>
      <c r="LJ149" s="178">
        <v>2749</v>
      </c>
      <c r="LK149" s="178">
        <v>2749</v>
      </c>
      <c r="LL149" s="178">
        <v>2749</v>
      </c>
      <c r="LM149" s="178">
        <v>2749</v>
      </c>
      <c r="LN149" s="178">
        <v>2749</v>
      </c>
      <c r="LO149" s="178">
        <v>2749</v>
      </c>
      <c r="LP149" s="178">
        <v>2749</v>
      </c>
      <c r="LQ149" s="178">
        <v>2985.14</v>
      </c>
      <c r="LR149" s="178">
        <v>3002.46</v>
      </c>
      <c r="LS149" s="178">
        <v>3019.83</v>
      </c>
      <c r="LT149" s="178">
        <v>3037.26</v>
      </c>
      <c r="LU149" s="178">
        <v>3054.74</v>
      </c>
      <c r="LV149" s="178">
        <v>3072.29</v>
      </c>
      <c r="LW149" s="178">
        <v>3089.9</v>
      </c>
      <c r="LX149" s="178">
        <v>3107.57</v>
      </c>
      <c r="LY149" s="178">
        <v>3125.29</v>
      </c>
      <c r="LZ149" s="71">
        <v>2699</v>
      </c>
      <c r="MA149" s="178">
        <v>2399.1</v>
      </c>
      <c r="MB149" s="178">
        <v>2699</v>
      </c>
      <c r="MC149" s="178">
        <v>2699</v>
      </c>
      <c r="MD149" s="178">
        <v>2699</v>
      </c>
      <c r="ME149" s="178">
        <v>2699</v>
      </c>
      <c r="MF149" s="178">
        <v>2699</v>
      </c>
      <c r="MG149" s="178">
        <v>2699</v>
      </c>
      <c r="MH149" s="178">
        <v>2699</v>
      </c>
      <c r="MI149" s="178">
        <v>2699</v>
      </c>
      <c r="MJ149" s="178">
        <v>2699</v>
      </c>
      <c r="MK149" s="178">
        <v>2699</v>
      </c>
      <c r="ML149" s="178">
        <v>2699</v>
      </c>
      <c r="MM149" s="178">
        <v>2931.27</v>
      </c>
      <c r="MN149" s="178">
        <v>2948.3</v>
      </c>
      <c r="MO149" s="178">
        <v>2965.38</v>
      </c>
      <c r="MP149" s="178">
        <v>2982.53</v>
      </c>
      <c r="MQ149" s="178">
        <v>2999.73</v>
      </c>
      <c r="MR149" s="178">
        <v>3016.99</v>
      </c>
      <c r="MS149" s="178">
        <v>3034.31</v>
      </c>
      <c r="MT149" s="178">
        <v>3051.69</v>
      </c>
      <c r="MU149" s="178">
        <v>3069.12</v>
      </c>
      <c r="MV149" s="71">
        <v>2649</v>
      </c>
      <c r="MW149" s="178">
        <v>2354.1</v>
      </c>
      <c r="MX149" s="178">
        <v>2649</v>
      </c>
      <c r="MY149" s="178">
        <v>2649</v>
      </c>
      <c r="MZ149" s="178">
        <v>2649</v>
      </c>
      <c r="NA149" s="178">
        <v>2649</v>
      </c>
      <c r="NB149" s="178">
        <v>2649</v>
      </c>
      <c r="NC149" s="178">
        <v>2649</v>
      </c>
      <c r="ND149" s="178">
        <v>2649</v>
      </c>
      <c r="NE149" s="178">
        <v>2649</v>
      </c>
      <c r="NF149" s="178">
        <v>2649</v>
      </c>
      <c r="NG149" s="178">
        <v>2649</v>
      </c>
      <c r="NH149" s="178">
        <v>2649</v>
      </c>
      <c r="NI149" s="178">
        <v>2877.4</v>
      </c>
      <c r="NJ149" s="178">
        <v>2894.14</v>
      </c>
      <c r="NK149" s="178">
        <v>2910.94</v>
      </c>
      <c r="NL149" s="178">
        <v>2927.8</v>
      </c>
      <c r="NM149" s="178">
        <v>2944.72</v>
      </c>
      <c r="NN149" s="178">
        <v>2961.69</v>
      </c>
      <c r="NO149" s="178">
        <v>2978.72</v>
      </c>
      <c r="NP149" s="178">
        <v>2995.81</v>
      </c>
      <c r="NQ149" s="178">
        <v>3012.95</v>
      </c>
      <c r="NR149" s="149"/>
      <c r="NS149" s="145">
        <v>3999</v>
      </c>
      <c r="NT149" s="145">
        <v>3999</v>
      </c>
      <c r="NU149" s="145">
        <v>3699</v>
      </c>
      <c r="NV149" s="145">
        <v>3599</v>
      </c>
      <c r="NW149" s="145">
        <v>3499</v>
      </c>
      <c r="NX149" s="145">
        <v>3099</v>
      </c>
      <c r="NY149" s="145">
        <v>3049</v>
      </c>
      <c r="NZ149" s="145">
        <v>2999</v>
      </c>
      <c r="OA149" s="145">
        <v>2949</v>
      </c>
      <c r="OB149" s="150"/>
      <c r="OC149" s="145">
        <v>300</v>
      </c>
      <c r="OD149" s="145">
        <v>3699</v>
      </c>
      <c r="OE149" s="145">
        <v>3399</v>
      </c>
      <c r="OF149" s="145">
        <v>3299</v>
      </c>
      <c r="OG149" s="145">
        <v>3199</v>
      </c>
      <c r="OH149" s="145">
        <v>2799</v>
      </c>
      <c r="OI149" s="145">
        <v>2749</v>
      </c>
      <c r="OJ149" s="145">
        <v>2699</v>
      </c>
      <c r="OK149" s="145">
        <v>2649</v>
      </c>
      <c r="OL149" s="67">
        <v>0</v>
      </c>
      <c r="OM149" s="67">
        <v>0</v>
      </c>
      <c r="ON149" s="50"/>
      <c r="OO149" s="50"/>
      <c r="OP149" s="50"/>
      <c r="OQ149" s="139" t="s">
        <v>12024</v>
      </c>
      <c r="OR149" s="139" t="s">
        <v>12024</v>
      </c>
      <c r="OS149" s="139" t="s">
        <v>12024</v>
      </c>
      <c r="OT149" s="139" t="s">
        <v>12024</v>
      </c>
      <c r="OU149" s="139" t="s">
        <v>12024</v>
      </c>
      <c r="OV149" s="139" t="s">
        <v>12024</v>
      </c>
      <c r="OW149" s="139" t="s">
        <v>12024</v>
      </c>
      <c r="OX149" s="139" t="s">
        <v>12024</v>
      </c>
      <c r="OY149" s="151"/>
      <c r="OZ149" s="139" t="s">
        <v>12015</v>
      </c>
      <c r="PA149" s="139" t="s">
        <v>12015</v>
      </c>
      <c r="PB149" s="139" t="s">
        <v>12015</v>
      </c>
      <c r="PC149" s="139" t="s">
        <v>12015</v>
      </c>
      <c r="PD149" s="139" t="s">
        <v>12015</v>
      </c>
      <c r="PE149" s="139" t="s">
        <v>12015</v>
      </c>
      <c r="PF149" s="139" t="s">
        <v>12015</v>
      </c>
      <c r="PG149" s="139" t="s">
        <v>12015</v>
      </c>
      <c r="PH149" s="146"/>
      <c r="PI149" s="139" t="s">
        <v>12024</v>
      </c>
      <c r="PJ149" s="139" t="s">
        <v>12024</v>
      </c>
      <c r="PK149" s="139" t="s">
        <v>12024</v>
      </c>
      <c r="PL149" s="139" t="s">
        <v>12024</v>
      </c>
      <c r="PM149" s="139" t="s">
        <v>12024</v>
      </c>
      <c r="PN149" s="139" t="s">
        <v>12024</v>
      </c>
      <c r="PO149" s="139" t="s">
        <v>12024</v>
      </c>
      <c r="PP149" s="139" t="s">
        <v>12024</v>
      </c>
      <c r="PQ149" s="146"/>
      <c r="PR149" s="139" t="s">
        <v>12015</v>
      </c>
      <c r="PS149" s="139" t="s">
        <v>12015</v>
      </c>
      <c r="PT149" s="139" t="s">
        <v>12015</v>
      </c>
      <c r="PU149" s="139" t="s">
        <v>12015</v>
      </c>
      <c r="PV149" s="139" t="s">
        <v>12015</v>
      </c>
      <c r="PW149" s="139" t="s">
        <v>12015</v>
      </c>
      <c r="PX149" s="139" t="s">
        <v>12015</v>
      </c>
      <c r="PY149" s="139" t="s">
        <v>12015</v>
      </c>
    </row>
    <row r="150" spans="1:441" ht="16">
      <c r="A150" s="66" t="s">
        <v>3498</v>
      </c>
      <c r="B150" s="67" t="s">
        <v>207</v>
      </c>
      <c r="C150" s="68" t="s">
        <v>206</v>
      </c>
      <c r="D150" s="70" t="s">
        <v>67</v>
      </c>
      <c r="E150" s="75" t="s">
        <v>4535</v>
      </c>
      <c r="F150" s="71">
        <v>5399</v>
      </c>
      <c r="G150" s="178">
        <v>4859.1000000000004</v>
      </c>
      <c r="H150" s="178">
        <v>5399</v>
      </c>
      <c r="I150" s="178">
        <v>5399</v>
      </c>
      <c r="J150" s="178">
        <v>5399</v>
      </c>
      <c r="K150" s="178">
        <v>5399</v>
      </c>
      <c r="L150" s="178">
        <v>5399</v>
      </c>
      <c r="M150" s="178">
        <v>5399</v>
      </c>
      <c r="N150" s="178">
        <v>5399</v>
      </c>
      <c r="O150" s="178">
        <v>5399</v>
      </c>
      <c r="P150" s="178">
        <v>5399</v>
      </c>
      <c r="Q150" s="178">
        <v>5399</v>
      </c>
      <c r="R150" s="178">
        <v>5399</v>
      </c>
      <c r="S150" s="178">
        <v>5817.15</v>
      </c>
      <c r="T150" s="178">
        <v>5847.8</v>
      </c>
      <c r="U150" s="178">
        <v>5878.56</v>
      </c>
      <c r="V150" s="178">
        <v>5909.43</v>
      </c>
      <c r="W150" s="178">
        <v>5940.4</v>
      </c>
      <c r="X150" s="178">
        <v>5971.47</v>
      </c>
      <c r="Y150" s="178">
        <v>6002.65</v>
      </c>
      <c r="Z150" s="178">
        <v>6033.93</v>
      </c>
      <c r="AA150" s="178">
        <v>6065.32</v>
      </c>
      <c r="AB150" s="71">
        <v>4899</v>
      </c>
      <c r="AC150" s="178">
        <v>4409.1000000000004</v>
      </c>
      <c r="AD150" s="178">
        <v>4899</v>
      </c>
      <c r="AE150" s="178">
        <v>4899</v>
      </c>
      <c r="AF150" s="178">
        <v>4899</v>
      </c>
      <c r="AG150" s="178">
        <v>4899</v>
      </c>
      <c r="AH150" s="178">
        <v>4899</v>
      </c>
      <c r="AI150" s="178">
        <v>4899</v>
      </c>
      <c r="AJ150" s="178">
        <v>4899</v>
      </c>
      <c r="AK150" s="178">
        <v>4899</v>
      </c>
      <c r="AL150" s="178">
        <v>4899</v>
      </c>
      <c r="AM150" s="178">
        <v>4899</v>
      </c>
      <c r="AN150" s="178">
        <v>4899</v>
      </c>
      <c r="AO150" s="178">
        <v>5278.42</v>
      </c>
      <c r="AP150" s="178">
        <v>5306.24</v>
      </c>
      <c r="AQ150" s="178">
        <v>5334.15</v>
      </c>
      <c r="AR150" s="178">
        <v>5362.16</v>
      </c>
      <c r="AS150" s="178">
        <v>5390.26</v>
      </c>
      <c r="AT150" s="178">
        <v>5418.45</v>
      </c>
      <c r="AU150" s="178">
        <v>5446.74</v>
      </c>
      <c r="AV150" s="178">
        <v>5475.13</v>
      </c>
      <c r="AW150" s="178">
        <v>5503.61</v>
      </c>
      <c r="AX150" s="71">
        <v>4699</v>
      </c>
      <c r="AY150" s="178">
        <v>4229.1000000000004</v>
      </c>
      <c r="AZ150" s="71">
        <v>4699</v>
      </c>
      <c r="BA150" s="178">
        <v>4699</v>
      </c>
      <c r="BB150" s="178">
        <v>4699</v>
      </c>
      <c r="BC150" s="178">
        <v>4699</v>
      </c>
      <c r="BD150" s="178">
        <v>4699</v>
      </c>
      <c r="BE150" s="178">
        <v>4699</v>
      </c>
      <c r="BF150" s="178">
        <v>4699</v>
      </c>
      <c r="BG150" s="178">
        <v>4699</v>
      </c>
      <c r="BH150" s="178">
        <v>4699</v>
      </c>
      <c r="BI150" s="178">
        <v>4699</v>
      </c>
      <c r="BJ150" s="178">
        <v>4699</v>
      </c>
      <c r="BK150" s="178">
        <v>5062.9399999999996</v>
      </c>
      <c r="BL150" s="178">
        <v>5089.62</v>
      </c>
      <c r="BM150" s="178">
        <v>5116.3900000000003</v>
      </c>
      <c r="BN150" s="178">
        <v>5143.25</v>
      </c>
      <c r="BO150" s="178">
        <v>5170.2</v>
      </c>
      <c r="BP150" s="178">
        <v>5197.25</v>
      </c>
      <c r="BQ150" s="178">
        <v>5224.38</v>
      </c>
      <c r="BR150" s="178">
        <v>5251.61</v>
      </c>
      <c r="BS150" s="178">
        <v>5278.93</v>
      </c>
      <c r="BT150" s="71">
        <v>4599</v>
      </c>
      <c r="BU150" s="178">
        <v>4139.1000000000004</v>
      </c>
      <c r="BV150" s="178">
        <v>4599</v>
      </c>
      <c r="BW150" s="178">
        <v>4599</v>
      </c>
      <c r="BX150" s="178">
        <v>4599</v>
      </c>
      <c r="BY150" s="178">
        <v>4599</v>
      </c>
      <c r="BZ150" s="178">
        <v>4599</v>
      </c>
      <c r="CA150" s="178">
        <v>4599</v>
      </c>
      <c r="CB150" s="178">
        <v>4599</v>
      </c>
      <c r="CC150" s="178">
        <v>4599</v>
      </c>
      <c r="CD150" s="178">
        <v>4599</v>
      </c>
      <c r="CE150" s="178">
        <v>4599</v>
      </c>
      <c r="CF150" s="178">
        <v>4599</v>
      </c>
      <c r="CG150" s="178">
        <v>4955.1899999999996</v>
      </c>
      <c r="CH150" s="178">
        <v>4981.3</v>
      </c>
      <c r="CI150" s="178">
        <v>5007.5</v>
      </c>
      <c r="CJ150" s="178">
        <v>5033.79</v>
      </c>
      <c r="CK150" s="178">
        <v>5060.17</v>
      </c>
      <c r="CL150" s="178">
        <v>5086.6400000000003</v>
      </c>
      <c r="CM150" s="178">
        <v>5113.2</v>
      </c>
      <c r="CN150" s="178">
        <v>5139.8500000000004</v>
      </c>
      <c r="CO150" s="178">
        <v>5166.58</v>
      </c>
      <c r="CP150" s="71">
        <v>4499</v>
      </c>
      <c r="CQ150" s="178">
        <v>4049.1</v>
      </c>
      <c r="CR150" s="178">
        <v>4499</v>
      </c>
      <c r="CS150" s="178">
        <v>4499</v>
      </c>
      <c r="CT150" s="178">
        <v>4499</v>
      </c>
      <c r="CU150" s="178">
        <v>4499</v>
      </c>
      <c r="CV150" s="178">
        <v>4499</v>
      </c>
      <c r="CW150" s="178">
        <v>4499</v>
      </c>
      <c r="CX150" s="178">
        <v>4499</v>
      </c>
      <c r="CY150" s="178">
        <v>4499</v>
      </c>
      <c r="CZ150" s="178">
        <v>4499</v>
      </c>
      <c r="DA150" s="178">
        <v>4499</v>
      </c>
      <c r="DB150" s="178">
        <v>4499</v>
      </c>
      <c r="DC150" s="178">
        <v>4847.45</v>
      </c>
      <c r="DD150" s="178">
        <v>4872.99</v>
      </c>
      <c r="DE150" s="178">
        <v>4898.62</v>
      </c>
      <c r="DF150" s="178">
        <v>4924.34</v>
      </c>
      <c r="DG150" s="178">
        <v>4950.1499999999996</v>
      </c>
      <c r="DH150" s="178">
        <v>4976.04</v>
      </c>
      <c r="DI150" s="178">
        <v>5002.0200000000004</v>
      </c>
      <c r="DJ150" s="178">
        <v>5028.09</v>
      </c>
      <c r="DK150" s="178">
        <v>5054.24</v>
      </c>
      <c r="DL150" s="71">
        <v>4399</v>
      </c>
      <c r="DM150" s="178">
        <v>3959.1</v>
      </c>
      <c r="DN150" s="178">
        <v>4399</v>
      </c>
      <c r="DO150" s="178">
        <v>4399</v>
      </c>
      <c r="DP150" s="178">
        <v>4399</v>
      </c>
      <c r="DQ150" s="178">
        <v>4399</v>
      </c>
      <c r="DR150" s="178">
        <v>4399</v>
      </c>
      <c r="DS150" s="178">
        <v>4399</v>
      </c>
      <c r="DT150" s="178">
        <v>4399</v>
      </c>
      <c r="DU150" s="178">
        <v>4399</v>
      </c>
      <c r="DV150" s="178">
        <v>4399</v>
      </c>
      <c r="DW150" s="178">
        <v>4399</v>
      </c>
      <c r="DX150" s="178">
        <v>4399</v>
      </c>
      <c r="DY150" s="178">
        <v>4739.7</v>
      </c>
      <c r="DZ150" s="178">
        <v>4764.68</v>
      </c>
      <c r="EA150" s="178">
        <v>4789.74</v>
      </c>
      <c r="EB150" s="178">
        <v>4814.8900000000003</v>
      </c>
      <c r="EC150" s="178">
        <v>4840.12</v>
      </c>
      <c r="ED150" s="178">
        <v>4865.4399999999996</v>
      </c>
      <c r="EE150" s="178">
        <v>4890.84</v>
      </c>
      <c r="EF150" s="178">
        <v>4916.33</v>
      </c>
      <c r="EG150" s="178">
        <v>4941.8999999999996</v>
      </c>
      <c r="EH150" s="71">
        <v>4299</v>
      </c>
      <c r="EI150" s="178">
        <v>3869.1</v>
      </c>
      <c r="EJ150" s="178">
        <v>4299</v>
      </c>
      <c r="EK150" s="178">
        <v>4299</v>
      </c>
      <c r="EL150" s="178">
        <v>4299</v>
      </c>
      <c r="EM150" s="178">
        <v>4299</v>
      </c>
      <c r="EN150" s="178">
        <v>4299</v>
      </c>
      <c r="EO150" s="178">
        <v>4299</v>
      </c>
      <c r="EP150" s="178">
        <v>4299</v>
      </c>
      <c r="EQ150" s="178">
        <v>4299</v>
      </c>
      <c r="ER150" s="178">
        <v>4299</v>
      </c>
      <c r="ES150" s="178">
        <v>4299</v>
      </c>
      <c r="ET150" s="178">
        <v>4299</v>
      </c>
      <c r="EU150" s="178">
        <v>4631.96</v>
      </c>
      <c r="EV150" s="178">
        <v>4656.3599999999997</v>
      </c>
      <c r="EW150" s="178">
        <v>4680.8599999999997</v>
      </c>
      <c r="EX150" s="178">
        <v>4705.43</v>
      </c>
      <c r="EY150" s="178">
        <v>4730.09</v>
      </c>
      <c r="EZ150" s="178">
        <v>4754.83</v>
      </c>
      <c r="FA150" s="178">
        <v>4779.66</v>
      </c>
      <c r="FB150" s="178">
        <v>4804.57</v>
      </c>
      <c r="FC150" s="178">
        <v>4829.5600000000004</v>
      </c>
      <c r="FD150" s="71">
        <v>4199</v>
      </c>
      <c r="FE150" s="178">
        <v>3779.1</v>
      </c>
      <c r="FF150" s="178">
        <v>4199</v>
      </c>
      <c r="FG150" s="178">
        <v>4199</v>
      </c>
      <c r="FH150" s="178">
        <v>4199</v>
      </c>
      <c r="FI150" s="178">
        <v>4199</v>
      </c>
      <c r="FJ150" s="178">
        <v>4199</v>
      </c>
      <c r="FK150" s="178">
        <v>4199</v>
      </c>
      <c r="FL150" s="178">
        <v>4199</v>
      </c>
      <c r="FM150" s="178">
        <v>4199</v>
      </c>
      <c r="FN150" s="178">
        <v>4199</v>
      </c>
      <c r="FO150" s="178">
        <v>4199</v>
      </c>
      <c r="FP150" s="178">
        <v>4199</v>
      </c>
      <c r="FQ150" s="178">
        <v>4524.21</v>
      </c>
      <c r="FR150" s="178">
        <v>4548.05</v>
      </c>
      <c r="FS150" s="178">
        <v>4571.97</v>
      </c>
      <c r="FT150" s="178">
        <v>4595.9799999999996</v>
      </c>
      <c r="FU150" s="178">
        <v>4620.0600000000004</v>
      </c>
      <c r="FV150" s="178">
        <v>4644.2299999999996</v>
      </c>
      <c r="FW150" s="178">
        <v>4668.4799999999996</v>
      </c>
      <c r="FX150" s="178">
        <v>4692.8100000000004</v>
      </c>
      <c r="FY150" s="178">
        <v>4717.22</v>
      </c>
      <c r="FZ150" s="71">
        <v>4099</v>
      </c>
      <c r="GA150" s="178">
        <v>3689.1</v>
      </c>
      <c r="GB150" s="178">
        <v>4099</v>
      </c>
      <c r="GC150" s="178">
        <v>4099</v>
      </c>
      <c r="GD150" s="178">
        <v>4099</v>
      </c>
      <c r="GE150" s="178">
        <v>4099</v>
      </c>
      <c r="GF150" s="178">
        <v>4099</v>
      </c>
      <c r="GG150" s="178">
        <v>4099</v>
      </c>
      <c r="GH150" s="178">
        <v>4099</v>
      </c>
      <c r="GI150" s="178">
        <v>4099</v>
      </c>
      <c r="GJ150" s="178">
        <v>4099</v>
      </c>
      <c r="GK150" s="178">
        <v>4099</v>
      </c>
      <c r="GL150" s="178">
        <v>4099</v>
      </c>
      <c r="GM150" s="178">
        <v>4416.47</v>
      </c>
      <c r="GN150" s="178">
        <v>4439.74</v>
      </c>
      <c r="GO150" s="178">
        <v>4463.09</v>
      </c>
      <c r="GP150" s="178">
        <v>4486.5200000000004</v>
      </c>
      <c r="GQ150" s="178">
        <v>4510.04</v>
      </c>
      <c r="GR150" s="178">
        <v>4533.63</v>
      </c>
      <c r="GS150" s="178">
        <v>4557.3</v>
      </c>
      <c r="GT150" s="178">
        <v>4581.05</v>
      </c>
      <c r="GU150" s="178">
        <v>4604.88</v>
      </c>
      <c r="GV150" s="72"/>
      <c r="GW150" s="73">
        <v>300</v>
      </c>
      <c r="GX150" s="71">
        <v>4599</v>
      </c>
      <c r="GY150" s="178">
        <v>4109.1000000000004</v>
      </c>
      <c r="GZ150" s="178">
        <v>4599</v>
      </c>
      <c r="HA150" s="178">
        <v>4599</v>
      </c>
      <c r="HB150" s="178">
        <v>4599</v>
      </c>
      <c r="HC150" s="178">
        <v>4599</v>
      </c>
      <c r="HD150" s="178">
        <v>4599</v>
      </c>
      <c r="HE150" s="178">
        <v>4599</v>
      </c>
      <c r="HF150" s="178">
        <v>4599</v>
      </c>
      <c r="HG150" s="178">
        <v>4599</v>
      </c>
      <c r="HH150" s="178">
        <v>4599</v>
      </c>
      <c r="HI150" s="178">
        <v>4599</v>
      </c>
      <c r="HJ150" s="178">
        <v>4599</v>
      </c>
      <c r="HK150" s="178">
        <v>4978.42</v>
      </c>
      <c r="HL150" s="178">
        <v>5006.24</v>
      </c>
      <c r="HM150" s="178">
        <v>5034.1499999999996</v>
      </c>
      <c r="HN150" s="178">
        <v>5062.16</v>
      </c>
      <c r="HO150" s="178">
        <v>5090.26</v>
      </c>
      <c r="HP150" s="178">
        <v>5118.45</v>
      </c>
      <c r="HQ150" s="178">
        <v>5146.74</v>
      </c>
      <c r="HR150" s="178">
        <v>5175.13</v>
      </c>
      <c r="HS150" s="178">
        <v>5203.6099999999997</v>
      </c>
      <c r="HT150" s="71">
        <v>4399</v>
      </c>
      <c r="HU150" s="178">
        <v>3929.1000000000004</v>
      </c>
      <c r="HV150" s="178">
        <v>4399</v>
      </c>
      <c r="HW150" s="178">
        <v>4399</v>
      </c>
      <c r="HX150" s="178">
        <v>4399</v>
      </c>
      <c r="HY150" s="178">
        <v>4399</v>
      </c>
      <c r="HZ150" s="178">
        <v>4399</v>
      </c>
      <c r="IA150" s="178">
        <v>4399</v>
      </c>
      <c r="IB150" s="178">
        <v>4399</v>
      </c>
      <c r="IC150" s="178">
        <v>4399</v>
      </c>
      <c r="ID150" s="178">
        <v>4399</v>
      </c>
      <c r="IE150" s="178">
        <v>4399</v>
      </c>
      <c r="IF150" s="178">
        <v>4399</v>
      </c>
      <c r="IG150" s="178">
        <v>4762.9399999999996</v>
      </c>
      <c r="IH150" s="178">
        <v>4789.62</v>
      </c>
      <c r="II150" s="178">
        <v>4816.3900000000003</v>
      </c>
      <c r="IJ150" s="178">
        <v>4843.25</v>
      </c>
      <c r="IK150" s="178">
        <v>4870.2</v>
      </c>
      <c r="IL150" s="178">
        <v>4897.25</v>
      </c>
      <c r="IM150" s="178">
        <v>4924.38</v>
      </c>
      <c r="IN150" s="178">
        <v>4951.6099999999997</v>
      </c>
      <c r="IO150" s="178">
        <v>4978.93</v>
      </c>
      <c r="IP150" s="71">
        <v>4299</v>
      </c>
      <c r="IQ150" s="178">
        <v>3839.1000000000004</v>
      </c>
      <c r="IR150" s="178">
        <v>4299</v>
      </c>
      <c r="IS150" s="178">
        <v>4299</v>
      </c>
      <c r="IT150" s="178">
        <v>4299</v>
      </c>
      <c r="IU150" s="178">
        <v>4299</v>
      </c>
      <c r="IV150" s="178">
        <v>4299</v>
      </c>
      <c r="IW150" s="178">
        <v>4299</v>
      </c>
      <c r="IX150" s="178">
        <v>4299</v>
      </c>
      <c r="IY150" s="178">
        <v>4299</v>
      </c>
      <c r="IZ150" s="178">
        <v>4299</v>
      </c>
      <c r="JA150" s="178">
        <v>4299</v>
      </c>
      <c r="JB150" s="178">
        <v>4299</v>
      </c>
      <c r="JC150" s="178">
        <v>4655.1899999999996</v>
      </c>
      <c r="JD150" s="178">
        <v>4681.3</v>
      </c>
      <c r="JE150" s="178">
        <v>4707.5</v>
      </c>
      <c r="JF150" s="178">
        <v>4733.79</v>
      </c>
      <c r="JG150" s="178">
        <v>4760.17</v>
      </c>
      <c r="JH150" s="178">
        <v>4786.6400000000003</v>
      </c>
      <c r="JI150" s="178">
        <v>4813.2</v>
      </c>
      <c r="JJ150" s="178">
        <v>4839.8500000000004</v>
      </c>
      <c r="JK150" s="178">
        <v>4866.58</v>
      </c>
      <c r="JL150" s="71">
        <v>4199</v>
      </c>
      <c r="JM150" s="178">
        <v>3749.1</v>
      </c>
      <c r="JN150" s="178">
        <v>4199</v>
      </c>
      <c r="JO150" s="178">
        <v>4199</v>
      </c>
      <c r="JP150" s="178">
        <v>4199</v>
      </c>
      <c r="JQ150" s="178">
        <v>4199</v>
      </c>
      <c r="JR150" s="178">
        <v>4199</v>
      </c>
      <c r="JS150" s="178">
        <v>4199</v>
      </c>
      <c r="JT150" s="178">
        <v>4199</v>
      </c>
      <c r="JU150" s="178">
        <v>4199</v>
      </c>
      <c r="JV150" s="178">
        <v>4199</v>
      </c>
      <c r="JW150" s="178">
        <v>4199</v>
      </c>
      <c r="JX150" s="178">
        <v>4199</v>
      </c>
      <c r="JY150" s="178">
        <v>4547.45</v>
      </c>
      <c r="JZ150" s="178">
        <v>4572.99</v>
      </c>
      <c r="KA150" s="178">
        <v>4598.62</v>
      </c>
      <c r="KB150" s="178">
        <v>4624.34</v>
      </c>
      <c r="KC150" s="178">
        <v>4650.1499999999996</v>
      </c>
      <c r="KD150" s="178">
        <v>4676.04</v>
      </c>
      <c r="KE150" s="178">
        <v>4702.0200000000004</v>
      </c>
      <c r="KF150" s="178">
        <v>4728.09</v>
      </c>
      <c r="KG150" s="178">
        <v>4754.24</v>
      </c>
      <c r="KH150" s="71">
        <v>4099</v>
      </c>
      <c r="KI150" s="178">
        <v>3659.1</v>
      </c>
      <c r="KJ150" s="178">
        <v>4099</v>
      </c>
      <c r="KK150" s="178">
        <v>4099</v>
      </c>
      <c r="KL150" s="178">
        <v>4099</v>
      </c>
      <c r="KM150" s="178">
        <v>4099</v>
      </c>
      <c r="KN150" s="178">
        <v>4099</v>
      </c>
      <c r="KO150" s="178">
        <v>4099</v>
      </c>
      <c r="KP150" s="178">
        <v>4099</v>
      </c>
      <c r="KQ150" s="178">
        <v>4099</v>
      </c>
      <c r="KR150" s="178">
        <v>4099</v>
      </c>
      <c r="KS150" s="178">
        <v>4099</v>
      </c>
      <c r="KT150" s="178">
        <v>4099</v>
      </c>
      <c r="KU150" s="178">
        <v>4439.7</v>
      </c>
      <c r="KV150" s="178">
        <v>4464.68</v>
      </c>
      <c r="KW150" s="178">
        <v>4489.74</v>
      </c>
      <c r="KX150" s="178">
        <v>4514.8900000000003</v>
      </c>
      <c r="KY150" s="178">
        <v>4540.12</v>
      </c>
      <c r="KZ150" s="178">
        <v>4565.4399999999996</v>
      </c>
      <c r="LA150" s="178">
        <v>4590.84</v>
      </c>
      <c r="LB150" s="178">
        <v>4616.33</v>
      </c>
      <c r="LC150" s="178">
        <v>4641.8999999999996</v>
      </c>
      <c r="LD150" s="71">
        <v>3999</v>
      </c>
      <c r="LE150" s="178">
        <v>3569.1</v>
      </c>
      <c r="LF150" s="178">
        <v>3999</v>
      </c>
      <c r="LG150" s="178">
        <v>3999</v>
      </c>
      <c r="LH150" s="178">
        <v>3999</v>
      </c>
      <c r="LI150" s="178">
        <v>3999</v>
      </c>
      <c r="LJ150" s="178">
        <v>3999</v>
      </c>
      <c r="LK150" s="178">
        <v>3999</v>
      </c>
      <c r="LL150" s="178">
        <v>3999</v>
      </c>
      <c r="LM150" s="178">
        <v>3999</v>
      </c>
      <c r="LN150" s="178">
        <v>3999</v>
      </c>
      <c r="LO150" s="178">
        <v>3999</v>
      </c>
      <c r="LP150" s="178">
        <v>3999</v>
      </c>
      <c r="LQ150" s="178">
        <v>4331.96</v>
      </c>
      <c r="LR150" s="178">
        <v>4356.3599999999997</v>
      </c>
      <c r="LS150" s="178">
        <v>4380.8599999999997</v>
      </c>
      <c r="LT150" s="178">
        <v>4405.43</v>
      </c>
      <c r="LU150" s="178">
        <v>4430.09</v>
      </c>
      <c r="LV150" s="178">
        <v>4454.83</v>
      </c>
      <c r="LW150" s="178">
        <v>4479.66</v>
      </c>
      <c r="LX150" s="178">
        <v>4504.57</v>
      </c>
      <c r="LY150" s="178">
        <v>4529.5600000000004</v>
      </c>
      <c r="LZ150" s="71">
        <v>3899</v>
      </c>
      <c r="MA150" s="178">
        <v>3479.1</v>
      </c>
      <c r="MB150" s="178">
        <v>3899</v>
      </c>
      <c r="MC150" s="178">
        <v>3899</v>
      </c>
      <c r="MD150" s="178">
        <v>3899</v>
      </c>
      <c r="ME150" s="178">
        <v>3899</v>
      </c>
      <c r="MF150" s="178">
        <v>3899</v>
      </c>
      <c r="MG150" s="178">
        <v>3899</v>
      </c>
      <c r="MH150" s="178">
        <v>3899</v>
      </c>
      <c r="MI150" s="178">
        <v>3899</v>
      </c>
      <c r="MJ150" s="178">
        <v>3899</v>
      </c>
      <c r="MK150" s="178">
        <v>3899</v>
      </c>
      <c r="ML150" s="178">
        <v>3899</v>
      </c>
      <c r="MM150" s="178">
        <v>4224.21</v>
      </c>
      <c r="MN150" s="178">
        <v>4248.05</v>
      </c>
      <c r="MO150" s="178">
        <v>4271.97</v>
      </c>
      <c r="MP150" s="178">
        <v>4295.9799999999996</v>
      </c>
      <c r="MQ150" s="178">
        <v>4320.0600000000004</v>
      </c>
      <c r="MR150" s="178">
        <v>4344.2299999999996</v>
      </c>
      <c r="MS150" s="178">
        <v>4368.4799999999996</v>
      </c>
      <c r="MT150" s="178">
        <v>4392.8100000000004</v>
      </c>
      <c r="MU150" s="178">
        <v>4417.22</v>
      </c>
      <c r="MV150" s="71">
        <v>3799</v>
      </c>
      <c r="MW150" s="178">
        <v>3389.1</v>
      </c>
      <c r="MX150" s="178">
        <v>3799</v>
      </c>
      <c r="MY150" s="178">
        <v>3799</v>
      </c>
      <c r="MZ150" s="178">
        <v>3799</v>
      </c>
      <c r="NA150" s="178">
        <v>3799</v>
      </c>
      <c r="NB150" s="178">
        <v>3799</v>
      </c>
      <c r="NC150" s="178">
        <v>3799</v>
      </c>
      <c r="ND150" s="178">
        <v>3799</v>
      </c>
      <c r="NE150" s="178">
        <v>3799</v>
      </c>
      <c r="NF150" s="178">
        <v>3799</v>
      </c>
      <c r="NG150" s="178">
        <v>3799</v>
      </c>
      <c r="NH150" s="178">
        <v>3799</v>
      </c>
      <c r="NI150" s="178">
        <v>4116.47</v>
      </c>
      <c r="NJ150" s="178">
        <v>4139.74</v>
      </c>
      <c r="NK150" s="178">
        <v>4163.09</v>
      </c>
      <c r="NL150" s="178">
        <v>4186.5200000000004</v>
      </c>
      <c r="NM150" s="178">
        <v>4210.04</v>
      </c>
      <c r="NN150" s="178">
        <v>4233.63</v>
      </c>
      <c r="NO150" s="178">
        <v>4257.3</v>
      </c>
      <c r="NP150" s="178">
        <v>4281.05</v>
      </c>
      <c r="NQ150" s="178">
        <v>4304.88</v>
      </c>
      <c r="NR150" s="149"/>
      <c r="NS150" s="145">
        <v>5399</v>
      </c>
      <c r="NT150" s="145">
        <v>4899</v>
      </c>
      <c r="NU150" s="145">
        <v>4699</v>
      </c>
      <c r="NV150" s="145">
        <v>4599</v>
      </c>
      <c r="NW150" s="145">
        <v>4499</v>
      </c>
      <c r="NX150" s="145">
        <v>4399</v>
      </c>
      <c r="NY150" s="145">
        <v>4299</v>
      </c>
      <c r="NZ150" s="145">
        <v>4199</v>
      </c>
      <c r="OA150" s="145">
        <v>4099</v>
      </c>
      <c r="OB150" s="150"/>
      <c r="OC150" s="145">
        <v>300</v>
      </c>
      <c r="OD150" s="145">
        <v>4599</v>
      </c>
      <c r="OE150" s="145">
        <v>4399</v>
      </c>
      <c r="OF150" s="145">
        <v>4299</v>
      </c>
      <c r="OG150" s="145">
        <v>4199</v>
      </c>
      <c r="OH150" s="145">
        <v>4099</v>
      </c>
      <c r="OI150" s="145">
        <v>3999</v>
      </c>
      <c r="OJ150" s="145">
        <v>3899</v>
      </c>
      <c r="OK150" s="145">
        <v>3799</v>
      </c>
      <c r="OL150" s="67">
        <v>0</v>
      </c>
      <c r="OM150" s="67">
        <v>0</v>
      </c>
      <c r="ON150" s="50"/>
      <c r="OO150" s="50"/>
      <c r="OP150" s="50"/>
      <c r="OQ150" s="139" t="s">
        <v>12024</v>
      </c>
      <c r="OR150" s="139" t="s">
        <v>12024</v>
      </c>
      <c r="OS150" s="139" t="s">
        <v>12024</v>
      </c>
      <c r="OT150" s="139" t="s">
        <v>12024</v>
      </c>
      <c r="OU150" s="139" t="s">
        <v>12024</v>
      </c>
      <c r="OV150" s="139" t="s">
        <v>12024</v>
      </c>
      <c r="OW150" s="139" t="s">
        <v>12024</v>
      </c>
      <c r="OX150" s="139" t="s">
        <v>12024</v>
      </c>
      <c r="OY150" s="151"/>
      <c r="OZ150" s="139" t="s">
        <v>12015</v>
      </c>
      <c r="PA150" s="139" t="s">
        <v>12015</v>
      </c>
      <c r="PB150" s="139" t="s">
        <v>12015</v>
      </c>
      <c r="PC150" s="139" t="s">
        <v>12015</v>
      </c>
      <c r="PD150" s="139" t="s">
        <v>12015</v>
      </c>
      <c r="PE150" s="139" t="s">
        <v>12015</v>
      </c>
      <c r="PF150" s="139" t="s">
        <v>12015</v>
      </c>
      <c r="PG150" s="139" t="s">
        <v>12015</v>
      </c>
      <c r="PH150" s="146"/>
      <c r="PI150" s="139" t="s">
        <v>12024</v>
      </c>
      <c r="PJ150" s="139" t="s">
        <v>12024</v>
      </c>
      <c r="PK150" s="139" t="s">
        <v>12024</v>
      </c>
      <c r="PL150" s="139" t="s">
        <v>12024</v>
      </c>
      <c r="PM150" s="139" t="s">
        <v>12024</v>
      </c>
      <c r="PN150" s="139" t="s">
        <v>12024</v>
      </c>
      <c r="PO150" s="139" t="s">
        <v>12024</v>
      </c>
      <c r="PP150" s="139" t="s">
        <v>12024</v>
      </c>
      <c r="PQ150" s="146"/>
      <c r="PR150" s="139" t="s">
        <v>12015</v>
      </c>
      <c r="PS150" s="139" t="s">
        <v>12015</v>
      </c>
      <c r="PT150" s="139" t="s">
        <v>12015</v>
      </c>
      <c r="PU150" s="139" t="s">
        <v>12015</v>
      </c>
      <c r="PV150" s="139" t="s">
        <v>12015</v>
      </c>
      <c r="PW150" s="139" t="s">
        <v>12015</v>
      </c>
      <c r="PX150" s="139" t="s">
        <v>12015</v>
      </c>
      <c r="PY150" s="139" t="s">
        <v>12015</v>
      </c>
    </row>
    <row r="151" spans="1:441" ht="16">
      <c r="A151" s="66" t="s">
        <v>3498</v>
      </c>
      <c r="B151" s="67" t="s">
        <v>207</v>
      </c>
      <c r="C151" s="68" t="s">
        <v>206</v>
      </c>
      <c r="D151" s="70" t="s">
        <v>67</v>
      </c>
      <c r="E151" s="75" t="s">
        <v>4546</v>
      </c>
      <c r="F151" s="71">
        <v>5539</v>
      </c>
      <c r="G151" s="178">
        <v>4985.1000000000004</v>
      </c>
      <c r="H151" s="178">
        <v>5539</v>
      </c>
      <c r="I151" s="178">
        <v>5539</v>
      </c>
      <c r="J151" s="178">
        <v>5539</v>
      </c>
      <c r="K151" s="178">
        <v>5539</v>
      </c>
      <c r="L151" s="178">
        <v>5539</v>
      </c>
      <c r="M151" s="178">
        <v>5539</v>
      </c>
      <c r="N151" s="178">
        <v>5539</v>
      </c>
      <c r="O151" s="178">
        <v>5539</v>
      </c>
      <c r="P151" s="178">
        <v>5539</v>
      </c>
      <c r="Q151" s="178">
        <v>5539</v>
      </c>
      <c r="R151" s="178">
        <v>5539</v>
      </c>
      <c r="S151" s="178">
        <v>5967.99</v>
      </c>
      <c r="T151" s="178">
        <v>5999.44</v>
      </c>
      <c r="U151" s="178">
        <v>6031</v>
      </c>
      <c r="V151" s="178">
        <v>6062.66</v>
      </c>
      <c r="W151" s="178">
        <v>6094.43</v>
      </c>
      <c r="X151" s="178">
        <v>6126.31</v>
      </c>
      <c r="Y151" s="178">
        <v>6158.3</v>
      </c>
      <c r="Z151" s="178">
        <v>6190.39</v>
      </c>
      <c r="AA151" s="178">
        <v>6222.59</v>
      </c>
      <c r="AB151" s="71">
        <v>5539</v>
      </c>
      <c r="AC151" s="178">
        <v>4985.1000000000004</v>
      </c>
      <c r="AD151" s="178">
        <v>5539</v>
      </c>
      <c r="AE151" s="178">
        <v>5539</v>
      </c>
      <c r="AF151" s="178">
        <v>5539</v>
      </c>
      <c r="AG151" s="178">
        <v>5539</v>
      </c>
      <c r="AH151" s="178">
        <v>5539</v>
      </c>
      <c r="AI151" s="178">
        <v>5539</v>
      </c>
      <c r="AJ151" s="178">
        <v>5539</v>
      </c>
      <c r="AK151" s="178">
        <v>5539</v>
      </c>
      <c r="AL151" s="178">
        <v>5539</v>
      </c>
      <c r="AM151" s="178">
        <v>5539</v>
      </c>
      <c r="AN151" s="178">
        <v>5539</v>
      </c>
      <c r="AO151" s="178">
        <v>5967.99</v>
      </c>
      <c r="AP151" s="178">
        <v>5999.44</v>
      </c>
      <c r="AQ151" s="178">
        <v>6031</v>
      </c>
      <c r="AR151" s="178">
        <v>6062.66</v>
      </c>
      <c r="AS151" s="178">
        <v>6094.43</v>
      </c>
      <c r="AT151" s="178">
        <v>6126.31</v>
      </c>
      <c r="AU151" s="178">
        <v>6158.3</v>
      </c>
      <c r="AV151" s="178">
        <v>6190.39</v>
      </c>
      <c r="AW151" s="178">
        <v>6222.59</v>
      </c>
      <c r="AX151" s="71">
        <v>4969</v>
      </c>
      <c r="AY151" s="178">
        <v>4472.1000000000004</v>
      </c>
      <c r="AZ151" s="71">
        <v>4969</v>
      </c>
      <c r="BA151" s="178">
        <v>4969</v>
      </c>
      <c r="BB151" s="178">
        <v>4969</v>
      </c>
      <c r="BC151" s="178">
        <v>4969</v>
      </c>
      <c r="BD151" s="178">
        <v>4969</v>
      </c>
      <c r="BE151" s="178">
        <v>4969</v>
      </c>
      <c r="BF151" s="178">
        <v>4969</v>
      </c>
      <c r="BG151" s="178">
        <v>4969</v>
      </c>
      <c r="BH151" s="178">
        <v>4969</v>
      </c>
      <c r="BI151" s="178">
        <v>4969</v>
      </c>
      <c r="BJ151" s="178">
        <v>4969</v>
      </c>
      <c r="BK151" s="178">
        <v>5353.85</v>
      </c>
      <c r="BL151" s="178">
        <v>5382.06</v>
      </c>
      <c r="BM151" s="178">
        <v>5410.37</v>
      </c>
      <c r="BN151" s="178">
        <v>5438.77</v>
      </c>
      <c r="BO151" s="178">
        <v>5467.28</v>
      </c>
      <c r="BP151" s="178">
        <v>5495.88</v>
      </c>
      <c r="BQ151" s="178">
        <v>5524.57</v>
      </c>
      <c r="BR151" s="178">
        <v>5553.36</v>
      </c>
      <c r="BS151" s="178">
        <v>5582.25</v>
      </c>
      <c r="BT151" s="71">
        <v>4879</v>
      </c>
      <c r="BU151" s="178">
        <v>4391.1000000000004</v>
      </c>
      <c r="BV151" s="178">
        <v>4879</v>
      </c>
      <c r="BW151" s="178">
        <v>4879</v>
      </c>
      <c r="BX151" s="178">
        <v>4879</v>
      </c>
      <c r="BY151" s="178">
        <v>4879</v>
      </c>
      <c r="BZ151" s="178">
        <v>4879</v>
      </c>
      <c r="CA151" s="178">
        <v>4879</v>
      </c>
      <c r="CB151" s="178">
        <v>4879</v>
      </c>
      <c r="CC151" s="178">
        <v>4879</v>
      </c>
      <c r="CD151" s="178">
        <v>4879</v>
      </c>
      <c r="CE151" s="178">
        <v>4879</v>
      </c>
      <c r="CF151" s="178">
        <v>4879</v>
      </c>
      <c r="CG151" s="178">
        <v>5256.88</v>
      </c>
      <c r="CH151" s="178">
        <v>5284.58</v>
      </c>
      <c r="CI151" s="178">
        <v>5312.37</v>
      </c>
      <c r="CJ151" s="178">
        <v>5340.27</v>
      </c>
      <c r="CK151" s="178">
        <v>5368.25</v>
      </c>
      <c r="CL151" s="178">
        <v>5396.33</v>
      </c>
      <c r="CM151" s="178">
        <v>5424.51</v>
      </c>
      <c r="CN151" s="178">
        <v>5452.78</v>
      </c>
      <c r="CO151" s="178">
        <v>5481.14</v>
      </c>
      <c r="CP151" s="71">
        <v>4779</v>
      </c>
      <c r="CQ151" s="178">
        <v>4301.1000000000004</v>
      </c>
      <c r="CR151" s="178">
        <v>4779</v>
      </c>
      <c r="CS151" s="178">
        <v>4779</v>
      </c>
      <c r="CT151" s="178">
        <v>4779</v>
      </c>
      <c r="CU151" s="178">
        <v>4779</v>
      </c>
      <c r="CV151" s="178">
        <v>4779</v>
      </c>
      <c r="CW151" s="178">
        <v>4779</v>
      </c>
      <c r="CX151" s="178">
        <v>4779</v>
      </c>
      <c r="CY151" s="178">
        <v>4779</v>
      </c>
      <c r="CZ151" s="178">
        <v>4779</v>
      </c>
      <c r="DA151" s="178">
        <v>4779</v>
      </c>
      <c r="DB151" s="178">
        <v>4779</v>
      </c>
      <c r="DC151" s="178">
        <v>5149.13</v>
      </c>
      <c r="DD151" s="178">
        <v>5176.2700000000004</v>
      </c>
      <c r="DE151" s="178">
        <v>5203.49</v>
      </c>
      <c r="DF151" s="178">
        <v>5230.8100000000004</v>
      </c>
      <c r="DG151" s="178">
        <v>5258.22</v>
      </c>
      <c r="DH151" s="178">
        <v>5285.73</v>
      </c>
      <c r="DI151" s="178">
        <v>5313.33</v>
      </c>
      <c r="DJ151" s="178">
        <v>5341.02</v>
      </c>
      <c r="DK151" s="178">
        <v>5368.8</v>
      </c>
      <c r="DL151" s="71">
        <v>4399</v>
      </c>
      <c r="DM151" s="178">
        <v>3959.1</v>
      </c>
      <c r="DN151" s="178">
        <v>4399</v>
      </c>
      <c r="DO151" s="178">
        <v>4399</v>
      </c>
      <c r="DP151" s="178">
        <v>4399</v>
      </c>
      <c r="DQ151" s="178">
        <v>4399</v>
      </c>
      <c r="DR151" s="178">
        <v>4399</v>
      </c>
      <c r="DS151" s="178">
        <v>4399</v>
      </c>
      <c r="DT151" s="178">
        <v>4399</v>
      </c>
      <c r="DU151" s="178">
        <v>4399</v>
      </c>
      <c r="DV151" s="178">
        <v>4399</v>
      </c>
      <c r="DW151" s="178">
        <v>4399</v>
      </c>
      <c r="DX151" s="178">
        <v>4399</v>
      </c>
      <c r="DY151" s="178">
        <v>4739.7</v>
      </c>
      <c r="DZ151" s="178">
        <v>4764.68</v>
      </c>
      <c r="EA151" s="178">
        <v>4789.74</v>
      </c>
      <c r="EB151" s="178">
        <v>4814.8900000000003</v>
      </c>
      <c r="EC151" s="178">
        <v>4840.12</v>
      </c>
      <c r="ED151" s="178">
        <v>4865.4399999999996</v>
      </c>
      <c r="EE151" s="178">
        <v>4890.84</v>
      </c>
      <c r="EF151" s="178">
        <v>4916.33</v>
      </c>
      <c r="EG151" s="178">
        <v>4941.8999999999996</v>
      </c>
      <c r="EH151" s="71">
        <v>4309</v>
      </c>
      <c r="EI151" s="178">
        <v>3878.1</v>
      </c>
      <c r="EJ151" s="178">
        <v>4309</v>
      </c>
      <c r="EK151" s="178">
        <v>4309</v>
      </c>
      <c r="EL151" s="178">
        <v>4309</v>
      </c>
      <c r="EM151" s="178">
        <v>4309</v>
      </c>
      <c r="EN151" s="178">
        <v>4309</v>
      </c>
      <c r="EO151" s="178">
        <v>4309</v>
      </c>
      <c r="EP151" s="178">
        <v>4309</v>
      </c>
      <c r="EQ151" s="178">
        <v>4309</v>
      </c>
      <c r="ER151" s="178">
        <v>4309</v>
      </c>
      <c r="ES151" s="178">
        <v>4309</v>
      </c>
      <c r="ET151" s="178">
        <v>4309</v>
      </c>
      <c r="EU151" s="178">
        <v>4642.7299999999996</v>
      </c>
      <c r="EV151" s="178">
        <v>4667.2</v>
      </c>
      <c r="EW151" s="178">
        <v>4691.74</v>
      </c>
      <c r="EX151" s="178">
        <v>4716.38</v>
      </c>
      <c r="EY151" s="178">
        <v>4741.09</v>
      </c>
      <c r="EZ151" s="178">
        <v>4765.8900000000003</v>
      </c>
      <c r="FA151" s="178">
        <v>4790.78</v>
      </c>
      <c r="FB151" s="178">
        <v>4815.74</v>
      </c>
      <c r="FC151" s="178">
        <v>4840.79</v>
      </c>
      <c r="FD151" s="71">
        <v>4209</v>
      </c>
      <c r="FE151" s="178">
        <v>3788.1</v>
      </c>
      <c r="FF151" s="178">
        <v>4209</v>
      </c>
      <c r="FG151" s="178">
        <v>4209</v>
      </c>
      <c r="FH151" s="178">
        <v>4209</v>
      </c>
      <c r="FI151" s="178">
        <v>4209</v>
      </c>
      <c r="FJ151" s="178">
        <v>4209</v>
      </c>
      <c r="FK151" s="178">
        <v>4209</v>
      </c>
      <c r="FL151" s="178">
        <v>4209</v>
      </c>
      <c r="FM151" s="178">
        <v>4209</v>
      </c>
      <c r="FN151" s="178">
        <v>4209</v>
      </c>
      <c r="FO151" s="178">
        <v>4209</v>
      </c>
      <c r="FP151" s="178">
        <v>4209</v>
      </c>
      <c r="FQ151" s="178">
        <v>4534.9799999999996</v>
      </c>
      <c r="FR151" s="178">
        <v>4558.88</v>
      </c>
      <c r="FS151" s="178">
        <v>4582.8599999999997</v>
      </c>
      <c r="FT151" s="178">
        <v>4606.92</v>
      </c>
      <c r="FU151" s="178">
        <v>4631.07</v>
      </c>
      <c r="FV151" s="178">
        <v>4655.29</v>
      </c>
      <c r="FW151" s="178">
        <v>4679.6000000000004</v>
      </c>
      <c r="FX151" s="178">
        <v>4703.9799999999996</v>
      </c>
      <c r="FY151" s="178">
        <v>4728.45</v>
      </c>
      <c r="FZ151" s="71">
        <v>4119</v>
      </c>
      <c r="GA151" s="178">
        <v>3707.1</v>
      </c>
      <c r="GB151" s="178">
        <v>4119</v>
      </c>
      <c r="GC151" s="178">
        <v>4119</v>
      </c>
      <c r="GD151" s="178">
        <v>4119</v>
      </c>
      <c r="GE151" s="178">
        <v>4119</v>
      </c>
      <c r="GF151" s="178">
        <v>4119</v>
      </c>
      <c r="GG151" s="178">
        <v>4119</v>
      </c>
      <c r="GH151" s="178">
        <v>4119</v>
      </c>
      <c r="GI151" s="178">
        <v>4119</v>
      </c>
      <c r="GJ151" s="178">
        <v>4119</v>
      </c>
      <c r="GK151" s="178">
        <v>4119</v>
      </c>
      <c r="GL151" s="178">
        <v>4119</v>
      </c>
      <c r="GM151" s="178">
        <v>4438.01</v>
      </c>
      <c r="GN151" s="178">
        <v>4461.3999999999996</v>
      </c>
      <c r="GO151" s="178">
        <v>4484.87</v>
      </c>
      <c r="GP151" s="178">
        <v>4508.41</v>
      </c>
      <c r="GQ151" s="178">
        <v>4532.04</v>
      </c>
      <c r="GR151" s="178">
        <v>4555.75</v>
      </c>
      <c r="GS151" s="178">
        <v>4579.53</v>
      </c>
      <c r="GT151" s="178">
        <v>4603.3999999999996</v>
      </c>
      <c r="GU151" s="178">
        <v>4627.3500000000004</v>
      </c>
      <c r="GV151" s="72"/>
      <c r="GW151" s="73">
        <v>300</v>
      </c>
      <c r="GX151" s="71">
        <v>5239</v>
      </c>
      <c r="GY151" s="178">
        <v>4685.1000000000004</v>
      </c>
      <c r="GZ151" s="178">
        <v>5239</v>
      </c>
      <c r="HA151" s="178">
        <v>5239</v>
      </c>
      <c r="HB151" s="178">
        <v>5239</v>
      </c>
      <c r="HC151" s="178">
        <v>5239</v>
      </c>
      <c r="HD151" s="178">
        <v>5239</v>
      </c>
      <c r="HE151" s="178">
        <v>5239</v>
      </c>
      <c r="HF151" s="178">
        <v>5239</v>
      </c>
      <c r="HG151" s="178">
        <v>5239</v>
      </c>
      <c r="HH151" s="178">
        <v>5239</v>
      </c>
      <c r="HI151" s="178">
        <v>5239</v>
      </c>
      <c r="HJ151" s="178">
        <v>5239</v>
      </c>
      <c r="HK151" s="178">
        <v>5667.99</v>
      </c>
      <c r="HL151" s="178">
        <v>5699.44</v>
      </c>
      <c r="HM151" s="178">
        <v>5731</v>
      </c>
      <c r="HN151" s="178">
        <v>5762.66</v>
      </c>
      <c r="HO151" s="178">
        <v>5794.43</v>
      </c>
      <c r="HP151" s="178">
        <v>5826.31</v>
      </c>
      <c r="HQ151" s="178">
        <v>5858.3</v>
      </c>
      <c r="HR151" s="178">
        <v>5890.39</v>
      </c>
      <c r="HS151" s="178">
        <v>5922.59</v>
      </c>
      <c r="HT151" s="71">
        <v>4669</v>
      </c>
      <c r="HU151" s="178">
        <v>4172.1000000000004</v>
      </c>
      <c r="HV151" s="178">
        <v>4669</v>
      </c>
      <c r="HW151" s="178">
        <v>4669</v>
      </c>
      <c r="HX151" s="178">
        <v>4669</v>
      </c>
      <c r="HY151" s="178">
        <v>4669</v>
      </c>
      <c r="HZ151" s="178">
        <v>4669</v>
      </c>
      <c r="IA151" s="178">
        <v>4669</v>
      </c>
      <c r="IB151" s="178">
        <v>4669</v>
      </c>
      <c r="IC151" s="178">
        <v>4669</v>
      </c>
      <c r="ID151" s="178">
        <v>4669</v>
      </c>
      <c r="IE151" s="178">
        <v>4669</v>
      </c>
      <c r="IF151" s="178">
        <v>4669</v>
      </c>
      <c r="IG151" s="178">
        <v>5053.8500000000004</v>
      </c>
      <c r="IH151" s="178">
        <v>5082.0600000000004</v>
      </c>
      <c r="II151" s="178">
        <v>5110.37</v>
      </c>
      <c r="IJ151" s="178">
        <v>5138.7700000000004</v>
      </c>
      <c r="IK151" s="178">
        <v>5167.28</v>
      </c>
      <c r="IL151" s="178">
        <v>5195.88</v>
      </c>
      <c r="IM151" s="178">
        <v>5224.57</v>
      </c>
      <c r="IN151" s="178">
        <v>5253.36</v>
      </c>
      <c r="IO151" s="178">
        <v>5282.25</v>
      </c>
      <c r="IP151" s="71">
        <v>4579</v>
      </c>
      <c r="IQ151" s="178">
        <v>4091.1000000000004</v>
      </c>
      <c r="IR151" s="178">
        <v>4579</v>
      </c>
      <c r="IS151" s="178">
        <v>4579</v>
      </c>
      <c r="IT151" s="178">
        <v>4579</v>
      </c>
      <c r="IU151" s="178">
        <v>4579</v>
      </c>
      <c r="IV151" s="178">
        <v>4579</v>
      </c>
      <c r="IW151" s="178">
        <v>4579</v>
      </c>
      <c r="IX151" s="178">
        <v>4579</v>
      </c>
      <c r="IY151" s="178">
        <v>4579</v>
      </c>
      <c r="IZ151" s="178">
        <v>4579</v>
      </c>
      <c r="JA151" s="178">
        <v>4579</v>
      </c>
      <c r="JB151" s="178">
        <v>4579</v>
      </c>
      <c r="JC151" s="178">
        <v>4956.88</v>
      </c>
      <c r="JD151" s="178">
        <v>4984.58</v>
      </c>
      <c r="JE151" s="178">
        <v>5012.37</v>
      </c>
      <c r="JF151" s="178">
        <v>5040.2700000000004</v>
      </c>
      <c r="JG151" s="178">
        <v>5068.25</v>
      </c>
      <c r="JH151" s="178">
        <v>5096.33</v>
      </c>
      <c r="JI151" s="178">
        <v>5124.51</v>
      </c>
      <c r="JJ151" s="178">
        <v>5152.78</v>
      </c>
      <c r="JK151" s="178">
        <v>5181.1400000000003</v>
      </c>
      <c r="JL151" s="71">
        <v>4479</v>
      </c>
      <c r="JM151" s="178">
        <v>4001.1000000000004</v>
      </c>
      <c r="JN151" s="178">
        <v>4479</v>
      </c>
      <c r="JO151" s="178">
        <v>4479</v>
      </c>
      <c r="JP151" s="178">
        <v>4479</v>
      </c>
      <c r="JQ151" s="178">
        <v>4479</v>
      </c>
      <c r="JR151" s="178">
        <v>4479</v>
      </c>
      <c r="JS151" s="178">
        <v>4479</v>
      </c>
      <c r="JT151" s="178">
        <v>4479</v>
      </c>
      <c r="JU151" s="178">
        <v>4479</v>
      </c>
      <c r="JV151" s="178">
        <v>4479</v>
      </c>
      <c r="JW151" s="178">
        <v>4479</v>
      </c>
      <c r="JX151" s="178">
        <v>4479</v>
      </c>
      <c r="JY151" s="178">
        <v>4849.13</v>
      </c>
      <c r="JZ151" s="178">
        <v>4876.2700000000004</v>
      </c>
      <c r="KA151" s="178">
        <v>4903.49</v>
      </c>
      <c r="KB151" s="178">
        <v>4930.8100000000004</v>
      </c>
      <c r="KC151" s="178">
        <v>4958.22</v>
      </c>
      <c r="KD151" s="178">
        <v>4985.7299999999996</v>
      </c>
      <c r="KE151" s="178">
        <v>5013.33</v>
      </c>
      <c r="KF151" s="178">
        <v>5041.0200000000004</v>
      </c>
      <c r="KG151" s="178">
        <v>5068.8</v>
      </c>
      <c r="KH151" s="71">
        <v>4099</v>
      </c>
      <c r="KI151" s="178">
        <v>3659.1</v>
      </c>
      <c r="KJ151" s="178">
        <v>4099</v>
      </c>
      <c r="KK151" s="178">
        <v>4099</v>
      </c>
      <c r="KL151" s="178">
        <v>4099</v>
      </c>
      <c r="KM151" s="178">
        <v>4099</v>
      </c>
      <c r="KN151" s="178">
        <v>4099</v>
      </c>
      <c r="KO151" s="178">
        <v>4099</v>
      </c>
      <c r="KP151" s="178">
        <v>4099</v>
      </c>
      <c r="KQ151" s="178">
        <v>4099</v>
      </c>
      <c r="KR151" s="178">
        <v>4099</v>
      </c>
      <c r="KS151" s="178">
        <v>4099</v>
      </c>
      <c r="KT151" s="178">
        <v>4099</v>
      </c>
      <c r="KU151" s="178">
        <v>4439.7</v>
      </c>
      <c r="KV151" s="178">
        <v>4464.68</v>
      </c>
      <c r="KW151" s="178">
        <v>4489.74</v>
      </c>
      <c r="KX151" s="178">
        <v>4514.8900000000003</v>
      </c>
      <c r="KY151" s="178">
        <v>4540.12</v>
      </c>
      <c r="KZ151" s="178">
        <v>4565.4399999999996</v>
      </c>
      <c r="LA151" s="178">
        <v>4590.84</v>
      </c>
      <c r="LB151" s="178">
        <v>4616.33</v>
      </c>
      <c r="LC151" s="178">
        <v>4641.8999999999996</v>
      </c>
      <c r="LD151" s="71">
        <v>4009</v>
      </c>
      <c r="LE151" s="178">
        <v>3578.1</v>
      </c>
      <c r="LF151" s="178">
        <v>4009</v>
      </c>
      <c r="LG151" s="178">
        <v>4009</v>
      </c>
      <c r="LH151" s="178">
        <v>4009</v>
      </c>
      <c r="LI151" s="178">
        <v>4009</v>
      </c>
      <c r="LJ151" s="178">
        <v>4009</v>
      </c>
      <c r="LK151" s="178">
        <v>4009</v>
      </c>
      <c r="LL151" s="178">
        <v>4009</v>
      </c>
      <c r="LM151" s="178">
        <v>4009</v>
      </c>
      <c r="LN151" s="178">
        <v>4009</v>
      </c>
      <c r="LO151" s="178">
        <v>4009</v>
      </c>
      <c r="LP151" s="178">
        <v>4009</v>
      </c>
      <c r="LQ151" s="178">
        <v>4342.7299999999996</v>
      </c>
      <c r="LR151" s="178">
        <v>4367.2</v>
      </c>
      <c r="LS151" s="178">
        <v>4391.74</v>
      </c>
      <c r="LT151" s="178">
        <v>4416.38</v>
      </c>
      <c r="LU151" s="178">
        <v>4441.09</v>
      </c>
      <c r="LV151" s="178">
        <v>4465.8900000000003</v>
      </c>
      <c r="LW151" s="178">
        <v>4490.78</v>
      </c>
      <c r="LX151" s="178">
        <v>4515.74</v>
      </c>
      <c r="LY151" s="178">
        <v>4540.79</v>
      </c>
      <c r="LZ151" s="71">
        <v>3909</v>
      </c>
      <c r="MA151" s="178">
        <v>3488.1</v>
      </c>
      <c r="MB151" s="178">
        <v>3909</v>
      </c>
      <c r="MC151" s="178">
        <v>3909</v>
      </c>
      <c r="MD151" s="178">
        <v>3909</v>
      </c>
      <c r="ME151" s="178">
        <v>3909</v>
      </c>
      <c r="MF151" s="178">
        <v>3909</v>
      </c>
      <c r="MG151" s="178">
        <v>3909</v>
      </c>
      <c r="MH151" s="178">
        <v>3909</v>
      </c>
      <c r="MI151" s="178">
        <v>3909</v>
      </c>
      <c r="MJ151" s="178">
        <v>3909</v>
      </c>
      <c r="MK151" s="178">
        <v>3909</v>
      </c>
      <c r="ML151" s="178">
        <v>3909</v>
      </c>
      <c r="MM151" s="178">
        <v>4234.9799999999996</v>
      </c>
      <c r="MN151" s="178">
        <v>4258.88</v>
      </c>
      <c r="MO151" s="178">
        <v>4282.8599999999997</v>
      </c>
      <c r="MP151" s="178">
        <v>4306.92</v>
      </c>
      <c r="MQ151" s="178">
        <v>4331.07</v>
      </c>
      <c r="MR151" s="178">
        <v>4355.29</v>
      </c>
      <c r="MS151" s="178">
        <v>4379.6000000000004</v>
      </c>
      <c r="MT151" s="178">
        <v>4403.9799999999996</v>
      </c>
      <c r="MU151" s="178">
        <v>4428.45</v>
      </c>
      <c r="MV151" s="71">
        <v>3819</v>
      </c>
      <c r="MW151" s="178">
        <v>3407.1</v>
      </c>
      <c r="MX151" s="178">
        <v>3819</v>
      </c>
      <c r="MY151" s="178">
        <v>3819</v>
      </c>
      <c r="MZ151" s="178">
        <v>3819</v>
      </c>
      <c r="NA151" s="178">
        <v>3819</v>
      </c>
      <c r="NB151" s="178">
        <v>3819</v>
      </c>
      <c r="NC151" s="178">
        <v>3819</v>
      </c>
      <c r="ND151" s="178">
        <v>3819</v>
      </c>
      <c r="NE151" s="178">
        <v>3819</v>
      </c>
      <c r="NF151" s="178">
        <v>3819</v>
      </c>
      <c r="NG151" s="178">
        <v>3819</v>
      </c>
      <c r="NH151" s="178">
        <v>3819</v>
      </c>
      <c r="NI151" s="178">
        <v>4138.01</v>
      </c>
      <c r="NJ151" s="178">
        <v>4161.3999999999996</v>
      </c>
      <c r="NK151" s="178">
        <v>4184.87</v>
      </c>
      <c r="NL151" s="178">
        <v>4208.41</v>
      </c>
      <c r="NM151" s="178">
        <v>4232.04</v>
      </c>
      <c r="NN151" s="178">
        <v>4255.75</v>
      </c>
      <c r="NO151" s="178">
        <v>4279.53</v>
      </c>
      <c r="NP151" s="178">
        <v>4303.3999999999996</v>
      </c>
      <c r="NQ151" s="178">
        <v>4327.3500000000004</v>
      </c>
      <c r="NR151" s="149"/>
      <c r="NS151" s="145">
        <v>5539</v>
      </c>
      <c r="NT151" s="145">
        <v>5539</v>
      </c>
      <c r="NU151" s="145">
        <v>4969</v>
      </c>
      <c r="NV151" s="145">
        <v>4879</v>
      </c>
      <c r="NW151" s="145">
        <v>4779</v>
      </c>
      <c r="NX151" s="145">
        <v>4399</v>
      </c>
      <c r="NY151" s="145">
        <v>4309</v>
      </c>
      <c r="NZ151" s="145">
        <v>4209</v>
      </c>
      <c r="OA151" s="145">
        <v>4119</v>
      </c>
      <c r="OB151" s="150"/>
      <c r="OC151" s="145">
        <v>300</v>
      </c>
      <c r="OD151" s="145">
        <v>5239</v>
      </c>
      <c r="OE151" s="145">
        <v>4669</v>
      </c>
      <c r="OF151" s="145">
        <v>4579</v>
      </c>
      <c r="OG151" s="145">
        <v>4479</v>
      </c>
      <c r="OH151" s="145">
        <v>4099</v>
      </c>
      <c r="OI151" s="145">
        <v>4009</v>
      </c>
      <c r="OJ151" s="145">
        <v>3909</v>
      </c>
      <c r="OK151" s="145">
        <v>3819</v>
      </c>
      <c r="OL151" s="67">
        <v>0</v>
      </c>
      <c r="OM151" s="67">
        <v>0</v>
      </c>
      <c r="ON151" s="50"/>
      <c r="OO151" s="50"/>
      <c r="OP151" s="50"/>
      <c r="OQ151" s="139" t="s">
        <v>12024</v>
      </c>
      <c r="OR151" s="139" t="s">
        <v>12024</v>
      </c>
      <c r="OS151" s="139" t="s">
        <v>12024</v>
      </c>
      <c r="OT151" s="139" t="s">
        <v>12024</v>
      </c>
      <c r="OU151" s="139" t="s">
        <v>12024</v>
      </c>
      <c r="OV151" s="139" t="s">
        <v>12024</v>
      </c>
      <c r="OW151" s="139" t="s">
        <v>12024</v>
      </c>
      <c r="OX151" s="139" t="s">
        <v>12024</v>
      </c>
      <c r="OY151" s="151"/>
      <c r="OZ151" s="139" t="s">
        <v>12015</v>
      </c>
      <c r="PA151" s="139" t="s">
        <v>12015</v>
      </c>
      <c r="PB151" s="139" t="s">
        <v>12015</v>
      </c>
      <c r="PC151" s="139" t="s">
        <v>12015</v>
      </c>
      <c r="PD151" s="139" t="s">
        <v>12015</v>
      </c>
      <c r="PE151" s="139" t="s">
        <v>12015</v>
      </c>
      <c r="PF151" s="139" t="s">
        <v>12015</v>
      </c>
      <c r="PG151" s="139" t="s">
        <v>12015</v>
      </c>
      <c r="PH151" s="146"/>
      <c r="PI151" s="139" t="s">
        <v>12024</v>
      </c>
      <c r="PJ151" s="139" t="s">
        <v>12024</v>
      </c>
      <c r="PK151" s="139" t="s">
        <v>12024</v>
      </c>
      <c r="PL151" s="139" t="s">
        <v>12024</v>
      </c>
      <c r="PM151" s="139" t="s">
        <v>12024</v>
      </c>
      <c r="PN151" s="139" t="s">
        <v>12024</v>
      </c>
      <c r="PO151" s="139" t="s">
        <v>12024</v>
      </c>
      <c r="PP151" s="139" t="s">
        <v>12024</v>
      </c>
      <c r="PQ151" s="146"/>
      <c r="PR151" s="139" t="s">
        <v>12015</v>
      </c>
      <c r="PS151" s="139" t="s">
        <v>12015</v>
      </c>
      <c r="PT151" s="139" t="s">
        <v>12015</v>
      </c>
      <c r="PU151" s="139" t="s">
        <v>12015</v>
      </c>
      <c r="PV151" s="139" t="s">
        <v>12015</v>
      </c>
      <c r="PW151" s="139" t="s">
        <v>12015</v>
      </c>
      <c r="PX151" s="139" t="s">
        <v>12015</v>
      </c>
      <c r="PY151" s="139" t="s">
        <v>12015</v>
      </c>
    </row>
    <row r="152" spans="1:441" ht="16">
      <c r="A152" s="66" t="s">
        <v>4363</v>
      </c>
      <c r="B152" s="67" t="s">
        <v>207</v>
      </c>
      <c r="C152" s="68" t="s">
        <v>206</v>
      </c>
      <c r="D152" s="70" t="s">
        <v>67</v>
      </c>
      <c r="E152" s="75" t="s">
        <v>4555</v>
      </c>
      <c r="F152" s="71">
        <v>5979</v>
      </c>
      <c r="G152" s="178">
        <v>5381.1</v>
      </c>
      <c r="H152" s="178">
        <v>5979</v>
      </c>
      <c r="I152" s="178">
        <v>5979</v>
      </c>
      <c r="J152" s="178">
        <v>5979</v>
      </c>
      <c r="K152" s="178">
        <v>5979</v>
      </c>
      <c r="L152" s="178">
        <v>5979</v>
      </c>
      <c r="M152" s="178">
        <v>5979</v>
      </c>
      <c r="N152" s="178">
        <v>5979</v>
      </c>
      <c r="O152" s="178">
        <v>5979</v>
      </c>
      <c r="P152" s="178">
        <v>5979</v>
      </c>
      <c r="Q152" s="178">
        <v>5979</v>
      </c>
      <c r="R152" s="178">
        <v>5979</v>
      </c>
      <c r="S152" s="178">
        <v>6442.07</v>
      </c>
      <c r="T152" s="178">
        <v>6476.02</v>
      </c>
      <c r="U152" s="178">
        <v>6510.08</v>
      </c>
      <c r="V152" s="178">
        <v>6544.26</v>
      </c>
      <c r="W152" s="178">
        <v>6578.56</v>
      </c>
      <c r="X152" s="178">
        <v>6612.97</v>
      </c>
      <c r="Y152" s="178">
        <v>6647.5</v>
      </c>
      <c r="Z152" s="178">
        <v>6682.14</v>
      </c>
      <c r="AA152" s="178">
        <v>6716.9</v>
      </c>
      <c r="AB152" s="71">
        <v>5979</v>
      </c>
      <c r="AC152" s="178">
        <v>5381.1</v>
      </c>
      <c r="AD152" s="178">
        <v>5979</v>
      </c>
      <c r="AE152" s="178">
        <v>5979</v>
      </c>
      <c r="AF152" s="178">
        <v>5979</v>
      </c>
      <c r="AG152" s="178">
        <v>5979</v>
      </c>
      <c r="AH152" s="178">
        <v>5979</v>
      </c>
      <c r="AI152" s="178">
        <v>5979</v>
      </c>
      <c r="AJ152" s="178">
        <v>5979</v>
      </c>
      <c r="AK152" s="178">
        <v>5979</v>
      </c>
      <c r="AL152" s="178">
        <v>5979</v>
      </c>
      <c r="AM152" s="178">
        <v>5979</v>
      </c>
      <c r="AN152" s="178">
        <v>5979</v>
      </c>
      <c r="AO152" s="178">
        <v>6442.07</v>
      </c>
      <c r="AP152" s="178">
        <v>6476.02</v>
      </c>
      <c r="AQ152" s="178">
        <v>6510.08</v>
      </c>
      <c r="AR152" s="178">
        <v>6544.26</v>
      </c>
      <c r="AS152" s="178">
        <v>6578.56</v>
      </c>
      <c r="AT152" s="178">
        <v>6612.97</v>
      </c>
      <c r="AU152" s="178">
        <v>6647.5</v>
      </c>
      <c r="AV152" s="178">
        <v>6682.14</v>
      </c>
      <c r="AW152" s="178">
        <v>6716.9</v>
      </c>
      <c r="AX152" s="71">
        <v>5899</v>
      </c>
      <c r="AY152" s="178">
        <v>5309.1</v>
      </c>
      <c r="AZ152" s="71">
        <v>5899</v>
      </c>
      <c r="BA152" s="178">
        <v>5899</v>
      </c>
      <c r="BB152" s="178">
        <v>5899</v>
      </c>
      <c r="BC152" s="178">
        <v>5899</v>
      </c>
      <c r="BD152" s="178">
        <v>5899</v>
      </c>
      <c r="BE152" s="178">
        <v>5899</v>
      </c>
      <c r="BF152" s="178">
        <v>5899</v>
      </c>
      <c r="BG152" s="178">
        <v>5899</v>
      </c>
      <c r="BH152" s="178">
        <v>5899</v>
      </c>
      <c r="BI152" s="178">
        <v>5899</v>
      </c>
      <c r="BJ152" s="178">
        <v>5899</v>
      </c>
      <c r="BK152" s="178">
        <v>6355.87</v>
      </c>
      <c r="BL152" s="178">
        <v>6389.37</v>
      </c>
      <c r="BM152" s="178">
        <v>6422.98</v>
      </c>
      <c r="BN152" s="178">
        <v>6456.7</v>
      </c>
      <c r="BO152" s="178">
        <v>6490.53</v>
      </c>
      <c r="BP152" s="178">
        <v>6524.49</v>
      </c>
      <c r="BQ152" s="178">
        <v>6558.55</v>
      </c>
      <c r="BR152" s="178">
        <v>6592.73</v>
      </c>
      <c r="BS152" s="178">
        <v>6627.02</v>
      </c>
      <c r="BT152" s="71">
        <v>5799</v>
      </c>
      <c r="BU152" s="178">
        <v>5219.1000000000004</v>
      </c>
      <c r="BV152" s="178">
        <v>5799</v>
      </c>
      <c r="BW152" s="178">
        <v>5799</v>
      </c>
      <c r="BX152" s="178">
        <v>5799</v>
      </c>
      <c r="BY152" s="178">
        <v>5799</v>
      </c>
      <c r="BZ152" s="178">
        <v>5799</v>
      </c>
      <c r="CA152" s="178">
        <v>5799</v>
      </c>
      <c r="CB152" s="178">
        <v>5799</v>
      </c>
      <c r="CC152" s="178">
        <v>5799</v>
      </c>
      <c r="CD152" s="178">
        <v>5799</v>
      </c>
      <c r="CE152" s="178">
        <v>5799</v>
      </c>
      <c r="CF152" s="178">
        <v>5799</v>
      </c>
      <c r="CG152" s="178">
        <v>6248.13</v>
      </c>
      <c r="CH152" s="178">
        <v>6281.06</v>
      </c>
      <c r="CI152" s="178">
        <v>6314.09</v>
      </c>
      <c r="CJ152" s="178">
        <v>6347.24</v>
      </c>
      <c r="CK152" s="178">
        <v>6380.51</v>
      </c>
      <c r="CL152" s="178">
        <v>6413.88</v>
      </c>
      <c r="CM152" s="178">
        <v>6447.37</v>
      </c>
      <c r="CN152" s="178">
        <v>6480.97</v>
      </c>
      <c r="CO152" s="178">
        <v>6514.68</v>
      </c>
      <c r="CP152" s="71">
        <v>5599</v>
      </c>
      <c r="CQ152" s="178">
        <v>5039.1000000000004</v>
      </c>
      <c r="CR152" s="178">
        <v>5599</v>
      </c>
      <c r="CS152" s="178">
        <v>5599</v>
      </c>
      <c r="CT152" s="178">
        <v>5599</v>
      </c>
      <c r="CU152" s="178">
        <v>5599</v>
      </c>
      <c r="CV152" s="178">
        <v>5599</v>
      </c>
      <c r="CW152" s="178">
        <v>5599</v>
      </c>
      <c r="CX152" s="178">
        <v>5599</v>
      </c>
      <c r="CY152" s="178">
        <v>5599</v>
      </c>
      <c r="CZ152" s="178">
        <v>5599</v>
      </c>
      <c r="DA152" s="178">
        <v>5599</v>
      </c>
      <c r="DB152" s="178">
        <v>5599</v>
      </c>
      <c r="DC152" s="178">
        <v>6032.64</v>
      </c>
      <c r="DD152" s="178">
        <v>6064.43</v>
      </c>
      <c r="DE152" s="178">
        <v>6096.33</v>
      </c>
      <c r="DF152" s="178">
        <v>6128.34</v>
      </c>
      <c r="DG152" s="178">
        <v>6160.45</v>
      </c>
      <c r="DH152" s="178">
        <v>6192.68</v>
      </c>
      <c r="DI152" s="178">
        <v>6225.01</v>
      </c>
      <c r="DJ152" s="178">
        <v>6257.45</v>
      </c>
      <c r="DK152" s="178">
        <v>6290</v>
      </c>
      <c r="DL152" s="71">
        <v>5199</v>
      </c>
      <c r="DM152" s="178">
        <v>4679.1000000000004</v>
      </c>
      <c r="DN152" s="178">
        <v>5199</v>
      </c>
      <c r="DO152" s="178">
        <v>5199</v>
      </c>
      <c r="DP152" s="178">
        <v>5199</v>
      </c>
      <c r="DQ152" s="178">
        <v>5199</v>
      </c>
      <c r="DR152" s="178">
        <v>5199</v>
      </c>
      <c r="DS152" s="178">
        <v>5199</v>
      </c>
      <c r="DT152" s="178">
        <v>5199</v>
      </c>
      <c r="DU152" s="178">
        <v>5199</v>
      </c>
      <c r="DV152" s="178">
        <v>5199</v>
      </c>
      <c r="DW152" s="178">
        <v>5199</v>
      </c>
      <c r="DX152" s="178">
        <v>5199</v>
      </c>
      <c r="DY152" s="178">
        <v>5601.66</v>
      </c>
      <c r="DZ152" s="178">
        <v>5631.18</v>
      </c>
      <c r="EA152" s="178">
        <v>5660.8</v>
      </c>
      <c r="EB152" s="178">
        <v>5690.52</v>
      </c>
      <c r="EC152" s="178">
        <v>5720.34</v>
      </c>
      <c r="ED152" s="178">
        <v>5750.26</v>
      </c>
      <c r="EE152" s="178">
        <v>5780.29</v>
      </c>
      <c r="EF152" s="178">
        <v>5810.41</v>
      </c>
      <c r="EG152" s="178">
        <v>5840.63</v>
      </c>
      <c r="EH152" s="71">
        <v>5099</v>
      </c>
      <c r="EI152" s="178">
        <v>4589.1000000000004</v>
      </c>
      <c r="EJ152" s="178">
        <v>5099</v>
      </c>
      <c r="EK152" s="178">
        <v>5099</v>
      </c>
      <c r="EL152" s="178">
        <v>5099</v>
      </c>
      <c r="EM152" s="178">
        <v>5099</v>
      </c>
      <c r="EN152" s="178">
        <v>5099</v>
      </c>
      <c r="EO152" s="178">
        <v>5099</v>
      </c>
      <c r="EP152" s="178">
        <v>5099</v>
      </c>
      <c r="EQ152" s="178">
        <v>5099</v>
      </c>
      <c r="ER152" s="178">
        <v>5099</v>
      </c>
      <c r="ES152" s="178">
        <v>5099</v>
      </c>
      <c r="ET152" s="178">
        <v>5099</v>
      </c>
      <c r="EU152" s="178">
        <v>5493.91</v>
      </c>
      <c r="EV152" s="178">
        <v>5522.87</v>
      </c>
      <c r="EW152" s="178">
        <v>5551.92</v>
      </c>
      <c r="EX152" s="178">
        <v>5581.06</v>
      </c>
      <c r="EY152" s="178">
        <v>5610.31</v>
      </c>
      <c r="EZ152" s="178">
        <v>5639.66</v>
      </c>
      <c r="FA152" s="178">
        <v>5669.1</v>
      </c>
      <c r="FB152" s="178">
        <v>5698.65</v>
      </c>
      <c r="FC152" s="178">
        <v>5728.29</v>
      </c>
      <c r="FD152" s="71">
        <v>5049</v>
      </c>
      <c r="FE152" s="178">
        <v>4544.1000000000004</v>
      </c>
      <c r="FF152" s="178">
        <v>5049</v>
      </c>
      <c r="FG152" s="178">
        <v>5049</v>
      </c>
      <c r="FH152" s="178">
        <v>5049</v>
      </c>
      <c r="FI152" s="178">
        <v>5049</v>
      </c>
      <c r="FJ152" s="178">
        <v>5049</v>
      </c>
      <c r="FK152" s="178">
        <v>5049</v>
      </c>
      <c r="FL152" s="178">
        <v>5049</v>
      </c>
      <c r="FM152" s="178">
        <v>5049</v>
      </c>
      <c r="FN152" s="178">
        <v>5049</v>
      </c>
      <c r="FO152" s="178">
        <v>5049</v>
      </c>
      <c r="FP152" s="178">
        <v>5049</v>
      </c>
      <c r="FQ152" s="178">
        <v>5440.04</v>
      </c>
      <c r="FR152" s="178">
        <v>5468.71</v>
      </c>
      <c r="FS152" s="178">
        <v>5497.47</v>
      </c>
      <c r="FT152" s="178">
        <v>5526.34</v>
      </c>
      <c r="FU152" s="178">
        <v>5555.3</v>
      </c>
      <c r="FV152" s="178">
        <v>5584.36</v>
      </c>
      <c r="FW152" s="178">
        <v>5613.51</v>
      </c>
      <c r="FX152" s="178">
        <v>5642.77</v>
      </c>
      <c r="FY152" s="178">
        <v>5672.12</v>
      </c>
      <c r="FZ152" s="71">
        <v>4999</v>
      </c>
      <c r="GA152" s="178">
        <v>4499.1000000000004</v>
      </c>
      <c r="GB152" s="178">
        <v>4999</v>
      </c>
      <c r="GC152" s="178">
        <v>4999</v>
      </c>
      <c r="GD152" s="178">
        <v>4999</v>
      </c>
      <c r="GE152" s="178">
        <v>4999</v>
      </c>
      <c r="GF152" s="178">
        <v>4999</v>
      </c>
      <c r="GG152" s="178">
        <v>4999</v>
      </c>
      <c r="GH152" s="178">
        <v>4999</v>
      </c>
      <c r="GI152" s="178">
        <v>4999</v>
      </c>
      <c r="GJ152" s="178">
        <v>4999</v>
      </c>
      <c r="GK152" s="178">
        <v>4999</v>
      </c>
      <c r="GL152" s="178">
        <v>4999</v>
      </c>
      <c r="GM152" s="178">
        <v>5386.17</v>
      </c>
      <c r="GN152" s="178">
        <v>5414.55</v>
      </c>
      <c r="GO152" s="178">
        <v>5443.03</v>
      </c>
      <c r="GP152" s="178">
        <v>5471.61</v>
      </c>
      <c r="GQ152" s="178">
        <v>5500.29</v>
      </c>
      <c r="GR152" s="178">
        <v>5529.06</v>
      </c>
      <c r="GS152" s="178">
        <v>5557.92</v>
      </c>
      <c r="GT152" s="178">
        <v>5586.89</v>
      </c>
      <c r="GU152" s="178">
        <v>5615.95</v>
      </c>
      <c r="GV152" s="72"/>
      <c r="GW152" s="73">
        <v>300</v>
      </c>
      <c r="GX152" s="71">
        <v>5679</v>
      </c>
      <c r="GY152" s="178">
        <v>5081.1000000000004</v>
      </c>
      <c r="GZ152" s="178">
        <v>5679</v>
      </c>
      <c r="HA152" s="178">
        <v>5679</v>
      </c>
      <c r="HB152" s="178">
        <v>5679</v>
      </c>
      <c r="HC152" s="178">
        <v>5679</v>
      </c>
      <c r="HD152" s="178">
        <v>5679</v>
      </c>
      <c r="HE152" s="178">
        <v>5679</v>
      </c>
      <c r="HF152" s="178">
        <v>5679</v>
      </c>
      <c r="HG152" s="178">
        <v>5679</v>
      </c>
      <c r="HH152" s="178">
        <v>5679</v>
      </c>
      <c r="HI152" s="178">
        <v>5679</v>
      </c>
      <c r="HJ152" s="178">
        <v>5679</v>
      </c>
      <c r="HK152" s="178">
        <v>6142.07</v>
      </c>
      <c r="HL152" s="178">
        <v>6176.02</v>
      </c>
      <c r="HM152" s="178">
        <v>6210.08</v>
      </c>
      <c r="HN152" s="178">
        <v>6244.26</v>
      </c>
      <c r="HO152" s="178">
        <v>6278.56</v>
      </c>
      <c r="HP152" s="178">
        <v>6312.97</v>
      </c>
      <c r="HQ152" s="178">
        <v>6347.5</v>
      </c>
      <c r="HR152" s="178">
        <v>6382.14</v>
      </c>
      <c r="HS152" s="178">
        <v>6416.9</v>
      </c>
      <c r="HT152" s="71">
        <v>5599</v>
      </c>
      <c r="HU152" s="178">
        <v>5009.1000000000004</v>
      </c>
      <c r="HV152" s="178">
        <v>5599</v>
      </c>
      <c r="HW152" s="178">
        <v>5599</v>
      </c>
      <c r="HX152" s="178">
        <v>5599</v>
      </c>
      <c r="HY152" s="178">
        <v>5599</v>
      </c>
      <c r="HZ152" s="178">
        <v>5599</v>
      </c>
      <c r="IA152" s="178">
        <v>5599</v>
      </c>
      <c r="IB152" s="178">
        <v>5599</v>
      </c>
      <c r="IC152" s="178">
        <v>5599</v>
      </c>
      <c r="ID152" s="178">
        <v>5599</v>
      </c>
      <c r="IE152" s="178">
        <v>5599</v>
      </c>
      <c r="IF152" s="178">
        <v>5599</v>
      </c>
      <c r="IG152" s="178">
        <v>6055.87</v>
      </c>
      <c r="IH152" s="178">
        <v>6089.37</v>
      </c>
      <c r="II152" s="178">
        <v>6122.98</v>
      </c>
      <c r="IJ152" s="178">
        <v>6156.7</v>
      </c>
      <c r="IK152" s="178">
        <v>6190.53</v>
      </c>
      <c r="IL152" s="178">
        <v>6224.49</v>
      </c>
      <c r="IM152" s="178">
        <v>6258.55</v>
      </c>
      <c r="IN152" s="178">
        <v>6292.73</v>
      </c>
      <c r="IO152" s="178">
        <v>6327.02</v>
      </c>
      <c r="IP152" s="71">
        <v>5499</v>
      </c>
      <c r="IQ152" s="178">
        <v>4919.1000000000004</v>
      </c>
      <c r="IR152" s="178">
        <v>5499</v>
      </c>
      <c r="IS152" s="178">
        <v>5499</v>
      </c>
      <c r="IT152" s="178">
        <v>5499</v>
      </c>
      <c r="IU152" s="178">
        <v>5499</v>
      </c>
      <c r="IV152" s="178">
        <v>5499</v>
      </c>
      <c r="IW152" s="178">
        <v>5499</v>
      </c>
      <c r="IX152" s="178">
        <v>5499</v>
      </c>
      <c r="IY152" s="178">
        <v>5499</v>
      </c>
      <c r="IZ152" s="178">
        <v>5499</v>
      </c>
      <c r="JA152" s="178">
        <v>5499</v>
      </c>
      <c r="JB152" s="178">
        <v>5499</v>
      </c>
      <c r="JC152" s="178">
        <v>5948.13</v>
      </c>
      <c r="JD152" s="178">
        <v>5981.06</v>
      </c>
      <c r="JE152" s="178">
        <v>6014.09</v>
      </c>
      <c r="JF152" s="178">
        <v>6047.24</v>
      </c>
      <c r="JG152" s="178">
        <v>6080.51</v>
      </c>
      <c r="JH152" s="178">
        <v>6113.88</v>
      </c>
      <c r="JI152" s="178">
        <v>6147.37</v>
      </c>
      <c r="JJ152" s="178">
        <v>6180.97</v>
      </c>
      <c r="JK152" s="178">
        <v>6214.68</v>
      </c>
      <c r="JL152" s="71">
        <v>5299</v>
      </c>
      <c r="JM152" s="178">
        <v>4739.1000000000004</v>
      </c>
      <c r="JN152" s="178">
        <v>5299</v>
      </c>
      <c r="JO152" s="178">
        <v>5299</v>
      </c>
      <c r="JP152" s="178">
        <v>5299</v>
      </c>
      <c r="JQ152" s="178">
        <v>5299</v>
      </c>
      <c r="JR152" s="178">
        <v>5299</v>
      </c>
      <c r="JS152" s="178">
        <v>5299</v>
      </c>
      <c r="JT152" s="178">
        <v>5299</v>
      </c>
      <c r="JU152" s="178">
        <v>5299</v>
      </c>
      <c r="JV152" s="178">
        <v>5299</v>
      </c>
      <c r="JW152" s="178">
        <v>5299</v>
      </c>
      <c r="JX152" s="178">
        <v>5299</v>
      </c>
      <c r="JY152" s="178">
        <v>5732.64</v>
      </c>
      <c r="JZ152" s="178">
        <v>5764.43</v>
      </c>
      <c r="KA152" s="178">
        <v>5796.33</v>
      </c>
      <c r="KB152" s="178">
        <v>5828.34</v>
      </c>
      <c r="KC152" s="178">
        <v>5860.45</v>
      </c>
      <c r="KD152" s="178">
        <v>5892.68</v>
      </c>
      <c r="KE152" s="178">
        <v>5925.01</v>
      </c>
      <c r="KF152" s="178">
        <v>5957.45</v>
      </c>
      <c r="KG152" s="178">
        <v>5990</v>
      </c>
      <c r="KH152" s="71">
        <v>4899</v>
      </c>
      <c r="KI152" s="178">
        <v>4379.1000000000004</v>
      </c>
      <c r="KJ152" s="178">
        <v>4899</v>
      </c>
      <c r="KK152" s="178">
        <v>4899</v>
      </c>
      <c r="KL152" s="178">
        <v>4899</v>
      </c>
      <c r="KM152" s="178">
        <v>4899</v>
      </c>
      <c r="KN152" s="178">
        <v>4899</v>
      </c>
      <c r="KO152" s="178">
        <v>4899</v>
      </c>
      <c r="KP152" s="178">
        <v>4899</v>
      </c>
      <c r="KQ152" s="178">
        <v>4899</v>
      </c>
      <c r="KR152" s="178">
        <v>4899</v>
      </c>
      <c r="KS152" s="178">
        <v>4899</v>
      </c>
      <c r="KT152" s="178">
        <v>4899</v>
      </c>
      <c r="KU152" s="178">
        <v>5301.66</v>
      </c>
      <c r="KV152" s="178">
        <v>5331.18</v>
      </c>
      <c r="KW152" s="178">
        <v>5360.8</v>
      </c>
      <c r="KX152" s="178">
        <v>5390.52</v>
      </c>
      <c r="KY152" s="178">
        <v>5420.34</v>
      </c>
      <c r="KZ152" s="178">
        <v>5450.26</v>
      </c>
      <c r="LA152" s="178">
        <v>5480.29</v>
      </c>
      <c r="LB152" s="178">
        <v>5510.41</v>
      </c>
      <c r="LC152" s="178">
        <v>5540.63</v>
      </c>
      <c r="LD152" s="71">
        <v>4799</v>
      </c>
      <c r="LE152" s="178">
        <v>4289.1000000000004</v>
      </c>
      <c r="LF152" s="178">
        <v>4799</v>
      </c>
      <c r="LG152" s="178">
        <v>4799</v>
      </c>
      <c r="LH152" s="178">
        <v>4799</v>
      </c>
      <c r="LI152" s="178">
        <v>4799</v>
      </c>
      <c r="LJ152" s="178">
        <v>4799</v>
      </c>
      <c r="LK152" s="178">
        <v>4799</v>
      </c>
      <c r="LL152" s="178">
        <v>4799</v>
      </c>
      <c r="LM152" s="178">
        <v>4799</v>
      </c>
      <c r="LN152" s="178">
        <v>4799</v>
      </c>
      <c r="LO152" s="178">
        <v>4799</v>
      </c>
      <c r="LP152" s="178">
        <v>4799</v>
      </c>
      <c r="LQ152" s="178">
        <v>5193.91</v>
      </c>
      <c r="LR152" s="178">
        <v>5222.87</v>
      </c>
      <c r="LS152" s="178">
        <v>5251.92</v>
      </c>
      <c r="LT152" s="178">
        <v>5281.06</v>
      </c>
      <c r="LU152" s="178">
        <v>5310.31</v>
      </c>
      <c r="LV152" s="178">
        <v>5339.66</v>
      </c>
      <c r="LW152" s="178">
        <v>5369.1</v>
      </c>
      <c r="LX152" s="178">
        <v>5398.65</v>
      </c>
      <c r="LY152" s="178">
        <v>5428.29</v>
      </c>
      <c r="LZ152" s="71">
        <v>4749</v>
      </c>
      <c r="MA152" s="178">
        <v>4244.1000000000004</v>
      </c>
      <c r="MB152" s="178">
        <v>4749</v>
      </c>
      <c r="MC152" s="178">
        <v>4749</v>
      </c>
      <c r="MD152" s="178">
        <v>4749</v>
      </c>
      <c r="ME152" s="178">
        <v>4749</v>
      </c>
      <c r="MF152" s="178">
        <v>4749</v>
      </c>
      <c r="MG152" s="178">
        <v>4749</v>
      </c>
      <c r="MH152" s="178">
        <v>4749</v>
      </c>
      <c r="MI152" s="178">
        <v>4749</v>
      </c>
      <c r="MJ152" s="178">
        <v>4749</v>
      </c>
      <c r="MK152" s="178">
        <v>4749</v>
      </c>
      <c r="ML152" s="178">
        <v>4749</v>
      </c>
      <c r="MM152" s="178">
        <v>5140.04</v>
      </c>
      <c r="MN152" s="178">
        <v>5168.71</v>
      </c>
      <c r="MO152" s="178">
        <v>5197.47</v>
      </c>
      <c r="MP152" s="178">
        <v>5226.34</v>
      </c>
      <c r="MQ152" s="178">
        <v>5255.3</v>
      </c>
      <c r="MR152" s="178">
        <v>5284.36</v>
      </c>
      <c r="MS152" s="178">
        <v>5313.51</v>
      </c>
      <c r="MT152" s="178">
        <v>5342.77</v>
      </c>
      <c r="MU152" s="178">
        <v>5372.12</v>
      </c>
      <c r="MV152" s="71">
        <v>4699</v>
      </c>
      <c r="MW152" s="178">
        <v>4199.1000000000004</v>
      </c>
      <c r="MX152" s="178">
        <v>4699</v>
      </c>
      <c r="MY152" s="178">
        <v>4699</v>
      </c>
      <c r="MZ152" s="178">
        <v>4699</v>
      </c>
      <c r="NA152" s="178">
        <v>4699</v>
      </c>
      <c r="NB152" s="178">
        <v>4699</v>
      </c>
      <c r="NC152" s="178">
        <v>4699</v>
      </c>
      <c r="ND152" s="178">
        <v>4699</v>
      </c>
      <c r="NE152" s="178">
        <v>4699</v>
      </c>
      <c r="NF152" s="178">
        <v>4699</v>
      </c>
      <c r="NG152" s="178">
        <v>4699</v>
      </c>
      <c r="NH152" s="178">
        <v>4699</v>
      </c>
      <c r="NI152" s="178">
        <v>5086.17</v>
      </c>
      <c r="NJ152" s="178">
        <v>5114.55</v>
      </c>
      <c r="NK152" s="178">
        <v>5143.03</v>
      </c>
      <c r="NL152" s="178">
        <v>5171.6099999999997</v>
      </c>
      <c r="NM152" s="178">
        <v>5200.29</v>
      </c>
      <c r="NN152" s="178">
        <v>5229.0600000000004</v>
      </c>
      <c r="NO152" s="178">
        <v>5257.92</v>
      </c>
      <c r="NP152" s="178">
        <v>5286.89</v>
      </c>
      <c r="NQ152" s="178">
        <v>5315.95</v>
      </c>
      <c r="NR152" s="149"/>
      <c r="NS152" s="145">
        <v>5979</v>
      </c>
      <c r="NT152" s="145">
        <v>5979</v>
      </c>
      <c r="NU152" s="145">
        <v>5899</v>
      </c>
      <c r="NV152" s="145">
        <v>5799</v>
      </c>
      <c r="NW152" s="145">
        <v>5599</v>
      </c>
      <c r="NX152" s="145">
        <v>5199</v>
      </c>
      <c r="NY152" s="145">
        <v>5099</v>
      </c>
      <c r="NZ152" s="145">
        <v>5049</v>
      </c>
      <c r="OA152" s="145">
        <v>4999</v>
      </c>
      <c r="OB152" s="150"/>
      <c r="OC152" s="145">
        <v>300</v>
      </c>
      <c r="OD152" s="145">
        <v>5679</v>
      </c>
      <c r="OE152" s="145">
        <v>5599</v>
      </c>
      <c r="OF152" s="145">
        <v>5499</v>
      </c>
      <c r="OG152" s="145">
        <v>5299</v>
      </c>
      <c r="OH152" s="145">
        <v>4899</v>
      </c>
      <c r="OI152" s="145">
        <v>4799</v>
      </c>
      <c r="OJ152" s="145">
        <v>4749</v>
      </c>
      <c r="OK152" s="145">
        <v>4699</v>
      </c>
      <c r="OL152" s="67">
        <v>0</v>
      </c>
      <c r="OM152" s="67">
        <v>0</v>
      </c>
      <c r="ON152" s="50"/>
      <c r="OO152" s="50"/>
      <c r="OP152" s="50"/>
      <c r="OQ152" s="139" t="s">
        <v>12024</v>
      </c>
      <c r="OR152" s="139" t="s">
        <v>12024</v>
      </c>
      <c r="OS152" s="139" t="s">
        <v>12024</v>
      </c>
      <c r="OT152" s="139" t="s">
        <v>12024</v>
      </c>
      <c r="OU152" s="139" t="s">
        <v>12024</v>
      </c>
      <c r="OV152" s="139" t="s">
        <v>12024</v>
      </c>
      <c r="OW152" s="139" t="s">
        <v>12024</v>
      </c>
      <c r="OX152" s="139" t="s">
        <v>12024</v>
      </c>
      <c r="OY152" s="151"/>
      <c r="OZ152" s="139" t="s">
        <v>12015</v>
      </c>
      <c r="PA152" s="139" t="s">
        <v>12015</v>
      </c>
      <c r="PB152" s="139" t="s">
        <v>12015</v>
      </c>
      <c r="PC152" s="139" t="s">
        <v>12015</v>
      </c>
      <c r="PD152" s="139" t="s">
        <v>12015</v>
      </c>
      <c r="PE152" s="139" t="s">
        <v>12015</v>
      </c>
      <c r="PF152" s="139" t="s">
        <v>12015</v>
      </c>
      <c r="PG152" s="139" t="s">
        <v>12015</v>
      </c>
      <c r="PH152" s="146"/>
      <c r="PI152" s="139" t="s">
        <v>12024</v>
      </c>
      <c r="PJ152" s="139" t="s">
        <v>12024</v>
      </c>
      <c r="PK152" s="139" t="s">
        <v>12024</v>
      </c>
      <c r="PL152" s="139" t="s">
        <v>12024</v>
      </c>
      <c r="PM152" s="139" t="s">
        <v>12024</v>
      </c>
      <c r="PN152" s="139" t="s">
        <v>12024</v>
      </c>
      <c r="PO152" s="139" t="s">
        <v>12024</v>
      </c>
      <c r="PP152" s="139" t="s">
        <v>12024</v>
      </c>
      <c r="PQ152" s="146"/>
      <c r="PR152" s="139" t="s">
        <v>12015</v>
      </c>
      <c r="PS152" s="139" t="s">
        <v>12015</v>
      </c>
      <c r="PT152" s="139" t="s">
        <v>12015</v>
      </c>
      <c r="PU152" s="139" t="s">
        <v>12015</v>
      </c>
      <c r="PV152" s="139" t="s">
        <v>12015</v>
      </c>
      <c r="PW152" s="139" t="s">
        <v>12015</v>
      </c>
      <c r="PX152" s="139" t="s">
        <v>12015</v>
      </c>
      <c r="PY152" s="139" t="s">
        <v>12015</v>
      </c>
    </row>
    <row r="153" spans="1:441" ht="16">
      <c r="A153" s="66" t="s">
        <v>3498</v>
      </c>
      <c r="B153" s="67" t="s">
        <v>207</v>
      </c>
      <c r="C153" s="68" t="s">
        <v>206</v>
      </c>
      <c r="D153" s="70" t="s">
        <v>67</v>
      </c>
      <c r="E153" s="75" t="s">
        <v>4568</v>
      </c>
      <c r="F153" s="71">
        <v>6979</v>
      </c>
      <c r="G153" s="178">
        <v>6281.1</v>
      </c>
      <c r="H153" s="178">
        <v>6979</v>
      </c>
      <c r="I153" s="178">
        <v>6979</v>
      </c>
      <c r="J153" s="178">
        <v>6979</v>
      </c>
      <c r="K153" s="178">
        <v>6979</v>
      </c>
      <c r="L153" s="178">
        <v>6979</v>
      </c>
      <c r="M153" s="178">
        <v>6979</v>
      </c>
      <c r="N153" s="178">
        <v>6979</v>
      </c>
      <c r="O153" s="178">
        <v>6979</v>
      </c>
      <c r="P153" s="178">
        <v>6979</v>
      </c>
      <c r="Q153" s="178">
        <v>6979</v>
      </c>
      <c r="R153" s="178">
        <v>6979</v>
      </c>
      <c r="S153" s="178">
        <v>7519.52</v>
      </c>
      <c r="T153" s="178">
        <v>7559.15</v>
      </c>
      <c r="U153" s="178">
        <v>7598.91</v>
      </c>
      <c r="V153" s="178">
        <v>7638.8</v>
      </c>
      <c r="W153" s="178">
        <v>7678.83</v>
      </c>
      <c r="X153" s="178">
        <v>7719</v>
      </c>
      <c r="Y153" s="178">
        <v>7759.3</v>
      </c>
      <c r="Z153" s="178">
        <v>7799.74</v>
      </c>
      <c r="AA153" s="178">
        <v>7840.31</v>
      </c>
      <c r="AB153" s="71">
        <v>6979</v>
      </c>
      <c r="AC153" s="178">
        <v>6281.1</v>
      </c>
      <c r="AD153" s="178">
        <v>6979</v>
      </c>
      <c r="AE153" s="178">
        <v>6979</v>
      </c>
      <c r="AF153" s="178">
        <v>6979</v>
      </c>
      <c r="AG153" s="178">
        <v>6979</v>
      </c>
      <c r="AH153" s="178">
        <v>6979</v>
      </c>
      <c r="AI153" s="178">
        <v>6979</v>
      </c>
      <c r="AJ153" s="178">
        <v>6979</v>
      </c>
      <c r="AK153" s="178">
        <v>6979</v>
      </c>
      <c r="AL153" s="178">
        <v>6979</v>
      </c>
      <c r="AM153" s="178">
        <v>6979</v>
      </c>
      <c r="AN153" s="178">
        <v>6979</v>
      </c>
      <c r="AO153" s="178">
        <v>7519.52</v>
      </c>
      <c r="AP153" s="178">
        <v>7559.15</v>
      </c>
      <c r="AQ153" s="178">
        <v>7598.91</v>
      </c>
      <c r="AR153" s="178">
        <v>7638.8</v>
      </c>
      <c r="AS153" s="178">
        <v>7678.83</v>
      </c>
      <c r="AT153" s="178">
        <v>7719</v>
      </c>
      <c r="AU153" s="178">
        <v>7759.3</v>
      </c>
      <c r="AV153" s="178">
        <v>7799.74</v>
      </c>
      <c r="AW153" s="178">
        <v>7840.31</v>
      </c>
      <c r="AX153" s="71">
        <v>6899</v>
      </c>
      <c r="AY153" s="178">
        <v>6209.1</v>
      </c>
      <c r="AZ153" s="71">
        <v>6899</v>
      </c>
      <c r="BA153" s="178">
        <v>6899</v>
      </c>
      <c r="BB153" s="178">
        <v>6899</v>
      </c>
      <c r="BC153" s="178">
        <v>6899</v>
      </c>
      <c r="BD153" s="178">
        <v>6899</v>
      </c>
      <c r="BE153" s="178">
        <v>6899</v>
      </c>
      <c r="BF153" s="178">
        <v>6899</v>
      </c>
      <c r="BG153" s="178">
        <v>6899</v>
      </c>
      <c r="BH153" s="178">
        <v>6899</v>
      </c>
      <c r="BI153" s="178">
        <v>6899</v>
      </c>
      <c r="BJ153" s="178">
        <v>6899</v>
      </c>
      <c r="BK153" s="178">
        <v>7433.32</v>
      </c>
      <c r="BL153" s="178">
        <v>7472.5</v>
      </c>
      <c r="BM153" s="178">
        <v>7511.8</v>
      </c>
      <c r="BN153" s="178">
        <v>7551.24</v>
      </c>
      <c r="BO153" s="178">
        <v>7590.81</v>
      </c>
      <c r="BP153" s="178">
        <v>7630.52</v>
      </c>
      <c r="BQ153" s="178">
        <v>7670.36</v>
      </c>
      <c r="BR153" s="178">
        <v>7710.33</v>
      </c>
      <c r="BS153" s="178">
        <v>7750.44</v>
      </c>
      <c r="BT153" s="71">
        <v>6849</v>
      </c>
      <c r="BU153" s="178">
        <v>6164.1</v>
      </c>
      <c r="BV153" s="178">
        <v>6849</v>
      </c>
      <c r="BW153" s="178">
        <v>6849</v>
      </c>
      <c r="BX153" s="178">
        <v>6849</v>
      </c>
      <c r="BY153" s="178">
        <v>6849</v>
      </c>
      <c r="BZ153" s="178">
        <v>6849</v>
      </c>
      <c r="CA153" s="178">
        <v>6849</v>
      </c>
      <c r="CB153" s="178">
        <v>6849</v>
      </c>
      <c r="CC153" s="178">
        <v>6849</v>
      </c>
      <c r="CD153" s="178">
        <v>6849</v>
      </c>
      <c r="CE153" s="178">
        <v>6849</v>
      </c>
      <c r="CF153" s="178">
        <v>6849</v>
      </c>
      <c r="CG153" s="178">
        <v>7379.45</v>
      </c>
      <c r="CH153" s="178">
        <v>7418.34</v>
      </c>
      <c r="CI153" s="178">
        <v>7457.36</v>
      </c>
      <c r="CJ153" s="178">
        <v>7496.51</v>
      </c>
      <c r="CK153" s="178">
        <v>7535.8</v>
      </c>
      <c r="CL153" s="178">
        <v>7575.22</v>
      </c>
      <c r="CM153" s="178">
        <v>7614.77</v>
      </c>
      <c r="CN153" s="178">
        <v>7654.45</v>
      </c>
      <c r="CO153" s="178">
        <v>7694.27</v>
      </c>
      <c r="CP153" s="71">
        <v>6799</v>
      </c>
      <c r="CQ153" s="178">
        <v>6119.1</v>
      </c>
      <c r="CR153" s="178">
        <v>6799</v>
      </c>
      <c r="CS153" s="178">
        <v>6799</v>
      </c>
      <c r="CT153" s="178">
        <v>6799</v>
      </c>
      <c r="CU153" s="178">
        <v>6799</v>
      </c>
      <c r="CV153" s="178">
        <v>6799</v>
      </c>
      <c r="CW153" s="178">
        <v>6799</v>
      </c>
      <c r="CX153" s="178">
        <v>6799</v>
      </c>
      <c r="CY153" s="178">
        <v>6799</v>
      </c>
      <c r="CZ153" s="178">
        <v>6799</v>
      </c>
      <c r="DA153" s="178">
        <v>6799</v>
      </c>
      <c r="DB153" s="178">
        <v>6799</v>
      </c>
      <c r="DC153" s="178">
        <v>7325.58</v>
      </c>
      <c r="DD153" s="178">
        <v>7364.18</v>
      </c>
      <c r="DE153" s="178">
        <v>7402.92</v>
      </c>
      <c r="DF153" s="178">
        <v>7441.78</v>
      </c>
      <c r="DG153" s="178">
        <v>7480.78</v>
      </c>
      <c r="DH153" s="178">
        <v>7519.91</v>
      </c>
      <c r="DI153" s="178">
        <v>7559.18</v>
      </c>
      <c r="DJ153" s="178">
        <v>7598.57</v>
      </c>
      <c r="DK153" s="178">
        <v>7638.1</v>
      </c>
      <c r="DL153" s="71">
        <v>6499</v>
      </c>
      <c r="DM153" s="178">
        <v>5849.1</v>
      </c>
      <c r="DN153" s="178">
        <v>6499</v>
      </c>
      <c r="DO153" s="178">
        <v>6499</v>
      </c>
      <c r="DP153" s="178">
        <v>6499</v>
      </c>
      <c r="DQ153" s="178">
        <v>6499</v>
      </c>
      <c r="DR153" s="178">
        <v>6499</v>
      </c>
      <c r="DS153" s="178">
        <v>6499</v>
      </c>
      <c r="DT153" s="178">
        <v>6499</v>
      </c>
      <c r="DU153" s="178">
        <v>6499</v>
      </c>
      <c r="DV153" s="178">
        <v>6499</v>
      </c>
      <c r="DW153" s="178">
        <v>6499</v>
      </c>
      <c r="DX153" s="178">
        <v>6499</v>
      </c>
      <c r="DY153" s="178">
        <v>7002.34</v>
      </c>
      <c r="DZ153" s="178">
        <v>7039.24</v>
      </c>
      <c r="EA153" s="178">
        <v>7076.27</v>
      </c>
      <c r="EB153" s="178">
        <v>7113.42</v>
      </c>
      <c r="EC153" s="178">
        <v>7150.7</v>
      </c>
      <c r="ED153" s="178">
        <v>7188.1</v>
      </c>
      <c r="EE153" s="178">
        <v>7225.63</v>
      </c>
      <c r="EF153" s="178">
        <v>7263.29</v>
      </c>
      <c r="EG153" s="178">
        <v>7301.07</v>
      </c>
      <c r="EH153" s="71">
        <v>6299</v>
      </c>
      <c r="EI153" s="178">
        <v>5669.1</v>
      </c>
      <c r="EJ153" s="178">
        <v>6299</v>
      </c>
      <c r="EK153" s="178">
        <v>6299</v>
      </c>
      <c r="EL153" s="178">
        <v>6299</v>
      </c>
      <c r="EM153" s="178">
        <v>6299</v>
      </c>
      <c r="EN153" s="178">
        <v>6299</v>
      </c>
      <c r="EO153" s="178">
        <v>6299</v>
      </c>
      <c r="EP153" s="178">
        <v>6299</v>
      </c>
      <c r="EQ153" s="178">
        <v>6299</v>
      </c>
      <c r="ER153" s="178">
        <v>6299</v>
      </c>
      <c r="ES153" s="178">
        <v>6299</v>
      </c>
      <c r="ET153" s="178">
        <v>6299</v>
      </c>
      <c r="EU153" s="178">
        <v>6786.85</v>
      </c>
      <c r="EV153" s="178">
        <v>6822.62</v>
      </c>
      <c r="EW153" s="178">
        <v>6858.51</v>
      </c>
      <c r="EX153" s="178">
        <v>6894.51</v>
      </c>
      <c r="EY153" s="178">
        <v>6930.65</v>
      </c>
      <c r="EZ153" s="178">
        <v>6966.9</v>
      </c>
      <c r="FA153" s="178">
        <v>7003.27</v>
      </c>
      <c r="FB153" s="178">
        <v>7039.77</v>
      </c>
      <c r="FC153" s="178">
        <v>7076.39</v>
      </c>
      <c r="FD153" s="71">
        <v>5999</v>
      </c>
      <c r="FE153" s="178">
        <v>5399.1</v>
      </c>
      <c r="FF153" s="178">
        <v>5999</v>
      </c>
      <c r="FG153" s="178">
        <v>5999</v>
      </c>
      <c r="FH153" s="178">
        <v>5999</v>
      </c>
      <c r="FI153" s="178">
        <v>5999</v>
      </c>
      <c r="FJ153" s="178">
        <v>5999</v>
      </c>
      <c r="FK153" s="178">
        <v>5999</v>
      </c>
      <c r="FL153" s="178">
        <v>5999</v>
      </c>
      <c r="FM153" s="178">
        <v>5999</v>
      </c>
      <c r="FN153" s="178">
        <v>5999</v>
      </c>
      <c r="FO153" s="178">
        <v>5999</v>
      </c>
      <c r="FP153" s="178">
        <v>5999</v>
      </c>
      <c r="FQ153" s="178">
        <v>6463.62</v>
      </c>
      <c r="FR153" s="178">
        <v>6497.68</v>
      </c>
      <c r="FS153" s="178">
        <v>6531.86</v>
      </c>
      <c r="FT153" s="178">
        <v>6566.15</v>
      </c>
      <c r="FU153" s="178">
        <v>6600.56</v>
      </c>
      <c r="FV153" s="178">
        <v>6635.09</v>
      </c>
      <c r="FW153" s="178">
        <v>6669.73</v>
      </c>
      <c r="FX153" s="178">
        <v>6704.49</v>
      </c>
      <c r="FY153" s="178">
        <v>6739.37</v>
      </c>
      <c r="FZ153" s="71">
        <v>5799</v>
      </c>
      <c r="GA153" s="178">
        <v>5219.1000000000004</v>
      </c>
      <c r="GB153" s="178">
        <v>5799</v>
      </c>
      <c r="GC153" s="178">
        <v>5799</v>
      </c>
      <c r="GD153" s="178">
        <v>5799</v>
      </c>
      <c r="GE153" s="178">
        <v>5799</v>
      </c>
      <c r="GF153" s="178">
        <v>5799</v>
      </c>
      <c r="GG153" s="178">
        <v>5799</v>
      </c>
      <c r="GH153" s="178">
        <v>5799</v>
      </c>
      <c r="GI153" s="178">
        <v>5799</v>
      </c>
      <c r="GJ153" s="178">
        <v>5799</v>
      </c>
      <c r="GK153" s="178">
        <v>5799</v>
      </c>
      <c r="GL153" s="178">
        <v>5799</v>
      </c>
      <c r="GM153" s="178">
        <v>6248.13</v>
      </c>
      <c r="GN153" s="178">
        <v>6281.06</v>
      </c>
      <c r="GO153" s="178">
        <v>6314.09</v>
      </c>
      <c r="GP153" s="178">
        <v>6347.24</v>
      </c>
      <c r="GQ153" s="178">
        <v>6380.51</v>
      </c>
      <c r="GR153" s="178">
        <v>6413.88</v>
      </c>
      <c r="GS153" s="178">
        <v>6447.37</v>
      </c>
      <c r="GT153" s="178">
        <v>6480.97</v>
      </c>
      <c r="GU153" s="178">
        <v>6514.68</v>
      </c>
      <c r="GV153" s="72"/>
      <c r="GW153" s="73">
        <v>300</v>
      </c>
      <c r="GX153" s="71">
        <v>6679</v>
      </c>
      <c r="GY153" s="178">
        <v>5981.1</v>
      </c>
      <c r="GZ153" s="178">
        <v>6679</v>
      </c>
      <c r="HA153" s="178">
        <v>6679</v>
      </c>
      <c r="HB153" s="178">
        <v>6679</v>
      </c>
      <c r="HC153" s="178">
        <v>6679</v>
      </c>
      <c r="HD153" s="178">
        <v>6679</v>
      </c>
      <c r="HE153" s="178">
        <v>6679</v>
      </c>
      <c r="HF153" s="178">
        <v>6679</v>
      </c>
      <c r="HG153" s="178">
        <v>6679</v>
      </c>
      <c r="HH153" s="178">
        <v>6679</v>
      </c>
      <c r="HI153" s="178">
        <v>6679</v>
      </c>
      <c r="HJ153" s="178">
        <v>6679</v>
      </c>
      <c r="HK153" s="178">
        <v>7219.52</v>
      </c>
      <c r="HL153" s="178">
        <v>7259.15</v>
      </c>
      <c r="HM153" s="178">
        <v>7298.91</v>
      </c>
      <c r="HN153" s="178">
        <v>7338.8</v>
      </c>
      <c r="HO153" s="178">
        <v>7378.83</v>
      </c>
      <c r="HP153" s="178">
        <v>7419</v>
      </c>
      <c r="HQ153" s="178">
        <v>7459.3</v>
      </c>
      <c r="HR153" s="178">
        <v>7499.74</v>
      </c>
      <c r="HS153" s="178">
        <v>7540.31</v>
      </c>
      <c r="HT153" s="71">
        <v>6599</v>
      </c>
      <c r="HU153" s="178">
        <v>5909.1</v>
      </c>
      <c r="HV153" s="178">
        <v>6599</v>
      </c>
      <c r="HW153" s="178">
        <v>6599</v>
      </c>
      <c r="HX153" s="178">
        <v>6599</v>
      </c>
      <c r="HY153" s="178">
        <v>6599</v>
      </c>
      <c r="HZ153" s="178">
        <v>6599</v>
      </c>
      <c r="IA153" s="178">
        <v>6599</v>
      </c>
      <c r="IB153" s="178">
        <v>6599</v>
      </c>
      <c r="IC153" s="178">
        <v>6599</v>
      </c>
      <c r="ID153" s="178">
        <v>6599</v>
      </c>
      <c r="IE153" s="178">
        <v>6599</v>
      </c>
      <c r="IF153" s="178">
        <v>6599</v>
      </c>
      <c r="IG153" s="178">
        <v>7133.32</v>
      </c>
      <c r="IH153" s="178">
        <v>7172.5</v>
      </c>
      <c r="II153" s="178">
        <v>7211.8</v>
      </c>
      <c r="IJ153" s="178">
        <v>7251.24</v>
      </c>
      <c r="IK153" s="178">
        <v>7290.81</v>
      </c>
      <c r="IL153" s="178">
        <v>7330.52</v>
      </c>
      <c r="IM153" s="178">
        <v>7370.36</v>
      </c>
      <c r="IN153" s="178">
        <v>7410.33</v>
      </c>
      <c r="IO153" s="178">
        <v>7450.44</v>
      </c>
      <c r="IP153" s="71">
        <v>6549</v>
      </c>
      <c r="IQ153" s="178">
        <v>5864.1</v>
      </c>
      <c r="IR153" s="178">
        <v>6549</v>
      </c>
      <c r="IS153" s="178">
        <v>6549</v>
      </c>
      <c r="IT153" s="178">
        <v>6549</v>
      </c>
      <c r="IU153" s="178">
        <v>6549</v>
      </c>
      <c r="IV153" s="178">
        <v>6549</v>
      </c>
      <c r="IW153" s="178">
        <v>6549</v>
      </c>
      <c r="IX153" s="178">
        <v>6549</v>
      </c>
      <c r="IY153" s="178">
        <v>6549</v>
      </c>
      <c r="IZ153" s="178">
        <v>6549</v>
      </c>
      <c r="JA153" s="178">
        <v>6549</v>
      </c>
      <c r="JB153" s="178">
        <v>6549</v>
      </c>
      <c r="JC153" s="178">
        <v>7079.45</v>
      </c>
      <c r="JD153" s="178">
        <v>7118.34</v>
      </c>
      <c r="JE153" s="178">
        <v>7157.36</v>
      </c>
      <c r="JF153" s="178">
        <v>7196.51</v>
      </c>
      <c r="JG153" s="178">
        <v>7235.8</v>
      </c>
      <c r="JH153" s="178">
        <v>7275.22</v>
      </c>
      <c r="JI153" s="178">
        <v>7314.77</v>
      </c>
      <c r="JJ153" s="178">
        <v>7354.45</v>
      </c>
      <c r="JK153" s="178">
        <v>7394.27</v>
      </c>
      <c r="JL153" s="71">
        <v>6499</v>
      </c>
      <c r="JM153" s="178">
        <v>5819.1</v>
      </c>
      <c r="JN153" s="178">
        <v>6499</v>
      </c>
      <c r="JO153" s="178">
        <v>6499</v>
      </c>
      <c r="JP153" s="178">
        <v>6499</v>
      </c>
      <c r="JQ153" s="178">
        <v>6499</v>
      </c>
      <c r="JR153" s="178">
        <v>6499</v>
      </c>
      <c r="JS153" s="178">
        <v>6499</v>
      </c>
      <c r="JT153" s="178">
        <v>6499</v>
      </c>
      <c r="JU153" s="178">
        <v>6499</v>
      </c>
      <c r="JV153" s="178">
        <v>6499</v>
      </c>
      <c r="JW153" s="178">
        <v>6499</v>
      </c>
      <c r="JX153" s="178">
        <v>6499</v>
      </c>
      <c r="JY153" s="178">
        <v>7025.58</v>
      </c>
      <c r="JZ153" s="178">
        <v>7064.18</v>
      </c>
      <c r="KA153" s="178">
        <v>7102.92</v>
      </c>
      <c r="KB153" s="178">
        <v>7141.78</v>
      </c>
      <c r="KC153" s="178">
        <v>7180.78</v>
      </c>
      <c r="KD153" s="178">
        <v>7219.91</v>
      </c>
      <c r="KE153" s="178">
        <v>7259.18</v>
      </c>
      <c r="KF153" s="178">
        <v>7298.57</v>
      </c>
      <c r="KG153" s="178">
        <v>7338.1</v>
      </c>
      <c r="KH153" s="71">
        <v>6199</v>
      </c>
      <c r="KI153" s="178">
        <v>5549.1</v>
      </c>
      <c r="KJ153" s="178">
        <v>6199</v>
      </c>
      <c r="KK153" s="178">
        <v>6199</v>
      </c>
      <c r="KL153" s="178">
        <v>6199</v>
      </c>
      <c r="KM153" s="178">
        <v>6199</v>
      </c>
      <c r="KN153" s="178">
        <v>6199</v>
      </c>
      <c r="KO153" s="178">
        <v>6199</v>
      </c>
      <c r="KP153" s="178">
        <v>6199</v>
      </c>
      <c r="KQ153" s="178">
        <v>6199</v>
      </c>
      <c r="KR153" s="178">
        <v>6199</v>
      </c>
      <c r="KS153" s="178">
        <v>6199</v>
      </c>
      <c r="KT153" s="178">
        <v>6199</v>
      </c>
      <c r="KU153" s="178">
        <v>6702.34</v>
      </c>
      <c r="KV153" s="178">
        <v>6739.24</v>
      </c>
      <c r="KW153" s="178">
        <v>6776.27</v>
      </c>
      <c r="KX153" s="178">
        <v>6813.42</v>
      </c>
      <c r="KY153" s="178">
        <v>6850.7</v>
      </c>
      <c r="KZ153" s="178">
        <v>6888.1</v>
      </c>
      <c r="LA153" s="178">
        <v>6925.63</v>
      </c>
      <c r="LB153" s="178">
        <v>6963.29</v>
      </c>
      <c r="LC153" s="178">
        <v>7001.07</v>
      </c>
      <c r="LD153" s="71">
        <v>5999</v>
      </c>
      <c r="LE153" s="178">
        <v>5369.1</v>
      </c>
      <c r="LF153" s="178">
        <v>5999</v>
      </c>
      <c r="LG153" s="178">
        <v>5999</v>
      </c>
      <c r="LH153" s="178">
        <v>5999</v>
      </c>
      <c r="LI153" s="178">
        <v>5999</v>
      </c>
      <c r="LJ153" s="178">
        <v>5999</v>
      </c>
      <c r="LK153" s="178">
        <v>5999</v>
      </c>
      <c r="LL153" s="178">
        <v>5999</v>
      </c>
      <c r="LM153" s="178">
        <v>5999</v>
      </c>
      <c r="LN153" s="178">
        <v>5999</v>
      </c>
      <c r="LO153" s="178">
        <v>5999</v>
      </c>
      <c r="LP153" s="178">
        <v>5999</v>
      </c>
      <c r="LQ153" s="178">
        <v>6486.85</v>
      </c>
      <c r="LR153" s="178">
        <v>6522.62</v>
      </c>
      <c r="LS153" s="178">
        <v>6558.51</v>
      </c>
      <c r="LT153" s="178">
        <v>6594.51</v>
      </c>
      <c r="LU153" s="178">
        <v>6630.65</v>
      </c>
      <c r="LV153" s="178">
        <v>6666.9</v>
      </c>
      <c r="LW153" s="178">
        <v>6703.27</v>
      </c>
      <c r="LX153" s="178">
        <v>6739.77</v>
      </c>
      <c r="LY153" s="178">
        <v>6776.39</v>
      </c>
      <c r="LZ153" s="71">
        <v>5699</v>
      </c>
      <c r="MA153" s="178">
        <v>5099.1000000000004</v>
      </c>
      <c r="MB153" s="178">
        <v>5699</v>
      </c>
      <c r="MC153" s="178">
        <v>5699</v>
      </c>
      <c r="MD153" s="178">
        <v>5699</v>
      </c>
      <c r="ME153" s="178">
        <v>5699</v>
      </c>
      <c r="MF153" s="178">
        <v>5699</v>
      </c>
      <c r="MG153" s="178">
        <v>5699</v>
      </c>
      <c r="MH153" s="178">
        <v>5699</v>
      </c>
      <c r="MI153" s="178">
        <v>5699</v>
      </c>
      <c r="MJ153" s="178">
        <v>5699</v>
      </c>
      <c r="MK153" s="178">
        <v>5699</v>
      </c>
      <c r="ML153" s="178">
        <v>5699</v>
      </c>
      <c r="MM153" s="178">
        <v>6163.62</v>
      </c>
      <c r="MN153" s="178">
        <v>6197.68</v>
      </c>
      <c r="MO153" s="178">
        <v>6231.86</v>
      </c>
      <c r="MP153" s="178">
        <v>6266.15</v>
      </c>
      <c r="MQ153" s="178">
        <v>6300.56</v>
      </c>
      <c r="MR153" s="178">
        <v>6335.09</v>
      </c>
      <c r="MS153" s="178">
        <v>6369.73</v>
      </c>
      <c r="MT153" s="178">
        <v>6404.49</v>
      </c>
      <c r="MU153" s="178">
        <v>6439.37</v>
      </c>
      <c r="MV153" s="71">
        <v>5499</v>
      </c>
      <c r="MW153" s="178">
        <v>4919.1000000000004</v>
      </c>
      <c r="MX153" s="178">
        <v>5499</v>
      </c>
      <c r="MY153" s="178">
        <v>5499</v>
      </c>
      <c r="MZ153" s="178">
        <v>5499</v>
      </c>
      <c r="NA153" s="178">
        <v>5499</v>
      </c>
      <c r="NB153" s="178">
        <v>5499</v>
      </c>
      <c r="NC153" s="178">
        <v>5499</v>
      </c>
      <c r="ND153" s="178">
        <v>5499</v>
      </c>
      <c r="NE153" s="178">
        <v>5499</v>
      </c>
      <c r="NF153" s="178">
        <v>5499</v>
      </c>
      <c r="NG153" s="178">
        <v>5499</v>
      </c>
      <c r="NH153" s="178">
        <v>5499</v>
      </c>
      <c r="NI153" s="178">
        <v>5948.13</v>
      </c>
      <c r="NJ153" s="178">
        <v>5981.06</v>
      </c>
      <c r="NK153" s="178">
        <v>6014.09</v>
      </c>
      <c r="NL153" s="178">
        <v>6047.24</v>
      </c>
      <c r="NM153" s="178">
        <v>6080.51</v>
      </c>
      <c r="NN153" s="178">
        <v>6113.88</v>
      </c>
      <c r="NO153" s="178">
        <v>6147.37</v>
      </c>
      <c r="NP153" s="178">
        <v>6180.97</v>
      </c>
      <c r="NQ153" s="178">
        <v>6214.68</v>
      </c>
      <c r="NR153" s="149"/>
      <c r="NS153" s="145">
        <v>6979</v>
      </c>
      <c r="NT153" s="145">
        <v>6979</v>
      </c>
      <c r="NU153" s="145">
        <v>6899</v>
      </c>
      <c r="NV153" s="145">
        <v>6849</v>
      </c>
      <c r="NW153" s="145">
        <v>6799</v>
      </c>
      <c r="NX153" s="145">
        <v>6499</v>
      </c>
      <c r="NY153" s="145">
        <v>6299</v>
      </c>
      <c r="NZ153" s="145">
        <v>5999</v>
      </c>
      <c r="OA153" s="145">
        <v>5799</v>
      </c>
      <c r="OB153" s="150"/>
      <c r="OC153" s="145">
        <v>300</v>
      </c>
      <c r="OD153" s="145">
        <v>6679</v>
      </c>
      <c r="OE153" s="145">
        <v>6599</v>
      </c>
      <c r="OF153" s="145">
        <v>6549</v>
      </c>
      <c r="OG153" s="145">
        <v>6499</v>
      </c>
      <c r="OH153" s="145">
        <v>6199</v>
      </c>
      <c r="OI153" s="145">
        <v>5999</v>
      </c>
      <c r="OJ153" s="145">
        <v>5699</v>
      </c>
      <c r="OK153" s="145">
        <v>5499</v>
      </c>
      <c r="OL153" s="67">
        <v>0</v>
      </c>
      <c r="OM153" s="67">
        <v>0</v>
      </c>
      <c r="ON153" s="50"/>
      <c r="OO153" s="50"/>
      <c r="OP153" s="50"/>
      <c r="OQ153" s="139" t="s">
        <v>12024</v>
      </c>
      <c r="OR153" s="139" t="s">
        <v>12024</v>
      </c>
      <c r="OS153" s="139" t="s">
        <v>12024</v>
      </c>
      <c r="OT153" s="139" t="s">
        <v>12024</v>
      </c>
      <c r="OU153" s="139" t="s">
        <v>12024</v>
      </c>
      <c r="OV153" s="139" t="s">
        <v>12024</v>
      </c>
      <c r="OW153" s="139" t="s">
        <v>12024</v>
      </c>
      <c r="OX153" s="139" t="s">
        <v>12024</v>
      </c>
      <c r="OY153" s="151"/>
      <c r="OZ153" s="139" t="s">
        <v>12015</v>
      </c>
      <c r="PA153" s="139" t="s">
        <v>12015</v>
      </c>
      <c r="PB153" s="139" t="s">
        <v>12015</v>
      </c>
      <c r="PC153" s="139" t="s">
        <v>12015</v>
      </c>
      <c r="PD153" s="139" t="s">
        <v>12015</v>
      </c>
      <c r="PE153" s="139" t="s">
        <v>12015</v>
      </c>
      <c r="PF153" s="139" t="s">
        <v>12015</v>
      </c>
      <c r="PG153" s="139" t="s">
        <v>12015</v>
      </c>
      <c r="PH153" s="146"/>
      <c r="PI153" s="139" t="s">
        <v>12024</v>
      </c>
      <c r="PJ153" s="139" t="s">
        <v>12024</v>
      </c>
      <c r="PK153" s="139" t="s">
        <v>12024</v>
      </c>
      <c r="PL153" s="139" t="s">
        <v>12024</v>
      </c>
      <c r="PM153" s="139" t="s">
        <v>12024</v>
      </c>
      <c r="PN153" s="139" t="s">
        <v>12024</v>
      </c>
      <c r="PO153" s="139" t="s">
        <v>12024</v>
      </c>
      <c r="PP153" s="139" t="s">
        <v>12024</v>
      </c>
      <c r="PQ153" s="146"/>
      <c r="PR153" s="139" t="s">
        <v>12015</v>
      </c>
      <c r="PS153" s="139" t="s">
        <v>12015</v>
      </c>
      <c r="PT153" s="139" t="s">
        <v>12015</v>
      </c>
      <c r="PU153" s="139" t="s">
        <v>12015</v>
      </c>
      <c r="PV153" s="139" t="s">
        <v>12015</v>
      </c>
      <c r="PW153" s="139" t="s">
        <v>12015</v>
      </c>
      <c r="PX153" s="139" t="s">
        <v>12015</v>
      </c>
      <c r="PY153" s="139" t="s">
        <v>12015</v>
      </c>
    </row>
    <row r="154" spans="1:441" ht="16">
      <c r="A154" s="66" t="s">
        <v>3498</v>
      </c>
      <c r="B154" s="67" t="s">
        <v>207</v>
      </c>
      <c r="C154" s="68" t="s">
        <v>206</v>
      </c>
      <c r="D154" s="70" t="s">
        <v>67</v>
      </c>
      <c r="E154" s="69" t="s">
        <v>4632</v>
      </c>
      <c r="F154" s="71">
        <v>849</v>
      </c>
      <c r="G154" s="178">
        <v>764.1</v>
      </c>
      <c r="H154" s="178">
        <v>849</v>
      </c>
      <c r="I154" s="178">
        <v>849</v>
      </c>
      <c r="J154" s="178">
        <v>849</v>
      </c>
      <c r="K154" s="178">
        <v>849</v>
      </c>
      <c r="L154" s="178">
        <v>849</v>
      </c>
      <c r="M154" s="178">
        <v>849</v>
      </c>
      <c r="N154" s="178">
        <v>849</v>
      </c>
      <c r="O154" s="178">
        <v>849</v>
      </c>
      <c r="P154" s="178">
        <v>849</v>
      </c>
      <c r="Q154" s="178">
        <v>849</v>
      </c>
      <c r="R154" s="178">
        <v>849</v>
      </c>
      <c r="S154" s="178">
        <v>914.75</v>
      </c>
      <c r="T154" s="178">
        <v>919.58</v>
      </c>
      <c r="U154" s="178">
        <v>924.41</v>
      </c>
      <c r="V154" s="178">
        <v>929.27</v>
      </c>
      <c r="W154" s="178">
        <v>934.14</v>
      </c>
      <c r="X154" s="178">
        <v>939.02</v>
      </c>
      <c r="Y154" s="178">
        <v>943.92</v>
      </c>
      <c r="Z154" s="178">
        <v>948.84</v>
      </c>
      <c r="AA154" s="178">
        <v>953.78</v>
      </c>
      <c r="AB154" s="71">
        <v>849</v>
      </c>
      <c r="AC154" s="178">
        <v>764.1</v>
      </c>
      <c r="AD154" s="178">
        <v>849</v>
      </c>
      <c r="AE154" s="178">
        <v>849</v>
      </c>
      <c r="AF154" s="178">
        <v>849</v>
      </c>
      <c r="AG154" s="178">
        <v>849</v>
      </c>
      <c r="AH154" s="178">
        <v>849</v>
      </c>
      <c r="AI154" s="178">
        <v>849</v>
      </c>
      <c r="AJ154" s="178">
        <v>849</v>
      </c>
      <c r="AK154" s="178">
        <v>849</v>
      </c>
      <c r="AL154" s="178">
        <v>849</v>
      </c>
      <c r="AM154" s="178">
        <v>849</v>
      </c>
      <c r="AN154" s="178">
        <v>849</v>
      </c>
      <c r="AO154" s="178">
        <v>914.75</v>
      </c>
      <c r="AP154" s="178">
        <v>919.58</v>
      </c>
      <c r="AQ154" s="178">
        <v>924.41</v>
      </c>
      <c r="AR154" s="178">
        <v>929.27</v>
      </c>
      <c r="AS154" s="178">
        <v>934.14</v>
      </c>
      <c r="AT154" s="178">
        <v>939.02</v>
      </c>
      <c r="AU154" s="178">
        <v>943.92</v>
      </c>
      <c r="AV154" s="178">
        <v>948.84</v>
      </c>
      <c r="AW154" s="178">
        <v>953.78</v>
      </c>
      <c r="AX154" s="71">
        <v>799</v>
      </c>
      <c r="AY154" s="178">
        <v>719.1</v>
      </c>
      <c r="AZ154" s="71">
        <v>799</v>
      </c>
      <c r="BA154" s="178">
        <v>799</v>
      </c>
      <c r="BB154" s="178">
        <v>799</v>
      </c>
      <c r="BC154" s="178">
        <v>799</v>
      </c>
      <c r="BD154" s="178">
        <v>799</v>
      </c>
      <c r="BE154" s="178">
        <v>799</v>
      </c>
      <c r="BF154" s="178">
        <v>799</v>
      </c>
      <c r="BG154" s="178">
        <v>799</v>
      </c>
      <c r="BH154" s="178">
        <v>799</v>
      </c>
      <c r="BI154" s="178">
        <v>799</v>
      </c>
      <c r="BJ154" s="178">
        <v>799</v>
      </c>
      <c r="BK154" s="178">
        <v>860.88</v>
      </c>
      <c r="BL154" s="178">
        <v>865.42</v>
      </c>
      <c r="BM154" s="178">
        <v>869.97</v>
      </c>
      <c r="BN154" s="178">
        <v>874.54</v>
      </c>
      <c r="BO154" s="178">
        <v>879.12</v>
      </c>
      <c r="BP154" s="178">
        <v>883.72</v>
      </c>
      <c r="BQ154" s="178">
        <v>888.33</v>
      </c>
      <c r="BR154" s="178">
        <v>892.96</v>
      </c>
      <c r="BS154" s="178">
        <v>897.61</v>
      </c>
      <c r="BT154" s="71">
        <v>749</v>
      </c>
      <c r="BU154" s="178">
        <v>674.1</v>
      </c>
      <c r="BV154" s="178">
        <v>749</v>
      </c>
      <c r="BW154" s="178">
        <v>749</v>
      </c>
      <c r="BX154" s="178">
        <v>749</v>
      </c>
      <c r="BY154" s="178">
        <v>749</v>
      </c>
      <c r="BZ154" s="178">
        <v>749</v>
      </c>
      <c r="CA154" s="178">
        <v>749</v>
      </c>
      <c r="CB154" s="178">
        <v>749</v>
      </c>
      <c r="CC154" s="178">
        <v>749</v>
      </c>
      <c r="CD154" s="178">
        <v>749</v>
      </c>
      <c r="CE154" s="178">
        <v>749</v>
      </c>
      <c r="CF154" s="178">
        <v>749</v>
      </c>
      <c r="CG154" s="178">
        <v>807.01</v>
      </c>
      <c r="CH154" s="178">
        <v>811.26</v>
      </c>
      <c r="CI154" s="178">
        <v>815.53</v>
      </c>
      <c r="CJ154" s="178">
        <v>819.81</v>
      </c>
      <c r="CK154" s="178">
        <v>824.11</v>
      </c>
      <c r="CL154" s="178">
        <v>828.42</v>
      </c>
      <c r="CM154" s="178">
        <v>832.74</v>
      </c>
      <c r="CN154" s="178">
        <v>837.08</v>
      </c>
      <c r="CO154" s="178">
        <v>841.44</v>
      </c>
      <c r="CP154" s="71">
        <v>699</v>
      </c>
      <c r="CQ154" s="178">
        <v>629.1</v>
      </c>
      <c r="CR154" s="178">
        <v>699</v>
      </c>
      <c r="CS154" s="178">
        <v>699</v>
      </c>
      <c r="CT154" s="178">
        <v>699</v>
      </c>
      <c r="CU154" s="178">
        <v>699</v>
      </c>
      <c r="CV154" s="178">
        <v>699</v>
      </c>
      <c r="CW154" s="178">
        <v>699</v>
      </c>
      <c r="CX154" s="178">
        <v>699</v>
      </c>
      <c r="CY154" s="178">
        <v>699</v>
      </c>
      <c r="CZ154" s="178">
        <v>699</v>
      </c>
      <c r="DA154" s="178">
        <v>699</v>
      </c>
      <c r="DB154" s="178">
        <v>699</v>
      </c>
      <c r="DC154" s="178">
        <v>753.14</v>
      </c>
      <c r="DD154" s="178">
        <v>757.11</v>
      </c>
      <c r="DE154" s="178">
        <v>761.09</v>
      </c>
      <c r="DF154" s="178">
        <v>765.08</v>
      </c>
      <c r="DG154" s="178">
        <v>769.09</v>
      </c>
      <c r="DH154" s="178">
        <v>773.12</v>
      </c>
      <c r="DI154" s="178">
        <v>777.15</v>
      </c>
      <c r="DJ154" s="178">
        <v>781.2</v>
      </c>
      <c r="DK154" s="178">
        <v>785.27</v>
      </c>
      <c r="DL154" s="71">
        <v>649</v>
      </c>
      <c r="DM154" s="178">
        <v>584.1</v>
      </c>
      <c r="DN154" s="178">
        <v>649</v>
      </c>
      <c r="DO154" s="178">
        <v>649</v>
      </c>
      <c r="DP154" s="178">
        <v>649</v>
      </c>
      <c r="DQ154" s="178">
        <v>649</v>
      </c>
      <c r="DR154" s="178">
        <v>649</v>
      </c>
      <c r="DS154" s="178">
        <v>649</v>
      </c>
      <c r="DT154" s="178">
        <v>649</v>
      </c>
      <c r="DU154" s="178">
        <v>649</v>
      </c>
      <c r="DV154" s="178">
        <v>649</v>
      </c>
      <c r="DW154" s="178">
        <v>649</v>
      </c>
      <c r="DX154" s="178">
        <v>649</v>
      </c>
      <c r="DY154" s="178">
        <v>699.26</v>
      </c>
      <c r="DZ154" s="178">
        <v>702.95</v>
      </c>
      <c r="EA154" s="178">
        <v>706.65</v>
      </c>
      <c r="EB154" s="178">
        <v>710.36</v>
      </c>
      <c r="EC154" s="178">
        <v>714.08</v>
      </c>
      <c r="ED154" s="178">
        <v>717.82</v>
      </c>
      <c r="EE154" s="178">
        <v>721.56</v>
      </c>
      <c r="EF154" s="178">
        <v>725.32</v>
      </c>
      <c r="EG154" s="178">
        <v>729.1</v>
      </c>
      <c r="EH154" s="71">
        <v>599</v>
      </c>
      <c r="EI154" s="178">
        <v>539.1</v>
      </c>
      <c r="EJ154" s="178">
        <v>599</v>
      </c>
      <c r="EK154" s="178">
        <v>599</v>
      </c>
      <c r="EL154" s="178">
        <v>599</v>
      </c>
      <c r="EM154" s="178">
        <v>599</v>
      </c>
      <c r="EN154" s="178">
        <v>599</v>
      </c>
      <c r="EO154" s="178">
        <v>599</v>
      </c>
      <c r="EP154" s="178">
        <v>599</v>
      </c>
      <c r="EQ154" s="178">
        <v>599</v>
      </c>
      <c r="ER154" s="178">
        <v>599</v>
      </c>
      <c r="ES154" s="178">
        <v>599</v>
      </c>
      <c r="ET154" s="178">
        <v>599</v>
      </c>
      <c r="EU154" s="178">
        <v>645.39</v>
      </c>
      <c r="EV154" s="178">
        <v>648.79</v>
      </c>
      <c r="EW154" s="178">
        <v>652.21</v>
      </c>
      <c r="EX154" s="178">
        <v>655.63</v>
      </c>
      <c r="EY154" s="178">
        <v>659.07</v>
      </c>
      <c r="EZ154" s="178">
        <v>662.51</v>
      </c>
      <c r="FA154" s="178">
        <v>665.97</v>
      </c>
      <c r="FB154" s="178">
        <v>669.44</v>
      </c>
      <c r="FC154" s="178">
        <v>672.93</v>
      </c>
      <c r="FD154" s="71">
        <v>549</v>
      </c>
      <c r="FE154" s="178">
        <v>494.1</v>
      </c>
      <c r="FF154" s="178">
        <v>549</v>
      </c>
      <c r="FG154" s="178">
        <v>549</v>
      </c>
      <c r="FH154" s="178">
        <v>549</v>
      </c>
      <c r="FI154" s="178">
        <v>549</v>
      </c>
      <c r="FJ154" s="178">
        <v>549</v>
      </c>
      <c r="FK154" s="178">
        <v>549</v>
      </c>
      <c r="FL154" s="178">
        <v>549</v>
      </c>
      <c r="FM154" s="178">
        <v>549</v>
      </c>
      <c r="FN154" s="178">
        <v>549</v>
      </c>
      <c r="FO154" s="178">
        <v>549</v>
      </c>
      <c r="FP154" s="178">
        <v>549</v>
      </c>
      <c r="FQ154" s="178">
        <v>591.52</v>
      </c>
      <c r="FR154" s="178">
        <v>594.64</v>
      </c>
      <c r="FS154" s="178">
        <v>597.76</v>
      </c>
      <c r="FT154" s="178">
        <v>600.9</v>
      </c>
      <c r="FU154" s="178">
        <v>604.04999999999995</v>
      </c>
      <c r="FV154" s="178">
        <v>607.21</v>
      </c>
      <c r="FW154" s="178">
        <v>610.38</v>
      </c>
      <c r="FX154" s="178">
        <v>613.55999999999995</v>
      </c>
      <c r="FY154" s="178">
        <v>616.75</v>
      </c>
      <c r="FZ154" s="71">
        <v>499</v>
      </c>
      <c r="GA154" s="178">
        <v>449.1</v>
      </c>
      <c r="GB154" s="178">
        <v>499</v>
      </c>
      <c r="GC154" s="178">
        <v>499</v>
      </c>
      <c r="GD154" s="178">
        <v>499</v>
      </c>
      <c r="GE154" s="178">
        <v>499</v>
      </c>
      <c r="GF154" s="178">
        <v>499</v>
      </c>
      <c r="GG154" s="178">
        <v>499</v>
      </c>
      <c r="GH154" s="178">
        <v>499</v>
      </c>
      <c r="GI154" s="178">
        <v>499</v>
      </c>
      <c r="GJ154" s="178">
        <v>499</v>
      </c>
      <c r="GK154" s="178">
        <v>499</v>
      </c>
      <c r="GL154" s="178">
        <v>499</v>
      </c>
      <c r="GM154" s="178">
        <v>537.65</v>
      </c>
      <c r="GN154" s="178">
        <v>540.48</v>
      </c>
      <c r="GO154" s="178">
        <v>543.32000000000005</v>
      </c>
      <c r="GP154" s="178">
        <v>546.17999999999995</v>
      </c>
      <c r="GQ154" s="178">
        <v>549.04</v>
      </c>
      <c r="GR154" s="178">
        <v>551.91</v>
      </c>
      <c r="GS154" s="178">
        <v>554.79</v>
      </c>
      <c r="GT154" s="178">
        <v>557.67999999999995</v>
      </c>
      <c r="GU154" s="178">
        <v>560.58000000000004</v>
      </c>
      <c r="GV154" s="72"/>
      <c r="GW154" s="73">
        <v>0</v>
      </c>
      <c r="GX154" s="71">
        <v>849</v>
      </c>
      <c r="GY154" s="178">
        <v>764.1</v>
      </c>
      <c r="GZ154" s="178">
        <v>849</v>
      </c>
      <c r="HA154" s="178">
        <v>849</v>
      </c>
      <c r="HB154" s="178">
        <v>849</v>
      </c>
      <c r="HC154" s="178">
        <v>849</v>
      </c>
      <c r="HD154" s="178">
        <v>849</v>
      </c>
      <c r="HE154" s="178">
        <v>849</v>
      </c>
      <c r="HF154" s="178">
        <v>849</v>
      </c>
      <c r="HG154" s="178">
        <v>849</v>
      </c>
      <c r="HH154" s="178">
        <v>849</v>
      </c>
      <c r="HI154" s="178">
        <v>849</v>
      </c>
      <c r="HJ154" s="178">
        <v>849</v>
      </c>
      <c r="HK154" s="178">
        <v>914.75</v>
      </c>
      <c r="HL154" s="178">
        <v>919.58</v>
      </c>
      <c r="HM154" s="178">
        <v>924.41</v>
      </c>
      <c r="HN154" s="178">
        <v>929.27</v>
      </c>
      <c r="HO154" s="178">
        <v>934.14</v>
      </c>
      <c r="HP154" s="178">
        <v>939.02</v>
      </c>
      <c r="HQ154" s="178">
        <v>943.92</v>
      </c>
      <c r="HR154" s="178">
        <v>948.84</v>
      </c>
      <c r="HS154" s="178">
        <v>953.78</v>
      </c>
      <c r="HT154" s="71">
        <v>799</v>
      </c>
      <c r="HU154" s="178">
        <v>719.1</v>
      </c>
      <c r="HV154" s="178">
        <v>799</v>
      </c>
      <c r="HW154" s="178">
        <v>799</v>
      </c>
      <c r="HX154" s="178">
        <v>799</v>
      </c>
      <c r="HY154" s="178">
        <v>799</v>
      </c>
      <c r="HZ154" s="178">
        <v>799</v>
      </c>
      <c r="IA154" s="178">
        <v>799</v>
      </c>
      <c r="IB154" s="178">
        <v>799</v>
      </c>
      <c r="IC154" s="178">
        <v>799</v>
      </c>
      <c r="ID154" s="178">
        <v>799</v>
      </c>
      <c r="IE154" s="178">
        <v>799</v>
      </c>
      <c r="IF154" s="178">
        <v>799</v>
      </c>
      <c r="IG154" s="178">
        <v>860.88</v>
      </c>
      <c r="IH154" s="178">
        <v>865.42</v>
      </c>
      <c r="II154" s="178">
        <v>869.97</v>
      </c>
      <c r="IJ154" s="178">
        <v>874.54</v>
      </c>
      <c r="IK154" s="178">
        <v>879.12</v>
      </c>
      <c r="IL154" s="178">
        <v>883.72</v>
      </c>
      <c r="IM154" s="178">
        <v>888.33</v>
      </c>
      <c r="IN154" s="178">
        <v>892.96</v>
      </c>
      <c r="IO154" s="178">
        <v>897.61</v>
      </c>
      <c r="IP154" s="71">
        <v>749</v>
      </c>
      <c r="IQ154" s="178">
        <v>674.1</v>
      </c>
      <c r="IR154" s="178">
        <v>749</v>
      </c>
      <c r="IS154" s="178">
        <v>749</v>
      </c>
      <c r="IT154" s="178">
        <v>749</v>
      </c>
      <c r="IU154" s="178">
        <v>749</v>
      </c>
      <c r="IV154" s="178">
        <v>749</v>
      </c>
      <c r="IW154" s="178">
        <v>749</v>
      </c>
      <c r="IX154" s="178">
        <v>749</v>
      </c>
      <c r="IY154" s="178">
        <v>749</v>
      </c>
      <c r="IZ154" s="178">
        <v>749</v>
      </c>
      <c r="JA154" s="178">
        <v>749</v>
      </c>
      <c r="JB154" s="178">
        <v>749</v>
      </c>
      <c r="JC154" s="178">
        <v>807.01</v>
      </c>
      <c r="JD154" s="178">
        <v>811.26</v>
      </c>
      <c r="JE154" s="178">
        <v>815.53</v>
      </c>
      <c r="JF154" s="178">
        <v>819.81</v>
      </c>
      <c r="JG154" s="178">
        <v>824.11</v>
      </c>
      <c r="JH154" s="178">
        <v>828.42</v>
      </c>
      <c r="JI154" s="178">
        <v>832.74</v>
      </c>
      <c r="JJ154" s="178">
        <v>837.08</v>
      </c>
      <c r="JK154" s="178">
        <v>841.44</v>
      </c>
      <c r="JL154" s="71">
        <v>699</v>
      </c>
      <c r="JM154" s="178">
        <v>629.1</v>
      </c>
      <c r="JN154" s="178">
        <v>699</v>
      </c>
      <c r="JO154" s="178">
        <v>699</v>
      </c>
      <c r="JP154" s="178">
        <v>699</v>
      </c>
      <c r="JQ154" s="178">
        <v>699</v>
      </c>
      <c r="JR154" s="178">
        <v>699</v>
      </c>
      <c r="JS154" s="178">
        <v>699</v>
      </c>
      <c r="JT154" s="178">
        <v>699</v>
      </c>
      <c r="JU154" s="178">
        <v>699</v>
      </c>
      <c r="JV154" s="178">
        <v>699</v>
      </c>
      <c r="JW154" s="178">
        <v>699</v>
      </c>
      <c r="JX154" s="178">
        <v>699</v>
      </c>
      <c r="JY154" s="178">
        <v>753.14</v>
      </c>
      <c r="JZ154" s="178">
        <v>757.11</v>
      </c>
      <c r="KA154" s="178">
        <v>761.09</v>
      </c>
      <c r="KB154" s="178">
        <v>765.08</v>
      </c>
      <c r="KC154" s="178">
        <v>769.09</v>
      </c>
      <c r="KD154" s="178">
        <v>773.12</v>
      </c>
      <c r="KE154" s="178">
        <v>777.15</v>
      </c>
      <c r="KF154" s="178">
        <v>781.2</v>
      </c>
      <c r="KG154" s="178">
        <v>785.27</v>
      </c>
      <c r="KH154" s="71">
        <v>649</v>
      </c>
      <c r="KI154" s="178">
        <v>584.1</v>
      </c>
      <c r="KJ154" s="178">
        <v>649</v>
      </c>
      <c r="KK154" s="178">
        <v>649</v>
      </c>
      <c r="KL154" s="178">
        <v>649</v>
      </c>
      <c r="KM154" s="178">
        <v>649</v>
      </c>
      <c r="KN154" s="178">
        <v>649</v>
      </c>
      <c r="KO154" s="178">
        <v>649</v>
      </c>
      <c r="KP154" s="178">
        <v>649</v>
      </c>
      <c r="KQ154" s="178">
        <v>649</v>
      </c>
      <c r="KR154" s="178">
        <v>649</v>
      </c>
      <c r="KS154" s="178">
        <v>649</v>
      </c>
      <c r="KT154" s="178">
        <v>649</v>
      </c>
      <c r="KU154" s="178">
        <v>699.26</v>
      </c>
      <c r="KV154" s="178">
        <v>702.95</v>
      </c>
      <c r="KW154" s="178">
        <v>706.65</v>
      </c>
      <c r="KX154" s="178">
        <v>710.36</v>
      </c>
      <c r="KY154" s="178">
        <v>714.08</v>
      </c>
      <c r="KZ154" s="178">
        <v>717.82</v>
      </c>
      <c r="LA154" s="178">
        <v>721.56</v>
      </c>
      <c r="LB154" s="178">
        <v>725.32</v>
      </c>
      <c r="LC154" s="178">
        <v>729.1</v>
      </c>
      <c r="LD154" s="71">
        <v>599</v>
      </c>
      <c r="LE154" s="178">
        <v>539.1</v>
      </c>
      <c r="LF154" s="178">
        <v>599</v>
      </c>
      <c r="LG154" s="178">
        <v>599</v>
      </c>
      <c r="LH154" s="178">
        <v>599</v>
      </c>
      <c r="LI154" s="178">
        <v>599</v>
      </c>
      <c r="LJ154" s="178">
        <v>599</v>
      </c>
      <c r="LK154" s="178">
        <v>599</v>
      </c>
      <c r="LL154" s="178">
        <v>599</v>
      </c>
      <c r="LM154" s="178">
        <v>599</v>
      </c>
      <c r="LN154" s="178">
        <v>599</v>
      </c>
      <c r="LO154" s="178">
        <v>599</v>
      </c>
      <c r="LP154" s="178">
        <v>599</v>
      </c>
      <c r="LQ154" s="178">
        <v>645.39</v>
      </c>
      <c r="LR154" s="178">
        <v>648.79</v>
      </c>
      <c r="LS154" s="178">
        <v>652.21</v>
      </c>
      <c r="LT154" s="178">
        <v>655.63</v>
      </c>
      <c r="LU154" s="178">
        <v>659.07</v>
      </c>
      <c r="LV154" s="178">
        <v>662.51</v>
      </c>
      <c r="LW154" s="178">
        <v>665.97</v>
      </c>
      <c r="LX154" s="178">
        <v>669.44</v>
      </c>
      <c r="LY154" s="178">
        <v>672.93</v>
      </c>
      <c r="LZ154" s="71">
        <v>549</v>
      </c>
      <c r="MA154" s="178">
        <v>494.1</v>
      </c>
      <c r="MB154" s="178">
        <v>549</v>
      </c>
      <c r="MC154" s="178">
        <v>549</v>
      </c>
      <c r="MD154" s="178">
        <v>549</v>
      </c>
      <c r="ME154" s="178">
        <v>549</v>
      </c>
      <c r="MF154" s="178">
        <v>549</v>
      </c>
      <c r="MG154" s="178">
        <v>549</v>
      </c>
      <c r="MH154" s="178">
        <v>549</v>
      </c>
      <c r="MI154" s="178">
        <v>549</v>
      </c>
      <c r="MJ154" s="178">
        <v>549</v>
      </c>
      <c r="MK154" s="178">
        <v>549</v>
      </c>
      <c r="ML154" s="178">
        <v>549</v>
      </c>
      <c r="MM154" s="178">
        <v>591.52</v>
      </c>
      <c r="MN154" s="178">
        <v>594.64</v>
      </c>
      <c r="MO154" s="178">
        <v>597.76</v>
      </c>
      <c r="MP154" s="178">
        <v>600.9</v>
      </c>
      <c r="MQ154" s="178">
        <v>604.04999999999995</v>
      </c>
      <c r="MR154" s="178">
        <v>607.21</v>
      </c>
      <c r="MS154" s="178">
        <v>610.38</v>
      </c>
      <c r="MT154" s="178">
        <v>613.55999999999995</v>
      </c>
      <c r="MU154" s="178">
        <v>616.75</v>
      </c>
      <c r="MV154" s="71">
        <v>499</v>
      </c>
      <c r="MW154" s="178">
        <v>449.1</v>
      </c>
      <c r="MX154" s="178">
        <v>499</v>
      </c>
      <c r="MY154" s="178">
        <v>499</v>
      </c>
      <c r="MZ154" s="178">
        <v>499</v>
      </c>
      <c r="NA154" s="178">
        <v>499</v>
      </c>
      <c r="NB154" s="178">
        <v>499</v>
      </c>
      <c r="NC154" s="178">
        <v>499</v>
      </c>
      <c r="ND154" s="178">
        <v>499</v>
      </c>
      <c r="NE154" s="178">
        <v>499</v>
      </c>
      <c r="NF154" s="178">
        <v>499</v>
      </c>
      <c r="NG154" s="178">
        <v>499</v>
      </c>
      <c r="NH154" s="178">
        <v>499</v>
      </c>
      <c r="NI154" s="178">
        <v>537.65</v>
      </c>
      <c r="NJ154" s="178">
        <v>540.48</v>
      </c>
      <c r="NK154" s="178">
        <v>543.32000000000005</v>
      </c>
      <c r="NL154" s="178">
        <v>546.17999999999995</v>
      </c>
      <c r="NM154" s="178">
        <v>549.04</v>
      </c>
      <c r="NN154" s="178">
        <v>551.91</v>
      </c>
      <c r="NO154" s="178">
        <v>554.79</v>
      </c>
      <c r="NP154" s="178">
        <v>557.67999999999995</v>
      </c>
      <c r="NQ154" s="178">
        <v>560.58000000000004</v>
      </c>
      <c r="NR154" s="149"/>
      <c r="NS154" s="145">
        <v>849</v>
      </c>
      <c r="NT154" s="145">
        <v>849</v>
      </c>
      <c r="NU154" s="145">
        <v>799</v>
      </c>
      <c r="NV154" s="145">
        <v>749</v>
      </c>
      <c r="NW154" s="145">
        <v>699</v>
      </c>
      <c r="NX154" s="145">
        <v>649</v>
      </c>
      <c r="NY154" s="145">
        <v>599</v>
      </c>
      <c r="NZ154" s="145">
        <v>549</v>
      </c>
      <c r="OA154" s="145">
        <v>499</v>
      </c>
      <c r="OB154" s="150"/>
      <c r="OC154" s="145">
        <v>0</v>
      </c>
      <c r="OD154" s="145">
        <v>849</v>
      </c>
      <c r="OE154" s="145">
        <v>799</v>
      </c>
      <c r="OF154" s="145">
        <v>749</v>
      </c>
      <c r="OG154" s="145">
        <v>699</v>
      </c>
      <c r="OH154" s="145">
        <v>649</v>
      </c>
      <c r="OI154" s="145">
        <v>599</v>
      </c>
      <c r="OJ154" s="145">
        <v>549</v>
      </c>
      <c r="OK154" s="145">
        <v>499</v>
      </c>
      <c r="OL154" s="67">
        <v>0</v>
      </c>
      <c r="OM154" s="67">
        <v>0</v>
      </c>
      <c r="ON154" s="50"/>
      <c r="OO154" s="50"/>
      <c r="OP154" s="50"/>
      <c r="OQ154" s="139" t="s">
        <v>12024</v>
      </c>
      <c r="OR154" s="139" t="s">
        <v>12024</v>
      </c>
      <c r="OS154" s="139" t="s">
        <v>12024</v>
      </c>
      <c r="OT154" s="139" t="s">
        <v>12024</v>
      </c>
      <c r="OU154" s="139" t="s">
        <v>12024</v>
      </c>
      <c r="OV154" s="139" t="s">
        <v>12024</v>
      </c>
      <c r="OW154" s="139" t="s">
        <v>12024</v>
      </c>
      <c r="OX154" s="139" t="s">
        <v>12024</v>
      </c>
      <c r="OY154" s="151"/>
      <c r="OZ154" s="139" t="s">
        <v>12015</v>
      </c>
      <c r="PA154" s="139" t="s">
        <v>12015</v>
      </c>
      <c r="PB154" s="139" t="s">
        <v>12015</v>
      </c>
      <c r="PC154" s="139" t="s">
        <v>12015</v>
      </c>
      <c r="PD154" s="139" t="s">
        <v>12015</v>
      </c>
      <c r="PE154" s="139" t="s">
        <v>12015</v>
      </c>
      <c r="PF154" s="139" t="s">
        <v>12015</v>
      </c>
      <c r="PG154" s="139" t="s">
        <v>12015</v>
      </c>
      <c r="PH154" s="146"/>
      <c r="PI154" s="139" t="s">
        <v>12024</v>
      </c>
      <c r="PJ154" s="139" t="s">
        <v>12024</v>
      </c>
      <c r="PK154" s="139" t="s">
        <v>12024</v>
      </c>
      <c r="PL154" s="139" t="s">
        <v>12024</v>
      </c>
      <c r="PM154" s="139" t="s">
        <v>12024</v>
      </c>
      <c r="PN154" s="139" t="s">
        <v>12024</v>
      </c>
      <c r="PO154" s="139" t="s">
        <v>12024</v>
      </c>
      <c r="PP154" s="139" t="s">
        <v>12024</v>
      </c>
      <c r="PQ154" s="146"/>
      <c r="PR154" s="139" t="s">
        <v>12015</v>
      </c>
      <c r="PS154" s="139" t="s">
        <v>12015</v>
      </c>
      <c r="PT154" s="139" t="s">
        <v>12015</v>
      </c>
      <c r="PU154" s="139" t="s">
        <v>12015</v>
      </c>
      <c r="PV154" s="139" t="s">
        <v>12015</v>
      </c>
      <c r="PW154" s="139" t="s">
        <v>12015</v>
      </c>
      <c r="PX154" s="139" t="s">
        <v>12015</v>
      </c>
      <c r="PY154" s="139" t="s">
        <v>12015</v>
      </c>
    </row>
    <row r="155" spans="1:441" ht="16">
      <c r="A155" s="66" t="s">
        <v>4363</v>
      </c>
      <c r="B155" s="67" t="s">
        <v>207</v>
      </c>
      <c r="C155" s="68" t="s">
        <v>216</v>
      </c>
      <c r="D155" s="70" t="s">
        <v>67</v>
      </c>
      <c r="E155" s="69" t="s">
        <v>4646</v>
      </c>
      <c r="F155" s="71">
        <v>849</v>
      </c>
      <c r="G155" s="178">
        <v>764.1</v>
      </c>
      <c r="H155" s="178">
        <v>849</v>
      </c>
      <c r="I155" s="178">
        <v>849</v>
      </c>
      <c r="J155" s="178">
        <v>849</v>
      </c>
      <c r="K155" s="178">
        <v>849</v>
      </c>
      <c r="L155" s="178">
        <v>849</v>
      </c>
      <c r="M155" s="178">
        <v>849</v>
      </c>
      <c r="N155" s="178">
        <v>849</v>
      </c>
      <c r="O155" s="178">
        <v>849</v>
      </c>
      <c r="P155" s="178">
        <v>849</v>
      </c>
      <c r="Q155" s="178">
        <v>849</v>
      </c>
      <c r="R155" s="178">
        <v>849</v>
      </c>
      <c r="S155" s="178">
        <v>914.75</v>
      </c>
      <c r="T155" s="178">
        <v>919.58</v>
      </c>
      <c r="U155" s="178">
        <v>924.41</v>
      </c>
      <c r="V155" s="178">
        <v>929.27</v>
      </c>
      <c r="W155" s="178">
        <v>934.14</v>
      </c>
      <c r="X155" s="178">
        <v>939.02</v>
      </c>
      <c r="Y155" s="178">
        <v>943.92</v>
      </c>
      <c r="Z155" s="178">
        <v>948.84</v>
      </c>
      <c r="AA155" s="178">
        <v>953.78</v>
      </c>
      <c r="AB155" s="71">
        <v>849</v>
      </c>
      <c r="AC155" s="178">
        <v>764.1</v>
      </c>
      <c r="AD155" s="178">
        <v>849</v>
      </c>
      <c r="AE155" s="178">
        <v>849</v>
      </c>
      <c r="AF155" s="178">
        <v>849</v>
      </c>
      <c r="AG155" s="178">
        <v>849</v>
      </c>
      <c r="AH155" s="178">
        <v>849</v>
      </c>
      <c r="AI155" s="178">
        <v>849</v>
      </c>
      <c r="AJ155" s="178">
        <v>849</v>
      </c>
      <c r="AK155" s="178">
        <v>849</v>
      </c>
      <c r="AL155" s="178">
        <v>849</v>
      </c>
      <c r="AM155" s="178">
        <v>849</v>
      </c>
      <c r="AN155" s="178">
        <v>849</v>
      </c>
      <c r="AO155" s="178">
        <v>914.75</v>
      </c>
      <c r="AP155" s="178">
        <v>919.58</v>
      </c>
      <c r="AQ155" s="178">
        <v>924.41</v>
      </c>
      <c r="AR155" s="178">
        <v>929.27</v>
      </c>
      <c r="AS155" s="178">
        <v>934.14</v>
      </c>
      <c r="AT155" s="178">
        <v>939.02</v>
      </c>
      <c r="AU155" s="178">
        <v>943.92</v>
      </c>
      <c r="AV155" s="178">
        <v>948.84</v>
      </c>
      <c r="AW155" s="178">
        <v>953.78</v>
      </c>
      <c r="AX155" s="71">
        <v>799</v>
      </c>
      <c r="AY155" s="178">
        <v>719.1</v>
      </c>
      <c r="AZ155" s="71">
        <v>799</v>
      </c>
      <c r="BA155" s="178">
        <v>799</v>
      </c>
      <c r="BB155" s="178">
        <v>799</v>
      </c>
      <c r="BC155" s="178">
        <v>799</v>
      </c>
      <c r="BD155" s="178">
        <v>799</v>
      </c>
      <c r="BE155" s="178">
        <v>799</v>
      </c>
      <c r="BF155" s="178">
        <v>799</v>
      </c>
      <c r="BG155" s="178">
        <v>799</v>
      </c>
      <c r="BH155" s="178">
        <v>799</v>
      </c>
      <c r="BI155" s="178">
        <v>799</v>
      </c>
      <c r="BJ155" s="178">
        <v>799</v>
      </c>
      <c r="BK155" s="178">
        <v>860.88</v>
      </c>
      <c r="BL155" s="178">
        <v>865.42</v>
      </c>
      <c r="BM155" s="178">
        <v>869.97</v>
      </c>
      <c r="BN155" s="178">
        <v>874.54</v>
      </c>
      <c r="BO155" s="178">
        <v>879.12</v>
      </c>
      <c r="BP155" s="178">
        <v>883.72</v>
      </c>
      <c r="BQ155" s="178">
        <v>888.33</v>
      </c>
      <c r="BR155" s="178">
        <v>892.96</v>
      </c>
      <c r="BS155" s="178">
        <v>897.61</v>
      </c>
      <c r="BT155" s="71">
        <v>649</v>
      </c>
      <c r="BU155" s="178">
        <v>584.1</v>
      </c>
      <c r="BV155" s="178">
        <v>649</v>
      </c>
      <c r="BW155" s="178">
        <v>649</v>
      </c>
      <c r="BX155" s="178">
        <v>649</v>
      </c>
      <c r="BY155" s="178">
        <v>649</v>
      </c>
      <c r="BZ155" s="178">
        <v>649</v>
      </c>
      <c r="CA155" s="178">
        <v>649</v>
      </c>
      <c r="CB155" s="178">
        <v>649</v>
      </c>
      <c r="CC155" s="178">
        <v>649</v>
      </c>
      <c r="CD155" s="178">
        <v>649</v>
      </c>
      <c r="CE155" s="178">
        <v>649</v>
      </c>
      <c r="CF155" s="178">
        <v>649</v>
      </c>
      <c r="CG155" s="178">
        <v>699.26</v>
      </c>
      <c r="CH155" s="178">
        <v>702.95</v>
      </c>
      <c r="CI155" s="178">
        <v>706.65</v>
      </c>
      <c r="CJ155" s="178">
        <v>710.36</v>
      </c>
      <c r="CK155" s="178">
        <v>714.08</v>
      </c>
      <c r="CL155" s="178">
        <v>717.82</v>
      </c>
      <c r="CM155" s="178">
        <v>721.56</v>
      </c>
      <c r="CN155" s="178">
        <v>725.32</v>
      </c>
      <c r="CO155" s="178">
        <v>729.1</v>
      </c>
      <c r="CP155" s="71">
        <v>599</v>
      </c>
      <c r="CQ155" s="178">
        <v>539.1</v>
      </c>
      <c r="CR155" s="178">
        <v>599</v>
      </c>
      <c r="CS155" s="178">
        <v>599</v>
      </c>
      <c r="CT155" s="178">
        <v>599</v>
      </c>
      <c r="CU155" s="178">
        <v>599</v>
      </c>
      <c r="CV155" s="178">
        <v>599</v>
      </c>
      <c r="CW155" s="178">
        <v>599</v>
      </c>
      <c r="CX155" s="178">
        <v>599</v>
      </c>
      <c r="CY155" s="178">
        <v>599</v>
      </c>
      <c r="CZ155" s="178">
        <v>599</v>
      </c>
      <c r="DA155" s="178">
        <v>599</v>
      </c>
      <c r="DB155" s="178">
        <v>599</v>
      </c>
      <c r="DC155" s="178">
        <v>645.39</v>
      </c>
      <c r="DD155" s="178">
        <v>648.79</v>
      </c>
      <c r="DE155" s="178">
        <v>652.21</v>
      </c>
      <c r="DF155" s="178">
        <v>655.63</v>
      </c>
      <c r="DG155" s="178">
        <v>659.07</v>
      </c>
      <c r="DH155" s="178">
        <v>662.51</v>
      </c>
      <c r="DI155" s="178">
        <v>665.97</v>
      </c>
      <c r="DJ155" s="178">
        <v>669.44</v>
      </c>
      <c r="DK155" s="178">
        <v>672.93</v>
      </c>
      <c r="DL155" s="71">
        <v>549</v>
      </c>
      <c r="DM155" s="178">
        <v>494.1</v>
      </c>
      <c r="DN155" s="178">
        <v>549</v>
      </c>
      <c r="DO155" s="178">
        <v>549</v>
      </c>
      <c r="DP155" s="178">
        <v>549</v>
      </c>
      <c r="DQ155" s="178">
        <v>549</v>
      </c>
      <c r="DR155" s="178">
        <v>549</v>
      </c>
      <c r="DS155" s="178">
        <v>549</v>
      </c>
      <c r="DT155" s="178">
        <v>549</v>
      </c>
      <c r="DU155" s="178">
        <v>549</v>
      </c>
      <c r="DV155" s="178">
        <v>549</v>
      </c>
      <c r="DW155" s="178">
        <v>549</v>
      </c>
      <c r="DX155" s="178">
        <v>549</v>
      </c>
      <c r="DY155" s="178">
        <v>591.52</v>
      </c>
      <c r="DZ155" s="178">
        <v>594.64</v>
      </c>
      <c r="EA155" s="178">
        <v>597.76</v>
      </c>
      <c r="EB155" s="178">
        <v>600.9</v>
      </c>
      <c r="EC155" s="178">
        <v>604.04999999999995</v>
      </c>
      <c r="ED155" s="178">
        <v>607.21</v>
      </c>
      <c r="EE155" s="178">
        <v>610.38</v>
      </c>
      <c r="EF155" s="178">
        <v>613.55999999999995</v>
      </c>
      <c r="EG155" s="178">
        <v>616.75</v>
      </c>
      <c r="EH155" s="71">
        <v>499</v>
      </c>
      <c r="EI155" s="178">
        <v>449.1</v>
      </c>
      <c r="EJ155" s="178">
        <v>499</v>
      </c>
      <c r="EK155" s="178">
        <v>499</v>
      </c>
      <c r="EL155" s="178">
        <v>499</v>
      </c>
      <c r="EM155" s="178">
        <v>499</v>
      </c>
      <c r="EN155" s="178">
        <v>499</v>
      </c>
      <c r="EO155" s="178">
        <v>499</v>
      </c>
      <c r="EP155" s="178">
        <v>499</v>
      </c>
      <c r="EQ155" s="178">
        <v>499</v>
      </c>
      <c r="ER155" s="178">
        <v>499</v>
      </c>
      <c r="ES155" s="178">
        <v>499</v>
      </c>
      <c r="ET155" s="178">
        <v>499</v>
      </c>
      <c r="EU155" s="178">
        <v>537.65</v>
      </c>
      <c r="EV155" s="178">
        <v>540.48</v>
      </c>
      <c r="EW155" s="178">
        <v>543.32000000000005</v>
      </c>
      <c r="EX155" s="178">
        <v>546.17999999999995</v>
      </c>
      <c r="EY155" s="178">
        <v>549.04</v>
      </c>
      <c r="EZ155" s="178">
        <v>551.91</v>
      </c>
      <c r="FA155" s="178">
        <v>554.79</v>
      </c>
      <c r="FB155" s="178">
        <v>557.67999999999995</v>
      </c>
      <c r="FC155" s="178">
        <v>560.58000000000004</v>
      </c>
      <c r="FD155" s="71">
        <v>449</v>
      </c>
      <c r="FE155" s="178">
        <v>404.1</v>
      </c>
      <c r="FF155" s="178">
        <v>449</v>
      </c>
      <c r="FG155" s="178">
        <v>449</v>
      </c>
      <c r="FH155" s="178">
        <v>449</v>
      </c>
      <c r="FI155" s="178">
        <v>449</v>
      </c>
      <c r="FJ155" s="178">
        <v>449</v>
      </c>
      <c r="FK155" s="178">
        <v>449</v>
      </c>
      <c r="FL155" s="178">
        <v>449</v>
      </c>
      <c r="FM155" s="178">
        <v>449</v>
      </c>
      <c r="FN155" s="178">
        <v>449</v>
      </c>
      <c r="FO155" s="178">
        <v>449</v>
      </c>
      <c r="FP155" s="178">
        <v>449</v>
      </c>
      <c r="FQ155" s="178">
        <v>483.77</v>
      </c>
      <c r="FR155" s="178">
        <v>486.32</v>
      </c>
      <c r="FS155" s="178">
        <v>488.88</v>
      </c>
      <c r="FT155" s="178">
        <v>491.45</v>
      </c>
      <c r="FU155" s="178">
        <v>494.02</v>
      </c>
      <c r="FV155" s="178">
        <v>496.61</v>
      </c>
      <c r="FW155" s="178">
        <v>499.2</v>
      </c>
      <c r="FX155" s="178">
        <v>501.8</v>
      </c>
      <c r="FY155" s="178">
        <v>504.41</v>
      </c>
      <c r="FZ155" s="71">
        <v>399</v>
      </c>
      <c r="GA155" s="178">
        <v>359.1</v>
      </c>
      <c r="GB155" s="178">
        <v>399</v>
      </c>
      <c r="GC155" s="178">
        <v>399</v>
      </c>
      <c r="GD155" s="178">
        <v>399</v>
      </c>
      <c r="GE155" s="178">
        <v>399</v>
      </c>
      <c r="GF155" s="178">
        <v>399</v>
      </c>
      <c r="GG155" s="178">
        <v>399</v>
      </c>
      <c r="GH155" s="178">
        <v>399</v>
      </c>
      <c r="GI155" s="178">
        <v>399</v>
      </c>
      <c r="GJ155" s="178">
        <v>399</v>
      </c>
      <c r="GK155" s="178">
        <v>399</v>
      </c>
      <c r="GL155" s="178">
        <v>399</v>
      </c>
      <c r="GM155" s="178">
        <v>429.9</v>
      </c>
      <c r="GN155" s="178">
        <v>432.17</v>
      </c>
      <c r="GO155" s="178">
        <v>434.44</v>
      </c>
      <c r="GP155" s="178">
        <v>436.72</v>
      </c>
      <c r="GQ155" s="178">
        <v>439.01</v>
      </c>
      <c r="GR155" s="178">
        <v>441.31</v>
      </c>
      <c r="GS155" s="178">
        <v>443.61</v>
      </c>
      <c r="GT155" s="178">
        <v>445.92</v>
      </c>
      <c r="GU155" s="178">
        <v>448.24</v>
      </c>
      <c r="GV155" s="72"/>
      <c r="GW155" s="73">
        <v>0</v>
      </c>
      <c r="GX155" s="71">
        <v>849</v>
      </c>
      <c r="GY155" s="178">
        <v>764.1</v>
      </c>
      <c r="GZ155" s="178">
        <v>849</v>
      </c>
      <c r="HA155" s="178">
        <v>849</v>
      </c>
      <c r="HB155" s="178">
        <v>849</v>
      </c>
      <c r="HC155" s="178">
        <v>849</v>
      </c>
      <c r="HD155" s="178">
        <v>849</v>
      </c>
      <c r="HE155" s="178">
        <v>849</v>
      </c>
      <c r="HF155" s="178">
        <v>849</v>
      </c>
      <c r="HG155" s="178">
        <v>849</v>
      </c>
      <c r="HH155" s="178">
        <v>849</v>
      </c>
      <c r="HI155" s="178">
        <v>849</v>
      </c>
      <c r="HJ155" s="178">
        <v>849</v>
      </c>
      <c r="HK155" s="178">
        <v>914.75</v>
      </c>
      <c r="HL155" s="178">
        <v>919.58</v>
      </c>
      <c r="HM155" s="178">
        <v>924.41</v>
      </c>
      <c r="HN155" s="178">
        <v>929.27</v>
      </c>
      <c r="HO155" s="178">
        <v>934.14</v>
      </c>
      <c r="HP155" s="178">
        <v>939.02</v>
      </c>
      <c r="HQ155" s="178">
        <v>943.92</v>
      </c>
      <c r="HR155" s="178">
        <v>948.84</v>
      </c>
      <c r="HS155" s="178">
        <v>953.78</v>
      </c>
      <c r="HT155" s="71">
        <v>799</v>
      </c>
      <c r="HU155" s="178">
        <v>719.1</v>
      </c>
      <c r="HV155" s="178">
        <v>799</v>
      </c>
      <c r="HW155" s="178">
        <v>799</v>
      </c>
      <c r="HX155" s="178">
        <v>799</v>
      </c>
      <c r="HY155" s="178">
        <v>799</v>
      </c>
      <c r="HZ155" s="178">
        <v>799</v>
      </c>
      <c r="IA155" s="178">
        <v>799</v>
      </c>
      <c r="IB155" s="178">
        <v>799</v>
      </c>
      <c r="IC155" s="178">
        <v>799</v>
      </c>
      <c r="ID155" s="178">
        <v>799</v>
      </c>
      <c r="IE155" s="178">
        <v>799</v>
      </c>
      <c r="IF155" s="178">
        <v>799</v>
      </c>
      <c r="IG155" s="178">
        <v>860.88</v>
      </c>
      <c r="IH155" s="178">
        <v>865.42</v>
      </c>
      <c r="II155" s="178">
        <v>869.97</v>
      </c>
      <c r="IJ155" s="178">
        <v>874.54</v>
      </c>
      <c r="IK155" s="178">
        <v>879.12</v>
      </c>
      <c r="IL155" s="178">
        <v>883.72</v>
      </c>
      <c r="IM155" s="178">
        <v>888.33</v>
      </c>
      <c r="IN155" s="178">
        <v>892.96</v>
      </c>
      <c r="IO155" s="178">
        <v>897.61</v>
      </c>
      <c r="IP155" s="71">
        <v>649</v>
      </c>
      <c r="IQ155" s="178">
        <v>584.1</v>
      </c>
      <c r="IR155" s="178">
        <v>649</v>
      </c>
      <c r="IS155" s="178">
        <v>649</v>
      </c>
      <c r="IT155" s="178">
        <v>649</v>
      </c>
      <c r="IU155" s="178">
        <v>649</v>
      </c>
      <c r="IV155" s="178">
        <v>649</v>
      </c>
      <c r="IW155" s="178">
        <v>649</v>
      </c>
      <c r="IX155" s="178">
        <v>649</v>
      </c>
      <c r="IY155" s="178">
        <v>649</v>
      </c>
      <c r="IZ155" s="178">
        <v>649</v>
      </c>
      <c r="JA155" s="178">
        <v>649</v>
      </c>
      <c r="JB155" s="178">
        <v>649</v>
      </c>
      <c r="JC155" s="178">
        <v>699.26</v>
      </c>
      <c r="JD155" s="178">
        <v>702.95</v>
      </c>
      <c r="JE155" s="178">
        <v>706.65</v>
      </c>
      <c r="JF155" s="178">
        <v>710.36</v>
      </c>
      <c r="JG155" s="178">
        <v>714.08</v>
      </c>
      <c r="JH155" s="178">
        <v>717.82</v>
      </c>
      <c r="JI155" s="178">
        <v>721.56</v>
      </c>
      <c r="JJ155" s="178">
        <v>725.32</v>
      </c>
      <c r="JK155" s="178">
        <v>729.1</v>
      </c>
      <c r="JL155" s="71">
        <v>599</v>
      </c>
      <c r="JM155" s="178">
        <v>539.1</v>
      </c>
      <c r="JN155" s="178">
        <v>599</v>
      </c>
      <c r="JO155" s="178">
        <v>599</v>
      </c>
      <c r="JP155" s="178">
        <v>599</v>
      </c>
      <c r="JQ155" s="178">
        <v>599</v>
      </c>
      <c r="JR155" s="178">
        <v>599</v>
      </c>
      <c r="JS155" s="178">
        <v>599</v>
      </c>
      <c r="JT155" s="178">
        <v>599</v>
      </c>
      <c r="JU155" s="178">
        <v>599</v>
      </c>
      <c r="JV155" s="178">
        <v>599</v>
      </c>
      <c r="JW155" s="178">
        <v>599</v>
      </c>
      <c r="JX155" s="178">
        <v>599</v>
      </c>
      <c r="JY155" s="178">
        <v>645.39</v>
      </c>
      <c r="JZ155" s="178">
        <v>648.79</v>
      </c>
      <c r="KA155" s="178">
        <v>652.21</v>
      </c>
      <c r="KB155" s="178">
        <v>655.63</v>
      </c>
      <c r="KC155" s="178">
        <v>659.07</v>
      </c>
      <c r="KD155" s="178">
        <v>662.51</v>
      </c>
      <c r="KE155" s="178">
        <v>665.97</v>
      </c>
      <c r="KF155" s="178">
        <v>669.44</v>
      </c>
      <c r="KG155" s="178">
        <v>672.93</v>
      </c>
      <c r="KH155" s="71">
        <v>549</v>
      </c>
      <c r="KI155" s="178">
        <v>494.1</v>
      </c>
      <c r="KJ155" s="178">
        <v>549</v>
      </c>
      <c r="KK155" s="178">
        <v>549</v>
      </c>
      <c r="KL155" s="178">
        <v>549</v>
      </c>
      <c r="KM155" s="178">
        <v>549</v>
      </c>
      <c r="KN155" s="178">
        <v>549</v>
      </c>
      <c r="KO155" s="178">
        <v>549</v>
      </c>
      <c r="KP155" s="178">
        <v>549</v>
      </c>
      <c r="KQ155" s="178">
        <v>549</v>
      </c>
      <c r="KR155" s="178">
        <v>549</v>
      </c>
      <c r="KS155" s="178">
        <v>549</v>
      </c>
      <c r="KT155" s="178">
        <v>549</v>
      </c>
      <c r="KU155" s="178">
        <v>591.52</v>
      </c>
      <c r="KV155" s="178">
        <v>594.64</v>
      </c>
      <c r="KW155" s="178">
        <v>597.76</v>
      </c>
      <c r="KX155" s="178">
        <v>600.9</v>
      </c>
      <c r="KY155" s="178">
        <v>604.04999999999995</v>
      </c>
      <c r="KZ155" s="178">
        <v>607.21</v>
      </c>
      <c r="LA155" s="178">
        <v>610.38</v>
      </c>
      <c r="LB155" s="178">
        <v>613.55999999999995</v>
      </c>
      <c r="LC155" s="178">
        <v>616.75</v>
      </c>
      <c r="LD155" s="71">
        <v>499</v>
      </c>
      <c r="LE155" s="178">
        <v>449.1</v>
      </c>
      <c r="LF155" s="178">
        <v>499</v>
      </c>
      <c r="LG155" s="178">
        <v>499</v>
      </c>
      <c r="LH155" s="178">
        <v>499</v>
      </c>
      <c r="LI155" s="178">
        <v>499</v>
      </c>
      <c r="LJ155" s="178">
        <v>499</v>
      </c>
      <c r="LK155" s="178">
        <v>499</v>
      </c>
      <c r="LL155" s="178">
        <v>499</v>
      </c>
      <c r="LM155" s="178">
        <v>499</v>
      </c>
      <c r="LN155" s="178">
        <v>499</v>
      </c>
      <c r="LO155" s="178">
        <v>499</v>
      </c>
      <c r="LP155" s="178">
        <v>499</v>
      </c>
      <c r="LQ155" s="178">
        <v>537.65</v>
      </c>
      <c r="LR155" s="178">
        <v>540.48</v>
      </c>
      <c r="LS155" s="178">
        <v>543.32000000000005</v>
      </c>
      <c r="LT155" s="178">
        <v>546.17999999999995</v>
      </c>
      <c r="LU155" s="178">
        <v>549.04</v>
      </c>
      <c r="LV155" s="178">
        <v>551.91</v>
      </c>
      <c r="LW155" s="178">
        <v>554.79</v>
      </c>
      <c r="LX155" s="178">
        <v>557.67999999999995</v>
      </c>
      <c r="LY155" s="178">
        <v>560.58000000000004</v>
      </c>
      <c r="LZ155" s="71">
        <v>449</v>
      </c>
      <c r="MA155" s="178">
        <v>404.1</v>
      </c>
      <c r="MB155" s="178">
        <v>449</v>
      </c>
      <c r="MC155" s="178">
        <v>449</v>
      </c>
      <c r="MD155" s="178">
        <v>449</v>
      </c>
      <c r="ME155" s="178">
        <v>449</v>
      </c>
      <c r="MF155" s="178">
        <v>449</v>
      </c>
      <c r="MG155" s="178">
        <v>449</v>
      </c>
      <c r="MH155" s="178">
        <v>449</v>
      </c>
      <c r="MI155" s="178">
        <v>449</v>
      </c>
      <c r="MJ155" s="178">
        <v>449</v>
      </c>
      <c r="MK155" s="178">
        <v>449</v>
      </c>
      <c r="ML155" s="178">
        <v>449</v>
      </c>
      <c r="MM155" s="178">
        <v>483.77</v>
      </c>
      <c r="MN155" s="178">
        <v>486.32</v>
      </c>
      <c r="MO155" s="178">
        <v>488.88</v>
      </c>
      <c r="MP155" s="178">
        <v>491.45</v>
      </c>
      <c r="MQ155" s="178">
        <v>494.02</v>
      </c>
      <c r="MR155" s="178">
        <v>496.61</v>
      </c>
      <c r="MS155" s="178">
        <v>499.2</v>
      </c>
      <c r="MT155" s="178">
        <v>501.8</v>
      </c>
      <c r="MU155" s="178">
        <v>504.41</v>
      </c>
      <c r="MV155" s="71">
        <v>399</v>
      </c>
      <c r="MW155" s="178">
        <v>359.1</v>
      </c>
      <c r="MX155" s="178">
        <v>399</v>
      </c>
      <c r="MY155" s="178">
        <v>399</v>
      </c>
      <c r="MZ155" s="178">
        <v>399</v>
      </c>
      <c r="NA155" s="178">
        <v>399</v>
      </c>
      <c r="NB155" s="178">
        <v>399</v>
      </c>
      <c r="NC155" s="178">
        <v>399</v>
      </c>
      <c r="ND155" s="178">
        <v>399</v>
      </c>
      <c r="NE155" s="178">
        <v>399</v>
      </c>
      <c r="NF155" s="178">
        <v>399</v>
      </c>
      <c r="NG155" s="178">
        <v>399</v>
      </c>
      <c r="NH155" s="178">
        <v>399</v>
      </c>
      <c r="NI155" s="178">
        <v>429.9</v>
      </c>
      <c r="NJ155" s="178">
        <v>432.17</v>
      </c>
      <c r="NK155" s="178">
        <v>434.44</v>
      </c>
      <c r="NL155" s="178">
        <v>436.72</v>
      </c>
      <c r="NM155" s="178">
        <v>439.01</v>
      </c>
      <c r="NN155" s="178">
        <v>441.31</v>
      </c>
      <c r="NO155" s="178">
        <v>443.61</v>
      </c>
      <c r="NP155" s="178">
        <v>445.92</v>
      </c>
      <c r="NQ155" s="178">
        <v>448.24</v>
      </c>
      <c r="NR155" s="149"/>
      <c r="NS155" s="145">
        <v>849</v>
      </c>
      <c r="NT155" s="145">
        <v>849</v>
      </c>
      <c r="NU155" s="145">
        <v>799</v>
      </c>
      <c r="NV155" s="145">
        <v>649</v>
      </c>
      <c r="NW155" s="145">
        <v>599</v>
      </c>
      <c r="NX155" s="145">
        <v>549</v>
      </c>
      <c r="NY155" s="145">
        <v>499</v>
      </c>
      <c r="NZ155" s="145">
        <v>449</v>
      </c>
      <c r="OA155" s="145">
        <v>399</v>
      </c>
      <c r="OB155" s="150"/>
      <c r="OC155" s="145">
        <v>0</v>
      </c>
      <c r="OD155" s="145">
        <v>849</v>
      </c>
      <c r="OE155" s="145">
        <v>799</v>
      </c>
      <c r="OF155" s="145">
        <v>649</v>
      </c>
      <c r="OG155" s="145">
        <v>599</v>
      </c>
      <c r="OH155" s="145">
        <v>549</v>
      </c>
      <c r="OI155" s="145">
        <v>499</v>
      </c>
      <c r="OJ155" s="145">
        <v>449</v>
      </c>
      <c r="OK155" s="145">
        <v>399</v>
      </c>
      <c r="OL155" s="67">
        <v>0</v>
      </c>
      <c r="OM155" s="67">
        <v>0</v>
      </c>
      <c r="ON155" s="50"/>
      <c r="OO155" s="50"/>
      <c r="OP155" s="50"/>
      <c r="OQ155" s="139" t="s">
        <v>12024</v>
      </c>
      <c r="OR155" s="139" t="s">
        <v>12024</v>
      </c>
      <c r="OS155" s="139" t="s">
        <v>12024</v>
      </c>
      <c r="OT155" s="139" t="s">
        <v>12024</v>
      </c>
      <c r="OU155" s="139" t="s">
        <v>12024</v>
      </c>
      <c r="OV155" s="139" t="s">
        <v>12024</v>
      </c>
      <c r="OW155" s="139" t="s">
        <v>12024</v>
      </c>
      <c r="OX155" s="139" t="s">
        <v>12024</v>
      </c>
      <c r="OY155" s="151"/>
      <c r="OZ155" s="139" t="s">
        <v>12015</v>
      </c>
      <c r="PA155" s="139" t="s">
        <v>12015</v>
      </c>
      <c r="PB155" s="139" t="s">
        <v>12015</v>
      </c>
      <c r="PC155" s="139" t="s">
        <v>12015</v>
      </c>
      <c r="PD155" s="139" t="s">
        <v>12015</v>
      </c>
      <c r="PE155" s="139" t="s">
        <v>12015</v>
      </c>
      <c r="PF155" s="139" t="s">
        <v>12015</v>
      </c>
      <c r="PG155" s="139" t="s">
        <v>12015</v>
      </c>
      <c r="PH155" s="146"/>
      <c r="PI155" s="139" t="s">
        <v>12024</v>
      </c>
      <c r="PJ155" s="139" t="s">
        <v>12024</v>
      </c>
      <c r="PK155" s="139" t="s">
        <v>12024</v>
      </c>
      <c r="PL155" s="139" t="s">
        <v>12024</v>
      </c>
      <c r="PM155" s="139" t="s">
        <v>12024</v>
      </c>
      <c r="PN155" s="139" t="s">
        <v>12024</v>
      </c>
      <c r="PO155" s="139" t="s">
        <v>12024</v>
      </c>
      <c r="PP155" s="139" t="s">
        <v>12024</v>
      </c>
      <c r="PQ155" s="146"/>
      <c r="PR155" s="139" t="s">
        <v>12015</v>
      </c>
      <c r="PS155" s="139" t="s">
        <v>12015</v>
      </c>
      <c r="PT155" s="139" t="s">
        <v>12015</v>
      </c>
      <c r="PU155" s="139" t="s">
        <v>12015</v>
      </c>
      <c r="PV155" s="139" t="s">
        <v>12015</v>
      </c>
      <c r="PW155" s="139" t="s">
        <v>12015</v>
      </c>
      <c r="PX155" s="139" t="s">
        <v>12015</v>
      </c>
      <c r="PY155" s="139" t="s">
        <v>12015</v>
      </c>
    </row>
    <row r="156" spans="1:441" ht="16">
      <c r="A156" s="66" t="s">
        <v>4363</v>
      </c>
      <c r="B156" s="67" t="s">
        <v>269</v>
      </c>
      <c r="C156" s="68" t="s">
        <v>210</v>
      </c>
      <c r="D156" s="70" t="s">
        <v>67</v>
      </c>
      <c r="E156" s="69" t="s">
        <v>4654</v>
      </c>
      <c r="F156" s="71">
        <v>4399</v>
      </c>
      <c r="G156" s="178">
        <v>3959.1</v>
      </c>
      <c r="H156" s="178">
        <v>4399</v>
      </c>
      <c r="I156" s="178">
        <v>4399</v>
      </c>
      <c r="J156" s="178">
        <v>4399</v>
      </c>
      <c r="K156" s="178">
        <v>4399</v>
      </c>
      <c r="L156" s="178">
        <v>4399</v>
      </c>
      <c r="M156" s="178">
        <v>4399</v>
      </c>
      <c r="N156" s="178">
        <v>4399</v>
      </c>
      <c r="O156" s="178">
        <v>4399</v>
      </c>
      <c r="P156" s="178">
        <v>4399</v>
      </c>
      <c r="Q156" s="178">
        <v>4399</v>
      </c>
      <c r="R156" s="178">
        <v>4399</v>
      </c>
      <c r="S156" s="178">
        <v>4739.7</v>
      </c>
      <c r="T156" s="178">
        <v>4764.68</v>
      </c>
      <c r="U156" s="178">
        <v>4789.74</v>
      </c>
      <c r="V156" s="178">
        <v>4814.8900000000003</v>
      </c>
      <c r="W156" s="178">
        <v>4840.12</v>
      </c>
      <c r="X156" s="178">
        <v>4865.4399999999996</v>
      </c>
      <c r="Y156" s="178">
        <v>4890.84</v>
      </c>
      <c r="Z156" s="178">
        <v>4916.33</v>
      </c>
      <c r="AA156" s="178">
        <v>4941.8999999999996</v>
      </c>
      <c r="AB156" s="71">
        <v>4399</v>
      </c>
      <c r="AC156" s="178">
        <v>3959.1</v>
      </c>
      <c r="AD156" s="178">
        <v>4399</v>
      </c>
      <c r="AE156" s="178">
        <v>4399</v>
      </c>
      <c r="AF156" s="178">
        <v>4399</v>
      </c>
      <c r="AG156" s="178">
        <v>4399</v>
      </c>
      <c r="AH156" s="178">
        <v>4399</v>
      </c>
      <c r="AI156" s="178">
        <v>4399</v>
      </c>
      <c r="AJ156" s="178">
        <v>4399</v>
      </c>
      <c r="AK156" s="178">
        <v>4399</v>
      </c>
      <c r="AL156" s="178">
        <v>4399</v>
      </c>
      <c r="AM156" s="178">
        <v>4399</v>
      </c>
      <c r="AN156" s="178">
        <v>4399</v>
      </c>
      <c r="AO156" s="178">
        <v>4739.7</v>
      </c>
      <c r="AP156" s="178">
        <v>4764.68</v>
      </c>
      <c r="AQ156" s="178">
        <v>4789.74</v>
      </c>
      <c r="AR156" s="178">
        <v>4814.8900000000003</v>
      </c>
      <c r="AS156" s="178">
        <v>4840.12</v>
      </c>
      <c r="AT156" s="178">
        <v>4865.4399999999996</v>
      </c>
      <c r="AU156" s="178">
        <v>4890.84</v>
      </c>
      <c r="AV156" s="178">
        <v>4916.33</v>
      </c>
      <c r="AW156" s="178">
        <v>4941.8999999999996</v>
      </c>
      <c r="AX156" s="71">
        <v>4399</v>
      </c>
      <c r="AY156" s="178">
        <v>3959.1</v>
      </c>
      <c r="AZ156" s="71">
        <v>4399</v>
      </c>
      <c r="BA156" s="178">
        <v>4399</v>
      </c>
      <c r="BB156" s="178">
        <v>4399</v>
      </c>
      <c r="BC156" s="178">
        <v>4399</v>
      </c>
      <c r="BD156" s="178">
        <v>4399</v>
      </c>
      <c r="BE156" s="178">
        <v>4399</v>
      </c>
      <c r="BF156" s="178">
        <v>4399</v>
      </c>
      <c r="BG156" s="178">
        <v>4399</v>
      </c>
      <c r="BH156" s="178">
        <v>4399</v>
      </c>
      <c r="BI156" s="178">
        <v>4399</v>
      </c>
      <c r="BJ156" s="178">
        <v>4399</v>
      </c>
      <c r="BK156" s="178">
        <v>4739.7</v>
      </c>
      <c r="BL156" s="178">
        <v>4764.68</v>
      </c>
      <c r="BM156" s="178">
        <v>4789.74</v>
      </c>
      <c r="BN156" s="178">
        <v>4814.8900000000003</v>
      </c>
      <c r="BO156" s="178">
        <v>4840.12</v>
      </c>
      <c r="BP156" s="178">
        <v>4865.4399999999996</v>
      </c>
      <c r="BQ156" s="178">
        <v>4890.84</v>
      </c>
      <c r="BR156" s="178">
        <v>4916.33</v>
      </c>
      <c r="BS156" s="178">
        <v>4941.8999999999996</v>
      </c>
      <c r="BT156" s="71">
        <v>4399</v>
      </c>
      <c r="BU156" s="178">
        <v>3959.1</v>
      </c>
      <c r="BV156" s="178">
        <v>4399</v>
      </c>
      <c r="BW156" s="178">
        <v>4399</v>
      </c>
      <c r="BX156" s="178">
        <v>4399</v>
      </c>
      <c r="BY156" s="178">
        <v>4399</v>
      </c>
      <c r="BZ156" s="178">
        <v>4399</v>
      </c>
      <c r="CA156" s="178">
        <v>4399</v>
      </c>
      <c r="CB156" s="178">
        <v>4399</v>
      </c>
      <c r="CC156" s="178">
        <v>4399</v>
      </c>
      <c r="CD156" s="178">
        <v>4399</v>
      </c>
      <c r="CE156" s="178">
        <v>4399</v>
      </c>
      <c r="CF156" s="178">
        <v>4399</v>
      </c>
      <c r="CG156" s="178">
        <v>4739.7</v>
      </c>
      <c r="CH156" s="178">
        <v>4764.68</v>
      </c>
      <c r="CI156" s="178">
        <v>4789.74</v>
      </c>
      <c r="CJ156" s="178">
        <v>4814.8900000000003</v>
      </c>
      <c r="CK156" s="178">
        <v>4840.12</v>
      </c>
      <c r="CL156" s="178">
        <v>4865.4399999999996</v>
      </c>
      <c r="CM156" s="178">
        <v>4890.84</v>
      </c>
      <c r="CN156" s="178">
        <v>4916.33</v>
      </c>
      <c r="CO156" s="178">
        <v>4941.8999999999996</v>
      </c>
      <c r="CP156" s="71">
        <v>4399</v>
      </c>
      <c r="CQ156" s="178">
        <v>3959.1</v>
      </c>
      <c r="CR156" s="178">
        <v>4399</v>
      </c>
      <c r="CS156" s="178">
        <v>4399</v>
      </c>
      <c r="CT156" s="178">
        <v>4399</v>
      </c>
      <c r="CU156" s="178">
        <v>4399</v>
      </c>
      <c r="CV156" s="178">
        <v>4399</v>
      </c>
      <c r="CW156" s="178">
        <v>4399</v>
      </c>
      <c r="CX156" s="178">
        <v>4399</v>
      </c>
      <c r="CY156" s="178">
        <v>4399</v>
      </c>
      <c r="CZ156" s="178">
        <v>4399</v>
      </c>
      <c r="DA156" s="178">
        <v>4399</v>
      </c>
      <c r="DB156" s="178">
        <v>4399</v>
      </c>
      <c r="DC156" s="178">
        <v>4739.7</v>
      </c>
      <c r="DD156" s="178">
        <v>4764.68</v>
      </c>
      <c r="DE156" s="178">
        <v>4789.74</v>
      </c>
      <c r="DF156" s="178">
        <v>4814.8900000000003</v>
      </c>
      <c r="DG156" s="178">
        <v>4840.12</v>
      </c>
      <c r="DH156" s="178">
        <v>4865.4399999999996</v>
      </c>
      <c r="DI156" s="178">
        <v>4890.84</v>
      </c>
      <c r="DJ156" s="178">
        <v>4916.33</v>
      </c>
      <c r="DK156" s="178">
        <v>4941.8999999999996</v>
      </c>
      <c r="DL156" s="71">
        <v>4399</v>
      </c>
      <c r="DM156" s="178">
        <v>3959.1</v>
      </c>
      <c r="DN156" s="178">
        <v>4399</v>
      </c>
      <c r="DO156" s="178">
        <v>4399</v>
      </c>
      <c r="DP156" s="178">
        <v>4399</v>
      </c>
      <c r="DQ156" s="178">
        <v>4399</v>
      </c>
      <c r="DR156" s="178">
        <v>4399</v>
      </c>
      <c r="DS156" s="178">
        <v>4399</v>
      </c>
      <c r="DT156" s="178">
        <v>4399</v>
      </c>
      <c r="DU156" s="178">
        <v>4399</v>
      </c>
      <c r="DV156" s="178">
        <v>4399</v>
      </c>
      <c r="DW156" s="178">
        <v>4399</v>
      </c>
      <c r="DX156" s="178">
        <v>4399</v>
      </c>
      <c r="DY156" s="178">
        <v>4739.7</v>
      </c>
      <c r="DZ156" s="178">
        <v>4764.68</v>
      </c>
      <c r="EA156" s="178">
        <v>4789.74</v>
      </c>
      <c r="EB156" s="178">
        <v>4814.8900000000003</v>
      </c>
      <c r="EC156" s="178">
        <v>4840.12</v>
      </c>
      <c r="ED156" s="178">
        <v>4865.4399999999996</v>
      </c>
      <c r="EE156" s="178">
        <v>4890.84</v>
      </c>
      <c r="EF156" s="178">
        <v>4916.33</v>
      </c>
      <c r="EG156" s="178">
        <v>4941.8999999999996</v>
      </c>
      <c r="EH156" s="71">
        <v>4399</v>
      </c>
      <c r="EI156" s="178">
        <v>3959.1</v>
      </c>
      <c r="EJ156" s="178">
        <v>4399</v>
      </c>
      <c r="EK156" s="178">
        <v>4399</v>
      </c>
      <c r="EL156" s="178">
        <v>4399</v>
      </c>
      <c r="EM156" s="178">
        <v>4399</v>
      </c>
      <c r="EN156" s="178">
        <v>4399</v>
      </c>
      <c r="EO156" s="178">
        <v>4399</v>
      </c>
      <c r="EP156" s="178">
        <v>4399</v>
      </c>
      <c r="EQ156" s="178">
        <v>4399</v>
      </c>
      <c r="ER156" s="178">
        <v>4399</v>
      </c>
      <c r="ES156" s="178">
        <v>4399</v>
      </c>
      <c r="ET156" s="178">
        <v>4399</v>
      </c>
      <c r="EU156" s="178">
        <v>4739.7</v>
      </c>
      <c r="EV156" s="178">
        <v>4764.68</v>
      </c>
      <c r="EW156" s="178">
        <v>4789.74</v>
      </c>
      <c r="EX156" s="178">
        <v>4814.8900000000003</v>
      </c>
      <c r="EY156" s="178">
        <v>4840.12</v>
      </c>
      <c r="EZ156" s="178">
        <v>4865.4399999999996</v>
      </c>
      <c r="FA156" s="178">
        <v>4890.84</v>
      </c>
      <c r="FB156" s="178">
        <v>4916.33</v>
      </c>
      <c r="FC156" s="178">
        <v>4941.8999999999996</v>
      </c>
      <c r="FD156" s="71">
        <v>4399</v>
      </c>
      <c r="FE156" s="178">
        <v>3959.1</v>
      </c>
      <c r="FF156" s="178">
        <v>4399</v>
      </c>
      <c r="FG156" s="178">
        <v>4399</v>
      </c>
      <c r="FH156" s="178">
        <v>4399</v>
      </c>
      <c r="FI156" s="178">
        <v>4399</v>
      </c>
      <c r="FJ156" s="178">
        <v>4399</v>
      </c>
      <c r="FK156" s="178">
        <v>4399</v>
      </c>
      <c r="FL156" s="178">
        <v>4399</v>
      </c>
      <c r="FM156" s="178">
        <v>4399</v>
      </c>
      <c r="FN156" s="178">
        <v>4399</v>
      </c>
      <c r="FO156" s="178">
        <v>4399</v>
      </c>
      <c r="FP156" s="178">
        <v>4399</v>
      </c>
      <c r="FQ156" s="178">
        <v>4739.7</v>
      </c>
      <c r="FR156" s="178">
        <v>4764.68</v>
      </c>
      <c r="FS156" s="178">
        <v>4789.74</v>
      </c>
      <c r="FT156" s="178">
        <v>4814.8900000000003</v>
      </c>
      <c r="FU156" s="178">
        <v>4840.12</v>
      </c>
      <c r="FV156" s="178">
        <v>4865.4399999999996</v>
      </c>
      <c r="FW156" s="178">
        <v>4890.84</v>
      </c>
      <c r="FX156" s="178">
        <v>4916.33</v>
      </c>
      <c r="FY156" s="178">
        <v>4941.8999999999996</v>
      </c>
      <c r="FZ156" s="71">
        <v>4399</v>
      </c>
      <c r="GA156" s="178">
        <v>3959.1</v>
      </c>
      <c r="GB156" s="178">
        <v>4399</v>
      </c>
      <c r="GC156" s="178">
        <v>4399</v>
      </c>
      <c r="GD156" s="178">
        <v>4399</v>
      </c>
      <c r="GE156" s="178">
        <v>4399</v>
      </c>
      <c r="GF156" s="178">
        <v>4399</v>
      </c>
      <c r="GG156" s="178">
        <v>4399</v>
      </c>
      <c r="GH156" s="178">
        <v>4399</v>
      </c>
      <c r="GI156" s="178">
        <v>4399</v>
      </c>
      <c r="GJ156" s="178">
        <v>4399</v>
      </c>
      <c r="GK156" s="178">
        <v>4399</v>
      </c>
      <c r="GL156" s="178">
        <v>4399</v>
      </c>
      <c r="GM156" s="178">
        <v>4739.7</v>
      </c>
      <c r="GN156" s="178">
        <v>4764.68</v>
      </c>
      <c r="GO156" s="178">
        <v>4789.74</v>
      </c>
      <c r="GP156" s="178">
        <v>4814.8900000000003</v>
      </c>
      <c r="GQ156" s="178">
        <v>4840.12</v>
      </c>
      <c r="GR156" s="178">
        <v>4865.4399999999996</v>
      </c>
      <c r="GS156" s="178">
        <v>4890.84</v>
      </c>
      <c r="GT156" s="178">
        <v>4916.33</v>
      </c>
      <c r="GU156" s="178">
        <v>4941.8999999999996</v>
      </c>
      <c r="GV156" s="72"/>
      <c r="GW156" s="73">
        <v>0</v>
      </c>
      <c r="GX156" s="71">
        <v>4399</v>
      </c>
      <c r="GY156" s="178">
        <v>3959.1</v>
      </c>
      <c r="GZ156" s="178">
        <v>4399</v>
      </c>
      <c r="HA156" s="178">
        <v>4399</v>
      </c>
      <c r="HB156" s="178">
        <v>4399</v>
      </c>
      <c r="HC156" s="178">
        <v>4399</v>
      </c>
      <c r="HD156" s="178">
        <v>4399</v>
      </c>
      <c r="HE156" s="178">
        <v>4399</v>
      </c>
      <c r="HF156" s="178">
        <v>4399</v>
      </c>
      <c r="HG156" s="178">
        <v>4399</v>
      </c>
      <c r="HH156" s="178">
        <v>4399</v>
      </c>
      <c r="HI156" s="178">
        <v>4399</v>
      </c>
      <c r="HJ156" s="178">
        <v>4399</v>
      </c>
      <c r="HK156" s="178">
        <v>4739.7</v>
      </c>
      <c r="HL156" s="178">
        <v>4764.68</v>
      </c>
      <c r="HM156" s="178">
        <v>4789.74</v>
      </c>
      <c r="HN156" s="178">
        <v>4814.8900000000003</v>
      </c>
      <c r="HO156" s="178">
        <v>4840.12</v>
      </c>
      <c r="HP156" s="178">
        <v>4865.4399999999996</v>
      </c>
      <c r="HQ156" s="178">
        <v>4890.84</v>
      </c>
      <c r="HR156" s="178">
        <v>4916.33</v>
      </c>
      <c r="HS156" s="178">
        <v>4941.8999999999996</v>
      </c>
      <c r="HT156" s="71">
        <v>4399</v>
      </c>
      <c r="HU156" s="178">
        <v>3959.1</v>
      </c>
      <c r="HV156" s="178">
        <v>4399</v>
      </c>
      <c r="HW156" s="178">
        <v>4399</v>
      </c>
      <c r="HX156" s="178">
        <v>4399</v>
      </c>
      <c r="HY156" s="178">
        <v>4399</v>
      </c>
      <c r="HZ156" s="178">
        <v>4399</v>
      </c>
      <c r="IA156" s="178">
        <v>4399</v>
      </c>
      <c r="IB156" s="178">
        <v>4399</v>
      </c>
      <c r="IC156" s="178">
        <v>4399</v>
      </c>
      <c r="ID156" s="178">
        <v>4399</v>
      </c>
      <c r="IE156" s="178">
        <v>4399</v>
      </c>
      <c r="IF156" s="178">
        <v>4399</v>
      </c>
      <c r="IG156" s="178">
        <v>4739.7</v>
      </c>
      <c r="IH156" s="178">
        <v>4764.68</v>
      </c>
      <c r="II156" s="178">
        <v>4789.74</v>
      </c>
      <c r="IJ156" s="178">
        <v>4814.8900000000003</v>
      </c>
      <c r="IK156" s="178">
        <v>4840.12</v>
      </c>
      <c r="IL156" s="178">
        <v>4865.4399999999996</v>
      </c>
      <c r="IM156" s="178">
        <v>4890.84</v>
      </c>
      <c r="IN156" s="178">
        <v>4916.33</v>
      </c>
      <c r="IO156" s="178">
        <v>4941.8999999999996</v>
      </c>
      <c r="IP156" s="71">
        <v>4399</v>
      </c>
      <c r="IQ156" s="178">
        <v>3959.1</v>
      </c>
      <c r="IR156" s="178">
        <v>4399</v>
      </c>
      <c r="IS156" s="178">
        <v>4399</v>
      </c>
      <c r="IT156" s="178">
        <v>4399</v>
      </c>
      <c r="IU156" s="178">
        <v>4399</v>
      </c>
      <c r="IV156" s="178">
        <v>4399</v>
      </c>
      <c r="IW156" s="178">
        <v>4399</v>
      </c>
      <c r="IX156" s="178">
        <v>4399</v>
      </c>
      <c r="IY156" s="178">
        <v>4399</v>
      </c>
      <c r="IZ156" s="178">
        <v>4399</v>
      </c>
      <c r="JA156" s="178">
        <v>4399</v>
      </c>
      <c r="JB156" s="178">
        <v>4399</v>
      </c>
      <c r="JC156" s="178">
        <v>4739.7</v>
      </c>
      <c r="JD156" s="178">
        <v>4764.68</v>
      </c>
      <c r="JE156" s="178">
        <v>4789.74</v>
      </c>
      <c r="JF156" s="178">
        <v>4814.8900000000003</v>
      </c>
      <c r="JG156" s="178">
        <v>4840.12</v>
      </c>
      <c r="JH156" s="178">
        <v>4865.4399999999996</v>
      </c>
      <c r="JI156" s="178">
        <v>4890.84</v>
      </c>
      <c r="JJ156" s="178">
        <v>4916.33</v>
      </c>
      <c r="JK156" s="178">
        <v>4941.8999999999996</v>
      </c>
      <c r="JL156" s="71">
        <v>4399</v>
      </c>
      <c r="JM156" s="178">
        <v>3959.1</v>
      </c>
      <c r="JN156" s="178">
        <v>4399</v>
      </c>
      <c r="JO156" s="178">
        <v>4399</v>
      </c>
      <c r="JP156" s="178">
        <v>4399</v>
      </c>
      <c r="JQ156" s="178">
        <v>4399</v>
      </c>
      <c r="JR156" s="178">
        <v>4399</v>
      </c>
      <c r="JS156" s="178">
        <v>4399</v>
      </c>
      <c r="JT156" s="178">
        <v>4399</v>
      </c>
      <c r="JU156" s="178">
        <v>4399</v>
      </c>
      <c r="JV156" s="178">
        <v>4399</v>
      </c>
      <c r="JW156" s="178">
        <v>4399</v>
      </c>
      <c r="JX156" s="178">
        <v>4399</v>
      </c>
      <c r="JY156" s="178">
        <v>4739.7</v>
      </c>
      <c r="JZ156" s="178">
        <v>4764.68</v>
      </c>
      <c r="KA156" s="178">
        <v>4789.74</v>
      </c>
      <c r="KB156" s="178">
        <v>4814.8900000000003</v>
      </c>
      <c r="KC156" s="178">
        <v>4840.12</v>
      </c>
      <c r="KD156" s="178">
        <v>4865.4399999999996</v>
      </c>
      <c r="KE156" s="178">
        <v>4890.84</v>
      </c>
      <c r="KF156" s="178">
        <v>4916.33</v>
      </c>
      <c r="KG156" s="178">
        <v>4941.8999999999996</v>
      </c>
      <c r="KH156" s="71">
        <v>4399</v>
      </c>
      <c r="KI156" s="178">
        <v>3959.1</v>
      </c>
      <c r="KJ156" s="178">
        <v>4399</v>
      </c>
      <c r="KK156" s="178">
        <v>4399</v>
      </c>
      <c r="KL156" s="178">
        <v>4399</v>
      </c>
      <c r="KM156" s="178">
        <v>4399</v>
      </c>
      <c r="KN156" s="178">
        <v>4399</v>
      </c>
      <c r="KO156" s="178">
        <v>4399</v>
      </c>
      <c r="KP156" s="178">
        <v>4399</v>
      </c>
      <c r="KQ156" s="178">
        <v>4399</v>
      </c>
      <c r="KR156" s="178">
        <v>4399</v>
      </c>
      <c r="KS156" s="178">
        <v>4399</v>
      </c>
      <c r="KT156" s="178">
        <v>4399</v>
      </c>
      <c r="KU156" s="178">
        <v>4739.7</v>
      </c>
      <c r="KV156" s="178">
        <v>4764.68</v>
      </c>
      <c r="KW156" s="178">
        <v>4789.74</v>
      </c>
      <c r="KX156" s="178">
        <v>4814.8900000000003</v>
      </c>
      <c r="KY156" s="178">
        <v>4840.12</v>
      </c>
      <c r="KZ156" s="178">
        <v>4865.4399999999996</v>
      </c>
      <c r="LA156" s="178">
        <v>4890.84</v>
      </c>
      <c r="LB156" s="178">
        <v>4916.33</v>
      </c>
      <c r="LC156" s="178">
        <v>4941.8999999999996</v>
      </c>
      <c r="LD156" s="71">
        <v>4399</v>
      </c>
      <c r="LE156" s="178">
        <v>3959.1</v>
      </c>
      <c r="LF156" s="178">
        <v>4399</v>
      </c>
      <c r="LG156" s="178">
        <v>4399</v>
      </c>
      <c r="LH156" s="178">
        <v>4399</v>
      </c>
      <c r="LI156" s="178">
        <v>4399</v>
      </c>
      <c r="LJ156" s="178">
        <v>4399</v>
      </c>
      <c r="LK156" s="178">
        <v>4399</v>
      </c>
      <c r="LL156" s="178">
        <v>4399</v>
      </c>
      <c r="LM156" s="178">
        <v>4399</v>
      </c>
      <c r="LN156" s="178">
        <v>4399</v>
      </c>
      <c r="LO156" s="178">
        <v>4399</v>
      </c>
      <c r="LP156" s="178">
        <v>4399</v>
      </c>
      <c r="LQ156" s="178">
        <v>4739.7</v>
      </c>
      <c r="LR156" s="178">
        <v>4764.68</v>
      </c>
      <c r="LS156" s="178">
        <v>4789.74</v>
      </c>
      <c r="LT156" s="178">
        <v>4814.8900000000003</v>
      </c>
      <c r="LU156" s="178">
        <v>4840.12</v>
      </c>
      <c r="LV156" s="178">
        <v>4865.4399999999996</v>
      </c>
      <c r="LW156" s="178">
        <v>4890.84</v>
      </c>
      <c r="LX156" s="178">
        <v>4916.33</v>
      </c>
      <c r="LY156" s="178">
        <v>4941.8999999999996</v>
      </c>
      <c r="LZ156" s="71">
        <v>4399</v>
      </c>
      <c r="MA156" s="178">
        <v>3959.1</v>
      </c>
      <c r="MB156" s="178">
        <v>4399</v>
      </c>
      <c r="MC156" s="178">
        <v>4399</v>
      </c>
      <c r="MD156" s="178">
        <v>4399</v>
      </c>
      <c r="ME156" s="178">
        <v>4399</v>
      </c>
      <c r="MF156" s="178">
        <v>4399</v>
      </c>
      <c r="MG156" s="178">
        <v>4399</v>
      </c>
      <c r="MH156" s="178">
        <v>4399</v>
      </c>
      <c r="MI156" s="178">
        <v>4399</v>
      </c>
      <c r="MJ156" s="178">
        <v>4399</v>
      </c>
      <c r="MK156" s="178">
        <v>4399</v>
      </c>
      <c r="ML156" s="178">
        <v>4399</v>
      </c>
      <c r="MM156" s="178">
        <v>4739.7</v>
      </c>
      <c r="MN156" s="178">
        <v>4764.68</v>
      </c>
      <c r="MO156" s="178">
        <v>4789.74</v>
      </c>
      <c r="MP156" s="178">
        <v>4814.8900000000003</v>
      </c>
      <c r="MQ156" s="178">
        <v>4840.12</v>
      </c>
      <c r="MR156" s="178">
        <v>4865.4399999999996</v>
      </c>
      <c r="MS156" s="178">
        <v>4890.84</v>
      </c>
      <c r="MT156" s="178">
        <v>4916.33</v>
      </c>
      <c r="MU156" s="178">
        <v>4941.8999999999996</v>
      </c>
      <c r="MV156" s="71">
        <v>4399</v>
      </c>
      <c r="MW156" s="178">
        <v>3959.1</v>
      </c>
      <c r="MX156" s="178">
        <v>4399</v>
      </c>
      <c r="MY156" s="178">
        <v>4399</v>
      </c>
      <c r="MZ156" s="178">
        <v>4399</v>
      </c>
      <c r="NA156" s="178">
        <v>4399</v>
      </c>
      <c r="NB156" s="178">
        <v>4399</v>
      </c>
      <c r="NC156" s="178">
        <v>4399</v>
      </c>
      <c r="ND156" s="178">
        <v>4399</v>
      </c>
      <c r="NE156" s="178">
        <v>4399</v>
      </c>
      <c r="NF156" s="178">
        <v>4399</v>
      </c>
      <c r="NG156" s="178">
        <v>4399</v>
      </c>
      <c r="NH156" s="178">
        <v>4399</v>
      </c>
      <c r="NI156" s="178">
        <v>4739.7</v>
      </c>
      <c r="NJ156" s="178">
        <v>4764.68</v>
      </c>
      <c r="NK156" s="178">
        <v>4789.74</v>
      </c>
      <c r="NL156" s="178">
        <v>4814.8900000000003</v>
      </c>
      <c r="NM156" s="178">
        <v>4840.12</v>
      </c>
      <c r="NN156" s="178">
        <v>4865.4399999999996</v>
      </c>
      <c r="NO156" s="178">
        <v>4890.84</v>
      </c>
      <c r="NP156" s="178">
        <v>4916.33</v>
      </c>
      <c r="NQ156" s="178">
        <v>4941.8999999999996</v>
      </c>
      <c r="NR156" s="149"/>
      <c r="NS156" s="145">
        <v>4399</v>
      </c>
      <c r="NT156" s="145">
        <v>4399</v>
      </c>
      <c r="NU156" s="145">
        <v>4399</v>
      </c>
      <c r="NV156" s="145">
        <v>4399</v>
      </c>
      <c r="NW156" s="145">
        <v>4399</v>
      </c>
      <c r="NX156" s="145">
        <v>4399</v>
      </c>
      <c r="NY156" s="145">
        <v>4399</v>
      </c>
      <c r="NZ156" s="145">
        <v>4399</v>
      </c>
      <c r="OA156" s="145">
        <v>4399</v>
      </c>
      <c r="OB156" s="150"/>
      <c r="OC156" s="145">
        <v>0</v>
      </c>
      <c r="OD156" s="145">
        <v>4399</v>
      </c>
      <c r="OE156" s="145">
        <v>4399</v>
      </c>
      <c r="OF156" s="145">
        <v>4399</v>
      </c>
      <c r="OG156" s="145">
        <v>4399</v>
      </c>
      <c r="OH156" s="145">
        <v>4399</v>
      </c>
      <c r="OI156" s="145">
        <v>4399</v>
      </c>
      <c r="OJ156" s="145">
        <v>4399</v>
      </c>
      <c r="OK156" s="145">
        <v>4399</v>
      </c>
      <c r="OL156" s="67">
        <v>0</v>
      </c>
      <c r="OM156" s="67">
        <v>0</v>
      </c>
      <c r="ON156" s="50"/>
      <c r="OO156" s="50"/>
      <c r="OP156" s="50"/>
      <c r="OQ156" s="139" t="s">
        <v>12024</v>
      </c>
      <c r="OR156" s="139" t="s">
        <v>12024</v>
      </c>
      <c r="OS156" s="139" t="s">
        <v>12024</v>
      </c>
      <c r="OT156" s="139" t="s">
        <v>12024</v>
      </c>
      <c r="OU156" s="139" t="s">
        <v>12024</v>
      </c>
      <c r="OV156" s="139" t="s">
        <v>12024</v>
      </c>
      <c r="OW156" s="139" t="s">
        <v>12024</v>
      </c>
      <c r="OX156" s="139" t="s">
        <v>12024</v>
      </c>
      <c r="OY156" s="151"/>
      <c r="OZ156" s="139" t="s">
        <v>12015</v>
      </c>
      <c r="PA156" s="139" t="s">
        <v>12015</v>
      </c>
      <c r="PB156" s="139" t="s">
        <v>12015</v>
      </c>
      <c r="PC156" s="139" t="s">
        <v>12015</v>
      </c>
      <c r="PD156" s="139" t="s">
        <v>12015</v>
      </c>
      <c r="PE156" s="139" t="s">
        <v>12015</v>
      </c>
      <c r="PF156" s="139" t="s">
        <v>12015</v>
      </c>
      <c r="PG156" s="139" t="s">
        <v>12015</v>
      </c>
      <c r="PH156" s="146"/>
      <c r="PI156" s="139" t="s">
        <v>12024</v>
      </c>
      <c r="PJ156" s="139" t="s">
        <v>12024</v>
      </c>
      <c r="PK156" s="139" t="s">
        <v>12024</v>
      </c>
      <c r="PL156" s="139" t="s">
        <v>12024</v>
      </c>
      <c r="PM156" s="139" t="s">
        <v>12024</v>
      </c>
      <c r="PN156" s="139" t="s">
        <v>12024</v>
      </c>
      <c r="PO156" s="139" t="s">
        <v>12024</v>
      </c>
      <c r="PP156" s="139" t="s">
        <v>12024</v>
      </c>
      <c r="PQ156" s="146"/>
      <c r="PR156" s="139" t="s">
        <v>12015</v>
      </c>
      <c r="PS156" s="139" t="s">
        <v>12015</v>
      </c>
      <c r="PT156" s="139" t="s">
        <v>12015</v>
      </c>
      <c r="PU156" s="139" t="s">
        <v>12015</v>
      </c>
      <c r="PV156" s="139" t="s">
        <v>12015</v>
      </c>
      <c r="PW156" s="139" t="s">
        <v>12015</v>
      </c>
      <c r="PX156" s="139" t="s">
        <v>12015</v>
      </c>
      <c r="PY156" s="139" t="s">
        <v>12015</v>
      </c>
    </row>
    <row r="157" spans="1:441" ht="16">
      <c r="A157" s="66" t="s">
        <v>3498</v>
      </c>
      <c r="B157" s="67" t="s">
        <v>269</v>
      </c>
      <c r="C157" s="68" t="s">
        <v>210</v>
      </c>
      <c r="D157" s="70" t="s">
        <v>67</v>
      </c>
      <c r="E157" s="69" t="s">
        <v>4655</v>
      </c>
      <c r="F157" s="71">
        <v>7199</v>
      </c>
      <c r="G157" s="178">
        <v>6479.1</v>
      </c>
      <c r="H157" s="178">
        <v>7199</v>
      </c>
      <c r="I157" s="178">
        <v>7199</v>
      </c>
      <c r="J157" s="178">
        <v>7199</v>
      </c>
      <c r="K157" s="178">
        <v>7199</v>
      </c>
      <c r="L157" s="178">
        <v>7199</v>
      </c>
      <c r="M157" s="178">
        <v>7199</v>
      </c>
      <c r="N157" s="178">
        <v>7199</v>
      </c>
      <c r="O157" s="178">
        <v>7199</v>
      </c>
      <c r="P157" s="178">
        <v>7199</v>
      </c>
      <c r="Q157" s="178">
        <v>7199</v>
      </c>
      <c r="R157" s="178">
        <v>7199</v>
      </c>
      <c r="S157" s="178">
        <v>7756.56</v>
      </c>
      <c r="T157" s="178">
        <v>7797.43</v>
      </c>
      <c r="U157" s="178">
        <v>7838.45</v>
      </c>
      <c r="V157" s="178">
        <v>7879.6</v>
      </c>
      <c r="W157" s="178">
        <v>7920.89</v>
      </c>
      <c r="X157" s="178">
        <v>7962.33</v>
      </c>
      <c r="Y157" s="178">
        <v>8003.9</v>
      </c>
      <c r="Z157" s="178">
        <v>8045.61</v>
      </c>
      <c r="AA157" s="178">
        <v>8087.46</v>
      </c>
      <c r="AB157" s="71">
        <v>7199</v>
      </c>
      <c r="AC157" s="178">
        <v>6479.1</v>
      </c>
      <c r="AD157" s="178">
        <v>7199</v>
      </c>
      <c r="AE157" s="178">
        <v>7199</v>
      </c>
      <c r="AF157" s="178">
        <v>7199</v>
      </c>
      <c r="AG157" s="178">
        <v>7199</v>
      </c>
      <c r="AH157" s="178">
        <v>7199</v>
      </c>
      <c r="AI157" s="178">
        <v>7199</v>
      </c>
      <c r="AJ157" s="178">
        <v>7199</v>
      </c>
      <c r="AK157" s="178">
        <v>7199</v>
      </c>
      <c r="AL157" s="178">
        <v>7199</v>
      </c>
      <c r="AM157" s="178">
        <v>7199</v>
      </c>
      <c r="AN157" s="178">
        <v>7199</v>
      </c>
      <c r="AO157" s="178">
        <v>7756.56</v>
      </c>
      <c r="AP157" s="178">
        <v>7797.43</v>
      </c>
      <c r="AQ157" s="178">
        <v>7838.45</v>
      </c>
      <c r="AR157" s="178">
        <v>7879.6</v>
      </c>
      <c r="AS157" s="178">
        <v>7920.89</v>
      </c>
      <c r="AT157" s="178">
        <v>7962.33</v>
      </c>
      <c r="AU157" s="178">
        <v>8003.9</v>
      </c>
      <c r="AV157" s="178">
        <v>8045.61</v>
      </c>
      <c r="AW157" s="178">
        <v>8087.46</v>
      </c>
      <c r="AX157" s="71">
        <v>7199</v>
      </c>
      <c r="AY157" s="178">
        <v>6479.1</v>
      </c>
      <c r="AZ157" s="71">
        <v>7199</v>
      </c>
      <c r="BA157" s="178">
        <v>7199</v>
      </c>
      <c r="BB157" s="178">
        <v>7199</v>
      </c>
      <c r="BC157" s="178">
        <v>7199</v>
      </c>
      <c r="BD157" s="178">
        <v>7199</v>
      </c>
      <c r="BE157" s="178">
        <v>7199</v>
      </c>
      <c r="BF157" s="178">
        <v>7199</v>
      </c>
      <c r="BG157" s="178">
        <v>7199</v>
      </c>
      <c r="BH157" s="178">
        <v>7199</v>
      </c>
      <c r="BI157" s="178">
        <v>7199</v>
      </c>
      <c r="BJ157" s="178">
        <v>7199</v>
      </c>
      <c r="BK157" s="178">
        <v>7756.56</v>
      </c>
      <c r="BL157" s="178">
        <v>7797.43</v>
      </c>
      <c r="BM157" s="178">
        <v>7838.45</v>
      </c>
      <c r="BN157" s="178">
        <v>7879.6</v>
      </c>
      <c r="BO157" s="178">
        <v>7920.89</v>
      </c>
      <c r="BP157" s="178">
        <v>7962.33</v>
      </c>
      <c r="BQ157" s="178">
        <v>8003.9</v>
      </c>
      <c r="BR157" s="178">
        <v>8045.61</v>
      </c>
      <c r="BS157" s="178">
        <v>8087.46</v>
      </c>
      <c r="BT157" s="71">
        <v>7199</v>
      </c>
      <c r="BU157" s="178">
        <v>6479.1</v>
      </c>
      <c r="BV157" s="178">
        <v>7199</v>
      </c>
      <c r="BW157" s="178">
        <v>7199</v>
      </c>
      <c r="BX157" s="178">
        <v>7199</v>
      </c>
      <c r="BY157" s="178">
        <v>7199</v>
      </c>
      <c r="BZ157" s="178">
        <v>7199</v>
      </c>
      <c r="CA157" s="178">
        <v>7199</v>
      </c>
      <c r="CB157" s="178">
        <v>7199</v>
      </c>
      <c r="CC157" s="178">
        <v>7199</v>
      </c>
      <c r="CD157" s="178">
        <v>7199</v>
      </c>
      <c r="CE157" s="178">
        <v>7199</v>
      </c>
      <c r="CF157" s="178">
        <v>7199</v>
      </c>
      <c r="CG157" s="178">
        <v>7756.56</v>
      </c>
      <c r="CH157" s="178">
        <v>7797.43</v>
      </c>
      <c r="CI157" s="178">
        <v>7838.45</v>
      </c>
      <c r="CJ157" s="178">
        <v>7879.6</v>
      </c>
      <c r="CK157" s="178">
        <v>7920.89</v>
      </c>
      <c r="CL157" s="178">
        <v>7962.33</v>
      </c>
      <c r="CM157" s="178">
        <v>8003.9</v>
      </c>
      <c r="CN157" s="178">
        <v>8045.61</v>
      </c>
      <c r="CO157" s="178">
        <v>8087.46</v>
      </c>
      <c r="CP157" s="71">
        <v>7199</v>
      </c>
      <c r="CQ157" s="178">
        <v>6479.1</v>
      </c>
      <c r="CR157" s="178">
        <v>7199</v>
      </c>
      <c r="CS157" s="178">
        <v>7199</v>
      </c>
      <c r="CT157" s="178">
        <v>7199</v>
      </c>
      <c r="CU157" s="178">
        <v>7199</v>
      </c>
      <c r="CV157" s="178">
        <v>7199</v>
      </c>
      <c r="CW157" s="178">
        <v>7199</v>
      </c>
      <c r="CX157" s="178">
        <v>7199</v>
      </c>
      <c r="CY157" s="178">
        <v>7199</v>
      </c>
      <c r="CZ157" s="178">
        <v>7199</v>
      </c>
      <c r="DA157" s="178">
        <v>7199</v>
      </c>
      <c r="DB157" s="178">
        <v>7199</v>
      </c>
      <c r="DC157" s="178">
        <v>7756.56</v>
      </c>
      <c r="DD157" s="178">
        <v>7797.43</v>
      </c>
      <c r="DE157" s="178">
        <v>7838.45</v>
      </c>
      <c r="DF157" s="178">
        <v>7879.6</v>
      </c>
      <c r="DG157" s="178">
        <v>7920.89</v>
      </c>
      <c r="DH157" s="178">
        <v>7962.33</v>
      </c>
      <c r="DI157" s="178">
        <v>8003.9</v>
      </c>
      <c r="DJ157" s="178">
        <v>8045.61</v>
      </c>
      <c r="DK157" s="178">
        <v>8087.46</v>
      </c>
      <c r="DL157" s="71">
        <v>7199</v>
      </c>
      <c r="DM157" s="178">
        <v>6479.1</v>
      </c>
      <c r="DN157" s="178">
        <v>7199</v>
      </c>
      <c r="DO157" s="178">
        <v>7199</v>
      </c>
      <c r="DP157" s="178">
        <v>7199</v>
      </c>
      <c r="DQ157" s="178">
        <v>7199</v>
      </c>
      <c r="DR157" s="178">
        <v>7199</v>
      </c>
      <c r="DS157" s="178">
        <v>7199</v>
      </c>
      <c r="DT157" s="178">
        <v>7199</v>
      </c>
      <c r="DU157" s="178">
        <v>7199</v>
      </c>
      <c r="DV157" s="178">
        <v>7199</v>
      </c>
      <c r="DW157" s="178">
        <v>7199</v>
      </c>
      <c r="DX157" s="178">
        <v>7199</v>
      </c>
      <c r="DY157" s="178">
        <v>7756.56</v>
      </c>
      <c r="DZ157" s="178">
        <v>7797.43</v>
      </c>
      <c r="EA157" s="178">
        <v>7838.45</v>
      </c>
      <c r="EB157" s="178">
        <v>7879.6</v>
      </c>
      <c r="EC157" s="178">
        <v>7920.89</v>
      </c>
      <c r="ED157" s="178">
        <v>7962.33</v>
      </c>
      <c r="EE157" s="178">
        <v>8003.9</v>
      </c>
      <c r="EF157" s="178">
        <v>8045.61</v>
      </c>
      <c r="EG157" s="178">
        <v>8087.46</v>
      </c>
      <c r="EH157" s="71">
        <v>7199</v>
      </c>
      <c r="EI157" s="178">
        <v>6479.1</v>
      </c>
      <c r="EJ157" s="178">
        <v>7199</v>
      </c>
      <c r="EK157" s="178">
        <v>7199</v>
      </c>
      <c r="EL157" s="178">
        <v>7199</v>
      </c>
      <c r="EM157" s="178">
        <v>7199</v>
      </c>
      <c r="EN157" s="178">
        <v>7199</v>
      </c>
      <c r="EO157" s="178">
        <v>7199</v>
      </c>
      <c r="EP157" s="178">
        <v>7199</v>
      </c>
      <c r="EQ157" s="178">
        <v>7199</v>
      </c>
      <c r="ER157" s="178">
        <v>7199</v>
      </c>
      <c r="ES157" s="178">
        <v>7199</v>
      </c>
      <c r="ET157" s="178">
        <v>7199</v>
      </c>
      <c r="EU157" s="178">
        <v>7756.56</v>
      </c>
      <c r="EV157" s="178">
        <v>7797.43</v>
      </c>
      <c r="EW157" s="178">
        <v>7838.45</v>
      </c>
      <c r="EX157" s="178">
        <v>7879.6</v>
      </c>
      <c r="EY157" s="178">
        <v>7920.89</v>
      </c>
      <c r="EZ157" s="178">
        <v>7962.33</v>
      </c>
      <c r="FA157" s="178">
        <v>8003.9</v>
      </c>
      <c r="FB157" s="178">
        <v>8045.61</v>
      </c>
      <c r="FC157" s="178">
        <v>8087.46</v>
      </c>
      <c r="FD157" s="71">
        <v>7199</v>
      </c>
      <c r="FE157" s="178">
        <v>6479.1</v>
      </c>
      <c r="FF157" s="178">
        <v>7199</v>
      </c>
      <c r="FG157" s="178">
        <v>7199</v>
      </c>
      <c r="FH157" s="178">
        <v>7199</v>
      </c>
      <c r="FI157" s="178">
        <v>7199</v>
      </c>
      <c r="FJ157" s="178">
        <v>7199</v>
      </c>
      <c r="FK157" s="178">
        <v>7199</v>
      </c>
      <c r="FL157" s="178">
        <v>7199</v>
      </c>
      <c r="FM157" s="178">
        <v>7199</v>
      </c>
      <c r="FN157" s="178">
        <v>7199</v>
      </c>
      <c r="FO157" s="178">
        <v>7199</v>
      </c>
      <c r="FP157" s="178">
        <v>7199</v>
      </c>
      <c r="FQ157" s="178">
        <v>7756.56</v>
      </c>
      <c r="FR157" s="178">
        <v>7797.43</v>
      </c>
      <c r="FS157" s="178">
        <v>7838.45</v>
      </c>
      <c r="FT157" s="178">
        <v>7879.6</v>
      </c>
      <c r="FU157" s="178">
        <v>7920.89</v>
      </c>
      <c r="FV157" s="178">
        <v>7962.33</v>
      </c>
      <c r="FW157" s="178">
        <v>8003.9</v>
      </c>
      <c r="FX157" s="178">
        <v>8045.61</v>
      </c>
      <c r="FY157" s="178">
        <v>8087.46</v>
      </c>
      <c r="FZ157" s="71">
        <v>7199</v>
      </c>
      <c r="GA157" s="178">
        <v>6479.1</v>
      </c>
      <c r="GB157" s="178">
        <v>7199</v>
      </c>
      <c r="GC157" s="178">
        <v>7199</v>
      </c>
      <c r="GD157" s="178">
        <v>7199</v>
      </c>
      <c r="GE157" s="178">
        <v>7199</v>
      </c>
      <c r="GF157" s="178">
        <v>7199</v>
      </c>
      <c r="GG157" s="178">
        <v>7199</v>
      </c>
      <c r="GH157" s="178">
        <v>7199</v>
      </c>
      <c r="GI157" s="178">
        <v>7199</v>
      </c>
      <c r="GJ157" s="178">
        <v>7199</v>
      </c>
      <c r="GK157" s="178">
        <v>7199</v>
      </c>
      <c r="GL157" s="178">
        <v>7199</v>
      </c>
      <c r="GM157" s="178">
        <v>7756.56</v>
      </c>
      <c r="GN157" s="178">
        <v>7797.43</v>
      </c>
      <c r="GO157" s="178">
        <v>7838.45</v>
      </c>
      <c r="GP157" s="178">
        <v>7879.6</v>
      </c>
      <c r="GQ157" s="178">
        <v>7920.89</v>
      </c>
      <c r="GR157" s="178">
        <v>7962.33</v>
      </c>
      <c r="GS157" s="178">
        <v>8003.9</v>
      </c>
      <c r="GT157" s="178">
        <v>8045.61</v>
      </c>
      <c r="GU157" s="178">
        <v>8087.46</v>
      </c>
      <c r="GV157" s="72"/>
      <c r="GW157" s="73">
        <v>0</v>
      </c>
      <c r="GX157" s="71">
        <v>7199</v>
      </c>
      <c r="GY157" s="178">
        <v>6479.1</v>
      </c>
      <c r="GZ157" s="178">
        <v>7199</v>
      </c>
      <c r="HA157" s="178">
        <v>7199</v>
      </c>
      <c r="HB157" s="178">
        <v>7199</v>
      </c>
      <c r="HC157" s="178">
        <v>7199</v>
      </c>
      <c r="HD157" s="178">
        <v>7199</v>
      </c>
      <c r="HE157" s="178">
        <v>7199</v>
      </c>
      <c r="HF157" s="178">
        <v>7199</v>
      </c>
      <c r="HG157" s="178">
        <v>7199</v>
      </c>
      <c r="HH157" s="178">
        <v>7199</v>
      </c>
      <c r="HI157" s="178">
        <v>7199</v>
      </c>
      <c r="HJ157" s="178">
        <v>7199</v>
      </c>
      <c r="HK157" s="178">
        <v>7756.56</v>
      </c>
      <c r="HL157" s="178">
        <v>7797.43</v>
      </c>
      <c r="HM157" s="178">
        <v>7838.45</v>
      </c>
      <c r="HN157" s="178">
        <v>7879.6</v>
      </c>
      <c r="HO157" s="178">
        <v>7920.89</v>
      </c>
      <c r="HP157" s="178">
        <v>7962.33</v>
      </c>
      <c r="HQ157" s="178">
        <v>8003.9</v>
      </c>
      <c r="HR157" s="178">
        <v>8045.61</v>
      </c>
      <c r="HS157" s="178">
        <v>8087.46</v>
      </c>
      <c r="HT157" s="71">
        <v>7199</v>
      </c>
      <c r="HU157" s="178">
        <v>6479.1</v>
      </c>
      <c r="HV157" s="178">
        <v>7199</v>
      </c>
      <c r="HW157" s="178">
        <v>7199</v>
      </c>
      <c r="HX157" s="178">
        <v>7199</v>
      </c>
      <c r="HY157" s="178">
        <v>7199</v>
      </c>
      <c r="HZ157" s="178">
        <v>7199</v>
      </c>
      <c r="IA157" s="178">
        <v>7199</v>
      </c>
      <c r="IB157" s="178">
        <v>7199</v>
      </c>
      <c r="IC157" s="178">
        <v>7199</v>
      </c>
      <c r="ID157" s="178">
        <v>7199</v>
      </c>
      <c r="IE157" s="178">
        <v>7199</v>
      </c>
      <c r="IF157" s="178">
        <v>7199</v>
      </c>
      <c r="IG157" s="178">
        <v>7756.56</v>
      </c>
      <c r="IH157" s="178">
        <v>7797.43</v>
      </c>
      <c r="II157" s="178">
        <v>7838.45</v>
      </c>
      <c r="IJ157" s="178">
        <v>7879.6</v>
      </c>
      <c r="IK157" s="178">
        <v>7920.89</v>
      </c>
      <c r="IL157" s="178">
        <v>7962.33</v>
      </c>
      <c r="IM157" s="178">
        <v>8003.9</v>
      </c>
      <c r="IN157" s="178">
        <v>8045.61</v>
      </c>
      <c r="IO157" s="178">
        <v>8087.46</v>
      </c>
      <c r="IP157" s="71">
        <v>7199</v>
      </c>
      <c r="IQ157" s="178">
        <v>6479.1</v>
      </c>
      <c r="IR157" s="178">
        <v>7199</v>
      </c>
      <c r="IS157" s="178">
        <v>7199</v>
      </c>
      <c r="IT157" s="178">
        <v>7199</v>
      </c>
      <c r="IU157" s="178">
        <v>7199</v>
      </c>
      <c r="IV157" s="178">
        <v>7199</v>
      </c>
      <c r="IW157" s="178">
        <v>7199</v>
      </c>
      <c r="IX157" s="178">
        <v>7199</v>
      </c>
      <c r="IY157" s="178">
        <v>7199</v>
      </c>
      <c r="IZ157" s="178">
        <v>7199</v>
      </c>
      <c r="JA157" s="178">
        <v>7199</v>
      </c>
      <c r="JB157" s="178">
        <v>7199</v>
      </c>
      <c r="JC157" s="178">
        <v>7756.56</v>
      </c>
      <c r="JD157" s="178">
        <v>7797.43</v>
      </c>
      <c r="JE157" s="178">
        <v>7838.45</v>
      </c>
      <c r="JF157" s="178">
        <v>7879.6</v>
      </c>
      <c r="JG157" s="178">
        <v>7920.89</v>
      </c>
      <c r="JH157" s="178">
        <v>7962.33</v>
      </c>
      <c r="JI157" s="178">
        <v>8003.9</v>
      </c>
      <c r="JJ157" s="178">
        <v>8045.61</v>
      </c>
      <c r="JK157" s="178">
        <v>8087.46</v>
      </c>
      <c r="JL157" s="71">
        <v>7199</v>
      </c>
      <c r="JM157" s="178">
        <v>6479.1</v>
      </c>
      <c r="JN157" s="178">
        <v>7199</v>
      </c>
      <c r="JO157" s="178">
        <v>7199</v>
      </c>
      <c r="JP157" s="178">
        <v>7199</v>
      </c>
      <c r="JQ157" s="178">
        <v>7199</v>
      </c>
      <c r="JR157" s="178">
        <v>7199</v>
      </c>
      <c r="JS157" s="178">
        <v>7199</v>
      </c>
      <c r="JT157" s="178">
        <v>7199</v>
      </c>
      <c r="JU157" s="178">
        <v>7199</v>
      </c>
      <c r="JV157" s="178">
        <v>7199</v>
      </c>
      <c r="JW157" s="178">
        <v>7199</v>
      </c>
      <c r="JX157" s="178">
        <v>7199</v>
      </c>
      <c r="JY157" s="178">
        <v>7756.56</v>
      </c>
      <c r="JZ157" s="178">
        <v>7797.43</v>
      </c>
      <c r="KA157" s="178">
        <v>7838.45</v>
      </c>
      <c r="KB157" s="178">
        <v>7879.6</v>
      </c>
      <c r="KC157" s="178">
        <v>7920.89</v>
      </c>
      <c r="KD157" s="178">
        <v>7962.33</v>
      </c>
      <c r="KE157" s="178">
        <v>8003.9</v>
      </c>
      <c r="KF157" s="178">
        <v>8045.61</v>
      </c>
      <c r="KG157" s="178">
        <v>8087.46</v>
      </c>
      <c r="KH157" s="71">
        <v>7199</v>
      </c>
      <c r="KI157" s="178">
        <v>6479.1</v>
      </c>
      <c r="KJ157" s="178">
        <v>7199</v>
      </c>
      <c r="KK157" s="178">
        <v>7199</v>
      </c>
      <c r="KL157" s="178">
        <v>7199</v>
      </c>
      <c r="KM157" s="178">
        <v>7199</v>
      </c>
      <c r="KN157" s="178">
        <v>7199</v>
      </c>
      <c r="KO157" s="178">
        <v>7199</v>
      </c>
      <c r="KP157" s="178">
        <v>7199</v>
      </c>
      <c r="KQ157" s="178">
        <v>7199</v>
      </c>
      <c r="KR157" s="178">
        <v>7199</v>
      </c>
      <c r="KS157" s="178">
        <v>7199</v>
      </c>
      <c r="KT157" s="178">
        <v>7199</v>
      </c>
      <c r="KU157" s="178">
        <v>7756.56</v>
      </c>
      <c r="KV157" s="178">
        <v>7797.43</v>
      </c>
      <c r="KW157" s="178">
        <v>7838.45</v>
      </c>
      <c r="KX157" s="178">
        <v>7879.6</v>
      </c>
      <c r="KY157" s="178">
        <v>7920.89</v>
      </c>
      <c r="KZ157" s="178">
        <v>7962.33</v>
      </c>
      <c r="LA157" s="178">
        <v>8003.9</v>
      </c>
      <c r="LB157" s="178">
        <v>8045.61</v>
      </c>
      <c r="LC157" s="178">
        <v>8087.46</v>
      </c>
      <c r="LD157" s="71">
        <v>7199</v>
      </c>
      <c r="LE157" s="178">
        <v>6479.1</v>
      </c>
      <c r="LF157" s="178">
        <v>7199</v>
      </c>
      <c r="LG157" s="178">
        <v>7199</v>
      </c>
      <c r="LH157" s="178">
        <v>7199</v>
      </c>
      <c r="LI157" s="178">
        <v>7199</v>
      </c>
      <c r="LJ157" s="178">
        <v>7199</v>
      </c>
      <c r="LK157" s="178">
        <v>7199</v>
      </c>
      <c r="LL157" s="178">
        <v>7199</v>
      </c>
      <c r="LM157" s="178">
        <v>7199</v>
      </c>
      <c r="LN157" s="178">
        <v>7199</v>
      </c>
      <c r="LO157" s="178">
        <v>7199</v>
      </c>
      <c r="LP157" s="178">
        <v>7199</v>
      </c>
      <c r="LQ157" s="178">
        <v>7756.56</v>
      </c>
      <c r="LR157" s="178">
        <v>7797.43</v>
      </c>
      <c r="LS157" s="178">
        <v>7838.45</v>
      </c>
      <c r="LT157" s="178">
        <v>7879.6</v>
      </c>
      <c r="LU157" s="178">
        <v>7920.89</v>
      </c>
      <c r="LV157" s="178">
        <v>7962.33</v>
      </c>
      <c r="LW157" s="178">
        <v>8003.9</v>
      </c>
      <c r="LX157" s="178">
        <v>8045.61</v>
      </c>
      <c r="LY157" s="178">
        <v>8087.46</v>
      </c>
      <c r="LZ157" s="71">
        <v>7199</v>
      </c>
      <c r="MA157" s="178">
        <v>6479.1</v>
      </c>
      <c r="MB157" s="178">
        <v>7199</v>
      </c>
      <c r="MC157" s="178">
        <v>7199</v>
      </c>
      <c r="MD157" s="178">
        <v>7199</v>
      </c>
      <c r="ME157" s="178">
        <v>7199</v>
      </c>
      <c r="MF157" s="178">
        <v>7199</v>
      </c>
      <c r="MG157" s="178">
        <v>7199</v>
      </c>
      <c r="MH157" s="178">
        <v>7199</v>
      </c>
      <c r="MI157" s="178">
        <v>7199</v>
      </c>
      <c r="MJ157" s="178">
        <v>7199</v>
      </c>
      <c r="MK157" s="178">
        <v>7199</v>
      </c>
      <c r="ML157" s="178">
        <v>7199</v>
      </c>
      <c r="MM157" s="178">
        <v>7756.56</v>
      </c>
      <c r="MN157" s="178">
        <v>7797.43</v>
      </c>
      <c r="MO157" s="178">
        <v>7838.45</v>
      </c>
      <c r="MP157" s="178">
        <v>7879.6</v>
      </c>
      <c r="MQ157" s="178">
        <v>7920.89</v>
      </c>
      <c r="MR157" s="178">
        <v>7962.33</v>
      </c>
      <c r="MS157" s="178">
        <v>8003.9</v>
      </c>
      <c r="MT157" s="178">
        <v>8045.61</v>
      </c>
      <c r="MU157" s="178">
        <v>8087.46</v>
      </c>
      <c r="MV157" s="71">
        <v>7199</v>
      </c>
      <c r="MW157" s="178">
        <v>6479.1</v>
      </c>
      <c r="MX157" s="178">
        <v>7199</v>
      </c>
      <c r="MY157" s="178">
        <v>7199</v>
      </c>
      <c r="MZ157" s="178">
        <v>7199</v>
      </c>
      <c r="NA157" s="178">
        <v>7199</v>
      </c>
      <c r="NB157" s="178">
        <v>7199</v>
      </c>
      <c r="NC157" s="178">
        <v>7199</v>
      </c>
      <c r="ND157" s="178">
        <v>7199</v>
      </c>
      <c r="NE157" s="178">
        <v>7199</v>
      </c>
      <c r="NF157" s="178">
        <v>7199</v>
      </c>
      <c r="NG157" s="178">
        <v>7199</v>
      </c>
      <c r="NH157" s="178">
        <v>7199</v>
      </c>
      <c r="NI157" s="178">
        <v>7756.56</v>
      </c>
      <c r="NJ157" s="178">
        <v>7797.43</v>
      </c>
      <c r="NK157" s="178">
        <v>7838.45</v>
      </c>
      <c r="NL157" s="178">
        <v>7879.6</v>
      </c>
      <c r="NM157" s="178">
        <v>7920.89</v>
      </c>
      <c r="NN157" s="178">
        <v>7962.33</v>
      </c>
      <c r="NO157" s="178">
        <v>8003.9</v>
      </c>
      <c r="NP157" s="178">
        <v>8045.61</v>
      </c>
      <c r="NQ157" s="178">
        <v>8087.46</v>
      </c>
      <c r="NR157" s="149"/>
      <c r="NS157" s="145">
        <v>7199</v>
      </c>
      <c r="NT157" s="145">
        <v>7199</v>
      </c>
      <c r="NU157" s="145">
        <v>7199</v>
      </c>
      <c r="NV157" s="145">
        <v>7199</v>
      </c>
      <c r="NW157" s="145">
        <v>7199</v>
      </c>
      <c r="NX157" s="145">
        <v>7199</v>
      </c>
      <c r="NY157" s="145">
        <v>7199</v>
      </c>
      <c r="NZ157" s="145">
        <v>7199</v>
      </c>
      <c r="OA157" s="145">
        <v>7199</v>
      </c>
      <c r="OB157" s="150"/>
      <c r="OC157" s="145">
        <v>0</v>
      </c>
      <c r="OD157" s="145">
        <v>7199</v>
      </c>
      <c r="OE157" s="145">
        <v>7199</v>
      </c>
      <c r="OF157" s="145">
        <v>7199</v>
      </c>
      <c r="OG157" s="145">
        <v>7199</v>
      </c>
      <c r="OH157" s="145">
        <v>7199</v>
      </c>
      <c r="OI157" s="145">
        <v>7199</v>
      </c>
      <c r="OJ157" s="145">
        <v>7199</v>
      </c>
      <c r="OK157" s="145">
        <v>7199</v>
      </c>
      <c r="OL157" s="67">
        <v>0</v>
      </c>
      <c r="OM157" s="67">
        <v>0</v>
      </c>
      <c r="ON157" s="50"/>
      <c r="OO157" s="50"/>
      <c r="OP157" s="50"/>
      <c r="OQ157" s="139" t="s">
        <v>12024</v>
      </c>
      <c r="OR157" s="139" t="s">
        <v>12024</v>
      </c>
      <c r="OS157" s="139" t="s">
        <v>12024</v>
      </c>
      <c r="OT157" s="139" t="s">
        <v>12024</v>
      </c>
      <c r="OU157" s="139" t="s">
        <v>12024</v>
      </c>
      <c r="OV157" s="139" t="s">
        <v>12024</v>
      </c>
      <c r="OW157" s="139" t="s">
        <v>12024</v>
      </c>
      <c r="OX157" s="139" t="s">
        <v>12024</v>
      </c>
      <c r="OY157" s="151"/>
      <c r="OZ157" s="139" t="s">
        <v>12015</v>
      </c>
      <c r="PA157" s="139" t="s">
        <v>12015</v>
      </c>
      <c r="PB157" s="139" t="s">
        <v>12015</v>
      </c>
      <c r="PC157" s="139" t="s">
        <v>12015</v>
      </c>
      <c r="PD157" s="139" t="s">
        <v>12015</v>
      </c>
      <c r="PE157" s="139" t="s">
        <v>12015</v>
      </c>
      <c r="PF157" s="139" t="s">
        <v>12015</v>
      </c>
      <c r="PG157" s="139" t="s">
        <v>12015</v>
      </c>
      <c r="PH157" s="146"/>
      <c r="PI157" s="139" t="s">
        <v>12024</v>
      </c>
      <c r="PJ157" s="139" t="s">
        <v>12024</v>
      </c>
      <c r="PK157" s="139" t="s">
        <v>12024</v>
      </c>
      <c r="PL157" s="139" t="s">
        <v>12024</v>
      </c>
      <c r="PM157" s="139" t="s">
        <v>12024</v>
      </c>
      <c r="PN157" s="139" t="s">
        <v>12024</v>
      </c>
      <c r="PO157" s="139" t="s">
        <v>12024</v>
      </c>
      <c r="PP157" s="139" t="s">
        <v>12024</v>
      </c>
      <c r="PQ157" s="146"/>
      <c r="PR157" s="139" t="s">
        <v>12015</v>
      </c>
      <c r="PS157" s="139" t="s">
        <v>12015</v>
      </c>
      <c r="PT157" s="139" t="s">
        <v>12015</v>
      </c>
      <c r="PU157" s="139" t="s">
        <v>12015</v>
      </c>
      <c r="PV157" s="139" t="s">
        <v>12015</v>
      </c>
      <c r="PW157" s="139" t="s">
        <v>12015</v>
      </c>
      <c r="PX157" s="139" t="s">
        <v>12015</v>
      </c>
      <c r="PY157" s="139" t="s">
        <v>12015</v>
      </c>
    </row>
    <row r="158" spans="1:441" ht="16">
      <c r="A158" s="66" t="s">
        <v>3498</v>
      </c>
      <c r="B158" s="67" t="s">
        <v>207</v>
      </c>
      <c r="C158" s="68" t="s">
        <v>210</v>
      </c>
      <c r="D158" s="70" t="s">
        <v>67</v>
      </c>
      <c r="E158" s="75" t="s">
        <v>4739</v>
      </c>
      <c r="F158" s="71">
        <v>3599</v>
      </c>
      <c r="G158" s="178">
        <v>3239.1</v>
      </c>
      <c r="H158" s="178">
        <v>3599</v>
      </c>
      <c r="I158" s="178">
        <v>3599</v>
      </c>
      <c r="J158" s="178">
        <v>3599</v>
      </c>
      <c r="K158" s="178">
        <v>3599</v>
      </c>
      <c r="L158" s="178">
        <v>3599</v>
      </c>
      <c r="M158" s="178">
        <v>3599</v>
      </c>
      <c r="N158" s="178">
        <v>3599</v>
      </c>
      <c r="O158" s="178">
        <v>3599</v>
      </c>
      <c r="P158" s="178">
        <v>3599</v>
      </c>
      <c r="Q158" s="178">
        <v>3599</v>
      </c>
      <c r="R158" s="178">
        <v>3599</v>
      </c>
      <c r="S158" s="178">
        <v>3877.74</v>
      </c>
      <c r="T158" s="178">
        <v>3898.18</v>
      </c>
      <c r="U158" s="178">
        <v>3918.68</v>
      </c>
      <c r="V158" s="178">
        <v>3939.25</v>
      </c>
      <c r="W158" s="178">
        <v>3959.9</v>
      </c>
      <c r="X158" s="178">
        <v>3980.61</v>
      </c>
      <c r="Y158" s="178">
        <v>4001.39</v>
      </c>
      <c r="Z158" s="178">
        <v>4022.25</v>
      </c>
      <c r="AA158" s="178">
        <v>4043.17</v>
      </c>
      <c r="AB158" s="71">
        <v>3599</v>
      </c>
      <c r="AC158" s="178">
        <v>3239.1</v>
      </c>
      <c r="AD158" s="178">
        <v>3599</v>
      </c>
      <c r="AE158" s="178">
        <v>3599</v>
      </c>
      <c r="AF158" s="178">
        <v>3599</v>
      </c>
      <c r="AG158" s="178">
        <v>3599</v>
      </c>
      <c r="AH158" s="178">
        <v>3599</v>
      </c>
      <c r="AI158" s="178">
        <v>3599</v>
      </c>
      <c r="AJ158" s="178">
        <v>3599</v>
      </c>
      <c r="AK158" s="178">
        <v>3599</v>
      </c>
      <c r="AL158" s="178">
        <v>3599</v>
      </c>
      <c r="AM158" s="178">
        <v>3599</v>
      </c>
      <c r="AN158" s="178">
        <v>3599</v>
      </c>
      <c r="AO158" s="178">
        <v>3877.74</v>
      </c>
      <c r="AP158" s="178">
        <v>3898.18</v>
      </c>
      <c r="AQ158" s="178">
        <v>3918.68</v>
      </c>
      <c r="AR158" s="178">
        <v>3939.25</v>
      </c>
      <c r="AS158" s="178">
        <v>3959.9</v>
      </c>
      <c r="AT158" s="178">
        <v>3980.61</v>
      </c>
      <c r="AU158" s="178">
        <v>4001.39</v>
      </c>
      <c r="AV158" s="178">
        <v>4022.25</v>
      </c>
      <c r="AW158" s="178">
        <v>4043.17</v>
      </c>
      <c r="AX158" s="71">
        <v>3499</v>
      </c>
      <c r="AY158" s="178">
        <v>3149.1</v>
      </c>
      <c r="AZ158" s="71">
        <v>3499</v>
      </c>
      <c r="BA158" s="178">
        <v>3499</v>
      </c>
      <c r="BB158" s="178">
        <v>3499</v>
      </c>
      <c r="BC158" s="178">
        <v>3499</v>
      </c>
      <c r="BD158" s="178">
        <v>3499</v>
      </c>
      <c r="BE158" s="178">
        <v>3499</v>
      </c>
      <c r="BF158" s="178">
        <v>3499</v>
      </c>
      <c r="BG158" s="178">
        <v>3499</v>
      </c>
      <c r="BH158" s="178">
        <v>3499</v>
      </c>
      <c r="BI158" s="178">
        <v>3499</v>
      </c>
      <c r="BJ158" s="178">
        <v>3499</v>
      </c>
      <c r="BK158" s="178">
        <v>3770</v>
      </c>
      <c r="BL158" s="178">
        <v>3789.86</v>
      </c>
      <c r="BM158" s="178">
        <v>3809.8</v>
      </c>
      <c r="BN158" s="178">
        <v>3829.8</v>
      </c>
      <c r="BO158" s="178">
        <v>3849.87</v>
      </c>
      <c r="BP158" s="178">
        <v>3870.01</v>
      </c>
      <c r="BQ158" s="178">
        <v>3890.21</v>
      </c>
      <c r="BR158" s="178">
        <v>3910.49</v>
      </c>
      <c r="BS158" s="178">
        <v>3930.83</v>
      </c>
      <c r="BT158" s="71">
        <v>3399</v>
      </c>
      <c r="BU158" s="178">
        <v>3059.1</v>
      </c>
      <c r="BV158" s="178">
        <v>3399</v>
      </c>
      <c r="BW158" s="178">
        <v>3399</v>
      </c>
      <c r="BX158" s="178">
        <v>3399</v>
      </c>
      <c r="BY158" s="178">
        <v>3399</v>
      </c>
      <c r="BZ158" s="178">
        <v>3399</v>
      </c>
      <c r="CA158" s="178">
        <v>3399</v>
      </c>
      <c r="CB158" s="178">
        <v>3399</v>
      </c>
      <c r="CC158" s="178">
        <v>3399</v>
      </c>
      <c r="CD158" s="178">
        <v>3399</v>
      </c>
      <c r="CE158" s="178">
        <v>3399</v>
      </c>
      <c r="CF158" s="178">
        <v>3399</v>
      </c>
      <c r="CG158" s="178">
        <v>3662.25</v>
      </c>
      <c r="CH158" s="178">
        <v>3681.55</v>
      </c>
      <c r="CI158" s="178">
        <v>3700.91</v>
      </c>
      <c r="CJ158" s="178">
        <v>3720.35</v>
      </c>
      <c r="CK158" s="178">
        <v>3739.84</v>
      </c>
      <c r="CL158" s="178">
        <v>3759.4</v>
      </c>
      <c r="CM158" s="178">
        <v>3779.03</v>
      </c>
      <c r="CN158" s="178">
        <v>3798.73</v>
      </c>
      <c r="CO158" s="178">
        <v>3818.49</v>
      </c>
      <c r="CP158" s="71">
        <v>3299</v>
      </c>
      <c r="CQ158" s="178">
        <v>2969.1</v>
      </c>
      <c r="CR158" s="178">
        <v>3299</v>
      </c>
      <c r="CS158" s="178">
        <v>3299</v>
      </c>
      <c r="CT158" s="178">
        <v>3299</v>
      </c>
      <c r="CU158" s="178">
        <v>3299</v>
      </c>
      <c r="CV158" s="178">
        <v>3299</v>
      </c>
      <c r="CW158" s="178">
        <v>3299</v>
      </c>
      <c r="CX158" s="178">
        <v>3299</v>
      </c>
      <c r="CY158" s="178">
        <v>3299</v>
      </c>
      <c r="CZ158" s="178">
        <v>3299</v>
      </c>
      <c r="DA158" s="178">
        <v>3299</v>
      </c>
      <c r="DB158" s="178">
        <v>3299</v>
      </c>
      <c r="DC158" s="178">
        <v>3554.51</v>
      </c>
      <c r="DD158" s="178">
        <v>3573.24</v>
      </c>
      <c r="DE158" s="178">
        <v>3592.03</v>
      </c>
      <c r="DF158" s="178">
        <v>3610.89</v>
      </c>
      <c r="DG158" s="178">
        <v>3629.81</v>
      </c>
      <c r="DH158" s="178">
        <v>3648.8</v>
      </c>
      <c r="DI158" s="178">
        <v>3667.85</v>
      </c>
      <c r="DJ158" s="178">
        <v>3686.97</v>
      </c>
      <c r="DK158" s="178">
        <v>3706.15</v>
      </c>
      <c r="DL158" s="71">
        <v>3199</v>
      </c>
      <c r="DM158" s="178">
        <v>2879.1</v>
      </c>
      <c r="DN158" s="178">
        <v>3199</v>
      </c>
      <c r="DO158" s="178">
        <v>3199</v>
      </c>
      <c r="DP158" s="178">
        <v>3199</v>
      </c>
      <c r="DQ158" s="178">
        <v>3199</v>
      </c>
      <c r="DR158" s="178">
        <v>3199</v>
      </c>
      <c r="DS158" s="178">
        <v>3199</v>
      </c>
      <c r="DT158" s="178">
        <v>3199</v>
      </c>
      <c r="DU158" s="178">
        <v>3199</v>
      </c>
      <c r="DV158" s="178">
        <v>3199</v>
      </c>
      <c r="DW158" s="178">
        <v>3199</v>
      </c>
      <c r="DX158" s="178">
        <v>3199</v>
      </c>
      <c r="DY158" s="178">
        <v>3446.76</v>
      </c>
      <c r="DZ158" s="178">
        <v>3464.92</v>
      </c>
      <c r="EA158" s="178">
        <v>3483.15</v>
      </c>
      <c r="EB158" s="178">
        <v>3501.44</v>
      </c>
      <c r="EC158" s="178">
        <v>3519.79</v>
      </c>
      <c r="ED158" s="178">
        <v>3538.2</v>
      </c>
      <c r="EE158" s="178">
        <v>3556.67</v>
      </c>
      <c r="EF158" s="178">
        <v>3575.21</v>
      </c>
      <c r="EG158" s="178">
        <v>3593.8</v>
      </c>
      <c r="EH158" s="71">
        <v>3099</v>
      </c>
      <c r="EI158" s="178">
        <v>2789.1</v>
      </c>
      <c r="EJ158" s="178">
        <v>3099</v>
      </c>
      <c r="EK158" s="178">
        <v>3099</v>
      </c>
      <c r="EL158" s="178">
        <v>3099</v>
      </c>
      <c r="EM158" s="178">
        <v>3099</v>
      </c>
      <c r="EN158" s="178">
        <v>3099</v>
      </c>
      <c r="EO158" s="178">
        <v>3099</v>
      </c>
      <c r="EP158" s="178">
        <v>3099</v>
      </c>
      <c r="EQ158" s="178">
        <v>3099</v>
      </c>
      <c r="ER158" s="178">
        <v>3099</v>
      </c>
      <c r="ES158" s="178">
        <v>3099</v>
      </c>
      <c r="ET158" s="178">
        <v>3099</v>
      </c>
      <c r="EU158" s="178">
        <v>3339.02</v>
      </c>
      <c r="EV158" s="178">
        <v>3356.61</v>
      </c>
      <c r="EW158" s="178">
        <v>3374.27</v>
      </c>
      <c r="EX158" s="178">
        <v>3391.98</v>
      </c>
      <c r="EY158" s="178">
        <v>3409.76</v>
      </c>
      <c r="EZ158" s="178">
        <v>3427.59</v>
      </c>
      <c r="FA158" s="178">
        <v>3445.49</v>
      </c>
      <c r="FB158" s="178">
        <v>3463.45</v>
      </c>
      <c r="FC158" s="178">
        <v>3481.46</v>
      </c>
      <c r="FD158" s="71">
        <v>2999</v>
      </c>
      <c r="FE158" s="178">
        <v>2699.1</v>
      </c>
      <c r="FF158" s="178">
        <v>2999</v>
      </c>
      <c r="FG158" s="178">
        <v>2999</v>
      </c>
      <c r="FH158" s="178">
        <v>2999</v>
      </c>
      <c r="FI158" s="178">
        <v>2999</v>
      </c>
      <c r="FJ158" s="178">
        <v>2999</v>
      </c>
      <c r="FK158" s="178">
        <v>2999</v>
      </c>
      <c r="FL158" s="178">
        <v>2999</v>
      </c>
      <c r="FM158" s="178">
        <v>2999</v>
      </c>
      <c r="FN158" s="178">
        <v>2999</v>
      </c>
      <c r="FO158" s="178">
        <v>2999</v>
      </c>
      <c r="FP158" s="178">
        <v>2999</v>
      </c>
      <c r="FQ158" s="178">
        <v>3231.27</v>
      </c>
      <c r="FR158" s="178">
        <v>3248.3</v>
      </c>
      <c r="FS158" s="178">
        <v>3265.38</v>
      </c>
      <c r="FT158" s="178">
        <v>3282.53</v>
      </c>
      <c r="FU158" s="178">
        <v>3299.73</v>
      </c>
      <c r="FV158" s="178">
        <v>3316.99</v>
      </c>
      <c r="FW158" s="178">
        <v>3334.31</v>
      </c>
      <c r="FX158" s="178">
        <v>3351.69</v>
      </c>
      <c r="FY158" s="178">
        <v>3369.12</v>
      </c>
      <c r="FZ158" s="71">
        <v>2899</v>
      </c>
      <c r="GA158" s="178">
        <v>2609.1</v>
      </c>
      <c r="GB158" s="178">
        <v>2899</v>
      </c>
      <c r="GC158" s="178">
        <v>2899</v>
      </c>
      <c r="GD158" s="178">
        <v>2899</v>
      </c>
      <c r="GE158" s="178">
        <v>2899</v>
      </c>
      <c r="GF158" s="178">
        <v>2899</v>
      </c>
      <c r="GG158" s="178">
        <v>2899</v>
      </c>
      <c r="GH158" s="178">
        <v>2899</v>
      </c>
      <c r="GI158" s="178">
        <v>2899</v>
      </c>
      <c r="GJ158" s="178">
        <v>2899</v>
      </c>
      <c r="GK158" s="178">
        <v>2899</v>
      </c>
      <c r="GL158" s="178">
        <v>2899</v>
      </c>
      <c r="GM158" s="178">
        <v>3123.53</v>
      </c>
      <c r="GN158" s="178">
        <v>3139.99</v>
      </c>
      <c r="GO158" s="178">
        <v>3156.5</v>
      </c>
      <c r="GP158" s="178">
        <v>3173.07</v>
      </c>
      <c r="GQ158" s="178">
        <v>3189.7</v>
      </c>
      <c r="GR158" s="178">
        <v>3206.39</v>
      </c>
      <c r="GS158" s="178">
        <v>3223.13</v>
      </c>
      <c r="GT158" s="178">
        <v>3239.93</v>
      </c>
      <c r="GU158" s="178">
        <v>3256.78</v>
      </c>
      <c r="GV158" s="72"/>
      <c r="GW158" s="73">
        <v>500</v>
      </c>
      <c r="GX158" s="71">
        <v>3099</v>
      </c>
      <c r="GY158" s="178">
        <v>2739.1</v>
      </c>
      <c r="GZ158" s="178">
        <v>3099</v>
      </c>
      <c r="HA158" s="178">
        <v>3099</v>
      </c>
      <c r="HB158" s="178">
        <v>3099</v>
      </c>
      <c r="HC158" s="178">
        <v>3099</v>
      </c>
      <c r="HD158" s="178">
        <v>3099</v>
      </c>
      <c r="HE158" s="178">
        <v>3099</v>
      </c>
      <c r="HF158" s="178">
        <v>3099</v>
      </c>
      <c r="HG158" s="178">
        <v>3099</v>
      </c>
      <c r="HH158" s="178">
        <v>3099</v>
      </c>
      <c r="HI158" s="178">
        <v>3099</v>
      </c>
      <c r="HJ158" s="178">
        <v>3099</v>
      </c>
      <c r="HK158" s="178">
        <v>3377.74</v>
      </c>
      <c r="HL158" s="178">
        <v>3398.18</v>
      </c>
      <c r="HM158" s="178">
        <v>3418.68</v>
      </c>
      <c r="HN158" s="178">
        <v>3439.25</v>
      </c>
      <c r="HO158" s="178">
        <v>3459.9</v>
      </c>
      <c r="HP158" s="178">
        <v>3480.61</v>
      </c>
      <c r="HQ158" s="178">
        <v>3501.39</v>
      </c>
      <c r="HR158" s="178">
        <v>3522.25</v>
      </c>
      <c r="HS158" s="178">
        <v>3543.17</v>
      </c>
      <c r="HT158" s="71">
        <v>2999</v>
      </c>
      <c r="HU158" s="178">
        <v>2649.1</v>
      </c>
      <c r="HV158" s="178">
        <v>2999</v>
      </c>
      <c r="HW158" s="178">
        <v>2999</v>
      </c>
      <c r="HX158" s="178">
        <v>2999</v>
      </c>
      <c r="HY158" s="178">
        <v>2999</v>
      </c>
      <c r="HZ158" s="178">
        <v>2999</v>
      </c>
      <c r="IA158" s="178">
        <v>2999</v>
      </c>
      <c r="IB158" s="178">
        <v>2999</v>
      </c>
      <c r="IC158" s="178">
        <v>2999</v>
      </c>
      <c r="ID158" s="178">
        <v>2999</v>
      </c>
      <c r="IE158" s="178">
        <v>2999</v>
      </c>
      <c r="IF158" s="178">
        <v>2999</v>
      </c>
      <c r="IG158" s="178">
        <v>3270</v>
      </c>
      <c r="IH158" s="178">
        <v>3289.86</v>
      </c>
      <c r="II158" s="178">
        <v>3309.8</v>
      </c>
      <c r="IJ158" s="178">
        <v>3329.8</v>
      </c>
      <c r="IK158" s="178">
        <v>3349.87</v>
      </c>
      <c r="IL158" s="178">
        <v>3370.01</v>
      </c>
      <c r="IM158" s="178">
        <v>3390.21</v>
      </c>
      <c r="IN158" s="178">
        <v>3410.49</v>
      </c>
      <c r="IO158" s="178">
        <v>3430.83</v>
      </c>
      <c r="IP158" s="71">
        <v>2899</v>
      </c>
      <c r="IQ158" s="178">
        <v>2559.1</v>
      </c>
      <c r="IR158" s="178">
        <v>2899</v>
      </c>
      <c r="IS158" s="178">
        <v>2899</v>
      </c>
      <c r="IT158" s="178">
        <v>2899</v>
      </c>
      <c r="IU158" s="178">
        <v>2899</v>
      </c>
      <c r="IV158" s="178">
        <v>2899</v>
      </c>
      <c r="IW158" s="178">
        <v>2899</v>
      </c>
      <c r="IX158" s="178">
        <v>2899</v>
      </c>
      <c r="IY158" s="178">
        <v>2899</v>
      </c>
      <c r="IZ158" s="178">
        <v>2899</v>
      </c>
      <c r="JA158" s="178">
        <v>2899</v>
      </c>
      <c r="JB158" s="178">
        <v>2899</v>
      </c>
      <c r="JC158" s="178">
        <v>3162.25</v>
      </c>
      <c r="JD158" s="178">
        <v>3181.55</v>
      </c>
      <c r="JE158" s="178">
        <v>3200.91</v>
      </c>
      <c r="JF158" s="178">
        <v>3220.35</v>
      </c>
      <c r="JG158" s="178">
        <v>3239.84</v>
      </c>
      <c r="JH158" s="178">
        <v>3259.4</v>
      </c>
      <c r="JI158" s="178">
        <v>3279.03</v>
      </c>
      <c r="JJ158" s="178">
        <v>3298.73</v>
      </c>
      <c r="JK158" s="178">
        <v>3318.49</v>
      </c>
      <c r="JL158" s="71">
        <v>2799</v>
      </c>
      <c r="JM158" s="178">
        <v>2469.1</v>
      </c>
      <c r="JN158" s="178">
        <v>2799</v>
      </c>
      <c r="JO158" s="178">
        <v>2799</v>
      </c>
      <c r="JP158" s="178">
        <v>2799</v>
      </c>
      <c r="JQ158" s="178">
        <v>2799</v>
      </c>
      <c r="JR158" s="178">
        <v>2799</v>
      </c>
      <c r="JS158" s="178">
        <v>2799</v>
      </c>
      <c r="JT158" s="178">
        <v>2799</v>
      </c>
      <c r="JU158" s="178">
        <v>2799</v>
      </c>
      <c r="JV158" s="178">
        <v>2799</v>
      </c>
      <c r="JW158" s="178">
        <v>2799</v>
      </c>
      <c r="JX158" s="178">
        <v>2799</v>
      </c>
      <c r="JY158" s="178">
        <v>3054.51</v>
      </c>
      <c r="JZ158" s="178">
        <v>3073.24</v>
      </c>
      <c r="KA158" s="178">
        <v>3092.03</v>
      </c>
      <c r="KB158" s="178">
        <v>3110.89</v>
      </c>
      <c r="KC158" s="178">
        <v>3129.81</v>
      </c>
      <c r="KD158" s="178">
        <v>3148.8</v>
      </c>
      <c r="KE158" s="178">
        <v>3167.85</v>
      </c>
      <c r="KF158" s="178">
        <v>3186.97</v>
      </c>
      <c r="KG158" s="178">
        <v>3206.15</v>
      </c>
      <c r="KH158" s="71">
        <v>2699</v>
      </c>
      <c r="KI158" s="178">
        <v>2379.1</v>
      </c>
      <c r="KJ158" s="178">
        <v>2699</v>
      </c>
      <c r="KK158" s="178">
        <v>2699</v>
      </c>
      <c r="KL158" s="178">
        <v>2699</v>
      </c>
      <c r="KM158" s="178">
        <v>2699</v>
      </c>
      <c r="KN158" s="178">
        <v>2699</v>
      </c>
      <c r="KO158" s="178">
        <v>2699</v>
      </c>
      <c r="KP158" s="178">
        <v>2699</v>
      </c>
      <c r="KQ158" s="178">
        <v>2699</v>
      </c>
      <c r="KR158" s="178">
        <v>2699</v>
      </c>
      <c r="KS158" s="178">
        <v>2699</v>
      </c>
      <c r="KT158" s="178">
        <v>2699</v>
      </c>
      <c r="KU158" s="178">
        <v>2946.76</v>
      </c>
      <c r="KV158" s="178">
        <v>2964.92</v>
      </c>
      <c r="KW158" s="178">
        <v>2983.15</v>
      </c>
      <c r="KX158" s="178">
        <v>3001.44</v>
      </c>
      <c r="KY158" s="178">
        <v>3019.79</v>
      </c>
      <c r="KZ158" s="178">
        <v>3038.2</v>
      </c>
      <c r="LA158" s="178">
        <v>3056.67</v>
      </c>
      <c r="LB158" s="178">
        <v>3075.21</v>
      </c>
      <c r="LC158" s="178">
        <v>3093.8</v>
      </c>
      <c r="LD158" s="71">
        <v>2599</v>
      </c>
      <c r="LE158" s="178">
        <v>2289.1</v>
      </c>
      <c r="LF158" s="178">
        <v>2599</v>
      </c>
      <c r="LG158" s="178">
        <v>2599</v>
      </c>
      <c r="LH158" s="178">
        <v>2599</v>
      </c>
      <c r="LI158" s="178">
        <v>2599</v>
      </c>
      <c r="LJ158" s="178">
        <v>2599</v>
      </c>
      <c r="LK158" s="178">
        <v>2599</v>
      </c>
      <c r="LL158" s="178">
        <v>2599</v>
      </c>
      <c r="LM158" s="178">
        <v>2599</v>
      </c>
      <c r="LN158" s="178">
        <v>2599</v>
      </c>
      <c r="LO158" s="178">
        <v>2599</v>
      </c>
      <c r="LP158" s="178">
        <v>2599</v>
      </c>
      <c r="LQ158" s="178">
        <v>2839.02</v>
      </c>
      <c r="LR158" s="178">
        <v>2856.61</v>
      </c>
      <c r="LS158" s="178">
        <v>2874.27</v>
      </c>
      <c r="LT158" s="178">
        <v>2891.98</v>
      </c>
      <c r="LU158" s="178">
        <v>2909.76</v>
      </c>
      <c r="LV158" s="178">
        <v>2927.59</v>
      </c>
      <c r="LW158" s="178">
        <v>2945.49</v>
      </c>
      <c r="LX158" s="178">
        <v>2963.45</v>
      </c>
      <c r="LY158" s="178">
        <v>2981.46</v>
      </c>
      <c r="LZ158" s="71">
        <v>2499</v>
      </c>
      <c r="MA158" s="178">
        <v>2199.1</v>
      </c>
      <c r="MB158" s="178">
        <v>2499</v>
      </c>
      <c r="MC158" s="178">
        <v>2499</v>
      </c>
      <c r="MD158" s="178">
        <v>2499</v>
      </c>
      <c r="ME158" s="178">
        <v>2499</v>
      </c>
      <c r="MF158" s="178">
        <v>2499</v>
      </c>
      <c r="MG158" s="178">
        <v>2499</v>
      </c>
      <c r="MH158" s="178">
        <v>2499</v>
      </c>
      <c r="MI158" s="178">
        <v>2499</v>
      </c>
      <c r="MJ158" s="178">
        <v>2499</v>
      </c>
      <c r="MK158" s="178">
        <v>2499</v>
      </c>
      <c r="ML158" s="178">
        <v>2499</v>
      </c>
      <c r="MM158" s="178">
        <v>2731.27</v>
      </c>
      <c r="MN158" s="178">
        <v>2748.3</v>
      </c>
      <c r="MO158" s="178">
        <v>2765.38</v>
      </c>
      <c r="MP158" s="178">
        <v>2782.53</v>
      </c>
      <c r="MQ158" s="178">
        <v>2799.73</v>
      </c>
      <c r="MR158" s="178">
        <v>2816.99</v>
      </c>
      <c r="MS158" s="178">
        <v>2834.31</v>
      </c>
      <c r="MT158" s="178">
        <v>2851.69</v>
      </c>
      <c r="MU158" s="178">
        <v>2869.12</v>
      </c>
      <c r="MV158" s="71">
        <v>2399</v>
      </c>
      <c r="MW158" s="178">
        <v>2109.1</v>
      </c>
      <c r="MX158" s="178">
        <v>2399</v>
      </c>
      <c r="MY158" s="178">
        <v>2399</v>
      </c>
      <c r="MZ158" s="178">
        <v>2399</v>
      </c>
      <c r="NA158" s="178">
        <v>2399</v>
      </c>
      <c r="NB158" s="178">
        <v>2399</v>
      </c>
      <c r="NC158" s="178">
        <v>2399</v>
      </c>
      <c r="ND158" s="178">
        <v>2399</v>
      </c>
      <c r="NE158" s="178">
        <v>2399</v>
      </c>
      <c r="NF158" s="178">
        <v>2399</v>
      </c>
      <c r="NG158" s="178">
        <v>2399</v>
      </c>
      <c r="NH158" s="178">
        <v>2399</v>
      </c>
      <c r="NI158" s="178">
        <v>2623.53</v>
      </c>
      <c r="NJ158" s="178">
        <v>2639.99</v>
      </c>
      <c r="NK158" s="178">
        <v>2656.5</v>
      </c>
      <c r="NL158" s="178">
        <v>2673.07</v>
      </c>
      <c r="NM158" s="178">
        <v>2689.7</v>
      </c>
      <c r="NN158" s="178">
        <v>2706.39</v>
      </c>
      <c r="NO158" s="178">
        <v>2723.13</v>
      </c>
      <c r="NP158" s="178">
        <v>2739.93</v>
      </c>
      <c r="NQ158" s="178">
        <v>2756.78</v>
      </c>
      <c r="NR158" s="149"/>
      <c r="NS158" s="145">
        <v>3599</v>
      </c>
      <c r="NT158" s="145">
        <v>3599</v>
      </c>
      <c r="NU158" s="145">
        <v>3499</v>
      </c>
      <c r="NV158" s="145">
        <v>3399</v>
      </c>
      <c r="NW158" s="145">
        <v>3299</v>
      </c>
      <c r="NX158" s="145">
        <v>3199</v>
      </c>
      <c r="NY158" s="145">
        <v>3099</v>
      </c>
      <c r="NZ158" s="145">
        <v>2999</v>
      </c>
      <c r="OA158" s="145">
        <v>2899</v>
      </c>
      <c r="OB158" s="150"/>
      <c r="OC158" s="145">
        <v>500</v>
      </c>
      <c r="OD158" s="145">
        <v>3099</v>
      </c>
      <c r="OE158" s="145">
        <v>2999</v>
      </c>
      <c r="OF158" s="145">
        <v>2899</v>
      </c>
      <c r="OG158" s="145">
        <v>2799</v>
      </c>
      <c r="OH158" s="145">
        <v>2699</v>
      </c>
      <c r="OI158" s="145">
        <v>2599</v>
      </c>
      <c r="OJ158" s="145">
        <v>2499</v>
      </c>
      <c r="OK158" s="145">
        <v>2399</v>
      </c>
      <c r="OL158" s="67">
        <v>0</v>
      </c>
      <c r="OM158" s="67">
        <v>0</v>
      </c>
      <c r="ON158" s="50"/>
      <c r="OO158" s="50"/>
      <c r="OP158" s="50"/>
      <c r="OQ158" s="139" t="s">
        <v>12024</v>
      </c>
      <c r="OR158" s="139" t="s">
        <v>12024</v>
      </c>
      <c r="OS158" s="139" t="s">
        <v>12024</v>
      </c>
      <c r="OT158" s="139" t="s">
        <v>12024</v>
      </c>
      <c r="OU158" s="139" t="s">
        <v>12024</v>
      </c>
      <c r="OV158" s="139" t="s">
        <v>12024</v>
      </c>
      <c r="OW158" s="139" t="s">
        <v>12024</v>
      </c>
      <c r="OX158" s="139" t="s">
        <v>12024</v>
      </c>
      <c r="OY158" s="151"/>
      <c r="OZ158" s="139" t="s">
        <v>12015</v>
      </c>
      <c r="PA158" s="139" t="s">
        <v>12015</v>
      </c>
      <c r="PB158" s="139" t="s">
        <v>12015</v>
      </c>
      <c r="PC158" s="139" t="s">
        <v>12015</v>
      </c>
      <c r="PD158" s="139" t="s">
        <v>12015</v>
      </c>
      <c r="PE158" s="139" t="s">
        <v>12015</v>
      </c>
      <c r="PF158" s="139" t="s">
        <v>12015</v>
      </c>
      <c r="PG158" s="139" t="s">
        <v>12015</v>
      </c>
      <c r="PH158" s="146"/>
      <c r="PI158" s="139" t="s">
        <v>12024</v>
      </c>
      <c r="PJ158" s="139" t="s">
        <v>12024</v>
      </c>
      <c r="PK158" s="139" t="s">
        <v>12024</v>
      </c>
      <c r="PL158" s="139" t="s">
        <v>12024</v>
      </c>
      <c r="PM158" s="139" t="s">
        <v>12024</v>
      </c>
      <c r="PN158" s="139" t="s">
        <v>12024</v>
      </c>
      <c r="PO158" s="139" t="s">
        <v>12024</v>
      </c>
      <c r="PP158" s="139" t="s">
        <v>12024</v>
      </c>
      <c r="PQ158" s="146"/>
      <c r="PR158" s="139" t="s">
        <v>12015</v>
      </c>
      <c r="PS158" s="139" t="s">
        <v>12015</v>
      </c>
      <c r="PT158" s="139" t="s">
        <v>12015</v>
      </c>
      <c r="PU158" s="139" t="s">
        <v>12015</v>
      </c>
      <c r="PV158" s="139" t="s">
        <v>12015</v>
      </c>
      <c r="PW158" s="139" t="s">
        <v>12015</v>
      </c>
      <c r="PX158" s="139" t="s">
        <v>12015</v>
      </c>
      <c r="PY158" s="139" t="s">
        <v>12015</v>
      </c>
    </row>
    <row r="159" spans="1:441" ht="16">
      <c r="A159" s="66" t="s">
        <v>4364</v>
      </c>
      <c r="B159" s="67" t="s">
        <v>207</v>
      </c>
      <c r="C159" s="68" t="s">
        <v>210</v>
      </c>
      <c r="D159" s="70" t="s">
        <v>67</v>
      </c>
      <c r="E159" s="75" t="s">
        <v>4740</v>
      </c>
      <c r="F159" s="71">
        <v>4299</v>
      </c>
      <c r="G159" s="178">
        <v>3869.1</v>
      </c>
      <c r="H159" s="178">
        <v>4299</v>
      </c>
      <c r="I159" s="178">
        <v>4299</v>
      </c>
      <c r="J159" s="178">
        <v>4299</v>
      </c>
      <c r="K159" s="178">
        <v>4299</v>
      </c>
      <c r="L159" s="178">
        <v>4299</v>
      </c>
      <c r="M159" s="178">
        <v>4299</v>
      </c>
      <c r="N159" s="178">
        <v>4299</v>
      </c>
      <c r="O159" s="178">
        <v>4299</v>
      </c>
      <c r="P159" s="178">
        <v>4299</v>
      </c>
      <c r="Q159" s="178">
        <v>4299</v>
      </c>
      <c r="R159" s="178">
        <v>4299</v>
      </c>
      <c r="S159" s="178">
        <v>4631.96</v>
      </c>
      <c r="T159" s="178">
        <v>4656.3599999999997</v>
      </c>
      <c r="U159" s="178">
        <v>4680.8599999999997</v>
      </c>
      <c r="V159" s="178">
        <v>4705.43</v>
      </c>
      <c r="W159" s="178">
        <v>4730.09</v>
      </c>
      <c r="X159" s="178">
        <v>4754.83</v>
      </c>
      <c r="Y159" s="178">
        <v>4779.66</v>
      </c>
      <c r="Z159" s="178">
        <v>4804.57</v>
      </c>
      <c r="AA159" s="178">
        <v>4829.5600000000004</v>
      </c>
      <c r="AB159" s="71">
        <v>4299</v>
      </c>
      <c r="AC159" s="178">
        <v>3869.1</v>
      </c>
      <c r="AD159" s="178">
        <v>4299</v>
      </c>
      <c r="AE159" s="178">
        <v>4299</v>
      </c>
      <c r="AF159" s="178">
        <v>4299</v>
      </c>
      <c r="AG159" s="178">
        <v>4299</v>
      </c>
      <c r="AH159" s="178">
        <v>4299</v>
      </c>
      <c r="AI159" s="178">
        <v>4299</v>
      </c>
      <c r="AJ159" s="178">
        <v>4299</v>
      </c>
      <c r="AK159" s="178">
        <v>4299</v>
      </c>
      <c r="AL159" s="178">
        <v>4299</v>
      </c>
      <c r="AM159" s="178">
        <v>4299</v>
      </c>
      <c r="AN159" s="178">
        <v>4299</v>
      </c>
      <c r="AO159" s="178">
        <v>4631.96</v>
      </c>
      <c r="AP159" s="178">
        <v>4656.3599999999997</v>
      </c>
      <c r="AQ159" s="178">
        <v>4680.8599999999997</v>
      </c>
      <c r="AR159" s="178">
        <v>4705.43</v>
      </c>
      <c r="AS159" s="178">
        <v>4730.09</v>
      </c>
      <c r="AT159" s="178">
        <v>4754.83</v>
      </c>
      <c r="AU159" s="178">
        <v>4779.66</v>
      </c>
      <c r="AV159" s="178">
        <v>4804.57</v>
      </c>
      <c r="AW159" s="178">
        <v>4829.5600000000004</v>
      </c>
      <c r="AX159" s="71">
        <v>3999</v>
      </c>
      <c r="AY159" s="178">
        <v>3599.1</v>
      </c>
      <c r="AZ159" s="71">
        <v>3999</v>
      </c>
      <c r="BA159" s="178">
        <v>3999</v>
      </c>
      <c r="BB159" s="178">
        <v>3999</v>
      </c>
      <c r="BC159" s="178">
        <v>3999</v>
      </c>
      <c r="BD159" s="178">
        <v>3999</v>
      </c>
      <c r="BE159" s="178">
        <v>3999</v>
      </c>
      <c r="BF159" s="178">
        <v>3999</v>
      </c>
      <c r="BG159" s="178">
        <v>3999</v>
      </c>
      <c r="BH159" s="178">
        <v>3999</v>
      </c>
      <c r="BI159" s="178">
        <v>3999</v>
      </c>
      <c r="BJ159" s="178">
        <v>3999</v>
      </c>
      <c r="BK159" s="178">
        <v>4308.72</v>
      </c>
      <c r="BL159" s="178">
        <v>4331.43</v>
      </c>
      <c r="BM159" s="178">
        <v>4354.21</v>
      </c>
      <c r="BN159" s="178">
        <v>4377.07</v>
      </c>
      <c r="BO159" s="178">
        <v>4400.01</v>
      </c>
      <c r="BP159" s="178">
        <v>4423.0200000000004</v>
      </c>
      <c r="BQ159" s="178">
        <v>4446.12</v>
      </c>
      <c r="BR159" s="178">
        <v>4469.29</v>
      </c>
      <c r="BS159" s="178">
        <v>4492.54</v>
      </c>
      <c r="BT159" s="71">
        <v>3949</v>
      </c>
      <c r="BU159" s="178">
        <v>3554.1</v>
      </c>
      <c r="BV159" s="178">
        <v>3949</v>
      </c>
      <c r="BW159" s="178">
        <v>3949</v>
      </c>
      <c r="BX159" s="178">
        <v>3949</v>
      </c>
      <c r="BY159" s="178">
        <v>3949</v>
      </c>
      <c r="BZ159" s="178">
        <v>3949</v>
      </c>
      <c r="CA159" s="178">
        <v>3949</v>
      </c>
      <c r="CB159" s="178">
        <v>3949</v>
      </c>
      <c r="CC159" s="178">
        <v>3949</v>
      </c>
      <c r="CD159" s="178">
        <v>3949</v>
      </c>
      <c r="CE159" s="178">
        <v>3949</v>
      </c>
      <c r="CF159" s="178">
        <v>3949</v>
      </c>
      <c r="CG159" s="178">
        <v>4254.8500000000004</v>
      </c>
      <c r="CH159" s="178">
        <v>4277.2700000000004</v>
      </c>
      <c r="CI159" s="178">
        <v>4299.7700000000004</v>
      </c>
      <c r="CJ159" s="178">
        <v>4322.34</v>
      </c>
      <c r="CK159" s="178">
        <v>4344.99</v>
      </c>
      <c r="CL159" s="178">
        <v>4367.72</v>
      </c>
      <c r="CM159" s="178">
        <v>4390.53</v>
      </c>
      <c r="CN159" s="178">
        <v>4413.41</v>
      </c>
      <c r="CO159" s="178">
        <v>4436.3599999999997</v>
      </c>
      <c r="CP159" s="71">
        <v>3899</v>
      </c>
      <c r="CQ159" s="178">
        <v>3509.1</v>
      </c>
      <c r="CR159" s="178">
        <v>3899</v>
      </c>
      <c r="CS159" s="178">
        <v>3899</v>
      </c>
      <c r="CT159" s="178">
        <v>3899</v>
      </c>
      <c r="CU159" s="178">
        <v>3899</v>
      </c>
      <c r="CV159" s="178">
        <v>3899</v>
      </c>
      <c r="CW159" s="178">
        <v>3899</v>
      </c>
      <c r="CX159" s="178">
        <v>3899</v>
      </c>
      <c r="CY159" s="178">
        <v>3899</v>
      </c>
      <c r="CZ159" s="178">
        <v>3899</v>
      </c>
      <c r="DA159" s="178">
        <v>3899</v>
      </c>
      <c r="DB159" s="178">
        <v>3899</v>
      </c>
      <c r="DC159" s="178">
        <v>4200.9799999999996</v>
      </c>
      <c r="DD159" s="178">
        <v>4223.1099999999997</v>
      </c>
      <c r="DE159" s="178">
        <v>4245.33</v>
      </c>
      <c r="DF159" s="178">
        <v>4267.62</v>
      </c>
      <c r="DG159" s="178">
        <v>4289.9799999999996</v>
      </c>
      <c r="DH159" s="178">
        <v>4312.42</v>
      </c>
      <c r="DI159" s="178">
        <v>4334.9399999999996</v>
      </c>
      <c r="DJ159" s="178">
        <v>4357.53</v>
      </c>
      <c r="DK159" s="178">
        <v>4380.1899999999996</v>
      </c>
      <c r="DL159" s="71">
        <v>3799</v>
      </c>
      <c r="DM159" s="178">
        <v>3419.1</v>
      </c>
      <c r="DN159" s="178">
        <v>3799</v>
      </c>
      <c r="DO159" s="178">
        <v>3799</v>
      </c>
      <c r="DP159" s="178">
        <v>3799</v>
      </c>
      <c r="DQ159" s="178">
        <v>3799</v>
      </c>
      <c r="DR159" s="178">
        <v>3799</v>
      </c>
      <c r="DS159" s="178">
        <v>3799</v>
      </c>
      <c r="DT159" s="178">
        <v>3799</v>
      </c>
      <c r="DU159" s="178">
        <v>3799</v>
      </c>
      <c r="DV159" s="178">
        <v>3799</v>
      </c>
      <c r="DW159" s="178">
        <v>3799</v>
      </c>
      <c r="DX159" s="178">
        <v>3799</v>
      </c>
      <c r="DY159" s="178">
        <v>4093.23</v>
      </c>
      <c r="DZ159" s="178">
        <v>4114.8</v>
      </c>
      <c r="EA159" s="178">
        <v>4136.4399999999996</v>
      </c>
      <c r="EB159" s="178">
        <v>4158.16</v>
      </c>
      <c r="EC159" s="178">
        <v>4179.95</v>
      </c>
      <c r="ED159" s="178">
        <v>4201.82</v>
      </c>
      <c r="EE159" s="178">
        <v>4223.76</v>
      </c>
      <c r="EF159" s="178">
        <v>4245.7700000000004</v>
      </c>
      <c r="EG159" s="178">
        <v>4267.8500000000004</v>
      </c>
      <c r="EH159" s="71">
        <v>3599</v>
      </c>
      <c r="EI159" s="178">
        <v>3239.1</v>
      </c>
      <c r="EJ159" s="178">
        <v>3599</v>
      </c>
      <c r="EK159" s="178">
        <v>3599</v>
      </c>
      <c r="EL159" s="178">
        <v>3599</v>
      </c>
      <c r="EM159" s="178">
        <v>3599</v>
      </c>
      <c r="EN159" s="178">
        <v>3599</v>
      </c>
      <c r="EO159" s="178">
        <v>3599</v>
      </c>
      <c r="EP159" s="178">
        <v>3599</v>
      </c>
      <c r="EQ159" s="178">
        <v>3599</v>
      </c>
      <c r="ER159" s="178">
        <v>3599</v>
      </c>
      <c r="ES159" s="178">
        <v>3599</v>
      </c>
      <c r="ET159" s="178">
        <v>3599</v>
      </c>
      <c r="EU159" s="178">
        <v>3877.74</v>
      </c>
      <c r="EV159" s="178">
        <v>3898.18</v>
      </c>
      <c r="EW159" s="178">
        <v>3918.68</v>
      </c>
      <c r="EX159" s="178">
        <v>3939.25</v>
      </c>
      <c r="EY159" s="178">
        <v>3959.9</v>
      </c>
      <c r="EZ159" s="178">
        <v>3980.61</v>
      </c>
      <c r="FA159" s="178">
        <v>4001.39</v>
      </c>
      <c r="FB159" s="178">
        <v>4022.25</v>
      </c>
      <c r="FC159" s="178">
        <v>4043.17</v>
      </c>
      <c r="FD159" s="71">
        <v>3199</v>
      </c>
      <c r="FE159" s="178">
        <v>2879.1</v>
      </c>
      <c r="FF159" s="178">
        <v>3199</v>
      </c>
      <c r="FG159" s="178">
        <v>3199</v>
      </c>
      <c r="FH159" s="178">
        <v>3199</v>
      </c>
      <c r="FI159" s="178">
        <v>3199</v>
      </c>
      <c r="FJ159" s="178">
        <v>3199</v>
      </c>
      <c r="FK159" s="178">
        <v>3199</v>
      </c>
      <c r="FL159" s="178">
        <v>3199</v>
      </c>
      <c r="FM159" s="178">
        <v>3199</v>
      </c>
      <c r="FN159" s="178">
        <v>3199</v>
      </c>
      <c r="FO159" s="178">
        <v>3199</v>
      </c>
      <c r="FP159" s="178">
        <v>3199</v>
      </c>
      <c r="FQ159" s="178">
        <v>3446.76</v>
      </c>
      <c r="FR159" s="178">
        <v>3464.92</v>
      </c>
      <c r="FS159" s="178">
        <v>3483.15</v>
      </c>
      <c r="FT159" s="178">
        <v>3501.44</v>
      </c>
      <c r="FU159" s="178">
        <v>3519.79</v>
      </c>
      <c r="FV159" s="178">
        <v>3538.2</v>
      </c>
      <c r="FW159" s="178">
        <v>3556.67</v>
      </c>
      <c r="FX159" s="178">
        <v>3575.21</v>
      </c>
      <c r="FY159" s="178">
        <v>3593.8</v>
      </c>
      <c r="FZ159" s="71">
        <v>3099</v>
      </c>
      <c r="GA159" s="178">
        <v>2789.1</v>
      </c>
      <c r="GB159" s="178">
        <v>3099</v>
      </c>
      <c r="GC159" s="178">
        <v>3099</v>
      </c>
      <c r="GD159" s="178">
        <v>3099</v>
      </c>
      <c r="GE159" s="178">
        <v>3099</v>
      </c>
      <c r="GF159" s="178">
        <v>3099</v>
      </c>
      <c r="GG159" s="178">
        <v>3099</v>
      </c>
      <c r="GH159" s="178">
        <v>3099</v>
      </c>
      <c r="GI159" s="178">
        <v>3099</v>
      </c>
      <c r="GJ159" s="178">
        <v>3099</v>
      </c>
      <c r="GK159" s="178">
        <v>3099</v>
      </c>
      <c r="GL159" s="178">
        <v>3099</v>
      </c>
      <c r="GM159" s="178">
        <v>3339.02</v>
      </c>
      <c r="GN159" s="178">
        <v>3356.61</v>
      </c>
      <c r="GO159" s="178">
        <v>3374.27</v>
      </c>
      <c r="GP159" s="178">
        <v>3391.98</v>
      </c>
      <c r="GQ159" s="178">
        <v>3409.76</v>
      </c>
      <c r="GR159" s="178">
        <v>3427.59</v>
      </c>
      <c r="GS159" s="178">
        <v>3445.49</v>
      </c>
      <c r="GT159" s="178">
        <v>3463.45</v>
      </c>
      <c r="GU159" s="178">
        <v>3481.46</v>
      </c>
      <c r="GV159" s="72"/>
      <c r="GW159" s="73">
        <v>500</v>
      </c>
      <c r="GX159" s="71">
        <v>3799</v>
      </c>
      <c r="GY159" s="178">
        <v>3369.1</v>
      </c>
      <c r="GZ159" s="178">
        <v>3799</v>
      </c>
      <c r="HA159" s="178">
        <v>3799</v>
      </c>
      <c r="HB159" s="178">
        <v>3799</v>
      </c>
      <c r="HC159" s="178">
        <v>3799</v>
      </c>
      <c r="HD159" s="178">
        <v>3799</v>
      </c>
      <c r="HE159" s="178">
        <v>3799</v>
      </c>
      <c r="HF159" s="178">
        <v>3799</v>
      </c>
      <c r="HG159" s="178">
        <v>3799</v>
      </c>
      <c r="HH159" s="178">
        <v>3799</v>
      </c>
      <c r="HI159" s="178">
        <v>3799</v>
      </c>
      <c r="HJ159" s="178">
        <v>3799</v>
      </c>
      <c r="HK159" s="178">
        <v>4131.96</v>
      </c>
      <c r="HL159" s="178">
        <v>4156.3599999999997</v>
      </c>
      <c r="HM159" s="178">
        <v>4180.8599999999997</v>
      </c>
      <c r="HN159" s="178">
        <v>4205.43</v>
      </c>
      <c r="HO159" s="178">
        <v>4230.09</v>
      </c>
      <c r="HP159" s="178">
        <v>4254.83</v>
      </c>
      <c r="HQ159" s="178">
        <v>4279.66</v>
      </c>
      <c r="HR159" s="178">
        <v>4304.57</v>
      </c>
      <c r="HS159" s="178">
        <v>4329.5600000000004</v>
      </c>
      <c r="HT159" s="71">
        <v>3499</v>
      </c>
      <c r="HU159" s="178">
        <v>3099.1</v>
      </c>
      <c r="HV159" s="178">
        <v>3499</v>
      </c>
      <c r="HW159" s="178">
        <v>3499</v>
      </c>
      <c r="HX159" s="178">
        <v>3499</v>
      </c>
      <c r="HY159" s="178">
        <v>3499</v>
      </c>
      <c r="HZ159" s="178">
        <v>3499</v>
      </c>
      <c r="IA159" s="178">
        <v>3499</v>
      </c>
      <c r="IB159" s="178">
        <v>3499</v>
      </c>
      <c r="IC159" s="178">
        <v>3499</v>
      </c>
      <c r="ID159" s="178">
        <v>3499</v>
      </c>
      <c r="IE159" s="178">
        <v>3499</v>
      </c>
      <c r="IF159" s="178">
        <v>3499</v>
      </c>
      <c r="IG159" s="178">
        <v>3808.7200000000003</v>
      </c>
      <c r="IH159" s="178">
        <v>3831.4300000000003</v>
      </c>
      <c r="II159" s="178">
        <v>3854.21</v>
      </c>
      <c r="IJ159" s="178">
        <v>3877.0699999999997</v>
      </c>
      <c r="IK159" s="178">
        <v>3900.01</v>
      </c>
      <c r="IL159" s="178">
        <v>3923.0200000000004</v>
      </c>
      <c r="IM159" s="178">
        <v>3946.12</v>
      </c>
      <c r="IN159" s="178">
        <v>3969.29</v>
      </c>
      <c r="IO159" s="178">
        <v>3992.54</v>
      </c>
      <c r="IP159" s="71">
        <v>3449</v>
      </c>
      <c r="IQ159" s="178">
        <v>3054.1</v>
      </c>
      <c r="IR159" s="178">
        <v>3449</v>
      </c>
      <c r="IS159" s="178">
        <v>3449</v>
      </c>
      <c r="IT159" s="178">
        <v>3449</v>
      </c>
      <c r="IU159" s="178">
        <v>3449</v>
      </c>
      <c r="IV159" s="178">
        <v>3449</v>
      </c>
      <c r="IW159" s="178">
        <v>3449</v>
      </c>
      <c r="IX159" s="178">
        <v>3449</v>
      </c>
      <c r="IY159" s="178">
        <v>3449</v>
      </c>
      <c r="IZ159" s="178">
        <v>3449</v>
      </c>
      <c r="JA159" s="178">
        <v>3449</v>
      </c>
      <c r="JB159" s="178">
        <v>3449</v>
      </c>
      <c r="JC159" s="178">
        <v>3754.8500000000004</v>
      </c>
      <c r="JD159" s="178">
        <v>3777.2700000000004</v>
      </c>
      <c r="JE159" s="178">
        <v>3799.7700000000004</v>
      </c>
      <c r="JF159" s="178">
        <v>3822.34</v>
      </c>
      <c r="JG159" s="178">
        <v>3844.99</v>
      </c>
      <c r="JH159" s="178">
        <v>3867.7200000000003</v>
      </c>
      <c r="JI159" s="178">
        <v>3890.5299999999997</v>
      </c>
      <c r="JJ159" s="178">
        <v>3913.41</v>
      </c>
      <c r="JK159" s="178">
        <v>3936.3599999999997</v>
      </c>
      <c r="JL159" s="71">
        <v>3399</v>
      </c>
      <c r="JM159" s="178">
        <v>3009.1</v>
      </c>
      <c r="JN159" s="178">
        <v>3399</v>
      </c>
      <c r="JO159" s="178">
        <v>3399</v>
      </c>
      <c r="JP159" s="178">
        <v>3399</v>
      </c>
      <c r="JQ159" s="178">
        <v>3399</v>
      </c>
      <c r="JR159" s="178">
        <v>3399</v>
      </c>
      <c r="JS159" s="178">
        <v>3399</v>
      </c>
      <c r="JT159" s="178">
        <v>3399</v>
      </c>
      <c r="JU159" s="178">
        <v>3399</v>
      </c>
      <c r="JV159" s="178">
        <v>3399</v>
      </c>
      <c r="JW159" s="178">
        <v>3399</v>
      </c>
      <c r="JX159" s="178">
        <v>3399</v>
      </c>
      <c r="JY159" s="178">
        <v>3700.9799999999996</v>
      </c>
      <c r="JZ159" s="178">
        <v>3723.1099999999997</v>
      </c>
      <c r="KA159" s="178">
        <v>3745.33</v>
      </c>
      <c r="KB159" s="178">
        <v>3767.62</v>
      </c>
      <c r="KC159" s="178">
        <v>3789.9799999999996</v>
      </c>
      <c r="KD159" s="178">
        <v>3812.42</v>
      </c>
      <c r="KE159" s="178">
        <v>3834.9399999999996</v>
      </c>
      <c r="KF159" s="178">
        <v>3857.5299999999997</v>
      </c>
      <c r="KG159" s="178">
        <v>3880.1899999999996</v>
      </c>
      <c r="KH159" s="71">
        <v>3299</v>
      </c>
      <c r="KI159" s="178">
        <v>2919.1</v>
      </c>
      <c r="KJ159" s="178">
        <v>3299</v>
      </c>
      <c r="KK159" s="178">
        <v>3299</v>
      </c>
      <c r="KL159" s="178">
        <v>3299</v>
      </c>
      <c r="KM159" s="178">
        <v>3299</v>
      </c>
      <c r="KN159" s="178">
        <v>3299</v>
      </c>
      <c r="KO159" s="178">
        <v>3299</v>
      </c>
      <c r="KP159" s="178">
        <v>3299</v>
      </c>
      <c r="KQ159" s="178">
        <v>3299</v>
      </c>
      <c r="KR159" s="178">
        <v>3299</v>
      </c>
      <c r="KS159" s="178">
        <v>3299</v>
      </c>
      <c r="KT159" s="178">
        <v>3299</v>
      </c>
      <c r="KU159" s="178">
        <v>3593.23</v>
      </c>
      <c r="KV159" s="178">
        <v>3614.8</v>
      </c>
      <c r="KW159" s="178">
        <v>3636.4399999999996</v>
      </c>
      <c r="KX159" s="178">
        <v>3658.16</v>
      </c>
      <c r="KY159" s="178">
        <v>3679.95</v>
      </c>
      <c r="KZ159" s="178">
        <v>3701.8199999999997</v>
      </c>
      <c r="LA159" s="178">
        <v>3723.76</v>
      </c>
      <c r="LB159" s="178">
        <v>3745.7700000000004</v>
      </c>
      <c r="LC159" s="178">
        <v>3767.8500000000004</v>
      </c>
      <c r="LD159" s="71">
        <v>3099</v>
      </c>
      <c r="LE159" s="178">
        <v>2739.1</v>
      </c>
      <c r="LF159" s="178">
        <v>3099</v>
      </c>
      <c r="LG159" s="178">
        <v>3099</v>
      </c>
      <c r="LH159" s="178">
        <v>3099</v>
      </c>
      <c r="LI159" s="178">
        <v>3099</v>
      </c>
      <c r="LJ159" s="178">
        <v>3099</v>
      </c>
      <c r="LK159" s="178">
        <v>3099</v>
      </c>
      <c r="LL159" s="178">
        <v>3099</v>
      </c>
      <c r="LM159" s="178">
        <v>3099</v>
      </c>
      <c r="LN159" s="178">
        <v>3099</v>
      </c>
      <c r="LO159" s="178">
        <v>3099</v>
      </c>
      <c r="LP159" s="178">
        <v>3099</v>
      </c>
      <c r="LQ159" s="178">
        <v>3377.74</v>
      </c>
      <c r="LR159" s="178">
        <v>3398.18</v>
      </c>
      <c r="LS159" s="178">
        <v>3418.68</v>
      </c>
      <c r="LT159" s="178">
        <v>3439.25</v>
      </c>
      <c r="LU159" s="178">
        <v>3459.9</v>
      </c>
      <c r="LV159" s="178">
        <v>3480.61</v>
      </c>
      <c r="LW159" s="178">
        <v>3501.39</v>
      </c>
      <c r="LX159" s="178">
        <v>3522.25</v>
      </c>
      <c r="LY159" s="178">
        <v>3543.17</v>
      </c>
      <c r="LZ159" s="71">
        <v>2699</v>
      </c>
      <c r="MA159" s="178">
        <v>2379.1</v>
      </c>
      <c r="MB159" s="178">
        <v>2699</v>
      </c>
      <c r="MC159" s="178">
        <v>2699</v>
      </c>
      <c r="MD159" s="178">
        <v>2699</v>
      </c>
      <c r="ME159" s="178">
        <v>2699</v>
      </c>
      <c r="MF159" s="178">
        <v>2699</v>
      </c>
      <c r="MG159" s="178">
        <v>2699</v>
      </c>
      <c r="MH159" s="178">
        <v>2699</v>
      </c>
      <c r="MI159" s="178">
        <v>2699</v>
      </c>
      <c r="MJ159" s="178">
        <v>2699</v>
      </c>
      <c r="MK159" s="178">
        <v>2699</v>
      </c>
      <c r="ML159" s="178">
        <v>2699</v>
      </c>
      <c r="MM159" s="178">
        <v>2946.76</v>
      </c>
      <c r="MN159" s="178">
        <v>2964.92</v>
      </c>
      <c r="MO159" s="178">
        <v>2983.15</v>
      </c>
      <c r="MP159" s="178">
        <v>3001.44</v>
      </c>
      <c r="MQ159" s="178">
        <v>3019.79</v>
      </c>
      <c r="MR159" s="178">
        <v>3038.2</v>
      </c>
      <c r="MS159" s="178">
        <v>3056.67</v>
      </c>
      <c r="MT159" s="178">
        <v>3075.21</v>
      </c>
      <c r="MU159" s="178">
        <v>3093.8</v>
      </c>
      <c r="MV159" s="71">
        <v>2599</v>
      </c>
      <c r="MW159" s="178">
        <v>2289.1</v>
      </c>
      <c r="MX159" s="178">
        <v>2599</v>
      </c>
      <c r="MY159" s="178">
        <v>2599</v>
      </c>
      <c r="MZ159" s="178">
        <v>2599</v>
      </c>
      <c r="NA159" s="178">
        <v>2599</v>
      </c>
      <c r="NB159" s="178">
        <v>2599</v>
      </c>
      <c r="NC159" s="178">
        <v>2599</v>
      </c>
      <c r="ND159" s="178">
        <v>2599</v>
      </c>
      <c r="NE159" s="178">
        <v>2599</v>
      </c>
      <c r="NF159" s="178">
        <v>2599</v>
      </c>
      <c r="NG159" s="178">
        <v>2599</v>
      </c>
      <c r="NH159" s="178">
        <v>2599</v>
      </c>
      <c r="NI159" s="178">
        <v>2839.02</v>
      </c>
      <c r="NJ159" s="178">
        <v>2856.61</v>
      </c>
      <c r="NK159" s="178">
        <v>2874.27</v>
      </c>
      <c r="NL159" s="178">
        <v>2891.98</v>
      </c>
      <c r="NM159" s="178">
        <v>2909.76</v>
      </c>
      <c r="NN159" s="178">
        <v>2927.59</v>
      </c>
      <c r="NO159" s="178">
        <v>2945.49</v>
      </c>
      <c r="NP159" s="178">
        <v>2963.45</v>
      </c>
      <c r="NQ159" s="178">
        <v>2981.46</v>
      </c>
      <c r="NR159" s="149"/>
      <c r="NS159" s="145">
        <v>4299</v>
      </c>
      <c r="NT159" s="145">
        <v>4299</v>
      </c>
      <c r="NU159" s="145">
        <v>3999</v>
      </c>
      <c r="NV159" s="145">
        <v>3949</v>
      </c>
      <c r="NW159" s="145">
        <v>3899</v>
      </c>
      <c r="NX159" s="145">
        <v>3799</v>
      </c>
      <c r="NY159" s="145">
        <v>3599</v>
      </c>
      <c r="NZ159" s="145">
        <v>3199</v>
      </c>
      <c r="OA159" s="145">
        <v>3099</v>
      </c>
      <c r="OB159" s="150"/>
      <c r="OC159" s="145">
        <v>500</v>
      </c>
      <c r="OD159" s="145">
        <v>3799</v>
      </c>
      <c r="OE159" s="145">
        <v>3499</v>
      </c>
      <c r="OF159" s="145">
        <v>3449</v>
      </c>
      <c r="OG159" s="145">
        <v>3399</v>
      </c>
      <c r="OH159" s="145">
        <v>3299</v>
      </c>
      <c r="OI159" s="145">
        <v>3099</v>
      </c>
      <c r="OJ159" s="145">
        <v>2699</v>
      </c>
      <c r="OK159" s="145">
        <v>2599</v>
      </c>
      <c r="OL159" s="67">
        <v>0</v>
      </c>
      <c r="OM159" s="67">
        <v>0</v>
      </c>
      <c r="ON159" s="50"/>
      <c r="OO159" s="50"/>
      <c r="OP159" s="50"/>
      <c r="OQ159" s="139" t="s">
        <v>12024</v>
      </c>
      <c r="OR159" s="139" t="s">
        <v>12024</v>
      </c>
      <c r="OS159" s="139" t="s">
        <v>12024</v>
      </c>
      <c r="OT159" s="139" t="s">
        <v>12024</v>
      </c>
      <c r="OU159" s="139" t="s">
        <v>12024</v>
      </c>
      <c r="OV159" s="139" t="s">
        <v>12024</v>
      </c>
      <c r="OW159" s="139" t="s">
        <v>12024</v>
      </c>
      <c r="OX159" s="139" t="s">
        <v>12024</v>
      </c>
      <c r="OY159" s="151"/>
      <c r="OZ159" s="139" t="s">
        <v>12015</v>
      </c>
      <c r="PA159" s="139" t="s">
        <v>12015</v>
      </c>
      <c r="PB159" s="139" t="s">
        <v>12015</v>
      </c>
      <c r="PC159" s="139" t="s">
        <v>12015</v>
      </c>
      <c r="PD159" s="139" t="s">
        <v>12015</v>
      </c>
      <c r="PE159" s="139" t="s">
        <v>12015</v>
      </c>
      <c r="PF159" s="139" t="s">
        <v>12015</v>
      </c>
      <c r="PG159" s="139" t="s">
        <v>12015</v>
      </c>
      <c r="PH159" s="146"/>
      <c r="PI159" s="139" t="s">
        <v>12024</v>
      </c>
      <c r="PJ159" s="139" t="s">
        <v>12024</v>
      </c>
      <c r="PK159" s="139" t="s">
        <v>12024</v>
      </c>
      <c r="PL159" s="139" t="s">
        <v>12024</v>
      </c>
      <c r="PM159" s="139" t="s">
        <v>12024</v>
      </c>
      <c r="PN159" s="139" t="s">
        <v>12024</v>
      </c>
      <c r="PO159" s="139" t="s">
        <v>12024</v>
      </c>
      <c r="PP159" s="139" t="s">
        <v>12024</v>
      </c>
      <c r="PQ159" s="146"/>
      <c r="PR159" s="139" t="s">
        <v>12015</v>
      </c>
      <c r="PS159" s="139" t="s">
        <v>12015</v>
      </c>
      <c r="PT159" s="139" t="s">
        <v>12015</v>
      </c>
      <c r="PU159" s="139" t="s">
        <v>12015</v>
      </c>
      <c r="PV159" s="139" t="s">
        <v>12015</v>
      </c>
      <c r="PW159" s="139" t="s">
        <v>12015</v>
      </c>
      <c r="PX159" s="139" t="s">
        <v>12015</v>
      </c>
      <c r="PY159" s="139" t="s">
        <v>12015</v>
      </c>
    </row>
    <row r="160" spans="1:441" ht="16">
      <c r="A160" s="66" t="s">
        <v>4363</v>
      </c>
      <c r="B160" s="67" t="s">
        <v>269</v>
      </c>
      <c r="C160" s="68" t="s">
        <v>210</v>
      </c>
      <c r="D160" s="70" t="s">
        <v>67</v>
      </c>
      <c r="E160" s="155" t="s">
        <v>4760</v>
      </c>
      <c r="F160" s="71">
        <v>4699</v>
      </c>
      <c r="G160" s="178">
        <v>4229.1000000000004</v>
      </c>
      <c r="H160" s="178">
        <v>4699</v>
      </c>
      <c r="I160" s="178">
        <v>4699</v>
      </c>
      <c r="J160" s="178">
        <v>4699</v>
      </c>
      <c r="K160" s="178">
        <v>4699</v>
      </c>
      <c r="L160" s="178">
        <v>4699</v>
      </c>
      <c r="M160" s="178">
        <v>4699</v>
      </c>
      <c r="N160" s="178">
        <v>4699</v>
      </c>
      <c r="O160" s="178">
        <v>4699</v>
      </c>
      <c r="P160" s="178">
        <v>4699</v>
      </c>
      <c r="Q160" s="178">
        <v>4699</v>
      </c>
      <c r="R160" s="178">
        <v>4699</v>
      </c>
      <c r="S160" s="178">
        <v>5062.9399999999996</v>
      </c>
      <c r="T160" s="178">
        <v>5089.62</v>
      </c>
      <c r="U160" s="178">
        <v>5116.3900000000003</v>
      </c>
      <c r="V160" s="178">
        <v>5143.25</v>
      </c>
      <c r="W160" s="178">
        <v>5170.2</v>
      </c>
      <c r="X160" s="178">
        <v>5197.25</v>
      </c>
      <c r="Y160" s="178">
        <v>5224.38</v>
      </c>
      <c r="Z160" s="178">
        <v>5251.61</v>
      </c>
      <c r="AA160" s="178">
        <v>5278.93</v>
      </c>
      <c r="AB160" s="71">
        <v>4699</v>
      </c>
      <c r="AC160" s="178">
        <v>4229.1000000000004</v>
      </c>
      <c r="AD160" s="178">
        <v>4699</v>
      </c>
      <c r="AE160" s="178">
        <v>4699</v>
      </c>
      <c r="AF160" s="178">
        <v>4699</v>
      </c>
      <c r="AG160" s="178">
        <v>4699</v>
      </c>
      <c r="AH160" s="178">
        <v>4699</v>
      </c>
      <c r="AI160" s="178">
        <v>4699</v>
      </c>
      <c r="AJ160" s="178">
        <v>4699</v>
      </c>
      <c r="AK160" s="178">
        <v>4699</v>
      </c>
      <c r="AL160" s="178">
        <v>4699</v>
      </c>
      <c r="AM160" s="178">
        <v>4699</v>
      </c>
      <c r="AN160" s="178">
        <v>4699</v>
      </c>
      <c r="AO160" s="178">
        <v>5062.9399999999996</v>
      </c>
      <c r="AP160" s="178">
        <v>5089.62</v>
      </c>
      <c r="AQ160" s="178">
        <v>5116.3900000000003</v>
      </c>
      <c r="AR160" s="178">
        <v>5143.25</v>
      </c>
      <c r="AS160" s="178">
        <v>5170.2</v>
      </c>
      <c r="AT160" s="178">
        <v>5197.25</v>
      </c>
      <c r="AU160" s="178">
        <v>5224.38</v>
      </c>
      <c r="AV160" s="178">
        <v>5251.61</v>
      </c>
      <c r="AW160" s="178">
        <v>5278.93</v>
      </c>
      <c r="AX160" s="71">
        <v>4699</v>
      </c>
      <c r="AY160" s="178">
        <v>4229.1000000000004</v>
      </c>
      <c r="AZ160" s="71">
        <v>4699</v>
      </c>
      <c r="BA160" s="178">
        <v>4699</v>
      </c>
      <c r="BB160" s="178">
        <v>4699</v>
      </c>
      <c r="BC160" s="178">
        <v>4699</v>
      </c>
      <c r="BD160" s="178">
        <v>4699</v>
      </c>
      <c r="BE160" s="178">
        <v>4699</v>
      </c>
      <c r="BF160" s="178">
        <v>4699</v>
      </c>
      <c r="BG160" s="178">
        <v>4699</v>
      </c>
      <c r="BH160" s="178">
        <v>4699</v>
      </c>
      <c r="BI160" s="178">
        <v>4699</v>
      </c>
      <c r="BJ160" s="178">
        <v>4699</v>
      </c>
      <c r="BK160" s="178">
        <v>5062.9399999999996</v>
      </c>
      <c r="BL160" s="178">
        <v>5089.62</v>
      </c>
      <c r="BM160" s="178">
        <v>5116.3900000000003</v>
      </c>
      <c r="BN160" s="178">
        <v>5143.25</v>
      </c>
      <c r="BO160" s="178">
        <v>5170.2</v>
      </c>
      <c r="BP160" s="178">
        <v>5197.25</v>
      </c>
      <c r="BQ160" s="178">
        <v>5224.38</v>
      </c>
      <c r="BR160" s="178">
        <v>5251.61</v>
      </c>
      <c r="BS160" s="178">
        <v>5278.93</v>
      </c>
      <c r="BT160" s="71">
        <v>4699</v>
      </c>
      <c r="BU160" s="178">
        <v>4229.1000000000004</v>
      </c>
      <c r="BV160" s="178">
        <v>4699</v>
      </c>
      <c r="BW160" s="178">
        <v>4699</v>
      </c>
      <c r="BX160" s="178">
        <v>4699</v>
      </c>
      <c r="BY160" s="178">
        <v>4699</v>
      </c>
      <c r="BZ160" s="178">
        <v>4699</v>
      </c>
      <c r="CA160" s="178">
        <v>4699</v>
      </c>
      <c r="CB160" s="178">
        <v>4699</v>
      </c>
      <c r="CC160" s="178">
        <v>4699</v>
      </c>
      <c r="CD160" s="178">
        <v>4699</v>
      </c>
      <c r="CE160" s="178">
        <v>4699</v>
      </c>
      <c r="CF160" s="178">
        <v>4699</v>
      </c>
      <c r="CG160" s="178">
        <v>5062.9399999999996</v>
      </c>
      <c r="CH160" s="178">
        <v>5089.62</v>
      </c>
      <c r="CI160" s="178">
        <v>5116.3900000000003</v>
      </c>
      <c r="CJ160" s="178">
        <v>5143.25</v>
      </c>
      <c r="CK160" s="178">
        <v>5170.2</v>
      </c>
      <c r="CL160" s="178">
        <v>5197.25</v>
      </c>
      <c r="CM160" s="178">
        <v>5224.38</v>
      </c>
      <c r="CN160" s="178">
        <v>5251.61</v>
      </c>
      <c r="CO160" s="178">
        <v>5278.93</v>
      </c>
      <c r="CP160" s="71">
        <v>4699</v>
      </c>
      <c r="CQ160" s="178">
        <v>4229.1000000000004</v>
      </c>
      <c r="CR160" s="178">
        <v>4699</v>
      </c>
      <c r="CS160" s="178">
        <v>4699</v>
      </c>
      <c r="CT160" s="178">
        <v>4699</v>
      </c>
      <c r="CU160" s="178">
        <v>4699</v>
      </c>
      <c r="CV160" s="178">
        <v>4699</v>
      </c>
      <c r="CW160" s="178">
        <v>4699</v>
      </c>
      <c r="CX160" s="178">
        <v>4699</v>
      </c>
      <c r="CY160" s="178">
        <v>4699</v>
      </c>
      <c r="CZ160" s="178">
        <v>4699</v>
      </c>
      <c r="DA160" s="178">
        <v>4699</v>
      </c>
      <c r="DB160" s="178">
        <v>4699</v>
      </c>
      <c r="DC160" s="178">
        <v>5062.9399999999996</v>
      </c>
      <c r="DD160" s="178">
        <v>5089.62</v>
      </c>
      <c r="DE160" s="178">
        <v>5116.3900000000003</v>
      </c>
      <c r="DF160" s="178">
        <v>5143.25</v>
      </c>
      <c r="DG160" s="178">
        <v>5170.2</v>
      </c>
      <c r="DH160" s="178">
        <v>5197.25</v>
      </c>
      <c r="DI160" s="178">
        <v>5224.38</v>
      </c>
      <c r="DJ160" s="178">
        <v>5251.61</v>
      </c>
      <c r="DK160" s="178">
        <v>5278.93</v>
      </c>
      <c r="DL160" s="71">
        <v>4699</v>
      </c>
      <c r="DM160" s="178">
        <v>4229.1000000000004</v>
      </c>
      <c r="DN160" s="178">
        <v>4699</v>
      </c>
      <c r="DO160" s="178">
        <v>4699</v>
      </c>
      <c r="DP160" s="178">
        <v>4699</v>
      </c>
      <c r="DQ160" s="178">
        <v>4699</v>
      </c>
      <c r="DR160" s="178">
        <v>4699</v>
      </c>
      <c r="DS160" s="178">
        <v>4699</v>
      </c>
      <c r="DT160" s="178">
        <v>4699</v>
      </c>
      <c r="DU160" s="178">
        <v>4699</v>
      </c>
      <c r="DV160" s="178">
        <v>4699</v>
      </c>
      <c r="DW160" s="178">
        <v>4699</v>
      </c>
      <c r="DX160" s="178">
        <v>4699</v>
      </c>
      <c r="DY160" s="178">
        <v>5062.9399999999996</v>
      </c>
      <c r="DZ160" s="178">
        <v>5089.62</v>
      </c>
      <c r="EA160" s="178">
        <v>5116.3900000000003</v>
      </c>
      <c r="EB160" s="178">
        <v>5143.25</v>
      </c>
      <c r="EC160" s="178">
        <v>5170.2</v>
      </c>
      <c r="ED160" s="178">
        <v>5197.25</v>
      </c>
      <c r="EE160" s="178">
        <v>5224.38</v>
      </c>
      <c r="EF160" s="178">
        <v>5251.61</v>
      </c>
      <c r="EG160" s="178">
        <v>5278.93</v>
      </c>
      <c r="EH160" s="71">
        <v>4699</v>
      </c>
      <c r="EI160" s="178">
        <v>4229.1000000000004</v>
      </c>
      <c r="EJ160" s="178">
        <v>4699</v>
      </c>
      <c r="EK160" s="178">
        <v>4699</v>
      </c>
      <c r="EL160" s="178">
        <v>4699</v>
      </c>
      <c r="EM160" s="178">
        <v>4699</v>
      </c>
      <c r="EN160" s="178">
        <v>4699</v>
      </c>
      <c r="EO160" s="178">
        <v>4699</v>
      </c>
      <c r="EP160" s="178">
        <v>4699</v>
      </c>
      <c r="EQ160" s="178">
        <v>4699</v>
      </c>
      <c r="ER160" s="178">
        <v>4699</v>
      </c>
      <c r="ES160" s="178">
        <v>4699</v>
      </c>
      <c r="ET160" s="178">
        <v>4699</v>
      </c>
      <c r="EU160" s="178">
        <v>5062.9399999999996</v>
      </c>
      <c r="EV160" s="178">
        <v>5089.62</v>
      </c>
      <c r="EW160" s="178">
        <v>5116.3900000000003</v>
      </c>
      <c r="EX160" s="178">
        <v>5143.25</v>
      </c>
      <c r="EY160" s="178">
        <v>5170.2</v>
      </c>
      <c r="EZ160" s="178">
        <v>5197.25</v>
      </c>
      <c r="FA160" s="178">
        <v>5224.38</v>
      </c>
      <c r="FB160" s="178">
        <v>5251.61</v>
      </c>
      <c r="FC160" s="178">
        <v>5278.93</v>
      </c>
      <c r="FD160" s="71">
        <v>4699</v>
      </c>
      <c r="FE160" s="178">
        <v>4229.1000000000004</v>
      </c>
      <c r="FF160" s="178">
        <v>4699</v>
      </c>
      <c r="FG160" s="178">
        <v>4699</v>
      </c>
      <c r="FH160" s="178">
        <v>4699</v>
      </c>
      <c r="FI160" s="178">
        <v>4699</v>
      </c>
      <c r="FJ160" s="178">
        <v>4699</v>
      </c>
      <c r="FK160" s="178">
        <v>4699</v>
      </c>
      <c r="FL160" s="178">
        <v>4699</v>
      </c>
      <c r="FM160" s="178">
        <v>4699</v>
      </c>
      <c r="FN160" s="178">
        <v>4699</v>
      </c>
      <c r="FO160" s="178">
        <v>4699</v>
      </c>
      <c r="FP160" s="178">
        <v>4699</v>
      </c>
      <c r="FQ160" s="178">
        <v>5062.9399999999996</v>
      </c>
      <c r="FR160" s="178">
        <v>5089.62</v>
      </c>
      <c r="FS160" s="178">
        <v>5116.3900000000003</v>
      </c>
      <c r="FT160" s="178">
        <v>5143.25</v>
      </c>
      <c r="FU160" s="178">
        <v>5170.2</v>
      </c>
      <c r="FV160" s="178">
        <v>5197.25</v>
      </c>
      <c r="FW160" s="178">
        <v>5224.38</v>
      </c>
      <c r="FX160" s="178">
        <v>5251.61</v>
      </c>
      <c r="FY160" s="178">
        <v>5278.93</v>
      </c>
      <c r="FZ160" s="71">
        <v>4699</v>
      </c>
      <c r="GA160" s="178">
        <v>4229.1000000000004</v>
      </c>
      <c r="GB160" s="178">
        <v>4699</v>
      </c>
      <c r="GC160" s="178">
        <v>4699</v>
      </c>
      <c r="GD160" s="178">
        <v>4699</v>
      </c>
      <c r="GE160" s="178">
        <v>4699</v>
      </c>
      <c r="GF160" s="178">
        <v>4699</v>
      </c>
      <c r="GG160" s="178">
        <v>4699</v>
      </c>
      <c r="GH160" s="178">
        <v>4699</v>
      </c>
      <c r="GI160" s="178">
        <v>4699</v>
      </c>
      <c r="GJ160" s="178">
        <v>4699</v>
      </c>
      <c r="GK160" s="178">
        <v>4699</v>
      </c>
      <c r="GL160" s="178">
        <v>4699</v>
      </c>
      <c r="GM160" s="178">
        <v>5062.9399999999996</v>
      </c>
      <c r="GN160" s="178">
        <v>5089.62</v>
      </c>
      <c r="GO160" s="178">
        <v>5116.3900000000003</v>
      </c>
      <c r="GP160" s="178">
        <v>5143.25</v>
      </c>
      <c r="GQ160" s="178">
        <v>5170.2</v>
      </c>
      <c r="GR160" s="178">
        <v>5197.25</v>
      </c>
      <c r="GS160" s="178">
        <v>5224.38</v>
      </c>
      <c r="GT160" s="178">
        <v>5251.61</v>
      </c>
      <c r="GU160" s="178">
        <v>5278.93</v>
      </c>
      <c r="GV160" s="72"/>
      <c r="GW160" s="73">
        <v>0</v>
      </c>
      <c r="GX160" s="71">
        <v>4699</v>
      </c>
      <c r="GY160" s="178">
        <v>4229.1000000000004</v>
      </c>
      <c r="GZ160" s="178">
        <v>4699</v>
      </c>
      <c r="HA160" s="178">
        <v>4699</v>
      </c>
      <c r="HB160" s="178">
        <v>4699</v>
      </c>
      <c r="HC160" s="178">
        <v>4699</v>
      </c>
      <c r="HD160" s="178">
        <v>4699</v>
      </c>
      <c r="HE160" s="178">
        <v>4699</v>
      </c>
      <c r="HF160" s="178">
        <v>4699</v>
      </c>
      <c r="HG160" s="178">
        <v>4699</v>
      </c>
      <c r="HH160" s="178">
        <v>4699</v>
      </c>
      <c r="HI160" s="178">
        <v>4699</v>
      </c>
      <c r="HJ160" s="178">
        <v>4699</v>
      </c>
      <c r="HK160" s="178">
        <v>5062.9399999999996</v>
      </c>
      <c r="HL160" s="178">
        <v>5089.62</v>
      </c>
      <c r="HM160" s="178">
        <v>5116.3900000000003</v>
      </c>
      <c r="HN160" s="178">
        <v>5143.25</v>
      </c>
      <c r="HO160" s="178">
        <v>5170.2</v>
      </c>
      <c r="HP160" s="178">
        <v>5197.25</v>
      </c>
      <c r="HQ160" s="178">
        <v>5224.38</v>
      </c>
      <c r="HR160" s="178">
        <v>5251.61</v>
      </c>
      <c r="HS160" s="178">
        <v>5278.93</v>
      </c>
      <c r="HT160" s="71">
        <v>4699</v>
      </c>
      <c r="HU160" s="178">
        <v>4229.1000000000004</v>
      </c>
      <c r="HV160" s="178">
        <v>4699</v>
      </c>
      <c r="HW160" s="178">
        <v>4699</v>
      </c>
      <c r="HX160" s="178">
        <v>4699</v>
      </c>
      <c r="HY160" s="178">
        <v>4699</v>
      </c>
      <c r="HZ160" s="178">
        <v>4699</v>
      </c>
      <c r="IA160" s="178">
        <v>4699</v>
      </c>
      <c r="IB160" s="178">
        <v>4699</v>
      </c>
      <c r="IC160" s="178">
        <v>4699</v>
      </c>
      <c r="ID160" s="178">
        <v>4699</v>
      </c>
      <c r="IE160" s="178">
        <v>4699</v>
      </c>
      <c r="IF160" s="178">
        <v>4699</v>
      </c>
      <c r="IG160" s="178">
        <v>5062.9399999999996</v>
      </c>
      <c r="IH160" s="178">
        <v>5089.62</v>
      </c>
      <c r="II160" s="178">
        <v>5116.3900000000003</v>
      </c>
      <c r="IJ160" s="178">
        <v>5143.25</v>
      </c>
      <c r="IK160" s="178">
        <v>5170.2</v>
      </c>
      <c r="IL160" s="178">
        <v>5197.25</v>
      </c>
      <c r="IM160" s="178">
        <v>5224.38</v>
      </c>
      <c r="IN160" s="178">
        <v>5251.61</v>
      </c>
      <c r="IO160" s="178">
        <v>5278.93</v>
      </c>
      <c r="IP160" s="71">
        <v>4699</v>
      </c>
      <c r="IQ160" s="178">
        <v>4229.1000000000004</v>
      </c>
      <c r="IR160" s="178">
        <v>4699</v>
      </c>
      <c r="IS160" s="178">
        <v>4699</v>
      </c>
      <c r="IT160" s="178">
        <v>4699</v>
      </c>
      <c r="IU160" s="178">
        <v>4699</v>
      </c>
      <c r="IV160" s="178">
        <v>4699</v>
      </c>
      <c r="IW160" s="178">
        <v>4699</v>
      </c>
      <c r="IX160" s="178">
        <v>4699</v>
      </c>
      <c r="IY160" s="178">
        <v>4699</v>
      </c>
      <c r="IZ160" s="178">
        <v>4699</v>
      </c>
      <c r="JA160" s="178">
        <v>4699</v>
      </c>
      <c r="JB160" s="178">
        <v>4699</v>
      </c>
      <c r="JC160" s="178">
        <v>5062.9399999999996</v>
      </c>
      <c r="JD160" s="178">
        <v>5089.62</v>
      </c>
      <c r="JE160" s="178">
        <v>5116.3900000000003</v>
      </c>
      <c r="JF160" s="178">
        <v>5143.25</v>
      </c>
      <c r="JG160" s="178">
        <v>5170.2</v>
      </c>
      <c r="JH160" s="178">
        <v>5197.25</v>
      </c>
      <c r="JI160" s="178">
        <v>5224.38</v>
      </c>
      <c r="JJ160" s="178">
        <v>5251.61</v>
      </c>
      <c r="JK160" s="178">
        <v>5278.93</v>
      </c>
      <c r="JL160" s="71">
        <v>4699</v>
      </c>
      <c r="JM160" s="178">
        <v>4229.1000000000004</v>
      </c>
      <c r="JN160" s="178">
        <v>4699</v>
      </c>
      <c r="JO160" s="178">
        <v>4699</v>
      </c>
      <c r="JP160" s="178">
        <v>4699</v>
      </c>
      <c r="JQ160" s="178">
        <v>4699</v>
      </c>
      <c r="JR160" s="178">
        <v>4699</v>
      </c>
      <c r="JS160" s="178">
        <v>4699</v>
      </c>
      <c r="JT160" s="178">
        <v>4699</v>
      </c>
      <c r="JU160" s="178">
        <v>4699</v>
      </c>
      <c r="JV160" s="178">
        <v>4699</v>
      </c>
      <c r="JW160" s="178">
        <v>4699</v>
      </c>
      <c r="JX160" s="178">
        <v>4699</v>
      </c>
      <c r="JY160" s="178">
        <v>5062.9399999999996</v>
      </c>
      <c r="JZ160" s="178">
        <v>5089.62</v>
      </c>
      <c r="KA160" s="178">
        <v>5116.3900000000003</v>
      </c>
      <c r="KB160" s="178">
        <v>5143.25</v>
      </c>
      <c r="KC160" s="178">
        <v>5170.2</v>
      </c>
      <c r="KD160" s="178">
        <v>5197.25</v>
      </c>
      <c r="KE160" s="178">
        <v>5224.38</v>
      </c>
      <c r="KF160" s="178">
        <v>5251.61</v>
      </c>
      <c r="KG160" s="178">
        <v>5278.93</v>
      </c>
      <c r="KH160" s="71">
        <v>4699</v>
      </c>
      <c r="KI160" s="178">
        <v>4229.1000000000004</v>
      </c>
      <c r="KJ160" s="178">
        <v>4699</v>
      </c>
      <c r="KK160" s="178">
        <v>4699</v>
      </c>
      <c r="KL160" s="178">
        <v>4699</v>
      </c>
      <c r="KM160" s="178">
        <v>4699</v>
      </c>
      <c r="KN160" s="178">
        <v>4699</v>
      </c>
      <c r="KO160" s="178">
        <v>4699</v>
      </c>
      <c r="KP160" s="178">
        <v>4699</v>
      </c>
      <c r="KQ160" s="178">
        <v>4699</v>
      </c>
      <c r="KR160" s="178">
        <v>4699</v>
      </c>
      <c r="KS160" s="178">
        <v>4699</v>
      </c>
      <c r="KT160" s="178">
        <v>4699</v>
      </c>
      <c r="KU160" s="178">
        <v>5062.9399999999996</v>
      </c>
      <c r="KV160" s="178">
        <v>5089.62</v>
      </c>
      <c r="KW160" s="178">
        <v>5116.3900000000003</v>
      </c>
      <c r="KX160" s="178">
        <v>5143.25</v>
      </c>
      <c r="KY160" s="178">
        <v>5170.2</v>
      </c>
      <c r="KZ160" s="178">
        <v>5197.25</v>
      </c>
      <c r="LA160" s="178">
        <v>5224.38</v>
      </c>
      <c r="LB160" s="178">
        <v>5251.61</v>
      </c>
      <c r="LC160" s="178">
        <v>5278.93</v>
      </c>
      <c r="LD160" s="71">
        <v>4699</v>
      </c>
      <c r="LE160" s="178">
        <v>4229.1000000000004</v>
      </c>
      <c r="LF160" s="178">
        <v>4699</v>
      </c>
      <c r="LG160" s="178">
        <v>4699</v>
      </c>
      <c r="LH160" s="178">
        <v>4699</v>
      </c>
      <c r="LI160" s="178">
        <v>4699</v>
      </c>
      <c r="LJ160" s="178">
        <v>4699</v>
      </c>
      <c r="LK160" s="178">
        <v>4699</v>
      </c>
      <c r="LL160" s="178">
        <v>4699</v>
      </c>
      <c r="LM160" s="178">
        <v>4699</v>
      </c>
      <c r="LN160" s="178">
        <v>4699</v>
      </c>
      <c r="LO160" s="178">
        <v>4699</v>
      </c>
      <c r="LP160" s="178">
        <v>4699</v>
      </c>
      <c r="LQ160" s="178">
        <v>5062.9399999999996</v>
      </c>
      <c r="LR160" s="178">
        <v>5089.62</v>
      </c>
      <c r="LS160" s="178">
        <v>5116.3900000000003</v>
      </c>
      <c r="LT160" s="178">
        <v>5143.25</v>
      </c>
      <c r="LU160" s="178">
        <v>5170.2</v>
      </c>
      <c r="LV160" s="178">
        <v>5197.25</v>
      </c>
      <c r="LW160" s="178">
        <v>5224.38</v>
      </c>
      <c r="LX160" s="178">
        <v>5251.61</v>
      </c>
      <c r="LY160" s="178">
        <v>5278.93</v>
      </c>
      <c r="LZ160" s="71">
        <v>4699</v>
      </c>
      <c r="MA160" s="178">
        <v>4229.1000000000004</v>
      </c>
      <c r="MB160" s="178">
        <v>4699</v>
      </c>
      <c r="MC160" s="178">
        <v>4699</v>
      </c>
      <c r="MD160" s="178">
        <v>4699</v>
      </c>
      <c r="ME160" s="178">
        <v>4699</v>
      </c>
      <c r="MF160" s="178">
        <v>4699</v>
      </c>
      <c r="MG160" s="178">
        <v>4699</v>
      </c>
      <c r="MH160" s="178">
        <v>4699</v>
      </c>
      <c r="MI160" s="178">
        <v>4699</v>
      </c>
      <c r="MJ160" s="178">
        <v>4699</v>
      </c>
      <c r="MK160" s="178">
        <v>4699</v>
      </c>
      <c r="ML160" s="178">
        <v>4699</v>
      </c>
      <c r="MM160" s="178">
        <v>5062.9399999999996</v>
      </c>
      <c r="MN160" s="178">
        <v>5089.62</v>
      </c>
      <c r="MO160" s="178">
        <v>5116.3900000000003</v>
      </c>
      <c r="MP160" s="178">
        <v>5143.25</v>
      </c>
      <c r="MQ160" s="178">
        <v>5170.2</v>
      </c>
      <c r="MR160" s="178">
        <v>5197.25</v>
      </c>
      <c r="MS160" s="178">
        <v>5224.38</v>
      </c>
      <c r="MT160" s="178">
        <v>5251.61</v>
      </c>
      <c r="MU160" s="178">
        <v>5278.93</v>
      </c>
      <c r="MV160" s="71">
        <v>4699</v>
      </c>
      <c r="MW160" s="178">
        <v>4229.1000000000004</v>
      </c>
      <c r="MX160" s="178">
        <v>4699</v>
      </c>
      <c r="MY160" s="178">
        <v>4699</v>
      </c>
      <c r="MZ160" s="178">
        <v>4699</v>
      </c>
      <c r="NA160" s="178">
        <v>4699</v>
      </c>
      <c r="NB160" s="178">
        <v>4699</v>
      </c>
      <c r="NC160" s="178">
        <v>4699</v>
      </c>
      <c r="ND160" s="178">
        <v>4699</v>
      </c>
      <c r="NE160" s="178">
        <v>4699</v>
      </c>
      <c r="NF160" s="178">
        <v>4699</v>
      </c>
      <c r="NG160" s="178">
        <v>4699</v>
      </c>
      <c r="NH160" s="178">
        <v>4699</v>
      </c>
      <c r="NI160" s="178">
        <v>5062.9399999999996</v>
      </c>
      <c r="NJ160" s="178">
        <v>5089.62</v>
      </c>
      <c r="NK160" s="178">
        <v>5116.3900000000003</v>
      </c>
      <c r="NL160" s="178">
        <v>5143.25</v>
      </c>
      <c r="NM160" s="178">
        <v>5170.2</v>
      </c>
      <c r="NN160" s="178">
        <v>5197.25</v>
      </c>
      <c r="NO160" s="178">
        <v>5224.38</v>
      </c>
      <c r="NP160" s="178">
        <v>5251.61</v>
      </c>
      <c r="NQ160" s="178">
        <v>5278.93</v>
      </c>
      <c r="NR160" s="149"/>
      <c r="NS160" s="145">
        <v>4699</v>
      </c>
      <c r="NT160" s="145">
        <v>4699</v>
      </c>
      <c r="NU160" s="145">
        <v>4699</v>
      </c>
      <c r="NV160" s="145">
        <v>4699</v>
      </c>
      <c r="NW160" s="145">
        <v>4699</v>
      </c>
      <c r="NX160" s="145">
        <v>4699</v>
      </c>
      <c r="NY160" s="145">
        <v>4699</v>
      </c>
      <c r="NZ160" s="145">
        <v>4699</v>
      </c>
      <c r="OA160" s="145">
        <v>4699</v>
      </c>
      <c r="OB160" s="150"/>
      <c r="OC160" s="145">
        <v>0</v>
      </c>
      <c r="OD160" s="145">
        <v>4699</v>
      </c>
      <c r="OE160" s="145">
        <v>4699</v>
      </c>
      <c r="OF160" s="145">
        <v>4699</v>
      </c>
      <c r="OG160" s="145">
        <v>4699</v>
      </c>
      <c r="OH160" s="145">
        <v>4699</v>
      </c>
      <c r="OI160" s="145">
        <v>4699</v>
      </c>
      <c r="OJ160" s="145">
        <v>4699</v>
      </c>
      <c r="OK160" s="145">
        <v>4699</v>
      </c>
      <c r="OL160" s="67">
        <v>0</v>
      </c>
      <c r="OM160" s="67">
        <v>0</v>
      </c>
      <c r="ON160" s="50"/>
      <c r="OO160" s="50"/>
      <c r="OP160" s="50"/>
      <c r="OQ160" s="139" t="s">
        <v>12024</v>
      </c>
      <c r="OR160" s="139" t="s">
        <v>12024</v>
      </c>
      <c r="OS160" s="139" t="s">
        <v>12024</v>
      </c>
      <c r="OT160" s="139" t="s">
        <v>12024</v>
      </c>
      <c r="OU160" s="139" t="s">
        <v>12024</v>
      </c>
      <c r="OV160" s="139" t="s">
        <v>12024</v>
      </c>
      <c r="OW160" s="139" t="s">
        <v>12024</v>
      </c>
      <c r="OX160" s="139" t="s">
        <v>12024</v>
      </c>
      <c r="OY160" s="151"/>
      <c r="OZ160" s="139" t="s">
        <v>12015</v>
      </c>
      <c r="PA160" s="139" t="s">
        <v>12015</v>
      </c>
      <c r="PB160" s="139" t="s">
        <v>12015</v>
      </c>
      <c r="PC160" s="139" t="s">
        <v>12015</v>
      </c>
      <c r="PD160" s="139" t="s">
        <v>12015</v>
      </c>
      <c r="PE160" s="139" t="s">
        <v>12015</v>
      </c>
      <c r="PF160" s="139" t="s">
        <v>12015</v>
      </c>
      <c r="PG160" s="139" t="s">
        <v>12015</v>
      </c>
      <c r="PH160" s="146"/>
      <c r="PI160" s="139" t="s">
        <v>12024</v>
      </c>
      <c r="PJ160" s="139" t="s">
        <v>12024</v>
      </c>
      <c r="PK160" s="139" t="s">
        <v>12024</v>
      </c>
      <c r="PL160" s="139" t="s">
        <v>12024</v>
      </c>
      <c r="PM160" s="139" t="s">
        <v>12024</v>
      </c>
      <c r="PN160" s="139" t="s">
        <v>12024</v>
      </c>
      <c r="PO160" s="139" t="s">
        <v>12024</v>
      </c>
      <c r="PP160" s="139" t="s">
        <v>12024</v>
      </c>
      <c r="PQ160" s="146"/>
      <c r="PR160" s="139" t="s">
        <v>12015</v>
      </c>
      <c r="PS160" s="139" t="s">
        <v>12015</v>
      </c>
      <c r="PT160" s="139" t="s">
        <v>12015</v>
      </c>
      <c r="PU160" s="139" t="s">
        <v>12015</v>
      </c>
      <c r="PV160" s="139" t="s">
        <v>12015</v>
      </c>
      <c r="PW160" s="139" t="s">
        <v>12015</v>
      </c>
      <c r="PX160" s="139" t="s">
        <v>12015</v>
      </c>
      <c r="PY160" s="139" t="s">
        <v>12015</v>
      </c>
    </row>
    <row r="161" spans="1:441" ht="16">
      <c r="A161" s="66" t="s">
        <v>4363</v>
      </c>
      <c r="B161" s="67" t="s">
        <v>207</v>
      </c>
      <c r="C161" s="68" t="s">
        <v>206</v>
      </c>
      <c r="D161" s="70" t="s">
        <v>67</v>
      </c>
      <c r="E161" s="155" t="s">
        <v>4776</v>
      </c>
      <c r="F161" s="71">
        <v>1799</v>
      </c>
      <c r="G161" s="178">
        <v>1619.1</v>
      </c>
      <c r="H161" s="178">
        <v>1799</v>
      </c>
      <c r="I161" s="178">
        <v>1799</v>
      </c>
      <c r="J161" s="178">
        <v>1799</v>
      </c>
      <c r="K161" s="178">
        <v>1799</v>
      </c>
      <c r="L161" s="178">
        <v>1799</v>
      </c>
      <c r="M161" s="178">
        <v>1799</v>
      </c>
      <c r="N161" s="178">
        <v>1799</v>
      </c>
      <c r="O161" s="178">
        <v>1799</v>
      </c>
      <c r="P161" s="178">
        <v>1799</v>
      </c>
      <c r="Q161" s="178">
        <v>1799</v>
      </c>
      <c r="R161" s="178">
        <v>1799</v>
      </c>
      <c r="S161" s="178">
        <v>1938.33</v>
      </c>
      <c r="T161" s="178">
        <v>1948.55</v>
      </c>
      <c r="U161" s="178">
        <v>1958.8</v>
      </c>
      <c r="V161" s="178">
        <v>1969.08</v>
      </c>
      <c r="W161" s="178">
        <v>1979.4</v>
      </c>
      <c r="X161" s="178">
        <v>1989.75</v>
      </c>
      <c r="Y161" s="178">
        <v>2000.14</v>
      </c>
      <c r="Z161" s="178">
        <v>2010.56</v>
      </c>
      <c r="AA161" s="178">
        <v>2021.02</v>
      </c>
      <c r="AB161" s="71">
        <v>1799</v>
      </c>
      <c r="AC161" s="178">
        <v>1619.1</v>
      </c>
      <c r="AD161" s="178">
        <v>1799</v>
      </c>
      <c r="AE161" s="178">
        <v>1799</v>
      </c>
      <c r="AF161" s="178">
        <v>1799</v>
      </c>
      <c r="AG161" s="178">
        <v>1799</v>
      </c>
      <c r="AH161" s="178">
        <v>1799</v>
      </c>
      <c r="AI161" s="178">
        <v>1799</v>
      </c>
      <c r="AJ161" s="178">
        <v>1799</v>
      </c>
      <c r="AK161" s="178">
        <v>1799</v>
      </c>
      <c r="AL161" s="178">
        <v>1799</v>
      </c>
      <c r="AM161" s="178">
        <v>1799</v>
      </c>
      <c r="AN161" s="178">
        <v>1799</v>
      </c>
      <c r="AO161" s="178">
        <v>1938.33</v>
      </c>
      <c r="AP161" s="178">
        <v>1948.55</v>
      </c>
      <c r="AQ161" s="178">
        <v>1958.8</v>
      </c>
      <c r="AR161" s="178">
        <v>1969.08</v>
      </c>
      <c r="AS161" s="178">
        <v>1979.4</v>
      </c>
      <c r="AT161" s="178">
        <v>1989.75</v>
      </c>
      <c r="AU161" s="178">
        <v>2000.14</v>
      </c>
      <c r="AV161" s="178">
        <v>2010.56</v>
      </c>
      <c r="AW161" s="178">
        <v>2021.02</v>
      </c>
      <c r="AX161" s="71">
        <v>1699</v>
      </c>
      <c r="AY161" s="178">
        <v>1529.1</v>
      </c>
      <c r="AZ161" s="71">
        <v>1699</v>
      </c>
      <c r="BA161" s="178">
        <v>1699</v>
      </c>
      <c r="BB161" s="178">
        <v>1699</v>
      </c>
      <c r="BC161" s="178">
        <v>1699</v>
      </c>
      <c r="BD161" s="178">
        <v>1699</v>
      </c>
      <c r="BE161" s="178">
        <v>1699</v>
      </c>
      <c r="BF161" s="178">
        <v>1699</v>
      </c>
      <c r="BG161" s="178">
        <v>1699</v>
      </c>
      <c r="BH161" s="178">
        <v>1699</v>
      </c>
      <c r="BI161" s="178">
        <v>1699</v>
      </c>
      <c r="BJ161" s="178">
        <v>1699</v>
      </c>
      <c r="BK161" s="178">
        <v>1830.59</v>
      </c>
      <c r="BL161" s="178">
        <v>1840.23</v>
      </c>
      <c r="BM161" s="178">
        <v>1849.91</v>
      </c>
      <c r="BN161" s="178">
        <v>1859.63</v>
      </c>
      <c r="BO161" s="178">
        <v>1869.37</v>
      </c>
      <c r="BP161" s="178">
        <v>1879.15</v>
      </c>
      <c r="BQ161" s="178">
        <v>1888.96</v>
      </c>
      <c r="BR161" s="178">
        <v>1898.8</v>
      </c>
      <c r="BS161" s="178">
        <v>1908.68</v>
      </c>
      <c r="BT161" s="71">
        <v>1679</v>
      </c>
      <c r="BU161" s="178">
        <v>1511.1</v>
      </c>
      <c r="BV161" s="178">
        <v>1679</v>
      </c>
      <c r="BW161" s="178">
        <v>1679</v>
      </c>
      <c r="BX161" s="178">
        <v>1679</v>
      </c>
      <c r="BY161" s="178">
        <v>1679</v>
      </c>
      <c r="BZ161" s="178">
        <v>1679</v>
      </c>
      <c r="CA161" s="178">
        <v>1679</v>
      </c>
      <c r="CB161" s="178">
        <v>1679</v>
      </c>
      <c r="CC161" s="178">
        <v>1679</v>
      </c>
      <c r="CD161" s="178">
        <v>1679</v>
      </c>
      <c r="CE161" s="178">
        <v>1679</v>
      </c>
      <c r="CF161" s="178">
        <v>1679</v>
      </c>
      <c r="CG161" s="178">
        <v>1809.04</v>
      </c>
      <c r="CH161" s="178">
        <v>1818.57</v>
      </c>
      <c r="CI161" s="178">
        <v>1828.14</v>
      </c>
      <c r="CJ161" s="178">
        <v>1837.73</v>
      </c>
      <c r="CK161" s="178">
        <v>1847.37</v>
      </c>
      <c r="CL161" s="178">
        <v>1857.03</v>
      </c>
      <c r="CM161" s="178">
        <v>1866.72</v>
      </c>
      <c r="CN161" s="178">
        <v>1876.45</v>
      </c>
      <c r="CO161" s="178">
        <v>1886.21</v>
      </c>
      <c r="CP161" s="71">
        <v>1649</v>
      </c>
      <c r="CQ161" s="178">
        <v>1484.1</v>
      </c>
      <c r="CR161" s="178">
        <v>1649</v>
      </c>
      <c r="CS161" s="178">
        <v>1649</v>
      </c>
      <c r="CT161" s="178">
        <v>1649</v>
      </c>
      <c r="CU161" s="178">
        <v>1649</v>
      </c>
      <c r="CV161" s="178">
        <v>1649</v>
      </c>
      <c r="CW161" s="178">
        <v>1649</v>
      </c>
      <c r="CX161" s="178">
        <v>1649</v>
      </c>
      <c r="CY161" s="178">
        <v>1649</v>
      </c>
      <c r="CZ161" s="178">
        <v>1649</v>
      </c>
      <c r="DA161" s="178">
        <v>1649</v>
      </c>
      <c r="DB161" s="178">
        <v>1649</v>
      </c>
      <c r="DC161" s="178">
        <v>1776.71</v>
      </c>
      <c r="DD161" s="178">
        <v>1786.08</v>
      </c>
      <c r="DE161" s="178">
        <v>1795.47</v>
      </c>
      <c r="DF161" s="178">
        <v>1804.9</v>
      </c>
      <c r="DG161" s="178">
        <v>1814.36</v>
      </c>
      <c r="DH161" s="178">
        <v>1823.85</v>
      </c>
      <c r="DI161" s="178">
        <v>1833.37</v>
      </c>
      <c r="DJ161" s="178">
        <v>1842.92</v>
      </c>
      <c r="DK161" s="178">
        <v>1852.51</v>
      </c>
      <c r="DL161" s="71">
        <v>1599</v>
      </c>
      <c r="DM161" s="178">
        <v>1439.1</v>
      </c>
      <c r="DN161" s="178">
        <v>1599</v>
      </c>
      <c r="DO161" s="178">
        <v>1599</v>
      </c>
      <c r="DP161" s="178">
        <v>1599</v>
      </c>
      <c r="DQ161" s="178">
        <v>1599</v>
      </c>
      <c r="DR161" s="178">
        <v>1599</v>
      </c>
      <c r="DS161" s="178">
        <v>1599</v>
      </c>
      <c r="DT161" s="178">
        <v>1599</v>
      </c>
      <c r="DU161" s="178">
        <v>1599</v>
      </c>
      <c r="DV161" s="178">
        <v>1599</v>
      </c>
      <c r="DW161" s="178">
        <v>1599</v>
      </c>
      <c r="DX161" s="178">
        <v>1599</v>
      </c>
      <c r="DY161" s="178">
        <v>1722.84</v>
      </c>
      <c r="DZ161" s="178">
        <v>1731.92</v>
      </c>
      <c r="EA161" s="178">
        <v>1741.03</v>
      </c>
      <c r="EB161" s="178">
        <v>1750.17</v>
      </c>
      <c r="EC161" s="178">
        <v>1759.34</v>
      </c>
      <c r="ED161" s="178">
        <v>1768.55</v>
      </c>
      <c r="EE161" s="178">
        <v>1777.78</v>
      </c>
      <c r="EF161" s="178">
        <v>1787.04</v>
      </c>
      <c r="EG161" s="178">
        <v>1796.34</v>
      </c>
      <c r="EH161" s="71">
        <v>1549</v>
      </c>
      <c r="EI161" s="178">
        <v>1394.1</v>
      </c>
      <c r="EJ161" s="178">
        <v>1549</v>
      </c>
      <c r="EK161" s="178">
        <v>1549</v>
      </c>
      <c r="EL161" s="178">
        <v>1549</v>
      </c>
      <c r="EM161" s="178">
        <v>1549</v>
      </c>
      <c r="EN161" s="178">
        <v>1549</v>
      </c>
      <c r="EO161" s="178">
        <v>1549</v>
      </c>
      <c r="EP161" s="178">
        <v>1549</v>
      </c>
      <c r="EQ161" s="178">
        <v>1549</v>
      </c>
      <c r="ER161" s="178">
        <v>1549</v>
      </c>
      <c r="ES161" s="178">
        <v>1549</v>
      </c>
      <c r="ET161" s="178">
        <v>1549</v>
      </c>
      <c r="EU161" s="178">
        <v>1668.97</v>
      </c>
      <c r="EV161" s="178">
        <v>1677.76</v>
      </c>
      <c r="EW161" s="178">
        <v>1686.59</v>
      </c>
      <c r="EX161" s="178">
        <v>1695.44</v>
      </c>
      <c r="EY161" s="178">
        <v>1704.33</v>
      </c>
      <c r="EZ161" s="178">
        <v>1713.24</v>
      </c>
      <c r="FA161" s="178">
        <v>1722.19</v>
      </c>
      <c r="FB161" s="178">
        <v>1731.16</v>
      </c>
      <c r="FC161" s="178">
        <v>1740.17</v>
      </c>
      <c r="FD161" s="71">
        <v>1499</v>
      </c>
      <c r="FE161" s="178">
        <v>1349.1</v>
      </c>
      <c r="FF161" s="178">
        <v>1499</v>
      </c>
      <c r="FG161" s="178">
        <v>1499</v>
      </c>
      <c r="FH161" s="178">
        <v>1499</v>
      </c>
      <c r="FI161" s="178">
        <v>1499</v>
      </c>
      <c r="FJ161" s="178">
        <v>1499</v>
      </c>
      <c r="FK161" s="178">
        <v>1499</v>
      </c>
      <c r="FL161" s="178">
        <v>1499</v>
      </c>
      <c r="FM161" s="178">
        <v>1499</v>
      </c>
      <c r="FN161" s="178">
        <v>1499</v>
      </c>
      <c r="FO161" s="178">
        <v>1499</v>
      </c>
      <c r="FP161" s="178">
        <v>1499</v>
      </c>
      <c r="FQ161" s="178">
        <v>1615.1</v>
      </c>
      <c r="FR161" s="178">
        <v>1623.61</v>
      </c>
      <c r="FS161" s="178">
        <v>1632.15</v>
      </c>
      <c r="FT161" s="178">
        <v>1640.72</v>
      </c>
      <c r="FU161" s="178">
        <v>1649.32</v>
      </c>
      <c r="FV161" s="178">
        <v>1657.94</v>
      </c>
      <c r="FW161" s="178">
        <v>1666.6</v>
      </c>
      <c r="FX161" s="178">
        <v>1675.28</v>
      </c>
      <c r="FY161" s="178">
        <v>1684</v>
      </c>
      <c r="FZ161" s="71">
        <v>1449</v>
      </c>
      <c r="GA161" s="178">
        <v>1304.0999999999999</v>
      </c>
      <c r="GB161" s="178">
        <v>1449</v>
      </c>
      <c r="GC161" s="178">
        <v>1449</v>
      </c>
      <c r="GD161" s="178">
        <v>1449</v>
      </c>
      <c r="GE161" s="178">
        <v>1449</v>
      </c>
      <c r="GF161" s="178">
        <v>1449</v>
      </c>
      <c r="GG161" s="178">
        <v>1449</v>
      </c>
      <c r="GH161" s="178">
        <v>1449</v>
      </c>
      <c r="GI161" s="178">
        <v>1449</v>
      </c>
      <c r="GJ161" s="178">
        <v>1449</v>
      </c>
      <c r="GK161" s="178">
        <v>1449</v>
      </c>
      <c r="GL161" s="178">
        <v>1449</v>
      </c>
      <c r="GM161" s="178">
        <v>1561.22</v>
      </c>
      <c r="GN161" s="178">
        <v>1569.45</v>
      </c>
      <c r="GO161" s="178">
        <v>1577.71</v>
      </c>
      <c r="GP161" s="178">
        <v>1585.99</v>
      </c>
      <c r="GQ161" s="178">
        <v>1594.3</v>
      </c>
      <c r="GR161" s="178">
        <v>1602.64</v>
      </c>
      <c r="GS161" s="178">
        <v>1611.01</v>
      </c>
      <c r="GT161" s="178">
        <v>1619.4</v>
      </c>
      <c r="GU161" s="178">
        <v>1627.83</v>
      </c>
      <c r="GV161" s="72"/>
      <c r="GW161" s="73">
        <v>0</v>
      </c>
      <c r="GX161" s="71">
        <v>1799</v>
      </c>
      <c r="GY161" s="178">
        <v>1619.1</v>
      </c>
      <c r="GZ161" s="178">
        <v>1799</v>
      </c>
      <c r="HA161" s="178">
        <v>1799</v>
      </c>
      <c r="HB161" s="178">
        <v>1799</v>
      </c>
      <c r="HC161" s="178">
        <v>1799</v>
      </c>
      <c r="HD161" s="178">
        <v>1799</v>
      </c>
      <c r="HE161" s="178">
        <v>1799</v>
      </c>
      <c r="HF161" s="178">
        <v>1799</v>
      </c>
      <c r="HG161" s="178">
        <v>1799</v>
      </c>
      <c r="HH161" s="178">
        <v>1799</v>
      </c>
      <c r="HI161" s="178">
        <v>1799</v>
      </c>
      <c r="HJ161" s="178">
        <v>1799</v>
      </c>
      <c r="HK161" s="178">
        <v>1938.33</v>
      </c>
      <c r="HL161" s="178">
        <v>1948.55</v>
      </c>
      <c r="HM161" s="178">
        <v>1958.8</v>
      </c>
      <c r="HN161" s="178">
        <v>1969.08</v>
      </c>
      <c r="HO161" s="178">
        <v>1979.4</v>
      </c>
      <c r="HP161" s="178">
        <v>1989.75</v>
      </c>
      <c r="HQ161" s="178">
        <v>2000.14</v>
      </c>
      <c r="HR161" s="178">
        <v>2010.56</v>
      </c>
      <c r="HS161" s="178">
        <v>2021.02</v>
      </c>
      <c r="HT161" s="71">
        <v>1699</v>
      </c>
      <c r="HU161" s="178">
        <v>1529.1</v>
      </c>
      <c r="HV161" s="178">
        <v>1699</v>
      </c>
      <c r="HW161" s="178">
        <v>1699</v>
      </c>
      <c r="HX161" s="178">
        <v>1699</v>
      </c>
      <c r="HY161" s="178">
        <v>1699</v>
      </c>
      <c r="HZ161" s="178">
        <v>1699</v>
      </c>
      <c r="IA161" s="178">
        <v>1699</v>
      </c>
      <c r="IB161" s="178">
        <v>1699</v>
      </c>
      <c r="IC161" s="178">
        <v>1699</v>
      </c>
      <c r="ID161" s="178">
        <v>1699</v>
      </c>
      <c r="IE161" s="178">
        <v>1699</v>
      </c>
      <c r="IF161" s="178">
        <v>1699</v>
      </c>
      <c r="IG161" s="178">
        <v>1830.59</v>
      </c>
      <c r="IH161" s="178">
        <v>1840.23</v>
      </c>
      <c r="II161" s="178">
        <v>1849.91</v>
      </c>
      <c r="IJ161" s="178">
        <v>1859.63</v>
      </c>
      <c r="IK161" s="178">
        <v>1869.37</v>
      </c>
      <c r="IL161" s="178">
        <v>1879.15</v>
      </c>
      <c r="IM161" s="178">
        <v>1888.96</v>
      </c>
      <c r="IN161" s="178">
        <v>1898.8</v>
      </c>
      <c r="IO161" s="178">
        <v>1908.68</v>
      </c>
      <c r="IP161" s="71">
        <v>1679</v>
      </c>
      <c r="IQ161" s="178">
        <v>1511.1</v>
      </c>
      <c r="IR161" s="178">
        <v>1679</v>
      </c>
      <c r="IS161" s="178">
        <v>1679</v>
      </c>
      <c r="IT161" s="178">
        <v>1679</v>
      </c>
      <c r="IU161" s="178">
        <v>1679</v>
      </c>
      <c r="IV161" s="178">
        <v>1679</v>
      </c>
      <c r="IW161" s="178">
        <v>1679</v>
      </c>
      <c r="IX161" s="178">
        <v>1679</v>
      </c>
      <c r="IY161" s="178">
        <v>1679</v>
      </c>
      <c r="IZ161" s="178">
        <v>1679</v>
      </c>
      <c r="JA161" s="178">
        <v>1679</v>
      </c>
      <c r="JB161" s="178">
        <v>1679</v>
      </c>
      <c r="JC161" s="178">
        <v>1809.04</v>
      </c>
      <c r="JD161" s="178">
        <v>1818.57</v>
      </c>
      <c r="JE161" s="178">
        <v>1828.14</v>
      </c>
      <c r="JF161" s="178">
        <v>1837.73</v>
      </c>
      <c r="JG161" s="178">
        <v>1847.37</v>
      </c>
      <c r="JH161" s="178">
        <v>1857.03</v>
      </c>
      <c r="JI161" s="178">
        <v>1866.72</v>
      </c>
      <c r="JJ161" s="178">
        <v>1876.45</v>
      </c>
      <c r="JK161" s="178">
        <v>1886.21</v>
      </c>
      <c r="JL161" s="71">
        <v>1649</v>
      </c>
      <c r="JM161" s="178">
        <v>1484.1</v>
      </c>
      <c r="JN161" s="178">
        <v>1649</v>
      </c>
      <c r="JO161" s="178">
        <v>1649</v>
      </c>
      <c r="JP161" s="178">
        <v>1649</v>
      </c>
      <c r="JQ161" s="178">
        <v>1649</v>
      </c>
      <c r="JR161" s="178">
        <v>1649</v>
      </c>
      <c r="JS161" s="178">
        <v>1649</v>
      </c>
      <c r="JT161" s="178">
        <v>1649</v>
      </c>
      <c r="JU161" s="178">
        <v>1649</v>
      </c>
      <c r="JV161" s="178">
        <v>1649</v>
      </c>
      <c r="JW161" s="178">
        <v>1649</v>
      </c>
      <c r="JX161" s="178">
        <v>1649</v>
      </c>
      <c r="JY161" s="178">
        <v>1776.71</v>
      </c>
      <c r="JZ161" s="178">
        <v>1786.08</v>
      </c>
      <c r="KA161" s="178">
        <v>1795.47</v>
      </c>
      <c r="KB161" s="178">
        <v>1804.9</v>
      </c>
      <c r="KC161" s="178">
        <v>1814.36</v>
      </c>
      <c r="KD161" s="178">
        <v>1823.85</v>
      </c>
      <c r="KE161" s="178">
        <v>1833.37</v>
      </c>
      <c r="KF161" s="178">
        <v>1842.92</v>
      </c>
      <c r="KG161" s="178">
        <v>1852.51</v>
      </c>
      <c r="KH161" s="71">
        <v>1599</v>
      </c>
      <c r="KI161" s="178">
        <v>1439.1</v>
      </c>
      <c r="KJ161" s="178">
        <v>1599</v>
      </c>
      <c r="KK161" s="178">
        <v>1599</v>
      </c>
      <c r="KL161" s="178">
        <v>1599</v>
      </c>
      <c r="KM161" s="178">
        <v>1599</v>
      </c>
      <c r="KN161" s="178">
        <v>1599</v>
      </c>
      <c r="KO161" s="178">
        <v>1599</v>
      </c>
      <c r="KP161" s="178">
        <v>1599</v>
      </c>
      <c r="KQ161" s="178">
        <v>1599</v>
      </c>
      <c r="KR161" s="178">
        <v>1599</v>
      </c>
      <c r="KS161" s="178">
        <v>1599</v>
      </c>
      <c r="KT161" s="178">
        <v>1599</v>
      </c>
      <c r="KU161" s="178">
        <v>1722.84</v>
      </c>
      <c r="KV161" s="178">
        <v>1731.92</v>
      </c>
      <c r="KW161" s="178">
        <v>1741.03</v>
      </c>
      <c r="KX161" s="178">
        <v>1750.17</v>
      </c>
      <c r="KY161" s="178">
        <v>1759.34</v>
      </c>
      <c r="KZ161" s="178">
        <v>1768.55</v>
      </c>
      <c r="LA161" s="178">
        <v>1777.78</v>
      </c>
      <c r="LB161" s="178">
        <v>1787.04</v>
      </c>
      <c r="LC161" s="178">
        <v>1796.34</v>
      </c>
      <c r="LD161" s="71">
        <v>1549</v>
      </c>
      <c r="LE161" s="178">
        <v>1394.1</v>
      </c>
      <c r="LF161" s="178">
        <v>1549</v>
      </c>
      <c r="LG161" s="178">
        <v>1549</v>
      </c>
      <c r="LH161" s="178">
        <v>1549</v>
      </c>
      <c r="LI161" s="178">
        <v>1549</v>
      </c>
      <c r="LJ161" s="178">
        <v>1549</v>
      </c>
      <c r="LK161" s="178">
        <v>1549</v>
      </c>
      <c r="LL161" s="178">
        <v>1549</v>
      </c>
      <c r="LM161" s="178">
        <v>1549</v>
      </c>
      <c r="LN161" s="178">
        <v>1549</v>
      </c>
      <c r="LO161" s="178">
        <v>1549</v>
      </c>
      <c r="LP161" s="178">
        <v>1549</v>
      </c>
      <c r="LQ161" s="178">
        <v>1668.97</v>
      </c>
      <c r="LR161" s="178">
        <v>1677.76</v>
      </c>
      <c r="LS161" s="178">
        <v>1686.59</v>
      </c>
      <c r="LT161" s="178">
        <v>1695.44</v>
      </c>
      <c r="LU161" s="178">
        <v>1704.33</v>
      </c>
      <c r="LV161" s="178">
        <v>1713.24</v>
      </c>
      <c r="LW161" s="178">
        <v>1722.19</v>
      </c>
      <c r="LX161" s="178">
        <v>1731.16</v>
      </c>
      <c r="LY161" s="178">
        <v>1740.17</v>
      </c>
      <c r="LZ161" s="71">
        <v>1499</v>
      </c>
      <c r="MA161" s="178">
        <v>1349.1</v>
      </c>
      <c r="MB161" s="178">
        <v>1499</v>
      </c>
      <c r="MC161" s="178">
        <v>1499</v>
      </c>
      <c r="MD161" s="178">
        <v>1499</v>
      </c>
      <c r="ME161" s="178">
        <v>1499</v>
      </c>
      <c r="MF161" s="178">
        <v>1499</v>
      </c>
      <c r="MG161" s="178">
        <v>1499</v>
      </c>
      <c r="MH161" s="178">
        <v>1499</v>
      </c>
      <c r="MI161" s="178">
        <v>1499</v>
      </c>
      <c r="MJ161" s="178">
        <v>1499</v>
      </c>
      <c r="MK161" s="178">
        <v>1499</v>
      </c>
      <c r="ML161" s="178">
        <v>1499</v>
      </c>
      <c r="MM161" s="178">
        <v>1615.1</v>
      </c>
      <c r="MN161" s="178">
        <v>1623.61</v>
      </c>
      <c r="MO161" s="178">
        <v>1632.15</v>
      </c>
      <c r="MP161" s="178">
        <v>1640.72</v>
      </c>
      <c r="MQ161" s="178">
        <v>1649.32</v>
      </c>
      <c r="MR161" s="178">
        <v>1657.94</v>
      </c>
      <c r="MS161" s="178">
        <v>1666.6</v>
      </c>
      <c r="MT161" s="178">
        <v>1675.28</v>
      </c>
      <c r="MU161" s="178">
        <v>1684</v>
      </c>
      <c r="MV161" s="71">
        <v>1449</v>
      </c>
      <c r="MW161" s="178">
        <v>1304.0999999999999</v>
      </c>
      <c r="MX161" s="178">
        <v>1449</v>
      </c>
      <c r="MY161" s="178">
        <v>1449</v>
      </c>
      <c r="MZ161" s="178">
        <v>1449</v>
      </c>
      <c r="NA161" s="178">
        <v>1449</v>
      </c>
      <c r="NB161" s="178">
        <v>1449</v>
      </c>
      <c r="NC161" s="178">
        <v>1449</v>
      </c>
      <c r="ND161" s="178">
        <v>1449</v>
      </c>
      <c r="NE161" s="178">
        <v>1449</v>
      </c>
      <c r="NF161" s="178">
        <v>1449</v>
      </c>
      <c r="NG161" s="178">
        <v>1449</v>
      </c>
      <c r="NH161" s="178">
        <v>1449</v>
      </c>
      <c r="NI161" s="178">
        <v>1561.22</v>
      </c>
      <c r="NJ161" s="178">
        <v>1569.45</v>
      </c>
      <c r="NK161" s="178">
        <v>1577.71</v>
      </c>
      <c r="NL161" s="178">
        <v>1585.99</v>
      </c>
      <c r="NM161" s="178">
        <v>1594.3</v>
      </c>
      <c r="NN161" s="178">
        <v>1602.64</v>
      </c>
      <c r="NO161" s="178">
        <v>1611.01</v>
      </c>
      <c r="NP161" s="178">
        <v>1619.4</v>
      </c>
      <c r="NQ161" s="178">
        <v>1627.83</v>
      </c>
      <c r="NR161" s="149"/>
      <c r="NS161" s="145">
        <v>1799</v>
      </c>
      <c r="NT161" s="145">
        <v>1799</v>
      </c>
      <c r="NU161" s="145">
        <v>1699</v>
      </c>
      <c r="NV161" s="145">
        <v>1679</v>
      </c>
      <c r="NW161" s="145">
        <v>1649</v>
      </c>
      <c r="NX161" s="145">
        <v>1599</v>
      </c>
      <c r="NY161" s="145">
        <v>1549</v>
      </c>
      <c r="NZ161" s="145">
        <v>1499</v>
      </c>
      <c r="OA161" s="145">
        <v>1449</v>
      </c>
      <c r="OB161" s="150"/>
      <c r="OC161" s="145">
        <v>0</v>
      </c>
      <c r="OD161" s="145">
        <v>1799</v>
      </c>
      <c r="OE161" s="145">
        <v>1699</v>
      </c>
      <c r="OF161" s="145">
        <v>1679</v>
      </c>
      <c r="OG161" s="145">
        <v>1649</v>
      </c>
      <c r="OH161" s="145">
        <v>1599</v>
      </c>
      <c r="OI161" s="145">
        <v>1549</v>
      </c>
      <c r="OJ161" s="145">
        <v>1499</v>
      </c>
      <c r="OK161" s="145">
        <v>1449</v>
      </c>
      <c r="OL161" s="67">
        <v>0</v>
      </c>
      <c r="OM161" s="67">
        <v>0</v>
      </c>
      <c r="ON161" s="50"/>
      <c r="OO161" s="50"/>
      <c r="OP161" s="50"/>
      <c r="OQ161" s="139" t="s">
        <v>12024</v>
      </c>
      <c r="OR161" s="139" t="s">
        <v>12024</v>
      </c>
      <c r="OS161" s="139" t="s">
        <v>12024</v>
      </c>
      <c r="OT161" s="139" t="s">
        <v>12024</v>
      </c>
      <c r="OU161" s="139" t="s">
        <v>12024</v>
      </c>
      <c r="OV161" s="139" t="s">
        <v>12024</v>
      </c>
      <c r="OW161" s="139" t="s">
        <v>12024</v>
      </c>
      <c r="OX161" s="139" t="s">
        <v>12024</v>
      </c>
      <c r="OY161" s="151"/>
      <c r="OZ161" s="139" t="s">
        <v>12015</v>
      </c>
      <c r="PA161" s="139" t="s">
        <v>12015</v>
      </c>
      <c r="PB161" s="139" t="s">
        <v>12015</v>
      </c>
      <c r="PC161" s="139" t="s">
        <v>12015</v>
      </c>
      <c r="PD161" s="139" t="s">
        <v>12015</v>
      </c>
      <c r="PE161" s="139" t="s">
        <v>12015</v>
      </c>
      <c r="PF161" s="139" t="s">
        <v>12015</v>
      </c>
      <c r="PG161" s="139" t="s">
        <v>12015</v>
      </c>
      <c r="PH161" s="146"/>
      <c r="PI161" s="139" t="s">
        <v>12024</v>
      </c>
      <c r="PJ161" s="139" t="s">
        <v>12024</v>
      </c>
      <c r="PK161" s="139" t="s">
        <v>12024</v>
      </c>
      <c r="PL161" s="139" t="s">
        <v>12024</v>
      </c>
      <c r="PM161" s="139" t="s">
        <v>12024</v>
      </c>
      <c r="PN161" s="139" t="s">
        <v>12024</v>
      </c>
      <c r="PO161" s="139" t="s">
        <v>12024</v>
      </c>
      <c r="PP161" s="139" t="s">
        <v>12024</v>
      </c>
      <c r="PQ161" s="146"/>
      <c r="PR161" s="139" t="s">
        <v>12015</v>
      </c>
      <c r="PS161" s="139" t="s">
        <v>12015</v>
      </c>
      <c r="PT161" s="139" t="s">
        <v>12015</v>
      </c>
      <c r="PU161" s="139" t="s">
        <v>12015</v>
      </c>
      <c r="PV161" s="139" t="s">
        <v>12015</v>
      </c>
      <c r="PW161" s="139" t="s">
        <v>12015</v>
      </c>
      <c r="PX161" s="139" t="s">
        <v>12015</v>
      </c>
      <c r="PY161" s="139" t="s">
        <v>12015</v>
      </c>
    </row>
    <row r="162" spans="1:441" ht="16">
      <c r="A162" s="66" t="s">
        <v>4363</v>
      </c>
      <c r="B162" s="67" t="s">
        <v>207</v>
      </c>
      <c r="C162" s="68" t="s">
        <v>206</v>
      </c>
      <c r="D162" s="70" t="s">
        <v>67</v>
      </c>
      <c r="E162" s="155" t="s">
        <v>4787</v>
      </c>
      <c r="F162" s="71">
        <v>2319</v>
      </c>
      <c r="G162" s="178">
        <v>2087.1</v>
      </c>
      <c r="H162" s="178">
        <v>2319</v>
      </c>
      <c r="I162" s="178">
        <v>2319</v>
      </c>
      <c r="J162" s="178">
        <v>2319</v>
      </c>
      <c r="K162" s="178">
        <v>2319</v>
      </c>
      <c r="L162" s="178">
        <v>2319</v>
      </c>
      <c r="M162" s="178">
        <v>2319</v>
      </c>
      <c r="N162" s="178">
        <v>2319</v>
      </c>
      <c r="O162" s="178">
        <v>2319</v>
      </c>
      <c r="P162" s="178">
        <v>2319</v>
      </c>
      <c r="Q162" s="178">
        <v>2319</v>
      </c>
      <c r="R162" s="178">
        <v>2319</v>
      </c>
      <c r="S162" s="178">
        <v>2498.61</v>
      </c>
      <c r="T162" s="178">
        <v>2511.77</v>
      </c>
      <c r="U162" s="178">
        <v>2524.98</v>
      </c>
      <c r="V162" s="178">
        <v>2538.2399999999998</v>
      </c>
      <c r="W162" s="178">
        <v>2551.54</v>
      </c>
      <c r="X162" s="178">
        <v>2564.89</v>
      </c>
      <c r="Y162" s="178">
        <v>2578.2800000000002</v>
      </c>
      <c r="Z162" s="178">
        <v>2591.7199999999998</v>
      </c>
      <c r="AA162" s="178">
        <v>2605.1999999999998</v>
      </c>
      <c r="AB162" s="71">
        <v>2349</v>
      </c>
      <c r="AC162" s="178">
        <v>2114.1</v>
      </c>
      <c r="AD162" s="178">
        <v>2349</v>
      </c>
      <c r="AE162" s="178">
        <v>2349</v>
      </c>
      <c r="AF162" s="178">
        <v>2349</v>
      </c>
      <c r="AG162" s="178">
        <v>2349</v>
      </c>
      <c r="AH162" s="178">
        <v>2349</v>
      </c>
      <c r="AI162" s="178">
        <v>2349</v>
      </c>
      <c r="AJ162" s="178">
        <v>2349</v>
      </c>
      <c r="AK162" s="178">
        <v>2349</v>
      </c>
      <c r="AL162" s="178">
        <v>2349</v>
      </c>
      <c r="AM162" s="178">
        <v>2349</v>
      </c>
      <c r="AN162" s="178">
        <v>2349</v>
      </c>
      <c r="AO162" s="178">
        <v>2530.9299999999998</v>
      </c>
      <c r="AP162" s="178">
        <v>2544.27</v>
      </c>
      <c r="AQ162" s="178">
        <v>2557.65</v>
      </c>
      <c r="AR162" s="178">
        <v>2571.08</v>
      </c>
      <c r="AS162" s="178">
        <v>2584.5500000000002</v>
      </c>
      <c r="AT162" s="178">
        <v>2598.0700000000002</v>
      </c>
      <c r="AU162" s="178">
        <v>2611.64</v>
      </c>
      <c r="AV162" s="178">
        <v>2625.25</v>
      </c>
      <c r="AW162" s="178">
        <v>2638.9</v>
      </c>
      <c r="AX162" s="71">
        <v>2099</v>
      </c>
      <c r="AY162" s="178">
        <v>1889.1</v>
      </c>
      <c r="AZ162" s="71">
        <v>2099</v>
      </c>
      <c r="BA162" s="178">
        <v>2099</v>
      </c>
      <c r="BB162" s="178">
        <v>2099</v>
      </c>
      <c r="BC162" s="178">
        <v>2099</v>
      </c>
      <c r="BD162" s="178">
        <v>2099</v>
      </c>
      <c r="BE162" s="178">
        <v>2099</v>
      </c>
      <c r="BF162" s="178">
        <v>2099</v>
      </c>
      <c r="BG162" s="178">
        <v>2099</v>
      </c>
      <c r="BH162" s="178">
        <v>2099</v>
      </c>
      <c r="BI162" s="178">
        <v>2099</v>
      </c>
      <c r="BJ162" s="178">
        <v>2099</v>
      </c>
      <c r="BK162" s="178">
        <v>2261.5700000000002</v>
      </c>
      <c r="BL162" s="178">
        <v>2273.48</v>
      </c>
      <c r="BM162" s="178">
        <v>2285.44</v>
      </c>
      <c r="BN162" s="178">
        <v>2297.44</v>
      </c>
      <c r="BO162" s="178">
        <v>2309.48</v>
      </c>
      <c r="BP162" s="178">
        <v>2321.56</v>
      </c>
      <c r="BQ162" s="178">
        <v>2333.6799999999998</v>
      </c>
      <c r="BR162" s="178">
        <v>2345.85</v>
      </c>
      <c r="BS162" s="178">
        <v>2358.0500000000002</v>
      </c>
      <c r="BT162" s="71">
        <v>1999</v>
      </c>
      <c r="BU162" s="178">
        <v>1799.1</v>
      </c>
      <c r="BV162" s="178">
        <v>1999</v>
      </c>
      <c r="BW162" s="178">
        <v>1999</v>
      </c>
      <c r="BX162" s="178">
        <v>1999</v>
      </c>
      <c r="BY162" s="178">
        <v>1999</v>
      </c>
      <c r="BZ162" s="178">
        <v>1999</v>
      </c>
      <c r="CA162" s="178">
        <v>1999</v>
      </c>
      <c r="CB162" s="178">
        <v>1999</v>
      </c>
      <c r="CC162" s="178">
        <v>1999</v>
      </c>
      <c r="CD162" s="178">
        <v>1999</v>
      </c>
      <c r="CE162" s="178">
        <v>1999</v>
      </c>
      <c r="CF162" s="178">
        <v>1999</v>
      </c>
      <c r="CG162" s="178">
        <v>2153.8200000000002</v>
      </c>
      <c r="CH162" s="178">
        <v>2165.17</v>
      </c>
      <c r="CI162" s="178">
        <v>2176.56</v>
      </c>
      <c r="CJ162" s="178">
        <v>2187.9899999999998</v>
      </c>
      <c r="CK162" s="178">
        <v>2199.4499999999998</v>
      </c>
      <c r="CL162" s="178">
        <v>2210.96</v>
      </c>
      <c r="CM162" s="178">
        <v>2222.5</v>
      </c>
      <c r="CN162" s="178">
        <v>2234.09</v>
      </c>
      <c r="CO162" s="178">
        <v>2245.71</v>
      </c>
      <c r="CP162" s="71">
        <v>1899</v>
      </c>
      <c r="CQ162" s="178">
        <v>1709.1</v>
      </c>
      <c r="CR162" s="178">
        <v>1899</v>
      </c>
      <c r="CS162" s="178">
        <v>1899</v>
      </c>
      <c r="CT162" s="178">
        <v>1899</v>
      </c>
      <c r="CU162" s="178">
        <v>1899</v>
      </c>
      <c r="CV162" s="178">
        <v>1899</v>
      </c>
      <c r="CW162" s="178">
        <v>1899</v>
      </c>
      <c r="CX162" s="178">
        <v>1899</v>
      </c>
      <c r="CY162" s="178">
        <v>1899</v>
      </c>
      <c r="CZ162" s="178">
        <v>1899</v>
      </c>
      <c r="DA162" s="178">
        <v>1899</v>
      </c>
      <c r="DB162" s="178">
        <v>1899</v>
      </c>
      <c r="DC162" s="178">
        <v>2046.08</v>
      </c>
      <c r="DD162" s="178">
        <v>2056.86</v>
      </c>
      <c r="DE162" s="178">
        <v>2067.6799999999998</v>
      </c>
      <c r="DF162" s="178">
        <v>2078.5300000000002</v>
      </c>
      <c r="DG162" s="178">
        <v>2089.4299999999998</v>
      </c>
      <c r="DH162" s="178">
        <v>2100.36</v>
      </c>
      <c r="DI162" s="178">
        <v>2111.3200000000002</v>
      </c>
      <c r="DJ162" s="178">
        <v>2122.3200000000002</v>
      </c>
      <c r="DK162" s="178">
        <v>2133.36</v>
      </c>
      <c r="DL162" s="71">
        <v>1799</v>
      </c>
      <c r="DM162" s="178">
        <v>1619.1</v>
      </c>
      <c r="DN162" s="178">
        <v>1799</v>
      </c>
      <c r="DO162" s="178">
        <v>1799</v>
      </c>
      <c r="DP162" s="178">
        <v>1799</v>
      </c>
      <c r="DQ162" s="178">
        <v>1799</v>
      </c>
      <c r="DR162" s="178">
        <v>1799</v>
      </c>
      <c r="DS162" s="178">
        <v>1799</v>
      </c>
      <c r="DT162" s="178">
        <v>1799</v>
      </c>
      <c r="DU162" s="178">
        <v>1799</v>
      </c>
      <c r="DV162" s="178">
        <v>1799</v>
      </c>
      <c r="DW162" s="178">
        <v>1799</v>
      </c>
      <c r="DX162" s="178">
        <v>1799</v>
      </c>
      <c r="DY162" s="178">
        <v>1938.33</v>
      </c>
      <c r="DZ162" s="178">
        <v>1948.55</v>
      </c>
      <c r="EA162" s="178">
        <v>1958.8</v>
      </c>
      <c r="EB162" s="178">
        <v>1969.08</v>
      </c>
      <c r="EC162" s="178">
        <v>1979.4</v>
      </c>
      <c r="ED162" s="178">
        <v>1989.75</v>
      </c>
      <c r="EE162" s="178">
        <v>2000.14</v>
      </c>
      <c r="EF162" s="178">
        <v>2010.56</v>
      </c>
      <c r="EG162" s="178">
        <v>2021.02</v>
      </c>
      <c r="EH162" s="71">
        <v>1699</v>
      </c>
      <c r="EI162" s="178">
        <v>1529.1</v>
      </c>
      <c r="EJ162" s="178">
        <v>1699</v>
      </c>
      <c r="EK162" s="178">
        <v>1699</v>
      </c>
      <c r="EL162" s="178">
        <v>1699</v>
      </c>
      <c r="EM162" s="178">
        <v>1699</v>
      </c>
      <c r="EN162" s="178">
        <v>1699</v>
      </c>
      <c r="EO162" s="178">
        <v>1699</v>
      </c>
      <c r="EP162" s="178">
        <v>1699</v>
      </c>
      <c r="EQ162" s="178">
        <v>1699</v>
      </c>
      <c r="ER162" s="178">
        <v>1699</v>
      </c>
      <c r="ES162" s="178">
        <v>1699</v>
      </c>
      <c r="ET162" s="178">
        <v>1699</v>
      </c>
      <c r="EU162" s="178">
        <v>1830.59</v>
      </c>
      <c r="EV162" s="178">
        <v>1840.23</v>
      </c>
      <c r="EW162" s="178">
        <v>1849.91</v>
      </c>
      <c r="EX162" s="178">
        <v>1859.63</v>
      </c>
      <c r="EY162" s="178">
        <v>1869.37</v>
      </c>
      <c r="EZ162" s="178">
        <v>1879.15</v>
      </c>
      <c r="FA162" s="178">
        <v>1888.96</v>
      </c>
      <c r="FB162" s="178">
        <v>1898.8</v>
      </c>
      <c r="FC162" s="178">
        <v>1908.68</v>
      </c>
      <c r="FD162" s="71">
        <v>1599</v>
      </c>
      <c r="FE162" s="178">
        <v>1439.1</v>
      </c>
      <c r="FF162" s="178">
        <v>1599</v>
      </c>
      <c r="FG162" s="178">
        <v>1599</v>
      </c>
      <c r="FH162" s="178">
        <v>1599</v>
      </c>
      <c r="FI162" s="178">
        <v>1599</v>
      </c>
      <c r="FJ162" s="178">
        <v>1599</v>
      </c>
      <c r="FK162" s="178">
        <v>1599</v>
      </c>
      <c r="FL162" s="178">
        <v>1599</v>
      </c>
      <c r="FM162" s="178">
        <v>1599</v>
      </c>
      <c r="FN162" s="178">
        <v>1599</v>
      </c>
      <c r="FO162" s="178">
        <v>1599</v>
      </c>
      <c r="FP162" s="178">
        <v>1599</v>
      </c>
      <c r="FQ162" s="178">
        <v>1722.84</v>
      </c>
      <c r="FR162" s="178">
        <v>1731.92</v>
      </c>
      <c r="FS162" s="178">
        <v>1741.03</v>
      </c>
      <c r="FT162" s="178">
        <v>1750.17</v>
      </c>
      <c r="FU162" s="178">
        <v>1759.34</v>
      </c>
      <c r="FV162" s="178">
        <v>1768.55</v>
      </c>
      <c r="FW162" s="178">
        <v>1777.78</v>
      </c>
      <c r="FX162" s="178">
        <v>1787.04</v>
      </c>
      <c r="FY162" s="178">
        <v>1796.34</v>
      </c>
      <c r="FZ162" s="71">
        <v>1499</v>
      </c>
      <c r="GA162" s="178">
        <v>1349.1</v>
      </c>
      <c r="GB162" s="178">
        <v>1499</v>
      </c>
      <c r="GC162" s="178">
        <v>1499</v>
      </c>
      <c r="GD162" s="178">
        <v>1499</v>
      </c>
      <c r="GE162" s="178">
        <v>1499</v>
      </c>
      <c r="GF162" s="178">
        <v>1499</v>
      </c>
      <c r="GG162" s="178">
        <v>1499</v>
      </c>
      <c r="GH162" s="178">
        <v>1499</v>
      </c>
      <c r="GI162" s="178">
        <v>1499</v>
      </c>
      <c r="GJ162" s="178">
        <v>1499</v>
      </c>
      <c r="GK162" s="178">
        <v>1499</v>
      </c>
      <c r="GL162" s="178">
        <v>1499</v>
      </c>
      <c r="GM162" s="178">
        <v>1615.1</v>
      </c>
      <c r="GN162" s="178">
        <v>1623.61</v>
      </c>
      <c r="GO162" s="178">
        <v>1632.15</v>
      </c>
      <c r="GP162" s="178">
        <v>1640.72</v>
      </c>
      <c r="GQ162" s="178">
        <v>1649.32</v>
      </c>
      <c r="GR162" s="178">
        <v>1657.94</v>
      </c>
      <c r="GS162" s="178">
        <v>1666.6</v>
      </c>
      <c r="GT162" s="178">
        <v>1675.28</v>
      </c>
      <c r="GU162" s="178">
        <v>1684</v>
      </c>
      <c r="GV162" s="72"/>
      <c r="GW162" s="73">
        <v>0</v>
      </c>
      <c r="GX162" s="71">
        <v>2349</v>
      </c>
      <c r="GY162" s="178">
        <v>2114.1</v>
      </c>
      <c r="GZ162" s="178">
        <v>2349</v>
      </c>
      <c r="HA162" s="178">
        <v>2349</v>
      </c>
      <c r="HB162" s="178">
        <v>2349</v>
      </c>
      <c r="HC162" s="178">
        <v>2349</v>
      </c>
      <c r="HD162" s="178">
        <v>2349</v>
      </c>
      <c r="HE162" s="178">
        <v>2349</v>
      </c>
      <c r="HF162" s="178">
        <v>2349</v>
      </c>
      <c r="HG162" s="178">
        <v>2349</v>
      </c>
      <c r="HH162" s="178">
        <v>2349</v>
      </c>
      <c r="HI162" s="178">
        <v>2349</v>
      </c>
      <c r="HJ162" s="178">
        <v>2349</v>
      </c>
      <c r="HK162" s="178">
        <v>2530.9299999999998</v>
      </c>
      <c r="HL162" s="178">
        <v>2544.27</v>
      </c>
      <c r="HM162" s="178">
        <v>2557.65</v>
      </c>
      <c r="HN162" s="178">
        <v>2571.08</v>
      </c>
      <c r="HO162" s="178">
        <v>2584.5500000000002</v>
      </c>
      <c r="HP162" s="178">
        <v>2598.0700000000002</v>
      </c>
      <c r="HQ162" s="178">
        <v>2611.64</v>
      </c>
      <c r="HR162" s="178">
        <v>2625.25</v>
      </c>
      <c r="HS162" s="178">
        <v>2638.9</v>
      </c>
      <c r="HT162" s="71">
        <v>2099</v>
      </c>
      <c r="HU162" s="178">
        <v>1889.1</v>
      </c>
      <c r="HV162" s="178">
        <v>2099</v>
      </c>
      <c r="HW162" s="178">
        <v>2099</v>
      </c>
      <c r="HX162" s="178">
        <v>2099</v>
      </c>
      <c r="HY162" s="178">
        <v>2099</v>
      </c>
      <c r="HZ162" s="178">
        <v>2099</v>
      </c>
      <c r="IA162" s="178">
        <v>2099</v>
      </c>
      <c r="IB162" s="178">
        <v>2099</v>
      </c>
      <c r="IC162" s="178">
        <v>2099</v>
      </c>
      <c r="ID162" s="178">
        <v>2099</v>
      </c>
      <c r="IE162" s="178">
        <v>2099</v>
      </c>
      <c r="IF162" s="178">
        <v>2099</v>
      </c>
      <c r="IG162" s="178">
        <v>2261.5700000000002</v>
      </c>
      <c r="IH162" s="178">
        <v>2273.48</v>
      </c>
      <c r="II162" s="178">
        <v>2285.44</v>
      </c>
      <c r="IJ162" s="178">
        <v>2297.44</v>
      </c>
      <c r="IK162" s="178">
        <v>2309.48</v>
      </c>
      <c r="IL162" s="178">
        <v>2321.56</v>
      </c>
      <c r="IM162" s="178">
        <v>2333.6799999999998</v>
      </c>
      <c r="IN162" s="178">
        <v>2345.85</v>
      </c>
      <c r="IO162" s="178">
        <v>2358.0500000000002</v>
      </c>
      <c r="IP162" s="71">
        <v>1999</v>
      </c>
      <c r="IQ162" s="178">
        <v>1799.1</v>
      </c>
      <c r="IR162" s="178">
        <v>1999</v>
      </c>
      <c r="IS162" s="178">
        <v>1999</v>
      </c>
      <c r="IT162" s="178">
        <v>1999</v>
      </c>
      <c r="IU162" s="178">
        <v>1999</v>
      </c>
      <c r="IV162" s="178">
        <v>1999</v>
      </c>
      <c r="IW162" s="178">
        <v>1999</v>
      </c>
      <c r="IX162" s="178">
        <v>1999</v>
      </c>
      <c r="IY162" s="178">
        <v>1999</v>
      </c>
      <c r="IZ162" s="178">
        <v>1999</v>
      </c>
      <c r="JA162" s="178">
        <v>1999</v>
      </c>
      <c r="JB162" s="178">
        <v>1999</v>
      </c>
      <c r="JC162" s="178">
        <v>2153.8200000000002</v>
      </c>
      <c r="JD162" s="178">
        <v>2165.17</v>
      </c>
      <c r="JE162" s="178">
        <v>2176.56</v>
      </c>
      <c r="JF162" s="178">
        <v>2187.9899999999998</v>
      </c>
      <c r="JG162" s="178">
        <v>2199.4499999999998</v>
      </c>
      <c r="JH162" s="178">
        <v>2210.96</v>
      </c>
      <c r="JI162" s="178">
        <v>2222.5</v>
      </c>
      <c r="JJ162" s="178">
        <v>2234.09</v>
      </c>
      <c r="JK162" s="178">
        <v>2245.71</v>
      </c>
      <c r="JL162" s="71">
        <v>1899</v>
      </c>
      <c r="JM162" s="178">
        <v>1709.1</v>
      </c>
      <c r="JN162" s="178">
        <v>1899</v>
      </c>
      <c r="JO162" s="178">
        <v>1899</v>
      </c>
      <c r="JP162" s="178">
        <v>1899</v>
      </c>
      <c r="JQ162" s="178">
        <v>1899</v>
      </c>
      <c r="JR162" s="178">
        <v>1899</v>
      </c>
      <c r="JS162" s="178">
        <v>1899</v>
      </c>
      <c r="JT162" s="178">
        <v>1899</v>
      </c>
      <c r="JU162" s="178">
        <v>1899</v>
      </c>
      <c r="JV162" s="178">
        <v>1899</v>
      </c>
      <c r="JW162" s="178">
        <v>1899</v>
      </c>
      <c r="JX162" s="178">
        <v>1899</v>
      </c>
      <c r="JY162" s="178">
        <v>2046.08</v>
      </c>
      <c r="JZ162" s="178">
        <v>2056.86</v>
      </c>
      <c r="KA162" s="178">
        <v>2067.6799999999998</v>
      </c>
      <c r="KB162" s="178">
        <v>2078.5300000000002</v>
      </c>
      <c r="KC162" s="178">
        <v>2089.4299999999998</v>
      </c>
      <c r="KD162" s="178">
        <v>2100.36</v>
      </c>
      <c r="KE162" s="178">
        <v>2111.3200000000002</v>
      </c>
      <c r="KF162" s="178">
        <v>2122.3200000000002</v>
      </c>
      <c r="KG162" s="178">
        <v>2133.36</v>
      </c>
      <c r="KH162" s="71">
        <v>1799</v>
      </c>
      <c r="KI162" s="178">
        <v>1619.1</v>
      </c>
      <c r="KJ162" s="178">
        <v>1799</v>
      </c>
      <c r="KK162" s="178">
        <v>1799</v>
      </c>
      <c r="KL162" s="178">
        <v>1799</v>
      </c>
      <c r="KM162" s="178">
        <v>1799</v>
      </c>
      <c r="KN162" s="178">
        <v>1799</v>
      </c>
      <c r="KO162" s="178">
        <v>1799</v>
      </c>
      <c r="KP162" s="178">
        <v>1799</v>
      </c>
      <c r="KQ162" s="178">
        <v>1799</v>
      </c>
      <c r="KR162" s="178">
        <v>1799</v>
      </c>
      <c r="KS162" s="178">
        <v>1799</v>
      </c>
      <c r="KT162" s="178">
        <v>1799</v>
      </c>
      <c r="KU162" s="178">
        <v>1938.33</v>
      </c>
      <c r="KV162" s="178">
        <v>1948.55</v>
      </c>
      <c r="KW162" s="178">
        <v>1958.8</v>
      </c>
      <c r="KX162" s="178">
        <v>1969.08</v>
      </c>
      <c r="KY162" s="178">
        <v>1979.4</v>
      </c>
      <c r="KZ162" s="178">
        <v>1989.75</v>
      </c>
      <c r="LA162" s="178">
        <v>2000.14</v>
      </c>
      <c r="LB162" s="178">
        <v>2010.56</v>
      </c>
      <c r="LC162" s="178">
        <v>2021.02</v>
      </c>
      <c r="LD162" s="71">
        <v>1699</v>
      </c>
      <c r="LE162" s="178">
        <v>1529.1</v>
      </c>
      <c r="LF162" s="178">
        <v>1699</v>
      </c>
      <c r="LG162" s="178">
        <v>1699</v>
      </c>
      <c r="LH162" s="178">
        <v>1699</v>
      </c>
      <c r="LI162" s="178">
        <v>1699</v>
      </c>
      <c r="LJ162" s="178">
        <v>1699</v>
      </c>
      <c r="LK162" s="178">
        <v>1699</v>
      </c>
      <c r="LL162" s="178">
        <v>1699</v>
      </c>
      <c r="LM162" s="178">
        <v>1699</v>
      </c>
      <c r="LN162" s="178">
        <v>1699</v>
      </c>
      <c r="LO162" s="178">
        <v>1699</v>
      </c>
      <c r="LP162" s="178">
        <v>1699</v>
      </c>
      <c r="LQ162" s="178">
        <v>1830.59</v>
      </c>
      <c r="LR162" s="178">
        <v>1840.23</v>
      </c>
      <c r="LS162" s="178">
        <v>1849.91</v>
      </c>
      <c r="LT162" s="178">
        <v>1859.63</v>
      </c>
      <c r="LU162" s="178">
        <v>1869.37</v>
      </c>
      <c r="LV162" s="178">
        <v>1879.15</v>
      </c>
      <c r="LW162" s="178">
        <v>1888.96</v>
      </c>
      <c r="LX162" s="178">
        <v>1898.8</v>
      </c>
      <c r="LY162" s="178">
        <v>1908.68</v>
      </c>
      <c r="LZ162" s="71">
        <v>1599</v>
      </c>
      <c r="MA162" s="178">
        <v>1439.1</v>
      </c>
      <c r="MB162" s="178">
        <v>1599</v>
      </c>
      <c r="MC162" s="178">
        <v>1599</v>
      </c>
      <c r="MD162" s="178">
        <v>1599</v>
      </c>
      <c r="ME162" s="178">
        <v>1599</v>
      </c>
      <c r="MF162" s="178">
        <v>1599</v>
      </c>
      <c r="MG162" s="178">
        <v>1599</v>
      </c>
      <c r="MH162" s="178">
        <v>1599</v>
      </c>
      <c r="MI162" s="178">
        <v>1599</v>
      </c>
      <c r="MJ162" s="178">
        <v>1599</v>
      </c>
      <c r="MK162" s="178">
        <v>1599</v>
      </c>
      <c r="ML162" s="178">
        <v>1599</v>
      </c>
      <c r="MM162" s="178">
        <v>1722.84</v>
      </c>
      <c r="MN162" s="178">
        <v>1731.92</v>
      </c>
      <c r="MO162" s="178">
        <v>1741.03</v>
      </c>
      <c r="MP162" s="178">
        <v>1750.17</v>
      </c>
      <c r="MQ162" s="178">
        <v>1759.34</v>
      </c>
      <c r="MR162" s="178">
        <v>1768.55</v>
      </c>
      <c r="MS162" s="178">
        <v>1777.78</v>
      </c>
      <c r="MT162" s="178">
        <v>1787.04</v>
      </c>
      <c r="MU162" s="178">
        <v>1796.34</v>
      </c>
      <c r="MV162" s="71">
        <v>1499</v>
      </c>
      <c r="MW162" s="178">
        <v>1349.1</v>
      </c>
      <c r="MX162" s="178">
        <v>1499</v>
      </c>
      <c r="MY162" s="178">
        <v>1499</v>
      </c>
      <c r="MZ162" s="178">
        <v>1499</v>
      </c>
      <c r="NA162" s="178">
        <v>1499</v>
      </c>
      <c r="NB162" s="178">
        <v>1499</v>
      </c>
      <c r="NC162" s="178">
        <v>1499</v>
      </c>
      <c r="ND162" s="178">
        <v>1499</v>
      </c>
      <c r="NE162" s="178">
        <v>1499</v>
      </c>
      <c r="NF162" s="178">
        <v>1499</v>
      </c>
      <c r="NG162" s="178">
        <v>1499</v>
      </c>
      <c r="NH162" s="178">
        <v>1499</v>
      </c>
      <c r="NI162" s="178">
        <v>1615.1</v>
      </c>
      <c r="NJ162" s="178">
        <v>1623.61</v>
      </c>
      <c r="NK162" s="178">
        <v>1632.15</v>
      </c>
      <c r="NL162" s="178">
        <v>1640.72</v>
      </c>
      <c r="NM162" s="178">
        <v>1649.32</v>
      </c>
      <c r="NN162" s="178">
        <v>1657.94</v>
      </c>
      <c r="NO162" s="178">
        <v>1666.6</v>
      </c>
      <c r="NP162" s="178">
        <v>1675.28</v>
      </c>
      <c r="NQ162" s="178">
        <v>1684</v>
      </c>
      <c r="NR162" s="149"/>
      <c r="NS162" s="145">
        <v>2319</v>
      </c>
      <c r="NT162" s="145">
        <v>2349</v>
      </c>
      <c r="NU162" s="145">
        <v>2099</v>
      </c>
      <c r="NV162" s="145">
        <v>1999</v>
      </c>
      <c r="NW162" s="145">
        <v>1899</v>
      </c>
      <c r="NX162" s="145">
        <v>1799</v>
      </c>
      <c r="NY162" s="145">
        <v>1699</v>
      </c>
      <c r="NZ162" s="145">
        <v>1599</v>
      </c>
      <c r="OA162" s="145">
        <v>1499</v>
      </c>
      <c r="OB162" s="150"/>
      <c r="OC162" s="145">
        <v>0</v>
      </c>
      <c r="OD162" s="145">
        <v>2349</v>
      </c>
      <c r="OE162" s="145">
        <v>2099</v>
      </c>
      <c r="OF162" s="145">
        <v>1999</v>
      </c>
      <c r="OG162" s="145">
        <v>1899</v>
      </c>
      <c r="OH162" s="145">
        <v>1799</v>
      </c>
      <c r="OI162" s="145">
        <v>1699</v>
      </c>
      <c r="OJ162" s="145">
        <v>1599</v>
      </c>
      <c r="OK162" s="145">
        <v>1499</v>
      </c>
      <c r="OL162" s="67">
        <v>0</v>
      </c>
      <c r="OM162" s="67">
        <v>0</v>
      </c>
      <c r="ON162" s="50"/>
      <c r="OO162" s="50"/>
      <c r="OP162" s="50"/>
      <c r="OQ162" s="139" t="s">
        <v>12024</v>
      </c>
      <c r="OR162" s="139" t="s">
        <v>12024</v>
      </c>
      <c r="OS162" s="139" t="s">
        <v>12024</v>
      </c>
      <c r="OT162" s="139" t="s">
        <v>12024</v>
      </c>
      <c r="OU162" s="139" t="s">
        <v>12024</v>
      </c>
      <c r="OV162" s="139" t="s">
        <v>12024</v>
      </c>
      <c r="OW162" s="139" t="s">
        <v>12024</v>
      </c>
      <c r="OX162" s="139" t="s">
        <v>12024</v>
      </c>
      <c r="OY162" s="151"/>
      <c r="OZ162" s="139" t="s">
        <v>12015</v>
      </c>
      <c r="PA162" s="139" t="s">
        <v>12015</v>
      </c>
      <c r="PB162" s="139" t="s">
        <v>12015</v>
      </c>
      <c r="PC162" s="139" t="s">
        <v>12015</v>
      </c>
      <c r="PD162" s="139" t="s">
        <v>12015</v>
      </c>
      <c r="PE162" s="139" t="s">
        <v>12015</v>
      </c>
      <c r="PF162" s="139" t="s">
        <v>12015</v>
      </c>
      <c r="PG162" s="139" t="s">
        <v>12015</v>
      </c>
      <c r="PH162" s="146"/>
      <c r="PI162" s="139" t="s">
        <v>12024</v>
      </c>
      <c r="PJ162" s="139" t="s">
        <v>12024</v>
      </c>
      <c r="PK162" s="139" t="s">
        <v>12024</v>
      </c>
      <c r="PL162" s="139" t="s">
        <v>12024</v>
      </c>
      <c r="PM162" s="139" t="s">
        <v>12024</v>
      </c>
      <c r="PN162" s="139" t="s">
        <v>12024</v>
      </c>
      <c r="PO162" s="139" t="s">
        <v>12024</v>
      </c>
      <c r="PP162" s="139" t="s">
        <v>12024</v>
      </c>
      <c r="PQ162" s="146"/>
      <c r="PR162" s="139" t="s">
        <v>12015</v>
      </c>
      <c r="PS162" s="139" t="s">
        <v>12015</v>
      </c>
      <c r="PT162" s="139" t="s">
        <v>12015</v>
      </c>
      <c r="PU162" s="139" t="s">
        <v>12015</v>
      </c>
      <c r="PV162" s="139" t="s">
        <v>12015</v>
      </c>
      <c r="PW162" s="139" t="s">
        <v>12015</v>
      </c>
      <c r="PX162" s="139" t="s">
        <v>12015</v>
      </c>
      <c r="PY162" s="139" t="s">
        <v>12015</v>
      </c>
    </row>
    <row r="163" spans="1:441" ht="16">
      <c r="A163" s="66" t="s">
        <v>4363</v>
      </c>
      <c r="B163" s="67" t="s">
        <v>207</v>
      </c>
      <c r="C163" s="68" t="s">
        <v>206</v>
      </c>
      <c r="D163" s="70" t="s">
        <v>67</v>
      </c>
      <c r="E163" s="155" t="s">
        <v>4845</v>
      </c>
      <c r="F163" s="71">
        <v>849</v>
      </c>
      <c r="G163" s="178">
        <v>764.1</v>
      </c>
      <c r="H163" s="178">
        <v>849</v>
      </c>
      <c r="I163" s="178">
        <v>849</v>
      </c>
      <c r="J163" s="178">
        <v>849</v>
      </c>
      <c r="K163" s="178">
        <v>849</v>
      </c>
      <c r="L163" s="178">
        <v>849</v>
      </c>
      <c r="M163" s="178">
        <v>849</v>
      </c>
      <c r="N163" s="178">
        <v>849</v>
      </c>
      <c r="O163" s="178">
        <v>849</v>
      </c>
      <c r="P163" s="178">
        <v>849</v>
      </c>
      <c r="Q163" s="178">
        <v>849</v>
      </c>
      <c r="R163" s="178">
        <v>849</v>
      </c>
      <c r="S163" s="178">
        <v>914.75</v>
      </c>
      <c r="T163" s="178">
        <v>919.58</v>
      </c>
      <c r="U163" s="178">
        <v>924.41</v>
      </c>
      <c r="V163" s="178">
        <v>929.27</v>
      </c>
      <c r="W163" s="178">
        <v>934.14</v>
      </c>
      <c r="X163" s="178">
        <v>939.02</v>
      </c>
      <c r="Y163" s="178">
        <v>943.92</v>
      </c>
      <c r="Z163" s="178">
        <v>948.84</v>
      </c>
      <c r="AA163" s="178">
        <v>953.78</v>
      </c>
      <c r="AB163" s="71">
        <v>849</v>
      </c>
      <c r="AC163" s="178">
        <v>764.1</v>
      </c>
      <c r="AD163" s="178">
        <v>849</v>
      </c>
      <c r="AE163" s="178">
        <v>849</v>
      </c>
      <c r="AF163" s="178">
        <v>849</v>
      </c>
      <c r="AG163" s="178">
        <v>849</v>
      </c>
      <c r="AH163" s="178">
        <v>849</v>
      </c>
      <c r="AI163" s="178">
        <v>849</v>
      </c>
      <c r="AJ163" s="178">
        <v>849</v>
      </c>
      <c r="AK163" s="178">
        <v>849</v>
      </c>
      <c r="AL163" s="178">
        <v>849</v>
      </c>
      <c r="AM163" s="178">
        <v>849</v>
      </c>
      <c r="AN163" s="178">
        <v>849</v>
      </c>
      <c r="AO163" s="178">
        <v>914.75</v>
      </c>
      <c r="AP163" s="178">
        <v>919.58</v>
      </c>
      <c r="AQ163" s="178">
        <v>924.41</v>
      </c>
      <c r="AR163" s="178">
        <v>929.27</v>
      </c>
      <c r="AS163" s="178">
        <v>934.14</v>
      </c>
      <c r="AT163" s="178">
        <v>939.02</v>
      </c>
      <c r="AU163" s="178">
        <v>943.92</v>
      </c>
      <c r="AV163" s="178">
        <v>948.84</v>
      </c>
      <c r="AW163" s="178">
        <v>953.78</v>
      </c>
      <c r="AX163" s="71">
        <v>799</v>
      </c>
      <c r="AY163" s="178">
        <v>719.1</v>
      </c>
      <c r="AZ163" s="71">
        <v>799</v>
      </c>
      <c r="BA163" s="178">
        <v>799</v>
      </c>
      <c r="BB163" s="178">
        <v>799</v>
      </c>
      <c r="BC163" s="178">
        <v>799</v>
      </c>
      <c r="BD163" s="178">
        <v>799</v>
      </c>
      <c r="BE163" s="178">
        <v>799</v>
      </c>
      <c r="BF163" s="178">
        <v>799</v>
      </c>
      <c r="BG163" s="178">
        <v>799</v>
      </c>
      <c r="BH163" s="178">
        <v>799</v>
      </c>
      <c r="BI163" s="178">
        <v>799</v>
      </c>
      <c r="BJ163" s="178">
        <v>799</v>
      </c>
      <c r="BK163" s="178">
        <v>860.88</v>
      </c>
      <c r="BL163" s="178">
        <v>865.42</v>
      </c>
      <c r="BM163" s="178">
        <v>869.97</v>
      </c>
      <c r="BN163" s="178">
        <v>874.54</v>
      </c>
      <c r="BO163" s="178">
        <v>879.12</v>
      </c>
      <c r="BP163" s="178">
        <v>883.72</v>
      </c>
      <c r="BQ163" s="178">
        <v>888.33</v>
      </c>
      <c r="BR163" s="178">
        <v>892.96</v>
      </c>
      <c r="BS163" s="178">
        <v>897.61</v>
      </c>
      <c r="BT163" s="71">
        <v>749</v>
      </c>
      <c r="BU163" s="178">
        <v>674.1</v>
      </c>
      <c r="BV163" s="178">
        <v>749</v>
      </c>
      <c r="BW163" s="178">
        <v>749</v>
      </c>
      <c r="BX163" s="178">
        <v>749</v>
      </c>
      <c r="BY163" s="178">
        <v>749</v>
      </c>
      <c r="BZ163" s="178">
        <v>749</v>
      </c>
      <c r="CA163" s="178">
        <v>749</v>
      </c>
      <c r="CB163" s="178">
        <v>749</v>
      </c>
      <c r="CC163" s="178">
        <v>749</v>
      </c>
      <c r="CD163" s="178">
        <v>749</v>
      </c>
      <c r="CE163" s="178">
        <v>749</v>
      </c>
      <c r="CF163" s="178">
        <v>749</v>
      </c>
      <c r="CG163" s="178">
        <v>807.01</v>
      </c>
      <c r="CH163" s="178">
        <v>811.26</v>
      </c>
      <c r="CI163" s="178">
        <v>815.53</v>
      </c>
      <c r="CJ163" s="178">
        <v>819.81</v>
      </c>
      <c r="CK163" s="178">
        <v>824.11</v>
      </c>
      <c r="CL163" s="178">
        <v>828.42</v>
      </c>
      <c r="CM163" s="178">
        <v>832.74</v>
      </c>
      <c r="CN163" s="178">
        <v>837.08</v>
      </c>
      <c r="CO163" s="178">
        <v>841.44</v>
      </c>
      <c r="CP163" s="71">
        <v>699</v>
      </c>
      <c r="CQ163" s="178">
        <v>629.1</v>
      </c>
      <c r="CR163" s="178">
        <v>699</v>
      </c>
      <c r="CS163" s="178">
        <v>699</v>
      </c>
      <c r="CT163" s="178">
        <v>699</v>
      </c>
      <c r="CU163" s="178">
        <v>699</v>
      </c>
      <c r="CV163" s="178">
        <v>699</v>
      </c>
      <c r="CW163" s="178">
        <v>699</v>
      </c>
      <c r="CX163" s="178">
        <v>699</v>
      </c>
      <c r="CY163" s="178">
        <v>699</v>
      </c>
      <c r="CZ163" s="178">
        <v>699</v>
      </c>
      <c r="DA163" s="178">
        <v>699</v>
      </c>
      <c r="DB163" s="178">
        <v>699</v>
      </c>
      <c r="DC163" s="178">
        <v>753.14</v>
      </c>
      <c r="DD163" s="178">
        <v>757.11</v>
      </c>
      <c r="DE163" s="178">
        <v>761.09</v>
      </c>
      <c r="DF163" s="178">
        <v>765.08</v>
      </c>
      <c r="DG163" s="178">
        <v>769.09</v>
      </c>
      <c r="DH163" s="178">
        <v>773.12</v>
      </c>
      <c r="DI163" s="178">
        <v>777.15</v>
      </c>
      <c r="DJ163" s="178">
        <v>781.2</v>
      </c>
      <c r="DK163" s="178">
        <v>785.27</v>
      </c>
      <c r="DL163" s="71">
        <v>649</v>
      </c>
      <c r="DM163" s="178">
        <v>584.1</v>
      </c>
      <c r="DN163" s="178">
        <v>649</v>
      </c>
      <c r="DO163" s="178">
        <v>649</v>
      </c>
      <c r="DP163" s="178">
        <v>649</v>
      </c>
      <c r="DQ163" s="178">
        <v>649</v>
      </c>
      <c r="DR163" s="178">
        <v>649</v>
      </c>
      <c r="DS163" s="178">
        <v>649</v>
      </c>
      <c r="DT163" s="178">
        <v>649</v>
      </c>
      <c r="DU163" s="178">
        <v>649</v>
      </c>
      <c r="DV163" s="178">
        <v>649</v>
      </c>
      <c r="DW163" s="178">
        <v>649</v>
      </c>
      <c r="DX163" s="178">
        <v>649</v>
      </c>
      <c r="DY163" s="178">
        <v>699.26</v>
      </c>
      <c r="DZ163" s="178">
        <v>702.95</v>
      </c>
      <c r="EA163" s="178">
        <v>706.65</v>
      </c>
      <c r="EB163" s="178">
        <v>710.36</v>
      </c>
      <c r="EC163" s="178">
        <v>714.08</v>
      </c>
      <c r="ED163" s="178">
        <v>717.82</v>
      </c>
      <c r="EE163" s="178">
        <v>721.56</v>
      </c>
      <c r="EF163" s="178">
        <v>725.32</v>
      </c>
      <c r="EG163" s="178">
        <v>729.1</v>
      </c>
      <c r="EH163" s="71">
        <v>599</v>
      </c>
      <c r="EI163" s="178">
        <v>539.1</v>
      </c>
      <c r="EJ163" s="178">
        <v>599</v>
      </c>
      <c r="EK163" s="178">
        <v>599</v>
      </c>
      <c r="EL163" s="178">
        <v>599</v>
      </c>
      <c r="EM163" s="178">
        <v>599</v>
      </c>
      <c r="EN163" s="178">
        <v>599</v>
      </c>
      <c r="EO163" s="178">
        <v>599</v>
      </c>
      <c r="EP163" s="178">
        <v>599</v>
      </c>
      <c r="EQ163" s="178">
        <v>599</v>
      </c>
      <c r="ER163" s="178">
        <v>599</v>
      </c>
      <c r="ES163" s="178">
        <v>599</v>
      </c>
      <c r="ET163" s="178">
        <v>599</v>
      </c>
      <c r="EU163" s="178">
        <v>645.39</v>
      </c>
      <c r="EV163" s="178">
        <v>648.79</v>
      </c>
      <c r="EW163" s="178">
        <v>652.21</v>
      </c>
      <c r="EX163" s="178">
        <v>655.63</v>
      </c>
      <c r="EY163" s="178">
        <v>659.07</v>
      </c>
      <c r="EZ163" s="178">
        <v>662.51</v>
      </c>
      <c r="FA163" s="178">
        <v>665.97</v>
      </c>
      <c r="FB163" s="178">
        <v>669.44</v>
      </c>
      <c r="FC163" s="178">
        <v>672.93</v>
      </c>
      <c r="FD163" s="71">
        <v>549</v>
      </c>
      <c r="FE163" s="178">
        <v>494.1</v>
      </c>
      <c r="FF163" s="178">
        <v>549</v>
      </c>
      <c r="FG163" s="178">
        <v>549</v>
      </c>
      <c r="FH163" s="178">
        <v>549</v>
      </c>
      <c r="FI163" s="178">
        <v>549</v>
      </c>
      <c r="FJ163" s="178">
        <v>549</v>
      </c>
      <c r="FK163" s="178">
        <v>549</v>
      </c>
      <c r="FL163" s="178">
        <v>549</v>
      </c>
      <c r="FM163" s="178">
        <v>549</v>
      </c>
      <c r="FN163" s="178">
        <v>549</v>
      </c>
      <c r="FO163" s="178">
        <v>549</v>
      </c>
      <c r="FP163" s="178">
        <v>549</v>
      </c>
      <c r="FQ163" s="178">
        <v>591.52</v>
      </c>
      <c r="FR163" s="178">
        <v>594.64</v>
      </c>
      <c r="FS163" s="178">
        <v>597.76</v>
      </c>
      <c r="FT163" s="178">
        <v>600.9</v>
      </c>
      <c r="FU163" s="178">
        <v>604.04999999999995</v>
      </c>
      <c r="FV163" s="178">
        <v>607.21</v>
      </c>
      <c r="FW163" s="178">
        <v>610.38</v>
      </c>
      <c r="FX163" s="178">
        <v>613.55999999999995</v>
      </c>
      <c r="FY163" s="178">
        <v>616.75</v>
      </c>
      <c r="FZ163" s="71">
        <v>499</v>
      </c>
      <c r="GA163" s="178">
        <v>449.1</v>
      </c>
      <c r="GB163" s="178">
        <v>499</v>
      </c>
      <c r="GC163" s="178">
        <v>499</v>
      </c>
      <c r="GD163" s="178">
        <v>499</v>
      </c>
      <c r="GE163" s="178">
        <v>499</v>
      </c>
      <c r="GF163" s="178">
        <v>499</v>
      </c>
      <c r="GG163" s="178">
        <v>499</v>
      </c>
      <c r="GH163" s="178">
        <v>499</v>
      </c>
      <c r="GI163" s="178">
        <v>499</v>
      </c>
      <c r="GJ163" s="178">
        <v>499</v>
      </c>
      <c r="GK163" s="178">
        <v>499</v>
      </c>
      <c r="GL163" s="178">
        <v>499</v>
      </c>
      <c r="GM163" s="178">
        <v>537.65</v>
      </c>
      <c r="GN163" s="178">
        <v>540.48</v>
      </c>
      <c r="GO163" s="178">
        <v>543.32000000000005</v>
      </c>
      <c r="GP163" s="178">
        <v>546.17999999999995</v>
      </c>
      <c r="GQ163" s="178">
        <v>549.04</v>
      </c>
      <c r="GR163" s="178">
        <v>551.91</v>
      </c>
      <c r="GS163" s="178">
        <v>554.79</v>
      </c>
      <c r="GT163" s="178">
        <v>557.67999999999995</v>
      </c>
      <c r="GU163" s="178">
        <v>560.58000000000004</v>
      </c>
      <c r="GV163" s="72"/>
      <c r="GW163" s="73">
        <v>0</v>
      </c>
      <c r="GX163" s="71">
        <v>849</v>
      </c>
      <c r="GY163" s="178">
        <v>764.1</v>
      </c>
      <c r="GZ163" s="178">
        <v>849</v>
      </c>
      <c r="HA163" s="178">
        <v>849</v>
      </c>
      <c r="HB163" s="178">
        <v>849</v>
      </c>
      <c r="HC163" s="178">
        <v>849</v>
      </c>
      <c r="HD163" s="178">
        <v>849</v>
      </c>
      <c r="HE163" s="178">
        <v>849</v>
      </c>
      <c r="HF163" s="178">
        <v>849</v>
      </c>
      <c r="HG163" s="178">
        <v>849</v>
      </c>
      <c r="HH163" s="178">
        <v>849</v>
      </c>
      <c r="HI163" s="178">
        <v>849</v>
      </c>
      <c r="HJ163" s="178">
        <v>849</v>
      </c>
      <c r="HK163" s="178">
        <v>914.75</v>
      </c>
      <c r="HL163" s="178">
        <v>919.58</v>
      </c>
      <c r="HM163" s="178">
        <v>924.41</v>
      </c>
      <c r="HN163" s="178">
        <v>929.27</v>
      </c>
      <c r="HO163" s="178">
        <v>934.14</v>
      </c>
      <c r="HP163" s="178">
        <v>939.02</v>
      </c>
      <c r="HQ163" s="178">
        <v>943.92</v>
      </c>
      <c r="HR163" s="178">
        <v>948.84</v>
      </c>
      <c r="HS163" s="178">
        <v>953.78</v>
      </c>
      <c r="HT163" s="71">
        <v>799</v>
      </c>
      <c r="HU163" s="178">
        <v>719.1</v>
      </c>
      <c r="HV163" s="178">
        <v>799</v>
      </c>
      <c r="HW163" s="178">
        <v>799</v>
      </c>
      <c r="HX163" s="178">
        <v>799</v>
      </c>
      <c r="HY163" s="178">
        <v>799</v>
      </c>
      <c r="HZ163" s="178">
        <v>799</v>
      </c>
      <c r="IA163" s="178">
        <v>799</v>
      </c>
      <c r="IB163" s="178">
        <v>799</v>
      </c>
      <c r="IC163" s="178">
        <v>799</v>
      </c>
      <c r="ID163" s="178">
        <v>799</v>
      </c>
      <c r="IE163" s="178">
        <v>799</v>
      </c>
      <c r="IF163" s="178">
        <v>799</v>
      </c>
      <c r="IG163" s="178">
        <v>860.88</v>
      </c>
      <c r="IH163" s="178">
        <v>865.42</v>
      </c>
      <c r="II163" s="178">
        <v>869.97</v>
      </c>
      <c r="IJ163" s="178">
        <v>874.54</v>
      </c>
      <c r="IK163" s="178">
        <v>879.12</v>
      </c>
      <c r="IL163" s="178">
        <v>883.72</v>
      </c>
      <c r="IM163" s="178">
        <v>888.33</v>
      </c>
      <c r="IN163" s="178">
        <v>892.96</v>
      </c>
      <c r="IO163" s="178">
        <v>897.61</v>
      </c>
      <c r="IP163" s="71">
        <v>749</v>
      </c>
      <c r="IQ163" s="178">
        <v>674.1</v>
      </c>
      <c r="IR163" s="178">
        <v>749</v>
      </c>
      <c r="IS163" s="178">
        <v>749</v>
      </c>
      <c r="IT163" s="178">
        <v>749</v>
      </c>
      <c r="IU163" s="178">
        <v>749</v>
      </c>
      <c r="IV163" s="178">
        <v>749</v>
      </c>
      <c r="IW163" s="178">
        <v>749</v>
      </c>
      <c r="IX163" s="178">
        <v>749</v>
      </c>
      <c r="IY163" s="178">
        <v>749</v>
      </c>
      <c r="IZ163" s="178">
        <v>749</v>
      </c>
      <c r="JA163" s="178">
        <v>749</v>
      </c>
      <c r="JB163" s="178">
        <v>749</v>
      </c>
      <c r="JC163" s="178">
        <v>807.01</v>
      </c>
      <c r="JD163" s="178">
        <v>811.26</v>
      </c>
      <c r="JE163" s="178">
        <v>815.53</v>
      </c>
      <c r="JF163" s="178">
        <v>819.81</v>
      </c>
      <c r="JG163" s="178">
        <v>824.11</v>
      </c>
      <c r="JH163" s="178">
        <v>828.42</v>
      </c>
      <c r="JI163" s="178">
        <v>832.74</v>
      </c>
      <c r="JJ163" s="178">
        <v>837.08</v>
      </c>
      <c r="JK163" s="178">
        <v>841.44</v>
      </c>
      <c r="JL163" s="71">
        <v>699</v>
      </c>
      <c r="JM163" s="178">
        <v>629.1</v>
      </c>
      <c r="JN163" s="178">
        <v>699</v>
      </c>
      <c r="JO163" s="178">
        <v>699</v>
      </c>
      <c r="JP163" s="178">
        <v>699</v>
      </c>
      <c r="JQ163" s="178">
        <v>699</v>
      </c>
      <c r="JR163" s="178">
        <v>699</v>
      </c>
      <c r="JS163" s="178">
        <v>699</v>
      </c>
      <c r="JT163" s="178">
        <v>699</v>
      </c>
      <c r="JU163" s="178">
        <v>699</v>
      </c>
      <c r="JV163" s="178">
        <v>699</v>
      </c>
      <c r="JW163" s="178">
        <v>699</v>
      </c>
      <c r="JX163" s="178">
        <v>699</v>
      </c>
      <c r="JY163" s="178">
        <v>753.14</v>
      </c>
      <c r="JZ163" s="178">
        <v>757.11</v>
      </c>
      <c r="KA163" s="178">
        <v>761.09</v>
      </c>
      <c r="KB163" s="178">
        <v>765.08</v>
      </c>
      <c r="KC163" s="178">
        <v>769.09</v>
      </c>
      <c r="KD163" s="178">
        <v>773.12</v>
      </c>
      <c r="KE163" s="178">
        <v>777.15</v>
      </c>
      <c r="KF163" s="178">
        <v>781.2</v>
      </c>
      <c r="KG163" s="178">
        <v>785.27</v>
      </c>
      <c r="KH163" s="71">
        <v>649</v>
      </c>
      <c r="KI163" s="178">
        <v>584.1</v>
      </c>
      <c r="KJ163" s="178">
        <v>649</v>
      </c>
      <c r="KK163" s="178">
        <v>649</v>
      </c>
      <c r="KL163" s="178">
        <v>649</v>
      </c>
      <c r="KM163" s="178">
        <v>649</v>
      </c>
      <c r="KN163" s="178">
        <v>649</v>
      </c>
      <c r="KO163" s="178">
        <v>649</v>
      </c>
      <c r="KP163" s="178">
        <v>649</v>
      </c>
      <c r="KQ163" s="178">
        <v>649</v>
      </c>
      <c r="KR163" s="178">
        <v>649</v>
      </c>
      <c r="KS163" s="178">
        <v>649</v>
      </c>
      <c r="KT163" s="178">
        <v>649</v>
      </c>
      <c r="KU163" s="178">
        <v>699.26</v>
      </c>
      <c r="KV163" s="178">
        <v>702.95</v>
      </c>
      <c r="KW163" s="178">
        <v>706.65</v>
      </c>
      <c r="KX163" s="178">
        <v>710.36</v>
      </c>
      <c r="KY163" s="178">
        <v>714.08</v>
      </c>
      <c r="KZ163" s="178">
        <v>717.82</v>
      </c>
      <c r="LA163" s="178">
        <v>721.56</v>
      </c>
      <c r="LB163" s="178">
        <v>725.32</v>
      </c>
      <c r="LC163" s="178">
        <v>729.1</v>
      </c>
      <c r="LD163" s="71">
        <v>599</v>
      </c>
      <c r="LE163" s="178">
        <v>539.1</v>
      </c>
      <c r="LF163" s="178">
        <v>599</v>
      </c>
      <c r="LG163" s="178">
        <v>599</v>
      </c>
      <c r="LH163" s="178">
        <v>599</v>
      </c>
      <c r="LI163" s="178">
        <v>599</v>
      </c>
      <c r="LJ163" s="178">
        <v>599</v>
      </c>
      <c r="LK163" s="178">
        <v>599</v>
      </c>
      <c r="LL163" s="178">
        <v>599</v>
      </c>
      <c r="LM163" s="178">
        <v>599</v>
      </c>
      <c r="LN163" s="178">
        <v>599</v>
      </c>
      <c r="LO163" s="178">
        <v>599</v>
      </c>
      <c r="LP163" s="178">
        <v>599</v>
      </c>
      <c r="LQ163" s="178">
        <v>645.39</v>
      </c>
      <c r="LR163" s="178">
        <v>648.79</v>
      </c>
      <c r="LS163" s="178">
        <v>652.21</v>
      </c>
      <c r="LT163" s="178">
        <v>655.63</v>
      </c>
      <c r="LU163" s="178">
        <v>659.07</v>
      </c>
      <c r="LV163" s="178">
        <v>662.51</v>
      </c>
      <c r="LW163" s="178">
        <v>665.97</v>
      </c>
      <c r="LX163" s="178">
        <v>669.44</v>
      </c>
      <c r="LY163" s="178">
        <v>672.93</v>
      </c>
      <c r="LZ163" s="71">
        <v>549</v>
      </c>
      <c r="MA163" s="178">
        <v>494.1</v>
      </c>
      <c r="MB163" s="178">
        <v>549</v>
      </c>
      <c r="MC163" s="178">
        <v>549</v>
      </c>
      <c r="MD163" s="178">
        <v>549</v>
      </c>
      <c r="ME163" s="178">
        <v>549</v>
      </c>
      <c r="MF163" s="178">
        <v>549</v>
      </c>
      <c r="MG163" s="178">
        <v>549</v>
      </c>
      <c r="MH163" s="178">
        <v>549</v>
      </c>
      <c r="MI163" s="178">
        <v>549</v>
      </c>
      <c r="MJ163" s="178">
        <v>549</v>
      </c>
      <c r="MK163" s="178">
        <v>549</v>
      </c>
      <c r="ML163" s="178">
        <v>549</v>
      </c>
      <c r="MM163" s="178">
        <v>591.52</v>
      </c>
      <c r="MN163" s="178">
        <v>594.64</v>
      </c>
      <c r="MO163" s="178">
        <v>597.76</v>
      </c>
      <c r="MP163" s="178">
        <v>600.9</v>
      </c>
      <c r="MQ163" s="178">
        <v>604.04999999999995</v>
      </c>
      <c r="MR163" s="178">
        <v>607.21</v>
      </c>
      <c r="MS163" s="178">
        <v>610.38</v>
      </c>
      <c r="MT163" s="178">
        <v>613.55999999999995</v>
      </c>
      <c r="MU163" s="178">
        <v>616.75</v>
      </c>
      <c r="MV163" s="71">
        <v>499</v>
      </c>
      <c r="MW163" s="178">
        <v>449.1</v>
      </c>
      <c r="MX163" s="178">
        <v>499</v>
      </c>
      <c r="MY163" s="178">
        <v>499</v>
      </c>
      <c r="MZ163" s="178">
        <v>499</v>
      </c>
      <c r="NA163" s="178">
        <v>499</v>
      </c>
      <c r="NB163" s="178">
        <v>499</v>
      </c>
      <c r="NC163" s="178">
        <v>499</v>
      </c>
      <c r="ND163" s="178">
        <v>499</v>
      </c>
      <c r="NE163" s="178">
        <v>499</v>
      </c>
      <c r="NF163" s="178">
        <v>499</v>
      </c>
      <c r="NG163" s="178">
        <v>499</v>
      </c>
      <c r="NH163" s="178">
        <v>499</v>
      </c>
      <c r="NI163" s="178">
        <v>537.65</v>
      </c>
      <c r="NJ163" s="178">
        <v>540.48</v>
      </c>
      <c r="NK163" s="178">
        <v>543.32000000000005</v>
      </c>
      <c r="NL163" s="178">
        <v>546.17999999999995</v>
      </c>
      <c r="NM163" s="178">
        <v>549.04</v>
      </c>
      <c r="NN163" s="178">
        <v>551.91</v>
      </c>
      <c r="NO163" s="178">
        <v>554.79</v>
      </c>
      <c r="NP163" s="178">
        <v>557.67999999999995</v>
      </c>
      <c r="NQ163" s="178">
        <v>560.58000000000004</v>
      </c>
      <c r="NR163" s="149"/>
      <c r="NS163" s="145">
        <v>849</v>
      </c>
      <c r="NT163" s="145">
        <v>849</v>
      </c>
      <c r="NU163" s="145">
        <v>799</v>
      </c>
      <c r="NV163" s="145">
        <v>749</v>
      </c>
      <c r="NW163" s="145">
        <v>699</v>
      </c>
      <c r="NX163" s="145">
        <v>649</v>
      </c>
      <c r="NY163" s="145">
        <v>599</v>
      </c>
      <c r="NZ163" s="145">
        <v>549</v>
      </c>
      <c r="OA163" s="145">
        <v>499</v>
      </c>
      <c r="OB163" s="150"/>
      <c r="OC163" s="145">
        <v>0</v>
      </c>
      <c r="OD163" s="145">
        <v>849</v>
      </c>
      <c r="OE163" s="145">
        <v>799</v>
      </c>
      <c r="OF163" s="145">
        <v>749</v>
      </c>
      <c r="OG163" s="145">
        <v>699</v>
      </c>
      <c r="OH163" s="145">
        <v>649</v>
      </c>
      <c r="OI163" s="145">
        <v>599</v>
      </c>
      <c r="OJ163" s="145">
        <v>549</v>
      </c>
      <c r="OK163" s="145">
        <v>499</v>
      </c>
      <c r="OL163" s="67">
        <v>0</v>
      </c>
      <c r="OM163" s="67">
        <v>0</v>
      </c>
      <c r="ON163" s="50"/>
      <c r="OO163" s="50"/>
      <c r="OP163" s="50"/>
      <c r="OQ163" s="139" t="s">
        <v>12024</v>
      </c>
      <c r="OR163" s="139" t="s">
        <v>12024</v>
      </c>
      <c r="OS163" s="139" t="s">
        <v>12024</v>
      </c>
      <c r="OT163" s="139" t="s">
        <v>12024</v>
      </c>
      <c r="OU163" s="139" t="s">
        <v>12024</v>
      </c>
      <c r="OV163" s="139" t="s">
        <v>12024</v>
      </c>
      <c r="OW163" s="139" t="s">
        <v>12024</v>
      </c>
      <c r="OX163" s="139" t="s">
        <v>12024</v>
      </c>
      <c r="OY163" s="151"/>
      <c r="OZ163" s="139" t="s">
        <v>12015</v>
      </c>
      <c r="PA163" s="139" t="s">
        <v>12015</v>
      </c>
      <c r="PB163" s="139" t="s">
        <v>12015</v>
      </c>
      <c r="PC163" s="139" t="s">
        <v>12015</v>
      </c>
      <c r="PD163" s="139" t="s">
        <v>12015</v>
      </c>
      <c r="PE163" s="139" t="s">
        <v>12015</v>
      </c>
      <c r="PF163" s="139" t="s">
        <v>12015</v>
      </c>
      <c r="PG163" s="139" t="s">
        <v>12015</v>
      </c>
      <c r="PH163" s="146"/>
      <c r="PI163" s="139" t="s">
        <v>12024</v>
      </c>
      <c r="PJ163" s="139" t="s">
        <v>12024</v>
      </c>
      <c r="PK163" s="139" t="s">
        <v>12024</v>
      </c>
      <c r="PL163" s="139" t="s">
        <v>12024</v>
      </c>
      <c r="PM163" s="139" t="s">
        <v>12024</v>
      </c>
      <c r="PN163" s="139" t="s">
        <v>12024</v>
      </c>
      <c r="PO163" s="139" t="s">
        <v>12024</v>
      </c>
      <c r="PP163" s="139" t="s">
        <v>12024</v>
      </c>
      <c r="PQ163" s="146"/>
      <c r="PR163" s="139" t="s">
        <v>12015</v>
      </c>
      <c r="PS163" s="139" t="s">
        <v>12015</v>
      </c>
      <c r="PT163" s="139" t="s">
        <v>12015</v>
      </c>
      <c r="PU163" s="139" t="s">
        <v>12015</v>
      </c>
      <c r="PV163" s="139" t="s">
        <v>12015</v>
      </c>
      <c r="PW163" s="139" t="s">
        <v>12015</v>
      </c>
      <c r="PX163" s="139" t="s">
        <v>12015</v>
      </c>
      <c r="PY163" s="139" t="s">
        <v>12015</v>
      </c>
    </row>
    <row r="164" spans="1:441" ht="16">
      <c r="A164" s="66" t="s">
        <v>4363</v>
      </c>
      <c r="B164" s="67" t="s">
        <v>207</v>
      </c>
      <c r="C164" s="68" t="s">
        <v>206</v>
      </c>
      <c r="D164" s="70" t="s">
        <v>67</v>
      </c>
      <c r="E164" s="155" t="s">
        <v>4846</v>
      </c>
      <c r="F164" s="71">
        <v>1599</v>
      </c>
      <c r="G164" s="178">
        <v>1439.1</v>
      </c>
      <c r="H164" s="178">
        <v>1599</v>
      </c>
      <c r="I164" s="178">
        <v>1599</v>
      </c>
      <c r="J164" s="178">
        <v>1599</v>
      </c>
      <c r="K164" s="178">
        <v>1599</v>
      </c>
      <c r="L164" s="178">
        <v>1599</v>
      </c>
      <c r="M164" s="178">
        <v>1599</v>
      </c>
      <c r="N164" s="178">
        <v>1599</v>
      </c>
      <c r="O164" s="178">
        <v>1599</v>
      </c>
      <c r="P164" s="178">
        <v>1599</v>
      </c>
      <c r="Q164" s="178">
        <v>1599</v>
      </c>
      <c r="R164" s="178">
        <v>1599</v>
      </c>
      <c r="S164" s="178">
        <v>1722.84</v>
      </c>
      <c r="T164" s="178">
        <v>1731.92</v>
      </c>
      <c r="U164" s="178">
        <v>1741.03</v>
      </c>
      <c r="V164" s="178">
        <v>1750.17</v>
      </c>
      <c r="W164" s="178">
        <v>1759.34</v>
      </c>
      <c r="X164" s="178">
        <v>1768.55</v>
      </c>
      <c r="Y164" s="178">
        <v>1777.78</v>
      </c>
      <c r="Z164" s="178">
        <v>1787.04</v>
      </c>
      <c r="AA164" s="178">
        <v>1796.34</v>
      </c>
      <c r="AB164" s="71">
        <v>1599</v>
      </c>
      <c r="AC164" s="178">
        <v>1439.1</v>
      </c>
      <c r="AD164" s="178">
        <v>1599</v>
      </c>
      <c r="AE164" s="178">
        <v>1599</v>
      </c>
      <c r="AF164" s="178">
        <v>1599</v>
      </c>
      <c r="AG164" s="178">
        <v>1599</v>
      </c>
      <c r="AH164" s="178">
        <v>1599</v>
      </c>
      <c r="AI164" s="178">
        <v>1599</v>
      </c>
      <c r="AJ164" s="178">
        <v>1599</v>
      </c>
      <c r="AK164" s="178">
        <v>1599</v>
      </c>
      <c r="AL164" s="178">
        <v>1599</v>
      </c>
      <c r="AM164" s="178">
        <v>1599</v>
      </c>
      <c r="AN164" s="178">
        <v>1599</v>
      </c>
      <c r="AO164" s="178">
        <v>1722.84</v>
      </c>
      <c r="AP164" s="178">
        <v>1731.92</v>
      </c>
      <c r="AQ164" s="178">
        <v>1741.03</v>
      </c>
      <c r="AR164" s="178">
        <v>1750.17</v>
      </c>
      <c r="AS164" s="178">
        <v>1759.34</v>
      </c>
      <c r="AT164" s="178">
        <v>1768.55</v>
      </c>
      <c r="AU164" s="178">
        <v>1777.78</v>
      </c>
      <c r="AV164" s="178">
        <v>1787.04</v>
      </c>
      <c r="AW164" s="178">
        <v>1796.34</v>
      </c>
      <c r="AX164" s="71">
        <v>1549</v>
      </c>
      <c r="AY164" s="178">
        <v>1394.1</v>
      </c>
      <c r="AZ164" s="71">
        <v>1549</v>
      </c>
      <c r="BA164" s="178">
        <v>1549</v>
      </c>
      <c r="BB164" s="178">
        <v>1549</v>
      </c>
      <c r="BC164" s="178">
        <v>1549</v>
      </c>
      <c r="BD164" s="178">
        <v>1549</v>
      </c>
      <c r="BE164" s="178">
        <v>1549</v>
      </c>
      <c r="BF164" s="178">
        <v>1549</v>
      </c>
      <c r="BG164" s="178">
        <v>1549</v>
      </c>
      <c r="BH164" s="178">
        <v>1549</v>
      </c>
      <c r="BI164" s="178">
        <v>1549</v>
      </c>
      <c r="BJ164" s="178">
        <v>1549</v>
      </c>
      <c r="BK164" s="178">
        <v>1668.97</v>
      </c>
      <c r="BL164" s="178">
        <v>1677.76</v>
      </c>
      <c r="BM164" s="178">
        <v>1686.59</v>
      </c>
      <c r="BN164" s="178">
        <v>1695.44</v>
      </c>
      <c r="BO164" s="178">
        <v>1704.33</v>
      </c>
      <c r="BP164" s="178">
        <v>1713.24</v>
      </c>
      <c r="BQ164" s="178">
        <v>1722.19</v>
      </c>
      <c r="BR164" s="178">
        <v>1731.16</v>
      </c>
      <c r="BS164" s="178">
        <v>1740.17</v>
      </c>
      <c r="BT164" s="71">
        <v>1499</v>
      </c>
      <c r="BU164" s="178">
        <v>1349.1</v>
      </c>
      <c r="BV164" s="178">
        <v>1499</v>
      </c>
      <c r="BW164" s="178">
        <v>1499</v>
      </c>
      <c r="BX164" s="178">
        <v>1499</v>
      </c>
      <c r="BY164" s="178">
        <v>1499</v>
      </c>
      <c r="BZ164" s="178">
        <v>1499</v>
      </c>
      <c r="CA164" s="178">
        <v>1499</v>
      </c>
      <c r="CB164" s="178">
        <v>1499</v>
      </c>
      <c r="CC164" s="178">
        <v>1499</v>
      </c>
      <c r="CD164" s="178">
        <v>1499</v>
      </c>
      <c r="CE164" s="178">
        <v>1499</v>
      </c>
      <c r="CF164" s="178">
        <v>1499</v>
      </c>
      <c r="CG164" s="178">
        <v>1615.1</v>
      </c>
      <c r="CH164" s="178">
        <v>1623.61</v>
      </c>
      <c r="CI164" s="178">
        <v>1632.15</v>
      </c>
      <c r="CJ164" s="178">
        <v>1640.72</v>
      </c>
      <c r="CK164" s="178">
        <v>1649.32</v>
      </c>
      <c r="CL164" s="178">
        <v>1657.94</v>
      </c>
      <c r="CM164" s="178">
        <v>1666.6</v>
      </c>
      <c r="CN164" s="178">
        <v>1675.28</v>
      </c>
      <c r="CO164" s="178">
        <v>1684</v>
      </c>
      <c r="CP164" s="71">
        <v>1449</v>
      </c>
      <c r="CQ164" s="178">
        <v>1304.0999999999999</v>
      </c>
      <c r="CR164" s="178">
        <v>1449</v>
      </c>
      <c r="CS164" s="178">
        <v>1449</v>
      </c>
      <c r="CT164" s="178">
        <v>1449</v>
      </c>
      <c r="CU164" s="178">
        <v>1449</v>
      </c>
      <c r="CV164" s="178">
        <v>1449</v>
      </c>
      <c r="CW164" s="178">
        <v>1449</v>
      </c>
      <c r="CX164" s="178">
        <v>1449</v>
      </c>
      <c r="CY164" s="178">
        <v>1449</v>
      </c>
      <c r="CZ164" s="178">
        <v>1449</v>
      </c>
      <c r="DA164" s="178">
        <v>1449</v>
      </c>
      <c r="DB164" s="178">
        <v>1449</v>
      </c>
      <c r="DC164" s="178">
        <v>1561.22</v>
      </c>
      <c r="DD164" s="178">
        <v>1569.45</v>
      </c>
      <c r="DE164" s="178">
        <v>1577.71</v>
      </c>
      <c r="DF164" s="178">
        <v>1585.99</v>
      </c>
      <c r="DG164" s="178">
        <v>1594.3</v>
      </c>
      <c r="DH164" s="178">
        <v>1602.64</v>
      </c>
      <c r="DI164" s="178">
        <v>1611.01</v>
      </c>
      <c r="DJ164" s="178">
        <v>1619.4</v>
      </c>
      <c r="DK164" s="178">
        <v>1627.83</v>
      </c>
      <c r="DL164" s="71">
        <v>1399</v>
      </c>
      <c r="DM164" s="178">
        <v>1259.0999999999999</v>
      </c>
      <c r="DN164" s="178">
        <v>1399</v>
      </c>
      <c r="DO164" s="178">
        <v>1399</v>
      </c>
      <c r="DP164" s="178">
        <v>1399</v>
      </c>
      <c r="DQ164" s="178">
        <v>1399</v>
      </c>
      <c r="DR164" s="178">
        <v>1399</v>
      </c>
      <c r="DS164" s="178">
        <v>1399</v>
      </c>
      <c r="DT164" s="178">
        <v>1399</v>
      </c>
      <c r="DU164" s="178">
        <v>1399</v>
      </c>
      <c r="DV164" s="178">
        <v>1399</v>
      </c>
      <c r="DW164" s="178">
        <v>1399</v>
      </c>
      <c r="DX164" s="178">
        <v>1399</v>
      </c>
      <c r="DY164" s="178">
        <v>1507.35</v>
      </c>
      <c r="DZ164" s="178">
        <v>1515.3</v>
      </c>
      <c r="EA164" s="178">
        <v>1523.27</v>
      </c>
      <c r="EB164" s="178">
        <v>1531.26</v>
      </c>
      <c r="EC164" s="178">
        <v>1539.29</v>
      </c>
      <c r="ED164" s="178">
        <v>1547.34</v>
      </c>
      <c r="EE164" s="178">
        <v>1555.42</v>
      </c>
      <c r="EF164" s="178">
        <v>1563.52</v>
      </c>
      <c r="EG164" s="178">
        <v>1571.66</v>
      </c>
      <c r="EH164" s="71">
        <v>1349</v>
      </c>
      <c r="EI164" s="178">
        <v>1214.0999999999999</v>
      </c>
      <c r="EJ164" s="178">
        <v>1349</v>
      </c>
      <c r="EK164" s="178">
        <v>1349</v>
      </c>
      <c r="EL164" s="178">
        <v>1349</v>
      </c>
      <c r="EM164" s="178">
        <v>1349</v>
      </c>
      <c r="EN164" s="178">
        <v>1349</v>
      </c>
      <c r="EO164" s="178">
        <v>1349</v>
      </c>
      <c r="EP164" s="178">
        <v>1349</v>
      </c>
      <c r="EQ164" s="178">
        <v>1349</v>
      </c>
      <c r="ER164" s="178">
        <v>1349</v>
      </c>
      <c r="ES164" s="178">
        <v>1349</v>
      </c>
      <c r="ET164" s="178">
        <v>1349</v>
      </c>
      <c r="EU164" s="178">
        <v>1453.48</v>
      </c>
      <c r="EV164" s="178">
        <v>1461.14</v>
      </c>
      <c r="EW164" s="178">
        <v>1468.82</v>
      </c>
      <c r="EX164" s="178">
        <v>1476.54</v>
      </c>
      <c r="EY164" s="178">
        <v>1484.27</v>
      </c>
      <c r="EZ164" s="178">
        <v>1492.04</v>
      </c>
      <c r="FA164" s="178">
        <v>1499.83</v>
      </c>
      <c r="FB164" s="178">
        <v>1507.64</v>
      </c>
      <c r="FC164" s="178">
        <v>1515.49</v>
      </c>
      <c r="FD164" s="71">
        <v>1299</v>
      </c>
      <c r="FE164" s="178">
        <v>1169.0999999999999</v>
      </c>
      <c r="FF164" s="178">
        <v>1299</v>
      </c>
      <c r="FG164" s="178">
        <v>1299</v>
      </c>
      <c r="FH164" s="178">
        <v>1299</v>
      </c>
      <c r="FI164" s="178">
        <v>1299</v>
      </c>
      <c r="FJ164" s="178">
        <v>1299</v>
      </c>
      <c r="FK164" s="178">
        <v>1299</v>
      </c>
      <c r="FL164" s="178">
        <v>1299</v>
      </c>
      <c r="FM164" s="178">
        <v>1299</v>
      </c>
      <c r="FN164" s="178">
        <v>1299</v>
      </c>
      <c r="FO164" s="178">
        <v>1299</v>
      </c>
      <c r="FP164" s="178">
        <v>1299</v>
      </c>
      <c r="FQ164" s="178">
        <v>1399.61</v>
      </c>
      <c r="FR164" s="178">
        <v>1406.98</v>
      </c>
      <c r="FS164" s="178">
        <v>1414.38</v>
      </c>
      <c r="FT164" s="178">
        <v>1421.81</v>
      </c>
      <c r="FU164" s="178">
        <v>1429.26</v>
      </c>
      <c r="FV164" s="178">
        <v>1436.74</v>
      </c>
      <c r="FW164" s="178">
        <v>1444.24</v>
      </c>
      <c r="FX164" s="178">
        <v>1451.76</v>
      </c>
      <c r="FY164" s="178">
        <v>1459.32</v>
      </c>
      <c r="FZ164" s="71">
        <v>1249</v>
      </c>
      <c r="GA164" s="178">
        <v>1124.0999999999999</v>
      </c>
      <c r="GB164" s="178">
        <v>1249</v>
      </c>
      <c r="GC164" s="178">
        <v>1249</v>
      </c>
      <c r="GD164" s="178">
        <v>1249</v>
      </c>
      <c r="GE164" s="178">
        <v>1249</v>
      </c>
      <c r="GF164" s="178">
        <v>1249</v>
      </c>
      <c r="GG164" s="178">
        <v>1249</v>
      </c>
      <c r="GH164" s="178">
        <v>1249</v>
      </c>
      <c r="GI164" s="178">
        <v>1249</v>
      </c>
      <c r="GJ164" s="178">
        <v>1249</v>
      </c>
      <c r="GK164" s="178">
        <v>1249</v>
      </c>
      <c r="GL164" s="178">
        <v>1249</v>
      </c>
      <c r="GM164" s="178">
        <v>1345.73</v>
      </c>
      <c r="GN164" s="178">
        <v>1352.83</v>
      </c>
      <c r="GO164" s="178">
        <v>1359.94</v>
      </c>
      <c r="GP164" s="178">
        <v>1367.08</v>
      </c>
      <c r="GQ164" s="178">
        <v>1374.25</v>
      </c>
      <c r="GR164" s="178">
        <v>1381.43</v>
      </c>
      <c r="GS164" s="178">
        <v>1388.65</v>
      </c>
      <c r="GT164" s="178">
        <v>1395.88</v>
      </c>
      <c r="GU164" s="178">
        <v>1403.15</v>
      </c>
      <c r="GV164" s="72"/>
      <c r="GW164" s="73">
        <v>0</v>
      </c>
      <c r="GX164" s="71">
        <v>1599</v>
      </c>
      <c r="GY164" s="178">
        <v>1439.1</v>
      </c>
      <c r="GZ164" s="178">
        <v>1599</v>
      </c>
      <c r="HA164" s="178">
        <v>1599</v>
      </c>
      <c r="HB164" s="178">
        <v>1599</v>
      </c>
      <c r="HC164" s="178">
        <v>1599</v>
      </c>
      <c r="HD164" s="178">
        <v>1599</v>
      </c>
      <c r="HE164" s="178">
        <v>1599</v>
      </c>
      <c r="HF164" s="178">
        <v>1599</v>
      </c>
      <c r="HG164" s="178">
        <v>1599</v>
      </c>
      <c r="HH164" s="178">
        <v>1599</v>
      </c>
      <c r="HI164" s="178">
        <v>1599</v>
      </c>
      <c r="HJ164" s="178">
        <v>1599</v>
      </c>
      <c r="HK164" s="178">
        <v>1722.84</v>
      </c>
      <c r="HL164" s="178">
        <v>1731.92</v>
      </c>
      <c r="HM164" s="178">
        <v>1741.03</v>
      </c>
      <c r="HN164" s="178">
        <v>1750.17</v>
      </c>
      <c r="HO164" s="178">
        <v>1759.34</v>
      </c>
      <c r="HP164" s="178">
        <v>1768.55</v>
      </c>
      <c r="HQ164" s="178">
        <v>1777.78</v>
      </c>
      <c r="HR164" s="178">
        <v>1787.04</v>
      </c>
      <c r="HS164" s="178">
        <v>1796.34</v>
      </c>
      <c r="HT164" s="71">
        <v>1549</v>
      </c>
      <c r="HU164" s="178">
        <v>1394.1</v>
      </c>
      <c r="HV164" s="178">
        <v>1549</v>
      </c>
      <c r="HW164" s="178">
        <v>1549</v>
      </c>
      <c r="HX164" s="178">
        <v>1549</v>
      </c>
      <c r="HY164" s="178">
        <v>1549</v>
      </c>
      <c r="HZ164" s="178">
        <v>1549</v>
      </c>
      <c r="IA164" s="178">
        <v>1549</v>
      </c>
      <c r="IB164" s="178">
        <v>1549</v>
      </c>
      <c r="IC164" s="178">
        <v>1549</v>
      </c>
      <c r="ID164" s="178">
        <v>1549</v>
      </c>
      <c r="IE164" s="178">
        <v>1549</v>
      </c>
      <c r="IF164" s="178">
        <v>1549</v>
      </c>
      <c r="IG164" s="178">
        <v>1668.97</v>
      </c>
      <c r="IH164" s="178">
        <v>1677.76</v>
      </c>
      <c r="II164" s="178">
        <v>1686.59</v>
      </c>
      <c r="IJ164" s="178">
        <v>1695.44</v>
      </c>
      <c r="IK164" s="178">
        <v>1704.33</v>
      </c>
      <c r="IL164" s="178">
        <v>1713.24</v>
      </c>
      <c r="IM164" s="178">
        <v>1722.19</v>
      </c>
      <c r="IN164" s="178">
        <v>1731.16</v>
      </c>
      <c r="IO164" s="178">
        <v>1740.17</v>
      </c>
      <c r="IP164" s="71">
        <v>1499</v>
      </c>
      <c r="IQ164" s="178">
        <v>1349.1</v>
      </c>
      <c r="IR164" s="178">
        <v>1499</v>
      </c>
      <c r="IS164" s="178">
        <v>1499</v>
      </c>
      <c r="IT164" s="178">
        <v>1499</v>
      </c>
      <c r="IU164" s="178">
        <v>1499</v>
      </c>
      <c r="IV164" s="178">
        <v>1499</v>
      </c>
      <c r="IW164" s="178">
        <v>1499</v>
      </c>
      <c r="IX164" s="178">
        <v>1499</v>
      </c>
      <c r="IY164" s="178">
        <v>1499</v>
      </c>
      <c r="IZ164" s="178">
        <v>1499</v>
      </c>
      <c r="JA164" s="178">
        <v>1499</v>
      </c>
      <c r="JB164" s="178">
        <v>1499</v>
      </c>
      <c r="JC164" s="178">
        <v>1615.1</v>
      </c>
      <c r="JD164" s="178">
        <v>1623.61</v>
      </c>
      <c r="JE164" s="178">
        <v>1632.15</v>
      </c>
      <c r="JF164" s="178">
        <v>1640.72</v>
      </c>
      <c r="JG164" s="178">
        <v>1649.32</v>
      </c>
      <c r="JH164" s="178">
        <v>1657.94</v>
      </c>
      <c r="JI164" s="178">
        <v>1666.6</v>
      </c>
      <c r="JJ164" s="178">
        <v>1675.28</v>
      </c>
      <c r="JK164" s="178">
        <v>1684</v>
      </c>
      <c r="JL164" s="71">
        <v>1449</v>
      </c>
      <c r="JM164" s="178">
        <v>1304.0999999999999</v>
      </c>
      <c r="JN164" s="178">
        <v>1449</v>
      </c>
      <c r="JO164" s="178">
        <v>1449</v>
      </c>
      <c r="JP164" s="178">
        <v>1449</v>
      </c>
      <c r="JQ164" s="178">
        <v>1449</v>
      </c>
      <c r="JR164" s="178">
        <v>1449</v>
      </c>
      <c r="JS164" s="178">
        <v>1449</v>
      </c>
      <c r="JT164" s="178">
        <v>1449</v>
      </c>
      <c r="JU164" s="178">
        <v>1449</v>
      </c>
      <c r="JV164" s="178">
        <v>1449</v>
      </c>
      <c r="JW164" s="178">
        <v>1449</v>
      </c>
      <c r="JX164" s="178">
        <v>1449</v>
      </c>
      <c r="JY164" s="178">
        <v>1561.22</v>
      </c>
      <c r="JZ164" s="178">
        <v>1569.45</v>
      </c>
      <c r="KA164" s="178">
        <v>1577.71</v>
      </c>
      <c r="KB164" s="178">
        <v>1585.99</v>
      </c>
      <c r="KC164" s="178">
        <v>1594.3</v>
      </c>
      <c r="KD164" s="178">
        <v>1602.64</v>
      </c>
      <c r="KE164" s="178">
        <v>1611.01</v>
      </c>
      <c r="KF164" s="178">
        <v>1619.4</v>
      </c>
      <c r="KG164" s="178">
        <v>1627.83</v>
      </c>
      <c r="KH164" s="71">
        <v>1399</v>
      </c>
      <c r="KI164" s="178">
        <v>1259.0999999999999</v>
      </c>
      <c r="KJ164" s="178">
        <v>1399</v>
      </c>
      <c r="KK164" s="178">
        <v>1399</v>
      </c>
      <c r="KL164" s="178">
        <v>1399</v>
      </c>
      <c r="KM164" s="178">
        <v>1399</v>
      </c>
      <c r="KN164" s="178">
        <v>1399</v>
      </c>
      <c r="KO164" s="178">
        <v>1399</v>
      </c>
      <c r="KP164" s="178">
        <v>1399</v>
      </c>
      <c r="KQ164" s="178">
        <v>1399</v>
      </c>
      <c r="KR164" s="178">
        <v>1399</v>
      </c>
      <c r="KS164" s="178">
        <v>1399</v>
      </c>
      <c r="KT164" s="178">
        <v>1399</v>
      </c>
      <c r="KU164" s="178">
        <v>1507.35</v>
      </c>
      <c r="KV164" s="178">
        <v>1515.3</v>
      </c>
      <c r="KW164" s="178">
        <v>1523.27</v>
      </c>
      <c r="KX164" s="178">
        <v>1531.26</v>
      </c>
      <c r="KY164" s="178">
        <v>1539.29</v>
      </c>
      <c r="KZ164" s="178">
        <v>1547.34</v>
      </c>
      <c r="LA164" s="178">
        <v>1555.42</v>
      </c>
      <c r="LB164" s="178">
        <v>1563.52</v>
      </c>
      <c r="LC164" s="178">
        <v>1571.66</v>
      </c>
      <c r="LD164" s="71">
        <v>1349</v>
      </c>
      <c r="LE164" s="178">
        <v>1214.0999999999999</v>
      </c>
      <c r="LF164" s="178">
        <v>1349</v>
      </c>
      <c r="LG164" s="178">
        <v>1349</v>
      </c>
      <c r="LH164" s="178">
        <v>1349</v>
      </c>
      <c r="LI164" s="178">
        <v>1349</v>
      </c>
      <c r="LJ164" s="178">
        <v>1349</v>
      </c>
      <c r="LK164" s="178">
        <v>1349</v>
      </c>
      <c r="LL164" s="178">
        <v>1349</v>
      </c>
      <c r="LM164" s="178">
        <v>1349</v>
      </c>
      <c r="LN164" s="178">
        <v>1349</v>
      </c>
      <c r="LO164" s="178">
        <v>1349</v>
      </c>
      <c r="LP164" s="178">
        <v>1349</v>
      </c>
      <c r="LQ164" s="178">
        <v>1453.48</v>
      </c>
      <c r="LR164" s="178">
        <v>1461.14</v>
      </c>
      <c r="LS164" s="178">
        <v>1468.82</v>
      </c>
      <c r="LT164" s="178">
        <v>1476.54</v>
      </c>
      <c r="LU164" s="178">
        <v>1484.27</v>
      </c>
      <c r="LV164" s="178">
        <v>1492.04</v>
      </c>
      <c r="LW164" s="178">
        <v>1499.83</v>
      </c>
      <c r="LX164" s="178">
        <v>1507.64</v>
      </c>
      <c r="LY164" s="178">
        <v>1515.49</v>
      </c>
      <c r="LZ164" s="71">
        <v>1299</v>
      </c>
      <c r="MA164" s="178">
        <v>1169.0999999999999</v>
      </c>
      <c r="MB164" s="178">
        <v>1299</v>
      </c>
      <c r="MC164" s="178">
        <v>1299</v>
      </c>
      <c r="MD164" s="178">
        <v>1299</v>
      </c>
      <c r="ME164" s="178">
        <v>1299</v>
      </c>
      <c r="MF164" s="178">
        <v>1299</v>
      </c>
      <c r="MG164" s="178">
        <v>1299</v>
      </c>
      <c r="MH164" s="178">
        <v>1299</v>
      </c>
      <c r="MI164" s="178">
        <v>1299</v>
      </c>
      <c r="MJ164" s="178">
        <v>1299</v>
      </c>
      <c r="MK164" s="178">
        <v>1299</v>
      </c>
      <c r="ML164" s="178">
        <v>1299</v>
      </c>
      <c r="MM164" s="178">
        <v>1399.61</v>
      </c>
      <c r="MN164" s="178">
        <v>1406.98</v>
      </c>
      <c r="MO164" s="178">
        <v>1414.38</v>
      </c>
      <c r="MP164" s="178">
        <v>1421.81</v>
      </c>
      <c r="MQ164" s="178">
        <v>1429.26</v>
      </c>
      <c r="MR164" s="178">
        <v>1436.74</v>
      </c>
      <c r="MS164" s="178">
        <v>1444.24</v>
      </c>
      <c r="MT164" s="178">
        <v>1451.76</v>
      </c>
      <c r="MU164" s="178">
        <v>1459.32</v>
      </c>
      <c r="MV164" s="71">
        <v>1249</v>
      </c>
      <c r="MW164" s="178">
        <v>1124.0999999999999</v>
      </c>
      <c r="MX164" s="178">
        <v>1249</v>
      </c>
      <c r="MY164" s="178">
        <v>1249</v>
      </c>
      <c r="MZ164" s="178">
        <v>1249</v>
      </c>
      <c r="NA164" s="178">
        <v>1249</v>
      </c>
      <c r="NB164" s="178">
        <v>1249</v>
      </c>
      <c r="NC164" s="178">
        <v>1249</v>
      </c>
      <c r="ND164" s="178">
        <v>1249</v>
      </c>
      <c r="NE164" s="178">
        <v>1249</v>
      </c>
      <c r="NF164" s="178">
        <v>1249</v>
      </c>
      <c r="NG164" s="178">
        <v>1249</v>
      </c>
      <c r="NH164" s="178">
        <v>1249</v>
      </c>
      <c r="NI164" s="178">
        <v>1345.73</v>
      </c>
      <c r="NJ164" s="178">
        <v>1352.83</v>
      </c>
      <c r="NK164" s="178">
        <v>1359.94</v>
      </c>
      <c r="NL164" s="178">
        <v>1367.08</v>
      </c>
      <c r="NM164" s="178">
        <v>1374.25</v>
      </c>
      <c r="NN164" s="178">
        <v>1381.43</v>
      </c>
      <c r="NO164" s="178">
        <v>1388.65</v>
      </c>
      <c r="NP164" s="178">
        <v>1395.88</v>
      </c>
      <c r="NQ164" s="178">
        <v>1403.15</v>
      </c>
      <c r="NR164" s="149"/>
      <c r="NS164" s="145">
        <v>1599</v>
      </c>
      <c r="NT164" s="145">
        <v>1599</v>
      </c>
      <c r="NU164" s="145">
        <v>1549</v>
      </c>
      <c r="NV164" s="145">
        <v>1499</v>
      </c>
      <c r="NW164" s="145">
        <v>1449</v>
      </c>
      <c r="NX164" s="145">
        <v>1399</v>
      </c>
      <c r="NY164" s="145">
        <v>1349</v>
      </c>
      <c r="NZ164" s="145">
        <v>1299</v>
      </c>
      <c r="OA164" s="145">
        <v>1249</v>
      </c>
      <c r="OB164" s="150"/>
      <c r="OC164" s="145">
        <v>0</v>
      </c>
      <c r="OD164" s="145">
        <v>1599</v>
      </c>
      <c r="OE164" s="145">
        <v>1549</v>
      </c>
      <c r="OF164" s="145">
        <v>1499</v>
      </c>
      <c r="OG164" s="145">
        <v>1449</v>
      </c>
      <c r="OH164" s="145">
        <v>1399</v>
      </c>
      <c r="OI164" s="145">
        <v>1349</v>
      </c>
      <c r="OJ164" s="145">
        <v>1299</v>
      </c>
      <c r="OK164" s="145">
        <v>1249</v>
      </c>
      <c r="OL164" s="67">
        <v>0</v>
      </c>
      <c r="OM164" s="67">
        <v>0</v>
      </c>
      <c r="ON164" s="50"/>
      <c r="OO164" s="50"/>
      <c r="OP164" s="50"/>
      <c r="OQ164" s="139" t="s">
        <v>12024</v>
      </c>
      <c r="OR164" s="139" t="s">
        <v>12024</v>
      </c>
      <c r="OS164" s="139" t="s">
        <v>12024</v>
      </c>
      <c r="OT164" s="139" t="s">
        <v>12024</v>
      </c>
      <c r="OU164" s="139" t="s">
        <v>12024</v>
      </c>
      <c r="OV164" s="139" t="s">
        <v>12024</v>
      </c>
      <c r="OW164" s="139" t="s">
        <v>12024</v>
      </c>
      <c r="OX164" s="139" t="s">
        <v>12024</v>
      </c>
      <c r="OY164" s="151"/>
      <c r="OZ164" s="139" t="s">
        <v>12015</v>
      </c>
      <c r="PA164" s="139" t="s">
        <v>12015</v>
      </c>
      <c r="PB164" s="139" t="s">
        <v>12015</v>
      </c>
      <c r="PC164" s="139" t="s">
        <v>12015</v>
      </c>
      <c r="PD164" s="139" t="s">
        <v>12015</v>
      </c>
      <c r="PE164" s="139" t="s">
        <v>12015</v>
      </c>
      <c r="PF164" s="139" t="s">
        <v>12015</v>
      </c>
      <c r="PG164" s="139" t="s">
        <v>12015</v>
      </c>
      <c r="PH164" s="146"/>
      <c r="PI164" s="139" t="s">
        <v>12024</v>
      </c>
      <c r="PJ164" s="139" t="s">
        <v>12024</v>
      </c>
      <c r="PK164" s="139" t="s">
        <v>12024</v>
      </c>
      <c r="PL164" s="139" t="s">
        <v>12024</v>
      </c>
      <c r="PM164" s="139" t="s">
        <v>12024</v>
      </c>
      <c r="PN164" s="139" t="s">
        <v>12024</v>
      </c>
      <c r="PO164" s="139" t="s">
        <v>12024</v>
      </c>
      <c r="PP164" s="139" t="s">
        <v>12024</v>
      </c>
      <c r="PQ164" s="146"/>
      <c r="PR164" s="139" t="s">
        <v>12015</v>
      </c>
      <c r="PS164" s="139" t="s">
        <v>12015</v>
      </c>
      <c r="PT164" s="139" t="s">
        <v>12015</v>
      </c>
      <c r="PU164" s="139" t="s">
        <v>12015</v>
      </c>
      <c r="PV164" s="139" t="s">
        <v>12015</v>
      </c>
      <c r="PW164" s="139" t="s">
        <v>12015</v>
      </c>
      <c r="PX164" s="139" t="s">
        <v>12015</v>
      </c>
      <c r="PY164" s="139" t="s">
        <v>12015</v>
      </c>
    </row>
    <row r="165" spans="1:441" ht="16">
      <c r="A165" s="66" t="s">
        <v>4363</v>
      </c>
      <c r="B165" s="67" t="s">
        <v>207</v>
      </c>
      <c r="C165" s="68" t="s">
        <v>216</v>
      </c>
      <c r="D165" s="70" t="s">
        <v>67</v>
      </c>
      <c r="E165" s="69" t="s">
        <v>4977</v>
      </c>
      <c r="F165" s="71">
        <v>1949</v>
      </c>
      <c r="G165" s="178">
        <v>1754.1</v>
      </c>
      <c r="H165" s="178">
        <v>1949</v>
      </c>
      <c r="I165" s="178">
        <v>1949</v>
      </c>
      <c r="J165" s="178">
        <v>1949</v>
      </c>
      <c r="K165" s="178">
        <v>1949</v>
      </c>
      <c r="L165" s="178">
        <v>1949</v>
      </c>
      <c r="M165" s="178">
        <v>1949</v>
      </c>
      <c r="N165" s="178">
        <v>1949</v>
      </c>
      <c r="O165" s="178">
        <v>1949</v>
      </c>
      <c r="P165" s="178">
        <v>1949</v>
      </c>
      <c r="Q165" s="178">
        <v>1949</v>
      </c>
      <c r="R165" s="178">
        <v>1949</v>
      </c>
      <c r="S165" s="178">
        <v>2099.9499999999998</v>
      </c>
      <c r="T165" s="178">
        <v>2111.02</v>
      </c>
      <c r="U165" s="178">
        <v>2122.12</v>
      </c>
      <c r="V165" s="178">
        <v>2133.2600000000002</v>
      </c>
      <c r="W165" s="178">
        <v>2144.44</v>
      </c>
      <c r="X165" s="178">
        <v>2155.66</v>
      </c>
      <c r="Y165" s="178">
        <v>2166.91</v>
      </c>
      <c r="Z165" s="178">
        <v>2178.1999999999998</v>
      </c>
      <c r="AA165" s="178">
        <v>2189.54</v>
      </c>
      <c r="AB165" s="71">
        <v>1949</v>
      </c>
      <c r="AC165" s="178">
        <v>1754.1</v>
      </c>
      <c r="AD165" s="178">
        <v>1949</v>
      </c>
      <c r="AE165" s="178">
        <v>1949</v>
      </c>
      <c r="AF165" s="178">
        <v>1949</v>
      </c>
      <c r="AG165" s="178">
        <v>1949</v>
      </c>
      <c r="AH165" s="178">
        <v>1949</v>
      </c>
      <c r="AI165" s="178">
        <v>1949</v>
      </c>
      <c r="AJ165" s="178">
        <v>1949</v>
      </c>
      <c r="AK165" s="178">
        <v>1949</v>
      </c>
      <c r="AL165" s="178">
        <v>1949</v>
      </c>
      <c r="AM165" s="178">
        <v>1949</v>
      </c>
      <c r="AN165" s="178">
        <v>1949</v>
      </c>
      <c r="AO165" s="178">
        <v>2099.9499999999998</v>
      </c>
      <c r="AP165" s="178">
        <v>2111.02</v>
      </c>
      <c r="AQ165" s="178">
        <v>2122.12</v>
      </c>
      <c r="AR165" s="178">
        <v>2133.2600000000002</v>
      </c>
      <c r="AS165" s="178">
        <v>2144.44</v>
      </c>
      <c r="AT165" s="178">
        <v>2155.66</v>
      </c>
      <c r="AU165" s="178">
        <v>2166.91</v>
      </c>
      <c r="AV165" s="178">
        <v>2178.1999999999998</v>
      </c>
      <c r="AW165" s="178">
        <v>2189.54</v>
      </c>
      <c r="AX165" s="71">
        <v>1929</v>
      </c>
      <c r="AY165" s="178">
        <v>1736.1</v>
      </c>
      <c r="AZ165" s="71">
        <v>1929</v>
      </c>
      <c r="BA165" s="178">
        <v>1929</v>
      </c>
      <c r="BB165" s="178">
        <v>1929</v>
      </c>
      <c r="BC165" s="178">
        <v>1929</v>
      </c>
      <c r="BD165" s="178">
        <v>1929</v>
      </c>
      <c r="BE165" s="178">
        <v>1929</v>
      </c>
      <c r="BF165" s="178">
        <v>1929</v>
      </c>
      <c r="BG165" s="178">
        <v>1929</v>
      </c>
      <c r="BH165" s="178">
        <v>1929</v>
      </c>
      <c r="BI165" s="178">
        <v>1929</v>
      </c>
      <c r="BJ165" s="178">
        <v>1929</v>
      </c>
      <c r="BK165" s="178">
        <v>2078.4</v>
      </c>
      <c r="BL165" s="178">
        <v>2089.35</v>
      </c>
      <c r="BM165" s="178">
        <v>2100.34</v>
      </c>
      <c r="BN165" s="178">
        <v>2111.37</v>
      </c>
      <c r="BO165" s="178">
        <v>2122.4299999999998</v>
      </c>
      <c r="BP165" s="178">
        <v>2133.54</v>
      </c>
      <c r="BQ165" s="178">
        <v>2144.6799999999998</v>
      </c>
      <c r="BR165" s="178">
        <v>2155.85</v>
      </c>
      <c r="BS165" s="178">
        <v>2167.0700000000002</v>
      </c>
      <c r="BT165" s="71">
        <v>1849</v>
      </c>
      <c r="BU165" s="178">
        <v>1664.1</v>
      </c>
      <c r="BV165" s="178">
        <v>1849</v>
      </c>
      <c r="BW165" s="178">
        <v>1849</v>
      </c>
      <c r="BX165" s="178">
        <v>1849</v>
      </c>
      <c r="BY165" s="178">
        <v>1849</v>
      </c>
      <c r="BZ165" s="178">
        <v>1849</v>
      </c>
      <c r="CA165" s="178">
        <v>1849</v>
      </c>
      <c r="CB165" s="178">
        <v>1849</v>
      </c>
      <c r="CC165" s="178">
        <v>1849</v>
      </c>
      <c r="CD165" s="178">
        <v>1849</v>
      </c>
      <c r="CE165" s="178">
        <v>1849</v>
      </c>
      <c r="CF165" s="178">
        <v>1849</v>
      </c>
      <c r="CG165" s="178">
        <v>1992.2</v>
      </c>
      <c r="CH165" s="178">
        <v>2002.7</v>
      </c>
      <c r="CI165" s="178">
        <v>2013.24</v>
      </c>
      <c r="CJ165" s="178">
        <v>2023.81</v>
      </c>
      <c r="CK165" s="178">
        <v>2034.41</v>
      </c>
      <c r="CL165" s="178">
        <v>2045.05</v>
      </c>
      <c r="CM165" s="178">
        <v>2055.73</v>
      </c>
      <c r="CN165" s="178">
        <v>2066.44</v>
      </c>
      <c r="CO165" s="178">
        <v>2077.19</v>
      </c>
      <c r="CP165" s="71">
        <v>1749</v>
      </c>
      <c r="CQ165" s="178">
        <v>1574.1</v>
      </c>
      <c r="CR165" s="178">
        <v>1749</v>
      </c>
      <c r="CS165" s="178">
        <v>1749</v>
      </c>
      <c r="CT165" s="178">
        <v>1749</v>
      </c>
      <c r="CU165" s="178">
        <v>1749</v>
      </c>
      <c r="CV165" s="178">
        <v>1749</v>
      </c>
      <c r="CW165" s="178">
        <v>1749</v>
      </c>
      <c r="CX165" s="178">
        <v>1749</v>
      </c>
      <c r="CY165" s="178">
        <v>1749</v>
      </c>
      <c r="CZ165" s="178">
        <v>1749</v>
      </c>
      <c r="DA165" s="178">
        <v>1749</v>
      </c>
      <c r="DB165" s="178">
        <v>1749</v>
      </c>
      <c r="DC165" s="178">
        <v>1884.46</v>
      </c>
      <c r="DD165" s="178">
        <v>1894.39</v>
      </c>
      <c r="DE165" s="178">
        <v>1904.35</v>
      </c>
      <c r="DF165" s="178">
        <v>1914.35</v>
      </c>
      <c r="DG165" s="178">
        <v>1924.38</v>
      </c>
      <c r="DH165" s="178">
        <v>1934.45</v>
      </c>
      <c r="DI165" s="178">
        <v>1944.55</v>
      </c>
      <c r="DJ165" s="178">
        <v>1954.68</v>
      </c>
      <c r="DK165" s="178">
        <v>1964.85</v>
      </c>
      <c r="DL165" s="71">
        <v>1699</v>
      </c>
      <c r="DM165" s="178">
        <v>1529.1</v>
      </c>
      <c r="DN165" s="178">
        <v>1699</v>
      </c>
      <c r="DO165" s="178">
        <v>1699</v>
      </c>
      <c r="DP165" s="178">
        <v>1699</v>
      </c>
      <c r="DQ165" s="178">
        <v>1699</v>
      </c>
      <c r="DR165" s="178">
        <v>1699</v>
      </c>
      <c r="DS165" s="178">
        <v>1699</v>
      </c>
      <c r="DT165" s="178">
        <v>1699</v>
      </c>
      <c r="DU165" s="178">
        <v>1699</v>
      </c>
      <c r="DV165" s="178">
        <v>1699</v>
      </c>
      <c r="DW165" s="178">
        <v>1699</v>
      </c>
      <c r="DX165" s="178">
        <v>1699</v>
      </c>
      <c r="DY165" s="178">
        <v>1830.59</v>
      </c>
      <c r="DZ165" s="178">
        <v>1840.23</v>
      </c>
      <c r="EA165" s="178">
        <v>1849.91</v>
      </c>
      <c r="EB165" s="178">
        <v>1859.63</v>
      </c>
      <c r="EC165" s="178">
        <v>1869.37</v>
      </c>
      <c r="ED165" s="178">
        <v>1879.15</v>
      </c>
      <c r="EE165" s="178">
        <v>1888.96</v>
      </c>
      <c r="EF165" s="178">
        <v>1898.8</v>
      </c>
      <c r="EG165" s="178">
        <v>1908.68</v>
      </c>
      <c r="EH165" s="71">
        <v>1649</v>
      </c>
      <c r="EI165" s="178">
        <v>1484.1</v>
      </c>
      <c r="EJ165" s="178">
        <v>1649</v>
      </c>
      <c r="EK165" s="178">
        <v>1649</v>
      </c>
      <c r="EL165" s="178">
        <v>1649</v>
      </c>
      <c r="EM165" s="178">
        <v>1649</v>
      </c>
      <c r="EN165" s="178">
        <v>1649</v>
      </c>
      <c r="EO165" s="178">
        <v>1649</v>
      </c>
      <c r="EP165" s="178">
        <v>1649</v>
      </c>
      <c r="EQ165" s="178">
        <v>1649</v>
      </c>
      <c r="ER165" s="178">
        <v>1649</v>
      </c>
      <c r="ES165" s="178">
        <v>1649</v>
      </c>
      <c r="ET165" s="178">
        <v>1649</v>
      </c>
      <c r="EU165" s="178">
        <v>1776.71</v>
      </c>
      <c r="EV165" s="178">
        <v>1786.08</v>
      </c>
      <c r="EW165" s="178">
        <v>1795.47</v>
      </c>
      <c r="EX165" s="178">
        <v>1804.9</v>
      </c>
      <c r="EY165" s="178">
        <v>1814.36</v>
      </c>
      <c r="EZ165" s="178">
        <v>1823.85</v>
      </c>
      <c r="FA165" s="178">
        <v>1833.37</v>
      </c>
      <c r="FB165" s="178">
        <v>1842.92</v>
      </c>
      <c r="FC165" s="178">
        <v>1852.51</v>
      </c>
      <c r="FD165" s="71">
        <v>1599</v>
      </c>
      <c r="FE165" s="178">
        <v>1439.1</v>
      </c>
      <c r="FF165" s="178">
        <v>1599</v>
      </c>
      <c r="FG165" s="178">
        <v>1599</v>
      </c>
      <c r="FH165" s="178">
        <v>1599</v>
      </c>
      <c r="FI165" s="178">
        <v>1599</v>
      </c>
      <c r="FJ165" s="178">
        <v>1599</v>
      </c>
      <c r="FK165" s="178">
        <v>1599</v>
      </c>
      <c r="FL165" s="178">
        <v>1599</v>
      </c>
      <c r="FM165" s="178">
        <v>1599</v>
      </c>
      <c r="FN165" s="178">
        <v>1599</v>
      </c>
      <c r="FO165" s="178">
        <v>1599</v>
      </c>
      <c r="FP165" s="178">
        <v>1599</v>
      </c>
      <c r="FQ165" s="178">
        <v>1722.84</v>
      </c>
      <c r="FR165" s="178">
        <v>1731.92</v>
      </c>
      <c r="FS165" s="178">
        <v>1741.03</v>
      </c>
      <c r="FT165" s="178">
        <v>1750.17</v>
      </c>
      <c r="FU165" s="178">
        <v>1759.34</v>
      </c>
      <c r="FV165" s="178">
        <v>1768.55</v>
      </c>
      <c r="FW165" s="178">
        <v>1777.78</v>
      </c>
      <c r="FX165" s="178">
        <v>1787.04</v>
      </c>
      <c r="FY165" s="178">
        <v>1796.34</v>
      </c>
      <c r="FZ165" s="71">
        <v>1549</v>
      </c>
      <c r="GA165" s="178">
        <v>1394.1</v>
      </c>
      <c r="GB165" s="178">
        <v>1549</v>
      </c>
      <c r="GC165" s="178">
        <v>1549</v>
      </c>
      <c r="GD165" s="178">
        <v>1549</v>
      </c>
      <c r="GE165" s="178">
        <v>1549</v>
      </c>
      <c r="GF165" s="178">
        <v>1549</v>
      </c>
      <c r="GG165" s="178">
        <v>1549</v>
      </c>
      <c r="GH165" s="178">
        <v>1549</v>
      </c>
      <c r="GI165" s="178">
        <v>1549</v>
      </c>
      <c r="GJ165" s="178">
        <v>1549</v>
      </c>
      <c r="GK165" s="178">
        <v>1549</v>
      </c>
      <c r="GL165" s="178">
        <v>1549</v>
      </c>
      <c r="GM165" s="178">
        <v>1668.97</v>
      </c>
      <c r="GN165" s="178">
        <v>1677.76</v>
      </c>
      <c r="GO165" s="178">
        <v>1686.59</v>
      </c>
      <c r="GP165" s="178">
        <v>1695.44</v>
      </c>
      <c r="GQ165" s="178">
        <v>1704.33</v>
      </c>
      <c r="GR165" s="178">
        <v>1713.24</v>
      </c>
      <c r="GS165" s="178">
        <v>1722.19</v>
      </c>
      <c r="GT165" s="178">
        <v>1731.16</v>
      </c>
      <c r="GU165" s="178">
        <v>1740.17</v>
      </c>
      <c r="GV165" s="72"/>
      <c r="GW165" s="73">
        <v>0</v>
      </c>
      <c r="GX165" s="71">
        <v>1949</v>
      </c>
      <c r="GY165" s="178">
        <v>1754.1</v>
      </c>
      <c r="GZ165" s="178">
        <v>1949</v>
      </c>
      <c r="HA165" s="178">
        <v>1949</v>
      </c>
      <c r="HB165" s="178">
        <v>1949</v>
      </c>
      <c r="HC165" s="178">
        <v>1949</v>
      </c>
      <c r="HD165" s="178">
        <v>1949</v>
      </c>
      <c r="HE165" s="178">
        <v>1949</v>
      </c>
      <c r="HF165" s="178">
        <v>1949</v>
      </c>
      <c r="HG165" s="178">
        <v>1949</v>
      </c>
      <c r="HH165" s="178">
        <v>1949</v>
      </c>
      <c r="HI165" s="178">
        <v>1949</v>
      </c>
      <c r="HJ165" s="178">
        <v>1949</v>
      </c>
      <c r="HK165" s="178">
        <v>2099.9499999999998</v>
      </c>
      <c r="HL165" s="178">
        <v>2111.02</v>
      </c>
      <c r="HM165" s="178">
        <v>2122.12</v>
      </c>
      <c r="HN165" s="178">
        <v>2133.2600000000002</v>
      </c>
      <c r="HO165" s="178">
        <v>2144.44</v>
      </c>
      <c r="HP165" s="178">
        <v>2155.66</v>
      </c>
      <c r="HQ165" s="178">
        <v>2166.91</v>
      </c>
      <c r="HR165" s="178">
        <v>2178.1999999999998</v>
      </c>
      <c r="HS165" s="178">
        <v>2189.54</v>
      </c>
      <c r="HT165" s="71">
        <v>1929</v>
      </c>
      <c r="HU165" s="178">
        <v>1736.1</v>
      </c>
      <c r="HV165" s="178">
        <v>1929</v>
      </c>
      <c r="HW165" s="178">
        <v>1929</v>
      </c>
      <c r="HX165" s="178">
        <v>1929</v>
      </c>
      <c r="HY165" s="178">
        <v>1929</v>
      </c>
      <c r="HZ165" s="178">
        <v>1929</v>
      </c>
      <c r="IA165" s="178">
        <v>1929</v>
      </c>
      <c r="IB165" s="178">
        <v>1929</v>
      </c>
      <c r="IC165" s="178">
        <v>1929</v>
      </c>
      <c r="ID165" s="178">
        <v>1929</v>
      </c>
      <c r="IE165" s="178">
        <v>1929</v>
      </c>
      <c r="IF165" s="178">
        <v>1929</v>
      </c>
      <c r="IG165" s="178">
        <v>2078.4</v>
      </c>
      <c r="IH165" s="178">
        <v>2089.35</v>
      </c>
      <c r="II165" s="178">
        <v>2100.34</v>
      </c>
      <c r="IJ165" s="178">
        <v>2111.37</v>
      </c>
      <c r="IK165" s="178">
        <v>2122.4299999999998</v>
      </c>
      <c r="IL165" s="178">
        <v>2133.54</v>
      </c>
      <c r="IM165" s="178">
        <v>2144.6799999999998</v>
      </c>
      <c r="IN165" s="178">
        <v>2155.85</v>
      </c>
      <c r="IO165" s="178">
        <v>2167.0700000000002</v>
      </c>
      <c r="IP165" s="71">
        <v>1849</v>
      </c>
      <c r="IQ165" s="178">
        <v>1664.1</v>
      </c>
      <c r="IR165" s="178">
        <v>1849</v>
      </c>
      <c r="IS165" s="178">
        <v>1849</v>
      </c>
      <c r="IT165" s="178">
        <v>1849</v>
      </c>
      <c r="IU165" s="178">
        <v>1849</v>
      </c>
      <c r="IV165" s="178">
        <v>1849</v>
      </c>
      <c r="IW165" s="178">
        <v>1849</v>
      </c>
      <c r="IX165" s="178">
        <v>1849</v>
      </c>
      <c r="IY165" s="178">
        <v>1849</v>
      </c>
      <c r="IZ165" s="178">
        <v>1849</v>
      </c>
      <c r="JA165" s="178">
        <v>1849</v>
      </c>
      <c r="JB165" s="178">
        <v>1849</v>
      </c>
      <c r="JC165" s="178">
        <v>1992.2</v>
      </c>
      <c r="JD165" s="178">
        <v>2002.7</v>
      </c>
      <c r="JE165" s="178">
        <v>2013.24</v>
      </c>
      <c r="JF165" s="178">
        <v>2023.81</v>
      </c>
      <c r="JG165" s="178">
        <v>2034.41</v>
      </c>
      <c r="JH165" s="178">
        <v>2045.05</v>
      </c>
      <c r="JI165" s="178">
        <v>2055.73</v>
      </c>
      <c r="JJ165" s="178">
        <v>2066.44</v>
      </c>
      <c r="JK165" s="178">
        <v>2077.19</v>
      </c>
      <c r="JL165" s="71">
        <v>1749</v>
      </c>
      <c r="JM165" s="178">
        <v>1574.1</v>
      </c>
      <c r="JN165" s="178">
        <v>1749</v>
      </c>
      <c r="JO165" s="178">
        <v>1749</v>
      </c>
      <c r="JP165" s="178">
        <v>1749</v>
      </c>
      <c r="JQ165" s="178">
        <v>1749</v>
      </c>
      <c r="JR165" s="178">
        <v>1749</v>
      </c>
      <c r="JS165" s="178">
        <v>1749</v>
      </c>
      <c r="JT165" s="178">
        <v>1749</v>
      </c>
      <c r="JU165" s="178">
        <v>1749</v>
      </c>
      <c r="JV165" s="178">
        <v>1749</v>
      </c>
      <c r="JW165" s="178">
        <v>1749</v>
      </c>
      <c r="JX165" s="178">
        <v>1749</v>
      </c>
      <c r="JY165" s="178">
        <v>1884.46</v>
      </c>
      <c r="JZ165" s="178">
        <v>1894.39</v>
      </c>
      <c r="KA165" s="178">
        <v>1904.35</v>
      </c>
      <c r="KB165" s="178">
        <v>1914.35</v>
      </c>
      <c r="KC165" s="178">
        <v>1924.38</v>
      </c>
      <c r="KD165" s="178">
        <v>1934.45</v>
      </c>
      <c r="KE165" s="178">
        <v>1944.55</v>
      </c>
      <c r="KF165" s="178">
        <v>1954.68</v>
      </c>
      <c r="KG165" s="178">
        <v>1964.85</v>
      </c>
      <c r="KH165" s="71">
        <v>1699</v>
      </c>
      <c r="KI165" s="178">
        <v>1529.1</v>
      </c>
      <c r="KJ165" s="178">
        <v>1699</v>
      </c>
      <c r="KK165" s="178">
        <v>1699</v>
      </c>
      <c r="KL165" s="178">
        <v>1699</v>
      </c>
      <c r="KM165" s="178">
        <v>1699</v>
      </c>
      <c r="KN165" s="178">
        <v>1699</v>
      </c>
      <c r="KO165" s="178">
        <v>1699</v>
      </c>
      <c r="KP165" s="178">
        <v>1699</v>
      </c>
      <c r="KQ165" s="178">
        <v>1699</v>
      </c>
      <c r="KR165" s="178">
        <v>1699</v>
      </c>
      <c r="KS165" s="178">
        <v>1699</v>
      </c>
      <c r="KT165" s="178">
        <v>1699</v>
      </c>
      <c r="KU165" s="178">
        <v>1830.59</v>
      </c>
      <c r="KV165" s="178">
        <v>1840.23</v>
      </c>
      <c r="KW165" s="178">
        <v>1849.91</v>
      </c>
      <c r="KX165" s="178">
        <v>1859.63</v>
      </c>
      <c r="KY165" s="178">
        <v>1869.37</v>
      </c>
      <c r="KZ165" s="178">
        <v>1879.15</v>
      </c>
      <c r="LA165" s="178">
        <v>1888.96</v>
      </c>
      <c r="LB165" s="178">
        <v>1898.8</v>
      </c>
      <c r="LC165" s="178">
        <v>1908.68</v>
      </c>
      <c r="LD165" s="71">
        <v>1649</v>
      </c>
      <c r="LE165" s="178">
        <v>1484.1</v>
      </c>
      <c r="LF165" s="178">
        <v>1649</v>
      </c>
      <c r="LG165" s="178">
        <v>1649</v>
      </c>
      <c r="LH165" s="178">
        <v>1649</v>
      </c>
      <c r="LI165" s="178">
        <v>1649</v>
      </c>
      <c r="LJ165" s="178">
        <v>1649</v>
      </c>
      <c r="LK165" s="178">
        <v>1649</v>
      </c>
      <c r="LL165" s="178">
        <v>1649</v>
      </c>
      <c r="LM165" s="178">
        <v>1649</v>
      </c>
      <c r="LN165" s="178">
        <v>1649</v>
      </c>
      <c r="LO165" s="178">
        <v>1649</v>
      </c>
      <c r="LP165" s="178">
        <v>1649</v>
      </c>
      <c r="LQ165" s="178">
        <v>1776.71</v>
      </c>
      <c r="LR165" s="178">
        <v>1786.08</v>
      </c>
      <c r="LS165" s="178">
        <v>1795.47</v>
      </c>
      <c r="LT165" s="178">
        <v>1804.9</v>
      </c>
      <c r="LU165" s="178">
        <v>1814.36</v>
      </c>
      <c r="LV165" s="178">
        <v>1823.85</v>
      </c>
      <c r="LW165" s="178">
        <v>1833.37</v>
      </c>
      <c r="LX165" s="178">
        <v>1842.92</v>
      </c>
      <c r="LY165" s="178">
        <v>1852.51</v>
      </c>
      <c r="LZ165" s="71">
        <v>1599</v>
      </c>
      <c r="MA165" s="178">
        <v>1439.1</v>
      </c>
      <c r="MB165" s="178">
        <v>1599</v>
      </c>
      <c r="MC165" s="178">
        <v>1599</v>
      </c>
      <c r="MD165" s="178">
        <v>1599</v>
      </c>
      <c r="ME165" s="178">
        <v>1599</v>
      </c>
      <c r="MF165" s="178">
        <v>1599</v>
      </c>
      <c r="MG165" s="178">
        <v>1599</v>
      </c>
      <c r="MH165" s="178">
        <v>1599</v>
      </c>
      <c r="MI165" s="178">
        <v>1599</v>
      </c>
      <c r="MJ165" s="178">
        <v>1599</v>
      </c>
      <c r="MK165" s="178">
        <v>1599</v>
      </c>
      <c r="ML165" s="178">
        <v>1599</v>
      </c>
      <c r="MM165" s="178">
        <v>1722.84</v>
      </c>
      <c r="MN165" s="178">
        <v>1731.92</v>
      </c>
      <c r="MO165" s="178">
        <v>1741.03</v>
      </c>
      <c r="MP165" s="178">
        <v>1750.17</v>
      </c>
      <c r="MQ165" s="178">
        <v>1759.34</v>
      </c>
      <c r="MR165" s="178">
        <v>1768.55</v>
      </c>
      <c r="MS165" s="178">
        <v>1777.78</v>
      </c>
      <c r="MT165" s="178">
        <v>1787.04</v>
      </c>
      <c r="MU165" s="178">
        <v>1796.34</v>
      </c>
      <c r="MV165" s="71">
        <v>1549</v>
      </c>
      <c r="MW165" s="178">
        <v>1394.1</v>
      </c>
      <c r="MX165" s="178">
        <v>1549</v>
      </c>
      <c r="MY165" s="178">
        <v>1549</v>
      </c>
      <c r="MZ165" s="178">
        <v>1549</v>
      </c>
      <c r="NA165" s="178">
        <v>1549</v>
      </c>
      <c r="NB165" s="178">
        <v>1549</v>
      </c>
      <c r="NC165" s="178">
        <v>1549</v>
      </c>
      <c r="ND165" s="178">
        <v>1549</v>
      </c>
      <c r="NE165" s="178">
        <v>1549</v>
      </c>
      <c r="NF165" s="178">
        <v>1549</v>
      </c>
      <c r="NG165" s="178">
        <v>1549</v>
      </c>
      <c r="NH165" s="178">
        <v>1549</v>
      </c>
      <c r="NI165" s="178">
        <v>1668.97</v>
      </c>
      <c r="NJ165" s="178">
        <v>1677.76</v>
      </c>
      <c r="NK165" s="178">
        <v>1686.59</v>
      </c>
      <c r="NL165" s="178">
        <v>1695.44</v>
      </c>
      <c r="NM165" s="178">
        <v>1704.33</v>
      </c>
      <c r="NN165" s="178">
        <v>1713.24</v>
      </c>
      <c r="NO165" s="178">
        <v>1722.19</v>
      </c>
      <c r="NP165" s="178">
        <v>1731.16</v>
      </c>
      <c r="NQ165" s="178">
        <v>1740.17</v>
      </c>
      <c r="NR165" s="149"/>
      <c r="NS165" s="145">
        <v>1949</v>
      </c>
      <c r="NT165" s="145">
        <v>1949</v>
      </c>
      <c r="NU165" s="145">
        <v>1929</v>
      </c>
      <c r="NV165" s="145">
        <v>1849</v>
      </c>
      <c r="NW165" s="145">
        <v>1749</v>
      </c>
      <c r="NX165" s="145">
        <v>1699</v>
      </c>
      <c r="NY165" s="145">
        <v>1649</v>
      </c>
      <c r="NZ165" s="145">
        <v>1599</v>
      </c>
      <c r="OA165" s="145">
        <v>1549</v>
      </c>
      <c r="OB165" s="150"/>
      <c r="OC165" s="145">
        <v>0</v>
      </c>
      <c r="OD165" s="145">
        <v>1949</v>
      </c>
      <c r="OE165" s="145">
        <v>1929</v>
      </c>
      <c r="OF165" s="145">
        <v>1849</v>
      </c>
      <c r="OG165" s="145">
        <v>1749</v>
      </c>
      <c r="OH165" s="145">
        <v>1699</v>
      </c>
      <c r="OI165" s="145">
        <v>1649</v>
      </c>
      <c r="OJ165" s="145">
        <v>1599</v>
      </c>
      <c r="OK165" s="145">
        <v>1549</v>
      </c>
      <c r="OL165" s="67">
        <v>0</v>
      </c>
      <c r="OM165" s="67">
        <v>0</v>
      </c>
      <c r="ON165" s="50"/>
      <c r="OO165" s="50"/>
      <c r="OP165" s="50"/>
      <c r="OQ165" s="139" t="s">
        <v>12024</v>
      </c>
      <c r="OR165" s="139" t="s">
        <v>12024</v>
      </c>
      <c r="OS165" s="139" t="s">
        <v>12024</v>
      </c>
      <c r="OT165" s="139" t="s">
        <v>12024</v>
      </c>
      <c r="OU165" s="139" t="s">
        <v>12024</v>
      </c>
      <c r="OV165" s="139" t="s">
        <v>12024</v>
      </c>
      <c r="OW165" s="139" t="s">
        <v>12024</v>
      </c>
      <c r="OX165" s="139" t="s">
        <v>12024</v>
      </c>
      <c r="OY165" s="151"/>
      <c r="OZ165" s="139" t="s">
        <v>12015</v>
      </c>
      <c r="PA165" s="139" t="s">
        <v>12015</v>
      </c>
      <c r="PB165" s="139" t="s">
        <v>12015</v>
      </c>
      <c r="PC165" s="139" t="s">
        <v>12015</v>
      </c>
      <c r="PD165" s="139" t="s">
        <v>12015</v>
      </c>
      <c r="PE165" s="139" t="s">
        <v>12015</v>
      </c>
      <c r="PF165" s="139" t="s">
        <v>12015</v>
      </c>
      <c r="PG165" s="139" t="s">
        <v>12015</v>
      </c>
      <c r="PH165" s="146"/>
      <c r="PI165" s="139" t="s">
        <v>12024</v>
      </c>
      <c r="PJ165" s="139" t="s">
        <v>12024</v>
      </c>
      <c r="PK165" s="139" t="s">
        <v>12024</v>
      </c>
      <c r="PL165" s="139" t="s">
        <v>12024</v>
      </c>
      <c r="PM165" s="139" t="s">
        <v>12024</v>
      </c>
      <c r="PN165" s="139" t="s">
        <v>12024</v>
      </c>
      <c r="PO165" s="139" t="s">
        <v>12024</v>
      </c>
      <c r="PP165" s="139" t="s">
        <v>12024</v>
      </c>
      <c r="PQ165" s="146"/>
      <c r="PR165" s="139" t="s">
        <v>12015</v>
      </c>
      <c r="PS165" s="139" t="s">
        <v>12015</v>
      </c>
      <c r="PT165" s="139" t="s">
        <v>12015</v>
      </c>
      <c r="PU165" s="139" t="s">
        <v>12015</v>
      </c>
      <c r="PV165" s="139" t="s">
        <v>12015</v>
      </c>
      <c r="PW165" s="139" t="s">
        <v>12015</v>
      </c>
      <c r="PX165" s="139" t="s">
        <v>12015</v>
      </c>
      <c r="PY165" s="139" t="s">
        <v>12015</v>
      </c>
    </row>
    <row r="166" spans="1:441" ht="16">
      <c r="A166" s="66" t="s">
        <v>4363</v>
      </c>
      <c r="B166" s="67" t="s">
        <v>207</v>
      </c>
      <c r="C166" s="68" t="s">
        <v>216</v>
      </c>
      <c r="D166" s="70" t="s">
        <v>67</v>
      </c>
      <c r="E166" s="155" t="s">
        <v>5000</v>
      </c>
      <c r="F166" s="71">
        <v>3399</v>
      </c>
      <c r="G166" s="178">
        <v>3059.1</v>
      </c>
      <c r="H166" s="178">
        <v>3399</v>
      </c>
      <c r="I166" s="178">
        <v>3399</v>
      </c>
      <c r="J166" s="178">
        <v>3399</v>
      </c>
      <c r="K166" s="178">
        <v>3399</v>
      </c>
      <c r="L166" s="178">
        <v>3399</v>
      </c>
      <c r="M166" s="178">
        <v>3399</v>
      </c>
      <c r="N166" s="178">
        <v>3399</v>
      </c>
      <c r="O166" s="178">
        <v>3399</v>
      </c>
      <c r="P166" s="178">
        <v>3399</v>
      </c>
      <c r="Q166" s="178">
        <v>3399</v>
      </c>
      <c r="R166" s="178">
        <v>3399</v>
      </c>
      <c r="S166" s="178">
        <v>3662.25</v>
      </c>
      <c r="T166" s="178">
        <v>3681.55</v>
      </c>
      <c r="U166" s="178">
        <v>3700.91</v>
      </c>
      <c r="V166" s="178">
        <v>3720.35</v>
      </c>
      <c r="W166" s="178">
        <v>3739.84</v>
      </c>
      <c r="X166" s="178">
        <v>3759.4</v>
      </c>
      <c r="Y166" s="178">
        <v>3779.03</v>
      </c>
      <c r="Z166" s="178">
        <v>3798.73</v>
      </c>
      <c r="AA166" s="178">
        <v>3818.49</v>
      </c>
      <c r="AB166" s="71">
        <v>3399</v>
      </c>
      <c r="AC166" s="178">
        <v>3059.1</v>
      </c>
      <c r="AD166" s="178">
        <v>3399</v>
      </c>
      <c r="AE166" s="178">
        <v>3399</v>
      </c>
      <c r="AF166" s="178">
        <v>3399</v>
      </c>
      <c r="AG166" s="178">
        <v>3399</v>
      </c>
      <c r="AH166" s="178">
        <v>3399</v>
      </c>
      <c r="AI166" s="178">
        <v>3399</v>
      </c>
      <c r="AJ166" s="178">
        <v>3399</v>
      </c>
      <c r="AK166" s="178">
        <v>3399</v>
      </c>
      <c r="AL166" s="178">
        <v>3399</v>
      </c>
      <c r="AM166" s="178">
        <v>3399</v>
      </c>
      <c r="AN166" s="178">
        <v>3399</v>
      </c>
      <c r="AO166" s="178">
        <v>3662.25</v>
      </c>
      <c r="AP166" s="178">
        <v>3681.55</v>
      </c>
      <c r="AQ166" s="178">
        <v>3700.91</v>
      </c>
      <c r="AR166" s="178">
        <v>3720.35</v>
      </c>
      <c r="AS166" s="178">
        <v>3739.84</v>
      </c>
      <c r="AT166" s="178">
        <v>3759.4</v>
      </c>
      <c r="AU166" s="178">
        <v>3779.03</v>
      </c>
      <c r="AV166" s="178">
        <v>3798.73</v>
      </c>
      <c r="AW166" s="178">
        <v>3818.49</v>
      </c>
      <c r="AX166" s="71">
        <v>3099</v>
      </c>
      <c r="AY166" s="178">
        <v>2789.1</v>
      </c>
      <c r="AZ166" s="71">
        <v>3099</v>
      </c>
      <c r="BA166" s="178">
        <v>3099</v>
      </c>
      <c r="BB166" s="178">
        <v>3099</v>
      </c>
      <c r="BC166" s="178">
        <v>3099</v>
      </c>
      <c r="BD166" s="178">
        <v>3099</v>
      </c>
      <c r="BE166" s="178">
        <v>3099</v>
      </c>
      <c r="BF166" s="178">
        <v>3099</v>
      </c>
      <c r="BG166" s="178">
        <v>3099</v>
      </c>
      <c r="BH166" s="178">
        <v>3099</v>
      </c>
      <c r="BI166" s="178">
        <v>3099</v>
      </c>
      <c r="BJ166" s="178">
        <v>3099</v>
      </c>
      <c r="BK166" s="178">
        <v>3339.02</v>
      </c>
      <c r="BL166" s="178">
        <v>3356.61</v>
      </c>
      <c r="BM166" s="178">
        <v>3374.27</v>
      </c>
      <c r="BN166" s="178">
        <v>3391.98</v>
      </c>
      <c r="BO166" s="178">
        <v>3409.76</v>
      </c>
      <c r="BP166" s="178">
        <v>3427.59</v>
      </c>
      <c r="BQ166" s="178">
        <v>3445.49</v>
      </c>
      <c r="BR166" s="178">
        <v>3463.45</v>
      </c>
      <c r="BS166" s="178">
        <v>3481.46</v>
      </c>
      <c r="BT166" s="71">
        <v>2999</v>
      </c>
      <c r="BU166" s="178">
        <v>2699.1</v>
      </c>
      <c r="BV166" s="178">
        <v>2999</v>
      </c>
      <c r="BW166" s="178">
        <v>2999</v>
      </c>
      <c r="BX166" s="178">
        <v>2999</v>
      </c>
      <c r="BY166" s="178">
        <v>2999</v>
      </c>
      <c r="BZ166" s="178">
        <v>2999</v>
      </c>
      <c r="CA166" s="178">
        <v>2999</v>
      </c>
      <c r="CB166" s="178">
        <v>2999</v>
      </c>
      <c r="CC166" s="178">
        <v>2999</v>
      </c>
      <c r="CD166" s="178">
        <v>2999</v>
      </c>
      <c r="CE166" s="178">
        <v>2999</v>
      </c>
      <c r="CF166" s="178">
        <v>2999</v>
      </c>
      <c r="CG166" s="178">
        <v>3231.27</v>
      </c>
      <c r="CH166" s="178">
        <v>3248.3</v>
      </c>
      <c r="CI166" s="178">
        <v>3265.38</v>
      </c>
      <c r="CJ166" s="178">
        <v>3282.53</v>
      </c>
      <c r="CK166" s="178">
        <v>3299.73</v>
      </c>
      <c r="CL166" s="178">
        <v>3316.99</v>
      </c>
      <c r="CM166" s="178">
        <v>3334.31</v>
      </c>
      <c r="CN166" s="178">
        <v>3351.69</v>
      </c>
      <c r="CO166" s="178">
        <v>3369.12</v>
      </c>
      <c r="CP166" s="71">
        <v>2899</v>
      </c>
      <c r="CQ166" s="178">
        <v>2609.1</v>
      </c>
      <c r="CR166" s="178">
        <v>2899</v>
      </c>
      <c r="CS166" s="178">
        <v>2899</v>
      </c>
      <c r="CT166" s="178">
        <v>2899</v>
      </c>
      <c r="CU166" s="178">
        <v>2899</v>
      </c>
      <c r="CV166" s="178">
        <v>2899</v>
      </c>
      <c r="CW166" s="178">
        <v>2899</v>
      </c>
      <c r="CX166" s="178">
        <v>2899</v>
      </c>
      <c r="CY166" s="178">
        <v>2899</v>
      </c>
      <c r="CZ166" s="178">
        <v>2899</v>
      </c>
      <c r="DA166" s="178">
        <v>2899</v>
      </c>
      <c r="DB166" s="178">
        <v>2899</v>
      </c>
      <c r="DC166" s="178">
        <v>3123.53</v>
      </c>
      <c r="DD166" s="178">
        <v>3139.99</v>
      </c>
      <c r="DE166" s="178">
        <v>3156.5</v>
      </c>
      <c r="DF166" s="178">
        <v>3173.07</v>
      </c>
      <c r="DG166" s="178">
        <v>3189.7</v>
      </c>
      <c r="DH166" s="178">
        <v>3206.39</v>
      </c>
      <c r="DI166" s="178">
        <v>3223.13</v>
      </c>
      <c r="DJ166" s="178">
        <v>3239.93</v>
      </c>
      <c r="DK166" s="178">
        <v>3256.78</v>
      </c>
      <c r="DL166" s="71">
        <v>2599</v>
      </c>
      <c r="DM166" s="178">
        <v>2339.1</v>
      </c>
      <c r="DN166" s="178">
        <v>2599</v>
      </c>
      <c r="DO166" s="178">
        <v>2599</v>
      </c>
      <c r="DP166" s="178">
        <v>2599</v>
      </c>
      <c r="DQ166" s="178">
        <v>2599</v>
      </c>
      <c r="DR166" s="178">
        <v>2599</v>
      </c>
      <c r="DS166" s="178">
        <v>2599</v>
      </c>
      <c r="DT166" s="178">
        <v>2599</v>
      </c>
      <c r="DU166" s="178">
        <v>2599</v>
      </c>
      <c r="DV166" s="178">
        <v>2599</v>
      </c>
      <c r="DW166" s="178">
        <v>2599</v>
      </c>
      <c r="DX166" s="178">
        <v>2599</v>
      </c>
      <c r="DY166" s="178">
        <v>2800.29</v>
      </c>
      <c r="DZ166" s="178">
        <v>2815.05</v>
      </c>
      <c r="EA166" s="178">
        <v>2829.85</v>
      </c>
      <c r="EB166" s="178">
        <v>2844.71</v>
      </c>
      <c r="EC166" s="178">
        <v>2859.62</v>
      </c>
      <c r="ED166" s="178">
        <v>2874.58</v>
      </c>
      <c r="EE166" s="178">
        <v>2889.59</v>
      </c>
      <c r="EF166" s="178">
        <v>2904.65</v>
      </c>
      <c r="EG166" s="178">
        <v>2919.75</v>
      </c>
      <c r="EH166" s="71">
        <v>2499</v>
      </c>
      <c r="EI166" s="178">
        <v>2249.1</v>
      </c>
      <c r="EJ166" s="178">
        <v>2499</v>
      </c>
      <c r="EK166" s="178">
        <v>2499</v>
      </c>
      <c r="EL166" s="178">
        <v>2499</v>
      </c>
      <c r="EM166" s="178">
        <v>2499</v>
      </c>
      <c r="EN166" s="178">
        <v>2499</v>
      </c>
      <c r="EO166" s="178">
        <v>2499</v>
      </c>
      <c r="EP166" s="178">
        <v>2499</v>
      </c>
      <c r="EQ166" s="178">
        <v>2499</v>
      </c>
      <c r="ER166" s="178">
        <v>2499</v>
      </c>
      <c r="ES166" s="178">
        <v>2499</v>
      </c>
      <c r="ET166" s="178">
        <v>2499</v>
      </c>
      <c r="EU166" s="178">
        <v>2692.55</v>
      </c>
      <c r="EV166" s="178">
        <v>2706.74</v>
      </c>
      <c r="EW166" s="178">
        <v>2720.97</v>
      </c>
      <c r="EX166" s="178">
        <v>2735.26</v>
      </c>
      <c r="EY166" s="178">
        <v>2749.59</v>
      </c>
      <c r="EZ166" s="178">
        <v>2763.98</v>
      </c>
      <c r="FA166" s="178">
        <v>2778.41</v>
      </c>
      <c r="FB166" s="178">
        <v>2792.89</v>
      </c>
      <c r="FC166" s="178">
        <v>2807.41</v>
      </c>
      <c r="FD166" s="71">
        <v>2399</v>
      </c>
      <c r="FE166" s="178">
        <v>2159.1</v>
      </c>
      <c r="FF166" s="178">
        <v>2399</v>
      </c>
      <c r="FG166" s="178">
        <v>2399</v>
      </c>
      <c r="FH166" s="178">
        <v>2399</v>
      </c>
      <c r="FI166" s="178">
        <v>2399</v>
      </c>
      <c r="FJ166" s="178">
        <v>2399</v>
      </c>
      <c r="FK166" s="178">
        <v>2399</v>
      </c>
      <c r="FL166" s="178">
        <v>2399</v>
      </c>
      <c r="FM166" s="178">
        <v>2399</v>
      </c>
      <c r="FN166" s="178">
        <v>2399</v>
      </c>
      <c r="FO166" s="178">
        <v>2399</v>
      </c>
      <c r="FP166" s="178">
        <v>2399</v>
      </c>
      <c r="FQ166" s="178">
        <v>2584.8000000000002</v>
      </c>
      <c r="FR166" s="178">
        <v>2598.42</v>
      </c>
      <c r="FS166" s="178">
        <v>2612.09</v>
      </c>
      <c r="FT166" s="178">
        <v>2625.8</v>
      </c>
      <c r="FU166" s="178">
        <v>2639.56</v>
      </c>
      <c r="FV166" s="178">
        <v>2653.37</v>
      </c>
      <c r="FW166" s="178">
        <v>2667.23</v>
      </c>
      <c r="FX166" s="178">
        <v>2681.13</v>
      </c>
      <c r="FY166" s="178">
        <v>2695.07</v>
      </c>
      <c r="FZ166" s="71">
        <v>2299</v>
      </c>
      <c r="GA166" s="178">
        <v>2069.1</v>
      </c>
      <c r="GB166" s="178">
        <v>2299</v>
      </c>
      <c r="GC166" s="178">
        <v>2299</v>
      </c>
      <c r="GD166" s="178">
        <v>2299</v>
      </c>
      <c r="GE166" s="178">
        <v>2299</v>
      </c>
      <c r="GF166" s="178">
        <v>2299</v>
      </c>
      <c r="GG166" s="178">
        <v>2299</v>
      </c>
      <c r="GH166" s="178">
        <v>2299</v>
      </c>
      <c r="GI166" s="178">
        <v>2299</v>
      </c>
      <c r="GJ166" s="178">
        <v>2299</v>
      </c>
      <c r="GK166" s="178">
        <v>2299</v>
      </c>
      <c r="GL166" s="178">
        <v>2299</v>
      </c>
      <c r="GM166" s="178">
        <v>2477.06</v>
      </c>
      <c r="GN166" s="178">
        <v>2490.11</v>
      </c>
      <c r="GO166" s="178">
        <v>2503.21</v>
      </c>
      <c r="GP166" s="178">
        <v>2516.35</v>
      </c>
      <c r="GQ166" s="178">
        <v>2529.54</v>
      </c>
      <c r="GR166" s="178">
        <v>2542.77</v>
      </c>
      <c r="GS166" s="178">
        <v>2556.04</v>
      </c>
      <c r="GT166" s="178">
        <v>2569.37</v>
      </c>
      <c r="GU166" s="178">
        <v>2582.73</v>
      </c>
      <c r="GV166" s="72"/>
      <c r="GW166" s="73">
        <v>0</v>
      </c>
      <c r="GX166" s="71">
        <v>3399</v>
      </c>
      <c r="GY166" s="178">
        <v>3059.1</v>
      </c>
      <c r="GZ166" s="178">
        <v>3399</v>
      </c>
      <c r="HA166" s="178">
        <v>3399</v>
      </c>
      <c r="HB166" s="178">
        <v>3399</v>
      </c>
      <c r="HC166" s="178">
        <v>3399</v>
      </c>
      <c r="HD166" s="178">
        <v>3399</v>
      </c>
      <c r="HE166" s="178">
        <v>3399</v>
      </c>
      <c r="HF166" s="178">
        <v>3399</v>
      </c>
      <c r="HG166" s="178">
        <v>3399</v>
      </c>
      <c r="HH166" s="178">
        <v>3399</v>
      </c>
      <c r="HI166" s="178">
        <v>3399</v>
      </c>
      <c r="HJ166" s="178">
        <v>3399</v>
      </c>
      <c r="HK166" s="178">
        <v>3662.25</v>
      </c>
      <c r="HL166" s="178">
        <v>3681.55</v>
      </c>
      <c r="HM166" s="178">
        <v>3700.91</v>
      </c>
      <c r="HN166" s="178">
        <v>3720.35</v>
      </c>
      <c r="HO166" s="178">
        <v>3739.84</v>
      </c>
      <c r="HP166" s="178">
        <v>3759.4</v>
      </c>
      <c r="HQ166" s="178">
        <v>3779.03</v>
      </c>
      <c r="HR166" s="178">
        <v>3798.73</v>
      </c>
      <c r="HS166" s="178">
        <v>3818.49</v>
      </c>
      <c r="HT166" s="71">
        <v>3099</v>
      </c>
      <c r="HU166" s="178">
        <v>2789.1</v>
      </c>
      <c r="HV166" s="178">
        <v>3099</v>
      </c>
      <c r="HW166" s="178">
        <v>3099</v>
      </c>
      <c r="HX166" s="178">
        <v>3099</v>
      </c>
      <c r="HY166" s="178">
        <v>3099</v>
      </c>
      <c r="HZ166" s="178">
        <v>3099</v>
      </c>
      <c r="IA166" s="178">
        <v>3099</v>
      </c>
      <c r="IB166" s="178">
        <v>3099</v>
      </c>
      <c r="IC166" s="178">
        <v>3099</v>
      </c>
      <c r="ID166" s="178">
        <v>3099</v>
      </c>
      <c r="IE166" s="178">
        <v>3099</v>
      </c>
      <c r="IF166" s="178">
        <v>3099</v>
      </c>
      <c r="IG166" s="178">
        <v>3339.02</v>
      </c>
      <c r="IH166" s="178">
        <v>3356.61</v>
      </c>
      <c r="II166" s="178">
        <v>3374.27</v>
      </c>
      <c r="IJ166" s="178">
        <v>3391.98</v>
      </c>
      <c r="IK166" s="178">
        <v>3409.76</v>
      </c>
      <c r="IL166" s="178">
        <v>3427.59</v>
      </c>
      <c r="IM166" s="178">
        <v>3445.49</v>
      </c>
      <c r="IN166" s="178">
        <v>3463.45</v>
      </c>
      <c r="IO166" s="178">
        <v>3481.46</v>
      </c>
      <c r="IP166" s="71">
        <v>2999</v>
      </c>
      <c r="IQ166" s="178">
        <v>2699.1</v>
      </c>
      <c r="IR166" s="178">
        <v>2999</v>
      </c>
      <c r="IS166" s="178">
        <v>2999</v>
      </c>
      <c r="IT166" s="178">
        <v>2999</v>
      </c>
      <c r="IU166" s="178">
        <v>2999</v>
      </c>
      <c r="IV166" s="178">
        <v>2999</v>
      </c>
      <c r="IW166" s="178">
        <v>2999</v>
      </c>
      <c r="IX166" s="178">
        <v>2999</v>
      </c>
      <c r="IY166" s="178">
        <v>2999</v>
      </c>
      <c r="IZ166" s="178">
        <v>2999</v>
      </c>
      <c r="JA166" s="178">
        <v>2999</v>
      </c>
      <c r="JB166" s="178">
        <v>2999</v>
      </c>
      <c r="JC166" s="178">
        <v>3231.27</v>
      </c>
      <c r="JD166" s="178">
        <v>3248.3</v>
      </c>
      <c r="JE166" s="178">
        <v>3265.38</v>
      </c>
      <c r="JF166" s="178">
        <v>3282.53</v>
      </c>
      <c r="JG166" s="178">
        <v>3299.73</v>
      </c>
      <c r="JH166" s="178">
        <v>3316.99</v>
      </c>
      <c r="JI166" s="178">
        <v>3334.31</v>
      </c>
      <c r="JJ166" s="178">
        <v>3351.69</v>
      </c>
      <c r="JK166" s="178">
        <v>3369.12</v>
      </c>
      <c r="JL166" s="71">
        <v>2899</v>
      </c>
      <c r="JM166" s="178">
        <v>2609.1</v>
      </c>
      <c r="JN166" s="178">
        <v>2899</v>
      </c>
      <c r="JO166" s="178">
        <v>2899</v>
      </c>
      <c r="JP166" s="178">
        <v>2899</v>
      </c>
      <c r="JQ166" s="178">
        <v>2899</v>
      </c>
      <c r="JR166" s="178">
        <v>2899</v>
      </c>
      <c r="JS166" s="178">
        <v>2899</v>
      </c>
      <c r="JT166" s="178">
        <v>2899</v>
      </c>
      <c r="JU166" s="178">
        <v>2899</v>
      </c>
      <c r="JV166" s="178">
        <v>2899</v>
      </c>
      <c r="JW166" s="178">
        <v>2899</v>
      </c>
      <c r="JX166" s="178">
        <v>2899</v>
      </c>
      <c r="JY166" s="178">
        <v>3123.53</v>
      </c>
      <c r="JZ166" s="178">
        <v>3139.99</v>
      </c>
      <c r="KA166" s="178">
        <v>3156.5</v>
      </c>
      <c r="KB166" s="178">
        <v>3173.07</v>
      </c>
      <c r="KC166" s="178">
        <v>3189.7</v>
      </c>
      <c r="KD166" s="178">
        <v>3206.39</v>
      </c>
      <c r="KE166" s="178">
        <v>3223.13</v>
      </c>
      <c r="KF166" s="178">
        <v>3239.93</v>
      </c>
      <c r="KG166" s="178">
        <v>3256.78</v>
      </c>
      <c r="KH166" s="71">
        <v>2599</v>
      </c>
      <c r="KI166" s="178">
        <v>2339.1</v>
      </c>
      <c r="KJ166" s="178">
        <v>2599</v>
      </c>
      <c r="KK166" s="178">
        <v>2599</v>
      </c>
      <c r="KL166" s="178">
        <v>2599</v>
      </c>
      <c r="KM166" s="178">
        <v>2599</v>
      </c>
      <c r="KN166" s="178">
        <v>2599</v>
      </c>
      <c r="KO166" s="178">
        <v>2599</v>
      </c>
      <c r="KP166" s="178">
        <v>2599</v>
      </c>
      <c r="KQ166" s="178">
        <v>2599</v>
      </c>
      <c r="KR166" s="178">
        <v>2599</v>
      </c>
      <c r="KS166" s="178">
        <v>2599</v>
      </c>
      <c r="KT166" s="178">
        <v>2599</v>
      </c>
      <c r="KU166" s="178">
        <v>2800.29</v>
      </c>
      <c r="KV166" s="178">
        <v>2815.05</v>
      </c>
      <c r="KW166" s="178">
        <v>2829.85</v>
      </c>
      <c r="KX166" s="178">
        <v>2844.71</v>
      </c>
      <c r="KY166" s="178">
        <v>2859.62</v>
      </c>
      <c r="KZ166" s="178">
        <v>2874.58</v>
      </c>
      <c r="LA166" s="178">
        <v>2889.59</v>
      </c>
      <c r="LB166" s="178">
        <v>2904.65</v>
      </c>
      <c r="LC166" s="178">
        <v>2919.75</v>
      </c>
      <c r="LD166" s="71">
        <v>2499</v>
      </c>
      <c r="LE166" s="178">
        <v>2249.1</v>
      </c>
      <c r="LF166" s="178">
        <v>2499</v>
      </c>
      <c r="LG166" s="178">
        <v>2499</v>
      </c>
      <c r="LH166" s="178">
        <v>2499</v>
      </c>
      <c r="LI166" s="178">
        <v>2499</v>
      </c>
      <c r="LJ166" s="178">
        <v>2499</v>
      </c>
      <c r="LK166" s="178">
        <v>2499</v>
      </c>
      <c r="LL166" s="178">
        <v>2499</v>
      </c>
      <c r="LM166" s="178">
        <v>2499</v>
      </c>
      <c r="LN166" s="178">
        <v>2499</v>
      </c>
      <c r="LO166" s="178">
        <v>2499</v>
      </c>
      <c r="LP166" s="178">
        <v>2499</v>
      </c>
      <c r="LQ166" s="178">
        <v>2692.55</v>
      </c>
      <c r="LR166" s="178">
        <v>2706.74</v>
      </c>
      <c r="LS166" s="178">
        <v>2720.97</v>
      </c>
      <c r="LT166" s="178">
        <v>2735.26</v>
      </c>
      <c r="LU166" s="178">
        <v>2749.59</v>
      </c>
      <c r="LV166" s="178">
        <v>2763.98</v>
      </c>
      <c r="LW166" s="178">
        <v>2778.41</v>
      </c>
      <c r="LX166" s="178">
        <v>2792.89</v>
      </c>
      <c r="LY166" s="178">
        <v>2807.41</v>
      </c>
      <c r="LZ166" s="71">
        <v>2399</v>
      </c>
      <c r="MA166" s="178">
        <v>2159.1</v>
      </c>
      <c r="MB166" s="178">
        <v>2399</v>
      </c>
      <c r="MC166" s="178">
        <v>2399</v>
      </c>
      <c r="MD166" s="178">
        <v>2399</v>
      </c>
      <c r="ME166" s="178">
        <v>2399</v>
      </c>
      <c r="MF166" s="178">
        <v>2399</v>
      </c>
      <c r="MG166" s="178">
        <v>2399</v>
      </c>
      <c r="MH166" s="178">
        <v>2399</v>
      </c>
      <c r="MI166" s="178">
        <v>2399</v>
      </c>
      <c r="MJ166" s="178">
        <v>2399</v>
      </c>
      <c r="MK166" s="178">
        <v>2399</v>
      </c>
      <c r="ML166" s="178">
        <v>2399</v>
      </c>
      <c r="MM166" s="178">
        <v>2584.8000000000002</v>
      </c>
      <c r="MN166" s="178">
        <v>2598.42</v>
      </c>
      <c r="MO166" s="178">
        <v>2612.09</v>
      </c>
      <c r="MP166" s="178">
        <v>2625.8</v>
      </c>
      <c r="MQ166" s="178">
        <v>2639.56</v>
      </c>
      <c r="MR166" s="178">
        <v>2653.37</v>
      </c>
      <c r="MS166" s="178">
        <v>2667.23</v>
      </c>
      <c r="MT166" s="178">
        <v>2681.13</v>
      </c>
      <c r="MU166" s="178">
        <v>2695.07</v>
      </c>
      <c r="MV166" s="71">
        <v>2299</v>
      </c>
      <c r="MW166" s="178">
        <v>2069.1</v>
      </c>
      <c r="MX166" s="178">
        <v>2299</v>
      </c>
      <c r="MY166" s="178">
        <v>2299</v>
      </c>
      <c r="MZ166" s="178">
        <v>2299</v>
      </c>
      <c r="NA166" s="178">
        <v>2299</v>
      </c>
      <c r="NB166" s="178">
        <v>2299</v>
      </c>
      <c r="NC166" s="178">
        <v>2299</v>
      </c>
      <c r="ND166" s="178">
        <v>2299</v>
      </c>
      <c r="NE166" s="178">
        <v>2299</v>
      </c>
      <c r="NF166" s="178">
        <v>2299</v>
      </c>
      <c r="NG166" s="178">
        <v>2299</v>
      </c>
      <c r="NH166" s="178">
        <v>2299</v>
      </c>
      <c r="NI166" s="178">
        <v>2477.06</v>
      </c>
      <c r="NJ166" s="178">
        <v>2490.11</v>
      </c>
      <c r="NK166" s="178">
        <v>2503.21</v>
      </c>
      <c r="NL166" s="178">
        <v>2516.35</v>
      </c>
      <c r="NM166" s="178">
        <v>2529.54</v>
      </c>
      <c r="NN166" s="178">
        <v>2542.77</v>
      </c>
      <c r="NO166" s="178">
        <v>2556.04</v>
      </c>
      <c r="NP166" s="178">
        <v>2569.37</v>
      </c>
      <c r="NQ166" s="178">
        <v>2582.73</v>
      </c>
      <c r="NR166" s="149"/>
      <c r="NS166" s="145">
        <v>3399</v>
      </c>
      <c r="NT166" s="145">
        <v>3399</v>
      </c>
      <c r="NU166" s="145">
        <v>3099</v>
      </c>
      <c r="NV166" s="145">
        <v>2999</v>
      </c>
      <c r="NW166" s="145">
        <v>2899</v>
      </c>
      <c r="NX166" s="145">
        <v>2599</v>
      </c>
      <c r="NY166" s="145">
        <v>2499</v>
      </c>
      <c r="NZ166" s="145">
        <v>2399</v>
      </c>
      <c r="OA166" s="145">
        <v>2299</v>
      </c>
      <c r="OB166" s="150"/>
      <c r="OC166" s="145">
        <v>0</v>
      </c>
      <c r="OD166" s="145">
        <v>3399</v>
      </c>
      <c r="OE166" s="145">
        <v>3099</v>
      </c>
      <c r="OF166" s="145">
        <v>2999</v>
      </c>
      <c r="OG166" s="145">
        <v>2899</v>
      </c>
      <c r="OH166" s="145">
        <v>2599</v>
      </c>
      <c r="OI166" s="145">
        <v>2499</v>
      </c>
      <c r="OJ166" s="145">
        <v>2399</v>
      </c>
      <c r="OK166" s="145">
        <v>2299</v>
      </c>
      <c r="OL166" s="67">
        <v>0</v>
      </c>
      <c r="OM166" s="67">
        <v>0</v>
      </c>
      <c r="ON166" s="50"/>
      <c r="OO166" s="50"/>
      <c r="OP166" s="50"/>
      <c r="OQ166" s="139" t="s">
        <v>12024</v>
      </c>
      <c r="OR166" s="139" t="s">
        <v>12024</v>
      </c>
      <c r="OS166" s="139" t="s">
        <v>12024</v>
      </c>
      <c r="OT166" s="139" t="s">
        <v>12024</v>
      </c>
      <c r="OU166" s="139" t="s">
        <v>12024</v>
      </c>
      <c r="OV166" s="139" t="s">
        <v>12024</v>
      </c>
      <c r="OW166" s="139" t="s">
        <v>12024</v>
      </c>
      <c r="OX166" s="139" t="s">
        <v>12024</v>
      </c>
      <c r="OY166" s="151"/>
      <c r="OZ166" s="139" t="s">
        <v>12015</v>
      </c>
      <c r="PA166" s="139" t="s">
        <v>12015</v>
      </c>
      <c r="PB166" s="139" t="s">
        <v>12015</v>
      </c>
      <c r="PC166" s="139" t="s">
        <v>12015</v>
      </c>
      <c r="PD166" s="139" t="s">
        <v>12015</v>
      </c>
      <c r="PE166" s="139" t="s">
        <v>12015</v>
      </c>
      <c r="PF166" s="139" t="s">
        <v>12015</v>
      </c>
      <c r="PG166" s="139" t="s">
        <v>12015</v>
      </c>
      <c r="PH166" s="146"/>
      <c r="PI166" s="139" t="s">
        <v>12024</v>
      </c>
      <c r="PJ166" s="139" t="s">
        <v>12024</v>
      </c>
      <c r="PK166" s="139" t="s">
        <v>12024</v>
      </c>
      <c r="PL166" s="139" t="s">
        <v>12024</v>
      </c>
      <c r="PM166" s="139" t="s">
        <v>12024</v>
      </c>
      <c r="PN166" s="139" t="s">
        <v>12024</v>
      </c>
      <c r="PO166" s="139" t="s">
        <v>12024</v>
      </c>
      <c r="PP166" s="139" t="s">
        <v>12024</v>
      </c>
      <c r="PQ166" s="146"/>
      <c r="PR166" s="139" t="s">
        <v>12015</v>
      </c>
      <c r="PS166" s="139" t="s">
        <v>12015</v>
      </c>
      <c r="PT166" s="139" t="s">
        <v>12015</v>
      </c>
      <c r="PU166" s="139" t="s">
        <v>12015</v>
      </c>
      <c r="PV166" s="139" t="s">
        <v>12015</v>
      </c>
      <c r="PW166" s="139" t="s">
        <v>12015</v>
      </c>
      <c r="PX166" s="139" t="s">
        <v>12015</v>
      </c>
      <c r="PY166" s="139" t="s">
        <v>12015</v>
      </c>
    </row>
    <row r="167" spans="1:441" ht="16">
      <c r="A167" s="66" t="s">
        <v>4363</v>
      </c>
      <c r="B167" s="67" t="s">
        <v>207</v>
      </c>
      <c r="C167" s="68" t="s">
        <v>216</v>
      </c>
      <c r="D167" s="70" t="s">
        <v>67</v>
      </c>
      <c r="E167" s="75" t="s">
        <v>5001</v>
      </c>
      <c r="F167" s="71">
        <v>6899</v>
      </c>
      <c r="G167" s="178">
        <v>6209.1</v>
      </c>
      <c r="H167" s="178">
        <v>6899</v>
      </c>
      <c r="I167" s="178">
        <v>6899</v>
      </c>
      <c r="J167" s="178">
        <v>6899</v>
      </c>
      <c r="K167" s="178">
        <v>6899</v>
      </c>
      <c r="L167" s="178">
        <v>6899</v>
      </c>
      <c r="M167" s="178">
        <v>6899</v>
      </c>
      <c r="N167" s="178">
        <v>6899</v>
      </c>
      <c r="O167" s="178">
        <v>6899</v>
      </c>
      <c r="P167" s="178">
        <v>6899</v>
      </c>
      <c r="Q167" s="178">
        <v>6899</v>
      </c>
      <c r="R167" s="178">
        <v>6899</v>
      </c>
      <c r="S167" s="178">
        <v>7433.32</v>
      </c>
      <c r="T167" s="178">
        <v>7472.5</v>
      </c>
      <c r="U167" s="178">
        <v>7511.8</v>
      </c>
      <c r="V167" s="178">
        <v>7551.24</v>
      </c>
      <c r="W167" s="178">
        <v>7590.81</v>
      </c>
      <c r="X167" s="178">
        <v>7630.52</v>
      </c>
      <c r="Y167" s="178">
        <v>7670.36</v>
      </c>
      <c r="Z167" s="178">
        <v>7710.33</v>
      </c>
      <c r="AA167" s="178">
        <v>7750.44</v>
      </c>
      <c r="AB167" s="71">
        <v>6899</v>
      </c>
      <c r="AC167" s="178">
        <v>6209.1</v>
      </c>
      <c r="AD167" s="178">
        <v>6899</v>
      </c>
      <c r="AE167" s="178">
        <v>6899</v>
      </c>
      <c r="AF167" s="178">
        <v>6899</v>
      </c>
      <c r="AG167" s="178">
        <v>6899</v>
      </c>
      <c r="AH167" s="178">
        <v>6899</v>
      </c>
      <c r="AI167" s="178">
        <v>6899</v>
      </c>
      <c r="AJ167" s="178">
        <v>6899</v>
      </c>
      <c r="AK167" s="178">
        <v>6899</v>
      </c>
      <c r="AL167" s="178">
        <v>6899</v>
      </c>
      <c r="AM167" s="178">
        <v>6899</v>
      </c>
      <c r="AN167" s="178">
        <v>6899</v>
      </c>
      <c r="AO167" s="178">
        <v>7433.32</v>
      </c>
      <c r="AP167" s="178">
        <v>7472.5</v>
      </c>
      <c r="AQ167" s="178">
        <v>7511.8</v>
      </c>
      <c r="AR167" s="178">
        <v>7551.24</v>
      </c>
      <c r="AS167" s="178">
        <v>7590.81</v>
      </c>
      <c r="AT167" s="178">
        <v>7630.52</v>
      </c>
      <c r="AU167" s="178">
        <v>7670.36</v>
      </c>
      <c r="AV167" s="178">
        <v>7710.33</v>
      </c>
      <c r="AW167" s="178">
        <v>7750.44</v>
      </c>
      <c r="AX167" s="71">
        <v>6799</v>
      </c>
      <c r="AY167" s="178">
        <v>6119.1</v>
      </c>
      <c r="AZ167" s="71">
        <v>6799</v>
      </c>
      <c r="BA167" s="178">
        <v>6799</v>
      </c>
      <c r="BB167" s="178">
        <v>6799</v>
      </c>
      <c r="BC167" s="178">
        <v>6799</v>
      </c>
      <c r="BD167" s="178">
        <v>6799</v>
      </c>
      <c r="BE167" s="178">
        <v>6799</v>
      </c>
      <c r="BF167" s="178">
        <v>6799</v>
      </c>
      <c r="BG167" s="178">
        <v>6799</v>
      </c>
      <c r="BH167" s="178">
        <v>6799</v>
      </c>
      <c r="BI167" s="178">
        <v>6799</v>
      </c>
      <c r="BJ167" s="178">
        <v>6799</v>
      </c>
      <c r="BK167" s="178">
        <v>7325.58</v>
      </c>
      <c r="BL167" s="178">
        <v>7364.18</v>
      </c>
      <c r="BM167" s="178">
        <v>7402.92</v>
      </c>
      <c r="BN167" s="178">
        <v>7441.78</v>
      </c>
      <c r="BO167" s="178">
        <v>7480.78</v>
      </c>
      <c r="BP167" s="178">
        <v>7519.91</v>
      </c>
      <c r="BQ167" s="178">
        <v>7559.18</v>
      </c>
      <c r="BR167" s="178">
        <v>7598.57</v>
      </c>
      <c r="BS167" s="178">
        <v>7638.1</v>
      </c>
      <c r="BT167" s="71">
        <v>6699</v>
      </c>
      <c r="BU167" s="178">
        <v>6029.1</v>
      </c>
      <c r="BV167" s="178">
        <v>6699</v>
      </c>
      <c r="BW167" s="178">
        <v>6699</v>
      </c>
      <c r="BX167" s="178">
        <v>6699</v>
      </c>
      <c r="BY167" s="178">
        <v>6699</v>
      </c>
      <c r="BZ167" s="178">
        <v>6699</v>
      </c>
      <c r="CA167" s="178">
        <v>6699</v>
      </c>
      <c r="CB167" s="178">
        <v>6699</v>
      </c>
      <c r="CC167" s="178">
        <v>6699</v>
      </c>
      <c r="CD167" s="178">
        <v>6699</v>
      </c>
      <c r="CE167" s="178">
        <v>6699</v>
      </c>
      <c r="CF167" s="178">
        <v>6699</v>
      </c>
      <c r="CG167" s="178">
        <v>7217.83</v>
      </c>
      <c r="CH167" s="178">
        <v>7255.87</v>
      </c>
      <c r="CI167" s="178">
        <v>7294.04</v>
      </c>
      <c r="CJ167" s="178">
        <v>7332.33</v>
      </c>
      <c r="CK167" s="178">
        <v>7370.76</v>
      </c>
      <c r="CL167" s="178">
        <v>7409.31</v>
      </c>
      <c r="CM167" s="178">
        <v>7448</v>
      </c>
      <c r="CN167" s="178">
        <v>7486.81</v>
      </c>
      <c r="CO167" s="178">
        <v>7525.76</v>
      </c>
      <c r="CP167" s="71">
        <v>6599</v>
      </c>
      <c r="CQ167" s="178">
        <v>5939.1</v>
      </c>
      <c r="CR167" s="178">
        <v>6599</v>
      </c>
      <c r="CS167" s="178">
        <v>6599</v>
      </c>
      <c r="CT167" s="178">
        <v>6599</v>
      </c>
      <c r="CU167" s="178">
        <v>6599</v>
      </c>
      <c r="CV167" s="178">
        <v>6599</v>
      </c>
      <c r="CW167" s="178">
        <v>6599</v>
      </c>
      <c r="CX167" s="178">
        <v>6599</v>
      </c>
      <c r="CY167" s="178">
        <v>6599</v>
      </c>
      <c r="CZ167" s="178">
        <v>6599</v>
      </c>
      <c r="DA167" s="178">
        <v>6599</v>
      </c>
      <c r="DB167" s="178">
        <v>6599</v>
      </c>
      <c r="DC167" s="178">
        <v>7110.09</v>
      </c>
      <c r="DD167" s="178">
        <v>7147.56</v>
      </c>
      <c r="DE167" s="178">
        <v>7185.15</v>
      </c>
      <c r="DF167" s="178">
        <v>7222.88</v>
      </c>
      <c r="DG167" s="178">
        <v>7260.73</v>
      </c>
      <c r="DH167" s="178">
        <v>7298.71</v>
      </c>
      <c r="DI167" s="178">
        <v>7336.82</v>
      </c>
      <c r="DJ167" s="178">
        <v>7375.05</v>
      </c>
      <c r="DK167" s="178">
        <v>7413.41</v>
      </c>
      <c r="DL167" s="71">
        <v>6499</v>
      </c>
      <c r="DM167" s="178">
        <v>5849.1</v>
      </c>
      <c r="DN167" s="178">
        <v>6499</v>
      </c>
      <c r="DO167" s="178">
        <v>6499</v>
      </c>
      <c r="DP167" s="178">
        <v>6499</v>
      </c>
      <c r="DQ167" s="178">
        <v>6499</v>
      </c>
      <c r="DR167" s="178">
        <v>6499</v>
      </c>
      <c r="DS167" s="178">
        <v>6499</v>
      </c>
      <c r="DT167" s="178">
        <v>6499</v>
      </c>
      <c r="DU167" s="178">
        <v>6499</v>
      </c>
      <c r="DV167" s="178">
        <v>6499</v>
      </c>
      <c r="DW167" s="178">
        <v>6499</v>
      </c>
      <c r="DX167" s="178">
        <v>6499</v>
      </c>
      <c r="DY167" s="178">
        <v>7002.34</v>
      </c>
      <c r="DZ167" s="178">
        <v>7039.24</v>
      </c>
      <c r="EA167" s="178">
        <v>7076.27</v>
      </c>
      <c r="EB167" s="178">
        <v>7113.42</v>
      </c>
      <c r="EC167" s="178">
        <v>7150.7</v>
      </c>
      <c r="ED167" s="178">
        <v>7188.1</v>
      </c>
      <c r="EE167" s="178">
        <v>7225.63</v>
      </c>
      <c r="EF167" s="178">
        <v>7263.29</v>
      </c>
      <c r="EG167" s="178">
        <v>7301.07</v>
      </c>
      <c r="EH167" s="71">
        <v>6399</v>
      </c>
      <c r="EI167" s="178">
        <v>5759.1</v>
      </c>
      <c r="EJ167" s="178">
        <v>6399</v>
      </c>
      <c r="EK167" s="178">
        <v>6399</v>
      </c>
      <c r="EL167" s="178">
        <v>6399</v>
      </c>
      <c r="EM167" s="178">
        <v>6399</v>
      </c>
      <c r="EN167" s="178">
        <v>6399</v>
      </c>
      <c r="EO167" s="178">
        <v>6399</v>
      </c>
      <c r="EP167" s="178">
        <v>6399</v>
      </c>
      <c r="EQ167" s="178">
        <v>6399</v>
      </c>
      <c r="ER167" s="178">
        <v>6399</v>
      </c>
      <c r="ES167" s="178">
        <v>6399</v>
      </c>
      <c r="ET167" s="178">
        <v>6399</v>
      </c>
      <c r="EU167" s="178">
        <v>6894.6</v>
      </c>
      <c r="EV167" s="178">
        <v>6930.93</v>
      </c>
      <c r="EW167" s="178">
        <v>6967.39</v>
      </c>
      <c r="EX167" s="178">
        <v>7003.97</v>
      </c>
      <c r="EY167" s="178">
        <v>7040.67</v>
      </c>
      <c r="EZ167" s="178">
        <v>7077.5</v>
      </c>
      <c r="FA167" s="178">
        <v>7114.45</v>
      </c>
      <c r="FB167" s="178">
        <v>7151.53</v>
      </c>
      <c r="FC167" s="178">
        <v>7188.73</v>
      </c>
      <c r="FD167" s="71">
        <v>6299</v>
      </c>
      <c r="FE167" s="178">
        <v>5669.1</v>
      </c>
      <c r="FF167" s="178">
        <v>6299</v>
      </c>
      <c r="FG167" s="178">
        <v>6299</v>
      </c>
      <c r="FH167" s="178">
        <v>6299</v>
      </c>
      <c r="FI167" s="178">
        <v>6299</v>
      </c>
      <c r="FJ167" s="178">
        <v>6299</v>
      </c>
      <c r="FK167" s="178">
        <v>6299</v>
      </c>
      <c r="FL167" s="178">
        <v>6299</v>
      </c>
      <c r="FM167" s="178">
        <v>6299</v>
      </c>
      <c r="FN167" s="178">
        <v>6299</v>
      </c>
      <c r="FO167" s="178">
        <v>6299</v>
      </c>
      <c r="FP167" s="178">
        <v>6299</v>
      </c>
      <c r="FQ167" s="178">
        <v>6786.85</v>
      </c>
      <c r="FR167" s="178">
        <v>6822.62</v>
      </c>
      <c r="FS167" s="178">
        <v>6858.51</v>
      </c>
      <c r="FT167" s="178">
        <v>6894.51</v>
      </c>
      <c r="FU167" s="178">
        <v>6930.65</v>
      </c>
      <c r="FV167" s="178">
        <v>6966.9</v>
      </c>
      <c r="FW167" s="178">
        <v>7003.27</v>
      </c>
      <c r="FX167" s="178">
        <v>7039.77</v>
      </c>
      <c r="FY167" s="178">
        <v>7076.39</v>
      </c>
      <c r="FZ167" s="71">
        <v>6199</v>
      </c>
      <c r="GA167" s="178">
        <v>5579.1</v>
      </c>
      <c r="GB167" s="178">
        <v>6199</v>
      </c>
      <c r="GC167" s="178">
        <v>6199</v>
      </c>
      <c r="GD167" s="178">
        <v>6199</v>
      </c>
      <c r="GE167" s="178">
        <v>6199</v>
      </c>
      <c r="GF167" s="178">
        <v>6199</v>
      </c>
      <c r="GG167" s="178">
        <v>6199</v>
      </c>
      <c r="GH167" s="178">
        <v>6199</v>
      </c>
      <c r="GI167" s="178">
        <v>6199</v>
      </c>
      <c r="GJ167" s="178">
        <v>6199</v>
      </c>
      <c r="GK167" s="178">
        <v>6199</v>
      </c>
      <c r="GL167" s="178">
        <v>6199</v>
      </c>
      <c r="GM167" s="178">
        <v>6679.11</v>
      </c>
      <c r="GN167" s="178">
        <v>6714.31</v>
      </c>
      <c r="GO167" s="178">
        <v>6749.62</v>
      </c>
      <c r="GP167" s="178">
        <v>6785.06</v>
      </c>
      <c r="GQ167" s="178">
        <v>6820.62</v>
      </c>
      <c r="GR167" s="178">
        <v>6856.3</v>
      </c>
      <c r="GS167" s="178">
        <v>6892.09</v>
      </c>
      <c r="GT167" s="178">
        <v>6928.01</v>
      </c>
      <c r="GU167" s="178">
        <v>6964.05</v>
      </c>
      <c r="GV167" s="72"/>
      <c r="GW167" s="73">
        <v>1000</v>
      </c>
      <c r="GX167" s="71">
        <v>5899</v>
      </c>
      <c r="GY167" s="178">
        <v>5209.1000000000004</v>
      </c>
      <c r="GZ167" s="178">
        <v>5899</v>
      </c>
      <c r="HA167" s="178">
        <v>5899</v>
      </c>
      <c r="HB167" s="178">
        <v>5899</v>
      </c>
      <c r="HC167" s="178">
        <v>5899</v>
      </c>
      <c r="HD167" s="178">
        <v>5899</v>
      </c>
      <c r="HE167" s="178">
        <v>5899</v>
      </c>
      <c r="HF167" s="178">
        <v>5899</v>
      </c>
      <c r="HG167" s="178">
        <v>5899</v>
      </c>
      <c r="HH167" s="178">
        <v>5899</v>
      </c>
      <c r="HI167" s="178">
        <v>5899</v>
      </c>
      <c r="HJ167" s="178">
        <v>5899</v>
      </c>
      <c r="HK167" s="178">
        <v>6433.32</v>
      </c>
      <c r="HL167" s="178">
        <v>6472.5</v>
      </c>
      <c r="HM167" s="178">
        <v>6511.8</v>
      </c>
      <c r="HN167" s="178">
        <v>6551.24</v>
      </c>
      <c r="HO167" s="178">
        <v>6590.81</v>
      </c>
      <c r="HP167" s="178">
        <v>6630.52</v>
      </c>
      <c r="HQ167" s="178">
        <v>6670.36</v>
      </c>
      <c r="HR167" s="178">
        <v>6710.33</v>
      </c>
      <c r="HS167" s="178">
        <v>6750.44</v>
      </c>
      <c r="HT167" s="71">
        <v>5799</v>
      </c>
      <c r="HU167" s="178">
        <v>5119.1000000000004</v>
      </c>
      <c r="HV167" s="178">
        <v>5799</v>
      </c>
      <c r="HW167" s="178">
        <v>5799</v>
      </c>
      <c r="HX167" s="178">
        <v>5799</v>
      </c>
      <c r="HY167" s="178">
        <v>5799</v>
      </c>
      <c r="HZ167" s="178">
        <v>5799</v>
      </c>
      <c r="IA167" s="178">
        <v>5799</v>
      </c>
      <c r="IB167" s="178">
        <v>5799</v>
      </c>
      <c r="IC167" s="178">
        <v>5799</v>
      </c>
      <c r="ID167" s="178">
        <v>5799</v>
      </c>
      <c r="IE167" s="178">
        <v>5799</v>
      </c>
      <c r="IF167" s="178">
        <v>5799</v>
      </c>
      <c r="IG167" s="178">
        <v>6325.58</v>
      </c>
      <c r="IH167" s="178">
        <v>6364.18</v>
      </c>
      <c r="II167" s="178">
        <v>6402.92</v>
      </c>
      <c r="IJ167" s="178">
        <v>6441.78</v>
      </c>
      <c r="IK167" s="178">
        <v>6480.78</v>
      </c>
      <c r="IL167" s="178">
        <v>6519.91</v>
      </c>
      <c r="IM167" s="178">
        <v>6559.18</v>
      </c>
      <c r="IN167" s="178">
        <v>6598.57</v>
      </c>
      <c r="IO167" s="178">
        <v>6638.1</v>
      </c>
      <c r="IP167" s="71">
        <v>5699</v>
      </c>
      <c r="IQ167" s="178">
        <v>5029.1000000000004</v>
      </c>
      <c r="IR167" s="178">
        <v>5699</v>
      </c>
      <c r="IS167" s="178">
        <v>5699</v>
      </c>
      <c r="IT167" s="178">
        <v>5699</v>
      </c>
      <c r="IU167" s="178">
        <v>5699</v>
      </c>
      <c r="IV167" s="178">
        <v>5699</v>
      </c>
      <c r="IW167" s="178">
        <v>5699</v>
      </c>
      <c r="IX167" s="178">
        <v>5699</v>
      </c>
      <c r="IY167" s="178">
        <v>5699</v>
      </c>
      <c r="IZ167" s="178">
        <v>5699</v>
      </c>
      <c r="JA167" s="178">
        <v>5699</v>
      </c>
      <c r="JB167" s="178">
        <v>5699</v>
      </c>
      <c r="JC167" s="178">
        <v>6217.83</v>
      </c>
      <c r="JD167" s="178">
        <v>6255.87</v>
      </c>
      <c r="JE167" s="178">
        <v>6294.04</v>
      </c>
      <c r="JF167" s="178">
        <v>6332.33</v>
      </c>
      <c r="JG167" s="178">
        <v>6370.76</v>
      </c>
      <c r="JH167" s="178">
        <v>6409.31</v>
      </c>
      <c r="JI167" s="178">
        <v>6448</v>
      </c>
      <c r="JJ167" s="178">
        <v>6486.81</v>
      </c>
      <c r="JK167" s="178">
        <v>6525.76</v>
      </c>
      <c r="JL167" s="71">
        <v>5599</v>
      </c>
      <c r="JM167" s="178">
        <v>4939.1000000000004</v>
      </c>
      <c r="JN167" s="178">
        <v>5599</v>
      </c>
      <c r="JO167" s="178">
        <v>5599</v>
      </c>
      <c r="JP167" s="178">
        <v>5599</v>
      </c>
      <c r="JQ167" s="178">
        <v>5599</v>
      </c>
      <c r="JR167" s="178">
        <v>5599</v>
      </c>
      <c r="JS167" s="178">
        <v>5599</v>
      </c>
      <c r="JT167" s="178">
        <v>5599</v>
      </c>
      <c r="JU167" s="178">
        <v>5599</v>
      </c>
      <c r="JV167" s="178">
        <v>5599</v>
      </c>
      <c r="JW167" s="178">
        <v>5599</v>
      </c>
      <c r="JX167" s="178">
        <v>5599</v>
      </c>
      <c r="JY167" s="178">
        <v>6110.09</v>
      </c>
      <c r="JZ167" s="178">
        <v>6147.56</v>
      </c>
      <c r="KA167" s="178">
        <v>6185.15</v>
      </c>
      <c r="KB167" s="178">
        <v>6222.88</v>
      </c>
      <c r="KC167" s="178">
        <v>6260.73</v>
      </c>
      <c r="KD167" s="178">
        <v>6298.71</v>
      </c>
      <c r="KE167" s="178">
        <v>6336.82</v>
      </c>
      <c r="KF167" s="178">
        <v>6375.05</v>
      </c>
      <c r="KG167" s="178">
        <v>6413.41</v>
      </c>
      <c r="KH167" s="71">
        <v>5499</v>
      </c>
      <c r="KI167" s="178">
        <v>4849.1000000000004</v>
      </c>
      <c r="KJ167" s="178">
        <v>5499</v>
      </c>
      <c r="KK167" s="178">
        <v>5499</v>
      </c>
      <c r="KL167" s="178">
        <v>5499</v>
      </c>
      <c r="KM167" s="178">
        <v>5499</v>
      </c>
      <c r="KN167" s="178">
        <v>5499</v>
      </c>
      <c r="KO167" s="178">
        <v>5499</v>
      </c>
      <c r="KP167" s="178">
        <v>5499</v>
      </c>
      <c r="KQ167" s="178">
        <v>5499</v>
      </c>
      <c r="KR167" s="178">
        <v>5499</v>
      </c>
      <c r="KS167" s="178">
        <v>5499</v>
      </c>
      <c r="KT167" s="178">
        <v>5499</v>
      </c>
      <c r="KU167" s="178">
        <v>6002.34</v>
      </c>
      <c r="KV167" s="178">
        <v>6039.24</v>
      </c>
      <c r="KW167" s="178">
        <v>6076.27</v>
      </c>
      <c r="KX167" s="178">
        <v>6113.42</v>
      </c>
      <c r="KY167" s="178">
        <v>6150.7</v>
      </c>
      <c r="KZ167" s="178">
        <v>6188.1</v>
      </c>
      <c r="LA167" s="178">
        <v>6225.63</v>
      </c>
      <c r="LB167" s="178">
        <v>6263.29</v>
      </c>
      <c r="LC167" s="178">
        <v>6301.07</v>
      </c>
      <c r="LD167" s="71">
        <v>5399</v>
      </c>
      <c r="LE167" s="178">
        <v>4759.1000000000004</v>
      </c>
      <c r="LF167" s="178">
        <v>5399</v>
      </c>
      <c r="LG167" s="178">
        <v>5399</v>
      </c>
      <c r="LH167" s="178">
        <v>5399</v>
      </c>
      <c r="LI167" s="178">
        <v>5399</v>
      </c>
      <c r="LJ167" s="178">
        <v>5399</v>
      </c>
      <c r="LK167" s="178">
        <v>5399</v>
      </c>
      <c r="LL167" s="178">
        <v>5399</v>
      </c>
      <c r="LM167" s="178">
        <v>5399</v>
      </c>
      <c r="LN167" s="178">
        <v>5399</v>
      </c>
      <c r="LO167" s="178">
        <v>5399</v>
      </c>
      <c r="LP167" s="178">
        <v>5399</v>
      </c>
      <c r="LQ167" s="178">
        <v>5894.6</v>
      </c>
      <c r="LR167" s="178">
        <v>5930.93</v>
      </c>
      <c r="LS167" s="178">
        <v>5967.39</v>
      </c>
      <c r="LT167" s="178">
        <v>6003.97</v>
      </c>
      <c r="LU167" s="178">
        <v>6040.67</v>
      </c>
      <c r="LV167" s="178">
        <v>6077.5</v>
      </c>
      <c r="LW167" s="178">
        <v>6114.45</v>
      </c>
      <c r="LX167" s="178">
        <v>6151.53</v>
      </c>
      <c r="LY167" s="178">
        <v>6188.73</v>
      </c>
      <c r="LZ167" s="71">
        <v>5299</v>
      </c>
      <c r="MA167" s="178">
        <v>4669.1000000000004</v>
      </c>
      <c r="MB167" s="178">
        <v>5299</v>
      </c>
      <c r="MC167" s="178">
        <v>5299</v>
      </c>
      <c r="MD167" s="178">
        <v>5299</v>
      </c>
      <c r="ME167" s="178">
        <v>5299</v>
      </c>
      <c r="MF167" s="178">
        <v>5299</v>
      </c>
      <c r="MG167" s="178">
        <v>5299</v>
      </c>
      <c r="MH167" s="178">
        <v>5299</v>
      </c>
      <c r="MI167" s="178">
        <v>5299</v>
      </c>
      <c r="MJ167" s="178">
        <v>5299</v>
      </c>
      <c r="MK167" s="178">
        <v>5299</v>
      </c>
      <c r="ML167" s="178">
        <v>5299</v>
      </c>
      <c r="MM167" s="178">
        <v>5786.85</v>
      </c>
      <c r="MN167" s="178">
        <v>5822.62</v>
      </c>
      <c r="MO167" s="178">
        <v>5858.51</v>
      </c>
      <c r="MP167" s="178">
        <v>5894.51</v>
      </c>
      <c r="MQ167" s="178">
        <v>5930.65</v>
      </c>
      <c r="MR167" s="178">
        <v>5966.9</v>
      </c>
      <c r="MS167" s="178">
        <v>6003.27</v>
      </c>
      <c r="MT167" s="178">
        <v>6039.77</v>
      </c>
      <c r="MU167" s="178">
        <v>6076.39</v>
      </c>
      <c r="MV167" s="71">
        <v>5199</v>
      </c>
      <c r="MW167" s="178">
        <v>4579.1000000000004</v>
      </c>
      <c r="MX167" s="178">
        <v>5199</v>
      </c>
      <c r="MY167" s="178">
        <v>5199</v>
      </c>
      <c r="MZ167" s="178">
        <v>5199</v>
      </c>
      <c r="NA167" s="178">
        <v>5199</v>
      </c>
      <c r="NB167" s="178">
        <v>5199</v>
      </c>
      <c r="NC167" s="178">
        <v>5199</v>
      </c>
      <c r="ND167" s="178">
        <v>5199</v>
      </c>
      <c r="NE167" s="178">
        <v>5199</v>
      </c>
      <c r="NF167" s="178">
        <v>5199</v>
      </c>
      <c r="NG167" s="178">
        <v>5199</v>
      </c>
      <c r="NH167" s="178">
        <v>5199</v>
      </c>
      <c r="NI167" s="178">
        <v>5679.11</v>
      </c>
      <c r="NJ167" s="178">
        <v>5714.31</v>
      </c>
      <c r="NK167" s="178">
        <v>5749.62</v>
      </c>
      <c r="NL167" s="178">
        <v>5785.06</v>
      </c>
      <c r="NM167" s="178">
        <v>5820.62</v>
      </c>
      <c r="NN167" s="178">
        <v>5856.3</v>
      </c>
      <c r="NO167" s="178">
        <v>5892.09</v>
      </c>
      <c r="NP167" s="178">
        <v>5928.01</v>
      </c>
      <c r="NQ167" s="178">
        <v>5964.05</v>
      </c>
      <c r="NR167" s="149"/>
      <c r="NS167" s="145">
        <v>6899</v>
      </c>
      <c r="NT167" s="145">
        <v>6899</v>
      </c>
      <c r="NU167" s="145">
        <v>6799</v>
      </c>
      <c r="NV167" s="145">
        <v>6699</v>
      </c>
      <c r="NW167" s="145">
        <v>6599</v>
      </c>
      <c r="NX167" s="145">
        <v>6499</v>
      </c>
      <c r="NY167" s="145">
        <v>6399</v>
      </c>
      <c r="NZ167" s="145">
        <v>6299</v>
      </c>
      <c r="OA167" s="145">
        <v>6199</v>
      </c>
      <c r="OB167" s="150"/>
      <c r="OC167" s="145">
        <v>1000</v>
      </c>
      <c r="OD167" s="145">
        <v>5899</v>
      </c>
      <c r="OE167" s="145">
        <v>5799</v>
      </c>
      <c r="OF167" s="145">
        <v>5699</v>
      </c>
      <c r="OG167" s="145">
        <v>5599</v>
      </c>
      <c r="OH167" s="145">
        <v>5499</v>
      </c>
      <c r="OI167" s="145">
        <v>5399</v>
      </c>
      <c r="OJ167" s="145">
        <v>5299</v>
      </c>
      <c r="OK167" s="145">
        <v>5199</v>
      </c>
      <c r="OL167" s="67">
        <v>0</v>
      </c>
      <c r="OM167" s="67">
        <v>0</v>
      </c>
      <c r="ON167" s="50"/>
      <c r="OO167" s="50"/>
      <c r="OP167" s="50"/>
      <c r="OQ167" s="139" t="s">
        <v>12024</v>
      </c>
      <c r="OR167" s="139" t="s">
        <v>12024</v>
      </c>
      <c r="OS167" s="139" t="s">
        <v>12024</v>
      </c>
      <c r="OT167" s="139" t="s">
        <v>12024</v>
      </c>
      <c r="OU167" s="139" t="s">
        <v>12024</v>
      </c>
      <c r="OV167" s="139" t="s">
        <v>12024</v>
      </c>
      <c r="OW167" s="139" t="s">
        <v>12024</v>
      </c>
      <c r="OX167" s="139" t="s">
        <v>12024</v>
      </c>
      <c r="OY167" s="151"/>
      <c r="OZ167" s="139" t="s">
        <v>12015</v>
      </c>
      <c r="PA167" s="139" t="s">
        <v>12015</v>
      </c>
      <c r="PB167" s="139" t="s">
        <v>12015</v>
      </c>
      <c r="PC167" s="139" t="s">
        <v>12015</v>
      </c>
      <c r="PD167" s="139" t="s">
        <v>12015</v>
      </c>
      <c r="PE167" s="139" t="s">
        <v>12015</v>
      </c>
      <c r="PF167" s="139" t="s">
        <v>12015</v>
      </c>
      <c r="PG167" s="139" t="s">
        <v>12015</v>
      </c>
      <c r="PH167" s="146"/>
      <c r="PI167" s="139" t="s">
        <v>12024</v>
      </c>
      <c r="PJ167" s="139" t="s">
        <v>12024</v>
      </c>
      <c r="PK167" s="139" t="s">
        <v>12024</v>
      </c>
      <c r="PL167" s="139" t="s">
        <v>12024</v>
      </c>
      <c r="PM167" s="139" t="s">
        <v>12024</v>
      </c>
      <c r="PN167" s="139" t="s">
        <v>12024</v>
      </c>
      <c r="PO167" s="139" t="s">
        <v>12024</v>
      </c>
      <c r="PP167" s="139" t="s">
        <v>12024</v>
      </c>
      <c r="PQ167" s="146"/>
      <c r="PR167" s="139" t="s">
        <v>12015</v>
      </c>
      <c r="PS167" s="139" t="s">
        <v>12015</v>
      </c>
      <c r="PT167" s="139" t="s">
        <v>12015</v>
      </c>
      <c r="PU167" s="139" t="s">
        <v>12015</v>
      </c>
      <c r="PV167" s="139" t="s">
        <v>12015</v>
      </c>
      <c r="PW167" s="139" t="s">
        <v>12015</v>
      </c>
      <c r="PX167" s="139" t="s">
        <v>12015</v>
      </c>
      <c r="PY167" s="139" t="s">
        <v>12015</v>
      </c>
    </row>
    <row r="168" spans="1:441" ht="16">
      <c r="A168" s="66" t="s">
        <v>3498</v>
      </c>
      <c r="B168" s="67" t="s">
        <v>207</v>
      </c>
      <c r="C168" s="68" t="s">
        <v>206</v>
      </c>
      <c r="D168" s="70" t="s">
        <v>67</v>
      </c>
      <c r="E168" s="69" t="s">
        <v>5059</v>
      </c>
      <c r="F168" s="71">
        <v>8499</v>
      </c>
      <c r="G168" s="178">
        <v>7649.1</v>
      </c>
      <c r="H168" s="178">
        <v>8499</v>
      </c>
      <c r="I168" s="178">
        <v>8499</v>
      </c>
      <c r="J168" s="178">
        <v>8499</v>
      </c>
      <c r="K168" s="178">
        <v>8499</v>
      </c>
      <c r="L168" s="178">
        <v>8499</v>
      </c>
      <c r="M168" s="178">
        <v>8499</v>
      </c>
      <c r="N168" s="178">
        <v>8499</v>
      </c>
      <c r="O168" s="178">
        <v>8499</v>
      </c>
      <c r="P168" s="178">
        <v>8499</v>
      </c>
      <c r="Q168" s="178">
        <v>8499</v>
      </c>
      <c r="R168" s="178">
        <v>8499</v>
      </c>
      <c r="S168" s="178">
        <v>9157.24</v>
      </c>
      <c r="T168" s="178">
        <v>9205.5</v>
      </c>
      <c r="U168" s="178">
        <v>9253.92</v>
      </c>
      <c r="V168" s="178">
        <v>9302.5</v>
      </c>
      <c r="W168" s="178">
        <v>9351.25</v>
      </c>
      <c r="X168" s="178">
        <v>9400.17</v>
      </c>
      <c r="Y168" s="178">
        <v>9449.25</v>
      </c>
      <c r="Z168" s="178">
        <v>9498.49</v>
      </c>
      <c r="AA168" s="178">
        <v>9547.9</v>
      </c>
      <c r="AB168" s="71">
        <v>6249</v>
      </c>
      <c r="AC168" s="178">
        <v>5624.1</v>
      </c>
      <c r="AD168" s="178">
        <v>6249</v>
      </c>
      <c r="AE168" s="178">
        <v>6249</v>
      </c>
      <c r="AF168" s="178">
        <v>6249</v>
      </c>
      <c r="AG168" s="178">
        <v>6249</v>
      </c>
      <c r="AH168" s="178">
        <v>6249</v>
      </c>
      <c r="AI168" s="178">
        <v>6249</v>
      </c>
      <c r="AJ168" s="178">
        <v>6249</v>
      </c>
      <c r="AK168" s="178">
        <v>6249</v>
      </c>
      <c r="AL168" s="178">
        <v>6249</v>
      </c>
      <c r="AM168" s="178">
        <v>6249</v>
      </c>
      <c r="AN168" s="178">
        <v>6249</v>
      </c>
      <c r="AO168" s="178">
        <v>6732.98</v>
      </c>
      <c r="AP168" s="178">
        <v>6768.46</v>
      </c>
      <c r="AQ168" s="178">
        <v>6804.06</v>
      </c>
      <c r="AR168" s="178">
        <v>6839.79</v>
      </c>
      <c r="AS168" s="178">
        <v>6875.63</v>
      </c>
      <c r="AT168" s="178">
        <v>6911.6</v>
      </c>
      <c r="AU168" s="178">
        <v>6947.68</v>
      </c>
      <c r="AV168" s="178">
        <v>6983.89</v>
      </c>
      <c r="AW168" s="178">
        <v>7020.22</v>
      </c>
      <c r="AX168" s="71">
        <v>6199</v>
      </c>
      <c r="AY168" s="178">
        <v>5579.1</v>
      </c>
      <c r="AZ168" s="71">
        <v>6199</v>
      </c>
      <c r="BA168" s="178">
        <v>6199</v>
      </c>
      <c r="BB168" s="178">
        <v>6199</v>
      </c>
      <c r="BC168" s="178">
        <v>6199</v>
      </c>
      <c r="BD168" s="178">
        <v>6199</v>
      </c>
      <c r="BE168" s="178">
        <v>6199</v>
      </c>
      <c r="BF168" s="178">
        <v>6199</v>
      </c>
      <c r="BG168" s="178">
        <v>6199</v>
      </c>
      <c r="BH168" s="178">
        <v>6199</v>
      </c>
      <c r="BI168" s="178">
        <v>6199</v>
      </c>
      <c r="BJ168" s="178">
        <v>6199</v>
      </c>
      <c r="BK168" s="178">
        <v>6679.11</v>
      </c>
      <c r="BL168" s="178">
        <v>6714.31</v>
      </c>
      <c r="BM168" s="178">
        <v>6749.62</v>
      </c>
      <c r="BN168" s="178">
        <v>6785.06</v>
      </c>
      <c r="BO168" s="178">
        <v>6820.62</v>
      </c>
      <c r="BP168" s="178">
        <v>6856.3</v>
      </c>
      <c r="BQ168" s="178">
        <v>6892.09</v>
      </c>
      <c r="BR168" s="178">
        <v>6928.01</v>
      </c>
      <c r="BS168" s="178">
        <v>6964.05</v>
      </c>
      <c r="BT168" s="71">
        <v>5999</v>
      </c>
      <c r="BU168" s="178">
        <v>5399.1</v>
      </c>
      <c r="BV168" s="178">
        <v>5999</v>
      </c>
      <c r="BW168" s="178">
        <v>5999</v>
      </c>
      <c r="BX168" s="178">
        <v>5999</v>
      </c>
      <c r="BY168" s="178">
        <v>5999</v>
      </c>
      <c r="BZ168" s="178">
        <v>5999</v>
      </c>
      <c r="CA168" s="178">
        <v>5999</v>
      </c>
      <c r="CB168" s="178">
        <v>5999</v>
      </c>
      <c r="CC168" s="178">
        <v>5999</v>
      </c>
      <c r="CD168" s="178">
        <v>5999</v>
      </c>
      <c r="CE168" s="178">
        <v>5999</v>
      </c>
      <c r="CF168" s="178">
        <v>5999</v>
      </c>
      <c r="CG168" s="178">
        <v>6463.62</v>
      </c>
      <c r="CH168" s="178">
        <v>6497.68</v>
      </c>
      <c r="CI168" s="178">
        <v>6531.86</v>
      </c>
      <c r="CJ168" s="178">
        <v>6566.15</v>
      </c>
      <c r="CK168" s="178">
        <v>6600.56</v>
      </c>
      <c r="CL168" s="178">
        <v>6635.09</v>
      </c>
      <c r="CM168" s="178">
        <v>6669.73</v>
      </c>
      <c r="CN168" s="178">
        <v>6704.49</v>
      </c>
      <c r="CO168" s="178">
        <v>6739.37</v>
      </c>
      <c r="CP168" s="71">
        <v>5399</v>
      </c>
      <c r="CQ168" s="178">
        <v>4859.1000000000004</v>
      </c>
      <c r="CR168" s="178">
        <v>5399</v>
      </c>
      <c r="CS168" s="178">
        <v>5399</v>
      </c>
      <c r="CT168" s="178">
        <v>5399</v>
      </c>
      <c r="CU168" s="178">
        <v>5399</v>
      </c>
      <c r="CV168" s="178">
        <v>5399</v>
      </c>
      <c r="CW168" s="178">
        <v>5399</v>
      </c>
      <c r="CX168" s="178">
        <v>5399</v>
      </c>
      <c r="CY168" s="178">
        <v>5399</v>
      </c>
      <c r="CZ168" s="178">
        <v>5399</v>
      </c>
      <c r="DA168" s="178">
        <v>5399</v>
      </c>
      <c r="DB168" s="178">
        <v>5399</v>
      </c>
      <c r="DC168" s="178">
        <v>5817.15</v>
      </c>
      <c r="DD168" s="178">
        <v>5847.8</v>
      </c>
      <c r="DE168" s="178">
        <v>5878.56</v>
      </c>
      <c r="DF168" s="178">
        <v>5909.43</v>
      </c>
      <c r="DG168" s="178">
        <v>5940.4</v>
      </c>
      <c r="DH168" s="178">
        <v>5971.47</v>
      </c>
      <c r="DI168" s="178">
        <v>6002.65</v>
      </c>
      <c r="DJ168" s="178">
        <v>6033.93</v>
      </c>
      <c r="DK168" s="178">
        <v>6065.32</v>
      </c>
      <c r="DL168" s="71">
        <v>4799</v>
      </c>
      <c r="DM168" s="178">
        <v>4319.1000000000004</v>
      </c>
      <c r="DN168" s="178">
        <v>4799</v>
      </c>
      <c r="DO168" s="178">
        <v>4799</v>
      </c>
      <c r="DP168" s="178">
        <v>4799</v>
      </c>
      <c r="DQ168" s="178">
        <v>4799</v>
      </c>
      <c r="DR168" s="178">
        <v>4799</v>
      </c>
      <c r="DS168" s="178">
        <v>4799</v>
      </c>
      <c r="DT168" s="178">
        <v>4799</v>
      </c>
      <c r="DU168" s="178">
        <v>4799</v>
      </c>
      <c r="DV168" s="178">
        <v>4799</v>
      </c>
      <c r="DW168" s="178">
        <v>4799</v>
      </c>
      <c r="DX168" s="178">
        <v>4799</v>
      </c>
      <c r="DY168" s="178">
        <v>5170.68</v>
      </c>
      <c r="DZ168" s="178">
        <v>5197.93</v>
      </c>
      <c r="EA168" s="178">
        <v>5225.2700000000004</v>
      </c>
      <c r="EB168" s="178">
        <v>5252.7</v>
      </c>
      <c r="EC168" s="178">
        <v>5280.23</v>
      </c>
      <c r="ED168" s="178">
        <v>5307.85</v>
      </c>
      <c r="EE168" s="178">
        <v>5335.56</v>
      </c>
      <c r="EF168" s="178">
        <v>5363.37</v>
      </c>
      <c r="EG168" s="178">
        <v>5391.27</v>
      </c>
      <c r="EH168" s="71">
        <v>4399</v>
      </c>
      <c r="EI168" s="178">
        <v>3959.1</v>
      </c>
      <c r="EJ168" s="178">
        <v>4399</v>
      </c>
      <c r="EK168" s="178">
        <v>4399</v>
      </c>
      <c r="EL168" s="178">
        <v>4399</v>
      </c>
      <c r="EM168" s="178">
        <v>4399</v>
      </c>
      <c r="EN168" s="178">
        <v>4399</v>
      </c>
      <c r="EO168" s="178">
        <v>4399</v>
      </c>
      <c r="EP168" s="178">
        <v>4399</v>
      </c>
      <c r="EQ168" s="178">
        <v>4399</v>
      </c>
      <c r="ER168" s="178">
        <v>4399</v>
      </c>
      <c r="ES168" s="178">
        <v>4399</v>
      </c>
      <c r="ET168" s="178">
        <v>4399</v>
      </c>
      <c r="EU168" s="178">
        <v>4739.7</v>
      </c>
      <c r="EV168" s="178">
        <v>4764.68</v>
      </c>
      <c r="EW168" s="178">
        <v>4789.74</v>
      </c>
      <c r="EX168" s="178">
        <v>4814.8900000000003</v>
      </c>
      <c r="EY168" s="178">
        <v>4840.12</v>
      </c>
      <c r="EZ168" s="178">
        <v>4865.4399999999996</v>
      </c>
      <c r="FA168" s="178">
        <v>4890.84</v>
      </c>
      <c r="FB168" s="178">
        <v>4916.33</v>
      </c>
      <c r="FC168" s="178">
        <v>4941.8999999999996</v>
      </c>
      <c r="FD168" s="71">
        <v>4299</v>
      </c>
      <c r="FE168" s="178">
        <v>3869.1</v>
      </c>
      <c r="FF168" s="178">
        <v>4299</v>
      </c>
      <c r="FG168" s="178">
        <v>4299</v>
      </c>
      <c r="FH168" s="178">
        <v>4299</v>
      </c>
      <c r="FI168" s="178">
        <v>4299</v>
      </c>
      <c r="FJ168" s="178">
        <v>4299</v>
      </c>
      <c r="FK168" s="178">
        <v>4299</v>
      </c>
      <c r="FL168" s="178">
        <v>4299</v>
      </c>
      <c r="FM168" s="178">
        <v>4299</v>
      </c>
      <c r="FN168" s="178">
        <v>4299</v>
      </c>
      <c r="FO168" s="178">
        <v>4299</v>
      </c>
      <c r="FP168" s="178">
        <v>4299</v>
      </c>
      <c r="FQ168" s="178">
        <v>4631.96</v>
      </c>
      <c r="FR168" s="178">
        <v>4656.3599999999997</v>
      </c>
      <c r="FS168" s="178">
        <v>4680.8599999999997</v>
      </c>
      <c r="FT168" s="178">
        <v>4705.43</v>
      </c>
      <c r="FU168" s="178">
        <v>4730.09</v>
      </c>
      <c r="FV168" s="178">
        <v>4754.83</v>
      </c>
      <c r="FW168" s="178">
        <v>4779.66</v>
      </c>
      <c r="FX168" s="178">
        <v>4804.57</v>
      </c>
      <c r="FY168" s="178">
        <v>4829.5600000000004</v>
      </c>
      <c r="FZ168" s="71">
        <v>3999</v>
      </c>
      <c r="GA168" s="178">
        <v>3599.1</v>
      </c>
      <c r="GB168" s="178">
        <v>3999</v>
      </c>
      <c r="GC168" s="178">
        <v>3999</v>
      </c>
      <c r="GD168" s="178">
        <v>3999</v>
      </c>
      <c r="GE168" s="178">
        <v>3999</v>
      </c>
      <c r="GF168" s="178">
        <v>3999</v>
      </c>
      <c r="GG168" s="178">
        <v>3999</v>
      </c>
      <c r="GH168" s="178">
        <v>3999</v>
      </c>
      <c r="GI168" s="178">
        <v>3999</v>
      </c>
      <c r="GJ168" s="178">
        <v>3999</v>
      </c>
      <c r="GK168" s="178">
        <v>3999</v>
      </c>
      <c r="GL168" s="178">
        <v>3999</v>
      </c>
      <c r="GM168" s="178">
        <v>4308.72</v>
      </c>
      <c r="GN168" s="178">
        <v>4331.43</v>
      </c>
      <c r="GO168" s="178">
        <v>4354.21</v>
      </c>
      <c r="GP168" s="178">
        <v>4377.07</v>
      </c>
      <c r="GQ168" s="178">
        <v>4400.01</v>
      </c>
      <c r="GR168" s="178">
        <v>4423.0200000000004</v>
      </c>
      <c r="GS168" s="178">
        <v>4446.12</v>
      </c>
      <c r="GT168" s="178">
        <v>4469.29</v>
      </c>
      <c r="GU168" s="178">
        <v>4492.54</v>
      </c>
      <c r="GV168" s="72"/>
      <c r="GW168" s="73">
        <v>0</v>
      </c>
      <c r="GX168" s="71">
        <v>6249</v>
      </c>
      <c r="GY168" s="178">
        <v>5624.1</v>
      </c>
      <c r="GZ168" s="178">
        <v>6249</v>
      </c>
      <c r="HA168" s="178">
        <v>6249</v>
      </c>
      <c r="HB168" s="178">
        <v>6249</v>
      </c>
      <c r="HC168" s="178">
        <v>6249</v>
      </c>
      <c r="HD168" s="178">
        <v>6249</v>
      </c>
      <c r="HE168" s="178">
        <v>6249</v>
      </c>
      <c r="HF168" s="178">
        <v>6249</v>
      </c>
      <c r="HG168" s="178">
        <v>6249</v>
      </c>
      <c r="HH168" s="178">
        <v>6249</v>
      </c>
      <c r="HI168" s="178">
        <v>6249</v>
      </c>
      <c r="HJ168" s="178">
        <v>6249</v>
      </c>
      <c r="HK168" s="178">
        <v>6732.98</v>
      </c>
      <c r="HL168" s="178">
        <v>6768.46</v>
      </c>
      <c r="HM168" s="178">
        <v>6804.06</v>
      </c>
      <c r="HN168" s="178">
        <v>6839.79</v>
      </c>
      <c r="HO168" s="178">
        <v>6875.63</v>
      </c>
      <c r="HP168" s="178">
        <v>6911.6</v>
      </c>
      <c r="HQ168" s="178">
        <v>6947.68</v>
      </c>
      <c r="HR168" s="178">
        <v>6983.89</v>
      </c>
      <c r="HS168" s="178">
        <v>7020.22</v>
      </c>
      <c r="HT168" s="71">
        <v>6199</v>
      </c>
      <c r="HU168" s="178">
        <v>5579.1</v>
      </c>
      <c r="HV168" s="178">
        <v>6199</v>
      </c>
      <c r="HW168" s="178">
        <v>6199</v>
      </c>
      <c r="HX168" s="178">
        <v>6199</v>
      </c>
      <c r="HY168" s="178">
        <v>6199</v>
      </c>
      <c r="HZ168" s="178">
        <v>6199</v>
      </c>
      <c r="IA168" s="178">
        <v>6199</v>
      </c>
      <c r="IB168" s="178">
        <v>6199</v>
      </c>
      <c r="IC168" s="178">
        <v>6199</v>
      </c>
      <c r="ID168" s="178">
        <v>6199</v>
      </c>
      <c r="IE168" s="178">
        <v>6199</v>
      </c>
      <c r="IF168" s="178">
        <v>6199</v>
      </c>
      <c r="IG168" s="178">
        <v>6679.11</v>
      </c>
      <c r="IH168" s="178">
        <v>6714.31</v>
      </c>
      <c r="II168" s="178">
        <v>6749.62</v>
      </c>
      <c r="IJ168" s="178">
        <v>6785.06</v>
      </c>
      <c r="IK168" s="178">
        <v>6820.62</v>
      </c>
      <c r="IL168" s="178">
        <v>6856.3</v>
      </c>
      <c r="IM168" s="178">
        <v>6892.09</v>
      </c>
      <c r="IN168" s="178">
        <v>6928.01</v>
      </c>
      <c r="IO168" s="178">
        <v>6964.05</v>
      </c>
      <c r="IP168" s="71">
        <v>5999</v>
      </c>
      <c r="IQ168" s="178">
        <v>5399.1</v>
      </c>
      <c r="IR168" s="178">
        <v>5999</v>
      </c>
      <c r="IS168" s="178">
        <v>5999</v>
      </c>
      <c r="IT168" s="178">
        <v>5999</v>
      </c>
      <c r="IU168" s="178">
        <v>5999</v>
      </c>
      <c r="IV168" s="178">
        <v>5999</v>
      </c>
      <c r="IW168" s="178">
        <v>5999</v>
      </c>
      <c r="IX168" s="178">
        <v>5999</v>
      </c>
      <c r="IY168" s="178">
        <v>5999</v>
      </c>
      <c r="IZ168" s="178">
        <v>5999</v>
      </c>
      <c r="JA168" s="178">
        <v>5999</v>
      </c>
      <c r="JB168" s="178">
        <v>5999</v>
      </c>
      <c r="JC168" s="178">
        <v>6463.62</v>
      </c>
      <c r="JD168" s="178">
        <v>6497.68</v>
      </c>
      <c r="JE168" s="178">
        <v>6531.86</v>
      </c>
      <c r="JF168" s="178">
        <v>6566.15</v>
      </c>
      <c r="JG168" s="178">
        <v>6600.56</v>
      </c>
      <c r="JH168" s="178">
        <v>6635.09</v>
      </c>
      <c r="JI168" s="178">
        <v>6669.73</v>
      </c>
      <c r="JJ168" s="178">
        <v>6704.49</v>
      </c>
      <c r="JK168" s="178">
        <v>6739.37</v>
      </c>
      <c r="JL168" s="71">
        <v>5399</v>
      </c>
      <c r="JM168" s="178">
        <v>4859.1000000000004</v>
      </c>
      <c r="JN168" s="178">
        <v>5399</v>
      </c>
      <c r="JO168" s="178">
        <v>5399</v>
      </c>
      <c r="JP168" s="178">
        <v>5399</v>
      </c>
      <c r="JQ168" s="178">
        <v>5399</v>
      </c>
      <c r="JR168" s="178">
        <v>5399</v>
      </c>
      <c r="JS168" s="178">
        <v>5399</v>
      </c>
      <c r="JT168" s="178">
        <v>5399</v>
      </c>
      <c r="JU168" s="178">
        <v>5399</v>
      </c>
      <c r="JV168" s="178">
        <v>5399</v>
      </c>
      <c r="JW168" s="178">
        <v>5399</v>
      </c>
      <c r="JX168" s="178">
        <v>5399</v>
      </c>
      <c r="JY168" s="178">
        <v>5817.15</v>
      </c>
      <c r="JZ168" s="178">
        <v>5847.8</v>
      </c>
      <c r="KA168" s="178">
        <v>5878.56</v>
      </c>
      <c r="KB168" s="178">
        <v>5909.43</v>
      </c>
      <c r="KC168" s="178">
        <v>5940.4</v>
      </c>
      <c r="KD168" s="178">
        <v>5971.47</v>
      </c>
      <c r="KE168" s="178">
        <v>6002.65</v>
      </c>
      <c r="KF168" s="178">
        <v>6033.93</v>
      </c>
      <c r="KG168" s="178">
        <v>6065.32</v>
      </c>
      <c r="KH168" s="71">
        <v>4799</v>
      </c>
      <c r="KI168" s="178">
        <v>4319.1000000000004</v>
      </c>
      <c r="KJ168" s="178">
        <v>4799</v>
      </c>
      <c r="KK168" s="178">
        <v>4799</v>
      </c>
      <c r="KL168" s="178">
        <v>4799</v>
      </c>
      <c r="KM168" s="178">
        <v>4799</v>
      </c>
      <c r="KN168" s="178">
        <v>4799</v>
      </c>
      <c r="KO168" s="178">
        <v>4799</v>
      </c>
      <c r="KP168" s="178">
        <v>4799</v>
      </c>
      <c r="KQ168" s="178">
        <v>4799</v>
      </c>
      <c r="KR168" s="178">
        <v>4799</v>
      </c>
      <c r="KS168" s="178">
        <v>4799</v>
      </c>
      <c r="KT168" s="178">
        <v>4799</v>
      </c>
      <c r="KU168" s="178">
        <v>5170.68</v>
      </c>
      <c r="KV168" s="178">
        <v>5197.93</v>
      </c>
      <c r="KW168" s="178">
        <v>5225.2700000000004</v>
      </c>
      <c r="KX168" s="178">
        <v>5252.7</v>
      </c>
      <c r="KY168" s="178">
        <v>5280.23</v>
      </c>
      <c r="KZ168" s="178">
        <v>5307.85</v>
      </c>
      <c r="LA168" s="178">
        <v>5335.56</v>
      </c>
      <c r="LB168" s="178">
        <v>5363.37</v>
      </c>
      <c r="LC168" s="178">
        <v>5391.27</v>
      </c>
      <c r="LD168" s="71">
        <v>4399</v>
      </c>
      <c r="LE168" s="178">
        <v>3959.1</v>
      </c>
      <c r="LF168" s="178">
        <v>4399</v>
      </c>
      <c r="LG168" s="178">
        <v>4399</v>
      </c>
      <c r="LH168" s="178">
        <v>4399</v>
      </c>
      <c r="LI168" s="178">
        <v>4399</v>
      </c>
      <c r="LJ168" s="178">
        <v>4399</v>
      </c>
      <c r="LK168" s="178">
        <v>4399</v>
      </c>
      <c r="LL168" s="178">
        <v>4399</v>
      </c>
      <c r="LM168" s="178">
        <v>4399</v>
      </c>
      <c r="LN168" s="178">
        <v>4399</v>
      </c>
      <c r="LO168" s="178">
        <v>4399</v>
      </c>
      <c r="LP168" s="178">
        <v>4399</v>
      </c>
      <c r="LQ168" s="178">
        <v>4739.7</v>
      </c>
      <c r="LR168" s="178">
        <v>4764.68</v>
      </c>
      <c r="LS168" s="178">
        <v>4789.74</v>
      </c>
      <c r="LT168" s="178">
        <v>4814.8900000000003</v>
      </c>
      <c r="LU168" s="178">
        <v>4840.12</v>
      </c>
      <c r="LV168" s="178">
        <v>4865.4399999999996</v>
      </c>
      <c r="LW168" s="178">
        <v>4890.84</v>
      </c>
      <c r="LX168" s="178">
        <v>4916.33</v>
      </c>
      <c r="LY168" s="178">
        <v>4941.8999999999996</v>
      </c>
      <c r="LZ168" s="71">
        <v>4299</v>
      </c>
      <c r="MA168" s="178">
        <v>3869.1</v>
      </c>
      <c r="MB168" s="178">
        <v>4299</v>
      </c>
      <c r="MC168" s="178">
        <v>4299</v>
      </c>
      <c r="MD168" s="178">
        <v>4299</v>
      </c>
      <c r="ME168" s="178">
        <v>4299</v>
      </c>
      <c r="MF168" s="178">
        <v>4299</v>
      </c>
      <c r="MG168" s="178">
        <v>4299</v>
      </c>
      <c r="MH168" s="178">
        <v>4299</v>
      </c>
      <c r="MI168" s="178">
        <v>4299</v>
      </c>
      <c r="MJ168" s="178">
        <v>4299</v>
      </c>
      <c r="MK168" s="178">
        <v>4299</v>
      </c>
      <c r="ML168" s="178">
        <v>4299</v>
      </c>
      <c r="MM168" s="178">
        <v>4631.96</v>
      </c>
      <c r="MN168" s="178">
        <v>4656.3599999999997</v>
      </c>
      <c r="MO168" s="178">
        <v>4680.8599999999997</v>
      </c>
      <c r="MP168" s="178">
        <v>4705.43</v>
      </c>
      <c r="MQ168" s="178">
        <v>4730.09</v>
      </c>
      <c r="MR168" s="178">
        <v>4754.83</v>
      </c>
      <c r="MS168" s="178">
        <v>4779.66</v>
      </c>
      <c r="MT168" s="178">
        <v>4804.57</v>
      </c>
      <c r="MU168" s="178">
        <v>4829.5600000000004</v>
      </c>
      <c r="MV168" s="71">
        <v>3999</v>
      </c>
      <c r="MW168" s="178">
        <v>3599.1</v>
      </c>
      <c r="MX168" s="178">
        <v>3999</v>
      </c>
      <c r="MY168" s="178">
        <v>3999</v>
      </c>
      <c r="MZ168" s="178">
        <v>3999</v>
      </c>
      <c r="NA168" s="178">
        <v>3999</v>
      </c>
      <c r="NB168" s="178">
        <v>3999</v>
      </c>
      <c r="NC168" s="178">
        <v>3999</v>
      </c>
      <c r="ND168" s="178">
        <v>3999</v>
      </c>
      <c r="NE168" s="178">
        <v>3999</v>
      </c>
      <c r="NF168" s="178">
        <v>3999</v>
      </c>
      <c r="NG168" s="178">
        <v>3999</v>
      </c>
      <c r="NH168" s="178">
        <v>3999</v>
      </c>
      <c r="NI168" s="178">
        <v>4308.72</v>
      </c>
      <c r="NJ168" s="178">
        <v>4331.43</v>
      </c>
      <c r="NK168" s="178">
        <v>4354.21</v>
      </c>
      <c r="NL168" s="178">
        <v>4377.07</v>
      </c>
      <c r="NM168" s="178">
        <v>4400.01</v>
      </c>
      <c r="NN168" s="178">
        <v>4423.0200000000004</v>
      </c>
      <c r="NO168" s="178">
        <v>4446.12</v>
      </c>
      <c r="NP168" s="178">
        <v>4469.29</v>
      </c>
      <c r="NQ168" s="178">
        <v>4492.54</v>
      </c>
      <c r="NR168" s="149"/>
      <c r="NS168" s="145">
        <v>8499</v>
      </c>
      <c r="NT168" s="145">
        <v>6249</v>
      </c>
      <c r="NU168" s="145">
        <v>6199</v>
      </c>
      <c r="NV168" s="145">
        <v>5999</v>
      </c>
      <c r="NW168" s="145">
        <v>5399</v>
      </c>
      <c r="NX168" s="145">
        <v>4799</v>
      </c>
      <c r="NY168" s="145">
        <v>4399</v>
      </c>
      <c r="NZ168" s="145">
        <v>4299</v>
      </c>
      <c r="OA168" s="145">
        <v>3999</v>
      </c>
      <c r="OB168" s="150"/>
      <c r="OC168" s="145">
        <v>0</v>
      </c>
      <c r="OD168" s="145">
        <v>6249</v>
      </c>
      <c r="OE168" s="145">
        <v>6199</v>
      </c>
      <c r="OF168" s="145">
        <v>5999</v>
      </c>
      <c r="OG168" s="145">
        <v>5399</v>
      </c>
      <c r="OH168" s="145">
        <v>4799</v>
      </c>
      <c r="OI168" s="145">
        <v>4399</v>
      </c>
      <c r="OJ168" s="145">
        <v>4299</v>
      </c>
      <c r="OK168" s="145">
        <v>3999</v>
      </c>
      <c r="OL168" s="67">
        <v>0</v>
      </c>
      <c r="OM168" s="67">
        <v>0</v>
      </c>
      <c r="ON168" s="50"/>
      <c r="OO168" s="50"/>
      <c r="OP168" s="50"/>
      <c r="OQ168" s="139" t="s">
        <v>12024</v>
      </c>
      <c r="OR168" s="139" t="s">
        <v>12024</v>
      </c>
      <c r="OS168" s="139" t="s">
        <v>12024</v>
      </c>
      <c r="OT168" s="139" t="s">
        <v>12024</v>
      </c>
      <c r="OU168" s="139" t="s">
        <v>12024</v>
      </c>
      <c r="OV168" s="139" t="s">
        <v>12024</v>
      </c>
      <c r="OW168" s="139" t="s">
        <v>12024</v>
      </c>
      <c r="OX168" s="139" t="s">
        <v>12024</v>
      </c>
      <c r="OY168" s="151"/>
      <c r="OZ168" s="139" t="s">
        <v>12015</v>
      </c>
      <c r="PA168" s="139" t="s">
        <v>12015</v>
      </c>
      <c r="PB168" s="139" t="s">
        <v>12015</v>
      </c>
      <c r="PC168" s="139" t="s">
        <v>12015</v>
      </c>
      <c r="PD168" s="139" t="s">
        <v>12015</v>
      </c>
      <c r="PE168" s="139" t="s">
        <v>12015</v>
      </c>
      <c r="PF168" s="139" t="s">
        <v>12015</v>
      </c>
      <c r="PG168" s="139" t="s">
        <v>12015</v>
      </c>
      <c r="PH168" s="146"/>
      <c r="PI168" s="139" t="s">
        <v>12024</v>
      </c>
      <c r="PJ168" s="139" t="s">
        <v>12024</v>
      </c>
      <c r="PK168" s="139" t="s">
        <v>12024</v>
      </c>
      <c r="PL168" s="139" t="s">
        <v>12024</v>
      </c>
      <c r="PM168" s="139" t="s">
        <v>12024</v>
      </c>
      <c r="PN168" s="139" t="s">
        <v>12024</v>
      </c>
      <c r="PO168" s="139" t="s">
        <v>12024</v>
      </c>
      <c r="PP168" s="139" t="s">
        <v>12024</v>
      </c>
      <c r="PQ168" s="146"/>
      <c r="PR168" s="139" t="s">
        <v>12015</v>
      </c>
      <c r="PS168" s="139" t="s">
        <v>12015</v>
      </c>
      <c r="PT168" s="139" t="s">
        <v>12015</v>
      </c>
      <c r="PU168" s="139" t="s">
        <v>12015</v>
      </c>
      <c r="PV168" s="139" t="s">
        <v>12015</v>
      </c>
      <c r="PW168" s="139" t="s">
        <v>12015</v>
      </c>
      <c r="PX168" s="139" t="s">
        <v>12015</v>
      </c>
      <c r="PY168" s="139" t="s">
        <v>12015</v>
      </c>
    </row>
    <row r="169" spans="1:441" ht="16">
      <c r="A169" s="66" t="s">
        <v>4363</v>
      </c>
      <c r="B169" s="67" t="s">
        <v>207</v>
      </c>
      <c r="C169" s="68" t="s">
        <v>206</v>
      </c>
      <c r="D169" s="70" t="s">
        <v>67</v>
      </c>
      <c r="E169" s="75" t="s">
        <v>5065</v>
      </c>
      <c r="F169" s="71">
        <v>5899</v>
      </c>
      <c r="G169" s="178">
        <v>5309.1</v>
      </c>
      <c r="H169" s="178">
        <v>5899</v>
      </c>
      <c r="I169" s="178">
        <v>5899</v>
      </c>
      <c r="J169" s="178">
        <v>5899</v>
      </c>
      <c r="K169" s="178">
        <v>5899</v>
      </c>
      <c r="L169" s="178">
        <v>5899</v>
      </c>
      <c r="M169" s="178">
        <v>5899</v>
      </c>
      <c r="N169" s="178">
        <v>5899</v>
      </c>
      <c r="O169" s="178">
        <v>5899</v>
      </c>
      <c r="P169" s="178">
        <v>5899</v>
      </c>
      <c r="Q169" s="178">
        <v>5899</v>
      </c>
      <c r="R169" s="178">
        <v>5899</v>
      </c>
      <c r="S169" s="178">
        <v>6355.87</v>
      </c>
      <c r="T169" s="178">
        <v>6389.37</v>
      </c>
      <c r="U169" s="178">
        <v>6422.98</v>
      </c>
      <c r="V169" s="178">
        <v>6456.7</v>
      </c>
      <c r="W169" s="178">
        <v>6490.53</v>
      </c>
      <c r="X169" s="178">
        <v>6524.49</v>
      </c>
      <c r="Y169" s="178">
        <v>6558.55</v>
      </c>
      <c r="Z169" s="178">
        <v>6592.73</v>
      </c>
      <c r="AA169" s="178">
        <v>6627.02</v>
      </c>
      <c r="AB169" s="71">
        <v>5899</v>
      </c>
      <c r="AC169" s="178">
        <v>5309.1</v>
      </c>
      <c r="AD169" s="178">
        <v>5899</v>
      </c>
      <c r="AE169" s="178">
        <v>5899</v>
      </c>
      <c r="AF169" s="178">
        <v>5899</v>
      </c>
      <c r="AG169" s="178">
        <v>5899</v>
      </c>
      <c r="AH169" s="178">
        <v>5899</v>
      </c>
      <c r="AI169" s="178">
        <v>5899</v>
      </c>
      <c r="AJ169" s="178">
        <v>5899</v>
      </c>
      <c r="AK169" s="178">
        <v>5899</v>
      </c>
      <c r="AL169" s="178">
        <v>5899</v>
      </c>
      <c r="AM169" s="178">
        <v>5899</v>
      </c>
      <c r="AN169" s="178">
        <v>5899</v>
      </c>
      <c r="AO169" s="178">
        <v>6355.87</v>
      </c>
      <c r="AP169" s="178">
        <v>6389.37</v>
      </c>
      <c r="AQ169" s="178">
        <v>6422.98</v>
      </c>
      <c r="AR169" s="178">
        <v>6456.7</v>
      </c>
      <c r="AS169" s="178">
        <v>6490.53</v>
      </c>
      <c r="AT169" s="178">
        <v>6524.49</v>
      </c>
      <c r="AU169" s="178">
        <v>6558.55</v>
      </c>
      <c r="AV169" s="178">
        <v>6592.73</v>
      </c>
      <c r="AW169" s="178">
        <v>6627.02</v>
      </c>
      <c r="AX169" s="71">
        <v>5299</v>
      </c>
      <c r="AY169" s="178">
        <v>4769.1000000000004</v>
      </c>
      <c r="AZ169" s="71">
        <v>5299</v>
      </c>
      <c r="BA169" s="178">
        <v>5299</v>
      </c>
      <c r="BB169" s="178">
        <v>5299</v>
      </c>
      <c r="BC169" s="178">
        <v>5299</v>
      </c>
      <c r="BD169" s="178">
        <v>5299</v>
      </c>
      <c r="BE169" s="178">
        <v>5299</v>
      </c>
      <c r="BF169" s="178">
        <v>5299</v>
      </c>
      <c r="BG169" s="178">
        <v>5299</v>
      </c>
      <c r="BH169" s="178">
        <v>5299</v>
      </c>
      <c r="BI169" s="178">
        <v>5299</v>
      </c>
      <c r="BJ169" s="178">
        <v>5299</v>
      </c>
      <c r="BK169" s="178">
        <v>5709.4</v>
      </c>
      <c r="BL169" s="178">
        <v>5739.49</v>
      </c>
      <c r="BM169" s="178">
        <v>5769.68</v>
      </c>
      <c r="BN169" s="178">
        <v>5799.97</v>
      </c>
      <c r="BO169" s="178">
        <v>5830.37</v>
      </c>
      <c r="BP169" s="178">
        <v>5860.87</v>
      </c>
      <c r="BQ169" s="178">
        <v>5891.47</v>
      </c>
      <c r="BR169" s="178">
        <v>5922.17</v>
      </c>
      <c r="BS169" s="178">
        <v>5952.97</v>
      </c>
      <c r="BT169" s="71">
        <v>4799</v>
      </c>
      <c r="BU169" s="178">
        <v>4319.1000000000004</v>
      </c>
      <c r="BV169" s="178">
        <v>4799</v>
      </c>
      <c r="BW169" s="178">
        <v>4799</v>
      </c>
      <c r="BX169" s="178">
        <v>4799</v>
      </c>
      <c r="BY169" s="178">
        <v>4799</v>
      </c>
      <c r="BZ169" s="178">
        <v>4799</v>
      </c>
      <c r="CA169" s="178">
        <v>4799</v>
      </c>
      <c r="CB169" s="178">
        <v>4799</v>
      </c>
      <c r="CC169" s="178">
        <v>4799</v>
      </c>
      <c r="CD169" s="178">
        <v>4799</v>
      </c>
      <c r="CE169" s="178">
        <v>4799</v>
      </c>
      <c r="CF169" s="178">
        <v>4799</v>
      </c>
      <c r="CG169" s="178">
        <v>5170.68</v>
      </c>
      <c r="CH169" s="178">
        <v>5197.93</v>
      </c>
      <c r="CI169" s="178">
        <v>5225.2700000000004</v>
      </c>
      <c r="CJ169" s="178">
        <v>5252.7</v>
      </c>
      <c r="CK169" s="178">
        <v>5280.23</v>
      </c>
      <c r="CL169" s="178">
        <v>5307.85</v>
      </c>
      <c r="CM169" s="178">
        <v>5335.56</v>
      </c>
      <c r="CN169" s="178">
        <v>5363.37</v>
      </c>
      <c r="CO169" s="178">
        <v>5391.27</v>
      </c>
      <c r="CP169" s="71">
        <v>4499</v>
      </c>
      <c r="CQ169" s="178">
        <v>4049.1</v>
      </c>
      <c r="CR169" s="178">
        <v>4499</v>
      </c>
      <c r="CS169" s="178">
        <v>4499</v>
      </c>
      <c r="CT169" s="178">
        <v>4499</v>
      </c>
      <c r="CU169" s="178">
        <v>4499</v>
      </c>
      <c r="CV169" s="178">
        <v>4499</v>
      </c>
      <c r="CW169" s="178">
        <v>4499</v>
      </c>
      <c r="CX169" s="178">
        <v>4499</v>
      </c>
      <c r="CY169" s="178">
        <v>4499</v>
      </c>
      <c r="CZ169" s="178">
        <v>4499</v>
      </c>
      <c r="DA169" s="178">
        <v>4499</v>
      </c>
      <c r="DB169" s="178">
        <v>4499</v>
      </c>
      <c r="DC169" s="178">
        <v>4847.45</v>
      </c>
      <c r="DD169" s="178">
        <v>4872.99</v>
      </c>
      <c r="DE169" s="178">
        <v>4898.62</v>
      </c>
      <c r="DF169" s="178">
        <v>4924.34</v>
      </c>
      <c r="DG169" s="178">
        <v>4950.1499999999996</v>
      </c>
      <c r="DH169" s="178">
        <v>4976.04</v>
      </c>
      <c r="DI169" s="178">
        <v>5002.0200000000004</v>
      </c>
      <c r="DJ169" s="178">
        <v>5028.09</v>
      </c>
      <c r="DK169" s="178">
        <v>5054.24</v>
      </c>
      <c r="DL169" s="71">
        <v>4299</v>
      </c>
      <c r="DM169" s="178">
        <v>3869.1</v>
      </c>
      <c r="DN169" s="178">
        <v>4299</v>
      </c>
      <c r="DO169" s="178">
        <v>4299</v>
      </c>
      <c r="DP169" s="178">
        <v>4299</v>
      </c>
      <c r="DQ169" s="178">
        <v>4299</v>
      </c>
      <c r="DR169" s="178">
        <v>4299</v>
      </c>
      <c r="DS169" s="178">
        <v>4299</v>
      </c>
      <c r="DT169" s="178">
        <v>4299</v>
      </c>
      <c r="DU169" s="178">
        <v>4299</v>
      </c>
      <c r="DV169" s="178">
        <v>4299</v>
      </c>
      <c r="DW169" s="178">
        <v>4299</v>
      </c>
      <c r="DX169" s="178">
        <v>4299</v>
      </c>
      <c r="DY169" s="178">
        <v>4631.96</v>
      </c>
      <c r="DZ169" s="178">
        <v>4656.3599999999997</v>
      </c>
      <c r="EA169" s="178">
        <v>4680.8599999999997</v>
      </c>
      <c r="EB169" s="178">
        <v>4705.43</v>
      </c>
      <c r="EC169" s="178">
        <v>4730.09</v>
      </c>
      <c r="ED169" s="178">
        <v>4754.83</v>
      </c>
      <c r="EE169" s="178">
        <v>4779.66</v>
      </c>
      <c r="EF169" s="178">
        <v>4804.57</v>
      </c>
      <c r="EG169" s="178">
        <v>4829.5600000000004</v>
      </c>
      <c r="EH169" s="71">
        <v>4199</v>
      </c>
      <c r="EI169" s="178">
        <v>3779.1</v>
      </c>
      <c r="EJ169" s="178">
        <v>4199</v>
      </c>
      <c r="EK169" s="178">
        <v>4199</v>
      </c>
      <c r="EL169" s="178">
        <v>4199</v>
      </c>
      <c r="EM169" s="178">
        <v>4199</v>
      </c>
      <c r="EN169" s="178">
        <v>4199</v>
      </c>
      <c r="EO169" s="178">
        <v>4199</v>
      </c>
      <c r="EP169" s="178">
        <v>4199</v>
      </c>
      <c r="EQ169" s="178">
        <v>4199</v>
      </c>
      <c r="ER169" s="178">
        <v>4199</v>
      </c>
      <c r="ES169" s="178">
        <v>4199</v>
      </c>
      <c r="ET169" s="178">
        <v>4199</v>
      </c>
      <c r="EU169" s="178">
        <v>4524.21</v>
      </c>
      <c r="EV169" s="178">
        <v>4548.05</v>
      </c>
      <c r="EW169" s="178">
        <v>4571.97</v>
      </c>
      <c r="EX169" s="178">
        <v>4595.9799999999996</v>
      </c>
      <c r="EY169" s="178">
        <v>4620.0600000000004</v>
      </c>
      <c r="EZ169" s="178">
        <v>4644.2299999999996</v>
      </c>
      <c r="FA169" s="178">
        <v>4668.4799999999996</v>
      </c>
      <c r="FB169" s="178">
        <v>4692.8100000000004</v>
      </c>
      <c r="FC169" s="178">
        <v>4717.22</v>
      </c>
      <c r="FD169" s="71">
        <v>4099</v>
      </c>
      <c r="FE169" s="178">
        <v>3689.1</v>
      </c>
      <c r="FF169" s="178">
        <v>4099</v>
      </c>
      <c r="FG169" s="178">
        <v>4099</v>
      </c>
      <c r="FH169" s="178">
        <v>4099</v>
      </c>
      <c r="FI169" s="178">
        <v>4099</v>
      </c>
      <c r="FJ169" s="178">
        <v>4099</v>
      </c>
      <c r="FK169" s="178">
        <v>4099</v>
      </c>
      <c r="FL169" s="178">
        <v>4099</v>
      </c>
      <c r="FM169" s="178">
        <v>4099</v>
      </c>
      <c r="FN169" s="178">
        <v>4099</v>
      </c>
      <c r="FO169" s="178">
        <v>4099</v>
      </c>
      <c r="FP169" s="178">
        <v>4099</v>
      </c>
      <c r="FQ169" s="178">
        <v>4416.47</v>
      </c>
      <c r="FR169" s="178">
        <v>4439.74</v>
      </c>
      <c r="FS169" s="178">
        <v>4463.09</v>
      </c>
      <c r="FT169" s="178">
        <v>4486.5200000000004</v>
      </c>
      <c r="FU169" s="178">
        <v>4510.04</v>
      </c>
      <c r="FV169" s="178">
        <v>4533.63</v>
      </c>
      <c r="FW169" s="178">
        <v>4557.3</v>
      </c>
      <c r="FX169" s="178">
        <v>4581.05</v>
      </c>
      <c r="FY169" s="178">
        <v>4604.88</v>
      </c>
      <c r="FZ169" s="71">
        <v>3999</v>
      </c>
      <c r="GA169" s="178">
        <v>3599.1</v>
      </c>
      <c r="GB169" s="178">
        <v>3999</v>
      </c>
      <c r="GC169" s="178">
        <v>3999</v>
      </c>
      <c r="GD169" s="178">
        <v>3999</v>
      </c>
      <c r="GE169" s="178">
        <v>3999</v>
      </c>
      <c r="GF169" s="178">
        <v>3999</v>
      </c>
      <c r="GG169" s="178">
        <v>3999</v>
      </c>
      <c r="GH169" s="178">
        <v>3999</v>
      </c>
      <c r="GI169" s="178">
        <v>3999</v>
      </c>
      <c r="GJ169" s="178">
        <v>3999</v>
      </c>
      <c r="GK169" s="178">
        <v>3999</v>
      </c>
      <c r="GL169" s="178">
        <v>3999</v>
      </c>
      <c r="GM169" s="178">
        <v>4308.72</v>
      </c>
      <c r="GN169" s="178">
        <v>4331.43</v>
      </c>
      <c r="GO169" s="178">
        <v>4354.21</v>
      </c>
      <c r="GP169" s="178">
        <v>4377.07</v>
      </c>
      <c r="GQ169" s="178">
        <v>4400.01</v>
      </c>
      <c r="GR169" s="178">
        <v>4423.0200000000004</v>
      </c>
      <c r="GS169" s="178">
        <v>4446.12</v>
      </c>
      <c r="GT169" s="178">
        <v>4469.29</v>
      </c>
      <c r="GU169" s="178">
        <v>4492.54</v>
      </c>
      <c r="GV169" s="72"/>
      <c r="GW169" s="73">
        <v>300</v>
      </c>
      <c r="GX169" s="71">
        <v>5599</v>
      </c>
      <c r="GY169" s="178">
        <v>5009.1000000000004</v>
      </c>
      <c r="GZ169" s="178">
        <v>5599</v>
      </c>
      <c r="HA169" s="178">
        <v>5599</v>
      </c>
      <c r="HB169" s="178">
        <v>5599</v>
      </c>
      <c r="HC169" s="178">
        <v>5599</v>
      </c>
      <c r="HD169" s="178">
        <v>5599</v>
      </c>
      <c r="HE169" s="178">
        <v>5599</v>
      </c>
      <c r="HF169" s="178">
        <v>5599</v>
      </c>
      <c r="HG169" s="178">
        <v>5599</v>
      </c>
      <c r="HH169" s="178">
        <v>5599</v>
      </c>
      <c r="HI169" s="178">
        <v>5599</v>
      </c>
      <c r="HJ169" s="178">
        <v>5599</v>
      </c>
      <c r="HK169" s="178">
        <v>6055.87</v>
      </c>
      <c r="HL169" s="178">
        <v>6089.37</v>
      </c>
      <c r="HM169" s="178">
        <v>6122.98</v>
      </c>
      <c r="HN169" s="178">
        <v>6156.7</v>
      </c>
      <c r="HO169" s="178">
        <v>6190.53</v>
      </c>
      <c r="HP169" s="178">
        <v>6224.49</v>
      </c>
      <c r="HQ169" s="178">
        <v>6258.55</v>
      </c>
      <c r="HR169" s="178">
        <v>6292.73</v>
      </c>
      <c r="HS169" s="178">
        <v>6327.02</v>
      </c>
      <c r="HT169" s="71">
        <v>4999</v>
      </c>
      <c r="HU169" s="178">
        <v>4469.1000000000004</v>
      </c>
      <c r="HV169" s="178">
        <v>4999</v>
      </c>
      <c r="HW169" s="178">
        <v>4999</v>
      </c>
      <c r="HX169" s="178">
        <v>4999</v>
      </c>
      <c r="HY169" s="178">
        <v>4999</v>
      </c>
      <c r="HZ169" s="178">
        <v>4999</v>
      </c>
      <c r="IA169" s="178">
        <v>4999</v>
      </c>
      <c r="IB169" s="178">
        <v>4999</v>
      </c>
      <c r="IC169" s="178">
        <v>4999</v>
      </c>
      <c r="ID169" s="178">
        <v>4999</v>
      </c>
      <c r="IE169" s="178">
        <v>4999</v>
      </c>
      <c r="IF169" s="178">
        <v>4999</v>
      </c>
      <c r="IG169" s="178">
        <v>5409.4</v>
      </c>
      <c r="IH169" s="178">
        <v>5439.49</v>
      </c>
      <c r="II169" s="178">
        <v>5469.68</v>
      </c>
      <c r="IJ169" s="178">
        <v>5499.97</v>
      </c>
      <c r="IK169" s="178">
        <v>5530.37</v>
      </c>
      <c r="IL169" s="178">
        <v>5560.87</v>
      </c>
      <c r="IM169" s="178">
        <v>5591.47</v>
      </c>
      <c r="IN169" s="178">
        <v>5622.17</v>
      </c>
      <c r="IO169" s="178">
        <v>5652.97</v>
      </c>
      <c r="IP169" s="71">
        <v>4499</v>
      </c>
      <c r="IQ169" s="178">
        <v>4019.1000000000004</v>
      </c>
      <c r="IR169" s="178">
        <v>4499</v>
      </c>
      <c r="IS169" s="178">
        <v>4499</v>
      </c>
      <c r="IT169" s="178">
        <v>4499</v>
      </c>
      <c r="IU169" s="178">
        <v>4499</v>
      </c>
      <c r="IV169" s="178">
        <v>4499</v>
      </c>
      <c r="IW169" s="178">
        <v>4499</v>
      </c>
      <c r="IX169" s="178">
        <v>4499</v>
      </c>
      <c r="IY169" s="178">
        <v>4499</v>
      </c>
      <c r="IZ169" s="178">
        <v>4499</v>
      </c>
      <c r="JA169" s="178">
        <v>4499</v>
      </c>
      <c r="JB169" s="178">
        <v>4499</v>
      </c>
      <c r="JC169" s="178">
        <v>4870.68</v>
      </c>
      <c r="JD169" s="178">
        <v>4897.93</v>
      </c>
      <c r="JE169" s="178">
        <v>4925.2700000000004</v>
      </c>
      <c r="JF169" s="178">
        <v>4952.7</v>
      </c>
      <c r="JG169" s="178">
        <v>4980.2299999999996</v>
      </c>
      <c r="JH169" s="178">
        <v>5007.8500000000004</v>
      </c>
      <c r="JI169" s="178">
        <v>5035.5600000000004</v>
      </c>
      <c r="JJ169" s="178">
        <v>5063.37</v>
      </c>
      <c r="JK169" s="178">
        <v>5091.2700000000004</v>
      </c>
      <c r="JL169" s="71">
        <v>4199</v>
      </c>
      <c r="JM169" s="178">
        <v>3749.1</v>
      </c>
      <c r="JN169" s="178">
        <v>4199</v>
      </c>
      <c r="JO169" s="178">
        <v>4199</v>
      </c>
      <c r="JP169" s="178">
        <v>4199</v>
      </c>
      <c r="JQ169" s="178">
        <v>4199</v>
      </c>
      <c r="JR169" s="178">
        <v>4199</v>
      </c>
      <c r="JS169" s="178">
        <v>4199</v>
      </c>
      <c r="JT169" s="178">
        <v>4199</v>
      </c>
      <c r="JU169" s="178">
        <v>4199</v>
      </c>
      <c r="JV169" s="178">
        <v>4199</v>
      </c>
      <c r="JW169" s="178">
        <v>4199</v>
      </c>
      <c r="JX169" s="178">
        <v>4199</v>
      </c>
      <c r="JY169" s="178">
        <v>4547.45</v>
      </c>
      <c r="JZ169" s="178">
        <v>4572.99</v>
      </c>
      <c r="KA169" s="178">
        <v>4598.62</v>
      </c>
      <c r="KB169" s="178">
        <v>4624.34</v>
      </c>
      <c r="KC169" s="178">
        <v>4650.1499999999996</v>
      </c>
      <c r="KD169" s="178">
        <v>4676.04</v>
      </c>
      <c r="KE169" s="178">
        <v>4702.0200000000004</v>
      </c>
      <c r="KF169" s="178">
        <v>4728.09</v>
      </c>
      <c r="KG169" s="178">
        <v>4754.24</v>
      </c>
      <c r="KH169" s="71">
        <v>3999</v>
      </c>
      <c r="KI169" s="178">
        <v>3569.1</v>
      </c>
      <c r="KJ169" s="178">
        <v>3999</v>
      </c>
      <c r="KK169" s="178">
        <v>3999</v>
      </c>
      <c r="KL169" s="178">
        <v>3999</v>
      </c>
      <c r="KM169" s="178">
        <v>3999</v>
      </c>
      <c r="KN169" s="178">
        <v>3999</v>
      </c>
      <c r="KO169" s="178">
        <v>3999</v>
      </c>
      <c r="KP169" s="178">
        <v>3999</v>
      </c>
      <c r="KQ169" s="178">
        <v>3999</v>
      </c>
      <c r="KR169" s="178">
        <v>3999</v>
      </c>
      <c r="KS169" s="178">
        <v>3999</v>
      </c>
      <c r="KT169" s="178">
        <v>3999</v>
      </c>
      <c r="KU169" s="178">
        <v>4331.96</v>
      </c>
      <c r="KV169" s="178">
        <v>4356.3599999999997</v>
      </c>
      <c r="KW169" s="178">
        <v>4380.8599999999997</v>
      </c>
      <c r="KX169" s="178">
        <v>4405.43</v>
      </c>
      <c r="KY169" s="178">
        <v>4430.09</v>
      </c>
      <c r="KZ169" s="178">
        <v>4454.83</v>
      </c>
      <c r="LA169" s="178">
        <v>4479.66</v>
      </c>
      <c r="LB169" s="178">
        <v>4504.57</v>
      </c>
      <c r="LC169" s="178">
        <v>4529.5600000000004</v>
      </c>
      <c r="LD169" s="71">
        <v>3899</v>
      </c>
      <c r="LE169" s="178">
        <v>3479.1</v>
      </c>
      <c r="LF169" s="178">
        <v>3899</v>
      </c>
      <c r="LG169" s="178">
        <v>3899</v>
      </c>
      <c r="LH169" s="178">
        <v>3899</v>
      </c>
      <c r="LI169" s="178">
        <v>3899</v>
      </c>
      <c r="LJ169" s="178">
        <v>3899</v>
      </c>
      <c r="LK169" s="178">
        <v>3899</v>
      </c>
      <c r="LL169" s="178">
        <v>3899</v>
      </c>
      <c r="LM169" s="178">
        <v>3899</v>
      </c>
      <c r="LN169" s="178">
        <v>3899</v>
      </c>
      <c r="LO169" s="178">
        <v>3899</v>
      </c>
      <c r="LP169" s="178">
        <v>3899</v>
      </c>
      <c r="LQ169" s="178">
        <v>4224.21</v>
      </c>
      <c r="LR169" s="178">
        <v>4248.05</v>
      </c>
      <c r="LS169" s="178">
        <v>4271.97</v>
      </c>
      <c r="LT169" s="178">
        <v>4295.9799999999996</v>
      </c>
      <c r="LU169" s="178">
        <v>4320.0600000000004</v>
      </c>
      <c r="LV169" s="178">
        <v>4344.2299999999996</v>
      </c>
      <c r="LW169" s="178">
        <v>4368.4799999999996</v>
      </c>
      <c r="LX169" s="178">
        <v>4392.8100000000004</v>
      </c>
      <c r="LY169" s="178">
        <v>4417.22</v>
      </c>
      <c r="LZ169" s="71">
        <v>3799</v>
      </c>
      <c r="MA169" s="178">
        <v>3389.1</v>
      </c>
      <c r="MB169" s="178">
        <v>3799</v>
      </c>
      <c r="MC169" s="178">
        <v>3799</v>
      </c>
      <c r="MD169" s="178">
        <v>3799</v>
      </c>
      <c r="ME169" s="178">
        <v>3799</v>
      </c>
      <c r="MF169" s="178">
        <v>3799</v>
      </c>
      <c r="MG169" s="178">
        <v>3799</v>
      </c>
      <c r="MH169" s="178">
        <v>3799</v>
      </c>
      <c r="MI169" s="178">
        <v>3799</v>
      </c>
      <c r="MJ169" s="178">
        <v>3799</v>
      </c>
      <c r="MK169" s="178">
        <v>3799</v>
      </c>
      <c r="ML169" s="178">
        <v>3799</v>
      </c>
      <c r="MM169" s="178">
        <v>4116.47</v>
      </c>
      <c r="MN169" s="178">
        <v>4139.74</v>
      </c>
      <c r="MO169" s="178">
        <v>4163.09</v>
      </c>
      <c r="MP169" s="178">
        <v>4186.5200000000004</v>
      </c>
      <c r="MQ169" s="178">
        <v>4210.04</v>
      </c>
      <c r="MR169" s="178">
        <v>4233.63</v>
      </c>
      <c r="MS169" s="178">
        <v>4257.3</v>
      </c>
      <c r="MT169" s="178">
        <v>4281.05</v>
      </c>
      <c r="MU169" s="178">
        <v>4304.88</v>
      </c>
      <c r="MV169" s="71">
        <v>3699</v>
      </c>
      <c r="MW169" s="178">
        <v>3299.1</v>
      </c>
      <c r="MX169" s="178">
        <v>3699</v>
      </c>
      <c r="MY169" s="178">
        <v>3699</v>
      </c>
      <c r="MZ169" s="178">
        <v>3699</v>
      </c>
      <c r="NA169" s="178">
        <v>3699</v>
      </c>
      <c r="NB169" s="178">
        <v>3699</v>
      </c>
      <c r="NC169" s="178">
        <v>3699</v>
      </c>
      <c r="ND169" s="178">
        <v>3699</v>
      </c>
      <c r="NE169" s="178">
        <v>3699</v>
      </c>
      <c r="NF169" s="178">
        <v>3699</v>
      </c>
      <c r="NG169" s="178">
        <v>3699</v>
      </c>
      <c r="NH169" s="178">
        <v>3699</v>
      </c>
      <c r="NI169" s="178">
        <v>4008.7200000000003</v>
      </c>
      <c r="NJ169" s="178">
        <v>4031.4300000000003</v>
      </c>
      <c r="NK169" s="178">
        <v>4054.21</v>
      </c>
      <c r="NL169" s="178">
        <v>4077.0699999999997</v>
      </c>
      <c r="NM169" s="178">
        <v>4100.01</v>
      </c>
      <c r="NN169" s="178">
        <v>4123.0200000000004</v>
      </c>
      <c r="NO169" s="178">
        <v>4146.12</v>
      </c>
      <c r="NP169" s="178">
        <v>4169.29</v>
      </c>
      <c r="NQ169" s="178">
        <v>4192.54</v>
      </c>
      <c r="NR169" s="149"/>
      <c r="NS169" s="145">
        <v>5899</v>
      </c>
      <c r="NT169" s="145">
        <v>5899</v>
      </c>
      <c r="NU169" s="145">
        <v>5299</v>
      </c>
      <c r="NV169" s="145">
        <v>4799</v>
      </c>
      <c r="NW169" s="145">
        <v>4499</v>
      </c>
      <c r="NX169" s="145">
        <v>4299</v>
      </c>
      <c r="NY169" s="145">
        <v>4199</v>
      </c>
      <c r="NZ169" s="145">
        <v>4099</v>
      </c>
      <c r="OA169" s="145">
        <v>3999</v>
      </c>
      <c r="OB169" s="150"/>
      <c r="OC169" s="145">
        <v>300</v>
      </c>
      <c r="OD169" s="145">
        <v>5599</v>
      </c>
      <c r="OE169" s="145">
        <v>4999</v>
      </c>
      <c r="OF169" s="145">
        <v>4499</v>
      </c>
      <c r="OG169" s="145">
        <v>4199</v>
      </c>
      <c r="OH169" s="145">
        <v>3999</v>
      </c>
      <c r="OI169" s="145">
        <v>3899</v>
      </c>
      <c r="OJ169" s="145">
        <v>3799</v>
      </c>
      <c r="OK169" s="145">
        <v>3699</v>
      </c>
      <c r="OL169" s="67">
        <v>0</v>
      </c>
      <c r="OM169" s="67">
        <v>0</v>
      </c>
      <c r="ON169" s="50"/>
      <c r="OO169" s="50"/>
      <c r="OP169" s="50"/>
      <c r="OQ169" s="139" t="s">
        <v>12024</v>
      </c>
      <c r="OR169" s="139" t="s">
        <v>12024</v>
      </c>
      <c r="OS169" s="139" t="s">
        <v>12024</v>
      </c>
      <c r="OT169" s="139" t="s">
        <v>12024</v>
      </c>
      <c r="OU169" s="139" t="s">
        <v>12024</v>
      </c>
      <c r="OV169" s="139" t="s">
        <v>12024</v>
      </c>
      <c r="OW169" s="139" t="s">
        <v>12024</v>
      </c>
      <c r="OX169" s="139" t="s">
        <v>12024</v>
      </c>
      <c r="OY169" s="151"/>
      <c r="OZ169" s="139" t="s">
        <v>12015</v>
      </c>
      <c r="PA169" s="139" t="s">
        <v>12015</v>
      </c>
      <c r="PB169" s="139" t="s">
        <v>12015</v>
      </c>
      <c r="PC169" s="139" t="s">
        <v>12015</v>
      </c>
      <c r="PD169" s="139" t="s">
        <v>12015</v>
      </c>
      <c r="PE169" s="139" t="s">
        <v>12015</v>
      </c>
      <c r="PF169" s="139" t="s">
        <v>12015</v>
      </c>
      <c r="PG169" s="139" t="s">
        <v>12015</v>
      </c>
      <c r="PH169" s="146"/>
      <c r="PI169" s="139" t="s">
        <v>12024</v>
      </c>
      <c r="PJ169" s="139" t="s">
        <v>12024</v>
      </c>
      <c r="PK169" s="139" t="s">
        <v>12024</v>
      </c>
      <c r="PL169" s="139" t="s">
        <v>12024</v>
      </c>
      <c r="PM169" s="139" t="s">
        <v>12024</v>
      </c>
      <c r="PN169" s="139" t="s">
        <v>12024</v>
      </c>
      <c r="PO169" s="139" t="s">
        <v>12024</v>
      </c>
      <c r="PP169" s="139" t="s">
        <v>12024</v>
      </c>
      <c r="PQ169" s="146"/>
      <c r="PR169" s="139" t="s">
        <v>12015</v>
      </c>
      <c r="PS169" s="139" t="s">
        <v>12015</v>
      </c>
      <c r="PT169" s="139" t="s">
        <v>12015</v>
      </c>
      <c r="PU169" s="139" t="s">
        <v>12015</v>
      </c>
      <c r="PV169" s="139" t="s">
        <v>12015</v>
      </c>
      <c r="PW169" s="139" t="s">
        <v>12015</v>
      </c>
      <c r="PX169" s="139" t="s">
        <v>12015</v>
      </c>
      <c r="PY169" s="139" t="s">
        <v>12015</v>
      </c>
    </row>
    <row r="170" spans="1:441" ht="16">
      <c r="A170" s="66" t="s">
        <v>4363</v>
      </c>
      <c r="B170" s="67" t="s">
        <v>207</v>
      </c>
      <c r="C170" s="68" t="s">
        <v>216</v>
      </c>
      <c r="D170" s="70" t="s">
        <v>67</v>
      </c>
      <c r="E170" s="69" t="s">
        <v>5084</v>
      </c>
      <c r="F170" s="71">
        <v>1499</v>
      </c>
      <c r="G170" s="178">
        <v>1349.1</v>
      </c>
      <c r="H170" s="178">
        <v>1499</v>
      </c>
      <c r="I170" s="178">
        <v>1499</v>
      </c>
      <c r="J170" s="178">
        <v>1499</v>
      </c>
      <c r="K170" s="178">
        <v>1499</v>
      </c>
      <c r="L170" s="178">
        <v>1499</v>
      </c>
      <c r="M170" s="178">
        <v>1499</v>
      </c>
      <c r="N170" s="178">
        <v>1499</v>
      </c>
      <c r="O170" s="178">
        <v>1499</v>
      </c>
      <c r="P170" s="178">
        <v>1499</v>
      </c>
      <c r="Q170" s="178">
        <v>1499</v>
      </c>
      <c r="R170" s="178">
        <v>1499</v>
      </c>
      <c r="S170" s="178">
        <v>1615.1</v>
      </c>
      <c r="T170" s="178">
        <v>1623.61</v>
      </c>
      <c r="U170" s="178">
        <v>1632.15</v>
      </c>
      <c r="V170" s="178">
        <v>1640.72</v>
      </c>
      <c r="W170" s="178">
        <v>1649.32</v>
      </c>
      <c r="X170" s="178">
        <v>1657.94</v>
      </c>
      <c r="Y170" s="178">
        <v>1666.6</v>
      </c>
      <c r="Z170" s="178">
        <v>1675.28</v>
      </c>
      <c r="AA170" s="178">
        <v>1684</v>
      </c>
      <c r="AB170" s="71">
        <v>1499</v>
      </c>
      <c r="AC170" s="178">
        <v>1349.1</v>
      </c>
      <c r="AD170" s="178">
        <v>1499</v>
      </c>
      <c r="AE170" s="178">
        <v>1499</v>
      </c>
      <c r="AF170" s="178">
        <v>1499</v>
      </c>
      <c r="AG170" s="178">
        <v>1499</v>
      </c>
      <c r="AH170" s="178">
        <v>1499</v>
      </c>
      <c r="AI170" s="178">
        <v>1499</v>
      </c>
      <c r="AJ170" s="178">
        <v>1499</v>
      </c>
      <c r="AK170" s="178">
        <v>1499</v>
      </c>
      <c r="AL170" s="178">
        <v>1499</v>
      </c>
      <c r="AM170" s="178">
        <v>1499</v>
      </c>
      <c r="AN170" s="178">
        <v>1499</v>
      </c>
      <c r="AO170" s="178">
        <v>1615.1</v>
      </c>
      <c r="AP170" s="178">
        <v>1623.61</v>
      </c>
      <c r="AQ170" s="178">
        <v>1632.15</v>
      </c>
      <c r="AR170" s="178">
        <v>1640.72</v>
      </c>
      <c r="AS170" s="178">
        <v>1649.32</v>
      </c>
      <c r="AT170" s="178">
        <v>1657.94</v>
      </c>
      <c r="AU170" s="178">
        <v>1666.6</v>
      </c>
      <c r="AV170" s="178">
        <v>1675.28</v>
      </c>
      <c r="AW170" s="178">
        <v>1684</v>
      </c>
      <c r="AX170" s="71">
        <v>1449</v>
      </c>
      <c r="AY170" s="178">
        <v>1304.0999999999999</v>
      </c>
      <c r="AZ170" s="71">
        <v>1449</v>
      </c>
      <c r="BA170" s="178">
        <v>1449</v>
      </c>
      <c r="BB170" s="178">
        <v>1449</v>
      </c>
      <c r="BC170" s="178">
        <v>1449</v>
      </c>
      <c r="BD170" s="178">
        <v>1449</v>
      </c>
      <c r="BE170" s="178">
        <v>1449</v>
      </c>
      <c r="BF170" s="178">
        <v>1449</v>
      </c>
      <c r="BG170" s="178">
        <v>1449</v>
      </c>
      <c r="BH170" s="178">
        <v>1449</v>
      </c>
      <c r="BI170" s="178">
        <v>1449</v>
      </c>
      <c r="BJ170" s="178">
        <v>1449</v>
      </c>
      <c r="BK170" s="178">
        <v>1561.22</v>
      </c>
      <c r="BL170" s="178">
        <v>1569.45</v>
      </c>
      <c r="BM170" s="178">
        <v>1577.71</v>
      </c>
      <c r="BN170" s="178">
        <v>1585.99</v>
      </c>
      <c r="BO170" s="178">
        <v>1594.3</v>
      </c>
      <c r="BP170" s="178">
        <v>1602.64</v>
      </c>
      <c r="BQ170" s="178">
        <v>1611.01</v>
      </c>
      <c r="BR170" s="178">
        <v>1619.4</v>
      </c>
      <c r="BS170" s="178">
        <v>1627.83</v>
      </c>
      <c r="BT170" s="71">
        <v>1419</v>
      </c>
      <c r="BU170" s="178">
        <v>1277.0999999999999</v>
      </c>
      <c r="BV170" s="178">
        <v>1419</v>
      </c>
      <c r="BW170" s="178">
        <v>1419</v>
      </c>
      <c r="BX170" s="178">
        <v>1419</v>
      </c>
      <c r="BY170" s="178">
        <v>1419</v>
      </c>
      <c r="BZ170" s="178">
        <v>1419</v>
      </c>
      <c r="CA170" s="178">
        <v>1419</v>
      </c>
      <c r="CB170" s="178">
        <v>1419</v>
      </c>
      <c r="CC170" s="178">
        <v>1419</v>
      </c>
      <c r="CD170" s="178">
        <v>1419</v>
      </c>
      <c r="CE170" s="178">
        <v>1419</v>
      </c>
      <c r="CF170" s="178">
        <v>1419</v>
      </c>
      <c r="CG170" s="178">
        <v>1528.9</v>
      </c>
      <c r="CH170" s="178">
        <v>1536.96</v>
      </c>
      <c r="CI170" s="178">
        <v>1545.04</v>
      </c>
      <c r="CJ170" s="178">
        <v>1553.15</v>
      </c>
      <c r="CK170" s="178">
        <v>1561.29</v>
      </c>
      <c r="CL170" s="178">
        <v>1569.46</v>
      </c>
      <c r="CM170" s="178">
        <v>1577.65</v>
      </c>
      <c r="CN170" s="178">
        <v>1585.88</v>
      </c>
      <c r="CO170" s="178">
        <v>1594.13</v>
      </c>
      <c r="CP170" s="71">
        <v>1389</v>
      </c>
      <c r="CQ170" s="178">
        <v>1250.0999999999999</v>
      </c>
      <c r="CR170" s="178">
        <v>1389</v>
      </c>
      <c r="CS170" s="178">
        <v>1389</v>
      </c>
      <c r="CT170" s="178">
        <v>1389</v>
      </c>
      <c r="CU170" s="178">
        <v>1389</v>
      </c>
      <c r="CV170" s="178">
        <v>1389</v>
      </c>
      <c r="CW170" s="178">
        <v>1389</v>
      </c>
      <c r="CX170" s="178">
        <v>1389</v>
      </c>
      <c r="CY170" s="178">
        <v>1389</v>
      </c>
      <c r="CZ170" s="178">
        <v>1389</v>
      </c>
      <c r="DA170" s="178">
        <v>1389</v>
      </c>
      <c r="DB170" s="178">
        <v>1389</v>
      </c>
      <c r="DC170" s="178">
        <v>1496.58</v>
      </c>
      <c r="DD170" s="178">
        <v>1504.46</v>
      </c>
      <c r="DE170" s="178">
        <v>1512.38</v>
      </c>
      <c r="DF170" s="178">
        <v>1520.32</v>
      </c>
      <c r="DG170" s="178">
        <v>1528.28</v>
      </c>
      <c r="DH170" s="178">
        <v>1536.28</v>
      </c>
      <c r="DI170" s="178">
        <v>1544.3</v>
      </c>
      <c r="DJ170" s="178">
        <v>1552.35</v>
      </c>
      <c r="DK170" s="178">
        <v>1560.42</v>
      </c>
      <c r="DL170" s="71">
        <v>1349</v>
      </c>
      <c r="DM170" s="178">
        <v>1214.0999999999999</v>
      </c>
      <c r="DN170" s="178">
        <v>1349</v>
      </c>
      <c r="DO170" s="178">
        <v>1349</v>
      </c>
      <c r="DP170" s="178">
        <v>1349</v>
      </c>
      <c r="DQ170" s="178">
        <v>1349</v>
      </c>
      <c r="DR170" s="178">
        <v>1349</v>
      </c>
      <c r="DS170" s="178">
        <v>1349</v>
      </c>
      <c r="DT170" s="178">
        <v>1349</v>
      </c>
      <c r="DU170" s="178">
        <v>1349</v>
      </c>
      <c r="DV170" s="178">
        <v>1349</v>
      </c>
      <c r="DW170" s="178">
        <v>1349</v>
      </c>
      <c r="DX170" s="178">
        <v>1349</v>
      </c>
      <c r="DY170" s="178">
        <v>1453.48</v>
      </c>
      <c r="DZ170" s="178">
        <v>1461.14</v>
      </c>
      <c r="EA170" s="178">
        <v>1468.82</v>
      </c>
      <c r="EB170" s="178">
        <v>1476.54</v>
      </c>
      <c r="EC170" s="178">
        <v>1484.27</v>
      </c>
      <c r="ED170" s="178">
        <v>1492.04</v>
      </c>
      <c r="EE170" s="178">
        <v>1499.83</v>
      </c>
      <c r="EF170" s="178">
        <v>1507.64</v>
      </c>
      <c r="EG170" s="178">
        <v>1515.49</v>
      </c>
      <c r="EH170" s="71">
        <v>1299</v>
      </c>
      <c r="EI170" s="178">
        <v>1169.0999999999999</v>
      </c>
      <c r="EJ170" s="178">
        <v>1299</v>
      </c>
      <c r="EK170" s="178">
        <v>1299</v>
      </c>
      <c r="EL170" s="178">
        <v>1299</v>
      </c>
      <c r="EM170" s="178">
        <v>1299</v>
      </c>
      <c r="EN170" s="178">
        <v>1299</v>
      </c>
      <c r="EO170" s="178">
        <v>1299</v>
      </c>
      <c r="EP170" s="178">
        <v>1299</v>
      </c>
      <c r="EQ170" s="178">
        <v>1299</v>
      </c>
      <c r="ER170" s="178">
        <v>1299</v>
      </c>
      <c r="ES170" s="178">
        <v>1299</v>
      </c>
      <c r="ET170" s="178">
        <v>1299</v>
      </c>
      <c r="EU170" s="178">
        <v>1399.61</v>
      </c>
      <c r="EV170" s="178">
        <v>1406.98</v>
      </c>
      <c r="EW170" s="178">
        <v>1414.38</v>
      </c>
      <c r="EX170" s="178">
        <v>1421.81</v>
      </c>
      <c r="EY170" s="178">
        <v>1429.26</v>
      </c>
      <c r="EZ170" s="178">
        <v>1436.74</v>
      </c>
      <c r="FA170" s="178">
        <v>1444.24</v>
      </c>
      <c r="FB170" s="178">
        <v>1451.76</v>
      </c>
      <c r="FC170" s="178">
        <v>1459.32</v>
      </c>
      <c r="FD170" s="71">
        <v>1249</v>
      </c>
      <c r="FE170" s="178">
        <v>1124.0999999999999</v>
      </c>
      <c r="FF170" s="178">
        <v>1249</v>
      </c>
      <c r="FG170" s="178">
        <v>1249</v>
      </c>
      <c r="FH170" s="178">
        <v>1249</v>
      </c>
      <c r="FI170" s="178">
        <v>1249</v>
      </c>
      <c r="FJ170" s="178">
        <v>1249</v>
      </c>
      <c r="FK170" s="178">
        <v>1249</v>
      </c>
      <c r="FL170" s="178">
        <v>1249</v>
      </c>
      <c r="FM170" s="178">
        <v>1249</v>
      </c>
      <c r="FN170" s="178">
        <v>1249</v>
      </c>
      <c r="FO170" s="178">
        <v>1249</v>
      </c>
      <c r="FP170" s="178">
        <v>1249</v>
      </c>
      <c r="FQ170" s="178">
        <v>1345.73</v>
      </c>
      <c r="FR170" s="178">
        <v>1352.83</v>
      </c>
      <c r="FS170" s="178">
        <v>1359.94</v>
      </c>
      <c r="FT170" s="178">
        <v>1367.08</v>
      </c>
      <c r="FU170" s="178">
        <v>1374.25</v>
      </c>
      <c r="FV170" s="178">
        <v>1381.43</v>
      </c>
      <c r="FW170" s="178">
        <v>1388.65</v>
      </c>
      <c r="FX170" s="178">
        <v>1395.88</v>
      </c>
      <c r="FY170" s="178">
        <v>1403.15</v>
      </c>
      <c r="FZ170" s="71">
        <v>1199</v>
      </c>
      <c r="GA170" s="178">
        <v>1079.0999999999999</v>
      </c>
      <c r="GB170" s="178">
        <v>1199</v>
      </c>
      <c r="GC170" s="178">
        <v>1199</v>
      </c>
      <c r="GD170" s="178">
        <v>1199</v>
      </c>
      <c r="GE170" s="178">
        <v>1199</v>
      </c>
      <c r="GF170" s="178">
        <v>1199</v>
      </c>
      <c r="GG170" s="178">
        <v>1199</v>
      </c>
      <c r="GH170" s="178">
        <v>1199</v>
      </c>
      <c r="GI170" s="178">
        <v>1199</v>
      </c>
      <c r="GJ170" s="178">
        <v>1199</v>
      </c>
      <c r="GK170" s="178">
        <v>1199</v>
      </c>
      <c r="GL170" s="178">
        <v>1199</v>
      </c>
      <c r="GM170" s="178">
        <v>1291.8599999999999</v>
      </c>
      <c r="GN170" s="178">
        <v>1298.67</v>
      </c>
      <c r="GO170" s="178">
        <v>1305.5</v>
      </c>
      <c r="GP170" s="178">
        <v>1312.35</v>
      </c>
      <c r="GQ170" s="178">
        <v>1319.23</v>
      </c>
      <c r="GR170" s="178">
        <v>1326.13</v>
      </c>
      <c r="GS170" s="178">
        <v>1333.06</v>
      </c>
      <c r="GT170" s="178">
        <v>1340</v>
      </c>
      <c r="GU170" s="178">
        <v>1346.97</v>
      </c>
      <c r="GV170" s="72"/>
      <c r="GW170" s="73">
        <v>0</v>
      </c>
      <c r="GX170" s="71">
        <v>1499</v>
      </c>
      <c r="GY170" s="178">
        <v>1349.1</v>
      </c>
      <c r="GZ170" s="178">
        <v>1499</v>
      </c>
      <c r="HA170" s="178">
        <v>1499</v>
      </c>
      <c r="HB170" s="178">
        <v>1499</v>
      </c>
      <c r="HC170" s="178">
        <v>1499</v>
      </c>
      <c r="HD170" s="178">
        <v>1499</v>
      </c>
      <c r="HE170" s="178">
        <v>1499</v>
      </c>
      <c r="HF170" s="178">
        <v>1499</v>
      </c>
      <c r="HG170" s="178">
        <v>1499</v>
      </c>
      <c r="HH170" s="178">
        <v>1499</v>
      </c>
      <c r="HI170" s="178">
        <v>1499</v>
      </c>
      <c r="HJ170" s="178">
        <v>1499</v>
      </c>
      <c r="HK170" s="178">
        <v>1615.1</v>
      </c>
      <c r="HL170" s="178">
        <v>1623.61</v>
      </c>
      <c r="HM170" s="178">
        <v>1632.15</v>
      </c>
      <c r="HN170" s="178">
        <v>1640.72</v>
      </c>
      <c r="HO170" s="178">
        <v>1649.32</v>
      </c>
      <c r="HP170" s="178">
        <v>1657.94</v>
      </c>
      <c r="HQ170" s="178">
        <v>1666.6</v>
      </c>
      <c r="HR170" s="178">
        <v>1675.28</v>
      </c>
      <c r="HS170" s="178">
        <v>1684</v>
      </c>
      <c r="HT170" s="71">
        <v>1449</v>
      </c>
      <c r="HU170" s="178">
        <v>1304.0999999999999</v>
      </c>
      <c r="HV170" s="178">
        <v>1449</v>
      </c>
      <c r="HW170" s="178">
        <v>1449</v>
      </c>
      <c r="HX170" s="178">
        <v>1449</v>
      </c>
      <c r="HY170" s="178">
        <v>1449</v>
      </c>
      <c r="HZ170" s="178">
        <v>1449</v>
      </c>
      <c r="IA170" s="178">
        <v>1449</v>
      </c>
      <c r="IB170" s="178">
        <v>1449</v>
      </c>
      <c r="IC170" s="178">
        <v>1449</v>
      </c>
      <c r="ID170" s="178">
        <v>1449</v>
      </c>
      <c r="IE170" s="178">
        <v>1449</v>
      </c>
      <c r="IF170" s="178">
        <v>1449</v>
      </c>
      <c r="IG170" s="178">
        <v>1561.22</v>
      </c>
      <c r="IH170" s="178">
        <v>1569.45</v>
      </c>
      <c r="II170" s="178">
        <v>1577.71</v>
      </c>
      <c r="IJ170" s="178">
        <v>1585.99</v>
      </c>
      <c r="IK170" s="178">
        <v>1594.3</v>
      </c>
      <c r="IL170" s="178">
        <v>1602.64</v>
      </c>
      <c r="IM170" s="178">
        <v>1611.01</v>
      </c>
      <c r="IN170" s="178">
        <v>1619.4</v>
      </c>
      <c r="IO170" s="178">
        <v>1627.83</v>
      </c>
      <c r="IP170" s="71">
        <v>1419</v>
      </c>
      <c r="IQ170" s="178">
        <v>1277.0999999999999</v>
      </c>
      <c r="IR170" s="178">
        <v>1419</v>
      </c>
      <c r="IS170" s="178">
        <v>1419</v>
      </c>
      <c r="IT170" s="178">
        <v>1419</v>
      </c>
      <c r="IU170" s="178">
        <v>1419</v>
      </c>
      <c r="IV170" s="178">
        <v>1419</v>
      </c>
      <c r="IW170" s="178">
        <v>1419</v>
      </c>
      <c r="IX170" s="178">
        <v>1419</v>
      </c>
      <c r="IY170" s="178">
        <v>1419</v>
      </c>
      <c r="IZ170" s="178">
        <v>1419</v>
      </c>
      <c r="JA170" s="178">
        <v>1419</v>
      </c>
      <c r="JB170" s="178">
        <v>1419</v>
      </c>
      <c r="JC170" s="178">
        <v>1528.9</v>
      </c>
      <c r="JD170" s="178">
        <v>1536.96</v>
      </c>
      <c r="JE170" s="178">
        <v>1545.04</v>
      </c>
      <c r="JF170" s="178">
        <v>1553.15</v>
      </c>
      <c r="JG170" s="178">
        <v>1561.29</v>
      </c>
      <c r="JH170" s="178">
        <v>1569.46</v>
      </c>
      <c r="JI170" s="178">
        <v>1577.65</v>
      </c>
      <c r="JJ170" s="178">
        <v>1585.88</v>
      </c>
      <c r="JK170" s="178">
        <v>1594.13</v>
      </c>
      <c r="JL170" s="71">
        <v>1389</v>
      </c>
      <c r="JM170" s="178">
        <v>1250.0999999999999</v>
      </c>
      <c r="JN170" s="178">
        <v>1389</v>
      </c>
      <c r="JO170" s="178">
        <v>1389</v>
      </c>
      <c r="JP170" s="178">
        <v>1389</v>
      </c>
      <c r="JQ170" s="178">
        <v>1389</v>
      </c>
      <c r="JR170" s="178">
        <v>1389</v>
      </c>
      <c r="JS170" s="178">
        <v>1389</v>
      </c>
      <c r="JT170" s="178">
        <v>1389</v>
      </c>
      <c r="JU170" s="178">
        <v>1389</v>
      </c>
      <c r="JV170" s="178">
        <v>1389</v>
      </c>
      <c r="JW170" s="178">
        <v>1389</v>
      </c>
      <c r="JX170" s="178">
        <v>1389</v>
      </c>
      <c r="JY170" s="178">
        <v>1496.58</v>
      </c>
      <c r="JZ170" s="178">
        <v>1504.46</v>
      </c>
      <c r="KA170" s="178">
        <v>1512.38</v>
      </c>
      <c r="KB170" s="178">
        <v>1520.32</v>
      </c>
      <c r="KC170" s="178">
        <v>1528.28</v>
      </c>
      <c r="KD170" s="178">
        <v>1536.28</v>
      </c>
      <c r="KE170" s="178">
        <v>1544.3</v>
      </c>
      <c r="KF170" s="178">
        <v>1552.35</v>
      </c>
      <c r="KG170" s="178">
        <v>1560.42</v>
      </c>
      <c r="KH170" s="71">
        <v>1349</v>
      </c>
      <c r="KI170" s="178">
        <v>1214.0999999999999</v>
      </c>
      <c r="KJ170" s="178">
        <v>1349</v>
      </c>
      <c r="KK170" s="178">
        <v>1349</v>
      </c>
      <c r="KL170" s="178">
        <v>1349</v>
      </c>
      <c r="KM170" s="178">
        <v>1349</v>
      </c>
      <c r="KN170" s="178">
        <v>1349</v>
      </c>
      <c r="KO170" s="178">
        <v>1349</v>
      </c>
      <c r="KP170" s="178">
        <v>1349</v>
      </c>
      <c r="KQ170" s="178">
        <v>1349</v>
      </c>
      <c r="KR170" s="178">
        <v>1349</v>
      </c>
      <c r="KS170" s="178">
        <v>1349</v>
      </c>
      <c r="KT170" s="178">
        <v>1349</v>
      </c>
      <c r="KU170" s="178">
        <v>1453.48</v>
      </c>
      <c r="KV170" s="178">
        <v>1461.14</v>
      </c>
      <c r="KW170" s="178">
        <v>1468.82</v>
      </c>
      <c r="KX170" s="178">
        <v>1476.54</v>
      </c>
      <c r="KY170" s="178">
        <v>1484.27</v>
      </c>
      <c r="KZ170" s="178">
        <v>1492.04</v>
      </c>
      <c r="LA170" s="178">
        <v>1499.83</v>
      </c>
      <c r="LB170" s="178">
        <v>1507.64</v>
      </c>
      <c r="LC170" s="178">
        <v>1515.49</v>
      </c>
      <c r="LD170" s="71">
        <v>1299</v>
      </c>
      <c r="LE170" s="178">
        <v>1169.0999999999999</v>
      </c>
      <c r="LF170" s="178">
        <v>1299</v>
      </c>
      <c r="LG170" s="178">
        <v>1299</v>
      </c>
      <c r="LH170" s="178">
        <v>1299</v>
      </c>
      <c r="LI170" s="178">
        <v>1299</v>
      </c>
      <c r="LJ170" s="178">
        <v>1299</v>
      </c>
      <c r="LK170" s="178">
        <v>1299</v>
      </c>
      <c r="LL170" s="178">
        <v>1299</v>
      </c>
      <c r="LM170" s="178">
        <v>1299</v>
      </c>
      <c r="LN170" s="178">
        <v>1299</v>
      </c>
      <c r="LO170" s="178">
        <v>1299</v>
      </c>
      <c r="LP170" s="178">
        <v>1299</v>
      </c>
      <c r="LQ170" s="178">
        <v>1399.61</v>
      </c>
      <c r="LR170" s="178">
        <v>1406.98</v>
      </c>
      <c r="LS170" s="178">
        <v>1414.38</v>
      </c>
      <c r="LT170" s="178">
        <v>1421.81</v>
      </c>
      <c r="LU170" s="178">
        <v>1429.26</v>
      </c>
      <c r="LV170" s="178">
        <v>1436.74</v>
      </c>
      <c r="LW170" s="178">
        <v>1444.24</v>
      </c>
      <c r="LX170" s="178">
        <v>1451.76</v>
      </c>
      <c r="LY170" s="178">
        <v>1459.32</v>
      </c>
      <c r="LZ170" s="71">
        <v>1249</v>
      </c>
      <c r="MA170" s="178">
        <v>1124.0999999999999</v>
      </c>
      <c r="MB170" s="178">
        <v>1249</v>
      </c>
      <c r="MC170" s="178">
        <v>1249</v>
      </c>
      <c r="MD170" s="178">
        <v>1249</v>
      </c>
      <c r="ME170" s="178">
        <v>1249</v>
      </c>
      <c r="MF170" s="178">
        <v>1249</v>
      </c>
      <c r="MG170" s="178">
        <v>1249</v>
      </c>
      <c r="MH170" s="178">
        <v>1249</v>
      </c>
      <c r="MI170" s="178">
        <v>1249</v>
      </c>
      <c r="MJ170" s="178">
        <v>1249</v>
      </c>
      <c r="MK170" s="178">
        <v>1249</v>
      </c>
      <c r="ML170" s="178">
        <v>1249</v>
      </c>
      <c r="MM170" s="178">
        <v>1345.73</v>
      </c>
      <c r="MN170" s="178">
        <v>1352.83</v>
      </c>
      <c r="MO170" s="178">
        <v>1359.94</v>
      </c>
      <c r="MP170" s="178">
        <v>1367.08</v>
      </c>
      <c r="MQ170" s="178">
        <v>1374.25</v>
      </c>
      <c r="MR170" s="178">
        <v>1381.43</v>
      </c>
      <c r="MS170" s="178">
        <v>1388.65</v>
      </c>
      <c r="MT170" s="178">
        <v>1395.88</v>
      </c>
      <c r="MU170" s="178">
        <v>1403.15</v>
      </c>
      <c r="MV170" s="71">
        <v>1199</v>
      </c>
      <c r="MW170" s="178">
        <v>1079.0999999999999</v>
      </c>
      <c r="MX170" s="178">
        <v>1199</v>
      </c>
      <c r="MY170" s="178">
        <v>1199</v>
      </c>
      <c r="MZ170" s="178">
        <v>1199</v>
      </c>
      <c r="NA170" s="178">
        <v>1199</v>
      </c>
      <c r="NB170" s="178">
        <v>1199</v>
      </c>
      <c r="NC170" s="178">
        <v>1199</v>
      </c>
      <c r="ND170" s="178">
        <v>1199</v>
      </c>
      <c r="NE170" s="178">
        <v>1199</v>
      </c>
      <c r="NF170" s="178">
        <v>1199</v>
      </c>
      <c r="NG170" s="178">
        <v>1199</v>
      </c>
      <c r="NH170" s="178">
        <v>1199</v>
      </c>
      <c r="NI170" s="178">
        <v>1291.8599999999999</v>
      </c>
      <c r="NJ170" s="178">
        <v>1298.67</v>
      </c>
      <c r="NK170" s="178">
        <v>1305.5</v>
      </c>
      <c r="NL170" s="178">
        <v>1312.35</v>
      </c>
      <c r="NM170" s="178">
        <v>1319.23</v>
      </c>
      <c r="NN170" s="178">
        <v>1326.13</v>
      </c>
      <c r="NO170" s="178">
        <v>1333.06</v>
      </c>
      <c r="NP170" s="178">
        <v>1340</v>
      </c>
      <c r="NQ170" s="178">
        <v>1346.97</v>
      </c>
      <c r="NR170" s="149"/>
      <c r="NS170" s="145">
        <v>1499</v>
      </c>
      <c r="NT170" s="145">
        <v>1499</v>
      </c>
      <c r="NU170" s="145">
        <v>1449</v>
      </c>
      <c r="NV170" s="145">
        <v>1419</v>
      </c>
      <c r="NW170" s="145">
        <v>1389</v>
      </c>
      <c r="NX170" s="145">
        <v>1349</v>
      </c>
      <c r="NY170" s="145">
        <v>1299</v>
      </c>
      <c r="NZ170" s="145">
        <v>1249</v>
      </c>
      <c r="OA170" s="145">
        <v>1199</v>
      </c>
      <c r="OB170" s="150"/>
      <c r="OC170" s="145">
        <v>0</v>
      </c>
      <c r="OD170" s="145">
        <v>1499</v>
      </c>
      <c r="OE170" s="145">
        <v>1449</v>
      </c>
      <c r="OF170" s="145">
        <v>1419</v>
      </c>
      <c r="OG170" s="145">
        <v>1389</v>
      </c>
      <c r="OH170" s="145">
        <v>1349</v>
      </c>
      <c r="OI170" s="145">
        <v>1299</v>
      </c>
      <c r="OJ170" s="145">
        <v>1249</v>
      </c>
      <c r="OK170" s="145">
        <v>1199</v>
      </c>
      <c r="OL170" s="67">
        <v>0</v>
      </c>
      <c r="OM170" s="67">
        <v>0</v>
      </c>
      <c r="ON170" s="50"/>
      <c r="OO170" s="50"/>
      <c r="OP170" s="50"/>
      <c r="OQ170" s="139" t="s">
        <v>12024</v>
      </c>
      <c r="OR170" s="139" t="s">
        <v>12024</v>
      </c>
      <c r="OS170" s="139" t="s">
        <v>12024</v>
      </c>
      <c r="OT170" s="139" t="s">
        <v>12024</v>
      </c>
      <c r="OU170" s="139" t="s">
        <v>12024</v>
      </c>
      <c r="OV170" s="139" t="s">
        <v>12024</v>
      </c>
      <c r="OW170" s="139" t="s">
        <v>12024</v>
      </c>
      <c r="OX170" s="139" t="s">
        <v>12024</v>
      </c>
      <c r="OY170" s="151"/>
      <c r="OZ170" s="139" t="s">
        <v>12015</v>
      </c>
      <c r="PA170" s="139" t="s">
        <v>12015</v>
      </c>
      <c r="PB170" s="139" t="s">
        <v>12015</v>
      </c>
      <c r="PC170" s="139" t="s">
        <v>12015</v>
      </c>
      <c r="PD170" s="139" t="s">
        <v>12015</v>
      </c>
      <c r="PE170" s="139" t="s">
        <v>12015</v>
      </c>
      <c r="PF170" s="139" t="s">
        <v>12015</v>
      </c>
      <c r="PG170" s="139" t="s">
        <v>12015</v>
      </c>
      <c r="PH170" s="146"/>
      <c r="PI170" s="139" t="s">
        <v>12024</v>
      </c>
      <c r="PJ170" s="139" t="s">
        <v>12024</v>
      </c>
      <c r="PK170" s="139" t="s">
        <v>12024</v>
      </c>
      <c r="PL170" s="139" t="s">
        <v>12024</v>
      </c>
      <c r="PM170" s="139" t="s">
        <v>12024</v>
      </c>
      <c r="PN170" s="139" t="s">
        <v>12024</v>
      </c>
      <c r="PO170" s="139" t="s">
        <v>12024</v>
      </c>
      <c r="PP170" s="139" t="s">
        <v>12024</v>
      </c>
      <c r="PQ170" s="146"/>
      <c r="PR170" s="139" t="s">
        <v>12015</v>
      </c>
      <c r="PS170" s="139" t="s">
        <v>12015</v>
      </c>
      <c r="PT170" s="139" t="s">
        <v>12015</v>
      </c>
      <c r="PU170" s="139" t="s">
        <v>12015</v>
      </c>
      <c r="PV170" s="139" t="s">
        <v>12015</v>
      </c>
      <c r="PW170" s="139" t="s">
        <v>12015</v>
      </c>
      <c r="PX170" s="139" t="s">
        <v>12015</v>
      </c>
      <c r="PY170" s="139" t="s">
        <v>12015</v>
      </c>
    </row>
    <row r="171" spans="1:441" ht="16">
      <c r="A171" s="66" t="s">
        <v>4363</v>
      </c>
      <c r="B171" s="67" t="s">
        <v>207</v>
      </c>
      <c r="C171" s="68" t="s">
        <v>216</v>
      </c>
      <c r="D171" s="70" t="s">
        <v>67</v>
      </c>
      <c r="E171" s="69" t="s">
        <v>5160</v>
      </c>
      <c r="F171" s="71">
        <v>1779</v>
      </c>
      <c r="G171" s="178">
        <v>1601.1</v>
      </c>
      <c r="H171" s="178">
        <v>1779</v>
      </c>
      <c r="I171" s="178">
        <v>1779</v>
      </c>
      <c r="J171" s="178">
        <v>1779</v>
      </c>
      <c r="K171" s="178">
        <v>1779</v>
      </c>
      <c r="L171" s="178">
        <v>1779</v>
      </c>
      <c r="M171" s="178">
        <v>1779</v>
      </c>
      <c r="N171" s="178">
        <v>1779</v>
      </c>
      <c r="O171" s="178">
        <v>1779</v>
      </c>
      <c r="P171" s="178">
        <v>1779</v>
      </c>
      <c r="Q171" s="178">
        <v>1779</v>
      </c>
      <c r="R171" s="178">
        <v>1779</v>
      </c>
      <c r="S171" s="178">
        <v>1916.78</v>
      </c>
      <c r="T171" s="178">
        <v>1926.88</v>
      </c>
      <c r="U171" s="178">
        <v>1937.02</v>
      </c>
      <c r="V171" s="178">
        <v>1947.19</v>
      </c>
      <c r="W171" s="178">
        <v>1957.39</v>
      </c>
      <c r="X171" s="178">
        <v>1967.63</v>
      </c>
      <c r="Y171" s="178">
        <v>1977.9</v>
      </c>
      <c r="Z171" s="178">
        <v>1988.21</v>
      </c>
      <c r="AA171" s="178">
        <v>1998.55</v>
      </c>
      <c r="AB171" s="71">
        <v>1779</v>
      </c>
      <c r="AC171" s="178">
        <v>1601.1</v>
      </c>
      <c r="AD171" s="178">
        <v>1779</v>
      </c>
      <c r="AE171" s="178">
        <v>1779</v>
      </c>
      <c r="AF171" s="178">
        <v>1779</v>
      </c>
      <c r="AG171" s="178">
        <v>1779</v>
      </c>
      <c r="AH171" s="178">
        <v>1779</v>
      </c>
      <c r="AI171" s="178">
        <v>1779</v>
      </c>
      <c r="AJ171" s="178">
        <v>1779</v>
      </c>
      <c r="AK171" s="178">
        <v>1779</v>
      </c>
      <c r="AL171" s="178">
        <v>1779</v>
      </c>
      <c r="AM171" s="178">
        <v>1779</v>
      </c>
      <c r="AN171" s="178">
        <v>1779</v>
      </c>
      <c r="AO171" s="178">
        <v>1916.78</v>
      </c>
      <c r="AP171" s="178">
        <v>1926.88</v>
      </c>
      <c r="AQ171" s="178">
        <v>1937.02</v>
      </c>
      <c r="AR171" s="178">
        <v>1947.19</v>
      </c>
      <c r="AS171" s="178">
        <v>1957.39</v>
      </c>
      <c r="AT171" s="178">
        <v>1967.63</v>
      </c>
      <c r="AU171" s="178">
        <v>1977.9</v>
      </c>
      <c r="AV171" s="178">
        <v>1988.21</v>
      </c>
      <c r="AW171" s="178">
        <v>1998.55</v>
      </c>
      <c r="AX171" s="71">
        <v>1749</v>
      </c>
      <c r="AY171" s="178">
        <v>1574.1</v>
      </c>
      <c r="AZ171" s="71">
        <v>1749</v>
      </c>
      <c r="BA171" s="178">
        <v>1749</v>
      </c>
      <c r="BB171" s="178">
        <v>1749</v>
      </c>
      <c r="BC171" s="178">
        <v>1749</v>
      </c>
      <c r="BD171" s="178">
        <v>1749</v>
      </c>
      <c r="BE171" s="178">
        <v>1749</v>
      </c>
      <c r="BF171" s="178">
        <v>1749</v>
      </c>
      <c r="BG171" s="178">
        <v>1749</v>
      </c>
      <c r="BH171" s="178">
        <v>1749</v>
      </c>
      <c r="BI171" s="178">
        <v>1749</v>
      </c>
      <c r="BJ171" s="178">
        <v>1749</v>
      </c>
      <c r="BK171" s="178">
        <v>1884.46</v>
      </c>
      <c r="BL171" s="178">
        <v>1894.39</v>
      </c>
      <c r="BM171" s="178">
        <v>1904.35</v>
      </c>
      <c r="BN171" s="178">
        <v>1914.35</v>
      </c>
      <c r="BO171" s="178">
        <v>1924.38</v>
      </c>
      <c r="BP171" s="178">
        <v>1934.45</v>
      </c>
      <c r="BQ171" s="178">
        <v>1944.55</v>
      </c>
      <c r="BR171" s="178">
        <v>1954.68</v>
      </c>
      <c r="BS171" s="178">
        <v>1964.85</v>
      </c>
      <c r="BT171" s="71">
        <v>1699</v>
      </c>
      <c r="BU171" s="178">
        <v>1529.1</v>
      </c>
      <c r="BV171" s="178">
        <v>1699</v>
      </c>
      <c r="BW171" s="178">
        <v>1699</v>
      </c>
      <c r="BX171" s="178">
        <v>1699</v>
      </c>
      <c r="BY171" s="178">
        <v>1699</v>
      </c>
      <c r="BZ171" s="178">
        <v>1699</v>
      </c>
      <c r="CA171" s="178">
        <v>1699</v>
      </c>
      <c r="CB171" s="178">
        <v>1699</v>
      </c>
      <c r="CC171" s="178">
        <v>1699</v>
      </c>
      <c r="CD171" s="178">
        <v>1699</v>
      </c>
      <c r="CE171" s="178">
        <v>1699</v>
      </c>
      <c r="CF171" s="178">
        <v>1699</v>
      </c>
      <c r="CG171" s="178">
        <v>1830.59</v>
      </c>
      <c r="CH171" s="178">
        <v>1840.23</v>
      </c>
      <c r="CI171" s="178">
        <v>1849.91</v>
      </c>
      <c r="CJ171" s="178">
        <v>1859.63</v>
      </c>
      <c r="CK171" s="178">
        <v>1869.37</v>
      </c>
      <c r="CL171" s="178">
        <v>1879.15</v>
      </c>
      <c r="CM171" s="178">
        <v>1888.96</v>
      </c>
      <c r="CN171" s="178">
        <v>1898.8</v>
      </c>
      <c r="CO171" s="178">
        <v>1908.68</v>
      </c>
      <c r="CP171" s="71">
        <v>1649</v>
      </c>
      <c r="CQ171" s="178">
        <v>1484.1</v>
      </c>
      <c r="CR171" s="178">
        <v>1649</v>
      </c>
      <c r="CS171" s="178">
        <v>1649</v>
      </c>
      <c r="CT171" s="178">
        <v>1649</v>
      </c>
      <c r="CU171" s="178">
        <v>1649</v>
      </c>
      <c r="CV171" s="178">
        <v>1649</v>
      </c>
      <c r="CW171" s="178">
        <v>1649</v>
      </c>
      <c r="CX171" s="178">
        <v>1649</v>
      </c>
      <c r="CY171" s="178">
        <v>1649</v>
      </c>
      <c r="CZ171" s="178">
        <v>1649</v>
      </c>
      <c r="DA171" s="178">
        <v>1649</v>
      </c>
      <c r="DB171" s="178">
        <v>1649</v>
      </c>
      <c r="DC171" s="178">
        <v>1776.71</v>
      </c>
      <c r="DD171" s="178">
        <v>1786.08</v>
      </c>
      <c r="DE171" s="178">
        <v>1795.47</v>
      </c>
      <c r="DF171" s="178">
        <v>1804.9</v>
      </c>
      <c r="DG171" s="178">
        <v>1814.36</v>
      </c>
      <c r="DH171" s="178">
        <v>1823.85</v>
      </c>
      <c r="DI171" s="178">
        <v>1833.37</v>
      </c>
      <c r="DJ171" s="178">
        <v>1842.92</v>
      </c>
      <c r="DK171" s="178">
        <v>1852.51</v>
      </c>
      <c r="DL171" s="71">
        <v>1599</v>
      </c>
      <c r="DM171" s="178">
        <v>1439.1</v>
      </c>
      <c r="DN171" s="178">
        <v>1599</v>
      </c>
      <c r="DO171" s="178">
        <v>1599</v>
      </c>
      <c r="DP171" s="178">
        <v>1599</v>
      </c>
      <c r="DQ171" s="178">
        <v>1599</v>
      </c>
      <c r="DR171" s="178">
        <v>1599</v>
      </c>
      <c r="DS171" s="178">
        <v>1599</v>
      </c>
      <c r="DT171" s="178">
        <v>1599</v>
      </c>
      <c r="DU171" s="178">
        <v>1599</v>
      </c>
      <c r="DV171" s="178">
        <v>1599</v>
      </c>
      <c r="DW171" s="178">
        <v>1599</v>
      </c>
      <c r="DX171" s="178">
        <v>1599</v>
      </c>
      <c r="DY171" s="178">
        <v>1722.84</v>
      </c>
      <c r="DZ171" s="178">
        <v>1731.92</v>
      </c>
      <c r="EA171" s="178">
        <v>1741.03</v>
      </c>
      <c r="EB171" s="178">
        <v>1750.17</v>
      </c>
      <c r="EC171" s="178">
        <v>1759.34</v>
      </c>
      <c r="ED171" s="178">
        <v>1768.55</v>
      </c>
      <c r="EE171" s="178">
        <v>1777.78</v>
      </c>
      <c r="EF171" s="178">
        <v>1787.04</v>
      </c>
      <c r="EG171" s="178">
        <v>1796.34</v>
      </c>
      <c r="EH171" s="71">
        <v>1549</v>
      </c>
      <c r="EI171" s="178">
        <v>1394.1</v>
      </c>
      <c r="EJ171" s="178">
        <v>1549</v>
      </c>
      <c r="EK171" s="178">
        <v>1549</v>
      </c>
      <c r="EL171" s="178">
        <v>1549</v>
      </c>
      <c r="EM171" s="178">
        <v>1549</v>
      </c>
      <c r="EN171" s="178">
        <v>1549</v>
      </c>
      <c r="EO171" s="178">
        <v>1549</v>
      </c>
      <c r="EP171" s="178">
        <v>1549</v>
      </c>
      <c r="EQ171" s="178">
        <v>1549</v>
      </c>
      <c r="ER171" s="178">
        <v>1549</v>
      </c>
      <c r="ES171" s="178">
        <v>1549</v>
      </c>
      <c r="ET171" s="178">
        <v>1549</v>
      </c>
      <c r="EU171" s="178">
        <v>1668.97</v>
      </c>
      <c r="EV171" s="178">
        <v>1677.76</v>
      </c>
      <c r="EW171" s="178">
        <v>1686.59</v>
      </c>
      <c r="EX171" s="178">
        <v>1695.44</v>
      </c>
      <c r="EY171" s="178">
        <v>1704.33</v>
      </c>
      <c r="EZ171" s="178">
        <v>1713.24</v>
      </c>
      <c r="FA171" s="178">
        <v>1722.19</v>
      </c>
      <c r="FB171" s="178">
        <v>1731.16</v>
      </c>
      <c r="FC171" s="178">
        <v>1740.17</v>
      </c>
      <c r="FD171" s="71">
        <v>1499</v>
      </c>
      <c r="FE171" s="178">
        <v>1349.1</v>
      </c>
      <c r="FF171" s="178">
        <v>1499</v>
      </c>
      <c r="FG171" s="178">
        <v>1499</v>
      </c>
      <c r="FH171" s="178">
        <v>1499</v>
      </c>
      <c r="FI171" s="178">
        <v>1499</v>
      </c>
      <c r="FJ171" s="178">
        <v>1499</v>
      </c>
      <c r="FK171" s="178">
        <v>1499</v>
      </c>
      <c r="FL171" s="178">
        <v>1499</v>
      </c>
      <c r="FM171" s="178">
        <v>1499</v>
      </c>
      <c r="FN171" s="178">
        <v>1499</v>
      </c>
      <c r="FO171" s="178">
        <v>1499</v>
      </c>
      <c r="FP171" s="178">
        <v>1499</v>
      </c>
      <c r="FQ171" s="178">
        <v>1615.1</v>
      </c>
      <c r="FR171" s="178">
        <v>1623.61</v>
      </c>
      <c r="FS171" s="178">
        <v>1632.15</v>
      </c>
      <c r="FT171" s="178">
        <v>1640.72</v>
      </c>
      <c r="FU171" s="178">
        <v>1649.32</v>
      </c>
      <c r="FV171" s="178">
        <v>1657.94</v>
      </c>
      <c r="FW171" s="178">
        <v>1666.6</v>
      </c>
      <c r="FX171" s="178">
        <v>1675.28</v>
      </c>
      <c r="FY171" s="178">
        <v>1684</v>
      </c>
      <c r="FZ171" s="71">
        <v>1449</v>
      </c>
      <c r="GA171" s="178">
        <v>1304.0999999999999</v>
      </c>
      <c r="GB171" s="178">
        <v>1449</v>
      </c>
      <c r="GC171" s="178">
        <v>1449</v>
      </c>
      <c r="GD171" s="178">
        <v>1449</v>
      </c>
      <c r="GE171" s="178">
        <v>1449</v>
      </c>
      <c r="GF171" s="178">
        <v>1449</v>
      </c>
      <c r="GG171" s="178">
        <v>1449</v>
      </c>
      <c r="GH171" s="178">
        <v>1449</v>
      </c>
      <c r="GI171" s="178">
        <v>1449</v>
      </c>
      <c r="GJ171" s="178">
        <v>1449</v>
      </c>
      <c r="GK171" s="178">
        <v>1449</v>
      </c>
      <c r="GL171" s="178">
        <v>1449</v>
      </c>
      <c r="GM171" s="178">
        <v>1561.22</v>
      </c>
      <c r="GN171" s="178">
        <v>1569.45</v>
      </c>
      <c r="GO171" s="178">
        <v>1577.71</v>
      </c>
      <c r="GP171" s="178">
        <v>1585.99</v>
      </c>
      <c r="GQ171" s="178">
        <v>1594.3</v>
      </c>
      <c r="GR171" s="178">
        <v>1602.64</v>
      </c>
      <c r="GS171" s="178">
        <v>1611.01</v>
      </c>
      <c r="GT171" s="178">
        <v>1619.4</v>
      </c>
      <c r="GU171" s="178">
        <v>1627.83</v>
      </c>
      <c r="GV171" s="72"/>
      <c r="GW171" s="73">
        <v>0</v>
      </c>
      <c r="GX171" s="71">
        <v>1779</v>
      </c>
      <c r="GY171" s="178">
        <v>1601.1</v>
      </c>
      <c r="GZ171" s="178">
        <v>1779</v>
      </c>
      <c r="HA171" s="178">
        <v>1779</v>
      </c>
      <c r="HB171" s="178">
        <v>1779</v>
      </c>
      <c r="HC171" s="178">
        <v>1779</v>
      </c>
      <c r="HD171" s="178">
        <v>1779</v>
      </c>
      <c r="HE171" s="178">
        <v>1779</v>
      </c>
      <c r="HF171" s="178">
        <v>1779</v>
      </c>
      <c r="HG171" s="178">
        <v>1779</v>
      </c>
      <c r="HH171" s="178">
        <v>1779</v>
      </c>
      <c r="HI171" s="178">
        <v>1779</v>
      </c>
      <c r="HJ171" s="178">
        <v>1779</v>
      </c>
      <c r="HK171" s="178">
        <v>1916.78</v>
      </c>
      <c r="HL171" s="178">
        <v>1926.88</v>
      </c>
      <c r="HM171" s="178">
        <v>1937.02</v>
      </c>
      <c r="HN171" s="178">
        <v>1947.19</v>
      </c>
      <c r="HO171" s="178">
        <v>1957.39</v>
      </c>
      <c r="HP171" s="178">
        <v>1967.63</v>
      </c>
      <c r="HQ171" s="178">
        <v>1977.9</v>
      </c>
      <c r="HR171" s="178">
        <v>1988.21</v>
      </c>
      <c r="HS171" s="178">
        <v>1998.55</v>
      </c>
      <c r="HT171" s="71">
        <v>1749</v>
      </c>
      <c r="HU171" s="178">
        <v>1574.1</v>
      </c>
      <c r="HV171" s="178">
        <v>1749</v>
      </c>
      <c r="HW171" s="178">
        <v>1749</v>
      </c>
      <c r="HX171" s="178">
        <v>1749</v>
      </c>
      <c r="HY171" s="178">
        <v>1749</v>
      </c>
      <c r="HZ171" s="178">
        <v>1749</v>
      </c>
      <c r="IA171" s="178">
        <v>1749</v>
      </c>
      <c r="IB171" s="178">
        <v>1749</v>
      </c>
      <c r="IC171" s="178">
        <v>1749</v>
      </c>
      <c r="ID171" s="178">
        <v>1749</v>
      </c>
      <c r="IE171" s="178">
        <v>1749</v>
      </c>
      <c r="IF171" s="178">
        <v>1749</v>
      </c>
      <c r="IG171" s="178">
        <v>1884.46</v>
      </c>
      <c r="IH171" s="178">
        <v>1894.39</v>
      </c>
      <c r="II171" s="178">
        <v>1904.35</v>
      </c>
      <c r="IJ171" s="178">
        <v>1914.35</v>
      </c>
      <c r="IK171" s="178">
        <v>1924.38</v>
      </c>
      <c r="IL171" s="178">
        <v>1934.45</v>
      </c>
      <c r="IM171" s="178">
        <v>1944.55</v>
      </c>
      <c r="IN171" s="178">
        <v>1954.68</v>
      </c>
      <c r="IO171" s="178">
        <v>1964.85</v>
      </c>
      <c r="IP171" s="71">
        <v>1699</v>
      </c>
      <c r="IQ171" s="178">
        <v>1529.1</v>
      </c>
      <c r="IR171" s="178">
        <v>1699</v>
      </c>
      <c r="IS171" s="178">
        <v>1699</v>
      </c>
      <c r="IT171" s="178">
        <v>1699</v>
      </c>
      <c r="IU171" s="178">
        <v>1699</v>
      </c>
      <c r="IV171" s="178">
        <v>1699</v>
      </c>
      <c r="IW171" s="178">
        <v>1699</v>
      </c>
      <c r="IX171" s="178">
        <v>1699</v>
      </c>
      <c r="IY171" s="178">
        <v>1699</v>
      </c>
      <c r="IZ171" s="178">
        <v>1699</v>
      </c>
      <c r="JA171" s="178">
        <v>1699</v>
      </c>
      <c r="JB171" s="178">
        <v>1699</v>
      </c>
      <c r="JC171" s="178">
        <v>1830.59</v>
      </c>
      <c r="JD171" s="178">
        <v>1840.23</v>
      </c>
      <c r="JE171" s="178">
        <v>1849.91</v>
      </c>
      <c r="JF171" s="178">
        <v>1859.63</v>
      </c>
      <c r="JG171" s="178">
        <v>1869.37</v>
      </c>
      <c r="JH171" s="178">
        <v>1879.15</v>
      </c>
      <c r="JI171" s="178">
        <v>1888.96</v>
      </c>
      <c r="JJ171" s="178">
        <v>1898.8</v>
      </c>
      <c r="JK171" s="178">
        <v>1908.68</v>
      </c>
      <c r="JL171" s="71">
        <v>1649</v>
      </c>
      <c r="JM171" s="178">
        <v>1484.1</v>
      </c>
      <c r="JN171" s="178">
        <v>1649</v>
      </c>
      <c r="JO171" s="178">
        <v>1649</v>
      </c>
      <c r="JP171" s="178">
        <v>1649</v>
      </c>
      <c r="JQ171" s="178">
        <v>1649</v>
      </c>
      <c r="JR171" s="178">
        <v>1649</v>
      </c>
      <c r="JS171" s="178">
        <v>1649</v>
      </c>
      <c r="JT171" s="178">
        <v>1649</v>
      </c>
      <c r="JU171" s="178">
        <v>1649</v>
      </c>
      <c r="JV171" s="178">
        <v>1649</v>
      </c>
      <c r="JW171" s="178">
        <v>1649</v>
      </c>
      <c r="JX171" s="178">
        <v>1649</v>
      </c>
      <c r="JY171" s="178">
        <v>1776.71</v>
      </c>
      <c r="JZ171" s="178">
        <v>1786.08</v>
      </c>
      <c r="KA171" s="178">
        <v>1795.47</v>
      </c>
      <c r="KB171" s="178">
        <v>1804.9</v>
      </c>
      <c r="KC171" s="178">
        <v>1814.36</v>
      </c>
      <c r="KD171" s="178">
        <v>1823.85</v>
      </c>
      <c r="KE171" s="178">
        <v>1833.37</v>
      </c>
      <c r="KF171" s="178">
        <v>1842.92</v>
      </c>
      <c r="KG171" s="178">
        <v>1852.51</v>
      </c>
      <c r="KH171" s="71">
        <v>1599</v>
      </c>
      <c r="KI171" s="178">
        <v>1439.1</v>
      </c>
      <c r="KJ171" s="178">
        <v>1599</v>
      </c>
      <c r="KK171" s="178">
        <v>1599</v>
      </c>
      <c r="KL171" s="178">
        <v>1599</v>
      </c>
      <c r="KM171" s="178">
        <v>1599</v>
      </c>
      <c r="KN171" s="178">
        <v>1599</v>
      </c>
      <c r="KO171" s="178">
        <v>1599</v>
      </c>
      <c r="KP171" s="178">
        <v>1599</v>
      </c>
      <c r="KQ171" s="178">
        <v>1599</v>
      </c>
      <c r="KR171" s="178">
        <v>1599</v>
      </c>
      <c r="KS171" s="178">
        <v>1599</v>
      </c>
      <c r="KT171" s="178">
        <v>1599</v>
      </c>
      <c r="KU171" s="178">
        <v>1722.84</v>
      </c>
      <c r="KV171" s="178">
        <v>1731.92</v>
      </c>
      <c r="KW171" s="178">
        <v>1741.03</v>
      </c>
      <c r="KX171" s="178">
        <v>1750.17</v>
      </c>
      <c r="KY171" s="178">
        <v>1759.34</v>
      </c>
      <c r="KZ171" s="178">
        <v>1768.55</v>
      </c>
      <c r="LA171" s="178">
        <v>1777.78</v>
      </c>
      <c r="LB171" s="178">
        <v>1787.04</v>
      </c>
      <c r="LC171" s="178">
        <v>1796.34</v>
      </c>
      <c r="LD171" s="71">
        <v>1549</v>
      </c>
      <c r="LE171" s="178">
        <v>1394.1</v>
      </c>
      <c r="LF171" s="178">
        <v>1549</v>
      </c>
      <c r="LG171" s="178">
        <v>1549</v>
      </c>
      <c r="LH171" s="178">
        <v>1549</v>
      </c>
      <c r="LI171" s="178">
        <v>1549</v>
      </c>
      <c r="LJ171" s="178">
        <v>1549</v>
      </c>
      <c r="LK171" s="178">
        <v>1549</v>
      </c>
      <c r="LL171" s="178">
        <v>1549</v>
      </c>
      <c r="LM171" s="178">
        <v>1549</v>
      </c>
      <c r="LN171" s="178">
        <v>1549</v>
      </c>
      <c r="LO171" s="178">
        <v>1549</v>
      </c>
      <c r="LP171" s="178">
        <v>1549</v>
      </c>
      <c r="LQ171" s="178">
        <v>1668.97</v>
      </c>
      <c r="LR171" s="178">
        <v>1677.76</v>
      </c>
      <c r="LS171" s="178">
        <v>1686.59</v>
      </c>
      <c r="LT171" s="178">
        <v>1695.44</v>
      </c>
      <c r="LU171" s="178">
        <v>1704.33</v>
      </c>
      <c r="LV171" s="178">
        <v>1713.24</v>
      </c>
      <c r="LW171" s="178">
        <v>1722.19</v>
      </c>
      <c r="LX171" s="178">
        <v>1731.16</v>
      </c>
      <c r="LY171" s="178">
        <v>1740.17</v>
      </c>
      <c r="LZ171" s="71">
        <v>1499</v>
      </c>
      <c r="MA171" s="178">
        <v>1349.1</v>
      </c>
      <c r="MB171" s="178">
        <v>1499</v>
      </c>
      <c r="MC171" s="178">
        <v>1499</v>
      </c>
      <c r="MD171" s="178">
        <v>1499</v>
      </c>
      <c r="ME171" s="178">
        <v>1499</v>
      </c>
      <c r="MF171" s="178">
        <v>1499</v>
      </c>
      <c r="MG171" s="178">
        <v>1499</v>
      </c>
      <c r="MH171" s="178">
        <v>1499</v>
      </c>
      <c r="MI171" s="178">
        <v>1499</v>
      </c>
      <c r="MJ171" s="178">
        <v>1499</v>
      </c>
      <c r="MK171" s="178">
        <v>1499</v>
      </c>
      <c r="ML171" s="178">
        <v>1499</v>
      </c>
      <c r="MM171" s="178">
        <v>1615.1</v>
      </c>
      <c r="MN171" s="178">
        <v>1623.61</v>
      </c>
      <c r="MO171" s="178">
        <v>1632.15</v>
      </c>
      <c r="MP171" s="178">
        <v>1640.72</v>
      </c>
      <c r="MQ171" s="178">
        <v>1649.32</v>
      </c>
      <c r="MR171" s="178">
        <v>1657.94</v>
      </c>
      <c r="MS171" s="178">
        <v>1666.6</v>
      </c>
      <c r="MT171" s="178">
        <v>1675.28</v>
      </c>
      <c r="MU171" s="178">
        <v>1684</v>
      </c>
      <c r="MV171" s="71">
        <v>1449</v>
      </c>
      <c r="MW171" s="178">
        <v>1304.0999999999999</v>
      </c>
      <c r="MX171" s="178">
        <v>1449</v>
      </c>
      <c r="MY171" s="178">
        <v>1449</v>
      </c>
      <c r="MZ171" s="178">
        <v>1449</v>
      </c>
      <c r="NA171" s="178">
        <v>1449</v>
      </c>
      <c r="NB171" s="178">
        <v>1449</v>
      </c>
      <c r="NC171" s="178">
        <v>1449</v>
      </c>
      <c r="ND171" s="178">
        <v>1449</v>
      </c>
      <c r="NE171" s="178">
        <v>1449</v>
      </c>
      <c r="NF171" s="178">
        <v>1449</v>
      </c>
      <c r="NG171" s="178">
        <v>1449</v>
      </c>
      <c r="NH171" s="178">
        <v>1449</v>
      </c>
      <c r="NI171" s="178">
        <v>1561.22</v>
      </c>
      <c r="NJ171" s="178">
        <v>1569.45</v>
      </c>
      <c r="NK171" s="178">
        <v>1577.71</v>
      </c>
      <c r="NL171" s="178">
        <v>1585.99</v>
      </c>
      <c r="NM171" s="178">
        <v>1594.3</v>
      </c>
      <c r="NN171" s="178">
        <v>1602.64</v>
      </c>
      <c r="NO171" s="178">
        <v>1611.01</v>
      </c>
      <c r="NP171" s="178">
        <v>1619.4</v>
      </c>
      <c r="NQ171" s="178">
        <v>1627.83</v>
      </c>
      <c r="NR171" s="149"/>
      <c r="NS171" s="145">
        <v>1779</v>
      </c>
      <c r="NT171" s="145">
        <v>1779</v>
      </c>
      <c r="NU171" s="145">
        <v>1749</v>
      </c>
      <c r="NV171" s="145">
        <v>1699</v>
      </c>
      <c r="NW171" s="145">
        <v>1649</v>
      </c>
      <c r="NX171" s="145">
        <v>1599</v>
      </c>
      <c r="NY171" s="145">
        <v>1549</v>
      </c>
      <c r="NZ171" s="145">
        <v>1499</v>
      </c>
      <c r="OA171" s="145">
        <v>1449</v>
      </c>
      <c r="OB171" s="150"/>
      <c r="OC171" s="145">
        <v>0</v>
      </c>
      <c r="OD171" s="145">
        <v>1779</v>
      </c>
      <c r="OE171" s="145">
        <v>1749</v>
      </c>
      <c r="OF171" s="145">
        <v>1699</v>
      </c>
      <c r="OG171" s="145">
        <v>1649</v>
      </c>
      <c r="OH171" s="145">
        <v>1599</v>
      </c>
      <c r="OI171" s="145">
        <v>1549</v>
      </c>
      <c r="OJ171" s="145">
        <v>1499</v>
      </c>
      <c r="OK171" s="145">
        <v>1449</v>
      </c>
      <c r="OL171" s="67">
        <v>0</v>
      </c>
      <c r="OM171" s="67">
        <v>0</v>
      </c>
      <c r="ON171" s="50"/>
      <c r="OO171" s="50"/>
      <c r="OP171" s="50"/>
      <c r="OQ171" s="139" t="s">
        <v>12024</v>
      </c>
      <c r="OR171" s="139" t="s">
        <v>12024</v>
      </c>
      <c r="OS171" s="139" t="s">
        <v>12024</v>
      </c>
      <c r="OT171" s="139" t="s">
        <v>12024</v>
      </c>
      <c r="OU171" s="139" t="s">
        <v>12024</v>
      </c>
      <c r="OV171" s="139" t="s">
        <v>12024</v>
      </c>
      <c r="OW171" s="139" t="s">
        <v>12024</v>
      </c>
      <c r="OX171" s="139" t="s">
        <v>12024</v>
      </c>
      <c r="OY171" s="151"/>
      <c r="OZ171" s="139" t="s">
        <v>12015</v>
      </c>
      <c r="PA171" s="139" t="s">
        <v>12015</v>
      </c>
      <c r="PB171" s="139" t="s">
        <v>12015</v>
      </c>
      <c r="PC171" s="139" t="s">
        <v>12015</v>
      </c>
      <c r="PD171" s="139" t="s">
        <v>12015</v>
      </c>
      <c r="PE171" s="139" t="s">
        <v>12015</v>
      </c>
      <c r="PF171" s="139" t="s">
        <v>12015</v>
      </c>
      <c r="PG171" s="139" t="s">
        <v>12015</v>
      </c>
      <c r="PH171" s="146"/>
      <c r="PI171" s="139" t="s">
        <v>12024</v>
      </c>
      <c r="PJ171" s="139" t="s">
        <v>12024</v>
      </c>
      <c r="PK171" s="139" t="s">
        <v>12024</v>
      </c>
      <c r="PL171" s="139" t="s">
        <v>12024</v>
      </c>
      <c r="PM171" s="139" t="s">
        <v>12024</v>
      </c>
      <c r="PN171" s="139" t="s">
        <v>12024</v>
      </c>
      <c r="PO171" s="139" t="s">
        <v>12024</v>
      </c>
      <c r="PP171" s="139" t="s">
        <v>12024</v>
      </c>
      <c r="PQ171" s="146"/>
      <c r="PR171" s="139" t="s">
        <v>12015</v>
      </c>
      <c r="PS171" s="139" t="s">
        <v>12015</v>
      </c>
      <c r="PT171" s="139" t="s">
        <v>12015</v>
      </c>
      <c r="PU171" s="139" t="s">
        <v>12015</v>
      </c>
      <c r="PV171" s="139" t="s">
        <v>12015</v>
      </c>
      <c r="PW171" s="139" t="s">
        <v>12015</v>
      </c>
      <c r="PX171" s="139" t="s">
        <v>12015</v>
      </c>
      <c r="PY171" s="139" t="s">
        <v>12015</v>
      </c>
    </row>
    <row r="172" spans="1:441" ht="16">
      <c r="A172" s="66" t="s">
        <v>4364</v>
      </c>
      <c r="B172" s="67" t="s">
        <v>269</v>
      </c>
      <c r="C172" s="68" t="s">
        <v>206</v>
      </c>
      <c r="D172" s="70" t="s">
        <v>67</v>
      </c>
      <c r="E172" s="69" t="s">
        <v>5392</v>
      </c>
      <c r="F172" s="71">
        <v>3799</v>
      </c>
      <c r="G172" s="178">
        <v>3419.1</v>
      </c>
      <c r="H172" s="178">
        <v>3799</v>
      </c>
      <c r="I172" s="178">
        <v>3799</v>
      </c>
      <c r="J172" s="178">
        <v>3799</v>
      </c>
      <c r="K172" s="178">
        <v>3799</v>
      </c>
      <c r="L172" s="178">
        <v>3799</v>
      </c>
      <c r="M172" s="178">
        <v>3799</v>
      </c>
      <c r="N172" s="178">
        <v>3799</v>
      </c>
      <c r="O172" s="178">
        <v>3799</v>
      </c>
      <c r="P172" s="178">
        <v>3799</v>
      </c>
      <c r="Q172" s="178">
        <v>3799</v>
      </c>
      <c r="R172" s="178">
        <v>3799</v>
      </c>
      <c r="S172" s="178">
        <v>4093.23</v>
      </c>
      <c r="T172" s="178">
        <v>4114.8</v>
      </c>
      <c r="U172" s="178">
        <v>4136.4399999999996</v>
      </c>
      <c r="V172" s="178">
        <v>4158.16</v>
      </c>
      <c r="W172" s="178">
        <v>4179.95</v>
      </c>
      <c r="X172" s="178">
        <v>4201.82</v>
      </c>
      <c r="Y172" s="178">
        <v>4223.76</v>
      </c>
      <c r="Z172" s="178">
        <v>4245.7700000000004</v>
      </c>
      <c r="AA172" s="178">
        <v>4267.8500000000004</v>
      </c>
      <c r="AB172" s="71">
        <v>3799</v>
      </c>
      <c r="AC172" s="178">
        <v>3419.1</v>
      </c>
      <c r="AD172" s="178">
        <v>3799</v>
      </c>
      <c r="AE172" s="178">
        <v>3799</v>
      </c>
      <c r="AF172" s="178">
        <v>3799</v>
      </c>
      <c r="AG172" s="178">
        <v>3799</v>
      </c>
      <c r="AH172" s="178">
        <v>3799</v>
      </c>
      <c r="AI172" s="178">
        <v>3799</v>
      </c>
      <c r="AJ172" s="178">
        <v>3799</v>
      </c>
      <c r="AK172" s="178">
        <v>3799</v>
      </c>
      <c r="AL172" s="178">
        <v>3799</v>
      </c>
      <c r="AM172" s="178">
        <v>3799</v>
      </c>
      <c r="AN172" s="178">
        <v>3799</v>
      </c>
      <c r="AO172" s="178">
        <v>4093.23</v>
      </c>
      <c r="AP172" s="178">
        <v>4114.8</v>
      </c>
      <c r="AQ172" s="178">
        <v>4136.4399999999996</v>
      </c>
      <c r="AR172" s="178">
        <v>4158.16</v>
      </c>
      <c r="AS172" s="178">
        <v>4179.95</v>
      </c>
      <c r="AT172" s="178">
        <v>4201.82</v>
      </c>
      <c r="AU172" s="178">
        <v>4223.76</v>
      </c>
      <c r="AV172" s="178">
        <v>4245.7700000000004</v>
      </c>
      <c r="AW172" s="178">
        <v>4267.8500000000004</v>
      </c>
      <c r="AX172" s="71">
        <v>3799</v>
      </c>
      <c r="AY172" s="178">
        <v>3419.1</v>
      </c>
      <c r="AZ172" s="71">
        <v>3799</v>
      </c>
      <c r="BA172" s="178">
        <v>3799</v>
      </c>
      <c r="BB172" s="178">
        <v>3799</v>
      </c>
      <c r="BC172" s="178">
        <v>3799</v>
      </c>
      <c r="BD172" s="178">
        <v>3799</v>
      </c>
      <c r="BE172" s="178">
        <v>3799</v>
      </c>
      <c r="BF172" s="178">
        <v>3799</v>
      </c>
      <c r="BG172" s="178">
        <v>3799</v>
      </c>
      <c r="BH172" s="178">
        <v>3799</v>
      </c>
      <c r="BI172" s="178">
        <v>3799</v>
      </c>
      <c r="BJ172" s="178">
        <v>3799</v>
      </c>
      <c r="BK172" s="178">
        <v>4093.23</v>
      </c>
      <c r="BL172" s="178">
        <v>4114.8</v>
      </c>
      <c r="BM172" s="178">
        <v>4136.4399999999996</v>
      </c>
      <c r="BN172" s="178">
        <v>4158.16</v>
      </c>
      <c r="BO172" s="178">
        <v>4179.95</v>
      </c>
      <c r="BP172" s="178">
        <v>4201.82</v>
      </c>
      <c r="BQ172" s="178">
        <v>4223.76</v>
      </c>
      <c r="BR172" s="178">
        <v>4245.7700000000004</v>
      </c>
      <c r="BS172" s="178">
        <v>4267.8500000000004</v>
      </c>
      <c r="BT172" s="71">
        <v>3799</v>
      </c>
      <c r="BU172" s="178">
        <v>3419.1</v>
      </c>
      <c r="BV172" s="178">
        <v>3799</v>
      </c>
      <c r="BW172" s="178">
        <v>3799</v>
      </c>
      <c r="BX172" s="178">
        <v>3799</v>
      </c>
      <c r="BY172" s="178">
        <v>3799</v>
      </c>
      <c r="BZ172" s="178">
        <v>3799</v>
      </c>
      <c r="CA172" s="178">
        <v>3799</v>
      </c>
      <c r="CB172" s="178">
        <v>3799</v>
      </c>
      <c r="CC172" s="178">
        <v>3799</v>
      </c>
      <c r="CD172" s="178">
        <v>3799</v>
      </c>
      <c r="CE172" s="178">
        <v>3799</v>
      </c>
      <c r="CF172" s="178">
        <v>3799</v>
      </c>
      <c r="CG172" s="178">
        <v>4093.23</v>
      </c>
      <c r="CH172" s="178">
        <v>4114.8</v>
      </c>
      <c r="CI172" s="178">
        <v>4136.4399999999996</v>
      </c>
      <c r="CJ172" s="178">
        <v>4158.16</v>
      </c>
      <c r="CK172" s="178">
        <v>4179.95</v>
      </c>
      <c r="CL172" s="178">
        <v>4201.82</v>
      </c>
      <c r="CM172" s="178">
        <v>4223.76</v>
      </c>
      <c r="CN172" s="178">
        <v>4245.7700000000004</v>
      </c>
      <c r="CO172" s="178">
        <v>4267.8500000000004</v>
      </c>
      <c r="CP172" s="71">
        <v>3799</v>
      </c>
      <c r="CQ172" s="178">
        <v>3419.1</v>
      </c>
      <c r="CR172" s="178">
        <v>3799</v>
      </c>
      <c r="CS172" s="178">
        <v>3799</v>
      </c>
      <c r="CT172" s="178">
        <v>3799</v>
      </c>
      <c r="CU172" s="178">
        <v>3799</v>
      </c>
      <c r="CV172" s="178">
        <v>3799</v>
      </c>
      <c r="CW172" s="178">
        <v>3799</v>
      </c>
      <c r="CX172" s="178">
        <v>3799</v>
      </c>
      <c r="CY172" s="178">
        <v>3799</v>
      </c>
      <c r="CZ172" s="178">
        <v>3799</v>
      </c>
      <c r="DA172" s="178">
        <v>3799</v>
      </c>
      <c r="DB172" s="178">
        <v>3799</v>
      </c>
      <c r="DC172" s="178">
        <v>4093.23</v>
      </c>
      <c r="DD172" s="178">
        <v>4114.8</v>
      </c>
      <c r="DE172" s="178">
        <v>4136.4399999999996</v>
      </c>
      <c r="DF172" s="178">
        <v>4158.16</v>
      </c>
      <c r="DG172" s="178">
        <v>4179.95</v>
      </c>
      <c r="DH172" s="178">
        <v>4201.82</v>
      </c>
      <c r="DI172" s="178">
        <v>4223.76</v>
      </c>
      <c r="DJ172" s="178">
        <v>4245.7700000000004</v>
      </c>
      <c r="DK172" s="178">
        <v>4267.8500000000004</v>
      </c>
      <c r="DL172" s="71">
        <v>3799</v>
      </c>
      <c r="DM172" s="178">
        <v>3419.1</v>
      </c>
      <c r="DN172" s="178">
        <v>3799</v>
      </c>
      <c r="DO172" s="178">
        <v>3799</v>
      </c>
      <c r="DP172" s="178">
        <v>3799</v>
      </c>
      <c r="DQ172" s="178">
        <v>3799</v>
      </c>
      <c r="DR172" s="178">
        <v>3799</v>
      </c>
      <c r="DS172" s="178">
        <v>3799</v>
      </c>
      <c r="DT172" s="178">
        <v>3799</v>
      </c>
      <c r="DU172" s="178">
        <v>3799</v>
      </c>
      <c r="DV172" s="178">
        <v>3799</v>
      </c>
      <c r="DW172" s="178">
        <v>3799</v>
      </c>
      <c r="DX172" s="178">
        <v>3799</v>
      </c>
      <c r="DY172" s="178">
        <v>4093.23</v>
      </c>
      <c r="DZ172" s="178">
        <v>4114.8</v>
      </c>
      <c r="EA172" s="178">
        <v>4136.4399999999996</v>
      </c>
      <c r="EB172" s="178">
        <v>4158.16</v>
      </c>
      <c r="EC172" s="178">
        <v>4179.95</v>
      </c>
      <c r="ED172" s="178">
        <v>4201.82</v>
      </c>
      <c r="EE172" s="178">
        <v>4223.76</v>
      </c>
      <c r="EF172" s="178">
        <v>4245.7700000000004</v>
      </c>
      <c r="EG172" s="178">
        <v>4267.8500000000004</v>
      </c>
      <c r="EH172" s="71">
        <v>3799</v>
      </c>
      <c r="EI172" s="178">
        <v>3419.1</v>
      </c>
      <c r="EJ172" s="178">
        <v>3799</v>
      </c>
      <c r="EK172" s="178">
        <v>3799</v>
      </c>
      <c r="EL172" s="178">
        <v>3799</v>
      </c>
      <c r="EM172" s="178">
        <v>3799</v>
      </c>
      <c r="EN172" s="178">
        <v>3799</v>
      </c>
      <c r="EO172" s="178">
        <v>3799</v>
      </c>
      <c r="EP172" s="178">
        <v>3799</v>
      </c>
      <c r="EQ172" s="178">
        <v>3799</v>
      </c>
      <c r="ER172" s="178">
        <v>3799</v>
      </c>
      <c r="ES172" s="178">
        <v>3799</v>
      </c>
      <c r="ET172" s="178">
        <v>3799</v>
      </c>
      <c r="EU172" s="178">
        <v>4093.23</v>
      </c>
      <c r="EV172" s="178">
        <v>4114.8</v>
      </c>
      <c r="EW172" s="178">
        <v>4136.4399999999996</v>
      </c>
      <c r="EX172" s="178">
        <v>4158.16</v>
      </c>
      <c r="EY172" s="178">
        <v>4179.95</v>
      </c>
      <c r="EZ172" s="178">
        <v>4201.82</v>
      </c>
      <c r="FA172" s="178">
        <v>4223.76</v>
      </c>
      <c r="FB172" s="178">
        <v>4245.7700000000004</v>
      </c>
      <c r="FC172" s="178">
        <v>4267.8500000000004</v>
      </c>
      <c r="FD172" s="71">
        <v>3799</v>
      </c>
      <c r="FE172" s="178">
        <v>3419.1</v>
      </c>
      <c r="FF172" s="178">
        <v>3799</v>
      </c>
      <c r="FG172" s="178">
        <v>3799</v>
      </c>
      <c r="FH172" s="178">
        <v>3799</v>
      </c>
      <c r="FI172" s="178">
        <v>3799</v>
      </c>
      <c r="FJ172" s="178">
        <v>3799</v>
      </c>
      <c r="FK172" s="178">
        <v>3799</v>
      </c>
      <c r="FL172" s="178">
        <v>3799</v>
      </c>
      <c r="FM172" s="178">
        <v>3799</v>
      </c>
      <c r="FN172" s="178">
        <v>3799</v>
      </c>
      <c r="FO172" s="178">
        <v>3799</v>
      </c>
      <c r="FP172" s="178">
        <v>3799</v>
      </c>
      <c r="FQ172" s="178">
        <v>4093.23</v>
      </c>
      <c r="FR172" s="178">
        <v>4114.8</v>
      </c>
      <c r="FS172" s="178">
        <v>4136.4399999999996</v>
      </c>
      <c r="FT172" s="178">
        <v>4158.16</v>
      </c>
      <c r="FU172" s="178">
        <v>4179.95</v>
      </c>
      <c r="FV172" s="178">
        <v>4201.82</v>
      </c>
      <c r="FW172" s="178">
        <v>4223.76</v>
      </c>
      <c r="FX172" s="178">
        <v>4245.7700000000004</v>
      </c>
      <c r="FY172" s="178">
        <v>4267.8500000000004</v>
      </c>
      <c r="FZ172" s="71">
        <v>3799</v>
      </c>
      <c r="GA172" s="178">
        <v>3419.1</v>
      </c>
      <c r="GB172" s="178">
        <v>3799</v>
      </c>
      <c r="GC172" s="178">
        <v>3799</v>
      </c>
      <c r="GD172" s="178">
        <v>3799</v>
      </c>
      <c r="GE172" s="178">
        <v>3799</v>
      </c>
      <c r="GF172" s="178">
        <v>3799</v>
      </c>
      <c r="GG172" s="178">
        <v>3799</v>
      </c>
      <c r="GH172" s="178">
        <v>3799</v>
      </c>
      <c r="GI172" s="178">
        <v>3799</v>
      </c>
      <c r="GJ172" s="178">
        <v>3799</v>
      </c>
      <c r="GK172" s="178">
        <v>3799</v>
      </c>
      <c r="GL172" s="178">
        <v>3799</v>
      </c>
      <c r="GM172" s="178">
        <v>4093.23</v>
      </c>
      <c r="GN172" s="178">
        <v>4114.8</v>
      </c>
      <c r="GO172" s="178">
        <v>4136.4399999999996</v>
      </c>
      <c r="GP172" s="178">
        <v>4158.16</v>
      </c>
      <c r="GQ172" s="178">
        <v>4179.95</v>
      </c>
      <c r="GR172" s="178">
        <v>4201.82</v>
      </c>
      <c r="GS172" s="178">
        <v>4223.76</v>
      </c>
      <c r="GT172" s="178">
        <v>4245.7700000000004</v>
      </c>
      <c r="GU172" s="178">
        <v>4267.8500000000004</v>
      </c>
      <c r="GV172" s="72"/>
      <c r="GW172" s="73">
        <v>0</v>
      </c>
      <c r="GX172" s="71">
        <v>3799</v>
      </c>
      <c r="GY172" s="178">
        <v>3419.1</v>
      </c>
      <c r="GZ172" s="178">
        <v>3799</v>
      </c>
      <c r="HA172" s="178">
        <v>3799</v>
      </c>
      <c r="HB172" s="178">
        <v>3799</v>
      </c>
      <c r="HC172" s="178">
        <v>3799</v>
      </c>
      <c r="HD172" s="178">
        <v>3799</v>
      </c>
      <c r="HE172" s="178">
        <v>3799</v>
      </c>
      <c r="HF172" s="178">
        <v>3799</v>
      </c>
      <c r="HG172" s="178">
        <v>3799</v>
      </c>
      <c r="HH172" s="178">
        <v>3799</v>
      </c>
      <c r="HI172" s="178">
        <v>3799</v>
      </c>
      <c r="HJ172" s="178">
        <v>3799</v>
      </c>
      <c r="HK172" s="178">
        <v>4093.23</v>
      </c>
      <c r="HL172" s="178">
        <v>4114.8</v>
      </c>
      <c r="HM172" s="178">
        <v>4136.4399999999996</v>
      </c>
      <c r="HN172" s="178">
        <v>4158.16</v>
      </c>
      <c r="HO172" s="178">
        <v>4179.95</v>
      </c>
      <c r="HP172" s="178">
        <v>4201.82</v>
      </c>
      <c r="HQ172" s="178">
        <v>4223.76</v>
      </c>
      <c r="HR172" s="178">
        <v>4245.7700000000004</v>
      </c>
      <c r="HS172" s="178">
        <v>4267.8500000000004</v>
      </c>
      <c r="HT172" s="71">
        <v>3799</v>
      </c>
      <c r="HU172" s="178">
        <v>3419.1</v>
      </c>
      <c r="HV172" s="178">
        <v>3799</v>
      </c>
      <c r="HW172" s="178">
        <v>3799</v>
      </c>
      <c r="HX172" s="178">
        <v>3799</v>
      </c>
      <c r="HY172" s="178">
        <v>3799</v>
      </c>
      <c r="HZ172" s="178">
        <v>3799</v>
      </c>
      <c r="IA172" s="178">
        <v>3799</v>
      </c>
      <c r="IB172" s="178">
        <v>3799</v>
      </c>
      <c r="IC172" s="178">
        <v>3799</v>
      </c>
      <c r="ID172" s="178">
        <v>3799</v>
      </c>
      <c r="IE172" s="178">
        <v>3799</v>
      </c>
      <c r="IF172" s="178">
        <v>3799</v>
      </c>
      <c r="IG172" s="178">
        <v>4093.23</v>
      </c>
      <c r="IH172" s="178">
        <v>4114.8</v>
      </c>
      <c r="II172" s="178">
        <v>4136.4399999999996</v>
      </c>
      <c r="IJ172" s="178">
        <v>4158.16</v>
      </c>
      <c r="IK172" s="178">
        <v>4179.95</v>
      </c>
      <c r="IL172" s="178">
        <v>4201.82</v>
      </c>
      <c r="IM172" s="178">
        <v>4223.76</v>
      </c>
      <c r="IN172" s="178">
        <v>4245.7700000000004</v>
      </c>
      <c r="IO172" s="178">
        <v>4267.8500000000004</v>
      </c>
      <c r="IP172" s="71">
        <v>3799</v>
      </c>
      <c r="IQ172" s="178">
        <v>3419.1</v>
      </c>
      <c r="IR172" s="178">
        <v>3799</v>
      </c>
      <c r="IS172" s="178">
        <v>3799</v>
      </c>
      <c r="IT172" s="178">
        <v>3799</v>
      </c>
      <c r="IU172" s="178">
        <v>3799</v>
      </c>
      <c r="IV172" s="178">
        <v>3799</v>
      </c>
      <c r="IW172" s="178">
        <v>3799</v>
      </c>
      <c r="IX172" s="178">
        <v>3799</v>
      </c>
      <c r="IY172" s="178">
        <v>3799</v>
      </c>
      <c r="IZ172" s="178">
        <v>3799</v>
      </c>
      <c r="JA172" s="178">
        <v>3799</v>
      </c>
      <c r="JB172" s="178">
        <v>3799</v>
      </c>
      <c r="JC172" s="178">
        <v>4093.23</v>
      </c>
      <c r="JD172" s="178">
        <v>4114.8</v>
      </c>
      <c r="JE172" s="178">
        <v>4136.4399999999996</v>
      </c>
      <c r="JF172" s="178">
        <v>4158.16</v>
      </c>
      <c r="JG172" s="178">
        <v>4179.95</v>
      </c>
      <c r="JH172" s="178">
        <v>4201.82</v>
      </c>
      <c r="JI172" s="178">
        <v>4223.76</v>
      </c>
      <c r="JJ172" s="178">
        <v>4245.7700000000004</v>
      </c>
      <c r="JK172" s="178">
        <v>4267.8500000000004</v>
      </c>
      <c r="JL172" s="71">
        <v>3799</v>
      </c>
      <c r="JM172" s="178">
        <v>3419.1</v>
      </c>
      <c r="JN172" s="178">
        <v>3799</v>
      </c>
      <c r="JO172" s="178">
        <v>3799</v>
      </c>
      <c r="JP172" s="178">
        <v>3799</v>
      </c>
      <c r="JQ172" s="178">
        <v>3799</v>
      </c>
      <c r="JR172" s="178">
        <v>3799</v>
      </c>
      <c r="JS172" s="178">
        <v>3799</v>
      </c>
      <c r="JT172" s="178">
        <v>3799</v>
      </c>
      <c r="JU172" s="178">
        <v>3799</v>
      </c>
      <c r="JV172" s="178">
        <v>3799</v>
      </c>
      <c r="JW172" s="178">
        <v>3799</v>
      </c>
      <c r="JX172" s="178">
        <v>3799</v>
      </c>
      <c r="JY172" s="178">
        <v>4093.23</v>
      </c>
      <c r="JZ172" s="178">
        <v>4114.8</v>
      </c>
      <c r="KA172" s="178">
        <v>4136.4399999999996</v>
      </c>
      <c r="KB172" s="178">
        <v>4158.16</v>
      </c>
      <c r="KC172" s="178">
        <v>4179.95</v>
      </c>
      <c r="KD172" s="178">
        <v>4201.82</v>
      </c>
      <c r="KE172" s="178">
        <v>4223.76</v>
      </c>
      <c r="KF172" s="178">
        <v>4245.7700000000004</v>
      </c>
      <c r="KG172" s="178">
        <v>4267.8500000000004</v>
      </c>
      <c r="KH172" s="71">
        <v>3799</v>
      </c>
      <c r="KI172" s="178">
        <v>3419.1</v>
      </c>
      <c r="KJ172" s="178">
        <v>3799</v>
      </c>
      <c r="KK172" s="178">
        <v>3799</v>
      </c>
      <c r="KL172" s="178">
        <v>3799</v>
      </c>
      <c r="KM172" s="178">
        <v>3799</v>
      </c>
      <c r="KN172" s="178">
        <v>3799</v>
      </c>
      <c r="KO172" s="178">
        <v>3799</v>
      </c>
      <c r="KP172" s="178">
        <v>3799</v>
      </c>
      <c r="KQ172" s="178">
        <v>3799</v>
      </c>
      <c r="KR172" s="178">
        <v>3799</v>
      </c>
      <c r="KS172" s="178">
        <v>3799</v>
      </c>
      <c r="KT172" s="178">
        <v>3799</v>
      </c>
      <c r="KU172" s="178">
        <v>4093.23</v>
      </c>
      <c r="KV172" s="178">
        <v>4114.8</v>
      </c>
      <c r="KW172" s="178">
        <v>4136.4399999999996</v>
      </c>
      <c r="KX172" s="178">
        <v>4158.16</v>
      </c>
      <c r="KY172" s="178">
        <v>4179.95</v>
      </c>
      <c r="KZ172" s="178">
        <v>4201.82</v>
      </c>
      <c r="LA172" s="178">
        <v>4223.76</v>
      </c>
      <c r="LB172" s="178">
        <v>4245.7700000000004</v>
      </c>
      <c r="LC172" s="178">
        <v>4267.8500000000004</v>
      </c>
      <c r="LD172" s="71">
        <v>3799</v>
      </c>
      <c r="LE172" s="178">
        <v>3419.1</v>
      </c>
      <c r="LF172" s="178">
        <v>3799</v>
      </c>
      <c r="LG172" s="178">
        <v>3799</v>
      </c>
      <c r="LH172" s="178">
        <v>3799</v>
      </c>
      <c r="LI172" s="178">
        <v>3799</v>
      </c>
      <c r="LJ172" s="178">
        <v>3799</v>
      </c>
      <c r="LK172" s="178">
        <v>3799</v>
      </c>
      <c r="LL172" s="178">
        <v>3799</v>
      </c>
      <c r="LM172" s="178">
        <v>3799</v>
      </c>
      <c r="LN172" s="178">
        <v>3799</v>
      </c>
      <c r="LO172" s="178">
        <v>3799</v>
      </c>
      <c r="LP172" s="178">
        <v>3799</v>
      </c>
      <c r="LQ172" s="178">
        <v>4093.23</v>
      </c>
      <c r="LR172" s="178">
        <v>4114.8</v>
      </c>
      <c r="LS172" s="178">
        <v>4136.4399999999996</v>
      </c>
      <c r="LT172" s="178">
        <v>4158.16</v>
      </c>
      <c r="LU172" s="178">
        <v>4179.95</v>
      </c>
      <c r="LV172" s="178">
        <v>4201.82</v>
      </c>
      <c r="LW172" s="178">
        <v>4223.76</v>
      </c>
      <c r="LX172" s="178">
        <v>4245.7700000000004</v>
      </c>
      <c r="LY172" s="178">
        <v>4267.8500000000004</v>
      </c>
      <c r="LZ172" s="71">
        <v>3799</v>
      </c>
      <c r="MA172" s="178">
        <v>3419.1</v>
      </c>
      <c r="MB172" s="178">
        <v>3799</v>
      </c>
      <c r="MC172" s="178">
        <v>3799</v>
      </c>
      <c r="MD172" s="178">
        <v>3799</v>
      </c>
      <c r="ME172" s="178">
        <v>3799</v>
      </c>
      <c r="MF172" s="178">
        <v>3799</v>
      </c>
      <c r="MG172" s="178">
        <v>3799</v>
      </c>
      <c r="MH172" s="178">
        <v>3799</v>
      </c>
      <c r="MI172" s="178">
        <v>3799</v>
      </c>
      <c r="MJ172" s="178">
        <v>3799</v>
      </c>
      <c r="MK172" s="178">
        <v>3799</v>
      </c>
      <c r="ML172" s="178">
        <v>3799</v>
      </c>
      <c r="MM172" s="178">
        <v>4093.23</v>
      </c>
      <c r="MN172" s="178">
        <v>4114.8</v>
      </c>
      <c r="MO172" s="178">
        <v>4136.4399999999996</v>
      </c>
      <c r="MP172" s="178">
        <v>4158.16</v>
      </c>
      <c r="MQ172" s="178">
        <v>4179.95</v>
      </c>
      <c r="MR172" s="178">
        <v>4201.82</v>
      </c>
      <c r="MS172" s="178">
        <v>4223.76</v>
      </c>
      <c r="MT172" s="178">
        <v>4245.7700000000004</v>
      </c>
      <c r="MU172" s="178">
        <v>4267.8500000000004</v>
      </c>
      <c r="MV172" s="71">
        <v>3799</v>
      </c>
      <c r="MW172" s="178">
        <v>3419.1</v>
      </c>
      <c r="MX172" s="178">
        <v>3799</v>
      </c>
      <c r="MY172" s="178">
        <v>3799</v>
      </c>
      <c r="MZ172" s="178">
        <v>3799</v>
      </c>
      <c r="NA172" s="178">
        <v>3799</v>
      </c>
      <c r="NB172" s="178">
        <v>3799</v>
      </c>
      <c r="NC172" s="178">
        <v>3799</v>
      </c>
      <c r="ND172" s="178">
        <v>3799</v>
      </c>
      <c r="NE172" s="178">
        <v>3799</v>
      </c>
      <c r="NF172" s="178">
        <v>3799</v>
      </c>
      <c r="NG172" s="178">
        <v>3799</v>
      </c>
      <c r="NH172" s="178">
        <v>3799</v>
      </c>
      <c r="NI172" s="178">
        <v>4093.23</v>
      </c>
      <c r="NJ172" s="178">
        <v>4114.8</v>
      </c>
      <c r="NK172" s="178">
        <v>4136.4399999999996</v>
      </c>
      <c r="NL172" s="178">
        <v>4158.16</v>
      </c>
      <c r="NM172" s="178">
        <v>4179.95</v>
      </c>
      <c r="NN172" s="178">
        <v>4201.82</v>
      </c>
      <c r="NO172" s="178">
        <v>4223.76</v>
      </c>
      <c r="NP172" s="178">
        <v>4245.7700000000004</v>
      </c>
      <c r="NQ172" s="178">
        <v>4267.8500000000004</v>
      </c>
      <c r="NR172" s="149"/>
      <c r="NS172" s="145">
        <v>3799</v>
      </c>
      <c r="NT172" s="145">
        <v>3799</v>
      </c>
      <c r="NU172" s="145">
        <v>3799</v>
      </c>
      <c r="NV172" s="145">
        <v>3799</v>
      </c>
      <c r="NW172" s="145">
        <v>3799</v>
      </c>
      <c r="NX172" s="145">
        <v>3799</v>
      </c>
      <c r="NY172" s="145">
        <v>3799</v>
      </c>
      <c r="NZ172" s="145">
        <v>3799</v>
      </c>
      <c r="OA172" s="145">
        <v>3799</v>
      </c>
      <c r="OB172" s="150"/>
      <c r="OC172" s="145">
        <v>0</v>
      </c>
      <c r="OD172" s="145">
        <v>3799</v>
      </c>
      <c r="OE172" s="145">
        <v>3799</v>
      </c>
      <c r="OF172" s="145">
        <v>3799</v>
      </c>
      <c r="OG172" s="145">
        <v>3799</v>
      </c>
      <c r="OH172" s="145">
        <v>3799</v>
      </c>
      <c r="OI172" s="145">
        <v>3799</v>
      </c>
      <c r="OJ172" s="145">
        <v>3799</v>
      </c>
      <c r="OK172" s="145">
        <v>3799</v>
      </c>
      <c r="OL172" s="67">
        <v>0</v>
      </c>
      <c r="OM172" s="67">
        <v>0</v>
      </c>
      <c r="ON172" s="50"/>
      <c r="OO172" s="50"/>
      <c r="OP172" s="50"/>
      <c r="OQ172" s="139" t="s">
        <v>12024</v>
      </c>
      <c r="OR172" s="139" t="s">
        <v>12024</v>
      </c>
      <c r="OS172" s="139" t="s">
        <v>12024</v>
      </c>
      <c r="OT172" s="139" t="s">
        <v>12024</v>
      </c>
      <c r="OU172" s="139" t="s">
        <v>12024</v>
      </c>
      <c r="OV172" s="139" t="s">
        <v>12024</v>
      </c>
      <c r="OW172" s="139" t="s">
        <v>12024</v>
      </c>
      <c r="OX172" s="139" t="s">
        <v>12024</v>
      </c>
      <c r="OY172" s="151"/>
      <c r="OZ172" s="139" t="s">
        <v>12015</v>
      </c>
      <c r="PA172" s="139" t="s">
        <v>12015</v>
      </c>
      <c r="PB172" s="139" t="s">
        <v>12015</v>
      </c>
      <c r="PC172" s="139" t="s">
        <v>12015</v>
      </c>
      <c r="PD172" s="139" t="s">
        <v>12015</v>
      </c>
      <c r="PE172" s="139" t="s">
        <v>12015</v>
      </c>
      <c r="PF172" s="139" t="s">
        <v>12015</v>
      </c>
      <c r="PG172" s="139" t="s">
        <v>12015</v>
      </c>
      <c r="PH172" s="146"/>
      <c r="PI172" s="139" t="s">
        <v>12024</v>
      </c>
      <c r="PJ172" s="139" t="s">
        <v>12024</v>
      </c>
      <c r="PK172" s="139" t="s">
        <v>12024</v>
      </c>
      <c r="PL172" s="139" t="s">
        <v>12024</v>
      </c>
      <c r="PM172" s="139" t="s">
        <v>12024</v>
      </c>
      <c r="PN172" s="139" t="s">
        <v>12024</v>
      </c>
      <c r="PO172" s="139" t="s">
        <v>12024</v>
      </c>
      <c r="PP172" s="139" t="s">
        <v>12024</v>
      </c>
      <c r="PQ172" s="146"/>
      <c r="PR172" s="139" t="s">
        <v>12015</v>
      </c>
      <c r="PS172" s="139" t="s">
        <v>12015</v>
      </c>
      <c r="PT172" s="139" t="s">
        <v>12015</v>
      </c>
      <c r="PU172" s="139" t="s">
        <v>12015</v>
      </c>
      <c r="PV172" s="139" t="s">
        <v>12015</v>
      </c>
      <c r="PW172" s="139" t="s">
        <v>12015</v>
      </c>
      <c r="PX172" s="139" t="s">
        <v>12015</v>
      </c>
      <c r="PY172" s="139" t="s">
        <v>12015</v>
      </c>
    </row>
    <row r="173" spans="1:441" ht="16">
      <c r="A173" s="66" t="s">
        <v>4363</v>
      </c>
      <c r="B173" s="67" t="s">
        <v>269</v>
      </c>
      <c r="C173" s="68" t="s">
        <v>206</v>
      </c>
      <c r="D173" s="70" t="s">
        <v>67</v>
      </c>
      <c r="E173" s="69" t="s">
        <v>5397</v>
      </c>
      <c r="F173" s="71">
        <v>1699</v>
      </c>
      <c r="G173" s="178">
        <v>1529.1</v>
      </c>
      <c r="H173" s="178">
        <v>1699</v>
      </c>
      <c r="I173" s="178">
        <v>1699</v>
      </c>
      <c r="J173" s="178">
        <v>1699</v>
      </c>
      <c r="K173" s="178">
        <v>1699</v>
      </c>
      <c r="L173" s="178">
        <v>1699</v>
      </c>
      <c r="M173" s="178">
        <v>1699</v>
      </c>
      <c r="N173" s="178">
        <v>1699</v>
      </c>
      <c r="O173" s="178">
        <v>1699</v>
      </c>
      <c r="P173" s="178">
        <v>1699</v>
      </c>
      <c r="Q173" s="178">
        <v>1699</v>
      </c>
      <c r="R173" s="178">
        <v>1699</v>
      </c>
      <c r="S173" s="178">
        <v>1830.59</v>
      </c>
      <c r="T173" s="178">
        <v>1840.23</v>
      </c>
      <c r="U173" s="178">
        <v>1849.91</v>
      </c>
      <c r="V173" s="178">
        <v>1859.63</v>
      </c>
      <c r="W173" s="178">
        <v>1869.37</v>
      </c>
      <c r="X173" s="178">
        <v>1879.15</v>
      </c>
      <c r="Y173" s="178">
        <v>1888.96</v>
      </c>
      <c r="Z173" s="178">
        <v>1898.8</v>
      </c>
      <c r="AA173" s="178">
        <v>1908.68</v>
      </c>
      <c r="AB173" s="71">
        <v>1699</v>
      </c>
      <c r="AC173" s="178">
        <v>1529.1</v>
      </c>
      <c r="AD173" s="178">
        <v>1699</v>
      </c>
      <c r="AE173" s="178">
        <v>1699</v>
      </c>
      <c r="AF173" s="178">
        <v>1699</v>
      </c>
      <c r="AG173" s="178">
        <v>1699</v>
      </c>
      <c r="AH173" s="178">
        <v>1699</v>
      </c>
      <c r="AI173" s="178">
        <v>1699</v>
      </c>
      <c r="AJ173" s="178">
        <v>1699</v>
      </c>
      <c r="AK173" s="178">
        <v>1699</v>
      </c>
      <c r="AL173" s="178">
        <v>1699</v>
      </c>
      <c r="AM173" s="178">
        <v>1699</v>
      </c>
      <c r="AN173" s="178">
        <v>1699</v>
      </c>
      <c r="AO173" s="178">
        <v>1830.59</v>
      </c>
      <c r="AP173" s="178">
        <v>1840.23</v>
      </c>
      <c r="AQ173" s="178">
        <v>1849.91</v>
      </c>
      <c r="AR173" s="178">
        <v>1859.63</v>
      </c>
      <c r="AS173" s="178">
        <v>1869.37</v>
      </c>
      <c r="AT173" s="178">
        <v>1879.15</v>
      </c>
      <c r="AU173" s="178">
        <v>1888.96</v>
      </c>
      <c r="AV173" s="178">
        <v>1898.8</v>
      </c>
      <c r="AW173" s="178">
        <v>1908.68</v>
      </c>
      <c r="AX173" s="71">
        <v>1699</v>
      </c>
      <c r="AY173" s="178">
        <v>1529.1</v>
      </c>
      <c r="AZ173" s="71">
        <v>1699</v>
      </c>
      <c r="BA173" s="178">
        <v>1699</v>
      </c>
      <c r="BB173" s="178">
        <v>1699</v>
      </c>
      <c r="BC173" s="178">
        <v>1699</v>
      </c>
      <c r="BD173" s="178">
        <v>1699</v>
      </c>
      <c r="BE173" s="178">
        <v>1699</v>
      </c>
      <c r="BF173" s="178">
        <v>1699</v>
      </c>
      <c r="BG173" s="178">
        <v>1699</v>
      </c>
      <c r="BH173" s="178">
        <v>1699</v>
      </c>
      <c r="BI173" s="178">
        <v>1699</v>
      </c>
      <c r="BJ173" s="178">
        <v>1699</v>
      </c>
      <c r="BK173" s="178">
        <v>1830.59</v>
      </c>
      <c r="BL173" s="178">
        <v>1840.23</v>
      </c>
      <c r="BM173" s="178">
        <v>1849.91</v>
      </c>
      <c r="BN173" s="178">
        <v>1859.63</v>
      </c>
      <c r="BO173" s="178">
        <v>1869.37</v>
      </c>
      <c r="BP173" s="178">
        <v>1879.15</v>
      </c>
      <c r="BQ173" s="178">
        <v>1888.96</v>
      </c>
      <c r="BR173" s="178">
        <v>1898.8</v>
      </c>
      <c r="BS173" s="178">
        <v>1908.68</v>
      </c>
      <c r="BT173" s="71">
        <v>1699</v>
      </c>
      <c r="BU173" s="178">
        <v>1529.1</v>
      </c>
      <c r="BV173" s="178">
        <v>1699</v>
      </c>
      <c r="BW173" s="178">
        <v>1699</v>
      </c>
      <c r="BX173" s="178">
        <v>1699</v>
      </c>
      <c r="BY173" s="178">
        <v>1699</v>
      </c>
      <c r="BZ173" s="178">
        <v>1699</v>
      </c>
      <c r="CA173" s="178">
        <v>1699</v>
      </c>
      <c r="CB173" s="178">
        <v>1699</v>
      </c>
      <c r="CC173" s="178">
        <v>1699</v>
      </c>
      <c r="CD173" s="178">
        <v>1699</v>
      </c>
      <c r="CE173" s="178">
        <v>1699</v>
      </c>
      <c r="CF173" s="178">
        <v>1699</v>
      </c>
      <c r="CG173" s="178">
        <v>1830.59</v>
      </c>
      <c r="CH173" s="178">
        <v>1840.23</v>
      </c>
      <c r="CI173" s="178">
        <v>1849.91</v>
      </c>
      <c r="CJ173" s="178">
        <v>1859.63</v>
      </c>
      <c r="CK173" s="178">
        <v>1869.37</v>
      </c>
      <c r="CL173" s="178">
        <v>1879.15</v>
      </c>
      <c r="CM173" s="178">
        <v>1888.96</v>
      </c>
      <c r="CN173" s="178">
        <v>1898.8</v>
      </c>
      <c r="CO173" s="178">
        <v>1908.68</v>
      </c>
      <c r="CP173" s="71">
        <v>1699</v>
      </c>
      <c r="CQ173" s="178">
        <v>1529.1</v>
      </c>
      <c r="CR173" s="178">
        <v>1699</v>
      </c>
      <c r="CS173" s="178">
        <v>1699</v>
      </c>
      <c r="CT173" s="178">
        <v>1699</v>
      </c>
      <c r="CU173" s="178">
        <v>1699</v>
      </c>
      <c r="CV173" s="178">
        <v>1699</v>
      </c>
      <c r="CW173" s="178">
        <v>1699</v>
      </c>
      <c r="CX173" s="178">
        <v>1699</v>
      </c>
      <c r="CY173" s="178">
        <v>1699</v>
      </c>
      <c r="CZ173" s="178">
        <v>1699</v>
      </c>
      <c r="DA173" s="178">
        <v>1699</v>
      </c>
      <c r="DB173" s="178">
        <v>1699</v>
      </c>
      <c r="DC173" s="178">
        <v>1830.59</v>
      </c>
      <c r="DD173" s="178">
        <v>1840.23</v>
      </c>
      <c r="DE173" s="178">
        <v>1849.91</v>
      </c>
      <c r="DF173" s="178">
        <v>1859.63</v>
      </c>
      <c r="DG173" s="178">
        <v>1869.37</v>
      </c>
      <c r="DH173" s="178">
        <v>1879.15</v>
      </c>
      <c r="DI173" s="178">
        <v>1888.96</v>
      </c>
      <c r="DJ173" s="178">
        <v>1898.8</v>
      </c>
      <c r="DK173" s="178">
        <v>1908.68</v>
      </c>
      <c r="DL173" s="71">
        <v>1699</v>
      </c>
      <c r="DM173" s="178">
        <v>1529.1</v>
      </c>
      <c r="DN173" s="178">
        <v>1699</v>
      </c>
      <c r="DO173" s="178">
        <v>1699</v>
      </c>
      <c r="DP173" s="178">
        <v>1699</v>
      </c>
      <c r="DQ173" s="178">
        <v>1699</v>
      </c>
      <c r="DR173" s="178">
        <v>1699</v>
      </c>
      <c r="DS173" s="178">
        <v>1699</v>
      </c>
      <c r="DT173" s="178">
        <v>1699</v>
      </c>
      <c r="DU173" s="178">
        <v>1699</v>
      </c>
      <c r="DV173" s="178">
        <v>1699</v>
      </c>
      <c r="DW173" s="178">
        <v>1699</v>
      </c>
      <c r="DX173" s="178">
        <v>1699</v>
      </c>
      <c r="DY173" s="178">
        <v>1830.59</v>
      </c>
      <c r="DZ173" s="178">
        <v>1840.23</v>
      </c>
      <c r="EA173" s="178">
        <v>1849.91</v>
      </c>
      <c r="EB173" s="178">
        <v>1859.63</v>
      </c>
      <c r="EC173" s="178">
        <v>1869.37</v>
      </c>
      <c r="ED173" s="178">
        <v>1879.15</v>
      </c>
      <c r="EE173" s="178">
        <v>1888.96</v>
      </c>
      <c r="EF173" s="178">
        <v>1898.8</v>
      </c>
      <c r="EG173" s="178">
        <v>1908.68</v>
      </c>
      <c r="EH173" s="71">
        <v>1699</v>
      </c>
      <c r="EI173" s="178">
        <v>1529.1</v>
      </c>
      <c r="EJ173" s="178">
        <v>1699</v>
      </c>
      <c r="EK173" s="178">
        <v>1699</v>
      </c>
      <c r="EL173" s="178">
        <v>1699</v>
      </c>
      <c r="EM173" s="178">
        <v>1699</v>
      </c>
      <c r="EN173" s="178">
        <v>1699</v>
      </c>
      <c r="EO173" s="178">
        <v>1699</v>
      </c>
      <c r="EP173" s="178">
        <v>1699</v>
      </c>
      <c r="EQ173" s="178">
        <v>1699</v>
      </c>
      <c r="ER173" s="178">
        <v>1699</v>
      </c>
      <c r="ES173" s="178">
        <v>1699</v>
      </c>
      <c r="ET173" s="178">
        <v>1699</v>
      </c>
      <c r="EU173" s="178">
        <v>1830.59</v>
      </c>
      <c r="EV173" s="178">
        <v>1840.23</v>
      </c>
      <c r="EW173" s="178">
        <v>1849.91</v>
      </c>
      <c r="EX173" s="178">
        <v>1859.63</v>
      </c>
      <c r="EY173" s="178">
        <v>1869.37</v>
      </c>
      <c r="EZ173" s="178">
        <v>1879.15</v>
      </c>
      <c r="FA173" s="178">
        <v>1888.96</v>
      </c>
      <c r="FB173" s="178">
        <v>1898.8</v>
      </c>
      <c r="FC173" s="178">
        <v>1908.68</v>
      </c>
      <c r="FD173" s="71">
        <v>1699</v>
      </c>
      <c r="FE173" s="178">
        <v>1529.1</v>
      </c>
      <c r="FF173" s="178">
        <v>1699</v>
      </c>
      <c r="FG173" s="178">
        <v>1699</v>
      </c>
      <c r="FH173" s="178">
        <v>1699</v>
      </c>
      <c r="FI173" s="178">
        <v>1699</v>
      </c>
      <c r="FJ173" s="178">
        <v>1699</v>
      </c>
      <c r="FK173" s="178">
        <v>1699</v>
      </c>
      <c r="FL173" s="178">
        <v>1699</v>
      </c>
      <c r="FM173" s="178">
        <v>1699</v>
      </c>
      <c r="FN173" s="178">
        <v>1699</v>
      </c>
      <c r="FO173" s="178">
        <v>1699</v>
      </c>
      <c r="FP173" s="178">
        <v>1699</v>
      </c>
      <c r="FQ173" s="178">
        <v>1830.59</v>
      </c>
      <c r="FR173" s="178">
        <v>1840.23</v>
      </c>
      <c r="FS173" s="178">
        <v>1849.91</v>
      </c>
      <c r="FT173" s="178">
        <v>1859.63</v>
      </c>
      <c r="FU173" s="178">
        <v>1869.37</v>
      </c>
      <c r="FV173" s="178">
        <v>1879.15</v>
      </c>
      <c r="FW173" s="178">
        <v>1888.96</v>
      </c>
      <c r="FX173" s="178">
        <v>1898.8</v>
      </c>
      <c r="FY173" s="178">
        <v>1908.68</v>
      </c>
      <c r="FZ173" s="71">
        <v>1699</v>
      </c>
      <c r="GA173" s="178">
        <v>1529.1</v>
      </c>
      <c r="GB173" s="178">
        <v>1699</v>
      </c>
      <c r="GC173" s="178">
        <v>1699</v>
      </c>
      <c r="GD173" s="178">
        <v>1699</v>
      </c>
      <c r="GE173" s="178">
        <v>1699</v>
      </c>
      <c r="GF173" s="178">
        <v>1699</v>
      </c>
      <c r="GG173" s="178">
        <v>1699</v>
      </c>
      <c r="GH173" s="178">
        <v>1699</v>
      </c>
      <c r="GI173" s="178">
        <v>1699</v>
      </c>
      <c r="GJ173" s="178">
        <v>1699</v>
      </c>
      <c r="GK173" s="178">
        <v>1699</v>
      </c>
      <c r="GL173" s="178">
        <v>1699</v>
      </c>
      <c r="GM173" s="178">
        <v>1830.59</v>
      </c>
      <c r="GN173" s="178">
        <v>1840.23</v>
      </c>
      <c r="GO173" s="178">
        <v>1849.91</v>
      </c>
      <c r="GP173" s="178">
        <v>1859.63</v>
      </c>
      <c r="GQ173" s="178">
        <v>1869.37</v>
      </c>
      <c r="GR173" s="178">
        <v>1879.15</v>
      </c>
      <c r="GS173" s="178">
        <v>1888.96</v>
      </c>
      <c r="GT173" s="178">
        <v>1898.8</v>
      </c>
      <c r="GU173" s="178">
        <v>1908.68</v>
      </c>
      <c r="GV173" s="72"/>
      <c r="GW173" s="73">
        <v>0</v>
      </c>
      <c r="GX173" s="71">
        <v>1699</v>
      </c>
      <c r="GY173" s="178">
        <v>1529.1</v>
      </c>
      <c r="GZ173" s="178">
        <v>1699</v>
      </c>
      <c r="HA173" s="178">
        <v>1699</v>
      </c>
      <c r="HB173" s="178">
        <v>1699</v>
      </c>
      <c r="HC173" s="178">
        <v>1699</v>
      </c>
      <c r="HD173" s="178">
        <v>1699</v>
      </c>
      <c r="HE173" s="178">
        <v>1699</v>
      </c>
      <c r="HF173" s="178">
        <v>1699</v>
      </c>
      <c r="HG173" s="178">
        <v>1699</v>
      </c>
      <c r="HH173" s="178">
        <v>1699</v>
      </c>
      <c r="HI173" s="178">
        <v>1699</v>
      </c>
      <c r="HJ173" s="178">
        <v>1699</v>
      </c>
      <c r="HK173" s="178">
        <v>1830.59</v>
      </c>
      <c r="HL173" s="178">
        <v>1840.23</v>
      </c>
      <c r="HM173" s="178">
        <v>1849.91</v>
      </c>
      <c r="HN173" s="178">
        <v>1859.63</v>
      </c>
      <c r="HO173" s="178">
        <v>1869.37</v>
      </c>
      <c r="HP173" s="178">
        <v>1879.15</v>
      </c>
      <c r="HQ173" s="178">
        <v>1888.96</v>
      </c>
      <c r="HR173" s="178">
        <v>1898.8</v>
      </c>
      <c r="HS173" s="178">
        <v>1908.68</v>
      </c>
      <c r="HT173" s="71">
        <v>1699</v>
      </c>
      <c r="HU173" s="178">
        <v>1529.1</v>
      </c>
      <c r="HV173" s="178">
        <v>1699</v>
      </c>
      <c r="HW173" s="178">
        <v>1699</v>
      </c>
      <c r="HX173" s="178">
        <v>1699</v>
      </c>
      <c r="HY173" s="178">
        <v>1699</v>
      </c>
      <c r="HZ173" s="178">
        <v>1699</v>
      </c>
      <c r="IA173" s="178">
        <v>1699</v>
      </c>
      <c r="IB173" s="178">
        <v>1699</v>
      </c>
      <c r="IC173" s="178">
        <v>1699</v>
      </c>
      <c r="ID173" s="178">
        <v>1699</v>
      </c>
      <c r="IE173" s="178">
        <v>1699</v>
      </c>
      <c r="IF173" s="178">
        <v>1699</v>
      </c>
      <c r="IG173" s="178">
        <v>1830.59</v>
      </c>
      <c r="IH173" s="178">
        <v>1840.23</v>
      </c>
      <c r="II173" s="178">
        <v>1849.91</v>
      </c>
      <c r="IJ173" s="178">
        <v>1859.63</v>
      </c>
      <c r="IK173" s="178">
        <v>1869.37</v>
      </c>
      <c r="IL173" s="178">
        <v>1879.15</v>
      </c>
      <c r="IM173" s="178">
        <v>1888.96</v>
      </c>
      <c r="IN173" s="178">
        <v>1898.8</v>
      </c>
      <c r="IO173" s="178">
        <v>1908.68</v>
      </c>
      <c r="IP173" s="71">
        <v>1699</v>
      </c>
      <c r="IQ173" s="178">
        <v>1529.1</v>
      </c>
      <c r="IR173" s="178">
        <v>1699</v>
      </c>
      <c r="IS173" s="178">
        <v>1699</v>
      </c>
      <c r="IT173" s="178">
        <v>1699</v>
      </c>
      <c r="IU173" s="178">
        <v>1699</v>
      </c>
      <c r="IV173" s="178">
        <v>1699</v>
      </c>
      <c r="IW173" s="178">
        <v>1699</v>
      </c>
      <c r="IX173" s="178">
        <v>1699</v>
      </c>
      <c r="IY173" s="178">
        <v>1699</v>
      </c>
      <c r="IZ173" s="178">
        <v>1699</v>
      </c>
      <c r="JA173" s="178">
        <v>1699</v>
      </c>
      <c r="JB173" s="178">
        <v>1699</v>
      </c>
      <c r="JC173" s="178">
        <v>1830.59</v>
      </c>
      <c r="JD173" s="178">
        <v>1840.23</v>
      </c>
      <c r="JE173" s="178">
        <v>1849.91</v>
      </c>
      <c r="JF173" s="178">
        <v>1859.63</v>
      </c>
      <c r="JG173" s="178">
        <v>1869.37</v>
      </c>
      <c r="JH173" s="178">
        <v>1879.15</v>
      </c>
      <c r="JI173" s="178">
        <v>1888.96</v>
      </c>
      <c r="JJ173" s="178">
        <v>1898.8</v>
      </c>
      <c r="JK173" s="178">
        <v>1908.68</v>
      </c>
      <c r="JL173" s="71">
        <v>1699</v>
      </c>
      <c r="JM173" s="178">
        <v>1529.1</v>
      </c>
      <c r="JN173" s="178">
        <v>1699</v>
      </c>
      <c r="JO173" s="178">
        <v>1699</v>
      </c>
      <c r="JP173" s="178">
        <v>1699</v>
      </c>
      <c r="JQ173" s="178">
        <v>1699</v>
      </c>
      <c r="JR173" s="178">
        <v>1699</v>
      </c>
      <c r="JS173" s="178">
        <v>1699</v>
      </c>
      <c r="JT173" s="178">
        <v>1699</v>
      </c>
      <c r="JU173" s="178">
        <v>1699</v>
      </c>
      <c r="JV173" s="178">
        <v>1699</v>
      </c>
      <c r="JW173" s="178">
        <v>1699</v>
      </c>
      <c r="JX173" s="178">
        <v>1699</v>
      </c>
      <c r="JY173" s="178">
        <v>1830.59</v>
      </c>
      <c r="JZ173" s="178">
        <v>1840.23</v>
      </c>
      <c r="KA173" s="178">
        <v>1849.91</v>
      </c>
      <c r="KB173" s="178">
        <v>1859.63</v>
      </c>
      <c r="KC173" s="178">
        <v>1869.37</v>
      </c>
      <c r="KD173" s="178">
        <v>1879.15</v>
      </c>
      <c r="KE173" s="178">
        <v>1888.96</v>
      </c>
      <c r="KF173" s="178">
        <v>1898.8</v>
      </c>
      <c r="KG173" s="178">
        <v>1908.68</v>
      </c>
      <c r="KH173" s="71">
        <v>1699</v>
      </c>
      <c r="KI173" s="178">
        <v>1529.1</v>
      </c>
      <c r="KJ173" s="178">
        <v>1699</v>
      </c>
      <c r="KK173" s="178">
        <v>1699</v>
      </c>
      <c r="KL173" s="178">
        <v>1699</v>
      </c>
      <c r="KM173" s="178">
        <v>1699</v>
      </c>
      <c r="KN173" s="178">
        <v>1699</v>
      </c>
      <c r="KO173" s="178">
        <v>1699</v>
      </c>
      <c r="KP173" s="178">
        <v>1699</v>
      </c>
      <c r="KQ173" s="178">
        <v>1699</v>
      </c>
      <c r="KR173" s="178">
        <v>1699</v>
      </c>
      <c r="KS173" s="178">
        <v>1699</v>
      </c>
      <c r="KT173" s="178">
        <v>1699</v>
      </c>
      <c r="KU173" s="178">
        <v>1830.59</v>
      </c>
      <c r="KV173" s="178">
        <v>1840.23</v>
      </c>
      <c r="KW173" s="178">
        <v>1849.91</v>
      </c>
      <c r="KX173" s="178">
        <v>1859.63</v>
      </c>
      <c r="KY173" s="178">
        <v>1869.37</v>
      </c>
      <c r="KZ173" s="178">
        <v>1879.15</v>
      </c>
      <c r="LA173" s="178">
        <v>1888.96</v>
      </c>
      <c r="LB173" s="178">
        <v>1898.8</v>
      </c>
      <c r="LC173" s="178">
        <v>1908.68</v>
      </c>
      <c r="LD173" s="71">
        <v>1699</v>
      </c>
      <c r="LE173" s="178">
        <v>1529.1</v>
      </c>
      <c r="LF173" s="178">
        <v>1699</v>
      </c>
      <c r="LG173" s="178">
        <v>1699</v>
      </c>
      <c r="LH173" s="178">
        <v>1699</v>
      </c>
      <c r="LI173" s="178">
        <v>1699</v>
      </c>
      <c r="LJ173" s="178">
        <v>1699</v>
      </c>
      <c r="LK173" s="178">
        <v>1699</v>
      </c>
      <c r="LL173" s="178">
        <v>1699</v>
      </c>
      <c r="LM173" s="178">
        <v>1699</v>
      </c>
      <c r="LN173" s="178">
        <v>1699</v>
      </c>
      <c r="LO173" s="178">
        <v>1699</v>
      </c>
      <c r="LP173" s="178">
        <v>1699</v>
      </c>
      <c r="LQ173" s="178">
        <v>1830.59</v>
      </c>
      <c r="LR173" s="178">
        <v>1840.23</v>
      </c>
      <c r="LS173" s="178">
        <v>1849.91</v>
      </c>
      <c r="LT173" s="178">
        <v>1859.63</v>
      </c>
      <c r="LU173" s="178">
        <v>1869.37</v>
      </c>
      <c r="LV173" s="178">
        <v>1879.15</v>
      </c>
      <c r="LW173" s="178">
        <v>1888.96</v>
      </c>
      <c r="LX173" s="178">
        <v>1898.8</v>
      </c>
      <c r="LY173" s="178">
        <v>1908.68</v>
      </c>
      <c r="LZ173" s="71">
        <v>1699</v>
      </c>
      <c r="MA173" s="178">
        <v>1529.1</v>
      </c>
      <c r="MB173" s="178">
        <v>1699</v>
      </c>
      <c r="MC173" s="178">
        <v>1699</v>
      </c>
      <c r="MD173" s="178">
        <v>1699</v>
      </c>
      <c r="ME173" s="178">
        <v>1699</v>
      </c>
      <c r="MF173" s="178">
        <v>1699</v>
      </c>
      <c r="MG173" s="178">
        <v>1699</v>
      </c>
      <c r="MH173" s="178">
        <v>1699</v>
      </c>
      <c r="MI173" s="178">
        <v>1699</v>
      </c>
      <c r="MJ173" s="178">
        <v>1699</v>
      </c>
      <c r="MK173" s="178">
        <v>1699</v>
      </c>
      <c r="ML173" s="178">
        <v>1699</v>
      </c>
      <c r="MM173" s="178">
        <v>1830.59</v>
      </c>
      <c r="MN173" s="178">
        <v>1840.23</v>
      </c>
      <c r="MO173" s="178">
        <v>1849.91</v>
      </c>
      <c r="MP173" s="178">
        <v>1859.63</v>
      </c>
      <c r="MQ173" s="178">
        <v>1869.37</v>
      </c>
      <c r="MR173" s="178">
        <v>1879.15</v>
      </c>
      <c r="MS173" s="178">
        <v>1888.96</v>
      </c>
      <c r="MT173" s="178">
        <v>1898.8</v>
      </c>
      <c r="MU173" s="178">
        <v>1908.68</v>
      </c>
      <c r="MV173" s="71">
        <v>1699</v>
      </c>
      <c r="MW173" s="178">
        <v>1529.1</v>
      </c>
      <c r="MX173" s="178">
        <v>1699</v>
      </c>
      <c r="MY173" s="178">
        <v>1699</v>
      </c>
      <c r="MZ173" s="178">
        <v>1699</v>
      </c>
      <c r="NA173" s="178">
        <v>1699</v>
      </c>
      <c r="NB173" s="178">
        <v>1699</v>
      </c>
      <c r="NC173" s="178">
        <v>1699</v>
      </c>
      <c r="ND173" s="178">
        <v>1699</v>
      </c>
      <c r="NE173" s="178">
        <v>1699</v>
      </c>
      <c r="NF173" s="178">
        <v>1699</v>
      </c>
      <c r="NG173" s="178">
        <v>1699</v>
      </c>
      <c r="NH173" s="178">
        <v>1699</v>
      </c>
      <c r="NI173" s="178">
        <v>1830.59</v>
      </c>
      <c r="NJ173" s="178">
        <v>1840.23</v>
      </c>
      <c r="NK173" s="178">
        <v>1849.91</v>
      </c>
      <c r="NL173" s="178">
        <v>1859.63</v>
      </c>
      <c r="NM173" s="178">
        <v>1869.37</v>
      </c>
      <c r="NN173" s="178">
        <v>1879.15</v>
      </c>
      <c r="NO173" s="178">
        <v>1888.96</v>
      </c>
      <c r="NP173" s="178">
        <v>1898.8</v>
      </c>
      <c r="NQ173" s="178">
        <v>1908.68</v>
      </c>
      <c r="NR173" s="149"/>
      <c r="NS173" s="145">
        <v>1699</v>
      </c>
      <c r="NT173" s="145">
        <v>1699</v>
      </c>
      <c r="NU173" s="145">
        <v>1699</v>
      </c>
      <c r="NV173" s="145">
        <v>1699</v>
      </c>
      <c r="NW173" s="145">
        <v>1699</v>
      </c>
      <c r="NX173" s="145">
        <v>1699</v>
      </c>
      <c r="NY173" s="145">
        <v>1699</v>
      </c>
      <c r="NZ173" s="145">
        <v>1699</v>
      </c>
      <c r="OA173" s="145">
        <v>1699</v>
      </c>
      <c r="OB173" s="150"/>
      <c r="OC173" s="145">
        <v>0</v>
      </c>
      <c r="OD173" s="145">
        <v>1699</v>
      </c>
      <c r="OE173" s="145">
        <v>1699</v>
      </c>
      <c r="OF173" s="145">
        <v>1699</v>
      </c>
      <c r="OG173" s="145">
        <v>1699</v>
      </c>
      <c r="OH173" s="145">
        <v>1699</v>
      </c>
      <c r="OI173" s="145">
        <v>1699</v>
      </c>
      <c r="OJ173" s="145">
        <v>1699</v>
      </c>
      <c r="OK173" s="145">
        <v>1699</v>
      </c>
      <c r="OL173" s="67">
        <v>0</v>
      </c>
      <c r="OM173" s="67">
        <v>0</v>
      </c>
      <c r="ON173" s="50"/>
      <c r="OO173" s="50"/>
      <c r="OP173" s="50"/>
      <c r="OQ173" s="139" t="s">
        <v>12024</v>
      </c>
      <c r="OR173" s="139" t="s">
        <v>12024</v>
      </c>
      <c r="OS173" s="139" t="s">
        <v>12024</v>
      </c>
      <c r="OT173" s="139" t="s">
        <v>12024</v>
      </c>
      <c r="OU173" s="139" t="s">
        <v>12024</v>
      </c>
      <c r="OV173" s="139" t="s">
        <v>12024</v>
      </c>
      <c r="OW173" s="139" t="s">
        <v>12024</v>
      </c>
      <c r="OX173" s="139" t="s">
        <v>12024</v>
      </c>
      <c r="OY173" s="151"/>
      <c r="OZ173" s="139" t="s">
        <v>12015</v>
      </c>
      <c r="PA173" s="139" t="s">
        <v>12015</v>
      </c>
      <c r="PB173" s="139" t="s">
        <v>12015</v>
      </c>
      <c r="PC173" s="139" t="s">
        <v>12015</v>
      </c>
      <c r="PD173" s="139" t="s">
        <v>12015</v>
      </c>
      <c r="PE173" s="139" t="s">
        <v>12015</v>
      </c>
      <c r="PF173" s="139" t="s">
        <v>12015</v>
      </c>
      <c r="PG173" s="139" t="s">
        <v>12015</v>
      </c>
      <c r="PH173" s="146"/>
      <c r="PI173" s="139" t="s">
        <v>12024</v>
      </c>
      <c r="PJ173" s="139" t="s">
        <v>12024</v>
      </c>
      <c r="PK173" s="139" t="s">
        <v>12024</v>
      </c>
      <c r="PL173" s="139" t="s">
        <v>12024</v>
      </c>
      <c r="PM173" s="139" t="s">
        <v>12024</v>
      </c>
      <c r="PN173" s="139" t="s">
        <v>12024</v>
      </c>
      <c r="PO173" s="139" t="s">
        <v>12024</v>
      </c>
      <c r="PP173" s="139" t="s">
        <v>12024</v>
      </c>
      <c r="PQ173" s="146"/>
      <c r="PR173" s="139" t="s">
        <v>12015</v>
      </c>
      <c r="PS173" s="139" t="s">
        <v>12015</v>
      </c>
      <c r="PT173" s="139" t="s">
        <v>12015</v>
      </c>
      <c r="PU173" s="139" t="s">
        <v>12015</v>
      </c>
      <c r="PV173" s="139" t="s">
        <v>12015</v>
      </c>
      <c r="PW173" s="139" t="s">
        <v>12015</v>
      </c>
      <c r="PX173" s="139" t="s">
        <v>12015</v>
      </c>
      <c r="PY173" s="139" t="s">
        <v>12015</v>
      </c>
    </row>
    <row r="174" spans="1:441" ht="16">
      <c r="A174" s="66" t="s">
        <v>4363</v>
      </c>
      <c r="B174" s="67" t="s">
        <v>269</v>
      </c>
      <c r="C174" s="68" t="s">
        <v>206</v>
      </c>
      <c r="D174" s="70" t="s">
        <v>67</v>
      </c>
      <c r="E174" s="69" t="s">
        <v>5402</v>
      </c>
      <c r="F174" s="71">
        <v>1899</v>
      </c>
      <c r="G174" s="178">
        <v>1709.1</v>
      </c>
      <c r="H174" s="178">
        <v>1899</v>
      </c>
      <c r="I174" s="178">
        <v>1899</v>
      </c>
      <c r="J174" s="178">
        <v>1899</v>
      </c>
      <c r="K174" s="178">
        <v>1899</v>
      </c>
      <c r="L174" s="178">
        <v>1899</v>
      </c>
      <c r="M174" s="178">
        <v>1899</v>
      </c>
      <c r="N174" s="178">
        <v>1899</v>
      </c>
      <c r="O174" s="178">
        <v>1899</v>
      </c>
      <c r="P174" s="178">
        <v>1899</v>
      </c>
      <c r="Q174" s="178">
        <v>1899</v>
      </c>
      <c r="R174" s="178">
        <v>1899</v>
      </c>
      <c r="S174" s="178">
        <v>2046.08</v>
      </c>
      <c r="T174" s="178">
        <v>2056.86</v>
      </c>
      <c r="U174" s="178">
        <v>2067.6799999999998</v>
      </c>
      <c r="V174" s="178">
        <v>2078.5300000000002</v>
      </c>
      <c r="W174" s="178">
        <v>2089.4299999999998</v>
      </c>
      <c r="X174" s="178">
        <v>2100.36</v>
      </c>
      <c r="Y174" s="178">
        <v>2111.3200000000002</v>
      </c>
      <c r="Z174" s="178">
        <v>2122.3200000000002</v>
      </c>
      <c r="AA174" s="178">
        <v>2133.36</v>
      </c>
      <c r="AB174" s="71">
        <v>1899</v>
      </c>
      <c r="AC174" s="178">
        <v>1709.1</v>
      </c>
      <c r="AD174" s="178">
        <v>1899</v>
      </c>
      <c r="AE174" s="178">
        <v>1899</v>
      </c>
      <c r="AF174" s="178">
        <v>1899</v>
      </c>
      <c r="AG174" s="178">
        <v>1899</v>
      </c>
      <c r="AH174" s="178">
        <v>1899</v>
      </c>
      <c r="AI174" s="178">
        <v>1899</v>
      </c>
      <c r="AJ174" s="178">
        <v>1899</v>
      </c>
      <c r="AK174" s="178">
        <v>1899</v>
      </c>
      <c r="AL174" s="178">
        <v>1899</v>
      </c>
      <c r="AM174" s="178">
        <v>1899</v>
      </c>
      <c r="AN174" s="178">
        <v>1899</v>
      </c>
      <c r="AO174" s="178">
        <v>2046.08</v>
      </c>
      <c r="AP174" s="178">
        <v>2056.86</v>
      </c>
      <c r="AQ174" s="178">
        <v>2067.6799999999998</v>
      </c>
      <c r="AR174" s="178">
        <v>2078.5300000000002</v>
      </c>
      <c r="AS174" s="178">
        <v>2089.4299999999998</v>
      </c>
      <c r="AT174" s="178">
        <v>2100.36</v>
      </c>
      <c r="AU174" s="178">
        <v>2111.3200000000002</v>
      </c>
      <c r="AV174" s="178">
        <v>2122.3200000000002</v>
      </c>
      <c r="AW174" s="178">
        <v>2133.36</v>
      </c>
      <c r="AX174" s="71">
        <v>1899</v>
      </c>
      <c r="AY174" s="178">
        <v>1709.1</v>
      </c>
      <c r="AZ174" s="71">
        <v>1899</v>
      </c>
      <c r="BA174" s="178">
        <v>1899</v>
      </c>
      <c r="BB174" s="178">
        <v>1899</v>
      </c>
      <c r="BC174" s="178">
        <v>1899</v>
      </c>
      <c r="BD174" s="178">
        <v>1899</v>
      </c>
      <c r="BE174" s="178">
        <v>1899</v>
      </c>
      <c r="BF174" s="178">
        <v>1899</v>
      </c>
      <c r="BG174" s="178">
        <v>1899</v>
      </c>
      <c r="BH174" s="178">
        <v>1899</v>
      </c>
      <c r="BI174" s="178">
        <v>1899</v>
      </c>
      <c r="BJ174" s="178">
        <v>1899</v>
      </c>
      <c r="BK174" s="178">
        <v>2046.08</v>
      </c>
      <c r="BL174" s="178">
        <v>2056.86</v>
      </c>
      <c r="BM174" s="178">
        <v>2067.6799999999998</v>
      </c>
      <c r="BN174" s="178">
        <v>2078.5300000000002</v>
      </c>
      <c r="BO174" s="178">
        <v>2089.4299999999998</v>
      </c>
      <c r="BP174" s="178">
        <v>2100.36</v>
      </c>
      <c r="BQ174" s="178">
        <v>2111.3200000000002</v>
      </c>
      <c r="BR174" s="178">
        <v>2122.3200000000002</v>
      </c>
      <c r="BS174" s="178">
        <v>2133.36</v>
      </c>
      <c r="BT174" s="71">
        <v>1899</v>
      </c>
      <c r="BU174" s="178">
        <v>1709.1</v>
      </c>
      <c r="BV174" s="178">
        <v>1899</v>
      </c>
      <c r="BW174" s="178">
        <v>1899</v>
      </c>
      <c r="BX174" s="178">
        <v>1899</v>
      </c>
      <c r="BY174" s="178">
        <v>1899</v>
      </c>
      <c r="BZ174" s="178">
        <v>1899</v>
      </c>
      <c r="CA174" s="178">
        <v>1899</v>
      </c>
      <c r="CB174" s="178">
        <v>1899</v>
      </c>
      <c r="CC174" s="178">
        <v>1899</v>
      </c>
      <c r="CD174" s="178">
        <v>1899</v>
      </c>
      <c r="CE174" s="178">
        <v>1899</v>
      </c>
      <c r="CF174" s="178">
        <v>1899</v>
      </c>
      <c r="CG174" s="178">
        <v>2046.08</v>
      </c>
      <c r="CH174" s="178">
        <v>2056.86</v>
      </c>
      <c r="CI174" s="178">
        <v>2067.6799999999998</v>
      </c>
      <c r="CJ174" s="178">
        <v>2078.5300000000002</v>
      </c>
      <c r="CK174" s="178">
        <v>2089.4299999999998</v>
      </c>
      <c r="CL174" s="178">
        <v>2100.36</v>
      </c>
      <c r="CM174" s="178">
        <v>2111.3200000000002</v>
      </c>
      <c r="CN174" s="178">
        <v>2122.3200000000002</v>
      </c>
      <c r="CO174" s="178">
        <v>2133.36</v>
      </c>
      <c r="CP174" s="71">
        <v>1899</v>
      </c>
      <c r="CQ174" s="178">
        <v>1709.1</v>
      </c>
      <c r="CR174" s="178">
        <v>1899</v>
      </c>
      <c r="CS174" s="178">
        <v>1899</v>
      </c>
      <c r="CT174" s="178">
        <v>1899</v>
      </c>
      <c r="CU174" s="178">
        <v>1899</v>
      </c>
      <c r="CV174" s="178">
        <v>1899</v>
      </c>
      <c r="CW174" s="178">
        <v>1899</v>
      </c>
      <c r="CX174" s="178">
        <v>1899</v>
      </c>
      <c r="CY174" s="178">
        <v>1899</v>
      </c>
      <c r="CZ174" s="178">
        <v>1899</v>
      </c>
      <c r="DA174" s="178">
        <v>1899</v>
      </c>
      <c r="DB174" s="178">
        <v>1899</v>
      </c>
      <c r="DC174" s="178">
        <v>2046.08</v>
      </c>
      <c r="DD174" s="178">
        <v>2056.86</v>
      </c>
      <c r="DE174" s="178">
        <v>2067.6799999999998</v>
      </c>
      <c r="DF174" s="178">
        <v>2078.5300000000002</v>
      </c>
      <c r="DG174" s="178">
        <v>2089.4299999999998</v>
      </c>
      <c r="DH174" s="178">
        <v>2100.36</v>
      </c>
      <c r="DI174" s="178">
        <v>2111.3200000000002</v>
      </c>
      <c r="DJ174" s="178">
        <v>2122.3200000000002</v>
      </c>
      <c r="DK174" s="178">
        <v>2133.36</v>
      </c>
      <c r="DL174" s="71">
        <v>1899</v>
      </c>
      <c r="DM174" s="178">
        <v>1709.1</v>
      </c>
      <c r="DN174" s="178">
        <v>1899</v>
      </c>
      <c r="DO174" s="178">
        <v>1899</v>
      </c>
      <c r="DP174" s="178">
        <v>1899</v>
      </c>
      <c r="DQ174" s="178">
        <v>1899</v>
      </c>
      <c r="DR174" s="178">
        <v>1899</v>
      </c>
      <c r="DS174" s="178">
        <v>1899</v>
      </c>
      <c r="DT174" s="178">
        <v>1899</v>
      </c>
      <c r="DU174" s="178">
        <v>1899</v>
      </c>
      <c r="DV174" s="178">
        <v>1899</v>
      </c>
      <c r="DW174" s="178">
        <v>1899</v>
      </c>
      <c r="DX174" s="178">
        <v>1899</v>
      </c>
      <c r="DY174" s="178">
        <v>2046.08</v>
      </c>
      <c r="DZ174" s="178">
        <v>2056.86</v>
      </c>
      <c r="EA174" s="178">
        <v>2067.6799999999998</v>
      </c>
      <c r="EB174" s="178">
        <v>2078.5300000000002</v>
      </c>
      <c r="EC174" s="178">
        <v>2089.4299999999998</v>
      </c>
      <c r="ED174" s="178">
        <v>2100.36</v>
      </c>
      <c r="EE174" s="178">
        <v>2111.3200000000002</v>
      </c>
      <c r="EF174" s="178">
        <v>2122.3200000000002</v>
      </c>
      <c r="EG174" s="178">
        <v>2133.36</v>
      </c>
      <c r="EH174" s="71">
        <v>1899</v>
      </c>
      <c r="EI174" s="178">
        <v>1709.1</v>
      </c>
      <c r="EJ174" s="178">
        <v>1899</v>
      </c>
      <c r="EK174" s="178">
        <v>1899</v>
      </c>
      <c r="EL174" s="178">
        <v>1899</v>
      </c>
      <c r="EM174" s="178">
        <v>1899</v>
      </c>
      <c r="EN174" s="178">
        <v>1899</v>
      </c>
      <c r="EO174" s="178">
        <v>1899</v>
      </c>
      <c r="EP174" s="178">
        <v>1899</v>
      </c>
      <c r="EQ174" s="178">
        <v>1899</v>
      </c>
      <c r="ER174" s="178">
        <v>1899</v>
      </c>
      <c r="ES174" s="178">
        <v>1899</v>
      </c>
      <c r="ET174" s="178">
        <v>1899</v>
      </c>
      <c r="EU174" s="178">
        <v>2046.08</v>
      </c>
      <c r="EV174" s="178">
        <v>2056.86</v>
      </c>
      <c r="EW174" s="178">
        <v>2067.6799999999998</v>
      </c>
      <c r="EX174" s="178">
        <v>2078.5300000000002</v>
      </c>
      <c r="EY174" s="178">
        <v>2089.4299999999998</v>
      </c>
      <c r="EZ174" s="178">
        <v>2100.36</v>
      </c>
      <c r="FA174" s="178">
        <v>2111.3200000000002</v>
      </c>
      <c r="FB174" s="178">
        <v>2122.3200000000002</v>
      </c>
      <c r="FC174" s="178">
        <v>2133.36</v>
      </c>
      <c r="FD174" s="71">
        <v>1899</v>
      </c>
      <c r="FE174" s="178">
        <v>1709.1</v>
      </c>
      <c r="FF174" s="178">
        <v>1899</v>
      </c>
      <c r="FG174" s="178">
        <v>1899</v>
      </c>
      <c r="FH174" s="178">
        <v>1899</v>
      </c>
      <c r="FI174" s="178">
        <v>1899</v>
      </c>
      <c r="FJ174" s="178">
        <v>1899</v>
      </c>
      <c r="FK174" s="178">
        <v>1899</v>
      </c>
      <c r="FL174" s="178">
        <v>1899</v>
      </c>
      <c r="FM174" s="178">
        <v>1899</v>
      </c>
      <c r="FN174" s="178">
        <v>1899</v>
      </c>
      <c r="FO174" s="178">
        <v>1899</v>
      </c>
      <c r="FP174" s="178">
        <v>1899</v>
      </c>
      <c r="FQ174" s="178">
        <v>2046.08</v>
      </c>
      <c r="FR174" s="178">
        <v>2056.86</v>
      </c>
      <c r="FS174" s="178">
        <v>2067.6799999999998</v>
      </c>
      <c r="FT174" s="178">
        <v>2078.5300000000002</v>
      </c>
      <c r="FU174" s="178">
        <v>2089.4299999999998</v>
      </c>
      <c r="FV174" s="178">
        <v>2100.36</v>
      </c>
      <c r="FW174" s="178">
        <v>2111.3200000000002</v>
      </c>
      <c r="FX174" s="178">
        <v>2122.3200000000002</v>
      </c>
      <c r="FY174" s="178">
        <v>2133.36</v>
      </c>
      <c r="FZ174" s="71">
        <v>1899</v>
      </c>
      <c r="GA174" s="178">
        <v>1709.1</v>
      </c>
      <c r="GB174" s="178">
        <v>1899</v>
      </c>
      <c r="GC174" s="178">
        <v>1899</v>
      </c>
      <c r="GD174" s="178">
        <v>1899</v>
      </c>
      <c r="GE174" s="178">
        <v>1899</v>
      </c>
      <c r="GF174" s="178">
        <v>1899</v>
      </c>
      <c r="GG174" s="178">
        <v>1899</v>
      </c>
      <c r="GH174" s="178">
        <v>1899</v>
      </c>
      <c r="GI174" s="178">
        <v>1899</v>
      </c>
      <c r="GJ174" s="178">
        <v>1899</v>
      </c>
      <c r="GK174" s="178">
        <v>1899</v>
      </c>
      <c r="GL174" s="178">
        <v>1899</v>
      </c>
      <c r="GM174" s="178">
        <v>2046.08</v>
      </c>
      <c r="GN174" s="178">
        <v>2056.86</v>
      </c>
      <c r="GO174" s="178">
        <v>2067.6799999999998</v>
      </c>
      <c r="GP174" s="178">
        <v>2078.5300000000002</v>
      </c>
      <c r="GQ174" s="178">
        <v>2089.4299999999998</v>
      </c>
      <c r="GR174" s="178">
        <v>2100.36</v>
      </c>
      <c r="GS174" s="178">
        <v>2111.3200000000002</v>
      </c>
      <c r="GT174" s="178">
        <v>2122.3200000000002</v>
      </c>
      <c r="GU174" s="178">
        <v>2133.36</v>
      </c>
      <c r="GV174" s="72"/>
      <c r="GW174" s="73">
        <v>0</v>
      </c>
      <c r="GX174" s="71">
        <v>1899</v>
      </c>
      <c r="GY174" s="178">
        <v>1709.1</v>
      </c>
      <c r="GZ174" s="178">
        <v>1899</v>
      </c>
      <c r="HA174" s="178">
        <v>1899</v>
      </c>
      <c r="HB174" s="178">
        <v>1899</v>
      </c>
      <c r="HC174" s="178">
        <v>1899</v>
      </c>
      <c r="HD174" s="178">
        <v>1899</v>
      </c>
      <c r="HE174" s="178">
        <v>1899</v>
      </c>
      <c r="HF174" s="178">
        <v>1899</v>
      </c>
      <c r="HG174" s="178">
        <v>1899</v>
      </c>
      <c r="HH174" s="178">
        <v>1899</v>
      </c>
      <c r="HI174" s="178">
        <v>1899</v>
      </c>
      <c r="HJ174" s="178">
        <v>1899</v>
      </c>
      <c r="HK174" s="178">
        <v>2046.08</v>
      </c>
      <c r="HL174" s="178">
        <v>2056.86</v>
      </c>
      <c r="HM174" s="178">
        <v>2067.6799999999998</v>
      </c>
      <c r="HN174" s="178">
        <v>2078.5300000000002</v>
      </c>
      <c r="HO174" s="178">
        <v>2089.4299999999998</v>
      </c>
      <c r="HP174" s="178">
        <v>2100.36</v>
      </c>
      <c r="HQ174" s="178">
        <v>2111.3200000000002</v>
      </c>
      <c r="HR174" s="178">
        <v>2122.3200000000002</v>
      </c>
      <c r="HS174" s="178">
        <v>2133.36</v>
      </c>
      <c r="HT174" s="71">
        <v>1899</v>
      </c>
      <c r="HU174" s="178">
        <v>1709.1</v>
      </c>
      <c r="HV174" s="178">
        <v>1899</v>
      </c>
      <c r="HW174" s="178">
        <v>1899</v>
      </c>
      <c r="HX174" s="178">
        <v>1899</v>
      </c>
      <c r="HY174" s="178">
        <v>1899</v>
      </c>
      <c r="HZ174" s="178">
        <v>1899</v>
      </c>
      <c r="IA174" s="178">
        <v>1899</v>
      </c>
      <c r="IB174" s="178">
        <v>1899</v>
      </c>
      <c r="IC174" s="178">
        <v>1899</v>
      </c>
      <c r="ID174" s="178">
        <v>1899</v>
      </c>
      <c r="IE174" s="178">
        <v>1899</v>
      </c>
      <c r="IF174" s="178">
        <v>1899</v>
      </c>
      <c r="IG174" s="178">
        <v>2046.08</v>
      </c>
      <c r="IH174" s="178">
        <v>2056.86</v>
      </c>
      <c r="II174" s="178">
        <v>2067.6799999999998</v>
      </c>
      <c r="IJ174" s="178">
        <v>2078.5300000000002</v>
      </c>
      <c r="IK174" s="178">
        <v>2089.4299999999998</v>
      </c>
      <c r="IL174" s="178">
        <v>2100.36</v>
      </c>
      <c r="IM174" s="178">
        <v>2111.3200000000002</v>
      </c>
      <c r="IN174" s="178">
        <v>2122.3200000000002</v>
      </c>
      <c r="IO174" s="178">
        <v>2133.36</v>
      </c>
      <c r="IP174" s="71">
        <v>1899</v>
      </c>
      <c r="IQ174" s="178">
        <v>1709.1</v>
      </c>
      <c r="IR174" s="178">
        <v>1899</v>
      </c>
      <c r="IS174" s="178">
        <v>1899</v>
      </c>
      <c r="IT174" s="178">
        <v>1899</v>
      </c>
      <c r="IU174" s="178">
        <v>1899</v>
      </c>
      <c r="IV174" s="178">
        <v>1899</v>
      </c>
      <c r="IW174" s="178">
        <v>1899</v>
      </c>
      <c r="IX174" s="178">
        <v>1899</v>
      </c>
      <c r="IY174" s="178">
        <v>1899</v>
      </c>
      <c r="IZ174" s="178">
        <v>1899</v>
      </c>
      <c r="JA174" s="178">
        <v>1899</v>
      </c>
      <c r="JB174" s="178">
        <v>1899</v>
      </c>
      <c r="JC174" s="178">
        <v>2046.08</v>
      </c>
      <c r="JD174" s="178">
        <v>2056.86</v>
      </c>
      <c r="JE174" s="178">
        <v>2067.6799999999998</v>
      </c>
      <c r="JF174" s="178">
        <v>2078.5300000000002</v>
      </c>
      <c r="JG174" s="178">
        <v>2089.4299999999998</v>
      </c>
      <c r="JH174" s="178">
        <v>2100.36</v>
      </c>
      <c r="JI174" s="178">
        <v>2111.3200000000002</v>
      </c>
      <c r="JJ174" s="178">
        <v>2122.3200000000002</v>
      </c>
      <c r="JK174" s="178">
        <v>2133.36</v>
      </c>
      <c r="JL174" s="71">
        <v>1899</v>
      </c>
      <c r="JM174" s="178">
        <v>1709.1</v>
      </c>
      <c r="JN174" s="178">
        <v>1899</v>
      </c>
      <c r="JO174" s="178">
        <v>1899</v>
      </c>
      <c r="JP174" s="178">
        <v>1899</v>
      </c>
      <c r="JQ174" s="178">
        <v>1899</v>
      </c>
      <c r="JR174" s="178">
        <v>1899</v>
      </c>
      <c r="JS174" s="178">
        <v>1899</v>
      </c>
      <c r="JT174" s="178">
        <v>1899</v>
      </c>
      <c r="JU174" s="178">
        <v>1899</v>
      </c>
      <c r="JV174" s="178">
        <v>1899</v>
      </c>
      <c r="JW174" s="178">
        <v>1899</v>
      </c>
      <c r="JX174" s="178">
        <v>1899</v>
      </c>
      <c r="JY174" s="178">
        <v>2046.08</v>
      </c>
      <c r="JZ174" s="178">
        <v>2056.86</v>
      </c>
      <c r="KA174" s="178">
        <v>2067.6799999999998</v>
      </c>
      <c r="KB174" s="178">
        <v>2078.5300000000002</v>
      </c>
      <c r="KC174" s="178">
        <v>2089.4299999999998</v>
      </c>
      <c r="KD174" s="178">
        <v>2100.36</v>
      </c>
      <c r="KE174" s="178">
        <v>2111.3200000000002</v>
      </c>
      <c r="KF174" s="178">
        <v>2122.3200000000002</v>
      </c>
      <c r="KG174" s="178">
        <v>2133.36</v>
      </c>
      <c r="KH174" s="71">
        <v>1899</v>
      </c>
      <c r="KI174" s="178">
        <v>1709.1</v>
      </c>
      <c r="KJ174" s="178">
        <v>1899</v>
      </c>
      <c r="KK174" s="178">
        <v>1899</v>
      </c>
      <c r="KL174" s="178">
        <v>1899</v>
      </c>
      <c r="KM174" s="178">
        <v>1899</v>
      </c>
      <c r="KN174" s="178">
        <v>1899</v>
      </c>
      <c r="KO174" s="178">
        <v>1899</v>
      </c>
      <c r="KP174" s="178">
        <v>1899</v>
      </c>
      <c r="KQ174" s="178">
        <v>1899</v>
      </c>
      <c r="KR174" s="178">
        <v>1899</v>
      </c>
      <c r="KS174" s="178">
        <v>1899</v>
      </c>
      <c r="KT174" s="178">
        <v>1899</v>
      </c>
      <c r="KU174" s="178">
        <v>2046.08</v>
      </c>
      <c r="KV174" s="178">
        <v>2056.86</v>
      </c>
      <c r="KW174" s="178">
        <v>2067.6799999999998</v>
      </c>
      <c r="KX174" s="178">
        <v>2078.5300000000002</v>
      </c>
      <c r="KY174" s="178">
        <v>2089.4299999999998</v>
      </c>
      <c r="KZ174" s="178">
        <v>2100.36</v>
      </c>
      <c r="LA174" s="178">
        <v>2111.3200000000002</v>
      </c>
      <c r="LB174" s="178">
        <v>2122.3200000000002</v>
      </c>
      <c r="LC174" s="178">
        <v>2133.36</v>
      </c>
      <c r="LD174" s="71">
        <v>1899</v>
      </c>
      <c r="LE174" s="178">
        <v>1709.1</v>
      </c>
      <c r="LF174" s="178">
        <v>1899</v>
      </c>
      <c r="LG174" s="178">
        <v>1899</v>
      </c>
      <c r="LH174" s="178">
        <v>1899</v>
      </c>
      <c r="LI174" s="178">
        <v>1899</v>
      </c>
      <c r="LJ174" s="178">
        <v>1899</v>
      </c>
      <c r="LK174" s="178">
        <v>1899</v>
      </c>
      <c r="LL174" s="178">
        <v>1899</v>
      </c>
      <c r="LM174" s="178">
        <v>1899</v>
      </c>
      <c r="LN174" s="178">
        <v>1899</v>
      </c>
      <c r="LO174" s="178">
        <v>1899</v>
      </c>
      <c r="LP174" s="178">
        <v>1899</v>
      </c>
      <c r="LQ174" s="178">
        <v>2046.08</v>
      </c>
      <c r="LR174" s="178">
        <v>2056.86</v>
      </c>
      <c r="LS174" s="178">
        <v>2067.6799999999998</v>
      </c>
      <c r="LT174" s="178">
        <v>2078.5300000000002</v>
      </c>
      <c r="LU174" s="178">
        <v>2089.4299999999998</v>
      </c>
      <c r="LV174" s="178">
        <v>2100.36</v>
      </c>
      <c r="LW174" s="178">
        <v>2111.3200000000002</v>
      </c>
      <c r="LX174" s="178">
        <v>2122.3200000000002</v>
      </c>
      <c r="LY174" s="178">
        <v>2133.36</v>
      </c>
      <c r="LZ174" s="71">
        <v>1899</v>
      </c>
      <c r="MA174" s="178">
        <v>1709.1</v>
      </c>
      <c r="MB174" s="178">
        <v>1899</v>
      </c>
      <c r="MC174" s="178">
        <v>1899</v>
      </c>
      <c r="MD174" s="178">
        <v>1899</v>
      </c>
      <c r="ME174" s="178">
        <v>1899</v>
      </c>
      <c r="MF174" s="178">
        <v>1899</v>
      </c>
      <c r="MG174" s="178">
        <v>1899</v>
      </c>
      <c r="MH174" s="178">
        <v>1899</v>
      </c>
      <c r="MI174" s="178">
        <v>1899</v>
      </c>
      <c r="MJ174" s="178">
        <v>1899</v>
      </c>
      <c r="MK174" s="178">
        <v>1899</v>
      </c>
      <c r="ML174" s="178">
        <v>1899</v>
      </c>
      <c r="MM174" s="178">
        <v>2046.08</v>
      </c>
      <c r="MN174" s="178">
        <v>2056.86</v>
      </c>
      <c r="MO174" s="178">
        <v>2067.6799999999998</v>
      </c>
      <c r="MP174" s="178">
        <v>2078.5300000000002</v>
      </c>
      <c r="MQ174" s="178">
        <v>2089.4299999999998</v>
      </c>
      <c r="MR174" s="178">
        <v>2100.36</v>
      </c>
      <c r="MS174" s="178">
        <v>2111.3200000000002</v>
      </c>
      <c r="MT174" s="178">
        <v>2122.3200000000002</v>
      </c>
      <c r="MU174" s="178">
        <v>2133.36</v>
      </c>
      <c r="MV174" s="71">
        <v>1899</v>
      </c>
      <c r="MW174" s="178">
        <v>1709.1</v>
      </c>
      <c r="MX174" s="178">
        <v>1899</v>
      </c>
      <c r="MY174" s="178">
        <v>1899</v>
      </c>
      <c r="MZ174" s="178">
        <v>1899</v>
      </c>
      <c r="NA174" s="178">
        <v>1899</v>
      </c>
      <c r="NB174" s="178">
        <v>1899</v>
      </c>
      <c r="NC174" s="178">
        <v>1899</v>
      </c>
      <c r="ND174" s="178">
        <v>1899</v>
      </c>
      <c r="NE174" s="178">
        <v>1899</v>
      </c>
      <c r="NF174" s="178">
        <v>1899</v>
      </c>
      <c r="NG174" s="178">
        <v>1899</v>
      </c>
      <c r="NH174" s="178">
        <v>1899</v>
      </c>
      <c r="NI174" s="178">
        <v>2046.08</v>
      </c>
      <c r="NJ174" s="178">
        <v>2056.86</v>
      </c>
      <c r="NK174" s="178">
        <v>2067.6799999999998</v>
      </c>
      <c r="NL174" s="178">
        <v>2078.5300000000002</v>
      </c>
      <c r="NM174" s="178">
        <v>2089.4299999999998</v>
      </c>
      <c r="NN174" s="178">
        <v>2100.36</v>
      </c>
      <c r="NO174" s="178">
        <v>2111.3200000000002</v>
      </c>
      <c r="NP174" s="178">
        <v>2122.3200000000002</v>
      </c>
      <c r="NQ174" s="178">
        <v>2133.36</v>
      </c>
      <c r="NR174" s="149"/>
      <c r="NS174" s="145">
        <v>1899</v>
      </c>
      <c r="NT174" s="145">
        <v>1899</v>
      </c>
      <c r="NU174" s="145">
        <v>1899</v>
      </c>
      <c r="NV174" s="145">
        <v>1899</v>
      </c>
      <c r="NW174" s="145">
        <v>1899</v>
      </c>
      <c r="NX174" s="145">
        <v>1899</v>
      </c>
      <c r="NY174" s="145">
        <v>1899</v>
      </c>
      <c r="NZ174" s="145">
        <v>1899</v>
      </c>
      <c r="OA174" s="145">
        <v>1899</v>
      </c>
      <c r="OB174" s="150"/>
      <c r="OC174" s="145">
        <v>0</v>
      </c>
      <c r="OD174" s="145">
        <v>1899</v>
      </c>
      <c r="OE174" s="145">
        <v>1899</v>
      </c>
      <c r="OF174" s="145">
        <v>1899</v>
      </c>
      <c r="OG174" s="145">
        <v>1899</v>
      </c>
      <c r="OH174" s="145">
        <v>1899</v>
      </c>
      <c r="OI174" s="145">
        <v>1899</v>
      </c>
      <c r="OJ174" s="145">
        <v>1899</v>
      </c>
      <c r="OK174" s="145">
        <v>1899</v>
      </c>
      <c r="OL174" s="67">
        <v>0</v>
      </c>
      <c r="OM174" s="67">
        <v>0</v>
      </c>
      <c r="ON174" s="50"/>
      <c r="OO174" s="50"/>
      <c r="OP174" s="50"/>
      <c r="OQ174" s="139" t="s">
        <v>12024</v>
      </c>
      <c r="OR174" s="139" t="s">
        <v>12024</v>
      </c>
      <c r="OS174" s="139" t="s">
        <v>12024</v>
      </c>
      <c r="OT174" s="139" t="s">
        <v>12024</v>
      </c>
      <c r="OU174" s="139" t="s">
        <v>12024</v>
      </c>
      <c r="OV174" s="139" t="s">
        <v>12024</v>
      </c>
      <c r="OW174" s="139" t="s">
        <v>12024</v>
      </c>
      <c r="OX174" s="139" t="s">
        <v>12024</v>
      </c>
      <c r="OY174" s="151"/>
      <c r="OZ174" s="139" t="s">
        <v>12015</v>
      </c>
      <c r="PA174" s="139" t="s">
        <v>12015</v>
      </c>
      <c r="PB174" s="139" t="s">
        <v>12015</v>
      </c>
      <c r="PC174" s="139" t="s">
        <v>12015</v>
      </c>
      <c r="PD174" s="139" t="s">
        <v>12015</v>
      </c>
      <c r="PE174" s="139" t="s">
        <v>12015</v>
      </c>
      <c r="PF174" s="139" t="s">
        <v>12015</v>
      </c>
      <c r="PG174" s="139" t="s">
        <v>12015</v>
      </c>
      <c r="PH174" s="146"/>
      <c r="PI174" s="139" t="s">
        <v>12024</v>
      </c>
      <c r="PJ174" s="139" t="s">
        <v>12024</v>
      </c>
      <c r="PK174" s="139" t="s">
        <v>12024</v>
      </c>
      <c r="PL174" s="139" t="s">
        <v>12024</v>
      </c>
      <c r="PM174" s="139" t="s">
        <v>12024</v>
      </c>
      <c r="PN174" s="139" t="s">
        <v>12024</v>
      </c>
      <c r="PO174" s="139" t="s">
        <v>12024</v>
      </c>
      <c r="PP174" s="139" t="s">
        <v>12024</v>
      </c>
      <c r="PQ174" s="146"/>
      <c r="PR174" s="139" t="s">
        <v>12015</v>
      </c>
      <c r="PS174" s="139" t="s">
        <v>12015</v>
      </c>
      <c r="PT174" s="139" t="s">
        <v>12015</v>
      </c>
      <c r="PU174" s="139" t="s">
        <v>12015</v>
      </c>
      <c r="PV174" s="139" t="s">
        <v>12015</v>
      </c>
      <c r="PW174" s="139" t="s">
        <v>12015</v>
      </c>
      <c r="PX174" s="139" t="s">
        <v>12015</v>
      </c>
      <c r="PY174" s="139" t="s">
        <v>12015</v>
      </c>
    </row>
    <row r="175" spans="1:441" ht="16">
      <c r="A175" s="66" t="s">
        <v>3498</v>
      </c>
      <c r="B175" s="67" t="s">
        <v>207</v>
      </c>
      <c r="C175" s="68" t="s">
        <v>206</v>
      </c>
      <c r="D175" s="70" t="s">
        <v>12120</v>
      </c>
      <c r="E175" s="75" t="s">
        <v>5381</v>
      </c>
      <c r="F175" s="71">
        <v>4199</v>
      </c>
      <c r="G175" s="178">
        <v>3779.1</v>
      </c>
      <c r="H175" s="178">
        <v>4199</v>
      </c>
      <c r="I175" s="178">
        <v>4199</v>
      </c>
      <c r="J175" s="178">
        <v>4199</v>
      </c>
      <c r="K175" s="178">
        <v>4199</v>
      </c>
      <c r="L175" s="178">
        <v>4199</v>
      </c>
      <c r="M175" s="178">
        <v>4199</v>
      </c>
      <c r="N175" s="178">
        <v>4199</v>
      </c>
      <c r="O175" s="178">
        <v>4199</v>
      </c>
      <c r="P175" s="178">
        <v>4199</v>
      </c>
      <c r="Q175" s="178">
        <v>4199</v>
      </c>
      <c r="R175" s="178">
        <v>4199</v>
      </c>
      <c r="S175" s="178">
        <v>4524.21</v>
      </c>
      <c r="T175" s="178">
        <v>4548.05</v>
      </c>
      <c r="U175" s="178">
        <v>4571.97</v>
      </c>
      <c r="V175" s="178">
        <v>4595.9799999999996</v>
      </c>
      <c r="W175" s="178">
        <v>4620.0600000000004</v>
      </c>
      <c r="X175" s="178">
        <v>4644.2299999999996</v>
      </c>
      <c r="Y175" s="178">
        <v>4668.4799999999996</v>
      </c>
      <c r="Z175" s="178">
        <v>4692.8100000000004</v>
      </c>
      <c r="AA175" s="178">
        <v>4717.22</v>
      </c>
      <c r="AB175" s="71">
        <v>4199</v>
      </c>
      <c r="AC175" s="178">
        <v>3779.1</v>
      </c>
      <c r="AD175" s="178">
        <v>4199</v>
      </c>
      <c r="AE175" s="178">
        <v>4199</v>
      </c>
      <c r="AF175" s="178">
        <v>4199</v>
      </c>
      <c r="AG175" s="178">
        <v>4199</v>
      </c>
      <c r="AH175" s="178">
        <v>4199</v>
      </c>
      <c r="AI175" s="178">
        <v>4199</v>
      </c>
      <c r="AJ175" s="178">
        <v>4199</v>
      </c>
      <c r="AK175" s="178">
        <v>4199</v>
      </c>
      <c r="AL175" s="178">
        <v>4199</v>
      </c>
      <c r="AM175" s="178">
        <v>4199</v>
      </c>
      <c r="AN175" s="178">
        <v>4199</v>
      </c>
      <c r="AO175" s="178">
        <v>4524.21</v>
      </c>
      <c r="AP175" s="178">
        <v>4548.05</v>
      </c>
      <c r="AQ175" s="178">
        <v>4571.97</v>
      </c>
      <c r="AR175" s="178">
        <v>4595.9799999999996</v>
      </c>
      <c r="AS175" s="178">
        <v>4620.0600000000004</v>
      </c>
      <c r="AT175" s="178">
        <v>4644.2299999999996</v>
      </c>
      <c r="AU175" s="178">
        <v>4668.4799999999996</v>
      </c>
      <c r="AV175" s="178">
        <v>4692.8100000000004</v>
      </c>
      <c r="AW175" s="178">
        <v>4717.22</v>
      </c>
      <c r="AX175" s="71">
        <v>3699</v>
      </c>
      <c r="AY175" s="178">
        <v>3329.1</v>
      </c>
      <c r="AZ175" s="71">
        <v>3699</v>
      </c>
      <c r="BA175" s="178">
        <v>3699</v>
      </c>
      <c r="BB175" s="178">
        <v>3699</v>
      </c>
      <c r="BC175" s="178">
        <v>3699</v>
      </c>
      <c r="BD175" s="178">
        <v>3699</v>
      </c>
      <c r="BE175" s="178">
        <v>3699</v>
      </c>
      <c r="BF175" s="178">
        <v>3699</v>
      </c>
      <c r="BG175" s="178">
        <v>3699</v>
      </c>
      <c r="BH175" s="178">
        <v>3699</v>
      </c>
      <c r="BI175" s="178">
        <v>3699</v>
      </c>
      <c r="BJ175" s="178">
        <v>3699</v>
      </c>
      <c r="BK175" s="178">
        <v>3985.49</v>
      </c>
      <c r="BL175" s="178">
        <v>4006.49</v>
      </c>
      <c r="BM175" s="178">
        <v>4027.56</v>
      </c>
      <c r="BN175" s="178">
        <v>4048.71</v>
      </c>
      <c r="BO175" s="178">
        <v>4069.92</v>
      </c>
      <c r="BP175" s="178">
        <v>4091.21</v>
      </c>
      <c r="BQ175" s="178">
        <v>4112.57</v>
      </c>
      <c r="BR175" s="178">
        <v>4134.01</v>
      </c>
      <c r="BS175" s="178">
        <v>4155.51</v>
      </c>
      <c r="BT175" s="71">
        <v>3649</v>
      </c>
      <c r="BU175" s="178">
        <v>3284.1</v>
      </c>
      <c r="BV175" s="178">
        <v>3649</v>
      </c>
      <c r="BW175" s="178">
        <v>3649</v>
      </c>
      <c r="BX175" s="178">
        <v>3649</v>
      </c>
      <c r="BY175" s="178">
        <v>3649</v>
      </c>
      <c r="BZ175" s="178">
        <v>3649</v>
      </c>
      <c r="CA175" s="178">
        <v>3649</v>
      </c>
      <c r="CB175" s="178">
        <v>3649</v>
      </c>
      <c r="CC175" s="178">
        <v>3649</v>
      </c>
      <c r="CD175" s="178">
        <v>3649</v>
      </c>
      <c r="CE175" s="178">
        <v>3649</v>
      </c>
      <c r="CF175" s="178">
        <v>3649</v>
      </c>
      <c r="CG175" s="178">
        <v>3931.61</v>
      </c>
      <c r="CH175" s="178">
        <v>3952.33</v>
      </c>
      <c r="CI175" s="178">
        <v>3973.12</v>
      </c>
      <c r="CJ175" s="178">
        <v>3993.98</v>
      </c>
      <c r="CK175" s="178">
        <v>4014.91</v>
      </c>
      <c r="CL175" s="178">
        <v>4035.91</v>
      </c>
      <c r="CM175" s="178">
        <v>4056.98</v>
      </c>
      <c r="CN175" s="178">
        <v>4078.13</v>
      </c>
      <c r="CO175" s="178">
        <v>4099.34</v>
      </c>
      <c r="CP175" s="71">
        <v>3199</v>
      </c>
      <c r="CQ175" s="178">
        <v>2879.1</v>
      </c>
      <c r="CR175" s="178">
        <v>3199</v>
      </c>
      <c r="CS175" s="178">
        <v>3199</v>
      </c>
      <c r="CT175" s="178">
        <v>3199</v>
      </c>
      <c r="CU175" s="178">
        <v>3199</v>
      </c>
      <c r="CV175" s="178">
        <v>3199</v>
      </c>
      <c r="CW175" s="178">
        <v>3199</v>
      </c>
      <c r="CX175" s="178">
        <v>3199</v>
      </c>
      <c r="CY175" s="178">
        <v>3199</v>
      </c>
      <c r="CZ175" s="178">
        <v>3199</v>
      </c>
      <c r="DA175" s="178">
        <v>3199</v>
      </c>
      <c r="DB175" s="178">
        <v>3199</v>
      </c>
      <c r="DC175" s="178">
        <v>3446.76</v>
      </c>
      <c r="DD175" s="178">
        <v>3464.92</v>
      </c>
      <c r="DE175" s="178">
        <v>3483.15</v>
      </c>
      <c r="DF175" s="178">
        <v>3501.44</v>
      </c>
      <c r="DG175" s="178">
        <v>3519.79</v>
      </c>
      <c r="DH175" s="178">
        <v>3538.2</v>
      </c>
      <c r="DI175" s="178">
        <v>3556.67</v>
      </c>
      <c r="DJ175" s="178">
        <v>3575.21</v>
      </c>
      <c r="DK175" s="178">
        <v>3593.8</v>
      </c>
      <c r="DL175" s="71">
        <v>2899</v>
      </c>
      <c r="DM175" s="178">
        <v>2609.1</v>
      </c>
      <c r="DN175" s="178">
        <v>2899</v>
      </c>
      <c r="DO175" s="178">
        <v>2899</v>
      </c>
      <c r="DP175" s="178">
        <v>2899</v>
      </c>
      <c r="DQ175" s="178">
        <v>2899</v>
      </c>
      <c r="DR175" s="178">
        <v>2899</v>
      </c>
      <c r="DS175" s="178">
        <v>2899</v>
      </c>
      <c r="DT175" s="178">
        <v>2899</v>
      </c>
      <c r="DU175" s="178">
        <v>2899</v>
      </c>
      <c r="DV175" s="178">
        <v>2899</v>
      </c>
      <c r="DW175" s="178">
        <v>2899</v>
      </c>
      <c r="DX175" s="178">
        <v>2899</v>
      </c>
      <c r="DY175" s="178">
        <v>3123.53</v>
      </c>
      <c r="DZ175" s="178">
        <v>3139.99</v>
      </c>
      <c r="EA175" s="178">
        <v>3156.5</v>
      </c>
      <c r="EB175" s="178">
        <v>3173.07</v>
      </c>
      <c r="EC175" s="178">
        <v>3189.7</v>
      </c>
      <c r="ED175" s="178">
        <v>3206.39</v>
      </c>
      <c r="EE175" s="178">
        <v>3223.13</v>
      </c>
      <c r="EF175" s="178">
        <v>3239.93</v>
      </c>
      <c r="EG175" s="178">
        <v>3256.78</v>
      </c>
      <c r="EH175" s="71">
        <v>2799</v>
      </c>
      <c r="EI175" s="178">
        <v>2519.1</v>
      </c>
      <c r="EJ175" s="178">
        <v>2799</v>
      </c>
      <c r="EK175" s="178">
        <v>2799</v>
      </c>
      <c r="EL175" s="178">
        <v>2799</v>
      </c>
      <c r="EM175" s="178">
        <v>2799</v>
      </c>
      <c r="EN175" s="178">
        <v>2799</v>
      </c>
      <c r="EO175" s="178">
        <v>2799</v>
      </c>
      <c r="EP175" s="178">
        <v>2799</v>
      </c>
      <c r="EQ175" s="178">
        <v>2799</v>
      </c>
      <c r="ER175" s="178">
        <v>2799</v>
      </c>
      <c r="ES175" s="178">
        <v>2799</v>
      </c>
      <c r="ET175" s="178">
        <v>2799</v>
      </c>
      <c r="EU175" s="178">
        <v>3015.78</v>
      </c>
      <c r="EV175" s="178">
        <v>3031.67</v>
      </c>
      <c r="EW175" s="178">
        <v>3047.62</v>
      </c>
      <c r="EX175" s="178">
        <v>3063.62</v>
      </c>
      <c r="EY175" s="178">
        <v>3079.68</v>
      </c>
      <c r="EZ175" s="178">
        <v>3095.78</v>
      </c>
      <c r="FA175" s="178">
        <v>3111.95</v>
      </c>
      <c r="FB175" s="178">
        <v>3128.17</v>
      </c>
      <c r="FC175" s="178">
        <v>3144.44</v>
      </c>
      <c r="FD175" s="71">
        <v>2699</v>
      </c>
      <c r="FE175" s="178">
        <v>2429.1</v>
      </c>
      <c r="FF175" s="178">
        <v>2699</v>
      </c>
      <c r="FG175" s="178">
        <v>2699</v>
      </c>
      <c r="FH175" s="178">
        <v>2699</v>
      </c>
      <c r="FI175" s="178">
        <v>2699</v>
      </c>
      <c r="FJ175" s="178">
        <v>2699</v>
      </c>
      <c r="FK175" s="178">
        <v>2699</v>
      </c>
      <c r="FL175" s="178">
        <v>2699</v>
      </c>
      <c r="FM175" s="178">
        <v>2699</v>
      </c>
      <c r="FN175" s="178">
        <v>2699</v>
      </c>
      <c r="FO175" s="178">
        <v>2699</v>
      </c>
      <c r="FP175" s="178">
        <v>2699</v>
      </c>
      <c r="FQ175" s="178">
        <v>2908.04</v>
      </c>
      <c r="FR175" s="178">
        <v>2923.36</v>
      </c>
      <c r="FS175" s="178">
        <v>2938.74</v>
      </c>
      <c r="FT175" s="178">
        <v>2954.17</v>
      </c>
      <c r="FU175" s="178">
        <v>2969.65</v>
      </c>
      <c r="FV175" s="178">
        <v>2985.18</v>
      </c>
      <c r="FW175" s="178">
        <v>3000.77</v>
      </c>
      <c r="FX175" s="178">
        <v>3016.41</v>
      </c>
      <c r="FY175" s="178">
        <v>3032.1</v>
      </c>
      <c r="FZ175" s="71">
        <v>2599</v>
      </c>
      <c r="GA175" s="178">
        <v>2339.1</v>
      </c>
      <c r="GB175" s="178">
        <v>2599</v>
      </c>
      <c r="GC175" s="178">
        <v>2599</v>
      </c>
      <c r="GD175" s="178">
        <v>2599</v>
      </c>
      <c r="GE175" s="178">
        <v>2599</v>
      </c>
      <c r="GF175" s="178">
        <v>2599</v>
      </c>
      <c r="GG175" s="178">
        <v>2599</v>
      </c>
      <c r="GH175" s="178">
        <v>2599</v>
      </c>
      <c r="GI175" s="178">
        <v>2599</v>
      </c>
      <c r="GJ175" s="178">
        <v>2599</v>
      </c>
      <c r="GK175" s="178">
        <v>2599</v>
      </c>
      <c r="GL175" s="178">
        <v>2599</v>
      </c>
      <c r="GM175" s="178">
        <v>2800.29</v>
      </c>
      <c r="GN175" s="178">
        <v>2815.05</v>
      </c>
      <c r="GO175" s="178">
        <v>2829.85</v>
      </c>
      <c r="GP175" s="178">
        <v>2844.71</v>
      </c>
      <c r="GQ175" s="178">
        <v>2859.62</v>
      </c>
      <c r="GR175" s="178">
        <v>2874.58</v>
      </c>
      <c r="GS175" s="178">
        <v>2889.59</v>
      </c>
      <c r="GT175" s="178">
        <v>2904.65</v>
      </c>
      <c r="GU175" s="178">
        <v>2919.75</v>
      </c>
      <c r="GV175" s="72"/>
      <c r="GW175" s="73">
        <v>500</v>
      </c>
      <c r="GX175" s="71">
        <v>3699</v>
      </c>
      <c r="GY175" s="178">
        <v>3279.1</v>
      </c>
      <c r="GZ175" s="178">
        <v>3699</v>
      </c>
      <c r="HA175" s="178">
        <v>3699</v>
      </c>
      <c r="HB175" s="178">
        <v>3699</v>
      </c>
      <c r="HC175" s="178">
        <v>3699</v>
      </c>
      <c r="HD175" s="178">
        <v>3699</v>
      </c>
      <c r="HE175" s="178">
        <v>3699</v>
      </c>
      <c r="HF175" s="178">
        <v>3699</v>
      </c>
      <c r="HG175" s="178">
        <v>3699</v>
      </c>
      <c r="HH175" s="178">
        <v>3699</v>
      </c>
      <c r="HI175" s="178">
        <v>3699</v>
      </c>
      <c r="HJ175" s="178">
        <v>3699</v>
      </c>
      <c r="HK175" s="178">
        <v>4024.21</v>
      </c>
      <c r="HL175" s="178">
        <v>4048.05</v>
      </c>
      <c r="HM175" s="178">
        <v>4071.9700000000003</v>
      </c>
      <c r="HN175" s="178">
        <v>4095.9799999999996</v>
      </c>
      <c r="HO175" s="178">
        <v>4120.0600000000004</v>
      </c>
      <c r="HP175" s="178">
        <v>4144.2299999999996</v>
      </c>
      <c r="HQ175" s="178">
        <v>4168.4799999999996</v>
      </c>
      <c r="HR175" s="178">
        <v>4192.8100000000004</v>
      </c>
      <c r="HS175" s="178">
        <v>4217.22</v>
      </c>
      <c r="HT175" s="71">
        <v>3199</v>
      </c>
      <c r="HU175" s="178">
        <v>2829.1</v>
      </c>
      <c r="HV175" s="178">
        <v>3199</v>
      </c>
      <c r="HW175" s="178">
        <v>3199</v>
      </c>
      <c r="HX175" s="178">
        <v>3199</v>
      </c>
      <c r="HY175" s="178">
        <v>3199</v>
      </c>
      <c r="HZ175" s="178">
        <v>3199</v>
      </c>
      <c r="IA175" s="178">
        <v>3199</v>
      </c>
      <c r="IB175" s="178">
        <v>3199</v>
      </c>
      <c r="IC175" s="178">
        <v>3199</v>
      </c>
      <c r="ID175" s="178">
        <v>3199</v>
      </c>
      <c r="IE175" s="178">
        <v>3199</v>
      </c>
      <c r="IF175" s="178">
        <v>3199</v>
      </c>
      <c r="IG175" s="178">
        <v>3485.49</v>
      </c>
      <c r="IH175" s="178">
        <v>3506.49</v>
      </c>
      <c r="II175" s="178">
        <v>3527.56</v>
      </c>
      <c r="IJ175" s="178">
        <v>3548.71</v>
      </c>
      <c r="IK175" s="178">
        <v>3569.92</v>
      </c>
      <c r="IL175" s="178">
        <v>3591.21</v>
      </c>
      <c r="IM175" s="178">
        <v>3612.5699999999997</v>
      </c>
      <c r="IN175" s="178">
        <v>3634.01</v>
      </c>
      <c r="IO175" s="178">
        <v>3655.51</v>
      </c>
      <c r="IP175" s="71">
        <v>3149</v>
      </c>
      <c r="IQ175" s="178">
        <v>2784.1</v>
      </c>
      <c r="IR175" s="178">
        <v>3149</v>
      </c>
      <c r="IS175" s="178">
        <v>3149</v>
      </c>
      <c r="IT175" s="178">
        <v>3149</v>
      </c>
      <c r="IU175" s="178">
        <v>3149</v>
      </c>
      <c r="IV175" s="178">
        <v>3149</v>
      </c>
      <c r="IW175" s="178">
        <v>3149</v>
      </c>
      <c r="IX175" s="178">
        <v>3149</v>
      </c>
      <c r="IY175" s="178">
        <v>3149</v>
      </c>
      <c r="IZ175" s="178">
        <v>3149</v>
      </c>
      <c r="JA175" s="178">
        <v>3149</v>
      </c>
      <c r="JB175" s="178">
        <v>3149</v>
      </c>
      <c r="JC175" s="178">
        <v>3431.61</v>
      </c>
      <c r="JD175" s="178">
        <v>3452.33</v>
      </c>
      <c r="JE175" s="178">
        <v>3473.12</v>
      </c>
      <c r="JF175" s="178">
        <v>3493.98</v>
      </c>
      <c r="JG175" s="178">
        <v>3514.91</v>
      </c>
      <c r="JH175" s="178">
        <v>3535.91</v>
      </c>
      <c r="JI175" s="178">
        <v>3556.98</v>
      </c>
      <c r="JJ175" s="178">
        <v>3578.13</v>
      </c>
      <c r="JK175" s="178">
        <v>3599.34</v>
      </c>
      <c r="JL175" s="71">
        <v>2699</v>
      </c>
      <c r="JM175" s="178">
        <v>2379.1</v>
      </c>
      <c r="JN175" s="178">
        <v>2699</v>
      </c>
      <c r="JO175" s="178">
        <v>2699</v>
      </c>
      <c r="JP175" s="178">
        <v>2699</v>
      </c>
      <c r="JQ175" s="178">
        <v>2699</v>
      </c>
      <c r="JR175" s="178">
        <v>2699</v>
      </c>
      <c r="JS175" s="178">
        <v>2699</v>
      </c>
      <c r="JT175" s="178">
        <v>2699</v>
      </c>
      <c r="JU175" s="178">
        <v>2699</v>
      </c>
      <c r="JV175" s="178">
        <v>2699</v>
      </c>
      <c r="JW175" s="178">
        <v>2699</v>
      </c>
      <c r="JX175" s="178">
        <v>2699</v>
      </c>
      <c r="JY175" s="178">
        <v>2946.76</v>
      </c>
      <c r="JZ175" s="178">
        <v>2964.92</v>
      </c>
      <c r="KA175" s="178">
        <v>2983.15</v>
      </c>
      <c r="KB175" s="178">
        <v>3001.44</v>
      </c>
      <c r="KC175" s="178">
        <v>3019.79</v>
      </c>
      <c r="KD175" s="178">
        <v>3038.2</v>
      </c>
      <c r="KE175" s="178">
        <v>3056.67</v>
      </c>
      <c r="KF175" s="178">
        <v>3075.21</v>
      </c>
      <c r="KG175" s="178">
        <v>3093.8</v>
      </c>
      <c r="KH175" s="71">
        <v>2399</v>
      </c>
      <c r="KI175" s="178">
        <v>2109.1</v>
      </c>
      <c r="KJ175" s="178">
        <v>2399</v>
      </c>
      <c r="KK175" s="178">
        <v>2399</v>
      </c>
      <c r="KL175" s="178">
        <v>2399</v>
      </c>
      <c r="KM175" s="178">
        <v>2399</v>
      </c>
      <c r="KN175" s="178">
        <v>2399</v>
      </c>
      <c r="KO175" s="178">
        <v>2399</v>
      </c>
      <c r="KP175" s="178">
        <v>2399</v>
      </c>
      <c r="KQ175" s="178">
        <v>2399</v>
      </c>
      <c r="KR175" s="178">
        <v>2399</v>
      </c>
      <c r="KS175" s="178">
        <v>2399</v>
      </c>
      <c r="KT175" s="178">
        <v>2399</v>
      </c>
      <c r="KU175" s="178">
        <v>2623.53</v>
      </c>
      <c r="KV175" s="178">
        <v>2639.99</v>
      </c>
      <c r="KW175" s="178">
        <v>2656.5</v>
      </c>
      <c r="KX175" s="178">
        <v>2673.07</v>
      </c>
      <c r="KY175" s="178">
        <v>2689.7</v>
      </c>
      <c r="KZ175" s="178">
        <v>2706.39</v>
      </c>
      <c r="LA175" s="178">
        <v>2723.13</v>
      </c>
      <c r="LB175" s="178">
        <v>2739.93</v>
      </c>
      <c r="LC175" s="178">
        <v>2756.78</v>
      </c>
      <c r="LD175" s="71">
        <v>2299</v>
      </c>
      <c r="LE175" s="178">
        <v>2019.1</v>
      </c>
      <c r="LF175" s="178">
        <v>2299</v>
      </c>
      <c r="LG175" s="178">
        <v>2299</v>
      </c>
      <c r="LH175" s="178">
        <v>2299</v>
      </c>
      <c r="LI175" s="178">
        <v>2299</v>
      </c>
      <c r="LJ175" s="178">
        <v>2299</v>
      </c>
      <c r="LK175" s="178">
        <v>2299</v>
      </c>
      <c r="LL175" s="178">
        <v>2299</v>
      </c>
      <c r="LM175" s="178">
        <v>2299</v>
      </c>
      <c r="LN175" s="178">
        <v>2299</v>
      </c>
      <c r="LO175" s="178">
        <v>2299</v>
      </c>
      <c r="LP175" s="178">
        <v>2299</v>
      </c>
      <c r="LQ175" s="178">
        <v>2515.7800000000002</v>
      </c>
      <c r="LR175" s="178">
        <v>2531.67</v>
      </c>
      <c r="LS175" s="178">
        <v>2547.62</v>
      </c>
      <c r="LT175" s="178">
        <v>2563.62</v>
      </c>
      <c r="LU175" s="178">
        <v>2579.6799999999998</v>
      </c>
      <c r="LV175" s="178">
        <v>2595.7800000000002</v>
      </c>
      <c r="LW175" s="178">
        <v>2611.9499999999998</v>
      </c>
      <c r="LX175" s="178">
        <v>2628.17</v>
      </c>
      <c r="LY175" s="178">
        <v>2644.44</v>
      </c>
      <c r="LZ175" s="71">
        <v>2199</v>
      </c>
      <c r="MA175" s="178">
        <v>1929.1</v>
      </c>
      <c r="MB175" s="178">
        <v>2199</v>
      </c>
      <c r="MC175" s="178">
        <v>2199</v>
      </c>
      <c r="MD175" s="178">
        <v>2199</v>
      </c>
      <c r="ME175" s="178">
        <v>2199</v>
      </c>
      <c r="MF175" s="178">
        <v>2199</v>
      </c>
      <c r="MG175" s="178">
        <v>2199</v>
      </c>
      <c r="MH175" s="178">
        <v>2199</v>
      </c>
      <c r="MI175" s="178">
        <v>2199</v>
      </c>
      <c r="MJ175" s="178">
        <v>2199</v>
      </c>
      <c r="MK175" s="178">
        <v>2199</v>
      </c>
      <c r="ML175" s="178">
        <v>2199</v>
      </c>
      <c r="MM175" s="178">
        <v>2408.04</v>
      </c>
      <c r="MN175" s="178">
        <v>2423.36</v>
      </c>
      <c r="MO175" s="178">
        <v>2438.7399999999998</v>
      </c>
      <c r="MP175" s="178">
        <v>2454.17</v>
      </c>
      <c r="MQ175" s="178">
        <v>2469.65</v>
      </c>
      <c r="MR175" s="178">
        <v>2485.1799999999998</v>
      </c>
      <c r="MS175" s="178">
        <v>2500.77</v>
      </c>
      <c r="MT175" s="178">
        <v>2516.41</v>
      </c>
      <c r="MU175" s="178">
        <v>2532.1</v>
      </c>
      <c r="MV175" s="71">
        <v>2099</v>
      </c>
      <c r="MW175" s="178">
        <v>1839.1</v>
      </c>
      <c r="MX175" s="178">
        <v>2099</v>
      </c>
      <c r="MY175" s="178">
        <v>2099</v>
      </c>
      <c r="MZ175" s="178">
        <v>2099</v>
      </c>
      <c r="NA175" s="178">
        <v>2099</v>
      </c>
      <c r="NB175" s="178">
        <v>2099</v>
      </c>
      <c r="NC175" s="178">
        <v>2099</v>
      </c>
      <c r="ND175" s="178">
        <v>2099</v>
      </c>
      <c r="NE175" s="178">
        <v>2099</v>
      </c>
      <c r="NF175" s="178">
        <v>2099</v>
      </c>
      <c r="NG175" s="178">
        <v>2099</v>
      </c>
      <c r="NH175" s="178">
        <v>2099</v>
      </c>
      <c r="NI175" s="178">
        <v>2300.29</v>
      </c>
      <c r="NJ175" s="178">
        <v>2315.0500000000002</v>
      </c>
      <c r="NK175" s="178">
        <v>2329.85</v>
      </c>
      <c r="NL175" s="178">
        <v>2344.71</v>
      </c>
      <c r="NM175" s="178">
        <v>2359.62</v>
      </c>
      <c r="NN175" s="178">
        <v>2374.58</v>
      </c>
      <c r="NO175" s="178">
        <v>2389.59</v>
      </c>
      <c r="NP175" s="178">
        <v>2404.65</v>
      </c>
      <c r="NQ175" s="178">
        <v>2419.75</v>
      </c>
      <c r="NR175" s="149"/>
      <c r="NS175" s="145">
        <v>4199</v>
      </c>
      <c r="NT175" s="145">
        <v>4199</v>
      </c>
      <c r="NU175" s="145">
        <v>3699</v>
      </c>
      <c r="NV175" s="145">
        <v>3649</v>
      </c>
      <c r="NW175" s="145">
        <v>3199</v>
      </c>
      <c r="NX175" s="145">
        <v>2899</v>
      </c>
      <c r="NY175" s="145">
        <v>2799</v>
      </c>
      <c r="NZ175" s="145">
        <v>2699</v>
      </c>
      <c r="OA175" s="145">
        <v>2599</v>
      </c>
      <c r="OB175" s="150"/>
      <c r="OC175" s="145">
        <v>500</v>
      </c>
      <c r="OD175" s="145">
        <v>3699</v>
      </c>
      <c r="OE175" s="145">
        <v>3199</v>
      </c>
      <c r="OF175" s="145">
        <v>3149</v>
      </c>
      <c r="OG175" s="145">
        <v>2699</v>
      </c>
      <c r="OH175" s="145">
        <v>2399</v>
      </c>
      <c r="OI175" s="145">
        <v>2299</v>
      </c>
      <c r="OJ175" s="145">
        <v>2199</v>
      </c>
      <c r="OK175" s="145">
        <v>2099</v>
      </c>
      <c r="OL175" s="67">
        <v>0</v>
      </c>
      <c r="OM175" s="67">
        <v>0</v>
      </c>
      <c r="ON175" s="50"/>
      <c r="OO175" s="50"/>
      <c r="OP175" s="50"/>
      <c r="OQ175" s="139" t="s">
        <v>12024</v>
      </c>
      <c r="OR175" s="139" t="s">
        <v>12024</v>
      </c>
      <c r="OS175" s="139" t="s">
        <v>12024</v>
      </c>
      <c r="OT175" s="139" t="s">
        <v>12024</v>
      </c>
      <c r="OU175" s="139" t="s">
        <v>12024</v>
      </c>
      <c r="OV175" s="139" t="s">
        <v>12024</v>
      </c>
      <c r="OW175" s="139" t="s">
        <v>12024</v>
      </c>
      <c r="OX175" s="139" t="s">
        <v>12024</v>
      </c>
      <c r="OY175" s="151"/>
      <c r="OZ175" s="139" t="s">
        <v>12015</v>
      </c>
      <c r="PA175" s="139" t="s">
        <v>12015</v>
      </c>
      <c r="PB175" s="139" t="s">
        <v>12015</v>
      </c>
      <c r="PC175" s="139" t="s">
        <v>12015</v>
      </c>
      <c r="PD175" s="139" t="s">
        <v>12015</v>
      </c>
      <c r="PE175" s="139" t="s">
        <v>12015</v>
      </c>
      <c r="PF175" s="139" t="s">
        <v>12015</v>
      </c>
      <c r="PG175" s="139" t="s">
        <v>12015</v>
      </c>
      <c r="PH175" s="146"/>
      <c r="PI175" s="139" t="s">
        <v>12024</v>
      </c>
      <c r="PJ175" s="139" t="s">
        <v>12024</v>
      </c>
      <c r="PK175" s="139" t="s">
        <v>12024</v>
      </c>
      <c r="PL175" s="139" t="s">
        <v>12024</v>
      </c>
      <c r="PM175" s="139" t="s">
        <v>12024</v>
      </c>
      <c r="PN175" s="139" t="s">
        <v>12024</v>
      </c>
      <c r="PO175" s="139" t="s">
        <v>12024</v>
      </c>
      <c r="PP175" s="139" t="s">
        <v>12024</v>
      </c>
      <c r="PQ175" s="146"/>
      <c r="PR175" s="139" t="s">
        <v>12015</v>
      </c>
      <c r="PS175" s="139" t="s">
        <v>12015</v>
      </c>
      <c r="PT175" s="139" t="s">
        <v>12015</v>
      </c>
      <c r="PU175" s="139" t="s">
        <v>12015</v>
      </c>
      <c r="PV175" s="139" t="s">
        <v>12015</v>
      </c>
      <c r="PW175" s="139" t="s">
        <v>12015</v>
      </c>
      <c r="PX175" s="139" t="s">
        <v>12015</v>
      </c>
      <c r="PY175" s="139" t="s">
        <v>12015</v>
      </c>
    </row>
    <row r="176" spans="1:441" ht="16">
      <c r="A176" s="66" t="s">
        <v>3498</v>
      </c>
      <c r="B176" s="67" t="s">
        <v>207</v>
      </c>
      <c r="C176" s="68" t="s">
        <v>206</v>
      </c>
      <c r="D176" s="70" t="s">
        <v>12120</v>
      </c>
      <c r="E176" s="75" t="s">
        <v>5371</v>
      </c>
      <c r="F176" s="71">
        <v>3099</v>
      </c>
      <c r="G176" s="178">
        <v>2789.1</v>
      </c>
      <c r="H176" s="178">
        <v>3099</v>
      </c>
      <c r="I176" s="178">
        <v>3099</v>
      </c>
      <c r="J176" s="178">
        <v>3099</v>
      </c>
      <c r="K176" s="178">
        <v>3099</v>
      </c>
      <c r="L176" s="178">
        <v>3099</v>
      </c>
      <c r="M176" s="178">
        <v>3099</v>
      </c>
      <c r="N176" s="178">
        <v>3099</v>
      </c>
      <c r="O176" s="178">
        <v>3099</v>
      </c>
      <c r="P176" s="178">
        <v>3099</v>
      </c>
      <c r="Q176" s="178">
        <v>3099</v>
      </c>
      <c r="R176" s="178">
        <v>3099</v>
      </c>
      <c r="S176" s="178">
        <v>3339.02</v>
      </c>
      <c r="T176" s="178">
        <v>3356.61</v>
      </c>
      <c r="U176" s="178">
        <v>3374.27</v>
      </c>
      <c r="V176" s="178">
        <v>3391.98</v>
      </c>
      <c r="W176" s="178">
        <v>3409.76</v>
      </c>
      <c r="X176" s="178">
        <v>3427.59</v>
      </c>
      <c r="Y176" s="178">
        <v>3445.49</v>
      </c>
      <c r="Z176" s="178">
        <v>3463.45</v>
      </c>
      <c r="AA176" s="178">
        <v>3481.46</v>
      </c>
      <c r="AB176" s="71">
        <v>3099</v>
      </c>
      <c r="AC176" s="178">
        <v>2789.1</v>
      </c>
      <c r="AD176" s="178">
        <v>3099</v>
      </c>
      <c r="AE176" s="178">
        <v>3099</v>
      </c>
      <c r="AF176" s="178">
        <v>3099</v>
      </c>
      <c r="AG176" s="178">
        <v>3099</v>
      </c>
      <c r="AH176" s="178">
        <v>3099</v>
      </c>
      <c r="AI176" s="178">
        <v>3099</v>
      </c>
      <c r="AJ176" s="178">
        <v>3099</v>
      </c>
      <c r="AK176" s="178">
        <v>3099</v>
      </c>
      <c r="AL176" s="178">
        <v>3099</v>
      </c>
      <c r="AM176" s="178">
        <v>3099</v>
      </c>
      <c r="AN176" s="178">
        <v>3099</v>
      </c>
      <c r="AO176" s="178">
        <v>3339.02</v>
      </c>
      <c r="AP176" s="178">
        <v>3356.61</v>
      </c>
      <c r="AQ176" s="178">
        <v>3374.27</v>
      </c>
      <c r="AR176" s="178">
        <v>3391.98</v>
      </c>
      <c r="AS176" s="178">
        <v>3409.76</v>
      </c>
      <c r="AT176" s="178">
        <v>3427.59</v>
      </c>
      <c r="AU176" s="178">
        <v>3445.49</v>
      </c>
      <c r="AV176" s="178">
        <v>3463.45</v>
      </c>
      <c r="AW176" s="178">
        <v>3481.46</v>
      </c>
      <c r="AX176" s="71">
        <v>2599</v>
      </c>
      <c r="AY176" s="178">
        <v>2339.1</v>
      </c>
      <c r="AZ176" s="71">
        <v>2599</v>
      </c>
      <c r="BA176" s="178">
        <v>2599</v>
      </c>
      <c r="BB176" s="178">
        <v>2599</v>
      </c>
      <c r="BC176" s="178">
        <v>2599</v>
      </c>
      <c r="BD176" s="178">
        <v>2599</v>
      </c>
      <c r="BE176" s="178">
        <v>2599</v>
      </c>
      <c r="BF176" s="178">
        <v>2599</v>
      </c>
      <c r="BG176" s="178">
        <v>2599</v>
      </c>
      <c r="BH176" s="178">
        <v>2599</v>
      </c>
      <c r="BI176" s="178">
        <v>2599</v>
      </c>
      <c r="BJ176" s="178">
        <v>2599</v>
      </c>
      <c r="BK176" s="178">
        <v>2800.29</v>
      </c>
      <c r="BL176" s="178">
        <v>2815.05</v>
      </c>
      <c r="BM176" s="178">
        <v>2829.85</v>
      </c>
      <c r="BN176" s="178">
        <v>2844.71</v>
      </c>
      <c r="BO176" s="178">
        <v>2859.62</v>
      </c>
      <c r="BP176" s="178">
        <v>2874.58</v>
      </c>
      <c r="BQ176" s="178">
        <v>2889.59</v>
      </c>
      <c r="BR176" s="178">
        <v>2904.65</v>
      </c>
      <c r="BS176" s="178">
        <v>2919.75</v>
      </c>
      <c r="BT176" s="71">
        <v>2549</v>
      </c>
      <c r="BU176" s="178">
        <v>2294.1</v>
      </c>
      <c r="BV176" s="178">
        <v>2549</v>
      </c>
      <c r="BW176" s="178">
        <v>2549</v>
      </c>
      <c r="BX176" s="178">
        <v>2549</v>
      </c>
      <c r="BY176" s="178">
        <v>2549</v>
      </c>
      <c r="BZ176" s="178">
        <v>2549</v>
      </c>
      <c r="CA176" s="178">
        <v>2549</v>
      </c>
      <c r="CB176" s="178">
        <v>2549</v>
      </c>
      <c r="CC176" s="178">
        <v>2549</v>
      </c>
      <c r="CD176" s="178">
        <v>2549</v>
      </c>
      <c r="CE176" s="178">
        <v>2549</v>
      </c>
      <c r="CF176" s="178">
        <v>2549</v>
      </c>
      <c r="CG176" s="178">
        <v>2746.42</v>
      </c>
      <c r="CH176" s="178">
        <v>2760.89</v>
      </c>
      <c r="CI176" s="178">
        <v>2775.41</v>
      </c>
      <c r="CJ176" s="178">
        <v>2789.99</v>
      </c>
      <c r="CK176" s="178">
        <v>2804.61</v>
      </c>
      <c r="CL176" s="178">
        <v>2819.28</v>
      </c>
      <c r="CM176" s="178">
        <v>2834</v>
      </c>
      <c r="CN176" s="178">
        <v>2848.77</v>
      </c>
      <c r="CO176" s="178">
        <v>2863.58</v>
      </c>
      <c r="CP176" s="71">
        <v>2199</v>
      </c>
      <c r="CQ176" s="178">
        <v>1979.1</v>
      </c>
      <c r="CR176" s="178">
        <v>2199</v>
      </c>
      <c r="CS176" s="178">
        <v>2199</v>
      </c>
      <c r="CT176" s="178">
        <v>2199</v>
      </c>
      <c r="CU176" s="178">
        <v>2199</v>
      </c>
      <c r="CV176" s="178">
        <v>2199</v>
      </c>
      <c r="CW176" s="178">
        <v>2199</v>
      </c>
      <c r="CX176" s="178">
        <v>2199</v>
      </c>
      <c r="CY176" s="178">
        <v>2199</v>
      </c>
      <c r="CZ176" s="178">
        <v>2199</v>
      </c>
      <c r="DA176" s="178">
        <v>2199</v>
      </c>
      <c r="DB176" s="178">
        <v>2199</v>
      </c>
      <c r="DC176" s="178">
        <v>2369.31</v>
      </c>
      <c r="DD176" s="178">
        <v>2381.8000000000002</v>
      </c>
      <c r="DE176" s="178">
        <v>2394.33</v>
      </c>
      <c r="DF176" s="178">
        <v>2406.9</v>
      </c>
      <c r="DG176" s="178">
        <v>2419.5100000000002</v>
      </c>
      <c r="DH176" s="178">
        <v>2432.17</v>
      </c>
      <c r="DI176" s="178">
        <v>2444.86</v>
      </c>
      <c r="DJ176" s="178">
        <v>2457.61</v>
      </c>
      <c r="DK176" s="178">
        <v>2470.39</v>
      </c>
      <c r="DL176" s="71">
        <v>2049</v>
      </c>
      <c r="DM176" s="178">
        <v>1844.1</v>
      </c>
      <c r="DN176" s="178">
        <v>2049</v>
      </c>
      <c r="DO176" s="178">
        <v>2049</v>
      </c>
      <c r="DP176" s="178">
        <v>2049</v>
      </c>
      <c r="DQ176" s="178">
        <v>2049</v>
      </c>
      <c r="DR176" s="178">
        <v>2049</v>
      </c>
      <c r="DS176" s="178">
        <v>2049</v>
      </c>
      <c r="DT176" s="178">
        <v>2049</v>
      </c>
      <c r="DU176" s="178">
        <v>2049</v>
      </c>
      <c r="DV176" s="178">
        <v>2049</v>
      </c>
      <c r="DW176" s="178">
        <v>2049</v>
      </c>
      <c r="DX176" s="178">
        <v>2049</v>
      </c>
      <c r="DY176" s="178">
        <v>2207.69</v>
      </c>
      <c r="DZ176" s="178">
        <v>2219.33</v>
      </c>
      <c r="EA176" s="178">
        <v>2231</v>
      </c>
      <c r="EB176" s="178">
        <v>2242.71</v>
      </c>
      <c r="EC176" s="178">
        <v>2254.4699999999998</v>
      </c>
      <c r="ED176" s="178">
        <v>2266.2600000000002</v>
      </c>
      <c r="EE176" s="178">
        <v>2278.09</v>
      </c>
      <c r="EF176" s="178">
        <v>2289.9699999999998</v>
      </c>
      <c r="EG176" s="178">
        <v>2301.88</v>
      </c>
      <c r="EH176" s="71">
        <v>1949</v>
      </c>
      <c r="EI176" s="178">
        <v>1754.1</v>
      </c>
      <c r="EJ176" s="178">
        <v>1949</v>
      </c>
      <c r="EK176" s="178">
        <v>1949</v>
      </c>
      <c r="EL176" s="178">
        <v>1949</v>
      </c>
      <c r="EM176" s="178">
        <v>1949</v>
      </c>
      <c r="EN176" s="178">
        <v>1949</v>
      </c>
      <c r="EO176" s="178">
        <v>1949</v>
      </c>
      <c r="EP176" s="178">
        <v>1949</v>
      </c>
      <c r="EQ176" s="178">
        <v>1949</v>
      </c>
      <c r="ER176" s="178">
        <v>1949</v>
      </c>
      <c r="ES176" s="178">
        <v>1949</v>
      </c>
      <c r="ET176" s="178">
        <v>1949</v>
      </c>
      <c r="EU176" s="178">
        <v>2099.9499999999998</v>
      </c>
      <c r="EV176" s="178">
        <v>2111.02</v>
      </c>
      <c r="EW176" s="178">
        <v>2122.12</v>
      </c>
      <c r="EX176" s="178">
        <v>2133.2600000000002</v>
      </c>
      <c r="EY176" s="178">
        <v>2144.44</v>
      </c>
      <c r="EZ176" s="178">
        <v>2155.66</v>
      </c>
      <c r="FA176" s="178">
        <v>2166.91</v>
      </c>
      <c r="FB176" s="178">
        <v>2178.1999999999998</v>
      </c>
      <c r="FC176" s="178">
        <v>2189.54</v>
      </c>
      <c r="FD176" s="71">
        <v>1849</v>
      </c>
      <c r="FE176" s="178">
        <v>1664.1</v>
      </c>
      <c r="FF176" s="178">
        <v>1849</v>
      </c>
      <c r="FG176" s="178">
        <v>1849</v>
      </c>
      <c r="FH176" s="178">
        <v>1849</v>
      </c>
      <c r="FI176" s="178">
        <v>1849</v>
      </c>
      <c r="FJ176" s="178">
        <v>1849</v>
      </c>
      <c r="FK176" s="178">
        <v>1849</v>
      </c>
      <c r="FL176" s="178">
        <v>1849</v>
      </c>
      <c r="FM176" s="178">
        <v>1849</v>
      </c>
      <c r="FN176" s="178">
        <v>1849</v>
      </c>
      <c r="FO176" s="178">
        <v>1849</v>
      </c>
      <c r="FP176" s="178">
        <v>1849</v>
      </c>
      <c r="FQ176" s="178">
        <v>1992.2</v>
      </c>
      <c r="FR176" s="178">
        <v>2002.7</v>
      </c>
      <c r="FS176" s="178">
        <v>2013.24</v>
      </c>
      <c r="FT176" s="178">
        <v>2023.81</v>
      </c>
      <c r="FU176" s="178">
        <v>2034.41</v>
      </c>
      <c r="FV176" s="178">
        <v>2045.05</v>
      </c>
      <c r="FW176" s="178">
        <v>2055.73</v>
      </c>
      <c r="FX176" s="178">
        <v>2066.44</v>
      </c>
      <c r="FY176" s="178">
        <v>2077.19</v>
      </c>
      <c r="FZ176" s="71">
        <v>1749</v>
      </c>
      <c r="GA176" s="178">
        <v>1574.1</v>
      </c>
      <c r="GB176" s="178">
        <v>1749</v>
      </c>
      <c r="GC176" s="178">
        <v>1749</v>
      </c>
      <c r="GD176" s="178">
        <v>1749</v>
      </c>
      <c r="GE176" s="178">
        <v>1749</v>
      </c>
      <c r="GF176" s="178">
        <v>1749</v>
      </c>
      <c r="GG176" s="178">
        <v>1749</v>
      </c>
      <c r="GH176" s="178">
        <v>1749</v>
      </c>
      <c r="GI176" s="178">
        <v>1749</v>
      </c>
      <c r="GJ176" s="178">
        <v>1749</v>
      </c>
      <c r="GK176" s="178">
        <v>1749</v>
      </c>
      <c r="GL176" s="178">
        <v>1749</v>
      </c>
      <c r="GM176" s="178">
        <v>1884.46</v>
      </c>
      <c r="GN176" s="178">
        <v>1894.39</v>
      </c>
      <c r="GO176" s="178">
        <v>1904.35</v>
      </c>
      <c r="GP176" s="178">
        <v>1914.35</v>
      </c>
      <c r="GQ176" s="178">
        <v>1924.38</v>
      </c>
      <c r="GR176" s="178">
        <v>1934.45</v>
      </c>
      <c r="GS176" s="178">
        <v>1944.55</v>
      </c>
      <c r="GT176" s="178">
        <v>1954.68</v>
      </c>
      <c r="GU176" s="178">
        <v>1964.85</v>
      </c>
      <c r="GV176" s="72"/>
      <c r="GW176" s="73">
        <v>500</v>
      </c>
      <c r="GX176" s="71">
        <v>2599</v>
      </c>
      <c r="GY176" s="178">
        <v>2289.1</v>
      </c>
      <c r="GZ176" s="178">
        <v>2599</v>
      </c>
      <c r="HA176" s="178">
        <v>2599</v>
      </c>
      <c r="HB176" s="178">
        <v>2599</v>
      </c>
      <c r="HC176" s="178">
        <v>2599</v>
      </c>
      <c r="HD176" s="178">
        <v>2599</v>
      </c>
      <c r="HE176" s="178">
        <v>2599</v>
      </c>
      <c r="HF176" s="178">
        <v>2599</v>
      </c>
      <c r="HG176" s="178">
        <v>2599</v>
      </c>
      <c r="HH176" s="178">
        <v>2599</v>
      </c>
      <c r="HI176" s="178">
        <v>2599</v>
      </c>
      <c r="HJ176" s="178">
        <v>2599</v>
      </c>
      <c r="HK176" s="178">
        <v>2839.02</v>
      </c>
      <c r="HL176" s="178">
        <v>2856.61</v>
      </c>
      <c r="HM176" s="178">
        <v>2874.27</v>
      </c>
      <c r="HN176" s="178">
        <v>2891.98</v>
      </c>
      <c r="HO176" s="178">
        <v>2909.76</v>
      </c>
      <c r="HP176" s="178">
        <v>2927.59</v>
      </c>
      <c r="HQ176" s="178">
        <v>2945.49</v>
      </c>
      <c r="HR176" s="178">
        <v>2963.45</v>
      </c>
      <c r="HS176" s="178">
        <v>2981.46</v>
      </c>
      <c r="HT176" s="71">
        <v>2099</v>
      </c>
      <c r="HU176" s="178">
        <v>1839.1</v>
      </c>
      <c r="HV176" s="178">
        <v>2099</v>
      </c>
      <c r="HW176" s="178">
        <v>2099</v>
      </c>
      <c r="HX176" s="178">
        <v>2099</v>
      </c>
      <c r="HY176" s="178">
        <v>2099</v>
      </c>
      <c r="HZ176" s="178">
        <v>2099</v>
      </c>
      <c r="IA176" s="178">
        <v>2099</v>
      </c>
      <c r="IB176" s="178">
        <v>2099</v>
      </c>
      <c r="IC176" s="178">
        <v>2099</v>
      </c>
      <c r="ID176" s="178">
        <v>2099</v>
      </c>
      <c r="IE176" s="178">
        <v>2099</v>
      </c>
      <c r="IF176" s="178">
        <v>2099</v>
      </c>
      <c r="IG176" s="178">
        <v>2300.29</v>
      </c>
      <c r="IH176" s="178">
        <v>2315.0500000000002</v>
      </c>
      <c r="II176" s="178">
        <v>2329.85</v>
      </c>
      <c r="IJ176" s="178">
        <v>2344.71</v>
      </c>
      <c r="IK176" s="178">
        <v>2359.62</v>
      </c>
      <c r="IL176" s="178">
        <v>2374.58</v>
      </c>
      <c r="IM176" s="178">
        <v>2389.59</v>
      </c>
      <c r="IN176" s="178">
        <v>2404.65</v>
      </c>
      <c r="IO176" s="178">
        <v>2419.75</v>
      </c>
      <c r="IP176" s="71">
        <v>2049</v>
      </c>
      <c r="IQ176" s="178">
        <v>1794.1</v>
      </c>
      <c r="IR176" s="178">
        <v>2049</v>
      </c>
      <c r="IS176" s="178">
        <v>2049</v>
      </c>
      <c r="IT176" s="178">
        <v>2049</v>
      </c>
      <c r="IU176" s="178">
        <v>2049</v>
      </c>
      <c r="IV176" s="178">
        <v>2049</v>
      </c>
      <c r="IW176" s="178">
        <v>2049</v>
      </c>
      <c r="IX176" s="178">
        <v>2049</v>
      </c>
      <c r="IY176" s="178">
        <v>2049</v>
      </c>
      <c r="IZ176" s="178">
        <v>2049</v>
      </c>
      <c r="JA176" s="178">
        <v>2049</v>
      </c>
      <c r="JB176" s="178">
        <v>2049</v>
      </c>
      <c r="JC176" s="178">
        <v>2246.42</v>
      </c>
      <c r="JD176" s="178">
        <v>2260.89</v>
      </c>
      <c r="JE176" s="178">
        <v>2275.41</v>
      </c>
      <c r="JF176" s="178">
        <v>2289.9899999999998</v>
      </c>
      <c r="JG176" s="178">
        <v>2304.61</v>
      </c>
      <c r="JH176" s="178">
        <v>2319.2800000000002</v>
      </c>
      <c r="JI176" s="178">
        <v>2334</v>
      </c>
      <c r="JJ176" s="178">
        <v>2348.77</v>
      </c>
      <c r="JK176" s="178">
        <v>2363.58</v>
      </c>
      <c r="JL176" s="71">
        <v>1699</v>
      </c>
      <c r="JM176" s="178">
        <v>1479.1</v>
      </c>
      <c r="JN176" s="178">
        <v>1699</v>
      </c>
      <c r="JO176" s="178">
        <v>1699</v>
      </c>
      <c r="JP176" s="178">
        <v>1699</v>
      </c>
      <c r="JQ176" s="178">
        <v>1699</v>
      </c>
      <c r="JR176" s="178">
        <v>1699</v>
      </c>
      <c r="JS176" s="178">
        <v>1699</v>
      </c>
      <c r="JT176" s="178">
        <v>1699</v>
      </c>
      <c r="JU176" s="178">
        <v>1699</v>
      </c>
      <c r="JV176" s="178">
        <v>1699</v>
      </c>
      <c r="JW176" s="178">
        <v>1699</v>
      </c>
      <c r="JX176" s="178">
        <v>1699</v>
      </c>
      <c r="JY176" s="178">
        <v>1869.31</v>
      </c>
      <c r="JZ176" s="178">
        <v>1881.8000000000002</v>
      </c>
      <c r="KA176" s="178">
        <v>1894.33</v>
      </c>
      <c r="KB176" s="178">
        <v>1906.9</v>
      </c>
      <c r="KC176" s="178">
        <v>1919.5100000000002</v>
      </c>
      <c r="KD176" s="178">
        <v>1932.17</v>
      </c>
      <c r="KE176" s="178">
        <v>1944.8600000000001</v>
      </c>
      <c r="KF176" s="178">
        <v>1957.6100000000001</v>
      </c>
      <c r="KG176" s="178">
        <v>1970.3899999999999</v>
      </c>
      <c r="KH176" s="71">
        <v>1549</v>
      </c>
      <c r="KI176" s="178">
        <v>1344.1</v>
      </c>
      <c r="KJ176" s="178">
        <v>1549</v>
      </c>
      <c r="KK176" s="178">
        <v>1549</v>
      </c>
      <c r="KL176" s="178">
        <v>1549</v>
      </c>
      <c r="KM176" s="178">
        <v>1549</v>
      </c>
      <c r="KN176" s="178">
        <v>1549</v>
      </c>
      <c r="KO176" s="178">
        <v>1549</v>
      </c>
      <c r="KP176" s="178">
        <v>1549</v>
      </c>
      <c r="KQ176" s="178">
        <v>1549</v>
      </c>
      <c r="KR176" s="178">
        <v>1549</v>
      </c>
      <c r="KS176" s="178">
        <v>1549</v>
      </c>
      <c r="KT176" s="178">
        <v>1549</v>
      </c>
      <c r="KU176" s="178">
        <v>1707.69</v>
      </c>
      <c r="KV176" s="178">
        <v>1719.33</v>
      </c>
      <c r="KW176" s="178">
        <v>1731</v>
      </c>
      <c r="KX176" s="178">
        <v>1742.71</v>
      </c>
      <c r="KY176" s="178">
        <v>1754.4699999999998</v>
      </c>
      <c r="KZ176" s="178">
        <v>1766.2600000000002</v>
      </c>
      <c r="LA176" s="178">
        <v>1778.0900000000001</v>
      </c>
      <c r="LB176" s="178">
        <v>1789.9699999999998</v>
      </c>
      <c r="LC176" s="178">
        <v>1801.88</v>
      </c>
      <c r="LD176" s="71">
        <v>1449</v>
      </c>
      <c r="LE176" s="178">
        <v>1254.0999999999999</v>
      </c>
      <c r="LF176" s="178">
        <v>1449</v>
      </c>
      <c r="LG176" s="178">
        <v>1449</v>
      </c>
      <c r="LH176" s="178">
        <v>1449</v>
      </c>
      <c r="LI176" s="178">
        <v>1449</v>
      </c>
      <c r="LJ176" s="178">
        <v>1449</v>
      </c>
      <c r="LK176" s="178">
        <v>1449</v>
      </c>
      <c r="LL176" s="178">
        <v>1449</v>
      </c>
      <c r="LM176" s="178">
        <v>1449</v>
      </c>
      <c r="LN176" s="178">
        <v>1449</v>
      </c>
      <c r="LO176" s="178">
        <v>1449</v>
      </c>
      <c r="LP176" s="178">
        <v>1449</v>
      </c>
      <c r="LQ176" s="178">
        <v>1599.9499999999998</v>
      </c>
      <c r="LR176" s="178">
        <v>1611.02</v>
      </c>
      <c r="LS176" s="178">
        <v>1622.12</v>
      </c>
      <c r="LT176" s="178">
        <v>1633.2600000000002</v>
      </c>
      <c r="LU176" s="178">
        <v>1644.44</v>
      </c>
      <c r="LV176" s="178">
        <v>1655.6599999999999</v>
      </c>
      <c r="LW176" s="178">
        <v>1666.9099999999999</v>
      </c>
      <c r="LX176" s="178">
        <v>1678.1999999999998</v>
      </c>
      <c r="LY176" s="178">
        <v>1689.54</v>
      </c>
      <c r="LZ176" s="71">
        <v>1349</v>
      </c>
      <c r="MA176" s="178">
        <v>1164.0999999999999</v>
      </c>
      <c r="MB176" s="178">
        <v>1349</v>
      </c>
      <c r="MC176" s="178">
        <v>1349</v>
      </c>
      <c r="MD176" s="178">
        <v>1349</v>
      </c>
      <c r="ME176" s="178">
        <v>1349</v>
      </c>
      <c r="MF176" s="178">
        <v>1349</v>
      </c>
      <c r="MG176" s="178">
        <v>1349</v>
      </c>
      <c r="MH176" s="178">
        <v>1349</v>
      </c>
      <c r="MI176" s="178">
        <v>1349</v>
      </c>
      <c r="MJ176" s="178">
        <v>1349</v>
      </c>
      <c r="MK176" s="178">
        <v>1349</v>
      </c>
      <c r="ML176" s="178">
        <v>1349</v>
      </c>
      <c r="MM176" s="178">
        <v>1492.2</v>
      </c>
      <c r="MN176" s="178">
        <v>1502.7</v>
      </c>
      <c r="MO176" s="178">
        <v>1513.24</v>
      </c>
      <c r="MP176" s="178">
        <v>1523.81</v>
      </c>
      <c r="MQ176" s="178">
        <v>1534.41</v>
      </c>
      <c r="MR176" s="178">
        <v>1545.05</v>
      </c>
      <c r="MS176" s="178">
        <v>1555.73</v>
      </c>
      <c r="MT176" s="178">
        <v>1566.44</v>
      </c>
      <c r="MU176" s="178">
        <v>1577.19</v>
      </c>
      <c r="MV176" s="71">
        <v>1249</v>
      </c>
      <c r="MW176" s="178">
        <v>1074.0999999999999</v>
      </c>
      <c r="MX176" s="178">
        <v>1249</v>
      </c>
      <c r="MY176" s="178">
        <v>1249</v>
      </c>
      <c r="MZ176" s="178">
        <v>1249</v>
      </c>
      <c r="NA176" s="178">
        <v>1249</v>
      </c>
      <c r="NB176" s="178">
        <v>1249</v>
      </c>
      <c r="NC176" s="178">
        <v>1249</v>
      </c>
      <c r="ND176" s="178">
        <v>1249</v>
      </c>
      <c r="NE176" s="178">
        <v>1249</v>
      </c>
      <c r="NF176" s="178">
        <v>1249</v>
      </c>
      <c r="NG176" s="178">
        <v>1249</v>
      </c>
      <c r="NH176" s="178">
        <v>1249</v>
      </c>
      <c r="NI176" s="178">
        <v>1384.46</v>
      </c>
      <c r="NJ176" s="178">
        <v>1394.39</v>
      </c>
      <c r="NK176" s="178">
        <v>1404.35</v>
      </c>
      <c r="NL176" s="178">
        <v>1414.35</v>
      </c>
      <c r="NM176" s="178">
        <v>1424.38</v>
      </c>
      <c r="NN176" s="178">
        <v>1434.45</v>
      </c>
      <c r="NO176" s="178">
        <v>1444.55</v>
      </c>
      <c r="NP176" s="178">
        <v>1454.68</v>
      </c>
      <c r="NQ176" s="178">
        <v>1464.85</v>
      </c>
      <c r="NR176" s="149"/>
      <c r="NS176" s="145">
        <v>3099</v>
      </c>
      <c r="NT176" s="145">
        <v>3099</v>
      </c>
      <c r="NU176" s="145">
        <v>2599</v>
      </c>
      <c r="NV176" s="145">
        <v>2549</v>
      </c>
      <c r="NW176" s="145">
        <v>2199</v>
      </c>
      <c r="NX176" s="145">
        <v>2049</v>
      </c>
      <c r="NY176" s="145">
        <v>1949</v>
      </c>
      <c r="NZ176" s="145">
        <v>1849</v>
      </c>
      <c r="OA176" s="145">
        <v>1749</v>
      </c>
      <c r="OB176" s="150"/>
      <c r="OC176" s="145">
        <v>500</v>
      </c>
      <c r="OD176" s="145">
        <v>2599</v>
      </c>
      <c r="OE176" s="145">
        <v>2099</v>
      </c>
      <c r="OF176" s="145">
        <v>2049</v>
      </c>
      <c r="OG176" s="145">
        <v>1699</v>
      </c>
      <c r="OH176" s="145">
        <v>1549</v>
      </c>
      <c r="OI176" s="145">
        <v>1449</v>
      </c>
      <c r="OJ176" s="145">
        <v>1349</v>
      </c>
      <c r="OK176" s="145">
        <v>1249</v>
      </c>
      <c r="OL176" s="67">
        <v>0</v>
      </c>
      <c r="OM176" s="67">
        <v>0</v>
      </c>
      <c r="ON176" s="50"/>
      <c r="OO176" s="50"/>
      <c r="OP176" s="50"/>
      <c r="OQ176" s="139" t="s">
        <v>12024</v>
      </c>
      <c r="OR176" s="139" t="s">
        <v>12024</v>
      </c>
      <c r="OS176" s="139" t="s">
        <v>12024</v>
      </c>
      <c r="OT176" s="139" t="s">
        <v>12024</v>
      </c>
      <c r="OU176" s="139" t="s">
        <v>12024</v>
      </c>
      <c r="OV176" s="139" t="s">
        <v>12024</v>
      </c>
      <c r="OW176" s="139" t="s">
        <v>12024</v>
      </c>
      <c r="OX176" s="139" t="s">
        <v>12024</v>
      </c>
      <c r="OY176" s="151"/>
      <c r="OZ176" s="139" t="s">
        <v>12015</v>
      </c>
      <c r="PA176" s="139" t="s">
        <v>12015</v>
      </c>
      <c r="PB176" s="139" t="s">
        <v>12015</v>
      </c>
      <c r="PC176" s="139" t="s">
        <v>12015</v>
      </c>
      <c r="PD176" s="139" t="s">
        <v>12015</v>
      </c>
      <c r="PE176" s="139" t="s">
        <v>12015</v>
      </c>
      <c r="PF176" s="139" t="s">
        <v>12015</v>
      </c>
      <c r="PG176" s="139" t="s">
        <v>12015</v>
      </c>
      <c r="PH176" s="146"/>
      <c r="PI176" s="139" t="s">
        <v>12024</v>
      </c>
      <c r="PJ176" s="139" t="s">
        <v>12024</v>
      </c>
      <c r="PK176" s="139" t="s">
        <v>12024</v>
      </c>
      <c r="PL176" s="139" t="s">
        <v>12024</v>
      </c>
      <c r="PM176" s="139" t="s">
        <v>12024</v>
      </c>
      <c r="PN176" s="139" t="s">
        <v>12024</v>
      </c>
      <c r="PO176" s="139" t="s">
        <v>12024</v>
      </c>
      <c r="PP176" s="139" t="s">
        <v>12024</v>
      </c>
      <c r="PQ176" s="146"/>
      <c r="PR176" s="139" t="s">
        <v>12015</v>
      </c>
      <c r="PS176" s="139" t="s">
        <v>12015</v>
      </c>
      <c r="PT176" s="139" t="s">
        <v>12015</v>
      </c>
      <c r="PU176" s="139" t="s">
        <v>12015</v>
      </c>
      <c r="PV176" s="139" t="s">
        <v>12015</v>
      </c>
      <c r="PW176" s="139" t="s">
        <v>12015</v>
      </c>
      <c r="PX176" s="139" t="s">
        <v>12015</v>
      </c>
      <c r="PY176" s="139" t="s">
        <v>12015</v>
      </c>
    </row>
    <row r="177" spans="1:441" ht="16">
      <c r="A177" s="66" t="s">
        <v>3498</v>
      </c>
      <c r="B177" s="67" t="s">
        <v>207</v>
      </c>
      <c r="C177" s="68" t="s">
        <v>206</v>
      </c>
      <c r="D177" s="70" t="s">
        <v>12120</v>
      </c>
      <c r="E177" s="75" t="s">
        <v>5366</v>
      </c>
      <c r="F177" s="71">
        <v>8099</v>
      </c>
      <c r="G177" s="178">
        <v>7289.1</v>
      </c>
      <c r="H177" s="178">
        <v>8099</v>
      </c>
      <c r="I177" s="178">
        <v>8099</v>
      </c>
      <c r="J177" s="178">
        <v>8099</v>
      </c>
      <c r="K177" s="178">
        <v>8099</v>
      </c>
      <c r="L177" s="178">
        <v>8099</v>
      </c>
      <c r="M177" s="178">
        <v>8099</v>
      </c>
      <c r="N177" s="178">
        <v>8099</v>
      </c>
      <c r="O177" s="178">
        <v>8099</v>
      </c>
      <c r="P177" s="178">
        <v>8099</v>
      </c>
      <c r="Q177" s="178">
        <v>8099</v>
      </c>
      <c r="R177" s="178">
        <v>8099</v>
      </c>
      <c r="S177" s="178">
        <v>8726.26</v>
      </c>
      <c r="T177" s="178">
        <v>8772.25</v>
      </c>
      <c r="U177" s="178">
        <v>8818.39</v>
      </c>
      <c r="V177" s="178">
        <v>8864.69</v>
      </c>
      <c r="W177" s="178">
        <v>8911.14</v>
      </c>
      <c r="X177" s="178">
        <v>8957.76</v>
      </c>
      <c r="Y177" s="178">
        <v>9004.5300000000007</v>
      </c>
      <c r="Z177" s="178">
        <v>9051.4500000000007</v>
      </c>
      <c r="AA177" s="178">
        <v>9098.5400000000009</v>
      </c>
      <c r="AB177" s="71">
        <v>8099</v>
      </c>
      <c r="AC177" s="178">
        <v>7289.1</v>
      </c>
      <c r="AD177" s="178">
        <v>8099</v>
      </c>
      <c r="AE177" s="178">
        <v>8099</v>
      </c>
      <c r="AF177" s="178">
        <v>8099</v>
      </c>
      <c r="AG177" s="178">
        <v>8099</v>
      </c>
      <c r="AH177" s="178">
        <v>8099</v>
      </c>
      <c r="AI177" s="178">
        <v>8099</v>
      </c>
      <c r="AJ177" s="178">
        <v>8099</v>
      </c>
      <c r="AK177" s="178">
        <v>8099</v>
      </c>
      <c r="AL177" s="178">
        <v>8099</v>
      </c>
      <c r="AM177" s="178">
        <v>8099</v>
      </c>
      <c r="AN177" s="178">
        <v>8099</v>
      </c>
      <c r="AO177" s="178">
        <v>8726.26</v>
      </c>
      <c r="AP177" s="178">
        <v>8772.25</v>
      </c>
      <c r="AQ177" s="178">
        <v>8818.39</v>
      </c>
      <c r="AR177" s="178">
        <v>8864.69</v>
      </c>
      <c r="AS177" s="178">
        <v>8911.14</v>
      </c>
      <c r="AT177" s="178">
        <v>8957.76</v>
      </c>
      <c r="AU177" s="178">
        <v>9004.5300000000007</v>
      </c>
      <c r="AV177" s="178">
        <v>9051.4500000000007</v>
      </c>
      <c r="AW177" s="178">
        <v>9098.5400000000009</v>
      </c>
      <c r="AX177" s="71">
        <v>7499</v>
      </c>
      <c r="AY177" s="178">
        <v>6749.1</v>
      </c>
      <c r="AZ177" s="71">
        <v>7499</v>
      </c>
      <c r="BA177" s="178">
        <v>7499</v>
      </c>
      <c r="BB177" s="178">
        <v>7499</v>
      </c>
      <c r="BC177" s="178">
        <v>7499</v>
      </c>
      <c r="BD177" s="178">
        <v>7499</v>
      </c>
      <c r="BE177" s="178">
        <v>7499</v>
      </c>
      <c r="BF177" s="178">
        <v>7499</v>
      </c>
      <c r="BG177" s="178">
        <v>7499</v>
      </c>
      <c r="BH177" s="178">
        <v>7499</v>
      </c>
      <c r="BI177" s="178">
        <v>7499</v>
      </c>
      <c r="BJ177" s="178">
        <v>7499</v>
      </c>
      <c r="BK177" s="178">
        <v>8079.79</v>
      </c>
      <c r="BL177" s="178">
        <v>8122.37</v>
      </c>
      <c r="BM177" s="178">
        <v>8165.09</v>
      </c>
      <c r="BN177" s="178">
        <v>8207.9599999999991</v>
      </c>
      <c r="BO177" s="178">
        <v>8250.98</v>
      </c>
      <c r="BP177" s="178">
        <v>8294.14</v>
      </c>
      <c r="BQ177" s="178">
        <v>8337.44</v>
      </c>
      <c r="BR177" s="178">
        <v>8380.89</v>
      </c>
      <c r="BS177" s="178">
        <v>8424.49</v>
      </c>
      <c r="BT177" s="71">
        <v>7449</v>
      </c>
      <c r="BU177" s="178">
        <v>6704.1</v>
      </c>
      <c r="BV177" s="178">
        <v>7449</v>
      </c>
      <c r="BW177" s="178">
        <v>7449</v>
      </c>
      <c r="BX177" s="178">
        <v>7449</v>
      </c>
      <c r="BY177" s="178">
        <v>7449</v>
      </c>
      <c r="BZ177" s="178">
        <v>7449</v>
      </c>
      <c r="CA177" s="178">
        <v>7449</v>
      </c>
      <c r="CB177" s="178">
        <v>7449</v>
      </c>
      <c r="CC177" s="178">
        <v>7449</v>
      </c>
      <c r="CD177" s="178">
        <v>7449</v>
      </c>
      <c r="CE177" s="178">
        <v>7449</v>
      </c>
      <c r="CF177" s="178">
        <v>7449</v>
      </c>
      <c r="CG177" s="178">
        <v>8025.92</v>
      </c>
      <c r="CH177" s="178">
        <v>8068.22</v>
      </c>
      <c r="CI177" s="178">
        <v>8110.65</v>
      </c>
      <c r="CJ177" s="178">
        <v>8153.24</v>
      </c>
      <c r="CK177" s="178">
        <v>8195.9599999999991</v>
      </c>
      <c r="CL177" s="178">
        <v>8238.84</v>
      </c>
      <c r="CM177" s="178">
        <v>8281.85</v>
      </c>
      <c r="CN177" s="178">
        <v>8325.01</v>
      </c>
      <c r="CO177" s="178">
        <v>8368.32</v>
      </c>
      <c r="CP177" s="71">
        <v>6699</v>
      </c>
      <c r="CQ177" s="178">
        <v>6029.1</v>
      </c>
      <c r="CR177" s="178">
        <v>6699</v>
      </c>
      <c r="CS177" s="178">
        <v>6699</v>
      </c>
      <c r="CT177" s="178">
        <v>6699</v>
      </c>
      <c r="CU177" s="178">
        <v>6699</v>
      </c>
      <c r="CV177" s="178">
        <v>6699</v>
      </c>
      <c r="CW177" s="178">
        <v>6699</v>
      </c>
      <c r="CX177" s="178">
        <v>6699</v>
      </c>
      <c r="CY177" s="178">
        <v>6699</v>
      </c>
      <c r="CZ177" s="178">
        <v>6699</v>
      </c>
      <c r="DA177" s="178">
        <v>6699</v>
      </c>
      <c r="DB177" s="178">
        <v>6699</v>
      </c>
      <c r="DC177" s="178">
        <v>7217.83</v>
      </c>
      <c r="DD177" s="178">
        <v>7255.87</v>
      </c>
      <c r="DE177" s="178">
        <v>7294.04</v>
      </c>
      <c r="DF177" s="178">
        <v>7332.33</v>
      </c>
      <c r="DG177" s="178">
        <v>7370.76</v>
      </c>
      <c r="DH177" s="178">
        <v>7409.31</v>
      </c>
      <c r="DI177" s="178">
        <v>7448</v>
      </c>
      <c r="DJ177" s="178">
        <v>7486.81</v>
      </c>
      <c r="DK177" s="178">
        <v>7525.76</v>
      </c>
      <c r="DL177" s="71">
        <v>6499</v>
      </c>
      <c r="DM177" s="178">
        <v>5849.1</v>
      </c>
      <c r="DN177" s="178">
        <v>6499</v>
      </c>
      <c r="DO177" s="178">
        <v>6499</v>
      </c>
      <c r="DP177" s="178">
        <v>6499</v>
      </c>
      <c r="DQ177" s="178">
        <v>6499</v>
      </c>
      <c r="DR177" s="178">
        <v>6499</v>
      </c>
      <c r="DS177" s="178">
        <v>6499</v>
      </c>
      <c r="DT177" s="178">
        <v>6499</v>
      </c>
      <c r="DU177" s="178">
        <v>6499</v>
      </c>
      <c r="DV177" s="178">
        <v>6499</v>
      </c>
      <c r="DW177" s="178">
        <v>6499</v>
      </c>
      <c r="DX177" s="178">
        <v>6499</v>
      </c>
      <c r="DY177" s="178">
        <v>7002.34</v>
      </c>
      <c r="DZ177" s="178">
        <v>7039.24</v>
      </c>
      <c r="EA177" s="178">
        <v>7076.27</v>
      </c>
      <c r="EB177" s="178">
        <v>7113.42</v>
      </c>
      <c r="EC177" s="178">
        <v>7150.7</v>
      </c>
      <c r="ED177" s="178">
        <v>7188.1</v>
      </c>
      <c r="EE177" s="178">
        <v>7225.63</v>
      </c>
      <c r="EF177" s="178">
        <v>7263.29</v>
      </c>
      <c r="EG177" s="178">
        <v>7301.07</v>
      </c>
      <c r="EH177" s="71">
        <v>6399</v>
      </c>
      <c r="EI177" s="178">
        <v>5759.1</v>
      </c>
      <c r="EJ177" s="178">
        <v>6399</v>
      </c>
      <c r="EK177" s="178">
        <v>6399</v>
      </c>
      <c r="EL177" s="178">
        <v>6399</v>
      </c>
      <c r="EM177" s="178">
        <v>6399</v>
      </c>
      <c r="EN177" s="178">
        <v>6399</v>
      </c>
      <c r="EO177" s="178">
        <v>6399</v>
      </c>
      <c r="EP177" s="178">
        <v>6399</v>
      </c>
      <c r="EQ177" s="178">
        <v>6399</v>
      </c>
      <c r="ER177" s="178">
        <v>6399</v>
      </c>
      <c r="ES177" s="178">
        <v>6399</v>
      </c>
      <c r="ET177" s="178">
        <v>6399</v>
      </c>
      <c r="EU177" s="178">
        <v>6894.6</v>
      </c>
      <c r="EV177" s="178">
        <v>6930.93</v>
      </c>
      <c r="EW177" s="178">
        <v>6967.39</v>
      </c>
      <c r="EX177" s="178">
        <v>7003.97</v>
      </c>
      <c r="EY177" s="178">
        <v>7040.67</v>
      </c>
      <c r="EZ177" s="178">
        <v>7077.5</v>
      </c>
      <c r="FA177" s="178">
        <v>7114.45</v>
      </c>
      <c r="FB177" s="178">
        <v>7151.53</v>
      </c>
      <c r="FC177" s="178">
        <v>7188.73</v>
      </c>
      <c r="FD177" s="71">
        <v>6299</v>
      </c>
      <c r="FE177" s="178">
        <v>5669.1</v>
      </c>
      <c r="FF177" s="178">
        <v>6299</v>
      </c>
      <c r="FG177" s="178">
        <v>6299</v>
      </c>
      <c r="FH177" s="178">
        <v>6299</v>
      </c>
      <c r="FI177" s="178">
        <v>6299</v>
      </c>
      <c r="FJ177" s="178">
        <v>6299</v>
      </c>
      <c r="FK177" s="178">
        <v>6299</v>
      </c>
      <c r="FL177" s="178">
        <v>6299</v>
      </c>
      <c r="FM177" s="178">
        <v>6299</v>
      </c>
      <c r="FN177" s="178">
        <v>6299</v>
      </c>
      <c r="FO177" s="178">
        <v>6299</v>
      </c>
      <c r="FP177" s="178">
        <v>6299</v>
      </c>
      <c r="FQ177" s="178">
        <v>6786.85</v>
      </c>
      <c r="FR177" s="178">
        <v>6822.62</v>
      </c>
      <c r="FS177" s="178">
        <v>6858.51</v>
      </c>
      <c r="FT177" s="178">
        <v>6894.51</v>
      </c>
      <c r="FU177" s="178">
        <v>6930.65</v>
      </c>
      <c r="FV177" s="178">
        <v>6966.9</v>
      </c>
      <c r="FW177" s="178">
        <v>7003.27</v>
      </c>
      <c r="FX177" s="178">
        <v>7039.77</v>
      </c>
      <c r="FY177" s="178">
        <v>7076.39</v>
      </c>
      <c r="FZ177" s="71">
        <v>6199</v>
      </c>
      <c r="GA177" s="178">
        <v>5579.1</v>
      </c>
      <c r="GB177" s="178">
        <v>6199</v>
      </c>
      <c r="GC177" s="178">
        <v>6199</v>
      </c>
      <c r="GD177" s="178">
        <v>6199</v>
      </c>
      <c r="GE177" s="178">
        <v>6199</v>
      </c>
      <c r="GF177" s="178">
        <v>6199</v>
      </c>
      <c r="GG177" s="178">
        <v>6199</v>
      </c>
      <c r="GH177" s="178">
        <v>6199</v>
      </c>
      <c r="GI177" s="178">
        <v>6199</v>
      </c>
      <c r="GJ177" s="178">
        <v>6199</v>
      </c>
      <c r="GK177" s="178">
        <v>6199</v>
      </c>
      <c r="GL177" s="178">
        <v>6199</v>
      </c>
      <c r="GM177" s="178">
        <v>6679.11</v>
      </c>
      <c r="GN177" s="178">
        <v>6714.31</v>
      </c>
      <c r="GO177" s="178">
        <v>6749.62</v>
      </c>
      <c r="GP177" s="178">
        <v>6785.06</v>
      </c>
      <c r="GQ177" s="178">
        <v>6820.62</v>
      </c>
      <c r="GR177" s="178">
        <v>6856.3</v>
      </c>
      <c r="GS177" s="178">
        <v>6892.09</v>
      </c>
      <c r="GT177" s="178">
        <v>6928.01</v>
      </c>
      <c r="GU177" s="178">
        <v>6964.05</v>
      </c>
      <c r="GV177" s="72"/>
      <c r="GW177" s="73">
        <v>500</v>
      </c>
      <c r="GX177" s="71">
        <v>7599</v>
      </c>
      <c r="GY177" s="178">
        <v>6789.1</v>
      </c>
      <c r="GZ177" s="178">
        <v>7599</v>
      </c>
      <c r="HA177" s="178">
        <v>7599</v>
      </c>
      <c r="HB177" s="178">
        <v>7599</v>
      </c>
      <c r="HC177" s="178">
        <v>7599</v>
      </c>
      <c r="HD177" s="178">
        <v>7599</v>
      </c>
      <c r="HE177" s="178">
        <v>7599</v>
      </c>
      <c r="HF177" s="178">
        <v>7599</v>
      </c>
      <c r="HG177" s="178">
        <v>7599</v>
      </c>
      <c r="HH177" s="178">
        <v>7599</v>
      </c>
      <c r="HI177" s="178">
        <v>7599</v>
      </c>
      <c r="HJ177" s="178">
        <v>7599</v>
      </c>
      <c r="HK177" s="178">
        <v>8226.26</v>
      </c>
      <c r="HL177" s="178">
        <v>8272.25</v>
      </c>
      <c r="HM177" s="178">
        <v>8318.39</v>
      </c>
      <c r="HN177" s="178">
        <v>8364.69</v>
      </c>
      <c r="HO177" s="178">
        <v>8411.14</v>
      </c>
      <c r="HP177" s="178">
        <v>8457.76</v>
      </c>
      <c r="HQ177" s="178">
        <v>8504.5300000000007</v>
      </c>
      <c r="HR177" s="178">
        <v>8551.4500000000007</v>
      </c>
      <c r="HS177" s="178">
        <v>8598.5400000000009</v>
      </c>
      <c r="HT177" s="71">
        <v>6999</v>
      </c>
      <c r="HU177" s="178">
        <v>6249.1</v>
      </c>
      <c r="HV177" s="178">
        <v>6999</v>
      </c>
      <c r="HW177" s="178">
        <v>6999</v>
      </c>
      <c r="HX177" s="178">
        <v>6999</v>
      </c>
      <c r="HY177" s="178">
        <v>6999</v>
      </c>
      <c r="HZ177" s="178">
        <v>6999</v>
      </c>
      <c r="IA177" s="178">
        <v>6999</v>
      </c>
      <c r="IB177" s="178">
        <v>6999</v>
      </c>
      <c r="IC177" s="178">
        <v>6999</v>
      </c>
      <c r="ID177" s="178">
        <v>6999</v>
      </c>
      <c r="IE177" s="178">
        <v>6999</v>
      </c>
      <c r="IF177" s="178">
        <v>6999</v>
      </c>
      <c r="IG177" s="178">
        <v>7579.79</v>
      </c>
      <c r="IH177" s="178">
        <v>7622.37</v>
      </c>
      <c r="II177" s="178">
        <v>7665.09</v>
      </c>
      <c r="IJ177" s="178">
        <v>7707.9599999999991</v>
      </c>
      <c r="IK177" s="178">
        <v>7750.98</v>
      </c>
      <c r="IL177" s="178">
        <v>7794.1399999999994</v>
      </c>
      <c r="IM177" s="178">
        <v>7837.4400000000005</v>
      </c>
      <c r="IN177" s="178">
        <v>7880.8899999999994</v>
      </c>
      <c r="IO177" s="178">
        <v>7924.49</v>
      </c>
      <c r="IP177" s="71">
        <v>6949</v>
      </c>
      <c r="IQ177" s="178">
        <v>6204.1</v>
      </c>
      <c r="IR177" s="178">
        <v>6949</v>
      </c>
      <c r="IS177" s="178">
        <v>6949</v>
      </c>
      <c r="IT177" s="178">
        <v>6949</v>
      </c>
      <c r="IU177" s="178">
        <v>6949</v>
      </c>
      <c r="IV177" s="178">
        <v>6949</v>
      </c>
      <c r="IW177" s="178">
        <v>6949</v>
      </c>
      <c r="IX177" s="178">
        <v>6949</v>
      </c>
      <c r="IY177" s="178">
        <v>6949</v>
      </c>
      <c r="IZ177" s="178">
        <v>6949</v>
      </c>
      <c r="JA177" s="178">
        <v>6949</v>
      </c>
      <c r="JB177" s="178">
        <v>6949</v>
      </c>
      <c r="JC177" s="178">
        <v>7525.92</v>
      </c>
      <c r="JD177" s="178">
        <v>7568.22</v>
      </c>
      <c r="JE177" s="178">
        <v>7610.65</v>
      </c>
      <c r="JF177" s="178">
        <v>7653.24</v>
      </c>
      <c r="JG177" s="178">
        <v>7695.9599999999991</v>
      </c>
      <c r="JH177" s="178">
        <v>7738.84</v>
      </c>
      <c r="JI177" s="178">
        <v>7781.85</v>
      </c>
      <c r="JJ177" s="178">
        <v>7825.01</v>
      </c>
      <c r="JK177" s="178">
        <v>7868.32</v>
      </c>
      <c r="JL177" s="71">
        <v>6199</v>
      </c>
      <c r="JM177" s="178">
        <v>5529.1</v>
      </c>
      <c r="JN177" s="178">
        <v>6199</v>
      </c>
      <c r="JO177" s="178">
        <v>6199</v>
      </c>
      <c r="JP177" s="178">
        <v>6199</v>
      </c>
      <c r="JQ177" s="178">
        <v>6199</v>
      </c>
      <c r="JR177" s="178">
        <v>6199</v>
      </c>
      <c r="JS177" s="178">
        <v>6199</v>
      </c>
      <c r="JT177" s="178">
        <v>6199</v>
      </c>
      <c r="JU177" s="178">
        <v>6199</v>
      </c>
      <c r="JV177" s="178">
        <v>6199</v>
      </c>
      <c r="JW177" s="178">
        <v>6199</v>
      </c>
      <c r="JX177" s="178">
        <v>6199</v>
      </c>
      <c r="JY177" s="178">
        <v>6717.83</v>
      </c>
      <c r="JZ177" s="178">
        <v>6755.87</v>
      </c>
      <c r="KA177" s="178">
        <v>6794.04</v>
      </c>
      <c r="KB177" s="178">
        <v>6832.33</v>
      </c>
      <c r="KC177" s="178">
        <v>6870.76</v>
      </c>
      <c r="KD177" s="178">
        <v>6909.31</v>
      </c>
      <c r="KE177" s="178">
        <v>6948</v>
      </c>
      <c r="KF177" s="178">
        <v>6986.81</v>
      </c>
      <c r="KG177" s="178">
        <v>7025.76</v>
      </c>
      <c r="KH177" s="71">
        <v>5999</v>
      </c>
      <c r="KI177" s="178">
        <v>5349.1</v>
      </c>
      <c r="KJ177" s="178">
        <v>5999</v>
      </c>
      <c r="KK177" s="178">
        <v>5999</v>
      </c>
      <c r="KL177" s="178">
        <v>5999</v>
      </c>
      <c r="KM177" s="178">
        <v>5999</v>
      </c>
      <c r="KN177" s="178">
        <v>5999</v>
      </c>
      <c r="KO177" s="178">
        <v>5999</v>
      </c>
      <c r="KP177" s="178">
        <v>5999</v>
      </c>
      <c r="KQ177" s="178">
        <v>5999</v>
      </c>
      <c r="KR177" s="178">
        <v>5999</v>
      </c>
      <c r="KS177" s="178">
        <v>5999</v>
      </c>
      <c r="KT177" s="178">
        <v>5999</v>
      </c>
      <c r="KU177" s="178">
        <v>6502.34</v>
      </c>
      <c r="KV177" s="178">
        <v>6539.24</v>
      </c>
      <c r="KW177" s="178">
        <v>6576.27</v>
      </c>
      <c r="KX177" s="178">
        <v>6613.42</v>
      </c>
      <c r="KY177" s="178">
        <v>6650.7</v>
      </c>
      <c r="KZ177" s="178">
        <v>6688.1</v>
      </c>
      <c r="LA177" s="178">
        <v>6725.63</v>
      </c>
      <c r="LB177" s="178">
        <v>6763.29</v>
      </c>
      <c r="LC177" s="178">
        <v>6801.07</v>
      </c>
      <c r="LD177" s="71">
        <v>5899</v>
      </c>
      <c r="LE177" s="178">
        <v>5259.1</v>
      </c>
      <c r="LF177" s="178">
        <v>5899</v>
      </c>
      <c r="LG177" s="178">
        <v>5899</v>
      </c>
      <c r="LH177" s="178">
        <v>5899</v>
      </c>
      <c r="LI177" s="178">
        <v>5899</v>
      </c>
      <c r="LJ177" s="178">
        <v>5899</v>
      </c>
      <c r="LK177" s="178">
        <v>5899</v>
      </c>
      <c r="LL177" s="178">
        <v>5899</v>
      </c>
      <c r="LM177" s="178">
        <v>5899</v>
      </c>
      <c r="LN177" s="178">
        <v>5899</v>
      </c>
      <c r="LO177" s="178">
        <v>5899</v>
      </c>
      <c r="LP177" s="178">
        <v>5899</v>
      </c>
      <c r="LQ177" s="178">
        <v>6394.6</v>
      </c>
      <c r="LR177" s="178">
        <v>6430.93</v>
      </c>
      <c r="LS177" s="178">
        <v>6467.39</v>
      </c>
      <c r="LT177" s="178">
        <v>6503.97</v>
      </c>
      <c r="LU177" s="178">
        <v>6540.67</v>
      </c>
      <c r="LV177" s="178">
        <v>6577.5</v>
      </c>
      <c r="LW177" s="178">
        <v>6614.45</v>
      </c>
      <c r="LX177" s="178">
        <v>6651.53</v>
      </c>
      <c r="LY177" s="178">
        <v>6688.73</v>
      </c>
      <c r="LZ177" s="71">
        <v>5799</v>
      </c>
      <c r="MA177" s="178">
        <v>5169.1000000000004</v>
      </c>
      <c r="MB177" s="178">
        <v>5799</v>
      </c>
      <c r="MC177" s="178">
        <v>5799</v>
      </c>
      <c r="MD177" s="178">
        <v>5799</v>
      </c>
      <c r="ME177" s="178">
        <v>5799</v>
      </c>
      <c r="MF177" s="178">
        <v>5799</v>
      </c>
      <c r="MG177" s="178">
        <v>5799</v>
      </c>
      <c r="MH177" s="178">
        <v>5799</v>
      </c>
      <c r="MI177" s="178">
        <v>5799</v>
      </c>
      <c r="MJ177" s="178">
        <v>5799</v>
      </c>
      <c r="MK177" s="178">
        <v>5799</v>
      </c>
      <c r="ML177" s="178">
        <v>5799</v>
      </c>
      <c r="MM177" s="178">
        <v>6286.85</v>
      </c>
      <c r="MN177" s="178">
        <v>6322.62</v>
      </c>
      <c r="MO177" s="178">
        <v>6358.51</v>
      </c>
      <c r="MP177" s="178">
        <v>6394.51</v>
      </c>
      <c r="MQ177" s="178">
        <v>6430.65</v>
      </c>
      <c r="MR177" s="178">
        <v>6466.9</v>
      </c>
      <c r="MS177" s="178">
        <v>6503.27</v>
      </c>
      <c r="MT177" s="178">
        <v>6539.77</v>
      </c>
      <c r="MU177" s="178">
        <v>6576.39</v>
      </c>
      <c r="MV177" s="71">
        <v>5699</v>
      </c>
      <c r="MW177" s="178">
        <v>5079.1000000000004</v>
      </c>
      <c r="MX177" s="178">
        <v>5699</v>
      </c>
      <c r="MY177" s="178">
        <v>5699</v>
      </c>
      <c r="MZ177" s="178">
        <v>5699</v>
      </c>
      <c r="NA177" s="178">
        <v>5699</v>
      </c>
      <c r="NB177" s="178">
        <v>5699</v>
      </c>
      <c r="NC177" s="178">
        <v>5699</v>
      </c>
      <c r="ND177" s="178">
        <v>5699</v>
      </c>
      <c r="NE177" s="178">
        <v>5699</v>
      </c>
      <c r="NF177" s="178">
        <v>5699</v>
      </c>
      <c r="NG177" s="178">
        <v>5699</v>
      </c>
      <c r="NH177" s="178">
        <v>5699</v>
      </c>
      <c r="NI177" s="178">
        <v>6179.11</v>
      </c>
      <c r="NJ177" s="178">
        <v>6214.31</v>
      </c>
      <c r="NK177" s="178">
        <v>6249.62</v>
      </c>
      <c r="NL177" s="178">
        <v>6285.06</v>
      </c>
      <c r="NM177" s="178">
        <v>6320.62</v>
      </c>
      <c r="NN177" s="178">
        <v>6356.3</v>
      </c>
      <c r="NO177" s="178">
        <v>6392.09</v>
      </c>
      <c r="NP177" s="178">
        <v>6428.01</v>
      </c>
      <c r="NQ177" s="178">
        <v>6464.05</v>
      </c>
      <c r="NR177" s="149"/>
      <c r="NS177" s="145">
        <v>8099</v>
      </c>
      <c r="NT177" s="145">
        <v>8099</v>
      </c>
      <c r="NU177" s="145">
        <v>7499</v>
      </c>
      <c r="NV177" s="145">
        <v>7449</v>
      </c>
      <c r="NW177" s="145">
        <v>6699</v>
      </c>
      <c r="NX177" s="145">
        <v>6499</v>
      </c>
      <c r="NY177" s="145">
        <v>6399</v>
      </c>
      <c r="NZ177" s="145">
        <v>6299</v>
      </c>
      <c r="OA177" s="145">
        <v>6199</v>
      </c>
      <c r="OB177" s="150"/>
      <c r="OC177" s="145">
        <v>500</v>
      </c>
      <c r="OD177" s="145">
        <v>7599</v>
      </c>
      <c r="OE177" s="145">
        <v>6999</v>
      </c>
      <c r="OF177" s="145">
        <v>6949</v>
      </c>
      <c r="OG177" s="145">
        <v>6199</v>
      </c>
      <c r="OH177" s="145">
        <v>5999</v>
      </c>
      <c r="OI177" s="145">
        <v>5899</v>
      </c>
      <c r="OJ177" s="145">
        <v>5799</v>
      </c>
      <c r="OK177" s="145">
        <v>5699</v>
      </c>
      <c r="OL177" s="67">
        <v>0</v>
      </c>
      <c r="OM177" s="67">
        <v>0</v>
      </c>
      <c r="ON177" s="50"/>
      <c r="OO177" s="50"/>
      <c r="OP177" s="50"/>
      <c r="OQ177" s="139" t="s">
        <v>12024</v>
      </c>
      <c r="OR177" s="139" t="s">
        <v>12024</v>
      </c>
      <c r="OS177" s="139" t="s">
        <v>12024</v>
      </c>
      <c r="OT177" s="139" t="s">
        <v>12024</v>
      </c>
      <c r="OU177" s="139" t="s">
        <v>12024</v>
      </c>
      <c r="OV177" s="139" t="s">
        <v>12024</v>
      </c>
      <c r="OW177" s="139" t="s">
        <v>12024</v>
      </c>
      <c r="OX177" s="139" t="s">
        <v>12024</v>
      </c>
      <c r="OY177" s="151"/>
      <c r="OZ177" s="139" t="s">
        <v>12015</v>
      </c>
      <c r="PA177" s="139" t="s">
        <v>12015</v>
      </c>
      <c r="PB177" s="139" t="s">
        <v>12015</v>
      </c>
      <c r="PC177" s="139" t="s">
        <v>12015</v>
      </c>
      <c r="PD177" s="139" t="s">
        <v>12015</v>
      </c>
      <c r="PE177" s="139" t="s">
        <v>12015</v>
      </c>
      <c r="PF177" s="139" t="s">
        <v>12015</v>
      </c>
      <c r="PG177" s="139" t="s">
        <v>12015</v>
      </c>
      <c r="PH177" s="146"/>
      <c r="PI177" s="139" t="s">
        <v>12024</v>
      </c>
      <c r="PJ177" s="139" t="s">
        <v>12024</v>
      </c>
      <c r="PK177" s="139" t="s">
        <v>12024</v>
      </c>
      <c r="PL177" s="139" t="s">
        <v>12024</v>
      </c>
      <c r="PM177" s="139" t="s">
        <v>12024</v>
      </c>
      <c r="PN177" s="139" t="s">
        <v>12024</v>
      </c>
      <c r="PO177" s="139" t="s">
        <v>12024</v>
      </c>
      <c r="PP177" s="139" t="s">
        <v>12024</v>
      </c>
      <c r="PQ177" s="146"/>
      <c r="PR177" s="139" t="s">
        <v>12015</v>
      </c>
      <c r="PS177" s="139" t="s">
        <v>12015</v>
      </c>
      <c r="PT177" s="139" t="s">
        <v>12015</v>
      </c>
      <c r="PU177" s="139" t="s">
        <v>12015</v>
      </c>
      <c r="PV177" s="139" t="s">
        <v>12015</v>
      </c>
      <c r="PW177" s="139" t="s">
        <v>12015</v>
      </c>
      <c r="PX177" s="139" t="s">
        <v>12015</v>
      </c>
      <c r="PY177" s="139" t="s">
        <v>12015</v>
      </c>
    </row>
    <row r="178" spans="1:441" ht="16">
      <c r="A178" s="66" t="s">
        <v>4363</v>
      </c>
      <c r="B178" s="67" t="s">
        <v>207</v>
      </c>
      <c r="C178" s="68" t="s">
        <v>206</v>
      </c>
      <c r="D178" s="70" t="s">
        <v>12120</v>
      </c>
      <c r="E178" s="75" t="s">
        <v>5376</v>
      </c>
      <c r="F178" s="71">
        <v>3899</v>
      </c>
      <c r="G178" s="178">
        <v>3509.1</v>
      </c>
      <c r="H178" s="178">
        <v>3899</v>
      </c>
      <c r="I178" s="178">
        <v>3899</v>
      </c>
      <c r="J178" s="178">
        <v>3899</v>
      </c>
      <c r="K178" s="178">
        <v>3899</v>
      </c>
      <c r="L178" s="178">
        <v>3899</v>
      </c>
      <c r="M178" s="178">
        <v>3899</v>
      </c>
      <c r="N178" s="178">
        <v>3899</v>
      </c>
      <c r="O178" s="178">
        <v>3899</v>
      </c>
      <c r="P178" s="178">
        <v>3899</v>
      </c>
      <c r="Q178" s="178">
        <v>3899</v>
      </c>
      <c r="R178" s="178">
        <v>3899</v>
      </c>
      <c r="S178" s="178">
        <v>4200.9799999999996</v>
      </c>
      <c r="T178" s="178">
        <v>4223.1099999999997</v>
      </c>
      <c r="U178" s="178">
        <v>4245.33</v>
      </c>
      <c r="V178" s="178">
        <v>4267.62</v>
      </c>
      <c r="W178" s="178">
        <v>4289.9799999999996</v>
      </c>
      <c r="X178" s="178">
        <v>4312.42</v>
      </c>
      <c r="Y178" s="178">
        <v>4334.9399999999996</v>
      </c>
      <c r="Z178" s="178">
        <v>4357.53</v>
      </c>
      <c r="AA178" s="178">
        <v>4380.1899999999996</v>
      </c>
      <c r="AB178" s="71">
        <v>3899</v>
      </c>
      <c r="AC178" s="178">
        <v>3509.1</v>
      </c>
      <c r="AD178" s="178">
        <v>3899</v>
      </c>
      <c r="AE178" s="178">
        <v>3899</v>
      </c>
      <c r="AF178" s="178">
        <v>3899</v>
      </c>
      <c r="AG178" s="178">
        <v>3899</v>
      </c>
      <c r="AH178" s="178">
        <v>3899</v>
      </c>
      <c r="AI178" s="178">
        <v>3899</v>
      </c>
      <c r="AJ178" s="178">
        <v>3899</v>
      </c>
      <c r="AK178" s="178">
        <v>3899</v>
      </c>
      <c r="AL178" s="178">
        <v>3899</v>
      </c>
      <c r="AM178" s="178">
        <v>3899</v>
      </c>
      <c r="AN178" s="178">
        <v>3899</v>
      </c>
      <c r="AO178" s="178">
        <v>4200.9799999999996</v>
      </c>
      <c r="AP178" s="178">
        <v>4223.1099999999997</v>
      </c>
      <c r="AQ178" s="178">
        <v>4245.33</v>
      </c>
      <c r="AR178" s="178">
        <v>4267.62</v>
      </c>
      <c r="AS178" s="178">
        <v>4289.9799999999996</v>
      </c>
      <c r="AT178" s="178">
        <v>4312.42</v>
      </c>
      <c r="AU178" s="178">
        <v>4334.9399999999996</v>
      </c>
      <c r="AV178" s="178">
        <v>4357.53</v>
      </c>
      <c r="AW178" s="178">
        <v>4380.1899999999996</v>
      </c>
      <c r="AX178" s="71">
        <v>3399</v>
      </c>
      <c r="AY178" s="178">
        <v>3059.1</v>
      </c>
      <c r="AZ178" s="71">
        <v>3399</v>
      </c>
      <c r="BA178" s="178">
        <v>3399</v>
      </c>
      <c r="BB178" s="178">
        <v>3399</v>
      </c>
      <c r="BC178" s="178">
        <v>3399</v>
      </c>
      <c r="BD178" s="178">
        <v>3399</v>
      </c>
      <c r="BE178" s="178">
        <v>3399</v>
      </c>
      <c r="BF178" s="178">
        <v>3399</v>
      </c>
      <c r="BG178" s="178">
        <v>3399</v>
      </c>
      <c r="BH178" s="178">
        <v>3399</v>
      </c>
      <c r="BI178" s="178">
        <v>3399</v>
      </c>
      <c r="BJ178" s="178">
        <v>3399</v>
      </c>
      <c r="BK178" s="178">
        <v>3662.25</v>
      </c>
      <c r="BL178" s="178">
        <v>3681.55</v>
      </c>
      <c r="BM178" s="178">
        <v>3700.91</v>
      </c>
      <c r="BN178" s="178">
        <v>3720.35</v>
      </c>
      <c r="BO178" s="178">
        <v>3739.84</v>
      </c>
      <c r="BP178" s="178">
        <v>3759.4</v>
      </c>
      <c r="BQ178" s="178">
        <v>3779.03</v>
      </c>
      <c r="BR178" s="178">
        <v>3798.73</v>
      </c>
      <c r="BS178" s="178">
        <v>3818.49</v>
      </c>
      <c r="BT178" s="71">
        <v>3349</v>
      </c>
      <c r="BU178" s="178">
        <v>3014.1</v>
      </c>
      <c r="BV178" s="178">
        <v>3349</v>
      </c>
      <c r="BW178" s="178">
        <v>3349</v>
      </c>
      <c r="BX178" s="178">
        <v>3349</v>
      </c>
      <c r="BY178" s="178">
        <v>3349</v>
      </c>
      <c r="BZ178" s="178">
        <v>3349</v>
      </c>
      <c r="CA178" s="178">
        <v>3349</v>
      </c>
      <c r="CB178" s="178">
        <v>3349</v>
      </c>
      <c r="CC178" s="178">
        <v>3349</v>
      </c>
      <c r="CD178" s="178">
        <v>3349</v>
      </c>
      <c r="CE178" s="178">
        <v>3349</v>
      </c>
      <c r="CF178" s="178">
        <v>3349</v>
      </c>
      <c r="CG178" s="178">
        <v>3608.38</v>
      </c>
      <c r="CH178" s="178">
        <v>3627.39</v>
      </c>
      <c r="CI178" s="178">
        <v>3646.47</v>
      </c>
      <c r="CJ178" s="178">
        <v>3665.62</v>
      </c>
      <c r="CK178" s="178">
        <v>3684.83</v>
      </c>
      <c r="CL178" s="178">
        <v>3704.1</v>
      </c>
      <c r="CM178" s="178">
        <v>3723.44</v>
      </c>
      <c r="CN178" s="178">
        <v>3742.85</v>
      </c>
      <c r="CO178" s="178">
        <v>3762.32</v>
      </c>
      <c r="CP178" s="71">
        <v>2899</v>
      </c>
      <c r="CQ178" s="178">
        <v>2609.1</v>
      </c>
      <c r="CR178" s="178">
        <v>2899</v>
      </c>
      <c r="CS178" s="178">
        <v>2899</v>
      </c>
      <c r="CT178" s="178">
        <v>2899</v>
      </c>
      <c r="CU178" s="178">
        <v>2899</v>
      </c>
      <c r="CV178" s="178">
        <v>2899</v>
      </c>
      <c r="CW178" s="178">
        <v>2899</v>
      </c>
      <c r="CX178" s="178">
        <v>2899</v>
      </c>
      <c r="CY178" s="178">
        <v>2899</v>
      </c>
      <c r="CZ178" s="178">
        <v>2899</v>
      </c>
      <c r="DA178" s="178">
        <v>2899</v>
      </c>
      <c r="DB178" s="178">
        <v>2899</v>
      </c>
      <c r="DC178" s="178">
        <v>3123.53</v>
      </c>
      <c r="DD178" s="178">
        <v>3139.99</v>
      </c>
      <c r="DE178" s="178">
        <v>3156.5</v>
      </c>
      <c r="DF178" s="178">
        <v>3173.07</v>
      </c>
      <c r="DG178" s="178">
        <v>3189.7</v>
      </c>
      <c r="DH178" s="178">
        <v>3206.39</v>
      </c>
      <c r="DI178" s="178">
        <v>3223.13</v>
      </c>
      <c r="DJ178" s="178">
        <v>3239.93</v>
      </c>
      <c r="DK178" s="178">
        <v>3256.78</v>
      </c>
      <c r="DL178" s="71">
        <v>2699</v>
      </c>
      <c r="DM178" s="178">
        <v>2429.1</v>
      </c>
      <c r="DN178" s="178">
        <v>2699</v>
      </c>
      <c r="DO178" s="178">
        <v>2699</v>
      </c>
      <c r="DP178" s="178">
        <v>2699</v>
      </c>
      <c r="DQ178" s="178">
        <v>2699</v>
      </c>
      <c r="DR178" s="178">
        <v>2699</v>
      </c>
      <c r="DS178" s="178">
        <v>2699</v>
      </c>
      <c r="DT178" s="178">
        <v>2699</v>
      </c>
      <c r="DU178" s="178">
        <v>2699</v>
      </c>
      <c r="DV178" s="178">
        <v>2699</v>
      </c>
      <c r="DW178" s="178">
        <v>2699</v>
      </c>
      <c r="DX178" s="178">
        <v>2699</v>
      </c>
      <c r="DY178" s="178">
        <v>2908.04</v>
      </c>
      <c r="DZ178" s="178">
        <v>2923.36</v>
      </c>
      <c r="EA178" s="178">
        <v>2938.74</v>
      </c>
      <c r="EB178" s="178">
        <v>2954.17</v>
      </c>
      <c r="EC178" s="178">
        <v>2969.65</v>
      </c>
      <c r="ED178" s="178">
        <v>2985.18</v>
      </c>
      <c r="EE178" s="178">
        <v>3000.77</v>
      </c>
      <c r="EF178" s="178">
        <v>3016.41</v>
      </c>
      <c r="EG178" s="178">
        <v>3032.1</v>
      </c>
      <c r="EH178" s="71">
        <v>2599</v>
      </c>
      <c r="EI178" s="178">
        <v>2339.1</v>
      </c>
      <c r="EJ178" s="178">
        <v>2599</v>
      </c>
      <c r="EK178" s="178">
        <v>2599</v>
      </c>
      <c r="EL178" s="178">
        <v>2599</v>
      </c>
      <c r="EM178" s="178">
        <v>2599</v>
      </c>
      <c r="EN178" s="178">
        <v>2599</v>
      </c>
      <c r="EO178" s="178">
        <v>2599</v>
      </c>
      <c r="EP178" s="178">
        <v>2599</v>
      </c>
      <c r="EQ178" s="178">
        <v>2599</v>
      </c>
      <c r="ER178" s="178">
        <v>2599</v>
      </c>
      <c r="ES178" s="178">
        <v>2599</v>
      </c>
      <c r="ET178" s="178">
        <v>2599</v>
      </c>
      <c r="EU178" s="178">
        <v>2800.29</v>
      </c>
      <c r="EV178" s="178">
        <v>2815.05</v>
      </c>
      <c r="EW178" s="178">
        <v>2829.85</v>
      </c>
      <c r="EX178" s="178">
        <v>2844.71</v>
      </c>
      <c r="EY178" s="178">
        <v>2859.62</v>
      </c>
      <c r="EZ178" s="178">
        <v>2874.58</v>
      </c>
      <c r="FA178" s="178">
        <v>2889.59</v>
      </c>
      <c r="FB178" s="178">
        <v>2904.65</v>
      </c>
      <c r="FC178" s="178">
        <v>2919.75</v>
      </c>
      <c r="FD178" s="71">
        <v>2499</v>
      </c>
      <c r="FE178" s="178">
        <v>2249.1</v>
      </c>
      <c r="FF178" s="178">
        <v>2499</v>
      </c>
      <c r="FG178" s="178">
        <v>2499</v>
      </c>
      <c r="FH178" s="178">
        <v>2499</v>
      </c>
      <c r="FI178" s="178">
        <v>2499</v>
      </c>
      <c r="FJ178" s="178">
        <v>2499</v>
      </c>
      <c r="FK178" s="178">
        <v>2499</v>
      </c>
      <c r="FL178" s="178">
        <v>2499</v>
      </c>
      <c r="FM178" s="178">
        <v>2499</v>
      </c>
      <c r="FN178" s="178">
        <v>2499</v>
      </c>
      <c r="FO178" s="178">
        <v>2499</v>
      </c>
      <c r="FP178" s="178">
        <v>2499</v>
      </c>
      <c r="FQ178" s="178">
        <v>2692.55</v>
      </c>
      <c r="FR178" s="178">
        <v>2706.74</v>
      </c>
      <c r="FS178" s="178">
        <v>2720.97</v>
      </c>
      <c r="FT178" s="178">
        <v>2735.26</v>
      </c>
      <c r="FU178" s="178">
        <v>2749.59</v>
      </c>
      <c r="FV178" s="178">
        <v>2763.98</v>
      </c>
      <c r="FW178" s="178">
        <v>2778.41</v>
      </c>
      <c r="FX178" s="178">
        <v>2792.89</v>
      </c>
      <c r="FY178" s="178">
        <v>2807.41</v>
      </c>
      <c r="FZ178" s="71">
        <v>2399</v>
      </c>
      <c r="GA178" s="178">
        <v>2159.1</v>
      </c>
      <c r="GB178" s="178">
        <v>2399</v>
      </c>
      <c r="GC178" s="178">
        <v>2399</v>
      </c>
      <c r="GD178" s="178">
        <v>2399</v>
      </c>
      <c r="GE178" s="178">
        <v>2399</v>
      </c>
      <c r="GF178" s="178">
        <v>2399</v>
      </c>
      <c r="GG178" s="178">
        <v>2399</v>
      </c>
      <c r="GH178" s="178">
        <v>2399</v>
      </c>
      <c r="GI178" s="178">
        <v>2399</v>
      </c>
      <c r="GJ178" s="178">
        <v>2399</v>
      </c>
      <c r="GK178" s="178">
        <v>2399</v>
      </c>
      <c r="GL178" s="178">
        <v>2399</v>
      </c>
      <c r="GM178" s="178">
        <v>2584.8000000000002</v>
      </c>
      <c r="GN178" s="178">
        <v>2598.42</v>
      </c>
      <c r="GO178" s="178">
        <v>2612.09</v>
      </c>
      <c r="GP178" s="178">
        <v>2625.8</v>
      </c>
      <c r="GQ178" s="178">
        <v>2639.56</v>
      </c>
      <c r="GR178" s="178">
        <v>2653.37</v>
      </c>
      <c r="GS178" s="178">
        <v>2667.23</v>
      </c>
      <c r="GT178" s="178">
        <v>2681.13</v>
      </c>
      <c r="GU178" s="178">
        <v>2695.07</v>
      </c>
      <c r="GV178" s="72"/>
      <c r="GW178" s="73">
        <v>500</v>
      </c>
      <c r="GX178" s="71">
        <v>3399</v>
      </c>
      <c r="GY178" s="178">
        <v>3009.1</v>
      </c>
      <c r="GZ178" s="178">
        <v>3399</v>
      </c>
      <c r="HA178" s="178">
        <v>3399</v>
      </c>
      <c r="HB178" s="178">
        <v>3399</v>
      </c>
      <c r="HC178" s="178">
        <v>3399</v>
      </c>
      <c r="HD178" s="178">
        <v>3399</v>
      </c>
      <c r="HE178" s="178">
        <v>3399</v>
      </c>
      <c r="HF178" s="178">
        <v>3399</v>
      </c>
      <c r="HG178" s="178">
        <v>3399</v>
      </c>
      <c r="HH178" s="178">
        <v>3399</v>
      </c>
      <c r="HI178" s="178">
        <v>3399</v>
      </c>
      <c r="HJ178" s="178">
        <v>3399</v>
      </c>
      <c r="HK178" s="178">
        <v>3700.9799999999996</v>
      </c>
      <c r="HL178" s="178">
        <v>3723.1099999999997</v>
      </c>
      <c r="HM178" s="178">
        <v>3745.33</v>
      </c>
      <c r="HN178" s="178">
        <v>3767.62</v>
      </c>
      <c r="HO178" s="178">
        <v>3789.9799999999996</v>
      </c>
      <c r="HP178" s="178">
        <v>3812.42</v>
      </c>
      <c r="HQ178" s="178">
        <v>3834.9399999999996</v>
      </c>
      <c r="HR178" s="178">
        <v>3857.5299999999997</v>
      </c>
      <c r="HS178" s="178">
        <v>3880.1899999999996</v>
      </c>
      <c r="HT178" s="71">
        <v>2899</v>
      </c>
      <c r="HU178" s="178">
        <v>2559.1</v>
      </c>
      <c r="HV178" s="178">
        <v>2899</v>
      </c>
      <c r="HW178" s="178">
        <v>2899</v>
      </c>
      <c r="HX178" s="178">
        <v>2899</v>
      </c>
      <c r="HY178" s="178">
        <v>2899</v>
      </c>
      <c r="HZ178" s="178">
        <v>2899</v>
      </c>
      <c r="IA178" s="178">
        <v>2899</v>
      </c>
      <c r="IB178" s="178">
        <v>2899</v>
      </c>
      <c r="IC178" s="178">
        <v>2899</v>
      </c>
      <c r="ID178" s="178">
        <v>2899</v>
      </c>
      <c r="IE178" s="178">
        <v>2899</v>
      </c>
      <c r="IF178" s="178">
        <v>2899</v>
      </c>
      <c r="IG178" s="178">
        <v>3162.25</v>
      </c>
      <c r="IH178" s="178">
        <v>3181.55</v>
      </c>
      <c r="II178" s="178">
        <v>3200.91</v>
      </c>
      <c r="IJ178" s="178">
        <v>3220.35</v>
      </c>
      <c r="IK178" s="178">
        <v>3239.84</v>
      </c>
      <c r="IL178" s="178">
        <v>3259.4</v>
      </c>
      <c r="IM178" s="178">
        <v>3279.03</v>
      </c>
      <c r="IN178" s="178">
        <v>3298.73</v>
      </c>
      <c r="IO178" s="178">
        <v>3318.49</v>
      </c>
      <c r="IP178" s="71">
        <v>2849</v>
      </c>
      <c r="IQ178" s="178">
        <v>2514.1</v>
      </c>
      <c r="IR178" s="178">
        <v>2849</v>
      </c>
      <c r="IS178" s="178">
        <v>2849</v>
      </c>
      <c r="IT178" s="178">
        <v>2849</v>
      </c>
      <c r="IU178" s="178">
        <v>2849</v>
      </c>
      <c r="IV178" s="178">
        <v>2849</v>
      </c>
      <c r="IW178" s="178">
        <v>2849</v>
      </c>
      <c r="IX178" s="178">
        <v>2849</v>
      </c>
      <c r="IY178" s="178">
        <v>2849</v>
      </c>
      <c r="IZ178" s="178">
        <v>2849</v>
      </c>
      <c r="JA178" s="178">
        <v>2849</v>
      </c>
      <c r="JB178" s="178">
        <v>2849</v>
      </c>
      <c r="JC178" s="178">
        <v>3108.38</v>
      </c>
      <c r="JD178" s="178">
        <v>3127.39</v>
      </c>
      <c r="JE178" s="178">
        <v>3146.47</v>
      </c>
      <c r="JF178" s="178">
        <v>3165.62</v>
      </c>
      <c r="JG178" s="178">
        <v>3184.83</v>
      </c>
      <c r="JH178" s="178">
        <v>3204.1</v>
      </c>
      <c r="JI178" s="178">
        <v>3223.44</v>
      </c>
      <c r="JJ178" s="178">
        <v>3242.85</v>
      </c>
      <c r="JK178" s="178">
        <v>3262.32</v>
      </c>
      <c r="JL178" s="71">
        <v>2399</v>
      </c>
      <c r="JM178" s="178">
        <v>2109.1</v>
      </c>
      <c r="JN178" s="178">
        <v>2399</v>
      </c>
      <c r="JO178" s="178">
        <v>2399</v>
      </c>
      <c r="JP178" s="178">
        <v>2399</v>
      </c>
      <c r="JQ178" s="178">
        <v>2399</v>
      </c>
      <c r="JR178" s="178">
        <v>2399</v>
      </c>
      <c r="JS178" s="178">
        <v>2399</v>
      </c>
      <c r="JT178" s="178">
        <v>2399</v>
      </c>
      <c r="JU178" s="178">
        <v>2399</v>
      </c>
      <c r="JV178" s="178">
        <v>2399</v>
      </c>
      <c r="JW178" s="178">
        <v>2399</v>
      </c>
      <c r="JX178" s="178">
        <v>2399</v>
      </c>
      <c r="JY178" s="178">
        <v>2623.53</v>
      </c>
      <c r="JZ178" s="178">
        <v>2639.99</v>
      </c>
      <c r="KA178" s="178">
        <v>2656.5</v>
      </c>
      <c r="KB178" s="178">
        <v>2673.07</v>
      </c>
      <c r="KC178" s="178">
        <v>2689.7</v>
      </c>
      <c r="KD178" s="178">
        <v>2706.39</v>
      </c>
      <c r="KE178" s="178">
        <v>2723.13</v>
      </c>
      <c r="KF178" s="178">
        <v>2739.93</v>
      </c>
      <c r="KG178" s="178">
        <v>2756.78</v>
      </c>
      <c r="KH178" s="71">
        <v>2199</v>
      </c>
      <c r="KI178" s="178">
        <v>1929.1</v>
      </c>
      <c r="KJ178" s="178">
        <v>2199</v>
      </c>
      <c r="KK178" s="178">
        <v>2199</v>
      </c>
      <c r="KL178" s="178">
        <v>2199</v>
      </c>
      <c r="KM178" s="178">
        <v>2199</v>
      </c>
      <c r="KN178" s="178">
        <v>2199</v>
      </c>
      <c r="KO178" s="178">
        <v>2199</v>
      </c>
      <c r="KP178" s="178">
        <v>2199</v>
      </c>
      <c r="KQ178" s="178">
        <v>2199</v>
      </c>
      <c r="KR178" s="178">
        <v>2199</v>
      </c>
      <c r="KS178" s="178">
        <v>2199</v>
      </c>
      <c r="KT178" s="178">
        <v>2199</v>
      </c>
      <c r="KU178" s="178">
        <v>2408.04</v>
      </c>
      <c r="KV178" s="178">
        <v>2423.36</v>
      </c>
      <c r="KW178" s="178">
        <v>2438.7399999999998</v>
      </c>
      <c r="KX178" s="178">
        <v>2454.17</v>
      </c>
      <c r="KY178" s="178">
        <v>2469.65</v>
      </c>
      <c r="KZ178" s="178">
        <v>2485.1799999999998</v>
      </c>
      <c r="LA178" s="178">
        <v>2500.77</v>
      </c>
      <c r="LB178" s="178">
        <v>2516.41</v>
      </c>
      <c r="LC178" s="178">
        <v>2532.1</v>
      </c>
      <c r="LD178" s="71">
        <v>2099</v>
      </c>
      <c r="LE178" s="178">
        <v>1839.1</v>
      </c>
      <c r="LF178" s="178">
        <v>2099</v>
      </c>
      <c r="LG178" s="178">
        <v>2099</v>
      </c>
      <c r="LH178" s="178">
        <v>2099</v>
      </c>
      <c r="LI178" s="178">
        <v>2099</v>
      </c>
      <c r="LJ178" s="178">
        <v>2099</v>
      </c>
      <c r="LK178" s="178">
        <v>2099</v>
      </c>
      <c r="LL178" s="178">
        <v>2099</v>
      </c>
      <c r="LM178" s="178">
        <v>2099</v>
      </c>
      <c r="LN178" s="178">
        <v>2099</v>
      </c>
      <c r="LO178" s="178">
        <v>2099</v>
      </c>
      <c r="LP178" s="178">
        <v>2099</v>
      </c>
      <c r="LQ178" s="178">
        <v>2300.29</v>
      </c>
      <c r="LR178" s="178">
        <v>2315.0500000000002</v>
      </c>
      <c r="LS178" s="178">
        <v>2329.85</v>
      </c>
      <c r="LT178" s="178">
        <v>2344.71</v>
      </c>
      <c r="LU178" s="178">
        <v>2359.62</v>
      </c>
      <c r="LV178" s="178">
        <v>2374.58</v>
      </c>
      <c r="LW178" s="178">
        <v>2389.59</v>
      </c>
      <c r="LX178" s="178">
        <v>2404.65</v>
      </c>
      <c r="LY178" s="178">
        <v>2419.75</v>
      </c>
      <c r="LZ178" s="71">
        <v>1999</v>
      </c>
      <c r="MA178" s="178">
        <v>1749.1</v>
      </c>
      <c r="MB178" s="178">
        <v>1999</v>
      </c>
      <c r="MC178" s="178">
        <v>1999</v>
      </c>
      <c r="MD178" s="178">
        <v>1999</v>
      </c>
      <c r="ME178" s="178">
        <v>1999</v>
      </c>
      <c r="MF178" s="178">
        <v>1999</v>
      </c>
      <c r="MG178" s="178">
        <v>1999</v>
      </c>
      <c r="MH178" s="178">
        <v>1999</v>
      </c>
      <c r="MI178" s="178">
        <v>1999</v>
      </c>
      <c r="MJ178" s="178">
        <v>1999</v>
      </c>
      <c r="MK178" s="178">
        <v>1999</v>
      </c>
      <c r="ML178" s="178">
        <v>1999</v>
      </c>
      <c r="MM178" s="178">
        <v>2192.5500000000002</v>
      </c>
      <c r="MN178" s="178">
        <v>2206.7399999999998</v>
      </c>
      <c r="MO178" s="178">
        <v>2220.9699999999998</v>
      </c>
      <c r="MP178" s="178">
        <v>2235.2600000000002</v>
      </c>
      <c r="MQ178" s="178">
        <v>2249.59</v>
      </c>
      <c r="MR178" s="178">
        <v>2263.98</v>
      </c>
      <c r="MS178" s="178">
        <v>2278.41</v>
      </c>
      <c r="MT178" s="178">
        <v>2292.89</v>
      </c>
      <c r="MU178" s="178">
        <v>2307.41</v>
      </c>
      <c r="MV178" s="71">
        <v>1899</v>
      </c>
      <c r="MW178" s="178">
        <v>1659.1</v>
      </c>
      <c r="MX178" s="178">
        <v>1899</v>
      </c>
      <c r="MY178" s="178">
        <v>1899</v>
      </c>
      <c r="MZ178" s="178">
        <v>1899</v>
      </c>
      <c r="NA178" s="178">
        <v>1899</v>
      </c>
      <c r="NB178" s="178">
        <v>1899</v>
      </c>
      <c r="NC178" s="178">
        <v>1899</v>
      </c>
      <c r="ND178" s="178">
        <v>1899</v>
      </c>
      <c r="NE178" s="178">
        <v>1899</v>
      </c>
      <c r="NF178" s="178">
        <v>1899</v>
      </c>
      <c r="NG178" s="178">
        <v>1899</v>
      </c>
      <c r="NH178" s="178">
        <v>1899</v>
      </c>
      <c r="NI178" s="178">
        <v>2084.8000000000002</v>
      </c>
      <c r="NJ178" s="178">
        <v>2098.42</v>
      </c>
      <c r="NK178" s="178">
        <v>2112.09</v>
      </c>
      <c r="NL178" s="178">
        <v>2125.8000000000002</v>
      </c>
      <c r="NM178" s="178">
        <v>2139.56</v>
      </c>
      <c r="NN178" s="178">
        <v>2153.37</v>
      </c>
      <c r="NO178" s="178">
        <v>2167.23</v>
      </c>
      <c r="NP178" s="178">
        <v>2181.13</v>
      </c>
      <c r="NQ178" s="178">
        <v>2195.0700000000002</v>
      </c>
      <c r="NR178" s="149"/>
      <c r="NS178" s="145">
        <v>3899</v>
      </c>
      <c r="NT178" s="145">
        <v>3899</v>
      </c>
      <c r="NU178" s="145">
        <v>3399</v>
      </c>
      <c r="NV178" s="145">
        <v>3349</v>
      </c>
      <c r="NW178" s="145">
        <v>2899</v>
      </c>
      <c r="NX178" s="145">
        <v>2699</v>
      </c>
      <c r="NY178" s="145">
        <v>2599</v>
      </c>
      <c r="NZ178" s="145">
        <v>2499</v>
      </c>
      <c r="OA178" s="145">
        <v>2399</v>
      </c>
      <c r="OB178" s="150"/>
      <c r="OC178" s="145">
        <v>500</v>
      </c>
      <c r="OD178" s="145">
        <v>3399</v>
      </c>
      <c r="OE178" s="145">
        <v>2899</v>
      </c>
      <c r="OF178" s="145">
        <v>2849</v>
      </c>
      <c r="OG178" s="145">
        <v>2399</v>
      </c>
      <c r="OH178" s="145">
        <v>2199</v>
      </c>
      <c r="OI178" s="145">
        <v>2099</v>
      </c>
      <c r="OJ178" s="145">
        <v>1999</v>
      </c>
      <c r="OK178" s="145">
        <v>1899</v>
      </c>
      <c r="OL178" s="67">
        <v>0</v>
      </c>
      <c r="OM178" s="67">
        <v>0</v>
      </c>
      <c r="ON178" s="50"/>
      <c r="OO178" s="50"/>
      <c r="OP178" s="50"/>
      <c r="OQ178" s="139" t="s">
        <v>12024</v>
      </c>
      <c r="OR178" s="139" t="s">
        <v>12024</v>
      </c>
      <c r="OS178" s="139" t="s">
        <v>12024</v>
      </c>
      <c r="OT178" s="139" t="s">
        <v>12024</v>
      </c>
      <c r="OU178" s="139" t="s">
        <v>12024</v>
      </c>
      <c r="OV178" s="139" t="s">
        <v>12024</v>
      </c>
      <c r="OW178" s="139" t="s">
        <v>12024</v>
      </c>
      <c r="OX178" s="139" t="s">
        <v>12024</v>
      </c>
      <c r="OY178" s="151"/>
      <c r="OZ178" s="139" t="s">
        <v>12015</v>
      </c>
      <c r="PA178" s="139" t="s">
        <v>12015</v>
      </c>
      <c r="PB178" s="139" t="s">
        <v>12015</v>
      </c>
      <c r="PC178" s="139" t="s">
        <v>12015</v>
      </c>
      <c r="PD178" s="139" t="s">
        <v>12015</v>
      </c>
      <c r="PE178" s="139" t="s">
        <v>12015</v>
      </c>
      <c r="PF178" s="139" t="s">
        <v>12015</v>
      </c>
      <c r="PG178" s="139" t="s">
        <v>12015</v>
      </c>
      <c r="PH178" s="146"/>
      <c r="PI178" s="139" t="s">
        <v>12024</v>
      </c>
      <c r="PJ178" s="139" t="s">
        <v>12024</v>
      </c>
      <c r="PK178" s="139" t="s">
        <v>12024</v>
      </c>
      <c r="PL178" s="139" t="s">
        <v>12024</v>
      </c>
      <c r="PM178" s="139" t="s">
        <v>12024</v>
      </c>
      <c r="PN178" s="139" t="s">
        <v>12024</v>
      </c>
      <c r="PO178" s="139" t="s">
        <v>12024</v>
      </c>
      <c r="PP178" s="139" t="s">
        <v>12024</v>
      </c>
      <c r="PQ178" s="146"/>
      <c r="PR178" s="139" t="s">
        <v>12015</v>
      </c>
      <c r="PS178" s="139" t="s">
        <v>12015</v>
      </c>
      <c r="PT178" s="139" t="s">
        <v>12015</v>
      </c>
      <c r="PU178" s="139" t="s">
        <v>12015</v>
      </c>
      <c r="PV178" s="139" t="s">
        <v>12015</v>
      </c>
      <c r="PW178" s="139" t="s">
        <v>12015</v>
      </c>
      <c r="PX178" s="139" t="s">
        <v>12015</v>
      </c>
      <c r="PY178" s="139" t="s">
        <v>12015</v>
      </c>
    </row>
    <row r="179" spans="1:441" ht="16">
      <c r="A179" s="66" t="s">
        <v>4363</v>
      </c>
      <c r="B179" s="67" t="s">
        <v>207</v>
      </c>
      <c r="C179" s="68" t="s">
        <v>206</v>
      </c>
      <c r="D179" s="70" t="s">
        <v>12120</v>
      </c>
      <c r="E179" s="75" t="s">
        <v>5360</v>
      </c>
      <c r="F179" s="71">
        <v>6999</v>
      </c>
      <c r="G179" s="178">
        <v>6299.1</v>
      </c>
      <c r="H179" s="178">
        <v>6999</v>
      </c>
      <c r="I179" s="178">
        <v>6999</v>
      </c>
      <c r="J179" s="178">
        <v>6999</v>
      </c>
      <c r="K179" s="178">
        <v>6999</v>
      </c>
      <c r="L179" s="178">
        <v>6999</v>
      </c>
      <c r="M179" s="178">
        <v>6999</v>
      </c>
      <c r="N179" s="178">
        <v>6999</v>
      </c>
      <c r="O179" s="178">
        <v>6999</v>
      </c>
      <c r="P179" s="178">
        <v>6999</v>
      </c>
      <c r="Q179" s="178">
        <v>6999</v>
      </c>
      <c r="R179" s="178">
        <v>6999</v>
      </c>
      <c r="S179" s="178">
        <v>7541.07</v>
      </c>
      <c r="T179" s="178">
        <v>7580.81</v>
      </c>
      <c r="U179" s="178">
        <v>7620.68</v>
      </c>
      <c r="V179" s="178">
        <v>7660.69</v>
      </c>
      <c r="W179" s="178">
        <v>7700.84</v>
      </c>
      <c r="X179" s="178">
        <v>7741.12</v>
      </c>
      <c r="Y179" s="178">
        <v>7781.54</v>
      </c>
      <c r="Z179" s="178">
        <v>7822.09</v>
      </c>
      <c r="AA179" s="178">
        <v>7862.78</v>
      </c>
      <c r="AB179" s="71">
        <v>6999</v>
      </c>
      <c r="AC179" s="178">
        <v>6299.1</v>
      </c>
      <c r="AD179" s="178">
        <v>6999</v>
      </c>
      <c r="AE179" s="178">
        <v>6999</v>
      </c>
      <c r="AF179" s="178">
        <v>6999</v>
      </c>
      <c r="AG179" s="178">
        <v>6999</v>
      </c>
      <c r="AH179" s="178">
        <v>6999</v>
      </c>
      <c r="AI179" s="178">
        <v>6999</v>
      </c>
      <c r="AJ179" s="178">
        <v>6999</v>
      </c>
      <c r="AK179" s="178">
        <v>6999</v>
      </c>
      <c r="AL179" s="178">
        <v>6999</v>
      </c>
      <c r="AM179" s="178">
        <v>6999</v>
      </c>
      <c r="AN179" s="178">
        <v>6999</v>
      </c>
      <c r="AO179" s="178">
        <v>7541.07</v>
      </c>
      <c r="AP179" s="178">
        <v>7580.81</v>
      </c>
      <c r="AQ179" s="178">
        <v>7620.68</v>
      </c>
      <c r="AR179" s="178">
        <v>7660.69</v>
      </c>
      <c r="AS179" s="178">
        <v>7700.84</v>
      </c>
      <c r="AT179" s="178">
        <v>7741.12</v>
      </c>
      <c r="AU179" s="178">
        <v>7781.54</v>
      </c>
      <c r="AV179" s="178">
        <v>7822.09</v>
      </c>
      <c r="AW179" s="178">
        <v>7862.78</v>
      </c>
      <c r="AX179" s="71">
        <v>6499</v>
      </c>
      <c r="AY179" s="178">
        <v>5849.1</v>
      </c>
      <c r="AZ179" s="71">
        <v>6499</v>
      </c>
      <c r="BA179" s="178">
        <v>6499</v>
      </c>
      <c r="BB179" s="178">
        <v>6499</v>
      </c>
      <c r="BC179" s="178">
        <v>6499</v>
      </c>
      <c r="BD179" s="178">
        <v>6499</v>
      </c>
      <c r="BE179" s="178">
        <v>6499</v>
      </c>
      <c r="BF179" s="178">
        <v>6499</v>
      </c>
      <c r="BG179" s="178">
        <v>6499</v>
      </c>
      <c r="BH179" s="178">
        <v>6499</v>
      </c>
      <c r="BI179" s="178">
        <v>6499</v>
      </c>
      <c r="BJ179" s="178">
        <v>6499</v>
      </c>
      <c r="BK179" s="178">
        <v>7002.34</v>
      </c>
      <c r="BL179" s="178">
        <v>7039.24</v>
      </c>
      <c r="BM179" s="178">
        <v>7076.27</v>
      </c>
      <c r="BN179" s="178">
        <v>7113.42</v>
      </c>
      <c r="BO179" s="178">
        <v>7150.7</v>
      </c>
      <c r="BP179" s="178">
        <v>7188.1</v>
      </c>
      <c r="BQ179" s="178">
        <v>7225.63</v>
      </c>
      <c r="BR179" s="178">
        <v>7263.29</v>
      </c>
      <c r="BS179" s="178">
        <v>7301.07</v>
      </c>
      <c r="BT179" s="71">
        <v>6449</v>
      </c>
      <c r="BU179" s="178">
        <v>5804.1</v>
      </c>
      <c r="BV179" s="178">
        <v>6449</v>
      </c>
      <c r="BW179" s="178">
        <v>6449</v>
      </c>
      <c r="BX179" s="178">
        <v>6449</v>
      </c>
      <c r="BY179" s="178">
        <v>6449</v>
      </c>
      <c r="BZ179" s="178">
        <v>6449</v>
      </c>
      <c r="CA179" s="178">
        <v>6449</v>
      </c>
      <c r="CB179" s="178">
        <v>6449</v>
      </c>
      <c r="CC179" s="178">
        <v>6449</v>
      </c>
      <c r="CD179" s="178">
        <v>6449</v>
      </c>
      <c r="CE179" s="178">
        <v>6449</v>
      </c>
      <c r="CF179" s="178">
        <v>6449</v>
      </c>
      <c r="CG179" s="178">
        <v>6948.47</v>
      </c>
      <c r="CH179" s="178">
        <v>6985.09</v>
      </c>
      <c r="CI179" s="178">
        <v>7021.83</v>
      </c>
      <c r="CJ179" s="178">
        <v>7058.7</v>
      </c>
      <c r="CK179" s="178">
        <v>7095.69</v>
      </c>
      <c r="CL179" s="178">
        <v>7132.8</v>
      </c>
      <c r="CM179" s="178">
        <v>7170.04</v>
      </c>
      <c r="CN179" s="178">
        <v>7207.41</v>
      </c>
      <c r="CO179" s="178">
        <v>7244.9</v>
      </c>
      <c r="CP179" s="71">
        <v>5799</v>
      </c>
      <c r="CQ179" s="178">
        <v>5219.1000000000004</v>
      </c>
      <c r="CR179" s="178">
        <v>5799</v>
      </c>
      <c r="CS179" s="178">
        <v>5799</v>
      </c>
      <c r="CT179" s="178">
        <v>5799</v>
      </c>
      <c r="CU179" s="178">
        <v>5799</v>
      </c>
      <c r="CV179" s="178">
        <v>5799</v>
      </c>
      <c r="CW179" s="178">
        <v>5799</v>
      </c>
      <c r="CX179" s="178">
        <v>5799</v>
      </c>
      <c r="CY179" s="178">
        <v>5799</v>
      </c>
      <c r="CZ179" s="178">
        <v>5799</v>
      </c>
      <c r="DA179" s="178">
        <v>5799</v>
      </c>
      <c r="DB179" s="178">
        <v>5799</v>
      </c>
      <c r="DC179" s="178">
        <v>6248.13</v>
      </c>
      <c r="DD179" s="178">
        <v>6281.06</v>
      </c>
      <c r="DE179" s="178">
        <v>6314.09</v>
      </c>
      <c r="DF179" s="178">
        <v>6347.24</v>
      </c>
      <c r="DG179" s="178">
        <v>6380.51</v>
      </c>
      <c r="DH179" s="178">
        <v>6413.88</v>
      </c>
      <c r="DI179" s="178">
        <v>6447.37</v>
      </c>
      <c r="DJ179" s="178">
        <v>6480.97</v>
      </c>
      <c r="DK179" s="178">
        <v>6514.68</v>
      </c>
      <c r="DL179" s="71">
        <v>5499</v>
      </c>
      <c r="DM179" s="178">
        <v>4949.1000000000004</v>
      </c>
      <c r="DN179" s="178">
        <v>5499</v>
      </c>
      <c r="DO179" s="178">
        <v>5499</v>
      </c>
      <c r="DP179" s="178">
        <v>5499</v>
      </c>
      <c r="DQ179" s="178">
        <v>5499</v>
      </c>
      <c r="DR179" s="178">
        <v>5499</v>
      </c>
      <c r="DS179" s="178">
        <v>5499</v>
      </c>
      <c r="DT179" s="178">
        <v>5499</v>
      </c>
      <c r="DU179" s="178">
        <v>5499</v>
      </c>
      <c r="DV179" s="178">
        <v>5499</v>
      </c>
      <c r="DW179" s="178">
        <v>5499</v>
      </c>
      <c r="DX179" s="178">
        <v>5499</v>
      </c>
      <c r="DY179" s="178">
        <v>5924.89</v>
      </c>
      <c r="DZ179" s="178">
        <v>5956.12</v>
      </c>
      <c r="EA179" s="178">
        <v>5987.45</v>
      </c>
      <c r="EB179" s="178">
        <v>6018.88</v>
      </c>
      <c r="EC179" s="178">
        <v>6050.42</v>
      </c>
      <c r="ED179" s="178">
        <v>6082.07</v>
      </c>
      <c r="EE179" s="178">
        <v>6113.83</v>
      </c>
      <c r="EF179" s="178">
        <v>6145.69</v>
      </c>
      <c r="EG179" s="178">
        <v>6177.66</v>
      </c>
      <c r="EH179" s="71">
        <v>5399</v>
      </c>
      <c r="EI179" s="178">
        <v>4859.1000000000004</v>
      </c>
      <c r="EJ179" s="178">
        <v>5399</v>
      </c>
      <c r="EK179" s="178">
        <v>5399</v>
      </c>
      <c r="EL179" s="178">
        <v>5399</v>
      </c>
      <c r="EM179" s="178">
        <v>5399</v>
      </c>
      <c r="EN179" s="178">
        <v>5399</v>
      </c>
      <c r="EO179" s="178">
        <v>5399</v>
      </c>
      <c r="EP179" s="178">
        <v>5399</v>
      </c>
      <c r="EQ179" s="178">
        <v>5399</v>
      </c>
      <c r="ER179" s="178">
        <v>5399</v>
      </c>
      <c r="ES179" s="178">
        <v>5399</v>
      </c>
      <c r="ET179" s="178">
        <v>5399</v>
      </c>
      <c r="EU179" s="178">
        <v>5817.15</v>
      </c>
      <c r="EV179" s="178">
        <v>5847.8</v>
      </c>
      <c r="EW179" s="178">
        <v>5878.56</v>
      </c>
      <c r="EX179" s="178">
        <v>5909.43</v>
      </c>
      <c r="EY179" s="178">
        <v>5940.4</v>
      </c>
      <c r="EZ179" s="178">
        <v>5971.47</v>
      </c>
      <c r="FA179" s="178">
        <v>6002.65</v>
      </c>
      <c r="FB179" s="178">
        <v>6033.93</v>
      </c>
      <c r="FC179" s="178">
        <v>6065.32</v>
      </c>
      <c r="FD179" s="71">
        <v>5299</v>
      </c>
      <c r="FE179" s="178">
        <v>4769.1000000000004</v>
      </c>
      <c r="FF179" s="178">
        <v>5299</v>
      </c>
      <c r="FG179" s="178">
        <v>5299</v>
      </c>
      <c r="FH179" s="178">
        <v>5299</v>
      </c>
      <c r="FI179" s="178">
        <v>5299</v>
      </c>
      <c r="FJ179" s="178">
        <v>5299</v>
      </c>
      <c r="FK179" s="178">
        <v>5299</v>
      </c>
      <c r="FL179" s="178">
        <v>5299</v>
      </c>
      <c r="FM179" s="178">
        <v>5299</v>
      </c>
      <c r="FN179" s="178">
        <v>5299</v>
      </c>
      <c r="FO179" s="178">
        <v>5299</v>
      </c>
      <c r="FP179" s="178">
        <v>5299</v>
      </c>
      <c r="FQ179" s="178">
        <v>5709.4</v>
      </c>
      <c r="FR179" s="178">
        <v>5739.49</v>
      </c>
      <c r="FS179" s="178">
        <v>5769.68</v>
      </c>
      <c r="FT179" s="178">
        <v>5799.97</v>
      </c>
      <c r="FU179" s="178">
        <v>5830.37</v>
      </c>
      <c r="FV179" s="178">
        <v>5860.87</v>
      </c>
      <c r="FW179" s="178">
        <v>5891.47</v>
      </c>
      <c r="FX179" s="178">
        <v>5922.17</v>
      </c>
      <c r="FY179" s="178">
        <v>5952.97</v>
      </c>
      <c r="FZ179" s="71">
        <v>5199</v>
      </c>
      <c r="GA179" s="178">
        <v>4679.1000000000004</v>
      </c>
      <c r="GB179" s="178">
        <v>5199</v>
      </c>
      <c r="GC179" s="178">
        <v>5199</v>
      </c>
      <c r="GD179" s="178">
        <v>5199</v>
      </c>
      <c r="GE179" s="178">
        <v>5199</v>
      </c>
      <c r="GF179" s="178">
        <v>5199</v>
      </c>
      <c r="GG179" s="178">
        <v>5199</v>
      </c>
      <c r="GH179" s="178">
        <v>5199</v>
      </c>
      <c r="GI179" s="178">
        <v>5199</v>
      </c>
      <c r="GJ179" s="178">
        <v>5199</v>
      </c>
      <c r="GK179" s="178">
        <v>5199</v>
      </c>
      <c r="GL179" s="178">
        <v>5199</v>
      </c>
      <c r="GM179" s="178">
        <v>5601.66</v>
      </c>
      <c r="GN179" s="178">
        <v>5631.18</v>
      </c>
      <c r="GO179" s="178">
        <v>5660.8</v>
      </c>
      <c r="GP179" s="178">
        <v>5690.52</v>
      </c>
      <c r="GQ179" s="178">
        <v>5720.34</v>
      </c>
      <c r="GR179" s="178">
        <v>5750.26</v>
      </c>
      <c r="GS179" s="178">
        <v>5780.29</v>
      </c>
      <c r="GT179" s="178">
        <v>5810.41</v>
      </c>
      <c r="GU179" s="178">
        <v>5840.63</v>
      </c>
      <c r="GV179" s="72"/>
      <c r="GW179" s="73">
        <v>700</v>
      </c>
      <c r="GX179" s="71">
        <v>6299</v>
      </c>
      <c r="GY179" s="178">
        <v>5599.1</v>
      </c>
      <c r="GZ179" s="178">
        <v>6299</v>
      </c>
      <c r="HA179" s="178">
        <v>6299</v>
      </c>
      <c r="HB179" s="178">
        <v>6299</v>
      </c>
      <c r="HC179" s="178">
        <v>6299</v>
      </c>
      <c r="HD179" s="178">
        <v>6299</v>
      </c>
      <c r="HE179" s="178">
        <v>6299</v>
      </c>
      <c r="HF179" s="178">
        <v>6299</v>
      </c>
      <c r="HG179" s="178">
        <v>6299</v>
      </c>
      <c r="HH179" s="178">
        <v>6299</v>
      </c>
      <c r="HI179" s="178">
        <v>6299</v>
      </c>
      <c r="HJ179" s="178">
        <v>6299</v>
      </c>
      <c r="HK179" s="178">
        <v>6841.07</v>
      </c>
      <c r="HL179" s="178">
        <v>6880.81</v>
      </c>
      <c r="HM179" s="178">
        <v>6920.68</v>
      </c>
      <c r="HN179" s="178">
        <v>6960.69</v>
      </c>
      <c r="HO179" s="178">
        <v>7000.84</v>
      </c>
      <c r="HP179" s="178">
        <v>7041.12</v>
      </c>
      <c r="HQ179" s="178">
        <v>7081.54</v>
      </c>
      <c r="HR179" s="178">
        <v>7122.09</v>
      </c>
      <c r="HS179" s="178">
        <v>7162.78</v>
      </c>
      <c r="HT179" s="71">
        <v>5799</v>
      </c>
      <c r="HU179" s="178">
        <v>5149.1000000000004</v>
      </c>
      <c r="HV179" s="178">
        <v>5799</v>
      </c>
      <c r="HW179" s="178">
        <v>5799</v>
      </c>
      <c r="HX179" s="178">
        <v>5799</v>
      </c>
      <c r="HY179" s="178">
        <v>5799</v>
      </c>
      <c r="HZ179" s="178">
        <v>5799</v>
      </c>
      <c r="IA179" s="178">
        <v>5799</v>
      </c>
      <c r="IB179" s="178">
        <v>5799</v>
      </c>
      <c r="IC179" s="178">
        <v>5799</v>
      </c>
      <c r="ID179" s="178">
        <v>5799</v>
      </c>
      <c r="IE179" s="178">
        <v>5799</v>
      </c>
      <c r="IF179" s="178">
        <v>5799</v>
      </c>
      <c r="IG179" s="178">
        <v>6302.34</v>
      </c>
      <c r="IH179" s="178">
        <v>6339.24</v>
      </c>
      <c r="II179" s="178">
        <v>6376.27</v>
      </c>
      <c r="IJ179" s="178">
        <v>6413.42</v>
      </c>
      <c r="IK179" s="178">
        <v>6450.7</v>
      </c>
      <c r="IL179" s="178">
        <v>6488.1</v>
      </c>
      <c r="IM179" s="178">
        <v>6525.63</v>
      </c>
      <c r="IN179" s="178">
        <v>6563.29</v>
      </c>
      <c r="IO179" s="178">
        <v>6601.07</v>
      </c>
      <c r="IP179" s="71">
        <v>5749</v>
      </c>
      <c r="IQ179" s="178">
        <v>5104.1000000000004</v>
      </c>
      <c r="IR179" s="178">
        <v>5749</v>
      </c>
      <c r="IS179" s="178">
        <v>5749</v>
      </c>
      <c r="IT179" s="178">
        <v>5749</v>
      </c>
      <c r="IU179" s="178">
        <v>5749</v>
      </c>
      <c r="IV179" s="178">
        <v>5749</v>
      </c>
      <c r="IW179" s="178">
        <v>5749</v>
      </c>
      <c r="IX179" s="178">
        <v>5749</v>
      </c>
      <c r="IY179" s="178">
        <v>5749</v>
      </c>
      <c r="IZ179" s="178">
        <v>5749</v>
      </c>
      <c r="JA179" s="178">
        <v>5749</v>
      </c>
      <c r="JB179" s="178">
        <v>5749</v>
      </c>
      <c r="JC179" s="178">
        <v>6248.47</v>
      </c>
      <c r="JD179" s="178">
        <v>6285.09</v>
      </c>
      <c r="JE179" s="178">
        <v>6321.83</v>
      </c>
      <c r="JF179" s="178">
        <v>6358.7</v>
      </c>
      <c r="JG179" s="178">
        <v>6395.69</v>
      </c>
      <c r="JH179" s="178">
        <v>6432.8</v>
      </c>
      <c r="JI179" s="178">
        <v>6470.04</v>
      </c>
      <c r="JJ179" s="178">
        <v>6507.41</v>
      </c>
      <c r="JK179" s="178">
        <v>6544.9</v>
      </c>
      <c r="JL179" s="71">
        <v>5099</v>
      </c>
      <c r="JM179" s="178">
        <v>4519.1000000000004</v>
      </c>
      <c r="JN179" s="178">
        <v>5099</v>
      </c>
      <c r="JO179" s="178">
        <v>5099</v>
      </c>
      <c r="JP179" s="178">
        <v>5099</v>
      </c>
      <c r="JQ179" s="178">
        <v>5099</v>
      </c>
      <c r="JR179" s="178">
        <v>5099</v>
      </c>
      <c r="JS179" s="178">
        <v>5099</v>
      </c>
      <c r="JT179" s="178">
        <v>5099</v>
      </c>
      <c r="JU179" s="178">
        <v>5099</v>
      </c>
      <c r="JV179" s="178">
        <v>5099</v>
      </c>
      <c r="JW179" s="178">
        <v>5099</v>
      </c>
      <c r="JX179" s="178">
        <v>5099</v>
      </c>
      <c r="JY179" s="178">
        <v>5548.13</v>
      </c>
      <c r="JZ179" s="178">
        <v>5581.06</v>
      </c>
      <c r="KA179" s="178">
        <v>5614.09</v>
      </c>
      <c r="KB179" s="178">
        <v>5647.24</v>
      </c>
      <c r="KC179" s="178">
        <v>5680.51</v>
      </c>
      <c r="KD179" s="178">
        <v>5713.88</v>
      </c>
      <c r="KE179" s="178">
        <v>5747.37</v>
      </c>
      <c r="KF179" s="178">
        <v>5780.97</v>
      </c>
      <c r="KG179" s="178">
        <v>5814.68</v>
      </c>
      <c r="KH179" s="71">
        <v>4799</v>
      </c>
      <c r="KI179" s="178">
        <v>4249.1000000000004</v>
      </c>
      <c r="KJ179" s="178">
        <v>4799</v>
      </c>
      <c r="KK179" s="178">
        <v>4799</v>
      </c>
      <c r="KL179" s="178">
        <v>4799</v>
      </c>
      <c r="KM179" s="178">
        <v>4799</v>
      </c>
      <c r="KN179" s="178">
        <v>4799</v>
      </c>
      <c r="KO179" s="178">
        <v>4799</v>
      </c>
      <c r="KP179" s="178">
        <v>4799</v>
      </c>
      <c r="KQ179" s="178">
        <v>4799</v>
      </c>
      <c r="KR179" s="178">
        <v>4799</v>
      </c>
      <c r="KS179" s="178">
        <v>4799</v>
      </c>
      <c r="KT179" s="178">
        <v>4799</v>
      </c>
      <c r="KU179" s="178">
        <v>5224.8900000000003</v>
      </c>
      <c r="KV179" s="178">
        <v>5256.12</v>
      </c>
      <c r="KW179" s="178">
        <v>5287.45</v>
      </c>
      <c r="KX179" s="178">
        <v>5318.88</v>
      </c>
      <c r="KY179" s="178">
        <v>5350.42</v>
      </c>
      <c r="KZ179" s="178">
        <v>5382.07</v>
      </c>
      <c r="LA179" s="178">
        <v>5413.83</v>
      </c>
      <c r="LB179" s="178">
        <v>5445.69</v>
      </c>
      <c r="LC179" s="178">
        <v>5477.66</v>
      </c>
      <c r="LD179" s="71">
        <v>4699</v>
      </c>
      <c r="LE179" s="178">
        <v>4159.1000000000004</v>
      </c>
      <c r="LF179" s="178">
        <v>4699</v>
      </c>
      <c r="LG179" s="178">
        <v>4699</v>
      </c>
      <c r="LH179" s="178">
        <v>4699</v>
      </c>
      <c r="LI179" s="178">
        <v>4699</v>
      </c>
      <c r="LJ179" s="178">
        <v>4699</v>
      </c>
      <c r="LK179" s="178">
        <v>4699</v>
      </c>
      <c r="LL179" s="178">
        <v>4699</v>
      </c>
      <c r="LM179" s="178">
        <v>4699</v>
      </c>
      <c r="LN179" s="178">
        <v>4699</v>
      </c>
      <c r="LO179" s="178">
        <v>4699</v>
      </c>
      <c r="LP179" s="178">
        <v>4699</v>
      </c>
      <c r="LQ179" s="178">
        <v>5117.1499999999996</v>
      </c>
      <c r="LR179" s="178">
        <v>5147.8</v>
      </c>
      <c r="LS179" s="178">
        <v>5178.5600000000004</v>
      </c>
      <c r="LT179" s="178">
        <v>5209.43</v>
      </c>
      <c r="LU179" s="178">
        <v>5240.3999999999996</v>
      </c>
      <c r="LV179" s="178">
        <v>5271.47</v>
      </c>
      <c r="LW179" s="178">
        <v>5302.65</v>
      </c>
      <c r="LX179" s="178">
        <v>5333.93</v>
      </c>
      <c r="LY179" s="178">
        <v>5365.32</v>
      </c>
      <c r="LZ179" s="71">
        <v>4599</v>
      </c>
      <c r="MA179" s="178">
        <v>4069.1000000000004</v>
      </c>
      <c r="MB179" s="178">
        <v>4599</v>
      </c>
      <c r="MC179" s="178">
        <v>4599</v>
      </c>
      <c r="MD179" s="178">
        <v>4599</v>
      </c>
      <c r="ME179" s="178">
        <v>4599</v>
      </c>
      <c r="MF179" s="178">
        <v>4599</v>
      </c>
      <c r="MG179" s="178">
        <v>4599</v>
      </c>
      <c r="MH179" s="178">
        <v>4599</v>
      </c>
      <c r="MI179" s="178">
        <v>4599</v>
      </c>
      <c r="MJ179" s="178">
        <v>4599</v>
      </c>
      <c r="MK179" s="178">
        <v>4599</v>
      </c>
      <c r="ML179" s="178">
        <v>4599</v>
      </c>
      <c r="MM179" s="178">
        <v>5009.3999999999996</v>
      </c>
      <c r="MN179" s="178">
        <v>5039.49</v>
      </c>
      <c r="MO179" s="178">
        <v>5069.68</v>
      </c>
      <c r="MP179" s="178">
        <v>5099.97</v>
      </c>
      <c r="MQ179" s="178">
        <v>5130.37</v>
      </c>
      <c r="MR179" s="178">
        <v>5160.87</v>
      </c>
      <c r="MS179" s="178">
        <v>5191.47</v>
      </c>
      <c r="MT179" s="178">
        <v>5222.17</v>
      </c>
      <c r="MU179" s="178">
        <v>5252.97</v>
      </c>
      <c r="MV179" s="71">
        <v>4499</v>
      </c>
      <c r="MW179" s="178">
        <v>3979.1000000000004</v>
      </c>
      <c r="MX179" s="178">
        <v>4499</v>
      </c>
      <c r="MY179" s="178">
        <v>4499</v>
      </c>
      <c r="MZ179" s="178">
        <v>4499</v>
      </c>
      <c r="NA179" s="178">
        <v>4499</v>
      </c>
      <c r="NB179" s="178">
        <v>4499</v>
      </c>
      <c r="NC179" s="178">
        <v>4499</v>
      </c>
      <c r="ND179" s="178">
        <v>4499</v>
      </c>
      <c r="NE179" s="178">
        <v>4499</v>
      </c>
      <c r="NF179" s="178">
        <v>4499</v>
      </c>
      <c r="NG179" s="178">
        <v>4499</v>
      </c>
      <c r="NH179" s="178">
        <v>4499</v>
      </c>
      <c r="NI179" s="178">
        <v>4901.66</v>
      </c>
      <c r="NJ179" s="178">
        <v>4931.18</v>
      </c>
      <c r="NK179" s="178">
        <v>4960.8</v>
      </c>
      <c r="NL179" s="178">
        <v>4990.5200000000004</v>
      </c>
      <c r="NM179" s="178">
        <v>5020.34</v>
      </c>
      <c r="NN179" s="178">
        <v>5050.26</v>
      </c>
      <c r="NO179" s="178">
        <v>5080.29</v>
      </c>
      <c r="NP179" s="178">
        <v>5110.41</v>
      </c>
      <c r="NQ179" s="178">
        <v>5140.63</v>
      </c>
      <c r="NR179" s="149"/>
      <c r="NS179" s="145">
        <v>6999</v>
      </c>
      <c r="NT179" s="145">
        <v>6999</v>
      </c>
      <c r="NU179" s="145">
        <v>6499</v>
      </c>
      <c r="NV179" s="145">
        <v>6449</v>
      </c>
      <c r="NW179" s="145">
        <v>5799</v>
      </c>
      <c r="NX179" s="145">
        <v>5499</v>
      </c>
      <c r="NY179" s="145">
        <v>5399</v>
      </c>
      <c r="NZ179" s="145">
        <v>5299</v>
      </c>
      <c r="OA179" s="145">
        <v>5199</v>
      </c>
      <c r="OB179" s="150"/>
      <c r="OC179" s="145">
        <v>700</v>
      </c>
      <c r="OD179" s="145">
        <v>6299</v>
      </c>
      <c r="OE179" s="145">
        <v>5799</v>
      </c>
      <c r="OF179" s="145">
        <v>5749</v>
      </c>
      <c r="OG179" s="145">
        <v>5099</v>
      </c>
      <c r="OH179" s="145">
        <v>4799</v>
      </c>
      <c r="OI179" s="145">
        <v>4699</v>
      </c>
      <c r="OJ179" s="145">
        <v>4599</v>
      </c>
      <c r="OK179" s="145">
        <v>4499</v>
      </c>
      <c r="OL179" s="67">
        <v>0</v>
      </c>
      <c r="OM179" s="67">
        <v>0</v>
      </c>
      <c r="ON179" s="50"/>
      <c r="OO179" s="50"/>
      <c r="OP179" s="50"/>
      <c r="OQ179" s="139" t="s">
        <v>12024</v>
      </c>
      <c r="OR179" s="139" t="s">
        <v>12024</v>
      </c>
      <c r="OS179" s="139" t="s">
        <v>12024</v>
      </c>
      <c r="OT179" s="139" t="s">
        <v>12024</v>
      </c>
      <c r="OU179" s="139" t="s">
        <v>12024</v>
      </c>
      <c r="OV179" s="139" t="s">
        <v>12024</v>
      </c>
      <c r="OW179" s="139" t="s">
        <v>12024</v>
      </c>
      <c r="OX179" s="139" t="s">
        <v>12024</v>
      </c>
      <c r="OY179" s="151"/>
      <c r="OZ179" s="139" t="s">
        <v>12015</v>
      </c>
      <c r="PA179" s="139" t="s">
        <v>12015</v>
      </c>
      <c r="PB179" s="139" t="s">
        <v>12015</v>
      </c>
      <c r="PC179" s="139" t="s">
        <v>12015</v>
      </c>
      <c r="PD179" s="139" t="s">
        <v>12015</v>
      </c>
      <c r="PE179" s="139" t="s">
        <v>12015</v>
      </c>
      <c r="PF179" s="139" t="s">
        <v>12015</v>
      </c>
      <c r="PG179" s="139" t="s">
        <v>12015</v>
      </c>
      <c r="PH179" s="146"/>
      <c r="PI179" s="139" t="s">
        <v>12024</v>
      </c>
      <c r="PJ179" s="139" t="s">
        <v>12024</v>
      </c>
      <c r="PK179" s="139" t="s">
        <v>12024</v>
      </c>
      <c r="PL179" s="139" t="s">
        <v>12024</v>
      </c>
      <c r="PM179" s="139" t="s">
        <v>12024</v>
      </c>
      <c r="PN179" s="139" t="s">
        <v>12024</v>
      </c>
      <c r="PO179" s="139" t="s">
        <v>12024</v>
      </c>
      <c r="PP179" s="139" t="s">
        <v>12024</v>
      </c>
      <c r="PQ179" s="146"/>
      <c r="PR179" s="139" t="s">
        <v>12015</v>
      </c>
      <c r="PS179" s="139" t="s">
        <v>12015</v>
      </c>
      <c r="PT179" s="139" t="s">
        <v>12015</v>
      </c>
      <c r="PU179" s="139" t="s">
        <v>12015</v>
      </c>
      <c r="PV179" s="139" t="s">
        <v>12015</v>
      </c>
      <c r="PW179" s="139" t="s">
        <v>12015</v>
      </c>
      <c r="PX179" s="139" t="s">
        <v>12015</v>
      </c>
      <c r="PY179" s="139" t="s">
        <v>12015</v>
      </c>
    </row>
    <row r="180" spans="1:441" ht="16">
      <c r="A180" s="66" t="s">
        <v>4363</v>
      </c>
      <c r="B180" s="67" t="s">
        <v>269</v>
      </c>
      <c r="C180" s="68" t="s">
        <v>206</v>
      </c>
      <c r="D180" s="70" t="s">
        <v>67</v>
      </c>
      <c r="E180" s="69" t="s">
        <v>5553</v>
      </c>
      <c r="F180" s="71">
        <v>2899</v>
      </c>
      <c r="G180" s="178">
        <v>2609.1</v>
      </c>
      <c r="H180" s="178">
        <v>2899</v>
      </c>
      <c r="I180" s="178">
        <v>2899</v>
      </c>
      <c r="J180" s="178">
        <v>2899</v>
      </c>
      <c r="K180" s="178">
        <v>2899</v>
      </c>
      <c r="L180" s="178">
        <v>2899</v>
      </c>
      <c r="M180" s="178">
        <v>2899</v>
      </c>
      <c r="N180" s="178">
        <v>2899</v>
      </c>
      <c r="O180" s="178">
        <v>2899</v>
      </c>
      <c r="P180" s="178">
        <v>2899</v>
      </c>
      <c r="Q180" s="178">
        <v>2899</v>
      </c>
      <c r="R180" s="178">
        <v>2899</v>
      </c>
      <c r="S180" s="178">
        <v>3123.53</v>
      </c>
      <c r="T180" s="178">
        <v>3139.99</v>
      </c>
      <c r="U180" s="178">
        <v>3156.5</v>
      </c>
      <c r="V180" s="178">
        <v>3173.07</v>
      </c>
      <c r="W180" s="178">
        <v>3189.7</v>
      </c>
      <c r="X180" s="178">
        <v>3206.39</v>
      </c>
      <c r="Y180" s="178">
        <v>3223.13</v>
      </c>
      <c r="Z180" s="178">
        <v>3239.93</v>
      </c>
      <c r="AA180" s="178">
        <v>3256.78</v>
      </c>
      <c r="AB180" s="71">
        <v>2899</v>
      </c>
      <c r="AC180" s="178">
        <v>2609.1</v>
      </c>
      <c r="AD180" s="178">
        <v>2899</v>
      </c>
      <c r="AE180" s="178">
        <v>2899</v>
      </c>
      <c r="AF180" s="178">
        <v>2899</v>
      </c>
      <c r="AG180" s="178">
        <v>2899</v>
      </c>
      <c r="AH180" s="178">
        <v>2899</v>
      </c>
      <c r="AI180" s="178">
        <v>2899</v>
      </c>
      <c r="AJ180" s="178">
        <v>2899</v>
      </c>
      <c r="AK180" s="178">
        <v>2899</v>
      </c>
      <c r="AL180" s="178">
        <v>2899</v>
      </c>
      <c r="AM180" s="178">
        <v>2899</v>
      </c>
      <c r="AN180" s="178">
        <v>2899</v>
      </c>
      <c r="AO180" s="178">
        <v>3123.53</v>
      </c>
      <c r="AP180" s="178">
        <v>3139.99</v>
      </c>
      <c r="AQ180" s="178">
        <v>3156.5</v>
      </c>
      <c r="AR180" s="178">
        <v>3173.07</v>
      </c>
      <c r="AS180" s="178">
        <v>3189.7</v>
      </c>
      <c r="AT180" s="178">
        <v>3206.39</v>
      </c>
      <c r="AU180" s="178">
        <v>3223.13</v>
      </c>
      <c r="AV180" s="178">
        <v>3239.93</v>
      </c>
      <c r="AW180" s="178">
        <v>3256.78</v>
      </c>
      <c r="AX180" s="71">
        <v>2899</v>
      </c>
      <c r="AY180" s="178">
        <v>2609.1</v>
      </c>
      <c r="AZ180" s="71">
        <v>2899</v>
      </c>
      <c r="BA180" s="178">
        <v>2899</v>
      </c>
      <c r="BB180" s="178">
        <v>2899</v>
      </c>
      <c r="BC180" s="178">
        <v>2899</v>
      </c>
      <c r="BD180" s="178">
        <v>2899</v>
      </c>
      <c r="BE180" s="178">
        <v>2899</v>
      </c>
      <c r="BF180" s="178">
        <v>2899</v>
      </c>
      <c r="BG180" s="178">
        <v>2899</v>
      </c>
      <c r="BH180" s="178">
        <v>2899</v>
      </c>
      <c r="BI180" s="178">
        <v>2899</v>
      </c>
      <c r="BJ180" s="178">
        <v>2899</v>
      </c>
      <c r="BK180" s="178">
        <v>3123.53</v>
      </c>
      <c r="BL180" s="178">
        <v>3139.99</v>
      </c>
      <c r="BM180" s="178">
        <v>3156.5</v>
      </c>
      <c r="BN180" s="178">
        <v>3173.07</v>
      </c>
      <c r="BO180" s="178">
        <v>3189.7</v>
      </c>
      <c r="BP180" s="178">
        <v>3206.39</v>
      </c>
      <c r="BQ180" s="178">
        <v>3223.13</v>
      </c>
      <c r="BR180" s="178">
        <v>3239.93</v>
      </c>
      <c r="BS180" s="178">
        <v>3256.78</v>
      </c>
      <c r="BT180" s="71">
        <v>2899</v>
      </c>
      <c r="BU180" s="178">
        <v>2609.1</v>
      </c>
      <c r="BV180" s="178">
        <v>2899</v>
      </c>
      <c r="BW180" s="178">
        <v>2899</v>
      </c>
      <c r="BX180" s="178">
        <v>2899</v>
      </c>
      <c r="BY180" s="178">
        <v>2899</v>
      </c>
      <c r="BZ180" s="178">
        <v>2899</v>
      </c>
      <c r="CA180" s="178">
        <v>2899</v>
      </c>
      <c r="CB180" s="178">
        <v>2899</v>
      </c>
      <c r="CC180" s="178">
        <v>2899</v>
      </c>
      <c r="CD180" s="178">
        <v>2899</v>
      </c>
      <c r="CE180" s="178">
        <v>2899</v>
      </c>
      <c r="CF180" s="178">
        <v>2899</v>
      </c>
      <c r="CG180" s="178">
        <v>3123.53</v>
      </c>
      <c r="CH180" s="178">
        <v>3139.99</v>
      </c>
      <c r="CI180" s="178">
        <v>3156.5</v>
      </c>
      <c r="CJ180" s="178">
        <v>3173.07</v>
      </c>
      <c r="CK180" s="178">
        <v>3189.7</v>
      </c>
      <c r="CL180" s="178">
        <v>3206.39</v>
      </c>
      <c r="CM180" s="178">
        <v>3223.13</v>
      </c>
      <c r="CN180" s="178">
        <v>3239.93</v>
      </c>
      <c r="CO180" s="178">
        <v>3256.78</v>
      </c>
      <c r="CP180" s="71">
        <v>2899</v>
      </c>
      <c r="CQ180" s="178">
        <v>2609.1</v>
      </c>
      <c r="CR180" s="178">
        <v>2899</v>
      </c>
      <c r="CS180" s="178">
        <v>2899</v>
      </c>
      <c r="CT180" s="178">
        <v>2899</v>
      </c>
      <c r="CU180" s="178">
        <v>2899</v>
      </c>
      <c r="CV180" s="178">
        <v>2899</v>
      </c>
      <c r="CW180" s="178">
        <v>2899</v>
      </c>
      <c r="CX180" s="178">
        <v>2899</v>
      </c>
      <c r="CY180" s="178">
        <v>2899</v>
      </c>
      <c r="CZ180" s="178">
        <v>2899</v>
      </c>
      <c r="DA180" s="178">
        <v>2899</v>
      </c>
      <c r="DB180" s="178">
        <v>2899</v>
      </c>
      <c r="DC180" s="178">
        <v>3123.53</v>
      </c>
      <c r="DD180" s="178">
        <v>3139.99</v>
      </c>
      <c r="DE180" s="178">
        <v>3156.5</v>
      </c>
      <c r="DF180" s="178">
        <v>3173.07</v>
      </c>
      <c r="DG180" s="178">
        <v>3189.7</v>
      </c>
      <c r="DH180" s="178">
        <v>3206.39</v>
      </c>
      <c r="DI180" s="178">
        <v>3223.13</v>
      </c>
      <c r="DJ180" s="178">
        <v>3239.93</v>
      </c>
      <c r="DK180" s="178">
        <v>3256.78</v>
      </c>
      <c r="DL180" s="71">
        <v>2899</v>
      </c>
      <c r="DM180" s="178">
        <v>2609.1</v>
      </c>
      <c r="DN180" s="178">
        <v>2899</v>
      </c>
      <c r="DO180" s="178">
        <v>2899</v>
      </c>
      <c r="DP180" s="178">
        <v>2899</v>
      </c>
      <c r="DQ180" s="178">
        <v>2899</v>
      </c>
      <c r="DR180" s="178">
        <v>2899</v>
      </c>
      <c r="DS180" s="178">
        <v>2899</v>
      </c>
      <c r="DT180" s="178">
        <v>2899</v>
      </c>
      <c r="DU180" s="178">
        <v>2899</v>
      </c>
      <c r="DV180" s="178">
        <v>2899</v>
      </c>
      <c r="DW180" s="178">
        <v>2899</v>
      </c>
      <c r="DX180" s="178">
        <v>2899</v>
      </c>
      <c r="DY180" s="178">
        <v>3123.53</v>
      </c>
      <c r="DZ180" s="178">
        <v>3139.99</v>
      </c>
      <c r="EA180" s="178">
        <v>3156.5</v>
      </c>
      <c r="EB180" s="178">
        <v>3173.07</v>
      </c>
      <c r="EC180" s="178">
        <v>3189.7</v>
      </c>
      <c r="ED180" s="178">
        <v>3206.39</v>
      </c>
      <c r="EE180" s="178">
        <v>3223.13</v>
      </c>
      <c r="EF180" s="178">
        <v>3239.93</v>
      </c>
      <c r="EG180" s="178">
        <v>3256.78</v>
      </c>
      <c r="EH180" s="71">
        <v>2899</v>
      </c>
      <c r="EI180" s="178">
        <v>2609.1</v>
      </c>
      <c r="EJ180" s="178">
        <v>2899</v>
      </c>
      <c r="EK180" s="178">
        <v>2899</v>
      </c>
      <c r="EL180" s="178">
        <v>2899</v>
      </c>
      <c r="EM180" s="178">
        <v>2899</v>
      </c>
      <c r="EN180" s="178">
        <v>2899</v>
      </c>
      <c r="EO180" s="178">
        <v>2899</v>
      </c>
      <c r="EP180" s="178">
        <v>2899</v>
      </c>
      <c r="EQ180" s="178">
        <v>2899</v>
      </c>
      <c r="ER180" s="178">
        <v>2899</v>
      </c>
      <c r="ES180" s="178">
        <v>2899</v>
      </c>
      <c r="ET180" s="178">
        <v>2899</v>
      </c>
      <c r="EU180" s="178">
        <v>3123.53</v>
      </c>
      <c r="EV180" s="178">
        <v>3139.99</v>
      </c>
      <c r="EW180" s="178">
        <v>3156.5</v>
      </c>
      <c r="EX180" s="178">
        <v>3173.07</v>
      </c>
      <c r="EY180" s="178">
        <v>3189.7</v>
      </c>
      <c r="EZ180" s="178">
        <v>3206.39</v>
      </c>
      <c r="FA180" s="178">
        <v>3223.13</v>
      </c>
      <c r="FB180" s="178">
        <v>3239.93</v>
      </c>
      <c r="FC180" s="178">
        <v>3256.78</v>
      </c>
      <c r="FD180" s="71">
        <v>2899</v>
      </c>
      <c r="FE180" s="178">
        <v>2609.1</v>
      </c>
      <c r="FF180" s="178">
        <v>2899</v>
      </c>
      <c r="FG180" s="178">
        <v>2899</v>
      </c>
      <c r="FH180" s="178">
        <v>2899</v>
      </c>
      <c r="FI180" s="178">
        <v>2899</v>
      </c>
      <c r="FJ180" s="178">
        <v>2899</v>
      </c>
      <c r="FK180" s="178">
        <v>2899</v>
      </c>
      <c r="FL180" s="178">
        <v>2899</v>
      </c>
      <c r="FM180" s="178">
        <v>2899</v>
      </c>
      <c r="FN180" s="178">
        <v>2899</v>
      </c>
      <c r="FO180" s="178">
        <v>2899</v>
      </c>
      <c r="FP180" s="178">
        <v>2899</v>
      </c>
      <c r="FQ180" s="178">
        <v>3123.53</v>
      </c>
      <c r="FR180" s="178">
        <v>3139.99</v>
      </c>
      <c r="FS180" s="178">
        <v>3156.5</v>
      </c>
      <c r="FT180" s="178">
        <v>3173.07</v>
      </c>
      <c r="FU180" s="178">
        <v>3189.7</v>
      </c>
      <c r="FV180" s="178">
        <v>3206.39</v>
      </c>
      <c r="FW180" s="178">
        <v>3223.13</v>
      </c>
      <c r="FX180" s="178">
        <v>3239.93</v>
      </c>
      <c r="FY180" s="178">
        <v>3256.78</v>
      </c>
      <c r="FZ180" s="71">
        <v>2899</v>
      </c>
      <c r="GA180" s="178">
        <v>2609.1</v>
      </c>
      <c r="GB180" s="178">
        <v>2899</v>
      </c>
      <c r="GC180" s="178">
        <v>2899</v>
      </c>
      <c r="GD180" s="178">
        <v>2899</v>
      </c>
      <c r="GE180" s="178">
        <v>2899</v>
      </c>
      <c r="GF180" s="178">
        <v>2899</v>
      </c>
      <c r="GG180" s="178">
        <v>2899</v>
      </c>
      <c r="GH180" s="178">
        <v>2899</v>
      </c>
      <c r="GI180" s="178">
        <v>2899</v>
      </c>
      <c r="GJ180" s="178">
        <v>2899</v>
      </c>
      <c r="GK180" s="178">
        <v>2899</v>
      </c>
      <c r="GL180" s="178">
        <v>2899</v>
      </c>
      <c r="GM180" s="178">
        <v>3123.53</v>
      </c>
      <c r="GN180" s="178">
        <v>3139.99</v>
      </c>
      <c r="GO180" s="178">
        <v>3156.5</v>
      </c>
      <c r="GP180" s="178">
        <v>3173.07</v>
      </c>
      <c r="GQ180" s="178">
        <v>3189.7</v>
      </c>
      <c r="GR180" s="178">
        <v>3206.39</v>
      </c>
      <c r="GS180" s="178">
        <v>3223.13</v>
      </c>
      <c r="GT180" s="178">
        <v>3239.93</v>
      </c>
      <c r="GU180" s="178">
        <v>3256.78</v>
      </c>
      <c r="GV180" s="72"/>
      <c r="GW180" s="73">
        <v>0</v>
      </c>
      <c r="GX180" s="71">
        <v>2899</v>
      </c>
      <c r="GY180" s="178">
        <v>2609.1</v>
      </c>
      <c r="GZ180" s="178">
        <v>2899</v>
      </c>
      <c r="HA180" s="178">
        <v>2899</v>
      </c>
      <c r="HB180" s="178">
        <v>2899</v>
      </c>
      <c r="HC180" s="178">
        <v>2899</v>
      </c>
      <c r="HD180" s="178">
        <v>2899</v>
      </c>
      <c r="HE180" s="178">
        <v>2899</v>
      </c>
      <c r="HF180" s="178">
        <v>2899</v>
      </c>
      <c r="HG180" s="178">
        <v>2899</v>
      </c>
      <c r="HH180" s="178">
        <v>2899</v>
      </c>
      <c r="HI180" s="178">
        <v>2899</v>
      </c>
      <c r="HJ180" s="178">
        <v>2899</v>
      </c>
      <c r="HK180" s="178">
        <v>3123.53</v>
      </c>
      <c r="HL180" s="178">
        <v>3139.99</v>
      </c>
      <c r="HM180" s="178">
        <v>3156.5</v>
      </c>
      <c r="HN180" s="178">
        <v>3173.07</v>
      </c>
      <c r="HO180" s="178">
        <v>3189.7</v>
      </c>
      <c r="HP180" s="178">
        <v>3206.39</v>
      </c>
      <c r="HQ180" s="178">
        <v>3223.13</v>
      </c>
      <c r="HR180" s="178">
        <v>3239.93</v>
      </c>
      <c r="HS180" s="178">
        <v>3256.78</v>
      </c>
      <c r="HT180" s="71">
        <v>2899</v>
      </c>
      <c r="HU180" s="178">
        <v>2609.1</v>
      </c>
      <c r="HV180" s="178">
        <v>2899</v>
      </c>
      <c r="HW180" s="178">
        <v>2899</v>
      </c>
      <c r="HX180" s="178">
        <v>2899</v>
      </c>
      <c r="HY180" s="178">
        <v>2899</v>
      </c>
      <c r="HZ180" s="178">
        <v>2899</v>
      </c>
      <c r="IA180" s="178">
        <v>2899</v>
      </c>
      <c r="IB180" s="178">
        <v>2899</v>
      </c>
      <c r="IC180" s="178">
        <v>2899</v>
      </c>
      <c r="ID180" s="178">
        <v>2899</v>
      </c>
      <c r="IE180" s="178">
        <v>2899</v>
      </c>
      <c r="IF180" s="178">
        <v>2899</v>
      </c>
      <c r="IG180" s="178">
        <v>3123.53</v>
      </c>
      <c r="IH180" s="178">
        <v>3139.99</v>
      </c>
      <c r="II180" s="178">
        <v>3156.5</v>
      </c>
      <c r="IJ180" s="178">
        <v>3173.07</v>
      </c>
      <c r="IK180" s="178">
        <v>3189.7</v>
      </c>
      <c r="IL180" s="178">
        <v>3206.39</v>
      </c>
      <c r="IM180" s="178">
        <v>3223.13</v>
      </c>
      <c r="IN180" s="178">
        <v>3239.93</v>
      </c>
      <c r="IO180" s="178">
        <v>3256.78</v>
      </c>
      <c r="IP180" s="71">
        <v>2899</v>
      </c>
      <c r="IQ180" s="178">
        <v>2609.1</v>
      </c>
      <c r="IR180" s="178">
        <v>2899</v>
      </c>
      <c r="IS180" s="178">
        <v>2899</v>
      </c>
      <c r="IT180" s="178">
        <v>2899</v>
      </c>
      <c r="IU180" s="178">
        <v>2899</v>
      </c>
      <c r="IV180" s="178">
        <v>2899</v>
      </c>
      <c r="IW180" s="178">
        <v>2899</v>
      </c>
      <c r="IX180" s="178">
        <v>2899</v>
      </c>
      <c r="IY180" s="178">
        <v>2899</v>
      </c>
      <c r="IZ180" s="178">
        <v>2899</v>
      </c>
      <c r="JA180" s="178">
        <v>2899</v>
      </c>
      <c r="JB180" s="178">
        <v>2899</v>
      </c>
      <c r="JC180" s="178">
        <v>3123.53</v>
      </c>
      <c r="JD180" s="178">
        <v>3139.99</v>
      </c>
      <c r="JE180" s="178">
        <v>3156.5</v>
      </c>
      <c r="JF180" s="178">
        <v>3173.07</v>
      </c>
      <c r="JG180" s="178">
        <v>3189.7</v>
      </c>
      <c r="JH180" s="178">
        <v>3206.39</v>
      </c>
      <c r="JI180" s="178">
        <v>3223.13</v>
      </c>
      <c r="JJ180" s="178">
        <v>3239.93</v>
      </c>
      <c r="JK180" s="178">
        <v>3256.78</v>
      </c>
      <c r="JL180" s="71">
        <v>2899</v>
      </c>
      <c r="JM180" s="178">
        <v>2609.1</v>
      </c>
      <c r="JN180" s="178">
        <v>2899</v>
      </c>
      <c r="JO180" s="178">
        <v>2899</v>
      </c>
      <c r="JP180" s="178">
        <v>2899</v>
      </c>
      <c r="JQ180" s="178">
        <v>2899</v>
      </c>
      <c r="JR180" s="178">
        <v>2899</v>
      </c>
      <c r="JS180" s="178">
        <v>2899</v>
      </c>
      <c r="JT180" s="178">
        <v>2899</v>
      </c>
      <c r="JU180" s="178">
        <v>2899</v>
      </c>
      <c r="JV180" s="178">
        <v>2899</v>
      </c>
      <c r="JW180" s="178">
        <v>2899</v>
      </c>
      <c r="JX180" s="178">
        <v>2899</v>
      </c>
      <c r="JY180" s="178">
        <v>3123.53</v>
      </c>
      <c r="JZ180" s="178">
        <v>3139.99</v>
      </c>
      <c r="KA180" s="178">
        <v>3156.5</v>
      </c>
      <c r="KB180" s="178">
        <v>3173.07</v>
      </c>
      <c r="KC180" s="178">
        <v>3189.7</v>
      </c>
      <c r="KD180" s="178">
        <v>3206.39</v>
      </c>
      <c r="KE180" s="178">
        <v>3223.13</v>
      </c>
      <c r="KF180" s="178">
        <v>3239.93</v>
      </c>
      <c r="KG180" s="178">
        <v>3256.78</v>
      </c>
      <c r="KH180" s="71">
        <v>2899</v>
      </c>
      <c r="KI180" s="178">
        <v>2609.1</v>
      </c>
      <c r="KJ180" s="178">
        <v>2899</v>
      </c>
      <c r="KK180" s="178">
        <v>2899</v>
      </c>
      <c r="KL180" s="178">
        <v>2899</v>
      </c>
      <c r="KM180" s="178">
        <v>2899</v>
      </c>
      <c r="KN180" s="178">
        <v>2899</v>
      </c>
      <c r="KO180" s="178">
        <v>2899</v>
      </c>
      <c r="KP180" s="178">
        <v>2899</v>
      </c>
      <c r="KQ180" s="178">
        <v>2899</v>
      </c>
      <c r="KR180" s="178">
        <v>2899</v>
      </c>
      <c r="KS180" s="178">
        <v>2899</v>
      </c>
      <c r="KT180" s="178">
        <v>2899</v>
      </c>
      <c r="KU180" s="178">
        <v>3123.53</v>
      </c>
      <c r="KV180" s="178">
        <v>3139.99</v>
      </c>
      <c r="KW180" s="178">
        <v>3156.5</v>
      </c>
      <c r="KX180" s="178">
        <v>3173.07</v>
      </c>
      <c r="KY180" s="178">
        <v>3189.7</v>
      </c>
      <c r="KZ180" s="178">
        <v>3206.39</v>
      </c>
      <c r="LA180" s="178">
        <v>3223.13</v>
      </c>
      <c r="LB180" s="178">
        <v>3239.93</v>
      </c>
      <c r="LC180" s="178">
        <v>3256.78</v>
      </c>
      <c r="LD180" s="71">
        <v>2899</v>
      </c>
      <c r="LE180" s="178">
        <v>2609.1</v>
      </c>
      <c r="LF180" s="178">
        <v>2899</v>
      </c>
      <c r="LG180" s="178">
        <v>2899</v>
      </c>
      <c r="LH180" s="178">
        <v>2899</v>
      </c>
      <c r="LI180" s="178">
        <v>2899</v>
      </c>
      <c r="LJ180" s="178">
        <v>2899</v>
      </c>
      <c r="LK180" s="178">
        <v>2899</v>
      </c>
      <c r="LL180" s="178">
        <v>2899</v>
      </c>
      <c r="LM180" s="178">
        <v>2899</v>
      </c>
      <c r="LN180" s="178">
        <v>2899</v>
      </c>
      <c r="LO180" s="178">
        <v>2899</v>
      </c>
      <c r="LP180" s="178">
        <v>2899</v>
      </c>
      <c r="LQ180" s="178">
        <v>3123.53</v>
      </c>
      <c r="LR180" s="178">
        <v>3139.99</v>
      </c>
      <c r="LS180" s="178">
        <v>3156.5</v>
      </c>
      <c r="LT180" s="178">
        <v>3173.07</v>
      </c>
      <c r="LU180" s="178">
        <v>3189.7</v>
      </c>
      <c r="LV180" s="178">
        <v>3206.39</v>
      </c>
      <c r="LW180" s="178">
        <v>3223.13</v>
      </c>
      <c r="LX180" s="178">
        <v>3239.93</v>
      </c>
      <c r="LY180" s="178">
        <v>3256.78</v>
      </c>
      <c r="LZ180" s="71">
        <v>2899</v>
      </c>
      <c r="MA180" s="178">
        <v>2609.1</v>
      </c>
      <c r="MB180" s="178">
        <v>2899</v>
      </c>
      <c r="MC180" s="178">
        <v>2899</v>
      </c>
      <c r="MD180" s="178">
        <v>2899</v>
      </c>
      <c r="ME180" s="178">
        <v>2899</v>
      </c>
      <c r="MF180" s="178">
        <v>2899</v>
      </c>
      <c r="MG180" s="178">
        <v>2899</v>
      </c>
      <c r="MH180" s="178">
        <v>2899</v>
      </c>
      <c r="MI180" s="178">
        <v>2899</v>
      </c>
      <c r="MJ180" s="178">
        <v>2899</v>
      </c>
      <c r="MK180" s="178">
        <v>2899</v>
      </c>
      <c r="ML180" s="178">
        <v>2899</v>
      </c>
      <c r="MM180" s="178">
        <v>3123.53</v>
      </c>
      <c r="MN180" s="178">
        <v>3139.99</v>
      </c>
      <c r="MO180" s="178">
        <v>3156.5</v>
      </c>
      <c r="MP180" s="178">
        <v>3173.07</v>
      </c>
      <c r="MQ180" s="178">
        <v>3189.7</v>
      </c>
      <c r="MR180" s="178">
        <v>3206.39</v>
      </c>
      <c r="MS180" s="178">
        <v>3223.13</v>
      </c>
      <c r="MT180" s="178">
        <v>3239.93</v>
      </c>
      <c r="MU180" s="178">
        <v>3256.78</v>
      </c>
      <c r="MV180" s="71">
        <v>2899</v>
      </c>
      <c r="MW180" s="178">
        <v>2609.1</v>
      </c>
      <c r="MX180" s="178">
        <v>2899</v>
      </c>
      <c r="MY180" s="178">
        <v>2899</v>
      </c>
      <c r="MZ180" s="178">
        <v>2899</v>
      </c>
      <c r="NA180" s="178">
        <v>2899</v>
      </c>
      <c r="NB180" s="178">
        <v>2899</v>
      </c>
      <c r="NC180" s="178">
        <v>2899</v>
      </c>
      <c r="ND180" s="178">
        <v>2899</v>
      </c>
      <c r="NE180" s="178">
        <v>2899</v>
      </c>
      <c r="NF180" s="178">
        <v>2899</v>
      </c>
      <c r="NG180" s="178">
        <v>2899</v>
      </c>
      <c r="NH180" s="178">
        <v>2899</v>
      </c>
      <c r="NI180" s="178">
        <v>3123.53</v>
      </c>
      <c r="NJ180" s="178">
        <v>3139.99</v>
      </c>
      <c r="NK180" s="178">
        <v>3156.5</v>
      </c>
      <c r="NL180" s="178">
        <v>3173.07</v>
      </c>
      <c r="NM180" s="178">
        <v>3189.7</v>
      </c>
      <c r="NN180" s="178">
        <v>3206.39</v>
      </c>
      <c r="NO180" s="178">
        <v>3223.13</v>
      </c>
      <c r="NP180" s="178">
        <v>3239.93</v>
      </c>
      <c r="NQ180" s="178">
        <v>3256.78</v>
      </c>
      <c r="NR180" s="149"/>
      <c r="NS180" s="145">
        <v>2899</v>
      </c>
      <c r="NT180" s="145">
        <v>2899</v>
      </c>
      <c r="NU180" s="145">
        <v>2899</v>
      </c>
      <c r="NV180" s="145">
        <v>2899</v>
      </c>
      <c r="NW180" s="145">
        <v>2899</v>
      </c>
      <c r="NX180" s="145">
        <v>2899</v>
      </c>
      <c r="NY180" s="145">
        <v>2899</v>
      </c>
      <c r="NZ180" s="145">
        <v>2899</v>
      </c>
      <c r="OA180" s="145">
        <v>2899</v>
      </c>
      <c r="OB180" s="150"/>
      <c r="OC180" s="145">
        <v>0</v>
      </c>
      <c r="OD180" s="145">
        <v>2899</v>
      </c>
      <c r="OE180" s="145">
        <v>2899</v>
      </c>
      <c r="OF180" s="145">
        <v>2899</v>
      </c>
      <c r="OG180" s="145">
        <v>2899</v>
      </c>
      <c r="OH180" s="145">
        <v>2899</v>
      </c>
      <c r="OI180" s="145">
        <v>2899</v>
      </c>
      <c r="OJ180" s="145">
        <v>2899</v>
      </c>
      <c r="OK180" s="145">
        <v>2899</v>
      </c>
      <c r="OL180" s="67">
        <v>0</v>
      </c>
      <c r="OM180" s="67">
        <v>0</v>
      </c>
      <c r="ON180" s="50"/>
      <c r="OO180" s="50"/>
      <c r="OP180" s="50"/>
      <c r="OQ180" s="139" t="s">
        <v>12024</v>
      </c>
      <c r="OR180" s="139" t="s">
        <v>12024</v>
      </c>
      <c r="OS180" s="139" t="s">
        <v>12024</v>
      </c>
      <c r="OT180" s="139" t="s">
        <v>12024</v>
      </c>
      <c r="OU180" s="139" t="s">
        <v>12024</v>
      </c>
      <c r="OV180" s="139" t="s">
        <v>12024</v>
      </c>
      <c r="OW180" s="139" t="s">
        <v>12024</v>
      </c>
      <c r="OX180" s="139" t="s">
        <v>12024</v>
      </c>
      <c r="OY180" s="151"/>
      <c r="OZ180" s="139" t="s">
        <v>12015</v>
      </c>
      <c r="PA180" s="139" t="s">
        <v>12015</v>
      </c>
      <c r="PB180" s="139" t="s">
        <v>12015</v>
      </c>
      <c r="PC180" s="139" t="s">
        <v>12015</v>
      </c>
      <c r="PD180" s="139" t="s">
        <v>12015</v>
      </c>
      <c r="PE180" s="139" t="s">
        <v>12015</v>
      </c>
      <c r="PF180" s="139" t="s">
        <v>12015</v>
      </c>
      <c r="PG180" s="139" t="s">
        <v>12015</v>
      </c>
      <c r="PH180" s="146"/>
      <c r="PI180" s="139" t="s">
        <v>12024</v>
      </c>
      <c r="PJ180" s="139" t="s">
        <v>12024</v>
      </c>
      <c r="PK180" s="139" t="s">
        <v>12024</v>
      </c>
      <c r="PL180" s="139" t="s">
        <v>12024</v>
      </c>
      <c r="PM180" s="139" t="s">
        <v>12024</v>
      </c>
      <c r="PN180" s="139" t="s">
        <v>12024</v>
      </c>
      <c r="PO180" s="139" t="s">
        <v>12024</v>
      </c>
      <c r="PP180" s="139" t="s">
        <v>12024</v>
      </c>
      <c r="PQ180" s="146"/>
      <c r="PR180" s="139" t="s">
        <v>12015</v>
      </c>
      <c r="PS180" s="139" t="s">
        <v>12015</v>
      </c>
      <c r="PT180" s="139" t="s">
        <v>12015</v>
      </c>
      <c r="PU180" s="139" t="s">
        <v>12015</v>
      </c>
      <c r="PV180" s="139" t="s">
        <v>12015</v>
      </c>
      <c r="PW180" s="139" t="s">
        <v>12015</v>
      </c>
      <c r="PX180" s="139" t="s">
        <v>12015</v>
      </c>
      <c r="PY180" s="139" t="s">
        <v>12015</v>
      </c>
    </row>
    <row r="181" spans="1:441" ht="16">
      <c r="A181" s="66" t="s">
        <v>3498</v>
      </c>
      <c r="B181" s="67" t="s">
        <v>207</v>
      </c>
      <c r="C181" s="68" t="s">
        <v>216</v>
      </c>
      <c r="D181" s="70" t="s">
        <v>67</v>
      </c>
      <c r="E181" s="75" t="s">
        <v>5651</v>
      </c>
      <c r="F181" s="71">
        <v>4799</v>
      </c>
      <c r="G181" s="178">
        <v>4319.1000000000004</v>
      </c>
      <c r="H181" s="178">
        <v>4799</v>
      </c>
      <c r="I181" s="178">
        <v>4799</v>
      </c>
      <c r="J181" s="178">
        <v>4799</v>
      </c>
      <c r="K181" s="178">
        <v>4799</v>
      </c>
      <c r="L181" s="178">
        <v>4799</v>
      </c>
      <c r="M181" s="178">
        <v>4799</v>
      </c>
      <c r="N181" s="178">
        <v>4799</v>
      </c>
      <c r="O181" s="178">
        <v>4799</v>
      </c>
      <c r="P181" s="178">
        <v>4799</v>
      </c>
      <c r="Q181" s="178">
        <v>4799</v>
      </c>
      <c r="R181" s="178">
        <v>4799</v>
      </c>
      <c r="S181" s="178">
        <v>5170.68</v>
      </c>
      <c r="T181" s="178">
        <v>5197.93</v>
      </c>
      <c r="U181" s="178">
        <v>5225.2700000000004</v>
      </c>
      <c r="V181" s="178">
        <v>5252.7</v>
      </c>
      <c r="W181" s="178">
        <v>5280.23</v>
      </c>
      <c r="X181" s="178">
        <v>5307.85</v>
      </c>
      <c r="Y181" s="178">
        <v>5335.56</v>
      </c>
      <c r="Z181" s="178">
        <v>5363.37</v>
      </c>
      <c r="AA181" s="178">
        <v>5391.27</v>
      </c>
      <c r="AB181" s="71">
        <v>4799</v>
      </c>
      <c r="AC181" s="178">
        <v>4319.1000000000004</v>
      </c>
      <c r="AD181" s="178">
        <v>4799</v>
      </c>
      <c r="AE181" s="178">
        <v>4799</v>
      </c>
      <c r="AF181" s="178">
        <v>4799</v>
      </c>
      <c r="AG181" s="178">
        <v>4799</v>
      </c>
      <c r="AH181" s="178">
        <v>4799</v>
      </c>
      <c r="AI181" s="178">
        <v>4799</v>
      </c>
      <c r="AJ181" s="178">
        <v>4799</v>
      </c>
      <c r="AK181" s="178">
        <v>4799</v>
      </c>
      <c r="AL181" s="178">
        <v>4799</v>
      </c>
      <c r="AM181" s="178">
        <v>4799</v>
      </c>
      <c r="AN181" s="178">
        <v>4799</v>
      </c>
      <c r="AO181" s="178">
        <v>5170.68</v>
      </c>
      <c r="AP181" s="178">
        <v>5197.93</v>
      </c>
      <c r="AQ181" s="178">
        <v>5225.2700000000004</v>
      </c>
      <c r="AR181" s="178">
        <v>5252.7</v>
      </c>
      <c r="AS181" s="178">
        <v>5280.23</v>
      </c>
      <c r="AT181" s="178">
        <v>5307.85</v>
      </c>
      <c r="AU181" s="178">
        <v>5335.56</v>
      </c>
      <c r="AV181" s="178">
        <v>5363.37</v>
      </c>
      <c r="AW181" s="178">
        <v>5391.27</v>
      </c>
      <c r="AX181" s="71">
        <v>4599</v>
      </c>
      <c r="AY181" s="178">
        <v>4139.1000000000004</v>
      </c>
      <c r="AZ181" s="71">
        <v>4599</v>
      </c>
      <c r="BA181" s="178">
        <v>4599</v>
      </c>
      <c r="BB181" s="178">
        <v>4599</v>
      </c>
      <c r="BC181" s="178">
        <v>4599</v>
      </c>
      <c r="BD181" s="178">
        <v>4599</v>
      </c>
      <c r="BE181" s="178">
        <v>4599</v>
      </c>
      <c r="BF181" s="178">
        <v>4599</v>
      </c>
      <c r="BG181" s="178">
        <v>4599</v>
      </c>
      <c r="BH181" s="178">
        <v>4599</v>
      </c>
      <c r="BI181" s="178">
        <v>4599</v>
      </c>
      <c r="BJ181" s="178">
        <v>4599</v>
      </c>
      <c r="BK181" s="178">
        <v>4955.1899999999996</v>
      </c>
      <c r="BL181" s="178">
        <v>4981.3</v>
      </c>
      <c r="BM181" s="178">
        <v>5007.5</v>
      </c>
      <c r="BN181" s="178">
        <v>5033.79</v>
      </c>
      <c r="BO181" s="178">
        <v>5060.17</v>
      </c>
      <c r="BP181" s="178">
        <v>5086.6400000000003</v>
      </c>
      <c r="BQ181" s="178">
        <v>5113.2</v>
      </c>
      <c r="BR181" s="178">
        <v>5139.8500000000004</v>
      </c>
      <c r="BS181" s="178">
        <v>5166.58</v>
      </c>
      <c r="BT181" s="71">
        <v>3999</v>
      </c>
      <c r="BU181" s="178">
        <v>3599.1</v>
      </c>
      <c r="BV181" s="178">
        <v>3999</v>
      </c>
      <c r="BW181" s="178">
        <v>3999</v>
      </c>
      <c r="BX181" s="178">
        <v>3999</v>
      </c>
      <c r="BY181" s="178">
        <v>3999</v>
      </c>
      <c r="BZ181" s="178">
        <v>3999</v>
      </c>
      <c r="CA181" s="178">
        <v>3999</v>
      </c>
      <c r="CB181" s="178">
        <v>3999</v>
      </c>
      <c r="CC181" s="178">
        <v>3999</v>
      </c>
      <c r="CD181" s="178">
        <v>3999</v>
      </c>
      <c r="CE181" s="178">
        <v>3999</v>
      </c>
      <c r="CF181" s="178">
        <v>3999</v>
      </c>
      <c r="CG181" s="178">
        <v>4308.72</v>
      </c>
      <c r="CH181" s="178">
        <v>4331.43</v>
      </c>
      <c r="CI181" s="178">
        <v>4354.21</v>
      </c>
      <c r="CJ181" s="178">
        <v>4377.07</v>
      </c>
      <c r="CK181" s="178">
        <v>4400.01</v>
      </c>
      <c r="CL181" s="178">
        <v>4423.0200000000004</v>
      </c>
      <c r="CM181" s="178">
        <v>4446.12</v>
      </c>
      <c r="CN181" s="178">
        <v>4469.29</v>
      </c>
      <c r="CO181" s="178">
        <v>4492.54</v>
      </c>
      <c r="CP181" s="71">
        <v>3799</v>
      </c>
      <c r="CQ181" s="178">
        <v>3419.1</v>
      </c>
      <c r="CR181" s="178">
        <v>3799</v>
      </c>
      <c r="CS181" s="178">
        <v>3799</v>
      </c>
      <c r="CT181" s="178">
        <v>3799</v>
      </c>
      <c r="CU181" s="178">
        <v>3799</v>
      </c>
      <c r="CV181" s="178">
        <v>3799</v>
      </c>
      <c r="CW181" s="178">
        <v>3799</v>
      </c>
      <c r="CX181" s="178">
        <v>3799</v>
      </c>
      <c r="CY181" s="178">
        <v>3799</v>
      </c>
      <c r="CZ181" s="178">
        <v>3799</v>
      </c>
      <c r="DA181" s="178">
        <v>3799</v>
      </c>
      <c r="DB181" s="178">
        <v>3799</v>
      </c>
      <c r="DC181" s="178">
        <v>4093.23</v>
      </c>
      <c r="DD181" s="178">
        <v>4114.8</v>
      </c>
      <c r="DE181" s="178">
        <v>4136.4399999999996</v>
      </c>
      <c r="DF181" s="178">
        <v>4158.16</v>
      </c>
      <c r="DG181" s="178">
        <v>4179.95</v>
      </c>
      <c r="DH181" s="178">
        <v>4201.82</v>
      </c>
      <c r="DI181" s="178">
        <v>4223.76</v>
      </c>
      <c r="DJ181" s="178">
        <v>4245.7700000000004</v>
      </c>
      <c r="DK181" s="178">
        <v>4267.8500000000004</v>
      </c>
      <c r="DL181" s="71">
        <v>3599</v>
      </c>
      <c r="DM181" s="178">
        <v>3239.1</v>
      </c>
      <c r="DN181" s="178">
        <v>3599</v>
      </c>
      <c r="DO181" s="178">
        <v>3599</v>
      </c>
      <c r="DP181" s="178">
        <v>3599</v>
      </c>
      <c r="DQ181" s="178">
        <v>3599</v>
      </c>
      <c r="DR181" s="178">
        <v>3599</v>
      </c>
      <c r="DS181" s="178">
        <v>3599</v>
      </c>
      <c r="DT181" s="178">
        <v>3599</v>
      </c>
      <c r="DU181" s="178">
        <v>3599</v>
      </c>
      <c r="DV181" s="178">
        <v>3599</v>
      </c>
      <c r="DW181" s="178">
        <v>3599</v>
      </c>
      <c r="DX181" s="178">
        <v>3599</v>
      </c>
      <c r="DY181" s="178">
        <v>3877.74</v>
      </c>
      <c r="DZ181" s="178">
        <v>3898.18</v>
      </c>
      <c r="EA181" s="178">
        <v>3918.68</v>
      </c>
      <c r="EB181" s="178">
        <v>3939.25</v>
      </c>
      <c r="EC181" s="178">
        <v>3959.9</v>
      </c>
      <c r="ED181" s="178">
        <v>3980.61</v>
      </c>
      <c r="EE181" s="178">
        <v>4001.39</v>
      </c>
      <c r="EF181" s="178">
        <v>4022.25</v>
      </c>
      <c r="EG181" s="178">
        <v>4043.17</v>
      </c>
      <c r="EH181" s="71">
        <v>3499</v>
      </c>
      <c r="EI181" s="178">
        <v>3149.1</v>
      </c>
      <c r="EJ181" s="178">
        <v>3499</v>
      </c>
      <c r="EK181" s="178">
        <v>3499</v>
      </c>
      <c r="EL181" s="178">
        <v>3499</v>
      </c>
      <c r="EM181" s="178">
        <v>3499</v>
      </c>
      <c r="EN181" s="178">
        <v>3499</v>
      </c>
      <c r="EO181" s="178">
        <v>3499</v>
      </c>
      <c r="EP181" s="178">
        <v>3499</v>
      </c>
      <c r="EQ181" s="178">
        <v>3499</v>
      </c>
      <c r="ER181" s="178">
        <v>3499</v>
      </c>
      <c r="ES181" s="178">
        <v>3499</v>
      </c>
      <c r="ET181" s="178">
        <v>3499</v>
      </c>
      <c r="EU181" s="178">
        <v>3770</v>
      </c>
      <c r="EV181" s="178">
        <v>3789.86</v>
      </c>
      <c r="EW181" s="178">
        <v>3809.8</v>
      </c>
      <c r="EX181" s="178">
        <v>3829.8</v>
      </c>
      <c r="EY181" s="178">
        <v>3849.87</v>
      </c>
      <c r="EZ181" s="178">
        <v>3870.01</v>
      </c>
      <c r="FA181" s="178">
        <v>3890.21</v>
      </c>
      <c r="FB181" s="178">
        <v>3910.49</v>
      </c>
      <c r="FC181" s="178">
        <v>3930.83</v>
      </c>
      <c r="FD181" s="71">
        <v>3399</v>
      </c>
      <c r="FE181" s="178">
        <v>3059.1</v>
      </c>
      <c r="FF181" s="178">
        <v>3399</v>
      </c>
      <c r="FG181" s="178">
        <v>3399</v>
      </c>
      <c r="FH181" s="178">
        <v>3399</v>
      </c>
      <c r="FI181" s="178">
        <v>3399</v>
      </c>
      <c r="FJ181" s="178">
        <v>3399</v>
      </c>
      <c r="FK181" s="178">
        <v>3399</v>
      </c>
      <c r="FL181" s="178">
        <v>3399</v>
      </c>
      <c r="FM181" s="178">
        <v>3399</v>
      </c>
      <c r="FN181" s="178">
        <v>3399</v>
      </c>
      <c r="FO181" s="178">
        <v>3399</v>
      </c>
      <c r="FP181" s="178">
        <v>3399</v>
      </c>
      <c r="FQ181" s="178">
        <v>3662.25</v>
      </c>
      <c r="FR181" s="178">
        <v>3681.55</v>
      </c>
      <c r="FS181" s="178">
        <v>3700.91</v>
      </c>
      <c r="FT181" s="178">
        <v>3720.35</v>
      </c>
      <c r="FU181" s="178">
        <v>3739.84</v>
      </c>
      <c r="FV181" s="178">
        <v>3759.4</v>
      </c>
      <c r="FW181" s="178">
        <v>3779.03</v>
      </c>
      <c r="FX181" s="178">
        <v>3798.73</v>
      </c>
      <c r="FY181" s="178">
        <v>3818.49</v>
      </c>
      <c r="FZ181" s="71">
        <v>3299</v>
      </c>
      <c r="GA181" s="178">
        <v>2969.1</v>
      </c>
      <c r="GB181" s="178">
        <v>3299</v>
      </c>
      <c r="GC181" s="178">
        <v>3299</v>
      </c>
      <c r="GD181" s="178">
        <v>3299</v>
      </c>
      <c r="GE181" s="178">
        <v>3299</v>
      </c>
      <c r="GF181" s="178">
        <v>3299</v>
      </c>
      <c r="GG181" s="178">
        <v>3299</v>
      </c>
      <c r="GH181" s="178">
        <v>3299</v>
      </c>
      <c r="GI181" s="178">
        <v>3299</v>
      </c>
      <c r="GJ181" s="178">
        <v>3299</v>
      </c>
      <c r="GK181" s="178">
        <v>3299</v>
      </c>
      <c r="GL181" s="178">
        <v>3299</v>
      </c>
      <c r="GM181" s="178">
        <v>3554.51</v>
      </c>
      <c r="GN181" s="178">
        <v>3573.24</v>
      </c>
      <c r="GO181" s="178">
        <v>3592.03</v>
      </c>
      <c r="GP181" s="178">
        <v>3610.89</v>
      </c>
      <c r="GQ181" s="178">
        <v>3629.81</v>
      </c>
      <c r="GR181" s="178">
        <v>3648.8</v>
      </c>
      <c r="GS181" s="178">
        <v>3667.85</v>
      </c>
      <c r="GT181" s="178">
        <v>3686.97</v>
      </c>
      <c r="GU181" s="178">
        <v>3706.15</v>
      </c>
      <c r="GV181" s="72"/>
      <c r="GW181" s="73">
        <v>500</v>
      </c>
      <c r="GX181" s="71">
        <v>4299</v>
      </c>
      <c r="GY181" s="178">
        <v>3819.1000000000004</v>
      </c>
      <c r="GZ181" s="178">
        <v>4299</v>
      </c>
      <c r="HA181" s="178">
        <v>4299</v>
      </c>
      <c r="HB181" s="178">
        <v>4299</v>
      </c>
      <c r="HC181" s="178">
        <v>4299</v>
      </c>
      <c r="HD181" s="178">
        <v>4299</v>
      </c>
      <c r="HE181" s="178">
        <v>4299</v>
      </c>
      <c r="HF181" s="178">
        <v>4299</v>
      </c>
      <c r="HG181" s="178">
        <v>4299</v>
      </c>
      <c r="HH181" s="178">
        <v>4299</v>
      </c>
      <c r="HI181" s="178">
        <v>4299</v>
      </c>
      <c r="HJ181" s="178">
        <v>4299</v>
      </c>
      <c r="HK181" s="178">
        <v>4670.68</v>
      </c>
      <c r="HL181" s="178">
        <v>4697.93</v>
      </c>
      <c r="HM181" s="178">
        <v>4725.2700000000004</v>
      </c>
      <c r="HN181" s="178">
        <v>4752.7</v>
      </c>
      <c r="HO181" s="178">
        <v>4780.2299999999996</v>
      </c>
      <c r="HP181" s="178">
        <v>4807.8500000000004</v>
      </c>
      <c r="HQ181" s="178">
        <v>4835.5600000000004</v>
      </c>
      <c r="HR181" s="178">
        <v>4863.37</v>
      </c>
      <c r="HS181" s="178">
        <v>4891.2700000000004</v>
      </c>
      <c r="HT181" s="71">
        <v>4099</v>
      </c>
      <c r="HU181" s="178">
        <v>3639.1000000000004</v>
      </c>
      <c r="HV181" s="178">
        <v>4099</v>
      </c>
      <c r="HW181" s="178">
        <v>4099</v>
      </c>
      <c r="HX181" s="178">
        <v>4099</v>
      </c>
      <c r="HY181" s="178">
        <v>4099</v>
      </c>
      <c r="HZ181" s="178">
        <v>4099</v>
      </c>
      <c r="IA181" s="178">
        <v>4099</v>
      </c>
      <c r="IB181" s="178">
        <v>4099</v>
      </c>
      <c r="IC181" s="178">
        <v>4099</v>
      </c>
      <c r="ID181" s="178">
        <v>4099</v>
      </c>
      <c r="IE181" s="178">
        <v>4099</v>
      </c>
      <c r="IF181" s="178">
        <v>4099</v>
      </c>
      <c r="IG181" s="178">
        <v>4455.1899999999996</v>
      </c>
      <c r="IH181" s="178">
        <v>4481.3</v>
      </c>
      <c r="II181" s="178">
        <v>4507.5</v>
      </c>
      <c r="IJ181" s="178">
        <v>4533.79</v>
      </c>
      <c r="IK181" s="178">
        <v>4560.17</v>
      </c>
      <c r="IL181" s="178">
        <v>4586.6400000000003</v>
      </c>
      <c r="IM181" s="178">
        <v>4613.2</v>
      </c>
      <c r="IN181" s="178">
        <v>4639.8500000000004</v>
      </c>
      <c r="IO181" s="178">
        <v>4666.58</v>
      </c>
      <c r="IP181" s="71">
        <v>3499</v>
      </c>
      <c r="IQ181" s="178">
        <v>3099.1</v>
      </c>
      <c r="IR181" s="178">
        <v>3499</v>
      </c>
      <c r="IS181" s="178">
        <v>3499</v>
      </c>
      <c r="IT181" s="178">
        <v>3499</v>
      </c>
      <c r="IU181" s="178">
        <v>3499</v>
      </c>
      <c r="IV181" s="178">
        <v>3499</v>
      </c>
      <c r="IW181" s="178">
        <v>3499</v>
      </c>
      <c r="IX181" s="178">
        <v>3499</v>
      </c>
      <c r="IY181" s="178">
        <v>3499</v>
      </c>
      <c r="IZ181" s="178">
        <v>3499</v>
      </c>
      <c r="JA181" s="178">
        <v>3499</v>
      </c>
      <c r="JB181" s="178">
        <v>3499</v>
      </c>
      <c r="JC181" s="178">
        <v>3808.7200000000003</v>
      </c>
      <c r="JD181" s="178">
        <v>3831.4300000000003</v>
      </c>
      <c r="JE181" s="178">
        <v>3854.21</v>
      </c>
      <c r="JF181" s="178">
        <v>3877.0699999999997</v>
      </c>
      <c r="JG181" s="178">
        <v>3900.01</v>
      </c>
      <c r="JH181" s="178">
        <v>3923.0200000000004</v>
      </c>
      <c r="JI181" s="178">
        <v>3946.12</v>
      </c>
      <c r="JJ181" s="178">
        <v>3969.29</v>
      </c>
      <c r="JK181" s="178">
        <v>3992.54</v>
      </c>
      <c r="JL181" s="71">
        <v>3299</v>
      </c>
      <c r="JM181" s="178">
        <v>2919.1</v>
      </c>
      <c r="JN181" s="178">
        <v>3299</v>
      </c>
      <c r="JO181" s="178">
        <v>3299</v>
      </c>
      <c r="JP181" s="178">
        <v>3299</v>
      </c>
      <c r="JQ181" s="178">
        <v>3299</v>
      </c>
      <c r="JR181" s="178">
        <v>3299</v>
      </c>
      <c r="JS181" s="178">
        <v>3299</v>
      </c>
      <c r="JT181" s="178">
        <v>3299</v>
      </c>
      <c r="JU181" s="178">
        <v>3299</v>
      </c>
      <c r="JV181" s="178">
        <v>3299</v>
      </c>
      <c r="JW181" s="178">
        <v>3299</v>
      </c>
      <c r="JX181" s="178">
        <v>3299</v>
      </c>
      <c r="JY181" s="178">
        <v>3593.23</v>
      </c>
      <c r="JZ181" s="178">
        <v>3614.8</v>
      </c>
      <c r="KA181" s="178">
        <v>3636.4399999999996</v>
      </c>
      <c r="KB181" s="178">
        <v>3658.16</v>
      </c>
      <c r="KC181" s="178">
        <v>3679.95</v>
      </c>
      <c r="KD181" s="178">
        <v>3701.8199999999997</v>
      </c>
      <c r="KE181" s="178">
        <v>3723.76</v>
      </c>
      <c r="KF181" s="178">
        <v>3745.7700000000004</v>
      </c>
      <c r="KG181" s="178">
        <v>3767.8500000000004</v>
      </c>
      <c r="KH181" s="71">
        <v>3099</v>
      </c>
      <c r="KI181" s="178">
        <v>2739.1</v>
      </c>
      <c r="KJ181" s="178">
        <v>3099</v>
      </c>
      <c r="KK181" s="178">
        <v>3099</v>
      </c>
      <c r="KL181" s="178">
        <v>3099</v>
      </c>
      <c r="KM181" s="178">
        <v>3099</v>
      </c>
      <c r="KN181" s="178">
        <v>3099</v>
      </c>
      <c r="KO181" s="178">
        <v>3099</v>
      </c>
      <c r="KP181" s="178">
        <v>3099</v>
      </c>
      <c r="KQ181" s="178">
        <v>3099</v>
      </c>
      <c r="KR181" s="178">
        <v>3099</v>
      </c>
      <c r="KS181" s="178">
        <v>3099</v>
      </c>
      <c r="KT181" s="178">
        <v>3099</v>
      </c>
      <c r="KU181" s="178">
        <v>3377.74</v>
      </c>
      <c r="KV181" s="178">
        <v>3398.18</v>
      </c>
      <c r="KW181" s="178">
        <v>3418.68</v>
      </c>
      <c r="KX181" s="178">
        <v>3439.25</v>
      </c>
      <c r="KY181" s="178">
        <v>3459.9</v>
      </c>
      <c r="KZ181" s="178">
        <v>3480.61</v>
      </c>
      <c r="LA181" s="178">
        <v>3501.39</v>
      </c>
      <c r="LB181" s="178">
        <v>3522.25</v>
      </c>
      <c r="LC181" s="178">
        <v>3543.17</v>
      </c>
      <c r="LD181" s="71">
        <v>2999</v>
      </c>
      <c r="LE181" s="178">
        <v>2649.1</v>
      </c>
      <c r="LF181" s="178">
        <v>2999</v>
      </c>
      <c r="LG181" s="178">
        <v>2999</v>
      </c>
      <c r="LH181" s="178">
        <v>2999</v>
      </c>
      <c r="LI181" s="178">
        <v>2999</v>
      </c>
      <c r="LJ181" s="178">
        <v>2999</v>
      </c>
      <c r="LK181" s="178">
        <v>2999</v>
      </c>
      <c r="LL181" s="178">
        <v>2999</v>
      </c>
      <c r="LM181" s="178">
        <v>2999</v>
      </c>
      <c r="LN181" s="178">
        <v>2999</v>
      </c>
      <c r="LO181" s="178">
        <v>2999</v>
      </c>
      <c r="LP181" s="178">
        <v>2999</v>
      </c>
      <c r="LQ181" s="178">
        <v>3270</v>
      </c>
      <c r="LR181" s="178">
        <v>3289.86</v>
      </c>
      <c r="LS181" s="178">
        <v>3309.8</v>
      </c>
      <c r="LT181" s="178">
        <v>3329.8</v>
      </c>
      <c r="LU181" s="178">
        <v>3349.87</v>
      </c>
      <c r="LV181" s="178">
        <v>3370.01</v>
      </c>
      <c r="LW181" s="178">
        <v>3390.21</v>
      </c>
      <c r="LX181" s="178">
        <v>3410.49</v>
      </c>
      <c r="LY181" s="178">
        <v>3430.83</v>
      </c>
      <c r="LZ181" s="71">
        <v>2899</v>
      </c>
      <c r="MA181" s="178">
        <v>2559.1</v>
      </c>
      <c r="MB181" s="178">
        <v>2899</v>
      </c>
      <c r="MC181" s="178">
        <v>2899</v>
      </c>
      <c r="MD181" s="178">
        <v>2899</v>
      </c>
      <c r="ME181" s="178">
        <v>2899</v>
      </c>
      <c r="MF181" s="178">
        <v>2899</v>
      </c>
      <c r="MG181" s="178">
        <v>2899</v>
      </c>
      <c r="MH181" s="178">
        <v>2899</v>
      </c>
      <c r="MI181" s="178">
        <v>2899</v>
      </c>
      <c r="MJ181" s="178">
        <v>2899</v>
      </c>
      <c r="MK181" s="178">
        <v>2899</v>
      </c>
      <c r="ML181" s="178">
        <v>2899</v>
      </c>
      <c r="MM181" s="178">
        <v>3162.25</v>
      </c>
      <c r="MN181" s="178">
        <v>3181.55</v>
      </c>
      <c r="MO181" s="178">
        <v>3200.91</v>
      </c>
      <c r="MP181" s="178">
        <v>3220.35</v>
      </c>
      <c r="MQ181" s="178">
        <v>3239.84</v>
      </c>
      <c r="MR181" s="178">
        <v>3259.4</v>
      </c>
      <c r="MS181" s="178">
        <v>3279.03</v>
      </c>
      <c r="MT181" s="178">
        <v>3298.73</v>
      </c>
      <c r="MU181" s="178">
        <v>3318.49</v>
      </c>
      <c r="MV181" s="71">
        <v>2799</v>
      </c>
      <c r="MW181" s="178">
        <v>2469.1</v>
      </c>
      <c r="MX181" s="178">
        <v>2799</v>
      </c>
      <c r="MY181" s="178">
        <v>2799</v>
      </c>
      <c r="MZ181" s="178">
        <v>2799</v>
      </c>
      <c r="NA181" s="178">
        <v>2799</v>
      </c>
      <c r="NB181" s="178">
        <v>2799</v>
      </c>
      <c r="NC181" s="178">
        <v>2799</v>
      </c>
      <c r="ND181" s="178">
        <v>2799</v>
      </c>
      <c r="NE181" s="178">
        <v>2799</v>
      </c>
      <c r="NF181" s="178">
        <v>2799</v>
      </c>
      <c r="NG181" s="178">
        <v>2799</v>
      </c>
      <c r="NH181" s="178">
        <v>2799</v>
      </c>
      <c r="NI181" s="178">
        <v>3054.51</v>
      </c>
      <c r="NJ181" s="178">
        <v>3073.24</v>
      </c>
      <c r="NK181" s="178">
        <v>3092.03</v>
      </c>
      <c r="NL181" s="178">
        <v>3110.89</v>
      </c>
      <c r="NM181" s="178">
        <v>3129.81</v>
      </c>
      <c r="NN181" s="178">
        <v>3148.8</v>
      </c>
      <c r="NO181" s="178">
        <v>3167.85</v>
      </c>
      <c r="NP181" s="178">
        <v>3186.97</v>
      </c>
      <c r="NQ181" s="178">
        <v>3206.15</v>
      </c>
      <c r="NR181" s="149"/>
      <c r="NS181" s="145">
        <v>4799</v>
      </c>
      <c r="NT181" s="145">
        <v>4799</v>
      </c>
      <c r="NU181" s="145">
        <v>4599</v>
      </c>
      <c r="NV181" s="145">
        <v>3999</v>
      </c>
      <c r="NW181" s="145">
        <v>3799</v>
      </c>
      <c r="NX181" s="145">
        <v>3599</v>
      </c>
      <c r="NY181" s="145">
        <v>3499</v>
      </c>
      <c r="NZ181" s="145">
        <v>3399</v>
      </c>
      <c r="OA181" s="145">
        <v>3299</v>
      </c>
      <c r="OB181" s="150"/>
      <c r="OC181" s="145">
        <v>500</v>
      </c>
      <c r="OD181" s="145">
        <v>4299</v>
      </c>
      <c r="OE181" s="145">
        <v>4099</v>
      </c>
      <c r="OF181" s="145">
        <v>3499</v>
      </c>
      <c r="OG181" s="145">
        <v>3299</v>
      </c>
      <c r="OH181" s="145">
        <v>3099</v>
      </c>
      <c r="OI181" s="145">
        <v>2999</v>
      </c>
      <c r="OJ181" s="145">
        <v>2899</v>
      </c>
      <c r="OK181" s="145">
        <v>2799</v>
      </c>
      <c r="OL181" s="67">
        <v>0</v>
      </c>
      <c r="OM181" s="67">
        <v>0</v>
      </c>
      <c r="ON181" s="50"/>
      <c r="OO181" s="50"/>
      <c r="OP181" s="50"/>
      <c r="OQ181" s="139" t="s">
        <v>12024</v>
      </c>
      <c r="OR181" s="139" t="s">
        <v>12024</v>
      </c>
      <c r="OS181" s="139" t="s">
        <v>12024</v>
      </c>
      <c r="OT181" s="139" t="s">
        <v>12024</v>
      </c>
      <c r="OU181" s="139" t="s">
        <v>12024</v>
      </c>
      <c r="OV181" s="139" t="s">
        <v>12024</v>
      </c>
      <c r="OW181" s="139" t="s">
        <v>12024</v>
      </c>
      <c r="OX181" s="139" t="s">
        <v>12024</v>
      </c>
      <c r="OY181" s="151"/>
      <c r="OZ181" s="139" t="s">
        <v>12015</v>
      </c>
      <c r="PA181" s="139" t="s">
        <v>12015</v>
      </c>
      <c r="PB181" s="139" t="s">
        <v>12015</v>
      </c>
      <c r="PC181" s="139" t="s">
        <v>12015</v>
      </c>
      <c r="PD181" s="139" t="s">
        <v>12015</v>
      </c>
      <c r="PE181" s="139" t="s">
        <v>12015</v>
      </c>
      <c r="PF181" s="139" t="s">
        <v>12015</v>
      </c>
      <c r="PG181" s="139" t="s">
        <v>12015</v>
      </c>
      <c r="PH181" s="146"/>
      <c r="PI181" s="139" t="s">
        <v>12024</v>
      </c>
      <c r="PJ181" s="139" t="s">
        <v>12024</v>
      </c>
      <c r="PK181" s="139" t="s">
        <v>12024</v>
      </c>
      <c r="PL181" s="139" t="s">
        <v>12024</v>
      </c>
      <c r="PM181" s="139" t="s">
        <v>12024</v>
      </c>
      <c r="PN181" s="139" t="s">
        <v>12024</v>
      </c>
      <c r="PO181" s="139" t="s">
        <v>12024</v>
      </c>
      <c r="PP181" s="139" t="s">
        <v>12024</v>
      </c>
      <c r="PQ181" s="146"/>
      <c r="PR181" s="139" t="s">
        <v>12015</v>
      </c>
      <c r="PS181" s="139" t="s">
        <v>12015</v>
      </c>
      <c r="PT181" s="139" t="s">
        <v>12015</v>
      </c>
      <c r="PU181" s="139" t="s">
        <v>12015</v>
      </c>
      <c r="PV181" s="139" t="s">
        <v>12015</v>
      </c>
      <c r="PW181" s="139" t="s">
        <v>12015</v>
      </c>
      <c r="PX181" s="139" t="s">
        <v>12015</v>
      </c>
      <c r="PY181" s="139" t="s">
        <v>12015</v>
      </c>
    </row>
    <row r="182" spans="1:441" ht="16">
      <c r="A182" s="66" t="s">
        <v>4364</v>
      </c>
      <c r="B182" s="67" t="s">
        <v>207</v>
      </c>
      <c r="C182" s="68" t="s">
        <v>1816</v>
      </c>
      <c r="D182" s="70" t="s">
        <v>67</v>
      </c>
      <c r="E182" s="69" t="s">
        <v>5714</v>
      </c>
      <c r="F182" s="71">
        <v>1979</v>
      </c>
      <c r="G182" s="178">
        <v>1781.1</v>
      </c>
      <c r="H182" s="178">
        <v>1979</v>
      </c>
      <c r="I182" s="178">
        <v>1979</v>
      </c>
      <c r="J182" s="178">
        <v>1979</v>
      </c>
      <c r="K182" s="178">
        <v>1979</v>
      </c>
      <c r="L182" s="178">
        <v>1979</v>
      </c>
      <c r="M182" s="178">
        <v>1979</v>
      </c>
      <c r="N182" s="178">
        <v>1979</v>
      </c>
      <c r="O182" s="178">
        <v>1979</v>
      </c>
      <c r="P182" s="178">
        <v>1979</v>
      </c>
      <c r="Q182" s="178">
        <v>1979</v>
      </c>
      <c r="R182" s="178">
        <v>1979</v>
      </c>
      <c r="S182" s="178">
        <v>2132.27</v>
      </c>
      <c r="T182" s="178">
        <v>2143.5100000000002</v>
      </c>
      <c r="U182" s="178">
        <v>2154.7800000000002</v>
      </c>
      <c r="V182" s="178">
        <v>2166.1</v>
      </c>
      <c r="W182" s="178">
        <v>2177.4499999999998</v>
      </c>
      <c r="X182" s="178">
        <v>2188.84</v>
      </c>
      <c r="Y182" s="178">
        <v>2200.27</v>
      </c>
      <c r="Z182" s="178">
        <v>2211.73</v>
      </c>
      <c r="AA182" s="178">
        <v>2223.2399999999998</v>
      </c>
      <c r="AB182" s="71">
        <v>1979</v>
      </c>
      <c r="AC182" s="178">
        <v>1781.1</v>
      </c>
      <c r="AD182" s="178">
        <v>1979</v>
      </c>
      <c r="AE182" s="178">
        <v>1979</v>
      </c>
      <c r="AF182" s="178">
        <v>1979</v>
      </c>
      <c r="AG182" s="178">
        <v>1979</v>
      </c>
      <c r="AH182" s="178">
        <v>1979</v>
      </c>
      <c r="AI182" s="178">
        <v>1979</v>
      </c>
      <c r="AJ182" s="178">
        <v>1979</v>
      </c>
      <c r="AK182" s="178">
        <v>1979</v>
      </c>
      <c r="AL182" s="178">
        <v>1979</v>
      </c>
      <c r="AM182" s="178">
        <v>1979</v>
      </c>
      <c r="AN182" s="178">
        <v>1979</v>
      </c>
      <c r="AO182" s="178">
        <v>2132.27</v>
      </c>
      <c r="AP182" s="178">
        <v>2143.5100000000002</v>
      </c>
      <c r="AQ182" s="178">
        <v>2154.7800000000002</v>
      </c>
      <c r="AR182" s="178">
        <v>2166.1</v>
      </c>
      <c r="AS182" s="178">
        <v>2177.4499999999998</v>
      </c>
      <c r="AT182" s="178">
        <v>2188.84</v>
      </c>
      <c r="AU182" s="178">
        <v>2200.27</v>
      </c>
      <c r="AV182" s="178">
        <v>2211.73</v>
      </c>
      <c r="AW182" s="178">
        <v>2223.2399999999998</v>
      </c>
      <c r="AX182" s="71">
        <v>1949</v>
      </c>
      <c r="AY182" s="178">
        <v>1754.1</v>
      </c>
      <c r="AZ182" s="71">
        <v>1949</v>
      </c>
      <c r="BA182" s="178">
        <v>1949</v>
      </c>
      <c r="BB182" s="178">
        <v>1949</v>
      </c>
      <c r="BC182" s="178">
        <v>1949</v>
      </c>
      <c r="BD182" s="178">
        <v>1949</v>
      </c>
      <c r="BE182" s="178">
        <v>1949</v>
      </c>
      <c r="BF182" s="178">
        <v>1949</v>
      </c>
      <c r="BG182" s="178">
        <v>1949</v>
      </c>
      <c r="BH182" s="178">
        <v>1949</v>
      </c>
      <c r="BI182" s="178">
        <v>1949</v>
      </c>
      <c r="BJ182" s="178">
        <v>1949</v>
      </c>
      <c r="BK182" s="178">
        <v>2099.9499999999998</v>
      </c>
      <c r="BL182" s="178">
        <v>2111.02</v>
      </c>
      <c r="BM182" s="178">
        <v>2122.12</v>
      </c>
      <c r="BN182" s="178">
        <v>2133.2600000000002</v>
      </c>
      <c r="BO182" s="178">
        <v>2144.44</v>
      </c>
      <c r="BP182" s="178">
        <v>2155.66</v>
      </c>
      <c r="BQ182" s="178">
        <v>2166.91</v>
      </c>
      <c r="BR182" s="178">
        <v>2178.1999999999998</v>
      </c>
      <c r="BS182" s="178">
        <v>2189.54</v>
      </c>
      <c r="BT182" s="71">
        <v>1929</v>
      </c>
      <c r="BU182" s="178">
        <v>1736.1</v>
      </c>
      <c r="BV182" s="178">
        <v>1929</v>
      </c>
      <c r="BW182" s="178">
        <v>1929</v>
      </c>
      <c r="BX182" s="178">
        <v>1929</v>
      </c>
      <c r="BY182" s="178">
        <v>1929</v>
      </c>
      <c r="BZ182" s="178">
        <v>1929</v>
      </c>
      <c r="CA182" s="178">
        <v>1929</v>
      </c>
      <c r="CB182" s="178">
        <v>1929</v>
      </c>
      <c r="CC182" s="178">
        <v>1929</v>
      </c>
      <c r="CD182" s="178">
        <v>1929</v>
      </c>
      <c r="CE182" s="178">
        <v>1929</v>
      </c>
      <c r="CF182" s="178">
        <v>1929</v>
      </c>
      <c r="CG182" s="178">
        <v>2078.4</v>
      </c>
      <c r="CH182" s="178">
        <v>2089.35</v>
      </c>
      <c r="CI182" s="178">
        <v>2100.34</v>
      </c>
      <c r="CJ182" s="178">
        <v>2111.37</v>
      </c>
      <c r="CK182" s="178">
        <v>2122.4299999999998</v>
      </c>
      <c r="CL182" s="178">
        <v>2133.54</v>
      </c>
      <c r="CM182" s="178">
        <v>2144.6799999999998</v>
      </c>
      <c r="CN182" s="178">
        <v>2155.85</v>
      </c>
      <c r="CO182" s="178">
        <v>2167.0700000000002</v>
      </c>
      <c r="CP182" s="71">
        <v>1899</v>
      </c>
      <c r="CQ182" s="178">
        <v>1709.1</v>
      </c>
      <c r="CR182" s="178">
        <v>1899</v>
      </c>
      <c r="CS182" s="178">
        <v>1899</v>
      </c>
      <c r="CT182" s="178">
        <v>1899</v>
      </c>
      <c r="CU182" s="178">
        <v>1899</v>
      </c>
      <c r="CV182" s="178">
        <v>1899</v>
      </c>
      <c r="CW182" s="178">
        <v>1899</v>
      </c>
      <c r="CX182" s="178">
        <v>1899</v>
      </c>
      <c r="CY182" s="178">
        <v>1899</v>
      </c>
      <c r="CZ182" s="178">
        <v>1899</v>
      </c>
      <c r="DA182" s="178">
        <v>1899</v>
      </c>
      <c r="DB182" s="178">
        <v>1899</v>
      </c>
      <c r="DC182" s="178">
        <v>2046.08</v>
      </c>
      <c r="DD182" s="178">
        <v>2056.86</v>
      </c>
      <c r="DE182" s="178">
        <v>2067.6799999999998</v>
      </c>
      <c r="DF182" s="178">
        <v>2078.5300000000002</v>
      </c>
      <c r="DG182" s="178">
        <v>2089.4299999999998</v>
      </c>
      <c r="DH182" s="178">
        <v>2100.36</v>
      </c>
      <c r="DI182" s="178">
        <v>2111.3200000000002</v>
      </c>
      <c r="DJ182" s="178">
        <v>2122.3200000000002</v>
      </c>
      <c r="DK182" s="178">
        <v>2133.36</v>
      </c>
      <c r="DL182" s="71">
        <v>1849</v>
      </c>
      <c r="DM182" s="178">
        <v>1664.1</v>
      </c>
      <c r="DN182" s="178">
        <v>1849</v>
      </c>
      <c r="DO182" s="178">
        <v>1849</v>
      </c>
      <c r="DP182" s="178">
        <v>1849</v>
      </c>
      <c r="DQ182" s="178">
        <v>1849</v>
      </c>
      <c r="DR182" s="178">
        <v>1849</v>
      </c>
      <c r="DS182" s="178">
        <v>1849</v>
      </c>
      <c r="DT182" s="178">
        <v>1849</v>
      </c>
      <c r="DU182" s="178">
        <v>1849</v>
      </c>
      <c r="DV182" s="178">
        <v>1849</v>
      </c>
      <c r="DW182" s="178">
        <v>1849</v>
      </c>
      <c r="DX182" s="178">
        <v>1849</v>
      </c>
      <c r="DY182" s="178">
        <v>1992.2</v>
      </c>
      <c r="DZ182" s="178">
        <v>2002.7</v>
      </c>
      <c r="EA182" s="178">
        <v>2013.24</v>
      </c>
      <c r="EB182" s="178">
        <v>2023.81</v>
      </c>
      <c r="EC182" s="178">
        <v>2034.41</v>
      </c>
      <c r="ED182" s="178">
        <v>2045.05</v>
      </c>
      <c r="EE182" s="178">
        <v>2055.73</v>
      </c>
      <c r="EF182" s="178">
        <v>2066.44</v>
      </c>
      <c r="EG182" s="178">
        <v>2077.19</v>
      </c>
      <c r="EH182" s="71">
        <v>1799</v>
      </c>
      <c r="EI182" s="178">
        <v>1619.1</v>
      </c>
      <c r="EJ182" s="178">
        <v>1799</v>
      </c>
      <c r="EK182" s="178">
        <v>1799</v>
      </c>
      <c r="EL182" s="178">
        <v>1799</v>
      </c>
      <c r="EM182" s="178">
        <v>1799</v>
      </c>
      <c r="EN182" s="178">
        <v>1799</v>
      </c>
      <c r="EO182" s="178">
        <v>1799</v>
      </c>
      <c r="EP182" s="178">
        <v>1799</v>
      </c>
      <c r="EQ182" s="178">
        <v>1799</v>
      </c>
      <c r="ER182" s="178">
        <v>1799</v>
      </c>
      <c r="ES182" s="178">
        <v>1799</v>
      </c>
      <c r="ET182" s="178">
        <v>1799</v>
      </c>
      <c r="EU182" s="178">
        <v>1938.33</v>
      </c>
      <c r="EV182" s="178">
        <v>1948.55</v>
      </c>
      <c r="EW182" s="178">
        <v>1958.8</v>
      </c>
      <c r="EX182" s="178">
        <v>1969.08</v>
      </c>
      <c r="EY182" s="178">
        <v>1979.4</v>
      </c>
      <c r="EZ182" s="178">
        <v>1989.75</v>
      </c>
      <c r="FA182" s="178">
        <v>2000.14</v>
      </c>
      <c r="FB182" s="178">
        <v>2010.56</v>
      </c>
      <c r="FC182" s="178">
        <v>2021.02</v>
      </c>
      <c r="FD182" s="71">
        <v>1749</v>
      </c>
      <c r="FE182" s="178">
        <v>1574.1</v>
      </c>
      <c r="FF182" s="178">
        <v>1749</v>
      </c>
      <c r="FG182" s="178">
        <v>1749</v>
      </c>
      <c r="FH182" s="178">
        <v>1749</v>
      </c>
      <c r="FI182" s="178">
        <v>1749</v>
      </c>
      <c r="FJ182" s="178">
        <v>1749</v>
      </c>
      <c r="FK182" s="178">
        <v>1749</v>
      </c>
      <c r="FL182" s="178">
        <v>1749</v>
      </c>
      <c r="FM182" s="178">
        <v>1749</v>
      </c>
      <c r="FN182" s="178">
        <v>1749</v>
      </c>
      <c r="FO182" s="178">
        <v>1749</v>
      </c>
      <c r="FP182" s="178">
        <v>1749</v>
      </c>
      <c r="FQ182" s="178">
        <v>1884.46</v>
      </c>
      <c r="FR182" s="178">
        <v>1894.39</v>
      </c>
      <c r="FS182" s="178">
        <v>1904.35</v>
      </c>
      <c r="FT182" s="178">
        <v>1914.35</v>
      </c>
      <c r="FU182" s="178">
        <v>1924.38</v>
      </c>
      <c r="FV182" s="178">
        <v>1934.45</v>
      </c>
      <c r="FW182" s="178">
        <v>1944.55</v>
      </c>
      <c r="FX182" s="178">
        <v>1954.68</v>
      </c>
      <c r="FY182" s="178">
        <v>1964.85</v>
      </c>
      <c r="FZ182" s="71">
        <v>1699</v>
      </c>
      <c r="GA182" s="178">
        <v>1529.1</v>
      </c>
      <c r="GB182" s="178">
        <v>1699</v>
      </c>
      <c r="GC182" s="178">
        <v>1699</v>
      </c>
      <c r="GD182" s="178">
        <v>1699</v>
      </c>
      <c r="GE182" s="178">
        <v>1699</v>
      </c>
      <c r="GF182" s="178">
        <v>1699</v>
      </c>
      <c r="GG182" s="178">
        <v>1699</v>
      </c>
      <c r="GH182" s="178">
        <v>1699</v>
      </c>
      <c r="GI182" s="178">
        <v>1699</v>
      </c>
      <c r="GJ182" s="178">
        <v>1699</v>
      </c>
      <c r="GK182" s="178">
        <v>1699</v>
      </c>
      <c r="GL182" s="178">
        <v>1699</v>
      </c>
      <c r="GM182" s="178">
        <v>1830.59</v>
      </c>
      <c r="GN182" s="178">
        <v>1840.23</v>
      </c>
      <c r="GO182" s="178">
        <v>1849.91</v>
      </c>
      <c r="GP182" s="178">
        <v>1859.63</v>
      </c>
      <c r="GQ182" s="178">
        <v>1869.37</v>
      </c>
      <c r="GR182" s="178">
        <v>1879.15</v>
      </c>
      <c r="GS182" s="178">
        <v>1888.96</v>
      </c>
      <c r="GT182" s="178">
        <v>1898.8</v>
      </c>
      <c r="GU182" s="178">
        <v>1908.68</v>
      </c>
      <c r="GV182" s="72"/>
      <c r="GW182" s="73">
        <v>0</v>
      </c>
      <c r="GX182" s="71">
        <v>1979</v>
      </c>
      <c r="GY182" s="178">
        <v>1781.1</v>
      </c>
      <c r="GZ182" s="178">
        <v>1979</v>
      </c>
      <c r="HA182" s="178">
        <v>1979</v>
      </c>
      <c r="HB182" s="178">
        <v>1979</v>
      </c>
      <c r="HC182" s="178">
        <v>1979</v>
      </c>
      <c r="HD182" s="178">
        <v>1979</v>
      </c>
      <c r="HE182" s="178">
        <v>1979</v>
      </c>
      <c r="HF182" s="178">
        <v>1979</v>
      </c>
      <c r="HG182" s="178">
        <v>1979</v>
      </c>
      <c r="HH182" s="178">
        <v>1979</v>
      </c>
      <c r="HI182" s="178">
        <v>1979</v>
      </c>
      <c r="HJ182" s="178">
        <v>1979</v>
      </c>
      <c r="HK182" s="178">
        <v>2132.27</v>
      </c>
      <c r="HL182" s="178">
        <v>2143.5100000000002</v>
      </c>
      <c r="HM182" s="178">
        <v>2154.7800000000002</v>
      </c>
      <c r="HN182" s="178">
        <v>2166.1</v>
      </c>
      <c r="HO182" s="178">
        <v>2177.4499999999998</v>
      </c>
      <c r="HP182" s="178">
        <v>2188.84</v>
      </c>
      <c r="HQ182" s="178">
        <v>2200.27</v>
      </c>
      <c r="HR182" s="178">
        <v>2211.73</v>
      </c>
      <c r="HS182" s="178">
        <v>2223.2399999999998</v>
      </c>
      <c r="HT182" s="71">
        <v>1949</v>
      </c>
      <c r="HU182" s="178">
        <v>1754.1</v>
      </c>
      <c r="HV182" s="178">
        <v>1949</v>
      </c>
      <c r="HW182" s="178">
        <v>1949</v>
      </c>
      <c r="HX182" s="178">
        <v>1949</v>
      </c>
      <c r="HY182" s="178">
        <v>1949</v>
      </c>
      <c r="HZ182" s="178">
        <v>1949</v>
      </c>
      <c r="IA182" s="178">
        <v>1949</v>
      </c>
      <c r="IB182" s="178">
        <v>1949</v>
      </c>
      <c r="IC182" s="178">
        <v>1949</v>
      </c>
      <c r="ID182" s="178">
        <v>1949</v>
      </c>
      <c r="IE182" s="178">
        <v>1949</v>
      </c>
      <c r="IF182" s="178">
        <v>1949</v>
      </c>
      <c r="IG182" s="178">
        <v>2099.9499999999998</v>
      </c>
      <c r="IH182" s="178">
        <v>2111.02</v>
      </c>
      <c r="II182" s="178">
        <v>2122.12</v>
      </c>
      <c r="IJ182" s="178">
        <v>2133.2600000000002</v>
      </c>
      <c r="IK182" s="178">
        <v>2144.44</v>
      </c>
      <c r="IL182" s="178">
        <v>2155.66</v>
      </c>
      <c r="IM182" s="178">
        <v>2166.91</v>
      </c>
      <c r="IN182" s="178">
        <v>2178.1999999999998</v>
      </c>
      <c r="IO182" s="178">
        <v>2189.54</v>
      </c>
      <c r="IP182" s="71">
        <v>1929</v>
      </c>
      <c r="IQ182" s="178">
        <v>1736.1</v>
      </c>
      <c r="IR182" s="178">
        <v>1929</v>
      </c>
      <c r="IS182" s="178">
        <v>1929</v>
      </c>
      <c r="IT182" s="178">
        <v>1929</v>
      </c>
      <c r="IU182" s="178">
        <v>1929</v>
      </c>
      <c r="IV182" s="178">
        <v>1929</v>
      </c>
      <c r="IW182" s="178">
        <v>1929</v>
      </c>
      <c r="IX182" s="178">
        <v>1929</v>
      </c>
      <c r="IY182" s="178">
        <v>1929</v>
      </c>
      <c r="IZ182" s="178">
        <v>1929</v>
      </c>
      <c r="JA182" s="178">
        <v>1929</v>
      </c>
      <c r="JB182" s="178">
        <v>1929</v>
      </c>
      <c r="JC182" s="178">
        <v>2078.4</v>
      </c>
      <c r="JD182" s="178">
        <v>2089.35</v>
      </c>
      <c r="JE182" s="178">
        <v>2100.34</v>
      </c>
      <c r="JF182" s="178">
        <v>2111.37</v>
      </c>
      <c r="JG182" s="178">
        <v>2122.4299999999998</v>
      </c>
      <c r="JH182" s="178">
        <v>2133.54</v>
      </c>
      <c r="JI182" s="178">
        <v>2144.6799999999998</v>
      </c>
      <c r="JJ182" s="178">
        <v>2155.85</v>
      </c>
      <c r="JK182" s="178">
        <v>2167.0700000000002</v>
      </c>
      <c r="JL182" s="71">
        <v>1899</v>
      </c>
      <c r="JM182" s="178">
        <v>1709.1</v>
      </c>
      <c r="JN182" s="178">
        <v>1899</v>
      </c>
      <c r="JO182" s="178">
        <v>1899</v>
      </c>
      <c r="JP182" s="178">
        <v>1899</v>
      </c>
      <c r="JQ182" s="178">
        <v>1899</v>
      </c>
      <c r="JR182" s="178">
        <v>1899</v>
      </c>
      <c r="JS182" s="178">
        <v>1899</v>
      </c>
      <c r="JT182" s="178">
        <v>1899</v>
      </c>
      <c r="JU182" s="178">
        <v>1899</v>
      </c>
      <c r="JV182" s="178">
        <v>1899</v>
      </c>
      <c r="JW182" s="178">
        <v>1899</v>
      </c>
      <c r="JX182" s="178">
        <v>1899</v>
      </c>
      <c r="JY182" s="178">
        <v>2046.08</v>
      </c>
      <c r="JZ182" s="178">
        <v>2056.86</v>
      </c>
      <c r="KA182" s="178">
        <v>2067.6799999999998</v>
      </c>
      <c r="KB182" s="178">
        <v>2078.5300000000002</v>
      </c>
      <c r="KC182" s="178">
        <v>2089.4299999999998</v>
      </c>
      <c r="KD182" s="178">
        <v>2100.36</v>
      </c>
      <c r="KE182" s="178">
        <v>2111.3200000000002</v>
      </c>
      <c r="KF182" s="178">
        <v>2122.3200000000002</v>
      </c>
      <c r="KG182" s="178">
        <v>2133.36</v>
      </c>
      <c r="KH182" s="71">
        <v>1849</v>
      </c>
      <c r="KI182" s="178">
        <v>1664.1</v>
      </c>
      <c r="KJ182" s="178">
        <v>1849</v>
      </c>
      <c r="KK182" s="178">
        <v>1849</v>
      </c>
      <c r="KL182" s="178">
        <v>1849</v>
      </c>
      <c r="KM182" s="178">
        <v>1849</v>
      </c>
      <c r="KN182" s="178">
        <v>1849</v>
      </c>
      <c r="KO182" s="178">
        <v>1849</v>
      </c>
      <c r="KP182" s="178">
        <v>1849</v>
      </c>
      <c r="KQ182" s="178">
        <v>1849</v>
      </c>
      <c r="KR182" s="178">
        <v>1849</v>
      </c>
      <c r="KS182" s="178">
        <v>1849</v>
      </c>
      <c r="KT182" s="178">
        <v>1849</v>
      </c>
      <c r="KU182" s="178">
        <v>1992.2</v>
      </c>
      <c r="KV182" s="178">
        <v>2002.7</v>
      </c>
      <c r="KW182" s="178">
        <v>2013.24</v>
      </c>
      <c r="KX182" s="178">
        <v>2023.81</v>
      </c>
      <c r="KY182" s="178">
        <v>2034.41</v>
      </c>
      <c r="KZ182" s="178">
        <v>2045.05</v>
      </c>
      <c r="LA182" s="178">
        <v>2055.73</v>
      </c>
      <c r="LB182" s="178">
        <v>2066.44</v>
      </c>
      <c r="LC182" s="178">
        <v>2077.19</v>
      </c>
      <c r="LD182" s="71">
        <v>1799</v>
      </c>
      <c r="LE182" s="178">
        <v>1619.1</v>
      </c>
      <c r="LF182" s="178">
        <v>1799</v>
      </c>
      <c r="LG182" s="178">
        <v>1799</v>
      </c>
      <c r="LH182" s="178">
        <v>1799</v>
      </c>
      <c r="LI182" s="178">
        <v>1799</v>
      </c>
      <c r="LJ182" s="178">
        <v>1799</v>
      </c>
      <c r="LK182" s="178">
        <v>1799</v>
      </c>
      <c r="LL182" s="178">
        <v>1799</v>
      </c>
      <c r="LM182" s="178">
        <v>1799</v>
      </c>
      <c r="LN182" s="178">
        <v>1799</v>
      </c>
      <c r="LO182" s="178">
        <v>1799</v>
      </c>
      <c r="LP182" s="178">
        <v>1799</v>
      </c>
      <c r="LQ182" s="178">
        <v>1938.33</v>
      </c>
      <c r="LR182" s="178">
        <v>1948.55</v>
      </c>
      <c r="LS182" s="178">
        <v>1958.8</v>
      </c>
      <c r="LT182" s="178">
        <v>1969.08</v>
      </c>
      <c r="LU182" s="178">
        <v>1979.4</v>
      </c>
      <c r="LV182" s="178">
        <v>1989.75</v>
      </c>
      <c r="LW182" s="178">
        <v>2000.14</v>
      </c>
      <c r="LX182" s="178">
        <v>2010.56</v>
      </c>
      <c r="LY182" s="178">
        <v>2021.02</v>
      </c>
      <c r="LZ182" s="71">
        <v>1749</v>
      </c>
      <c r="MA182" s="178">
        <v>1574.1</v>
      </c>
      <c r="MB182" s="178">
        <v>1749</v>
      </c>
      <c r="MC182" s="178">
        <v>1749</v>
      </c>
      <c r="MD182" s="178">
        <v>1749</v>
      </c>
      <c r="ME182" s="178">
        <v>1749</v>
      </c>
      <c r="MF182" s="178">
        <v>1749</v>
      </c>
      <c r="MG182" s="178">
        <v>1749</v>
      </c>
      <c r="MH182" s="178">
        <v>1749</v>
      </c>
      <c r="MI182" s="178">
        <v>1749</v>
      </c>
      <c r="MJ182" s="178">
        <v>1749</v>
      </c>
      <c r="MK182" s="178">
        <v>1749</v>
      </c>
      <c r="ML182" s="178">
        <v>1749</v>
      </c>
      <c r="MM182" s="178">
        <v>1884.46</v>
      </c>
      <c r="MN182" s="178">
        <v>1894.39</v>
      </c>
      <c r="MO182" s="178">
        <v>1904.35</v>
      </c>
      <c r="MP182" s="178">
        <v>1914.35</v>
      </c>
      <c r="MQ182" s="178">
        <v>1924.38</v>
      </c>
      <c r="MR182" s="178">
        <v>1934.45</v>
      </c>
      <c r="MS182" s="178">
        <v>1944.55</v>
      </c>
      <c r="MT182" s="178">
        <v>1954.68</v>
      </c>
      <c r="MU182" s="178">
        <v>1964.85</v>
      </c>
      <c r="MV182" s="71">
        <v>1699</v>
      </c>
      <c r="MW182" s="178">
        <v>1529.1</v>
      </c>
      <c r="MX182" s="178">
        <v>1699</v>
      </c>
      <c r="MY182" s="178">
        <v>1699</v>
      </c>
      <c r="MZ182" s="178">
        <v>1699</v>
      </c>
      <c r="NA182" s="178">
        <v>1699</v>
      </c>
      <c r="NB182" s="178">
        <v>1699</v>
      </c>
      <c r="NC182" s="178">
        <v>1699</v>
      </c>
      <c r="ND182" s="178">
        <v>1699</v>
      </c>
      <c r="NE182" s="178">
        <v>1699</v>
      </c>
      <c r="NF182" s="178">
        <v>1699</v>
      </c>
      <c r="NG182" s="178">
        <v>1699</v>
      </c>
      <c r="NH182" s="178">
        <v>1699</v>
      </c>
      <c r="NI182" s="178">
        <v>1830.59</v>
      </c>
      <c r="NJ182" s="178">
        <v>1840.23</v>
      </c>
      <c r="NK182" s="178">
        <v>1849.91</v>
      </c>
      <c r="NL182" s="178">
        <v>1859.63</v>
      </c>
      <c r="NM182" s="178">
        <v>1869.37</v>
      </c>
      <c r="NN182" s="178">
        <v>1879.15</v>
      </c>
      <c r="NO182" s="178">
        <v>1888.96</v>
      </c>
      <c r="NP182" s="178">
        <v>1898.8</v>
      </c>
      <c r="NQ182" s="178">
        <v>1908.68</v>
      </c>
      <c r="NR182" s="149"/>
      <c r="NS182" s="145">
        <v>1979</v>
      </c>
      <c r="NT182" s="145">
        <v>1979</v>
      </c>
      <c r="NU182" s="145">
        <v>1949</v>
      </c>
      <c r="NV182" s="145">
        <v>1929</v>
      </c>
      <c r="NW182" s="145">
        <v>1899</v>
      </c>
      <c r="NX182" s="145">
        <v>1849</v>
      </c>
      <c r="NY182" s="145">
        <v>1799</v>
      </c>
      <c r="NZ182" s="145">
        <v>1749</v>
      </c>
      <c r="OA182" s="145">
        <v>1699</v>
      </c>
      <c r="OB182" s="150"/>
      <c r="OC182" s="145">
        <v>0</v>
      </c>
      <c r="OD182" s="145">
        <v>1979</v>
      </c>
      <c r="OE182" s="145">
        <v>1949</v>
      </c>
      <c r="OF182" s="145">
        <v>1929</v>
      </c>
      <c r="OG182" s="145">
        <v>1899</v>
      </c>
      <c r="OH182" s="145">
        <v>1849</v>
      </c>
      <c r="OI182" s="145">
        <v>1799</v>
      </c>
      <c r="OJ182" s="145">
        <v>1749</v>
      </c>
      <c r="OK182" s="145">
        <v>1699</v>
      </c>
      <c r="OL182" s="67">
        <v>0</v>
      </c>
      <c r="OM182" s="67">
        <v>0</v>
      </c>
      <c r="ON182" s="50"/>
      <c r="OO182" s="50"/>
      <c r="OP182" s="50"/>
      <c r="OQ182" s="139" t="s">
        <v>12024</v>
      </c>
      <c r="OR182" s="139" t="s">
        <v>12024</v>
      </c>
      <c r="OS182" s="139" t="s">
        <v>12024</v>
      </c>
      <c r="OT182" s="139" t="s">
        <v>12024</v>
      </c>
      <c r="OU182" s="139" t="s">
        <v>12024</v>
      </c>
      <c r="OV182" s="139" t="s">
        <v>12024</v>
      </c>
      <c r="OW182" s="139" t="s">
        <v>12024</v>
      </c>
      <c r="OX182" s="139" t="s">
        <v>12024</v>
      </c>
      <c r="OY182" s="151"/>
      <c r="OZ182" s="139" t="s">
        <v>12015</v>
      </c>
      <c r="PA182" s="139" t="s">
        <v>12015</v>
      </c>
      <c r="PB182" s="139" t="s">
        <v>12015</v>
      </c>
      <c r="PC182" s="139" t="s">
        <v>12015</v>
      </c>
      <c r="PD182" s="139" t="s">
        <v>12015</v>
      </c>
      <c r="PE182" s="139" t="s">
        <v>12015</v>
      </c>
      <c r="PF182" s="139" t="s">
        <v>12015</v>
      </c>
      <c r="PG182" s="139" t="s">
        <v>12015</v>
      </c>
      <c r="PH182" s="146"/>
      <c r="PI182" s="139" t="s">
        <v>12024</v>
      </c>
      <c r="PJ182" s="139" t="s">
        <v>12024</v>
      </c>
      <c r="PK182" s="139" t="s">
        <v>12024</v>
      </c>
      <c r="PL182" s="139" t="s">
        <v>12024</v>
      </c>
      <c r="PM182" s="139" t="s">
        <v>12024</v>
      </c>
      <c r="PN182" s="139" t="s">
        <v>12024</v>
      </c>
      <c r="PO182" s="139" t="s">
        <v>12024</v>
      </c>
      <c r="PP182" s="139" t="s">
        <v>12024</v>
      </c>
      <c r="PQ182" s="146"/>
      <c r="PR182" s="139" t="s">
        <v>12015</v>
      </c>
      <c r="PS182" s="139" t="s">
        <v>12015</v>
      </c>
      <c r="PT182" s="139" t="s">
        <v>12015</v>
      </c>
      <c r="PU182" s="139" t="s">
        <v>12015</v>
      </c>
      <c r="PV182" s="139" t="s">
        <v>12015</v>
      </c>
      <c r="PW182" s="139" t="s">
        <v>12015</v>
      </c>
      <c r="PX182" s="139" t="s">
        <v>12015</v>
      </c>
      <c r="PY182" s="139" t="s">
        <v>12015</v>
      </c>
    </row>
    <row r="183" spans="1:441" ht="16">
      <c r="A183" s="66" t="s">
        <v>4364</v>
      </c>
      <c r="B183" s="67" t="s">
        <v>269</v>
      </c>
      <c r="C183" s="68" t="s">
        <v>210</v>
      </c>
      <c r="D183" s="70" t="s">
        <v>67</v>
      </c>
      <c r="E183" s="69" t="s">
        <v>5719</v>
      </c>
      <c r="F183" s="71">
        <v>8999</v>
      </c>
      <c r="G183" s="178">
        <v>8099.1</v>
      </c>
      <c r="H183" s="178">
        <v>8999</v>
      </c>
      <c r="I183" s="178">
        <v>8999</v>
      </c>
      <c r="J183" s="178">
        <v>8999</v>
      </c>
      <c r="K183" s="178">
        <v>8999</v>
      </c>
      <c r="L183" s="178">
        <v>8999</v>
      </c>
      <c r="M183" s="178">
        <v>8999</v>
      </c>
      <c r="N183" s="178">
        <v>8999</v>
      </c>
      <c r="O183" s="178">
        <v>8999</v>
      </c>
      <c r="P183" s="178">
        <v>8999</v>
      </c>
      <c r="Q183" s="178">
        <v>8999</v>
      </c>
      <c r="R183" s="178">
        <v>8999</v>
      </c>
      <c r="S183" s="178">
        <v>9695.9699999999993</v>
      </c>
      <c r="T183" s="178">
        <v>9747.06</v>
      </c>
      <c r="U183" s="178">
        <v>9798.33</v>
      </c>
      <c r="V183" s="178">
        <v>9849.7800000000007</v>
      </c>
      <c r="W183" s="178">
        <v>9901.39</v>
      </c>
      <c r="X183" s="178">
        <v>9953.19</v>
      </c>
      <c r="Y183" s="178">
        <v>10005.15</v>
      </c>
      <c r="Z183" s="178">
        <v>10057.290000000001</v>
      </c>
      <c r="AA183" s="178">
        <v>10109.61</v>
      </c>
      <c r="AB183" s="71">
        <v>8999</v>
      </c>
      <c r="AC183" s="178">
        <v>8099.1</v>
      </c>
      <c r="AD183" s="178">
        <v>8999</v>
      </c>
      <c r="AE183" s="178">
        <v>8999</v>
      </c>
      <c r="AF183" s="178">
        <v>8999</v>
      </c>
      <c r="AG183" s="178">
        <v>8999</v>
      </c>
      <c r="AH183" s="178">
        <v>8999</v>
      </c>
      <c r="AI183" s="178">
        <v>8999</v>
      </c>
      <c r="AJ183" s="178">
        <v>8999</v>
      </c>
      <c r="AK183" s="178">
        <v>8999</v>
      </c>
      <c r="AL183" s="178">
        <v>8999</v>
      </c>
      <c r="AM183" s="178">
        <v>8999</v>
      </c>
      <c r="AN183" s="178">
        <v>8999</v>
      </c>
      <c r="AO183" s="178">
        <v>9695.9699999999993</v>
      </c>
      <c r="AP183" s="178">
        <v>9747.06</v>
      </c>
      <c r="AQ183" s="178">
        <v>9798.33</v>
      </c>
      <c r="AR183" s="178">
        <v>9849.7800000000007</v>
      </c>
      <c r="AS183" s="178">
        <v>9901.39</v>
      </c>
      <c r="AT183" s="178">
        <v>9953.19</v>
      </c>
      <c r="AU183" s="178">
        <v>10005.15</v>
      </c>
      <c r="AV183" s="178">
        <v>10057.290000000001</v>
      </c>
      <c r="AW183" s="178">
        <v>10109.61</v>
      </c>
      <c r="AX183" s="71">
        <v>8999</v>
      </c>
      <c r="AY183" s="178">
        <v>8099.1</v>
      </c>
      <c r="AZ183" s="71">
        <v>8999</v>
      </c>
      <c r="BA183" s="178">
        <v>8999</v>
      </c>
      <c r="BB183" s="178">
        <v>8999</v>
      </c>
      <c r="BC183" s="178">
        <v>8999</v>
      </c>
      <c r="BD183" s="178">
        <v>8999</v>
      </c>
      <c r="BE183" s="178">
        <v>8999</v>
      </c>
      <c r="BF183" s="178">
        <v>8999</v>
      </c>
      <c r="BG183" s="178">
        <v>8999</v>
      </c>
      <c r="BH183" s="178">
        <v>8999</v>
      </c>
      <c r="BI183" s="178">
        <v>8999</v>
      </c>
      <c r="BJ183" s="178">
        <v>8999</v>
      </c>
      <c r="BK183" s="178">
        <v>9695.9699999999993</v>
      </c>
      <c r="BL183" s="178">
        <v>9747.06</v>
      </c>
      <c r="BM183" s="178">
        <v>9798.33</v>
      </c>
      <c r="BN183" s="178">
        <v>9849.7800000000007</v>
      </c>
      <c r="BO183" s="178">
        <v>9901.39</v>
      </c>
      <c r="BP183" s="178">
        <v>9953.19</v>
      </c>
      <c r="BQ183" s="178">
        <v>10005.15</v>
      </c>
      <c r="BR183" s="178">
        <v>10057.290000000001</v>
      </c>
      <c r="BS183" s="178">
        <v>10109.61</v>
      </c>
      <c r="BT183" s="71">
        <v>8999</v>
      </c>
      <c r="BU183" s="178">
        <v>8099.1</v>
      </c>
      <c r="BV183" s="178">
        <v>8999</v>
      </c>
      <c r="BW183" s="178">
        <v>8999</v>
      </c>
      <c r="BX183" s="178">
        <v>8999</v>
      </c>
      <c r="BY183" s="178">
        <v>8999</v>
      </c>
      <c r="BZ183" s="178">
        <v>8999</v>
      </c>
      <c r="CA183" s="178">
        <v>8999</v>
      </c>
      <c r="CB183" s="178">
        <v>8999</v>
      </c>
      <c r="CC183" s="178">
        <v>8999</v>
      </c>
      <c r="CD183" s="178">
        <v>8999</v>
      </c>
      <c r="CE183" s="178">
        <v>8999</v>
      </c>
      <c r="CF183" s="178">
        <v>8999</v>
      </c>
      <c r="CG183" s="178">
        <v>9695.9699999999993</v>
      </c>
      <c r="CH183" s="178">
        <v>9747.06</v>
      </c>
      <c r="CI183" s="178">
        <v>9798.33</v>
      </c>
      <c r="CJ183" s="178">
        <v>9849.7800000000007</v>
      </c>
      <c r="CK183" s="178">
        <v>9901.39</v>
      </c>
      <c r="CL183" s="178">
        <v>9953.19</v>
      </c>
      <c r="CM183" s="178">
        <v>10005.15</v>
      </c>
      <c r="CN183" s="178">
        <v>10057.290000000001</v>
      </c>
      <c r="CO183" s="178">
        <v>10109.61</v>
      </c>
      <c r="CP183" s="71">
        <v>8999</v>
      </c>
      <c r="CQ183" s="178">
        <v>8099.1</v>
      </c>
      <c r="CR183" s="178">
        <v>8999</v>
      </c>
      <c r="CS183" s="178">
        <v>8999</v>
      </c>
      <c r="CT183" s="178">
        <v>8999</v>
      </c>
      <c r="CU183" s="178">
        <v>8999</v>
      </c>
      <c r="CV183" s="178">
        <v>8999</v>
      </c>
      <c r="CW183" s="178">
        <v>8999</v>
      </c>
      <c r="CX183" s="178">
        <v>8999</v>
      </c>
      <c r="CY183" s="178">
        <v>8999</v>
      </c>
      <c r="CZ183" s="178">
        <v>8999</v>
      </c>
      <c r="DA183" s="178">
        <v>8999</v>
      </c>
      <c r="DB183" s="178">
        <v>8999</v>
      </c>
      <c r="DC183" s="178">
        <v>9695.9699999999993</v>
      </c>
      <c r="DD183" s="178">
        <v>9747.06</v>
      </c>
      <c r="DE183" s="178">
        <v>9798.33</v>
      </c>
      <c r="DF183" s="178">
        <v>9849.7800000000007</v>
      </c>
      <c r="DG183" s="178">
        <v>9901.39</v>
      </c>
      <c r="DH183" s="178">
        <v>9953.19</v>
      </c>
      <c r="DI183" s="178">
        <v>10005.15</v>
      </c>
      <c r="DJ183" s="178">
        <v>10057.290000000001</v>
      </c>
      <c r="DK183" s="178">
        <v>10109.61</v>
      </c>
      <c r="DL183" s="71">
        <v>8999</v>
      </c>
      <c r="DM183" s="178">
        <v>8099.1</v>
      </c>
      <c r="DN183" s="178">
        <v>8999</v>
      </c>
      <c r="DO183" s="178">
        <v>8999</v>
      </c>
      <c r="DP183" s="178">
        <v>8999</v>
      </c>
      <c r="DQ183" s="178">
        <v>8999</v>
      </c>
      <c r="DR183" s="178">
        <v>8999</v>
      </c>
      <c r="DS183" s="178">
        <v>8999</v>
      </c>
      <c r="DT183" s="178">
        <v>8999</v>
      </c>
      <c r="DU183" s="178">
        <v>8999</v>
      </c>
      <c r="DV183" s="178">
        <v>8999</v>
      </c>
      <c r="DW183" s="178">
        <v>8999</v>
      </c>
      <c r="DX183" s="178">
        <v>8999</v>
      </c>
      <c r="DY183" s="178">
        <v>9695.9699999999993</v>
      </c>
      <c r="DZ183" s="178">
        <v>9747.06</v>
      </c>
      <c r="EA183" s="178">
        <v>9798.33</v>
      </c>
      <c r="EB183" s="178">
        <v>9849.7800000000007</v>
      </c>
      <c r="EC183" s="178">
        <v>9901.39</v>
      </c>
      <c r="ED183" s="178">
        <v>9953.19</v>
      </c>
      <c r="EE183" s="178">
        <v>10005.15</v>
      </c>
      <c r="EF183" s="178">
        <v>10057.290000000001</v>
      </c>
      <c r="EG183" s="178">
        <v>10109.61</v>
      </c>
      <c r="EH183" s="71">
        <v>8999</v>
      </c>
      <c r="EI183" s="178">
        <v>8099.1</v>
      </c>
      <c r="EJ183" s="178">
        <v>8999</v>
      </c>
      <c r="EK183" s="178">
        <v>8999</v>
      </c>
      <c r="EL183" s="178">
        <v>8999</v>
      </c>
      <c r="EM183" s="178">
        <v>8999</v>
      </c>
      <c r="EN183" s="178">
        <v>8999</v>
      </c>
      <c r="EO183" s="178">
        <v>8999</v>
      </c>
      <c r="EP183" s="178">
        <v>8999</v>
      </c>
      <c r="EQ183" s="178">
        <v>8999</v>
      </c>
      <c r="ER183" s="178">
        <v>8999</v>
      </c>
      <c r="ES183" s="178">
        <v>8999</v>
      </c>
      <c r="ET183" s="178">
        <v>8999</v>
      </c>
      <c r="EU183" s="178">
        <v>9695.9699999999993</v>
      </c>
      <c r="EV183" s="178">
        <v>9747.06</v>
      </c>
      <c r="EW183" s="178">
        <v>9798.33</v>
      </c>
      <c r="EX183" s="178">
        <v>9849.7800000000007</v>
      </c>
      <c r="EY183" s="178">
        <v>9901.39</v>
      </c>
      <c r="EZ183" s="178">
        <v>9953.19</v>
      </c>
      <c r="FA183" s="178">
        <v>10005.15</v>
      </c>
      <c r="FB183" s="178">
        <v>10057.290000000001</v>
      </c>
      <c r="FC183" s="178">
        <v>10109.61</v>
      </c>
      <c r="FD183" s="71">
        <v>8999</v>
      </c>
      <c r="FE183" s="178">
        <v>8099.1</v>
      </c>
      <c r="FF183" s="178">
        <v>8999</v>
      </c>
      <c r="FG183" s="178">
        <v>8999</v>
      </c>
      <c r="FH183" s="178">
        <v>8999</v>
      </c>
      <c r="FI183" s="178">
        <v>8999</v>
      </c>
      <c r="FJ183" s="178">
        <v>8999</v>
      </c>
      <c r="FK183" s="178">
        <v>8999</v>
      </c>
      <c r="FL183" s="178">
        <v>8999</v>
      </c>
      <c r="FM183" s="178">
        <v>8999</v>
      </c>
      <c r="FN183" s="178">
        <v>8999</v>
      </c>
      <c r="FO183" s="178">
        <v>8999</v>
      </c>
      <c r="FP183" s="178">
        <v>8999</v>
      </c>
      <c r="FQ183" s="178">
        <v>9695.9699999999993</v>
      </c>
      <c r="FR183" s="178">
        <v>9747.06</v>
      </c>
      <c r="FS183" s="178">
        <v>9798.33</v>
      </c>
      <c r="FT183" s="178">
        <v>9849.7800000000007</v>
      </c>
      <c r="FU183" s="178">
        <v>9901.39</v>
      </c>
      <c r="FV183" s="178">
        <v>9953.19</v>
      </c>
      <c r="FW183" s="178">
        <v>10005.15</v>
      </c>
      <c r="FX183" s="178">
        <v>10057.290000000001</v>
      </c>
      <c r="FY183" s="178">
        <v>10109.61</v>
      </c>
      <c r="FZ183" s="71">
        <v>8999</v>
      </c>
      <c r="GA183" s="178">
        <v>8099.1</v>
      </c>
      <c r="GB183" s="178">
        <v>8999</v>
      </c>
      <c r="GC183" s="178">
        <v>8999</v>
      </c>
      <c r="GD183" s="178">
        <v>8999</v>
      </c>
      <c r="GE183" s="178">
        <v>8999</v>
      </c>
      <c r="GF183" s="178">
        <v>8999</v>
      </c>
      <c r="GG183" s="178">
        <v>8999</v>
      </c>
      <c r="GH183" s="178">
        <v>8999</v>
      </c>
      <c r="GI183" s="178">
        <v>8999</v>
      </c>
      <c r="GJ183" s="178">
        <v>8999</v>
      </c>
      <c r="GK183" s="178">
        <v>8999</v>
      </c>
      <c r="GL183" s="178">
        <v>8999</v>
      </c>
      <c r="GM183" s="178">
        <v>9695.9699999999993</v>
      </c>
      <c r="GN183" s="178">
        <v>9747.06</v>
      </c>
      <c r="GO183" s="178">
        <v>9798.33</v>
      </c>
      <c r="GP183" s="178">
        <v>9849.7800000000007</v>
      </c>
      <c r="GQ183" s="178">
        <v>9901.39</v>
      </c>
      <c r="GR183" s="178">
        <v>9953.19</v>
      </c>
      <c r="GS183" s="178">
        <v>10005.15</v>
      </c>
      <c r="GT183" s="178">
        <v>10057.290000000001</v>
      </c>
      <c r="GU183" s="178">
        <v>10109.61</v>
      </c>
      <c r="GV183" s="72"/>
      <c r="GW183" s="73">
        <v>0</v>
      </c>
      <c r="GX183" s="71">
        <v>8999</v>
      </c>
      <c r="GY183" s="178">
        <v>8099.1</v>
      </c>
      <c r="GZ183" s="178">
        <v>8999</v>
      </c>
      <c r="HA183" s="178">
        <v>8999</v>
      </c>
      <c r="HB183" s="178">
        <v>8999</v>
      </c>
      <c r="HC183" s="178">
        <v>8999</v>
      </c>
      <c r="HD183" s="178">
        <v>8999</v>
      </c>
      <c r="HE183" s="178">
        <v>8999</v>
      </c>
      <c r="HF183" s="178">
        <v>8999</v>
      </c>
      <c r="HG183" s="178">
        <v>8999</v>
      </c>
      <c r="HH183" s="178">
        <v>8999</v>
      </c>
      <c r="HI183" s="178">
        <v>8999</v>
      </c>
      <c r="HJ183" s="178">
        <v>8999</v>
      </c>
      <c r="HK183" s="178">
        <v>9695.9699999999993</v>
      </c>
      <c r="HL183" s="178">
        <v>9747.06</v>
      </c>
      <c r="HM183" s="178">
        <v>9798.33</v>
      </c>
      <c r="HN183" s="178">
        <v>9849.7800000000007</v>
      </c>
      <c r="HO183" s="178">
        <v>9901.39</v>
      </c>
      <c r="HP183" s="178">
        <v>9953.19</v>
      </c>
      <c r="HQ183" s="178">
        <v>10005.15</v>
      </c>
      <c r="HR183" s="178">
        <v>10057.290000000001</v>
      </c>
      <c r="HS183" s="178">
        <v>10109.61</v>
      </c>
      <c r="HT183" s="71">
        <v>8999</v>
      </c>
      <c r="HU183" s="178">
        <v>8099.1</v>
      </c>
      <c r="HV183" s="178">
        <v>8999</v>
      </c>
      <c r="HW183" s="178">
        <v>8999</v>
      </c>
      <c r="HX183" s="178">
        <v>8999</v>
      </c>
      <c r="HY183" s="178">
        <v>8999</v>
      </c>
      <c r="HZ183" s="178">
        <v>8999</v>
      </c>
      <c r="IA183" s="178">
        <v>8999</v>
      </c>
      <c r="IB183" s="178">
        <v>8999</v>
      </c>
      <c r="IC183" s="178">
        <v>8999</v>
      </c>
      <c r="ID183" s="178">
        <v>8999</v>
      </c>
      <c r="IE183" s="178">
        <v>8999</v>
      </c>
      <c r="IF183" s="178">
        <v>8999</v>
      </c>
      <c r="IG183" s="178">
        <v>9695.9699999999993</v>
      </c>
      <c r="IH183" s="178">
        <v>9747.06</v>
      </c>
      <c r="II183" s="178">
        <v>9798.33</v>
      </c>
      <c r="IJ183" s="178">
        <v>9849.7800000000007</v>
      </c>
      <c r="IK183" s="178">
        <v>9901.39</v>
      </c>
      <c r="IL183" s="178">
        <v>9953.19</v>
      </c>
      <c r="IM183" s="178">
        <v>10005.15</v>
      </c>
      <c r="IN183" s="178">
        <v>10057.290000000001</v>
      </c>
      <c r="IO183" s="178">
        <v>10109.61</v>
      </c>
      <c r="IP183" s="71">
        <v>8999</v>
      </c>
      <c r="IQ183" s="178">
        <v>8099.1</v>
      </c>
      <c r="IR183" s="178">
        <v>8999</v>
      </c>
      <c r="IS183" s="178">
        <v>8999</v>
      </c>
      <c r="IT183" s="178">
        <v>8999</v>
      </c>
      <c r="IU183" s="178">
        <v>8999</v>
      </c>
      <c r="IV183" s="178">
        <v>8999</v>
      </c>
      <c r="IW183" s="178">
        <v>8999</v>
      </c>
      <c r="IX183" s="178">
        <v>8999</v>
      </c>
      <c r="IY183" s="178">
        <v>8999</v>
      </c>
      <c r="IZ183" s="178">
        <v>8999</v>
      </c>
      <c r="JA183" s="178">
        <v>8999</v>
      </c>
      <c r="JB183" s="178">
        <v>8999</v>
      </c>
      <c r="JC183" s="178">
        <v>9695.9699999999993</v>
      </c>
      <c r="JD183" s="178">
        <v>9747.06</v>
      </c>
      <c r="JE183" s="178">
        <v>9798.33</v>
      </c>
      <c r="JF183" s="178">
        <v>9849.7800000000007</v>
      </c>
      <c r="JG183" s="178">
        <v>9901.39</v>
      </c>
      <c r="JH183" s="178">
        <v>9953.19</v>
      </c>
      <c r="JI183" s="178">
        <v>10005.15</v>
      </c>
      <c r="JJ183" s="178">
        <v>10057.290000000001</v>
      </c>
      <c r="JK183" s="178">
        <v>10109.61</v>
      </c>
      <c r="JL183" s="71">
        <v>8999</v>
      </c>
      <c r="JM183" s="178">
        <v>8099.1</v>
      </c>
      <c r="JN183" s="178">
        <v>8999</v>
      </c>
      <c r="JO183" s="178">
        <v>8999</v>
      </c>
      <c r="JP183" s="178">
        <v>8999</v>
      </c>
      <c r="JQ183" s="178">
        <v>8999</v>
      </c>
      <c r="JR183" s="178">
        <v>8999</v>
      </c>
      <c r="JS183" s="178">
        <v>8999</v>
      </c>
      <c r="JT183" s="178">
        <v>8999</v>
      </c>
      <c r="JU183" s="178">
        <v>8999</v>
      </c>
      <c r="JV183" s="178">
        <v>8999</v>
      </c>
      <c r="JW183" s="178">
        <v>8999</v>
      </c>
      <c r="JX183" s="178">
        <v>8999</v>
      </c>
      <c r="JY183" s="178">
        <v>9695.9699999999993</v>
      </c>
      <c r="JZ183" s="178">
        <v>9747.06</v>
      </c>
      <c r="KA183" s="178">
        <v>9798.33</v>
      </c>
      <c r="KB183" s="178">
        <v>9849.7800000000007</v>
      </c>
      <c r="KC183" s="178">
        <v>9901.39</v>
      </c>
      <c r="KD183" s="178">
        <v>9953.19</v>
      </c>
      <c r="KE183" s="178">
        <v>10005.15</v>
      </c>
      <c r="KF183" s="178">
        <v>10057.290000000001</v>
      </c>
      <c r="KG183" s="178">
        <v>10109.61</v>
      </c>
      <c r="KH183" s="71">
        <v>8999</v>
      </c>
      <c r="KI183" s="178">
        <v>8099.1</v>
      </c>
      <c r="KJ183" s="178">
        <v>8999</v>
      </c>
      <c r="KK183" s="178">
        <v>8999</v>
      </c>
      <c r="KL183" s="178">
        <v>8999</v>
      </c>
      <c r="KM183" s="178">
        <v>8999</v>
      </c>
      <c r="KN183" s="178">
        <v>8999</v>
      </c>
      <c r="KO183" s="178">
        <v>8999</v>
      </c>
      <c r="KP183" s="178">
        <v>8999</v>
      </c>
      <c r="KQ183" s="178">
        <v>8999</v>
      </c>
      <c r="KR183" s="178">
        <v>8999</v>
      </c>
      <c r="KS183" s="178">
        <v>8999</v>
      </c>
      <c r="KT183" s="178">
        <v>8999</v>
      </c>
      <c r="KU183" s="178">
        <v>9695.9699999999993</v>
      </c>
      <c r="KV183" s="178">
        <v>9747.06</v>
      </c>
      <c r="KW183" s="178">
        <v>9798.33</v>
      </c>
      <c r="KX183" s="178">
        <v>9849.7800000000007</v>
      </c>
      <c r="KY183" s="178">
        <v>9901.39</v>
      </c>
      <c r="KZ183" s="178">
        <v>9953.19</v>
      </c>
      <c r="LA183" s="178">
        <v>10005.15</v>
      </c>
      <c r="LB183" s="178">
        <v>10057.290000000001</v>
      </c>
      <c r="LC183" s="178">
        <v>10109.61</v>
      </c>
      <c r="LD183" s="71">
        <v>8999</v>
      </c>
      <c r="LE183" s="178">
        <v>8099.1</v>
      </c>
      <c r="LF183" s="178">
        <v>8999</v>
      </c>
      <c r="LG183" s="178">
        <v>8999</v>
      </c>
      <c r="LH183" s="178">
        <v>8999</v>
      </c>
      <c r="LI183" s="178">
        <v>8999</v>
      </c>
      <c r="LJ183" s="178">
        <v>8999</v>
      </c>
      <c r="LK183" s="178">
        <v>8999</v>
      </c>
      <c r="LL183" s="178">
        <v>8999</v>
      </c>
      <c r="LM183" s="178">
        <v>8999</v>
      </c>
      <c r="LN183" s="178">
        <v>8999</v>
      </c>
      <c r="LO183" s="178">
        <v>8999</v>
      </c>
      <c r="LP183" s="178">
        <v>8999</v>
      </c>
      <c r="LQ183" s="178">
        <v>9695.9699999999993</v>
      </c>
      <c r="LR183" s="178">
        <v>9747.06</v>
      </c>
      <c r="LS183" s="178">
        <v>9798.33</v>
      </c>
      <c r="LT183" s="178">
        <v>9849.7800000000007</v>
      </c>
      <c r="LU183" s="178">
        <v>9901.39</v>
      </c>
      <c r="LV183" s="178">
        <v>9953.19</v>
      </c>
      <c r="LW183" s="178">
        <v>10005.15</v>
      </c>
      <c r="LX183" s="178">
        <v>10057.290000000001</v>
      </c>
      <c r="LY183" s="178">
        <v>10109.61</v>
      </c>
      <c r="LZ183" s="71">
        <v>8999</v>
      </c>
      <c r="MA183" s="178">
        <v>8099.1</v>
      </c>
      <c r="MB183" s="178">
        <v>8999</v>
      </c>
      <c r="MC183" s="178">
        <v>8999</v>
      </c>
      <c r="MD183" s="178">
        <v>8999</v>
      </c>
      <c r="ME183" s="178">
        <v>8999</v>
      </c>
      <c r="MF183" s="178">
        <v>8999</v>
      </c>
      <c r="MG183" s="178">
        <v>8999</v>
      </c>
      <c r="MH183" s="178">
        <v>8999</v>
      </c>
      <c r="MI183" s="178">
        <v>8999</v>
      </c>
      <c r="MJ183" s="178">
        <v>8999</v>
      </c>
      <c r="MK183" s="178">
        <v>8999</v>
      </c>
      <c r="ML183" s="178">
        <v>8999</v>
      </c>
      <c r="MM183" s="178">
        <v>9695.9699999999993</v>
      </c>
      <c r="MN183" s="178">
        <v>9747.06</v>
      </c>
      <c r="MO183" s="178">
        <v>9798.33</v>
      </c>
      <c r="MP183" s="178">
        <v>9849.7800000000007</v>
      </c>
      <c r="MQ183" s="178">
        <v>9901.39</v>
      </c>
      <c r="MR183" s="178">
        <v>9953.19</v>
      </c>
      <c r="MS183" s="178">
        <v>10005.15</v>
      </c>
      <c r="MT183" s="178">
        <v>10057.290000000001</v>
      </c>
      <c r="MU183" s="178">
        <v>10109.61</v>
      </c>
      <c r="MV183" s="71">
        <v>8999</v>
      </c>
      <c r="MW183" s="178">
        <v>8099.1</v>
      </c>
      <c r="MX183" s="178">
        <v>8999</v>
      </c>
      <c r="MY183" s="178">
        <v>8999</v>
      </c>
      <c r="MZ183" s="178">
        <v>8999</v>
      </c>
      <c r="NA183" s="178">
        <v>8999</v>
      </c>
      <c r="NB183" s="178">
        <v>8999</v>
      </c>
      <c r="NC183" s="178">
        <v>8999</v>
      </c>
      <c r="ND183" s="178">
        <v>8999</v>
      </c>
      <c r="NE183" s="178">
        <v>8999</v>
      </c>
      <c r="NF183" s="178">
        <v>8999</v>
      </c>
      <c r="NG183" s="178">
        <v>8999</v>
      </c>
      <c r="NH183" s="178">
        <v>8999</v>
      </c>
      <c r="NI183" s="178">
        <v>9695.9699999999993</v>
      </c>
      <c r="NJ183" s="178">
        <v>9747.06</v>
      </c>
      <c r="NK183" s="178">
        <v>9798.33</v>
      </c>
      <c r="NL183" s="178">
        <v>9849.7800000000007</v>
      </c>
      <c r="NM183" s="178">
        <v>9901.39</v>
      </c>
      <c r="NN183" s="178">
        <v>9953.19</v>
      </c>
      <c r="NO183" s="178">
        <v>10005.15</v>
      </c>
      <c r="NP183" s="178">
        <v>10057.290000000001</v>
      </c>
      <c r="NQ183" s="178">
        <v>10109.61</v>
      </c>
      <c r="NR183" s="149"/>
      <c r="NS183" s="145">
        <v>8999</v>
      </c>
      <c r="NT183" s="145">
        <v>8999</v>
      </c>
      <c r="NU183" s="145">
        <v>8999</v>
      </c>
      <c r="NV183" s="145">
        <v>8999</v>
      </c>
      <c r="NW183" s="145">
        <v>8999</v>
      </c>
      <c r="NX183" s="145">
        <v>8999</v>
      </c>
      <c r="NY183" s="145">
        <v>8999</v>
      </c>
      <c r="NZ183" s="145">
        <v>8999</v>
      </c>
      <c r="OA183" s="145">
        <v>8999</v>
      </c>
      <c r="OB183" s="150"/>
      <c r="OC183" s="145">
        <v>0</v>
      </c>
      <c r="OD183" s="145">
        <v>8999</v>
      </c>
      <c r="OE183" s="145">
        <v>8999</v>
      </c>
      <c r="OF183" s="145">
        <v>8999</v>
      </c>
      <c r="OG183" s="145">
        <v>8999</v>
      </c>
      <c r="OH183" s="145">
        <v>8999</v>
      </c>
      <c r="OI183" s="145">
        <v>8999</v>
      </c>
      <c r="OJ183" s="145">
        <v>8999</v>
      </c>
      <c r="OK183" s="145">
        <v>8999</v>
      </c>
      <c r="OL183" s="67">
        <v>0</v>
      </c>
      <c r="OM183" s="67">
        <v>0</v>
      </c>
      <c r="ON183" s="50"/>
      <c r="OO183" s="50"/>
      <c r="OP183" s="50"/>
      <c r="OQ183" s="139" t="s">
        <v>12024</v>
      </c>
      <c r="OR183" s="139" t="s">
        <v>12024</v>
      </c>
      <c r="OS183" s="139" t="s">
        <v>12024</v>
      </c>
      <c r="OT183" s="139" t="s">
        <v>12024</v>
      </c>
      <c r="OU183" s="139" t="s">
        <v>12024</v>
      </c>
      <c r="OV183" s="139" t="s">
        <v>12024</v>
      </c>
      <c r="OW183" s="139" t="s">
        <v>12024</v>
      </c>
      <c r="OX183" s="139" t="s">
        <v>12024</v>
      </c>
      <c r="OY183" s="151"/>
      <c r="OZ183" s="139" t="s">
        <v>12015</v>
      </c>
      <c r="PA183" s="139" t="s">
        <v>12015</v>
      </c>
      <c r="PB183" s="139" t="s">
        <v>12015</v>
      </c>
      <c r="PC183" s="139" t="s">
        <v>12015</v>
      </c>
      <c r="PD183" s="139" t="s">
        <v>12015</v>
      </c>
      <c r="PE183" s="139" t="s">
        <v>12015</v>
      </c>
      <c r="PF183" s="139" t="s">
        <v>12015</v>
      </c>
      <c r="PG183" s="139" t="s">
        <v>12015</v>
      </c>
      <c r="PH183" s="146"/>
      <c r="PI183" s="139" t="s">
        <v>12024</v>
      </c>
      <c r="PJ183" s="139" t="s">
        <v>12024</v>
      </c>
      <c r="PK183" s="139" t="s">
        <v>12024</v>
      </c>
      <c r="PL183" s="139" t="s">
        <v>12024</v>
      </c>
      <c r="PM183" s="139" t="s">
        <v>12024</v>
      </c>
      <c r="PN183" s="139" t="s">
        <v>12024</v>
      </c>
      <c r="PO183" s="139" t="s">
        <v>12024</v>
      </c>
      <c r="PP183" s="139" t="s">
        <v>12024</v>
      </c>
      <c r="PQ183" s="146"/>
      <c r="PR183" s="139" t="s">
        <v>12015</v>
      </c>
      <c r="PS183" s="139" t="s">
        <v>12015</v>
      </c>
      <c r="PT183" s="139" t="s">
        <v>12015</v>
      </c>
      <c r="PU183" s="139" t="s">
        <v>12015</v>
      </c>
      <c r="PV183" s="139" t="s">
        <v>12015</v>
      </c>
      <c r="PW183" s="139" t="s">
        <v>12015</v>
      </c>
      <c r="PX183" s="139" t="s">
        <v>12015</v>
      </c>
      <c r="PY183" s="139" t="s">
        <v>12015</v>
      </c>
    </row>
    <row r="184" spans="1:441" ht="16">
      <c r="A184" s="66" t="s">
        <v>4363</v>
      </c>
      <c r="B184" s="67" t="s">
        <v>269</v>
      </c>
      <c r="C184" s="68" t="s">
        <v>210</v>
      </c>
      <c r="D184" s="70" t="s">
        <v>67</v>
      </c>
      <c r="E184" s="69" t="s">
        <v>5723</v>
      </c>
      <c r="F184" s="71">
        <v>5299</v>
      </c>
      <c r="G184" s="178">
        <v>4769.1000000000004</v>
      </c>
      <c r="H184" s="178">
        <v>5299</v>
      </c>
      <c r="I184" s="178">
        <v>5299</v>
      </c>
      <c r="J184" s="178">
        <v>5299</v>
      </c>
      <c r="K184" s="178">
        <v>5299</v>
      </c>
      <c r="L184" s="178">
        <v>5299</v>
      </c>
      <c r="M184" s="178">
        <v>5299</v>
      </c>
      <c r="N184" s="178">
        <v>5299</v>
      </c>
      <c r="O184" s="178">
        <v>5299</v>
      </c>
      <c r="P184" s="178">
        <v>5299</v>
      </c>
      <c r="Q184" s="178">
        <v>5299</v>
      </c>
      <c r="R184" s="178">
        <v>5299</v>
      </c>
      <c r="S184" s="178">
        <v>5709.4</v>
      </c>
      <c r="T184" s="178">
        <v>5739.49</v>
      </c>
      <c r="U184" s="178">
        <v>5769.68</v>
      </c>
      <c r="V184" s="178">
        <v>5799.97</v>
      </c>
      <c r="W184" s="178">
        <v>5830.37</v>
      </c>
      <c r="X184" s="178">
        <v>5860.87</v>
      </c>
      <c r="Y184" s="178">
        <v>5891.47</v>
      </c>
      <c r="Z184" s="178">
        <v>5922.17</v>
      </c>
      <c r="AA184" s="178">
        <v>5952.97</v>
      </c>
      <c r="AB184" s="71">
        <v>5299</v>
      </c>
      <c r="AC184" s="178">
        <v>4769.1000000000004</v>
      </c>
      <c r="AD184" s="178">
        <v>5299</v>
      </c>
      <c r="AE184" s="178">
        <v>5299</v>
      </c>
      <c r="AF184" s="178">
        <v>5299</v>
      </c>
      <c r="AG184" s="178">
        <v>5299</v>
      </c>
      <c r="AH184" s="178">
        <v>5299</v>
      </c>
      <c r="AI184" s="178">
        <v>5299</v>
      </c>
      <c r="AJ184" s="178">
        <v>5299</v>
      </c>
      <c r="AK184" s="178">
        <v>5299</v>
      </c>
      <c r="AL184" s="178">
        <v>5299</v>
      </c>
      <c r="AM184" s="178">
        <v>5299</v>
      </c>
      <c r="AN184" s="178">
        <v>5299</v>
      </c>
      <c r="AO184" s="178">
        <v>5709.4</v>
      </c>
      <c r="AP184" s="178">
        <v>5739.49</v>
      </c>
      <c r="AQ184" s="178">
        <v>5769.68</v>
      </c>
      <c r="AR184" s="178">
        <v>5799.97</v>
      </c>
      <c r="AS184" s="178">
        <v>5830.37</v>
      </c>
      <c r="AT184" s="178">
        <v>5860.87</v>
      </c>
      <c r="AU184" s="178">
        <v>5891.47</v>
      </c>
      <c r="AV184" s="178">
        <v>5922.17</v>
      </c>
      <c r="AW184" s="178">
        <v>5952.97</v>
      </c>
      <c r="AX184" s="71">
        <v>5299</v>
      </c>
      <c r="AY184" s="178">
        <v>4769.1000000000004</v>
      </c>
      <c r="AZ184" s="71">
        <v>5299</v>
      </c>
      <c r="BA184" s="178">
        <v>5299</v>
      </c>
      <c r="BB184" s="178">
        <v>5299</v>
      </c>
      <c r="BC184" s="178">
        <v>5299</v>
      </c>
      <c r="BD184" s="178">
        <v>5299</v>
      </c>
      <c r="BE184" s="178">
        <v>5299</v>
      </c>
      <c r="BF184" s="178">
        <v>5299</v>
      </c>
      <c r="BG184" s="178">
        <v>5299</v>
      </c>
      <c r="BH184" s="178">
        <v>5299</v>
      </c>
      <c r="BI184" s="178">
        <v>5299</v>
      </c>
      <c r="BJ184" s="178">
        <v>5299</v>
      </c>
      <c r="BK184" s="178">
        <v>5709.4</v>
      </c>
      <c r="BL184" s="178">
        <v>5739.49</v>
      </c>
      <c r="BM184" s="178">
        <v>5769.68</v>
      </c>
      <c r="BN184" s="178">
        <v>5799.97</v>
      </c>
      <c r="BO184" s="178">
        <v>5830.37</v>
      </c>
      <c r="BP184" s="178">
        <v>5860.87</v>
      </c>
      <c r="BQ184" s="178">
        <v>5891.47</v>
      </c>
      <c r="BR184" s="178">
        <v>5922.17</v>
      </c>
      <c r="BS184" s="178">
        <v>5952.97</v>
      </c>
      <c r="BT184" s="71">
        <v>5299</v>
      </c>
      <c r="BU184" s="178">
        <v>4769.1000000000004</v>
      </c>
      <c r="BV184" s="178">
        <v>5299</v>
      </c>
      <c r="BW184" s="178">
        <v>5299</v>
      </c>
      <c r="BX184" s="178">
        <v>5299</v>
      </c>
      <c r="BY184" s="178">
        <v>5299</v>
      </c>
      <c r="BZ184" s="178">
        <v>5299</v>
      </c>
      <c r="CA184" s="178">
        <v>5299</v>
      </c>
      <c r="CB184" s="178">
        <v>5299</v>
      </c>
      <c r="CC184" s="178">
        <v>5299</v>
      </c>
      <c r="CD184" s="178">
        <v>5299</v>
      </c>
      <c r="CE184" s="178">
        <v>5299</v>
      </c>
      <c r="CF184" s="178">
        <v>5299</v>
      </c>
      <c r="CG184" s="178">
        <v>5709.4</v>
      </c>
      <c r="CH184" s="178">
        <v>5739.49</v>
      </c>
      <c r="CI184" s="178">
        <v>5769.68</v>
      </c>
      <c r="CJ184" s="178">
        <v>5799.97</v>
      </c>
      <c r="CK184" s="178">
        <v>5830.37</v>
      </c>
      <c r="CL184" s="178">
        <v>5860.87</v>
      </c>
      <c r="CM184" s="178">
        <v>5891.47</v>
      </c>
      <c r="CN184" s="178">
        <v>5922.17</v>
      </c>
      <c r="CO184" s="178">
        <v>5952.97</v>
      </c>
      <c r="CP184" s="71">
        <v>5299</v>
      </c>
      <c r="CQ184" s="178">
        <v>4769.1000000000004</v>
      </c>
      <c r="CR184" s="178">
        <v>5299</v>
      </c>
      <c r="CS184" s="178">
        <v>5299</v>
      </c>
      <c r="CT184" s="178">
        <v>5299</v>
      </c>
      <c r="CU184" s="178">
        <v>5299</v>
      </c>
      <c r="CV184" s="178">
        <v>5299</v>
      </c>
      <c r="CW184" s="178">
        <v>5299</v>
      </c>
      <c r="CX184" s="178">
        <v>5299</v>
      </c>
      <c r="CY184" s="178">
        <v>5299</v>
      </c>
      <c r="CZ184" s="178">
        <v>5299</v>
      </c>
      <c r="DA184" s="178">
        <v>5299</v>
      </c>
      <c r="DB184" s="178">
        <v>5299</v>
      </c>
      <c r="DC184" s="178">
        <v>5709.4</v>
      </c>
      <c r="DD184" s="178">
        <v>5739.49</v>
      </c>
      <c r="DE184" s="178">
        <v>5769.68</v>
      </c>
      <c r="DF184" s="178">
        <v>5799.97</v>
      </c>
      <c r="DG184" s="178">
        <v>5830.37</v>
      </c>
      <c r="DH184" s="178">
        <v>5860.87</v>
      </c>
      <c r="DI184" s="178">
        <v>5891.47</v>
      </c>
      <c r="DJ184" s="178">
        <v>5922.17</v>
      </c>
      <c r="DK184" s="178">
        <v>5952.97</v>
      </c>
      <c r="DL184" s="71">
        <v>5299</v>
      </c>
      <c r="DM184" s="178">
        <v>4769.1000000000004</v>
      </c>
      <c r="DN184" s="178">
        <v>5299</v>
      </c>
      <c r="DO184" s="178">
        <v>5299</v>
      </c>
      <c r="DP184" s="178">
        <v>5299</v>
      </c>
      <c r="DQ184" s="178">
        <v>5299</v>
      </c>
      <c r="DR184" s="178">
        <v>5299</v>
      </c>
      <c r="DS184" s="178">
        <v>5299</v>
      </c>
      <c r="DT184" s="178">
        <v>5299</v>
      </c>
      <c r="DU184" s="178">
        <v>5299</v>
      </c>
      <c r="DV184" s="178">
        <v>5299</v>
      </c>
      <c r="DW184" s="178">
        <v>5299</v>
      </c>
      <c r="DX184" s="178">
        <v>5299</v>
      </c>
      <c r="DY184" s="178">
        <v>5709.4</v>
      </c>
      <c r="DZ184" s="178">
        <v>5739.49</v>
      </c>
      <c r="EA184" s="178">
        <v>5769.68</v>
      </c>
      <c r="EB184" s="178">
        <v>5799.97</v>
      </c>
      <c r="EC184" s="178">
        <v>5830.37</v>
      </c>
      <c r="ED184" s="178">
        <v>5860.87</v>
      </c>
      <c r="EE184" s="178">
        <v>5891.47</v>
      </c>
      <c r="EF184" s="178">
        <v>5922.17</v>
      </c>
      <c r="EG184" s="178">
        <v>5952.97</v>
      </c>
      <c r="EH184" s="71">
        <v>5299</v>
      </c>
      <c r="EI184" s="178">
        <v>4769.1000000000004</v>
      </c>
      <c r="EJ184" s="178">
        <v>5299</v>
      </c>
      <c r="EK184" s="178">
        <v>5299</v>
      </c>
      <c r="EL184" s="178">
        <v>5299</v>
      </c>
      <c r="EM184" s="178">
        <v>5299</v>
      </c>
      <c r="EN184" s="178">
        <v>5299</v>
      </c>
      <c r="EO184" s="178">
        <v>5299</v>
      </c>
      <c r="EP184" s="178">
        <v>5299</v>
      </c>
      <c r="EQ184" s="178">
        <v>5299</v>
      </c>
      <c r="ER184" s="178">
        <v>5299</v>
      </c>
      <c r="ES184" s="178">
        <v>5299</v>
      </c>
      <c r="ET184" s="178">
        <v>5299</v>
      </c>
      <c r="EU184" s="178">
        <v>5709.4</v>
      </c>
      <c r="EV184" s="178">
        <v>5739.49</v>
      </c>
      <c r="EW184" s="178">
        <v>5769.68</v>
      </c>
      <c r="EX184" s="178">
        <v>5799.97</v>
      </c>
      <c r="EY184" s="178">
        <v>5830.37</v>
      </c>
      <c r="EZ184" s="178">
        <v>5860.87</v>
      </c>
      <c r="FA184" s="178">
        <v>5891.47</v>
      </c>
      <c r="FB184" s="178">
        <v>5922.17</v>
      </c>
      <c r="FC184" s="178">
        <v>5952.97</v>
      </c>
      <c r="FD184" s="71">
        <v>5299</v>
      </c>
      <c r="FE184" s="178">
        <v>4769.1000000000004</v>
      </c>
      <c r="FF184" s="178">
        <v>5299</v>
      </c>
      <c r="FG184" s="178">
        <v>5299</v>
      </c>
      <c r="FH184" s="178">
        <v>5299</v>
      </c>
      <c r="FI184" s="178">
        <v>5299</v>
      </c>
      <c r="FJ184" s="178">
        <v>5299</v>
      </c>
      <c r="FK184" s="178">
        <v>5299</v>
      </c>
      <c r="FL184" s="178">
        <v>5299</v>
      </c>
      <c r="FM184" s="178">
        <v>5299</v>
      </c>
      <c r="FN184" s="178">
        <v>5299</v>
      </c>
      <c r="FO184" s="178">
        <v>5299</v>
      </c>
      <c r="FP184" s="178">
        <v>5299</v>
      </c>
      <c r="FQ184" s="178">
        <v>5709.4</v>
      </c>
      <c r="FR184" s="178">
        <v>5739.49</v>
      </c>
      <c r="FS184" s="178">
        <v>5769.68</v>
      </c>
      <c r="FT184" s="178">
        <v>5799.97</v>
      </c>
      <c r="FU184" s="178">
        <v>5830.37</v>
      </c>
      <c r="FV184" s="178">
        <v>5860.87</v>
      </c>
      <c r="FW184" s="178">
        <v>5891.47</v>
      </c>
      <c r="FX184" s="178">
        <v>5922.17</v>
      </c>
      <c r="FY184" s="178">
        <v>5952.97</v>
      </c>
      <c r="FZ184" s="71">
        <v>5299</v>
      </c>
      <c r="GA184" s="178">
        <v>4769.1000000000004</v>
      </c>
      <c r="GB184" s="178">
        <v>5299</v>
      </c>
      <c r="GC184" s="178">
        <v>5299</v>
      </c>
      <c r="GD184" s="178">
        <v>5299</v>
      </c>
      <c r="GE184" s="178">
        <v>5299</v>
      </c>
      <c r="GF184" s="178">
        <v>5299</v>
      </c>
      <c r="GG184" s="178">
        <v>5299</v>
      </c>
      <c r="GH184" s="178">
        <v>5299</v>
      </c>
      <c r="GI184" s="178">
        <v>5299</v>
      </c>
      <c r="GJ184" s="178">
        <v>5299</v>
      </c>
      <c r="GK184" s="178">
        <v>5299</v>
      </c>
      <c r="GL184" s="178">
        <v>5299</v>
      </c>
      <c r="GM184" s="178">
        <v>5709.4</v>
      </c>
      <c r="GN184" s="178">
        <v>5739.49</v>
      </c>
      <c r="GO184" s="178">
        <v>5769.68</v>
      </c>
      <c r="GP184" s="178">
        <v>5799.97</v>
      </c>
      <c r="GQ184" s="178">
        <v>5830.37</v>
      </c>
      <c r="GR184" s="178">
        <v>5860.87</v>
      </c>
      <c r="GS184" s="178">
        <v>5891.47</v>
      </c>
      <c r="GT184" s="178">
        <v>5922.17</v>
      </c>
      <c r="GU184" s="178">
        <v>5952.97</v>
      </c>
      <c r="GV184" s="72"/>
      <c r="GW184" s="73">
        <v>0</v>
      </c>
      <c r="GX184" s="71">
        <v>5299</v>
      </c>
      <c r="GY184" s="178">
        <v>4769.1000000000004</v>
      </c>
      <c r="GZ184" s="178">
        <v>5299</v>
      </c>
      <c r="HA184" s="178">
        <v>5299</v>
      </c>
      <c r="HB184" s="178">
        <v>5299</v>
      </c>
      <c r="HC184" s="178">
        <v>5299</v>
      </c>
      <c r="HD184" s="178">
        <v>5299</v>
      </c>
      <c r="HE184" s="178">
        <v>5299</v>
      </c>
      <c r="HF184" s="178">
        <v>5299</v>
      </c>
      <c r="HG184" s="178">
        <v>5299</v>
      </c>
      <c r="HH184" s="178">
        <v>5299</v>
      </c>
      <c r="HI184" s="178">
        <v>5299</v>
      </c>
      <c r="HJ184" s="178">
        <v>5299</v>
      </c>
      <c r="HK184" s="178">
        <v>5709.4</v>
      </c>
      <c r="HL184" s="178">
        <v>5739.49</v>
      </c>
      <c r="HM184" s="178">
        <v>5769.68</v>
      </c>
      <c r="HN184" s="178">
        <v>5799.97</v>
      </c>
      <c r="HO184" s="178">
        <v>5830.37</v>
      </c>
      <c r="HP184" s="178">
        <v>5860.87</v>
      </c>
      <c r="HQ184" s="178">
        <v>5891.47</v>
      </c>
      <c r="HR184" s="178">
        <v>5922.17</v>
      </c>
      <c r="HS184" s="178">
        <v>5952.97</v>
      </c>
      <c r="HT184" s="71">
        <v>5299</v>
      </c>
      <c r="HU184" s="178">
        <v>4769.1000000000004</v>
      </c>
      <c r="HV184" s="178">
        <v>5299</v>
      </c>
      <c r="HW184" s="178">
        <v>5299</v>
      </c>
      <c r="HX184" s="178">
        <v>5299</v>
      </c>
      <c r="HY184" s="178">
        <v>5299</v>
      </c>
      <c r="HZ184" s="178">
        <v>5299</v>
      </c>
      <c r="IA184" s="178">
        <v>5299</v>
      </c>
      <c r="IB184" s="178">
        <v>5299</v>
      </c>
      <c r="IC184" s="178">
        <v>5299</v>
      </c>
      <c r="ID184" s="178">
        <v>5299</v>
      </c>
      <c r="IE184" s="178">
        <v>5299</v>
      </c>
      <c r="IF184" s="178">
        <v>5299</v>
      </c>
      <c r="IG184" s="178">
        <v>5709.4</v>
      </c>
      <c r="IH184" s="178">
        <v>5739.49</v>
      </c>
      <c r="II184" s="178">
        <v>5769.68</v>
      </c>
      <c r="IJ184" s="178">
        <v>5799.97</v>
      </c>
      <c r="IK184" s="178">
        <v>5830.37</v>
      </c>
      <c r="IL184" s="178">
        <v>5860.87</v>
      </c>
      <c r="IM184" s="178">
        <v>5891.47</v>
      </c>
      <c r="IN184" s="178">
        <v>5922.17</v>
      </c>
      <c r="IO184" s="178">
        <v>5952.97</v>
      </c>
      <c r="IP184" s="71">
        <v>5299</v>
      </c>
      <c r="IQ184" s="178">
        <v>4769.1000000000004</v>
      </c>
      <c r="IR184" s="178">
        <v>5299</v>
      </c>
      <c r="IS184" s="178">
        <v>5299</v>
      </c>
      <c r="IT184" s="178">
        <v>5299</v>
      </c>
      <c r="IU184" s="178">
        <v>5299</v>
      </c>
      <c r="IV184" s="178">
        <v>5299</v>
      </c>
      <c r="IW184" s="178">
        <v>5299</v>
      </c>
      <c r="IX184" s="178">
        <v>5299</v>
      </c>
      <c r="IY184" s="178">
        <v>5299</v>
      </c>
      <c r="IZ184" s="178">
        <v>5299</v>
      </c>
      <c r="JA184" s="178">
        <v>5299</v>
      </c>
      <c r="JB184" s="178">
        <v>5299</v>
      </c>
      <c r="JC184" s="178">
        <v>5709.4</v>
      </c>
      <c r="JD184" s="178">
        <v>5739.49</v>
      </c>
      <c r="JE184" s="178">
        <v>5769.68</v>
      </c>
      <c r="JF184" s="178">
        <v>5799.97</v>
      </c>
      <c r="JG184" s="178">
        <v>5830.37</v>
      </c>
      <c r="JH184" s="178">
        <v>5860.87</v>
      </c>
      <c r="JI184" s="178">
        <v>5891.47</v>
      </c>
      <c r="JJ184" s="178">
        <v>5922.17</v>
      </c>
      <c r="JK184" s="178">
        <v>5952.97</v>
      </c>
      <c r="JL184" s="71">
        <v>5299</v>
      </c>
      <c r="JM184" s="178">
        <v>4769.1000000000004</v>
      </c>
      <c r="JN184" s="178">
        <v>5299</v>
      </c>
      <c r="JO184" s="178">
        <v>5299</v>
      </c>
      <c r="JP184" s="178">
        <v>5299</v>
      </c>
      <c r="JQ184" s="178">
        <v>5299</v>
      </c>
      <c r="JR184" s="178">
        <v>5299</v>
      </c>
      <c r="JS184" s="178">
        <v>5299</v>
      </c>
      <c r="JT184" s="178">
        <v>5299</v>
      </c>
      <c r="JU184" s="178">
        <v>5299</v>
      </c>
      <c r="JV184" s="178">
        <v>5299</v>
      </c>
      <c r="JW184" s="178">
        <v>5299</v>
      </c>
      <c r="JX184" s="178">
        <v>5299</v>
      </c>
      <c r="JY184" s="178">
        <v>5709.4</v>
      </c>
      <c r="JZ184" s="178">
        <v>5739.49</v>
      </c>
      <c r="KA184" s="178">
        <v>5769.68</v>
      </c>
      <c r="KB184" s="178">
        <v>5799.97</v>
      </c>
      <c r="KC184" s="178">
        <v>5830.37</v>
      </c>
      <c r="KD184" s="178">
        <v>5860.87</v>
      </c>
      <c r="KE184" s="178">
        <v>5891.47</v>
      </c>
      <c r="KF184" s="178">
        <v>5922.17</v>
      </c>
      <c r="KG184" s="178">
        <v>5952.97</v>
      </c>
      <c r="KH184" s="71">
        <v>5299</v>
      </c>
      <c r="KI184" s="178">
        <v>4769.1000000000004</v>
      </c>
      <c r="KJ184" s="178">
        <v>5299</v>
      </c>
      <c r="KK184" s="178">
        <v>5299</v>
      </c>
      <c r="KL184" s="178">
        <v>5299</v>
      </c>
      <c r="KM184" s="178">
        <v>5299</v>
      </c>
      <c r="KN184" s="178">
        <v>5299</v>
      </c>
      <c r="KO184" s="178">
        <v>5299</v>
      </c>
      <c r="KP184" s="178">
        <v>5299</v>
      </c>
      <c r="KQ184" s="178">
        <v>5299</v>
      </c>
      <c r="KR184" s="178">
        <v>5299</v>
      </c>
      <c r="KS184" s="178">
        <v>5299</v>
      </c>
      <c r="KT184" s="178">
        <v>5299</v>
      </c>
      <c r="KU184" s="178">
        <v>5709.4</v>
      </c>
      <c r="KV184" s="178">
        <v>5739.49</v>
      </c>
      <c r="KW184" s="178">
        <v>5769.68</v>
      </c>
      <c r="KX184" s="178">
        <v>5799.97</v>
      </c>
      <c r="KY184" s="178">
        <v>5830.37</v>
      </c>
      <c r="KZ184" s="178">
        <v>5860.87</v>
      </c>
      <c r="LA184" s="178">
        <v>5891.47</v>
      </c>
      <c r="LB184" s="178">
        <v>5922.17</v>
      </c>
      <c r="LC184" s="178">
        <v>5952.97</v>
      </c>
      <c r="LD184" s="71">
        <v>5299</v>
      </c>
      <c r="LE184" s="178">
        <v>4769.1000000000004</v>
      </c>
      <c r="LF184" s="178">
        <v>5299</v>
      </c>
      <c r="LG184" s="178">
        <v>5299</v>
      </c>
      <c r="LH184" s="178">
        <v>5299</v>
      </c>
      <c r="LI184" s="178">
        <v>5299</v>
      </c>
      <c r="LJ184" s="178">
        <v>5299</v>
      </c>
      <c r="LK184" s="178">
        <v>5299</v>
      </c>
      <c r="LL184" s="178">
        <v>5299</v>
      </c>
      <c r="LM184" s="178">
        <v>5299</v>
      </c>
      <c r="LN184" s="178">
        <v>5299</v>
      </c>
      <c r="LO184" s="178">
        <v>5299</v>
      </c>
      <c r="LP184" s="178">
        <v>5299</v>
      </c>
      <c r="LQ184" s="178">
        <v>5709.4</v>
      </c>
      <c r="LR184" s="178">
        <v>5739.49</v>
      </c>
      <c r="LS184" s="178">
        <v>5769.68</v>
      </c>
      <c r="LT184" s="178">
        <v>5799.97</v>
      </c>
      <c r="LU184" s="178">
        <v>5830.37</v>
      </c>
      <c r="LV184" s="178">
        <v>5860.87</v>
      </c>
      <c r="LW184" s="178">
        <v>5891.47</v>
      </c>
      <c r="LX184" s="178">
        <v>5922.17</v>
      </c>
      <c r="LY184" s="178">
        <v>5952.97</v>
      </c>
      <c r="LZ184" s="71">
        <v>5299</v>
      </c>
      <c r="MA184" s="178">
        <v>4769.1000000000004</v>
      </c>
      <c r="MB184" s="178">
        <v>5299</v>
      </c>
      <c r="MC184" s="178">
        <v>5299</v>
      </c>
      <c r="MD184" s="178">
        <v>5299</v>
      </c>
      <c r="ME184" s="178">
        <v>5299</v>
      </c>
      <c r="MF184" s="178">
        <v>5299</v>
      </c>
      <c r="MG184" s="178">
        <v>5299</v>
      </c>
      <c r="MH184" s="178">
        <v>5299</v>
      </c>
      <c r="MI184" s="178">
        <v>5299</v>
      </c>
      <c r="MJ184" s="178">
        <v>5299</v>
      </c>
      <c r="MK184" s="178">
        <v>5299</v>
      </c>
      <c r="ML184" s="178">
        <v>5299</v>
      </c>
      <c r="MM184" s="178">
        <v>5709.4</v>
      </c>
      <c r="MN184" s="178">
        <v>5739.49</v>
      </c>
      <c r="MO184" s="178">
        <v>5769.68</v>
      </c>
      <c r="MP184" s="178">
        <v>5799.97</v>
      </c>
      <c r="MQ184" s="178">
        <v>5830.37</v>
      </c>
      <c r="MR184" s="178">
        <v>5860.87</v>
      </c>
      <c r="MS184" s="178">
        <v>5891.47</v>
      </c>
      <c r="MT184" s="178">
        <v>5922.17</v>
      </c>
      <c r="MU184" s="178">
        <v>5952.97</v>
      </c>
      <c r="MV184" s="71">
        <v>5299</v>
      </c>
      <c r="MW184" s="178">
        <v>4769.1000000000004</v>
      </c>
      <c r="MX184" s="178">
        <v>5299</v>
      </c>
      <c r="MY184" s="178">
        <v>5299</v>
      </c>
      <c r="MZ184" s="178">
        <v>5299</v>
      </c>
      <c r="NA184" s="178">
        <v>5299</v>
      </c>
      <c r="NB184" s="178">
        <v>5299</v>
      </c>
      <c r="NC184" s="178">
        <v>5299</v>
      </c>
      <c r="ND184" s="178">
        <v>5299</v>
      </c>
      <c r="NE184" s="178">
        <v>5299</v>
      </c>
      <c r="NF184" s="178">
        <v>5299</v>
      </c>
      <c r="NG184" s="178">
        <v>5299</v>
      </c>
      <c r="NH184" s="178">
        <v>5299</v>
      </c>
      <c r="NI184" s="178">
        <v>5709.4</v>
      </c>
      <c r="NJ184" s="178">
        <v>5739.49</v>
      </c>
      <c r="NK184" s="178">
        <v>5769.68</v>
      </c>
      <c r="NL184" s="178">
        <v>5799.97</v>
      </c>
      <c r="NM184" s="178">
        <v>5830.37</v>
      </c>
      <c r="NN184" s="178">
        <v>5860.87</v>
      </c>
      <c r="NO184" s="178">
        <v>5891.47</v>
      </c>
      <c r="NP184" s="178">
        <v>5922.17</v>
      </c>
      <c r="NQ184" s="178">
        <v>5952.97</v>
      </c>
      <c r="NR184" s="149"/>
      <c r="NS184" s="145">
        <v>5299</v>
      </c>
      <c r="NT184" s="145">
        <v>5299</v>
      </c>
      <c r="NU184" s="145">
        <v>5299</v>
      </c>
      <c r="NV184" s="145">
        <v>5299</v>
      </c>
      <c r="NW184" s="145">
        <v>5299</v>
      </c>
      <c r="NX184" s="145">
        <v>5299</v>
      </c>
      <c r="NY184" s="145">
        <v>5299</v>
      </c>
      <c r="NZ184" s="145">
        <v>5299</v>
      </c>
      <c r="OA184" s="145">
        <v>5299</v>
      </c>
      <c r="OB184" s="150"/>
      <c r="OC184" s="145">
        <v>0</v>
      </c>
      <c r="OD184" s="145">
        <v>5299</v>
      </c>
      <c r="OE184" s="145">
        <v>5299</v>
      </c>
      <c r="OF184" s="145">
        <v>5299</v>
      </c>
      <c r="OG184" s="145">
        <v>5299</v>
      </c>
      <c r="OH184" s="145">
        <v>5299</v>
      </c>
      <c r="OI184" s="145">
        <v>5299</v>
      </c>
      <c r="OJ184" s="145">
        <v>5299</v>
      </c>
      <c r="OK184" s="145">
        <v>5299</v>
      </c>
      <c r="OL184" s="67">
        <v>0</v>
      </c>
      <c r="OM184" s="67">
        <v>0</v>
      </c>
      <c r="ON184" s="50"/>
      <c r="OO184" s="50"/>
      <c r="OP184" s="50"/>
      <c r="OQ184" s="139" t="s">
        <v>12024</v>
      </c>
      <c r="OR184" s="139" t="s">
        <v>12024</v>
      </c>
      <c r="OS184" s="139" t="s">
        <v>12024</v>
      </c>
      <c r="OT184" s="139" t="s">
        <v>12024</v>
      </c>
      <c r="OU184" s="139" t="s">
        <v>12024</v>
      </c>
      <c r="OV184" s="139" t="s">
        <v>12024</v>
      </c>
      <c r="OW184" s="139" t="s">
        <v>12024</v>
      </c>
      <c r="OX184" s="139" t="s">
        <v>12024</v>
      </c>
      <c r="OY184" s="151"/>
      <c r="OZ184" s="139" t="s">
        <v>12015</v>
      </c>
      <c r="PA184" s="139" t="s">
        <v>12015</v>
      </c>
      <c r="PB184" s="139" t="s">
        <v>12015</v>
      </c>
      <c r="PC184" s="139" t="s">
        <v>12015</v>
      </c>
      <c r="PD184" s="139" t="s">
        <v>12015</v>
      </c>
      <c r="PE184" s="139" t="s">
        <v>12015</v>
      </c>
      <c r="PF184" s="139" t="s">
        <v>12015</v>
      </c>
      <c r="PG184" s="139" t="s">
        <v>12015</v>
      </c>
      <c r="PH184" s="146"/>
      <c r="PI184" s="139" t="s">
        <v>12024</v>
      </c>
      <c r="PJ184" s="139" t="s">
        <v>12024</v>
      </c>
      <c r="PK184" s="139" t="s">
        <v>12024</v>
      </c>
      <c r="PL184" s="139" t="s">
        <v>12024</v>
      </c>
      <c r="PM184" s="139" t="s">
        <v>12024</v>
      </c>
      <c r="PN184" s="139" t="s">
        <v>12024</v>
      </c>
      <c r="PO184" s="139" t="s">
        <v>12024</v>
      </c>
      <c r="PP184" s="139" t="s">
        <v>12024</v>
      </c>
      <c r="PQ184" s="146"/>
      <c r="PR184" s="139" t="s">
        <v>12015</v>
      </c>
      <c r="PS184" s="139" t="s">
        <v>12015</v>
      </c>
      <c r="PT184" s="139" t="s">
        <v>12015</v>
      </c>
      <c r="PU184" s="139" t="s">
        <v>12015</v>
      </c>
      <c r="PV184" s="139" t="s">
        <v>12015</v>
      </c>
      <c r="PW184" s="139" t="s">
        <v>12015</v>
      </c>
      <c r="PX184" s="139" t="s">
        <v>12015</v>
      </c>
      <c r="PY184" s="139" t="s">
        <v>12015</v>
      </c>
    </row>
    <row r="185" spans="1:441" ht="16">
      <c r="A185" s="66" t="s">
        <v>4363</v>
      </c>
      <c r="B185" s="67" t="s">
        <v>269</v>
      </c>
      <c r="C185" s="68" t="s">
        <v>210</v>
      </c>
      <c r="D185" s="70" t="s">
        <v>67</v>
      </c>
      <c r="E185" s="69" t="s">
        <v>5727</v>
      </c>
      <c r="F185" s="71">
        <v>5499</v>
      </c>
      <c r="G185" s="178">
        <v>4949.1000000000004</v>
      </c>
      <c r="H185" s="178">
        <v>5499</v>
      </c>
      <c r="I185" s="178">
        <v>5499</v>
      </c>
      <c r="J185" s="178">
        <v>5499</v>
      </c>
      <c r="K185" s="178">
        <v>5499</v>
      </c>
      <c r="L185" s="178">
        <v>5499</v>
      </c>
      <c r="M185" s="178">
        <v>5499</v>
      </c>
      <c r="N185" s="178">
        <v>5499</v>
      </c>
      <c r="O185" s="178">
        <v>5499</v>
      </c>
      <c r="P185" s="178">
        <v>5499</v>
      </c>
      <c r="Q185" s="178">
        <v>5499</v>
      </c>
      <c r="R185" s="178">
        <v>5499</v>
      </c>
      <c r="S185" s="178">
        <v>5924.89</v>
      </c>
      <c r="T185" s="178">
        <v>5956.12</v>
      </c>
      <c r="U185" s="178">
        <v>5987.45</v>
      </c>
      <c r="V185" s="178">
        <v>6018.88</v>
      </c>
      <c r="W185" s="178">
        <v>6050.42</v>
      </c>
      <c r="X185" s="178">
        <v>6082.07</v>
      </c>
      <c r="Y185" s="178">
        <v>6113.83</v>
      </c>
      <c r="Z185" s="178">
        <v>6145.69</v>
      </c>
      <c r="AA185" s="178">
        <v>6177.66</v>
      </c>
      <c r="AB185" s="71">
        <v>5499</v>
      </c>
      <c r="AC185" s="178">
        <v>4949.1000000000004</v>
      </c>
      <c r="AD185" s="178">
        <v>5499</v>
      </c>
      <c r="AE185" s="178">
        <v>5499</v>
      </c>
      <c r="AF185" s="178">
        <v>5499</v>
      </c>
      <c r="AG185" s="178">
        <v>5499</v>
      </c>
      <c r="AH185" s="178">
        <v>5499</v>
      </c>
      <c r="AI185" s="178">
        <v>5499</v>
      </c>
      <c r="AJ185" s="178">
        <v>5499</v>
      </c>
      <c r="AK185" s="178">
        <v>5499</v>
      </c>
      <c r="AL185" s="178">
        <v>5499</v>
      </c>
      <c r="AM185" s="178">
        <v>5499</v>
      </c>
      <c r="AN185" s="178">
        <v>5499</v>
      </c>
      <c r="AO185" s="178">
        <v>5924.89</v>
      </c>
      <c r="AP185" s="178">
        <v>5956.12</v>
      </c>
      <c r="AQ185" s="178">
        <v>5987.45</v>
      </c>
      <c r="AR185" s="178">
        <v>6018.88</v>
      </c>
      <c r="AS185" s="178">
        <v>6050.42</v>
      </c>
      <c r="AT185" s="178">
        <v>6082.07</v>
      </c>
      <c r="AU185" s="178">
        <v>6113.83</v>
      </c>
      <c r="AV185" s="178">
        <v>6145.69</v>
      </c>
      <c r="AW185" s="178">
        <v>6177.66</v>
      </c>
      <c r="AX185" s="71">
        <v>5499</v>
      </c>
      <c r="AY185" s="178">
        <v>4949.1000000000004</v>
      </c>
      <c r="AZ185" s="71">
        <v>5499</v>
      </c>
      <c r="BA185" s="178">
        <v>5499</v>
      </c>
      <c r="BB185" s="178">
        <v>5499</v>
      </c>
      <c r="BC185" s="178">
        <v>5499</v>
      </c>
      <c r="BD185" s="178">
        <v>5499</v>
      </c>
      <c r="BE185" s="178">
        <v>5499</v>
      </c>
      <c r="BF185" s="178">
        <v>5499</v>
      </c>
      <c r="BG185" s="178">
        <v>5499</v>
      </c>
      <c r="BH185" s="178">
        <v>5499</v>
      </c>
      <c r="BI185" s="178">
        <v>5499</v>
      </c>
      <c r="BJ185" s="178">
        <v>5499</v>
      </c>
      <c r="BK185" s="178">
        <v>5924.89</v>
      </c>
      <c r="BL185" s="178">
        <v>5956.12</v>
      </c>
      <c r="BM185" s="178">
        <v>5987.45</v>
      </c>
      <c r="BN185" s="178">
        <v>6018.88</v>
      </c>
      <c r="BO185" s="178">
        <v>6050.42</v>
      </c>
      <c r="BP185" s="178">
        <v>6082.07</v>
      </c>
      <c r="BQ185" s="178">
        <v>6113.83</v>
      </c>
      <c r="BR185" s="178">
        <v>6145.69</v>
      </c>
      <c r="BS185" s="178">
        <v>6177.66</v>
      </c>
      <c r="BT185" s="71">
        <v>5499</v>
      </c>
      <c r="BU185" s="178">
        <v>4949.1000000000004</v>
      </c>
      <c r="BV185" s="178">
        <v>5499</v>
      </c>
      <c r="BW185" s="178">
        <v>5499</v>
      </c>
      <c r="BX185" s="178">
        <v>5499</v>
      </c>
      <c r="BY185" s="178">
        <v>5499</v>
      </c>
      <c r="BZ185" s="178">
        <v>5499</v>
      </c>
      <c r="CA185" s="178">
        <v>5499</v>
      </c>
      <c r="CB185" s="178">
        <v>5499</v>
      </c>
      <c r="CC185" s="178">
        <v>5499</v>
      </c>
      <c r="CD185" s="178">
        <v>5499</v>
      </c>
      <c r="CE185" s="178">
        <v>5499</v>
      </c>
      <c r="CF185" s="178">
        <v>5499</v>
      </c>
      <c r="CG185" s="178">
        <v>5924.89</v>
      </c>
      <c r="CH185" s="178">
        <v>5956.12</v>
      </c>
      <c r="CI185" s="178">
        <v>5987.45</v>
      </c>
      <c r="CJ185" s="178">
        <v>6018.88</v>
      </c>
      <c r="CK185" s="178">
        <v>6050.42</v>
      </c>
      <c r="CL185" s="178">
        <v>6082.07</v>
      </c>
      <c r="CM185" s="178">
        <v>6113.83</v>
      </c>
      <c r="CN185" s="178">
        <v>6145.69</v>
      </c>
      <c r="CO185" s="178">
        <v>6177.66</v>
      </c>
      <c r="CP185" s="71">
        <v>5499</v>
      </c>
      <c r="CQ185" s="178">
        <v>4949.1000000000004</v>
      </c>
      <c r="CR185" s="178">
        <v>5499</v>
      </c>
      <c r="CS185" s="178">
        <v>5499</v>
      </c>
      <c r="CT185" s="178">
        <v>5499</v>
      </c>
      <c r="CU185" s="178">
        <v>5499</v>
      </c>
      <c r="CV185" s="178">
        <v>5499</v>
      </c>
      <c r="CW185" s="178">
        <v>5499</v>
      </c>
      <c r="CX185" s="178">
        <v>5499</v>
      </c>
      <c r="CY185" s="178">
        <v>5499</v>
      </c>
      <c r="CZ185" s="178">
        <v>5499</v>
      </c>
      <c r="DA185" s="178">
        <v>5499</v>
      </c>
      <c r="DB185" s="178">
        <v>5499</v>
      </c>
      <c r="DC185" s="178">
        <v>5924.89</v>
      </c>
      <c r="DD185" s="178">
        <v>5956.12</v>
      </c>
      <c r="DE185" s="178">
        <v>5987.45</v>
      </c>
      <c r="DF185" s="178">
        <v>6018.88</v>
      </c>
      <c r="DG185" s="178">
        <v>6050.42</v>
      </c>
      <c r="DH185" s="178">
        <v>6082.07</v>
      </c>
      <c r="DI185" s="178">
        <v>6113.83</v>
      </c>
      <c r="DJ185" s="178">
        <v>6145.69</v>
      </c>
      <c r="DK185" s="178">
        <v>6177.66</v>
      </c>
      <c r="DL185" s="71">
        <v>5499</v>
      </c>
      <c r="DM185" s="178">
        <v>4949.1000000000004</v>
      </c>
      <c r="DN185" s="178">
        <v>5499</v>
      </c>
      <c r="DO185" s="178">
        <v>5499</v>
      </c>
      <c r="DP185" s="178">
        <v>5499</v>
      </c>
      <c r="DQ185" s="178">
        <v>5499</v>
      </c>
      <c r="DR185" s="178">
        <v>5499</v>
      </c>
      <c r="DS185" s="178">
        <v>5499</v>
      </c>
      <c r="DT185" s="178">
        <v>5499</v>
      </c>
      <c r="DU185" s="178">
        <v>5499</v>
      </c>
      <c r="DV185" s="178">
        <v>5499</v>
      </c>
      <c r="DW185" s="178">
        <v>5499</v>
      </c>
      <c r="DX185" s="178">
        <v>5499</v>
      </c>
      <c r="DY185" s="178">
        <v>5924.89</v>
      </c>
      <c r="DZ185" s="178">
        <v>5956.12</v>
      </c>
      <c r="EA185" s="178">
        <v>5987.45</v>
      </c>
      <c r="EB185" s="178">
        <v>6018.88</v>
      </c>
      <c r="EC185" s="178">
        <v>6050.42</v>
      </c>
      <c r="ED185" s="178">
        <v>6082.07</v>
      </c>
      <c r="EE185" s="178">
        <v>6113.83</v>
      </c>
      <c r="EF185" s="178">
        <v>6145.69</v>
      </c>
      <c r="EG185" s="178">
        <v>6177.66</v>
      </c>
      <c r="EH185" s="71">
        <v>5499</v>
      </c>
      <c r="EI185" s="178">
        <v>4949.1000000000004</v>
      </c>
      <c r="EJ185" s="178">
        <v>5499</v>
      </c>
      <c r="EK185" s="178">
        <v>5499</v>
      </c>
      <c r="EL185" s="178">
        <v>5499</v>
      </c>
      <c r="EM185" s="178">
        <v>5499</v>
      </c>
      <c r="EN185" s="178">
        <v>5499</v>
      </c>
      <c r="EO185" s="178">
        <v>5499</v>
      </c>
      <c r="EP185" s="178">
        <v>5499</v>
      </c>
      <c r="EQ185" s="178">
        <v>5499</v>
      </c>
      <c r="ER185" s="178">
        <v>5499</v>
      </c>
      <c r="ES185" s="178">
        <v>5499</v>
      </c>
      <c r="ET185" s="178">
        <v>5499</v>
      </c>
      <c r="EU185" s="178">
        <v>5924.89</v>
      </c>
      <c r="EV185" s="178">
        <v>5956.12</v>
      </c>
      <c r="EW185" s="178">
        <v>5987.45</v>
      </c>
      <c r="EX185" s="178">
        <v>6018.88</v>
      </c>
      <c r="EY185" s="178">
        <v>6050.42</v>
      </c>
      <c r="EZ185" s="178">
        <v>6082.07</v>
      </c>
      <c r="FA185" s="178">
        <v>6113.83</v>
      </c>
      <c r="FB185" s="178">
        <v>6145.69</v>
      </c>
      <c r="FC185" s="178">
        <v>6177.66</v>
      </c>
      <c r="FD185" s="71">
        <v>5499</v>
      </c>
      <c r="FE185" s="178">
        <v>4949.1000000000004</v>
      </c>
      <c r="FF185" s="178">
        <v>5499</v>
      </c>
      <c r="FG185" s="178">
        <v>5499</v>
      </c>
      <c r="FH185" s="178">
        <v>5499</v>
      </c>
      <c r="FI185" s="178">
        <v>5499</v>
      </c>
      <c r="FJ185" s="178">
        <v>5499</v>
      </c>
      <c r="FK185" s="178">
        <v>5499</v>
      </c>
      <c r="FL185" s="178">
        <v>5499</v>
      </c>
      <c r="FM185" s="178">
        <v>5499</v>
      </c>
      <c r="FN185" s="178">
        <v>5499</v>
      </c>
      <c r="FO185" s="178">
        <v>5499</v>
      </c>
      <c r="FP185" s="178">
        <v>5499</v>
      </c>
      <c r="FQ185" s="178">
        <v>5924.89</v>
      </c>
      <c r="FR185" s="178">
        <v>5956.12</v>
      </c>
      <c r="FS185" s="178">
        <v>5987.45</v>
      </c>
      <c r="FT185" s="178">
        <v>6018.88</v>
      </c>
      <c r="FU185" s="178">
        <v>6050.42</v>
      </c>
      <c r="FV185" s="178">
        <v>6082.07</v>
      </c>
      <c r="FW185" s="178">
        <v>6113.83</v>
      </c>
      <c r="FX185" s="178">
        <v>6145.69</v>
      </c>
      <c r="FY185" s="178">
        <v>6177.66</v>
      </c>
      <c r="FZ185" s="71">
        <v>5499</v>
      </c>
      <c r="GA185" s="178">
        <v>4949.1000000000004</v>
      </c>
      <c r="GB185" s="178">
        <v>5499</v>
      </c>
      <c r="GC185" s="178">
        <v>5499</v>
      </c>
      <c r="GD185" s="178">
        <v>5499</v>
      </c>
      <c r="GE185" s="178">
        <v>5499</v>
      </c>
      <c r="GF185" s="178">
        <v>5499</v>
      </c>
      <c r="GG185" s="178">
        <v>5499</v>
      </c>
      <c r="GH185" s="178">
        <v>5499</v>
      </c>
      <c r="GI185" s="178">
        <v>5499</v>
      </c>
      <c r="GJ185" s="178">
        <v>5499</v>
      </c>
      <c r="GK185" s="178">
        <v>5499</v>
      </c>
      <c r="GL185" s="178">
        <v>5499</v>
      </c>
      <c r="GM185" s="178">
        <v>5924.89</v>
      </c>
      <c r="GN185" s="178">
        <v>5956.12</v>
      </c>
      <c r="GO185" s="178">
        <v>5987.45</v>
      </c>
      <c r="GP185" s="178">
        <v>6018.88</v>
      </c>
      <c r="GQ185" s="178">
        <v>6050.42</v>
      </c>
      <c r="GR185" s="178">
        <v>6082.07</v>
      </c>
      <c r="GS185" s="178">
        <v>6113.83</v>
      </c>
      <c r="GT185" s="178">
        <v>6145.69</v>
      </c>
      <c r="GU185" s="178">
        <v>6177.66</v>
      </c>
      <c r="GV185" s="72"/>
      <c r="GW185" s="73">
        <v>0</v>
      </c>
      <c r="GX185" s="71">
        <v>5499</v>
      </c>
      <c r="GY185" s="178">
        <v>4949.1000000000004</v>
      </c>
      <c r="GZ185" s="178">
        <v>5499</v>
      </c>
      <c r="HA185" s="178">
        <v>5499</v>
      </c>
      <c r="HB185" s="178">
        <v>5499</v>
      </c>
      <c r="HC185" s="178">
        <v>5499</v>
      </c>
      <c r="HD185" s="178">
        <v>5499</v>
      </c>
      <c r="HE185" s="178">
        <v>5499</v>
      </c>
      <c r="HF185" s="178">
        <v>5499</v>
      </c>
      <c r="HG185" s="178">
        <v>5499</v>
      </c>
      <c r="HH185" s="178">
        <v>5499</v>
      </c>
      <c r="HI185" s="178">
        <v>5499</v>
      </c>
      <c r="HJ185" s="178">
        <v>5499</v>
      </c>
      <c r="HK185" s="178">
        <v>5924.89</v>
      </c>
      <c r="HL185" s="178">
        <v>5956.12</v>
      </c>
      <c r="HM185" s="178">
        <v>5987.45</v>
      </c>
      <c r="HN185" s="178">
        <v>6018.88</v>
      </c>
      <c r="HO185" s="178">
        <v>6050.42</v>
      </c>
      <c r="HP185" s="178">
        <v>6082.07</v>
      </c>
      <c r="HQ185" s="178">
        <v>6113.83</v>
      </c>
      <c r="HR185" s="178">
        <v>6145.69</v>
      </c>
      <c r="HS185" s="178">
        <v>6177.66</v>
      </c>
      <c r="HT185" s="71">
        <v>5499</v>
      </c>
      <c r="HU185" s="178">
        <v>4949.1000000000004</v>
      </c>
      <c r="HV185" s="178">
        <v>5499</v>
      </c>
      <c r="HW185" s="178">
        <v>5499</v>
      </c>
      <c r="HX185" s="178">
        <v>5499</v>
      </c>
      <c r="HY185" s="178">
        <v>5499</v>
      </c>
      <c r="HZ185" s="178">
        <v>5499</v>
      </c>
      <c r="IA185" s="178">
        <v>5499</v>
      </c>
      <c r="IB185" s="178">
        <v>5499</v>
      </c>
      <c r="IC185" s="178">
        <v>5499</v>
      </c>
      <c r="ID185" s="178">
        <v>5499</v>
      </c>
      <c r="IE185" s="178">
        <v>5499</v>
      </c>
      <c r="IF185" s="178">
        <v>5499</v>
      </c>
      <c r="IG185" s="178">
        <v>5924.89</v>
      </c>
      <c r="IH185" s="178">
        <v>5956.12</v>
      </c>
      <c r="II185" s="178">
        <v>5987.45</v>
      </c>
      <c r="IJ185" s="178">
        <v>6018.88</v>
      </c>
      <c r="IK185" s="178">
        <v>6050.42</v>
      </c>
      <c r="IL185" s="178">
        <v>6082.07</v>
      </c>
      <c r="IM185" s="178">
        <v>6113.83</v>
      </c>
      <c r="IN185" s="178">
        <v>6145.69</v>
      </c>
      <c r="IO185" s="178">
        <v>6177.66</v>
      </c>
      <c r="IP185" s="71">
        <v>5499</v>
      </c>
      <c r="IQ185" s="178">
        <v>4949.1000000000004</v>
      </c>
      <c r="IR185" s="178">
        <v>5499</v>
      </c>
      <c r="IS185" s="178">
        <v>5499</v>
      </c>
      <c r="IT185" s="178">
        <v>5499</v>
      </c>
      <c r="IU185" s="178">
        <v>5499</v>
      </c>
      <c r="IV185" s="178">
        <v>5499</v>
      </c>
      <c r="IW185" s="178">
        <v>5499</v>
      </c>
      <c r="IX185" s="178">
        <v>5499</v>
      </c>
      <c r="IY185" s="178">
        <v>5499</v>
      </c>
      <c r="IZ185" s="178">
        <v>5499</v>
      </c>
      <c r="JA185" s="178">
        <v>5499</v>
      </c>
      <c r="JB185" s="178">
        <v>5499</v>
      </c>
      <c r="JC185" s="178">
        <v>5924.89</v>
      </c>
      <c r="JD185" s="178">
        <v>5956.12</v>
      </c>
      <c r="JE185" s="178">
        <v>5987.45</v>
      </c>
      <c r="JF185" s="178">
        <v>6018.88</v>
      </c>
      <c r="JG185" s="178">
        <v>6050.42</v>
      </c>
      <c r="JH185" s="178">
        <v>6082.07</v>
      </c>
      <c r="JI185" s="178">
        <v>6113.83</v>
      </c>
      <c r="JJ185" s="178">
        <v>6145.69</v>
      </c>
      <c r="JK185" s="178">
        <v>6177.66</v>
      </c>
      <c r="JL185" s="71">
        <v>5499</v>
      </c>
      <c r="JM185" s="178">
        <v>4949.1000000000004</v>
      </c>
      <c r="JN185" s="178">
        <v>5499</v>
      </c>
      <c r="JO185" s="178">
        <v>5499</v>
      </c>
      <c r="JP185" s="178">
        <v>5499</v>
      </c>
      <c r="JQ185" s="178">
        <v>5499</v>
      </c>
      <c r="JR185" s="178">
        <v>5499</v>
      </c>
      <c r="JS185" s="178">
        <v>5499</v>
      </c>
      <c r="JT185" s="178">
        <v>5499</v>
      </c>
      <c r="JU185" s="178">
        <v>5499</v>
      </c>
      <c r="JV185" s="178">
        <v>5499</v>
      </c>
      <c r="JW185" s="178">
        <v>5499</v>
      </c>
      <c r="JX185" s="178">
        <v>5499</v>
      </c>
      <c r="JY185" s="178">
        <v>5924.89</v>
      </c>
      <c r="JZ185" s="178">
        <v>5956.12</v>
      </c>
      <c r="KA185" s="178">
        <v>5987.45</v>
      </c>
      <c r="KB185" s="178">
        <v>6018.88</v>
      </c>
      <c r="KC185" s="178">
        <v>6050.42</v>
      </c>
      <c r="KD185" s="178">
        <v>6082.07</v>
      </c>
      <c r="KE185" s="178">
        <v>6113.83</v>
      </c>
      <c r="KF185" s="178">
        <v>6145.69</v>
      </c>
      <c r="KG185" s="178">
        <v>6177.66</v>
      </c>
      <c r="KH185" s="71">
        <v>5499</v>
      </c>
      <c r="KI185" s="178">
        <v>4949.1000000000004</v>
      </c>
      <c r="KJ185" s="178">
        <v>5499</v>
      </c>
      <c r="KK185" s="178">
        <v>5499</v>
      </c>
      <c r="KL185" s="178">
        <v>5499</v>
      </c>
      <c r="KM185" s="178">
        <v>5499</v>
      </c>
      <c r="KN185" s="178">
        <v>5499</v>
      </c>
      <c r="KO185" s="178">
        <v>5499</v>
      </c>
      <c r="KP185" s="178">
        <v>5499</v>
      </c>
      <c r="KQ185" s="178">
        <v>5499</v>
      </c>
      <c r="KR185" s="178">
        <v>5499</v>
      </c>
      <c r="KS185" s="178">
        <v>5499</v>
      </c>
      <c r="KT185" s="178">
        <v>5499</v>
      </c>
      <c r="KU185" s="178">
        <v>5924.89</v>
      </c>
      <c r="KV185" s="178">
        <v>5956.12</v>
      </c>
      <c r="KW185" s="178">
        <v>5987.45</v>
      </c>
      <c r="KX185" s="178">
        <v>6018.88</v>
      </c>
      <c r="KY185" s="178">
        <v>6050.42</v>
      </c>
      <c r="KZ185" s="178">
        <v>6082.07</v>
      </c>
      <c r="LA185" s="178">
        <v>6113.83</v>
      </c>
      <c r="LB185" s="178">
        <v>6145.69</v>
      </c>
      <c r="LC185" s="178">
        <v>6177.66</v>
      </c>
      <c r="LD185" s="71">
        <v>5499</v>
      </c>
      <c r="LE185" s="178">
        <v>4949.1000000000004</v>
      </c>
      <c r="LF185" s="178">
        <v>5499</v>
      </c>
      <c r="LG185" s="178">
        <v>5499</v>
      </c>
      <c r="LH185" s="178">
        <v>5499</v>
      </c>
      <c r="LI185" s="178">
        <v>5499</v>
      </c>
      <c r="LJ185" s="178">
        <v>5499</v>
      </c>
      <c r="LK185" s="178">
        <v>5499</v>
      </c>
      <c r="LL185" s="178">
        <v>5499</v>
      </c>
      <c r="LM185" s="178">
        <v>5499</v>
      </c>
      <c r="LN185" s="178">
        <v>5499</v>
      </c>
      <c r="LO185" s="178">
        <v>5499</v>
      </c>
      <c r="LP185" s="178">
        <v>5499</v>
      </c>
      <c r="LQ185" s="178">
        <v>5924.89</v>
      </c>
      <c r="LR185" s="178">
        <v>5956.12</v>
      </c>
      <c r="LS185" s="178">
        <v>5987.45</v>
      </c>
      <c r="LT185" s="178">
        <v>6018.88</v>
      </c>
      <c r="LU185" s="178">
        <v>6050.42</v>
      </c>
      <c r="LV185" s="178">
        <v>6082.07</v>
      </c>
      <c r="LW185" s="178">
        <v>6113.83</v>
      </c>
      <c r="LX185" s="178">
        <v>6145.69</v>
      </c>
      <c r="LY185" s="178">
        <v>6177.66</v>
      </c>
      <c r="LZ185" s="71">
        <v>5499</v>
      </c>
      <c r="MA185" s="178">
        <v>4949.1000000000004</v>
      </c>
      <c r="MB185" s="178">
        <v>5499</v>
      </c>
      <c r="MC185" s="178">
        <v>5499</v>
      </c>
      <c r="MD185" s="178">
        <v>5499</v>
      </c>
      <c r="ME185" s="178">
        <v>5499</v>
      </c>
      <c r="MF185" s="178">
        <v>5499</v>
      </c>
      <c r="MG185" s="178">
        <v>5499</v>
      </c>
      <c r="MH185" s="178">
        <v>5499</v>
      </c>
      <c r="MI185" s="178">
        <v>5499</v>
      </c>
      <c r="MJ185" s="178">
        <v>5499</v>
      </c>
      <c r="MK185" s="178">
        <v>5499</v>
      </c>
      <c r="ML185" s="178">
        <v>5499</v>
      </c>
      <c r="MM185" s="178">
        <v>5924.89</v>
      </c>
      <c r="MN185" s="178">
        <v>5956.12</v>
      </c>
      <c r="MO185" s="178">
        <v>5987.45</v>
      </c>
      <c r="MP185" s="178">
        <v>6018.88</v>
      </c>
      <c r="MQ185" s="178">
        <v>6050.42</v>
      </c>
      <c r="MR185" s="178">
        <v>6082.07</v>
      </c>
      <c r="MS185" s="178">
        <v>6113.83</v>
      </c>
      <c r="MT185" s="178">
        <v>6145.69</v>
      </c>
      <c r="MU185" s="178">
        <v>6177.66</v>
      </c>
      <c r="MV185" s="71">
        <v>5499</v>
      </c>
      <c r="MW185" s="178">
        <v>4949.1000000000004</v>
      </c>
      <c r="MX185" s="178">
        <v>5499</v>
      </c>
      <c r="MY185" s="178">
        <v>5499</v>
      </c>
      <c r="MZ185" s="178">
        <v>5499</v>
      </c>
      <c r="NA185" s="178">
        <v>5499</v>
      </c>
      <c r="NB185" s="178">
        <v>5499</v>
      </c>
      <c r="NC185" s="178">
        <v>5499</v>
      </c>
      <c r="ND185" s="178">
        <v>5499</v>
      </c>
      <c r="NE185" s="178">
        <v>5499</v>
      </c>
      <c r="NF185" s="178">
        <v>5499</v>
      </c>
      <c r="NG185" s="178">
        <v>5499</v>
      </c>
      <c r="NH185" s="178">
        <v>5499</v>
      </c>
      <c r="NI185" s="178">
        <v>5924.89</v>
      </c>
      <c r="NJ185" s="178">
        <v>5956.12</v>
      </c>
      <c r="NK185" s="178">
        <v>5987.45</v>
      </c>
      <c r="NL185" s="178">
        <v>6018.88</v>
      </c>
      <c r="NM185" s="178">
        <v>6050.42</v>
      </c>
      <c r="NN185" s="178">
        <v>6082.07</v>
      </c>
      <c r="NO185" s="178">
        <v>6113.83</v>
      </c>
      <c r="NP185" s="178">
        <v>6145.69</v>
      </c>
      <c r="NQ185" s="178">
        <v>6177.66</v>
      </c>
      <c r="NR185" s="149"/>
      <c r="NS185" s="145">
        <v>5499</v>
      </c>
      <c r="NT185" s="145">
        <v>5499</v>
      </c>
      <c r="NU185" s="145">
        <v>5499</v>
      </c>
      <c r="NV185" s="145">
        <v>5499</v>
      </c>
      <c r="NW185" s="145">
        <v>5499</v>
      </c>
      <c r="NX185" s="145">
        <v>5499</v>
      </c>
      <c r="NY185" s="145">
        <v>5499</v>
      </c>
      <c r="NZ185" s="145">
        <v>5499</v>
      </c>
      <c r="OA185" s="145">
        <v>5499</v>
      </c>
      <c r="OB185" s="150"/>
      <c r="OC185" s="145">
        <v>0</v>
      </c>
      <c r="OD185" s="145">
        <v>5499</v>
      </c>
      <c r="OE185" s="145">
        <v>5499</v>
      </c>
      <c r="OF185" s="145">
        <v>5499</v>
      </c>
      <c r="OG185" s="145">
        <v>5499</v>
      </c>
      <c r="OH185" s="145">
        <v>5499</v>
      </c>
      <c r="OI185" s="145">
        <v>5499</v>
      </c>
      <c r="OJ185" s="145">
        <v>5499</v>
      </c>
      <c r="OK185" s="145">
        <v>5499</v>
      </c>
      <c r="OL185" s="67">
        <v>0</v>
      </c>
      <c r="OM185" s="67">
        <v>0</v>
      </c>
      <c r="ON185" s="50"/>
      <c r="OO185" s="50"/>
      <c r="OP185" s="50"/>
      <c r="OQ185" s="139" t="s">
        <v>12024</v>
      </c>
      <c r="OR185" s="139" t="s">
        <v>12024</v>
      </c>
      <c r="OS185" s="139" t="s">
        <v>12024</v>
      </c>
      <c r="OT185" s="139" t="s">
        <v>12024</v>
      </c>
      <c r="OU185" s="139" t="s">
        <v>12024</v>
      </c>
      <c r="OV185" s="139" t="s">
        <v>12024</v>
      </c>
      <c r="OW185" s="139" t="s">
        <v>12024</v>
      </c>
      <c r="OX185" s="139" t="s">
        <v>12024</v>
      </c>
      <c r="OY185" s="151"/>
      <c r="OZ185" s="139" t="s">
        <v>12015</v>
      </c>
      <c r="PA185" s="139" t="s">
        <v>12015</v>
      </c>
      <c r="PB185" s="139" t="s">
        <v>12015</v>
      </c>
      <c r="PC185" s="139" t="s">
        <v>12015</v>
      </c>
      <c r="PD185" s="139" t="s">
        <v>12015</v>
      </c>
      <c r="PE185" s="139" t="s">
        <v>12015</v>
      </c>
      <c r="PF185" s="139" t="s">
        <v>12015</v>
      </c>
      <c r="PG185" s="139" t="s">
        <v>12015</v>
      </c>
      <c r="PH185" s="146"/>
      <c r="PI185" s="139" t="s">
        <v>12024</v>
      </c>
      <c r="PJ185" s="139" t="s">
        <v>12024</v>
      </c>
      <c r="PK185" s="139" t="s">
        <v>12024</v>
      </c>
      <c r="PL185" s="139" t="s">
        <v>12024</v>
      </c>
      <c r="PM185" s="139" t="s">
        <v>12024</v>
      </c>
      <c r="PN185" s="139" t="s">
        <v>12024</v>
      </c>
      <c r="PO185" s="139" t="s">
        <v>12024</v>
      </c>
      <c r="PP185" s="139" t="s">
        <v>12024</v>
      </c>
      <c r="PQ185" s="146"/>
      <c r="PR185" s="139" t="s">
        <v>12015</v>
      </c>
      <c r="PS185" s="139" t="s">
        <v>12015</v>
      </c>
      <c r="PT185" s="139" t="s">
        <v>12015</v>
      </c>
      <c r="PU185" s="139" t="s">
        <v>12015</v>
      </c>
      <c r="PV185" s="139" t="s">
        <v>12015</v>
      </c>
      <c r="PW185" s="139" t="s">
        <v>12015</v>
      </c>
      <c r="PX185" s="139" t="s">
        <v>12015</v>
      </c>
      <c r="PY185" s="139" t="s">
        <v>12015</v>
      </c>
    </row>
    <row r="186" spans="1:441" ht="16">
      <c r="A186" s="66" t="s">
        <v>4364</v>
      </c>
      <c r="B186" s="67" t="s">
        <v>207</v>
      </c>
      <c r="C186" s="68" t="s">
        <v>210</v>
      </c>
      <c r="D186" s="70" t="s">
        <v>67</v>
      </c>
      <c r="E186" s="75" t="s">
        <v>5846</v>
      </c>
      <c r="F186" s="71">
        <v>6599</v>
      </c>
      <c r="G186" s="178">
        <v>5939.1</v>
      </c>
      <c r="H186" s="178">
        <v>6599</v>
      </c>
      <c r="I186" s="178">
        <v>6599</v>
      </c>
      <c r="J186" s="178">
        <v>6599</v>
      </c>
      <c r="K186" s="178">
        <v>6599</v>
      </c>
      <c r="L186" s="178">
        <v>6599</v>
      </c>
      <c r="M186" s="178">
        <v>6599</v>
      </c>
      <c r="N186" s="178">
        <v>6599</v>
      </c>
      <c r="O186" s="178">
        <v>6599</v>
      </c>
      <c r="P186" s="178">
        <v>6599</v>
      </c>
      <c r="Q186" s="178">
        <v>6599</v>
      </c>
      <c r="R186" s="178">
        <v>6599</v>
      </c>
      <c r="S186" s="178">
        <v>7110.09</v>
      </c>
      <c r="T186" s="178">
        <v>7147.56</v>
      </c>
      <c r="U186" s="178">
        <v>7185.15</v>
      </c>
      <c r="V186" s="178">
        <v>7222.88</v>
      </c>
      <c r="W186" s="178">
        <v>7260.73</v>
      </c>
      <c r="X186" s="178">
        <v>7298.71</v>
      </c>
      <c r="Y186" s="178">
        <v>7336.82</v>
      </c>
      <c r="Z186" s="178">
        <v>7375.05</v>
      </c>
      <c r="AA186" s="178">
        <v>7413.41</v>
      </c>
      <c r="AB186" s="71">
        <v>6399</v>
      </c>
      <c r="AC186" s="178">
        <v>5759.1</v>
      </c>
      <c r="AD186" s="178">
        <v>6399</v>
      </c>
      <c r="AE186" s="178">
        <v>6399</v>
      </c>
      <c r="AF186" s="178">
        <v>6399</v>
      </c>
      <c r="AG186" s="178">
        <v>6399</v>
      </c>
      <c r="AH186" s="178">
        <v>6399</v>
      </c>
      <c r="AI186" s="178">
        <v>6399</v>
      </c>
      <c r="AJ186" s="178">
        <v>6399</v>
      </c>
      <c r="AK186" s="178">
        <v>6399</v>
      </c>
      <c r="AL186" s="178">
        <v>6399</v>
      </c>
      <c r="AM186" s="178">
        <v>6399</v>
      </c>
      <c r="AN186" s="178">
        <v>6399</v>
      </c>
      <c r="AO186" s="178">
        <v>6894.6</v>
      </c>
      <c r="AP186" s="178">
        <v>6930.93</v>
      </c>
      <c r="AQ186" s="178">
        <v>6967.39</v>
      </c>
      <c r="AR186" s="178">
        <v>7003.97</v>
      </c>
      <c r="AS186" s="178">
        <v>7040.67</v>
      </c>
      <c r="AT186" s="178">
        <v>7077.5</v>
      </c>
      <c r="AU186" s="178">
        <v>7114.45</v>
      </c>
      <c r="AV186" s="178">
        <v>7151.53</v>
      </c>
      <c r="AW186" s="178">
        <v>7188.73</v>
      </c>
      <c r="AX186" s="71">
        <v>6299</v>
      </c>
      <c r="AY186" s="178">
        <v>5669.1</v>
      </c>
      <c r="AZ186" s="71">
        <v>6299</v>
      </c>
      <c r="BA186" s="178">
        <v>6299</v>
      </c>
      <c r="BB186" s="178">
        <v>6299</v>
      </c>
      <c r="BC186" s="178">
        <v>6299</v>
      </c>
      <c r="BD186" s="178">
        <v>6299</v>
      </c>
      <c r="BE186" s="178">
        <v>6299</v>
      </c>
      <c r="BF186" s="178">
        <v>6299</v>
      </c>
      <c r="BG186" s="178">
        <v>6299</v>
      </c>
      <c r="BH186" s="178">
        <v>6299</v>
      </c>
      <c r="BI186" s="178">
        <v>6299</v>
      </c>
      <c r="BJ186" s="178">
        <v>6299</v>
      </c>
      <c r="BK186" s="178">
        <v>6786.85</v>
      </c>
      <c r="BL186" s="178">
        <v>6822.62</v>
      </c>
      <c r="BM186" s="178">
        <v>6858.51</v>
      </c>
      <c r="BN186" s="178">
        <v>6894.51</v>
      </c>
      <c r="BO186" s="178">
        <v>6930.65</v>
      </c>
      <c r="BP186" s="178">
        <v>6966.9</v>
      </c>
      <c r="BQ186" s="178">
        <v>7003.27</v>
      </c>
      <c r="BR186" s="178">
        <v>7039.77</v>
      </c>
      <c r="BS186" s="178">
        <v>7076.39</v>
      </c>
      <c r="BT186" s="71">
        <v>6199</v>
      </c>
      <c r="BU186" s="178">
        <v>5579.1</v>
      </c>
      <c r="BV186" s="178">
        <v>6199</v>
      </c>
      <c r="BW186" s="178">
        <v>6199</v>
      </c>
      <c r="BX186" s="178">
        <v>6199</v>
      </c>
      <c r="BY186" s="178">
        <v>6199</v>
      </c>
      <c r="BZ186" s="178">
        <v>6199</v>
      </c>
      <c r="CA186" s="178">
        <v>6199</v>
      </c>
      <c r="CB186" s="178">
        <v>6199</v>
      </c>
      <c r="CC186" s="178">
        <v>6199</v>
      </c>
      <c r="CD186" s="178">
        <v>6199</v>
      </c>
      <c r="CE186" s="178">
        <v>6199</v>
      </c>
      <c r="CF186" s="178">
        <v>6199</v>
      </c>
      <c r="CG186" s="178">
        <v>6679.11</v>
      </c>
      <c r="CH186" s="178">
        <v>6714.31</v>
      </c>
      <c r="CI186" s="178">
        <v>6749.62</v>
      </c>
      <c r="CJ186" s="178">
        <v>6785.06</v>
      </c>
      <c r="CK186" s="178">
        <v>6820.62</v>
      </c>
      <c r="CL186" s="178">
        <v>6856.3</v>
      </c>
      <c r="CM186" s="178">
        <v>6892.09</v>
      </c>
      <c r="CN186" s="178">
        <v>6928.01</v>
      </c>
      <c r="CO186" s="178">
        <v>6964.05</v>
      </c>
      <c r="CP186" s="71">
        <v>5999</v>
      </c>
      <c r="CQ186" s="178">
        <v>5399.1</v>
      </c>
      <c r="CR186" s="178">
        <v>5999</v>
      </c>
      <c r="CS186" s="178">
        <v>5999</v>
      </c>
      <c r="CT186" s="178">
        <v>5999</v>
      </c>
      <c r="CU186" s="178">
        <v>5999</v>
      </c>
      <c r="CV186" s="178">
        <v>5999</v>
      </c>
      <c r="CW186" s="178">
        <v>5999</v>
      </c>
      <c r="CX186" s="178">
        <v>5999</v>
      </c>
      <c r="CY186" s="178">
        <v>5999</v>
      </c>
      <c r="CZ186" s="178">
        <v>5999</v>
      </c>
      <c r="DA186" s="178">
        <v>5999</v>
      </c>
      <c r="DB186" s="178">
        <v>5999</v>
      </c>
      <c r="DC186" s="178">
        <v>6463.62</v>
      </c>
      <c r="DD186" s="178">
        <v>6497.68</v>
      </c>
      <c r="DE186" s="178">
        <v>6531.86</v>
      </c>
      <c r="DF186" s="178">
        <v>6566.15</v>
      </c>
      <c r="DG186" s="178">
        <v>6600.56</v>
      </c>
      <c r="DH186" s="178">
        <v>6635.09</v>
      </c>
      <c r="DI186" s="178">
        <v>6669.73</v>
      </c>
      <c r="DJ186" s="178">
        <v>6704.49</v>
      </c>
      <c r="DK186" s="178">
        <v>6739.37</v>
      </c>
      <c r="DL186" s="71">
        <v>5899</v>
      </c>
      <c r="DM186" s="178">
        <v>5309.1</v>
      </c>
      <c r="DN186" s="178">
        <v>5899</v>
      </c>
      <c r="DO186" s="178">
        <v>5899</v>
      </c>
      <c r="DP186" s="178">
        <v>5899</v>
      </c>
      <c r="DQ186" s="178">
        <v>5899</v>
      </c>
      <c r="DR186" s="178">
        <v>5899</v>
      </c>
      <c r="DS186" s="178">
        <v>5899</v>
      </c>
      <c r="DT186" s="178">
        <v>5899</v>
      </c>
      <c r="DU186" s="178">
        <v>5899</v>
      </c>
      <c r="DV186" s="178">
        <v>5899</v>
      </c>
      <c r="DW186" s="178">
        <v>5899</v>
      </c>
      <c r="DX186" s="178">
        <v>5899</v>
      </c>
      <c r="DY186" s="178">
        <v>6355.87</v>
      </c>
      <c r="DZ186" s="178">
        <v>6389.37</v>
      </c>
      <c r="EA186" s="178">
        <v>6422.98</v>
      </c>
      <c r="EB186" s="178">
        <v>6456.7</v>
      </c>
      <c r="EC186" s="178">
        <v>6490.53</v>
      </c>
      <c r="ED186" s="178">
        <v>6524.49</v>
      </c>
      <c r="EE186" s="178">
        <v>6558.55</v>
      </c>
      <c r="EF186" s="178">
        <v>6592.73</v>
      </c>
      <c r="EG186" s="178">
        <v>6627.02</v>
      </c>
      <c r="EH186" s="71">
        <v>5799</v>
      </c>
      <c r="EI186" s="178">
        <v>5219.1000000000004</v>
      </c>
      <c r="EJ186" s="178">
        <v>5799</v>
      </c>
      <c r="EK186" s="178">
        <v>5799</v>
      </c>
      <c r="EL186" s="178">
        <v>5799</v>
      </c>
      <c r="EM186" s="178">
        <v>5799</v>
      </c>
      <c r="EN186" s="178">
        <v>5799</v>
      </c>
      <c r="EO186" s="178">
        <v>5799</v>
      </c>
      <c r="EP186" s="178">
        <v>5799</v>
      </c>
      <c r="EQ186" s="178">
        <v>5799</v>
      </c>
      <c r="ER186" s="178">
        <v>5799</v>
      </c>
      <c r="ES186" s="178">
        <v>5799</v>
      </c>
      <c r="ET186" s="178">
        <v>5799</v>
      </c>
      <c r="EU186" s="178">
        <v>6248.13</v>
      </c>
      <c r="EV186" s="178">
        <v>6281.06</v>
      </c>
      <c r="EW186" s="178">
        <v>6314.09</v>
      </c>
      <c r="EX186" s="178">
        <v>6347.24</v>
      </c>
      <c r="EY186" s="178">
        <v>6380.51</v>
      </c>
      <c r="EZ186" s="178">
        <v>6413.88</v>
      </c>
      <c r="FA186" s="178">
        <v>6447.37</v>
      </c>
      <c r="FB186" s="178">
        <v>6480.97</v>
      </c>
      <c r="FC186" s="178">
        <v>6514.68</v>
      </c>
      <c r="FD186" s="71">
        <v>5599</v>
      </c>
      <c r="FE186" s="178">
        <v>5039.1000000000004</v>
      </c>
      <c r="FF186" s="178">
        <v>5599</v>
      </c>
      <c r="FG186" s="178">
        <v>5599</v>
      </c>
      <c r="FH186" s="178">
        <v>5599</v>
      </c>
      <c r="FI186" s="178">
        <v>5599</v>
      </c>
      <c r="FJ186" s="178">
        <v>5599</v>
      </c>
      <c r="FK186" s="178">
        <v>5599</v>
      </c>
      <c r="FL186" s="178">
        <v>5599</v>
      </c>
      <c r="FM186" s="178">
        <v>5599</v>
      </c>
      <c r="FN186" s="178">
        <v>5599</v>
      </c>
      <c r="FO186" s="178">
        <v>5599</v>
      </c>
      <c r="FP186" s="178">
        <v>5599</v>
      </c>
      <c r="FQ186" s="178">
        <v>6032.64</v>
      </c>
      <c r="FR186" s="178">
        <v>6064.43</v>
      </c>
      <c r="FS186" s="178">
        <v>6096.33</v>
      </c>
      <c r="FT186" s="178">
        <v>6128.34</v>
      </c>
      <c r="FU186" s="178">
        <v>6160.45</v>
      </c>
      <c r="FV186" s="178">
        <v>6192.68</v>
      </c>
      <c r="FW186" s="178">
        <v>6225.01</v>
      </c>
      <c r="FX186" s="178">
        <v>6257.45</v>
      </c>
      <c r="FY186" s="178">
        <v>6290</v>
      </c>
      <c r="FZ186" s="71">
        <v>5499</v>
      </c>
      <c r="GA186" s="178">
        <v>4949.1000000000004</v>
      </c>
      <c r="GB186" s="178">
        <v>5499</v>
      </c>
      <c r="GC186" s="178">
        <v>5499</v>
      </c>
      <c r="GD186" s="178">
        <v>5499</v>
      </c>
      <c r="GE186" s="178">
        <v>5499</v>
      </c>
      <c r="GF186" s="178">
        <v>5499</v>
      </c>
      <c r="GG186" s="178">
        <v>5499</v>
      </c>
      <c r="GH186" s="178">
        <v>5499</v>
      </c>
      <c r="GI186" s="178">
        <v>5499</v>
      </c>
      <c r="GJ186" s="178">
        <v>5499</v>
      </c>
      <c r="GK186" s="178">
        <v>5499</v>
      </c>
      <c r="GL186" s="178">
        <v>5499</v>
      </c>
      <c r="GM186" s="178">
        <v>5924.89</v>
      </c>
      <c r="GN186" s="178">
        <v>5956.12</v>
      </c>
      <c r="GO186" s="178">
        <v>5987.45</v>
      </c>
      <c r="GP186" s="178">
        <v>6018.88</v>
      </c>
      <c r="GQ186" s="178">
        <v>6050.42</v>
      </c>
      <c r="GR186" s="178">
        <v>6082.07</v>
      </c>
      <c r="GS186" s="178">
        <v>6113.83</v>
      </c>
      <c r="GT186" s="178">
        <v>6145.69</v>
      </c>
      <c r="GU186" s="178">
        <v>6177.66</v>
      </c>
      <c r="GV186" s="72"/>
      <c r="GW186" s="73">
        <v>500</v>
      </c>
      <c r="GX186" s="71">
        <v>5899</v>
      </c>
      <c r="GY186" s="178">
        <v>5259.1</v>
      </c>
      <c r="GZ186" s="178">
        <v>5899</v>
      </c>
      <c r="HA186" s="178">
        <v>5899</v>
      </c>
      <c r="HB186" s="178">
        <v>5899</v>
      </c>
      <c r="HC186" s="178">
        <v>5899</v>
      </c>
      <c r="HD186" s="178">
        <v>5899</v>
      </c>
      <c r="HE186" s="178">
        <v>5899</v>
      </c>
      <c r="HF186" s="178">
        <v>5899</v>
      </c>
      <c r="HG186" s="178">
        <v>5899</v>
      </c>
      <c r="HH186" s="178">
        <v>5899</v>
      </c>
      <c r="HI186" s="178">
        <v>5899</v>
      </c>
      <c r="HJ186" s="178">
        <v>5899</v>
      </c>
      <c r="HK186" s="178">
        <v>6394.6</v>
      </c>
      <c r="HL186" s="178">
        <v>6430.93</v>
      </c>
      <c r="HM186" s="178">
        <v>6467.39</v>
      </c>
      <c r="HN186" s="178">
        <v>6503.97</v>
      </c>
      <c r="HO186" s="178">
        <v>6540.67</v>
      </c>
      <c r="HP186" s="178">
        <v>6577.5</v>
      </c>
      <c r="HQ186" s="178">
        <v>6614.45</v>
      </c>
      <c r="HR186" s="178">
        <v>6651.53</v>
      </c>
      <c r="HS186" s="178">
        <v>6688.73</v>
      </c>
      <c r="HT186" s="71">
        <v>5799</v>
      </c>
      <c r="HU186" s="178">
        <v>5169.1000000000004</v>
      </c>
      <c r="HV186" s="178">
        <v>5799</v>
      </c>
      <c r="HW186" s="178">
        <v>5799</v>
      </c>
      <c r="HX186" s="178">
        <v>5799</v>
      </c>
      <c r="HY186" s="178">
        <v>5799</v>
      </c>
      <c r="HZ186" s="178">
        <v>5799</v>
      </c>
      <c r="IA186" s="178">
        <v>5799</v>
      </c>
      <c r="IB186" s="178">
        <v>5799</v>
      </c>
      <c r="IC186" s="178">
        <v>5799</v>
      </c>
      <c r="ID186" s="178">
        <v>5799</v>
      </c>
      <c r="IE186" s="178">
        <v>5799</v>
      </c>
      <c r="IF186" s="178">
        <v>5799</v>
      </c>
      <c r="IG186" s="178">
        <v>6286.85</v>
      </c>
      <c r="IH186" s="178">
        <v>6322.62</v>
      </c>
      <c r="II186" s="178">
        <v>6358.51</v>
      </c>
      <c r="IJ186" s="178">
        <v>6394.51</v>
      </c>
      <c r="IK186" s="178">
        <v>6430.65</v>
      </c>
      <c r="IL186" s="178">
        <v>6466.9</v>
      </c>
      <c r="IM186" s="178">
        <v>6503.27</v>
      </c>
      <c r="IN186" s="178">
        <v>6539.77</v>
      </c>
      <c r="IO186" s="178">
        <v>6576.39</v>
      </c>
      <c r="IP186" s="71">
        <v>5699</v>
      </c>
      <c r="IQ186" s="178">
        <v>5079.1000000000004</v>
      </c>
      <c r="IR186" s="178">
        <v>5699</v>
      </c>
      <c r="IS186" s="178">
        <v>5699</v>
      </c>
      <c r="IT186" s="178">
        <v>5699</v>
      </c>
      <c r="IU186" s="178">
        <v>5699</v>
      </c>
      <c r="IV186" s="178">
        <v>5699</v>
      </c>
      <c r="IW186" s="178">
        <v>5699</v>
      </c>
      <c r="IX186" s="178">
        <v>5699</v>
      </c>
      <c r="IY186" s="178">
        <v>5699</v>
      </c>
      <c r="IZ186" s="178">
        <v>5699</v>
      </c>
      <c r="JA186" s="178">
        <v>5699</v>
      </c>
      <c r="JB186" s="178">
        <v>5699</v>
      </c>
      <c r="JC186" s="178">
        <v>6179.11</v>
      </c>
      <c r="JD186" s="178">
        <v>6214.31</v>
      </c>
      <c r="JE186" s="178">
        <v>6249.62</v>
      </c>
      <c r="JF186" s="178">
        <v>6285.06</v>
      </c>
      <c r="JG186" s="178">
        <v>6320.62</v>
      </c>
      <c r="JH186" s="178">
        <v>6356.3</v>
      </c>
      <c r="JI186" s="178">
        <v>6392.09</v>
      </c>
      <c r="JJ186" s="178">
        <v>6428.01</v>
      </c>
      <c r="JK186" s="178">
        <v>6464.05</v>
      </c>
      <c r="JL186" s="71">
        <v>5499</v>
      </c>
      <c r="JM186" s="178">
        <v>4899.1000000000004</v>
      </c>
      <c r="JN186" s="178">
        <v>5499</v>
      </c>
      <c r="JO186" s="178">
        <v>5499</v>
      </c>
      <c r="JP186" s="178">
        <v>5499</v>
      </c>
      <c r="JQ186" s="178">
        <v>5499</v>
      </c>
      <c r="JR186" s="178">
        <v>5499</v>
      </c>
      <c r="JS186" s="178">
        <v>5499</v>
      </c>
      <c r="JT186" s="178">
        <v>5499</v>
      </c>
      <c r="JU186" s="178">
        <v>5499</v>
      </c>
      <c r="JV186" s="178">
        <v>5499</v>
      </c>
      <c r="JW186" s="178">
        <v>5499</v>
      </c>
      <c r="JX186" s="178">
        <v>5499</v>
      </c>
      <c r="JY186" s="178">
        <v>5963.62</v>
      </c>
      <c r="JZ186" s="178">
        <v>5997.68</v>
      </c>
      <c r="KA186" s="178">
        <v>6031.86</v>
      </c>
      <c r="KB186" s="178">
        <v>6066.15</v>
      </c>
      <c r="KC186" s="178">
        <v>6100.56</v>
      </c>
      <c r="KD186" s="178">
        <v>6135.09</v>
      </c>
      <c r="KE186" s="178">
        <v>6169.73</v>
      </c>
      <c r="KF186" s="178">
        <v>6204.49</v>
      </c>
      <c r="KG186" s="178">
        <v>6239.37</v>
      </c>
      <c r="KH186" s="71">
        <v>5399</v>
      </c>
      <c r="KI186" s="178">
        <v>4809.1000000000004</v>
      </c>
      <c r="KJ186" s="178">
        <v>5399</v>
      </c>
      <c r="KK186" s="178">
        <v>5399</v>
      </c>
      <c r="KL186" s="178">
        <v>5399</v>
      </c>
      <c r="KM186" s="178">
        <v>5399</v>
      </c>
      <c r="KN186" s="178">
        <v>5399</v>
      </c>
      <c r="KO186" s="178">
        <v>5399</v>
      </c>
      <c r="KP186" s="178">
        <v>5399</v>
      </c>
      <c r="KQ186" s="178">
        <v>5399</v>
      </c>
      <c r="KR186" s="178">
        <v>5399</v>
      </c>
      <c r="KS186" s="178">
        <v>5399</v>
      </c>
      <c r="KT186" s="178">
        <v>5399</v>
      </c>
      <c r="KU186" s="178">
        <v>5855.87</v>
      </c>
      <c r="KV186" s="178">
        <v>5889.37</v>
      </c>
      <c r="KW186" s="178">
        <v>5922.98</v>
      </c>
      <c r="KX186" s="178">
        <v>5956.7</v>
      </c>
      <c r="KY186" s="178">
        <v>5990.53</v>
      </c>
      <c r="KZ186" s="178">
        <v>6024.49</v>
      </c>
      <c r="LA186" s="178">
        <v>6058.55</v>
      </c>
      <c r="LB186" s="178">
        <v>6092.73</v>
      </c>
      <c r="LC186" s="178">
        <v>6127.02</v>
      </c>
      <c r="LD186" s="71">
        <v>5299</v>
      </c>
      <c r="LE186" s="178">
        <v>4719.1000000000004</v>
      </c>
      <c r="LF186" s="178">
        <v>5299</v>
      </c>
      <c r="LG186" s="178">
        <v>5299</v>
      </c>
      <c r="LH186" s="178">
        <v>5299</v>
      </c>
      <c r="LI186" s="178">
        <v>5299</v>
      </c>
      <c r="LJ186" s="178">
        <v>5299</v>
      </c>
      <c r="LK186" s="178">
        <v>5299</v>
      </c>
      <c r="LL186" s="178">
        <v>5299</v>
      </c>
      <c r="LM186" s="178">
        <v>5299</v>
      </c>
      <c r="LN186" s="178">
        <v>5299</v>
      </c>
      <c r="LO186" s="178">
        <v>5299</v>
      </c>
      <c r="LP186" s="178">
        <v>5299</v>
      </c>
      <c r="LQ186" s="178">
        <v>5748.13</v>
      </c>
      <c r="LR186" s="178">
        <v>5781.06</v>
      </c>
      <c r="LS186" s="178">
        <v>5814.09</v>
      </c>
      <c r="LT186" s="178">
        <v>5847.24</v>
      </c>
      <c r="LU186" s="178">
        <v>5880.51</v>
      </c>
      <c r="LV186" s="178">
        <v>5913.88</v>
      </c>
      <c r="LW186" s="178">
        <v>5947.37</v>
      </c>
      <c r="LX186" s="178">
        <v>5980.97</v>
      </c>
      <c r="LY186" s="178">
        <v>6014.68</v>
      </c>
      <c r="LZ186" s="71">
        <v>5099</v>
      </c>
      <c r="MA186" s="178">
        <v>4539.1000000000004</v>
      </c>
      <c r="MB186" s="178">
        <v>5099</v>
      </c>
      <c r="MC186" s="178">
        <v>5099</v>
      </c>
      <c r="MD186" s="178">
        <v>5099</v>
      </c>
      <c r="ME186" s="178">
        <v>5099</v>
      </c>
      <c r="MF186" s="178">
        <v>5099</v>
      </c>
      <c r="MG186" s="178">
        <v>5099</v>
      </c>
      <c r="MH186" s="178">
        <v>5099</v>
      </c>
      <c r="MI186" s="178">
        <v>5099</v>
      </c>
      <c r="MJ186" s="178">
        <v>5099</v>
      </c>
      <c r="MK186" s="178">
        <v>5099</v>
      </c>
      <c r="ML186" s="178">
        <v>5099</v>
      </c>
      <c r="MM186" s="178">
        <v>5532.64</v>
      </c>
      <c r="MN186" s="178">
        <v>5564.43</v>
      </c>
      <c r="MO186" s="178">
        <v>5596.33</v>
      </c>
      <c r="MP186" s="178">
        <v>5628.34</v>
      </c>
      <c r="MQ186" s="178">
        <v>5660.45</v>
      </c>
      <c r="MR186" s="178">
        <v>5692.68</v>
      </c>
      <c r="MS186" s="178">
        <v>5725.01</v>
      </c>
      <c r="MT186" s="178">
        <v>5757.45</v>
      </c>
      <c r="MU186" s="178">
        <v>5790</v>
      </c>
      <c r="MV186" s="71">
        <v>4999</v>
      </c>
      <c r="MW186" s="178">
        <v>4449.1000000000004</v>
      </c>
      <c r="MX186" s="178">
        <v>4999</v>
      </c>
      <c r="MY186" s="178">
        <v>4999</v>
      </c>
      <c r="MZ186" s="178">
        <v>4999</v>
      </c>
      <c r="NA186" s="178">
        <v>4999</v>
      </c>
      <c r="NB186" s="178">
        <v>4999</v>
      </c>
      <c r="NC186" s="178">
        <v>4999</v>
      </c>
      <c r="ND186" s="178">
        <v>4999</v>
      </c>
      <c r="NE186" s="178">
        <v>4999</v>
      </c>
      <c r="NF186" s="178">
        <v>4999</v>
      </c>
      <c r="NG186" s="178">
        <v>4999</v>
      </c>
      <c r="NH186" s="178">
        <v>4999</v>
      </c>
      <c r="NI186" s="178">
        <v>5424.89</v>
      </c>
      <c r="NJ186" s="178">
        <v>5456.12</v>
      </c>
      <c r="NK186" s="178">
        <v>5487.45</v>
      </c>
      <c r="NL186" s="178">
        <v>5518.88</v>
      </c>
      <c r="NM186" s="178">
        <v>5550.42</v>
      </c>
      <c r="NN186" s="178">
        <v>5582.07</v>
      </c>
      <c r="NO186" s="178">
        <v>5613.83</v>
      </c>
      <c r="NP186" s="178">
        <v>5645.69</v>
      </c>
      <c r="NQ186" s="178">
        <v>5677.66</v>
      </c>
      <c r="NR186" s="149"/>
      <c r="NS186" s="145">
        <v>6599</v>
      </c>
      <c r="NT186" s="145">
        <v>6399</v>
      </c>
      <c r="NU186" s="145">
        <v>6299</v>
      </c>
      <c r="NV186" s="145">
        <v>6199</v>
      </c>
      <c r="NW186" s="145">
        <v>5999</v>
      </c>
      <c r="NX186" s="145">
        <v>5899</v>
      </c>
      <c r="NY186" s="145">
        <v>5799</v>
      </c>
      <c r="NZ186" s="145">
        <v>5599</v>
      </c>
      <c r="OA186" s="145">
        <v>5499</v>
      </c>
      <c r="OB186" s="150"/>
      <c r="OC186" s="145">
        <v>500</v>
      </c>
      <c r="OD186" s="145">
        <v>5899</v>
      </c>
      <c r="OE186" s="145">
        <v>5799</v>
      </c>
      <c r="OF186" s="145">
        <v>5699</v>
      </c>
      <c r="OG186" s="145">
        <v>5499</v>
      </c>
      <c r="OH186" s="145">
        <v>5399</v>
      </c>
      <c r="OI186" s="145">
        <v>5299</v>
      </c>
      <c r="OJ186" s="145">
        <v>5099</v>
      </c>
      <c r="OK186" s="145">
        <v>4999</v>
      </c>
      <c r="OL186" s="67">
        <v>0</v>
      </c>
      <c r="OM186" s="67">
        <v>0</v>
      </c>
      <c r="ON186" s="50"/>
      <c r="OO186" s="50"/>
      <c r="OP186" s="50"/>
      <c r="OQ186" s="139" t="s">
        <v>12024</v>
      </c>
      <c r="OR186" s="139" t="s">
        <v>12024</v>
      </c>
      <c r="OS186" s="139" t="s">
        <v>12024</v>
      </c>
      <c r="OT186" s="139" t="s">
        <v>12024</v>
      </c>
      <c r="OU186" s="139" t="s">
        <v>12024</v>
      </c>
      <c r="OV186" s="139" t="s">
        <v>12024</v>
      </c>
      <c r="OW186" s="139" t="s">
        <v>12024</v>
      </c>
      <c r="OX186" s="139" t="s">
        <v>12024</v>
      </c>
      <c r="OY186" s="151"/>
      <c r="OZ186" s="139" t="s">
        <v>12015</v>
      </c>
      <c r="PA186" s="139" t="s">
        <v>12015</v>
      </c>
      <c r="PB186" s="139" t="s">
        <v>12015</v>
      </c>
      <c r="PC186" s="139" t="s">
        <v>12015</v>
      </c>
      <c r="PD186" s="139" t="s">
        <v>12015</v>
      </c>
      <c r="PE186" s="139" t="s">
        <v>12015</v>
      </c>
      <c r="PF186" s="139" t="s">
        <v>12015</v>
      </c>
      <c r="PG186" s="139" t="s">
        <v>12015</v>
      </c>
      <c r="PH186" s="146"/>
      <c r="PI186" s="139" t="s">
        <v>12024</v>
      </c>
      <c r="PJ186" s="139" t="s">
        <v>12024</v>
      </c>
      <c r="PK186" s="139" t="s">
        <v>12024</v>
      </c>
      <c r="PL186" s="139" t="s">
        <v>12024</v>
      </c>
      <c r="PM186" s="139" t="s">
        <v>12024</v>
      </c>
      <c r="PN186" s="139" t="s">
        <v>12024</v>
      </c>
      <c r="PO186" s="139" t="s">
        <v>12024</v>
      </c>
      <c r="PP186" s="139" t="s">
        <v>12024</v>
      </c>
      <c r="PQ186" s="146"/>
      <c r="PR186" s="139" t="s">
        <v>12015</v>
      </c>
      <c r="PS186" s="139" t="s">
        <v>12015</v>
      </c>
      <c r="PT186" s="139" t="s">
        <v>12015</v>
      </c>
      <c r="PU186" s="139" t="s">
        <v>12015</v>
      </c>
      <c r="PV186" s="139" t="s">
        <v>12015</v>
      </c>
      <c r="PW186" s="139" t="s">
        <v>12015</v>
      </c>
      <c r="PX186" s="139" t="s">
        <v>12015</v>
      </c>
      <c r="PY186" s="139" t="s">
        <v>12015</v>
      </c>
    </row>
    <row r="187" spans="1:441" ht="16">
      <c r="A187" s="66" t="s">
        <v>4363</v>
      </c>
      <c r="B187" s="67" t="s">
        <v>207</v>
      </c>
      <c r="C187" s="68" t="s">
        <v>210</v>
      </c>
      <c r="D187" s="70" t="s">
        <v>67</v>
      </c>
      <c r="E187" s="75" t="s">
        <v>5847</v>
      </c>
      <c r="F187" s="71">
        <v>7999</v>
      </c>
      <c r="G187" s="178">
        <v>7199.1</v>
      </c>
      <c r="H187" s="178">
        <v>7999</v>
      </c>
      <c r="I187" s="178">
        <v>7999</v>
      </c>
      <c r="J187" s="178">
        <v>7999</v>
      </c>
      <c r="K187" s="178">
        <v>7999</v>
      </c>
      <c r="L187" s="178">
        <v>7999</v>
      </c>
      <c r="M187" s="178">
        <v>7999</v>
      </c>
      <c r="N187" s="178">
        <v>7999</v>
      </c>
      <c r="O187" s="178">
        <v>7999</v>
      </c>
      <c r="P187" s="178">
        <v>7999</v>
      </c>
      <c r="Q187" s="178">
        <v>7999</v>
      </c>
      <c r="R187" s="178">
        <v>7999</v>
      </c>
      <c r="S187" s="178">
        <v>8618.52</v>
      </c>
      <c r="T187" s="178">
        <v>8663.94</v>
      </c>
      <c r="U187" s="178">
        <v>8709.51</v>
      </c>
      <c r="V187" s="178">
        <v>8755.23</v>
      </c>
      <c r="W187" s="178">
        <v>8801.1200000000008</v>
      </c>
      <c r="X187" s="178">
        <v>8847.15</v>
      </c>
      <c r="Y187" s="178">
        <v>8893.35</v>
      </c>
      <c r="Z187" s="178">
        <v>8939.69</v>
      </c>
      <c r="AA187" s="178">
        <v>8986.19</v>
      </c>
      <c r="AB187" s="71">
        <v>7999</v>
      </c>
      <c r="AC187" s="178">
        <v>7199.1</v>
      </c>
      <c r="AD187" s="178">
        <v>7999</v>
      </c>
      <c r="AE187" s="178">
        <v>7999</v>
      </c>
      <c r="AF187" s="178">
        <v>7999</v>
      </c>
      <c r="AG187" s="178">
        <v>7999</v>
      </c>
      <c r="AH187" s="178">
        <v>7999</v>
      </c>
      <c r="AI187" s="178">
        <v>7999</v>
      </c>
      <c r="AJ187" s="178">
        <v>7999</v>
      </c>
      <c r="AK187" s="178">
        <v>7999</v>
      </c>
      <c r="AL187" s="178">
        <v>7999</v>
      </c>
      <c r="AM187" s="178">
        <v>7999</v>
      </c>
      <c r="AN187" s="178">
        <v>7999</v>
      </c>
      <c r="AO187" s="178">
        <v>8618.52</v>
      </c>
      <c r="AP187" s="178">
        <v>8663.94</v>
      </c>
      <c r="AQ187" s="178">
        <v>8709.51</v>
      </c>
      <c r="AR187" s="178">
        <v>8755.23</v>
      </c>
      <c r="AS187" s="178">
        <v>8801.1200000000008</v>
      </c>
      <c r="AT187" s="178">
        <v>8847.15</v>
      </c>
      <c r="AU187" s="178">
        <v>8893.35</v>
      </c>
      <c r="AV187" s="178">
        <v>8939.69</v>
      </c>
      <c r="AW187" s="178">
        <v>8986.19</v>
      </c>
      <c r="AX187" s="71">
        <v>7899</v>
      </c>
      <c r="AY187" s="178">
        <v>7109.1</v>
      </c>
      <c r="AZ187" s="71">
        <v>7899</v>
      </c>
      <c r="BA187" s="178">
        <v>7899</v>
      </c>
      <c r="BB187" s="178">
        <v>7899</v>
      </c>
      <c r="BC187" s="178">
        <v>7899</v>
      </c>
      <c r="BD187" s="178">
        <v>7899</v>
      </c>
      <c r="BE187" s="178">
        <v>7899</v>
      </c>
      <c r="BF187" s="178">
        <v>7899</v>
      </c>
      <c r="BG187" s="178">
        <v>7899</v>
      </c>
      <c r="BH187" s="178">
        <v>7899</v>
      </c>
      <c r="BI187" s="178">
        <v>7899</v>
      </c>
      <c r="BJ187" s="178">
        <v>7899</v>
      </c>
      <c r="BK187" s="178">
        <v>8510.77</v>
      </c>
      <c r="BL187" s="178">
        <v>8555.6200000000008</v>
      </c>
      <c r="BM187" s="178">
        <v>8600.6200000000008</v>
      </c>
      <c r="BN187" s="178">
        <v>8645.7800000000007</v>
      </c>
      <c r="BO187" s="178">
        <v>8691.09</v>
      </c>
      <c r="BP187" s="178">
        <v>8736.5499999999993</v>
      </c>
      <c r="BQ187" s="178">
        <v>8782.16</v>
      </c>
      <c r="BR187" s="178">
        <v>8827.93</v>
      </c>
      <c r="BS187" s="178">
        <v>8873.85</v>
      </c>
      <c r="BT187" s="71">
        <v>7799</v>
      </c>
      <c r="BU187" s="178">
        <v>7019.1</v>
      </c>
      <c r="BV187" s="178">
        <v>7799</v>
      </c>
      <c r="BW187" s="178">
        <v>7799</v>
      </c>
      <c r="BX187" s="178">
        <v>7799</v>
      </c>
      <c r="BY187" s="178">
        <v>7799</v>
      </c>
      <c r="BZ187" s="178">
        <v>7799</v>
      </c>
      <c r="CA187" s="178">
        <v>7799</v>
      </c>
      <c r="CB187" s="178">
        <v>7799</v>
      </c>
      <c r="CC187" s="178">
        <v>7799</v>
      </c>
      <c r="CD187" s="178">
        <v>7799</v>
      </c>
      <c r="CE187" s="178">
        <v>7799</v>
      </c>
      <c r="CF187" s="178">
        <v>7799</v>
      </c>
      <c r="CG187" s="178">
        <v>8403.0300000000007</v>
      </c>
      <c r="CH187" s="178">
        <v>8447.31</v>
      </c>
      <c r="CI187" s="178">
        <v>8491.74</v>
      </c>
      <c r="CJ187" s="178">
        <v>8536.33</v>
      </c>
      <c r="CK187" s="178">
        <v>8581.06</v>
      </c>
      <c r="CL187" s="178">
        <v>8625.9500000000007</v>
      </c>
      <c r="CM187" s="178">
        <v>8670.98</v>
      </c>
      <c r="CN187" s="178">
        <v>8716.17</v>
      </c>
      <c r="CO187" s="178">
        <v>8761.51</v>
      </c>
      <c r="CP187" s="71">
        <v>7699</v>
      </c>
      <c r="CQ187" s="178">
        <v>6929.1</v>
      </c>
      <c r="CR187" s="178">
        <v>7699</v>
      </c>
      <c r="CS187" s="178">
        <v>7699</v>
      </c>
      <c r="CT187" s="178">
        <v>7699</v>
      </c>
      <c r="CU187" s="178">
        <v>7699</v>
      </c>
      <c r="CV187" s="178">
        <v>7699</v>
      </c>
      <c r="CW187" s="178">
        <v>7699</v>
      </c>
      <c r="CX187" s="178">
        <v>7699</v>
      </c>
      <c r="CY187" s="178">
        <v>7699</v>
      </c>
      <c r="CZ187" s="178">
        <v>7699</v>
      </c>
      <c r="DA187" s="178">
        <v>7699</v>
      </c>
      <c r="DB187" s="178">
        <v>7699</v>
      </c>
      <c r="DC187" s="178">
        <v>8295.2800000000007</v>
      </c>
      <c r="DD187" s="178">
        <v>8339</v>
      </c>
      <c r="DE187" s="178">
        <v>8382.86</v>
      </c>
      <c r="DF187" s="178">
        <v>8426.8700000000008</v>
      </c>
      <c r="DG187" s="178">
        <v>8471.0300000000007</v>
      </c>
      <c r="DH187" s="178">
        <v>8515.34</v>
      </c>
      <c r="DI187" s="178">
        <v>8559.7999999999993</v>
      </c>
      <c r="DJ187" s="178">
        <v>8604.41</v>
      </c>
      <c r="DK187" s="178">
        <v>8649.17</v>
      </c>
      <c r="DL187" s="71">
        <v>7599</v>
      </c>
      <c r="DM187" s="178">
        <v>6839.1</v>
      </c>
      <c r="DN187" s="178">
        <v>7599</v>
      </c>
      <c r="DO187" s="178">
        <v>7599</v>
      </c>
      <c r="DP187" s="178">
        <v>7599</v>
      </c>
      <c r="DQ187" s="178">
        <v>7599</v>
      </c>
      <c r="DR187" s="178">
        <v>7599</v>
      </c>
      <c r="DS187" s="178">
        <v>7599</v>
      </c>
      <c r="DT187" s="178">
        <v>7599</v>
      </c>
      <c r="DU187" s="178">
        <v>7599</v>
      </c>
      <c r="DV187" s="178">
        <v>7599</v>
      </c>
      <c r="DW187" s="178">
        <v>7599</v>
      </c>
      <c r="DX187" s="178">
        <v>7599</v>
      </c>
      <c r="DY187" s="178">
        <v>8187.54</v>
      </c>
      <c r="DZ187" s="178">
        <v>8230.68</v>
      </c>
      <c r="EA187" s="178">
        <v>8273.98</v>
      </c>
      <c r="EB187" s="178">
        <v>8317.42</v>
      </c>
      <c r="EC187" s="178">
        <v>8361.01</v>
      </c>
      <c r="ED187" s="178">
        <v>8404.74</v>
      </c>
      <c r="EE187" s="178">
        <v>8448.6200000000008</v>
      </c>
      <c r="EF187" s="178">
        <v>8492.65</v>
      </c>
      <c r="EG187" s="178">
        <v>8536.83</v>
      </c>
      <c r="EH187" s="71">
        <v>7499</v>
      </c>
      <c r="EI187" s="178">
        <v>6749.1</v>
      </c>
      <c r="EJ187" s="178">
        <v>7499</v>
      </c>
      <c r="EK187" s="178">
        <v>7499</v>
      </c>
      <c r="EL187" s="178">
        <v>7499</v>
      </c>
      <c r="EM187" s="178">
        <v>7499</v>
      </c>
      <c r="EN187" s="178">
        <v>7499</v>
      </c>
      <c r="EO187" s="178">
        <v>7499</v>
      </c>
      <c r="EP187" s="178">
        <v>7499</v>
      </c>
      <c r="EQ187" s="178">
        <v>7499</v>
      </c>
      <c r="ER187" s="178">
        <v>7499</v>
      </c>
      <c r="ES187" s="178">
        <v>7499</v>
      </c>
      <c r="ET187" s="178">
        <v>7499</v>
      </c>
      <c r="EU187" s="178">
        <v>8079.79</v>
      </c>
      <c r="EV187" s="178">
        <v>8122.37</v>
      </c>
      <c r="EW187" s="178">
        <v>8165.09</v>
      </c>
      <c r="EX187" s="178">
        <v>8207.9599999999991</v>
      </c>
      <c r="EY187" s="178">
        <v>8250.98</v>
      </c>
      <c r="EZ187" s="178">
        <v>8294.14</v>
      </c>
      <c r="FA187" s="178">
        <v>8337.44</v>
      </c>
      <c r="FB187" s="178">
        <v>8380.89</v>
      </c>
      <c r="FC187" s="178">
        <v>8424.49</v>
      </c>
      <c r="FD187" s="71">
        <v>7299</v>
      </c>
      <c r="FE187" s="178">
        <v>6569.1</v>
      </c>
      <c r="FF187" s="178">
        <v>7299</v>
      </c>
      <c r="FG187" s="178">
        <v>7299</v>
      </c>
      <c r="FH187" s="178">
        <v>7299</v>
      </c>
      <c r="FI187" s="178">
        <v>7299</v>
      </c>
      <c r="FJ187" s="178">
        <v>7299</v>
      </c>
      <c r="FK187" s="178">
        <v>7299</v>
      </c>
      <c r="FL187" s="178">
        <v>7299</v>
      </c>
      <c r="FM187" s="178">
        <v>7299</v>
      </c>
      <c r="FN187" s="178">
        <v>7299</v>
      </c>
      <c r="FO187" s="178">
        <v>7299</v>
      </c>
      <c r="FP187" s="178">
        <v>7299</v>
      </c>
      <c r="FQ187" s="178">
        <v>7864.3</v>
      </c>
      <c r="FR187" s="178">
        <v>7905.75</v>
      </c>
      <c r="FS187" s="178">
        <v>7947.33</v>
      </c>
      <c r="FT187" s="178">
        <v>7989.06</v>
      </c>
      <c r="FU187" s="178">
        <v>8030.92</v>
      </c>
      <c r="FV187" s="178">
        <v>8072.93</v>
      </c>
      <c r="FW187" s="178">
        <v>8115.08</v>
      </c>
      <c r="FX187" s="178">
        <v>8157.37</v>
      </c>
      <c r="FY187" s="178">
        <v>8199.7999999999993</v>
      </c>
      <c r="FZ187" s="71">
        <v>6999</v>
      </c>
      <c r="GA187" s="178">
        <v>6299.1</v>
      </c>
      <c r="GB187" s="178">
        <v>6999</v>
      </c>
      <c r="GC187" s="178">
        <v>6999</v>
      </c>
      <c r="GD187" s="178">
        <v>6999</v>
      </c>
      <c r="GE187" s="178">
        <v>6999</v>
      </c>
      <c r="GF187" s="178">
        <v>6999</v>
      </c>
      <c r="GG187" s="178">
        <v>6999</v>
      </c>
      <c r="GH187" s="178">
        <v>6999</v>
      </c>
      <c r="GI187" s="178">
        <v>6999</v>
      </c>
      <c r="GJ187" s="178">
        <v>6999</v>
      </c>
      <c r="GK187" s="178">
        <v>6999</v>
      </c>
      <c r="GL187" s="178">
        <v>6999</v>
      </c>
      <c r="GM187" s="178">
        <v>7541.07</v>
      </c>
      <c r="GN187" s="178">
        <v>7580.81</v>
      </c>
      <c r="GO187" s="178">
        <v>7620.68</v>
      </c>
      <c r="GP187" s="178">
        <v>7660.69</v>
      </c>
      <c r="GQ187" s="178">
        <v>7700.84</v>
      </c>
      <c r="GR187" s="178">
        <v>7741.12</v>
      </c>
      <c r="GS187" s="178">
        <v>7781.54</v>
      </c>
      <c r="GT187" s="178">
        <v>7822.09</v>
      </c>
      <c r="GU187" s="178">
        <v>7862.78</v>
      </c>
      <c r="GV187" s="72"/>
      <c r="GW187" s="73">
        <v>500</v>
      </c>
      <c r="GX187" s="71">
        <v>7499</v>
      </c>
      <c r="GY187" s="178">
        <v>6699.1</v>
      </c>
      <c r="GZ187" s="178">
        <v>7499</v>
      </c>
      <c r="HA187" s="178">
        <v>7499</v>
      </c>
      <c r="HB187" s="178">
        <v>7499</v>
      </c>
      <c r="HC187" s="178">
        <v>7499</v>
      </c>
      <c r="HD187" s="178">
        <v>7499</v>
      </c>
      <c r="HE187" s="178">
        <v>7499</v>
      </c>
      <c r="HF187" s="178">
        <v>7499</v>
      </c>
      <c r="HG187" s="178">
        <v>7499</v>
      </c>
      <c r="HH187" s="178">
        <v>7499</v>
      </c>
      <c r="HI187" s="178">
        <v>7499</v>
      </c>
      <c r="HJ187" s="178">
        <v>7499</v>
      </c>
      <c r="HK187" s="178">
        <v>8118.52</v>
      </c>
      <c r="HL187" s="178">
        <v>8163.9400000000005</v>
      </c>
      <c r="HM187" s="178">
        <v>8209.51</v>
      </c>
      <c r="HN187" s="178">
        <v>8255.23</v>
      </c>
      <c r="HO187" s="178">
        <v>8301.1200000000008</v>
      </c>
      <c r="HP187" s="178">
        <v>8347.15</v>
      </c>
      <c r="HQ187" s="178">
        <v>8393.35</v>
      </c>
      <c r="HR187" s="178">
        <v>8439.69</v>
      </c>
      <c r="HS187" s="178">
        <v>8486.19</v>
      </c>
      <c r="HT187" s="71">
        <v>7399</v>
      </c>
      <c r="HU187" s="178">
        <v>6609.1</v>
      </c>
      <c r="HV187" s="178">
        <v>7399</v>
      </c>
      <c r="HW187" s="178">
        <v>7399</v>
      </c>
      <c r="HX187" s="178">
        <v>7399</v>
      </c>
      <c r="HY187" s="178">
        <v>7399</v>
      </c>
      <c r="HZ187" s="178">
        <v>7399</v>
      </c>
      <c r="IA187" s="178">
        <v>7399</v>
      </c>
      <c r="IB187" s="178">
        <v>7399</v>
      </c>
      <c r="IC187" s="178">
        <v>7399</v>
      </c>
      <c r="ID187" s="178">
        <v>7399</v>
      </c>
      <c r="IE187" s="178">
        <v>7399</v>
      </c>
      <c r="IF187" s="178">
        <v>7399</v>
      </c>
      <c r="IG187" s="178">
        <v>8010.77</v>
      </c>
      <c r="IH187" s="178">
        <v>8055.6200000000008</v>
      </c>
      <c r="II187" s="178">
        <v>8100.6200000000008</v>
      </c>
      <c r="IJ187" s="178">
        <v>8145.7800000000007</v>
      </c>
      <c r="IK187" s="178">
        <v>8191.09</v>
      </c>
      <c r="IL187" s="178">
        <v>8236.5499999999993</v>
      </c>
      <c r="IM187" s="178">
        <v>8282.16</v>
      </c>
      <c r="IN187" s="178">
        <v>8327.93</v>
      </c>
      <c r="IO187" s="178">
        <v>8373.85</v>
      </c>
      <c r="IP187" s="71">
        <v>7299</v>
      </c>
      <c r="IQ187" s="178">
        <v>6519.1</v>
      </c>
      <c r="IR187" s="178">
        <v>7299</v>
      </c>
      <c r="IS187" s="178">
        <v>7299</v>
      </c>
      <c r="IT187" s="178">
        <v>7299</v>
      </c>
      <c r="IU187" s="178">
        <v>7299</v>
      </c>
      <c r="IV187" s="178">
        <v>7299</v>
      </c>
      <c r="IW187" s="178">
        <v>7299</v>
      </c>
      <c r="IX187" s="178">
        <v>7299</v>
      </c>
      <c r="IY187" s="178">
        <v>7299</v>
      </c>
      <c r="IZ187" s="178">
        <v>7299</v>
      </c>
      <c r="JA187" s="178">
        <v>7299</v>
      </c>
      <c r="JB187" s="178">
        <v>7299</v>
      </c>
      <c r="JC187" s="178">
        <v>7903.0300000000007</v>
      </c>
      <c r="JD187" s="178">
        <v>7947.3099999999995</v>
      </c>
      <c r="JE187" s="178">
        <v>7991.74</v>
      </c>
      <c r="JF187" s="178">
        <v>8036.33</v>
      </c>
      <c r="JG187" s="178">
        <v>8081.0599999999995</v>
      </c>
      <c r="JH187" s="178">
        <v>8125.9500000000007</v>
      </c>
      <c r="JI187" s="178">
        <v>8170.98</v>
      </c>
      <c r="JJ187" s="178">
        <v>8216.17</v>
      </c>
      <c r="JK187" s="178">
        <v>8261.51</v>
      </c>
      <c r="JL187" s="71">
        <v>7199</v>
      </c>
      <c r="JM187" s="178">
        <v>6429.1</v>
      </c>
      <c r="JN187" s="178">
        <v>7199</v>
      </c>
      <c r="JO187" s="178">
        <v>7199</v>
      </c>
      <c r="JP187" s="178">
        <v>7199</v>
      </c>
      <c r="JQ187" s="178">
        <v>7199</v>
      </c>
      <c r="JR187" s="178">
        <v>7199</v>
      </c>
      <c r="JS187" s="178">
        <v>7199</v>
      </c>
      <c r="JT187" s="178">
        <v>7199</v>
      </c>
      <c r="JU187" s="178">
        <v>7199</v>
      </c>
      <c r="JV187" s="178">
        <v>7199</v>
      </c>
      <c r="JW187" s="178">
        <v>7199</v>
      </c>
      <c r="JX187" s="178">
        <v>7199</v>
      </c>
      <c r="JY187" s="178">
        <v>7795.2800000000007</v>
      </c>
      <c r="JZ187" s="178">
        <v>7839</v>
      </c>
      <c r="KA187" s="178">
        <v>7882.8600000000006</v>
      </c>
      <c r="KB187" s="178">
        <v>7926.8700000000008</v>
      </c>
      <c r="KC187" s="178">
        <v>7971.0300000000007</v>
      </c>
      <c r="KD187" s="178">
        <v>8015.34</v>
      </c>
      <c r="KE187" s="178">
        <v>8059.7999999999993</v>
      </c>
      <c r="KF187" s="178">
        <v>8104.41</v>
      </c>
      <c r="KG187" s="178">
        <v>8149.17</v>
      </c>
      <c r="KH187" s="71">
        <v>7099</v>
      </c>
      <c r="KI187" s="178">
        <v>6339.1</v>
      </c>
      <c r="KJ187" s="178">
        <v>7099</v>
      </c>
      <c r="KK187" s="178">
        <v>7099</v>
      </c>
      <c r="KL187" s="178">
        <v>7099</v>
      </c>
      <c r="KM187" s="178">
        <v>7099</v>
      </c>
      <c r="KN187" s="178">
        <v>7099</v>
      </c>
      <c r="KO187" s="178">
        <v>7099</v>
      </c>
      <c r="KP187" s="178">
        <v>7099</v>
      </c>
      <c r="KQ187" s="178">
        <v>7099</v>
      </c>
      <c r="KR187" s="178">
        <v>7099</v>
      </c>
      <c r="KS187" s="178">
        <v>7099</v>
      </c>
      <c r="KT187" s="178">
        <v>7099</v>
      </c>
      <c r="KU187" s="178">
        <v>7687.54</v>
      </c>
      <c r="KV187" s="178">
        <v>7730.68</v>
      </c>
      <c r="KW187" s="178">
        <v>7773.98</v>
      </c>
      <c r="KX187" s="178">
        <v>7817.42</v>
      </c>
      <c r="KY187" s="178">
        <v>7861.01</v>
      </c>
      <c r="KZ187" s="178">
        <v>7904.74</v>
      </c>
      <c r="LA187" s="178">
        <v>7948.6200000000008</v>
      </c>
      <c r="LB187" s="178">
        <v>7992.65</v>
      </c>
      <c r="LC187" s="178">
        <v>8036.83</v>
      </c>
      <c r="LD187" s="71">
        <v>6999</v>
      </c>
      <c r="LE187" s="178">
        <v>6249.1</v>
      </c>
      <c r="LF187" s="178">
        <v>6999</v>
      </c>
      <c r="LG187" s="178">
        <v>6999</v>
      </c>
      <c r="LH187" s="178">
        <v>6999</v>
      </c>
      <c r="LI187" s="178">
        <v>6999</v>
      </c>
      <c r="LJ187" s="178">
        <v>6999</v>
      </c>
      <c r="LK187" s="178">
        <v>6999</v>
      </c>
      <c r="LL187" s="178">
        <v>6999</v>
      </c>
      <c r="LM187" s="178">
        <v>6999</v>
      </c>
      <c r="LN187" s="178">
        <v>6999</v>
      </c>
      <c r="LO187" s="178">
        <v>6999</v>
      </c>
      <c r="LP187" s="178">
        <v>6999</v>
      </c>
      <c r="LQ187" s="178">
        <v>7579.79</v>
      </c>
      <c r="LR187" s="178">
        <v>7622.37</v>
      </c>
      <c r="LS187" s="178">
        <v>7665.09</v>
      </c>
      <c r="LT187" s="178">
        <v>7707.9599999999991</v>
      </c>
      <c r="LU187" s="178">
        <v>7750.98</v>
      </c>
      <c r="LV187" s="178">
        <v>7794.1399999999994</v>
      </c>
      <c r="LW187" s="178">
        <v>7837.4400000000005</v>
      </c>
      <c r="LX187" s="178">
        <v>7880.8899999999994</v>
      </c>
      <c r="LY187" s="178">
        <v>7924.49</v>
      </c>
      <c r="LZ187" s="71">
        <v>6799</v>
      </c>
      <c r="MA187" s="178">
        <v>6069.1</v>
      </c>
      <c r="MB187" s="178">
        <v>6799</v>
      </c>
      <c r="MC187" s="178">
        <v>6799</v>
      </c>
      <c r="MD187" s="178">
        <v>6799</v>
      </c>
      <c r="ME187" s="178">
        <v>6799</v>
      </c>
      <c r="MF187" s="178">
        <v>6799</v>
      </c>
      <c r="MG187" s="178">
        <v>6799</v>
      </c>
      <c r="MH187" s="178">
        <v>6799</v>
      </c>
      <c r="MI187" s="178">
        <v>6799</v>
      </c>
      <c r="MJ187" s="178">
        <v>6799</v>
      </c>
      <c r="MK187" s="178">
        <v>6799</v>
      </c>
      <c r="ML187" s="178">
        <v>6799</v>
      </c>
      <c r="MM187" s="178">
        <v>7364.3</v>
      </c>
      <c r="MN187" s="178">
        <v>7405.75</v>
      </c>
      <c r="MO187" s="178">
        <v>7447.33</v>
      </c>
      <c r="MP187" s="178">
        <v>7489.06</v>
      </c>
      <c r="MQ187" s="178">
        <v>7530.92</v>
      </c>
      <c r="MR187" s="178">
        <v>7572.93</v>
      </c>
      <c r="MS187" s="178">
        <v>7615.08</v>
      </c>
      <c r="MT187" s="178">
        <v>7657.37</v>
      </c>
      <c r="MU187" s="178">
        <v>7699.7999999999993</v>
      </c>
      <c r="MV187" s="71">
        <v>6499</v>
      </c>
      <c r="MW187" s="178">
        <v>5799.1</v>
      </c>
      <c r="MX187" s="178">
        <v>6499</v>
      </c>
      <c r="MY187" s="178">
        <v>6499</v>
      </c>
      <c r="MZ187" s="178">
        <v>6499</v>
      </c>
      <c r="NA187" s="178">
        <v>6499</v>
      </c>
      <c r="NB187" s="178">
        <v>6499</v>
      </c>
      <c r="NC187" s="178">
        <v>6499</v>
      </c>
      <c r="ND187" s="178">
        <v>6499</v>
      </c>
      <c r="NE187" s="178">
        <v>6499</v>
      </c>
      <c r="NF187" s="178">
        <v>6499</v>
      </c>
      <c r="NG187" s="178">
        <v>6499</v>
      </c>
      <c r="NH187" s="178">
        <v>6499</v>
      </c>
      <c r="NI187" s="178">
        <v>7041.07</v>
      </c>
      <c r="NJ187" s="178">
        <v>7080.81</v>
      </c>
      <c r="NK187" s="178">
        <v>7120.68</v>
      </c>
      <c r="NL187" s="178">
        <v>7160.69</v>
      </c>
      <c r="NM187" s="178">
        <v>7200.84</v>
      </c>
      <c r="NN187" s="178">
        <v>7241.12</v>
      </c>
      <c r="NO187" s="178">
        <v>7281.54</v>
      </c>
      <c r="NP187" s="178">
        <v>7322.09</v>
      </c>
      <c r="NQ187" s="178">
        <v>7362.78</v>
      </c>
      <c r="NR187" s="149"/>
      <c r="NS187" s="145">
        <v>7999</v>
      </c>
      <c r="NT187" s="145">
        <v>7999</v>
      </c>
      <c r="NU187" s="145">
        <v>7899</v>
      </c>
      <c r="NV187" s="145">
        <v>7799</v>
      </c>
      <c r="NW187" s="145">
        <v>7699</v>
      </c>
      <c r="NX187" s="145">
        <v>7599</v>
      </c>
      <c r="NY187" s="145">
        <v>7499</v>
      </c>
      <c r="NZ187" s="145">
        <v>7299</v>
      </c>
      <c r="OA187" s="145">
        <v>6999</v>
      </c>
      <c r="OB187" s="150"/>
      <c r="OC187" s="145">
        <v>500</v>
      </c>
      <c r="OD187" s="145">
        <v>7499</v>
      </c>
      <c r="OE187" s="145">
        <v>7399</v>
      </c>
      <c r="OF187" s="145">
        <v>7299</v>
      </c>
      <c r="OG187" s="145">
        <v>7199</v>
      </c>
      <c r="OH187" s="145">
        <v>7099</v>
      </c>
      <c r="OI187" s="145">
        <v>6999</v>
      </c>
      <c r="OJ187" s="145">
        <v>6799</v>
      </c>
      <c r="OK187" s="145">
        <v>6499</v>
      </c>
      <c r="OL187" s="67">
        <v>0</v>
      </c>
      <c r="OM187" s="67">
        <v>0</v>
      </c>
      <c r="ON187" s="50"/>
      <c r="OO187" s="50"/>
      <c r="OP187" s="50"/>
      <c r="OQ187" s="139" t="s">
        <v>12024</v>
      </c>
      <c r="OR187" s="139" t="s">
        <v>12024</v>
      </c>
      <c r="OS187" s="139" t="s">
        <v>12024</v>
      </c>
      <c r="OT187" s="139" t="s">
        <v>12024</v>
      </c>
      <c r="OU187" s="139" t="s">
        <v>12024</v>
      </c>
      <c r="OV187" s="139" t="s">
        <v>12024</v>
      </c>
      <c r="OW187" s="139" t="s">
        <v>12024</v>
      </c>
      <c r="OX187" s="139" t="s">
        <v>12024</v>
      </c>
      <c r="OY187" s="151"/>
      <c r="OZ187" s="139" t="s">
        <v>12015</v>
      </c>
      <c r="PA187" s="139" t="s">
        <v>12015</v>
      </c>
      <c r="PB187" s="139" t="s">
        <v>12015</v>
      </c>
      <c r="PC187" s="139" t="s">
        <v>12015</v>
      </c>
      <c r="PD187" s="139" t="s">
        <v>12015</v>
      </c>
      <c r="PE187" s="139" t="s">
        <v>12015</v>
      </c>
      <c r="PF187" s="139" t="s">
        <v>12015</v>
      </c>
      <c r="PG187" s="139" t="s">
        <v>12015</v>
      </c>
      <c r="PH187" s="146"/>
      <c r="PI187" s="139" t="s">
        <v>12024</v>
      </c>
      <c r="PJ187" s="139" t="s">
        <v>12024</v>
      </c>
      <c r="PK187" s="139" t="s">
        <v>12024</v>
      </c>
      <c r="PL187" s="139" t="s">
        <v>12024</v>
      </c>
      <c r="PM187" s="139" t="s">
        <v>12024</v>
      </c>
      <c r="PN187" s="139" t="s">
        <v>12024</v>
      </c>
      <c r="PO187" s="139" t="s">
        <v>12024</v>
      </c>
      <c r="PP187" s="139" t="s">
        <v>12024</v>
      </c>
      <c r="PQ187" s="146"/>
      <c r="PR187" s="139" t="s">
        <v>12015</v>
      </c>
      <c r="PS187" s="139" t="s">
        <v>12015</v>
      </c>
      <c r="PT187" s="139" t="s">
        <v>12015</v>
      </c>
      <c r="PU187" s="139" t="s">
        <v>12015</v>
      </c>
      <c r="PV187" s="139" t="s">
        <v>12015</v>
      </c>
      <c r="PW187" s="139" t="s">
        <v>12015</v>
      </c>
      <c r="PX187" s="139" t="s">
        <v>12015</v>
      </c>
      <c r="PY187" s="139" t="s">
        <v>12015</v>
      </c>
    </row>
    <row r="188" spans="1:441" ht="16">
      <c r="A188" s="66" t="s">
        <v>4364</v>
      </c>
      <c r="B188" s="67" t="s">
        <v>207</v>
      </c>
      <c r="C188" s="68" t="s">
        <v>210</v>
      </c>
      <c r="D188" s="70" t="s">
        <v>67</v>
      </c>
      <c r="E188" s="75" t="s">
        <v>5848</v>
      </c>
      <c r="F188" s="71">
        <v>7199</v>
      </c>
      <c r="G188" s="178">
        <v>6479.1</v>
      </c>
      <c r="H188" s="178">
        <v>7199</v>
      </c>
      <c r="I188" s="178">
        <v>7199</v>
      </c>
      <c r="J188" s="178">
        <v>7199</v>
      </c>
      <c r="K188" s="178">
        <v>7199</v>
      </c>
      <c r="L188" s="178">
        <v>7199</v>
      </c>
      <c r="M188" s="178">
        <v>7199</v>
      </c>
      <c r="N188" s="178">
        <v>7199</v>
      </c>
      <c r="O188" s="178">
        <v>7199</v>
      </c>
      <c r="P188" s="178">
        <v>7199</v>
      </c>
      <c r="Q188" s="178">
        <v>7199</v>
      </c>
      <c r="R188" s="178">
        <v>7199</v>
      </c>
      <c r="S188" s="178">
        <v>7756.56</v>
      </c>
      <c r="T188" s="178">
        <v>7797.43</v>
      </c>
      <c r="U188" s="178">
        <v>7838.45</v>
      </c>
      <c r="V188" s="178">
        <v>7879.6</v>
      </c>
      <c r="W188" s="178">
        <v>7920.89</v>
      </c>
      <c r="X188" s="178">
        <v>7962.33</v>
      </c>
      <c r="Y188" s="178">
        <v>8003.9</v>
      </c>
      <c r="Z188" s="178">
        <v>8045.61</v>
      </c>
      <c r="AA188" s="178">
        <v>8087.46</v>
      </c>
      <c r="AB188" s="71">
        <v>7199</v>
      </c>
      <c r="AC188" s="178">
        <v>6479.1</v>
      </c>
      <c r="AD188" s="178">
        <v>7199</v>
      </c>
      <c r="AE188" s="178">
        <v>7199</v>
      </c>
      <c r="AF188" s="178">
        <v>7199</v>
      </c>
      <c r="AG188" s="178">
        <v>7199</v>
      </c>
      <c r="AH188" s="178">
        <v>7199</v>
      </c>
      <c r="AI188" s="178">
        <v>7199</v>
      </c>
      <c r="AJ188" s="178">
        <v>7199</v>
      </c>
      <c r="AK188" s="178">
        <v>7199</v>
      </c>
      <c r="AL188" s="178">
        <v>7199</v>
      </c>
      <c r="AM188" s="178">
        <v>7199</v>
      </c>
      <c r="AN188" s="178">
        <v>7199</v>
      </c>
      <c r="AO188" s="178">
        <v>7756.56</v>
      </c>
      <c r="AP188" s="178">
        <v>7797.43</v>
      </c>
      <c r="AQ188" s="178">
        <v>7838.45</v>
      </c>
      <c r="AR188" s="178">
        <v>7879.6</v>
      </c>
      <c r="AS188" s="178">
        <v>7920.89</v>
      </c>
      <c r="AT188" s="178">
        <v>7962.33</v>
      </c>
      <c r="AU188" s="178">
        <v>8003.9</v>
      </c>
      <c r="AV188" s="178">
        <v>8045.61</v>
      </c>
      <c r="AW188" s="178">
        <v>8087.46</v>
      </c>
      <c r="AX188" s="71">
        <v>6699</v>
      </c>
      <c r="AY188" s="178">
        <v>6029.1</v>
      </c>
      <c r="AZ188" s="71">
        <v>6699</v>
      </c>
      <c r="BA188" s="178">
        <v>6699</v>
      </c>
      <c r="BB188" s="178">
        <v>6699</v>
      </c>
      <c r="BC188" s="178">
        <v>6699</v>
      </c>
      <c r="BD188" s="178">
        <v>6699</v>
      </c>
      <c r="BE188" s="178">
        <v>6699</v>
      </c>
      <c r="BF188" s="178">
        <v>6699</v>
      </c>
      <c r="BG188" s="178">
        <v>6699</v>
      </c>
      <c r="BH188" s="178">
        <v>6699</v>
      </c>
      <c r="BI188" s="178">
        <v>6699</v>
      </c>
      <c r="BJ188" s="178">
        <v>6699</v>
      </c>
      <c r="BK188" s="178">
        <v>7217.83</v>
      </c>
      <c r="BL188" s="178">
        <v>7255.87</v>
      </c>
      <c r="BM188" s="178">
        <v>7294.04</v>
      </c>
      <c r="BN188" s="178">
        <v>7332.33</v>
      </c>
      <c r="BO188" s="178">
        <v>7370.76</v>
      </c>
      <c r="BP188" s="178">
        <v>7409.31</v>
      </c>
      <c r="BQ188" s="178">
        <v>7448</v>
      </c>
      <c r="BR188" s="178">
        <v>7486.81</v>
      </c>
      <c r="BS188" s="178">
        <v>7525.76</v>
      </c>
      <c r="BT188" s="71">
        <v>6599</v>
      </c>
      <c r="BU188" s="178">
        <v>5939.1</v>
      </c>
      <c r="BV188" s="178">
        <v>6599</v>
      </c>
      <c r="BW188" s="178">
        <v>6599</v>
      </c>
      <c r="BX188" s="178">
        <v>6599</v>
      </c>
      <c r="BY188" s="178">
        <v>6599</v>
      </c>
      <c r="BZ188" s="178">
        <v>6599</v>
      </c>
      <c r="CA188" s="178">
        <v>6599</v>
      </c>
      <c r="CB188" s="178">
        <v>6599</v>
      </c>
      <c r="CC188" s="178">
        <v>6599</v>
      </c>
      <c r="CD188" s="178">
        <v>6599</v>
      </c>
      <c r="CE188" s="178">
        <v>6599</v>
      </c>
      <c r="CF188" s="178">
        <v>6599</v>
      </c>
      <c r="CG188" s="178">
        <v>7110.09</v>
      </c>
      <c r="CH188" s="178">
        <v>7147.56</v>
      </c>
      <c r="CI188" s="178">
        <v>7185.15</v>
      </c>
      <c r="CJ188" s="178">
        <v>7222.88</v>
      </c>
      <c r="CK188" s="178">
        <v>7260.73</v>
      </c>
      <c r="CL188" s="178">
        <v>7298.71</v>
      </c>
      <c r="CM188" s="178">
        <v>7336.82</v>
      </c>
      <c r="CN188" s="178">
        <v>7375.05</v>
      </c>
      <c r="CO188" s="178">
        <v>7413.41</v>
      </c>
      <c r="CP188" s="71">
        <v>6499</v>
      </c>
      <c r="CQ188" s="178">
        <v>5849.1</v>
      </c>
      <c r="CR188" s="178">
        <v>6499</v>
      </c>
      <c r="CS188" s="178">
        <v>6499</v>
      </c>
      <c r="CT188" s="178">
        <v>6499</v>
      </c>
      <c r="CU188" s="178">
        <v>6499</v>
      </c>
      <c r="CV188" s="178">
        <v>6499</v>
      </c>
      <c r="CW188" s="178">
        <v>6499</v>
      </c>
      <c r="CX188" s="178">
        <v>6499</v>
      </c>
      <c r="CY188" s="178">
        <v>6499</v>
      </c>
      <c r="CZ188" s="178">
        <v>6499</v>
      </c>
      <c r="DA188" s="178">
        <v>6499</v>
      </c>
      <c r="DB188" s="178">
        <v>6499</v>
      </c>
      <c r="DC188" s="178">
        <v>7002.34</v>
      </c>
      <c r="DD188" s="178">
        <v>7039.24</v>
      </c>
      <c r="DE188" s="178">
        <v>7076.27</v>
      </c>
      <c r="DF188" s="178">
        <v>7113.42</v>
      </c>
      <c r="DG188" s="178">
        <v>7150.7</v>
      </c>
      <c r="DH188" s="178">
        <v>7188.1</v>
      </c>
      <c r="DI188" s="178">
        <v>7225.63</v>
      </c>
      <c r="DJ188" s="178">
        <v>7263.29</v>
      </c>
      <c r="DK188" s="178">
        <v>7301.07</v>
      </c>
      <c r="DL188" s="71">
        <v>6399</v>
      </c>
      <c r="DM188" s="178">
        <v>5759.1</v>
      </c>
      <c r="DN188" s="178">
        <v>6399</v>
      </c>
      <c r="DO188" s="178">
        <v>6399</v>
      </c>
      <c r="DP188" s="178">
        <v>6399</v>
      </c>
      <c r="DQ188" s="178">
        <v>6399</v>
      </c>
      <c r="DR188" s="178">
        <v>6399</v>
      </c>
      <c r="DS188" s="178">
        <v>6399</v>
      </c>
      <c r="DT188" s="178">
        <v>6399</v>
      </c>
      <c r="DU188" s="178">
        <v>6399</v>
      </c>
      <c r="DV188" s="178">
        <v>6399</v>
      </c>
      <c r="DW188" s="178">
        <v>6399</v>
      </c>
      <c r="DX188" s="178">
        <v>6399</v>
      </c>
      <c r="DY188" s="178">
        <v>6894.6</v>
      </c>
      <c r="DZ188" s="178">
        <v>6930.93</v>
      </c>
      <c r="EA188" s="178">
        <v>6967.39</v>
      </c>
      <c r="EB188" s="178">
        <v>7003.97</v>
      </c>
      <c r="EC188" s="178">
        <v>7040.67</v>
      </c>
      <c r="ED188" s="178">
        <v>7077.5</v>
      </c>
      <c r="EE188" s="178">
        <v>7114.45</v>
      </c>
      <c r="EF188" s="178">
        <v>7151.53</v>
      </c>
      <c r="EG188" s="178">
        <v>7188.73</v>
      </c>
      <c r="EH188" s="71">
        <v>6099</v>
      </c>
      <c r="EI188" s="178">
        <v>5489.1</v>
      </c>
      <c r="EJ188" s="178">
        <v>6099</v>
      </c>
      <c r="EK188" s="178">
        <v>6099</v>
      </c>
      <c r="EL188" s="178">
        <v>6099</v>
      </c>
      <c r="EM188" s="178">
        <v>6099</v>
      </c>
      <c r="EN188" s="178">
        <v>6099</v>
      </c>
      <c r="EO188" s="178">
        <v>6099</v>
      </c>
      <c r="EP188" s="178">
        <v>6099</v>
      </c>
      <c r="EQ188" s="178">
        <v>6099</v>
      </c>
      <c r="ER188" s="178">
        <v>6099</v>
      </c>
      <c r="ES188" s="178">
        <v>6099</v>
      </c>
      <c r="ET188" s="178">
        <v>6099</v>
      </c>
      <c r="EU188" s="178">
        <v>6571.36</v>
      </c>
      <c r="EV188" s="178">
        <v>6605.99</v>
      </c>
      <c r="EW188" s="178">
        <v>6640.74</v>
      </c>
      <c r="EX188" s="178">
        <v>6675.61</v>
      </c>
      <c r="EY188" s="178">
        <v>6710.59</v>
      </c>
      <c r="EZ188" s="178">
        <v>6745.69</v>
      </c>
      <c r="FA188" s="178">
        <v>6780.91</v>
      </c>
      <c r="FB188" s="178">
        <v>6816.25</v>
      </c>
      <c r="FC188" s="178">
        <v>6851.71</v>
      </c>
      <c r="FD188" s="71">
        <v>5799</v>
      </c>
      <c r="FE188" s="178">
        <v>5219.1000000000004</v>
      </c>
      <c r="FF188" s="178">
        <v>5799</v>
      </c>
      <c r="FG188" s="178">
        <v>5799</v>
      </c>
      <c r="FH188" s="178">
        <v>5799</v>
      </c>
      <c r="FI188" s="178">
        <v>5799</v>
      </c>
      <c r="FJ188" s="178">
        <v>5799</v>
      </c>
      <c r="FK188" s="178">
        <v>5799</v>
      </c>
      <c r="FL188" s="178">
        <v>5799</v>
      </c>
      <c r="FM188" s="178">
        <v>5799</v>
      </c>
      <c r="FN188" s="178">
        <v>5799</v>
      </c>
      <c r="FO188" s="178">
        <v>5799</v>
      </c>
      <c r="FP188" s="178">
        <v>5799</v>
      </c>
      <c r="FQ188" s="178">
        <v>6248.13</v>
      </c>
      <c r="FR188" s="178">
        <v>6281.06</v>
      </c>
      <c r="FS188" s="178">
        <v>6314.09</v>
      </c>
      <c r="FT188" s="178">
        <v>6347.24</v>
      </c>
      <c r="FU188" s="178">
        <v>6380.51</v>
      </c>
      <c r="FV188" s="178">
        <v>6413.88</v>
      </c>
      <c r="FW188" s="178">
        <v>6447.37</v>
      </c>
      <c r="FX188" s="178">
        <v>6480.97</v>
      </c>
      <c r="FY188" s="178">
        <v>6514.68</v>
      </c>
      <c r="FZ188" s="71">
        <v>5499</v>
      </c>
      <c r="GA188" s="178">
        <v>4949.1000000000004</v>
      </c>
      <c r="GB188" s="178">
        <v>5499</v>
      </c>
      <c r="GC188" s="178">
        <v>5499</v>
      </c>
      <c r="GD188" s="178">
        <v>5499</v>
      </c>
      <c r="GE188" s="178">
        <v>5499</v>
      </c>
      <c r="GF188" s="178">
        <v>5499</v>
      </c>
      <c r="GG188" s="178">
        <v>5499</v>
      </c>
      <c r="GH188" s="178">
        <v>5499</v>
      </c>
      <c r="GI188" s="178">
        <v>5499</v>
      </c>
      <c r="GJ188" s="178">
        <v>5499</v>
      </c>
      <c r="GK188" s="178">
        <v>5499</v>
      </c>
      <c r="GL188" s="178">
        <v>5499</v>
      </c>
      <c r="GM188" s="178">
        <v>5924.89</v>
      </c>
      <c r="GN188" s="178">
        <v>5956.12</v>
      </c>
      <c r="GO188" s="178">
        <v>5987.45</v>
      </c>
      <c r="GP188" s="178">
        <v>6018.88</v>
      </c>
      <c r="GQ188" s="178">
        <v>6050.42</v>
      </c>
      <c r="GR188" s="178">
        <v>6082.07</v>
      </c>
      <c r="GS188" s="178">
        <v>6113.83</v>
      </c>
      <c r="GT188" s="178">
        <v>6145.69</v>
      </c>
      <c r="GU188" s="178">
        <v>6177.66</v>
      </c>
      <c r="GV188" s="72"/>
      <c r="GW188" s="73">
        <v>800</v>
      </c>
      <c r="GX188" s="71">
        <v>6399</v>
      </c>
      <c r="GY188" s="178">
        <v>5679.1</v>
      </c>
      <c r="GZ188" s="178">
        <v>6399</v>
      </c>
      <c r="HA188" s="178">
        <v>6399</v>
      </c>
      <c r="HB188" s="178">
        <v>6399</v>
      </c>
      <c r="HC188" s="178">
        <v>6399</v>
      </c>
      <c r="HD188" s="178">
        <v>6399</v>
      </c>
      <c r="HE188" s="178">
        <v>6399</v>
      </c>
      <c r="HF188" s="178">
        <v>6399</v>
      </c>
      <c r="HG188" s="178">
        <v>6399</v>
      </c>
      <c r="HH188" s="178">
        <v>6399</v>
      </c>
      <c r="HI188" s="178">
        <v>6399</v>
      </c>
      <c r="HJ188" s="178">
        <v>6399</v>
      </c>
      <c r="HK188" s="178">
        <v>6956.56</v>
      </c>
      <c r="HL188" s="178">
        <v>6997.43</v>
      </c>
      <c r="HM188" s="178">
        <v>7038.45</v>
      </c>
      <c r="HN188" s="178">
        <v>7079.6</v>
      </c>
      <c r="HO188" s="178">
        <v>7120.89</v>
      </c>
      <c r="HP188" s="178">
        <v>7162.33</v>
      </c>
      <c r="HQ188" s="178">
        <v>7203.9</v>
      </c>
      <c r="HR188" s="178">
        <v>7245.61</v>
      </c>
      <c r="HS188" s="178">
        <v>7287.46</v>
      </c>
      <c r="HT188" s="71">
        <v>5899</v>
      </c>
      <c r="HU188" s="178">
        <v>5229.1000000000004</v>
      </c>
      <c r="HV188" s="178">
        <v>5899</v>
      </c>
      <c r="HW188" s="178">
        <v>5899</v>
      </c>
      <c r="HX188" s="178">
        <v>5899</v>
      </c>
      <c r="HY188" s="178">
        <v>5899</v>
      </c>
      <c r="HZ188" s="178">
        <v>5899</v>
      </c>
      <c r="IA188" s="178">
        <v>5899</v>
      </c>
      <c r="IB188" s="178">
        <v>5899</v>
      </c>
      <c r="IC188" s="178">
        <v>5899</v>
      </c>
      <c r="ID188" s="178">
        <v>5899</v>
      </c>
      <c r="IE188" s="178">
        <v>5899</v>
      </c>
      <c r="IF188" s="178">
        <v>5899</v>
      </c>
      <c r="IG188" s="178">
        <v>6417.83</v>
      </c>
      <c r="IH188" s="178">
        <v>6455.87</v>
      </c>
      <c r="II188" s="178">
        <v>6494.04</v>
      </c>
      <c r="IJ188" s="178">
        <v>6532.33</v>
      </c>
      <c r="IK188" s="178">
        <v>6570.76</v>
      </c>
      <c r="IL188" s="178">
        <v>6609.31</v>
      </c>
      <c r="IM188" s="178">
        <v>6648</v>
      </c>
      <c r="IN188" s="178">
        <v>6686.81</v>
      </c>
      <c r="IO188" s="178">
        <v>6725.76</v>
      </c>
      <c r="IP188" s="71">
        <v>5799</v>
      </c>
      <c r="IQ188" s="178">
        <v>5139.1000000000004</v>
      </c>
      <c r="IR188" s="178">
        <v>5799</v>
      </c>
      <c r="IS188" s="178">
        <v>5799</v>
      </c>
      <c r="IT188" s="178">
        <v>5799</v>
      </c>
      <c r="IU188" s="178">
        <v>5799</v>
      </c>
      <c r="IV188" s="178">
        <v>5799</v>
      </c>
      <c r="IW188" s="178">
        <v>5799</v>
      </c>
      <c r="IX188" s="178">
        <v>5799</v>
      </c>
      <c r="IY188" s="178">
        <v>5799</v>
      </c>
      <c r="IZ188" s="178">
        <v>5799</v>
      </c>
      <c r="JA188" s="178">
        <v>5799</v>
      </c>
      <c r="JB188" s="178">
        <v>5799</v>
      </c>
      <c r="JC188" s="178">
        <v>6310.09</v>
      </c>
      <c r="JD188" s="178">
        <v>6347.56</v>
      </c>
      <c r="JE188" s="178">
        <v>6385.15</v>
      </c>
      <c r="JF188" s="178">
        <v>6422.88</v>
      </c>
      <c r="JG188" s="178">
        <v>6460.73</v>
      </c>
      <c r="JH188" s="178">
        <v>6498.71</v>
      </c>
      <c r="JI188" s="178">
        <v>6536.82</v>
      </c>
      <c r="JJ188" s="178">
        <v>6575.05</v>
      </c>
      <c r="JK188" s="178">
        <v>6613.41</v>
      </c>
      <c r="JL188" s="71">
        <v>5699</v>
      </c>
      <c r="JM188" s="178">
        <v>5049.1000000000004</v>
      </c>
      <c r="JN188" s="178">
        <v>5699</v>
      </c>
      <c r="JO188" s="178">
        <v>5699</v>
      </c>
      <c r="JP188" s="178">
        <v>5699</v>
      </c>
      <c r="JQ188" s="178">
        <v>5699</v>
      </c>
      <c r="JR188" s="178">
        <v>5699</v>
      </c>
      <c r="JS188" s="178">
        <v>5699</v>
      </c>
      <c r="JT188" s="178">
        <v>5699</v>
      </c>
      <c r="JU188" s="178">
        <v>5699</v>
      </c>
      <c r="JV188" s="178">
        <v>5699</v>
      </c>
      <c r="JW188" s="178">
        <v>5699</v>
      </c>
      <c r="JX188" s="178">
        <v>5699</v>
      </c>
      <c r="JY188" s="178">
        <v>6202.34</v>
      </c>
      <c r="JZ188" s="178">
        <v>6239.24</v>
      </c>
      <c r="KA188" s="178">
        <v>6276.27</v>
      </c>
      <c r="KB188" s="178">
        <v>6313.42</v>
      </c>
      <c r="KC188" s="178">
        <v>6350.7</v>
      </c>
      <c r="KD188" s="178">
        <v>6388.1</v>
      </c>
      <c r="KE188" s="178">
        <v>6425.63</v>
      </c>
      <c r="KF188" s="178">
        <v>6463.29</v>
      </c>
      <c r="KG188" s="178">
        <v>6501.07</v>
      </c>
      <c r="KH188" s="71">
        <v>5599</v>
      </c>
      <c r="KI188" s="178">
        <v>4959.1000000000004</v>
      </c>
      <c r="KJ188" s="178">
        <v>5599</v>
      </c>
      <c r="KK188" s="178">
        <v>5599</v>
      </c>
      <c r="KL188" s="178">
        <v>5599</v>
      </c>
      <c r="KM188" s="178">
        <v>5599</v>
      </c>
      <c r="KN188" s="178">
        <v>5599</v>
      </c>
      <c r="KO188" s="178">
        <v>5599</v>
      </c>
      <c r="KP188" s="178">
        <v>5599</v>
      </c>
      <c r="KQ188" s="178">
        <v>5599</v>
      </c>
      <c r="KR188" s="178">
        <v>5599</v>
      </c>
      <c r="KS188" s="178">
        <v>5599</v>
      </c>
      <c r="KT188" s="178">
        <v>5599</v>
      </c>
      <c r="KU188" s="178">
        <v>6094.6</v>
      </c>
      <c r="KV188" s="178">
        <v>6130.93</v>
      </c>
      <c r="KW188" s="178">
        <v>6167.39</v>
      </c>
      <c r="KX188" s="178">
        <v>6203.97</v>
      </c>
      <c r="KY188" s="178">
        <v>6240.67</v>
      </c>
      <c r="KZ188" s="178">
        <v>6277.5</v>
      </c>
      <c r="LA188" s="178">
        <v>6314.45</v>
      </c>
      <c r="LB188" s="178">
        <v>6351.53</v>
      </c>
      <c r="LC188" s="178">
        <v>6388.73</v>
      </c>
      <c r="LD188" s="71">
        <v>5299</v>
      </c>
      <c r="LE188" s="178">
        <v>4689.1000000000004</v>
      </c>
      <c r="LF188" s="178">
        <v>5299</v>
      </c>
      <c r="LG188" s="178">
        <v>5299</v>
      </c>
      <c r="LH188" s="178">
        <v>5299</v>
      </c>
      <c r="LI188" s="178">
        <v>5299</v>
      </c>
      <c r="LJ188" s="178">
        <v>5299</v>
      </c>
      <c r="LK188" s="178">
        <v>5299</v>
      </c>
      <c r="LL188" s="178">
        <v>5299</v>
      </c>
      <c r="LM188" s="178">
        <v>5299</v>
      </c>
      <c r="LN188" s="178">
        <v>5299</v>
      </c>
      <c r="LO188" s="178">
        <v>5299</v>
      </c>
      <c r="LP188" s="178">
        <v>5299</v>
      </c>
      <c r="LQ188" s="178">
        <v>5771.36</v>
      </c>
      <c r="LR188" s="178">
        <v>5805.99</v>
      </c>
      <c r="LS188" s="178">
        <v>5840.74</v>
      </c>
      <c r="LT188" s="178">
        <v>5875.61</v>
      </c>
      <c r="LU188" s="178">
        <v>5910.59</v>
      </c>
      <c r="LV188" s="178">
        <v>5945.69</v>
      </c>
      <c r="LW188" s="178">
        <v>5980.91</v>
      </c>
      <c r="LX188" s="178">
        <v>6016.25</v>
      </c>
      <c r="LY188" s="178">
        <v>6051.71</v>
      </c>
      <c r="LZ188" s="71">
        <v>4999</v>
      </c>
      <c r="MA188" s="178">
        <v>4419.1000000000004</v>
      </c>
      <c r="MB188" s="178">
        <v>4999</v>
      </c>
      <c r="MC188" s="178">
        <v>4999</v>
      </c>
      <c r="MD188" s="178">
        <v>4999</v>
      </c>
      <c r="ME188" s="178">
        <v>4999</v>
      </c>
      <c r="MF188" s="178">
        <v>4999</v>
      </c>
      <c r="MG188" s="178">
        <v>4999</v>
      </c>
      <c r="MH188" s="178">
        <v>4999</v>
      </c>
      <c r="MI188" s="178">
        <v>4999</v>
      </c>
      <c r="MJ188" s="178">
        <v>4999</v>
      </c>
      <c r="MK188" s="178">
        <v>4999</v>
      </c>
      <c r="ML188" s="178">
        <v>4999</v>
      </c>
      <c r="MM188" s="178">
        <v>5448.13</v>
      </c>
      <c r="MN188" s="178">
        <v>5481.06</v>
      </c>
      <c r="MO188" s="178">
        <v>5514.09</v>
      </c>
      <c r="MP188" s="178">
        <v>5547.24</v>
      </c>
      <c r="MQ188" s="178">
        <v>5580.51</v>
      </c>
      <c r="MR188" s="178">
        <v>5613.88</v>
      </c>
      <c r="MS188" s="178">
        <v>5647.37</v>
      </c>
      <c r="MT188" s="178">
        <v>5680.97</v>
      </c>
      <c r="MU188" s="178">
        <v>5714.68</v>
      </c>
      <c r="MV188" s="71">
        <v>4699</v>
      </c>
      <c r="MW188" s="178">
        <v>4149.1000000000004</v>
      </c>
      <c r="MX188" s="178">
        <v>4699</v>
      </c>
      <c r="MY188" s="178">
        <v>4699</v>
      </c>
      <c r="MZ188" s="178">
        <v>4699</v>
      </c>
      <c r="NA188" s="178">
        <v>4699</v>
      </c>
      <c r="NB188" s="178">
        <v>4699</v>
      </c>
      <c r="NC188" s="178">
        <v>4699</v>
      </c>
      <c r="ND188" s="178">
        <v>4699</v>
      </c>
      <c r="NE188" s="178">
        <v>4699</v>
      </c>
      <c r="NF188" s="178">
        <v>4699</v>
      </c>
      <c r="NG188" s="178">
        <v>4699</v>
      </c>
      <c r="NH188" s="178">
        <v>4699</v>
      </c>
      <c r="NI188" s="178">
        <v>5124.8900000000003</v>
      </c>
      <c r="NJ188" s="178">
        <v>5156.12</v>
      </c>
      <c r="NK188" s="178">
        <v>5187.45</v>
      </c>
      <c r="NL188" s="178">
        <v>5218.88</v>
      </c>
      <c r="NM188" s="178">
        <v>5250.42</v>
      </c>
      <c r="NN188" s="178">
        <v>5282.07</v>
      </c>
      <c r="NO188" s="178">
        <v>5313.83</v>
      </c>
      <c r="NP188" s="178">
        <v>5345.69</v>
      </c>
      <c r="NQ188" s="178">
        <v>5377.66</v>
      </c>
      <c r="NR188" s="149"/>
      <c r="NS188" s="145">
        <v>7199</v>
      </c>
      <c r="NT188" s="145">
        <v>7199</v>
      </c>
      <c r="NU188" s="145">
        <v>6699</v>
      </c>
      <c r="NV188" s="145">
        <v>6599</v>
      </c>
      <c r="NW188" s="145">
        <v>6499</v>
      </c>
      <c r="NX188" s="145">
        <v>6399</v>
      </c>
      <c r="NY188" s="145">
        <v>6099</v>
      </c>
      <c r="NZ188" s="145">
        <v>5799</v>
      </c>
      <c r="OA188" s="145">
        <v>5499</v>
      </c>
      <c r="OB188" s="150"/>
      <c r="OC188" s="145">
        <v>800</v>
      </c>
      <c r="OD188" s="145">
        <v>6399</v>
      </c>
      <c r="OE188" s="145">
        <v>5899</v>
      </c>
      <c r="OF188" s="145">
        <v>5799</v>
      </c>
      <c r="OG188" s="145">
        <v>5699</v>
      </c>
      <c r="OH188" s="145">
        <v>5599</v>
      </c>
      <c r="OI188" s="145">
        <v>5299</v>
      </c>
      <c r="OJ188" s="145">
        <v>4999</v>
      </c>
      <c r="OK188" s="145">
        <v>4699</v>
      </c>
      <c r="OL188" s="67">
        <v>0</v>
      </c>
      <c r="OM188" s="67">
        <v>0</v>
      </c>
      <c r="ON188" s="50"/>
      <c r="OO188" s="50"/>
      <c r="OP188" s="50"/>
      <c r="OQ188" s="139" t="s">
        <v>12024</v>
      </c>
      <c r="OR188" s="139" t="s">
        <v>12024</v>
      </c>
      <c r="OS188" s="139" t="s">
        <v>12024</v>
      </c>
      <c r="OT188" s="139" t="s">
        <v>12024</v>
      </c>
      <c r="OU188" s="139" t="s">
        <v>12024</v>
      </c>
      <c r="OV188" s="139" t="s">
        <v>12024</v>
      </c>
      <c r="OW188" s="139" t="s">
        <v>12024</v>
      </c>
      <c r="OX188" s="139" t="s">
        <v>12024</v>
      </c>
      <c r="OY188" s="151"/>
      <c r="OZ188" s="139" t="s">
        <v>12015</v>
      </c>
      <c r="PA188" s="139" t="s">
        <v>12015</v>
      </c>
      <c r="PB188" s="139" t="s">
        <v>12015</v>
      </c>
      <c r="PC188" s="139" t="s">
        <v>12015</v>
      </c>
      <c r="PD188" s="139" t="s">
        <v>12015</v>
      </c>
      <c r="PE188" s="139" t="s">
        <v>12015</v>
      </c>
      <c r="PF188" s="139" t="s">
        <v>12015</v>
      </c>
      <c r="PG188" s="139" t="s">
        <v>12015</v>
      </c>
      <c r="PH188" s="146"/>
      <c r="PI188" s="139" t="s">
        <v>12024</v>
      </c>
      <c r="PJ188" s="139" t="s">
        <v>12024</v>
      </c>
      <c r="PK188" s="139" t="s">
        <v>12024</v>
      </c>
      <c r="PL188" s="139" t="s">
        <v>12024</v>
      </c>
      <c r="PM188" s="139" t="s">
        <v>12024</v>
      </c>
      <c r="PN188" s="139" t="s">
        <v>12024</v>
      </c>
      <c r="PO188" s="139" t="s">
        <v>12024</v>
      </c>
      <c r="PP188" s="139" t="s">
        <v>12024</v>
      </c>
      <c r="PQ188" s="146"/>
      <c r="PR188" s="139" t="s">
        <v>12015</v>
      </c>
      <c r="PS188" s="139" t="s">
        <v>12015</v>
      </c>
      <c r="PT188" s="139" t="s">
        <v>12015</v>
      </c>
      <c r="PU188" s="139" t="s">
        <v>12015</v>
      </c>
      <c r="PV188" s="139" t="s">
        <v>12015</v>
      </c>
      <c r="PW188" s="139" t="s">
        <v>12015</v>
      </c>
      <c r="PX188" s="139" t="s">
        <v>12015</v>
      </c>
      <c r="PY188" s="139" t="s">
        <v>12015</v>
      </c>
    </row>
    <row r="189" spans="1:441" ht="16">
      <c r="A189" s="66" t="s">
        <v>4363</v>
      </c>
      <c r="B189" s="67" t="s">
        <v>207</v>
      </c>
      <c r="C189" s="68" t="s">
        <v>210</v>
      </c>
      <c r="D189" s="70" t="s">
        <v>67</v>
      </c>
      <c r="E189" s="75" t="s">
        <v>5849</v>
      </c>
      <c r="F189" s="71">
        <v>8099</v>
      </c>
      <c r="G189" s="178">
        <v>7289.1</v>
      </c>
      <c r="H189" s="178">
        <v>8099</v>
      </c>
      <c r="I189" s="178">
        <v>8099</v>
      </c>
      <c r="J189" s="178">
        <v>8099</v>
      </c>
      <c r="K189" s="178">
        <v>8099</v>
      </c>
      <c r="L189" s="178">
        <v>8099</v>
      </c>
      <c r="M189" s="178">
        <v>8099</v>
      </c>
      <c r="N189" s="178">
        <v>8099</v>
      </c>
      <c r="O189" s="178">
        <v>8099</v>
      </c>
      <c r="P189" s="178">
        <v>8099</v>
      </c>
      <c r="Q189" s="178">
        <v>8099</v>
      </c>
      <c r="R189" s="178">
        <v>8099</v>
      </c>
      <c r="S189" s="178">
        <v>8726.26</v>
      </c>
      <c r="T189" s="178">
        <v>8772.25</v>
      </c>
      <c r="U189" s="178">
        <v>8818.39</v>
      </c>
      <c r="V189" s="178">
        <v>8864.69</v>
      </c>
      <c r="W189" s="178">
        <v>8911.14</v>
      </c>
      <c r="X189" s="178">
        <v>8957.76</v>
      </c>
      <c r="Y189" s="178">
        <v>9004.5300000000007</v>
      </c>
      <c r="Z189" s="178">
        <v>9051.4500000000007</v>
      </c>
      <c r="AA189" s="178">
        <v>9098.5400000000009</v>
      </c>
      <c r="AB189" s="71">
        <v>8099</v>
      </c>
      <c r="AC189" s="178">
        <v>7289.1</v>
      </c>
      <c r="AD189" s="178">
        <v>8099</v>
      </c>
      <c r="AE189" s="178">
        <v>8099</v>
      </c>
      <c r="AF189" s="178">
        <v>8099</v>
      </c>
      <c r="AG189" s="178">
        <v>8099</v>
      </c>
      <c r="AH189" s="178">
        <v>8099</v>
      </c>
      <c r="AI189" s="178">
        <v>8099</v>
      </c>
      <c r="AJ189" s="178">
        <v>8099</v>
      </c>
      <c r="AK189" s="178">
        <v>8099</v>
      </c>
      <c r="AL189" s="178">
        <v>8099</v>
      </c>
      <c r="AM189" s="178">
        <v>8099</v>
      </c>
      <c r="AN189" s="178">
        <v>8099</v>
      </c>
      <c r="AO189" s="178">
        <v>8726.26</v>
      </c>
      <c r="AP189" s="178">
        <v>8772.25</v>
      </c>
      <c r="AQ189" s="178">
        <v>8818.39</v>
      </c>
      <c r="AR189" s="178">
        <v>8864.69</v>
      </c>
      <c r="AS189" s="178">
        <v>8911.14</v>
      </c>
      <c r="AT189" s="178">
        <v>8957.76</v>
      </c>
      <c r="AU189" s="178">
        <v>9004.5300000000007</v>
      </c>
      <c r="AV189" s="178">
        <v>9051.4500000000007</v>
      </c>
      <c r="AW189" s="178">
        <v>9098.5400000000009</v>
      </c>
      <c r="AX189" s="71">
        <v>7599</v>
      </c>
      <c r="AY189" s="178">
        <v>6839.1</v>
      </c>
      <c r="AZ189" s="71">
        <v>7599</v>
      </c>
      <c r="BA189" s="178">
        <v>7599</v>
      </c>
      <c r="BB189" s="178">
        <v>7599</v>
      </c>
      <c r="BC189" s="178">
        <v>7599</v>
      </c>
      <c r="BD189" s="178">
        <v>7599</v>
      </c>
      <c r="BE189" s="178">
        <v>7599</v>
      </c>
      <c r="BF189" s="178">
        <v>7599</v>
      </c>
      <c r="BG189" s="178">
        <v>7599</v>
      </c>
      <c r="BH189" s="178">
        <v>7599</v>
      </c>
      <c r="BI189" s="178">
        <v>7599</v>
      </c>
      <c r="BJ189" s="178">
        <v>7599</v>
      </c>
      <c r="BK189" s="178">
        <v>8187.54</v>
      </c>
      <c r="BL189" s="178">
        <v>8230.68</v>
      </c>
      <c r="BM189" s="178">
        <v>8273.98</v>
      </c>
      <c r="BN189" s="178">
        <v>8317.42</v>
      </c>
      <c r="BO189" s="178">
        <v>8361.01</v>
      </c>
      <c r="BP189" s="178">
        <v>8404.74</v>
      </c>
      <c r="BQ189" s="178">
        <v>8448.6200000000008</v>
      </c>
      <c r="BR189" s="178">
        <v>8492.65</v>
      </c>
      <c r="BS189" s="178">
        <v>8536.83</v>
      </c>
      <c r="BT189" s="71">
        <v>7499</v>
      </c>
      <c r="BU189" s="178">
        <v>6749.1</v>
      </c>
      <c r="BV189" s="178">
        <v>7499</v>
      </c>
      <c r="BW189" s="178">
        <v>7499</v>
      </c>
      <c r="BX189" s="178">
        <v>7499</v>
      </c>
      <c r="BY189" s="178">
        <v>7499</v>
      </c>
      <c r="BZ189" s="178">
        <v>7499</v>
      </c>
      <c r="CA189" s="178">
        <v>7499</v>
      </c>
      <c r="CB189" s="178">
        <v>7499</v>
      </c>
      <c r="CC189" s="178">
        <v>7499</v>
      </c>
      <c r="CD189" s="178">
        <v>7499</v>
      </c>
      <c r="CE189" s="178">
        <v>7499</v>
      </c>
      <c r="CF189" s="178">
        <v>7499</v>
      </c>
      <c r="CG189" s="178">
        <v>8079.79</v>
      </c>
      <c r="CH189" s="178">
        <v>8122.37</v>
      </c>
      <c r="CI189" s="178">
        <v>8165.09</v>
      </c>
      <c r="CJ189" s="178">
        <v>8207.9599999999991</v>
      </c>
      <c r="CK189" s="178">
        <v>8250.98</v>
      </c>
      <c r="CL189" s="178">
        <v>8294.14</v>
      </c>
      <c r="CM189" s="178">
        <v>8337.44</v>
      </c>
      <c r="CN189" s="178">
        <v>8380.89</v>
      </c>
      <c r="CO189" s="178">
        <v>8424.49</v>
      </c>
      <c r="CP189" s="71">
        <v>7399</v>
      </c>
      <c r="CQ189" s="178">
        <v>6659.1</v>
      </c>
      <c r="CR189" s="178">
        <v>7399</v>
      </c>
      <c r="CS189" s="178">
        <v>7399</v>
      </c>
      <c r="CT189" s="178">
        <v>7399</v>
      </c>
      <c r="CU189" s="178">
        <v>7399</v>
      </c>
      <c r="CV189" s="178">
        <v>7399</v>
      </c>
      <c r="CW189" s="178">
        <v>7399</v>
      </c>
      <c r="CX189" s="178">
        <v>7399</v>
      </c>
      <c r="CY189" s="178">
        <v>7399</v>
      </c>
      <c r="CZ189" s="178">
        <v>7399</v>
      </c>
      <c r="DA189" s="178">
        <v>7399</v>
      </c>
      <c r="DB189" s="178">
        <v>7399</v>
      </c>
      <c r="DC189" s="178">
        <v>7972.05</v>
      </c>
      <c r="DD189" s="178">
        <v>8014.06</v>
      </c>
      <c r="DE189" s="178">
        <v>8056.21</v>
      </c>
      <c r="DF189" s="178">
        <v>8098.51</v>
      </c>
      <c r="DG189" s="178">
        <v>8140.95</v>
      </c>
      <c r="DH189" s="178">
        <v>8183.53</v>
      </c>
      <c r="DI189" s="178">
        <v>8226.26</v>
      </c>
      <c r="DJ189" s="178">
        <v>8269.1299999999992</v>
      </c>
      <c r="DK189" s="178">
        <v>8312.15</v>
      </c>
      <c r="DL189" s="71">
        <v>7299</v>
      </c>
      <c r="DM189" s="178">
        <v>6569.1</v>
      </c>
      <c r="DN189" s="178">
        <v>7299</v>
      </c>
      <c r="DO189" s="178">
        <v>7299</v>
      </c>
      <c r="DP189" s="178">
        <v>7299</v>
      </c>
      <c r="DQ189" s="178">
        <v>7299</v>
      </c>
      <c r="DR189" s="178">
        <v>7299</v>
      </c>
      <c r="DS189" s="178">
        <v>7299</v>
      </c>
      <c r="DT189" s="178">
        <v>7299</v>
      </c>
      <c r="DU189" s="178">
        <v>7299</v>
      </c>
      <c r="DV189" s="178">
        <v>7299</v>
      </c>
      <c r="DW189" s="178">
        <v>7299</v>
      </c>
      <c r="DX189" s="178">
        <v>7299</v>
      </c>
      <c r="DY189" s="178">
        <v>7864.3</v>
      </c>
      <c r="DZ189" s="178">
        <v>7905.75</v>
      </c>
      <c r="EA189" s="178">
        <v>7947.33</v>
      </c>
      <c r="EB189" s="178">
        <v>7989.06</v>
      </c>
      <c r="EC189" s="178">
        <v>8030.92</v>
      </c>
      <c r="ED189" s="178">
        <v>8072.93</v>
      </c>
      <c r="EE189" s="178">
        <v>8115.08</v>
      </c>
      <c r="EF189" s="178">
        <v>8157.37</v>
      </c>
      <c r="EG189" s="178">
        <v>8199.7999999999993</v>
      </c>
      <c r="EH189" s="71">
        <v>6999</v>
      </c>
      <c r="EI189" s="178">
        <v>6299.1</v>
      </c>
      <c r="EJ189" s="178">
        <v>6999</v>
      </c>
      <c r="EK189" s="178">
        <v>6999</v>
      </c>
      <c r="EL189" s="178">
        <v>6999</v>
      </c>
      <c r="EM189" s="178">
        <v>6999</v>
      </c>
      <c r="EN189" s="178">
        <v>6999</v>
      </c>
      <c r="EO189" s="178">
        <v>6999</v>
      </c>
      <c r="EP189" s="178">
        <v>6999</v>
      </c>
      <c r="EQ189" s="178">
        <v>6999</v>
      </c>
      <c r="ER189" s="178">
        <v>6999</v>
      </c>
      <c r="ES189" s="178">
        <v>6999</v>
      </c>
      <c r="ET189" s="178">
        <v>6999</v>
      </c>
      <c r="EU189" s="178">
        <v>7541.07</v>
      </c>
      <c r="EV189" s="178">
        <v>7580.81</v>
      </c>
      <c r="EW189" s="178">
        <v>7620.68</v>
      </c>
      <c r="EX189" s="178">
        <v>7660.69</v>
      </c>
      <c r="EY189" s="178">
        <v>7700.84</v>
      </c>
      <c r="EZ189" s="178">
        <v>7741.12</v>
      </c>
      <c r="FA189" s="178">
        <v>7781.54</v>
      </c>
      <c r="FB189" s="178">
        <v>7822.09</v>
      </c>
      <c r="FC189" s="178">
        <v>7862.78</v>
      </c>
      <c r="FD189" s="71">
        <v>6599</v>
      </c>
      <c r="FE189" s="178">
        <v>5939.1</v>
      </c>
      <c r="FF189" s="178">
        <v>6599</v>
      </c>
      <c r="FG189" s="178">
        <v>6599</v>
      </c>
      <c r="FH189" s="178">
        <v>6599</v>
      </c>
      <c r="FI189" s="178">
        <v>6599</v>
      </c>
      <c r="FJ189" s="178">
        <v>6599</v>
      </c>
      <c r="FK189" s="178">
        <v>6599</v>
      </c>
      <c r="FL189" s="178">
        <v>6599</v>
      </c>
      <c r="FM189" s="178">
        <v>6599</v>
      </c>
      <c r="FN189" s="178">
        <v>6599</v>
      </c>
      <c r="FO189" s="178">
        <v>6599</v>
      </c>
      <c r="FP189" s="178">
        <v>6599</v>
      </c>
      <c r="FQ189" s="178">
        <v>7110.09</v>
      </c>
      <c r="FR189" s="178">
        <v>7147.56</v>
      </c>
      <c r="FS189" s="178">
        <v>7185.15</v>
      </c>
      <c r="FT189" s="178">
        <v>7222.88</v>
      </c>
      <c r="FU189" s="178">
        <v>7260.73</v>
      </c>
      <c r="FV189" s="178">
        <v>7298.71</v>
      </c>
      <c r="FW189" s="178">
        <v>7336.82</v>
      </c>
      <c r="FX189" s="178">
        <v>7375.05</v>
      </c>
      <c r="FY189" s="178">
        <v>7413.41</v>
      </c>
      <c r="FZ189" s="71">
        <v>6399</v>
      </c>
      <c r="GA189" s="178">
        <v>5759.1</v>
      </c>
      <c r="GB189" s="178">
        <v>6399</v>
      </c>
      <c r="GC189" s="178">
        <v>6399</v>
      </c>
      <c r="GD189" s="178">
        <v>6399</v>
      </c>
      <c r="GE189" s="178">
        <v>6399</v>
      </c>
      <c r="GF189" s="178">
        <v>6399</v>
      </c>
      <c r="GG189" s="178">
        <v>6399</v>
      </c>
      <c r="GH189" s="178">
        <v>6399</v>
      </c>
      <c r="GI189" s="178">
        <v>6399</v>
      </c>
      <c r="GJ189" s="178">
        <v>6399</v>
      </c>
      <c r="GK189" s="178">
        <v>6399</v>
      </c>
      <c r="GL189" s="178">
        <v>6399</v>
      </c>
      <c r="GM189" s="178">
        <v>6894.6</v>
      </c>
      <c r="GN189" s="178">
        <v>6930.93</v>
      </c>
      <c r="GO189" s="178">
        <v>6967.39</v>
      </c>
      <c r="GP189" s="178">
        <v>7003.97</v>
      </c>
      <c r="GQ189" s="178">
        <v>7040.67</v>
      </c>
      <c r="GR189" s="178">
        <v>7077.5</v>
      </c>
      <c r="GS189" s="178">
        <v>7114.45</v>
      </c>
      <c r="GT189" s="178">
        <v>7151.53</v>
      </c>
      <c r="GU189" s="178">
        <v>7188.73</v>
      </c>
      <c r="GV189" s="72"/>
      <c r="GW189" s="73">
        <v>800</v>
      </c>
      <c r="GX189" s="71">
        <v>7299</v>
      </c>
      <c r="GY189" s="178">
        <v>6489.1</v>
      </c>
      <c r="GZ189" s="178">
        <v>7299</v>
      </c>
      <c r="HA189" s="178">
        <v>7299</v>
      </c>
      <c r="HB189" s="178">
        <v>7299</v>
      </c>
      <c r="HC189" s="178">
        <v>7299</v>
      </c>
      <c r="HD189" s="178">
        <v>7299</v>
      </c>
      <c r="HE189" s="178">
        <v>7299</v>
      </c>
      <c r="HF189" s="178">
        <v>7299</v>
      </c>
      <c r="HG189" s="178">
        <v>7299</v>
      </c>
      <c r="HH189" s="178">
        <v>7299</v>
      </c>
      <c r="HI189" s="178">
        <v>7299</v>
      </c>
      <c r="HJ189" s="178">
        <v>7299</v>
      </c>
      <c r="HK189" s="178">
        <v>7926.26</v>
      </c>
      <c r="HL189" s="178">
        <v>7972.25</v>
      </c>
      <c r="HM189" s="178">
        <v>8018.3899999999994</v>
      </c>
      <c r="HN189" s="178">
        <v>8064.6900000000005</v>
      </c>
      <c r="HO189" s="178">
        <v>8111.1399999999994</v>
      </c>
      <c r="HP189" s="178">
        <v>8157.76</v>
      </c>
      <c r="HQ189" s="178">
        <v>8204.5300000000007</v>
      </c>
      <c r="HR189" s="178">
        <v>8251.4500000000007</v>
      </c>
      <c r="HS189" s="178">
        <v>8298.5400000000009</v>
      </c>
      <c r="HT189" s="71">
        <v>6799</v>
      </c>
      <c r="HU189" s="178">
        <v>6039.1</v>
      </c>
      <c r="HV189" s="178">
        <v>6799</v>
      </c>
      <c r="HW189" s="178">
        <v>6799</v>
      </c>
      <c r="HX189" s="178">
        <v>6799</v>
      </c>
      <c r="HY189" s="178">
        <v>6799</v>
      </c>
      <c r="HZ189" s="178">
        <v>6799</v>
      </c>
      <c r="IA189" s="178">
        <v>6799</v>
      </c>
      <c r="IB189" s="178">
        <v>6799</v>
      </c>
      <c r="IC189" s="178">
        <v>6799</v>
      </c>
      <c r="ID189" s="178">
        <v>6799</v>
      </c>
      <c r="IE189" s="178">
        <v>6799</v>
      </c>
      <c r="IF189" s="178">
        <v>6799</v>
      </c>
      <c r="IG189" s="178">
        <v>7387.54</v>
      </c>
      <c r="IH189" s="178">
        <v>7430.68</v>
      </c>
      <c r="II189" s="178">
        <v>7473.98</v>
      </c>
      <c r="IJ189" s="178">
        <v>7517.42</v>
      </c>
      <c r="IK189" s="178">
        <v>7561.01</v>
      </c>
      <c r="IL189" s="178">
        <v>7604.74</v>
      </c>
      <c r="IM189" s="178">
        <v>7648.6200000000008</v>
      </c>
      <c r="IN189" s="178">
        <v>7692.65</v>
      </c>
      <c r="IO189" s="178">
        <v>7736.83</v>
      </c>
      <c r="IP189" s="71">
        <v>6699</v>
      </c>
      <c r="IQ189" s="178">
        <v>5949.1</v>
      </c>
      <c r="IR189" s="178">
        <v>6699</v>
      </c>
      <c r="IS189" s="178">
        <v>6699</v>
      </c>
      <c r="IT189" s="178">
        <v>6699</v>
      </c>
      <c r="IU189" s="178">
        <v>6699</v>
      </c>
      <c r="IV189" s="178">
        <v>6699</v>
      </c>
      <c r="IW189" s="178">
        <v>6699</v>
      </c>
      <c r="IX189" s="178">
        <v>6699</v>
      </c>
      <c r="IY189" s="178">
        <v>6699</v>
      </c>
      <c r="IZ189" s="178">
        <v>6699</v>
      </c>
      <c r="JA189" s="178">
        <v>6699</v>
      </c>
      <c r="JB189" s="178">
        <v>6699</v>
      </c>
      <c r="JC189" s="178">
        <v>7279.79</v>
      </c>
      <c r="JD189" s="178">
        <v>7322.37</v>
      </c>
      <c r="JE189" s="178">
        <v>7365.09</v>
      </c>
      <c r="JF189" s="178">
        <v>7407.9599999999991</v>
      </c>
      <c r="JG189" s="178">
        <v>7450.98</v>
      </c>
      <c r="JH189" s="178">
        <v>7494.1399999999994</v>
      </c>
      <c r="JI189" s="178">
        <v>7537.4400000000005</v>
      </c>
      <c r="JJ189" s="178">
        <v>7580.8899999999994</v>
      </c>
      <c r="JK189" s="178">
        <v>7624.49</v>
      </c>
      <c r="JL189" s="71">
        <v>6599</v>
      </c>
      <c r="JM189" s="178">
        <v>5859.1</v>
      </c>
      <c r="JN189" s="178">
        <v>6599</v>
      </c>
      <c r="JO189" s="178">
        <v>6599</v>
      </c>
      <c r="JP189" s="178">
        <v>6599</v>
      </c>
      <c r="JQ189" s="178">
        <v>6599</v>
      </c>
      <c r="JR189" s="178">
        <v>6599</v>
      </c>
      <c r="JS189" s="178">
        <v>6599</v>
      </c>
      <c r="JT189" s="178">
        <v>6599</v>
      </c>
      <c r="JU189" s="178">
        <v>6599</v>
      </c>
      <c r="JV189" s="178">
        <v>6599</v>
      </c>
      <c r="JW189" s="178">
        <v>6599</v>
      </c>
      <c r="JX189" s="178">
        <v>6599</v>
      </c>
      <c r="JY189" s="178">
        <v>7172.05</v>
      </c>
      <c r="JZ189" s="178">
        <v>7214.06</v>
      </c>
      <c r="KA189" s="178">
        <v>7256.21</v>
      </c>
      <c r="KB189" s="178">
        <v>7298.51</v>
      </c>
      <c r="KC189" s="178">
        <v>7340.95</v>
      </c>
      <c r="KD189" s="178">
        <v>7383.53</v>
      </c>
      <c r="KE189" s="178">
        <v>7426.26</v>
      </c>
      <c r="KF189" s="178">
        <v>7469.1299999999992</v>
      </c>
      <c r="KG189" s="178">
        <v>7512.15</v>
      </c>
      <c r="KH189" s="71">
        <v>6499</v>
      </c>
      <c r="KI189" s="178">
        <v>5769.1</v>
      </c>
      <c r="KJ189" s="178">
        <v>6499</v>
      </c>
      <c r="KK189" s="178">
        <v>6499</v>
      </c>
      <c r="KL189" s="178">
        <v>6499</v>
      </c>
      <c r="KM189" s="178">
        <v>6499</v>
      </c>
      <c r="KN189" s="178">
        <v>6499</v>
      </c>
      <c r="KO189" s="178">
        <v>6499</v>
      </c>
      <c r="KP189" s="178">
        <v>6499</v>
      </c>
      <c r="KQ189" s="178">
        <v>6499</v>
      </c>
      <c r="KR189" s="178">
        <v>6499</v>
      </c>
      <c r="KS189" s="178">
        <v>6499</v>
      </c>
      <c r="KT189" s="178">
        <v>6499</v>
      </c>
      <c r="KU189" s="178">
        <v>7064.3</v>
      </c>
      <c r="KV189" s="178">
        <v>7105.75</v>
      </c>
      <c r="KW189" s="178">
        <v>7147.33</v>
      </c>
      <c r="KX189" s="178">
        <v>7189.06</v>
      </c>
      <c r="KY189" s="178">
        <v>7230.92</v>
      </c>
      <c r="KZ189" s="178">
        <v>7272.93</v>
      </c>
      <c r="LA189" s="178">
        <v>7315.08</v>
      </c>
      <c r="LB189" s="178">
        <v>7357.37</v>
      </c>
      <c r="LC189" s="178">
        <v>7399.7999999999993</v>
      </c>
      <c r="LD189" s="71">
        <v>6199</v>
      </c>
      <c r="LE189" s="178">
        <v>5499.1</v>
      </c>
      <c r="LF189" s="178">
        <v>6199</v>
      </c>
      <c r="LG189" s="178">
        <v>6199</v>
      </c>
      <c r="LH189" s="178">
        <v>6199</v>
      </c>
      <c r="LI189" s="178">
        <v>6199</v>
      </c>
      <c r="LJ189" s="178">
        <v>6199</v>
      </c>
      <c r="LK189" s="178">
        <v>6199</v>
      </c>
      <c r="LL189" s="178">
        <v>6199</v>
      </c>
      <c r="LM189" s="178">
        <v>6199</v>
      </c>
      <c r="LN189" s="178">
        <v>6199</v>
      </c>
      <c r="LO189" s="178">
        <v>6199</v>
      </c>
      <c r="LP189" s="178">
        <v>6199</v>
      </c>
      <c r="LQ189" s="178">
        <v>6741.07</v>
      </c>
      <c r="LR189" s="178">
        <v>6780.81</v>
      </c>
      <c r="LS189" s="178">
        <v>6820.68</v>
      </c>
      <c r="LT189" s="178">
        <v>6860.69</v>
      </c>
      <c r="LU189" s="178">
        <v>6900.84</v>
      </c>
      <c r="LV189" s="178">
        <v>6941.12</v>
      </c>
      <c r="LW189" s="178">
        <v>6981.54</v>
      </c>
      <c r="LX189" s="178">
        <v>7022.09</v>
      </c>
      <c r="LY189" s="178">
        <v>7062.78</v>
      </c>
      <c r="LZ189" s="71">
        <v>5799</v>
      </c>
      <c r="MA189" s="178">
        <v>5139.1000000000004</v>
      </c>
      <c r="MB189" s="178">
        <v>5799</v>
      </c>
      <c r="MC189" s="178">
        <v>5799</v>
      </c>
      <c r="MD189" s="178">
        <v>5799</v>
      </c>
      <c r="ME189" s="178">
        <v>5799</v>
      </c>
      <c r="MF189" s="178">
        <v>5799</v>
      </c>
      <c r="MG189" s="178">
        <v>5799</v>
      </c>
      <c r="MH189" s="178">
        <v>5799</v>
      </c>
      <c r="MI189" s="178">
        <v>5799</v>
      </c>
      <c r="MJ189" s="178">
        <v>5799</v>
      </c>
      <c r="MK189" s="178">
        <v>5799</v>
      </c>
      <c r="ML189" s="178">
        <v>5799</v>
      </c>
      <c r="MM189" s="178">
        <v>6310.09</v>
      </c>
      <c r="MN189" s="178">
        <v>6347.56</v>
      </c>
      <c r="MO189" s="178">
        <v>6385.15</v>
      </c>
      <c r="MP189" s="178">
        <v>6422.88</v>
      </c>
      <c r="MQ189" s="178">
        <v>6460.73</v>
      </c>
      <c r="MR189" s="178">
        <v>6498.71</v>
      </c>
      <c r="MS189" s="178">
        <v>6536.82</v>
      </c>
      <c r="MT189" s="178">
        <v>6575.05</v>
      </c>
      <c r="MU189" s="178">
        <v>6613.41</v>
      </c>
      <c r="MV189" s="71">
        <v>5599</v>
      </c>
      <c r="MW189" s="178">
        <v>4959.1000000000004</v>
      </c>
      <c r="MX189" s="178">
        <v>5599</v>
      </c>
      <c r="MY189" s="178">
        <v>5599</v>
      </c>
      <c r="MZ189" s="178">
        <v>5599</v>
      </c>
      <c r="NA189" s="178">
        <v>5599</v>
      </c>
      <c r="NB189" s="178">
        <v>5599</v>
      </c>
      <c r="NC189" s="178">
        <v>5599</v>
      </c>
      <c r="ND189" s="178">
        <v>5599</v>
      </c>
      <c r="NE189" s="178">
        <v>5599</v>
      </c>
      <c r="NF189" s="178">
        <v>5599</v>
      </c>
      <c r="NG189" s="178">
        <v>5599</v>
      </c>
      <c r="NH189" s="178">
        <v>5599</v>
      </c>
      <c r="NI189" s="178">
        <v>6094.6</v>
      </c>
      <c r="NJ189" s="178">
        <v>6130.93</v>
      </c>
      <c r="NK189" s="178">
        <v>6167.39</v>
      </c>
      <c r="NL189" s="178">
        <v>6203.97</v>
      </c>
      <c r="NM189" s="178">
        <v>6240.67</v>
      </c>
      <c r="NN189" s="178">
        <v>6277.5</v>
      </c>
      <c r="NO189" s="178">
        <v>6314.45</v>
      </c>
      <c r="NP189" s="178">
        <v>6351.53</v>
      </c>
      <c r="NQ189" s="178">
        <v>6388.73</v>
      </c>
      <c r="NR189" s="149"/>
      <c r="NS189" s="145">
        <v>8099</v>
      </c>
      <c r="NT189" s="145">
        <v>8099</v>
      </c>
      <c r="NU189" s="145">
        <v>7599</v>
      </c>
      <c r="NV189" s="145">
        <v>7499</v>
      </c>
      <c r="NW189" s="145">
        <v>7399</v>
      </c>
      <c r="NX189" s="145">
        <v>7299</v>
      </c>
      <c r="NY189" s="145">
        <v>6999</v>
      </c>
      <c r="NZ189" s="145">
        <v>6599</v>
      </c>
      <c r="OA189" s="145">
        <v>6399</v>
      </c>
      <c r="OB189" s="150"/>
      <c r="OC189" s="145">
        <v>800</v>
      </c>
      <c r="OD189" s="145">
        <v>7299</v>
      </c>
      <c r="OE189" s="145">
        <v>6799</v>
      </c>
      <c r="OF189" s="145">
        <v>6699</v>
      </c>
      <c r="OG189" s="145">
        <v>6599</v>
      </c>
      <c r="OH189" s="145">
        <v>6499</v>
      </c>
      <c r="OI189" s="145">
        <v>6199</v>
      </c>
      <c r="OJ189" s="145">
        <v>5799</v>
      </c>
      <c r="OK189" s="145">
        <v>5599</v>
      </c>
      <c r="OL189" s="67">
        <v>0</v>
      </c>
      <c r="OM189" s="67">
        <v>0</v>
      </c>
      <c r="ON189" s="50"/>
      <c r="OO189" s="50"/>
      <c r="OP189" s="50"/>
      <c r="OQ189" s="139" t="s">
        <v>12024</v>
      </c>
      <c r="OR189" s="139" t="s">
        <v>12024</v>
      </c>
      <c r="OS189" s="139" t="s">
        <v>12024</v>
      </c>
      <c r="OT189" s="139" t="s">
        <v>12024</v>
      </c>
      <c r="OU189" s="139" t="s">
        <v>12024</v>
      </c>
      <c r="OV189" s="139" t="s">
        <v>12024</v>
      </c>
      <c r="OW189" s="139" t="s">
        <v>12024</v>
      </c>
      <c r="OX189" s="139" t="s">
        <v>12024</v>
      </c>
      <c r="OY189" s="151"/>
      <c r="OZ189" s="139" t="s">
        <v>12015</v>
      </c>
      <c r="PA189" s="139" t="s">
        <v>12015</v>
      </c>
      <c r="PB189" s="139" t="s">
        <v>12015</v>
      </c>
      <c r="PC189" s="139" t="s">
        <v>12015</v>
      </c>
      <c r="PD189" s="139" t="s">
        <v>12015</v>
      </c>
      <c r="PE189" s="139" t="s">
        <v>12015</v>
      </c>
      <c r="PF189" s="139" t="s">
        <v>12015</v>
      </c>
      <c r="PG189" s="139" t="s">
        <v>12015</v>
      </c>
      <c r="PH189" s="146"/>
      <c r="PI189" s="139" t="s">
        <v>12024</v>
      </c>
      <c r="PJ189" s="139" t="s">
        <v>12024</v>
      </c>
      <c r="PK189" s="139" t="s">
        <v>12024</v>
      </c>
      <c r="PL189" s="139" t="s">
        <v>12024</v>
      </c>
      <c r="PM189" s="139" t="s">
        <v>12024</v>
      </c>
      <c r="PN189" s="139" t="s">
        <v>12024</v>
      </c>
      <c r="PO189" s="139" t="s">
        <v>12024</v>
      </c>
      <c r="PP189" s="139" t="s">
        <v>12024</v>
      </c>
      <c r="PQ189" s="146"/>
      <c r="PR189" s="139" t="s">
        <v>12015</v>
      </c>
      <c r="PS189" s="139" t="s">
        <v>12015</v>
      </c>
      <c r="PT189" s="139" t="s">
        <v>12015</v>
      </c>
      <c r="PU189" s="139" t="s">
        <v>12015</v>
      </c>
      <c r="PV189" s="139" t="s">
        <v>12015</v>
      </c>
      <c r="PW189" s="139" t="s">
        <v>12015</v>
      </c>
      <c r="PX189" s="139" t="s">
        <v>12015</v>
      </c>
      <c r="PY189" s="139" t="s">
        <v>12015</v>
      </c>
    </row>
    <row r="190" spans="1:441" ht="16">
      <c r="A190" s="66" t="s">
        <v>4363</v>
      </c>
      <c r="B190" s="67" t="s">
        <v>207</v>
      </c>
      <c r="C190" s="68" t="s">
        <v>210</v>
      </c>
      <c r="D190" s="70" t="s">
        <v>67</v>
      </c>
      <c r="E190" s="75" t="s">
        <v>5850</v>
      </c>
      <c r="F190" s="71">
        <v>8999</v>
      </c>
      <c r="G190" s="178">
        <v>8099.1</v>
      </c>
      <c r="H190" s="178">
        <v>8999</v>
      </c>
      <c r="I190" s="178">
        <v>8999</v>
      </c>
      <c r="J190" s="178">
        <v>8999</v>
      </c>
      <c r="K190" s="178">
        <v>8999</v>
      </c>
      <c r="L190" s="178">
        <v>8999</v>
      </c>
      <c r="M190" s="178">
        <v>8999</v>
      </c>
      <c r="N190" s="178">
        <v>8999</v>
      </c>
      <c r="O190" s="178">
        <v>8999</v>
      </c>
      <c r="P190" s="178">
        <v>8999</v>
      </c>
      <c r="Q190" s="178">
        <v>8999</v>
      </c>
      <c r="R190" s="178">
        <v>8999</v>
      </c>
      <c r="S190" s="178">
        <v>9695.9699999999993</v>
      </c>
      <c r="T190" s="178">
        <v>9747.06</v>
      </c>
      <c r="U190" s="178">
        <v>9798.33</v>
      </c>
      <c r="V190" s="178">
        <v>9849.7800000000007</v>
      </c>
      <c r="W190" s="178">
        <v>9901.39</v>
      </c>
      <c r="X190" s="178">
        <v>9953.19</v>
      </c>
      <c r="Y190" s="178">
        <v>10005.15</v>
      </c>
      <c r="Z190" s="178">
        <v>10057.290000000001</v>
      </c>
      <c r="AA190" s="178">
        <v>10109.61</v>
      </c>
      <c r="AB190" s="71">
        <v>8999</v>
      </c>
      <c r="AC190" s="178">
        <v>8099.1</v>
      </c>
      <c r="AD190" s="178">
        <v>8999</v>
      </c>
      <c r="AE190" s="178">
        <v>8999</v>
      </c>
      <c r="AF190" s="178">
        <v>8999</v>
      </c>
      <c r="AG190" s="178">
        <v>8999</v>
      </c>
      <c r="AH190" s="178">
        <v>8999</v>
      </c>
      <c r="AI190" s="178">
        <v>8999</v>
      </c>
      <c r="AJ190" s="178">
        <v>8999</v>
      </c>
      <c r="AK190" s="178">
        <v>8999</v>
      </c>
      <c r="AL190" s="178">
        <v>8999</v>
      </c>
      <c r="AM190" s="178">
        <v>8999</v>
      </c>
      <c r="AN190" s="178">
        <v>8999</v>
      </c>
      <c r="AO190" s="178">
        <v>9695.9699999999993</v>
      </c>
      <c r="AP190" s="178">
        <v>9747.06</v>
      </c>
      <c r="AQ190" s="178">
        <v>9798.33</v>
      </c>
      <c r="AR190" s="178">
        <v>9849.7800000000007</v>
      </c>
      <c r="AS190" s="178">
        <v>9901.39</v>
      </c>
      <c r="AT190" s="178">
        <v>9953.19</v>
      </c>
      <c r="AU190" s="178">
        <v>10005.15</v>
      </c>
      <c r="AV190" s="178">
        <v>10057.290000000001</v>
      </c>
      <c r="AW190" s="178">
        <v>10109.61</v>
      </c>
      <c r="AX190" s="71">
        <v>8499</v>
      </c>
      <c r="AY190" s="178">
        <v>7649.1</v>
      </c>
      <c r="AZ190" s="71">
        <v>8499</v>
      </c>
      <c r="BA190" s="178">
        <v>8499</v>
      </c>
      <c r="BB190" s="178">
        <v>8499</v>
      </c>
      <c r="BC190" s="178">
        <v>8499</v>
      </c>
      <c r="BD190" s="178">
        <v>8499</v>
      </c>
      <c r="BE190" s="178">
        <v>8499</v>
      </c>
      <c r="BF190" s="178">
        <v>8499</v>
      </c>
      <c r="BG190" s="178">
        <v>8499</v>
      </c>
      <c r="BH190" s="178">
        <v>8499</v>
      </c>
      <c r="BI190" s="178">
        <v>8499</v>
      </c>
      <c r="BJ190" s="178">
        <v>8499</v>
      </c>
      <c r="BK190" s="178">
        <v>9157.24</v>
      </c>
      <c r="BL190" s="178">
        <v>9205.5</v>
      </c>
      <c r="BM190" s="178">
        <v>9253.92</v>
      </c>
      <c r="BN190" s="178">
        <v>9302.5</v>
      </c>
      <c r="BO190" s="178">
        <v>9351.25</v>
      </c>
      <c r="BP190" s="178">
        <v>9400.17</v>
      </c>
      <c r="BQ190" s="178">
        <v>9449.25</v>
      </c>
      <c r="BR190" s="178">
        <v>9498.49</v>
      </c>
      <c r="BS190" s="178">
        <v>9547.9</v>
      </c>
      <c r="BT190" s="71">
        <v>8399</v>
      </c>
      <c r="BU190" s="178">
        <v>7559.1</v>
      </c>
      <c r="BV190" s="178">
        <v>8399</v>
      </c>
      <c r="BW190" s="178">
        <v>8399</v>
      </c>
      <c r="BX190" s="178">
        <v>8399</v>
      </c>
      <c r="BY190" s="178">
        <v>8399</v>
      </c>
      <c r="BZ190" s="178">
        <v>8399</v>
      </c>
      <c r="CA190" s="178">
        <v>8399</v>
      </c>
      <c r="CB190" s="178">
        <v>8399</v>
      </c>
      <c r="CC190" s="178">
        <v>8399</v>
      </c>
      <c r="CD190" s="178">
        <v>8399</v>
      </c>
      <c r="CE190" s="178">
        <v>8399</v>
      </c>
      <c r="CF190" s="178">
        <v>8399</v>
      </c>
      <c r="CG190" s="178">
        <v>9049.5</v>
      </c>
      <c r="CH190" s="178">
        <v>9097.19</v>
      </c>
      <c r="CI190" s="178">
        <v>9145.0400000000009</v>
      </c>
      <c r="CJ190" s="178">
        <v>9193.0499999999993</v>
      </c>
      <c r="CK190" s="178">
        <v>9241.23</v>
      </c>
      <c r="CL190" s="178">
        <v>9289.57</v>
      </c>
      <c r="CM190" s="178">
        <v>9338.07</v>
      </c>
      <c r="CN190" s="178">
        <v>9386.73</v>
      </c>
      <c r="CO190" s="178">
        <v>9435.56</v>
      </c>
      <c r="CP190" s="71">
        <v>8299</v>
      </c>
      <c r="CQ190" s="178">
        <v>7469.1</v>
      </c>
      <c r="CR190" s="178">
        <v>8299</v>
      </c>
      <c r="CS190" s="178">
        <v>8299</v>
      </c>
      <c r="CT190" s="178">
        <v>8299</v>
      </c>
      <c r="CU190" s="178">
        <v>8299</v>
      </c>
      <c r="CV190" s="178">
        <v>8299</v>
      </c>
      <c r="CW190" s="178">
        <v>8299</v>
      </c>
      <c r="CX190" s="178">
        <v>8299</v>
      </c>
      <c r="CY190" s="178">
        <v>8299</v>
      </c>
      <c r="CZ190" s="178">
        <v>8299</v>
      </c>
      <c r="DA190" s="178">
        <v>8299</v>
      </c>
      <c r="DB190" s="178">
        <v>8299</v>
      </c>
      <c r="DC190" s="178">
        <v>8941.75</v>
      </c>
      <c r="DD190" s="178">
        <v>8988.8700000000008</v>
      </c>
      <c r="DE190" s="178">
        <v>9036.15</v>
      </c>
      <c r="DF190" s="178">
        <v>9083.6</v>
      </c>
      <c r="DG190" s="178">
        <v>9131.2000000000007</v>
      </c>
      <c r="DH190" s="178">
        <v>9178.9599999999991</v>
      </c>
      <c r="DI190" s="178">
        <v>9226.89</v>
      </c>
      <c r="DJ190" s="178">
        <v>9274.9699999999993</v>
      </c>
      <c r="DK190" s="178">
        <v>9323.2199999999993</v>
      </c>
      <c r="DL190" s="71">
        <v>8199</v>
      </c>
      <c r="DM190" s="178">
        <v>7379.1</v>
      </c>
      <c r="DN190" s="178">
        <v>8199</v>
      </c>
      <c r="DO190" s="178">
        <v>8199</v>
      </c>
      <c r="DP190" s="178">
        <v>8199</v>
      </c>
      <c r="DQ190" s="178">
        <v>8199</v>
      </c>
      <c r="DR190" s="178">
        <v>8199</v>
      </c>
      <c r="DS190" s="178">
        <v>8199</v>
      </c>
      <c r="DT190" s="178">
        <v>8199</v>
      </c>
      <c r="DU190" s="178">
        <v>8199</v>
      </c>
      <c r="DV190" s="178">
        <v>8199</v>
      </c>
      <c r="DW190" s="178">
        <v>8199</v>
      </c>
      <c r="DX190" s="178">
        <v>8199</v>
      </c>
      <c r="DY190" s="178">
        <v>8834.01</v>
      </c>
      <c r="DZ190" s="178">
        <v>8880.56</v>
      </c>
      <c r="EA190" s="178">
        <v>8927.27</v>
      </c>
      <c r="EB190" s="178">
        <v>8974.14</v>
      </c>
      <c r="EC190" s="178">
        <v>9021.17</v>
      </c>
      <c r="ED190" s="178">
        <v>9068.36</v>
      </c>
      <c r="EE190" s="178">
        <v>9115.7099999999991</v>
      </c>
      <c r="EF190" s="178">
        <v>9163.2099999999991</v>
      </c>
      <c r="EG190" s="178">
        <v>9210.8799999999992</v>
      </c>
      <c r="EH190" s="71">
        <v>7999</v>
      </c>
      <c r="EI190" s="178">
        <v>7199.1</v>
      </c>
      <c r="EJ190" s="178">
        <v>7999</v>
      </c>
      <c r="EK190" s="178">
        <v>7999</v>
      </c>
      <c r="EL190" s="178">
        <v>7999</v>
      </c>
      <c r="EM190" s="178">
        <v>7999</v>
      </c>
      <c r="EN190" s="178">
        <v>7999</v>
      </c>
      <c r="EO190" s="178">
        <v>7999</v>
      </c>
      <c r="EP190" s="178">
        <v>7999</v>
      </c>
      <c r="EQ190" s="178">
        <v>7999</v>
      </c>
      <c r="ER190" s="178">
        <v>7999</v>
      </c>
      <c r="ES190" s="178">
        <v>7999</v>
      </c>
      <c r="ET190" s="178">
        <v>7999</v>
      </c>
      <c r="EU190" s="178">
        <v>8618.52</v>
      </c>
      <c r="EV190" s="178">
        <v>8663.94</v>
      </c>
      <c r="EW190" s="178">
        <v>8709.51</v>
      </c>
      <c r="EX190" s="178">
        <v>8755.23</v>
      </c>
      <c r="EY190" s="178">
        <v>8801.1200000000008</v>
      </c>
      <c r="EZ190" s="178">
        <v>8847.15</v>
      </c>
      <c r="FA190" s="178">
        <v>8893.35</v>
      </c>
      <c r="FB190" s="178">
        <v>8939.69</v>
      </c>
      <c r="FC190" s="178">
        <v>8986.19</v>
      </c>
      <c r="FD190" s="71">
        <v>7599</v>
      </c>
      <c r="FE190" s="178">
        <v>6839.1</v>
      </c>
      <c r="FF190" s="178">
        <v>7599</v>
      </c>
      <c r="FG190" s="178">
        <v>7599</v>
      </c>
      <c r="FH190" s="178">
        <v>7599</v>
      </c>
      <c r="FI190" s="178">
        <v>7599</v>
      </c>
      <c r="FJ190" s="178">
        <v>7599</v>
      </c>
      <c r="FK190" s="178">
        <v>7599</v>
      </c>
      <c r="FL190" s="178">
        <v>7599</v>
      </c>
      <c r="FM190" s="178">
        <v>7599</v>
      </c>
      <c r="FN190" s="178">
        <v>7599</v>
      </c>
      <c r="FO190" s="178">
        <v>7599</v>
      </c>
      <c r="FP190" s="178">
        <v>7599</v>
      </c>
      <c r="FQ190" s="178">
        <v>8187.54</v>
      </c>
      <c r="FR190" s="178">
        <v>8230.68</v>
      </c>
      <c r="FS190" s="178">
        <v>8273.98</v>
      </c>
      <c r="FT190" s="178">
        <v>8317.42</v>
      </c>
      <c r="FU190" s="178">
        <v>8361.01</v>
      </c>
      <c r="FV190" s="178">
        <v>8404.74</v>
      </c>
      <c r="FW190" s="178">
        <v>8448.6200000000008</v>
      </c>
      <c r="FX190" s="178">
        <v>8492.65</v>
      </c>
      <c r="FY190" s="178">
        <v>8536.83</v>
      </c>
      <c r="FZ190" s="71">
        <v>7399</v>
      </c>
      <c r="GA190" s="178">
        <v>6659.1</v>
      </c>
      <c r="GB190" s="178">
        <v>7399</v>
      </c>
      <c r="GC190" s="178">
        <v>7399</v>
      </c>
      <c r="GD190" s="178">
        <v>7399</v>
      </c>
      <c r="GE190" s="178">
        <v>7399</v>
      </c>
      <c r="GF190" s="178">
        <v>7399</v>
      </c>
      <c r="GG190" s="178">
        <v>7399</v>
      </c>
      <c r="GH190" s="178">
        <v>7399</v>
      </c>
      <c r="GI190" s="178">
        <v>7399</v>
      </c>
      <c r="GJ190" s="178">
        <v>7399</v>
      </c>
      <c r="GK190" s="178">
        <v>7399</v>
      </c>
      <c r="GL190" s="178">
        <v>7399</v>
      </c>
      <c r="GM190" s="178">
        <v>7972.05</v>
      </c>
      <c r="GN190" s="178">
        <v>8014.06</v>
      </c>
      <c r="GO190" s="178">
        <v>8056.21</v>
      </c>
      <c r="GP190" s="178">
        <v>8098.51</v>
      </c>
      <c r="GQ190" s="178">
        <v>8140.95</v>
      </c>
      <c r="GR190" s="178">
        <v>8183.53</v>
      </c>
      <c r="GS190" s="178">
        <v>8226.26</v>
      </c>
      <c r="GT190" s="178">
        <v>8269.1299999999992</v>
      </c>
      <c r="GU190" s="178">
        <v>8312.15</v>
      </c>
      <c r="GV190" s="72"/>
      <c r="GW190" s="73">
        <v>800</v>
      </c>
      <c r="GX190" s="71">
        <v>8199</v>
      </c>
      <c r="GY190" s="178">
        <v>7299.1</v>
      </c>
      <c r="GZ190" s="178">
        <v>8199</v>
      </c>
      <c r="HA190" s="178">
        <v>8199</v>
      </c>
      <c r="HB190" s="178">
        <v>8199</v>
      </c>
      <c r="HC190" s="178">
        <v>8199</v>
      </c>
      <c r="HD190" s="178">
        <v>8199</v>
      </c>
      <c r="HE190" s="178">
        <v>8199</v>
      </c>
      <c r="HF190" s="178">
        <v>8199</v>
      </c>
      <c r="HG190" s="178">
        <v>8199</v>
      </c>
      <c r="HH190" s="178">
        <v>8199</v>
      </c>
      <c r="HI190" s="178">
        <v>8199</v>
      </c>
      <c r="HJ190" s="178">
        <v>8199</v>
      </c>
      <c r="HK190" s="178">
        <v>8895.9699999999993</v>
      </c>
      <c r="HL190" s="178">
        <v>8947.06</v>
      </c>
      <c r="HM190" s="178">
        <v>8998.33</v>
      </c>
      <c r="HN190" s="178">
        <v>9049.7800000000007</v>
      </c>
      <c r="HO190" s="178">
        <v>9101.39</v>
      </c>
      <c r="HP190" s="178">
        <v>9153.19</v>
      </c>
      <c r="HQ190" s="178">
        <v>9205.15</v>
      </c>
      <c r="HR190" s="178">
        <v>9257.2900000000009</v>
      </c>
      <c r="HS190" s="178">
        <v>9309.61</v>
      </c>
      <c r="HT190" s="71">
        <v>7699</v>
      </c>
      <c r="HU190" s="178">
        <v>6849.1</v>
      </c>
      <c r="HV190" s="178">
        <v>7699</v>
      </c>
      <c r="HW190" s="178">
        <v>7699</v>
      </c>
      <c r="HX190" s="178">
        <v>7699</v>
      </c>
      <c r="HY190" s="178">
        <v>7699</v>
      </c>
      <c r="HZ190" s="178">
        <v>7699</v>
      </c>
      <c r="IA190" s="178">
        <v>7699</v>
      </c>
      <c r="IB190" s="178">
        <v>7699</v>
      </c>
      <c r="IC190" s="178">
        <v>7699</v>
      </c>
      <c r="ID190" s="178">
        <v>7699</v>
      </c>
      <c r="IE190" s="178">
        <v>7699</v>
      </c>
      <c r="IF190" s="178">
        <v>7699</v>
      </c>
      <c r="IG190" s="178">
        <v>8357.24</v>
      </c>
      <c r="IH190" s="178">
        <v>8405.5</v>
      </c>
      <c r="II190" s="178">
        <v>8453.92</v>
      </c>
      <c r="IJ190" s="178">
        <v>8502.5</v>
      </c>
      <c r="IK190" s="178">
        <v>8551.25</v>
      </c>
      <c r="IL190" s="178">
        <v>8600.17</v>
      </c>
      <c r="IM190" s="178">
        <v>8649.25</v>
      </c>
      <c r="IN190" s="178">
        <v>8698.49</v>
      </c>
      <c r="IO190" s="178">
        <v>8747.9</v>
      </c>
      <c r="IP190" s="71">
        <v>7599</v>
      </c>
      <c r="IQ190" s="178">
        <v>6759.1</v>
      </c>
      <c r="IR190" s="178">
        <v>7599</v>
      </c>
      <c r="IS190" s="178">
        <v>7599</v>
      </c>
      <c r="IT190" s="178">
        <v>7599</v>
      </c>
      <c r="IU190" s="178">
        <v>7599</v>
      </c>
      <c r="IV190" s="178">
        <v>7599</v>
      </c>
      <c r="IW190" s="178">
        <v>7599</v>
      </c>
      <c r="IX190" s="178">
        <v>7599</v>
      </c>
      <c r="IY190" s="178">
        <v>7599</v>
      </c>
      <c r="IZ190" s="178">
        <v>7599</v>
      </c>
      <c r="JA190" s="178">
        <v>7599</v>
      </c>
      <c r="JB190" s="178">
        <v>7599</v>
      </c>
      <c r="JC190" s="178">
        <v>8249.5</v>
      </c>
      <c r="JD190" s="178">
        <v>8297.19</v>
      </c>
      <c r="JE190" s="178">
        <v>8345.0400000000009</v>
      </c>
      <c r="JF190" s="178">
        <v>8393.0499999999993</v>
      </c>
      <c r="JG190" s="178">
        <v>8441.23</v>
      </c>
      <c r="JH190" s="178">
        <v>8489.57</v>
      </c>
      <c r="JI190" s="178">
        <v>8538.07</v>
      </c>
      <c r="JJ190" s="178">
        <v>8586.73</v>
      </c>
      <c r="JK190" s="178">
        <v>8635.56</v>
      </c>
      <c r="JL190" s="71">
        <v>7499</v>
      </c>
      <c r="JM190" s="178">
        <v>6669.1</v>
      </c>
      <c r="JN190" s="178">
        <v>7499</v>
      </c>
      <c r="JO190" s="178">
        <v>7499</v>
      </c>
      <c r="JP190" s="178">
        <v>7499</v>
      </c>
      <c r="JQ190" s="178">
        <v>7499</v>
      </c>
      <c r="JR190" s="178">
        <v>7499</v>
      </c>
      <c r="JS190" s="178">
        <v>7499</v>
      </c>
      <c r="JT190" s="178">
        <v>7499</v>
      </c>
      <c r="JU190" s="178">
        <v>7499</v>
      </c>
      <c r="JV190" s="178">
        <v>7499</v>
      </c>
      <c r="JW190" s="178">
        <v>7499</v>
      </c>
      <c r="JX190" s="178">
        <v>7499</v>
      </c>
      <c r="JY190" s="178">
        <v>8141.75</v>
      </c>
      <c r="JZ190" s="178">
        <v>8188.8700000000008</v>
      </c>
      <c r="KA190" s="178">
        <v>8236.15</v>
      </c>
      <c r="KB190" s="178">
        <v>8283.6</v>
      </c>
      <c r="KC190" s="178">
        <v>8331.2000000000007</v>
      </c>
      <c r="KD190" s="178">
        <v>8378.9599999999991</v>
      </c>
      <c r="KE190" s="178">
        <v>8426.89</v>
      </c>
      <c r="KF190" s="178">
        <v>8474.9699999999993</v>
      </c>
      <c r="KG190" s="178">
        <v>8523.2199999999993</v>
      </c>
      <c r="KH190" s="71">
        <v>7399</v>
      </c>
      <c r="KI190" s="178">
        <v>6579.1</v>
      </c>
      <c r="KJ190" s="178">
        <v>7399</v>
      </c>
      <c r="KK190" s="178">
        <v>7399</v>
      </c>
      <c r="KL190" s="178">
        <v>7399</v>
      </c>
      <c r="KM190" s="178">
        <v>7399</v>
      </c>
      <c r="KN190" s="178">
        <v>7399</v>
      </c>
      <c r="KO190" s="178">
        <v>7399</v>
      </c>
      <c r="KP190" s="178">
        <v>7399</v>
      </c>
      <c r="KQ190" s="178">
        <v>7399</v>
      </c>
      <c r="KR190" s="178">
        <v>7399</v>
      </c>
      <c r="KS190" s="178">
        <v>7399</v>
      </c>
      <c r="KT190" s="178">
        <v>7399</v>
      </c>
      <c r="KU190" s="178">
        <v>8034.01</v>
      </c>
      <c r="KV190" s="178">
        <v>8080.5599999999995</v>
      </c>
      <c r="KW190" s="178">
        <v>8127.27</v>
      </c>
      <c r="KX190" s="178">
        <v>8174.1399999999994</v>
      </c>
      <c r="KY190" s="178">
        <v>8221.17</v>
      </c>
      <c r="KZ190" s="178">
        <v>8268.36</v>
      </c>
      <c r="LA190" s="178">
        <v>8315.7099999999991</v>
      </c>
      <c r="LB190" s="178">
        <v>8363.2099999999991</v>
      </c>
      <c r="LC190" s="178">
        <v>8410.8799999999992</v>
      </c>
      <c r="LD190" s="71">
        <v>7199</v>
      </c>
      <c r="LE190" s="178">
        <v>6399.1</v>
      </c>
      <c r="LF190" s="178">
        <v>7199</v>
      </c>
      <c r="LG190" s="178">
        <v>7199</v>
      </c>
      <c r="LH190" s="178">
        <v>7199</v>
      </c>
      <c r="LI190" s="178">
        <v>7199</v>
      </c>
      <c r="LJ190" s="178">
        <v>7199</v>
      </c>
      <c r="LK190" s="178">
        <v>7199</v>
      </c>
      <c r="LL190" s="178">
        <v>7199</v>
      </c>
      <c r="LM190" s="178">
        <v>7199</v>
      </c>
      <c r="LN190" s="178">
        <v>7199</v>
      </c>
      <c r="LO190" s="178">
        <v>7199</v>
      </c>
      <c r="LP190" s="178">
        <v>7199</v>
      </c>
      <c r="LQ190" s="178">
        <v>7818.52</v>
      </c>
      <c r="LR190" s="178">
        <v>7863.9400000000005</v>
      </c>
      <c r="LS190" s="178">
        <v>7909.51</v>
      </c>
      <c r="LT190" s="178">
        <v>7955.23</v>
      </c>
      <c r="LU190" s="178">
        <v>8001.1200000000008</v>
      </c>
      <c r="LV190" s="178">
        <v>8047.15</v>
      </c>
      <c r="LW190" s="178">
        <v>8093.35</v>
      </c>
      <c r="LX190" s="178">
        <v>8139.6900000000005</v>
      </c>
      <c r="LY190" s="178">
        <v>8186.1900000000005</v>
      </c>
      <c r="LZ190" s="71">
        <v>6799</v>
      </c>
      <c r="MA190" s="178">
        <v>6039.1</v>
      </c>
      <c r="MB190" s="178">
        <v>6799</v>
      </c>
      <c r="MC190" s="178">
        <v>6799</v>
      </c>
      <c r="MD190" s="178">
        <v>6799</v>
      </c>
      <c r="ME190" s="178">
        <v>6799</v>
      </c>
      <c r="MF190" s="178">
        <v>6799</v>
      </c>
      <c r="MG190" s="178">
        <v>6799</v>
      </c>
      <c r="MH190" s="178">
        <v>6799</v>
      </c>
      <c r="MI190" s="178">
        <v>6799</v>
      </c>
      <c r="MJ190" s="178">
        <v>6799</v>
      </c>
      <c r="MK190" s="178">
        <v>6799</v>
      </c>
      <c r="ML190" s="178">
        <v>6799</v>
      </c>
      <c r="MM190" s="178">
        <v>7387.54</v>
      </c>
      <c r="MN190" s="178">
        <v>7430.68</v>
      </c>
      <c r="MO190" s="178">
        <v>7473.98</v>
      </c>
      <c r="MP190" s="178">
        <v>7517.42</v>
      </c>
      <c r="MQ190" s="178">
        <v>7561.01</v>
      </c>
      <c r="MR190" s="178">
        <v>7604.74</v>
      </c>
      <c r="MS190" s="178">
        <v>7648.6200000000008</v>
      </c>
      <c r="MT190" s="178">
        <v>7692.65</v>
      </c>
      <c r="MU190" s="178">
        <v>7736.83</v>
      </c>
      <c r="MV190" s="71">
        <v>6599</v>
      </c>
      <c r="MW190" s="178">
        <v>5859.1</v>
      </c>
      <c r="MX190" s="178">
        <v>6599</v>
      </c>
      <c r="MY190" s="178">
        <v>6599</v>
      </c>
      <c r="MZ190" s="178">
        <v>6599</v>
      </c>
      <c r="NA190" s="178">
        <v>6599</v>
      </c>
      <c r="NB190" s="178">
        <v>6599</v>
      </c>
      <c r="NC190" s="178">
        <v>6599</v>
      </c>
      <c r="ND190" s="178">
        <v>6599</v>
      </c>
      <c r="NE190" s="178">
        <v>6599</v>
      </c>
      <c r="NF190" s="178">
        <v>6599</v>
      </c>
      <c r="NG190" s="178">
        <v>6599</v>
      </c>
      <c r="NH190" s="178">
        <v>6599</v>
      </c>
      <c r="NI190" s="178">
        <v>7172.05</v>
      </c>
      <c r="NJ190" s="178">
        <v>7214.06</v>
      </c>
      <c r="NK190" s="178">
        <v>7256.21</v>
      </c>
      <c r="NL190" s="178">
        <v>7298.51</v>
      </c>
      <c r="NM190" s="178">
        <v>7340.95</v>
      </c>
      <c r="NN190" s="178">
        <v>7383.53</v>
      </c>
      <c r="NO190" s="178">
        <v>7426.26</v>
      </c>
      <c r="NP190" s="178">
        <v>7469.1299999999992</v>
      </c>
      <c r="NQ190" s="178">
        <v>7512.15</v>
      </c>
      <c r="NR190" s="149"/>
      <c r="NS190" s="145">
        <v>8999</v>
      </c>
      <c r="NT190" s="145">
        <v>8999</v>
      </c>
      <c r="NU190" s="145">
        <v>8499</v>
      </c>
      <c r="NV190" s="145">
        <v>8399</v>
      </c>
      <c r="NW190" s="145">
        <v>8299</v>
      </c>
      <c r="NX190" s="145">
        <v>8199</v>
      </c>
      <c r="NY190" s="145">
        <v>7999</v>
      </c>
      <c r="NZ190" s="145">
        <v>7599</v>
      </c>
      <c r="OA190" s="145">
        <v>7399</v>
      </c>
      <c r="OB190" s="150"/>
      <c r="OC190" s="145">
        <v>800</v>
      </c>
      <c r="OD190" s="145">
        <v>8199</v>
      </c>
      <c r="OE190" s="145">
        <v>7699</v>
      </c>
      <c r="OF190" s="145">
        <v>7599</v>
      </c>
      <c r="OG190" s="145">
        <v>7499</v>
      </c>
      <c r="OH190" s="145">
        <v>7399</v>
      </c>
      <c r="OI190" s="145">
        <v>7199</v>
      </c>
      <c r="OJ190" s="145">
        <v>6799</v>
      </c>
      <c r="OK190" s="145">
        <v>6599</v>
      </c>
      <c r="OL190" s="67">
        <v>0</v>
      </c>
      <c r="OM190" s="67">
        <v>0</v>
      </c>
      <c r="ON190" s="50"/>
      <c r="OO190" s="50"/>
      <c r="OP190" s="50"/>
      <c r="OQ190" s="139" t="s">
        <v>12024</v>
      </c>
      <c r="OR190" s="139" t="s">
        <v>12024</v>
      </c>
      <c r="OS190" s="139" t="s">
        <v>12024</v>
      </c>
      <c r="OT190" s="139" t="s">
        <v>12024</v>
      </c>
      <c r="OU190" s="139" t="s">
        <v>12024</v>
      </c>
      <c r="OV190" s="139" t="s">
        <v>12024</v>
      </c>
      <c r="OW190" s="139" t="s">
        <v>12024</v>
      </c>
      <c r="OX190" s="139" t="s">
        <v>12024</v>
      </c>
      <c r="OY190" s="151"/>
      <c r="OZ190" s="139" t="s">
        <v>12015</v>
      </c>
      <c r="PA190" s="139" t="s">
        <v>12015</v>
      </c>
      <c r="PB190" s="139" t="s">
        <v>12015</v>
      </c>
      <c r="PC190" s="139" t="s">
        <v>12015</v>
      </c>
      <c r="PD190" s="139" t="s">
        <v>12015</v>
      </c>
      <c r="PE190" s="139" t="s">
        <v>12015</v>
      </c>
      <c r="PF190" s="139" t="s">
        <v>12015</v>
      </c>
      <c r="PG190" s="139" t="s">
        <v>12015</v>
      </c>
      <c r="PH190" s="146"/>
      <c r="PI190" s="139" t="s">
        <v>12024</v>
      </c>
      <c r="PJ190" s="139" t="s">
        <v>12024</v>
      </c>
      <c r="PK190" s="139" t="s">
        <v>12024</v>
      </c>
      <c r="PL190" s="139" t="s">
        <v>12024</v>
      </c>
      <c r="PM190" s="139" t="s">
        <v>12024</v>
      </c>
      <c r="PN190" s="139" t="s">
        <v>12024</v>
      </c>
      <c r="PO190" s="139" t="s">
        <v>12024</v>
      </c>
      <c r="PP190" s="139" t="s">
        <v>12024</v>
      </c>
      <c r="PQ190" s="146"/>
      <c r="PR190" s="139" t="s">
        <v>12015</v>
      </c>
      <c r="PS190" s="139" t="s">
        <v>12015</v>
      </c>
      <c r="PT190" s="139" t="s">
        <v>12015</v>
      </c>
      <c r="PU190" s="139" t="s">
        <v>12015</v>
      </c>
      <c r="PV190" s="139" t="s">
        <v>12015</v>
      </c>
      <c r="PW190" s="139" t="s">
        <v>12015</v>
      </c>
      <c r="PX190" s="139" t="s">
        <v>12015</v>
      </c>
      <c r="PY190" s="139" t="s">
        <v>12015</v>
      </c>
    </row>
    <row r="191" spans="1:441" ht="16">
      <c r="A191" s="66" t="s">
        <v>4364</v>
      </c>
      <c r="B191" s="67" t="s">
        <v>207</v>
      </c>
      <c r="C191" s="68" t="s">
        <v>210</v>
      </c>
      <c r="D191" s="70" t="s">
        <v>67</v>
      </c>
      <c r="E191" s="75" t="s">
        <v>5851</v>
      </c>
      <c r="F191" s="71">
        <v>10299</v>
      </c>
      <c r="G191" s="178">
        <v>9269.1</v>
      </c>
      <c r="H191" s="178">
        <v>10299</v>
      </c>
      <c r="I191" s="178">
        <v>10299</v>
      </c>
      <c r="J191" s="178">
        <v>10299</v>
      </c>
      <c r="K191" s="178">
        <v>10299</v>
      </c>
      <c r="L191" s="178">
        <v>10299</v>
      </c>
      <c r="M191" s="178">
        <v>10299</v>
      </c>
      <c r="N191" s="178">
        <v>10299</v>
      </c>
      <c r="O191" s="178">
        <v>10299</v>
      </c>
      <c r="P191" s="178">
        <v>10299</v>
      </c>
      <c r="Q191" s="178">
        <v>10299</v>
      </c>
      <c r="R191" s="178">
        <v>10299</v>
      </c>
      <c r="S191" s="178">
        <v>11096.65</v>
      </c>
      <c r="T191" s="178">
        <v>11155.13</v>
      </c>
      <c r="U191" s="178">
        <v>11213.8</v>
      </c>
      <c r="V191" s="178">
        <v>11272.68</v>
      </c>
      <c r="W191" s="178">
        <v>11331.75</v>
      </c>
      <c r="X191" s="178">
        <v>11391.03</v>
      </c>
      <c r="Y191" s="178">
        <v>11450.5</v>
      </c>
      <c r="Z191" s="178">
        <v>11510.18</v>
      </c>
      <c r="AA191" s="178">
        <v>11570.05</v>
      </c>
      <c r="AB191" s="71">
        <v>10299</v>
      </c>
      <c r="AC191" s="178">
        <v>9269.1</v>
      </c>
      <c r="AD191" s="178">
        <v>10299</v>
      </c>
      <c r="AE191" s="178">
        <v>10299</v>
      </c>
      <c r="AF191" s="178">
        <v>10299</v>
      </c>
      <c r="AG191" s="178">
        <v>10299</v>
      </c>
      <c r="AH191" s="178">
        <v>10299</v>
      </c>
      <c r="AI191" s="178">
        <v>10299</v>
      </c>
      <c r="AJ191" s="178">
        <v>10299</v>
      </c>
      <c r="AK191" s="178">
        <v>10299</v>
      </c>
      <c r="AL191" s="178">
        <v>10299</v>
      </c>
      <c r="AM191" s="178">
        <v>10299</v>
      </c>
      <c r="AN191" s="178">
        <v>10299</v>
      </c>
      <c r="AO191" s="178">
        <v>11096.65</v>
      </c>
      <c r="AP191" s="178">
        <v>11155.13</v>
      </c>
      <c r="AQ191" s="178">
        <v>11213.8</v>
      </c>
      <c r="AR191" s="178">
        <v>11272.68</v>
      </c>
      <c r="AS191" s="178">
        <v>11331.75</v>
      </c>
      <c r="AT191" s="178">
        <v>11391.03</v>
      </c>
      <c r="AU191" s="178">
        <v>11450.5</v>
      </c>
      <c r="AV191" s="178">
        <v>11510.18</v>
      </c>
      <c r="AW191" s="178">
        <v>11570.05</v>
      </c>
      <c r="AX191" s="71">
        <v>10199</v>
      </c>
      <c r="AY191" s="178">
        <v>9179.1</v>
      </c>
      <c r="AZ191" s="71">
        <v>10199</v>
      </c>
      <c r="BA191" s="178">
        <v>10199</v>
      </c>
      <c r="BB191" s="178">
        <v>10199</v>
      </c>
      <c r="BC191" s="178">
        <v>10199</v>
      </c>
      <c r="BD191" s="178">
        <v>10199</v>
      </c>
      <c r="BE191" s="178">
        <v>10199</v>
      </c>
      <c r="BF191" s="178">
        <v>10199</v>
      </c>
      <c r="BG191" s="178">
        <v>10199</v>
      </c>
      <c r="BH191" s="178">
        <v>10199</v>
      </c>
      <c r="BI191" s="178">
        <v>10199</v>
      </c>
      <c r="BJ191" s="178">
        <v>10199</v>
      </c>
      <c r="BK191" s="178">
        <v>10988.91</v>
      </c>
      <c r="BL191" s="178">
        <v>11046.82</v>
      </c>
      <c r="BM191" s="178">
        <v>11104.92</v>
      </c>
      <c r="BN191" s="178">
        <v>11163.22</v>
      </c>
      <c r="BO191" s="178">
        <v>11221.73</v>
      </c>
      <c r="BP191" s="178">
        <v>11280.42</v>
      </c>
      <c r="BQ191" s="178">
        <v>11339.32</v>
      </c>
      <c r="BR191" s="178">
        <v>11398.42</v>
      </c>
      <c r="BS191" s="178">
        <v>11457.71</v>
      </c>
      <c r="BT191" s="71">
        <v>9999</v>
      </c>
      <c r="BU191" s="178">
        <v>8999.1</v>
      </c>
      <c r="BV191" s="178">
        <v>9999</v>
      </c>
      <c r="BW191" s="178">
        <v>9999</v>
      </c>
      <c r="BX191" s="178">
        <v>9999</v>
      </c>
      <c r="BY191" s="178">
        <v>9999</v>
      </c>
      <c r="BZ191" s="178">
        <v>9999</v>
      </c>
      <c r="CA191" s="178">
        <v>9999</v>
      </c>
      <c r="CB191" s="178">
        <v>9999</v>
      </c>
      <c r="CC191" s="178">
        <v>9999</v>
      </c>
      <c r="CD191" s="178">
        <v>9999</v>
      </c>
      <c r="CE191" s="178">
        <v>9999</v>
      </c>
      <c r="CF191" s="178">
        <v>9999</v>
      </c>
      <c r="CG191" s="178">
        <v>10773.42</v>
      </c>
      <c r="CH191" s="178">
        <v>10830.19</v>
      </c>
      <c r="CI191" s="178">
        <v>10887.16</v>
      </c>
      <c r="CJ191" s="178">
        <v>10944.32</v>
      </c>
      <c r="CK191" s="178">
        <v>11001.67</v>
      </c>
      <c r="CL191" s="178">
        <v>11059.22</v>
      </c>
      <c r="CM191" s="178">
        <v>11116.96</v>
      </c>
      <c r="CN191" s="178">
        <v>11174.9</v>
      </c>
      <c r="CO191" s="178">
        <v>11233.02</v>
      </c>
      <c r="CP191" s="71">
        <v>9899</v>
      </c>
      <c r="CQ191" s="178">
        <v>8909.1</v>
      </c>
      <c r="CR191" s="178">
        <v>9899</v>
      </c>
      <c r="CS191" s="178">
        <v>9899</v>
      </c>
      <c r="CT191" s="178">
        <v>9899</v>
      </c>
      <c r="CU191" s="178">
        <v>9899</v>
      </c>
      <c r="CV191" s="178">
        <v>9899</v>
      </c>
      <c r="CW191" s="178">
        <v>9899</v>
      </c>
      <c r="CX191" s="178">
        <v>9899</v>
      </c>
      <c r="CY191" s="178">
        <v>9899</v>
      </c>
      <c r="CZ191" s="178">
        <v>9899</v>
      </c>
      <c r="DA191" s="178">
        <v>9899</v>
      </c>
      <c r="DB191" s="178">
        <v>9899</v>
      </c>
      <c r="DC191" s="178">
        <v>10665.67</v>
      </c>
      <c r="DD191" s="178">
        <v>10721.88</v>
      </c>
      <c r="DE191" s="178">
        <v>10778.27</v>
      </c>
      <c r="DF191" s="178">
        <v>10834.86</v>
      </c>
      <c r="DG191" s="178">
        <v>10891.64</v>
      </c>
      <c r="DH191" s="178">
        <v>10948.62</v>
      </c>
      <c r="DI191" s="178">
        <v>11005.78</v>
      </c>
      <c r="DJ191" s="178">
        <v>11063.14</v>
      </c>
      <c r="DK191" s="178">
        <v>11120.68</v>
      </c>
      <c r="DL191" s="71">
        <v>9799</v>
      </c>
      <c r="DM191" s="178">
        <v>8819.1</v>
      </c>
      <c r="DN191" s="178">
        <v>9799</v>
      </c>
      <c r="DO191" s="178">
        <v>9799</v>
      </c>
      <c r="DP191" s="178">
        <v>9799</v>
      </c>
      <c r="DQ191" s="178">
        <v>9799</v>
      </c>
      <c r="DR191" s="178">
        <v>9799</v>
      </c>
      <c r="DS191" s="178">
        <v>9799</v>
      </c>
      <c r="DT191" s="178">
        <v>9799</v>
      </c>
      <c r="DU191" s="178">
        <v>9799</v>
      </c>
      <c r="DV191" s="178">
        <v>9799</v>
      </c>
      <c r="DW191" s="178">
        <v>9799</v>
      </c>
      <c r="DX191" s="178">
        <v>9799</v>
      </c>
      <c r="DY191" s="178">
        <v>10557.93</v>
      </c>
      <c r="DZ191" s="178">
        <v>10613.56</v>
      </c>
      <c r="EA191" s="178">
        <v>10669.39</v>
      </c>
      <c r="EB191" s="178">
        <v>10725.41</v>
      </c>
      <c r="EC191" s="178">
        <v>10781.62</v>
      </c>
      <c r="ED191" s="178">
        <v>10838.01</v>
      </c>
      <c r="EE191" s="178">
        <v>10894.6</v>
      </c>
      <c r="EF191" s="178">
        <v>10951.38</v>
      </c>
      <c r="EG191" s="178">
        <v>11008.34</v>
      </c>
      <c r="EH191" s="71">
        <v>9599</v>
      </c>
      <c r="EI191" s="178">
        <v>8639.1</v>
      </c>
      <c r="EJ191" s="178">
        <v>9599</v>
      </c>
      <c r="EK191" s="178">
        <v>9599</v>
      </c>
      <c r="EL191" s="178">
        <v>9599</v>
      </c>
      <c r="EM191" s="178">
        <v>9599</v>
      </c>
      <c r="EN191" s="178">
        <v>9599</v>
      </c>
      <c r="EO191" s="178">
        <v>9599</v>
      </c>
      <c r="EP191" s="178">
        <v>9599</v>
      </c>
      <c r="EQ191" s="178">
        <v>9599</v>
      </c>
      <c r="ER191" s="178">
        <v>9599</v>
      </c>
      <c r="ES191" s="178">
        <v>9599</v>
      </c>
      <c r="ET191" s="178">
        <v>9599</v>
      </c>
      <c r="EU191" s="178">
        <v>10342.44</v>
      </c>
      <c r="EV191" s="178">
        <v>10396.94</v>
      </c>
      <c r="EW191" s="178">
        <v>10451.629999999999</v>
      </c>
      <c r="EX191" s="178">
        <v>10506.5</v>
      </c>
      <c r="EY191" s="178">
        <v>10561.56</v>
      </c>
      <c r="EZ191" s="178">
        <v>10616.81</v>
      </c>
      <c r="FA191" s="178">
        <v>10672.24</v>
      </c>
      <c r="FB191" s="178">
        <v>10727.85</v>
      </c>
      <c r="FC191" s="178">
        <v>10783.66</v>
      </c>
      <c r="FD191" s="71">
        <v>9299</v>
      </c>
      <c r="FE191" s="178">
        <v>8369.1</v>
      </c>
      <c r="FF191" s="178">
        <v>9299</v>
      </c>
      <c r="FG191" s="178">
        <v>9299</v>
      </c>
      <c r="FH191" s="178">
        <v>9299</v>
      </c>
      <c r="FI191" s="178">
        <v>9299</v>
      </c>
      <c r="FJ191" s="178">
        <v>9299</v>
      </c>
      <c r="FK191" s="178">
        <v>9299</v>
      </c>
      <c r="FL191" s="178">
        <v>9299</v>
      </c>
      <c r="FM191" s="178">
        <v>9299</v>
      </c>
      <c r="FN191" s="178">
        <v>9299</v>
      </c>
      <c r="FO191" s="178">
        <v>9299</v>
      </c>
      <c r="FP191" s="178">
        <v>9299</v>
      </c>
      <c r="FQ191" s="178">
        <v>10019.200000000001</v>
      </c>
      <c r="FR191" s="178">
        <v>10072</v>
      </c>
      <c r="FS191" s="178">
        <v>10124.98</v>
      </c>
      <c r="FT191" s="178">
        <v>10178.14</v>
      </c>
      <c r="FU191" s="178">
        <v>10231.48</v>
      </c>
      <c r="FV191" s="178">
        <v>10285</v>
      </c>
      <c r="FW191" s="178">
        <v>10338.700000000001</v>
      </c>
      <c r="FX191" s="178">
        <v>10392.57</v>
      </c>
      <c r="FY191" s="178">
        <v>10446.629999999999</v>
      </c>
      <c r="FZ191" s="71">
        <v>8799</v>
      </c>
      <c r="GA191" s="178">
        <v>7919.1</v>
      </c>
      <c r="GB191" s="178">
        <v>8799</v>
      </c>
      <c r="GC191" s="178">
        <v>8799</v>
      </c>
      <c r="GD191" s="178">
        <v>8799</v>
      </c>
      <c r="GE191" s="178">
        <v>8799</v>
      </c>
      <c r="GF191" s="178">
        <v>8799</v>
      </c>
      <c r="GG191" s="178">
        <v>8799</v>
      </c>
      <c r="GH191" s="178">
        <v>8799</v>
      </c>
      <c r="GI191" s="178">
        <v>8799</v>
      </c>
      <c r="GJ191" s="178">
        <v>8799</v>
      </c>
      <c r="GK191" s="178">
        <v>8799</v>
      </c>
      <c r="GL191" s="178">
        <v>8799</v>
      </c>
      <c r="GM191" s="178">
        <v>9480.48</v>
      </c>
      <c r="GN191" s="178">
        <v>9530.44</v>
      </c>
      <c r="GO191" s="178">
        <v>9580.57</v>
      </c>
      <c r="GP191" s="178">
        <v>9630.8700000000008</v>
      </c>
      <c r="GQ191" s="178">
        <v>9681.34</v>
      </c>
      <c r="GR191" s="178">
        <v>9731.98</v>
      </c>
      <c r="GS191" s="178">
        <v>9782.7900000000009</v>
      </c>
      <c r="GT191" s="178">
        <v>9833.77</v>
      </c>
      <c r="GU191" s="178">
        <v>9884.93</v>
      </c>
      <c r="GV191" s="72"/>
      <c r="GW191" s="73">
        <v>500</v>
      </c>
      <c r="GX191" s="71">
        <v>9799</v>
      </c>
      <c r="GY191" s="178">
        <v>8769.1</v>
      </c>
      <c r="GZ191" s="178">
        <v>9799</v>
      </c>
      <c r="HA191" s="178">
        <v>9799</v>
      </c>
      <c r="HB191" s="178">
        <v>9799</v>
      </c>
      <c r="HC191" s="178">
        <v>9799</v>
      </c>
      <c r="HD191" s="178">
        <v>9799</v>
      </c>
      <c r="HE191" s="178">
        <v>9799</v>
      </c>
      <c r="HF191" s="178">
        <v>9799</v>
      </c>
      <c r="HG191" s="178">
        <v>9799</v>
      </c>
      <c r="HH191" s="178">
        <v>9799</v>
      </c>
      <c r="HI191" s="178">
        <v>9799</v>
      </c>
      <c r="HJ191" s="178">
        <v>9799</v>
      </c>
      <c r="HK191" s="178">
        <v>10596.65</v>
      </c>
      <c r="HL191" s="178">
        <v>10655.13</v>
      </c>
      <c r="HM191" s="178">
        <v>10713.8</v>
      </c>
      <c r="HN191" s="178">
        <v>10772.68</v>
      </c>
      <c r="HO191" s="178">
        <v>10831.75</v>
      </c>
      <c r="HP191" s="178">
        <v>10891.03</v>
      </c>
      <c r="HQ191" s="178">
        <v>10950.5</v>
      </c>
      <c r="HR191" s="178">
        <v>11010.18</v>
      </c>
      <c r="HS191" s="178">
        <v>11070.05</v>
      </c>
      <c r="HT191" s="71">
        <v>9699</v>
      </c>
      <c r="HU191" s="178">
        <v>8679.1</v>
      </c>
      <c r="HV191" s="178">
        <v>9699</v>
      </c>
      <c r="HW191" s="178">
        <v>9699</v>
      </c>
      <c r="HX191" s="178">
        <v>9699</v>
      </c>
      <c r="HY191" s="178">
        <v>9699</v>
      </c>
      <c r="HZ191" s="178">
        <v>9699</v>
      </c>
      <c r="IA191" s="178">
        <v>9699</v>
      </c>
      <c r="IB191" s="178">
        <v>9699</v>
      </c>
      <c r="IC191" s="178">
        <v>9699</v>
      </c>
      <c r="ID191" s="178">
        <v>9699</v>
      </c>
      <c r="IE191" s="178">
        <v>9699</v>
      </c>
      <c r="IF191" s="178">
        <v>9699</v>
      </c>
      <c r="IG191" s="178">
        <v>10488.91</v>
      </c>
      <c r="IH191" s="178">
        <v>10546.82</v>
      </c>
      <c r="II191" s="178">
        <v>10604.92</v>
      </c>
      <c r="IJ191" s="178">
        <v>10663.22</v>
      </c>
      <c r="IK191" s="178">
        <v>10721.73</v>
      </c>
      <c r="IL191" s="178">
        <v>10780.42</v>
      </c>
      <c r="IM191" s="178">
        <v>10839.32</v>
      </c>
      <c r="IN191" s="178">
        <v>10898.42</v>
      </c>
      <c r="IO191" s="178">
        <v>10957.71</v>
      </c>
      <c r="IP191" s="71">
        <v>9499</v>
      </c>
      <c r="IQ191" s="178">
        <v>8499.1</v>
      </c>
      <c r="IR191" s="178">
        <v>9499</v>
      </c>
      <c r="IS191" s="178">
        <v>9499</v>
      </c>
      <c r="IT191" s="178">
        <v>9499</v>
      </c>
      <c r="IU191" s="178">
        <v>9499</v>
      </c>
      <c r="IV191" s="178">
        <v>9499</v>
      </c>
      <c r="IW191" s="178">
        <v>9499</v>
      </c>
      <c r="IX191" s="178">
        <v>9499</v>
      </c>
      <c r="IY191" s="178">
        <v>9499</v>
      </c>
      <c r="IZ191" s="178">
        <v>9499</v>
      </c>
      <c r="JA191" s="178">
        <v>9499</v>
      </c>
      <c r="JB191" s="178">
        <v>9499</v>
      </c>
      <c r="JC191" s="178">
        <v>10273.42</v>
      </c>
      <c r="JD191" s="178">
        <v>10330.19</v>
      </c>
      <c r="JE191" s="178">
        <v>10387.16</v>
      </c>
      <c r="JF191" s="178">
        <v>10444.32</v>
      </c>
      <c r="JG191" s="178">
        <v>10501.67</v>
      </c>
      <c r="JH191" s="178">
        <v>10559.22</v>
      </c>
      <c r="JI191" s="178">
        <v>10616.96</v>
      </c>
      <c r="JJ191" s="178">
        <v>10674.9</v>
      </c>
      <c r="JK191" s="178">
        <v>10733.02</v>
      </c>
      <c r="JL191" s="71">
        <v>9399</v>
      </c>
      <c r="JM191" s="178">
        <v>8409.1</v>
      </c>
      <c r="JN191" s="178">
        <v>9399</v>
      </c>
      <c r="JO191" s="178">
        <v>9399</v>
      </c>
      <c r="JP191" s="178">
        <v>9399</v>
      </c>
      <c r="JQ191" s="178">
        <v>9399</v>
      </c>
      <c r="JR191" s="178">
        <v>9399</v>
      </c>
      <c r="JS191" s="178">
        <v>9399</v>
      </c>
      <c r="JT191" s="178">
        <v>9399</v>
      </c>
      <c r="JU191" s="178">
        <v>9399</v>
      </c>
      <c r="JV191" s="178">
        <v>9399</v>
      </c>
      <c r="JW191" s="178">
        <v>9399</v>
      </c>
      <c r="JX191" s="178">
        <v>9399</v>
      </c>
      <c r="JY191" s="178">
        <v>10165.67</v>
      </c>
      <c r="JZ191" s="178">
        <v>10221.879999999999</v>
      </c>
      <c r="KA191" s="178">
        <v>10278.27</v>
      </c>
      <c r="KB191" s="178">
        <v>10334.86</v>
      </c>
      <c r="KC191" s="178">
        <v>10391.64</v>
      </c>
      <c r="KD191" s="178">
        <v>10448.620000000001</v>
      </c>
      <c r="KE191" s="178">
        <v>10505.78</v>
      </c>
      <c r="KF191" s="178">
        <v>10563.14</v>
      </c>
      <c r="KG191" s="178">
        <v>10620.68</v>
      </c>
      <c r="KH191" s="71">
        <v>9299</v>
      </c>
      <c r="KI191" s="178">
        <v>8319.1</v>
      </c>
      <c r="KJ191" s="178">
        <v>9299</v>
      </c>
      <c r="KK191" s="178">
        <v>9299</v>
      </c>
      <c r="KL191" s="178">
        <v>9299</v>
      </c>
      <c r="KM191" s="178">
        <v>9299</v>
      </c>
      <c r="KN191" s="178">
        <v>9299</v>
      </c>
      <c r="KO191" s="178">
        <v>9299</v>
      </c>
      <c r="KP191" s="178">
        <v>9299</v>
      </c>
      <c r="KQ191" s="178">
        <v>9299</v>
      </c>
      <c r="KR191" s="178">
        <v>9299</v>
      </c>
      <c r="KS191" s="178">
        <v>9299</v>
      </c>
      <c r="KT191" s="178">
        <v>9299</v>
      </c>
      <c r="KU191" s="178">
        <v>10057.93</v>
      </c>
      <c r="KV191" s="178">
        <v>10113.56</v>
      </c>
      <c r="KW191" s="178">
        <v>10169.39</v>
      </c>
      <c r="KX191" s="178">
        <v>10225.41</v>
      </c>
      <c r="KY191" s="178">
        <v>10281.620000000001</v>
      </c>
      <c r="KZ191" s="178">
        <v>10338.01</v>
      </c>
      <c r="LA191" s="178">
        <v>10394.6</v>
      </c>
      <c r="LB191" s="178">
        <v>10451.379999999999</v>
      </c>
      <c r="LC191" s="178">
        <v>10508.34</v>
      </c>
      <c r="LD191" s="71">
        <v>9099</v>
      </c>
      <c r="LE191" s="178">
        <v>8139.1</v>
      </c>
      <c r="LF191" s="178">
        <v>9099</v>
      </c>
      <c r="LG191" s="178">
        <v>9099</v>
      </c>
      <c r="LH191" s="178">
        <v>9099</v>
      </c>
      <c r="LI191" s="178">
        <v>9099</v>
      </c>
      <c r="LJ191" s="178">
        <v>9099</v>
      </c>
      <c r="LK191" s="178">
        <v>9099</v>
      </c>
      <c r="LL191" s="178">
        <v>9099</v>
      </c>
      <c r="LM191" s="178">
        <v>9099</v>
      </c>
      <c r="LN191" s="178">
        <v>9099</v>
      </c>
      <c r="LO191" s="178">
        <v>9099</v>
      </c>
      <c r="LP191" s="178">
        <v>9099</v>
      </c>
      <c r="LQ191" s="178">
        <v>9842.44</v>
      </c>
      <c r="LR191" s="178">
        <v>9896.94</v>
      </c>
      <c r="LS191" s="178">
        <v>9951.6299999999992</v>
      </c>
      <c r="LT191" s="178">
        <v>10006.5</v>
      </c>
      <c r="LU191" s="178">
        <v>10061.56</v>
      </c>
      <c r="LV191" s="178">
        <v>10116.81</v>
      </c>
      <c r="LW191" s="178">
        <v>10172.24</v>
      </c>
      <c r="LX191" s="178">
        <v>10227.85</v>
      </c>
      <c r="LY191" s="178">
        <v>10283.66</v>
      </c>
      <c r="LZ191" s="71">
        <v>8799</v>
      </c>
      <c r="MA191" s="178">
        <v>7869.1</v>
      </c>
      <c r="MB191" s="178">
        <v>8799</v>
      </c>
      <c r="MC191" s="178">
        <v>8799</v>
      </c>
      <c r="MD191" s="178">
        <v>8799</v>
      </c>
      <c r="ME191" s="178">
        <v>8799</v>
      </c>
      <c r="MF191" s="178">
        <v>8799</v>
      </c>
      <c r="MG191" s="178">
        <v>8799</v>
      </c>
      <c r="MH191" s="178">
        <v>8799</v>
      </c>
      <c r="MI191" s="178">
        <v>8799</v>
      </c>
      <c r="MJ191" s="178">
        <v>8799</v>
      </c>
      <c r="MK191" s="178">
        <v>8799</v>
      </c>
      <c r="ML191" s="178">
        <v>8799</v>
      </c>
      <c r="MM191" s="178">
        <v>9519.2000000000007</v>
      </c>
      <c r="MN191" s="178">
        <v>9572</v>
      </c>
      <c r="MO191" s="178">
        <v>9624.98</v>
      </c>
      <c r="MP191" s="178">
        <v>9678.14</v>
      </c>
      <c r="MQ191" s="178">
        <v>9731.48</v>
      </c>
      <c r="MR191" s="178">
        <v>9785</v>
      </c>
      <c r="MS191" s="178">
        <v>9838.7000000000007</v>
      </c>
      <c r="MT191" s="178">
        <v>9892.57</v>
      </c>
      <c r="MU191" s="178">
        <v>9946.6299999999992</v>
      </c>
      <c r="MV191" s="71">
        <v>8299</v>
      </c>
      <c r="MW191" s="178">
        <v>7419.1</v>
      </c>
      <c r="MX191" s="178">
        <v>8299</v>
      </c>
      <c r="MY191" s="178">
        <v>8299</v>
      </c>
      <c r="MZ191" s="178">
        <v>8299</v>
      </c>
      <c r="NA191" s="178">
        <v>8299</v>
      </c>
      <c r="NB191" s="178">
        <v>8299</v>
      </c>
      <c r="NC191" s="178">
        <v>8299</v>
      </c>
      <c r="ND191" s="178">
        <v>8299</v>
      </c>
      <c r="NE191" s="178">
        <v>8299</v>
      </c>
      <c r="NF191" s="178">
        <v>8299</v>
      </c>
      <c r="NG191" s="178">
        <v>8299</v>
      </c>
      <c r="NH191" s="178">
        <v>8299</v>
      </c>
      <c r="NI191" s="178">
        <v>8980.48</v>
      </c>
      <c r="NJ191" s="178">
        <v>9030.44</v>
      </c>
      <c r="NK191" s="178">
        <v>9080.57</v>
      </c>
      <c r="NL191" s="178">
        <v>9130.8700000000008</v>
      </c>
      <c r="NM191" s="178">
        <v>9181.34</v>
      </c>
      <c r="NN191" s="178">
        <v>9231.98</v>
      </c>
      <c r="NO191" s="178">
        <v>9282.7900000000009</v>
      </c>
      <c r="NP191" s="178">
        <v>9333.77</v>
      </c>
      <c r="NQ191" s="178">
        <v>9384.93</v>
      </c>
      <c r="NR191" s="149"/>
      <c r="NS191" s="145">
        <v>10299</v>
      </c>
      <c r="NT191" s="145">
        <v>10299</v>
      </c>
      <c r="NU191" s="145">
        <v>10199</v>
      </c>
      <c r="NV191" s="145">
        <v>9999</v>
      </c>
      <c r="NW191" s="145">
        <v>9899</v>
      </c>
      <c r="NX191" s="145">
        <v>9799</v>
      </c>
      <c r="NY191" s="145">
        <v>9599</v>
      </c>
      <c r="NZ191" s="145">
        <v>9299</v>
      </c>
      <c r="OA191" s="145">
        <v>8799</v>
      </c>
      <c r="OB191" s="150"/>
      <c r="OC191" s="145">
        <v>500</v>
      </c>
      <c r="OD191" s="145">
        <v>9799</v>
      </c>
      <c r="OE191" s="145">
        <v>9699</v>
      </c>
      <c r="OF191" s="145">
        <v>9499</v>
      </c>
      <c r="OG191" s="145">
        <v>9399</v>
      </c>
      <c r="OH191" s="145">
        <v>9299</v>
      </c>
      <c r="OI191" s="145">
        <v>9099</v>
      </c>
      <c r="OJ191" s="145">
        <v>8799</v>
      </c>
      <c r="OK191" s="145">
        <v>8299</v>
      </c>
      <c r="OL191" s="67">
        <v>0</v>
      </c>
      <c r="OM191" s="67">
        <v>0</v>
      </c>
      <c r="ON191" s="50"/>
      <c r="OO191" s="50"/>
      <c r="OP191" s="50"/>
      <c r="OQ191" s="139" t="s">
        <v>12024</v>
      </c>
      <c r="OR191" s="139" t="s">
        <v>12024</v>
      </c>
      <c r="OS191" s="139" t="s">
        <v>12024</v>
      </c>
      <c r="OT191" s="139" t="s">
        <v>12024</v>
      </c>
      <c r="OU191" s="139" t="s">
        <v>12024</v>
      </c>
      <c r="OV191" s="139" t="s">
        <v>12024</v>
      </c>
      <c r="OW191" s="139" t="s">
        <v>12024</v>
      </c>
      <c r="OX191" s="139" t="s">
        <v>12024</v>
      </c>
      <c r="OY191" s="151"/>
      <c r="OZ191" s="139" t="s">
        <v>12015</v>
      </c>
      <c r="PA191" s="139" t="s">
        <v>12015</v>
      </c>
      <c r="PB191" s="139" t="s">
        <v>12015</v>
      </c>
      <c r="PC191" s="139" t="s">
        <v>12015</v>
      </c>
      <c r="PD191" s="139" t="s">
        <v>12015</v>
      </c>
      <c r="PE191" s="139" t="s">
        <v>12015</v>
      </c>
      <c r="PF191" s="139" t="s">
        <v>12015</v>
      </c>
      <c r="PG191" s="139" t="s">
        <v>12015</v>
      </c>
      <c r="PH191" s="146"/>
      <c r="PI191" s="139" t="s">
        <v>12024</v>
      </c>
      <c r="PJ191" s="139" t="s">
        <v>12024</v>
      </c>
      <c r="PK191" s="139" t="s">
        <v>12024</v>
      </c>
      <c r="PL191" s="139" t="s">
        <v>12024</v>
      </c>
      <c r="PM191" s="139" t="s">
        <v>12024</v>
      </c>
      <c r="PN191" s="139" t="s">
        <v>12024</v>
      </c>
      <c r="PO191" s="139" t="s">
        <v>12024</v>
      </c>
      <c r="PP191" s="139" t="s">
        <v>12024</v>
      </c>
      <c r="PQ191" s="146"/>
      <c r="PR191" s="139" t="s">
        <v>12015</v>
      </c>
      <c r="PS191" s="139" t="s">
        <v>12015</v>
      </c>
      <c r="PT191" s="139" t="s">
        <v>12015</v>
      </c>
      <c r="PU191" s="139" t="s">
        <v>12015</v>
      </c>
      <c r="PV191" s="139" t="s">
        <v>12015</v>
      </c>
      <c r="PW191" s="139" t="s">
        <v>12015</v>
      </c>
      <c r="PX191" s="139" t="s">
        <v>12015</v>
      </c>
      <c r="PY191" s="139" t="s">
        <v>12015</v>
      </c>
    </row>
    <row r="192" spans="1:441" ht="16">
      <c r="A192" s="66" t="s">
        <v>4364</v>
      </c>
      <c r="B192" s="67" t="s">
        <v>207</v>
      </c>
      <c r="C192" s="68" t="s">
        <v>210</v>
      </c>
      <c r="D192" s="70" t="s">
        <v>67</v>
      </c>
      <c r="E192" s="75" t="s">
        <v>5852</v>
      </c>
      <c r="F192" s="71">
        <v>12349</v>
      </c>
      <c r="G192" s="178">
        <v>11114.1</v>
      </c>
      <c r="H192" s="178">
        <v>12349</v>
      </c>
      <c r="I192" s="178">
        <v>12349</v>
      </c>
      <c r="J192" s="178">
        <v>12349</v>
      </c>
      <c r="K192" s="178">
        <v>12349</v>
      </c>
      <c r="L192" s="178">
        <v>12349</v>
      </c>
      <c r="M192" s="178">
        <v>12349</v>
      </c>
      <c r="N192" s="178">
        <v>12349</v>
      </c>
      <c r="O192" s="178">
        <v>12349</v>
      </c>
      <c r="P192" s="178">
        <v>12349</v>
      </c>
      <c r="Q192" s="178">
        <v>12349</v>
      </c>
      <c r="R192" s="178">
        <v>12349</v>
      </c>
      <c r="S192" s="178">
        <v>13305.42</v>
      </c>
      <c r="T192" s="178">
        <v>13375.54</v>
      </c>
      <c r="U192" s="178">
        <v>13445.89</v>
      </c>
      <c r="V192" s="178">
        <v>13516.49</v>
      </c>
      <c r="W192" s="178">
        <v>13587.32</v>
      </c>
      <c r="X192" s="178">
        <v>13658.39</v>
      </c>
      <c r="Y192" s="178">
        <v>13729.71</v>
      </c>
      <c r="Z192" s="178">
        <v>13801.26</v>
      </c>
      <c r="AA192" s="178">
        <v>13873.05</v>
      </c>
      <c r="AB192" s="71">
        <v>12349</v>
      </c>
      <c r="AC192" s="178">
        <v>11114.1</v>
      </c>
      <c r="AD192" s="178">
        <v>12349</v>
      </c>
      <c r="AE192" s="178">
        <v>12349</v>
      </c>
      <c r="AF192" s="178">
        <v>12349</v>
      </c>
      <c r="AG192" s="178">
        <v>12349</v>
      </c>
      <c r="AH192" s="178">
        <v>12349</v>
      </c>
      <c r="AI192" s="178">
        <v>12349</v>
      </c>
      <c r="AJ192" s="178">
        <v>12349</v>
      </c>
      <c r="AK192" s="178">
        <v>12349</v>
      </c>
      <c r="AL192" s="178">
        <v>12349</v>
      </c>
      <c r="AM192" s="178">
        <v>12349</v>
      </c>
      <c r="AN192" s="178">
        <v>12349</v>
      </c>
      <c r="AO192" s="178">
        <v>13305.42</v>
      </c>
      <c r="AP192" s="178">
        <v>13375.54</v>
      </c>
      <c r="AQ192" s="178">
        <v>13445.89</v>
      </c>
      <c r="AR192" s="178">
        <v>13516.49</v>
      </c>
      <c r="AS192" s="178">
        <v>13587.32</v>
      </c>
      <c r="AT192" s="178">
        <v>13658.39</v>
      </c>
      <c r="AU192" s="178">
        <v>13729.71</v>
      </c>
      <c r="AV192" s="178">
        <v>13801.26</v>
      </c>
      <c r="AW192" s="178">
        <v>13873.05</v>
      </c>
      <c r="AX192" s="71">
        <v>11699</v>
      </c>
      <c r="AY192" s="178">
        <v>10529.1</v>
      </c>
      <c r="AZ192" s="71">
        <v>11699</v>
      </c>
      <c r="BA192" s="178">
        <v>11699</v>
      </c>
      <c r="BB192" s="178">
        <v>11699</v>
      </c>
      <c r="BC192" s="178">
        <v>11699</v>
      </c>
      <c r="BD192" s="178">
        <v>11699</v>
      </c>
      <c r="BE192" s="178">
        <v>11699</v>
      </c>
      <c r="BF192" s="178">
        <v>11699</v>
      </c>
      <c r="BG192" s="178">
        <v>11699</v>
      </c>
      <c r="BH192" s="178">
        <v>11699</v>
      </c>
      <c r="BI192" s="178">
        <v>11699</v>
      </c>
      <c r="BJ192" s="178">
        <v>11699</v>
      </c>
      <c r="BK192" s="178">
        <v>12605.08</v>
      </c>
      <c r="BL192" s="178">
        <v>12671.51</v>
      </c>
      <c r="BM192" s="178">
        <v>12738.16</v>
      </c>
      <c r="BN192" s="178">
        <v>12805.04</v>
      </c>
      <c r="BO192" s="178">
        <v>12872.14</v>
      </c>
      <c r="BP192" s="178">
        <v>12939.47</v>
      </c>
      <c r="BQ192" s="178">
        <v>13007.03</v>
      </c>
      <c r="BR192" s="178">
        <v>13074.82</v>
      </c>
      <c r="BS192" s="178">
        <v>13142.83</v>
      </c>
      <c r="BT192" s="71">
        <v>11399</v>
      </c>
      <c r="BU192" s="178">
        <v>10259.1</v>
      </c>
      <c r="BV192" s="178">
        <v>11399</v>
      </c>
      <c r="BW192" s="178">
        <v>11399</v>
      </c>
      <c r="BX192" s="178">
        <v>11399</v>
      </c>
      <c r="BY192" s="178">
        <v>11399</v>
      </c>
      <c r="BZ192" s="178">
        <v>11399</v>
      </c>
      <c r="CA192" s="178">
        <v>11399</v>
      </c>
      <c r="CB192" s="178">
        <v>11399</v>
      </c>
      <c r="CC192" s="178">
        <v>11399</v>
      </c>
      <c r="CD192" s="178">
        <v>11399</v>
      </c>
      <c r="CE192" s="178">
        <v>11399</v>
      </c>
      <c r="CF192" s="178">
        <v>11399</v>
      </c>
      <c r="CG192" s="178">
        <v>12281.85</v>
      </c>
      <c r="CH192" s="178">
        <v>12346.57</v>
      </c>
      <c r="CI192" s="178">
        <v>12411.51</v>
      </c>
      <c r="CJ192" s="178">
        <v>12476.67</v>
      </c>
      <c r="CK192" s="178">
        <v>12542.06</v>
      </c>
      <c r="CL192" s="178">
        <v>12607.66</v>
      </c>
      <c r="CM192" s="178">
        <v>12673.49</v>
      </c>
      <c r="CN192" s="178">
        <v>12739.54</v>
      </c>
      <c r="CO192" s="178">
        <v>12805.8</v>
      </c>
      <c r="CP192" s="71">
        <v>11249</v>
      </c>
      <c r="CQ192" s="178">
        <v>10124.1</v>
      </c>
      <c r="CR192" s="178">
        <v>11249</v>
      </c>
      <c r="CS192" s="178">
        <v>11249</v>
      </c>
      <c r="CT192" s="178">
        <v>11249</v>
      </c>
      <c r="CU192" s="178">
        <v>11249</v>
      </c>
      <c r="CV192" s="178">
        <v>11249</v>
      </c>
      <c r="CW192" s="178">
        <v>11249</v>
      </c>
      <c r="CX192" s="178">
        <v>11249</v>
      </c>
      <c r="CY192" s="178">
        <v>11249</v>
      </c>
      <c r="CZ192" s="178">
        <v>11249</v>
      </c>
      <c r="DA192" s="178">
        <v>11249</v>
      </c>
      <c r="DB192" s="178">
        <v>11249</v>
      </c>
      <c r="DC192" s="178">
        <v>12120.23</v>
      </c>
      <c r="DD192" s="178">
        <v>12184.1</v>
      </c>
      <c r="DE192" s="178">
        <v>12248.19</v>
      </c>
      <c r="DF192" s="178">
        <v>12312.49</v>
      </c>
      <c r="DG192" s="178">
        <v>12377.02</v>
      </c>
      <c r="DH192" s="178">
        <v>12441.76</v>
      </c>
      <c r="DI192" s="178">
        <v>12506.72</v>
      </c>
      <c r="DJ192" s="178">
        <v>12571.9</v>
      </c>
      <c r="DK192" s="178">
        <v>12637.29</v>
      </c>
      <c r="DL192" s="71">
        <v>10699</v>
      </c>
      <c r="DM192" s="178">
        <v>9629.1</v>
      </c>
      <c r="DN192" s="178">
        <v>10699</v>
      </c>
      <c r="DO192" s="178">
        <v>10699</v>
      </c>
      <c r="DP192" s="178">
        <v>10699</v>
      </c>
      <c r="DQ192" s="178">
        <v>10699</v>
      </c>
      <c r="DR192" s="178">
        <v>10699</v>
      </c>
      <c r="DS192" s="178">
        <v>10699</v>
      </c>
      <c r="DT192" s="178">
        <v>10699</v>
      </c>
      <c r="DU192" s="178">
        <v>10699</v>
      </c>
      <c r="DV192" s="178">
        <v>10699</v>
      </c>
      <c r="DW192" s="178">
        <v>10699</v>
      </c>
      <c r="DX192" s="178">
        <v>10699</v>
      </c>
      <c r="DY192" s="178">
        <v>11527.63</v>
      </c>
      <c r="DZ192" s="178">
        <v>11588.38</v>
      </c>
      <c r="EA192" s="178">
        <v>11649.33</v>
      </c>
      <c r="EB192" s="178">
        <v>11710.5</v>
      </c>
      <c r="EC192" s="178">
        <v>11771.86</v>
      </c>
      <c r="ED192" s="178">
        <v>11833.44</v>
      </c>
      <c r="EE192" s="178">
        <v>11895.23</v>
      </c>
      <c r="EF192" s="178">
        <v>11957.22</v>
      </c>
      <c r="EG192" s="178">
        <v>12019.41</v>
      </c>
      <c r="EH192" s="71">
        <v>10499</v>
      </c>
      <c r="EI192" s="178">
        <v>9449.1</v>
      </c>
      <c r="EJ192" s="178">
        <v>10499</v>
      </c>
      <c r="EK192" s="178">
        <v>10499</v>
      </c>
      <c r="EL192" s="178">
        <v>10499</v>
      </c>
      <c r="EM192" s="178">
        <v>10499</v>
      </c>
      <c r="EN192" s="178">
        <v>10499</v>
      </c>
      <c r="EO192" s="178">
        <v>10499</v>
      </c>
      <c r="EP192" s="178">
        <v>10499</v>
      </c>
      <c r="EQ192" s="178">
        <v>10499</v>
      </c>
      <c r="ER192" s="178">
        <v>10499</v>
      </c>
      <c r="ES192" s="178">
        <v>10499</v>
      </c>
      <c r="ET192" s="178">
        <v>10499</v>
      </c>
      <c r="EU192" s="178">
        <v>11312.14</v>
      </c>
      <c r="EV192" s="178">
        <v>11371.75</v>
      </c>
      <c r="EW192" s="178">
        <v>11431.57</v>
      </c>
      <c r="EX192" s="178">
        <v>11491.59</v>
      </c>
      <c r="EY192" s="178">
        <v>11551.81</v>
      </c>
      <c r="EZ192" s="178">
        <v>11612.23</v>
      </c>
      <c r="FA192" s="178">
        <v>11672.86</v>
      </c>
      <c r="FB192" s="178">
        <v>11733.7</v>
      </c>
      <c r="FC192" s="178">
        <v>11794.73</v>
      </c>
      <c r="FD192" s="71">
        <v>10199</v>
      </c>
      <c r="FE192" s="178">
        <v>9179.1</v>
      </c>
      <c r="FF192" s="178">
        <v>10199</v>
      </c>
      <c r="FG192" s="178">
        <v>10199</v>
      </c>
      <c r="FH192" s="178">
        <v>10199</v>
      </c>
      <c r="FI192" s="178">
        <v>10199</v>
      </c>
      <c r="FJ192" s="178">
        <v>10199</v>
      </c>
      <c r="FK192" s="178">
        <v>10199</v>
      </c>
      <c r="FL192" s="178">
        <v>10199</v>
      </c>
      <c r="FM192" s="178">
        <v>10199</v>
      </c>
      <c r="FN192" s="178">
        <v>10199</v>
      </c>
      <c r="FO192" s="178">
        <v>10199</v>
      </c>
      <c r="FP192" s="178">
        <v>10199</v>
      </c>
      <c r="FQ192" s="178">
        <v>10988.91</v>
      </c>
      <c r="FR192" s="178">
        <v>11046.82</v>
      </c>
      <c r="FS192" s="178">
        <v>11104.92</v>
      </c>
      <c r="FT192" s="178">
        <v>11163.22</v>
      </c>
      <c r="FU192" s="178">
        <v>11221.73</v>
      </c>
      <c r="FV192" s="178">
        <v>11280.42</v>
      </c>
      <c r="FW192" s="178">
        <v>11339.32</v>
      </c>
      <c r="FX192" s="178">
        <v>11398.42</v>
      </c>
      <c r="FY192" s="178">
        <v>11457.71</v>
      </c>
      <c r="FZ192" s="71">
        <v>9699</v>
      </c>
      <c r="GA192" s="178">
        <v>8729.1</v>
      </c>
      <c r="GB192" s="178">
        <v>9699</v>
      </c>
      <c r="GC192" s="178">
        <v>9699</v>
      </c>
      <c r="GD192" s="178">
        <v>9699</v>
      </c>
      <c r="GE192" s="178">
        <v>9699</v>
      </c>
      <c r="GF192" s="178">
        <v>9699</v>
      </c>
      <c r="GG192" s="178">
        <v>9699</v>
      </c>
      <c r="GH192" s="178">
        <v>9699</v>
      </c>
      <c r="GI192" s="178">
        <v>9699</v>
      </c>
      <c r="GJ192" s="178">
        <v>9699</v>
      </c>
      <c r="GK192" s="178">
        <v>9699</v>
      </c>
      <c r="GL192" s="178">
        <v>9699</v>
      </c>
      <c r="GM192" s="178">
        <v>10450.18</v>
      </c>
      <c r="GN192" s="178">
        <v>10505.25</v>
      </c>
      <c r="GO192" s="178">
        <v>10560.51</v>
      </c>
      <c r="GP192" s="178">
        <v>10615.95</v>
      </c>
      <c r="GQ192" s="178">
        <v>10671.59</v>
      </c>
      <c r="GR192" s="178">
        <v>10727.41</v>
      </c>
      <c r="GS192" s="178">
        <v>10783.42</v>
      </c>
      <c r="GT192" s="178">
        <v>10839.62</v>
      </c>
      <c r="GU192" s="178">
        <v>10896</v>
      </c>
      <c r="GV192" s="72"/>
      <c r="GW192" s="73">
        <v>500</v>
      </c>
      <c r="GX192" s="71">
        <v>11849</v>
      </c>
      <c r="GY192" s="178">
        <v>10614.1</v>
      </c>
      <c r="GZ192" s="178">
        <v>11849</v>
      </c>
      <c r="HA192" s="178">
        <v>11849</v>
      </c>
      <c r="HB192" s="178">
        <v>11849</v>
      </c>
      <c r="HC192" s="178">
        <v>11849</v>
      </c>
      <c r="HD192" s="178">
        <v>11849</v>
      </c>
      <c r="HE192" s="178">
        <v>11849</v>
      </c>
      <c r="HF192" s="178">
        <v>11849</v>
      </c>
      <c r="HG192" s="178">
        <v>11849</v>
      </c>
      <c r="HH192" s="178">
        <v>11849</v>
      </c>
      <c r="HI192" s="178">
        <v>11849</v>
      </c>
      <c r="HJ192" s="178">
        <v>11849</v>
      </c>
      <c r="HK192" s="178">
        <v>12805.42</v>
      </c>
      <c r="HL192" s="178">
        <v>12875.54</v>
      </c>
      <c r="HM192" s="178">
        <v>12945.89</v>
      </c>
      <c r="HN192" s="178">
        <v>13016.49</v>
      </c>
      <c r="HO192" s="178">
        <v>13087.32</v>
      </c>
      <c r="HP192" s="178">
        <v>13158.39</v>
      </c>
      <c r="HQ192" s="178">
        <v>13229.71</v>
      </c>
      <c r="HR192" s="178">
        <v>13301.26</v>
      </c>
      <c r="HS192" s="178">
        <v>13373.05</v>
      </c>
      <c r="HT192" s="71">
        <v>11199</v>
      </c>
      <c r="HU192" s="178">
        <v>10029.1</v>
      </c>
      <c r="HV192" s="178">
        <v>11199</v>
      </c>
      <c r="HW192" s="178">
        <v>11199</v>
      </c>
      <c r="HX192" s="178">
        <v>11199</v>
      </c>
      <c r="HY192" s="178">
        <v>11199</v>
      </c>
      <c r="HZ192" s="178">
        <v>11199</v>
      </c>
      <c r="IA192" s="178">
        <v>11199</v>
      </c>
      <c r="IB192" s="178">
        <v>11199</v>
      </c>
      <c r="IC192" s="178">
        <v>11199</v>
      </c>
      <c r="ID192" s="178">
        <v>11199</v>
      </c>
      <c r="IE192" s="178">
        <v>11199</v>
      </c>
      <c r="IF192" s="178">
        <v>11199</v>
      </c>
      <c r="IG192" s="178">
        <v>12105.08</v>
      </c>
      <c r="IH192" s="178">
        <v>12171.51</v>
      </c>
      <c r="II192" s="178">
        <v>12238.16</v>
      </c>
      <c r="IJ192" s="178">
        <v>12305.04</v>
      </c>
      <c r="IK192" s="178">
        <v>12372.14</v>
      </c>
      <c r="IL192" s="178">
        <v>12439.47</v>
      </c>
      <c r="IM192" s="178">
        <v>12507.03</v>
      </c>
      <c r="IN192" s="178">
        <v>12574.82</v>
      </c>
      <c r="IO192" s="178">
        <v>12642.83</v>
      </c>
      <c r="IP192" s="71">
        <v>10899</v>
      </c>
      <c r="IQ192" s="178">
        <v>9759.1</v>
      </c>
      <c r="IR192" s="178">
        <v>10899</v>
      </c>
      <c r="IS192" s="178">
        <v>10899</v>
      </c>
      <c r="IT192" s="178">
        <v>10899</v>
      </c>
      <c r="IU192" s="178">
        <v>10899</v>
      </c>
      <c r="IV192" s="178">
        <v>10899</v>
      </c>
      <c r="IW192" s="178">
        <v>10899</v>
      </c>
      <c r="IX192" s="178">
        <v>10899</v>
      </c>
      <c r="IY192" s="178">
        <v>10899</v>
      </c>
      <c r="IZ192" s="178">
        <v>10899</v>
      </c>
      <c r="JA192" s="178">
        <v>10899</v>
      </c>
      <c r="JB192" s="178">
        <v>10899</v>
      </c>
      <c r="JC192" s="178">
        <v>11781.85</v>
      </c>
      <c r="JD192" s="178">
        <v>11846.57</v>
      </c>
      <c r="JE192" s="178">
        <v>11911.51</v>
      </c>
      <c r="JF192" s="178">
        <v>11976.67</v>
      </c>
      <c r="JG192" s="178">
        <v>12042.06</v>
      </c>
      <c r="JH192" s="178">
        <v>12107.66</v>
      </c>
      <c r="JI192" s="178">
        <v>12173.49</v>
      </c>
      <c r="JJ192" s="178">
        <v>12239.54</v>
      </c>
      <c r="JK192" s="178">
        <v>12305.8</v>
      </c>
      <c r="JL192" s="71">
        <v>10749</v>
      </c>
      <c r="JM192" s="178">
        <v>9624.1</v>
      </c>
      <c r="JN192" s="178">
        <v>10749</v>
      </c>
      <c r="JO192" s="178">
        <v>10749</v>
      </c>
      <c r="JP192" s="178">
        <v>10749</v>
      </c>
      <c r="JQ192" s="178">
        <v>10749</v>
      </c>
      <c r="JR192" s="178">
        <v>10749</v>
      </c>
      <c r="JS192" s="178">
        <v>10749</v>
      </c>
      <c r="JT192" s="178">
        <v>10749</v>
      </c>
      <c r="JU192" s="178">
        <v>10749</v>
      </c>
      <c r="JV192" s="178">
        <v>10749</v>
      </c>
      <c r="JW192" s="178">
        <v>10749</v>
      </c>
      <c r="JX192" s="178">
        <v>10749</v>
      </c>
      <c r="JY192" s="178">
        <v>11620.23</v>
      </c>
      <c r="JZ192" s="178">
        <v>11684.1</v>
      </c>
      <c r="KA192" s="178">
        <v>11748.19</v>
      </c>
      <c r="KB192" s="178">
        <v>11812.49</v>
      </c>
      <c r="KC192" s="178">
        <v>11877.02</v>
      </c>
      <c r="KD192" s="178">
        <v>11941.76</v>
      </c>
      <c r="KE192" s="178">
        <v>12006.72</v>
      </c>
      <c r="KF192" s="178">
        <v>12071.9</v>
      </c>
      <c r="KG192" s="178">
        <v>12137.29</v>
      </c>
      <c r="KH192" s="71">
        <v>10199</v>
      </c>
      <c r="KI192" s="178">
        <v>9129.1</v>
      </c>
      <c r="KJ192" s="178">
        <v>10199</v>
      </c>
      <c r="KK192" s="178">
        <v>10199</v>
      </c>
      <c r="KL192" s="178">
        <v>10199</v>
      </c>
      <c r="KM192" s="178">
        <v>10199</v>
      </c>
      <c r="KN192" s="178">
        <v>10199</v>
      </c>
      <c r="KO192" s="178">
        <v>10199</v>
      </c>
      <c r="KP192" s="178">
        <v>10199</v>
      </c>
      <c r="KQ192" s="178">
        <v>10199</v>
      </c>
      <c r="KR192" s="178">
        <v>10199</v>
      </c>
      <c r="KS192" s="178">
        <v>10199</v>
      </c>
      <c r="KT192" s="178">
        <v>10199</v>
      </c>
      <c r="KU192" s="178">
        <v>11027.63</v>
      </c>
      <c r="KV192" s="178">
        <v>11088.38</v>
      </c>
      <c r="KW192" s="178">
        <v>11149.33</v>
      </c>
      <c r="KX192" s="178">
        <v>11210.5</v>
      </c>
      <c r="KY192" s="178">
        <v>11271.86</v>
      </c>
      <c r="KZ192" s="178">
        <v>11333.44</v>
      </c>
      <c r="LA192" s="178">
        <v>11395.23</v>
      </c>
      <c r="LB192" s="178">
        <v>11457.22</v>
      </c>
      <c r="LC192" s="178">
        <v>11519.41</v>
      </c>
      <c r="LD192" s="71">
        <v>9999</v>
      </c>
      <c r="LE192" s="178">
        <v>8949.1</v>
      </c>
      <c r="LF192" s="178">
        <v>9999</v>
      </c>
      <c r="LG192" s="178">
        <v>9999</v>
      </c>
      <c r="LH192" s="178">
        <v>9999</v>
      </c>
      <c r="LI192" s="178">
        <v>9999</v>
      </c>
      <c r="LJ192" s="178">
        <v>9999</v>
      </c>
      <c r="LK192" s="178">
        <v>9999</v>
      </c>
      <c r="LL192" s="178">
        <v>9999</v>
      </c>
      <c r="LM192" s="178">
        <v>9999</v>
      </c>
      <c r="LN192" s="178">
        <v>9999</v>
      </c>
      <c r="LO192" s="178">
        <v>9999</v>
      </c>
      <c r="LP192" s="178">
        <v>9999</v>
      </c>
      <c r="LQ192" s="178">
        <v>10812.14</v>
      </c>
      <c r="LR192" s="178">
        <v>10871.75</v>
      </c>
      <c r="LS192" s="178">
        <v>10931.57</v>
      </c>
      <c r="LT192" s="178">
        <v>10991.59</v>
      </c>
      <c r="LU192" s="178">
        <v>11051.81</v>
      </c>
      <c r="LV192" s="178">
        <v>11112.23</v>
      </c>
      <c r="LW192" s="178">
        <v>11172.86</v>
      </c>
      <c r="LX192" s="178">
        <v>11233.7</v>
      </c>
      <c r="LY192" s="178">
        <v>11294.73</v>
      </c>
      <c r="LZ192" s="71">
        <v>9699</v>
      </c>
      <c r="MA192" s="178">
        <v>8679.1</v>
      </c>
      <c r="MB192" s="178">
        <v>9699</v>
      </c>
      <c r="MC192" s="178">
        <v>9699</v>
      </c>
      <c r="MD192" s="178">
        <v>9699</v>
      </c>
      <c r="ME192" s="178">
        <v>9699</v>
      </c>
      <c r="MF192" s="178">
        <v>9699</v>
      </c>
      <c r="MG192" s="178">
        <v>9699</v>
      </c>
      <c r="MH192" s="178">
        <v>9699</v>
      </c>
      <c r="MI192" s="178">
        <v>9699</v>
      </c>
      <c r="MJ192" s="178">
        <v>9699</v>
      </c>
      <c r="MK192" s="178">
        <v>9699</v>
      </c>
      <c r="ML192" s="178">
        <v>9699</v>
      </c>
      <c r="MM192" s="178">
        <v>10488.91</v>
      </c>
      <c r="MN192" s="178">
        <v>10546.82</v>
      </c>
      <c r="MO192" s="178">
        <v>10604.92</v>
      </c>
      <c r="MP192" s="178">
        <v>10663.22</v>
      </c>
      <c r="MQ192" s="178">
        <v>10721.73</v>
      </c>
      <c r="MR192" s="178">
        <v>10780.42</v>
      </c>
      <c r="MS192" s="178">
        <v>10839.32</v>
      </c>
      <c r="MT192" s="178">
        <v>10898.42</v>
      </c>
      <c r="MU192" s="178">
        <v>10957.71</v>
      </c>
      <c r="MV192" s="71">
        <v>9199</v>
      </c>
      <c r="MW192" s="178">
        <v>8229.1</v>
      </c>
      <c r="MX192" s="178">
        <v>9199</v>
      </c>
      <c r="MY192" s="178">
        <v>9199</v>
      </c>
      <c r="MZ192" s="178">
        <v>9199</v>
      </c>
      <c r="NA192" s="178">
        <v>9199</v>
      </c>
      <c r="NB192" s="178">
        <v>9199</v>
      </c>
      <c r="NC192" s="178">
        <v>9199</v>
      </c>
      <c r="ND192" s="178">
        <v>9199</v>
      </c>
      <c r="NE192" s="178">
        <v>9199</v>
      </c>
      <c r="NF192" s="178">
        <v>9199</v>
      </c>
      <c r="NG192" s="178">
        <v>9199</v>
      </c>
      <c r="NH192" s="178">
        <v>9199</v>
      </c>
      <c r="NI192" s="178">
        <v>9950.18</v>
      </c>
      <c r="NJ192" s="178">
        <v>10005.25</v>
      </c>
      <c r="NK192" s="178">
        <v>10060.51</v>
      </c>
      <c r="NL192" s="178">
        <v>10115.950000000001</v>
      </c>
      <c r="NM192" s="178">
        <v>10171.59</v>
      </c>
      <c r="NN192" s="178">
        <v>10227.41</v>
      </c>
      <c r="NO192" s="178">
        <v>10283.42</v>
      </c>
      <c r="NP192" s="178">
        <v>10339.620000000001</v>
      </c>
      <c r="NQ192" s="178">
        <v>10396</v>
      </c>
      <c r="NR192" s="149"/>
      <c r="NS192" s="145">
        <v>12349</v>
      </c>
      <c r="NT192" s="145">
        <v>12349</v>
      </c>
      <c r="NU192" s="145">
        <v>11699</v>
      </c>
      <c r="NV192" s="145">
        <v>11399</v>
      </c>
      <c r="NW192" s="145">
        <v>11249</v>
      </c>
      <c r="NX192" s="145">
        <v>10699</v>
      </c>
      <c r="NY192" s="145">
        <v>10499</v>
      </c>
      <c r="NZ192" s="145">
        <v>10199</v>
      </c>
      <c r="OA192" s="145">
        <v>9699</v>
      </c>
      <c r="OB192" s="150"/>
      <c r="OC192" s="145">
        <v>500</v>
      </c>
      <c r="OD192" s="145">
        <v>11849</v>
      </c>
      <c r="OE192" s="145">
        <v>11199</v>
      </c>
      <c r="OF192" s="145">
        <v>10899</v>
      </c>
      <c r="OG192" s="145">
        <v>10749</v>
      </c>
      <c r="OH192" s="145">
        <v>10199</v>
      </c>
      <c r="OI192" s="145">
        <v>9999</v>
      </c>
      <c r="OJ192" s="145">
        <v>9699</v>
      </c>
      <c r="OK192" s="145">
        <v>9199</v>
      </c>
      <c r="OL192" s="67">
        <v>0</v>
      </c>
      <c r="OM192" s="67">
        <v>0</v>
      </c>
      <c r="ON192" s="50"/>
      <c r="OO192" s="50"/>
      <c r="OP192" s="50"/>
      <c r="OQ192" s="139" t="s">
        <v>12024</v>
      </c>
      <c r="OR192" s="139" t="s">
        <v>12024</v>
      </c>
      <c r="OS192" s="139" t="s">
        <v>12024</v>
      </c>
      <c r="OT192" s="139" t="s">
        <v>12024</v>
      </c>
      <c r="OU192" s="139" t="s">
        <v>12024</v>
      </c>
      <c r="OV192" s="139" t="s">
        <v>12024</v>
      </c>
      <c r="OW192" s="139" t="s">
        <v>12024</v>
      </c>
      <c r="OX192" s="139" t="s">
        <v>12024</v>
      </c>
      <c r="OY192" s="151"/>
      <c r="OZ192" s="139" t="s">
        <v>12015</v>
      </c>
      <c r="PA192" s="139" t="s">
        <v>12015</v>
      </c>
      <c r="PB192" s="139" t="s">
        <v>12015</v>
      </c>
      <c r="PC192" s="139" t="s">
        <v>12015</v>
      </c>
      <c r="PD192" s="139" t="s">
        <v>12015</v>
      </c>
      <c r="PE192" s="139" t="s">
        <v>12015</v>
      </c>
      <c r="PF192" s="139" t="s">
        <v>12015</v>
      </c>
      <c r="PG192" s="139" t="s">
        <v>12015</v>
      </c>
      <c r="PH192" s="146"/>
      <c r="PI192" s="139" t="s">
        <v>12024</v>
      </c>
      <c r="PJ192" s="139" t="s">
        <v>12024</v>
      </c>
      <c r="PK192" s="139" t="s">
        <v>12024</v>
      </c>
      <c r="PL192" s="139" t="s">
        <v>12024</v>
      </c>
      <c r="PM192" s="139" t="s">
        <v>12024</v>
      </c>
      <c r="PN192" s="139" t="s">
        <v>12024</v>
      </c>
      <c r="PO192" s="139" t="s">
        <v>12024</v>
      </c>
      <c r="PP192" s="139" t="s">
        <v>12024</v>
      </c>
      <c r="PQ192" s="146"/>
      <c r="PR192" s="139" t="s">
        <v>12015</v>
      </c>
      <c r="PS192" s="139" t="s">
        <v>12015</v>
      </c>
      <c r="PT192" s="139" t="s">
        <v>12015</v>
      </c>
      <c r="PU192" s="139" t="s">
        <v>12015</v>
      </c>
      <c r="PV192" s="139" t="s">
        <v>12015</v>
      </c>
      <c r="PW192" s="139" t="s">
        <v>12015</v>
      </c>
      <c r="PX192" s="139" t="s">
        <v>12015</v>
      </c>
      <c r="PY192" s="139" t="s">
        <v>12015</v>
      </c>
    </row>
    <row r="193" spans="1:441" ht="16">
      <c r="A193" s="66" t="s">
        <v>4364</v>
      </c>
      <c r="B193" s="67" t="s">
        <v>207</v>
      </c>
      <c r="C193" s="68" t="s">
        <v>210</v>
      </c>
      <c r="D193" s="70" t="s">
        <v>67</v>
      </c>
      <c r="E193" s="75" t="s">
        <v>5853</v>
      </c>
      <c r="F193" s="71">
        <v>13799</v>
      </c>
      <c r="G193" s="178">
        <v>12419.1</v>
      </c>
      <c r="H193" s="178">
        <v>13799</v>
      </c>
      <c r="I193" s="178">
        <v>13799</v>
      </c>
      <c r="J193" s="178">
        <v>13799</v>
      </c>
      <c r="K193" s="178">
        <v>13799</v>
      </c>
      <c r="L193" s="178">
        <v>13799</v>
      </c>
      <c r="M193" s="178">
        <v>13799</v>
      </c>
      <c r="N193" s="178">
        <v>13799</v>
      </c>
      <c r="O193" s="178">
        <v>13799</v>
      </c>
      <c r="P193" s="178">
        <v>13799</v>
      </c>
      <c r="Q193" s="178">
        <v>13799</v>
      </c>
      <c r="R193" s="178">
        <v>13799</v>
      </c>
      <c r="S193" s="178">
        <v>14867.73</v>
      </c>
      <c r="T193" s="178">
        <v>14946.07</v>
      </c>
      <c r="U193" s="178">
        <v>15024.69</v>
      </c>
      <c r="V193" s="178">
        <v>15103.57</v>
      </c>
      <c r="W193" s="178">
        <v>15182.72</v>
      </c>
      <c r="X193" s="178">
        <v>15262.14</v>
      </c>
      <c r="Y193" s="178">
        <v>15341.83</v>
      </c>
      <c r="Z193" s="178">
        <v>15421.78</v>
      </c>
      <c r="AA193" s="178">
        <v>15502</v>
      </c>
      <c r="AB193" s="71">
        <v>13799</v>
      </c>
      <c r="AC193" s="178">
        <v>12419.1</v>
      </c>
      <c r="AD193" s="178">
        <v>13799</v>
      </c>
      <c r="AE193" s="178">
        <v>13799</v>
      </c>
      <c r="AF193" s="178">
        <v>13799</v>
      </c>
      <c r="AG193" s="178">
        <v>13799</v>
      </c>
      <c r="AH193" s="178">
        <v>13799</v>
      </c>
      <c r="AI193" s="178">
        <v>13799</v>
      </c>
      <c r="AJ193" s="178">
        <v>13799</v>
      </c>
      <c r="AK193" s="178">
        <v>13799</v>
      </c>
      <c r="AL193" s="178">
        <v>13799</v>
      </c>
      <c r="AM193" s="178">
        <v>13799</v>
      </c>
      <c r="AN193" s="178">
        <v>13799</v>
      </c>
      <c r="AO193" s="178">
        <v>14867.73</v>
      </c>
      <c r="AP193" s="178">
        <v>14946.07</v>
      </c>
      <c r="AQ193" s="178">
        <v>15024.69</v>
      </c>
      <c r="AR193" s="178">
        <v>15103.57</v>
      </c>
      <c r="AS193" s="178">
        <v>15182.72</v>
      </c>
      <c r="AT193" s="178">
        <v>15262.14</v>
      </c>
      <c r="AU193" s="178">
        <v>15341.83</v>
      </c>
      <c r="AV193" s="178">
        <v>15421.78</v>
      </c>
      <c r="AW193" s="178">
        <v>15502</v>
      </c>
      <c r="AX193" s="71">
        <v>12899</v>
      </c>
      <c r="AY193" s="178">
        <v>11609.1</v>
      </c>
      <c r="AZ193" s="71">
        <v>12899</v>
      </c>
      <c r="BA193" s="178">
        <v>12899</v>
      </c>
      <c r="BB193" s="178">
        <v>12899</v>
      </c>
      <c r="BC193" s="178">
        <v>12899</v>
      </c>
      <c r="BD193" s="178">
        <v>12899</v>
      </c>
      <c r="BE193" s="178">
        <v>12899</v>
      </c>
      <c r="BF193" s="178">
        <v>12899</v>
      </c>
      <c r="BG193" s="178">
        <v>12899</v>
      </c>
      <c r="BH193" s="178">
        <v>12899</v>
      </c>
      <c r="BI193" s="178">
        <v>12899</v>
      </c>
      <c r="BJ193" s="178">
        <v>12899</v>
      </c>
      <c r="BK193" s="178">
        <v>13898.02</v>
      </c>
      <c r="BL193" s="178">
        <v>13971.26</v>
      </c>
      <c r="BM193" s="178">
        <v>14044.75</v>
      </c>
      <c r="BN193" s="178">
        <v>14118.49</v>
      </c>
      <c r="BO193" s="178">
        <v>14192.47</v>
      </c>
      <c r="BP193" s="178">
        <v>14266.71</v>
      </c>
      <c r="BQ193" s="178">
        <v>14341.2</v>
      </c>
      <c r="BR193" s="178">
        <v>14415.94</v>
      </c>
      <c r="BS193" s="178">
        <v>14490.93</v>
      </c>
      <c r="BT193" s="71">
        <v>12599</v>
      </c>
      <c r="BU193" s="178">
        <v>11339.1</v>
      </c>
      <c r="BV193" s="178">
        <v>12599</v>
      </c>
      <c r="BW193" s="178">
        <v>12599</v>
      </c>
      <c r="BX193" s="178">
        <v>12599</v>
      </c>
      <c r="BY193" s="178">
        <v>12599</v>
      </c>
      <c r="BZ193" s="178">
        <v>12599</v>
      </c>
      <c r="CA193" s="178">
        <v>12599</v>
      </c>
      <c r="CB193" s="178">
        <v>12599</v>
      </c>
      <c r="CC193" s="178">
        <v>12599</v>
      </c>
      <c r="CD193" s="178">
        <v>12599</v>
      </c>
      <c r="CE193" s="178">
        <v>12599</v>
      </c>
      <c r="CF193" s="178">
        <v>12599</v>
      </c>
      <c r="CG193" s="178">
        <v>13574.79</v>
      </c>
      <c r="CH193" s="178">
        <v>13646.32</v>
      </c>
      <c r="CI193" s="178">
        <v>13718.1</v>
      </c>
      <c r="CJ193" s="178">
        <v>13790.12</v>
      </c>
      <c r="CK193" s="178">
        <v>13862.39</v>
      </c>
      <c r="CL193" s="178">
        <v>13934.9</v>
      </c>
      <c r="CM193" s="178">
        <v>14007.66</v>
      </c>
      <c r="CN193" s="178">
        <v>14080.66</v>
      </c>
      <c r="CO193" s="178">
        <v>14153.9</v>
      </c>
      <c r="CP193" s="71">
        <v>12399</v>
      </c>
      <c r="CQ193" s="178">
        <v>11159.1</v>
      </c>
      <c r="CR193" s="178">
        <v>12399</v>
      </c>
      <c r="CS193" s="178">
        <v>12399</v>
      </c>
      <c r="CT193" s="178">
        <v>12399</v>
      </c>
      <c r="CU193" s="178">
        <v>12399</v>
      </c>
      <c r="CV193" s="178">
        <v>12399</v>
      </c>
      <c r="CW193" s="178">
        <v>12399</v>
      </c>
      <c r="CX193" s="178">
        <v>12399</v>
      </c>
      <c r="CY193" s="178">
        <v>12399</v>
      </c>
      <c r="CZ193" s="178">
        <v>12399</v>
      </c>
      <c r="DA193" s="178">
        <v>12399</v>
      </c>
      <c r="DB193" s="178">
        <v>12399</v>
      </c>
      <c r="DC193" s="178">
        <v>13359.3</v>
      </c>
      <c r="DD193" s="178">
        <v>13429.69</v>
      </c>
      <c r="DE193" s="178">
        <v>13500.33</v>
      </c>
      <c r="DF193" s="178">
        <v>13571.21</v>
      </c>
      <c r="DG193" s="178">
        <v>13642.34</v>
      </c>
      <c r="DH193" s="178">
        <v>13713.7</v>
      </c>
      <c r="DI193" s="178">
        <v>13785.3</v>
      </c>
      <c r="DJ193" s="178">
        <v>13857.14</v>
      </c>
      <c r="DK193" s="178">
        <v>13929.22</v>
      </c>
      <c r="DL193" s="71">
        <v>11799</v>
      </c>
      <c r="DM193" s="178">
        <v>10619.1</v>
      </c>
      <c r="DN193" s="178">
        <v>11799</v>
      </c>
      <c r="DO193" s="178">
        <v>11799</v>
      </c>
      <c r="DP193" s="178">
        <v>11799</v>
      </c>
      <c r="DQ193" s="178">
        <v>11799</v>
      </c>
      <c r="DR193" s="178">
        <v>11799</v>
      </c>
      <c r="DS193" s="178">
        <v>11799</v>
      </c>
      <c r="DT193" s="178">
        <v>11799</v>
      </c>
      <c r="DU193" s="178">
        <v>11799</v>
      </c>
      <c r="DV193" s="178">
        <v>11799</v>
      </c>
      <c r="DW193" s="178">
        <v>11799</v>
      </c>
      <c r="DX193" s="178">
        <v>11799</v>
      </c>
      <c r="DY193" s="178">
        <v>12712.83</v>
      </c>
      <c r="DZ193" s="178">
        <v>12779.82</v>
      </c>
      <c r="EA193" s="178">
        <v>12847.04</v>
      </c>
      <c r="EB193" s="178">
        <v>12914.49</v>
      </c>
      <c r="EC193" s="178">
        <v>12982.17</v>
      </c>
      <c r="ED193" s="178">
        <v>13050.08</v>
      </c>
      <c r="EE193" s="178">
        <v>13118.21</v>
      </c>
      <c r="EF193" s="178">
        <v>13186.58</v>
      </c>
      <c r="EG193" s="178">
        <v>13255.17</v>
      </c>
      <c r="EH193" s="71">
        <v>11499</v>
      </c>
      <c r="EI193" s="178">
        <v>10349.1</v>
      </c>
      <c r="EJ193" s="178">
        <v>11499</v>
      </c>
      <c r="EK193" s="178">
        <v>11499</v>
      </c>
      <c r="EL193" s="178">
        <v>11499</v>
      </c>
      <c r="EM193" s="178">
        <v>11499</v>
      </c>
      <c r="EN193" s="178">
        <v>11499</v>
      </c>
      <c r="EO193" s="178">
        <v>11499</v>
      </c>
      <c r="EP193" s="178">
        <v>11499</v>
      </c>
      <c r="EQ193" s="178">
        <v>11499</v>
      </c>
      <c r="ER193" s="178">
        <v>11499</v>
      </c>
      <c r="ES193" s="178">
        <v>11499</v>
      </c>
      <c r="ET193" s="178">
        <v>11499</v>
      </c>
      <c r="EU193" s="178">
        <v>12389.59</v>
      </c>
      <c r="EV193" s="178">
        <v>12454.88</v>
      </c>
      <c r="EW193" s="178">
        <v>12520.39</v>
      </c>
      <c r="EX193" s="178">
        <v>12586.13</v>
      </c>
      <c r="EY193" s="178">
        <v>12652.09</v>
      </c>
      <c r="EZ193" s="178">
        <v>12718.27</v>
      </c>
      <c r="FA193" s="178">
        <v>12784.67</v>
      </c>
      <c r="FB193" s="178">
        <v>12851.3</v>
      </c>
      <c r="FC193" s="178">
        <v>12918.15</v>
      </c>
      <c r="FD193" s="71">
        <v>11199</v>
      </c>
      <c r="FE193" s="178">
        <v>10079.1</v>
      </c>
      <c r="FF193" s="178">
        <v>11199</v>
      </c>
      <c r="FG193" s="178">
        <v>11199</v>
      </c>
      <c r="FH193" s="178">
        <v>11199</v>
      </c>
      <c r="FI193" s="178">
        <v>11199</v>
      </c>
      <c r="FJ193" s="178">
        <v>11199</v>
      </c>
      <c r="FK193" s="178">
        <v>11199</v>
      </c>
      <c r="FL193" s="178">
        <v>11199</v>
      </c>
      <c r="FM193" s="178">
        <v>11199</v>
      </c>
      <c r="FN193" s="178">
        <v>11199</v>
      </c>
      <c r="FO193" s="178">
        <v>11199</v>
      </c>
      <c r="FP193" s="178">
        <v>11199</v>
      </c>
      <c r="FQ193" s="178">
        <v>12066.36</v>
      </c>
      <c r="FR193" s="178">
        <v>12129.94</v>
      </c>
      <c r="FS193" s="178">
        <v>12193.75</v>
      </c>
      <c r="FT193" s="178">
        <v>12257.77</v>
      </c>
      <c r="FU193" s="178">
        <v>12322</v>
      </c>
      <c r="FV193" s="178">
        <v>12386.46</v>
      </c>
      <c r="FW193" s="178">
        <v>12451.13</v>
      </c>
      <c r="FX193" s="178">
        <v>12516.02</v>
      </c>
      <c r="FY193" s="178">
        <v>12581.12</v>
      </c>
      <c r="FZ193" s="71">
        <v>10599</v>
      </c>
      <c r="GA193" s="178">
        <v>9539.1</v>
      </c>
      <c r="GB193" s="178">
        <v>10599</v>
      </c>
      <c r="GC193" s="178">
        <v>10599</v>
      </c>
      <c r="GD193" s="178">
        <v>10599</v>
      </c>
      <c r="GE193" s="178">
        <v>10599</v>
      </c>
      <c r="GF193" s="178">
        <v>10599</v>
      </c>
      <c r="GG193" s="178">
        <v>10599</v>
      </c>
      <c r="GH193" s="178">
        <v>10599</v>
      </c>
      <c r="GI193" s="178">
        <v>10599</v>
      </c>
      <c r="GJ193" s="178">
        <v>10599</v>
      </c>
      <c r="GK193" s="178">
        <v>10599</v>
      </c>
      <c r="GL193" s="178">
        <v>10599</v>
      </c>
      <c r="GM193" s="178">
        <v>11419.89</v>
      </c>
      <c r="GN193" s="178">
        <v>11480.07</v>
      </c>
      <c r="GO193" s="178">
        <v>11540.45</v>
      </c>
      <c r="GP193" s="178">
        <v>11601.04</v>
      </c>
      <c r="GQ193" s="178">
        <v>11661.84</v>
      </c>
      <c r="GR193" s="178">
        <v>11722.84</v>
      </c>
      <c r="GS193" s="178">
        <v>11784.04</v>
      </c>
      <c r="GT193" s="178">
        <v>11845.46</v>
      </c>
      <c r="GU193" s="178">
        <v>11907.07</v>
      </c>
      <c r="GV193" s="72"/>
      <c r="GW193" s="73">
        <v>800</v>
      </c>
      <c r="GX193" s="71">
        <v>12999</v>
      </c>
      <c r="GY193" s="178">
        <v>11619.1</v>
      </c>
      <c r="GZ193" s="178">
        <v>12999</v>
      </c>
      <c r="HA193" s="178">
        <v>12999</v>
      </c>
      <c r="HB193" s="178">
        <v>12999</v>
      </c>
      <c r="HC193" s="178">
        <v>12999</v>
      </c>
      <c r="HD193" s="178">
        <v>12999</v>
      </c>
      <c r="HE193" s="178">
        <v>12999</v>
      </c>
      <c r="HF193" s="178">
        <v>12999</v>
      </c>
      <c r="HG193" s="178">
        <v>12999</v>
      </c>
      <c r="HH193" s="178">
        <v>12999</v>
      </c>
      <c r="HI193" s="178">
        <v>12999</v>
      </c>
      <c r="HJ193" s="178">
        <v>12999</v>
      </c>
      <c r="HK193" s="178">
        <v>14067.73</v>
      </c>
      <c r="HL193" s="178">
        <v>14146.07</v>
      </c>
      <c r="HM193" s="178">
        <v>14224.69</v>
      </c>
      <c r="HN193" s="178">
        <v>14303.57</v>
      </c>
      <c r="HO193" s="178">
        <v>14382.72</v>
      </c>
      <c r="HP193" s="178">
        <v>14462.14</v>
      </c>
      <c r="HQ193" s="178">
        <v>14541.83</v>
      </c>
      <c r="HR193" s="178">
        <v>14621.78</v>
      </c>
      <c r="HS193" s="178">
        <v>14702</v>
      </c>
      <c r="HT193" s="71">
        <v>12099</v>
      </c>
      <c r="HU193" s="178">
        <v>10809.1</v>
      </c>
      <c r="HV193" s="178">
        <v>12099</v>
      </c>
      <c r="HW193" s="178">
        <v>12099</v>
      </c>
      <c r="HX193" s="178">
        <v>12099</v>
      </c>
      <c r="HY193" s="178">
        <v>12099</v>
      </c>
      <c r="HZ193" s="178">
        <v>12099</v>
      </c>
      <c r="IA193" s="178">
        <v>12099</v>
      </c>
      <c r="IB193" s="178">
        <v>12099</v>
      </c>
      <c r="IC193" s="178">
        <v>12099</v>
      </c>
      <c r="ID193" s="178">
        <v>12099</v>
      </c>
      <c r="IE193" s="178">
        <v>12099</v>
      </c>
      <c r="IF193" s="178">
        <v>12099</v>
      </c>
      <c r="IG193" s="178">
        <v>13098.02</v>
      </c>
      <c r="IH193" s="178">
        <v>13171.26</v>
      </c>
      <c r="II193" s="178">
        <v>13244.75</v>
      </c>
      <c r="IJ193" s="178">
        <v>13318.49</v>
      </c>
      <c r="IK193" s="178">
        <v>13392.47</v>
      </c>
      <c r="IL193" s="178">
        <v>13466.71</v>
      </c>
      <c r="IM193" s="178">
        <v>13541.2</v>
      </c>
      <c r="IN193" s="178">
        <v>13615.94</v>
      </c>
      <c r="IO193" s="178">
        <v>13690.93</v>
      </c>
      <c r="IP193" s="71">
        <v>11799</v>
      </c>
      <c r="IQ193" s="178">
        <v>10539.1</v>
      </c>
      <c r="IR193" s="178">
        <v>11799</v>
      </c>
      <c r="IS193" s="178">
        <v>11799</v>
      </c>
      <c r="IT193" s="178">
        <v>11799</v>
      </c>
      <c r="IU193" s="178">
        <v>11799</v>
      </c>
      <c r="IV193" s="178">
        <v>11799</v>
      </c>
      <c r="IW193" s="178">
        <v>11799</v>
      </c>
      <c r="IX193" s="178">
        <v>11799</v>
      </c>
      <c r="IY193" s="178">
        <v>11799</v>
      </c>
      <c r="IZ193" s="178">
        <v>11799</v>
      </c>
      <c r="JA193" s="178">
        <v>11799</v>
      </c>
      <c r="JB193" s="178">
        <v>11799</v>
      </c>
      <c r="JC193" s="178">
        <v>12774.79</v>
      </c>
      <c r="JD193" s="178">
        <v>12846.32</v>
      </c>
      <c r="JE193" s="178">
        <v>12918.1</v>
      </c>
      <c r="JF193" s="178">
        <v>12990.12</v>
      </c>
      <c r="JG193" s="178">
        <v>13062.39</v>
      </c>
      <c r="JH193" s="178">
        <v>13134.9</v>
      </c>
      <c r="JI193" s="178">
        <v>13207.66</v>
      </c>
      <c r="JJ193" s="178">
        <v>13280.66</v>
      </c>
      <c r="JK193" s="178">
        <v>13353.9</v>
      </c>
      <c r="JL193" s="71">
        <v>11599</v>
      </c>
      <c r="JM193" s="178">
        <v>10359.1</v>
      </c>
      <c r="JN193" s="178">
        <v>11599</v>
      </c>
      <c r="JO193" s="178">
        <v>11599</v>
      </c>
      <c r="JP193" s="178">
        <v>11599</v>
      </c>
      <c r="JQ193" s="178">
        <v>11599</v>
      </c>
      <c r="JR193" s="178">
        <v>11599</v>
      </c>
      <c r="JS193" s="178">
        <v>11599</v>
      </c>
      <c r="JT193" s="178">
        <v>11599</v>
      </c>
      <c r="JU193" s="178">
        <v>11599</v>
      </c>
      <c r="JV193" s="178">
        <v>11599</v>
      </c>
      <c r="JW193" s="178">
        <v>11599</v>
      </c>
      <c r="JX193" s="178">
        <v>11599</v>
      </c>
      <c r="JY193" s="178">
        <v>12559.3</v>
      </c>
      <c r="JZ193" s="178">
        <v>12629.69</v>
      </c>
      <c r="KA193" s="178">
        <v>12700.33</v>
      </c>
      <c r="KB193" s="178">
        <v>12771.21</v>
      </c>
      <c r="KC193" s="178">
        <v>12842.34</v>
      </c>
      <c r="KD193" s="178">
        <v>12913.7</v>
      </c>
      <c r="KE193" s="178">
        <v>12985.3</v>
      </c>
      <c r="KF193" s="178">
        <v>13057.14</v>
      </c>
      <c r="KG193" s="178">
        <v>13129.22</v>
      </c>
      <c r="KH193" s="71">
        <v>10999</v>
      </c>
      <c r="KI193" s="178">
        <v>9819.1</v>
      </c>
      <c r="KJ193" s="178">
        <v>10999</v>
      </c>
      <c r="KK193" s="178">
        <v>10999</v>
      </c>
      <c r="KL193" s="178">
        <v>10999</v>
      </c>
      <c r="KM193" s="178">
        <v>10999</v>
      </c>
      <c r="KN193" s="178">
        <v>10999</v>
      </c>
      <c r="KO193" s="178">
        <v>10999</v>
      </c>
      <c r="KP193" s="178">
        <v>10999</v>
      </c>
      <c r="KQ193" s="178">
        <v>10999</v>
      </c>
      <c r="KR193" s="178">
        <v>10999</v>
      </c>
      <c r="KS193" s="178">
        <v>10999</v>
      </c>
      <c r="KT193" s="178">
        <v>10999</v>
      </c>
      <c r="KU193" s="178">
        <v>11912.83</v>
      </c>
      <c r="KV193" s="178">
        <v>11979.82</v>
      </c>
      <c r="KW193" s="178">
        <v>12047.04</v>
      </c>
      <c r="KX193" s="178">
        <v>12114.49</v>
      </c>
      <c r="KY193" s="178">
        <v>12182.17</v>
      </c>
      <c r="KZ193" s="178">
        <v>12250.08</v>
      </c>
      <c r="LA193" s="178">
        <v>12318.21</v>
      </c>
      <c r="LB193" s="178">
        <v>12386.58</v>
      </c>
      <c r="LC193" s="178">
        <v>12455.17</v>
      </c>
      <c r="LD193" s="71">
        <v>10699</v>
      </c>
      <c r="LE193" s="178">
        <v>9549.1</v>
      </c>
      <c r="LF193" s="178">
        <v>10699</v>
      </c>
      <c r="LG193" s="178">
        <v>10699</v>
      </c>
      <c r="LH193" s="178">
        <v>10699</v>
      </c>
      <c r="LI193" s="178">
        <v>10699</v>
      </c>
      <c r="LJ193" s="178">
        <v>10699</v>
      </c>
      <c r="LK193" s="178">
        <v>10699</v>
      </c>
      <c r="LL193" s="178">
        <v>10699</v>
      </c>
      <c r="LM193" s="178">
        <v>10699</v>
      </c>
      <c r="LN193" s="178">
        <v>10699</v>
      </c>
      <c r="LO193" s="178">
        <v>10699</v>
      </c>
      <c r="LP193" s="178">
        <v>10699</v>
      </c>
      <c r="LQ193" s="178">
        <v>11589.59</v>
      </c>
      <c r="LR193" s="178">
        <v>11654.88</v>
      </c>
      <c r="LS193" s="178">
        <v>11720.39</v>
      </c>
      <c r="LT193" s="178">
        <v>11786.13</v>
      </c>
      <c r="LU193" s="178">
        <v>11852.09</v>
      </c>
      <c r="LV193" s="178">
        <v>11918.27</v>
      </c>
      <c r="LW193" s="178">
        <v>11984.67</v>
      </c>
      <c r="LX193" s="178">
        <v>12051.3</v>
      </c>
      <c r="LY193" s="178">
        <v>12118.15</v>
      </c>
      <c r="LZ193" s="71">
        <v>10399</v>
      </c>
      <c r="MA193" s="178">
        <v>9279.1</v>
      </c>
      <c r="MB193" s="178">
        <v>10399</v>
      </c>
      <c r="MC193" s="178">
        <v>10399</v>
      </c>
      <c r="MD193" s="178">
        <v>10399</v>
      </c>
      <c r="ME193" s="178">
        <v>10399</v>
      </c>
      <c r="MF193" s="178">
        <v>10399</v>
      </c>
      <c r="MG193" s="178">
        <v>10399</v>
      </c>
      <c r="MH193" s="178">
        <v>10399</v>
      </c>
      <c r="MI193" s="178">
        <v>10399</v>
      </c>
      <c r="MJ193" s="178">
        <v>10399</v>
      </c>
      <c r="MK193" s="178">
        <v>10399</v>
      </c>
      <c r="ML193" s="178">
        <v>10399</v>
      </c>
      <c r="MM193" s="178">
        <v>11266.36</v>
      </c>
      <c r="MN193" s="178">
        <v>11329.94</v>
      </c>
      <c r="MO193" s="178">
        <v>11393.75</v>
      </c>
      <c r="MP193" s="178">
        <v>11457.77</v>
      </c>
      <c r="MQ193" s="178">
        <v>11522</v>
      </c>
      <c r="MR193" s="178">
        <v>11586.46</v>
      </c>
      <c r="MS193" s="178">
        <v>11651.13</v>
      </c>
      <c r="MT193" s="178">
        <v>11716.02</v>
      </c>
      <c r="MU193" s="178">
        <v>11781.12</v>
      </c>
      <c r="MV193" s="71">
        <v>9799</v>
      </c>
      <c r="MW193" s="178">
        <v>8739.1</v>
      </c>
      <c r="MX193" s="178">
        <v>9799</v>
      </c>
      <c r="MY193" s="178">
        <v>9799</v>
      </c>
      <c r="MZ193" s="178">
        <v>9799</v>
      </c>
      <c r="NA193" s="178">
        <v>9799</v>
      </c>
      <c r="NB193" s="178">
        <v>9799</v>
      </c>
      <c r="NC193" s="178">
        <v>9799</v>
      </c>
      <c r="ND193" s="178">
        <v>9799</v>
      </c>
      <c r="NE193" s="178">
        <v>9799</v>
      </c>
      <c r="NF193" s="178">
        <v>9799</v>
      </c>
      <c r="NG193" s="178">
        <v>9799</v>
      </c>
      <c r="NH193" s="178">
        <v>9799</v>
      </c>
      <c r="NI193" s="178">
        <v>10619.89</v>
      </c>
      <c r="NJ193" s="178">
        <v>10680.07</v>
      </c>
      <c r="NK193" s="178">
        <v>10740.45</v>
      </c>
      <c r="NL193" s="178">
        <v>10801.04</v>
      </c>
      <c r="NM193" s="178">
        <v>10861.84</v>
      </c>
      <c r="NN193" s="178">
        <v>10922.84</v>
      </c>
      <c r="NO193" s="178">
        <v>10984.04</v>
      </c>
      <c r="NP193" s="178">
        <v>11045.46</v>
      </c>
      <c r="NQ193" s="178">
        <v>11107.07</v>
      </c>
      <c r="NR193" s="149"/>
      <c r="NS193" s="145">
        <v>13799</v>
      </c>
      <c r="NT193" s="145">
        <v>13799</v>
      </c>
      <c r="NU193" s="145">
        <v>12899</v>
      </c>
      <c r="NV193" s="145">
        <v>12599</v>
      </c>
      <c r="NW193" s="145">
        <v>12399</v>
      </c>
      <c r="NX193" s="145">
        <v>11799</v>
      </c>
      <c r="NY193" s="145">
        <v>11499</v>
      </c>
      <c r="NZ193" s="145">
        <v>11199</v>
      </c>
      <c r="OA193" s="145">
        <v>10599</v>
      </c>
      <c r="OB193" s="150"/>
      <c r="OC193" s="145">
        <v>800</v>
      </c>
      <c r="OD193" s="145">
        <v>12999</v>
      </c>
      <c r="OE193" s="145">
        <v>12099</v>
      </c>
      <c r="OF193" s="145">
        <v>11799</v>
      </c>
      <c r="OG193" s="145">
        <v>11599</v>
      </c>
      <c r="OH193" s="145">
        <v>10999</v>
      </c>
      <c r="OI193" s="145">
        <v>10699</v>
      </c>
      <c r="OJ193" s="145">
        <v>10399</v>
      </c>
      <c r="OK193" s="145">
        <v>9799</v>
      </c>
      <c r="OL193" s="67">
        <v>0</v>
      </c>
      <c r="OM193" s="67">
        <v>0</v>
      </c>
      <c r="ON193" s="50"/>
      <c r="OO193" s="50"/>
      <c r="OP193" s="50"/>
      <c r="OQ193" s="139" t="s">
        <v>12024</v>
      </c>
      <c r="OR193" s="139" t="s">
        <v>12024</v>
      </c>
      <c r="OS193" s="139" t="s">
        <v>12024</v>
      </c>
      <c r="OT193" s="139" t="s">
        <v>12024</v>
      </c>
      <c r="OU193" s="139" t="s">
        <v>12024</v>
      </c>
      <c r="OV193" s="139" t="s">
        <v>12024</v>
      </c>
      <c r="OW193" s="139" t="s">
        <v>12024</v>
      </c>
      <c r="OX193" s="139" t="s">
        <v>12024</v>
      </c>
      <c r="OY193" s="151"/>
      <c r="OZ193" s="139" t="s">
        <v>12015</v>
      </c>
      <c r="PA193" s="139" t="s">
        <v>12015</v>
      </c>
      <c r="PB193" s="139" t="s">
        <v>12015</v>
      </c>
      <c r="PC193" s="139" t="s">
        <v>12015</v>
      </c>
      <c r="PD193" s="139" t="s">
        <v>12015</v>
      </c>
      <c r="PE193" s="139" t="s">
        <v>12015</v>
      </c>
      <c r="PF193" s="139" t="s">
        <v>12015</v>
      </c>
      <c r="PG193" s="139" t="s">
        <v>12015</v>
      </c>
      <c r="PH193" s="146"/>
      <c r="PI193" s="139" t="s">
        <v>12024</v>
      </c>
      <c r="PJ193" s="139" t="s">
        <v>12024</v>
      </c>
      <c r="PK193" s="139" t="s">
        <v>12024</v>
      </c>
      <c r="PL193" s="139" t="s">
        <v>12024</v>
      </c>
      <c r="PM193" s="139" t="s">
        <v>12024</v>
      </c>
      <c r="PN193" s="139" t="s">
        <v>12024</v>
      </c>
      <c r="PO193" s="139" t="s">
        <v>12024</v>
      </c>
      <c r="PP193" s="139" t="s">
        <v>12024</v>
      </c>
      <c r="PQ193" s="146"/>
      <c r="PR193" s="139" t="s">
        <v>12015</v>
      </c>
      <c r="PS193" s="139" t="s">
        <v>12015</v>
      </c>
      <c r="PT193" s="139" t="s">
        <v>12015</v>
      </c>
      <c r="PU193" s="139" t="s">
        <v>12015</v>
      </c>
      <c r="PV193" s="139" t="s">
        <v>12015</v>
      </c>
      <c r="PW193" s="139" t="s">
        <v>12015</v>
      </c>
      <c r="PX193" s="139" t="s">
        <v>12015</v>
      </c>
      <c r="PY193" s="139" t="s">
        <v>12015</v>
      </c>
    </row>
    <row r="194" spans="1:441" ht="16">
      <c r="A194" s="66" t="s">
        <v>4364</v>
      </c>
      <c r="B194" s="67" t="s">
        <v>207</v>
      </c>
      <c r="C194" s="68" t="s">
        <v>210</v>
      </c>
      <c r="D194" s="70" t="s">
        <v>67</v>
      </c>
      <c r="E194" s="75" t="s">
        <v>5854</v>
      </c>
      <c r="F194" s="71">
        <v>10999</v>
      </c>
      <c r="G194" s="178">
        <v>9899.1</v>
      </c>
      <c r="H194" s="178">
        <v>10999</v>
      </c>
      <c r="I194" s="178">
        <v>10999</v>
      </c>
      <c r="J194" s="178">
        <v>10999</v>
      </c>
      <c r="K194" s="178">
        <v>10999</v>
      </c>
      <c r="L194" s="178">
        <v>10999</v>
      </c>
      <c r="M194" s="178">
        <v>10999</v>
      </c>
      <c r="N194" s="178">
        <v>10999</v>
      </c>
      <c r="O194" s="178">
        <v>10999</v>
      </c>
      <c r="P194" s="178">
        <v>10999</v>
      </c>
      <c r="Q194" s="178">
        <v>10999</v>
      </c>
      <c r="R194" s="178">
        <v>10999</v>
      </c>
      <c r="S194" s="178">
        <v>11850.87</v>
      </c>
      <c r="T194" s="178">
        <v>11913.32</v>
      </c>
      <c r="U194" s="178">
        <v>11975.98</v>
      </c>
      <c r="V194" s="178">
        <v>12038.86</v>
      </c>
      <c r="W194" s="178">
        <v>12101.95</v>
      </c>
      <c r="X194" s="178">
        <v>12165.25</v>
      </c>
      <c r="Y194" s="178">
        <v>12228.77</v>
      </c>
      <c r="Z194" s="178">
        <v>12292.5</v>
      </c>
      <c r="AA194" s="178">
        <v>12356.44</v>
      </c>
      <c r="AB194" s="71">
        <v>10999</v>
      </c>
      <c r="AC194" s="178">
        <v>9899.1</v>
      </c>
      <c r="AD194" s="178">
        <v>10999</v>
      </c>
      <c r="AE194" s="178">
        <v>10999</v>
      </c>
      <c r="AF194" s="178">
        <v>10999</v>
      </c>
      <c r="AG194" s="178">
        <v>10999</v>
      </c>
      <c r="AH194" s="178">
        <v>10999</v>
      </c>
      <c r="AI194" s="178">
        <v>10999</v>
      </c>
      <c r="AJ194" s="178">
        <v>10999</v>
      </c>
      <c r="AK194" s="178">
        <v>10999</v>
      </c>
      <c r="AL194" s="178">
        <v>10999</v>
      </c>
      <c r="AM194" s="178">
        <v>10999</v>
      </c>
      <c r="AN194" s="178">
        <v>10999</v>
      </c>
      <c r="AO194" s="178">
        <v>11850.87</v>
      </c>
      <c r="AP194" s="178">
        <v>11913.32</v>
      </c>
      <c r="AQ194" s="178">
        <v>11975.98</v>
      </c>
      <c r="AR194" s="178">
        <v>12038.86</v>
      </c>
      <c r="AS194" s="178">
        <v>12101.95</v>
      </c>
      <c r="AT194" s="178">
        <v>12165.25</v>
      </c>
      <c r="AU194" s="178">
        <v>12228.77</v>
      </c>
      <c r="AV194" s="178">
        <v>12292.5</v>
      </c>
      <c r="AW194" s="178">
        <v>12356.44</v>
      </c>
      <c r="AX194" s="71">
        <v>10399</v>
      </c>
      <c r="AY194" s="178">
        <v>9359.1</v>
      </c>
      <c r="AZ194" s="71">
        <v>10399</v>
      </c>
      <c r="BA194" s="178">
        <v>10399</v>
      </c>
      <c r="BB194" s="178">
        <v>10399</v>
      </c>
      <c r="BC194" s="178">
        <v>10399</v>
      </c>
      <c r="BD194" s="178">
        <v>10399</v>
      </c>
      <c r="BE194" s="178">
        <v>10399</v>
      </c>
      <c r="BF194" s="178">
        <v>10399</v>
      </c>
      <c r="BG194" s="178">
        <v>10399</v>
      </c>
      <c r="BH194" s="178">
        <v>10399</v>
      </c>
      <c r="BI194" s="178">
        <v>10399</v>
      </c>
      <c r="BJ194" s="178">
        <v>10399</v>
      </c>
      <c r="BK194" s="178">
        <v>11204.4</v>
      </c>
      <c r="BL194" s="178">
        <v>11263.44</v>
      </c>
      <c r="BM194" s="178">
        <v>11322.69</v>
      </c>
      <c r="BN194" s="178">
        <v>11382.13</v>
      </c>
      <c r="BO194" s="178">
        <v>11441.78</v>
      </c>
      <c r="BP194" s="178">
        <v>11501.63</v>
      </c>
      <c r="BQ194" s="178">
        <v>11561.68</v>
      </c>
      <c r="BR194" s="178">
        <v>11621.94</v>
      </c>
      <c r="BS194" s="178">
        <v>11682.39</v>
      </c>
      <c r="BT194" s="71">
        <v>10299</v>
      </c>
      <c r="BU194" s="178">
        <v>9269.1</v>
      </c>
      <c r="BV194" s="178">
        <v>10299</v>
      </c>
      <c r="BW194" s="178">
        <v>10299</v>
      </c>
      <c r="BX194" s="178">
        <v>10299</v>
      </c>
      <c r="BY194" s="178">
        <v>10299</v>
      </c>
      <c r="BZ194" s="178">
        <v>10299</v>
      </c>
      <c r="CA194" s="178">
        <v>10299</v>
      </c>
      <c r="CB194" s="178">
        <v>10299</v>
      </c>
      <c r="CC194" s="178">
        <v>10299</v>
      </c>
      <c r="CD194" s="178">
        <v>10299</v>
      </c>
      <c r="CE194" s="178">
        <v>10299</v>
      </c>
      <c r="CF194" s="178">
        <v>10299</v>
      </c>
      <c r="CG194" s="178">
        <v>11096.65</v>
      </c>
      <c r="CH194" s="178">
        <v>11155.13</v>
      </c>
      <c r="CI194" s="178">
        <v>11213.8</v>
      </c>
      <c r="CJ194" s="178">
        <v>11272.68</v>
      </c>
      <c r="CK194" s="178">
        <v>11331.75</v>
      </c>
      <c r="CL194" s="178">
        <v>11391.03</v>
      </c>
      <c r="CM194" s="178">
        <v>11450.5</v>
      </c>
      <c r="CN194" s="178">
        <v>11510.18</v>
      </c>
      <c r="CO194" s="178">
        <v>11570.05</v>
      </c>
      <c r="CP194" s="71">
        <v>10099</v>
      </c>
      <c r="CQ194" s="178">
        <v>9089.1</v>
      </c>
      <c r="CR194" s="178">
        <v>10099</v>
      </c>
      <c r="CS194" s="178">
        <v>10099</v>
      </c>
      <c r="CT194" s="178">
        <v>10099</v>
      </c>
      <c r="CU194" s="178">
        <v>10099</v>
      </c>
      <c r="CV194" s="178">
        <v>10099</v>
      </c>
      <c r="CW194" s="178">
        <v>10099</v>
      </c>
      <c r="CX194" s="178">
        <v>10099</v>
      </c>
      <c r="CY194" s="178">
        <v>10099</v>
      </c>
      <c r="CZ194" s="178">
        <v>10099</v>
      </c>
      <c r="DA194" s="178">
        <v>10099</v>
      </c>
      <c r="DB194" s="178">
        <v>10099</v>
      </c>
      <c r="DC194" s="178">
        <v>10881.16</v>
      </c>
      <c r="DD194" s="178">
        <v>10938.5</v>
      </c>
      <c r="DE194" s="178">
        <v>10996.04</v>
      </c>
      <c r="DF194" s="178">
        <v>11053.77</v>
      </c>
      <c r="DG194" s="178">
        <v>11111.7</v>
      </c>
      <c r="DH194" s="178">
        <v>11169.82</v>
      </c>
      <c r="DI194" s="178">
        <v>11228.14</v>
      </c>
      <c r="DJ194" s="178">
        <v>11286.66</v>
      </c>
      <c r="DK194" s="178">
        <v>11345.37</v>
      </c>
      <c r="DL194" s="71">
        <v>9999</v>
      </c>
      <c r="DM194" s="178">
        <v>8999.1</v>
      </c>
      <c r="DN194" s="178">
        <v>9999</v>
      </c>
      <c r="DO194" s="178">
        <v>9999</v>
      </c>
      <c r="DP194" s="178">
        <v>9999</v>
      </c>
      <c r="DQ194" s="178">
        <v>9999</v>
      </c>
      <c r="DR194" s="178">
        <v>9999</v>
      </c>
      <c r="DS194" s="178">
        <v>9999</v>
      </c>
      <c r="DT194" s="178">
        <v>9999</v>
      </c>
      <c r="DU194" s="178">
        <v>9999</v>
      </c>
      <c r="DV194" s="178">
        <v>9999</v>
      </c>
      <c r="DW194" s="178">
        <v>9999</v>
      </c>
      <c r="DX194" s="178">
        <v>9999</v>
      </c>
      <c r="DY194" s="178">
        <v>10773.42</v>
      </c>
      <c r="DZ194" s="178">
        <v>10830.19</v>
      </c>
      <c r="EA194" s="178">
        <v>10887.16</v>
      </c>
      <c r="EB194" s="178">
        <v>10944.32</v>
      </c>
      <c r="EC194" s="178">
        <v>11001.67</v>
      </c>
      <c r="ED194" s="178">
        <v>11059.22</v>
      </c>
      <c r="EE194" s="178">
        <v>11116.96</v>
      </c>
      <c r="EF194" s="178">
        <v>11174.9</v>
      </c>
      <c r="EG194" s="178">
        <v>11233.02</v>
      </c>
      <c r="EH194" s="71">
        <v>9899</v>
      </c>
      <c r="EI194" s="178">
        <v>8909.1</v>
      </c>
      <c r="EJ194" s="178">
        <v>9899</v>
      </c>
      <c r="EK194" s="178">
        <v>9899</v>
      </c>
      <c r="EL194" s="178">
        <v>9899</v>
      </c>
      <c r="EM194" s="178">
        <v>9899</v>
      </c>
      <c r="EN194" s="178">
        <v>9899</v>
      </c>
      <c r="EO194" s="178">
        <v>9899</v>
      </c>
      <c r="EP194" s="178">
        <v>9899</v>
      </c>
      <c r="EQ194" s="178">
        <v>9899</v>
      </c>
      <c r="ER194" s="178">
        <v>9899</v>
      </c>
      <c r="ES194" s="178">
        <v>9899</v>
      </c>
      <c r="ET194" s="178">
        <v>9899</v>
      </c>
      <c r="EU194" s="178">
        <v>10665.67</v>
      </c>
      <c r="EV194" s="178">
        <v>10721.88</v>
      </c>
      <c r="EW194" s="178">
        <v>10778.27</v>
      </c>
      <c r="EX194" s="178">
        <v>10834.86</v>
      </c>
      <c r="EY194" s="178">
        <v>10891.64</v>
      </c>
      <c r="EZ194" s="178">
        <v>10948.62</v>
      </c>
      <c r="FA194" s="178">
        <v>11005.78</v>
      </c>
      <c r="FB194" s="178">
        <v>11063.14</v>
      </c>
      <c r="FC194" s="178">
        <v>11120.68</v>
      </c>
      <c r="FD194" s="71">
        <v>9799</v>
      </c>
      <c r="FE194" s="178">
        <v>8819.1</v>
      </c>
      <c r="FF194" s="178">
        <v>9799</v>
      </c>
      <c r="FG194" s="178">
        <v>9799</v>
      </c>
      <c r="FH194" s="178">
        <v>9799</v>
      </c>
      <c r="FI194" s="178">
        <v>9799</v>
      </c>
      <c r="FJ194" s="178">
        <v>9799</v>
      </c>
      <c r="FK194" s="178">
        <v>9799</v>
      </c>
      <c r="FL194" s="178">
        <v>9799</v>
      </c>
      <c r="FM194" s="178">
        <v>9799</v>
      </c>
      <c r="FN194" s="178">
        <v>9799</v>
      </c>
      <c r="FO194" s="178">
        <v>9799</v>
      </c>
      <c r="FP194" s="178">
        <v>9799</v>
      </c>
      <c r="FQ194" s="178">
        <v>10557.93</v>
      </c>
      <c r="FR194" s="178">
        <v>10613.56</v>
      </c>
      <c r="FS194" s="178">
        <v>10669.39</v>
      </c>
      <c r="FT194" s="178">
        <v>10725.41</v>
      </c>
      <c r="FU194" s="178">
        <v>10781.62</v>
      </c>
      <c r="FV194" s="178">
        <v>10838.01</v>
      </c>
      <c r="FW194" s="178">
        <v>10894.6</v>
      </c>
      <c r="FX194" s="178">
        <v>10951.38</v>
      </c>
      <c r="FY194" s="178">
        <v>11008.34</v>
      </c>
      <c r="FZ194" s="71">
        <v>9599</v>
      </c>
      <c r="GA194" s="178">
        <v>8639.1</v>
      </c>
      <c r="GB194" s="178">
        <v>9599</v>
      </c>
      <c r="GC194" s="178">
        <v>9599</v>
      </c>
      <c r="GD194" s="178">
        <v>9599</v>
      </c>
      <c r="GE194" s="178">
        <v>9599</v>
      </c>
      <c r="GF194" s="178">
        <v>9599</v>
      </c>
      <c r="GG194" s="178">
        <v>9599</v>
      </c>
      <c r="GH194" s="178">
        <v>9599</v>
      </c>
      <c r="GI194" s="178">
        <v>9599</v>
      </c>
      <c r="GJ194" s="178">
        <v>9599</v>
      </c>
      <c r="GK194" s="178">
        <v>9599</v>
      </c>
      <c r="GL194" s="178">
        <v>9599</v>
      </c>
      <c r="GM194" s="178">
        <v>10342.44</v>
      </c>
      <c r="GN194" s="178">
        <v>10396.94</v>
      </c>
      <c r="GO194" s="178">
        <v>10451.629999999999</v>
      </c>
      <c r="GP194" s="178">
        <v>10506.5</v>
      </c>
      <c r="GQ194" s="178">
        <v>10561.56</v>
      </c>
      <c r="GR194" s="178">
        <v>10616.81</v>
      </c>
      <c r="GS194" s="178">
        <v>10672.24</v>
      </c>
      <c r="GT194" s="178">
        <v>10727.85</v>
      </c>
      <c r="GU194" s="178">
        <v>10783.66</v>
      </c>
      <c r="GV194" s="72"/>
      <c r="GW194" s="73">
        <v>500</v>
      </c>
      <c r="GX194" s="71">
        <v>10499</v>
      </c>
      <c r="GY194" s="178">
        <v>9399.1</v>
      </c>
      <c r="GZ194" s="178">
        <v>10499</v>
      </c>
      <c r="HA194" s="178">
        <v>10499</v>
      </c>
      <c r="HB194" s="178">
        <v>10499</v>
      </c>
      <c r="HC194" s="178">
        <v>10499</v>
      </c>
      <c r="HD194" s="178">
        <v>10499</v>
      </c>
      <c r="HE194" s="178">
        <v>10499</v>
      </c>
      <c r="HF194" s="178">
        <v>10499</v>
      </c>
      <c r="HG194" s="178">
        <v>10499</v>
      </c>
      <c r="HH194" s="178">
        <v>10499</v>
      </c>
      <c r="HI194" s="178">
        <v>10499</v>
      </c>
      <c r="HJ194" s="178">
        <v>10499</v>
      </c>
      <c r="HK194" s="178">
        <v>11350.87</v>
      </c>
      <c r="HL194" s="178">
        <v>11413.32</v>
      </c>
      <c r="HM194" s="178">
        <v>11475.98</v>
      </c>
      <c r="HN194" s="178">
        <v>11538.86</v>
      </c>
      <c r="HO194" s="178">
        <v>11601.95</v>
      </c>
      <c r="HP194" s="178">
        <v>11665.25</v>
      </c>
      <c r="HQ194" s="178">
        <v>11728.77</v>
      </c>
      <c r="HR194" s="178">
        <v>11792.5</v>
      </c>
      <c r="HS194" s="178">
        <v>11856.44</v>
      </c>
      <c r="HT194" s="71">
        <v>9899</v>
      </c>
      <c r="HU194" s="178">
        <v>8859.1</v>
      </c>
      <c r="HV194" s="178">
        <v>9899</v>
      </c>
      <c r="HW194" s="178">
        <v>9899</v>
      </c>
      <c r="HX194" s="178">
        <v>9899</v>
      </c>
      <c r="HY194" s="178">
        <v>9899</v>
      </c>
      <c r="HZ194" s="178">
        <v>9899</v>
      </c>
      <c r="IA194" s="178">
        <v>9899</v>
      </c>
      <c r="IB194" s="178">
        <v>9899</v>
      </c>
      <c r="IC194" s="178">
        <v>9899</v>
      </c>
      <c r="ID194" s="178">
        <v>9899</v>
      </c>
      <c r="IE194" s="178">
        <v>9899</v>
      </c>
      <c r="IF194" s="178">
        <v>9899</v>
      </c>
      <c r="IG194" s="178">
        <v>10704.4</v>
      </c>
      <c r="IH194" s="178">
        <v>10763.44</v>
      </c>
      <c r="II194" s="178">
        <v>10822.69</v>
      </c>
      <c r="IJ194" s="178">
        <v>10882.13</v>
      </c>
      <c r="IK194" s="178">
        <v>10941.78</v>
      </c>
      <c r="IL194" s="178">
        <v>11001.63</v>
      </c>
      <c r="IM194" s="178">
        <v>11061.68</v>
      </c>
      <c r="IN194" s="178">
        <v>11121.94</v>
      </c>
      <c r="IO194" s="178">
        <v>11182.39</v>
      </c>
      <c r="IP194" s="71">
        <v>9799</v>
      </c>
      <c r="IQ194" s="178">
        <v>8769.1</v>
      </c>
      <c r="IR194" s="178">
        <v>9799</v>
      </c>
      <c r="IS194" s="178">
        <v>9799</v>
      </c>
      <c r="IT194" s="178">
        <v>9799</v>
      </c>
      <c r="IU194" s="178">
        <v>9799</v>
      </c>
      <c r="IV194" s="178">
        <v>9799</v>
      </c>
      <c r="IW194" s="178">
        <v>9799</v>
      </c>
      <c r="IX194" s="178">
        <v>9799</v>
      </c>
      <c r="IY194" s="178">
        <v>9799</v>
      </c>
      <c r="IZ194" s="178">
        <v>9799</v>
      </c>
      <c r="JA194" s="178">
        <v>9799</v>
      </c>
      <c r="JB194" s="178">
        <v>9799</v>
      </c>
      <c r="JC194" s="178">
        <v>10596.65</v>
      </c>
      <c r="JD194" s="178">
        <v>10655.13</v>
      </c>
      <c r="JE194" s="178">
        <v>10713.8</v>
      </c>
      <c r="JF194" s="178">
        <v>10772.68</v>
      </c>
      <c r="JG194" s="178">
        <v>10831.75</v>
      </c>
      <c r="JH194" s="178">
        <v>10891.03</v>
      </c>
      <c r="JI194" s="178">
        <v>10950.5</v>
      </c>
      <c r="JJ194" s="178">
        <v>11010.18</v>
      </c>
      <c r="JK194" s="178">
        <v>11070.05</v>
      </c>
      <c r="JL194" s="71">
        <v>9599</v>
      </c>
      <c r="JM194" s="178">
        <v>8589.1</v>
      </c>
      <c r="JN194" s="178">
        <v>9599</v>
      </c>
      <c r="JO194" s="178">
        <v>9599</v>
      </c>
      <c r="JP194" s="178">
        <v>9599</v>
      </c>
      <c r="JQ194" s="178">
        <v>9599</v>
      </c>
      <c r="JR194" s="178">
        <v>9599</v>
      </c>
      <c r="JS194" s="178">
        <v>9599</v>
      </c>
      <c r="JT194" s="178">
        <v>9599</v>
      </c>
      <c r="JU194" s="178">
        <v>9599</v>
      </c>
      <c r="JV194" s="178">
        <v>9599</v>
      </c>
      <c r="JW194" s="178">
        <v>9599</v>
      </c>
      <c r="JX194" s="178">
        <v>9599</v>
      </c>
      <c r="JY194" s="178">
        <v>10381.16</v>
      </c>
      <c r="JZ194" s="178">
        <v>10438.5</v>
      </c>
      <c r="KA194" s="178">
        <v>10496.04</v>
      </c>
      <c r="KB194" s="178">
        <v>10553.77</v>
      </c>
      <c r="KC194" s="178">
        <v>10611.7</v>
      </c>
      <c r="KD194" s="178">
        <v>10669.82</v>
      </c>
      <c r="KE194" s="178">
        <v>10728.14</v>
      </c>
      <c r="KF194" s="178">
        <v>10786.66</v>
      </c>
      <c r="KG194" s="178">
        <v>10845.37</v>
      </c>
      <c r="KH194" s="71">
        <v>9499</v>
      </c>
      <c r="KI194" s="178">
        <v>8499.1</v>
      </c>
      <c r="KJ194" s="178">
        <v>9499</v>
      </c>
      <c r="KK194" s="178">
        <v>9499</v>
      </c>
      <c r="KL194" s="178">
        <v>9499</v>
      </c>
      <c r="KM194" s="178">
        <v>9499</v>
      </c>
      <c r="KN194" s="178">
        <v>9499</v>
      </c>
      <c r="KO194" s="178">
        <v>9499</v>
      </c>
      <c r="KP194" s="178">
        <v>9499</v>
      </c>
      <c r="KQ194" s="178">
        <v>9499</v>
      </c>
      <c r="KR194" s="178">
        <v>9499</v>
      </c>
      <c r="KS194" s="178">
        <v>9499</v>
      </c>
      <c r="KT194" s="178">
        <v>9499</v>
      </c>
      <c r="KU194" s="178">
        <v>10273.42</v>
      </c>
      <c r="KV194" s="178">
        <v>10330.19</v>
      </c>
      <c r="KW194" s="178">
        <v>10387.16</v>
      </c>
      <c r="KX194" s="178">
        <v>10444.32</v>
      </c>
      <c r="KY194" s="178">
        <v>10501.67</v>
      </c>
      <c r="KZ194" s="178">
        <v>10559.22</v>
      </c>
      <c r="LA194" s="178">
        <v>10616.96</v>
      </c>
      <c r="LB194" s="178">
        <v>10674.9</v>
      </c>
      <c r="LC194" s="178">
        <v>10733.02</v>
      </c>
      <c r="LD194" s="71">
        <v>9399</v>
      </c>
      <c r="LE194" s="178">
        <v>8409.1</v>
      </c>
      <c r="LF194" s="178">
        <v>9399</v>
      </c>
      <c r="LG194" s="178">
        <v>9399</v>
      </c>
      <c r="LH194" s="178">
        <v>9399</v>
      </c>
      <c r="LI194" s="178">
        <v>9399</v>
      </c>
      <c r="LJ194" s="178">
        <v>9399</v>
      </c>
      <c r="LK194" s="178">
        <v>9399</v>
      </c>
      <c r="LL194" s="178">
        <v>9399</v>
      </c>
      <c r="LM194" s="178">
        <v>9399</v>
      </c>
      <c r="LN194" s="178">
        <v>9399</v>
      </c>
      <c r="LO194" s="178">
        <v>9399</v>
      </c>
      <c r="LP194" s="178">
        <v>9399</v>
      </c>
      <c r="LQ194" s="178">
        <v>10165.67</v>
      </c>
      <c r="LR194" s="178">
        <v>10221.879999999999</v>
      </c>
      <c r="LS194" s="178">
        <v>10278.27</v>
      </c>
      <c r="LT194" s="178">
        <v>10334.86</v>
      </c>
      <c r="LU194" s="178">
        <v>10391.64</v>
      </c>
      <c r="LV194" s="178">
        <v>10448.620000000001</v>
      </c>
      <c r="LW194" s="178">
        <v>10505.78</v>
      </c>
      <c r="LX194" s="178">
        <v>10563.14</v>
      </c>
      <c r="LY194" s="178">
        <v>10620.68</v>
      </c>
      <c r="LZ194" s="71">
        <v>9299</v>
      </c>
      <c r="MA194" s="178">
        <v>8319.1</v>
      </c>
      <c r="MB194" s="178">
        <v>9299</v>
      </c>
      <c r="MC194" s="178">
        <v>9299</v>
      </c>
      <c r="MD194" s="178">
        <v>9299</v>
      </c>
      <c r="ME194" s="178">
        <v>9299</v>
      </c>
      <c r="MF194" s="178">
        <v>9299</v>
      </c>
      <c r="MG194" s="178">
        <v>9299</v>
      </c>
      <c r="MH194" s="178">
        <v>9299</v>
      </c>
      <c r="MI194" s="178">
        <v>9299</v>
      </c>
      <c r="MJ194" s="178">
        <v>9299</v>
      </c>
      <c r="MK194" s="178">
        <v>9299</v>
      </c>
      <c r="ML194" s="178">
        <v>9299</v>
      </c>
      <c r="MM194" s="178">
        <v>10057.93</v>
      </c>
      <c r="MN194" s="178">
        <v>10113.56</v>
      </c>
      <c r="MO194" s="178">
        <v>10169.39</v>
      </c>
      <c r="MP194" s="178">
        <v>10225.41</v>
      </c>
      <c r="MQ194" s="178">
        <v>10281.620000000001</v>
      </c>
      <c r="MR194" s="178">
        <v>10338.01</v>
      </c>
      <c r="MS194" s="178">
        <v>10394.6</v>
      </c>
      <c r="MT194" s="178">
        <v>10451.379999999999</v>
      </c>
      <c r="MU194" s="178">
        <v>10508.34</v>
      </c>
      <c r="MV194" s="71">
        <v>9099</v>
      </c>
      <c r="MW194" s="178">
        <v>8139.1</v>
      </c>
      <c r="MX194" s="178">
        <v>9099</v>
      </c>
      <c r="MY194" s="178">
        <v>9099</v>
      </c>
      <c r="MZ194" s="178">
        <v>9099</v>
      </c>
      <c r="NA194" s="178">
        <v>9099</v>
      </c>
      <c r="NB194" s="178">
        <v>9099</v>
      </c>
      <c r="NC194" s="178">
        <v>9099</v>
      </c>
      <c r="ND194" s="178">
        <v>9099</v>
      </c>
      <c r="NE194" s="178">
        <v>9099</v>
      </c>
      <c r="NF194" s="178">
        <v>9099</v>
      </c>
      <c r="NG194" s="178">
        <v>9099</v>
      </c>
      <c r="NH194" s="178">
        <v>9099</v>
      </c>
      <c r="NI194" s="178">
        <v>9842.44</v>
      </c>
      <c r="NJ194" s="178">
        <v>9896.94</v>
      </c>
      <c r="NK194" s="178">
        <v>9951.6299999999992</v>
      </c>
      <c r="NL194" s="178">
        <v>10006.5</v>
      </c>
      <c r="NM194" s="178">
        <v>10061.56</v>
      </c>
      <c r="NN194" s="178">
        <v>10116.81</v>
      </c>
      <c r="NO194" s="178">
        <v>10172.24</v>
      </c>
      <c r="NP194" s="178">
        <v>10227.85</v>
      </c>
      <c r="NQ194" s="178">
        <v>10283.66</v>
      </c>
      <c r="NR194" s="149"/>
      <c r="NS194" s="145">
        <v>10999</v>
      </c>
      <c r="NT194" s="145">
        <v>10999</v>
      </c>
      <c r="NU194" s="145">
        <v>10399</v>
      </c>
      <c r="NV194" s="145">
        <v>10299</v>
      </c>
      <c r="NW194" s="145">
        <v>10099</v>
      </c>
      <c r="NX194" s="145">
        <v>9999</v>
      </c>
      <c r="NY194" s="145">
        <v>9899</v>
      </c>
      <c r="NZ194" s="145">
        <v>9799</v>
      </c>
      <c r="OA194" s="145">
        <v>9599</v>
      </c>
      <c r="OB194" s="150"/>
      <c r="OC194" s="145">
        <v>500</v>
      </c>
      <c r="OD194" s="145">
        <v>10499</v>
      </c>
      <c r="OE194" s="145">
        <v>9899</v>
      </c>
      <c r="OF194" s="145">
        <v>9799</v>
      </c>
      <c r="OG194" s="145">
        <v>9599</v>
      </c>
      <c r="OH194" s="145">
        <v>9499</v>
      </c>
      <c r="OI194" s="145">
        <v>9399</v>
      </c>
      <c r="OJ194" s="145">
        <v>9299</v>
      </c>
      <c r="OK194" s="145">
        <v>9099</v>
      </c>
      <c r="OL194" s="67">
        <v>0</v>
      </c>
      <c r="OM194" s="67">
        <v>0</v>
      </c>
      <c r="ON194" s="50"/>
      <c r="OO194" s="50"/>
      <c r="OP194" s="50"/>
      <c r="OQ194" s="139" t="s">
        <v>12024</v>
      </c>
      <c r="OR194" s="139" t="s">
        <v>12024</v>
      </c>
      <c r="OS194" s="139" t="s">
        <v>12024</v>
      </c>
      <c r="OT194" s="139" t="s">
        <v>12024</v>
      </c>
      <c r="OU194" s="139" t="s">
        <v>12024</v>
      </c>
      <c r="OV194" s="139" t="s">
        <v>12024</v>
      </c>
      <c r="OW194" s="139" t="s">
        <v>12024</v>
      </c>
      <c r="OX194" s="139" t="s">
        <v>12024</v>
      </c>
      <c r="OY194" s="151"/>
      <c r="OZ194" s="139" t="s">
        <v>12015</v>
      </c>
      <c r="PA194" s="139" t="s">
        <v>12015</v>
      </c>
      <c r="PB194" s="139" t="s">
        <v>12015</v>
      </c>
      <c r="PC194" s="139" t="s">
        <v>12015</v>
      </c>
      <c r="PD194" s="139" t="s">
        <v>12015</v>
      </c>
      <c r="PE194" s="139" t="s">
        <v>12015</v>
      </c>
      <c r="PF194" s="139" t="s">
        <v>12015</v>
      </c>
      <c r="PG194" s="139" t="s">
        <v>12015</v>
      </c>
      <c r="PH194" s="146"/>
      <c r="PI194" s="139" t="s">
        <v>12024</v>
      </c>
      <c r="PJ194" s="139" t="s">
        <v>12024</v>
      </c>
      <c r="PK194" s="139" t="s">
        <v>12024</v>
      </c>
      <c r="PL194" s="139" t="s">
        <v>12024</v>
      </c>
      <c r="PM194" s="139" t="s">
        <v>12024</v>
      </c>
      <c r="PN194" s="139" t="s">
        <v>12024</v>
      </c>
      <c r="PO194" s="139" t="s">
        <v>12024</v>
      </c>
      <c r="PP194" s="139" t="s">
        <v>12024</v>
      </c>
      <c r="PQ194" s="146"/>
      <c r="PR194" s="139" t="s">
        <v>12015</v>
      </c>
      <c r="PS194" s="139" t="s">
        <v>12015</v>
      </c>
      <c r="PT194" s="139" t="s">
        <v>12015</v>
      </c>
      <c r="PU194" s="139" t="s">
        <v>12015</v>
      </c>
      <c r="PV194" s="139" t="s">
        <v>12015</v>
      </c>
      <c r="PW194" s="139" t="s">
        <v>12015</v>
      </c>
      <c r="PX194" s="139" t="s">
        <v>12015</v>
      </c>
      <c r="PY194" s="139" t="s">
        <v>12015</v>
      </c>
    </row>
    <row r="195" spans="1:441" ht="16">
      <c r="A195" s="66" t="s">
        <v>4364</v>
      </c>
      <c r="B195" s="67" t="s">
        <v>207</v>
      </c>
      <c r="C195" s="68" t="s">
        <v>210</v>
      </c>
      <c r="D195" s="70" t="s">
        <v>67</v>
      </c>
      <c r="E195" s="75" t="s">
        <v>5855</v>
      </c>
      <c r="F195" s="71">
        <v>12899</v>
      </c>
      <c r="G195" s="178">
        <v>11609.1</v>
      </c>
      <c r="H195" s="178">
        <v>12899</v>
      </c>
      <c r="I195" s="178">
        <v>12899</v>
      </c>
      <c r="J195" s="178">
        <v>12899</v>
      </c>
      <c r="K195" s="178">
        <v>12899</v>
      </c>
      <c r="L195" s="178">
        <v>12899</v>
      </c>
      <c r="M195" s="178">
        <v>12899</v>
      </c>
      <c r="N195" s="178">
        <v>12899</v>
      </c>
      <c r="O195" s="178">
        <v>12899</v>
      </c>
      <c r="P195" s="178">
        <v>12899</v>
      </c>
      <c r="Q195" s="178">
        <v>12899</v>
      </c>
      <c r="R195" s="178">
        <v>12899</v>
      </c>
      <c r="S195" s="178">
        <v>13898.02</v>
      </c>
      <c r="T195" s="178">
        <v>13971.26</v>
      </c>
      <c r="U195" s="178">
        <v>14044.75</v>
      </c>
      <c r="V195" s="178">
        <v>14118.49</v>
      </c>
      <c r="W195" s="178">
        <v>14192.47</v>
      </c>
      <c r="X195" s="178">
        <v>14266.71</v>
      </c>
      <c r="Y195" s="178">
        <v>14341.2</v>
      </c>
      <c r="Z195" s="178">
        <v>14415.94</v>
      </c>
      <c r="AA195" s="178">
        <v>14490.93</v>
      </c>
      <c r="AB195" s="71">
        <v>12899</v>
      </c>
      <c r="AC195" s="178">
        <v>11609.1</v>
      </c>
      <c r="AD195" s="178">
        <v>12899</v>
      </c>
      <c r="AE195" s="178">
        <v>12899</v>
      </c>
      <c r="AF195" s="178">
        <v>12899</v>
      </c>
      <c r="AG195" s="178">
        <v>12899</v>
      </c>
      <c r="AH195" s="178">
        <v>12899</v>
      </c>
      <c r="AI195" s="178">
        <v>12899</v>
      </c>
      <c r="AJ195" s="178">
        <v>12899</v>
      </c>
      <c r="AK195" s="178">
        <v>12899</v>
      </c>
      <c r="AL195" s="178">
        <v>12899</v>
      </c>
      <c r="AM195" s="178">
        <v>12899</v>
      </c>
      <c r="AN195" s="178">
        <v>12899</v>
      </c>
      <c r="AO195" s="178">
        <v>13898.02</v>
      </c>
      <c r="AP195" s="178">
        <v>13971.26</v>
      </c>
      <c r="AQ195" s="178">
        <v>14044.75</v>
      </c>
      <c r="AR195" s="178">
        <v>14118.49</v>
      </c>
      <c r="AS195" s="178">
        <v>14192.47</v>
      </c>
      <c r="AT195" s="178">
        <v>14266.71</v>
      </c>
      <c r="AU195" s="178">
        <v>14341.2</v>
      </c>
      <c r="AV195" s="178">
        <v>14415.94</v>
      </c>
      <c r="AW195" s="178">
        <v>14490.93</v>
      </c>
      <c r="AX195" s="71">
        <v>12499</v>
      </c>
      <c r="AY195" s="178">
        <v>11249.1</v>
      </c>
      <c r="AZ195" s="71">
        <v>12499</v>
      </c>
      <c r="BA195" s="178">
        <v>12499</v>
      </c>
      <c r="BB195" s="178">
        <v>12499</v>
      </c>
      <c r="BC195" s="178">
        <v>12499</v>
      </c>
      <c r="BD195" s="178">
        <v>12499</v>
      </c>
      <c r="BE195" s="178">
        <v>12499</v>
      </c>
      <c r="BF195" s="178">
        <v>12499</v>
      </c>
      <c r="BG195" s="178">
        <v>12499</v>
      </c>
      <c r="BH195" s="178">
        <v>12499</v>
      </c>
      <c r="BI195" s="178">
        <v>12499</v>
      </c>
      <c r="BJ195" s="178">
        <v>12499</v>
      </c>
      <c r="BK195" s="178">
        <v>13467.04</v>
      </c>
      <c r="BL195" s="178">
        <v>13538.01</v>
      </c>
      <c r="BM195" s="178">
        <v>13609.22</v>
      </c>
      <c r="BN195" s="178">
        <v>13680.67</v>
      </c>
      <c r="BO195" s="178">
        <v>13752.36</v>
      </c>
      <c r="BP195" s="178">
        <v>13824.3</v>
      </c>
      <c r="BQ195" s="178">
        <v>13896.48</v>
      </c>
      <c r="BR195" s="178">
        <v>13968.9</v>
      </c>
      <c r="BS195" s="178">
        <v>14041.56</v>
      </c>
      <c r="BT195" s="71">
        <v>12299</v>
      </c>
      <c r="BU195" s="178">
        <v>11069.1</v>
      </c>
      <c r="BV195" s="178">
        <v>12299</v>
      </c>
      <c r="BW195" s="178">
        <v>12299</v>
      </c>
      <c r="BX195" s="178">
        <v>12299</v>
      </c>
      <c r="BY195" s="178">
        <v>12299</v>
      </c>
      <c r="BZ195" s="178">
        <v>12299</v>
      </c>
      <c r="CA195" s="178">
        <v>12299</v>
      </c>
      <c r="CB195" s="178">
        <v>12299</v>
      </c>
      <c r="CC195" s="178">
        <v>12299</v>
      </c>
      <c r="CD195" s="178">
        <v>12299</v>
      </c>
      <c r="CE195" s="178">
        <v>12299</v>
      </c>
      <c r="CF195" s="178">
        <v>12299</v>
      </c>
      <c r="CG195" s="178">
        <v>13251.55</v>
      </c>
      <c r="CH195" s="178">
        <v>13321.38</v>
      </c>
      <c r="CI195" s="178">
        <v>13391.45</v>
      </c>
      <c r="CJ195" s="178">
        <v>13461.76</v>
      </c>
      <c r="CK195" s="178">
        <v>13532.31</v>
      </c>
      <c r="CL195" s="178">
        <v>13603.09</v>
      </c>
      <c r="CM195" s="178">
        <v>13674.12</v>
      </c>
      <c r="CN195" s="178">
        <v>13745.38</v>
      </c>
      <c r="CO195" s="178">
        <v>13816.88</v>
      </c>
      <c r="CP195" s="71">
        <v>12099</v>
      </c>
      <c r="CQ195" s="178">
        <v>10889.1</v>
      </c>
      <c r="CR195" s="178">
        <v>12099</v>
      </c>
      <c r="CS195" s="178">
        <v>12099</v>
      </c>
      <c r="CT195" s="178">
        <v>12099</v>
      </c>
      <c r="CU195" s="178">
        <v>12099</v>
      </c>
      <c r="CV195" s="178">
        <v>12099</v>
      </c>
      <c r="CW195" s="178">
        <v>12099</v>
      </c>
      <c r="CX195" s="178">
        <v>12099</v>
      </c>
      <c r="CY195" s="178">
        <v>12099</v>
      </c>
      <c r="CZ195" s="178">
        <v>12099</v>
      </c>
      <c r="DA195" s="178">
        <v>12099</v>
      </c>
      <c r="DB195" s="178">
        <v>12099</v>
      </c>
      <c r="DC195" s="178">
        <v>13036.06</v>
      </c>
      <c r="DD195" s="178">
        <v>13104.76</v>
      </c>
      <c r="DE195" s="178">
        <v>13173.69</v>
      </c>
      <c r="DF195" s="178">
        <v>13242.85</v>
      </c>
      <c r="DG195" s="178">
        <v>13312.25</v>
      </c>
      <c r="DH195" s="178">
        <v>13381.89</v>
      </c>
      <c r="DI195" s="178">
        <v>13451.76</v>
      </c>
      <c r="DJ195" s="178">
        <v>13521.86</v>
      </c>
      <c r="DK195" s="178">
        <v>13592.2</v>
      </c>
      <c r="DL195" s="71">
        <v>11899</v>
      </c>
      <c r="DM195" s="178">
        <v>10709.1</v>
      </c>
      <c r="DN195" s="178">
        <v>11899</v>
      </c>
      <c r="DO195" s="178">
        <v>11899</v>
      </c>
      <c r="DP195" s="178">
        <v>11899</v>
      </c>
      <c r="DQ195" s="178">
        <v>11899</v>
      </c>
      <c r="DR195" s="178">
        <v>11899</v>
      </c>
      <c r="DS195" s="178">
        <v>11899</v>
      </c>
      <c r="DT195" s="178">
        <v>11899</v>
      </c>
      <c r="DU195" s="178">
        <v>11899</v>
      </c>
      <c r="DV195" s="178">
        <v>11899</v>
      </c>
      <c r="DW195" s="178">
        <v>11899</v>
      </c>
      <c r="DX195" s="178">
        <v>11899</v>
      </c>
      <c r="DY195" s="178">
        <v>12820.57</v>
      </c>
      <c r="DZ195" s="178">
        <v>12888.13</v>
      </c>
      <c r="EA195" s="178">
        <v>12955.92</v>
      </c>
      <c r="EB195" s="178">
        <v>13023.94</v>
      </c>
      <c r="EC195" s="178">
        <v>13092.2</v>
      </c>
      <c r="ED195" s="178">
        <v>13160.68</v>
      </c>
      <c r="EE195" s="178">
        <v>13229.39</v>
      </c>
      <c r="EF195" s="178">
        <v>13298.34</v>
      </c>
      <c r="EG195" s="178">
        <v>13367.51</v>
      </c>
      <c r="EH195" s="71">
        <v>11599</v>
      </c>
      <c r="EI195" s="178">
        <v>10439.1</v>
      </c>
      <c r="EJ195" s="178">
        <v>11599</v>
      </c>
      <c r="EK195" s="178">
        <v>11599</v>
      </c>
      <c r="EL195" s="178">
        <v>11599</v>
      </c>
      <c r="EM195" s="178">
        <v>11599</v>
      </c>
      <c r="EN195" s="178">
        <v>11599</v>
      </c>
      <c r="EO195" s="178">
        <v>11599</v>
      </c>
      <c r="EP195" s="178">
        <v>11599</v>
      </c>
      <c r="EQ195" s="178">
        <v>11599</v>
      </c>
      <c r="ER195" s="178">
        <v>11599</v>
      </c>
      <c r="ES195" s="178">
        <v>11599</v>
      </c>
      <c r="ET195" s="178">
        <v>11599</v>
      </c>
      <c r="EU195" s="178">
        <v>12497.34</v>
      </c>
      <c r="EV195" s="178">
        <v>12563.19</v>
      </c>
      <c r="EW195" s="178">
        <v>12629.28</v>
      </c>
      <c r="EX195" s="178">
        <v>12695.58</v>
      </c>
      <c r="EY195" s="178">
        <v>12762.11</v>
      </c>
      <c r="EZ195" s="178">
        <v>12828.87</v>
      </c>
      <c r="FA195" s="178">
        <v>12895.85</v>
      </c>
      <c r="FB195" s="178">
        <v>12963.06</v>
      </c>
      <c r="FC195" s="178">
        <v>13030.49</v>
      </c>
      <c r="FD195" s="71">
        <v>11299</v>
      </c>
      <c r="FE195" s="178">
        <v>10169.1</v>
      </c>
      <c r="FF195" s="178">
        <v>11299</v>
      </c>
      <c r="FG195" s="178">
        <v>11299</v>
      </c>
      <c r="FH195" s="178">
        <v>11299</v>
      </c>
      <c r="FI195" s="178">
        <v>11299</v>
      </c>
      <c r="FJ195" s="178">
        <v>11299</v>
      </c>
      <c r="FK195" s="178">
        <v>11299</v>
      </c>
      <c r="FL195" s="178">
        <v>11299</v>
      </c>
      <c r="FM195" s="178">
        <v>11299</v>
      </c>
      <c r="FN195" s="178">
        <v>11299</v>
      </c>
      <c r="FO195" s="178">
        <v>11299</v>
      </c>
      <c r="FP195" s="178">
        <v>11299</v>
      </c>
      <c r="FQ195" s="178">
        <v>12174.1</v>
      </c>
      <c r="FR195" s="178">
        <v>12238.26</v>
      </c>
      <c r="FS195" s="178">
        <v>12302.63</v>
      </c>
      <c r="FT195" s="178">
        <v>12367.22</v>
      </c>
      <c r="FU195" s="178">
        <v>12432.03</v>
      </c>
      <c r="FV195" s="178">
        <v>12497.06</v>
      </c>
      <c r="FW195" s="178">
        <v>12562.31</v>
      </c>
      <c r="FX195" s="178">
        <v>12627.78</v>
      </c>
      <c r="FY195" s="178">
        <v>12693.46</v>
      </c>
      <c r="FZ195" s="71">
        <v>10799</v>
      </c>
      <c r="GA195" s="178">
        <v>9719.1</v>
      </c>
      <c r="GB195" s="178">
        <v>10799</v>
      </c>
      <c r="GC195" s="178">
        <v>10799</v>
      </c>
      <c r="GD195" s="178">
        <v>10799</v>
      </c>
      <c r="GE195" s="178">
        <v>10799</v>
      </c>
      <c r="GF195" s="178">
        <v>10799</v>
      </c>
      <c r="GG195" s="178">
        <v>10799</v>
      </c>
      <c r="GH195" s="178">
        <v>10799</v>
      </c>
      <c r="GI195" s="178">
        <v>10799</v>
      </c>
      <c r="GJ195" s="178">
        <v>10799</v>
      </c>
      <c r="GK195" s="178">
        <v>10799</v>
      </c>
      <c r="GL195" s="178">
        <v>10799</v>
      </c>
      <c r="GM195" s="178">
        <v>11635.38</v>
      </c>
      <c r="GN195" s="178">
        <v>11696.69</v>
      </c>
      <c r="GO195" s="178">
        <v>11758.22</v>
      </c>
      <c r="GP195" s="178">
        <v>11819.95</v>
      </c>
      <c r="GQ195" s="178">
        <v>11881.89</v>
      </c>
      <c r="GR195" s="178">
        <v>11944.04</v>
      </c>
      <c r="GS195" s="178">
        <v>12006.41</v>
      </c>
      <c r="GT195" s="178">
        <v>12068.98</v>
      </c>
      <c r="GU195" s="178">
        <v>12131.76</v>
      </c>
      <c r="GV195" s="72"/>
      <c r="GW195" s="73">
        <v>500</v>
      </c>
      <c r="GX195" s="71">
        <v>12399</v>
      </c>
      <c r="GY195" s="178">
        <v>11109.1</v>
      </c>
      <c r="GZ195" s="178">
        <v>12399</v>
      </c>
      <c r="HA195" s="178">
        <v>12399</v>
      </c>
      <c r="HB195" s="178">
        <v>12399</v>
      </c>
      <c r="HC195" s="178">
        <v>12399</v>
      </c>
      <c r="HD195" s="178">
        <v>12399</v>
      </c>
      <c r="HE195" s="178">
        <v>12399</v>
      </c>
      <c r="HF195" s="178">
        <v>12399</v>
      </c>
      <c r="HG195" s="178">
        <v>12399</v>
      </c>
      <c r="HH195" s="178">
        <v>12399</v>
      </c>
      <c r="HI195" s="178">
        <v>12399</v>
      </c>
      <c r="HJ195" s="178">
        <v>12399</v>
      </c>
      <c r="HK195" s="178">
        <v>13398.02</v>
      </c>
      <c r="HL195" s="178">
        <v>13471.26</v>
      </c>
      <c r="HM195" s="178">
        <v>13544.75</v>
      </c>
      <c r="HN195" s="178">
        <v>13618.49</v>
      </c>
      <c r="HO195" s="178">
        <v>13692.47</v>
      </c>
      <c r="HP195" s="178">
        <v>13766.71</v>
      </c>
      <c r="HQ195" s="178">
        <v>13841.2</v>
      </c>
      <c r="HR195" s="178">
        <v>13915.94</v>
      </c>
      <c r="HS195" s="178">
        <v>13990.93</v>
      </c>
      <c r="HT195" s="71">
        <v>11999</v>
      </c>
      <c r="HU195" s="178">
        <v>10749.1</v>
      </c>
      <c r="HV195" s="178">
        <v>11999</v>
      </c>
      <c r="HW195" s="178">
        <v>11999</v>
      </c>
      <c r="HX195" s="178">
        <v>11999</v>
      </c>
      <c r="HY195" s="178">
        <v>11999</v>
      </c>
      <c r="HZ195" s="178">
        <v>11999</v>
      </c>
      <c r="IA195" s="178">
        <v>11999</v>
      </c>
      <c r="IB195" s="178">
        <v>11999</v>
      </c>
      <c r="IC195" s="178">
        <v>11999</v>
      </c>
      <c r="ID195" s="178">
        <v>11999</v>
      </c>
      <c r="IE195" s="178">
        <v>11999</v>
      </c>
      <c r="IF195" s="178">
        <v>11999</v>
      </c>
      <c r="IG195" s="178">
        <v>12967.04</v>
      </c>
      <c r="IH195" s="178">
        <v>13038.01</v>
      </c>
      <c r="II195" s="178">
        <v>13109.22</v>
      </c>
      <c r="IJ195" s="178">
        <v>13180.67</v>
      </c>
      <c r="IK195" s="178">
        <v>13252.36</v>
      </c>
      <c r="IL195" s="178">
        <v>13324.3</v>
      </c>
      <c r="IM195" s="178">
        <v>13396.48</v>
      </c>
      <c r="IN195" s="178">
        <v>13468.9</v>
      </c>
      <c r="IO195" s="178">
        <v>13541.56</v>
      </c>
      <c r="IP195" s="71">
        <v>11799</v>
      </c>
      <c r="IQ195" s="178">
        <v>10569.1</v>
      </c>
      <c r="IR195" s="178">
        <v>11799</v>
      </c>
      <c r="IS195" s="178">
        <v>11799</v>
      </c>
      <c r="IT195" s="178">
        <v>11799</v>
      </c>
      <c r="IU195" s="178">
        <v>11799</v>
      </c>
      <c r="IV195" s="178">
        <v>11799</v>
      </c>
      <c r="IW195" s="178">
        <v>11799</v>
      </c>
      <c r="IX195" s="178">
        <v>11799</v>
      </c>
      <c r="IY195" s="178">
        <v>11799</v>
      </c>
      <c r="IZ195" s="178">
        <v>11799</v>
      </c>
      <c r="JA195" s="178">
        <v>11799</v>
      </c>
      <c r="JB195" s="178">
        <v>11799</v>
      </c>
      <c r="JC195" s="178">
        <v>12751.55</v>
      </c>
      <c r="JD195" s="178">
        <v>12821.38</v>
      </c>
      <c r="JE195" s="178">
        <v>12891.45</v>
      </c>
      <c r="JF195" s="178">
        <v>12961.76</v>
      </c>
      <c r="JG195" s="178">
        <v>13032.31</v>
      </c>
      <c r="JH195" s="178">
        <v>13103.09</v>
      </c>
      <c r="JI195" s="178">
        <v>13174.12</v>
      </c>
      <c r="JJ195" s="178">
        <v>13245.38</v>
      </c>
      <c r="JK195" s="178">
        <v>13316.88</v>
      </c>
      <c r="JL195" s="71">
        <v>11599</v>
      </c>
      <c r="JM195" s="178">
        <v>10389.1</v>
      </c>
      <c r="JN195" s="178">
        <v>11599</v>
      </c>
      <c r="JO195" s="178">
        <v>11599</v>
      </c>
      <c r="JP195" s="178">
        <v>11599</v>
      </c>
      <c r="JQ195" s="178">
        <v>11599</v>
      </c>
      <c r="JR195" s="178">
        <v>11599</v>
      </c>
      <c r="JS195" s="178">
        <v>11599</v>
      </c>
      <c r="JT195" s="178">
        <v>11599</v>
      </c>
      <c r="JU195" s="178">
        <v>11599</v>
      </c>
      <c r="JV195" s="178">
        <v>11599</v>
      </c>
      <c r="JW195" s="178">
        <v>11599</v>
      </c>
      <c r="JX195" s="178">
        <v>11599</v>
      </c>
      <c r="JY195" s="178">
        <v>12536.06</v>
      </c>
      <c r="JZ195" s="178">
        <v>12604.76</v>
      </c>
      <c r="KA195" s="178">
        <v>12673.69</v>
      </c>
      <c r="KB195" s="178">
        <v>12742.85</v>
      </c>
      <c r="KC195" s="178">
        <v>12812.25</v>
      </c>
      <c r="KD195" s="178">
        <v>12881.89</v>
      </c>
      <c r="KE195" s="178">
        <v>12951.76</v>
      </c>
      <c r="KF195" s="178">
        <v>13021.86</v>
      </c>
      <c r="KG195" s="178">
        <v>13092.2</v>
      </c>
      <c r="KH195" s="71">
        <v>11399</v>
      </c>
      <c r="KI195" s="178">
        <v>10209.1</v>
      </c>
      <c r="KJ195" s="178">
        <v>11399</v>
      </c>
      <c r="KK195" s="178">
        <v>11399</v>
      </c>
      <c r="KL195" s="178">
        <v>11399</v>
      </c>
      <c r="KM195" s="178">
        <v>11399</v>
      </c>
      <c r="KN195" s="178">
        <v>11399</v>
      </c>
      <c r="KO195" s="178">
        <v>11399</v>
      </c>
      <c r="KP195" s="178">
        <v>11399</v>
      </c>
      <c r="KQ195" s="178">
        <v>11399</v>
      </c>
      <c r="KR195" s="178">
        <v>11399</v>
      </c>
      <c r="KS195" s="178">
        <v>11399</v>
      </c>
      <c r="KT195" s="178">
        <v>11399</v>
      </c>
      <c r="KU195" s="178">
        <v>12320.57</v>
      </c>
      <c r="KV195" s="178">
        <v>12388.13</v>
      </c>
      <c r="KW195" s="178">
        <v>12455.92</v>
      </c>
      <c r="KX195" s="178">
        <v>12523.94</v>
      </c>
      <c r="KY195" s="178">
        <v>12592.2</v>
      </c>
      <c r="KZ195" s="178">
        <v>12660.68</v>
      </c>
      <c r="LA195" s="178">
        <v>12729.39</v>
      </c>
      <c r="LB195" s="178">
        <v>12798.34</v>
      </c>
      <c r="LC195" s="178">
        <v>12867.51</v>
      </c>
      <c r="LD195" s="71">
        <v>11099</v>
      </c>
      <c r="LE195" s="178">
        <v>9939.1</v>
      </c>
      <c r="LF195" s="178">
        <v>11099</v>
      </c>
      <c r="LG195" s="178">
        <v>11099</v>
      </c>
      <c r="LH195" s="178">
        <v>11099</v>
      </c>
      <c r="LI195" s="178">
        <v>11099</v>
      </c>
      <c r="LJ195" s="178">
        <v>11099</v>
      </c>
      <c r="LK195" s="178">
        <v>11099</v>
      </c>
      <c r="LL195" s="178">
        <v>11099</v>
      </c>
      <c r="LM195" s="178">
        <v>11099</v>
      </c>
      <c r="LN195" s="178">
        <v>11099</v>
      </c>
      <c r="LO195" s="178">
        <v>11099</v>
      </c>
      <c r="LP195" s="178">
        <v>11099</v>
      </c>
      <c r="LQ195" s="178">
        <v>11997.34</v>
      </c>
      <c r="LR195" s="178">
        <v>12063.19</v>
      </c>
      <c r="LS195" s="178">
        <v>12129.28</v>
      </c>
      <c r="LT195" s="178">
        <v>12195.58</v>
      </c>
      <c r="LU195" s="178">
        <v>12262.11</v>
      </c>
      <c r="LV195" s="178">
        <v>12328.87</v>
      </c>
      <c r="LW195" s="178">
        <v>12395.85</v>
      </c>
      <c r="LX195" s="178">
        <v>12463.06</v>
      </c>
      <c r="LY195" s="178">
        <v>12530.49</v>
      </c>
      <c r="LZ195" s="71">
        <v>10799</v>
      </c>
      <c r="MA195" s="178">
        <v>9669.1</v>
      </c>
      <c r="MB195" s="178">
        <v>10799</v>
      </c>
      <c r="MC195" s="178">
        <v>10799</v>
      </c>
      <c r="MD195" s="178">
        <v>10799</v>
      </c>
      <c r="ME195" s="178">
        <v>10799</v>
      </c>
      <c r="MF195" s="178">
        <v>10799</v>
      </c>
      <c r="MG195" s="178">
        <v>10799</v>
      </c>
      <c r="MH195" s="178">
        <v>10799</v>
      </c>
      <c r="MI195" s="178">
        <v>10799</v>
      </c>
      <c r="MJ195" s="178">
        <v>10799</v>
      </c>
      <c r="MK195" s="178">
        <v>10799</v>
      </c>
      <c r="ML195" s="178">
        <v>10799</v>
      </c>
      <c r="MM195" s="178">
        <v>11674.1</v>
      </c>
      <c r="MN195" s="178">
        <v>11738.26</v>
      </c>
      <c r="MO195" s="178">
        <v>11802.63</v>
      </c>
      <c r="MP195" s="178">
        <v>11867.22</v>
      </c>
      <c r="MQ195" s="178">
        <v>11932.03</v>
      </c>
      <c r="MR195" s="178">
        <v>11997.06</v>
      </c>
      <c r="MS195" s="178">
        <v>12062.31</v>
      </c>
      <c r="MT195" s="178">
        <v>12127.78</v>
      </c>
      <c r="MU195" s="178">
        <v>12193.46</v>
      </c>
      <c r="MV195" s="71">
        <v>10299</v>
      </c>
      <c r="MW195" s="178">
        <v>9219.1</v>
      </c>
      <c r="MX195" s="178">
        <v>10299</v>
      </c>
      <c r="MY195" s="178">
        <v>10299</v>
      </c>
      <c r="MZ195" s="178">
        <v>10299</v>
      </c>
      <c r="NA195" s="178">
        <v>10299</v>
      </c>
      <c r="NB195" s="178">
        <v>10299</v>
      </c>
      <c r="NC195" s="178">
        <v>10299</v>
      </c>
      <c r="ND195" s="178">
        <v>10299</v>
      </c>
      <c r="NE195" s="178">
        <v>10299</v>
      </c>
      <c r="NF195" s="178">
        <v>10299</v>
      </c>
      <c r="NG195" s="178">
        <v>10299</v>
      </c>
      <c r="NH195" s="178">
        <v>10299</v>
      </c>
      <c r="NI195" s="178">
        <v>11135.38</v>
      </c>
      <c r="NJ195" s="178">
        <v>11196.69</v>
      </c>
      <c r="NK195" s="178">
        <v>11258.22</v>
      </c>
      <c r="NL195" s="178">
        <v>11319.95</v>
      </c>
      <c r="NM195" s="178">
        <v>11381.89</v>
      </c>
      <c r="NN195" s="178">
        <v>11444.04</v>
      </c>
      <c r="NO195" s="178">
        <v>11506.41</v>
      </c>
      <c r="NP195" s="178">
        <v>11568.98</v>
      </c>
      <c r="NQ195" s="178">
        <v>11631.76</v>
      </c>
      <c r="NR195" s="149"/>
      <c r="NS195" s="145">
        <v>12899</v>
      </c>
      <c r="NT195" s="145">
        <v>12899</v>
      </c>
      <c r="NU195" s="145">
        <v>12499</v>
      </c>
      <c r="NV195" s="145">
        <v>12299</v>
      </c>
      <c r="NW195" s="145">
        <v>12099</v>
      </c>
      <c r="NX195" s="145">
        <v>11899</v>
      </c>
      <c r="NY195" s="145">
        <v>11599</v>
      </c>
      <c r="NZ195" s="145">
        <v>11299</v>
      </c>
      <c r="OA195" s="145">
        <v>10799</v>
      </c>
      <c r="OB195" s="150"/>
      <c r="OC195" s="145">
        <v>500</v>
      </c>
      <c r="OD195" s="145">
        <v>12399</v>
      </c>
      <c r="OE195" s="145">
        <v>11999</v>
      </c>
      <c r="OF195" s="145">
        <v>11799</v>
      </c>
      <c r="OG195" s="145">
        <v>11599</v>
      </c>
      <c r="OH195" s="145">
        <v>11399</v>
      </c>
      <c r="OI195" s="145">
        <v>11099</v>
      </c>
      <c r="OJ195" s="145">
        <v>10799</v>
      </c>
      <c r="OK195" s="145">
        <v>10299</v>
      </c>
      <c r="OL195" s="67">
        <v>0</v>
      </c>
      <c r="OM195" s="67">
        <v>0</v>
      </c>
      <c r="ON195" s="50"/>
      <c r="OO195" s="50"/>
      <c r="OP195" s="50"/>
      <c r="OQ195" s="139" t="s">
        <v>12024</v>
      </c>
      <c r="OR195" s="139" t="s">
        <v>12024</v>
      </c>
      <c r="OS195" s="139" t="s">
        <v>12024</v>
      </c>
      <c r="OT195" s="139" t="s">
        <v>12024</v>
      </c>
      <c r="OU195" s="139" t="s">
        <v>12024</v>
      </c>
      <c r="OV195" s="139" t="s">
        <v>12024</v>
      </c>
      <c r="OW195" s="139" t="s">
        <v>12024</v>
      </c>
      <c r="OX195" s="139" t="s">
        <v>12024</v>
      </c>
      <c r="OY195" s="151"/>
      <c r="OZ195" s="139" t="s">
        <v>12015</v>
      </c>
      <c r="PA195" s="139" t="s">
        <v>12015</v>
      </c>
      <c r="PB195" s="139" t="s">
        <v>12015</v>
      </c>
      <c r="PC195" s="139" t="s">
        <v>12015</v>
      </c>
      <c r="PD195" s="139" t="s">
        <v>12015</v>
      </c>
      <c r="PE195" s="139" t="s">
        <v>12015</v>
      </c>
      <c r="PF195" s="139" t="s">
        <v>12015</v>
      </c>
      <c r="PG195" s="139" t="s">
        <v>12015</v>
      </c>
      <c r="PH195" s="146"/>
      <c r="PI195" s="139" t="s">
        <v>12024</v>
      </c>
      <c r="PJ195" s="139" t="s">
        <v>12024</v>
      </c>
      <c r="PK195" s="139" t="s">
        <v>12024</v>
      </c>
      <c r="PL195" s="139" t="s">
        <v>12024</v>
      </c>
      <c r="PM195" s="139" t="s">
        <v>12024</v>
      </c>
      <c r="PN195" s="139" t="s">
        <v>12024</v>
      </c>
      <c r="PO195" s="139" t="s">
        <v>12024</v>
      </c>
      <c r="PP195" s="139" t="s">
        <v>12024</v>
      </c>
      <c r="PQ195" s="146"/>
      <c r="PR195" s="139" t="s">
        <v>12015</v>
      </c>
      <c r="PS195" s="139" t="s">
        <v>12015</v>
      </c>
      <c r="PT195" s="139" t="s">
        <v>12015</v>
      </c>
      <c r="PU195" s="139" t="s">
        <v>12015</v>
      </c>
      <c r="PV195" s="139" t="s">
        <v>12015</v>
      </c>
      <c r="PW195" s="139" t="s">
        <v>12015</v>
      </c>
      <c r="PX195" s="139" t="s">
        <v>12015</v>
      </c>
      <c r="PY195" s="139" t="s">
        <v>12015</v>
      </c>
    </row>
    <row r="196" spans="1:441" ht="16">
      <c r="A196" s="66" t="s">
        <v>4364</v>
      </c>
      <c r="B196" s="67" t="s">
        <v>207</v>
      </c>
      <c r="C196" s="68" t="s">
        <v>210</v>
      </c>
      <c r="D196" s="70" t="s">
        <v>67</v>
      </c>
      <c r="E196" s="75" t="s">
        <v>5856</v>
      </c>
      <c r="F196" s="71">
        <v>14499</v>
      </c>
      <c r="G196" s="178">
        <v>13049.1</v>
      </c>
      <c r="H196" s="178">
        <v>14499</v>
      </c>
      <c r="I196" s="178">
        <v>14499</v>
      </c>
      <c r="J196" s="178">
        <v>14499</v>
      </c>
      <c r="K196" s="178">
        <v>14499</v>
      </c>
      <c r="L196" s="178">
        <v>14499</v>
      </c>
      <c r="M196" s="178">
        <v>14499</v>
      </c>
      <c r="N196" s="178">
        <v>14499</v>
      </c>
      <c r="O196" s="178">
        <v>14499</v>
      </c>
      <c r="P196" s="178">
        <v>14499</v>
      </c>
      <c r="Q196" s="178">
        <v>14499</v>
      </c>
      <c r="R196" s="178">
        <v>14499</v>
      </c>
      <c r="S196" s="178">
        <v>15621.94</v>
      </c>
      <c r="T196" s="178">
        <v>15704.26</v>
      </c>
      <c r="U196" s="178">
        <v>15786.87</v>
      </c>
      <c r="V196" s="178">
        <v>15869.75</v>
      </c>
      <c r="W196" s="178">
        <v>15952.92</v>
      </c>
      <c r="X196" s="178">
        <v>16036.36</v>
      </c>
      <c r="Y196" s="178">
        <v>16120.09</v>
      </c>
      <c r="Z196" s="178">
        <v>16204.1</v>
      </c>
      <c r="AA196" s="178">
        <v>16288.39</v>
      </c>
      <c r="AB196" s="71">
        <v>14499</v>
      </c>
      <c r="AC196" s="178">
        <v>13049.1</v>
      </c>
      <c r="AD196" s="178">
        <v>14499</v>
      </c>
      <c r="AE196" s="178">
        <v>14499</v>
      </c>
      <c r="AF196" s="178">
        <v>14499</v>
      </c>
      <c r="AG196" s="178">
        <v>14499</v>
      </c>
      <c r="AH196" s="178">
        <v>14499</v>
      </c>
      <c r="AI196" s="178">
        <v>14499</v>
      </c>
      <c r="AJ196" s="178">
        <v>14499</v>
      </c>
      <c r="AK196" s="178">
        <v>14499</v>
      </c>
      <c r="AL196" s="178">
        <v>14499</v>
      </c>
      <c r="AM196" s="178">
        <v>14499</v>
      </c>
      <c r="AN196" s="178">
        <v>14499</v>
      </c>
      <c r="AO196" s="178">
        <v>15621.94</v>
      </c>
      <c r="AP196" s="178">
        <v>15704.26</v>
      </c>
      <c r="AQ196" s="178">
        <v>15786.87</v>
      </c>
      <c r="AR196" s="178">
        <v>15869.75</v>
      </c>
      <c r="AS196" s="178">
        <v>15952.92</v>
      </c>
      <c r="AT196" s="178">
        <v>16036.36</v>
      </c>
      <c r="AU196" s="178">
        <v>16120.09</v>
      </c>
      <c r="AV196" s="178">
        <v>16204.1</v>
      </c>
      <c r="AW196" s="178">
        <v>16288.39</v>
      </c>
      <c r="AX196" s="71">
        <v>13399</v>
      </c>
      <c r="AY196" s="178">
        <v>12059.1</v>
      </c>
      <c r="AZ196" s="71">
        <v>13399</v>
      </c>
      <c r="BA196" s="178">
        <v>13399</v>
      </c>
      <c r="BB196" s="178">
        <v>13399</v>
      </c>
      <c r="BC196" s="178">
        <v>13399</v>
      </c>
      <c r="BD196" s="178">
        <v>13399</v>
      </c>
      <c r="BE196" s="178">
        <v>13399</v>
      </c>
      <c r="BF196" s="178">
        <v>13399</v>
      </c>
      <c r="BG196" s="178">
        <v>13399</v>
      </c>
      <c r="BH196" s="178">
        <v>13399</v>
      </c>
      <c r="BI196" s="178">
        <v>13399</v>
      </c>
      <c r="BJ196" s="178">
        <v>13399</v>
      </c>
      <c r="BK196" s="178">
        <v>14436.75</v>
      </c>
      <c r="BL196" s="178">
        <v>14512.82</v>
      </c>
      <c r="BM196" s="178">
        <v>14589.16</v>
      </c>
      <c r="BN196" s="178">
        <v>14665.76</v>
      </c>
      <c r="BO196" s="178">
        <v>14742.61</v>
      </c>
      <c r="BP196" s="178">
        <v>14819.73</v>
      </c>
      <c r="BQ196" s="178">
        <v>14897.1</v>
      </c>
      <c r="BR196" s="178">
        <v>14974.74</v>
      </c>
      <c r="BS196" s="178">
        <v>15052.63</v>
      </c>
      <c r="BT196" s="71">
        <v>13099</v>
      </c>
      <c r="BU196" s="178">
        <v>11789.1</v>
      </c>
      <c r="BV196" s="178">
        <v>13099</v>
      </c>
      <c r="BW196" s="178">
        <v>13099</v>
      </c>
      <c r="BX196" s="178">
        <v>13099</v>
      </c>
      <c r="BY196" s="178">
        <v>13099</v>
      </c>
      <c r="BZ196" s="178">
        <v>13099</v>
      </c>
      <c r="CA196" s="178">
        <v>13099</v>
      </c>
      <c r="CB196" s="178">
        <v>13099</v>
      </c>
      <c r="CC196" s="178">
        <v>13099</v>
      </c>
      <c r="CD196" s="178">
        <v>13099</v>
      </c>
      <c r="CE196" s="178">
        <v>13099</v>
      </c>
      <c r="CF196" s="178">
        <v>13099</v>
      </c>
      <c r="CG196" s="178">
        <v>14113.51</v>
      </c>
      <c r="CH196" s="178">
        <v>14187.88</v>
      </c>
      <c r="CI196" s="178">
        <v>14262.51</v>
      </c>
      <c r="CJ196" s="178">
        <v>14337.39</v>
      </c>
      <c r="CK196" s="178">
        <v>14412.53</v>
      </c>
      <c r="CL196" s="178">
        <v>14487.92</v>
      </c>
      <c r="CM196" s="178">
        <v>14563.56</v>
      </c>
      <c r="CN196" s="178">
        <v>14639.46</v>
      </c>
      <c r="CO196" s="178">
        <v>14715.61</v>
      </c>
      <c r="CP196" s="71">
        <v>12899</v>
      </c>
      <c r="CQ196" s="178">
        <v>11609.1</v>
      </c>
      <c r="CR196" s="178">
        <v>12899</v>
      </c>
      <c r="CS196" s="178">
        <v>12899</v>
      </c>
      <c r="CT196" s="178">
        <v>12899</v>
      </c>
      <c r="CU196" s="178">
        <v>12899</v>
      </c>
      <c r="CV196" s="178">
        <v>12899</v>
      </c>
      <c r="CW196" s="178">
        <v>12899</v>
      </c>
      <c r="CX196" s="178">
        <v>12899</v>
      </c>
      <c r="CY196" s="178">
        <v>12899</v>
      </c>
      <c r="CZ196" s="178">
        <v>12899</v>
      </c>
      <c r="DA196" s="178">
        <v>12899</v>
      </c>
      <c r="DB196" s="178">
        <v>12899</v>
      </c>
      <c r="DC196" s="178">
        <v>13898.02</v>
      </c>
      <c r="DD196" s="178">
        <v>13971.26</v>
      </c>
      <c r="DE196" s="178">
        <v>14044.75</v>
      </c>
      <c r="DF196" s="178">
        <v>14118.49</v>
      </c>
      <c r="DG196" s="178">
        <v>14192.47</v>
      </c>
      <c r="DH196" s="178">
        <v>14266.71</v>
      </c>
      <c r="DI196" s="178">
        <v>14341.2</v>
      </c>
      <c r="DJ196" s="178">
        <v>14415.94</v>
      </c>
      <c r="DK196" s="178">
        <v>14490.93</v>
      </c>
      <c r="DL196" s="71">
        <v>12399</v>
      </c>
      <c r="DM196" s="178">
        <v>11159.1</v>
      </c>
      <c r="DN196" s="178">
        <v>12399</v>
      </c>
      <c r="DO196" s="178">
        <v>12399</v>
      </c>
      <c r="DP196" s="178">
        <v>12399</v>
      </c>
      <c r="DQ196" s="178">
        <v>12399</v>
      </c>
      <c r="DR196" s="178">
        <v>12399</v>
      </c>
      <c r="DS196" s="178">
        <v>12399</v>
      </c>
      <c r="DT196" s="178">
        <v>12399</v>
      </c>
      <c r="DU196" s="178">
        <v>12399</v>
      </c>
      <c r="DV196" s="178">
        <v>12399</v>
      </c>
      <c r="DW196" s="178">
        <v>12399</v>
      </c>
      <c r="DX196" s="178">
        <v>12399</v>
      </c>
      <c r="DY196" s="178">
        <v>13359.3</v>
      </c>
      <c r="DZ196" s="178">
        <v>13429.69</v>
      </c>
      <c r="EA196" s="178">
        <v>13500.33</v>
      </c>
      <c r="EB196" s="178">
        <v>13571.21</v>
      </c>
      <c r="EC196" s="178">
        <v>13642.34</v>
      </c>
      <c r="ED196" s="178">
        <v>13713.7</v>
      </c>
      <c r="EE196" s="178">
        <v>13785.3</v>
      </c>
      <c r="EF196" s="178">
        <v>13857.14</v>
      </c>
      <c r="EG196" s="178">
        <v>13929.22</v>
      </c>
      <c r="EH196" s="71">
        <v>12099</v>
      </c>
      <c r="EI196" s="178">
        <v>10889.1</v>
      </c>
      <c r="EJ196" s="178">
        <v>12099</v>
      </c>
      <c r="EK196" s="178">
        <v>12099</v>
      </c>
      <c r="EL196" s="178">
        <v>12099</v>
      </c>
      <c r="EM196" s="178">
        <v>12099</v>
      </c>
      <c r="EN196" s="178">
        <v>12099</v>
      </c>
      <c r="EO196" s="178">
        <v>12099</v>
      </c>
      <c r="EP196" s="178">
        <v>12099</v>
      </c>
      <c r="EQ196" s="178">
        <v>12099</v>
      </c>
      <c r="ER196" s="178">
        <v>12099</v>
      </c>
      <c r="ES196" s="178">
        <v>12099</v>
      </c>
      <c r="ET196" s="178">
        <v>12099</v>
      </c>
      <c r="EU196" s="178">
        <v>13036.06</v>
      </c>
      <c r="EV196" s="178">
        <v>13104.76</v>
      </c>
      <c r="EW196" s="178">
        <v>13173.69</v>
      </c>
      <c r="EX196" s="178">
        <v>13242.85</v>
      </c>
      <c r="EY196" s="178">
        <v>13312.25</v>
      </c>
      <c r="EZ196" s="178">
        <v>13381.89</v>
      </c>
      <c r="FA196" s="178">
        <v>13451.76</v>
      </c>
      <c r="FB196" s="178">
        <v>13521.86</v>
      </c>
      <c r="FC196" s="178">
        <v>13592.2</v>
      </c>
      <c r="FD196" s="71">
        <v>11799</v>
      </c>
      <c r="FE196" s="178">
        <v>10619.1</v>
      </c>
      <c r="FF196" s="178">
        <v>11799</v>
      </c>
      <c r="FG196" s="178">
        <v>11799</v>
      </c>
      <c r="FH196" s="178">
        <v>11799</v>
      </c>
      <c r="FI196" s="178">
        <v>11799</v>
      </c>
      <c r="FJ196" s="178">
        <v>11799</v>
      </c>
      <c r="FK196" s="178">
        <v>11799</v>
      </c>
      <c r="FL196" s="178">
        <v>11799</v>
      </c>
      <c r="FM196" s="178">
        <v>11799</v>
      </c>
      <c r="FN196" s="178">
        <v>11799</v>
      </c>
      <c r="FO196" s="178">
        <v>11799</v>
      </c>
      <c r="FP196" s="178">
        <v>11799</v>
      </c>
      <c r="FQ196" s="178">
        <v>12712.83</v>
      </c>
      <c r="FR196" s="178">
        <v>12779.82</v>
      </c>
      <c r="FS196" s="178">
        <v>12847.04</v>
      </c>
      <c r="FT196" s="178">
        <v>12914.49</v>
      </c>
      <c r="FU196" s="178">
        <v>12982.17</v>
      </c>
      <c r="FV196" s="178">
        <v>13050.08</v>
      </c>
      <c r="FW196" s="178">
        <v>13118.21</v>
      </c>
      <c r="FX196" s="178">
        <v>13186.58</v>
      </c>
      <c r="FY196" s="178">
        <v>13255.17</v>
      </c>
      <c r="FZ196" s="71">
        <v>11199</v>
      </c>
      <c r="GA196" s="178">
        <v>10079.1</v>
      </c>
      <c r="GB196" s="178">
        <v>11199</v>
      </c>
      <c r="GC196" s="178">
        <v>11199</v>
      </c>
      <c r="GD196" s="178">
        <v>11199</v>
      </c>
      <c r="GE196" s="178">
        <v>11199</v>
      </c>
      <c r="GF196" s="178">
        <v>11199</v>
      </c>
      <c r="GG196" s="178">
        <v>11199</v>
      </c>
      <c r="GH196" s="178">
        <v>11199</v>
      </c>
      <c r="GI196" s="178">
        <v>11199</v>
      </c>
      <c r="GJ196" s="178">
        <v>11199</v>
      </c>
      <c r="GK196" s="178">
        <v>11199</v>
      </c>
      <c r="GL196" s="178">
        <v>11199</v>
      </c>
      <c r="GM196" s="178">
        <v>12066.36</v>
      </c>
      <c r="GN196" s="178">
        <v>12129.94</v>
      </c>
      <c r="GO196" s="178">
        <v>12193.75</v>
      </c>
      <c r="GP196" s="178">
        <v>12257.77</v>
      </c>
      <c r="GQ196" s="178">
        <v>12322</v>
      </c>
      <c r="GR196" s="178">
        <v>12386.46</v>
      </c>
      <c r="GS196" s="178">
        <v>12451.13</v>
      </c>
      <c r="GT196" s="178">
        <v>12516.02</v>
      </c>
      <c r="GU196" s="178">
        <v>12581.12</v>
      </c>
      <c r="GV196" s="72"/>
      <c r="GW196" s="73">
        <v>800</v>
      </c>
      <c r="GX196" s="71">
        <v>13699</v>
      </c>
      <c r="GY196" s="178">
        <v>12249.1</v>
      </c>
      <c r="GZ196" s="178">
        <v>13699</v>
      </c>
      <c r="HA196" s="178">
        <v>13699</v>
      </c>
      <c r="HB196" s="178">
        <v>13699</v>
      </c>
      <c r="HC196" s="178">
        <v>13699</v>
      </c>
      <c r="HD196" s="178">
        <v>13699</v>
      </c>
      <c r="HE196" s="178">
        <v>13699</v>
      </c>
      <c r="HF196" s="178">
        <v>13699</v>
      </c>
      <c r="HG196" s="178">
        <v>13699</v>
      </c>
      <c r="HH196" s="178">
        <v>13699</v>
      </c>
      <c r="HI196" s="178">
        <v>13699</v>
      </c>
      <c r="HJ196" s="178">
        <v>13699</v>
      </c>
      <c r="HK196" s="178">
        <v>14821.94</v>
      </c>
      <c r="HL196" s="178">
        <v>14904.26</v>
      </c>
      <c r="HM196" s="178">
        <v>14986.87</v>
      </c>
      <c r="HN196" s="178">
        <v>15069.75</v>
      </c>
      <c r="HO196" s="178">
        <v>15152.92</v>
      </c>
      <c r="HP196" s="178">
        <v>15236.36</v>
      </c>
      <c r="HQ196" s="178">
        <v>15320.09</v>
      </c>
      <c r="HR196" s="178">
        <v>15404.1</v>
      </c>
      <c r="HS196" s="178">
        <v>15488.39</v>
      </c>
      <c r="HT196" s="71">
        <v>12599</v>
      </c>
      <c r="HU196" s="178">
        <v>11259.1</v>
      </c>
      <c r="HV196" s="178">
        <v>12599</v>
      </c>
      <c r="HW196" s="178">
        <v>12599</v>
      </c>
      <c r="HX196" s="178">
        <v>12599</v>
      </c>
      <c r="HY196" s="178">
        <v>12599</v>
      </c>
      <c r="HZ196" s="178">
        <v>12599</v>
      </c>
      <c r="IA196" s="178">
        <v>12599</v>
      </c>
      <c r="IB196" s="178">
        <v>12599</v>
      </c>
      <c r="IC196" s="178">
        <v>12599</v>
      </c>
      <c r="ID196" s="178">
        <v>12599</v>
      </c>
      <c r="IE196" s="178">
        <v>12599</v>
      </c>
      <c r="IF196" s="178">
        <v>12599</v>
      </c>
      <c r="IG196" s="178">
        <v>13636.75</v>
      </c>
      <c r="IH196" s="178">
        <v>13712.82</v>
      </c>
      <c r="II196" s="178">
        <v>13789.16</v>
      </c>
      <c r="IJ196" s="178">
        <v>13865.76</v>
      </c>
      <c r="IK196" s="178">
        <v>13942.61</v>
      </c>
      <c r="IL196" s="178">
        <v>14019.73</v>
      </c>
      <c r="IM196" s="178">
        <v>14097.1</v>
      </c>
      <c r="IN196" s="178">
        <v>14174.74</v>
      </c>
      <c r="IO196" s="178">
        <v>14252.63</v>
      </c>
      <c r="IP196" s="71">
        <v>12299</v>
      </c>
      <c r="IQ196" s="178">
        <v>10989.1</v>
      </c>
      <c r="IR196" s="178">
        <v>12299</v>
      </c>
      <c r="IS196" s="178">
        <v>12299</v>
      </c>
      <c r="IT196" s="178">
        <v>12299</v>
      </c>
      <c r="IU196" s="178">
        <v>12299</v>
      </c>
      <c r="IV196" s="178">
        <v>12299</v>
      </c>
      <c r="IW196" s="178">
        <v>12299</v>
      </c>
      <c r="IX196" s="178">
        <v>12299</v>
      </c>
      <c r="IY196" s="178">
        <v>12299</v>
      </c>
      <c r="IZ196" s="178">
        <v>12299</v>
      </c>
      <c r="JA196" s="178">
        <v>12299</v>
      </c>
      <c r="JB196" s="178">
        <v>12299</v>
      </c>
      <c r="JC196" s="178">
        <v>13313.51</v>
      </c>
      <c r="JD196" s="178">
        <v>13387.88</v>
      </c>
      <c r="JE196" s="178">
        <v>13462.51</v>
      </c>
      <c r="JF196" s="178">
        <v>13537.39</v>
      </c>
      <c r="JG196" s="178">
        <v>13612.53</v>
      </c>
      <c r="JH196" s="178">
        <v>13687.92</v>
      </c>
      <c r="JI196" s="178">
        <v>13763.56</v>
      </c>
      <c r="JJ196" s="178">
        <v>13839.46</v>
      </c>
      <c r="JK196" s="178">
        <v>13915.61</v>
      </c>
      <c r="JL196" s="71">
        <v>12099</v>
      </c>
      <c r="JM196" s="178">
        <v>10809.1</v>
      </c>
      <c r="JN196" s="178">
        <v>12099</v>
      </c>
      <c r="JO196" s="178">
        <v>12099</v>
      </c>
      <c r="JP196" s="178">
        <v>12099</v>
      </c>
      <c r="JQ196" s="178">
        <v>12099</v>
      </c>
      <c r="JR196" s="178">
        <v>12099</v>
      </c>
      <c r="JS196" s="178">
        <v>12099</v>
      </c>
      <c r="JT196" s="178">
        <v>12099</v>
      </c>
      <c r="JU196" s="178">
        <v>12099</v>
      </c>
      <c r="JV196" s="178">
        <v>12099</v>
      </c>
      <c r="JW196" s="178">
        <v>12099</v>
      </c>
      <c r="JX196" s="178">
        <v>12099</v>
      </c>
      <c r="JY196" s="178">
        <v>13098.02</v>
      </c>
      <c r="JZ196" s="178">
        <v>13171.26</v>
      </c>
      <c r="KA196" s="178">
        <v>13244.75</v>
      </c>
      <c r="KB196" s="178">
        <v>13318.49</v>
      </c>
      <c r="KC196" s="178">
        <v>13392.47</v>
      </c>
      <c r="KD196" s="178">
        <v>13466.71</v>
      </c>
      <c r="KE196" s="178">
        <v>13541.2</v>
      </c>
      <c r="KF196" s="178">
        <v>13615.94</v>
      </c>
      <c r="KG196" s="178">
        <v>13690.93</v>
      </c>
      <c r="KH196" s="71">
        <v>11599</v>
      </c>
      <c r="KI196" s="178">
        <v>10359.1</v>
      </c>
      <c r="KJ196" s="178">
        <v>11599</v>
      </c>
      <c r="KK196" s="178">
        <v>11599</v>
      </c>
      <c r="KL196" s="178">
        <v>11599</v>
      </c>
      <c r="KM196" s="178">
        <v>11599</v>
      </c>
      <c r="KN196" s="178">
        <v>11599</v>
      </c>
      <c r="KO196" s="178">
        <v>11599</v>
      </c>
      <c r="KP196" s="178">
        <v>11599</v>
      </c>
      <c r="KQ196" s="178">
        <v>11599</v>
      </c>
      <c r="KR196" s="178">
        <v>11599</v>
      </c>
      <c r="KS196" s="178">
        <v>11599</v>
      </c>
      <c r="KT196" s="178">
        <v>11599</v>
      </c>
      <c r="KU196" s="178">
        <v>12559.3</v>
      </c>
      <c r="KV196" s="178">
        <v>12629.69</v>
      </c>
      <c r="KW196" s="178">
        <v>12700.33</v>
      </c>
      <c r="KX196" s="178">
        <v>12771.21</v>
      </c>
      <c r="KY196" s="178">
        <v>12842.34</v>
      </c>
      <c r="KZ196" s="178">
        <v>12913.7</v>
      </c>
      <c r="LA196" s="178">
        <v>12985.3</v>
      </c>
      <c r="LB196" s="178">
        <v>13057.14</v>
      </c>
      <c r="LC196" s="178">
        <v>13129.22</v>
      </c>
      <c r="LD196" s="71">
        <v>11299</v>
      </c>
      <c r="LE196" s="178">
        <v>10089.1</v>
      </c>
      <c r="LF196" s="178">
        <v>11299</v>
      </c>
      <c r="LG196" s="178">
        <v>11299</v>
      </c>
      <c r="LH196" s="178">
        <v>11299</v>
      </c>
      <c r="LI196" s="178">
        <v>11299</v>
      </c>
      <c r="LJ196" s="178">
        <v>11299</v>
      </c>
      <c r="LK196" s="178">
        <v>11299</v>
      </c>
      <c r="LL196" s="178">
        <v>11299</v>
      </c>
      <c r="LM196" s="178">
        <v>11299</v>
      </c>
      <c r="LN196" s="178">
        <v>11299</v>
      </c>
      <c r="LO196" s="178">
        <v>11299</v>
      </c>
      <c r="LP196" s="178">
        <v>11299</v>
      </c>
      <c r="LQ196" s="178">
        <v>12236.06</v>
      </c>
      <c r="LR196" s="178">
        <v>12304.76</v>
      </c>
      <c r="LS196" s="178">
        <v>12373.69</v>
      </c>
      <c r="LT196" s="178">
        <v>12442.85</v>
      </c>
      <c r="LU196" s="178">
        <v>12512.25</v>
      </c>
      <c r="LV196" s="178">
        <v>12581.89</v>
      </c>
      <c r="LW196" s="178">
        <v>12651.76</v>
      </c>
      <c r="LX196" s="178">
        <v>12721.86</v>
      </c>
      <c r="LY196" s="178">
        <v>12792.2</v>
      </c>
      <c r="LZ196" s="71">
        <v>10999</v>
      </c>
      <c r="MA196" s="178">
        <v>9819.1</v>
      </c>
      <c r="MB196" s="178">
        <v>10999</v>
      </c>
      <c r="MC196" s="178">
        <v>10999</v>
      </c>
      <c r="MD196" s="178">
        <v>10999</v>
      </c>
      <c r="ME196" s="178">
        <v>10999</v>
      </c>
      <c r="MF196" s="178">
        <v>10999</v>
      </c>
      <c r="MG196" s="178">
        <v>10999</v>
      </c>
      <c r="MH196" s="178">
        <v>10999</v>
      </c>
      <c r="MI196" s="178">
        <v>10999</v>
      </c>
      <c r="MJ196" s="178">
        <v>10999</v>
      </c>
      <c r="MK196" s="178">
        <v>10999</v>
      </c>
      <c r="ML196" s="178">
        <v>10999</v>
      </c>
      <c r="MM196" s="178">
        <v>11912.83</v>
      </c>
      <c r="MN196" s="178">
        <v>11979.82</v>
      </c>
      <c r="MO196" s="178">
        <v>12047.04</v>
      </c>
      <c r="MP196" s="178">
        <v>12114.49</v>
      </c>
      <c r="MQ196" s="178">
        <v>12182.17</v>
      </c>
      <c r="MR196" s="178">
        <v>12250.08</v>
      </c>
      <c r="MS196" s="178">
        <v>12318.21</v>
      </c>
      <c r="MT196" s="178">
        <v>12386.58</v>
      </c>
      <c r="MU196" s="178">
        <v>12455.17</v>
      </c>
      <c r="MV196" s="71">
        <v>10399</v>
      </c>
      <c r="MW196" s="178">
        <v>9279.1</v>
      </c>
      <c r="MX196" s="178">
        <v>10399</v>
      </c>
      <c r="MY196" s="178">
        <v>10399</v>
      </c>
      <c r="MZ196" s="178">
        <v>10399</v>
      </c>
      <c r="NA196" s="178">
        <v>10399</v>
      </c>
      <c r="NB196" s="178">
        <v>10399</v>
      </c>
      <c r="NC196" s="178">
        <v>10399</v>
      </c>
      <c r="ND196" s="178">
        <v>10399</v>
      </c>
      <c r="NE196" s="178">
        <v>10399</v>
      </c>
      <c r="NF196" s="178">
        <v>10399</v>
      </c>
      <c r="NG196" s="178">
        <v>10399</v>
      </c>
      <c r="NH196" s="178">
        <v>10399</v>
      </c>
      <c r="NI196" s="178">
        <v>11266.36</v>
      </c>
      <c r="NJ196" s="178">
        <v>11329.94</v>
      </c>
      <c r="NK196" s="178">
        <v>11393.75</v>
      </c>
      <c r="NL196" s="178">
        <v>11457.77</v>
      </c>
      <c r="NM196" s="178">
        <v>11522</v>
      </c>
      <c r="NN196" s="178">
        <v>11586.46</v>
      </c>
      <c r="NO196" s="178">
        <v>11651.13</v>
      </c>
      <c r="NP196" s="178">
        <v>11716.02</v>
      </c>
      <c r="NQ196" s="178">
        <v>11781.12</v>
      </c>
      <c r="NR196" s="149"/>
      <c r="NS196" s="145">
        <v>14499</v>
      </c>
      <c r="NT196" s="145">
        <v>14499</v>
      </c>
      <c r="NU196" s="145">
        <v>13399</v>
      </c>
      <c r="NV196" s="145">
        <v>13099</v>
      </c>
      <c r="NW196" s="145">
        <v>12899</v>
      </c>
      <c r="NX196" s="145">
        <v>12399</v>
      </c>
      <c r="NY196" s="145">
        <v>12099</v>
      </c>
      <c r="NZ196" s="145">
        <v>11799</v>
      </c>
      <c r="OA196" s="145">
        <v>11199</v>
      </c>
      <c r="OB196" s="150"/>
      <c r="OC196" s="145">
        <v>800</v>
      </c>
      <c r="OD196" s="145">
        <v>13699</v>
      </c>
      <c r="OE196" s="145">
        <v>12599</v>
      </c>
      <c r="OF196" s="145">
        <v>12299</v>
      </c>
      <c r="OG196" s="145">
        <v>12099</v>
      </c>
      <c r="OH196" s="145">
        <v>11599</v>
      </c>
      <c r="OI196" s="145">
        <v>11299</v>
      </c>
      <c r="OJ196" s="145">
        <v>10999</v>
      </c>
      <c r="OK196" s="145">
        <v>10399</v>
      </c>
      <c r="OL196" s="67">
        <v>0</v>
      </c>
      <c r="OM196" s="67">
        <v>0</v>
      </c>
      <c r="ON196" s="50"/>
      <c r="OO196" s="50"/>
      <c r="OP196" s="50"/>
      <c r="OQ196" s="139" t="s">
        <v>12024</v>
      </c>
      <c r="OR196" s="139" t="s">
        <v>12024</v>
      </c>
      <c r="OS196" s="139" t="s">
        <v>12024</v>
      </c>
      <c r="OT196" s="139" t="s">
        <v>12024</v>
      </c>
      <c r="OU196" s="139" t="s">
        <v>12024</v>
      </c>
      <c r="OV196" s="139" t="s">
        <v>12024</v>
      </c>
      <c r="OW196" s="139" t="s">
        <v>12024</v>
      </c>
      <c r="OX196" s="139" t="s">
        <v>12024</v>
      </c>
      <c r="OY196" s="151"/>
      <c r="OZ196" s="139" t="s">
        <v>12015</v>
      </c>
      <c r="PA196" s="139" t="s">
        <v>12015</v>
      </c>
      <c r="PB196" s="139" t="s">
        <v>12015</v>
      </c>
      <c r="PC196" s="139" t="s">
        <v>12015</v>
      </c>
      <c r="PD196" s="139" t="s">
        <v>12015</v>
      </c>
      <c r="PE196" s="139" t="s">
        <v>12015</v>
      </c>
      <c r="PF196" s="139" t="s">
        <v>12015</v>
      </c>
      <c r="PG196" s="139" t="s">
        <v>12015</v>
      </c>
      <c r="PH196" s="146"/>
      <c r="PI196" s="139" t="s">
        <v>12024</v>
      </c>
      <c r="PJ196" s="139" t="s">
        <v>12024</v>
      </c>
      <c r="PK196" s="139" t="s">
        <v>12024</v>
      </c>
      <c r="PL196" s="139" t="s">
        <v>12024</v>
      </c>
      <c r="PM196" s="139" t="s">
        <v>12024</v>
      </c>
      <c r="PN196" s="139" t="s">
        <v>12024</v>
      </c>
      <c r="PO196" s="139" t="s">
        <v>12024</v>
      </c>
      <c r="PP196" s="139" t="s">
        <v>12024</v>
      </c>
      <c r="PQ196" s="146"/>
      <c r="PR196" s="139" t="s">
        <v>12015</v>
      </c>
      <c r="PS196" s="139" t="s">
        <v>12015</v>
      </c>
      <c r="PT196" s="139" t="s">
        <v>12015</v>
      </c>
      <c r="PU196" s="139" t="s">
        <v>12015</v>
      </c>
      <c r="PV196" s="139" t="s">
        <v>12015</v>
      </c>
      <c r="PW196" s="139" t="s">
        <v>12015</v>
      </c>
      <c r="PX196" s="139" t="s">
        <v>12015</v>
      </c>
      <c r="PY196" s="139" t="s">
        <v>12015</v>
      </c>
    </row>
    <row r="197" spans="1:441" ht="16">
      <c r="A197" s="66" t="s">
        <v>4364</v>
      </c>
      <c r="B197" s="67" t="s">
        <v>207</v>
      </c>
      <c r="C197" s="68" t="s">
        <v>210</v>
      </c>
      <c r="D197" s="70" t="s">
        <v>67</v>
      </c>
      <c r="E197" s="75" t="s">
        <v>5857</v>
      </c>
      <c r="F197" s="71">
        <v>17099</v>
      </c>
      <c r="G197" s="178">
        <v>15389.1</v>
      </c>
      <c r="H197" s="178">
        <v>17099</v>
      </c>
      <c r="I197" s="178">
        <v>17099</v>
      </c>
      <c r="J197" s="178">
        <v>17099</v>
      </c>
      <c r="K197" s="178">
        <v>17099</v>
      </c>
      <c r="L197" s="178">
        <v>17099</v>
      </c>
      <c r="M197" s="178">
        <v>17099</v>
      </c>
      <c r="N197" s="178">
        <v>17099</v>
      </c>
      <c r="O197" s="178">
        <v>17099</v>
      </c>
      <c r="P197" s="178">
        <v>17099</v>
      </c>
      <c r="Q197" s="178">
        <v>17099</v>
      </c>
      <c r="R197" s="178">
        <v>17099</v>
      </c>
      <c r="S197" s="178">
        <v>18423.310000000001</v>
      </c>
      <c r="T197" s="178">
        <v>18520.39</v>
      </c>
      <c r="U197" s="178">
        <v>18617.810000000001</v>
      </c>
      <c r="V197" s="178">
        <v>18715.560000000001</v>
      </c>
      <c r="W197" s="178">
        <v>18813.64</v>
      </c>
      <c r="X197" s="178">
        <v>18912.05</v>
      </c>
      <c r="Y197" s="178">
        <v>19010.79</v>
      </c>
      <c r="Z197" s="178">
        <v>19109.86</v>
      </c>
      <c r="AA197" s="178">
        <v>19209.27</v>
      </c>
      <c r="AB197" s="71">
        <v>17099</v>
      </c>
      <c r="AC197" s="178">
        <v>15389.1</v>
      </c>
      <c r="AD197" s="178">
        <v>17099</v>
      </c>
      <c r="AE197" s="178">
        <v>17099</v>
      </c>
      <c r="AF197" s="178">
        <v>17099</v>
      </c>
      <c r="AG197" s="178">
        <v>17099</v>
      </c>
      <c r="AH197" s="178">
        <v>17099</v>
      </c>
      <c r="AI197" s="178">
        <v>17099</v>
      </c>
      <c r="AJ197" s="178">
        <v>17099</v>
      </c>
      <c r="AK197" s="178">
        <v>17099</v>
      </c>
      <c r="AL197" s="178">
        <v>17099</v>
      </c>
      <c r="AM197" s="178">
        <v>17099</v>
      </c>
      <c r="AN197" s="178">
        <v>17099</v>
      </c>
      <c r="AO197" s="178">
        <v>18423.310000000001</v>
      </c>
      <c r="AP197" s="178">
        <v>18520.39</v>
      </c>
      <c r="AQ197" s="178">
        <v>18617.810000000001</v>
      </c>
      <c r="AR197" s="178">
        <v>18715.560000000001</v>
      </c>
      <c r="AS197" s="178">
        <v>18813.64</v>
      </c>
      <c r="AT197" s="178">
        <v>18912.05</v>
      </c>
      <c r="AU197" s="178">
        <v>19010.79</v>
      </c>
      <c r="AV197" s="178">
        <v>19109.86</v>
      </c>
      <c r="AW197" s="178">
        <v>19209.27</v>
      </c>
      <c r="AX197" s="71">
        <v>15899</v>
      </c>
      <c r="AY197" s="178">
        <v>14309.1</v>
      </c>
      <c r="AZ197" s="71">
        <v>15899</v>
      </c>
      <c r="BA197" s="178">
        <v>15899</v>
      </c>
      <c r="BB197" s="178">
        <v>15899</v>
      </c>
      <c r="BC197" s="178">
        <v>15899</v>
      </c>
      <c r="BD197" s="178">
        <v>15899</v>
      </c>
      <c r="BE197" s="178">
        <v>15899</v>
      </c>
      <c r="BF197" s="178">
        <v>15899</v>
      </c>
      <c r="BG197" s="178">
        <v>15899</v>
      </c>
      <c r="BH197" s="178">
        <v>15899</v>
      </c>
      <c r="BI197" s="178">
        <v>15899</v>
      </c>
      <c r="BJ197" s="178">
        <v>15899</v>
      </c>
      <c r="BK197" s="178">
        <v>17130.37</v>
      </c>
      <c r="BL197" s="178">
        <v>17220.64</v>
      </c>
      <c r="BM197" s="178">
        <v>17311.22</v>
      </c>
      <c r="BN197" s="178">
        <v>17402.11</v>
      </c>
      <c r="BO197" s="178">
        <v>17493.310000000001</v>
      </c>
      <c r="BP197" s="178">
        <v>17584.810000000001</v>
      </c>
      <c r="BQ197" s="178">
        <v>17676.62</v>
      </c>
      <c r="BR197" s="178">
        <v>17768.740000000002</v>
      </c>
      <c r="BS197" s="178">
        <v>17861.169999999998</v>
      </c>
      <c r="BT197" s="71">
        <v>15499</v>
      </c>
      <c r="BU197" s="178">
        <v>13949.1</v>
      </c>
      <c r="BV197" s="178">
        <v>15499</v>
      </c>
      <c r="BW197" s="178">
        <v>15499</v>
      </c>
      <c r="BX197" s="178">
        <v>15499</v>
      </c>
      <c r="BY197" s="178">
        <v>15499</v>
      </c>
      <c r="BZ197" s="178">
        <v>15499</v>
      </c>
      <c r="CA197" s="178">
        <v>15499</v>
      </c>
      <c r="CB197" s="178">
        <v>15499</v>
      </c>
      <c r="CC197" s="178">
        <v>15499</v>
      </c>
      <c r="CD197" s="178">
        <v>15499</v>
      </c>
      <c r="CE197" s="178">
        <v>15499</v>
      </c>
      <c r="CF197" s="178">
        <v>15499</v>
      </c>
      <c r="CG197" s="178">
        <v>16699.39</v>
      </c>
      <c r="CH197" s="178">
        <v>16787.39</v>
      </c>
      <c r="CI197" s="178">
        <v>16875.689999999999</v>
      </c>
      <c r="CJ197" s="178">
        <v>16964.29</v>
      </c>
      <c r="CK197" s="178">
        <v>17053.189999999999</v>
      </c>
      <c r="CL197" s="178">
        <v>17142.400000000001</v>
      </c>
      <c r="CM197" s="178">
        <v>17231.900000000001</v>
      </c>
      <c r="CN197" s="178">
        <v>17321.7</v>
      </c>
      <c r="CO197" s="178">
        <v>17411.810000000001</v>
      </c>
      <c r="CP197" s="71">
        <v>15199</v>
      </c>
      <c r="CQ197" s="178">
        <v>13679.1</v>
      </c>
      <c r="CR197" s="178">
        <v>15199</v>
      </c>
      <c r="CS197" s="178">
        <v>15199</v>
      </c>
      <c r="CT197" s="178">
        <v>15199</v>
      </c>
      <c r="CU197" s="178">
        <v>15199</v>
      </c>
      <c r="CV197" s="178">
        <v>15199</v>
      </c>
      <c r="CW197" s="178">
        <v>15199</v>
      </c>
      <c r="CX197" s="178">
        <v>15199</v>
      </c>
      <c r="CY197" s="178">
        <v>15199</v>
      </c>
      <c r="CZ197" s="178">
        <v>15199</v>
      </c>
      <c r="DA197" s="178">
        <v>15199</v>
      </c>
      <c r="DB197" s="178">
        <v>15199</v>
      </c>
      <c r="DC197" s="178">
        <v>16376.15</v>
      </c>
      <c r="DD197" s="178">
        <v>16462.45</v>
      </c>
      <c r="DE197" s="178">
        <v>16549.04</v>
      </c>
      <c r="DF197" s="178">
        <v>16635.93</v>
      </c>
      <c r="DG197" s="178">
        <v>16723.11</v>
      </c>
      <c r="DH197" s="178">
        <v>16810.59</v>
      </c>
      <c r="DI197" s="178">
        <v>16898.36</v>
      </c>
      <c r="DJ197" s="178">
        <v>16986.419999999998</v>
      </c>
      <c r="DK197" s="178">
        <v>17074.78</v>
      </c>
      <c r="DL197" s="71">
        <v>14599</v>
      </c>
      <c r="DM197" s="178">
        <v>13139.1</v>
      </c>
      <c r="DN197" s="178">
        <v>14599</v>
      </c>
      <c r="DO197" s="178">
        <v>14599</v>
      </c>
      <c r="DP197" s="178">
        <v>14599</v>
      </c>
      <c r="DQ197" s="178">
        <v>14599</v>
      </c>
      <c r="DR197" s="178">
        <v>14599</v>
      </c>
      <c r="DS197" s="178">
        <v>14599</v>
      </c>
      <c r="DT197" s="178">
        <v>14599</v>
      </c>
      <c r="DU197" s="178">
        <v>14599</v>
      </c>
      <c r="DV197" s="178">
        <v>14599</v>
      </c>
      <c r="DW197" s="178">
        <v>14599</v>
      </c>
      <c r="DX197" s="178">
        <v>14599</v>
      </c>
      <c r="DY197" s="178">
        <v>15729.68</v>
      </c>
      <c r="DZ197" s="178">
        <v>15812.57</v>
      </c>
      <c r="EA197" s="178">
        <v>15895.75</v>
      </c>
      <c r="EB197" s="178">
        <v>15979.21</v>
      </c>
      <c r="EC197" s="178">
        <v>16062.94</v>
      </c>
      <c r="ED197" s="178">
        <v>16146.97</v>
      </c>
      <c r="EE197" s="178">
        <v>16231.27</v>
      </c>
      <c r="EF197" s="178">
        <v>16315.86</v>
      </c>
      <c r="EG197" s="178">
        <v>16400.73</v>
      </c>
      <c r="EH197" s="71">
        <v>14199</v>
      </c>
      <c r="EI197" s="178">
        <v>12779.1</v>
      </c>
      <c r="EJ197" s="178">
        <v>14199</v>
      </c>
      <c r="EK197" s="178">
        <v>14199</v>
      </c>
      <c r="EL197" s="178">
        <v>14199</v>
      </c>
      <c r="EM197" s="178">
        <v>14199</v>
      </c>
      <c r="EN197" s="178">
        <v>14199</v>
      </c>
      <c r="EO197" s="178">
        <v>14199</v>
      </c>
      <c r="EP197" s="178">
        <v>14199</v>
      </c>
      <c r="EQ197" s="178">
        <v>14199</v>
      </c>
      <c r="ER197" s="178">
        <v>14199</v>
      </c>
      <c r="ES197" s="178">
        <v>14199</v>
      </c>
      <c r="ET197" s="178">
        <v>14199</v>
      </c>
      <c r="EU197" s="178">
        <v>15298.7</v>
      </c>
      <c r="EV197" s="178">
        <v>15379.32</v>
      </c>
      <c r="EW197" s="178">
        <v>15460.22</v>
      </c>
      <c r="EX197" s="178">
        <v>15541.39</v>
      </c>
      <c r="EY197" s="178">
        <v>15622.83</v>
      </c>
      <c r="EZ197" s="178">
        <v>15704.55</v>
      </c>
      <c r="FA197" s="178">
        <v>15786.55</v>
      </c>
      <c r="FB197" s="178">
        <v>15868.82</v>
      </c>
      <c r="FC197" s="178">
        <v>15951.37</v>
      </c>
      <c r="FD197" s="71">
        <v>13899</v>
      </c>
      <c r="FE197" s="178">
        <v>12509.1</v>
      </c>
      <c r="FF197" s="178">
        <v>13899</v>
      </c>
      <c r="FG197" s="178">
        <v>13899</v>
      </c>
      <c r="FH197" s="178">
        <v>13899</v>
      </c>
      <c r="FI197" s="178">
        <v>13899</v>
      </c>
      <c r="FJ197" s="178">
        <v>13899</v>
      </c>
      <c r="FK197" s="178">
        <v>13899</v>
      </c>
      <c r="FL197" s="178">
        <v>13899</v>
      </c>
      <c r="FM197" s="178">
        <v>13899</v>
      </c>
      <c r="FN197" s="178">
        <v>13899</v>
      </c>
      <c r="FO197" s="178">
        <v>13899</v>
      </c>
      <c r="FP197" s="178">
        <v>13899</v>
      </c>
      <c r="FQ197" s="178">
        <v>14975.47</v>
      </c>
      <c r="FR197" s="178">
        <v>15054.39</v>
      </c>
      <c r="FS197" s="178">
        <v>15133.57</v>
      </c>
      <c r="FT197" s="178">
        <v>15213.03</v>
      </c>
      <c r="FU197" s="178">
        <v>15292.75</v>
      </c>
      <c r="FV197" s="178">
        <v>15372.74</v>
      </c>
      <c r="FW197" s="178">
        <v>15453.01</v>
      </c>
      <c r="FX197" s="178">
        <v>15533.54</v>
      </c>
      <c r="FY197" s="178">
        <v>15614.34</v>
      </c>
      <c r="FZ197" s="71">
        <v>13099</v>
      </c>
      <c r="GA197" s="178">
        <v>11789.1</v>
      </c>
      <c r="GB197" s="178">
        <v>13099</v>
      </c>
      <c r="GC197" s="178">
        <v>13099</v>
      </c>
      <c r="GD197" s="178">
        <v>13099</v>
      </c>
      <c r="GE197" s="178">
        <v>13099</v>
      </c>
      <c r="GF197" s="178">
        <v>13099</v>
      </c>
      <c r="GG197" s="178">
        <v>13099</v>
      </c>
      <c r="GH197" s="178">
        <v>13099</v>
      </c>
      <c r="GI197" s="178">
        <v>13099</v>
      </c>
      <c r="GJ197" s="178">
        <v>13099</v>
      </c>
      <c r="GK197" s="178">
        <v>13099</v>
      </c>
      <c r="GL197" s="178">
        <v>13099</v>
      </c>
      <c r="GM197" s="178">
        <v>14113.51</v>
      </c>
      <c r="GN197" s="178">
        <v>14187.88</v>
      </c>
      <c r="GO197" s="178">
        <v>14262.51</v>
      </c>
      <c r="GP197" s="178">
        <v>14337.39</v>
      </c>
      <c r="GQ197" s="178">
        <v>14412.53</v>
      </c>
      <c r="GR197" s="178">
        <v>14487.92</v>
      </c>
      <c r="GS197" s="178">
        <v>14563.56</v>
      </c>
      <c r="GT197" s="178">
        <v>14639.46</v>
      </c>
      <c r="GU197" s="178">
        <v>14715.61</v>
      </c>
      <c r="GV197" s="72"/>
      <c r="GW197" s="73">
        <v>800</v>
      </c>
      <c r="GX197" s="71">
        <v>16299</v>
      </c>
      <c r="GY197" s="178">
        <v>14589.1</v>
      </c>
      <c r="GZ197" s="178">
        <v>16299</v>
      </c>
      <c r="HA197" s="178">
        <v>16299</v>
      </c>
      <c r="HB197" s="178">
        <v>16299</v>
      </c>
      <c r="HC197" s="178">
        <v>16299</v>
      </c>
      <c r="HD197" s="178">
        <v>16299</v>
      </c>
      <c r="HE197" s="178">
        <v>16299</v>
      </c>
      <c r="HF197" s="178">
        <v>16299</v>
      </c>
      <c r="HG197" s="178">
        <v>16299</v>
      </c>
      <c r="HH197" s="178">
        <v>16299</v>
      </c>
      <c r="HI197" s="178">
        <v>16299</v>
      </c>
      <c r="HJ197" s="178">
        <v>16299</v>
      </c>
      <c r="HK197" s="178">
        <v>17623.310000000001</v>
      </c>
      <c r="HL197" s="178">
        <v>17720.39</v>
      </c>
      <c r="HM197" s="178">
        <v>17817.810000000001</v>
      </c>
      <c r="HN197" s="178">
        <v>17915.560000000001</v>
      </c>
      <c r="HO197" s="178">
        <v>18013.64</v>
      </c>
      <c r="HP197" s="178">
        <v>18112.05</v>
      </c>
      <c r="HQ197" s="178">
        <v>18210.79</v>
      </c>
      <c r="HR197" s="178">
        <v>18309.86</v>
      </c>
      <c r="HS197" s="178">
        <v>18409.27</v>
      </c>
      <c r="HT197" s="71">
        <v>15099</v>
      </c>
      <c r="HU197" s="178">
        <v>13509.1</v>
      </c>
      <c r="HV197" s="178">
        <v>15099</v>
      </c>
      <c r="HW197" s="178">
        <v>15099</v>
      </c>
      <c r="HX197" s="178">
        <v>15099</v>
      </c>
      <c r="HY197" s="178">
        <v>15099</v>
      </c>
      <c r="HZ197" s="178">
        <v>15099</v>
      </c>
      <c r="IA197" s="178">
        <v>15099</v>
      </c>
      <c r="IB197" s="178">
        <v>15099</v>
      </c>
      <c r="IC197" s="178">
        <v>15099</v>
      </c>
      <c r="ID197" s="178">
        <v>15099</v>
      </c>
      <c r="IE197" s="178">
        <v>15099</v>
      </c>
      <c r="IF197" s="178">
        <v>15099</v>
      </c>
      <c r="IG197" s="178">
        <v>16330.369999999999</v>
      </c>
      <c r="IH197" s="178">
        <v>16420.64</v>
      </c>
      <c r="II197" s="178">
        <v>16511.22</v>
      </c>
      <c r="IJ197" s="178">
        <v>16602.11</v>
      </c>
      <c r="IK197" s="178">
        <v>16693.310000000001</v>
      </c>
      <c r="IL197" s="178">
        <v>16784.810000000001</v>
      </c>
      <c r="IM197" s="178">
        <v>16876.62</v>
      </c>
      <c r="IN197" s="178">
        <v>16968.740000000002</v>
      </c>
      <c r="IO197" s="178">
        <v>17061.169999999998</v>
      </c>
      <c r="IP197" s="71">
        <v>14699</v>
      </c>
      <c r="IQ197" s="178">
        <v>13149.1</v>
      </c>
      <c r="IR197" s="178">
        <v>14699</v>
      </c>
      <c r="IS197" s="178">
        <v>14699</v>
      </c>
      <c r="IT197" s="178">
        <v>14699</v>
      </c>
      <c r="IU197" s="178">
        <v>14699</v>
      </c>
      <c r="IV197" s="178">
        <v>14699</v>
      </c>
      <c r="IW197" s="178">
        <v>14699</v>
      </c>
      <c r="IX197" s="178">
        <v>14699</v>
      </c>
      <c r="IY197" s="178">
        <v>14699</v>
      </c>
      <c r="IZ197" s="178">
        <v>14699</v>
      </c>
      <c r="JA197" s="178">
        <v>14699</v>
      </c>
      <c r="JB197" s="178">
        <v>14699</v>
      </c>
      <c r="JC197" s="178">
        <v>15899.39</v>
      </c>
      <c r="JD197" s="178">
        <v>15987.39</v>
      </c>
      <c r="JE197" s="178">
        <v>16075.689999999999</v>
      </c>
      <c r="JF197" s="178">
        <v>16164.29</v>
      </c>
      <c r="JG197" s="178">
        <v>16253.189999999999</v>
      </c>
      <c r="JH197" s="178">
        <v>16342.400000000001</v>
      </c>
      <c r="JI197" s="178">
        <v>16431.900000000001</v>
      </c>
      <c r="JJ197" s="178">
        <v>16521.7</v>
      </c>
      <c r="JK197" s="178">
        <v>16611.810000000001</v>
      </c>
      <c r="JL197" s="71">
        <v>14399</v>
      </c>
      <c r="JM197" s="178">
        <v>12879.1</v>
      </c>
      <c r="JN197" s="178">
        <v>14399</v>
      </c>
      <c r="JO197" s="178">
        <v>14399</v>
      </c>
      <c r="JP197" s="178">
        <v>14399</v>
      </c>
      <c r="JQ197" s="178">
        <v>14399</v>
      </c>
      <c r="JR197" s="178">
        <v>14399</v>
      </c>
      <c r="JS197" s="178">
        <v>14399</v>
      </c>
      <c r="JT197" s="178">
        <v>14399</v>
      </c>
      <c r="JU197" s="178">
        <v>14399</v>
      </c>
      <c r="JV197" s="178">
        <v>14399</v>
      </c>
      <c r="JW197" s="178">
        <v>14399</v>
      </c>
      <c r="JX197" s="178">
        <v>14399</v>
      </c>
      <c r="JY197" s="178">
        <v>15576.15</v>
      </c>
      <c r="JZ197" s="178">
        <v>15662.45</v>
      </c>
      <c r="KA197" s="178">
        <v>15749.04</v>
      </c>
      <c r="KB197" s="178">
        <v>15835.93</v>
      </c>
      <c r="KC197" s="178">
        <v>15923.11</v>
      </c>
      <c r="KD197" s="178">
        <v>16010.59</v>
      </c>
      <c r="KE197" s="178">
        <v>16098.36</v>
      </c>
      <c r="KF197" s="178">
        <v>16186.419999999998</v>
      </c>
      <c r="KG197" s="178">
        <v>16274.779999999999</v>
      </c>
      <c r="KH197" s="71">
        <v>13799</v>
      </c>
      <c r="KI197" s="178">
        <v>12339.1</v>
      </c>
      <c r="KJ197" s="178">
        <v>13799</v>
      </c>
      <c r="KK197" s="178">
        <v>13799</v>
      </c>
      <c r="KL197" s="178">
        <v>13799</v>
      </c>
      <c r="KM197" s="178">
        <v>13799</v>
      </c>
      <c r="KN197" s="178">
        <v>13799</v>
      </c>
      <c r="KO197" s="178">
        <v>13799</v>
      </c>
      <c r="KP197" s="178">
        <v>13799</v>
      </c>
      <c r="KQ197" s="178">
        <v>13799</v>
      </c>
      <c r="KR197" s="178">
        <v>13799</v>
      </c>
      <c r="KS197" s="178">
        <v>13799</v>
      </c>
      <c r="KT197" s="178">
        <v>13799</v>
      </c>
      <c r="KU197" s="178">
        <v>14929.68</v>
      </c>
      <c r="KV197" s="178">
        <v>15012.57</v>
      </c>
      <c r="KW197" s="178">
        <v>15095.75</v>
      </c>
      <c r="KX197" s="178">
        <v>15179.21</v>
      </c>
      <c r="KY197" s="178">
        <v>15262.94</v>
      </c>
      <c r="KZ197" s="178">
        <v>15346.97</v>
      </c>
      <c r="LA197" s="178">
        <v>15431.27</v>
      </c>
      <c r="LB197" s="178">
        <v>15515.86</v>
      </c>
      <c r="LC197" s="178">
        <v>15600.73</v>
      </c>
      <c r="LD197" s="71">
        <v>13399</v>
      </c>
      <c r="LE197" s="178">
        <v>11979.1</v>
      </c>
      <c r="LF197" s="178">
        <v>13399</v>
      </c>
      <c r="LG197" s="178">
        <v>13399</v>
      </c>
      <c r="LH197" s="178">
        <v>13399</v>
      </c>
      <c r="LI197" s="178">
        <v>13399</v>
      </c>
      <c r="LJ197" s="178">
        <v>13399</v>
      </c>
      <c r="LK197" s="178">
        <v>13399</v>
      </c>
      <c r="LL197" s="178">
        <v>13399</v>
      </c>
      <c r="LM197" s="178">
        <v>13399</v>
      </c>
      <c r="LN197" s="178">
        <v>13399</v>
      </c>
      <c r="LO197" s="178">
        <v>13399</v>
      </c>
      <c r="LP197" s="178">
        <v>13399</v>
      </c>
      <c r="LQ197" s="178">
        <v>14498.7</v>
      </c>
      <c r="LR197" s="178">
        <v>14579.32</v>
      </c>
      <c r="LS197" s="178">
        <v>14660.22</v>
      </c>
      <c r="LT197" s="178">
        <v>14741.39</v>
      </c>
      <c r="LU197" s="178">
        <v>14822.83</v>
      </c>
      <c r="LV197" s="178">
        <v>14904.55</v>
      </c>
      <c r="LW197" s="178">
        <v>14986.55</v>
      </c>
      <c r="LX197" s="178">
        <v>15068.82</v>
      </c>
      <c r="LY197" s="178">
        <v>15151.37</v>
      </c>
      <c r="LZ197" s="71">
        <v>13099</v>
      </c>
      <c r="MA197" s="178">
        <v>11709.1</v>
      </c>
      <c r="MB197" s="178">
        <v>13099</v>
      </c>
      <c r="MC197" s="178">
        <v>13099</v>
      </c>
      <c r="MD197" s="178">
        <v>13099</v>
      </c>
      <c r="ME197" s="178">
        <v>13099</v>
      </c>
      <c r="MF197" s="178">
        <v>13099</v>
      </c>
      <c r="MG197" s="178">
        <v>13099</v>
      </c>
      <c r="MH197" s="178">
        <v>13099</v>
      </c>
      <c r="MI197" s="178">
        <v>13099</v>
      </c>
      <c r="MJ197" s="178">
        <v>13099</v>
      </c>
      <c r="MK197" s="178">
        <v>13099</v>
      </c>
      <c r="ML197" s="178">
        <v>13099</v>
      </c>
      <c r="MM197" s="178">
        <v>14175.47</v>
      </c>
      <c r="MN197" s="178">
        <v>14254.39</v>
      </c>
      <c r="MO197" s="178">
        <v>14333.57</v>
      </c>
      <c r="MP197" s="178">
        <v>14413.03</v>
      </c>
      <c r="MQ197" s="178">
        <v>14492.75</v>
      </c>
      <c r="MR197" s="178">
        <v>14572.74</v>
      </c>
      <c r="MS197" s="178">
        <v>14653.01</v>
      </c>
      <c r="MT197" s="178">
        <v>14733.54</v>
      </c>
      <c r="MU197" s="178">
        <v>14814.34</v>
      </c>
      <c r="MV197" s="71">
        <v>12299</v>
      </c>
      <c r="MW197" s="178">
        <v>10989.1</v>
      </c>
      <c r="MX197" s="178">
        <v>12299</v>
      </c>
      <c r="MY197" s="178">
        <v>12299</v>
      </c>
      <c r="MZ197" s="178">
        <v>12299</v>
      </c>
      <c r="NA197" s="178">
        <v>12299</v>
      </c>
      <c r="NB197" s="178">
        <v>12299</v>
      </c>
      <c r="NC197" s="178">
        <v>12299</v>
      </c>
      <c r="ND197" s="178">
        <v>12299</v>
      </c>
      <c r="NE197" s="178">
        <v>12299</v>
      </c>
      <c r="NF197" s="178">
        <v>12299</v>
      </c>
      <c r="NG197" s="178">
        <v>12299</v>
      </c>
      <c r="NH197" s="178">
        <v>12299</v>
      </c>
      <c r="NI197" s="178">
        <v>13313.51</v>
      </c>
      <c r="NJ197" s="178">
        <v>13387.88</v>
      </c>
      <c r="NK197" s="178">
        <v>13462.51</v>
      </c>
      <c r="NL197" s="178">
        <v>13537.39</v>
      </c>
      <c r="NM197" s="178">
        <v>13612.53</v>
      </c>
      <c r="NN197" s="178">
        <v>13687.92</v>
      </c>
      <c r="NO197" s="178">
        <v>13763.56</v>
      </c>
      <c r="NP197" s="178">
        <v>13839.46</v>
      </c>
      <c r="NQ197" s="178">
        <v>13915.61</v>
      </c>
      <c r="NR197" s="149"/>
      <c r="NS197" s="145">
        <v>17099</v>
      </c>
      <c r="NT197" s="145">
        <v>17099</v>
      </c>
      <c r="NU197" s="145">
        <v>15899</v>
      </c>
      <c r="NV197" s="145">
        <v>15499</v>
      </c>
      <c r="NW197" s="145">
        <v>15199</v>
      </c>
      <c r="NX197" s="145">
        <v>14599</v>
      </c>
      <c r="NY197" s="145">
        <v>14199</v>
      </c>
      <c r="NZ197" s="145">
        <v>13899</v>
      </c>
      <c r="OA197" s="145">
        <v>13099</v>
      </c>
      <c r="OB197" s="150"/>
      <c r="OC197" s="145">
        <v>800</v>
      </c>
      <c r="OD197" s="145">
        <v>16299</v>
      </c>
      <c r="OE197" s="145">
        <v>15099</v>
      </c>
      <c r="OF197" s="145">
        <v>14699</v>
      </c>
      <c r="OG197" s="145">
        <v>14399</v>
      </c>
      <c r="OH197" s="145">
        <v>13799</v>
      </c>
      <c r="OI197" s="145">
        <v>13399</v>
      </c>
      <c r="OJ197" s="145">
        <v>13099</v>
      </c>
      <c r="OK197" s="145">
        <v>12299</v>
      </c>
      <c r="OL197" s="67">
        <v>0</v>
      </c>
      <c r="OM197" s="67">
        <v>0</v>
      </c>
      <c r="ON197" s="50"/>
      <c r="OO197" s="50"/>
      <c r="OP197" s="50"/>
      <c r="OQ197" s="139" t="s">
        <v>12024</v>
      </c>
      <c r="OR197" s="139" t="s">
        <v>12024</v>
      </c>
      <c r="OS197" s="139" t="s">
        <v>12024</v>
      </c>
      <c r="OT197" s="139" t="s">
        <v>12024</v>
      </c>
      <c r="OU197" s="139" t="s">
        <v>12024</v>
      </c>
      <c r="OV197" s="139" t="s">
        <v>12024</v>
      </c>
      <c r="OW197" s="139" t="s">
        <v>12024</v>
      </c>
      <c r="OX197" s="139" t="s">
        <v>12024</v>
      </c>
      <c r="OY197" s="151"/>
      <c r="OZ197" s="139" t="s">
        <v>12015</v>
      </c>
      <c r="PA197" s="139" t="s">
        <v>12015</v>
      </c>
      <c r="PB197" s="139" t="s">
        <v>12015</v>
      </c>
      <c r="PC197" s="139" t="s">
        <v>12015</v>
      </c>
      <c r="PD197" s="139" t="s">
        <v>12015</v>
      </c>
      <c r="PE197" s="139" t="s">
        <v>12015</v>
      </c>
      <c r="PF197" s="139" t="s">
        <v>12015</v>
      </c>
      <c r="PG197" s="139" t="s">
        <v>12015</v>
      </c>
      <c r="PH197" s="146"/>
      <c r="PI197" s="139" t="s">
        <v>12024</v>
      </c>
      <c r="PJ197" s="139" t="s">
        <v>12024</v>
      </c>
      <c r="PK197" s="139" t="s">
        <v>12024</v>
      </c>
      <c r="PL197" s="139" t="s">
        <v>12024</v>
      </c>
      <c r="PM197" s="139" t="s">
        <v>12024</v>
      </c>
      <c r="PN197" s="139" t="s">
        <v>12024</v>
      </c>
      <c r="PO197" s="139" t="s">
        <v>12024</v>
      </c>
      <c r="PP197" s="139" t="s">
        <v>12024</v>
      </c>
      <c r="PQ197" s="146"/>
      <c r="PR197" s="139" t="s">
        <v>12015</v>
      </c>
      <c r="PS197" s="139" t="s">
        <v>12015</v>
      </c>
      <c r="PT197" s="139" t="s">
        <v>12015</v>
      </c>
      <c r="PU197" s="139" t="s">
        <v>12015</v>
      </c>
      <c r="PV197" s="139" t="s">
        <v>12015</v>
      </c>
      <c r="PW197" s="139" t="s">
        <v>12015</v>
      </c>
      <c r="PX197" s="139" t="s">
        <v>12015</v>
      </c>
      <c r="PY197" s="139" t="s">
        <v>12015</v>
      </c>
    </row>
    <row r="198" spans="1:441" ht="16">
      <c r="A198" s="66" t="s">
        <v>4364</v>
      </c>
      <c r="B198" s="67" t="s">
        <v>207</v>
      </c>
      <c r="C198" s="68" t="s">
        <v>206</v>
      </c>
      <c r="D198" s="70" t="s">
        <v>67</v>
      </c>
      <c r="E198" s="69" t="s">
        <v>5975</v>
      </c>
      <c r="F198" s="71">
        <v>1529</v>
      </c>
      <c r="G198" s="178">
        <v>1376.1</v>
      </c>
      <c r="H198" s="178">
        <v>1529</v>
      </c>
      <c r="I198" s="178">
        <v>1529</v>
      </c>
      <c r="J198" s="178">
        <v>1529</v>
      </c>
      <c r="K198" s="178">
        <v>1529</v>
      </c>
      <c r="L198" s="178">
        <v>1529</v>
      </c>
      <c r="M198" s="178">
        <v>1529</v>
      </c>
      <c r="N198" s="178">
        <v>1529</v>
      </c>
      <c r="O198" s="178">
        <v>1529</v>
      </c>
      <c r="P198" s="178">
        <v>1529</v>
      </c>
      <c r="Q198" s="178">
        <v>1529</v>
      </c>
      <c r="R198" s="178">
        <v>1529</v>
      </c>
      <c r="S198" s="178">
        <v>1647.42</v>
      </c>
      <c r="T198" s="178">
        <v>1656.1</v>
      </c>
      <c r="U198" s="178">
        <v>1664.81</v>
      </c>
      <c r="V198" s="178">
        <v>1673.55</v>
      </c>
      <c r="W198" s="178">
        <v>1682.32</v>
      </c>
      <c r="X198" s="178">
        <v>1691.12</v>
      </c>
      <c r="Y198" s="178">
        <v>1699.95</v>
      </c>
      <c r="Z198" s="178">
        <v>1708.81</v>
      </c>
      <c r="AA198" s="178">
        <v>1717.7</v>
      </c>
      <c r="AB198" s="71">
        <v>1529</v>
      </c>
      <c r="AC198" s="178">
        <v>1376.1</v>
      </c>
      <c r="AD198" s="178">
        <v>1529</v>
      </c>
      <c r="AE198" s="178">
        <v>1529</v>
      </c>
      <c r="AF198" s="178">
        <v>1529</v>
      </c>
      <c r="AG198" s="178">
        <v>1529</v>
      </c>
      <c r="AH198" s="178">
        <v>1529</v>
      </c>
      <c r="AI198" s="178">
        <v>1529</v>
      </c>
      <c r="AJ198" s="178">
        <v>1529</v>
      </c>
      <c r="AK198" s="178">
        <v>1529</v>
      </c>
      <c r="AL198" s="178">
        <v>1529</v>
      </c>
      <c r="AM198" s="178">
        <v>1529</v>
      </c>
      <c r="AN198" s="178">
        <v>1529</v>
      </c>
      <c r="AO198" s="178">
        <v>1647.42</v>
      </c>
      <c r="AP198" s="178">
        <v>1656.1</v>
      </c>
      <c r="AQ198" s="178">
        <v>1664.81</v>
      </c>
      <c r="AR198" s="178">
        <v>1673.55</v>
      </c>
      <c r="AS198" s="178">
        <v>1682.32</v>
      </c>
      <c r="AT198" s="178">
        <v>1691.12</v>
      </c>
      <c r="AU198" s="178">
        <v>1699.95</v>
      </c>
      <c r="AV198" s="178">
        <v>1708.81</v>
      </c>
      <c r="AW198" s="178">
        <v>1717.7</v>
      </c>
      <c r="AX198" s="71">
        <v>1349</v>
      </c>
      <c r="AY198" s="178">
        <v>1214.0999999999999</v>
      </c>
      <c r="AZ198" s="71">
        <v>1349</v>
      </c>
      <c r="BA198" s="178">
        <v>1349</v>
      </c>
      <c r="BB198" s="178">
        <v>1349</v>
      </c>
      <c r="BC198" s="178">
        <v>1349</v>
      </c>
      <c r="BD198" s="178">
        <v>1349</v>
      </c>
      <c r="BE198" s="178">
        <v>1349</v>
      </c>
      <c r="BF198" s="178">
        <v>1349</v>
      </c>
      <c r="BG198" s="178">
        <v>1349</v>
      </c>
      <c r="BH198" s="178">
        <v>1349</v>
      </c>
      <c r="BI198" s="178">
        <v>1349</v>
      </c>
      <c r="BJ198" s="178">
        <v>1349</v>
      </c>
      <c r="BK198" s="178">
        <v>1453.48</v>
      </c>
      <c r="BL198" s="178">
        <v>1461.14</v>
      </c>
      <c r="BM198" s="178">
        <v>1468.82</v>
      </c>
      <c r="BN198" s="178">
        <v>1476.54</v>
      </c>
      <c r="BO198" s="178">
        <v>1484.27</v>
      </c>
      <c r="BP198" s="178">
        <v>1492.04</v>
      </c>
      <c r="BQ198" s="178">
        <v>1499.83</v>
      </c>
      <c r="BR198" s="178">
        <v>1507.64</v>
      </c>
      <c r="BS198" s="178">
        <v>1515.49</v>
      </c>
      <c r="BT198" s="71">
        <v>1249</v>
      </c>
      <c r="BU198" s="178">
        <v>1124.0999999999999</v>
      </c>
      <c r="BV198" s="178">
        <v>1249</v>
      </c>
      <c r="BW198" s="178">
        <v>1249</v>
      </c>
      <c r="BX198" s="178">
        <v>1249</v>
      </c>
      <c r="BY198" s="178">
        <v>1249</v>
      </c>
      <c r="BZ198" s="178">
        <v>1249</v>
      </c>
      <c r="CA198" s="178">
        <v>1249</v>
      </c>
      <c r="CB198" s="178">
        <v>1249</v>
      </c>
      <c r="CC198" s="178">
        <v>1249</v>
      </c>
      <c r="CD198" s="178">
        <v>1249</v>
      </c>
      <c r="CE198" s="178">
        <v>1249</v>
      </c>
      <c r="CF198" s="178">
        <v>1249</v>
      </c>
      <c r="CG198" s="178">
        <v>1345.73</v>
      </c>
      <c r="CH198" s="178">
        <v>1352.83</v>
      </c>
      <c r="CI198" s="178">
        <v>1359.94</v>
      </c>
      <c r="CJ198" s="178">
        <v>1367.08</v>
      </c>
      <c r="CK198" s="178">
        <v>1374.25</v>
      </c>
      <c r="CL198" s="178">
        <v>1381.43</v>
      </c>
      <c r="CM198" s="178">
        <v>1388.65</v>
      </c>
      <c r="CN198" s="178">
        <v>1395.88</v>
      </c>
      <c r="CO198" s="178">
        <v>1403.15</v>
      </c>
      <c r="CP198" s="71">
        <v>1229</v>
      </c>
      <c r="CQ198" s="178">
        <v>1106.0999999999999</v>
      </c>
      <c r="CR198" s="178">
        <v>1229</v>
      </c>
      <c r="CS198" s="178">
        <v>1229</v>
      </c>
      <c r="CT198" s="178">
        <v>1229</v>
      </c>
      <c r="CU198" s="178">
        <v>1229</v>
      </c>
      <c r="CV198" s="178">
        <v>1229</v>
      </c>
      <c r="CW198" s="178">
        <v>1229</v>
      </c>
      <c r="CX198" s="178">
        <v>1229</v>
      </c>
      <c r="CY198" s="178">
        <v>1229</v>
      </c>
      <c r="CZ198" s="178">
        <v>1229</v>
      </c>
      <c r="DA198" s="178">
        <v>1229</v>
      </c>
      <c r="DB198" s="178">
        <v>1229</v>
      </c>
      <c r="DC198" s="178">
        <v>1324.19</v>
      </c>
      <c r="DD198" s="178">
        <v>1331.16</v>
      </c>
      <c r="DE198" s="178">
        <v>1338.17</v>
      </c>
      <c r="DF198" s="178">
        <v>1345.19</v>
      </c>
      <c r="DG198" s="178">
        <v>1352.24</v>
      </c>
      <c r="DH198" s="178">
        <v>1359.31</v>
      </c>
      <c r="DI198" s="178">
        <v>1366.41</v>
      </c>
      <c r="DJ198" s="178">
        <v>1373.53</v>
      </c>
      <c r="DK198" s="178">
        <v>1380.68</v>
      </c>
      <c r="DL198" s="71">
        <v>1199</v>
      </c>
      <c r="DM198" s="178">
        <v>1079.0999999999999</v>
      </c>
      <c r="DN198" s="178">
        <v>1199</v>
      </c>
      <c r="DO198" s="178">
        <v>1199</v>
      </c>
      <c r="DP198" s="178">
        <v>1199</v>
      </c>
      <c r="DQ198" s="178">
        <v>1199</v>
      </c>
      <c r="DR198" s="178">
        <v>1199</v>
      </c>
      <c r="DS198" s="178">
        <v>1199</v>
      </c>
      <c r="DT198" s="178">
        <v>1199</v>
      </c>
      <c r="DU198" s="178">
        <v>1199</v>
      </c>
      <c r="DV198" s="178">
        <v>1199</v>
      </c>
      <c r="DW198" s="178">
        <v>1199</v>
      </c>
      <c r="DX198" s="178">
        <v>1199</v>
      </c>
      <c r="DY198" s="178">
        <v>1291.8599999999999</v>
      </c>
      <c r="DZ198" s="178">
        <v>1298.67</v>
      </c>
      <c r="EA198" s="178">
        <v>1305.5</v>
      </c>
      <c r="EB198" s="178">
        <v>1312.35</v>
      </c>
      <c r="EC198" s="178">
        <v>1319.23</v>
      </c>
      <c r="ED198" s="178">
        <v>1326.13</v>
      </c>
      <c r="EE198" s="178">
        <v>1333.06</v>
      </c>
      <c r="EF198" s="178">
        <v>1340</v>
      </c>
      <c r="EG198" s="178">
        <v>1346.97</v>
      </c>
      <c r="EH198" s="71">
        <v>1049</v>
      </c>
      <c r="EI198" s="178">
        <v>944.1</v>
      </c>
      <c r="EJ198" s="178">
        <v>1049</v>
      </c>
      <c r="EK198" s="178">
        <v>1049</v>
      </c>
      <c r="EL198" s="178">
        <v>1049</v>
      </c>
      <c r="EM198" s="178">
        <v>1049</v>
      </c>
      <c r="EN198" s="178">
        <v>1049</v>
      </c>
      <c r="EO198" s="178">
        <v>1049</v>
      </c>
      <c r="EP198" s="178">
        <v>1049</v>
      </c>
      <c r="EQ198" s="178">
        <v>1049</v>
      </c>
      <c r="ER198" s="178">
        <v>1049</v>
      </c>
      <c r="ES198" s="178">
        <v>1049</v>
      </c>
      <c r="ET198" s="178">
        <v>1049</v>
      </c>
      <c r="EU198" s="178">
        <v>1130.24</v>
      </c>
      <c r="EV198" s="178">
        <v>1136.2</v>
      </c>
      <c r="EW198" s="178">
        <v>1142.18</v>
      </c>
      <c r="EX198" s="178">
        <v>1148.17</v>
      </c>
      <c r="EY198" s="178">
        <v>1154.19</v>
      </c>
      <c r="EZ198" s="178">
        <v>1160.23</v>
      </c>
      <c r="FA198" s="178">
        <v>1166.29</v>
      </c>
      <c r="FB198" s="178">
        <v>1172.3599999999999</v>
      </c>
      <c r="FC198" s="178">
        <v>1178.46</v>
      </c>
      <c r="FD198" s="71">
        <v>999</v>
      </c>
      <c r="FE198" s="178">
        <v>899.1</v>
      </c>
      <c r="FF198" s="178">
        <v>999</v>
      </c>
      <c r="FG198" s="178">
        <v>999</v>
      </c>
      <c r="FH198" s="178">
        <v>999</v>
      </c>
      <c r="FI198" s="178">
        <v>999</v>
      </c>
      <c r="FJ198" s="178">
        <v>999</v>
      </c>
      <c r="FK198" s="178">
        <v>999</v>
      </c>
      <c r="FL198" s="178">
        <v>999</v>
      </c>
      <c r="FM198" s="178">
        <v>999</v>
      </c>
      <c r="FN198" s="178">
        <v>999</v>
      </c>
      <c r="FO198" s="178">
        <v>999</v>
      </c>
      <c r="FP198" s="178">
        <v>999</v>
      </c>
      <c r="FQ198" s="178">
        <v>1076.3699999999999</v>
      </c>
      <c r="FR198" s="178">
        <v>1082.04</v>
      </c>
      <c r="FS198" s="178">
        <v>1087.74</v>
      </c>
      <c r="FT198" s="178">
        <v>1093.45</v>
      </c>
      <c r="FU198" s="178">
        <v>1099.18</v>
      </c>
      <c r="FV198" s="178">
        <v>1104.93</v>
      </c>
      <c r="FW198" s="178">
        <v>1110.7</v>
      </c>
      <c r="FX198" s="178">
        <v>1116.48</v>
      </c>
      <c r="FY198" s="178">
        <v>1122.29</v>
      </c>
      <c r="FZ198" s="71">
        <v>949</v>
      </c>
      <c r="GA198" s="178">
        <v>854.1</v>
      </c>
      <c r="GB198" s="178">
        <v>949</v>
      </c>
      <c r="GC198" s="178">
        <v>949</v>
      </c>
      <c r="GD198" s="178">
        <v>949</v>
      </c>
      <c r="GE198" s="178">
        <v>949</v>
      </c>
      <c r="GF198" s="178">
        <v>949</v>
      </c>
      <c r="GG198" s="178">
        <v>949</v>
      </c>
      <c r="GH198" s="178">
        <v>949</v>
      </c>
      <c r="GI198" s="178">
        <v>949</v>
      </c>
      <c r="GJ198" s="178">
        <v>949</v>
      </c>
      <c r="GK198" s="178">
        <v>949</v>
      </c>
      <c r="GL198" s="178">
        <v>949</v>
      </c>
      <c r="GM198" s="178">
        <v>1022.5</v>
      </c>
      <c r="GN198" s="178">
        <v>1027.8900000000001</v>
      </c>
      <c r="GO198" s="178">
        <v>1033.29</v>
      </c>
      <c r="GP198" s="178">
        <v>1038.72</v>
      </c>
      <c r="GQ198" s="178">
        <v>1044.1600000000001</v>
      </c>
      <c r="GR198" s="178">
        <v>1049.6199999999999</v>
      </c>
      <c r="GS198" s="178">
        <v>1055.1099999999999</v>
      </c>
      <c r="GT198" s="178">
        <v>1060.5999999999999</v>
      </c>
      <c r="GU198" s="178">
        <v>1066.1199999999999</v>
      </c>
      <c r="GV198" s="72"/>
      <c r="GW198" s="73">
        <v>0</v>
      </c>
      <c r="GX198" s="71">
        <v>1529</v>
      </c>
      <c r="GY198" s="178">
        <v>1376.1</v>
      </c>
      <c r="GZ198" s="178">
        <v>1529</v>
      </c>
      <c r="HA198" s="178">
        <v>1529</v>
      </c>
      <c r="HB198" s="178">
        <v>1529</v>
      </c>
      <c r="HC198" s="178">
        <v>1529</v>
      </c>
      <c r="HD198" s="178">
        <v>1529</v>
      </c>
      <c r="HE198" s="178">
        <v>1529</v>
      </c>
      <c r="HF198" s="178">
        <v>1529</v>
      </c>
      <c r="HG198" s="178">
        <v>1529</v>
      </c>
      <c r="HH198" s="178">
        <v>1529</v>
      </c>
      <c r="HI198" s="178">
        <v>1529</v>
      </c>
      <c r="HJ198" s="178">
        <v>1529</v>
      </c>
      <c r="HK198" s="178">
        <v>1647.42</v>
      </c>
      <c r="HL198" s="178">
        <v>1656.1</v>
      </c>
      <c r="HM198" s="178">
        <v>1664.81</v>
      </c>
      <c r="HN198" s="178">
        <v>1673.55</v>
      </c>
      <c r="HO198" s="178">
        <v>1682.32</v>
      </c>
      <c r="HP198" s="178">
        <v>1691.12</v>
      </c>
      <c r="HQ198" s="178">
        <v>1699.95</v>
      </c>
      <c r="HR198" s="178">
        <v>1708.81</v>
      </c>
      <c r="HS198" s="178">
        <v>1717.7</v>
      </c>
      <c r="HT198" s="71">
        <v>1349</v>
      </c>
      <c r="HU198" s="178">
        <v>1214.0999999999999</v>
      </c>
      <c r="HV198" s="178">
        <v>1349</v>
      </c>
      <c r="HW198" s="178">
        <v>1349</v>
      </c>
      <c r="HX198" s="178">
        <v>1349</v>
      </c>
      <c r="HY198" s="178">
        <v>1349</v>
      </c>
      <c r="HZ198" s="178">
        <v>1349</v>
      </c>
      <c r="IA198" s="178">
        <v>1349</v>
      </c>
      <c r="IB198" s="178">
        <v>1349</v>
      </c>
      <c r="IC198" s="178">
        <v>1349</v>
      </c>
      <c r="ID198" s="178">
        <v>1349</v>
      </c>
      <c r="IE198" s="178">
        <v>1349</v>
      </c>
      <c r="IF198" s="178">
        <v>1349</v>
      </c>
      <c r="IG198" s="178">
        <v>1453.48</v>
      </c>
      <c r="IH198" s="178">
        <v>1461.14</v>
      </c>
      <c r="II198" s="178">
        <v>1468.82</v>
      </c>
      <c r="IJ198" s="178">
        <v>1476.54</v>
      </c>
      <c r="IK198" s="178">
        <v>1484.27</v>
      </c>
      <c r="IL198" s="178">
        <v>1492.04</v>
      </c>
      <c r="IM198" s="178">
        <v>1499.83</v>
      </c>
      <c r="IN198" s="178">
        <v>1507.64</v>
      </c>
      <c r="IO198" s="178">
        <v>1515.49</v>
      </c>
      <c r="IP198" s="71">
        <v>1249</v>
      </c>
      <c r="IQ198" s="178">
        <v>1124.0999999999999</v>
      </c>
      <c r="IR198" s="178">
        <v>1249</v>
      </c>
      <c r="IS198" s="178">
        <v>1249</v>
      </c>
      <c r="IT198" s="178">
        <v>1249</v>
      </c>
      <c r="IU198" s="178">
        <v>1249</v>
      </c>
      <c r="IV198" s="178">
        <v>1249</v>
      </c>
      <c r="IW198" s="178">
        <v>1249</v>
      </c>
      <c r="IX198" s="178">
        <v>1249</v>
      </c>
      <c r="IY198" s="178">
        <v>1249</v>
      </c>
      <c r="IZ198" s="178">
        <v>1249</v>
      </c>
      <c r="JA198" s="178">
        <v>1249</v>
      </c>
      <c r="JB198" s="178">
        <v>1249</v>
      </c>
      <c r="JC198" s="178">
        <v>1345.73</v>
      </c>
      <c r="JD198" s="178">
        <v>1352.83</v>
      </c>
      <c r="JE198" s="178">
        <v>1359.94</v>
      </c>
      <c r="JF198" s="178">
        <v>1367.08</v>
      </c>
      <c r="JG198" s="178">
        <v>1374.25</v>
      </c>
      <c r="JH198" s="178">
        <v>1381.43</v>
      </c>
      <c r="JI198" s="178">
        <v>1388.65</v>
      </c>
      <c r="JJ198" s="178">
        <v>1395.88</v>
      </c>
      <c r="JK198" s="178">
        <v>1403.15</v>
      </c>
      <c r="JL198" s="71">
        <v>1229</v>
      </c>
      <c r="JM198" s="178">
        <v>1106.0999999999999</v>
      </c>
      <c r="JN198" s="178">
        <v>1229</v>
      </c>
      <c r="JO198" s="178">
        <v>1229</v>
      </c>
      <c r="JP198" s="178">
        <v>1229</v>
      </c>
      <c r="JQ198" s="178">
        <v>1229</v>
      </c>
      <c r="JR198" s="178">
        <v>1229</v>
      </c>
      <c r="JS198" s="178">
        <v>1229</v>
      </c>
      <c r="JT198" s="178">
        <v>1229</v>
      </c>
      <c r="JU198" s="178">
        <v>1229</v>
      </c>
      <c r="JV198" s="178">
        <v>1229</v>
      </c>
      <c r="JW198" s="178">
        <v>1229</v>
      </c>
      <c r="JX198" s="178">
        <v>1229</v>
      </c>
      <c r="JY198" s="178">
        <v>1324.19</v>
      </c>
      <c r="JZ198" s="178">
        <v>1331.16</v>
      </c>
      <c r="KA198" s="178">
        <v>1338.17</v>
      </c>
      <c r="KB198" s="178">
        <v>1345.19</v>
      </c>
      <c r="KC198" s="178">
        <v>1352.24</v>
      </c>
      <c r="KD198" s="178">
        <v>1359.31</v>
      </c>
      <c r="KE198" s="178">
        <v>1366.41</v>
      </c>
      <c r="KF198" s="178">
        <v>1373.53</v>
      </c>
      <c r="KG198" s="178">
        <v>1380.68</v>
      </c>
      <c r="KH198" s="71">
        <v>1199</v>
      </c>
      <c r="KI198" s="178">
        <v>1079.0999999999999</v>
      </c>
      <c r="KJ198" s="178">
        <v>1199</v>
      </c>
      <c r="KK198" s="178">
        <v>1199</v>
      </c>
      <c r="KL198" s="178">
        <v>1199</v>
      </c>
      <c r="KM198" s="178">
        <v>1199</v>
      </c>
      <c r="KN198" s="178">
        <v>1199</v>
      </c>
      <c r="KO198" s="178">
        <v>1199</v>
      </c>
      <c r="KP198" s="178">
        <v>1199</v>
      </c>
      <c r="KQ198" s="178">
        <v>1199</v>
      </c>
      <c r="KR198" s="178">
        <v>1199</v>
      </c>
      <c r="KS198" s="178">
        <v>1199</v>
      </c>
      <c r="KT198" s="178">
        <v>1199</v>
      </c>
      <c r="KU198" s="178">
        <v>1291.8599999999999</v>
      </c>
      <c r="KV198" s="178">
        <v>1298.67</v>
      </c>
      <c r="KW198" s="178">
        <v>1305.5</v>
      </c>
      <c r="KX198" s="178">
        <v>1312.35</v>
      </c>
      <c r="KY198" s="178">
        <v>1319.23</v>
      </c>
      <c r="KZ198" s="178">
        <v>1326.13</v>
      </c>
      <c r="LA198" s="178">
        <v>1333.06</v>
      </c>
      <c r="LB198" s="178">
        <v>1340</v>
      </c>
      <c r="LC198" s="178">
        <v>1346.97</v>
      </c>
      <c r="LD198" s="71">
        <v>1049</v>
      </c>
      <c r="LE198" s="178">
        <v>944.1</v>
      </c>
      <c r="LF198" s="178">
        <v>1049</v>
      </c>
      <c r="LG198" s="178">
        <v>1049</v>
      </c>
      <c r="LH198" s="178">
        <v>1049</v>
      </c>
      <c r="LI198" s="178">
        <v>1049</v>
      </c>
      <c r="LJ198" s="178">
        <v>1049</v>
      </c>
      <c r="LK198" s="178">
        <v>1049</v>
      </c>
      <c r="LL198" s="178">
        <v>1049</v>
      </c>
      <c r="LM198" s="178">
        <v>1049</v>
      </c>
      <c r="LN198" s="178">
        <v>1049</v>
      </c>
      <c r="LO198" s="178">
        <v>1049</v>
      </c>
      <c r="LP198" s="178">
        <v>1049</v>
      </c>
      <c r="LQ198" s="178">
        <v>1130.24</v>
      </c>
      <c r="LR198" s="178">
        <v>1136.2</v>
      </c>
      <c r="LS198" s="178">
        <v>1142.18</v>
      </c>
      <c r="LT198" s="178">
        <v>1148.17</v>
      </c>
      <c r="LU198" s="178">
        <v>1154.19</v>
      </c>
      <c r="LV198" s="178">
        <v>1160.23</v>
      </c>
      <c r="LW198" s="178">
        <v>1166.29</v>
      </c>
      <c r="LX198" s="178">
        <v>1172.3599999999999</v>
      </c>
      <c r="LY198" s="178">
        <v>1178.46</v>
      </c>
      <c r="LZ198" s="71">
        <v>999</v>
      </c>
      <c r="MA198" s="178">
        <v>899.1</v>
      </c>
      <c r="MB198" s="178">
        <v>999</v>
      </c>
      <c r="MC198" s="178">
        <v>999</v>
      </c>
      <c r="MD198" s="178">
        <v>999</v>
      </c>
      <c r="ME198" s="178">
        <v>999</v>
      </c>
      <c r="MF198" s="178">
        <v>999</v>
      </c>
      <c r="MG198" s="178">
        <v>999</v>
      </c>
      <c r="MH198" s="178">
        <v>999</v>
      </c>
      <c r="MI198" s="178">
        <v>999</v>
      </c>
      <c r="MJ198" s="178">
        <v>999</v>
      </c>
      <c r="MK198" s="178">
        <v>999</v>
      </c>
      <c r="ML198" s="178">
        <v>999</v>
      </c>
      <c r="MM198" s="178">
        <v>1076.3699999999999</v>
      </c>
      <c r="MN198" s="178">
        <v>1082.04</v>
      </c>
      <c r="MO198" s="178">
        <v>1087.74</v>
      </c>
      <c r="MP198" s="178">
        <v>1093.45</v>
      </c>
      <c r="MQ198" s="178">
        <v>1099.18</v>
      </c>
      <c r="MR198" s="178">
        <v>1104.93</v>
      </c>
      <c r="MS198" s="178">
        <v>1110.7</v>
      </c>
      <c r="MT198" s="178">
        <v>1116.48</v>
      </c>
      <c r="MU198" s="178">
        <v>1122.29</v>
      </c>
      <c r="MV198" s="71">
        <v>949</v>
      </c>
      <c r="MW198" s="178">
        <v>854.1</v>
      </c>
      <c r="MX198" s="178">
        <v>949</v>
      </c>
      <c r="MY198" s="178">
        <v>949</v>
      </c>
      <c r="MZ198" s="178">
        <v>949</v>
      </c>
      <c r="NA198" s="178">
        <v>949</v>
      </c>
      <c r="NB198" s="178">
        <v>949</v>
      </c>
      <c r="NC198" s="178">
        <v>949</v>
      </c>
      <c r="ND198" s="178">
        <v>949</v>
      </c>
      <c r="NE198" s="178">
        <v>949</v>
      </c>
      <c r="NF198" s="178">
        <v>949</v>
      </c>
      <c r="NG198" s="178">
        <v>949</v>
      </c>
      <c r="NH198" s="178">
        <v>949</v>
      </c>
      <c r="NI198" s="178">
        <v>1022.5</v>
      </c>
      <c r="NJ198" s="178">
        <v>1027.8900000000001</v>
      </c>
      <c r="NK198" s="178">
        <v>1033.29</v>
      </c>
      <c r="NL198" s="178">
        <v>1038.72</v>
      </c>
      <c r="NM198" s="178">
        <v>1044.1600000000001</v>
      </c>
      <c r="NN198" s="178">
        <v>1049.6199999999999</v>
      </c>
      <c r="NO198" s="178">
        <v>1055.1099999999999</v>
      </c>
      <c r="NP198" s="178">
        <v>1060.5999999999999</v>
      </c>
      <c r="NQ198" s="178">
        <v>1066.1199999999999</v>
      </c>
      <c r="NR198" s="149"/>
      <c r="NS198" s="145">
        <v>1529</v>
      </c>
      <c r="NT198" s="145">
        <v>1529</v>
      </c>
      <c r="NU198" s="145">
        <v>1349</v>
      </c>
      <c r="NV198" s="145">
        <v>1249</v>
      </c>
      <c r="NW198" s="145">
        <v>1229</v>
      </c>
      <c r="NX198" s="145">
        <v>1199</v>
      </c>
      <c r="NY198" s="145">
        <v>1049</v>
      </c>
      <c r="NZ198" s="145">
        <v>999</v>
      </c>
      <c r="OA198" s="145">
        <v>949</v>
      </c>
      <c r="OB198" s="150"/>
      <c r="OC198" s="145">
        <v>0</v>
      </c>
      <c r="OD198" s="145">
        <v>1529</v>
      </c>
      <c r="OE198" s="145">
        <v>1349</v>
      </c>
      <c r="OF198" s="145">
        <v>1249</v>
      </c>
      <c r="OG198" s="145">
        <v>1229</v>
      </c>
      <c r="OH198" s="145">
        <v>1199</v>
      </c>
      <c r="OI198" s="145">
        <v>1049</v>
      </c>
      <c r="OJ198" s="145">
        <v>999</v>
      </c>
      <c r="OK198" s="145">
        <v>949</v>
      </c>
      <c r="OL198" s="67">
        <v>0</v>
      </c>
      <c r="OM198" s="67">
        <v>0</v>
      </c>
      <c r="ON198" s="50"/>
      <c r="OO198" s="50"/>
      <c r="OP198" s="50"/>
      <c r="OQ198" s="139" t="s">
        <v>12024</v>
      </c>
      <c r="OR198" s="139" t="s">
        <v>12024</v>
      </c>
      <c r="OS198" s="139" t="s">
        <v>12024</v>
      </c>
      <c r="OT198" s="139" t="s">
        <v>12024</v>
      </c>
      <c r="OU198" s="139" t="s">
        <v>12024</v>
      </c>
      <c r="OV198" s="139" t="s">
        <v>12024</v>
      </c>
      <c r="OW198" s="139" t="s">
        <v>12024</v>
      </c>
      <c r="OX198" s="139" t="s">
        <v>12024</v>
      </c>
      <c r="OY198" s="151"/>
      <c r="OZ198" s="139" t="s">
        <v>12015</v>
      </c>
      <c r="PA198" s="139" t="s">
        <v>12015</v>
      </c>
      <c r="PB198" s="139" t="s">
        <v>12015</v>
      </c>
      <c r="PC198" s="139" t="s">
        <v>12015</v>
      </c>
      <c r="PD198" s="139" t="s">
        <v>12015</v>
      </c>
      <c r="PE198" s="139" t="s">
        <v>12015</v>
      </c>
      <c r="PF198" s="139" t="s">
        <v>12015</v>
      </c>
      <c r="PG198" s="139" t="s">
        <v>12015</v>
      </c>
      <c r="PH198" s="146"/>
      <c r="PI198" s="139" t="s">
        <v>12024</v>
      </c>
      <c r="PJ198" s="139" t="s">
        <v>12024</v>
      </c>
      <c r="PK198" s="139" t="s">
        <v>12024</v>
      </c>
      <c r="PL198" s="139" t="s">
        <v>12024</v>
      </c>
      <c r="PM198" s="139" t="s">
        <v>12024</v>
      </c>
      <c r="PN198" s="139" t="s">
        <v>12024</v>
      </c>
      <c r="PO198" s="139" t="s">
        <v>12024</v>
      </c>
      <c r="PP198" s="139" t="s">
        <v>12024</v>
      </c>
      <c r="PQ198" s="146"/>
      <c r="PR198" s="139" t="s">
        <v>12015</v>
      </c>
      <c r="PS198" s="139" t="s">
        <v>12015</v>
      </c>
      <c r="PT198" s="139" t="s">
        <v>12015</v>
      </c>
      <c r="PU198" s="139" t="s">
        <v>12015</v>
      </c>
      <c r="PV198" s="139" t="s">
        <v>12015</v>
      </c>
      <c r="PW198" s="139" t="s">
        <v>12015</v>
      </c>
      <c r="PX198" s="139" t="s">
        <v>12015</v>
      </c>
      <c r="PY198" s="139" t="s">
        <v>12015</v>
      </c>
    </row>
    <row r="199" spans="1:441" ht="16">
      <c r="A199" s="66" t="s">
        <v>4363</v>
      </c>
      <c r="B199" s="67" t="s">
        <v>207</v>
      </c>
      <c r="C199" s="68" t="s">
        <v>206</v>
      </c>
      <c r="D199" s="70" t="s">
        <v>67</v>
      </c>
      <c r="E199" s="155" t="s">
        <v>5984</v>
      </c>
      <c r="F199" s="71">
        <v>3999</v>
      </c>
      <c r="G199" s="178">
        <v>3599.1</v>
      </c>
      <c r="H199" s="178">
        <v>3999</v>
      </c>
      <c r="I199" s="178">
        <v>3999</v>
      </c>
      <c r="J199" s="178">
        <v>3999</v>
      </c>
      <c r="K199" s="178">
        <v>3999</v>
      </c>
      <c r="L199" s="178">
        <v>3999</v>
      </c>
      <c r="M199" s="178">
        <v>3999</v>
      </c>
      <c r="N199" s="178">
        <v>3999</v>
      </c>
      <c r="O199" s="178">
        <v>3999</v>
      </c>
      <c r="P199" s="178">
        <v>3999</v>
      </c>
      <c r="Q199" s="178">
        <v>3999</v>
      </c>
      <c r="R199" s="178">
        <v>3999</v>
      </c>
      <c r="S199" s="178">
        <v>4308.72</v>
      </c>
      <c r="T199" s="178">
        <v>4331.43</v>
      </c>
      <c r="U199" s="178">
        <v>4354.21</v>
      </c>
      <c r="V199" s="178">
        <v>4377.07</v>
      </c>
      <c r="W199" s="178">
        <v>4400.01</v>
      </c>
      <c r="X199" s="178">
        <v>4423.0200000000004</v>
      </c>
      <c r="Y199" s="178">
        <v>4446.12</v>
      </c>
      <c r="Z199" s="178">
        <v>4469.29</v>
      </c>
      <c r="AA199" s="178">
        <v>4492.54</v>
      </c>
      <c r="AB199" s="71">
        <v>3999</v>
      </c>
      <c r="AC199" s="178">
        <v>3599.1</v>
      </c>
      <c r="AD199" s="178">
        <v>3999</v>
      </c>
      <c r="AE199" s="178">
        <v>3999</v>
      </c>
      <c r="AF199" s="178">
        <v>3999</v>
      </c>
      <c r="AG199" s="178">
        <v>3999</v>
      </c>
      <c r="AH199" s="178">
        <v>3999</v>
      </c>
      <c r="AI199" s="178">
        <v>3999</v>
      </c>
      <c r="AJ199" s="178">
        <v>3999</v>
      </c>
      <c r="AK199" s="178">
        <v>3999</v>
      </c>
      <c r="AL199" s="178">
        <v>3999</v>
      </c>
      <c r="AM199" s="178">
        <v>3999</v>
      </c>
      <c r="AN199" s="178">
        <v>3999</v>
      </c>
      <c r="AO199" s="178">
        <v>4308.72</v>
      </c>
      <c r="AP199" s="178">
        <v>4331.43</v>
      </c>
      <c r="AQ199" s="178">
        <v>4354.21</v>
      </c>
      <c r="AR199" s="178">
        <v>4377.07</v>
      </c>
      <c r="AS199" s="178">
        <v>4400.01</v>
      </c>
      <c r="AT199" s="178">
        <v>4423.0200000000004</v>
      </c>
      <c r="AU199" s="178">
        <v>4446.12</v>
      </c>
      <c r="AV199" s="178">
        <v>4469.29</v>
      </c>
      <c r="AW199" s="178">
        <v>4492.54</v>
      </c>
      <c r="AX199" s="71">
        <v>3299</v>
      </c>
      <c r="AY199" s="178">
        <v>2969.1</v>
      </c>
      <c r="AZ199" s="71">
        <v>3299</v>
      </c>
      <c r="BA199" s="178">
        <v>3299</v>
      </c>
      <c r="BB199" s="178">
        <v>3299</v>
      </c>
      <c r="BC199" s="178">
        <v>3299</v>
      </c>
      <c r="BD199" s="178">
        <v>3299</v>
      </c>
      <c r="BE199" s="178">
        <v>3299</v>
      </c>
      <c r="BF199" s="178">
        <v>3299</v>
      </c>
      <c r="BG199" s="178">
        <v>3299</v>
      </c>
      <c r="BH199" s="178">
        <v>3299</v>
      </c>
      <c r="BI199" s="178">
        <v>3299</v>
      </c>
      <c r="BJ199" s="178">
        <v>3299</v>
      </c>
      <c r="BK199" s="178">
        <v>3554.51</v>
      </c>
      <c r="BL199" s="178">
        <v>3573.24</v>
      </c>
      <c r="BM199" s="178">
        <v>3592.03</v>
      </c>
      <c r="BN199" s="178">
        <v>3610.89</v>
      </c>
      <c r="BO199" s="178">
        <v>3629.81</v>
      </c>
      <c r="BP199" s="178">
        <v>3648.8</v>
      </c>
      <c r="BQ199" s="178">
        <v>3667.85</v>
      </c>
      <c r="BR199" s="178">
        <v>3686.97</v>
      </c>
      <c r="BS199" s="178">
        <v>3706.15</v>
      </c>
      <c r="BT199" s="71">
        <v>3199</v>
      </c>
      <c r="BU199" s="178">
        <v>2879.1</v>
      </c>
      <c r="BV199" s="178">
        <v>3199</v>
      </c>
      <c r="BW199" s="178">
        <v>3199</v>
      </c>
      <c r="BX199" s="178">
        <v>3199</v>
      </c>
      <c r="BY199" s="178">
        <v>3199</v>
      </c>
      <c r="BZ199" s="178">
        <v>3199</v>
      </c>
      <c r="CA199" s="178">
        <v>3199</v>
      </c>
      <c r="CB199" s="178">
        <v>3199</v>
      </c>
      <c r="CC199" s="178">
        <v>3199</v>
      </c>
      <c r="CD199" s="178">
        <v>3199</v>
      </c>
      <c r="CE199" s="178">
        <v>3199</v>
      </c>
      <c r="CF199" s="178">
        <v>3199</v>
      </c>
      <c r="CG199" s="178">
        <v>3446.76</v>
      </c>
      <c r="CH199" s="178">
        <v>3464.92</v>
      </c>
      <c r="CI199" s="178">
        <v>3483.15</v>
      </c>
      <c r="CJ199" s="178">
        <v>3501.44</v>
      </c>
      <c r="CK199" s="178">
        <v>3519.79</v>
      </c>
      <c r="CL199" s="178">
        <v>3538.2</v>
      </c>
      <c r="CM199" s="178">
        <v>3556.67</v>
      </c>
      <c r="CN199" s="178">
        <v>3575.21</v>
      </c>
      <c r="CO199" s="178">
        <v>3593.8</v>
      </c>
      <c r="CP199" s="71">
        <v>2999</v>
      </c>
      <c r="CQ199" s="178">
        <v>2699.1</v>
      </c>
      <c r="CR199" s="178">
        <v>2999</v>
      </c>
      <c r="CS199" s="178">
        <v>2999</v>
      </c>
      <c r="CT199" s="178">
        <v>2999</v>
      </c>
      <c r="CU199" s="178">
        <v>2999</v>
      </c>
      <c r="CV199" s="178">
        <v>2999</v>
      </c>
      <c r="CW199" s="178">
        <v>2999</v>
      </c>
      <c r="CX199" s="178">
        <v>2999</v>
      </c>
      <c r="CY199" s="178">
        <v>2999</v>
      </c>
      <c r="CZ199" s="178">
        <v>2999</v>
      </c>
      <c r="DA199" s="178">
        <v>2999</v>
      </c>
      <c r="DB199" s="178">
        <v>2999</v>
      </c>
      <c r="DC199" s="178">
        <v>3231.27</v>
      </c>
      <c r="DD199" s="178">
        <v>3248.3</v>
      </c>
      <c r="DE199" s="178">
        <v>3265.38</v>
      </c>
      <c r="DF199" s="178">
        <v>3282.53</v>
      </c>
      <c r="DG199" s="178">
        <v>3299.73</v>
      </c>
      <c r="DH199" s="178">
        <v>3316.99</v>
      </c>
      <c r="DI199" s="178">
        <v>3334.31</v>
      </c>
      <c r="DJ199" s="178">
        <v>3351.69</v>
      </c>
      <c r="DK199" s="178">
        <v>3369.12</v>
      </c>
      <c r="DL199" s="71">
        <v>2799</v>
      </c>
      <c r="DM199" s="178">
        <v>2519.1</v>
      </c>
      <c r="DN199" s="178">
        <v>2799</v>
      </c>
      <c r="DO199" s="178">
        <v>2799</v>
      </c>
      <c r="DP199" s="178">
        <v>2799</v>
      </c>
      <c r="DQ199" s="178">
        <v>2799</v>
      </c>
      <c r="DR199" s="178">
        <v>2799</v>
      </c>
      <c r="DS199" s="178">
        <v>2799</v>
      </c>
      <c r="DT199" s="178">
        <v>2799</v>
      </c>
      <c r="DU199" s="178">
        <v>2799</v>
      </c>
      <c r="DV199" s="178">
        <v>2799</v>
      </c>
      <c r="DW199" s="178">
        <v>2799</v>
      </c>
      <c r="DX199" s="178">
        <v>2799</v>
      </c>
      <c r="DY199" s="178">
        <v>3015.78</v>
      </c>
      <c r="DZ199" s="178">
        <v>3031.67</v>
      </c>
      <c r="EA199" s="178">
        <v>3047.62</v>
      </c>
      <c r="EB199" s="178">
        <v>3063.62</v>
      </c>
      <c r="EC199" s="178">
        <v>3079.68</v>
      </c>
      <c r="ED199" s="178">
        <v>3095.78</v>
      </c>
      <c r="EE199" s="178">
        <v>3111.95</v>
      </c>
      <c r="EF199" s="178">
        <v>3128.17</v>
      </c>
      <c r="EG199" s="178">
        <v>3144.44</v>
      </c>
      <c r="EH199" s="71">
        <v>2699</v>
      </c>
      <c r="EI199" s="178">
        <v>2429.1</v>
      </c>
      <c r="EJ199" s="178">
        <v>2699</v>
      </c>
      <c r="EK199" s="178">
        <v>2699</v>
      </c>
      <c r="EL199" s="178">
        <v>2699</v>
      </c>
      <c r="EM199" s="178">
        <v>2699</v>
      </c>
      <c r="EN199" s="178">
        <v>2699</v>
      </c>
      <c r="EO199" s="178">
        <v>2699</v>
      </c>
      <c r="EP199" s="178">
        <v>2699</v>
      </c>
      <c r="EQ199" s="178">
        <v>2699</v>
      </c>
      <c r="ER199" s="178">
        <v>2699</v>
      </c>
      <c r="ES199" s="178">
        <v>2699</v>
      </c>
      <c r="ET199" s="178">
        <v>2699</v>
      </c>
      <c r="EU199" s="178">
        <v>2908.04</v>
      </c>
      <c r="EV199" s="178">
        <v>2923.36</v>
      </c>
      <c r="EW199" s="178">
        <v>2938.74</v>
      </c>
      <c r="EX199" s="178">
        <v>2954.17</v>
      </c>
      <c r="EY199" s="178">
        <v>2969.65</v>
      </c>
      <c r="EZ199" s="178">
        <v>2985.18</v>
      </c>
      <c r="FA199" s="178">
        <v>3000.77</v>
      </c>
      <c r="FB199" s="178">
        <v>3016.41</v>
      </c>
      <c r="FC199" s="178">
        <v>3032.1</v>
      </c>
      <c r="FD199" s="71">
        <v>2599</v>
      </c>
      <c r="FE199" s="178">
        <v>2339.1</v>
      </c>
      <c r="FF199" s="178">
        <v>2599</v>
      </c>
      <c r="FG199" s="178">
        <v>2599</v>
      </c>
      <c r="FH199" s="178">
        <v>2599</v>
      </c>
      <c r="FI199" s="178">
        <v>2599</v>
      </c>
      <c r="FJ199" s="178">
        <v>2599</v>
      </c>
      <c r="FK199" s="178">
        <v>2599</v>
      </c>
      <c r="FL199" s="178">
        <v>2599</v>
      </c>
      <c r="FM199" s="178">
        <v>2599</v>
      </c>
      <c r="FN199" s="178">
        <v>2599</v>
      </c>
      <c r="FO199" s="178">
        <v>2599</v>
      </c>
      <c r="FP199" s="178">
        <v>2599</v>
      </c>
      <c r="FQ199" s="178">
        <v>2800.29</v>
      </c>
      <c r="FR199" s="178">
        <v>2815.05</v>
      </c>
      <c r="FS199" s="178">
        <v>2829.85</v>
      </c>
      <c r="FT199" s="178">
        <v>2844.71</v>
      </c>
      <c r="FU199" s="178">
        <v>2859.62</v>
      </c>
      <c r="FV199" s="178">
        <v>2874.58</v>
      </c>
      <c r="FW199" s="178">
        <v>2889.59</v>
      </c>
      <c r="FX199" s="178">
        <v>2904.65</v>
      </c>
      <c r="FY199" s="178">
        <v>2919.75</v>
      </c>
      <c r="FZ199" s="71">
        <v>2499</v>
      </c>
      <c r="GA199" s="178">
        <v>2249.1</v>
      </c>
      <c r="GB199" s="178">
        <v>2499</v>
      </c>
      <c r="GC199" s="178">
        <v>2499</v>
      </c>
      <c r="GD199" s="178">
        <v>2499</v>
      </c>
      <c r="GE199" s="178">
        <v>2499</v>
      </c>
      <c r="GF199" s="178">
        <v>2499</v>
      </c>
      <c r="GG199" s="178">
        <v>2499</v>
      </c>
      <c r="GH199" s="178">
        <v>2499</v>
      </c>
      <c r="GI199" s="178">
        <v>2499</v>
      </c>
      <c r="GJ199" s="178">
        <v>2499</v>
      </c>
      <c r="GK199" s="178">
        <v>2499</v>
      </c>
      <c r="GL199" s="178">
        <v>2499</v>
      </c>
      <c r="GM199" s="178">
        <v>2692.55</v>
      </c>
      <c r="GN199" s="178">
        <v>2706.74</v>
      </c>
      <c r="GO199" s="178">
        <v>2720.97</v>
      </c>
      <c r="GP199" s="178">
        <v>2735.26</v>
      </c>
      <c r="GQ199" s="178">
        <v>2749.59</v>
      </c>
      <c r="GR199" s="178">
        <v>2763.98</v>
      </c>
      <c r="GS199" s="178">
        <v>2778.41</v>
      </c>
      <c r="GT199" s="178">
        <v>2792.89</v>
      </c>
      <c r="GU199" s="178">
        <v>2807.41</v>
      </c>
      <c r="GV199" s="72"/>
      <c r="GW199" s="73">
        <v>0</v>
      </c>
      <c r="GX199" s="71">
        <v>3999</v>
      </c>
      <c r="GY199" s="178">
        <v>3599.1</v>
      </c>
      <c r="GZ199" s="178">
        <v>3999</v>
      </c>
      <c r="HA199" s="178">
        <v>3999</v>
      </c>
      <c r="HB199" s="178">
        <v>3999</v>
      </c>
      <c r="HC199" s="178">
        <v>3999</v>
      </c>
      <c r="HD199" s="178">
        <v>3999</v>
      </c>
      <c r="HE199" s="178">
        <v>3999</v>
      </c>
      <c r="HF199" s="178">
        <v>3999</v>
      </c>
      <c r="HG199" s="178">
        <v>3999</v>
      </c>
      <c r="HH199" s="178">
        <v>3999</v>
      </c>
      <c r="HI199" s="178">
        <v>3999</v>
      </c>
      <c r="HJ199" s="178">
        <v>3999</v>
      </c>
      <c r="HK199" s="178">
        <v>4308.72</v>
      </c>
      <c r="HL199" s="178">
        <v>4331.43</v>
      </c>
      <c r="HM199" s="178">
        <v>4354.21</v>
      </c>
      <c r="HN199" s="178">
        <v>4377.07</v>
      </c>
      <c r="HO199" s="178">
        <v>4400.01</v>
      </c>
      <c r="HP199" s="178">
        <v>4423.0200000000004</v>
      </c>
      <c r="HQ199" s="178">
        <v>4446.12</v>
      </c>
      <c r="HR199" s="178">
        <v>4469.29</v>
      </c>
      <c r="HS199" s="178">
        <v>4492.54</v>
      </c>
      <c r="HT199" s="71">
        <v>3299</v>
      </c>
      <c r="HU199" s="178">
        <v>2969.1</v>
      </c>
      <c r="HV199" s="178">
        <v>3299</v>
      </c>
      <c r="HW199" s="178">
        <v>3299</v>
      </c>
      <c r="HX199" s="178">
        <v>3299</v>
      </c>
      <c r="HY199" s="178">
        <v>3299</v>
      </c>
      <c r="HZ199" s="178">
        <v>3299</v>
      </c>
      <c r="IA199" s="178">
        <v>3299</v>
      </c>
      <c r="IB199" s="178">
        <v>3299</v>
      </c>
      <c r="IC199" s="178">
        <v>3299</v>
      </c>
      <c r="ID199" s="178">
        <v>3299</v>
      </c>
      <c r="IE199" s="178">
        <v>3299</v>
      </c>
      <c r="IF199" s="178">
        <v>3299</v>
      </c>
      <c r="IG199" s="178">
        <v>3554.51</v>
      </c>
      <c r="IH199" s="178">
        <v>3573.24</v>
      </c>
      <c r="II199" s="178">
        <v>3592.03</v>
      </c>
      <c r="IJ199" s="178">
        <v>3610.89</v>
      </c>
      <c r="IK199" s="178">
        <v>3629.81</v>
      </c>
      <c r="IL199" s="178">
        <v>3648.8</v>
      </c>
      <c r="IM199" s="178">
        <v>3667.85</v>
      </c>
      <c r="IN199" s="178">
        <v>3686.97</v>
      </c>
      <c r="IO199" s="178">
        <v>3706.15</v>
      </c>
      <c r="IP199" s="71">
        <v>3199</v>
      </c>
      <c r="IQ199" s="178">
        <v>2879.1</v>
      </c>
      <c r="IR199" s="178">
        <v>3199</v>
      </c>
      <c r="IS199" s="178">
        <v>3199</v>
      </c>
      <c r="IT199" s="178">
        <v>3199</v>
      </c>
      <c r="IU199" s="178">
        <v>3199</v>
      </c>
      <c r="IV199" s="178">
        <v>3199</v>
      </c>
      <c r="IW199" s="178">
        <v>3199</v>
      </c>
      <c r="IX199" s="178">
        <v>3199</v>
      </c>
      <c r="IY199" s="178">
        <v>3199</v>
      </c>
      <c r="IZ199" s="178">
        <v>3199</v>
      </c>
      <c r="JA199" s="178">
        <v>3199</v>
      </c>
      <c r="JB199" s="178">
        <v>3199</v>
      </c>
      <c r="JC199" s="178">
        <v>3446.76</v>
      </c>
      <c r="JD199" s="178">
        <v>3464.92</v>
      </c>
      <c r="JE199" s="178">
        <v>3483.15</v>
      </c>
      <c r="JF199" s="178">
        <v>3501.44</v>
      </c>
      <c r="JG199" s="178">
        <v>3519.79</v>
      </c>
      <c r="JH199" s="178">
        <v>3538.2</v>
      </c>
      <c r="JI199" s="178">
        <v>3556.67</v>
      </c>
      <c r="JJ199" s="178">
        <v>3575.21</v>
      </c>
      <c r="JK199" s="178">
        <v>3593.8</v>
      </c>
      <c r="JL199" s="71">
        <v>2999</v>
      </c>
      <c r="JM199" s="178">
        <v>2699.1</v>
      </c>
      <c r="JN199" s="178">
        <v>2999</v>
      </c>
      <c r="JO199" s="178">
        <v>2999</v>
      </c>
      <c r="JP199" s="178">
        <v>2999</v>
      </c>
      <c r="JQ199" s="178">
        <v>2999</v>
      </c>
      <c r="JR199" s="178">
        <v>2999</v>
      </c>
      <c r="JS199" s="178">
        <v>2999</v>
      </c>
      <c r="JT199" s="178">
        <v>2999</v>
      </c>
      <c r="JU199" s="178">
        <v>2999</v>
      </c>
      <c r="JV199" s="178">
        <v>2999</v>
      </c>
      <c r="JW199" s="178">
        <v>2999</v>
      </c>
      <c r="JX199" s="178">
        <v>2999</v>
      </c>
      <c r="JY199" s="178">
        <v>3231.27</v>
      </c>
      <c r="JZ199" s="178">
        <v>3248.3</v>
      </c>
      <c r="KA199" s="178">
        <v>3265.38</v>
      </c>
      <c r="KB199" s="178">
        <v>3282.53</v>
      </c>
      <c r="KC199" s="178">
        <v>3299.73</v>
      </c>
      <c r="KD199" s="178">
        <v>3316.99</v>
      </c>
      <c r="KE199" s="178">
        <v>3334.31</v>
      </c>
      <c r="KF199" s="178">
        <v>3351.69</v>
      </c>
      <c r="KG199" s="178">
        <v>3369.12</v>
      </c>
      <c r="KH199" s="71">
        <v>2799</v>
      </c>
      <c r="KI199" s="178">
        <v>2519.1</v>
      </c>
      <c r="KJ199" s="178">
        <v>2799</v>
      </c>
      <c r="KK199" s="178">
        <v>2799</v>
      </c>
      <c r="KL199" s="178">
        <v>2799</v>
      </c>
      <c r="KM199" s="178">
        <v>2799</v>
      </c>
      <c r="KN199" s="178">
        <v>2799</v>
      </c>
      <c r="KO199" s="178">
        <v>2799</v>
      </c>
      <c r="KP199" s="178">
        <v>2799</v>
      </c>
      <c r="KQ199" s="178">
        <v>2799</v>
      </c>
      <c r="KR199" s="178">
        <v>2799</v>
      </c>
      <c r="KS199" s="178">
        <v>2799</v>
      </c>
      <c r="KT199" s="178">
        <v>2799</v>
      </c>
      <c r="KU199" s="178">
        <v>3015.78</v>
      </c>
      <c r="KV199" s="178">
        <v>3031.67</v>
      </c>
      <c r="KW199" s="178">
        <v>3047.62</v>
      </c>
      <c r="KX199" s="178">
        <v>3063.62</v>
      </c>
      <c r="KY199" s="178">
        <v>3079.68</v>
      </c>
      <c r="KZ199" s="178">
        <v>3095.78</v>
      </c>
      <c r="LA199" s="178">
        <v>3111.95</v>
      </c>
      <c r="LB199" s="178">
        <v>3128.17</v>
      </c>
      <c r="LC199" s="178">
        <v>3144.44</v>
      </c>
      <c r="LD199" s="71">
        <v>2699</v>
      </c>
      <c r="LE199" s="178">
        <v>2429.1</v>
      </c>
      <c r="LF199" s="178">
        <v>2699</v>
      </c>
      <c r="LG199" s="178">
        <v>2699</v>
      </c>
      <c r="LH199" s="178">
        <v>2699</v>
      </c>
      <c r="LI199" s="178">
        <v>2699</v>
      </c>
      <c r="LJ199" s="178">
        <v>2699</v>
      </c>
      <c r="LK199" s="178">
        <v>2699</v>
      </c>
      <c r="LL199" s="178">
        <v>2699</v>
      </c>
      <c r="LM199" s="178">
        <v>2699</v>
      </c>
      <c r="LN199" s="178">
        <v>2699</v>
      </c>
      <c r="LO199" s="178">
        <v>2699</v>
      </c>
      <c r="LP199" s="178">
        <v>2699</v>
      </c>
      <c r="LQ199" s="178">
        <v>2908.04</v>
      </c>
      <c r="LR199" s="178">
        <v>2923.36</v>
      </c>
      <c r="LS199" s="178">
        <v>2938.74</v>
      </c>
      <c r="LT199" s="178">
        <v>2954.17</v>
      </c>
      <c r="LU199" s="178">
        <v>2969.65</v>
      </c>
      <c r="LV199" s="178">
        <v>2985.18</v>
      </c>
      <c r="LW199" s="178">
        <v>3000.77</v>
      </c>
      <c r="LX199" s="178">
        <v>3016.41</v>
      </c>
      <c r="LY199" s="178">
        <v>3032.1</v>
      </c>
      <c r="LZ199" s="71">
        <v>2599</v>
      </c>
      <c r="MA199" s="178">
        <v>2339.1</v>
      </c>
      <c r="MB199" s="178">
        <v>2599</v>
      </c>
      <c r="MC199" s="178">
        <v>2599</v>
      </c>
      <c r="MD199" s="178">
        <v>2599</v>
      </c>
      <c r="ME199" s="178">
        <v>2599</v>
      </c>
      <c r="MF199" s="178">
        <v>2599</v>
      </c>
      <c r="MG199" s="178">
        <v>2599</v>
      </c>
      <c r="MH199" s="178">
        <v>2599</v>
      </c>
      <c r="MI199" s="178">
        <v>2599</v>
      </c>
      <c r="MJ199" s="178">
        <v>2599</v>
      </c>
      <c r="MK199" s="178">
        <v>2599</v>
      </c>
      <c r="ML199" s="178">
        <v>2599</v>
      </c>
      <c r="MM199" s="178">
        <v>2800.29</v>
      </c>
      <c r="MN199" s="178">
        <v>2815.05</v>
      </c>
      <c r="MO199" s="178">
        <v>2829.85</v>
      </c>
      <c r="MP199" s="178">
        <v>2844.71</v>
      </c>
      <c r="MQ199" s="178">
        <v>2859.62</v>
      </c>
      <c r="MR199" s="178">
        <v>2874.58</v>
      </c>
      <c r="MS199" s="178">
        <v>2889.59</v>
      </c>
      <c r="MT199" s="178">
        <v>2904.65</v>
      </c>
      <c r="MU199" s="178">
        <v>2919.75</v>
      </c>
      <c r="MV199" s="71">
        <v>2499</v>
      </c>
      <c r="MW199" s="178">
        <v>2249.1</v>
      </c>
      <c r="MX199" s="178">
        <v>2499</v>
      </c>
      <c r="MY199" s="178">
        <v>2499</v>
      </c>
      <c r="MZ199" s="178">
        <v>2499</v>
      </c>
      <c r="NA199" s="178">
        <v>2499</v>
      </c>
      <c r="NB199" s="178">
        <v>2499</v>
      </c>
      <c r="NC199" s="178">
        <v>2499</v>
      </c>
      <c r="ND199" s="178">
        <v>2499</v>
      </c>
      <c r="NE199" s="178">
        <v>2499</v>
      </c>
      <c r="NF199" s="178">
        <v>2499</v>
      </c>
      <c r="NG199" s="178">
        <v>2499</v>
      </c>
      <c r="NH199" s="178">
        <v>2499</v>
      </c>
      <c r="NI199" s="178">
        <v>2692.55</v>
      </c>
      <c r="NJ199" s="178">
        <v>2706.74</v>
      </c>
      <c r="NK199" s="178">
        <v>2720.97</v>
      </c>
      <c r="NL199" s="178">
        <v>2735.26</v>
      </c>
      <c r="NM199" s="178">
        <v>2749.59</v>
      </c>
      <c r="NN199" s="178">
        <v>2763.98</v>
      </c>
      <c r="NO199" s="178">
        <v>2778.41</v>
      </c>
      <c r="NP199" s="178">
        <v>2792.89</v>
      </c>
      <c r="NQ199" s="178">
        <v>2807.41</v>
      </c>
      <c r="NR199" s="149"/>
      <c r="NS199" s="145">
        <v>3999</v>
      </c>
      <c r="NT199" s="145">
        <v>3999</v>
      </c>
      <c r="NU199" s="145">
        <v>3299</v>
      </c>
      <c r="NV199" s="145">
        <v>3199</v>
      </c>
      <c r="NW199" s="145">
        <v>2999</v>
      </c>
      <c r="NX199" s="145">
        <v>2799</v>
      </c>
      <c r="NY199" s="145">
        <v>2699</v>
      </c>
      <c r="NZ199" s="145">
        <v>2599</v>
      </c>
      <c r="OA199" s="145">
        <v>2499</v>
      </c>
      <c r="OB199" s="150"/>
      <c r="OC199" s="145">
        <v>0</v>
      </c>
      <c r="OD199" s="145">
        <v>3999</v>
      </c>
      <c r="OE199" s="145">
        <v>3299</v>
      </c>
      <c r="OF199" s="145">
        <v>3199</v>
      </c>
      <c r="OG199" s="145">
        <v>2999</v>
      </c>
      <c r="OH199" s="145">
        <v>2799</v>
      </c>
      <c r="OI199" s="145">
        <v>2699</v>
      </c>
      <c r="OJ199" s="145">
        <v>2599</v>
      </c>
      <c r="OK199" s="145">
        <v>2499</v>
      </c>
      <c r="OL199" s="67">
        <v>0</v>
      </c>
      <c r="OM199" s="67">
        <v>0</v>
      </c>
      <c r="ON199" s="50"/>
      <c r="OO199" s="50"/>
      <c r="OP199" s="50"/>
      <c r="OQ199" s="139" t="s">
        <v>12024</v>
      </c>
      <c r="OR199" s="139" t="s">
        <v>12024</v>
      </c>
      <c r="OS199" s="139" t="s">
        <v>12024</v>
      </c>
      <c r="OT199" s="139" t="s">
        <v>12024</v>
      </c>
      <c r="OU199" s="139" t="s">
        <v>12024</v>
      </c>
      <c r="OV199" s="139" t="s">
        <v>12024</v>
      </c>
      <c r="OW199" s="139" t="s">
        <v>12024</v>
      </c>
      <c r="OX199" s="139" t="s">
        <v>12024</v>
      </c>
      <c r="OY199" s="151"/>
      <c r="OZ199" s="139" t="s">
        <v>12015</v>
      </c>
      <c r="PA199" s="139" t="s">
        <v>12015</v>
      </c>
      <c r="PB199" s="139" t="s">
        <v>12015</v>
      </c>
      <c r="PC199" s="139" t="s">
        <v>12015</v>
      </c>
      <c r="PD199" s="139" t="s">
        <v>12015</v>
      </c>
      <c r="PE199" s="139" t="s">
        <v>12015</v>
      </c>
      <c r="PF199" s="139" t="s">
        <v>12015</v>
      </c>
      <c r="PG199" s="139" t="s">
        <v>12015</v>
      </c>
      <c r="PH199" s="146"/>
      <c r="PI199" s="139" t="s">
        <v>12024</v>
      </c>
      <c r="PJ199" s="139" t="s">
        <v>12024</v>
      </c>
      <c r="PK199" s="139" t="s">
        <v>12024</v>
      </c>
      <c r="PL199" s="139" t="s">
        <v>12024</v>
      </c>
      <c r="PM199" s="139" t="s">
        <v>12024</v>
      </c>
      <c r="PN199" s="139" t="s">
        <v>12024</v>
      </c>
      <c r="PO199" s="139" t="s">
        <v>12024</v>
      </c>
      <c r="PP199" s="139" t="s">
        <v>12024</v>
      </c>
      <c r="PQ199" s="146"/>
      <c r="PR199" s="139" t="s">
        <v>12015</v>
      </c>
      <c r="PS199" s="139" t="s">
        <v>12015</v>
      </c>
      <c r="PT199" s="139" t="s">
        <v>12015</v>
      </c>
      <c r="PU199" s="139" t="s">
        <v>12015</v>
      </c>
      <c r="PV199" s="139" t="s">
        <v>12015</v>
      </c>
      <c r="PW199" s="139" t="s">
        <v>12015</v>
      </c>
      <c r="PX199" s="139" t="s">
        <v>12015</v>
      </c>
      <c r="PY199" s="139" t="s">
        <v>12015</v>
      </c>
    </row>
    <row r="200" spans="1:441" ht="16">
      <c r="A200" s="66" t="s">
        <v>4363</v>
      </c>
      <c r="B200" s="67" t="s">
        <v>207</v>
      </c>
      <c r="C200" s="68" t="s">
        <v>206</v>
      </c>
      <c r="D200" s="70" t="s">
        <v>67</v>
      </c>
      <c r="E200" s="69" t="s">
        <v>6120</v>
      </c>
      <c r="F200" s="71">
        <v>1629</v>
      </c>
      <c r="G200" s="178">
        <v>1466.1</v>
      </c>
      <c r="H200" s="178">
        <v>1629</v>
      </c>
      <c r="I200" s="178">
        <v>1629</v>
      </c>
      <c r="J200" s="178">
        <v>1629</v>
      </c>
      <c r="K200" s="178">
        <v>1629</v>
      </c>
      <c r="L200" s="178">
        <v>1629</v>
      </c>
      <c r="M200" s="178">
        <v>1629</v>
      </c>
      <c r="N200" s="178">
        <v>1629</v>
      </c>
      <c r="O200" s="178">
        <v>1629</v>
      </c>
      <c r="P200" s="178">
        <v>1629</v>
      </c>
      <c r="Q200" s="178">
        <v>1629</v>
      </c>
      <c r="R200" s="178">
        <v>1629</v>
      </c>
      <c r="S200" s="178">
        <v>1755.17</v>
      </c>
      <c r="T200" s="178">
        <v>1764.41</v>
      </c>
      <c r="U200" s="178">
        <v>1773.7</v>
      </c>
      <c r="V200" s="178">
        <v>1783.01</v>
      </c>
      <c r="W200" s="178">
        <v>1792.35</v>
      </c>
      <c r="X200" s="178">
        <v>1801.73</v>
      </c>
      <c r="Y200" s="178">
        <v>1811.13</v>
      </c>
      <c r="Z200" s="178">
        <v>1820.57</v>
      </c>
      <c r="AA200" s="178">
        <v>1830.04</v>
      </c>
      <c r="AB200" s="71">
        <v>1629</v>
      </c>
      <c r="AC200" s="178">
        <v>1466.1</v>
      </c>
      <c r="AD200" s="178">
        <v>1629</v>
      </c>
      <c r="AE200" s="178">
        <v>1629</v>
      </c>
      <c r="AF200" s="178">
        <v>1629</v>
      </c>
      <c r="AG200" s="178">
        <v>1629</v>
      </c>
      <c r="AH200" s="178">
        <v>1629</v>
      </c>
      <c r="AI200" s="178">
        <v>1629</v>
      </c>
      <c r="AJ200" s="178">
        <v>1629</v>
      </c>
      <c r="AK200" s="178">
        <v>1629</v>
      </c>
      <c r="AL200" s="178">
        <v>1629</v>
      </c>
      <c r="AM200" s="178">
        <v>1629</v>
      </c>
      <c r="AN200" s="178">
        <v>1629</v>
      </c>
      <c r="AO200" s="178">
        <v>1755.17</v>
      </c>
      <c r="AP200" s="178">
        <v>1764.41</v>
      </c>
      <c r="AQ200" s="178">
        <v>1773.7</v>
      </c>
      <c r="AR200" s="178">
        <v>1783.01</v>
      </c>
      <c r="AS200" s="178">
        <v>1792.35</v>
      </c>
      <c r="AT200" s="178">
        <v>1801.73</v>
      </c>
      <c r="AU200" s="178">
        <v>1811.13</v>
      </c>
      <c r="AV200" s="178">
        <v>1820.57</v>
      </c>
      <c r="AW200" s="178">
        <v>1830.04</v>
      </c>
      <c r="AX200" s="71">
        <v>1599</v>
      </c>
      <c r="AY200" s="178">
        <v>1439.1</v>
      </c>
      <c r="AZ200" s="71">
        <v>1599</v>
      </c>
      <c r="BA200" s="178">
        <v>1599</v>
      </c>
      <c r="BB200" s="178">
        <v>1599</v>
      </c>
      <c r="BC200" s="178">
        <v>1599</v>
      </c>
      <c r="BD200" s="178">
        <v>1599</v>
      </c>
      <c r="BE200" s="178">
        <v>1599</v>
      </c>
      <c r="BF200" s="178">
        <v>1599</v>
      </c>
      <c r="BG200" s="178">
        <v>1599</v>
      </c>
      <c r="BH200" s="178">
        <v>1599</v>
      </c>
      <c r="BI200" s="178">
        <v>1599</v>
      </c>
      <c r="BJ200" s="178">
        <v>1599</v>
      </c>
      <c r="BK200" s="178">
        <v>1722.84</v>
      </c>
      <c r="BL200" s="178">
        <v>1731.92</v>
      </c>
      <c r="BM200" s="178">
        <v>1741.03</v>
      </c>
      <c r="BN200" s="178">
        <v>1750.17</v>
      </c>
      <c r="BO200" s="178">
        <v>1759.34</v>
      </c>
      <c r="BP200" s="178">
        <v>1768.55</v>
      </c>
      <c r="BQ200" s="178">
        <v>1777.78</v>
      </c>
      <c r="BR200" s="178">
        <v>1787.04</v>
      </c>
      <c r="BS200" s="178">
        <v>1796.34</v>
      </c>
      <c r="BT200" s="71">
        <v>1579</v>
      </c>
      <c r="BU200" s="178">
        <v>1421.1</v>
      </c>
      <c r="BV200" s="178">
        <v>1579</v>
      </c>
      <c r="BW200" s="178">
        <v>1579</v>
      </c>
      <c r="BX200" s="178">
        <v>1579</v>
      </c>
      <c r="BY200" s="178">
        <v>1579</v>
      </c>
      <c r="BZ200" s="178">
        <v>1579</v>
      </c>
      <c r="CA200" s="178">
        <v>1579</v>
      </c>
      <c r="CB200" s="178">
        <v>1579</v>
      </c>
      <c r="CC200" s="178">
        <v>1579</v>
      </c>
      <c r="CD200" s="178">
        <v>1579</v>
      </c>
      <c r="CE200" s="178">
        <v>1579</v>
      </c>
      <c r="CF200" s="178">
        <v>1579</v>
      </c>
      <c r="CG200" s="178">
        <v>1701.29</v>
      </c>
      <c r="CH200" s="178">
        <v>1710.26</v>
      </c>
      <c r="CI200" s="178">
        <v>1719.25</v>
      </c>
      <c r="CJ200" s="178">
        <v>1728.28</v>
      </c>
      <c r="CK200" s="178">
        <v>1737.34</v>
      </c>
      <c r="CL200" s="178">
        <v>1746.43</v>
      </c>
      <c r="CM200" s="178">
        <v>1755.54</v>
      </c>
      <c r="CN200" s="178">
        <v>1764.69</v>
      </c>
      <c r="CO200" s="178">
        <v>1773.87</v>
      </c>
      <c r="CP200" s="71">
        <v>1549</v>
      </c>
      <c r="CQ200" s="178">
        <v>1394.1</v>
      </c>
      <c r="CR200" s="178">
        <v>1549</v>
      </c>
      <c r="CS200" s="178">
        <v>1549</v>
      </c>
      <c r="CT200" s="178">
        <v>1549</v>
      </c>
      <c r="CU200" s="178">
        <v>1549</v>
      </c>
      <c r="CV200" s="178">
        <v>1549</v>
      </c>
      <c r="CW200" s="178">
        <v>1549</v>
      </c>
      <c r="CX200" s="178">
        <v>1549</v>
      </c>
      <c r="CY200" s="178">
        <v>1549</v>
      </c>
      <c r="CZ200" s="178">
        <v>1549</v>
      </c>
      <c r="DA200" s="178">
        <v>1549</v>
      </c>
      <c r="DB200" s="178">
        <v>1549</v>
      </c>
      <c r="DC200" s="178">
        <v>1668.97</v>
      </c>
      <c r="DD200" s="178">
        <v>1677.76</v>
      </c>
      <c r="DE200" s="178">
        <v>1686.59</v>
      </c>
      <c r="DF200" s="178">
        <v>1695.44</v>
      </c>
      <c r="DG200" s="178">
        <v>1704.33</v>
      </c>
      <c r="DH200" s="178">
        <v>1713.24</v>
      </c>
      <c r="DI200" s="178">
        <v>1722.19</v>
      </c>
      <c r="DJ200" s="178">
        <v>1731.16</v>
      </c>
      <c r="DK200" s="178">
        <v>1740.17</v>
      </c>
      <c r="DL200" s="71">
        <v>1449</v>
      </c>
      <c r="DM200" s="178">
        <v>1304.0999999999999</v>
      </c>
      <c r="DN200" s="178">
        <v>1449</v>
      </c>
      <c r="DO200" s="178">
        <v>1449</v>
      </c>
      <c r="DP200" s="178">
        <v>1449</v>
      </c>
      <c r="DQ200" s="178">
        <v>1449</v>
      </c>
      <c r="DR200" s="178">
        <v>1449</v>
      </c>
      <c r="DS200" s="178">
        <v>1449</v>
      </c>
      <c r="DT200" s="178">
        <v>1449</v>
      </c>
      <c r="DU200" s="178">
        <v>1449</v>
      </c>
      <c r="DV200" s="178">
        <v>1449</v>
      </c>
      <c r="DW200" s="178">
        <v>1449</v>
      </c>
      <c r="DX200" s="178">
        <v>1449</v>
      </c>
      <c r="DY200" s="178">
        <v>1561.22</v>
      </c>
      <c r="DZ200" s="178">
        <v>1569.45</v>
      </c>
      <c r="EA200" s="178">
        <v>1577.71</v>
      </c>
      <c r="EB200" s="178">
        <v>1585.99</v>
      </c>
      <c r="EC200" s="178">
        <v>1594.3</v>
      </c>
      <c r="ED200" s="178">
        <v>1602.64</v>
      </c>
      <c r="EE200" s="178">
        <v>1611.01</v>
      </c>
      <c r="EF200" s="178">
        <v>1619.4</v>
      </c>
      <c r="EG200" s="178">
        <v>1627.83</v>
      </c>
      <c r="EH200" s="71">
        <v>1249</v>
      </c>
      <c r="EI200" s="178">
        <v>1124.0999999999999</v>
      </c>
      <c r="EJ200" s="178">
        <v>1249</v>
      </c>
      <c r="EK200" s="178">
        <v>1249</v>
      </c>
      <c r="EL200" s="178">
        <v>1249</v>
      </c>
      <c r="EM200" s="178">
        <v>1249</v>
      </c>
      <c r="EN200" s="178">
        <v>1249</v>
      </c>
      <c r="EO200" s="178">
        <v>1249</v>
      </c>
      <c r="EP200" s="178">
        <v>1249</v>
      </c>
      <c r="EQ200" s="178">
        <v>1249</v>
      </c>
      <c r="ER200" s="178">
        <v>1249</v>
      </c>
      <c r="ES200" s="178">
        <v>1249</v>
      </c>
      <c r="ET200" s="178">
        <v>1249</v>
      </c>
      <c r="EU200" s="178">
        <v>1345.73</v>
      </c>
      <c r="EV200" s="178">
        <v>1352.83</v>
      </c>
      <c r="EW200" s="178">
        <v>1359.94</v>
      </c>
      <c r="EX200" s="178">
        <v>1367.08</v>
      </c>
      <c r="EY200" s="178">
        <v>1374.25</v>
      </c>
      <c r="EZ200" s="178">
        <v>1381.43</v>
      </c>
      <c r="FA200" s="178">
        <v>1388.65</v>
      </c>
      <c r="FB200" s="178">
        <v>1395.88</v>
      </c>
      <c r="FC200" s="178">
        <v>1403.15</v>
      </c>
      <c r="FD200" s="71">
        <v>1199</v>
      </c>
      <c r="FE200" s="178">
        <v>1079.0999999999999</v>
      </c>
      <c r="FF200" s="178">
        <v>1199</v>
      </c>
      <c r="FG200" s="178">
        <v>1199</v>
      </c>
      <c r="FH200" s="178">
        <v>1199</v>
      </c>
      <c r="FI200" s="178">
        <v>1199</v>
      </c>
      <c r="FJ200" s="178">
        <v>1199</v>
      </c>
      <c r="FK200" s="178">
        <v>1199</v>
      </c>
      <c r="FL200" s="178">
        <v>1199</v>
      </c>
      <c r="FM200" s="178">
        <v>1199</v>
      </c>
      <c r="FN200" s="178">
        <v>1199</v>
      </c>
      <c r="FO200" s="178">
        <v>1199</v>
      </c>
      <c r="FP200" s="178">
        <v>1199</v>
      </c>
      <c r="FQ200" s="178">
        <v>1291.8599999999999</v>
      </c>
      <c r="FR200" s="178">
        <v>1298.67</v>
      </c>
      <c r="FS200" s="178">
        <v>1305.5</v>
      </c>
      <c r="FT200" s="178">
        <v>1312.35</v>
      </c>
      <c r="FU200" s="178">
        <v>1319.23</v>
      </c>
      <c r="FV200" s="178">
        <v>1326.13</v>
      </c>
      <c r="FW200" s="178">
        <v>1333.06</v>
      </c>
      <c r="FX200" s="178">
        <v>1340</v>
      </c>
      <c r="FY200" s="178">
        <v>1346.97</v>
      </c>
      <c r="FZ200" s="71">
        <v>1149</v>
      </c>
      <c r="GA200" s="178">
        <v>1034.0999999999999</v>
      </c>
      <c r="GB200" s="178">
        <v>1149</v>
      </c>
      <c r="GC200" s="178">
        <v>1149</v>
      </c>
      <c r="GD200" s="178">
        <v>1149</v>
      </c>
      <c r="GE200" s="178">
        <v>1149</v>
      </c>
      <c r="GF200" s="178">
        <v>1149</v>
      </c>
      <c r="GG200" s="178">
        <v>1149</v>
      </c>
      <c r="GH200" s="178">
        <v>1149</v>
      </c>
      <c r="GI200" s="178">
        <v>1149</v>
      </c>
      <c r="GJ200" s="178">
        <v>1149</v>
      </c>
      <c r="GK200" s="178">
        <v>1149</v>
      </c>
      <c r="GL200" s="178">
        <v>1149</v>
      </c>
      <c r="GM200" s="178">
        <v>1237.99</v>
      </c>
      <c r="GN200" s="178">
        <v>1244.51</v>
      </c>
      <c r="GO200" s="178">
        <v>1251.06</v>
      </c>
      <c r="GP200" s="178">
        <v>1257.6300000000001</v>
      </c>
      <c r="GQ200" s="178">
        <v>1264.22</v>
      </c>
      <c r="GR200" s="178">
        <v>1270.83</v>
      </c>
      <c r="GS200" s="178">
        <v>1277.47</v>
      </c>
      <c r="GT200" s="178">
        <v>1284.1199999999999</v>
      </c>
      <c r="GU200" s="178">
        <v>1290.8</v>
      </c>
      <c r="GV200" s="72"/>
      <c r="GW200" s="73">
        <v>0</v>
      </c>
      <c r="GX200" s="71">
        <v>1629</v>
      </c>
      <c r="GY200" s="178">
        <v>1466.1</v>
      </c>
      <c r="GZ200" s="178">
        <v>1629</v>
      </c>
      <c r="HA200" s="178">
        <v>1629</v>
      </c>
      <c r="HB200" s="178">
        <v>1629</v>
      </c>
      <c r="HC200" s="178">
        <v>1629</v>
      </c>
      <c r="HD200" s="178">
        <v>1629</v>
      </c>
      <c r="HE200" s="178">
        <v>1629</v>
      </c>
      <c r="HF200" s="178">
        <v>1629</v>
      </c>
      <c r="HG200" s="178">
        <v>1629</v>
      </c>
      <c r="HH200" s="178">
        <v>1629</v>
      </c>
      <c r="HI200" s="178">
        <v>1629</v>
      </c>
      <c r="HJ200" s="178">
        <v>1629</v>
      </c>
      <c r="HK200" s="178">
        <v>1755.17</v>
      </c>
      <c r="HL200" s="178">
        <v>1764.41</v>
      </c>
      <c r="HM200" s="178">
        <v>1773.7</v>
      </c>
      <c r="HN200" s="178">
        <v>1783.01</v>
      </c>
      <c r="HO200" s="178">
        <v>1792.35</v>
      </c>
      <c r="HP200" s="178">
        <v>1801.73</v>
      </c>
      <c r="HQ200" s="178">
        <v>1811.13</v>
      </c>
      <c r="HR200" s="178">
        <v>1820.57</v>
      </c>
      <c r="HS200" s="178">
        <v>1830.04</v>
      </c>
      <c r="HT200" s="71">
        <v>1599</v>
      </c>
      <c r="HU200" s="178">
        <v>1439.1</v>
      </c>
      <c r="HV200" s="178">
        <v>1599</v>
      </c>
      <c r="HW200" s="178">
        <v>1599</v>
      </c>
      <c r="HX200" s="178">
        <v>1599</v>
      </c>
      <c r="HY200" s="178">
        <v>1599</v>
      </c>
      <c r="HZ200" s="178">
        <v>1599</v>
      </c>
      <c r="IA200" s="178">
        <v>1599</v>
      </c>
      <c r="IB200" s="178">
        <v>1599</v>
      </c>
      <c r="IC200" s="178">
        <v>1599</v>
      </c>
      <c r="ID200" s="178">
        <v>1599</v>
      </c>
      <c r="IE200" s="178">
        <v>1599</v>
      </c>
      <c r="IF200" s="178">
        <v>1599</v>
      </c>
      <c r="IG200" s="178">
        <v>1722.84</v>
      </c>
      <c r="IH200" s="178">
        <v>1731.92</v>
      </c>
      <c r="II200" s="178">
        <v>1741.03</v>
      </c>
      <c r="IJ200" s="178">
        <v>1750.17</v>
      </c>
      <c r="IK200" s="178">
        <v>1759.34</v>
      </c>
      <c r="IL200" s="178">
        <v>1768.55</v>
      </c>
      <c r="IM200" s="178">
        <v>1777.78</v>
      </c>
      <c r="IN200" s="178">
        <v>1787.04</v>
      </c>
      <c r="IO200" s="178">
        <v>1796.34</v>
      </c>
      <c r="IP200" s="71">
        <v>1579</v>
      </c>
      <c r="IQ200" s="178">
        <v>1421.1</v>
      </c>
      <c r="IR200" s="178">
        <v>1579</v>
      </c>
      <c r="IS200" s="178">
        <v>1579</v>
      </c>
      <c r="IT200" s="178">
        <v>1579</v>
      </c>
      <c r="IU200" s="178">
        <v>1579</v>
      </c>
      <c r="IV200" s="178">
        <v>1579</v>
      </c>
      <c r="IW200" s="178">
        <v>1579</v>
      </c>
      <c r="IX200" s="178">
        <v>1579</v>
      </c>
      <c r="IY200" s="178">
        <v>1579</v>
      </c>
      <c r="IZ200" s="178">
        <v>1579</v>
      </c>
      <c r="JA200" s="178">
        <v>1579</v>
      </c>
      <c r="JB200" s="178">
        <v>1579</v>
      </c>
      <c r="JC200" s="178">
        <v>1701.29</v>
      </c>
      <c r="JD200" s="178">
        <v>1710.26</v>
      </c>
      <c r="JE200" s="178">
        <v>1719.25</v>
      </c>
      <c r="JF200" s="178">
        <v>1728.28</v>
      </c>
      <c r="JG200" s="178">
        <v>1737.34</v>
      </c>
      <c r="JH200" s="178">
        <v>1746.43</v>
      </c>
      <c r="JI200" s="178">
        <v>1755.54</v>
      </c>
      <c r="JJ200" s="178">
        <v>1764.69</v>
      </c>
      <c r="JK200" s="178">
        <v>1773.87</v>
      </c>
      <c r="JL200" s="71">
        <v>1549</v>
      </c>
      <c r="JM200" s="178">
        <v>1394.1</v>
      </c>
      <c r="JN200" s="178">
        <v>1549</v>
      </c>
      <c r="JO200" s="178">
        <v>1549</v>
      </c>
      <c r="JP200" s="178">
        <v>1549</v>
      </c>
      <c r="JQ200" s="178">
        <v>1549</v>
      </c>
      <c r="JR200" s="178">
        <v>1549</v>
      </c>
      <c r="JS200" s="178">
        <v>1549</v>
      </c>
      <c r="JT200" s="178">
        <v>1549</v>
      </c>
      <c r="JU200" s="178">
        <v>1549</v>
      </c>
      <c r="JV200" s="178">
        <v>1549</v>
      </c>
      <c r="JW200" s="178">
        <v>1549</v>
      </c>
      <c r="JX200" s="178">
        <v>1549</v>
      </c>
      <c r="JY200" s="178">
        <v>1668.97</v>
      </c>
      <c r="JZ200" s="178">
        <v>1677.76</v>
      </c>
      <c r="KA200" s="178">
        <v>1686.59</v>
      </c>
      <c r="KB200" s="178">
        <v>1695.44</v>
      </c>
      <c r="KC200" s="178">
        <v>1704.33</v>
      </c>
      <c r="KD200" s="178">
        <v>1713.24</v>
      </c>
      <c r="KE200" s="178">
        <v>1722.19</v>
      </c>
      <c r="KF200" s="178">
        <v>1731.16</v>
      </c>
      <c r="KG200" s="178">
        <v>1740.17</v>
      </c>
      <c r="KH200" s="71">
        <v>1449</v>
      </c>
      <c r="KI200" s="178">
        <v>1304.0999999999999</v>
      </c>
      <c r="KJ200" s="178">
        <v>1449</v>
      </c>
      <c r="KK200" s="178">
        <v>1449</v>
      </c>
      <c r="KL200" s="178">
        <v>1449</v>
      </c>
      <c r="KM200" s="178">
        <v>1449</v>
      </c>
      <c r="KN200" s="178">
        <v>1449</v>
      </c>
      <c r="KO200" s="178">
        <v>1449</v>
      </c>
      <c r="KP200" s="178">
        <v>1449</v>
      </c>
      <c r="KQ200" s="178">
        <v>1449</v>
      </c>
      <c r="KR200" s="178">
        <v>1449</v>
      </c>
      <c r="KS200" s="178">
        <v>1449</v>
      </c>
      <c r="KT200" s="178">
        <v>1449</v>
      </c>
      <c r="KU200" s="178">
        <v>1561.22</v>
      </c>
      <c r="KV200" s="178">
        <v>1569.45</v>
      </c>
      <c r="KW200" s="178">
        <v>1577.71</v>
      </c>
      <c r="KX200" s="178">
        <v>1585.99</v>
      </c>
      <c r="KY200" s="178">
        <v>1594.3</v>
      </c>
      <c r="KZ200" s="178">
        <v>1602.64</v>
      </c>
      <c r="LA200" s="178">
        <v>1611.01</v>
      </c>
      <c r="LB200" s="178">
        <v>1619.4</v>
      </c>
      <c r="LC200" s="178">
        <v>1627.83</v>
      </c>
      <c r="LD200" s="71">
        <v>1249</v>
      </c>
      <c r="LE200" s="178">
        <v>1124.0999999999999</v>
      </c>
      <c r="LF200" s="178">
        <v>1249</v>
      </c>
      <c r="LG200" s="178">
        <v>1249</v>
      </c>
      <c r="LH200" s="178">
        <v>1249</v>
      </c>
      <c r="LI200" s="178">
        <v>1249</v>
      </c>
      <c r="LJ200" s="178">
        <v>1249</v>
      </c>
      <c r="LK200" s="178">
        <v>1249</v>
      </c>
      <c r="LL200" s="178">
        <v>1249</v>
      </c>
      <c r="LM200" s="178">
        <v>1249</v>
      </c>
      <c r="LN200" s="178">
        <v>1249</v>
      </c>
      <c r="LO200" s="178">
        <v>1249</v>
      </c>
      <c r="LP200" s="178">
        <v>1249</v>
      </c>
      <c r="LQ200" s="178">
        <v>1345.73</v>
      </c>
      <c r="LR200" s="178">
        <v>1352.83</v>
      </c>
      <c r="LS200" s="178">
        <v>1359.94</v>
      </c>
      <c r="LT200" s="178">
        <v>1367.08</v>
      </c>
      <c r="LU200" s="178">
        <v>1374.25</v>
      </c>
      <c r="LV200" s="178">
        <v>1381.43</v>
      </c>
      <c r="LW200" s="178">
        <v>1388.65</v>
      </c>
      <c r="LX200" s="178">
        <v>1395.88</v>
      </c>
      <c r="LY200" s="178">
        <v>1403.15</v>
      </c>
      <c r="LZ200" s="71">
        <v>1199</v>
      </c>
      <c r="MA200" s="178">
        <v>1079.0999999999999</v>
      </c>
      <c r="MB200" s="178">
        <v>1199</v>
      </c>
      <c r="MC200" s="178">
        <v>1199</v>
      </c>
      <c r="MD200" s="178">
        <v>1199</v>
      </c>
      <c r="ME200" s="178">
        <v>1199</v>
      </c>
      <c r="MF200" s="178">
        <v>1199</v>
      </c>
      <c r="MG200" s="178">
        <v>1199</v>
      </c>
      <c r="MH200" s="178">
        <v>1199</v>
      </c>
      <c r="MI200" s="178">
        <v>1199</v>
      </c>
      <c r="MJ200" s="178">
        <v>1199</v>
      </c>
      <c r="MK200" s="178">
        <v>1199</v>
      </c>
      <c r="ML200" s="178">
        <v>1199</v>
      </c>
      <c r="MM200" s="178">
        <v>1291.8599999999999</v>
      </c>
      <c r="MN200" s="178">
        <v>1298.67</v>
      </c>
      <c r="MO200" s="178">
        <v>1305.5</v>
      </c>
      <c r="MP200" s="178">
        <v>1312.35</v>
      </c>
      <c r="MQ200" s="178">
        <v>1319.23</v>
      </c>
      <c r="MR200" s="178">
        <v>1326.13</v>
      </c>
      <c r="MS200" s="178">
        <v>1333.06</v>
      </c>
      <c r="MT200" s="178">
        <v>1340</v>
      </c>
      <c r="MU200" s="178">
        <v>1346.97</v>
      </c>
      <c r="MV200" s="71">
        <v>1149</v>
      </c>
      <c r="MW200" s="178">
        <v>1034.0999999999999</v>
      </c>
      <c r="MX200" s="178">
        <v>1149</v>
      </c>
      <c r="MY200" s="178">
        <v>1149</v>
      </c>
      <c r="MZ200" s="178">
        <v>1149</v>
      </c>
      <c r="NA200" s="178">
        <v>1149</v>
      </c>
      <c r="NB200" s="178">
        <v>1149</v>
      </c>
      <c r="NC200" s="178">
        <v>1149</v>
      </c>
      <c r="ND200" s="178">
        <v>1149</v>
      </c>
      <c r="NE200" s="178">
        <v>1149</v>
      </c>
      <c r="NF200" s="178">
        <v>1149</v>
      </c>
      <c r="NG200" s="178">
        <v>1149</v>
      </c>
      <c r="NH200" s="178">
        <v>1149</v>
      </c>
      <c r="NI200" s="178">
        <v>1237.99</v>
      </c>
      <c r="NJ200" s="178">
        <v>1244.51</v>
      </c>
      <c r="NK200" s="178">
        <v>1251.06</v>
      </c>
      <c r="NL200" s="178">
        <v>1257.6300000000001</v>
      </c>
      <c r="NM200" s="178">
        <v>1264.22</v>
      </c>
      <c r="NN200" s="178">
        <v>1270.83</v>
      </c>
      <c r="NO200" s="178">
        <v>1277.47</v>
      </c>
      <c r="NP200" s="178">
        <v>1284.1199999999999</v>
      </c>
      <c r="NQ200" s="178">
        <v>1290.8</v>
      </c>
      <c r="NR200" s="149"/>
      <c r="NS200" s="145">
        <v>1629</v>
      </c>
      <c r="NT200" s="145">
        <v>1629</v>
      </c>
      <c r="NU200" s="145">
        <v>1599</v>
      </c>
      <c r="NV200" s="145">
        <v>1579</v>
      </c>
      <c r="NW200" s="145">
        <v>1549</v>
      </c>
      <c r="NX200" s="145">
        <v>1449</v>
      </c>
      <c r="NY200" s="145">
        <v>1249</v>
      </c>
      <c r="NZ200" s="145">
        <v>1199</v>
      </c>
      <c r="OA200" s="145">
        <v>1149</v>
      </c>
      <c r="OB200" s="150"/>
      <c r="OC200" s="145">
        <v>0</v>
      </c>
      <c r="OD200" s="145">
        <v>1629</v>
      </c>
      <c r="OE200" s="145">
        <v>1599</v>
      </c>
      <c r="OF200" s="145">
        <v>1579</v>
      </c>
      <c r="OG200" s="145">
        <v>1549</v>
      </c>
      <c r="OH200" s="145">
        <v>1449</v>
      </c>
      <c r="OI200" s="145">
        <v>1249</v>
      </c>
      <c r="OJ200" s="145">
        <v>1199</v>
      </c>
      <c r="OK200" s="145">
        <v>1149</v>
      </c>
      <c r="OL200" s="67">
        <v>0</v>
      </c>
      <c r="OM200" s="67">
        <v>0</v>
      </c>
      <c r="ON200" s="50"/>
      <c r="OO200" s="50"/>
      <c r="OP200" s="50"/>
      <c r="OQ200" s="139" t="s">
        <v>12024</v>
      </c>
      <c r="OR200" s="139" t="s">
        <v>12024</v>
      </c>
      <c r="OS200" s="139" t="s">
        <v>12024</v>
      </c>
      <c r="OT200" s="139" t="s">
        <v>12024</v>
      </c>
      <c r="OU200" s="139" t="s">
        <v>12024</v>
      </c>
      <c r="OV200" s="139" t="s">
        <v>12024</v>
      </c>
      <c r="OW200" s="139" t="s">
        <v>12024</v>
      </c>
      <c r="OX200" s="139" t="s">
        <v>12024</v>
      </c>
      <c r="OY200" s="151"/>
      <c r="OZ200" s="139" t="s">
        <v>12015</v>
      </c>
      <c r="PA200" s="139" t="s">
        <v>12015</v>
      </c>
      <c r="PB200" s="139" t="s">
        <v>12015</v>
      </c>
      <c r="PC200" s="139" t="s">
        <v>12015</v>
      </c>
      <c r="PD200" s="139" t="s">
        <v>12015</v>
      </c>
      <c r="PE200" s="139" t="s">
        <v>12015</v>
      </c>
      <c r="PF200" s="139" t="s">
        <v>12015</v>
      </c>
      <c r="PG200" s="139" t="s">
        <v>12015</v>
      </c>
      <c r="PH200" s="146"/>
      <c r="PI200" s="139" t="s">
        <v>12024</v>
      </c>
      <c r="PJ200" s="139" t="s">
        <v>12024</v>
      </c>
      <c r="PK200" s="139" t="s">
        <v>12024</v>
      </c>
      <c r="PL200" s="139" t="s">
        <v>12024</v>
      </c>
      <c r="PM200" s="139" t="s">
        <v>12024</v>
      </c>
      <c r="PN200" s="139" t="s">
        <v>12024</v>
      </c>
      <c r="PO200" s="139" t="s">
        <v>12024</v>
      </c>
      <c r="PP200" s="139" t="s">
        <v>12024</v>
      </c>
      <c r="PQ200" s="146"/>
      <c r="PR200" s="139" t="s">
        <v>12015</v>
      </c>
      <c r="PS200" s="139" t="s">
        <v>12015</v>
      </c>
      <c r="PT200" s="139" t="s">
        <v>12015</v>
      </c>
      <c r="PU200" s="139" t="s">
        <v>12015</v>
      </c>
      <c r="PV200" s="139" t="s">
        <v>12015</v>
      </c>
      <c r="PW200" s="139" t="s">
        <v>12015</v>
      </c>
      <c r="PX200" s="139" t="s">
        <v>12015</v>
      </c>
      <c r="PY200" s="139" t="s">
        <v>12015</v>
      </c>
    </row>
    <row r="201" spans="1:441" ht="16">
      <c r="A201" s="66" t="s">
        <v>4363</v>
      </c>
      <c r="B201" s="67" t="s">
        <v>207</v>
      </c>
      <c r="C201" s="68" t="s">
        <v>1816</v>
      </c>
      <c r="D201" s="70" t="s">
        <v>67</v>
      </c>
      <c r="E201" s="69" t="s">
        <v>6582</v>
      </c>
      <c r="F201" s="71">
        <v>3299</v>
      </c>
      <c r="G201" s="178">
        <v>2969.1</v>
      </c>
      <c r="H201" s="178">
        <v>3299</v>
      </c>
      <c r="I201" s="178">
        <v>3299</v>
      </c>
      <c r="J201" s="178">
        <v>3299</v>
      </c>
      <c r="K201" s="178">
        <v>3299</v>
      </c>
      <c r="L201" s="178">
        <v>3299</v>
      </c>
      <c r="M201" s="178">
        <v>3299</v>
      </c>
      <c r="N201" s="178">
        <v>3299</v>
      </c>
      <c r="O201" s="178">
        <v>3299</v>
      </c>
      <c r="P201" s="178">
        <v>3299</v>
      </c>
      <c r="Q201" s="178">
        <v>3299</v>
      </c>
      <c r="R201" s="178">
        <v>3299</v>
      </c>
      <c r="S201" s="178">
        <v>3554.51</v>
      </c>
      <c r="T201" s="178">
        <v>3573.24</v>
      </c>
      <c r="U201" s="178">
        <v>3592.03</v>
      </c>
      <c r="V201" s="178">
        <v>3610.89</v>
      </c>
      <c r="W201" s="178">
        <v>3629.81</v>
      </c>
      <c r="X201" s="178">
        <v>3648.8</v>
      </c>
      <c r="Y201" s="178">
        <v>3667.85</v>
      </c>
      <c r="Z201" s="178">
        <v>3686.97</v>
      </c>
      <c r="AA201" s="178">
        <v>3706.15</v>
      </c>
      <c r="AB201" s="71">
        <v>3299</v>
      </c>
      <c r="AC201" s="178">
        <v>2969.1</v>
      </c>
      <c r="AD201" s="178">
        <v>3299</v>
      </c>
      <c r="AE201" s="178">
        <v>3299</v>
      </c>
      <c r="AF201" s="178">
        <v>3299</v>
      </c>
      <c r="AG201" s="178">
        <v>3299</v>
      </c>
      <c r="AH201" s="178">
        <v>3299</v>
      </c>
      <c r="AI201" s="178">
        <v>3299</v>
      </c>
      <c r="AJ201" s="178">
        <v>3299</v>
      </c>
      <c r="AK201" s="178">
        <v>3299</v>
      </c>
      <c r="AL201" s="178">
        <v>3299</v>
      </c>
      <c r="AM201" s="178">
        <v>3299</v>
      </c>
      <c r="AN201" s="178">
        <v>3299</v>
      </c>
      <c r="AO201" s="178">
        <v>3554.51</v>
      </c>
      <c r="AP201" s="178">
        <v>3573.24</v>
      </c>
      <c r="AQ201" s="178">
        <v>3592.03</v>
      </c>
      <c r="AR201" s="178">
        <v>3610.89</v>
      </c>
      <c r="AS201" s="178">
        <v>3629.81</v>
      </c>
      <c r="AT201" s="178">
        <v>3648.8</v>
      </c>
      <c r="AU201" s="178">
        <v>3667.85</v>
      </c>
      <c r="AV201" s="178">
        <v>3686.97</v>
      </c>
      <c r="AW201" s="178">
        <v>3706.15</v>
      </c>
      <c r="AX201" s="71">
        <v>3099</v>
      </c>
      <c r="AY201" s="178">
        <v>2789.1</v>
      </c>
      <c r="AZ201" s="71">
        <v>3099</v>
      </c>
      <c r="BA201" s="178">
        <v>3099</v>
      </c>
      <c r="BB201" s="178">
        <v>3099</v>
      </c>
      <c r="BC201" s="178">
        <v>3099</v>
      </c>
      <c r="BD201" s="178">
        <v>3099</v>
      </c>
      <c r="BE201" s="178">
        <v>3099</v>
      </c>
      <c r="BF201" s="178">
        <v>3099</v>
      </c>
      <c r="BG201" s="178">
        <v>3099</v>
      </c>
      <c r="BH201" s="178">
        <v>3099</v>
      </c>
      <c r="BI201" s="178">
        <v>3099</v>
      </c>
      <c r="BJ201" s="178">
        <v>3099</v>
      </c>
      <c r="BK201" s="178">
        <v>3339.02</v>
      </c>
      <c r="BL201" s="178">
        <v>3356.61</v>
      </c>
      <c r="BM201" s="178">
        <v>3374.27</v>
      </c>
      <c r="BN201" s="178">
        <v>3391.98</v>
      </c>
      <c r="BO201" s="178">
        <v>3409.76</v>
      </c>
      <c r="BP201" s="178">
        <v>3427.59</v>
      </c>
      <c r="BQ201" s="178">
        <v>3445.49</v>
      </c>
      <c r="BR201" s="178">
        <v>3463.45</v>
      </c>
      <c r="BS201" s="178">
        <v>3481.46</v>
      </c>
      <c r="BT201" s="71">
        <v>3049</v>
      </c>
      <c r="BU201" s="178">
        <v>2744.1</v>
      </c>
      <c r="BV201" s="178">
        <v>3049</v>
      </c>
      <c r="BW201" s="178">
        <v>3049</v>
      </c>
      <c r="BX201" s="178">
        <v>3049</v>
      </c>
      <c r="BY201" s="178">
        <v>3049</v>
      </c>
      <c r="BZ201" s="178">
        <v>3049</v>
      </c>
      <c r="CA201" s="178">
        <v>3049</v>
      </c>
      <c r="CB201" s="178">
        <v>3049</v>
      </c>
      <c r="CC201" s="178">
        <v>3049</v>
      </c>
      <c r="CD201" s="178">
        <v>3049</v>
      </c>
      <c r="CE201" s="178">
        <v>3049</v>
      </c>
      <c r="CF201" s="178">
        <v>3049</v>
      </c>
      <c r="CG201" s="178">
        <v>3285.14</v>
      </c>
      <c r="CH201" s="178">
        <v>3302.46</v>
      </c>
      <c r="CI201" s="178">
        <v>3319.83</v>
      </c>
      <c r="CJ201" s="178">
        <v>3337.26</v>
      </c>
      <c r="CK201" s="178">
        <v>3354.74</v>
      </c>
      <c r="CL201" s="178">
        <v>3372.29</v>
      </c>
      <c r="CM201" s="178">
        <v>3389.9</v>
      </c>
      <c r="CN201" s="178">
        <v>3407.57</v>
      </c>
      <c r="CO201" s="178">
        <v>3425.29</v>
      </c>
      <c r="CP201" s="71">
        <v>2899</v>
      </c>
      <c r="CQ201" s="178">
        <v>2609.1</v>
      </c>
      <c r="CR201" s="178">
        <v>2899</v>
      </c>
      <c r="CS201" s="178">
        <v>2899</v>
      </c>
      <c r="CT201" s="178">
        <v>2899</v>
      </c>
      <c r="CU201" s="178">
        <v>2899</v>
      </c>
      <c r="CV201" s="178">
        <v>2899</v>
      </c>
      <c r="CW201" s="178">
        <v>2899</v>
      </c>
      <c r="CX201" s="178">
        <v>2899</v>
      </c>
      <c r="CY201" s="178">
        <v>2899</v>
      </c>
      <c r="CZ201" s="178">
        <v>2899</v>
      </c>
      <c r="DA201" s="178">
        <v>2899</v>
      </c>
      <c r="DB201" s="178">
        <v>2899</v>
      </c>
      <c r="DC201" s="178">
        <v>3123.53</v>
      </c>
      <c r="DD201" s="178">
        <v>3139.99</v>
      </c>
      <c r="DE201" s="178">
        <v>3156.5</v>
      </c>
      <c r="DF201" s="178">
        <v>3173.07</v>
      </c>
      <c r="DG201" s="178">
        <v>3189.7</v>
      </c>
      <c r="DH201" s="178">
        <v>3206.39</v>
      </c>
      <c r="DI201" s="178">
        <v>3223.13</v>
      </c>
      <c r="DJ201" s="178">
        <v>3239.93</v>
      </c>
      <c r="DK201" s="178">
        <v>3256.78</v>
      </c>
      <c r="DL201" s="71">
        <v>2799</v>
      </c>
      <c r="DM201" s="178">
        <v>2519.1</v>
      </c>
      <c r="DN201" s="178">
        <v>2799</v>
      </c>
      <c r="DO201" s="178">
        <v>2799</v>
      </c>
      <c r="DP201" s="178">
        <v>2799</v>
      </c>
      <c r="DQ201" s="178">
        <v>2799</v>
      </c>
      <c r="DR201" s="178">
        <v>2799</v>
      </c>
      <c r="DS201" s="178">
        <v>2799</v>
      </c>
      <c r="DT201" s="178">
        <v>2799</v>
      </c>
      <c r="DU201" s="178">
        <v>2799</v>
      </c>
      <c r="DV201" s="178">
        <v>2799</v>
      </c>
      <c r="DW201" s="178">
        <v>2799</v>
      </c>
      <c r="DX201" s="178">
        <v>2799</v>
      </c>
      <c r="DY201" s="178">
        <v>3015.78</v>
      </c>
      <c r="DZ201" s="178">
        <v>3031.67</v>
      </c>
      <c r="EA201" s="178">
        <v>3047.62</v>
      </c>
      <c r="EB201" s="178">
        <v>3063.62</v>
      </c>
      <c r="EC201" s="178">
        <v>3079.68</v>
      </c>
      <c r="ED201" s="178">
        <v>3095.78</v>
      </c>
      <c r="EE201" s="178">
        <v>3111.95</v>
      </c>
      <c r="EF201" s="178">
        <v>3128.17</v>
      </c>
      <c r="EG201" s="178">
        <v>3144.44</v>
      </c>
      <c r="EH201" s="71">
        <v>2699</v>
      </c>
      <c r="EI201" s="178">
        <v>2429.1</v>
      </c>
      <c r="EJ201" s="178">
        <v>2699</v>
      </c>
      <c r="EK201" s="178">
        <v>2699</v>
      </c>
      <c r="EL201" s="178">
        <v>2699</v>
      </c>
      <c r="EM201" s="178">
        <v>2699</v>
      </c>
      <c r="EN201" s="178">
        <v>2699</v>
      </c>
      <c r="EO201" s="178">
        <v>2699</v>
      </c>
      <c r="EP201" s="178">
        <v>2699</v>
      </c>
      <c r="EQ201" s="178">
        <v>2699</v>
      </c>
      <c r="ER201" s="178">
        <v>2699</v>
      </c>
      <c r="ES201" s="178">
        <v>2699</v>
      </c>
      <c r="ET201" s="178">
        <v>2699</v>
      </c>
      <c r="EU201" s="178">
        <v>2908.04</v>
      </c>
      <c r="EV201" s="178">
        <v>2923.36</v>
      </c>
      <c r="EW201" s="178">
        <v>2938.74</v>
      </c>
      <c r="EX201" s="178">
        <v>2954.17</v>
      </c>
      <c r="EY201" s="178">
        <v>2969.65</v>
      </c>
      <c r="EZ201" s="178">
        <v>2985.18</v>
      </c>
      <c r="FA201" s="178">
        <v>3000.77</v>
      </c>
      <c r="FB201" s="178">
        <v>3016.41</v>
      </c>
      <c r="FC201" s="178">
        <v>3032.1</v>
      </c>
      <c r="FD201" s="71">
        <v>2599</v>
      </c>
      <c r="FE201" s="178">
        <v>2339.1</v>
      </c>
      <c r="FF201" s="178">
        <v>2599</v>
      </c>
      <c r="FG201" s="178">
        <v>2599</v>
      </c>
      <c r="FH201" s="178">
        <v>2599</v>
      </c>
      <c r="FI201" s="178">
        <v>2599</v>
      </c>
      <c r="FJ201" s="178">
        <v>2599</v>
      </c>
      <c r="FK201" s="178">
        <v>2599</v>
      </c>
      <c r="FL201" s="178">
        <v>2599</v>
      </c>
      <c r="FM201" s="178">
        <v>2599</v>
      </c>
      <c r="FN201" s="178">
        <v>2599</v>
      </c>
      <c r="FO201" s="178">
        <v>2599</v>
      </c>
      <c r="FP201" s="178">
        <v>2599</v>
      </c>
      <c r="FQ201" s="178">
        <v>2800.29</v>
      </c>
      <c r="FR201" s="178">
        <v>2815.05</v>
      </c>
      <c r="FS201" s="178">
        <v>2829.85</v>
      </c>
      <c r="FT201" s="178">
        <v>2844.71</v>
      </c>
      <c r="FU201" s="178">
        <v>2859.62</v>
      </c>
      <c r="FV201" s="178">
        <v>2874.58</v>
      </c>
      <c r="FW201" s="178">
        <v>2889.59</v>
      </c>
      <c r="FX201" s="178">
        <v>2904.65</v>
      </c>
      <c r="FY201" s="178">
        <v>2919.75</v>
      </c>
      <c r="FZ201" s="71">
        <v>2499</v>
      </c>
      <c r="GA201" s="178">
        <v>2249.1</v>
      </c>
      <c r="GB201" s="178">
        <v>2499</v>
      </c>
      <c r="GC201" s="178">
        <v>2499</v>
      </c>
      <c r="GD201" s="178">
        <v>2499</v>
      </c>
      <c r="GE201" s="178">
        <v>2499</v>
      </c>
      <c r="GF201" s="178">
        <v>2499</v>
      </c>
      <c r="GG201" s="178">
        <v>2499</v>
      </c>
      <c r="GH201" s="178">
        <v>2499</v>
      </c>
      <c r="GI201" s="178">
        <v>2499</v>
      </c>
      <c r="GJ201" s="178">
        <v>2499</v>
      </c>
      <c r="GK201" s="178">
        <v>2499</v>
      </c>
      <c r="GL201" s="178">
        <v>2499</v>
      </c>
      <c r="GM201" s="178">
        <v>2692.55</v>
      </c>
      <c r="GN201" s="178">
        <v>2706.74</v>
      </c>
      <c r="GO201" s="178">
        <v>2720.97</v>
      </c>
      <c r="GP201" s="178">
        <v>2735.26</v>
      </c>
      <c r="GQ201" s="178">
        <v>2749.59</v>
      </c>
      <c r="GR201" s="178">
        <v>2763.98</v>
      </c>
      <c r="GS201" s="178">
        <v>2778.41</v>
      </c>
      <c r="GT201" s="178">
        <v>2792.89</v>
      </c>
      <c r="GU201" s="178">
        <v>2807.41</v>
      </c>
      <c r="GV201" s="72"/>
      <c r="GW201" s="73">
        <v>0</v>
      </c>
      <c r="GX201" s="71">
        <v>3299</v>
      </c>
      <c r="GY201" s="178">
        <v>2969.1</v>
      </c>
      <c r="GZ201" s="178">
        <v>3299</v>
      </c>
      <c r="HA201" s="178">
        <v>3299</v>
      </c>
      <c r="HB201" s="178">
        <v>3299</v>
      </c>
      <c r="HC201" s="178">
        <v>3299</v>
      </c>
      <c r="HD201" s="178">
        <v>3299</v>
      </c>
      <c r="HE201" s="178">
        <v>3299</v>
      </c>
      <c r="HF201" s="178">
        <v>3299</v>
      </c>
      <c r="HG201" s="178">
        <v>3299</v>
      </c>
      <c r="HH201" s="178">
        <v>3299</v>
      </c>
      <c r="HI201" s="178">
        <v>3299</v>
      </c>
      <c r="HJ201" s="178">
        <v>3299</v>
      </c>
      <c r="HK201" s="178">
        <v>3554.51</v>
      </c>
      <c r="HL201" s="178">
        <v>3573.24</v>
      </c>
      <c r="HM201" s="178">
        <v>3592.03</v>
      </c>
      <c r="HN201" s="178">
        <v>3610.89</v>
      </c>
      <c r="HO201" s="178">
        <v>3629.81</v>
      </c>
      <c r="HP201" s="178">
        <v>3648.8</v>
      </c>
      <c r="HQ201" s="178">
        <v>3667.85</v>
      </c>
      <c r="HR201" s="178">
        <v>3686.97</v>
      </c>
      <c r="HS201" s="178">
        <v>3706.15</v>
      </c>
      <c r="HT201" s="71">
        <v>3099</v>
      </c>
      <c r="HU201" s="178">
        <v>2789.1</v>
      </c>
      <c r="HV201" s="178">
        <v>3099</v>
      </c>
      <c r="HW201" s="178">
        <v>3099</v>
      </c>
      <c r="HX201" s="178">
        <v>3099</v>
      </c>
      <c r="HY201" s="178">
        <v>3099</v>
      </c>
      <c r="HZ201" s="178">
        <v>3099</v>
      </c>
      <c r="IA201" s="178">
        <v>3099</v>
      </c>
      <c r="IB201" s="178">
        <v>3099</v>
      </c>
      <c r="IC201" s="178">
        <v>3099</v>
      </c>
      <c r="ID201" s="178">
        <v>3099</v>
      </c>
      <c r="IE201" s="178">
        <v>3099</v>
      </c>
      <c r="IF201" s="178">
        <v>3099</v>
      </c>
      <c r="IG201" s="178">
        <v>3339.02</v>
      </c>
      <c r="IH201" s="178">
        <v>3356.61</v>
      </c>
      <c r="II201" s="178">
        <v>3374.27</v>
      </c>
      <c r="IJ201" s="178">
        <v>3391.98</v>
      </c>
      <c r="IK201" s="178">
        <v>3409.76</v>
      </c>
      <c r="IL201" s="178">
        <v>3427.59</v>
      </c>
      <c r="IM201" s="178">
        <v>3445.49</v>
      </c>
      <c r="IN201" s="178">
        <v>3463.45</v>
      </c>
      <c r="IO201" s="178">
        <v>3481.46</v>
      </c>
      <c r="IP201" s="71">
        <v>3049</v>
      </c>
      <c r="IQ201" s="178">
        <v>2744.1</v>
      </c>
      <c r="IR201" s="178">
        <v>3049</v>
      </c>
      <c r="IS201" s="178">
        <v>3049</v>
      </c>
      <c r="IT201" s="178">
        <v>3049</v>
      </c>
      <c r="IU201" s="178">
        <v>3049</v>
      </c>
      <c r="IV201" s="178">
        <v>3049</v>
      </c>
      <c r="IW201" s="178">
        <v>3049</v>
      </c>
      <c r="IX201" s="178">
        <v>3049</v>
      </c>
      <c r="IY201" s="178">
        <v>3049</v>
      </c>
      <c r="IZ201" s="178">
        <v>3049</v>
      </c>
      <c r="JA201" s="178">
        <v>3049</v>
      </c>
      <c r="JB201" s="178">
        <v>3049</v>
      </c>
      <c r="JC201" s="178">
        <v>3285.14</v>
      </c>
      <c r="JD201" s="178">
        <v>3302.46</v>
      </c>
      <c r="JE201" s="178">
        <v>3319.83</v>
      </c>
      <c r="JF201" s="178">
        <v>3337.26</v>
      </c>
      <c r="JG201" s="178">
        <v>3354.74</v>
      </c>
      <c r="JH201" s="178">
        <v>3372.29</v>
      </c>
      <c r="JI201" s="178">
        <v>3389.9</v>
      </c>
      <c r="JJ201" s="178">
        <v>3407.57</v>
      </c>
      <c r="JK201" s="178">
        <v>3425.29</v>
      </c>
      <c r="JL201" s="71">
        <v>2899</v>
      </c>
      <c r="JM201" s="178">
        <v>2609.1</v>
      </c>
      <c r="JN201" s="178">
        <v>2899</v>
      </c>
      <c r="JO201" s="178">
        <v>2899</v>
      </c>
      <c r="JP201" s="178">
        <v>2899</v>
      </c>
      <c r="JQ201" s="178">
        <v>2899</v>
      </c>
      <c r="JR201" s="178">
        <v>2899</v>
      </c>
      <c r="JS201" s="178">
        <v>2899</v>
      </c>
      <c r="JT201" s="178">
        <v>2899</v>
      </c>
      <c r="JU201" s="178">
        <v>2899</v>
      </c>
      <c r="JV201" s="178">
        <v>2899</v>
      </c>
      <c r="JW201" s="178">
        <v>2899</v>
      </c>
      <c r="JX201" s="178">
        <v>2899</v>
      </c>
      <c r="JY201" s="178">
        <v>3123.53</v>
      </c>
      <c r="JZ201" s="178">
        <v>3139.99</v>
      </c>
      <c r="KA201" s="178">
        <v>3156.5</v>
      </c>
      <c r="KB201" s="178">
        <v>3173.07</v>
      </c>
      <c r="KC201" s="178">
        <v>3189.7</v>
      </c>
      <c r="KD201" s="178">
        <v>3206.39</v>
      </c>
      <c r="KE201" s="178">
        <v>3223.13</v>
      </c>
      <c r="KF201" s="178">
        <v>3239.93</v>
      </c>
      <c r="KG201" s="178">
        <v>3256.78</v>
      </c>
      <c r="KH201" s="71">
        <v>2799</v>
      </c>
      <c r="KI201" s="178">
        <v>2519.1</v>
      </c>
      <c r="KJ201" s="178">
        <v>2799</v>
      </c>
      <c r="KK201" s="178">
        <v>2799</v>
      </c>
      <c r="KL201" s="178">
        <v>2799</v>
      </c>
      <c r="KM201" s="178">
        <v>2799</v>
      </c>
      <c r="KN201" s="178">
        <v>2799</v>
      </c>
      <c r="KO201" s="178">
        <v>2799</v>
      </c>
      <c r="KP201" s="178">
        <v>2799</v>
      </c>
      <c r="KQ201" s="178">
        <v>2799</v>
      </c>
      <c r="KR201" s="178">
        <v>2799</v>
      </c>
      <c r="KS201" s="178">
        <v>2799</v>
      </c>
      <c r="KT201" s="178">
        <v>2799</v>
      </c>
      <c r="KU201" s="178">
        <v>3015.78</v>
      </c>
      <c r="KV201" s="178">
        <v>3031.67</v>
      </c>
      <c r="KW201" s="178">
        <v>3047.62</v>
      </c>
      <c r="KX201" s="178">
        <v>3063.62</v>
      </c>
      <c r="KY201" s="178">
        <v>3079.68</v>
      </c>
      <c r="KZ201" s="178">
        <v>3095.78</v>
      </c>
      <c r="LA201" s="178">
        <v>3111.95</v>
      </c>
      <c r="LB201" s="178">
        <v>3128.17</v>
      </c>
      <c r="LC201" s="178">
        <v>3144.44</v>
      </c>
      <c r="LD201" s="71">
        <v>2699</v>
      </c>
      <c r="LE201" s="178">
        <v>2429.1</v>
      </c>
      <c r="LF201" s="178">
        <v>2699</v>
      </c>
      <c r="LG201" s="178">
        <v>2699</v>
      </c>
      <c r="LH201" s="178">
        <v>2699</v>
      </c>
      <c r="LI201" s="178">
        <v>2699</v>
      </c>
      <c r="LJ201" s="178">
        <v>2699</v>
      </c>
      <c r="LK201" s="178">
        <v>2699</v>
      </c>
      <c r="LL201" s="178">
        <v>2699</v>
      </c>
      <c r="LM201" s="178">
        <v>2699</v>
      </c>
      <c r="LN201" s="178">
        <v>2699</v>
      </c>
      <c r="LO201" s="178">
        <v>2699</v>
      </c>
      <c r="LP201" s="178">
        <v>2699</v>
      </c>
      <c r="LQ201" s="178">
        <v>2908.04</v>
      </c>
      <c r="LR201" s="178">
        <v>2923.36</v>
      </c>
      <c r="LS201" s="178">
        <v>2938.74</v>
      </c>
      <c r="LT201" s="178">
        <v>2954.17</v>
      </c>
      <c r="LU201" s="178">
        <v>2969.65</v>
      </c>
      <c r="LV201" s="178">
        <v>2985.18</v>
      </c>
      <c r="LW201" s="178">
        <v>3000.77</v>
      </c>
      <c r="LX201" s="178">
        <v>3016.41</v>
      </c>
      <c r="LY201" s="178">
        <v>3032.1</v>
      </c>
      <c r="LZ201" s="71">
        <v>2599</v>
      </c>
      <c r="MA201" s="178">
        <v>2339.1</v>
      </c>
      <c r="MB201" s="178">
        <v>2599</v>
      </c>
      <c r="MC201" s="178">
        <v>2599</v>
      </c>
      <c r="MD201" s="178">
        <v>2599</v>
      </c>
      <c r="ME201" s="178">
        <v>2599</v>
      </c>
      <c r="MF201" s="178">
        <v>2599</v>
      </c>
      <c r="MG201" s="178">
        <v>2599</v>
      </c>
      <c r="MH201" s="178">
        <v>2599</v>
      </c>
      <c r="MI201" s="178">
        <v>2599</v>
      </c>
      <c r="MJ201" s="178">
        <v>2599</v>
      </c>
      <c r="MK201" s="178">
        <v>2599</v>
      </c>
      <c r="ML201" s="178">
        <v>2599</v>
      </c>
      <c r="MM201" s="178">
        <v>2800.29</v>
      </c>
      <c r="MN201" s="178">
        <v>2815.05</v>
      </c>
      <c r="MO201" s="178">
        <v>2829.85</v>
      </c>
      <c r="MP201" s="178">
        <v>2844.71</v>
      </c>
      <c r="MQ201" s="178">
        <v>2859.62</v>
      </c>
      <c r="MR201" s="178">
        <v>2874.58</v>
      </c>
      <c r="MS201" s="178">
        <v>2889.59</v>
      </c>
      <c r="MT201" s="178">
        <v>2904.65</v>
      </c>
      <c r="MU201" s="178">
        <v>2919.75</v>
      </c>
      <c r="MV201" s="71">
        <v>2499</v>
      </c>
      <c r="MW201" s="178">
        <v>2249.1</v>
      </c>
      <c r="MX201" s="178">
        <v>2499</v>
      </c>
      <c r="MY201" s="178">
        <v>2499</v>
      </c>
      <c r="MZ201" s="178">
        <v>2499</v>
      </c>
      <c r="NA201" s="178">
        <v>2499</v>
      </c>
      <c r="NB201" s="178">
        <v>2499</v>
      </c>
      <c r="NC201" s="178">
        <v>2499</v>
      </c>
      <c r="ND201" s="178">
        <v>2499</v>
      </c>
      <c r="NE201" s="178">
        <v>2499</v>
      </c>
      <c r="NF201" s="178">
        <v>2499</v>
      </c>
      <c r="NG201" s="178">
        <v>2499</v>
      </c>
      <c r="NH201" s="178">
        <v>2499</v>
      </c>
      <c r="NI201" s="178">
        <v>2692.55</v>
      </c>
      <c r="NJ201" s="178">
        <v>2706.74</v>
      </c>
      <c r="NK201" s="178">
        <v>2720.97</v>
      </c>
      <c r="NL201" s="178">
        <v>2735.26</v>
      </c>
      <c r="NM201" s="178">
        <v>2749.59</v>
      </c>
      <c r="NN201" s="178">
        <v>2763.98</v>
      </c>
      <c r="NO201" s="178">
        <v>2778.41</v>
      </c>
      <c r="NP201" s="178">
        <v>2792.89</v>
      </c>
      <c r="NQ201" s="178">
        <v>2807.41</v>
      </c>
      <c r="NR201" s="149"/>
      <c r="NS201" s="145">
        <v>3299</v>
      </c>
      <c r="NT201" s="145">
        <v>3299</v>
      </c>
      <c r="NU201" s="145">
        <v>3099</v>
      </c>
      <c r="NV201" s="145">
        <v>3049</v>
      </c>
      <c r="NW201" s="145">
        <v>2899</v>
      </c>
      <c r="NX201" s="145">
        <v>2799</v>
      </c>
      <c r="NY201" s="145">
        <v>2699</v>
      </c>
      <c r="NZ201" s="145">
        <v>2599</v>
      </c>
      <c r="OA201" s="145">
        <v>2499</v>
      </c>
      <c r="OB201" s="150"/>
      <c r="OC201" s="145">
        <v>0</v>
      </c>
      <c r="OD201" s="145">
        <v>3299</v>
      </c>
      <c r="OE201" s="145">
        <v>3099</v>
      </c>
      <c r="OF201" s="145">
        <v>3049</v>
      </c>
      <c r="OG201" s="145">
        <v>2899</v>
      </c>
      <c r="OH201" s="145">
        <v>2799</v>
      </c>
      <c r="OI201" s="145">
        <v>2699</v>
      </c>
      <c r="OJ201" s="145">
        <v>2599</v>
      </c>
      <c r="OK201" s="145">
        <v>2499</v>
      </c>
      <c r="OL201" s="67">
        <v>0</v>
      </c>
      <c r="OM201" s="67">
        <v>0</v>
      </c>
      <c r="ON201" s="50"/>
      <c r="OO201" s="50"/>
      <c r="OP201" s="50"/>
      <c r="OQ201" s="139" t="s">
        <v>12024</v>
      </c>
      <c r="OR201" s="139" t="s">
        <v>12024</v>
      </c>
      <c r="OS201" s="139" t="s">
        <v>12024</v>
      </c>
      <c r="OT201" s="139" t="s">
        <v>12024</v>
      </c>
      <c r="OU201" s="139" t="s">
        <v>12024</v>
      </c>
      <c r="OV201" s="139" t="s">
        <v>12024</v>
      </c>
      <c r="OW201" s="139" t="s">
        <v>12024</v>
      </c>
      <c r="OX201" s="139" t="s">
        <v>12024</v>
      </c>
      <c r="OY201" s="151"/>
      <c r="OZ201" s="139" t="s">
        <v>12015</v>
      </c>
      <c r="PA201" s="139" t="s">
        <v>12015</v>
      </c>
      <c r="PB201" s="139" t="s">
        <v>12015</v>
      </c>
      <c r="PC201" s="139" t="s">
        <v>12015</v>
      </c>
      <c r="PD201" s="139" t="s">
        <v>12015</v>
      </c>
      <c r="PE201" s="139" t="s">
        <v>12015</v>
      </c>
      <c r="PF201" s="139" t="s">
        <v>12015</v>
      </c>
      <c r="PG201" s="139" t="s">
        <v>12015</v>
      </c>
      <c r="PH201" s="146"/>
      <c r="PI201" s="139" t="s">
        <v>12024</v>
      </c>
      <c r="PJ201" s="139" t="s">
        <v>12024</v>
      </c>
      <c r="PK201" s="139" t="s">
        <v>12024</v>
      </c>
      <c r="PL201" s="139" t="s">
        <v>12024</v>
      </c>
      <c r="PM201" s="139" t="s">
        <v>12024</v>
      </c>
      <c r="PN201" s="139" t="s">
        <v>12024</v>
      </c>
      <c r="PO201" s="139" t="s">
        <v>12024</v>
      </c>
      <c r="PP201" s="139" t="s">
        <v>12024</v>
      </c>
      <c r="PQ201" s="146"/>
      <c r="PR201" s="139" t="s">
        <v>12015</v>
      </c>
      <c r="PS201" s="139" t="s">
        <v>12015</v>
      </c>
      <c r="PT201" s="139" t="s">
        <v>12015</v>
      </c>
      <c r="PU201" s="139" t="s">
        <v>12015</v>
      </c>
      <c r="PV201" s="139" t="s">
        <v>12015</v>
      </c>
      <c r="PW201" s="139" t="s">
        <v>12015</v>
      </c>
      <c r="PX201" s="139" t="s">
        <v>12015</v>
      </c>
      <c r="PY201" s="139" t="s">
        <v>12015</v>
      </c>
    </row>
    <row r="202" spans="1:441" ht="16">
      <c r="A202" s="66" t="s">
        <v>4363</v>
      </c>
      <c r="B202" s="67" t="s">
        <v>207</v>
      </c>
      <c r="C202" s="68" t="s">
        <v>1816</v>
      </c>
      <c r="D202" s="70" t="s">
        <v>67</v>
      </c>
      <c r="E202" s="69" t="s">
        <v>6586</v>
      </c>
      <c r="F202" s="71">
        <v>4399</v>
      </c>
      <c r="G202" s="178">
        <v>3959.1</v>
      </c>
      <c r="H202" s="178">
        <v>4399</v>
      </c>
      <c r="I202" s="178">
        <v>4399</v>
      </c>
      <c r="J202" s="178">
        <v>4399</v>
      </c>
      <c r="K202" s="178">
        <v>4399</v>
      </c>
      <c r="L202" s="178">
        <v>4399</v>
      </c>
      <c r="M202" s="178">
        <v>4399</v>
      </c>
      <c r="N202" s="178">
        <v>4399</v>
      </c>
      <c r="O202" s="178">
        <v>4399</v>
      </c>
      <c r="P202" s="178">
        <v>4399</v>
      </c>
      <c r="Q202" s="178">
        <v>4399</v>
      </c>
      <c r="R202" s="178">
        <v>4399</v>
      </c>
      <c r="S202" s="178">
        <v>4739.7</v>
      </c>
      <c r="T202" s="178">
        <v>4764.68</v>
      </c>
      <c r="U202" s="178">
        <v>4789.74</v>
      </c>
      <c r="V202" s="178">
        <v>4814.8900000000003</v>
      </c>
      <c r="W202" s="178">
        <v>4840.12</v>
      </c>
      <c r="X202" s="178">
        <v>4865.4399999999996</v>
      </c>
      <c r="Y202" s="178">
        <v>4890.84</v>
      </c>
      <c r="Z202" s="178">
        <v>4916.33</v>
      </c>
      <c r="AA202" s="178">
        <v>4941.8999999999996</v>
      </c>
      <c r="AB202" s="71">
        <v>4399</v>
      </c>
      <c r="AC202" s="178">
        <v>3959.1</v>
      </c>
      <c r="AD202" s="178">
        <v>4399</v>
      </c>
      <c r="AE202" s="178">
        <v>4399</v>
      </c>
      <c r="AF202" s="178">
        <v>4399</v>
      </c>
      <c r="AG202" s="178">
        <v>4399</v>
      </c>
      <c r="AH202" s="178">
        <v>4399</v>
      </c>
      <c r="AI202" s="178">
        <v>4399</v>
      </c>
      <c r="AJ202" s="178">
        <v>4399</v>
      </c>
      <c r="AK202" s="178">
        <v>4399</v>
      </c>
      <c r="AL202" s="178">
        <v>4399</v>
      </c>
      <c r="AM202" s="178">
        <v>4399</v>
      </c>
      <c r="AN202" s="178">
        <v>4399</v>
      </c>
      <c r="AO202" s="178">
        <v>4739.7</v>
      </c>
      <c r="AP202" s="178">
        <v>4764.68</v>
      </c>
      <c r="AQ202" s="178">
        <v>4789.74</v>
      </c>
      <c r="AR202" s="178">
        <v>4814.8900000000003</v>
      </c>
      <c r="AS202" s="178">
        <v>4840.12</v>
      </c>
      <c r="AT202" s="178">
        <v>4865.4399999999996</v>
      </c>
      <c r="AU202" s="178">
        <v>4890.84</v>
      </c>
      <c r="AV202" s="178">
        <v>4916.33</v>
      </c>
      <c r="AW202" s="178">
        <v>4941.8999999999996</v>
      </c>
      <c r="AX202" s="71">
        <v>4199</v>
      </c>
      <c r="AY202" s="178">
        <v>3779.1</v>
      </c>
      <c r="AZ202" s="71">
        <v>4199</v>
      </c>
      <c r="BA202" s="178">
        <v>4199</v>
      </c>
      <c r="BB202" s="178">
        <v>4199</v>
      </c>
      <c r="BC202" s="178">
        <v>4199</v>
      </c>
      <c r="BD202" s="178">
        <v>4199</v>
      </c>
      <c r="BE202" s="178">
        <v>4199</v>
      </c>
      <c r="BF202" s="178">
        <v>4199</v>
      </c>
      <c r="BG202" s="178">
        <v>4199</v>
      </c>
      <c r="BH202" s="178">
        <v>4199</v>
      </c>
      <c r="BI202" s="178">
        <v>4199</v>
      </c>
      <c r="BJ202" s="178">
        <v>4199</v>
      </c>
      <c r="BK202" s="178">
        <v>4524.21</v>
      </c>
      <c r="BL202" s="178">
        <v>4548.05</v>
      </c>
      <c r="BM202" s="178">
        <v>4571.97</v>
      </c>
      <c r="BN202" s="178">
        <v>4595.9799999999996</v>
      </c>
      <c r="BO202" s="178">
        <v>4620.0600000000004</v>
      </c>
      <c r="BP202" s="178">
        <v>4644.2299999999996</v>
      </c>
      <c r="BQ202" s="178">
        <v>4668.4799999999996</v>
      </c>
      <c r="BR202" s="178">
        <v>4692.8100000000004</v>
      </c>
      <c r="BS202" s="178">
        <v>4717.22</v>
      </c>
      <c r="BT202" s="71">
        <v>4099</v>
      </c>
      <c r="BU202" s="178">
        <v>3689.1</v>
      </c>
      <c r="BV202" s="178">
        <v>4099</v>
      </c>
      <c r="BW202" s="178">
        <v>4099</v>
      </c>
      <c r="BX202" s="178">
        <v>4099</v>
      </c>
      <c r="BY202" s="178">
        <v>4099</v>
      </c>
      <c r="BZ202" s="178">
        <v>4099</v>
      </c>
      <c r="CA202" s="178">
        <v>4099</v>
      </c>
      <c r="CB202" s="178">
        <v>4099</v>
      </c>
      <c r="CC202" s="178">
        <v>4099</v>
      </c>
      <c r="CD202" s="178">
        <v>4099</v>
      </c>
      <c r="CE202" s="178">
        <v>4099</v>
      </c>
      <c r="CF202" s="178">
        <v>4099</v>
      </c>
      <c r="CG202" s="178">
        <v>4416.47</v>
      </c>
      <c r="CH202" s="178">
        <v>4439.74</v>
      </c>
      <c r="CI202" s="178">
        <v>4463.09</v>
      </c>
      <c r="CJ202" s="178">
        <v>4486.5200000000004</v>
      </c>
      <c r="CK202" s="178">
        <v>4510.04</v>
      </c>
      <c r="CL202" s="178">
        <v>4533.63</v>
      </c>
      <c r="CM202" s="178">
        <v>4557.3</v>
      </c>
      <c r="CN202" s="178">
        <v>4581.05</v>
      </c>
      <c r="CO202" s="178">
        <v>4604.88</v>
      </c>
      <c r="CP202" s="71">
        <v>3999</v>
      </c>
      <c r="CQ202" s="178">
        <v>3599.1</v>
      </c>
      <c r="CR202" s="178">
        <v>3999</v>
      </c>
      <c r="CS202" s="178">
        <v>3999</v>
      </c>
      <c r="CT202" s="178">
        <v>3999</v>
      </c>
      <c r="CU202" s="178">
        <v>3999</v>
      </c>
      <c r="CV202" s="178">
        <v>3999</v>
      </c>
      <c r="CW202" s="178">
        <v>3999</v>
      </c>
      <c r="CX202" s="178">
        <v>3999</v>
      </c>
      <c r="CY202" s="178">
        <v>3999</v>
      </c>
      <c r="CZ202" s="178">
        <v>3999</v>
      </c>
      <c r="DA202" s="178">
        <v>3999</v>
      </c>
      <c r="DB202" s="178">
        <v>3999</v>
      </c>
      <c r="DC202" s="178">
        <v>4308.72</v>
      </c>
      <c r="DD202" s="178">
        <v>4331.43</v>
      </c>
      <c r="DE202" s="178">
        <v>4354.21</v>
      </c>
      <c r="DF202" s="178">
        <v>4377.07</v>
      </c>
      <c r="DG202" s="178">
        <v>4400.01</v>
      </c>
      <c r="DH202" s="178">
        <v>4423.0200000000004</v>
      </c>
      <c r="DI202" s="178">
        <v>4446.12</v>
      </c>
      <c r="DJ202" s="178">
        <v>4469.29</v>
      </c>
      <c r="DK202" s="178">
        <v>4492.54</v>
      </c>
      <c r="DL202" s="71">
        <v>3799</v>
      </c>
      <c r="DM202" s="178">
        <v>3419.1</v>
      </c>
      <c r="DN202" s="178">
        <v>3799</v>
      </c>
      <c r="DO202" s="178">
        <v>3799</v>
      </c>
      <c r="DP202" s="178">
        <v>3799</v>
      </c>
      <c r="DQ202" s="178">
        <v>3799</v>
      </c>
      <c r="DR202" s="178">
        <v>3799</v>
      </c>
      <c r="DS202" s="178">
        <v>3799</v>
      </c>
      <c r="DT202" s="178">
        <v>3799</v>
      </c>
      <c r="DU202" s="178">
        <v>3799</v>
      </c>
      <c r="DV202" s="178">
        <v>3799</v>
      </c>
      <c r="DW202" s="178">
        <v>3799</v>
      </c>
      <c r="DX202" s="178">
        <v>3799</v>
      </c>
      <c r="DY202" s="178">
        <v>4093.23</v>
      </c>
      <c r="DZ202" s="178">
        <v>4114.8</v>
      </c>
      <c r="EA202" s="178">
        <v>4136.4399999999996</v>
      </c>
      <c r="EB202" s="178">
        <v>4158.16</v>
      </c>
      <c r="EC202" s="178">
        <v>4179.95</v>
      </c>
      <c r="ED202" s="178">
        <v>4201.82</v>
      </c>
      <c r="EE202" s="178">
        <v>4223.76</v>
      </c>
      <c r="EF202" s="178">
        <v>4245.7700000000004</v>
      </c>
      <c r="EG202" s="178">
        <v>4267.8500000000004</v>
      </c>
      <c r="EH202" s="71">
        <v>3699</v>
      </c>
      <c r="EI202" s="178">
        <v>3329.1</v>
      </c>
      <c r="EJ202" s="178">
        <v>3699</v>
      </c>
      <c r="EK202" s="178">
        <v>3699</v>
      </c>
      <c r="EL202" s="178">
        <v>3699</v>
      </c>
      <c r="EM202" s="178">
        <v>3699</v>
      </c>
      <c r="EN202" s="178">
        <v>3699</v>
      </c>
      <c r="EO202" s="178">
        <v>3699</v>
      </c>
      <c r="EP202" s="178">
        <v>3699</v>
      </c>
      <c r="EQ202" s="178">
        <v>3699</v>
      </c>
      <c r="ER202" s="178">
        <v>3699</v>
      </c>
      <c r="ES202" s="178">
        <v>3699</v>
      </c>
      <c r="ET202" s="178">
        <v>3699</v>
      </c>
      <c r="EU202" s="178">
        <v>3985.49</v>
      </c>
      <c r="EV202" s="178">
        <v>4006.49</v>
      </c>
      <c r="EW202" s="178">
        <v>4027.56</v>
      </c>
      <c r="EX202" s="178">
        <v>4048.71</v>
      </c>
      <c r="EY202" s="178">
        <v>4069.92</v>
      </c>
      <c r="EZ202" s="178">
        <v>4091.21</v>
      </c>
      <c r="FA202" s="178">
        <v>4112.57</v>
      </c>
      <c r="FB202" s="178">
        <v>4134.01</v>
      </c>
      <c r="FC202" s="178">
        <v>4155.51</v>
      </c>
      <c r="FD202" s="71">
        <v>3599</v>
      </c>
      <c r="FE202" s="178">
        <v>3239.1</v>
      </c>
      <c r="FF202" s="178">
        <v>3599</v>
      </c>
      <c r="FG202" s="178">
        <v>3599</v>
      </c>
      <c r="FH202" s="178">
        <v>3599</v>
      </c>
      <c r="FI202" s="178">
        <v>3599</v>
      </c>
      <c r="FJ202" s="178">
        <v>3599</v>
      </c>
      <c r="FK202" s="178">
        <v>3599</v>
      </c>
      <c r="FL202" s="178">
        <v>3599</v>
      </c>
      <c r="FM202" s="178">
        <v>3599</v>
      </c>
      <c r="FN202" s="178">
        <v>3599</v>
      </c>
      <c r="FO202" s="178">
        <v>3599</v>
      </c>
      <c r="FP202" s="178">
        <v>3599</v>
      </c>
      <c r="FQ202" s="178">
        <v>3877.74</v>
      </c>
      <c r="FR202" s="178">
        <v>3898.18</v>
      </c>
      <c r="FS202" s="178">
        <v>3918.68</v>
      </c>
      <c r="FT202" s="178">
        <v>3939.25</v>
      </c>
      <c r="FU202" s="178">
        <v>3959.9</v>
      </c>
      <c r="FV202" s="178">
        <v>3980.61</v>
      </c>
      <c r="FW202" s="178">
        <v>4001.39</v>
      </c>
      <c r="FX202" s="178">
        <v>4022.25</v>
      </c>
      <c r="FY202" s="178">
        <v>4043.17</v>
      </c>
      <c r="FZ202" s="71">
        <v>3499</v>
      </c>
      <c r="GA202" s="178">
        <v>3149.1</v>
      </c>
      <c r="GB202" s="178">
        <v>3499</v>
      </c>
      <c r="GC202" s="178">
        <v>3499</v>
      </c>
      <c r="GD202" s="178">
        <v>3499</v>
      </c>
      <c r="GE202" s="178">
        <v>3499</v>
      </c>
      <c r="GF202" s="178">
        <v>3499</v>
      </c>
      <c r="GG202" s="178">
        <v>3499</v>
      </c>
      <c r="GH202" s="178">
        <v>3499</v>
      </c>
      <c r="GI202" s="178">
        <v>3499</v>
      </c>
      <c r="GJ202" s="178">
        <v>3499</v>
      </c>
      <c r="GK202" s="178">
        <v>3499</v>
      </c>
      <c r="GL202" s="178">
        <v>3499</v>
      </c>
      <c r="GM202" s="178">
        <v>3770</v>
      </c>
      <c r="GN202" s="178">
        <v>3789.86</v>
      </c>
      <c r="GO202" s="178">
        <v>3809.8</v>
      </c>
      <c r="GP202" s="178">
        <v>3829.8</v>
      </c>
      <c r="GQ202" s="178">
        <v>3849.87</v>
      </c>
      <c r="GR202" s="178">
        <v>3870.01</v>
      </c>
      <c r="GS202" s="178">
        <v>3890.21</v>
      </c>
      <c r="GT202" s="178">
        <v>3910.49</v>
      </c>
      <c r="GU202" s="178">
        <v>3930.83</v>
      </c>
      <c r="GV202" s="72"/>
      <c r="GW202" s="73">
        <v>0</v>
      </c>
      <c r="GX202" s="71">
        <v>4399</v>
      </c>
      <c r="GY202" s="178">
        <v>3959.1</v>
      </c>
      <c r="GZ202" s="178">
        <v>4399</v>
      </c>
      <c r="HA202" s="178">
        <v>4399</v>
      </c>
      <c r="HB202" s="178">
        <v>4399</v>
      </c>
      <c r="HC202" s="178">
        <v>4399</v>
      </c>
      <c r="HD202" s="178">
        <v>4399</v>
      </c>
      <c r="HE202" s="178">
        <v>4399</v>
      </c>
      <c r="HF202" s="178">
        <v>4399</v>
      </c>
      <c r="HG202" s="178">
        <v>4399</v>
      </c>
      <c r="HH202" s="178">
        <v>4399</v>
      </c>
      <c r="HI202" s="178">
        <v>4399</v>
      </c>
      <c r="HJ202" s="178">
        <v>4399</v>
      </c>
      <c r="HK202" s="178">
        <v>4739.7</v>
      </c>
      <c r="HL202" s="178">
        <v>4764.68</v>
      </c>
      <c r="HM202" s="178">
        <v>4789.74</v>
      </c>
      <c r="HN202" s="178">
        <v>4814.8900000000003</v>
      </c>
      <c r="HO202" s="178">
        <v>4840.12</v>
      </c>
      <c r="HP202" s="178">
        <v>4865.4399999999996</v>
      </c>
      <c r="HQ202" s="178">
        <v>4890.84</v>
      </c>
      <c r="HR202" s="178">
        <v>4916.33</v>
      </c>
      <c r="HS202" s="178">
        <v>4941.8999999999996</v>
      </c>
      <c r="HT202" s="71">
        <v>4199</v>
      </c>
      <c r="HU202" s="178">
        <v>3779.1</v>
      </c>
      <c r="HV202" s="178">
        <v>4199</v>
      </c>
      <c r="HW202" s="178">
        <v>4199</v>
      </c>
      <c r="HX202" s="178">
        <v>4199</v>
      </c>
      <c r="HY202" s="178">
        <v>4199</v>
      </c>
      <c r="HZ202" s="178">
        <v>4199</v>
      </c>
      <c r="IA202" s="178">
        <v>4199</v>
      </c>
      <c r="IB202" s="178">
        <v>4199</v>
      </c>
      <c r="IC202" s="178">
        <v>4199</v>
      </c>
      <c r="ID202" s="178">
        <v>4199</v>
      </c>
      <c r="IE202" s="178">
        <v>4199</v>
      </c>
      <c r="IF202" s="178">
        <v>4199</v>
      </c>
      <c r="IG202" s="178">
        <v>4524.21</v>
      </c>
      <c r="IH202" s="178">
        <v>4548.05</v>
      </c>
      <c r="II202" s="178">
        <v>4571.97</v>
      </c>
      <c r="IJ202" s="178">
        <v>4595.9799999999996</v>
      </c>
      <c r="IK202" s="178">
        <v>4620.0600000000004</v>
      </c>
      <c r="IL202" s="178">
        <v>4644.2299999999996</v>
      </c>
      <c r="IM202" s="178">
        <v>4668.4799999999996</v>
      </c>
      <c r="IN202" s="178">
        <v>4692.8100000000004</v>
      </c>
      <c r="IO202" s="178">
        <v>4717.22</v>
      </c>
      <c r="IP202" s="71">
        <v>4099</v>
      </c>
      <c r="IQ202" s="178">
        <v>3689.1</v>
      </c>
      <c r="IR202" s="178">
        <v>4099</v>
      </c>
      <c r="IS202" s="178">
        <v>4099</v>
      </c>
      <c r="IT202" s="178">
        <v>4099</v>
      </c>
      <c r="IU202" s="178">
        <v>4099</v>
      </c>
      <c r="IV202" s="178">
        <v>4099</v>
      </c>
      <c r="IW202" s="178">
        <v>4099</v>
      </c>
      <c r="IX202" s="178">
        <v>4099</v>
      </c>
      <c r="IY202" s="178">
        <v>4099</v>
      </c>
      <c r="IZ202" s="178">
        <v>4099</v>
      </c>
      <c r="JA202" s="178">
        <v>4099</v>
      </c>
      <c r="JB202" s="178">
        <v>4099</v>
      </c>
      <c r="JC202" s="178">
        <v>4416.47</v>
      </c>
      <c r="JD202" s="178">
        <v>4439.74</v>
      </c>
      <c r="JE202" s="178">
        <v>4463.09</v>
      </c>
      <c r="JF202" s="178">
        <v>4486.5200000000004</v>
      </c>
      <c r="JG202" s="178">
        <v>4510.04</v>
      </c>
      <c r="JH202" s="178">
        <v>4533.63</v>
      </c>
      <c r="JI202" s="178">
        <v>4557.3</v>
      </c>
      <c r="JJ202" s="178">
        <v>4581.05</v>
      </c>
      <c r="JK202" s="178">
        <v>4604.88</v>
      </c>
      <c r="JL202" s="71">
        <v>3999</v>
      </c>
      <c r="JM202" s="178">
        <v>3599.1</v>
      </c>
      <c r="JN202" s="178">
        <v>3999</v>
      </c>
      <c r="JO202" s="178">
        <v>3999</v>
      </c>
      <c r="JP202" s="178">
        <v>3999</v>
      </c>
      <c r="JQ202" s="178">
        <v>3999</v>
      </c>
      <c r="JR202" s="178">
        <v>3999</v>
      </c>
      <c r="JS202" s="178">
        <v>3999</v>
      </c>
      <c r="JT202" s="178">
        <v>3999</v>
      </c>
      <c r="JU202" s="178">
        <v>3999</v>
      </c>
      <c r="JV202" s="178">
        <v>3999</v>
      </c>
      <c r="JW202" s="178">
        <v>3999</v>
      </c>
      <c r="JX202" s="178">
        <v>3999</v>
      </c>
      <c r="JY202" s="178">
        <v>4308.72</v>
      </c>
      <c r="JZ202" s="178">
        <v>4331.43</v>
      </c>
      <c r="KA202" s="178">
        <v>4354.21</v>
      </c>
      <c r="KB202" s="178">
        <v>4377.07</v>
      </c>
      <c r="KC202" s="178">
        <v>4400.01</v>
      </c>
      <c r="KD202" s="178">
        <v>4423.0200000000004</v>
      </c>
      <c r="KE202" s="178">
        <v>4446.12</v>
      </c>
      <c r="KF202" s="178">
        <v>4469.29</v>
      </c>
      <c r="KG202" s="178">
        <v>4492.54</v>
      </c>
      <c r="KH202" s="71">
        <v>3799</v>
      </c>
      <c r="KI202" s="178">
        <v>3419.1</v>
      </c>
      <c r="KJ202" s="178">
        <v>3799</v>
      </c>
      <c r="KK202" s="178">
        <v>3799</v>
      </c>
      <c r="KL202" s="178">
        <v>3799</v>
      </c>
      <c r="KM202" s="178">
        <v>3799</v>
      </c>
      <c r="KN202" s="178">
        <v>3799</v>
      </c>
      <c r="KO202" s="178">
        <v>3799</v>
      </c>
      <c r="KP202" s="178">
        <v>3799</v>
      </c>
      <c r="KQ202" s="178">
        <v>3799</v>
      </c>
      <c r="KR202" s="178">
        <v>3799</v>
      </c>
      <c r="KS202" s="178">
        <v>3799</v>
      </c>
      <c r="KT202" s="178">
        <v>3799</v>
      </c>
      <c r="KU202" s="178">
        <v>4093.23</v>
      </c>
      <c r="KV202" s="178">
        <v>4114.8</v>
      </c>
      <c r="KW202" s="178">
        <v>4136.4399999999996</v>
      </c>
      <c r="KX202" s="178">
        <v>4158.16</v>
      </c>
      <c r="KY202" s="178">
        <v>4179.95</v>
      </c>
      <c r="KZ202" s="178">
        <v>4201.82</v>
      </c>
      <c r="LA202" s="178">
        <v>4223.76</v>
      </c>
      <c r="LB202" s="178">
        <v>4245.7700000000004</v>
      </c>
      <c r="LC202" s="178">
        <v>4267.8500000000004</v>
      </c>
      <c r="LD202" s="71">
        <v>3699</v>
      </c>
      <c r="LE202" s="178">
        <v>3329.1</v>
      </c>
      <c r="LF202" s="178">
        <v>3699</v>
      </c>
      <c r="LG202" s="178">
        <v>3699</v>
      </c>
      <c r="LH202" s="178">
        <v>3699</v>
      </c>
      <c r="LI202" s="178">
        <v>3699</v>
      </c>
      <c r="LJ202" s="178">
        <v>3699</v>
      </c>
      <c r="LK202" s="178">
        <v>3699</v>
      </c>
      <c r="LL202" s="178">
        <v>3699</v>
      </c>
      <c r="LM202" s="178">
        <v>3699</v>
      </c>
      <c r="LN202" s="178">
        <v>3699</v>
      </c>
      <c r="LO202" s="178">
        <v>3699</v>
      </c>
      <c r="LP202" s="178">
        <v>3699</v>
      </c>
      <c r="LQ202" s="178">
        <v>3985.49</v>
      </c>
      <c r="LR202" s="178">
        <v>4006.49</v>
      </c>
      <c r="LS202" s="178">
        <v>4027.56</v>
      </c>
      <c r="LT202" s="178">
        <v>4048.71</v>
      </c>
      <c r="LU202" s="178">
        <v>4069.92</v>
      </c>
      <c r="LV202" s="178">
        <v>4091.21</v>
      </c>
      <c r="LW202" s="178">
        <v>4112.57</v>
      </c>
      <c r="LX202" s="178">
        <v>4134.01</v>
      </c>
      <c r="LY202" s="178">
        <v>4155.51</v>
      </c>
      <c r="LZ202" s="71">
        <v>3599</v>
      </c>
      <c r="MA202" s="178">
        <v>3239.1</v>
      </c>
      <c r="MB202" s="178">
        <v>3599</v>
      </c>
      <c r="MC202" s="178">
        <v>3599</v>
      </c>
      <c r="MD202" s="178">
        <v>3599</v>
      </c>
      <c r="ME202" s="178">
        <v>3599</v>
      </c>
      <c r="MF202" s="178">
        <v>3599</v>
      </c>
      <c r="MG202" s="178">
        <v>3599</v>
      </c>
      <c r="MH202" s="178">
        <v>3599</v>
      </c>
      <c r="MI202" s="178">
        <v>3599</v>
      </c>
      <c r="MJ202" s="178">
        <v>3599</v>
      </c>
      <c r="MK202" s="178">
        <v>3599</v>
      </c>
      <c r="ML202" s="178">
        <v>3599</v>
      </c>
      <c r="MM202" s="178">
        <v>3877.74</v>
      </c>
      <c r="MN202" s="178">
        <v>3898.18</v>
      </c>
      <c r="MO202" s="178">
        <v>3918.68</v>
      </c>
      <c r="MP202" s="178">
        <v>3939.25</v>
      </c>
      <c r="MQ202" s="178">
        <v>3959.9</v>
      </c>
      <c r="MR202" s="178">
        <v>3980.61</v>
      </c>
      <c r="MS202" s="178">
        <v>4001.39</v>
      </c>
      <c r="MT202" s="178">
        <v>4022.25</v>
      </c>
      <c r="MU202" s="178">
        <v>4043.17</v>
      </c>
      <c r="MV202" s="71">
        <v>3499</v>
      </c>
      <c r="MW202" s="178">
        <v>3149.1</v>
      </c>
      <c r="MX202" s="178">
        <v>3499</v>
      </c>
      <c r="MY202" s="178">
        <v>3499</v>
      </c>
      <c r="MZ202" s="178">
        <v>3499</v>
      </c>
      <c r="NA202" s="178">
        <v>3499</v>
      </c>
      <c r="NB202" s="178">
        <v>3499</v>
      </c>
      <c r="NC202" s="178">
        <v>3499</v>
      </c>
      <c r="ND202" s="178">
        <v>3499</v>
      </c>
      <c r="NE202" s="178">
        <v>3499</v>
      </c>
      <c r="NF202" s="178">
        <v>3499</v>
      </c>
      <c r="NG202" s="178">
        <v>3499</v>
      </c>
      <c r="NH202" s="178">
        <v>3499</v>
      </c>
      <c r="NI202" s="178">
        <v>3770</v>
      </c>
      <c r="NJ202" s="178">
        <v>3789.86</v>
      </c>
      <c r="NK202" s="178">
        <v>3809.8</v>
      </c>
      <c r="NL202" s="178">
        <v>3829.8</v>
      </c>
      <c r="NM202" s="178">
        <v>3849.87</v>
      </c>
      <c r="NN202" s="178">
        <v>3870.01</v>
      </c>
      <c r="NO202" s="178">
        <v>3890.21</v>
      </c>
      <c r="NP202" s="178">
        <v>3910.49</v>
      </c>
      <c r="NQ202" s="178">
        <v>3930.83</v>
      </c>
      <c r="NR202" s="149"/>
      <c r="NS202" s="145">
        <v>4399</v>
      </c>
      <c r="NT202" s="145">
        <v>4399</v>
      </c>
      <c r="NU202" s="145">
        <v>4199</v>
      </c>
      <c r="NV202" s="145">
        <v>4099</v>
      </c>
      <c r="NW202" s="145">
        <v>3999</v>
      </c>
      <c r="NX202" s="145">
        <v>3799</v>
      </c>
      <c r="NY202" s="145">
        <v>3699</v>
      </c>
      <c r="NZ202" s="145">
        <v>3599</v>
      </c>
      <c r="OA202" s="145">
        <v>3499</v>
      </c>
      <c r="OB202" s="150"/>
      <c r="OC202" s="145">
        <v>0</v>
      </c>
      <c r="OD202" s="145">
        <v>4399</v>
      </c>
      <c r="OE202" s="145">
        <v>4199</v>
      </c>
      <c r="OF202" s="145">
        <v>4099</v>
      </c>
      <c r="OG202" s="145">
        <v>3999</v>
      </c>
      <c r="OH202" s="145">
        <v>3799</v>
      </c>
      <c r="OI202" s="145">
        <v>3699</v>
      </c>
      <c r="OJ202" s="145">
        <v>3599</v>
      </c>
      <c r="OK202" s="145">
        <v>3499</v>
      </c>
      <c r="OL202" s="67">
        <v>0</v>
      </c>
      <c r="OM202" s="67">
        <v>0</v>
      </c>
      <c r="ON202" s="50"/>
      <c r="OO202" s="50"/>
      <c r="OP202" s="50"/>
      <c r="OQ202" s="139" t="s">
        <v>12024</v>
      </c>
      <c r="OR202" s="139" t="s">
        <v>12024</v>
      </c>
      <c r="OS202" s="139" t="s">
        <v>12024</v>
      </c>
      <c r="OT202" s="139" t="s">
        <v>12024</v>
      </c>
      <c r="OU202" s="139" t="s">
        <v>12024</v>
      </c>
      <c r="OV202" s="139" t="s">
        <v>12024</v>
      </c>
      <c r="OW202" s="139" t="s">
        <v>12024</v>
      </c>
      <c r="OX202" s="139" t="s">
        <v>12024</v>
      </c>
      <c r="OY202" s="151"/>
      <c r="OZ202" s="139" t="s">
        <v>12015</v>
      </c>
      <c r="PA202" s="139" t="s">
        <v>12015</v>
      </c>
      <c r="PB202" s="139" t="s">
        <v>12015</v>
      </c>
      <c r="PC202" s="139" t="s">
        <v>12015</v>
      </c>
      <c r="PD202" s="139" t="s">
        <v>12015</v>
      </c>
      <c r="PE202" s="139" t="s">
        <v>12015</v>
      </c>
      <c r="PF202" s="139" t="s">
        <v>12015</v>
      </c>
      <c r="PG202" s="139" t="s">
        <v>12015</v>
      </c>
      <c r="PH202" s="146"/>
      <c r="PI202" s="139" t="s">
        <v>12024</v>
      </c>
      <c r="PJ202" s="139" t="s">
        <v>12024</v>
      </c>
      <c r="PK202" s="139" t="s">
        <v>12024</v>
      </c>
      <c r="PL202" s="139" t="s">
        <v>12024</v>
      </c>
      <c r="PM202" s="139" t="s">
        <v>12024</v>
      </c>
      <c r="PN202" s="139" t="s">
        <v>12024</v>
      </c>
      <c r="PO202" s="139" t="s">
        <v>12024</v>
      </c>
      <c r="PP202" s="139" t="s">
        <v>12024</v>
      </c>
      <c r="PQ202" s="146"/>
      <c r="PR202" s="139" t="s">
        <v>12015</v>
      </c>
      <c r="PS202" s="139" t="s">
        <v>12015</v>
      </c>
      <c r="PT202" s="139" t="s">
        <v>12015</v>
      </c>
      <c r="PU202" s="139" t="s">
        <v>12015</v>
      </c>
      <c r="PV202" s="139" t="s">
        <v>12015</v>
      </c>
      <c r="PW202" s="139" t="s">
        <v>12015</v>
      </c>
      <c r="PX202" s="139" t="s">
        <v>12015</v>
      </c>
      <c r="PY202" s="139" t="s">
        <v>12015</v>
      </c>
    </row>
    <row r="203" spans="1:441" ht="16">
      <c r="A203" s="66" t="s">
        <v>4363</v>
      </c>
      <c r="B203" s="67" t="s">
        <v>207</v>
      </c>
      <c r="C203" s="68" t="s">
        <v>216</v>
      </c>
      <c r="D203" s="70" t="s">
        <v>67</v>
      </c>
      <c r="E203" s="155" t="s">
        <v>6608</v>
      </c>
      <c r="F203" s="71">
        <v>3199</v>
      </c>
      <c r="G203" s="178">
        <v>2879.1</v>
      </c>
      <c r="H203" s="178">
        <v>3199</v>
      </c>
      <c r="I203" s="178">
        <v>3199</v>
      </c>
      <c r="J203" s="178">
        <v>3199</v>
      </c>
      <c r="K203" s="178">
        <v>3199</v>
      </c>
      <c r="L203" s="178">
        <v>3199</v>
      </c>
      <c r="M203" s="178">
        <v>3199</v>
      </c>
      <c r="N203" s="178">
        <v>3199</v>
      </c>
      <c r="O203" s="178">
        <v>3199</v>
      </c>
      <c r="P203" s="178">
        <v>3199</v>
      </c>
      <c r="Q203" s="178">
        <v>3199</v>
      </c>
      <c r="R203" s="178">
        <v>3199</v>
      </c>
      <c r="S203" s="178">
        <v>3446.76</v>
      </c>
      <c r="T203" s="178">
        <v>3464.92</v>
      </c>
      <c r="U203" s="178">
        <v>3483.15</v>
      </c>
      <c r="V203" s="178">
        <v>3501.44</v>
      </c>
      <c r="W203" s="178">
        <v>3519.79</v>
      </c>
      <c r="X203" s="178">
        <v>3538.2</v>
      </c>
      <c r="Y203" s="178">
        <v>3556.67</v>
      </c>
      <c r="Z203" s="178">
        <v>3575.21</v>
      </c>
      <c r="AA203" s="178">
        <v>3593.8</v>
      </c>
      <c r="AB203" s="71">
        <v>3199</v>
      </c>
      <c r="AC203" s="178">
        <v>2879.1</v>
      </c>
      <c r="AD203" s="178">
        <v>3199</v>
      </c>
      <c r="AE203" s="178">
        <v>3199</v>
      </c>
      <c r="AF203" s="178">
        <v>3199</v>
      </c>
      <c r="AG203" s="178">
        <v>3199</v>
      </c>
      <c r="AH203" s="178">
        <v>3199</v>
      </c>
      <c r="AI203" s="178">
        <v>3199</v>
      </c>
      <c r="AJ203" s="178">
        <v>3199</v>
      </c>
      <c r="AK203" s="178">
        <v>3199</v>
      </c>
      <c r="AL203" s="178">
        <v>3199</v>
      </c>
      <c r="AM203" s="178">
        <v>3199</v>
      </c>
      <c r="AN203" s="178">
        <v>3199</v>
      </c>
      <c r="AO203" s="178">
        <v>3446.76</v>
      </c>
      <c r="AP203" s="178">
        <v>3464.92</v>
      </c>
      <c r="AQ203" s="178">
        <v>3483.15</v>
      </c>
      <c r="AR203" s="178">
        <v>3501.44</v>
      </c>
      <c r="AS203" s="178">
        <v>3519.79</v>
      </c>
      <c r="AT203" s="178">
        <v>3538.2</v>
      </c>
      <c r="AU203" s="178">
        <v>3556.67</v>
      </c>
      <c r="AV203" s="178">
        <v>3575.21</v>
      </c>
      <c r="AW203" s="178">
        <v>3593.8</v>
      </c>
      <c r="AX203" s="71">
        <v>2899</v>
      </c>
      <c r="AY203" s="178">
        <v>2609.1</v>
      </c>
      <c r="AZ203" s="71">
        <v>2899</v>
      </c>
      <c r="BA203" s="178">
        <v>2899</v>
      </c>
      <c r="BB203" s="178">
        <v>2899</v>
      </c>
      <c r="BC203" s="178">
        <v>2899</v>
      </c>
      <c r="BD203" s="178">
        <v>2899</v>
      </c>
      <c r="BE203" s="178">
        <v>2899</v>
      </c>
      <c r="BF203" s="178">
        <v>2899</v>
      </c>
      <c r="BG203" s="178">
        <v>2899</v>
      </c>
      <c r="BH203" s="178">
        <v>2899</v>
      </c>
      <c r="BI203" s="178">
        <v>2899</v>
      </c>
      <c r="BJ203" s="178">
        <v>2899</v>
      </c>
      <c r="BK203" s="178">
        <v>3123.53</v>
      </c>
      <c r="BL203" s="178">
        <v>3139.99</v>
      </c>
      <c r="BM203" s="178">
        <v>3156.5</v>
      </c>
      <c r="BN203" s="178">
        <v>3173.07</v>
      </c>
      <c r="BO203" s="178">
        <v>3189.7</v>
      </c>
      <c r="BP203" s="178">
        <v>3206.39</v>
      </c>
      <c r="BQ203" s="178">
        <v>3223.13</v>
      </c>
      <c r="BR203" s="178">
        <v>3239.93</v>
      </c>
      <c r="BS203" s="178">
        <v>3256.78</v>
      </c>
      <c r="BT203" s="71">
        <v>2799</v>
      </c>
      <c r="BU203" s="178">
        <v>2519.1</v>
      </c>
      <c r="BV203" s="178">
        <v>2799</v>
      </c>
      <c r="BW203" s="178">
        <v>2799</v>
      </c>
      <c r="BX203" s="178">
        <v>2799</v>
      </c>
      <c r="BY203" s="178">
        <v>2799</v>
      </c>
      <c r="BZ203" s="178">
        <v>2799</v>
      </c>
      <c r="CA203" s="178">
        <v>2799</v>
      </c>
      <c r="CB203" s="178">
        <v>2799</v>
      </c>
      <c r="CC203" s="178">
        <v>2799</v>
      </c>
      <c r="CD203" s="178">
        <v>2799</v>
      </c>
      <c r="CE203" s="178">
        <v>2799</v>
      </c>
      <c r="CF203" s="178">
        <v>2799</v>
      </c>
      <c r="CG203" s="178">
        <v>3015.78</v>
      </c>
      <c r="CH203" s="178">
        <v>3031.67</v>
      </c>
      <c r="CI203" s="178">
        <v>3047.62</v>
      </c>
      <c r="CJ203" s="178">
        <v>3063.62</v>
      </c>
      <c r="CK203" s="178">
        <v>3079.68</v>
      </c>
      <c r="CL203" s="178">
        <v>3095.78</v>
      </c>
      <c r="CM203" s="178">
        <v>3111.95</v>
      </c>
      <c r="CN203" s="178">
        <v>3128.17</v>
      </c>
      <c r="CO203" s="178">
        <v>3144.44</v>
      </c>
      <c r="CP203" s="71">
        <v>2699</v>
      </c>
      <c r="CQ203" s="178">
        <v>2429.1</v>
      </c>
      <c r="CR203" s="178">
        <v>2699</v>
      </c>
      <c r="CS203" s="178">
        <v>2699</v>
      </c>
      <c r="CT203" s="178">
        <v>2699</v>
      </c>
      <c r="CU203" s="178">
        <v>2699</v>
      </c>
      <c r="CV203" s="178">
        <v>2699</v>
      </c>
      <c r="CW203" s="178">
        <v>2699</v>
      </c>
      <c r="CX203" s="178">
        <v>2699</v>
      </c>
      <c r="CY203" s="178">
        <v>2699</v>
      </c>
      <c r="CZ203" s="178">
        <v>2699</v>
      </c>
      <c r="DA203" s="178">
        <v>2699</v>
      </c>
      <c r="DB203" s="178">
        <v>2699</v>
      </c>
      <c r="DC203" s="178">
        <v>2908.04</v>
      </c>
      <c r="DD203" s="178">
        <v>2923.36</v>
      </c>
      <c r="DE203" s="178">
        <v>2938.74</v>
      </c>
      <c r="DF203" s="178">
        <v>2954.17</v>
      </c>
      <c r="DG203" s="178">
        <v>2969.65</v>
      </c>
      <c r="DH203" s="178">
        <v>2985.18</v>
      </c>
      <c r="DI203" s="178">
        <v>3000.77</v>
      </c>
      <c r="DJ203" s="178">
        <v>3016.41</v>
      </c>
      <c r="DK203" s="178">
        <v>3032.1</v>
      </c>
      <c r="DL203" s="71">
        <v>2399</v>
      </c>
      <c r="DM203" s="178">
        <v>2159.1</v>
      </c>
      <c r="DN203" s="178">
        <v>2399</v>
      </c>
      <c r="DO203" s="178">
        <v>2399</v>
      </c>
      <c r="DP203" s="178">
        <v>2399</v>
      </c>
      <c r="DQ203" s="178">
        <v>2399</v>
      </c>
      <c r="DR203" s="178">
        <v>2399</v>
      </c>
      <c r="DS203" s="178">
        <v>2399</v>
      </c>
      <c r="DT203" s="178">
        <v>2399</v>
      </c>
      <c r="DU203" s="178">
        <v>2399</v>
      </c>
      <c r="DV203" s="178">
        <v>2399</v>
      </c>
      <c r="DW203" s="178">
        <v>2399</v>
      </c>
      <c r="DX203" s="178">
        <v>2399</v>
      </c>
      <c r="DY203" s="178">
        <v>2584.8000000000002</v>
      </c>
      <c r="DZ203" s="178">
        <v>2598.42</v>
      </c>
      <c r="EA203" s="178">
        <v>2612.09</v>
      </c>
      <c r="EB203" s="178">
        <v>2625.8</v>
      </c>
      <c r="EC203" s="178">
        <v>2639.56</v>
      </c>
      <c r="ED203" s="178">
        <v>2653.37</v>
      </c>
      <c r="EE203" s="178">
        <v>2667.23</v>
      </c>
      <c r="EF203" s="178">
        <v>2681.13</v>
      </c>
      <c r="EG203" s="178">
        <v>2695.07</v>
      </c>
      <c r="EH203" s="71">
        <v>2299</v>
      </c>
      <c r="EI203" s="178">
        <v>2069.1</v>
      </c>
      <c r="EJ203" s="178">
        <v>2299</v>
      </c>
      <c r="EK203" s="178">
        <v>2299</v>
      </c>
      <c r="EL203" s="178">
        <v>2299</v>
      </c>
      <c r="EM203" s="178">
        <v>2299</v>
      </c>
      <c r="EN203" s="178">
        <v>2299</v>
      </c>
      <c r="EO203" s="178">
        <v>2299</v>
      </c>
      <c r="EP203" s="178">
        <v>2299</v>
      </c>
      <c r="EQ203" s="178">
        <v>2299</v>
      </c>
      <c r="ER203" s="178">
        <v>2299</v>
      </c>
      <c r="ES203" s="178">
        <v>2299</v>
      </c>
      <c r="ET203" s="178">
        <v>2299</v>
      </c>
      <c r="EU203" s="178">
        <v>2477.06</v>
      </c>
      <c r="EV203" s="178">
        <v>2490.11</v>
      </c>
      <c r="EW203" s="178">
        <v>2503.21</v>
      </c>
      <c r="EX203" s="178">
        <v>2516.35</v>
      </c>
      <c r="EY203" s="178">
        <v>2529.54</v>
      </c>
      <c r="EZ203" s="178">
        <v>2542.77</v>
      </c>
      <c r="FA203" s="178">
        <v>2556.04</v>
      </c>
      <c r="FB203" s="178">
        <v>2569.37</v>
      </c>
      <c r="FC203" s="178">
        <v>2582.73</v>
      </c>
      <c r="FD203" s="71">
        <v>2199</v>
      </c>
      <c r="FE203" s="178">
        <v>1979.1</v>
      </c>
      <c r="FF203" s="178">
        <v>2199</v>
      </c>
      <c r="FG203" s="178">
        <v>2199</v>
      </c>
      <c r="FH203" s="178">
        <v>2199</v>
      </c>
      <c r="FI203" s="178">
        <v>2199</v>
      </c>
      <c r="FJ203" s="178">
        <v>2199</v>
      </c>
      <c r="FK203" s="178">
        <v>2199</v>
      </c>
      <c r="FL203" s="178">
        <v>2199</v>
      </c>
      <c r="FM203" s="178">
        <v>2199</v>
      </c>
      <c r="FN203" s="178">
        <v>2199</v>
      </c>
      <c r="FO203" s="178">
        <v>2199</v>
      </c>
      <c r="FP203" s="178">
        <v>2199</v>
      </c>
      <c r="FQ203" s="178">
        <v>2369.31</v>
      </c>
      <c r="FR203" s="178">
        <v>2381.8000000000002</v>
      </c>
      <c r="FS203" s="178">
        <v>2394.33</v>
      </c>
      <c r="FT203" s="178">
        <v>2406.9</v>
      </c>
      <c r="FU203" s="178">
        <v>2419.5100000000002</v>
      </c>
      <c r="FV203" s="178">
        <v>2432.17</v>
      </c>
      <c r="FW203" s="178">
        <v>2444.86</v>
      </c>
      <c r="FX203" s="178">
        <v>2457.61</v>
      </c>
      <c r="FY203" s="178">
        <v>2470.39</v>
      </c>
      <c r="FZ203" s="71">
        <v>2099</v>
      </c>
      <c r="GA203" s="178">
        <v>1889.1</v>
      </c>
      <c r="GB203" s="178">
        <v>2099</v>
      </c>
      <c r="GC203" s="178">
        <v>2099</v>
      </c>
      <c r="GD203" s="178">
        <v>2099</v>
      </c>
      <c r="GE203" s="178">
        <v>2099</v>
      </c>
      <c r="GF203" s="178">
        <v>2099</v>
      </c>
      <c r="GG203" s="178">
        <v>2099</v>
      </c>
      <c r="GH203" s="178">
        <v>2099</v>
      </c>
      <c r="GI203" s="178">
        <v>2099</v>
      </c>
      <c r="GJ203" s="178">
        <v>2099</v>
      </c>
      <c r="GK203" s="178">
        <v>2099</v>
      </c>
      <c r="GL203" s="178">
        <v>2099</v>
      </c>
      <c r="GM203" s="178">
        <v>2261.5700000000002</v>
      </c>
      <c r="GN203" s="178">
        <v>2273.48</v>
      </c>
      <c r="GO203" s="178">
        <v>2285.44</v>
      </c>
      <c r="GP203" s="178">
        <v>2297.44</v>
      </c>
      <c r="GQ203" s="178">
        <v>2309.48</v>
      </c>
      <c r="GR203" s="178">
        <v>2321.56</v>
      </c>
      <c r="GS203" s="178">
        <v>2333.6799999999998</v>
      </c>
      <c r="GT203" s="178">
        <v>2345.85</v>
      </c>
      <c r="GU203" s="178">
        <v>2358.0500000000002</v>
      </c>
      <c r="GV203" s="72"/>
      <c r="GW203" s="73">
        <v>0</v>
      </c>
      <c r="GX203" s="71">
        <v>3199</v>
      </c>
      <c r="GY203" s="178">
        <v>2879.1</v>
      </c>
      <c r="GZ203" s="178">
        <v>3199</v>
      </c>
      <c r="HA203" s="178">
        <v>3199</v>
      </c>
      <c r="HB203" s="178">
        <v>3199</v>
      </c>
      <c r="HC203" s="178">
        <v>3199</v>
      </c>
      <c r="HD203" s="178">
        <v>3199</v>
      </c>
      <c r="HE203" s="178">
        <v>3199</v>
      </c>
      <c r="HF203" s="178">
        <v>3199</v>
      </c>
      <c r="HG203" s="178">
        <v>3199</v>
      </c>
      <c r="HH203" s="178">
        <v>3199</v>
      </c>
      <c r="HI203" s="178">
        <v>3199</v>
      </c>
      <c r="HJ203" s="178">
        <v>3199</v>
      </c>
      <c r="HK203" s="178">
        <v>3446.76</v>
      </c>
      <c r="HL203" s="178">
        <v>3464.92</v>
      </c>
      <c r="HM203" s="178">
        <v>3483.15</v>
      </c>
      <c r="HN203" s="178">
        <v>3501.44</v>
      </c>
      <c r="HO203" s="178">
        <v>3519.79</v>
      </c>
      <c r="HP203" s="178">
        <v>3538.2</v>
      </c>
      <c r="HQ203" s="178">
        <v>3556.67</v>
      </c>
      <c r="HR203" s="178">
        <v>3575.21</v>
      </c>
      <c r="HS203" s="178">
        <v>3593.8</v>
      </c>
      <c r="HT203" s="71">
        <v>2899</v>
      </c>
      <c r="HU203" s="178">
        <v>2609.1</v>
      </c>
      <c r="HV203" s="178">
        <v>2899</v>
      </c>
      <c r="HW203" s="178">
        <v>2899</v>
      </c>
      <c r="HX203" s="178">
        <v>2899</v>
      </c>
      <c r="HY203" s="178">
        <v>2899</v>
      </c>
      <c r="HZ203" s="178">
        <v>2899</v>
      </c>
      <c r="IA203" s="178">
        <v>2899</v>
      </c>
      <c r="IB203" s="178">
        <v>2899</v>
      </c>
      <c r="IC203" s="178">
        <v>2899</v>
      </c>
      <c r="ID203" s="178">
        <v>2899</v>
      </c>
      <c r="IE203" s="178">
        <v>2899</v>
      </c>
      <c r="IF203" s="178">
        <v>2899</v>
      </c>
      <c r="IG203" s="178">
        <v>3123.53</v>
      </c>
      <c r="IH203" s="178">
        <v>3139.99</v>
      </c>
      <c r="II203" s="178">
        <v>3156.5</v>
      </c>
      <c r="IJ203" s="178">
        <v>3173.07</v>
      </c>
      <c r="IK203" s="178">
        <v>3189.7</v>
      </c>
      <c r="IL203" s="178">
        <v>3206.39</v>
      </c>
      <c r="IM203" s="178">
        <v>3223.13</v>
      </c>
      <c r="IN203" s="178">
        <v>3239.93</v>
      </c>
      <c r="IO203" s="178">
        <v>3256.78</v>
      </c>
      <c r="IP203" s="71">
        <v>2799</v>
      </c>
      <c r="IQ203" s="178">
        <v>2519.1</v>
      </c>
      <c r="IR203" s="178">
        <v>2799</v>
      </c>
      <c r="IS203" s="178">
        <v>2799</v>
      </c>
      <c r="IT203" s="178">
        <v>2799</v>
      </c>
      <c r="IU203" s="178">
        <v>2799</v>
      </c>
      <c r="IV203" s="178">
        <v>2799</v>
      </c>
      <c r="IW203" s="178">
        <v>2799</v>
      </c>
      <c r="IX203" s="178">
        <v>2799</v>
      </c>
      <c r="IY203" s="178">
        <v>2799</v>
      </c>
      <c r="IZ203" s="178">
        <v>2799</v>
      </c>
      <c r="JA203" s="178">
        <v>2799</v>
      </c>
      <c r="JB203" s="178">
        <v>2799</v>
      </c>
      <c r="JC203" s="178">
        <v>3015.78</v>
      </c>
      <c r="JD203" s="178">
        <v>3031.67</v>
      </c>
      <c r="JE203" s="178">
        <v>3047.62</v>
      </c>
      <c r="JF203" s="178">
        <v>3063.62</v>
      </c>
      <c r="JG203" s="178">
        <v>3079.68</v>
      </c>
      <c r="JH203" s="178">
        <v>3095.78</v>
      </c>
      <c r="JI203" s="178">
        <v>3111.95</v>
      </c>
      <c r="JJ203" s="178">
        <v>3128.17</v>
      </c>
      <c r="JK203" s="178">
        <v>3144.44</v>
      </c>
      <c r="JL203" s="71">
        <v>2699</v>
      </c>
      <c r="JM203" s="178">
        <v>2429.1</v>
      </c>
      <c r="JN203" s="178">
        <v>2699</v>
      </c>
      <c r="JO203" s="178">
        <v>2699</v>
      </c>
      <c r="JP203" s="178">
        <v>2699</v>
      </c>
      <c r="JQ203" s="178">
        <v>2699</v>
      </c>
      <c r="JR203" s="178">
        <v>2699</v>
      </c>
      <c r="JS203" s="178">
        <v>2699</v>
      </c>
      <c r="JT203" s="178">
        <v>2699</v>
      </c>
      <c r="JU203" s="178">
        <v>2699</v>
      </c>
      <c r="JV203" s="178">
        <v>2699</v>
      </c>
      <c r="JW203" s="178">
        <v>2699</v>
      </c>
      <c r="JX203" s="178">
        <v>2699</v>
      </c>
      <c r="JY203" s="178">
        <v>2908.04</v>
      </c>
      <c r="JZ203" s="178">
        <v>2923.36</v>
      </c>
      <c r="KA203" s="178">
        <v>2938.74</v>
      </c>
      <c r="KB203" s="178">
        <v>2954.17</v>
      </c>
      <c r="KC203" s="178">
        <v>2969.65</v>
      </c>
      <c r="KD203" s="178">
        <v>2985.18</v>
      </c>
      <c r="KE203" s="178">
        <v>3000.77</v>
      </c>
      <c r="KF203" s="178">
        <v>3016.41</v>
      </c>
      <c r="KG203" s="178">
        <v>3032.1</v>
      </c>
      <c r="KH203" s="71">
        <v>2399</v>
      </c>
      <c r="KI203" s="178">
        <v>2159.1</v>
      </c>
      <c r="KJ203" s="178">
        <v>2399</v>
      </c>
      <c r="KK203" s="178">
        <v>2399</v>
      </c>
      <c r="KL203" s="178">
        <v>2399</v>
      </c>
      <c r="KM203" s="178">
        <v>2399</v>
      </c>
      <c r="KN203" s="178">
        <v>2399</v>
      </c>
      <c r="KO203" s="178">
        <v>2399</v>
      </c>
      <c r="KP203" s="178">
        <v>2399</v>
      </c>
      <c r="KQ203" s="178">
        <v>2399</v>
      </c>
      <c r="KR203" s="178">
        <v>2399</v>
      </c>
      <c r="KS203" s="178">
        <v>2399</v>
      </c>
      <c r="KT203" s="178">
        <v>2399</v>
      </c>
      <c r="KU203" s="178">
        <v>2584.8000000000002</v>
      </c>
      <c r="KV203" s="178">
        <v>2598.42</v>
      </c>
      <c r="KW203" s="178">
        <v>2612.09</v>
      </c>
      <c r="KX203" s="178">
        <v>2625.8</v>
      </c>
      <c r="KY203" s="178">
        <v>2639.56</v>
      </c>
      <c r="KZ203" s="178">
        <v>2653.37</v>
      </c>
      <c r="LA203" s="178">
        <v>2667.23</v>
      </c>
      <c r="LB203" s="178">
        <v>2681.13</v>
      </c>
      <c r="LC203" s="178">
        <v>2695.07</v>
      </c>
      <c r="LD203" s="71">
        <v>2299</v>
      </c>
      <c r="LE203" s="178">
        <v>2069.1</v>
      </c>
      <c r="LF203" s="178">
        <v>2299</v>
      </c>
      <c r="LG203" s="178">
        <v>2299</v>
      </c>
      <c r="LH203" s="178">
        <v>2299</v>
      </c>
      <c r="LI203" s="178">
        <v>2299</v>
      </c>
      <c r="LJ203" s="178">
        <v>2299</v>
      </c>
      <c r="LK203" s="178">
        <v>2299</v>
      </c>
      <c r="LL203" s="178">
        <v>2299</v>
      </c>
      <c r="LM203" s="178">
        <v>2299</v>
      </c>
      <c r="LN203" s="178">
        <v>2299</v>
      </c>
      <c r="LO203" s="178">
        <v>2299</v>
      </c>
      <c r="LP203" s="178">
        <v>2299</v>
      </c>
      <c r="LQ203" s="178">
        <v>2477.06</v>
      </c>
      <c r="LR203" s="178">
        <v>2490.11</v>
      </c>
      <c r="LS203" s="178">
        <v>2503.21</v>
      </c>
      <c r="LT203" s="178">
        <v>2516.35</v>
      </c>
      <c r="LU203" s="178">
        <v>2529.54</v>
      </c>
      <c r="LV203" s="178">
        <v>2542.77</v>
      </c>
      <c r="LW203" s="178">
        <v>2556.04</v>
      </c>
      <c r="LX203" s="178">
        <v>2569.37</v>
      </c>
      <c r="LY203" s="178">
        <v>2582.73</v>
      </c>
      <c r="LZ203" s="71">
        <v>2199</v>
      </c>
      <c r="MA203" s="178">
        <v>1979.1</v>
      </c>
      <c r="MB203" s="178">
        <v>2199</v>
      </c>
      <c r="MC203" s="178">
        <v>2199</v>
      </c>
      <c r="MD203" s="178">
        <v>2199</v>
      </c>
      <c r="ME203" s="178">
        <v>2199</v>
      </c>
      <c r="MF203" s="178">
        <v>2199</v>
      </c>
      <c r="MG203" s="178">
        <v>2199</v>
      </c>
      <c r="MH203" s="178">
        <v>2199</v>
      </c>
      <c r="MI203" s="178">
        <v>2199</v>
      </c>
      <c r="MJ203" s="178">
        <v>2199</v>
      </c>
      <c r="MK203" s="178">
        <v>2199</v>
      </c>
      <c r="ML203" s="178">
        <v>2199</v>
      </c>
      <c r="MM203" s="178">
        <v>2369.31</v>
      </c>
      <c r="MN203" s="178">
        <v>2381.8000000000002</v>
      </c>
      <c r="MO203" s="178">
        <v>2394.33</v>
      </c>
      <c r="MP203" s="178">
        <v>2406.9</v>
      </c>
      <c r="MQ203" s="178">
        <v>2419.5100000000002</v>
      </c>
      <c r="MR203" s="178">
        <v>2432.17</v>
      </c>
      <c r="MS203" s="178">
        <v>2444.86</v>
      </c>
      <c r="MT203" s="178">
        <v>2457.61</v>
      </c>
      <c r="MU203" s="178">
        <v>2470.39</v>
      </c>
      <c r="MV203" s="71">
        <v>2099</v>
      </c>
      <c r="MW203" s="178">
        <v>1889.1</v>
      </c>
      <c r="MX203" s="178">
        <v>2099</v>
      </c>
      <c r="MY203" s="178">
        <v>2099</v>
      </c>
      <c r="MZ203" s="178">
        <v>2099</v>
      </c>
      <c r="NA203" s="178">
        <v>2099</v>
      </c>
      <c r="NB203" s="178">
        <v>2099</v>
      </c>
      <c r="NC203" s="178">
        <v>2099</v>
      </c>
      <c r="ND203" s="178">
        <v>2099</v>
      </c>
      <c r="NE203" s="178">
        <v>2099</v>
      </c>
      <c r="NF203" s="178">
        <v>2099</v>
      </c>
      <c r="NG203" s="178">
        <v>2099</v>
      </c>
      <c r="NH203" s="178">
        <v>2099</v>
      </c>
      <c r="NI203" s="178">
        <v>2261.5700000000002</v>
      </c>
      <c r="NJ203" s="178">
        <v>2273.48</v>
      </c>
      <c r="NK203" s="178">
        <v>2285.44</v>
      </c>
      <c r="NL203" s="178">
        <v>2297.44</v>
      </c>
      <c r="NM203" s="178">
        <v>2309.48</v>
      </c>
      <c r="NN203" s="178">
        <v>2321.56</v>
      </c>
      <c r="NO203" s="178">
        <v>2333.6799999999998</v>
      </c>
      <c r="NP203" s="178">
        <v>2345.85</v>
      </c>
      <c r="NQ203" s="178">
        <v>2358.0500000000002</v>
      </c>
      <c r="NR203" s="149"/>
      <c r="NS203" s="145">
        <v>3199</v>
      </c>
      <c r="NT203" s="145">
        <v>3199</v>
      </c>
      <c r="NU203" s="145">
        <v>2899</v>
      </c>
      <c r="NV203" s="145">
        <v>2799</v>
      </c>
      <c r="NW203" s="145">
        <v>2699</v>
      </c>
      <c r="NX203" s="145">
        <v>2399</v>
      </c>
      <c r="NY203" s="145">
        <v>2299</v>
      </c>
      <c r="NZ203" s="145">
        <v>2199</v>
      </c>
      <c r="OA203" s="145">
        <v>2099</v>
      </c>
      <c r="OB203" s="150"/>
      <c r="OC203" s="145">
        <v>0</v>
      </c>
      <c r="OD203" s="145">
        <v>3199</v>
      </c>
      <c r="OE203" s="145">
        <v>2899</v>
      </c>
      <c r="OF203" s="145">
        <v>2799</v>
      </c>
      <c r="OG203" s="145">
        <v>2699</v>
      </c>
      <c r="OH203" s="145">
        <v>2399</v>
      </c>
      <c r="OI203" s="145">
        <v>2299</v>
      </c>
      <c r="OJ203" s="145">
        <v>2199</v>
      </c>
      <c r="OK203" s="145">
        <v>2099</v>
      </c>
      <c r="OL203" s="67">
        <v>0</v>
      </c>
      <c r="OM203" s="67">
        <v>0</v>
      </c>
      <c r="ON203" s="50"/>
      <c r="OO203" s="50"/>
      <c r="OP203" s="50"/>
      <c r="OQ203" s="139" t="s">
        <v>12024</v>
      </c>
      <c r="OR203" s="139" t="s">
        <v>12024</v>
      </c>
      <c r="OS203" s="139" t="s">
        <v>12024</v>
      </c>
      <c r="OT203" s="139" t="s">
        <v>12024</v>
      </c>
      <c r="OU203" s="139" t="s">
        <v>12024</v>
      </c>
      <c r="OV203" s="139" t="s">
        <v>12024</v>
      </c>
      <c r="OW203" s="139" t="s">
        <v>12024</v>
      </c>
      <c r="OX203" s="139" t="s">
        <v>12024</v>
      </c>
      <c r="OY203" s="151"/>
      <c r="OZ203" s="139" t="s">
        <v>12015</v>
      </c>
      <c r="PA203" s="139" t="s">
        <v>12015</v>
      </c>
      <c r="PB203" s="139" t="s">
        <v>12015</v>
      </c>
      <c r="PC203" s="139" t="s">
        <v>12015</v>
      </c>
      <c r="PD203" s="139" t="s">
        <v>12015</v>
      </c>
      <c r="PE203" s="139" t="s">
        <v>12015</v>
      </c>
      <c r="PF203" s="139" t="s">
        <v>12015</v>
      </c>
      <c r="PG203" s="139" t="s">
        <v>12015</v>
      </c>
      <c r="PH203" s="146"/>
      <c r="PI203" s="139" t="s">
        <v>12024</v>
      </c>
      <c r="PJ203" s="139" t="s">
        <v>12024</v>
      </c>
      <c r="PK203" s="139" t="s">
        <v>12024</v>
      </c>
      <c r="PL203" s="139" t="s">
        <v>12024</v>
      </c>
      <c r="PM203" s="139" t="s">
        <v>12024</v>
      </c>
      <c r="PN203" s="139" t="s">
        <v>12024</v>
      </c>
      <c r="PO203" s="139" t="s">
        <v>12024</v>
      </c>
      <c r="PP203" s="139" t="s">
        <v>12024</v>
      </c>
      <c r="PQ203" s="146"/>
      <c r="PR203" s="139" t="s">
        <v>12015</v>
      </c>
      <c r="PS203" s="139" t="s">
        <v>12015</v>
      </c>
      <c r="PT203" s="139" t="s">
        <v>12015</v>
      </c>
      <c r="PU203" s="139" t="s">
        <v>12015</v>
      </c>
      <c r="PV203" s="139" t="s">
        <v>12015</v>
      </c>
      <c r="PW203" s="139" t="s">
        <v>12015</v>
      </c>
      <c r="PX203" s="139" t="s">
        <v>12015</v>
      </c>
      <c r="PY203" s="139" t="s">
        <v>12015</v>
      </c>
    </row>
    <row r="204" spans="1:441" ht="16">
      <c r="A204" s="66" t="s">
        <v>3498</v>
      </c>
      <c r="B204" s="67" t="s">
        <v>207</v>
      </c>
      <c r="C204" s="68" t="s">
        <v>1816</v>
      </c>
      <c r="D204" s="70" t="s">
        <v>67</v>
      </c>
      <c r="E204" s="69" t="s">
        <v>6973</v>
      </c>
      <c r="F204" s="71">
        <v>3549</v>
      </c>
      <c r="G204" s="178">
        <v>3194.1</v>
      </c>
      <c r="H204" s="178">
        <v>3549</v>
      </c>
      <c r="I204" s="178">
        <v>3549</v>
      </c>
      <c r="J204" s="178">
        <v>3549</v>
      </c>
      <c r="K204" s="178">
        <v>3549</v>
      </c>
      <c r="L204" s="178">
        <v>3549</v>
      </c>
      <c r="M204" s="178">
        <v>3549</v>
      </c>
      <c r="N204" s="178">
        <v>3549</v>
      </c>
      <c r="O204" s="178">
        <v>3549</v>
      </c>
      <c r="P204" s="178">
        <v>3549</v>
      </c>
      <c r="Q204" s="178">
        <v>3549</v>
      </c>
      <c r="R204" s="178">
        <v>3549</v>
      </c>
      <c r="S204" s="178">
        <v>3823.87</v>
      </c>
      <c r="T204" s="178">
        <v>3844.02</v>
      </c>
      <c r="U204" s="178">
        <v>3864.24</v>
      </c>
      <c r="V204" s="178">
        <v>3884.53</v>
      </c>
      <c r="W204" s="178">
        <v>3904.88</v>
      </c>
      <c r="X204" s="178">
        <v>3925.31</v>
      </c>
      <c r="Y204" s="178">
        <v>3945.8</v>
      </c>
      <c r="Z204" s="178">
        <v>3966.37</v>
      </c>
      <c r="AA204" s="178">
        <v>3987</v>
      </c>
      <c r="AB204" s="71">
        <v>3549</v>
      </c>
      <c r="AC204" s="178">
        <v>3194.1</v>
      </c>
      <c r="AD204" s="178">
        <v>3549</v>
      </c>
      <c r="AE204" s="178">
        <v>3549</v>
      </c>
      <c r="AF204" s="178">
        <v>3549</v>
      </c>
      <c r="AG204" s="178">
        <v>3549</v>
      </c>
      <c r="AH204" s="178">
        <v>3549</v>
      </c>
      <c r="AI204" s="178">
        <v>3549</v>
      </c>
      <c r="AJ204" s="178">
        <v>3549</v>
      </c>
      <c r="AK204" s="178">
        <v>3549</v>
      </c>
      <c r="AL204" s="178">
        <v>3549</v>
      </c>
      <c r="AM204" s="178">
        <v>3549</v>
      </c>
      <c r="AN204" s="178">
        <v>3549</v>
      </c>
      <c r="AO204" s="178">
        <v>3823.87</v>
      </c>
      <c r="AP204" s="178">
        <v>3844.02</v>
      </c>
      <c r="AQ204" s="178">
        <v>3864.24</v>
      </c>
      <c r="AR204" s="178">
        <v>3884.53</v>
      </c>
      <c r="AS204" s="178">
        <v>3904.88</v>
      </c>
      <c r="AT204" s="178">
        <v>3925.31</v>
      </c>
      <c r="AU204" s="178">
        <v>3945.8</v>
      </c>
      <c r="AV204" s="178">
        <v>3966.37</v>
      </c>
      <c r="AW204" s="178">
        <v>3987</v>
      </c>
      <c r="AX204" s="71">
        <v>3499</v>
      </c>
      <c r="AY204" s="178">
        <v>3149.1</v>
      </c>
      <c r="AZ204" s="71">
        <v>3499</v>
      </c>
      <c r="BA204" s="178">
        <v>3499</v>
      </c>
      <c r="BB204" s="178">
        <v>3499</v>
      </c>
      <c r="BC204" s="178">
        <v>3499</v>
      </c>
      <c r="BD204" s="178">
        <v>3499</v>
      </c>
      <c r="BE204" s="178">
        <v>3499</v>
      </c>
      <c r="BF204" s="178">
        <v>3499</v>
      </c>
      <c r="BG204" s="178">
        <v>3499</v>
      </c>
      <c r="BH204" s="178">
        <v>3499</v>
      </c>
      <c r="BI204" s="178">
        <v>3499</v>
      </c>
      <c r="BJ204" s="178">
        <v>3499</v>
      </c>
      <c r="BK204" s="178">
        <v>3770</v>
      </c>
      <c r="BL204" s="178">
        <v>3789.86</v>
      </c>
      <c r="BM204" s="178">
        <v>3809.8</v>
      </c>
      <c r="BN204" s="178">
        <v>3829.8</v>
      </c>
      <c r="BO204" s="178">
        <v>3849.87</v>
      </c>
      <c r="BP204" s="178">
        <v>3870.01</v>
      </c>
      <c r="BQ204" s="178">
        <v>3890.21</v>
      </c>
      <c r="BR204" s="178">
        <v>3910.49</v>
      </c>
      <c r="BS204" s="178">
        <v>3930.83</v>
      </c>
      <c r="BT204" s="71">
        <v>3449</v>
      </c>
      <c r="BU204" s="178">
        <v>3104.1</v>
      </c>
      <c r="BV204" s="178">
        <v>3449</v>
      </c>
      <c r="BW204" s="178">
        <v>3449</v>
      </c>
      <c r="BX204" s="178">
        <v>3449</v>
      </c>
      <c r="BY204" s="178">
        <v>3449</v>
      </c>
      <c r="BZ204" s="178">
        <v>3449</v>
      </c>
      <c r="CA204" s="178">
        <v>3449</v>
      </c>
      <c r="CB204" s="178">
        <v>3449</v>
      </c>
      <c r="CC204" s="178">
        <v>3449</v>
      </c>
      <c r="CD204" s="178">
        <v>3449</v>
      </c>
      <c r="CE204" s="178">
        <v>3449</v>
      </c>
      <c r="CF204" s="178">
        <v>3449</v>
      </c>
      <c r="CG204" s="178">
        <v>3716.12</v>
      </c>
      <c r="CH204" s="178">
        <v>3735.71</v>
      </c>
      <c r="CI204" s="178">
        <v>3755.36</v>
      </c>
      <c r="CJ204" s="178">
        <v>3775.07</v>
      </c>
      <c r="CK204" s="178">
        <v>3794.86</v>
      </c>
      <c r="CL204" s="178">
        <v>3814.71</v>
      </c>
      <c r="CM204" s="178">
        <v>3834.62</v>
      </c>
      <c r="CN204" s="178">
        <v>3854.61</v>
      </c>
      <c r="CO204" s="178">
        <v>3874.66</v>
      </c>
      <c r="CP204" s="71">
        <v>3349</v>
      </c>
      <c r="CQ204" s="178">
        <v>3014.1</v>
      </c>
      <c r="CR204" s="178">
        <v>3349</v>
      </c>
      <c r="CS204" s="178">
        <v>3349</v>
      </c>
      <c r="CT204" s="178">
        <v>3349</v>
      </c>
      <c r="CU204" s="178">
        <v>3349</v>
      </c>
      <c r="CV204" s="178">
        <v>3349</v>
      </c>
      <c r="CW204" s="178">
        <v>3349</v>
      </c>
      <c r="CX204" s="178">
        <v>3349</v>
      </c>
      <c r="CY204" s="178">
        <v>3349</v>
      </c>
      <c r="CZ204" s="178">
        <v>3349</v>
      </c>
      <c r="DA204" s="178">
        <v>3349</v>
      </c>
      <c r="DB204" s="178">
        <v>3349</v>
      </c>
      <c r="DC204" s="178">
        <v>3608.38</v>
      </c>
      <c r="DD204" s="178">
        <v>3627.39</v>
      </c>
      <c r="DE204" s="178">
        <v>3646.47</v>
      </c>
      <c r="DF204" s="178">
        <v>3665.62</v>
      </c>
      <c r="DG204" s="178">
        <v>3684.83</v>
      </c>
      <c r="DH204" s="178">
        <v>3704.1</v>
      </c>
      <c r="DI204" s="178">
        <v>3723.44</v>
      </c>
      <c r="DJ204" s="178">
        <v>3742.85</v>
      </c>
      <c r="DK204" s="178">
        <v>3762.32</v>
      </c>
      <c r="DL204" s="71">
        <v>3249</v>
      </c>
      <c r="DM204" s="178">
        <v>2924.1</v>
      </c>
      <c r="DN204" s="178">
        <v>3249</v>
      </c>
      <c r="DO204" s="178">
        <v>3249</v>
      </c>
      <c r="DP204" s="178">
        <v>3249</v>
      </c>
      <c r="DQ204" s="178">
        <v>3249</v>
      </c>
      <c r="DR204" s="178">
        <v>3249</v>
      </c>
      <c r="DS204" s="178">
        <v>3249</v>
      </c>
      <c r="DT204" s="178">
        <v>3249</v>
      </c>
      <c r="DU204" s="178">
        <v>3249</v>
      </c>
      <c r="DV204" s="178">
        <v>3249</v>
      </c>
      <c r="DW204" s="178">
        <v>3249</v>
      </c>
      <c r="DX204" s="178">
        <v>3249</v>
      </c>
      <c r="DY204" s="178">
        <v>3500.63</v>
      </c>
      <c r="DZ204" s="178">
        <v>3519.08</v>
      </c>
      <c r="EA204" s="178">
        <v>3537.59</v>
      </c>
      <c r="EB204" s="178">
        <v>3556.16</v>
      </c>
      <c r="EC204" s="178">
        <v>3574.8</v>
      </c>
      <c r="ED204" s="178">
        <v>3593.5</v>
      </c>
      <c r="EE204" s="178">
        <v>3612.26</v>
      </c>
      <c r="EF204" s="178">
        <v>3631.09</v>
      </c>
      <c r="EG204" s="178">
        <v>3649.97</v>
      </c>
      <c r="EH204" s="71">
        <v>3149</v>
      </c>
      <c r="EI204" s="178">
        <v>2834.1</v>
      </c>
      <c r="EJ204" s="178">
        <v>3149</v>
      </c>
      <c r="EK204" s="178">
        <v>3149</v>
      </c>
      <c r="EL204" s="178">
        <v>3149</v>
      </c>
      <c r="EM204" s="178">
        <v>3149</v>
      </c>
      <c r="EN204" s="178">
        <v>3149</v>
      </c>
      <c r="EO204" s="178">
        <v>3149</v>
      </c>
      <c r="EP204" s="178">
        <v>3149</v>
      </c>
      <c r="EQ204" s="178">
        <v>3149</v>
      </c>
      <c r="ER204" s="178">
        <v>3149</v>
      </c>
      <c r="ES204" s="178">
        <v>3149</v>
      </c>
      <c r="ET204" s="178">
        <v>3149</v>
      </c>
      <c r="EU204" s="178">
        <v>3392.89</v>
      </c>
      <c r="EV204" s="178">
        <v>3410.77</v>
      </c>
      <c r="EW204" s="178">
        <v>3428.71</v>
      </c>
      <c r="EX204" s="178">
        <v>3446.71</v>
      </c>
      <c r="EY204" s="178">
        <v>3464.77</v>
      </c>
      <c r="EZ204" s="178">
        <v>3482.9</v>
      </c>
      <c r="FA204" s="178">
        <v>3501.08</v>
      </c>
      <c r="FB204" s="178">
        <v>3519.33</v>
      </c>
      <c r="FC204" s="178">
        <v>3537.63</v>
      </c>
      <c r="FD204" s="71">
        <v>3049</v>
      </c>
      <c r="FE204" s="178">
        <v>2744.1</v>
      </c>
      <c r="FF204" s="178">
        <v>3049</v>
      </c>
      <c r="FG204" s="178">
        <v>3049</v>
      </c>
      <c r="FH204" s="178">
        <v>3049</v>
      </c>
      <c r="FI204" s="178">
        <v>3049</v>
      </c>
      <c r="FJ204" s="178">
        <v>3049</v>
      </c>
      <c r="FK204" s="178">
        <v>3049</v>
      </c>
      <c r="FL204" s="178">
        <v>3049</v>
      </c>
      <c r="FM204" s="178">
        <v>3049</v>
      </c>
      <c r="FN204" s="178">
        <v>3049</v>
      </c>
      <c r="FO204" s="178">
        <v>3049</v>
      </c>
      <c r="FP204" s="178">
        <v>3049</v>
      </c>
      <c r="FQ204" s="178">
        <v>3285.14</v>
      </c>
      <c r="FR204" s="178">
        <v>3302.46</v>
      </c>
      <c r="FS204" s="178">
        <v>3319.83</v>
      </c>
      <c r="FT204" s="178">
        <v>3337.26</v>
      </c>
      <c r="FU204" s="178">
        <v>3354.74</v>
      </c>
      <c r="FV204" s="178">
        <v>3372.29</v>
      </c>
      <c r="FW204" s="178">
        <v>3389.9</v>
      </c>
      <c r="FX204" s="178">
        <v>3407.57</v>
      </c>
      <c r="FY204" s="178">
        <v>3425.29</v>
      </c>
      <c r="FZ204" s="71">
        <v>2949</v>
      </c>
      <c r="GA204" s="178">
        <v>2654.1</v>
      </c>
      <c r="GB204" s="178">
        <v>2949</v>
      </c>
      <c r="GC204" s="178">
        <v>2949</v>
      </c>
      <c r="GD204" s="178">
        <v>2949</v>
      </c>
      <c r="GE204" s="178">
        <v>2949</v>
      </c>
      <c r="GF204" s="178">
        <v>2949</v>
      </c>
      <c r="GG204" s="178">
        <v>2949</v>
      </c>
      <c r="GH204" s="178">
        <v>2949</v>
      </c>
      <c r="GI204" s="178">
        <v>2949</v>
      </c>
      <c r="GJ204" s="178">
        <v>2949</v>
      </c>
      <c r="GK204" s="178">
        <v>2949</v>
      </c>
      <c r="GL204" s="178">
        <v>2949</v>
      </c>
      <c r="GM204" s="178">
        <v>3177.4</v>
      </c>
      <c r="GN204" s="178">
        <v>3194.14</v>
      </c>
      <c r="GO204" s="178">
        <v>3210.94</v>
      </c>
      <c r="GP204" s="178">
        <v>3227.8</v>
      </c>
      <c r="GQ204" s="178">
        <v>3244.72</v>
      </c>
      <c r="GR204" s="178">
        <v>3261.69</v>
      </c>
      <c r="GS204" s="178">
        <v>3278.72</v>
      </c>
      <c r="GT204" s="178">
        <v>3295.81</v>
      </c>
      <c r="GU204" s="178">
        <v>3312.95</v>
      </c>
      <c r="GV204" s="72"/>
      <c r="GW204" s="73">
        <v>0</v>
      </c>
      <c r="GX204" s="71">
        <v>3549</v>
      </c>
      <c r="GY204" s="178">
        <v>3194.1</v>
      </c>
      <c r="GZ204" s="178">
        <v>3549</v>
      </c>
      <c r="HA204" s="178">
        <v>3549</v>
      </c>
      <c r="HB204" s="178">
        <v>3549</v>
      </c>
      <c r="HC204" s="178">
        <v>3549</v>
      </c>
      <c r="HD204" s="178">
        <v>3549</v>
      </c>
      <c r="HE204" s="178">
        <v>3549</v>
      </c>
      <c r="HF204" s="178">
        <v>3549</v>
      </c>
      <c r="HG204" s="178">
        <v>3549</v>
      </c>
      <c r="HH204" s="178">
        <v>3549</v>
      </c>
      <c r="HI204" s="178">
        <v>3549</v>
      </c>
      <c r="HJ204" s="178">
        <v>3549</v>
      </c>
      <c r="HK204" s="178">
        <v>3823.87</v>
      </c>
      <c r="HL204" s="178">
        <v>3844.02</v>
      </c>
      <c r="HM204" s="178">
        <v>3864.24</v>
      </c>
      <c r="HN204" s="178">
        <v>3884.53</v>
      </c>
      <c r="HO204" s="178">
        <v>3904.88</v>
      </c>
      <c r="HP204" s="178">
        <v>3925.31</v>
      </c>
      <c r="HQ204" s="178">
        <v>3945.8</v>
      </c>
      <c r="HR204" s="178">
        <v>3966.37</v>
      </c>
      <c r="HS204" s="178">
        <v>3987</v>
      </c>
      <c r="HT204" s="71">
        <v>3499</v>
      </c>
      <c r="HU204" s="178">
        <v>3149.1</v>
      </c>
      <c r="HV204" s="178">
        <v>3499</v>
      </c>
      <c r="HW204" s="178">
        <v>3499</v>
      </c>
      <c r="HX204" s="178">
        <v>3499</v>
      </c>
      <c r="HY204" s="178">
        <v>3499</v>
      </c>
      <c r="HZ204" s="178">
        <v>3499</v>
      </c>
      <c r="IA204" s="178">
        <v>3499</v>
      </c>
      <c r="IB204" s="178">
        <v>3499</v>
      </c>
      <c r="IC204" s="178">
        <v>3499</v>
      </c>
      <c r="ID204" s="178">
        <v>3499</v>
      </c>
      <c r="IE204" s="178">
        <v>3499</v>
      </c>
      <c r="IF204" s="178">
        <v>3499</v>
      </c>
      <c r="IG204" s="178">
        <v>3770</v>
      </c>
      <c r="IH204" s="178">
        <v>3789.86</v>
      </c>
      <c r="II204" s="178">
        <v>3809.8</v>
      </c>
      <c r="IJ204" s="178">
        <v>3829.8</v>
      </c>
      <c r="IK204" s="178">
        <v>3849.87</v>
      </c>
      <c r="IL204" s="178">
        <v>3870.01</v>
      </c>
      <c r="IM204" s="178">
        <v>3890.21</v>
      </c>
      <c r="IN204" s="178">
        <v>3910.49</v>
      </c>
      <c r="IO204" s="178">
        <v>3930.83</v>
      </c>
      <c r="IP204" s="71">
        <v>3449</v>
      </c>
      <c r="IQ204" s="178">
        <v>3104.1</v>
      </c>
      <c r="IR204" s="178">
        <v>3449</v>
      </c>
      <c r="IS204" s="178">
        <v>3449</v>
      </c>
      <c r="IT204" s="178">
        <v>3449</v>
      </c>
      <c r="IU204" s="178">
        <v>3449</v>
      </c>
      <c r="IV204" s="178">
        <v>3449</v>
      </c>
      <c r="IW204" s="178">
        <v>3449</v>
      </c>
      <c r="IX204" s="178">
        <v>3449</v>
      </c>
      <c r="IY204" s="178">
        <v>3449</v>
      </c>
      <c r="IZ204" s="178">
        <v>3449</v>
      </c>
      <c r="JA204" s="178">
        <v>3449</v>
      </c>
      <c r="JB204" s="178">
        <v>3449</v>
      </c>
      <c r="JC204" s="178">
        <v>3716.12</v>
      </c>
      <c r="JD204" s="178">
        <v>3735.71</v>
      </c>
      <c r="JE204" s="178">
        <v>3755.36</v>
      </c>
      <c r="JF204" s="178">
        <v>3775.07</v>
      </c>
      <c r="JG204" s="178">
        <v>3794.86</v>
      </c>
      <c r="JH204" s="178">
        <v>3814.71</v>
      </c>
      <c r="JI204" s="178">
        <v>3834.62</v>
      </c>
      <c r="JJ204" s="178">
        <v>3854.61</v>
      </c>
      <c r="JK204" s="178">
        <v>3874.66</v>
      </c>
      <c r="JL204" s="71">
        <v>3349</v>
      </c>
      <c r="JM204" s="178">
        <v>3014.1</v>
      </c>
      <c r="JN204" s="178">
        <v>3349</v>
      </c>
      <c r="JO204" s="178">
        <v>3349</v>
      </c>
      <c r="JP204" s="178">
        <v>3349</v>
      </c>
      <c r="JQ204" s="178">
        <v>3349</v>
      </c>
      <c r="JR204" s="178">
        <v>3349</v>
      </c>
      <c r="JS204" s="178">
        <v>3349</v>
      </c>
      <c r="JT204" s="178">
        <v>3349</v>
      </c>
      <c r="JU204" s="178">
        <v>3349</v>
      </c>
      <c r="JV204" s="178">
        <v>3349</v>
      </c>
      <c r="JW204" s="178">
        <v>3349</v>
      </c>
      <c r="JX204" s="178">
        <v>3349</v>
      </c>
      <c r="JY204" s="178">
        <v>3608.38</v>
      </c>
      <c r="JZ204" s="178">
        <v>3627.39</v>
      </c>
      <c r="KA204" s="178">
        <v>3646.47</v>
      </c>
      <c r="KB204" s="178">
        <v>3665.62</v>
      </c>
      <c r="KC204" s="178">
        <v>3684.83</v>
      </c>
      <c r="KD204" s="178">
        <v>3704.1</v>
      </c>
      <c r="KE204" s="178">
        <v>3723.44</v>
      </c>
      <c r="KF204" s="178">
        <v>3742.85</v>
      </c>
      <c r="KG204" s="178">
        <v>3762.32</v>
      </c>
      <c r="KH204" s="71">
        <v>3249</v>
      </c>
      <c r="KI204" s="178">
        <v>2924.1</v>
      </c>
      <c r="KJ204" s="178">
        <v>3249</v>
      </c>
      <c r="KK204" s="178">
        <v>3249</v>
      </c>
      <c r="KL204" s="178">
        <v>3249</v>
      </c>
      <c r="KM204" s="178">
        <v>3249</v>
      </c>
      <c r="KN204" s="178">
        <v>3249</v>
      </c>
      <c r="KO204" s="178">
        <v>3249</v>
      </c>
      <c r="KP204" s="178">
        <v>3249</v>
      </c>
      <c r="KQ204" s="178">
        <v>3249</v>
      </c>
      <c r="KR204" s="178">
        <v>3249</v>
      </c>
      <c r="KS204" s="178">
        <v>3249</v>
      </c>
      <c r="KT204" s="178">
        <v>3249</v>
      </c>
      <c r="KU204" s="178">
        <v>3500.63</v>
      </c>
      <c r="KV204" s="178">
        <v>3519.08</v>
      </c>
      <c r="KW204" s="178">
        <v>3537.59</v>
      </c>
      <c r="KX204" s="178">
        <v>3556.16</v>
      </c>
      <c r="KY204" s="178">
        <v>3574.8</v>
      </c>
      <c r="KZ204" s="178">
        <v>3593.5</v>
      </c>
      <c r="LA204" s="178">
        <v>3612.26</v>
      </c>
      <c r="LB204" s="178">
        <v>3631.09</v>
      </c>
      <c r="LC204" s="178">
        <v>3649.97</v>
      </c>
      <c r="LD204" s="71">
        <v>3149</v>
      </c>
      <c r="LE204" s="178">
        <v>2834.1</v>
      </c>
      <c r="LF204" s="178">
        <v>3149</v>
      </c>
      <c r="LG204" s="178">
        <v>3149</v>
      </c>
      <c r="LH204" s="178">
        <v>3149</v>
      </c>
      <c r="LI204" s="178">
        <v>3149</v>
      </c>
      <c r="LJ204" s="178">
        <v>3149</v>
      </c>
      <c r="LK204" s="178">
        <v>3149</v>
      </c>
      <c r="LL204" s="178">
        <v>3149</v>
      </c>
      <c r="LM204" s="178">
        <v>3149</v>
      </c>
      <c r="LN204" s="178">
        <v>3149</v>
      </c>
      <c r="LO204" s="178">
        <v>3149</v>
      </c>
      <c r="LP204" s="178">
        <v>3149</v>
      </c>
      <c r="LQ204" s="178">
        <v>3392.89</v>
      </c>
      <c r="LR204" s="178">
        <v>3410.77</v>
      </c>
      <c r="LS204" s="178">
        <v>3428.71</v>
      </c>
      <c r="LT204" s="178">
        <v>3446.71</v>
      </c>
      <c r="LU204" s="178">
        <v>3464.77</v>
      </c>
      <c r="LV204" s="178">
        <v>3482.9</v>
      </c>
      <c r="LW204" s="178">
        <v>3501.08</v>
      </c>
      <c r="LX204" s="178">
        <v>3519.33</v>
      </c>
      <c r="LY204" s="178">
        <v>3537.63</v>
      </c>
      <c r="LZ204" s="71">
        <v>3049</v>
      </c>
      <c r="MA204" s="178">
        <v>2744.1</v>
      </c>
      <c r="MB204" s="178">
        <v>3049</v>
      </c>
      <c r="MC204" s="178">
        <v>3049</v>
      </c>
      <c r="MD204" s="178">
        <v>3049</v>
      </c>
      <c r="ME204" s="178">
        <v>3049</v>
      </c>
      <c r="MF204" s="178">
        <v>3049</v>
      </c>
      <c r="MG204" s="178">
        <v>3049</v>
      </c>
      <c r="MH204" s="178">
        <v>3049</v>
      </c>
      <c r="MI204" s="178">
        <v>3049</v>
      </c>
      <c r="MJ204" s="178">
        <v>3049</v>
      </c>
      <c r="MK204" s="178">
        <v>3049</v>
      </c>
      <c r="ML204" s="178">
        <v>3049</v>
      </c>
      <c r="MM204" s="178">
        <v>3285.14</v>
      </c>
      <c r="MN204" s="178">
        <v>3302.46</v>
      </c>
      <c r="MO204" s="178">
        <v>3319.83</v>
      </c>
      <c r="MP204" s="178">
        <v>3337.26</v>
      </c>
      <c r="MQ204" s="178">
        <v>3354.74</v>
      </c>
      <c r="MR204" s="178">
        <v>3372.29</v>
      </c>
      <c r="MS204" s="178">
        <v>3389.9</v>
      </c>
      <c r="MT204" s="178">
        <v>3407.57</v>
      </c>
      <c r="MU204" s="178">
        <v>3425.29</v>
      </c>
      <c r="MV204" s="71">
        <v>2949</v>
      </c>
      <c r="MW204" s="178">
        <v>2654.1</v>
      </c>
      <c r="MX204" s="178">
        <v>2949</v>
      </c>
      <c r="MY204" s="178">
        <v>2949</v>
      </c>
      <c r="MZ204" s="178">
        <v>2949</v>
      </c>
      <c r="NA204" s="178">
        <v>2949</v>
      </c>
      <c r="NB204" s="178">
        <v>2949</v>
      </c>
      <c r="NC204" s="178">
        <v>2949</v>
      </c>
      <c r="ND204" s="178">
        <v>2949</v>
      </c>
      <c r="NE204" s="178">
        <v>2949</v>
      </c>
      <c r="NF204" s="178">
        <v>2949</v>
      </c>
      <c r="NG204" s="178">
        <v>2949</v>
      </c>
      <c r="NH204" s="178">
        <v>2949</v>
      </c>
      <c r="NI204" s="178">
        <v>3177.4</v>
      </c>
      <c r="NJ204" s="178">
        <v>3194.14</v>
      </c>
      <c r="NK204" s="178">
        <v>3210.94</v>
      </c>
      <c r="NL204" s="178">
        <v>3227.8</v>
      </c>
      <c r="NM204" s="178">
        <v>3244.72</v>
      </c>
      <c r="NN204" s="178">
        <v>3261.69</v>
      </c>
      <c r="NO204" s="178">
        <v>3278.72</v>
      </c>
      <c r="NP204" s="178">
        <v>3295.81</v>
      </c>
      <c r="NQ204" s="178">
        <v>3312.95</v>
      </c>
      <c r="NR204" s="149"/>
      <c r="NS204" s="145">
        <v>3549</v>
      </c>
      <c r="NT204" s="145">
        <v>3549</v>
      </c>
      <c r="NU204" s="145">
        <v>3499</v>
      </c>
      <c r="NV204" s="145">
        <v>3449</v>
      </c>
      <c r="NW204" s="145">
        <v>3349</v>
      </c>
      <c r="NX204" s="145">
        <v>3249</v>
      </c>
      <c r="NY204" s="145">
        <v>3149</v>
      </c>
      <c r="NZ204" s="145">
        <v>3049</v>
      </c>
      <c r="OA204" s="145">
        <v>2949</v>
      </c>
      <c r="OB204" s="150"/>
      <c r="OC204" s="145">
        <v>0</v>
      </c>
      <c r="OD204" s="145">
        <v>3549</v>
      </c>
      <c r="OE204" s="145">
        <v>3499</v>
      </c>
      <c r="OF204" s="145">
        <v>3449</v>
      </c>
      <c r="OG204" s="145">
        <v>3349</v>
      </c>
      <c r="OH204" s="145">
        <v>3249</v>
      </c>
      <c r="OI204" s="145">
        <v>3149</v>
      </c>
      <c r="OJ204" s="145">
        <v>3049</v>
      </c>
      <c r="OK204" s="145">
        <v>2949</v>
      </c>
      <c r="OL204" s="67">
        <v>0</v>
      </c>
      <c r="OM204" s="67">
        <v>0</v>
      </c>
      <c r="ON204" s="50"/>
      <c r="OO204" s="50"/>
      <c r="OP204" s="50"/>
      <c r="OQ204" s="139" t="s">
        <v>12024</v>
      </c>
      <c r="OR204" s="139" t="s">
        <v>12024</v>
      </c>
      <c r="OS204" s="139" t="s">
        <v>12024</v>
      </c>
      <c r="OT204" s="139" t="s">
        <v>12024</v>
      </c>
      <c r="OU204" s="139" t="s">
        <v>12024</v>
      </c>
      <c r="OV204" s="139" t="s">
        <v>12024</v>
      </c>
      <c r="OW204" s="139" t="s">
        <v>12024</v>
      </c>
      <c r="OX204" s="139" t="s">
        <v>12024</v>
      </c>
      <c r="OY204" s="151"/>
      <c r="OZ204" s="139" t="s">
        <v>12015</v>
      </c>
      <c r="PA204" s="139" t="s">
        <v>12015</v>
      </c>
      <c r="PB204" s="139" t="s">
        <v>12015</v>
      </c>
      <c r="PC204" s="139" t="s">
        <v>12015</v>
      </c>
      <c r="PD204" s="139" t="s">
        <v>12015</v>
      </c>
      <c r="PE204" s="139" t="s">
        <v>12015</v>
      </c>
      <c r="PF204" s="139" t="s">
        <v>12015</v>
      </c>
      <c r="PG204" s="139" t="s">
        <v>12015</v>
      </c>
      <c r="PH204" s="146"/>
      <c r="PI204" s="139" t="s">
        <v>12024</v>
      </c>
      <c r="PJ204" s="139" t="s">
        <v>12024</v>
      </c>
      <c r="PK204" s="139" t="s">
        <v>12024</v>
      </c>
      <c r="PL204" s="139" t="s">
        <v>12024</v>
      </c>
      <c r="PM204" s="139" t="s">
        <v>12024</v>
      </c>
      <c r="PN204" s="139" t="s">
        <v>12024</v>
      </c>
      <c r="PO204" s="139" t="s">
        <v>12024</v>
      </c>
      <c r="PP204" s="139" t="s">
        <v>12024</v>
      </c>
      <c r="PQ204" s="146"/>
      <c r="PR204" s="139" t="s">
        <v>12015</v>
      </c>
      <c r="PS204" s="139" t="s">
        <v>12015</v>
      </c>
      <c r="PT204" s="139" t="s">
        <v>12015</v>
      </c>
      <c r="PU204" s="139" t="s">
        <v>12015</v>
      </c>
      <c r="PV204" s="139" t="s">
        <v>12015</v>
      </c>
      <c r="PW204" s="139" t="s">
        <v>12015</v>
      </c>
      <c r="PX204" s="139" t="s">
        <v>12015</v>
      </c>
      <c r="PY204" s="139" t="s">
        <v>12015</v>
      </c>
    </row>
    <row r="205" spans="1:441" ht="16">
      <c r="A205" s="66" t="s">
        <v>4363</v>
      </c>
      <c r="B205" s="67" t="s">
        <v>207</v>
      </c>
      <c r="C205" s="68" t="s">
        <v>206</v>
      </c>
      <c r="D205" s="70" t="s">
        <v>67</v>
      </c>
      <c r="E205" s="75" t="s">
        <v>7271</v>
      </c>
      <c r="F205" s="71">
        <v>7899</v>
      </c>
      <c r="G205" s="178">
        <v>7109.1</v>
      </c>
      <c r="H205" s="178">
        <v>7899</v>
      </c>
      <c r="I205" s="178">
        <v>7899</v>
      </c>
      <c r="J205" s="178">
        <v>7899</v>
      </c>
      <c r="K205" s="178">
        <v>7899</v>
      </c>
      <c r="L205" s="178">
        <v>7899</v>
      </c>
      <c r="M205" s="178">
        <v>7899</v>
      </c>
      <c r="N205" s="178">
        <v>7899</v>
      </c>
      <c r="O205" s="178">
        <v>7899</v>
      </c>
      <c r="P205" s="178">
        <v>7899</v>
      </c>
      <c r="Q205" s="178">
        <v>7899</v>
      </c>
      <c r="R205" s="178">
        <v>7899</v>
      </c>
      <c r="S205" s="178">
        <v>8510.77</v>
      </c>
      <c r="T205" s="178">
        <v>8555.6200000000008</v>
      </c>
      <c r="U205" s="178">
        <v>8600.6200000000008</v>
      </c>
      <c r="V205" s="178">
        <v>8645.7800000000007</v>
      </c>
      <c r="W205" s="178">
        <v>8691.09</v>
      </c>
      <c r="X205" s="178">
        <v>8736.5499999999993</v>
      </c>
      <c r="Y205" s="178">
        <v>8782.16</v>
      </c>
      <c r="Z205" s="178">
        <v>8827.93</v>
      </c>
      <c r="AA205" s="178">
        <v>8873.85</v>
      </c>
      <c r="AB205" s="71">
        <v>7899</v>
      </c>
      <c r="AC205" s="178">
        <v>7109.1</v>
      </c>
      <c r="AD205" s="178">
        <v>7899</v>
      </c>
      <c r="AE205" s="178">
        <v>7899</v>
      </c>
      <c r="AF205" s="178">
        <v>7899</v>
      </c>
      <c r="AG205" s="178">
        <v>7899</v>
      </c>
      <c r="AH205" s="178">
        <v>7899</v>
      </c>
      <c r="AI205" s="178">
        <v>7899</v>
      </c>
      <c r="AJ205" s="178">
        <v>7899</v>
      </c>
      <c r="AK205" s="178">
        <v>7899</v>
      </c>
      <c r="AL205" s="178">
        <v>7899</v>
      </c>
      <c r="AM205" s="178">
        <v>7899</v>
      </c>
      <c r="AN205" s="178">
        <v>7899</v>
      </c>
      <c r="AO205" s="178">
        <v>8510.77</v>
      </c>
      <c r="AP205" s="178">
        <v>8555.6200000000008</v>
      </c>
      <c r="AQ205" s="178">
        <v>8600.6200000000008</v>
      </c>
      <c r="AR205" s="178">
        <v>8645.7800000000007</v>
      </c>
      <c r="AS205" s="178">
        <v>8691.09</v>
      </c>
      <c r="AT205" s="178">
        <v>8736.5499999999993</v>
      </c>
      <c r="AU205" s="178">
        <v>8782.16</v>
      </c>
      <c r="AV205" s="178">
        <v>8827.93</v>
      </c>
      <c r="AW205" s="178">
        <v>8873.85</v>
      </c>
      <c r="AX205" s="71">
        <v>5499</v>
      </c>
      <c r="AY205" s="178">
        <v>4949.1000000000004</v>
      </c>
      <c r="AZ205" s="71">
        <v>5499</v>
      </c>
      <c r="BA205" s="178">
        <v>5499</v>
      </c>
      <c r="BB205" s="178">
        <v>5499</v>
      </c>
      <c r="BC205" s="178">
        <v>5499</v>
      </c>
      <c r="BD205" s="178">
        <v>5499</v>
      </c>
      <c r="BE205" s="178">
        <v>5499</v>
      </c>
      <c r="BF205" s="178">
        <v>5499</v>
      </c>
      <c r="BG205" s="178">
        <v>5499</v>
      </c>
      <c r="BH205" s="178">
        <v>5499</v>
      </c>
      <c r="BI205" s="178">
        <v>5499</v>
      </c>
      <c r="BJ205" s="178">
        <v>5499</v>
      </c>
      <c r="BK205" s="178">
        <v>5924.89</v>
      </c>
      <c r="BL205" s="178">
        <v>5956.12</v>
      </c>
      <c r="BM205" s="178">
        <v>5987.45</v>
      </c>
      <c r="BN205" s="178">
        <v>6018.88</v>
      </c>
      <c r="BO205" s="178">
        <v>6050.42</v>
      </c>
      <c r="BP205" s="178">
        <v>6082.07</v>
      </c>
      <c r="BQ205" s="178">
        <v>6113.83</v>
      </c>
      <c r="BR205" s="178">
        <v>6145.69</v>
      </c>
      <c r="BS205" s="178">
        <v>6177.66</v>
      </c>
      <c r="BT205" s="71">
        <v>5399</v>
      </c>
      <c r="BU205" s="178">
        <v>4859.1000000000004</v>
      </c>
      <c r="BV205" s="178">
        <v>5399</v>
      </c>
      <c r="BW205" s="178">
        <v>5399</v>
      </c>
      <c r="BX205" s="178">
        <v>5399</v>
      </c>
      <c r="BY205" s="178">
        <v>5399</v>
      </c>
      <c r="BZ205" s="178">
        <v>5399</v>
      </c>
      <c r="CA205" s="178">
        <v>5399</v>
      </c>
      <c r="CB205" s="178">
        <v>5399</v>
      </c>
      <c r="CC205" s="178">
        <v>5399</v>
      </c>
      <c r="CD205" s="178">
        <v>5399</v>
      </c>
      <c r="CE205" s="178">
        <v>5399</v>
      </c>
      <c r="CF205" s="178">
        <v>5399</v>
      </c>
      <c r="CG205" s="178">
        <v>5817.15</v>
      </c>
      <c r="CH205" s="178">
        <v>5847.8</v>
      </c>
      <c r="CI205" s="178">
        <v>5878.56</v>
      </c>
      <c r="CJ205" s="178">
        <v>5909.43</v>
      </c>
      <c r="CK205" s="178">
        <v>5940.4</v>
      </c>
      <c r="CL205" s="178">
        <v>5971.47</v>
      </c>
      <c r="CM205" s="178">
        <v>6002.65</v>
      </c>
      <c r="CN205" s="178">
        <v>6033.93</v>
      </c>
      <c r="CO205" s="178">
        <v>6065.32</v>
      </c>
      <c r="CP205" s="71">
        <v>5299</v>
      </c>
      <c r="CQ205" s="178">
        <v>4769.1000000000004</v>
      </c>
      <c r="CR205" s="178">
        <v>5299</v>
      </c>
      <c r="CS205" s="178">
        <v>5299</v>
      </c>
      <c r="CT205" s="178">
        <v>5299</v>
      </c>
      <c r="CU205" s="178">
        <v>5299</v>
      </c>
      <c r="CV205" s="178">
        <v>5299</v>
      </c>
      <c r="CW205" s="178">
        <v>5299</v>
      </c>
      <c r="CX205" s="178">
        <v>5299</v>
      </c>
      <c r="CY205" s="178">
        <v>5299</v>
      </c>
      <c r="CZ205" s="178">
        <v>5299</v>
      </c>
      <c r="DA205" s="178">
        <v>5299</v>
      </c>
      <c r="DB205" s="178">
        <v>5299</v>
      </c>
      <c r="DC205" s="178">
        <v>5709.4</v>
      </c>
      <c r="DD205" s="178">
        <v>5739.49</v>
      </c>
      <c r="DE205" s="178">
        <v>5769.68</v>
      </c>
      <c r="DF205" s="178">
        <v>5799.97</v>
      </c>
      <c r="DG205" s="178">
        <v>5830.37</v>
      </c>
      <c r="DH205" s="178">
        <v>5860.87</v>
      </c>
      <c r="DI205" s="178">
        <v>5891.47</v>
      </c>
      <c r="DJ205" s="178">
        <v>5922.17</v>
      </c>
      <c r="DK205" s="178">
        <v>5952.97</v>
      </c>
      <c r="DL205" s="71">
        <v>4399</v>
      </c>
      <c r="DM205" s="178">
        <v>3959.1</v>
      </c>
      <c r="DN205" s="178">
        <v>4399</v>
      </c>
      <c r="DO205" s="178">
        <v>4399</v>
      </c>
      <c r="DP205" s="178">
        <v>4399</v>
      </c>
      <c r="DQ205" s="178">
        <v>4399</v>
      </c>
      <c r="DR205" s="178">
        <v>4399</v>
      </c>
      <c r="DS205" s="178">
        <v>4399</v>
      </c>
      <c r="DT205" s="178">
        <v>4399</v>
      </c>
      <c r="DU205" s="178">
        <v>4399</v>
      </c>
      <c r="DV205" s="178">
        <v>4399</v>
      </c>
      <c r="DW205" s="178">
        <v>4399</v>
      </c>
      <c r="DX205" s="178">
        <v>4399</v>
      </c>
      <c r="DY205" s="178">
        <v>4739.7</v>
      </c>
      <c r="DZ205" s="178">
        <v>4764.68</v>
      </c>
      <c r="EA205" s="178">
        <v>4789.74</v>
      </c>
      <c r="EB205" s="178">
        <v>4814.8900000000003</v>
      </c>
      <c r="EC205" s="178">
        <v>4840.12</v>
      </c>
      <c r="ED205" s="178">
        <v>4865.4399999999996</v>
      </c>
      <c r="EE205" s="178">
        <v>4890.84</v>
      </c>
      <c r="EF205" s="178">
        <v>4916.33</v>
      </c>
      <c r="EG205" s="178">
        <v>4941.8999999999996</v>
      </c>
      <c r="EH205" s="71">
        <v>4299</v>
      </c>
      <c r="EI205" s="178">
        <v>3869.1</v>
      </c>
      <c r="EJ205" s="178">
        <v>4299</v>
      </c>
      <c r="EK205" s="178">
        <v>4299</v>
      </c>
      <c r="EL205" s="178">
        <v>4299</v>
      </c>
      <c r="EM205" s="178">
        <v>4299</v>
      </c>
      <c r="EN205" s="178">
        <v>4299</v>
      </c>
      <c r="EO205" s="178">
        <v>4299</v>
      </c>
      <c r="EP205" s="178">
        <v>4299</v>
      </c>
      <c r="EQ205" s="178">
        <v>4299</v>
      </c>
      <c r="ER205" s="178">
        <v>4299</v>
      </c>
      <c r="ES205" s="178">
        <v>4299</v>
      </c>
      <c r="ET205" s="178">
        <v>4299</v>
      </c>
      <c r="EU205" s="178">
        <v>4631.96</v>
      </c>
      <c r="EV205" s="178">
        <v>4656.3599999999997</v>
      </c>
      <c r="EW205" s="178">
        <v>4680.8599999999997</v>
      </c>
      <c r="EX205" s="178">
        <v>4705.43</v>
      </c>
      <c r="EY205" s="178">
        <v>4730.09</v>
      </c>
      <c r="EZ205" s="178">
        <v>4754.83</v>
      </c>
      <c r="FA205" s="178">
        <v>4779.66</v>
      </c>
      <c r="FB205" s="178">
        <v>4804.57</v>
      </c>
      <c r="FC205" s="178">
        <v>4829.5600000000004</v>
      </c>
      <c r="FD205" s="71">
        <v>3999</v>
      </c>
      <c r="FE205" s="178">
        <v>3599.1</v>
      </c>
      <c r="FF205" s="178">
        <v>3999</v>
      </c>
      <c r="FG205" s="178">
        <v>3999</v>
      </c>
      <c r="FH205" s="178">
        <v>3999</v>
      </c>
      <c r="FI205" s="178">
        <v>3999</v>
      </c>
      <c r="FJ205" s="178">
        <v>3999</v>
      </c>
      <c r="FK205" s="178">
        <v>3999</v>
      </c>
      <c r="FL205" s="178">
        <v>3999</v>
      </c>
      <c r="FM205" s="178">
        <v>3999</v>
      </c>
      <c r="FN205" s="178">
        <v>3999</v>
      </c>
      <c r="FO205" s="178">
        <v>3999</v>
      </c>
      <c r="FP205" s="178">
        <v>3999</v>
      </c>
      <c r="FQ205" s="178">
        <v>4308.72</v>
      </c>
      <c r="FR205" s="178">
        <v>4331.43</v>
      </c>
      <c r="FS205" s="178">
        <v>4354.21</v>
      </c>
      <c r="FT205" s="178">
        <v>4377.07</v>
      </c>
      <c r="FU205" s="178">
        <v>4400.01</v>
      </c>
      <c r="FV205" s="178">
        <v>4423.0200000000004</v>
      </c>
      <c r="FW205" s="178">
        <v>4446.12</v>
      </c>
      <c r="FX205" s="178">
        <v>4469.29</v>
      </c>
      <c r="FY205" s="178">
        <v>4492.54</v>
      </c>
      <c r="FZ205" s="71">
        <v>3899</v>
      </c>
      <c r="GA205" s="178">
        <v>3509.1</v>
      </c>
      <c r="GB205" s="178">
        <v>3899</v>
      </c>
      <c r="GC205" s="178">
        <v>3899</v>
      </c>
      <c r="GD205" s="178">
        <v>3899</v>
      </c>
      <c r="GE205" s="178">
        <v>3899</v>
      </c>
      <c r="GF205" s="178">
        <v>3899</v>
      </c>
      <c r="GG205" s="178">
        <v>3899</v>
      </c>
      <c r="GH205" s="178">
        <v>3899</v>
      </c>
      <c r="GI205" s="178">
        <v>3899</v>
      </c>
      <c r="GJ205" s="178">
        <v>3899</v>
      </c>
      <c r="GK205" s="178">
        <v>3899</v>
      </c>
      <c r="GL205" s="178">
        <v>3899</v>
      </c>
      <c r="GM205" s="178">
        <v>4200.9799999999996</v>
      </c>
      <c r="GN205" s="178">
        <v>4223.1099999999997</v>
      </c>
      <c r="GO205" s="178">
        <v>4245.33</v>
      </c>
      <c r="GP205" s="178">
        <v>4267.62</v>
      </c>
      <c r="GQ205" s="178">
        <v>4289.9799999999996</v>
      </c>
      <c r="GR205" s="178">
        <v>4312.42</v>
      </c>
      <c r="GS205" s="178">
        <v>4334.9399999999996</v>
      </c>
      <c r="GT205" s="178">
        <v>4357.53</v>
      </c>
      <c r="GU205" s="178">
        <v>4380.1899999999996</v>
      </c>
      <c r="GV205" s="72"/>
      <c r="GW205" s="73">
        <v>400</v>
      </c>
      <c r="GX205" s="71">
        <v>7499</v>
      </c>
      <c r="GY205" s="178">
        <v>6709.1</v>
      </c>
      <c r="GZ205" s="178">
        <v>7499</v>
      </c>
      <c r="HA205" s="178">
        <v>7499</v>
      </c>
      <c r="HB205" s="178">
        <v>7499</v>
      </c>
      <c r="HC205" s="178">
        <v>7499</v>
      </c>
      <c r="HD205" s="178">
        <v>7499</v>
      </c>
      <c r="HE205" s="178">
        <v>7499</v>
      </c>
      <c r="HF205" s="178">
        <v>7499</v>
      </c>
      <c r="HG205" s="178">
        <v>7499</v>
      </c>
      <c r="HH205" s="178">
        <v>7499</v>
      </c>
      <c r="HI205" s="178">
        <v>7499</v>
      </c>
      <c r="HJ205" s="178">
        <v>7499</v>
      </c>
      <c r="HK205" s="178">
        <v>8110.77</v>
      </c>
      <c r="HL205" s="178">
        <v>8155.6200000000008</v>
      </c>
      <c r="HM205" s="178">
        <v>8200.6200000000008</v>
      </c>
      <c r="HN205" s="178">
        <v>8245.7800000000007</v>
      </c>
      <c r="HO205" s="178">
        <v>8291.09</v>
      </c>
      <c r="HP205" s="178">
        <v>8336.5499999999993</v>
      </c>
      <c r="HQ205" s="178">
        <v>8382.16</v>
      </c>
      <c r="HR205" s="178">
        <v>8427.93</v>
      </c>
      <c r="HS205" s="178">
        <v>8473.85</v>
      </c>
      <c r="HT205" s="71">
        <v>5099</v>
      </c>
      <c r="HU205" s="178">
        <v>4549.1000000000004</v>
      </c>
      <c r="HV205" s="178">
        <v>5099</v>
      </c>
      <c r="HW205" s="178">
        <v>5099</v>
      </c>
      <c r="HX205" s="178">
        <v>5099</v>
      </c>
      <c r="HY205" s="178">
        <v>5099</v>
      </c>
      <c r="HZ205" s="178">
        <v>5099</v>
      </c>
      <c r="IA205" s="178">
        <v>5099</v>
      </c>
      <c r="IB205" s="178">
        <v>5099</v>
      </c>
      <c r="IC205" s="178">
        <v>5099</v>
      </c>
      <c r="ID205" s="178">
        <v>5099</v>
      </c>
      <c r="IE205" s="178">
        <v>5099</v>
      </c>
      <c r="IF205" s="178">
        <v>5099</v>
      </c>
      <c r="IG205" s="178">
        <v>5524.89</v>
      </c>
      <c r="IH205" s="178">
        <v>5556.12</v>
      </c>
      <c r="II205" s="178">
        <v>5587.45</v>
      </c>
      <c r="IJ205" s="178">
        <v>5618.88</v>
      </c>
      <c r="IK205" s="178">
        <v>5650.42</v>
      </c>
      <c r="IL205" s="178">
        <v>5682.07</v>
      </c>
      <c r="IM205" s="178">
        <v>5713.83</v>
      </c>
      <c r="IN205" s="178">
        <v>5745.69</v>
      </c>
      <c r="IO205" s="178">
        <v>5777.66</v>
      </c>
      <c r="IP205" s="71">
        <v>4999</v>
      </c>
      <c r="IQ205" s="178">
        <v>4459.1000000000004</v>
      </c>
      <c r="IR205" s="178">
        <v>4999</v>
      </c>
      <c r="IS205" s="178">
        <v>4999</v>
      </c>
      <c r="IT205" s="178">
        <v>4999</v>
      </c>
      <c r="IU205" s="178">
        <v>4999</v>
      </c>
      <c r="IV205" s="178">
        <v>4999</v>
      </c>
      <c r="IW205" s="178">
        <v>4999</v>
      </c>
      <c r="IX205" s="178">
        <v>4999</v>
      </c>
      <c r="IY205" s="178">
        <v>4999</v>
      </c>
      <c r="IZ205" s="178">
        <v>4999</v>
      </c>
      <c r="JA205" s="178">
        <v>4999</v>
      </c>
      <c r="JB205" s="178">
        <v>4999</v>
      </c>
      <c r="JC205" s="178">
        <v>5417.15</v>
      </c>
      <c r="JD205" s="178">
        <v>5447.8</v>
      </c>
      <c r="JE205" s="178">
        <v>5478.56</v>
      </c>
      <c r="JF205" s="178">
        <v>5509.43</v>
      </c>
      <c r="JG205" s="178">
        <v>5540.4</v>
      </c>
      <c r="JH205" s="178">
        <v>5571.47</v>
      </c>
      <c r="JI205" s="178">
        <v>5602.65</v>
      </c>
      <c r="JJ205" s="178">
        <v>5633.93</v>
      </c>
      <c r="JK205" s="178">
        <v>5665.32</v>
      </c>
      <c r="JL205" s="71">
        <v>4899</v>
      </c>
      <c r="JM205" s="178">
        <v>4369.1000000000004</v>
      </c>
      <c r="JN205" s="178">
        <v>4899</v>
      </c>
      <c r="JO205" s="178">
        <v>4899</v>
      </c>
      <c r="JP205" s="178">
        <v>4899</v>
      </c>
      <c r="JQ205" s="178">
        <v>4899</v>
      </c>
      <c r="JR205" s="178">
        <v>4899</v>
      </c>
      <c r="JS205" s="178">
        <v>4899</v>
      </c>
      <c r="JT205" s="178">
        <v>4899</v>
      </c>
      <c r="JU205" s="178">
        <v>4899</v>
      </c>
      <c r="JV205" s="178">
        <v>4899</v>
      </c>
      <c r="JW205" s="178">
        <v>4899</v>
      </c>
      <c r="JX205" s="178">
        <v>4899</v>
      </c>
      <c r="JY205" s="178">
        <v>5309.4</v>
      </c>
      <c r="JZ205" s="178">
        <v>5339.49</v>
      </c>
      <c r="KA205" s="178">
        <v>5369.68</v>
      </c>
      <c r="KB205" s="178">
        <v>5399.97</v>
      </c>
      <c r="KC205" s="178">
        <v>5430.37</v>
      </c>
      <c r="KD205" s="178">
        <v>5460.87</v>
      </c>
      <c r="KE205" s="178">
        <v>5491.47</v>
      </c>
      <c r="KF205" s="178">
        <v>5522.17</v>
      </c>
      <c r="KG205" s="178">
        <v>5552.97</v>
      </c>
      <c r="KH205" s="71">
        <v>3999</v>
      </c>
      <c r="KI205" s="178">
        <v>3559.1</v>
      </c>
      <c r="KJ205" s="178">
        <v>3999</v>
      </c>
      <c r="KK205" s="178">
        <v>3999</v>
      </c>
      <c r="KL205" s="178">
        <v>3999</v>
      </c>
      <c r="KM205" s="178">
        <v>3999</v>
      </c>
      <c r="KN205" s="178">
        <v>3999</v>
      </c>
      <c r="KO205" s="178">
        <v>3999</v>
      </c>
      <c r="KP205" s="178">
        <v>3999</v>
      </c>
      <c r="KQ205" s="178">
        <v>3999</v>
      </c>
      <c r="KR205" s="178">
        <v>3999</v>
      </c>
      <c r="KS205" s="178">
        <v>3999</v>
      </c>
      <c r="KT205" s="178">
        <v>3999</v>
      </c>
      <c r="KU205" s="178">
        <v>4339.7</v>
      </c>
      <c r="KV205" s="178">
        <v>4364.68</v>
      </c>
      <c r="KW205" s="178">
        <v>4389.74</v>
      </c>
      <c r="KX205" s="178">
        <v>4414.8900000000003</v>
      </c>
      <c r="KY205" s="178">
        <v>4440.12</v>
      </c>
      <c r="KZ205" s="178">
        <v>4465.4399999999996</v>
      </c>
      <c r="LA205" s="178">
        <v>4490.84</v>
      </c>
      <c r="LB205" s="178">
        <v>4516.33</v>
      </c>
      <c r="LC205" s="178">
        <v>4541.8999999999996</v>
      </c>
      <c r="LD205" s="71">
        <v>3899</v>
      </c>
      <c r="LE205" s="178">
        <v>3469.1</v>
      </c>
      <c r="LF205" s="178">
        <v>3899</v>
      </c>
      <c r="LG205" s="178">
        <v>3899</v>
      </c>
      <c r="LH205" s="178">
        <v>3899</v>
      </c>
      <c r="LI205" s="178">
        <v>3899</v>
      </c>
      <c r="LJ205" s="178">
        <v>3899</v>
      </c>
      <c r="LK205" s="178">
        <v>3899</v>
      </c>
      <c r="LL205" s="178">
        <v>3899</v>
      </c>
      <c r="LM205" s="178">
        <v>3899</v>
      </c>
      <c r="LN205" s="178">
        <v>3899</v>
      </c>
      <c r="LO205" s="178">
        <v>3899</v>
      </c>
      <c r="LP205" s="178">
        <v>3899</v>
      </c>
      <c r="LQ205" s="178">
        <v>4231.96</v>
      </c>
      <c r="LR205" s="178">
        <v>4256.3599999999997</v>
      </c>
      <c r="LS205" s="178">
        <v>4280.8599999999997</v>
      </c>
      <c r="LT205" s="178">
        <v>4305.43</v>
      </c>
      <c r="LU205" s="178">
        <v>4330.09</v>
      </c>
      <c r="LV205" s="178">
        <v>4354.83</v>
      </c>
      <c r="LW205" s="178">
        <v>4379.66</v>
      </c>
      <c r="LX205" s="178">
        <v>4404.57</v>
      </c>
      <c r="LY205" s="178">
        <v>4429.5600000000004</v>
      </c>
      <c r="LZ205" s="71">
        <v>3599</v>
      </c>
      <c r="MA205" s="178">
        <v>3199.1</v>
      </c>
      <c r="MB205" s="178">
        <v>3599</v>
      </c>
      <c r="MC205" s="178">
        <v>3599</v>
      </c>
      <c r="MD205" s="178">
        <v>3599</v>
      </c>
      <c r="ME205" s="178">
        <v>3599</v>
      </c>
      <c r="MF205" s="178">
        <v>3599</v>
      </c>
      <c r="MG205" s="178">
        <v>3599</v>
      </c>
      <c r="MH205" s="178">
        <v>3599</v>
      </c>
      <c r="MI205" s="178">
        <v>3599</v>
      </c>
      <c r="MJ205" s="178">
        <v>3599</v>
      </c>
      <c r="MK205" s="178">
        <v>3599</v>
      </c>
      <c r="ML205" s="178">
        <v>3599</v>
      </c>
      <c r="MM205" s="178">
        <v>3908.7200000000003</v>
      </c>
      <c r="MN205" s="178">
        <v>3931.4300000000003</v>
      </c>
      <c r="MO205" s="178">
        <v>3954.21</v>
      </c>
      <c r="MP205" s="178">
        <v>3977.0699999999997</v>
      </c>
      <c r="MQ205" s="178">
        <v>4000.01</v>
      </c>
      <c r="MR205" s="178">
        <v>4023.0200000000004</v>
      </c>
      <c r="MS205" s="178">
        <v>4046.12</v>
      </c>
      <c r="MT205" s="178">
        <v>4069.29</v>
      </c>
      <c r="MU205" s="178">
        <v>4092.54</v>
      </c>
      <c r="MV205" s="71">
        <v>3499</v>
      </c>
      <c r="MW205" s="178">
        <v>3109.1</v>
      </c>
      <c r="MX205" s="178">
        <v>3499</v>
      </c>
      <c r="MY205" s="178">
        <v>3499</v>
      </c>
      <c r="MZ205" s="178">
        <v>3499</v>
      </c>
      <c r="NA205" s="178">
        <v>3499</v>
      </c>
      <c r="NB205" s="178">
        <v>3499</v>
      </c>
      <c r="NC205" s="178">
        <v>3499</v>
      </c>
      <c r="ND205" s="178">
        <v>3499</v>
      </c>
      <c r="NE205" s="178">
        <v>3499</v>
      </c>
      <c r="NF205" s="178">
        <v>3499</v>
      </c>
      <c r="NG205" s="178">
        <v>3499</v>
      </c>
      <c r="NH205" s="178">
        <v>3499</v>
      </c>
      <c r="NI205" s="178">
        <v>3800.9799999999996</v>
      </c>
      <c r="NJ205" s="178">
        <v>3823.1099999999997</v>
      </c>
      <c r="NK205" s="178">
        <v>3845.33</v>
      </c>
      <c r="NL205" s="178">
        <v>3867.62</v>
      </c>
      <c r="NM205" s="178">
        <v>3889.9799999999996</v>
      </c>
      <c r="NN205" s="178">
        <v>3912.42</v>
      </c>
      <c r="NO205" s="178">
        <v>3934.9399999999996</v>
      </c>
      <c r="NP205" s="178">
        <v>3957.5299999999997</v>
      </c>
      <c r="NQ205" s="178">
        <v>3980.1899999999996</v>
      </c>
      <c r="NR205" s="149"/>
      <c r="NS205" s="145">
        <v>7899</v>
      </c>
      <c r="NT205" s="145">
        <v>7899</v>
      </c>
      <c r="NU205" s="145">
        <v>5499</v>
      </c>
      <c r="NV205" s="145">
        <v>5399</v>
      </c>
      <c r="NW205" s="145">
        <v>5299</v>
      </c>
      <c r="NX205" s="145">
        <v>4399</v>
      </c>
      <c r="NY205" s="145">
        <v>4299</v>
      </c>
      <c r="NZ205" s="145">
        <v>3999</v>
      </c>
      <c r="OA205" s="145">
        <v>3899</v>
      </c>
      <c r="OB205" s="150"/>
      <c r="OC205" s="145">
        <v>400</v>
      </c>
      <c r="OD205" s="145">
        <v>7499</v>
      </c>
      <c r="OE205" s="145">
        <v>5099</v>
      </c>
      <c r="OF205" s="145">
        <v>4999</v>
      </c>
      <c r="OG205" s="145">
        <v>4899</v>
      </c>
      <c r="OH205" s="145">
        <v>3999</v>
      </c>
      <c r="OI205" s="145">
        <v>3899</v>
      </c>
      <c r="OJ205" s="145">
        <v>3599</v>
      </c>
      <c r="OK205" s="145">
        <v>3499</v>
      </c>
      <c r="OL205" s="67">
        <v>0</v>
      </c>
      <c r="OM205" s="67">
        <v>0</v>
      </c>
      <c r="ON205" s="50"/>
      <c r="OO205" s="50"/>
      <c r="OP205" s="50"/>
      <c r="OQ205" s="139" t="s">
        <v>12024</v>
      </c>
      <c r="OR205" s="139" t="s">
        <v>12024</v>
      </c>
      <c r="OS205" s="139" t="s">
        <v>12024</v>
      </c>
      <c r="OT205" s="139" t="s">
        <v>12024</v>
      </c>
      <c r="OU205" s="139" t="s">
        <v>12024</v>
      </c>
      <c r="OV205" s="139" t="s">
        <v>12024</v>
      </c>
      <c r="OW205" s="139" t="s">
        <v>12024</v>
      </c>
      <c r="OX205" s="139" t="s">
        <v>12024</v>
      </c>
      <c r="OY205" s="151"/>
      <c r="OZ205" s="139" t="s">
        <v>12015</v>
      </c>
      <c r="PA205" s="139" t="s">
        <v>12015</v>
      </c>
      <c r="PB205" s="139" t="s">
        <v>12015</v>
      </c>
      <c r="PC205" s="139" t="s">
        <v>12015</v>
      </c>
      <c r="PD205" s="139" t="s">
        <v>12015</v>
      </c>
      <c r="PE205" s="139" t="s">
        <v>12015</v>
      </c>
      <c r="PF205" s="139" t="s">
        <v>12015</v>
      </c>
      <c r="PG205" s="139" t="s">
        <v>12015</v>
      </c>
      <c r="PH205" s="146"/>
      <c r="PI205" s="139" t="s">
        <v>12024</v>
      </c>
      <c r="PJ205" s="139" t="s">
        <v>12024</v>
      </c>
      <c r="PK205" s="139" t="s">
        <v>12024</v>
      </c>
      <c r="PL205" s="139" t="s">
        <v>12024</v>
      </c>
      <c r="PM205" s="139" t="s">
        <v>12024</v>
      </c>
      <c r="PN205" s="139" t="s">
        <v>12024</v>
      </c>
      <c r="PO205" s="139" t="s">
        <v>12024</v>
      </c>
      <c r="PP205" s="139" t="s">
        <v>12024</v>
      </c>
      <c r="PQ205" s="146"/>
      <c r="PR205" s="139" t="s">
        <v>12015</v>
      </c>
      <c r="PS205" s="139" t="s">
        <v>12015</v>
      </c>
      <c r="PT205" s="139" t="s">
        <v>12015</v>
      </c>
      <c r="PU205" s="139" t="s">
        <v>12015</v>
      </c>
      <c r="PV205" s="139" t="s">
        <v>12015</v>
      </c>
      <c r="PW205" s="139" t="s">
        <v>12015</v>
      </c>
      <c r="PX205" s="139" t="s">
        <v>12015</v>
      </c>
      <c r="PY205" s="139" t="s">
        <v>12015</v>
      </c>
    </row>
    <row r="206" spans="1:441" ht="16">
      <c r="A206" s="66" t="s">
        <v>4363</v>
      </c>
      <c r="B206" s="67" t="s">
        <v>207</v>
      </c>
      <c r="C206" s="68" t="s">
        <v>206</v>
      </c>
      <c r="D206" s="70" t="s">
        <v>67</v>
      </c>
      <c r="E206" s="75" t="s">
        <v>7269</v>
      </c>
      <c r="F206" s="71">
        <v>9299</v>
      </c>
      <c r="G206" s="178">
        <v>8369.1</v>
      </c>
      <c r="H206" s="178">
        <v>9299</v>
      </c>
      <c r="I206" s="178">
        <v>9299</v>
      </c>
      <c r="J206" s="178">
        <v>9299</v>
      </c>
      <c r="K206" s="178">
        <v>9299</v>
      </c>
      <c r="L206" s="178">
        <v>9299</v>
      </c>
      <c r="M206" s="178">
        <v>9299</v>
      </c>
      <c r="N206" s="178">
        <v>9299</v>
      </c>
      <c r="O206" s="178">
        <v>9299</v>
      </c>
      <c r="P206" s="178">
        <v>9299</v>
      </c>
      <c r="Q206" s="178">
        <v>9299</v>
      </c>
      <c r="R206" s="178">
        <v>9299</v>
      </c>
      <c r="S206" s="178">
        <v>10019.200000000001</v>
      </c>
      <c r="T206" s="178">
        <v>10072</v>
      </c>
      <c r="U206" s="178">
        <v>10124.98</v>
      </c>
      <c r="V206" s="178">
        <v>10178.14</v>
      </c>
      <c r="W206" s="178">
        <v>10231.48</v>
      </c>
      <c r="X206" s="178">
        <v>10285</v>
      </c>
      <c r="Y206" s="178">
        <v>10338.700000000001</v>
      </c>
      <c r="Z206" s="178">
        <v>10392.57</v>
      </c>
      <c r="AA206" s="178">
        <v>10446.629999999999</v>
      </c>
      <c r="AB206" s="71">
        <v>9299</v>
      </c>
      <c r="AC206" s="178">
        <v>8369.1</v>
      </c>
      <c r="AD206" s="178">
        <v>9299</v>
      </c>
      <c r="AE206" s="178">
        <v>9299</v>
      </c>
      <c r="AF206" s="178">
        <v>9299</v>
      </c>
      <c r="AG206" s="178">
        <v>9299</v>
      </c>
      <c r="AH206" s="178">
        <v>9299</v>
      </c>
      <c r="AI206" s="178">
        <v>9299</v>
      </c>
      <c r="AJ206" s="178">
        <v>9299</v>
      </c>
      <c r="AK206" s="178">
        <v>9299</v>
      </c>
      <c r="AL206" s="178">
        <v>9299</v>
      </c>
      <c r="AM206" s="178">
        <v>9299</v>
      </c>
      <c r="AN206" s="178">
        <v>9299</v>
      </c>
      <c r="AO206" s="178">
        <v>10019.200000000001</v>
      </c>
      <c r="AP206" s="178">
        <v>10072</v>
      </c>
      <c r="AQ206" s="178">
        <v>10124.98</v>
      </c>
      <c r="AR206" s="178">
        <v>10178.14</v>
      </c>
      <c r="AS206" s="178">
        <v>10231.48</v>
      </c>
      <c r="AT206" s="178">
        <v>10285</v>
      </c>
      <c r="AU206" s="178">
        <v>10338.700000000001</v>
      </c>
      <c r="AV206" s="178">
        <v>10392.57</v>
      </c>
      <c r="AW206" s="178">
        <v>10446.629999999999</v>
      </c>
      <c r="AX206" s="71">
        <v>6499</v>
      </c>
      <c r="AY206" s="178">
        <v>5849.1</v>
      </c>
      <c r="AZ206" s="71">
        <v>6499</v>
      </c>
      <c r="BA206" s="178">
        <v>6499</v>
      </c>
      <c r="BB206" s="178">
        <v>6499</v>
      </c>
      <c r="BC206" s="178">
        <v>6499</v>
      </c>
      <c r="BD206" s="178">
        <v>6499</v>
      </c>
      <c r="BE206" s="178">
        <v>6499</v>
      </c>
      <c r="BF206" s="178">
        <v>6499</v>
      </c>
      <c r="BG206" s="178">
        <v>6499</v>
      </c>
      <c r="BH206" s="178">
        <v>6499</v>
      </c>
      <c r="BI206" s="178">
        <v>6499</v>
      </c>
      <c r="BJ206" s="178">
        <v>6499</v>
      </c>
      <c r="BK206" s="178">
        <v>7002.34</v>
      </c>
      <c r="BL206" s="178">
        <v>7039.24</v>
      </c>
      <c r="BM206" s="178">
        <v>7076.27</v>
      </c>
      <c r="BN206" s="178">
        <v>7113.42</v>
      </c>
      <c r="BO206" s="178">
        <v>7150.7</v>
      </c>
      <c r="BP206" s="178">
        <v>7188.1</v>
      </c>
      <c r="BQ206" s="178">
        <v>7225.63</v>
      </c>
      <c r="BR206" s="178">
        <v>7263.29</v>
      </c>
      <c r="BS206" s="178">
        <v>7301.07</v>
      </c>
      <c r="BT206" s="71">
        <v>6299</v>
      </c>
      <c r="BU206" s="178">
        <v>5669.1</v>
      </c>
      <c r="BV206" s="178">
        <v>6299</v>
      </c>
      <c r="BW206" s="178">
        <v>6299</v>
      </c>
      <c r="BX206" s="178">
        <v>6299</v>
      </c>
      <c r="BY206" s="178">
        <v>6299</v>
      </c>
      <c r="BZ206" s="178">
        <v>6299</v>
      </c>
      <c r="CA206" s="178">
        <v>6299</v>
      </c>
      <c r="CB206" s="178">
        <v>6299</v>
      </c>
      <c r="CC206" s="178">
        <v>6299</v>
      </c>
      <c r="CD206" s="178">
        <v>6299</v>
      </c>
      <c r="CE206" s="178">
        <v>6299</v>
      </c>
      <c r="CF206" s="178">
        <v>6299</v>
      </c>
      <c r="CG206" s="178">
        <v>6786.85</v>
      </c>
      <c r="CH206" s="178">
        <v>6822.62</v>
      </c>
      <c r="CI206" s="178">
        <v>6858.51</v>
      </c>
      <c r="CJ206" s="178">
        <v>6894.51</v>
      </c>
      <c r="CK206" s="178">
        <v>6930.65</v>
      </c>
      <c r="CL206" s="178">
        <v>6966.9</v>
      </c>
      <c r="CM206" s="178">
        <v>7003.27</v>
      </c>
      <c r="CN206" s="178">
        <v>7039.77</v>
      </c>
      <c r="CO206" s="178">
        <v>7076.39</v>
      </c>
      <c r="CP206" s="71">
        <v>5999</v>
      </c>
      <c r="CQ206" s="178">
        <v>5399.1</v>
      </c>
      <c r="CR206" s="178">
        <v>5999</v>
      </c>
      <c r="CS206" s="178">
        <v>5999</v>
      </c>
      <c r="CT206" s="178">
        <v>5999</v>
      </c>
      <c r="CU206" s="178">
        <v>5999</v>
      </c>
      <c r="CV206" s="178">
        <v>5999</v>
      </c>
      <c r="CW206" s="178">
        <v>5999</v>
      </c>
      <c r="CX206" s="178">
        <v>5999</v>
      </c>
      <c r="CY206" s="178">
        <v>5999</v>
      </c>
      <c r="CZ206" s="178">
        <v>5999</v>
      </c>
      <c r="DA206" s="178">
        <v>5999</v>
      </c>
      <c r="DB206" s="178">
        <v>5999</v>
      </c>
      <c r="DC206" s="178">
        <v>6463.62</v>
      </c>
      <c r="DD206" s="178">
        <v>6497.68</v>
      </c>
      <c r="DE206" s="178">
        <v>6531.86</v>
      </c>
      <c r="DF206" s="178">
        <v>6566.15</v>
      </c>
      <c r="DG206" s="178">
        <v>6600.56</v>
      </c>
      <c r="DH206" s="178">
        <v>6635.09</v>
      </c>
      <c r="DI206" s="178">
        <v>6669.73</v>
      </c>
      <c r="DJ206" s="178">
        <v>6704.49</v>
      </c>
      <c r="DK206" s="178">
        <v>6739.37</v>
      </c>
      <c r="DL206" s="71">
        <v>5499</v>
      </c>
      <c r="DM206" s="178">
        <v>4949.1000000000004</v>
      </c>
      <c r="DN206" s="178">
        <v>5499</v>
      </c>
      <c r="DO206" s="178">
        <v>5499</v>
      </c>
      <c r="DP206" s="178">
        <v>5499</v>
      </c>
      <c r="DQ206" s="178">
        <v>5499</v>
      </c>
      <c r="DR206" s="178">
        <v>5499</v>
      </c>
      <c r="DS206" s="178">
        <v>5499</v>
      </c>
      <c r="DT206" s="178">
        <v>5499</v>
      </c>
      <c r="DU206" s="178">
        <v>5499</v>
      </c>
      <c r="DV206" s="178">
        <v>5499</v>
      </c>
      <c r="DW206" s="178">
        <v>5499</v>
      </c>
      <c r="DX206" s="178">
        <v>5499</v>
      </c>
      <c r="DY206" s="178">
        <v>5924.89</v>
      </c>
      <c r="DZ206" s="178">
        <v>5956.12</v>
      </c>
      <c r="EA206" s="178">
        <v>5987.45</v>
      </c>
      <c r="EB206" s="178">
        <v>6018.88</v>
      </c>
      <c r="EC206" s="178">
        <v>6050.42</v>
      </c>
      <c r="ED206" s="178">
        <v>6082.07</v>
      </c>
      <c r="EE206" s="178">
        <v>6113.83</v>
      </c>
      <c r="EF206" s="178">
        <v>6145.69</v>
      </c>
      <c r="EG206" s="178">
        <v>6177.66</v>
      </c>
      <c r="EH206" s="71">
        <v>5399</v>
      </c>
      <c r="EI206" s="178">
        <v>4859.1000000000004</v>
      </c>
      <c r="EJ206" s="178">
        <v>5399</v>
      </c>
      <c r="EK206" s="178">
        <v>5399</v>
      </c>
      <c r="EL206" s="178">
        <v>5399</v>
      </c>
      <c r="EM206" s="178">
        <v>5399</v>
      </c>
      <c r="EN206" s="178">
        <v>5399</v>
      </c>
      <c r="EO206" s="178">
        <v>5399</v>
      </c>
      <c r="EP206" s="178">
        <v>5399</v>
      </c>
      <c r="EQ206" s="178">
        <v>5399</v>
      </c>
      <c r="ER206" s="178">
        <v>5399</v>
      </c>
      <c r="ES206" s="178">
        <v>5399</v>
      </c>
      <c r="ET206" s="178">
        <v>5399</v>
      </c>
      <c r="EU206" s="178">
        <v>5817.15</v>
      </c>
      <c r="EV206" s="178">
        <v>5847.8</v>
      </c>
      <c r="EW206" s="178">
        <v>5878.56</v>
      </c>
      <c r="EX206" s="178">
        <v>5909.43</v>
      </c>
      <c r="EY206" s="178">
        <v>5940.4</v>
      </c>
      <c r="EZ206" s="178">
        <v>5971.47</v>
      </c>
      <c r="FA206" s="178">
        <v>6002.65</v>
      </c>
      <c r="FB206" s="178">
        <v>6033.93</v>
      </c>
      <c r="FC206" s="178">
        <v>6065.32</v>
      </c>
      <c r="FD206" s="71">
        <v>5299</v>
      </c>
      <c r="FE206" s="178">
        <v>4769.1000000000004</v>
      </c>
      <c r="FF206" s="178">
        <v>5299</v>
      </c>
      <c r="FG206" s="178">
        <v>5299</v>
      </c>
      <c r="FH206" s="178">
        <v>5299</v>
      </c>
      <c r="FI206" s="178">
        <v>5299</v>
      </c>
      <c r="FJ206" s="178">
        <v>5299</v>
      </c>
      <c r="FK206" s="178">
        <v>5299</v>
      </c>
      <c r="FL206" s="178">
        <v>5299</v>
      </c>
      <c r="FM206" s="178">
        <v>5299</v>
      </c>
      <c r="FN206" s="178">
        <v>5299</v>
      </c>
      <c r="FO206" s="178">
        <v>5299</v>
      </c>
      <c r="FP206" s="178">
        <v>5299</v>
      </c>
      <c r="FQ206" s="178">
        <v>5709.4</v>
      </c>
      <c r="FR206" s="178">
        <v>5739.49</v>
      </c>
      <c r="FS206" s="178">
        <v>5769.68</v>
      </c>
      <c r="FT206" s="178">
        <v>5799.97</v>
      </c>
      <c r="FU206" s="178">
        <v>5830.37</v>
      </c>
      <c r="FV206" s="178">
        <v>5860.87</v>
      </c>
      <c r="FW206" s="178">
        <v>5891.47</v>
      </c>
      <c r="FX206" s="178">
        <v>5922.17</v>
      </c>
      <c r="FY206" s="178">
        <v>5952.97</v>
      </c>
      <c r="FZ206" s="71">
        <v>5199</v>
      </c>
      <c r="GA206" s="178">
        <v>4679.1000000000004</v>
      </c>
      <c r="GB206" s="178">
        <v>5199</v>
      </c>
      <c r="GC206" s="178">
        <v>5199</v>
      </c>
      <c r="GD206" s="178">
        <v>5199</v>
      </c>
      <c r="GE206" s="178">
        <v>5199</v>
      </c>
      <c r="GF206" s="178">
        <v>5199</v>
      </c>
      <c r="GG206" s="178">
        <v>5199</v>
      </c>
      <c r="GH206" s="178">
        <v>5199</v>
      </c>
      <c r="GI206" s="178">
        <v>5199</v>
      </c>
      <c r="GJ206" s="178">
        <v>5199</v>
      </c>
      <c r="GK206" s="178">
        <v>5199</v>
      </c>
      <c r="GL206" s="178">
        <v>5199</v>
      </c>
      <c r="GM206" s="178">
        <v>5601.66</v>
      </c>
      <c r="GN206" s="178">
        <v>5631.18</v>
      </c>
      <c r="GO206" s="178">
        <v>5660.8</v>
      </c>
      <c r="GP206" s="178">
        <v>5690.52</v>
      </c>
      <c r="GQ206" s="178">
        <v>5720.34</v>
      </c>
      <c r="GR206" s="178">
        <v>5750.26</v>
      </c>
      <c r="GS206" s="178">
        <v>5780.29</v>
      </c>
      <c r="GT206" s="178">
        <v>5810.41</v>
      </c>
      <c r="GU206" s="178">
        <v>5840.63</v>
      </c>
      <c r="GV206" s="72"/>
      <c r="GW206" s="73">
        <v>700</v>
      </c>
      <c r="GX206" s="71">
        <v>8599</v>
      </c>
      <c r="GY206" s="178">
        <v>7669.1</v>
      </c>
      <c r="GZ206" s="178">
        <v>8599</v>
      </c>
      <c r="HA206" s="178">
        <v>8599</v>
      </c>
      <c r="HB206" s="178">
        <v>8599</v>
      </c>
      <c r="HC206" s="178">
        <v>8599</v>
      </c>
      <c r="HD206" s="178">
        <v>8599</v>
      </c>
      <c r="HE206" s="178">
        <v>8599</v>
      </c>
      <c r="HF206" s="178">
        <v>8599</v>
      </c>
      <c r="HG206" s="178">
        <v>8599</v>
      </c>
      <c r="HH206" s="178">
        <v>8599</v>
      </c>
      <c r="HI206" s="178">
        <v>8599</v>
      </c>
      <c r="HJ206" s="178">
        <v>8599</v>
      </c>
      <c r="HK206" s="178">
        <v>9319.2000000000007</v>
      </c>
      <c r="HL206" s="178">
        <v>9372</v>
      </c>
      <c r="HM206" s="178">
        <v>9424.98</v>
      </c>
      <c r="HN206" s="178">
        <v>9478.14</v>
      </c>
      <c r="HO206" s="178">
        <v>9531.48</v>
      </c>
      <c r="HP206" s="178">
        <v>9585</v>
      </c>
      <c r="HQ206" s="178">
        <v>9638.7000000000007</v>
      </c>
      <c r="HR206" s="178">
        <v>9692.57</v>
      </c>
      <c r="HS206" s="178">
        <v>9746.6299999999992</v>
      </c>
      <c r="HT206" s="71">
        <v>5799</v>
      </c>
      <c r="HU206" s="178">
        <v>5149.1000000000004</v>
      </c>
      <c r="HV206" s="178">
        <v>5799</v>
      </c>
      <c r="HW206" s="178">
        <v>5799</v>
      </c>
      <c r="HX206" s="178">
        <v>5799</v>
      </c>
      <c r="HY206" s="178">
        <v>5799</v>
      </c>
      <c r="HZ206" s="178">
        <v>5799</v>
      </c>
      <c r="IA206" s="178">
        <v>5799</v>
      </c>
      <c r="IB206" s="178">
        <v>5799</v>
      </c>
      <c r="IC206" s="178">
        <v>5799</v>
      </c>
      <c r="ID206" s="178">
        <v>5799</v>
      </c>
      <c r="IE206" s="178">
        <v>5799</v>
      </c>
      <c r="IF206" s="178">
        <v>5799</v>
      </c>
      <c r="IG206" s="178">
        <v>6302.34</v>
      </c>
      <c r="IH206" s="178">
        <v>6339.24</v>
      </c>
      <c r="II206" s="178">
        <v>6376.27</v>
      </c>
      <c r="IJ206" s="178">
        <v>6413.42</v>
      </c>
      <c r="IK206" s="178">
        <v>6450.7</v>
      </c>
      <c r="IL206" s="178">
        <v>6488.1</v>
      </c>
      <c r="IM206" s="178">
        <v>6525.63</v>
      </c>
      <c r="IN206" s="178">
        <v>6563.29</v>
      </c>
      <c r="IO206" s="178">
        <v>6601.07</v>
      </c>
      <c r="IP206" s="71">
        <v>5599</v>
      </c>
      <c r="IQ206" s="178">
        <v>4969.1000000000004</v>
      </c>
      <c r="IR206" s="178">
        <v>5599</v>
      </c>
      <c r="IS206" s="178">
        <v>5599</v>
      </c>
      <c r="IT206" s="178">
        <v>5599</v>
      </c>
      <c r="IU206" s="178">
        <v>5599</v>
      </c>
      <c r="IV206" s="178">
        <v>5599</v>
      </c>
      <c r="IW206" s="178">
        <v>5599</v>
      </c>
      <c r="IX206" s="178">
        <v>5599</v>
      </c>
      <c r="IY206" s="178">
        <v>5599</v>
      </c>
      <c r="IZ206" s="178">
        <v>5599</v>
      </c>
      <c r="JA206" s="178">
        <v>5599</v>
      </c>
      <c r="JB206" s="178">
        <v>5599</v>
      </c>
      <c r="JC206" s="178">
        <v>6086.85</v>
      </c>
      <c r="JD206" s="178">
        <v>6122.62</v>
      </c>
      <c r="JE206" s="178">
        <v>6158.51</v>
      </c>
      <c r="JF206" s="178">
        <v>6194.51</v>
      </c>
      <c r="JG206" s="178">
        <v>6230.65</v>
      </c>
      <c r="JH206" s="178">
        <v>6266.9</v>
      </c>
      <c r="JI206" s="178">
        <v>6303.27</v>
      </c>
      <c r="JJ206" s="178">
        <v>6339.77</v>
      </c>
      <c r="JK206" s="178">
        <v>6376.39</v>
      </c>
      <c r="JL206" s="71">
        <v>5299</v>
      </c>
      <c r="JM206" s="178">
        <v>4699.1000000000004</v>
      </c>
      <c r="JN206" s="178">
        <v>5299</v>
      </c>
      <c r="JO206" s="178">
        <v>5299</v>
      </c>
      <c r="JP206" s="178">
        <v>5299</v>
      </c>
      <c r="JQ206" s="178">
        <v>5299</v>
      </c>
      <c r="JR206" s="178">
        <v>5299</v>
      </c>
      <c r="JS206" s="178">
        <v>5299</v>
      </c>
      <c r="JT206" s="178">
        <v>5299</v>
      </c>
      <c r="JU206" s="178">
        <v>5299</v>
      </c>
      <c r="JV206" s="178">
        <v>5299</v>
      </c>
      <c r="JW206" s="178">
        <v>5299</v>
      </c>
      <c r="JX206" s="178">
        <v>5299</v>
      </c>
      <c r="JY206" s="178">
        <v>5763.62</v>
      </c>
      <c r="JZ206" s="178">
        <v>5797.68</v>
      </c>
      <c r="KA206" s="178">
        <v>5831.86</v>
      </c>
      <c r="KB206" s="178">
        <v>5866.15</v>
      </c>
      <c r="KC206" s="178">
        <v>5900.56</v>
      </c>
      <c r="KD206" s="178">
        <v>5935.09</v>
      </c>
      <c r="KE206" s="178">
        <v>5969.73</v>
      </c>
      <c r="KF206" s="178">
        <v>6004.49</v>
      </c>
      <c r="KG206" s="178">
        <v>6039.37</v>
      </c>
      <c r="KH206" s="71">
        <v>4799</v>
      </c>
      <c r="KI206" s="178">
        <v>4249.1000000000004</v>
      </c>
      <c r="KJ206" s="178">
        <v>4799</v>
      </c>
      <c r="KK206" s="178">
        <v>4799</v>
      </c>
      <c r="KL206" s="178">
        <v>4799</v>
      </c>
      <c r="KM206" s="178">
        <v>4799</v>
      </c>
      <c r="KN206" s="178">
        <v>4799</v>
      </c>
      <c r="KO206" s="178">
        <v>4799</v>
      </c>
      <c r="KP206" s="178">
        <v>4799</v>
      </c>
      <c r="KQ206" s="178">
        <v>4799</v>
      </c>
      <c r="KR206" s="178">
        <v>4799</v>
      </c>
      <c r="KS206" s="178">
        <v>4799</v>
      </c>
      <c r="KT206" s="178">
        <v>4799</v>
      </c>
      <c r="KU206" s="178">
        <v>5224.8900000000003</v>
      </c>
      <c r="KV206" s="178">
        <v>5256.12</v>
      </c>
      <c r="KW206" s="178">
        <v>5287.45</v>
      </c>
      <c r="KX206" s="178">
        <v>5318.88</v>
      </c>
      <c r="KY206" s="178">
        <v>5350.42</v>
      </c>
      <c r="KZ206" s="178">
        <v>5382.07</v>
      </c>
      <c r="LA206" s="178">
        <v>5413.83</v>
      </c>
      <c r="LB206" s="178">
        <v>5445.69</v>
      </c>
      <c r="LC206" s="178">
        <v>5477.66</v>
      </c>
      <c r="LD206" s="71">
        <v>4699</v>
      </c>
      <c r="LE206" s="178">
        <v>4159.1000000000004</v>
      </c>
      <c r="LF206" s="178">
        <v>4699</v>
      </c>
      <c r="LG206" s="178">
        <v>4699</v>
      </c>
      <c r="LH206" s="178">
        <v>4699</v>
      </c>
      <c r="LI206" s="178">
        <v>4699</v>
      </c>
      <c r="LJ206" s="178">
        <v>4699</v>
      </c>
      <c r="LK206" s="178">
        <v>4699</v>
      </c>
      <c r="LL206" s="178">
        <v>4699</v>
      </c>
      <c r="LM206" s="178">
        <v>4699</v>
      </c>
      <c r="LN206" s="178">
        <v>4699</v>
      </c>
      <c r="LO206" s="178">
        <v>4699</v>
      </c>
      <c r="LP206" s="178">
        <v>4699</v>
      </c>
      <c r="LQ206" s="178">
        <v>5117.1499999999996</v>
      </c>
      <c r="LR206" s="178">
        <v>5147.8</v>
      </c>
      <c r="LS206" s="178">
        <v>5178.5600000000004</v>
      </c>
      <c r="LT206" s="178">
        <v>5209.43</v>
      </c>
      <c r="LU206" s="178">
        <v>5240.3999999999996</v>
      </c>
      <c r="LV206" s="178">
        <v>5271.47</v>
      </c>
      <c r="LW206" s="178">
        <v>5302.65</v>
      </c>
      <c r="LX206" s="178">
        <v>5333.93</v>
      </c>
      <c r="LY206" s="178">
        <v>5365.32</v>
      </c>
      <c r="LZ206" s="71">
        <v>4599</v>
      </c>
      <c r="MA206" s="178">
        <v>4069.1000000000004</v>
      </c>
      <c r="MB206" s="178">
        <v>4599</v>
      </c>
      <c r="MC206" s="178">
        <v>4599</v>
      </c>
      <c r="MD206" s="178">
        <v>4599</v>
      </c>
      <c r="ME206" s="178">
        <v>4599</v>
      </c>
      <c r="MF206" s="178">
        <v>4599</v>
      </c>
      <c r="MG206" s="178">
        <v>4599</v>
      </c>
      <c r="MH206" s="178">
        <v>4599</v>
      </c>
      <c r="MI206" s="178">
        <v>4599</v>
      </c>
      <c r="MJ206" s="178">
        <v>4599</v>
      </c>
      <c r="MK206" s="178">
        <v>4599</v>
      </c>
      <c r="ML206" s="178">
        <v>4599</v>
      </c>
      <c r="MM206" s="178">
        <v>5009.3999999999996</v>
      </c>
      <c r="MN206" s="178">
        <v>5039.49</v>
      </c>
      <c r="MO206" s="178">
        <v>5069.68</v>
      </c>
      <c r="MP206" s="178">
        <v>5099.97</v>
      </c>
      <c r="MQ206" s="178">
        <v>5130.37</v>
      </c>
      <c r="MR206" s="178">
        <v>5160.87</v>
      </c>
      <c r="MS206" s="178">
        <v>5191.47</v>
      </c>
      <c r="MT206" s="178">
        <v>5222.17</v>
      </c>
      <c r="MU206" s="178">
        <v>5252.97</v>
      </c>
      <c r="MV206" s="71">
        <v>4499</v>
      </c>
      <c r="MW206" s="178">
        <v>3979.1000000000004</v>
      </c>
      <c r="MX206" s="178">
        <v>4499</v>
      </c>
      <c r="MY206" s="178">
        <v>4499</v>
      </c>
      <c r="MZ206" s="178">
        <v>4499</v>
      </c>
      <c r="NA206" s="178">
        <v>4499</v>
      </c>
      <c r="NB206" s="178">
        <v>4499</v>
      </c>
      <c r="NC206" s="178">
        <v>4499</v>
      </c>
      <c r="ND206" s="178">
        <v>4499</v>
      </c>
      <c r="NE206" s="178">
        <v>4499</v>
      </c>
      <c r="NF206" s="178">
        <v>4499</v>
      </c>
      <c r="NG206" s="178">
        <v>4499</v>
      </c>
      <c r="NH206" s="178">
        <v>4499</v>
      </c>
      <c r="NI206" s="178">
        <v>4901.66</v>
      </c>
      <c r="NJ206" s="178">
        <v>4931.18</v>
      </c>
      <c r="NK206" s="178">
        <v>4960.8</v>
      </c>
      <c r="NL206" s="178">
        <v>4990.5200000000004</v>
      </c>
      <c r="NM206" s="178">
        <v>5020.34</v>
      </c>
      <c r="NN206" s="178">
        <v>5050.26</v>
      </c>
      <c r="NO206" s="178">
        <v>5080.29</v>
      </c>
      <c r="NP206" s="178">
        <v>5110.41</v>
      </c>
      <c r="NQ206" s="178">
        <v>5140.63</v>
      </c>
      <c r="NR206" s="149"/>
      <c r="NS206" s="145">
        <v>9299</v>
      </c>
      <c r="NT206" s="145">
        <v>9299</v>
      </c>
      <c r="NU206" s="145">
        <v>6499</v>
      </c>
      <c r="NV206" s="145">
        <v>6299</v>
      </c>
      <c r="NW206" s="145">
        <v>5999</v>
      </c>
      <c r="NX206" s="145">
        <v>5499</v>
      </c>
      <c r="NY206" s="145">
        <v>5399</v>
      </c>
      <c r="NZ206" s="145">
        <v>5299</v>
      </c>
      <c r="OA206" s="145">
        <v>5199</v>
      </c>
      <c r="OB206" s="150"/>
      <c r="OC206" s="145">
        <v>700</v>
      </c>
      <c r="OD206" s="145">
        <v>8599</v>
      </c>
      <c r="OE206" s="145">
        <v>5799</v>
      </c>
      <c r="OF206" s="145">
        <v>5599</v>
      </c>
      <c r="OG206" s="145">
        <v>5299</v>
      </c>
      <c r="OH206" s="145">
        <v>4799</v>
      </c>
      <c r="OI206" s="145">
        <v>4699</v>
      </c>
      <c r="OJ206" s="145">
        <v>4599</v>
      </c>
      <c r="OK206" s="145">
        <v>4499</v>
      </c>
      <c r="OL206" s="67">
        <v>0</v>
      </c>
      <c r="OM206" s="67">
        <v>0</v>
      </c>
      <c r="ON206" s="50"/>
      <c r="OO206" s="50"/>
      <c r="OP206" s="50"/>
      <c r="OQ206" s="139" t="s">
        <v>12024</v>
      </c>
      <c r="OR206" s="139" t="s">
        <v>12024</v>
      </c>
      <c r="OS206" s="139" t="s">
        <v>12024</v>
      </c>
      <c r="OT206" s="139" t="s">
        <v>12024</v>
      </c>
      <c r="OU206" s="139" t="s">
        <v>12024</v>
      </c>
      <c r="OV206" s="139" t="s">
        <v>12024</v>
      </c>
      <c r="OW206" s="139" t="s">
        <v>12024</v>
      </c>
      <c r="OX206" s="139" t="s">
        <v>12024</v>
      </c>
      <c r="OY206" s="151"/>
      <c r="OZ206" s="139" t="s">
        <v>12015</v>
      </c>
      <c r="PA206" s="139" t="s">
        <v>12015</v>
      </c>
      <c r="PB206" s="139" t="s">
        <v>12015</v>
      </c>
      <c r="PC206" s="139" t="s">
        <v>12015</v>
      </c>
      <c r="PD206" s="139" t="s">
        <v>12015</v>
      </c>
      <c r="PE206" s="139" t="s">
        <v>12015</v>
      </c>
      <c r="PF206" s="139" t="s">
        <v>12015</v>
      </c>
      <c r="PG206" s="139" t="s">
        <v>12015</v>
      </c>
      <c r="PH206" s="146"/>
      <c r="PI206" s="139" t="s">
        <v>12024</v>
      </c>
      <c r="PJ206" s="139" t="s">
        <v>12024</v>
      </c>
      <c r="PK206" s="139" t="s">
        <v>12024</v>
      </c>
      <c r="PL206" s="139" t="s">
        <v>12024</v>
      </c>
      <c r="PM206" s="139" t="s">
        <v>12024</v>
      </c>
      <c r="PN206" s="139" t="s">
        <v>12024</v>
      </c>
      <c r="PO206" s="139" t="s">
        <v>12024</v>
      </c>
      <c r="PP206" s="139" t="s">
        <v>12024</v>
      </c>
      <c r="PQ206" s="146"/>
      <c r="PR206" s="139" t="s">
        <v>12015</v>
      </c>
      <c r="PS206" s="139" t="s">
        <v>12015</v>
      </c>
      <c r="PT206" s="139" t="s">
        <v>12015</v>
      </c>
      <c r="PU206" s="139" t="s">
        <v>12015</v>
      </c>
      <c r="PV206" s="139" t="s">
        <v>12015</v>
      </c>
      <c r="PW206" s="139" t="s">
        <v>12015</v>
      </c>
      <c r="PX206" s="139" t="s">
        <v>12015</v>
      </c>
      <c r="PY206" s="139" t="s">
        <v>12015</v>
      </c>
    </row>
    <row r="207" spans="1:441" ht="16">
      <c r="A207" s="66" t="s">
        <v>4363</v>
      </c>
      <c r="B207" s="67" t="s">
        <v>207</v>
      </c>
      <c r="C207" s="68" t="s">
        <v>206</v>
      </c>
      <c r="D207" s="70" t="s">
        <v>67</v>
      </c>
      <c r="E207" s="75" t="s">
        <v>7266</v>
      </c>
      <c r="F207" s="71">
        <v>12499</v>
      </c>
      <c r="G207" s="178">
        <v>11249.1</v>
      </c>
      <c r="H207" s="178">
        <v>12499</v>
      </c>
      <c r="I207" s="178">
        <v>12499</v>
      </c>
      <c r="J207" s="178">
        <v>12499</v>
      </c>
      <c r="K207" s="178">
        <v>12499</v>
      </c>
      <c r="L207" s="178">
        <v>12499</v>
      </c>
      <c r="M207" s="178">
        <v>12499</v>
      </c>
      <c r="N207" s="178">
        <v>12499</v>
      </c>
      <c r="O207" s="178">
        <v>12499</v>
      </c>
      <c r="P207" s="178">
        <v>12499</v>
      </c>
      <c r="Q207" s="178">
        <v>12499</v>
      </c>
      <c r="R207" s="178">
        <v>12499</v>
      </c>
      <c r="S207" s="178">
        <v>13467.04</v>
      </c>
      <c r="T207" s="178">
        <v>13538.01</v>
      </c>
      <c r="U207" s="178">
        <v>13609.22</v>
      </c>
      <c r="V207" s="178">
        <v>13680.67</v>
      </c>
      <c r="W207" s="178">
        <v>13752.36</v>
      </c>
      <c r="X207" s="178">
        <v>13824.3</v>
      </c>
      <c r="Y207" s="178">
        <v>13896.48</v>
      </c>
      <c r="Z207" s="178">
        <v>13968.9</v>
      </c>
      <c r="AA207" s="178">
        <v>14041.56</v>
      </c>
      <c r="AB207" s="71">
        <v>12499</v>
      </c>
      <c r="AC207" s="178">
        <v>11249.1</v>
      </c>
      <c r="AD207" s="178">
        <v>12499</v>
      </c>
      <c r="AE207" s="178">
        <v>12499</v>
      </c>
      <c r="AF207" s="178">
        <v>12499</v>
      </c>
      <c r="AG207" s="178">
        <v>12499</v>
      </c>
      <c r="AH207" s="178">
        <v>12499</v>
      </c>
      <c r="AI207" s="178">
        <v>12499</v>
      </c>
      <c r="AJ207" s="178">
        <v>12499</v>
      </c>
      <c r="AK207" s="178">
        <v>12499</v>
      </c>
      <c r="AL207" s="178">
        <v>12499</v>
      </c>
      <c r="AM207" s="178">
        <v>12499</v>
      </c>
      <c r="AN207" s="178">
        <v>12499</v>
      </c>
      <c r="AO207" s="178">
        <v>13467.04</v>
      </c>
      <c r="AP207" s="178">
        <v>13538.01</v>
      </c>
      <c r="AQ207" s="178">
        <v>13609.22</v>
      </c>
      <c r="AR207" s="178">
        <v>13680.67</v>
      </c>
      <c r="AS207" s="178">
        <v>13752.36</v>
      </c>
      <c r="AT207" s="178">
        <v>13824.3</v>
      </c>
      <c r="AU207" s="178">
        <v>13896.48</v>
      </c>
      <c r="AV207" s="178">
        <v>13968.9</v>
      </c>
      <c r="AW207" s="178">
        <v>14041.56</v>
      </c>
      <c r="AX207" s="71">
        <v>8999</v>
      </c>
      <c r="AY207" s="178">
        <v>8099.1</v>
      </c>
      <c r="AZ207" s="71">
        <v>8999</v>
      </c>
      <c r="BA207" s="178">
        <v>8999</v>
      </c>
      <c r="BB207" s="178">
        <v>8999</v>
      </c>
      <c r="BC207" s="178">
        <v>8999</v>
      </c>
      <c r="BD207" s="178">
        <v>8999</v>
      </c>
      <c r="BE207" s="178">
        <v>8999</v>
      </c>
      <c r="BF207" s="178">
        <v>8999</v>
      </c>
      <c r="BG207" s="178">
        <v>8999</v>
      </c>
      <c r="BH207" s="178">
        <v>8999</v>
      </c>
      <c r="BI207" s="178">
        <v>8999</v>
      </c>
      <c r="BJ207" s="178">
        <v>8999</v>
      </c>
      <c r="BK207" s="178">
        <v>9695.9699999999993</v>
      </c>
      <c r="BL207" s="178">
        <v>9747.06</v>
      </c>
      <c r="BM207" s="178">
        <v>9798.33</v>
      </c>
      <c r="BN207" s="178">
        <v>9849.7800000000007</v>
      </c>
      <c r="BO207" s="178">
        <v>9901.39</v>
      </c>
      <c r="BP207" s="178">
        <v>9953.19</v>
      </c>
      <c r="BQ207" s="178">
        <v>10005.15</v>
      </c>
      <c r="BR207" s="178">
        <v>10057.290000000001</v>
      </c>
      <c r="BS207" s="178">
        <v>10109.61</v>
      </c>
      <c r="BT207" s="71">
        <v>8699</v>
      </c>
      <c r="BU207" s="178">
        <v>7829.1</v>
      </c>
      <c r="BV207" s="178">
        <v>8699</v>
      </c>
      <c r="BW207" s="178">
        <v>8699</v>
      </c>
      <c r="BX207" s="178">
        <v>8699</v>
      </c>
      <c r="BY207" s="178">
        <v>8699</v>
      </c>
      <c r="BZ207" s="178">
        <v>8699</v>
      </c>
      <c r="CA207" s="178">
        <v>8699</v>
      </c>
      <c r="CB207" s="178">
        <v>8699</v>
      </c>
      <c r="CC207" s="178">
        <v>8699</v>
      </c>
      <c r="CD207" s="178">
        <v>8699</v>
      </c>
      <c r="CE207" s="178">
        <v>8699</v>
      </c>
      <c r="CF207" s="178">
        <v>8699</v>
      </c>
      <c r="CG207" s="178">
        <v>9372.73</v>
      </c>
      <c r="CH207" s="178">
        <v>9422.1200000000008</v>
      </c>
      <c r="CI207" s="178">
        <v>9471.68</v>
      </c>
      <c r="CJ207" s="178">
        <v>9521.41</v>
      </c>
      <c r="CK207" s="178">
        <v>9571.31</v>
      </c>
      <c r="CL207" s="178">
        <v>9621.3799999999992</v>
      </c>
      <c r="CM207" s="178">
        <v>9671.61</v>
      </c>
      <c r="CN207" s="178">
        <v>9722.01</v>
      </c>
      <c r="CO207" s="178">
        <v>9772.59</v>
      </c>
      <c r="CP207" s="71">
        <v>8499</v>
      </c>
      <c r="CQ207" s="178">
        <v>7649.1</v>
      </c>
      <c r="CR207" s="178">
        <v>8499</v>
      </c>
      <c r="CS207" s="178">
        <v>8499</v>
      </c>
      <c r="CT207" s="178">
        <v>8499</v>
      </c>
      <c r="CU207" s="178">
        <v>8499</v>
      </c>
      <c r="CV207" s="178">
        <v>8499</v>
      </c>
      <c r="CW207" s="178">
        <v>8499</v>
      </c>
      <c r="CX207" s="178">
        <v>8499</v>
      </c>
      <c r="CY207" s="178">
        <v>8499</v>
      </c>
      <c r="CZ207" s="178">
        <v>8499</v>
      </c>
      <c r="DA207" s="178">
        <v>8499</v>
      </c>
      <c r="DB207" s="178">
        <v>8499</v>
      </c>
      <c r="DC207" s="178">
        <v>9157.24</v>
      </c>
      <c r="DD207" s="178">
        <v>9205.5</v>
      </c>
      <c r="DE207" s="178">
        <v>9253.92</v>
      </c>
      <c r="DF207" s="178">
        <v>9302.5</v>
      </c>
      <c r="DG207" s="178">
        <v>9351.25</v>
      </c>
      <c r="DH207" s="178">
        <v>9400.17</v>
      </c>
      <c r="DI207" s="178">
        <v>9449.25</v>
      </c>
      <c r="DJ207" s="178">
        <v>9498.49</v>
      </c>
      <c r="DK207" s="178">
        <v>9547.9</v>
      </c>
      <c r="DL207" s="71">
        <v>6999</v>
      </c>
      <c r="DM207" s="178">
        <v>6299.1</v>
      </c>
      <c r="DN207" s="178">
        <v>6999</v>
      </c>
      <c r="DO207" s="178">
        <v>6999</v>
      </c>
      <c r="DP207" s="178">
        <v>6999</v>
      </c>
      <c r="DQ207" s="178">
        <v>6999</v>
      </c>
      <c r="DR207" s="178">
        <v>6999</v>
      </c>
      <c r="DS207" s="178">
        <v>6999</v>
      </c>
      <c r="DT207" s="178">
        <v>6999</v>
      </c>
      <c r="DU207" s="178">
        <v>6999</v>
      </c>
      <c r="DV207" s="178">
        <v>6999</v>
      </c>
      <c r="DW207" s="178">
        <v>6999</v>
      </c>
      <c r="DX207" s="178">
        <v>6999</v>
      </c>
      <c r="DY207" s="178">
        <v>7541.07</v>
      </c>
      <c r="DZ207" s="178">
        <v>7580.81</v>
      </c>
      <c r="EA207" s="178">
        <v>7620.68</v>
      </c>
      <c r="EB207" s="178">
        <v>7660.69</v>
      </c>
      <c r="EC207" s="178">
        <v>7700.84</v>
      </c>
      <c r="ED207" s="178">
        <v>7741.12</v>
      </c>
      <c r="EE207" s="178">
        <v>7781.54</v>
      </c>
      <c r="EF207" s="178">
        <v>7822.09</v>
      </c>
      <c r="EG207" s="178">
        <v>7862.78</v>
      </c>
      <c r="EH207" s="71">
        <v>6899</v>
      </c>
      <c r="EI207" s="178">
        <v>6209.1</v>
      </c>
      <c r="EJ207" s="178">
        <v>6899</v>
      </c>
      <c r="EK207" s="178">
        <v>6899</v>
      </c>
      <c r="EL207" s="178">
        <v>6899</v>
      </c>
      <c r="EM207" s="178">
        <v>6899</v>
      </c>
      <c r="EN207" s="178">
        <v>6899</v>
      </c>
      <c r="EO207" s="178">
        <v>6899</v>
      </c>
      <c r="EP207" s="178">
        <v>6899</v>
      </c>
      <c r="EQ207" s="178">
        <v>6899</v>
      </c>
      <c r="ER207" s="178">
        <v>6899</v>
      </c>
      <c r="ES207" s="178">
        <v>6899</v>
      </c>
      <c r="ET207" s="178">
        <v>6899</v>
      </c>
      <c r="EU207" s="178">
        <v>7433.32</v>
      </c>
      <c r="EV207" s="178">
        <v>7472.5</v>
      </c>
      <c r="EW207" s="178">
        <v>7511.8</v>
      </c>
      <c r="EX207" s="178">
        <v>7551.24</v>
      </c>
      <c r="EY207" s="178">
        <v>7590.81</v>
      </c>
      <c r="EZ207" s="178">
        <v>7630.52</v>
      </c>
      <c r="FA207" s="178">
        <v>7670.36</v>
      </c>
      <c r="FB207" s="178">
        <v>7710.33</v>
      </c>
      <c r="FC207" s="178">
        <v>7750.44</v>
      </c>
      <c r="FD207" s="71">
        <v>6799</v>
      </c>
      <c r="FE207" s="178">
        <v>6119.1</v>
      </c>
      <c r="FF207" s="178">
        <v>6799</v>
      </c>
      <c r="FG207" s="178">
        <v>6799</v>
      </c>
      <c r="FH207" s="178">
        <v>6799</v>
      </c>
      <c r="FI207" s="178">
        <v>6799</v>
      </c>
      <c r="FJ207" s="178">
        <v>6799</v>
      </c>
      <c r="FK207" s="178">
        <v>6799</v>
      </c>
      <c r="FL207" s="178">
        <v>6799</v>
      </c>
      <c r="FM207" s="178">
        <v>6799</v>
      </c>
      <c r="FN207" s="178">
        <v>6799</v>
      </c>
      <c r="FO207" s="178">
        <v>6799</v>
      </c>
      <c r="FP207" s="178">
        <v>6799</v>
      </c>
      <c r="FQ207" s="178">
        <v>7325.58</v>
      </c>
      <c r="FR207" s="178">
        <v>7364.18</v>
      </c>
      <c r="FS207" s="178">
        <v>7402.92</v>
      </c>
      <c r="FT207" s="178">
        <v>7441.78</v>
      </c>
      <c r="FU207" s="178">
        <v>7480.78</v>
      </c>
      <c r="FV207" s="178">
        <v>7519.91</v>
      </c>
      <c r="FW207" s="178">
        <v>7559.18</v>
      </c>
      <c r="FX207" s="178">
        <v>7598.57</v>
      </c>
      <c r="FY207" s="178">
        <v>7638.1</v>
      </c>
      <c r="FZ207" s="71">
        <v>6699</v>
      </c>
      <c r="GA207" s="178">
        <v>6029.1</v>
      </c>
      <c r="GB207" s="178">
        <v>6699</v>
      </c>
      <c r="GC207" s="178">
        <v>6699</v>
      </c>
      <c r="GD207" s="178">
        <v>6699</v>
      </c>
      <c r="GE207" s="178">
        <v>6699</v>
      </c>
      <c r="GF207" s="178">
        <v>6699</v>
      </c>
      <c r="GG207" s="178">
        <v>6699</v>
      </c>
      <c r="GH207" s="178">
        <v>6699</v>
      </c>
      <c r="GI207" s="178">
        <v>6699</v>
      </c>
      <c r="GJ207" s="178">
        <v>6699</v>
      </c>
      <c r="GK207" s="178">
        <v>6699</v>
      </c>
      <c r="GL207" s="178">
        <v>6699</v>
      </c>
      <c r="GM207" s="178">
        <v>7217.83</v>
      </c>
      <c r="GN207" s="178">
        <v>7255.87</v>
      </c>
      <c r="GO207" s="178">
        <v>7294.04</v>
      </c>
      <c r="GP207" s="178">
        <v>7332.33</v>
      </c>
      <c r="GQ207" s="178">
        <v>7370.76</v>
      </c>
      <c r="GR207" s="178">
        <v>7409.31</v>
      </c>
      <c r="GS207" s="178">
        <v>7448</v>
      </c>
      <c r="GT207" s="178">
        <v>7486.81</v>
      </c>
      <c r="GU207" s="178">
        <v>7525.76</v>
      </c>
      <c r="GV207" s="72"/>
      <c r="GW207" s="73">
        <v>800</v>
      </c>
      <c r="GX207" s="71">
        <v>11699</v>
      </c>
      <c r="GY207" s="178">
        <v>10449.1</v>
      </c>
      <c r="GZ207" s="178">
        <v>11699</v>
      </c>
      <c r="HA207" s="178">
        <v>11699</v>
      </c>
      <c r="HB207" s="178">
        <v>11699</v>
      </c>
      <c r="HC207" s="178">
        <v>11699</v>
      </c>
      <c r="HD207" s="178">
        <v>11699</v>
      </c>
      <c r="HE207" s="178">
        <v>11699</v>
      </c>
      <c r="HF207" s="178">
        <v>11699</v>
      </c>
      <c r="HG207" s="178">
        <v>11699</v>
      </c>
      <c r="HH207" s="178">
        <v>11699</v>
      </c>
      <c r="HI207" s="178">
        <v>11699</v>
      </c>
      <c r="HJ207" s="178">
        <v>11699</v>
      </c>
      <c r="HK207" s="178">
        <v>12667.04</v>
      </c>
      <c r="HL207" s="178">
        <v>12738.01</v>
      </c>
      <c r="HM207" s="178">
        <v>12809.22</v>
      </c>
      <c r="HN207" s="178">
        <v>12880.67</v>
      </c>
      <c r="HO207" s="178">
        <v>12952.36</v>
      </c>
      <c r="HP207" s="178">
        <v>13024.3</v>
      </c>
      <c r="HQ207" s="178">
        <v>13096.48</v>
      </c>
      <c r="HR207" s="178">
        <v>13168.9</v>
      </c>
      <c r="HS207" s="178">
        <v>13241.56</v>
      </c>
      <c r="HT207" s="71">
        <v>8199</v>
      </c>
      <c r="HU207" s="178">
        <v>7299.1</v>
      </c>
      <c r="HV207" s="178">
        <v>8199</v>
      </c>
      <c r="HW207" s="178">
        <v>8199</v>
      </c>
      <c r="HX207" s="178">
        <v>8199</v>
      </c>
      <c r="HY207" s="178">
        <v>8199</v>
      </c>
      <c r="HZ207" s="178">
        <v>8199</v>
      </c>
      <c r="IA207" s="178">
        <v>8199</v>
      </c>
      <c r="IB207" s="178">
        <v>8199</v>
      </c>
      <c r="IC207" s="178">
        <v>8199</v>
      </c>
      <c r="ID207" s="178">
        <v>8199</v>
      </c>
      <c r="IE207" s="178">
        <v>8199</v>
      </c>
      <c r="IF207" s="178">
        <v>8199</v>
      </c>
      <c r="IG207" s="178">
        <v>8895.9699999999993</v>
      </c>
      <c r="IH207" s="178">
        <v>8947.06</v>
      </c>
      <c r="II207" s="178">
        <v>8998.33</v>
      </c>
      <c r="IJ207" s="178">
        <v>9049.7800000000007</v>
      </c>
      <c r="IK207" s="178">
        <v>9101.39</v>
      </c>
      <c r="IL207" s="178">
        <v>9153.19</v>
      </c>
      <c r="IM207" s="178">
        <v>9205.15</v>
      </c>
      <c r="IN207" s="178">
        <v>9257.2900000000009</v>
      </c>
      <c r="IO207" s="178">
        <v>9309.61</v>
      </c>
      <c r="IP207" s="71">
        <v>7899</v>
      </c>
      <c r="IQ207" s="178">
        <v>7029.1</v>
      </c>
      <c r="IR207" s="178">
        <v>7899</v>
      </c>
      <c r="IS207" s="178">
        <v>7899</v>
      </c>
      <c r="IT207" s="178">
        <v>7899</v>
      </c>
      <c r="IU207" s="178">
        <v>7899</v>
      </c>
      <c r="IV207" s="178">
        <v>7899</v>
      </c>
      <c r="IW207" s="178">
        <v>7899</v>
      </c>
      <c r="IX207" s="178">
        <v>7899</v>
      </c>
      <c r="IY207" s="178">
        <v>7899</v>
      </c>
      <c r="IZ207" s="178">
        <v>7899</v>
      </c>
      <c r="JA207" s="178">
        <v>7899</v>
      </c>
      <c r="JB207" s="178">
        <v>7899</v>
      </c>
      <c r="JC207" s="178">
        <v>8572.73</v>
      </c>
      <c r="JD207" s="178">
        <v>8622.1200000000008</v>
      </c>
      <c r="JE207" s="178">
        <v>8671.68</v>
      </c>
      <c r="JF207" s="178">
        <v>8721.41</v>
      </c>
      <c r="JG207" s="178">
        <v>8771.31</v>
      </c>
      <c r="JH207" s="178">
        <v>8821.3799999999992</v>
      </c>
      <c r="JI207" s="178">
        <v>8871.61</v>
      </c>
      <c r="JJ207" s="178">
        <v>8922.01</v>
      </c>
      <c r="JK207" s="178">
        <v>8972.59</v>
      </c>
      <c r="JL207" s="71">
        <v>7699</v>
      </c>
      <c r="JM207" s="178">
        <v>6849.1</v>
      </c>
      <c r="JN207" s="178">
        <v>7699</v>
      </c>
      <c r="JO207" s="178">
        <v>7699</v>
      </c>
      <c r="JP207" s="178">
        <v>7699</v>
      </c>
      <c r="JQ207" s="178">
        <v>7699</v>
      </c>
      <c r="JR207" s="178">
        <v>7699</v>
      </c>
      <c r="JS207" s="178">
        <v>7699</v>
      </c>
      <c r="JT207" s="178">
        <v>7699</v>
      </c>
      <c r="JU207" s="178">
        <v>7699</v>
      </c>
      <c r="JV207" s="178">
        <v>7699</v>
      </c>
      <c r="JW207" s="178">
        <v>7699</v>
      </c>
      <c r="JX207" s="178">
        <v>7699</v>
      </c>
      <c r="JY207" s="178">
        <v>8357.24</v>
      </c>
      <c r="JZ207" s="178">
        <v>8405.5</v>
      </c>
      <c r="KA207" s="178">
        <v>8453.92</v>
      </c>
      <c r="KB207" s="178">
        <v>8502.5</v>
      </c>
      <c r="KC207" s="178">
        <v>8551.25</v>
      </c>
      <c r="KD207" s="178">
        <v>8600.17</v>
      </c>
      <c r="KE207" s="178">
        <v>8649.25</v>
      </c>
      <c r="KF207" s="178">
        <v>8698.49</v>
      </c>
      <c r="KG207" s="178">
        <v>8747.9</v>
      </c>
      <c r="KH207" s="71">
        <v>6199</v>
      </c>
      <c r="KI207" s="178">
        <v>5499.1</v>
      </c>
      <c r="KJ207" s="178">
        <v>6199</v>
      </c>
      <c r="KK207" s="178">
        <v>6199</v>
      </c>
      <c r="KL207" s="178">
        <v>6199</v>
      </c>
      <c r="KM207" s="178">
        <v>6199</v>
      </c>
      <c r="KN207" s="178">
        <v>6199</v>
      </c>
      <c r="KO207" s="178">
        <v>6199</v>
      </c>
      <c r="KP207" s="178">
        <v>6199</v>
      </c>
      <c r="KQ207" s="178">
        <v>6199</v>
      </c>
      <c r="KR207" s="178">
        <v>6199</v>
      </c>
      <c r="KS207" s="178">
        <v>6199</v>
      </c>
      <c r="KT207" s="178">
        <v>6199</v>
      </c>
      <c r="KU207" s="178">
        <v>6741.07</v>
      </c>
      <c r="KV207" s="178">
        <v>6780.81</v>
      </c>
      <c r="KW207" s="178">
        <v>6820.68</v>
      </c>
      <c r="KX207" s="178">
        <v>6860.69</v>
      </c>
      <c r="KY207" s="178">
        <v>6900.84</v>
      </c>
      <c r="KZ207" s="178">
        <v>6941.12</v>
      </c>
      <c r="LA207" s="178">
        <v>6981.54</v>
      </c>
      <c r="LB207" s="178">
        <v>7022.09</v>
      </c>
      <c r="LC207" s="178">
        <v>7062.78</v>
      </c>
      <c r="LD207" s="71">
        <v>6099</v>
      </c>
      <c r="LE207" s="178">
        <v>5409.1</v>
      </c>
      <c r="LF207" s="178">
        <v>6099</v>
      </c>
      <c r="LG207" s="178">
        <v>6099</v>
      </c>
      <c r="LH207" s="178">
        <v>6099</v>
      </c>
      <c r="LI207" s="178">
        <v>6099</v>
      </c>
      <c r="LJ207" s="178">
        <v>6099</v>
      </c>
      <c r="LK207" s="178">
        <v>6099</v>
      </c>
      <c r="LL207" s="178">
        <v>6099</v>
      </c>
      <c r="LM207" s="178">
        <v>6099</v>
      </c>
      <c r="LN207" s="178">
        <v>6099</v>
      </c>
      <c r="LO207" s="178">
        <v>6099</v>
      </c>
      <c r="LP207" s="178">
        <v>6099</v>
      </c>
      <c r="LQ207" s="178">
        <v>6633.32</v>
      </c>
      <c r="LR207" s="178">
        <v>6672.5</v>
      </c>
      <c r="LS207" s="178">
        <v>6711.8</v>
      </c>
      <c r="LT207" s="178">
        <v>6751.24</v>
      </c>
      <c r="LU207" s="178">
        <v>6790.81</v>
      </c>
      <c r="LV207" s="178">
        <v>6830.52</v>
      </c>
      <c r="LW207" s="178">
        <v>6870.36</v>
      </c>
      <c r="LX207" s="178">
        <v>6910.33</v>
      </c>
      <c r="LY207" s="178">
        <v>6950.44</v>
      </c>
      <c r="LZ207" s="71">
        <v>5999</v>
      </c>
      <c r="MA207" s="178">
        <v>5319.1</v>
      </c>
      <c r="MB207" s="178">
        <v>5999</v>
      </c>
      <c r="MC207" s="178">
        <v>5999</v>
      </c>
      <c r="MD207" s="178">
        <v>5999</v>
      </c>
      <c r="ME207" s="178">
        <v>5999</v>
      </c>
      <c r="MF207" s="178">
        <v>5999</v>
      </c>
      <c r="MG207" s="178">
        <v>5999</v>
      </c>
      <c r="MH207" s="178">
        <v>5999</v>
      </c>
      <c r="MI207" s="178">
        <v>5999</v>
      </c>
      <c r="MJ207" s="178">
        <v>5999</v>
      </c>
      <c r="MK207" s="178">
        <v>5999</v>
      </c>
      <c r="ML207" s="178">
        <v>5999</v>
      </c>
      <c r="MM207" s="178">
        <v>6525.58</v>
      </c>
      <c r="MN207" s="178">
        <v>6564.18</v>
      </c>
      <c r="MO207" s="178">
        <v>6602.92</v>
      </c>
      <c r="MP207" s="178">
        <v>6641.78</v>
      </c>
      <c r="MQ207" s="178">
        <v>6680.78</v>
      </c>
      <c r="MR207" s="178">
        <v>6719.91</v>
      </c>
      <c r="MS207" s="178">
        <v>6759.18</v>
      </c>
      <c r="MT207" s="178">
        <v>6798.57</v>
      </c>
      <c r="MU207" s="178">
        <v>6838.1</v>
      </c>
      <c r="MV207" s="71">
        <v>5899</v>
      </c>
      <c r="MW207" s="178">
        <v>5229.1000000000004</v>
      </c>
      <c r="MX207" s="178">
        <v>5899</v>
      </c>
      <c r="MY207" s="178">
        <v>5899</v>
      </c>
      <c r="MZ207" s="178">
        <v>5899</v>
      </c>
      <c r="NA207" s="178">
        <v>5899</v>
      </c>
      <c r="NB207" s="178">
        <v>5899</v>
      </c>
      <c r="NC207" s="178">
        <v>5899</v>
      </c>
      <c r="ND207" s="178">
        <v>5899</v>
      </c>
      <c r="NE207" s="178">
        <v>5899</v>
      </c>
      <c r="NF207" s="178">
        <v>5899</v>
      </c>
      <c r="NG207" s="178">
        <v>5899</v>
      </c>
      <c r="NH207" s="178">
        <v>5899</v>
      </c>
      <c r="NI207" s="178">
        <v>6417.83</v>
      </c>
      <c r="NJ207" s="178">
        <v>6455.87</v>
      </c>
      <c r="NK207" s="178">
        <v>6494.04</v>
      </c>
      <c r="NL207" s="178">
        <v>6532.33</v>
      </c>
      <c r="NM207" s="178">
        <v>6570.76</v>
      </c>
      <c r="NN207" s="178">
        <v>6609.31</v>
      </c>
      <c r="NO207" s="178">
        <v>6648</v>
      </c>
      <c r="NP207" s="178">
        <v>6686.81</v>
      </c>
      <c r="NQ207" s="178">
        <v>6725.76</v>
      </c>
      <c r="NR207" s="149"/>
      <c r="NS207" s="145">
        <v>12499</v>
      </c>
      <c r="NT207" s="145">
        <v>12499</v>
      </c>
      <c r="NU207" s="145">
        <v>8999</v>
      </c>
      <c r="NV207" s="145">
        <v>8699</v>
      </c>
      <c r="NW207" s="145">
        <v>8499</v>
      </c>
      <c r="NX207" s="145">
        <v>6999</v>
      </c>
      <c r="NY207" s="145">
        <v>6899</v>
      </c>
      <c r="NZ207" s="145">
        <v>6799</v>
      </c>
      <c r="OA207" s="145">
        <v>6699</v>
      </c>
      <c r="OB207" s="150"/>
      <c r="OC207" s="145">
        <v>800</v>
      </c>
      <c r="OD207" s="145">
        <v>11699</v>
      </c>
      <c r="OE207" s="145">
        <v>8199</v>
      </c>
      <c r="OF207" s="145">
        <v>7899</v>
      </c>
      <c r="OG207" s="145">
        <v>7699</v>
      </c>
      <c r="OH207" s="145">
        <v>6199</v>
      </c>
      <c r="OI207" s="145">
        <v>6099</v>
      </c>
      <c r="OJ207" s="145">
        <v>5999</v>
      </c>
      <c r="OK207" s="145">
        <v>5899</v>
      </c>
      <c r="OL207" s="67">
        <v>0</v>
      </c>
      <c r="OM207" s="67">
        <v>0</v>
      </c>
      <c r="ON207" s="50"/>
      <c r="OO207" s="50"/>
      <c r="OP207" s="50"/>
      <c r="OQ207" s="139" t="s">
        <v>12024</v>
      </c>
      <c r="OR207" s="139" t="s">
        <v>12024</v>
      </c>
      <c r="OS207" s="139" t="s">
        <v>12024</v>
      </c>
      <c r="OT207" s="139" t="s">
        <v>12024</v>
      </c>
      <c r="OU207" s="139" t="s">
        <v>12024</v>
      </c>
      <c r="OV207" s="139" t="s">
        <v>12024</v>
      </c>
      <c r="OW207" s="139" t="s">
        <v>12024</v>
      </c>
      <c r="OX207" s="139" t="s">
        <v>12024</v>
      </c>
      <c r="OY207" s="151"/>
      <c r="OZ207" s="139" t="s">
        <v>12015</v>
      </c>
      <c r="PA207" s="139" t="s">
        <v>12015</v>
      </c>
      <c r="PB207" s="139" t="s">
        <v>12015</v>
      </c>
      <c r="PC207" s="139" t="s">
        <v>12015</v>
      </c>
      <c r="PD207" s="139" t="s">
        <v>12015</v>
      </c>
      <c r="PE207" s="139" t="s">
        <v>12015</v>
      </c>
      <c r="PF207" s="139" t="s">
        <v>12015</v>
      </c>
      <c r="PG207" s="139" t="s">
        <v>12015</v>
      </c>
      <c r="PH207" s="146"/>
      <c r="PI207" s="139" t="s">
        <v>12024</v>
      </c>
      <c r="PJ207" s="139" t="s">
        <v>12024</v>
      </c>
      <c r="PK207" s="139" t="s">
        <v>12024</v>
      </c>
      <c r="PL207" s="139" t="s">
        <v>12024</v>
      </c>
      <c r="PM207" s="139" t="s">
        <v>12024</v>
      </c>
      <c r="PN207" s="139" t="s">
        <v>12024</v>
      </c>
      <c r="PO207" s="139" t="s">
        <v>12024</v>
      </c>
      <c r="PP207" s="139" t="s">
        <v>12024</v>
      </c>
      <c r="PQ207" s="146"/>
      <c r="PR207" s="139" t="s">
        <v>12015</v>
      </c>
      <c r="PS207" s="139" t="s">
        <v>12015</v>
      </c>
      <c r="PT207" s="139" t="s">
        <v>12015</v>
      </c>
      <c r="PU207" s="139" t="s">
        <v>12015</v>
      </c>
      <c r="PV207" s="139" t="s">
        <v>12015</v>
      </c>
      <c r="PW207" s="139" t="s">
        <v>12015</v>
      </c>
      <c r="PX207" s="139" t="s">
        <v>12015</v>
      </c>
      <c r="PY207" s="139" t="s">
        <v>12015</v>
      </c>
    </row>
    <row r="208" spans="1:441" ht="16">
      <c r="A208" s="66" t="s">
        <v>4363</v>
      </c>
      <c r="B208" s="67" t="s">
        <v>207</v>
      </c>
      <c r="C208" s="68" t="s">
        <v>206</v>
      </c>
      <c r="D208" s="70" t="s">
        <v>67</v>
      </c>
      <c r="E208" s="75" t="s">
        <v>7267</v>
      </c>
      <c r="F208" s="71">
        <v>13299</v>
      </c>
      <c r="G208" s="178">
        <v>11969.1</v>
      </c>
      <c r="H208" s="178">
        <v>13299</v>
      </c>
      <c r="I208" s="178">
        <v>13299</v>
      </c>
      <c r="J208" s="178">
        <v>13299</v>
      </c>
      <c r="K208" s="178">
        <v>13299</v>
      </c>
      <c r="L208" s="178">
        <v>13299</v>
      </c>
      <c r="M208" s="178">
        <v>13299</v>
      </c>
      <c r="N208" s="178">
        <v>13299</v>
      </c>
      <c r="O208" s="178">
        <v>13299</v>
      </c>
      <c r="P208" s="178">
        <v>13299</v>
      </c>
      <c r="Q208" s="178">
        <v>13299</v>
      </c>
      <c r="R208" s="178">
        <v>13299</v>
      </c>
      <c r="S208" s="178">
        <v>14329</v>
      </c>
      <c r="T208" s="178">
        <v>14404.51</v>
      </c>
      <c r="U208" s="178">
        <v>14480.28</v>
      </c>
      <c r="V208" s="178">
        <v>14556.3</v>
      </c>
      <c r="W208" s="178">
        <v>14632.58</v>
      </c>
      <c r="X208" s="178">
        <v>14709.13</v>
      </c>
      <c r="Y208" s="178">
        <v>14785.92</v>
      </c>
      <c r="Z208" s="178">
        <v>14862.98</v>
      </c>
      <c r="AA208" s="178">
        <v>14940.29</v>
      </c>
      <c r="AB208" s="71">
        <v>13299</v>
      </c>
      <c r="AC208" s="178">
        <v>11969.1</v>
      </c>
      <c r="AD208" s="178">
        <v>13299</v>
      </c>
      <c r="AE208" s="178">
        <v>13299</v>
      </c>
      <c r="AF208" s="178">
        <v>13299</v>
      </c>
      <c r="AG208" s="178">
        <v>13299</v>
      </c>
      <c r="AH208" s="178">
        <v>13299</v>
      </c>
      <c r="AI208" s="178">
        <v>13299</v>
      </c>
      <c r="AJ208" s="178">
        <v>13299</v>
      </c>
      <c r="AK208" s="178">
        <v>13299</v>
      </c>
      <c r="AL208" s="178">
        <v>13299</v>
      </c>
      <c r="AM208" s="178">
        <v>13299</v>
      </c>
      <c r="AN208" s="178">
        <v>13299</v>
      </c>
      <c r="AO208" s="178">
        <v>14329</v>
      </c>
      <c r="AP208" s="178">
        <v>14404.51</v>
      </c>
      <c r="AQ208" s="178">
        <v>14480.28</v>
      </c>
      <c r="AR208" s="178">
        <v>14556.3</v>
      </c>
      <c r="AS208" s="178">
        <v>14632.58</v>
      </c>
      <c r="AT208" s="178">
        <v>14709.13</v>
      </c>
      <c r="AU208" s="178">
        <v>14785.92</v>
      </c>
      <c r="AV208" s="178">
        <v>14862.98</v>
      </c>
      <c r="AW208" s="178">
        <v>14940.29</v>
      </c>
      <c r="AX208" s="71">
        <v>9999</v>
      </c>
      <c r="AY208" s="178">
        <v>8999.1</v>
      </c>
      <c r="AZ208" s="71">
        <v>9999</v>
      </c>
      <c r="BA208" s="178">
        <v>9999</v>
      </c>
      <c r="BB208" s="178">
        <v>9999</v>
      </c>
      <c r="BC208" s="178">
        <v>9999</v>
      </c>
      <c r="BD208" s="178">
        <v>9999</v>
      </c>
      <c r="BE208" s="178">
        <v>9999</v>
      </c>
      <c r="BF208" s="178">
        <v>9999</v>
      </c>
      <c r="BG208" s="178">
        <v>9999</v>
      </c>
      <c r="BH208" s="178">
        <v>9999</v>
      </c>
      <c r="BI208" s="178">
        <v>9999</v>
      </c>
      <c r="BJ208" s="178">
        <v>9999</v>
      </c>
      <c r="BK208" s="178">
        <v>10773.42</v>
      </c>
      <c r="BL208" s="178">
        <v>10830.19</v>
      </c>
      <c r="BM208" s="178">
        <v>10887.16</v>
      </c>
      <c r="BN208" s="178">
        <v>10944.32</v>
      </c>
      <c r="BO208" s="178">
        <v>11001.67</v>
      </c>
      <c r="BP208" s="178">
        <v>11059.22</v>
      </c>
      <c r="BQ208" s="178">
        <v>11116.96</v>
      </c>
      <c r="BR208" s="178">
        <v>11174.9</v>
      </c>
      <c r="BS208" s="178">
        <v>11233.02</v>
      </c>
      <c r="BT208" s="71">
        <v>9699</v>
      </c>
      <c r="BU208" s="178">
        <v>8729.1</v>
      </c>
      <c r="BV208" s="178">
        <v>9699</v>
      </c>
      <c r="BW208" s="178">
        <v>9699</v>
      </c>
      <c r="BX208" s="178">
        <v>9699</v>
      </c>
      <c r="BY208" s="178">
        <v>9699</v>
      </c>
      <c r="BZ208" s="178">
        <v>9699</v>
      </c>
      <c r="CA208" s="178">
        <v>9699</v>
      </c>
      <c r="CB208" s="178">
        <v>9699</v>
      </c>
      <c r="CC208" s="178">
        <v>9699</v>
      </c>
      <c r="CD208" s="178">
        <v>9699</v>
      </c>
      <c r="CE208" s="178">
        <v>9699</v>
      </c>
      <c r="CF208" s="178">
        <v>9699</v>
      </c>
      <c r="CG208" s="178">
        <v>10450.18</v>
      </c>
      <c r="CH208" s="178">
        <v>10505.25</v>
      </c>
      <c r="CI208" s="178">
        <v>10560.51</v>
      </c>
      <c r="CJ208" s="178">
        <v>10615.95</v>
      </c>
      <c r="CK208" s="178">
        <v>10671.59</v>
      </c>
      <c r="CL208" s="178">
        <v>10727.41</v>
      </c>
      <c r="CM208" s="178">
        <v>10783.42</v>
      </c>
      <c r="CN208" s="178">
        <v>10839.62</v>
      </c>
      <c r="CO208" s="178">
        <v>10896</v>
      </c>
      <c r="CP208" s="71">
        <v>8999</v>
      </c>
      <c r="CQ208" s="178">
        <v>8099.1</v>
      </c>
      <c r="CR208" s="178">
        <v>8999</v>
      </c>
      <c r="CS208" s="178">
        <v>8999</v>
      </c>
      <c r="CT208" s="178">
        <v>8999</v>
      </c>
      <c r="CU208" s="178">
        <v>8999</v>
      </c>
      <c r="CV208" s="178">
        <v>8999</v>
      </c>
      <c r="CW208" s="178">
        <v>8999</v>
      </c>
      <c r="CX208" s="178">
        <v>8999</v>
      </c>
      <c r="CY208" s="178">
        <v>8999</v>
      </c>
      <c r="CZ208" s="178">
        <v>8999</v>
      </c>
      <c r="DA208" s="178">
        <v>8999</v>
      </c>
      <c r="DB208" s="178">
        <v>8999</v>
      </c>
      <c r="DC208" s="178">
        <v>9695.9699999999993</v>
      </c>
      <c r="DD208" s="178">
        <v>9747.06</v>
      </c>
      <c r="DE208" s="178">
        <v>9798.33</v>
      </c>
      <c r="DF208" s="178">
        <v>9849.7800000000007</v>
      </c>
      <c r="DG208" s="178">
        <v>9901.39</v>
      </c>
      <c r="DH208" s="178">
        <v>9953.19</v>
      </c>
      <c r="DI208" s="178">
        <v>10005.15</v>
      </c>
      <c r="DJ208" s="178">
        <v>10057.290000000001</v>
      </c>
      <c r="DK208" s="178">
        <v>10109.61</v>
      </c>
      <c r="DL208" s="71">
        <v>7699</v>
      </c>
      <c r="DM208" s="178">
        <v>6929.1</v>
      </c>
      <c r="DN208" s="178">
        <v>7699</v>
      </c>
      <c r="DO208" s="178">
        <v>7699</v>
      </c>
      <c r="DP208" s="178">
        <v>7699</v>
      </c>
      <c r="DQ208" s="178">
        <v>7699</v>
      </c>
      <c r="DR208" s="178">
        <v>7699</v>
      </c>
      <c r="DS208" s="178">
        <v>7699</v>
      </c>
      <c r="DT208" s="178">
        <v>7699</v>
      </c>
      <c r="DU208" s="178">
        <v>7699</v>
      </c>
      <c r="DV208" s="178">
        <v>7699</v>
      </c>
      <c r="DW208" s="178">
        <v>7699</v>
      </c>
      <c r="DX208" s="178">
        <v>7699</v>
      </c>
      <c r="DY208" s="178">
        <v>8295.2800000000007</v>
      </c>
      <c r="DZ208" s="178">
        <v>8339</v>
      </c>
      <c r="EA208" s="178">
        <v>8382.86</v>
      </c>
      <c r="EB208" s="178">
        <v>8426.8700000000008</v>
      </c>
      <c r="EC208" s="178">
        <v>8471.0300000000007</v>
      </c>
      <c r="ED208" s="178">
        <v>8515.34</v>
      </c>
      <c r="EE208" s="178">
        <v>8559.7999999999993</v>
      </c>
      <c r="EF208" s="178">
        <v>8604.41</v>
      </c>
      <c r="EG208" s="178">
        <v>8649.17</v>
      </c>
      <c r="EH208" s="71">
        <v>7599</v>
      </c>
      <c r="EI208" s="178">
        <v>6839.1</v>
      </c>
      <c r="EJ208" s="178">
        <v>7599</v>
      </c>
      <c r="EK208" s="178">
        <v>7599</v>
      </c>
      <c r="EL208" s="178">
        <v>7599</v>
      </c>
      <c r="EM208" s="178">
        <v>7599</v>
      </c>
      <c r="EN208" s="178">
        <v>7599</v>
      </c>
      <c r="EO208" s="178">
        <v>7599</v>
      </c>
      <c r="EP208" s="178">
        <v>7599</v>
      </c>
      <c r="EQ208" s="178">
        <v>7599</v>
      </c>
      <c r="ER208" s="178">
        <v>7599</v>
      </c>
      <c r="ES208" s="178">
        <v>7599</v>
      </c>
      <c r="ET208" s="178">
        <v>7599</v>
      </c>
      <c r="EU208" s="178">
        <v>8187.54</v>
      </c>
      <c r="EV208" s="178">
        <v>8230.68</v>
      </c>
      <c r="EW208" s="178">
        <v>8273.98</v>
      </c>
      <c r="EX208" s="178">
        <v>8317.42</v>
      </c>
      <c r="EY208" s="178">
        <v>8361.01</v>
      </c>
      <c r="EZ208" s="178">
        <v>8404.74</v>
      </c>
      <c r="FA208" s="178">
        <v>8448.6200000000008</v>
      </c>
      <c r="FB208" s="178">
        <v>8492.65</v>
      </c>
      <c r="FC208" s="178">
        <v>8536.83</v>
      </c>
      <c r="FD208" s="71">
        <v>7399</v>
      </c>
      <c r="FE208" s="178">
        <v>6659.1</v>
      </c>
      <c r="FF208" s="178">
        <v>7399</v>
      </c>
      <c r="FG208" s="178">
        <v>7399</v>
      </c>
      <c r="FH208" s="178">
        <v>7399</v>
      </c>
      <c r="FI208" s="178">
        <v>7399</v>
      </c>
      <c r="FJ208" s="178">
        <v>7399</v>
      </c>
      <c r="FK208" s="178">
        <v>7399</v>
      </c>
      <c r="FL208" s="178">
        <v>7399</v>
      </c>
      <c r="FM208" s="178">
        <v>7399</v>
      </c>
      <c r="FN208" s="178">
        <v>7399</v>
      </c>
      <c r="FO208" s="178">
        <v>7399</v>
      </c>
      <c r="FP208" s="178">
        <v>7399</v>
      </c>
      <c r="FQ208" s="178">
        <v>7972.05</v>
      </c>
      <c r="FR208" s="178">
        <v>8014.06</v>
      </c>
      <c r="FS208" s="178">
        <v>8056.21</v>
      </c>
      <c r="FT208" s="178">
        <v>8098.51</v>
      </c>
      <c r="FU208" s="178">
        <v>8140.95</v>
      </c>
      <c r="FV208" s="178">
        <v>8183.53</v>
      </c>
      <c r="FW208" s="178">
        <v>8226.26</v>
      </c>
      <c r="FX208" s="178">
        <v>8269.1299999999992</v>
      </c>
      <c r="FY208" s="178">
        <v>8312.15</v>
      </c>
      <c r="FZ208" s="71">
        <v>7299</v>
      </c>
      <c r="GA208" s="178">
        <v>6569.1</v>
      </c>
      <c r="GB208" s="178">
        <v>7299</v>
      </c>
      <c r="GC208" s="178">
        <v>7299</v>
      </c>
      <c r="GD208" s="178">
        <v>7299</v>
      </c>
      <c r="GE208" s="178">
        <v>7299</v>
      </c>
      <c r="GF208" s="178">
        <v>7299</v>
      </c>
      <c r="GG208" s="178">
        <v>7299</v>
      </c>
      <c r="GH208" s="178">
        <v>7299</v>
      </c>
      <c r="GI208" s="178">
        <v>7299</v>
      </c>
      <c r="GJ208" s="178">
        <v>7299</v>
      </c>
      <c r="GK208" s="178">
        <v>7299</v>
      </c>
      <c r="GL208" s="178">
        <v>7299</v>
      </c>
      <c r="GM208" s="178">
        <v>7864.3</v>
      </c>
      <c r="GN208" s="178">
        <v>7905.75</v>
      </c>
      <c r="GO208" s="178">
        <v>7947.33</v>
      </c>
      <c r="GP208" s="178">
        <v>7989.06</v>
      </c>
      <c r="GQ208" s="178">
        <v>8030.92</v>
      </c>
      <c r="GR208" s="178">
        <v>8072.93</v>
      </c>
      <c r="GS208" s="178">
        <v>8115.08</v>
      </c>
      <c r="GT208" s="178">
        <v>8157.37</v>
      </c>
      <c r="GU208" s="178">
        <v>8199.7999999999993</v>
      </c>
      <c r="GV208" s="72"/>
      <c r="GW208" s="73">
        <v>800</v>
      </c>
      <c r="GX208" s="71">
        <v>12499</v>
      </c>
      <c r="GY208" s="178">
        <v>11169.1</v>
      </c>
      <c r="GZ208" s="178">
        <v>12499</v>
      </c>
      <c r="HA208" s="178">
        <v>12499</v>
      </c>
      <c r="HB208" s="178">
        <v>12499</v>
      </c>
      <c r="HC208" s="178">
        <v>12499</v>
      </c>
      <c r="HD208" s="178">
        <v>12499</v>
      </c>
      <c r="HE208" s="178">
        <v>12499</v>
      </c>
      <c r="HF208" s="178">
        <v>12499</v>
      </c>
      <c r="HG208" s="178">
        <v>12499</v>
      </c>
      <c r="HH208" s="178">
        <v>12499</v>
      </c>
      <c r="HI208" s="178">
        <v>12499</v>
      </c>
      <c r="HJ208" s="178">
        <v>12499</v>
      </c>
      <c r="HK208" s="178">
        <v>13529</v>
      </c>
      <c r="HL208" s="178">
        <v>13604.51</v>
      </c>
      <c r="HM208" s="178">
        <v>13680.28</v>
      </c>
      <c r="HN208" s="178">
        <v>13756.3</v>
      </c>
      <c r="HO208" s="178">
        <v>13832.58</v>
      </c>
      <c r="HP208" s="178">
        <v>13909.13</v>
      </c>
      <c r="HQ208" s="178">
        <v>13985.92</v>
      </c>
      <c r="HR208" s="178">
        <v>14062.98</v>
      </c>
      <c r="HS208" s="178">
        <v>14140.29</v>
      </c>
      <c r="HT208" s="71">
        <v>9199</v>
      </c>
      <c r="HU208" s="178">
        <v>8199.1</v>
      </c>
      <c r="HV208" s="178">
        <v>9199</v>
      </c>
      <c r="HW208" s="178">
        <v>9199</v>
      </c>
      <c r="HX208" s="178">
        <v>9199</v>
      </c>
      <c r="HY208" s="178">
        <v>9199</v>
      </c>
      <c r="HZ208" s="178">
        <v>9199</v>
      </c>
      <c r="IA208" s="178">
        <v>9199</v>
      </c>
      <c r="IB208" s="178">
        <v>9199</v>
      </c>
      <c r="IC208" s="178">
        <v>9199</v>
      </c>
      <c r="ID208" s="178">
        <v>9199</v>
      </c>
      <c r="IE208" s="178">
        <v>9199</v>
      </c>
      <c r="IF208" s="178">
        <v>9199</v>
      </c>
      <c r="IG208" s="178">
        <v>9973.42</v>
      </c>
      <c r="IH208" s="178">
        <v>10030.19</v>
      </c>
      <c r="II208" s="178">
        <v>10087.16</v>
      </c>
      <c r="IJ208" s="178">
        <v>10144.32</v>
      </c>
      <c r="IK208" s="178">
        <v>10201.67</v>
      </c>
      <c r="IL208" s="178">
        <v>10259.219999999999</v>
      </c>
      <c r="IM208" s="178">
        <v>10316.959999999999</v>
      </c>
      <c r="IN208" s="178">
        <v>10374.9</v>
      </c>
      <c r="IO208" s="178">
        <v>10433.02</v>
      </c>
      <c r="IP208" s="71">
        <v>8899</v>
      </c>
      <c r="IQ208" s="178">
        <v>7929.1</v>
      </c>
      <c r="IR208" s="178">
        <v>8899</v>
      </c>
      <c r="IS208" s="178">
        <v>8899</v>
      </c>
      <c r="IT208" s="178">
        <v>8899</v>
      </c>
      <c r="IU208" s="178">
        <v>8899</v>
      </c>
      <c r="IV208" s="178">
        <v>8899</v>
      </c>
      <c r="IW208" s="178">
        <v>8899</v>
      </c>
      <c r="IX208" s="178">
        <v>8899</v>
      </c>
      <c r="IY208" s="178">
        <v>8899</v>
      </c>
      <c r="IZ208" s="178">
        <v>8899</v>
      </c>
      <c r="JA208" s="178">
        <v>8899</v>
      </c>
      <c r="JB208" s="178">
        <v>8899</v>
      </c>
      <c r="JC208" s="178">
        <v>9650.18</v>
      </c>
      <c r="JD208" s="178">
        <v>9705.25</v>
      </c>
      <c r="JE208" s="178">
        <v>9760.51</v>
      </c>
      <c r="JF208" s="178">
        <v>9815.9500000000007</v>
      </c>
      <c r="JG208" s="178">
        <v>9871.59</v>
      </c>
      <c r="JH208" s="178">
        <v>9927.41</v>
      </c>
      <c r="JI208" s="178">
        <v>9983.42</v>
      </c>
      <c r="JJ208" s="178">
        <v>10039.620000000001</v>
      </c>
      <c r="JK208" s="178">
        <v>10096</v>
      </c>
      <c r="JL208" s="71">
        <v>8199</v>
      </c>
      <c r="JM208" s="178">
        <v>7299.1</v>
      </c>
      <c r="JN208" s="178">
        <v>8199</v>
      </c>
      <c r="JO208" s="178">
        <v>8199</v>
      </c>
      <c r="JP208" s="178">
        <v>8199</v>
      </c>
      <c r="JQ208" s="178">
        <v>8199</v>
      </c>
      <c r="JR208" s="178">
        <v>8199</v>
      </c>
      <c r="JS208" s="178">
        <v>8199</v>
      </c>
      <c r="JT208" s="178">
        <v>8199</v>
      </c>
      <c r="JU208" s="178">
        <v>8199</v>
      </c>
      <c r="JV208" s="178">
        <v>8199</v>
      </c>
      <c r="JW208" s="178">
        <v>8199</v>
      </c>
      <c r="JX208" s="178">
        <v>8199</v>
      </c>
      <c r="JY208" s="178">
        <v>8895.9699999999993</v>
      </c>
      <c r="JZ208" s="178">
        <v>8947.06</v>
      </c>
      <c r="KA208" s="178">
        <v>8998.33</v>
      </c>
      <c r="KB208" s="178">
        <v>9049.7800000000007</v>
      </c>
      <c r="KC208" s="178">
        <v>9101.39</v>
      </c>
      <c r="KD208" s="178">
        <v>9153.19</v>
      </c>
      <c r="KE208" s="178">
        <v>9205.15</v>
      </c>
      <c r="KF208" s="178">
        <v>9257.2900000000009</v>
      </c>
      <c r="KG208" s="178">
        <v>9309.61</v>
      </c>
      <c r="KH208" s="71">
        <v>6899</v>
      </c>
      <c r="KI208" s="178">
        <v>6129.1</v>
      </c>
      <c r="KJ208" s="178">
        <v>6899</v>
      </c>
      <c r="KK208" s="178">
        <v>6899</v>
      </c>
      <c r="KL208" s="178">
        <v>6899</v>
      </c>
      <c r="KM208" s="178">
        <v>6899</v>
      </c>
      <c r="KN208" s="178">
        <v>6899</v>
      </c>
      <c r="KO208" s="178">
        <v>6899</v>
      </c>
      <c r="KP208" s="178">
        <v>6899</v>
      </c>
      <c r="KQ208" s="178">
        <v>6899</v>
      </c>
      <c r="KR208" s="178">
        <v>6899</v>
      </c>
      <c r="KS208" s="178">
        <v>6899</v>
      </c>
      <c r="KT208" s="178">
        <v>6899</v>
      </c>
      <c r="KU208" s="178">
        <v>7495.2800000000007</v>
      </c>
      <c r="KV208" s="178">
        <v>7539</v>
      </c>
      <c r="KW208" s="178">
        <v>7582.8600000000006</v>
      </c>
      <c r="KX208" s="178">
        <v>7626.8700000000008</v>
      </c>
      <c r="KY208" s="178">
        <v>7671.0300000000007</v>
      </c>
      <c r="KZ208" s="178">
        <v>7715.34</v>
      </c>
      <c r="LA208" s="178">
        <v>7759.7999999999993</v>
      </c>
      <c r="LB208" s="178">
        <v>7804.41</v>
      </c>
      <c r="LC208" s="178">
        <v>7849.17</v>
      </c>
      <c r="LD208" s="71">
        <v>6799</v>
      </c>
      <c r="LE208" s="178">
        <v>6039.1</v>
      </c>
      <c r="LF208" s="178">
        <v>6799</v>
      </c>
      <c r="LG208" s="178">
        <v>6799</v>
      </c>
      <c r="LH208" s="178">
        <v>6799</v>
      </c>
      <c r="LI208" s="178">
        <v>6799</v>
      </c>
      <c r="LJ208" s="178">
        <v>6799</v>
      </c>
      <c r="LK208" s="178">
        <v>6799</v>
      </c>
      <c r="LL208" s="178">
        <v>6799</v>
      </c>
      <c r="LM208" s="178">
        <v>6799</v>
      </c>
      <c r="LN208" s="178">
        <v>6799</v>
      </c>
      <c r="LO208" s="178">
        <v>6799</v>
      </c>
      <c r="LP208" s="178">
        <v>6799</v>
      </c>
      <c r="LQ208" s="178">
        <v>7387.54</v>
      </c>
      <c r="LR208" s="178">
        <v>7430.68</v>
      </c>
      <c r="LS208" s="178">
        <v>7473.98</v>
      </c>
      <c r="LT208" s="178">
        <v>7517.42</v>
      </c>
      <c r="LU208" s="178">
        <v>7561.01</v>
      </c>
      <c r="LV208" s="178">
        <v>7604.74</v>
      </c>
      <c r="LW208" s="178">
        <v>7648.6200000000008</v>
      </c>
      <c r="LX208" s="178">
        <v>7692.65</v>
      </c>
      <c r="LY208" s="178">
        <v>7736.83</v>
      </c>
      <c r="LZ208" s="71">
        <v>6599</v>
      </c>
      <c r="MA208" s="178">
        <v>5859.1</v>
      </c>
      <c r="MB208" s="178">
        <v>6599</v>
      </c>
      <c r="MC208" s="178">
        <v>6599</v>
      </c>
      <c r="MD208" s="178">
        <v>6599</v>
      </c>
      <c r="ME208" s="178">
        <v>6599</v>
      </c>
      <c r="MF208" s="178">
        <v>6599</v>
      </c>
      <c r="MG208" s="178">
        <v>6599</v>
      </c>
      <c r="MH208" s="178">
        <v>6599</v>
      </c>
      <c r="MI208" s="178">
        <v>6599</v>
      </c>
      <c r="MJ208" s="178">
        <v>6599</v>
      </c>
      <c r="MK208" s="178">
        <v>6599</v>
      </c>
      <c r="ML208" s="178">
        <v>6599</v>
      </c>
      <c r="MM208" s="178">
        <v>7172.05</v>
      </c>
      <c r="MN208" s="178">
        <v>7214.06</v>
      </c>
      <c r="MO208" s="178">
        <v>7256.21</v>
      </c>
      <c r="MP208" s="178">
        <v>7298.51</v>
      </c>
      <c r="MQ208" s="178">
        <v>7340.95</v>
      </c>
      <c r="MR208" s="178">
        <v>7383.53</v>
      </c>
      <c r="MS208" s="178">
        <v>7426.26</v>
      </c>
      <c r="MT208" s="178">
        <v>7469.1299999999992</v>
      </c>
      <c r="MU208" s="178">
        <v>7512.15</v>
      </c>
      <c r="MV208" s="71">
        <v>6499</v>
      </c>
      <c r="MW208" s="178">
        <v>5769.1</v>
      </c>
      <c r="MX208" s="178">
        <v>6499</v>
      </c>
      <c r="MY208" s="178">
        <v>6499</v>
      </c>
      <c r="MZ208" s="178">
        <v>6499</v>
      </c>
      <c r="NA208" s="178">
        <v>6499</v>
      </c>
      <c r="NB208" s="178">
        <v>6499</v>
      </c>
      <c r="NC208" s="178">
        <v>6499</v>
      </c>
      <c r="ND208" s="178">
        <v>6499</v>
      </c>
      <c r="NE208" s="178">
        <v>6499</v>
      </c>
      <c r="NF208" s="178">
        <v>6499</v>
      </c>
      <c r="NG208" s="178">
        <v>6499</v>
      </c>
      <c r="NH208" s="178">
        <v>6499</v>
      </c>
      <c r="NI208" s="178">
        <v>7064.3</v>
      </c>
      <c r="NJ208" s="178">
        <v>7105.75</v>
      </c>
      <c r="NK208" s="178">
        <v>7147.33</v>
      </c>
      <c r="NL208" s="178">
        <v>7189.06</v>
      </c>
      <c r="NM208" s="178">
        <v>7230.92</v>
      </c>
      <c r="NN208" s="178">
        <v>7272.93</v>
      </c>
      <c r="NO208" s="178">
        <v>7315.08</v>
      </c>
      <c r="NP208" s="178">
        <v>7357.37</v>
      </c>
      <c r="NQ208" s="178">
        <v>7399.7999999999993</v>
      </c>
      <c r="NR208" s="149"/>
      <c r="NS208" s="145">
        <v>13299</v>
      </c>
      <c r="NT208" s="145">
        <v>13299</v>
      </c>
      <c r="NU208" s="145">
        <v>9999</v>
      </c>
      <c r="NV208" s="145">
        <v>9699</v>
      </c>
      <c r="NW208" s="145">
        <v>8999</v>
      </c>
      <c r="NX208" s="145">
        <v>7699</v>
      </c>
      <c r="NY208" s="145">
        <v>7599</v>
      </c>
      <c r="NZ208" s="145">
        <v>7399</v>
      </c>
      <c r="OA208" s="145">
        <v>7299</v>
      </c>
      <c r="OB208" s="150"/>
      <c r="OC208" s="145">
        <v>800</v>
      </c>
      <c r="OD208" s="145">
        <v>12499</v>
      </c>
      <c r="OE208" s="145">
        <v>9199</v>
      </c>
      <c r="OF208" s="145">
        <v>8899</v>
      </c>
      <c r="OG208" s="145">
        <v>8199</v>
      </c>
      <c r="OH208" s="145">
        <v>6899</v>
      </c>
      <c r="OI208" s="145">
        <v>6799</v>
      </c>
      <c r="OJ208" s="145">
        <v>6599</v>
      </c>
      <c r="OK208" s="145">
        <v>6499</v>
      </c>
      <c r="OL208" s="67">
        <v>0</v>
      </c>
      <c r="OM208" s="67">
        <v>0</v>
      </c>
      <c r="ON208" s="50"/>
      <c r="OO208" s="50"/>
      <c r="OP208" s="50"/>
      <c r="OQ208" s="139" t="s">
        <v>12024</v>
      </c>
      <c r="OR208" s="139" t="s">
        <v>12024</v>
      </c>
      <c r="OS208" s="139" t="s">
        <v>12024</v>
      </c>
      <c r="OT208" s="139" t="s">
        <v>12024</v>
      </c>
      <c r="OU208" s="139" t="s">
        <v>12024</v>
      </c>
      <c r="OV208" s="139" t="s">
        <v>12024</v>
      </c>
      <c r="OW208" s="139" t="s">
        <v>12024</v>
      </c>
      <c r="OX208" s="139" t="s">
        <v>12024</v>
      </c>
      <c r="OY208" s="151"/>
      <c r="OZ208" s="139" t="s">
        <v>12015</v>
      </c>
      <c r="PA208" s="139" t="s">
        <v>12015</v>
      </c>
      <c r="PB208" s="139" t="s">
        <v>12015</v>
      </c>
      <c r="PC208" s="139" t="s">
        <v>12015</v>
      </c>
      <c r="PD208" s="139" t="s">
        <v>12015</v>
      </c>
      <c r="PE208" s="139" t="s">
        <v>12015</v>
      </c>
      <c r="PF208" s="139" t="s">
        <v>12015</v>
      </c>
      <c r="PG208" s="139" t="s">
        <v>12015</v>
      </c>
      <c r="PH208" s="146"/>
      <c r="PI208" s="139" t="s">
        <v>12024</v>
      </c>
      <c r="PJ208" s="139" t="s">
        <v>12024</v>
      </c>
      <c r="PK208" s="139" t="s">
        <v>12024</v>
      </c>
      <c r="PL208" s="139" t="s">
        <v>12024</v>
      </c>
      <c r="PM208" s="139" t="s">
        <v>12024</v>
      </c>
      <c r="PN208" s="139" t="s">
        <v>12024</v>
      </c>
      <c r="PO208" s="139" t="s">
        <v>12024</v>
      </c>
      <c r="PP208" s="139" t="s">
        <v>12024</v>
      </c>
      <c r="PQ208" s="146"/>
      <c r="PR208" s="139" t="s">
        <v>12015</v>
      </c>
      <c r="PS208" s="139" t="s">
        <v>12015</v>
      </c>
      <c r="PT208" s="139" t="s">
        <v>12015</v>
      </c>
      <c r="PU208" s="139" t="s">
        <v>12015</v>
      </c>
      <c r="PV208" s="139" t="s">
        <v>12015</v>
      </c>
      <c r="PW208" s="139" t="s">
        <v>12015</v>
      </c>
      <c r="PX208" s="139" t="s">
        <v>12015</v>
      </c>
      <c r="PY208" s="139" t="s">
        <v>12015</v>
      </c>
    </row>
    <row r="209" spans="1:441" ht="16">
      <c r="A209" s="66" t="s">
        <v>4364</v>
      </c>
      <c r="B209" s="67" t="s">
        <v>207</v>
      </c>
      <c r="C209" s="68" t="s">
        <v>206</v>
      </c>
      <c r="D209" s="70" t="s">
        <v>67</v>
      </c>
      <c r="E209" s="75" t="s">
        <v>7270</v>
      </c>
      <c r="F209" s="71">
        <v>4799</v>
      </c>
      <c r="G209" s="178">
        <v>4319.1000000000004</v>
      </c>
      <c r="H209" s="178">
        <v>4799</v>
      </c>
      <c r="I209" s="178">
        <v>4799</v>
      </c>
      <c r="J209" s="178">
        <v>4799</v>
      </c>
      <c r="K209" s="178">
        <v>4799</v>
      </c>
      <c r="L209" s="178">
        <v>4799</v>
      </c>
      <c r="M209" s="178">
        <v>4799</v>
      </c>
      <c r="N209" s="178">
        <v>4799</v>
      </c>
      <c r="O209" s="178">
        <v>4799</v>
      </c>
      <c r="P209" s="178">
        <v>4799</v>
      </c>
      <c r="Q209" s="178">
        <v>4799</v>
      </c>
      <c r="R209" s="178">
        <v>4799</v>
      </c>
      <c r="S209" s="178">
        <v>5170.68</v>
      </c>
      <c r="T209" s="178">
        <v>5197.93</v>
      </c>
      <c r="U209" s="178">
        <v>5225.2700000000004</v>
      </c>
      <c r="V209" s="178">
        <v>5252.7</v>
      </c>
      <c r="W209" s="178">
        <v>5280.23</v>
      </c>
      <c r="X209" s="178">
        <v>5307.85</v>
      </c>
      <c r="Y209" s="178">
        <v>5335.56</v>
      </c>
      <c r="Z209" s="178">
        <v>5363.37</v>
      </c>
      <c r="AA209" s="178">
        <v>5391.27</v>
      </c>
      <c r="AB209" s="71">
        <v>4799</v>
      </c>
      <c r="AC209" s="178">
        <v>4319.1000000000004</v>
      </c>
      <c r="AD209" s="178">
        <v>4799</v>
      </c>
      <c r="AE209" s="178">
        <v>4799</v>
      </c>
      <c r="AF209" s="178">
        <v>4799</v>
      </c>
      <c r="AG209" s="178">
        <v>4799</v>
      </c>
      <c r="AH209" s="178">
        <v>4799</v>
      </c>
      <c r="AI209" s="178">
        <v>4799</v>
      </c>
      <c r="AJ209" s="178">
        <v>4799</v>
      </c>
      <c r="AK209" s="178">
        <v>4799</v>
      </c>
      <c r="AL209" s="178">
        <v>4799</v>
      </c>
      <c r="AM209" s="178">
        <v>4799</v>
      </c>
      <c r="AN209" s="178">
        <v>4799</v>
      </c>
      <c r="AO209" s="178">
        <v>5170.68</v>
      </c>
      <c r="AP209" s="178">
        <v>5197.93</v>
      </c>
      <c r="AQ209" s="178">
        <v>5225.2700000000004</v>
      </c>
      <c r="AR209" s="178">
        <v>5252.7</v>
      </c>
      <c r="AS209" s="178">
        <v>5280.23</v>
      </c>
      <c r="AT209" s="178">
        <v>5307.85</v>
      </c>
      <c r="AU209" s="178">
        <v>5335.56</v>
      </c>
      <c r="AV209" s="178">
        <v>5363.37</v>
      </c>
      <c r="AW209" s="178">
        <v>5391.27</v>
      </c>
      <c r="AX209" s="71">
        <v>3999</v>
      </c>
      <c r="AY209" s="178">
        <v>3599.1</v>
      </c>
      <c r="AZ209" s="71">
        <v>3999</v>
      </c>
      <c r="BA209" s="178">
        <v>3999</v>
      </c>
      <c r="BB209" s="178">
        <v>3999</v>
      </c>
      <c r="BC209" s="178">
        <v>3999</v>
      </c>
      <c r="BD209" s="178">
        <v>3999</v>
      </c>
      <c r="BE209" s="178">
        <v>3999</v>
      </c>
      <c r="BF209" s="178">
        <v>3999</v>
      </c>
      <c r="BG209" s="178">
        <v>3999</v>
      </c>
      <c r="BH209" s="178">
        <v>3999</v>
      </c>
      <c r="BI209" s="178">
        <v>3999</v>
      </c>
      <c r="BJ209" s="178">
        <v>3999</v>
      </c>
      <c r="BK209" s="178">
        <v>4308.72</v>
      </c>
      <c r="BL209" s="178">
        <v>4331.43</v>
      </c>
      <c r="BM209" s="178">
        <v>4354.21</v>
      </c>
      <c r="BN209" s="178">
        <v>4377.07</v>
      </c>
      <c r="BO209" s="178">
        <v>4400.01</v>
      </c>
      <c r="BP209" s="178">
        <v>4423.0200000000004</v>
      </c>
      <c r="BQ209" s="178">
        <v>4446.12</v>
      </c>
      <c r="BR209" s="178">
        <v>4469.29</v>
      </c>
      <c r="BS209" s="178">
        <v>4492.54</v>
      </c>
      <c r="BT209" s="71">
        <v>3899</v>
      </c>
      <c r="BU209" s="178">
        <v>3509.1</v>
      </c>
      <c r="BV209" s="178">
        <v>3899</v>
      </c>
      <c r="BW209" s="178">
        <v>3899</v>
      </c>
      <c r="BX209" s="178">
        <v>3899</v>
      </c>
      <c r="BY209" s="178">
        <v>3899</v>
      </c>
      <c r="BZ209" s="178">
        <v>3899</v>
      </c>
      <c r="CA209" s="178">
        <v>3899</v>
      </c>
      <c r="CB209" s="178">
        <v>3899</v>
      </c>
      <c r="CC209" s="178">
        <v>3899</v>
      </c>
      <c r="CD209" s="178">
        <v>3899</v>
      </c>
      <c r="CE209" s="178">
        <v>3899</v>
      </c>
      <c r="CF209" s="178">
        <v>3899</v>
      </c>
      <c r="CG209" s="178">
        <v>4200.9799999999996</v>
      </c>
      <c r="CH209" s="178">
        <v>4223.1099999999997</v>
      </c>
      <c r="CI209" s="178">
        <v>4245.33</v>
      </c>
      <c r="CJ209" s="178">
        <v>4267.62</v>
      </c>
      <c r="CK209" s="178">
        <v>4289.9799999999996</v>
      </c>
      <c r="CL209" s="178">
        <v>4312.42</v>
      </c>
      <c r="CM209" s="178">
        <v>4334.9399999999996</v>
      </c>
      <c r="CN209" s="178">
        <v>4357.53</v>
      </c>
      <c r="CO209" s="178">
        <v>4380.1899999999996</v>
      </c>
      <c r="CP209" s="71">
        <v>3799</v>
      </c>
      <c r="CQ209" s="178">
        <v>3419.1</v>
      </c>
      <c r="CR209" s="178">
        <v>3799</v>
      </c>
      <c r="CS209" s="178">
        <v>3799</v>
      </c>
      <c r="CT209" s="178">
        <v>3799</v>
      </c>
      <c r="CU209" s="178">
        <v>3799</v>
      </c>
      <c r="CV209" s="178">
        <v>3799</v>
      </c>
      <c r="CW209" s="178">
        <v>3799</v>
      </c>
      <c r="CX209" s="178">
        <v>3799</v>
      </c>
      <c r="CY209" s="178">
        <v>3799</v>
      </c>
      <c r="CZ209" s="178">
        <v>3799</v>
      </c>
      <c r="DA209" s="178">
        <v>3799</v>
      </c>
      <c r="DB209" s="178">
        <v>3799</v>
      </c>
      <c r="DC209" s="178">
        <v>4093.23</v>
      </c>
      <c r="DD209" s="178">
        <v>4114.8</v>
      </c>
      <c r="DE209" s="178">
        <v>4136.4399999999996</v>
      </c>
      <c r="DF209" s="178">
        <v>4158.16</v>
      </c>
      <c r="DG209" s="178">
        <v>4179.95</v>
      </c>
      <c r="DH209" s="178">
        <v>4201.82</v>
      </c>
      <c r="DI209" s="178">
        <v>4223.76</v>
      </c>
      <c r="DJ209" s="178">
        <v>4245.7700000000004</v>
      </c>
      <c r="DK209" s="178">
        <v>4267.8500000000004</v>
      </c>
      <c r="DL209" s="71">
        <v>3399</v>
      </c>
      <c r="DM209" s="178">
        <v>3059.1</v>
      </c>
      <c r="DN209" s="178">
        <v>3399</v>
      </c>
      <c r="DO209" s="178">
        <v>3399</v>
      </c>
      <c r="DP209" s="178">
        <v>3399</v>
      </c>
      <c r="DQ209" s="178">
        <v>3399</v>
      </c>
      <c r="DR209" s="178">
        <v>3399</v>
      </c>
      <c r="DS209" s="178">
        <v>3399</v>
      </c>
      <c r="DT209" s="178">
        <v>3399</v>
      </c>
      <c r="DU209" s="178">
        <v>3399</v>
      </c>
      <c r="DV209" s="178">
        <v>3399</v>
      </c>
      <c r="DW209" s="178">
        <v>3399</v>
      </c>
      <c r="DX209" s="178">
        <v>3399</v>
      </c>
      <c r="DY209" s="178">
        <v>3662.25</v>
      </c>
      <c r="DZ209" s="178">
        <v>3681.55</v>
      </c>
      <c r="EA209" s="178">
        <v>3700.91</v>
      </c>
      <c r="EB209" s="178">
        <v>3720.35</v>
      </c>
      <c r="EC209" s="178">
        <v>3739.84</v>
      </c>
      <c r="ED209" s="178">
        <v>3759.4</v>
      </c>
      <c r="EE209" s="178">
        <v>3779.03</v>
      </c>
      <c r="EF209" s="178">
        <v>3798.73</v>
      </c>
      <c r="EG209" s="178">
        <v>3818.49</v>
      </c>
      <c r="EH209" s="71">
        <v>3299</v>
      </c>
      <c r="EI209" s="178">
        <v>2969.1</v>
      </c>
      <c r="EJ209" s="178">
        <v>3299</v>
      </c>
      <c r="EK209" s="178">
        <v>3299</v>
      </c>
      <c r="EL209" s="178">
        <v>3299</v>
      </c>
      <c r="EM209" s="178">
        <v>3299</v>
      </c>
      <c r="EN209" s="178">
        <v>3299</v>
      </c>
      <c r="EO209" s="178">
        <v>3299</v>
      </c>
      <c r="EP209" s="178">
        <v>3299</v>
      </c>
      <c r="EQ209" s="178">
        <v>3299</v>
      </c>
      <c r="ER209" s="178">
        <v>3299</v>
      </c>
      <c r="ES209" s="178">
        <v>3299</v>
      </c>
      <c r="ET209" s="178">
        <v>3299</v>
      </c>
      <c r="EU209" s="178">
        <v>3554.51</v>
      </c>
      <c r="EV209" s="178">
        <v>3573.24</v>
      </c>
      <c r="EW209" s="178">
        <v>3592.03</v>
      </c>
      <c r="EX209" s="178">
        <v>3610.89</v>
      </c>
      <c r="EY209" s="178">
        <v>3629.81</v>
      </c>
      <c r="EZ209" s="178">
        <v>3648.8</v>
      </c>
      <c r="FA209" s="178">
        <v>3667.85</v>
      </c>
      <c r="FB209" s="178">
        <v>3686.97</v>
      </c>
      <c r="FC209" s="178">
        <v>3706.15</v>
      </c>
      <c r="FD209" s="71">
        <v>3249</v>
      </c>
      <c r="FE209" s="178">
        <v>2924.1</v>
      </c>
      <c r="FF209" s="178">
        <v>3249</v>
      </c>
      <c r="FG209" s="178">
        <v>3249</v>
      </c>
      <c r="FH209" s="178">
        <v>3249</v>
      </c>
      <c r="FI209" s="178">
        <v>3249</v>
      </c>
      <c r="FJ209" s="178">
        <v>3249</v>
      </c>
      <c r="FK209" s="178">
        <v>3249</v>
      </c>
      <c r="FL209" s="178">
        <v>3249</v>
      </c>
      <c r="FM209" s="178">
        <v>3249</v>
      </c>
      <c r="FN209" s="178">
        <v>3249</v>
      </c>
      <c r="FO209" s="178">
        <v>3249</v>
      </c>
      <c r="FP209" s="178">
        <v>3249</v>
      </c>
      <c r="FQ209" s="178">
        <v>3500.63</v>
      </c>
      <c r="FR209" s="178">
        <v>3519.08</v>
      </c>
      <c r="FS209" s="178">
        <v>3537.59</v>
      </c>
      <c r="FT209" s="178">
        <v>3556.16</v>
      </c>
      <c r="FU209" s="178">
        <v>3574.8</v>
      </c>
      <c r="FV209" s="178">
        <v>3593.5</v>
      </c>
      <c r="FW209" s="178">
        <v>3612.26</v>
      </c>
      <c r="FX209" s="178">
        <v>3631.09</v>
      </c>
      <c r="FY209" s="178">
        <v>3649.97</v>
      </c>
      <c r="FZ209" s="71">
        <v>3199</v>
      </c>
      <c r="GA209" s="178">
        <v>2879.1</v>
      </c>
      <c r="GB209" s="178">
        <v>3199</v>
      </c>
      <c r="GC209" s="178">
        <v>3199</v>
      </c>
      <c r="GD209" s="178">
        <v>3199</v>
      </c>
      <c r="GE209" s="178">
        <v>3199</v>
      </c>
      <c r="GF209" s="178">
        <v>3199</v>
      </c>
      <c r="GG209" s="178">
        <v>3199</v>
      </c>
      <c r="GH209" s="178">
        <v>3199</v>
      </c>
      <c r="GI209" s="178">
        <v>3199</v>
      </c>
      <c r="GJ209" s="178">
        <v>3199</v>
      </c>
      <c r="GK209" s="178">
        <v>3199</v>
      </c>
      <c r="GL209" s="178">
        <v>3199</v>
      </c>
      <c r="GM209" s="178">
        <v>3446.76</v>
      </c>
      <c r="GN209" s="178">
        <v>3464.92</v>
      </c>
      <c r="GO209" s="178">
        <v>3483.15</v>
      </c>
      <c r="GP209" s="178">
        <v>3501.44</v>
      </c>
      <c r="GQ209" s="178">
        <v>3519.79</v>
      </c>
      <c r="GR209" s="178">
        <v>3538.2</v>
      </c>
      <c r="GS209" s="178">
        <v>3556.67</v>
      </c>
      <c r="GT209" s="178">
        <v>3575.21</v>
      </c>
      <c r="GU209" s="178">
        <v>3593.8</v>
      </c>
      <c r="GV209" s="72"/>
      <c r="GW209" s="73">
        <v>400</v>
      </c>
      <c r="GX209" s="71">
        <v>4399</v>
      </c>
      <c r="GY209" s="178">
        <v>3919.1000000000004</v>
      </c>
      <c r="GZ209" s="178">
        <v>4399</v>
      </c>
      <c r="HA209" s="178">
        <v>4399</v>
      </c>
      <c r="HB209" s="178">
        <v>4399</v>
      </c>
      <c r="HC209" s="178">
        <v>4399</v>
      </c>
      <c r="HD209" s="178">
        <v>4399</v>
      </c>
      <c r="HE209" s="178">
        <v>4399</v>
      </c>
      <c r="HF209" s="178">
        <v>4399</v>
      </c>
      <c r="HG209" s="178">
        <v>4399</v>
      </c>
      <c r="HH209" s="178">
        <v>4399</v>
      </c>
      <c r="HI209" s="178">
        <v>4399</v>
      </c>
      <c r="HJ209" s="178">
        <v>4399</v>
      </c>
      <c r="HK209" s="178">
        <v>4770.68</v>
      </c>
      <c r="HL209" s="178">
        <v>4797.93</v>
      </c>
      <c r="HM209" s="178">
        <v>4825.2700000000004</v>
      </c>
      <c r="HN209" s="178">
        <v>4852.7</v>
      </c>
      <c r="HO209" s="178">
        <v>4880.2299999999996</v>
      </c>
      <c r="HP209" s="178">
        <v>4907.8500000000004</v>
      </c>
      <c r="HQ209" s="178">
        <v>4935.5600000000004</v>
      </c>
      <c r="HR209" s="178">
        <v>4963.37</v>
      </c>
      <c r="HS209" s="178">
        <v>4991.2700000000004</v>
      </c>
      <c r="HT209" s="71">
        <v>3599</v>
      </c>
      <c r="HU209" s="178">
        <v>3199.1</v>
      </c>
      <c r="HV209" s="178">
        <v>3599</v>
      </c>
      <c r="HW209" s="178">
        <v>3599</v>
      </c>
      <c r="HX209" s="178">
        <v>3599</v>
      </c>
      <c r="HY209" s="178">
        <v>3599</v>
      </c>
      <c r="HZ209" s="178">
        <v>3599</v>
      </c>
      <c r="IA209" s="178">
        <v>3599</v>
      </c>
      <c r="IB209" s="178">
        <v>3599</v>
      </c>
      <c r="IC209" s="178">
        <v>3599</v>
      </c>
      <c r="ID209" s="178">
        <v>3599</v>
      </c>
      <c r="IE209" s="178">
        <v>3599</v>
      </c>
      <c r="IF209" s="178">
        <v>3599</v>
      </c>
      <c r="IG209" s="178">
        <v>3908.7200000000003</v>
      </c>
      <c r="IH209" s="178">
        <v>3931.4300000000003</v>
      </c>
      <c r="II209" s="178">
        <v>3954.21</v>
      </c>
      <c r="IJ209" s="178">
        <v>3977.0699999999997</v>
      </c>
      <c r="IK209" s="178">
        <v>4000.01</v>
      </c>
      <c r="IL209" s="178">
        <v>4023.0200000000004</v>
      </c>
      <c r="IM209" s="178">
        <v>4046.12</v>
      </c>
      <c r="IN209" s="178">
        <v>4069.29</v>
      </c>
      <c r="IO209" s="178">
        <v>4092.54</v>
      </c>
      <c r="IP209" s="71">
        <v>3499</v>
      </c>
      <c r="IQ209" s="178">
        <v>3109.1</v>
      </c>
      <c r="IR209" s="178">
        <v>3499</v>
      </c>
      <c r="IS209" s="178">
        <v>3499</v>
      </c>
      <c r="IT209" s="178">
        <v>3499</v>
      </c>
      <c r="IU209" s="178">
        <v>3499</v>
      </c>
      <c r="IV209" s="178">
        <v>3499</v>
      </c>
      <c r="IW209" s="178">
        <v>3499</v>
      </c>
      <c r="IX209" s="178">
        <v>3499</v>
      </c>
      <c r="IY209" s="178">
        <v>3499</v>
      </c>
      <c r="IZ209" s="178">
        <v>3499</v>
      </c>
      <c r="JA209" s="178">
        <v>3499</v>
      </c>
      <c r="JB209" s="178">
        <v>3499</v>
      </c>
      <c r="JC209" s="178">
        <v>3800.9799999999996</v>
      </c>
      <c r="JD209" s="178">
        <v>3823.1099999999997</v>
      </c>
      <c r="JE209" s="178">
        <v>3845.33</v>
      </c>
      <c r="JF209" s="178">
        <v>3867.62</v>
      </c>
      <c r="JG209" s="178">
        <v>3889.9799999999996</v>
      </c>
      <c r="JH209" s="178">
        <v>3912.42</v>
      </c>
      <c r="JI209" s="178">
        <v>3934.9399999999996</v>
      </c>
      <c r="JJ209" s="178">
        <v>3957.5299999999997</v>
      </c>
      <c r="JK209" s="178">
        <v>3980.1899999999996</v>
      </c>
      <c r="JL209" s="71">
        <v>3399</v>
      </c>
      <c r="JM209" s="178">
        <v>3019.1</v>
      </c>
      <c r="JN209" s="178">
        <v>3399</v>
      </c>
      <c r="JO209" s="178">
        <v>3399</v>
      </c>
      <c r="JP209" s="178">
        <v>3399</v>
      </c>
      <c r="JQ209" s="178">
        <v>3399</v>
      </c>
      <c r="JR209" s="178">
        <v>3399</v>
      </c>
      <c r="JS209" s="178">
        <v>3399</v>
      </c>
      <c r="JT209" s="178">
        <v>3399</v>
      </c>
      <c r="JU209" s="178">
        <v>3399</v>
      </c>
      <c r="JV209" s="178">
        <v>3399</v>
      </c>
      <c r="JW209" s="178">
        <v>3399</v>
      </c>
      <c r="JX209" s="178">
        <v>3399</v>
      </c>
      <c r="JY209" s="178">
        <v>3693.23</v>
      </c>
      <c r="JZ209" s="178">
        <v>3714.8</v>
      </c>
      <c r="KA209" s="178">
        <v>3736.4399999999996</v>
      </c>
      <c r="KB209" s="178">
        <v>3758.16</v>
      </c>
      <c r="KC209" s="178">
        <v>3779.95</v>
      </c>
      <c r="KD209" s="178">
        <v>3801.8199999999997</v>
      </c>
      <c r="KE209" s="178">
        <v>3823.76</v>
      </c>
      <c r="KF209" s="178">
        <v>3845.7700000000004</v>
      </c>
      <c r="KG209" s="178">
        <v>3867.8500000000004</v>
      </c>
      <c r="KH209" s="71">
        <v>2999</v>
      </c>
      <c r="KI209" s="178">
        <v>2659.1</v>
      </c>
      <c r="KJ209" s="178">
        <v>2999</v>
      </c>
      <c r="KK209" s="178">
        <v>2999</v>
      </c>
      <c r="KL209" s="178">
        <v>2999</v>
      </c>
      <c r="KM209" s="178">
        <v>2999</v>
      </c>
      <c r="KN209" s="178">
        <v>2999</v>
      </c>
      <c r="KO209" s="178">
        <v>2999</v>
      </c>
      <c r="KP209" s="178">
        <v>2999</v>
      </c>
      <c r="KQ209" s="178">
        <v>2999</v>
      </c>
      <c r="KR209" s="178">
        <v>2999</v>
      </c>
      <c r="KS209" s="178">
        <v>2999</v>
      </c>
      <c r="KT209" s="178">
        <v>2999</v>
      </c>
      <c r="KU209" s="178">
        <v>3262.25</v>
      </c>
      <c r="KV209" s="178">
        <v>3281.55</v>
      </c>
      <c r="KW209" s="178">
        <v>3300.91</v>
      </c>
      <c r="KX209" s="178">
        <v>3320.35</v>
      </c>
      <c r="KY209" s="178">
        <v>3339.84</v>
      </c>
      <c r="KZ209" s="178">
        <v>3359.4</v>
      </c>
      <c r="LA209" s="178">
        <v>3379.03</v>
      </c>
      <c r="LB209" s="178">
        <v>3398.73</v>
      </c>
      <c r="LC209" s="178">
        <v>3418.49</v>
      </c>
      <c r="LD209" s="71">
        <v>2899</v>
      </c>
      <c r="LE209" s="178">
        <v>2569.1</v>
      </c>
      <c r="LF209" s="178">
        <v>2899</v>
      </c>
      <c r="LG209" s="178">
        <v>2899</v>
      </c>
      <c r="LH209" s="178">
        <v>2899</v>
      </c>
      <c r="LI209" s="178">
        <v>2899</v>
      </c>
      <c r="LJ209" s="178">
        <v>2899</v>
      </c>
      <c r="LK209" s="178">
        <v>2899</v>
      </c>
      <c r="LL209" s="178">
        <v>2899</v>
      </c>
      <c r="LM209" s="178">
        <v>2899</v>
      </c>
      <c r="LN209" s="178">
        <v>2899</v>
      </c>
      <c r="LO209" s="178">
        <v>2899</v>
      </c>
      <c r="LP209" s="178">
        <v>2899</v>
      </c>
      <c r="LQ209" s="178">
        <v>3154.51</v>
      </c>
      <c r="LR209" s="178">
        <v>3173.24</v>
      </c>
      <c r="LS209" s="178">
        <v>3192.03</v>
      </c>
      <c r="LT209" s="178">
        <v>3210.89</v>
      </c>
      <c r="LU209" s="178">
        <v>3229.81</v>
      </c>
      <c r="LV209" s="178">
        <v>3248.8</v>
      </c>
      <c r="LW209" s="178">
        <v>3267.85</v>
      </c>
      <c r="LX209" s="178">
        <v>3286.97</v>
      </c>
      <c r="LY209" s="178">
        <v>3306.15</v>
      </c>
      <c r="LZ209" s="71">
        <v>2849</v>
      </c>
      <c r="MA209" s="178">
        <v>2524.1</v>
      </c>
      <c r="MB209" s="178">
        <v>2849</v>
      </c>
      <c r="MC209" s="178">
        <v>2849</v>
      </c>
      <c r="MD209" s="178">
        <v>2849</v>
      </c>
      <c r="ME209" s="178">
        <v>2849</v>
      </c>
      <c r="MF209" s="178">
        <v>2849</v>
      </c>
      <c r="MG209" s="178">
        <v>2849</v>
      </c>
      <c r="MH209" s="178">
        <v>2849</v>
      </c>
      <c r="MI209" s="178">
        <v>2849</v>
      </c>
      <c r="MJ209" s="178">
        <v>2849</v>
      </c>
      <c r="MK209" s="178">
        <v>2849</v>
      </c>
      <c r="ML209" s="178">
        <v>2849</v>
      </c>
      <c r="MM209" s="178">
        <v>3100.63</v>
      </c>
      <c r="MN209" s="178">
        <v>3119.08</v>
      </c>
      <c r="MO209" s="178">
        <v>3137.59</v>
      </c>
      <c r="MP209" s="178">
        <v>3156.16</v>
      </c>
      <c r="MQ209" s="178">
        <v>3174.8</v>
      </c>
      <c r="MR209" s="178">
        <v>3193.5</v>
      </c>
      <c r="MS209" s="178">
        <v>3212.26</v>
      </c>
      <c r="MT209" s="178">
        <v>3231.09</v>
      </c>
      <c r="MU209" s="178">
        <v>3249.97</v>
      </c>
      <c r="MV209" s="71">
        <v>2799</v>
      </c>
      <c r="MW209" s="178">
        <v>2479.1</v>
      </c>
      <c r="MX209" s="178">
        <v>2799</v>
      </c>
      <c r="MY209" s="178">
        <v>2799</v>
      </c>
      <c r="MZ209" s="178">
        <v>2799</v>
      </c>
      <c r="NA209" s="178">
        <v>2799</v>
      </c>
      <c r="NB209" s="178">
        <v>2799</v>
      </c>
      <c r="NC209" s="178">
        <v>2799</v>
      </c>
      <c r="ND209" s="178">
        <v>2799</v>
      </c>
      <c r="NE209" s="178">
        <v>2799</v>
      </c>
      <c r="NF209" s="178">
        <v>2799</v>
      </c>
      <c r="NG209" s="178">
        <v>2799</v>
      </c>
      <c r="NH209" s="178">
        <v>2799</v>
      </c>
      <c r="NI209" s="178">
        <v>3046.76</v>
      </c>
      <c r="NJ209" s="178">
        <v>3064.92</v>
      </c>
      <c r="NK209" s="178">
        <v>3083.15</v>
      </c>
      <c r="NL209" s="178">
        <v>3101.44</v>
      </c>
      <c r="NM209" s="178">
        <v>3119.79</v>
      </c>
      <c r="NN209" s="178">
        <v>3138.2</v>
      </c>
      <c r="NO209" s="178">
        <v>3156.67</v>
      </c>
      <c r="NP209" s="178">
        <v>3175.21</v>
      </c>
      <c r="NQ209" s="178">
        <v>3193.8</v>
      </c>
      <c r="NR209" s="149"/>
      <c r="NS209" s="145">
        <v>4799</v>
      </c>
      <c r="NT209" s="145">
        <v>4799</v>
      </c>
      <c r="NU209" s="145">
        <v>3999</v>
      </c>
      <c r="NV209" s="145">
        <v>3899</v>
      </c>
      <c r="NW209" s="145">
        <v>3799</v>
      </c>
      <c r="NX209" s="145">
        <v>3399</v>
      </c>
      <c r="NY209" s="145">
        <v>3299</v>
      </c>
      <c r="NZ209" s="145">
        <v>3249</v>
      </c>
      <c r="OA209" s="145">
        <v>3199</v>
      </c>
      <c r="OB209" s="150"/>
      <c r="OC209" s="145">
        <v>400</v>
      </c>
      <c r="OD209" s="145">
        <v>4399</v>
      </c>
      <c r="OE209" s="145">
        <v>3599</v>
      </c>
      <c r="OF209" s="145">
        <v>3499</v>
      </c>
      <c r="OG209" s="145">
        <v>3399</v>
      </c>
      <c r="OH209" s="145">
        <v>2999</v>
      </c>
      <c r="OI209" s="145">
        <v>2899</v>
      </c>
      <c r="OJ209" s="145">
        <v>2849</v>
      </c>
      <c r="OK209" s="145">
        <v>2799</v>
      </c>
      <c r="OL209" s="67">
        <v>0</v>
      </c>
      <c r="OM209" s="67">
        <v>0</v>
      </c>
      <c r="ON209" s="50"/>
      <c r="OO209" s="50"/>
      <c r="OP209" s="50"/>
      <c r="OQ209" s="139" t="s">
        <v>12024</v>
      </c>
      <c r="OR209" s="139" t="s">
        <v>12024</v>
      </c>
      <c r="OS209" s="139" t="s">
        <v>12024</v>
      </c>
      <c r="OT209" s="139" t="s">
        <v>12024</v>
      </c>
      <c r="OU209" s="139" t="s">
        <v>12024</v>
      </c>
      <c r="OV209" s="139" t="s">
        <v>12024</v>
      </c>
      <c r="OW209" s="139" t="s">
        <v>12024</v>
      </c>
      <c r="OX209" s="139" t="s">
        <v>12024</v>
      </c>
      <c r="OY209" s="151"/>
      <c r="OZ209" s="139" t="s">
        <v>12015</v>
      </c>
      <c r="PA209" s="139" t="s">
        <v>12015</v>
      </c>
      <c r="PB209" s="139" t="s">
        <v>12015</v>
      </c>
      <c r="PC209" s="139" t="s">
        <v>12015</v>
      </c>
      <c r="PD209" s="139" t="s">
        <v>12015</v>
      </c>
      <c r="PE209" s="139" t="s">
        <v>12015</v>
      </c>
      <c r="PF209" s="139" t="s">
        <v>12015</v>
      </c>
      <c r="PG209" s="139" t="s">
        <v>12015</v>
      </c>
      <c r="PH209" s="146"/>
      <c r="PI209" s="139" t="s">
        <v>12024</v>
      </c>
      <c r="PJ209" s="139" t="s">
        <v>12024</v>
      </c>
      <c r="PK209" s="139" t="s">
        <v>12024</v>
      </c>
      <c r="PL209" s="139" t="s">
        <v>12024</v>
      </c>
      <c r="PM209" s="139" t="s">
        <v>12024</v>
      </c>
      <c r="PN209" s="139" t="s">
        <v>12024</v>
      </c>
      <c r="PO209" s="139" t="s">
        <v>12024</v>
      </c>
      <c r="PP209" s="139" t="s">
        <v>12024</v>
      </c>
      <c r="PQ209" s="146"/>
      <c r="PR209" s="139" t="s">
        <v>12015</v>
      </c>
      <c r="PS209" s="139" t="s">
        <v>12015</v>
      </c>
      <c r="PT209" s="139" t="s">
        <v>12015</v>
      </c>
      <c r="PU209" s="139" t="s">
        <v>12015</v>
      </c>
      <c r="PV209" s="139" t="s">
        <v>12015</v>
      </c>
      <c r="PW209" s="139" t="s">
        <v>12015</v>
      </c>
      <c r="PX209" s="139" t="s">
        <v>12015</v>
      </c>
      <c r="PY209" s="139" t="s">
        <v>12015</v>
      </c>
    </row>
    <row r="210" spans="1:441" ht="16">
      <c r="A210" s="66" t="s">
        <v>4364</v>
      </c>
      <c r="B210" s="67" t="s">
        <v>207</v>
      </c>
      <c r="C210" s="68" t="s">
        <v>206</v>
      </c>
      <c r="D210" s="70" t="s">
        <v>67</v>
      </c>
      <c r="E210" s="75" t="s">
        <v>7268</v>
      </c>
      <c r="F210" s="71">
        <v>8699</v>
      </c>
      <c r="G210" s="178">
        <v>7829.1</v>
      </c>
      <c r="H210" s="178">
        <v>8699</v>
      </c>
      <c r="I210" s="178">
        <v>8699</v>
      </c>
      <c r="J210" s="178">
        <v>8699</v>
      </c>
      <c r="K210" s="178">
        <v>8699</v>
      </c>
      <c r="L210" s="178">
        <v>8699</v>
      </c>
      <c r="M210" s="178">
        <v>8699</v>
      </c>
      <c r="N210" s="178">
        <v>8699</v>
      </c>
      <c r="O210" s="178">
        <v>8699</v>
      </c>
      <c r="P210" s="178">
        <v>8699</v>
      </c>
      <c r="Q210" s="178">
        <v>8699</v>
      </c>
      <c r="R210" s="178">
        <v>8699</v>
      </c>
      <c r="S210" s="178">
        <v>9372.73</v>
      </c>
      <c r="T210" s="178">
        <v>9422.1200000000008</v>
      </c>
      <c r="U210" s="178">
        <v>9471.68</v>
      </c>
      <c r="V210" s="178">
        <v>9521.41</v>
      </c>
      <c r="W210" s="178">
        <v>9571.31</v>
      </c>
      <c r="X210" s="178">
        <v>9621.3799999999992</v>
      </c>
      <c r="Y210" s="178">
        <v>9671.61</v>
      </c>
      <c r="Z210" s="178">
        <v>9722.01</v>
      </c>
      <c r="AA210" s="178">
        <v>9772.59</v>
      </c>
      <c r="AB210" s="71">
        <v>8699</v>
      </c>
      <c r="AC210" s="178">
        <v>7829.1</v>
      </c>
      <c r="AD210" s="178">
        <v>8699</v>
      </c>
      <c r="AE210" s="178">
        <v>8699</v>
      </c>
      <c r="AF210" s="178">
        <v>8699</v>
      </c>
      <c r="AG210" s="178">
        <v>8699</v>
      </c>
      <c r="AH210" s="178">
        <v>8699</v>
      </c>
      <c r="AI210" s="178">
        <v>8699</v>
      </c>
      <c r="AJ210" s="178">
        <v>8699</v>
      </c>
      <c r="AK210" s="178">
        <v>8699</v>
      </c>
      <c r="AL210" s="178">
        <v>8699</v>
      </c>
      <c r="AM210" s="178">
        <v>8699</v>
      </c>
      <c r="AN210" s="178">
        <v>8699</v>
      </c>
      <c r="AO210" s="178">
        <v>9372.73</v>
      </c>
      <c r="AP210" s="178">
        <v>9422.1200000000008</v>
      </c>
      <c r="AQ210" s="178">
        <v>9471.68</v>
      </c>
      <c r="AR210" s="178">
        <v>9521.41</v>
      </c>
      <c r="AS210" s="178">
        <v>9571.31</v>
      </c>
      <c r="AT210" s="178">
        <v>9621.3799999999992</v>
      </c>
      <c r="AU210" s="178">
        <v>9671.61</v>
      </c>
      <c r="AV210" s="178">
        <v>9722.01</v>
      </c>
      <c r="AW210" s="178">
        <v>9772.59</v>
      </c>
      <c r="AX210" s="71">
        <v>5999</v>
      </c>
      <c r="AY210" s="178">
        <v>5399.1</v>
      </c>
      <c r="AZ210" s="71">
        <v>5999</v>
      </c>
      <c r="BA210" s="178">
        <v>5999</v>
      </c>
      <c r="BB210" s="178">
        <v>5999</v>
      </c>
      <c r="BC210" s="178">
        <v>5999</v>
      </c>
      <c r="BD210" s="178">
        <v>5999</v>
      </c>
      <c r="BE210" s="178">
        <v>5999</v>
      </c>
      <c r="BF210" s="178">
        <v>5999</v>
      </c>
      <c r="BG210" s="178">
        <v>5999</v>
      </c>
      <c r="BH210" s="178">
        <v>5999</v>
      </c>
      <c r="BI210" s="178">
        <v>5999</v>
      </c>
      <c r="BJ210" s="178">
        <v>5999</v>
      </c>
      <c r="BK210" s="178">
        <v>6463.62</v>
      </c>
      <c r="BL210" s="178">
        <v>6497.68</v>
      </c>
      <c r="BM210" s="178">
        <v>6531.86</v>
      </c>
      <c r="BN210" s="178">
        <v>6566.15</v>
      </c>
      <c r="BO210" s="178">
        <v>6600.56</v>
      </c>
      <c r="BP210" s="178">
        <v>6635.09</v>
      </c>
      <c r="BQ210" s="178">
        <v>6669.73</v>
      </c>
      <c r="BR210" s="178">
        <v>6704.49</v>
      </c>
      <c r="BS210" s="178">
        <v>6739.37</v>
      </c>
      <c r="BT210" s="71">
        <v>5799</v>
      </c>
      <c r="BU210" s="178">
        <v>5219.1000000000004</v>
      </c>
      <c r="BV210" s="178">
        <v>5799</v>
      </c>
      <c r="BW210" s="178">
        <v>5799</v>
      </c>
      <c r="BX210" s="178">
        <v>5799</v>
      </c>
      <c r="BY210" s="178">
        <v>5799</v>
      </c>
      <c r="BZ210" s="178">
        <v>5799</v>
      </c>
      <c r="CA210" s="178">
        <v>5799</v>
      </c>
      <c r="CB210" s="178">
        <v>5799</v>
      </c>
      <c r="CC210" s="178">
        <v>5799</v>
      </c>
      <c r="CD210" s="178">
        <v>5799</v>
      </c>
      <c r="CE210" s="178">
        <v>5799</v>
      </c>
      <c r="CF210" s="178">
        <v>5799</v>
      </c>
      <c r="CG210" s="178">
        <v>6248.13</v>
      </c>
      <c r="CH210" s="178">
        <v>6281.06</v>
      </c>
      <c r="CI210" s="178">
        <v>6314.09</v>
      </c>
      <c r="CJ210" s="178">
        <v>6347.24</v>
      </c>
      <c r="CK210" s="178">
        <v>6380.51</v>
      </c>
      <c r="CL210" s="178">
        <v>6413.88</v>
      </c>
      <c r="CM210" s="178">
        <v>6447.37</v>
      </c>
      <c r="CN210" s="178">
        <v>6480.97</v>
      </c>
      <c r="CO210" s="178">
        <v>6514.68</v>
      </c>
      <c r="CP210" s="71">
        <v>5499</v>
      </c>
      <c r="CQ210" s="178">
        <v>4949.1000000000004</v>
      </c>
      <c r="CR210" s="178">
        <v>5499</v>
      </c>
      <c r="CS210" s="178">
        <v>5499</v>
      </c>
      <c r="CT210" s="178">
        <v>5499</v>
      </c>
      <c r="CU210" s="178">
        <v>5499</v>
      </c>
      <c r="CV210" s="178">
        <v>5499</v>
      </c>
      <c r="CW210" s="178">
        <v>5499</v>
      </c>
      <c r="CX210" s="178">
        <v>5499</v>
      </c>
      <c r="CY210" s="178">
        <v>5499</v>
      </c>
      <c r="CZ210" s="178">
        <v>5499</v>
      </c>
      <c r="DA210" s="178">
        <v>5499</v>
      </c>
      <c r="DB210" s="178">
        <v>5499</v>
      </c>
      <c r="DC210" s="178">
        <v>5924.89</v>
      </c>
      <c r="DD210" s="178">
        <v>5956.12</v>
      </c>
      <c r="DE210" s="178">
        <v>5987.45</v>
      </c>
      <c r="DF210" s="178">
        <v>6018.88</v>
      </c>
      <c r="DG210" s="178">
        <v>6050.42</v>
      </c>
      <c r="DH210" s="178">
        <v>6082.07</v>
      </c>
      <c r="DI210" s="178">
        <v>6113.83</v>
      </c>
      <c r="DJ210" s="178">
        <v>6145.69</v>
      </c>
      <c r="DK210" s="178">
        <v>6177.66</v>
      </c>
      <c r="DL210" s="71">
        <v>4999</v>
      </c>
      <c r="DM210" s="178">
        <v>4499.1000000000004</v>
      </c>
      <c r="DN210" s="178">
        <v>4999</v>
      </c>
      <c r="DO210" s="178">
        <v>4999</v>
      </c>
      <c r="DP210" s="178">
        <v>4999</v>
      </c>
      <c r="DQ210" s="178">
        <v>4999</v>
      </c>
      <c r="DR210" s="178">
        <v>4999</v>
      </c>
      <c r="DS210" s="178">
        <v>4999</v>
      </c>
      <c r="DT210" s="178">
        <v>4999</v>
      </c>
      <c r="DU210" s="178">
        <v>4999</v>
      </c>
      <c r="DV210" s="178">
        <v>4999</v>
      </c>
      <c r="DW210" s="178">
        <v>4999</v>
      </c>
      <c r="DX210" s="178">
        <v>4999</v>
      </c>
      <c r="DY210" s="178">
        <v>5386.17</v>
      </c>
      <c r="DZ210" s="178">
        <v>5414.55</v>
      </c>
      <c r="EA210" s="178">
        <v>5443.03</v>
      </c>
      <c r="EB210" s="178">
        <v>5471.61</v>
      </c>
      <c r="EC210" s="178">
        <v>5500.29</v>
      </c>
      <c r="ED210" s="178">
        <v>5529.06</v>
      </c>
      <c r="EE210" s="178">
        <v>5557.92</v>
      </c>
      <c r="EF210" s="178">
        <v>5586.89</v>
      </c>
      <c r="EG210" s="178">
        <v>5615.95</v>
      </c>
      <c r="EH210" s="71">
        <v>4899</v>
      </c>
      <c r="EI210" s="178">
        <v>4409.1000000000004</v>
      </c>
      <c r="EJ210" s="178">
        <v>4899</v>
      </c>
      <c r="EK210" s="178">
        <v>4899</v>
      </c>
      <c r="EL210" s="178">
        <v>4899</v>
      </c>
      <c r="EM210" s="178">
        <v>4899</v>
      </c>
      <c r="EN210" s="178">
        <v>4899</v>
      </c>
      <c r="EO210" s="178">
        <v>4899</v>
      </c>
      <c r="EP210" s="178">
        <v>4899</v>
      </c>
      <c r="EQ210" s="178">
        <v>4899</v>
      </c>
      <c r="ER210" s="178">
        <v>4899</v>
      </c>
      <c r="ES210" s="178">
        <v>4899</v>
      </c>
      <c r="ET210" s="178">
        <v>4899</v>
      </c>
      <c r="EU210" s="178">
        <v>5278.42</v>
      </c>
      <c r="EV210" s="178">
        <v>5306.24</v>
      </c>
      <c r="EW210" s="178">
        <v>5334.15</v>
      </c>
      <c r="EX210" s="178">
        <v>5362.16</v>
      </c>
      <c r="EY210" s="178">
        <v>5390.26</v>
      </c>
      <c r="EZ210" s="178">
        <v>5418.45</v>
      </c>
      <c r="FA210" s="178">
        <v>5446.74</v>
      </c>
      <c r="FB210" s="178">
        <v>5475.13</v>
      </c>
      <c r="FC210" s="178">
        <v>5503.61</v>
      </c>
      <c r="FD210" s="71">
        <v>4799</v>
      </c>
      <c r="FE210" s="178">
        <v>4319.1000000000004</v>
      </c>
      <c r="FF210" s="178">
        <v>4799</v>
      </c>
      <c r="FG210" s="178">
        <v>4799</v>
      </c>
      <c r="FH210" s="178">
        <v>4799</v>
      </c>
      <c r="FI210" s="178">
        <v>4799</v>
      </c>
      <c r="FJ210" s="178">
        <v>4799</v>
      </c>
      <c r="FK210" s="178">
        <v>4799</v>
      </c>
      <c r="FL210" s="178">
        <v>4799</v>
      </c>
      <c r="FM210" s="178">
        <v>4799</v>
      </c>
      <c r="FN210" s="178">
        <v>4799</v>
      </c>
      <c r="FO210" s="178">
        <v>4799</v>
      </c>
      <c r="FP210" s="178">
        <v>4799</v>
      </c>
      <c r="FQ210" s="178">
        <v>5170.68</v>
      </c>
      <c r="FR210" s="178">
        <v>5197.93</v>
      </c>
      <c r="FS210" s="178">
        <v>5225.2700000000004</v>
      </c>
      <c r="FT210" s="178">
        <v>5252.7</v>
      </c>
      <c r="FU210" s="178">
        <v>5280.23</v>
      </c>
      <c r="FV210" s="178">
        <v>5307.85</v>
      </c>
      <c r="FW210" s="178">
        <v>5335.56</v>
      </c>
      <c r="FX210" s="178">
        <v>5363.37</v>
      </c>
      <c r="FY210" s="178">
        <v>5391.27</v>
      </c>
      <c r="FZ210" s="71">
        <v>4699</v>
      </c>
      <c r="GA210" s="178">
        <v>4229.1000000000004</v>
      </c>
      <c r="GB210" s="178">
        <v>4699</v>
      </c>
      <c r="GC210" s="178">
        <v>4699</v>
      </c>
      <c r="GD210" s="178">
        <v>4699</v>
      </c>
      <c r="GE210" s="178">
        <v>4699</v>
      </c>
      <c r="GF210" s="178">
        <v>4699</v>
      </c>
      <c r="GG210" s="178">
        <v>4699</v>
      </c>
      <c r="GH210" s="178">
        <v>4699</v>
      </c>
      <c r="GI210" s="178">
        <v>4699</v>
      </c>
      <c r="GJ210" s="178">
        <v>4699</v>
      </c>
      <c r="GK210" s="178">
        <v>4699</v>
      </c>
      <c r="GL210" s="178">
        <v>4699</v>
      </c>
      <c r="GM210" s="178">
        <v>5062.9399999999996</v>
      </c>
      <c r="GN210" s="178">
        <v>5089.62</v>
      </c>
      <c r="GO210" s="178">
        <v>5116.3900000000003</v>
      </c>
      <c r="GP210" s="178">
        <v>5143.25</v>
      </c>
      <c r="GQ210" s="178">
        <v>5170.2</v>
      </c>
      <c r="GR210" s="178">
        <v>5197.25</v>
      </c>
      <c r="GS210" s="178">
        <v>5224.38</v>
      </c>
      <c r="GT210" s="178">
        <v>5251.61</v>
      </c>
      <c r="GU210" s="178">
        <v>5278.93</v>
      </c>
      <c r="GV210" s="72"/>
      <c r="GW210" s="73">
        <v>700</v>
      </c>
      <c r="GX210" s="71">
        <v>7999</v>
      </c>
      <c r="GY210" s="178">
        <v>7129.1</v>
      </c>
      <c r="GZ210" s="178">
        <v>7999</v>
      </c>
      <c r="HA210" s="178">
        <v>7999</v>
      </c>
      <c r="HB210" s="178">
        <v>7999</v>
      </c>
      <c r="HC210" s="178">
        <v>7999</v>
      </c>
      <c r="HD210" s="178">
        <v>7999</v>
      </c>
      <c r="HE210" s="178">
        <v>7999</v>
      </c>
      <c r="HF210" s="178">
        <v>7999</v>
      </c>
      <c r="HG210" s="178">
        <v>7999</v>
      </c>
      <c r="HH210" s="178">
        <v>7999</v>
      </c>
      <c r="HI210" s="178">
        <v>7999</v>
      </c>
      <c r="HJ210" s="178">
        <v>7999</v>
      </c>
      <c r="HK210" s="178">
        <v>8672.73</v>
      </c>
      <c r="HL210" s="178">
        <v>8722.1200000000008</v>
      </c>
      <c r="HM210" s="178">
        <v>8771.68</v>
      </c>
      <c r="HN210" s="178">
        <v>8821.41</v>
      </c>
      <c r="HO210" s="178">
        <v>8871.31</v>
      </c>
      <c r="HP210" s="178">
        <v>8921.3799999999992</v>
      </c>
      <c r="HQ210" s="178">
        <v>8971.61</v>
      </c>
      <c r="HR210" s="178">
        <v>9022.01</v>
      </c>
      <c r="HS210" s="178">
        <v>9072.59</v>
      </c>
      <c r="HT210" s="71">
        <v>5299</v>
      </c>
      <c r="HU210" s="178">
        <v>4699.1000000000004</v>
      </c>
      <c r="HV210" s="178">
        <v>5299</v>
      </c>
      <c r="HW210" s="178">
        <v>5299</v>
      </c>
      <c r="HX210" s="178">
        <v>5299</v>
      </c>
      <c r="HY210" s="178">
        <v>5299</v>
      </c>
      <c r="HZ210" s="178">
        <v>5299</v>
      </c>
      <c r="IA210" s="178">
        <v>5299</v>
      </c>
      <c r="IB210" s="178">
        <v>5299</v>
      </c>
      <c r="IC210" s="178">
        <v>5299</v>
      </c>
      <c r="ID210" s="178">
        <v>5299</v>
      </c>
      <c r="IE210" s="178">
        <v>5299</v>
      </c>
      <c r="IF210" s="178">
        <v>5299</v>
      </c>
      <c r="IG210" s="178">
        <v>5763.62</v>
      </c>
      <c r="IH210" s="178">
        <v>5797.68</v>
      </c>
      <c r="II210" s="178">
        <v>5831.86</v>
      </c>
      <c r="IJ210" s="178">
        <v>5866.15</v>
      </c>
      <c r="IK210" s="178">
        <v>5900.56</v>
      </c>
      <c r="IL210" s="178">
        <v>5935.09</v>
      </c>
      <c r="IM210" s="178">
        <v>5969.73</v>
      </c>
      <c r="IN210" s="178">
        <v>6004.49</v>
      </c>
      <c r="IO210" s="178">
        <v>6039.37</v>
      </c>
      <c r="IP210" s="71">
        <v>5099</v>
      </c>
      <c r="IQ210" s="178">
        <v>4519.1000000000004</v>
      </c>
      <c r="IR210" s="178">
        <v>5099</v>
      </c>
      <c r="IS210" s="178">
        <v>5099</v>
      </c>
      <c r="IT210" s="178">
        <v>5099</v>
      </c>
      <c r="IU210" s="178">
        <v>5099</v>
      </c>
      <c r="IV210" s="178">
        <v>5099</v>
      </c>
      <c r="IW210" s="178">
        <v>5099</v>
      </c>
      <c r="IX210" s="178">
        <v>5099</v>
      </c>
      <c r="IY210" s="178">
        <v>5099</v>
      </c>
      <c r="IZ210" s="178">
        <v>5099</v>
      </c>
      <c r="JA210" s="178">
        <v>5099</v>
      </c>
      <c r="JB210" s="178">
        <v>5099</v>
      </c>
      <c r="JC210" s="178">
        <v>5548.13</v>
      </c>
      <c r="JD210" s="178">
        <v>5581.06</v>
      </c>
      <c r="JE210" s="178">
        <v>5614.09</v>
      </c>
      <c r="JF210" s="178">
        <v>5647.24</v>
      </c>
      <c r="JG210" s="178">
        <v>5680.51</v>
      </c>
      <c r="JH210" s="178">
        <v>5713.88</v>
      </c>
      <c r="JI210" s="178">
        <v>5747.37</v>
      </c>
      <c r="JJ210" s="178">
        <v>5780.97</v>
      </c>
      <c r="JK210" s="178">
        <v>5814.68</v>
      </c>
      <c r="JL210" s="71">
        <v>4799</v>
      </c>
      <c r="JM210" s="178">
        <v>4249.1000000000004</v>
      </c>
      <c r="JN210" s="178">
        <v>4799</v>
      </c>
      <c r="JO210" s="178">
        <v>4799</v>
      </c>
      <c r="JP210" s="178">
        <v>4799</v>
      </c>
      <c r="JQ210" s="178">
        <v>4799</v>
      </c>
      <c r="JR210" s="178">
        <v>4799</v>
      </c>
      <c r="JS210" s="178">
        <v>4799</v>
      </c>
      <c r="JT210" s="178">
        <v>4799</v>
      </c>
      <c r="JU210" s="178">
        <v>4799</v>
      </c>
      <c r="JV210" s="178">
        <v>4799</v>
      </c>
      <c r="JW210" s="178">
        <v>4799</v>
      </c>
      <c r="JX210" s="178">
        <v>4799</v>
      </c>
      <c r="JY210" s="178">
        <v>5224.8900000000003</v>
      </c>
      <c r="JZ210" s="178">
        <v>5256.12</v>
      </c>
      <c r="KA210" s="178">
        <v>5287.45</v>
      </c>
      <c r="KB210" s="178">
        <v>5318.88</v>
      </c>
      <c r="KC210" s="178">
        <v>5350.42</v>
      </c>
      <c r="KD210" s="178">
        <v>5382.07</v>
      </c>
      <c r="KE210" s="178">
        <v>5413.83</v>
      </c>
      <c r="KF210" s="178">
        <v>5445.69</v>
      </c>
      <c r="KG210" s="178">
        <v>5477.66</v>
      </c>
      <c r="KH210" s="71">
        <v>4299</v>
      </c>
      <c r="KI210" s="178">
        <v>3799.1000000000004</v>
      </c>
      <c r="KJ210" s="178">
        <v>4299</v>
      </c>
      <c r="KK210" s="178">
        <v>4299</v>
      </c>
      <c r="KL210" s="178">
        <v>4299</v>
      </c>
      <c r="KM210" s="178">
        <v>4299</v>
      </c>
      <c r="KN210" s="178">
        <v>4299</v>
      </c>
      <c r="KO210" s="178">
        <v>4299</v>
      </c>
      <c r="KP210" s="178">
        <v>4299</v>
      </c>
      <c r="KQ210" s="178">
        <v>4299</v>
      </c>
      <c r="KR210" s="178">
        <v>4299</v>
      </c>
      <c r="KS210" s="178">
        <v>4299</v>
      </c>
      <c r="KT210" s="178">
        <v>4299</v>
      </c>
      <c r="KU210" s="178">
        <v>4686.17</v>
      </c>
      <c r="KV210" s="178">
        <v>4714.55</v>
      </c>
      <c r="KW210" s="178">
        <v>4743.03</v>
      </c>
      <c r="KX210" s="178">
        <v>4771.6099999999997</v>
      </c>
      <c r="KY210" s="178">
        <v>4800.29</v>
      </c>
      <c r="KZ210" s="178">
        <v>4829.0600000000004</v>
      </c>
      <c r="LA210" s="178">
        <v>4857.92</v>
      </c>
      <c r="LB210" s="178">
        <v>4886.8900000000003</v>
      </c>
      <c r="LC210" s="178">
        <v>4915.95</v>
      </c>
      <c r="LD210" s="71">
        <v>4199</v>
      </c>
      <c r="LE210" s="178">
        <v>3709.1000000000004</v>
      </c>
      <c r="LF210" s="178">
        <v>4199</v>
      </c>
      <c r="LG210" s="178">
        <v>4199</v>
      </c>
      <c r="LH210" s="178">
        <v>4199</v>
      </c>
      <c r="LI210" s="178">
        <v>4199</v>
      </c>
      <c r="LJ210" s="178">
        <v>4199</v>
      </c>
      <c r="LK210" s="178">
        <v>4199</v>
      </c>
      <c r="LL210" s="178">
        <v>4199</v>
      </c>
      <c r="LM210" s="178">
        <v>4199</v>
      </c>
      <c r="LN210" s="178">
        <v>4199</v>
      </c>
      <c r="LO210" s="178">
        <v>4199</v>
      </c>
      <c r="LP210" s="178">
        <v>4199</v>
      </c>
      <c r="LQ210" s="178">
        <v>4578.42</v>
      </c>
      <c r="LR210" s="178">
        <v>4606.24</v>
      </c>
      <c r="LS210" s="178">
        <v>4634.1499999999996</v>
      </c>
      <c r="LT210" s="178">
        <v>4662.16</v>
      </c>
      <c r="LU210" s="178">
        <v>4690.26</v>
      </c>
      <c r="LV210" s="178">
        <v>4718.45</v>
      </c>
      <c r="LW210" s="178">
        <v>4746.74</v>
      </c>
      <c r="LX210" s="178">
        <v>4775.13</v>
      </c>
      <c r="LY210" s="178">
        <v>4803.6099999999997</v>
      </c>
      <c r="LZ210" s="71">
        <v>4099</v>
      </c>
      <c r="MA210" s="178">
        <v>3619.1000000000004</v>
      </c>
      <c r="MB210" s="178">
        <v>4099</v>
      </c>
      <c r="MC210" s="178">
        <v>4099</v>
      </c>
      <c r="MD210" s="178">
        <v>4099</v>
      </c>
      <c r="ME210" s="178">
        <v>4099</v>
      </c>
      <c r="MF210" s="178">
        <v>4099</v>
      </c>
      <c r="MG210" s="178">
        <v>4099</v>
      </c>
      <c r="MH210" s="178">
        <v>4099</v>
      </c>
      <c r="MI210" s="178">
        <v>4099</v>
      </c>
      <c r="MJ210" s="178">
        <v>4099</v>
      </c>
      <c r="MK210" s="178">
        <v>4099</v>
      </c>
      <c r="ML210" s="178">
        <v>4099</v>
      </c>
      <c r="MM210" s="178">
        <v>4470.68</v>
      </c>
      <c r="MN210" s="178">
        <v>4497.93</v>
      </c>
      <c r="MO210" s="178">
        <v>4525.2700000000004</v>
      </c>
      <c r="MP210" s="178">
        <v>4552.7</v>
      </c>
      <c r="MQ210" s="178">
        <v>4580.2299999999996</v>
      </c>
      <c r="MR210" s="178">
        <v>4607.8500000000004</v>
      </c>
      <c r="MS210" s="178">
        <v>4635.5600000000004</v>
      </c>
      <c r="MT210" s="178">
        <v>4663.37</v>
      </c>
      <c r="MU210" s="178">
        <v>4691.2700000000004</v>
      </c>
      <c r="MV210" s="71">
        <v>3999</v>
      </c>
      <c r="MW210" s="178">
        <v>3529.1000000000004</v>
      </c>
      <c r="MX210" s="178">
        <v>3999</v>
      </c>
      <c r="MY210" s="178">
        <v>3999</v>
      </c>
      <c r="MZ210" s="178">
        <v>3999</v>
      </c>
      <c r="NA210" s="178">
        <v>3999</v>
      </c>
      <c r="NB210" s="178">
        <v>3999</v>
      </c>
      <c r="NC210" s="178">
        <v>3999</v>
      </c>
      <c r="ND210" s="178">
        <v>3999</v>
      </c>
      <c r="NE210" s="178">
        <v>3999</v>
      </c>
      <c r="NF210" s="178">
        <v>3999</v>
      </c>
      <c r="NG210" s="178">
        <v>3999</v>
      </c>
      <c r="NH210" s="178">
        <v>3999</v>
      </c>
      <c r="NI210" s="178">
        <v>4362.9399999999996</v>
      </c>
      <c r="NJ210" s="178">
        <v>4389.62</v>
      </c>
      <c r="NK210" s="178">
        <v>4416.3900000000003</v>
      </c>
      <c r="NL210" s="178">
        <v>4443.25</v>
      </c>
      <c r="NM210" s="178">
        <v>4470.2</v>
      </c>
      <c r="NN210" s="178">
        <v>4497.25</v>
      </c>
      <c r="NO210" s="178">
        <v>4524.38</v>
      </c>
      <c r="NP210" s="178">
        <v>4551.6099999999997</v>
      </c>
      <c r="NQ210" s="178">
        <v>4578.93</v>
      </c>
      <c r="NR210" s="149"/>
      <c r="NS210" s="145">
        <v>8699</v>
      </c>
      <c r="NT210" s="145">
        <v>8699</v>
      </c>
      <c r="NU210" s="145">
        <v>5999</v>
      </c>
      <c r="NV210" s="145">
        <v>5799</v>
      </c>
      <c r="NW210" s="145">
        <v>5499</v>
      </c>
      <c r="NX210" s="145">
        <v>4999</v>
      </c>
      <c r="NY210" s="145">
        <v>4899</v>
      </c>
      <c r="NZ210" s="145">
        <v>4799</v>
      </c>
      <c r="OA210" s="145">
        <v>4699</v>
      </c>
      <c r="OB210" s="150"/>
      <c r="OC210" s="145">
        <v>700</v>
      </c>
      <c r="OD210" s="145">
        <v>7999</v>
      </c>
      <c r="OE210" s="145">
        <v>5299</v>
      </c>
      <c r="OF210" s="145">
        <v>5099</v>
      </c>
      <c r="OG210" s="145">
        <v>4799</v>
      </c>
      <c r="OH210" s="145">
        <v>4299</v>
      </c>
      <c r="OI210" s="145">
        <v>4199</v>
      </c>
      <c r="OJ210" s="145">
        <v>4099</v>
      </c>
      <c r="OK210" s="145">
        <v>3999</v>
      </c>
      <c r="OL210" s="67">
        <v>0</v>
      </c>
      <c r="OM210" s="67">
        <v>0</v>
      </c>
      <c r="ON210" s="50"/>
      <c r="OO210" s="50"/>
      <c r="OP210" s="50"/>
      <c r="OQ210" s="139" t="s">
        <v>12024</v>
      </c>
      <c r="OR210" s="139" t="s">
        <v>12024</v>
      </c>
      <c r="OS210" s="139" t="s">
        <v>12024</v>
      </c>
      <c r="OT210" s="139" t="s">
        <v>12024</v>
      </c>
      <c r="OU210" s="139" t="s">
        <v>12024</v>
      </c>
      <c r="OV210" s="139" t="s">
        <v>12024</v>
      </c>
      <c r="OW210" s="139" t="s">
        <v>12024</v>
      </c>
      <c r="OX210" s="139" t="s">
        <v>12024</v>
      </c>
      <c r="OY210" s="151"/>
      <c r="OZ210" s="139" t="s">
        <v>12015</v>
      </c>
      <c r="PA210" s="139" t="s">
        <v>12015</v>
      </c>
      <c r="PB210" s="139" t="s">
        <v>12015</v>
      </c>
      <c r="PC210" s="139" t="s">
        <v>12015</v>
      </c>
      <c r="PD210" s="139" t="s">
        <v>12015</v>
      </c>
      <c r="PE210" s="139" t="s">
        <v>12015</v>
      </c>
      <c r="PF210" s="139" t="s">
        <v>12015</v>
      </c>
      <c r="PG210" s="139" t="s">
        <v>12015</v>
      </c>
      <c r="PH210" s="146"/>
      <c r="PI210" s="139" t="s">
        <v>12024</v>
      </c>
      <c r="PJ210" s="139" t="s">
        <v>12024</v>
      </c>
      <c r="PK210" s="139" t="s">
        <v>12024</v>
      </c>
      <c r="PL210" s="139" t="s">
        <v>12024</v>
      </c>
      <c r="PM210" s="139" t="s">
        <v>12024</v>
      </c>
      <c r="PN210" s="139" t="s">
        <v>12024</v>
      </c>
      <c r="PO210" s="139" t="s">
        <v>12024</v>
      </c>
      <c r="PP210" s="139" t="s">
        <v>12024</v>
      </c>
      <c r="PQ210" s="146"/>
      <c r="PR210" s="139" t="s">
        <v>12015</v>
      </c>
      <c r="PS210" s="139" t="s">
        <v>12015</v>
      </c>
      <c r="PT210" s="139" t="s">
        <v>12015</v>
      </c>
      <c r="PU210" s="139" t="s">
        <v>12015</v>
      </c>
      <c r="PV210" s="139" t="s">
        <v>12015</v>
      </c>
      <c r="PW210" s="139" t="s">
        <v>12015</v>
      </c>
      <c r="PX210" s="139" t="s">
        <v>12015</v>
      </c>
      <c r="PY210" s="139" t="s">
        <v>12015</v>
      </c>
    </row>
    <row r="211" spans="1:441" ht="16">
      <c r="A211" s="66" t="s">
        <v>4364</v>
      </c>
      <c r="B211" s="67" t="s">
        <v>207</v>
      </c>
      <c r="C211" s="68" t="s">
        <v>206</v>
      </c>
      <c r="D211" s="70" t="s">
        <v>67</v>
      </c>
      <c r="E211" s="75" t="s">
        <v>7265</v>
      </c>
      <c r="F211" s="71">
        <v>8599</v>
      </c>
      <c r="G211" s="178">
        <v>7739.1</v>
      </c>
      <c r="H211" s="178">
        <v>8599</v>
      </c>
      <c r="I211" s="178">
        <v>8599</v>
      </c>
      <c r="J211" s="178">
        <v>8599</v>
      </c>
      <c r="K211" s="178">
        <v>8599</v>
      </c>
      <c r="L211" s="178">
        <v>8599</v>
      </c>
      <c r="M211" s="178">
        <v>8599</v>
      </c>
      <c r="N211" s="178">
        <v>8599</v>
      </c>
      <c r="O211" s="178">
        <v>8599</v>
      </c>
      <c r="P211" s="178">
        <v>8599</v>
      </c>
      <c r="Q211" s="178">
        <v>8599</v>
      </c>
      <c r="R211" s="178">
        <v>8599</v>
      </c>
      <c r="S211" s="178">
        <v>9264.99</v>
      </c>
      <c r="T211" s="178">
        <v>9313.81</v>
      </c>
      <c r="U211" s="178">
        <v>9362.7999999999993</v>
      </c>
      <c r="V211" s="178">
        <v>9411.9599999999991</v>
      </c>
      <c r="W211" s="178">
        <v>9461.2800000000007</v>
      </c>
      <c r="X211" s="178">
        <v>9510.77</v>
      </c>
      <c r="Y211" s="178">
        <v>9560.43</v>
      </c>
      <c r="Z211" s="178">
        <v>9610.25</v>
      </c>
      <c r="AA211" s="178">
        <v>9660.24</v>
      </c>
      <c r="AB211" s="71">
        <v>8599</v>
      </c>
      <c r="AC211" s="178">
        <v>7739.1</v>
      </c>
      <c r="AD211" s="178">
        <v>8599</v>
      </c>
      <c r="AE211" s="178">
        <v>8599</v>
      </c>
      <c r="AF211" s="178">
        <v>8599</v>
      </c>
      <c r="AG211" s="178">
        <v>8599</v>
      </c>
      <c r="AH211" s="178">
        <v>8599</v>
      </c>
      <c r="AI211" s="178">
        <v>8599</v>
      </c>
      <c r="AJ211" s="178">
        <v>8599</v>
      </c>
      <c r="AK211" s="178">
        <v>8599</v>
      </c>
      <c r="AL211" s="178">
        <v>8599</v>
      </c>
      <c r="AM211" s="178">
        <v>8599</v>
      </c>
      <c r="AN211" s="178">
        <v>8599</v>
      </c>
      <c r="AO211" s="178">
        <v>9264.99</v>
      </c>
      <c r="AP211" s="178">
        <v>9313.81</v>
      </c>
      <c r="AQ211" s="178">
        <v>9362.7999999999993</v>
      </c>
      <c r="AR211" s="178">
        <v>9411.9599999999991</v>
      </c>
      <c r="AS211" s="178">
        <v>9461.2800000000007</v>
      </c>
      <c r="AT211" s="178">
        <v>9510.77</v>
      </c>
      <c r="AU211" s="178">
        <v>9560.43</v>
      </c>
      <c r="AV211" s="178">
        <v>9610.25</v>
      </c>
      <c r="AW211" s="178">
        <v>9660.24</v>
      </c>
      <c r="AX211" s="71">
        <v>7999</v>
      </c>
      <c r="AY211" s="178">
        <v>7199.1</v>
      </c>
      <c r="AZ211" s="71">
        <v>7999</v>
      </c>
      <c r="BA211" s="178">
        <v>7999</v>
      </c>
      <c r="BB211" s="178">
        <v>7999</v>
      </c>
      <c r="BC211" s="178">
        <v>7999</v>
      </c>
      <c r="BD211" s="178">
        <v>7999</v>
      </c>
      <c r="BE211" s="178">
        <v>7999</v>
      </c>
      <c r="BF211" s="178">
        <v>7999</v>
      </c>
      <c r="BG211" s="178">
        <v>7999</v>
      </c>
      <c r="BH211" s="178">
        <v>7999</v>
      </c>
      <c r="BI211" s="178">
        <v>7999</v>
      </c>
      <c r="BJ211" s="178">
        <v>7999</v>
      </c>
      <c r="BK211" s="178">
        <v>8618.52</v>
      </c>
      <c r="BL211" s="178">
        <v>8663.94</v>
      </c>
      <c r="BM211" s="178">
        <v>8709.51</v>
      </c>
      <c r="BN211" s="178">
        <v>8755.23</v>
      </c>
      <c r="BO211" s="178">
        <v>8801.1200000000008</v>
      </c>
      <c r="BP211" s="178">
        <v>8847.15</v>
      </c>
      <c r="BQ211" s="178">
        <v>8893.35</v>
      </c>
      <c r="BR211" s="178">
        <v>8939.69</v>
      </c>
      <c r="BS211" s="178">
        <v>8986.19</v>
      </c>
      <c r="BT211" s="71">
        <v>7799</v>
      </c>
      <c r="BU211" s="178">
        <v>7019.1</v>
      </c>
      <c r="BV211" s="178">
        <v>7799</v>
      </c>
      <c r="BW211" s="178">
        <v>7799</v>
      </c>
      <c r="BX211" s="178">
        <v>7799</v>
      </c>
      <c r="BY211" s="178">
        <v>7799</v>
      </c>
      <c r="BZ211" s="178">
        <v>7799</v>
      </c>
      <c r="CA211" s="178">
        <v>7799</v>
      </c>
      <c r="CB211" s="178">
        <v>7799</v>
      </c>
      <c r="CC211" s="178">
        <v>7799</v>
      </c>
      <c r="CD211" s="178">
        <v>7799</v>
      </c>
      <c r="CE211" s="178">
        <v>7799</v>
      </c>
      <c r="CF211" s="178">
        <v>7799</v>
      </c>
      <c r="CG211" s="178">
        <v>8403.0300000000007</v>
      </c>
      <c r="CH211" s="178">
        <v>8447.31</v>
      </c>
      <c r="CI211" s="178">
        <v>8491.74</v>
      </c>
      <c r="CJ211" s="178">
        <v>8536.33</v>
      </c>
      <c r="CK211" s="178">
        <v>8581.06</v>
      </c>
      <c r="CL211" s="178">
        <v>8625.9500000000007</v>
      </c>
      <c r="CM211" s="178">
        <v>8670.98</v>
      </c>
      <c r="CN211" s="178">
        <v>8716.17</v>
      </c>
      <c r="CO211" s="178">
        <v>8761.51</v>
      </c>
      <c r="CP211" s="71">
        <v>6899</v>
      </c>
      <c r="CQ211" s="178">
        <v>6209.1</v>
      </c>
      <c r="CR211" s="178">
        <v>6899</v>
      </c>
      <c r="CS211" s="178">
        <v>6899</v>
      </c>
      <c r="CT211" s="178">
        <v>6899</v>
      </c>
      <c r="CU211" s="178">
        <v>6899</v>
      </c>
      <c r="CV211" s="178">
        <v>6899</v>
      </c>
      <c r="CW211" s="178">
        <v>6899</v>
      </c>
      <c r="CX211" s="178">
        <v>6899</v>
      </c>
      <c r="CY211" s="178">
        <v>6899</v>
      </c>
      <c r="CZ211" s="178">
        <v>6899</v>
      </c>
      <c r="DA211" s="178">
        <v>6899</v>
      </c>
      <c r="DB211" s="178">
        <v>6899</v>
      </c>
      <c r="DC211" s="178">
        <v>7433.32</v>
      </c>
      <c r="DD211" s="178">
        <v>7472.5</v>
      </c>
      <c r="DE211" s="178">
        <v>7511.8</v>
      </c>
      <c r="DF211" s="178">
        <v>7551.24</v>
      </c>
      <c r="DG211" s="178">
        <v>7590.81</v>
      </c>
      <c r="DH211" s="178">
        <v>7630.52</v>
      </c>
      <c r="DI211" s="178">
        <v>7670.36</v>
      </c>
      <c r="DJ211" s="178">
        <v>7710.33</v>
      </c>
      <c r="DK211" s="178">
        <v>7750.44</v>
      </c>
      <c r="DL211" s="71">
        <v>5799</v>
      </c>
      <c r="DM211" s="178">
        <v>5219.1000000000004</v>
      </c>
      <c r="DN211" s="178">
        <v>5799</v>
      </c>
      <c r="DO211" s="178">
        <v>5799</v>
      </c>
      <c r="DP211" s="178">
        <v>5799</v>
      </c>
      <c r="DQ211" s="178">
        <v>5799</v>
      </c>
      <c r="DR211" s="178">
        <v>5799</v>
      </c>
      <c r="DS211" s="178">
        <v>5799</v>
      </c>
      <c r="DT211" s="178">
        <v>5799</v>
      </c>
      <c r="DU211" s="178">
        <v>5799</v>
      </c>
      <c r="DV211" s="178">
        <v>5799</v>
      </c>
      <c r="DW211" s="178">
        <v>5799</v>
      </c>
      <c r="DX211" s="178">
        <v>5799</v>
      </c>
      <c r="DY211" s="178">
        <v>6248.13</v>
      </c>
      <c r="DZ211" s="178">
        <v>6281.06</v>
      </c>
      <c r="EA211" s="178">
        <v>6314.09</v>
      </c>
      <c r="EB211" s="178">
        <v>6347.24</v>
      </c>
      <c r="EC211" s="178">
        <v>6380.51</v>
      </c>
      <c r="ED211" s="178">
        <v>6413.88</v>
      </c>
      <c r="EE211" s="178">
        <v>6447.37</v>
      </c>
      <c r="EF211" s="178">
        <v>6480.97</v>
      </c>
      <c r="EG211" s="178">
        <v>6514.68</v>
      </c>
      <c r="EH211" s="71">
        <v>5699</v>
      </c>
      <c r="EI211" s="178">
        <v>5129.1000000000004</v>
      </c>
      <c r="EJ211" s="178">
        <v>5699</v>
      </c>
      <c r="EK211" s="178">
        <v>5699</v>
      </c>
      <c r="EL211" s="178">
        <v>5699</v>
      </c>
      <c r="EM211" s="178">
        <v>5699</v>
      </c>
      <c r="EN211" s="178">
        <v>5699</v>
      </c>
      <c r="EO211" s="178">
        <v>5699</v>
      </c>
      <c r="EP211" s="178">
        <v>5699</v>
      </c>
      <c r="EQ211" s="178">
        <v>5699</v>
      </c>
      <c r="ER211" s="178">
        <v>5699</v>
      </c>
      <c r="ES211" s="178">
        <v>5699</v>
      </c>
      <c r="ET211" s="178">
        <v>5699</v>
      </c>
      <c r="EU211" s="178">
        <v>6140.38</v>
      </c>
      <c r="EV211" s="178">
        <v>6172.74</v>
      </c>
      <c r="EW211" s="178">
        <v>6205.21</v>
      </c>
      <c r="EX211" s="178">
        <v>6237.79</v>
      </c>
      <c r="EY211" s="178">
        <v>6270.48</v>
      </c>
      <c r="EZ211" s="178">
        <v>6303.28</v>
      </c>
      <c r="FA211" s="178">
        <v>6336.19</v>
      </c>
      <c r="FB211" s="178">
        <v>6369.21</v>
      </c>
      <c r="FC211" s="178">
        <v>6402.34</v>
      </c>
      <c r="FD211" s="71">
        <v>5499</v>
      </c>
      <c r="FE211" s="178">
        <v>4949.1000000000004</v>
      </c>
      <c r="FF211" s="178">
        <v>5499</v>
      </c>
      <c r="FG211" s="178">
        <v>5499</v>
      </c>
      <c r="FH211" s="178">
        <v>5499</v>
      </c>
      <c r="FI211" s="178">
        <v>5499</v>
      </c>
      <c r="FJ211" s="178">
        <v>5499</v>
      </c>
      <c r="FK211" s="178">
        <v>5499</v>
      </c>
      <c r="FL211" s="178">
        <v>5499</v>
      </c>
      <c r="FM211" s="178">
        <v>5499</v>
      </c>
      <c r="FN211" s="178">
        <v>5499</v>
      </c>
      <c r="FO211" s="178">
        <v>5499</v>
      </c>
      <c r="FP211" s="178">
        <v>5499</v>
      </c>
      <c r="FQ211" s="178">
        <v>5924.89</v>
      </c>
      <c r="FR211" s="178">
        <v>5956.12</v>
      </c>
      <c r="FS211" s="178">
        <v>5987.45</v>
      </c>
      <c r="FT211" s="178">
        <v>6018.88</v>
      </c>
      <c r="FU211" s="178">
        <v>6050.42</v>
      </c>
      <c r="FV211" s="178">
        <v>6082.07</v>
      </c>
      <c r="FW211" s="178">
        <v>6113.83</v>
      </c>
      <c r="FX211" s="178">
        <v>6145.69</v>
      </c>
      <c r="FY211" s="178">
        <v>6177.66</v>
      </c>
      <c r="FZ211" s="71">
        <v>5399</v>
      </c>
      <c r="GA211" s="178">
        <v>4859.1000000000004</v>
      </c>
      <c r="GB211" s="178">
        <v>5399</v>
      </c>
      <c r="GC211" s="178">
        <v>5399</v>
      </c>
      <c r="GD211" s="178">
        <v>5399</v>
      </c>
      <c r="GE211" s="178">
        <v>5399</v>
      </c>
      <c r="GF211" s="178">
        <v>5399</v>
      </c>
      <c r="GG211" s="178">
        <v>5399</v>
      </c>
      <c r="GH211" s="178">
        <v>5399</v>
      </c>
      <c r="GI211" s="178">
        <v>5399</v>
      </c>
      <c r="GJ211" s="178">
        <v>5399</v>
      </c>
      <c r="GK211" s="178">
        <v>5399</v>
      </c>
      <c r="GL211" s="178">
        <v>5399</v>
      </c>
      <c r="GM211" s="178">
        <v>5817.15</v>
      </c>
      <c r="GN211" s="178">
        <v>5847.8</v>
      </c>
      <c r="GO211" s="178">
        <v>5878.56</v>
      </c>
      <c r="GP211" s="178">
        <v>5909.43</v>
      </c>
      <c r="GQ211" s="178">
        <v>5940.4</v>
      </c>
      <c r="GR211" s="178">
        <v>5971.47</v>
      </c>
      <c r="GS211" s="178">
        <v>6002.65</v>
      </c>
      <c r="GT211" s="178">
        <v>6033.93</v>
      </c>
      <c r="GU211" s="178">
        <v>6065.32</v>
      </c>
      <c r="GV211" s="72"/>
      <c r="GW211" s="73">
        <v>1200</v>
      </c>
      <c r="GX211" s="71">
        <v>7399</v>
      </c>
      <c r="GY211" s="178">
        <v>6539.1</v>
      </c>
      <c r="GZ211" s="178">
        <v>7399</v>
      </c>
      <c r="HA211" s="178">
        <v>7399</v>
      </c>
      <c r="HB211" s="178">
        <v>7399</v>
      </c>
      <c r="HC211" s="178">
        <v>7399</v>
      </c>
      <c r="HD211" s="178">
        <v>7399</v>
      </c>
      <c r="HE211" s="178">
        <v>7399</v>
      </c>
      <c r="HF211" s="178">
        <v>7399</v>
      </c>
      <c r="HG211" s="178">
        <v>7399</v>
      </c>
      <c r="HH211" s="178">
        <v>7399</v>
      </c>
      <c r="HI211" s="178">
        <v>7399</v>
      </c>
      <c r="HJ211" s="178">
        <v>7399</v>
      </c>
      <c r="HK211" s="178">
        <v>8064.99</v>
      </c>
      <c r="HL211" s="178">
        <v>8113.8099999999995</v>
      </c>
      <c r="HM211" s="178">
        <v>8162.7999999999993</v>
      </c>
      <c r="HN211" s="178">
        <v>8211.9599999999991</v>
      </c>
      <c r="HO211" s="178">
        <v>8261.2800000000007</v>
      </c>
      <c r="HP211" s="178">
        <v>8310.77</v>
      </c>
      <c r="HQ211" s="178">
        <v>8360.43</v>
      </c>
      <c r="HR211" s="178">
        <v>8410.25</v>
      </c>
      <c r="HS211" s="178">
        <v>8460.24</v>
      </c>
      <c r="HT211" s="71">
        <v>6799</v>
      </c>
      <c r="HU211" s="178">
        <v>5999.1</v>
      </c>
      <c r="HV211" s="178">
        <v>6799</v>
      </c>
      <c r="HW211" s="178">
        <v>6799</v>
      </c>
      <c r="HX211" s="178">
        <v>6799</v>
      </c>
      <c r="HY211" s="178">
        <v>6799</v>
      </c>
      <c r="HZ211" s="178">
        <v>6799</v>
      </c>
      <c r="IA211" s="178">
        <v>6799</v>
      </c>
      <c r="IB211" s="178">
        <v>6799</v>
      </c>
      <c r="IC211" s="178">
        <v>6799</v>
      </c>
      <c r="ID211" s="178">
        <v>6799</v>
      </c>
      <c r="IE211" s="178">
        <v>6799</v>
      </c>
      <c r="IF211" s="178">
        <v>6799</v>
      </c>
      <c r="IG211" s="178">
        <v>7418.52</v>
      </c>
      <c r="IH211" s="178">
        <v>7463.9400000000005</v>
      </c>
      <c r="II211" s="178">
        <v>7509.51</v>
      </c>
      <c r="IJ211" s="178">
        <v>7555.23</v>
      </c>
      <c r="IK211" s="178">
        <v>7601.1200000000008</v>
      </c>
      <c r="IL211" s="178">
        <v>7647.15</v>
      </c>
      <c r="IM211" s="178">
        <v>7693.35</v>
      </c>
      <c r="IN211" s="178">
        <v>7739.6900000000005</v>
      </c>
      <c r="IO211" s="178">
        <v>7786.1900000000005</v>
      </c>
      <c r="IP211" s="71">
        <v>6599</v>
      </c>
      <c r="IQ211" s="178">
        <v>5819.1</v>
      </c>
      <c r="IR211" s="178">
        <v>6599</v>
      </c>
      <c r="IS211" s="178">
        <v>6599</v>
      </c>
      <c r="IT211" s="178">
        <v>6599</v>
      </c>
      <c r="IU211" s="178">
        <v>6599</v>
      </c>
      <c r="IV211" s="178">
        <v>6599</v>
      </c>
      <c r="IW211" s="178">
        <v>6599</v>
      </c>
      <c r="IX211" s="178">
        <v>6599</v>
      </c>
      <c r="IY211" s="178">
        <v>6599</v>
      </c>
      <c r="IZ211" s="178">
        <v>6599</v>
      </c>
      <c r="JA211" s="178">
        <v>6599</v>
      </c>
      <c r="JB211" s="178">
        <v>6599</v>
      </c>
      <c r="JC211" s="178">
        <v>7203.0300000000007</v>
      </c>
      <c r="JD211" s="178">
        <v>7247.3099999999995</v>
      </c>
      <c r="JE211" s="178">
        <v>7291.74</v>
      </c>
      <c r="JF211" s="178">
        <v>7336.33</v>
      </c>
      <c r="JG211" s="178">
        <v>7381.0599999999995</v>
      </c>
      <c r="JH211" s="178">
        <v>7425.9500000000007</v>
      </c>
      <c r="JI211" s="178">
        <v>7470.98</v>
      </c>
      <c r="JJ211" s="178">
        <v>7516.17</v>
      </c>
      <c r="JK211" s="178">
        <v>7561.51</v>
      </c>
      <c r="JL211" s="71">
        <v>5699</v>
      </c>
      <c r="JM211" s="178">
        <v>5009.1000000000004</v>
      </c>
      <c r="JN211" s="178">
        <v>5699</v>
      </c>
      <c r="JO211" s="178">
        <v>5699</v>
      </c>
      <c r="JP211" s="178">
        <v>5699</v>
      </c>
      <c r="JQ211" s="178">
        <v>5699</v>
      </c>
      <c r="JR211" s="178">
        <v>5699</v>
      </c>
      <c r="JS211" s="178">
        <v>5699</v>
      </c>
      <c r="JT211" s="178">
        <v>5699</v>
      </c>
      <c r="JU211" s="178">
        <v>5699</v>
      </c>
      <c r="JV211" s="178">
        <v>5699</v>
      </c>
      <c r="JW211" s="178">
        <v>5699</v>
      </c>
      <c r="JX211" s="178">
        <v>5699</v>
      </c>
      <c r="JY211" s="178">
        <v>6233.32</v>
      </c>
      <c r="JZ211" s="178">
        <v>6272.5</v>
      </c>
      <c r="KA211" s="178">
        <v>6311.8</v>
      </c>
      <c r="KB211" s="178">
        <v>6351.24</v>
      </c>
      <c r="KC211" s="178">
        <v>6390.81</v>
      </c>
      <c r="KD211" s="178">
        <v>6430.52</v>
      </c>
      <c r="KE211" s="178">
        <v>6470.36</v>
      </c>
      <c r="KF211" s="178">
        <v>6510.33</v>
      </c>
      <c r="KG211" s="178">
        <v>6550.44</v>
      </c>
      <c r="KH211" s="71">
        <v>4599</v>
      </c>
      <c r="KI211" s="178">
        <v>4019.1000000000004</v>
      </c>
      <c r="KJ211" s="178">
        <v>4599</v>
      </c>
      <c r="KK211" s="178">
        <v>4599</v>
      </c>
      <c r="KL211" s="178">
        <v>4599</v>
      </c>
      <c r="KM211" s="178">
        <v>4599</v>
      </c>
      <c r="KN211" s="178">
        <v>4599</v>
      </c>
      <c r="KO211" s="178">
        <v>4599</v>
      </c>
      <c r="KP211" s="178">
        <v>4599</v>
      </c>
      <c r="KQ211" s="178">
        <v>4599</v>
      </c>
      <c r="KR211" s="178">
        <v>4599</v>
      </c>
      <c r="KS211" s="178">
        <v>4599</v>
      </c>
      <c r="KT211" s="178">
        <v>4599</v>
      </c>
      <c r="KU211" s="178">
        <v>5048.13</v>
      </c>
      <c r="KV211" s="178">
        <v>5081.0600000000004</v>
      </c>
      <c r="KW211" s="178">
        <v>5114.09</v>
      </c>
      <c r="KX211" s="178">
        <v>5147.24</v>
      </c>
      <c r="KY211" s="178">
        <v>5180.51</v>
      </c>
      <c r="KZ211" s="178">
        <v>5213.88</v>
      </c>
      <c r="LA211" s="178">
        <v>5247.37</v>
      </c>
      <c r="LB211" s="178">
        <v>5280.97</v>
      </c>
      <c r="LC211" s="178">
        <v>5314.68</v>
      </c>
      <c r="LD211" s="71">
        <v>4499</v>
      </c>
      <c r="LE211" s="178">
        <v>3929.1000000000004</v>
      </c>
      <c r="LF211" s="178">
        <v>4499</v>
      </c>
      <c r="LG211" s="178">
        <v>4499</v>
      </c>
      <c r="LH211" s="178">
        <v>4499</v>
      </c>
      <c r="LI211" s="178">
        <v>4499</v>
      </c>
      <c r="LJ211" s="178">
        <v>4499</v>
      </c>
      <c r="LK211" s="178">
        <v>4499</v>
      </c>
      <c r="LL211" s="178">
        <v>4499</v>
      </c>
      <c r="LM211" s="178">
        <v>4499</v>
      </c>
      <c r="LN211" s="178">
        <v>4499</v>
      </c>
      <c r="LO211" s="178">
        <v>4499</v>
      </c>
      <c r="LP211" s="178">
        <v>4499</v>
      </c>
      <c r="LQ211" s="178">
        <v>4940.38</v>
      </c>
      <c r="LR211" s="178">
        <v>4972.74</v>
      </c>
      <c r="LS211" s="178">
        <v>5005.21</v>
      </c>
      <c r="LT211" s="178">
        <v>5037.79</v>
      </c>
      <c r="LU211" s="178">
        <v>5070.4799999999996</v>
      </c>
      <c r="LV211" s="178">
        <v>5103.28</v>
      </c>
      <c r="LW211" s="178">
        <v>5136.1899999999996</v>
      </c>
      <c r="LX211" s="178">
        <v>5169.21</v>
      </c>
      <c r="LY211" s="178">
        <v>5202.34</v>
      </c>
      <c r="LZ211" s="71">
        <v>4299</v>
      </c>
      <c r="MA211" s="178">
        <v>3749.1000000000004</v>
      </c>
      <c r="MB211" s="178">
        <v>4299</v>
      </c>
      <c r="MC211" s="178">
        <v>4299</v>
      </c>
      <c r="MD211" s="178">
        <v>4299</v>
      </c>
      <c r="ME211" s="178">
        <v>4299</v>
      </c>
      <c r="MF211" s="178">
        <v>4299</v>
      </c>
      <c r="MG211" s="178">
        <v>4299</v>
      </c>
      <c r="MH211" s="178">
        <v>4299</v>
      </c>
      <c r="MI211" s="178">
        <v>4299</v>
      </c>
      <c r="MJ211" s="178">
        <v>4299</v>
      </c>
      <c r="MK211" s="178">
        <v>4299</v>
      </c>
      <c r="ML211" s="178">
        <v>4299</v>
      </c>
      <c r="MM211" s="178">
        <v>4724.8900000000003</v>
      </c>
      <c r="MN211" s="178">
        <v>4756.12</v>
      </c>
      <c r="MO211" s="178">
        <v>4787.45</v>
      </c>
      <c r="MP211" s="178">
        <v>4818.88</v>
      </c>
      <c r="MQ211" s="178">
        <v>4850.42</v>
      </c>
      <c r="MR211" s="178">
        <v>4882.07</v>
      </c>
      <c r="MS211" s="178">
        <v>4913.83</v>
      </c>
      <c r="MT211" s="178">
        <v>4945.6899999999996</v>
      </c>
      <c r="MU211" s="178">
        <v>4977.66</v>
      </c>
      <c r="MV211" s="71">
        <v>4199</v>
      </c>
      <c r="MW211" s="178">
        <v>3659.1000000000004</v>
      </c>
      <c r="MX211" s="178">
        <v>4199</v>
      </c>
      <c r="MY211" s="178">
        <v>4199</v>
      </c>
      <c r="MZ211" s="178">
        <v>4199</v>
      </c>
      <c r="NA211" s="178">
        <v>4199</v>
      </c>
      <c r="NB211" s="178">
        <v>4199</v>
      </c>
      <c r="NC211" s="178">
        <v>4199</v>
      </c>
      <c r="ND211" s="178">
        <v>4199</v>
      </c>
      <c r="NE211" s="178">
        <v>4199</v>
      </c>
      <c r="NF211" s="178">
        <v>4199</v>
      </c>
      <c r="NG211" s="178">
        <v>4199</v>
      </c>
      <c r="NH211" s="178">
        <v>4199</v>
      </c>
      <c r="NI211" s="178">
        <v>4617.1499999999996</v>
      </c>
      <c r="NJ211" s="178">
        <v>4647.8</v>
      </c>
      <c r="NK211" s="178">
        <v>4678.5600000000004</v>
      </c>
      <c r="NL211" s="178">
        <v>4709.43</v>
      </c>
      <c r="NM211" s="178">
        <v>4740.3999999999996</v>
      </c>
      <c r="NN211" s="178">
        <v>4771.47</v>
      </c>
      <c r="NO211" s="178">
        <v>4802.6499999999996</v>
      </c>
      <c r="NP211" s="178">
        <v>4833.93</v>
      </c>
      <c r="NQ211" s="178">
        <v>4865.32</v>
      </c>
      <c r="NR211" s="149"/>
      <c r="NS211" s="145">
        <v>8599</v>
      </c>
      <c r="NT211" s="145">
        <v>8599</v>
      </c>
      <c r="NU211" s="145">
        <v>7999</v>
      </c>
      <c r="NV211" s="145">
        <v>7799</v>
      </c>
      <c r="NW211" s="145">
        <v>6899</v>
      </c>
      <c r="NX211" s="145">
        <v>5799</v>
      </c>
      <c r="NY211" s="145">
        <v>5699</v>
      </c>
      <c r="NZ211" s="145">
        <v>5599</v>
      </c>
      <c r="OA211" s="145">
        <v>5499</v>
      </c>
      <c r="OB211" s="150"/>
      <c r="OC211" s="145">
        <v>1200</v>
      </c>
      <c r="OD211" s="145">
        <v>7399</v>
      </c>
      <c r="OE211" s="145">
        <v>6799</v>
      </c>
      <c r="OF211" s="145">
        <v>6599</v>
      </c>
      <c r="OG211" s="145">
        <v>5699</v>
      </c>
      <c r="OH211" s="145">
        <v>4599</v>
      </c>
      <c r="OI211" s="145">
        <v>4499</v>
      </c>
      <c r="OJ211" s="145">
        <v>4399</v>
      </c>
      <c r="OK211" s="145">
        <v>4299</v>
      </c>
      <c r="OL211" s="67">
        <v>1</v>
      </c>
      <c r="OM211" s="67">
        <v>0</v>
      </c>
      <c r="ON211" s="50"/>
      <c r="OO211" s="50"/>
      <c r="OP211" s="50"/>
      <c r="OQ211" s="139" t="s">
        <v>12024</v>
      </c>
      <c r="OR211" s="139" t="s">
        <v>12024</v>
      </c>
      <c r="OS211" s="139" t="s">
        <v>12024</v>
      </c>
      <c r="OT211" s="139" t="s">
        <v>12024</v>
      </c>
      <c r="OU211" s="139" t="s">
        <v>12024</v>
      </c>
      <c r="OV211" s="139" t="s">
        <v>12024</v>
      </c>
      <c r="OW211" s="139" t="s">
        <v>12024</v>
      </c>
      <c r="OX211" s="139" t="s">
        <v>12024</v>
      </c>
      <c r="OY211" s="151"/>
      <c r="OZ211" s="139" t="s">
        <v>12015</v>
      </c>
      <c r="PA211" s="139" t="s">
        <v>12015</v>
      </c>
      <c r="PB211" s="139" t="s">
        <v>12015</v>
      </c>
      <c r="PC211" s="139" t="s">
        <v>12015</v>
      </c>
      <c r="PD211" s="139" t="s">
        <v>12015</v>
      </c>
      <c r="PE211" s="139" t="s">
        <v>12015</v>
      </c>
      <c r="PF211" s="139" t="s">
        <v>12015</v>
      </c>
      <c r="PG211" s="139" t="s">
        <v>12015</v>
      </c>
      <c r="PH211" s="146"/>
      <c r="PI211" s="139" t="s">
        <v>12024</v>
      </c>
      <c r="PJ211" s="139" t="s">
        <v>12024</v>
      </c>
      <c r="PK211" s="139" t="s">
        <v>12024</v>
      </c>
      <c r="PL211" s="139" t="s">
        <v>12024</v>
      </c>
      <c r="PM211" s="139" t="s">
        <v>12024</v>
      </c>
      <c r="PN211" s="139" t="s">
        <v>12024</v>
      </c>
      <c r="PO211" s="139" t="s">
        <v>12024</v>
      </c>
      <c r="PP211" s="139" t="s">
        <v>12024</v>
      </c>
      <c r="PQ211" s="146"/>
      <c r="PR211" s="139" t="s">
        <v>12015</v>
      </c>
      <c r="PS211" s="139" t="s">
        <v>12015</v>
      </c>
      <c r="PT211" s="139" t="s">
        <v>12015</v>
      </c>
      <c r="PU211" s="139" t="s">
        <v>12015</v>
      </c>
      <c r="PV211" s="139" t="s">
        <v>12015</v>
      </c>
      <c r="PW211" s="139" t="s">
        <v>12015</v>
      </c>
      <c r="PX211" s="139" t="s">
        <v>12015</v>
      </c>
      <c r="PY211" s="139" t="s">
        <v>12015</v>
      </c>
    </row>
    <row r="212" spans="1:441" ht="16">
      <c r="A212" s="66" t="s">
        <v>4364</v>
      </c>
      <c r="B212" s="67" t="s">
        <v>207</v>
      </c>
      <c r="C212" s="68" t="s">
        <v>216</v>
      </c>
      <c r="D212" s="70" t="s">
        <v>67</v>
      </c>
      <c r="E212" s="75" t="s">
        <v>7311</v>
      </c>
      <c r="F212" s="71">
        <v>1349</v>
      </c>
      <c r="G212" s="178">
        <v>1214.0999999999999</v>
      </c>
      <c r="H212" s="178">
        <v>1349</v>
      </c>
      <c r="I212" s="178">
        <v>1349</v>
      </c>
      <c r="J212" s="178">
        <v>1349</v>
      </c>
      <c r="K212" s="178">
        <v>1349</v>
      </c>
      <c r="L212" s="178">
        <v>1349</v>
      </c>
      <c r="M212" s="178">
        <v>1349</v>
      </c>
      <c r="N212" s="178">
        <v>1349</v>
      </c>
      <c r="O212" s="178">
        <v>1349</v>
      </c>
      <c r="P212" s="178">
        <v>1349</v>
      </c>
      <c r="Q212" s="178">
        <v>1349</v>
      </c>
      <c r="R212" s="178">
        <v>1349</v>
      </c>
      <c r="S212" s="178">
        <v>1453.48</v>
      </c>
      <c r="T212" s="178">
        <v>1461.14</v>
      </c>
      <c r="U212" s="178">
        <v>1468.82</v>
      </c>
      <c r="V212" s="178">
        <v>1476.54</v>
      </c>
      <c r="W212" s="178">
        <v>1484.27</v>
      </c>
      <c r="X212" s="178">
        <v>1492.04</v>
      </c>
      <c r="Y212" s="178">
        <v>1499.83</v>
      </c>
      <c r="Z212" s="178">
        <v>1507.64</v>
      </c>
      <c r="AA212" s="178">
        <v>1515.49</v>
      </c>
      <c r="AB212" s="71">
        <v>1349</v>
      </c>
      <c r="AC212" s="178">
        <v>1214.0999999999999</v>
      </c>
      <c r="AD212" s="178">
        <v>1349</v>
      </c>
      <c r="AE212" s="178">
        <v>1349</v>
      </c>
      <c r="AF212" s="178">
        <v>1349</v>
      </c>
      <c r="AG212" s="178">
        <v>1349</v>
      </c>
      <c r="AH212" s="178">
        <v>1349</v>
      </c>
      <c r="AI212" s="178">
        <v>1349</v>
      </c>
      <c r="AJ212" s="178">
        <v>1349</v>
      </c>
      <c r="AK212" s="178">
        <v>1349</v>
      </c>
      <c r="AL212" s="178">
        <v>1349</v>
      </c>
      <c r="AM212" s="178">
        <v>1349</v>
      </c>
      <c r="AN212" s="178">
        <v>1349</v>
      </c>
      <c r="AO212" s="178">
        <v>1453.48</v>
      </c>
      <c r="AP212" s="178">
        <v>1461.14</v>
      </c>
      <c r="AQ212" s="178">
        <v>1468.82</v>
      </c>
      <c r="AR212" s="178">
        <v>1476.54</v>
      </c>
      <c r="AS212" s="178">
        <v>1484.27</v>
      </c>
      <c r="AT212" s="178">
        <v>1492.04</v>
      </c>
      <c r="AU212" s="178">
        <v>1499.83</v>
      </c>
      <c r="AV212" s="178">
        <v>1507.64</v>
      </c>
      <c r="AW212" s="178">
        <v>1515.49</v>
      </c>
      <c r="AX212" s="71">
        <v>1299</v>
      </c>
      <c r="AY212" s="178">
        <v>1169.0999999999999</v>
      </c>
      <c r="AZ212" s="71">
        <v>1299</v>
      </c>
      <c r="BA212" s="178">
        <v>1299</v>
      </c>
      <c r="BB212" s="178">
        <v>1299</v>
      </c>
      <c r="BC212" s="178">
        <v>1299</v>
      </c>
      <c r="BD212" s="178">
        <v>1299</v>
      </c>
      <c r="BE212" s="178">
        <v>1299</v>
      </c>
      <c r="BF212" s="178">
        <v>1299</v>
      </c>
      <c r="BG212" s="178">
        <v>1299</v>
      </c>
      <c r="BH212" s="178">
        <v>1299</v>
      </c>
      <c r="BI212" s="178">
        <v>1299</v>
      </c>
      <c r="BJ212" s="178">
        <v>1299</v>
      </c>
      <c r="BK212" s="178">
        <v>1399.61</v>
      </c>
      <c r="BL212" s="178">
        <v>1406.98</v>
      </c>
      <c r="BM212" s="178">
        <v>1414.38</v>
      </c>
      <c r="BN212" s="178">
        <v>1421.81</v>
      </c>
      <c r="BO212" s="178">
        <v>1429.26</v>
      </c>
      <c r="BP212" s="178">
        <v>1436.74</v>
      </c>
      <c r="BQ212" s="178">
        <v>1444.24</v>
      </c>
      <c r="BR212" s="178">
        <v>1451.76</v>
      </c>
      <c r="BS212" s="178">
        <v>1459.32</v>
      </c>
      <c r="BT212" s="71">
        <v>1279</v>
      </c>
      <c r="BU212" s="178">
        <v>1151.0999999999999</v>
      </c>
      <c r="BV212" s="178">
        <v>1279</v>
      </c>
      <c r="BW212" s="178">
        <v>1279</v>
      </c>
      <c r="BX212" s="178">
        <v>1279</v>
      </c>
      <c r="BY212" s="178">
        <v>1279</v>
      </c>
      <c r="BZ212" s="178">
        <v>1279</v>
      </c>
      <c r="CA212" s="178">
        <v>1279</v>
      </c>
      <c r="CB212" s="178">
        <v>1279</v>
      </c>
      <c r="CC212" s="178">
        <v>1279</v>
      </c>
      <c r="CD212" s="178">
        <v>1279</v>
      </c>
      <c r="CE212" s="178">
        <v>1279</v>
      </c>
      <c r="CF212" s="178">
        <v>1279</v>
      </c>
      <c r="CG212" s="178">
        <v>1378.06</v>
      </c>
      <c r="CH212" s="178">
        <v>1385.32</v>
      </c>
      <c r="CI212" s="178">
        <v>1392.61</v>
      </c>
      <c r="CJ212" s="178">
        <v>1399.92</v>
      </c>
      <c r="CK212" s="178">
        <v>1407.25</v>
      </c>
      <c r="CL212" s="178">
        <v>1414.62</v>
      </c>
      <c r="CM212" s="178">
        <v>1422</v>
      </c>
      <c r="CN212" s="178">
        <v>1429.41</v>
      </c>
      <c r="CO212" s="178">
        <v>1436.85</v>
      </c>
      <c r="CP212" s="71">
        <v>1249</v>
      </c>
      <c r="CQ212" s="178">
        <v>1124.0999999999999</v>
      </c>
      <c r="CR212" s="178">
        <v>1249</v>
      </c>
      <c r="CS212" s="178">
        <v>1249</v>
      </c>
      <c r="CT212" s="178">
        <v>1249</v>
      </c>
      <c r="CU212" s="178">
        <v>1249</v>
      </c>
      <c r="CV212" s="178">
        <v>1249</v>
      </c>
      <c r="CW212" s="178">
        <v>1249</v>
      </c>
      <c r="CX212" s="178">
        <v>1249</v>
      </c>
      <c r="CY212" s="178">
        <v>1249</v>
      </c>
      <c r="CZ212" s="178">
        <v>1249</v>
      </c>
      <c r="DA212" s="178">
        <v>1249</v>
      </c>
      <c r="DB212" s="178">
        <v>1249</v>
      </c>
      <c r="DC212" s="178">
        <v>1345.73</v>
      </c>
      <c r="DD212" s="178">
        <v>1352.83</v>
      </c>
      <c r="DE212" s="178">
        <v>1359.94</v>
      </c>
      <c r="DF212" s="178">
        <v>1367.08</v>
      </c>
      <c r="DG212" s="178">
        <v>1374.25</v>
      </c>
      <c r="DH212" s="178">
        <v>1381.43</v>
      </c>
      <c r="DI212" s="178">
        <v>1388.65</v>
      </c>
      <c r="DJ212" s="178">
        <v>1395.88</v>
      </c>
      <c r="DK212" s="178">
        <v>1403.15</v>
      </c>
      <c r="DL212" s="71">
        <v>1199</v>
      </c>
      <c r="DM212" s="178">
        <v>1079.0999999999999</v>
      </c>
      <c r="DN212" s="178">
        <v>1199</v>
      </c>
      <c r="DO212" s="178">
        <v>1199</v>
      </c>
      <c r="DP212" s="178">
        <v>1199</v>
      </c>
      <c r="DQ212" s="178">
        <v>1199</v>
      </c>
      <c r="DR212" s="178">
        <v>1199</v>
      </c>
      <c r="DS212" s="178">
        <v>1199</v>
      </c>
      <c r="DT212" s="178">
        <v>1199</v>
      </c>
      <c r="DU212" s="178">
        <v>1199</v>
      </c>
      <c r="DV212" s="178">
        <v>1199</v>
      </c>
      <c r="DW212" s="178">
        <v>1199</v>
      </c>
      <c r="DX212" s="178">
        <v>1199</v>
      </c>
      <c r="DY212" s="178">
        <v>1291.8599999999999</v>
      </c>
      <c r="DZ212" s="178">
        <v>1298.67</v>
      </c>
      <c r="EA212" s="178">
        <v>1305.5</v>
      </c>
      <c r="EB212" s="178">
        <v>1312.35</v>
      </c>
      <c r="EC212" s="178">
        <v>1319.23</v>
      </c>
      <c r="ED212" s="178">
        <v>1326.13</v>
      </c>
      <c r="EE212" s="178">
        <v>1333.06</v>
      </c>
      <c r="EF212" s="178">
        <v>1340</v>
      </c>
      <c r="EG212" s="178">
        <v>1346.97</v>
      </c>
      <c r="EH212" s="71">
        <v>1149</v>
      </c>
      <c r="EI212" s="178">
        <v>1034.0999999999999</v>
      </c>
      <c r="EJ212" s="178">
        <v>1149</v>
      </c>
      <c r="EK212" s="178">
        <v>1149</v>
      </c>
      <c r="EL212" s="178">
        <v>1149</v>
      </c>
      <c r="EM212" s="178">
        <v>1149</v>
      </c>
      <c r="EN212" s="178">
        <v>1149</v>
      </c>
      <c r="EO212" s="178">
        <v>1149</v>
      </c>
      <c r="EP212" s="178">
        <v>1149</v>
      </c>
      <c r="EQ212" s="178">
        <v>1149</v>
      </c>
      <c r="ER212" s="178">
        <v>1149</v>
      </c>
      <c r="ES212" s="178">
        <v>1149</v>
      </c>
      <c r="ET212" s="178">
        <v>1149</v>
      </c>
      <c r="EU212" s="178">
        <v>1237.99</v>
      </c>
      <c r="EV212" s="178">
        <v>1244.51</v>
      </c>
      <c r="EW212" s="178">
        <v>1251.06</v>
      </c>
      <c r="EX212" s="178">
        <v>1257.6300000000001</v>
      </c>
      <c r="EY212" s="178">
        <v>1264.22</v>
      </c>
      <c r="EZ212" s="178">
        <v>1270.83</v>
      </c>
      <c r="FA212" s="178">
        <v>1277.47</v>
      </c>
      <c r="FB212" s="178">
        <v>1284.1199999999999</v>
      </c>
      <c r="FC212" s="178">
        <v>1290.8</v>
      </c>
      <c r="FD212" s="71">
        <v>1099</v>
      </c>
      <c r="FE212" s="178">
        <v>989.1</v>
      </c>
      <c r="FF212" s="178">
        <v>1099</v>
      </c>
      <c r="FG212" s="178">
        <v>1099</v>
      </c>
      <c r="FH212" s="178">
        <v>1099</v>
      </c>
      <c r="FI212" s="178">
        <v>1099</v>
      </c>
      <c r="FJ212" s="178">
        <v>1099</v>
      </c>
      <c r="FK212" s="178">
        <v>1099</v>
      </c>
      <c r="FL212" s="178">
        <v>1099</v>
      </c>
      <c r="FM212" s="178">
        <v>1099</v>
      </c>
      <c r="FN212" s="178">
        <v>1099</v>
      </c>
      <c r="FO212" s="178">
        <v>1099</v>
      </c>
      <c r="FP212" s="178">
        <v>1099</v>
      </c>
      <c r="FQ212" s="178">
        <v>1184.1199999999999</v>
      </c>
      <c r="FR212" s="178">
        <v>1190.3599999999999</v>
      </c>
      <c r="FS212" s="178">
        <v>1196.6199999999999</v>
      </c>
      <c r="FT212" s="178">
        <v>1202.9000000000001</v>
      </c>
      <c r="FU212" s="178">
        <v>1209.2</v>
      </c>
      <c r="FV212" s="178">
        <v>1215.53</v>
      </c>
      <c r="FW212" s="178">
        <v>1221.8800000000001</v>
      </c>
      <c r="FX212" s="178">
        <v>1228.24</v>
      </c>
      <c r="FY212" s="178">
        <v>1234.6300000000001</v>
      </c>
      <c r="FZ212" s="71">
        <v>1049</v>
      </c>
      <c r="GA212" s="178">
        <v>944.1</v>
      </c>
      <c r="GB212" s="178">
        <v>1049</v>
      </c>
      <c r="GC212" s="178">
        <v>1049</v>
      </c>
      <c r="GD212" s="178">
        <v>1049</v>
      </c>
      <c r="GE212" s="178">
        <v>1049</v>
      </c>
      <c r="GF212" s="178">
        <v>1049</v>
      </c>
      <c r="GG212" s="178">
        <v>1049</v>
      </c>
      <c r="GH212" s="178">
        <v>1049</v>
      </c>
      <c r="GI212" s="178">
        <v>1049</v>
      </c>
      <c r="GJ212" s="178">
        <v>1049</v>
      </c>
      <c r="GK212" s="178">
        <v>1049</v>
      </c>
      <c r="GL212" s="178">
        <v>1049</v>
      </c>
      <c r="GM212" s="178">
        <v>1130.24</v>
      </c>
      <c r="GN212" s="178">
        <v>1136.2</v>
      </c>
      <c r="GO212" s="178">
        <v>1142.18</v>
      </c>
      <c r="GP212" s="178">
        <v>1148.17</v>
      </c>
      <c r="GQ212" s="178">
        <v>1154.19</v>
      </c>
      <c r="GR212" s="178">
        <v>1160.23</v>
      </c>
      <c r="GS212" s="178">
        <v>1166.29</v>
      </c>
      <c r="GT212" s="178">
        <v>1172.3599999999999</v>
      </c>
      <c r="GU212" s="178">
        <v>1178.46</v>
      </c>
      <c r="GV212" s="72"/>
      <c r="GW212" s="73">
        <v>100</v>
      </c>
      <c r="GX212" s="71">
        <v>1249</v>
      </c>
      <c r="GY212" s="178">
        <v>1114.0999999999999</v>
      </c>
      <c r="GZ212" s="178">
        <v>1249</v>
      </c>
      <c r="HA212" s="178">
        <v>1249</v>
      </c>
      <c r="HB212" s="178">
        <v>1249</v>
      </c>
      <c r="HC212" s="178">
        <v>1249</v>
      </c>
      <c r="HD212" s="178">
        <v>1249</v>
      </c>
      <c r="HE212" s="178">
        <v>1249</v>
      </c>
      <c r="HF212" s="178">
        <v>1249</v>
      </c>
      <c r="HG212" s="178">
        <v>1249</v>
      </c>
      <c r="HH212" s="178">
        <v>1249</v>
      </c>
      <c r="HI212" s="178">
        <v>1249</v>
      </c>
      <c r="HJ212" s="178">
        <v>1249</v>
      </c>
      <c r="HK212" s="178">
        <v>1353.48</v>
      </c>
      <c r="HL212" s="178">
        <v>1361.14</v>
      </c>
      <c r="HM212" s="178">
        <v>1368.82</v>
      </c>
      <c r="HN212" s="178">
        <v>1376.54</v>
      </c>
      <c r="HO212" s="178">
        <v>1384.27</v>
      </c>
      <c r="HP212" s="178">
        <v>1392.04</v>
      </c>
      <c r="HQ212" s="178">
        <v>1399.83</v>
      </c>
      <c r="HR212" s="178">
        <v>1407.64</v>
      </c>
      <c r="HS212" s="178">
        <v>1415.49</v>
      </c>
      <c r="HT212" s="71">
        <v>1199</v>
      </c>
      <c r="HU212" s="178">
        <v>1069.0999999999999</v>
      </c>
      <c r="HV212" s="178">
        <v>1199</v>
      </c>
      <c r="HW212" s="178">
        <v>1199</v>
      </c>
      <c r="HX212" s="178">
        <v>1199</v>
      </c>
      <c r="HY212" s="178">
        <v>1199</v>
      </c>
      <c r="HZ212" s="178">
        <v>1199</v>
      </c>
      <c r="IA212" s="178">
        <v>1199</v>
      </c>
      <c r="IB212" s="178">
        <v>1199</v>
      </c>
      <c r="IC212" s="178">
        <v>1199</v>
      </c>
      <c r="ID212" s="178">
        <v>1199</v>
      </c>
      <c r="IE212" s="178">
        <v>1199</v>
      </c>
      <c r="IF212" s="178">
        <v>1199</v>
      </c>
      <c r="IG212" s="178">
        <v>1299.6099999999999</v>
      </c>
      <c r="IH212" s="178">
        <v>1306.98</v>
      </c>
      <c r="II212" s="178">
        <v>1314.38</v>
      </c>
      <c r="IJ212" s="178">
        <v>1321.81</v>
      </c>
      <c r="IK212" s="178">
        <v>1329.26</v>
      </c>
      <c r="IL212" s="178">
        <v>1336.74</v>
      </c>
      <c r="IM212" s="178">
        <v>1344.24</v>
      </c>
      <c r="IN212" s="178">
        <v>1351.76</v>
      </c>
      <c r="IO212" s="178">
        <v>1359.32</v>
      </c>
      <c r="IP212" s="71">
        <v>1179</v>
      </c>
      <c r="IQ212" s="178">
        <v>1051.0999999999999</v>
      </c>
      <c r="IR212" s="178">
        <v>1179</v>
      </c>
      <c r="IS212" s="178">
        <v>1179</v>
      </c>
      <c r="IT212" s="178">
        <v>1179</v>
      </c>
      <c r="IU212" s="178">
        <v>1179</v>
      </c>
      <c r="IV212" s="178">
        <v>1179</v>
      </c>
      <c r="IW212" s="178">
        <v>1179</v>
      </c>
      <c r="IX212" s="178">
        <v>1179</v>
      </c>
      <c r="IY212" s="178">
        <v>1179</v>
      </c>
      <c r="IZ212" s="178">
        <v>1179</v>
      </c>
      <c r="JA212" s="178">
        <v>1179</v>
      </c>
      <c r="JB212" s="178">
        <v>1179</v>
      </c>
      <c r="JC212" s="178">
        <v>1278.06</v>
      </c>
      <c r="JD212" s="178">
        <v>1285.32</v>
      </c>
      <c r="JE212" s="178">
        <v>1292.6099999999999</v>
      </c>
      <c r="JF212" s="178">
        <v>1299.92</v>
      </c>
      <c r="JG212" s="178">
        <v>1307.25</v>
      </c>
      <c r="JH212" s="178">
        <v>1314.62</v>
      </c>
      <c r="JI212" s="178">
        <v>1322</v>
      </c>
      <c r="JJ212" s="178">
        <v>1329.41</v>
      </c>
      <c r="JK212" s="178">
        <v>1336.85</v>
      </c>
      <c r="JL212" s="71">
        <v>1149</v>
      </c>
      <c r="JM212" s="178">
        <v>1024.0999999999999</v>
      </c>
      <c r="JN212" s="178">
        <v>1149</v>
      </c>
      <c r="JO212" s="178">
        <v>1149</v>
      </c>
      <c r="JP212" s="178">
        <v>1149</v>
      </c>
      <c r="JQ212" s="178">
        <v>1149</v>
      </c>
      <c r="JR212" s="178">
        <v>1149</v>
      </c>
      <c r="JS212" s="178">
        <v>1149</v>
      </c>
      <c r="JT212" s="178">
        <v>1149</v>
      </c>
      <c r="JU212" s="178">
        <v>1149</v>
      </c>
      <c r="JV212" s="178">
        <v>1149</v>
      </c>
      <c r="JW212" s="178">
        <v>1149</v>
      </c>
      <c r="JX212" s="178">
        <v>1149</v>
      </c>
      <c r="JY212" s="178">
        <v>1245.73</v>
      </c>
      <c r="JZ212" s="178">
        <v>1252.83</v>
      </c>
      <c r="KA212" s="178">
        <v>1259.94</v>
      </c>
      <c r="KB212" s="178">
        <v>1267.08</v>
      </c>
      <c r="KC212" s="178">
        <v>1274.25</v>
      </c>
      <c r="KD212" s="178">
        <v>1281.43</v>
      </c>
      <c r="KE212" s="178">
        <v>1288.6500000000001</v>
      </c>
      <c r="KF212" s="178">
        <v>1295.8800000000001</v>
      </c>
      <c r="KG212" s="178">
        <v>1303.1500000000001</v>
      </c>
      <c r="KH212" s="71">
        <v>1099</v>
      </c>
      <c r="KI212" s="178">
        <v>979.09999999999991</v>
      </c>
      <c r="KJ212" s="178">
        <v>1099</v>
      </c>
      <c r="KK212" s="178">
        <v>1099</v>
      </c>
      <c r="KL212" s="178">
        <v>1099</v>
      </c>
      <c r="KM212" s="178">
        <v>1099</v>
      </c>
      <c r="KN212" s="178">
        <v>1099</v>
      </c>
      <c r="KO212" s="178">
        <v>1099</v>
      </c>
      <c r="KP212" s="178">
        <v>1099</v>
      </c>
      <c r="KQ212" s="178">
        <v>1099</v>
      </c>
      <c r="KR212" s="178">
        <v>1099</v>
      </c>
      <c r="KS212" s="178">
        <v>1099</v>
      </c>
      <c r="KT212" s="178">
        <v>1099</v>
      </c>
      <c r="KU212" s="178">
        <v>1191.8599999999999</v>
      </c>
      <c r="KV212" s="178">
        <v>1198.67</v>
      </c>
      <c r="KW212" s="178">
        <v>1205.5</v>
      </c>
      <c r="KX212" s="178">
        <v>1212.3499999999999</v>
      </c>
      <c r="KY212" s="178">
        <v>1219.23</v>
      </c>
      <c r="KZ212" s="178">
        <v>1226.1300000000001</v>
      </c>
      <c r="LA212" s="178">
        <v>1233.06</v>
      </c>
      <c r="LB212" s="178">
        <v>1240</v>
      </c>
      <c r="LC212" s="178">
        <v>1246.97</v>
      </c>
      <c r="LD212" s="71">
        <v>1049</v>
      </c>
      <c r="LE212" s="178">
        <v>934.09999999999991</v>
      </c>
      <c r="LF212" s="178">
        <v>1049</v>
      </c>
      <c r="LG212" s="178">
        <v>1049</v>
      </c>
      <c r="LH212" s="178">
        <v>1049</v>
      </c>
      <c r="LI212" s="178">
        <v>1049</v>
      </c>
      <c r="LJ212" s="178">
        <v>1049</v>
      </c>
      <c r="LK212" s="178">
        <v>1049</v>
      </c>
      <c r="LL212" s="178">
        <v>1049</v>
      </c>
      <c r="LM212" s="178">
        <v>1049</v>
      </c>
      <c r="LN212" s="178">
        <v>1049</v>
      </c>
      <c r="LO212" s="178">
        <v>1049</v>
      </c>
      <c r="LP212" s="178">
        <v>1049</v>
      </c>
      <c r="LQ212" s="178">
        <v>1137.99</v>
      </c>
      <c r="LR212" s="178">
        <v>1144.51</v>
      </c>
      <c r="LS212" s="178">
        <v>1151.06</v>
      </c>
      <c r="LT212" s="178">
        <v>1157.6300000000001</v>
      </c>
      <c r="LU212" s="178">
        <v>1164.22</v>
      </c>
      <c r="LV212" s="178">
        <v>1170.83</v>
      </c>
      <c r="LW212" s="178">
        <v>1177.47</v>
      </c>
      <c r="LX212" s="178">
        <v>1184.1199999999999</v>
      </c>
      <c r="LY212" s="178">
        <v>1190.8</v>
      </c>
      <c r="LZ212" s="71">
        <v>999</v>
      </c>
      <c r="MA212" s="178">
        <v>889.1</v>
      </c>
      <c r="MB212" s="178">
        <v>999</v>
      </c>
      <c r="MC212" s="178">
        <v>999</v>
      </c>
      <c r="MD212" s="178">
        <v>999</v>
      </c>
      <c r="ME212" s="178">
        <v>999</v>
      </c>
      <c r="MF212" s="178">
        <v>999</v>
      </c>
      <c r="MG212" s="178">
        <v>999</v>
      </c>
      <c r="MH212" s="178">
        <v>999</v>
      </c>
      <c r="MI212" s="178">
        <v>999</v>
      </c>
      <c r="MJ212" s="178">
        <v>999</v>
      </c>
      <c r="MK212" s="178">
        <v>999</v>
      </c>
      <c r="ML212" s="178">
        <v>999</v>
      </c>
      <c r="MM212" s="178">
        <v>1084.1199999999999</v>
      </c>
      <c r="MN212" s="178">
        <v>1090.3599999999999</v>
      </c>
      <c r="MO212" s="178">
        <v>1096.6199999999999</v>
      </c>
      <c r="MP212" s="178">
        <v>1102.9000000000001</v>
      </c>
      <c r="MQ212" s="178">
        <v>1109.2</v>
      </c>
      <c r="MR212" s="178">
        <v>1115.53</v>
      </c>
      <c r="MS212" s="178">
        <v>1121.8800000000001</v>
      </c>
      <c r="MT212" s="178">
        <v>1128.24</v>
      </c>
      <c r="MU212" s="178">
        <v>1134.6300000000001</v>
      </c>
      <c r="MV212" s="71">
        <v>949</v>
      </c>
      <c r="MW212" s="178">
        <v>844.1</v>
      </c>
      <c r="MX212" s="178">
        <v>949</v>
      </c>
      <c r="MY212" s="178">
        <v>949</v>
      </c>
      <c r="MZ212" s="178">
        <v>949</v>
      </c>
      <c r="NA212" s="178">
        <v>949</v>
      </c>
      <c r="NB212" s="178">
        <v>949</v>
      </c>
      <c r="NC212" s="178">
        <v>949</v>
      </c>
      <c r="ND212" s="178">
        <v>949</v>
      </c>
      <c r="NE212" s="178">
        <v>949</v>
      </c>
      <c r="NF212" s="178">
        <v>949</v>
      </c>
      <c r="NG212" s="178">
        <v>949</v>
      </c>
      <c r="NH212" s="178">
        <v>949</v>
      </c>
      <c r="NI212" s="178">
        <v>1030.24</v>
      </c>
      <c r="NJ212" s="178">
        <v>1036.2</v>
      </c>
      <c r="NK212" s="178">
        <v>1042.18</v>
      </c>
      <c r="NL212" s="178">
        <v>1048.17</v>
      </c>
      <c r="NM212" s="178">
        <v>1054.19</v>
      </c>
      <c r="NN212" s="178">
        <v>1060.23</v>
      </c>
      <c r="NO212" s="178">
        <v>1066.29</v>
      </c>
      <c r="NP212" s="178">
        <v>1072.3599999999999</v>
      </c>
      <c r="NQ212" s="178">
        <v>1078.46</v>
      </c>
      <c r="NR212" s="149"/>
      <c r="NS212" s="145">
        <v>1349</v>
      </c>
      <c r="NT212" s="145">
        <v>1349</v>
      </c>
      <c r="NU212" s="145">
        <v>1299</v>
      </c>
      <c r="NV212" s="145">
        <v>1279</v>
      </c>
      <c r="NW212" s="145">
        <v>1249</v>
      </c>
      <c r="NX212" s="145">
        <v>1199</v>
      </c>
      <c r="NY212" s="145">
        <v>1149</v>
      </c>
      <c r="NZ212" s="145">
        <v>1099</v>
      </c>
      <c r="OA212" s="145">
        <v>1049</v>
      </c>
      <c r="OB212" s="150"/>
      <c r="OC212" s="145">
        <v>100</v>
      </c>
      <c r="OD212" s="145">
        <v>1249</v>
      </c>
      <c r="OE212" s="145">
        <v>1199</v>
      </c>
      <c r="OF212" s="145">
        <v>1179</v>
      </c>
      <c r="OG212" s="145">
        <v>1149</v>
      </c>
      <c r="OH212" s="145">
        <v>1099</v>
      </c>
      <c r="OI212" s="145">
        <v>1049</v>
      </c>
      <c r="OJ212" s="145">
        <v>999</v>
      </c>
      <c r="OK212" s="145">
        <v>949</v>
      </c>
      <c r="OL212" s="67">
        <v>0</v>
      </c>
      <c r="OM212" s="67">
        <v>0</v>
      </c>
      <c r="ON212" s="50"/>
      <c r="OO212" s="50"/>
      <c r="OP212" s="50"/>
      <c r="OQ212" s="139" t="s">
        <v>12024</v>
      </c>
      <c r="OR212" s="139" t="s">
        <v>12024</v>
      </c>
      <c r="OS212" s="139" t="s">
        <v>12024</v>
      </c>
      <c r="OT212" s="139" t="s">
        <v>12024</v>
      </c>
      <c r="OU212" s="139" t="s">
        <v>12024</v>
      </c>
      <c r="OV212" s="139" t="s">
        <v>12024</v>
      </c>
      <c r="OW212" s="139" t="s">
        <v>12024</v>
      </c>
      <c r="OX212" s="139" t="s">
        <v>12024</v>
      </c>
      <c r="OY212" s="151"/>
      <c r="OZ212" s="139" t="s">
        <v>12015</v>
      </c>
      <c r="PA212" s="139" t="s">
        <v>12015</v>
      </c>
      <c r="PB212" s="139" t="s">
        <v>12015</v>
      </c>
      <c r="PC212" s="139" t="s">
        <v>12015</v>
      </c>
      <c r="PD212" s="139" t="s">
        <v>12015</v>
      </c>
      <c r="PE212" s="139" t="s">
        <v>12015</v>
      </c>
      <c r="PF212" s="139" t="s">
        <v>12015</v>
      </c>
      <c r="PG212" s="139" t="s">
        <v>12015</v>
      </c>
      <c r="PH212" s="146"/>
      <c r="PI212" s="139" t="s">
        <v>12024</v>
      </c>
      <c r="PJ212" s="139" t="s">
        <v>12024</v>
      </c>
      <c r="PK212" s="139" t="s">
        <v>12024</v>
      </c>
      <c r="PL212" s="139" t="s">
        <v>12024</v>
      </c>
      <c r="PM212" s="139" t="s">
        <v>12024</v>
      </c>
      <c r="PN212" s="139" t="s">
        <v>12024</v>
      </c>
      <c r="PO212" s="139" t="s">
        <v>12024</v>
      </c>
      <c r="PP212" s="139" t="s">
        <v>12024</v>
      </c>
      <c r="PQ212" s="146"/>
      <c r="PR212" s="139" t="s">
        <v>12015</v>
      </c>
      <c r="PS212" s="139" t="s">
        <v>12015</v>
      </c>
      <c r="PT212" s="139" t="s">
        <v>12015</v>
      </c>
      <c r="PU212" s="139" t="s">
        <v>12015</v>
      </c>
      <c r="PV212" s="139" t="s">
        <v>12015</v>
      </c>
      <c r="PW212" s="139" t="s">
        <v>12015</v>
      </c>
      <c r="PX212" s="139" t="s">
        <v>12015</v>
      </c>
      <c r="PY212" s="139" t="s">
        <v>12015</v>
      </c>
    </row>
    <row r="213" spans="1:441" ht="16">
      <c r="A213" s="66" t="s">
        <v>4364</v>
      </c>
      <c r="B213" s="67" t="s">
        <v>207</v>
      </c>
      <c r="C213" s="68" t="s">
        <v>216</v>
      </c>
      <c r="D213" s="70" t="s">
        <v>67</v>
      </c>
      <c r="E213" s="75" t="s">
        <v>7316</v>
      </c>
      <c r="F213" s="71">
        <v>1579</v>
      </c>
      <c r="G213" s="178">
        <v>1421.1</v>
      </c>
      <c r="H213" s="178">
        <v>1579</v>
      </c>
      <c r="I213" s="178">
        <v>1579</v>
      </c>
      <c r="J213" s="178">
        <v>1579</v>
      </c>
      <c r="K213" s="178">
        <v>1579</v>
      </c>
      <c r="L213" s="178">
        <v>1579</v>
      </c>
      <c r="M213" s="178">
        <v>1579</v>
      </c>
      <c r="N213" s="178">
        <v>1579</v>
      </c>
      <c r="O213" s="178">
        <v>1579</v>
      </c>
      <c r="P213" s="178">
        <v>1579</v>
      </c>
      <c r="Q213" s="178">
        <v>1579</v>
      </c>
      <c r="R213" s="178">
        <v>1579</v>
      </c>
      <c r="S213" s="178">
        <v>1701.29</v>
      </c>
      <c r="T213" s="178">
        <v>1710.26</v>
      </c>
      <c r="U213" s="178">
        <v>1719.25</v>
      </c>
      <c r="V213" s="178">
        <v>1728.28</v>
      </c>
      <c r="W213" s="178">
        <v>1737.34</v>
      </c>
      <c r="X213" s="178">
        <v>1746.43</v>
      </c>
      <c r="Y213" s="178">
        <v>1755.54</v>
      </c>
      <c r="Z213" s="178">
        <v>1764.69</v>
      </c>
      <c r="AA213" s="178">
        <v>1773.87</v>
      </c>
      <c r="AB213" s="71">
        <v>1579</v>
      </c>
      <c r="AC213" s="178">
        <v>1421.1</v>
      </c>
      <c r="AD213" s="178">
        <v>1579</v>
      </c>
      <c r="AE213" s="178">
        <v>1579</v>
      </c>
      <c r="AF213" s="178">
        <v>1579</v>
      </c>
      <c r="AG213" s="178">
        <v>1579</v>
      </c>
      <c r="AH213" s="178">
        <v>1579</v>
      </c>
      <c r="AI213" s="178">
        <v>1579</v>
      </c>
      <c r="AJ213" s="178">
        <v>1579</v>
      </c>
      <c r="AK213" s="178">
        <v>1579</v>
      </c>
      <c r="AL213" s="178">
        <v>1579</v>
      </c>
      <c r="AM213" s="178">
        <v>1579</v>
      </c>
      <c r="AN213" s="178">
        <v>1579</v>
      </c>
      <c r="AO213" s="178">
        <v>1701.29</v>
      </c>
      <c r="AP213" s="178">
        <v>1710.26</v>
      </c>
      <c r="AQ213" s="178">
        <v>1719.25</v>
      </c>
      <c r="AR213" s="178">
        <v>1728.28</v>
      </c>
      <c r="AS213" s="178">
        <v>1737.34</v>
      </c>
      <c r="AT213" s="178">
        <v>1746.43</v>
      </c>
      <c r="AU213" s="178">
        <v>1755.54</v>
      </c>
      <c r="AV213" s="178">
        <v>1764.69</v>
      </c>
      <c r="AW213" s="178">
        <v>1773.87</v>
      </c>
      <c r="AX213" s="71">
        <v>1499</v>
      </c>
      <c r="AY213" s="178">
        <v>1349.1</v>
      </c>
      <c r="AZ213" s="71">
        <v>1499</v>
      </c>
      <c r="BA213" s="178">
        <v>1499</v>
      </c>
      <c r="BB213" s="178">
        <v>1499</v>
      </c>
      <c r="BC213" s="178">
        <v>1499</v>
      </c>
      <c r="BD213" s="178">
        <v>1499</v>
      </c>
      <c r="BE213" s="178">
        <v>1499</v>
      </c>
      <c r="BF213" s="178">
        <v>1499</v>
      </c>
      <c r="BG213" s="178">
        <v>1499</v>
      </c>
      <c r="BH213" s="178">
        <v>1499</v>
      </c>
      <c r="BI213" s="178">
        <v>1499</v>
      </c>
      <c r="BJ213" s="178">
        <v>1499</v>
      </c>
      <c r="BK213" s="178">
        <v>1615.1</v>
      </c>
      <c r="BL213" s="178">
        <v>1623.61</v>
      </c>
      <c r="BM213" s="178">
        <v>1632.15</v>
      </c>
      <c r="BN213" s="178">
        <v>1640.72</v>
      </c>
      <c r="BO213" s="178">
        <v>1649.32</v>
      </c>
      <c r="BP213" s="178">
        <v>1657.94</v>
      </c>
      <c r="BQ213" s="178">
        <v>1666.6</v>
      </c>
      <c r="BR213" s="178">
        <v>1675.28</v>
      </c>
      <c r="BS213" s="178">
        <v>1684</v>
      </c>
      <c r="BT213" s="71">
        <v>1479</v>
      </c>
      <c r="BU213" s="178">
        <v>1331.1</v>
      </c>
      <c r="BV213" s="178">
        <v>1479</v>
      </c>
      <c r="BW213" s="178">
        <v>1479</v>
      </c>
      <c r="BX213" s="178">
        <v>1479</v>
      </c>
      <c r="BY213" s="178">
        <v>1479</v>
      </c>
      <c r="BZ213" s="178">
        <v>1479</v>
      </c>
      <c r="CA213" s="178">
        <v>1479</v>
      </c>
      <c r="CB213" s="178">
        <v>1479</v>
      </c>
      <c r="CC213" s="178">
        <v>1479</v>
      </c>
      <c r="CD213" s="178">
        <v>1479</v>
      </c>
      <c r="CE213" s="178">
        <v>1479</v>
      </c>
      <c r="CF213" s="178">
        <v>1479</v>
      </c>
      <c r="CG213" s="178">
        <v>1593.55</v>
      </c>
      <c r="CH213" s="178">
        <v>1601.95</v>
      </c>
      <c r="CI213" s="178">
        <v>1610.37</v>
      </c>
      <c r="CJ213" s="178">
        <v>1618.83</v>
      </c>
      <c r="CK213" s="178">
        <v>1627.31</v>
      </c>
      <c r="CL213" s="178">
        <v>1635.82</v>
      </c>
      <c r="CM213" s="178">
        <v>1644.36</v>
      </c>
      <c r="CN213" s="178">
        <v>1652.93</v>
      </c>
      <c r="CO213" s="178">
        <v>1661.53</v>
      </c>
      <c r="CP213" s="71">
        <v>1399</v>
      </c>
      <c r="CQ213" s="178">
        <v>1259.0999999999999</v>
      </c>
      <c r="CR213" s="178">
        <v>1399</v>
      </c>
      <c r="CS213" s="178">
        <v>1399</v>
      </c>
      <c r="CT213" s="178">
        <v>1399</v>
      </c>
      <c r="CU213" s="178">
        <v>1399</v>
      </c>
      <c r="CV213" s="178">
        <v>1399</v>
      </c>
      <c r="CW213" s="178">
        <v>1399</v>
      </c>
      <c r="CX213" s="178">
        <v>1399</v>
      </c>
      <c r="CY213" s="178">
        <v>1399</v>
      </c>
      <c r="CZ213" s="178">
        <v>1399</v>
      </c>
      <c r="DA213" s="178">
        <v>1399</v>
      </c>
      <c r="DB213" s="178">
        <v>1399</v>
      </c>
      <c r="DC213" s="178">
        <v>1507.35</v>
      </c>
      <c r="DD213" s="178">
        <v>1515.3</v>
      </c>
      <c r="DE213" s="178">
        <v>1523.27</v>
      </c>
      <c r="DF213" s="178">
        <v>1531.26</v>
      </c>
      <c r="DG213" s="178">
        <v>1539.29</v>
      </c>
      <c r="DH213" s="178">
        <v>1547.34</v>
      </c>
      <c r="DI213" s="178">
        <v>1555.42</v>
      </c>
      <c r="DJ213" s="178">
        <v>1563.52</v>
      </c>
      <c r="DK213" s="178">
        <v>1571.66</v>
      </c>
      <c r="DL213" s="71">
        <v>1379</v>
      </c>
      <c r="DM213" s="178">
        <v>1241.0999999999999</v>
      </c>
      <c r="DN213" s="178">
        <v>1379</v>
      </c>
      <c r="DO213" s="178">
        <v>1379</v>
      </c>
      <c r="DP213" s="178">
        <v>1379</v>
      </c>
      <c r="DQ213" s="178">
        <v>1379</v>
      </c>
      <c r="DR213" s="178">
        <v>1379</v>
      </c>
      <c r="DS213" s="178">
        <v>1379</v>
      </c>
      <c r="DT213" s="178">
        <v>1379</v>
      </c>
      <c r="DU213" s="178">
        <v>1379</v>
      </c>
      <c r="DV213" s="178">
        <v>1379</v>
      </c>
      <c r="DW213" s="178">
        <v>1379</v>
      </c>
      <c r="DX213" s="178">
        <v>1379</v>
      </c>
      <c r="DY213" s="178">
        <v>1485.8</v>
      </c>
      <c r="DZ213" s="178">
        <v>1493.63</v>
      </c>
      <c r="EA213" s="178">
        <v>1501.49</v>
      </c>
      <c r="EB213" s="178">
        <v>1509.37</v>
      </c>
      <c r="EC213" s="178">
        <v>1517.28</v>
      </c>
      <c r="ED213" s="178">
        <v>1525.22</v>
      </c>
      <c r="EE213" s="178">
        <v>1533.18</v>
      </c>
      <c r="EF213" s="178">
        <v>1541.17</v>
      </c>
      <c r="EG213" s="178">
        <v>1549.19</v>
      </c>
      <c r="EH213" s="71">
        <v>1349</v>
      </c>
      <c r="EI213" s="178">
        <v>1214.0999999999999</v>
      </c>
      <c r="EJ213" s="178">
        <v>1349</v>
      </c>
      <c r="EK213" s="178">
        <v>1349</v>
      </c>
      <c r="EL213" s="178">
        <v>1349</v>
      </c>
      <c r="EM213" s="178">
        <v>1349</v>
      </c>
      <c r="EN213" s="178">
        <v>1349</v>
      </c>
      <c r="EO213" s="178">
        <v>1349</v>
      </c>
      <c r="EP213" s="178">
        <v>1349</v>
      </c>
      <c r="EQ213" s="178">
        <v>1349</v>
      </c>
      <c r="ER213" s="178">
        <v>1349</v>
      </c>
      <c r="ES213" s="178">
        <v>1349</v>
      </c>
      <c r="ET213" s="178">
        <v>1349</v>
      </c>
      <c r="EU213" s="178">
        <v>1453.48</v>
      </c>
      <c r="EV213" s="178">
        <v>1461.14</v>
      </c>
      <c r="EW213" s="178">
        <v>1468.82</v>
      </c>
      <c r="EX213" s="178">
        <v>1476.54</v>
      </c>
      <c r="EY213" s="178">
        <v>1484.27</v>
      </c>
      <c r="EZ213" s="178">
        <v>1492.04</v>
      </c>
      <c r="FA213" s="178">
        <v>1499.83</v>
      </c>
      <c r="FB213" s="178">
        <v>1507.64</v>
      </c>
      <c r="FC213" s="178">
        <v>1515.49</v>
      </c>
      <c r="FD213" s="71">
        <v>1299</v>
      </c>
      <c r="FE213" s="178">
        <v>1169.0999999999999</v>
      </c>
      <c r="FF213" s="178">
        <v>1299</v>
      </c>
      <c r="FG213" s="178">
        <v>1299</v>
      </c>
      <c r="FH213" s="178">
        <v>1299</v>
      </c>
      <c r="FI213" s="178">
        <v>1299</v>
      </c>
      <c r="FJ213" s="178">
        <v>1299</v>
      </c>
      <c r="FK213" s="178">
        <v>1299</v>
      </c>
      <c r="FL213" s="178">
        <v>1299</v>
      </c>
      <c r="FM213" s="178">
        <v>1299</v>
      </c>
      <c r="FN213" s="178">
        <v>1299</v>
      </c>
      <c r="FO213" s="178">
        <v>1299</v>
      </c>
      <c r="FP213" s="178">
        <v>1299</v>
      </c>
      <c r="FQ213" s="178">
        <v>1399.61</v>
      </c>
      <c r="FR213" s="178">
        <v>1406.98</v>
      </c>
      <c r="FS213" s="178">
        <v>1414.38</v>
      </c>
      <c r="FT213" s="178">
        <v>1421.81</v>
      </c>
      <c r="FU213" s="178">
        <v>1429.26</v>
      </c>
      <c r="FV213" s="178">
        <v>1436.74</v>
      </c>
      <c r="FW213" s="178">
        <v>1444.24</v>
      </c>
      <c r="FX213" s="178">
        <v>1451.76</v>
      </c>
      <c r="FY213" s="178">
        <v>1459.32</v>
      </c>
      <c r="FZ213" s="71">
        <v>1249</v>
      </c>
      <c r="GA213" s="178">
        <v>1124.0999999999999</v>
      </c>
      <c r="GB213" s="178">
        <v>1249</v>
      </c>
      <c r="GC213" s="178">
        <v>1249</v>
      </c>
      <c r="GD213" s="178">
        <v>1249</v>
      </c>
      <c r="GE213" s="178">
        <v>1249</v>
      </c>
      <c r="GF213" s="178">
        <v>1249</v>
      </c>
      <c r="GG213" s="178">
        <v>1249</v>
      </c>
      <c r="GH213" s="178">
        <v>1249</v>
      </c>
      <c r="GI213" s="178">
        <v>1249</v>
      </c>
      <c r="GJ213" s="178">
        <v>1249</v>
      </c>
      <c r="GK213" s="178">
        <v>1249</v>
      </c>
      <c r="GL213" s="178">
        <v>1249</v>
      </c>
      <c r="GM213" s="178">
        <v>1345.73</v>
      </c>
      <c r="GN213" s="178">
        <v>1352.83</v>
      </c>
      <c r="GO213" s="178">
        <v>1359.94</v>
      </c>
      <c r="GP213" s="178">
        <v>1367.08</v>
      </c>
      <c r="GQ213" s="178">
        <v>1374.25</v>
      </c>
      <c r="GR213" s="178">
        <v>1381.43</v>
      </c>
      <c r="GS213" s="178">
        <v>1388.65</v>
      </c>
      <c r="GT213" s="178">
        <v>1395.88</v>
      </c>
      <c r="GU213" s="178">
        <v>1403.15</v>
      </c>
      <c r="GV213" s="72"/>
      <c r="GW213" s="73">
        <v>100</v>
      </c>
      <c r="GX213" s="71">
        <v>1479</v>
      </c>
      <c r="GY213" s="178">
        <v>1321.1</v>
      </c>
      <c r="GZ213" s="178">
        <v>1479</v>
      </c>
      <c r="HA213" s="178">
        <v>1479</v>
      </c>
      <c r="HB213" s="178">
        <v>1479</v>
      </c>
      <c r="HC213" s="178">
        <v>1479</v>
      </c>
      <c r="HD213" s="178">
        <v>1479</v>
      </c>
      <c r="HE213" s="178">
        <v>1479</v>
      </c>
      <c r="HF213" s="178">
        <v>1479</v>
      </c>
      <c r="HG213" s="178">
        <v>1479</v>
      </c>
      <c r="HH213" s="178">
        <v>1479</v>
      </c>
      <c r="HI213" s="178">
        <v>1479</v>
      </c>
      <c r="HJ213" s="178">
        <v>1479</v>
      </c>
      <c r="HK213" s="178">
        <v>1601.29</v>
      </c>
      <c r="HL213" s="178">
        <v>1610.26</v>
      </c>
      <c r="HM213" s="178">
        <v>1619.25</v>
      </c>
      <c r="HN213" s="178">
        <v>1628.28</v>
      </c>
      <c r="HO213" s="178">
        <v>1637.34</v>
      </c>
      <c r="HP213" s="178">
        <v>1646.43</v>
      </c>
      <c r="HQ213" s="178">
        <v>1655.54</v>
      </c>
      <c r="HR213" s="178">
        <v>1664.69</v>
      </c>
      <c r="HS213" s="178">
        <v>1673.87</v>
      </c>
      <c r="HT213" s="71">
        <v>1399</v>
      </c>
      <c r="HU213" s="178">
        <v>1249.0999999999999</v>
      </c>
      <c r="HV213" s="178">
        <v>1399</v>
      </c>
      <c r="HW213" s="178">
        <v>1399</v>
      </c>
      <c r="HX213" s="178">
        <v>1399</v>
      </c>
      <c r="HY213" s="178">
        <v>1399</v>
      </c>
      <c r="HZ213" s="178">
        <v>1399</v>
      </c>
      <c r="IA213" s="178">
        <v>1399</v>
      </c>
      <c r="IB213" s="178">
        <v>1399</v>
      </c>
      <c r="IC213" s="178">
        <v>1399</v>
      </c>
      <c r="ID213" s="178">
        <v>1399</v>
      </c>
      <c r="IE213" s="178">
        <v>1399</v>
      </c>
      <c r="IF213" s="178">
        <v>1399</v>
      </c>
      <c r="IG213" s="178">
        <v>1515.1</v>
      </c>
      <c r="IH213" s="178">
        <v>1523.61</v>
      </c>
      <c r="II213" s="178">
        <v>1532.15</v>
      </c>
      <c r="IJ213" s="178">
        <v>1540.72</v>
      </c>
      <c r="IK213" s="178">
        <v>1549.32</v>
      </c>
      <c r="IL213" s="178">
        <v>1557.94</v>
      </c>
      <c r="IM213" s="178">
        <v>1566.6</v>
      </c>
      <c r="IN213" s="178">
        <v>1575.28</v>
      </c>
      <c r="IO213" s="178">
        <v>1584</v>
      </c>
      <c r="IP213" s="71">
        <v>1379</v>
      </c>
      <c r="IQ213" s="178">
        <v>1231.0999999999999</v>
      </c>
      <c r="IR213" s="178">
        <v>1379</v>
      </c>
      <c r="IS213" s="178">
        <v>1379</v>
      </c>
      <c r="IT213" s="178">
        <v>1379</v>
      </c>
      <c r="IU213" s="178">
        <v>1379</v>
      </c>
      <c r="IV213" s="178">
        <v>1379</v>
      </c>
      <c r="IW213" s="178">
        <v>1379</v>
      </c>
      <c r="IX213" s="178">
        <v>1379</v>
      </c>
      <c r="IY213" s="178">
        <v>1379</v>
      </c>
      <c r="IZ213" s="178">
        <v>1379</v>
      </c>
      <c r="JA213" s="178">
        <v>1379</v>
      </c>
      <c r="JB213" s="178">
        <v>1379</v>
      </c>
      <c r="JC213" s="178">
        <v>1493.55</v>
      </c>
      <c r="JD213" s="178">
        <v>1501.95</v>
      </c>
      <c r="JE213" s="178">
        <v>1510.37</v>
      </c>
      <c r="JF213" s="178">
        <v>1518.83</v>
      </c>
      <c r="JG213" s="178">
        <v>1527.31</v>
      </c>
      <c r="JH213" s="178">
        <v>1535.82</v>
      </c>
      <c r="JI213" s="178">
        <v>1544.36</v>
      </c>
      <c r="JJ213" s="178">
        <v>1552.93</v>
      </c>
      <c r="JK213" s="178">
        <v>1561.53</v>
      </c>
      <c r="JL213" s="71">
        <v>1299</v>
      </c>
      <c r="JM213" s="178">
        <v>1159.0999999999999</v>
      </c>
      <c r="JN213" s="178">
        <v>1299</v>
      </c>
      <c r="JO213" s="178">
        <v>1299</v>
      </c>
      <c r="JP213" s="178">
        <v>1299</v>
      </c>
      <c r="JQ213" s="178">
        <v>1299</v>
      </c>
      <c r="JR213" s="178">
        <v>1299</v>
      </c>
      <c r="JS213" s="178">
        <v>1299</v>
      </c>
      <c r="JT213" s="178">
        <v>1299</v>
      </c>
      <c r="JU213" s="178">
        <v>1299</v>
      </c>
      <c r="JV213" s="178">
        <v>1299</v>
      </c>
      <c r="JW213" s="178">
        <v>1299</v>
      </c>
      <c r="JX213" s="178">
        <v>1299</v>
      </c>
      <c r="JY213" s="178">
        <v>1407.35</v>
      </c>
      <c r="JZ213" s="178">
        <v>1415.3</v>
      </c>
      <c r="KA213" s="178">
        <v>1423.27</v>
      </c>
      <c r="KB213" s="178">
        <v>1431.26</v>
      </c>
      <c r="KC213" s="178">
        <v>1439.29</v>
      </c>
      <c r="KD213" s="178">
        <v>1447.34</v>
      </c>
      <c r="KE213" s="178">
        <v>1455.42</v>
      </c>
      <c r="KF213" s="178">
        <v>1463.52</v>
      </c>
      <c r="KG213" s="178">
        <v>1471.66</v>
      </c>
      <c r="KH213" s="71">
        <v>1279</v>
      </c>
      <c r="KI213" s="178">
        <v>1141.0999999999999</v>
      </c>
      <c r="KJ213" s="178">
        <v>1279</v>
      </c>
      <c r="KK213" s="178">
        <v>1279</v>
      </c>
      <c r="KL213" s="178">
        <v>1279</v>
      </c>
      <c r="KM213" s="178">
        <v>1279</v>
      </c>
      <c r="KN213" s="178">
        <v>1279</v>
      </c>
      <c r="KO213" s="178">
        <v>1279</v>
      </c>
      <c r="KP213" s="178">
        <v>1279</v>
      </c>
      <c r="KQ213" s="178">
        <v>1279</v>
      </c>
      <c r="KR213" s="178">
        <v>1279</v>
      </c>
      <c r="KS213" s="178">
        <v>1279</v>
      </c>
      <c r="KT213" s="178">
        <v>1279</v>
      </c>
      <c r="KU213" s="178">
        <v>1385.8</v>
      </c>
      <c r="KV213" s="178">
        <v>1393.63</v>
      </c>
      <c r="KW213" s="178">
        <v>1401.49</v>
      </c>
      <c r="KX213" s="178">
        <v>1409.37</v>
      </c>
      <c r="KY213" s="178">
        <v>1417.28</v>
      </c>
      <c r="KZ213" s="178">
        <v>1425.22</v>
      </c>
      <c r="LA213" s="178">
        <v>1433.18</v>
      </c>
      <c r="LB213" s="178">
        <v>1441.17</v>
      </c>
      <c r="LC213" s="178">
        <v>1449.19</v>
      </c>
      <c r="LD213" s="71">
        <v>1249</v>
      </c>
      <c r="LE213" s="178">
        <v>1114.0999999999999</v>
      </c>
      <c r="LF213" s="178">
        <v>1249</v>
      </c>
      <c r="LG213" s="178">
        <v>1249</v>
      </c>
      <c r="LH213" s="178">
        <v>1249</v>
      </c>
      <c r="LI213" s="178">
        <v>1249</v>
      </c>
      <c r="LJ213" s="178">
        <v>1249</v>
      </c>
      <c r="LK213" s="178">
        <v>1249</v>
      </c>
      <c r="LL213" s="178">
        <v>1249</v>
      </c>
      <c r="LM213" s="178">
        <v>1249</v>
      </c>
      <c r="LN213" s="178">
        <v>1249</v>
      </c>
      <c r="LO213" s="178">
        <v>1249</v>
      </c>
      <c r="LP213" s="178">
        <v>1249</v>
      </c>
      <c r="LQ213" s="178">
        <v>1353.48</v>
      </c>
      <c r="LR213" s="178">
        <v>1361.14</v>
      </c>
      <c r="LS213" s="178">
        <v>1368.82</v>
      </c>
      <c r="LT213" s="178">
        <v>1376.54</v>
      </c>
      <c r="LU213" s="178">
        <v>1384.27</v>
      </c>
      <c r="LV213" s="178">
        <v>1392.04</v>
      </c>
      <c r="LW213" s="178">
        <v>1399.83</v>
      </c>
      <c r="LX213" s="178">
        <v>1407.64</v>
      </c>
      <c r="LY213" s="178">
        <v>1415.49</v>
      </c>
      <c r="LZ213" s="71">
        <v>1199</v>
      </c>
      <c r="MA213" s="178">
        <v>1069.0999999999999</v>
      </c>
      <c r="MB213" s="178">
        <v>1199</v>
      </c>
      <c r="MC213" s="178">
        <v>1199</v>
      </c>
      <c r="MD213" s="178">
        <v>1199</v>
      </c>
      <c r="ME213" s="178">
        <v>1199</v>
      </c>
      <c r="MF213" s="178">
        <v>1199</v>
      </c>
      <c r="MG213" s="178">
        <v>1199</v>
      </c>
      <c r="MH213" s="178">
        <v>1199</v>
      </c>
      <c r="MI213" s="178">
        <v>1199</v>
      </c>
      <c r="MJ213" s="178">
        <v>1199</v>
      </c>
      <c r="MK213" s="178">
        <v>1199</v>
      </c>
      <c r="ML213" s="178">
        <v>1199</v>
      </c>
      <c r="MM213" s="178">
        <v>1299.6099999999999</v>
      </c>
      <c r="MN213" s="178">
        <v>1306.98</v>
      </c>
      <c r="MO213" s="178">
        <v>1314.38</v>
      </c>
      <c r="MP213" s="178">
        <v>1321.81</v>
      </c>
      <c r="MQ213" s="178">
        <v>1329.26</v>
      </c>
      <c r="MR213" s="178">
        <v>1336.74</v>
      </c>
      <c r="MS213" s="178">
        <v>1344.24</v>
      </c>
      <c r="MT213" s="178">
        <v>1351.76</v>
      </c>
      <c r="MU213" s="178">
        <v>1359.32</v>
      </c>
      <c r="MV213" s="71">
        <v>1149</v>
      </c>
      <c r="MW213" s="178">
        <v>1024.0999999999999</v>
      </c>
      <c r="MX213" s="178">
        <v>1149</v>
      </c>
      <c r="MY213" s="178">
        <v>1149</v>
      </c>
      <c r="MZ213" s="178">
        <v>1149</v>
      </c>
      <c r="NA213" s="178">
        <v>1149</v>
      </c>
      <c r="NB213" s="178">
        <v>1149</v>
      </c>
      <c r="NC213" s="178">
        <v>1149</v>
      </c>
      <c r="ND213" s="178">
        <v>1149</v>
      </c>
      <c r="NE213" s="178">
        <v>1149</v>
      </c>
      <c r="NF213" s="178">
        <v>1149</v>
      </c>
      <c r="NG213" s="178">
        <v>1149</v>
      </c>
      <c r="NH213" s="178">
        <v>1149</v>
      </c>
      <c r="NI213" s="178">
        <v>1245.73</v>
      </c>
      <c r="NJ213" s="178">
        <v>1252.83</v>
      </c>
      <c r="NK213" s="178">
        <v>1259.94</v>
      </c>
      <c r="NL213" s="178">
        <v>1267.08</v>
      </c>
      <c r="NM213" s="178">
        <v>1274.25</v>
      </c>
      <c r="NN213" s="178">
        <v>1281.43</v>
      </c>
      <c r="NO213" s="178">
        <v>1288.6500000000001</v>
      </c>
      <c r="NP213" s="178">
        <v>1295.8800000000001</v>
      </c>
      <c r="NQ213" s="178">
        <v>1303.1500000000001</v>
      </c>
      <c r="NR213" s="149"/>
      <c r="NS213" s="145">
        <v>1579</v>
      </c>
      <c r="NT213" s="145">
        <v>1579</v>
      </c>
      <c r="NU213" s="145">
        <v>1499</v>
      </c>
      <c r="NV213" s="145">
        <v>1479</v>
      </c>
      <c r="NW213" s="145">
        <v>1399</v>
      </c>
      <c r="NX213" s="145">
        <v>1379</v>
      </c>
      <c r="NY213" s="145">
        <v>1349</v>
      </c>
      <c r="NZ213" s="145">
        <v>1299</v>
      </c>
      <c r="OA213" s="145">
        <v>1249</v>
      </c>
      <c r="OB213" s="150"/>
      <c r="OC213" s="145">
        <v>100</v>
      </c>
      <c r="OD213" s="145">
        <v>1479</v>
      </c>
      <c r="OE213" s="145">
        <v>1399</v>
      </c>
      <c r="OF213" s="145">
        <v>1379</v>
      </c>
      <c r="OG213" s="145">
        <v>1299</v>
      </c>
      <c r="OH213" s="145">
        <v>1279</v>
      </c>
      <c r="OI213" s="145">
        <v>1249</v>
      </c>
      <c r="OJ213" s="145">
        <v>1199</v>
      </c>
      <c r="OK213" s="145">
        <v>1149</v>
      </c>
      <c r="OL213" s="67">
        <v>0</v>
      </c>
      <c r="OM213" s="67">
        <v>0</v>
      </c>
      <c r="ON213" s="50"/>
      <c r="OO213" s="50"/>
      <c r="OP213" s="50"/>
      <c r="OQ213" s="139" t="s">
        <v>12024</v>
      </c>
      <c r="OR213" s="139" t="s">
        <v>12024</v>
      </c>
      <c r="OS213" s="139" t="s">
        <v>12024</v>
      </c>
      <c r="OT213" s="139" t="s">
        <v>12024</v>
      </c>
      <c r="OU213" s="139" t="s">
        <v>12024</v>
      </c>
      <c r="OV213" s="139" t="s">
        <v>12024</v>
      </c>
      <c r="OW213" s="139" t="s">
        <v>12024</v>
      </c>
      <c r="OX213" s="139" t="s">
        <v>12024</v>
      </c>
      <c r="OY213" s="151"/>
      <c r="OZ213" s="139" t="s">
        <v>12015</v>
      </c>
      <c r="PA213" s="139" t="s">
        <v>12015</v>
      </c>
      <c r="PB213" s="139" t="s">
        <v>12015</v>
      </c>
      <c r="PC213" s="139" t="s">
        <v>12015</v>
      </c>
      <c r="PD213" s="139" t="s">
        <v>12015</v>
      </c>
      <c r="PE213" s="139" t="s">
        <v>12015</v>
      </c>
      <c r="PF213" s="139" t="s">
        <v>12015</v>
      </c>
      <c r="PG213" s="139" t="s">
        <v>12015</v>
      </c>
      <c r="PH213" s="146"/>
      <c r="PI213" s="139" t="s">
        <v>12024</v>
      </c>
      <c r="PJ213" s="139" t="s">
        <v>12024</v>
      </c>
      <c r="PK213" s="139" t="s">
        <v>12024</v>
      </c>
      <c r="PL213" s="139" t="s">
        <v>12024</v>
      </c>
      <c r="PM213" s="139" t="s">
        <v>12024</v>
      </c>
      <c r="PN213" s="139" t="s">
        <v>12024</v>
      </c>
      <c r="PO213" s="139" t="s">
        <v>12024</v>
      </c>
      <c r="PP213" s="139" t="s">
        <v>12024</v>
      </c>
      <c r="PQ213" s="146"/>
      <c r="PR213" s="139" t="s">
        <v>12015</v>
      </c>
      <c r="PS213" s="139" t="s">
        <v>12015</v>
      </c>
      <c r="PT213" s="139" t="s">
        <v>12015</v>
      </c>
      <c r="PU213" s="139" t="s">
        <v>12015</v>
      </c>
      <c r="PV213" s="139" t="s">
        <v>12015</v>
      </c>
      <c r="PW213" s="139" t="s">
        <v>12015</v>
      </c>
      <c r="PX213" s="139" t="s">
        <v>12015</v>
      </c>
      <c r="PY213" s="139" t="s">
        <v>12015</v>
      </c>
    </row>
    <row r="214" spans="1:441" ht="16">
      <c r="A214" s="66" t="s">
        <v>4363</v>
      </c>
      <c r="B214" s="67" t="s">
        <v>207</v>
      </c>
      <c r="C214" s="68" t="s">
        <v>216</v>
      </c>
      <c r="D214" s="70" t="s">
        <v>67</v>
      </c>
      <c r="E214" s="75" t="s">
        <v>7306</v>
      </c>
      <c r="F214" s="71">
        <v>1579</v>
      </c>
      <c r="G214" s="178">
        <v>1421.1</v>
      </c>
      <c r="H214" s="178">
        <v>1579</v>
      </c>
      <c r="I214" s="178">
        <v>1579</v>
      </c>
      <c r="J214" s="178">
        <v>1579</v>
      </c>
      <c r="K214" s="178">
        <v>1579</v>
      </c>
      <c r="L214" s="178">
        <v>1579</v>
      </c>
      <c r="M214" s="178">
        <v>1579</v>
      </c>
      <c r="N214" s="178">
        <v>1579</v>
      </c>
      <c r="O214" s="178">
        <v>1579</v>
      </c>
      <c r="P214" s="178">
        <v>1579</v>
      </c>
      <c r="Q214" s="178">
        <v>1579</v>
      </c>
      <c r="R214" s="178">
        <v>1579</v>
      </c>
      <c r="S214" s="178">
        <v>1701.29</v>
      </c>
      <c r="T214" s="178">
        <v>1710.26</v>
      </c>
      <c r="U214" s="178">
        <v>1719.25</v>
      </c>
      <c r="V214" s="178">
        <v>1728.28</v>
      </c>
      <c r="W214" s="178">
        <v>1737.34</v>
      </c>
      <c r="X214" s="178">
        <v>1746.43</v>
      </c>
      <c r="Y214" s="178">
        <v>1755.54</v>
      </c>
      <c r="Z214" s="178">
        <v>1764.69</v>
      </c>
      <c r="AA214" s="178">
        <v>1773.87</v>
      </c>
      <c r="AB214" s="71">
        <v>1579</v>
      </c>
      <c r="AC214" s="178">
        <v>1421.1</v>
      </c>
      <c r="AD214" s="178">
        <v>1579</v>
      </c>
      <c r="AE214" s="178">
        <v>1579</v>
      </c>
      <c r="AF214" s="178">
        <v>1579</v>
      </c>
      <c r="AG214" s="178">
        <v>1579</v>
      </c>
      <c r="AH214" s="178">
        <v>1579</v>
      </c>
      <c r="AI214" s="178">
        <v>1579</v>
      </c>
      <c r="AJ214" s="178">
        <v>1579</v>
      </c>
      <c r="AK214" s="178">
        <v>1579</v>
      </c>
      <c r="AL214" s="178">
        <v>1579</v>
      </c>
      <c r="AM214" s="178">
        <v>1579</v>
      </c>
      <c r="AN214" s="178">
        <v>1579</v>
      </c>
      <c r="AO214" s="178">
        <v>1701.29</v>
      </c>
      <c r="AP214" s="178">
        <v>1710.26</v>
      </c>
      <c r="AQ214" s="178">
        <v>1719.25</v>
      </c>
      <c r="AR214" s="178">
        <v>1728.28</v>
      </c>
      <c r="AS214" s="178">
        <v>1737.34</v>
      </c>
      <c r="AT214" s="178">
        <v>1746.43</v>
      </c>
      <c r="AU214" s="178">
        <v>1755.54</v>
      </c>
      <c r="AV214" s="178">
        <v>1764.69</v>
      </c>
      <c r="AW214" s="178">
        <v>1773.87</v>
      </c>
      <c r="AX214" s="71">
        <v>1549</v>
      </c>
      <c r="AY214" s="178">
        <v>1394.1</v>
      </c>
      <c r="AZ214" s="71">
        <v>1549</v>
      </c>
      <c r="BA214" s="178">
        <v>1549</v>
      </c>
      <c r="BB214" s="178">
        <v>1549</v>
      </c>
      <c r="BC214" s="178">
        <v>1549</v>
      </c>
      <c r="BD214" s="178">
        <v>1549</v>
      </c>
      <c r="BE214" s="178">
        <v>1549</v>
      </c>
      <c r="BF214" s="178">
        <v>1549</v>
      </c>
      <c r="BG214" s="178">
        <v>1549</v>
      </c>
      <c r="BH214" s="178">
        <v>1549</v>
      </c>
      <c r="BI214" s="178">
        <v>1549</v>
      </c>
      <c r="BJ214" s="178">
        <v>1549</v>
      </c>
      <c r="BK214" s="178">
        <v>1668.97</v>
      </c>
      <c r="BL214" s="178">
        <v>1677.76</v>
      </c>
      <c r="BM214" s="178">
        <v>1686.59</v>
      </c>
      <c r="BN214" s="178">
        <v>1695.44</v>
      </c>
      <c r="BO214" s="178">
        <v>1704.33</v>
      </c>
      <c r="BP214" s="178">
        <v>1713.24</v>
      </c>
      <c r="BQ214" s="178">
        <v>1722.19</v>
      </c>
      <c r="BR214" s="178">
        <v>1731.16</v>
      </c>
      <c r="BS214" s="178">
        <v>1740.17</v>
      </c>
      <c r="BT214" s="71">
        <v>1499</v>
      </c>
      <c r="BU214" s="178">
        <v>1349.1</v>
      </c>
      <c r="BV214" s="178">
        <v>1499</v>
      </c>
      <c r="BW214" s="178">
        <v>1499</v>
      </c>
      <c r="BX214" s="178">
        <v>1499</v>
      </c>
      <c r="BY214" s="178">
        <v>1499</v>
      </c>
      <c r="BZ214" s="178">
        <v>1499</v>
      </c>
      <c r="CA214" s="178">
        <v>1499</v>
      </c>
      <c r="CB214" s="178">
        <v>1499</v>
      </c>
      <c r="CC214" s="178">
        <v>1499</v>
      </c>
      <c r="CD214" s="178">
        <v>1499</v>
      </c>
      <c r="CE214" s="178">
        <v>1499</v>
      </c>
      <c r="CF214" s="178">
        <v>1499</v>
      </c>
      <c r="CG214" s="178">
        <v>1615.1</v>
      </c>
      <c r="CH214" s="178">
        <v>1623.61</v>
      </c>
      <c r="CI214" s="178">
        <v>1632.15</v>
      </c>
      <c r="CJ214" s="178">
        <v>1640.72</v>
      </c>
      <c r="CK214" s="178">
        <v>1649.32</v>
      </c>
      <c r="CL214" s="178">
        <v>1657.94</v>
      </c>
      <c r="CM214" s="178">
        <v>1666.6</v>
      </c>
      <c r="CN214" s="178">
        <v>1675.28</v>
      </c>
      <c r="CO214" s="178">
        <v>1684</v>
      </c>
      <c r="CP214" s="71">
        <v>1449</v>
      </c>
      <c r="CQ214" s="178">
        <v>1304.0999999999999</v>
      </c>
      <c r="CR214" s="178">
        <v>1449</v>
      </c>
      <c r="CS214" s="178">
        <v>1449</v>
      </c>
      <c r="CT214" s="178">
        <v>1449</v>
      </c>
      <c r="CU214" s="178">
        <v>1449</v>
      </c>
      <c r="CV214" s="178">
        <v>1449</v>
      </c>
      <c r="CW214" s="178">
        <v>1449</v>
      </c>
      <c r="CX214" s="178">
        <v>1449</v>
      </c>
      <c r="CY214" s="178">
        <v>1449</v>
      </c>
      <c r="CZ214" s="178">
        <v>1449</v>
      </c>
      <c r="DA214" s="178">
        <v>1449</v>
      </c>
      <c r="DB214" s="178">
        <v>1449</v>
      </c>
      <c r="DC214" s="178">
        <v>1561.22</v>
      </c>
      <c r="DD214" s="178">
        <v>1569.45</v>
      </c>
      <c r="DE214" s="178">
        <v>1577.71</v>
      </c>
      <c r="DF214" s="178">
        <v>1585.99</v>
      </c>
      <c r="DG214" s="178">
        <v>1594.3</v>
      </c>
      <c r="DH214" s="178">
        <v>1602.64</v>
      </c>
      <c r="DI214" s="178">
        <v>1611.01</v>
      </c>
      <c r="DJ214" s="178">
        <v>1619.4</v>
      </c>
      <c r="DK214" s="178">
        <v>1627.83</v>
      </c>
      <c r="DL214" s="71">
        <v>1399</v>
      </c>
      <c r="DM214" s="178">
        <v>1259.0999999999999</v>
      </c>
      <c r="DN214" s="178">
        <v>1399</v>
      </c>
      <c r="DO214" s="178">
        <v>1399</v>
      </c>
      <c r="DP214" s="178">
        <v>1399</v>
      </c>
      <c r="DQ214" s="178">
        <v>1399</v>
      </c>
      <c r="DR214" s="178">
        <v>1399</v>
      </c>
      <c r="DS214" s="178">
        <v>1399</v>
      </c>
      <c r="DT214" s="178">
        <v>1399</v>
      </c>
      <c r="DU214" s="178">
        <v>1399</v>
      </c>
      <c r="DV214" s="178">
        <v>1399</v>
      </c>
      <c r="DW214" s="178">
        <v>1399</v>
      </c>
      <c r="DX214" s="178">
        <v>1399</v>
      </c>
      <c r="DY214" s="178">
        <v>1507.35</v>
      </c>
      <c r="DZ214" s="178">
        <v>1515.3</v>
      </c>
      <c r="EA214" s="178">
        <v>1523.27</v>
      </c>
      <c r="EB214" s="178">
        <v>1531.26</v>
      </c>
      <c r="EC214" s="178">
        <v>1539.29</v>
      </c>
      <c r="ED214" s="178">
        <v>1547.34</v>
      </c>
      <c r="EE214" s="178">
        <v>1555.42</v>
      </c>
      <c r="EF214" s="178">
        <v>1563.52</v>
      </c>
      <c r="EG214" s="178">
        <v>1571.66</v>
      </c>
      <c r="EH214" s="71">
        <v>1349</v>
      </c>
      <c r="EI214" s="178">
        <v>1214.0999999999999</v>
      </c>
      <c r="EJ214" s="178">
        <v>1349</v>
      </c>
      <c r="EK214" s="178">
        <v>1349</v>
      </c>
      <c r="EL214" s="178">
        <v>1349</v>
      </c>
      <c r="EM214" s="178">
        <v>1349</v>
      </c>
      <c r="EN214" s="178">
        <v>1349</v>
      </c>
      <c r="EO214" s="178">
        <v>1349</v>
      </c>
      <c r="EP214" s="178">
        <v>1349</v>
      </c>
      <c r="EQ214" s="178">
        <v>1349</v>
      </c>
      <c r="ER214" s="178">
        <v>1349</v>
      </c>
      <c r="ES214" s="178">
        <v>1349</v>
      </c>
      <c r="ET214" s="178">
        <v>1349</v>
      </c>
      <c r="EU214" s="178">
        <v>1453.48</v>
      </c>
      <c r="EV214" s="178">
        <v>1461.14</v>
      </c>
      <c r="EW214" s="178">
        <v>1468.82</v>
      </c>
      <c r="EX214" s="178">
        <v>1476.54</v>
      </c>
      <c r="EY214" s="178">
        <v>1484.27</v>
      </c>
      <c r="EZ214" s="178">
        <v>1492.04</v>
      </c>
      <c r="FA214" s="178">
        <v>1499.83</v>
      </c>
      <c r="FB214" s="178">
        <v>1507.64</v>
      </c>
      <c r="FC214" s="178">
        <v>1515.49</v>
      </c>
      <c r="FD214" s="71">
        <v>1299</v>
      </c>
      <c r="FE214" s="178">
        <v>1169.0999999999999</v>
      </c>
      <c r="FF214" s="178">
        <v>1299</v>
      </c>
      <c r="FG214" s="178">
        <v>1299</v>
      </c>
      <c r="FH214" s="178">
        <v>1299</v>
      </c>
      <c r="FI214" s="178">
        <v>1299</v>
      </c>
      <c r="FJ214" s="178">
        <v>1299</v>
      </c>
      <c r="FK214" s="178">
        <v>1299</v>
      </c>
      <c r="FL214" s="178">
        <v>1299</v>
      </c>
      <c r="FM214" s="178">
        <v>1299</v>
      </c>
      <c r="FN214" s="178">
        <v>1299</v>
      </c>
      <c r="FO214" s="178">
        <v>1299</v>
      </c>
      <c r="FP214" s="178">
        <v>1299</v>
      </c>
      <c r="FQ214" s="178">
        <v>1399.61</v>
      </c>
      <c r="FR214" s="178">
        <v>1406.98</v>
      </c>
      <c r="FS214" s="178">
        <v>1414.38</v>
      </c>
      <c r="FT214" s="178">
        <v>1421.81</v>
      </c>
      <c r="FU214" s="178">
        <v>1429.26</v>
      </c>
      <c r="FV214" s="178">
        <v>1436.74</v>
      </c>
      <c r="FW214" s="178">
        <v>1444.24</v>
      </c>
      <c r="FX214" s="178">
        <v>1451.76</v>
      </c>
      <c r="FY214" s="178">
        <v>1459.32</v>
      </c>
      <c r="FZ214" s="71">
        <v>1249</v>
      </c>
      <c r="GA214" s="178">
        <v>1124.0999999999999</v>
      </c>
      <c r="GB214" s="178">
        <v>1249</v>
      </c>
      <c r="GC214" s="178">
        <v>1249</v>
      </c>
      <c r="GD214" s="178">
        <v>1249</v>
      </c>
      <c r="GE214" s="178">
        <v>1249</v>
      </c>
      <c r="GF214" s="178">
        <v>1249</v>
      </c>
      <c r="GG214" s="178">
        <v>1249</v>
      </c>
      <c r="GH214" s="178">
        <v>1249</v>
      </c>
      <c r="GI214" s="178">
        <v>1249</v>
      </c>
      <c r="GJ214" s="178">
        <v>1249</v>
      </c>
      <c r="GK214" s="178">
        <v>1249</v>
      </c>
      <c r="GL214" s="178">
        <v>1249</v>
      </c>
      <c r="GM214" s="178">
        <v>1345.73</v>
      </c>
      <c r="GN214" s="178">
        <v>1352.83</v>
      </c>
      <c r="GO214" s="178">
        <v>1359.94</v>
      </c>
      <c r="GP214" s="178">
        <v>1367.08</v>
      </c>
      <c r="GQ214" s="178">
        <v>1374.25</v>
      </c>
      <c r="GR214" s="178">
        <v>1381.43</v>
      </c>
      <c r="GS214" s="178">
        <v>1388.65</v>
      </c>
      <c r="GT214" s="178">
        <v>1395.88</v>
      </c>
      <c r="GU214" s="178">
        <v>1403.15</v>
      </c>
      <c r="GV214" s="72"/>
      <c r="GW214" s="73">
        <v>100</v>
      </c>
      <c r="GX214" s="71">
        <v>1479</v>
      </c>
      <c r="GY214" s="178">
        <v>1321.1</v>
      </c>
      <c r="GZ214" s="178">
        <v>1479</v>
      </c>
      <c r="HA214" s="178">
        <v>1479</v>
      </c>
      <c r="HB214" s="178">
        <v>1479</v>
      </c>
      <c r="HC214" s="178">
        <v>1479</v>
      </c>
      <c r="HD214" s="178">
        <v>1479</v>
      </c>
      <c r="HE214" s="178">
        <v>1479</v>
      </c>
      <c r="HF214" s="178">
        <v>1479</v>
      </c>
      <c r="HG214" s="178">
        <v>1479</v>
      </c>
      <c r="HH214" s="178">
        <v>1479</v>
      </c>
      <c r="HI214" s="178">
        <v>1479</v>
      </c>
      <c r="HJ214" s="178">
        <v>1479</v>
      </c>
      <c r="HK214" s="178">
        <v>1601.29</v>
      </c>
      <c r="HL214" s="178">
        <v>1610.26</v>
      </c>
      <c r="HM214" s="178">
        <v>1619.25</v>
      </c>
      <c r="HN214" s="178">
        <v>1628.28</v>
      </c>
      <c r="HO214" s="178">
        <v>1637.34</v>
      </c>
      <c r="HP214" s="178">
        <v>1646.43</v>
      </c>
      <c r="HQ214" s="178">
        <v>1655.54</v>
      </c>
      <c r="HR214" s="178">
        <v>1664.69</v>
      </c>
      <c r="HS214" s="178">
        <v>1673.87</v>
      </c>
      <c r="HT214" s="71">
        <v>1449</v>
      </c>
      <c r="HU214" s="178">
        <v>1294.0999999999999</v>
      </c>
      <c r="HV214" s="178">
        <v>1449</v>
      </c>
      <c r="HW214" s="178">
        <v>1449</v>
      </c>
      <c r="HX214" s="178">
        <v>1449</v>
      </c>
      <c r="HY214" s="178">
        <v>1449</v>
      </c>
      <c r="HZ214" s="178">
        <v>1449</v>
      </c>
      <c r="IA214" s="178">
        <v>1449</v>
      </c>
      <c r="IB214" s="178">
        <v>1449</v>
      </c>
      <c r="IC214" s="178">
        <v>1449</v>
      </c>
      <c r="ID214" s="178">
        <v>1449</v>
      </c>
      <c r="IE214" s="178">
        <v>1449</v>
      </c>
      <c r="IF214" s="178">
        <v>1449</v>
      </c>
      <c r="IG214" s="178">
        <v>1568.97</v>
      </c>
      <c r="IH214" s="178">
        <v>1577.76</v>
      </c>
      <c r="II214" s="178">
        <v>1586.59</v>
      </c>
      <c r="IJ214" s="178">
        <v>1595.44</v>
      </c>
      <c r="IK214" s="178">
        <v>1604.33</v>
      </c>
      <c r="IL214" s="178">
        <v>1613.24</v>
      </c>
      <c r="IM214" s="178">
        <v>1622.19</v>
      </c>
      <c r="IN214" s="178">
        <v>1631.16</v>
      </c>
      <c r="IO214" s="178">
        <v>1640.17</v>
      </c>
      <c r="IP214" s="71">
        <v>1399</v>
      </c>
      <c r="IQ214" s="178">
        <v>1249.0999999999999</v>
      </c>
      <c r="IR214" s="178">
        <v>1399</v>
      </c>
      <c r="IS214" s="178">
        <v>1399</v>
      </c>
      <c r="IT214" s="178">
        <v>1399</v>
      </c>
      <c r="IU214" s="178">
        <v>1399</v>
      </c>
      <c r="IV214" s="178">
        <v>1399</v>
      </c>
      <c r="IW214" s="178">
        <v>1399</v>
      </c>
      <c r="IX214" s="178">
        <v>1399</v>
      </c>
      <c r="IY214" s="178">
        <v>1399</v>
      </c>
      <c r="IZ214" s="178">
        <v>1399</v>
      </c>
      <c r="JA214" s="178">
        <v>1399</v>
      </c>
      <c r="JB214" s="178">
        <v>1399</v>
      </c>
      <c r="JC214" s="178">
        <v>1515.1</v>
      </c>
      <c r="JD214" s="178">
        <v>1523.61</v>
      </c>
      <c r="JE214" s="178">
        <v>1532.15</v>
      </c>
      <c r="JF214" s="178">
        <v>1540.72</v>
      </c>
      <c r="JG214" s="178">
        <v>1549.32</v>
      </c>
      <c r="JH214" s="178">
        <v>1557.94</v>
      </c>
      <c r="JI214" s="178">
        <v>1566.6</v>
      </c>
      <c r="JJ214" s="178">
        <v>1575.28</v>
      </c>
      <c r="JK214" s="178">
        <v>1584</v>
      </c>
      <c r="JL214" s="71">
        <v>1349</v>
      </c>
      <c r="JM214" s="178">
        <v>1204.0999999999999</v>
      </c>
      <c r="JN214" s="178">
        <v>1349</v>
      </c>
      <c r="JO214" s="178">
        <v>1349</v>
      </c>
      <c r="JP214" s="178">
        <v>1349</v>
      </c>
      <c r="JQ214" s="178">
        <v>1349</v>
      </c>
      <c r="JR214" s="178">
        <v>1349</v>
      </c>
      <c r="JS214" s="178">
        <v>1349</v>
      </c>
      <c r="JT214" s="178">
        <v>1349</v>
      </c>
      <c r="JU214" s="178">
        <v>1349</v>
      </c>
      <c r="JV214" s="178">
        <v>1349</v>
      </c>
      <c r="JW214" s="178">
        <v>1349</v>
      </c>
      <c r="JX214" s="178">
        <v>1349</v>
      </c>
      <c r="JY214" s="178">
        <v>1461.22</v>
      </c>
      <c r="JZ214" s="178">
        <v>1469.45</v>
      </c>
      <c r="KA214" s="178">
        <v>1477.71</v>
      </c>
      <c r="KB214" s="178">
        <v>1485.99</v>
      </c>
      <c r="KC214" s="178">
        <v>1494.3</v>
      </c>
      <c r="KD214" s="178">
        <v>1502.64</v>
      </c>
      <c r="KE214" s="178">
        <v>1511.01</v>
      </c>
      <c r="KF214" s="178">
        <v>1519.4</v>
      </c>
      <c r="KG214" s="178">
        <v>1527.83</v>
      </c>
      <c r="KH214" s="71">
        <v>1299</v>
      </c>
      <c r="KI214" s="178">
        <v>1159.0999999999999</v>
      </c>
      <c r="KJ214" s="178">
        <v>1299</v>
      </c>
      <c r="KK214" s="178">
        <v>1299</v>
      </c>
      <c r="KL214" s="178">
        <v>1299</v>
      </c>
      <c r="KM214" s="178">
        <v>1299</v>
      </c>
      <c r="KN214" s="178">
        <v>1299</v>
      </c>
      <c r="KO214" s="178">
        <v>1299</v>
      </c>
      <c r="KP214" s="178">
        <v>1299</v>
      </c>
      <c r="KQ214" s="178">
        <v>1299</v>
      </c>
      <c r="KR214" s="178">
        <v>1299</v>
      </c>
      <c r="KS214" s="178">
        <v>1299</v>
      </c>
      <c r="KT214" s="178">
        <v>1299</v>
      </c>
      <c r="KU214" s="178">
        <v>1407.35</v>
      </c>
      <c r="KV214" s="178">
        <v>1415.3</v>
      </c>
      <c r="KW214" s="178">
        <v>1423.27</v>
      </c>
      <c r="KX214" s="178">
        <v>1431.26</v>
      </c>
      <c r="KY214" s="178">
        <v>1439.29</v>
      </c>
      <c r="KZ214" s="178">
        <v>1447.34</v>
      </c>
      <c r="LA214" s="178">
        <v>1455.42</v>
      </c>
      <c r="LB214" s="178">
        <v>1463.52</v>
      </c>
      <c r="LC214" s="178">
        <v>1471.66</v>
      </c>
      <c r="LD214" s="71">
        <v>1249</v>
      </c>
      <c r="LE214" s="178">
        <v>1114.0999999999999</v>
      </c>
      <c r="LF214" s="178">
        <v>1249</v>
      </c>
      <c r="LG214" s="178">
        <v>1249</v>
      </c>
      <c r="LH214" s="178">
        <v>1249</v>
      </c>
      <c r="LI214" s="178">
        <v>1249</v>
      </c>
      <c r="LJ214" s="178">
        <v>1249</v>
      </c>
      <c r="LK214" s="178">
        <v>1249</v>
      </c>
      <c r="LL214" s="178">
        <v>1249</v>
      </c>
      <c r="LM214" s="178">
        <v>1249</v>
      </c>
      <c r="LN214" s="178">
        <v>1249</v>
      </c>
      <c r="LO214" s="178">
        <v>1249</v>
      </c>
      <c r="LP214" s="178">
        <v>1249</v>
      </c>
      <c r="LQ214" s="178">
        <v>1353.48</v>
      </c>
      <c r="LR214" s="178">
        <v>1361.14</v>
      </c>
      <c r="LS214" s="178">
        <v>1368.82</v>
      </c>
      <c r="LT214" s="178">
        <v>1376.54</v>
      </c>
      <c r="LU214" s="178">
        <v>1384.27</v>
      </c>
      <c r="LV214" s="178">
        <v>1392.04</v>
      </c>
      <c r="LW214" s="178">
        <v>1399.83</v>
      </c>
      <c r="LX214" s="178">
        <v>1407.64</v>
      </c>
      <c r="LY214" s="178">
        <v>1415.49</v>
      </c>
      <c r="LZ214" s="71">
        <v>1199</v>
      </c>
      <c r="MA214" s="178">
        <v>1069.0999999999999</v>
      </c>
      <c r="MB214" s="178">
        <v>1199</v>
      </c>
      <c r="MC214" s="178">
        <v>1199</v>
      </c>
      <c r="MD214" s="178">
        <v>1199</v>
      </c>
      <c r="ME214" s="178">
        <v>1199</v>
      </c>
      <c r="MF214" s="178">
        <v>1199</v>
      </c>
      <c r="MG214" s="178">
        <v>1199</v>
      </c>
      <c r="MH214" s="178">
        <v>1199</v>
      </c>
      <c r="MI214" s="178">
        <v>1199</v>
      </c>
      <c r="MJ214" s="178">
        <v>1199</v>
      </c>
      <c r="MK214" s="178">
        <v>1199</v>
      </c>
      <c r="ML214" s="178">
        <v>1199</v>
      </c>
      <c r="MM214" s="178">
        <v>1299.6099999999999</v>
      </c>
      <c r="MN214" s="178">
        <v>1306.98</v>
      </c>
      <c r="MO214" s="178">
        <v>1314.38</v>
      </c>
      <c r="MP214" s="178">
        <v>1321.81</v>
      </c>
      <c r="MQ214" s="178">
        <v>1329.26</v>
      </c>
      <c r="MR214" s="178">
        <v>1336.74</v>
      </c>
      <c r="MS214" s="178">
        <v>1344.24</v>
      </c>
      <c r="MT214" s="178">
        <v>1351.76</v>
      </c>
      <c r="MU214" s="178">
        <v>1359.32</v>
      </c>
      <c r="MV214" s="71">
        <v>1149</v>
      </c>
      <c r="MW214" s="178">
        <v>1024.0999999999999</v>
      </c>
      <c r="MX214" s="178">
        <v>1149</v>
      </c>
      <c r="MY214" s="178">
        <v>1149</v>
      </c>
      <c r="MZ214" s="178">
        <v>1149</v>
      </c>
      <c r="NA214" s="178">
        <v>1149</v>
      </c>
      <c r="NB214" s="178">
        <v>1149</v>
      </c>
      <c r="NC214" s="178">
        <v>1149</v>
      </c>
      <c r="ND214" s="178">
        <v>1149</v>
      </c>
      <c r="NE214" s="178">
        <v>1149</v>
      </c>
      <c r="NF214" s="178">
        <v>1149</v>
      </c>
      <c r="NG214" s="178">
        <v>1149</v>
      </c>
      <c r="NH214" s="178">
        <v>1149</v>
      </c>
      <c r="NI214" s="178">
        <v>1245.73</v>
      </c>
      <c r="NJ214" s="178">
        <v>1252.83</v>
      </c>
      <c r="NK214" s="178">
        <v>1259.94</v>
      </c>
      <c r="NL214" s="178">
        <v>1267.08</v>
      </c>
      <c r="NM214" s="178">
        <v>1274.25</v>
      </c>
      <c r="NN214" s="178">
        <v>1281.43</v>
      </c>
      <c r="NO214" s="178">
        <v>1288.6500000000001</v>
      </c>
      <c r="NP214" s="178">
        <v>1295.8800000000001</v>
      </c>
      <c r="NQ214" s="178">
        <v>1303.1500000000001</v>
      </c>
      <c r="NR214" s="149"/>
      <c r="NS214" s="145">
        <v>1579</v>
      </c>
      <c r="NT214" s="145">
        <v>1579</v>
      </c>
      <c r="NU214" s="145">
        <v>1549</v>
      </c>
      <c r="NV214" s="145">
        <v>1499</v>
      </c>
      <c r="NW214" s="145">
        <v>1449</v>
      </c>
      <c r="NX214" s="145">
        <v>1399</v>
      </c>
      <c r="NY214" s="145">
        <v>1349</v>
      </c>
      <c r="NZ214" s="145">
        <v>1299</v>
      </c>
      <c r="OA214" s="145">
        <v>1249</v>
      </c>
      <c r="OB214" s="150"/>
      <c r="OC214" s="145">
        <v>100</v>
      </c>
      <c r="OD214" s="145">
        <v>1479</v>
      </c>
      <c r="OE214" s="145">
        <v>1449</v>
      </c>
      <c r="OF214" s="145">
        <v>1399</v>
      </c>
      <c r="OG214" s="145">
        <v>1349</v>
      </c>
      <c r="OH214" s="145">
        <v>1299</v>
      </c>
      <c r="OI214" s="145">
        <v>1249</v>
      </c>
      <c r="OJ214" s="145">
        <v>1199</v>
      </c>
      <c r="OK214" s="145">
        <v>1149</v>
      </c>
      <c r="OL214" s="67">
        <v>0</v>
      </c>
      <c r="OM214" s="67">
        <v>0</v>
      </c>
      <c r="ON214" s="50"/>
      <c r="OO214" s="50"/>
      <c r="OP214" s="50"/>
      <c r="OQ214" s="139" t="s">
        <v>12024</v>
      </c>
      <c r="OR214" s="139" t="s">
        <v>12024</v>
      </c>
      <c r="OS214" s="139" t="s">
        <v>12024</v>
      </c>
      <c r="OT214" s="139" t="s">
        <v>12024</v>
      </c>
      <c r="OU214" s="139" t="s">
        <v>12024</v>
      </c>
      <c r="OV214" s="139" t="s">
        <v>12024</v>
      </c>
      <c r="OW214" s="139" t="s">
        <v>12024</v>
      </c>
      <c r="OX214" s="139" t="s">
        <v>12024</v>
      </c>
      <c r="OY214" s="151"/>
      <c r="OZ214" s="139" t="s">
        <v>12015</v>
      </c>
      <c r="PA214" s="139" t="s">
        <v>12015</v>
      </c>
      <c r="PB214" s="139" t="s">
        <v>12015</v>
      </c>
      <c r="PC214" s="139" t="s">
        <v>12015</v>
      </c>
      <c r="PD214" s="139" t="s">
        <v>12015</v>
      </c>
      <c r="PE214" s="139" t="s">
        <v>12015</v>
      </c>
      <c r="PF214" s="139" t="s">
        <v>12015</v>
      </c>
      <c r="PG214" s="139" t="s">
        <v>12015</v>
      </c>
      <c r="PH214" s="146"/>
      <c r="PI214" s="139" t="s">
        <v>12024</v>
      </c>
      <c r="PJ214" s="139" t="s">
        <v>12024</v>
      </c>
      <c r="PK214" s="139" t="s">
        <v>12024</v>
      </c>
      <c r="PL214" s="139" t="s">
        <v>12024</v>
      </c>
      <c r="PM214" s="139" t="s">
        <v>12024</v>
      </c>
      <c r="PN214" s="139" t="s">
        <v>12024</v>
      </c>
      <c r="PO214" s="139" t="s">
        <v>12024</v>
      </c>
      <c r="PP214" s="139" t="s">
        <v>12024</v>
      </c>
      <c r="PQ214" s="146"/>
      <c r="PR214" s="139" t="s">
        <v>12015</v>
      </c>
      <c r="PS214" s="139" t="s">
        <v>12015</v>
      </c>
      <c r="PT214" s="139" t="s">
        <v>12015</v>
      </c>
      <c r="PU214" s="139" t="s">
        <v>12015</v>
      </c>
      <c r="PV214" s="139" t="s">
        <v>12015</v>
      </c>
      <c r="PW214" s="139" t="s">
        <v>12015</v>
      </c>
      <c r="PX214" s="139" t="s">
        <v>12015</v>
      </c>
      <c r="PY214" s="139" t="s">
        <v>12015</v>
      </c>
    </row>
    <row r="215" spans="1:441" ht="16">
      <c r="A215" s="66" t="s">
        <v>4364</v>
      </c>
      <c r="B215" s="67" t="s">
        <v>207</v>
      </c>
      <c r="C215" s="68" t="s">
        <v>216</v>
      </c>
      <c r="D215" s="70" t="s">
        <v>67</v>
      </c>
      <c r="E215" s="69" t="s">
        <v>7321</v>
      </c>
      <c r="F215" s="71">
        <v>2349</v>
      </c>
      <c r="G215" s="178">
        <v>2114.1</v>
      </c>
      <c r="H215" s="178">
        <v>2349</v>
      </c>
      <c r="I215" s="178">
        <v>2349</v>
      </c>
      <c r="J215" s="178">
        <v>2349</v>
      </c>
      <c r="K215" s="178">
        <v>2349</v>
      </c>
      <c r="L215" s="178">
        <v>2349</v>
      </c>
      <c r="M215" s="178">
        <v>2349</v>
      </c>
      <c r="N215" s="178">
        <v>2349</v>
      </c>
      <c r="O215" s="178">
        <v>2349</v>
      </c>
      <c r="P215" s="178">
        <v>2349</v>
      </c>
      <c r="Q215" s="178">
        <v>2349</v>
      </c>
      <c r="R215" s="178">
        <v>2349</v>
      </c>
      <c r="S215" s="178">
        <v>2530.9299999999998</v>
      </c>
      <c r="T215" s="178">
        <v>2544.27</v>
      </c>
      <c r="U215" s="178">
        <v>2557.65</v>
      </c>
      <c r="V215" s="178">
        <v>2571.08</v>
      </c>
      <c r="W215" s="178">
        <v>2584.5500000000002</v>
      </c>
      <c r="X215" s="178">
        <v>2598.0700000000002</v>
      </c>
      <c r="Y215" s="178">
        <v>2611.64</v>
      </c>
      <c r="Z215" s="178">
        <v>2625.25</v>
      </c>
      <c r="AA215" s="178">
        <v>2638.9</v>
      </c>
      <c r="AB215" s="71">
        <v>2349</v>
      </c>
      <c r="AC215" s="178">
        <v>2114.1</v>
      </c>
      <c r="AD215" s="178">
        <v>2349</v>
      </c>
      <c r="AE215" s="178">
        <v>2349</v>
      </c>
      <c r="AF215" s="178">
        <v>2349</v>
      </c>
      <c r="AG215" s="178">
        <v>2349</v>
      </c>
      <c r="AH215" s="178">
        <v>2349</v>
      </c>
      <c r="AI215" s="178">
        <v>2349</v>
      </c>
      <c r="AJ215" s="178">
        <v>2349</v>
      </c>
      <c r="AK215" s="178">
        <v>2349</v>
      </c>
      <c r="AL215" s="178">
        <v>2349</v>
      </c>
      <c r="AM215" s="178">
        <v>2349</v>
      </c>
      <c r="AN215" s="178">
        <v>2349</v>
      </c>
      <c r="AO215" s="178">
        <v>2530.9299999999998</v>
      </c>
      <c r="AP215" s="178">
        <v>2544.27</v>
      </c>
      <c r="AQ215" s="178">
        <v>2557.65</v>
      </c>
      <c r="AR215" s="178">
        <v>2571.08</v>
      </c>
      <c r="AS215" s="178">
        <v>2584.5500000000002</v>
      </c>
      <c r="AT215" s="178">
        <v>2598.0700000000002</v>
      </c>
      <c r="AU215" s="178">
        <v>2611.64</v>
      </c>
      <c r="AV215" s="178">
        <v>2625.25</v>
      </c>
      <c r="AW215" s="178">
        <v>2638.9</v>
      </c>
      <c r="AX215" s="71">
        <v>2199</v>
      </c>
      <c r="AY215" s="178">
        <v>1979.1</v>
      </c>
      <c r="AZ215" s="71">
        <v>2199</v>
      </c>
      <c r="BA215" s="178">
        <v>2199</v>
      </c>
      <c r="BB215" s="178">
        <v>2199</v>
      </c>
      <c r="BC215" s="178">
        <v>2199</v>
      </c>
      <c r="BD215" s="178">
        <v>2199</v>
      </c>
      <c r="BE215" s="178">
        <v>2199</v>
      </c>
      <c r="BF215" s="178">
        <v>2199</v>
      </c>
      <c r="BG215" s="178">
        <v>2199</v>
      </c>
      <c r="BH215" s="178">
        <v>2199</v>
      </c>
      <c r="BI215" s="178">
        <v>2199</v>
      </c>
      <c r="BJ215" s="178">
        <v>2199</v>
      </c>
      <c r="BK215" s="178">
        <v>2369.31</v>
      </c>
      <c r="BL215" s="178">
        <v>2381.8000000000002</v>
      </c>
      <c r="BM215" s="178">
        <v>2394.33</v>
      </c>
      <c r="BN215" s="178">
        <v>2406.9</v>
      </c>
      <c r="BO215" s="178">
        <v>2419.5100000000002</v>
      </c>
      <c r="BP215" s="178">
        <v>2432.17</v>
      </c>
      <c r="BQ215" s="178">
        <v>2444.86</v>
      </c>
      <c r="BR215" s="178">
        <v>2457.61</v>
      </c>
      <c r="BS215" s="178">
        <v>2470.39</v>
      </c>
      <c r="BT215" s="71">
        <v>2099</v>
      </c>
      <c r="BU215" s="178">
        <v>1889.1</v>
      </c>
      <c r="BV215" s="178">
        <v>2099</v>
      </c>
      <c r="BW215" s="178">
        <v>2099</v>
      </c>
      <c r="BX215" s="178">
        <v>2099</v>
      </c>
      <c r="BY215" s="178">
        <v>2099</v>
      </c>
      <c r="BZ215" s="178">
        <v>2099</v>
      </c>
      <c r="CA215" s="178">
        <v>2099</v>
      </c>
      <c r="CB215" s="178">
        <v>2099</v>
      </c>
      <c r="CC215" s="178">
        <v>2099</v>
      </c>
      <c r="CD215" s="178">
        <v>2099</v>
      </c>
      <c r="CE215" s="178">
        <v>2099</v>
      </c>
      <c r="CF215" s="178">
        <v>2099</v>
      </c>
      <c r="CG215" s="178">
        <v>2261.5700000000002</v>
      </c>
      <c r="CH215" s="178">
        <v>2273.48</v>
      </c>
      <c r="CI215" s="178">
        <v>2285.44</v>
      </c>
      <c r="CJ215" s="178">
        <v>2297.44</v>
      </c>
      <c r="CK215" s="178">
        <v>2309.48</v>
      </c>
      <c r="CL215" s="178">
        <v>2321.56</v>
      </c>
      <c r="CM215" s="178">
        <v>2333.6799999999998</v>
      </c>
      <c r="CN215" s="178">
        <v>2345.85</v>
      </c>
      <c r="CO215" s="178">
        <v>2358.0500000000002</v>
      </c>
      <c r="CP215" s="71">
        <v>1999</v>
      </c>
      <c r="CQ215" s="178">
        <v>1799.1</v>
      </c>
      <c r="CR215" s="178">
        <v>1999</v>
      </c>
      <c r="CS215" s="178">
        <v>1999</v>
      </c>
      <c r="CT215" s="178">
        <v>1999</v>
      </c>
      <c r="CU215" s="178">
        <v>1999</v>
      </c>
      <c r="CV215" s="178">
        <v>1999</v>
      </c>
      <c r="CW215" s="178">
        <v>1999</v>
      </c>
      <c r="CX215" s="178">
        <v>1999</v>
      </c>
      <c r="CY215" s="178">
        <v>1999</v>
      </c>
      <c r="CZ215" s="178">
        <v>1999</v>
      </c>
      <c r="DA215" s="178">
        <v>1999</v>
      </c>
      <c r="DB215" s="178">
        <v>1999</v>
      </c>
      <c r="DC215" s="178">
        <v>2153.8200000000002</v>
      </c>
      <c r="DD215" s="178">
        <v>2165.17</v>
      </c>
      <c r="DE215" s="178">
        <v>2176.56</v>
      </c>
      <c r="DF215" s="178">
        <v>2187.9899999999998</v>
      </c>
      <c r="DG215" s="178">
        <v>2199.4499999999998</v>
      </c>
      <c r="DH215" s="178">
        <v>2210.96</v>
      </c>
      <c r="DI215" s="178">
        <v>2222.5</v>
      </c>
      <c r="DJ215" s="178">
        <v>2234.09</v>
      </c>
      <c r="DK215" s="178">
        <v>2245.71</v>
      </c>
      <c r="DL215" s="71">
        <v>1949</v>
      </c>
      <c r="DM215" s="178">
        <v>1754.1</v>
      </c>
      <c r="DN215" s="178">
        <v>1949</v>
      </c>
      <c r="DO215" s="178">
        <v>1949</v>
      </c>
      <c r="DP215" s="178">
        <v>1949</v>
      </c>
      <c r="DQ215" s="178">
        <v>1949</v>
      </c>
      <c r="DR215" s="178">
        <v>1949</v>
      </c>
      <c r="DS215" s="178">
        <v>1949</v>
      </c>
      <c r="DT215" s="178">
        <v>1949</v>
      </c>
      <c r="DU215" s="178">
        <v>1949</v>
      </c>
      <c r="DV215" s="178">
        <v>1949</v>
      </c>
      <c r="DW215" s="178">
        <v>1949</v>
      </c>
      <c r="DX215" s="178">
        <v>1949</v>
      </c>
      <c r="DY215" s="178">
        <v>2099.9499999999998</v>
      </c>
      <c r="DZ215" s="178">
        <v>2111.02</v>
      </c>
      <c r="EA215" s="178">
        <v>2122.12</v>
      </c>
      <c r="EB215" s="178">
        <v>2133.2600000000002</v>
      </c>
      <c r="EC215" s="178">
        <v>2144.44</v>
      </c>
      <c r="ED215" s="178">
        <v>2155.66</v>
      </c>
      <c r="EE215" s="178">
        <v>2166.91</v>
      </c>
      <c r="EF215" s="178">
        <v>2178.1999999999998</v>
      </c>
      <c r="EG215" s="178">
        <v>2189.54</v>
      </c>
      <c r="EH215" s="71">
        <v>1899</v>
      </c>
      <c r="EI215" s="178">
        <v>1709.1</v>
      </c>
      <c r="EJ215" s="178">
        <v>1899</v>
      </c>
      <c r="EK215" s="178">
        <v>1899</v>
      </c>
      <c r="EL215" s="178">
        <v>1899</v>
      </c>
      <c r="EM215" s="178">
        <v>1899</v>
      </c>
      <c r="EN215" s="178">
        <v>1899</v>
      </c>
      <c r="EO215" s="178">
        <v>1899</v>
      </c>
      <c r="EP215" s="178">
        <v>1899</v>
      </c>
      <c r="EQ215" s="178">
        <v>1899</v>
      </c>
      <c r="ER215" s="178">
        <v>1899</v>
      </c>
      <c r="ES215" s="178">
        <v>1899</v>
      </c>
      <c r="ET215" s="178">
        <v>1899</v>
      </c>
      <c r="EU215" s="178">
        <v>2046.08</v>
      </c>
      <c r="EV215" s="178">
        <v>2056.86</v>
      </c>
      <c r="EW215" s="178">
        <v>2067.6799999999998</v>
      </c>
      <c r="EX215" s="178">
        <v>2078.5300000000002</v>
      </c>
      <c r="EY215" s="178">
        <v>2089.4299999999998</v>
      </c>
      <c r="EZ215" s="178">
        <v>2100.36</v>
      </c>
      <c r="FA215" s="178">
        <v>2111.3200000000002</v>
      </c>
      <c r="FB215" s="178">
        <v>2122.3200000000002</v>
      </c>
      <c r="FC215" s="178">
        <v>2133.36</v>
      </c>
      <c r="FD215" s="71">
        <v>1849</v>
      </c>
      <c r="FE215" s="178">
        <v>1664.1</v>
      </c>
      <c r="FF215" s="178">
        <v>1849</v>
      </c>
      <c r="FG215" s="178">
        <v>1849</v>
      </c>
      <c r="FH215" s="178">
        <v>1849</v>
      </c>
      <c r="FI215" s="178">
        <v>1849</v>
      </c>
      <c r="FJ215" s="178">
        <v>1849</v>
      </c>
      <c r="FK215" s="178">
        <v>1849</v>
      </c>
      <c r="FL215" s="178">
        <v>1849</v>
      </c>
      <c r="FM215" s="178">
        <v>1849</v>
      </c>
      <c r="FN215" s="178">
        <v>1849</v>
      </c>
      <c r="FO215" s="178">
        <v>1849</v>
      </c>
      <c r="FP215" s="178">
        <v>1849</v>
      </c>
      <c r="FQ215" s="178">
        <v>1992.2</v>
      </c>
      <c r="FR215" s="178">
        <v>2002.7</v>
      </c>
      <c r="FS215" s="178">
        <v>2013.24</v>
      </c>
      <c r="FT215" s="178">
        <v>2023.81</v>
      </c>
      <c r="FU215" s="178">
        <v>2034.41</v>
      </c>
      <c r="FV215" s="178">
        <v>2045.05</v>
      </c>
      <c r="FW215" s="178">
        <v>2055.73</v>
      </c>
      <c r="FX215" s="178">
        <v>2066.44</v>
      </c>
      <c r="FY215" s="178">
        <v>2077.19</v>
      </c>
      <c r="FZ215" s="71">
        <v>1799</v>
      </c>
      <c r="GA215" s="178">
        <v>1619.1</v>
      </c>
      <c r="GB215" s="178">
        <v>1799</v>
      </c>
      <c r="GC215" s="178">
        <v>1799</v>
      </c>
      <c r="GD215" s="178">
        <v>1799</v>
      </c>
      <c r="GE215" s="178">
        <v>1799</v>
      </c>
      <c r="GF215" s="178">
        <v>1799</v>
      </c>
      <c r="GG215" s="178">
        <v>1799</v>
      </c>
      <c r="GH215" s="178">
        <v>1799</v>
      </c>
      <c r="GI215" s="178">
        <v>1799</v>
      </c>
      <c r="GJ215" s="178">
        <v>1799</v>
      </c>
      <c r="GK215" s="178">
        <v>1799</v>
      </c>
      <c r="GL215" s="178">
        <v>1799</v>
      </c>
      <c r="GM215" s="178">
        <v>1938.33</v>
      </c>
      <c r="GN215" s="178">
        <v>1948.55</v>
      </c>
      <c r="GO215" s="178">
        <v>1958.8</v>
      </c>
      <c r="GP215" s="178">
        <v>1969.08</v>
      </c>
      <c r="GQ215" s="178">
        <v>1979.4</v>
      </c>
      <c r="GR215" s="178">
        <v>1989.75</v>
      </c>
      <c r="GS215" s="178">
        <v>2000.14</v>
      </c>
      <c r="GT215" s="178">
        <v>2010.56</v>
      </c>
      <c r="GU215" s="178">
        <v>2021.02</v>
      </c>
      <c r="GV215" s="72"/>
      <c r="GW215" s="73">
        <v>0</v>
      </c>
      <c r="GX215" s="71">
        <v>2349</v>
      </c>
      <c r="GY215" s="178">
        <v>2114.1</v>
      </c>
      <c r="GZ215" s="178">
        <v>2349</v>
      </c>
      <c r="HA215" s="178">
        <v>2349</v>
      </c>
      <c r="HB215" s="178">
        <v>2349</v>
      </c>
      <c r="HC215" s="178">
        <v>2349</v>
      </c>
      <c r="HD215" s="178">
        <v>2349</v>
      </c>
      <c r="HE215" s="178">
        <v>2349</v>
      </c>
      <c r="HF215" s="178">
        <v>2349</v>
      </c>
      <c r="HG215" s="178">
        <v>2349</v>
      </c>
      <c r="HH215" s="178">
        <v>2349</v>
      </c>
      <c r="HI215" s="178">
        <v>2349</v>
      </c>
      <c r="HJ215" s="178">
        <v>2349</v>
      </c>
      <c r="HK215" s="178">
        <v>2530.9299999999998</v>
      </c>
      <c r="HL215" s="178">
        <v>2544.27</v>
      </c>
      <c r="HM215" s="178">
        <v>2557.65</v>
      </c>
      <c r="HN215" s="178">
        <v>2571.08</v>
      </c>
      <c r="HO215" s="178">
        <v>2584.5500000000002</v>
      </c>
      <c r="HP215" s="178">
        <v>2598.0700000000002</v>
      </c>
      <c r="HQ215" s="178">
        <v>2611.64</v>
      </c>
      <c r="HR215" s="178">
        <v>2625.25</v>
      </c>
      <c r="HS215" s="178">
        <v>2638.9</v>
      </c>
      <c r="HT215" s="71">
        <v>2199</v>
      </c>
      <c r="HU215" s="178">
        <v>1979.1</v>
      </c>
      <c r="HV215" s="178">
        <v>2199</v>
      </c>
      <c r="HW215" s="178">
        <v>2199</v>
      </c>
      <c r="HX215" s="178">
        <v>2199</v>
      </c>
      <c r="HY215" s="178">
        <v>2199</v>
      </c>
      <c r="HZ215" s="178">
        <v>2199</v>
      </c>
      <c r="IA215" s="178">
        <v>2199</v>
      </c>
      <c r="IB215" s="178">
        <v>2199</v>
      </c>
      <c r="IC215" s="178">
        <v>2199</v>
      </c>
      <c r="ID215" s="178">
        <v>2199</v>
      </c>
      <c r="IE215" s="178">
        <v>2199</v>
      </c>
      <c r="IF215" s="178">
        <v>2199</v>
      </c>
      <c r="IG215" s="178">
        <v>2369.31</v>
      </c>
      <c r="IH215" s="178">
        <v>2381.8000000000002</v>
      </c>
      <c r="II215" s="178">
        <v>2394.33</v>
      </c>
      <c r="IJ215" s="178">
        <v>2406.9</v>
      </c>
      <c r="IK215" s="178">
        <v>2419.5100000000002</v>
      </c>
      <c r="IL215" s="178">
        <v>2432.17</v>
      </c>
      <c r="IM215" s="178">
        <v>2444.86</v>
      </c>
      <c r="IN215" s="178">
        <v>2457.61</v>
      </c>
      <c r="IO215" s="178">
        <v>2470.39</v>
      </c>
      <c r="IP215" s="71">
        <v>2099</v>
      </c>
      <c r="IQ215" s="178">
        <v>1889.1</v>
      </c>
      <c r="IR215" s="178">
        <v>2099</v>
      </c>
      <c r="IS215" s="178">
        <v>2099</v>
      </c>
      <c r="IT215" s="178">
        <v>2099</v>
      </c>
      <c r="IU215" s="178">
        <v>2099</v>
      </c>
      <c r="IV215" s="178">
        <v>2099</v>
      </c>
      <c r="IW215" s="178">
        <v>2099</v>
      </c>
      <c r="IX215" s="178">
        <v>2099</v>
      </c>
      <c r="IY215" s="178">
        <v>2099</v>
      </c>
      <c r="IZ215" s="178">
        <v>2099</v>
      </c>
      <c r="JA215" s="178">
        <v>2099</v>
      </c>
      <c r="JB215" s="178">
        <v>2099</v>
      </c>
      <c r="JC215" s="178">
        <v>2261.5700000000002</v>
      </c>
      <c r="JD215" s="178">
        <v>2273.48</v>
      </c>
      <c r="JE215" s="178">
        <v>2285.44</v>
      </c>
      <c r="JF215" s="178">
        <v>2297.44</v>
      </c>
      <c r="JG215" s="178">
        <v>2309.48</v>
      </c>
      <c r="JH215" s="178">
        <v>2321.56</v>
      </c>
      <c r="JI215" s="178">
        <v>2333.6799999999998</v>
      </c>
      <c r="JJ215" s="178">
        <v>2345.85</v>
      </c>
      <c r="JK215" s="178">
        <v>2358.0500000000002</v>
      </c>
      <c r="JL215" s="71">
        <v>1999</v>
      </c>
      <c r="JM215" s="178">
        <v>1799.1</v>
      </c>
      <c r="JN215" s="178">
        <v>1999</v>
      </c>
      <c r="JO215" s="178">
        <v>1999</v>
      </c>
      <c r="JP215" s="178">
        <v>1999</v>
      </c>
      <c r="JQ215" s="178">
        <v>1999</v>
      </c>
      <c r="JR215" s="178">
        <v>1999</v>
      </c>
      <c r="JS215" s="178">
        <v>1999</v>
      </c>
      <c r="JT215" s="178">
        <v>1999</v>
      </c>
      <c r="JU215" s="178">
        <v>1999</v>
      </c>
      <c r="JV215" s="178">
        <v>1999</v>
      </c>
      <c r="JW215" s="178">
        <v>1999</v>
      </c>
      <c r="JX215" s="178">
        <v>1999</v>
      </c>
      <c r="JY215" s="178">
        <v>2153.8200000000002</v>
      </c>
      <c r="JZ215" s="178">
        <v>2165.17</v>
      </c>
      <c r="KA215" s="178">
        <v>2176.56</v>
      </c>
      <c r="KB215" s="178">
        <v>2187.9899999999998</v>
      </c>
      <c r="KC215" s="178">
        <v>2199.4499999999998</v>
      </c>
      <c r="KD215" s="178">
        <v>2210.96</v>
      </c>
      <c r="KE215" s="178">
        <v>2222.5</v>
      </c>
      <c r="KF215" s="178">
        <v>2234.09</v>
      </c>
      <c r="KG215" s="178">
        <v>2245.71</v>
      </c>
      <c r="KH215" s="71">
        <v>1949</v>
      </c>
      <c r="KI215" s="178">
        <v>1754.1</v>
      </c>
      <c r="KJ215" s="178">
        <v>1949</v>
      </c>
      <c r="KK215" s="178">
        <v>1949</v>
      </c>
      <c r="KL215" s="178">
        <v>1949</v>
      </c>
      <c r="KM215" s="178">
        <v>1949</v>
      </c>
      <c r="KN215" s="178">
        <v>1949</v>
      </c>
      <c r="KO215" s="178">
        <v>1949</v>
      </c>
      <c r="KP215" s="178">
        <v>1949</v>
      </c>
      <c r="KQ215" s="178">
        <v>1949</v>
      </c>
      <c r="KR215" s="178">
        <v>1949</v>
      </c>
      <c r="KS215" s="178">
        <v>1949</v>
      </c>
      <c r="KT215" s="178">
        <v>1949</v>
      </c>
      <c r="KU215" s="178">
        <v>2099.9499999999998</v>
      </c>
      <c r="KV215" s="178">
        <v>2111.02</v>
      </c>
      <c r="KW215" s="178">
        <v>2122.12</v>
      </c>
      <c r="KX215" s="178">
        <v>2133.2600000000002</v>
      </c>
      <c r="KY215" s="178">
        <v>2144.44</v>
      </c>
      <c r="KZ215" s="178">
        <v>2155.66</v>
      </c>
      <c r="LA215" s="178">
        <v>2166.91</v>
      </c>
      <c r="LB215" s="178">
        <v>2178.1999999999998</v>
      </c>
      <c r="LC215" s="178">
        <v>2189.54</v>
      </c>
      <c r="LD215" s="71">
        <v>1899</v>
      </c>
      <c r="LE215" s="178">
        <v>1709.1</v>
      </c>
      <c r="LF215" s="178">
        <v>1899</v>
      </c>
      <c r="LG215" s="178">
        <v>1899</v>
      </c>
      <c r="LH215" s="178">
        <v>1899</v>
      </c>
      <c r="LI215" s="178">
        <v>1899</v>
      </c>
      <c r="LJ215" s="178">
        <v>1899</v>
      </c>
      <c r="LK215" s="178">
        <v>1899</v>
      </c>
      <c r="LL215" s="178">
        <v>1899</v>
      </c>
      <c r="LM215" s="178">
        <v>1899</v>
      </c>
      <c r="LN215" s="178">
        <v>1899</v>
      </c>
      <c r="LO215" s="178">
        <v>1899</v>
      </c>
      <c r="LP215" s="178">
        <v>1899</v>
      </c>
      <c r="LQ215" s="178">
        <v>2046.08</v>
      </c>
      <c r="LR215" s="178">
        <v>2056.86</v>
      </c>
      <c r="LS215" s="178">
        <v>2067.6799999999998</v>
      </c>
      <c r="LT215" s="178">
        <v>2078.5300000000002</v>
      </c>
      <c r="LU215" s="178">
        <v>2089.4299999999998</v>
      </c>
      <c r="LV215" s="178">
        <v>2100.36</v>
      </c>
      <c r="LW215" s="178">
        <v>2111.3200000000002</v>
      </c>
      <c r="LX215" s="178">
        <v>2122.3200000000002</v>
      </c>
      <c r="LY215" s="178">
        <v>2133.36</v>
      </c>
      <c r="LZ215" s="71">
        <v>1849</v>
      </c>
      <c r="MA215" s="178">
        <v>1664.1</v>
      </c>
      <c r="MB215" s="178">
        <v>1849</v>
      </c>
      <c r="MC215" s="178">
        <v>1849</v>
      </c>
      <c r="MD215" s="178">
        <v>1849</v>
      </c>
      <c r="ME215" s="178">
        <v>1849</v>
      </c>
      <c r="MF215" s="178">
        <v>1849</v>
      </c>
      <c r="MG215" s="178">
        <v>1849</v>
      </c>
      <c r="MH215" s="178">
        <v>1849</v>
      </c>
      <c r="MI215" s="178">
        <v>1849</v>
      </c>
      <c r="MJ215" s="178">
        <v>1849</v>
      </c>
      <c r="MK215" s="178">
        <v>1849</v>
      </c>
      <c r="ML215" s="178">
        <v>1849</v>
      </c>
      <c r="MM215" s="178">
        <v>1992.2</v>
      </c>
      <c r="MN215" s="178">
        <v>2002.7</v>
      </c>
      <c r="MO215" s="178">
        <v>2013.24</v>
      </c>
      <c r="MP215" s="178">
        <v>2023.81</v>
      </c>
      <c r="MQ215" s="178">
        <v>2034.41</v>
      </c>
      <c r="MR215" s="178">
        <v>2045.05</v>
      </c>
      <c r="MS215" s="178">
        <v>2055.73</v>
      </c>
      <c r="MT215" s="178">
        <v>2066.44</v>
      </c>
      <c r="MU215" s="178">
        <v>2077.19</v>
      </c>
      <c r="MV215" s="71">
        <v>1799</v>
      </c>
      <c r="MW215" s="178">
        <v>1619.1</v>
      </c>
      <c r="MX215" s="178">
        <v>1799</v>
      </c>
      <c r="MY215" s="178">
        <v>1799</v>
      </c>
      <c r="MZ215" s="178">
        <v>1799</v>
      </c>
      <c r="NA215" s="178">
        <v>1799</v>
      </c>
      <c r="NB215" s="178">
        <v>1799</v>
      </c>
      <c r="NC215" s="178">
        <v>1799</v>
      </c>
      <c r="ND215" s="178">
        <v>1799</v>
      </c>
      <c r="NE215" s="178">
        <v>1799</v>
      </c>
      <c r="NF215" s="178">
        <v>1799</v>
      </c>
      <c r="NG215" s="178">
        <v>1799</v>
      </c>
      <c r="NH215" s="178">
        <v>1799</v>
      </c>
      <c r="NI215" s="178">
        <v>1938.33</v>
      </c>
      <c r="NJ215" s="178">
        <v>1948.55</v>
      </c>
      <c r="NK215" s="178">
        <v>1958.8</v>
      </c>
      <c r="NL215" s="178">
        <v>1969.08</v>
      </c>
      <c r="NM215" s="178">
        <v>1979.4</v>
      </c>
      <c r="NN215" s="178">
        <v>1989.75</v>
      </c>
      <c r="NO215" s="178">
        <v>2000.14</v>
      </c>
      <c r="NP215" s="178">
        <v>2010.56</v>
      </c>
      <c r="NQ215" s="178">
        <v>2021.02</v>
      </c>
      <c r="NR215" s="149"/>
      <c r="NS215" s="145">
        <v>2349</v>
      </c>
      <c r="NT215" s="145">
        <v>2349</v>
      </c>
      <c r="NU215" s="145">
        <v>2199</v>
      </c>
      <c r="NV215" s="145">
        <v>2099</v>
      </c>
      <c r="NW215" s="145">
        <v>1999</v>
      </c>
      <c r="NX215" s="145">
        <v>1949</v>
      </c>
      <c r="NY215" s="145">
        <v>1899</v>
      </c>
      <c r="NZ215" s="145">
        <v>1849</v>
      </c>
      <c r="OA215" s="145">
        <v>1799</v>
      </c>
      <c r="OB215" s="150"/>
      <c r="OC215" s="145">
        <v>0</v>
      </c>
      <c r="OD215" s="145">
        <v>2349</v>
      </c>
      <c r="OE215" s="145">
        <v>2199</v>
      </c>
      <c r="OF215" s="145">
        <v>2099</v>
      </c>
      <c r="OG215" s="145">
        <v>1999</v>
      </c>
      <c r="OH215" s="145">
        <v>1949</v>
      </c>
      <c r="OI215" s="145">
        <v>1899</v>
      </c>
      <c r="OJ215" s="145">
        <v>1849</v>
      </c>
      <c r="OK215" s="145">
        <v>1799</v>
      </c>
      <c r="OL215" s="67">
        <v>0</v>
      </c>
      <c r="OM215" s="67">
        <v>0</v>
      </c>
      <c r="ON215" s="50"/>
      <c r="OO215" s="50"/>
      <c r="OP215" s="50"/>
      <c r="OQ215" s="139" t="s">
        <v>12024</v>
      </c>
      <c r="OR215" s="139" t="s">
        <v>12024</v>
      </c>
      <c r="OS215" s="139" t="s">
        <v>12024</v>
      </c>
      <c r="OT215" s="139" t="s">
        <v>12024</v>
      </c>
      <c r="OU215" s="139" t="s">
        <v>12024</v>
      </c>
      <c r="OV215" s="139" t="s">
        <v>12024</v>
      </c>
      <c r="OW215" s="139" t="s">
        <v>12024</v>
      </c>
      <c r="OX215" s="139" t="s">
        <v>12024</v>
      </c>
      <c r="OY215" s="151"/>
      <c r="OZ215" s="139" t="s">
        <v>12015</v>
      </c>
      <c r="PA215" s="139" t="s">
        <v>12015</v>
      </c>
      <c r="PB215" s="139" t="s">
        <v>12015</v>
      </c>
      <c r="PC215" s="139" t="s">
        <v>12015</v>
      </c>
      <c r="PD215" s="139" t="s">
        <v>12015</v>
      </c>
      <c r="PE215" s="139" t="s">
        <v>12015</v>
      </c>
      <c r="PF215" s="139" t="s">
        <v>12015</v>
      </c>
      <c r="PG215" s="139" t="s">
        <v>12015</v>
      </c>
      <c r="PH215" s="146"/>
      <c r="PI215" s="139" t="s">
        <v>12024</v>
      </c>
      <c r="PJ215" s="139" t="s">
        <v>12024</v>
      </c>
      <c r="PK215" s="139" t="s">
        <v>12024</v>
      </c>
      <c r="PL215" s="139" t="s">
        <v>12024</v>
      </c>
      <c r="PM215" s="139" t="s">
        <v>12024</v>
      </c>
      <c r="PN215" s="139" t="s">
        <v>12024</v>
      </c>
      <c r="PO215" s="139" t="s">
        <v>12024</v>
      </c>
      <c r="PP215" s="139" t="s">
        <v>12024</v>
      </c>
      <c r="PQ215" s="146"/>
      <c r="PR215" s="139" t="s">
        <v>12015</v>
      </c>
      <c r="PS215" s="139" t="s">
        <v>12015</v>
      </c>
      <c r="PT215" s="139" t="s">
        <v>12015</v>
      </c>
      <c r="PU215" s="139" t="s">
        <v>12015</v>
      </c>
      <c r="PV215" s="139" t="s">
        <v>12015</v>
      </c>
      <c r="PW215" s="139" t="s">
        <v>12015</v>
      </c>
      <c r="PX215" s="139" t="s">
        <v>12015</v>
      </c>
      <c r="PY215" s="139" t="s">
        <v>12015</v>
      </c>
    </row>
    <row r="216" spans="1:441" ht="16">
      <c r="A216" s="66" t="s">
        <v>4364</v>
      </c>
      <c r="B216" s="67" t="s">
        <v>207</v>
      </c>
      <c r="C216" s="68" t="s">
        <v>216</v>
      </c>
      <c r="D216" s="70" t="s">
        <v>67</v>
      </c>
      <c r="E216" s="75" t="s">
        <v>7333</v>
      </c>
      <c r="F216" s="71">
        <v>4499</v>
      </c>
      <c r="G216" s="178">
        <v>4049.1</v>
      </c>
      <c r="H216" s="178">
        <v>4499</v>
      </c>
      <c r="I216" s="178">
        <v>4499</v>
      </c>
      <c r="J216" s="178">
        <v>4499</v>
      </c>
      <c r="K216" s="178">
        <v>4499</v>
      </c>
      <c r="L216" s="178">
        <v>4499</v>
      </c>
      <c r="M216" s="178">
        <v>4499</v>
      </c>
      <c r="N216" s="178">
        <v>4499</v>
      </c>
      <c r="O216" s="178">
        <v>4499</v>
      </c>
      <c r="P216" s="178">
        <v>4499</v>
      </c>
      <c r="Q216" s="178">
        <v>4499</v>
      </c>
      <c r="R216" s="178">
        <v>4499</v>
      </c>
      <c r="S216" s="178">
        <v>4847.45</v>
      </c>
      <c r="T216" s="178">
        <v>4872.99</v>
      </c>
      <c r="U216" s="178">
        <v>4898.62</v>
      </c>
      <c r="V216" s="178">
        <v>4924.34</v>
      </c>
      <c r="W216" s="178">
        <v>4950.1499999999996</v>
      </c>
      <c r="X216" s="178">
        <v>4976.04</v>
      </c>
      <c r="Y216" s="178">
        <v>5002.0200000000004</v>
      </c>
      <c r="Z216" s="178">
        <v>5028.09</v>
      </c>
      <c r="AA216" s="178">
        <v>5054.24</v>
      </c>
      <c r="AB216" s="71">
        <v>4499</v>
      </c>
      <c r="AC216" s="178">
        <v>4049.1</v>
      </c>
      <c r="AD216" s="178">
        <v>4499</v>
      </c>
      <c r="AE216" s="178">
        <v>4499</v>
      </c>
      <c r="AF216" s="178">
        <v>4499</v>
      </c>
      <c r="AG216" s="178">
        <v>4499</v>
      </c>
      <c r="AH216" s="178">
        <v>4499</v>
      </c>
      <c r="AI216" s="178">
        <v>4499</v>
      </c>
      <c r="AJ216" s="178">
        <v>4499</v>
      </c>
      <c r="AK216" s="178">
        <v>4499</v>
      </c>
      <c r="AL216" s="178">
        <v>4499</v>
      </c>
      <c r="AM216" s="178">
        <v>4499</v>
      </c>
      <c r="AN216" s="178">
        <v>4499</v>
      </c>
      <c r="AO216" s="178">
        <v>4847.45</v>
      </c>
      <c r="AP216" s="178">
        <v>4872.99</v>
      </c>
      <c r="AQ216" s="178">
        <v>4898.62</v>
      </c>
      <c r="AR216" s="178">
        <v>4924.34</v>
      </c>
      <c r="AS216" s="178">
        <v>4950.1499999999996</v>
      </c>
      <c r="AT216" s="178">
        <v>4976.04</v>
      </c>
      <c r="AU216" s="178">
        <v>5002.0200000000004</v>
      </c>
      <c r="AV216" s="178">
        <v>5028.09</v>
      </c>
      <c r="AW216" s="178">
        <v>5054.24</v>
      </c>
      <c r="AX216" s="71">
        <v>3999</v>
      </c>
      <c r="AY216" s="178">
        <v>3599.1</v>
      </c>
      <c r="AZ216" s="71">
        <v>3999</v>
      </c>
      <c r="BA216" s="178">
        <v>3999</v>
      </c>
      <c r="BB216" s="178">
        <v>3999</v>
      </c>
      <c r="BC216" s="178">
        <v>3999</v>
      </c>
      <c r="BD216" s="178">
        <v>3999</v>
      </c>
      <c r="BE216" s="178">
        <v>3999</v>
      </c>
      <c r="BF216" s="178">
        <v>3999</v>
      </c>
      <c r="BG216" s="178">
        <v>3999</v>
      </c>
      <c r="BH216" s="178">
        <v>3999</v>
      </c>
      <c r="BI216" s="178">
        <v>3999</v>
      </c>
      <c r="BJ216" s="178">
        <v>3999</v>
      </c>
      <c r="BK216" s="178">
        <v>4308.72</v>
      </c>
      <c r="BL216" s="178">
        <v>4331.43</v>
      </c>
      <c r="BM216" s="178">
        <v>4354.21</v>
      </c>
      <c r="BN216" s="178">
        <v>4377.07</v>
      </c>
      <c r="BO216" s="178">
        <v>4400.01</v>
      </c>
      <c r="BP216" s="178">
        <v>4423.0200000000004</v>
      </c>
      <c r="BQ216" s="178">
        <v>4446.12</v>
      </c>
      <c r="BR216" s="178">
        <v>4469.29</v>
      </c>
      <c r="BS216" s="178">
        <v>4492.54</v>
      </c>
      <c r="BT216" s="71">
        <v>3949</v>
      </c>
      <c r="BU216" s="178">
        <v>3554.1</v>
      </c>
      <c r="BV216" s="178">
        <v>3949</v>
      </c>
      <c r="BW216" s="178">
        <v>3949</v>
      </c>
      <c r="BX216" s="178">
        <v>3949</v>
      </c>
      <c r="BY216" s="178">
        <v>3949</v>
      </c>
      <c r="BZ216" s="178">
        <v>3949</v>
      </c>
      <c r="CA216" s="178">
        <v>3949</v>
      </c>
      <c r="CB216" s="178">
        <v>3949</v>
      </c>
      <c r="CC216" s="178">
        <v>3949</v>
      </c>
      <c r="CD216" s="178">
        <v>3949</v>
      </c>
      <c r="CE216" s="178">
        <v>3949</v>
      </c>
      <c r="CF216" s="178">
        <v>3949</v>
      </c>
      <c r="CG216" s="178">
        <v>4254.8500000000004</v>
      </c>
      <c r="CH216" s="178">
        <v>4277.2700000000004</v>
      </c>
      <c r="CI216" s="178">
        <v>4299.7700000000004</v>
      </c>
      <c r="CJ216" s="178">
        <v>4322.34</v>
      </c>
      <c r="CK216" s="178">
        <v>4344.99</v>
      </c>
      <c r="CL216" s="178">
        <v>4367.72</v>
      </c>
      <c r="CM216" s="178">
        <v>4390.53</v>
      </c>
      <c r="CN216" s="178">
        <v>4413.41</v>
      </c>
      <c r="CO216" s="178">
        <v>4436.3599999999997</v>
      </c>
      <c r="CP216" s="71">
        <v>3899</v>
      </c>
      <c r="CQ216" s="178">
        <v>3509.1</v>
      </c>
      <c r="CR216" s="178">
        <v>3899</v>
      </c>
      <c r="CS216" s="178">
        <v>3899</v>
      </c>
      <c r="CT216" s="178">
        <v>3899</v>
      </c>
      <c r="CU216" s="178">
        <v>3899</v>
      </c>
      <c r="CV216" s="178">
        <v>3899</v>
      </c>
      <c r="CW216" s="178">
        <v>3899</v>
      </c>
      <c r="CX216" s="178">
        <v>3899</v>
      </c>
      <c r="CY216" s="178">
        <v>3899</v>
      </c>
      <c r="CZ216" s="178">
        <v>3899</v>
      </c>
      <c r="DA216" s="178">
        <v>3899</v>
      </c>
      <c r="DB216" s="178">
        <v>3899</v>
      </c>
      <c r="DC216" s="178">
        <v>4200.9799999999996</v>
      </c>
      <c r="DD216" s="178">
        <v>4223.1099999999997</v>
      </c>
      <c r="DE216" s="178">
        <v>4245.33</v>
      </c>
      <c r="DF216" s="178">
        <v>4267.62</v>
      </c>
      <c r="DG216" s="178">
        <v>4289.9799999999996</v>
      </c>
      <c r="DH216" s="178">
        <v>4312.42</v>
      </c>
      <c r="DI216" s="178">
        <v>4334.9399999999996</v>
      </c>
      <c r="DJ216" s="178">
        <v>4357.53</v>
      </c>
      <c r="DK216" s="178">
        <v>4380.1899999999996</v>
      </c>
      <c r="DL216" s="71">
        <v>3699</v>
      </c>
      <c r="DM216" s="178">
        <v>3329.1</v>
      </c>
      <c r="DN216" s="178">
        <v>3699</v>
      </c>
      <c r="DO216" s="178">
        <v>3699</v>
      </c>
      <c r="DP216" s="178">
        <v>3699</v>
      </c>
      <c r="DQ216" s="178">
        <v>3699</v>
      </c>
      <c r="DR216" s="178">
        <v>3699</v>
      </c>
      <c r="DS216" s="178">
        <v>3699</v>
      </c>
      <c r="DT216" s="178">
        <v>3699</v>
      </c>
      <c r="DU216" s="178">
        <v>3699</v>
      </c>
      <c r="DV216" s="178">
        <v>3699</v>
      </c>
      <c r="DW216" s="178">
        <v>3699</v>
      </c>
      <c r="DX216" s="178">
        <v>3699</v>
      </c>
      <c r="DY216" s="178">
        <v>3985.49</v>
      </c>
      <c r="DZ216" s="178">
        <v>4006.49</v>
      </c>
      <c r="EA216" s="178">
        <v>4027.56</v>
      </c>
      <c r="EB216" s="178">
        <v>4048.71</v>
      </c>
      <c r="EC216" s="178">
        <v>4069.92</v>
      </c>
      <c r="ED216" s="178">
        <v>4091.21</v>
      </c>
      <c r="EE216" s="178">
        <v>4112.57</v>
      </c>
      <c r="EF216" s="178">
        <v>4134.01</v>
      </c>
      <c r="EG216" s="178">
        <v>4155.51</v>
      </c>
      <c r="EH216" s="71">
        <v>3499</v>
      </c>
      <c r="EI216" s="178">
        <v>3149.1</v>
      </c>
      <c r="EJ216" s="178">
        <v>3499</v>
      </c>
      <c r="EK216" s="178">
        <v>3499</v>
      </c>
      <c r="EL216" s="178">
        <v>3499</v>
      </c>
      <c r="EM216" s="178">
        <v>3499</v>
      </c>
      <c r="EN216" s="178">
        <v>3499</v>
      </c>
      <c r="EO216" s="178">
        <v>3499</v>
      </c>
      <c r="EP216" s="178">
        <v>3499</v>
      </c>
      <c r="EQ216" s="178">
        <v>3499</v>
      </c>
      <c r="ER216" s="178">
        <v>3499</v>
      </c>
      <c r="ES216" s="178">
        <v>3499</v>
      </c>
      <c r="ET216" s="178">
        <v>3499</v>
      </c>
      <c r="EU216" s="178">
        <v>3770</v>
      </c>
      <c r="EV216" s="178">
        <v>3789.86</v>
      </c>
      <c r="EW216" s="178">
        <v>3809.8</v>
      </c>
      <c r="EX216" s="178">
        <v>3829.8</v>
      </c>
      <c r="EY216" s="178">
        <v>3849.87</v>
      </c>
      <c r="EZ216" s="178">
        <v>3870.01</v>
      </c>
      <c r="FA216" s="178">
        <v>3890.21</v>
      </c>
      <c r="FB216" s="178">
        <v>3910.49</v>
      </c>
      <c r="FC216" s="178">
        <v>3930.83</v>
      </c>
      <c r="FD216" s="71">
        <v>3399</v>
      </c>
      <c r="FE216" s="178">
        <v>3059.1</v>
      </c>
      <c r="FF216" s="178">
        <v>3399</v>
      </c>
      <c r="FG216" s="178">
        <v>3399</v>
      </c>
      <c r="FH216" s="178">
        <v>3399</v>
      </c>
      <c r="FI216" s="178">
        <v>3399</v>
      </c>
      <c r="FJ216" s="178">
        <v>3399</v>
      </c>
      <c r="FK216" s="178">
        <v>3399</v>
      </c>
      <c r="FL216" s="178">
        <v>3399</v>
      </c>
      <c r="FM216" s="178">
        <v>3399</v>
      </c>
      <c r="FN216" s="178">
        <v>3399</v>
      </c>
      <c r="FO216" s="178">
        <v>3399</v>
      </c>
      <c r="FP216" s="178">
        <v>3399</v>
      </c>
      <c r="FQ216" s="178">
        <v>3662.25</v>
      </c>
      <c r="FR216" s="178">
        <v>3681.55</v>
      </c>
      <c r="FS216" s="178">
        <v>3700.91</v>
      </c>
      <c r="FT216" s="178">
        <v>3720.35</v>
      </c>
      <c r="FU216" s="178">
        <v>3739.84</v>
      </c>
      <c r="FV216" s="178">
        <v>3759.4</v>
      </c>
      <c r="FW216" s="178">
        <v>3779.03</v>
      </c>
      <c r="FX216" s="178">
        <v>3798.73</v>
      </c>
      <c r="FY216" s="178">
        <v>3818.49</v>
      </c>
      <c r="FZ216" s="71">
        <v>3199</v>
      </c>
      <c r="GA216" s="178">
        <v>2879.1</v>
      </c>
      <c r="GB216" s="178">
        <v>3199</v>
      </c>
      <c r="GC216" s="178">
        <v>3199</v>
      </c>
      <c r="GD216" s="178">
        <v>3199</v>
      </c>
      <c r="GE216" s="178">
        <v>3199</v>
      </c>
      <c r="GF216" s="178">
        <v>3199</v>
      </c>
      <c r="GG216" s="178">
        <v>3199</v>
      </c>
      <c r="GH216" s="178">
        <v>3199</v>
      </c>
      <c r="GI216" s="178">
        <v>3199</v>
      </c>
      <c r="GJ216" s="178">
        <v>3199</v>
      </c>
      <c r="GK216" s="178">
        <v>3199</v>
      </c>
      <c r="GL216" s="178">
        <v>3199</v>
      </c>
      <c r="GM216" s="178">
        <v>3446.76</v>
      </c>
      <c r="GN216" s="178">
        <v>3464.92</v>
      </c>
      <c r="GO216" s="178">
        <v>3483.15</v>
      </c>
      <c r="GP216" s="178">
        <v>3501.44</v>
      </c>
      <c r="GQ216" s="178">
        <v>3519.79</v>
      </c>
      <c r="GR216" s="178">
        <v>3538.2</v>
      </c>
      <c r="GS216" s="178">
        <v>3556.67</v>
      </c>
      <c r="GT216" s="178">
        <v>3575.21</v>
      </c>
      <c r="GU216" s="178">
        <v>3593.8</v>
      </c>
      <c r="GV216" s="72"/>
      <c r="GW216" s="73">
        <v>700</v>
      </c>
      <c r="GX216" s="71">
        <v>3799</v>
      </c>
      <c r="GY216" s="178">
        <v>3349.1</v>
      </c>
      <c r="GZ216" s="178">
        <v>3799</v>
      </c>
      <c r="HA216" s="178">
        <v>3799</v>
      </c>
      <c r="HB216" s="178">
        <v>3799</v>
      </c>
      <c r="HC216" s="178">
        <v>3799</v>
      </c>
      <c r="HD216" s="178">
        <v>3799</v>
      </c>
      <c r="HE216" s="178">
        <v>3799</v>
      </c>
      <c r="HF216" s="178">
        <v>3799</v>
      </c>
      <c r="HG216" s="178">
        <v>3799</v>
      </c>
      <c r="HH216" s="178">
        <v>3799</v>
      </c>
      <c r="HI216" s="178">
        <v>3799</v>
      </c>
      <c r="HJ216" s="178">
        <v>3799</v>
      </c>
      <c r="HK216" s="178">
        <v>4147.45</v>
      </c>
      <c r="HL216" s="178">
        <v>4172.99</v>
      </c>
      <c r="HM216" s="178">
        <v>4198.62</v>
      </c>
      <c r="HN216" s="178">
        <v>4224.34</v>
      </c>
      <c r="HO216" s="178">
        <v>4250.1499999999996</v>
      </c>
      <c r="HP216" s="178">
        <v>4276.04</v>
      </c>
      <c r="HQ216" s="178">
        <v>4302.0200000000004</v>
      </c>
      <c r="HR216" s="178">
        <v>4328.09</v>
      </c>
      <c r="HS216" s="178">
        <v>4354.24</v>
      </c>
      <c r="HT216" s="71">
        <v>3299</v>
      </c>
      <c r="HU216" s="178">
        <v>2899.1</v>
      </c>
      <c r="HV216" s="178">
        <v>3299</v>
      </c>
      <c r="HW216" s="178">
        <v>3299</v>
      </c>
      <c r="HX216" s="178">
        <v>3299</v>
      </c>
      <c r="HY216" s="178">
        <v>3299</v>
      </c>
      <c r="HZ216" s="178">
        <v>3299</v>
      </c>
      <c r="IA216" s="178">
        <v>3299</v>
      </c>
      <c r="IB216" s="178">
        <v>3299</v>
      </c>
      <c r="IC216" s="178">
        <v>3299</v>
      </c>
      <c r="ID216" s="178">
        <v>3299</v>
      </c>
      <c r="IE216" s="178">
        <v>3299</v>
      </c>
      <c r="IF216" s="178">
        <v>3299</v>
      </c>
      <c r="IG216" s="178">
        <v>3608.7200000000003</v>
      </c>
      <c r="IH216" s="178">
        <v>3631.4300000000003</v>
      </c>
      <c r="II216" s="178">
        <v>3654.21</v>
      </c>
      <c r="IJ216" s="178">
        <v>3677.0699999999997</v>
      </c>
      <c r="IK216" s="178">
        <v>3700.01</v>
      </c>
      <c r="IL216" s="178">
        <v>3723.0200000000004</v>
      </c>
      <c r="IM216" s="178">
        <v>3746.12</v>
      </c>
      <c r="IN216" s="178">
        <v>3769.29</v>
      </c>
      <c r="IO216" s="178">
        <v>3792.54</v>
      </c>
      <c r="IP216" s="71">
        <v>3249</v>
      </c>
      <c r="IQ216" s="178">
        <v>2854.1</v>
      </c>
      <c r="IR216" s="178">
        <v>3249</v>
      </c>
      <c r="IS216" s="178">
        <v>3249</v>
      </c>
      <c r="IT216" s="178">
        <v>3249</v>
      </c>
      <c r="IU216" s="178">
        <v>3249</v>
      </c>
      <c r="IV216" s="178">
        <v>3249</v>
      </c>
      <c r="IW216" s="178">
        <v>3249</v>
      </c>
      <c r="IX216" s="178">
        <v>3249</v>
      </c>
      <c r="IY216" s="178">
        <v>3249</v>
      </c>
      <c r="IZ216" s="178">
        <v>3249</v>
      </c>
      <c r="JA216" s="178">
        <v>3249</v>
      </c>
      <c r="JB216" s="178">
        <v>3249</v>
      </c>
      <c r="JC216" s="178">
        <v>3554.8500000000004</v>
      </c>
      <c r="JD216" s="178">
        <v>3577.2700000000004</v>
      </c>
      <c r="JE216" s="178">
        <v>3599.7700000000004</v>
      </c>
      <c r="JF216" s="178">
        <v>3622.34</v>
      </c>
      <c r="JG216" s="178">
        <v>3644.99</v>
      </c>
      <c r="JH216" s="178">
        <v>3667.7200000000003</v>
      </c>
      <c r="JI216" s="178">
        <v>3690.5299999999997</v>
      </c>
      <c r="JJ216" s="178">
        <v>3713.41</v>
      </c>
      <c r="JK216" s="178">
        <v>3736.3599999999997</v>
      </c>
      <c r="JL216" s="71">
        <v>3199</v>
      </c>
      <c r="JM216" s="178">
        <v>2809.1</v>
      </c>
      <c r="JN216" s="178">
        <v>3199</v>
      </c>
      <c r="JO216" s="178">
        <v>3199</v>
      </c>
      <c r="JP216" s="178">
        <v>3199</v>
      </c>
      <c r="JQ216" s="178">
        <v>3199</v>
      </c>
      <c r="JR216" s="178">
        <v>3199</v>
      </c>
      <c r="JS216" s="178">
        <v>3199</v>
      </c>
      <c r="JT216" s="178">
        <v>3199</v>
      </c>
      <c r="JU216" s="178">
        <v>3199</v>
      </c>
      <c r="JV216" s="178">
        <v>3199</v>
      </c>
      <c r="JW216" s="178">
        <v>3199</v>
      </c>
      <c r="JX216" s="178">
        <v>3199</v>
      </c>
      <c r="JY216" s="178">
        <v>3500.9799999999996</v>
      </c>
      <c r="JZ216" s="178">
        <v>3523.1099999999997</v>
      </c>
      <c r="KA216" s="178">
        <v>3545.33</v>
      </c>
      <c r="KB216" s="178">
        <v>3567.62</v>
      </c>
      <c r="KC216" s="178">
        <v>3589.9799999999996</v>
      </c>
      <c r="KD216" s="178">
        <v>3612.42</v>
      </c>
      <c r="KE216" s="178">
        <v>3634.9399999999996</v>
      </c>
      <c r="KF216" s="178">
        <v>3657.5299999999997</v>
      </c>
      <c r="KG216" s="178">
        <v>3680.1899999999996</v>
      </c>
      <c r="KH216" s="71">
        <v>2999</v>
      </c>
      <c r="KI216" s="178">
        <v>2629.1</v>
      </c>
      <c r="KJ216" s="178">
        <v>2999</v>
      </c>
      <c r="KK216" s="178">
        <v>2999</v>
      </c>
      <c r="KL216" s="178">
        <v>2999</v>
      </c>
      <c r="KM216" s="178">
        <v>2999</v>
      </c>
      <c r="KN216" s="178">
        <v>2999</v>
      </c>
      <c r="KO216" s="178">
        <v>2999</v>
      </c>
      <c r="KP216" s="178">
        <v>2999</v>
      </c>
      <c r="KQ216" s="178">
        <v>2999</v>
      </c>
      <c r="KR216" s="178">
        <v>2999</v>
      </c>
      <c r="KS216" s="178">
        <v>2999</v>
      </c>
      <c r="KT216" s="178">
        <v>2999</v>
      </c>
      <c r="KU216" s="178">
        <v>3285.49</v>
      </c>
      <c r="KV216" s="178">
        <v>3306.49</v>
      </c>
      <c r="KW216" s="178">
        <v>3327.56</v>
      </c>
      <c r="KX216" s="178">
        <v>3348.71</v>
      </c>
      <c r="KY216" s="178">
        <v>3369.92</v>
      </c>
      <c r="KZ216" s="178">
        <v>3391.21</v>
      </c>
      <c r="LA216" s="178">
        <v>3412.5699999999997</v>
      </c>
      <c r="LB216" s="178">
        <v>3434.01</v>
      </c>
      <c r="LC216" s="178">
        <v>3455.51</v>
      </c>
      <c r="LD216" s="71">
        <v>2799</v>
      </c>
      <c r="LE216" s="178">
        <v>2449.1</v>
      </c>
      <c r="LF216" s="178">
        <v>2799</v>
      </c>
      <c r="LG216" s="178">
        <v>2799</v>
      </c>
      <c r="LH216" s="178">
        <v>2799</v>
      </c>
      <c r="LI216" s="178">
        <v>2799</v>
      </c>
      <c r="LJ216" s="178">
        <v>2799</v>
      </c>
      <c r="LK216" s="178">
        <v>2799</v>
      </c>
      <c r="LL216" s="178">
        <v>2799</v>
      </c>
      <c r="LM216" s="178">
        <v>2799</v>
      </c>
      <c r="LN216" s="178">
        <v>2799</v>
      </c>
      <c r="LO216" s="178">
        <v>2799</v>
      </c>
      <c r="LP216" s="178">
        <v>2799</v>
      </c>
      <c r="LQ216" s="178">
        <v>3070</v>
      </c>
      <c r="LR216" s="178">
        <v>3089.86</v>
      </c>
      <c r="LS216" s="178">
        <v>3109.8</v>
      </c>
      <c r="LT216" s="178">
        <v>3129.8</v>
      </c>
      <c r="LU216" s="178">
        <v>3149.87</v>
      </c>
      <c r="LV216" s="178">
        <v>3170.01</v>
      </c>
      <c r="LW216" s="178">
        <v>3190.21</v>
      </c>
      <c r="LX216" s="178">
        <v>3210.49</v>
      </c>
      <c r="LY216" s="178">
        <v>3230.83</v>
      </c>
      <c r="LZ216" s="71">
        <v>2699</v>
      </c>
      <c r="MA216" s="178">
        <v>2359.1</v>
      </c>
      <c r="MB216" s="178">
        <v>2699</v>
      </c>
      <c r="MC216" s="178">
        <v>2699</v>
      </c>
      <c r="MD216" s="178">
        <v>2699</v>
      </c>
      <c r="ME216" s="178">
        <v>2699</v>
      </c>
      <c r="MF216" s="178">
        <v>2699</v>
      </c>
      <c r="MG216" s="178">
        <v>2699</v>
      </c>
      <c r="MH216" s="178">
        <v>2699</v>
      </c>
      <c r="MI216" s="178">
        <v>2699</v>
      </c>
      <c r="MJ216" s="178">
        <v>2699</v>
      </c>
      <c r="MK216" s="178">
        <v>2699</v>
      </c>
      <c r="ML216" s="178">
        <v>2699</v>
      </c>
      <c r="MM216" s="178">
        <v>2962.25</v>
      </c>
      <c r="MN216" s="178">
        <v>2981.55</v>
      </c>
      <c r="MO216" s="178">
        <v>3000.91</v>
      </c>
      <c r="MP216" s="178">
        <v>3020.35</v>
      </c>
      <c r="MQ216" s="178">
        <v>3039.84</v>
      </c>
      <c r="MR216" s="178">
        <v>3059.4</v>
      </c>
      <c r="MS216" s="178">
        <v>3079.03</v>
      </c>
      <c r="MT216" s="178">
        <v>3098.73</v>
      </c>
      <c r="MU216" s="178">
        <v>3118.49</v>
      </c>
      <c r="MV216" s="71">
        <v>2499</v>
      </c>
      <c r="MW216" s="178">
        <v>2179.1</v>
      </c>
      <c r="MX216" s="178">
        <v>2499</v>
      </c>
      <c r="MY216" s="178">
        <v>2499</v>
      </c>
      <c r="MZ216" s="178">
        <v>2499</v>
      </c>
      <c r="NA216" s="178">
        <v>2499</v>
      </c>
      <c r="NB216" s="178">
        <v>2499</v>
      </c>
      <c r="NC216" s="178">
        <v>2499</v>
      </c>
      <c r="ND216" s="178">
        <v>2499</v>
      </c>
      <c r="NE216" s="178">
        <v>2499</v>
      </c>
      <c r="NF216" s="178">
        <v>2499</v>
      </c>
      <c r="NG216" s="178">
        <v>2499</v>
      </c>
      <c r="NH216" s="178">
        <v>2499</v>
      </c>
      <c r="NI216" s="178">
        <v>2746.76</v>
      </c>
      <c r="NJ216" s="178">
        <v>2764.92</v>
      </c>
      <c r="NK216" s="178">
        <v>2783.15</v>
      </c>
      <c r="NL216" s="178">
        <v>2801.44</v>
      </c>
      <c r="NM216" s="178">
        <v>2819.79</v>
      </c>
      <c r="NN216" s="178">
        <v>2838.2</v>
      </c>
      <c r="NO216" s="178">
        <v>2856.67</v>
      </c>
      <c r="NP216" s="178">
        <v>2875.21</v>
      </c>
      <c r="NQ216" s="178">
        <v>2893.8</v>
      </c>
      <c r="NR216" s="149"/>
      <c r="NS216" s="145">
        <v>4499</v>
      </c>
      <c r="NT216" s="145">
        <v>4499</v>
      </c>
      <c r="NU216" s="145">
        <v>3999</v>
      </c>
      <c r="NV216" s="145">
        <v>3949</v>
      </c>
      <c r="NW216" s="145">
        <v>3899</v>
      </c>
      <c r="NX216" s="145">
        <v>3699</v>
      </c>
      <c r="NY216" s="145">
        <v>3499</v>
      </c>
      <c r="NZ216" s="145">
        <v>3399</v>
      </c>
      <c r="OA216" s="145">
        <v>3199</v>
      </c>
      <c r="OB216" s="150"/>
      <c r="OC216" s="145">
        <v>700</v>
      </c>
      <c r="OD216" s="145">
        <v>3799</v>
      </c>
      <c r="OE216" s="145">
        <v>3299</v>
      </c>
      <c r="OF216" s="145">
        <v>3249</v>
      </c>
      <c r="OG216" s="145">
        <v>3199</v>
      </c>
      <c r="OH216" s="145">
        <v>2999</v>
      </c>
      <c r="OI216" s="145">
        <v>2799</v>
      </c>
      <c r="OJ216" s="145">
        <v>2699</v>
      </c>
      <c r="OK216" s="145">
        <v>2499</v>
      </c>
      <c r="OL216" s="67">
        <v>0</v>
      </c>
      <c r="OM216" s="67">
        <v>0</v>
      </c>
      <c r="ON216" s="50"/>
      <c r="OO216" s="50"/>
      <c r="OP216" s="50"/>
      <c r="OQ216" s="139" t="s">
        <v>12024</v>
      </c>
      <c r="OR216" s="139" t="s">
        <v>12024</v>
      </c>
      <c r="OS216" s="139" t="s">
        <v>12024</v>
      </c>
      <c r="OT216" s="139" t="s">
        <v>12024</v>
      </c>
      <c r="OU216" s="139" t="s">
        <v>12024</v>
      </c>
      <c r="OV216" s="139" t="s">
        <v>12024</v>
      </c>
      <c r="OW216" s="139" t="s">
        <v>12024</v>
      </c>
      <c r="OX216" s="139" t="s">
        <v>12024</v>
      </c>
      <c r="OY216" s="151"/>
      <c r="OZ216" s="139" t="s">
        <v>12015</v>
      </c>
      <c r="PA216" s="139" t="s">
        <v>12015</v>
      </c>
      <c r="PB216" s="139" t="s">
        <v>12015</v>
      </c>
      <c r="PC216" s="139" t="s">
        <v>12015</v>
      </c>
      <c r="PD216" s="139" t="s">
        <v>12015</v>
      </c>
      <c r="PE216" s="139" t="s">
        <v>12015</v>
      </c>
      <c r="PF216" s="139" t="s">
        <v>12015</v>
      </c>
      <c r="PG216" s="139" t="s">
        <v>12015</v>
      </c>
      <c r="PH216" s="146"/>
      <c r="PI216" s="139" t="s">
        <v>12024</v>
      </c>
      <c r="PJ216" s="139" t="s">
        <v>12024</v>
      </c>
      <c r="PK216" s="139" t="s">
        <v>12024</v>
      </c>
      <c r="PL216" s="139" t="s">
        <v>12024</v>
      </c>
      <c r="PM216" s="139" t="s">
        <v>12024</v>
      </c>
      <c r="PN216" s="139" t="s">
        <v>12024</v>
      </c>
      <c r="PO216" s="139" t="s">
        <v>12024</v>
      </c>
      <c r="PP216" s="139" t="s">
        <v>12024</v>
      </c>
      <c r="PQ216" s="146"/>
      <c r="PR216" s="139" t="s">
        <v>12015</v>
      </c>
      <c r="PS216" s="139" t="s">
        <v>12015</v>
      </c>
      <c r="PT216" s="139" t="s">
        <v>12015</v>
      </c>
      <c r="PU216" s="139" t="s">
        <v>12015</v>
      </c>
      <c r="PV216" s="139" t="s">
        <v>12015</v>
      </c>
      <c r="PW216" s="139" t="s">
        <v>12015</v>
      </c>
      <c r="PX216" s="139" t="s">
        <v>12015</v>
      </c>
      <c r="PY216" s="139" t="s">
        <v>12015</v>
      </c>
    </row>
    <row r="217" spans="1:441" ht="16">
      <c r="A217" s="66" t="s">
        <v>4364</v>
      </c>
      <c r="B217" s="67" t="s">
        <v>207</v>
      </c>
      <c r="C217" s="68" t="s">
        <v>216</v>
      </c>
      <c r="D217" s="70" t="s">
        <v>67</v>
      </c>
      <c r="E217" s="75" t="s">
        <v>7300</v>
      </c>
      <c r="F217" s="71">
        <v>3599</v>
      </c>
      <c r="G217" s="178">
        <v>3239.1</v>
      </c>
      <c r="H217" s="178">
        <v>3599</v>
      </c>
      <c r="I217" s="178">
        <v>3599</v>
      </c>
      <c r="J217" s="178">
        <v>3599</v>
      </c>
      <c r="K217" s="178">
        <v>3599</v>
      </c>
      <c r="L217" s="178">
        <v>3599</v>
      </c>
      <c r="M217" s="178">
        <v>3599</v>
      </c>
      <c r="N217" s="178">
        <v>3599</v>
      </c>
      <c r="O217" s="178">
        <v>3599</v>
      </c>
      <c r="P217" s="178">
        <v>3599</v>
      </c>
      <c r="Q217" s="178">
        <v>3599</v>
      </c>
      <c r="R217" s="178">
        <v>3599</v>
      </c>
      <c r="S217" s="178">
        <v>3877.74</v>
      </c>
      <c r="T217" s="178">
        <v>3898.18</v>
      </c>
      <c r="U217" s="178">
        <v>3918.68</v>
      </c>
      <c r="V217" s="178">
        <v>3939.25</v>
      </c>
      <c r="W217" s="178">
        <v>3959.9</v>
      </c>
      <c r="X217" s="178">
        <v>3980.61</v>
      </c>
      <c r="Y217" s="178">
        <v>4001.39</v>
      </c>
      <c r="Z217" s="178">
        <v>4022.25</v>
      </c>
      <c r="AA217" s="178">
        <v>4043.17</v>
      </c>
      <c r="AB217" s="71">
        <v>3599</v>
      </c>
      <c r="AC217" s="178">
        <v>3239.1</v>
      </c>
      <c r="AD217" s="178">
        <v>3599</v>
      </c>
      <c r="AE217" s="178">
        <v>3599</v>
      </c>
      <c r="AF217" s="178">
        <v>3599</v>
      </c>
      <c r="AG217" s="178">
        <v>3599</v>
      </c>
      <c r="AH217" s="178">
        <v>3599</v>
      </c>
      <c r="AI217" s="178">
        <v>3599</v>
      </c>
      <c r="AJ217" s="178">
        <v>3599</v>
      </c>
      <c r="AK217" s="178">
        <v>3599</v>
      </c>
      <c r="AL217" s="178">
        <v>3599</v>
      </c>
      <c r="AM217" s="178">
        <v>3599</v>
      </c>
      <c r="AN217" s="178">
        <v>3599</v>
      </c>
      <c r="AO217" s="178">
        <v>3877.74</v>
      </c>
      <c r="AP217" s="178">
        <v>3898.18</v>
      </c>
      <c r="AQ217" s="178">
        <v>3918.68</v>
      </c>
      <c r="AR217" s="178">
        <v>3939.25</v>
      </c>
      <c r="AS217" s="178">
        <v>3959.9</v>
      </c>
      <c r="AT217" s="178">
        <v>3980.61</v>
      </c>
      <c r="AU217" s="178">
        <v>4001.39</v>
      </c>
      <c r="AV217" s="178">
        <v>4022.25</v>
      </c>
      <c r="AW217" s="178">
        <v>4043.17</v>
      </c>
      <c r="AX217" s="71">
        <v>2999</v>
      </c>
      <c r="AY217" s="178">
        <v>2699.1</v>
      </c>
      <c r="AZ217" s="71">
        <v>2999</v>
      </c>
      <c r="BA217" s="178">
        <v>2999</v>
      </c>
      <c r="BB217" s="178">
        <v>2999</v>
      </c>
      <c r="BC217" s="178">
        <v>2999</v>
      </c>
      <c r="BD217" s="178">
        <v>2999</v>
      </c>
      <c r="BE217" s="178">
        <v>2999</v>
      </c>
      <c r="BF217" s="178">
        <v>2999</v>
      </c>
      <c r="BG217" s="178">
        <v>2999</v>
      </c>
      <c r="BH217" s="178">
        <v>2999</v>
      </c>
      <c r="BI217" s="178">
        <v>2999</v>
      </c>
      <c r="BJ217" s="178">
        <v>2999</v>
      </c>
      <c r="BK217" s="178">
        <v>3231.27</v>
      </c>
      <c r="BL217" s="178">
        <v>3248.3</v>
      </c>
      <c r="BM217" s="178">
        <v>3265.38</v>
      </c>
      <c r="BN217" s="178">
        <v>3282.53</v>
      </c>
      <c r="BO217" s="178">
        <v>3299.73</v>
      </c>
      <c r="BP217" s="178">
        <v>3316.99</v>
      </c>
      <c r="BQ217" s="178">
        <v>3334.31</v>
      </c>
      <c r="BR217" s="178">
        <v>3351.69</v>
      </c>
      <c r="BS217" s="178">
        <v>3369.12</v>
      </c>
      <c r="BT217" s="71">
        <v>2899</v>
      </c>
      <c r="BU217" s="178">
        <v>2609.1</v>
      </c>
      <c r="BV217" s="178">
        <v>2899</v>
      </c>
      <c r="BW217" s="178">
        <v>2899</v>
      </c>
      <c r="BX217" s="178">
        <v>2899</v>
      </c>
      <c r="BY217" s="178">
        <v>2899</v>
      </c>
      <c r="BZ217" s="178">
        <v>2899</v>
      </c>
      <c r="CA217" s="178">
        <v>2899</v>
      </c>
      <c r="CB217" s="178">
        <v>2899</v>
      </c>
      <c r="CC217" s="178">
        <v>2899</v>
      </c>
      <c r="CD217" s="178">
        <v>2899</v>
      </c>
      <c r="CE217" s="178">
        <v>2899</v>
      </c>
      <c r="CF217" s="178">
        <v>2899</v>
      </c>
      <c r="CG217" s="178">
        <v>3123.53</v>
      </c>
      <c r="CH217" s="178">
        <v>3139.99</v>
      </c>
      <c r="CI217" s="178">
        <v>3156.5</v>
      </c>
      <c r="CJ217" s="178">
        <v>3173.07</v>
      </c>
      <c r="CK217" s="178">
        <v>3189.7</v>
      </c>
      <c r="CL217" s="178">
        <v>3206.39</v>
      </c>
      <c r="CM217" s="178">
        <v>3223.13</v>
      </c>
      <c r="CN217" s="178">
        <v>3239.93</v>
      </c>
      <c r="CO217" s="178">
        <v>3256.78</v>
      </c>
      <c r="CP217" s="71">
        <v>2799</v>
      </c>
      <c r="CQ217" s="178">
        <v>2519.1</v>
      </c>
      <c r="CR217" s="178">
        <v>2799</v>
      </c>
      <c r="CS217" s="178">
        <v>2799</v>
      </c>
      <c r="CT217" s="178">
        <v>2799</v>
      </c>
      <c r="CU217" s="178">
        <v>2799</v>
      </c>
      <c r="CV217" s="178">
        <v>2799</v>
      </c>
      <c r="CW217" s="178">
        <v>2799</v>
      </c>
      <c r="CX217" s="178">
        <v>2799</v>
      </c>
      <c r="CY217" s="178">
        <v>2799</v>
      </c>
      <c r="CZ217" s="178">
        <v>2799</v>
      </c>
      <c r="DA217" s="178">
        <v>2799</v>
      </c>
      <c r="DB217" s="178">
        <v>2799</v>
      </c>
      <c r="DC217" s="178">
        <v>3015.78</v>
      </c>
      <c r="DD217" s="178">
        <v>3031.67</v>
      </c>
      <c r="DE217" s="178">
        <v>3047.62</v>
      </c>
      <c r="DF217" s="178">
        <v>3063.62</v>
      </c>
      <c r="DG217" s="178">
        <v>3079.68</v>
      </c>
      <c r="DH217" s="178">
        <v>3095.78</v>
      </c>
      <c r="DI217" s="178">
        <v>3111.95</v>
      </c>
      <c r="DJ217" s="178">
        <v>3128.17</v>
      </c>
      <c r="DK217" s="178">
        <v>3144.44</v>
      </c>
      <c r="DL217" s="71">
        <v>2699</v>
      </c>
      <c r="DM217" s="178">
        <v>2429.1</v>
      </c>
      <c r="DN217" s="178">
        <v>2699</v>
      </c>
      <c r="DO217" s="178">
        <v>2699</v>
      </c>
      <c r="DP217" s="178">
        <v>2699</v>
      </c>
      <c r="DQ217" s="178">
        <v>2699</v>
      </c>
      <c r="DR217" s="178">
        <v>2699</v>
      </c>
      <c r="DS217" s="178">
        <v>2699</v>
      </c>
      <c r="DT217" s="178">
        <v>2699</v>
      </c>
      <c r="DU217" s="178">
        <v>2699</v>
      </c>
      <c r="DV217" s="178">
        <v>2699</v>
      </c>
      <c r="DW217" s="178">
        <v>2699</v>
      </c>
      <c r="DX217" s="178">
        <v>2699</v>
      </c>
      <c r="DY217" s="178">
        <v>2908.04</v>
      </c>
      <c r="DZ217" s="178">
        <v>2923.36</v>
      </c>
      <c r="EA217" s="178">
        <v>2938.74</v>
      </c>
      <c r="EB217" s="178">
        <v>2954.17</v>
      </c>
      <c r="EC217" s="178">
        <v>2969.65</v>
      </c>
      <c r="ED217" s="178">
        <v>2985.18</v>
      </c>
      <c r="EE217" s="178">
        <v>3000.77</v>
      </c>
      <c r="EF217" s="178">
        <v>3016.41</v>
      </c>
      <c r="EG217" s="178">
        <v>3032.1</v>
      </c>
      <c r="EH217" s="71">
        <v>2599</v>
      </c>
      <c r="EI217" s="178">
        <v>2339.1</v>
      </c>
      <c r="EJ217" s="178">
        <v>2599</v>
      </c>
      <c r="EK217" s="178">
        <v>2599</v>
      </c>
      <c r="EL217" s="178">
        <v>2599</v>
      </c>
      <c r="EM217" s="178">
        <v>2599</v>
      </c>
      <c r="EN217" s="178">
        <v>2599</v>
      </c>
      <c r="EO217" s="178">
        <v>2599</v>
      </c>
      <c r="EP217" s="178">
        <v>2599</v>
      </c>
      <c r="EQ217" s="178">
        <v>2599</v>
      </c>
      <c r="ER217" s="178">
        <v>2599</v>
      </c>
      <c r="ES217" s="178">
        <v>2599</v>
      </c>
      <c r="ET217" s="178">
        <v>2599</v>
      </c>
      <c r="EU217" s="178">
        <v>2800.29</v>
      </c>
      <c r="EV217" s="178">
        <v>2815.05</v>
      </c>
      <c r="EW217" s="178">
        <v>2829.85</v>
      </c>
      <c r="EX217" s="178">
        <v>2844.71</v>
      </c>
      <c r="EY217" s="178">
        <v>2859.62</v>
      </c>
      <c r="EZ217" s="178">
        <v>2874.58</v>
      </c>
      <c r="FA217" s="178">
        <v>2889.59</v>
      </c>
      <c r="FB217" s="178">
        <v>2904.65</v>
      </c>
      <c r="FC217" s="178">
        <v>2919.75</v>
      </c>
      <c r="FD217" s="71">
        <v>2499</v>
      </c>
      <c r="FE217" s="178">
        <v>2249.1</v>
      </c>
      <c r="FF217" s="178">
        <v>2499</v>
      </c>
      <c r="FG217" s="178">
        <v>2499</v>
      </c>
      <c r="FH217" s="178">
        <v>2499</v>
      </c>
      <c r="FI217" s="178">
        <v>2499</v>
      </c>
      <c r="FJ217" s="178">
        <v>2499</v>
      </c>
      <c r="FK217" s="178">
        <v>2499</v>
      </c>
      <c r="FL217" s="178">
        <v>2499</v>
      </c>
      <c r="FM217" s="178">
        <v>2499</v>
      </c>
      <c r="FN217" s="178">
        <v>2499</v>
      </c>
      <c r="FO217" s="178">
        <v>2499</v>
      </c>
      <c r="FP217" s="178">
        <v>2499</v>
      </c>
      <c r="FQ217" s="178">
        <v>2692.55</v>
      </c>
      <c r="FR217" s="178">
        <v>2706.74</v>
      </c>
      <c r="FS217" s="178">
        <v>2720.97</v>
      </c>
      <c r="FT217" s="178">
        <v>2735.26</v>
      </c>
      <c r="FU217" s="178">
        <v>2749.59</v>
      </c>
      <c r="FV217" s="178">
        <v>2763.98</v>
      </c>
      <c r="FW217" s="178">
        <v>2778.41</v>
      </c>
      <c r="FX217" s="178">
        <v>2792.89</v>
      </c>
      <c r="FY217" s="178">
        <v>2807.41</v>
      </c>
      <c r="FZ217" s="71">
        <v>2399</v>
      </c>
      <c r="GA217" s="178">
        <v>2159.1</v>
      </c>
      <c r="GB217" s="178">
        <v>2399</v>
      </c>
      <c r="GC217" s="178">
        <v>2399</v>
      </c>
      <c r="GD217" s="178">
        <v>2399</v>
      </c>
      <c r="GE217" s="178">
        <v>2399</v>
      </c>
      <c r="GF217" s="178">
        <v>2399</v>
      </c>
      <c r="GG217" s="178">
        <v>2399</v>
      </c>
      <c r="GH217" s="178">
        <v>2399</v>
      </c>
      <c r="GI217" s="178">
        <v>2399</v>
      </c>
      <c r="GJ217" s="178">
        <v>2399</v>
      </c>
      <c r="GK217" s="178">
        <v>2399</v>
      </c>
      <c r="GL217" s="178">
        <v>2399</v>
      </c>
      <c r="GM217" s="178">
        <v>2584.8000000000002</v>
      </c>
      <c r="GN217" s="178">
        <v>2598.42</v>
      </c>
      <c r="GO217" s="178">
        <v>2612.09</v>
      </c>
      <c r="GP217" s="178">
        <v>2625.8</v>
      </c>
      <c r="GQ217" s="178">
        <v>2639.56</v>
      </c>
      <c r="GR217" s="178">
        <v>2653.37</v>
      </c>
      <c r="GS217" s="178">
        <v>2667.23</v>
      </c>
      <c r="GT217" s="178">
        <v>2681.13</v>
      </c>
      <c r="GU217" s="178">
        <v>2695.07</v>
      </c>
      <c r="GV217" s="72"/>
      <c r="GW217" s="73">
        <v>700</v>
      </c>
      <c r="GX217" s="71">
        <v>2899</v>
      </c>
      <c r="GY217" s="178">
        <v>2539.1</v>
      </c>
      <c r="GZ217" s="178">
        <v>2899</v>
      </c>
      <c r="HA217" s="178">
        <v>2899</v>
      </c>
      <c r="HB217" s="178">
        <v>2899</v>
      </c>
      <c r="HC217" s="178">
        <v>2899</v>
      </c>
      <c r="HD217" s="178">
        <v>2899</v>
      </c>
      <c r="HE217" s="178">
        <v>2899</v>
      </c>
      <c r="HF217" s="178">
        <v>2899</v>
      </c>
      <c r="HG217" s="178">
        <v>2899</v>
      </c>
      <c r="HH217" s="178">
        <v>2899</v>
      </c>
      <c r="HI217" s="178">
        <v>2899</v>
      </c>
      <c r="HJ217" s="178">
        <v>2899</v>
      </c>
      <c r="HK217" s="178">
        <v>3177.74</v>
      </c>
      <c r="HL217" s="178">
        <v>3198.18</v>
      </c>
      <c r="HM217" s="178">
        <v>3218.68</v>
      </c>
      <c r="HN217" s="178">
        <v>3239.25</v>
      </c>
      <c r="HO217" s="178">
        <v>3259.9</v>
      </c>
      <c r="HP217" s="178">
        <v>3280.61</v>
      </c>
      <c r="HQ217" s="178">
        <v>3301.39</v>
      </c>
      <c r="HR217" s="178">
        <v>3322.25</v>
      </c>
      <c r="HS217" s="178">
        <v>3343.17</v>
      </c>
      <c r="HT217" s="71">
        <v>2299</v>
      </c>
      <c r="HU217" s="178">
        <v>1999.1</v>
      </c>
      <c r="HV217" s="178">
        <v>2299</v>
      </c>
      <c r="HW217" s="178">
        <v>2299</v>
      </c>
      <c r="HX217" s="178">
        <v>2299</v>
      </c>
      <c r="HY217" s="178">
        <v>2299</v>
      </c>
      <c r="HZ217" s="178">
        <v>2299</v>
      </c>
      <c r="IA217" s="178">
        <v>2299</v>
      </c>
      <c r="IB217" s="178">
        <v>2299</v>
      </c>
      <c r="IC217" s="178">
        <v>2299</v>
      </c>
      <c r="ID217" s="178">
        <v>2299</v>
      </c>
      <c r="IE217" s="178">
        <v>2299</v>
      </c>
      <c r="IF217" s="178">
        <v>2299</v>
      </c>
      <c r="IG217" s="178">
        <v>2531.27</v>
      </c>
      <c r="IH217" s="178">
        <v>2548.3000000000002</v>
      </c>
      <c r="II217" s="178">
        <v>2565.38</v>
      </c>
      <c r="IJ217" s="178">
        <v>2582.5300000000002</v>
      </c>
      <c r="IK217" s="178">
        <v>2599.73</v>
      </c>
      <c r="IL217" s="178">
        <v>2616.9899999999998</v>
      </c>
      <c r="IM217" s="178">
        <v>2634.31</v>
      </c>
      <c r="IN217" s="178">
        <v>2651.69</v>
      </c>
      <c r="IO217" s="178">
        <v>2669.12</v>
      </c>
      <c r="IP217" s="71">
        <v>2199</v>
      </c>
      <c r="IQ217" s="178">
        <v>1909.1</v>
      </c>
      <c r="IR217" s="178">
        <v>2199</v>
      </c>
      <c r="IS217" s="178">
        <v>2199</v>
      </c>
      <c r="IT217" s="178">
        <v>2199</v>
      </c>
      <c r="IU217" s="178">
        <v>2199</v>
      </c>
      <c r="IV217" s="178">
        <v>2199</v>
      </c>
      <c r="IW217" s="178">
        <v>2199</v>
      </c>
      <c r="IX217" s="178">
        <v>2199</v>
      </c>
      <c r="IY217" s="178">
        <v>2199</v>
      </c>
      <c r="IZ217" s="178">
        <v>2199</v>
      </c>
      <c r="JA217" s="178">
        <v>2199</v>
      </c>
      <c r="JB217" s="178">
        <v>2199</v>
      </c>
      <c r="JC217" s="178">
        <v>2423.5300000000002</v>
      </c>
      <c r="JD217" s="178">
        <v>2439.9899999999998</v>
      </c>
      <c r="JE217" s="178">
        <v>2456.5</v>
      </c>
      <c r="JF217" s="178">
        <v>2473.0700000000002</v>
      </c>
      <c r="JG217" s="178">
        <v>2489.6999999999998</v>
      </c>
      <c r="JH217" s="178">
        <v>2506.39</v>
      </c>
      <c r="JI217" s="178">
        <v>2523.13</v>
      </c>
      <c r="JJ217" s="178">
        <v>2539.9299999999998</v>
      </c>
      <c r="JK217" s="178">
        <v>2556.7800000000002</v>
      </c>
      <c r="JL217" s="71">
        <v>2099</v>
      </c>
      <c r="JM217" s="178">
        <v>1819.1</v>
      </c>
      <c r="JN217" s="178">
        <v>2099</v>
      </c>
      <c r="JO217" s="178">
        <v>2099</v>
      </c>
      <c r="JP217" s="178">
        <v>2099</v>
      </c>
      <c r="JQ217" s="178">
        <v>2099</v>
      </c>
      <c r="JR217" s="178">
        <v>2099</v>
      </c>
      <c r="JS217" s="178">
        <v>2099</v>
      </c>
      <c r="JT217" s="178">
        <v>2099</v>
      </c>
      <c r="JU217" s="178">
        <v>2099</v>
      </c>
      <c r="JV217" s="178">
        <v>2099</v>
      </c>
      <c r="JW217" s="178">
        <v>2099</v>
      </c>
      <c r="JX217" s="178">
        <v>2099</v>
      </c>
      <c r="JY217" s="178">
        <v>2315.7800000000002</v>
      </c>
      <c r="JZ217" s="178">
        <v>2331.67</v>
      </c>
      <c r="KA217" s="178">
        <v>2347.62</v>
      </c>
      <c r="KB217" s="178">
        <v>2363.62</v>
      </c>
      <c r="KC217" s="178">
        <v>2379.6799999999998</v>
      </c>
      <c r="KD217" s="178">
        <v>2395.7800000000002</v>
      </c>
      <c r="KE217" s="178">
        <v>2411.9499999999998</v>
      </c>
      <c r="KF217" s="178">
        <v>2428.17</v>
      </c>
      <c r="KG217" s="178">
        <v>2444.44</v>
      </c>
      <c r="KH217" s="71">
        <v>1999</v>
      </c>
      <c r="KI217" s="178">
        <v>1729.1</v>
      </c>
      <c r="KJ217" s="178">
        <v>1999</v>
      </c>
      <c r="KK217" s="178">
        <v>1999</v>
      </c>
      <c r="KL217" s="178">
        <v>1999</v>
      </c>
      <c r="KM217" s="178">
        <v>1999</v>
      </c>
      <c r="KN217" s="178">
        <v>1999</v>
      </c>
      <c r="KO217" s="178">
        <v>1999</v>
      </c>
      <c r="KP217" s="178">
        <v>1999</v>
      </c>
      <c r="KQ217" s="178">
        <v>1999</v>
      </c>
      <c r="KR217" s="178">
        <v>1999</v>
      </c>
      <c r="KS217" s="178">
        <v>1999</v>
      </c>
      <c r="KT217" s="178">
        <v>1999</v>
      </c>
      <c r="KU217" s="178">
        <v>2208.04</v>
      </c>
      <c r="KV217" s="178">
        <v>2223.36</v>
      </c>
      <c r="KW217" s="178">
        <v>2238.7399999999998</v>
      </c>
      <c r="KX217" s="178">
        <v>2254.17</v>
      </c>
      <c r="KY217" s="178">
        <v>2269.65</v>
      </c>
      <c r="KZ217" s="178">
        <v>2285.1799999999998</v>
      </c>
      <c r="LA217" s="178">
        <v>2300.77</v>
      </c>
      <c r="LB217" s="178">
        <v>2316.41</v>
      </c>
      <c r="LC217" s="178">
        <v>2332.1</v>
      </c>
      <c r="LD217" s="71">
        <v>1899</v>
      </c>
      <c r="LE217" s="178">
        <v>1639.1</v>
      </c>
      <c r="LF217" s="178">
        <v>1899</v>
      </c>
      <c r="LG217" s="178">
        <v>1899</v>
      </c>
      <c r="LH217" s="178">
        <v>1899</v>
      </c>
      <c r="LI217" s="178">
        <v>1899</v>
      </c>
      <c r="LJ217" s="178">
        <v>1899</v>
      </c>
      <c r="LK217" s="178">
        <v>1899</v>
      </c>
      <c r="LL217" s="178">
        <v>1899</v>
      </c>
      <c r="LM217" s="178">
        <v>1899</v>
      </c>
      <c r="LN217" s="178">
        <v>1899</v>
      </c>
      <c r="LO217" s="178">
        <v>1899</v>
      </c>
      <c r="LP217" s="178">
        <v>1899</v>
      </c>
      <c r="LQ217" s="178">
        <v>2100.29</v>
      </c>
      <c r="LR217" s="178">
        <v>2115.0500000000002</v>
      </c>
      <c r="LS217" s="178">
        <v>2129.85</v>
      </c>
      <c r="LT217" s="178">
        <v>2144.71</v>
      </c>
      <c r="LU217" s="178">
        <v>2159.62</v>
      </c>
      <c r="LV217" s="178">
        <v>2174.58</v>
      </c>
      <c r="LW217" s="178">
        <v>2189.59</v>
      </c>
      <c r="LX217" s="178">
        <v>2204.65</v>
      </c>
      <c r="LY217" s="178">
        <v>2219.75</v>
      </c>
      <c r="LZ217" s="71">
        <v>1799</v>
      </c>
      <c r="MA217" s="178">
        <v>1549.1</v>
      </c>
      <c r="MB217" s="178">
        <v>1799</v>
      </c>
      <c r="MC217" s="178">
        <v>1799</v>
      </c>
      <c r="MD217" s="178">
        <v>1799</v>
      </c>
      <c r="ME217" s="178">
        <v>1799</v>
      </c>
      <c r="MF217" s="178">
        <v>1799</v>
      </c>
      <c r="MG217" s="178">
        <v>1799</v>
      </c>
      <c r="MH217" s="178">
        <v>1799</v>
      </c>
      <c r="MI217" s="178">
        <v>1799</v>
      </c>
      <c r="MJ217" s="178">
        <v>1799</v>
      </c>
      <c r="MK217" s="178">
        <v>1799</v>
      </c>
      <c r="ML217" s="178">
        <v>1799</v>
      </c>
      <c r="MM217" s="178">
        <v>1992.5500000000002</v>
      </c>
      <c r="MN217" s="178">
        <v>2006.7399999999998</v>
      </c>
      <c r="MO217" s="178">
        <v>2020.9699999999998</v>
      </c>
      <c r="MP217" s="178">
        <v>2035.2600000000002</v>
      </c>
      <c r="MQ217" s="178">
        <v>2049.59</v>
      </c>
      <c r="MR217" s="178">
        <v>2063.98</v>
      </c>
      <c r="MS217" s="178">
        <v>2078.41</v>
      </c>
      <c r="MT217" s="178">
        <v>2092.89</v>
      </c>
      <c r="MU217" s="178">
        <v>2107.41</v>
      </c>
      <c r="MV217" s="71">
        <v>1699</v>
      </c>
      <c r="MW217" s="178">
        <v>1459.1</v>
      </c>
      <c r="MX217" s="178">
        <v>1699</v>
      </c>
      <c r="MY217" s="178">
        <v>1699</v>
      </c>
      <c r="MZ217" s="178">
        <v>1699</v>
      </c>
      <c r="NA217" s="178">
        <v>1699</v>
      </c>
      <c r="NB217" s="178">
        <v>1699</v>
      </c>
      <c r="NC217" s="178">
        <v>1699</v>
      </c>
      <c r="ND217" s="178">
        <v>1699</v>
      </c>
      <c r="NE217" s="178">
        <v>1699</v>
      </c>
      <c r="NF217" s="178">
        <v>1699</v>
      </c>
      <c r="NG217" s="178">
        <v>1699</v>
      </c>
      <c r="NH217" s="178">
        <v>1699</v>
      </c>
      <c r="NI217" s="178">
        <v>1884.8000000000002</v>
      </c>
      <c r="NJ217" s="178">
        <v>1898.42</v>
      </c>
      <c r="NK217" s="178">
        <v>1912.0900000000001</v>
      </c>
      <c r="NL217" s="178">
        <v>1925.8000000000002</v>
      </c>
      <c r="NM217" s="178">
        <v>1939.56</v>
      </c>
      <c r="NN217" s="178">
        <v>1953.37</v>
      </c>
      <c r="NO217" s="178">
        <v>1967.23</v>
      </c>
      <c r="NP217" s="178">
        <v>1981.13</v>
      </c>
      <c r="NQ217" s="178">
        <v>1995.0700000000002</v>
      </c>
      <c r="NR217" s="149"/>
      <c r="NS217" s="145">
        <v>3799</v>
      </c>
      <c r="NT217" s="145">
        <v>3799</v>
      </c>
      <c r="NU217" s="145">
        <v>2999</v>
      </c>
      <c r="NV217" s="145">
        <v>2899</v>
      </c>
      <c r="NW217" s="145">
        <v>2799</v>
      </c>
      <c r="NX217" s="145">
        <v>2699</v>
      </c>
      <c r="NY217" s="145">
        <v>2599</v>
      </c>
      <c r="NZ217" s="145">
        <v>2499</v>
      </c>
      <c r="OA217" s="145">
        <v>2399</v>
      </c>
      <c r="OB217" s="150"/>
      <c r="OC217" s="145">
        <v>700</v>
      </c>
      <c r="OD217" s="145">
        <v>3099</v>
      </c>
      <c r="OE217" s="145">
        <v>2299</v>
      </c>
      <c r="OF217" s="145">
        <v>2199</v>
      </c>
      <c r="OG217" s="145">
        <v>2099</v>
      </c>
      <c r="OH217" s="145">
        <v>1999</v>
      </c>
      <c r="OI217" s="145">
        <v>1899</v>
      </c>
      <c r="OJ217" s="145">
        <v>1799</v>
      </c>
      <c r="OK217" s="145">
        <v>1699</v>
      </c>
      <c r="OL217" s="67">
        <v>1</v>
      </c>
      <c r="OM217" s="67">
        <v>0</v>
      </c>
      <c r="ON217" s="50"/>
      <c r="OO217" s="50"/>
      <c r="OP217" s="50"/>
      <c r="OQ217" s="139" t="s">
        <v>12024</v>
      </c>
      <c r="OR217" s="139" t="s">
        <v>12024</v>
      </c>
      <c r="OS217" s="139" t="s">
        <v>12024</v>
      </c>
      <c r="OT217" s="139" t="s">
        <v>12024</v>
      </c>
      <c r="OU217" s="139" t="s">
        <v>12024</v>
      </c>
      <c r="OV217" s="139" t="s">
        <v>12024</v>
      </c>
      <c r="OW217" s="139" t="s">
        <v>12024</v>
      </c>
      <c r="OX217" s="139" t="s">
        <v>12024</v>
      </c>
      <c r="OY217" s="151"/>
      <c r="OZ217" s="139" t="s">
        <v>12015</v>
      </c>
      <c r="PA217" s="139" t="s">
        <v>12015</v>
      </c>
      <c r="PB217" s="139" t="s">
        <v>12015</v>
      </c>
      <c r="PC217" s="139" t="s">
        <v>12015</v>
      </c>
      <c r="PD217" s="139" t="s">
        <v>12015</v>
      </c>
      <c r="PE217" s="139" t="s">
        <v>12015</v>
      </c>
      <c r="PF217" s="139" t="s">
        <v>12015</v>
      </c>
      <c r="PG217" s="139" t="s">
        <v>12015</v>
      </c>
      <c r="PH217" s="146"/>
      <c r="PI217" s="139" t="s">
        <v>12024</v>
      </c>
      <c r="PJ217" s="139" t="s">
        <v>12024</v>
      </c>
      <c r="PK217" s="139" t="s">
        <v>12024</v>
      </c>
      <c r="PL217" s="139" t="s">
        <v>12024</v>
      </c>
      <c r="PM217" s="139" t="s">
        <v>12024</v>
      </c>
      <c r="PN217" s="139" t="s">
        <v>12024</v>
      </c>
      <c r="PO217" s="139" t="s">
        <v>12024</v>
      </c>
      <c r="PP217" s="139" t="s">
        <v>12024</v>
      </c>
      <c r="PQ217" s="146"/>
      <c r="PR217" s="139" t="s">
        <v>12015</v>
      </c>
      <c r="PS217" s="139" t="s">
        <v>12015</v>
      </c>
      <c r="PT217" s="139" t="s">
        <v>12015</v>
      </c>
      <c r="PU217" s="139" t="s">
        <v>12015</v>
      </c>
      <c r="PV217" s="139" t="s">
        <v>12015</v>
      </c>
      <c r="PW217" s="139" t="s">
        <v>12015</v>
      </c>
      <c r="PX217" s="139" t="s">
        <v>12015</v>
      </c>
      <c r="PY217" s="139" t="s">
        <v>12015</v>
      </c>
    </row>
    <row r="218" spans="1:441" ht="16">
      <c r="A218" s="66" t="s">
        <v>4364</v>
      </c>
      <c r="B218" s="67" t="s">
        <v>207</v>
      </c>
      <c r="C218" s="68" t="s">
        <v>216</v>
      </c>
      <c r="D218" s="70" t="s">
        <v>67</v>
      </c>
      <c r="E218" s="75" t="s">
        <v>7328</v>
      </c>
      <c r="F218" s="71">
        <v>5899</v>
      </c>
      <c r="G218" s="178">
        <v>5309.1</v>
      </c>
      <c r="H218" s="178">
        <v>5899</v>
      </c>
      <c r="I218" s="178">
        <v>5899</v>
      </c>
      <c r="J218" s="178">
        <v>5899</v>
      </c>
      <c r="K218" s="178">
        <v>5899</v>
      </c>
      <c r="L218" s="178">
        <v>5899</v>
      </c>
      <c r="M218" s="178">
        <v>5899</v>
      </c>
      <c r="N218" s="178">
        <v>5899</v>
      </c>
      <c r="O218" s="178">
        <v>5899</v>
      </c>
      <c r="P218" s="178">
        <v>5899</v>
      </c>
      <c r="Q218" s="178">
        <v>5899</v>
      </c>
      <c r="R218" s="178">
        <v>5899</v>
      </c>
      <c r="S218" s="178">
        <v>6355.87</v>
      </c>
      <c r="T218" s="178">
        <v>6389.37</v>
      </c>
      <c r="U218" s="178">
        <v>6422.98</v>
      </c>
      <c r="V218" s="178">
        <v>6456.7</v>
      </c>
      <c r="W218" s="178">
        <v>6490.53</v>
      </c>
      <c r="X218" s="178">
        <v>6524.49</v>
      </c>
      <c r="Y218" s="178">
        <v>6558.55</v>
      </c>
      <c r="Z218" s="178">
        <v>6592.73</v>
      </c>
      <c r="AA218" s="178">
        <v>6627.02</v>
      </c>
      <c r="AB218" s="71">
        <v>5899</v>
      </c>
      <c r="AC218" s="178">
        <v>5309.1</v>
      </c>
      <c r="AD218" s="178">
        <v>5899</v>
      </c>
      <c r="AE218" s="178">
        <v>5899</v>
      </c>
      <c r="AF218" s="178">
        <v>5899</v>
      </c>
      <c r="AG218" s="178">
        <v>5899</v>
      </c>
      <c r="AH218" s="178">
        <v>5899</v>
      </c>
      <c r="AI218" s="178">
        <v>5899</v>
      </c>
      <c r="AJ218" s="178">
        <v>5899</v>
      </c>
      <c r="AK218" s="178">
        <v>5899</v>
      </c>
      <c r="AL218" s="178">
        <v>5899</v>
      </c>
      <c r="AM218" s="178">
        <v>5899</v>
      </c>
      <c r="AN218" s="178">
        <v>5899</v>
      </c>
      <c r="AO218" s="178">
        <v>6355.87</v>
      </c>
      <c r="AP218" s="178">
        <v>6389.37</v>
      </c>
      <c r="AQ218" s="178">
        <v>6422.98</v>
      </c>
      <c r="AR218" s="178">
        <v>6456.7</v>
      </c>
      <c r="AS218" s="178">
        <v>6490.53</v>
      </c>
      <c r="AT218" s="178">
        <v>6524.49</v>
      </c>
      <c r="AU218" s="178">
        <v>6558.55</v>
      </c>
      <c r="AV218" s="178">
        <v>6592.73</v>
      </c>
      <c r="AW218" s="178">
        <v>6627.02</v>
      </c>
      <c r="AX218" s="71">
        <v>5799</v>
      </c>
      <c r="AY218" s="178">
        <v>5219.1000000000004</v>
      </c>
      <c r="AZ218" s="71">
        <v>5799</v>
      </c>
      <c r="BA218" s="178">
        <v>5799</v>
      </c>
      <c r="BB218" s="178">
        <v>5799</v>
      </c>
      <c r="BC218" s="178">
        <v>5799</v>
      </c>
      <c r="BD218" s="178">
        <v>5799</v>
      </c>
      <c r="BE218" s="178">
        <v>5799</v>
      </c>
      <c r="BF218" s="178">
        <v>5799</v>
      </c>
      <c r="BG218" s="178">
        <v>5799</v>
      </c>
      <c r="BH218" s="178">
        <v>5799</v>
      </c>
      <c r="BI218" s="178">
        <v>5799</v>
      </c>
      <c r="BJ218" s="178">
        <v>5799</v>
      </c>
      <c r="BK218" s="178">
        <v>6248.13</v>
      </c>
      <c r="BL218" s="178">
        <v>6281.06</v>
      </c>
      <c r="BM218" s="178">
        <v>6314.09</v>
      </c>
      <c r="BN218" s="178">
        <v>6347.24</v>
      </c>
      <c r="BO218" s="178">
        <v>6380.51</v>
      </c>
      <c r="BP218" s="178">
        <v>6413.88</v>
      </c>
      <c r="BQ218" s="178">
        <v>6447.37</v>
      </c>
      <c r="BR218" s="178">
        <v>6480.97</v>
      </c>
      <c r="BS218" s="178">
        <v>6514.68</v>
      </c>
      <c r="BT218" s="71">
        <v>5399</v>
      </c>
      <c r="BU218" s="178">
        <v>4859.1000000000004</v>
      </c>
      <c r="BV218" s="178">
        <v>5399</v>
      </c>
      <c r="BW218" s="178">
        <v>5399</v>
      </c>
      <c r="BX218" s="178">
        <v>5399</v>
      </c>
      <c r="BY218" s="178">
        <v>5399</v>
      </c>
      <c r="BZ218" s="178">
        <v>5399</v>
      </c>
      <c r="CA218" s="178">
        <v>5399</v>
      </c>
      <c r="CB218" s="178">
        <v>5399</v>
      </c>
      <c r="CC218" s="178">
        <v>5399</v>
      </c>
      <c r="CD218" s="178">
        <v>5399</v>
      </c>
      <c r="CE218" s="178">
        <v>5399</v>
      </c>
      <c r="CF218" s="178">
        <v>5399</v>
      </c>
      <c r="CG218" s="178">
        <v>5817.15</v>
      </c>
      <c r="CH218" s="178">
        <v>5847.8</v>
      </c>
      <c r="CI218" s="178">
        <v>5878.56</v>
      </c>
      <c r="CJ218" s="178">
        <v>5909.43</v>
      </c>
      <c r="CK218" s="178">
        <v>5940.4</v>
      </c>
      <c r="CL218" s="178">
        <v>5971.47</v>
      </c>
      <c r="CM218" s="178">
        <v>6002.65</v>
      </c>
      <c r="CN218" s="178">
        <v>6033.93</v>
      </c>
      <c r="CO218" s="178">
        <v>6065.32</v>
      </c>
      <c r="CP218" s="71">
        <v>4599</v>
      </c>
      <c r="CQ218" s="178">
        <v>4139.1000000000004</v>
      </c>
      <c r="CR218" s="178">
        <v>4599</v>
      </c>
      <c r="CS218" s="178">
        <v>4599</v>
      </c>
      <c r="CT218" s="178">
        <v>4599</v>
      </c>
      <c r="CU218" s="178">
        <v>4599</v>
      </c>
      <c r="CV218" s="178">
        <v>4599</v>
      </c>
      <c r="CW218" s="178">
        <v>4599</v>
      </c>
      <c r="CX218" s="178">
        <v>4599</v>
      </c>
      <c r="CY218" s="178">
        <v>4599</v>
      </c>
      <c r="CZ218" s="178">
        <v>4599</v>
      </c>
      <c r="DA218" s="178">
        <v>4599</v>
      </c>
      <c r="DB218" s="178">
        <v>4599</v>
      </c>
      <c r="DC218" s="178">
        <v>4955.1899999999996</v>
      </c>
      <c r="DD218" s="178">
        <v>4981.3</v>
      </c>
      <c r="DE218" s="178">
        <v>5007.5</v>
      </c>
      <c r="DF218" s="178">
        <v>5033.79</v>
      </c>
      <c r="DG218" s="178">
        <v>5060.17</v>
      </c>
      <c r="DH218" s="178">
        <v>5086.6400000000003</v>
      </c>
      <c r="DI218" s="178">
        <v>5113.2</v>
      </c>
      <c r="DJ218" s="178">
        <v>5139.8500000000004</v>
      </c>
      <c r="DK218" s="178">
        <v>5166.58</v>
      </c>
      <c r="DL218" s="71">
        <v>3999</v>
      </c>
      <c r="DM218" s="178">
        <v>3599.1</v>
      </c>
      <c r="DN218" s="178">
        <v>3999</v>
      </c>
      <c r="DO218" s="178">
        <v>3999</v>
      </c>
      <c r="DP218" s="178">
        <v>3999</v>
      </c>
      <c r="DQ218" s="178">
        <v>3999</v>
      </c>
      <c r="DR218" s="178">
        <v>3999</v>
      </c>
      <c r="DS218" s="178">
        <v>3999</v>
      </c>
      <c r="DT218" s="178">
        <v>3999</v>
      </c>
      <c r="DU218" s="178">
        <v>3999</v>
      </c>
      <c r="DV218" s="178">
        <v>3999</v>
      </c>
      <c r="DW218" s="178">
        <v>3999</v>
      </c>
      <c r="DX218" s="178">
        <v>3999</v>
      </c>
      <c r="DY218" s="178">
        <v>4308.72</v>
      </c>
      <c r="DZ218" s="178">
        <v>4331.43</v>
      </c>
      <c r="EA218" s="178">
        <v>4354.21</v>
      </c>
      <c r="EB218" s="178">
        <v>4377.07</v>
      </c>
      <c r="EC218" s="178">
        <v>4400.01</v>
      </c>
      <c r="ED218" s="178">
        <v>4423.0200000000004</v>
      </c>
      <c r="EE218" s="178">
        <v>4446.12</v>
      </c>
      <c r="EF218" s="178">
        <v>4469.29</v>
      </c>
      <c r="EG218" s="178">
        <v>4492.54</v>
      </c>
      <c r="EH218" s="71">
        <v>3899</v>
      </c>
      <c r="EI218" s="178">
        <v>3509.1</v>
      </c>
      <c r="EJ218" s="178">
        <v>3899</v>
      </c>
      <c r="EK218" s="178">
        <v>3899</v>
      </c>
      <c r="EL218" s="178">
        <v>3899</v>
      </c>
      <c r="EM218" s="178">
        <v>3899</v>
      </c>
      <c r="EN218" s="178">
        <v>3899</v>
      </c>
      <c r="EO218" s="178">
        <v>3899</v>
      </c>
      <c r="EP218" s="178">
        <v>3899</v>
      </c>
      <c r="EQ218" s="178">
        <v>3899</v>
      </c>
      <c r="ER218" s="178">
        <v>3899</v>
      </c>
      <c r="ES218" s="178">
        <v>3899</v>
      </c>
      <c r="ET218" s="178">
        <v>3899</v>
      </c>
      <c r="EU218" s="178">
        <v>4200.9799999999996</v>
      </c>
      <c r="EV218" s="178">
        <v>4223.1099999999997</v>
      </c>
      <c r="EW218" s="178">
        <v>4245.33</v>
      </c>
      <c r="EX218" s="178">
        <v>4267.62</v>
      </c>
      <c r="EY218" s="178">
        <v>4289.9799999999996</v>
      </c>
      <c r="EZ218" s="178">
        <v>4312.42</v>
      </c>
      <c r="FA218" s="178">
        <v>4334.9399999999996</v>
      </c>
      <c r="FB218" s="178">
        <v>4357.53</v>
      </c>
      <c r="FC218" s="178">
        <v>4380.1899999999996</v>
      </c>
      <c r="FD218" s="71">
        <v>3799</v>
      </c>
      <c r="FE218" s="178">
        <v>3419.1</v>
      </c>
      <c r="FF218" s="178">
        <v>3799</v>
      </c>
      <c r="FG218" s="178">
        <v>3799</v>
      </c>
      <c r="FH218" s="178">
        <v>3799</v>
      </c>
      <c r="FI218" s="178">
        <v>3799</v>
      </c>
      <c r="FJ218" s="178">
        <v>3799</v>
      </c>
      <c r="FK218" s="178">
        <v>3799</v>
      </c>
      <c r="FL218" s="178">
        <v>3799</v>
      </c>
      <c r="FM218" s="178">
        <v>3799</v>
      </c>
      <c r="FN218" s="178">
        <v>3799</v>
      </c>
      <c r="FO218" s="178">
        <v>3799</v>
      </c>
      <c r="FP218" s="178">
        <v>3799</v>
      </c>
      <c r="FQ218" s="178">
        <v>4093.23</v>
      </c>
      <c r="FR218" s="178">
        <v>4114.8</v>
      </c>
      <c r="FS218" s="178">
        <v>4136.4399999999996</v>
      </c>
      <c r="FT218" s="178">
        <v>4158.16</v>
      </c>
      <c r="FU218" s="178">
        <v>4179.95</v>
      </c>
      <c r="FV218" s="178">
        <v>4201.82</v>
      </c>
      <c r="FW218" s="178">
        <v>4223.76</v>
      </c>
      <c r="FX218" s="178">
        <v>4245.7700000000004</v>
      </c>
      <c r="FY218" s="178">
        <v>4267.8500000000004</v>
      </c>
      <c r="FZ218" s="71">
        <v>3699</v>
      </c>
      <c r="GA218" s="178">
        <v>3329.1</v>
      </c>
      <c r="GB218" s="178">
        <v>3699</v>
      </c>
      <c r="GC218" s="178">
        <v>3699</v>
      </c>
      <c r="GD218" s="178">
        <v>3699</v>
      </c>
      <c r="GE218" s="178">
        <v>3699</v>
      </c>
      <c r="GF218" s="178">
        <v>3699</v>
      </c>
      <c r="GG218" s="178">
        <v>3699</v>
      </c>
      <c r="GH218" s="178">
        <v>3699</v>
      </c>
      <c r="GI218" s="178">
        <v>3699</v>
      </c>
      <c r="GJ218" s="178">
        <v>3699</v>
      </c>
      <c r="GK218" s="178">
        <v>3699</v>
      </c>
      <c r="GL218" s="178">
        <v>3699</v>
      </c>
      <c r="GM218" s="178">
        <v>3985.49</v>
      </c>
      <c r="GN218" s="178">
        <v>4006.49</v>
      </c>
      <c r="GO218" s="178">
        <v>4027.56</v>
      </c>
      <c r="GP218" s="178">
        <v>4048.71</v>
      </c>
      <c r="GQ218" s="178">
        <v>4069.92</v>
      </c>
      <c r="GR218" s="178">
        <v>4091.21</v>
      </c>
      <c r="GS218" s="178">
        <v>4112.57</v>
      </c>
      <c r="GT218" s="178">
        <v>4134.01</v>
      </c>
      <c r="GU218" s="178">
        <v>4155.51</v>
      </c>
      <c r="GV218" s="72"/>
      <c r="GW218" s="73">
        <v>1600</v>
      </c>
      <c r="GX218" s="71">
        <v>4299</v>
      </c>
      <c r="GY218" s="178">
        <v>3709.1000000000004</v>
      </c>
      <c r="GZ218" s="178">
        <v>4299</v>
      </c>
      <c r="HA218" s="178">
        <v>4299</v>
      </c>
      <c r="HB218" s="178">
        <v>4299</v>
      </c>
      <c r="HC218" s="178">
        <v>4299</v>
      </c>
      <c r="HD218" s="178">
        <v>4299</v>
      </c>
      <c r="HE218" s="178">
        <v>4299</v>
      </c>
      <c r="HF218" s="178">
        <v>4299</v>
      </c>
      <c r="HG218" s="178">
        <v>4299</v>
      </c>
      <c r="HH218" s="178">
        <v>4299</v>
      </c>
      <c r="HI218" s="178">
        <v>4299</v>
      </c>
      <c r="HJ218" s="178">
        <v>4299</v>
      </c>
      <c r="HK218" s="178">
        <v>4755.87</v>
      </c>
      <c r="HL218" s="178">
        <v>4789.37</v>
      </c>
      <c r="HM218" s="178">
        <v>4822.9799999999996</v>
      </c>
      <c r="HN218" s="178">
        <v>4856.7</v>
      </c>
      <c r="HO218" s="178">
        <v>4890.53</v>
      </c>
      <c r="HP218" s="178">
        <v>4924.49</v>
      </c>
      <c r="HQ218" s="178">
        <v>4958.55</v>
      </c>
      <c r="HR218" s="178">
        <v>4992.7299999999996</v>
      </c>
      <c r="HS218" s="178">
        <v>5027.0200000000004</v>
      </c>
      <c r="HT218" s="71">
        <v>4199</v>
      </c>
      <c r="HU218" s="178">
        <v>3619.1000000000004</v>
      </c>
      <c r="HV218" s="178">
        <v>4199</v>
      </c>
      <c r="HW218" s="178">
        <v>4199</v>
      </c>
      <c r="HX218" s="178">
        <v>4199</v>
      </c>
      <c r="HY218" s="178">
        <v>4199</v>
      </c>
      <c r="HZ218" s="178">
        <v>4199</v>
      </c>
      <c r="IA218" s="178">
        <v>4199</v>
      </c>
      <c r="IB218" s="178">
        <v>4199</v>
      </c>
      <c r="IC218" s="178">
        <v>4199</v>
      </c>
      <c r="ID218" s="178">
        <v>4199</v>
      </c>
      <c r="IE218" s="178">
        <v>4199</v>
      </c>
      <c r="IF218" s="178">
        <v>4199</v>
      </c>
      <c r="IG218" s="178">
        <v>4648.13</v>
      </c>
      <c r="IH218" s="178">
        <v>4681.0600000000004</v>
      </c>
      <c r="II218" s="178">
        <v>4714.09</v>
      </c>
      <c r="IJ218" s="178">
        <v>4747.24</v>
      </c>
      <c r="IK218" s="178">
        <v>4780.51</v>
      </c>
      <c r="IL218" s="178">
        <v>4813.88</v>
      </c>
      <c r="IM218" s="178">
        <v>4847.37</v>
      </c>
      <c r="IN218" s="178">
        <v>4880.97</v>
      </c>
      <c r="IO218" s="178">
        <v>4914.68</v>
      </c>
      <c r="IP218" s="71">
        <v>3799</v>
      </c>
      <c r="IQ218" s="178">
        <v>3259.1000000000004</v>
      </c>
      <c r="IR218" s="178">
        <v>3799</v>
      </c>
      <c r="IS218" s="178">
        <v>3799</v>
      </c>
      <c r="IT218" s="178">
        <v>3799</v>
      </c>
      <c r="IU218" s="178">
        <v>3799</v>
      </c>
      <c r="IV218" s="178">
        <v>3799</v>
      </c>
      <c r="IW218" s="178">
        <v>3799</v>
      </c>
      <c r="IX218" s="178">
        <v>3799</v>
      </c>
      <c r="IY218" s="178">
        <v>3799</v>
      </c>
      <c r="IZ218" s="178">
        <v>3799</v>
      </c>
      <c r="JA218" s="178">
        <v>3799</v>
      </c>
      <c r="JB218" s="178">
        <v>3799</v>
      </c>
      <c r="JC218" s="178">
        <v>4217.1499999999996</v>
      </c>
      <c r="JD218" s="178">
        <v>4247.8</v>
      </c>
      <c r="JE218" s="178">
        <v>4278.5600000000004</v>
      </c>
      <c r="JF218" s="178">
        <v>4309.43</v>
      </c>
      <c r="JG218" s="178">
        <v>4340.3999999999996</v>
      </c>
      <c r="JH218" s="178">
        <v>4371.47</v>
      </c>
      <c r="JI218" s="178">
        <v>4402.6499999999996</v>
      </c>
      <c r="JJ218" s="178">
        <v>4433.93</v>
      </c>
      <c r="JK218" s="178">
        <v>4465.32</v>
      </c>
      <c r="JL218" s="71">
        <v>2999</v>
      </c>
      <c r="JM218" s="178">
        <v>2539.1000000000004</v>
      </c>
      <c r="JN218" s="178">
        <v>2999</v>
      </c>
      <c r="JO218" s="178">
        <v>2999</v>
      </c>
      <c r="JP218" s="178">
        <v>2999</v>
      </c>
      <c r="JQ218" s="178">
        <v>2999</v>
      </c>
      <c r="JR218" s="178">
        <v>2999</v>
      </c>
      <c r="JS218" s="178">
        <v>2999</v>
      </c>
      <c r="JT218" s="178">
        <v>2999</v>
      </c>
      <c r="JU218" s="178">
        <v>2999</v>
      </c>
      <c r="JV218" s="178">
        <v>2999</v>
      </c>
      <c r="JW218" s="178">
        <v>2999</v>
      </c>
      <c r="JX218" s="178">
        <v>2999</v>
      </c>
      <c r="JY218" s="178">
        <v>3355.1899999999996</v>
      </c>
      <c r="JZ218" s="178">
        <v>3381.3</v>
      </c>
      <c r="KA218" s="178">
        <v>3407.5</v>
      </c>
      <c r="KB218" s="178">
        <v>3433.79</v>
      </c>
      <c r="KC218" s="178">
        <v>3460.17</v>
      </c>
      <c r="KD218" s="178">
        <v>3486.6400000000003</v>
      </c>
      <c r="KE218" s="178">
        <v>3513.2</v>
      </c>
      <c r="KF218" s="178">
        <v>3539.8500000000004</v>
      </c>
      <c r="KG218" s="178">
        <v>3566.58</v>
      </c>
      <c r="KH218" s="71">
        <v>2399</v>
      </c>
      <c r="KI218" s="178">
        <v>1999.1</v>
      </c>
      <c r="KJ218" s="178">
        <v>2399</v>
      </c>
      <c r="KK218" s="178">
        <v>2399</v>
      </c>
      <c r="KL218" s="178">
        <v>2399</v>
      </c>
      <c r="KM218" s="178">
        <v>2399</v>
      </c>
      <c r="KN218" s="178">
        <v>2399</v>
      </c>
      <c r="KO218" s="178">
        <v>2399</v>
      </c>
      <c r="KP218" s="178">
        <v>2399</v>
      </c>
      <c r="KQ218" s="178">
        <v>2399</v>
      </c>
      <c r="KR218" s="178">
        <v>2399</v>
      </c>
      <c r="KS218" s="178">
        <v>2399</v>
      </c>
      <c r="KT218" s="178">
        <v>2399</v>
      </c>
      <c r="KU218" s="178">
        <v>2708.7200000000003</v>
      </c>
      <c r="KV218" s="178">
        <v>2731.4300000000003</v>
      </c>
      <c r="KW218" s="178">
        <v>2754.21</v>
      </c>
      <c r="KX218" s="178">
        <v>2777.0699999999997</v>
      </c>
      <c r="KY218" s="178">
        <v>2800.01</v>
      </c>
      <c r="KZ218" s="178">
        <v>2823.0200000000004</v>
      </c>
      <c r="LA218" s="178">
        <v>2846.12</v>
      </c>
      <c r="LB218" s="178">
        <v>2869.29</v>
      </c>
      <c r="LC218" s="178">
        <v>2892.54</v>
      </c>
      <c r="LD218" s="71">
        <v>2299</v>
      </c>
      <c r="LE218" s="178">
        <v>1909.1</v>
      </c>
      <c r="LF218" s="178">
        <v>2299</v>
      </c>
      <c r="LG218" s="178">
        <v>2299</v>
      </c>
      <c r="LH218" s="178">
        <v>2299</v>
      </c>
      <c r="LI218" s="178">
        <v>2299</v>
      </c>
      <c r="LJ218" s="178">
        <v>2299</v>
      </c>
      <c r="LK218" s="178">
        <v>2299</v>
      </c>
      <c r="LL218" s="178">
        <v>2299</v>
      </c>
      <c r="LM218" s="178">
        <v>2299</v>
      </c>
      <c r="LN218" s="178">
        <v>2299</v>
      </c>
      <c r="LO218" s="178">
        <v>2299</v>
      </c>
      <c r="LP218" s="178">
        <v>2299</v>
      </c>
      <c r="LQ218" s="178">
        <v>2600.9799999999996</v>
      </c>
      <c r="LR218" s="178">
        <v>2623.1099999999997</v>
      </c>
      <c r="LS218" s="178">
        <v>2645.33</v>
      </c>
      <c r="LT218" s="178">
        <v>2667.62</v>
      </c>
      <c r="LU218" s="178">
        <v>2689.9799999999996</v>
      </c>
      <c r="LV218" s="178">
        <v>2712.42</v>
      </c>
      <c r="LW218" s="178">
        <v>2734.9399999999996</v>
      </c>
      <c r="LX218" s="178">
        <v>2757.5299999999997</v>
      </c>
      <c r="LY218" s="178">
        <v>2780.1899999999996</v>
      </c>
      <c r="LZ218" s="71">
        <v>2199</v>
      </c>
      <c r="MA218" s="178">
        <v>1819.1</v>
      </c>
      <c r="MB218" s="178">
        <v>2199</v>
      </c>
      <c r="MC218" s="178">
        <v>2199</v>
      </c>
      <c r="MD218" s="178">
        <v>2199</v>
      </c>
      <c r="ME218" s="178">
        <v>2199</v>
      </c>
      <c r="MF218" s="178">
        <v>2199</v>
      </c>
      <c r="MG218" s="178">
        <v>2199</v>
      </c>
      <c r="MH218" s="178">
        <v>2199</v>
      </c>
      <c r="MI218" s="178">
        <v>2199</v>
      </c>
      <c r="MJ218" s="178">
        <v>2199</v>
      </c>
      <c r="MK218" s="178">
        <v>2199</v>
      </c>
      <c r="ML218" s="178">
        <v>2199</v>
      </c>
      <c r="MM218" s="178">
        <v>2493.23</v>
      </c>
      <c r="MN218" s="178">
        <v>2514.8000000000002</v>
      </c>
      <c r="MO218" s="178">
        <v>2536.4399999999996</v>
      </c>
      <c r="MP218" s="178">
        <v>2558.16</v>
      </c>
      <c r="MQ218" s="178">
        <v>2579.9499999999998</v>
      </c>
      <c r="MR218" s="178">
        <v>2601.8199999999997</v>
      </c>
      <c r="MS218" s="178">
        <v>2623.76</v>
      </c>
      <c r="MT218" s="178">
        <v>2645.7700000000004</v>
      </c>
      <c r="MU218" s="178">
        <v>2667.8500000000004</v>
      </c>
      <c r="MV218" s="71">
        <v>2099</v>
      </c>
      <c r="MW218" s="178">
        <v>1729.1</v>
      </c>
      <c r="MX218" s="178">
        <v>2099</v>
      </c>
      <c r="MY218" s="178">
        <v>2099</v>
      </c>
      <c r="MZ218" s="178">
        <v>2099</v>
      </c>
      <c r="NA218" s="178">
        <v>2099</v>
      </c>
      <c r="NB218" s="178">
        <v>2099</v>
      </c>
      <c r="NC218" s="178">
        <v>2099</v>
      </c>
      <c r="ND218" s="178">
        <v>2099</v>
      </c>
      <c r="NE218" s="178">
        <v>2099</v>
      </c>
      <c r="NF218" s="178">
        <v>2099</v>
      </c>
      <c r="NG218" s="178">
        <v>2099</v>
      </c>
      <c r="NH218" s="178">
        <v>2099</v>
      </c>
      <c r="NI218" s="178">
        <v>2385.4899999999998</v>
      </c>
      <c r="NJ218" s="178">
        <v>2406.4899999999998</v>
      </c>
      <c r="NK218" s="178">
        <v>2427.56</v>
      </c>
      <c r="NL218" s="178">
        <v>2448.71</v>
      </c>
      <c r="NM218" s="178">
        <v>2469.92</v>
      </c>
      <c r="NN218" s="178">
        <v>2491.21</v>
      </c>
      <c r="NO218" s="178">
        <v>2512.5699999999997</v>
      </c>
      <c r="NP218" s="178">
        <v>2534.0100000000002</v>
      </c>
      <c r="NQ218" s="178">
        <v>2555.5100000000002</v>
      </c>
      <c r="NR218" s="149"/>
      <c r="NS218" s="145">
        <v>5899</v>
      </c>
      <c r="NT218" s="145">
        <v>5899</v>
      </c>
      <c r="NU218" s="145">
        <v>5799</v>
      </c>
      <c r="NV218" s="145">
        <v>5399</v>
      </c>
      <c r="NW218" s="145">
        <v>4599</v>
      </c>
      <c r="NX218" s="145">
        <v>3999</v>
      </c>
      <c r="NY218" s="145">
        <v>3899</v>
      </c>
      <c r="NZ218" s="145">
        <v>3799</v>
      </c>
      <c r="OA218" s="145">
        <v>3699</v>
      </c>
      <c r="OB218" s="150"/>
      <c r="OC218" s="145">
        <v>1600</v>
      </c>
      <c r="OD218" s="145">
        <v>4299</v>
      </c>
      <c r="OE218" s="145">
        <v>4199</v>
      </c>
      <c r="OF218" s="145">
        <v>3799</v>
      </c>
      <c r="OG218" s="145">
        <v>2999</v>
      </c>
      <c r="OH218" s="145">
        <v>2399</v>
      </c>
      <c r="OI218" s="145">
        <v>2299</v>
      </c>
      <c r="OJ218" s="145">
        <v>2199</v>
      </c>
      <c r="OK218" s="145">
        <v>2099</v>
      </c>
      <c r="OL218" s="67">
        <v>0</v>
      </c>
      <c r="OM218" s="67">
        <v>0</v>
      </c>
      <c r="ON218" s="50"/>
      <c r="OO218" s="50"/>
      <c r="OP218" s="50"/>
      <c r="OQ218" s="139" t="s">
        <v>12024</v>
      </c>
      <c r="OR218" s="139" t="s">
        <v>12024</v>
      </c>
      <c r="OS218" s="139" t="s">
        <v>12024</v>
      </c>
      <c r="OT218" s="139" t="s">
        <v>12024</v>
      </c>
      <c r="OU218" s="139" t="s">
        <v>12024</v>
      </c>
      <c r="OV218" s="139" t="s">
        <v>12024</v>
      </c>
      <c r="OW218" s="139" t="s">
        <v>12024</v>
      </c>
      <c r="OX218" s="139" t="s">
        <v>12024</v>
      </c>
      <c r="OY218" s="151"/>
      <c r="OZ218" s="139" t="s">
        <v>12015</v>
      </c>
      <c r="PA218" s="139" t="s">
        <v>12015</v>
      </c>
      <c r="PB218" s="139" t="s">
        <v>12015</v>
      </c>
      <c r="PC218" s="139" t="s">
        <v>12015</v>
      </c>
      <c r="PD218" s="139" t="s">
        <v>12015</v>
      </c>
      <c r="PE218" s="139" t="s">
        <v>12015</v>
      </c>
      <c r="PF218" s="139" t="s">
        <v>12015</v>
      </c>
      <c r="PG218" s="139" t="s">
        <v>12015</v>
      </c>
      <c r="PH218" s="146"/>
      <c r="PI218" s="139" t="s">
        <v>12024</v>
      </c>
      <c r="PJ218" s="139" t="s">
        <v>12024</v>
      </c>
      <c r="PK218" s="139" t="s">
        <v>12024</v>
      </c>
      <c r="PL218" s="139" t="s">
        <v>12024</v>
      </c>
      <c r="PM218" s="139" t="s">
        <v>12024</v>
      </c>
      <c r="PN218" s="139" t="s">
        <v>12024</v>
      </c>
      <c r="PO218" s="139" t="s">
        <v>12024</v>
      </c>
      <c r="PP218" s="139" t="s">
        <v>12024</v>
      </c>
      <c r="PQ218" s="146"/>
      <c r="PR218" s="139" t="s">
        <v>12015</v>
      </c>
      <c r="PS218" s="139" t="s">
        <v>12015</v>
      </c>
      <c r="PT218" s="139" t="s">
        <v>12015</v>
      </c>
      <c r="PU218" s="139" t="s">
        <v>12015</v>
      </c>
      <c r="PV218" s="139" t="s">
        <v>12015</v>
      </c>
      <c r="PW218" s="139" t="s">
        <v>12015</v>
      </c>
      <c r="PX218" s="139" t="s">
        <v>12015</v>
      </c>
      <c r="PY218" s="139" t="s">
        <v>12015</v>
      </c>
    </row>
    <row r="219" spans="1:441" ht="16">
      <c r="A219" s="66" t="s">
        <v>4363</v>
      </c>
      <c r="B219" s="67" t="s">
        <v>207</v>
      </c>
      <c r="C219" s="68" t="s">
        <v>1816</v>
      </c>
      <c r="D219" s="70" t="s">
        <v>67</v>
      </c>
      <c r="E219" s="69" t="s">
        <v>7375</v>
      </c>
      <c r="F219" s="71">
        <v>11599</v>
      </c>
      <c r="G219" s="178">
        <v>10439.1</v>
      </c>
      <c r="H219" s="178">
        <v>11599</v>
      </c>
      <c r="I219" s="178">
        <v>11599</v>
      </c>
      <c r="J219" s="178">
        <v>11599</v>
      </c>
      <c r="K219" s="178">
        <v>11599</v>
      </c>
      <c r="L219" s="178">
        <v>11599</v>
      </c>
      <c r="M219" s="178">
        <v>11599</v>
      </c>
      <c r="N219" s="178">
        <v>11599</v>
      </c>
      <c r="O219" s="178">
        <v>11599</v>
      </c>
      <c r="P219" s="178">
        <v>11599</v>
      </c>
      <c r="Q219" s="178">
        <v>11599</v>
      </c>
      <c r="R219" s="178">
        <v>11599</v>
      </c>
      <c r="S219" s="178">
        <v>12497.34</v>
      </c>
      <c r="T219" s="178">
        <v>12563.19</v>
      </c>
      <c r="U219" s="178">
        <v>12629.28</v>
      </c>
      <c r="V219" s="178">
        <v>12695.58</v>
      </c>
      <c r="W219" s="178">
        <v>12762.11</v>
      </c>
      <c r="X219" s="178">
        <v>12828.87</v>
      </c>
      <c r="Y219" s="178">
        <v>12895.85</v>
      </c>
      <c r="Z219" s="178">
        <v>12963.06</v>
      </c>
      <c r="AA219" s="178">
        <v>13030.49</v>
      </c>
      <c r="AB219" s="71">
        <v>11599</v>
      </c>
      <c r="AC219" s="178">
        <v>10439.1</v>
      </c>
      <c r="AD219" s="178">
        <v>11599</v>
      </c>
      <c r="AE219" s="178">
        <v>11599</v>
      </c>
      <c r="AF219" s="178">
        <v>11599</v>
      </c>
      <c r="AG219" s="178">
        <v>11599</v>
      </c>
      <c r="AH219" s="178">
        <v>11599</v>
      </c>
      <c r="AI219" s="178">
        <v>11599</v>
      </c>
      <c r="AJ219" s="178">
        <v>11599</v>
      </c>
      <c r="AK219" s="178">
        <v>11599</v>
      </c>
      <c r="AL219" s="178">
        <v>11599</v>
      </c>
      <c r="AM219" s="178">
        <v>11599</v>
      </c>
      <c r="AN219" s="178">
        <v>11599</v>
      </c>
      <c r="AO219" s="178">
        <v>12497.34</v>
      </c>
      <c r="AP219" s="178">
        <v>12563.19</v>
      </c>
      <c r="AQ219" s="178">
        <v>12629.28</v>
      </c>
      <c r="AR219" s="178">
        <v>12695.58</v>
      </c>
      <c r="AS219" s="178">
        <v>12762.11</v>
      </c>
      <c r="AT219" s="178">
        <v>12828.87</v>
      </c>
      <c r="AU219" s="178">
        <v>12895.85</v>
      </c>
      <c r="AV219" s="178">
        <v>12963.06</v>
      </c>
      <c r="AW219" s="178">
        <v>13030.49</v>
      </c>
      <c r="AX219" s="71">
        <v>10999</v>
      </c>
      <c r="AY219" s="178">
        <v>9899.1</v>
      </c>
      <c r="AZ219" s="71">
        <v>10999</v>
      </c>
      <c r="BA219" s="178">
        <v>10999</v>
      </c>
      <c r="BB219" s="178">
        <v>10999</v>
      </c>
      <c r="BC219" s="178">
        <v>10999</v>
      </c>
      <c r="BD219" s="178">
        <v>10999</v>
      </c>
      <c r="BE219" s="178">
        <v>10999</v>
      </c>
      <c r="BF219" s="178">
        <v>10999</v>
      </c>
      <c r="BG219" s="178">
        <v>10999</v>
      </c>
      <c r="BH219" s="178">
        <v>10999</v>
      </c>
      <c r="BI219" s="178">
        <v>10999</v>
      </c>
      <c r="BJ219" s="178">
        <v>10999</v>
      </c>
      <c r="BK219" s="178">
        <v>11850.87</v>
      </c>
      <c r="BL219" s="178">
        <v>11913.32</v>
      </c>
      <c r="BM219" s="178">
        <v>11975.98</v>
      </c>
      <c r="BN219" s="178">
        <v>12038.86</v>
      </c>
      <c r="BO219" s="178">
        <v>12101.95</v>
      </c>
      <c r="BP219" s="178">
        <v>12165.25</v>
      </c>
      <c r="BQ219" s="178">
        <v>12228.77</v>
      </c>
      <c r="BR219" s="178">
        <v>12292.5</v>
      </c>
      <c r="BS219" s="178">
        <v>12356.44</v>
      </c>
      <c r="BT219" s="71">
        <v>10699</v>
      </c>
      <c r="BU219" s="178">
        <v>9629.1</v>
      </c>
      <c r="BV219" s="178">
        <v>10699</v>
      </c>
      <c r="BW219" s="178">
        <v>10699</v>
      </c>
      <c r="BX219" s="178">
        <v>10699</v>
      </c>
      <c r="BY219" s="178">
        <v>10699</v>
      </c>
      <c r="BZ219" s="178">
        <v>10699</v>
      </c>
      <c r="CA219" s="178">
        <v>10699</v>
      </c>
      <c r="CB219" s="178">
        <v>10699</v>
      </c>
      <c r="CC219" s="178">
        <v>10699</v>
      </c>
      <c r="CD219" s="178">
        <v>10699</v>
      </c>
      <c r="CE219" s="178">
        <v>10699</v>
      </c>
      <c r="CF219" s="178">
        <v>10699</v>
      </c>
      <c r="CG219" s="178">
        <v>11527.63</v>
      </c>
      <c r="CH219" s="178">
        <v>11588.38</v>
      </c>
      <c r="CI219" s="178">
        <v>11649.33</v>
      </c>
      <c r="CJ219" s="178">
        <v>11710.5</v>
      </c>
      <c r="CK219" s="178">
        <v>11771.86</v>
      </c>
      <c r="CL219" s="178">
        <v>11833.44</v>
      </c>
      <c r="CM219" s="178">
        <v>11895.23</v>
      </c>
      <c r="CN219" s="178">
        <v>11957.22</v>
      </c>
      <c r="CO219" s="178">
        <v>12019.41</v>
      </c>
      <c r="CP219" s="71">
        <v>9999</v>
      </c>
      <c r="CQ219" s="178">
        <v>8999.1</v>
      </c>
      <c r="CR219" s="178">
        <v>9999</v>
      </c>
      <c r="CS219" s="178">
        <v>9999</v>
      </c>
      <c r="CT219" s="178">
        <v>9999</v>
      </c>
      <c r="CU219" s="178">
        <v>9999</v>
      </c>
      <c r="CV219" s="178">
        <v>9999</v>
      </c>
      <c r="CW219" s="178">
        <v>9999</v>
      </c>
      <c r="CX219" s="178">
        <v>9999</v>
      </c>
      <c r="CY219" s="178">
        <v>9999</v>
      </c>
      <c r="CZ219" s="178">
        <v>9999</v>
      </c>
      <c r="DA219" s="178">
        <v>9999</v>
      </c>
      <c r="DB219" s="178">
        <v>9999</v>
      </c>
      <c r="DC219" s="178">
        <v>10773.42</v>
      </c>
      <c r="DD219" s="178">
        <v>10830.19</v>
      </c>
      <c r="DE219" s="178">
        <v>10887.16</v>
      </c>
      <c r="DF219" s="178">
        <v>10944.32</v>
      </c>
      <c r="DG219" s="178">
        <v>11001.67</v>
      </c>
      <c r="DH219" s="178">
        <v>11059.22</v>
      </c>
      <c r="DI219" s="178">
        <v>11116.96</v>
      </c>
      <c r="DJ219" s="178">
        <v>11174.9</v>
      </c>
      <c r="DK219" s="178">
        <v>11233.02</v>
      </c>
      <c r="DL219" s="71">
        <v>9499</v>
      </c>
      <c r="DM219" s="178">
        <v>8549.1</v>
      </c>
      <c r="DN219" s="178">
        <v>9499</v>
      </c>
      <c r="DO219" s="178">
        <v>9499</v>
      </c>
      <c r="DP219" s="178">
        <v>9499</v>
      </c>
      <c r="DQ219" s="178">
        <v>9499</v>
      </c>
      <c r="DR219" s="178">
        <v>9499</v>
      </c>
      <c r="DS219" s="178">
        <v>9499</v>
      </c>
      <c r="DT219" s="178">
        <v>9499</v>
      </c>
      <c r="DU219" s="178">
        <v>9499</v>
      </c>
      <c r="DV219" s="178">
        <v>9499</v>
      </c>
      <c r="DW219" s="178">
        <v>9499</v>
      </c>
      <c r="DX219" s="178">
        <v>9499</v>
      </c>
      <c r="DY219" s="178">
        <v>10234.69</v>
      </c>
      <c r="DZ219" s="178">
        <v>10288.629999999999</v>
      </c>
      <c r="EA219" s="178">
        <v>10342.74</v>
      </c>
      <c r="EB219" s="178">
        <v>10397.049999999999</v>
      </c>
      <c r="EC219" s="178">
        <v>10451.530000000001</v>
      </c>
      <c r="ED219" s="178">
        <v>10506.2</v>
      </c>
      <c r="EE219" s="178">
        <v>10561.06</v>
      </c>
      <c r="EF219" s="178">
        <v>10616.09</v>
      </c>
      <c r="EG219" s="178">
        <v>10671.32</v>
      </c>
      <c r="EH219" s="71">
        <v>9099</v>
      </c>
      <c r="EI219" s="178">
        <v>8189.1</v>
      </c>
      <c r="EJ219" s="178">
        <v>9099</v>
      </c>
      <c r="EK219" s="178">
        <v>9099</v>
      </c>
      <c r="EL219" s="178">
        <v>9099</v>
      </c>
      <c r="EM219" s="178">
        <v>9099</v>
      </c>
      <c r="EN219" s="178">
        <v>9099</v>
      </c>
      <c r="EO219" s="178">
        <v>9099</v>
      </c>
      <c r="EP219" s="178">
        <v>9099</v>
      </c>
      <c r="EQ219" s="178">
        <v>9099</v>
      </c>
      <c r="ER219" s="178">
        <v>9099</v>
      </c>
      <c r="ES219" s="178">
        <v>9099</v>
      </c>
      <c r="ET219" s="178">
        <v>9099</v>
      </c>
      <c r="EU219" s="178">
        <v>9803.7099999999991</v>
      </c>
      <c r="EV219" s="178">
        <v>9855.3799999999992</v>
      </c>
      <c r="EW219" s="178">
        <v>9907.2099999999991</v>
      </c>
      <c r="EX219" s="178">
        <v>9959.23</v>
      </c>
      <c r="EY219" s="178">
        <v>10011.42</v>
      </c>
      <c r="EZ219" s="178">
        <v>10063.790000000001</v>
      </c>
      <c r="FA219" s="178">
        <v>10116.33</v>
      </c>
      <c r="FB219" s="178">
        <v>10169.049999999999</v>
      </c>
      <c r="FC219" s="178">
        <v>10221.950000000001</v>
      </c>
      <c r="FD219" s="71">
        <v>8499</v>
      </c>
      <c r="FE219" s="178">
        <v>7649.1</v>
      </c>
      <c r="FF219" s="178">
        <v>8499</v>
      </c>
      <c r="FG219" s="178">
        <v>8499</v>
      </c>
      <c r="FH219" s="178">
        <v>8499</v>
      </c>
      <c r="FI219" s="178">
        <v>8499</v>
      </c>
      <c r="FJ219" s="178">
        <v>8499</v>
      </c>
      <c r="FK219" s="178">
        <v>8499</v>
      </c>
      <c r="FL219" s="178">
        <v>8499</v>
      </c>
      <c r="FM219" s="178">
        <v>8499</v>
      </c>
      <c r="FN219" s="178">
        <v>8499</v>
      </c>
      <c r="FO219" s="178">
        <v>8499</v>
      </c>
      <c r="FP219" s="178">
        <v>8499</v>
      </c>
      <c r="FQ219" s="178">
        <v>9157.24</v>
      </c>
      <c r="FR219" s="178">
        <v>9205.5</v>
      </c>
      <c r="FS219" s="178">
        <v>9253.92</v>
      </c>
      <c r="FT219" s="178">
        <v>9302.5</v>
      </c>
      <c r="FU219" s="178">
        <v>9351.25</v>
      </c>
      <c r="FV219" s="178">
        <v>9400.17</v>
      </c>
      <c r="FW219" s="178">
        <v>9449.25</v>
      </c>
      <c r="FX219" s="178">
        <v>9498.49</v>
      </c>
      <c r="FY219" s="178">
        <v>9547.9</v>
      </c>
      <c r="FZ219" s="71">
        <v>8099</v>
      </c>
      <c r="GA219" s="178">
        <v>7289.1</v>
      </c>
      <c r="GB219" s="178">
        <v>8099</v>
      </c>
      <c r="GC219" s="178">
        <v>8099</v>
      </c>
      <c r="GD219" s="178">
        <v>8099</v>
      </c>
      <c r="GE219" s="178">
        <v>8099</v>
      </c>
      <c r="GF219" s="178">
        <v>8099</v>
      </c>
      <c r="GG219" s="178">
        <v>8099</v>
      </c>
      <c r="GH219" s="178">
        <v>8099</v>
      </c>
      <c r="GI219" s="178">
        <v>8099</v>
      </c>
      <c r="GJ219" s="178">
        <v>8099</v>
      </c>
      <c r="GK219" s="178">
        <v>8099</v>
      </c>
      <c r="GL219" s="178">
        <v>8099</v>
      </c>
      <c r="GM219" s="178">
        <v>8726.26</v>
      </c>
      <c r="GN219" s="178">
        <v>8772.25</v>
      </c>
      <c r="GO219" s="178">
        <v>8818.39</v>
      </c>
      <c r="GP219" s="178">
        <v>8864.69</v>
      </c>
      <c r="GQ219" s="178">
        <v>8911.14</v>
      </c>
      <c r="GR219" s="178">
        <v>8957.76</v>
      </c>
      <c r="GS219" s="178">
        <v>9004.5300000000007</v>
      </c>
      <c r="GT219" s="178">
        <v>9051.4500000000007</v>
      </c>
      <c r="GU219" s="178">
        <v>9098.5400000000009</v>
      </c>
      <c r="GV219" s="72"/>
      <c r="GW219" s="73">
        <v>0</v>
      </c>
      <c r="GX219" s="71">
        <v>11599</v>
      </c>
      <c r="GY219" s="178">
        <v>10439.1</v>
      </c>
      <c r="GZ219" s="178">
        <v>11599</v>
      </c>
      <c r="HA219" s="178">
        <v>11599</v>
      </c>
      <c r="HB219" s="178">
        <v>11599</v>
      </c>
      <c r="HC219" s="178">
        <v>11599</v>
      </c>
      <c r="HD219" s="178">
        <v>11599</v>
      </c>
      <c r="HE219" s="178">
        <v>11599</v>
      </c>
      <c r="HF219" s="178">
        <v>11599</v>
      </c>
      <c r="HG219" s="178">
        <v>11599</v>
      </c>
      <c r="HH219" s="178">
        <v>11599</v>
      </c>
      <c r="HI219" s="178">
        <v>11599</v>
      </c>
      <c r="HJ219" s="178">
        <v>11599</v>
      </c>
      <c r="HK219" s="178">
        <v>12497.34</v>
      </c>
      <c r="HL219" s="178">
        <v>12563.19</v>
      </c>
      <c r="HM219" s="178">
        <v>12629.28</v>
      </c>
      <c r="HN219" s="178">
        <v>12695.58</v>
      </c>
      <c r="HO219" s="178">
        <v>12762.11</v>
      </c>
      <c r="HP219" s="178">
        <v>12828.87</v>
      </c>
      <c r="HQ219" s="178">
        <v>12895.85</v>
      </c>
      <c r="HR219" s="178">
        <v>12963.06</v>
      </c>
      <c r="HS219" s="178">
        <v>13030.49</v>
      </c>
      <c r="HT219" s="71">
        <v>10999</v>
      </c>
      <c r="HU219" s="178">
        <v>9899.1</v>
      </c>
      <c r="HV219" s="178">
        <v>10999</v>
      </c>
      <c r="HW219" s="178">
        <v>10999</v>
      </c>
      <c r="HX219" s="178">
        <v>10999</v>
      </c>
      <c r="HY219" s="178">
        <v>10999</v>
      </c>
      <c r="HZ219" s="178">
        <v>10999</v>
      </c>
      <c r="IA219" s="178">
        <v>10999</v>
      </c>
      <c r="IB219" s="178">
        <v>10999</v>
      </c>
      <c r="IC219" s="178">
        <v>10999</v>
      </c>
      <c r="ID219" s="178">
        <v>10999</v>
      </c>
      <c r="IE219" s="178">
        <v>10999</v>
      </c>
      <c r="IF219" s="178">
        <v>10999</v>
      </c>
      <c r="IG219" s="178">
        <v>11850.87</v>
      </c>
      <c r="IH219" s="178">
        <v>11913.32</v>
      </c>
      <c r="II219" s="178">
        <v>11975.98</v>
      </c>
      <c r="IJ219" s="178">
        <v>12038.86</v>
      </c>
      <c r="IK219" s="178">
        <v>12101.95</v>
      </c>
      <c r="IL219" s="178">
        <v>12165.25</v>
      </c>
      <c r="IM219" s="178">
        <v>12228.77</v>
      </c>
      <c r="IN219" s="178">
        <v>12292.5</v>
      </c>
      <c r="IO219" s="178">
        <v>12356.44</v>
      </c>
      <c r="IP219" s="71">
        <v>10699</v>
      </c>
      <c r="IQ219" s="178">
        <v>9629.1</v>
      </c>
      <c r="IR219" s="178">
        <v>10699</v>
      </c>
      <c r="IS219" s="178">
        <v>10699</v>
      </c>
      <c r="IT219" s="178">
        <v>10699</v>
      </c>
      <c r="IU219" s="178">
        <v>10699</v>
      </c>
      <c r="IV219" s="178">
        <v>10699</v>
      </c>
      <c r="IW219" s="178">
        <v>10699</v>
      </c>
      <c r="IX219" s="178">
        <v>10699</v>
      </c>
      <c r="IY219" s="178">
        <v>10699</v>
      </c>
      <c r="IZ219" s="178">
        <v>10699</v>
      </c>
      <c r="JA219" s="178">
        <v>10699</v>
      </c>
      <c r="JB219" s="178">
        <v>10699</v>
      </c>
      <c r="JC219" s="178">
        <v>11527.63</v>
      </c>
      <c r="JD219" s="178">
        <v>11588.38</v>
      </c>
      <c r="JE219" s="178">
        <v>11649.33</v>
      </c>
      <c r="JF219" s="178">
        <v>11710.5</v>
      </c>
      <c r="JG219" s="178">
        <v>11771.86</v>
      </c>
      <c r="JH219" s="178">
        <v>11833.44</v>
      </c>
      <c r="JI219" s="178">
        <v>11895.23</v>
      </c>
      <c r="JJ219" s="178">
        <v>11957.22</v>
      </c>
      <c r="JK219" s="178">
        <v>12019.41</v>
      </c>
      <c r="JL219" s="71">
        <v>9999</v>
      </c>
      <c r="JM219" s="178">
        <v>8999.1</v>
      </c>
      <c r="JN219" s="178">
        <v>9999</v>
      </c>
      <c r="JO219" s="178">
        <v>9999</v>
      </c>
      <c r="JP219" s="178">
        <v>9999</v>
      </c>
      <c r="JQ219" s="178">
        <v>9999</v>
      </c>
      <c r="JR219" s="178">
        <v>9999</v>
      </c>
      <c r="JS219" s="178">
        <v>9999</v>
      </c>
      <c r="JT219" s="178">
        <v>9999</v>
      </c>
      <c r="JU219" s="178">
        <v>9999</v>
      </c>
      <c r="JV219" s="178">
        <v>9999</v>
      </c>
      <c r="JW219" s="178">
        <v>9999</v>
      </c>
      <c r="JX219" s="178">
        <v>9999</v>
      </c>
      <c r="JY219" s="178">
        <v>10773.42</v>
      </c>
      <c r="JZ219" s="178">
        <v>10830.19</v>
      </c>
      <c r="KA219" s="178">
        <v>10887.16</v>
      </c>
      <c r="KB219" s="178">
        <v>10944.32</v>
      </c>
      <c r="KC219" s="178">
        <v>11001.67</v>
      </c>
      <c r="KD219" s="178">
        <v>11059.22</v>
      </c>
      <c r="KE219" s="178">
        <v>11116.96</v>
      </c>
      <c r="KF219" s="178">
        <v>11174.9</v>
      </c>
      <c r="KG219" s="178">
        <v>11233.02</v>
      </c>
      <c r="KH219" s="71">
        <v>9499</v>
      </c>
      <c r="KI219" s="178">
        <v>8549.1</v>
      </c>
      <c r="KJ219" s="178">
        <v>9499</v>
      </c>
      <c r="KK219" s="178">
        <v>9499</v>
      </c>
      <c r="KL219" s="178">
        <v>9499</v>
      </c>
      <c r="KM219" s="178">
        <v>9499</v>
      </c>
      <c r="KN219" s="178">
        <v>9499</v>
      </c>
      <c r="KO219" s="178">
        <v>9499</v>
      </c>
      <c r="KP219" s="178">
        <v>9499</v>
      </c>
      <c r="KQ219" s="178">
        <v>9499</v>
      </c>
      <c r="KR219" s="178">
        <v>9499</v>
      </c>
      <c r="KS219" s="178">
        <v>9499</v>
      </c>
      <c r="KT219" s="178">
        <v>9499</v>
      </c>
      <c r="KU219" s="178">
        <v>10234.69</v>
      </c>
      <c r="KV219" s="178">
        <v>10288.629999999999</v>
      </c>
      <c r="KW219" s="178">
        <v>10342.74</v>
      </c>
      <c r="KX219" s="178">
        <v>10397.049999999999</v>
      </c>
      <c r="KY219" s="178">
        <v>10451.530000000001</v>
      </c>
      <c r="KZ219" s="178">
        <v>10506.2</v>
      </c>
      <c r="LA219" s="178">
        <v>10561.06</v>
      </c>
      <c r="LB219" s="178">
        <v>10616.09</v>
      </c>
      <c r="LC219" s="178">
        <v>10671.32</v>
      </c>
      <c r="LD219" s="71">
        <v>9099</v>
      </c>
      <c r="LE219" s="178">
        <v>8189.1</v>
      </c>
      <c r="LF219" s="178">
        <v>9099</v>
      </c>
      <c r="LG219" s="178">
        <v>9099</v>
      </c>
      <c r="LH219" s="178">
        <v>9099</v>
      </c>
      <c r="LI219" s="178">
        <v>9099</v>
      </c>
      <c r="LJ219" s="178">
        <v>9099</v>
      </c>
      <c r="LK219" s="178">
        <v>9099</v>
      </c>
      <c r="LL219" s="178">
        <v>9099</v>
      </c>
      <c r="LM219" s="178">
        <v>9099</v>
      </c>
      <c r="LN219" s="178">
        <v>9099</v>
      </c>
      <c r="LO219" s="178">
        <v>9099</v>
      </c>
      <c r="LP219" s="178">
        <v>9099</v>
      </c>
      <c r="LQ219" s="178">
        <v>9803.7099999999991</v>
      </c>
      <c r="LR219" s="178">
        <v>9855.3799999999992</v>
      </c>
      <c r="LS219" s="178">
        <v>9907.2099999999991</v>
      </c>
      <c r="LT219" s="178">
        <v>9959.23</v>
      </c>
      <c r="LU219" s="178">
        <v>10011.42</v>
      </c>
      <c r="LV219" s="178">
        <v>10063.790000000001</v>
      </c>
      <c r="LW219" s="178">
        <v>10116.33</v>
      </c>
      <c r="LX219" s="178">
        <v>10169.049999999999</v>
      </c>
      <c r="LY219" s="178">
        <v>10221.950000000001</v>
      </c>
      <c r="LZ219" s="71">
        <v>8499</v>
      </c>
      <c r="MA219" s="178">
        <v>7649.1</v>
      </c>
      <c r="MB219" s="178">
        <v>8499</v>
      </c>
      <c r="MC219" s="178">
        <v>8499</v>
      </c>
      <c r="MD219" s="178">
        <v>8499</v>
      </c>
      <c r="ME219" s="178">
        <v>8499</v>
      </c>
      <c r="MF219" s="178">
        <v>8499</v>
      </c>
      <c r="MG219" s="178">
        <v>8499</v>
      </c>
      <c r="MH219" s="178">
        <v>8499</v>
      </c>
      <c r="MI219" s="178">
        <v>8499</v>
      </c>
      <c r="MJ219" s="178">
        <v>8499</v>
      </c>
      <c r="MK219" s="178">
        <v>8499</v>
      </c>
      <c r="ML219" s="178">
        <v>8499</v>
      </c>
      <c r="MM219" s="178">
        <v>9157.24</v>
      </c>
      <c r="MN219" s="178">
        <v>9205.5</v>
      </c>
      <c r="MO219" s="178">
        <v>9253.92</v>
      </c>
      <c r="MP219" s="178">
        <v>9302.5</v>
      </c>
      <c r="MQ219" s="178">
        <v>9351.25</v>
      </c>
      <c r="MR219" s="178">
        <v>9400.17</v>
      </c>
      <c r="MS219" s="178">
        <v>9449.25</v>
      </c>
      <c r="MT219" s="178">
        <v>9498.49</v>
      </c>
      <c r="MU219" s="178">
        <v>9547.9</v>
      </c>
      <c r="MV219" s="71">
        <v>8099</v>
      </c>
      <c r="MW219" s="178">
        <v>7289.1</v>
      </c>
      <c r="MX219" s="178">
        <v>8099</v>
      </c>
      <c r="MY219" s="178">
        <v>8099</v>
      </c>
      <c r="MZ219" s="178">
        <v>8099</v>
      </c>
      <c r="NA219" s="178">
        <v>8099</v>
      </c>
      <c r="NB219" s="178">
        <v>8099</v>
      </c>
      <c r="NC219" s="178">
        <v>8099</v>
      </c>
      <c r="ND219" s="178">
        <v>8099</v>
      </c>
      <c r="NE219" s="178">
        <v>8099</v>
      </c>
      <c r="NF219" s="178">
        <v>8099</v>
      </c>
      <c r="NG219" s="178">
        <v>8099</v>
      </c>
      <c r="NH219" s="178">
        <v>8099</v>
      </c>
      <c r="NI219" s="178">
        <v>8726.26</v>
      </c>
      <c r="NJ219" s="178">
        <v>8772.25</v>
      </c>
      <c r="NK219" s="178">
        <v>8818.39</v>
      </c>
      <c r="NL219" s="178">
        <v>8864.69</v>
      </c>
      <c r="NM219" s="178">
        <v>8911.14</v>
      </c>
      <c r="NN219" s="178">
        <v>8957.76</v>
      </c>
      <c r="NO219" s="178">
        <v>9004.5300000000007</v>
      </c>
      <c r="NP219" s="178">
        <v>9051.4500000000007</v>
      </c>
      <c r="NQ219" s="178">
        <v>9098.5400000000009</v>
      </c>
      <c r="NR219" s="149"/>
      <c r="NS219" s="145">
        <v>11599</v>
      </c>
      <c r="NT219" s="145">
        <v>11599</v>
      </c>
      <c r="NU219" s="145">
        <v>10999</v>
      </c>
      <c r="NV219" s="145">
        <v>10699</v>
      </c>
      <c r="NW219" s="145">
        <v>9999</v>
      </c>
      <c r="NX219" s="145">
        <v>9499</v>
      </c>
      <c r="NY219" s="145">
        <v>9099</v>
      </c>
      <c r="NZ219" s="145">
        <v>8499</v>
      </c>
      <c r="OA219" s="145">
        <v>8099</v>
      </c>
      <c r="OB219" s="150"/>
      <c r="OC219" s="145">
        <v>0</v>
      </c>
      <c r="OD219" s="145">
        <v>11599</v>
      </c>
      <c r="OE219" s="145">
        <v>10999</v>
      </c>
      <c r="OF219" s="145">
        <v>10699</v>
      </c>
      <c r="OG219" s="145">
        <v>9999</v>
      </c>
      <c r="OH219" s="145">
        <v>9499</v>
      </c>
      <c r="OI219" s="145">
        <v>9099</v>
      </c>
      <c r="OJ219" s="145">
        <v>8499</v>
      </c>
      <c r="OK219" s="145">
        <v>8099</v>
      </c>
      <c r="OL219" s="67">
        <v>0</v>
      </c>
      <c r="OM219" s="67">
        <v>0</v>
      </c>
      <c r="ON219" s="50"/>
      <c r="OO219" s="50"/>
      <c r="OP219" s="50"/>
      <c r="OQ219" s="139" t="s">
        <v>12024</v>
      </c>
      <c r="OR219" s="139" t="s">
        <v>12024</v>
      </c>
      <c r="OS219" s="139" t="s">
        <v>12024</v>
      </c>
      <c r="OT219" s="139" t="s">
        <v>12024</v>
      </c>
      <c r="OU219" s="139" t="s">
        <v>12024</v>
      </c>
      <c r="OV219" s="139" t="s">
        <v>12024</v>
      </c>
      <c r="OW219" s="139" t="s">
        <v>12024</v>
      </c>
      <c r="OX219" s="139" t="s">
        <v>12024</v>
      </c>
      <c r="OY219" s="151"/>
      <c r="OZ219" s="139" t="s">
        <v>12015</v>
      </c>
      <c r="PA219" s="139" t="s">
        <v>12015</v>
      </c>
      <c r="PB219" s="139" t="s">
        <v>12015</v>
      </c>
      <c r="PC219" s="139" t="s">
        <v>12015</v>
      </c>
      <c r="PD219" s="139" t="s">
        <v>12015</v>
      </c>
      <c r="PE219" s="139" t="s">
        <v>12015</v>
      </c>
      <c r="PF219" s="139" t="s">
        <v>12015</v>
      </c>
      <c r="PG219" s="139" t="s">
        <v>12015</v>
      </c>
      <c r="PH219" s="146"/>
      <c r="PI219" s="139" t="s">
        <v>12024</v>
      </c>
      <c r="PJ219" s="139" t="s">
        <v>12024</v>
      </c>
      <c r="PK219" s="139" t="s">
        <v>12024</v>
      </c>
      <c r="PL219" s="139" t="s">
        <v>12024</v>
      </c>
      <c r="PM219" s="139" t="s">
        <v>12024</v>
      </c>
      <c r="PN219" s="139" t="s">
        <v>12024</v>
      </c>
      <c r="PO219" s="139" t="s">
        <v>12024</v>
      </c>
      <c r="PP219" s="139" t="s">
        <v>12024</v>
      </c>
      <c r="PQ219" s="146"/>
      <c r="PR219" s="139" t="s">
        <v>12015</v>
      </c>
      <c r="PS219" s="139" t="s">
        <v>12015</v>
      </c>
      <c r="PT219" s="139" t="s">
        <v>12015</v>
      </c>
      <c r="PU219" s="139" t="s">
        <v>12015</v>
      </c>
      <c r="PV219" s="139" t="s">
        <v>12015</v>
      </c>
      <c r="PW219" s="139" t="s">
        <v>12015</v>
      </c>
      <c r="PX219" s="139" t="s">
        <v>12015</v>
      </c>
      <c r="PY219" s="139" t="s">
        <v>12015</v>
      </c>
    </row>
    <row r="220" spans="1:441" ht="16">
      <c r="A220" s="66" t="s">
        <v>4364</v>
      </c>
      <c r="B220" s="67" t="s">
        <v>207</v>
      </c>
      <c r="C220" s="68" t="s">
        <v>1816</v>
      </c>
      <c r="D220" s="70" t="s">
        <v>67</v>
      </c>
      <c r="E220" s="69" t="s">
        <v>7379</v>
      </c>
      <c r="F220" s="71">
        <v>1679</v>
      </c>
      <c r="G220" s="178">
        <v>1511.1</v>
      </c>
      <c r="H220" s="178">
        <v>1679</v>
      </c>
      <c r="I220" s="178">
        <v>1679</v>
      </c>
      <c r="J220" s="178">
        <v>1679</v>
      </c>
      <c r="K220" s="178">
        <v>1679</v>
      </c>
      <c r="L220" s="178">
        <v>1679</v>
      </c>
      <c r="M220" s="178">
        <v>1679</v>
      </c>
      <c r="N220" s="178">
        <v>1679</v>
      </c>
      <c r="O220" s="178">
        <v>1679</v>
      </c>
      <c r="P220" s="178">
        <v>1679</v>
      </c>
      <c r="Q220" s="178">
        <v>1679</v>
      </c>
      <c r="R220" s="178">
        <v>1679</v>
      </c>
      <c r="S220" s="178">
        <v>1809.04</v>
      </c>
      <c r="T220" s="178">
        <v>1818.57</v>
      </c>
      <c r="U220" s="178">
        <v>1828.14</v>
      </c>
      <c r="V220" s="178">
        <v>1837.73</v>
      </c>
      <c r="W220" s="178">
        <v>1847.37</v>
      </c>
      <c r="X220" s="178">
        <v>1857.03</v>
      </c>
      <c r="Y220" s="178">
        <v>1866.72</v>
      </c>
      <c r="Z220" s="178">
        <v>1876.45</v>
      </c>
      <c r="AA220" s="178">
        <v>1886.21</v>
      </c>
      <c r="AB220" s="71">
        <v>1679</v>
      </c>
      <c r="AC220" s="178">
        <v>1511.1</v>
      </c>
      <c r="AD220" s="178">
        <v>1679</v>
      </c>
      <c r="AE220" s="178">
        <v>1679</v>
      </c>
      <c r="AF220" s="178">
        <v>1679</v>
      </c>
      <c r="AG220" s="178">
        <v>1679</v>
      </c>
      <c r="AH220" s="178">
        <v>1679</v>
      </c>
      <c r="AI220" s="178">
        <v>1679</v>
      </c>
      <c r="AJ220" s="178">
        <v>1679</v>
      </c>
      <c r="AK220" s="178">
        <v>1679</v>
      </c>
      <c r="AL220" s="178">
        <v>1679</v>
      </c>
      <c r="AM220" s="178">
        <v>1679</v>
      </c>
      <c r="AN220" s="178">
        <v>1679</v>
      </c>
      <c r="AO220" s="178">
        <v>1809.04</v>
      </c>
      <c r="AP220" s="178">
        <v>1818.57</v>
      </c>
      <c r="AQ220" s="178">
        <v>1828.14</v>
      </c>
      <c r="AR220" s="178">
        <v>1837.73</v>
      </c>
      <c r="AS220" s="178">
        <v>1847.37</v>
      </c>
      <c r="AT220" s="178">
        <v>1857.03</v>
      </c>
      <c r="AU220" s="178">
        <v>1866.72</v>
      </c>
      <c r="AV220" s="178">
        <v>1876.45</v>
      </c>
      <c r="AW220" s="178">
        <v>1886.21</v>
      </c>
      <c r="AX220" s="71">
        <v>1599</v>
      </c>
      <c r="AY220" s="178">
        <v>1439.1</v>
      </c>
      <c r="AZ220" s="71">
        <v>1599</v>
      </c>
      <c r="BA220" s="178">
        <v>1599</v>
      </c>
      <c r="BB220" s="178">
        <v>1599</v>
      </c>
      <c r="BC220" s="178">
        <v>1599</v>
      </c>
      <c r="BD220" s="178">
        <v>1599</v>
      </c>
      <c r="BE220" s="178">
        <v>1599</v>
      </c>
      <c r="BF220" s="178">
        <v>1599</v>
      </c>
      <c r="BG220" s="178">
        <v>1599</v>
      </c>
      <c r="BH220" s="178">
        <v>1599</v>
      </c>
      <c r="BI220" s="178">
        <v>1599</v>
      </c>
      <c r="BJ220" s="178">
        <v>1599</v>
      </c>
      <c r="BK220" s="178">
        <v>1722.84</v>
      </c>
      <c r="BL220" s="178">
        <v>1731.92</v>
      </c>
      <c r="BM220" s="178">
        <v>1741.03</v>
      </c>
      <c r="BN220" s="178">
        <v>1750.17</v>
      </c>
      <c r="BO220" s="178">
        <v>1759.34</v>
      </c>
      <c r="BP220" s="178">
        <v>1768.55</v>
      </c>
      <c r="BQ220" s="178">
        <v>1777.78</v>
      </c>
      <c r="BR220" s="178">
        <v>1787.04</v>
      </c>
      <c r="BS220" s="178">
        <v>1796.34</v>
      </c>
      <c r="BT220" s="71">
        <v>1499</v>
      </c>
      <c r="BU220" s="178">
        <v>1349.1</v>
      </c>
      <c r="BV220" s="178">
        <v>1499</v>
      </c>
      <c r="BW220" s="178">
        <v>1499</v>
      </c>
      <c r="BX220" s="178">
        <v>1499</v>
      </c>
      <c r="BY220" s="178">
        <v>1499</v>
      </c>
      <c r="BZ220" s="178">
        <v>1499</v>
      </c>
      <c r="CA220" s="178">
        <v>1499</v>
      </c>
      <c r="CB220" s="178">
        <v>1499</v>
      </c>
      <c r="CC220" s="178">
        <v>1499</v>
      </c>
      <c r="CD220" s="178">
        <v>1499</v>
      </c>
      <c r="CE220" s="178">
        <v>1499</v>
      </c>
      <c r="CF220" s="178">
        <v>1499</v>
      </c>
      <c r="CG220" s="178">
        <v>1615.1</v>
      </c>
      <c r="CH220" s="178">
        <v>1623.61</v>
      </c>
      <c r="CI220" s="178">
        <v>1632.15</v>
      </c>
      <c r="CJ220" s="178">
        <v>1640.72</v>
      </c>
      <c r="CK220" s="178">
        <v>1649.32</v>
      </c>
      <c r="CL220" s="178">
        <v>1657.94</v>
      </c>
      <c r="CM220" s="178">
        <v>1666.6</v>
      </c>
      <c r="CN220" s="178">
        <v>1675.28</v>
      </c>
      <c r="CO220" s="178">
        <v>1684</v>
      </c>
      <c r="CP220" s="71">
        <v>1479</v>
      </c>
      <c r="CQ220" s="178">
        <v>1331.1</v>
      </c>
      <c r="CR220" s="178">
        <v>1479</v>
      </c>
      <c r="CS220" s="178">
        <v>1479</v>
      </c>
      <c r="CT220" s="178">
        <v>1479</v>
      </c>
      <c r="CU220" s="178">
        <v>1479</v>
      </c>
      <c r="CV220" s="178">
        <v>1479</v>
      </c>
      <c r="CW220" s="178">
        <v>1479</v>
      </c>
      <c r="CX220" s="178">
        <v>1479</v>
      </c>
      <c r="CY220" s="178">
        <v>1479</v>
      </c>
      <c r="CZ220" s="178">
        <v>1479</v>
      </c>
      <c r="DA220" s="178">
        <v>1479</v>
      </c>
      <c r="DB220" s="178">
        <v>1479</v>
      </c>
      <c r="DC220" s="178">
        <v>1593.55</v>
      </c>
      <c r="DD220" s="178">
        <v>1601.95</v>
      </c>
      <c r="DE220" s="178">
        <v>1610.37</v>
      </c>
      <c r="DF220" s="178">
        <v>1618.83</v>
      </c>
      <c r="DG220" s="178">
        <v>1627.31</v>
      </c>
      <c r="DH220" s="178">
        <v>1635.82</v>
      </c>
      <c r="DI220" s="178">
        <v>1644.36</v>
      </c>
      <c r="DJ220" s="178">
        <v>1652.93</v>
      </c>
      <c r="DK220" s="178">
        <v>1661.53</v>
      </c>
      <c r="DL220" s="71">
        <v>1449</v>
      </c>
      <c r="DM220" s="178">
        <v>1304.0999999999999</v>
      </c>
      <c r="DN220" s="178">
        <v>1449</v>
      </c>
      <c r="DO220" s="178">
        <v>1449</v>
      </c>
      <c r="DP220" s="178">
        <v>1449</v>
      </c>
      <c r="DQ220" s="178">
        <v>1449</v>
      </c>
      <c r="DR220" s="178">
        <v>1449</v>
      </c>
      <c r="DS220" s="178">
        <v>1449</v>
      </c>
      <c r="DT220" s="178">
        <v>1449</v>
      </c>
      <c r="DU220" s="178">
        <v>1449</v>
      </c>
      <c r="DV220" s="178">
        <v>1449</v>
      </c>
      <c r="DW220" s="178">
        <v>1449</v>
      </c>
      <c r="DX220" s="178">
        <v>1449</v>
      </c>
      <c r="DY220" s="178">
        <v>1561.22</v>
      </c>
      <c r="DZ220" s="178">
        <v>1569.45</v>
      </c>
      <c r="EA220" s="178">
        <v>1577.71</v>
      </c>
      <c r="EB220" s="178">
        <v>1585.99</v>
      </c>
      <c r="EC220" s="178">
        <v>1594.3</v>
      </c>
      <c r="ED220" s="178">
        <v>1602.64</v>
      </c>
      <c r="EE220" s="178">
        <v>1611.01</v>
      </c>
      <c r="EF220" s="178">
        <v>1619.4</v>
      </c>
      <c r="EG220" s="178">
        <v>1627.83</v>
      </c>
      <c r="EH220" s="71">
        <v>1399</v>
      </c>
      <c r="EI220" s="178">
        <v>1259.0999999999999</v>
      </c>
      <c r="EJ220" s="178">
        <v>1399</v>
      </c>
      <c r="EK220" s="178">
        <v>1399</v>
      </c>
      <c r="EL220" s="178">
        <v>1399</v>
      </c>
      <c r="EM220" s="178">
        <v>1399</v>
      </c>
      <c r="EN220" s="178">
        <v>1399</v>
      </c>
      <c r="EO220" s="178">
        <v>1399</v>
      </c>
      <c r="EP220" s="178">
        <v>1399</v>
      </c>
      <c r="EQ220" s="178">
        <v>1399</v>
      </c>
      <c r="ER220" s="178">
        <v>1399</v>
      </c>
      <c r="ES220" s="178">
        <v>1399</v>
      </c>
      <c r="ET220" s="178">
        <v>1399</v>
      </c>
      <c r="EU220" s="178">
        <v>1507.35</v>
      </c>
      <c r="EV220" s="178">
        <v>1515.3</v>
      </c>
      <c r="EW220" s="178">
        <v>1523.27</v>
      </c>
      <c r="EX220" s="178">
        <v>1531.26</v>
      </c>
      <c r="EY220" s="178">
        <v>1539.29</v>
      </c>
      <c r="EZ220" s="178">
        <v>1547.34</v>
      </c>
      <c r="FA220" s="178">
        <v>1555.42</v>
      </c>
      <c r="FB220" s="178">
        <v>1563.52</v>
      </c>
      <c r="FC220" s="178">
        <v>1571.66</v>
      </c>
      <c r="FD220" s="71">
        <v>1349</v>
      </c>
      <c r="FE220" s="178">
        <v>1214.0999999999999</v>
      </c>
      <c r="FF220" s="178">
        <v>1349</v>
      </c>
      <c r="FG220" s="178">
        <v>1349</v>
      </c>
      <c r="FH220" s="178">
        <v>1349</v>
      </c>
      <c r="FI220" s="178">
        <v>1349</v>
      </c>
      <c r="FJ220" s="178">
        <v>1349</v>
      </c>
      <c r="FK220" s="178">
        <v>1349</v>
      </c>
      <c r="FL220" s="178">
        <v>1349</v>
      </c>
      <c r="FM220" s="178">
        <v>1349</v>
      </c>
      <c r="FN220" s="178">
        <v>1349</v>
      </c>
      <c r="FO220" s="178">
        <v>1349</v>
      </c>
      <c r="FP220" s="178">
        <v>1349</v>
      </c>
      <c r="FQ220" s="178">
        <v>1453.48</v>
      </c>
      <c r="FR220" s="178">
        <v>1461.14</v>
      </c>
      <c r="FS220" s="178">
        <v>1468.82</v>
      </c>
      <c r="FT220" s="178">
        <v>1476.54</v>
      </c>
      <c r="FU220" s="178">
        <v>1484.27</v>
      </c>
      <c r="FV220" s="178">
        <v>1492.04</v>
      </c>
      <c r="FW220" s="178">
        <v>1499.83</v>
      </c>
      <c r="FX220" s="178">
        <v>1507.64</v>
      </c>
      <c r="FY220" s="178">
        <v>1515.49</v>
      </c>
      <c r="FZ220" s="71">
        <v>1299</v>
      </c>
      <c r="GA220" s="178">
        <v>1169.0999999999999</v>
      </c>
      <c r="GB220" s="178">
        <v>1299</v>
      </c>
      <c r="GC220" s="178">
        <v>1299</v>
      </c>
      <c r="GD220" s="178">
        <v>1299</v>
      </c>
      <c r="GE220" s="178">
        <v>1299</v>
      </c>
      <c r="GF220" s="178">
        <v>1299</v>
      </c>
      <c r="GG220" s="178">
        <v>1299</v>
      </c>
      <c r="GH220" s="178">
        <v>1299</v>
      </c>
      <c r="GI220" s="178">
        <v>1299</v>
      </c>
      <c r="GJ220" s="178">
        <v>1299</v>
      </c>
      <c r="GK220" s="178">
        <v>1299</v>
      </c>
      <c r="GL220" s="178">
        <v>1299</v>
      </c>
      <c r="GM220" s="178">
        <v>1399.61</v>
      </c>
      <c r="GN220" s="178">
        <v>1406.98</v>
      </c>
      <c r="GO220" s="178">
        <v>1414.38</v>
      </c>
      <c r="GP220" s="178">
        <v>1421.81</v>
      </c>
      <c r="GQ220" s="178">
        <v>1429.26</v>
      </c>
      <c r="GR220" s="178">
        <v>1436.74</v>
      </c>
      <c r="GS220" s="178">
        <v>1444.24</v>
      </c>
      <c r="GT220" s="178">
        <v>1451.76</v>
      </c>
      <c r="GU220" s="178">
        <v>1459.32</v>
      </c>
      <c r="GV220" s="72"/>
      <c r="GW220" s="73">
        <v>0</v>
      </c>
      <c r="GX220" s="71">
        <v>1679</v>
      </c>
      <c r="GY220" s="178">
        <v>1511.1</v>
      </c>
      <c r="GZ220" s="178">
        <v>1679</v>
      </c>
      <c r="HA220" s="178">
        <v>1679</v>
      </c>
      <c r="HB220" s="178">
        <v>1679</v>
      </c>
      <c r="HC220" s="178">
        <v>1679</v>
      </c>
      <c r="HD220" s="178">
        <v>1679</v>
      </c>
      <c r="HE220" s="178">
        <v>1679</v>
      </c>
      <c r="HF220" s="178">
        <v>1679</v>
      </c>
      <c r="HG220" s="178">
        <v>1679</v>
      </c>
      <c r="HH220" s="178">
        <v>1679</v>
      </c>
      <c r="HI220" s="178">
        <v>1679</v>
      </c>
      <c r="HJ220" s="178">
        <v>1679</v>
      </c>
      <c r="HK220" s="178">
        <v>1809.04</v>
      </c>
      <c r="HL220" s="178">
        <v>1818.57</v>
      </c>
      <c r="HM220" s="178">
        <v>1828.14</v>
      </c>
      <c r="HN220" s="178">
        <v>1837.73</v>
      </c>
      <c r="HO220" s="178">
        <v>1847.37</v>
      </c>
      <c r="HP220" s="178">
        <v>1857.03</v>
      </c>
      <c r="HQ220" s="178">
        <v>1866.72</v>
      </c>
      <c r="HR220" s="178">
        <v>1876.45</v>
      </c>
      <c r="HS220" s="178">
        <v>1886.21</v>
      </c>
      <c r="HT220" s="71">
        <v>1599</v>
      </c>
      <c r="HU220" s="178">
        <v>1439.1</v>
      </c>
      <c r="HV220" s="178">
        <v>1599</v>
      </c>
      <c r="HW220" s="178">
        <v>1599</v>
      </c>
      <c r="HX220" s="178">
        <v>1599</v>
      </c>
      <c r="HY220" s="178">
        <v>1599</v>
      </c>
      <c r="HZ220" s="178">
        <v>1599</v>
      </c>
      <c r="IA220" s="178">
        <v>1599</v>
      </c>
      <c r="IB220" s="178">
        <v>1599</v>
      </c>
      <c r="IC220" s="178">
        <v>1599</v>
      </c>
      <c r="ID220" s="178">
        <v>1599</v>
      </c>
      <c r="IE220" s="178">
        <v>1599</v>
      </c>
      <c r="IF220" s="178">
        <v>1599</v>
      </c>
      <c r="IG220" s="178">
        <v>1722.84</v>
      </c>
      <c r="IH220" s="178">
        <v>1731.92</v>
      </c>
      <c r="II220" s="178">
        <v>1741.03</v>
      </c>
      <c r="IJ220" s="178">
        <v>1750.17</v>
      </c>
      <c r="IK220" s="178">
        <v>1759.34</v>
      </c>
      <c r="IL220" s="178">
        <v>1768.55</v>
      </c>
      <c r="IM220" s="178">
        <v>1777.78</v>
      </c>
      <c r="IN220" s="178">
        <v>1787.04</v>
      </c>
      <c r="IO220" s="178">
        <v>1796.34</v>
      </c>
      <c r="IP220" s="71">
        <v>1499</v>
      </c>
      <c r="IQ220" s="178">
        <v>1349.1</v>
      </c>
      <c r="IR220" s="178">
        <v>1499</v>
      </c>
      <c r="IS220" s="178">
        <v>1499</v>
      </c>
      <c r="IT220" s="178">
        <v>1499</v>
      </c>
      <c r="IU220" s="178">
        <v>1499</v>
      </c>
      <c r="IV220" s="178">
        <v>1499</v>
      </c>
      <c r="IW220" s="178">
        <v>1499</v>
      </c>
      <c r="IX220" s="178">
        <v>1499</v>
      </c>
      <c r="IY220" s="178">
        <v>1499</v>
      </c>
      <c r="IZ220" s="178">
        <v>1499</v>
      </c>
      <c r="JA220" s="178">
        <v>1499</v>
      </c>
      <c r="JB220" s="178">
        <v>1499</v>
      </c>
      <c r="JC220" s="178">
        <v>1615.1</v>
      </c>
      <c r="JD220" s="178">
        <v>1623.61</v>
      </c>
      <c r="JE220" s="178">
        <v>1632.15</v>
      </c>
      <c r="JF220" s="178">
        <v>1640.72</v>
      </c>
      <c r="JG220" s="178">
        <v>1649.32</v>
      </c>
      <c r="JH220" s="178">
        <v>1657.94</v>
      </c>
      <c r="JI220" s="178">
        <v>1666.6</v>
      </c>
      <c r="JJ220" s="178">
        <v>1675.28</v>
      </c>
      <c r="JK220" s="178">
        <v>1684</v>
      </c>
      <c r="JL220" s="71">
        <v>1479</v>
      </c>
      <c r="JM220" s="178">
        <v>1331.1</v>
      </c>
      <c r="JN220" s="178">
        <v>1479</v>
      </c>
      <c r="JO220" s="178">
        <v>1479</v>
      </c>
      <c r="JP220" s="178">
        <v>1479</v>
      </c>
      <c r="JQ220" s="178">
        <v>1479</v>
      </c>
      <c r="JR220" s="178">
        <v>1479</v>
      </c>
      <c r="JS220" s="178">
        <v>1479</v>
      </c>
      <c r="JT220" s="178">
        <v>1479</v>
      </c>
      <c r="JU220" s="178">
        <v>1479</v>
      </c>
      <c r="JV220" s="178">
        <v>1479</v>
      </c>
      <c r="JW220" s="178">
        <v>1479</v>
      </c>
      <c r="JX220" s="178">
        <v>1479</v>
      </c>
      <c r="JY220" s="178">
        <v>1593.55</v>
      </c>
      <c r="JZ220" s="178">
        <v>1601.95</v>
      </c>
      <c r="KA220" s="178">
        <v>1610.37</v>
      </c>
      <c r="KB220" s="178">
        <v>1618.83</v>
      </c>
      <c r="KC220" s="178">
        <v>1627.31</v>
      </c>
      <c r="KD220" s="178">
        <v>1635.82</v>
      </c>
      <c r="KE220" s="178">
        <v>1644.36</v>
      </c>
      <c r="KF220" s="178">
        <v>1652.93</v>
      </c>
      <c r="KG220" s="178">
        <v>1661.53</v>
      </c>
      <c r="KH220" s="71">
        <v>1449</v>
      </c>
      <c r="KI220" s="178">
        <v>1304.0999999999999</v>
      </c>
      <c r="KJ220" s="178">
        <v>1449</v>
      </c>
      <c r="KK220" s="178">
        <v>1449</v>
      </c>
      <c r="KL220" s="178">
        <v>1449</v>
      </c>
      <c r="KM220" s="178">
        <v>1449</v>
      </c>
      <c r="KN220" s="178">
        <v>1449</v>
      </c>
      <c r="KO220" s="178">
        <v>1449</v>
      </c>
      <c r="KP220" s="178">
        <v>1449</v>
      </c>
      <c r="KQ220" s="178">
        <v>1449</v>
      </c>
      <c r="KR220" s="178">
        <v>1449</v>
      </c>
      <c r="KS220" s="178">
        <v>1449</v>
      </c>
      <c r="KT220" s="178">
        <v>1449</v>
      </c>
      <c r="KU220" s="178">
        <v>1561.22</v>
      </c>
      <c r="KV220" s="178">
        <v>1569.45</v>
      </c>
      <c r="KW220" s="178">
        <v>1577.71</v>
      </c>
      <c r="KX220" s="178">
        <v>1585.99</v>
      </c>
      <c r="KY220" s="178">
        <v>1594.3</v>
      </c>
      <c r="KZ220" s="178">
        <v>1602.64</v>
      </c>
      <c r="LA220" s="178">
        <v>1611.01</v>
      </c>
      <c r="LB220" s="178">
        <v>1619.4</v>
      </c>
      <c r="LC220" s="178">
        <v>1627.83</v>
      </c>
      <c r="LD220" s="71">
        <v>1399</v>
      </c>
      <c r="LE220" s="178">
        <v>1259.0999999999999</v>
      </c>
      <c r="LF220" s="178">
        <v>1399</v>
      </c>
      <c r="LG220" s="178">
        <v>1399</v>
      </c>
      <c r="LH220" s="178">
        <v>1399</v>
      </c>
      <c r="LI220" s="178">
        <v>1399</v>
      </c>
      <c r="LJ220" s="178">
        <v>1399</v>
      </c>
      <c r="LK220" s="178">
        <v>1399</v>
      </c>
      <c r="LL220" s="178">
        <v>1399</v>
      </c>
      <c r="LM220" s="178">
        <v>1399</v>
      </c>
      <c r="LN220" s="178">
        <v>1399</v>
      </c>
      <c r="LO220" s="178">
        <v>1399</v>
      </c>
      <c r="LP220" s="178">
        <v>1399</v>
      </c>
      <c r="LQ220" s="178">
        <v>1507.35</v>
      </c>
      <c r="LR220" s="178">
        <v>1515.3</v>
      </c>
      <c r="LS220" s="178">
        <v>1523.27</v>
      </c>
      <c r="LT220" s="178">
        <v>1531.26</v>
      </c>
      <c r="LU220" s="178">
        <v>1539.29</v>
      </c>
      <c r="LV220" s="178">
        <v>1547.34</v>
      </c>
      <c r="LW220" s="178">
        <v>1555.42</v>
      </c>
      <c r="LX220" s="178">
        <v>1563.52</v>
      </c>
      <c r="LY220" s="178">
        <v>1571.66</v>
      </c>
      <c r="LZ220" s="71">
        <v>1349</v>
      </c>
      <c r="MA220" s="178">
        <v>1214.0999999999999</v>
      </c>
      <c r="MB220" s="178">
        <v>1349</v>
      </c>
      <c r="MC220" s="178">
        <v>1349</v>
      </c>
      <c r="MD220" s="178">
        <v>1349</v>
      </c>
      <c r="ME220" s="178">
        <v>1349</v>
      </c>
      <c r="MF220" s="178">
        <v>1349</v>
      </c>
      <c r="MG220" s="178">
        <v>1349</v>
      </c>
      <c r="MH220" s="178">
        <v>1349</v>
      </c>
      <c r="MI220" s="178">
        <v>1349</v>
      </c>
      <c r="MJ220" s="178">
        <v>1349</v>
      </c>
      <c r="MK220" s="178">
        <v>1349</v>
      </c>
      <c r="ML220" s="178">
        <v>1349</v>
      </c>
      <c r="MM220" s="178">
        <v>1453.48</v>
      </c>
      <c r="MN220" s="178">
        <v>1461.14</v>
      </c>
      <c r="MO220" s="178">
        <v>1468.82</v>
      </c>
      <c r="MP220" s="178">
        <v>1476.54</v>
      </c>
      <c r="MQ220" s="178">
        <v>1484.27</v>
      </c>
      <c r="MR220" s="178">
        <v>1492.04</v>
      </c>
      <c r="MS220" s="178">
        <v>1499.83</v>
      </c>
      <c r="MT220" s="178">
        <v>1507.64</v>
      </c>
      <c r="MU220" s="178">
        <v>1515.49</v>
      </c>
      <c r="MV220" s="71">
        <v>1299</v>
      </c>
      <c r="MW220" s="178">
        <v>1169.0999999999999</v>
      </c>
      <c r="MX220" s="178">
        <v>1299</v>
      </c>
      <c r="MY220" s="178">
        <v>1299</v>
      </c>
      <c r="MZ220" s="178">
        <v>1299</v>
      </c>
      <c r="NA220" s="178">
        <v>1299</v>
      </c>
      <c r="NB220" s="178">
        <v>1299</v>
      </c>
      <c r="NC220" s="178">
        <v>1299</v>
      </c>
      <c r="ND220" s="178">
        <v>1299</v>
      </c>
      <c r="NE220" s="178">
        <v>1299</v>
      </c>
      <c r="NF220" s="178">
        <v>1299</v>
      </c>
      <c r="NG220" s="178">
        <v>1299</v>
      </c>
      <c r="NH220" s="178">
        <v>1299</v>
      </c>
      <c r="NI220" s="178">
        <v>1399.61</v>
      </c>
      <c r="NJ220" s="178">
        <v>1406.98</v>
      </c>
      <c r="NK220" s="178">
        <v>1414.38</v>
      </c>
      <c r="NL220" s="178">
        <v>1421.81</v>
      </c>
      <c r="NM220" s="178">
        <v>1429.26</v>
      </c>
      <c r="NN220" s="178">
        <v>1436.74</v>
      </c>
      <c r="NO220" s="178">
        <v>1444.24</v>
      </c>
      <c r="NP220" s="178">
        <v>1451.76</v>
      </c>
      <c r="NQ220" s="178">
        <v>1459.32</v>
      </c>
      <c r="NR220" s="149"/>
      <c r="NS220" s="145">
        <v>1679</v>
      </c>
      <c r="NT220" s="145">
        <v>1679</v>
      </c>
      <c r="NU220" s="145">
        <v>1599</v>
      </c>
      <c r="NV220" s="145">
        <v>1549</v>
      </c>
      <c r="NW220" s="145">
        <v>1499</v>
      </c>
      <c r="NX220" s="145">
        <v>1449</v>
      </c>
      <c r="NY220" s="145">
        <v>1399</v>
      </c>
      <c r="NZ220" s="145">
        <v>1349</v>
      </c>
      <c r="OA220" s="145">
        <v>1299</v>
      </c>
      <c r="OB220" s="150"/>
      <c r="OC220" s="145">
        <v>0</v>
      </c>
      <c r="OD220" s="145">
        <v>1679</v>
      </c>
      <c r="OE220" s="145">
        <v>1599</v>
      </c>
      <c r="OF220" s="145">
        <v>1549</v>
      </c>
      <c r="OG220" s="145">
        <v>1499</v>
      </c>
      <c r="OH220" s="145">
        <v>1449</v>
      </c>
      <c r="OI220" s="145">
        <v>1399</v>
      </c>
      <c r="OJ220" s="145">
        <v>1349</v>
      </c>
      <c r="OK220" s="145">
        <v>1299</v>
      </c>
      <c r="OL220" s="67">
        <v>1</v>
      </c>
      <c r="OM220" s="67">
        <v>0</v>
      </c>
      <c r="ON220" s="50"/>
      <c r="OO220" s="50"/>
      <c r="OP220" s="50"/>
      <c r="OQ220" s="139" t="s">
        <v>12024</v>
      </c>
      <c r="OR220" s="139" t="s">
        <v>12024</v>
      </c>
      <c r="OS220" s="139" t="s">
        <v>12024</v>
      </c>
      <c r="OT220" s="139" t="s">
        <v>12024</v>
      </c>
      <c r="OU220" s="139" t="s">
        <v>12024</v>
      </c>
      <c r="OV220" s="139" t="s">
        <v>12024</v>
      </c>
      <c r="OW220" s="139" t="s">
        <v>12024</v>
      </c>
      <c r="OX220" s="139" t="s">
        <v>12024</v>
      </c>
      <c r="OY220" s="151"/>
      <c r="OZ220" s="139" t="s">
        <v>12015</v>
      </c>
      <c r="PA220" s="139" t="s">
        <v>12015</v>
      </c>
      <c r="PB220" s="139" t="s">
        <v>12015</v>
      </c>
      <c r="PC220" s="139" t="s">
        <v>12015</v>
      </c>
      <c r="PD220" s="139" t="s">
        <v>12015</v>
      </c>
      <c r="PE220" s="139" t="s">
        <v>12015</v>
      </c>
      <c r="PF220" s="139" t="s">
        <v>12015</v>
      </c>
      <c r="PG220" s="139" t="s">
        <v>12015</v>
      </c>
      <c r="PH220" s="146"/>
      <c r="PI220" s="139" t="s">
        <v>12024</v>
      </c>
      <c r="PJ220" s="139" t="s">
        <v>12024</v>
      </c>
      <c r="PK220" s="139" t="s">
        <v>12024</v>
      </c>
      <c r="PL220" s="139" t="s">
        <v>12024</v>
      </c>
      <c r="PM220" s="139" t="s">
        <v>12024</v>
      </c>
      <c r="PN220" s="139" t="s">
        <v>12024</v>
      </c>
      <c r="PO220" s="139" t="s">
        <v>12024</v>
      </c>
      <c r="PP220" s="139" t="s">
        <v>12024</v>
      </c>
      <c r="PQ220" s="146"/>
      <c r="PR220" s="139" t="s">
        <v>12015</v>
      </c>
      <c r="PS220" s="139" t="s">
        <v>12015</v>
      </c>
      <c r="PT220" s="139" t="s">
        <v>12015</v>
      </c>
      <c r="PU220" s="139" t="s">
        <v>12015</v>
      </c>
      <c r="PV220" s="139" t="s">
        <v>12015</v>
      </c>
      <c r="PW220" s="139" t="s">
        <v>12015</v>
      </c>
      <c r="PX220" s="139" t="s">
        <v>12015</v>
      </c>
      <c r="PY220" s="139" t="s">
        <v>12015</v>
      </c>
    </row>
    <row r="221" spans="1:441" ht="16">
      <c r="A221" s="66" t="s">
        <v>4364</v>
      </c>
      <c r="B221" s="67" t="s">
        <v>207</v>
      </c>
      <c r="C221" s="68" t="s">
        <v>7448</v>
      </c>
      <c r="D221" s="70" t="s">
        <v>67</v>
      </c>
      <c r="E221" s="69" t="s">
        <v>7451</v>
      </c>
      <c r="F221" s="71">
        <v>1599</v>
      </c>
      <c r="G221" s="178">
        <v>1439.1</v>
      </c>
      <c r="H221" s="178">
        <v>1599</v>
      </c>
      <c r="I221" s="178">
        <v>1599</v>
      </c>
      <c r="J221" s="178">
        <v>1599</v>
      </c>
      <c r="K221" s="178">
        <v>1599</v>
      </c>
      <c r="L221" s="178">
        <v>1599</v>
      </c>
      <c r="M221" s="178">
        <v>1599</v>
      </c>
      <c r="N221" s="178">
        <v>1599</v>
      </c>
      <c r="O221" s="178">
        <v>1599</v>
      </c>
      <c r="P221" s="178">
        <v>1599</v>
      </c>
      <c r="Q221" s="178">
        <v>1599</v>
      </c>
      <c r="R221" s="178">
        <v>1599</v>
      </c>
      <c r="S221" s="178">
        <v>1722.84</v>
      </c>
      <c r="T221" s="178">
        <v>1731.92</v>
      </c>
      <c r="U221" s="178">
        <v>1741.03</v>
      </c>
      <c r="V221" s="178">
        <v>1750.17</v>
      </c>
      <c r="W221" s="178">
        <v>1759.34</v>
      </c>
      <c r="X221" s="178">
        <v>1768.55</v>
      </c>
      <c r="Y221" s="178">
        <v>1777.78</v>
      </c>
      <c r="Z221" s="178">
        <v>1787.04</v>
      </c>
      <c r="AA221" s="178">
        <v>1796.34</v>
      </c>
      <c r="AB221" s="71">
        <v>1599</v>
      </c>
      <c r="AC221" s="178">
        <v>1439.1</v>
      </c>
      <c r="AD221" s="178">
        <v>1599</v>
      </c>
      <c r="AE221" s="178">
        <v>1599</v>
      </c>
      <c r="AF221" s="178">
        <v>1599</v>
      </c>
      <c r="AG221" s="178">
        <v>1599</v>
      </c>
      <c r="AH221" s="178">
        <v>1599</v>
      </c>
      <c r="AI221" s="178">
        <v>1599</v>
      </c>
      <c r="AJ221" s="178">
        <v>1599</v>
      </c>
      <c r="AK221" s="178">
        <v>1599</v>
      </c>
      <c r="AL221" s="178">
        <v>1599</v>
      </c>
      <c r="AM221" s="178">
        <v>1599</v>
      </c>
      <c r="AN221" s="178">
        <v>1599</v>
      </c>
      <c r="AO221" s="178">
        <v>1722.84</v>
      </c>
      <c r="AP221" s="178">
        <v>1731.92</v>
      </c>
      <c r="AQ221" s="178">
        <v>1741.03</v>
      </c>
      <c r="AR221" s="178">
        <v>1750.17</v>
      </c>
      <c r="AS221" s="178">
        <v>1759.34</v>
      </c>
      <c r="AT221" s="178">
        <v>1768.55</v>
      </c>
      <c r="AU221" s="178">
        <v>1777.78</v>
      </c>
      <c r="AV221" s="178">
        <v>1787.04</v>
      </c>
      <c r="AW221" s="178">
        <v>1796.34</v>
      </c>
      <c r="AX221" s="71">
        <v>1499</v>
      </c>
      <c r="AY221" s="178">
        <v>1349.1</v>
      </c>
      <c r="AZ221" s="71">
        <v>1499</v>
      </c>
      <c r="BA221" s="178">
        <v>1499</v>
      </c>
      <c r="BB221" s="178">
        <v>1499</v>
      </c>
      <c r="BC221" s="178">
        <v>1499</v>
      </c>
      <c r="BD221" s="178">
        <v>1499</v>
      </c>
      <c r="BE221" s="178">
        <v>1499</v>
      </c>
      <c r="BF221" s="178">
        <v>1499</v>
      </c>
      <c r="BG221" s="178">
        <v>1499</v>
      </c>
      <c r="BH221" s="178">
        <v>1499</v>
      </c>
      <c r="BI221" s="178">
        <v>1499</v>
      </c>
      <c r="BJ221" s="178">
        <v>1499</v>
      </c>
      <c r="BK221" s="178">
        <v>1615.1</v>
      </c>
      <c r="BL221" s="178">
        <v>1623.61</v>
      </c>
      <c r="BM221" s="178">
        <v>1632.15</v>
      </c>
      <c r="BN221" s="178">
        <v>1640.72</v>
      </c>
      <c r="BO221" s="178">
        <v>1649.32</v>
      </c>
      <c r="BP221" s="178">
        <v>1657.94</v>
      </c>
      <c r="BQ221" s="178">
        <v>1666.6</v>
      </c>
      <c r="BR221" s="178">
        <v>1675.28</v>
      </c>
      <c r="BS221" s="178">
        <v>1684</v>
      </c>
      <c r="BT221" s="71">
        <v>1399</v>
      </c>
      <c r="BU221" s="178">
        <v>1259.0999999999999</v>
      </c>
      <c r="BV221" s="178">
        <v>1399</v>
      </c>
      <c r="BW221" s="178">
        <v>1399</v>
      </c>
      <c r="BX221" s="178">
        <v>1399</v>
      </c>
      <c r="BY221" s="178">
        <v>1399</v>
      </c>
      <c r="BZ221" s="178">
        <v>1399</v>
      </c>
      <c r="CA221" s="178">
        <v>1399</v>
      </c>
      <c r="CB221" s="178">
        <v>1399</v>
      </c>
      <c r="CC221" s="178">
        <v>1399</v>
      </c>
      <c r="CD221" s="178">
        <v>1399</v>
      </c>
      <c r="CE221" s="178">
        <v>1399</v>
      </c>
      <c r="CF221" s="178">
        <v>1399</v>
      </c>
      <c r="CG221" s="178">
        <v>1507.35</v>
      </c>
      <c r="CH221" s="178">
        <v>1515.3</v>
      </c>
      <c r="CI221" s="178">
        <v>1523.27</v>
      </c>
      <c r="CJ221" s="178">
        <v>1531.26</v>
      </c>
      <c r="CK221" s="178">
        <v>1539.29</v>
      </c>
      <c r="CL221" s="178">
        <v>1547.34</v>
      </c>
      <c r="CM221" s="178">
        <v>1555.42</v>
      </c>
      <c r="CN221" s="178">
        <v>1563.52</v>
      </c>
      <c r="CO221" s="178">
        <v>1571.66</v>
      </c>
      <c r="CP221" s="71">
        <v>1349</v>
      </c>
      <c r="CQ221" s="178">
        <v>1214.0999999999999</v>
      </c>
      <c r="CR221" s="178">
        <v>1349</v>
      </c>
      <c r="CS221" s="178">
        <v>1349</v>
      </c>
      <c r="CT221" s="178">
        <v>1349</v>
      </c>
      <c r="CU221" s="178">
        <v>1349</v>
      </c>
      <c r="CV221" s="178">
        <v>1349</v>
      </c>
      <c r="CW221" s="178">
        <v>1349</v>
      </c>
      <c r="CX221" s="178">
        <v>1349</v>
      </c>
      <c r="CY221" s="178">
        <v>1349</v>
      </c>
      <c r="CZ221" s="178">
        <v>1349</v>
      </c>
      <c r="DA221" s="178">
        <v>1349</v>
      </c>
      <c r="DB221" s="178">
        <v>1349</v>
      </c>
      <c r="DC221" s="178">
        <v>1453.48</v>
      </c>
      <c r="DD221" s="178">
        <v>1461.14</v>
      </c>
      <c r="DE221" s="178">
        <v>1468.82</v>
      </c>
      <c r="DF221" s="178">
        <v>1476.54</v>
      </c>
      <c r="DG221" s="178">
        <v>1484.27</v>
      </c>
      <c r="DH221" s="178">
        <v>1492.04</v>
      </c>
      <c r="DI221" s="178">
        <v>1499.83</v>
      </c>
      <c r="DJ221" s="178">
        <v>1507.64</v>
      </c>
      <c r="DK221" s="178">
        <v>1515.49</v>
      </c>
      <c r="DL221" s="71">
        <v>1299</v>
      </c>
      <c r="DM221" s="178">
        <v>1169.0999999999999</v>
      </c>
      <c r="DN221" s="178">
        <v>1299</v>
      </c>
      <c r="DO221" s="178">
        <v>1299</v>
      </c>
      <c r="DP221" s="178">
        <v>1299</v>
      </c>
      <c r="DQ221" s="178">
        <v>1299</v>
      </c>
      <c r="DR221" s="178">
        <v>1299</v>
      </c>
      <c r="DS221" s="178">
        <v>1299</v>
      </c>
      <c r="DT221" s="178">
        <v>1299</v>
      </c>
      <c r="DU221" s="178">
        <v>1299</v>
      </c>
      <c r="DV221" s="178">
        <v>1299</v>
      </c>
      <c r="DW221" s="178">
        <v>1299</v>
      </c>
      <c r="DX221" s="178">
        <v>1299</v>
      </c>
      <c r="DY221" s="178">
        <v>1399.61</v>
      </c>
      <c r="DZ221" s="178">
        <v>1406.98</v>
      </c>
      <c r="EA221" s="178">
        <v>1414.38</v>
      </c>
      <c r="EB221" s="178">
        <v>1421.81</v>
      </c>
      <c r="EC221" s="178">
        <v>1429.26</v>
      </c>
      <c r="ED221" s="178">
        <v>1436.74</v>
      </c>
      <c r="EE221" s="178">
        <v>1444.24</v>
      </c>
      <c r="EF221" s="178">
        <v>1451.76</v>
      </c>
      <c r="EG221" s="178">
        <v>1459.32</v>
      </c>
      <c r="EH221" s="71">
        <v>1249</v>
      </c>
      <c r="EI221" s="178">
        <v>1124.0999999999999</v>
      </c>
      <c r="EJ221" s="178">
        <v>1249</v>
      </c>
      <c r="EK221" s="178">
        <v>1249</v>
      </c>
      <c r="EL221" s="178">
        <v>1249</v>
      </c>
      <c r="EM221" s="178">
        <v>1249</v>
      </c>
      <c r="EN221" s="178">
        <v>1249</v>
      </c>
      <c r="EO221" s="178">
        <v>1249</v>
      </c>
      <c r="EP221" s="178">
        <v>1249</v>
      </c>
      <c r="EQ221" s="178">
        <v>1249</v>
      </c>
      <c r="ER221" s="178">
        <v>1249</v>
      </c>
      <c r="ES221" s="178">
        <v>1249</v>
      </c>
      <c r="ET221" s="178">
        <v>1249</v>
      </c>
      <c r="EU221" s="178">
        <v>1345.73</v>
      </c>
      <c r="EV221" s="178">
        <v>1352.83</v>
      </c>
      <c r="EW221" s="178">
        <v>1359.94</v>
      </c>
      <c r="EX221" s="178">
        <v>1367.08</v>
      </c>
      <c r="EY221" s="178">
        <v>1374.25</v>
      </c>
      <c r="EZ221" s="178">
        <v>1381.43</v>
      </c>
      <c r="FA221" s="178">
        <v>1388.65</v>
      </c>
      <c r="FB221" s="178">
        <v>1395.88</v>
      </c>
      <c r="FC221" s="178">
        <v>1403.15</v>
      </c>
      <c r="FD221" s="71">
        <v>1199</v>
      </c>
      <c r="FE221" s="178">
        <v>1079.0999999999999</v>
      </c>
      <c r="FF221" s="178">
        <v>1199</v>
      </c>
      <c r="FG221" s="178">
        <v>1199</v>
      </c>
      <c r="FH221" s="178">
        <v>1199</v>
      </c>
      <c r="FI221" s="178">
        <v>1199</v>
      </c>
      <c r="FJ221" s="178">
        <v>1199</v>
      </c>
      <c r="FK221" s="178">
        <v>1199</v>
      </c>
      <c r="FL221" s="178">
        <v>1199</v>
      </c>
      <c r="FM221" s="178">
        <v>1199</v>
      </c>
      <c r="FN221" s="178">
        <v>1199</v>
      </c>
      <c r="FO221" s="178">
        <v>1199</v>
      </c>
      <c r="FP221" s="178">
        <v>1199</v>
      </c>
      <c r="FQ221" s="178">
        <v>1291.8599999999999</v>
      </c>
      <c r="FR221" s="178">
        <v>1298.67</v>
      </c>
      <c r="FS221" s="178">
        <v>1305.5</v>
      </c>
      <c r="FT221" s="178">
        <v>1312.35</v>
      </c>
      <c r="FU221" s="178">
        <v>1319.23</v>
      </c>
      <c r="FV221" s="178">
        <v>1326.13</v>
      </c>
      <c r="FW221" s="178">
        <v>1333.06</v>
      </c>
      <c r="FX221" s="178">
        <v>1340</v>
      </c>
      <c r="FY221" s="178">
        <v>1346.97</v>
      </c>
      <c r="FZ221" s="71">
        <v>1149</v>
      </c>
      <c r="GA221" s="178">
        <v>1034.0999999999999</v>
      </c>
      <c r="GB221" s="178">
        <v>1149</v>
      </c>
      <c r="GC221" s="178">
        <v>1149</v>
      </c>
      <c r="GD221" s="178">
        <v>1149</v>
      </c>
      <c r="GE221" s="178">
        <v>1149</v>
      </c>
      <c r="GF221" s="178">
        <v>1149</v>
      </c>
      <c r="GG221" s="178">
        <v>1149</v>
      </c>
      <c r="GH221" s="178">
        <v>1149</v>
      </c>
      <c r="GI221" s="178">
        <v>1149</v>
      </c>
      <c r="GJ221" s="178">
        <v>1149</v>
      </c>
      <c r="GK221" s="178">
        <v>1149</v>
      </c>
      <c r="GL221" s="178">
        <v>1149</v>
      </c>
      <c r="GM221" s="178">
        <v>1237.99</v>
      </c>
      <c r="GN221" s="178">
        <v>1244.51</v>
      </c>
      <c r="GO221" s="178">
        <v>1251.06</v>
      </c>
      <c r="GP221" s="178">
        <v>1257.6300000000001</v>
      </c>
      <c r="GQ221" s="178">
        <v>1264.22</v>
      </c>
      <c r="GR221" s="178">
        <v>1270.83</v>
      </c>
      <c r="GS221" s="178">
        <v>1277.47</v>
      </c>
      <c r="GT221" s="178">
        <v>1284.1199999999999</v>
      </c>
      <c r="GU221" s="178">
        <v>1290.8</v>
      </c>
      <c r="GV221" s="72"/>
      <c r="GW221" s="73">
        <v>0</v>
      </c>
      <c r="GX221" s="71">
        <v>1599</v>
      </c>
      <c r="GY221" s="178">
        <v>1439.1</v>
      </c>
      <c r="GZ221" s="178">
        <v>1599</v>
      </c>
      <c r="HA221" s="178">
        <v>1599</v>
      </c>
      <c r="HB221" s="178">
        <v>1599</v>
      </c>
      <c r="HC221" s="178">
        <v>1599</v>
      </c>
      <c r="HD221" s="178">
        <v>1599</v>
      </c>
      <c r="HE221" s="178">
        <v>1599</v>
      </c>
      <c r="HF221" s="178">
        <v>1599</v>
      </c>
      <c r="HG221" s="178">
        <v>1599</v>
      </c>
      <c r="HH221" s="178">
        <v>1599</v>
      </c>
      <c r="HI221" s="178">
        <v>1599</v>
      </c>
      <c r="HJ221" s="178">
        <v>1599</v>
      </c>
      <c r="HK221" s="178">
        <v>1722.84</v>
      </c>
      <c r="HL221" s="178">
        <v>1731.92</v>
      </c>
      <c r="HM221" s="178">
        <v>1741.03</v>
      </c>
      <c r="HN221" s="178">
        <v>1750.17</v>
      </c>
      <c r="HO221" s="178">
        <v>1759.34</v>
      </c>
      <c r="HP221" s="178">
        <v>1768.55</v>
      </c>
      <c r="HQ221" s="178">
        <v>1777.78</v>
      </c>
      <c r="HR221" s="178">
        <v>1787.04</v>
      </c>
      <c r="HS221" s="178">
        <v>1796.34</v>
      </c>
      <c r="HT221" s="71">
        <v>1499</v>
      </c>
      <c r="HU221" s="178">
        <v>1349.1</v>
      </c>
      <c r="HV221" s="178">
        <v>1499</v>
      </c>
      <c r="HW221" s="178">
        <v>1499</v>
      </c>
      <c r="HX221" s="178">
        <v>1499</v>
      </c>
      <c r="HY221" s="178">
        <v>1499</v>
      </c>
      <c r="HZ221" s="178">
        <v>1499</v>
      </c>
      <c r="IA221" s="178">
        <v>1499</v>
      </c>
      <c r="IB221" s="178">
        <v>1499</v>
      </c>
      <c r="IC221" s="178">
        <v>1499</v>
      </c>
      <c r="ID221" s="178">
        <v>1499</v>
      </c>
      <c r="IE221" s="178">
        <v>1499</v>
      </c>
      <c r="IF221" s="178">
        <v>1499</v>
      </c>
      <c r="IG221" s="178">
        <v>1615.1</v>
      </c>
      <c r="IH221" s="178">
        <v>1623.61</v>
      </c>
      <c r="II221" s="178">
        <v>1632.15</v>
      </c>
      <c r="IJ221" s="178">
        <v>1640.72</v>
      </c>
      <c r="IK221" s="178">
        <v>1649.32</v>
      </c>
      <c r="IL221" s="178">
        <v>1657.94</v>
      </c>
      <c r="IM221" s="178">
        <v>1666.6</v>
      </c>
      <c r="IN221" s="178">
        <v>1675.28</v>
      </c>
      <c r="IO221" s="178">
        <v>1684</v>
      </c>
      <c r="IP221" s="71">
        <v>1399</v>
      </c>
      <c r="IQ221" s="178">
        <v>1259.0999999999999</v>
      </c>
      <c r="IR221" s="178">
        <v>1399</v>
      </c>
      <c r="IS221" s="178">
        <v>1399</v>
      </c>
      <c r="IT221" s="178">
        <v>1399</v>
      </c>
      <c r="IU221" s="178">
        <v>1399</v>
      </c>
      <c r="IV221" s="178">
        <v>1399</v>
      </c>
      <c r="IW221" s="178">
        <v>1399</v>
      </c>
      <c r="IX221" s="178">
        <v>1399</v>
      </c>
      <c r="IY221" s="178">
        <v>1399</v>
      </c>
      <c r="IZ221" s="178">
        <v>1399</v>
      </c>
      <c r="JA221" s="178">
        <v>1399</v>
      </c>
      <c r="JB221" s="178">
        <v>1399</v>
      </c>
      <c r="JC221" s="178">
        <v>1507.35</v>
      </c>
      <c r="JD221" s="178">
        <v>1515.3</v>
      </c>
      <c r="JE221" s="178">
        <v>1523.27</v>
      </c>
      <c r="JF221" s="178">
        <v>1531.26</v>
      </c>
      <c r="JG221" s="178">
        <v>1539.29</v>
      </c>
      <c r="JH221" s="178">
        <v>1547.34</v>
      </c>
      <c r="JI221" s="178">
        <v>1555.42</v>
      </c>
      <c r="JJ221" s="178">
        <v>1563.52</v>
      </c>
      <c r="JK221" s="178">
        <v>1571.66</v>
      </c>
      <c r="JL221" s="71">
        <v>1349</v>
      </c>
      <c r="JM221" s="178">
        <v>1214.0999999999999</v>
      </c>
      <c r="JN221" s="178">
        <v>1349</v>
      </c>
      <c r="JO221" s="178">
        <v>1349</v>
      </c>
      <c r="JP221" s="178">
        <v>1349</v>
      </c>
      <c r="JQ221" s="178">
        <v>1349</v>
      </c>
      <c r="JR221" s="178">
        <v>1349</v>
      </c>
      <c r="JS221" s="178">
        <v>1349</v>
      </c>
      <c r="JT221" s="178">
        <v>1349</v>
      </c>
      <c r="JU221" s="178">
        <v>1349</v>
      </c>
      <c r="JV221" s="178">
        <v>1349</v>
      </c>
      <c r="JW221" s="178">
        <v>1349</v>
      </c>
      <c r="JX221" s="178">
        <v>1349</v>
      </c>
      <c r="JY221" s="178">
        <v>1453.48</v>
      </c>
      <c r="JZ221" s="178">
        <v>1461.14</v>
      </c>
      <c r="KA221" s="178">
        <v>1468.82</v>
      </c>
      <c r="KB221" s="178">
        <v>1476.54</v>
      </c>
      <c r="KC221" s="178">
        <v>1484.27</v>
      </c>
      <c r="KD221" s="178">
        <v>1492.04</v>
      </c>
      <c r="KE221" s="178">
        <v>1499.83</v>
      </c>
      <c r="KF221" s="178">
        <v>1507.64</v>
      </c>
      <c r="KG221" s="178">
        <v>1515.49</v>
      </c>
      <c r="KH221" s="71">
        <v>1299</v>
      </c>
      <c r="KI221" s="178">
        <v>1169.0999999999999</v>
      </c>
      <c r="KJ221" s="178">
        <v>1299</v>
      </c>
      <c r="KK221" s="178">
        <v>1299</v>
      </c>
      <c r="KL221" s="178">
        <v>1299</v>
      </c>
      <c r="KM221" s="178">
        <v>1299</v>
      </c>
      <c r="KN221" s="178">
        <v>1299</v>
      </c>
      <c r="KO221" s="178">
        <v>1299</v>
      </c>
      <c r="KP221" s="178">
        <v>1299</v>
      </c>
      <c r="KQ221" s="178">
        <v>1299</v>
      </c>
      <c r="KR221" s="178">
        <v>1299</v>
      </c>
      <c r="KS221" s="178">
        <v>1299</v>
      </c>
      <c r="KT221" s="178">
        <v>1299</v>
      </c>
      <c r="KU221" s="178">
        <v>1399.61</v>
      </c>
      <c r="KV221" s="178">
        <v>1406.98</v>
      </c>
      <c r="KW221" s="178">
        <v>1414.38</v>
      </c>
      <c r="KX221" s="178">
        <v>1421.81</v>
      </c>
      <c r="KY221" s="178">
        <v>1429.26</v>
      </c>
      <c r="KZ221" s="178">
        <v>1436.74</v>
      </c>
      <c r="LA221" s="178">
        <v>1444.24</v>
      </c>
      <c r="LB221" s="178">
        <v>1451.76</v>
      </c>
      <c r="LC221" s="178">
        <v>1459.32</v>
      </c>
      <c r="LD221" s="71">
        <v>1249</v>
      </c>
      <c r="LE221" s="178">
        <v>1124.0999999999999</v>
      </c>
      <c r="LF221" s="178">
        <v>1249</v>
      </c>
      <c r="LG221" s="178">
        <v>1249</v>
      </c>
      <c r="LH221" s="178">
        <v>1249</v>
      </c>
      <c r="LI221" s="178">
        <v>1249</v>
      </c>
      <c r="LJ221" s="178">
        <v>1249</v>
      </c>
      <c r="LK221" s="178">
        <v>1249</v>
      </c>
      <c r="LL221" s="178">
        <v>1249</v>
      </c>
      <c r="LM221" s="178">
        <v>1249</v>
      </c>
      <c r="LN221" s="178">
        <v>1249</v>
      </c>
      <c r="LO221" s="178">
        <v>1249</v>
      </c>
      <c r="LP221" s="178">
        <v>1249</v>
      </c>
      <c r="LQ221" s="178">
        <v>1345.73</v>
      </c>
      <c r="LR221" s="178">
        <v>1352.83</v>
      </c>
      <c r="LS221" s="178">
        <v>1359.94</v>
      </c>
      <c r="LT221" s="178">
        <v>1367.08</v>
      </c>
      <c r="LU221" s="178">
        <v>1374.25</v>
      </c>
      <c r="LV221" s="178">
        <v>1381.43</v>
      </c>
      <c r="LW221" s="178">
        <v>1388.65</v>
      </c>
      <c r="LX221" s="178">
        <v>1395.88</v>
      </c>
      <c r="LY221" s="178">
        <v>1403.15</v>
      </c>
      <c r="LZ221" s="71">
        <v>1199</v>
      </c>
      <c r="MA221" s="178">
        <v>1079.0999999999999</v>
      </c>
      <c r="MB221" s="178">
        <v>1199</v>
      </c>
      <c r="MC221" s="178">
        <v>1199</v>
      </c>
      <c r="MD221" s="178">
        <v>1199</v>
      </c>
      <c r="ME221" s="178">
        <v>1199</v>
      </c>
      <c r="MF221" s="178">
        <v>1199</v>
      </c>
      <c r="MG221" s="178">
        <v>1199</v>
      </c>
      <c r="MH221" s="178">
        <v>1199</v>
      </c>
      <c r="MI221" s="178">
        <v>1199</v>
      </c>
      <c r="MJ221" s="178">
        <v>1199</v>
      </c>
      <c r="MK221" s="178">
        <v>1199</v>
      </c>
      <c r="ML221" s="178">
        <v>1199</v>
      </c>
      <c r="MM221" s="178">
        <v>1291.8599999999999</v>
      </c>
      <c r="MN221" s="178">
        <v>1298.67</v>
      </c>
      <c r="MO221" s="178">
        <v>1305.5</v>
      </c>
      <c r="MP221" s="178">
        <v>1312.35</v>
      </c>
      <c r="MQ221" s="178">
        <v>1319.23</v>
      </c>
      <c r="MR221" s="178">
        <v>1326.13</v>
      </c>
      <c r="MS221" s="178">
        <v>1333.06</v>
      </c>
      <c r="MT221" s="178">
        <v>1340</v>
      </c>
      <c r="MU221" s="178">
        <v>1346.97</v>
      </c>
      <c r="MV221" s="71">
        <v>1149</v>
      </c>
      <c r="MW221" s="178">
        <v>1034.0999999999999</v>
      </c>
      <c r="MX221" s="178">
        <v>1149</v>
      </c>
      <c r="MY221" s="178">
        <v>1149</v>
      </c>
      <c r="MZ221" s="178">
        <v>1149</v>
      </c>
      <c r="NA221" s="178">
        <v>1149</v>
      </c>
      <c r="NB221" s="178">
        <v>1149</v>
      </c>
      <c r="NC221" s="178">
        <v>1149</v>
      </c>
      <c r="ND221" s="178">
        <v>1149</v>
      </c>
      <c r="NE221" s="178">
        <v>1149</v>
      </c>
      <c r="NF221" s="178">
        <v>1149</v>
      </c>
      <c r="NG221" s="178">
        <v>1149</v>
      </c>
      <c r="NH221" s="178">
        <v>1149</v>
      </c>
      <c r="NI221" s="178">
        <v>1237.99</v>
      </c>
      <c r="NJ221" s="178">
        <v>1244.51</v>
      </c>
      <c r="NK221" s="178">
        <v>1251.06</v>
      </c>
      <c r="NL221" s="178">
        <v>1257.6300000000001</v>
      </c>
      <c r="NM221" s="178">
        <v>1264.22</v>
      </c>
      <c r="NN221" s="178">
        <v>1270.83</v>
      </c>
      <c r="NO221" s="178">
        <v>1277.47</v>
      </c>
      <c r="NP221" s="178">
        <v>1284.1199999999999</v>
      </c>
      <c r="NQ221" s="178">
        <v>1290.8</v>
      </c>
      <c r="NR221" s="149"/>
      <c r="NS221" s="145">
        <v>1599</v>
      </c>
      <c r="NT221" s="145">
        <v>1599</v>
      </c>
      <c r="NU221" s="145">
        <v>1499</v>
      </c>
      <c r="NV221" s="145">
        <v>1399</v>
      </c>
      <c r="NW221" s="145">
        <v>1349</v>
      </c>
      <c r="NX221" s="145">
        <v>1299</v>
      </c>
      <c r="NY221" s="145">
        <v>1249</v>
      </c>
      <c r="NZ221" s="145">
        <v>1199</v>
      </c>
      <c r="OA221" s="145">
        <v>1149</v>
      </c>
      <c r="OB221" s="150"/>
      <c r="OC221" s="145">
        <v>0</v>
      </c>
      <c r="OD221" s="145">
        <v>1599</v>
      </c>
      <c r="OE221" s="145">
        <v>1499</v>
      </c>
      <c r="OF221" s="145">
        <v>1399</v>
      </c>
      <c r="OG221" s="145">
        <v>1349</v>
      </c>
      <c r="OH221" s="145">
        <v>1299</v>
      </c>
      <c r="OI221" s="145">
        <v>1249</v>
      </c>
      <c r="OJ221" s="145">
        <v>1199</v>
      </c>
      <c r="OK221" s="145">
        <v>1149</v>
      </c>
      <c r="OL221" s="67">
        <v>0</v>
      </c>
      <c r="OM221" s="67">
        <v>0</v>
      </c>
      <c r="ON221" s="50"/>
      <c r="OO221" s="50"/>
      <c r="OP221" s="50"/>
      <c r="OQ221" s="139" t="s">
        <v>12024</v>
      </c>
      <c r="OR221" s="139" t="s">
        <v>12024</v>
      </c>
      <c r="OS221" s="139" t="s">
        <v>12024</v>
      </c>
      <c r="OT221" s="139" t="s">
        <v>12024</v>
      </c>
      <c r="OU221" s="139" t="s">
        <v>12024</v>
      </c>
      <c r="OV221" s="139" t="s">
        <v>12024</v>
      </c>
      <c r="OW221" s="139" t="s">
        <v>12024</v>
      </c>
      <c r="OX221" s="139" t="s">
        <v>12024</v>
      </c>
      <c r="OY221" s="151"/>
      <c r="OZ221" s="139" t="s">
        <v>12015</v>
      </c>
      <c r="PA221" s="139" t="s">
        <v>12015</v>
      </c>
      <c r="PB221" s="139" t="s">
        <v>12015</v>
      </c>
      <c r="PC221" s="139" t="s">
        <v>12015</v>
      </c>
      <c r="PD221" s="139" t="s">
        <v>12015</v>
      </c>
      <c r="PE221" s="139" t="s">
        <v>12015</v>
      </c>
      <c r="PF221" s="139" t="s">
        <v>12015</v>
      </c>
      <c r="PG221" s="139" t="s">
        <v>12015</v>
      </c>
      <c r="PH221" s="146"/>
      <c r="PI221" s="139" t="s">
        <v>12024</v>
      </c>
      <c r="PJ221" s="139" t="s">
        <v>12024</v>
      </c>
      <c r="PK221" s="139" t="s">
        <v>12024</v>
      </c>
      <c r="PL221" s="139" t="s">
        <v>12024</v>
      </c>
      <c r="PM221" s="139" t="s">
        <v>12024</v>
      </c>
      <c r="PN221" s="139" t="s">
        <v>12024</v>
      </c>
      <c r="PO221" s="139" t="s">
        <v>12024</v>
      </c>
      <c r="PP221" s="139" t="s">
        <v>12024</v>
      </c>
      <c r="PQ221" s="146"/>
      <c r="PR221" s="139" t="s">
        <v>12015</v>
      </c>
      <c r="PS221" s="139" t="s">
        <v>12015</v>
      </c>
      <c r="PT221" s="139" t="s">
        <v>12015</v>
      </c>
      <c r="PU221" s="139" t="s">
        <v>12015</v>
      </c>
      <c r="PV221" s="139" t="s">
        <v>12015</v>
      </c>
      <c r="PW221" s="139" t="s">
        <v>12015</v>
      </c>
      <c r="PX221" s="139" t="s">
        <v>12015</v>
      </c>
      <c r="PY221" s="139" t="s">
        <v>12015</v>
      </c>
    </row>
    <row r="222" spans="1:441" ht="16">
      <c r="A222" s="66" t="s">
        <v>4364</v>
      </c>
      <c r="B222" s="67" t="s">
        <v>207</v>
      </c>
      <c r="C222" s="68" t="s">
        <v>7448</v>
      </c>
      <c r="D222" s="70" t="s">
        <v>67</v>
      </c>
      <c r="E222" s="75" t="s">
        <v>7447</v>
      </c>
      <c r="F222" s="71">
        <v>3799</v>
      </c>
      <c r="G222" s="178">
        <v>3419.1</v>
      </c>
      <c r="H222" s="178">
        <v>3799</v>
      </c>
      <c r="I222" s="178">
        <v>3799</v>
      </c>
      <c r="J222" s="178">
        <v>3799</v>
      </c>
      <c r="K222" s="178">
        <v>3799</v>
      </c>
      <c r="L222" s="178">
        <v>3799</v>
      </c>
      <c r="M222" s="178">
        <v>3799</v>
      </c>
      <c r="N222" s="178">
        <v>3799</v>
      </c>
      <c r="O222" s="178">
        <v>3799</v>
      </c>
      <c r="P222" s="178">
        <v>3799</v>
      </c>
      <c r="Q222" s="178">
        <v>3799</v>
      </c>
      <c r="R222" s="178">
        <v>3799</v>
      </c>
      <c r="S222" s="178">
        <v>4093.23</v>
      </c>
      <c r="T222" s="178">
        <v>4114.8</v>
      </c>
      <c r="U222" s="178">
        <v>4136.4399999999996</v>
      </c>
      <c r="V222" s="178">
        <v>4158.16</v>
      </c>
      <c r="W222" s="178">
        <v>4179.95</v>
      </c>
      <c r="X222" s="178">
        <v>4201.82</v>
      </c>
      <c r="Y222" s="178">
        <v>4223.76</v>
      </c>
      <c r="Z222" s="178">
        <v>4245.7700000000004</v>
      </c>
      <c r="AA222" s="178">
        <v>4267.8500000000004</v>
      </c>
      <c r="AB222" s="71">
        <v>3799</v>
      </c>
      <c r="AC222" s="178">
        <v>3419.1</v>
      </c>
      <c r="AD222" s="178">
        <v>3799</v>
      </c>
      <c r="AE222" s="178">
        <v>3799</v>
      </c>
      <c r="AF222" s="178">
        <v>3799</v>
      </c>
      <c r="AG222" s="178">
        <v>3799</v>
      </c>
      <c r="AH222" s="178">
        <v>3799</v>
      </c>
      <c r="AI222" s="178">
        <v>3799</v>
      </c>
      <c r="AJ222" s="178">
        <v>3799</v>
      </c>
      <c r="AK222" s="178">
        <v>3799</v>
      </c>
      <c r="AL222" s="178">
        <v>3799</v>
      </c>
      <c r="AM222" s="178">
        <v>3799</v>
      </c>
      <c r="AN222" s="178">
        <v>3799</v>
      </c>
      <c r="AO222" s="178">
        <v>4093.23</v>
      </c>
      <c r="AP222" s="178">
        <v>4114.8</v>
      </c>
      <c r="AQ222" s="178">
        <v>4136.4399999999996</v>
      </c>
      <c r="AR222" s="178">
        <v>4158.16</v>
      </c>
      <c r="AS222" s="178">
        <v>4179.95</v>
      </c>
      <c r="AT222" s="178">
        <v>4201.82</v>
      </c>
      <c r="AU222" s="178">
        <v>4223.76</v>
      </c>
      <c r="AV222" s="178">
        <v>4245.7700000000004</v>
      </c>
      <c r="AW222" s="178">
        <v>4267.8500000000004</v>
      </c>
      <c r="AX222" s="71">
        <v>3499</v>
      </c>
      <c r="AY222" s="178">
        <v>3149.1</v>
      </c>
      <c r="AZ222" s="71">
        <v>3499</v>
      </c>
      <c r="BA222" s="178">
        <v>3499</v>
      </c>
      <c r="BB222" s="178">
        <v>3499</v>
      </c>
      <c r="BC222" s="178">
        <v>3499</v>
      </c>
      <c r="BD222" s="178">
        <v>3499</v>
      </c>
      <c r="BE222" s="178">
        <v>3499</v>
      </c>
      <c r="BF222" s="178">
        <v>3499</v>
      </c>
      <c r="BG222" s="178">
        <v>3499</v>
      </c>
      <c r="BH222" s="178">
        <v>3499</v>
      </c>
      <c r="BI222" s="178">
        <v>3499</v>
      </c>
      <c r="BJ222" s="178">
        <v>3499</v>
      </c>
      <c r="BK222" s="178">
        <v>3770</v>
      </c>
      <c r="BL222" s="178">
        <v>3789.86</v>
      </c>
      <c r="BM222" s="178">
        <v>3809.8</v>
      </c>
      <c r="BN222" s="178">
        <v>3829.8</v>
      </c>
      <c r="BO222" s="178">
        <v>3849.87</v>
      </c>
      <c r="BP222" s="178">
        <v>3870.01</v>
      </c>
      <c r="BQ222" s="178">
        <v>3890.21</v>
      </c>
      <c r="BR222" s="178">
        <v>3910.49</v>
      </c>
      <c r="BS222" s="178">
        <v>3930.83</v>
      </c>
      <c r="BT222" s="71">
        <v>3399</v>
      </c>
      <c r="BU222" s="178">
        <v>3059.1</v>
      </c>
      <c r="BV222" s="178">
        <v>3399</v>
      </c>
      <c r="BW222" s="178">
        <v>3399</v>
      </c>
      <c r="BX222" s="178">
        <v>3399</v>
      </c>
      <c r="BY222" s="178">
        <v>3399</v>
      </c>
      <c r="BZ222" s="178">
        <v>3399</v>
      </c>
      <c r="CA222" s="178">
        <v>3399</v>
      </c>
      <c r="CB222" s="178">
        <v>3399</v>
      </c>
      <c r="CC222" s="178">
        <v>3399</v>
      </c>
      <c r="CD222" s="178">
        <v>3399</v>
      </c>
      <c r="CE222" s="178">
        <v>3399</v>
      </c>
      <c r="CF222" s="178">
        <v>3399</v>
      </c>
      <c r="CG222" s="178">
        <v>3662.25</v>
      </c>
      <c r="CH222" s="178">
        <v>3681.55</v>
      </c>
      <c r="CI222" s="178">
        <v>3700.91</v>
      </c>
      <c r="CJ222" s="178">
        <v>3720.35</v>
      </c>
      <c r="CK222" s="178">
        <v>3739.84</v>
      </c>
      <c r="CL222" s="178">
        <v>3759.4</v>
      </c>
      <c r="CM222" s="178">
        <v>3779.03</v>
      </c>
      <c r="CN222" s="178">
        <v>3798.73</v>
      </c>
      <c r="CO222" s="178">
        <v>3818.49</v>
      </c>
      <c r="CP222" s="71">
        <v>3049</v>
      </c>
      <c r="CQ222" s="178">
        <v>2744.1</v>
      </c>
      <c r="CR222" s="178">
        <v>3049</v>
      </c>
      <c r="CS222" s="178">
        <v>3049</v>
      </c>
      <c r="CT222" s="178">
        <v>3049</v>
      </c>
      <c r="CU222" s="178">
        <v>3049</v>
      </c>
      <c r="CV222" s="178">
        <v>3049</v>
      </c>
      <c r="CW222" s="178">
        <v>3049</v>
      </c>
      <c r="CX222" s="178">
        <v>3049</v>
      </c>
      <c r="CY222" s="178">
        <v>3049</v>
      </c>
      <c r="CZ222" s="178">
        <v>3049</v>
      </c>
      <c r="DA222" s="178">
        <v>3049</v>
      </c>
      <c r="DB222" s="178">
        <v>3049</v>
      </c>
      <c r="DC222" s="178">
        <v>3285.14</v>
      </c>
      <c r="DD222" s="178">
        <v>3302.46</v>
      </c>
      <c r="DE222" s="178">
        <v>3319.83</v>
      </c>
      <c r="DF222" s="178">
        <v>3337.26</v>
      </c>
      <c r="DG222" s="178">
        <v>3354.74</v>
      </c>
      <c r="DH222" s="178">
        <v>3372.29</v>
      </c>
      <c r="DI222" s="178">
        <v>3389.9</v>
      </c>
      <c r="DJ222" s="178">
        <v>3407.57</v>
      </c>
      <c r="DK222" s="178">
        <v>3425.29</v>
      </c>
      <c r="DL222" s="71">
        <v>2999</v>
      </c>
      <c r="DM222" s="178">
        <v>2699.1</v>
      </c>
      <c r="DN222" s="178">
        <v>2999</v>
      </c>
      <c r="DO222" s="178">
        <v>2999</v>
      </c>
      <c r="DP222" s="178">
        <v>2999</v>
      </c>
      <c r="DQ222" s="178">
        <v>2999</v>
      </c>
      <c r="DR222" s="178">
        <v>2999</v>
      </c>
      <c r="DS222" s="178">
        <v>2999</v>
      </c>
      <c r="DT222" s="178">
        <v>2999</v>
      </c>
      <c r="DU222" s="178">
        <v>2999</v>
      </c>
      <c r="DV222" s="178">
        <v>2999</v>
      </c>
      <c r="DW222" s="178">
        <v>2999</v>
      </c>
      <c r="DX222" s="178">
        <v>2999</v>
      </c>
      <c r="DY222" s="178">
        <v>3231.27</v>
      </c>
      <c r="DZ222" s="178">
        <v>3248.3</v>
      </c>
      <c r="EA222" s="178">
        <v>3265.38</v>
      </c>
      <c r="EB222" s="178">
        <v>3282.53</v>
      </c>
      <c r="EC222" s="178">
        <v>3299.73</v>
      </c>
      <c r="ED222" s="178">
        <v>3316.99</v>
      </c>
      <c r="EE222" s="178">
        <v>3334.31</v>
      </c>
      <c r="EF222" s="178">
        <v>3351.69</v>
      </c>
      <c r="EG222" s="178">
        <v>3369.12</v>
      </c>
      <c r="EH222" s="71">
        <v>2899</v>
      </c>
      <c r="EI222" s="178">
        <v>2609.1</v>
      </c>
      <c r="EJ222" s="178">
        <v>2899</v>
      </c>
      <c r="EK222" s="178">
        <v>2899</v>
      </c>
      <c r="EL222" s="178">
        <v>2899</v>
      </c>
      <c r="EM222" s="178">
        <v>2899</v>
      </c>
      <c r="EN222" s="178">
        <v>2899</v>
      </c>
      <c r="EO222" s="178">
        <v>2899</v>
      </c>
      <c r="EP222" s="178">
        <v>2899</v>
      </c>
      <c r="EQ222" s="178">
        <v>2899</v>
      </c>
      <c r="ER222" s="178">
        <v>2899</v>
      </c>
      <c r="ES222" s="178">
        <v>2899</v>
      </c>
      <c r="ET222" s="178">
        <v>2899</v>
      </c>
      <c r="EU222" s="178">
        <v>3123.53</v>
      </c>
      <c r="EV222" s="178">
        <v>3139.99</v>
      </c>
      <c r="EW222" s="178">
        <v>3156.5</v>
      </c>
      <c r="EX222" s="178">
        <v>3173.07</v>
      </c>
      <c r="EY222" s="178">
        <v>3189.7</v>
      </c>
      <c r="EZ222" s="178">
        <v>3206.39</v>
      </c>
      <c r="FA222" s="178">
        <v>3223.13</v>
      </c>
      <c r="FB222" s="178">
        <v>3239.93</v>
      </c>
      <c r="FC222" s="178">
        <v>3256.78</v>
      </c>
      <c r="FD222" s="71">
        <v>2799</v>
      </c>
      <c r="FE222" s="178">
        <v>2519.1</v>
      </c>
      <c r="FF222" s="178">
        <v>2799</v>
      </c>
      <c r="FG222" s="178">
        <v>2799</v>
      </c>
      <c r="FH222" s="178">
        <v>2799</v>
      </c>
      <c r="FI222" s="178">
        <v>2799</v>
      </c>
      <c r="FJ222" s="178">
        <v>2799</v>
      </c>
      <c r="FK222" s="178">
        <v>2799</v>
      </c>
      <c r="FL222" s="178">
        <v>2799</v>
      </c>
      <c r="FM222" s="178">
        <v>2799</v>
      </c>
      <c r="FN222" s="178">
        <v>2799</v>
      </c>
      <c r="FO222" s="178">
        <v>2799</v>
      </c>
      <c r="FP222" s="178">
        <v>2799</v>
      </c>
      <c r="FQ222" s="178">
        <v>3015.78</v>
      </c>
      <c r="FR222" s="178">
        <v>3031.67</v>
      </c>
      <c r="FS222" s="178">
        <v>3047.62</v>
      </c>
      <c r="FT222" s="178">
        <v>3063.62</v>
      </c>
      <c r="FU222" s="178">
        <v>3079.68</v>
      </c>
      <c r="FV222" s="178">
        <v>3095.78</v>
      </c>
      <c r="FW222" s="178">
        <v>3111.95</v>
      </c>
      <c r="FX222" s="178">
        <v>3128.17</v>
      </c>
      <c r="FY222" s="178">
        <v>3144.44</v>
      </c>
      <c r="FZ222" s="71">
        <v>2699</v>
      </c>
      <c r="GA222" s="178">
        <v>2429.1</v>
      </c>
      <c r="GB222" s="178">
        <v>2699</v>
      </c>
      <c r="GC222" s="178">
        <v>2699</v>
      </c>
      <c r="GD222" s="178">
        <v>2699</v>
      </c>
      <c r="GE222" s="178">
        <v>2699</v>
      </c>
      <c r="GF222" s="178">
        <v>2699</v>
      </c>
      <c r="GG222" s="178">
        <v>2699</v>
      </c>
      <c r="GH222" s="178">
        <v>2699</v>
      </c>
      <c r="GI222" s="178">
        <v>2699</v>
      </c>
      <c r="GJ222" s="178">
        <v>2699</v>
      </c>
      <c r="GK222" s="178">
        <v>2699</v>
      </c>
      <c r="GL222" s="178">
        <v>2699</v>
      </c>
      <c r="GM222" s="178">
        <v>2908.04</v>
      </c>
      <c r="GN222" s="178">
        <v>2923.36</v>
      </c>
      <c r="GO222" s="178">
        <v>2938.74</v>
      </c>
      <c r="GP222" s="178">
        <v>2954.17</v>
      </c>
      <c r="GQ222" s="178">
        <v>2969.65</v>
      </c>
      <c r="GR222" s="178">
        <v>2985.18</v>
      </c>
      <c r="GS222" s="178">
        <v>3000.77</v>
      </c>
      <c r="GT222" s="178">
        <v>3016.41</v>
      </c>
      <c r="GU222" s="178">
        <v>3032.1</v>
      </c>
      <c r="GV222" s="72"/>
      <c r="GW222" s="73">
        <v>500</v>
      </c>
      <c r="GX222" s="71">
        <v>3299</v>
      </c>
      <c r="GY222" s="178">
        <v>2919.1</v>
      </c>
      <c r="GZ222" s="178">
        <v>3299</v>
      </c>
      <c r="HA222" s="178">
        <v>3299</v>
      </c>
      <c r="HB222" s="178">
        <v>3299</v>
      </c>
      <c r="HC222" s="178">
        <v>3299</v>
      </c>
      <c r="HD222" s="178">
        <v>3299</v>
      </c>
      <c r="HE222" s="178">
        <v>3299</v>
      </c>
      <c r="HF222" s="178">
        <v>3299</v>
      </c>
      <c r="HG222" s="178">
        <v>3299</v>
      </c>
      <c r="HH222" s="178">
        <v>3299</v>
      </c>
      <c r="HI222" s="178">
        <v>3299</v>
      </c>
      <c r="HJ222" s="178">
        <v>3299</v>
      </c>
      <c r="HK222" s="178">
        <v>3593.23</v>
      </c>
      <c r="HL222" s="178">
        <v>3614.8</v>
      </c>
      <c r="HM222" s="178">
        <v>3636.4399999999996</v>
      </c>
      <c r="HN222" s="178">
        <v>3658.16</v>
      </c>
      <c r="HO222" s="178">
        <v>3679.95</v>
      </c>
      <c r="HP222" s="178">
        <v>3701.8199999999997</v>
      </c>
      <c r="HQ222" s="178">
        <v>3723.76</v>
      </c>
      <c r="HR222" s="178">
        <v>3745.7700000000004</v>
      </c>
      <c r="HS222" s="178">
        <v>3767.8500000000004</v>
      </c>
      <c r="HT222" s="71">
        <v>2999</v>
      </c>
      <c r="HU222" s="178">
        <v>2649.1</v>
      </c>
      <c r="HV222" s="178">
        <v>2999</v>
      </c>
      <c r="HW222" s="178">
        <v>2999</v>
      </c>
      <c r="HX222" s="178">
        <v>2999</v>
      </c>
      <c r="HY222" s="178">
        <v>2999</v>
      </c>
      <c r="HZ222" s="178">
        <v>2999</v>
      </c>
      <c r="IA222" s="178">
        <v>2999</v>
      </c>
      <c r="IB222" s="178">
        <v>2999</v>
      </c>
      <c r="IC222" s="178">
        <v>2999</v>
      </c>
      <c r="ID222" s="178">
        <v>2999</v>
      </c>
      <c r="IE222" s="178">
        <v>2999</v>
      </c>
      <c r="IF222" s="178">
        <v>2999</v>
      </c>
      <c r="IG222" s="178">
        <v>3270</v>
      </c>
      <c r="IH222" s="178">
        <v>3289.86</v>
      </c>
      <c r="II222" s="178">
        <v>3309.8</v>
      </c>
      <c r="IJ222" s="178">
        <v>3329.8</v>
      </c>
      <c r="IK222" s="178">
        <v>3349.87</v>
      </c>
      <c r="IL222" s="178">
        <v>3370.01</v>
      </c>
      <c r="IM222" s="178">
        <v>3390.21</v>
      </c>
      <c r="IN222" s="178">
        <v>3410.49</v>
      </c>
      <c r="IO222" s="178">
        <v>3430.83</v>
      </c>
      <c r="IP222" s="71">
        <v>2899</v>
      </c>
      <c r="IQ222" s="178">
        <v>2559.1</v>
      </c>
      <c r="IR222" s="178">
        <v>2899</v>
      </c>
      <c r="IS222" s="178">
        <v>2899</v>
      </c>
      <c r="IT222" s="178">
        <v>2899</v>
      </c>
      <c r="IU222" s="178">
        <v>2899</v>
      </c>
      <c r="IV222" s="178">
        <v>2899</v>
      </c>
      <c r="IW222" s="178">
        <v>2899</v>
      </c>
      <c r="IX222" s="178">
        <v>2899</v>
      </c>
      <c r="IY222" s="178">
        <v>2899</v>
      </c>
      <c r="IZ222" s="178">
        <v>2899</v>
      </c>
      <c r="JA222" s="178">
        <v>2899</v>
      </c>
      <c r="JB222" s="178">
        <v>2899</v>
      </c>
      <c r="JC222" s="178">
        <v>3162.25</v>
      </c>
      <c r="JD222" s="178">
        <v>3181.55</v>
      </c>
      <c r="JE222" s="178">
        <v>3200.91</v>
      </c>
      <c r="JF222" s="178">
        <v>3220.35</v>
      </c>
      <c r="JG222" s="178">
        <v>3239.84</v>
      </c>
      <c r="JH222" s="178">
        <v>3259.4</v>
      </c>
      <c r="JI222" s="178">
        <v>3279.03</v>
      </c>
      <c r="JJ222" s="178">
        <v>3298.73</v>
      </c>
      <c r="JK222" s="178">
        <v>3318.49</v>
      </c>
      <c r="JL222" s="71">
        <v>2549</v>
      </c>
      <c r="JM222" s="178">
        <v>2244.1</v>
      </c>
      <c r="JN222" s="178">
        <v>2549</v>
      </c>
      <c r="JO222" s="178">
        <v>2549</v>
      </c>
      <c r="JP222" s="178">
        <v>2549</v>
      </c>
      <c r="JQ222" s="178">
        <v>2549</v>
      </c>
      <c r="JR222" s="178">
        <v>2549</v>
      </c>
      <c r="JS222" s="178">
        <v>2549</v>
      </c>
      <c r="JT222" s="178">
        <v>2549</v>
      </c>
      <c r="JU222" s="178">
        <v>2549</v>
      </c>
      <c r="JV222" s="178">
        <v>2549</v>
      </c>
      <c r="JW222" s="178">
        <v>2549</v>
      </c>
      <c r="JX222" s="178">
        <v>2549</v>
      </c>
      <c r="JY222" s="178">
        <v>2785.14</v>
      </c>
      <c r="JZ222" s="178">
        <v>2802.46</v>
      </c>
      <c r="KA222" s="178">
        <v>2819.83</v>
      </c>
      <c r="KB222" s="178">
        <v>2837.26</v>
      </c>
      <c r="KC222" s="178">
        <v>2854.74</v>
      </c>
      <c r="KD222" s="178">
        <v>2872.29</v>
      </c>
      <c r="KE222" s="178">
        <v>2889.9</v>
      </c>
      <c r="KF222" s="178">
        <v>2907.57</v>
      </c>
      <c r="KG222" s="178">
        <v>2925.29</v>
      </c>
      <c r="KH222" s="71">
        <v>2499</v>
      </c>
      <c r="KI222" s="178">
        <v>2199.1</v>
      </c>
      <c r="KJ222" s="178">
        <v>2499</v>
      </c>
      <c r="KK222" s="178">
        <v>2499</v>
      </c>
      <c r="KL222" s="178">
        <v>2499</v>
      </c>
      <c r="KM222" s="178">
        <v>2499</v>
      </c>
      <c r="KN222" s="178">
        <v>2499</v>
      </c>
      <c r="KO222" s="178">
        <v>2499</v>
      </c>
      <c r="KP222" s="178">
        <v>2499</v>
      </c>
      <c r="KQ222" s="178">
        <v>2499</v>
      </c>
      <c r="KR222" s="178">
        <v>2499</v>
      </c>
      <c r="KS222" s="178">
        <v>2499</v>
      </c>
      <c r="KT222" s="178">
        <v>2499</v>
      </c>
      <c r="KU222" s="178">
        <v>2731.27</v>
      </c>
      <c r="KV222" s="178">
        <v>2748.3</v>
      </c>
      <c r="KW222" s="178">
        <v>2765.38</v>
      </c>
      <c r="KX222" s="178">
        <v>2782.53</v>
      </c>
      <c r="KY222" s="178">
        <v>2799.73</v>
      </c>
      <c r="KZ222" s="178">
        <v>2816.99</v>
      </c>
      <c r="LA222" s="178">
        <v>2834.31</v>
      </c>
      <c r="LB222" s="178">
        <v>2851.69</v>
      </c>
      <c r="LC222" s="178">
        <v>2869.12</v>
      </c>
      <c r="LD222" s="71">
        <v>2399</v>
      </c>
      <c r="LE222" s="178">
        <v>2109.1</v>
      </c>
      <c r="LF222" s="178">
        <v>2399</v>
      </c>
      <c r="LG222" s="178">
        <v>2399</v>
      </c>
      <c r="LH222" s="178">
        <v>2399</v>
      </c>
      <c r="LI222" s="178">
        <v>2399</v>
      </c>
      <c r="LJ222" s="178">
        <v>2399</v>
      </c>
      <c r="LK222" s="178">
        <v>2399</v>
      </c>
      <c r="LL222" s="178">
        <v>2399</v>
      </c>
      <c r="LM222" s="178">
        <v>2399</v>
      </c>
      <c r="LN222" s="178">
        <v>2399</v>
      </c>
      <c r="LO222" s="178">
        <v>2399</v>
      </c>
      <c r="LP222" s="178">
        <v>2399</v>
      </c>
      <c r="LQ222" s="178">
        <v>2623.53</v>
      </c>
      <c r="LR222" s="178">
        <v>2639.99</v>
      </c>
      <c r="LS222" s="178">
        <v>2656.5</v>
      </c>
      <c r="LT222" s="178">
        <v>2673.07</v>
      </c>
      <c r="LU222" s="178">
        <v>2689.7</v>
      </c>
      <c r="LV222" s="178">
        <v>2706.39</v>
      </c>
      <c r="LW222" s="178">
        <v>2723.13</v>
      </c>
      <c r="LX222" s="178">
        <v>2739.93</v>
      </c>
      <c r="LY222" s="178">
        <v>2756.78</v>
      </c>
      <c r="LZ222" s="71">
        <v>2299</v>
      </c>
      <c r="MA222" s="178">
        <v>2019.1</v>
      </c>
      <c r="MB222" s="178">
        <v>2299</v>
      </c>
      <c r="MC222" s="178">
        <v>2299</v>
      </c>
      <c r="MD222" s="178">
        <v>2299</v>
      </c>
      <c r="ME222" s="178">
        <v>2299</v>
      </c>
      <c r="MF222" s="178">
        <v>2299</v>
      </c>
      <c r="MG222" s="178">
        <v>2299</v>
      </c>
      <c r="MH222" s="178">
        <v>2299</v>
      </c>
      <c r="MI222" s="178">
        <v>2299</v>
      </c>
      <c r="MJ222" s="178">
        <v>2299</v>
      </c>
      <c r="MK222" s="178">
        <v>2299</v>
      </c>
      <c r="ML222" s="178">
        <v>2299</v>
      </c>
      <c r="MM222" s="178">
        <v>2515.7800000000002</v>
      </c>
      <c r="MN222" s="178">
        <v>2531.67</v>
      </c>
      <c r="MO222" s="178">
        <v>2547.62</v>
      </c>
      <c r="MP222" s="178">
        <v>2563.62</v>
      </c>
      <c r="MQ222" s="178">
        <v>2579.6799999999998</v>
      </c>
      <c r="MR222" s="178">
        <v>2595.7800000000002</v>
      </c>
      <c r="MS222" s="178">
        <v>2611.9499999999998</v>
      </c>
      <c r="MT222" s="178">
        <v>2628.17</v>
      </c>
      <c r="MU222" s="178">
        <v>2644.44</v>
      </c>
      <c r="MV222" s="71">
        <v>2199</v>
      </c>
      <c r="MW222" s="178">
        <v>1929.1</v>
      </c>
      <c r="MX222" s="178">
        <v>2199</v>
      </c>
      <c r="MY222" s="178">
        <v>2199</v>
      </c>
      <c r="MZ222" s="178">
        <v>2199</v>
      </c>
      <c r="NA222" s="178">
        <v>2199</v>
      </c>
      <c r="NB222" s="178">
        <v>2199</v>
      </c>
      <c r="NC222" s="178">
        <v>2199</v>
      </c>
      <c r="ND222" s="178">
        <v>2199</v>
      </c>
      <c r="NE222" s="178">
        <v>2199</v>
      </c>
      <c r="NF222" s="178">
        <v>2199</v>
      </c>
      <c r="NG222" s="178">
        <v>2199</v>
      </c>
      <c r="NH222" s="178">
        <v>2199</v>
      </c>
      <c r="NI222" s="178">
        <v>2408.04</v>
      </c>
      <c r="NJ222" s="178">
        <v>2423.36</v>
      </c>
      <c r="NK222" s="178">
        <v>2438.7399999999998</v>
      </c>
      <c r="NL222" s="178">
        <v>2454.17</v>
      </c>
      <c r="NM222" s="178">
        <v>2469.65</v>
      </c>
      <c r="NN222" s="178">
        <v>2485.1799999999998</v>
      </c>
      <c r="NO222" s="178">
        <v>2500.77</v>
      </c>
      <c r="NP222" s="178">
        <v>2516.41</v>
      </c>
      <c r="NQ222" s="178">
        <v>2532.1</v>
      </c>
      <c r="NR222" s="149"/>
      <c r="NS222" s="145">
        <v>3799</v>
      </c>
      <c r="NT222" s="145">
        <v>3799</v>
      </c>
      <c r="NU222" s="145">
        <v>3499</v>
      </c>
      <c r="NV222" s="145">
        <v>3399</v>
      </c>
      <c r="NW222" s="145">
        <v>3099</v>
      </c>
      <c r="NX222" s="145">
        <v>2999</v>
      </c>
      <c r="NY222" s="145">
        <v>2899</v>
      </c>
      <c r="NZ222" s="145">
        <v>2799</v>
      </c>
      <c r="OA222" s="145">
        <v>2699</v>
      </c>
      <c r="OB222" s="150"/>
      <c r="OC222" s="145">
        <v>500</v>
      </c>
      <c r="OD222" s="145">
        <v>3299</v>
      </c>
      <c r="OE222" s="145">
        <v>2999</v>
      </c>
      <c r="OF222" s="145">
        <v>2899</v>
      </c>
      <c r="OG222" s="145">
        <v>2599</v>
      </c>
      <c r="OH222" s="145">
        <v>2499</v>
      </c>
      <c r="OI222" s="145">
        <v>2399</v>
      </c>
      <c r="OJ222" s="145">
        <v>2299</v>
      </c>
      <c r="OK222" s="145">
        <v>2199</v>
      </c>
      <c r="OL222" s="67">
        <v>1</v>
      </c>
      <c r="OM222" s="67">
        <v>0</v>
      </c>
      <c r="ON222" s="50"/>
      <c r="OO222" s="50"/>
      <c r="OP222" s="50"/>
      <c r="OQ222" s="139" t="s">
        <v>12024</v>
      </c>
      <c r="OR222" s="139" t="s">
        <v>12024</v>
      </c>
      <c r="OS222" s="139" t="s">
        <v>12024</v>
      </c>
      <c r="OT222" s="139" t="s">
        <v>12024</v>
      </c>
      <c r="OU222" s="139" t="s">
        <v>12024</v>
      </c>
      <c r="OV222" s="139" t="s">
        <v>12024</v>
      </c>
      <c r="OW222" s="139" t="s">
        <v>12024</v>
      </c>
      <c r="OX222" s="139" t="s">
        <v>12024</v>
      </c>
      <c r="OY222" s="151"/>
      <c r="OZ222" s="139" t="s">
        <v>12015</v>
      </c>
      <c r="PA222" s="139" t="s">
        <v>12015</v>
      </c>
      <c r="PB222" s="139" t="s">
        <v>12015</v>
      </c>
      <c r="PC222" s="139" t="s">
        <v>12015</v>
      </c>
      <c r="PD222" s="139" t="s">
        <v>12015</v>
      </c>
      <c r="PE222" s="139" t="s">
        <v>12015</v>
      </c>
      <c r="PF222" s="139" t="s">
        <v>12015</v>
      </c>
      <c r="PG222" s="139" t="s">
        <v>12015</v>
      </c>
      <c r="PH222" s="146"/>
      <c r="PI222" s="139" t="s">
        <v>12024</v>
      </c>
      <c r="PJ222" s="139" t="s">
        <v>12024</v>
      </c>
      <c r="PK222" s="139" t="s">
        <v>12024</v>
      </c>
      <c r="PL222" s="139" t="s">
        <v>12024</v>
      </c>
      <c r="PM222" s="139" t="s">
        <v>12024</v>
      </c>
      <c r="PN222" s="139" t="s">
        <v>12024</v>
      </c>
      <c r="PO222" s="139" t="s">
        <v>12024</v>
      </c>
      <c r="PP222" s="139" t="s">
        <v>12024</v>
      </c>
      <c r="PQ222" s="146"/>
      <c r="PR222" s="139" t="s">
        <v>12015</v>
      </c>
      <c r="PS222" s="139" t="s">
        <v>12015</v>
      </c>
      <c r="PT222" s="139" t="s">
        <v>12015</v>
      </c>
      <c r="PU222" s="139" t="s">
        <v>12015</v>
      </c>
      <c r="PV222" s="139" t="s">
        <v>12015</v>
      </c>
      <c r="PW222" s="139" t="s">
        <v>12015</v>
      </c>
      <c r="PX222" s="139" t="s">
        <v>12015</v>
      </c>
      <c r="PY222" s="139" t="s">
        <v>12015</v>
      </c>
    </row>
    <row r="223" spans="1:441" ht="16">
      <c r="A223" s="66" t="s">
        <v>4364</v>
      </c>
      <c r="B223" s="67" t="s">
        <v>207</v>
      </c>
      <c r="C223" s="68" t="s">
        <v>210</v>
      </c>
      <c r="D223" s="70" t="s">
        <v>67</v>
      </c>
      <c r="E223" s="75" t="s">
        <v>7338</v>
      </c>
      <c r="F223" s="71">
        <v>4999</v>
      </c>
      <c r="G223" s="178">
        <v>4499.1000000000004</v>
      </c>
      <c r="H223" s="178">
        <v>4999</v>
      </c>
      <c r="I223" s="178">
        <v>4999</v>
      </c>
      <c r="J223" s="178">
        <v>4999</v>
      </c>
      <c r="K223" s="178">
        <v>4999</v>
      </c>
      <c r="L223" s="178">
        <v>4999</v>
      </c>
      <c r="M223" s="178">
        <v>4999</v>
      </c>
      <c r="N223" s="178">
        <v>4999</v>
      </c>
      <c r="O223" s="178">
        <v>4999</v>
      </c>
      <c r="P223" s="178">
        <v>4999</v>
      </c>
      <c r="Q223" s="178">
        <v>4999</v>
      </c>
      <c r="R223" s="178">
        <v>4999</v>
      </c>
      <c r="S223" s="178">
        <v>5386.17</v>
      </c>
      <c r="T223" s="178">
        <v>5414.55</v>
      </c>
      <c r="U223" s="178">
        <v>5443.03</v>
      </c>
      <c r="V223" s="178">
        <v>5471.61</v>
      </c>
      <c r="W223" s="178">
        <v>5500.29</v>
      </c>
      <c r="X223" s="178">
        <v>5529.06</v>
      </c>
      <c r="Y223" s="178">
        <v>5557.92</v>
      </c>
      <c r="Z223" s="178">
        <v>5586.89</v>
      </c>
      <c r="AA223" s="178">
        <v>5615.95</v>
      </c>
      <c r="AB223" s="71">
        <v>4999</v>
      </c>
      <c r="AC223" s="178">
        <v>4499.1000000000004</v>
      </c>
      <c r="AD223" s="178">
        <v>4999</v>
      </c>
      <c r="AE223" s="178">
        <v>4999</v>
      </c>
      <c r="AF223" s="178">
        <v>4999</v>
      </c>
      <c r="AG223" s="178">
        <v>4999</v>
      </c>
      <c r="AH223" s="178">
        <v>4999</v>
      </c>
      <c r="AI223" s="178">
        <v>4999</v>
      </c>
      <c r="AJ223" s="178">
        <v>4999</v>
      </c>
      <c r="AK223" s="178">
        <v>4999</v>
      </c>
      <c r="AL223" s="178">
        <v>4999</v>
      </c>
      <c r="AM223" s="178">
        <v>4999</v>
      </c>
      <c r="AN223" s="178">
        <v>4999</v>
      </c>
      <c r="AO223" s="178">
        <v>5386.17</v>
      </c>
      <c r="AP223" s="178">
        <v>5414.55</v>
      </c>
      <c r="AQ223" s="178">
        <v>5443.03</v>
      </c>
      <c r="AR223" s="178">
        <v>5471.61</v>
      </c>
      <c r="AS223" s="178">
        <v>5500.29</v>
      </c>
      <c r="AT223" s="178">
        <v>5529.06</v>
      </c>
      <c r="AU223" s="178">
        <v>5557.92</v>
      </c>
      <c r="AV223" s="178">
        <v>5586.89</v>
      </c>
      <c r="AW223" s="178">
        <v>5615.95</v>
      </c>
      <c r="AX223" s="71">
        <v>4849</v>
      </c>
      <c r="AY223" s="178">
        <v>4364.1000000000004</v>
      </c>
      <c r="AZ223" s="71">
        <v>4849</v>
      </c>
      <c r="BA223" s="178">
        <v>4849</v>
      </c>
      <c r="BB223" s="178">
        <v>4849</v>
      </c>
      <c r="BC223" s="178">
        <v>4849</v>
      </c>
      <c r="BD223" s="178">
        <v>4849</v>
      </c>
      <c r="BE223" s="178">
        <v>4849</v>
      </c>
      <c r="BF223" s="178">
        <v>4849</v>
      </c>
      <c r="BG223" s="178">
        <v>4849</v>
      </c>
      <c r="BH223" s="178">
        <v>4849</v>
      </c>
      <c r="BI223" s="178">
        <v>4849</v>
      </c>
      <c r="BJ223" s="178">
        <v>4849</v>
      </c>
      <c r="BK223" s="178">
        <v>5224.55</v>
      </c>
      <c r="BL223" s="178">
        <v>5252.08</v>
      </c>
      <c r="BM223" s="178">
        <v>5279.71</v>
      </c>
      <c r="BN223" s="178">
        <v>5307.43</v>
      </c>
      <c r="BO223" s="178">
        <v>5335.24</v>
      </c>
      <c r="BP223" s="178">
        <v>5363.15</v>
      </c>
      <c r="BQ223" s="178">
        <v>5391.15</v>
      </c>
      <c r="BR223" s="178">
        <v>5419.25</v>
      </c>
      <c r="BS223" s="178">
        <v>5447.44</v>
      </c>
      <c r="BT223" s="71">
        <v>4799</v>
      </c>
      <c r="BU223" s="178">
        <v>4319.1000000000004</v>
      </c>
      <c r="BV223" s="178">
        <v>4799</v>
      </c>
      <c r="BW223" s="178">
        <v>4799</v>
      </c>
      <c r="BX223" s="178">
        <v>4799</v>
      </c>
      <c r="BY223" s="178">
        <v>4799</v>
      </c>
      <c r="BZ223" s="178">
        <v>4799</v>
      </c>
      <c r="CA223" s="178">
        <v>4799</v>
      </c>
      <c r="CB223" s="178">
        <v>4799</v>
      </c>
      <c r="CC223" s="178">
        <v>4799</v>
      </c>
      <c r="CD223" s="178">
        <v>4799</v>
      </c>
      <c r="CE223" s="178">
        <v>4799</v>
      </c>
      <c r="CF223" s="178">
        <v>4799</v>
      </c>
      <c r="CG223" s="178">
        <v>5170.68</v>
      </c>
      <c r="CH223" s="178">
        <v>5197.93</v>
      </c>
      <c r="CI223" s="178">
        <v>5225.2700000000004</v>
      </c>
      <c r="CJ223" s="178">
        <v>5252.7</v>
      </c>
      <c r="CK223" s="178">
        <v>5280.23</v>
      </c>
      <c r="CL223" s="178">
        <v>5307.85</v>
      </c>
      <c r="CM223" s="178">
        <v>5335.56</v>
      </c>
      <c r="CN223" s="178">
        <v>5363.37</v>
      </c>
      <c r="CO223" s="178">
        <v>5391.27</v>
      </c>
      <c r="CP223" s="71">
        <v>4499</v>
      </c>
      <c r="CQ223" s="178">
        <v>4049.1</v>
      </c>
      <c r="CR223" s="178">
        <v>4499</v>
      </c>
      <c r="CS223" s="178">
        <v>4499</v>
      </c>
      <c r="CT223" s="178">
        <v>4499</v>
      </c>
      <c r="CU223" s="178">
        <v>4499</v>
      </c>
      <c r="CV223" s="178">
        <v>4499</v>
      </c>
      <c r="CW223" s="178">
        <v>4499</v>
      </c>
      <c r="CX223" s="178">
        <v>4499</v>
      </c>
      <c r="CY223" s="178">
        <v>4499</v>
      </c>
      <c r="CZ223" s="178">
        <v>4499</v>
      </c>
      <c r="DA223" s="178">
        <v>4499</v>
      </c>
      <c r="DB223" s="178">
        <v>4499</v>
      </c>
      <c r="DC223" s="178">
        <v>4847.45</v>
      </c>
      <c r="DD223" s="178">
        <v>4872.99</v>
      </c>
      <c r="DE223" s="178">
        <v>4898.62</v>
      </c>
      <c r="DF223" s="178">
        <v>4924.34</v>
      </c>
      <c r="DG223" s="178">
        <v>4950.1499999999996</v>
      </c>
      <c r="DH223" s="178">
        <v>4976.04</v>
      </c>
      <c r="DI223" s="178">
        <v>5002.0200000000004</v>
      </c>
      <c r="DJ223" s="178">
        <v>5028.09</v>
      </c>
      <c r="DK223" s="178">
        <v>5054.24</v>
      </c>
      <c r="DL223" s="71">
        <v>4349</v>
      </c>
      <c r="DM223" s="178">
        <v>3914.1</v>
      </c>
      <c r="DN223" s="178">
        <v>4349</v>
      </c>
      <c r="DO223" s="178">
        <v>4349</v>
      </c>
      <c r="DP223" s="178">
        <v>4349</v>
      </c>
      <c r="DQ223" s="178">
        <v>4349</v>
      </c>
      <c r="DR223" s="178">
        <v>4349</v>
      </c>
      <c r="DS223" s="178">
        <v>4349</v>
      </c>
      <c r="DT223" s="178">
        <v>4349</v>
      </c>
      <c r="DU223" s="178">
        <v>4349</v>
      </c>
      <c r="DV223" s="178">
        <v>4349</v>
      </c>
      <c r="DW223" s="178">
        <v>4349</v>
      </c>
      <c r="DX223" s="178">
        <v>4349</v>
      </c>
      <c r="DY223" s="178">
        <v>4685.83</v>
      </c>
      <c r="DZ223" s="178">
        <v>4710.5200000000004</v>
      </c>
      <c r="EA223" s="178">
        <v>4735.3</v>
      </c>
      <c r="EB223" s="178">
        <v>4760.16</v>
      </c>
      <c r="EC223" s="178">
        <v>4785.1000000000004</v>
      </c>
      <c r="ED223" s="178">
        <v>4810.1400000000003</v>
      </c>
      <c r="EE223" s="178">
        <v>4835.25</v>
      </c>
      <c r="EF223" s="178">
        <v>4860.45</v>
      </c>
      <c r="EG223" s="178">
        <v>4885.7299999999996</v>
      </c>
      <c r="EH223" s="71">
        <v>4049</v>
      </c>
      <c r="EI223" s="178">
        <v>3644.1</v>
      </c>
      <c r="EJ223" s="178">
        <v>4049</v>
      </c>
      <c r="EK223" s="178">
        <v>4049</v>
      </c>
      <c r="EL223" s="178">
        <v>4049</v>
      </c>
      <c r="EM223" s="178">
        <v>4049</v>
      </c>
      <c r="EN223" s="178">
        <v>4049</v>
      </c>
      <c r="EO223" s="178">
        <v>4049</v>
      </c>
      <c r="EP223" s="178">
        <v>4049</v>
      </c>
      <c r="EQ223" s="178">
        <v>4049</v>
      </c>
      <c r="ER223" s="178">
        <v>4049</v>
      </c>
      <c r="ES223" s="178">
        <v>4049</v>
      </c>
      <c r="ET223" s="178">
        <v>4049</v>
      </c>
      <c r="EU223" s="178">
        <v>4362.59</v>
      </c>
      <c r="EV223" s="178">
        <v>4385.58</v>
      </c>
      <c r="EW223" s="178">
        <v>4408.6499999999996</v>
      </c>
      <c r="EX223" s="178">
        <v>4431.8</v>
      </c>
      <c r="EY223" s="178">
        <v>4455.0200000000004</v>
      </c>
      <c r="EZ223" s="178">
        <v>4478.33</v>
      </c>
      <c r="FA223" s="178">
        <v>4501.71</v>
      </c>
      <c r="FB223" s="178">
        <v>4525.17</v>
      </c>
      <c r="FC223" s="178">
        <v>4548.71</v>
      </c>
      <c r="FD223" s="71">
        <v>3999</v>
      </c>
      <c r="FE223" s="178">
        <v>3599.1</v>
      </c>
      <c r="FF223" s="178">
        <v>3999</v>
      </c>
      <c r="FG223" s="178">
        <v>3999</v>
      </c>
      <c r="FH223" s="178">
        <v>3999</v>
      </c>
      <c r="FI223" s="178">
        <v>3999</v>
      </c>
      <c r="FJ223" s="178">
        <v>3999</v>
      </c>
      <c r="FK223" s="178">
        <v>3999</v>
      </c>
      <c r="FL223" s="178">
        <v>3999</v>
      </c>
      <c r="FM223" s="178">
        <v>3999</v>
      </c>
      <c r="FN223" s="178">
        <v>3999</v>
      </c>
      <c r="FO223" s="178">
        <v>3999</v>
      </c>
      <c r="FP223" s="178">
        <v>3999</v>
      </c>
      <c r="FQ223" s="178">
        <v>4308.72</v>
      </c>
      <c r="FR223" s="178">
        <v>4331.43</v>
      </c>
      <c r="FS223" s="178">
        <v>4354.21</v>
      </c>
      <c r="FT223" s="178">
        <v>4377.07</v>
      </c>
      <c r="FU223" s="178">
        <v>4400.01</v>
      </c>
      <c r="FV223" s="178">
        <v>4423.0200000000004</v>
      </c>
      <c r="FW223" s="178">
        <v>4446.12</v>
      </c>
      <c r="FX223" s="178">
        <v>4469.29</v>
      </c>
      <c r="FY223" s="178">
        <v>4492.54</v>
      </c>
      <c r="FZ223" s="71">
        <v>3899</v>
      </c>
      <c r="GA223" s="178">
        <v>3509.1</v>
      </c>
      <c r="GB223" s="178">
        <v>3899</v>
      </c>
      <c r="GC223" s="178">
        <v>3899</v>
      </c>
      <c r="GD223" s="178">
        <v>3899</v>
      </c>
      <c r="GE223" s="178">
        <v>3899</v>
      </c>
      <c r="GF223" s="178">
        <v>3899</v>
      </c>
      <c r="GG223" s="178">
        <v>3899</v>
      </c>
      <c r="GH223" s="178">
        <v>3899</v>
      </c>
      <c r="GI223" s="178">
        <v>3899</v>
      </c>
      <c r="GJ223" s="178">
        <v>3899</v>
      </c>
      <c r="GK223" s="178">
        <v>3899</v>
      </c>
      <c r="GL223" s="178">
        <v>3899</v>
      </c>
      <c r="GM223" s="178">
        <v>4200.9799999999996</v>
      </c>
      <c r="GN223" s="178">
        <v>4223.1099999999997</v>
      </c>
      <c r="GO223" s="178">
        <v>4245.33</v>
      </c>
      <c r="GP223" s="178">
        <v>4267.62</v>
      </c>
      <c r="GQ223" s="178">
        <v>4289.9799999999996</v>
      </c>
      <c r="GR223" s="178">
        <v>4312.42</v>
      </c>
      <c r="GS223" s="178">
        <v>4334.9399999999996</v>
      </c>
      <c r="GT223" s="178">
        <v>4357.53</v>
      </c>
      <c r="GU223" s="178">
        <v>4380.1899999999996</v>
      </c>
      <c r="GV223" s="72"/>
      <c r="GW223" s="73">
        <v>300</v>
      </c>
      <c r="GX223" s="71">
        <v>4699</v>
      </c>
      <c r="GY223" s="178">
        <v>4199.1000000000004</v>
      </c>
      <c r="GZ223" s="178">
        <v>4699</v>
      </c>
      <c r="HA223" s="178">
        <v>4699</v>
      </c>
      <c r="HB223" s="178">
        <v>4699</v>
      </c>
      <c r="HC223" s="178">
        <v>4699</v>
      </c>
      <c r="HD223" s="178">
        <v>4699</v>
      </c>
      <c r="HE223" s="178">
        <v>4699</v>
      </c>
      <c r="HF223" s="178">
        <v>4699</v>
      </c>
      <c r="HG223" s="178">
        <v>4699</v>
      </c>
      <c r="HH223" s="178">
        <v>4699</v>
      </c>
      <c r="HI223" s="178">
        <v>4699</v>
      </c>
      <c r="HJ223" s="178">
        <v>4699</v>
      </c>
      <c r="HK223" s="178">
        <v>5086.17</v>
      </c>
      <c r="HL223" s="178">
        <v>5114.55</v>
      </c>
      <c r="HM223" s="178">
        <v>5143.03</v>
      </c>
      <c r="HN223" s="178">
        <v>5171.6099999999997</v>
      </c>
      <c r="HO223" s="178">
        <v>5200.29</v>
      </c>
      <c r="HP223" s="178">
        <v>5229.0600000000004</v>
      </c>
      <c r="HQ223" s="178">
        <v>5257.92</v>
      </c>
      <c r="HR223" s="178">
        <v>5286.89</v>
      </c>
      <c r="HS223" s="178">
        <v>5315.95</v>
      </c>
      <c r="HT223" s="71">
        <v>4549</v>
      </c>
      <c r="HU223" s="178">
        <v>4064.1000000000004</v>
      </c>
      <c r="HV223" s="178">
        <v>4549</v>
      </c>
      <c r="HW223" s="178">
        <v>4549</v>
      </c>
      <c r="HX223" s="178">
        <v>4549</v>
      </c>
      <c r="HY223" s="178">
        <v>4549</v>
      </c>
      <c r="HZ223" s="178">
        <v>4549</v>
      </c>
      <c r="IA223" s="178">
        <v>4549</v>
      </c>
      <c r="IB223" s="178">
        <v>4549</v>
      </c>
      <c r="IC223" s="178">
        <v>4549</v>
      </c>
      <c r="ID223" s="178">
        <v>4549</v>
      </c>
      <c r="IE223" s="178">
        <v>4549</v>
      </c>
      <c r="IF223" s="178">
        <v>4549</v>
      </c>
      <c r="IG223" s="178">
        <v>4924.55</v>
      </c>
      <c r="IH223" s="178">
        <v>4952.08</v>
      </c>
      <c r="II223" s="178">
        <v>4979.71</v>
      </c>
      <c r="IJ223" s="178">
        <v>5007.43</v>
      </c>
      <c r="IK223" s="178">
        <v>5035.24</v>
      </c>
      <c r="IL223" s="178">
        <v>5063.1499999999996</v>
      </c>
      <c r="IM223" s="178">
        <v>5091.1499999999996</v>
      </c>
      <c r="IN223" s="178">
        <v>5119.25</v>
      </c>
      <c r="IO223" s="178">
        <v>5147.4399999999996</v>
      </c>
      <c r="IP223" s="71">
        <v>4499</v>
      </c>
      <c r="IQ223" s="178">
        <v>4019.1000000000004</v>
      </c>
      <c r="IR223" s="178">
        <v>4499</v>
      </c>
      <c r="IS223" s="178">
        <v>4499</v>
      </c>
      <c r="IT223" s="178">
        <v>4499</v>
      </c>
      <c r="IU223" s="178">
        <v>4499</v>
      </c>
      <c r="IV223" s="178">
        <v>4499</v>
      </c>
      <c r="IW223" s="178">
        <v>4499</v>
      </c>
      <c r="IX223" s="178">
        <v>4499</v>
      </c>
      <c r="IY223" s="178">
        <v>4499</v>
      </c>
      <c r="IZ223" s="178">
        <v>4499</v>
      </c>
      <c r="JA223" s="178">
        <v>4499</v>
      </c>
      <c r="JB223" s="178">
        <v>4499</v>
      </c>
      <c r="JC223" s="178">
        <v>4870.68</v>
      </c>
      <c r="JD223" s="178">
        <v>4897.93</v>
      </c>
      <c r="JE223" s="178">
        <v>4925.2700000000004</v>
      </c>
      <c r="JF223" s="178">
        <v>4952.7</v>
      </c>
      <c r="JG223" s="178">
        <v>4980.2299999999996</v>
      </c>
      <c r="JH223" s="178">
        <v>5007.8500000000004</v>
      </c>
      <c r="JI223" s="178">
        <v>5035.5600000000004</v>
      </c>
      <c r="JJ223" s="178">
        <v>5063.37</v>
      </c>
      <c r="JK223" s="178">
        <v>5091.2700000000004</v>
      </c>
      <c r="JL223" s="71">
        <v>4199</v>
      </c>
      <c r="JM223" s="178">
        <v>3749.1</v>
      </c>
      <c r="JN223" s="178">
        <v>4199</v>
      </c>
      <c r="JO223" s="178">
        <v>4199</v>
      </c>
      <c r="JP223" s="178">
        <v>4199</v>
      </c>
      <c r="JQ223" s="178">
        <v>4199</v>
      </c>
      <c r="JR223" s="178">
        <v>4199</v>
      </c>
      <c r="JS223" s="178">
        <v>4199</v>
      </c>
      <c r="JT223" s="178">
        <v>4199</v>
      </c>
      <c r="JU223" s="178">
        <v>4199</v>
      </c>
      <c r="JV223" s="178">
        <v>4199</v>
      </c>
      <c r="JW223" s="178">
        <v>4199</v>
      </c>
      <c r="JX223" s="178">
        <v>4199</v>
      </c>
      <c r="JY223" s="178">
        <v>4547.45</v>
      </c>
      <c r="JZ223" s="178">
        <v>4572.99</v>
      </c>
      <c r="KA223" s="178">
        <v>4598.62</v>
      </c>
      <c r="KB223" s="178">
        <v>4624.34</v>
      </c>
      <c r="KC223" s="178">
        <v>4650.1499999999996</v>
      </c>
      <c r="KD223" s="178">
        <v>4676.04</v>
      </c>
      <c r="KE223" s="178">
        <v>4702.0200000000004</v>
      </c>
      <c r="KF223" s="178">
        <v>4728.09</v>
      </c>
      <c r="KG223" s="178">
        <v>4754.24</v>
      </c>
      <c r="KH223" s="71">
        <v>4049</v>
      </c>
      <c r="KI223" s="178">
        <v>3614.1</v>
      </c>
      <c r="KJ223" s="178">
        <v>4049</v>
      </c>
      <c r="KK223" s="178">
        <v>4049</v>
      </c>
      <c r="KL223" s="178">
        <v>4049</v>
      </c>
      <c r="KM223" s="178">
        <v>4049</v>
      </c>
      <c r="KN223" s="178">
        <v>4049</v>
      </c>
      <c r="KO223" s="178">
        <v>4049</v>
      </c>
      <c r="KP223" s="178">
        <v>4049</v>
      </c>
      <c r="KQ223" s="178">
        <v>4049</v>
      </c>
      <c r="KR223" s="178">
        <v>4049</v>
      </c>
      <c r="KS223" s="178">
        <v>4049</v>
      </c>
      <c r="KT223" s="178">
        <v>4049</v>
      </c>
      <c r="KU223" s="178">
        <v>4385.83</v>
      </c>
      <c r="KV223" s="178">
        <v>4410.5200000000004</v>
      </c>
      <c r="KW223" s="178">
        <v>4435.3</v>
      </c>
      <c r="KX223" s="178">
        <v>4460.16</v>
      </c>
      <c r="KY223" s="178">
        <v>4485.1000000000004</v>
      </c>
      <c r="KZ223" s="178">
        <v>4510.1400000000003</v>
      </c>
      <c r="LA223" s="178">
        <v>4535.25</v>
      </c>
      <c r="LB223" s="178">
        <v>4560.45</v>
      </c>
      <c r="LC223" s="178">
        <v>4585.7299999999996</v>
      </c>
      <c r="LD223" s="71">
        <v>3749</v>
      </c>
      <c r="LE223" s="178">
        <v>3344.1</v>
      </c>
      <c r="LF223" s="178">
        <v>3749</v>
      </c>
      <c r="LG223" s="178">
        <v>3749</v>
      </c>
      <c r="LH223" s="178">
        <v>3749</v>
      </c>
      <c r="LI223" s="178">
        <v>3749</v>
      </c>
      <c r="LJ223" s="178">
        <v>3749</v>
      </c>
      <c r="LK223" s="178">
        <v>3749</v>
      </c>
      <c r="LL223" s="178">
        <v>3749</v>
      </c>
      <c r="LM223" s="178">
        <v>3749</v>
      </c>
      <c r="LN223" s="178">
        <v>3749</v>
      </c>
      <c r="LO223" s="178">
        <v>3749</v>
      </c>
      <c r="LP223" s="178">
        <v>3749</v>
      </c>
      <c r="LQ223" s="178">
        <v>4062.59</v>
      </c>
      <c r="LR223" s="178">
        <v>4085.58</v>
      </c>
      <c r="LS223" s="178">
        <v>4108.6499999999996</v>
      </c>
      <c r="LT223" s="178">
        <v>4131.8</v>
      </c>
      <c r="LU223" s="178">
        <v>4155.0200000000004</v>
      </c>
      <c r="LV223" s="178">
        <v>4178.33</v>
      </c>
      <c r="LW223" s="178">
        <v>4201.71</v>
      </c>
      <c r="LX223" s="178">
        <v>4225.17</v>
      </c>
      <c r="LY223" s="178">
        <v>4248.71</v>
      </c>
      <c r="LZ223" s="71">
        <v>3699</v>
      </c>
      <c r="MA223" s="178">
        <v>3299.1</v>
      </c>
      <c r="MB223" s="178">
        <v>3699</v>
      </c>
      <c r="MC223" s="178">
        <v>3699</v>
      </c>
      <c r="MD223" s="178">
        <v>3699</v>
      </c>
      <c r="ME223" s="178">
        <v>3699</v>
      </c>
      <c r="MF223" s="178">
        <v>3699</v>
      </c>
      <c r="MG223" s="178">
        <v>3699</v>
      </c>
      <c r="MH223" s="178">
        <v>3699</v>
      </c>
      <c r="MI223" s="178">
        <v>3699</v>
      </c>
      <c r="MJ223" s="178">
        <v>3699</v>
      </c>
      <c r="MK223" s="178">
        <v>3699</v>
      </c>
      <c r="ML223" s="178">
        <v>3699</v>
      </c>
      <c r="MM223" s="178">
        <v>4008.7200000000003</v>
      </c>
      <c r="MN223" s="178">
        <v>4031.4300000000003</v>
      </c>
      <c r="MO223" s="178">
        <v>4054.21</v>
      </c>
      <c r="MP223" s="178">
        <v>4077.0699999999997</v>
      </c>
      <c r="MQ223" s="178">
        <v>4100.01</v>
      </c>
      <c r="MR223" s="178">
        <v>4123.0200000000004</v>
      </c>
      <c r="MS223" s="178">
        <v>4146.12</v>
      </c>
      <c r="MT223" s="178">
        <v>4169.29</v>
      </c>
      <c r="MU223" s="178">
        <v>4192.54</v>
      </c>
      <c r="MV223" s="71">
        <v>3599</v>
      </c>
      <c r="MW223" s="178">
        <v>3209.1</v>
      </c>
      <c r="MX223" s="178">
        <v>3599</v>
      </c>
      <c r="MY223" s="178">
        <v>3599</v>
      </c>
      <c r="MZ223" s="178">
        <v>3599</v>
      </c>
      <c r="NA223" s="178">
        <v>3599</v>
      </c>
      <c r="NB223" s="178">
        <v>3599</v>
      </c>
      <c r="NC223" s="178">
        <v>3599</v>
      </c>
      <c r="ND223" s="178">
        <v>3599</v>
      </c>
      <c r="NE223" s="178">
        <v>3599</v>
      </c>
      <c r="NF223" s="178">
        <v>3599</v>
      </c>
      <c r="NG223" s="178">
        <v>3599</v>
      </c>
      <c r="NH223" s="178">
        <v>3599</v>
      </c>
      <c r="NI223" s="178">
        <v>3900.9799999999996</v>
      </c>
      <c r="NJ223" s="178">
        <v>3923.1099999999997</v>
      </c>
      <c r="NK223" s="178">
        <v>3945.33</v>
      </c>
      <c r="NL223" s="178">
        <v>3967.62</v>
      </c>
      <c r="NM223" s="178">
        <v>3989.9799999999996</v>
      </c>
      <c r="NN223" s="178">
        <v>4012.42</v>
      </c>
      <c r="NO223" s="178">
        <v>4034.9399999999996</v>
      </c>
      <c r="NP223" s="178">
        <v>4057.5299999999997</v>
      </c>
      <c r="NQ223" s="178">
        <v>4080.1899999999996</v>
      </c>
      <c r="NR223" s="149"/>
      <c r="NS223" s="145">
        <v>4999</v>
      </c>
      <c r="NT223" s="145">
        <v>4999</v>
      </c>
      <c r="NU223" s="145">
        <v>4849</v>
      </c>
      <c r="NV223" s="145">
        <v>4799</v>
      </c>
      <c r="NW223" s="145">
        <v>4499</v>
      </c>
      <c r="NX223" s="145">
        <v>4349</v>
      </c>
      <c r="NY223" s="145">
        <v>4049</v>
      </c>
      <c r="NZ223" s="145">
        <v>3999</v>
      </c>
      <c r="OA223" s="145">
        <v>3899</v>
      </c>
      <c r="OB223" s="150"/>
      <c r="OC223" s="145">
        <v>300</v>
      </c>
      <c r="OD223" s="145">
        <v>4699</v>
      </c>
      <c r="OE223" s="145">
        <v>4549</v>
      </c>
      <c r="OF223" s="145">
        <v>4499</v>
      </c>
      <c r="OG223" s="145">
        <v>4199</v>
      </c>
      <c r="OH223" s="145">
        <v>4049</v>
      </c>
      <c r="OI223" s="145">
        <v>3749</v>
      </c>
      <c r="OJ223" s="145">
        <v>3699</v>
      </c>
      <c r="OK223" s="145">
        <v>3599</v>
      </c>
      <c r="OL223" s="67">
        <v>0</v>
      </c>
      <c r="OM223" s="67">
        <v>0</v>
      </c>
      <c r="ON223" s="50"/>
      <c r="OO223" s="50"/>
      <c r="OP223" s="50"/>
      <c r="OQ223" s="139" t="s">
        <v>12024</v>
      </c>
      <c r="OR223" s="139" t="s">
        <v>12024</v>
      </c>
      <c r="OS223" s="139" t="s">
        <v>12024</v>
      </c>
      <c r="OT223" s="139" t="s">
        <v>12024</v>
      </c>
      <c r="OU223" s="139" t="s">
        <v>12024</v>
      </c>
      <c r="OV223" s="139" t="s">
        <v>12024</v>
      </c>
      <c r="OW223" s="139" t="s">
        <v>12024</v>
      </c>
      <c r="OX223" s="139" t="s">
        <v>12024</v>
      </c>
      <c r="OY223" s="151"/>
      <c r="OZ223" s="139" t="s">
        <v>12015</v>
      </c>
      <c r="PA223" s="139" t="s">
        <v>12015</v>
      </c>
      <c r="PB223" s="139" t="s">
        <v>12015</v>
      </c>
      <c r="PC223" s="139" t="s">
        <v>12015</v>
      </c>
      <c r="PD223" s="139" t="s">
        <v>12015</v>
      </c>
      <c r="PE223" s="139" t="s">
        <v>12015</v>
      </c>
      <c r="PF223" s="139" t="s">
        <v>12015</v>
      </c>
      <c r="PG223" s="139" t="s">
        <v>12015</v>
      </c>
      <c r="PH223" s="146"/>
      <c r="PI223" s="139" t="s">
        <v>12024</v>
      </c>
      <c r="PJ223" s="139" t="s">
        <v>12024</v>
      </c>
      <c r="PK223" s="139" t="s">
        <v>12024</v>
      </c>
      <c r="PL223" s="139" t="s">
        <v>12024</v>
      </c>
      <c r="PM223" s="139" t="s">
        <v>12024</v>
      </c>
      <c r="PN223" s="139" t="s">
        <v>12024</v>
      </c>
      <c r="PO223" s="139" t="s">
        <v>12024</v>
      </c>
      <c r="PP223" s="139" t="s">
        <v>12024</v>
      </c>
      <c r="PQ223" s="146"/>
      <c r="PR223" s="139" t="s">
        <v>12015</v>
      </c>
      <c r="PS223" s="139" t="s">
        <v>12015</v>
      </c>
      <c r="PT223" s="139" t="s">
        <v>12015</v>
      </c>
      <c r="PU223" s="139" t="s">
        <v>12015</v>
      </c>
      <c r="PV223" s="139" t="s">
        <v>12015</v>
      </c>
      <c r="PW223" s="139" t="s">
        <v>12015</v>
      </c>
      <c r="PX223" s="139" t="s">
        <v>12015</v>
      </c>
      <c r="PY223" s="139" t="s">
        <v>12015</v>
      </c>
    </row>
    <row r="224" spans="1:441" ht="16">
      <c r="A224" s="66" t="s">
        <v>4363</v>
      </c>
      <c r="B224" s="67" t="s">
        <v>207</v>
      </c>
      <c r="C224" s="68" t="s">
        <v>210</v>
      </c>
      <c r="D224" s="70" t="s">
        <v>67</v>
      </c>
      <c r="E224" s="75" t="s">
        <v>7344</v>
      </c>
      <c r="F224" s="71">
        <v>6999</v>
      </c>
      <c r="G224" s="178">
        <v>6299.1</v>
      </c>
      <c r="H224" s="178">
        <v>6999</v>
      </c>
      <c r="I224" s="178">
        <v>6999</v>
      </c>
      <c r="J224" s="178">
        <v>6999</v>
      </c>
      <c r="K224" s="178">
        <v>6999</v>
      </c>
      <c r="L224" s="178">
        <v>6999</v>
      </c>
      <c r="M224" s="178">
        <v>6999</v>
      </c>
      <c r="N224" s="178">
        <v>6999</v>
      </c>
      <c r="O224" s="178">
        <v>6999</v>
      </c>
      <c r="P224" s="178">
        <v>6999</v>
      </c>
      <c r="Q224" s="178">
        <v>6999</v>
      </c>
      <c r="R224" s="178">
        <v>6999</v>
      </c>
      <c r="S224" s="178">
        <v>7541.07</v>
      </c>
      <c r="T224" s="178">
        <v>7580.81</v>
      </c>
      <c r="U224" s="178">
        <v>7620.68</v>
      </c>
      <c r="V224" s="178">
        <v>7660.69</v>
      </c>
      <c r="W224" s="178">
        <v>7700.84</v>
      </c>
      <c r="X224" s="178">
        <v>7741.12</v>
      </c>
      <c r="Y224" s="178">
        <v>7781.54</v>
      </c>
      <c r="Z224" s="178">
        <v>7822.09</v>
      </c>
      <c r="AA224" s="178">
        <v>7862.78</v>
      </c>
      <c r="AB224" s="71">
        <v>6999</v>
      </c>
      <c r="AC224" s="178">
        <v>6299.1</v>
      </c>
      <c r="AD224" s="178">
        <v>6999</v>
      </c>
      <c r="AE224" s="178">
        <v>6999</v>
      </c>
      <c r="AF224" s="178">
        <v>6999</v>
      </c>
      <c r="AG224" s="178">
        <v>6999</v>
      </c>
      <c r="AH224" s="178">
        <v>6999</v>
      </c>
      <c r="AI224" s="178">
        <v>6999</v>
      </c>
      <c r="AJ224" s="178">
        <v>6999</v>
      </c>
      <c r="AK224" s="178">
        <v>6999</v>
      </c>
      <c r="AL224" s="178">
        <v>6999</v>
      </c>
      <c r="AM224" s="178">
        <v>6999</v>
      </c>
      <c r="AN224" s="178">
        <v>6999</v>
      </c>
      <c r="AO224" s="178">
        <v>7541.07</v>
      </c>
      <c r="AP224" s="178">
        <v>7580.81</v>
      </c>
      <c r="AQ224" s="178">
        <v>7620.68</v>
      </c>
      <c r="AR224" s="178">
        <v>7660.69</v>
      </c>
      <c r="AS224" s="178">
        <v>7700.84</v>
      </c>
      <c r="AT224" s="178">
        <v>7741.12</v>
      </c>
      <c r="AU224" s="178">
        <v>7781.54</v>
      </c>
      <c r="AV224" s="178">
        <v>7822.09</v>
      </c>
      <c r="AW224" s="178">
        <v>7862.78</v>
      </c>
      <c r="AX224" s="71">
        <v>6699</v>
      </c>
      <c r="AY224" s="178">
        <v>6029.1</v>
      </c>
      <c r="AZ224" s="71">
        <v>6699</v>
      </c>
      <c r="BA224" s="178">
        <v>6699</v>
      </c>
      <c r="BB224" s="178">
        <v>6699</v>
      </c>
      <c r="BC224" s="178">
        <v>6699</v>
      </c>
      <c r="BD224" s="178">
        <v>6699</v>
      </c>
      <c r="BE224" s="178">
        <v>6699</v>
      </c>
      <c r="BF224" s="178">
        <v>6699</v>
      </c>
      <c r="BG224" s="178">
        <v>6699</v>
      </c>
      <c r="BH224" s="178">
        <v>6699</v>
      </c>
      <c r="BI224" s="178">
        <v>6699</v>
      </c>
      <c r="BJ224" s="178">
        <v>6699</v>
      </c>
      <c r="BK224" s="178">
        <v>7217.83</v>
      </c>
      <c r="BL224" s="178">
        <v>7255.87</v>
      </c>
      <c r="BM224" s="178">
        <v>7294.04</v>
      </c>
      <c r="BN224" s="178">
        <v>7332.33</v>
      </c>
      <c r="BO224" s="178">
        <v>7370.76</v>
      </c>
      <c r="BP224" s="178">
        <v>7409.31</v>
      </c>
      <c r="BQ224" s="178">
        <v>7448</v>
      </c>
      <c r="BR224" s="178">
        <v>7486.81</v>
      </c>
      <c r="BS224" s="178">
        <v>7525.76</v>
      </c>
      <c r="BT224" s="71">
        <v>6499</v>
      </c>
      <c r="BU224" s="178">
        <v>5849.1</v>
      </c>
      <c r="BV224" s="178">
        <v>6499</v>
      </c>
      <c r="BW224" s="178">
        <v>6499</v>
      </c>
      <c r="BX224" s="178">
        <v>6499</v>
      </c>
      <c r="BY224" s="178">
        <v>6499</v>
      </c>
      <c r="BZ224" s="178">
        <v>6499</v>
      </c>
      <c r="CA224" s="178">
        <v>6499</v>
      </c>
      <c r="CB224" s="178">
        <v>6499</v>
      </c>
      <c r="CC224" s="178">
        <v>6499</v>
      </c>
      <c r="CD224" s="178">
        <v>6499</v>
      </c>
      <c r="CE224" s="178">
        <v>6499</v>
      </c>
      <c r="CF224" s="178">
        <v>6499</v>
      </c>
      <c r="CG224" s="178">
        <v>7002.34</v>
      </c>
      <c r="CH224" s="178">
        <v>7039.24</v>
      </c>
      <c r="CI224" s="178">
        <v>7076.27</v>
      </c>
      <c r="CJ224" s="178">
        <v>7113.42</v>
      </c>
      <c r="CK224" s="178">
        <v>7150.7</v>
      </c>
      <c r="CL224" s="178">
        <v>7188.1</v>
      </c>
      <c r="CM224" s="178">
        <v>7225.63</v>
      </c>
      <c r="CN224" s="178">
        <v>7263.29</v>
      </c>
      <c r="CO224" s="178">
        <v>7301.07</v>
      </c>
      <c r="CP224" s="71">
        <v>6399</v>
      </c>
      <c r="CQ224" s="178">
        <v>5759.1</v>
      </c>
      <c r="CR224" s="178">
        <v>6399</v>
      </c>
      <c r="CS224" s="178">
        <v>6399</v>
      </c>
      <c r="CT224" s="178">
        <v>6399</v>
      </c>
      <c r="CU224" s="178">
        <v>6399</v>
      </c>
      <c r="CV224" s="178">
        <v>6399</v>
      </c>
      <c r="CW224" s="178">
        <v>6399</v>
      </c>
      <c r="CX224" s="178">
        <v>6399</v>
      </c>
      <c r="CY224" s="178">
        <v>6399</v>
      </c>
      <c r="CZ224" s="178">
        <v>6399</v>
      </c>
      <c r="DA224" s="178">
        <v>6399</v>
      </c>
      <c r="DB224" s="178">
        <v>6399</v>
      </c>
      <c r="DC224" s="178">
        <v>6894.6</v>
      </c>
      <c r="DD224" s="178">
        <v>6930.93</v>
      </c>
      <c r="DE224" s="178">
        <v>6967.39</v>
      </c>
      <c r="DF224" s="178">
        <v>7003.97</v>
      </c>
      <c r="DG224" s="178">
        <v>7040.67</v>
      </c>
      <c r="DH224" s="178">
        <v>7077.5</v>
      </c>
      <c r="DI224" s="178">
        <v>7114.45</v>
      </c>
      <c r="DJ224" s="178">
        <v>7151.53</v>
      </c>
      <c r="DK224" s="178">
        <v>7188.73</v>
      </c>
      <c r="DL224" s="71">
        <v>5999</v>
      </c>
      <c r="DM224" s="178">
        <v>5399.1</v>
      </c>
      <c r="DN224" s="178">
        <v>5999</v>
      </c>
      <c r="DO224" s="178">
        <v>5999</v>
      </c>
      <c r="DP224" s="178">
        <v>5999</v>
      </c>
      <c r="DQ224" s="178">
        <v>5999</v>
      </c>
      <c r="DR224" s="178">
        <v>5999</v>
      </c>
      <c r="DS224" s="178">
        <v>5999</v>
      </c>
      <c r="DT224" s="178">
        <v>5999</v>
      </c>
      <c r="DU224" s="178">
        <v>5999</v>
      </c>
      <c r="DV224" s="178">
        <v>5999</v>
      </c>
      <c r="DW224" s="178">
        <v>5999</v>
      </c>
      <c r="DX224" s="178">
        <v>5999</v>
      </c>
      <c r="DY224" s="178">
        <v>6463.62</v>
      </c>
      <c r="DZ224" s="178">
        <v>6497.68</v>
      </c>
      <c r="EA224" s="178">
        <v>6531.86</v>
      </c>
      <c r="EB224" s="178">
        <v>6566.15</v>
      </c>
      <c r="EC224" s="178">
        <v>6600.56</v>
      </c>
      <c r="ED224" s="178">
        <v>6635.09</v>
      </c>
      <c r="EE224" s="178">
        <v>6669.73</v>
      </c>
      <c r="EF224" s="178">
        <v>6704.49</v>
      </c>
      <c r="EG224" s="178">
        <v>6739.37</v>
      </c>
      <c r="EH224" s="71">
        <v>5899</v>
      </c>
      <c r="EI224" s="178">
        <v>5309.1</v>
      </c>
      <c r="EJ224" s="178">
        <v>5899</v>
      </c>
      <c r="EK224" s="178">
        <v>5899</v>
      </c>
      <c r="EL224" s="178">
        <v>5899</v>
      </c>
      <c r="EM224" s="178">
        <v>5899</v>
      </c>
      <c r="EN224" s="178">
        <v>5899</v>
      </c>
      <c r="EO224" s="178">
        <v>5899</v>
      </c>
      <c r="EP224" s="178">
        <v>5899</v>
      </c>
      <c r="EQ224" s="178">
        <v>5899</v>
      </c>
      <c r="ER224" s="178">
        <v>5899</v>
      </c>
      <c r="ES224" s="178">
        <v>5899</v>
      </c>
      <c r="ET224" s="178">
        <v>5899</v>
      </c>
      <c r="EU224" s="178">
        <v>6355.87</v>
      </c>
      <c r="EV224" s="178">
        <v>6389.37</v>
      </c>
      <c r="EW224" s="178">
        <v>6422.98</v>
      </c>
      <c r="EX224" s="178">
        <v>6456.7</v>
      </c>
      <c r="EY224" s="178">
        <v>6490.53</v>
      </c>
      <c r="EZ224" s="178">
        <v>6524.49</v>
      </c>
      <c r="FA224" s="178">
        <v>6558.55</v>
      </c>
      <c r="FB224" s="178">
        <v>6592.73</v>
      </c>
      <c r="FC224" s="178">
        <v>6627.02</v>
      </c>
      <c r="FD224" s="71">
        <v>5699</v>
      </c>
      <c r="FE224" s="178">
        <v>5129.1000000000004</v>
      </c>
      <c r="FF224" s="178">
        <v>5699</v>
      </c>
      <c r="FG224" s="178">
        <v>5699</v>
      </c>
      <c r="FH224" s="178">
        <v>5699</v>
      </c>
      <c r="FI224" s="178">
        <v>5699</v>
      </c>
      <c r="FJ224" s="178">
        <v>5699</v>
      </c>
      <c r="FK224" s="178">
        <v>5699</v>
      </c>
      <c r="FL224" s="178">
        <v>5699</v>
      </c>
      <c r="FM224" s="178">
        <v>5699</v>
      </c>
      <c r="FN224" s="178">
        <v>5699</v>
      </c>
      <c r="FO224" s="178">
        <v>5699</v>
      </c>
      <c r="FP224" s="178">
        <v>5699</v>
      </c>
      <c r="FQ224" s="178">
        <v>6140.38</v>
      </c>
      <c r="FR224" s="178">
        <v>6172.74</v>
      </c>
      <c r="FS224" s="178">
        <v>6205.21</v>
      </c>
      <c r="FT224" s="178">
        <v>6237.79</v>
      </c>
      <c r="FU224" s="178">
        <v>6270.48</v>
      </c>
      <c r="FV224" s="178">
        <v>6303.28</v>
      </c>
      <c r="FW224" s="178">
        <v>6336.19</v>
      </c>
      <c r="FX224" s="178">
        <v>6369.21</v>
      </c>
      <c r="FY224" s="178">
        <v>6402.34</v>
      </c>
      <c r="FZ224" s="71">
        <v>5499</v>
      </c>
      <c r="GA224" s="178">
        <v>4949.1000000000004</v>
      </c>
      <c r="GB224" s="178">
        <v>5499</v>
      </c>
      <c r="GC224" s="178">
        <v>5499</v>
      </c>
      <c r="GD224" s="178">
        <v>5499</v>
      </c>
      <c r="GE224" s="178">
        <v>5499</v>
      </c>
      <c r="GF224" s="178">
        <v>5499</v>
      </c>
      <c r="GG224" s="178">
        <v>5499</v>
      </c>
      <c r="GH224" s="178">
        <v>5499</v>
      </c>
      <c r="GI224" s="178">
        <v>5499</v>
      </c>
      <c r="GJ224" s="178">
        <v>5499</v>
      </c>
      <c r="GK224" s="178">
        <v>5499</v>
      </c>
      <c r="GL224" s="178">
        <v>5499</v>
      </c>
      <c r="GM224" s="178">
        <v>5924.89</v>
      </c>
      <c r="GN224" s="178">
        <v>5956.12</v>
      </c>
      <c r="GO224" s="178">
        <v>5987.45</v>
      </c>
      <c r="GP224" s="178">
        <v>6018.88</v>
      </c>
      <c r="GQ224" s="178">
        <v>6050.42</v>
      </c>
      <c r="GR224" s="178">
        <v>6082.07</v>
      </c>
      <c r="GS224" s="178">
        <v>6113.83</v>
      </c>
      <c r="GT224" s="178">
        <v>6145.69</v>
      </c>
      <c r="GU224" s="178">
        <v>6177.66</v>
      </c>
      <c r="GV224" s="72"/>
      <c r="GW224" s="73">
        <v>300</v>
      </c>
      <c r="GX224" s="71">
        <v>6699</v>
      </c>
      <c r="GY224" s="178">
        <v>5999.1</v>
      </c>
      <c r="GZ224" s="178">
        <v>6699</v>
      </c>
      <c r="HA224" s="178">
        <v>6699</v>
      </c>
      <c r="HB224" s="178">
        <v>6699</v>
      </c>
      <c r="HC224" s="178">
        <v>6699</v>
      </c>
      <c r="HD224" s="178">
        <v>6699</v>
      </c>
      <c r="HE224" s="178">
        <v>6699</v>
      </c>
      <c r="HF224" s="178">
        <v>6699</v>
      </c>
      <c r="HG224" s="178">
        <v>6699</v>
      </c>
      <c r="HH224" s="178">
        <v>6699</v>
      </c>
      <c r="HI224" s="178">
        <v>6699</v>
      </c>
      <c r="HJ224" s="178">
        <v>6699</v>
      </c>
      <c r="HK224" s="178">
        <v>7241.07</v>
      </c>
      <c r="HL224" s="178">
        <v>7280.81</v>
      </c>
      <c r="HM224" s="178">
        <v>7320.68</v>
      </c>
      <c r="HN224" s="178">
        <v>7360.69</v>
      </c>
      <c r="HO224" s="178">
        <v>7400.84</v>
      </c>
      <c r="HP224" s="178">
        <v>7441.12</v>
      </c>
      <c r="HQ224" s="178">
        <v>7481.54</v>
      </c>
      <c r="HR224" s="178">
        <v>7522.09</v>
      </c>
      <c r="HS224" s="178">
        <v>7562.78</v>
      </c>
      <c r="HT224" s="71">
        <v>6399</v>
      </c>
      <c r="HU224" s="178">
        <v>5729.1</v>
      </c>
      <c r="HV224" s="178">
        <v>6399</v>
      </c>
      <c r="HW224" s="178">
        <v>6399</v>
      </c>
      <c r="HX224" s="178">
        <v>6399</v>
      </c>
      <c r="HY224" s="178">
        <v>6399</v>
      </c>
      <c r="HZ224" s="178">
        <v>6399</v>
      </c>
      <c r="IA224" s="178">
        <v>6399</v>
      </c>
      <c r="IB224" s="178">
        <v>6399</v>
      </c>
      <c r="IC224" s="178">
        <v>6399</v>
      </c>
      <c r="ID224" s="178">
        <v>6399</v>
      </c>
      <c r="IE224" s="178">
        <v>6399</v>
      </c>
      <c r="IF224" s="178">
        <v>6399</v>
      </c>
      <c r="IG224" s="178">
        <v>6917.83</v>
      </c>
      <c r="IH224" s="178">
        <v>6955.87</v>
      </c>
      <c r="II224" s="178">
        <v>6994.04</v>
      </c>
      <c r="IJ224" s="178">
        <v>7032.33</v>
      </c>
      <c r="IK224" s="178">
        <v>7070.76</v>
      </c>
      <c r="IL224" s="178">
        <v>7109.31</v>
      </c>
      <c r="IM224" s="178">
        <v>7148</v>
      </c>
      <c r="IN224" s="178">
        <v>7186.81</v>
      </c>
      <c r="IO224" s="178">
        <v>7225.76</v>
      </c>
      <c r="IP224" s="71">
        <v>6199</v>
      </c>
      <c r="IQ224" s="178">
        <v>5549.1</v>
      </c>
      <c r="IR224" s="178">
        <v>6199</v>
      </c>
      <c r="IS224" s="178">
        <v>6199</v>
      </c>
      <c r="IT224" s="178">
        <v>6199</v>
      </c>
      <c r="IU224" s="178">
        <v>6199</v>
      </c>
      <c r="IV224" s="178">
        <v>6199</v>
      </c>
      <c r="IW224" s="178">
        <v>6199</v>
      </c>
      <c r="IX224" s="178">
        <v>6199</v>
      </c>
      <c r="IY224" s="178">
        <v>6199</v>
      </c>
      <c r="IZ224" s="178">
        <v>6199</v>
      </c>
      <c r="JA224" s="178">
        <v>6199</v>
      </c>
      <c r="JB224" s="178">
        <v>6199</v>
      </c>
      <c r="JC224" s="178">
        <v>6702.34</v>
      </c>
      <c r="JD224" s="178">
        <v>6739.24</v>
      </c>
      <c r="JE224" s="178">
        <v>6776.27</v>
      </c>
      <c r="JF224" s="178">
        <v>6813.42</v>
      </c>
      <c r="JG224" s="178">
        <v>6850.7</v>
      </c>
      <c r="JH224" s="178">
        <v>6888.1</v>
      </c>
      <c r="JI224" s="178">
        <v>6925.63</v>
      </c>
      <c r="JJ224" s="178">
        <v>6963.29</v>
      </c>
      <c r="JK224" s="178">
        <v>7001.07</v>
      </c>
      <c r="JL224" s="71">
        <v>6099</v>
      </c>
      <c r="JM224" s="178">
        <v>5459.1</v>
      </c>
      <c r="JN224" s="178">
        <v>6099</v>
      </c>
      <c r="JO224" s="178">
        <v>6099</v>
      </c>
      <c r="JP224" s="178">
        <v>6099</v>
      </c>
      <c r="JQ224" s="178">
        <v>6099</v>
      </c>
      <c r="JR224" s="178">
        <v>6099</v>
      </c>
      <c r="JS224" s="178">
        <v>6099</v>
      </c>
      <c r="JT224" s="178">
        <v>6099</v>
      </c>
      <c r="JU224" s="178">
        <v>6099</v>
      </c>
      <c r="JV224" s="178">
        <v>6099</v>
      </c>
      <c r="JW224" s="178">
        <v>6099</v>
      </c>
      <c r="JX224" s="178">
        <v>6099</v>
      </c>
      <c r="JY224" s="178">
        <v>6594.6</v>
      </c>
      <c r="JZ224" s="178">
        <v>6630.93</v>
      </c>
      <c r="KA224" s="178">
        <v>6667.39</v>
      </c>
      <c r="KB224" s="178">
        <v>6703.97</v>
      </c>
      <c r="KC224" s="178">
        <v>6740.67</v>
      </c>
      <c r="KD224" s="178">
        <v>6777.5</v>
      </c>
      <c r="KE224" s="178">
        <v>6814.45</v>
      </c>
      <c r="KF224" s="178">
        <v>6851.53</v>
      </c>
      <c r="KG224" s="178">
        <v>6888.73</v>
      </c>
      <c r="KH224" s="71">
        <v>5699</v>
      </c>
      <c r="KI224" s="178">
        <v>5099.1000000000004</v>
      </c>
      <c r="KJ224" s="178">
        <v>5699</v>
      </c>
      <c r="KK224" s="178">
        <v>5699</v>
      </c>
      <c r="KL224" s="178">
        <v>5699</v>
      </c>
      <c r="KM224" s="178">
        <v>5699</v>
      </c>
      <c r="KN224" s="178">
        <v>5699</v>
      </c>
      <c r="KO224" s="178">
        <v>5699</v>
      </c>
      <c r="KP224" s="178">
        <v>5699</v>
      </c>
      <c r="KQ224" s="178">
        <v>5699</v>
      </c>
      <c r="KR224" s="178">
        <v>5699</v>
      </c>
      <c r="KS224" s="178">
        <v>5699</v>
      </c>
      <c r="KT224" s="178">
        <v>5699</v>
      </c>
      <c r="KU224" s="178">
        <v>6163.62</v>
      </c>
      <c r="KV224" s="178">
        <v>6197.68</v>
      </c>
      <c r="KW224" s="178">
        <v>6231.86</v>
      </c>
      <c r="KX224" s="178">
        <v>6266.15</v>
      </c>
      <c r="KY224" s="178">
        <v>6300.56</v>
      </c>
      <c r="KZ224" s="178">
        <v>6335.09</v>
      </c>
      <c r="LA224" s="178">
        <v>6369.73</v>
      </c>
      <c r="LB224" s="178">
        <v>6404.49</v>
      </c>
      <c r="LC224" s="178">
        <v>6439.37</v>
      </c>
      <c r="LD224" s="71">
        <v>5599</v>
      </c>
      <c r="LE224" s="178">
        <v>5009.1000000000004</v>
      </c>
      <c r="LF224" s="178">
        <v>5599</v>
      </c>
      <c r="LG224" s="178">
        <v>5599</v>
      </c>
      <c r="LH224" s="178">
        <v>5599</v>
      </c>
      <c r="LI224" s="178">
        <v>5599</v>
      </c>
      <c r="LJ224" s="178">
        <v>5599</v>
      </c>
      <c r="LK224" s="178">
        <v>5599</v>
      </c>
      <c r="LL224" s="178">
        <v>5599</v>
      </c>
      <c r="LM224" s="178">
        <v>5599</v>
      </c>
      <c r="LN224" s="178">
        <v>5599</v>
      </c>
      <c r="LO224" s="178">
        <v>5599</v>
      </c>
      <c r="LP224" s="178">
        <v>5599</v>
      </c>
      <c r="LQ224" s="178">
        <v>6055.87</v>
      </c>
      <c r="LR224" s="178">
        <v>6089.37</v>
      </c>
      <c r="LS224" s="178">
        <v>6122.98</v>
      </c>
      <c r="LT224" s="178">
        <v>6156.7</v>
      </c>
      <c r="LU224" s="178">
        <v>6190.53</v>
      </c>
      <c r="LV224" s="178">
        <v>6224.49</v>
      </c>
      <c r="LW224" s="178">
        <v>6258.55</v>
      </c>
      <c r="LX224" s="178">
        <v>6292.73</v>
      </c>
      <c r="LY224" s="178">
        <v>6327.02</v>
      </c>
      <c r="LZ224" s="71">
        <v>5399</v>
      </c>
      <c r="MA224" s="178">
        <v>4829.1000000000004</v>
      </c>
      <c r="MB224" s="178">
        <v>5399</v>
      </c>
      <c r="MC224" s="178">
        <v>5399</v>
      </c>
      <c r="MD224" s="178">
        <v>5399</v>
      </c>
      <c r="ME224" s="178">
        <v>5399</v>
      </c>
      <c r="MF224" s="178">
        <v>5399</v>
      </c>
      <c r="MG224" s="178">
        <v>5399</v>
      </c>
      <c r="MH224" s="178">
        <v>5399</v>
      </c>
      <c r="MI224" s="178">
        <v>5399</v>
      </c>
      <c r="MJ224" s="178">
        <v>5399</v>
      </c>
      <c r="MK224" s="178">
        <v>5399</v>
      </c>
      <c r="ML224" s="178">
        <v>5399</v>
      </c>
      <c r="MM224" s="178">
        <v>5840.38</v>
      </c>
      <c r="MN224" s="178">
        <v>5872.74</v>
      </c>
      <c r="MO224" s="178">
        <v>5905.21</v>
      </c>
      <c r="MP224" s="178">
        <v>5937.79</v>
      </c>
      <c r="MQ224" s="178">
        <v>5970.48</v>
      </c>
      <c r="MR224" s="178">
        <v>6003.28</v>
      </c>
      <c r="MS224" s="178">
        <v>6036.19</v>
      </c>
      <c r="MT224" s="178">
        <v>6069.21</v>
      </c>
      <c r="MU224" s="178">
        <v>6102.34</v>
      </c>
      <c r="MV224" s="71">
        <v>5199</v>
      </c>
      <c r="MW224" s="178">
        <v>4649.1000000000004</v>
      </c>
      <c r="MX224" s="178">
        <v>5199</v>
      </c>
      <c r="MY224" s="178">
        <v>5199</v>
      </c>
      <c r="MZ224" s="178">
        <v>5199</v>
      </c>
      <c r="NA224" s="178">
        <v>5199</v>
      </c>
      <c r="NB224" s="178">
        <v>5199</v>
      </c>
      <c r="NC224" s="178">
        <v>5199</v>
      </c>
      <c r="ND224" s="178">
        <v>5199</v>
      </c>
      <c r="NE224" s="178">
        <v>5199</v>
      </c>
      <c r="NF224" s="178">
        <v>5199</v>
      </c>
      <c r="NG224" s="178">
        <v>5199</v>
      </c>
      <c r="NH224" s="178">
        <v>5199</v>
      </c>
      <c r="NI224" s="178">
        <v>5624.89</v>
      </c>
      <c r="NJ224" s="178">
        <v>5656.12</v>
      </c>
      <c r="NK224" s="178">
        <v>5687.45</v>
      </c>
      <c r="NL224" s="178">
        <v>5718.88</v>
      </c>
      <c r="NM224" s="178">
        <v>5750.42</v>
      </c>
      <c r="NN224" s="178">
        <v>5782.07</v>
      </c>
      <c r="NO224" s="178">
        <v>5813.83</v>
      </c>
      <c r="NP224" s="178">
        <v>5845.69</v>
      </c>
      <c r="NQ224" s="178">
        <v>5877.66</v>
      </c>
      <c r="NR224" s="149"/>
      <c r="NS224" s="145">
        <v>6999</v>
      </c>
      <c r="NT224" s="145">
        <v>6999</v>
      </c>
      <c r="NU224" s="145">
        <v>6699</v>
      </c>
      <c r="NV224" s="145">
        <v>6499</v>
      </c>
      <c r="NW224" s="145">
        <v>6399</v>
      </c>
      <c r="NX224" s="145">
        <v>5999</v>
      </c>
      <c r="NY224" s="145">
        <v>5899</v>
      </c>
      <c r="NZ224" s="145">
        <v>5699</v>
      </c>
      <c r="OA224" s="145">
        <v>5499</v>
      </c>
      <c r="OB224" s="150"/>
      <c r="OC224" s="145">
        <v>300</v>
      </c>
      <c r="OD224" s="145">
        <v>6699</v>
      </c>
      <c r="OE224" s="145">
        <v>6399</v>
      </c>
      <c r="OF224" s="145">
        <v>6199</v>
      </c>
      <c r="OG224" s="145">
        <v>6099</v>
      </c>
      <c r="OH224" s="145">
        <v>5699</v>
      </c>
      <c r="OI224" s="145">
        <v>5599</v>
      </c>
      <c r="OJ224" s="145">
        <v>5399</v>
      </c>
      <c r="OK224" s="145">
        <v>5199</v>
      </c>
      <c r="OL224" s="67">
        <v>0</v>
      </c>
      <c r="OM224" s="67">
        <v>0</v>
      </c>
      <c r="ON224" s="50"/>
      <c r="OO224" s="50"/>
      <c r="OP224" s="50"/>
      <c r="OQ224" s="139" t="s">
        <v>12024</v>
      </c>
      <c r="OR224" s="139" t="s">
        <v>12024</v>
      </c>
      <c r="OS224" s="139" t="s">
        <v>12024</v>
      </c>
      <c r="OT224" s="139" t="s">
        <v>12024</v>
      </c>
      <c r="OU224" s="139" t="s">
        <v>12024</v>
      </c>
      <c r="OV224" s="139" t="s">
        <v>12024</v>
      </c>
      <c r="OW224" s="139" t="s">
        <v>12024</v>
      </c>
      <c r="OX224" s="139" t="s">
        <v>12024</v>
      </c>
      <c r="OY224" s="151"/>
      <c r="OZ224" s="139" t="s">
        <v>12015</v>
      </c>
      <c r="PA224" s="139" t="s">
        <v>12015</v>
      </c>
      <c r="PB224" s="139" t="s">
        <v>12015</v>
      </c>
      <c r="PC224" s="139" t="s">
        <v>12015</v>
      </c>
      <c r="PD224" s="139" t="s">
        <v>12015</v>
      </c>
      <c r="PE224" s="139" t="s">
        <v>12015</v>
      </c>
      <c r="PF224" s="139" t="s">
        <v>12015</v>
      </c>
      <c r="PG224" s="139" t="s">
        <v>12015</v>
      </c>
      <c r="PH224" s="146"/>
      <c r="PI224" s="139" t="s">
        <v>12024</v>
      </c>
      <c r="PJ224" s="139" t="s">
        <v>12024</v>
      </c>
      <c r="PK224" s="139" t="s">
        <v>12024</v>
      </c>
      <c r="PL224" s="139" t="s">
        <v>12024</v>
      </c>
      <c r="PM224" s="139" t="s">
        <v>12024</v>
      </c>
      <c r="PN224" s="139" t="s">
        <v>12024</v>
      </c>
      <c r="PO224" s="139" t="s">
        <v>12024</v>
      </c>
      <c r="PP224" s="139" t="s">
        <v>12024</v>
      </c>
      <c r="PQ224" s="146"/>
      <c r="PR224" s="139" t="s">
        <v>12015</v>
      </c>
      <c r="PS224" s="139" t="s">
        <v>12015</v>
      </c>
      <c r="PT224" s="139" t="s">
        <v>12015</v>
      </c>
      <c r="PU224" s="139" t="s">
        <v>12015</v>
      </c>
      <c r="PV224" s="139" t="s">
        <v>12015</v>
      </c>
      <c r="PW224" s="139" t="s">
        <v>12015</v>
      </c>
      <c r="PX224" s="139" t="s">
        <v>12015</v>
      </c>
      <c r="PY224" s="139" t="s">
        <v>12015</v>
      </c>
    </row>
    <row r="225" spans="1:441" ht="16">
      <c r="A225" s="66" t="s">
        <v>4364</v>
      </c>
      <c r="B225" s="67" t="s">
        <v>207</v>
      </c>
      <c r="C225" s="68" t="s">
        <v>206</v>
      </c>
      <c r="D225" s="70" t="s">
        <v>67</v>
      </c>
      <c r="E225" s="75" t="s">
        <v>7835</v>
      </c>
      <c r="F225" s="71">
        <v>2149</v>
      </c>
      <c r="G225" s="178">
        <v>1934.1</v>
      </c>
      <c r="H225" s="178">
        <v>2149</v>
      </c>
      <c r="I225" s="178">
        <v>2149</v>
      </c>
      <c r="J225" s="178">
        <v>2149</v>
      </c>
      <c r="K225" s="178">
        <v>2149</v>
      </c>
      <c r="L225" s="178">
        <v>2149</v>
      </c>
      <c r="M225" s="178">
        <v>2149</v>
      </c>
      <c r="N225" s="178">
        <v>2149</v>
      </c>
      <c r="O225" s="178">
        <v>2149</v>
      </c>
      <c r="P225" s="178">
        <v>2149</v>
      </c>
      <c r="Q225" s="178">
        <v>2149</v>
      </c>
      <c r="R225" s="178">
        <v>2149</v>
      </c>
      <c r="S225" s="178">
        <v>2315.44</v>
      </c>
      <c r="T225" s="178">
        <v>2327.64</v>
      </c>
      <c r="U225" s="178">
        <v>2339.88</v>
      </c>
      <c r="V225" s="178">
        <v>2352.17</v>
      </c>
      <c r="W225" s="178">
        <v>2364.5</v>
      </c>
      <c r="X225" s="178">
        <v>2376.86</v>
      </c>
      <c r="Y225" s="178">
        <v>2389.27</v>
      </c>
      <c r="Z225" s="178">
        <v>2401.73</v>
      </c>
      <c r="AA225" s="178">
        <v>2414.2199999999998</v>
      </c>
      <c r="AB225" s="71">
        <v>2149</v>
      </c>
      <c r="AC225" s="178">
        <v>1934.1</v>
      </c>
      <c r="AD225" s="178">
        <v>2149</v>
      </c>
      <c r="AE225" s="178">
        <v>2149</v>
      </c>
      <c r="AF225" s="178">
        <v>2149</v>
      </c>
      <c r="AG225" s="178">
        <v>2149</v>
      </c>
      <c r="AH225" s="178">
        <v>2149</v>
      </c>
      <c r="AI225" s="178">
        <v>2149</v>
      </c>
      <c r="AJ225" s="178">
        <v>2149</v>
      </c>
      <c r="AK225" s="178">
        <v>2149</v>
      </c>
      <c r="AL225" s="178">
        <v>2149</v>
      </c>
      <c r="AM225" s="178">
        <v>2149</v>
      </c>
      <c r="AN225" s="178">
        <v>2149</v>
      </c>
      <c r="AO225" s="178">
        <v>2315.44</v>
      </c>
      <c r="AP225" s="178">
        <v>2327.64</v>
      </c>
      <c r="AQ225" s="178">
        <v>2339.88</v>
      </c>
      <c r="AR225" s="178">
        <v>2352.17</v>
      </c>
      <c r="AS225" s="178">
        <v>2364.5</v>
      </c>
      <c r="AT225" s="178">
        <v>2376.86</v>
      </c>
      <c r="AU225" s="178">
        <v>2389.27</v>
      </c>
      <c r="AV225" s="178">
        <v>2401.73</v>
      </c>
      <c r="AW225" s="178">
        <v>2414.2199999999998</v>
      </c>
      <c r="AX225" s="71">
        <v>1899</v>
      </c>
      <c r="AY225" s="178">
        <v>1709.1</v>
      </c>
      <c r="AZ225" s="71">
        <v>1899</v>
      </c>
      <c r="BA225" s="178">
        <v>1899</v>
      </c>
      <c r="BB225" s="178">
        <v>1899</v>
      </c>
      <c r="BC225" s="178">
        <v>1899</v>
      </c>
      <c r="BD225" s="178">
        <v>1899</v>
      </c>
      <c r="BE225" s="178">
        <v>1899</v>
      </c>
      <c r="BF225" s="178">
        <v>1899</v>
      </c>
      <c r="BG225" s="178">
        <v>1899</v>
      </c>
      <c r="BH225" s="178">
        <v>1899</v>
      </c>
      <c r="BI225" s="178">
        <v>1899</v>
      </c>
      <c r="BJ225" s="178">
        <v>1899</v>
      </c>
      <c r="BK225" s="178">
        <v>2046.08</v>
      </c>
      <c r="BL225" s="178">
        <v>2056.86</v>
      </c>
      <c r="BM225" s="178">
        <v>2067.6799999999998</v>
      </c>
      <c r="BN225" s="178">
        <v>2078.5300000000002</v>
      </c>
      <c r="BO225" s="178">
        <v>2089.4299999999998</v>
      </c>
      <c r="BP225" s="178">
        <v>2100.36</v>
      </c>
      <c r="BQ225" s="178">
        <v>2111.3200000000002</v>
      </c>
      <c r="BR225" s="178">
        <v>2122.3200000000002</v>
      </c>
      <c r="BS225" s="178">
        <v>2133.36</v>
      </c>
      <c r="BT225" s="71">
        <v>1799</v>
      </c>
      <c r="BU225" s="178">
        <v>1619.1</v>
      </c>
      <c r="BV225" s="178">
        <v>1799</v>
      </c>
      <c r="BW225" s="178">
        <v>1799</v>
      </c>
      <c r="BX225" s="178">
        <v>1799</v>
      </c>
      <c r="BY225" s="178">
        <v>1799</v>
      </c>
      <c r="BZ225" s="178">
        <v>1799</v>
      </c>
      <c r="CA225" s="178">
        <v>1799</v>
      </c>
      <c r="CB225" s="178">
        <v>1799</v>
      </c>
      <c r="CC225" s="178">
        <v>1799</v>
      </c>
      <c r="CD225" s="178">
        <v>1799</v>
      </c>
      <c r="CE225" s="178">
        <v>1799</v>
      </c>
      <c r="CF225" s="178">
        <v>1799</v>
      </c>
      <c r="CG225" s="178">
        <v>1938.33</v>
      </c>
      <c r="CH225" s="178">
        <v>1948.55</v>
      </c>
      <c r="CI225" s="178">
        <v>1958.8</v>
      </c>
      <c r="CJ225" s="178">
        <v>1969.08</v>
      </c>
      <c r="CK225" s="178">
        <v>1979.4</v>
      </c>
      <c r="CL225" s="178">
        <v>1989.75</v>
      </c>
      <c r="CM225" s="178">
        <v>2000.14</v>
      </c>
      <c r="CN225" s="178">
        <v>2010.56</v>
      </c>
      <c r="CO225" s="178">
        <v>2021.02</v>
      </c>
      <c r="CP225" s="71">
        <v>1779</v>
      </c>
      <c r="CQ225" s="178">
        <v>1601.1</v>
      </c>
      <c r="CR225" s="178">
        <v>1779</v>
      </c>
      <c r="CS225" s="178">
        <v>1779</v>
      </c>
      <c r="CT225" s="178">
        <v>1779</v>
      </c>
      <c r="CU225" s="178">
        <v>1779</v>
      </c>
      <c r="CV225" s="178">
        <v>1779</v>
      </c>
      <c r="CW225" s="178">
        <v>1779</v>
      </c>
      <c r="CX225" s="178">
        <v>1779</v>
      </c>
      <c r="CY225" s="178">
        <v>1779</v>
      </c>
      <c r="CZ225" s="178">
        <v>1779</v>
      </c>
      <c r="DA225" s="178">
        <v>1779</v>
      </c>
      <c r="DB225" s="178">
        <v>1779</v>
      </c>
      <c r="DC225" s="178">
        <v>1916.78</v>
      </c>
      <c r="DD225" s="178">
        <v>1926.88</v>
      </c>
      <c r="DE225" s="178">
        <v>1937.02</v>
      </c>
      <c r="DF225" s="178">
        <v>1947.19</v>
      </c>
      <c r="DG225" s="178">
        <v>1957.39</v>
      </c>
      <c r="DH225" s="178">
        <v>1967.63</v>
      </c>
      <c r="DI225" s="178">
        <v>1977.9</v>
      </c>
      <c r="DJ225" s="178">
        <v>1988.21</v>
      </c>
      <c r="DK225" s="178">
        <v>1998.55</v>
      </c>
      <c r="DL225" s="71">
        <v>1699</v>
      </c>
      <c r="DM225" s="178">
        <v>1529.1</v>
      </c>
      <c r="DN225" s="178">
        <v>1699</v>
      </c>
      <c r="DO225" s="178">
        <v>1699</v>
      </c>
      <c r="DP225" s="178">
        <v>1699</v>
      </c>
      <c r="DQ225" s="178">
        <v>1699</v>
      </c>
      <c r="DR225" s="178">
        <v>1699</v>
      </c>
      <c r="DS225" s="178">
        <v>1699</v>
      </c>
      <c r="DT225" s="178">
        <v>1699</v>
      </c>
      <c r="DU225" s="178">
        <v>1699</v>
      </c>
      <c r="DV225" s="178">
        <v>1699</v>
      </c>
      <c r="DW225" s="178">
        <v>1699</v>
      </c>
      <c r="DX225" s="178">
        <v>1699</v>
      </c>
      <c r="DY225" s="178">
        <v>1830.59</v>
      </c>
      <c r="DZ225" s="178">
        <v>1840.23</v>
      </c>
      <c r="EA225" s="178">
        <v>1849.91</v>
      </c>
      <c r="EB225" s="178">
        <v>1859.63</v>
      </c>
      <c r="EC225" s="178">
        <v>1869.37</v>
      </c>
      <c r="ED225" s="178">
        <v>1879.15</v>
      </c>
      <c r="EE225" s="178">
        <v>1888.96</v>
      </c>
      <c r="EF225" s="178">
        <v>1898.8</v>
      </c>
      <c r="EG225" s="178">
        <v>1908.68</v>
      </c>
      <c r="EH225" s="71">
        <v>1649</v>
      </c>
      <c r="EI225" s="178">
        <v>1484.1</v>
      </c>
      <c r="EJ225" s="178">
        <v>1649</v>
      </c>
      <c r="EK225" s="178">
        <v>1649</v>
      </c>
      <c r="EL225" s="178">
        <v>1649</v>
      </c>
      <c r="EM225" s="178">
        <v>1649</v>
      </c>
      <c r="EN225" s="178">
        <v>1649</v>
      </c>
      <c r="EO225" s="178">
        <v>1649</v>
      </c>
      <c r="EP225" s="178">
        <v>1649</v>
      </c>
      <c r="EQ225" s="178">
        <v>1649</v>
      </c>
      <c r="ER225" s="178">
        <v>1649</v>
      </c>
      <c r="ES225" s="178">
        <v>1649</v>
      </c>
      <c r="ET225" s="178">
        <v>1649</v>
      </c>
      <c r="EU225" s="178">
        <v>1776.71</v>
      </c>
      <c r="EV225" s="178">
        <v>1786.08</v>
      </c>
      <c r="EW225" s="178">
        <v>1795.47</v>
      </c>
      <c r="EX225" s="178">
        <v>1804.9</v>
      </c>
      <c r="EY225" s="178">
        <v>1814.36</v>
      </c>
      <c r="EZ225" s="178">
        <v>1823.85</v>
      </c>
      <c r="FA225" s="178">
        <v>1833.37</v>
      </c>
      <c r="FB225" s="178">
        <v>1842.92</v>
      </c>
      <c r="FC225" s="178">
        <v>1852.51</v>
      </c>
      <c r="FD225" s="71">
        <v>1599</v>
      </c>
      <c r="FE225" s="178">
        <v>1439.1</v>
      </c>
      <c r="FF225" s="178">
        <v>1599</v>
      </c>
      <c r="FG225" s="178">
        <v>1599</v>
      </c>
      <c r="FH225" s="178">
        <v>1599</v>
      </c>
      <c r="FI225" s="178">
        <v>1599</v>
      </c>
      <c r="FJ225" s="178">
        <v>1599</v>
      </c>
      <c r="FK225" s="178">
        <v>1599</v>
      </c>
      <c r="FL225" s="178">
        <v>1599</v>
      </c>
      <c r="FM225" s="178">
        <v>1599</v>
      </c>
      <c r="FN225" s="178">
        <v>1599</v>
      </c>
      <c r="FO225" s="178">
        <v>1599</v>
      </c>
      <c r="FP225" s="178">
        <v>1599</v>
      </c>
      <c r="FQ225" s="178">
        <v>1722.84</v>
      </c>
      <c r="FR225" s="178">
        <v>1731.92</v>
      </c>
      <c r="FS225" s="178">
        <v>1741.03</v>
      </c>
      <c r="FT225" s="178">
        <v>1750.17</v>
      </c>
      <c r="FU225" s="178">
        <v>1759.34</v>
      </c>
      <c r="FV225" s="178">
        <v>1768.55</v>
      </c>
      <c r="FW225" s="178">
        <v>1777.78</v>
      </c>
      <c r="FX225" s="178">
        <v>1787.04</v>
      </c>
      <c r="FY225" s="178">
        <v>1796.34</v>
      </c>
      <c r="FZ225" s="71">
        <v>1549</v>
      </c>
      <c r="GA225" s="178">
        <v>1394.1</v>
      </c>
      <c r="GB225" s="178">
        <v>1549</v>
      </c>
      <c r="GC225" s="178">
        <v>1549</v>
      </c>
      <c r="GD225" s="178">
        <v>1549</v>
      </c>
      <c r="GE225" s="178">
        <v>1549</v>
      </c>
      <c r="GF225" s="178">
        <v>1549</v>
      </c>
      <c r="GG225" s="178">
        <v>1549</v>
      </c>
      <c r="GH225" s="178">
        <v>1549</v>
      </c>
      <c r="GI225" s="178">
        <v>1549</v>
      </c>
      <c r="GJ225" s="178">
        <v>1549</v>
      </c>
      <c r="GK225" s="178">
        <v>1549</v>
      </c>
      <c r="GL225" s="178">
        <v>1549</v>
      </c>
      <c r="GM225" s="178">
        <v>1668.97</v>
      </c>
      <c r="GN225" s="178">
        <v>1677.76</v>
      </c>
      <c r="GO225" s="178">
        <v>1686.59</v>
      </c>
      <c r="GP225" s="178">
        <v>1695.44</v>
      </c>
      <c r="GQ225" s="178">
        <v>1704.33</v>
      </c>
      <c r="GR225" s="178">
        <v>1713.24</v>
      </c>
      <c r="GS225" s="178">
        <v>1722.19</v>
      </c>
      <c r="GT225" s="178">
        <v>1731.16</v>
      </c>
      <c r="GU225" s="178">
        <v>1740.17</v>
      </c>
      <c r="GV225" s="72"/>
      <c r="GW225" s="73">
        <v>100</v>
      </c>
      <c r="GX225" s="71">
        <v>2049</v>
      </c>
      <c r="GY225" s="178">
        <v>1834.1</v>
      </c>
      <c r="GZ225" s="178">
        <v>2049</v>
      </c>
      <c r="HA225" s="178">
        <v>2049</v>
      </c>
      <c r="HB225" s="178">
        <v>2049</v>
      </c>
      <c r="HC225" s="178">
        <v>2049</v>
      </c>
      <c r="HD225" s="178">
        <v>2049</v>
      </c>
      <c r="HE225" s="178">
        <v>2049</v>
      </c>
      <c r="HF225" s="178">
        <v>2049</v>
      </c>
      <c r="HG225" s="178">
        <v>2049</v>
      </c>
      <c r="HH225" s="178">
        <v>2049</v>
      </c>
      <c r="HI225" s="178">
        <v>2049</v>
      </c>
      <c r="HJ225" s="178">
        <v>2049</v>
      </c>
      <c r="HK225" s="178">
        <v>2215.44</v>
      </c>
      <c r="HL225" s="178">
        <v>2227.64</v>
      </c>
      <c r="HM225" s="178">
        <v>2239.88</v>
      </c>
      <c r="HN225" s="178">
        <v>2252.17</v>
      </c>
      <c r="HO225" s="178">
        <v>2264.5</v>
      </c>
      <c r="HP225" s="178">
        <v>2276.86</v>
      </c>
      <c r="HQ225" s="178">
        <v>2289.27</v>
      </c>
      <c r="HR225" s="178">
        <v>2301.73</v>
      </c>
      <c r="HS225" s="178">
        <v>2314.2199999999998</v>
      </c>
      <c r="HT225" s="71">
        <v>1799</v>
      </c>
      <c r="HU225" s="178">
        <v>1609.1</v>
      </c>
      <c r="HV225" s="178">
        <v>1799</v>
      </c>
      <c r="HW225" s="178">
        <v>1799</v>
      </c>
      <c r="HX225" s="178">
        <v>1799</v>
      </c>
      <c r="HY225" s="178">
        <v>1799</v>
      </c>
      <c r="HZ225" s="178">
        <v>1799</v>
      </c>
      <c r="IA225" s="178">
        <v>1799</v>
      </c>
      <c r="IB225" s="178">
        <v>1799</v>
      </c>
      <c r="IC225" s="178">
        <v>1799</v>
      </c>
      <c r="ID225" s="178">
        <v>1799</v>
      </c>
      <c r="IE225" s="178">
        <v>1799</v>
      </c>
      <c r="IF225" s="178">
        <v>1799</v>
      </c>
      <c r="IG225" s="178">
        <v>1946.08</v>
      </c>
      <c r="IH225" s="178">
        <v>1956.8600000000001</v>
      </c>
      <c r="II225" s="178">
        <v>1967.6799999999998</v>
      </c>
      <c r="IJ225" s="178">
        <v>1978.5300000000002</v>
      </c>
      <c r="IK225" s="178">
        <v>1989.4299999999998</v>
      </c>
      <c r="IL225" s="178">
        <v>2000.3600000000001</v>
      </c>
      <c r="IM225" s="178">
        <v>2011.3200000000002</v>
      </c>
      <c r="IN225" s="178">
        <v>2022.3200000000002</v>
      </c>
      <c r="IO225" s="178">
        <v>2033.3600000000001</v>
      </c>
      <c r="IP225" s="71">
        <v>1699</v>
      </c>
      <c r="IQ225" s="178">
        <v>1519.1</v>
      </c>
      <c r="IR225" s="178">
        <v>1699</v>
      </c>
      <c r="IS225" s="178">
        <v>1699</v>
      </c>
      <c r="IT225" s="178">
        <v>1699</v>
      </c>
      <c r="IU225" s="178">
        <v>1699</v>
      </c>
      <c r="IV225" s="178">
        <v>1699</v>
      </c>
      <c r="IW225" s="178">
        <v>1699</v>
      </c>
      <c r="IX225" s="178">
        <v>1699</v>
      </c>
      <c r="IY225" s="178">
        <v>1699</v>
      </c>
      <c r="IZ225" s="178">
        <v>1699</v>
      </c>
      <c r="JA225" s="178">
        <v>1699</v>
      </c>
      <c r="JB225" s="178">
        <v>1699</v>
      </c>
      <c r="JC225" s="178">
        <v>1838.33</v>
      </c>
      <c r="JD225" s="178">
        <v>1848.55</v>
      </c>
      <c r="JE225" s="178">
        <v>1858.8</v>
      </c>
      <c r="JF225" s="178">
        <v>1869.08</v>
      </c>
      <c r="JG225" s="178">
        <v>1879.4</v>
      </c>
      <c r="JH225" s="178">
        <v>1889.75</v>
      </c>
      <c r="JI225" s="178">
        <v>1900.14</v>
      </c>
      <c r="JJ225" s="178">
        <v>1910.56</v>
      </c>
      <c r="JK225" s="178">
        <v>1921.02</v>
      </c>
      <c r="JL225" s="71">
        <v>1679</v>
      </c>
      <c r="JM225" s="178">
        <v>1501.1</v>
      </c>
      <c r="JN225" s="178">
        <v>1679</v>
      </c>
      <c r="JO225" s="178">
        <v>1679</v>
      </c>
      <c r="JP225" s="178">
        <v>1679</v>
      </c>
      <c r="JQ225" s="178">
        <v>1679</v>
      </c>
      <c r="JR225" s="178">
        <v>1679</v>
      </c>
      <c r="JS225" s="178">
        <v>1679</v>
      </c>
      <c r="JT225" s="178">
        <v>1679</v>
      </c>
      <c r="JU225" s="178">
        <v>1679</v>
      </c>
      <c r="JV225" s="178">
        <v>1679</v>
      </c>
      <c r="JW225" s="178">
        <v>1679</v>
      </c>
      <c r="JX225" s="178">
        <v>1679</v>
      </c>
      <c r="JY225" s="178">
        <v>1816.78</v>
      </c>
      <c r="JZ225" s="178">
        <v>1826.88</v>
      </c>
      <c r="KA225" s="178">
        <v>1837.02</v>
      </c>
      <c r="KB225" s="178">
        <v>1847.19</v>
      </c>
      <c r="KC225" s="178">
        <v>1857.39</v>
      </c>
      <c r="KD225" s="178">
        <v>1867.63</v>
      </c>
      <c r="KE225" s="178">
        <v>1877.9</v>
      </c>
      <c r="KF225" s="178">
        <v>1888.21</v>
      </c>
      <c r="KG225" s="178">
        <v>1898.55</v>
      </c>
      <c r="KH225" s="71">
        <v>1599</v>
      </c>
      <c r="KI225" s="178">
        <v>1429.1</v>
      </c>
      <c r="KJ225" s="178">
        <v>1599</v>
      </c>
      <c r="KK225" s="178">
        <v>1599</v>
      </c>
      <c r="KL225" s="178">
        <v>1599</v>
      </c>
      <c r="KM225" s="178">
        <v>1599</v>
      </c>
      <c r="KN225" s="178">
        <v>1599</v>
      </c>
      <c r="KO225" s="178">
        <v>1599</v>
      </c>
      <c r="KP225" s="178">
        <v>1599</v>
      </c>
      <c r="KQ225" s="178">
        <v>1599</v>
      </c>
      <c r="KR225" s="178">
        <v>1599</v>
      </c>
      <c r="KS225" s="178">
        <v>1599</v>
      </c>
      <c r="KT225" s="178">
        <v>1599</v>
      </c>
      <c r="KU225" s="178">
        <v>1730.59</v>
      </c>
      <c r="KV225" s="178">
        <v>1740.23</v>
      </c>
      <c r="KW225" s="178">
        <v>1749.91</v>
      </c>
      <c r="KX225" s="178">
        <v>1759.63</v>
      </c>
      <c r="KY225" s="178">
        <v>1769.37</v>
      </c>
      <c r="KZ225" s="178">
        <v>1779.15</v>
      </c>
      <c r="LA225" s="178">
        <v>1788.96</v>
      </c>
      <c r="LB225" s="178">
        <v>1798.8</v>
      </c>
      <c r="LC225" s="178">
        <v>1808.68</v>
      </c>
      <c r="LD225" s="71">
        <v>1549</v>
      </c>
      <c r="LE225" s="178">
        <v>1384.1</v>
      </c>
      <c r="LF225" s="178">
        <v>1549</v>
      </c>
      <c r="LG225" s="178">
        <v>1549</v>
      </c>
      <c r="LH225" s="178">
        <v>1549</v>
      </c>
      <c r="LI225" s="178">
        <v>1549</v>
      </c>
      <c r="LJ225" s="178">
        <v>1549</v>
      </c>
      <c r="LK225" s="178">
        <v>1549</v>
      </c>
      <c r="LL225" s="178">
        <v>1549</v>
      </c>
      <c r="LM225" s="178">
        <v>1549</v>
      </c>
      <c r="LN225" s="178">
        <v>1549</v>
      </c>
      <c r="LO225" s="178">
        <v>1549</v>
      </c>
      <c r="LP225" s="178">
        <v>1549</v>
      </c>
      <c r="LQ225" s="178">
        <v>1676.71</v>
      </c>
      <c r="LR225" s="178">
        <v>1686.08</v>
      </c>
      <c r="LS225" s="178">
        <v>1695.47</v>
      </c>
      <c r="LT225" s="178">
        <v>1704.9</v>
      </c>
      <c r="LU225" s="178">
        <v>1714.36</v>
      </c>
      <c r="LV225" s="178">
        <v>1723.85</v>
      </c>
      <c r="LW225" s="178">
        <v>1733.37</v>
      </c>
      <c r="LX225" s="178">
        <v>1742.92</v>
      </c>
      <c r="LY225" s="178">
        <v>1752.51</v>
      </c>
      <c r="LZ225" s="71">
        <v>1499</v>
      </c>
      <c r="MA225" s="178">
        <v>1339.1</v>
      </c>
      <c r="MB225" s="178">
        <v>1499</v>
      </c>
      <c r="MC225" s="178">
        <v>1499</v>
      </c>
      <c r="MD225" s="178">
        <v>1499</v>
      </c>
      <c r="ME225" s="178">
        <v>1499</v>
      </c>
      <c r="MF225" s="178">
        <v>1499</v>
      </c>
      <c r="MG225" s="178">
        <v>1499</v>
      </c>
      <c r="MH225" s="178">
        <v>1499</v>
      </c>
      <c r="MI225" s="178">
        <v>1499</v>
      </c>
      <c r="MJ225" s="178">
        <v>1499</v>
      </c>
      <c r="MK225" s="178">
        <v>1499</v>
      </c>
      <c r="ML225" s="178">
        <v>1499</v>
      </c>
      <c r="MM225" s="178">
        <v>1622.84</v>
      </c>
      <c r="MN225" s="178">
        <v>1631.92</v>
      </c>
      <c r="MO225" s="178">
        <v>1641.03</v>
      </c>
      <c r="MP225" s="178">
        <v>1650.17</v>
      </c>
      <c r="MQ225" s="178">
        <v>1659.34</v>
      </c>
      <c r="MR225" s="178">
        <v>1668.55</v>
      </c>
      <c r="MS225" s="178">
        <v>1677.78</v>
      </c>
      <c r="MT225" s="178">
        <v>1687.04</v>
      </c>
      <c r="MU225" s="178">
        <v>1696.34</v>
      </c>
      <c r="MV225" s="71">
        <v>1449</v>
      </c>
      <c r="MW225" s="178">
        <v>1294.0999999999999</v>
      </c>
      <c r="MX225" s="178">
        <v>1449</v>
      </c>
      <c r="MY225" s="178">
        <v>1449</v>
      </c>
      <c r="MZ225" s="178">
        <v>1449</v>
      </c>
      <c r="NA225" s="178">
        <v>1449</v>
      </c>
      <c r="NB225" s="178">
        <v>1449</v>
      </c>
      <c r="NC225" s="178">
        <v>1449</v>
      </c>
      <c r="ND225" s="178">
        <v>1449</v>
      </c>
      <c r="NE225" s="178">
        <v>1449</v>
      </c>
      <c r="NF225" s="178">
        <v>1449</v>
      </c>
      <c r="NG225" s="178">
        <v>1449</v>
      </c>
      <c r="NH225" s="178">
        <v>1449</v>
      </c>
      <c r="NI225" s="178">
        <v>1568.97</v>
      </c>
      <c r="NJ225" s="178">
        <v>1577.76</v>
      </c>
      <c r="NK225" s="178">
        <v>1586.59</v>
      </c>
      <c r="NL225" s="178">
        <v>1595.44</v>
      </c>
      <c r="NM225" s="178">
        <v>1604.33</v>
      </c>
      <c r="NN225" s="178">
        <v>1613.24</v>
      </c>
      <c r="NO225" s="178">
        <v>1622.19</v>
      </c>
      <c r="NP225" s="178">
        <v>1631.16</v>
      </c>
      <c r="NQ225" s="178">
        <v>1640.17</v>
      </c>
      <c r="NR225" s="149"/>
      <c r="NS225" s="145">
        <v>2149</v>
      </c>
      <c r="NT225" s="145">
        <v>2149</v>
      </c>
      <c r="NU225" s="145">
        <v>1899</v>
      </c>
      <c r="NV225" s="145">
        <v>1849</v>
      </c>
      <c r="NW225" s="145">
        <v>1799</v>
      </c>
      <c r="NX225" s="145">
        <v>1699</v>
      </c>
      <c r="NY225" s="145">
        <v>1649</v>
      </c>
      <c r="NZ225" s="145">
        <v>1599</v>
      </c>
      <c r="OA225" s="145">
        <v>1549</v>
      </c>
      <c r="OB225" s="150"/>
      <c r="OC225" s="145">
        <v>100</v>
      </c>
      <c r="OD225" s="145">
        <v>2049</v>
      </c>
      <c r="OE225" s="145">
        <v>1799</v>
      </c>
      <c r="OF225" s="145">
        <v>1749</v>
      </c>
      <c r="OG225" s="145">
        <v>1699</v>
      </c>
      <c r="OH225" s="145">
        <v>1599</v>
      </c>
      <c r="OI225" s="145">
        <v>1549</v>
      </c>
      <c r="OJ225" s="145">
        <v>1499</v>
      </c>
      <c r="OK225" s="145">
        <v>1449</v>
      </c>
      <c r="OL225" s="67">
        <v>1</v>
      </c>
      <c r="OM225" s="67">
        <v>0</v>
      </c>
      <c r="ON225" s="50"/>
      <c r="OO225" s="50"/>
      <c r="OP225" s="50"/>
      <c r="OQ225" s="139" t="s">
        <v>12024</v>
      </c>
      <c r="OR225" s="139" t="s">
        <v>12024</v>
      </c>
      <c r="OS225" s="139" t="s">
        <v>12024</v>
      </c>
      <c r="OT225" s="139" t="s">
        <v>12024</v>
      </c>
      <c r="OU225" s="139" t="s">
        <v>12024</v>
      </c>
      <c r="OV225" s="139" t="s">
        <v>12024</v>
      </c>
      <c r="OW225" s="139" t="s">
        <v>12024</v>
      </c>
      <c r="OX225" s="139" t="s">
        <v>12024</v>
      </c>
      <c r="OY225" s="151"/>
      <c r="OZ225" s="139" t="s">
        <v>12015</v>
      </c>
      <c r="PA225" s="139" t="s">
        <v>12015</v>
      </c>
      <c r="PB225" s="139" t="s">
        <v>12015</v>
      </c>
      <c r="PC225" s="139" t="s">
        <v>12015</v>
      </c>
      <c r="PD225" s="139" t="s">
        <v>12015</v>
      </c>
      <c r="PE225" s="139" t="s">
        <v>12015</v>
      </c>
      <c r="PF225" s="139" t="s">
        <v>12015</v>
      </c>
      <c r="PG225" s="139" t="s">
        <v>12015</v>
      </c>
      <c r="PH225" s="146"/>
      <c r="PI225" s="139" t="s">
        <v>12024</v>
      </c>
      <c r="PJ225" s="139" t="s">
        <v>12024</v>
      </c>
      <c r="PK225" s="139" t="s">
        <v>12024</v>
      </c>
      <c r="PL225" s="139" t="s">
        <v>12024</v>
      </c>
      <c r="PM225" s="139" t="s">
        <v>12024</v>
      </c>
      <c r="PN225" s="139" t="s">
        <v>12024</v>
      </c>
      <c r="PO225" s="139" t="s">
        <v>12024</v>
      </c>
      <c r="PP225" s="139" t="s">
        <v>12024</v>
      </c>
      <c r="PQ225" s="146"/>
      <c r="PR225" s="139" t="s">
        <v>12015</v>
      </c>
      <c r="PS225" s="139" t="s">
        <v>12015</v>
      </c>
      <c r="PT225" s="139" t="s">
        <v>12015</v>
      </c>
      <c r="PU225" s="139" t="s">
        <v>12015</v>
      </c>
      <c r="PV225" s="139" t="s">
        <v>12015</v>
      </c>
      <c r="PW225" s="139" t="s">
        <v>12015</v>
      </c>
      <c r="PX225" s="139" t="s">
        <v>12015</v>
      </c>
      <c r="PY225" s="139" t="s">
        <v>12015</v>
      </c>
    </row>
    <row r="226" spans="1:441" ht="16">
      <c r="A226" s="66" t="s">
        <v>4364</v>
      </c>
      <c r="B226" s="67" t="s">
        <v>207</v>
      </c>
      <c r="C226" s="68" t="s">
        <v>206</v>
      </c>
      <c r="D226" s="70" t="s">
        <v>67</v>
      </c>
      <c r="E226" s="75" t="s">
        <v>7846</v>
      </c>
      <c r="F226" s="71">
        <v>2499</v>
      </c>
      <c r="G226" s="178">
        <v>2249.1</v>
      </c>
      <c r="H226" s="178">
        <v>2499</v>
      </c>
      <c r="I226" s="178">
        <v>2499</v>
      </c>
      <c r="J226" s="178">
        <v>2499</v>
      </c>
      <c r="K226" s="178">
        <v>2499</v>
      </c>
      <c r="L226" s="178">
        <v>2499</v>
      </c>
      <c r="M226" s="178">
        <v>2499</v>
      </c>
      <c r="N226" s="178">
        <v>2499</v>
      </c>
      <c r="O226" s="178">
        <v>2499</v>
      </c>
      <c r="P226" s="178">
        <v>2499</v>
      </c>
      <c r="Q226" s="178">
        <v>2499</v>
      </c>
      <c r="R226" s="178">
        <v>2499</v>
      </c>
      <c r="S226" s="178">
        <v>2692.55</v>
      </c>
      <c r="T226" s="178">
        <v>2706.74</v>
      </c>
      <c r="U226" s="178">
        <v>2720.97</v>
      </c>
      <c r="V226" s="178">
        <v>2735.26</v>
      </c>
      <c r="W226" s="178">
        <v>2749.59</v>
      </c>
      <c r="X226" s="178">
        <v>2763.98</v>
      </c>
      <c r="Y226" s="178">
        <v>2778.41</v>
      </c>
      <c r="Z226" s="178">
        <v>2792.89</v>
      </c>
      <c r="AA226" s="178">
        <v>2807.41</v>
      </c>
      <c r="AB226" s="71">
        <v>2499</v>
      </c>
      <c r="AC226" s="178">
        <v>2249.1</v>
      </c>
      <c r="AD226" s="178">
        <v>2499</v>
      </c>
      <c r="AE226" s="178">
        <v>2499</v>
      </c>
      <c r="AF226" s="178">
        <v>2499</v>
      </c>
      <c r="AG226" s="178">
        <v>2499</v>
      </c>
      <c r="AH226" s="178">
        <v>2499</v>
      </c>
      <c r="AI226" s="178">
        <v>2499</v>
      </c>
      <c r="AJ226" s="178">
        <v>2499</v>
      </c>
      <c r="AK226" s="178">
        <v>2499</v>
      </c>
      <c r="AL226" s="178">
        <v>2499</v>
      </c>
      <c r="AM226" s="178">
        <v>2499</v>
      </c>
      <c r="AN226" s="178">
        <v>2499</v>
      </c>
      <c r="AO226" s="178">
        <v>2692.55</v>
      </c>
      <c r="AP226" s="178">
        <v>2706.74</v>
      </c>
      <c r="AQ226" s="178">
        <v>2720.97</v>
      </c>
      <c r="AR226" s="178">
        <v>2735.26</v>
      </c>
      <c r="AS226" s="178">
        <v>2749.59</v>
      </c>
      <c r="AT226" s="178">
        <v>2763.98</v>
      </c>
      <c r="AU226" s="178">
        <v>2778.41</v>
      </c>
      <c r="AV226" s="178">
        <v>2792.89</v>
      </c>
      <c r="AW226" s="178">
        <v>2807.41</v>
      </c>
      <c r="AX226" s="71">
        <v>2099</v>
      </c>
      <c r="AY226" s="178">
        <v>1889.1</v>
      </c>
      <c r="AZ226" s="71">
        <v>2099</v>
      </c>
      <c r="BA226" s="178">
        <v>2099</v>
      </c>
      <c r="BB226" s="178">
        <v>2099</v>
      </c>
      <c r="BC226" s="178">
        <v>2099</v>
      </c>
      <c r="BD226" s="178">
        <v>2099</v>
      </c>
      <c r="BE226" s="178">
        <v>2099</v>
      </c>
      <c r="BF226" s="178">
        <v>2099</v>
      </c>
      <c r="BG226" s="178">
        <v>2099</v>
      </c>
      <c r="BH226" s="178">
        <v>2099</v>
      </c>
      <c r="BI226" s="178">
        <v>2099</v>
      </c>
      <c r="BJ226" s="178">
        <v>2099</v>
      </c>
      <c r="BK226" s="178">
        <v>2261.5700000000002</v>
      </c>
      <c r="BL226" s="178">
        <v>2273.48</v>
      </c>
      <c r="BM226" s="178">
        <v>2285.44</v>
      </c>
      <c r="BN226" s="178">
        <v>2297.44</v>
      </c>
      <c r="BO226" s="178">
        <v>2309.48</v>
      </c>
      <c r="BP226" s="178">
        <v>2321.56</v>
      </c>
      <c r="BQ226" s="178">
        <v>2333.6799999999998</v>
      </c>
      <c r="BR226" s="178">
        <v>2345.85</v>
      </c>
      <c r="BS226" s="178">
        <v>2358.0500000000002</v>
      </c>
      <c r="BT226" s="71">
        <v>2049</v>
      </c>
      <c r="BU226" s="178">
        <v>1844.1</v>
      </c>
      <c r="BV226" s="178">
        <v>2049</v>
      </c>
      <c r="BW226" s="178">
        <v>2049</v>
      </c>
      <c r="BX226" s="178">
        <v>2049</v>
      </c>
      <c r="BY226" s="178">
        <v>2049</v>
      </c>
      <c r="BZ226" s="178">
        <v>2049</v>
      </c>
      <c r="CA226" s="178">
        <v>2049</v>
      </c>
      <c r="CB226" s="178">
        <v>2049</v>
      </c>
      <c r="CC226" s="178">
        <v>2049</v>
      </c>
      <c r="CD226" s="178">
        <v>2049</v>
      </c>
      <c r="CE226" s="178">
        <v>2049</v>
      </c>
      <c r="CF226" s="178">
        <v>2049</v>
      </c>
      <c r="CG226" s="178">
        <v>2207.69</v>
      </c>
      <c r="CH226" s="178">
        <v>2219.33</v>
      </c>
      <c r="CI226" s="178">
        <v>2231</v>
      </c>
      <c r="CJ226" s="178">
        <v>2242.71</v>
      </c>
      <c r="CK226" s="178">
        <v>2254.4699999999998</v>
      </c>
      <c r="CL226" s="178">
        <v>2266.2600000000002</v>
      </c>
      <c r="CM226" s="178">
        <v>2278.09</v>
      </c>
      <c r="CN226" s="178">
        <v>2289.9699999999998</v>
      </c>
      <c r="CO226" s="178">
        <v>2301.88</v>
      </c>
      <c r="CP226" s="71">
        <v>1999</v>
      </c>
      <c r="CQ226" s="178">
        <v>1799.1</v>
      </c>
      <c r="CR226" s="178">
        <v>1999</v>
      </c>
      <c r="CS226" s="178">
        <v>1999</v>
      </c>
      <c r="CT226" s="178">
        <v>1999</v>
      </c>
      <c r="CU226" s="178">
        <v>1999</v>
      </c>
      <c r="CV226" s="178">
        <v>1999</v>
      </c>
      <c r="CW226" s="178">
        <v>1999</v>
      </c>
      <c r="CX226" s="178">
        <v>1999</v>
      </c>
      <c r="CY226" s="178">
        <v>1999</v>
      </c>
      <c r="CZ226" s="178">
        <v>1999</v>
      </c>
      <c r="DA226" s="178">
        <v>1999</v>
      </c>
      <c r="DB226" s="178">
        <v>1999</v>
      </c>
      <c r="DC226" s="178">
        <v>2153.8200000000002</v>
      </c>
      <c r="DD226" s="178">
        <v>2165.17</v>
      </c>
      <c r="DE226" s="178">
        <v>2176.56</v>
      </c>
      <c r="DF226" s="178">
        <v>2187.9899999999998</v>
      </c>
      <c r="DG226" s="178">
        <v>2199.4499999999998</v>
      </c>
      <c r="DH226" s="178">
        <v>2210.96</v>
      </c>
      <c r="DI226" s="178">
        <v>2222.5</v>
      </c>
      <c r="DJ226" s="178">
        <v>2234.09</v>
      </c>
      <c r="DK226" s="178">
        <v>2245.71</v>
      </c>
      <c r="DL226" s="71">
        <v>1899</v>
      </c>
      <c r="DM226" s="178">
        <v>1709.1</v>
      </c>
      <c r="DN226" s="178">
        <v>1899</v>
      </c>
      <c r="DO226" s="178">
        <v>1899</v>
      </c>
      <c r="DP226" s="178">
        <v>1899</v>
      </c>
      <c r="DQ226" s="178">
        <v>1899</v>
      </c>
      <c r="DR226" s="178">
        <v>1899</v>
      </c>
      <c r="DS226" s="178">
        <v>1899</v>
      </c>
      <c r="DT226" s="178">
        <v>1899</v>
      </c>
      <c r="DU226" s="178">
        <v>1899</v>
      </c>
      <c r="DV226" s="178">
        <v>1899</v>
      </c>
      <c r="DW226" s="178">
        <v>1899</v>
      </c>
      <c r="DX226" s="178">
        <v>1899</v>
      </c>
      <c r="DY226" s="178">
        <v>2046.08</v>
      </c>
      <c r="DZ226" s="178">
        <v>2056.86</v>
      </c>
      <c r="EA226" s="178">
        <v>2067.6799999999998</v>
      </c>
      <c r="EB226" s="178">
        <v>2078.5300000000002</v>
      </c>
      <c r="EC226" s="178">
        <v>2089.4299999999998</v>
      </c>
      <c r="ED226" s="178">
        <v>2100.36</v>
      </c>
      <c r="EE226" s="178">
        <v>2111.3200000000002</v>
      </c>
      <c r="EF226" s="178">
        <v>2122.3200000000002</v>
      </c>
      <c r="EG226" s="178">
        <v>2133.36</v>
      </c>
      <c r="EH226" s="71">
        <v>1849</v>
      </c>
      <c r="EI226" s="178">
        <v>1664.1</v>
      </c>
      <c r="EJ226" s="178">
        <v>1849</v>
      </c>
      <c r="EK226" s="178">
        <v>1849</v>
      </c>
      <c r="EL226" s="178">
        <v>1849</v>
      </c>
      <c r="EM226" s="178">
        <v>1849</v>
      </c>
      <c r="EN226" s="178">
        <v>1849</v>
      </c>
      <c r="EO226" s="178">
        <v>1849</v>
      </c>
      <c r="EP226" s="178">
        <v>1849</v>
      </c>
      <c r="EQ226" s="178">
        <v>1849</v>
      </c>
      <c r="ER226" s="178">
        <v>1849</v>
      </c>
      <c r="ES226" s="178">
        <v>1849</v>
      </c>
      <c r="ET226" s="178">
        <v>1849</v>
      </c>
      <c r="EU226" s="178">
        <v>1992.2</v>
      </c>
      <c r="EV226" s="178">
        <v>2002.7</v>
      </c>
      <c r="EW226" s="178">
        <v>2013.24</v>
      </c>
      <c r="EX226" s="178">
        <v>2023.81</v>
      </c>
      <c r="EY226" s="178">
        <v>2034.41</v>
      </c>
      <c r="EZ226" s="178">
        <v>2045.05</v>
      </c>
      <c r="FA226" s="178">
        <v>2055.73</v>
      </c>
      <c r="FB226" s="178">
        <v>2066.44</v>
      </c>
      <c r="FC226" s="178">
        <v>2077.19</v>
      </c>
      <c r="FD226" s="71">
        <v>1799</v>
      </c>
      <c r="FE226" s="178">
        <v>1619.1</v>
      </c>
      <c r="FF226" s="178">
        <v>1799</v>
      </c>
      <c r="FG226" s="178">
        <v>1799</v>
      </c>
      <c r="FH226" s="178">
        <v>1799</v>
      </c>
      <c r="FI226" s="178">
        <v>1799</v>
      </c>
      <c r="FJ226" s="178">
        <v>1799</v>
      </c>
      <c r="FK226" s="178">
        <v>1799</v>
      </c>
      <c r="FL226" s="178">
        <v>1799</v>
      </c>
      <c r="FM226" s="178">
        <v>1799</v>
      </c>
      <c r="FN226" s="178">
        <v>1799</v>
      </c>
      <c r="FO226" s="178">
        <v>1799</v>
      </c>
      <c r="FP226" s="178">
        <v>1799</v>
      </c>
      <c r="FQ226" s="178">
        <v>1938.33</v>
      </c>
      <c r="FR226" s="178">
        <v>1948.55</v>
      </c>
      <c r="FS226" s="178">
        <v>1958.8</v>
      </c>
      <c r="FT226" s="178">
        <v>1969.08</v>
      </c>
      <c r="FU226" s="178">
        <v>1979.4</v>
      </c>
      <c r="FV226" s="178">
        <v>1989.75</v>
      </c>
      <c r="FW226" s="178">
        <v>2000.14</v>
      </c>
      <c r="FX226" s="178">
        <v>2010.56</v>
      </c>
      <c r="FY226" s="178">
        <v>2021.02</v>
      </c>
      <c r="FZ226" s="71">
        <v>1749</v>
      </c>
      <c r="GA226" s="178">
        <v>1574.1</v>
      </c>
      <c r="GB226" s="178">
        <v>1749</v>
      </c>
      <c r="GC226" s="178">
        <v>1749</v>
      </c>
      <c r="GD226" s="178">
        <v>1749</v>
      </c>
      <c r="GE226" s="178">
        <v>1749</v>
      </c>
      <c r="GF226" s="178">
        <v>1749</v>
      </c>
      <c r="GG226" s="178">
        <v>1749</v>
      </c>
      <c r="GH226" s="178">
        <v>1749</v>
      </c>
      <c r="GI226" s="178">
        <v>1749</v>
      </c>
      <c r="GJ226" s="178">
        <v>1749</v>
      </c>
      <c r="GK226" s="178">
        <v>1749</v>
      </c>
      <c r="GL226" s="178">
        <v>1749</v>
      </c>
      <c r="GM226" s="178">
        <v>1884.46</v>
      </c>
      <c r="GN226" s="178">
        <v>1894.39</v>
      </c>
      <c r="GO226" s="178">
        <v>1904.35</v>
      </c>
      <c r="GP226" s="178">
        <v>1914.35</v>
      </c>
      <c r="GQ226" s="178">
        <v>1924.38</v>
      </c>
      <c r="GR226" s="178">
        <v>1934.45</v>
      </c>
      <c r="GS226" s="178">
        <v>1944.55</v>
      </c>
      <c r="GT226" s="178">
        <v>1954.68</v>
      </c>
      <c r="GU226" s="178">
        <v>1964.85</v>
      </c>
      <c r="GV226" s="72"/>
      <c r="GW226" s="73">
        <v>200</v>
      </c>
      <c r="GX226" s="71">
        <v>2299</v>
      </c>
      <c r="GY226" s="178">
        <v>2049.1</v>
      </c>
      <c r="GZ226" s="178">
        <v>2299</v>
      </c>
      <c r="HA226" s="178">
        <v>2299</v>
      </c>
      <c r="HB226" s="178">
        <v>2299</v>
      </c>
      <c r="HC226" s="178">
        <v>2299</v>
      </c>
      <c r="HD226" s="178">
        <v>2299</v>
      </c>
      <c r="HE226" s="178">
        <v>2299</v>
      </c>
      <c r="HF226" s="178">
        <v>2299</v>
      </c>
      <c r="HG226" s="178">
        <v>2299</v>
      </c>
      <c r="HH226" s="178">
        <v>2299</v>
      </c>
      <c r="HI226" s="178">
        <v>2299</v>
      </c>
      <c r="HJ226" s="178">
        <v>2299</v>
      </c>
      <c r="HK226" s="178">
        <v>2492.5500000000002</v>
      </c>
      <c r="HL226" s="178">
        <v>2506.7399999999998</v>
      </c>
      <c r="HM226" s="178">
        <v>2520.9699999999998</v>
      </c>
      <c r="HN226" s="178">
        <v>2535.2600000000002</v>
      </c>
      <c r="HO226" s="178">
        <v>2549.59</v>
      </c>
      <c r="HP226" s="178">
        <v>2563.98</v>
      </c>
      <c r="HQ226" s="178">
        <v>2578.41</v>
      </c>
      <c r="HR226" s="178">
        <v>2592.89</v>
      </c>
      <c r="HS226" s="178">
        <v>2607.41</v>
      </c>
      <c r="HT226" s="71">
        <v>1899</v>
      </c>
      <c r="HU226" s="178">
        <v>1689.1</v>
      </c>
      <c r="HV226" s="178">
        <v>1899</v>
      </c>
      <c r="HW226" s="178">
        <v>1899</v>
      </c>
      <c r="HX226" s="178">
        <v>1899</v>
      </c>
      <c r="HY226" s="178">
        <v>1899</v>
      </c>
      <c r="HZ226" s="178">
        <v>1899</v>
      </c>
      <c r="IA226" s="178">
        <v>1899</v>
      </c>
      <c r="IB226" s="178">
        <v>1899</v>
      </c>
      <c r="IC226" s="178">
        <v>1899</v>
      </c>
      <c r="ID226" s="178">
        <v>1899</v>
      </c>
      <c r="IE226" s="178">
        <v>1899</v>
      </c>
      <c r="IF226" s="178">
        <v>1899</v>
      </c>
      <c r="IG226" s="178">
        <v>2061.5700000000002</v>
      </c>
      <c r="IH226" s="178">
        <v>2073.48</v>
      </c>
      <c r="II226" s="178">
        <v>2085.44</v>
      </c>
      <c r="IJ226" s="178">
        <v>2097.44</v>
      </c>
      <c r="IK226" s="178">
        <v>2109.48</v>
      </c>
      <c r="IL226" s="178">
        <v>2121.56</v>
      </c>
      <c r="IM226" s="178">
        <v>2133.6799999999998</v>
      </c>
      <c r="IN226" s="178">
        <v>2145.85</v>
      </c>
      <c r="IO226" s="178">
        <v>2158.0500000000002</v>
      </c>
      <c r="IP226" s="71">
        <v>1849</v>
      </c>
      <c r="IQ226" s="178">
        <v>1644.1</v>
      </c>
      <c r="IR226" s="178">
        <v>1849</v>
      </c>
      <c r="IS226" s="178">
        <v>1849</v>
      </c>
      <c r="IT226" s="178">
        <v>1849</v>
      </c>
      <c r="IU226" s="178">
        <v>1849</v>
      </c>
      <c r="IV226" s="178">
        <v>1849</v>
      </c>
      <c r="IW226" s="178">
        <v>1849</v>
      </c>
      <c r="IX226" s="178">
        <v>1849</v>
      </c>
      <c r="IY226" s="178">
        <v>1849</v>
      </c>
      <c r="IZ226" s="178">
        <v>1849</v>
      </c>
      <c r="JA226" s="178">
        <v>1849</v>
      </c>
      <c r="JB226" s="178">
        <v>1849</v>
      </c>
      <c r="JC226" s="178">
        <v>2007.69</v>
      </c>
      <c r="JD226" s="178">
        <v>2019.33</v>
      </c>
      <c r="JE226" s="178">
        <v>2031</v>
      </c>
      <c r="JF226" s="178">
        <v>2042.71</v>
      </c>
      <c r="JG226" s="178">
        <v>2054.4699999999998</v>
      </c>
      <c r="JH226" s="178">
        <v>2066.2600000000002</v>
      </c>
      <c r="JI226" s="178">
        <v>2078.09</v>
      </c>
      <c r="JJ226" s="178">
        <v>2089.9699999999998</v>
      </c>
      <c r="JK226" s="178">
        <v>2101.88</v>
      </c>
      <c r="JL226" s="71">
        <v>1799</v>
      </c>
      <c r="JM226" s="178">
        <v>1599.1</v>
      </c>
      <c r="JN226" s="178">
        <v>1799</v>
      </c>
      <c r="JO226" s="178">
        <v>1799</v>
      </c>
      <c r="JP226" s="178">
        <v>1799</v>
      </c>
      <c r="JQ226" s="178">
        <v>1799</v>
      </c>
      <c r="JR226" s="178">
        <v>1799</v>
      </c>
      <c r="JS226" s="178">
        <v>1799</v>
      </c>
      <c r="JT226" s="178">
        <v>1799</v>
      </c>
      <c r="JU226" s="178">
        <v>1799</v>
      </c>
      <c r="JV226" s="178">
        <v>1799</v>
      </c>
      <c r="JW226" s="178">
        <v>1799</v>
      </c>
      <c r="JX226" s="178">
        <v>1799</v>
      </c>
      <c r="JY226" s="178">
        <v>1953.8200000000002</v>
      </c>
      <c r="JZ226" s="178">
        <v>1965.17</v>
      </c>
      <c r="KA226" s="178">
        <v>1976.56</v>
      </c>
      <c r="KB226" s="178">
        <v>1987.9899999999998</v>
      </c>
      <c r="KC226" s="178">
        <v>1999.4499999999998</v>
      </c>
      <c r="KD226" s="178">
        <v>2010.96</v>
      </c>
      <c r="KE226" s="178">
        <v>2022.5</v>
      </c>
      <c r="KF226" s="178">
        <v>2034.0900000000001</v>
      </c>
      <c r="KG226" s="178">
        <v>2045.71</v>
      </c>
      <c r="KH226" s="71">
        <v>1699</v>
      </c>
      <c r="KI226" s="178">
        <v>1509.1</v>
      </c>
      <c r="KJ226" s="178">
        <v>1699</v>
      </c>
      <c r="KK226" s="178">
        <v>1699</v>
      </c>
      <c r="KL226" s="178">
        <v>1699</v>
      </c>
      <c r="KM226" s="178">
        <v>1699</v>
      </c>
      <c r="KN226" s="178">
        <v>1699</v>
      </c>
      <c r="KO226" s="178">
        <v>1699</v>
      </c>
      <c r="KP226" s="178">
        <v>1699</v>
      </c>
      <c r="KQ226" s="178">
        <v>1699</v>
      </c>
      <c r="KR226" s="178">
        <v>1699</v>
      </c>
      <c r="KS226" s="178">
        <v>1699</v>
      </c>
      <c r="KT226" s="178">
        <v>1699</v>
      </c>
      <c r="KU226" s="178">
        <v>1846.08</v>
      </c>
      <c r="KV226" s="178">
        <v>1856.8600000000001</v>
      </c>
      <c r="KW226" s="178">
        <v>1867.6799999999998</v>
      </c>
      <c r="KX226" s="178">
        <v>1878.5300000000002</v>
      </c>
      <c r="KY226" s="178">
        <v>1889.4299999999998</v>
      </c>
      <c r="KZ226" s="178">
        <v>1900.3600000000001</v>
      </c>
      <c r="LA226" s="178">
        <v>1911.3200000000002</v>
      </c>
      <c r="LB226" s="178">
        <v>1922.3200000000002</v>
      </c>
      <c r="LC226" s="178">
        <v>1933.3600000000001</v>
      </c>
      <c r="LD226" s="71">
        <v>1649</v>
      </c>
      <c r="LE226" s="178">
        <v>1464.1</v>
      </c>
      <c r="LF226" s="178">
        <v>1649</v>
      </c>
      <c r="LG226" s="178">
        <v>1649</v>
      </c>
      <c r="LH226" s="178">
        <v>1649</v>
      </c>
      <c r="LI226" s="178">
        <v>1649</v>
      </c>
      <c r="LJ226" s="178">
        <v>1649</v>
      </c>
      <c r="LK226" s="178">
        <v>1649</v>
      </c>
      <c r="LL226" s="178">
        <v>1649</v>
      </c>
      <c r="LM226" s="178">
        <v>1649</v>
      </c>
      <c r="LN226" s="178">
        <v>1649</v>
      </c>
      <c r="LO226" s="178">
        <v>1649</v>
      </c>
      <c r="LP226" s="178">
        <v>1649</v>
      </c>
      <c r="LQ226" s="178">
        <v>1792.2</v>
      </c>
      <c r="LR226" s="178">
        <v>1802.7</v>
      </c>
      <c r="LS226" s="178">
        <v>1813.24</v>
      </c>
      <c r="LT226" s="178">
        <v>1823.81</v>
      </c>
      <c r="LU226" s="178">
        <v>1834.41</v>
      </c>
      <c r="LV226" s="178">
        <v>1845.05</v>
      </c>
      <c r="LW226" s="178">
        <v>1855.73</v>
      </c>
      <c r="LX226" s="178">
        <v>1866.44</v>
      </c>
      <c r="LY226" s="178">
        <v>1877.19</v>
      </c>
      <c r="LZ226" s="71">
        <v>1599</v>
      </c>
      <c r="MA226" s="178">
        <v>1419.1</v>
      </c>
      <c r="MB226" s="178">
        <v>1599</v>
      </c>
      <c r="MC226" s="178">
        <v>1599</v>
      </c>
      <c r="MD226" s="178">
        <v>1599</v>
      </c>
      <c r="ME226" s="178">
        <v>1599</v>
      </c>
      <c r="MF226" s="178">
        <v>1599</v>
      </c>
      <c r="MG226" s="178">
        <v>1599</v>
      </c>
      <c r="MH226" s="178">
        <v>1599</v>
      </c>
      <c r="MI226" s="178">
        <v>1599</v>
      </c>
      <c r="MJ226" s="178">
        <v>1599</v>
      </c>
      <c r="MK226" s="178">
        <v>1599</v>
      </c>
      <c r="ML226" s="178">
        <v>1599</v>
      </c>
      <c r="MM226" s="178">
        <v>1738.33</v>
      </c>
      <c r="MN226" s="178">
        <v>1748.55</v>
      </c>
      <c r="MO226" s="178">
        <v>1758.8</v>
      </c>
      <c r="MP226" s="178">
        <v>1769.08</v>
      </c>
      <c r="MQ226" s="178">
        <v>1779.4</v>
      </c>
      <c r="MR226" s="178">
        <v>1789.75</v>
      </c>
      <c r="MS226" s="178">
        <v>1800.14</v>
      </c>
      <c r="MT226" s="178">
        <v>1810.56</v>
      </c>
      <c r="MU226" s="178">
        <v>1821.02</v>
      </c>
      <c r="MV226" s="71">
        <v>1549</v>
      </c>
      <c r="MW226" s="178">
        <v>1374.1</v>
      </c>
      <c r="MX226" s="178">
        <v>1549</v>
      </c>
      <c r="MY226" s="178">
        <v>1549</v>
      </c>
      <c r="MZ226" s="178">
        <v>1549</v>
      </c>
      <c r="NA226" s="178">
        <v>1549</v>
      </c>
      <c r="NB226" s="178">
        <v>1549</v>
      </c>
      <c r="NC226" s="178">
        <v>1549</v>
      </c>
      <c r="ND226" s="178">
        <v>1549</v>
      </c>
      <c r="NE226" s="178">
        <v>1549</v>
      </c>
      <c r="NF226" s="178">
        <v>1549</v>
      </c>
      <c r="NG226" s="178">
        <v>1549</v>
      </c>
      <c r="NH226" s="178">
        <v>1549</v>
      </c>
      <c r="NI226" s="178">
        <v>1684.46</v>
      </c>
      <c r="NJ226" s="178">
        <v>1694.39</v>
      </c>
      <c r="NK226" s="178">
        <v>1704.35</v>
      </c>
      <c r="NL226" s="178">
        <v>1714.35</v>
      </c>
      <c r="NM226" s="178">
        <v>1724.38</v>
      </c>
      <c r="NN226" s="178">
        <v>1734.45</v>
      </c>
      <c r="NO226" s="178">
        <v>1744.55</v>
      </c>
      <c r="NP226" s="178">
        <v>1754.68</v>
      </c>
      <c r="NQ226" s="178">
        <v>1764.85</v>
      </c>
      <c r="NR226" s="149"/>
      <c r="NS226" s="145">
        <v>2499</v>
      </c>
      <c r="NT226" s="145">
        <v>2499</v>
      </c>
      <c r="NU226" s="145">
        <v>2099</v>
      </c>
      <c r="NV226" s="145">
        <v>2049</v>
      </c>
      <c r="NW226" s="145">
        <v>1999</v>
      </c>
      <c r="NX226" s="145">
        <v>1899</v>
      </c>
      <c r="NY226" s="145">
        <v>1849</v>
      </c>
      <c r="NZ226" s="145">
        <v>1799</v>
      </c>
      <c r="OA226" s="145">
        <v>1749</v>
      </c>
      <c r="OB226" s="150"/>
      <c r="OC226" s="145">
        <v>200</v>
      </c>
      <c r="OD226" s="145">
        <v>2299</v>
      </c>
      <c r="OE226" s="145">
        <v>1899</v>
      </c>
      <c r="OF226" s="145">
        <v>1849</v>
      </c>
      <c r="OG226" s="145">
        <v>1799</v>
      </c>
      <c r="OH226" s="145">
        <v>1699</v>
      </c>
      <c r="OI226" s="145">
        <v>1649</v>
      </c>
      <c r="OJ226" s="145">
        <v>1599</v>
      </c>
      <c r="OK226" s="145">
        <v>1549</v>
      </c>
      <c r="OL226" s="67">
        <v>0</v>
      </c>
      <c r="OM226" s="67">
        <v>0</v>
      </c>
      <c r="ON226" s="50"/>
      <c r="OO226" s="50"/>
      <c r="OP226" s="50"/>
      <c r="OQ226" s="139" t="s">
        <v>12024</v>
      </c>
      <c r="OR226" s="139" t="s">
        <v>12024</v>
      </c>
      <c r="OS226" s="139" t="s">
        <v>12024</v>
      </c>
      <c r="OT226" s="139" t="s">
        <v>12024</v>
      </c>
      <c r="OU226" s="139" t="s">
        <v>12024</v>
      </c>
      <c r="OV226" s="139" t="s">
        <v>12024</v>
      </c>
      <c r="OW226" s="139" t="s">
        <v>12024</v>
      </c>
      <c r="OX226" s="139" t="s">
        <v>12024</v>
      </c>
      <c r="OY226" s="151"/>
      <c r="OZ226" s="139" t="s">
        <v>12015</v>
      </c>
      <c r="PA226" s="139" t="s">
        <v>12015</v>
      </c>
      <c r="PB226" s="139" t="s">
        <v>12015</v>
      </c>
      <c r="PC226" s="139" t="s">
        <v>12015</v>
      </c>
      <c r="PD226" s="139" t="s">
        <v>12015</v>
      </c>
      <c r="PE226" s="139" t="s">
        <v>12015</v>
      </c>
      <c r="PF226" s="139" t="s">
        <v>12015</v>
      </c>
      <c r="PG226" s="139" t="s">
        <v>12015</v>
      </c>
      <c r="PH226" s="146"/>
      <c r="PI226" s="139" t="s">
        <v>12024</v>
      </c>
      <c r="PJ226" s="139" t="s">
        <v>12024</v>
      </c>
      <c r="PK226" s="139" t="s">
        <v>12024</v>
      </c>
      <c r="PL226" s="139" t="s">
        <v>12024</v>
      </c>
      <c r="PM226" s="139" t="s">
        <v>12024</v>
      </c>
      <c r="PN226" s="139" t="s">
        <v>12024</v>
      </c>
      <c r="PO226" s="139" t="s">
        <v>12024</v>
      </c>
      <c r="PP226" s="139" t="s">
        <v>12024</v>
      </c>
      <c r="PQ226" s="146"/>
      <c r="PR226" s="139" t="s">
        <v>12015</v>
      </c>
      <c r="PS226" s="139" t="s">
        <v>12015</v>
      </c>
      <c r="PT226" s="139" t="s">
        <v>12015</v>
      </c>
      <c r="PU226" s="139" t="s">
        <v>12015</v>
      </c>
      <c r="PV226" s="139" t="s">
        <v>12015</v>
      </c>
      <c r="PW226" s="139" t="s">
        <v>12015</v>
      </c>
      <c r="PX226" s="139" t="s">
        <v>12015</v>
      </c>
      <c r="PY226" s="139" t="s">
        <v>12015</v>
      </c>
    </row>
    <row r="227" spans="1:441" ht="16">
      <c r="A227" s="66" t="s">
        <v>4363</v>
      </c>
      <c r="B227" s="67" t="s">
        <v>207</v>
      </c>
      <c r="C227" s="68" t="s">
        <v>206</v>
      </c>
      <c r="D227" s="70" t="s">
        <v>67</v>
      </c>
      <c r="E227" s="69" t="s">
        <v>7863</v>
      </c>
      <c r="F227" s="71">
        <v>3249</v>
      </c>
      <c r="G227" s="178">
        <v>2924.1</v>
      </c>
      <c r="H227" s="178">
        <v>3249</v>
      </c>
      <c r="I227" s="178">
        <v>3249</v>
      </c>
      <c r="J227" s="178">
        <v>3249</v>
      </c>
      <c r="K227" s="178">
        <v>3249</v>
      </c>
      <c r="L227" s="178">
        <v>3249</v>
      </c>
      <c r="M227" s="178">
        <v>3249</v>
      </c>
      <c r="N227" s="178">
        <v>3249</v>
      </c>
      <c r="O227" s="178">
        <v>3249</v>
      </c>
      <c r="P227" s="178">
        <v>3249</v>
      </c>
      <c r="Q227" s="178">
        <v>3249</v>
      </c>
      <c r="R227" s="178">
        <v>3249</v>
      </c>
      <c r="S227" s="178">
        <v>3500.63</v>
      </c>
      <c r="T227" s="178">
        <v>3519.08</v>
      </c>
      <c r="U227" s="178">
        <v>3537.59</v>
      </c>
      <c r="V227" s="178">
        <v>3556.16</v>
      </c>
      <c r="W227" s="178">
        <v>3574.8</v>
      </c>
      <c r="X227" s="178">
        <v>3593.5</v>
      </c>
      <c r="Y227" s="178">
        <v>3612.26</v>
      </c>
      <c r="Z227" s="178">
        <v>3631.09</v>
      </c>
      <c r="AA227" s="178">
        <v>3649.97</v>
      </c>
      <c r="AB227" s="71">
        <v>3249</v>
      </c>
      <c r="AC227" s="178">
        <v>2924.1</v>
      </c>
      <c r="AD227" s="178">
        <v>3249</v>
      </c>
      <c r="AE227" s="178">
        <v>3249</v>
      </c>
      <c r="AF227" s="178">
        <v>3249</v>
      </c>
      <c r="AG227" s="178">
        <v>3249</v>
      </c>
      <c r="AH227" s="178">
        <v>3249</v>
      </c>
      <c r="AI227" s="178">
        <v>3249</v>
      </c>
      <c r="AJ227" s="178">
        <v>3249</v>
      </c>
      <c r="AK227" s="178">
        <v>3249</v>
      </c>
      <c r="AL227" s="178">
        <v>3249</v>
      </c>
      <c r="AM227" s="178">
        <v>3249</v>
      </c>
      <c r="AN227" s="178">
        <v>3249</v>
      </c>
      <c r="AO227" s="178">
        <v>3500.63</v>
      </c>
      <c r="AP227" s="178">
        <v>3519.08</v>
      </c>
      <c r="AQ227" s="178">
        <v>3537.59</v>
      </c>
      <c r="AR227" s="178">
        <v>3556.16</v>
      </c>
      <c r="AS227" s="178">
        <v>3574.8</v>
      </c>
      <c r="AT227" s="178">
        <v>3593.5</v>
      </c>
      <c r="AU227" s="178">
        <v>3612.26</v>
      </c>
      <c r="AV227" s="178">
        <v>3631.09</v>
      </c>
      <c r="AW227" s="178">
        <v>3649.97</v>
      </c>
      <c r="AX227" s="71">
        <v>2799</v>
      </c>
      <c r="AY227" s="178">
        <v>2519.1</v>
      </c>
      <c r="AZ227" s="71">
        <v>2799</v>
      </c>
      <c r="BA227" s="178">
        <v>2799</v>
      </c>
      <c r="BB227" s="178">
        <v>2799</v>
      </c>
      <c r="BC227" s="178">
        <v>2799</v>
      </c>
      <c r="BD227" s="178">
        <v>2799</v>
      </c>
      <c r="BE227" s="178">
        <v>2799</v>
      </c>
      <c r="BF227" s="178">
        <v>2799</v>
      </c>
      <c r="BG227" s="178">
        <v>2799</v>
      </c>
      <c r="BH227" s="178">
        <v>2799</v>
      </c>
      <c r="BI227" s="178">
        <v>2799</v>
      </c>
      <c r="BJ227" s="178">
        <v>2799</v>
      </c>
      <c r="BK227" s="178">
        <v>3015.78</v>
      </c>
      <c r="BL227" s="178">
        <v>3031.67</v>
      </c>
      <c r="BM227" s="178">
        <v>3047.62</v>
      </c>
      <c r="BN227" s="178">
        <v>3063.62</v>
      </c>
      <c r="BO227" s="178">
        <v>3079.68</v>
      </c>
      <c r="BP227" s="178">
        <v>3095.78</v>
      </c>
      <c r="BQ227" s="178">
        <v>3111.95</v>
      </c>
      <c r="BR227" s="178">
        <v>3128.17</v>
      </c>
      <c r="BS227" s="178">
        <v>3144.44</v>
      </c>
      <c r="BT227" s="71">
        <v>2699</v>
      </c>
      <c r="BU227" s="178">
        <v>2429.1</v>
      </c>
      <c r="BV227" s="178">
        <v>2699</v>
      </c>
      <c r="BW227" s="178">
        <v>2699</v>
      </c>
      <c r="BX227" s="178">
        <v>2699</v>
      </c>
      <c r="BY227" s="178">
        <v>2699</v>
      </c>
      <c r="BZ227" s="178">
        <v>2699</v>
      </c>
      <c r="CA227" s="178">
        <v>2699</v>
      </c>
      <c r="CB227" s="178">
        <v>2699</v>
      </c>
      <c r="CC227" s="178">
        <v>2699</v>
      </c>
      <c r="CD227" s="178">
        <v>2699</v>
      </c>
      <c r="CE227" s="178">
        <v>2699</v>
      </c>
      <c r="CF227" s="178">
        <v>2699</v>
      </c>
      <c r="CG227" s="178">
        <v>2908.04</v>
      </c>
      <c r="CH227" s="178">
        <v>2923.36</v>
      </c>
      <c r="CI227" s="178">
        <v>2938.74</v>
      </c>
      <c r="CJ227" s="178">
        <v>2954.17</v>
      </c>
      <c r="CK227" s="178">
        <v>2969.65</v>
      </c>
      <c r="CL227" s="178">
        <v>2985.18</v>
      </c>
      <c r="CM227" s="178">
        <v>3000.77</v>
      </c>
      <c r="CN227" s="178">
        <v>3016.41</v>
      </c>
      <c r="CO227" s="178">
        <v>3032.1</v>
      </c>
      <c r="CP227" s="71">
        <v>2599</v>
      </c>
      <c r="CQ227" s="178">
        <v>2339.1</v>
      </c>
      <c r="CR227" s="178">
        <v>2599</v>
      </c>
      <c r="CS227" s="178">
        <v>2599</v>
      </c>
      <c r="CT227" s="178">
        <v>2599</v>
      </c>
      <c r="CU227" s="178">
        <v>2599</v>
      </c>
      <c r="CV227" s="178">
        <v>2599</v>
      </c>
      <c r="CW227" s="178">
        <v>2599</v>
      </c>
      <c r="CX227" s="178">
        <v>2599</v>
      </c>
      <c r="CY227" s="178">
        <v>2599</v>
      </c>
      <c r="CZ227" s="178">
        <v>2599</v>
      </c>
      <c r="DA227" s="178">
        <v>2599</v>
      </c>
      <c r="DB227" s="178">
        <v>2599</v>
      </c>
      <c r="DC227" s="178">
        <v>2800.29</v>
      </c>
      <c r="DD227" s="178">
        <v>2815.05</v>
      </c>
      <c r="DE227" s="178">
        <v>2829.85</v>
      </c>
      <c r="DF227" s="178">
        <v>2844.71</v>
      </c>
      <c r="DG227" s="178">
        <v>2859.62</v>
      </c>
      <c r="DH227" s="178">
        <v>2874.58</v>
      </c>
      <c r="DI227" s="178">
        <v>2889.59</v>
      </c>
      <c r="DJ227" s="178">
        <v>2904.65</v>
      </c>
      <c r="DK227" s="178">
        <v>2919.75</v>
      </c>
      <c r="DL227" s="71">
        <v>2399</v>
      </c>
      <c r="DM227" s="178">
        <v>2159.1</v>
      </c>
      <c r="DN227" s="178">
        <v>2399</v>
      </c>
      <c r="DO227" s="178">
        <v>2399</v>
      </c>
      <c r="DP227" s="178">
        <v>2399</v>
      </c>
      <c r="DQ227" s="178">
        <v>2399</v>
      </c>
      <c r="DR227" s="178">
        <v>2399</v>
      </c>
      <c r="DS227" s="178">
        <v>2399</v>
      </c>
      <c r="DT227" s="178">
        <v>2399</v>
      </c>
      <c r="DU227" s="178">
        <v>2399</v>
      </c>
      <c r="DV227" s="178">
        <v>2399</v>
      </c>
      <c r="DW227" s="178">
        <v>2399</v>
      </c>
      <c r="DX227" s="178">
        <v>2399</v>
      </c>
      <c r="DY227" s="178">
        <v>2584.8000000000002</v>
      </c>
      <c r="DZ227" s="178">
        <v>2598.42</v>
      </c>
      <c r="EA227" s="178">
        <v>2612.09</v>
      </c>
      <c r="EB227" s="178">
        <v>2625.8</v>
      </c>
      <c r="EC227" s="178">
        <v>2639.56</v>
      </c>
      <c r="ED227" s="178">
        <v>2653.37</v>
      </c>
      <c r="EE227" s="178">
        <v>2667.23</v>
      </c>
      <c r="EF227" s="178">
        <v>2681.13</v>
      </c>
      <c r="EG227" s="178">
        <v>2695.07</v>
      </c>
      <c r="EH227" s="71">
        <v>2349</v>
      </c>
      <c r="EI227" s="178">
        <v>2114.1</v>
      </c>
      <c r="EJ227" s="178">
        <v>2349</v>
      </c>
      <c r="EK227" s="178">
        <v>2349</v>
      </c>
      <c r="EL227" s="178">
        <v>2349</v>
      </c>
      <c r="EM227" s="178">
        <v>2349</v>
      </c>
      <c r="EN227" s="178">
        <v>2349</v>
      </c>
      <c r="EO227" s="178">
        <v>2349</v>
      </c>
      <c r="EP227" s="178">
        <v>2349</v>
      </c>
      <c r="EQ227" s="178">
        <v>2349</v>
      </c>
      <c r="ER227" s="178">
        <v>2349</v>
      </c>
      <c r="ES227" s="178">
        <v>2349</v>
      </c>
      <c r="ET227" s="178">
        <v>2349</v>
      </c>
      <c r="EU227" s="178">
        <v>2530.9299999999998</v>
      </c>
      <c r="EV227" s="178">
        <v>2544.27</v>
      </c>
      <c r="EW227" s="178">
        <v>2557.65</v>
      </c>
      <c r="EX227" s="178">
        <v>2571.08</v>
      </c>
      <c r="EY227" s="178">
        <v>2584.5500000000002</v>
      </c>
      <c r="EZ227" s="178">
        <v>2598.0700000000002</v>
      </c>
      <c r="FA227" s="178">
        <v>2611.64</v>
      </c>
      <c r="FB227" s="178">
        <v>2625.25</v>
      </c>
      <c r="FC227" s="178">
        <v>2638.9</v>
      </c>
      <c r="FD227" s="71">
        <v>2249</v>
      </c>
      <c r="FE227" s="178">
        <v>2024.1</v>
      </c>
      <c r="FF227" s="178">
        <v>2249</v>
      </c>
      <c r="FG227" s="178">
        <v>2249</v>
      </c>
      <c r="FH227" s="178">
        <v>2249</v>
      </c>
      <c r="FI227" s="178">
        <v>2249</v>
      </c>
      <c r="FJ227" s="178">
        <v>2249</v>
      </c>
      <c r="FK227" s="178">
        <v>2249</v>
      </c>
      <c r="FL227" s="178">
        <v>2249</v>
      </c>
      <c r="FM227" s="178">
        <v>2249</v>
      </c>
      <c r="FN227" s="178">
        <v>2249</v>
      </c>
      <c r="FO227" s="178">
        <v>2249</v>
      </c>
      <c r="FP227" s="178">
        <v>2249</v>
      </c>
      <c r="FQ227" s="178">
        <v>2423.1799999999998</v>
      </c>
      <c r="FR227" s="178">
        <v>2435.9499999999998</v>
      </c>
      <c r="FS227" s="178">
        <v>2448.77</v>
      </c>
      <c r="FT227" s="178">
        <v>2461.62</v>
      </c>
      <c r="FU227" s="178">
        <v>2474.52</v>
      </c>
      <c r="FV227" s="178">
        <v>2487.4699999999998</v>
      </c>
      <c r="FW227" s="178">
        <v>2500.4499999999998</v>
      </c>
      <c r="FX227" s="178">
        <v>2513.4899999999998</v>
      </c>
      <c r="FY227" s="178">
        <v>2526.56</v>
      </c>
      <c r="FZ227" s="71">
        <v>2149</v>
      </c>
      <c r="GA227" s="178">
        <v>1934.1</v>
      </c>
      <c r="GB227" s="178">
        <v>2149</v>
      </c>
      <c r="GC227" s="178">
        <v>2149</v>
      </c>
      <c r="GD227" s="178">
        <v>2149</v>
      </c>
      <c r="GE227" s="178">
        <v>2149</v>
      </c>
      <c r="GF227" s="178">
        <v>2149</v>
      </c>
      <c r="GG227" s="178">
        <v>2149</v>
      </c>
      <c r="GH227" s="178">
        <v>2149</v>
      </c>
      <c r="GI227" s="178">
        <v>2149</v>
      </c>
      <c r="GJ227" s="178">
        <v>2149</v>
      </c>
      <c r="GK227" s="178">
        <v>2149</v>
      </c>
      <c r="GL227" s="178">
        <v>2149</v>
      </c>
      <c r="GM227" s="178">
        <v>2315.44</v>
      </c>
      <c r="GN227" s="178">
        <v>2327.64</v>
      </c>
      <c r="GO227" s="178">
        <v>2339.88</v>
      </c>
      <c r="GP227" s="178">
        <v>2352.17</v>
      </c>
      <c r="GQ227" s="178">
        <v>2364.5</v>
      </c>
      <c r="GR227" s="178">
        <v>2376.86</v>
      </c>
      <c r="GS227" s="178">
        <v>2389.27</v>
      </c>
      <c r="GT227" s="178">
        <v>2401.73</v>
      </c>
      <c r="GU227" s="178">
        <v>2414.2199999999998</v>
      </c>
      <c r="GV227" s="72"/>
      <c r="GW227" s="73">
        <v>0</v>
      </c>
      <c r="GX227" s="71">
        <v>3249</v>
      </c>
      <c r="GY227" s="178">
        <v>2924.1</v>
      </c>
      <c r="GZ227" s="178">
        <v>3249</v>
      </c>
      <c r="HA227" s="178">
        <v>3249</v>
      </c>
      <c r="HB227" s="178">
        <v>3249</v>
      </c>
      <c r="HC227" s="178">
        <v>3249</v>
      </c>
      <c r="HD227" s="178">
        <v>3249</v>
      </c>
      <c r="HE227" s="178">
        <v>3249</v>
      </c>
      <c r="HF227" s="178">
        <v>3249</v>
      </c>
      <c r="HG227" s="178">
        <v>3249</v>
      </c>
      <c r="HH227" s="178">
        <v>3249</v>
      </c>
      <c r="HI227" s="178">
        <v>3249</v>
      </c>
      <c r="HJ227" s="178">
        <v>3249</v>
      </c>
      <c r="HK227" s="178">
        <v>3500.63</v>
      </c>
      <c r="HL227" s="178">
        <v>3519.08</v>
      </c>
      <c r="HM227" s="178">
        <v>3537.59</v>
      </c>
      <c r="HN227" s="178">
        <v>3556.16</v>
      </c>
      <c r="HO227" s="178">
        <v>3574.8</v>
      </c>
      <c r="HP227" s="178">
        <v>3593.5</v>
      </c>
      <c r="HQ227" s="178">
        <v>3612.26</v>
      </c>
      <c r="HR227" s="178">
        <v>3631.09</v>
      </c>
      <c r="HS227" s="178">
        <v>3649.97</v>
      </c>
      <c r="HT227" s="71">
        <v>2799</v>
      </c>
      <c r="HU227" s="178">
        <v>2519.1</v>
      </c>
      <c r="HV227" s="178">
        <v>2799</v>
      </c>
      <c r="HW227" s="178">
        <v>2799</v>
      </c>
      <c r="HX227" s="178">
        <v>2799</v>
      </c>
      <c r="HY227" s="178">
        <v>2799</v>
      </c>
      <c r="HZ227" s="178">
        <v>2799</v>
      </c>
      <c r="IA227" s="178">
        <v>2799</v>
      </c>
      <c r="IB227" s="178">
        <v>2799</v>
      </c>
      <c r="IC227" s="178">
        <v>2799</v>
      </c>
      <c r="ID227" s="178">
        <v>2799</v>
      </c>
      <c r="IE227" s="178">
        <v>2799</v>
      </c>
      <c r="IF227" s="178">
        <v>2799</v>
      </c>
      <c r="IG227" s="178">
        <v>3015.78</v>
      </c>
      <c r="IH227" s="178">
        <v>3031.67</v>
      </c>
      <c r="II227" s="178">
        <v>3047.62</v>
      </c>
      <c r="IJ227" s="178">
        <v>3063.62</v>
      </c>
      <c r="IK227" s="178">
        <v>3079.68</v>
      </c>
      <c r="IL227" s="178">
        <v>3095.78</v>
      </c>
      <c r="IM227" s="178">
        <v>3111.95</v>
      </c>
      <c r="IN227" s="178">
        <v>3128.17</v>
      </c>
      <c r="IO227" s="178">
        <v>3144.44</v>
      </c>
      <c r="IP227" s="71">
        <v>2699</v>
      </c>
      <c r="IQ227" s="178">
        <v>2429.1</v>
      </c>
      <c r="IR227" s="178">
        <v>2699</v>
      </c>
      <c r="IS227" s="178">
        <v>2699</v>
      </c>
      <c r="IT227" s="178">
        <v>2699</v>
      </c>
      <c r="IU227" s="178">
        <v>2699</v>
      </c>
      <c r="IV227" s="178">
        <v>2699</v>
      </c>
      <c r="IW227" s="178">
        <v>2699</v>
      </c>
      <c r="IX227" s="178">
        <v>2699</v>
      </c>
      <c r="IY227" s="178">
        <v>2699</v>
      </c>
      <c r="IZ227" s="178">
        <v>2699</v>
      </c>
      <c r="JA227" s="178">
        <v>2699</v>
      </c>
      <c r="JB227" s="178">
        <v>2699</v>
      </c>
      <c r="JC227" s="178">
        <v>2908.04</v>
      </c>
      <c r="JD227" s="178">
        <v>2923.36</v>
      </c>
      <c r="JE227" s="178">
        <v>2938.74</v>
      </c>
      <c r="JF227" s="178">
        <v>2954.17</v>
      </c>
      <c r="JG227" s="178">
        <v>2969.65</v>
      </c>
      <c r="JH227" s="178">
        <v>2985.18</v>
      </c>
      <c r="JI227" s="178">
        <v>3000.77</v>
      </c>
      <c r="JJ227" s="178">
        <v>3016.41</v>
      </c>
      <c r="JK227" s="178">
        <v>3032.1</v>
      </c>
      <c r="JL227" s="71">
        <v>2599</v>
      </c>
      <c r="JM227" s="178">
        <v>2339.1</v>
      </c>
      <c r="JN227" s="178">
        <v>2599</v>
      </c>
      <c r="JO227" s="178">
        <v>2599</v>
      </c>
      <c r="JP227" s="178">
        <v>2599</v>
      </c>
      <c r="JQ227" s="178">
        <v>2599</v>
      </c>
      <c r="JR227" s="178">
        <v>2599</v>
      </c>
      <c r="JS227" s="178">
        <v>2599</v>
      </c>
      <c r="JT227" s="178">
        <v>2599</v>
      </c>
      <c r="JU227" s="178">
        <v>2599</v>
      </c>
      <c r="JV227" s="178">
        <v>2599</v>
      </c>
      <c r="JW227" s="178">
        <v>2599</v>
      </c>
      <c r="JX227" s="178">
        <v>2599</v>
      </c>
      <c r="JY227" s="178">
        <v>2800.29</v>
      </c>
      <c r="JZ227" s="178">
        <v>2815.05</v>
      </c>
      <c r="KA227" s="178">
        <v>2829.85</v>
      </c>
      <c r="KB227" s="178">
        <v>2844.71</v>
      </c>
      <c r="KC227" s="178">
        <v>2859.62</v>
      </c>
      <c r="KD227" s="178">
        <v>2874.58</v>
      </c>
      <c r="KE227" s="178">
        <v>2889.59</v>
      </c>
      <c r="KF227" s="178">
        <v>2904.65</v>
      </c>
      <c r="KG227" s="178">
        <v>2919.75</v>
      </c>
      <c r="KH227" s="71">
        <v>2399</v>
      </c>
      <c r="KI227" s="178">
        <v>2159.1</v>
      </c>
      <c r="KJ227" s="178">
        <v>2399</v>
      </c>
      <c r="KK227" s="178">
        <v>2399</v>
      </c>
      <c r="KL227" s="178">
        <v>2399</v>
      </c>
      <c r="KM227" s="178">
        <v>2399</v>
      </c>
      <c r="KN227" s="178">
        <v>2399</v>
      </c>
      <c r="KO227" s="178">
        <v>2399</v>
      </c>
      <c r="KP227" s="178">
        <v>2399</v>
      </c>
      <c r="KQ227" s="178">
        <v>2399</v>
      </c>
      <c r="KR227" s="178">
        <v>2399</v>
      </c>
      <c r="KS227" s="178">
        <v>2399</v>
      </c>
      <c r="KT227" s="178">
        <v>2399</v>
      </c>
      <c r="KU227" s="178">
        <v>2584.8000000000002</v>
      </c>
      <c r="KV227" s="178">
        <v>2598.42</v>
      </c>
      <c r="KW227" s="178">
        <v>2612.09</v>
      </c>
      <c r="KX227" s="178">
        <v>2625.8</v>
      </c>
      <c r="KY227" s="178">
        <v>2639.56</v>
      </c>
      <c r="KZ227" s="178">
        <v>2653.37</v>
      </c>
      <c r="LA227" s="178">
        <v>2667.23</v>
      </c>
      <c r="LB227" s="178">
        <v>2681.13</v>
      </c>
      <c r="LC227" s="178">
        <v>2695.07</v>
      </c>
      <c r="LD227" s="71">
        <v>2349</v>
      </c>
      <c r="LE227" s="178">
        <v>2114.1</v>
      </c>
      <c r="LF227" s="178">
        <v>2349</v>
      </c>
      <c r="LG227" s="178">
        <v>2349</v>
      </c>
      <c r="LH227" s="178">
        <v>2349</v>
      </c>
      <c r="LI227" s="178">
        <v>2349</v>
      </c>
      <c r="LJ227" s="178">
        <v>2349</v>
      </c>
      <c r="LK227" s="178">
        <v>2349</v>
      </c>
      <c r="LL227" s="178">
        <v>2349</v>
      </c>
      <c r="LM227" s="178">
        <v>2349</v>
      </c>
      <c r="LN227" s="178">
        <v>2349</v>
      </c>
      <c r="LO227" s="178">
        <v>2349</v>
      </c>
      <c r="LP227" s="178">
        <v>2349</v>
      </c>
      <c r="LQ227" s="178">
        <v>2530.9299999999998</v>
      </c>
      <c r="LR227" s="178">
        <v>2544.27</v>
      </c>
      <c r="LS227" s="178">
        <v>2557.65</v>
      </c>
      <c r="LT227" s="178">
        <v>2571.08</v>
      </c>
      <c r="LU227" s="178">
        <v>2584.5500000000002</v>
      </c>
      <c r="LV227" s="178">
        <v>2598.0700000000002</v>
      </c>
      <c r="LW227" s="178">
        <v>2611.64</v>
      </c>
      <c r="LX227" s="178">
        <v>2625.25</v>
      </c>
      <c r="LY227" s="178">
        <v>2638.9</v>
      </c>
      <c r="LZ227" s="71">
        <v>2249</v>
      </c>
      <c r="MA227" s="178">
        <v>2024.1</v>
      </c>
      <c r="MB227" s="178">
        <v>2249</v>
      </c>
      <c r="MC227" s="178">
        <v>2249</v>
      </c>
      <c r="MD227" s="178">
        <v>2249</v>
      </c>
      <c r="ME227" s="178">
        <v>2249</v>
      </c>
      <c r="MF227" s="178">
        <v>2249</v>
      </c>
      <c r="MG227" s="178">
        <v>2249</v>
      </c>
      <c r="MH227" s="178">
        <v>2249</v>
      </c>
      <c r="MI227" s="178">
        <v>2249</v>
      </c>
      <c r="MJ227" s="178">
        <v>2249</v>
      </c>
      <c r="MK227" s="178">
        <v>2249</v>
      </c>
      <c r="ML227" s="178">
        <v>2249</v>
      </c>
      <c r="MM227" s="178">
        <v>2423.1799999999998</v>
      </c>
      <c r="MN227" s="178">
        <v>2435.9499999999998</v>
      </c>
      <c r="MO227" s="178">
        <v>2448.77</v>
      </c>
      <c r="MP227" s="178">
        <v>2461.62</v>
      </c>
      <c r="MQ227" s="178">
        <v>2474.52</v>
      </c>
      <c r="MR227" s="178">
        <v>2487.4699999999998</v>
      </c>
      <c r="MS227" s="178">
        <v>2500.4499999999998</v>
      </c>
      <c r="MT227" s="178">
        <v>2513.4899999999998</v>
      </c>
      <c r="MU227" s="178">
        <v>2526.56</v>
      </c>
      <c r="MV227" s="71">
        <v>2149</v>
      </c>
      <c r="MW227" s="178">
        <v>1934.1</v>
      </c>
      <c r="MX227" s="178">
        <v>2149</v>
      </c>
      <c r="MY227" s="178">
        <v>2149</v>
      </c>
      <c r="MZ227" s="178">
        <v>2149</v>
      </c>
      <c r="NA227" s="178">
        <v>2149</v>
      </c>
      <c r="NB227" s="178">
        <v>2149</v>
      </c>
      <c r="NC227" s="178">
        <v>2149</v>
      </c>
      <c r="ND227" s="178">
        <v>2149</v>
      </c>
      <c r="NE227" s="178">
        <v>2149</v>
      </c>
      <c r="NF227" s="178">
        <v>2149</v>
      </c>
      <c r="NG227" s="178">
        <v>2149</v>
      </c>
      <c r="NH227" s="178">
        <v>2149</v>
      </c>
      <c r="NI227" s="178">
        <v>2315.44</v>
      </c>
      <c r="NJ227" s="178">
        <v>2327.64</v>
      </c>
      <c r="NK227" s="178">
        <v>2339.88</v>
      </c>
      <c r="NL227" s="178">
        <v>2352.17</v>
      </c>
      <c r="NM227" s="178">
        <v>2364.5</v>
      </c>
      <c r="NN227" s="178">
        <v>2376.86</v>
      </c>
      <c r="NO227" s="178">
        <v>2389.27</v>
      </c>
      <c r="NP227" s="178">
        <v>2401.73</v>
      </c>
      <c r="NQ227" s="178">
        <v>2414.2199999999998</v>
      </c>
      <c r="NR227" s="149"/>
      <c r="NS227" s="145">
        <v>3249</v>
      </c>
      <c r="NT227" s="145">
        <v>3249</v>
      </c>
      <c r="NU227" s="145">
        <v>2799</v>
      </c>
      <c r="NV227" s="145">
        <v>2699</v>
      </c>
      <c r="NW227" s="145">
        <v>2599</v>
      </c>
      <c r="NX227" s="145">
        <v>2399</v>
      </c>
      <c r="NY227" s="145">
        <v>2349</v>
      </c>
      <c r="NZ227" s="145">
        <v>2249</v>
      </c>
      <c r="OA227" s="145">
        <v>2149</v>
      </c>
      <c r="OB227" s="150"/>
      <c r="OC227" s="145">
        <v>0</v>
      </c>
      <c r="OD227" s="145">
        <v>3249</v>
      </c>
      <c r="OE227" s="145">
        <v>2799</v>
      </c>
      <c r="OF227" s="145">
        <v>2699</v>
      </c>
      <c r="OG227" s="145">
        <v>2599</v>
      </c>
      <c r="OH227" s="145">
        <v>2399</v>
      </c>
      <c r="OI227" s="145">
        <v>2349</v>
      </c>
      <c r="OJ227" s="145">
        <v>2249</v>
      </c>
      <c r="OK227" s="145">
        <v>2149</v>
      </c>
      <c r="OL227" s="67">
        <v>0</v>
      </c>
      <c r="OM227" s="67">
        <v>0</v>
      </c>
      <c r="ON227" s="50"/>
      <c r="OO227" s="50"/>
      <c r="OP227" s="50"/>
      <c r="OQ227" s="139" t="s">
        <v>12024</v>
      </c>
      <c r="OR227" s="139" t="s">
        <v>12024</v>
      </c>
      <c r="OS227" s="139" t="s">
        <v>12024</v>
      </c>
      <c r="OT227" s="139" t="s">
        <v>12024</v>
      </c>
      <c r="OU227" s="139" t="s">
        <v>12024</v>
      </c>
      <c r="OV227" s="139" t="s">
        <v>12024</v>
      </c>
      <c r="OW227" s="139" t="s">
        <v>12024</v>
      </c>
      <c r="OX227" s="139" t="s">
        <v>12024</v>
      </c>
      <c r="OY227" s="151"/>
      <c r="OZ227" s="139" t="s">
        <v>12015</v>
      </c>
      <c r="PA227" s="139" t="s">
        <v>12015</v>
      </c>
      <c r="PB227" s="139" t="s">
        <v>12015</v>
      </c>
      <c r="PC227" s="139" t="s">
        <v>12015</v>
      </c>
      <c r="PD227" s="139" t="s">
        <v>12015</v>
      </c>
      <c r="PE227" s="139" t="s">
        <v>12015</v>
      </c>
      <c r="PF227" s="139" t="s">
        <v>12015</v>
      </c>
      <c r="PG227" s="139" t="s">
        <v>12015</v>
      </c>
      <c r="PH227" s="146"/>
      <c r="PI227" s="139" t="s">
        <v>12024</v>
      </c>
      <c r="PJ227" s="139" t="s">
        <v>12024</v>
      </c>
      <c r="PK227" s="139" t="s">
        <v>12024</v>
      </c>
      <c r="PL227" s="139" t="s">
        <v>12024</v>
      </c>
      <c r="PM227" s="139" t="s">
        <v>12024</v>
      </c>
      <c r="PN227" s="139" t="s">
        <v>12024</v>
      </c>
      <c r="PO227" s="139" t="s">
        <v>12024</v>
      </c>
      <c r="PP227" s="139" t="s">
        <v>12024</v>
      </c>
      <c r="PQ227" s="146"/>
      <c r="PR227" s="139" t="s">
        <v>12015</v>
      </c>
      <c r="PS227" s="139" t="s">
        <v>12015</v>
      </c>
      <c r="PT227" s="139" t="s">
        <v>12015</v>
      </c>
      <c r="PU227" s="139" t="s">
        <v>12015</v>
      </c>
      <c r="PV227" s="139" t="s">
        <v>12015</v>
      </c>
      <c r="PW227" s="139" t="s">
        <v>12015</v>
      </c>
      <c r="PX227" s="139" t="s">
        <v>12015</v>
      </c>
      <c r="PY227" s="139" t="s">
        <v>12015</v>
      </c>
    </row>
    <row r="228" spans="1:441" ht="16">
      <c r="A228" s="66" t="s">
        <v>4364</v>
      </c>
      <c r="B228" s="67" t="s">
        <v>207</v>
      </c>
      <c r="C228" s="68" t="s">
        <v>216</v>
      </c>
      <c r="D228" s="70" t="s">
        <v>67</v>
      </c>
      <c r="E228" s="75" t="s">
        <v>7918</v>
      </c>
      <c r="F228" s="71">
        <v>13599</v>
      </c>
      <c r="G228" s="178">
        <v>12239.1</v>
      </c>
      <c r="H228" s="178">
        <v>13599</v>
      </c>
      <c r="I228" s="178">
        <v>13599</v>
      </c>
      <c r="J228" s="178">
        <v>13599</v>
      </c>
      <c r="K228" s="178">
        <v>13599</v>
      </c>
      <c r="L228" s="178">
        <v>13599</v>
      </c>
      <c r="M228" s="178">
        <v>13599</v>
      </c>
      <c r="N228" s="178">
        <v>13599</v>
      </c>
      <c r="O228" s="178">
        <v>13599</v>
      </c>
      <c r="P228" s="178">
        <v>13599</v>
      </c>
      <c r="Q228" s="178">
        <v>13599</v>
      </c>
      <c r="R228" s="178">
        <v>13599</v>
      </c>
      <c r="S228" s="178">
        <v>14652.24</v>
      </c>
      <c r="T228" s="178">
        <v>14729.45</v>
      </c>
      <c r="U228" s="178">
        <v>14806.92</v>
      </c>
      <c r="V228" s="178">
        <v>14884.66</v>
      </c>
      <c r="W228" s="178">
        <v>14962.67</v>
      </c>
      <c r="X228" s="178">
        <v>15040.94</v>
      </c>
      <c r="Y228" s="178">
        <v>15119.47</v>
      </c>
      <c r="Z228" s="178">
        <v>15198.26</v>
      </c>
      <c r="AA228" s="178">
        <v>15277.32</v>
      </c>
      <c r="AB228" s="71">
        <v>13599</v>
      </c>
      <c r="AC228" s="178">
        <v>12239.1</v>
      </c>
      <c r="AD228" s="178">
        <v>13599</v>
      </c>
      <c r="AE228" s="178">
        <v>13599</v>
      </c>
      <c r="AF228" s="178">
        <v>13599</v>
      </c>
      <c r="AG228" s="178">
        <v>13599</v>
      </c>
      <c r="AH228" s="178">
        <v>13599</v>
      </c>
      <c r="AI228" s="178">
        <v>13599</v>
      </c>
      <c r="AJ228" s="178">
        <v>13599</v>
      </c>
      <c r="AK228" s="178">
        <v>13599</v>
      </c>
      <c r="AL228" s="178">
        <v>13599</v>
      </c>
      <c r="AM228" s="178">
        <v>13599</v>
      </c>
      <c r="AN228" s="178">
        <v>13599</v>
      </c>
      <c r="AO228" s="178">
        <v>14652.24</v>
      </c>
      <c r="AP228" s="178">
        <v>14729.45</v>
      </c>
      <c r="AQ228" s="178">
        <v>14806.92</v>
      </c>
      <c r="AR228" s="178">
        <v>14884.66</v>
      </c>
      <c r="AS228" s="178">
        <v>14962.67</v>
      </c>
      <c r="AT228" s="178">
        <v>15040.94</v>
      </c>
      <c r="AU228" s="178">
        <v>15119.47</v>
      </c>
      <c r="AV228" s="178">
        <v>15198.26</v>
      </c>
      <c r="AW228" s="178">
        <v>15277.32</v>
      </c>
      <c r="AX228" s="71">
        <v>6699</v>
      </c>
      <c r="AY228" s="178">
        <v>6029.1</v>
      </c>
      <c r="AZ228" s="71">
        <v>6699</v>
      </c>
      <c r="BA228" s="178">
        <v>6699</v>
      </c>
      <c r="BB228" s="178">
        <v>6699</v>
      </c>
      <c r="BC228" s="178">
        <v>6699</v>
      </c>
      <c r="BD228" s="178">
        <v>6699</v>
      </c>
      <c r="BE228" s="178">
        <v>6699</v>
      </c>
      <c r="BF228" s="178">
        <v>6699</v>
      </c>
      <c r="BG228" s="178">
        <v>6699</v>
      </c>
      <c r="BH228" s="178">
        <v>6699</v>
      </c>
      <c r="BI228" s="178">
        <v>6699</v>
      </c>
      <c r="BJ228" s="178">
        <v>6699</v>
      </c>
      <c r="BK228" s="178">
        <v>7217.83</v>
      </c>
      <c r="BL228" s="178">
        <v>7255.87</v>
      </c>
      <c r="BM228" s="178">
        <v>7294.04</v>
      </c>
      <c r="BN228" s="178">
        <v>7332.33</v>
      </c>
      <c r="BO228" s="178">
        <v>7370.76</v>
      </c>
      <c r="BP228" s="178">
        <v>7409.31</v>
      </c>
      <c r="BQ228" s="178">
        <v>7448</v>
      </c>
      <c r="BR228" s="178">
        <v>7486.81</v>
      </c>
      <c r="BS228" s="178">
        <v>7525.76</v>
      </c>
      <c r="BT228" s="71">
        <v>6599</v>
      </c>
      <c r="BU228" s="178">
        <v>5939.1</v>
      </c>
      <c r="BV228" s="178">
        <v>6599</v>
      </c>
      <c r="BW228" s="178">
        <v>6599</v>
      </c>
      <c r="BX228" s="178">
        <v>6599</v>
      </c>
      <c r="BY228" s="178">
        <v>6599</v>
      </c>
      <c r="BZ228" s="178">
        <v>6599</v>
      </c>
      <c r="CA228" s="178">
        <v>6599</v>
      </c>
      <c r="CB228" s="178">
        <v>6599</v>
      </c>
      <c r="CC228" s="178">
        <v>6599</v>
      </c>
      <c r="CD228" s="178">
        <v>6599</v>
      </c>
      <c r="CE228" s="178">
        <v>6599</v>
      </c>
      <c r="CF228" s="178">
        <v>6599</v>
      </c>
      <c r="CG228" s="178">
        <v>7110.09</v>
      </c>
      <c r="CH228" s="178">
        <v>7147.56</v>
      </c>
      <c r="CI228" s="178">
        <v>7185.15</v>
      </c>
      <c r="CJ228" s="178">
        <v>7222.88</v>
      </c>
      <c r="CK228" s="178">
        <v>7260.73</v>
      </c>
      <c r="CL228" s="178">
        <v>7298.71</v>
      </c>
      <c r="CM228" s="178">
        <v>7336.82</v>
      </c>
      <c r="CN228" s="178">
        <v>7375.05</v>
      </c>
      <c r="CO228" s="178">
        <v>7413.41</v>
      </c>
      <c r="CP228" s="71">
        <v>5799</v>
      </c>
      <c r="CQ228" s="178">
        <v>5219.1000000000004</v>
      </c>
      <c r="CR228" s="178">
        <v>5799</v>
      </c>
      <c r="CS228" s="178">
        <v>5799</v>
      </c>
      <c r="CT228" s="178">
        <v>5799</v>
      </c>
      <c r="CU228" s="178">
        <v>5799</v>
      </c>
      <c r="CV228" s="178">
        <v>5799</v>
      </c>
      <c r="CW228" s="178">
        <v>5799</v>
      </c>
      <c r="CX228" s="178">
        <v>5799</v>
      </c>
      <c r="CY228" s="178">
        <v>5799</v>
      </c>
      <c r="CZ228" s="178">
        <v>5799</v>
      </c>
      <c r="DA228" s="178">
        <v>5799</v>
      </c>
      <c r="DB228" s="178">
        <v>5799</v>
      </c>
      <c r="DC228" s="178">
        <v>6248.13</v>
      </c>
      <c r="DD228" s="178">
        <v>6281.06</v>
      </c>
      <c r="DE228" s="178">
        <v>6314.09</v>
      </c>
      <c r="DF228" s="178">
        <v>6347.24</v>
      </c>
      <c r="DG228" s="178">
        <v>6380.51</v>
      </c>
      <c r="DH228" s="178">
        <v>6413.88</v>
      </c>
      <c r="DI228" s="178">
        <v>6447.37</v>
      </c>
      <c r="DJ228" s="178">
        <v>6480.97</v>
      </c>
      <c r="DK228" s="178">
        <v>6514.68</v>
      </c>
      <c r="DL228" s="71">
        <v>5499</v>
      </c>
      <c r="DM228" s="178">
        <v>4949.1000000000004</v>
      </c>
      <c r="DN228" s="178">
        <v>5499</v>
      </c>
      <c r="DO228" s="178">
        <v>5499</v>
      </c>
      <c r="DP228" s="178">
        <v>5499</v>
      </c>
      <c r="DQ228" s="178">
        <v>5499</v>
      </c>
      <c r="DR228" s="178">
        <v>5499</v>
      </c>
      <c r="DS228" s="178">
        <v>5499</v>
      </c>
      <c r="DT228" s="178">
        <v>5499</v>
      </c>
      <c r="DU228" s="178">
        <v>5499</v>
      </c>
      <c r="DV228" s="178">
        <v>5499</v>
      </c>
      <c r="DW228" s="178">
        <v>5499</v>
      </c>
      <c r="DX228" s="178">
        <v>5499</v>
      </c>
      <c r="DY228" s="178">
        <v>5924.89</v>
      </c>
      <c r="DZ228" s="178">
        <v>5956.12</v>
      </c>
      <c r="EA228" s="178">
        <v>5987.45</v>
      </c>
      <c r="EB228" s="178">
        <v>6018.88</v>
      </c>
      <c r="EC228" s="178">
        <v>6050.42</v>
      </c>
      <c r="ED228" s="178">
        <v>6082.07</v>
      </c>
      <c r="EE228" s="178">
        <v>6113.83</v>
      </c>
      <c r="EF228" s="178">
        <v>6145.69</v>
      </c>
      <c r="EG228" s="178">
        <v>6177.66</v>
      </c>
      <c r="EH228" s="71">
        <v>5199</v>
      </c>
      <c r="EI228" s="178">
        <v>4679.1000000000004</v>
      </c>
      <c r="EJ228" s="178">
        <v>5199</v>
      </c>
      <c r="EK228" s="178">
        <v>5199</v>
      </c>
      <c r="EL228" s="178">
        <v>5199</v>
      </c>
      <c r="EM228" s="178">
        <v>5199</v>
      </c>
      <c r="EN228" s="178">
        <v>5199</v>
      </c>
      <c r="EO228" s="178">
        <v>5199</v>
      </c>
      <c r="EP228" s="178">
        <v>5199</v>
      </c>
      <c r="EQ228" s="178">
        <v>5199</v>
      </c>
      <c r="ER228" s="178">
        <v>5199</v>
      </c>
      <c r="ES228" s="178">
        <v>5199</v>
      </c>
      <c r="ET228" s="178">
        <v>5199</v>
      </c>
      <c r="EU228" s="178">
        <v>5601.66</v>
      </c>
      <c r="EV228" s="178">
        <v>5631.18</v>
      </c>
      <c r="EW228" s="178">
        <v>5660.8</v>
      </c>
      <c r="EX228" s="178">
        <v>5690.52</v>
      </c>
      <c r="EY228" s="178">
        <v>5720.34</v>
      </c>
      <c r="EZ228" s="178">
        <v>5750.26</v>
      </c>
      <c r="FA228" s="178">
        <v>5780.29</v>
      </c>
      <c r="FB228" s="178">
        <v>5810.41</v>
      </c>
      <c r="FC228" s="178">
        <v>5840.63</v>
      </c>
      <c r="FD228" s="71">
        <v>4599</v>
      </c>
      <c r="FE228" s="178">
        <v>4139.1000000000004</v>
      </c>
      <c r="FF228" s="178">
        <v>4599</v>
      </c>
      <c r="FG228" s="178">
        <v>4599</v>
      </c>
      <c r="FH228" s="178">
        <v>4599</v>
      </c>
      <c r="FI228" s="178">
        <v>4599</v>
      </c>
      <c r="FJ228" s="178">
        <v>4599</v>
      </c>
      <c r="FK228" s="178">
        <v>4599</v>
      </c>
      <c r="FL228" s="178">
        <v>4599</v>
      </c>
      <c r="FM228" s="178">
        <v>4599</v>
      </c>
      <c r="FN228" s="178">
        <v>4599</v>
      </c>
      <c r="FO228" s="178">
        <v>4599</v>
      </c>
      <c r="FP228" s="178">
        <v>4599</v>
      </c>
      <c r="FQ228" s="178">
        <v>4955.1899999999996</v>
      </c>
      <c r="FR228" s="178">
        <v>4981.3</v>
      </c>
      <c r="FS228" s="178">
        <v>5007.5</v>
      </c>
      <c r="FT228" s="178">
        <v>5033.79</v>
      </c>
      <c r="FU228" s="178">
        <v>5060.17</v>
      </c>
      <c r="FV228" s="178">
        <v>5086.6400000000003</v>
      </c>
      <c r="FW228" s="178">
        <v>5113.2</v>
      </c>
      <c r="FX228" s="178">
        <v>5139.8500000000004</v>
      </c>
      <c r="FY228" s="178">
        <v>5166.58</v>
      </c>
      <c r="FZ228" s="71">
        <v>3899</v>
      </c>
      <c r="GA228" s="178">
        <v>3509.1</v>
      </c>
      <c r="GB228" s="178">
        <v>3899</v>
      </c>
      <c r="GC228" s="178">
        <v>3899</v>
      </c>
      <c r="GD228" s="178">
        <v>3899</v>
      </c>
      <c r="GE228" s="178">
        <v>3899</v>
      </c>
      <c r="GF228" s="178">
        <v>3899</v>
      </c>
      <c r="GG228" s="178">
        <v>3899</v>
      </c>
      <c r="GH228" s="178">
        <v>3899</v>
      </c>
      <c r="GI228" s="178">
        <v>3899</v>
      </c>
      <c r="GJ228" s="178">
        <v>3899</v>
      </c>
      <c r="GK228" s="178">
        <v>3899</v>
      </c>
      <c r="GL228" s="178">
        <v>3899</v>
      </c>
      <c r="GM228" s="178">
        <v>4200.9799999999996</v>
      </c>
      <c r="GN228" s="178">
        <v>4223.1099999999997</v>
      </c>
      <c r="GO228" s="178">
        <v>4245.33</v>
      </c>
      <c r="GP228" s="178">
        <v>4267.62</v>
      </c>
      <c r="GQ228" s="178">
        <v>4289.9799999999996</v>
      </c>
      <c r="GR228" s="178">
        <v>4312.42</v>
      </c>
      <c r="GS228" s="178">
        <v>4334.9399999999996</v>
      </c>
      <c r="GT228" s="178">
        <v>4357.53</v>
      </c>
      <c r="GU228" s="178">
        <v>4380.1899999999996</v>
      </c>
      <c r="GV228" s="72"/>
      <c r="GW228" s="73">
        <v>2000</v>
      </c>
      <c r="GX228" s="71">
        <v>11599</v>
      </c>
      <c r="GY228" s="178">
        <v>10239.1</v>
      </c>
      <c r="GZ228" s="178">
        <v>11599</v>
      </c>
      <c r="HA228" s="178">
        <v>11599</v>
      </c>
      <c r="HB228" s="178">
        <v>11599</v>
      </c>
      <c r="HC228" s="178">
        <v>11599</v>
      </c>
      <c r="HD228" s="178">
        <v>11599</v>
      </c>
      <c r="HE228" s="178">
        <v>11599</v>
      </c>
      <c r="HF228" s="178">
        <v>11599</v>
      </c>
      <c r="HG228" s="178">
        <v>11599</v>
      </c>
      <c r="HH228" s="178">
        <v>11599</v>
      </c>
      <c r="HI228" s="178">
        <v>11599</v>
      </c>
      <c r="HJ228" s="178">
        <v>11599</v>
      </c>
      <c r="HK228" s="178">
        <v>12652.24</v>
      </c>
      <c r="HL228" s="178">
        <v>12729.45</v>
      </c>
      <c r="HM228" s="178">
        <v>12806.92</v>
      </c>
      <c r="HN228" s="178">
        <v>12884.66</v>
      </c>
      <c r="HO228" s="178">
        <v>12962.67</v>
      </c>
      <c r="HP228" s="178">
        <v>13040.94</v>
      </c>
      <c r="HQ228" s="178">
        <v>13119.47</v>
      </c>
      <c r="HR228" s="178">
        <v>13198.26</v>
      </c>
      <c r="HS228" s="178">
        <v>13277.32</v>
      </c>
      <c r="HT228" s="71">
        <v>4699</v>
      </c>
      <c r="HU228" s="178">
        <v>4029.1000000000004</v>
      </c>
      <c r="HV228" s="178">
        <v>4699</v>
      </c>
      <c r="HW228" s="178">
        <v>4699</v>
      </c>
      <c r="HX228" s="178">
        <v>4699</v>
      </c>
      <c r="HY228" s="178">
        <v>4699</v>
      </c>
      <c r="HZ228" s="178">
        <v>4699</v>
      </c>
      <c r="IA228" s="178">
        <v>4699</v>
      </c>
      <c r="IB228" s="178">
        <v>4699</v>
      </c>
      <c r="IC228" s="178">
        <v>4699</v>
      </c>
      <c r="ID228" s="178">
        <v>4699</v>
      </c>
      <c r="IE228" s="178">
        <v>4699</v>
      </c>
      <c r="IF228" s="178">
        <v>4699</v>
      </c>
      <c r="IG228" s="178">
        <v>5217.83</v>
      </c>
      <c r="IH228" s="178">
        <v>5255.87</v>
      </c>
      <c r="II228" s="178">
        <v>5294.04</v>
      </c>
      <c r="IJ228" s="178">
        <v>5332.33</v>
      </c>
      <c r="IK228" s="178">
        <v>5370.76</v>
      </c>
      <c r="IL228" s="178">
        <v>5409.31</v>
      </c>
      <c r="IM228" s="178">
        <v>5448</v>
      </c>
      <c r="IN228" s="178">
        <v>5486.81</v>
      </c>
      <c r="IO228" s="178">
        <v>5525.76</v>
      </c>
      <c r="IP228" s="71">
        <v>4599</v>
      </c>
      <c r="IQ228" s="178">
        <v>3939.1000000000004</v>
      </c>
      <c r="IR228" s="178">
        <v>4599</v>
      </c>
      <c r="IS228" s="178">
        <v>4599</v>
      </c>
      <c r="IT228" s="178">
        <v>4599</v>
      </c>
      <c r="IU228" s="178">
        <v>4599</v>
      </c>
      <c r="IV228" s="178">
        <v>4599</v>
      </c>
      <c r="IW228" s="178">
        <v>4599</v>
      </c>
      <c r="IX228" s="178">
        <v>4599</v>
      </c>
      <c r="IY228" s="178">
        <v>4599</v>
      </c>
      <c r="IZ228" s="178">
        <v>4599</v>
      </c>
      <c r="JA228" s="178">
        <v>4599</v>
      </c>
      <c r="JB228" s="178">
        <v>4599</v>
      </c>
      <c r="JC228" s="178">
        <v>5110.09</v>
      </c>
      <c r="JD228" s="178">
        <v>5147.5600000000004</v>
      </c>
      <c r="JE228" s="178">
        <v>5185.1499999999996</v>
      </c>
      <c r="JF228" s="178">
        <v>5222.88</v>
      </c>
      <c r="JG228" s="178">
        <v>5260.73</v>
      </c>
      <c r="JH228" s="178">
        <v>5298.71</v>
      </c>
      <c r="JI228" s="178">
        <v>5336.82</v>
      </c>
      <c r="JJ228" s="178">
        <v>5375.05</v>
      </c>
      <c r="JK228" s="178">
        <v>5413.41</v>
      </c>
      <c r="JL228" s="71">
        <v>3799</v>
      </c>
      <c r="JM228" s="178">
        <v>3219.1000000000004</v>
      </c>
      <c r="JN228" s="178">
        <v>3799</v>
      </c>
      <c r="JO228" s="178">
        <v>3799</v>
      </c>
      <c r="JP228" s="178">
        <v>3799</v>
      </c>
      <c r="JQ228" s="178">
        <v>3799</v>
      </c>
      <c r="JR228" s="178">
        <v>3799</v>
      </c>
      <c r="JS228" s="178">
        <v>3799</v>
      </c>
      <c r="JT228" s="178">
        <v>3799</v>
      </c>
      <c r="JU228" s="178">
        <v>3799</v>
      </c>
      <c r="JV228" s="178">
        <v>3799</v>
      </c>
      <c r="JW228" s="178">
        <v>3799</v>
      </c>
      <c r="JX228" s="178">
        <v>3799</v>
      </c>
      <c r="JY228" s="178">
        <v>4248.13</v>
      </c>
      <c r="JZ228" s="178">
        <v>4281.0600000000004</v>
      </c>
      <c r="KA228" s="178">
        <v>4314.09</v>
      </c>
      <c r="KB228" s="178">
        <v>4347.24</v>
      </c>
      <c r="KC228" s="178">
        <v>4380.51</v>
      </c>
      <c r="KD228" s="178">
        <v>4413.88</v>
      </c>
      <c r="KE228" s="178">
        <v>4447.37</v>
      </c>
      <c r="KF228" s="178">
        <v>4480.97</v>
      </c>
      <c r="KG228" s="178">
        <v>4514.68</v>
      </c>
      <c r="KH228" s="71">
        <v>3499</v>
      </c>
      <c r="KI228" s="178">
        <v>2949.1000000000004</v>
      </c>
      <c r="KJ228" s="178">
        <v>3499</v>
      </c>
      <c r="KK228" s="178">
        <v>3499</v>
      </c>
      <c r="KL228" s="178">
        <v>3499</v>
      </c>
      <c r="KM228" s="178">
        <v>3499</v>
      </c>
      <c r="KN228" s="178">
        <v>3499</v>
      </c>
      <c r="KO228" s="178">
        <v>3499</v>
      </c>
      <c r="KP228" s="178">
        <v>3499</v>
      </c>
      <c r="KQ228" s="178">
        <v>3499</v>
      </c>
      <c r="KR228" s="178">
        <v>3499</v>
      </c>
      <c r="KS228" s="178">
        <v>3499</v>
      </c>
      <c r="KT228" s="178">
        <v>3499</v>
      </c>
      <c r="KU228" s="178">
        <v>3924.8900000000003</v>
      </c>
      <c r="KV228" s="178">
        <v>3956.12</v>
      </c>
      <c r="KW228" s="178">
        <v>3987.45</v>
      </c>
      <c r="KX228" s="178">
        <v>4018.88</v>
      </c>
      <c r="KY228" s="178">
        <v>4050.42</v>
      </c>
      <c r="KZ228" s="178">
        <v>4082.0699999999997</v>
      </c>
      <c r="LA228" s="178">
        <v>4113.83</v>
      </c>
      <c r="LB228" s="178">
        <v>4145.6899999999996</v>
      </c>
      <c r="LC228" s="178">
        <v>4177.66</v>
      </c>
      <c r="LD228" s="71">
        <v>3199</v>
      </c>
      <c r="LE228" s="178">
        <v>2679.1000000000004</v>
      </c>
      <c r="LF228" s="178">
        <v>3199</v>
      </c>
      <c r="LG228" s="178">
        <v>3199</v>
      </c>
      <c r="LH228" s="178">
        <v>3199</v>
      </c>
      <c r="LI228" s="178">
        <v>3199</v>
      </c>
      <c r="LJ228" s="178">
        <v>3199</v>
      </c>
      <c r="LK228" s="178">
        <v>3199</v>
      </c>
      <c r="LL228" s="178">
        <v>3199</v>
      </c>
      <c r="LM228" s="178">
        <v>3199</v>
      </c>
      <c r="LN228" s="178">
        <v>3199</v>
      </c>
      <c r="LO228" s="178">
        <v>3199</v>
      </c>
      <c r="LP228" s="178">
        <v>3199</v>
      </c>
      <c r="LQ228" s="178">
        <v>3601.66</v>
      </c>
      <c r="LR228" s="178">
        <v>3631.1800000000003</v>
      </c>
      <c r="LS228" s="178">
        <v>3660.8</v>
      </c>
      <c r="LT228" s="178">
        <v>3690.5200000000004</v>
      </c>
      <c r="LU228" s="178">
        <v>3720.34</v>
      </c>
      <c r="LV228" s="178">
        <v>3750.26</v>
      </c>
      <c r="LW228" s="178">
        <v>3780.29</v>
      </c>
      <c r="LX228" s="178">
        <v>3810.41</v>
      </c>
      <c r="LY228" s="178">
        <v>3840.63</v>
      </c>
      <c r="LZ228" s="71">
        <v>2599</v>
      </c>
      <c r="MA228" s="178">
        <v>2139.1000000000004</v>
      </c>
      <c r="MB228" s="178">
        <v>2599</v>
      </c>
      <c r="MC228" s="178">
        <v>2599</v>
      </c>
      <c r="MD228" s="178">
        <v>2599</v>
      </c>
      <c r="ME228" s="178">
        <v>2599</v>
      </c>
      <c r="MF228" s="178">
        <v>2599</v>
      </c>
      <c r="MG228" s="178">
        <v>2599</v>
      </c>
      <c r="MH228" s="178">
        <v>2599</v>
      </c>
      <c r="MI228" s="178">
        <v>2599</v>
      </c>
      <c r="MJ228" s="178">
        <v>2599</v>
      </c>
      <c r="MK228" s="178">
        <v>2599</v>
      </c>
      <c r="ML228" s="178">
        <v>2599</v>
      </c>
      <c r="MM228" s="178">
        <v>2955.1899999999996</v>
      </c>
      <c r="MN228" s="178">
        <v>2981.3</v>
      </c>
      <c r="MO228" s="178">
        <v>3007.5</v>
      </c>
      <c r="MP228" s="178">
        <v>3033.79</v>
      </c>
      <c r="MQ228" s="178">
        <v>3060.17</v>
      </c>
      <c r="MR228" s="178">
        <v>3086.6400000000003</v>
      </c>
      <c r="MS228" s="178">
        <v>3113.2</v>
      </c>
      <c r="MT228" s="178">
        <v>3139.8500000000004</v>
      </c>
      <c r="MU228" s="178">
        <v>3166.58</v>
      </c>
      <c r="MV228" s="71">
        <v>1899</v>
      </c>
      <c r="MW228" s="178">
        <v>1509.1</v>
      </c>
      <c r="MX228" s="178">
        <v>1899</v>
      </c>
      <c r="MY228" s="178">
        <v>1899</v>
      </c>
      <c r="MZ228" s="178">
        <v>1899</v>
      </c>
      <c r="NA228" s="178">
        <v>1899</v>
      </c>
      <c r="NB228" s="178">
        <v>1899</v>
      </c>
      <c r="NC228" s="178">
        <v>1899</v>
      </c>
      <c r="ND228" s="178">
        <v>1899</v>
      </c>
      <c r="NE228" s="178">
        <v>1899</v>
      </c>
      <c r="NF228" s="178">
        <v>1899</v>
      </c>
      <c r="NG228" s="178">
        <v>1899</v>
      </c>
      <c r="NH228" s="178">
        <v>1899</v>
      </c>
      <c r="NI228" s="178">
        <v>2200.9799999999996</v>
      </c>
      <c r="NJ228" s="178">
        <v>2223.1099999999997</v>
      </c>
      <c r="NK228" s="178">
        <v>2245.33</v>
      </c>
      <c r="NL228" s="178">
        <v>2267.62</v>
      </c>
      <c r="NM228" s="178">
        <v>2289.9799999999996</v>
      </c>
      <c r="NN228" s="178">
        <v>2312.42</v>
      </c>
      <c r="NO228" s="178">
        <v>2334.9399999999996</v>
      </c>
      <c r="NP228" s="178">
        <v>2357.5299999999997</v>
      </c>
      <c r="NQ228" s="178">
        <v>2380.1899999999996</v>
      </c>
      <c r="NR228" s="149"/>
      <c r="NS228" s="145">
        <v>13599</v>
      </c>
      <c r="NT228" s="145">
        <v>13599</v>
      </c>
      <c r="NU228" s="145">
        <v>6699</v>
      </c>
      <c r="NV228" s="145">
        <v>6599</v>
      </c>
      <c r="NW228" s="145">
        <v>5799</v>
      </c>
      <c r="NX228" s="145">
        <v>5499</v>
      </c>
      <c r="NY228" s="145">
        <v>5199</v>
      </c>
      <c r="NZ228" s="145">
        <v>4599</v>
      </c>
      <c r="OA228" s="145">
        <v>3899</v>
      </c>
      <c r="OB228" s="150"/>
      <c r="OC228" s="145">
        <v>2000</v>
      </c>
      <c r="OD228" s="145">
        <v>11599</v>
      </c>
      <c r="OE228" s="145">
        <v>4699</v>
      </c>
      <c r="OF228" s="145">
        <v>4599</v>
      </c>
      <c r="OG228" s="145">
        <v>3799</v>
      </c>
      <c r="OH228" s="145">
        <v>3499</v>
      </c>
      <c r="OI228" s="145">
        <v>3199</v>
      </c>
      <c r="OJ228" s="145">
        <v>2599</v>
      </c>
      <c r="OK228" s="145">
        <v>1899</v>
      </c>
      <c r="OL228" s="67">
        <v>0</v>
      </c>
      <c r="OM228" s="67">
        <v>0</v>
      </c>
      <c r="ON228" s="50"/>
      <c r="OO228" s="50"/>
      <c r="OP228" s="50"/>
      <c r="OQ228" s="139" t="s">
        <v>12024</v>
      </c>
      <c r="OR228" s="139" t="s">
        <v>12024</v>
      </c>
      <c r="OS228" s="139" t="s">
        <v>12024</v>
      </c>
      <c r="OT228" s="139" t="s">
        <v>12024</v>
      </c>
      <c r="OU228" s="139" t="s">
        <v>12024</v>
      </c>
      <c r="OV228" s="139" t="s">
        <v>12024</v>
      </c>
      <c r="OW228" s="139" t="s">
        <v>12024</v>
      </c>
      <c r="OX228" s="139" t="s">
        <v>12024</v>
      </c>
      <c r="OY228" s="151"/>
      <c r="OZ228" s="139" t="s">
        <v>12015</v>
      </c>
      <c r="PA228" s="139" t="s">
        <v>12015</v>
      </c>
      <c r="PB228" s="139" t="s">
        <v>12015</v>
      </c>
      <c r="PC228" s="139" t="s">
        <v>12015</v>
      </c>
      <c r="PD228" s="139" t="s">
        <v>12015</v>
      </c>
      <c r="PE228" s="139" t="s">
        <v>12015</v>
      </c>
      <c r="PF228" s="139" t="s">
        <v>12015</v>
      </c>
      <c r="PG228" s="139" t="s">
        <v>12015</v>
      </c>
      <c r="PH228" s="146"/>
      <c r="PI228" s="139" t="s">
        <v>12024</v>
      </c>
      <c r="PJ228" s="139" t="s">
        <v>12024</v>
      </c>
      <c r="PK228" s="139" t="s">
        <v>12024</v>
      </c>
      <c r="PL228" s="139" t="s">
        <v>12024</v>
      </c>
      <c r="PM228" s="139" t="s">
        <v>12024</v>
      </c>
      <c r="PN228" s="139" t="s">
        <v>12024</v>
      </c>
      <c r="PO228" s="139" t="s">
        <v>12024</v>
      </c>
      <c r="PP228" s="139" t="s">
        <v>12024</v>
      </c>
      <c r="PQ228" s="146"/>
      <c r="PR228" s="139" t="s">
        <v>12015</v>
      </c>
      <c r="PS228" s="139" t="s">
        <v>12015</v>
      </c>
      <c r="PT228" s="139" t="s">
        <v>12015</v>
      </c>
      <c r="PU228" s="139" t="s">
        <v>12015</v>
      </c>
      <c r="PV228" s="139" t="s">
        <v>12015</v>
      </c>
      <c r="PW228" s="139" t="s">
        <v>12015</v>
      </c>
      <c r="PX228" s="139" t="s">
        <v>12015</v>
      </c>
      <c r="PY228" s="139" t="s">
        <v>12015</v>
      </c>
    </row>
    <row r="229" spans="1:441" ht="16">
      <c r="A229" s="66" t="s">
        <v>4364</v>
      </c>
      <c r="B229" s="67" t="s">
        <v>207</v>
      </c>
      <c r="C229" s="68" t="s">
        <v>216</v>
      </c>
      <c r="D229" s="70" t="s">
        <v>67</v>
      </c>
      <c r="E229" s="75" t="s">
        <v>7923</v>
      </c>
      <c r="F229" s="71">
        <v>11499</v>
      </c>
      <c r="G229" s="178">
        <v>10349.1</v>
      </c>
      <c r="H229" s="178">
        <v>11499</v>
      </c>
      <c r="I229" s="178">
        <v>11499</v>
      </c>
      <c r="J229" s="178">
        <v>11499</v>
      </c>
      <c r="K229" s="178">
        <v>11499</v>
      </c>
      <c r="L229" s="178">
        <v>11499</v>
      </c>
      <c r="M229" s="178">
        <v>11499</v>
      </c>
      <c r="N229" s="178">
        <v>11499</v>
      </c>
      <c r="O229" s="178">
        <v>11499</v>
      </c>
      <c r="P229" s="178">
        <v>11499</v>
      </c>
      <c r="Q229" s="178">
        <v>11499</v>
      </c>
      <c r="R229" s="178">
        <v>11499</v>
      </c>
      <c r="S229" s="178">
        <v>12389.59</v>
      </c>
      <c r="T229" s="178">
        <v>12454.88</v>
      </c>
      <c r="U229" s="178">
        <v>12520.39</v>
      </c>
      <c r="V229" s="178">
        <v>12586.13</v>
      </c>
      <c r="W229" s="178">
        <v>12652.09</v>
      </c>
      <c r="X229" s="178">
        <v>12718.27</v>
      </c>
      <c r="Y229" s="178">
        <v>12784.67</v>
      </c>
      <c r="Z229" s="178">
        <v>12851.3</v>
      </c>
      <c r="AA229" s="178">
        <v>12918.15</v>
      </c>
      <c r="AB229" s="71">
        <v>11499</v>
      </c>
      <c r="AC229" s="178">
        <v>10349.1</v>
      </c>
      <c r="AD229" s="178">
        <v>11499</v>
      </c>
      <c r="AE229" s="178">
        <v>11499</v>
      </c>
      <c r="AF229" s="178">
        <v>11499</v>
      </c>
      <c r="AG229" s="178">
        <v>11499</v>
      </c>
      <c r="AH229" s="178">
        <v>11499</v>
      </c>
      <c r="AI229" s="178">
        <v>11499</v>
      </c>
      <c r="AJ229" s="178">
        <v>11499</v>
      </c>
      <c r="AK229" s="178">
        <v>11499</v>
      </c>
      <c r="AL229" s="178">
        <v>11499</v>
      </c>
      <c r="AM229" s="178">
        <v>11499</v>
      </c>
      <c r="AN229" s="178">
        <v>11499</v>
      </c>
      <c r="AO229" s="178">
        <v>12389.59</v>
      </c>
      <c r="AP229" s="178">
        <v>12454.88</v>
      </c>
      <c r="AQ229" s="178">
        <v>12520.39</v>
      </c>
      <c r="AR229" s="178">
        <v>12586.13</v>
      </c>
      <c r="AS229" s="178">
        <v>12652.09</v>
      </c>
      <c r="AT229" s="178">
        <v>12718.27</v>
      </c>
      <c r="AU229" s="178">
        <v>12784.67</v>
      </c>
      <c r="AV229" s="178">
        <v>12851.3</v>
      </c>
      <c r="AW229" s="178">
        <v>12918.15</v>
      </c>
      <c r="AX229" s="71">
        <v>7999</v>
      </c>
      <c r="AY229" s="178">
        <v>7199.1</v>
      </c>
      <c r="AZ229" s="71">
        <v>7999</v>
      </c>
      <c r="BA229" s="178">
        <v>7999</v>
      </c>
      <c r="BB229" s="178">
        <v>7999</v>
      </c>
      <c r="BC229" s="178">
        <v>7999</v>
      </c>
      <c r="BD229" s="178">
        <v>7999</v>
      </c>
      <c r="BE229" s="178">
        <v>7999</v>
      </c>
      <c r="BF229" s="178">
        <v>7999</v>
      </c>
      <c r="BG229" s="178">
        <v>7999</v>
      </c>
      <c r="BH229" s="178">
        <v>7999</v>
      </c>
      <c r="BI229" s="178">
        <v>7999</v>
      </c>
      <c r="BJ229" s="178">
        <v>7999</v>
      </c>
      <c r="BK229" s="178">
        <v>8618.52</v>
      </c>
      <c r="BL229" s="178">
        <v>8663.94</v>
      </c>
      <c r="BM229" s="178">
        <v>8709.51</v>
      </c>
      <c r="BN229" s="178">
        <v>8755.23</v>
      </c>
      <c r="BO229" s="178">
        <v>8801.1200000000008</v>
      </c>
      <c r="BP229" s="178">
        <v>8847.15</v>
      </c>
      <c r="BQ229" s="178">
        <v>8893.35</v>
      </c>
      <c r="BR229" s="178">
        <v>8939.69</v>
      </c>
      <c r="BS229" s="178">
        <v>8986.19</v>
      </c>
      <c r="BT229" s="71">
        <v>6999</v>
      </c>
      <c r="BU229" s="178">
        <v>6299.1</v>
      </c>
      <c r="BV229" s="178">
        <v>6999</v>
      </c>
      <c r="BW229" s="178">
        <v>6999</v>
      </c>
      <c r="BX229" s="178">
        <v>6999</v>
      </c>
      <c r="BY229" s="178">
        <v>6999</v>
      </c>
      <c r="BZ229" s="178">
        <v>6999</v>
      </c>
      <c r="CA229" s="178">
        <v>6999</v>
      </c>
      <c r="CB229" s="178">
        <v>6999</v>
      </c>
      <c r="CC229" s="178">
        <v>6999</v>
      </c>
      <c r="CD229" s="178">
        <v>6999</v>
      </c>
      <c r="CE229" s="178">
        <v>6999</v>
      </c>
      <c r="CF229" s="178">
        <v>6999</v>
      </c>
      <c r="CG229" s="178">
        <v>7541.07</v>
      </c>
      <c r="CH229" s="178">
        <v>7580.81</v>
      </c>
      <c r="CI229" s="178">
        <v>7620.68</v>
      </c>
      <c r="CJ229" s="178">
        <v>7660.69</v>
      </c>
      <c r="CK229" s="178">
        <v>7700.84</v>
      </c>
      <c r="CL229" s="178">
        <v>7741.12</v>
      </c>
      <c r="CM229" s="178">
        <v>7781.54</v>
      </c>
      <c r="CN229" s="178">
        <v>7822.09</v>
      </c>
      <c r="CO229" s="178">
        <v>7862.78</v>
      </c>
      <c r="CP229" s="71">
        <v>4999</v>
      </c>
      <c r="CQ229" s="178">
        <v>4499.1000000000004</v>
      </c>
      <c r="CR229" s="178">
        <v>4999</v>
      </c>
      <c r="CS229" s="178">
        <v>4999</v>
      </c>
      <c r="CT229" s="178">
        <v>4999</v>
      </c>
      <c r="CU229" s="178">
        <v>4999</v>
      </c>
      <c r="CV229" s="178">
        <v>4999</v>
      </c>
      <c r="CW229" s="178">
        <v>4999</v>
      </c>
      <c r="CX229" s="178">
        <v>4999</v>
      </c>
      <c r="CY229" s="178">
        <v>4999</v>
      </c>
      <c r="CZ229" s="178">
        <v>4999</v>
      </c>
      <c r="DA229" s="178">
        <v>4999</v>
      </c>
      <c r="DB229" s="178">
        <v>4999</v>
      </c>
      <c r="DC229" s="178">
        <v>5386.17</v>
      </c>
      <c r="DD229" s="178">
        <v>5414.55</v>
      </c>
      <c r="DE229" s="178">
        <v>5443.03</v>
      </c>
      <c r="DF229" s="178">
        <v>5471.61</v>
      </c>
      <c r="DG229" s="178">
        <v>5500.29</v>
      </c>
      <c r="DH229" s="178">
        <v>5529.06</v>
      </c>
      <c r="DI229" s="178">
        <v>5557.92</v>
      </c>
      <c r="DJ229" s="178">
        <v>5586.89</v>
      </c>
      <c r="DK229" s="178">
        <v>5615.95</v>
      </c>
      <c r="DL229" s="71">
        <v>4699</v>
      </c>
      <c r="DM229" s="178">
        <v>4229.1000000000004</v>
      </c>
      <c r="DN229" s="178">
        <v>4699</v>
      </c>
      <c r="DO229" s="178">
        <v>4699</v>
      </c>
      <c r="DP229" s="178">
        <v>4699</v>
      </c>
      <c r="DQ229" s="178">
        <v>4699</v>
      </c>
      <c r="DR229" s="178">
        <v>4699</v>
      </c>
      <c r="DS229" s="178">
        <v>4699</v>
      </c>
      <c r="DT229" s="178">
        <v>4699</v>
      </c>
      <c r="DU229" s="178">
        <v>4699</v>
      </c>
      <c r="DV229" s="178">
        <v>4699</v>
      </c>
      <c r="DW229" s="178">
        <v>4699</v>
      </c>
      <c r="DX229" s="178">
        <v>4699</v>
      </c>
      <c r="DY229" s="178">
        <v>5062.9399999999996</v>
      </c>
      <c r="DZ229" s="178">
        <v>5089.62</v>
      </c>
      <c r="EA229" s="178">
        <v>5116.3900000000003</v>
      </c>
      <c r="EB229" s="178">
        <v>5143.25</v>
      </c>
      <c r="EC229" s="178">
        <v>5170.2</v>
      </c>
      <c r="ED229" s="178">
        <v>5197.25</v>
      </c>
      <c r="EE229" s="178">
        <v>5224.38</v>
      </c>
      <c r="EF229" s="178">
        <v>5251.61</v>
      </c>
      <c r="EG229" s="178">
        <v>5278.93</v>
      </c>
      <c r="EH229" s="71">
        <v>4599</v>
      </c>
      <c r="EI229" s="178">
        <v>4139.1000000000004</v>
      </c>
      <c r="EJ229" s="178">
        <v>4599</v>
      </c>
      <c r="EK229" s="178">
        <v>4599</v>
      </c>
      <c r="EL229" s="178">
        <v>4599</v>
      </c>
      <c r="EM229" s="178">
        <v>4599</v>
      </c>
      <c r="EN229" s="178">
        <v>4599</v>
      </c>
      <c r="EO229" s="178">
        <v>4599</v>
      </c>
      <c r="EP229" s="178">
        <v>4599</v>
      </c>
      <c r="EQ229" s="178">
        <v>4599</v>
      </c>
      <c r="ER229" s="178">
        <v>4599</v>
      </c>
      <c r="ES229" s="178">
        <v>4599</v>
      </c>
      <c r="ET229" s="178">
        <v>4599</v>
      </c>
      <c r="EU229" s="178">
        <v>4955.1899999999996</v>
      </c>
      <c r="EV229" s="178">
        <v>4981.3</v>
      </c>
      <c r="EW229" s="178">
        <v>5007.5</v>
      </c>
      <c r="EX229" s="178">
        <v>5033.79</v>
      </c>
      <c r="EY229" s="178">
        <v>5060.17</v>
      </c>
      <c r="EZ229" s="178">
        <v>5086.6400000000003</v>
      </c>
      <c r="FA229" s="178">
        <v>5113.2</v>
      </c>
      <c r="FB229" s="178">
        <v>5139.8500000000004</v>
      </c>
      <c r="FC229" s="178">
        <v>5166.58</v>
      </c>
      <c r="FD229" s="71">
        <v>3999</v>
      </c>
      <c r="FE229" s="178">
        <v>3599.1</v>
      </c>
      <c r="FF229" s="178">
        <v>3999</v>
      </c>
      <c r="FG229" s="178">
        <v>3999</v>
      </c>
      <c r="FH229" s="178">
        <v>3999</v>
      </c>
      <c r="FI229" s="178">
        <v>3999</v>
      </c>
      <c r="FJ229" s="178">
        <v>3999</v>
      </c>
      <c r="FK229" s="178">
        <v>3999</v>
      </c>
      <c r="FL229" s="178">
        <v>3999</v>
      </c>
      <c r="FM229" s="178">
        <v>3999</v>
      </c>
      <c r="FN229" s="178">
        <v>3999</v>
      </c>
      <c r="FO229" s="178">
        <v>3999</v>
      </c>
      <c r="FP229" s="178">
        <v>3999</v>
      </c>
      <c r="FQ229" s="178">
        <v>4308.72</v>
      </c>
      <c r="FR229" s="178">
        <v>4331.43</v>
      </c>
      <c r="FS229" s="178">
        <v>4354.21</v>
      </c>
      <c r="FT229" s="178">
        <v>4377.07</v>
      </c>
      <c r="FU229" s="178">
        <v>4400.01</v>
      </c>
      <c r="FV229" s="178">
        <v>4423.0200000000004</v>
      </c>
      <c r="FW229" s="178">
        <v>4446.12</v>
      </c>
      <c r="FX229" s="178">
        <v>4469.29</v>
      </c>
      <c r="FY229" s="178">
        <v>4492.54</v>
      </c>
      <c r="FZ229" s="71">
        <v>3499</v>
      </c>
      <c r="GA229" s="178">
        <v>3149.1</v>
      </c>
      <c r="GB229" s="178">
        <v>3499</v>
      </c>
      <c r="GC229" s="178">
        <v>3499</v>
      </c>
      <c r="GD229" s="178">
        <v>3499</v>
      </c>
      <c r="GE229" s="178">
        <v>3499</v>
      </c>
      <c r="GF229" s="178">
        <v>3499</v>
      </c>
      <c r="GG229" s="178">
        <v>3499</v>
      </c>
      <c r="GH229" s="178">
        <v>3499</v>
      </c>
      <c r="GI229" s="178">
        <v>3499</v>
      </c>
      <c r="GJ229" s="178">
        <v>3499</v>
      </c>
      <c r="GK229" s="178">
        <v>3499</v>
      </c>
      <c r="GL229" s="178">
        <v>3499</v>
      </c>
      <c r="GM229" s="178">
        <v>3770</v>
      </c>
      <c r="GN229" s="178">
        <v>3789.86</v>
      </c>
      <c r="GO229" s="178">
        <v>3809.8</v>
      </c>
      <c r="GP229" s="178">
        <v>3829.8</v>
      </c>
      <c r="GQ229" s="178">
        <v>3849.87</v>
      </c>
      <c r="GR229" s="178">
        <v>3870.01</v>
      </c>
      <c r="GS229" s="178">
        <v>3890.21</v>
      </c>
      <c r="GT229" s="178">
        <v>3910.49</v>
      </c>
      <c r="GU229" s="178">
        <v>3930.83</v>
      </c>
      <c r="GV229" s="72"/>
      <c r="GW229" s="73">
        <v>1000</v>
      </c>
      <c r="GX229" s="71">
        <v>10499</v>
      </c>
      <c r="GY229" s="178">
        <v>9349.1</v>
      </c>
      <c r="GZ229" s="178">
        <v>10499</v>
      </c>
      <c r="HA229" s="178">
        <v>10499</v>
      </c>
      <c r="HB229" s="178">
        <v>10499</v>
      </c>
      <c r="HC229" s="178">
        <v>10499</v>
      </c>
      <c r="HD229" s="178">
        <v>10499</v>
      </c>
      <c r="HE229" s="178">
        <v>10499</v>
      </c>
      <c r="HF229" s="178">
        <v>10499</v>
      </c>
      <c r="HG229" s="178">
        <v>10499</v>
      </c>
      <c r="HH229" s="178">
        <v>10499</v>
      </c>
      <c r="HI229" s="178">
        <v>10499</v>
      </c>
      <c r="HJ229" s="178">
        <v>10499</v>
      </c>
      <c r="HK229" s="178">
        <v>11389.59</v>
      </c>
      <c r="HL229" s="178">
        <v>11454.88</v>
      </c>
      <c r="HM229" s="178">
        <v>11520.39</v>
      </c>
      <c r="HN229" s="178">
        <v>11586.13</v>
      </c>
      <c r="HO229" s="178">
        <v>11652.09</v>
      </c>
      <c r="HP229" s="178">
        <v>11718.27</v>
      </c>
      <c r="HQ229" s="178">
        <v>11784.67</v>
      </c>
      <c r="HR229" s="178">
        <v>11851.3</v>
      </c>
      <c r="HS229" s="178">
        <v>11918.15</v>
      </c>
      <c r="HT229" s="71">
        <v>6999</v>
      </c>
      <c r="HU229" s="178">
        <v>6199.1</v>
      </c>
      <c r="HV229" s="178">
        <v>6999</v>
      </c>
      <c r="HW229" s="178">
        <v>6999</v>
      </c>
      <c r="HX229" s="178">
        <v>6999</v>
      </c>
      <c r="HY229" s="178">
        <v>6999</v>
      </c>
      <c r="HZ229" s="178">
        <v>6999</v>
      </c>
      <c r="IA229" s="178">
        <v>6999</v>
      </c>
      <c r="IB229" s="178">
        <v>6999</v>
      </c>
      <c r="IC229" s="178">
        <v>6999</v>
      </c>
      <c r="ID229" s="178">
        <v>6999</v>
      </c>
      <c r="IE229" s="178">
        <v>6999</v>
      </c>
      <c r="IF229" s="178">
        <v>6999</v>
      </c>
      <c r="IG229" s="178">
        <v>7618.52</v>
      </c>
      <c r="IH229" s="178">
        <v>7663.9400000000005</v>
      </c>
      <c r="II229" s="178">
        <v>7709.51</v>
      </c>
      <c r="IJ229" s="178">
        <v>7755.23</v>
      </c>
      <c r="IK229" s="178">
        <v>7801.1200000000008</v>
      </c>
      <c r="IL229" s="178">
        <v>7847.15</v>
      </c>
      <c r="IM229" s="178">
        <v>7893.35</v>
      </c>
      <c r="IN229" s="178">
        <v>7939.6900000000005</v>
      </c>
      <c r="IO229" s="178">
        <v>7986.1900000000005</v>
      </c>
      <c r="IP229" s="71">
        <v>5999</v>
      </c>
      <c r="IQ229" s="178">
        <v>5299.1</v>
      </c>
      <c r="IR229" s="178">
        <v>5999</v>
      </c>
      <c r="IS229" s="178">
        <v>5999</v>
      </c>
      <c r="IT229" s="178">
        <v>5999</v>
      </c>
      <c r="IU229" s="178">
        <v>5999</v>
      </c>
      <c r="IV229" s="178">
        <v>5999</v>
      </c>
      <c r="IW229" s="178">
        <v>5999</v>
      </c>
      <c r="IX229" s="178">
        <v>5999</v>
      </c>
      <c r="IY229" s="178">
        <v>5999</v>
      </c>
      <c r="IZ229" s="178">
        <v>5999</v>
      </c>
      <c r="JA229" s="178">
        <v>5999</v>
      </c>
      <c r="JB229" s="178">
        <v>5999</v>
      </c>
      <c r="JC229" s="178">
        <v>6541.07</v>
      </c>
      <c r="JD229" s="178">
        <v>6580.81</v>
      </c>
      <c r="JE229" s="178">
        <v>6620.68</v>
      </c>
      <c r="JF229" s="178">
        <v>6660.69</v>
      </c>
      <c r="JG229" s="178">
        <v>6700.84</v>
      </c>
      <c r="JH229" s="178">
        <v>6741.12</v>
      </c>
      <c r="JI229" s="178">
        <v>6781.54</v>
      </c>
      <c r="JJ229" s="178">
        <v>6822.09</v>
      </c>
      <c r="JK229" s="178">
        <v>6862.78</v>
      </c>
      <c r="JL229" s="71">
        <v>3999</v>
      </c>
      <c r="JM229" s="178">
        <v>3499.1000000000004</v>
      </c>
      <c r="JN229" s="178">
        <v>3999</v>
      </c>
      <c r="JO229" s="178">
        <v>3999</v>
      </c>
      <c r="JP229" s="178">
        <v>3999</v>
      </c>
      <c r="JQ229" s="178">
        <v>3999</v>
      </c>
      <c r="JR229" s="178">
        <v>3999</v>
      </c>
      <c r="JS229" s="178">
        <v>3999</v>
      </c>
      <c r="JT229" s="178">
        <v>3999</v>
      </c>
      <c r="JU229" s="178">
        <v>3999</v>
      </c>
      <c r="JV229" s="178">
        <v>3999</v>
      </c>
      <c r="JW229" s="178">
        <v>3999</v>
      </c>
      <c r="JX229" s="178">
        <v>3999</v>
      </c>
      <c r="JY229" s="178">
        <v>4386.17</v>
      </c>
      <c r="JZ229" s="178">
        <v>4414.55</v>
      </c>
      <c r="KA229" s="178">
        <v>4443.03</v>
      </c>
      <c r="KB229" s="178">
        <v>4471.6099999999997</v>
      </c>
      <c r="KC229" s="178">
        <v>4500.29</v>
      </c>
      <c r="KD229" s="178">
        <v>4529.0600000000004</v>
      </c>
      <c r="KE229" s="178">
        <v>4557.92</v>
      </c>
      <c r="KF229" s="178">
        <v>4586.8900000000003</v>
      </c>
      <c r="KG229" s="178">
        <v>4615.95</v>
      </c>
      <c r="KH229" s="71">
        <v>3699</v>
      </c>
      <c r="KI229" s="178">
        <v>3229.1000000000004</v>
      </c>
      <c r="KJ229" s="178">
        <v>3699</v>
      </c>
      <c r="KK229" s="178">
        <v>3699</v>
      </c>
      <c r="KL229" s="178">
        <v>3699</v>
      </c>
      <c r="KM229" s="178">
        <v>3699</v>
      </c>
      <c r="KN229" s="178">
        <v>3699</v>
      </c>
      <c r="KO229" s="178">
        <v>3699</v>
      </c>
      <c r="KP229" s="178">
        <v>3699</v>
      </c>
      <c r="KQ229" s="178">
        <v>3699</v>
      </c>
      <c r="KR229" s="178">
        <v>3699</v>
      </c>
      <c r="KS229" s="178">
        <v>3699</v>
      </c>
      <c r="KT229" s="178">
        <v>3699</v>
      </c>
      <c r="KU229" s="178">
        <v>4062.9399999999996</v>
      </c>
      <c r="KV229" s="178">
        <v>4089.62</v>
      </c>
      <c r="KW229" s="178">
        <v>4116.3900000000003</v>
      </c>
      <c r="KX229" s="178">
        <v>4143.25</v>
      </c>
      <c r="KY229" s="178">
        <v>4170.2</v>
      </c>
      <c r="KZ229" s="178">
        <v>4197.25</v>
      </c>
      <c r="LA229" s="178">
        <v>4224.38</v>
      </c>
      <c r="LB229" s="178">
        <v>4251.6099999999997</v>
      </c>
      <c r="LC229" s="178">
        <v>4278.93</v>
      </c>
      <c r="LD229" s="71">
        <v>3599</v>
      </c>
      <c r="LE229" s="178">
        <v>3139.1000000000004</v>
      </c>
      <c r="LF229" s="178">
        <v>3599</v>
      </c>
      <c r="LG229" s="178">
        <v>3599</v>
      </c>
      <c r="LH229" s="178">
        <v>3599</v>
      </c>
      <c r="LI229" s="178">
        <v>3599</v>
      </c>
      <c r="LJ229" s="178">
        <v>3599</v>
      </c>
      <c r="LK229" s="178">
        <v>3599</v>
      </c>
      <c r="LL229" s="178">
        <v>3599</v>
      </c>
      <c r="LM229" s="178">
        <v>3599</v>
      </c>
      <c r="LN229" s="178">
        <v>3599</v>
      </c>
      <c r="LO229" s="178">
        <v>3599</v>
      </c>
      <c r="LP229" s="178">
        <v>3599</v>
      </c>
      <c r="LQ229" s="178">
        <v>3955.1899999999996</v>
      </c>
      <c r="LR229" s="178">
        <v>3981.3</v>
      </c>
      <c r="LS229" s="178">
        <v>4007.5</v>
      </c>
      <c r="LT229" s="178">
        <v>4033.79</v>
      </c>
      <c r="LU229" s="178">
        <v>4060.17</v>
      </c>
      <c r="LV229" s="178">
        <v>4086.6400000000003</v>
      </c>
      <c r="LW229" s="178">
        <v>4113.2</v>
      </c>
      <c r="LX229" s="178">
        <v>4139.8500000000004</v>
      </c>
      <c r="LY229" s="178">
        <v>4166.58</v>
      </c>
      <c r="LZ229" s="71">
        <v>2999</v>
      </c>
      <c r="MA229" s="178">
        <v>2599.1</v>
      </c>
      <c r="MB229" s="178">
        <v>2999</v>
      </c>
      <c r="MC229" s="178">
        <v>2999</v>
      </c>
      <c r="MD229" s="178">
        <v>2999</v>
      </c>
      <c r="ME229" s="178">
        <v>2999</v>
      </c>
      <c r="MF229" s="178">
        <v>2999</v>
      </c>
      <c r="MG229" s="178">
        <v>2999</v>
      </c>
      <c r="MH229" s="178">
        <v>2999</v>
      </c>
      <c r="MI229" s="178">
        <v>2999</v>
      </c>
      <c r="MJ229" s="178">
        <v>2999</v>
      </c>
      <c r="MK229" s="178">
        <v>2999</v>
      </c>
      <c r="ML229" s="178">
        <v>2999</v>
      </c>
      <c r="MM229" s="178">
        <v>3308.7200000000003</v>
      </c>
      <c r="MN229" s="178">
        <v>3331.4300000000003</v>
      </c>
      <c r="MO229" s="178">
        <v>3354.21</v>
      </c>
      <c r="MP229" s="178">
        <v>3377.0699999999997</v>
      </c>
      <c r="MQ229" s="178">
        <v>3400.01</v>
      </c>
      <c r="MR229" s="178">
        <v>3423.0200000000004</v>
      </c>
      <c r="MS229" s="178">
        <v>3446.12</v>
      </c>
      <c r="MT229" s="178">
        <v>3469.29</v>
      </c>
      <c r="MU229" s="178">
        <v>3492.54</v>
      </c>
      <c r="MV229" s="71">
        <v>2499</v>
      </c>
      <c r="MW229" s="178">
        <v>2149.1</v>
      </c>
      <c r="MX229" s="178">
        <v>2499</v>
      </c>
      <c r="MY229" s="178">
        <v>2499</v>
      </c>
      <c r="MZ229" s="178">
        <v>2499</v>
      </c>
      <c r="NA229" s="178">
        <v>2499</v>
      </c>
      <c r="NB229" s="178">
        <v>2499</v>
      </c>
      <c r="NC229" s="178">
        <v>2499</v>
      </c>
      <c r="ND229" s="178">
        <v>2499</v>
      </c>
      <c r="NE229" s="178">
        <v>2499</v>
      </c>
      <c r="NF229" s="178">
        <v>2499</v>
      </c>
      <c r="NG229" s="178">
        <v>2499</v>
      </c>
      <c r="NH229" s="178">
        <v>2499</v>
      </c>
      <c r="NI229" s="178">
        <v>2770</v>
      </c>
      <c r="NJ229" s="178">
        <v>2789.86</v>
      </c>
      <c r="NK229" s="178">
        <v>2809.8</v>
      </c>
      <c r="NL229" s="178">
        <v>2829.8</v>
      </c>
      <c r="NM229" s="178">
        <v>2849.87</v>
      </c>
      <c r="NN229" s="178">
        <v>2870.01</v>
      </c>
      <c r="NO229" s="178">
        <v>2890.21</v>
      </c>
      <c r="NP229" s="178">
        <v>2910.49</v>
      </c>
      <c r="NQ229" s="178">
        <v>2930.83</v>
      </c>
      <c r="NR229" s="149"/>
      <c r="NS229" s="145">
        <v>11499</v>
      </c>
      <c r="NT229" s="145">
        <v>11499</v>
      </c>
      <c r="NU229" s="145">
        <v>7999</v>
      </c>
      <c r="NV229" s="145">
        <v>6999</v>
      </c>
      <c r="NW229" s="145">
        <v>4999</v>
      </c>
      <c r="NX229" s="145">
        <v>4699</v>
      </c>
      <c r="NY229" s="145">
        <v>4599</v>
      </c>
      <c r="NZ229" s="145">
        <v>3999</v>
      </c>
      <c r="OA229" s="145">
        <v>3499</v>
      </c>
      <c r="OB229" s="150"/>
      <c r="OC229" s="145">
        <v>1000</v>
      </c>
      <c r="OD229" s="145">
        <v>10499</v>
      </c>
      <c r="OE229" s="145">
        <v>6999</v>
      </c>
      <c r="OF229" s="145">
        <v>5999</v>
      </c>
      <c r="OG229" s="145">
        <v>3999</v>
      </c>
      <c r="OH229" s="145">
        <v>3699</v>
      </c>
      <c r="OI229" s="145">
        <v>3599</v>
      </c>
      <c r="OJ229" s="145">
        <v>2999</v>
      </c>
      <c r="OK229" s="145">
        <v>2499</v>
      </c>
      <c r="OL229" s="67">
        <v>0</v>
      </c>
      <c r="OM229" s="67">
        <v>0</v>
      </c>
      <c r="ON229" s="50"/>
      <c r="OO229" s="50"/>
      <c r="OP229" s="50"/>
      <c r="OQ229" s="139" t="s">
        <v>12024</v>
      </c>
      <c r="OR229" s="139" t="s">
        <v>12024</v>
      </c>
      <c r="OS229" s="139" t="s">
        <v>12024</v>
      </c>
      <c r="OT229" s="139" t="s">
        <v>12024</v>
      </c>
      <c r="OU229" s="139" t="s">
        <v>12024</v>
      </c>
      <c r="OV229" s="139" t="s">
        <v>12024</v>
      </c>
      <c r="OW229" s="139" t="s">
        <v>12024</v>
      </c>
      <c r="OX229" s="139" t="s">
        <v>12024</v>
      </c>
      <c r="OY229" s="151"/>
      <c r="OZ229" s="139" t="s">
        <v>12015</v>
      </c>
      <c r="PA229" s="139" t="s">
        <v>12015</v>
      </c>
      <c r="PB229" s="139" t="s">
        <v>12015</v>
      </c>
      <c r="PC229" s="139" t="s">
        <v>12015</v>
      </c>
      <c r="PD229" s="139" t="s">
        <v>12015</v>
      </c>
      <c r="PE229" s="139" t="s">
        <v>12015</v>
      </c>
      <c r="PF229" s="139" t="s">
        <v>12015</v>
      </c>
      <c r="PG229" s="139" t="s">
        <v>12015</v>
      </c>
      <c r="PH229" s="146"/>
      <c r="PI229" s="139" t="s">
        <v>12024</v>
      </c>
      <c r="PJ229" s="139" t="s">
        <v>12024</v>
      </c>
      <c r="PK229" s="139" t="s">
        <v>12024</v>
      </c>
      <c r="PL229" s="139" t="s">
        <v>12024</v>
      </c>
      <c r="PM229" s="139" t="s">
        <v>12024</v>
      </c>
      <c r="PN229" s="139" t="s">
        <v>12024</v>
      </c>
      <c r="PO229" s="139" t="s">
        <v>12024</v>
      </c>
      <c r="PP229" s="139" t="s">
        <v>12024</v>
      </c>
      <c r="PQ229" s="146"/>
      <c r="PR229" s="139" t="s">
        <v>12015</v>
      </c>
      <c r="PS229" s="139" t="s">
        <v>12015</v>
      </c>
      <c r="PT229" s="139" t="s">
        <v>12015</v>
      </c>
      <c r="PU229" s="139" t="s">
        <v>12015</v>
      </c>
      <c r="PV229" s="139" t="s">
        <v>12015</v>
      </c>
      <c r="PW229" s="139" t="s">
        <v>12015</v>
      </c>
      <c r="PX229" s="139" t="s">
        <v>12015</v>
      </c>
      <c r="PY229" s="139" t="s">
        <v>12015</v>
      </c>
    </row>
    <row r="230" spans="1:441" ht="16">
      <c r="A230" s="66" t="s">
        <v>4363</v>
      </c>
      <c r="B230" s="67" t="s">
        <v>207</v>
      </c>
      <c r="C230" s="68" t="s">
        <v>216</v>
      </c>
      <c r="D230" s="70" t="s">
        <v>67</v>
      </c>
      <c r="E230" s="75" t="s">
        <v>7927</v>
      </c>
      <c r="F230" s="71">
        <v>10499.3</v>
      </c>
      <c r="G230" s="178">
        <v>9449.3700000000008</v>
      </c>
      <c r="H230" s="178">
        <v>10499.3</v>
      </c>
      <c r="I230" s="178">
        <v>10499.3</v>
      </c>
      <c r="J230" s="178">
        <v>10499.3</v>
      </c>
      <c r="K230" s="178">
        <v>10499.3</v>
      </c>
      <c r="L230" s="178">
        <v>10499.3</v>
      </c>
      <c r="M230" s="178">
        <v>10499.3</v>
      </c>
      <c r="N230" s="178">
        <v>10499.3</v>
      </c>
      <c r="O230" s="178">
        <v>10499.3</v>
      </c>
      <c r="P230" s="178">
        <v>10499.3</v>
      </c>
      <c r="Q230" s="178">
        <v>10499.3</v>
      </c>
      <c r="R230" s="178">
        <v>10499.3</v>
      </c>
      <c r="S230" s="178">
        <v>11312.47</v>
      </c>
      <c r="T230" s="178">
        <v>11372.08</v>
      </c>
      <c r="U230" s="178">
        <v>11431.89</v>
      </c>
      <c r="V230" s="178">
        <v>11491.92</v>
      </c>
      <c r="W230" s="178">
        <v>11552.14</v>
      </c>
      <c r="X230" s="178">
        <v>11612.57</v>
      </c>
      <c r="Y230" s="178">
        <v>11673.2</v>
      </c>
      <c r="Z230" s="178">
        <v>11734.03</v>
      </c>
      <c r="AA230" s="178">
        <v>11795.07</v>
      </c>
      <c r="AB230" s="71">
        <v>10499.3</v>
      </c>
      <c r="AC230" s="178">
        <v>9449.3700000000008</v>
      </c>
      <c r="AD230" s="178">
        <v>10499.3</v>
      </c>
      <c r="AE230" s="178">
        <v>10499.3</v>
      </c>
      <c r="AF230" s="178">
        <v>10499.3</v>
      </c>
      <c r="AG230" s="178">
        <v>10499.3</v>
      </c>
      <c r="AH230" s="178">
        <v>10499.3</v>
      </c>
      <c r="AI230" s="178">
        <v>10499.3</v>
      </c>
      <c r="AJ230" s="178">
        <v>10499.3</v>
      </c>
      <c r="AK230" s="178">
        <v>10499.3</v>
      </c>
      <c r="AL230" s="178">
        <v>10499.3</v>
      </c>
      <c r="AM230" s="178">
        <v>10499.3</v>
      </c>
      <c r="AN230" s="178">
        <v>10499.3</v>
      </c>
      <c r="AO230" s="178">
        <v>11312.47</v>
      </c>
      <c r="AP230" s="178">
        <v>11372.08</v>
      </c>
      <c r="AQ230" s="178">
        <v>11431.89</v>
      </c>
      <c r="AR230" s="178">
        <v>11491.92</v>
      </c>
      <c r="AS230" s="178">
        <v>11552.14</v>
      </c>
      <c r="AT230" s="178">
        <v>11612.57</v>
      </c>
      <c r="AU230" s="178">
        <v>11673.2</v>
      </c>
      <c r="AV230" s="178">
        <v>11734.03</v>
      </c>
      <c r="AW230" s="178">
        <v>11795.07</v>
      </c>
      <c r="AX230" s="71">
        <v>9659.2999999999993</v>
      </c>
      <c r="AY230" s="178">
        <v>8693.3700000000008</v>
      </c>
      <c r="AZ230" s="71">
        <v>9659.2999999999993</v>
      </c>
      <c r="BA230" s="178">
        <v>9659.2999999999993</v>
      </c>
      <c r="BB230" s="178">
        <v>9659.2999999999993</v>
      </c>
      <c r="BC230" s="178">
        <v>9659.2999999999993</v>
      </c>
      <c r="BD230" s="178">
        <v>9659.2999999999993</v>
      </c>
      <c r="BE230" s="178">
        <v>9659.2999999999993</v>
      </c>
      <c r="BF230" s="178">
        <v>9659.2999999999993</v>
      </c>
      <c r="BG230" s="178">
        <v>9659.2999999999993</v>
      </c>
      <c r="BH230" s="178">
        <v>9659.2999999999993</v>
      </c>
      <c r="BI230" s="178">
        <v>9659.2999999999993</v>
      </c>
      <c r="BJ230" s="178">
        <v>9659.2999999999993</v>
      </c>
      <c r="BK230" s="178">
        <v>10407.41</v>
      </c>
      <c r="BL230" s="178">
        <v>10462.25</v>
      </c>
      <c r="BM230" s="178">
        <v>10517.28</v>
      </c>
      <c r="BN230" s="178">
        <v>10572.5</v>
      </c>
      <c r="BO230" s="178">
        <v>10627.91</v>
      </c>
      <c r="BP230" s="178">
        <v>10683.5</v>
      </c>
      <c r="BQ230" s="178">
        <v>10739.28</v>
      </c>
      <c r="BR230" s="178">
        <v>10795.25</v>
      </c>
      <c r="BS230" s="178">
        <v>10851.4</v>
      </c>
      <c r="BT230" s="71">
        <v>9589.2999999999993</v>
      </c>
      <c r="BU230" s="178">
        <v>8630.3700000000008</v>
      </c>
      <c r="BV230" s="178">
        <v>9589.2999999999993</v>
      </c>
      <c r="BW230" s="178">
        <v>9589.2999999999993</v>
      </c>
      <c r="BX230" s="178">
        <v>9589.2999999999993</v>
      </c>
      <c r="BY230" s="178">
        <v>9589.2999999999993</v>
      </c>
      <c r="BZ230" s="178">
        <v>9589.2999999999993</v>
      </c>
      <c r="CA230" s="178">
        <v>9589.2999999999993</v>
      </c>
      <c r="CB230" s="178">
        <v>9589.2999999999993</v>
      </c>
      <c r="CC230" s="178">
        <v>9589.2999999999993</v>
      </c>
      <c r="CD230" s="178">
        <v>9589.2999999999993</v>
      </c>
      <c r="CE230" s="178">
        <v>9589.2999999999993</v>
      </c>
      <c r="CF230" s="178">
        <v>9589.2999999999993</v>
      </c>
      <c r="CG230" s="178">
        <v>10331.99</v>
      </c>
      <c r="CH230" s="178">
        <v>10386.43</v>
      </c>
      <c r="CI230" s="178">
        <v>10441.06</v>
      </c>
      <c r="CJ230" s="178">
        <v>10495.88</v>
      </c>
      <c r="CK230" s="178">
        <v>10550.89</v>
      </c>
      <c r="CL230" s="178">
        <v>10606.08</v>
      </c>
      <c r="CM230" s="178">
        <v>10661.45</v>
      </c>
      <c r="CN230" s="178">
        <v>10717.01</v>
      </c>
      <c r="CO230" s="178">
        <v>10772.76</v>
      </c>
      <c r="CP230" s="71">
        <v>8329.2999999999993</v>
      </c>
      <c r="CQ230" s="178">
        <v>7496.37</v>
      </c>
      <c r="CR230" s="178">
        <v>8329.2999999999993</v>
      </c>
      <c r="CS230" s="178">
        <v>8329.2999999999993</v>
      </c>
      <c r="CT230" s="178">
        <v>8329.2999999999993</v>
      </c>
      <c r="CU230" s="178">
        <v>8329.2999999999993</v>
      </c>
      <c r="CV230" s="178">
        <v>8329.2999999999993</v>
      </c>
      <c r="CW230" s="178">
        <v>8329.2999999999993</v>
      </c>
      <c r="CX230" s="178">
        <v>8329.2999999999993</v>
      </c>
      <c r="CY230" s="178">
        <v>8329.2999999999993</v>
      </c>
      <c r="CZ230" s="178">
        <v>8329.2999999999993</v>
      </c>
      <c r="DA230" s="178">
        <v>8329.2999999999993</v>
      </c>
      <c r="DB230" s="178">
        <v>8329.2999999999993</v>
      </c>
      <c r="DC230" s="178">
        <v>8974.4</v>
      </c>
      <c r="DD230" s="178">
        <v>9021.69</v>
      </c>
      <c r="DE230" s="178">
        <v>9069.15</v>
      </c>
      <c r="DF230" s="178">
        <v>9116.76</v>
      </c>
      <c r="DG230" s="178">
        <v>9164.5400000000009</v>
      </c>
      <c r="DH230" s="178">
        <v>9212.48</v>
      </c>
      <c r="DI230" s="178">
        <v>9260.58</v>
      </c>
      <c r="DJ230" s="178">
        <v>9308.84</v>
      </c>
      <c r="DK230" s="178">
        <v>9357.26</v>
      </c>
      <c r="DL230" s="71">
        <v>7419.3</v>
      </c>
      <c r="DM230" s="178">
        <v>6677.37</v>
      </c>
      <c r="DN230" s="178">
        <v>7419.3</v>
      </c>
      <c r="DO230" s="178">
        <v>7419.3</v>
      </c>
      <c r="DP230" s="178">
        <v>7419.3</v>
      </c>
      <c r="DQ230" s="178">
        <v>7419.3</v>
      </c>
      <c r="DR230" s="178">
        <v>7419.3</v>
      </c>
      <c r="DS230" s="178">
        <v>7419.3</v>
      </c>
      <c r="DT230" s="178">
        <v>7419.3</v>
      </c>
      <c r="DU230" s="178">
        <v>7419.3</v>
      </c>
      <c r="DV230" s="178">
        <v>7419.3</v>
      </c>
      <c r="DW230" s="178">
        <v>7419.3</v>
      </c>
      <c r="DX230" s="178">
        <v>7419.3</v>
      </c>
      <c r="DY230" s="178">
        <v>7993.92</v>
      </c>
      <c r="DZ230" s="178">
        <v>8036.05</v>
      </c>
      <c r="EA230" s="178">
        <v>8078.32</v>
      </c>
      <c r="EB230" s="178">
        <v>8120.73</v>
      </c>
      <c r="EC230" s="178">
        <v>8163.29</v>
      </c>
      <c r="ED230" s="178">
        <v>8205.99</v>
      </c>
      <c r="EE230" s="178">
        <v>8248.83</v>
      </c>
      <c r="EF230" s="178">
        <v>8291.82</v>
      </c>
      <c r="EG230" s="178">
        <v>8334.9500000000007</v>
      </c>
      <c r="EH230" s="71">
        <v>7209.3</v>
      </c>
      <c r="EI230" s="178">
        <v>6488.37</v>
      </c>
      <c r="EJ230" s="178">
        <v>7209.3</v>
      </c>
      <c r="EK230" s="178">
        <v>7209.3</v>
      </c>
      <c r="EL230" s="178">
        <v>7209.3</v>
      </c>
      <c r="EM230" s="178">
        <v>7209.3</v>
      </c>
      <c r="EN230" s="178">
        <v>7209.3</v>
      </c>
      <c r="EO230" s="178">
        <v>7209.3</v>
      </c>
      <c r="EP230" s="178">
        <v>7209.3</v>
      </c>
      <c r="EQ230" s="178">
        <v>7209.3</v>
      </c>
      <c r="ER230" s="178">
        <v>7209.3</v>
      </c>
      <c r="ES230" s="178">
        <v>7209.3</v>
      </c>
      <c r="ET230" s="178">
        <v>7209.3</v>
      </c>
      <c r="EU230" s="178">
        <v>7767.66</v>
      </c>
      <c r="EV230" s="178">
        <v>7808.59</v>
      </c>
      <c r="EW230" s="178">
        <v>7849.66</v>
      </c>
      <c r="EX230" s="178">
        <v>7890.88</v>
      </c>
      <c r="EY230" s="178">
        <v>7932.23</v>
      </c>
      <c r="EZ230" s="178">
        <v>7973.72</v>
      </c>
      <c r="FA230" s="178">
        <v>8015.35</v>
      </c>
      <c r="FB230" s="178">
        <v>8057.12</v>
      </c>
      <c r="FC230" s="178">
        <v>8099.03</v>
      </c>
      <c r="FD230" s="71">
        <v>6929.3</v>
      </c>
      <c r="FE230" s="178">
        <v>6236.37</v>
      </c>
      <c r="FF230" s="178">
        <v>6929.3</v>
      </c>
      <c r="FG230" s="178">
        <v>6929.3</v>
      </c>
      <c r="FH230" s="178">
        <v>6929.3</v>
      </c>
      <c r="FI230" s="178">
        <v>6929.3</v>
      </c>
      <c r="FJ230" s="178">
        <v>6929.3</v>
      </c>
      <c r="FK230" s="178">
        <v>6929.3</v>
      </c>
      <c r="FL230" s="178">
        <v>6929.3</v>
      </c>
      <c r="FM230" s="178">
        <v>6929.3</v>
      </c>
      <c r="FN230" s="178">
        <v>6929.3</v>
      </c>
      <c r="FO230" s="178">
        <v>6929.3</v>
      </c>
      <c r="FP230" s="178">
        <v>6929.3</v>
      </c>
      <c r="FQ230" s="178">
        <v>7465.97</v>
      </c>
      <c r="FR230" s="178">
        <v>7505.31</v>
      </c>
      <c r="FS230" s="178">
        <v>7544.79</v>
      </c>
      <c r="FT230" s="178">
        <v>7584.4</v>
      </c>
      <c r="FU230" s="178">
        <v>7624.15</v>
      </c>
      <c r="FV230" s="178">
        <v>7664.03</v>
      </c>
      <c r="FW230" s="178">
        <v>7704.05</v>
      </c>
      <c r="FX230" s="178">
        <v>7744.19</v>
      </c>
      <c r="FY230" s="178">
        <v>7784.48</v>
      </c>
      <c r="FZ230" s="71">
        <v>6299.3</v>
      </c>
      <c r="GA230" s="178">
        <v>5669.37</v>
      </c>
      <c r="GB230" s="178">
        <v>6299.3</v>
      </c>
      <c r="GC230" s="178">
        <v>6299.3</v>
      </c>
      <c r="GD230" s="178">
        <v>6299.3</v>
      </c>
      <c r="GE230" s="178">
        <v>6299.3</v>
      </c>
      <c r="GF230" s="178">
        <v>6299.3</v>
      </c>
      <c r="GG230" s="178">
        <v>6299.3</v>
      </c>
      <c r="GH230" s="178">
        <v>6299.3</v>
      </c>
      <c r="GI230" s="178">
        <v>6299.3</v>
      </c>
      <c r="GJ230" s="178">
        <v>6299.3</v>
      </c>
      <c r="GK230" s="178">
        <v>6299.3</v>
      </c>
      <c r="GL230" s="178">
        <v>6299.3</v>
      </c>
      <c r="GM230" s="178">
        <v>6787.18</v>
      </c>
      <c r="GN230" s="178">
        <v>6822.94</v>
      </c>
      <c r="GO230" s="178">
        <v>6858.83</v>
      </c>
      <c r="GP230" s="178">
        <v>6894.84</v>
      </c>
      <c r="GQ230" s="178">
        <v>6930.98</v>
      </c>
      <c r="GR230" s="178">
        <v>6967.23</v>
      </c>
      <c r="GS230" s="178">
        <v>7003.61</v>
      </c>
      <c r="GT230" s="178">
        <v>7040.11</v>
      </c>
      <c r="GU230" s="178">
        <v>7076.73</v>
      </c>
      <c r="GV230" s="72"/>
      <c r="GW230" s="73">
        <v>1800</v>
      </c>
      <c r="GX230" s="71">
        <v>8699.2999999999993</v>
      </c>
      <c r="GY230" s="178">
        <v>7649.3700000000008</v>
      </c>
      <c r="GZ230" s="178">
        <v>8699.2999999999993</v>
      </c>
      <c r="HA230" s="178">
        <v>8699.2999999999993</v>
      </c>
      <c r="HB230" s="178">
        <v>8699.2999999999993</v>
      </c>
      <c r="HC230" s="178">
        <v>8699.2999999999993</v>
      </c>
      <c r="HD230" s="178">
        <v>8699.2999999999993</v>
      </c>
      <c r="HE230" s="178">
        <v>8699.2999999999993</v>
      </c>
      <c r="HF230" s="178">
        <v>8699.2999999999993</v>
      </c>
      <c r="HG230" s="178">
        <v>8699.2999999999993</v>
      </c>
      <c r="HH230" s="178">
        <v>8699.2999999999993</v>
      </c>
      <c r="HI230" s="178">
        <v>8699.2999999999993</v>
      </c>
      <c r="HJ230" s="178">
        <v>8699.2999999999993</v>
      </c>
      <c r="HK230" s="178">
        <v>9512.4699999999993</v>
      </c>
      <c r="HL230" s="178">
        <v>9572.08</v>
      </c>
      <c r="HM230" s="178">
        <v>9631.89</v>
      </c>
      <c r="HN230" s="178">
        <v>9691.92</v>
      </c>
      <c r="HO230" s="178">
        <v>9752.14</v>
      </c>
      <c r="HP230" s="178">
        <v>9812.57</v>
      </c>
      <c r="HQ230" s="178">
        <v>9873.2000000000007</v>
      </c>
      <c r="HR230" s="178">
        <v>9934.0300000000007</v>
      </c>
      <c r="HS230" s="178">
        <v>9995.07</v>
      </c>
      <c r="HT230" s="71">
        <v>7859.2999999999993</v>
      </c>
      <c r="HU230" s="178">
        <v>6893.3700000000008</v>
      </c>
      <c r="HV230" s="178">
        <v>7859.2999999999993</v>
      </c>
      <c r="HW230" s="178">
        <v>7859.2999999999993</v>
      </c>
      <c r="HX230" s="178">
        <v>7859.2999999999993</v>
      </c>
      <c r="HY230" s="178">
        <v>7859.2999999999993</v>
      </c>
      <c r="HZ230" s="178">
        <v>7859.2999999999993</v>
      </c>
      <c r="IA230" s="178">
        <v>7859.2999999999993</v>
      </c>
      <c r="IB230" s="178">
        <v>7859.2999999999993</v>
      </c>
      <c r="IC230" s="178">
        <v>7859.2999999999993</v>
      </c>
      <c r="ID230" s="178">
        <v>7859.2999999999993</v>
      </c>
      <c r="IE230" s="178">
        <v>7859.2999999999993</v>
      </c>
      <c r="IF230" s="178">
        <v>7859.2999999999993</v>
      </c>
      <c r="IG230" s="178">
        <v>8607.41</v>
      </c>
      <c r="IH230" s="178">
        <v>8662.25</v>
      </c>
      <c r="II230" s="178">
        <v>8717.2800000000007</v>
      </c>
      <c r="IJ230" s="178">
        <v>8772.5</v>
      </c>
      <c r="IK230" s="178">
        <v>8827.91</v>
      </c>
      <c r="IL230" s="178">
        <v>8883.5</v>
      </c>
      <c r="IM230" s="178">
        <v>8939.2800000000007</v>
      </c>
      <c r="IN230" s="178">
        <v>8995.25</v>
      </c>
      <c r="IO230" s="178">
        <v>9051.4</v>
      </c>
      <c r="IP230" s="71">
        <v>7789.2999999999993</v>
      </c>
      <c r="IQ230" s="178">
        <v>6830.3700000000008</v>
      </c>
      <c r="IR230" s="178">
        <v>7789.2999999999993</v>
      </c>
      <c r="IS230" s="178">
        <v>7789.2999999999993</v>
      </c>
      <c r="IT230" s="178">
        <v>7789.2999999999993</v>
      </c>
      <c r="IU230" s="178">
        <v>7789.2999999999993</v>
      </c>
      <c r="IV230" s="178">
        <v>7789.2999999999993</v>
      </c>
      <c r="IW230" s="178">
        <v>7789.2999999999993</v>
      </c>
      <c r="IX230" s="178">
        <v>7789.2999999999993</v>
      </c>
      <c r="IY230" s="178">
        <v>7789.2999999999993</v>
      </c>
      <c r="IZ230" s="178">
        <v>7789.2999999999993</v>
      </c>
      <c r="JA230" s="178">
        <v>7789.2999999999993</v>
      </c>
      <c r="JB230" s="178">
        <v>7789.2999999999993</v>
      </c>
      <c r="JC230" s="178">
        <v>8531.99</v>
      </c>
      <c r="JD230" s="178">
        <v>8586.43</v>
      </c>
      <c r="JE230" s="178">
        <v>8641.06</v>
      </c>
      <c r="JF230" s="178">
        <v>8695.8799999999992</v>
      </c>
      <c r="JG230" s="178">
        <v>8750.89</v>
      </c>
      <c r="JH230" s="178">
        <v>8806.08</v>
      </c>
      <c r="JI230" s="178">
        <v>8861.4500000000007</v>
      </c>
      <c r="JJ230" s="178">
        <v>8917.01</v>
      </c>
      <c r="JK230" s="178">
        <v>8972.76</v>
      </c>
      <c r="JL230" s="71">
        <v>6529.2999999999993</v>
      </c>
      <c r="JM230" s="178">
        <v>5696.37</v>
      </c>
      <c r="JN230" s="178">
        <v>6529.2999999999993</v>
      </c>
      <c r="JO230" s="178">
        <v>6529.2999999999993</v>
      </c>
      <c r="JP230" s="178">
        <v>6529.2999999999993</v>
      </c>
      <c r="JQ230" s="178">
        <v>6529.2999999999993</v>
      </c>
      <c r="JR230" s="178">
        <v>6529.2999999999993</v>
      </c>
      <c r="JS230" s="178">
        <v>6529.2999999999993</v>
      </c>
      <c r="JT230" s="178">
        <v>6529.2999999999993</v>
      </c>
      <c r="JU230" s="178">
        <v>6529.2999999999993</v>
      </c>
      <c r="JV230" s="178">
        <v>6529.2999999999993</v>
      </c>
      <c r="JW230" s="178">
        <v>6529.2999999999993</v>
      </c>
      <c r="JX230" s="178">
        <v>6529.2999999999993</v>
      </c>
      <c r="JY230" s="178">
        <v>7174.4</v>
      </c>
      <c r="JZ230" s="178">
        <v>7221.6900000000005</v>
      </c>
      <c r="KA230" s="178">
        <v>7269.15</v>
      </c>
      <c r="KB230" s="178">
        <v>7316.76</v>
      </c>
      <c r="KC230" s="178">
        <v>7364.5400000000009</v>
      </c>
      <c r="KD230" s="178">
        <v>7412.48</v>
      </c>
      <c r="KE230" s="178">
        <v>7460.58</v>
      </c>
      <c r="KF230" s="178">
        <v>7508.84</v>
      </c>
      <c r="KG230" s="178">
        <v>7557.26</v>
      </c>
      <c r="KH230" s="71">
        <v>5619.3</v>
      </c>
      <c r="KI230" s="178">
        <v>4877.37</v>
      </c>
      <c r="KJ230" s="178">
        <v>5619.3</v>
      </c>
      <c r="KK230" s="178">
        <v>5619.3</v>
      </c>
      <c r="KL230" s="178">
        <v>5619.3</v>
      </c>
      <c r="KM230" s="178">
        <v>5619.3</v>
      </c>
      <c r="KN230" s="178">
        <v>5619.3</v>
      </c>
      <c r="KO230" s="178">
        <v>5619.3</v>
      </c>
      <c r="KP230" s="178">
        <v>5619.3</v>
      </c>
      <c r="KQ230" s="178">
        <v>5619.3</v>
      </c>
      <c r="KR230" s="178">
        <v>5619.3</v>
      </c>
      <c r="KS230" s="178">
        <v>5619.3</v>
      </c>
      <c r="KT230" s="178">
        <v>5619.3</v>
      </c>
      <c r="KU230" s="178">
        <v>6193.92</v>
      </c>
      <c r="KV230" s="178">
        <v>6236.05</v>
      </c>
      <c r="KW230" s="178">
        <v>6278.32</v>
      </c>
      <c r="KX230" s="178">
        <v>6320.73</v>
      </c>
      <c r="KY230" s="178">
        <v>6363.29</v>
      </c>
      <c r="KZ230" s="178">
        <v>6405.99</v>
      </c>
      <c r="LA230" s="178">
        <v>6448.83</v>
      </c>
      <c r="LB230" s="178">
        <v>6491.82</v>
      </c>
      <c r="LC230" s="178">
        <v>6534.9500000000007</v>
      </c>
      <c r="LD230" s="71">
        <v>5409.3</v>
      </c>
      <c r="LE230" s="178">
        <v>4688.37</v>
      </c>
      <c r="LF230" s="178">
        <v>5409.3</v>
      </c>
      <c r="LG230" s="178">
        <v>5409.3</v>
      </c>
      <c r="LH230" s="178">
        <v>5409.3</v>
      </c>
      <c r="LI230" s="178">
        <v>5409.3</v>
      </c>
      <c r="LJ230" s="178">
        <v>5409.3</v>
      </c>
      <c r="LK230" s="178">
        <v>5409.3</v>
      </c>
      <c r="LL230" s="178">
        <v>5409.3</v>
      </c>
      <c r="LM230" s="178">
        <v>5409.3</v>
      </c>
      <c r="LN230" s="178">
        <v>5409.3</v>
      </c>
      <c r="LO230" s="178">
        <v>5409.3</v>
      </c>
      <c r="LP230" s="178">
        <v>5409.3</v>
      </c>
      <c r="LQ230" s="178">
        <v>5967.66</v>
      </c>
      <c r="LR230" s="178">
        <v>6008.59</v>
      </c>
      <c r="LS230" s="178">
        <v>6049.66</v>
      </c>
      <c r="LT230" s="178">
        <v>6090.88</v>
      </c>
      <c r="LU230" s="178">
        <v>6132.23</v>
      </c>
      <c r="LV230" s="178">
        <v>6173.72</v>
      </c>
      <c r="LW230" s="178">
        <v>6215.35</v>
      </c>
      <c r="LX230" s="178">
        <v>6257.12</v>
      </c>
      <c r="LY230" s="178">
        <v>6299.03</v>
      </c>
      <c r="LZ230" s="71">
        <v>5129.3</v>
      </c>
      <c r="MA230" s="178">
        <v>4436.37</v>
      </c>
      <c r="MB230" s="178">
        <v>5129.3</v>
      </c>
      <c r="MC230" s="178">
        <v>5129.3</v>
      </c>
      <c r="MD230" s="178">
        <v>5129.3</v>
      </c>
      <c r="ME230" s="178">
        <v>5129.3</v>
      </c>
      <c r="MF230" s="178">
        <v>5129.3</v>
      </c>
      <c r="MG230" s="178">
        <v>5129.3</v>
      </c>
      <c r="MH230" s="178">
        <v>5129.3</v>
      </c>
      <c r="MI230" s="178">
        <v>5129.3</v>
      </c>
      <c r="MJ230" s="178">
        <v>5129.3</v>
      </c>
      <c r="MK230" s="178">
        <v>5129.3</v>
      </c>
      <c r="ML230" s="178">
        <v>5129.3</v>
      </c>
      <c r="MM230" s="178">
        <v>5665.97</v>
      </c>
      <c r="MN230" s="178">
        <v>5705.31</v>
      </c>
      <c r="MO230" s="178">
        <v>5744.79</v>
      </c>
      <c r="MP230" s="178">
        <v>5784.4</v>
      </c>
      <c r="MQ230" s="178">
        <v>5824.15</v>
      </c>
      <c r="MR230" s="178">
        <v>5864.03</v>
      </c>
      <c r="MS230" s="178">
        <v>5904.05</v>
      </c>
      <c r="MT230" s="178">
        <v>5944.19</v>
      </c>
      <c r="MU230" s="178">
        <v>5984.48</v>
      </c>
      <c r="MV230" s="71">
        <v>4499.3</v>
      </c>
      <c r="MW230" s="178">
        <v>3869.37</v>
      </c>
      <c r="MX230" s="178">
        <v>4499.3</v>
      </c>
      <c r="MY230" s="178">
        <v>4499.3</v>
      </c>
      <c r="MZ230" s="178">
        <v>4499.3</v>
      </c>
      <c r="NA230" s="178">
        <v>4499.3</v>
      </c>
      <c r="NB230" s="178">
        <v>4499.3</v>
      </c>
      <c r="NC230" s="178">
        <v>4499.3</v>
      </c>
      <c r="ND230" s="178">
        <v>4499.3</v>
      </c>
      <c r="NE230" s="178">
        <v>4499.3</v>
      </c>
      <c r="NF230" s="178">
        <v>4499.3</v>
      </c>
      <c r="NG230" s="178">
        <v>4499.3</v>
      </c>
      <c r="NH230" s="178">
        <v>4499.3</v>
      </c>
      <c r="NI230" s="178">
        <v>4987.18</v>
      </c>
      <c r="NJ230" s="178">
        <v>5022.9399999999996</v>
      </c>
      <c r="NK230" s="178">
        <v>5058.83</v>
      </c>
      <c r="NL230" s="178">
        <v>5094.84</v>
      </c>
      <c r="NM230" s="178">
        <v>5130.9799999999996</v>
      </c>
      <c r="NN230" s="178">
        <v>5167.2299999999996</v>
      </c>
      <c r="NO230" s="178">
        <v>5203.6099999999997</v>
      </c>
      <c r="NP230" s="178">
        <v>5240.1099999999997</v>
      </c>
      <c r="NQ230" s="178">
        <v>5276.73</v>
      </c>
      <c r="NR230" s="149"/>
      <c r="NS230" s="145">
        <v>10499.3</v>
      </c>
      <c r="NT230" s="145">
        <v>10499.3</v>
      </c>
      <c r="NU230" s="145">
        <v>9659.2999999999993</v>
      </c>
      <c r="NV230" s="145">
        <v>9589.2999999999993</v>
      </c>
      <c r="NW230" s="145">
        <v>8329.2999999999993</v>
      </c>
      <c r="NX230" s="145">
        <v>7419.3</v>
      </c>
      <c r="NY230" s="145">
        <v>7209.3</v>
      </c>
      <c r="NZ230" s="145">
        <v>6929.3</v>
      </c>
      <c r="OA230" s="145">
        <v>6299.3</v>
      </c>
      <c r="OB230" s="150"/>
      <c r="OC230" s="145">
        <v>1800</v>
      </c>
      <c r="OD230" s="145">
        <v>8699.2999999999993</v>
      </c>
      <c r="OE230" s="145">
        <v>7859.2999999999993</v>
      </c>
      <c r="OF230" s="145">
        <v>7789.2999999999993</v>
      </c>
      <c r="OG230" s="145">
        <v>6529.2999999999993</v>
      </c>
      <c r="OH230" s="145">
        <v>5619.3</v>
      </c>
      <c r="OI230" s="145">
        <v>5409.3</v>
      </c>
      <c r="OJ230" s="145">
        <v>5129.3</v>
      </c>
      <c r="OK230" s="145">
        <v>4499.3</v>
      </c>
      <c r="OL230" s="67">
        <v>0</v>
      </c>
      <c r="OM230" s="67">
        <v>0</v>
      </c>
      <c r="ON230" s="50"/>
      <c r="OO230" s="50"/>
      <c r="OP230" s="50"/>
      <c r="OQ230" s="139" t="s">
        <v>12024</v>
      </c>
      <c r="OR230" s="139" t="s">
        <v>12024</v>
      </c>
      <c r="OS230" s="139" t="s">
        <v>12024</v>
      </c>
      <c r="OT230" s="139" t="s">
        <v>12024</v>
      </c>
      <c r="OU230" s="139" t="s">
        <v>12024</v>
      </c>
      <c r="OV230" s="139" t="s">
        <v>12024</v>
      </c>
      <c r="OW230" s="139" t="s">
        <v>12024</v>
      </c>
      <c r="OX230" s="139" t="s">
        <v>12024</v>
      </c>
      <c r="OY230" s="151"/>
      <c r="OZ230" s="139" t="s">
        <v>12015</v>
      </c>
      <c r="PA230" s="139" t="s">
        <v>12015</v>
      </c>
      <c r="PB230" s="139" t="s">
        <v>12015</v>
      </c>
      <c r="PC230" s="139" t="s">
        <v>12015</v>
      </c>
      <c r="PD230" s="139" t="s">
        <v>12015</v>
      </c>
      <c r="PE230" s="139" t="s">
        <v>12015</v>
      </c>
      <c r="PF230" s="139" t="s">
        <v>12015</v>
      </c>
      <c r="PG230" s="139" t="s">
        <v>12015</v>
      </c>
      <c r="PH230" s="146"/>
      <c r="PI230" s="139" t="s">
        <v>12024</v>
      </c>
      <c r="PJ230" s="139" t="s">
        <v>12024</v>
      </c>
      <c r="PK230" s="139" t="s">
        <v>12024</v>
      </c>
      <c r="PL230" s="139" t="s">
        <v>12024</v>
      </c>
      <c r="PM230" s="139" t="s">
        <v>12024</v>
      </c>
      <c r="PN230" s="139" t="s">
        <v>12024</v>
      </c>
      <c r="PO230" s="139" t="s">
        <v>12024</v>
      </c>
      <c r="PP230" s="139" t="s">
        <v>12024</v>
      </c>
      <c r="PQ230" s="146"/>
      <c r="PR230" s="139" t="s">
        <v>12015</v>
      </c>
      <c r="PS230" s="139" t="s">
        <v>12015</v>
      </c>
      <c r="PT230" s="139" t="s">
        <v>12015</v>
      </c>
      <c r="PU230" s="139" t="s">
        <v>12015</v>
      </c>
      <c r="PV230" s="139" t="s">
        <v>12015</v>
      </c>
      <c r="PW230" s="139" t="s">
        <v>12015</v>
      </c>
      <c r="PX230" s="139" t="s">
        <v>12015</v>
      </c>
      <c r="PY230" s="139" t="s">
        <v>12015</v>
      </c>
    </row>
    <row r="231" spans="1:441" ht="16">
      <c r="A231" s="66" t="s">
        <v>4364</v>
      </c>
      <c r="B231" s="67" t="s">
        <v>207</v>
      </c>
      <c r="C231" s="68" t="s">
        <v>206</v>
      </c>
      <c r="D231" s="70" t="s">
        <v>67</v>
      </c>
      <c r="E231" s="69" t="s">
        <v>7941</v>
      </c>
      <c r="F231" s="71">
        <v>1129</v>
      </c>
      <c r="G231" s="178">
        <v>1016.1</v>
      </c>
      <c r="H231" s="178">
        <v>1129</v>
      </c>
      <c r="I231" s="178">
        <v>1129</v>
      </c>
      <c r="J231" s="178">
        <v>1129</v>
      </c>
      <c r="K231" s="178">
        <v>1129</v>
      </c>
      <c r="L231" s="178">
        <v>1129</v>
      </c>
      <c r="M231" s="178">
        <v>1129</v>
      </c>
      <c r="N231" s="178">
        <v>1129</v>
      </c>
      <c r="O231" s="178">
        <v>1129</v>
      </c>
      <c r="P231" s="178">
        <v>1129</v>
      </c>
      <c r="Q231" s="178">
        <v>1129</v>
      </c>
      <c r="R231" s="178">
        <v>1129</v>
      </c>
      <c r="S231" s="178">
        <v>1216.44</v>
      </c>
      <c r="T231" s="178">
        <v>1222.8499999999999</v>
      </c>
      <c r="U231" s="178">
        <v>1229.28</v>
      </c>
      <c r="V231" s="178">
        <v>1235.74</v>
      </c>
      <c r="W231" s="178">
        <v>1242.21</v>
      </c>
      <c r="X231" s="178">
        <v>1248.71</v>
      </c>
      <c r="Y231" s="178">
        <v>1255.23</v>
      </c>
      <c r="Z231" s="178">
        <v>1261.77</v>
      </c>
      <c r="AA231" s="178">
        <v>1268.3399999999999</v>
      </c>
      <c r="AB231" s="71">
        <v>1129</v>
      </c>
      <c r="AC231" s="178">
        <v>1016.1</v>
      </c>
      <c r="AD231" s="178">
        <v>1129</v>
      </c>
      <c r="AE231" s="178">
        <v>1129</v>
      </c>
      <c r="AF231" s="178">
        <v>1129</v>
      </c>
      <c r="AG231" s="178">
        <v>1129</v>
      </c>
      <c r="AH231" s="178">
        <v>1129</v>
      </c>
      <c r="AI231" s="178">
        <v>1129</v>
      </c>
      <c r="AJ231" s="178">
        <v>1129</v>
      </c>
      <c r="AK231" s="178">
        <v>1129</v>
      </c>
      <c r="AL231" s="178">
        <v>1129</v>
      </c>
      <c r="AM231" s="178">
        <v>1129</v>
      </c>
      <c r="AN231" s="178">
        <v>1129</v>
      </c>
      <c r="AO231" s="178">
        <v>1216.44</v>
      </c>
      <c r="AP231" s="178">
        <v>1222.8499999999999</v>
      </c>
      <c r="AQ231" s="178">
        <v>1229.28</v>
      </c>
      <c r="AR231" s="178">
        <v>1235.74</v>
      </c>
      <c r="AS231" s="178">
        <v>1242.21</v>
      </c>
      <c r="AT231" s="178">
        <v>1248.71</v>
      </c>
      <c r="AU231" s="178">
        <v>1255.23</v>
      </c>
      <c r="AV231" s="178">
        <v>1261.77</v>
      </c>
      <c r="AW231" s="178">
        <v>1268.3399999999999</v>
      </c>
      <c r="AX231" s="71">
        <v>1049</v>
      </c>
      <c r="AY231" s="178">
        <v>944.1</v>
      </c>
      <c r="AZ231" s="71">
        <v>1049</v>
      </c>
      <c r="BA231" s="178">
        <v>1049</v>
      </c>
      <c r="BB231" s="178">
        <v>1049</v>
      </c>
      <c r="BC231" s="178">
        <v>1049</v>
      </c>
      <c r="BD231" s="178">
        <v>1049</v>
      </c>
      <c r="BE231" s="178">
        <v>1049</v>
      </c>
      <c r="BF231" s="178">
        <v>1049</v>
      </c>
      <c r="BG231" s="178">
        <v>1049</v>
      </c>
      <c r="BH231" s="178">
        <v>1049</v>
      </c>
      <c r="BI231" s="178">
        <v>1049</v>
      </c>
      <c r="BJ231" s="178">
        <v>1049</v>
      </c>
      <c r="BK231" s="178">
        <v>1130.24</v>
      </c>
      <c r="BL231" s="178">
        <v>1136.2</v>
      </c>
      <c r="BM231" s="178">
        <v>1142.18</v>
      </c>
      <c r="BN231" s="178">
        <v>1148.17</v>
      </c>
      <c r="BO231" s="178">
        <v>1154.19</v>
      </c>
      <c r="BP231" s="178">
        <v>1160.23</v>
      </c>
      <c r="BQ231" s="178">
        <v>1166.29</v>
      </c>
      <c r="BR231" s="178">
        <v>1172.3599999999999</v>
      </c>
      <c r="BS231" s="178">
        <v>1178.46</v>
      </c>
      <c r="BT231" s="71">
        <v>1029</v>
      </c>
      <c r="BU231" s="178">
        <v>926.1</v>
      </c>
      <c r="BV231" s="178">
        <v>1029</v>
      </c>
      <c r="BW231" s="178">
        <v>1029</v>
      </c>
      <c r="BX231" s="178">
        <v>1029</v>
      </c>
      <c r="BY231" s="178">
        <v>1029</v>
      </c>
      <c r="BZ231" s="178">
        <v>1029</v>
      </c>
      <c r="CA231" s="178">
        <v>1029</v>
      </c>
      <c r="CB231" s="178">
        <v>1029</v>
      </c>
      <c r="CC231" s="178">
        <v>1029</v>
      </c>
      <c r="CD231" s="178">
        <v>1029</v>
      </c>
      <c r="CE231" s="178">
        <v>1029</v>
      </c>
      <c r="CF231" s="178">
        <v>1029</v>
      </c>
      <c r="CG231" s="178">
        <v>1108.7</v>
      </c>
      <c r="CH231" s="178">
        <v>1114.54</v>
      </c>
      <c r="CI231" s="178">
        <v>1120.4000000000001</v>
      </c>
      <c r="CJ231" s="178">
        <v>1126.28</v>
      </c>
      <c r="CK231" s="178">
        <v>1132.19</v>
      </c>
      <c r="CL231" s="178">
        <v>1138.1099999999999</v>
      </c>
      <c r="CM231" s="178">
        <v>1144.05</v>
      </c>
      <c r="CN231" s="178">
        <v>1150.01</v>
      </c>
      <c r="CO231" s="178">
        <v>1155.99</v>
      </c>
      <c r="CP231" s="71">
        <v>999</v>
      </c>
      <c r="CQ231" s="178">
        <v>899.1</v>
      </c>
      <c r="CR231" s="178">
        <v>999</v>
      </c>
      <c r="CS231" s="178">
        <v>999</v>
      </c>
      <c r="CT231" s="178">
        <v>999</v>
      </c>
      <c r="CU231" s="178">
        <v>999</v>
      </c>
      <c r="CV231" s="178">
        <v>999</v>
      </c>
      <c r="CW231" s="178">
        <v>999</v>
      </c>
      <c r="CX231" s="178">
        <v>999</v>
      </c>
      <c r="CY231" s="178">
        <v>999</v>
      </c>
      <c r="CZ231" s="178">
        <v>999</v>
      </c>
      <c r="DA231" s="178">
        <v>999</v>
      </c>
      <c r="DB231" s="178">
        <v>999</v>
      </c>
      <c r="DC231" s="178">
        <v>1076.3699999999999</v>
      </c>
      <c r="DD231" s="178">
        <v>1082.04</v>
      </c>
      <c r="DE231" s="178">
        <v>1087.74</v>
      </c>
      <c r="DF231" s="178">
        <v>1093.45</v>
      </c>
      <c r="DG231" s="178">
        <v>1099.18</v>
      </c>
      <c r="DH231" s="178">
        <v>1104.93</v>
      </c>
      <c r="DI231" s="178">
        <v>1110.7</v>
      </c>
      <c r="DJ231" s="178">
        <v>1116.48</v>
      </c>
      <c r="DK231" s="178">
        <v>1122.29</v>
      </c>
      <c r="DL231" s="71">
        <v>899</v>
      </c>
      <c r="DM231" s="178">
        <v>809.1</v>
      </c>
      <c r="DN231" s="178">
        <v>899</v>
      </c>
      <c r="DO231" s="178">
        <v>899</v>
      </c>
      <c r="DP231" s="178">
        <v>899</v>
      </c>
      <c r="DQ231" s="178">
        <v>899</v>
      </c>
      <c r="DR231" s="178">
        <v>899</v>
      </c>
      <c r="DS231" s="178">
        <v>899</v>
      </c>
      <c r="DT231" s="178">
        <v>899</v>
      </c>
      <c r="DU231" s="178">
        <v>899</v>
      </c>
      <c r="DV231" s="178">
        <v>899</v>
      </c>
      <c r="DW231" s="178">
        <v>899</v>
      </c>
      <c r="DX231" s="178">
        <v>899</v>
      </c>
      <c r="DY231" s="178">
        <v>968.63</v>
      </c>
      <c r="DZ231" s="178">
        <v>973.73</v>
      </c>
      <c r="EA231" s="178">
        <v>978.85</v>
      </c>
      <c r="EB231" s="178">
        <v>983.99</v>
      </c>
      <c r="EC231" s="178">
        <v>989.15</v>
      </c>
      <c r="ED231" s="178">
        <v>994.32</v>
      </c>
      <c r="EE231" s="178">
        <v>999.51</v>
      </c>
      <c r="EF231" s="178">
        <v>1004.72</v>
      </c>
      <c r="EG231" s="178">
        <v>1009.95</v>
      </c>
      <c r="EH231" s="71">
        <v>879</v>
      </c>
      <c r="EI231" s="178">
        <v>791.1</v>
      </c>
      <c r="EJ231" s="178">
        <v>879</v>
      </c>
      <c r="EK231" s="178">
        <v>879</v>
      </c>
      <c r="EL231" s="178">
        <v>879</v>
      </c>
      <c r="EM231" s="178">
        <v>879</v>
      </c>
      <c r="EN231" s="178">
        <v>879</v>
      </c>
      <c r="EO231" s="178">
        <v>879</v>
      </c>
      <c r="EP231" s="178">
        <v>879</v>
      </c>
      <c r="EQ231" s="178">
        <v>879</v>
      </c>
      <c r="ER231" s="178">
        <v>879</v>
      </c>
      <c r="ES231" s="178">
        <v>879</v>
      </c>
      <c r="ET231" s="178">
        <v>879</v>
      </c>
      <c r="EU231" s="178">
        <v>947.08</v>
      </c>
      <c r="EV231" s="178">
        <v>952.07</v>
      </c>
      <c r="EW231" s="178">
        <v>957.08</v>
      </c>
      <c r="EX231" s="178">
        <v>962.1</v>
      </c>
      <c r="EY231" s="178">
        <v>967.14</v>
      </c>
      <c r="EZ231" s="178">
        <v>972.2</v>
      </c>
      <c r="FA231" s="178">
        <v>977.28</v>
      </c>
      <c r="FB231" s="178">
        <v>982.37</v>
      </c>
      <c r="FC231" s="178">
        <v>987.48</v>
      </c>
      <c r="FD231" s="71">
        <v>849</v>
      </c>
      <c r="FE231" s="178">
        <v>764.1</v>
      </c>
      <c r="FF231" s="178">
        <v>849</v>
      </c>
      <c r="FG231" s="178">
        <v>849</v>
      </c>
      <c r="FH231" s="178">
        <v>849</v>
      </c>
      <c r="FI231" s="178">
        <v>849</v>
      </c>
      <c r="FJ231" s="178">
        <v>849</v>
      </c>
      <c r="FK231" s="178">
        <v>849</v>
      </c>
      <c r="FL231" s="178">
        <v>849</v>
      </c>
      <c r="FM231" s="178">
        <v>849</v>
      </c>
      <c r="FN231" s="178">
        <v>849</v>
      </c>
      <c r="FO231" s="178">
        <v>849</v>
      </c>
      <c r="FP231" s="178">
        <v>849</v>
      </c>
      <c r="FQ231" s="178">
        <v>914.75</v>
      </c>
      <c r="FR231" s="178">
        <v>919.58</v>
      </c>
      <c r="FS231" s="178">
        <v>924.41</v>
      </c>
      <c r="FT231" s="178">
        <v>929.27</v>
      </c>
      <c r="FU231" s="178">
        <v>934.14</v>
      </c>
      <c r="FV231" s="178">
        <v>939.02</v>
      </c>
      <c r="FW231" s="178">
        <v>943.92</v>
      </c>
      <c r="FX231" s="178">
        <v>948.84</v>
      </c>
      <c r="FY231" s="178">
        <v>953.78</v>
      </c>
      <c r="FZ231" s="71">
        <v>829</v>
      </c>
      <c r="GA231" s="178">
        <v>746.1</v>
      </c>
      <c r="GB231" s="178">
        <v>829</v>
      </c>
      <c r="GC231" s="178">
        <v>829</v>
      </c>
      <c r="GD231" s="178">
        <v>829</v>
      </c>
      <c r="GE231" s="178">
        <v>829</v>
      </c>
      <c r="GF231" s="178">
        <v>829</v>
      </c>
      <c r="GG231" s="178">
        <v>829</v>
      </c>
      <c r="GH231" s="178">
        <v>829</v>
      </c>
      <c r="GI231" s="178">
        <v>829</v>
      </c>
      <c r="GJ231" s="178">
        <v>829</v>
      </c>
      <c r="GK231" s="178">
        <v>829</v>
      </c>
      <c r="GL231" s="178">
        <v>829</v>
      </c>
      <c r="GM231" s="178">
        <v>893.21</v>
      </c>
      <c r="GN231" s="178">
        <v>897.91</v>
      </c>
      <c r="GO231" s="178">
        <v>902.64</v>
      </c>
      <c r="GP231" s="178">
        <v>907.37</v>
      </c>
      <c r="GQ231" s="178">
        <v>912.13</v>
      </c>
      <c r="GR231" s="178">
        <v>916.9</v>
      </c>
      <c r="GS231" s="178">
        <v>921.69</v>
      </c>
      <c r="GT231" s="178">
        <v>926.49</v>
      </c>
      <c r="GU231" s="178">
        <v>931.31</v>
      </c>
      <c r="GV231" s="72"/>
      <c r="GW231" s="73">
        <v>0</v>
      </c>
      <c r="GX231" s="71">
        <v>1129</v>
      </c>
      <c r="GY231" s="178">
        <v>1016.1</v>
      </c>
      <c r="GZ231" s="178">
        <v>1129</v>
      </c>
      <c r="HA231" s="178">
        <v>1129</v>
      </c>
      <c r="HB231" s="178">
        <v>1129</v>
      </c>
      <c r="HC231" s="178">
        <v>1129</v>
      </c>
      <c r="HD231" s="178">
        <v>1129</v>
      </c>
      <c r="HE231" s="178">
        <v>1129</v>
      </c>
      <c r="HF231" s="178">
        <v>1129</v>
      </c>
      <c r="HG231" s="178">
        <v>1129</v>
      </c>
      <c r="HH231" s="178">
        <v>1129</v>
      </c>
      <c r="HI231" s="178">
        <v>1129</v>
      </c>
      <c r="HJ231" s="178">
        <v>1129</v>
      </c>
      <c r="HK231" s="178">
        <v>1216.44</v>
      </c>
      <c r="HL231" s="178">
        <v>1222.8499999999999</v>
      </c>
      <c r="HM231" s="178">
        <v>1229.28</v>
      </c>
      <c r="HN231" s="178">
        <v>1235.74</v>
      </c>
      <c r="HO231" s="178">
        <v>1242.21</v>
      </c>
      <c r="HP231" s="178">
        <v>1248.71</v>
      </c>
      <c r="HQ231" s="178">
        <v>1255.23</v>
      </c>
      <c r="HR231" s="178">
        <v>1261.77</v>
      </c>
      <c r="HS231" s="178">
        <v>1268.3399999999999</v>
      </c>
      <c r="HT231" s="71">
        <v>1049</v>
      </c>
      <c r="HU231" s="178">
        <v>944.1</v>
      </c>
      <c r="HV231" s="178">
        <v>1049</v>
      </c>
      <c r="HW231" s="178">
        <v>1049</v>
      </c>
      <c r="HX231" s="178">
        <v>1049</v>
      </c>
      <c r="HY231" s="178">
        <v>1049</v>
      </c>
      <c r="HZ231" s="178">
        <v>1049</v>
      </c>
      <c r="IA231" s="178">
        <v>1049</v>
      </c>
      <c r="IB231" s="178">
        <v>1049</v>
      </c>
      <c r="IC231" s="178">
        <v>1049</v>
      </c>
      <c r="ID231" s="178">
        <v>1049</v>
      </c>
      <c r="IE231" s="178">
        <v>1049</v>
      </c>
      <c r="IF231" s="178">
        <v>1049</v>
      </c>
      <c r="IG231" s="178">
        <v>1130.24</v>
      </c>
      <c r="IH231" s="178">
        <v>1136.2</v>
      </c>
      <c r="II231" s="178">
        <v>1142.18</v>
      </c>
      <c r="IJ231" s="178">
        <v>1148.17</v>
      </c>
      <c r="IK231" s="178">
        <v>1154.19</v>
      </c>
      <c r="IL231" s="178">
        <v>1160.23</v>
      </c>
      <c r="IM231" s="178">
        <v>1166.29</v>
      </c>
      <c r="IN231" s="178">
        <v>1172.3599999999999</v>
      </c>
      <c r="IO231" s="178">
        <v>1178.46</v>
      </c>
      <c r="IP231" s="71">
        <v>1029</v>
      </c>
      <c r="IQ231" s="178">
        <v>926.1</v>
      </c>
      <c r="IR231" s="178">
        <v>1029</v>
      </c>
      <c r="IS231" s="178">
        <v>1029</v>
      </c>
      <c r="IT231" s="178">
        <v>1029</v>
      </c>
      <c r="IU231" s="178">
        <v>1029</v>
      </c>
      <c r="IV231" s="178">
        <v>1029</v>
      </c>
      <c r="IW231" s="178">
        <v>1029</v>
      </c>
      <c r="IX231" s="178">
        <v>1029</v>
      </c>
      <c r="IY231" s="178">
        <v>1029</v>
      </c>
      <c r="IZ231" s="178">
        <v>1029</v>
      </c>
      <c r="JA231" s="178">
        <v>1029</v>
      </c>
      <c r="JB231" s="178">
        <v>1029</v>
      </c>
      <c r="JC231" s="178">
        <v>1108.7</v>
      </c>
      <c r="JD231" s="178">
        <v>1114.54</v>
      </c>
      <c r="JE231" s="178">
        <v>1120.4000000000001</v>
      </c>
      <c r="JF231" s="178">
        <v>1126.28</v>
      </c>
      <c r="JG231" s="178">
        <v>1132.19</v>
      </c>
      <c r="JH231" s="178">
        <v>1138.1099999999999</v>
      </c>
      <c r="JI231" s="178">
        <v>1144.05</v>
      </c>
      <c r="JJ231" s="178">
        <v>1150.01</v>
      </c>
      <c r="JK231" s="178">
        <v>1155.99</v>
      </c>
      <c r="JL231" s="71">
        <v>999</v>
      </c>
      <c r="JM231" s="178">
        <v>899.1</v>
      </c>
      <c r="JN231" s="178">
        <v>999</v>
      </c>
      <c r="JO231" s="178">
        <v>999</v>
      </c>
      <c r="JP231" s="178">
        <v>999</v>
      </c>
      <c r="JQ231" s="178">
        <v>999</v>
      </c>
      <c r="JR231" s="178">
        <v>999</v>
      </c>
      <c r="JS231" s="178">
        <v>999</v>
      </c>
      <c r="JT231" s="178">
        <v>999</v>
      </c>
      <c r="JU231" s="178">
        <v>999</v>
      </c>
      <c r="JV231" s="178">
        <v>999</v>
      </c>
      <c r="JW231" s="178">
        <v>999</v>
      </c>
      <c r="JX231" s="178">
        <v>999</v>
      </c>
      <c r="JY231" s="178">
        <v>1076.3699999999999</v>
      </c>
      <c r="JZ231" s="178">
        <v>1082.04</v>
      </c>
      <c r="KA231" s="178">
        <v>1087.74</v>
      </c>
      <c r="KB231" s="178">
        <v>1093.45</v>
      </c>
      <c r="KC231" s="178">
        <v>1099.18</v>
      </c>
      <c r="KD231" s="178">
        <v>1104.93</v>
      </c>
      <c r="KE231" s="178">
        <v>1110.7</v>
      </c>
      <c r="KF231" s="178">
        <v>1116.48</v>
      </c>
      <c r="KG231" s="178">
        <v>1122.29</v>
      </c>
      <c r="KH231" s="71">
        <v>899</v>
      </c>
      <c r="KI231" s="178">
        <v>809.1</v>
      </c>
      <c r="KJ231" s="178">
        <v>899</v>
      </c>
      <c r="KK231" s="178">
        <v>899</v>
      </c>
      <c r="KL231" s="178">
        <v>899</v>
      </c>
      <c r="KM231" s="178">
        <v>899</v>
      </c>
      <c r="KN231" s="178">
        <v>899</v>
      </c>
      <c r="KO231" s="178">
        <v>899</v>
      </c>
      <c r="KP231" s="178">
        <v>899</v>
      </c>
      <c r="KQ231" s="178">
        <v>899</v>
      </c>
      <c r="KR231" s="178">
        <v>899</v>
      </c>
      <c r="KS231" s="178">
        <v>899</v>
      </c>
      <c r="KT231" s="178">
        <v>899</v>
      </c>
      <c r="KU231" s="178">
        <v>968.63</v>
      </c>
      <c r="KV231" s="178">
        <v>973.73</v>
      </c>
      <c r="KW231" s="178">
        <v>978.85</v>
      </c>
      <c r="KX231" s="178">
        <v>983.99</v>
      </c>
      <c r="KY231" s="178">
        <v>989.15</v>
      </c>
      <c r="KZ231" s="178">
        <v>994.32</v>
      </c>
      <c r="LA231" s="178">
        <v>999.51</v>
      </c>
      <c r="LB231" s="178">
        <v>1004.72</v>
      </c>
      <c r="LC231" s="178">
        <v>1009.95</v>
      </c>
      <c r="LD231" s="71">
        <v>879</v>
      </c>
      <c r="LE231" s="178">
        <v>791.1</v>
      </c>
      <c r="LF231" s="178">
        <v>879</v>
      </c>
      <c r="LG231" s="178">
        <v>879</v>
      </c>
      <c r="LH231" s="178">
        <v>879</v>
      </c>
      <c r="LI231" s="178">
        <v>879</v>
      </c>
      <c r="LJ231" s="178">
        <v>879</v>
      </c>
      <c r="LK231" s="178">
        <v>879</v>
      </c>
      <c r="LL231" s="178">
        <v>879</v>
      </c>
      <c r="LM231" s="178">
        <v>879</v>
      </c>
      <c r="LN231" s="178">
        <v>879</v>
      </c>
      <c r="LO231" s="178">
        <v>879</v>
      </c>
      <c r="LP231" s="178">
        <v>879</v>
      </c>
      <c r="LQ231" s="178">
        <v>947.08</v>
      </c>
      <c r="LR231" s="178">
        <v>952.07</v>
      </c>
      <c r="LS231" s="178">
        <v>957.08</v>
      </c>
      <c r="LT231" s="178">
        <v>962.1</v>
      </c>
      <c r="LU231" s="178">
        <v>967.14</v>
      </c>
      <c r="LV231" s="178">
        <v>972.2</v>
      </c>
      <c r="LW231" s="178">
        <v>977.28</v>
      </c>
      <c r="LX231" s="178">
        <v>982.37</v>
      </c>
      <c r="LY231" s="178">
        <v>987.48</v>
      </c>
      <c r="LZ231" s="71">
        <v>849</v>
      </c>
      <c r="MA231" s="178">
        <v>764.1</v>
      </c>
      <c r="MB231" s="178">
        <v>849</v>
      </c>
      <c r="MC231" s="178">
        <v>849</v>
      </c>
      <c r="MD231" s="178">
        <v>849</v>
      </c>
      <c r="ME231" s="178">
        <v>849</v>
      </c>
      <c r="MF231" s="178">
        <v>849</v>
      </c>
      <c r="MG231" s="178">
        <v>849</v>
      </c>
      <c r="MH231" s="178">
        <v>849</v>
      </c>
      <c r="MI231" s="178">
        <v>849</v>
      </c>
      <c r="MJ231" s="178">
        <v>849</v>
      </c>
      <c r="MK231" s="178">
        <v>849</v>
      </c>
      <c r="ML231" s="178">
        <v>849</v>
      </c>
      <c r="MM231" s="178">
        <v>914.75</v>
      </c>
      <c r="MN231" s="178">
        <v>919.58</v>
      </c>
      <c r="MO231" s="178">
        <v>924.41</v>
      </c>
      <c r="MP231" s="178">
        <v>929.27</v>
      </c>
      <c r="MQ231" s="178">
        <v>934.14</v>
      </c>
      <c r="MR231" s="178">
        <v>939.02</v>
      </c>
      <c r="MS231" s="178">
        <v>943.92</v>
      </c>
      <c r="MT231" s="178">
        <v>948.84</v>
      </c>
      <c r="MU231" s="178">
        <v>953.78</v>
      </c>
      <c r="MV231" s="71">
        <v>829</v>
      </c>
      <c r="MW231" s="178">
        <v>746.1</v>
      </c>
      <c r="MX231" s="178">
        <v>829</v>
      </c>
      <c r="MY231" s="178">
        <v>829</v>
      </c>
      <c r="MZ231" s="178">
        <v>829</v>
      </c>
      <c r="NA231" s="178">
        <v>829</v>
      </c>
      <c r="NB231" s="178">
        <v>829</v>
      </c>
      <c r="NC231" s="178">
        <v>829</v>
      </c>
      <c r="ND231" s="178">
        <v>829</v>
      </c>
      <c r="NE231" s="178">
        <v>829</v>
      </c>
      <c r="NF231" s="178">
        <v>829</v>
      </c>
      <c r="NG231" s="178">
        <v>829</v>
      </c>
      <c r="NH231" s="178">
        <v>829</v>
      </c>
      <c r="NI231" s="178">
        <v>893.21</v>
      </c>
      <c r="NJ231" s="178">
        <v>897.91</v>
      </c>
      <c r="NK231" s="178">
        <v>902.64</v>
      </c>
      <c r="NL231" s="178">
        <v>907.37</v>
      </c>
      <c r="NM231" s="178">
        <v>912.13</v>
      </c>
      <c r="NN231" s="178">
        <v>916.9</v>
      </c>
      <c r="NO231" s="178">
        <v>921.69</v>
      </c>
      <c r="NP231" s="178">
        <v>926.49</v>
      </c>
      <c r="NQ231" s="178">
        <v>931.31</v>
      </c>
      <c r="NR231" s="149"/>
      <c r="NS231" s="145">
        <v>1129</v>
      </c>
      <c r="NT231" s="145">
        <v>1129</v>
      </c>
      <c r="NU231" s="145">
        <v>1049</v>
      </c>
      <c r="NV231" s="145">
        <v>1029</v>
      </c>
      <c r="NW231" s="145">
        <v>999</v>
      </c>
      <c r="NX231" s="145">
        <v>899</v>
      </c>
      <c r="NY231" s="145">
        <v>879</v>
      </c>
      <c r="NZ231" s="145">
        <v>849</v>
      </c>
      <c r="OA231" s="145">
        <v>829</v>
      </c>
      <c r="OB231" s="150"/>
      <c r="OC231" s="145">
        <v>0</v>
      </c>
      <c r="OD231" s="145">
        <v>1129</v>
      </c>
      <c r="OE231" s="145">
        <v>1049</v>
      </c>
      <c r="OF231" s="145">
        <v>1029</v>
      </c>
      <c r="OG231" s="145">
        <v>999</v>
      </c>
      <c r="OH231" s="145">
        <v>899</v>
      </c>
      <c r="OI231" s="145">
        <v>879</v>
      </c>
      <c r="OJ231" s="145">
        <v>849</v>
      </c>
      <c r="OK231" s="145">
        <v>829</v>
      </c>
      <c r="OL231" s="67">
        <v>0</v>
      </c>
      <c r="OM231" s="67">
        <v>0</v>
      </c>
      <c r="ON231" s="50"/>
      <c r="OO231" s="50"/>
      <c r="OP231" s="50"/>
      <c r="OQ231" s="139" t="s">
        <v>12024</v>
      </c>
      <c r="OR231" s="139" t="s">
        <v>12024</v>
      </c>
      <c r="OS231" s="139" t="s">
        <v>12024</v>
      </c>
      <c r="OT231" s="139" t="s">
        <v>12024</v>
      </c>
      <c r="OU231" s="139" t="s">
        <v>12024</v>
      </c>
      <c r="OV231" s="139" t="s">
        <v>12024</v>
      </c>
      <c r="OW231" s="139" t="s">
        <v>12024</v>
      </c>
      <c r="OX231" s="139" t="s">
        <v>12024</v>
      </c>
      <c r="OY231" s="151"/>
      <c r="OZ231" s="139" t="s">
        <v>12015</v>
      </c>
      <c r="PA231" s="139" t="s">
        <v>12015</v>
      </c>
      <c r="PB231" s="139" t="s">
        <v>12015</v>
      </c>
      <c r="PC231" s="139" t="s">
        <v>12015</v>
      </c>
      <c r="PD231" s="139" t="s">
        <v>12015</v>
      </c>
      <c r="PE231" s="139" t="s">
        <v>12015</v>
      </c>
      <c r="PF231" s="139" t="s">
        <v>12015</v>
      </c>
      <c r="PG231" s="139" t="s">
        <v>12015</v>
      </c>
      <c r="PH231" s="146"/>
      <c r="PI231" s="139" t="s">
        <v>12024</v>
      </c>
      <c r="PJ231" s="139" t="s">
        <v>12024</v>
      </c>
      <c r="PK231" s="139" t="s">
        <v>12024</v>
      </c>
      <c r="PL231" s="139" t="s">
        <v>12024</v>
      </c>
      <c r="PM231" s="139" t="s">
        <v>12024</v>
      </c>
      <c r="PN231" s="139" t="s">
        <v>12024</v>
      </c>
      <c r="PO231" s="139" t="s">
        <v>12024</v>
      </c>
      <c r="PP231" s="139" t="s">
        <v>12024</v>
      </c>
      <c r="PQ231" s="146"/>
      <c r="PR231" s="139" t="s">
        <v>12015</v>
      </c>
      <c r="PS231" s="139" t="s">
        <v>12015</v>
      </c>
      <c r="PT231" s="139" t="s">
        <v>12015</v>
      </c>
      <c r="PU231" s="139" t="s">
        <v>12015</v>
      </c>
      <c r="PV231" s="139" t="s">
        <v>12015</v>
      </c>
      <c r="PW231" s="139" t="s">
        <v>12015</v>
      </c>
      <c r="PX231" s="139" t="s">
        <v>12015</v>
      </c>
      <c r="PY231" s="139" t="s">
        <v>12015</v>
      </c>
    </row>
    <row r="232" spans="1:441" ht="16">
      <c r="A232" s="66" t="s">
        <v>4364</v>
      </c>
      <c r="B232" s="67" t="s">
        <v>207</v>
      </c>
      <c r="C232" s="68" t="s">
        <v>216</v>
      </c>
      <c r="D232" s="70" t="s">
        <v>67</v>
      </c>
      <c r="E232" s="75" t="s">
        <v>11283</v>
      </c>
      <c r="F232" s="71">
        <v>1999</v>
      </c>
      <c r="G232" s="178">
        <v>1799.1</v>
      </c>
      <c r="H232" s="178">
        <v>1999</v>
      </c>
      <c r="I232" s="178">
        <v>1999</v>
      </c>
      <c r="J232" s="178">
        <v>1999</v>
      </c>
      <c r="K232" s="178">
        <v>1999</v>
      </c>
      <c r="L232" s="178">
        <v>1999</v>
      </c>
      <c r="M232" s="178">
        <v>1999</v>
      </c>
      <c r="N232" s="178">
        <v>1999</v>
      </c>
      <c r="O232" s="178">
        <v>1999</v>
      </c>
      <c r="P232" s="178">
        <v>1999</v>
      </c>
      <c r="Q232" s="178">
        <v>1999</v>
      </c>
      <c r="R232" s="178">
        <v>1999</v>
      </c>
      <c r="S232" s="178">
        <v>2153.8200000000002</v>
      </c>
      <c r="T232" s="178">
        <v>2165.17</v>
      </c>
      <c r="U232" s="178">
        <v>2176.56</v>
      </c>
      <c r="V232" s="178">
        <v>2187.9899999999998</v>
      </c>
      <c r="W232" s="178">
        <v>2199.4499999999998</v>
      </c>
      <c r="X232" s="178">
        <v>2210.96</v>
      </c>
      <c r="Y232" s="178">
        <v>2222.5</v>
      </c>
      <c r="Z232" s="178">
        <v>2234.09</v>
      </c>
      <c r="AA232" s="178">
        <v>2245.71</v>
      </c>
      <c r="AB232" s="71">
        <v>1999</v>
      </c>
      <c r="AC232" s="178">
        <v>1799.1</v>
      </c>
      <c r="AD232" s="178">
        <v>1999</v>
      </c>
      <c r="AE232" s="178">
        <v>1999</v>
      </c>
      <c r="AF232" s="178">
        <v>1999</v>
      </c>
      <c r="AG232" s="178">
        <v>1999</v>
      </c>
      <c r="AH232" s="178">
        <v>1999</v>
      </c>
      <c r="AI232" s="178">
        <v>1999</v>
      </c>
      <c r="AJ232" s="178">
        <v>1999</v>
      </c>
      <c r="AK232" s="178">
        <v>1999</v>
      </c>
      <c r="AL232" s="178">
        <v>1999</v>
      </c>
      <c r="AM232" s="178">
        <v>1999</v>
      </c>
      <c r="AN232" s="178">
        <v>1999</v>
      </c>
      <c r="AO232" s="178">
        <v>2153.8200000000002</v>
      </c>
      <c r="AP232" s="178">
        <v>2165.17</v>
      </c>
      <c r="AQ232" s="178">
        <v>2176.56</v>
      </c>
      <c r="AR232" s="178">
        <v>2187.9899999999998</v>
      </c>
      <c r="AS232" s="178">
        <v>2199.4499999999998</v>
      </c>
      <c r="AT232" s="178">
        <v>2210.96</v>
      </c>
      <c r="AU232" s="178">
        <v>2222.5</v>
      </c>
      <c r="AV232" s="178">
        <v>2234.09</v>
      </c>
      <c r="AW232" s="178">
        <v>2245.71</v>
      </c>
      <c r="AX232" s="71">
        <v>1899</v>
      </c>
      <c r="AY232" s="178">
        <v>1709.1</v>
      </c>
      <c r="AZ232" s="71">
        <v>1899</v>
      </c>
      <c r="BA232" s="178">
        <v>1899</v>
      </c>
      <c r="BB232" s="178">
        <v>1899</v>
      </c>
      <c r="BC232" s="178">
        <v>1899</v>
      </c>
      <c r="BD232" s="178">
        <v>1899</v>
      </c>
      <c r="BE232" s="178">
        <v>1899</v>
      </c>
      <c r="BF232" s="178">
        <v>1899</v>
      </c>
      <c r="BG232" s="178">
        <v>1899</v>
      </c>
      <c r="BH232" s="178">
        <v>1899</v>
      </c>
      <c r="BI232" s="178">
        <v>1899</v>
      </c>
      <c r="BJ232" s="178">
        <v>1899</v>
      </c>
      <c r="BK232" s="178">
        <v>2046.08</v>
      </c>
      <c r="BL232" s="178">
        <v>2056.86</v>
      </c>
      <c r="BM232" s="178">
        <v>2067.6799999999998</v>
      </c>
      <c r="BN232" s="178">
        <v>2078.5300000000002</v>
      </c>
      <c r="BO232" s="178">
        <v>2089.4299999999998</v>
      </c>
      <c r="BP232" s="178">
        <v>2100.36</v>
      </c>
      <c r="BQ232" s="178">
        <v>2111.3200000000002</v>
      </c>
      <c r="BR232" s="178">
        <v>2122.3200000000002</v>
      </c>
      <c r="BS232" s="178">
        <v>2133.36</v>
      </c>
      <c r="BT232" s="71">
        <v>1849</v>
      </c>
      <c r="BU232" s="178">
        <v>1664.1</v>
      </c>
      <c r="BV232" s="178">
        <v>1849</v>
      </c>
      <c r="BW232" s="178">
        <v>1849</v>
      </c>
      <c r="BX232" s="178">
        <v>1849</v>
      </c>
      <c r="BY232" s="178">
        <v>1849</v>
      </c>
      <c r="BZ232" s="178">
        <v>1849</v>
      </c>
      <c r="CA232" s="178">
        <v>1849</v>
      </c>
      <c r="CB232" s="178">
        <v>1849</v>
      </c>
      <c r="CC232" s="178">
        <v>1849</v>
      </c>
      <c r="CD232" s="178">
        <v>1849</v>
      </c>
      <c r="CE232" s="178">
        <v>1849</v>
      </c>
      <c r="CF232" s="178">
        <v>1849</v>
      </c>
      <c r="CG232" s="178">
        <v>1992.2</v>
      </c>
      <c r="CH232" s="178">
        <v>2002.7</v>
      </c>
      <c r="CI232" s="178">
        <v>2013.24</v>
      </c>
      <c r="CJ232" s="178">
        <v>2023.81</v>
      </c>
      <c r="CK232" s="178">
        <v>2034.41</v>
      </c>
      <c r="CL232" s="178">
        <v>2045.05</v>
      </c>
      <c r="CM232" s="178">
        <v>2055.73</v>
      </c>
      <c r="CN232" s="178">
        <v>2066.44</v>
      </c>
      <c r="CO232" s="178">
        <v>2077.19</v>
      </c>
      <c r="CP232" s="71">
        <v>1799</v>
      </c>
      <c r="CQ232" s="178">
        <v>1619.1</v>
      </c>
      <c r="CR232" s="178">
        <v>1799</v>
      </c>
      <c r="CS232" s="178">
        <v>1799</v>
      </c>
      <c r="CT232" s="178">
        <v>1799</v>
      </c>
      <c r="CU232" s="178">
        <v>1799</v>
      </c>
      <c r="CV232" s="178">
        <v>1799</v>
      </c>
      <c r="CW232" s="178">
        <v>1799</v>
      </c>
      <c r="CX232" s="178">
        <v>1799</v>
      </c>
      <c r="CY232" s="178">
        <v>1799</v>
      </c>
      <c r="CZ232" s="178">
        <v>1799</v>
      </c>
      <c r="DA232" s="178">
        <v>1799</v>
      </c>
      <c r="DB232" s="178">
        <v>1799</v>
      </c>
      <c r="DC232" s="178">
        <v>1938.33</v>
      </c>
      <c r="DD232" s="178">
        <v>1948.55</v>
      </c>
      <c r="DE232" s="178">
        <v>1958.8</v>
      </c>
      <c r="DF232" s="178">
        <v>1969.08</v>
      </c>
      <c r="DG232" s="178">
        <v>1979.4</v>
      </c>
      <c r="DH232" s="178">
        <v>1989.75</v>
      </c>
      <c r="DI232" s="178">
        <v>2000.14</v>
      </c>
      <c r="DJ232" s="178">
        <v>2010.56</v>
      </c>
      <c r="DK232" s="178">
        <v>2021.02</v>
      </c>
      <c r="DL232" s="71">
        <v>1749</v>
      </c>
      <c r="DM232" s="178">
        <v>1574.1</v>
      </c>
      <c r="DN232" s="178">
        <v>1749</v>
      </c>
      <c r="DO232" s="178">
        <v>1749</v>
      </c>
      <c r="DP232" s="178">
        <v>1749</v>
      </c>
      <c r="DQ232" s="178">
        <v>1749</v>
      </c>
      <c r="DR232" s="178">
        <v>1749</v>
      </c>
      <c r="DS232" s="178">
        <v>1749</v>
      </c>
      <c r="DT232" s="178">
        <v>1749</v>
      </c>
      <c r="DU232" s="178">
        <v>1749</v>
      </c>
      <c r="DV232" s="178">
        <v>1749</v>
      </c>
      <c r="DW232" s="178">
        <v>1749</v>
      </c>
      <c r="DX232" s="178">
        <v>1749</v>
      </c>
      <c r="DY232" s="178">
        <v>1884.46</v>
      </c>
      <c r="DZ232" s="178">
        <v>1894.39</v>
      </c>
      <c r="EA232" s="178">
        <v>1904.35</v>
      </c>
      <c r="EB232" s="178">
        <v>1914.35</v>
      </c>
      <c r="EC232" s="178">
        <v>1924.38</v>
      </c>
      <c r="ED232" s="178">
        <v>1934.45</v>
      </c>
      <c r="EE232" s="178">
        <v>1944.55</v>
      </c>
      <c r="EF232" s="178">
        <v>1954.68</v>
      </c>
      <c r="EG232" s="178">
        <v>1964.85</v>
      </c>
      <c r="EH232" s="71">
        <v>1699</v>
      </c>
      <c r="EI232" s="178">
        <v>1529.1</v>
      </c>
      <c r="EJ232" s="178">
        <v>1699</v>
      </c>
      <c r="EK232" s="178">
        <v>1699</v>
      </c>
      <c r="EL232" s="178">
        <v>1699</v>
      </c>
      <c r="EM232" s="178">
        <v>1699</v>
      </c>
      <c r="EN232" s="178">
        <v>1699</v>
      </c>
      <c r="EO232" s="178">
        <v>1699</v>
      </c>
      <c r="EP232" s="178">
        <v>1699</v>
      </c>
      <c r="EQ232" s="178">
        <v>1699</v>
      </c>
      <c r="ER232" s="178">
        <v>1699</v>
      </c>
      <c r="ES232" s="178">
        <v>1699</v>
      </c>
      <c r="ET232" s="178">
        <v>1699</v>
      </c>
      <c r="EU232" s="178">
        <v>1830.59</v>
      </c>
      <c r="EV232" s="178">
        <v>1840.23</v>
      </c>
      <c r="EW232" s="178">
        <v>1849.91</v>
      </c>
      <c r="EX232" s="178">
        <v>1859.63</v>
      </c>
      <c r="EY232" s="178">
        <v>1869.37</v>
      </c>
      <c r="EZ232" s="178">
        <v>1879.15</v>
      </c>
      <c r="FA232" s="178">
        <v>1888.96</v>
      </c>
      <c r="FB232" s="178">
        <v>1898.8</v>
      </c>
      <c r="FC232" s="178">
        <v>1908.68</v>
      </c>
      <c r="FD232" s="71">
        <v>1649</v>
      </c>
      <c r="FE232" s="178">
        <v>1484.1</v>
      </c>
      <c r="FF232" s="178">
        <v>1649</v>
      </c>
      <c r="FG232" s="178">
        <v>1649</v>
      </c>
      <c r="FH232" s="178">
        <v>1649</v>
      </c>
      <c r="FI232" s="178">
        <v>1649</v>
      </c>
      <c r="FJ232" s="178">
        <v>1649</v>
      </c>
      <c r="FK232" s="178">
        <v>1649</v>
      </c>
      <c r="FL232" s="178">
        <v>1649</v>
      </c>
      <c r="FM232" s="178">
        <v>1649</v>
      </c>
      <c r="FN232" s="178">
        <v>1649</v>
      </c>
      <c r="FO232" s="178">
        <v>1649</v>
      </c>
      <c r="FP232" s="178">
        <v>1649</v>
      </c>
      <c r="FQ232" s="178">
        <v>1776.71</v>
      </c>
      <c r="FR232" s="178">
        <v>1786.08</v>
      </c>
      <c r="FS232" s="178">
        <v>1795.47</v>
      </c>
      <c r="FT232" s="178">
        <v>1804.9</v>
      </c>
      <c r="FU232" s="178">
        <v>1814.36</v>
      </c>
      <c r="FV232" s="178">
        <v>1823.85</v>
      </c>
      <c r="FW232" s="178">
        <v>1833.37</v>
      </c>
      <c r="FX232" s="178">
        <v>1842.92</v>
      </c>
      <c r="FY232" s="178">
        <v>1852.51</v>
      </c>
      <c r="FZ232" s="71">
        <v>1599</v>
      </c>
      <c r="GA232" s="178">
        <v>1439.1</v>
      </c>
      <c r="GB232" s="178">
        <v>1599</v>
      </c>
      <c r="GC232" s="178">
        <v>1599</v>
      </c>
      <c r="GD232" s="178">
        <v>1599</v>
      </c>
      <c r="GE232" s="178">
        <v>1599</v>
      </c>
      <c r="GF232" s="178">
        <v>1599</v>
      </c>
      <c r="GG232" s="178">
        <v>1599</v>
      </c>
      <c r="GH232" s="178">
        <v>1599</v>
      </c>
      <c r="GI232" s="178">
        <v>1599</v>
      </c>
      <c r="GJ232" s="178">
        <v>1599</v>
      </c>
      <c r="GK232" s="178">
        <v>1599</v>
      </c>
      <c r="GL232" s="178">
        <v>1599</v>
      </c>
      <c r="GM232" s="178">
        <v>1722.84</v>
      </c>
      <c r="GN232" s="178">
        <v>1731.92</v>
      </c>
      <c r="GO232" s="178">
        <v>1741.03</v>
      </c>
      <c r="GP232" s="178">
        <v>1750.17</v>
      </c>
      <c r="GQ232" s="178">
        <v>1759.34</v>
      </c>
      <c r="GR232" s="178">
        <v>1768.55</v>
      </c>
      <c r="GS232" s="178">
        <v>1777.78</v>
      </c>
      <c r="GT232" s="178">
        <v>1787.04</v>
      </c>
      <c r="GU232" s="178">
        <v>1796.34</v>
      </c>
      <c r="GV232" s="72"/>
      <c r="GW232" s="73">
        <v>100</v>
      </c>
      <c r="GX232" s="71">
        <v>1899</v>
      </c>
      <c r="GY232" s="178">
        <v>1699.1</v>
      </c>
      <c r="GZ232" s="178">
        <v>1899</v>
      </c>
      <c r="HA232" s="178">
        <v>1899</v>
      </c>
      <c r="HB232" s="178">
        <v>1899</v>
      </c>
      <c r="HC232" s="178">
        <v>1899</v>
      </c>
      <c r="HD232" s="178">
        <v>1899</v>
      </c>
      <c r="HE232" s="178">
        <v>1899</v>
      </c>
      <c r="HF232" s="178">
        <v>1899</v>
      </c>
      <c r="HG232" s="178">
        <v>1899</v>
      </c>
      <c r="HH232" s="178">
        <v>1899</v>
      </c>
      <c r="HI232" s="178">
        <v>1899</v>
      </c>
      <c r="HJ232" s="178">
        <v>1899</v>
      </c>
      <c r="HK232" s="178">
        <v>2053.8200000000002</v>
      </c>
      <c r="HL232" s="178">
        <v>2065.17</v>
      </c>
      <c r="HM232" s="178">
        <v>2076.56</v>
      </c>
      <c r="HN232" s="178">
        <v>2087.9899999999998</v>
      </c>
      <c r="HO232" s="178">
        <v>2099.4499999999998</v>
      </c>
      <c r="HP232" s="178">
        <v>2110.96</v>
      </c>
      <c r="HQ232" s="178">
        <v>2122.5</v>
      </c>
      <c r="HR232" s="178">
        <v>2134.09</v>
      </c>
      <c r="HS232" s="178">
        <v>2145.71</v>
      </c>
      <c r="HT232" s="71">
        <v>1799</v>
      </c>
      <c r="HU232" s="178">
        <v>1609.1</v>
      </c>
      <c r="HV232" s="178">
        <v>1799</v>
      </c>
      <c r="HW232" s="178">
        <v>1799</v>
      </c>
      <c r="HX232" s="178">
        <v>1799</v>
      </c>
      <c r="HY232" s="178">
        <v>1799</v>
      </c>
      <c r="HZ232" s="178">
        <v>1799</v>
      </c>
      <c r="IA232" s="178">
        <v>1799</v>
      </c>
      <c r="IB232" s="178">
        <v>1799</v>
      </c>
      <c r="IC232" s="178">
        <v>1799</v>
      </c>
      <c r="ID232" s="178">
        <v>1799</v>
      </c>
      <c r="IE232" s="178">
        <v>1799</v>
      </c>
      <c r="IF232" s="178">
        <v>1799</v>
      </c>
      <c r="IG232" s="178">
        <v>1946.08</v>
      </c>
      <c r="IH232" s="178">
        <v>1956.8600000000001</v>
      </c>
      <c r="II232" s="178">
        <v>1967.6799999999998</v>
      </c>
      <c r="IJ232" s="178">
        <v>1978.5300000000002</v>
      </c>
      <c r="IK232" s="178">
        <v>1989.4299999999998</v>
      </c>
      <c r="IL232" s="178">
        <v>2000.3600000000001</v>
      </c>
      <c r="IM232" s="178">
        <v>2011.3200000000002</v>
      </c>
      <c r="IN232" s="178">
        <v>2022.3200000000002</v>
      </c>
      <c r="IO232" s="178">
        <v>2033.3600000000001</v>
      </c>
      <c r="IP232" s="71">
        <v>1749</v>
      </c>
      <c r="IQ232" s="178">
        <v>1564.1</v>
      </c>
      <c r="IR232" s="178">
        <v>1749</v>
      </c>
      <c r="IS232" s="178">
        <v>1749</v>
      </c>
      <c r="IT232" s="178">
        <v>1749</v>
      </c>
      <c r="IU232" s="178">
        <v>1749</v>
      </c>
      <c r="IV232" s="178">
        <v>1749</v>
      </c>
      <c r="IW232" s="178">
        <v>1749</v>
      </c>
      <c r="IX232" s="178">
        <v>1749</v>
      </c>
      <c r="IY232" s="178">
        <v>1749</v>
      </c>
      <c r="IZ232" s="178">
        <v>1749</v>
      </c>
      <c r="JA232" s="178">
        <v>1749</v>
      </c>
      <c r="JB232" s="178">
        <v>1749</v>
      </c>
      <c r="JC232" s="178">
        <v>1892.2</v>
      </c>
      <c r="JD232" s="178">
        <v>1902.7</v>
      </c>
      <c r="JE232" s="178">
        <v>1913.24</v>
      </c>
      <c r="JF232" s="178">
        <v>1923.81</v>
      </c>
      <c r="JG232" s="178">
        <v>1934.41</v>
      </c>
      <c r="JH232" s="178">
        <v>1945.05</v>
      </c>
      <c r="JI232" s="178">
        <v>1955.73</v>
      </c>
      <c r="JJ232" s="178">
        <v>1966.44</v>
      </c>
      <c r="JK232" s="178">
        <v>1977.19</v>
      </c>
      <c r="JL232" s="71">
        <v>1699</v>
      </c>
      <c r="JM232" s="178">
        <v>1519.1</v>
      </c>
      <c r="JN232" s="178">
        <v>1699</v>
      </c>
      <c r="JO232" s="178">
        <v>1699</v>
      </c>
      <c r="JP232" s="178">
        <v>1699</v>
      </c>
      <c r="JQ232" s="178">
        <v>1699</v>
      </c>
      <c r="JR232" s="178">
        <v>1699</v>
      </c>
      <c r="JS232" s="178">
        <v>1699</v>
      </c>
      <c r="JT232" s="178">
        <v>1699</v>
      </c>
      <c r="JU232" s="178">
        <v>1699</v>
      </c>
      <c r="JV232" s="178">
        <v>1699</v>
      </c>
      <c r="JW232" s="178">
        <v>1699</v>
      </c>
      <c r="JX232" s="178">
        <v>1699</v>
      </c>
      <c r="JY232" s="178">
        <v>1838.33</v>
      </c>
      <c r="JZ232" s="178">
        <v>1848.55</v>
      </c>
      <c r="KA232" s="178">
        <v>1858.8</v>
      </c>
      <c r="KB232" s="178">
        <v>1869.08</v>
      </c>
      <c r="KC232" s="178">
        <v>1879.4</v>
      </c>
      <c r="KD232" s="178">
        <v>1889.75</v>
      </c>
      <c r="KE232" s="178">
        <v>1900.14</v>
      </c>
      <c r="KF232" s="178">
        <v>1910.56</v>
      </c>
      <c r="KG232" s="178">
        <v>1921.02</v>
      </c>
      <c r="KH232" s="71">
        <v>1649</v>
      </c>
      <c r="KI232" s="178">
        <v>1474.1</v>
      </c>
      <c r="KJ232" s="178">
        <v>1649</v>
      </c>
      <c r="KK232" s="178">
        <v>1649</v>
      </c>
      <c r="KL232" s="178">
        <v>1649</v>
      </c>
      <c r="KM232" s="178">
        <v>1649</v>
      </c>
      <c r="KN232" s="178">
        <v>1649</v>
      </c>
      <c r="KO232" s="178">
        <v>1649</v>
      </c>
      <c r="KP232" s="178">
        <v>1649</v>
      </c>
      <c r="KQ232" s="178">
        <v>1649</v>
      </c>
      <c r="KR232" s="178">
        <v>1649</v>
      </c>
      <c r="KS232" s="178">
        <v>1649</v>
      </c>
      <c r="KT232" s="178">
        <v>1649</v>
      </c>
      <c r="KU232" s="178">
        <v>1784.46</v>
      </c>
      <c r="KV232" s="178">
        <v>1794.39</v>
      </c>
      <c r="KW232" s="178">
        <v>1804.35</v>
      </c>
      <c r="KX232" s="178">
        <v>1814.35</v>
      </c>
      <c r="KY232" s="178">
        <v>1824.38</v>
      </c>
      <c r="KZ232" s="178">
        <v>1834.45</v>
      </c>
      <c r="LA232" s="178">
        <v>1844.55</v>
      </c>
      <c r="LB232" s="178">
        <v>1854.68</v>
      </c>
      <c r="LC232" s="178">
        <v>1864.85</v>
      </c>
      <c r="LD232" s="71">
        <v>1599</v>
      </c>
      <c r="LE232" s="178">
        <v>1429.1</v>
      </c>
      <c r="LF232" s="178">
        <v>1599</v>
      </c>
      <c r="LG232" s="178">
        <v>1599</v>
      </c>
      <c r="LH232" s="178">
        <v>1599</v>
      </c>
      <c r="LI232" s="178">
        <v>1599</v>
      </c>
      <c r="LJ232" s="178">
        <v>1599</v>
      </c>
      <c r="LK232" s="178">
        <v>1599</v>
      </c>
      <c r="LL232" s="178">
        <v>1599</v>
      </c>
      <c r="LM232" s="178">
        <v>1599</v>
      </c>
      <c r="LN232" s="178">
        <v>1599</v>
      </c>
      <c r="LO232" s="178">
        <v>1599</v>
      </c>
      <c r="LP232" s="178">
        <v>1599</v>
      </c>
      <c r="LQ232" s="178">
        <v>1730.59</v>
      </c>
      <c r="LR232" s="178">
        <v>1740.23</v>
      </c>
      <c r="LS232" s="178">
        <v>1749.91</v>
      </c>
      <c r="LT232" s="178">
        <v>1759.63</v>
      </c>
      <c r="LU232" s="178">
        <v>1769.37</v>
      </c>
      <c r="LV232" s="178">
        <v>1779.15</v>
      </c>
      <c r="LW232" s="178">
        <v>1788.96</v>
      </c>
      <c r="LX232" s="178">
        <v>1798.8</v>
      </c>
      <c r="LY232" s="178">
        <v>1808.68</v>
      </c>
      <c r="LZ232" s="71">
        <v>1549</v>
      </c>
      <c r="MA232" s="178">
        <v>1384.1</v>
      </c>
      <c r="MB232" s="178">
        <v>1549</v>
      </c>
      <c r="MC232" s="178">
        <v>1549</v>
      </c>
      <c r="MD232" s="178">
        <v>1549</v>
      </c>
      <c r="ME232" s="178">
        <v>1549</v>
      </c>
      <c r="MF232" s="178">
        <v>1549</v>
      </c>
      <c r="MG232" s="178">
        <v>1549</v>
      </c>
      <c r="MH232" s="178">
        <v>1549</v>
      </c>
      <c r="MI232" s="178">
        <v>1549</v>
      </c>
      <c r="MJ232" s="178">
        <v>1549</v>
      </c>
      <c r="MK232" s="178">
        <v>1549</v>
      </c>
      <c r="ML232" s="178">
        <v>1549</v>
      </c>
      <c r="MM232" s="178">
        <v>1676.71</v>
      </c>
      <c r="MN232" s="178">
        <v>1686.08</v>
      </c>
      <c r="MO232" s="178">
        <v>1695.47</v>
      </c>
      <c r="MP232" s="178">
        <v>1704.9</v>
      </c>
      <c r="MQ232" s="178">
        <v>1714.36</v>
      </c>
      <c r="MR232" s="178">
        <v>1723.85</v>
      </c>
      <c r="MS232" s="178">
        <v>1733.37</v>
      </c>
      <c r="MT232" s="178">
        <v>1742.92</v>
      </c>
      <c r="MU232" s="178">
        <v>1752.51</v>
      </c>
      <c r="MV232" s="71">
        <v>1499</v>
      </c>
      <c r="MW232" s="178">
        <v>1339.1</v>
      </c>
      <c r="MX232" s="178">
        <v>1499</v>
      </c>
      <c r="MY232" s="178">
        <v>1499</v>
      </c>
      <c r="MZ232" s="178">
        <v>1499</v>
      </c>
      <c r="NA232" s="178">
        <v>1499</v>
      </c>
      <c r="NB232" s="178">
        <v>1499</v>
      </c>
      <c r="NC232" s="178">
        <v>1499</v>
      </c>
      <c r="ND232" s="178">
        <v>1499</v>
      </c>
      <c r="NE232" s="178">
        <v>1499</v>
      </c>
      <c r="NF232" s="178">
        <v>1499</v>
      </c>
      <c r="NG232" s="178">
        <v>1499</v>
      </c>
      <c r="NH232" s="178">
        <v>1499</v>
      </c>
      <c r="NI232" s="178">
        <v>1622.84</v>
      </c>
      <c r="NJ232" s="178">
        <v>1631.92</v>
      </c>
      <c r="NK232" s="178">
        <v>1641.03</v>
      </c>
      <c r="NL232" s="178">
        <v>1650.17</v>
      </c>
      <c r="NM232" s="178">
        <v>1659.34</v>
      </c>
      <c r="NN232" s="178">
        <v>1668.55</v>
      </c>
      <c r="NO232" s="178">
        <v>1677.78</v>
      </c>
      <c r="NP232" s="178">
        <v>1687.04</v>
      </c>
      <c r="NQ232" s="178">
        <v>1696.34</v>
      </c>
      <c r="NR232" s="149"/>
      <c r="NS232" s="145">
        <v>2199</v>
      </c>
      <c r="NT232" s="145">
        <v>2199</v>
      </c>
      <c r="NU232" s="145">
        <v>1899</v>
      </c>
      <c r="NV232" s="145">
        <v>1849</v>
      </c>
      <c r="NW232" s="145">
        <v>1799</v>
      </c>
      <c r="NX232" s="145">
        <v>1749</v>
      </c>
      <c r="NY232" s="145">
        <v>1699</v>
      </c>
      <c r="NZ232" s="145">
        <v>1649</v>
      </c>
      <c r="OA232" s="145">
        <v>1599</v>
      </c>
      <c r="OB232" s="150"/>
      <c r="OC232" s="145">
        <v>100</v>
      </c>
      <c r="OD232" s="145">
        <v>2099</v>
      </c>
      <c r="OE232" s="145">
        <v>1799</v>
      </c>
      <c r="OF232" s="145">
        <v>1749</v>
      </c>
      <c r="OG232" s="145">
        <v>1699</v>
      </c>
      <c r="OH232" s="145">
        <v>1649</v>
      </c>
      <c r="OI232" s="145">
        <v>1599</v>
      </c>
      <c r="OJ232" s="145">
        <v>1549</v>
      </c>
      <c r="OK232" s="145">
        <v>1499</v>
      </c>
      <c r="OL232" s="67">
        <v>1</v>
      </c>
      <c r="OM232" s="67">
        <v>0</v>
      </c>
      <c r="ON232" s="50"/>
      <c r="OO232" s="50"/>
      <c r="OP232" s="50"/>
      <c r="OQ232" s="139" t="s">
        <v>12024</v>
      </c>
      <c r="OR232" s="139" t="s">
        <v>12024</v>
      </c>
      <c r="OS232" s="139" t="s">
        <v>12024</v>
      </c>
      <c r="OT232" s="139" t="s">
        <v>12024</v>
      </c>
      <c r="OU232" s="139" t="s">
        <v>12024</v>
      </c>
      <c r="OV232" s="139" t="s">
        <v>12024</v>
      </c>
      <c r="OW232" s="139" t="s">
        <v>12024</v>
      </c>
      <c r="OX232" s="139" t="s">
        <v>12024</v>
      </c>
      <c r="OY232" s="151"/>
      <c r="OZ232" s="139" t="s">
        <v>12015</v>
      </c>
      <c r="PA232" s="139" t="s">
        <v>12015</v>
      </c>
      <c r="PB232" s="139" t="s">
        <v>12015</v>
      </c>
      <c r="PC232" s="139" t="s">
        <v>12015</v>
      </c>
      <c r="PD232" s="139" t="s">
        <v>12015</v>
      </c>
      <c r="PE232" s="139" t="s">
        <v>12015</v>
      </c>
      <c r="PF232" s="139" t="s">
        <v>12015</v>
      </c>
      <c r="PG232" s="139" t="s">
        <v>12015</v>
      </c>
      <c r="PH232" s="146"/>
      <c r="PI232" s="139" t="s">
        <v>12024</v>
      </c>
      <c r="PJ232" s="139" t="s">
        <v>12024</v>
      </c>
      <c r="PK232" s="139" t="s">
        <v>12024</v>
      </c>
      <c r="PL232" s="139" t="s">
        <v>12024</v>
      </c>
      <c r="PM232" s="139" t="s">
        <v>12024</v>
      </c>
      <c r="PN232" s="139" t="s">
        <v>12024</v>
      </c>
      <c r="PO232" s="139" t="s">
        <v>12024</v>
      </c>
      <c r="PP232" s="139" t="s">
        <v>12024</v>
      </c>
      <c r="PQ232" s="146"/>
      <c r="PR232" s="139" t="s">
        <v>12015</v>
      </c>
      <c r="PS232" s="139" t="s">
        <v>12015</v>
      </c>
      <c r="PT232" s="139" t="s">
        <v>12015</v>
      </c>
      <c r="PU232" s="139" t="s">
        <v>12015</v>
      </c>
      <c r="PV232" s="139" t="s">
        <v>12015</v>
      </c>
      <c r="PW232" s="139" t="s">
        <v>12015</v>
      </c>
      <c r="PX232" s="139" t="s">
        <v>12015</v>
      </c>
      <c r="PY232" s="139" t="s">
        <v>12015</v>
      </c>
    </row>
    <row r="233" spans="1:441" ht="16">
      <c r="A233" s="66" t="s">
        <v>4364</v>
      </c>
      <c r="B233" s="67" t="s">
        <v>207</v>
      </c>
      <c r="C233" s="68" t="s">
        <v>216</v>
      </c>
      <c r="D233" s="70" t="s">
        <v>67</v>
      </c>
      <c r="E233" s="69" t="s">
        <v>11290</v>
      </c>
      <c r="F233" s="71">
        <v>1149</v>
      </c>
      <c r="G233" s="178">
        <v>1034.0999999999999</v>
      </c>
      <c r="H233" s="178">
        <v>1149</v>
      </c>
      <c r="I233" s="178">
        <v>1149</v>
      </c>
      <c r="J233" s="178">
        <v>1149</v>
      </c>
      <c r="K233" s="178">
        <v>1149</v>
      </c>
      <c r="L233" s="178">
        <v>1149</v>
      </c>
      <c r="M233" s="178">
        <v>1149</v>
      </c>
      <c r="N233" s="178">
        <v>1149</v>
      </c>
      <c r="O233" s="178">
        <v>1149</v>
      </c>
      <c r="P233" s="178">
        <v>1149</v>
      </c>
      <c r="Q233" s="178">
        <v>1149</v>
      </c>
      <c r="R233" s="178">
        <v>1149</v>
      </c>
      <c r="S233" s="178">
        <v>1237.99</v>
      </c>
      <c r="T233" s="178">
        <v>1244.51</v>
      </c>
      <c r="U233" s="178">
        <v>1251.06</v>
      </c>
      <c r="V233" s="178">
        <v>1257.6300000000001</v>
      </c>
      <c r="W233" s="178">
        <v>1264.22</v>
      </c>
      <c r="X233" s="178">
        <v>1270.83</v>
      </c>
      <c r="Y233" s="178">
        <v>1277.47</v>
      </c>
      <c r="Z233" s="178">
        <v>1284.1199999999999</v>
      </c>
      <c r="AA233" s="178">
        <v>1290.8</v>
      </c>
      <c r="AB233" s="71">
        <v>1149</v>
      </c>
      <c r="AC233" s="178">
        <v>1034.0999999999999</v>
      </c>
      <c r="AD233" s="178">
        <v>1149</v>
      </c>
      <c r="AE233" s="178">
        <v>1149</v>
      </c>
      <c r="AF233" s="178">
        <v>1149</v>
      </c>
      <c r="AG233" s="178">
        <v>1149</v>
      </c>
      <c r="AH233" s="178">
        <v>1149</v>
      </c>
      <c r="AI233" s="178">
        <v>1149</v>
      </c>
      <c r="AJ233" s="178">
        <v>1149</v>
      </c>
      <c r="AK233" s="178">
        <v>1149</v>
      </c>
      <c r="AL233" s="178">
        <v>1149</v>
      </c>
      <c r="AM233" s="178">
        <v>1149</v>
      </c>
      <c r="AN233" s="178">
        <v>1149</v>
      </c>
      <c r="AO233" s="178">
        <v>1237.99</v>
      </c>
      <c r="AP233" s="178">
        <v>1244.51</v>
      </c>
      <c r="AQ233" s="178">
        <v>1251.06</v>
      </c>
      <c r="AR233" s="178">
        <v>1257.6300000000001</v>
      </c>
      <c r="AS233" s="178">
        <v>1264.22</v>
      </c>
      <c r="AT233" s="178">
        <v>1270.83</v>
      </c>
      <c r="AU233" s="178">
        <v>1277.47</v>
      </c>
      <c r="AV233" s="178">
        <v>1284.1199999999999</v>
      </c>
      <c r="AW233" s="178">
        <v>1290.8</v>
      </c>
      <c r="AX233" s="71">
        <v>999</v>
      </c>
      <c r="AY233" s="178">
        <v>899.1</v>
      </c>
      <c r="AZ233" s="71">
        <v>999</v>
      </c>
      <c r="BA233" s="178">
        <v>999</v>
      </c>
      <c r="BB233" s="178">
        <v>999</v>
      </c>
      <c r="BC233" s="178">
        <v>999</v>
      </c>
      <c r="BD233" s="178">
        <v>999</v>
      </c>
      <c r="BE233" s="178">
        <v>999</v>
      </c>
      <c r="BF233" s="178">
        <v>999</v>
      </c>
      <c r="BG233" s="178">
        <v>999</v>
      </c>
      <c r="BH233" s="178">
        <v>999</v>
      </c>
      <c r="BI233" s="178">
        <v>999</v>
      </c>
      <c r="BJ233" s="178">
        <v>999</v>
      </c>
      <c r="BK233" s="178">
        <v>1076.3699999999999</v>
      </c>
      <c r="BL233" s="178">
        <v>1082.04</v>
      </c>
      <c r="BM233" s="178">
        <v>1087.74</v>
      </c>
      <c r="BN233" s="178">
        <v>1093.45</v>
      </c>
      <c r="BO233" s="178">
        <v>1099.18</v>
      </c>
      <c r="BP233" s="178">
        <v>1104.93</v>
      </c>
      <c r="BQ233" s="178">
        <v>1110.7</v>
      </c>
      <c r="BR233" s="178">
        <v>1116.48</v>
      </c>
      <c r="BS233" s="178">
        <v>1122.29</v>
      </c>
      <c r="BT233" s="71">
        <v>949</v>
      </c>
      <c r="BU233" s="178">
        <v>854.1</v>
      </c>
      <c r="BV233" s="178">
        <v>949</v>
      </c>
      <c r="BW233" s="178">
        <v>949</v>
      </c>
      <c r="BX233" s="178">
        <v>949</v>
      </c>
      <c r="BY233" s="178">
        <v>949</v>
      </c>
      <c r="BZ233" s="178">
        <v>949</v>
      </c>
      <c r="CA233" s="178">
        <v>949</v>
      </c>
      <c r="CB233" s="178">
        <v>949</v>
      </c>
      <c r="CC233" s="178">
        <v>949</v>
      </c>
      <c r="CD233" s="178">
        <v>949</v>
      </c>
      <c r="CE233" s="178">
        <v>949</v>
      </c>
      <c r="CF233" s="178">
        <v>949</v>
      </c>
      <c r="CG233" s="178">
        <v>1022.5</v>
      </c>
      <c r="CH233" s="178">
        <v>1027.8900000000001</v>
      </c>
      <c r="CI233" s="178">
        <v>1033.29</v>
      </c>
      <c r="CJ233" s="178">
        <v>1038.72</v>
      </c>
      <c r="CK233" s="178">
        <v>1044.1600000000001</v>
      </c>
      <c r="CL233" s="178">
        <v>1049.6199999999999</v>
      </c>
      <c r="CM233" s="178">
        <v>1055.1099999999999</v>
      </c>
      <c r="CN233" s="178">
        <v>1060.5999999999999</v>
      </c>
      <c r="CO233" s="178">
        <v>1066.1199999999999</v>
      </c>
      <c r="CP233" s="71">
        <v>899</v>
      </c>
      <c r="CQ233" s="178">
        <v>809.1</v>
      </c>
      <c r="CR233" s="178">
        <v>899</v>
      </c>
      <c r="CS233" s="178">
        <v>899</v>
      </c>
      <c r="CT233" s="178">
        <v>899</v>
      </c>
      <c r="CU233" s="178">
        <v>899</v>
      </c>
      <c r="CV233" s="178">
        <v>899</v>
      </c>
      <c r="CW233" s="178">
        <v>899</v>
      </c>
      <c r="CX233" s="178">
        <v>899</v>
      </c>
      <c r="CY233" s="178">
        <v>899</v>
      </c>
      <c r="CZ233" s="178">
        <v>899</v>
      </c>
      <c r="DA233" s="178">
        <v>899</v>
      </c>
      <c r="DB233" s="178">
        <v>899</v>
      </c>
      <c r="DC233" s="178">
        <v>968.63</v>
      </c>
      <c r="DD233" s="178">
        <v>973.73</v>
      </c>
      <c r="DE233" s="178">
        <v>978.85</v>
      </c>
      <c r="DF233" s="178">
        <v>983.99</v>
      </c>
      <c r="DG233" s="178">
        <v>989.15</v>
      </c>
      <c r="DH233" s="178">
        <v>994.32</v>
      </c>
      <c r="DI233" s="178">
        <v>999.51</v>
      </c>
      <c r="DJ233" s="178">
        <v>1004.72</v>
      </c>
      <c r="DK233" s="178">
        <v>1009.95</v>
      </c>
      <c r="DL233" s="71">
        <v>849</v>
      </c>
      <c r="DM233" s="178">
        <v>764.1</v>
      </c>
      <c r="DN233" s="178">
        <v>849</v>
      </c>
      <c r="DO233" s="178">
        <v>849</v>
      </c>
      <c r="DP233" s="178">
        <v>849</v>
      </c>
      <c r="DQ233" s="178">
        <v>849</v>
      </c>
      <c r="DR233" s="178">
        <v>849</v>
      </c>
      <c r="DS233" s="178">
        <v>849</v>
      </c>
      <c r="DT233" s="178">
        <v>849</v>
      </c>
      <c r="DU233" s="178">
        <v>849</v>
      </c>
      <c r="DV233" s="178">
        <v>849</v>
      </c>
      <c r="DW233" s="178">
        <v>849</v>
      </c>
      <c r="DX233" s="178">
        <v>849</v>
      </c>
      <c r="DY233" s="178">
        <v>914.75</v>
      </c>
      <c r="DZ233" s="178">
        <v>919.58</v>
      </c>
      <c r="EA233" s="178">
        <v>924.41</v>
      </c>
      <c r="EB233" s="178">
        <v>929.27</v>
      </c>
      <c r="EC233" s="178">
        <v>934.14</v>
      </c>
      <c r="ED233" s="178">
        <v>939.02</v>
      </c>
      <c r="EE233" s="178">
        <v>943.92</v>
      </c>
      <c r="EF233" s="178">
        <v>948.84</v>
      </c>
      <c r="EG233" s="178">
        <v>953.78</v>
      </c>
      <c r="EH233" s="71">
        <v>799</v>
      </c>
      <c r="EI233" s="178">
        <v>719.1</v>
      </c>
      <c r="EJ233" s="178">
        <v>799</v>
      </c>
      <c r="EK233" s="178">
        <v>799</v>
      </c>
      <c r="EL233" s="178">
        <v>799</v>
      </c>
      <c r="EM233" s="178">
        <v>799</v>
      </c>
      <c r="EN233" s="178">
        <v>799</v>
      </c>
      <c r="EO233" s="178">
        <v>799</v>
      </c>
      <c r="EP233" s="178">
        <v>799</v>
      </c>
      <c r="EQ233" s="178">
        <v>799</v>
      </c>
      <c r="ER233" s="178">
        <v>799</v>
      </c>
      <c r="ES233" s="178">
        <v>799</v>
      </c>
      <c r="ET233" s="178">
        <v>799</v>
      </c>
      <c r="EU233" s="178">
        <v>860.88</v>
      </c>
      <c r="EV233" s="178">
        <v>865.42</v>
      </c>
      <c r="EW233" s="178">
        <v>869.97</v>
      </c>
      <c r="EX233" s="178">
        <v>874.54</v>
      </c>
      <c r="EY233" s="178">
        <v>879.12</v>
      </c>
      <c r="EZ233" s="178">
        <v>883.72</v>
      </c>
      <c r="FA233" s="178">
        <v>888.33</v>
      </c>
      <c r="FB233" s="178">
        <v>892.96</v>
      </c>
      <c r="FC233" s="178">
        <v>897.61</v>
      </c>
      <c r="FD233" s="71">
        <v>749</v>
      </c>
      <c r="FE233" s="178">
        <v>674.1</v>
      </c>
      <c r="FF233" s="178">
        <v>749</v>
      </c>
      <c r="FG233" s="178">
        <v>749</v>
      </c>
      <c r="FH233" s="178">
        <v>749</v>
      </c>
      <c r="FI233" s="178">
        <v>749</v>
      </c>
      <c r="FJ233" s="178">
        <v>749</v>
      </c>
      <c r="FK233" s="178">
        <v>749</v>
      </c>
      <c r="FL233" s="178">
        <v>749</v>
      </c>
      <c r="FM233" s="178">
        <v>749</v>
      </c>
      <c r="FN233" s="178">
        <v>749</v>
      </c>
      <c r="FO233" s="178">
        <v>749</v>
      </c>
      <c r="FP233" s="178">
        <v>749</v>
      </c>
      <c r="FQ233" s="178">
        <v>807.01</v>
      </c>
      <c r="FR233" s="178">
        <v>811.26</v>
      </c>
      <c r="FS233" s="178">
        <v>815.53</v>
      </c>
      <c r="FT233" s="178">
        <v>819.81</v>
      </c>
      <c r="FU233" s="178">
        <v>824.11</v>
      </c>
      <c r="FV233" s="178">
        <v>828.42</v>
      </c>
      <c r="FW233" s="178">
        <v>832.74</v>
      </c>
      <c r="FX233" s="178">
        <v>837.08</v>
      </c>
      <c r="FY233" s="178">
        <v>841.44</v>
      </c>
      <c r="FZ233" s="71">
        <v>699</v>
      </c>
      <c r="GA233" s="178">
        <v>629.1</v>
      </c>
      <c r="GB233" s="178">
        <v>699</v>
      </c>
      <c r="GC233" s="178">
        <v>699</v>
      </c>
      <c r="GD233" s="178">
        <v>699</v>
      </c>
      <c r="GE233" s="178">
        <v>699</v>
      </c>
      <c r="GF233" s="178">
        <v>699</v>
      </c>
      <c r="GG233" s="178">
        <v>699</v>
      </c>
      <c r="GH233" s="178">
        <v>699</v>
      </c>
      <c r="GI233" s="178">
        <v>699</v>
      </c>
      <c r="GJ233" s="178">
        <v>699</v>
      </c>
      <c r="GK233" s="178">
        <v>699</v>
      </c>
      <c r="GL233" s="178">
        <v>699</v>
      </c>
      <c r="GM233" s="178">
        <v>753.14</v>
      </c>
      <c r="GN233" s="178">
        <v>757.11</v>
      </c>
      <c r="GO233" s="178">
        <v>761.09</v>
      </c>
      <c r="GP233" s="178">
        <v>765.08</v>
      </c>
      <c r="GQ233" s="178">
        <v>769.09</v>
      </c>
      <c r="GR233" s="178">
        <v>773.12</v>
      </c>
      <c r="GS233" s="178">
        <v>777.15</v>
      </c>
      <c r="GT233" s="178">
        <v>781.2</v>
      </c>
      <c r="GU233" s="178">
        <v>785.27</v>
      </c>
      <c r="GV233" s="72"/>
      <c r="GW233" s="73">
        <v>0</v>
      </c>
      <c r="GX233" s="71">
        <v>1149</v>
      </c>
      <c r="GY233" s="178">
        <v>1034.0999999999999</v>
      </c>
      <c r="GZ233" s="178">
        <v>1149</v>
      </c>
      <c r="HA233" s="178">
        <v>1149</v>
      </c>
      <c r="HB233" s="178">
        <v>1149</v>
      </c>
      <c r="HC233" s="178">
        <v>1149</v>
      </c>
      <c r="HD233" s="178">
        <v>1149</v>
      </c>
      <c r="HE233" s="178">
        <v>1149</v>
      </c>
      <c r="HF233" s="178">
        <v>1149</v>
      </c>
      <c r="HG233" s="178">
        <v>1149</v>
      </c>
      <c r="HH233" s="178">
        <v>1149</v>
      </c>
      <c r="HI233" s="178">
        <v>1149</v>
      </c>
      <c r="HJ233" s="178">
        <v>1149</v>
      </c>
      <c r="HK233" s="178">
        <v>1237.99</v>
      </c>
      <c r="HL233" s="178">
        <v>1244.51</v>
      </c>
      <c r="HM233" s="178">
        <v>1251.06</v>
      </c>
      <c r="HN233" s="178">
        <v>1257.6300000000001</v>
      </c>
      <c r="HO233" s="178">
        <v>1264.22</v>
      </c>
      <c r="HP233" s="178">
        <v>1270.83</v>
      </c>
      <c r="HQ233" s="178">
        <v>1277.47</v>
      </c>
      <c r="HR233" s="178">
        <v>1284.1199999999999</v>
      </c>
      <c r="HS233" s="178">
        <v>1290.8</v>
      </c>
      <c r="HT233" s="71">
        <v>999</v>
      </c>
      <c r="HU233" s="178">
        <v>899.1</v>
      </c>
      <c r="HV233" s="178">
        <v>999</v>
      </c>
      <c r="HW233" s="178">
        <v>999</v>
      </c>
      <c r="HX233" s="178">
        <v>999</v>
      </c>
      <c r="HY233" s="178">
        <v>999</v>
      </c>
      <c r="HZ233" s="178">
        <v>999</v>
      </c>
      <c r="IA233" s="178">
        <v>999</v>
      </c>
      <c r="IB233" s="178">
        <v>999</v>
      </c>
      <c r="IC233" s="178">
        <v>999</v>
      </c>
      <c r="ID233" s="178">
        <v>999</v>
      </c>
      <c r="IE233" s="178">
        <v>999</v>
      </c>
      <c r="IF233" s="178">
        <v>999</v>
      </c>
      <c r="IG233" s="178">
        <v>1076.3699999999999</v>
      </c>
      <c r="IH233" s="178">
        <v>1082.04</v>
      </c>
      <c r="II233" s="178">
        <v>1087.74</v>
      </c>
      <c r="IJ233" s="178">
        <v>1093.45</v>
      </c>
      <c r="IK233" s="178">
        <v>1099.18</v>
      </c>
      <c r="IL233" s="178">
        <v>1104.93</v>
      </c>
      <c r="IM233" s="178">
        <v>1110.7</v>
      </c>
      <c r="IN233" s="178">
        <v>1116.48</v>
      </c>
      <c r="IO233" s="178">
        <v>1122.29</v>
      </c>
      <c r="IP233" s="71">
        <v>949</v>
      </c>
      <c r="IQ233" s="178">
        <v>854.1</v>
      </c>
      <c r="IR233" s="178">
        <v>949</v>
      </c>
      <c r="IS233" s="178">
        <v>949</v>
      </c>
      <c r="IT233" s="178">
        <v>949</v>
      </c>
      <c r="IU233" s="178">
        <v>949</v>
      </c>
      <c r="IV233" s="178">
        <v>949</v>
      </c>
      <c r="IW233" s="178">
        <v>949</v>
      </c>
      <c r="IX233" s="178">
        <v>949</v>
      </c>
      <c r="IY233" s="178">
        <v>949</v>
      </c>
      <c r="IZ233" s="178">
        <v>949</v>
      </c>
      <c r="JA233" s="178">
        <v>949</v>
      </c>
      <c r="JB233" s="178">
        <v>949</v>
      </c>
      <c r="JC233" s="178">
        <v>1022.5</v>
      </c>
      <c r="JD233" s="178">
        <v>1027.8900000000001</v>
      </c>
      <c r="JE233" s="178">
        <v>1033.29</v>
      </c>
      <c r="JF233" s="178">
        <v>1038.72</v>
      </c>
      <c r="JG233" s="178">
        <v>1044.1600000000001</v>
      </c>
      <c r="JH233" s="178">
        <v>1049.6199999999999</v>
      </c>
      <c r="JI233" s="178">
        <v>1055.1099999999999</v>
      </c>
      <c r="JJ233" s="178">
        <v>1060.5999999999999</v>
      </c>
      <c r="JK233" s="178">
        <v>1066.1199999999999</v>
      </c>
      <c r="JL233" s="71">
        <v>899</v>
      </c>
      <c r="JM233" s="178">
        <v>809.1</v>
      </c>
      <c r="JN233" s="178">
        <v>899</v>
      </c>
      <c r="JO233" s="178">
        <v>899</v>
      </c>
      <c r="JP233" s="178">
        <v>899</v>
      </c>
      <c r="JQ233" s="178">
        <v>899</v>
      </c>
      <c r="JR233" s="178">
        <v>899</v>
      </c>
      <c r="JS233" s="178">
        <v>899</v>
      </c>
      <c r="JT233" s="178">
        <v>899</v>
      </c>
      <c r="JU233" s="178">
        <v>899</v>
      </c>
      <c r="JV233" s="178">
        <v>899</v>
      </c>
      <c r="JW233" s="178">
        <v>899</v>
      </c>
      <c r="JX233" s="178">
        <v>899</v>
      </c>
      <c r="JY233" s="178">
        <v>968.63</v>
      </c>
      <c r="JZ233" s="178">
        <v>973.73</v>
      </c>
      <c r="KA233" s="178">
        <v>978.85</v>
      </c>
      <c r="KB233" s="178">
        <v>983.99</v>
      </c>
      <c r="KC233" s="178">
        <v>989.15</v>
      </c>
      <c r="KD233" s="178">
        <v>994.32</v>
      </c>
      <c r="KE233" s="178">
        <v>999.51</v>
      </c>
      <c r="KF233" s="178">
        <v>1004.72</v>
      </c>
      <c r="KG233" s="178">
        <v>1009.95</v>
      </c>
      <c r="KH233" s="71">
        <v>849</v>
      </c>
      <c r="KI233" s="178">
        <v>764.1</v>
      </c>
      <c r="KJ233" s="178">
        <v>849</v>
      </c>
      <c r="KK233" s="178">
        <v>849</v>
      </c>
      <c r="KL233" s="178">
        <v>849</v>
      </c>
      <c r="KM233" s="178">
        <v>849</v>
      </c>
      <c r="KN233" s="178">
        <v>849</v>
      </c>
      <c r="KO233" s="178">
        <v>849</v>
      </c>
      <c r="KP233" s="178">
        <v>849</v>
      </c>
      <c r="KQ233" s="178">
        <v>849</v>
      </c>
      <c r="KR233" s="178">
        <v>849</v>
      </c>
      <c r="KS233" s="178">
        <v>849</v>
      </c>
      <c r="KT233" s="178">
        <v>849</v>
      </c>
      <c r="KU233" s="178">
        <v>914.75</v>
      </c>
      <c r="KV233" s="178">
        <v>919.58</v>
      </c>
      <c r="KW233" s="178">
        <v>924.41</v>
      </c>
      <c r="KX233" s="178">
        <v>929.27</v>
      </c>
      <c r="KY233" s="178">
        <v>934.14</v>
      </c>
      <c r="KZ233" s="178">
        <v>939.02</v>
      </c>
      <c r="LA233" s="178">
        <v>943.92</v>
      </c>
      <c r="LB233" s="178">
        <v>948.84</v>
      </c>
      <c r="LC233" s="178">
        <v>953.78</v>
      </c>
      <c r="LD233" s="71">
        <v>799</v>
      </c>
      <c r="LE233" s="178">
        <v>719.1</v>
      </c>
      <c r="LF233" s="178">
        <v>799</v>
      </c>
      <c r="LG233" s="178">
        <v>799</v>
      </c>
      <c r="LH233" s="178">
        <v>799</v>
      </c>
      <c r="LI233" s="178">
        <v>799</v>
      </c>
      <c r="LJ233" s="178">
        <v>799</v>
      </c>
      <c r="LK233" s="178">
        <v>799</v>
      </c>
      <c r="LL233" s="178">
        <v>799</v>
      </c>
      <c r="LM233" s="178">
        <v>799</v>
      </c>
      <c r="LN233" s="178">
        <v>799</v>
      </c>
      <c r="LO233" s="178">
        <v>799</v>
      </c>
      <c r="LP233" s="178">
        <v>799</v>
      </c>
      <c r="LQ233" s="178">
        <v>860.88</v>
      </c>
      <c r="LR233" s="178">
        <v>865.42</v>
      </c>
      <c r="LS233" s="178">
        <v>869.97</v>
      </c>
      <c r="LT233" s="178">
        <v>874.54</v>
      </c>
      <c r="LU233" s="178">
        <v>879.12</v>
      </c>
      <c r="LV233" s="178">
        <v>883.72</v>
      </c>
      <c r="LW233" s="178">
        <v>888.33</v>
      </c>
      <c r="LX233" s="178">
        <v>892.96</v>
      </c>
      <c r="LY233" s="178">
        <v>897.61</v>
      </c>
      <c r="LZ233" s="71">
        <v>749</v>
      </c>
      <c r="MA233" s="178">
        <v>674.1</v>
      </c>
      <c r="MB233" s="178">
        <v>749</v>
      </c>
      <c r="MC233" s="178">
        <v>749</v>
      </c>
      <c r="MD233" s="178">
        <v>749</v>
      </c>
      <c r="ME233" s="178">
        <v>749</v>
      </c>
      <c r="MF233" s="178">
        <v>749</v>
      </c>
      <c r="MG233" s="178">
        <v>749</v>
      </c>
      <c r="MH233" s="178">
        <v>749</v>
      </c>
      <c r="MI233" s="178">
        <v>749</v>
      </c>
      <c r="MJ233" s="178">
        <v>749</v>
      </c>
      <c r="MK233" s="178">
        <v>749</v>
      </c>
      <c r="ML233" s="178">
        <v>749</v>
      </c>
      <c r="MM233" s="178">
        <v>807.01</v>
      </c>
      <c r="MN233" s="178">
        <v>811.26</v>
      </c>
      <c r="MO233" s="178">
        <v>815.53</v>
      </c>
      <c r="MP233" s="178">
        <v>819.81</v>
      </c>
      <c r="MQ233" s="178">
        <v>824.11</v>
      </c>
      <c r="MR233" s="178">
        <v>828.42</v>
      </c>
      <c r="MS233" s="178">
        <v>832.74</v>
      </c>
      <c r="MT233" s="178">
        <v>837.08</v>
      </c>
      <c r="MU233" s="178">
        <v>841.44</v>
      </c>
      <c r="MV233" s="71">
        <v>699</v>
      </c>
      <c r="MW233" s="178">
        <v>629.1</v>
      </c>
      <c r="MX233" s="178">
        <v>699</v>
      </c>
      <c r="MY233" s="178">
        <v>699</v>
      </c>
      <c r="MZ233" s="178">
        <v>699</v>
      </c>
      <c r="NA233" s="178">
        <v>699</v>
      </c>
      <c r="NB233" s="178">
        <v>699</v>
      </c>
      <c r="NC233" s="178">
        <v>699</v>
      </c>
      <c r="ND233" s="178">
        <v>699</v>
      </c>
      <c r="NE233" s="178">
        <v>699</v>
      </c>
      <c r="NF233" s="178">
        <v>699</v>
      </c>
      <c r="NG233" s="178">
        <v>699</v>
      </c>
      <c r="NH233" s="178">
        <v>699</v>
      </c>
      <c r="NI233" s="178">
        <v>753.14</v>
      </c>
      <c r="NJ233" s="178">
        <v>757.11</v>
      </c>
      <c r="NK233" s="178">
        <v>761.09</v>
      </c>
      <c r="NL233" s="178">
        <v>765.08</v>
      </c>
      <c r="NM233" s="178">
        <v>769.09</v>
      </c>
      <c r="NN233" s="178">
        <v>773.12</v>
      </c>
      <c r="NO233" s="178">
        <v>777.15</v>
      </c>
      <c r="NP233" s="178">
        <v>781.2</v>
      </c>
      <c r="NQ233" s="178">
        <v>785.27</v>
      </c>
      <c r="NR233" s="149"/>
      <c r="NS233" s="145">
        <v>1149</v>
      </c>
      <c r="NT233" s="145">
        <v>1149</v>
      </c>
      <c r="NU233" s="145">
        <v>999</v>
      </c>
      <c r="NV233" s="145">
        <v>949</v>
      </c>
      <c r="NW233" s="145">
        <v>899</v>
      </c>
      <c r="NX233" s="145">
        <v>849</v>
      </c>
      <c r="NY233" s="145">
        <v>799</v>
      </c>
      <c r="NZ233" s="145">
        <v>749</v>
      </c>
      <c r="OA233" s="145">
        <v>699</v>
      </c>
      <c r="OB233" s="150"/>
      <c r="OC233" s="145">
        <v>0</v>
      </c>
      <c r="OD233" s="145">
        <v>1149</v>
      </c>
      <c r="OE233" s="145">
        <v>999</v>
      </c>
      <c r="OF233" s="145">
        <v>949</v>
      </c>
      <c r="OG233" s="145">
        <v>899</v>
      </c>
      <c r="OH233" s="145">
        <v>849</v>
      </c>
      <c r="OI233" s="145">
        <v>799</v>
      </c>
      <c r="OJ233" s="145">
        <v>749</v>
      </c>
      <c r="OK233" s="145">
        <v>699</v>
      </c>
      <c r="OL233" s="67">
        <v>0</v>
      </c>
      <c r="OM233" s="67">
        <v>0</v>
      </c>
      <c r="ON233" s="50"/>
      <c r="OO233" s="50"/>
      <c r="OP233" s="50"/>
      <c r="OQ233" s="139" t="s">
        <v>12024</v>
      </c>
      <c r="OR233" s="139" t="s">
        <v>12024</v>
      </c>
      <c r="OS233" s="139" t="s">
        <v>12024</v>
      </c>
      <c r="OT233" s="139" t="s">
        <v>12024</v>
      </c>
      <c r="OU233" s="139" t="s">
        <v>12024</v>
      </c>
      <c r="OV233" s="139" t="s">
        <v>12024</v>
      </c>
      <c r="OW233" s="139" t="s">
        <v>12024</v>
      </c>
      <c r="OX233" s="139" t="s">
        <v>12024</v>
      </c>
      <c r="OY233" s="151"/>
      <c r="OZ233" s="139" t="s">
        <v>12015</v>
      </c>
      <c r="PA233" s="139" t="s">
        <v>12015</v>
      </c>
      <c r="PB233" s="139" t="s">
        <v>12015</v>
      </c>
      <c r="PC233" s="139" t="s">
        <v>12015</v>
      </c>
      <c r="PD233" s="139" t="s">
        <v>12015</v>
      </c>
      <c r="PE233" s="139" t="s">
        <v>12015</v>
      </c>
      <c r="PF233" s="139" t="s">
        <v>12015</v>
      </c>
      <c r="PG233" s="139" t="s">
        <v>12015</v>
      </c>
      <c r="PH233" s="146"/>
      <c r="PI233" s="139" t="s">
        <v>12024</v>
      </c>
      <c r="PJ233" s="139" t="s">
        <v>12024</v>
      </c>
      <c r="PK233" s="139" t="s">
        <v>12024</v>
      </c>
      <c r="PL233" s="139" t="s">
        <v>12024</v>
      </c>
      <c r="PM233" s="139" t="s">
        <v>12024</v>
      </c>
      <c r="PN233" s="139" t="s">
        <v>12024</v>
      </c>
      <c r="PO233" s="139" t="s">
        <v>12024</v>
      </c>
      <c r="PP233" s="139" t="s">
        <v>12024</v>
      </c>
      <c r="PQ233" s="146"/>
      <c r="PR233" s="139" t="s">
        <v>12015</v>
      </c>
      <c r="PS233" s="139" t="s">
        <v>12015</v>
      </c>
      <c r="PT233" s="139" t="s">
        <v>12015</v>
      </c>
      <c r="PU233" s="139" t="s">
        <v>12015</v>
      </c>
      <c r="PV233" s="139" t="s">
        <v>12015</v>
      </c>
      <c r="PW233" s="139" t="s">
        <v>12015</v>
      </c>
      <c r="PX233" s="139" t="s">
        <v>12015</v>
      </c>
      <c r="PY233" s="139" t="s">
        <v>12015</v>
      </c>
    </row>
    <row r="234" spans="1:441" ht="16">
      <c r="A234" s="66" t="s">
        <v>4364</v>
      </c>
      <c r="B234" s="67" t="s">
        <v>207</v>
      </c>
      <c r="C234" s="68" t="s">
        <v>206</v>
      </c>
      <c r="D234" s="70" t="s">
        <v>67</v>
      </c>
      <c r="E234" s="69" t="s">
        <v>11321</v>
      </c>
      <c r="F234" s="71">
        <v>2299</v>
      </c>
      <c r="G234" s="178">
        <v>2069.1</v>
      </c>
      <c r="H234" s="178">
        <v>2299</v>
      </c>
      <c r="I234" s="178">
        <v>2299</v>
      </c>
      <c r="J234" s="178">
        <v>2299</v>
      </c>
      <c r="K234" s="178">
        <v>2299</v>
      </c>
      <c r="L234" s="178">
        <v>2299</v>
      </c>
      <c r="M234" s="178">
        <v>2299</v>
      </c>
      <c r="N234" s="178">
        <v>2299</v>
      </c>
      <c r="O234" s="178">
        <v>2299</v>
      </c>
      <c r="P234" s="178">
        <v>2299</v>
      </c>
      <c r="Q234" s="178">
        <v>2299</v>
      </c>
      <c r="R234" s="178">
        <v>2299</v>
      </c>
      <c r="S234" s="178">
        <v>2477.06</v>
      </c>
      <c r="T234" s="178">
        <v>2490.11</v>
      </c>
      <c r="U234" s="178">
        <v>2503.21</v>
      </c>
      <c r="V234" s="178">
        <v>2516.35</v>
      </c>
      <c r="W234" s="178">
        <v>2529.54</v>
      </c>
      <c r="X234" s="178">
        <v>2542.77</v>
      </c>
      <c r="Y234" s="178">
        <v>2556.04</v>
      </c>
      <c r="Z234" s="178">
        <v>2569.37</v>
      </c>
      <c r="AA234" s="178">
        <v>2582.73</v>
      </c>
      <c r="AB234" s="71">
        <v>2299</v>
      </c>
      <c r="AC234" s="178">
        <v>2069.1</v>
      </c>
      <c r="AD234" s="178">
        <v>2299</v>
      </c>
      <c r="AE234" s="178">
        <v>2299</v>
      </c>
      <c r="AF234" s="178">
        <v>2299</v>
      </c>
      <c r="AG234" s="178">
        <v>2299</v>
      </c>
      <c r="AH234" s="178">
        <v>2299</v>
      </c>
      <c r="AI234" s="178">
        <v>2299</v>
      </c>
      <c r="AJ234" s="178">
        <v>2299</v>
      </c>
      <c r="AK234" s="178">
        <v>2299</v>
      </c>
      <c r="AL234" s="178">
        <v>2299</v>
      </c>
      <c r="AM234" s="178">
        <v>2299</v>
      </c>
      <c r="AN234" s="178">
        <v>2299</v>
      </c>
      <c r="AO234" s="178">
        <v>2477.06</v>
      </c>
      <c r="AP234" s="178">
        <v>2490.11</v>
      </c>
      <c r="AQ234" s="178">
        <v>2503.21</v>
      </c>
      <c r="AR234" s="178">
        <v>2516.35</v>
      </c>
      <c r="AS234" s="178">
        <v>2529.54</v>
      </c>
      <c r="AT234" s="178">
        <v>2542.77</v>
      </c>
      <c r="AU234" s="178">
        <v>2556.04</v>
      </c>
      <c r="AV234" s="178">
        <v>2569.37</v>
      </c>
      <c r="AW234" s="178">
        <v>2582.73</v>
      </c>
      <c r="AX234" s="71">
        <v>1699</v>
      </c>
      <c r="AY234" s="178">
        <v>1529.1</v>
      </c>
      <c r="AZ234" s="71">
        <v>1699</v>
      </c>
      <c r="BA234" s="178">
        <v>1699</v>
      </c>
      <c r="BB234" s="178">
        <v>1699</v>
      </c>
      <c r="BC234" s="178">
        <v>1699</v>
      </c>
      <c r="BD234" s="178">
        <v>1699</v>
      </c>
      <c r="BE234" s="178">
        <v>1699</v>
      </c>
      <c r="BF234" s="178">
        <v>1699</v>
      </c>
      <c r="BG234" s="178">
        <v>1699</v>
      </c>
      <c r="BH234" s="178">
        <v>1699</v>
      </c>
      <c r="BI234" s="178">
        <v>1699</v>
      </c>
      <c r="BJ234" s="178">
        <v>1699</v>
      </c>
      <c r="BK234" s="178">
        <v>1830.59</v>
      </c>
      <c r="BL234" s="178">
        <v>1840.23</v>
      </c>
      <c r="BM234" s="178">
        <v>1849.91</v>
      </c>
      <c r="BN234" s="178">
        <v>1859.63</v>
      </c>
      <c r="BO234" s="178">
        <v>1869.37</v>
      </c>
      <c r="BP234" s="178">
        <v>1879.15</v>
      </c>
      <c r="BQ234" s="178">
        <v>1888.96</v>
      </c>
      <c r="BR234" s="178">
        <v>1898.8</v>
      </c>
      <c r="BS234" s="178">
        <v>1908.68</v>
      </c>
      <c r="BT234" s="71">
        <v>1679</v>
      </c>
      <c r="BU234" s="178">
        <v>1511.1</v>
      </c>
      <c r="BV234" s="178">
        <v>1679</v>
      </c>
      <c r="BW234" s="178">
        <v>1679</v>
      </c>
      <c r="BX234" s="178">
        <v>1679</v>
      </c>
      <c r="BY234" s="178">
        <v>1679</v>
      </c>
      <c r="BZ234" s="178">
        <v>1679</v>
      </c>
      <c r="CA234" s="178">
        <v>1679</v>
      </c>
      <c r="CB234" s="178">
        <v>1679</v>
      </c>
      <c r="CC234" s="178">
        <v>1679</v>
      </c>
      <c r="CD234" s="178">
        <v>1679</v>
      </c>
      <c r="CE234" s="178">
        <v>1679</v>
      </c>
      <c r="CF234" s="178">
        <v>1679</v>
      </c>
      <c r="CG234" s="178">
        <v>1809.04</v>
      </c>
      <c r="CH234" s="178">
        <v>1818.57</v>
      </c>
      <c r="CI234" s="178">
        <v>1828.14</v>
      </c>
      <c r="CJ234" s="178">
        <v>1837.73</v>
      </c>
      <c r="CK234" s="178">
        <v>1847.37</v>
      </c>
      <c r="CL234" s="178">
        <v>1857.03</v>
      </c>
      <c r="CM234" s="178">
        <v>1866.72</v>
      </c>
      <c r="CN234" s="178">
        <v>1876.45</v>
      </c>
      <c r="CO234" s="178">
        <v>1886.21</v>
      </c>
      <c r="CP234" s="71">
        <v>1599</v>
      </c>
      <c r="CQ234" s="178">
        <v>1439.1</v>
      </c>
      <c r="CR234" s="178">
        <v>1599</v>
      </c>
      <c r="CS234" s="178">
        <v>1599</v>
      </c>
      <c r="CT234" s="178">
        <v>1599</v>
      </c>
      <c r="CU234" s="178">
        <v>1599</v>
      </c>
      <c r="CV234" s="178">
        <v>1599</v>
      </c>
      <c r="CW234" s="178">
        <v>1599</v>
      </c>
      <c r="CX234" s="178">
        <v>1599</v>
      </c>
      <c r="CY234" s="178">
        <v>1599</v>
      </c>
      <c r="CZ234" s="178">
        <v>1599</v>
      </c>
      <c r="DA234" s="178">
        <v>1599</v>
      </c>
      <c r="DB234" s="178">
        <v>1599</v>
      </c>
      <c r="DC234" s="178">
        <v>1722.84</v>
      </c>
      <c r="DD234" s="178">
        <v>1731.92</v>
      </c>
      <c r="DE234" s="178">
        <v>1741.03</v>
      </c>
      <c r="DF234" s="178">
        <v>1750.17</v>
      </c>
      <c r="DG234" s="178">
        <v>1759.34</v>
      </c>
      <c r="DH234" s="178">
        <v>1768.55</v>
      </c>
      <c r="DI234" s="178">
        <v>1777.78</v>
      </c>
      <c r="DJ234" s="178">
        <v>1787.04</v>
      </c>
      <c r="DK234" s="178">
        <v>1796.34</v>
      </c>
      <c r="DL234" s="71">
        <v>1549</v>
      </c>
      <c r="DM234" s="178">
        <v>1394.1</v>
      </c>
      <c r="DN234" s="178">
        <v>1549</v>
      </c>
      <c r="DO234" s="178">
        <v>1549</v>
      </c>
      <c r="DP234" s="178">
        <v>1549</v>
      </c>
      <c r="DQ234" s="178">
        <v>1549</v>
      </c>
      <c r="DR234" s="178">
        <v>1549</v>
      </c>
      <c r="DS234" s="178">
        <v>1549</v>
      </c>
      <c r="DT234" s="178">
        <v>1549</v>
      </c>
      <c r="DU234" s="178">
        <v>1549</v>
      </c>
      <c r="DV234" s="178">
        <v>1549</v>
      </c>
      <c r="DW234" s="178">
        <v>1549</v>
      </c>
      <c r="DX234" s="178">
        <v>1549</v>
      </c>
      <c r="DY234" s="178">
        <v>1668.97</v>
      </c>
      <c r="DZ234" s="178">
        <v>1677.76</v>
      </c>
      <c r="EA234" s="178">
        <v>1686.59</v>
      </c>
      <c r="EB234" s="178">
        <v>1695.44</v>
      </c>
      <c r="EC234" s="178">
        <v>1704.33</v>
      </c>
      <c r="ED234" s="178">
        <v>1713.24</v>
      </c>
      <c r="EE234" s="178">
        <v>1722.19</v>
      </c>
      <c r="EF234" s="178">
        <v>1731.16</v>
      </c>
      <c r="EG234" s="178">
        <v>1740.17</v>
      </c>
      <c r="EH234" s="71">
        <v>1499</v>
      </c>
      <c r="EI234" s="178">
        <v>1349.1</v>
      </c>
      <c r="EJ234" s="178">
        <v>1499</v>
      </c>
      <c r="EK234" s="178">
        <v>1499</v>
      </c>
      <c r="EL234" s="178">
        <v>1499</v>
      </c>
      <c r="EM234" s="178">
        <v>1499</v>
      </c>
      <c r="EN234" s="178">
        <v>1499</v>
      </c>
      <c r="EO234" s="178">
        <v>1499</v>
      </c>
      <c r="EP234" s="178">
        <v>1499</v>
      </c>
      <c r="EQ234" s="178">
        <v>1499</v>
      </c>
      <c r="ER234" s="178">
        <v>1499</v>
      </c>
      <c r="ES234" s="178">
        <v>1499</v>
      </c>
      <c r="ET234" s="178">
        <v>1499</v>
      </c>
      <c r="EU234" s="178">
        <v>1615.1</v>
      </c>
      <c r="EV234" s="178">
        <v>1623.61</v>
      </c>
      <c r="EW234" s="178">
        <v>1632.15</v>
      </c>
      <c r="EX234" s="178">
        <v>1640.72</v>
      </c>
      <c r="EY234" s="178">
        <v>1649.32</v>
      </c>
      <c r="EZ234" s="178">
        <v>1657.94</v>
      </c>
      <c r="FA234" s="178">
        <v>1666.6</v>
      </c>
      <c r="FB234" s="178">
        <v>1675.28</v>
      </c>
      <c r="FC234" s="178">
        <v>1684</v>
      </c>
      <c r="FD234" s="71">
        <v>1449</v>
      </c>
      <c r="FE234" s="178">
        <v>1304.0999999999999</v>
      </c>
      <c r="FF234" s="178">
        <v>1449</v>
      </c>
      <c r="FG234" s="178">
        <v>1449</v>
      </c>
      <c r="FH234" s="178">
        <v>1449</v>
      </c>
      <c r="FI234" s="178">
        <v>1449</v>
      </c>
      <c r="FJ234" s="178">
        <v>1449</v>
      </c>
      <c r="FK234" s="178">
        <v>1449</v>
      </c>
      <c r="FL234" s="178">
        <v>1449</v>
      </c>
      <c r="FM234" s="178">
        <v>1449</v>
      </c>
      <c r="FN234" s="178">
        <v>1449</v>
      </c>
      <c r="FO234" s="178">
        <v>1449</v>
      </c>
      <c r="FP234" s="178">
        <v>1449</v>
      </c>
      <c r="FQ234" s="178">
        <v>1561.22</v>
      </c>
      <c r="FR234" s="178">
        <v>1569.45</v>
      </c>
      <c r="FS234" s="178">
        <v>1577.71</v>
      </c>
      <c r="FT234" s="178">
        <v>1585.99</v>
      </c>
      <c r="FU234" s="178">
        <v>1594.3</v>
      </c>
      <c r="FV234" s="178">
        <v>1602.64</v>
      </c>
      <c r="FW234" s="178">
        <v>1611.01</v>
      </c>
      <c r="FX234" s="178">
        <v>1619.4</v>
      </c>
      <c r="FY234" s="178">
        <v>1627.83</v>
      </c>
      <c r="FZ234" s="71">
        <v>1399</v>
      </c>
      <c r="GA234" s="178">
        <v>1259.0999999999999</v>
      </c>
      <c r="GB234" s="178">
        <v>1399</v>
      </c>
      <c r="GC234" s="178">
        <v>1399</v>
      </c>
      <c r="GD234" s="178">
        <v>1399</v>
      </c>
      <c r="GE234" s="178">
        <v>1399</v>
      </c>
      <c r="GF234" s="178">
        <v>1399</v>
      </c>
      <c r="GG234" s="178">
        <v>1399</v>
      </c>
      <c r="GH234" s="178">
        <v>1399</v>
      </c>
      <c r="GI234" s="178">
        <v>1399</v>
      </c>
      <c r="GJ234" s="178">
        <v>1399</v>
      </c>
      <c r="GK234" s="178">
        <v>1399</v>
      </c>
      <c r="GL234" s="178">
        <v>1399</v>
      </c>
      <c r="GM234" s="178">
        <v>1507.35</v>
      </c>
      <c r="GN234" s="178">
        <v>1515.3</v>
      </c>
      <c r="GO234" s="178">
        <v>1523.27</v>
      </c>
      <c r="GP234" s="178">
        <v>1531.26</v>
      </c>
      <c r="GQ234" s="178">
        <v>1539.29</v>
      </c>
      <c r="GR234" s="178">
        <v>1547.34</v>
      </c>
      <c r="GS234" s="178">
        <v>1555.42</v>
      </c>
      <c r="GT234" s="178">
        <v>1563.52</v>
      </c>
      <c r="GU234" s="178">
        <v>1571.66</v>
      </c>
      <c r="GV234" s="72"/>
      <c r="GW234" s="73">
        <v>0</v>
      </c>
      <c r="GX234" s="71">
        <v>2299</v>
      </c>
      <c r="GY234" s="178">
        <v>2069.1</v>
      </c>
      <c r="GZ234" s="178">
        <v>2299</v>
      </c>
      <c r="HA234" s="178">
        <v>2299</v>
      </c>
      <c r="HB234" s="178">
        <v>2299</v>
      </c>
      <c r="HC234" s="178">
        <v>2299</v>
      </c>
      <c r="HD234" s="178">
        <v>2299</v>
      </c>
      <c r="HE234" s="178">
        <v>2299</v>
      </c>
      <c r="HF234" s="178">
        <v>2299</v>
      </c>
      <c r="HG234" s="178">
        <v>2299</v>
      </c>
      <c r="HH234" s="178">
        <v>2299</v>
      </c>
      <c r="HI234" s="178">
        <v>2299</v>
      </c>
      <c r="HJ234" s="178">
        <v>2299</v>
      </c>
      <c r="HK234" s="178">
        <v>2477.06</v>
      </c>
      <c r="HL234" s="178">
        <v>2490.11</v>
      </c>
      <c r="HM234" s="178">
        <v>2503.21</v>
      </c>
      <c r="HN234" s="178">
        <v>2516.35</v>
      </c>
      <c r="HO234" s="178">
        <v>2529.54</v>
      </c>
      <c r="HP234" s="178">
        <v>2542.77</v>
      </c>
      <c r="HQ234" s="178">
        <v>2556.04</v>
      </c>
      <c r="HR234" s="178">
        <v>2569.37</v>
      </c>
      <c r="HS234" s="178">
        <v>2582.73</v>
      </c>
      <c r="HT234" s="71">
        <v>1699</v>
      </c>
      <c r="HU234" s="178">
        <v>1529.1</v>
      </c>
      <c r="HV234" s="178">
        <v>1699</v>
      </c>
      <c r="HW234" s="178">
        <v>1699</v>
      </c>
      <c r="HX234" s="178">
        <v>1699</v>
      </c>
      <c r="HY234" s="178">
        <v>1699</v>
      </c>
      <c r="HZ234" s="178">
        <v>1699</v>
      </c>
      <c r="IA234" s="178">
        <v>1699</v>
      </c>
      <c r="IB234" s="178">
        <v>1699</v>
      </c>
      <c r="IC234" s="178">
        <v>1699</v>
      </c>
      <c r="ID234" s="178">
        <v>1699</v>
      </c>
      <c r="IE234" s="178">
        <v>1699</v>
      </c>
      <c r="IF234" s="178">
        <v>1699</v>
      </c>
      <c r="IG234" s="178">
        <v>1830.59</v>
      </c>
      <c r="IH234" s="178">
        <v>1840.23</v>
      </c>
      <c r="II234" s="178">
        <v>1849.91</v>
      </c>
      <c r="IJ234" s="178">
        <v>1859.63</v>
      </c>
      <c r="IK234" s="178">
        <v>1869.37</v>
      </c>
      <c r="IL234" s="178">
        <v>1879.15</v>
      </c>
      <c r="IM234" s="178">
        <v>1888.96</v>
      </c>
      <c r="IN234" s="178">
        <v>1898.8</v>
      </c>
      <c r="IO234" s="178">
        <v>1908.68</v>
      </c>
      <c r="IP234" s="71">
        <v>1679</v>
      </c>
      <c r="IQ234" s="178">
        <v>1511.1</v>
      </c>
      <c r="IR234" s="178">
        <v>1679</v>
      </c>
      <c r="IS234" s="178">
        <v>1679</v>
      </c>
      <c r="IT234" s="178">
        <v>1679</v>
      </c>
      <c r="IU234" s="178">
        <v>1679</v>
      </c>
      <c r="IV234" s="178">
        <v>1679</v>
      </c>
      <c r="IW234" s="178">
        <v>1679</v>
      </c>
      <c r="IX234" s="178">
        <v>1679</v>
      </c>
      <c r="IY234" s="178">
        <v>1679</v>
      </c>
      <c r="IZ234" s="178">
        <v>1679</v>
      </c>
      <c r="JA234" s="178">
        <v>1679</v>
      </c>
      <c r="JB234" s="178">
        <v>1679</v>
      </c>
      <c r="JC234" s="178">
        <v>1809.04</v>
      </c>
      <c r="JD234" s="178">
        <v>1818.57</v>
      </c>
      <c r="JE234" s="178">
        <v>1828.14</v>
      </c>
      <c r="JF234" s="178">
        <v>1837.73</v>
      </c>
      <c r="JG234" s="178">
        <v>1847.37</v>
      </c>
      <c r="JH234" s="178">
        <v>1857.03</v>
      </c>
      <c r="JI234" s="178">
        <v>1866.72</v>
      </c>
      <c r="JJ234" s="178">
        <v>1876.45</v>
      </c>
      <c r="JK234" s="178">
        <v>1886.21</v>
      </c>
      <c r="JL234" s="71">
        <v>1599</v>
      </c>
      <c r="JM234" s="178">
        <v>1439.1</v>
      </c>
      <c r="JN234" s="178">
        <v>1599</v>
      </c>
      <c r="JO234" s="178">
        <v>1599</v>
      </c>
      <c r="JP234" s="178">
        <v>1599</v>
      </c>
      <c r="JQ234" s="178">
        <v>1599</v>
      </c>
      <c r="JR234" s="178">
        <v>1599</v>
      </c>
      <c r="JS234" s="178">
        <v>1599</v>
      </c>
      <c r="JT234" s="178">
        <v>1599</v>
      </c>
      <c r="JU234" s="178">
        <v>1599</v>
      </c>
      <c r="JV234" s="178">
        <v>1599</v>
      </c>
      <c r="JW234" s="178">
        <v>1599</v>
      </c>
      <c r="JX234" s="178">
        <v>1599</v>
      </c>
      <c r="JY234" s="178">
        <v>1722.84</v>
      </c>
      <c r="JZ234" s="178">
        <v>1731.92</v>
      </c>
      <c r="KA234" s="178">
        <v>1741.03</v>
      </c>
      <c r="KB234" s="178">
        <v>1750.17</v>
      </c>
      <c r="KC234" s="178">
        <v>1759.34</v>
      </c>
      <c r="KD234" s="178">
        <v>1768.55</v>
      </c>
      <c r="KE234" s="178">
        <v>1777.78</v>
      </c>
      <c r="KF234" s="178">
        <v>1787.04</v>
      </c>
      <c r="KG234" s="178">
        <v>1796.34</v>
      </c>
      <c r="KH234" s="71">
        <v>1549</v>
      </c>
      <c r="KI234" s="178">
        <v>1394.1</v>
      </c>
      <c r="KJ234" s="178">
        <v>1549</v>
      </c>
      <c r="KK234" s="178">
        <v>1549</v>
      </c>
      <c r="KL234" s="178">
        <v>1549</v>
      </c>
      <c r="KM234" s="178">
        <v>1549</v>
      </c>
      <c r="KN234" s="178">
        <v>1549</v>
      </c>
      <c r="KO234" s="178">
        <v>1549</v>
      </c>
      <c r="KP234" s="178">
        <v>1549</v>
      </c>
      <c r="KQ234" s="178">
        <v>1549</v>
      </c>
      <c r="KR234" s="178">
        <v>1549</v>
      </c>
      <c r="KS234" s="178">
        <v>1549</v>
      </c>
      <c r="KT234" s="178">
        <v>1549</v>
      </c>
      <c r="KU234" s="178">
        <v>1668.97</v>
      </c>
      <c r="KV234" s="178">
        <v>1677.76</v>
      </c>
      <c r="KW234" s="178">
        <v>1686.59</v>
      </c>
      <c r="KX234" s="178">
        <v>1695.44</v>
      </c>
      <c r="KY234" s="178">
        <v>1704.33</v>
      </c>
      <c r="KZ234" s="178">
        <v>1713.24</v>
      </c>
      <c r="LA234" s="178">
        <v>1722.19</v>
      </c>
      <c r="LB234" s="178">
        <v>1731.16</v>
      </c>
      <c r="LC234" s="178">
        <v>1740.17</v>
      </c>
      <c r="LD234" s="71">
        <v>1499</v>
      </c>
      <c r="LE234" s="178">
        <v>1349.1</v>
      </c>
      <c r="LF234" s="178">
        <v>1499</v>
      </c>
      <c r="LG234" s="178">
        <v>1499</v>
      </c>
      <c r="LH234" s="178">
        <v>1499</v>
      </c>
      <c r="LI234" s="178">
        <v>1499</v>
      </c>
      <c r="LJ234" s="178">
        <v>1499</v>
      </c>
      <c r="LK234" s="178">
        <v>1499</v>
      </c>
      <c r="LL234" s="178">
        <v>1499</v>
      </c>
      <c r="LM234" s="178">
        <v>1499</v>
      </c>
      <c r="LN234" s="178">
        <v>1499</v>
      </c>
      <c r="LO234" s="178">
        <v>1499</v>
      </c>
      <c r="LP234" s="178">
        <v>1499</v>
      </c>
      <c r="LQ234" s="178">
        <v>1615.1</v>
      </c>
      <c r="LR234" s="178">
        <v>1623.61</v>
      </c>
      <c r="LS234" s="178">
        <v>1632.15</v>
      </c>
      <c r="LT234" s="178">
        <v>1640.72</v>
      </c>
      <c r="LU234" s="178">
        <v>1649.32</v>
      </c>
      <c r="LV234" s="178">
        <v>1657.94</v>
      </c>
      <c r="LW234" s="178">
        <v>1666.6</v>
      </c>
      <c r="LX234" s="178">
        <v>1675.28</v>
      </c>
      <c r="LY234" s="178">
        <v>1684</v>
      </c>
      <c r="LZ234" s="71">
        <v>1449</v>
      </c>
      <c r="MA234" s="178">
        <v>1304.0999999999999</v>
      </c>
      <c r="MB234" s="178">
        <v>1449</v>
      </c>
      <c r="MC234" s="178">
        <v>1449</v>
      </c>
      <c r="MD234" s="178">
        <v>1449</v>
      </c>
      <c r="ME234" s="178">
        <v>1449</v>
      </c>
      <c r="MF234" s="178">
        <v>1449</v>
      </c>
      <c r="MG234" s="178">
        <v>1449</v>
      </c>
      <c r="MH234" s="178">
        <v>1449</v>
      </c>
      <c r="MI234" s="178">
        <v>1449</v>
      </c>
      <c r="MJ234" s="178">
        <v>1449</v>
      </c>
      <c r="MK234" s="178">
        <v>1449</v>
      </c>
      <c r="ML234" s="178">
        <v>1449</v>
      </c>
      <c r="MM234" s="178">
        <v>1561.22</v>
      </c>
      <c r="MN234" s="178">
        <v>1569.45</v>
      </c>
      <c r="MO234" s="178">
        <v>1577.71</v>
      </c>
      <c r="MP234" s="178">
        <v>1585.99</v>
      </c>
      <c r="MQ234" s="178">
        <v>1594.3</v>
      </c>
      <c r="MR234" s="178">
        <v>1602.64</v>
      </c>
      <c r="MS234" s="178">
        <v>1611.01</v>
      </c>
      <c r="MT234" s="178">
        <v>1619.4</v>
      </c>
      <c r="MU234" s="178">
        <v>1627.83</v>
      </c>
      <c r="MV234" s="71">
        <v>1399</v>
      </c>
      <c r="MW234" s="178">
        <v>1259.0999999999999</v>
      </c>
      <c r="MX234" s="178">
        <v>1399</v>
      </c>
      <c r="MY234" s="178">
        <v>1399</v>
      </c>
      <c r="MZ234" s="178">
        <v>1399</v>
      </c>
      <c r="NA234" s="178">
        <v>1399</v>
      </c>
      <c r="NB234" s="178">
        <v>1399</v>
      </c>
      <c r="NC234" s="178">
        <v>1399</v>
      </c>
      <c r="ND234" s="178">
        <v>1399</v>
      </c>
      <c r="NE234" s="178">
        <v>1399</v>
      </c>
      <c r="NF234" s="178">
        <v>1399</v>
      </c>
      <c r="NG234" s="178">
        <v>1399</v>
      </c>
      <c r="NH234" s="178">
        <v>1399</v>
      </c>
      <c r="NI234" s="178">
        <v>1507.35</v>
      </c>
      <c r="NJ234" s="178">
        <v>1515.3</v>
      </c>
      <c r="NK234" s="178">
        <v>1523.27</v>
      </c>
      <c r="NL234" s="178">
        <v>1531.26</v>
      </c>
      <c r="NM234" s="178">
        <v>1539.29</v>
      </c>
      <c r="NN234" s="178">
        <v>1547.34</v>
      </c>
      <c r="NO234" s="178">
        <v>1555.42</v>
      </c>
      <c r="NP234" s="178">
        <v>1563.52</v>
      </c>
      <c r="NQ234" s="178">
        <v>1571.66</v>
      </c>
      <c r="NR234" s="149"/>
      <c r="NS234" s="145">
        <v>2299</v>
      </c>
      <c r="NT234" s="145">
        <v>2299</v>
      </c>
      <c r="NU234" s="145">
        <v>1699</v>
      </c>
      <c r="NV234" s="145">
        <v>1679</v>
      </c>
      <c r="NW234" s="145">
        <v>1599</v>
      </c>
      <c r="NX234" s="145">
        <v>1549</v>
      </c>
      <c r="NY234" s="145">
        <v>1499</v>
      </c>
      <c r="NZ234" s="145">
        <v>1449</v>
      </c>
      <c r="OA234" s="145">
        <v>1399</v>
      </c>
      <c r="OB234" s="150"/>
      <c r="OC234" s="145">
        <v>0</v>
      </c>
      <c r="OD234" s="145">
        <v>2299</v>
      </c>
      <c r="OE234" s="145">
        <v>1699</v>
      </c>
      <c r="OF234" s="145">
        <v>1679</v>
      </c>
      <c r="OG234" s="145">
        <v>1599</v>
      </c>
      <c r="OH234" s="145">
        <v>1549</v>
      </c>
      <c r="OI234" s="145">
        <v>1499</v>
      </c>
      <c r="OJ234" s="145">
        <v>1449</v>
      </c>
      <c r="OK234" s="145">
        <v>1399</v>
      </c>
      <c r="OL234" s="67">
        <v>0</v>
      </c>
      <c r="OM234" s="67">
        <v>0</v>
      </c>
      <c r="ON234" s="50"/>
      <c r="OO234" s="50"/>
      <c r="OP234" s="50"/>
      <c r="OQ234" s="139" t="s">
        <v>12024</v>
      </c>
      <c r="OR234" s="139" t="s">
        <v>12024</v>
      </c>
      <c r="OS234" s="139" t="s">
        <v>12024</v>
      </c>
      <c r="OT234" s="139" t="s">
        <v>12024</v>
      </c>
      <c r="OU234" s="139" t="s">
        <v>12024</v>
      </c>
      <c r="OV234" s="139" t="s">
        <v>12024</v>
      </c>
      <c r="OW234" s="139" t="s">
        <v>12024</v>
      </c>
      <c r="OX234" s="139" t="s">
        <v>12024</v>
      </c>
      <c r="OY234" s="151"/>
      <c r="OZ234" s="139" t="s">
        <v>12015</v>
      </c>
      <c r="PA234" s="139" t="s">
        <v>12015</v>
      </c>
      <c r="PB234" s="139" t="s">
        <v>12015</v>
      </c>
      <c r="PC234" s="139" t="s">
        <v>12015</v>
      </c>
      <c r="PD234" s="139" t="s">
        <v>12015</v>
      </c>
      <c r="PE234" s="139" t="s">
        <v>12015</v>
      </c>
      <c r="PF234" s="139" t="s">
        <v>12015</v>
      </c>
      <c r="PG234" s="139" t="s">
        <v>12015</v>
      </c>
      <c r="PH234" s="146"/>
      <c r="PI234" s="139" t="s">
        <v>12024</v>
      </c>
      <c r="PJ234" s="139" t="s">
        <v>12024</v>
      </c>
      <c r="PK234" s="139" t="s">
        <v>12024</v>
      </c>
      <c r="PL234" s="139" t="s">
        <v>12024</v>
      </c>
      <c r="PM234" s="139" t="s">
        <v>12024</v>
      </c>
      <c r="PN234" s="139" t="s">
        <v>12024</v>
      </c>
      <c r="PO234" s="139" t="s">
        <v>12024</v>
      </c>
      <c r="PP234" s="139" t="s">
        <v>12024</v>
      </c>
      <c r="PQ234" s="146"/>
      <c r="PR234" s="139" t="s">
        <v>12015</v>
      </c>
      <c r="PS234" s="139" t="s">
        <v>12015</v>
      </c>
      <c r="PT234" s="139" t="s">
        <v>12015</v>
      </c>
      <c r="PU234" s="139" t="s">
        <v>12015</v>
      </c>
      <c r="PV234" s="139" t="s">
        <v>12015</v>
      </c>
      <c r="PW234" s="139" t="s">
        <v>12015</v>
      </c>
      <c r="PX234" s="139" t="s">
        <v>12015</v>
      </c>
      <c r="PY234" s="139" t="s">
        <v>12015</v>
      </c>
    </row>
    <row r="235" spans="1:441" ht="16">
      <c r="A235" s="66" t="s">
        <v>4364</v>
      </c>
      <c r="B235" s="67" t="s">
        <v>207</v>
      </c>
      <c r="C235" s="68" t="s">
        <v>1816</v>
      </c>
      <c r="D235" s="70" t="s">
        <v>67</v>
      </c>
      <c r="E235" s="69" t="s">
        <v>11341</v>
      </c>
      <c r="F235" s="71">
        <v>5999</v>
      </c>
      <c r="G235" s="178">
        <v>5399.1</v>
      </c>
      <c r="H235" s="178">
        <v>5999</v>
      </c>
      <c r="I235" s="178">
        <v>5999</v>
      </c>
      <c r="J235" s="178">
        <v>5999</v>
      </c>
      <c r="K235" s="178">
        <v>5999</v>
      </c>
      <c r="L235" s="178">
        <v>5999</v>
      </c>
      <c r="M235" s="178">
        <v>5999</v>
      </c>
      <c r="N235" s="178">
        <v>5999</v>
      </c>
      <c r="O235" s="178">
        <v>5999</v>
      </c>
      <c r="P235" s="178">
        <v>5999</v>
      </c>
      <c r="Q235" s="178">
        <v>5999</v>
      </c>
      <c r="R235" s="178">
        <v>5999</v>
      </c>
      <c r="S235" s="178">
        <v>6463.62</v>
      </c>
      <c r="T235" s="178">
        <v>6497.68</v>
      </c>
      <c r="U235" s="178">
        <v>6531.86</v>
      </c>
      <c r="V235" s="178">
        <v>6566.15</v>
      </c>
      <c r="W235" s="178">
        <v>6600.56</v>
      </c>
      <c r="X235" s="178">
        <v>6635.09</v>
      </c>
      <c r="Y235" s="178">
        <v>6669.73</v>
      </c>
      <c r="Z235" s="178">
        <v>6704.49</v>
      </c>
      <c r="AA235" s="178">
        <v>6739.37</v>
      </c>
      <c r="AB235" s="71">
        <v>5699</v>
      </c>
      <c r="AC235" s="178">
        <v>5129.1000000000004</v>
      </c>
      <c r="AD235" s="178">
        <v>5699</v>
      </c>
      <c r="AE235" s="178">
        <v>5699</v>
      </c>
      <c r="AF235" s="178">
        <v>5699</v>
      </c>
      <c r="AG235" s="178">
        <v>5699</v>
      </c>
      <c r="AH235" s="178">
        <v>5699</v>
      </c>
      <c r="AI235" s="178">
        <v>5699</v>
      </c>
      <c r="AJ235" s="178">
        <v>5699</v>
      </c>
      <c r="AK235" s="178">
        <v>5699</v>
      </c>
      <c r="AL235" s="178">
        <v>5699</v>
      </c>
      <c r="AM235" s="178">
        <v>5699</v>
      </c>
      <c r="AN235" s="178">
        <v>5699</v>
      </c>
      <c r="AO235" s="178">
        <v>6140.38</v>
      </c>
      <c r="AP235" s="178">
        <v>6172.74</v>
      </c>
      <c r="AQ235" s="178">
        <v>6205.21</v>
      </c>
      <c r="AR235" s="178">
        <v>6237.79</v>
      </c>
      <c r="AS235" s="178">
        <v>6270.48</v>
      </c>
      <c r="AT235" s="178">
        <v>6303.28</v>
      </c>
      <c r="AU235" s="178">
        <v>6336.19</v>
      </c>
      <c r="AV235" s="178">
        <v>6369.21</v>
      </c>
      <c r="AW235" s="178">
        <v>6402.34</v>
      </c>
      <c r="AX235" s="71">
        <v>5599</v>
      </c>
      <c r="AY235" s="178">
        <v>5039.1000000000004</v>
      </c>
      <c r="AZ235" s="71">
        <v>5599</v>
      </c>
      <c r="BA235" s="178">
        <v>5599</v>
      </c>
      <c r="BB235" s="178">
        <v>5599</v>
      </c>
      <c r="BC235" s="178">
        <v>5599</v>
      </c>
      <c r="BD235" s="178">
        <v>5599</v>
      </c>
      <c r="BE235" s="178">
        <v>5599</v>
      </c>
      <c r="BF235" s="178">
        <v>5599</v>
      </c>
      <c r="BG235" s="178">
        <v>5599</v>
      </c>
      <c r="BH235" s="178">
        <v>5599</v>
      </c>
      <c r="BI235" s="178">
        <v>5599</v>
      </c>
      <c r="BJ235" s="178">
        <v>5599</v>
      </c>
      <c r="BK235" s="178">
        <v>6032.64</v>
      </c>
      <c r="BL235" s="178">
        <v>6064.43</v>
      </c>
      <c r="BM235" s="178">
        <v>6096.33</v>
      </c>
      <c r="BN235" s="178">
        <v>6128.34</v>
      </c>
      <c r="BO235" s="178">
        <v>6160.45</v>
      </c>
      <c r="BP235" s="178">
        <v>6192.68</v>
      </c>
      <c r="BQ235" s="178">
        <v>6225.01</v>
      </c>
      <c r="BR235" s="178">
        <v>6257.45</v>
      </c>
      <c r="BS235" s="178">
        <v>6290</v>
      </c>
      <c r="BT235" s="71">
        <v>5499</v>
      </c>
      <c r="BU235" s="178">
        <v>4949.1000000000004</v>
      </c>
      <c r="BV235" s="178">
        <v>5499</v>
      </c>
      <c r="BW235" s="178">
        <v>5499</v>
      </c>
      <c r="BX235" s="178">
        <v>5499</v>
      </c>
      <c r="BY235" s="178">
        <v>5499</v>
      </c>
      <c r="BZ235" s="178">
        <v>5499</v>
      </c>
      <c r="CA235" s="178">
        <v>5499</v>
      </c>
      <c r="CB235" s="178">
        <v>5499</v>
      </c>
      <c r="CC235" s="178">
        <v>5499</v>
      </c>
      <c r="CD235" s="178">
        <v>5499</v>
      </c>
      <c r="CE235" s="178">
        <v>5499</v>
      </c>
      <c r="CF235" s="178">
        <v>5499</v>
      </c>
      <c r="CG235" s="178">
        <v>5924.89</v>
      </c>
      <c r="CH235" s="178">
        <v>5956.12</v>
      </c>
      <c r="CI235" s="178">
        <v>5987.45</v>
      </c>
      <c r="CJ235" s="178">
        <v>6018.88</v>
      </c>
      <c r="CK235" s="178">
        <v>6050.42</v>
      </c>
      <c r="CL235" s="178">
        <v>6082.07</v>
      </c>
      <c r="CM235" s="178">
        <v>6113.83</v>
      </c>
      <c r="CN235" s="178">
        <v>6145.69</v>
      </c>
      <c r="CO235" s="178">
        <v>6177.66</v>
      </c>
      <c r="CP235" s="71">
        <v>5299</v>
      </c>
      <c r="CQ235" s="178">
        <v>4769.1000000000004</v>
      </c>
      <c r="CR235" s="178">
        <v>5299</v>
      </c>
      <c r="CS235" s="178">
        <v>5299</v>
      </c>
      <c r="CT235" s="178">
        <v>5299</v>
      </c>
      <c r="CU235" s="178">
        <v>5299</v>
      </c>
      <c r="CV235" s="178">
        <v>5299</v>
      </c>
      <c r="CW235" s="178">
        <v>5299</v>
      </c>
      <c r="CX235" s="178">
        <v>5299</v>
      </c>
      <c r="CY235" s="178">
        <v>5299</v>
      </c>
      <c r="CZ235" s="178">
        <v>5299</v>
      </c>
      <c r="DA235" s="178">
        <v>5299</v>
      </c>
      <c r="DB235" s="178">
        <v>5299</v>
      </c>
      <c r="DC235" s="178">
        <v>5709.4</v>
      </c>
      <c r="DD235" s="178">
        <v>5739.49</v>
      </c>
      <c r="DE235" s="178">
        <v>5769.68</v>
      </c>
      <c r="DF235" s="178">
        <v>5799.97</v>
      </c>
      <c r="DG235" s="178">
        <v>5830.37</v>
      </c>
      <c r="DH235" s="178">
        <v>5860.87</v>
      </c>
      <c r="DI235" s="178">
        <v>5891.47</v>
      </c>
      <c r="DJ235" s="178">
        <v>5922.17</v>
      </c>
      <c r="DK235" s="178">
        <v>5952.97</v>
      </c>
      <c r="DL235" s="71">
        <v>4509</v>
      </c>
      <c r="DM235" s="178">
        <v>4058.1</v>
      </c>
      <c r="DN235" s="178">
        <v>4509</v>
      </c>
      <c r="DO235" s="178">
        <v>4509</v>
      </c>
      <c r="DP235" s="178">
        <v>4509</v>
      </c>
      <c r="DQ235" s="178">
        <v>4509</v>
      </c>
      <c r="DR235" s="178">
        <v>4509</v>
      </c>
      <c r="DS235" s="178">
        <v>4509</v>
      </c>
      <c r="DT235" s="178">
        <v>4509</v>
      </c>
      <c r="DU235" s="178">
        <v>4509</v>
      </c>
      <c r="DV235" s="178">
        <v>4509</v>
      </c>
      <c r="DW235" s="178">
        <v>4509</v>
      </c>
      <c r="DX235" s="178">
        <v>4509</v>
      </c>
      <c r="DY235" s="178">
        <v>4858.22</v>
      </c>
      <c r="DZ235" s="178">
        <v>4883.82</v>
      </c>
      <c r="EA235" s="178">
        <v>4909.51</v>
      </c>
      <c r="EB235" s="178">
        <v>4935.29</v>
      </c>
      <c r="EC235" s="178">
        <v>4961.1499999999996</v>
      </c>
      <c r="ED235" s="178">
        <v>4987.1000000000004</v>
      </c>
      <c r="EE235" s="178">
        <v>5013.1400000000003</v>
      </c>
      <c r="EF235" s="178">
        <v>5039.26</v>
      </c>
      <c r="EG235" s="178">
        <v>5065.4799999999996</v>
      </c>
      <c r="EH235" s="71">
        <v>4409</v>
      </c>
      <c r="EI235" s="178">
        <v>3968.1</v>
      </c>
      <c r="EJ235" s="178">
        <v>4409</v>
      </c>
      <c r="EK235" s="178">
        <v>4409</v>
      </c>
      <c r="EL235" s="178">
        <v>4409</v>
      </c>
      <c r="EM235" s="178">
        <v>4409</v>
      </c>
      <c r="EN235" s="178">
        <v>4409</v>
      </c>
      <c r="EO235" s="178">
        <v>4409</v>
      </c>
      <c r="EP235" s="178">
        <v>4409</v>
      </c>
      <c r="EQ235" s="178">
        <v>4409</v>
      </c>
      <c r="ER235" s="178">
        <v>4409</v>
      </c>
      <c r="ES235" s="178">
        <v>4409</v>
      </c>
      <c r="ET235" s="178">
        <v>4409</v>
      </c>
      <c r="EU235" s="178">
        <v>4750.47</v>
      </c>
      <c r="EV235" s="178">
        <v>4775.51</v>
      </c>
      <c r="EW235" s="178">
        <v>4800.63</v>
      </c>
      <c r="EX235" s="178">
        <v>4825.83</v>
      </c>
      <c r="EY235" s="178">
        <v>4851.12</v>
      </c>
      <c r="EZ235" s="178">
        <v>4876.5</v>
      </c>
      <c r="FA235" s="178">
        <v>4901.96</v>
      </c>
      <c r="FB235" s="178">
        <v>4927.5</v>
      </c>
      <c r="FC235" s="178">
        <v>4953.1400000000003</v>
      </c>
      <c r="FD235" s="71">
        <v>4099</v>
      </c>
      <c r="FE235" s="178">
        <v>3689.1</v>
      </c>
      <c r="FF235" s="178">
        <v>4099</v>
      </c>
      <c r="FG235" s="178">
        <v>4099</v>
      </c>
      <c r="FH235" s="178">
        <v>4099</v>
      </c>
      <c r="FI235" s="178">
        <v>4099</v>
      </c>
      <c r="FJ235" s="178">
        <v>4099</v>
      </c>
      <c r="FK235" s="178">
        <v>4099</v>
      </c>
      <c r="FL235" s="178">
        <v>4099</v>
      </c>
      <c r="FM235" s="178">
        <v>4099</v>
      </c>
      <c r="FN235" s="178">
        <v>4099</v>
      </c>
      <c r="FO235" s="178">
        <v>4099</v>
      </c>
      <c r="FP235" s="178">
        <v>4099</v>
      </c>
      <c r="FQ235" s="178">
        <v>4416.47</v>
      </c>
      <c r="FR235" s="178">
        <v>4439.74</v>
      </c>
      <c r="FS235" s="178">
        <v>4463.09</v>
      </c>
      <c r="FT235" s="178">
        <v>4486.5200000000004</v>
      </c>
      <c r="FU235" s="178">
        <v>4510.04</v>
      </c>
      <c r="FV235" s="178">
        <v>4533.63</v>
      </c>
      <c r="FW235" s="178">
        <v>4557.3</v>
      </c>
      <c r="FX235" s="178">
        <v>4581.05</v>
      </c>
      <c r="FY235" s="178">
        <v>4604.88</v>
      </c>
      <c r="FZ235" s="71">
        <v>3999</v>
      </c>
      <c r="GA235" s="178">
        <v>3599.1</v>
      </c>
      <c r="GB235" s="178">
        <v>3999</v>
      </c>
      <c r="GC235" s="178">
        <v>3999</v>
      </c>
      <c r="GD235" s="178">
        <v>3999</v>
      </c>
      <c r="GE235" s="178">
        <v>3999</v>
      </c>
      <c r="GF235" s="178">
        <v>3999</v>
      </c>
      <c r="GG235" s="178">
        <v>3999</v>
      </c>
      <c r="GH235" s="178">
        <v>3999</v>
      </c>
      <c r="GI235" s="178">
        <v>3999</v>
      </c>
      <c r="GJ235" s="178">
        <v>3999</v>
      </c>
      <c r="GK235" s="178">
        <v>3999</v>
      </c>
      <c r="GL235" s="178">
        <v>3999</v>
      </c>
      <c r="GM235" s="178">
        <v>4308.72</v>
      </c>
      <c r="GN235" s="178">
        <v>4331.43</v>
      </c>
      <c r="GO235" s="178">
        <v>4354.21</v>
      </c>
      <c r="GP235" s="178">
        <v>4377.07</v>
      </c>
      <c r="GQ235" s="178">
        <v>4400.01</v>
      </c>
      <c r="GR235" s="178">
        <v>4423.0200000000004</v>
      </c>
      <c r="GS235" s="178">
        <v>4446.12</v>
      </c>
      <c r="GT235" s="178">
        <v>4469.29</v>
      </c>
      <c r="GU235" s="178">
        <v>4492.54</v>
      </c>
      <c r="GV235" s="72"/>
      <c r="GW235" s="73">
        <v>0</v>
      </c>
      <c r="GX235" s="71">
        <v>5699</v>
      </c>
      <c r="GY235" s="178">
        <v>5129.1000000000004</v>
      </c>
      <c r="GZ235" s="178">
        <v>5699</v>
      </c>
      <c r="HA235" s="178">
        <v>5699</v>
      </c>
      <c r="HB235" s="178">
        <v>5699</v>
      </c>
      <c r="HC235" s="178">
        <v>5699</v>
      </c>
      <c r="HD235" s="178">
        <v>5699</v>
      </c>
      <c r="HE235" s="178">
        <v>5699</v>
      </c>
      <c r="HF235" s="178">
        <v>5699</v>
      </c>
      <c r="HG235" s="178">
        <v>5699</v>
      </c>
      <c r="HH235" s="178">
        <v>5699</v>
      </c>
      <c r="HI235" s="178">
        <v>5699</v>
      </c>
      <c r="HJ235" s="178">
        <v>5699</v>
      </c>
      <c r="HK235" s="178">
        <v>6140.38</v>
      </c>
      <c r="HL235" s="178">
        <v>6172.74</v>
      </c>
      <c r="HM235" s="178">
        <v>6205.21</v>
      </c>
      <c r="HN235" s="178">
        <v>6237.79</v>
      </c>
      <c r="HO235" s="178">
        <v>6270.48</v>
      </c>
      <c r="HP235" s="178">
        <v>6303.28</v>
      </c>
      <c r="HQ235" s="178">
        <v>6336.19</v>
      </c>
      <c r="HR235" s="178">
        <v>6369.21</v>
      </c>
      <c r="HS235" s="178">
        <v>6402.34</v>
      </c>
      <c r="HT235" s="71">
        <v>5599</v>
      </c>
      <c r="HU235" s="178">
        <v>5039.1000000000004</v>
      </c>
      <c r="HV235" s="178">
        <v>5599</v>
      </c>
      <c r="HW235" s="178">
        <v>5599</v>
      </c>
      <c r="HX235" s="178">
        <v>5599</v>
      </c>
      <c r="HY235" s="178">
        <v>5599</v>
      </c>
      <c r="HZ235" s="178">
        <v>5599</v>
      </c>
      <c r="IA235" s="178">
        <v>5599</v>
      </c>
      <c r="IB235" s="178">
        <v>5599</v>
      </c>
      <c r="IC235" s="178">
        <v>5599</v>
      </c>
      <c r="ID235" s="178">
        <v>5599</v>
      </c>
      <c r="IE235" s="178">
        <v>5599</v>
      </c>
      <c r="IF235" s="178">
        <v>5599</v>
      </c>
      <c r="IG235" s="178">
        <v>6032.64</v>
      </c>
      <c r="IH235" s="178">
        <v>6064.43</v>
      </c>
      <c r="II235" s="178">
        <v>6096.33</v>
      </c>
      <c r="IJ235" s="178">
        <v>6128.34</v>
      </c>
      <c r="IK235" s="178">
        <v>6160.45</v>
      </c>
      <c r="IL235" s="178">
        <v>6192.68</v>
      </c>
      <c r="IM235" s="178">
        <v>6225.01</v>
      </c>
      <c r="IN235" s="178">
        <v>6257.45</v>
      </c>
      <c r="IO235" s="178">
        <v>6290</v>
      </c>
      <c r="IP235" s="71">
        <v>5499</v>
      </c>
      <c r="IQ235" s="178">
        <v>4949.1000000000004</v>
      </c>
      <c r="IR235" s="178">
        <v>5499</v>
      </c>
      <c r="IS235" s="178">
        <v>5499</v>
      </c>
      <c r="IT235" s="178">
        <v>5499</v>
      </c>
      <c r="IU235" s="178">
        <v>5499</v>
      </c>
      <c r="IV235" s="178">
        <v>5499</v>
      </c>
      <c r="IW235" s="178">
        <v>5499</v>
      </c>
      <c r="IX235" s="178">
        <v>5499</v>
      </c>
      <c r="IY235" s="178">
        <v>5499</v>
      </c>
      <c r="IZ235" s="178">
        <v>5499</v>
      </c>
      <c r="JA235" s="178">
        <v>5499</v>
      </c>
      <c r="JB235" s="178">
        <v>5499</v>
      </c>
      <c r="JC235" s="178">
        <v>5924.89</v>
      </c>
      <c r="JD235" s="178">
        <v>5956.12</v>
      </c>
      <c r="JE235" s="178">
        <v>5987.45</v>
      </c>
      <c r="JF235" s="178">
        <v>6018.88</v>
      </c>
      <c r="JG235" s="178">
        <v>6050.42</v>
      </c>
      <c r="JH235" s="178">
        <v>6082.07</v>
      </c>
      <c r="JI235" s="178">
        <v>6113.83</v>
      </c>
      <c r="JJ235" s="178">
        <v>6145.69</v>
      </c>
      <c r="JK235" s="178">
        <v>6177.66</v>
      </c>
      <c r="JL235" s="71">
        <v>5299</v>
      </c>
      <c r="JM235" s="178">
        <v>4769.1000000000004</v>
      </c>
      <c r="JN235" s="178">
        <v>5299</v>
      </c>
      <c r="JO235" s="178">
        <v>5299</v>
      </c>
      <c r="JP235" s="178">
        <v>5299</v>
      </c>
      <c r="JQ235" s="178">
        <v>5299</v>
      </c>
      <c r="JR235" s="178">
        <v>5299</v>
      </c>
      <c r="JS235" s="178">
        <v>5299</v>
      </c>
      <c r="JT235" s="178">
        <v>5299</v>
      </c>
      <c r="JU235" s="178">
        <v>5299</v>
      </c>
      <c r="JV235" s="178">
        <v>5299</v>
      </c>
      <c r="JW235" s="178">
        <v>5299</v>
      </c>
      <c r="JX235" s="178">
        <v>5299</v>
      </c>
      <c r="JY235" s="178">
        <v>5709.4</v>
      </c>
      <c r="JZ235" s="178">
        <v>5739.49</v>
      </c>
      <c r="KA235" s="178">
        <v>5769.68</v>
      </c>
      <c r="KB235" s="178">
        <v>5799.97</v>
      </c>
      <c r="KC235" s="178">
        <v>5830.37</v>
      </c>
      <c r="KD235" s="178">
        <v>5860.87</v>
      </c>
      <c r="KE235" s="178">
        <v>5891.47</v>
      </c>
      <c r="KF235" s="178">
        <v>5922.17</v>
      </c>
      <c r="KG235" s="178">
        <v>5952.97</v>
      </c>
      <c r="KH235" s="71">
        <v>4509</v>
      </c>
      <c r="KI235" s="178">
        <v>4058.1</v>
      </c>
      <c r="KJ235" s="178">
        <v>4509</v>
      </c>
      <c r="KK235" s="178">
        <v>4509</v>
      </c>
      <c r="KL235" s="178">
        <v>4509</v>
      </c>
      <c r="KM235" s="178">
        <v>4509</v>
      </c>
      <c r="KN235" s="178">
        <v>4509</v>
      </c>
      <c r="KO235" s="178">
        <v>4509</v>
      </c>
      <c r="KP235" s="178">
        <v>4509</v>
      </c>
      <c r="KQ235" s="178">
        <v>4509</v>
      </c>
      <c r="KR235" s="178">
        <v>4509</v>
      </c>
      <c r="KS235" s="178">
        <v>4509</v>
      </c>
      <c r="KT235" s="178">
        <v>4509</v>
      </c>
      <c r="KU235" s="178">
        <v>4858.22</v>
      </c>
      <c r="KV235" s="178">
        <v>4883.82</v>
      </c>
      <c r="KW235" s="178">
        <v>4909.51</v>
      </c>
      <c r="KX235" s="178">
        <v>4935.29</v>
      </c>
      <c r="KY235" s="178">
        <v>4961.1499999999996</v>
      </c>
      <c r="KZ235" s="178">
        <v>4987.1000000000004</v>
      </c>
      <c r="LA235" s="178">
        <v>5013.1400000000003</v>
      </c>
      <c r="LB235" s="178">
        <v>5039.26</v>
      </c>
      <c r="LC235" s="178">
        <v>5065.4799999999996</v>
      </c>
      <c r="LD235" s="71">
        <v>4409</v>
      </c>
      <c r="LE235" s="178">
        <v>3968.1</v>
      </c>
      <c r="LF235" s="178">
        <v>4409</v>
      </c>
      <c r="LG235" s="178">
        <v>4409</v>
      </c>
      <c r="LH235" s="178">
        <v>4409</v>
      </c>
      <c r="LI235" s="178">
        <v>4409</v>
      </c>
      <c r="LJ235" s="178">
        <v>4409</v>
      </c>
      <c r="LK235" s="178">
        <v>4409</v>
      </c>
      <c r="LL235" s="178">
        <v>4409</v>
      </c>
      <c r="LM235" s="178">
        <v>4409</v>
      </c>
      <c r="LN235" s="178">
        <v>4409</v>
      </c>
      <c r="LO235" s="178">
        <v>4409</v>
      </c>
      <c r="LP235" s="178">
        <v>4409</v>
      </c>
      <c r="LQ235" s="178">
        <v>4750.47</v>
      </c>
      <c r="LR235" s="178">
        <v>4775.51</v>
      </c>
      <c r="LS235" s="178">
        <v>4800.63</v>
      </c>
      <c r="LT235" s="178">
        <v>4825.83</v>
      </c>
      <c r="LU235" s="178">
        <v>4851.12</v>
      </c>
      <c r="LV235" s="178">
        <v>4876.5</v>
      </c>
      <c r="LW235" s="178">
        <v>4901.96</v>
      </c>
      <c r="LX235" s="178">
        <v>4927.5</v>
      </c>
      <c r="LY235" s="178">
        <v>4953.1400000000003</v>
      </c>
      <c r="LZ235" s="71">
        <v>4099</v>
      </c>
      <c r="MA235" s="178">
        <v>3689.1</v>
      </c>
      <c r="MB235" s="178">
        <v>4099</v>
      </c>
      <c r="MC235" s="178">
        <v>4099</v>
      </c>
      <c r="MD235" s="178">
        <v>4099</v>
      </c>
      <c r="ME235" s="178">
        <v>4099</v>
      </c>
      <c r="MF235" s="178">
        <v>4099</v>
      </c>
      <c r="MG235" s="178">
        <v>4099</v>
      </c>
      <c r="MH235" s="178">
        <v>4099</v>
      </c>
      <c r="MI235" s="178">
        <v>4099</v>
      </c>
      <c r="MJ235" s="178">
        <v>4099</v>
      </c>
      <c r="MK235" s="178">
        <v>4099</v>
      </c>
      <c r="ML235" s="178">
        <v>4099</v>
      </c>
      <c r="MM235" s="178">
        <v>4416.47</v>
      </c>
      <c r="MN235" s="178">
        <v>4439.74</v>
      </c>
      <c r="MO235" s="178">
        <v>4463.09</v>
      </c>
      <c r="MP235" s="178">
        <v>4486.5200000000004</v>
      </c>
      <c r="MQ235" s="178">
        <v>4510.04</v>
      </c>
      <c r="MR235" s="178">
        <v>4533.63</v>
      </c>
      <c r="MS235" s="178">
        <v>4557.3</v>
      </c>
      <c r="MT235" s="178">
        <v>4581.05</v>
      </c>
      <c r="MU235" s="178">
        <v>4604.88</v>
      </c>
      <c r="MV235" s="71">
        <v>3999</v>
      </c>
      <c r="MW235" s="178">
        <v>3599.1</v>
      </c>
      <c r="MX235" s="178">
        <v>3999</v>
      </c>
      <c r="MY235" s="178">
        <v>3999</v>
      </c>
      <c r="MZ235" s="178">
        <v>3999</v>
      </c>
      <c r="NA235" s="178">
        <v>3999</v>
      </c>
      <c r="NB235" s="178">
        <v>3999</v>
      </c>
      <c r="NC235" s="178">
        <v>3999</v>
      </c>
      <c r="ND235" s="178">
        <v>3999</v>
      </c>
      <c r="NE235" s="178">
        <v>3999</v>
      </c>
      <c r="NF235" s="178">
        <v>3999</v>
      </c>
      <c r="NG235" s="178">
        <v>3999</v>
      </c>
      <c r="NH235" s="178">
        <v>3999</v>
      </c>
      <c r="NI235" s="178">
        <v>4308.72</v>
      </c>
      <c r="NJ235" s="178">
        <v>4331.43</v>
      </c>
      <c r="NK235" s="178">
        <v>4354.21</v>
      </c>
      <c r="NL235" s="178">
        <v>4377.07</v>
      </c>
      <c r="NM235" s="178">
        <v>4400.01</v>
      </c>
      <c r="NN235" s="178">
        <v>4423.0200000000004</v>
      </c>
      <c r="NO235" s="178">
        <v>4446.12</v>
      </c>
      <c r="NP235" s="178">
        <v>4469.29</v>
      </c>
      <c r="NQ235" s="178">
        <v>4492.54</v>
      </c>
      <c r="NR235" s="149"/>
      <c r="NS235" s="145">
        <v>5999</v>
      </c>
      <c r="NT235" s="145">
        <v>5699</v>
      </c>
      <c r="NU235" s="145">
        <v>5599</v>
      </c>
      <c r="NV235" s="145">
        <v>5499</v>
      </c>
      <c r="NW235" s="145">
        <v>5299</v>
      </c>
      <c r="NX235" s="145">
        <v>4509</v>
      </c>
      <c r="NY235" s="145">
        <v>4409</v>
      </c>
      <c r="NZ235" s="145">
        <v>4099</v>
      </c>
      <c r="OA235" s="145">
        <v>3999</v>
      </c>
      <c r="OB235" s="150"/>
      <c r="OC235" s="145">
        <v>0</v>
      </c>
      <c r="OD235" s="145">
        <v>5699</v>
      </c>
      <c r="OE235" s="145">
        <v>5599</v>
      </c>
      <c r="OF235" s="145">
        <v>5499</v>
      </c>
      <c r="OG235" s="145">
        <v>5299</v>
      </c>
      <c r="OH235" s="145">
        <v>4509</v>
      </c>
      <c r="OI235" s="145">
        <v>4409</v>
      </c>
      <c r="OJ235" s="145">
        <v>4099</v>
      </c>
      <c r="OK235" s="145">
        <v>3999</v>
      </c>
      <c r="OL235" s="67">
        <v>0</v>
      </c>
      <c r="OM235" s="67">
        <v>0</v>
      </c>
      <c r="ON235" s="50"/>
      <c r="OO235" s="50"/>
      <c r="OP235" s="50"/>
      <c r="OQ235" s="139" t="s">
        <v>12024</v>
      </c>
      <c r="OR235" s="139" t="s">
        <v>12024</v>
      </c>
      <c r="OS235" s="139" t="s">
        <v>12024</v>
      </c>
      <c r="OT235" s="139" t="s">
        <v>12024</v>
      </c>
      <c r="OU235" s="139" t="s">
        <v>12024</v>
      </c>
      <c r="OV235" s="139" t="s">
        <v>12024</v>
      </c>
      <c r="OW235" s="139" t="s">
        <v>12024</v>
      </c>
      <c r="OX235" s="139" t="s">
        <v>12024</v>
      </c>
      <c r="OY235" s="151"/>
      <c r="OZ235" s="139" t="s">
        <v>12015</v>
      </c>
      <c r="PA235" s="139" t="s">
        <v>12015</v>
      </c>
      <c r="PB235" s="139" t="s">
        <v>12015</v>
      </c>
      <c r="PC235" s="139" t="s">
        <v>12015</v>
      </c>
      <c r="PD235" s="139" t="s">
        <v>12015</v>
      </c>
      <c r="PE235" s="139" t="s">
        <v>12015</v>
      </c>
      <c r="PF235" s="139" t="s">
        <v>12015</v>
      </c>
      <c r="PG235" s="139" t="s">
        <v>12015</v>
      </c>
      <c r="PH235" s="146"/>
      <c r="PI235" s="139" t="s">
        <v>12024</v>
      </c>
      <c r="PJ235" s="139" t="s">
        <v>12024</v>
      </c>
      <c r="PK235" s="139" t="s">
        <v>12024</v>
      </c>
      <c r="PL235" s="139" t="s">
        <v>12024</v>
      </c>
      <c r="PM235" s="139" t="s">
        <v>12024</v>
      </c>
      <c r="PN235" s="139" t="s">
        <v>12024</v>
      </c>
      <c r="PO235" s="139" t="s">
        <v>12024</v>
      </c>
      <c r="PP235" s="139" t="s">
        <v>12024</v>
      </c>
      <c r="PQ235" s="146"/>
      <c r="PR235" s="139" t="s">
        <v>12015</v>
      </c>
      <c r="PS235" s="139" t="s">
        <v>12015</v>
      </c>
      <c r="PT235" s="139" t="s">
        <v>12015</v>
      </c>
      <c r="PU235" s="139" t="s">
        <v>12015</v>
      </c>
      <c r="PV235" s="139" t="s">
        <v>12015</v>
      </c>
      <c r="PW235" s="139" t="s">
        <v>12015</v>
      </c>
      <c r="PX235" s="139" t="s">
        <v>12015</v>
      </c>
      <c r="PY235" s="139" t="s">
        <v>12015</v>
      </c>
    </row>
    <row r="236" spans="1:441" ht="16">
      <c r="A236" s="66" t="s">
        <v>4364</v>
      </c>
      <c r="B236" s="67" t="s">
        <v>207</v>
      </c>
      <c r="C236" s="68" t="s">
        <v>1816</v>
      </c>
      <c r="D236" s="70" t="s">
        <v>67</v>
      </c>
      <c r="E236" s="69" t="s">
        <v>11348</v>
      </c>
      <c r="F236" s="71">
        <v>4699</v>
      </c>
      <c r="G236" s="178">
        <v>4229.1000000000004</v>
      </c>
      <c r="H236" s="178">
        <v>4699</v>
      </c>
      <c r="I236" s="178">
        <v>4699</v>
      </c>
      <c r="J236" s="178">
        <v>4699</v>
      </c>
      <c r="K236" s="178">
        <v>4699</v>
      </c>
      <c r="L236" s="178">
        <v>4699</v>
      </c>
      <c r="M236" s="178">
        <v>4699</v>
      </c>
      <c r="N236" s="178">
        <v>4699</v>
      </c>
      <c r="O236" s="178">
        <v>4699</v>
      </c>
      <c r="P236" s="178">
        <v>4699</v>
      </c>
      <c r="Q236" s="178">
        <v>4699</v>
      </c>
      <c r="R236" s="178">
        <v>4699</v>
      </c>
      <c r="S236" s="178">
        <v>5062.9399999999996</v>
      </c>
      <c r="T236" s="178">
        <v>5089.62</v>
      </c>
      <c r="U236" s="178">
        <v>5116.3900000000003</v>
      </c>
      <c r="V236" s="178">
        <v>5143.25</v>
      </c>
      <c r="W236" s="178">
        <v>5170.2</v>
      </c>
      <c r="X236" s="178">
        <v>5197.25</v>
      </c>
      <c r="Y236" s="178">
        <v>5224.38</v>
      </c>
      <c r="Z236" s="178">
        <v>5251.61</v>
      </c>
      <c r="AA236" s="178">
        <v>5278.93</v>
      </c>
      <c r="AB236" s="71">
        <v>4599</v>
      </c>
      <c r="AC236" s="178">
        <v>4139.1000000000004</v>
      </c>
      <c r="AD236" s="178">
        <v>4599</v>
      </c>
      <c r="AE236" s="178">
        <v>4599</v>
      </c>
      <c r="AF236" s="178">
        <v>4599</v>
      </c>
      <c r="AG236" s="178">
        <v>4599</v>
      </c>
      <c r="AH236" s="178">
        <v>4599</v>
      </c>
      <c r="AI236" s="178">
        <v>4599</v>
      </c>
      <c r="AJ236" s="178">
        <v>4599</v>
      </c>
      <c r="AK236" s="178">
        <v>4599</v>
      </c>
      <c r="AL236" s="178">
        <v>4599</v>
      </c>
      <c r="AM236" s="178">
        <v>4599</v>
      </c>
      <c r="AN236" s="178">
        <v>4599</v>
      </c>
      <c r="AO236" s="178">
        <v>4955.1899999999996</v>
      </c>
      <c r="AP236" s="178">
        <v>4981.3</v>
      </c>
      <c r="AQ236" s="178">
        <v>5007.5</v>
      </c>
      <c r="AR236" s="178">
        <v>5033.79</v>
      </c>
      <c r="AS236" s="178">
        <v>5060.17</v>
      </c>
      <c r="AT236" s="178">
        <v>5086.6400000000003</v>
      </c>
      <c r="AU236" s="178">
        <v>5113.2</v>
      </c>
      <c r="AV236" s="178">
        <v>5139.8500000000004</v>
      </c>
      <c r="AW236" s="178">
        <v>5166.58</v>
      </c>
      <c r="AX236" s="71">
        <v>4499</v>
      </c>
      <c r="AY236" s="178">
        <v>4049.1</v>
      </c>
      <c r="AZ236" s="71">
        <v>4499</v>
      </c>
      <c r="BA236" s="178">
        <v>4499</v>
      </c>
      <c r="BB236" s="178">
        <v>4499</v>
      </c>
      <c r="BC236" s="178">
        <v>4499</v>
      </c>
      <c r="BD236" s="178">
        <v>4499</v>
      </c>
      <c r="BE236" s="178">
        <v>4499</v>
      </c>
      <c r="BF236" s="178">
        <v>4499</v>
      </c>
      <c r="BG236" s="178">
        <v>4499</v>
      </c>
      <c r="BH236" s="178">
        <v>4499</v>
      </c>
      <c r="BI236" s="178">
        <v>4499</v>
      </c>
      <c r="BJ236" s="178">
        <v>4499</v>
      </c>
      <c r="BK236" s="178">
        <v>4847.45</v>
      </c>
      <c r="BL236" s="178">
        <v>4872.99</v>
      </c>
      <c r="BM236" s="178">
        <v>4898.62</v>
      </c>
      <c r="BN236" s="178">
        <v>4924.34</v>
      </c>
      <c r="BO236" s="178">
        <v>4950.1499999999996</v>
      </c>
      <c r="BP236" s="178">
        <v>4976.04</v>
      </c>
      <c r="BQ236" s="178">
        <v>5002.0200000000004</v>
      </c>
      <c r="BR236" s="178">
        <v>5028.09</v>
      </c>
      <c r="BS236" s="178">
        <v>5054.24</v>
      </c>
      <c r="BT236" s="71">
        <v>3999</v>
      </c>
      <c r="BU236" s="178">
        <v>3599.1</v>
      </c>
      <c r="BV236" s="178">
        <v>3999</v>
      </c>
      <c r="BW236" s="178">
        <v>3999</v>
      </c>
      <c r="BX236" s="178">
        <v>3999</v>
      </c>
      <c r="BY236" s="178">
        <v>3999</v>
      </c>
      <c r="BZ236" s="178">
        <v>3999</v>
      </c>
      <c r="CA236" s="178">
        <v>3999</v>
      </c>
      <c r="CB236" s="178">
        <v>3999</v>
      </c>
      <c r="CC236" s="178">
        <v>3999</v>
      </c>
      <c r="CD236" s="178">
        <v>3999</v>
      </c>
      <c r="CE236" s="178">
        <v>3999</v>
      </c>
      <c r="CF236" s="178">
        <v>3999</v>
      </c>
      <c r="CG236" s="178">
        <v>4308.72</v>
      </c>
      <c r="CH236" s="178">
        <v>4331.43</v>
      </c>
      <c r="CI236" s="178">
        <v>4354.21</v>
      </c>
      <c r="CJ236" s="178">
        <v>4377.07</v>
      </c>
      <c r="CK236" s="178">
        <v>4400.01</v>
      </c>
      <c r="CL236" s="178">
        <v>4423.0200000000004</v>
      </c>
      <c r="CM236" s="178">
        <v>4446.12</v>
      </c>
      <c r="CN236" s="178">
        <v>4469.29</v>
      </c>
      <c r="CO236" s="178">
        <v>4492.54</v>
      </c>
      <c r="CP236" s="71">
        <v>3799</v>
      </c>
      <c r="CQ236" s="178">
        <v>3419.1</v>
      </c>
      <c r="CR236" s="178">
        <v>3799</v>
      </c>
      <c r="CS236" s="178">
        <v>3799</v>
      </c>
      <c r="CT236" s="178">
        <v>3799</v>
      </c>
      <c r="CU236" s="178">
        <v>3799</v>
      </c>
      <c r="CV236" s="178">
        <v>3799</v>
      </c>
      <c r="CW236" s="178">
        <v>3799</v>
      </c>
      <c r="CX236" s="178">
        <v>3799</v>
      </c>
      <c r="CY236" s="178">
        <v>3799</v>
      </c>
      <c r="CZ236" s="178">
        <v>3799</v>
      </c>
      <c r="DA236" s="178">
        <v>3799</v>
      </c>
      <c r="DB236" s="178">
        <v>3799</v>
      </c>
      <c r="DC236" s="178">
        <v>4093.23</v>
      </c>
      <c r="DD236" s="178">
        <v>4114.8</v>
      </c>
      <c r="DE236" s="178">
        <v>4136.4399999999996</v>
      </c>
      <c r="DF236" s="178">
        <v>4158.16</v>
      </c>
      <c r="DG236" s="178">
        <v>4179.95</v>
      </c>
      <c r="DH236" s="178">
        <v>4201.82</v>
      </c>
      <c r="DI236" s="178">
        <v>4223.76</v>
      </c>
      <c r="DJ236" s="178">
        <v>4245.7700000000004</v>
      </c>
      <c r="DK236" s="178">
        <v>4267.8500000000004</v>
      </c>
      <c r="DL236" s="71">
        <v>3599</v>
      </c>
      <c r="DM236" s="178">
        <v>3239.1</v>
      </c>
      <c r="DN236" s="178">
        <v>3599</v>
      </c>
      <c r="DO236" s="178">
        <v>3599</v>
      </c>
      <c r="DP236" s="178">
        <v>3599</v>
      </c>
      <c r="DQ236" s="178">
        <v>3599</v>
      </c>
      <c r="DR236" s="178">
        <v>3599</v>
      </c>
      <c r="DS236" s="178">
        <v>3599</v>
      </c>
      <c r="DT236" s="178">
        <v>3599</v>
      </c>
      <c r="DU236" s="178">
        <v>3599</v>
      </c>
      <c r="DV236" s="178">
        <v>3599</v>
      </c>
      <c r="DW236" s="178">
        <v>3599</v>
      </c>
      <c r="DX236" s="178">
        <v>3599</v>
      </c>
      <c r="DY236" s="178">
        <v>3877.74</v>
      </c>
      <c r="DZ236" s="178">
        <v>3898.18</v>
      </c>
      <c r="EA236" s="178">
        <v>3918.68</v>
      </c>
      <c r="EB236" s="178">
        <v>3939.25</v>
      </c>
      <c r="EC236" s="178">
        <v>3959.9</v>
      </c>
      <c r="ED236" s="178">
        <v>3980.61</v>
      </c>
      <c r="EE236" s="178">
        <v>4001.39</v>
      </c>
      <c r="EF236" s="178">
        <v>4022.25</v>
      </c>
      <c r="EG236" s="178">
        <v>4043.17</v>
      </c>
      <c r="EH236" s="71">
        <v>3499</v>
      </c>
      <c r="EI236" s="178">
        <v>3149.1</v>
      </c>
      <c r="EJ236" s="178">
        <v>3499</v>
      </c>
      <c r="EK236" s="178">
        <v>3499</v>
      </c>
      <c r="EL236" s="178">
        <v>3499</v>
      </c>
      <c r="EM236" s="178">
        <v>3499</v>
      </c>
      <c r="EN236" s="178">
        <v>3499</v>
      </c>
      <c r="EO236" s="178">
        <v>3499</v>
      </c>
      <c r="EP236" s="178">
        <v>3499</v>
      </c>
      <c r="EQ236" s="178">
        <v>3499</v>
      </c>
      <c r="ER236" s="178">
        <v>3499</v>
      </c>
      <c r="ES236" s="178">
        <v>3499</v>
      </c>
      <c r="ET236" s="178">
        <v>3499</v>
      </c>
      <c r="EU236" s="178">
        <v>3770</v>
      </c>
      <c r="EV236" s="178">
        <v>3789.86</v>
      </c>
      <c r="EW236" s="178">
        <v>3809.8</v>
      </c>
      <c r="EX236" s="178">
        <v>3829.8</v>
      </c>
      <c r="EY236" s="178">
        <v>3849.87</v>
      </c>
      <c r="EZ236" s="178">
        <v>3870.01</v>
      </c>
      <c r="FA236" s="178">
        <v>3890.21</v>
      </c>
      <c r="FB236" s="178">
        <v>3910.49</v>
      </c>
      <c r="FC236" s="178">
        <v>3930.83</v>
      </c>
      <c r="FD236" s="71">
        <v>3399</v>
      </c>
      <c r="FE236" s="178">
        <v>3059.1</v>
      </c>
      <c r="FF236" s="178">
        <v>3399</v>
      </c>
      <c r="FG236" s="178">
        <v>3399</v>
      </c>
      <c r="FH236" s="178">
        <v>3399</v>
      </c>
      <c r="FI236" s="178">
        <v>3399</v>
      </c>
      <c r="FJ236" s="178">
        <v>3399</v>
      </c>
      <c r="FK236" s="178">
        <v>3399</v>
      </c>
      <c r="FL236" s="178">
        <v>3399</v>
      </c>
      <c r="FM236" s="178">
        <v>3399</v>
      </c>
      <c r="FN236" s="178">
        <v>3399</v>
      </c>
      <c r="FO236" s="178">
        <v>3399</v>
      </c>
      <c r="FP236" s="178">
        <v>3399</v>
      </c>
      <c r="FQ236" s="178">
        <v>3662.25</v>
      </c>
      <c r="FR236" s="178">
        <v>3681.55</v>
      </c>
      <c r="FS236" s="178">
        <v>3700.91</v>
      </c>
      <c r="FT236" s="178">
        <v>3720.35</v>
      </c>
      <c r="FU236" s="178">
        <v>3739.84</v>
      </c>
      <c r="FV236" s="178">
        <v>3759.4</v>
      </c>
      <c r="FW236" s="178">
        <v>3779.03</v>
      </c>
      <c r="FX236" s="178">
        <v>3798.73</v>
      </c>
      <c r="FY236" s="178">
        <v>3818.49</v>
      </c>
      <c r="FZ236" s="71">
        <v>3299</v>
      </c>
      <c r="GA236" s="178">
        <v>2969.1</v>
      </c>
      <c r="GB236" s="178">
        <v>3299</v>
      </c>
      <c r="GC236" s="178">
        <v>3299</v>
      </c>
      <c r="GD236" s="178">
        <v>3299</v>
      </c>
      <c r="GE236" s="178">
        <v>3299</v>
      </c>
      <c r="GF236" s="178">
        <v>3299</v>
      </c>
      <c r="GG236" s="178">
        <v>3299</v>
      </c>
      <c r="GH236" s="178">
        <v>3299</v>
      </c>
      <c r="GI236" s="178">
        <v>3299</v>
      </c>
      <c r="GJ236" s="178">
        <v>3299</v>
      </c>
      <c r="GK236" s="178">
        <v>3299</v>
      </c>
      <c r="GL236" s="178">
        <v>3299</v>
      </c>
      <c r="GM236" s="178">
        <v>3554.51</v>
      </c>
      <c r="GN236" s="178">
        <v>3573.24</v>
      </c>
      <c r="GO236" s="178">
        <v>3592.03</v>
      </c>
      <c r="GP236" s="178">
        <v>3610.89</v>
      </c>
      <c r="GQ236" s="178">
        <v>3629.81</v>
      </c>
      <c r="GR236" s="178">
        <v>3648.8</v>
      </c>
      <c r="GS236" s="178">
        <v>3667.85</v>
      </c>
      <c r="GT236" s="178">
        <v>3686.97</v>
      </c>
      <c r="GU236" s="178">
        <v>3706.15</v>
      </c>
      <c r="GV236" s="72"/>
      <c r="GW236" s="73">
        <v>0</v>
      </c>
      <c r="GX236" s="71">
        <v>4599</v>
      </c>
      <c r="GY236" s="178">
        <v>4139.1000000000004</v>
      </c>
      <c r="GZ236" s="178">
        <v>4599</v>
      </c>
      <c r="HA236" s="178">
        <v>4599</v>
      </c>
      <c r="HB236" s="178">
        <v>4599</v>
      </c>
      <c r="HC236" s="178">
        <v>4599</v>
      </c>
      <c r="HD236" s="178">
        <v>4599</v>
      </c>
      <c r="HE236" s="178">
        <v>4599</v>
      </c>
      <c r="HF236" s="178">
        <v>4599</v>
      </c>
      <c r="HG236" s="178">
        <v>4599</v>
      </c>
      <c r="HH236" s="178">
        <v>4599</v>
      </c>
      <c r="HI236" s="178">
        <v>4599</v>
      </c>
      <c r="HJ236" s="178">
        <v>4599</v>
      </c>
      <c r="HK236" s="178">
        <v>4955.1899999999996</v>
      </c>
      <c r="HL236" s="178">
        <v>4981.3</v>
      </c>
      <c r="HM236" s="178">
        <v>5007.5</v>
      </c>
      <c r="HN236" s="178">
        <v>5033.79</v>
      </c>
      <c r="HO236" s="178">
        <v>5060.17</v>
      </c>
      <c r="HP236" s="178">
        <v>5086.6400000000003</v>
      </c>
      <c r="HQ236" s="178">
        <v>5113.2</v>
      </c>
      <c r="HR236" s="178">
        <v>5139.8500000000004</v>
      </c>
      <c r="HS236" s="178">
        <v>5166.58</v>
      </c>
      <c r="HT236" s="71">
        <v>4499</v>
      </c>
      <c r="HU236" s="178">
        <v>4049.1</v>
      </c>
      <c r="HV236" s="178">
        <v>4499</v>
      </c>
      <c r="HW236" s="178">
        <v>4499</v>
      </c>
      <c r="HX236" s="178">
        <v>4499</v>
      </c>
      <c r="HY236" s="178">
        <v>4499</v>
      </c>
      <c r="HZ236" s="178">
        <v>4499</v>
      </c>
      <c r="IA236" s="178">
        <v>4499</v>
      </c>
      <c r="IB236" s="178">
        <v>4499</v>
      </c>
      <c r="IC236" s="178">
        <v>4499</v>
      </c>
      <c r="ID236" s="178">
        <v>4499</v>
      </c>
      <c r="IE236" s="178">
        <v>4499</v>
      </c>
      <c r="IF236" s="178">
        <v>4499</v>
      </c>
      <c r="IG236" s="178">
        <v>4847.45</v>
      </c>
      <c r="IH236" s="178">
        <v>4872.99</v>
      </c>
      <c r="II236" s="178">
        <v>4898.62</v>
      </c>
      <c r="IJ236" s="178">
        <v>4924.34</v>
      </c>
      <c r="IK236" s="178">
        <v>4950.1499999999996</v>
      </c>
      <c r="IL236" s="178">
        <v>4976.04</v>
      </c>
      <c r="IM236" s="178">
        <v>5002.0200000000004</v>
      </c>
      <c r="IN236" s="178">
        <v>5028.09</v>
      </c>
      <c r="IO236" s="178">
        <v>5054.24</v>
      </c>
      <c r="IP236" s="71">
        <v>3999</v>
      </c>
      <c r="IQ236" s="178">
        <v>3599.1</v>
      </c>
      <c r="IR236" s="178">
        <v>3999</v>
      </c>
      <c r="IS236" s="178">
        <v>3999</v>
      </c>
      <c r="IT236" s="178">
        <v>3999</v>
      </c>
      <c r="IU236" s="178">
        <v>3999</v>
      </c>
      <c r="IV236" s="178">
        <v>3999</v>
      </c>
      <c r="IW236" s="178">
        <v>3999</v>
      </c>
      <c r="IX236" s="178">
        <v>3999</v>
      </c>
      <c r="IY236" s="178">
        <v>3999</v>
      </c>
      <c r="IZ236" s="178">
        <v>3999</v>
      </c>
      <c r="JA236" s="178">
        <v>3999</v>
      </c>
      <c r="JB236" s="178">
        <v>3999</v>
      </c>
      <c r="JC236" s="178">
        <v>4308.72</v>
      </c>
      <c r="JD236" s="178">
        <v>4331.43</v>
      </c>
      <c r="JE236" s="178">
        <v>4354.21</v>
      </c>
      <c r="JF236" s="178">
        <v>4377.07</v>
      </c>
      <c r="JG236" s="178">
        <v>4400.01</v>
      </c>
      <c r="JH236" s="178">
        <v>4423.0200000000004</v>
      </c>
      <c r="JI236" s="178">
        <v>4446.12</v>
      </c>
      <c r="JJ236" s="178">
        <v>4469.29</v>
      </c>
      <c r="JK236" s="178">
        <v>4492.54</v>
      </c>
      <c r="JL236" s="71">
        <v>3799</v>
      </c>
      <c r="JM236" s="178">
        <v>3419.1</v>
      </c>
      <c r="JN236" s="178">
        <v>3799</v>
      </c>
      <c r="JO236" s="178">
        <v>3799</v>
      </c>
      <c r="JP236" s="178">
        <v>3799</v>
      </c>
      <c r="JQ236" s="178">
        <v>3799</v>
      </c>
      <c r="JR236" s="178">
        <v>3799</v>
      </c>
      <c r="JS236" s="178">
        <v>3799</v>
      </c>
      <c r="JT236" s="178">
        <v>3799</v>
      </c>
      <c r="JU236" s="178">
        <v>3799</v>
      </c>
      <c r="JV236" s="178">
        <v>3799</v>
      </c>
      <c r="JW236" s="178">
        <v>3799</v>
      </c>
      <c r="JX236" s="178">
        <v>3799</v>
      </c>
      <c r="JY236" s="178">
        <v>4093.23</v>
      </c>
      <c r="JZ236" s="178">
        <v>4114.8</v>
      </c>
      <c r="KA236" s="178">
        <v>4136.4399999999996</v>
      </c>
      <c r="KB236" s="178">
        <v>4158.16</v>
      </c>
      <c r="KC236" s="178">
        <v>4179.95</v>
      </c>
      <c r="KD236" s="178">
        <v>4201.82</v>
      </c>
      <c r="KE236" s="178">
        <v>4223.76</v>
      </c>
      <c r="KF236" s="178">
        <v>4245.7700000000004</v>
      </c>
      <c r="KG236" s="178">
        <v>4267.8500000000004</v>
      </c>
      <c r="KH236" s="71">
        <v>3599</v>
      </c>
      <c r="KI236" s="178">
        <v>3239.1</v>
      </c>
      <c r="KJ236" s="178">
        <v>3599</v>
      </c>
      <c r="KK236" s="178">
        <v>3599</v>
      </c>
      <c r="KL236" s="178">
        <v>3599</v>
      </c>
      <c r="KM236" s="178">
        <v>3599</v>
      </c>
      <c r="KN236" s="178">
        <v>3599</v>
      </c>
      <c r="KO236" s="178">
        <v>3599</v>
      </c>
      <c r="KP236" s="178">
        <v>3599</v>
      </c>
      <c r="KQ236" s="178">
        <v>3599</v>
      </c>
      <c r="KR236" s="178">
        <v>3599</v>
      </c>
      <c r="KS236" s="178">
        <v>3599</v>
      </c>
      <c r="KT236" s="178">
        <v>3599</v>
      </c>
      <c r="KU236" s="178">
        <v>3877.74</v>
      </c>
      <c r="KV236" s="178">
        <v>3898.18</v>
      </c>
      <c r="KW236" s="178">
        <v>3918.68</v>
      </c>
      <c r="KX236" s="178">
        <v>3939.25</v>
      </c>
      <c r="KY236" s="178">
        <v>3959.9</v>
      </c>
      <c r="KZ236" s="178">
        <v>3980.61</v>
      </c>
      <c r="LA236" s="178">
        <v>4001.39</v>
      </c>
      <c r="LB236" s="178">
        <v>4022.25</v>
      </c>
      <c r="LC236" s="178">
        <v>4043.17</v>
      </c>
      <c r="LD236" s="71">
        <v>3499</v>
      </c>
      <c r="LE236" s="178">
        <v>3149.1</v>
      </c>
      <c r="LF236" s="178">
        <v>3499</v>
      </c>
      <c r="LG236" s="178">
        <v>3499</v>
      </c>
      <c r="LH236" s="178">
        <v>3499</v>
      </c>
      <c r="LI236" s="178">
        <v>3499</v>
      </c>
      <c r="LJ236" s="178">
        <v>3499</v>
      </c>
      <c r="LK236" s="178">
        <v>3499</v>
      </c>
      <c r="LL236" s="178">
        <v>3499</v>
      </c>
      <c r="LM236" s="178">
        <v>3499</v>
      </c>
      <c r="LN236" s="178">
        <v>3499</v>
      </c>
      <c r="LO236" s="178">
        <v>3499</v>
      </c>
      <c r="LP236" s="178">
        <v>3499</v>
      </c>
      <c r="LQ236" s="178">
        <v>3770</v>
      </c>
      <c r="LR236" s="178">
        <v>3789.86</v>
      </c>
      <c r="LS236" s="178">
        <v>3809.8</v>
      </c>
      <c r="LT236" s="178">
        <v>3829.8</v>
      </c>
      <c r="LU236" s="178">
        <v>3849.87</v>
      </c>
      <c r="LV236" s="178">
        <v>3870.01</v>
      </c>
      <c r="LW236" s="178">
        <v>3890.21</v>
      </c>
      <c r="LX236" s="178">
        <v>3910.49</v>
      </c>
      <c r="LY236" s="178">
        <v>3930.83</v>
      </c>
      <c r="LZ236" s="71">
        <v>3399</v>
      </c>
      <c r="MA236" s="178">
        <v>3059.1</v>
      </c>
      <c r="MB236" s="178">
        <v>3399</v>
      </c>
      <c r="MC236" s="178">
        <v>3399</v>
      </c>
      <c r="MD236" s="178">
        <v>3399</v>
      </c>
      <c r="ME236" s="178">
        <v>3399</v>
      </c>
      <c r="MF236" s="178">
        <v>3399</v>
      </c>
      <c r="MG236" s="178">
        <v>3399</v>
      </c>
      <c r="MH236" s="178">
        <v>3399</v>
      </c>
      <c r="MI236" s="178">
        <v>3399</v>
      </c>
      <c r="MJ236" s="178">
        <v>3399</v>
      </c>
      <c r="MK236" s="178">
        <v>3399</v>
      </c>
      <c r="ML236" s="178">
        <v>3399</v>
      </c>
      <c r="MM236" s="178">
        <v>3662.25</v>
      </c>
      <c r="MN236" s="178">
        <v>3681.55</v>
      </c>
      <c r="MO236" s="178">
        <v>3700.91</v>
      </c>
      <c r="MP236" s="178">
        <v>3720.35</v>
      </c>
      <c r="MQ236" s="178">
        <v>3739.84</v>
      </c>
      <c r="MR236" s="178">
        <v>3759.4</v>
      </c>
      <c r="MS236" s="178">
        <v>3779.03</v>
      </c>
      <c r="MT236" s="178">
        <v>3798.73</v>
      </c>
      <c r="MU236" s="178">
        <v>3818.49</v>
      </c>
      <c r="MV236" s="71">
        <v>3299</v>
      </c>
      <c r="MW236" s="178">
        <v>2969.1</v>
      </c>
      <c r="MX236" s="178">
        <v>3299</v>
      </c>
      <c r="MY236" s="178">
        <v>3299</v>
      </c>
      <c r="MZ236" s="178">
        <v>3299</v>
      </c>
      <c r="NA236" s="178">
        <v>3299</v>
      </c>
      <c r="NB236" s="178">
        <v>3299</v>
      </c>
      <c r="NC236" s="178">
        <v>3299</v>
      </c>
      <c r="ND236" s="178">
        <v>3299</v>
      </c>
      <c r="NE236" s="178">
        <v>3299</v>
      </c>
      <c r="NF236" s="178">
        <v>3299</v>
      </c>
      <c r="NG236" s="178">
        <v>3299</v>
      </c>
      <c r="NH236" s="178">
        <v>3299</v>
      </c>
      <c r="NI236" s="178">
        <v>3554.51</v>
      </c>
      <c r="NJ236" s="178">
        <v>3573.24</v>
      </c>
      <c r="NK236" s="178">
        <v>3592.03</v>
      </c>
      <c r="NL236" s="178">
        <v>3610.89</v>
      </c>
      <c r="NM236" s="178">
        <v>3629.81</v>
      </c>
      <c r="NN236" s="178">
        <v>3648.8</v>
      </c>
      <c r="NO236" s="178">
        <v>3667.85</v>
      </c>
      <c r="NP236" s="178">
        <v>3686.97</v>
      </c>
      <c r="NQ236" s="178">
        <v>3706.15</v>
      </c>
      <c r="NR236" s="149"/>
      <c r="NS236" s="145">
        <v>4699</v>
      </c>
      <c r="NT236" s="145">
        <v>4599</v>
      </c>
      <c r="NU236" s="145">
        <v>4499</v>
      </c>
      <c r="NV236" s="145">
        <v>3999</v>
      </c>
      <c r="NW236" s="145">
        <v>3799</v>
      </c>
      <c r="NX236" s="145">
        <v>3599</v>
      </c>
      <c r="NY236" s="145">
        <v>3499</v>
      </c>
      <c r="NZ236" s="145">
        <v>3399</v>
      </c>
      <c r="OA236" s="145">
        <v>3299</v>
      </c>
      <c r="OB236" s="150"/>
      <c r="OC236" s="145">
        <v>0</v>
      </c>
      <c r="OD236" s="145">
        <v>4599</v>
      </c>
      <c r="OE236" s="145">
        <v>4499</v>
      </c>
      <c r="OF236" s="145">
        <v>3999</v>
      </c>
      <c r="OG236" s="145">
        <v>3799</v>
      </c>
      <c r="OH236" s="145">
        <v>3599</v>
      </c>
      <c r="OI236" s="145">
        <v>3499</v>
      </c>
      <c r="OJ236" s="145">
        <v>3399</v>
      </c>
      <c r="OK236" s="145">
        <v>3299</v>
      </c>
      <c r="OL236" s="67">
        <v>0</v>
      </c>
      <c r="OM236" s="67">
        <v>0</v>
      </c>
      <c r="ON236" s="50"/>
      <c r="OO236" s="50"/>
      <c r="OP236" s="50"/>
      <c r="OQ236" s="139" t="s">
        <v>12024</v>
      </c>
      <c r="OR236" s="139" t="s">
        <v>12024</v>
      </c>
      <c r="OS236" s="139" t="s">
        <v>12024</v>
      </c>
      <c r="OT236" s="139" t="s">
        <v>12024</v>
      </c>
      <c r="OU236" s="139" t="s">
        <v>12024</v>
      </c>
      <c r="OV236" s="139" t="s">
        <v>12024</v>
      </c>
      <c r="OW236" s="139" t="s">
        <v>12024</v>
      </c>
      <c r="OX236" s="139" t="s">
        <v>12024</v>
      </c>
      <c r="OY236" s="151"/>
      <c r="OZ236" s="139" t="s">
        <v>12015</v>
      </c>
      <c r="PA236" s="139" t="s">
        <v>12015</v>
      </c>
      <c r="PB236" s="139" t="s">
        <v>12015</v>
      </c>
      <c r="PC236" s="139" t="s">
        <v>12015</v>
      </c>
      <c r="PD236" s="139" t="s">
        <v>12015</v>
      </c>
      <c r="PE236" s="139" t="s">
        <v>12015</v>
      </c>
      <c r="PF236" s="139" t="s">
        <v>12015</v>
      </c>
      <c r="PG236" s="139" t="s">
        <v>12015</v>
      </c>
      <c r="PH236" s="146"/>
      <c r="PI236" s="139" t="s">
        <v>12024</v>
      </c>
      <c r="PJ236" s="139" t="s">
        <v>12024</v>
      </c>
      <c r="PK236" s="139" t="s">
        <v>12024</v>
      </c>
      <c r="PL236" s="139" t="s">
        <v>12024</v>
      </c>
      <c r="PM236" s="139" t="s">
        <v>12024</v>
      </c>
      <c r="PN236" s="139" t="s">
        <v>12024</v>
      </c>
      <c r="PO236" s="139" t="s">
        <v>12024</v>
      </c>
      <c r="PP236" s="139" t="s">
        <v>12024</v>
      </c>
      <c r="PQ236" s="146"/>
      <c r="PR236" s="139" t="s">
        <v>12015</v>
      </c>
      <c r="PS236" s="139" t="s">
        <v>12015</v>
      </c>
      <c r="PT236" s="139" t="s">
        <v>12015</v>
      </c>
      <c r="PU236" s="139" t="s">
        <v>12015</v>
      </c>
      <c r="PV236" s="139" t="s">
        <v>12015</v>
      </c>
      <c r="PW236" s="139" t="s">
        <v>12015</v>
      </c>
      <c r="PX236" s="139" t="s">
        <v>12015</v>
      </c>
      <c r="PY236" s="139" t="s">
        <v>12015</v>
      </c>
    </row>
    <row r="237" spans="1:441" ht="16">
      <c r="A237" s="66" t="s">
        <v>4364</v>
      </c>
      <c r="B237" s="67" t="s">
        <v>269</v>
      </c>
      <c r="C237" s="68" t="s">
        <v>206</v>
      </c>
      <c r="D237" s="70" t="s">
        <v>67</v>
      </c>
      <c r="E237" s="69" t="s">
        <v>11365</v>
      </c>
      <c r="F237" s="71">
        <v>3499</v>
      </c>
      <c r="G237" s="178">
        <v>3149.1</v>
      </c>
      <c r="H237" s="178">
        <v>3499</v>
      </c>
      <c r="I237" s="178">
        <v>3499</v>
      </c>
      <c r="J237" s="178">
        <v>3499</v>
      </c>
      <c r="K237" s="178">
        <v>3499</v>
      </c>
      <c r="L237" s="178">
        <v>3499</v>
      </c>
      <c r="M237" s="178">
        <v>3499</v>
      </c>
      <c r="N237" s="178">
        <v>3499</v>
      </c>
      <c r="O237" s="178">
        <v>3499</v>
      </c>
      <c r="P237" s="178">
        <v>3499</v>
      </c>
      <c r="Q237" s="178">
        <v>3499</v>
      </c>
      <c r="R237" s="178">
        <v>3499</v>
      </c>
      <c r="S237" s="178">
        <v>3770</v>
      </c>
      <c r="T237" s="178">
        <v>3789.86</v>
      </c>
      <c r="U237" s="178">
        <v>3809.8</v>
      </c>
      <c r="V237" s="178">
        <v>3829.8</v>
      </c>
      <c r="W237" s="178">
        <v>3849.87</v>
      </c>
      <c r="X237" s="178">
        <v>3870.01</v>
      </c>
      <c r="Y237" s="178">
        <v>3890.21</v>
      </c>
      <c r="Z237" s="178">
        <v>3910.49</v>
      </c>
      <c r="AA237" s="178">
        <v>3930.83</v>
      </c>
      <c r="AB237" s="71">
        <v>3499</v>
      </c>
      <c r="AC237" s="178">
        <v>3149.1</v>
      </c>
      <c r="AD237" s="178">
        <v>3499</v>
      </c>
      <c r="AE237" s="178">
        <v>3499</v>
      </c>
      <c r="AF237" s="178">
        <v>3499</v>
      </c>
      <c r="AG237" s="178">
        <v>3499</v>
      </c>
      <c r="AH237" s="178">
        <v>3499</v>
      </c>
      <c r="AI237" s="178">
        <v>3499</v>
      </c>
      <c r="AJ237" s="178">
        <v>3499</v>
      </c>
      <c r="AK237" s="178">
        <v>3499</v>
      </c>
      <c r="AL237" s="178">
        <v>3499</v>
      </c>
      <c r="AM237" s="178">
        <v>3499</v>
      </c>
      <c r="AN237" s="178">
        <v>3499</v>
      </c>
      <c r="AO237" s="178">
        <v>3770</v>
      </c>
      <c r="AP237" s="178">
        <v>3789.86</v>
      </c>
      <c r="AQ237" s="178">
        <v>3809.8</v>
      </c>
      <c r="AR237" s="178">
        <v>3829.8</v>
      </c>
      <c r="AS237" s="178">
        <v>3849.87</v>
      </c>
      <c r="AT237" s="178">
        <v>3870.01</v>
      </c>
      <c r="AU237" s="178">
        <v>3890.21</v>
      </c>
      <c r="AV237" s="178">
        <v>3910.49</v>
      </c>
      <c r="AW237" s="178">
        <v>3930.83</v>
      </c>
      <c r="AX237" s="71">
        <v>3499</v>
      </c>
      <c r="AY237" s="178">
        <v>3149.1</v>
      </c>
      <c r="AZ237" s="71">
        <v>3499</v>
      </c>
      <c r="BA237" s="178">
        <v>3499</v>
      </c>
      <c r="BB237" s="178">
        <v>3499</v>
      </c>
      <c r="BC237" s="178">
        <v>3499</v>
      </c>
      <c r="BD237" s="178">
        <v>3499</v>
      </c>
      <c r="BE237" s="178">
        <v>3499</v>
      </c>
      <c r="BF237" s="178">
        <v>3499</v>
      </c>
      <c r="BG237" s="178">
        <v>3499</v>
      </c>
      <c r="BH237" s="178">
        <v>3499</v>
      </c>
      <c r="BI237" s="178">
        <v>3499</v>
      </c>
      <c r="BJ237" s="178">
        <v>3499</v>
      </c>
      <c r="BK237" s="178">
        <v>3770</v>
      </c>
      <c r="BL237" s="178">
        <v>3789.86</v>
      </c>
      <c r="BM237" s="178">
        <v>3809.8</v>
      </c>
      <c r="BN237" s="178">
        <v>3829.8</v>
      </c>
      <c r="BO237" s="178">
        <v>3849.87</v>
      </c>
      <c r="BP237" s="178">
        <v>3870.01</v>
      </c>
      <c r="BQ237" s="178">
        <v>3890.21</v>
      </c>
      <c r="BR237" s="178">
        <v>3910.49</v>
      </c>
      <c r="BS237" s="178">
        <v>3930.83</v>
      </c>
      <c r="BT237" s="71">
        <v>3499</v>
      </c>
      <c r="BU237" s="178">
        <v>3149.1</v>
      </c>
      <c r="BV237" s="178">
        <v>3499</v>
      </c>
      <c r="BW237" s="178">
        <v>3499</v>
      </c>
      <c r="BX237" s="178">
        <v>3499</v>
      </c>
      <c r="BY237" s="178">
        <v>3499</v>
      </c>
      <c r="BZ237" s="178">
        <v>3499</v>
      </c>
      <c r="CA237" s="178">
        <v>3499</v>
      </c>
      <c r="CB237" s="178">
        <v>3499</v>
      </c>
      <c r="CC237" s="178">
        <v>3499</v>
      </c>
      <c r="CD237" s="178">
        <v>3499</v>
      </c>
      <c r="CE237" s="178">
        <v>3499</v>
      </c>
      <c r="CF237" s="178">
        <v>3499</v>
      </c>
      <c r="CG237" s="178">
        <v>3770</v>
      </c>
      <c r="CH237" s="178">
        <v>3789.86</v>
      </c>
      <c r="CI237" s="178">
        <v>3809.8</v>
      </c>
      <c r="CJ237" s="178">
        <v>3829.8</v>
      </c>
      <c r="CK237" s="178">
        <v>3849.87</v>
      </c>
      <c r="CL237" s="178">
        <v>3870.01</v>
      </c>
      <c r="CM237" s="178">
        <v>3890.21</v>
      </c>
      <c r="CN237" s="178">
        <v>3910.49</v>
      </c>
      <c r="CO237" s="178">
        <v>3930.83</v>
      </c>
      <c r="CP237" s="71">
        <v>3499</v>
      </c>
      <c r="CQ237" s="178">
        <v>3149.1</v>
      </c>
      <c r="CR237" s="178">
        <v>3499</v>
      </c>
      <c r="CS237" s="178">
        <v>3499</v>
      </c>
      <c r="CT237" s="178">
        <v>3499</v>
      </c>
      <c r="CU237" s="178">
        <v>3499</v>
      </c>
      <c r="CV237" s="178">
        <v>3499</v>
      </c>
      <c r="CW237" s="178">
        <v>3499</v>
      </c>
      <c r="CX237" s="178">
        <v>3499</v>
      </c>
      <c r="CY237" s="178">
        <v>3499</v>
      </c>
      <c r="CZ237" s="178">
        <v>3499</v>
      </c>
      <c r="DA237" s="178">
        <v>3499</v>
      </c>
      <c r="DB237" s="178">
        <v>3499</v>
      </c>
      <c r="DC237" s="178">
        <v>3770</v>
      </c>
      <c r="DD237" s="178">
        <v>3789.86</v>
      </c>
      <c r="DE237" s="178">
        <v>3809.8</v>
      </c>
      <c r="DF237" s="178">
        <v>3829.8</v>
      </c>
      <c r="DG237" s="178">
        <v>3849.87</v>
      </c>
      <c r="DH237" s="178">
        <v>3870.01</v>
      </c>
      <c r="DI237" s="178">
        <v>3890.21</v>
      </c>
      <c r="DJ237" s="178">
        <v>3910.49</v>
      </c>
      <c r="DK237" s="178">
        <v>3930.83</v>
      </c>
      <c r="DL237" s="71">
        <v>3499</v>
      </c>
      <c r="DM237" s="178">
        <v>3149.1</v>
      </c>
      <c r="DN237" s="178">
        <v>3499</v>
      </c>
      <c r="DO237" s="178">
        <v>3499</v>
      </c>
      <c r="DP237" s="178">
        <v>3499</v>
      </c>
      <c r="DQ237" s="178">
        <v>3499</v>
      </c>
      <c r="DR237" s="178">
        <v>3499</v>
      </c>
      <c r="DS237" s="178">
        <v>3499</v>
      </c>
      <c r="DT237" s="178">
        <v>3499</v>
      </c>
      <c r="DU237" s="178">
        <v>3499</v>
      </c>
      <c r="DV237" s="178">
        <v>3499</v>
      </c>
      <c r="DW237" s="178">
        <v>3499</v>
      </c>
      <c r="DX237" s="178">
        <v>3499</v>
      </c>
      <c r="DY237" s="178">
        <v>3770</v>
      </c>
      <c r="DZ237" s="178">
        <v>3789.86</v>
      </c>
      <c r="EA237" s="178">
        <v>3809.8</v>
      </c>
      <c r="EB237" s="178">
        <v>3829.8</v>
      </c>
      <c r="EC237" s="178">
        <v>3849.87</v>
      </c>
      <c r="ED237" s="178">
        <v>3870.01</v>
      </c>
      <c r="EE237" s="178">
        <v>3890.21</v>
      </c>
      <c r="EF237" s="178">
        <v>3910.49</v>
      </c>
      <c r="EG237" s="178">
        <v>3930.83</v>
      </c>
      <c r="EH237" s="71">
        <v>3499</v>
      </c>
      <c r="EI237" s="178">
        <v>3149.1</v>
      </c>
      <c r="EJ237" s="178">
        <v>3499</v>
      </c>
      <c r="EK237" s="178">
        <v>3499</v>
      </c>
      <c r="EL237" s="178">
        <v>3499</v>
      </c>
      <c r="EM237" s="178">
        <v>3499</v>
      </c>
      <c r="EN237" s="178">
        <v>3499</v>
      </c>
      <c r="EO237" s="178">
        <v>3499</v>
      </c>
      <c r="EP237" s="178">
        <v>3499</v>
      </c>
      <c r="EQ237" s="178">
        <v>3499</v>
      </c>
      <c r="ER237" s="178">
        <v>3499</v>
      </c>
      <c r="ES237" s="178">
        <v>3499</v>
      </c>
      <c r="ET237" s="178">
        <v>3499</v>
      </c>
      <c r="EU237" s="178">
        <v>3770</v>
      </c>
      <c r="EV237" s="178">
        <v>3789.86</v>
      </c>
      <c r="EW237" s="178">
        <v>3809.8</v>
      </c>
      <c r="EX237" s="178">
        <v>3829.8</v>
      </c>
      <c r="EY237" s="178">
        <v>3849.87</v>
      </c>
      <c r="EZ237" s="178">
        <v>3870.01</v>
      </c>
      <c r="FA237" s="178">
        <v>3890.21</v>
      </c>
      <c r="FB237" s="178">
        <v>3910.49</v>
      </c>
      <c r="FC237" s="178">
        <v>3930.83</v>
      </c>
      <c r="FD237" s="71">
        <v>3499</v>
      </c>
      <c r="FE237" s="178">
        <v>3149.1</v>
      </c>
      <c r="FF237" s="178">
        <v>3499</v>
      </c>
      <c r="FG237" s="178">
        <v>3499</v>
      </c>
      <c r="FH237" s="178">
        <v>3499</v>
      </c>
      <c r="FI237" s="178">
        <v>3499</v>
      </c>
      <c r="FJ237" s="178">
        <v>3499</v>
      </c>
      <c r="FK237" s="178">
        <v>3499</v>
      </c>
      <c r="FL237" s="178">
        <v>3499</v>
      </c>
      <c r="FM237" s="178">
        <v>3499</v>
      </c>
      <c r="FN237" s="178">
        <v>3499</v>
      </c>
      <c r="FO237" s="178">
        <v>3499</v>
      </c>
      <c r="FP237" s="178">
        <v>3499</v>
      </c>
      <c r="FQ237" s="178">
        <v>3770</v>
      </c>
      <c r="FR237" s="178">
        <v>3789.86</v>
      </c>
      <c r="FS237" s="178">
        <v>3809.8</v>
      </c>
      <c r="FT237" s="178">
        <v>3829.8</v>
      </c>
      <c r="FU237" s="178">
        <v>3849.87</v>
      </c>
      <c r="FV237" s="178">
        <v>3870.01</v>
      </c>
      <c r="FW237" s="178">
        <v>3890.21</v>
      </c>
      <c r="FX237" s="178">
        <v>3910.49</v>
      </c>
      <c r="FY237" s="178">
        <v>3930.83</v>
      </c>
      <c r="FZ237" s="71">
        <v>3499</v>
      </c>
      <c r="GA237" s="178">
        <v>3149.1</v>
      </c>
      <c r="GB237" s="178">
        <v>3499</v>
      </c>
      <c r="GC237" s="178">
        <v>3499</v>
      </c>
      <c r="GD237" s="178">
        <v>3499</v>
      </c>
      <c r="GE237" s="178">
        <v>3499</v>
      </c>
      <c r="GF237" s="178">
        <v>3499</v>
      </c>
      <c r="GG237" s="178">
        <v>3499</v>
      </c>
      <c r="GH237" s="178">
        <v>3499</v>
      </c>
      <c r="GI237" s="178">
        <v>3499</v>
      </c>
      <c r="GJ237" s="178">
        <v>3499</v>
      </c>
      <c r="GK237" s="178">
        <v>3499</v>
      </c>
      <c r="GL237" s="178">
        <v>3499</v>
      </c>
      <c r="GM237" s="178">
        <v>3770</v>
      </c>
      <c r="GN237" s="178">
        <v>3789.86</v>
      </c>
      <c r="GO237" s="178">
        <v>3809.8</v>
      </c>
      <c r="GP237" s="178">
        <v>3829.8</v>
      </c>
      <c r="GQ237" s="178">
        <v>3849.87</v>
      </c>
      <c r="GR237" s="178">
        <v>3870.01</v>
      </c>
      <c r="GS237" s="178">
        <v>3890.21</v>
      </c>
      <c r="GT237" s="178">
        <v>3910.49</v>
      </c>
      <c r="GU237" s="178">
        <v>3930.83</v>
      </c>
      <c r="GV237" s="72"/>
      <c r="GW237" s="73">
        <v>0</v>
      </c>
      <c r="GX237" s="71">
        <v>3499</v>
      </c>
      <c r="GY237" s="178">
        <v>3149.1</v>
      </c>
      <c r="GZ237" s="178">
        <v>3499</v>
      </c>
      <c r="HA237" s="178">
        <v>3499</v>
      </c>
      <c r="HB237" s="178">
        <v>3499</v>
      </c>
      <c r="HC237" s="178">
        <v>3499</v>
      </c>
      <c r="HD237" s="178">
        <v>3499</v>
      </c>
      <c r="HE237" s="178">
        <v>3499</v>
      </c>
      <c r="HF237" s="178">
        <v>3499</v>
      </c>
      <c r="HG237" s="178">
        <v>3499</v>
      </c>
      <c r="HH237" s="178">
        <v>3499</v>
      </c>
      <c r="HI237" s="178">
        <v>3499</v>
      </c>
      <c r="HJ237" s="178">
        <v>3499</v>
      </c>
      <c r="HK237" s="178">
        <v>3770</v>
      </c>
      <c r="HL237" s="178">
        <v>3789.86</v>
      </c>
      <c r="HM237" s="178">
        <v>3809.8</v>
      </c>
      <c r="HN237" s="178">
        <v>3829.8</v>
      </c>
      <c r="HO237" s="178">
        <v>3849.87</v>
      </c>
      <c r="HP237" s="178">
        <v>3870.01</v>
      </c>
      <c r="HQ237" s="178">
        <v>3890.21</v>
      </c>
      <c r="HR237" s="178">
        <v>3910.49</v>
      </c>
      <c r="HS237" s="178">
        <v>3930.83</v>
      </c>
      <c r="HT237" s="71">
        <v>3499</v>
      </c>
      <c r="HU237" s="178">
        <v>3149.1</v>
      </c>
      <c r="HV237" s="178">
        <v>3499</v>
      </c>
      <c r="HW237" s="178">
        <v>3499</v>
      </c>
      <c r="HX237" s="178">
        <v>3499</v>
      </c>
      <c r="HY237" s="178">
        <v>3499</v>
      </c>
      <c r="HZ237" s="178">
        <v>3499</v>
      </c>
      <c r="IA237" s="178">
        <v>3499</v>
      </c>
      <c r="IB237" s="178">
        <v>3499</v>
      </c>
      <c r="IC237" s="178">
        <v>3499</v>
      </c>
      <c r="ID237" s="178">
        <v>3499</v>
      </c>
      <c r="IE237" s="178">
        <v>3499</v>
      </c>
      <c r="IF237" s="178">
        <v>3499</v>
      </c>
      <c r="IG237" s="178">
        <v>3770</v>
      </c>
      <c r="IH237" s="178">
        <v>3789.86</v>
      </c>
      <c r="II237" s="178">
        <v>3809.8</v>
      </c>
      <c r="IJ237" s="178">
        <v>3829.8</v>
      </c>
      <c r="IK237" s="178">
        <v>3849.87</v>
      </c>
      <c r="IL237" s="178">
        <v>3870.01</v>
      </c>
      <c r="IM237" s="178">
        <v>3890.21</v>
      </c>
      <c r="IN237" s="178">
        <v>3910.49</v>
      </c>
      <c r="IO237" s="178">
        <v>3930.83</v>
      </c>
      <c r="IP237" s="71">
        <v>3499</v>
      </c>
      <c r="IQ237" s="178">
        <v>3149.1</v>
      </c>
      <c r="IR237" s="178">
        <v>3499</v>
      </c>
      <c r="IS237" s="178">
        <v>3499</v>
      </c>
      <c r="IT237" s="178">
        <v>3499</v>
      </c>
      <c r="IU237" s="178">
        <v>3499</v>
      </c>
      <c r="IV237" s="178">
        <v>3499</v>
      </c>
      <c r="IW237" s="178">
        <v>3499</v>
      </c>
      <c r="IX237" s="178">
        <v>3499</v>
      </c>
      <c r="IY237" s="178">
        <v>3499</v>
      </c>
      <c r="IZ237" s="178">
        <v>3499</v>
      </c>
      <c r="JA237" s="178">
        <v>3499</v>
      </c>
      <c r="JB237" s="178">
        <v>3499</v>
      </c>
      <c r="JC237" s="178">
        <v>3770</v>
      </c>
      <c r="JD237" s="178">
        <v>3789.86</v>
      </c>
      <c r="JE237" s="178">
        <v>3809.8</v>
      </c>
      <c r="JF237" s="178">
        <v>3829.8</v>
      </c>
      <c r="JG237" s="178">
        <v>3849.87</v>
      </c>
      <c r="JH237" s="178">
        <v>3870.01</v>
      </c>
      <c r="JI237" s="178">
        <v>3890.21</v>
      </c>
      <c r="JJ237" s="178">
        <v>3910.49</v>
      </c>
      <c r="JK237" s="178">
        <v>3930.83</v>
      </c>
      <c r="JL237" s="71">
        <v>3499</v>
      </c>
      <c r="JM237" s="178">
        <v>3149.1</v>
      </c>
      <c r="JN237" s="178">
        <v>3499</v>
      </c>
      <c r="JO237" s="178">
        <v>3499</v>
      </c>
      <c r="JP237" s="178">
        <v>3499</v>
      </c>
      <c r="JQ237" s="178">
        <v>3499</v>
      </c>
      <c r="JR237" s="178">
        <v>3499</v>
      </c>
      <c r="JS237" s="178">
        <v>3499</v>
      </c>
      <c r="JT237" s="178">
        <v>3499</v>
      </c>
      <c r="JU237" s="178">
        <v>3499</v>
      </c>
      <c r="JV237" s="178">
        <v>3499</v>
      </c>
      <c r="JW237" s="178">
        <v>3499</v>
      </c>
      <c r="JX237" s="178">
        <v>3499</v>
      </c>
      <c r="JY237" s="178">
        <v>3770</v>
      </c>
      <c r="JZ237" s="178">
        <v>3789.86</v>
      </c>
      <c r="KA237" s="178">
        <v>3809.8</v>
      </c>
      <c r="KB237" s="178">
        <v>3829.8</v>
      </c>
      <c r="KC237" s="178">
        <v>3849.87</v>
      </c>
      <c r="KD237" s="178">
        <v>3870.01</v>
      </c>
      <c r="KE237" s="178">
        <v>3890.21</v>
      </c>
      <c r="KF237" s="178">
        <v>3910.49</v>
      </c>
      <c r="KG237" s="178">
        <v>3930.83</v>
      </c>
      <c r="KH237" s="71">
        <v>3499</v>
      </c>
      <c r="KI237" s="178">
        <v>3149.1</v>
      </c>
      <c r="KJ237" s="178">
        <v>3499</v>
      </c>
      <c r="KK237" s="178">
        <v>3499</v>
      </c>
      <c r="KL237" s="178">
        <v>3499</v>
      </c>
      <c r="KM237" s="178">
        <v>3499</v>
      </c>
      <c r="KN237" s="178">
        <v>3499</v>
      </c>
      <c r="KO237" s="178">
        <v>3499</v>
      </c>
      <c r="KP237" s="178">
        <v>3499</v>
      </c>
      <c r="KQ237" s="178">
        <v>3499</v>
      </c>
      <c r="KR237" s="178">
        <v>3499</v>
      </c>
      <c r="KS237" s="178">
        <v>3499</v>
      </c>
      <c r="KT237" s="178">
        <v>3499</v>
      </c>
      <c r="KU237" s="178">
        <v>3770</v>
      </c>
      <c r="KV237" s="178">
        <v>3789.86</v>
      </c>
      <c r="KW237" s="178">
        <v>3809.8</v>
      </c>
      <c r="KX237" s="178">
        <v>3829.8</v>
      </c>
      <c r="KY237" s="178">
        <v>3849.87</v>
      </c>
      <c r="KZ237" s="178">
        <v>3870.01</v>
      </c>
      <c r="LA237" s="178">
        <v>3890.21</v>
      </c>
      <c r="LB237" s="178">
        <v>3910.49</v>
      </c>
      <c r="LC237" s="178">
        <v>3930.83</v>
      </c>
      <c r="LD237" s="71">
        <v>3499</v>
      </c>
      <c r="LE237" s="178">
        <v>3149.1</v>
      </c>
      <c r="LF237" s="178">
        <v>3499</v>
      </c>
      <c r="LG237" s="178">
        <v>3499</v>
      </c>
      <c r="LH237" s="178">
        <v>3499</v>
      </c>
      <c r="LI237" s="178">
        <v>3499</v>
      </c>
      <c r="LJ237" s="178">
        <v>3499</v>
      </c>
      <c r="LK237" s="178">
        <v>3499</v>
      </c>
      <c r="LL237" s="178">
        <v>3499</v>
      </c>
      <c r="LM237" s="178">
        <v>3499</v>
      </c>
      <c r="LN237" s="178">
        <v>3499</v>
      </c>
      <c r="LO237" s="178">
        <v>3499</v>
      </c>
      <c r="LP237" s="178">
        <v>3499</v>
      </c>
      <c r="LQ237" s="178">
        <v>3770</v>
      </c>
      <c r="LR237" s="178">
        <v>3789.86</v>
      </c>
      <c r="LS237" s="178">
        <v>3809.8</v>
      </c>
      <c r="LT237" s="178">
        <v>3829.8</v>
      </c>
      <c r="LU237" s="178">
        <v>3849.87</v>
      </c>
      <c r="LV237" s="178">
        <v>3870.01</v>
      </c>
      <c r="LW237" s="178">
        <v>3890.21</v>
      </c>
      <c r="LX237" s="178">
        <v>3910.49</v>
      </c>
      <c r="LY237" s="178">
        <v>3930.83</v>
      </c>
      <c r="LZ237" s="71">
        <v>3499</v>
      </c>
      <c r="MA237" s="178">
        <v>3149.1</v>
      </c>
      <c r="MB237" s="178">
        <v>3499</v>
      </c>
      <c r="MC237" s="178">
        <v>3499</v>
      </c>
      <c r="MD237" s="178">
        <v>3499</v>
      </c>
      <c r="ME237" s="178">
        <v>3499</v>
      </c>
      <c r="MF237" s="178">
        <v>3499</v>
      </c>
      <c r="MG237" s="178">
        <v>3499</v>
      </c>
      <c r="MH237" s="178">
        <v>3499</v>
      </c>
      <c r="MI237" s="178">
        <v>3499</v>
      </c>
      <c r="MJ237" s="178">
        <v>3499</v>
      </c>
      <c r="MK237" s="178">
        <v>3499</v>
      </c>
      <c r="ML237" s="178">
        <v>3499</v>
      </c>
      <c r="MM237" s="178">
        <v>3770</v>
      </c>
      <c r="MN237" s="178">
        <v>3789.86</v>
      </c>
      <c r="MO237" s="178">
        <v>3809.8</v>
      </c>
      <c r="MP237" s="178">
        <v>3829.8</v>
      </c>
      <c r="MQ237" s="178">
        <v>3849.87</v>
      </c>
      <c r="MR237" s="178">
        <v>3870.01</v>
      </c>
      <c r="MS237" s="178">
        <v>3890.21</v>
      </c>
      <c r="MT237" s="178">
        <v>3910.49</v>
      </c>
      <c r="MU237" s="178">
        <v>3930.83</v>
      </c>
      <c r="MV237" s="71">
        <v>3499</v>
      </c>
      <c r="MW237" s="178">
        <v>3149.1</v>
      </c>
      <c r="MX237" s="178">
        <v>3499</v>
      </c>
      <c r="MY237" s="178">
        <v>3499</v>
      </c>
      <c r="MZ237" s="178">
        <v>3499</v>
      </c>
      <c r="NA237" s="178">
        <v>3499</v>
      </c>
      <c r="NB237" s="178">
        <v>3499</v>
      </c>
      <c r="NC237" s="178">
        <v>3499</v>
      </c>
      <c r="ND237" s="178">
        <v>3499</v>
      </c>
      <c r="NE237" s="178">
        <v>3499</v>
      </c>
      <c r="NF237" s="178">
        <v>3499</v>
      </c>
      <c r="NG237" s="178">
        <v>3499</v>
      </c>
      <c r="NH237" s="178">
        <v>3499</v>
      </c>
      <c r="NI237" s="178">
        <v>3770</v>
      </c>
      <c r="NJ237" s="178">
        <v>3789.86</v>
      </c>
      <c r="NK237" s="178">
        <v>3809.8</v>
      </c>
      <c r="NL237" s="178">
        <v>3829.8</v>
      </c>
      <c r="NM237" s="178">
        <v>3849.87</v>
      </c>
      <c r="NN237" s="178">
        <v>3870.01</v>
      </c>
      <c r="NO237" s="178">
        <v>3890.21</v>
      </c>
      <c r="NP237" s="178">
        <v>3910.49</v>
      </c>
      <c r="NQ237" s="178">
        <v>3930.83</v>
      </c>
      <c r="NR237" s="149"/>
      <c r="NS237" s="145">
        <v>3499</v>
      </c>
      <c r="NT237" s="145">
        <v>3499</v>
      </c>
      <c r="NU237" s="145">
        <v>3499</v>
      </c>
      <c r="NV237" s="145">
        <v>3499</v>
      </c>
      <c r="NW237" s="145">
        <v>3499</v>
      </c>
      <c r="NX237" s="145">
        <v>3499</v>
      </c>
      <c r="NY237" s="145">
        <v>3499</v>
      </c>
      <c r="NZ237" s="145">
        <v>3499</v>
      </c>
      <c r="OA237" s="145">
        <v>3499</v>
      </c>
      <c r="OB237" s="150"/>
      <c r="OC237" s="145">
        <v>0</v>
      </c>
      <c r="OD237" s="145">
        <v>3499</v>
      </c>
      <c r="OE237" s="145">
        <v>3499</v>
      </c>
      <c r="OF237" s="145">
        <v>3499</v>
      </c>
      <c r="OG237" s="145">
        <v>3499</v>
      </c>
      <c r="OH237" s="145">
        <v>3499</v>
      </c>
      <c r="OI237" s="145">
        <v>3499</v>
      </c>
      <c r="OJ237" s="145">
        <v>3499</v>
      </c>
      <c r="OK237" s="145">
        <v>3499</v>
      </c>
      <c r="OL237" s="67">
        <v>0</v>
      </c>
      <c r="OM237" s="67">
        <v>0</v>
      </c>
      <c r="ON237" s="50"/>
      <c r="OO237" s="50"/>
      <c r="OP237" s="50"/>
      <c r="OQ237" s="139" t="s">
        <v>12024</v>
      </c>
      <c r="OR237" s="139" t="s">
        <v>12024</v>
      </c>
      <c r="OS237" s="139" t="s">
        <v>12024</v>
      </c>
      <c r="OT237" s="139" t="s">
        <v>12024</v>
      </c>
      <c r="OU237" s="139" t="s">
        <v>12024</v>
      </c>
      <c r="OV237" s="139" t="s">
        <v>12024</v>
      </c>
      <c r="OW237" s="139" t="s">
        <v>12024</v>
      </c>
      <c r="OX237" s="139" t="s">
        <v>12024</v>
      </c>
      <c r="OY237" s="151"/>
      <c r="OZ237" s="139" t="s">
        <v>12015</v>
      </c>
      <c r="PA237" s="139" t="s">
        <v>12015</v>
      </c>
      <c r="PB237" s="139" t="s">
        <v>12015</v>
      </c>
      <c r="PC237" s="139" t="s">
        <v>12015</v>
      </c>
      <c r="PD237" s="139" t="s">
        <v>12015</v>
      </c>
      <c r="PE237" s="139" t="s">
        <v>12015</v>
      </c>
      <c r="PF237" s="139" t="s">
        <v>12015</v>
      </c>
      <c r="PG237" s="139" t="s">
        <v>12015</v>
      </c>
      <c r="PH237" s="146"/>
      <c r="PI237" s="139" t="s">
        <v>12024</v>
      </c>
      <c r="PJ237" s="139" t="s">
        <v>12024</v>
      </c>
      <c r="PK237" s="139" t="s">
        <v>12024</v>
      </c>
      <c r="PL237" s="139" t="s">
        <v>12024</v>
      </c>
      <c r="PM237" s="139" t="s">
        <v>12024</v>
      </c>
      <c r="PN237" s="139" t="s">
        <v>12024</v>
      </c>
      <c r="PO237" s="139" t="s">
        <v>12024</v>
      </c>
      <c r="PP237" s="139" t="s">
        <v>12024</v>
      </c>
      <c r="PQ237" s="146"/>
      <c r="PR237" s="139" t="s">
        <v>12015</v>
      </c>
      <c r="PS237" s="139" t="s">
        <v>12015</v>
      </c>
      <c r="PT237" s="139" t="s">
        <v>12015</v>
      </c>
      <c r="PU237" s="139" t="s">
        <v>12015</v>
      </c>
      <c r="PV237" s="139" t="s">
        <v>12015</v>
      </c>
      <c r="PW237" s="139" t="s">
        <v>12015</v>
      </c>
      <c r="PX237" s="139" t="s">
        <v>12015</v>
      </c>
      <c r="PY237" s="139" t="s">
        <v>12015</v>
      </c>
    </row>
    <row r="238" spans="1:441" ht="16">
      <c r="A238" s="66" t="s">
        <v>4364</v>
      </c>
      <c r="B238" s="67" t="s">
        <v>269</v>
      </c>
      <c r="C238" s="68" t="s">
        <v>206</v>
      </c>
      <c r="D238" s="70" t="s">
        <v>67</v>
      </c>
      <c r="E238" s="69" t="s">
        <v>11371</v>
      </c>
      <c r="F238" s="71">
        <v>3299</v>
      </c>
      <c r="G238" s="178">
        <v>2969.1</v>
      </c>
      <c r="H238" s="178">
        <v>3299</v>
      </c>
      <c r="I238" s="178">
        <v>3299</v>
      </c>
      <c r="J238" s="178">
        <v>3299</v>
      </c>
      <c r="K238" s="178">
        <v>3299</v>
      </c>
      <c r="L238" s="178">
        <v>3299</v>
      </c>
      <c r="M238" s="178">
        <v>3299</v>
      </c>
      <c r="N238" s="178">
        <v>3299</v>
      </c>
      <c r="O238" s="178">
        <v>3299</v>
      </c>
      <c r="P238" s="178">
        <v>3299</v>
      </c>
      <c r="Q238" s="178">
        <v>3299</v>
      </c>
      <c r="R238" s="178">
        <v>3299</v>
      </c>
      <c r="S238" s="178">
        <v>3554.51</v>
      </c>
      <c r="T238" s="178">
        <v>3573.24</v>
      </c>
      <c r="U238" s="178">
        <v>3592.03</v>
      </c>
      <c r="V238" s="178">
        <v>3610.89</v>
      </c>
      <c r="W238" s="178">
        <v>3629.81</v>
      </c>
      <c r="X238" s="178">
        <v>3648.8</v>
      </c>
      <c r="Y238" s="178">
        <v>3667.85</v>
      </c>
      <c r="Z238" s="178">
        <v>3686.97</v>
      </c>
      <c r="AA238" s="178">
        <v>3706.15</v>
      </c>
      <c r="AB238" s="71">
        <v>3299</v>
      </c>
      <c r="AC238" s="178">
        <v>2969.1</v>
      </c>
      <c r="AD238" s="178">
        <v>3299</v>
      </c>
      <c r="AE238" s="178">
        <v>3299</v>
      </c>
      <c r="AF238" s="178">
        <v>3299</v>
      </c>
      <c r="AG238" s="178">
        <v>3299</v>
      </c>
      <c r="AH238" s="178">
        <v>3299</v>
      </c>
      <c r="AI238" s="178">
        <v>3299</v>
      </c>
      <c r="AJ238" s="178">
        <v>3299</v>
      </c>
      <c r="AK238" s="178">
        <v>3299</v>
      </c>
      <c r="AL238" s="178">
        <v>3299</v>
      </c>
      <c r="AM238" s="178">
        <v>3299</v>
      </c>
      <c r="AN238" s="178">
        <v>3299</v>
      </c>
      <c r="AO238" s="178">
        <v>3554.51</v>
      </c>
      <c r="AP238" s="178">
        <v>3573.24</v>
      </c>
      <c r="AQ238" s="178">
        <v>3592.03</v>
      </c>
      <c r="AR238" s="178">
        <v>3610.89</v>
      </c>
      <c r="AS238" s="178">
        <v>3629.81</v>
      </c>
      <c r="AT238" s="178">
        <v>3648.8</v>
      </c>
      <c r="AU238" s="178">
        <v>3667.85</v>
      </c>
      <c r="AV238" s="178">
        <v>3686.97</v>
      </c>
      <c r="AW238" s="178">
        <v>3706.15</v>
      </c>
      <c r="AX238" s="71">
        <v>3299</v>
      </c>
      <c r="AY238" s="178">
        <v>2969.1</v>
      </c>
      <c r="AZ238" s="71">
        <v>3299</v>
      </c>
      <c r="BA238" s="178">
        <v>3299</v>
      </c>
      <c r="BB238" s="178">
        <v>3299</v>
      </c>
      <c r="BC238" s="178">
        <v>3299</v>
      </c>
      <c r="BD238" s="178">
        <v>3299</v>
      </c>
      <c r="BE238" s="178">
        <v>3299</v>
      </c>
      <c r="BF238" s="178">
        <v>3299</v>
      </c>
      <c r="BG238" s="178">
        <v>3299</v>
      </c>
      <c r="BH238" s="178">
        <v>3299</v>
      </c>
      <c r="BI238" s="178">
        <v>3299</v>
      </c>
      <c r="BJ238" s="178">
        <v>3299</v>
      </c>
      <c r="BK238" s="178">
        <v>3554.51</v>
      </c>
      <c r="BL238" s="178">
        <v>3573.24</v>
      </c>
      <c r="BM238" s="178">
        <v>3592.03</v>
      </c>
      <c r="BN238" s="178">
        <v>3610.89</v>
      </c>
      <c r="BO238" s="178">
        <v>3629.81</v>
      </c>
      <c r="BP238" s="178">
        <v>3648.8</v>
      </c>
      <c r="BQ238" s="178">
        <v>3667.85</v>
      </c>
      <c r="BR238" s="178">
        <v>3686.97</v>
      </c>
      <c r="BS238" s="178">
        <v>3706.15</v>
      </c>
      <c r="BT238" s="71">
        <v>3299</v>
      </c>
      <c r="BU238" s="178">
        <v>2969.1</v>
      </c>
      <c r="BV238" s="178">
        <v>3299</v>
      </c>
      <c r="BW238" s="178">
        <v>3299</v>
      </c>
      <c r="BX238" s="178">
        <v>3299</v>
      </c>
      <c r="BY238" s="178">
        <v>3299</v>
      </c>
      <c r="BZ238" s="178">
        <v>3299</v>
      </c>
      <c r="CA238" s="178">
        <v>3299</v>
      </c>
      <c r="CB238" s="178">
        <v>3299</v>
      </c>
      <c r="CC238" s="178">
        <v>3299</v>
      </c>
      <c r="CD238" s="178">
        <v>3299</v>
      </c>
      <c r="CE238" s="178">
        <v>3299</v>
      </c>
      <c r="CF238" s="178">
        <v>3299</v>
      </c>
      <c r="CG238" s="178">
        <v>3554.51</v>
      </c>
      <c r="CH238" s="178">
        <v>3573.24</v>
      </c>
      <c r="CI238" s="178">
        <v>3592.03</v>
      </c>
      <c r="CJ238" s="178">
        <v>3610.89</v>
      </c>
      <c r="CK238" s="178">
        <v>3629.81</v>
      </c>
      <c r="CL238" s="178">
        <v>3648.8</v>
      </c>
      <c r="CM238" s="178">
        <v>3667.85</v>
      </c>
      <c r="CN238" s="178">
        <v>3686.97</v>
      </c>
      <c r="CO238" s="178">
        <v>3706.15</v>
      </c>
      <c r="CP238" s="71">
        <v>3299</v>
      </c>
      <c r="CQ238" s="178">
        <v>2969.1</v>
      </c>
      <c r="CR238" s="178">
        <v>3299</v>
      </c>
      <c r="CS238" s="178">
        <v>3299</v>
      </c>
      <c r="CT238" s="178">
        <v>3299</v>
      </c>
      <c r="CU238" s="178">
        <v>3299</v>
      </c>
      <c r="CV238" s="178">
        <v>3299</v>
      </c>
      <c r="CW238" s="178">
        <v>3299</v>
      </c>
      <c r="CX238" s="178">
        <v>3299</v>
      </c>
      <c r="CY238" s="178">
        <v>3299</v>
      </c>
      <c r="CZ238" s="178">
        <v>3299</v>
      </c>
      <c r="DA238" s="178">
        <v>3299</v>
      </c>
      <c r="DB238" s="178">
        <v>3299</v>
      </c>
      <c r="DC238" s="178">
        <v>3554.51</v>
      </c>
      <c r="DD238" s="178">
        <v>3573.24</v>
      </c>
      <c r="DE238" s="178">
        <v>3592.03</v>
      </c>
      <c r="DF238" s="178">
        <v>3610.89</v>
      </c>
      <c r="DG238" s="178">
        <v>3629.81</v>
      </c>
      <c r="DH238" s="178">
        <v>3648.8</v>
      </c>
      <c r="DI238" s="178">
        <v>3667.85</v>
      </c>
      <c r="DJ238" s="178">
        <v>3686.97</v>
      </c>
      <c r="DK238" s="178">
        <v>3706.15</v>
      </c>
      <c r="DL238" s="71">
        <v>3299</v>
      </c>
      <c r="DM238" s="178">
        <v>2969.1</v>
      </c>
      <c r="DN238" s="178">
        <v>3299</v>
      </c>
      <c r="DO238" s="178">
        <v>3299</v>
      </c>
      <c r="DP238" s="178">
        <v>3299</v>
      </c>
      <c r="DQ238" s="178">
        <v>3299</v>
      </c>
      <c r="DR238" s="178">
        <v>3299</v>
      </c>
      <c r="DS238" s="178">
        <v>3299</v>
      </c>
      <c r="DT238" s="178">
        <v>3299</v>
      </c>
      <c r="DU238" s="178">
        <v>3299</v>
      </c>
      <c r="DV238" s="178">
        <v>3299</v>
      </c>
      <c r="DW238" s="178">
        <v>3299</v>
      </c>
      <c r="DX238" s="178">
        <v>3299</v>
      </c>
      <c r="DY238" s="178">
        <v>3554.51</v>
      </c>
      <c r="DZ238" s="178">
        <v>3573.24</v>
      </c>
      <c r="EA238" s="178">
        <v>3592.03</v>
      </c>
      <c r="EB238" s="178">
        <v>3610.89</v>
      </c>
      <c r="EC238" s="178">
        <v>3629.81</v>
      </c>
      <c r="ED238" s="178">
        <v>3648.8</v>
      </c>
      <c r="EE238" s="178">
        <v>3667.85</v>
      </c>
      <c r="EF238" s="178">
        <v>3686.97</v>
      </c>
      <c r="EG238" s="178">
        <v>3706.15</v>
      </c>
      <c r="EH238" s="71">
        <v>3299</v>
      </c>
      <c r="EI238" s="178">
        <v>2969.1</v>
      </c>
      <c r="EJ238" s="178">
        <v>3299</v>
      </c>
      <c r="EK238" s="178">
        <v>3299</v>
      </c>
      <c r="EL238" s="178">
        <v>3299</v>
      </c>
      <c r="EM238" s="178">
        <v>3299</v>
      </c>
      <c r="EN238" s="178">
        <v>3299</v>
      </c>
      <c r="EO238" s="178">
        <v>3299</v>
      </c>
      <c r="EP238" s="178">
        <v>3299</v>
      </c>
      <c r="EQ238" s="178">
        <v>3299</v>
      </c>
      <c r="ER238" s="178">
        <v>3299</v>
      </c>
      <c r="ES238" s="178">
        <v>3299</v>
      </c>
      <c r="ET238" s="178">
        <v>3299</v>
      </c>
      <c r="EU238" s="178">
        <v>3554.51</v>
      </c>
      <c r="EV238" s="178">
        <v>3573.24</v>
      </c>
      <c r="EW238" s="178">
        <v>3592.03</v>
      </c>
      <c r="EX238" s="178">
        <v>3610.89</v>
      </c>
      <c r="EY238" s="178">
        <v>3629.81</v>
      </c>
      <c r="EZ238" s="178">
        <v>3648.8</v>
      </c>
      <c r="FA238" s="178">
        <v>3667.85</v>
      </c>
      <c r="FB238" s="178">
        <v>3686.97</v>
      </c>
      <c r="FC238" s="178">
        <v>3706.15</v>
      </c>
      <c r="FD238" s="71">
        <v>3299</v>
      </c>
      <c r="FE238" s="178">
        <v>2969.1</v>
      </c>
      <c r="FF238" s="178">
        <v>3299</v>
      </c>
      <c r="FG238" s="178">
        <v>3299</v>
      </c>
      <c r="FH238" s="178">
        <v>3299</v>
      </c>
      <c r="FI238" s="178">
        <v>3299</v>
      </c>
      <c r="FJ238" s="178">
        <v>3299</v>
      </c>
      <c r="FK238" s="178">
        <v>3299</v>
      </c>
      <c r="FL238" s="178">
        <v>3299</v>
      </c>
      <c r="FM238" s="178">
        <v>3299</v>
      </c>
      <c r="FN238" s="178">
        <v>3299</v>
      </c>
      <c r="FO238" s="178">
        <v>3299</v>
      </c>
      <c r="FP238" s="178">
        <v>3299</v>
      </c>
      <c r="FQ238" s="178">
        <v>3554.51</v>
      </c>
      <c r="FR238" s="178">
        <v>3573.24</v>
      </c>
      <c r="FS238" s="178">
        <v>3592.03</v>
      </c>
      <c r="FT238" s="178">
        <v>3610.89</v>
      </c>
      <c r="FU238" s="178">
        <v>3629.81</v>
      </c>
      <c r="FV238" s="178">
        <v>3648.8</v>
      </c>
      <c r="FW238" s="178">
        <v>3667.85</v>
      </c>
      <c r="FX238" s="178">
        <v>3686.97</v>
      </c>
      <c r="FY238" s="178">
        <v>3706.15</v>
      </c>
      <c r="FZ238" s="71">
        <v>3299</v>
      </c>
      <c r="GA238" s="178">
        <v>2969.1</v>
      </c>
      <c r="GB238" s="178">
        <v>3299</v>
      </c>
      <c r="GC238" s="178">
        <v>3299</v>
      </c>
      <c r="GD238" s="178">
        <v>3299</v>
      </c>
      <c r="GE238" s="178">
        <v>3299</v>
      </c>
      <c r="GF238" s="178">
        <v>3299</v>
      </c>
      <c r="GG238" s="178">
        <v>3299</v>
      </c>
      <c r="GH238" s="178">
        <v>3299</v>
      </c>
      <c r="GI238" s="178">
        <v>3299</v>
      </c>
      <c r="GJ238" s="178">
        <v>3299</v>
      </c>
      <c r="GK238" s="178">
        <v>3299</v>
      </c>
      <c r="GL238" s="178">
        <v>3299</v>
      </c>
      <c r="GM238" s="178">
        <v>3554.51</v>
      </c>
      <c r="GN238" s="178">
        <v>3573.24</v>
      </c>
      <c r="GO238" s="178">
        <v>3592.03</v>
      </c>
      <c r="GP238" s="178">
        <v>3610.89</v>
      </c>
      <c r="GQ238" s="178">
        <v>3629.81</v>
      </c>
      <c r="GR238" s="178">
        <v>3648.8</v>
      </c>
      <c r="GS238" s="178">
        <v>3667.85</v>
      </c>
      <c r="GT238" s="178">
        <v>3686.97</v>
      </c>
      <c r="GU238" s="178">
        <v>3706.15</v>
      </c>
      <c r="GV238" s="72"/>
      <c r="GW238" s="73">
        <v>0</v>
      </c>
      <c r="GX238" s="71">
        <v>3299</v>
      </c>
      <c r="GY238" s="178">
        <v>2969.1</v>
      </c>
      <c r="GZ238" s="178">
        <v>3299</v>
      </c>
      <c r="HA238" s="178">
        <v>3299</v>
      </c>
      <c r="HB238" s="178">
        <v>3299</v>
      </c>
      <c r="HC238" s="178">
        <v>3299</v>
      </c>
      <c r="HD238" s="178">
        <v>3299</v>
      </c>
      <c r="HE238" s="178">
        <v>3299</v>
      </c>
      <c r="HF238" s="178">
        <v>3299</v>
      </c>
      <c r="HG238" s="178">
        <v>3299</v>
      </c>
      <c r="HH238" s="178">
        <v>3299</v>
      </c>
      <c r="HI238" s="178">
        <v>3299</v>
      </c>
      <c r="HJ238" s="178">
        <v>3299</v>
      </c>
      <c r="HK238" s="178">
        <v>3554.51</v>
      </c>
      <c r="HL238" s="178">
        <v>3573.24</v>
      </c>
      <c r="HM238" s="178">
        <v>3592.03</v>
      </c>
      <c r="HN238" s="178">
        <v>3610.89</v>
      </c>
      <c r="HO238" s="178">
        <v>3629.81</v>
      </c>
      <c r="HP238" s="178">
        <v>3648.8</v>
      </c>
      <c r="HQ238" s="178">
        <v>3667.85</v>
      </c>
      <c r="HR238" s="178">
        <v>3686.97</v>
      </c>
      <c r="HS238" s="178">
        <v>3706.15</v>
      </c>
      <c r="HT238" s="71">
        <v>3299</v>
      </c>
      <c r="HU238" s="178">
        <v>2969.1</v>
      </c>
      <c r="HV238" s="178">
        <v>3299</v>
      </c>
      <c r="HW238" s="178">
        <v>3299</v>
      </c>
      <c r="HX238" s="178">
        <v>3299</v>
      </c>
      <c r="HY238" s="178">
        <v>3299</v>
      </c>
      <c r="HZ238" s="178">
        <v>3299</v>
      </c>
      <c r="IA238" s="178">
        <v>3299</v>
      </c>
      <c r="IB238" s="178">
        <v>3299</v>
      </c>
      <c r="IC238" s="178">
        <v>3299</v>
      </c>
      <c r="ID238" s="178">
        <v>3299</v>
      </c>
      <c r="IE238" s="178">
        <v>3299</v>
      </c>
      <c r="IF238" s="178">
        <v>3299</v>
      </c>
      <c r="IG238" s="178">
        <v>3554.51</v>
      </c>
      <c r="IH238" s="178">
        <v>3573.24</v>
      </c>
      <c r="II238" s="178">
        <v>3592.03</v>
      </c>
      <c r="IJ238" s="178">
        <v>3610.89</v>
      </c>
      <c r="IK238" s="178">
        <v>3629.81</v>
      </c>
      <c r="IL238" s="178">
        <v>3648.8</v>
      </c>
      <c r="IM238" s="178">
        <v>3667.85</v>
      </c>
      <c r="IN238" s="178">
        <v>3686.97</v>
      </c>
      <c r="IO238" s="178">
        <v>3706.15</v>
      </c>
      <c r="IP238" s="71">
        <v>3299</v>
      </c>
      <c r="IQ238" s="178">
        <v>2969.1</v>
      </c>
      <c r="IR238" s="178">
        <v>3299</v>
      </c>
      <c r="IS238" s="178">
        <v>3299</v>
      </c>
      <c r="IT238" s="178">
        <v>3299</v>
      </c>
      <c r="IU238" s="178">
        <v>3299</v>
      </c>
      <c r="IV238" s="178">
        <v>3299</v>
      </c>
      <c r="IW238" s="178">
        <v>3299</v>
      </c>
      <c r="IX238" s="178">
        <v>3299</v>
      </c>
      <c r="IY238" s="178">
        <v>3299</v>
      </c>
      <c r="IZ238" s="178">
        <v>3299</v>
      </c>
      <c r="JA238" s="178">
        <v>3299</v>
      </c>
      <c r="JB238" s="178">
        <v>3299</v>
      </c>
      <c r="JC238" s="178">
        <v>3554.51</v>
      </c>
      <c r="JD238" s="178">
        <v>3573.24</v>
      </c>
      <c r="JE238" s="178">
        <v>3592.03</v>
      </c>
      <c r="JF238" s="178">
        <v>3610.89</v>
      </c>
      <c r="JG238" s="178">
        <v>3629.81</v>
      </c>
      <c r="JH238" s="178">
        <v>3648.8</v>
      </c>
      <c r="JI238" s="178">
        <v>3667.85</v>
      </c>
      <c r="JJ238" s="178">
        <v>3686.97</v>
      </c>
      <c r="JK238" s="178">
        <v>3706.15</v>
      </c>
      <c r="JL238" s="71">
        <v>3299</v>
      </c>
      <c r="JM238" s="178">
        <v>2969.1</v>
      </c>
      <c r="JN238" s="178">
        <v>3299</v>
      </c>
      <c r="JO238" s="178">
        <v>3299</v>
      </c>
      <c r="JP238" s="178">
        <v>3299</v>
      </c>
      <c r="JQ238" s="178">
        <v>3299</v>
      </c>
      <c r="JR238" s="178">
        <v>3299</v>
      </c>
      <c r="JS238" s="178">
        <v>3299</v>
      </c>
      <c r="JT238" s="178">
        <v>3299</v>
      </c>
      <c r="JU238" s="178">
        <v>3299</v>
      </c>
      <c r="JV238" s="178">
        <v>3299</v>
      </c>
      <c r="JW238" s="178">
        <v>3299</v>
      </c>
      <c r="JX238" s="178">
        <v>3299</v>
      </c>
      <c r="JY238" s="178">
        <v>3554.51</v>
      </c>
      <c r="JZ238" s="178">
        <v>3573.24</v>
      </c>
      <c r="KA238" s="178">
        <v>3592.03</v>
      </c>
      <c r="KB238" s="178">
        <v>3610.89</v>
      </c>
      <c r="KC238" s="178">
        <v>3629.81</v>
      </c>
      <c r="KD238" s="178">
        <v>3648.8</v>
      </c>
      <c r="KE238" s="178">
        <v>3667.85</v>
      </c>
      <c r="KF238" s="178">
        <v>3686.97</v>
      </c>
      <c r="KG238" s="178">
        <v>3706.15</v>
      </c>
      <c r="KH238" s="71">
        <v>3299</v>
      </c>
      <c r="KI238" s="178">
        <v>2969.1</v>
      </c>
      <c r="KJ238" s="178">
        <v>3299</v>
      </c>
      <c r="KK238" s="178">
        <v>3299</v>
      </c>
      <c r="KL238" s="178">
        <v>3299</v>
      </c>
      <c r="KM238" s="178">
        <v>3299</v>
      </c>
      <c r="KN238" s="178">
        <v>3299</v>
      </c>
      <c r="KO238" s="178">
        <v>3299</v>
      </c>
      <c r="KP238" s="178">
        <v>3299</v>
      </c>
      <c r="KQ238" s="178">
        <v>3299</v>
      </c>
      <c r="KR238" s="178">
        <v>3299</v>
      </c>
      <c r="KS238" s="178">
        <v>3299</v>
      </c>
      <c r="KT238" s="178">
        <v>3299</v>
      </c>
      <c r="KU238" s="178">
        <v>3554.51</v>
      </c>
      <c r="KV238" s="178">
        <v>3573.24</v>
      </c>
      <c r="KW238" s="178">
        <v>3592.03</v>
      </c>
      <c r="KX238" s="178">
        <v>3610.89</v>
      </c>
      <c r="KY238" s="178">
        <v>3629.81</v>
      </c>
      <c r="KZ238" s="178">
        <v>3648.8</v>
      </c>
      <c r="LA238" s="178">
        <v>3667.85</v>
      </c>
      <c r="LB238" s="178">
        <v>3686.97</v>
      </c>
      <c r="LC238" s="178">
        <v>3706.15</v>
      </c>
      <c r="LD238" s="71">
        <v>3299</v>
      </c>
      <c r="LE238" s="178">
        <v>2969.1</v>
      </c>
      <c r="LF238" s="178">
        <v>3299</v>
      </c>
      <c r="LG238" s="178">
        <v>3299</v>
      </c>
      <c r="LH238" s="178">
        <v>3299</v>
      </c>
      <c r="LI238" s="178">
        <v>3299</v>
      </c>
      <c r="LJ238" s="178">
        <v>3299</v>
      </c>
      <c r="LK238" s="178">
        <v>3299</v>
      </c>
      <c r="LL238" s="178">
        <v>3299</v>
      </c>
      <c r="LM238" s="178">
        <v>3299</v>
      </c>
      <c r="LN238" s="178">
        <v>3299</v>
      </c>
      <c r="LO238" s="178">
        <v>3299</v>
      </c>
      <c r="LP238" s="178">
        <v>3299</v>
      </c>
      <c r="LQ238" s="178">
        <v>3554.51</v>
      </c>
      <c r="LR238" s="178">
        <v>3573.24</v>
      </c>
      <c r="LS238" s="178">
        <v>3592.03</v>
      </c>
      <c r="LT238" s="178">
        <v>3610.89</v>
      </c>
      <c r="LU238" s="178">
        <v>3629.81</v>
      </c>
      <c r="LV238" s="178">
        <v>3648.8</v>
      </c>
      <c r="LW238" s="178">
        <v>3667.85</v>
      </c>
      <c r="LX238" s="178">
        <v>3686.97</v>
      </c>
      <c r="LY238" s="178">
        <v>3706.15</v>
      </c>
      <c r="LZ238" s="71">
        <v>3299</v>
      </c>
      <c r="MA238" s="178">
        <v>2969.1</v>
      </c>
      <c r="MB238" s="178">
        <v>3299</v>
      </c>
      <c r="MC238" s="178">
        <v>3299</v>
      </c>
      <c r="MD238" s="178">
        <v>3299</v>
      </c>
      <c r="ME238" s="178">
        <v>3299</v>
      </c>
      <c r="MF238" s="178">
        <v>3299</v>
      </c>
      <c r="MG238" s="178">
        <v>3299</v>
      </c>
      <c r="MH238" s="178">
        <v>3299</v>
      </c>
      <c r="MI238" s="178">
        <v>3299</v>
      </c>
      <c r="MJ238" s="178">
        <v>3299</v>
      </c>
      <c r="MK238" s="178">
        <v>3299</v>
      </c>
      <c r="ML238" s="178">
        <v>3299</v>
      </c>
      <c r="MM238" s="178">
        <v>3554.51</v>
      </c>
      <c r="MN238" s="178">
        <v>3573.24</v>
      </c>
      <c r="MO238" s="178">
        <v>3592.03</v>
      </c>
      <c r="MP238" s="178">
        <v>3610.89</v>
      </c>
      <c r="MQ238" s="178">
        <v>3629.81</v>
      </c>
      <c r="MR238" s="178">
        <v>3648.8</v>
      </c>
      <c r="MS238" s="178">
        <v>3667.85</v>
      </c>
      <c r="MT238" s="178">
        <v>3686.97</v>
      </c>
      <c r="MU238" s="178">
        <v>3706.15</v>
      </c>
      <c r="MV238" s="71">
        <v>3299</v>
      </c>
      <c r="MW238" s="178">
        <v>2969.1</v>
      </c>
      <c r="MX238" s="178">
        <v>3299</v>
      </c>
      <c r="MY238" s="178">
        <v>3299</v>
      </c>
      <c r="MZ238" s="178">
        <v>3299</v>
      </c>
      <c r="NA238" s="178">
        <v>3299</v>
      </c>
      <c r="NB238" s="178">
        <v>3299</v>
      </c>
      <c r="NC238" s="178">
        <v>3299</v>
      </c>
      <c r="ND238" s="178">
        <v>3299</v>
      </c>
      <c r="NE238" s="178">
        <v>3299</v>
      </c>
      <c r="NF238" s="178">
        <v>3299</v>
      </c>
      <c r="NG238" s="178">
        <v>3299</v>
      </c>
      <c r="NH238" s="178">
        <v>3299</v>
      </c>
      <c r="NI238" s="178">
        <v>3554.51</v>
      </c>
      <c r="NJ238" s="178">
        <v>3573.24</v>
      </c>
      <c r="NK238" s="178">
        <v>3592.03</v>
      </c>
      <c r="NL238" s="178">
        <v>3610.89</v>
      </c>
      <c r="NM238" s="178">
        <v>3629.81</v>
      </c>
      <c r="NN238" s="178">
        <v>3648.8</v>
      </c>
      <c r="NO238" s="178">
        <v>3667.85</v>
      </c>
      <c r="NP238" s="178">
        <v>3686.97</v>
      </c>
      <c r="NQ238" s="178">
        <v>3706.15</v>
      </c>
      <c r="NR238" s="149"/>
      <c r="NS238" s="145">
        <v>3299</v>
      </c>
      <c r="NT238" s="145">
        <v>3299</v>
      </c>
      <c r="NU238" s="145">
        <v>3299</v>
      </c>
      <c r="NV238" s="145">
        <v>3299</v>
      </c>
      <c r="NW238" s="145">
        <v>3299</v>
      </c>
      <c r="NX238" s="145">
        <v>3299</v>
      </c>
      <c r="NY238" s="145">
        <v>3299</v>
      </c>
      <c r="NZ238" s="145">
        <v>3299</v>
      </c>
      <c r="OA238" s="145">
        <v>3299</v>
      </c>
      <c r="OB238" s="150"/>
      <c r="OC238" s="145">
        <v>0</v>
      </c>
      <c r="OD238" s="145">
        <v>3299</v>
      </c>
      <c r="OE238" s="145">
        <v>3299</v>
      </c>
      <c r="OF238" s="145">
        <v>3299</v>
      </c>
      <c r="OG238" s="145">
        <v>3299</v>
      </c>
      <c r="OH238" s="145">
        <v>3299</v>
      </c>
      <c r="OI238" s="145">
        <v>3299</v>
      </c>
      <c r="OJ238" s="145">
        <v>3299</v>
      </c>
      <c r="OK238" s="145">
        <v>3299</v>
      </c>
      <c r="OL238" s="67">
        <v>0</v>
      </c>
      <c r="OM238" s="67">
        <v>0</v>
      </c>
      <c r="ON238" s="50"/>
      <c r="OO238" s="50"/>
      <c r="OP238" s="50"/>
      <c r="OQ238" s="139" t="s">
        <v>12024</v>
      </c>
      <c r="OR238" s="139" t="s">
        <v>12024</v>
      </c>
      <c r="OS238" s="139" t="s">
        <v>12024</v>
      </c>
      <c r="OT238" s="139" t="s">
        <v>12024</v>
      </c>
      <c r="OU238" s="139" t="s">
        <v>12024</v>
      </c>
      <c r="OV238" s="139" t="s">
        <v>12024</v>
      </c>
      <c r="OW238" s="139" t="s">
        <v>12024</v>
      </c>
      <c r="OX238" s="139" t="s">
        <v>12024</v>
      </c>
      <c r="OY238" s="151"/>
      <c r="OZ238" s="139" t="s">
        <v>12015</v>
      </c>
      <c r="PA238" s="139" t="s">
        <v>12015</v>
      </c>
      <c r="PB238" s="139" t="s">
        <v>12015</v>
      </c>
      <c r="PC238" s="139" t="s">
        <v>12015</v>
      </c>
      <c r="PD238" s="139" t="s">
        <v>12015</v>
      </c>
      <c r="PE238" s="139" t="s">
        <v>12015</v>
      </c>
      <c r="PF238" s="139" t="s">
        <v>12015</v>
      </c>
      <c r="PG238" s="139" t="s">
        <v>12015</v>
      </c>
      <c r="PH238" s="146"/>
      <c r="PI238" s="139" t="s">
        <v>12024</v>
      </c>
      <c r="PJ238" s="139" t="s">
        <v>12024</v>
      </c>
      <c r="PK238" s="139" t="s">
        <v>12024</v>
      </c>
      <c r="PL238" s="139" t="s">
        <v>12024</v>
      </c>
      <c r="PM238" s="139" t="s">
        <v>12024</v>
      </c>
      <c r="PN238" s="139" t="s">
        <v>12024</v>
      </c>
      <c r="PO238" s="139" t="s">
        <v>12024</v>
      </c>
      <c r="PP238" s="139" t="s">
        <v>12024</v>
      </c>
      <c r="PQ238" s="146"/>
      <c r="PR238" s="139" t="s">
        <v>12015</v>
      </c>
      <c r="PS238" s="139" t="s">
        <v>12015</v>
      </c>
      <c r="PT238" s="139" t="s">
        <v>12015</v>
      </c>
      <c r="PU238" s="139" t="s">
        <v>12015</v>
      </c>
      <c r="PV238" s="139" t="s">
        <v>12015</v>
      </c>
      <c r="PW238" s="139" t="s">
        <v>12015</v>
      </c>
      <c r="PX238" s="139" t="s">
        <v>12015</v>
      </c>
      <c r="PY238" s="139" t="s">
        <v>12015</v>
      </c>
    </row>
    <row r="239" spans="1:441" ht="16">
      <c r="A239" s="66" t="s">
        <v>4364</v>
      </c>
      <c r="B239" s="67" t="s">
        <v>269</v>
      </c>
      <c r="C239" s="68" t="s">
        <v>206</v>
      </c>
      <c r="D239" s="70" t="s">
        <v>67</v>
      </c>
      <c r="E239" s="69" t="s">
        <v>11375</v>
      </c>
      <c r="F239" s="71">
        <v>4999</v>
      </c>
      <c r="G239" s="178">
        <v>4499.1000000000004</v>
      </c>
      <c r="H239" s="178">
        <v>4999</v>
      </c>
      <c r="I239" s="178">
        <v>4999</v>
      </c>
      <c r="J239" s="178">
        <v>4999</v>
      </c>
      <c r="K239" s="178">
        <v>4999</v>
      </c>
      <c r="L239" s="178">
        <v>4999</v>
      </c>
      <c r="M239" s="178">
        <v>4999</v>
      </c>
      <c r="N239" s="178">
        <v>4999</v>
      </c>
      <c r="O239" s="178">
        <v>4999</v>
      </c>
      <c r="P239" s="178">
        <v>4999</v>
      </c>
      <c r="Q239" s="178">
        <v>4999</v>
      </c>
      <c r="R239" s="178">
        <v>4999</v>
      </c>
      <c r="S239" s="178">
        <v>5386.17</v>
      </c>
      <c r="T239" s="178">
        <v>5414.55</v>
      </c>
      <c r="U239" s="178">
        <v>5443.03</v>
      </c>
      <c r="V239" s="178">
        <v>5471.61</v>
      </c>
      <c r="W239" s="178">
        <v>5500.29</v>
      </c>
      <c r="X239" s="178">
        <v>5529.06</v>
      </c>
      <c r="Y239" s="178">
        <v>5557.92</v>
      </c>
      <c r="Z239" s="178">
        <v>5586.89</v>
      </c>
      <c r="AA239" s="178">
        <v>5615.95</v>
      </c>
      <c r="AB239" s="71">
        <v>4999</v>
      </c>
      <c r="AC239" s="178">
        <v>4499.1000000000004</v>
      </c>
      <c r="AD239" s="178">
        <v>4999</v>
      </c>
      <c r="AE239" s="178">
        <v>4999</v>
      </c>
      <c r="AF239" s="178">
        <v>4999</v>
      </c>
      <c r="AG239" s="178">
        <v>4999</v>
      </c>
      <c r="AH239" s="178">
        <v>4999</v>
      </c>
      <c r="AI239" s="178">
        <v>4999</v>
      </c>
      <c r="AJ239" s="178">
        <v>4999</v>
      </c>
      <c r="AK239" s="178">
        <v>4999</v>
      </c>
      <c r="AL239" s="178">
        <v>4999</v>
      </c>
      <c r="AM239" s="178">
        <v>4999</v>
      </c>
      <c r="AN239" s="178">
        <v>4999</v>
      </c>
      <c r="AO239" s="178">
        <v>5386.17</v>
      </c>
      <c r="AP239" s="178">
        <v>5414.55</v>
      </c>
      <c r="AQ239" s="178">
        <v>5443.03</v>
      </c>
      <c r="AR239" s="178">
        <v>5471.61</v>
      </c>
      <c r="AS239" s="178">
        <v>5500.29</v>
      </c>
      <c r="AT239" s="178">
        <v>5529.06</v>
      </c>
      <c r="AU239" s="178">
        <v>5557.92</v>
      </c>
      <c r="AV239" s="178">
        <v>5586.89</v>
      </c>
      <c r="AW239" s="178">
        <v>5615.95</v>
      </c>
      <c r="AX239" s="71">
        <v>4999</v>
      </c>
      <c r="AY239" s="178">
        <v>4499.1000000000004</v>
      </c>
      <c r="AZ239" s="71">
        <v>4999</v>
      </c>
      <c r="BA239" s="178">
        <v>4999</v>
      </c>
      <c r="BB239" s="178">
        <v>4999</v>
      </c>
      <c r="BC239" s="178">
        <v>4999</v>
      </c>
      <c r="BD239" s="178">
        <v>4999</v>
      </c>
      <c r="BE239" s="178">
        <v>4999</v>
      </c>
      <c r="BF239" s="178">
        <v>4999</v>
      </c>
      <c r="BG239" s="178">
        <v>4999</v>
      </c>
      <c r="BH239" s="178">
        <v>4999</v>
      </c>
      <c r="BI239" s="178">
        <v>4999</v>
      </c>
      <c r="BJ239" s="178">
        <v>4999</v>
      </c>
      <c r="BK239" s="178">
        <v>5386.17</v>
      </c>
      <c r="BL239" s="178">
        <v>5414.55</v>
      </c>
      <c r="BM239" s="178">
        <v>5443.03</v>
      </c>
      <c r="BN239" s="178">
        <v>5471.61</v>
      </c>
      <c r="BO239" s="178">
        <v>5500.29</v>
      </c>
      <c r="BP239" s="178">
        <v>5529.06</v>
      </c>
      <c r="BQ239" s="178">
        <v>5557.92</v>
      </c>
      <c r="BR239" s="178">
        <v>5586.89</v>
      </c>
      <c r="BS239" s="178">
        <v>5615.95</v>
      </c>
      <c r="BT239" s="71">
        <v>4999</v>
      </c>
      <c r="BU239" s="178">
        <v>4499.1000000000004</v>
      </c>
      <c r="BV239" s="178">
        <v>4999</v>
      </c>
      <c r="BW239" s="178">
        <v>4999</v>
      </c>
      <c r="BX239" s="178">
        <v>4999</v>
      </c>
      <c r="BY239" s="178">
        <v>4999</v>
      </c>
      <c r="BZ239" s="178">
        <v>4999</v>
      </c>
      <c r="CA239" s="178">
        <v>4999</v>
      </c>
      <c r="CB239" s="178">
        <v>4999</v>
      </c>
      <c r="CC239" s="178">
        <v>4999</v>
      </c>
      <c r="CD239" s="178">
        <v>4999</v>
      </c>
      <c r="CE239" s="178">
        <v>4999</v>
      </c>
      <c r="CF239" s="178">
        <v>4999</v>
      </c>
      <c r="CG239" s="178">
        <v>5386.17</v>
      </c>
      <c r="CH239" s="178">
        <v>5414.55</v>
      </c>
      <c r="CI239" s="178">
        <v>5443.03</v>
      </c>
      <c r="CJ239" s="178">
        <v>5471.61</v>
      </c>
      <c r="CK239" s="178">
        <v>5500.29</v>
      </c>
      <c r="CL239" s="178">
        <v>5529.06</v>
      </c>
      <c r="CM239" s="178">
        <v>5557.92</v>
      </c>
      <c r="CN239" s="178">
        <v>5586.89</v>
      </c>
      <c r="CO239" s="178">
        <v>5615.95</v>
      </c>
      <c r="CP239" s="71">
        <v>4999</v>
      </c>
      <c r="CQ239" s="178">
        <v>4499.1000000000004</v>
      </c>
      <c r="CR239" s="178">
        <v>4999</v>
      </c>
      <c r="CS239" s="178">
        <v>4999</v>
      </c>
      <c r="CT239" s="178">
        <v>4999</v>
      </c>
      <c r="CU239" s="178">
        <v>4999</v>
      </c>
      <c r="CV239" s="178">
        <v>4999</v>
      </c>
      <c r="CW239" s="178">
        <v>4999</v>
      </c>
      <c r="CX239" s="178">
        <v>4999</v>
      </c>
      <c r="CY239" s="178">
        <v>4999</v>
      </c>
      <c r="CZ239" s="178">
        <v>4999</v>
      </c>
      <c r="DA239" s="178">
        <v>4999</v>
      </c>
      <c r="DB239" s="178">
        <v>4999</v>
      </c>
      <c r="DC239" s="178">
        <v>5386.17</v>
      </c>
      <c r="DD239" s="178">
        <v>5414.55</v>
      </c>
      <c r="DE239" s="178">
        <v>5443.03</v>
      </c>
      <c r="DF239" s="178">
        <v>5471.61</v>
      </c>
      <c r="DG239" s="178">
        <v>5500.29</v>
      </c>
      <c r="DH239" s="178">
        <v>5529.06</v>
      </c>
      <c r="DI239" s="178">
        <v>5557.92</v>
      </c>
      <c r="DJ239" s="178">
        <v>5586.89</v>
      </c>
      <c r="DK239" s="178">
        <v>5615.95</v>
      </c>
      <c r="DL239" s="71">
        <v>4999</v>
      </c>
      <c r="DM239" s="178">
        <v>4499.1000000000004</v>
      </c>
      <c r="DN239" s="178">
        <v>4999</v>
      </c>
      <c r="DO239" s="178">
        <v>4999</v>
      </c>
      <c r="DP239" s="178">
        <v>4999</v>
      </c>
      <c r="DQ239" s="178">
        <v>4999</v>
      </c>
      <c r="DR239" s="178">
        <v>4999</v>
      </c>
      <c r="DS239" s="178">
        <v>4999</v>
      </c>
      <c r="DT239" s="178">
        <v>4999</v>
      </c>
      <c r="DU239" s="178">
        <v>4999</v>
      </c>
      <c r="DV239" s="178">
        <v>4999</v>
      </c>
      <c r="DW239" s="178">
        <v>4999</v>
      </c>
      <c r="DX239" s="178">
        <v>4999</v>
      </c>
      <c r="DY239" s="178">
        <v>5386.17</v>
      </c>
      <c r="DZ239" s="178">
        <v>5414.55</v>
      </c>
      <c r="EA239" s="178">
        <v>5443.03</v>
      </c>
      <c r="EB239" s="178">
        <v>5471.61</v>
      </c>
      <c r="EC239" s="178">
        <v>5500.29</v>
      </c>
      <c r="ED239" s="178">
        <v>5529.06</v>
      </c>
      <c r="EE239" s="178">
        <v>5557.92</v>
      </c>
      <c r="EF239" s="178">
        <v>5586.89</v>
      </c>
      <c r="EG239" s="178">
        <v>5615.95</v>
      </c>
      <c r="EH239" s="71">
        <v>4999</v>
      </c>
      <c r="EI239" s="178">
        <v>4499.1000000000004</v>
      </c>
      <c r="EJ239" s="178">
        <v>4999</v>
      </c>
      <c r="EK239" s="178">
        <v>4999</v>
      </c>
      <c r="EL239" s="178">
        <v>4999</v>
      </c>
      <c r="EM239" s="178">
        <v>4999</v>
      </c>
      <c r="EN239" s="178">
        <v>4999</v>
      </c>
      <c r="EO239" s="178">
        <v>4999</v>
      </c>
      <c r="EP239" s="178">
        <v>4999</v>
      </c>
      <c r="EQ239" s="178">
        <v>4999</v>
      </c>
      <c r="ER239" s="178">
        <v>4999</v>
      </c>
      <c r="ES239" s="178">
        <v>4999</v>
      </c>
      <c r="ET239" s="178">
        <v>4999</v>
      </c>
      <c r="EU239" s="178">
        <v>5386.17</v>
      </c>
      <c r="EV239" s="178">
        <v>5414.55</v>
      </c>
      <c r="EW239" s="178">
        <v>5443.03</v>
      </c>
      <c r="EX239" s="178">
        <v>5471.61</v>
      </c>
      <c r="EY239" s="178">
        <v>5500.29</v>
      </c>
      <c r="EZ239" s="178">
        <v>5529.06</v>
      </c>
      <c r="FA239" s="178">
        <v>5557.92</v>
      </c>
      <c r="FB239" s="178">
        <v>5586.89</v>
      </c>
      <c r="FC239" s="178">
        <v>5615.95</v>
      </c>
      <c r="FD239" s="71">
        <v>4999</v>
      </c>
      <c r="FE239" s="178">
        <v>4499.1000000000004</v>
      </c>
      <c r="FF239" s="178">
        <v>4999</v>
      </c>
      <c r="FG239" s="178">
        <v>4999</v>
      </c>
      <c r="FH239" s="178">
        <v>4999</v>
      </c>
      <c r="FI239" s="178">
        <v>4999</v>
      </c>
      <c r="FJ239" s="178">
        <v>4999</v>
      </c>
      <c r="FK239" s="178">
        <v>4999</v>
      </c>
      <c r="FL239" s="178">
        <v>4999</v>
      </c>
      <c r="FM239" s="178">
        <v>4999</v>
      </c>
      <c r="FN239" s="178">
        <v>4999</v>
      </c>
      <c r="FO239" s="178">
        <v>4999</v>
      </c>
      <c r="FP239" s="178">
        <v>4999</v>
      </c>
      <c r="FQ239" s="178">
        <v>5386.17</v>
      </c>
      <c r="FR239" s="178">
        <v>5414.55</v>
      </c>
      <c r="FS239" s="178">
        <v>5443.03</v>
      </c>
      <c r="FT239" s="178">
        <v>5471.61</v>
      </c>
      <c r="FU239" s="178">
        <v>5500.29</v>
      </c>
      <c r="FV239" s="178">
        <v>5529.06</v>
      </c>
      <c r="FW239" s="178">
        <v>5557.92</v>
      </c>
      <c r="FX239" s="178">
        <v>5586.89</v>
      </c>
      <c r="FY239" s="178">
        <v>5615.95</v>
      </c>
      <c r="FZ239" s="71">
        <v>4999</v>
      </c>
      <c r="GA239" s="178">
        <v>4499.1000000000004</v>
      </c>
      <c r="GB239" s="178">
        <v>4999</v>
      </c>
      <c r="GC239" s="178">
        <v>4999</v>
      </c>
      <c r="GD239" s="178">
        <v>4999</v>
      </c>
      <c r="GE239" s="178">
        <v>4999</v>
      </c>
      <c r="GF239" s="178">
        <v>4999</v>
      </c>
      <c r="GG239" s="178">
        <v>4999</v>
      </c>
      <c r="GH239" s="178">
        <v>4999</v>
      </c>
      <c r="GI239" s="178">
        <v>4999</v>
      </c>
      <c r="GJ239" s="178">
        <v>4999</v>
      </c>
      <c r="GK239" s="178">
        <v>4999</v>
      </c>
      <c r="GL239" s="178">
        <v>4999</v>
      </c>
      <c r="GM239" s="178">
        <v>5386.17</v>
      </c>
      <c r="GN239" s="178">
        <v>5414.55</v>
      </c>
      <c r="GO239" s="178">
        <v>5443.03</v>
      </c>
      <c r="GP239" s="178">
        <v>5471.61</v>
      </c>
      <c r="GQ239" s="178">
        <v>5500.29</v>
      </c>
      <c r="GR239" s="178">
        <v>5529.06</v>
      </c>
      <c r="GS239" s="178">
        <v>5557.92</v>
      </c>
      <c r="GT239" s="178">
        <v>5586.89</v>
      </c>
      <c r="GU239" s="178">
        <v>5615.95</v>
      </c>
      <c r="GV239" s="72"/>
      <c r="GW239" s="73">
        <v>0</v>
      </c>
      <c r="GX239" s="71">
        <v>4999</v>
      </c>
      <c r="GY239" s="178">
        <v>4499.1000000000004</v>
      </c>
      <c r="GZ239" s="178">
        <v>4999</v>
      </c>
      <c r="HA239" s="178">
        <v>4999</v>
      </c>
      <c r="HB239" s="178">
        <v>4999</v>
      </c>
      <c r="HC239" s="178">
        <v>4999</v>
      </c>
      <c r="HD239" s="178">
        <v>4999</v>
      </c>
      <c r="HE239" s="178">
        <v>4999</v>
      </c>
      <c r="HF239" s="178">
        <v>4999</v>
      </c>
      <c r="HG239" s="178">
        <v>4999</v>
      </c>
      <c r="HH239" s="178">
        <v>4999</v>
      </c>
      <c r="HI239" s="178">
        <v>4999</v>
      </c>
      <c r="HJ239" s="178">
        <v>4999</v>
      </c>
      <c r="HK239" s="178">
        <v>5386.17</v>
      </c>
      <c r="HL239" s="178">
        <v>5414.55</v>
      </c>
      <c r="HM239" s="178">
        <v>5443.03</v>
      </c>
      <c r="HN239" s="178">
        <v>5471.61</v>
      </c>
      <c r="HO239" s="178">
        <v>5500.29</v>
      </c>
      <c r="HP239" s="178">
        <v>5529.06</v>
      </c>
      <c r="HQ239" s="178">
        <v>5557.92</v>
      </c>
      <c r="HR239" s="178">
        <v>5586.89</v>
      </c>
      <c r="HS239" s="178">
        <v>5615.95</v>
      </c>
      <c r="HT239" s="71">
        <v>4999</v>
      </c>
      <c r="HU239" s="178">
        <v>4499.1000000000004</v>
      </c>
      <c r="HV239" s="178">
        <v>4999</v>
      </c>
      <c r="HW239" s="178">
        <v>4999</v>
      </c>
      <c r="HX239" s="178">
        <v>4999</v>
      </c>
      <c r="HY239" s="178">
        <v>4999</v>
      </c>
      <c r="HZ239" s="178">
        <v>4999</v>
      </c>
      <c r="IA239" s="178">
        <v>4999</v>
      </c>
      <c r="IB239" s="178">
        <v>4999</v>
      </c>
      <c r="IC239" s="178">
        <v>4999</v>
      </c>
      <c r="ID239" s="178">
        <v>4999</v>
      </c>
      <c r="IE239" s="178">
        <v>4999</v>
      </c>
      <c r="IF239" s="178">
        <v>4999</v>
      </c>
      <c r="IG239" s="178">
        <v>5386.17</v>
      </c>
      <c r="IH239" s="178">
        <v>5414.55</v>
      </c>
      <c r="II239" s="178">
        <v>5443.03</v>
      </c>
      <c r="IJ239" s="178">
        <v>5471.61</v>
      </c>
      <c r="IK239" s="178">
        <v>5500.29</v>
      </c>
      <c r="IL239" s="178">
        <v>5529.06</v>
      </c>
      <c r="IM239" s="178">
        <v>5557.92</v>
      </c>
      <c r="IN239" s="178">
        <v>5586.89</v>
      </c>
      <c r="IO239" s="178">
        <v>5615.95</v>
      </c>
      <c r="IP239" s="71">
        <v>4999</v>
      </c>
      <c r="IQ239" s="178">
        <v>4499.1000000000004</v>
      </c>
      <c r="IR239" s="178">
        <v>4999</v>
      </c>
      <c r="IS239" s="178">
        <v>4999</v>
      </c>
      <c r="IT239" s="178">
        <v>4999</v>
      </c>
      <c r="IU239" s="178">
        <v>4999</v>
      </c>
      <c r="IV239" s="178">
        <v>4999</v>
      </c>
      <c r="IW239" s="178">
        <v>4999</v>
      </c>
      <c r="IX239" s="178">
        <v>4999</v>
      </c>
      <c r="IY239" s="178">
        <v>4999</v>
      </c>
      <c r="IZ239" s="178">
        <v>4999</v>
      </c>
      <c r="JA239" s="178">
        <v>4999</v>
      </c>
      <c r="JB239" s="178">
        <v>4999</v>
      </c>
      <c r="JC239" s="178">
        <v>5386.17</v>
      </c>
      <c r="JD239" s="178">
        <v>5414.55</v>
      </c>
      <c r="JE239" s="178">
        <v>5443.03</v>
      </c>
      <c r="JF239" s="178">
        <v>5471.61</v>
      </c>
      <c r="JG239" s="178">
        <v>5500.29</v>
      </c>
      <c r="JH239" s="178">
        <v>5529.06</v>
      </c>
      <c r="JI239" s="178">
        <v>5557.92</v>
      </c>
      <c r="JJ239" s="178">
        <v>5586.89</v>
      </c>
      <c r="JK239" s="178">
        <v>5615.95</v>
      </c>
      <c r="JL239" s="71">
        <v>4999</v>
      </c>
      <c r="JM239" s="178">
        <v>4499.1000000000004</v>
      </c>
      <c r="JN239" s="178">
        <v>4999</v>
      </c>
      <c r="JO239" s="178">
        <v>4999</v>
      </c>
      <c r="JP239" s="178">
        <v>4999</v>
      </c>
      <c r="JQ239" s="178">
        <v>4999</v>
      </c>
      <c r="JR239" s="178">
        <v>4999</v>
      </c>
      <c r="JS239" s="178">
        <v>4999</v>
      </c>
      <c r="JT239" s="178">
        <v>4999</v>
      </c>
      <c r="JU239" s="178">
        <v>4999</v>
      </c>
      <c r="JV239" s="178">
        <v>4999</v>
      </c>
      <c r="JW239" s="178">
        <v>4999</v>
      </c>
      <c r="JX239" s="178">
        <v>4999</v>
      </c>
      <c r="JY239" s="178">
        <v>5386.17</v>
      </c>
      <c r="JZ239" s="178">
        <v>5414.55</v>
      </c>
      <c r="KA239" s="178">
        <v>5443.03</v>
      </c>
      <c r="KB239" s="178">
        <v>5471.61</v>
      </c>
      <c r="KC239" s="178">
        <v>5500.29</v>
      </c>
      <c r="KD239" s="178">
        <v>5529.06</v>
      </c>
      <c r="KE239" s="178">
        <v>5557.92</v>
      </c>
      <c r="KF239" s="178">
        <v>5586.89</v>
      </c>
      <c r="KG239" s="178">
        <v>5615.95</v>
      </c>
      <c r="KH239" s="71">
        <v>4999</v>
      </c>
      <c r="KI239" s="178">
        <v>4499.1000000000004</v>
      </c>
      <c r="KJ239" s="178">
        <v>4999</v>
      </c>
      <c r="KK239" s="178">
        <v>4999</v>
      </c>
      <c r="KL239" s="178">
        <v>4999</v>
      </c>
      <c r="KM239" s="178">
        <v>4999</v>
      </c>
      <c r="KN239" s="178">
        <v>4999</v>
      </c>
      <c r="KO239" s="178">
        <v>4999</v>
      </c>
      <c r="KP239" s="178">
        <v>4999</v>
      </c>
      <c r="KQ239" s="178">
        <v>4999</v>
      </c>
      <c r="KR239" s="178">
        <v>4999</v>
      </c>
      <c r="KS239" s="178">
        <v>4999</v>
      </c>
      <c r="KT239" s="178">
        <v>4999</v>
      </c>
      <c r="KU239" s="178">
        <v>5386.17</v>
      </c>
      <c r="KV239" s="178">
        <v>5414.55</v>
      </c>
      <c r="KW239" s="178">
        <v>5443.03</v>
      </c>
      <c r="KX239" s="178">
        <v>5471.61</v>
      </c>
      <c r="KY239" s="178">
        <v>5500.29</v>
      </c>
      <c r="KZ239" s="178">
        <v>5529.06</v>
      </c>
      <c r="LA239" s="178">
        <v>5557.92</v>
      </c>
      <c r="LB239" s="178">
        <v>5586.89</v>
      </c>
      <c r="LC239" s="178">
        <v>5615.95</v>
      </c>
      <c r="LD239" s="71">
        <v>4999</v>
      </c>
      <c r="LE239" s="178">
        <v>4499.1000000000004</v>
      </c>
      <c r="LF239" s="178">
        <v>4999</v>
      </c>
      <c r="LG239" s="178">
        <v>4999</v>
      </c>
      <c r="LH239" s="178">
        <v>4999</v>
      </c>
      <c r="LI239" s="178">
        <v>4999</v>
      </c>
      <c r="LJ239" s="178">
        <v>4999</v>
      </c>
      <c r="LK239" s="178">
        <v>4999</v>
      </c>
      <c r="LL239" s="178">
        <v>4999</v>
      </c>
      <c r="LM239" s="178">
        <v>4999</v>
      </c>
      <c r="LN239" s="178">
        <v>4999</v>
      </c>
      <c r="LO239" s="178">
        <v>4999</v>
      </c>
      <c r="LP239" s="178">
        <v>4999</v>
      </c>
      <c r="LQ239" s="178">
        <v>5386.17</v>
      </c>
      <c r="LR239" s="178">
        <v>5414.55</v>
      </c>
      <c r="LS239" s="178">
        <v>5443.03</v>
      </c>
      <c r="LT239" s="178">
        <v>5471.61</v>
      </c>
      <c r="LU239" s="178">
        <v>5500.29</v>
      </c>
      <c r="LV239" s="178">
        <v>5529.06</v>
      </c>
      <c r="LW239" s="178">
        <v>5557.92</v>
      </c>
      <c r="LX239" s="178">
        <v>5586.89</v>
      </c>
      <c r="LY239" s="178">
        <v>5615.95</v>
      </c>
      <c r="LZ239" s="71">
        <v>4999</v>
      </c>
      <c r="MA239" s="178">
        <v>4499.1000000000004</v>
      </c>
      <c r="MB239" s="178">
        <v>4999</v>
      </c>
      <c r="MC239" s="178">
        <v>4999</v>
      </c>
      <c r="MD239" s="178">
        <v>4999</v>
      </c>
      <c r="ME239" s="178">
        <v>4999</v>
      </c>
      <c r="MF239" s="178">
        <v>4999</v>
      </c>
      <c r="MG239" s="178">
        <v>4999</v>
      </c>
      <c r="MH239" s="178">
        <v>4999</v>
      </c>
      <c r="MI239" s="178">
        <v>4999</v>
      </c>
      <c r="MJ239" s="178">
        <v>4999</v>
      </c>
      <c r="MK239" s="178">
        <v>4999</v>
      </c>
      <c r="ML239" s="178">
        <v>4999</v>
      </c>
      <c r="MM239" s="178">
        <v>5386.17</v>
      </c>
      <c r="MN239" s="178">
        <v>5414.55</v>
      </c>
      <c r="MO239" s="178">
        <v>5443.03</v>
      </c>
      <c r="MP239" s="178">
        <v>5471.61</v>
      </c>
      <c r="MQ239" s="178">
        <v>5500.29</v>
      </c>
      <c r="MR239" s="178">
        <v>5529.06</v>
      </c>
      <c r="MS239" s="178">
        <v>5557.92</v>
      </c>
      <c r="MT239" s="178">
        <v>5586.89</v>
      </c>
      <c r="MU239" s="178">
        <v>5615.95</v>
      </c>
      <c r="MV239" s="71">
        <v>4999</v>
      </c>
      <c r="MW239" s="178">
        <v>4499.1000000000004</v>
      </c>
      <c r="MX239" s="178">
        <v>4999</v>
      </c>
      <c r="MY239" s="178">
        <v>4999</v>
      </c>
      <c r="MZ239" s="178">
        <v>4999</v>
      </c>
      <c r="NA239" s="178">
        <v>4999</v>
      </c>
      <c r="NB239" s="178">
        <v>4999</v>
      </c>
      <c r="NC239" s="178">
        <v>4999</v>
      </c>
      <c r="ND239" s="178">
        <v>4999</v>
      </c>
      <c r="NE239" s="178">
        <v>4999</v>
      </c>
      <c r="NF239" s="178">
        <v>4999</v>
      </c>
      <c r="NG239" s="178">
        <v>4999</v>
      </c>
      <c r="NH239" s="178">
        <v>4999</v>
      </c>
      <c r="NI239" s="178">
        <v>5386.17</v>
      </c>
      <c r="NJ239" s="178">
        <v>5414.55</v>
      </c>
      <c r="NK239" s="178">
        <v>5443.03</v>
      </c>
      <c r="NL239" s="178">
        <v>5471.61</v>
      </c>
      <c r="NM239" s="178">
        <v>5500.29</v>
      </c>
      <c r="NN239" s="178">
        <v>5529.06</v>
      </c>
      <c r="NO239" s="178">
        <v>5557.92</v>
      </c>
      <c r="NP239" s="178">
        <v>5586.89</v>
      </c>
      <c r="NQ239" s="178">
        <v>5615.95</v>
      </c>
      <c r="NR239" s="149"/>
      <c r="NS239" s="145">
        <v>4999</v>
      </c>
      <c r="NT239" s="145">
        <v>4999</v>
      </c>
      <c r="NU239" s="145">
        <v>4999</v>
      </c>
      <c r="NV239" s="145">
        <v>4999</v>
      </c>
      <c r="NW239" s="145">
        <v>4999</v>
      </c>
      <c r="NX239" s="145">
        <v>4999</v>
      </c>
      <c r="NY239" s="145">
        <v>4999</v>
      </c>
      <c r="NZ239" s="145">
        <v>4999</v>
      </c>
      <c r="OA239" s="145">
        <v>4999</v>
      </c>
      <c r="OB239" s="150"/>
      <c r="OC239" s="145">
        <v>0</v>
      </c>
      <c r="OD239" s="145">
        <v>4999</v>
      </c>
      <c r="OE239" s="145">
        <v>4999</v>
      </c>
      <c r="OF239" s="145">
        <v>4999</v>
      </c>
      <c r="OG239" s="145">
        <v>4999</v>
      </c>
      <c r="OH239" s="145">
        <v>4999</v>
      </c>
      <c r="OI239" s="145">
        <v>4999</v>
      </c>
      <c r="OJ239" s="145">
        <v>4999</v>
      </c>
      <c r="OK239" s="145">
        <v>4999</v>
      </c>
      <c r="OL239" s="67">
        <v>0</v>
      </c>
      <c r="OM239" s="67">
        <v>0</v>
      </c>
      <c r="ON239" s="50"/>
      <c r="OO239" s="50"/>
      <c r="OP239" s="50"/>
      <c r="OQ239" s="139" t="s">
        <v>12024</v>
      </c>
      <c r="OR239" s="139" t="s">
        <v>12024</v>
      </c>
      <c r="OS239" s="139" t="s">
        <v>12024</v>
      </c>
      <c r="OT239" s="139" t="s">
        <v>12024</v>
      </c>
      <c r="OU239" s="139" t="s">
        <v>12024</v>
      </c>
      <c r="OV239" s="139" t="s">
        <v>12024</v>
      </c>
      <c r="OW239" s="139" t="s">
        <v>12024</v>
      </c>
      <c r="OX239" s="139" t="s">
        <v>12024</v>
      </c>
      <c r="OY239" s="151"/>
      <c r="OZ239" s="139" t="s">
        <v>12015</v>
      </c>
      <c r="PA239" s="139" t="s">
        <v>12015</v>
      </c>
      <c r="PB239" s="139" t="s">
        <v>12015</v>
      </c>
      <c r="PC239" s="139" t="s">
        <v>12015</v>
      </c>
      <c r="PD239" s="139" t="s">
        <v>12015</v>
      </c>
      <c r="PE239" s="139" t="s">
        <v>12015</v>
      </c>
      <c r="PF239" s="139" t="s">
        <v>12015</v>
      </c>
      <c r="PG239" s="139" t="s">
        <v>12015</v>
      </c>
      <c r="PH239" s="146"/>
      <c r="PI239" s="139" t="s">
        <v>12024</v>
      </c>
      <c r="PJ239" s="139" t="s">
        <v>12024</v>
      </c>
      <c r="PK239" s="139" t="s">
        <v>12024</v>
      </c>
      <c r="PL239" s="139" t="s">
        <v>12024</v>
      </c>
      <c r="PM239" s="139" t="s">
        <v>12024</v>
      </c>
      <c r="PN239" s="139" t="s">
        <v>12024</v>
      </c>
      <c r="PO239" s="139" t="s">
        <v>12024</v>
      </c>
      <c r="PP239" s="139" t="s">
        <v>12024</v>
      </c>
      <c r="PQ239" s="146"/>
      <c r="PR239" s="139" t="s">
        <v>12015</v>
      </c>
      <c r="PS239" s="139" t="s">
        <v>12015</v>
      </c>
      <c r="PT239" s="139" t="s">
        <v>12015</v>
      </c>
      <c r="PU239" s="139" t="s">
        <v>12015</v>
      </c>
      <c r="PV239" s="139" t="s">
        <v>12015</v>
      </c>
      <c r="PW239" s="139" t="s">
        <v>12015</v>
      </c>
      <c r="PX239" s="139" t="s">
        <v>12015</v>
      </c>
      <c r="PY239" s="139" t="s">
        <v>12015</v>
      </c>
    </row>
    <row r="240" spans="1:441" ht="16">
      <c r="A240" s="66" t="s">
        <v>3498</v>
      </c>
      <c r="B240" s="67" t="s">
        <v>269</v>
      </c>
      <c r="C240" s="68" t="s">
        <v>210</v>
      </c>
      <c r="D240" s="70" t="s">
        <v>67</v>
      </c>
      <c r="E240" s="69" t="s">
        <v>11400</v>
      </c>
      <c r="F240" s="71">
        <v>3999</v>
      </c>
      <c r="G240" s="178">
        <v>3599.1</v>
      </c>
      <c r="H240" s="178">
        <v>3999</v>
      </c>
      <c r="I240" s="178">
        <v>3999</v>
      </c>
      <c r="J240" s="178">
        <v>3999</v>
      </c>
      <c r="K240" s="178">
        <v>3999</v>
      </c>
      <c r="L240" s="178">
        <v>3999</v>
      </c>
      <c r="M240" s="178">
        <v>3999</v>
      </c>
      <c r="N240" s="178">
        <v>3999</v>
      </c>
      <c r="O240" s="178">
        <v>3999</v>
      </c>
      <c r="P240" s="178">
        <v>3999</v>
      </c>
      <c r="Q240" s="178">
        <v>3999</v>
      </c>
      <c r="R240" s="178">
        <v>3999</v>
      </c>
      <c r="S240" s="178">
        <v>4308.72</v>
      </c>
      <c r="T240" s="178">
        <v>4331.43</v>
      </c>
      <c r="U240" s="178">
        <v>4354.21</v>
      </c>
      <c r="V240" s="178">
        <v>4377.07</v>
      </c>
      <c r="W240" s="178">
        <v>4400.01</v>
      </c>
      <c r="X240" s="178">
        <v>4423.0200000000004</v>
      </c>
      <c r="Y240" s="178">
        <v>4446.12</v>
      </c>
      <c r="Z240" s="178">
        <v>4469.29</v>
      </c>
      <c r="AA240" s="178">
        <v>4492.54</v>
      </c>
      <c r="AB240" s="71">
        <v>3999</v>
      </c>
      <c r="AC240" s="178">
        <v>3599.1</v>
      </c>
      <c r="AD240" s="178">
        <v>3999</v>
      </c>
      <c r="AE240" s="178">
        <v>3999</v>
      </c>
      <c r="AF240" s="178">
        <v>3999</v>
      </c>
      <c r="AG240" s="178">
        <v>3999</v>
      </c>
      <c r="AH240" s="178">
        <v>3999</v>
      </c>
      <c r="AI240" s="178">
        <v>3999</v>
      </c>
      <c r="AJ240" s="178">
        <v>3999</v>
      </c>
      <c r="AK240" s="178">
        <v>3999</v>
      </c>
      <c r="AL240" s="178">
        <v>3999</v>
      </c>
      <c r="AM240" s="178">
        <v>3999</v>
      </c>
      <c r="AN240" s="178">
        <v>3999</v>
      </c>
      <c r="AO240" s="178">
        <v>4308.72</v>
      </c>
      <c r="AP240" s="178">
        <v>4331.43</v>
      </c>
      <c r="AQ240" s="178">
        <v>4354.21</v>
      </c>
      <c r="AR240" s="178">
        <v>4377.07</v>
      </c>
      <c r="AS240" s="178">
        <v>4400.01</v>
      </c>
      <c r="AT240" s="178">
        <v>4423.0200000000004</v>
      </c>
      <c r="AU240" s="178">
        <v>4446.12</v>
      </c>
      <c r="AV240" s="178">
        <v>4469.29</v>
      </c>
      <c r="AW240" s="178">
        <v>4492.54</v>
      </c>
      <c r="AX240" s="71">
        <v>3999</v>
      </c>
      <c r="AY240" s="178">
        <v>3599.1</v>
      </c>
      <c r="AZ240" s="71">
        <v>3999</v>
      </c>
      <c r="BA240" s="178">
        <v>3999</v>
      </c>
      <c r="BB240" s="178">
        <v>3999</v>
      </c>
      <c r="BC240" s="178">
        <v>3999</v>
      </c>
      <c r="BD240" s="178">
        <v>3999</v>
      </c>
      <c r="BE240" s="178">
        <v>3999</v>
      </c>
      <c r="BF240" s="178">
        <v>3999</v>
      </c>
      <c r="BG240" s="178">
        <v>3999</v>
      </c>
      <c r="BH240" s="178">
        <v>3999</v>
      </c>
      <c r="BI240" s="178">
        <v>3999</v>
      </c>
      <c r="BJ240" s="178">
        <v>3999</v>
      </c>
      <c r="BK240" s="178">
        <v>4308.72</v>
      </c>
      <c r="BL240" s="178">
        <v>4331.43</v>
      </c>
      <c r="BM240" s="178">
        <v>4354.21</v>
      </c>
      <c r="BN240" s="178">
        <v>4377.07</v>
      </c>
      <c r="BO240" s="178">
        <v>4400.01</v>
      </c>
      <c r="BP240" s="178">
        <v>4423.0200000000004</v>
      </c>
      <c r="BQ240" s="178">
        <v>4446.12</v>
      </c>
      <c r="BR240" s="178">
        <v>4469.29</v>
      </c>
      <c r="BS240" s="178">
        <v>4492.54</v>
      </c>
      <c r="BT240" s="71">
        <v>3999</v>
      </c>
      <c r="BU240" s="178">
        <v>3599.1</v>
      </c>
      <c r="BV240" s="178">
        <v>3999</v>
      </c>
      <c r="BW240" s="178">
        <v>3999</v>
      </c>
      <c r="BX240" s="178">
        <v>3999</v>
      </c>
      <c r="BY240" s="178">
        <v>3999</v>
      </c>
      <c r="BZ240" s="178">
        <v>3999</v>
      </c>
      <c r="CA240" s="178">
        <v>3999</v>
      </c>
      <c r="CB240" s="178">
        <v>3999</v>
      </c>
      <c r="CC240" s="178">
        <v>3999</v>
      </c>
      <c r="CD240" s="178">
        <v>3999</v>
      </c>
      <c r="CE240" s="178">
        <v>3999</v>
      </c>
      <c r="CF240" s="178">
        <v>3999</v>
      </c>
      <c r="CG240" s="178">
        <v>4308.72</v>
      </c>
      <c r="CH240" s="178">
        <v>4331.43</v>
      </c>
      <c r="CI240" s="178">
        <v>4354.21</v>
      </c>
      <c r="CJ240" s="178">
        <v>4377.07</v>
      </c>
      <c r="CK240" s="178">
        <v>4400.01</v>
      </c>
      <c r="CL240" s="178">
        <v>4423.0200000000004</v>
      </c>
      <c r="CM240" s="178">
        <v>4446.12</v>
      </c>
      <c r="CN240" s="178">
        <v>4469.29</v>
      </c>
      <c r="CO240" s="178">
        <v>4492.54</v>
      </c>
      <c r="CP240" s="71">
        <v>3999</v>
      </c>
      <c r="CQ240" s="178">
        <v>3599.1</v>
      </c>
      <c r="CR240" s="178">
        <v>3999</v>
      </c>
      <c r="CS240" s="178">
        <v>3999</v>
      </c>
      <c r="CT240" s="178">
        <v>3999</v>
      </c>
      <c r="CU240" s="178">
        <v>3999</v>
      </c>
      <c r="CV240" s="178">
        <v>3999</v>
      </c>
      <c r="CW240" s="178">
        <v>3999</v>
      </c>
      <c r="CX240" s="178">
        <v>3999</v>
      </c>
      <c r="CY240" s="178">
        <v>3999</v>
      </c>
      <c r="CZ240" s="178">
        <v>3999</v>
      </c>
      <c r="DA240" s="178">
        <v>3999</v>
      </c>
      <c r="DB240" s="178">
        <v>3999</v>
      </c>
      <c r="DC240" s="178">
        <v>4308.72</v>
      </c>
      <c r="DD240" s="178">
        <v>4331.43</v>
      </c>
      <c r="DE240" s="178">
        <v>4354.21</v>
      </c>
      <c r="DF240" s="178">
        <v>4377.07</v>
      </c>
      <c r="DG240" s="178">
        <v>4400.01</v>
      </c>
      <c r="DH240" s="178">
        <v>4423.0200000000004</v>
      </c>
      <c r="DI240" s="178">
        <v>4446.12</v>
      </c>
      <c r="DJ240" s="178">
        <v>4469.29</v>
      </c>
      <c r="DK240" s="178">
        <v>4492.54</v>
      </c>
      <c r="DL240" s="71">
        <v>3999</v>
      </c>
      <c r="DM240" s="178">
        <v>3599.1</v>
      </c>
      <c r="DN240" s="178">
        <v>3999</v>
      </c>
      <c r="DO240" s="178">
        <v>3999</v>
      </c>
      <c r="DP240" s="178">
        <v>3999</v>
      </c>
      <c r="DQ240" s="178">
        <v>3999</v>
      </c>
      <c r="DR240" s="178">
        <v>3999</v>
      </c>
      <c r="DS240" s="178">
        <v>3999</v>
      </c>
      <c r="DT240" s="178">
        <v>3999</v>
      </c>
      <c r="DU240" s="178">
        <v>3999</v>
      </c>
      <c r="DV240" s="178">
        <v>3999</v>
      </c>
      <c r="DW240" s="178">
        <v>3999</v>
      </c>
      <c r="DX240" s="178">
        <v>3999</v>
      </c>
      <c r="DY240" s="178">
        <v>4308.72</v>
      </c>
      <c r="DZ240" s="178">
        <v>4331.43</v>
      </c>
      <c r="EA240" s="178">
        <v>4354.21</v>
      </c>
      <c r="EB240" s="178">
        <v>4377.07</v>
      </c>
      <c r="EC240" s="178">
        <v>4400.01</v>
      </c>
      <c r="ED240" s="178">
        <v>4423.0200000000004</v>
      </c>
      <c r="EE240" s="178">
        <v>4446.12</v>
      </c>
      <c r="EF240" s="178">
        <v>4469.29</v>
      </c>
      <c r="EG240" s="178">
        <v>4492.54</v>
      </c>
      <c r="EH240" s="71">
        <v>3999</v>
      </c>
      <c r="EI240" s="178">
        <v>3599.1</v>
      </c>
      <c r="EJ240" s="178">
        <v>3999</v>
      </c>
      <c r="EK240" s="178">
        <v>3999</v>
      </c>
      <c r="EL240" s="178">
        <v>3999</v>
      </c>
      <c r="EM240" s="178">
        <v>3999</v>
      </c>
      <c r="EN240" s="178">
        <v>3999</v>
      </c>
      <c r="EO240" s="178">
        <v>3999</v>
      </c>
      <c r="EP240" s="178">
        <v>3999</v>
      </c>
      <c r="EQ240" s="178">
        <v>3999</v>
      </c>
      <c r="ER240" s="178">
        <v>3999</v>
      </c>
      <c r="ES240" s="178">
        <v>3999</v>
      </c>
      <c r="ET240" s="178">
        <v>3999</v>
      </c>
      <c r="EU240" s="178">
        <v>4308.72</v>
      </c>
      <c r="EV240" s="178">
        <v>4331.43</v>
      </c>
      <c r="EW240" s="178">
        <v>4354.21</v>
      </c>
      <c r="EX240" s="178">
        <v>4377.07</v>
      </c>
      <c r="EY240" s="178">
        <v>4400.01</v>
      </c>
      <c r="EZ240" s="178">
        <v>4423.0200000000004</v>
      </c>
      <c r="FA240" s="178">
        <v>4446.12</v>
      </c>
      <c r="FB240" s="178">
        <v>4469.29</v>
      </c>
      <c r="FC240" s="178">
        <v>4492.54</v>
      </c>
      <c r="FD240" s="71">
        <v>3999</v>
      </c>
      <c r="FE240" s="178">
        <v>3599.1</v>
      </c>
      <c r="FF240" s="178">
        <v>3999</v>
      </c>
      <c r="FG240" s="178">
        <v>3999</v>
      </c>
      <c r="FH240" s="178">
        <v>3999</v>
      </c>
      <c r="FI240" s="178">
        <v>3999</v>
      </c>
      <c r="FJ240" s="178">
        <v>3999</v>
      </c>
      <c r="FK240" s="178">
        <v>3999</v>
      </c>
      <c r="FL240" s="178">
        <v>3999</v>
      </c>
      <c r="FM240" s="178">
        <v>3999</v>
      </c>
      <c r="FN240" s="178">
        <v>3999</v>
      </c>
      <c r="FO240" s="178">
        <v>3999</v>
      </c>
      <c r="FP240" s="178">
        <v>3999</v>
      </c>
      <c r="FQ240" s="178">
        <v>4308.72</v>
      </c>
      <c r="FR240" s="178">
        <v>4331.43</v>
      </c>
      <c r="FS240" s="178">
        <v>4354.21</v>
      </c>
      <c r="FT240" s="178">
        <v>4377.07</v>
      </c>
      <c r="FU240" s="178">
        <v>4400.01</v>
      </c>
      <c r="FV240" s="178">
        <v>4423.0200000000004</v>
      </c>
      <c r="FW240" s="178">
        <v>4446.12</v>
      </c>
      <c r="FX240" s="178">
        <v>4469.29</v>
      </c>
      <c r="FY240" s="178">
        <v>4492.54</v>
      </c>
      <c r="FZ240" s="71">
        <v>3999</v>
      </c>
      <c r="GA240" s="178">
        <v>3599.1</v>
      </c>
      <c r="GB240" s="178">
        <v>3999</v>
      </c>
      <c r="GC240" s="178">
        <v>3999</v>
      </c>
      <c r="GD240" s="178">
        <v>3999</v>
      </c>
      <c r="GE240" s="178">
        <v>3999</v>
      </c>
      <c r="GF240" s="178">
        <v>3999</v>
      </c>
      <c r="GG240" s="178">
        <v>3999</v>
      </c>
      <c r="GH240" s="178">
        <v>3999</v>
      </c>
      <c r="GI240" s="178">
        <v>3999</v>
      </c>
      <c r="GJ240" s="178">
        <v>3999</v>
      </c>
      <c r="GK240" s="178">
        <v>3999</v>
      </c>
      <c r="GL240" s="178">
        <v>3999</v>
      </c>
      <c r="GM240" s="178">
        <v>4308.72</v>
      </c>
      <c r="GN240" s="178">
        <v>4331.43</v>
      </c>
      <c r="GO240" s="178">
        <v>4354.21</v>
      </c>
      <c r="GP240" s="178">
        <v>4377.07</v>
      </c>
      <c r="GQ240" s="178">
        <v>4400.01</v>
      </c>
      <c r="GR240" s="178">
        <v>4423.0200000000004</v>
      </c>
      <c r="GS240" s="178">
        <v>4446.12</v>
      </c>
      <c r="GT240" s="178">
        <v>4469.29</v>
      </c>
      <c r="GU240" s="178">
        <v>4492.54</v>
      </c>
      <c r="GV240" s="72"/>
      <c r="GW240" s="73">
        <v>0</v>
      </c>
      <c r="GX240" s="71">
        <v>3999</v>
      </c>
      <c r="GY240" s="178">
        <v>3599.1</v>
      </c>
      <c r="GZ240" s="178">
        <v>3999</v>
      </c>
      <c r="HA240" s="178">
        <v>3999</v>
      </c>
      <c r="HB240" s="178">
        <v>3999</v>
      </c>
      <c r="HC240" s="178">
        <v>3999</v>
      </c>
      <c r="HD240" s="178">
        <v>3999</v>
      </c>
      <c r="HE240" s="178">
        <v>3999</v>
      </c>
      <c r="HF240" s="178">
        <v>3999</v>
      </c>
      <c r="HG240" s="178">
        <v>3999</v>
      </c>
      <c r="HH240" s="178">
        <v>3999</v>
      </c>
      <c r="HI240" s="178">
        <v>3999</v>
      </c>
      <c r="HJ240" s="178">
        <v>3999</v>
      </c>
      <c r="HK240" s="178">
        <v>4308.72</v>
      </c>
      <c r="HL240" s="178">
        <v>4331.43</v>
      </c>
      <c r="HM240" s="178">
        <v>4354.21</v>
      </c>
      <c r="HN240" s="178">
        <v>4377.07</v>
      </c>
      <c r="HO240" s="178">
        <v>4400.01</v>
      </c>
      <c r="HP240" s="178">
        <v>4423.0200000000004</v>
      </c>
      <c r="HQ240" s="178">
        <v>4446.12</v>
      </c>
      <c r="HR240" s="178">
        <v>4469.29</v>
      </c>
      <c r="HS240" s="178">
        <v>4492.54</v>
      </c>
      <c r="HT240" s="71">
        <v>3999</v>
      </c>
      <c r="HU240" s="178">
        <v>3599.1</v>
      </c>
      <c r="HV240" s="178">
        <v>3999</v>
      </c>
      <c r="HW240" s="178">
        <v>3999</v>
      </c>
      <c r="HX240" s="178">
        <v>3999</v>
      </c>
      <c r="HY240" s="178">
        <v>3999</v>
      </c>
      <c r="HZ240" s="178">
        <v>3999</v>
      </c>
      <c r="IA240" s="178">
        <v>3999</v>
      </c>
      <c r="IB240" s="178">
        <v>3999</v>
      </c>
      <c r="IC240" s="178">
        <v>3999</v>
      </c>
      <c r="ID240" s="178">
        <v>3999</v>
      </c>
      <c r="IE240" s="178">
        <v>3999</v>
      </c>
      <c r="IF240" s="178">
        <v>3999</v>
      </c>
      <c r="IG240" s="178">
        <v>4308.72</v>
      </c>
      <c r="IH240" s="178">
        <v>4331.43</v>
      </c>
      <c r="II240" s="178">
        <v>4354.21</v>
      </c>
      <c r="IJ240" s="178">
        <v>4377.07</v>
      </c>
      <c r="IK240" s="178">
        <v>4400.01</v>
      </c>
      <c r="IL240" s="178">
        <v>4423.0200000000004</v>
      </c>
      <c r="IM240" s="178">
        <v>4446.12</v>
      </c>
      <c r="IN240" s="178">
        <v>4469.29</v>
      </c>
      <c r="IO240" s="178">
        <v>4492.54</v>
      </c>
      <c r="IP240" s="71">
        <v>3999</v>
      </c>
      <c r="IQ240" s="178">
        <v>3599.1</v>
      </c>
      <c r="IR240" s="178">
        <v>3999</v>
      </c>
      <c r="IS240" s="178">
        <v>3999</v>
      </c>
      <c r="IT240" s="178">
        <v>3999</v>
      </c>
      <c r="IU240" s="178">
        <v>3999</v>
      </c>
      <c r="IV240" s="178">
        <v>3999</v>
      </c>
      <c r="IW240" s="178">
        <v>3999</v>
      </c>
      <c r="IX240" s="178">
        <v>3999</v>
      </c>
      <c r="IY240" s="178">
        <v>3999</v>
      </c>
      <c r="IZ240" s="178">
        <v>3999</v>
      </c>
      <c r="JA240" s="178">
        <v>3999</v>
      </c>
      <c r="JB240" s="178">
        <v>3999</v>
      </c>
      <c r="JC240" s="178">
        <v>4308.72</v>
      </c>
      <c r="JD240" s="178">
        <v>4331.43</v>
      </c>
      <c r="JE240" s="178">
        <v>4354.21</v>
      </c>
      <c r="JF240" s="178">
        <v>4377.07</v>
      </c>
      <c r="JG240" s="178">
        <v>4400.01</v>
      </c>
      <c r="JH240" s="178">
        <v>4423.0200000000004</v>
      </c>
      <c r="JI240" s="178">
        <v>4446.12</v>
      </c>
      <c r="JJ240" s="178">
        <v>4469.29</v>
      </c>
      <c r="JK240" s="178">
        <v>4492.54</v>
      </c>
      <c r="JL240" s="71">
        <v>3999</v>
      </c>
      <c r="JM240" s="178">
        <v>3599.1</v>
      </c>
      <c r="JN240" s="178">
        <v>3999</v>
      </c>
      <c r="JO240" s="178">
        <v>3999</v>
      </c>
      <c r="JP240" s="178">
        <v>3999</v>
      </c>
      <c r="JQ240" s="178">
        <v>3999</v>
      </c>
      <c r="JR240" s="178">
        <v>3999</v>
      </c>
      <c r="JS240" s="178">
        <v>3999</v>
      </c>
      <c r="JT240" s="178">
        <v>3999</v>
      </c>
      <c r="JU240" s="178">
        <v>3999</v>
      </c>
      <c r="JV240" s="178">
        <v>3999</v>
      </c>
      <c r="JW240" s="178">
        <v>3999</v>
      </c>
      <c r="JX240" s="178">
        <v>3999</v>
      </c>
      <c r="JY240" s="178">
        <v>4308.72</v>
      </c>
      <c r="JZ240" s="178">
        <v>4331.43</v>
      </c>
      <c r="KA240" s="178">
        <v>4354.21</v>
      </c>
      <c r="KB240" s="178">
        <v>4377.07</v>
      </c>
      <c r="KC240" s="178">
        <v>4400.01</v>
      </c>
      <c r="KD240" s="178">
        <v>4423.0200000000004</v>
      </c>
      <c r="KE240" s="178">
        <v>4446.12</v>
      </c>
      <c r="KF240" s="178">
        <v>4469.29</v>
      </c>
      <c r="KG240" s="178">
        <v>4492.54</v>
      </c>
      <c r="KH240" s="71">
        <v>3999</v>
      </c>
      <c r="KI240" s="178">
        <v>3599.1</v>
      </c>
      <c r="KJ240" s="178">
        <v>3999</v>
      </c>
      <c r="KK240" s="178">
        <v>3999</v>
      </c>
      <c r="KL240" s="178">
        <v>3999</v>
      </c>
      <c r="KM240" s="178">
        <v>3999</v>
      </c>
      <c r="KN240" s="178">
        <v>3999</v>
      </c>
      <c r="KO240" s="178">
        <v>3999</v>
      </c>
      <c r="KP240" s="178">
        <v>3999</v>
      </c>
      <c r="KQ240" s="178">
        <v>3999</v>
      </c>
      <c r="KR240" s="178">
        <v>3999</v>
      </c>
      <c r="KS240" s="178">
        <v>3999</v>
      </c>
      <c r="KT240" s="178">
        <v>3999</v>
      </c>
      <c r="KU240" s="178">
        <v>4308.72</v>
      </c>
      <c r="KV240" s="178">
        <v>4331.43</v>
      </c>
      <c r="KW240" s="178">
        <v>4354.21</v>
      </c>
      <c r="KX240" s="178">
        <v>4377.07</v>
      </c>
      <c r="KY240" s="178">
        <v>4400.01</v>
      </c>
      <c r="KZ240" s="178">
        <v>4423.0200000000004</v>
      </c>
      <c r="LA240" s="178">
        <v>4446.12</v>
      </c>
      <c r="LB240" s="178">
        <v>4469.29</v>
      </c>
      <c r="LC240" s="178">
        <v>4492.54</v>
      </c>
      <c r="LD240" s="71">
        <v>3999</v>
      </c>
      <c r="LE240" s="178">
        <v>3599.1</v>
      </c>
      <c r="LF240" s="178">
        <v>3999</v>
      </c>
      <c r="LG240" s="178">
        <v>3999</v>
      </c>
      <c r="LH240" s="178">
        <v>3999</v>
      </c>
      <c r="LI240" s="178">
        <v>3999</v>
      </c>
      <c r="LJ240" s="178">
        <v>3999</v>
      </c>
      <c r="LK240" s="178">
        <v>3999</v>
      </c>
      <c r="LL240" s="178">
        <v>3999</v>
      </c>
      <c r="LM240" s="178">
        <v>3999</v>
      </c>
      <c r="LN240" s="178">
        <v>3999</v>
      </c>
      <c r="LO240" s="178">
        <v>3999</v>
      </c>
      <c r="LP240" s="178">
        <v>3999</v>
      </c>
      <c r="LQ240" s="178">
        <v>4308.72</v>
      </c>
      <c r="LR240" s="178">
        <v>4331.43</v>
      </c>
      <c r="LS240" s="178">
        <v>4354.21</v>
      </c>
      <c r="LT240" s="178">
        <v>4377.07</v>
      </c>
      <c r="LU240" s="178">
        <v>4400.01</v>
      </c>
      <c r="LV240" s="178">
        <v>4423.0200000000004</v>
      </c>
      <c r="LW240" s="178">
        <v>4446.12</v>
      </c>
      <c r="LX240" s="178">
        <v>4469.29</v>
      </c>
      <c r="LY240" s="178">
        <v>4492.54</v>
      </c>
      <c r="LZ240" s="71">
        <v>3999</v>
      </c>
      <c r="MA240" s="178">
        <v>3599.1</v>
      </c>
      <c r="MB240" s="178">
        <v>3999</v>
      </c>
      <c r="MC240" s="178">
        <v>3999</v>
      </c>
      <c r="MD240" s="178">
        <v>3999</v>
      </c>
      <c r="ME240" s="178">
        <v>3999</v>
      </c>
      <c r="MF240" s="178">
        <v>3999</v>
      </c>
      <c r="MG240" s="178">
        <v>3999</v>
      </c>
      <c r="MH240" s="178">
        <v>3999</v>
      </c>
      <c r="MI240" s="178">
        <v>3999</v>
      </c>
      <c r="MJ240" s="178">
        <v>3999</v>
      </c>
      <c r="MK240" s="178">
        <v>3999</v>
      </c>
      <c r="ML240" s="178">
        <v>3999</v>
      </c>
      <c r="MM240" s="178">
        <v>4308.72</v>
      </c>
      <c r="MN240" s="178">
        <v>4331.43</v>
      </c>
      <c r="MO240" s="178">
        <v>4354.21</v>
      </c>
      <c r="MP240" s="178">
        <v>4377.07</v>
      </c>
      <c r="MQ240" s="178">
        <v>4400.01</v>
      </c>
      <c r="MR240" s="178">
        <v>4423.0200000000004</v>
      </c>
      <c r="MS240" s="178">
        <v>4446.12</v>
      </c>
      <c r="MT240" s="178">
        <v>4469.29</v>
      </c>
      <c r="MU240" s="178">
        <v>4492.54</v>
      </c>
      <c r="MV240" s="71">
        <v>3999</v>
      </c>
      <c r="MW240" s="178">
        <v>3599.1</v>
      </c>
      <c r="MX240" s="178">
        <v>3999</v>
      </c>
      <c r="MY240" s="178">
        <v>3999</v>
      </c>
      <c r="MZ240" s="178">
        <v>3999</v>
      </c>
      <c r="NA240" s="178">
        <v>3999</v>
      </c>
      <c r="NB240" s="178">
        <v>3999</v>
      </c>
      <c r="NC240" s="178">
        <v>3999</v>
      </c>
      <c r="ND240" s="178">
        <v>3999</v>
      </c>
      <c r="NE240" s="178">
        <v>3999</v>
      </c>
      <c r="NF240" s="178">
        <v>3999</v>
      </c>
      <c r="NG240" s="178">
        <v>3999</v>
      </c>
      <c r="NH240" s="178">
        <v>3999</v>
      </c>
      <c r="NI240" s="178">
        <v>4308.72</v>
      </c>
      <c r="NJ240" s="178">
        <v>4331.43</v>
      </c>
      <c r="NK240" s="178">
        <v>4354.21</v>
      </c>
      <c r="NL240" s="178">
        <v>4377.07</v>
      </c>
      <c r="NM240" s="178">
        <v>4400.01</v>
      </c>
      <c r="NN240" s="178">
        <v>4423.0200000000004</v>
      </c>
      <c r="NO240" s="178">
        <v>4446.12</v>
      </c>
      <c r="NP240" s="178">
        <v>4469.29</v>
      </c>
      <c r="NQ240" s="178">
        <v>4492.54</v>
      </c>
      <c r="NR240" s="149"/>
      <c r="NS240" s="145">
        <v>3999</v>
      </c>
      <c r="NT240" s="145">
        <v>3999</v>
      </c>
      <c r="NU240" s="145">
        <v>3999</v>
      </c>
      <c r="NV240" s="145">
        <v>3999</v>
      </c>
      <c r="NW240" s="145">
        <v>3999</v>
      </c>
      <c r="NX240" s="145">
        <v>3999</v>
      </c>
      <c r="NY240" s="145">
        <v>3999</v>
      </c>
      <c r="NZ240" s="145">
        <v>3999</v>
      </c>
      <c r="OA240" s="145">
        <v>3999</v>
      </c>
      <c r="OB240" s="150"/>
      <c r="OC240" s="145">
        <v>0</v>
      </c>
      <c r="OD240" s="145">
        <v>3999</v>
      </c>
      <c r="OE240" s="145">
        <v>3999</v>
      </c>
      <c r="OF240" s="145">
        <v>3999</v>
      </c>
      <c r="OG240" s="145">
        <v>3999</v>
      </c>
      <c r="OH240" s="145">
        <v>3999</v>
      </c>
      <c r="OI240" s="145">
        <v>3999</v>
      </c>
      <c r="OJ240" s="145">
        <v>3999</v>
      </c>
      <c r="OK240" s="145">
        <v>3999</v>
      </c>
      <c r="OL240" s="67">
        <v>0</v>
      </c>
      <c r="OM240" s="67">
        <v>0</v>
      </c>
      <c r="ON240" s="50"/>
      <c r="OO240" s="50"/>
      <c r="OP240" s="50"/>
      <c r="OQ240" s="139" t="s">
        <v>12024</v>
      </c>
      <c r="OR240" s="139" t="s">
        <v>12024</v>
      </c>
      <c r="OS240" s="139" t="s">
        <v>12024</v>
      </c>
      <c r="OT240" s="139" t="s">
        <v>12024</v>
      </c>
      <c r="OU240" s="139" t="s">
        <v>12024</v>
      </c>
      <c r="OV240" s="139" t="s">
        <v>12024</v>
      </c>
      <c r="OW240" s="139" t="s">
        <v>12024</v>
      </c>
      <c r="OX240" s="139" t="s">
        <v>12024</v>
      </c>
      <c r="OY240" s="151"/>
      <c r="OZ240" s="139" t="s">
        <v>12015</v>
      </c>
      <c r="PA240" s="139" t="s">
        <v>12015</v>
      </c>
      <c r="PB240" s="139" t="s">
        <v>12015</v>
      </c>
      <c r="PC240" s="139" t="s">
        <v>12015</v>
      </c>
      <c r="PD240" s="139" t="s">
        <v>12015</v>
      </c>
      <c r="PE240" s="139" t="s">
        <v>12015</v>
      </c>
      <c r="PF240" s="139" t="s">
        <v>12015</v>
      </c>
      <c r="PG240" s="139" t="s">
        <v>12015</v>
      </c>
      <c r="PH240" s="146"/>
      <c r="PI240" s="139" t="s">
        <v>12024</v>
      </c>
      <c r="PJ240" s="139" t="s">
        <v>12024</v>
      </c>
      <c r="PK240" s="139" t="s">
        <v>12024</v>
      </c>
      <c r="PL240" s="139" t="s">
        <v>12024</v>
      </c>
      <c r="PM240" s="139" t="s">
        <v>12024</v>
      </c>
      <c r="PN240" s="139" t="s">
        <v>12024</v>
      </c>
      <c r="PO240" s="139" t="s">
        <v>12024</v>
      </c>
      <c r="PP240" s="139" t="s">
        <v>12024</v>
      </c>
      <c r="PQ240" s="146"/>
      <c r="PR240" s="139" t="s">
        <v>12015</v>
      </c>
      <c r="PS240" s="139" t="s">
        <v>12015</v>
      </c>
      <c r="PT240" s="139" t="s">
        <v>12015</v>
      </c>
      <c r="PU240" s="139" t="s">
        <v>12015</v>
      </c>
      <c r="PV240" s="139" t="s">
        <v>12015</v>
      </c>
      <c r="PW240" s="139" t="s">
        <v>12015</v>
      </c>
      <c r="PX240" s="139" t="s">
        <v>12015</v>
      </c>
      <c r="PY240" s="139" t="s">
        <v>12015</v>
      </c>
    </row>
    <row r="241" spans="1:441" ht="16">
      <c r="A241" s="66" t="s">
        <v>4364</v>
      </c>
      <c r="B241" s="67" t="s">
        <v>207</v>
      </c>
      <c r="C241" s="68" t="s">
        <v>206</v>
      </c>
      <c r="D241" s="70" t="s">
        <v>154</v>
      </c>
      <c r="E241" s="75" t="s">
        <v>11547</v>
      </c>
      <c r="F241" s="71">
        <v>7899</v>
      </c>
      <c r="G241" s="178">
        <v>7109.1</v>
      </c>
      <c r="H241" s="178">
        <v>7899</v>
      </c>
      <c r="I241" s="178">
        <v>7899</v>
      </c>
      <c r="J241" s="178">
        <v>7899</v>
      </c>
      <c r="K241" s="178">
        <v>7899</v>
      </c>
      <c r="L241" s="178">
        <v>7899</v>
      </c>
      <c r="M241" s="178">
        <v>7899</v>
      </c>
      <c r="N241" s="178">
        <v>7899</v>
      </c>
      <c r="O241" s="178">
        <v>7899</v>
      </c>
      <c r="P241" s="178">
        <v>7899</v>
      </c>
      <c r="Q241" s="178">
        <v>7899</v>
      </c>
      <c r="R241" s="178">
        <v>7899</v>
      </c>
      <c r="S241" s="178">
        <v>8510.77</v>
      </c>
      <c r="T241" s="178">
        <v>8555.6200000000008</v>
      </c>
      <c r="U241" s="178">
        <v>8600.6200000000008</v>
      </c>
      <c r="V241" s="178">
        <v>8645.7800000000007</v>
      </c>
      <c r="W241" s="178">
        <v>8691.09</v>
      </c>
      <c r="X241" s="178">
        <v>8736.5499999999993</v>
      </c>
      <c r="Y241" s="178">
        <v>8782.16</v>
      </c>
      <c r="Z241" s="178">
        <v>8827.93</v>
      </c>
      <c r="AA241" s="178">
        <v>8873.85</v>
      </c>
      <c r="AB241" s="71">
        <v>7899</v>
      </c>
      <c r="AC241" s="178">
        <v>7109.1</v>
      </c>
      <c r="AD241" s="178">
        <v>7899</v>
      </c>
      <c r="AE241" s="178">
        <v>7899</v>
      </c>
      <c r="AF241" s="178">
        <v>7899</v>
      </c>
      <c r="AG241" s="178">
        <v>7899</v>
      </c>
      <c r="AH241" s="178">
        <v>7899</v>
      </c>
      <c r="AI241" s="178">
        <v>7899</v>
      </c>
      <c r="AJ241" s="178">
        <v>7899</v>
      </c>
      <c r="AK241" s="178">
        <v>7899</v>
      </c>
      <c r="AL241" s="178">
        <v>7899</v>
      </c>
      <c r="AM241" s="178">
        <v>7899</v>
      </c>
      <c r="AN241" s="178">
        <v>7899</v>
      </c>
      <c r="AO241" s="178">
        <v>8510.77</v>
      </c>
      <c r="AP241" s="178">
        <v>8555.6200000000008</v>
      </c>
      <c r="AQ241" s="178">
        <v>8600.6200000000008</v>
      </c>
      <c r="AR241" s="178">
        <v>8645.7800000000007</v>
      </c>
      <c r="AS241" s="178">
        <v>8691.09</v>
      </c>
      <c r="AT241" s="178">
        <v>8736.5499999999993</v>
      </c>
      <c r="AU241" s="178">
        <v>8782.16</v>
      </c>
      <c r="AV241" s="178">
        <v>8827.93</v>
      </c>
      <c r="AW241" s="178">
        <v>8873.85</v>
      </c>
      <c r="AX241" s="71">
        <v>7599</v>
      </c>
      <c r="AY241" s="178">
        <v>6839.1</v>
      </c>
      <c r="AZ241" s="71">
        <v>7599</v>
      </c>
      <c r="BA241" s="178">
        <v>7599</v>
      </c>
      <c r="BB241" s="178">
        <v>7599</v>
      </c>
      <c r="BC241" s="178">
        <v>7599</v>
      </c>
      <c r="BD241" s="178">
        <v>7599</v>
      </c>
      <c r="BE241" s="178">
        <v>7599</v>
      </c>
      <c r="BF241" s="178">
        <v>7599</v>
      </c>
      <c r="BG241" s="178">
        <v>7599</v>
      </c>
      <c r="BH241" s="178">
        <v>7599</v>
      </c>
      <c r="BI241" s="178">
        <v>7599</v>
      </c>
      <c r="BJ241" s="178">
        <v>7599</v>
      </c>
      <c r="BK241" s="178">
        <v>8187.54</v>
      </c>
      <c r="BL241" s="178">
        <v>8230.68</v>
      </c>
      <c r="BM241" s="178">
        <v>8273.98</v>
      </c>
      <c r="BN241" s="178">
        <v>8317.42</v>
      </c>
      <c r="BO241" s="178">
        <v>8361.01</v>
      </c>
      <c r="BP241" s="178">
        <v>8404.74</v>
      </c>
      <c r="BQ241" s="178">
        <v>8448.6200000000008</v>
      </c>
      <c r="BR241" s="178">
        <v>8492.65</v>
      </c>
      <c r="BS241" s="178">
        <v>8536.83</v>
      </c>
      <c r="BT241" s="71">
        <v>7099</v>
      </c>
      <c r="BU241" s="178">
        <v>6389.1</v>
      </c>
      <c r="BV241" s="178">
        <v>7099</v>
      </c>
      <c r="BW241" s="178">
        <v>7099</v>
      </c>
      <c r="BX241" s="178">
        <v>7099</v>
      </c>
      <c r="BY241" s="178">
        <v>7099</v>
      </c>
      <c r="BZ241" s="178">
        <v>7099</v>
      </c>
      <c r="CA241" s="178">
        <v>7099</v>
      </c>
      <c r="CB241" s="178">
        <v>7099</v>
      </c>
      <c r="CC241" s="178">
        <v>7099</v>
      </c>
      <c r="CD241" s="178">
        <v>7099</v>
      </c>
      <c r="CE241" s="178">
        <v>7099</v>
      </c>
      <c r="CF241" s="178">
        <v>7099</v>
      </c>
      <c r="CG241" s="178">
        <v>7648.81</v>
      </c>
      <c r="CH241" s="178">
        <v>7689.12</v>
      </c>
      <c r="CI241" s="178">
        <v>7729.56</v>
      </c>
      <c r="CJ241" s="178">
        <v>7770.15</v>
      </c>
      <c r="CK241" s="178">
        <v>7810.87</v>
      </c>
      <c r="CL241" s="178">
        <v>7851.72</v>
      </c>
      <c r="CM241" s="178">
        <v>7892.72</v>
      </c>
      <c r="CN241" s="178">
        <v>7933.85</v>
      </c>
      <c r="CO241" s="178">
        <v>7975.12</v>
      </c>
      <c r="CP241" s="71">
        <v>6499</v>
      </c>
      <c r="CQ241" s="178">
        <v>5849.1</v>
      </c>
      <c r="CR241" s="178">
        <v>6499</v>
      </c>
      <c r="CS241" s="178">
        <v>6499</v>
      </c>
      <c r="CT241" s="178">
        <v>6499</v>
      </c>
      <c r="CU241" s="178">
        <v>6499</v>
      </c>
      <c r="CV241" s="178">
        <v>6499</v>
      </c>
      <c r="CW241" s="178">
        <v>6499</v>
      </c>
      <c r="CX241" s="178">
        <v>6499</v>
      </c>
      <c r="CY241" s="178">
        <v>6499</v>
      </c>
      <c r="CZ241" s="178">
        <v>6499</v>
      </c>
      <c r="DA241" s="178">
        <v>6499</v>
      </c>
      <c r="DB241" s="178">
        <v>6499</v>
      </c>
      <c r="DC241" s="178">
        <v>7002.34</v>
      </c>
      <c r="DD241" s="178">
        <v>7039.24</v>
      </c>
      <c r="DE241" s="178">
        <v>7076.27</v>
      </c>
      <c r="DF241" s="178">
        <v>7113.42</v>
      </c>
      <c r="DG241" s="178">
        <v>7150.7</v>
      </c>
      <c r="DH241" s="178">
        <v>7188.1</v>
      </c>
      <c r="DI241" s="178">
        <v>7225.63</v>
      </c>
      <c r="DJ241" s="178">
        <v>7263.29</v>
      </c>
      <c r="DK241" s="178">
        <v>7301.07</v>
      </c>
      <c r="DL241" s="71">
        <v>5999</v>
      </c>
      <c r="DM241" s="178">
        <v>5399.1</v>
      </c>
      <c r="DN241" s="178">
        <v>5999</v>
      </c>
      <c r="DO241" s="178">
        <v>5999</v>
      </c>
      <c r="DP241" s="178">
        <v>5999</v>
      </c>
      <c r="DQ241" s="178">
        <v>5999</v>
      </c>
      <c r="DR241" s="178">
        <v>5999</v>
      </c>
      <c r="DS241" s="178">
        <v>5999</v>
      </c>
      <c r="DT241" s="178">
        <v>5999</v>
      </c>
      <c r="DU241" s="178">
        <v>5999</v>
      </c>
      <c r="DV241" s="178">
        <v>5999</v>
      </c>
      <c r="DW241" s="178">
        <v>5999</v>
      </c>
      <c r="DX241" s="178">
        <v>5999</v>
      </c>
      <c r="DY241" s="178">
        <v>6463.62</v>
      </c>
      <c r="DZ241" s="178">
        <v>6497.68</v>
      </c>
      <c r="EA241" s="178">
        <v>6531.86</v>
      </c>
      <c r="EB241" s="178">
        <v>6566.15</v>
      </c>
      <c r="EC241" s="178">
        <v>6600.56</v>
      </c>
      <c r="ED241" s="178">
        <v>6635.09</v>
      </c>
      <c r="EE241" s="178">
        <v>6669.73</v>
      </c>
      <c r="EF241" s="178">
        <v>6704.49</v>
      </c>
      <c r="EG241" s="178">
        <v>6739.37</v>
      </c>
      <c r="EH241" s="71">
        <v>5899</v>
      </c>
      <c r="EI241" s="178">
        <v>5309.1</v>
      </c>
      <c r="EJ241" s="178">
        <v>5899</v>
      </c>
      <c r="EK241" s="178">
        <v>5899</v>
      </c>
      <c r="EL241" s="178">
        <v>5899</v>
      </c>
      <c r="EM241" s="178">
        <v>5899</v>
      </c>
      <c r="EN241" s="178">
        <v>5899</v>
      </c>
      <c r="EO241" s="178">
        <v>5899</v>
      </c>
      <c r="EP241" s="178">
        <v>5899</v>
      </c>
      <c r="EQ241" s="178">
        <v>5899</v>
      </c>
      <c r="ER241" s="178">
        <v>5899</v>
      </c>
      <c r="ES241" s="178">
        <v>5899</v>
      </c>
      <c r="ET241" s="178">
        <v>5899</v>
      </c>
      <c r="EU241" s="178">
        <v>6355.87</v>
      </c>
      <c r="EV241" s="178">
        <v>6389.37</v>
      </c>
      <c r="EW241" s="178">
        <v>6422.98</v>
      </c>
      <c r="EX241" s="178">
        <v>6456.7</v>
      </c>
      <c r="EY241" s="178">
        <v>6490.53</v>
      </c>
      <c r="EZ241" s="178">
        <v>6524.49</v>
      </c>
      <c r="FA241" s="178">
        <v>6558.55</v>
      </c>
      <c r="FB241" s="178">
        <v>6592.73</v>
      </c>
      <c r="FC241" s="178">
        <v>6627.02</v>
      </c>
      <c r="FD241" s="71">
        <v>5799</v>
      </c>
      <c r="FE241" s="178">
        <v>5219.1000000000004</v>
      </c>
      <c r="FF241" s="178">
        <v>5799</v>
      </c>
      <c r="FG241" s="178">
        <v>5799</v>
      </c>
      <c r="FH241" s="178">
        <v>5799</v>
      </c>
      <c r="FI241" s="178">
        <v>5799</v>
      </c>
      <c r="FJ241" s="178">
        <v>5799</v>
      </c>
      <c r="FK241" s="178">
        <v>5799</v>
      </c>
      <c r="FL241" s="178">
        <v>5799</v>
      </c>
      <c r="FM241" s="178">
        <v>5799</v>
      </c>
      <c r="FN241" s="178">
        <v>5799</v>
      </c>
      <c r="FO241" s="178">
        <v>5799</v>
      </c>
      <c r="FP241" s="178">
        <v>5799</v>
      </c>
      <c r="FQ241" s="178">
        <v>6248.13</v>
      </c>
      <c r="FR241" s="178">
        <v>6281.06</v>
      </c>
      <c r="FS241" s="178">
        <v>6314.09</v>
      </c>
      <c r="FT241" s="178">
        <v>6347.24</v>
      </c>
      <c r="FU241" s="178">
        <v>6380.51</v>
      </c>
      <c r="FV241" s="178">
        <v>6413.88</v>
      </c>
      <c r="FW241" s="178">
        <v>6447.37</v>
      </c>
      <c r="FX241" s="178">
        <v>6480.97</v>
      </c>
      <c r="FY241" s="178">
        <v>6514.68</v>
      </c>
      <c r="FZ241" s="71">
        <v>5699</v>
      </c>
      <c r="GA241" s="178">
        <v>5129.1000000000004</v>
      </c>
      <c r="GB241" s="178">
        <v>5699</v>
      </c>
      <c r="GC241" s="178">
        <v>5699</v>
      </c>
      <c r="GD241" s="178">
        <v>5699</v>
      </c>
      <c r="GE241" s="178">
        <v>5699</v>
      </c>
      <c r="GF241" s="178">
        <v>5699</v>
      </c>
      <c r="GG241" s="178">
        <v>5699</v>
      </c>
      <c r="GH241" s="178">
        <v>5699</v>
      </c>
      <c r="GI241" s="178">
        <v>5699</v>
      </c>
      <c r="GJ241" s="178">
        <v>5699</v>
      </c>
      <c r="GK241" s="178">
        <v>5699</v>
      </c>
      <c r="GL241" s="178">
        <v>5699</v>
      </c>
      <c r="GM241" s="178">
        <v>6140.38</v>
      </c>
      <c r="GN241" s="178">
        <v>6172.74</v>
      </c>
      <c r="GO241" s="178">
        <v>6205.21</v>
      </c>
      <c r="GP241" s="178">
        <v>6237.79</v>
      </c>
      <c r="GQ241" s="178">
        <v>6270.48</v>
      </c>
      <c r="GR241" s="178">
        <v>6303.28</v>
      </c>
      <c r="GS241" s="178">
        <v>6336.19</v>
      </c>
      <c r="GT241" s="178">
        <v>6369.21</v>
      </c>
      <c r="GU241" s="178">
        <v>6402.34</v>
      </c>
      <c r="GV241" s="72"/>
      <c r="GW241" s="73">
        <v>1000</v>
      </c>
      <c r="GX241" s="71">
        <v>6899</v>
      </c>
      <c r="GY241" s="178">
        <v>6109.1</v>
      </c>
      <c r="GZ241" s="178">
        <v>6899</v>
      </c>
      <c r="HA241" s="178">
        <v>6899</v>
      </c>
      <c r="HB241" s="178">
        <v>6899</v>
      </c>
      <c r="HC241" s="178">
        <v>6899</v>
      </c>
      <c r="HD241" s="178">
        <v>6899</v>
      </c>
      <c r="HE241" s="178">
        <v>6899</v>
      </c>
      <c r="HF241" s="178">
        <v>6899</v>
      </c>
      <c r="HG241" s="178">
        <v>6899</v>
      </c>
      <c r="HH241" s="178">
        <v>6899</v>
      </c>
      <c r="HI241" s="178">
        <v>6899</v>
      </c>
      <c r="HJ241" s="178">
        <v>6899</v>
      </c>
      <c r="HK241" s="178">
        <v>7510.77</v>
      </c>
      <c r="HL241" s="178">
        <v>7555.6200000000008</v>
      </c>
      <c r="HM241" s="178">
        <v>7600.6200000000008</v>
      </c>
      <c r="HN241" s="178">
        <v>7645.7800000000007</v>
      </c>
      <c r="HO241" s="178">
        <v>7691.09</v>
      </c>
      <c r="HP241" s="178">
        <v>7736.5499999999993</v>
      </c>
      <c r="HQ241" s="178">
        <v>7782.16</v>
      </c>
      <c r="HR241" s="178">
        <v>7827.93</v>
      </c>
      <c r="HS241" s="178">
        <v>7873.85</v>
      </c>
      <c r="HT241" s="71">
        <v>6599</v>
      </c>
      <c r="HU241" s="178">
        <v>5839.1</v>
      </c>
      <c r="HV241" s="178">
        <v>6599</v>
      </c>
      <c r="HW241" s="178">
        <v>6599</v>
      </c>
      <c r="HX241" s="178">
        <v>6599</v>
      </c>
      <c r="HY241" s="178">
        <v>6599</v>
      </c>
      <c r="HZ241" s="178">
        <v>6599</v>
      </c>
      <c r="IA241" s="178">
        <v>6599</v>
      </c>
      <c r="IB241" s="178">
        <v>6599</v>
      </c>
      <c r="IC241" s="178">
        <v>6599</v>
      </c>
      <c r="ID241" s="178">
        <v>6599</v>
      </c>
      <c r="IE241" s="178">
        <v>6599</v>
      </c>
      <c r="IF241" s="178">
        <v>6599</v>
      </c>
      <c r="IG241" s="178">
        <v>7187.54</v>
      </c>
      <c r="IH241" s="178">
        <v>7230.68</v>
      </c>
      <c r="II241" s="178">
        <v>7273.98</v>
      </c>
      <c r="IJ241" s="178">
        <v>7317.42</v>
      </c>
      <c r="IK241" s="178">
        <v>7361.01</v>
      </c>
      <c r="IL241" s="178">
        <v>7404.74</v>
      </c>
      <c r="IM241" s="178">
        <v>7448.6200000000008</v>
      </c>
      <c r="IN241" s="178">
        <v>7492.65</v>
      </c>
      <c r="IO241" s="178">
        <v>7536.83</v>
      </c>
      <c r="IP241" s="71">
        <v>6099</v>
      </c>
      <c r="IQ241" s="178">
        <v>5389.1</v>
      </c>
      <c r="IR241" s="178">
        <v>6099</v>
      </c>
      <c r="IS241" s="178">
        <v>6099</v>
      </c>
      <c r="IT241" s="178">
        <v>6099</v>
      </c>
      <c r="IU241" s="178">
        <v>6099</v>
      </c>
      <c r="IV241" s="178">
        <v>6099</v>
      </c>
      <c r="IW241" s="178">
        <v>6099</v>
      </c>
      <c r="IX241" s="178">
        <v>6099</v>
      </c>
      <c r="IY241" s="178">
        <v>6099</v>
      </c>
      <c r="IZ241" s="178">
        <v>6099</v>
      </c>
      <c r="JA241" s="178">
        <v>6099</v>
      </c>
      <c r="JB241" s="178">
        <v>6099</v>
      </c>
      <c r="JC241" s="178">
        <v>6648.81</v>
      </c>
      <c r="JD241" s="178">
        <v>6689.12</v>
      </c>
      <c r="JE241" s="178">
        <v>6729.56</v>
      </c>
      <c r="JF241" s="178">
        <v>6770.15</v>
      </c>
      <c r="JG241" s="178">
        <v>6810.87</v>
      </c>
      <c r="JH241" s="178">
        <v>6851.72</v>
      </c>
      <c r="JI241" s="178">
        <v>6892.72</v>
      </c>
      <c r="JJ241" s="178">
        <v>6933.85</v>
      </c>
      <c r="JK241" s="178">
        <v>6975.12</v>
      </c>
      <c r="JL241" s="71">
        <v>5499</v>
      </c>
      <c r="JM241" s="178">
        <v>4849.1000000000004</v>
      </c>
      <c r="JN241" s="178">
        <v>5499</v>
      </c>
      <c r="JO241" s="178">
        <v>5499</v>
      </c>
      <c r="JP241" s="178">
        <v>5499</v>
      </c>
      <c r="JQ241" s="178">
        <v>5499</v>
      </c>
      <c r="JR241" s="178">
        <v>5499</v>
      </c>
      <c r="JS241" s="178">
        <v>5499</v>
      </c>
      <c r="JT241" s="178">
        <v>5499</v>
      </c>
      <c r="JU241" s="178">
        <v>5499</v>
      </c>
      <c r="JV241" s="178">
        <v>5499</v>
      </c>
      <c r="JW241" s="178">
        <v>5499</v>
      </c>
      <c r="JX241" s="178">
        <v>5499</v>
      </c>
      <c r="JY241" s="178">
        <v>6002.34</v>
      </c>
      <c r="JZ241" s="178">
        <v>6039.24</v>
      </c>
      <c r="KA241" s="178">
        <v>6076.27</v>
      </c>
      <c r="KB241" s="178">
        <v>6113.42</v>
      </c>
      <c r="KC241" s="178">
        <v>6150.7</v>
      </c>
      <c r="KD241" s="178">
        <v>6188.1</v>
      </c>
      <c r="KE241" s="178">
        <v>6225.63</v>
      </c>
      <c r="KF241" s="178">
        <v>6263.29</v>
      </c>
      <c r="KG241" s="178">
        <v>6301.07</v>
      </c>
      <c r="KH241" s="71">
        <v>4999</v>
      </c>
      <c r="KI241" s="178">
        <v>4399.1000000000004</v>
      </c>
      <c r="KJ241" s="178">
        <v>4999</v>
      </c>
      <c r="KK241" s="178">
        <v>4999</v>
      </c>
      <c r="KL241" s="178">
        <v>4999</v>
      </c>
      <c r="KM241" s="178">
        <v>4999</v>
      </c>
      <c r="KN241" s="178">
        <v>4999</v>
      </c>
      <c r="KO241" s="178">
        <v>4999</v>
      </c>
      <c r="KP241" s="178">
        <v>4999</v>
      </c>
      <c r="KQ241" s="178">
        <v>4999</v>
      </c>
      <c r="KR241" s="178">
        <v>4999</v>
      </c>
      <c r="KS241" s="178">
        <v>4999</v>
      </c>
      <c r="KT241" s="178">
        <v>4999</v>
      </c>
      <c r="KU241" s="178">
        <v>5463.62</v>
      </c>
      <c r="KV241" s="178">
        <v>5497.68</v>
      </c>
      <c r="KW241" s="178">
        <v>5531.86</v>
      </c>
      <c r="KX241" s="178">
        <v>5566.15</v>
      </c>
      <c r="KY241" s="178">
        <v>5600.56</v>
      </c>
      <c r="KZ241" s="178">
        <v>5635.09</v>
      </c>
      <c r="LA241" s="178">
        <v>5669.73</v>
      </c>
      <c r="LB241" s="178">
        <v>5704.49</v>
      </c>
      <c r="LC241" s="178">
        <v>5739.37</v>
      </c>
      <c r="LD241" s="71">
        <v>4899</v>
      </c>
      <c r="LE241" s="178">
        <v>4309.1000000000004</v>
      </c>
      <c r="LF241" s="178">
        <v>4899</v>
      </c>
      <c r="LG241" s="178">
        <v>4899</v>
      </c>
      <c r="LH241" s="178">
        <v>4899</v>
      </c>
      <c r="LI241" s="178">
        <v>4899</v>
      </c>
      <c r="LJ241" s="178">
        <v>4899</v>
      </c>
      <c r="LK241" s="178">
        <v>4899</v>
      </c>
      <c r="LL241" s="178">
        <v>4899</v>
      </c>
      <c r="LM241" s="178">
        <v>4899</v>
      </c>
      <c r="LN241" s="178">
        <v>4899</v>
      </c>
      <c r="LO241" s="178">
        <v>4899</v>
      </c>
      <c r="LP241" s="178">
        <v>4899</v>
      </c>
      <c r="LQ241" s="178">
        <v>5355.87</v>
      </c>
      <c r="LR241" s="178">
        <v>5389.37</v>
      </c>
      <c r="LS241" s="178">
        <v>5422.98</v>
      </c>
      <c r="LT241" s="178">
        <v>5456.7</v>
      </c>
      <c r="LU241" s="178">
        <v>5490.53</v>
      </c>
      <c r="LV241" s="178">
        <v>5524.49</v>
      </c>
      <c r="LW241" s="178">
        <v>5558.55</v>
      </c>
      <c r="LX241" s="178">
        <v>5592.73</v>
      </c>
      <c r="LY241" s="178">
        <v>5627.02</v>
      </c>
      <c r="LZ241" s="71">
        <v>4799</v>
      </c>
      <c r="MA241" s="178">
        <v>4219.1000000000004</v>
      </c>
      <c r="MB241" s="178">
        <v>4799</v>
      </c>
      <c r="MC241" s="178">
        <v>4799</v>
      </c>
      <c r="MD241" s="178">
        <v>4799</v>
      </c>
      <c r="ME241" s="178">
        <v>4799</v>
      </c>
      <c r="MF241" s="178">
        <v>4799</v>
      </c>
      <c r="MG241" s="178">
        <v>4799</v>
      </c>
      <c r="MH241" s="178">
        <v>4799</v>
      </c>
      <c r="MI241" s="178">
        <v>4799</v>
      </c>
      <c r="MJ241" s="178">
        <v>4799</v>
      </c>
      <c r="MK241" s="178">
        <v>4799</v>
      </c>
      <c r="ML241" s="178">
        <v>4799</v>
      </c>
      <c r="MM241" s="178">
        <v>5248.13</v>
      </c>
      <c r="MN241" s="178">
        <v>5281.06</v>
      </c>
      <c r="MO241" s="178">
        <v>5314.09</v>
      </c>
      <c r="MP241" s="178">
        <v>5347.24</v>
      </c>
      <c r="MQ241" s="178">
        <v>5380.51</v>
      </c>
      <c r="MR241" s="178">
        <v>5413.88</v>
      </c>
      <c r="MS241" s="178">
        <v>5447.37</v>
      </c>
      <c r="MT241" s="178">
        <v>5480.97</v>
      </c>
      <c r="MU241" s="178">
        <v>5514.68</v>
      </c>
      <c r="MV241" s="71">
        <v>4699</v>
      </c>
      <c r="MW241" s="178">
        <v>4129.1000000000004</v>
      </c>
      <c r="MX241" s="178">
        <v>4699</v>
      </c>
      <c r="MY241" s="178">
        <v>4699</v>
      </c>
      <c r="MZ241" s="178">
        <v>4699</v>
      </c>
      <c r="NA241" s="178">
        <v>4699</v>
      </c>
      <c r="NB241" s="178">
        <v>4699</v>
      </c>
      <c r="NC241" s="178">
        <v>4699</v>
      </c>
      <c r="ND241" s="178">
        <v>4699</v>
      </c>
      <c r="NE241" s="178">
        <v>4699</v>
      </c>
      <c r="NF241" s="178">
        <v>4699</v>
      </c>
      <c r="NG241" s="178">
        <v>4699</v>
      </c>
      <c r="NH241" s="178">
        <v>4699</v>
      </c>
      <c r="NI241" s="178">
        <v>5140.38</v>
      </c>
      <c r="NJ241" s="178">
        <v>5172.74</v>
      </c>
      <c r="NK241" s="178">
        <v>5205.21</v>
      </c>
      <c r="NL241" s="178">
        <v>5237.79</v>
      </c>
      <c r="NM241" s="178">
        <v>5270.48</v>
      </c>
      <c r="NN241" s="178">
        <v>5303.28</v>
      </c>
      <c r="NO241" s="178">
        <v>5336.19</v>
      </c>
      <c r="NP241" s="178">
        <v>5369.21</v>
      </c>
      <c r="NQ241" s="178">
        <v>5402.34</v>
      </c>
      <c r="NR241" s="149"/>
      <c r="NS241" s="145">
        <v>7899</v>
      </c>
      <c r="NT241" s="145">
        <v>7899</v>
      </c>
      <c r="NU241" s="145">
        <v>7599</v>
      </c>
      <c r="NV241" s="145">
        <v>7099</v>
      </c>
      <c r="NW241" s="145">
        <v>6499</v>
      </c>
      <c r="NX241" s="145">
        <v>5999</v>
      </c>
      <c r="NY241" s="145">
        <v>5899</v>
      </c>
      <c r="NZ241" s="145">
        <v>5799</v>
      </c>
      <c r="OA241" s="145">
        <v>5699</v>
      </c>
      <c r="OB241" s="150"/>
      <c r="OC241" s="145">
        <v>1000</v>
      </c>
      <c r="OD241" s="145">
        <v>6899</v>
      </c>
      <c r="OE241" s="145">
        <v>6599</v>
      </c>
      <c r="OF241" s="145">
        <v>6099</v>
      </c>
      <c r="OG241" s="145">
        <v>5499</v>
      </c>
      <c r="OH241" s="145">
        <v>4999</v>
      </c>
      <c r="OI241" s="145">
        <v>4899</v>
      </c>
      <c r="OJ241" s="145">
        <v>4799</v>
      </c>
      <c r="OK241" s="145">
        <v>4699</v>
      </c>
      <c r="OL241" s="67">
        <v>0</v>
      </c>
      <c r="OM241" s="67">
        <v>0</v>
      </c>
      <c r="ON241" s="50"/>
      <c r="OO241" s="50"/>
      <c r="OP241" s="50"/>
      <c r="OQ241" s="139" t="s">
        <v>12024</v>
      </c>
      <c r="OR241" s="139" t="s">
        <v>12024</v>
      </c>
      <c r="OS241" s="139" t="s">
        <v>12024</v>
      </c>
      <c r="OT241" s="139" t="s">
        <v>12024</v>
      </c>
      <c r="OU241" s="139" t="s">
        <v>12024</v>
      </c>
      <c r="OV241" s="139" t="s">
        <v>12024</v>
      </c>
      <c r="OW241" s="139" t="s">
        <v>12024</v>
      </c>
      <c r="OX241" s="139" t="s">
        <v>12024</v>
      </c>
      <c r="OY241" s="151"/>
      <c r="OZ241" s="139" t="s">
        <v>12015</v>
      </c>
      <c r="PA241" s="139" t="s">
        <v>12015</v>
      </c>
      <c r="PB241" s="139" t="s">
        <v>12015</v>
      </c>
      <c r="PC241" s="139" t="s">
        <v>12015</v>
      </c>
      <c r="PD241" s="139" t="s">
        <v>12015</v>
      </c>
      <c r="PE241" s="139" t="s">
        <v>12015</v>
      </c>
      <c r="PF241" s="139" t="s">
        <v>12015</v>
      </c>
      <c r="PG241" s="139" t="s">
        <v>12015</v>
      </c>
      <c r="PH241" s="146"/>
      <c r="PI241" s="139" t="s">
        <v>12024</v>
      </c>
      <c r="PJ241" s="139" t="s">
        <v>12024</v>
      </c>
      <c r="PK241" s="139" t="s">
        <v>12024</v>
      </c>
      <c r="PL241" s="139" t="s">
        <v>12024</v>
      </c>
      <c r="PM241" s="139" t="s">
        <v>12024</v>
      </c>
      <c r="PN241" s="139" t="s">
        <v>12024</v>
      </c>
      <c r="PO241" s="139" t="s">
        <v>12024</v>
      </c>
      <c r="PP241" s="139" t="s">
        <v>12024</v>
      </c>
      <c r="PQ241" s="146"/>
      <c r="PR241" s="139" t="s">
        <v>12015</v>
      </c>
      <c r="PS241" s="139" t="s">
        <v>12015</v>
      </c>
      <c r="PT241" s="139" t="s">
        <v>12015</v>
      </c>
      <c r="PU241" s="139" t="s">
        <v>12015</v>
      </c>
      <c r="PV241" s="139" t="s">
        <v>12015</v>
      </c>
      <c r="PW241" s="139" t="s">
        <v>12015</v>
      </c>
      <c r="PX241" s="139" t="s">
        <v>12015</v>
      </c>
      <c r="PY241" s="139" t="s">
        <v>12015</v>
      </c>
    </row>
    <row r="242" spans="1:441" ht="16">
      <c r="A242" s="66" t="s">
        <v>4364</v>
      </c>
      <c r="B242" s="67" t="s">
        <v>207</v>
      </c>
      <c r="C242" s="68" t="s">
        <v>206</v>
      </c>
      <c r="D242" s="70" t="s">
        <v>154</v>
      </c>
      <c r="E242" s="75" t="s">
        <v>11548</v>
      </c>
      <c r="F242" s="71">
        <v>8399</v>
      </c>
      <c r="G242" s="178">
        <v>7559.1</v>
      </c>
      <c r="H242" s="178">
        <v>8399</v>
      </c>
      <c r="I242" s="178">
        <v>8399</v>
      </c>
      <c r="J242" s="178">
        <v>8399</v>
      </c>
      <c r="K242" s="178">
        <v>8399</v>
      </c>
      <c r="L242" s="178">
        <v>8399</v>
      </c>
      <c r="M242" s="178">
        <v>8399</v>
      </c>
      <c r="N242" s="178">
        <v>8399</v>
      </c>
      <c r="O242" s="178">
        <v>8399</v>
      </c>
      <c r="P242" s="178">
        <v>8399</v>
      </c>
      <c r="Q242" s="178">
        <v>8399</v>
      </c>
      <c r="R242" s="178">
        <v>8399</v>
      </c>
      <c r="S242" s="178">
        <v>9049.5</v>
      </c>
      <c r="T242" s="178">
        <v>9097.19</v>
      </c>
      <c r="U242" s="178">
        <v>9145.0400000000009</v>
      </c>
      <c r="V242" s="178">
        <v>9193.0499999999993</v>
      </c>
      <c r="W242" s="178">
        <v>9241.23</v>
      </c>
      <c r="X242" s="178">
        <v>9289.57</v>
      </c>
      <c r="Y242" s="178">
        <v>9338.07</v>
      </c>
      <c r="Z242" s="178">
        <v>9386.73</v>
      </c>
      <c r="AA242" s="178">
        <v>9435.56</v>
      </c>
      <c r="AB242" s="71">
        <v>8399</v>
      </c>
      <c r="AC242" s="178">
        <v>7559.1</v>
      </c>
      <c r="AD242" s="178">
        <v>8399</v>
      </c>
      <c r="AE242" s="178">
        <v>8399</v>
      </c>
      <c r="AF242" s="178">
        <v>8399</v>
      </c>
      <c r="AG242" s="178">
        <v>8399</v>
      </c>
      <c r="AH242" s="178">
        <v>8399</v>
      </c>
      <c r="AI242" s="178">
        <v>8399</v>
      </c>
      <c r="AJ242" s="178">
        <v>8399</v>
      </c>
      <c r="AK242" s="178">
        <v>8399</v>
      </c>
      <c r="AL242" s="178">
        <v>8399</v>
      </c>
      <c r="AM242" s="178">
        <v>8399</v>
      </c>
      <c r="AN242" s="178">
        <v>8399</v>
      </c>
      <c r="AO242" s="178">
        <v>9049.5</v>
      </c>
      <c r="AP242" s="178">
        <v>9097.19</v>
      </c>
      <c r="AQ242" s="178">
        <v>9145.0400000000009</v>
      </c>
      <c r="AR242" s="178">
        <v>9193.0499999999993</v>
      </c>
      <c r="AS242" s="178">
        <v>9241.23</v>
      </c>
      <c r="AT242" s="178">
        <v>9289.57</v>
      </c>
      <c r="AU242" s="178">
        <v>9338.07</v>
      </c>
      <c r="AV242" s="178">
        <v>9386.73</v>
      </c>
      <c r="AW242" s="178">
        <v>9435.56</v>
      </c>
      <c r="AX242" s="71">
        <v>8099</v>
      </c>
      <c r="AY242" s="178">
        <v>7289.1</v>
      </c>
      <c r="AZ242" s="71">
        <v>8099</v>
      </c>
      <c r="BA242" s="178">
        <v>8099</v>
      </c>
      <c r="BB242" s="178">
        <v>8099</v>
      </c>
      <c r="BC242" s="178">
        <v>8099</v>
      </c>
      <c r="BD242" s="178">
        <v>8099</v>
      </c>
      <c r="BE242" s="178">
        <v>8099</v>
      </c>
      <c r="BF242" s="178">
        <v>8099</v>
      </c>
      <c r="BG242" s="178">
        <v>8099</v>
      </c>
      <c r="BH242" s="178">
        <v>8099</v>
      </c>
      <c r="BI242" s="178">
        <v>8099</v>
      </c>
      <c r="BJ242" s="178">
        <v>8099</v>
      </c>
      <c r="BK242" s="178">
        <v>8726.26</v>
      </c>
      <c r="BL242" s="178">
        <v>8772.25</v>
      </c>
      <c r="BM242" s="178">
        <v>8818.39</v>
      </c>
      <c r="BN242" s="178">
        <v>8864.69</v>
      </c>
      <c r="BO242" s="178">
        <v>8911.14</v>
      </c>
      <c r="BP242" s="178">
        <v>8957.76</v>
      </c>
      <c r="BQ242" s="178">
        <v>9004.5300000000007</v>
      </c>
      <c r="BR242" s="178">
        <v>9051.4500000000007</v>
      </c>
      <c r="BS242" s="178">
        <v>9098.5400000000009</v>
      </c>
      <c r="BT242" s="71">
        <v>7599</v>
      </c>
      <c r="BU242" s="178">
        <v>6839.1</v>
      </c>
      <c r="BV242" s="178">
        <v>7599</v>
      </c>
      <c r="BW242" s="178">
        <v>7599</v>
      </c>
      <c r="BX242" s="178">
        <v>7599</v>
      </c>
      <c r="BY242" s="178">
        <v>7599</v>
      </c>
      <c r="BZ242" s="178">
        <v>7599</v>
      </c>
      <c r="CA242" s="178">
        <v>7599</v>
      </c>
      <c r="CB242" s="178">
        <v>7599</v>
      </c>
      <c r="CC242" s="178">
        <v>7599</v>
      </c>
      <c r="CD242" s="178">
        <v>7599</v>
      </c>
      <c r="CE242" s="178">
        <v>7599</v>
      </c>
      <c r="CF242" s="178">
        <v>7599</v>
      </c>
      <c r="CG242" s="178">
        <v>8187.54</v>
      </c>
      <c r="CH242" s="178">
        <v>8230.68</v>
      </c>
      <c r="CI242" s="178">
        <v>8273.98</v>
      </c>
      <c r="CJ242" s="178">
        <v>8317.42</v>
      </c>
      <c r="CK242" s="178">
        <v>8361.01</v>
      </c>
      <c r="CL242" s="178">
        <v>8404.74</v>
      </c>
      <c r="CM242" s="178">
        <v>8448.6200000000008</v>
      </c>
      <c r="CN242" s="178">
        <v>8492.65</v>
      </c>
      <c r="CO242" s="178">
        <v>8536.83</v>
      </c>
      <c r="CP242" s="71">
        <v>6999</v>
      </c>
      <c r="CQ242" s="178">
        <v>6299.1</v>
      </c>
      <c r="CR242" s="178">
        <v>6999</v>
      </c>
      <c r="CS242" s="178">
        <v>6999</v>
      </c>
      <c r="CT242" s="178">
        <v>6999</v>
      </c>
      <c r="CU242" s="178">
        <v>6999</v>
      </c>
      <c r="CV242" s="178">
        <v>6999</v>
      </c>
      <c r="CW242" s="178">
        <v>6999</v>
      </c>
      <c r="CX242" s="178">
        <v>6999</v>
      </c>
      <c r="CY242" s="178">
        <v>6999</v>
      </c>
      <c r="CZ242" s="178">
        <v>6999</v>
      </c>
      <c r="DA242" s="178">
        <v>6999</v>
      </c>
      <c r="DB242" s="178">
        <v>6999</v>
      </c>
      <c r="DC242" s="178">
        <v>7541.07</v>
      </c>
      <c r="DD242" s="178">
        <v>7580.81</v>
      </c>
      <c r="DE242" s="178">
        <v>7620.68</v>
      </c>
      <c r="DF242" s="178">
        <v>7660.69</v>
      </c>
      <c r="DG242" s="178">
        <v>7700.84</v>
      </c>
      <c r="DH242" s="178">
        <v>7741.12</v>
      </c>
      <c r="DI242" s="178">
        <v>7781.54</v>
      </c>
      <c r="DJ242" s="178">
        <v>7822.09</v>
      </c>
      <c r="DK242" s="178">
        <v>7862.78</v>
      </c>
      <c r="DL242" s="71">
        <v>6499</v>
      </c>
      <c r="DM242" s="178">
        <v>5849.1</v>
      </c>
      <c r="DN242" s="178">
        <v>6499</v>
      </c>
      <c r="DO242" s="178">
        <v>6499</v>
      </c>
      <c r="DP242" s="178">
        <v>6499</v>
      </c>
      <c r="DQ242" s="178">
        <v>6499</v>
      </c>
      <c r="DR242" s="178">
        <v>6499</v>
      </c>
      <c r="DS242" s="178">
        <v>6499</v>
      </c>
      <c r="DT242" s="178">
        <v>6499</v>
      </c>
      <c r="DU242" s="178">
        <v>6499</v>
      </c>
      <c r="DV242" s="178">
        <v>6499</v>
      </c>
      <c r="DW242" s="178">
        <v>6499</v>
      </c>
      <c r="DX242" s="178">
        <v>6499</v>
      </c>
      <c r="DY242" s="178">
        <v>7002.34</v>
      </c>
      <c r="DZ242" s="178">
        <v>7039.24</v>
      </c>
      <c r="EA242" s="178">
        <v>7076.27</v>
      </c>
      <c r="EB242" s="178">
        <v>7113.42</v>
      </c>
      <c r="EC242" s="178">
        <v>7150.7</v>
      </c>
      <c r="ED242" s="178">
        <v>7188.1</v>
      </c>
      <c r="EE242" s="178">
        <v>7225.63</v>
      </c>
      <c r="EF242" s="178">
        <v>7263.29</v>
      </c>
      <c r="EG242" s="178">
        <v>7301.07</v>
      </c>
      <c r="EH242" s="71">
        <v>6399</v>
      </c>
      <c r="EI242" s="178">
        <v>5759.1</v>
      </c>
      <c r="EJ242" s="178">
        <v>6399</v>
      </c>
      <c r="EK242" s="178">
        <v>6399</v>
      </c>
      <c r="EL242" s="178">
        <v>6399</v>
      </c>
      <c r="EM242" s="178">
        <v>6399</v>
      </c>
      <c r="EN242" s="178">
        <v>6399</v>
      </c>
      <c r="EO242" s="178">
        <v>6399</v>
      </c>
      <c r="EP242" s="178">
        <v>6399</v>
      </c>
      <c r="EQ242" s="178">
        <v>6399</v>
      </c>
      <c r="ER242" s="178">
        <v>6399</v>
      </c>
      <c r="ES242" s="178">
        <v>6399</v>
      </c>
      <c r="ET242" s="178">
        <v>6399</v>
      </c>
      <c r="EU242" s="178">
        <v>6894.6</v>
      </c>
      <c r="EV242" s="178">
        <v>6930.93</v>
      </c>
      <c r="EW242" s="178">
        <v>6967.39</v>
      </c>
      <c r="EX242" s="178">
        <v>7003.97</v>
      </c>
      <c r="EY242" s="178">
        <v>7040.67</v>
      </c>
      <c r="EZ242" s="178">
        <v>7077.5</v>
      </c>
      <c r="FA242" s="178">
        <v>7114.45</v>
      </c>
      <c r="FB242" s="178">
        <v>7151.53</v>
      </c>
      <c r="FC242" s="178">
        <v>7188.73</v>
      </c>
      <c r="FD242" s="71">
        <v>6299</v>
      </c>
      <c r="FE242" s="178">
        <v>5669.1</v>
      </c>
      <c r="FF242" s="178">
        <v>6299</v>
      </c>
      <c r="FG242" s="178">
        <v>6299</v>
      </c>
      <c r="FH242" s="178">
        <v>6299</v>
      </c>
      <c r="FI242" s="178">
        <v>6299</v>
      </c>
      <c r="FJ242" s="178">
        <v>6299</v>
      </c>
      <c r="FK242" s="178">
        <v>6299</v>
      </c>
      <c r="FL242" s="178">
        <v>6299</v>
      </c>
      <c r="FM242" s="178">
        <v>6299</v>
      </c>
      <c r="FN242" s="178">
        <v>6299</v>
      </c>
      <c r="FO242" s="178">
        <v>6299</v>
      </c>
      <c r="FP242" s="178">
        <v>6299</v>
      </c>
      <c r="FQ242" s="178">
        <v>6786.85</v>
      </c>
      <c r="FR242" s="178">
        <v>6822.62</v>
      </c>
      <c r="FS242" s="178">
        <v>6858.51</v>
      </c>
      <c r="FT242" s="178">
        <v>6894.51</v>
      </c>
      <c r="FU242" s="178">
        <v>6930.65</v>
      </c>
      <c r="FV242" s="178">
        <v>6966.9</v>
      </c>
      <c r="FW242" s="178">
        <v>7003.27</v>
      </c>
      <c r="FX242" s="178">
        <v>7039.77</v>
      </c>
      <c r="FY242" s="178">
        <v>7076.39</v>
      </c>
      <c r="FZ242" s="71">
        <v>6199</v>
      </c>
      <c r="GA242" s="178">
        <v>5579.1</v>
      </c>
      <c r="GB242" s="178">
        <v>6199</v>
      </c>
      <c r="GC242" s="178">
        <v>6199</v>
      </c>
      <c r="GD242" s="178">
        <v>6199</v>
      </c>
      <c r="GE242" s="178">
        <v>6199</v>
      </c>
      <c r="GF242" s="178">
        <v>6199</v>
      </c>
      <c r="GG242" s="178">
        <v>6199</v>
      </c>
      <c r="GH242" s="178">
        <v>6199</v>
      </c>
      <c r="GI242" s="178">
        <v>6199</v>
      </c>
      <c r="GJ242" s="178">
        <v>6199</v>
      </c>
      <c r="GK242" s="178">
        <v>6199</v>
      </c>
      <c r="GL242" s="178">
        <v>6199</v>
      </c>
      <c r="GM242" s="178">
        <v>6679.11</v>
      </c>
      <c r="GN242" s="178">
        <v>6714.31</v>
      </c>
      <c r="GO242" s="178">
        <v>6749.62</v>
      </c>
      <c r="GP242" s="178">
        <v>6785.06</v>
      </c>
      <c r="GQ242" s="178">
        <v>6820.62</v>
      </c>
      <c r="GR242" s="178">
        <v>6856.3</v>
      </c>
      <c r="GS242" s="178">
        <v>6892.09</v>
      </c>
      <c r="GT242" s="178">
        <v>6928.01</v>
      </c>
      <c r="GU242" s="178">
        <v>6964.05</v>
      </c>
      <c r="GV242" s="72"/>
      <c r="GW242" s="73">
        <v>1000</v>
      </c>
      <c r="GX242" s="71">
        <v>7399</v>
      </c>
      <c r="GY242" s="178">
        <v>6559.1</v>
      </c>
      <c r="GZ242" s="178">
        <v>7399</v>
      </c>
      <c r="HA242" s="178">
        <v>7399</v>
      </c>
      <c r="HB242" s="178">
        <v>7399</v>
      </c>
      <c r="HC242" s="178">
        <v>7399</v>
      </c>
      <c r="HD242" s="178">
        <v>7399</v>
      </c>
      <c r="HE242" s="178">
        <v>7399</v>
      </c>
      <c r="HF242" s="178">
        <v>7399</v>
      </c>
      <c r="HG242" s="178">
        <v>7399</v>
      </c>
      <c r="HH242" s="178">
        <v>7399</v>
      </c>
      <c r="HI242" s="178">
        <v>7399</v>
      </c>
      <c r="HJ242" s="178">
        <v>7399</v>
      </c>
      <c r="HK242" s="178">
        <v>8049.5</v>
      </c>
      <c r="HL242" s="178">
        <v>8097.1900000000005</v>
      </c>
      <c r="HM242" s="178">
        <v>8145.0400000000009</v>
      </c>
      <c r="HN242" s="178">
        <v>8193.0499999999993</v>
      </c>
      <c r="HO242" s="178">
        <v>8241.23</v>
      </c>
      <c r="HP242" s="178">
        <v>8289.57</v>
      </c>
      <c r="HQ242" s="178">
        <v>8338.07</v>
      </c>
      <c r="HR242" s="178">
        <v>8386.73</v>
      </c>
      <c r="HS242" s="178">
        <v>8435.56</v>
      </c>
      <c r="HT242" s="71">
        <v>7099</v>
      </c>
      <c r="HU242" s="178">
        <v>6289.1</v>
      </c>
      <c r="HV242" s="178">
        <v>7099</v>
      </c>
      <c r="HW242" s="178">
        <v>7099</v>
      </c>
      <c r="HX242" s="178">
        <v>7099</v>
      </c>
      <c r="HY242" s="178">
        <v>7099</v>
      </c>
      <c r="HZ242" s="178">
        <v>7099</v>
      </c>
      <c r="IA242" s="178">
        <v>7099</v>
      </c>
      <c r="IB242" s="178">
        <v>7099</v>
      </c>
      <c r="IC242" s="178">
        <v>7099</v>
      </c>
      <c r="ID242" s="178">
        <v>7099</v>
      </c>
      <c r="IE242" s="178">
        <v>7099</v>
      </c>
      <c r="IF242" s="178">
        <v>7099</v>
      </c>
      <c r="IG242" s="178">
        <v>7726.26</v>
      </c>
      <c r="IH242" s="178">
        <v>7772.25</v>
      </c>
      <c r="II242" s="178">
        <v>7818.3899999999994</v>
      </c>
      <c r="IJ242" s="178">
        <v>7864.6900000000005</v>
      </c>
      <c r="IK242" s="178">
        <v>7911.1399999999994</v>
      </c>
      <c r="IL242" s="178">
        <v>7957.76</v>
      </c>
      <c r="IM242" s="178">
        <v>8004.5300000000007</v>
      </c>
      <c r="IN242" s="178">
        <v>8051.4500000000007</v>
      </c>
      <c r="IO242" s="178">
        <v>8098.5400000000009</v>
      </c>
      <c r="IP242" s="71">
        <v>6599</v>
      </c>
      <c r="IQ242" s="178">
        <v>5839.1</v>
      </c>
      <c r="IR242" s="178">
        <v>6599</v>
      </c>
      <c r="IS242" s="178">
        <v>6599</v>
      </c>
      <c r="IT242" s="178">
        <v>6599</v>
      </c>
      <c r="IU242" s="178">
        <v>6599</v>
      </c>
      <c r="IV242" s="178">
        <v>6599</v>
      </c>
      <c r="IW242" s="178">
        <v>6599</v>
      </c>
      <c r="IX242" s="178">
        <v>6599</v>
      </c>
      <c r="IY242" s="178">
        <v>6599</v>
      </c>
      <c r="IZ242" s="178">
        <v>6599</v>
      </c>
      <c r="JA242" s="178">
        <v>6599</v>
      </c>
      <c r="JB242" s="178">
        <v>6599</v>
      </c>
      <c r="JC242" s="178">
        <v>7187.54</v>
      </c>
      <c r="JD242" s="178">
        <v>7230.68</v>
      </c>
      <c r="JE242" s="178">
        <v>7273.98</v>
      </c>
      <c r="JF242" s="178">
        <v>7317.42</v>
      </c>
      <c r="JG242" s="178">
        <v>7361.01</v>
      </c>
      <c r="JH242" s="178">
        <v>7404.74</v>
      </c>
      <c r="JI242" s="178">
        <v>7448.6200000000008</v>
      </c>
      <c r="JJ242" s="178">
        <v>7492.65</v>
      </c>
      <c r="JK242" s="178">
        <v>7536.83</v>
      </c>
      <c r="JL242" s="71">
        <v>5999</v>
      </c>
      <c r="JM242" s="178">
        <v>5299.1</v>
      </c>
      <c r="JN242" s="178">
        <v>5999</v>
      </c>
      <c r="JO242" s="178">
        <v>5999</v>
      </c>
      <c r="JP242" s="178">
        <v>5999</v>
      </c>
      <c r="JQ242" s="178">
        <v>5999</v>
      </c>
      <c r="JR242" s="178">
        <v>5999</v>
      </c>
      <c r="JS242" s="178">
        <v>5999</v>
      </c>
      <c r="JT242" s="178">
        <v>5999</v>
      </c>
      <c r="JU242" s="178">
        <v>5999</v>
      </c>
      <c r="JV242" s="178">
        <v>5999</v>
      </c>
      <c r="JW242" s="178">
        <v>5999</v>
      </c>
      <c r="JX242" s="178">
        <v>5999</v>
      </c>
      <c r="JY242" s="178">
        <v>6541.07</v>
      </c>
      <c r="JZ242" s="178">
        <v>6580.81</v>
      </c>
      <c r="KA242" s="178">
        <v>6620.68</v>
      </c>
      <c r="KB242" s="178">
        <v>6660.69</v>
      </c>
      <c r="KC242" s="178">
        <v>6700.84</v>
      </c>
      <c r="KD242" s="178">
        <v>6741.12</v>
      </c>
      <c r="KE242" s="178">
        <v>6781.54</v>
      </c>
      <c r="KF242" s="178">
        <v>6822.09</v>
      </c>
      <c r="KG242" s="178">
        <v>6862.78</v>
      </c>
      <c r="KH242" s="71">
        <v>5499</v>
      </c>
      <c r="KI242" s="178">
        <v>4849.1000000000004</v>
      </c>
      <c r="KJ242" s="178">
        <v>5499</v>
      </c>
      <c r="KK242" s="178">
        <v>5499</v>
      </c>
      <c r="KL242" s="178">
        <v>5499</v>
      </c>
      <c r="KM242" s="178">
        <v>5499</v>
      </c>
      <c r="KN242" s="178">
        <v>5499</v>
      </c>
      <c r="KO242" s="178">
        <v>5499</v>
      </c>
      <c r="KP242" s="178">
        <v>5499</v>
      </c>
      <c r="KQ242" s="178">
        <v>5499</v>
      </c>
      <c r="KR242" s="178">
        <v>5499</v>
      </c>
      <c r="KS242" s="178">
        <v>5499</v>
      </c>
      <c r="KT242" s="178">
        <v>5499</v>
      </c>
      <c r="KU242" s="178">
        <v>6002.34</v>
      </c>
      <c r="KV242" s="178">
        <v>6039.24</v>
      </c>
      <c r="KW242" s="178">
        <v>6076.27</v>
      </c>
      <c r="KX242" s="178">
        <v>6113.42</v>
      </c>
      <c r="KY242" s="178">
        <v>6150.7</v>
      </c>
      <c r="KZ242" s="178">
        <v>6188.1</v>
      </c>
      <c r="LA242" s="178">
        <v>6225.63</v>
      </c>
      <c r="LB242" s="178">
        <v>6263.29</v>
      </c>
      <c r="LC242" s="178">
        <v>6301.07</v>
      </c>
      <c r="LD242" s="71">
        <v>5399</v>
      </c>
      <c r="LE242" s="178">
        <v>4759.1000000000004</v>
      </c>
      <c r="LF242" s="178">
        <v>5399</v>
      </c>
      <c r="LG242" s="178">
        <v>5399</v>
      </c>
      <c r="LH242" s="178">
        <v>5399</v>
      </c>
      <c r="LI242" s="178">
        <v>5399</v>
      </c>
      <c r="LJ242" s="178">
        <v>5399</v>
      </c>
      <c r="LK242" s="178">
        <v>5399</v>
      </c>
      <c r="LL242" s="178">
        <v>5399</v>
      </c>
      <c r="LM242" s="178">
        <v>5399</v>
      </c>
      <c r="LN242" s="178">
        <v>5399</v>
      </c>
      <c r="LO242" s="178">
        <v>5399</v>
      </c>
      <c r="LP242" s="178">
        <v>5399</v>
      </c>
      <c r="LQ242" s="178">
        <v>5894.6</v>
      </c>
      <c r="LR242" s="178">
        <v>5930.93</v>
      </c>
      <c r="LS242" s="178">
        <v>5967.39</v>
      </c>
      <c r="LT242" s="178">
        <v>6003.97</v>
      </c>
      <c r="LU242" s="178">
        <v>6040.67</v>
      </c>
      <c r="LV242" s="178">
        <v>6077.5</v>
      </c>
      <c r="LW242" s="178">
        <v>6114.45</v>
      </c>
      <c r="LX242" s="178">
        <v>6151.53</v>
      </c>
      <c r="LY242" s="178">
        <v>6188.73</v>
      </c>
      <c r="LZ242" s="71">
        <v>5299</v>
      </c>
      <c r="MA242" s="178">
        <v>4669.1000000000004</v>
      </c>
      <c r="MB242" s="178">
        <v>5299</v>
      </c>
      <c r="MC242" s="178">
        <v>5299</v>
      </c>
      <c r="MD242" s="178">
        <v>5299</v>
      </c>
      <c r="ME242" s="178">
        <v>5299</v>
      </c>
      <c r="MF242" s="178">
        <v>5299</v>
      </c>
      <c r="MG242" s="178">
        <v>5299</v>
      </c>
      <c r="MH242" s="178">
        <v>5299</v>
      </c>
      <c r="MI242" s="178">
        <v>5299</v>
      </c>
      <c r="MJ242" s="178">
        <v>5299</v>
      </c>
      <c r="MK242" s="178">
        <v>5299</v>
      </c>
      <c r="ML242" s="178">
        <v>5299</v>
      </c>
      <c r="MM242" s="178">
        <v>5786.85</v>
      </c>
      <c r="MN242" s="178">
        <v>5822.62</v>
      </c>
      <c r="MO242" s="178">
        <v>5858.51</v>
      </c>
      <c r="MP242" s="178">
        <v>5894.51</v>
      </c>
      <c r="MQ242" s="178">
        <v>5930.65</v>
      </c>
      <c r="MR242" s="178">
        <v>5966.9</v>
      </c>
      <c r="MS242" s="178">
        <v>6003.27</v>
      </c>
      <c r="MT242" s="178">
        <v>6039.77</v>
      </c>
      <c r="MU242" s="178">
        <v>6076.39</v>
      </c>
      <c r="MV242" s="71">
        <v>5199</v>
      </c>
      <c r="MW242" s="178">
        <v>4579.1000000000004</v>
      </c>
      <c r="MX242" s="178">
        <v>5199</v>
      </c>
      <c r="MY242" s="178">
        <v>5199</v>
      </c>
      <c r="MZ242" s="178">
        <v>5199</v>
      </c>
      <c r="NA242" s="178">
        <v>5199</v>
      </c>
      <c r="NB242" s="178">
        <v>5199</v>
      </c>
      <c r="NC242" s="178">
        <v>5199</v>
      </c>
      <c r="ND242" s="178">
        <v>5199</v>
      </c>
      <c r="NE242" s="178">
        <v>5199</v>
      </c>
      <c r="NF242" s="178">
        <v>5199</v>
      </c>
      <c r="NG242" s="178">
        <v>5199</v>
      </c>
      <c r="NH242" s="178">
        <v>5199</v>
      </c>
      <c r="NI242" s="178">
        <v>5679.11</v>
      </c>
      <c r="NJ242" s="178">
        <v>5714.31</v>
      </c>
      <c r="NK242" s="178">
        <v>5749.62</v>
      </c>
      <c r="NL242" s="178">
        <v>5785.06</v>
      </c>
      <c r="NM242" s="178">
        <v>5820.62</v>
      </c>
      <c r="NN242" s="178">
        <v>5856.3</v>
      </c>
      <c r="NO242" s="178">
        <v>5892.09</v>
      </c>
      <c r="NP242" s="178">
        <v>5928.01</v>
      </c>
      <c r="NQ242" s="178">
        <v>5964.05</v>
      </c>
      <c r="NR242" s="149"/>
      <c r="NS242" s="145">
        <v>8399</v>
      </c>
      <c r="NT242" s="145">
        <v>8399</v>
      </c>
      <c r="NU242" s="145">
        <v>8099</v>
      </c>
      <c r="NV242" s="145">
        <v>7599</v>
      </c>
      <c r="NW242" s="145">
        <v>6999</v>
      </c>
      <c r="NX242" s="145">
        <v>6499</v>
      </c>
      <c r="NY242" s="145">
        <v>6399</v>
      </c>
      <c r="NZ242" s="145">
        <v>6299</v>
      </c>
      <c r="OA242" s="145">
        <v>6199</v>
      </c>
      <c r="OB242" s="150"/>
      <c r="OC242" s="145">
        <v>1000</v>
      </c>
      <c r="OD242" s="145">
        <v>7399</v>
      </c>
      <c r="OE242" s="145">
        <v>7099</v>
      </c>
      <c r="OF242" s="145">
        <v>6599</v>
      </c>
      <c r="OG242" s="145">
        <v>5999</v>
      </c>
      <c r="OH242" s="145">
        <v>5499</v>
      </c>
      <c r="OI242" s="145">
        <v>5399</v>
      </c>
      <c r="OJ242" s="145">
        <v>5299</v>
      </c>
      <c r="OK242" s="145">
        <v>5199</v>
      </c>
      <c r="OL242" s="67">
        <v>0</v>
      </c>
      <c r="OM242" s="67">
        <v>0</v>
      </c>
      <c r="ON242" s="50"/>
      <c r="OO242" s="50"/>
      <c r="OP242" s="50"/>
      <c r="OQ242" s="139" t="s">
        <v>12024</v>
      </c>
      <c r="OR242" s="139" t="s">
        <v>12024</v>
      </c>
      <c r="OS242" s="139" t="s">
        <v>12024</v>
      </c>
      <c r="OT242" s="139" t="s">
        <v>12024</v>
      </c>
      <c r="OU242" s="139" t="s">
        <v>12024</v>
      </c>
      <c r="OV242" s="139" t="s">
        <v>12024</v>
      </c>
      <c r="OW242" s="139" t="s">
        <v>12024</v>
      </c>
      <c r="OX242" s="139" t="s">
        <v>12024</v>
      </c>
      <c r="OY242" s="151"/>
      <c r="OZ242" s="139" t="s">
        <v>12015</v>
      </c>
      <c r="PA242" s="139" t="s">
        <v>12015</v>
      </c>
      <c r="PB242" s="139" t="s">
        <v>12015</v>
      </c>
      <c r="PC242" s="139" t="s">
        <v>12015</v>
      </c>
      <c r="PD242" s="139" t="s">
        <v>12015</v>
      </c>
      <c r="PE242" s="139" t="s">
        <v>12015</v>
      </c>
      <c r="PF242" s="139" t="s">
        <v>12015</v>
      </c>
      <c r="PG242" s="139" t="s">
        <v>12015</v>
      </c>
      <c r="PH242" s="146"/>
      <c r="PI242" s="139" t="s">
        <v>12024</v>
      </c>
      <c r="PJ242" s="139" t="s">
        <v>12024</v>
      </c>
      <c r="PK242" s="139" t="s">
        <v>12024</v>
      </c>
      <c r="PL242" s="139" t="s">
        <v>12024</v>
      </c>
      <c r="PM242" s="139" t="s">
        <v>12024</v>
      </c>
      <c r="PN242" s="139" t="s">
        <v>12024</v>
      </c>
      <c r="PO242" s="139" t="s">
        <v>12024</v>
      </c>
      <c r="PP242" s="139" t="s">
        <v>12024</v>
      </c>
      <c r="PQ242" s="146"/>
      <c r="PR242" s="139" t="s">
        <v>12015</v>
      </c>
      <c r="PS242" s="139" t="s">
        <v>12015</v>
      </c>
      <c r="PT242" s="139" t="s">
        <v>12015</v>
      </c>
      <c r="PU242" s="139" t="s">
        <v>12015</v>
      </c>
      <c r="PV242" s="139" t="s">
        <v>12015</v>
      </c>
      <c r="PW242" s="139" t="s">
        <v>12015</v>
      </c>
      <c r="PX242" s="139" t="s">
        <v>12015</v>
      </c>
      <c r="PY242" s="139" t="s">
        <v>12015</v>
      </c>
    </row>
    <row r="243" spans="1:441" ht="16">
      <c r="A243" s="66" t="s">
        <v>4364</v>
      </c>
      <c r="B243" s="67" t="s">
        <v>207</v>
      </c>
      <c r="C243" s="68" t="s">
        <v>206</v>
      </c>
      <c r="D243" s="70" t="s">
        <v>154</v>
      </c>
      <c r="E243" s="75" t="s">
        <v>11505</v>
      </c>
      <c r="F243" s="71">
        <v>11599</v>
      </c>
      <c r="G243" s="178">
        <v>10439.1</v>
      </c>
      <c r="H243" s="178">
        <v>11599</v>
      </c>
      <c r="I243" s="178">
        <v>11599</v>
      </c>
      <c r="J243" s="178">
        <v>11599</v>
      </c>
      <c r="K243" s="178">
        <v>11599</v>
      </c>
      <c r="L243" s="178">
        <v>11599</v>
      </c>
      <c r="M243" s="178">
        <v>11599</v>
      </c>
      <c r="N243" s="178">
        <v>11599</v>
      </c>
      <c r="O243" s="178">
        <v>11599</v>
      </c>
      <c r="P243" s="178">
        <v>11599</v>
      </c>
      <c r="Q243" s="178">
        <v>11599</v>
      </c>
      <c r="R243" s="178">
        <v>11599</v>
      </c>
      <c r="S243" s="178">
        <v>12497.34</v>
      </c>
      <c r="T243" s="178">
        <v>12563.19</v>
      </c>
      <c r="U243" s="178">
        <v>12629.28</v>
      </c>
      <c r="V243" s="178">
        <v>12695.58</v>
      </c>
      <c r="W243" s="178">
        <v>12762.11</v>
      </c>
      <c r="X243" s="178">
        <v>12828.87</v>
      </c>
      <c r="Y243" s="178">
        <v>12895.85</v>
      </c>
      <c r="Z243" s="178">
        <v>12963.06</v>
      </c>
      <c r="AA243" s="178">
        <v>13030.49</v>
      </c>
      <c r="AB243" s="71">
        <v>11599</v>
      </c>
      <c r="AC243" s="178">
        <v>10439.1</v>
      </c>
      <c r="AD243" s="178">
        <v>11599</v>
      </c>
      <c r="AE243" s="178">
        <v>11599</v>
      </c>
      <c r="AF243" s="178">
        <v>11599</v>
      </c>
      <c r="AG243" s="178">
        <v>11599</v>
      </c>
      <c r="AH243" s="178">
        <v>11599</v>
      </c>
      <c r="AI243" s="178">
        <v>11599</v>
      </c>
      <c r="AJ243" s="178">
        <v>11599</v>
      </c>
      <c r="AK243" s="178">
        <v>11599</v>
      </c>
      <c r="AL243" s="178">
        <v>11599</v>
      </c>
      <c r="AM243" s="178">
        <v>11599</v>
      </c>
      <c r="AN243" s="178">
        <v>11599</v>
      </c>
      <c r="AO243" s="178">
        <v>12497.34</v>
      </c>
      <c r="AP243" s="178">
        <v>12563.19</v>
      </c>
      <c r="AQ243" s="178">
        <v>12629.28</v>
      </c>
      <c r="AR243" s="178">
        <v>12695.58</v>
      </c>
      <c r="AS243" s="178">
        <v>12762.11</v>
      </c>
      <c r="AT243" s="178">
        <v>12828.87</v>
      </c>
      <c r="AU243" s="178">
        <v>12895.85</v>
      </c>
      <c r="AV243" s="178">
        <v>12963.06</v>
      </c>
      <c r="AW243" s="178">
        <v>13030.49</v>
      </c>
      <c r="AX243" s="71">
        <v>10399</v>
      </c>
      <c r="AY243" s="178">
        <v>9359.1</v>
      </c>
      <c r="AZ243" s="71">
        <v>10399</v>
      </c>
      <c r="BA243" s="178">
        <v>10399</v>
      </c>
      <c r="BB243" s="178">
        <v>10399</v>
      </c>
      <c r="BC243" s="178">
        <v>10399</v>
      </c>
      <c r="BD243" s="178">
        <v>10399</v>
      </c>
      <c r="BE243" s="178">
        <v>10399</v>
      </c>
      <c r="BF243" s="178">
        <v>10399</v>
      </c>
      <c r="BG243" s="178">
        <v>10399</v>
      </c>
      <c r="BH243" s="178">
        <v>10399</v>
      </c>
      <c r="BI243" s="178">
        <v>10399</v>
      </c>
      <c r="BJ243" s="178">
        <v>10399</v>
      </c>
      <c r="BK243" s="178">
        <v>11204.4</v>
      </c>
      <c r="BL243" s="178">
        <v>11263.44</v>
      </c>
      <c r="BM243" s="178">
        <v>11322.69</v>
      </c>
      <c r="BN243" s="178">
        <v>11382.13</v>
      </c>
      <c r="BO243" s="178">
        <v>11441.78</v>
      </c>
      <c r="BP243" s="178">
        <v>11501.63</v>
      </c>
      <c r="BQ243" s="178">
        <v>11561.68</v>
      </c>
      <c r="BR243" s="178">
        <v>11621.94</v>
      </c>
      <c r="BS243" s="178">
        <v>11682.39</v>
      </c>
      <c r="BT243" s="71">
        <v>9699</v>
      </c>
      <c r="BU243" s="178">
        <v>8729.1</v>
      </c>
      <c r="BV243" s="178">
        <v>9699</v>
      </c>
      <c r="BW243" s="178">
        <v>9699</v>
      </c>
      <c r="BX243" s="178">
        <v>9699</v>
      </c>
      <c r="BY243" s="178">
        <v>9699</v>
      </c>
      <c r="BZ243" s="178">
        <v>9699</v>
      </c>
      <c r="CA243" s="178">
        <v>9699</v>
      </c>
      <c r="CB243" s="178">
        <v>9699</v>
      </c>
      <c r="CC243" s="178">
        <v>9699</v>
      </c>
      <c r="CD243" s="178">
        <v>9699</v>
      </c>
      <c r="CE243" s="178">
        <v>9699</v>
      </c>
      <c r="CF243" s="178">
        <v>9699</v>
      </c>
      <c r="CG243" s="178">
        <v>10450.18</v>
      </c>
      <c r="CH243" s="178">
        <v>10505.25</v>
      </c>
      <c r="CI243" s="178">
        <v>10560.51</v>
      </c>
      <c r="CJ243" s="178">
        <v>10615.95</v>
      </c>
      <c r="CK243" s="178">
        <v>10671.59</v>
      </c>
      <c r="CL243" s="178">
        <v>10727.41</v>
      </c>
      <c r="CM243" s="178">
        <v>10783.42</v>
      </c>
      <c r="CN243" s="178">
        <v>10839.62</v>
      </c>
      <c r="CO243" s="178">
        <v>10896</v>
      </c>
      <c r="CP243" s="71">
        <v>8899</v>
      </c>
      <c r="CQ243" s="178">
        <v>8009.1</v>
      </c>
      <c r="CR243" s="178">
        <v>8899</v>
      </c>
      <c r="CS243" s="178">
        <v>8899</v>
      </c>
      <c r="CT243" s="178">
        <v>8899</v>
      </c>
      <c r="CU243" s="178">
        <v>8899</v>
      </c>
      <c r="CV243" s="178">
        <v>8899</v>
      </c>
      <c r="CW243" s="178">
        <v>8899</v>
      </c>
      <c r="CX243" s="178">
        <v>8899</v>
      </c>
      <c r="CY243" s="178">
        <v>8899</v>
      </c>
      <c r="CZ243" s="178">
        <v>8899</v>
      </c>
      <c r="DA243" s="178">
        <v>8899</v>
      </c>
      <c r="DB243" s="178">
        <v>8899</v>
      </c>
      <c r="DC243" s="178">
        <v>9588.2199999999993</v>
      </c>
      <c r="DD243" s="178">
        <v>9638.75</v>
      </c>
      <c r="DE243" s="178">
        <v>9689.4500000000007</v>
      </c>
      <c r="DF243" s="178">
        <v>9740.32</v>
      </c>
      <c r="DG243" s="178">
        <v>9791.3700000000008</v>
      </c>
      <c r="DH243" s="178">
        <v>9842.58</v>
      </c>
      <c r="DI243" s="178">
        <v>9893.9699999999993</v>
      </c>
      <c r="DJ243" s="178">
        <v>9945.5300000000007</v>
      </c>
      <c r="DK243" s="178">
        <v>9997.27</v>
      </c>
      <c r="DL243" s="71">
        <v>8099</v>
      </c>
      <c r="DM243" s="178">
        <v>7289.1</v>
      </c>
      <c r="DN243" s="178">
        <v>8099</v>
      </c>
      <c r="DO243" s="178">
        <v>8099</v>
      </c>
      <c r="DP243" s="178">
        <v>8099</v>
      </c>
      <c r="DQ243" s="178">
        <v>8099</v>
      </c>
      <c r="DR243" s="178">
        <v>8099</v>
      </c>
      <c r="DS243" s="178">
        <v>8099</v>
      </c>
      <c r="DT243" s="178">
        <v>8099</v>
      </c>
      <c r="DU243" s="178">
        <v>8099</v>
      </c>
      <c r="DV243" s="178">
        <v>8099</v>
      </c>
      <c r="DW243" s="178">
        <v>8099</v>
      </c>
      <c r="DX243" s="178">
        <v>8099</v>
      </c>
      <c r="DY243" s="178">
        <v>8726.26</v>
      </c>
      <c r="DZ243" s="178">
        <v>8772.25</v>
      </c>
      <c r="EA243" s="178">
        <v>8818.39</v>
      </c>
      <c r="EB243" s="178">
        <v>8864.69</v>
      </c>
      <c r="EC243" s="178">
        <v>8911.14</v>
      </c>
      <c r="ED243" s="178">
        <v>8957.76</v>
      </c>
      <c r="EE243" s="178">
        <v>9004.5300000000007</v>
      </c>
      <c r="EF243" s="178">
        <v>9051.4500000000007</v>
      </c>
      <c r="EG243" s="178">
        <v>9098.5400000000009</v>
      </c>
      <c r="EH243" s="71">
        <v>7999</v>
      </c>
      <c r="EI243" s="178">
        <v>7199.1</v>
      </c>
      <c r="EJ243" s="178">
        <v>7999</v>
      </c>
      <c r="EK243" s="178">
        <v>7999</v>
      </c>
      <c r="EL243" s="178">
        <v>7999</v>
      </c>
      <c r="EM243" s="178">
        <v>7999</v>
      </c>
      <c r="EN243" s="178">
        <v>7999</v>
      </c>
      <c r="EO243" s="178">
        <v>7999</v>
      </c>
      <c r="EP243" s="178">
        <v>7999</v>
      </c>
      <c r="EQ243" s="178">
        <v>7999</v>
      </c>
      <c r="ER243" s="178">
        <v>7999</v>
      </c>
      <c r="ES243" s="178">
        <v>7999</v>
      </c>
      <c r="ET243" s="178">
        <v>7999</v>
      </c>
      <c r="EU243" s="178">
        <v>8618.52</v>
      </c>
      <c r="EV243" s="178">
        <v>8663.94</v>
      </c>
      <c r="EW243" s="178">
        <v>8709.51</v>
      </c>
      <c r="EX243" s="178">
        <v>8755.23</v>
      </c>
      <c r="EY243" s="178">
        <v>8801.1200000000008</v>
      </c>
      <c r="EZ243" s="178">
        <v>8847.15</v>
      </c>
      <c r="FA243" s="178">
        <v>8893.35</v>
      </c>
      <c r="FB243" s="178">
        <v>8939.69</v>
      </c>
      <c r="FC243" s="178">
        <v>8986.19</v>
      </c>
      <c r="FD243" s="71">
        <v>7499</v>
      </c>
      <c r="FE243" s="178">
        <v>6749.1</v>
      </c>
      <c r="FF243" s="178">
        <v>7499</v>
      </c>
      <c r="FG243" s="178">
        <v>7499</v>
      </c>
      <c r="FH243" s="178">
        <v>7499</v>
      </c>
      <c r="FI243" s="178">
        <v>7499</v>
      </c>
      <c r="FJ243" s="178">
        <v>7499</v>
      </c>
      <c r="FK243" s="178">
        <v>7499</v>
      </c>
      <c r="FL243" s="178">
        <v>7499</v>
      </c>
      <c r="FM243" s="178">
        <v>7499</v>
      </c>
      <c r="FN243" s="178">
        <v>7499</v>
      </c>
      <c r="FO243" s="178">
        <v>7499</v>
      </c>
      <c r="FP243" s="178">
        <v>7499</v>
      </c>
      <c r="FQ243" s="178">
        <v>8079.79</v>
      </c>
      <c r="FR243" s="178">
        <v>8122.37</v>
      </c>
      <c r="FS243" s="178">
        <v>8165.09</v>
      </c>
      <c r="FT243" s="178">
        <v>8207.9599999999991</v>
      </c>
      <c r="FU243" s="178">
        <v>8250.98</v>
      </c>
      <c r="FV243" s="178">
        <v>8294.14</v>
      </c>
      <c r="FW243" s="178">
        <v>8337.44</v>
      </c>
      <c r="FX243" s="178">
        <v>8380.89</v>
      </c>
      <c r="FY243" s="178">
        <v>8424.49</v>
      </c>
      <c r="FZ243" s="71">
        <v>7399</v>
      </c>
      <c r="GA243" s="178">
        <v>6659.1</v>
      </c>
      <c r="GB243" s="178">
        <v>7399</v>
      </c>
      <c r="GC243" s="178">
        <v>7399</v>
      </c>
      <c r="GD243" s="178">
        <v>7399</v>
      </c>
      <c r="GE243" s="178">
        <v>7399</v>
      </c>
      <c r="GF243" s="178">
        <v>7399</v>
      </c>
      <c r="GG243" s="178">
        <v>7399</v>
      </c>
      <c r="GH243" s="178">
        <v>7399</v>
      </c>
      <c r="GI243" s="178">
        <v>7399</v>
      </c>
      <c r="GJ243" s="178">
        <v>7399</v>
      </c>
      <c r="GK243" s="178">
        <v>7399</v>
      </c>
      <c r="GL243" s="178">
        <v>7399</v>
      </c>
      <c r="GM243" s="178">
        <v>7972.05</v>
      </c>
      <c r="GN243" s="178">
        <v>8014.06</v>
      </c>
      <c r="GO243" s="178">
        <v>8056.21</v>
      </c>
      <c r="GP243" s="178">
        <v>8098.51</v>
      </c>
      <c r="GQ243" s="178">
        <v>8140.95</v>
      </c>
      <c r="GR243" s="178">
        <v>8183.53</v>
      </c>
      <c r="GS243" s="178">
        <v>8226.26</v>
      </c>
      <c r="GT243" s="178">
        <v>8269.1299999999992</v>
      </c>
      <c r="GU243" s="178">
        <v>8312.15</v>
      </c>
      <c r="GV243" s="72"/>
      <c r="GW243" s="73">
        <v>1000</v>
      </c>
      <c r="GX243" s="71">
        <v>10599</v>
      </c>
      <c r="GY243" s="178">
        <v>9439.1</v>
      </c>
      <c r="GZ243" s="178">
        <v>10599</v>
      </c>
      <c r="HA243" s="178">
        <v>10599</v>
      </c>
      <c r="HB243" s="178">
        <v>10599</v>
      </c>
      <c r="HC243" s="178">
        <v>10599</v>
      </c>
      <c r="HD243" s="178">
        <v>10599</v>
      </c>
      <c r="HE243" s="178">
        <v>10599</v>
      </c>
      <c r="HF243" s="178">
        <v>10599</v>
      </c>
      <c r="HG243" s="178">
        <v>10599</v>
      </c>
      <c r="HH243" s="178">
        <v>10599</v>
      </c>
      <c r="HI243" s="178">
        <v>10599</v>
      </c>
      <c r="HJ243" s="178">
        <v>10599</v>
      </c>
      <c r="HK243" s="178">
        <v>11497.34</v>
      </c>
      <c r="HL243" s="178">
        <v>11563.19</v>
      </c>
      <c r="HM243" s="178">
        <v>11629.28</v>
      </c>
      <c r="HN243" s="178">
        <v>11695.58</v>
      </c>
      <c r="HO243" s="178">
        <v>11762.11</v>
      </c>
      <c r="HP243" s="178">
        <v>11828.87</v>
      </c>
      <c r="HQ243" s="178">
        <v>11895.85</v>
      </c>
      <c r="HR243" s="178">
        <v>11963.06</v>
      </c>
      <c r="HS243" s="178">
        <v>12030.49</v>
      </c>
      <c r="HT243" s="71">
        <v>9399</v>
      </c>
      <c r="HU243" s="178">
        <v>8359.1</v>
      </c>
      <c r="HV243" s="178">
        <v>9399</v>
      </c>
      <c r="HW243" s="178">
        <v>9399</v>
      </c>
      <c r="HX243" s="178">
        <v>9399</v>
      </c>
      <c r="HY243" s="178">
        <v>9399</v>
      </c>
      <c r="HZ243" s="178">
        <v>9399</v>
      </c>
      <c r="IA243" s="178">
        <v>9399</v>
      </c>
      <c r="IB243" s="178">
        <v>9399</v>
      </c>
      <c r="IC243" s="178">
        <v>9399</v>
      </c>
      <c r="ID243" s="178">
        <v>9399</v>
      </c>
      <c r="IE243" s="178">
        <v>9399</v>
      </c>
      <c r="IF243" s="178">
        <v>9399</v>
      </c>
      <c r="IG243" s="178">
        <v>10204.4</v>
      </c>
      <c r="IH243" s="178">
        <v>10263.44</v>
      </c>
      <c r="II243" s="178">
        <v>10322.69</v>
      </c>
      <c r="IJ243" s="178">
        <v>10382.129999999999</v>
      </c>
      <c r="IK243" s="178">
        <v>10441.780000000001</v>
      </c>
      <c r="IL243" s="178">
        <v>10501.63</v>
      </c>
      <c r="IM243" s="178">
        <v>10561.68</v>
      </c>
      <c r="IN243" s="178">
        <v>10621.94</v>
      </c>
      <c r="IO243" s="178">
        <v>10682.39</v>
      </c>
      <c r="IP243" s="71">
        <v>8699</v>
      </c>
      <c r="IQ243" s="178">
        <v>7729.1</v>
      </c>
      <c r="IR243" s="178">
        <v>8699</v>
      </c>
      <c r="IS243" s="178">
        <v>8699</v>
      </c>
      <c r="IT243" s="178">
        <v>8699</v>
      </c>
      <c r="IU243" s="178">
        <v>8699</v>
      </c>
      <c r="IV243" s="178">
        <v>8699</v>
      </c>
      <c r="IW243" s="178">
        <v>8699</v>
      </c>
      <c r="IX243" s="178">
        <v>8699</v>
      </c>
      <c r="IY243" s="178">
        <v>8699</v>
      </c>
      <c r="IZ243" s="178">
        <v>8699</v>
      </c>
      <c r="JA243" s="178">
        <v>8699</v>
      </c>
      <c r="JB243" s="178">
        <v>8699</v>
      </c>
      <c r="JC243" s="178">
        <v>9450.18</v>
      </c>
      <c r="JD243" s="178">
        <v>9505.25</v>
      </c>
      <c r="JE243" s="178">
        <v>9560.51</v>
      </c>
      <c r="JF243" s="178">
        <v>9615.9500000000007</v>
      </c>
      <c r="JG243" s="178">
        <v>9671.59</v>
      </c>
      <c r="JH243" s="178">
        <v>9727.41</v>
      </c>
      <c r="JI243" s="178">
        <v>9783.42</v>
      </c>
      <c r="JJ243" s="178">
        <v>9839.6200000000008</v>
      </c>
      <c r="JK243" s="178">
        <v>9896</v>
      </c>
      <c r="JL243" s="71">
        <v>7899</v>
      </c>
      <c r="JM243" s="178">
        <v>7009.1</v>
      </c>
      <c r="JN243" s="178">
        <v>7899</v>
      </c>
      <c r="JO243" s="178">
        <v>7899</v>
      </c>
      <c r="JP243" s="178">
        <v>7899</v>
      </c>
      <c r="JQ243" s="178">
        <v>7899</v>
      </c>
      <c r="JR243" s="178">
        <v>7899</v>
      </c>
      <c r="JS243" s="178">
        <v>7899</v>
      </c>
      <c r="JT243" s="178">
        <v>7899</v>
      </c>
      <c r="JU243" s="178">
        <v>7899</v>
      </c>
      <c r="JV243" s="178">
        <v>7899</v>
      </c>
      <c r="JW243" s="178">
        <v>7899</v>
      </c>
      <c r="JX243" s="178">
        <v>7899</v>
      </c>
      <c r="JY243" s="178">
        <v>8588.2199999999993</v>
      </c>
      <c r="JZ243" s="178">
        <v>8638.75</v>
      </c>
      <c r="KA243" s="178">
        <v>8689.4500000000007</v>
      </c>
      <c r="KB243" s="178">
        <v>8740.32</v>
      </c>
      <c r="KC243" s="178">
        <v>8791.3700000000008</v>
      </c>
      <c r="KD243" s="178">
        <v>8842.58</v>
      </c>
      <c r="KE243" s="178">
        <v>8893.9699999999993</v>
      </c>
      <c r="KF243" s="178">
        <v>8945.5300000000007</v>
      </c>
      <c r="KG243" s="178">
        <v>8997.27</v>
      </c>
      <c r="KH243" s="71">
        <v>7099</v>
      </c>
      <c r="KI243" s="178">
        <v>6289.1</v>
      </c>
      <c r="KJ243" s="178">
        <v>7099</v>
      </c>
      <c r="KK243" s="178">
        <v>7099</v>
      </c>
      <c r="KL243" s="178">
        <v>7099</v>
      </c>
      <c r="KM243" s="178">
        <v>7099</v>
      </c>
      <c r="KN243" s="178">
        <v>7099</v>
      </c>
      <c r="KO243" s="178">
        <v>7099</v>
      </c>
      <c r="KP243" s="178">
        <v>7099</v>
      </c>
      <c r="KQ243" s="178">
        <v>7099</v>
      </c>
      <c r="KR243" s="178">
        <v>7099</v>
      </c>
      <c r="KS243" s="178">
        <v>7099</v>
      </c>
      <c r="KT243" s="178">
        <v>7099</v>
      </c>
      <c r="KU243" s="178">
        <v>7726.26</v>
      </c>
      <c r="KV243" s="178">
        <v>7772.25</v>
      </c>
      <c r="KW243" s="178">
        <v>7818.3899999999994</v>
      </c>
      <c r="KX243" s="178">
        <v>7864.6900000000005</v>
      </c>
      <c r="KY243" s="178">
        <v>7911.1399999999994</v>
      </c>
      <c r="KZ243" s="178">
        <v>7957.76</v>
      </c>
      <c r="LA243" s="178">
        <v>8004.5300000000007</v>
      </c>
      <c r="LB243" s="178">
        <v>8051.4500000000007</v>
      </c>
      <c r="LC243" s="178">
        <v>8098.5400000000009</v>
      </c>
      <c r="LD243" s="71">
        <v>6999</v>
      </c>
      <c r="LE243" s="178">
        <v>6199.1</v>
      </c>
      <c r="LF243" s="178">
        <v>6999</v>
      </c>
      <c r="LG243" s="178">
        <v>6999</v>
      </c>
      <c r="LH243" s="178">
        <v>6999</v>
      </c>
      <c r="LI243" s="178">
        <v>6999</v>
      </c>
      <c r="LJ243" s="178">
        <v>6999</v>
      </c>
      <c r="LK243" s="178">
        <v>6999</v>
      </c>
      <c r="LL243" s="178">
        <v>6999</v>
      </c>
      <c r="LM243" s="178">
        <v>6999</v>
      </c>
      <c r="LN243" s="178">
        <v>6999</v>
      </c>
      <c r="LO243" s="178">
        <v>6999</v>
      </c>
      <c r="LP243" s="178">
        <v>6999</v>
      </c>
      <c r="LQ243" s="178">
        <v>7618.52</v>
      </c>
      <c r="LR243" s="178">
        <v>7663.9400000000005</v>
      </c>
      <c r="LS243" s="178">
        <v>7709.51</v>
      </c>
      <c r="LT243" s="178">
        <v>7755.23</v>
      </c>
      <c r="LU243" s="178">
        <v>7801.1200000000008</v>
      </c>
      <c r="LV243" s="178">
        <v>7847.15</v>
      </c>
      <c r="LW243" s="178">
        <v>7893.35</v>
      </c>
      <c r="LX243" s="178">
        <v>7939.6900000000005</v>
      </c>
      <c r="LY243" s="178">
        <v>7986.1900000000005</v>
      </c>
      <c r="LZ243" s="71">
        <v>6499</v>
      </c>
      <c r="MA243" s="178">
        <v>5749.1</v>
      </c>
      <c r="MB243" s="178">
        <v>6499</v>
      </c>
      <c r="MC243" s="178">
        <v>6499</v>
      </c>
      <c r="MD243" s="178">
        <v>6499</v>
      </c>
      <c r="ME243" s="178">
        <v>6499</v>
      </c>
      <c r="MF243" s="178">
        <v>6499</v>
      </c>
      <c r="MG243" s="178">
        <v>6499</v>
      </c>
      <c r="MH243" s="178">
        <v>6499</v>
      </c>
      <c r="MI243" s="178">
        <v>6499</v>
      </c>
      <c r="MJ243" s="178">
        <v>6499</v>
      </c>
      <c r="MK243" s="178">
        <v>6499</v>
      </c>
      <c r="ML243" s="178">
        <v>6499</v>
      </c>
      <c r="MM243" s="178">
        <v>7079.79</v>
      </c>
      <c r="MN243" s="178">
        <v>7122.37</v>
      </c>
      <c r="MO243" s="178">
        <v>7165.09</v>
      </c>
      <c r="MP243" s="178">
        <v>7207.9599999999991</v>
      </c>
      <c r="MQ243" s="178">
        <v>7250.98</v>
      </c>
      <c r="MR243" s="178">
        <v>7294.1399999999994</v>
      </c>
      <c r="MS243" s="178">
        <v>7337.4400000000005</v>
      </c>
      <c r="MT243" s="178">
        <v>7380.8899999999994</v>
      </c>
      <c r="MU243" s="178">
        <v>7424.49</v>
      </c>
      <c r="MV243" s="71">
        <v>6399</v>
      </c>
      <c r="MW243" s="178">
        <v>5659.1</v>
      </c>
      <c r="MX243" s="178">
        <v>6399</v>
      </c>
      <c r="MY243" s="178">
        <v>6399</v>
      </c>
      <c r="MZ243" s="178">
        <v>6399</v>
      </c>
      <c r="NA243" s="178">
        <v>6399</v>
      </c>
      <c r="NB243" s="178">
        <v>6399</v>
      </c>
      <c r="NC243" s="178">
        <v>6399</v>
      </c>
      <c r="ND243" s="178">
        <v>6399</v>
      </c>
      <c r="NE243" s="178">
        <v>6399</v>
      </c>
      <c r="NF243" s="178">
        <v>6399</v>
      </c>
      <c r="NG243" s="178">
        <v>6399</v>
      </c>
      <c r="NH243" s="178">
        <v>6399</v>
      </c>
      <c r="NI243" s="178">
        <v>6972.05</v>
      </c>
      <c r="NJ243" s="178">
        <v>7014.06</v>
      </c>
      <c r="NK243" s="178">
        <v>7056.21</v>
      </c>
      <c r="NL243" s="178">
        <v>7098.51</v>
      </c>
      <c r="NM243" s="178">
        <v>7140.95</v>
      </c>
      <c r="NN243" s="178">
        <v>7183.53</v>
      </c>
      <c r="NO243" s="178">
        <v>7226.26</v>
      </c>
      <c r="NP243" s="178">
        <v>7269.1299999999992</v>
      </c>
      <c r="NQ243" s="178">
        <v>7312.15</v>
      </c>
      <c r="NR243" s="149"/>
      <c r="NS243" s="145">
        <v>11599</v>
      </c>
      <c r="NT243" s="145">
        <v>11599</v>
      </c>
      <c r="NU243" s="145">
        <v>10399</v>
      </c>
      <c r="NV243" s="145">
        <v>9699</v>
      </c>
      <c r="NW243" s="145">
        <v>8899</v>
      </c>
      <c r="NX243" s="145">
        <v>8099</v>
      </c>
      <c r="NY243" s="145">
        <v>7999</v>
      </c>
      <c r="NZ243" s="145">
        <v>7899</v>
      </c>
      <c r="OA243" s="145">
        <v>7799</v>
      </c>
      <c r="OB243" s="150"/>
      <c r="OC243" s="145">
        <v>1000</v>
      </c>
      <c r="OD243" s="145">
        <v>10599</v>
      </c>
      <c r="OE243" s="145">
        <v>9399</v>
      </c>
      <c r="OF243" s="145">
        <v>8699</v>
      </c>
      <c r="OG243" s="145">
        <v>7899</v>
      </c>
      <c r="OH243" s="145">
        <v>7099</v>
      </c>
      <c r="OI243" s="145">
        <v>6999</v>
      </c>
      <c r="OJ243" s="145">
        <v>6899</v>
      </c>
      <c r="OK243" s="145">
        <v>6799</v>
      </c>
      <c r="OL243" s="67">
        <v>1</v>
      </c>
      <c r="OM243" s="67">
        <v>0</v>
      </c>
      <c r="ON243" s="50"/>
      <c r="OO243" s="50"/>
      <c r="OP243" s="50"/>
      <c r="OQ243" s="139" t="s">
        <v>12024</v>
      </c>
      <c r="OR243" s="139" t="s">
        <v>12024</v>
      </c>
      <c r="OS243" s="139" t="s">
        <v>12024</v>
      </c>
      <c r="OT243" s="139" t="s">
        <v>12024</v>
      </c>
      <c r="OU243" s="139" t="s">
        <v>12024</v>
      </c>
      <c r="OV243" s="139" t="s">
        <v>12024</v>
      </c>
      <c r="OW243" s="139" t="s">
        <v>12024</v>
      </c>
      <c r="OX243" s="139" t="s">
        <v>12024</v>
      </c>
      <c r="OY243" s="151"/>
      <c r="OZ243" s="139" t="s">
        <v>12015</v>
      </c>
      <c r="PA243" s="139" t="s">
        <v>12015</v>
      </c>
      <c r="PB243" s="139" t="s">
        <v>12015</v>
      </c>
      <c r="PC243" s="139" t="s">
        <v>12015</v>
      </c>
      <c r="PD243" s="139" t="s">
        <v>12015</v>
      </c>
      <c r="PE243" s="139" t="s">
        <v>12015</v>
      </c>
      <c r="PF243" s="139" t="s">
        <v>12015</v>
      </c>
      <c r="PG243" s="139" t="s">
        <v>12015</v>
      </c>
      <c r="PH243" s="146"/>
      <c r="PI243" s="139" t="s">
        <v>12024</v>
      </c>
      <c r="PJ243" s="139" t="s">
        <v>12024</v>
      </c>
      <c r="PK243" s="139" t="s">
        <v>12024</v>
      </c>
      <c r="PL243" s="139" t="s">
        <v>12024</v>
      </c>
      <c r="PM243" s="139" t="s">
        <v>12024</v>
      </c>
      <c r="PN243" s="139" t="s">
        <v>12024</v>
      </c>
      <c r="PO243" s="139" t="s">
        <v>12024</v>
      </c>
      <c r="PP243" s="139" t="s">
        <v>12024</v>
      </c>
      <c r="PQ243" s="146"/>
      <c r="PR243" s="139" t="s">
        <v>12015</v>
      </c>
      <c r="PS243" s="139" t="s">
        <v>12015</v>
      </c>
      <c r="PT243" s="139" t="s">
        <v>12015</v>
      </c>
      <c r="PU243" s="139" t="s">
        <v>12015</v>
      </c>
      <c r="PV243" s="139" t="s">
        <v>12015</v>
      </c>
      <c r="PW243" s="139" t="s">
        <v>12015</v>
      </c>
      <c r="PX243" s="139" t="s">
        <v>12015</v>
      </c>
      <c r="PY243" s="139" t="s">
        <v>12015</v>
      </c>
    </row>
    <row r="244" spans="1:441" ht="16">
      <c r="A244" s="66" t="s">
        <v>4364</v>
      </c>
      <c r="B244" s="67" t="s">
        <v>207</v>
      </c>
      <c r="C244" s="68" t="s">
        <v>206</v>
      </c>
      <c r="D244" s="70" t="s">
        <v>154</v>
      </c>
      <c r="E244" s="75" t="s">
        <v>11514</v>
      </c>
      <c r="F244" s="71">
        <v>12099</v>
      </c>
      <c r="G244" s="178">
        <v>10889.1</v>
      </c>
      <c r="H244" s="178">
        <v>12099</v>
      </c>
      <c r="I244" s="178">
        <v>12099</v>
      </c>
      <c r="J244" s="178">
        <v>12099</v>
      </c>
      <c r="K244" s="178">
        <v>12099</v>
      </c>
      <c r="L244" s="178">
        <v>12099</v>
      </c>
      <c r="M244" s="178">
        <v>12099</v>
      </c>
      <c r="N244" s="178">
        <v>12099</v>
      </c>
      <c r="O244" s="178">
        <v>12099</v>
      </c>
      <c r="P244" s="178">
        <v>12099</v>
      </c>
      <c r="Q244" s="178">
        <v>12099</v>
      </c>
      <c r="R244" s="178">
        <v>12099</v>
      </c>
      <c r="S244" s="178">
        <v>13036.06</v>
      </c>
      <c r="T244" s="178">
        <v>13104.76</v>
      </c>
      <c r="U244" s="178">
        <v>13173.69</v>
      </c>
      <c r="V244" s="178">
        <v>13242.85</v>
      </c>
      <c r="W244" s="178">
        <v>13312.25</v>
      </c>
      <c r="X244" s="178">
        <v>13381.89</v>
      </c>
      <c r="Y244" s="178">
        <v>13451.76</v>
      </c>
      <c r="Z244" s="178">
        <v>13521.86</v>
      </c>
      <c r="AA244" s="178">
        <v>13592.2</v>
      </c>
      <c r="AB244" s="71">
        <v>12099</v>
      </c>
      <c r="AC244" s="178">
        <v>10889.1</v>
      </c>
      <c r="AD244" s="178">
        <v>12099</v>
      </c>
      <c r="AE244" s="178">
        <v>12099</v>
      </c>
      <c r="AF244" s="178">
        <v>12099</v>
      </c>
      <c r="AG244" s="178">
        <v>12099</v>
      </c>
      <c r="AH244" s="178">
        <v>12099</v>
      </c>
      <c r="AI244" s="178">
        <v>12099</v>
      </c>
      <c r="AJ244" s="178">
        <v>12099</v>
      </c>
      <c r="AK244" s="178">
        <v>12099</v>
      </c>
      <c r="AL244" s="178">
        <v>12099</v>
      </c>
      <c r="AM244" s="178">
        <v>12099</v>
      </c>
      <c r="AN244" s="178">
        <v>12099</v>
      </c>
      <c r="AO244" s="178">
        <v>13036.06</v>
      </c>
      <c r="AP244" s="178">
        <v>13104.76</v>
      </c>
      <c r="AQ244" s="178">
        <v>13173.69</v>
      </c>
      <c r="AR244" s="178">
        <v>13242.85</v>
      </c>
      <c r="AS244" s="178">
        <v>13312.25</v>
      </c>
      <c r="AT244" s="178">
        <v>13381.89</v>
      </c>
      <c r="AU244" s="178">
        <v>13451.76</v>
      </c>
      <c r="AV244" s="178">
        <v>13521.86</v>
      </c>
      <c r="AW244" s="178">
        <v>13592.2</v>
      </c>
      <c r="AX244" s="71">
        <v>11899</v>
      </c>
      <c r="AY244" s="178">
        <v>10709.1</v>
      </c>
      <c r="AZ244" s="71">
        <v>11899</v>
      </c>
      <c r="BA244" s="178">
        <v>11899</v>
      </c>
      <c r="BB244" s="178">
        <v>11899</v>
      </c>
      <c r="BC244" s="178">
        <v>11899</v>
      </c>
      <c r="BD244" s="178">
        <v>11899</v>
      </c>
      <c r="BE244" s="178">
        <v>11899</v>
      </c>
      <c r="BF244" s="178">
        <v>11899</v>
      </c>
      <c r="BG244" s="178">
        <v>11899</v>
      </c>
      <c r="BH244" s="178">
        <v>11899</v>
      </c>
      <c r="BI244" s="178">
        <v>11899</v>
      </c>
      <c r="BJ244" s="178">
        <v>11899</v>
      </c>
      <c r="BK244" s="178">
        <v>12820.57</v>
      </c>
      <c r="BL244" s="178">
        <v>12888.13</v>
      </c>
      <c r="BM244" s="178">
        <v>12955.92</v>
      </c>
      <c r="BN244" s="178">
        <v>13023.94</v>
      </c>
      <c r="BO244" s="178">
        <v>13092.2</v>
      </c>
      <c r="BP244" s="178">
        <v>13160.68</v>
      </c>
      <c r="BQ244" s="178">
        <v>13229.39</v>
      </c>
      <c r="BR244" s="178">
        <v>13298.34</v>
      </c>
      <c r="BS244" s="178">
        <v>13367.51</v>
      </c>
      <c r="BT244" s="71">
        <v>11199</v>
      </c>
      <c r="BU244" s="178">
        <v>10079.1</v>
      </c>
      <c r="BV244" s="178">
        <v>11199</v>
      </c>
      <c r="BW244" s="178">
        <v>11199</v>
      </c>
      <c r="BX244" s="178">
        <v>11199</v>
      </c>
      <c r="BY244" s="178">
        <v>11199</v>
      </c>
      <c r="BZ244" s="178">
        <v>11199</v>
      </c>
      <c r="CA244" s="178">
        <v>11199</v>
      </c>
      <c r="CB244" s="178">
        <v>11199</v>
      </c>
      <c r="CC244" s="178">
        <v>11199</v>
      </c>
      <c r="CD244" s="178">
        <v>11199</v>
      </c>
      <c r="CE244" s="178">
        <v>11199</v>
      </c>
      <c r="CF244" s="178">
        <v>11199</v>
      </c>
      <c r="CG244" s="178">
        <v>12066.36</v>
      </c>
      <c r="CH244" s="178">
        <v>12129.94</v>
      </c>
      <c r="CI244" s="178">
        <v>12193.75</v>
      </c>
      <c r="CJ244" s="178">
        <v>12257.77</v>
      </c>
      <c r="CK244" s="178">
        <v>12322</v>
      </c>
      <c r="CL244" s="178">
        <v>12386.46</v>
      </c>
      <c r="CM244" s="178">
        <v>12451.13</v>
      </c>
      <c r="CN244" s="178">
        <v>12516.02</v>
      </c>
      <c r="CO244" s="178">
        <v>12581.12</v>
      </c>
      <c r="CP244" s="71">
        <v>10399</v>
      </c>
      <c r="CQ244" s="178">
        <v>9359.1</v>
      </c>
      <c r="CR244" s="178">
        <v>10399</v>
      </c>
      <c r="CS244" s="178">
        <v>10399</v>
      </c>
      <c r="CT244" s="178">
        <v>10399</v>
      </c>
      <c r="CU244" s="178">
        <v>10399</v>
      </c>
      <c r="CV244" s="178">
        <v>10399</v>
      </c>
      <c r="CW244" s="178">
        <v>10399</v>
      </c>
      <c r="CX244" s="178">
        <v>10399</v>
      </c>
      <c r="CY244" s="178">
        <v>10399</v>
      </c>
      <c r="CZ244" s="178">
        <v>10399</v>
      </c>
      <c r="DA244" s="178">
        <v>10399</v>
      </c>
      <c r="DB244" s="178">
        <v>10399</v>
      </c>
      <c r="DC244" s="178">
        <v>11204.4</v>
      </c>
      <c r="DD244" s="178">
        <v>11263.44</v>
      </c>
      <c r="DE244" s="178">
        <v>11322.69</v>
      </c>
      <c r="DF244" s="178">
        <v>11382.13</v>
      </c>
      <c r="DG244" s="178">
        <v>11441.78</v>
      </c>
      <c r="DH244" s="178">
        <v>11501.63</v>
      </c>
      <c r="DI244" s="178">
        <v>11561.68</v>
      </c>
      <c r="DJ244" s="178">
        <v>11621.94</v>
      </c>
      <c r="DK244" s="178">
        <v>11682.39</v>
      </c>
      <c r="DL244" s="71">
        <v>9299</v>
      </c>
      <c r="DM244" s="178">
        <v>8369.1</v>
      </c>
      <c r="DN244" s="178">
        <v>9299</v>
      </c>
      <c r="DO244" s="178">
        <v>9299</v>
      </c>
      <c r="DP244" s="178">
        <v>9299</v>
      </c>
      <c r="DQ244" s="178">
        <v>9299</v>
      </c>
      <c r="DR244" s="178">
        <v>9299</v>
      </c>
      <c r="DS244" s="178">
        <v>9299</v>
      </c>
      <c r="DT244" s="178">
        <v>9299</v>
      </c>
      <c r="DU244" s="178">
        <v>9299</v>
      </c>
      <c r="DV244" s="178">
        <v>9299</v>
      </c>
      <c r="DW244" s="178">
        <v>9299</v>
      </c>
      <c r="DX244" s="178">
        <v>9299</v>
      </c>
      <c r="DY244" s="178">
        <v>10019.200000000001</v>
      </c>
      <c r="DZ244" s="178">
        <v>10072</v>
      </c>
      <c r="EA244" s="178">
        <v>10124.98</v>
      </c>
      <c r="EB244" s="178">
        <v>10178.14</v>
      </c>
      <c r="EC244" s="178">
        <v>10231.48</v>
      </c>
      <c r="ED244" s="178">
        <v>10285</v>
      </c>
      <c r="EE244" s="178">
        <v>10338.700000000001</v>
      </c>
      <c r="EF244" s="178">
        <v>10392.57</v>
      </c>
      <c r="EG244" s="178">
        <v>10446.629999999999</v>
      </c>
      <c r="EH244" s="71">
        <v>9199</v>
      </c>
      <c r="EI244" s="178">
        <v>8279.1</v>
      </c>
      <c r="EJ244" s="178">
        <v>9199</v>
      </c>
      <c r="EK244" s="178">
        <v>9199</v>
      </c>
      <c r="EL244" s="178">
        <v>9199</v>
      </c>
      <c r="EM244" s="178">
        <v>9199</v>
      </c>
      <c r="EN244" s="178">
        <v>9199</v>
      </c>
      <c r="EO244" s="178">
        <v>9199</v>
      </c>
      <c r="EP244" s="178">
        <v>9199</v>
      </c>
      <c r="EQ244" s="178">
        <v>9199</v>
      </c>
      <c r="ER244" s="178">
        <v>9199</v>
      </c>
      <c r="ES244" s="178">
        <v>9199</v>
      </c>
      <c r="ET244" s="178">
        <v>9199</v>
      </c>
      <c r="EU244" s="178">
        <v>9911.4599999999991</v>
      </c>
      <c r="EV244" s="178">
        <v>9963.69</v>
      </c>
      <c r="EW244" s="178">
        <v>10016.1</v>
      </c>
      <c r="EX244" s="178">
        <v>10068.68</v>
      </c>
      <c r="EY244" s="178">
        <v>10121.450000000001</v>
      </c>
      <c r="EZ244" s="178">
        <v>10174.39</v>
      </c>
      <c r="FA244" s="178">
        <v>10227.51</v>
      </c>
      <c r="FB244" s="178">
        <v>10280.81</v>
      </c>
      <c r="FC244" s="178">
        <v>10334.290000000001</v>
      </c>
      <c r="FD244" s="71">
        <v>9099</v>
      </c>
      <c r="FE244" s="178">
        <v>8189.1</v>
      </c>
      <c r="FF244" s="178">
        <v>9099</v>
      </c>
      <c r="FG244" s="178">
        <v>9099</v>
      </c>
      <c r="FH244" s="178">
        <v>9099</v>
      </c>
      <c r="FI244" s="178">
        <v>9099</v>
      </c>
      <c r="FJ244" s="178">
        <v>9099</v>
      </c>
      <c r="FK244" s="178">
        <v>9099</v>
      </c>
      <c r="FL244" s="178">
        <v>9099</v>
      </c>
      <c r="FM244" s="178">
        <v>9099</v>
      </c>
      <c r="FN244" s="178">
        <v>9099</v>
      </c>
      <c r="FO244" s="178">
        <v>9099</v>
      </c>
      <c r="FP244" s="178">
        <v>9099</v>
      </c>
      <c r="FQ244" s="178">
        <v>9803.7099999999991</v>
      </c>
      <c r="FR244" s="178">
        <v>9855.3799999999992</v>
      </c>
      <c r="FS244" s="178">
        <v>9907.2099999999991</v>
      </c>
      <c r="FT244" s="178">
        <v>9959.23</v>
      </c>
      <c r="FU244" s="178">
        <v>10011.42</v>
      </c>
      <c r="FV244" s="178">
        <v>10063.790000000001</v>
      </c>
      <c r="FW244" s="178">
        <v>10116.33</v>
      </c>
      <c r="FX244" s="178">
        <v>10169.049999999999</v>
      </c>
      <c r="FY244" s="178">
        <v>10221.950000000001</v>
      </c>
      <c r="FZ244" s="71">
        <v>8999</v>
      </c>
      <c r="GA244" s="178">
        <v>8099.1</v>
      </c>
      <c r="GB244" s="178">
        <v>8999</v>
      </c>
      <c r="GC244" s="178">
        <v>8999</v>
      </c>
      <c r="GD244" s="178">
        <v>8999</v>
      </c>
      <c r="GE244" s="178">
        <v>8999</v>
      </c>
      <c r="GF244" s="178">
        <v>8999</v>
      </c>
      <c r="GG244" s="178">
        <v>8999</v>
      </c>
      <c r="GH244" s="178">
        <v>8999</v>
      </c>
      <c r="GI244" s="178">
        <v>8999</v>
      </c>
      <c r="GJ244" s="178">
        <v>8999</v>
      </c>
      <c r="GK244" s="178">
        <v>8999</v>
      </c>
      <c r="GL244" s="178">
        <v>8999</v>
      </c>
      <c r="GM244" s="178">
        <v>9695.9699999999993</v>
      </c>
      <c r="GN244" s="178">
        <v>9747.06</v>
      </c>
      <c r="GO244" s="178">
        <v>9798.33</v>
      </c>
      <c r="GP244" s="178">
        <v>9849.7800000000007</v>
      </c>
      <c r="GQ244" s="178">
        <v>9901.39</v>
      </c>
      <c r="GR244" s="178">
        <v>9953.19</v>
      </c>
      <c r="GS244" s="178">
        <v>10005.15</v>
      </c>
      <c r="GT244" s="178">
        <v>10057.290000000001</v>
      </c>
      <c r="GU244" s="178">
        <v>10109.61</v>
      </c>
      <c r="GV244" s="72"/>
      <c r="GW244" s="73">
        <v>1000</v>
      </c>
      <c r="GX244" s="71">
        <v>11099</v>
      </c>
      <c r="GY244" s="178">
        <v>9889.1</v>
      </c>
      <c r="GZ244" s="178">
        <v>11099</v>
      </c>
      <c r="HA244" s="178">
        <v>11099</v>
      </c>
      <c r="HB244" s="178">
        <v>11099</v>
      </c>
      <c r="HC244" s="178">
        <v>11099</v>
      </c>
      <c r="HD244" s="178">
        <v>11099</v>
      </c>
      <c r="HE244" s="178">
        <v>11099</v>
      </c>
      <c r="HF244" s="178">
        <v>11099</v>
      </c>
      <c r="HG244" s="178">
        <v>11099</v>
      </c>
      <c r="HH244" s="178">
        <v>11099</v>
      </c>
      <c r="HI244" s="178">
        <v>11099</v>
      </c>
      <c r="HJ244" s="178">
        <v>11099</v>
      </c>
      <c r="HK244" s="178">
        <v>12036.06</v>
      </c>
      <c r="HL244" s="178">
        <v>12104.76</v>
      </c>
      <c r="HM244" s="178">
        <v>12173.69</v>
      </c>
      <c r="HN244" s="178">
        <v>12242.85</v>
      </c>
      <c r="HO244" s="178">
        <v>12312.25</v>
      </c>
      <c r="HP244" s="178">
        <v>12381.89</v>
      </c>
      <c r="HQ244" s="178">
        <v>12451.76</v>
      </c>
      <c r="HR244" s="178">
        <v>12521.86</v>
      </c>
      <c r="HS244" s="178">
        <v>12592.2</v>
      </c>
      <c r="HT244" s="71">
        <v>10899</v>
      </c>
      <c r="HU244" s="178">
        <v>9709.1</v>
      </c>
      <c r="HV244" s="178">
        <v>10899</v>
      </c>
      <c r="HW244" s="178">
        <v>10899</v>
      </c>
      <c r="HX244" s="178">
        <v>10899</v>
      </c>
      <c r="HY244" s="178">
        <v>10899</v>
      </c>
      <c r="HZ244" s="178">
        <v>10899</v>
      </c>
      <c r="IA244" s="178">
        <v>10899</v>
      </c>
      <c r="IB244" s="178">
        <v>10899</v>
      </c>
      <c r="IC244" s="178">
        <v>10899</v>
      </c>
      <c r="ID244" s="178">
        <v>10899</v>
      </c>
      <c r="IE244" s="178">
        <v>10899</v>
      </c>
      <c r="IF244" s="178">
        <v>10899</v>
      </c>
      <c r="IG244" s="178">
        <v>11820.57</v>
      </c>
      <c r="IH244" s="178">
        <v>11888.13</v>
      </c>
      <c r="II244" s="178">
        <v>11955.92</v>
      </c>
      <c r="IJ244" s="178">
        <v>12023.94</v>
      </c>
      <c r="IK244" s="178">
        <v>12092.2</v>
      </c>
      <c r="IL244" s="178">
        <v>12160.68</v>
      </c>
      <c r="IM244" s="178">
        <v>12229.39</v>
      </c>
      <c r="IN244" s="178">
        <v>12298.34</v>
      </c>
      <c r="IO244" s="178">
        <v>12367.51</v>
      </c>
      <c r="IP244" s="71">
        <v>10199</v>
      </c>
      <c r="IQ244" s="178">
        <v>9079.1</v>
      </c>
      <c r="IR244" s="178">
        <v>10199</v>
      </c>
      <c r="IS244" s="178">
        <v>10199</v>
      </c>
      <c r="IT244" s="178">
        <v>10199</v>
      </c>
      <c r="IU244" s="178">
        <v>10199</v>
      </c>
      <c r="IV244" s="178">
        <v>10199</v>
      </c>
      <c r="IW244" s="178">
        <v>10199</v>
      </c>
      <c r="IX244" s="178">
        <v>10199</v>
      </c>
      <c r="IY244" s="178">
        <v>10199</v>
      </c>
      <c r="IZ244" s="178">
        <v>10199</v>
      </c>
      <c r="JA244" s="178">
        <v>10199</v>
      </c>
      <c r="JB244" s="178">
        <v>10199</v>
      </c>
      <c r="JC244" s="178">
        <v>11066.36</v>
      </c>
      <c r="JD244" s="178">
        <v>11129.94</v>
      </c>
      <c r="JE244" s="178">
        <v>11193.75</v>
      </c>
      <c r="JF244" s="178">
        <v>11257.77</v>
      </c>
      <c r="JG244" s="178">
        <v>11322</v>
      </c>
      <c r="JH244" s="178">
        <v>11386.46</v>
      </c>
      <c r="JI244" s="178">
        <v>11451.13</v>
      </c>
      <c r="JJ244" s="178">
        <v>11516.02</v>
      </c>
      <c r="JK244" s="178">
        <v>11581.12</v>
      </c>
      <c r="JL244" s="71">
        <v>9399</v>
      </c>
      <c r="JM244" s="178">
        <v>8359.1</v>
      </c>
      <c r="JN244" s="178">
        <v>9399</v>
      </c>
      <c r="JO244" s="178">
        <v>9399</v>
      </c>
      <c r="JP244" s="178">
        <v>9399</v>
      </c>
      <c r="JQ244" s="178">
        <v>9399</v>
      </c>
      <c r="JR244" s="178">
        <v>9399</v>
      </c>
      <c r="JS244" s="178">
        <v>9399</v>
      </c>
      <c r="JT244" s="178">
        <v>9399</v>
      </c>
      <c r="JU244" s="178">
        <v>9399</v>
      </c>
      <c r="JV244" s="178">
        <v>9399</v>
      </c>
      <c r="JW244" s="178">
        <v>9399</v>
      </c>
      <c r="JX244" s="178">
        <v>9399</v>
      </c>
      <c r="JY244" s="178">
        <v>10204.4</v>
      </c>
      <c r="JZ244" s="178">
        <v>10263.44</v>
      </c>
      <c r="KA244" s="178">
        <v>10322.69</v>
      </c>
      <c r="KB244" s="178">
        <v>10382.129999999999</v>
      </c>
      <c r="KC244" s="178">
        <v>10441.780000000001</v>
      </c>
      <c r="KD244" s="178">
        <v>10501.63</v>
      </c>
      <c r="KE244" s="178">
        <v>10561.68</v>
      </c>
      <c r="KF244" s="178">
        <v>10621.94</v>
      </c>
      <c r="KG244" s="178">
        <v>10682.39</v>
      </c>
      <c r="KH244" s="71">
        <v>8299</v>
      </c>
      <c r="KI244" s="178">
        <v>7369.1</v>
      </c>
      <c r="KJ244" s="178">
        <v>8299</v>
      </c>
      <c r="KK244" s="178">
        <v>8299</v>
      </c>
      <c r="KL244" s="178">
        <v>8299</v>
      </c>
      <c r="KM244" s="178">
        <v>8299</v>
      </c>
      <c r="KN244" s="178">
        <v>8299</v>
      </c>
      <c r="KO244" s="178">
        <v>8299</v>
      </c>
      <c r="KP244" s="178">
        <v>8299</v>
      </c>
      <c r="KQ244" s="178">
        <v>8299</v>
      </c>
      <c r="KR244" s="178">
        <v>8299</v>
      </c>
      <c r="KS244" s="178">
        <v>8299</v>
      </c>
      <c r="KT244" s="178">
        <v>8299</v>
      </c>
      <c r="KU244" s="178">
        <v>9019.2000000000007</v>
      </c>
      <c r="KV244" s="178">
        <v>9072</v>
      </c>
      <c r="KW244" s="178">
        <v>9124.98</v>
      </c>
      <c r="KX244" s="178">
        <v>9178.14</v>
      </c>
      <c r="KY244" s="178">
        <v>9231.48</v>
      </c>
      <c r="KZ244" s="178">
        <v>9285</v>
      </c>
      <c r="LA244" s="178">
        <v>9338.7000000000007</v>
      </c>
      <c r="LB244" s="178">
        <v>9392.57</v>
      </c>
      <c r="LC244" s="178">
        <v>9446.6299999999992</v>
      </c>
      <c r="LD244" s="71">
        <v>8199</v>
      </c>
      <c r="LE244" s="178">
        <v>7279.1</v>
      </c>
      <c r="LF244" s="178">
        <v>8199</v>
      </c>
      <c r="LG244" s="178">
        <v>8199</v>
      </c>
      <c r="LH244" s="178">
        <v>8199</v>
      </c>
      <c r="LI244" s="178">
        <v>8199</v>
      </c>
      <c r="LJ244" s="178">
        <v>8199</v>
      </c>
      <c r="LK244" s="178">
        <v>8199</v>
      </c>
      <c r="LL244" s="178">
        <v>8199</v>
      </c>
      <c r="LM244" s="178">
        <v>8199</v>
      </c>
      <c r="LN244" s="178">
        <v>8199</v>
      </c>
      <c r="LO244" s="178">
        <v>8199</v>
      </c>
      <c r="LP244" s="178">
        <v>8199</v>
      </c>
      <c r="LQ244" s="178">
        <v>8911.4599999999991</v>
      </c>
      <c r="LR244" s="178">
        <v>8963.69</v>
      </c>
      <c r="LS244" s="178">
        <v>9016.1</v>
      </c>
      <c r="LT244" s="178">
        <v>9068.68</v>
      </c>
      <c r="LU244" s="178">
        <v>9121.4500000000007</v>
      </c>
      <c r="LV244" s="178">
        <v>9174.39</v>
      </c>
      <c r="LW244" s="178">
        <v>9227.51</v>
      </c>
      <c r="LX244" s="178">
        <v>9280.81</v>
      </c>
      <c r="LY244" s="178">
        <v>9334.2900000000009</v>
      </c>
      <c r="LZ244" s="71">
        <v>8099</v>
      </c>
      <c r="MA244" s="178">
        <v>7189.1</v>
      </c>
      <c r="MB244" s="178">
        <v>8099</v>
      </c>
      <c r="MC244" s="178">
        <v>8099</v>
      </c>
      <c r="MD244" s="178">
        <v>8099</v>
      </c>
      <c r="ME244" s="178">
        <v>8099</v>
      </c>
      <c r="MF244" s="178">
        <v>8099</v>
      </c>
      <c r="MG244" s="178">
        <v>8099</v>
      </c>
      <c r="MH244" s="178">
        <v>8099</v>
      </c>
      <c r="MI244" s="178">
        <v>8099</v>
      </c>
      <c r="MJ244" s="178">
        <v>8099</v>
      </c>
      <c r="MK244" s="178">
        <v>8099</v>
      </c>
      <c r="ML244" s="178">
        <v>8099</v>
      </c>
      <c r="MM244" s="178">
        <v>8803.7099999999991</v>
      </c>
      <c r="MN244" s="178">
        <v>8855.3799999999992</v>
      </c>
      <c r="MO244" s="178">
        <v>8907.2099999999991</v>
      </c>
      <c r="MP244" s="178">
        <v>8959.23</v>
      </c>
      <c r="MQ244" s="178">
        <v>9011.42</v>
      </c>
      <c r="MR244" s="178">
        <v>9063.7900000000009</v>
      </c>
      <c r="MS244" s="178">
        <v>9116.33</v>
      </c>
      <c r="MT244" s="178">
        <v>9169.0499999999993</v>
      </c>
      <c r="MU244" s="178">
        <v>9221.9500000000007</v>
      </c>
      <c r="MV244" s="71">
        <v>7999</v>
      </c>
      <c r="MW244" s="178">
        <v>7099.1</v>
      </c>
      <c r="MX244" s="178">
        <v>7999</v>
      </c>
      <c r="MY244" s="178">
        <v>7999</v>
      </c>
      <c r="MZ244" s="178">
        <v>7999</v>
      </c>
      <c r="NA244" s="178">
        <v>7999</v>
      </c>
      <c r="NB244" s="178">
        <v>7999</v>
      </c>
      <c r="NC244" s="178">
        <v>7999</v>
      </c>
      <c r="ND244" s="178">
        <v>7999</v>
      </c>
      <c r="NE244" s="178">
        <v>7999</v>
      </c>
      <c r="NF244" s="178">
        <v>7999</v>
      </c>
      <c r="NG244" s="178">
        <v>7999</v>
      </c>
      <c r="NH244" s="178">
        <v>7999</v>
      </c>
      <c r="NI244" s="178">
        <v>8695.9699999999993</v>
      </c>
      <c r="NJ244" s="178">
        <v>8747.06</v>
      </c>
      <c r="NK244" s="178">
        <v>8798.33</v>
      </c>
      <c r="NL244" s="178">
        <v>8849.7800000000007</v>
      </c>
      <c r="NM244" s="178">
        <v>8901.39</v>
      </c>
      <c r="NN244" s="178">
        <v>8953.19</v>
      </c>
      <c r="NO244" s="178">
        <v>9005.15</v>
      </c>
      <c r="NP244" s="178">
        <v>9057.2900000000009</v>
      </c>
      <c r="NQ244" s="178">
        <v>9109.61</v>
      </c>
      <c r="NR244" s="149"/>
      <c r="NS244" s="145">
        <v>12099</v>
      </c>
      <c r="NT244" s="145">
        <v>12099</v>
      </c>
      <c r="NU244" s="145">
        <v>11899</v>
      </c>
      <c r="NV244" s="145">
        <v>11199</v>
      </c>
      <c r="NW244" s="145">
        <v>10399</v>
      </c>
      <c r="NX244" s="145">
        <v>9299</v>
      </c>
      <c r="NY244" s="145">
        <v>9199</v>
      </c>
      <c r="NZ244" s="145">
        <v>9099</v>
      </c>
      <c r="OA244" s="145">
        <v>8999</v>
      </c>
      <c r="OB244" s="150"/>
      <c r="OC244" s="145">
        <v>1000</v>
      </c>
      <c r="OD244" s="145">
        <v>11099</v>
      </c>
      <c r="OE244" s="145">
        <v>10899</v>
      </c>
      <c r="OF244" s="145">
        <v>10199</v>
      </c>
      <c r="OG244" s="145">
        <v>9399</v>
      </c>
      <c r="OH244" s="145">
        <v>8299</v>
      </c>
      <c r="OI244" s="145">
        <v>8199</v>
      </c>
      <c r="OJ244" s="145">
        <v>8099</v>
      </c>
      <c r="OK244" s="145">
        <v>7999</v>
      </c>
      <c r="OL244" s="67">
        <v>0</v>
      </c>
      <c r="OM244" s="67">
        <v>0</v>
      </c>
      <c r="ON244" s="50"/>
      <c r="OO244" s="50"/>
      <c r="OP244" s="50"/>
      <c r="OQ244" s="139" t="s">
        <v>12024</v>
      </c>
      <c r="OR244" s="139" t="s">
        <v>12024</v>
      </c>
      <c r="OS244" s="139" t="s">
        <v>12024</v>
      </c>
      <c r="OT244" s="139" t="s">
        <v>12024</v>
      </c>
      <c r="OU244" s="139" t="s">
        <v>12024</v>
      </c>
      <c r="OV244" s="139" t="s">
        <v>12024</v>
      </c>
      <c r="OW244" s="139" t="s">
        <v>12024</v>
      </c>
      <c r="OX244" s="139" t="s">
        <v>12024</v>
      </c>
      <c r="OY244" s="151"/>
      <c r="OZ244" s="139" t="s">
        <v>12015</v>
      </c>
      <c r="PA244" s="139" t="s">
        <v>12015</v>
      </c>
      <c r="PB244" s="139" t="s">
        <v>12015</v>
      </c>
      <c r="PC244" s="139" t="s">
        <v>12015</v>
      </c>
      <c r="PD244" s="139" t="s">
        <v>12015</v>
      </c>
      <c r="PE244" s="139" t="s">
        <v>12015</v>
      </c>
      <c r="PF244" s="139" t="s">
        <v>12015</v>
      </c>
      <c r="PG244" s="139" t="s">
        <v>12015</v>
      </c>
      <c r="PH244" s="146"/>
      <c r="PI244" s="139" t="s">
        <v>12024</v>
      </c>
      <c r="PJ244" s="139" t="s">
        <v>12024</v>
      </c>
      <c r="PK244" s="139" t="s">
        <v>12024</v>
      </c>
      <c r="PL244" s="139" t="s">
        <v>12024</v>
      </c>
      <c r="PM244" s="139" t="s">
        <v>12024</v>
      </c>
      <c r="PN244" s="139" t="s">
        <v>12024</v>
      </c>
      <c r="PO244" s="139" t="s">
        <v>12024</v>
      </c>
      <c r="PP244" s="139" t="s">
        <v>12024</v>
      </c>
      <c r="PQ244" s="146"/>
      <c r="PR244" s="139" t="s">
        <v>12015</v>
      </c>
      <c r="PS244" s="139" t="s">
        <v>12015</v>
      </c>
      <c r="PT244" s="139" t="s">
        <v>12015</v>
      </c>
      <c r="PU244" s="139" t="s">
        <v>12015</v>
      </c>
      <c r="PV244" s="139" t="s">
        <v>12015</v>
      </c>
      <c r="PW244" s="139" t="s">
        <v>12015</v>
      </c>
      <c r="PX244" s="139" t="s">
        <v>12015</v>
      </c>
      <c r="PY244" s="139" t="s">
        <v>12015</v>
      </c>
    </row>
    <row r="245" spans="1:441" ht="16">
      <c r="A245" s="66" t="s">
        <v>4364</v>
      </c>
      <c r="B245" s="67" t="s">
        <v>207</v>
      </c>
      <c r="C245" s="68" t="s">
        <v>206</v>
      </c>
      <c r="D245" s="70" t="s">
        <v>154</v>
      </c>
      <c r="E245" s="75" t="s">
        <v>11523</v>
      </c>
      <c r="F245" s="71">
        <v>12799</v>
      </c>
      <c r="G245" s="178">
        <v>11519.1</v>
      </c>
      <c r="H245" s="178">
        <v>12799</v>
      </c>
      <c r="I245" s="178">
        <v>12799</v>
      </c>
      <c r="J245" s="178">
        <v>12799</v>
      </c>
      <c r="K245" s="178">
        <v>12799</v>
      </c>
      <c r="L245" s="178">
        <v>12799</v>
      </c>
      <c r="M245" s="178">
        <v>12799</v>
      </c>
      <c r="N245" s="178">
        <v>12799</v>
      </c>
      <c r="O245" s="178">
        <v>12799</v>
      </c>
      <c r="P245" s="178">
        <v>12799</v>
      </c>
      <c r="Q245" s="178">
        <v>12799</v>
      </c>
      <c r="R245" s="178">
        <v>12799</v>
      </c>
      <c r="S245" s="178">
        <v>13790.28</v>
      </c>
      <c r="T245" s="178">
        <v>13862.95</v>
      </c>
      <c r="U245" s="178">
        <v>13935.86</v>
      </c>
      <c r="V245" s="178">
        <v>14009.03</v>
      </c>
      <c r="W245" s="178">
        <v>14082.45</v>
      </c>
      <c r="X245" s="178">
        <v>14156.11</v>
      </c>
      <c r="Y245" s="178">
        <v>14230.02</v>
      </c>
      <c r="Z245" s="178">
        <v>14304.18</v>
      </c>
      <c r="AA245" s="178">
        <v>14378.59</v>
      </c>
      <c r="AB245" s="71">
        <v>12799</v>
      </c>
      <c r="AC245" s="178">
        <v>11519.1</v>
      </c>
      <c r="AD245" s="178">
        <v>12799</v>
      </c>
      <c r="AE245" s="178">
        <v>12799</v>
      </c>
      <c r="AF245" s="178">
        <v>12799</v>
      </c>
      <c r="AG245" s="178">
        <v>12799</v>
      </c>
      <c r="AH245" s="178">
        <v>12799</v>
      </c>
      <c r="AI245" s="178">
        <v>12799</v>
      </c>
      <c r="AJ245" s="178">
        <v>12799</v>
      </c>
      <c r="AK245" s="178">
        <v>12799</v>
      </c>
      <c r="AL245" s="178">
        <v>12799</v>
      </c>
      <c r="AM245" s="178">
        <v>12799</v>
      </c>
      <c r="AN245" s="178">
        <v>12799</v>
      </c>
      <c r="AO245" s="178">
        <v>13790.28</v>
      </c>
      <c r="AP245" s="178">
        <v>13862.95</v>
      </c>
      <c r="AQ245" s="178">
        <v>13935.86</v>
      </c>
      <c r="AR245" s="178">
        <v>14009.03</v>
      </c>
      <c r="AS245" s="178">
        <v>14082.45</v>
      </c>
      <c r="AT245" s="178">
        <v>14156.11</v>
      </c>
      <c r="AU245" s="178">
        <v>14230.02</v>
      </c>
      <c r="AV245" s="178">
        <v>14304.18</v>
      </c>
      <c r="AW245" s="178">
        <v>14378.59</v>
      </c>
      <c r="AX245" s="71">
        <v>11799</v>
      </c>
      <c r="AY245" s="178">
        <v>10619.1</v>
      </c>
      <c r="AZ245" s="71">
        <v>11799</v>
      </c>
      <c r="BA245" s="178">
        <v>11799</v>
      </c>
      <c r="BB245" s="178">
        <v>11799</v>
      </c>
      <c r="BC245" s="178">
        <v>11799</v>
      </c>
      <c r="BD245" s="178">
        <v>11799</v>
      </c>
      <c r="BE245" s="178">
        <v>11799</v>
      </c>
      <c r="BF245" s="178">
        <v>11799</v>
      </c>
      <c r="BG245" s="178">
        <v>11799</v>
      </c>
      <c r="BH245" s="178">
        <v>11799</v>
      </c>
      <c r="BI245" s="178">
        <v>11799</v>
      </c>
      <c r="BJ245" s="178">
        <v>11799</v>
      </c>
      <c r="BK245" s="178">
        <v>12712.83</v>
      </c>
      <c r="BL245" s="178">
        <v>12779.82</v>
      </c>
      <c r="BM245" s="178">
        <v>12847.04</v>
      </c>
      <c r="BN245" s="178">
        <v>12914.49</v>
      </c>
      <c r="BO245" s="178">
        <v>12982.17</v>
      </c>
      <c r="BP245" s="178">
        <v>13050.08</v>
      </c>
      <c r="BQ245" s="178">
        <v>13118.21</v>
      </c>
      <c r="BR245" s="178">
        <v>13186.58</v>
      </c>
      <c r="BS245" s="178">
        <v>13255.17</v>
      </c>
      <c r="BT245" s="71">
        <v>11199</v>
      </c>
      <c r="BU245" s="178">
        <v>10079.1</v>
      </c>
      <c r="BV245" s="178">
        <v>11199</v>
      </c>
      <c r="BW245" s="178">
        <v>11199</v>
      </c>
      <c r="BX245" s="178">
        <v>11199</v>
      </c>
      <c r="BY245" s="178">
        <v>11199</v>
      </c>
      <c r="BZ245" s="178">
        <v>11199</v>
      </c>
      <c r="CA245" s="178">
        <v>11199</v>
      </c>
      <c r="CB245" s="178">
        <v>11199</v>
      </c>
      <c r="CC245" s="178">
        <v>11199</v>
      </c>
      <c r="CD245" s="178">
        <v>11199</v>
      </c>
      <c r="CE245" s="178">
        <v>11199</v>
      </c>
      <c r="CF245" s="178">
        <v>11199</v>
      </c>
      <c r="CG245" s="178">
        <v>12066.36</v>
      </c>
      <c r="CH245" s="178">
        <v>12129.94</v>
      </c>
      <c r="CI245" s="178">
        <v>12193.75</v>
      </c>
      <c r="CJ245" s="178">
        <v>12257.77</v>
      </c>
      <c r="CK245" s="178">
        <v>12322</v>
      </c>
      <c r="CL245" s="178">
        <v>12386.46</v>
      </c>
      <c r="CM245" s="178">
        <v>12451.13</v>
      </c>
      <c r="CN245" s="178">
        <v>12516.02</v>
      </c>
      <c r="CO245" s="178">
        <v>12581.12</v>
      </c>
      <c r="CP245" s="71">
        <v>10299</v>
      </c>
      <c r="CQ245" s="178">
        <v>9269.1</v>
      </c>
      <c r="CR245" s="178">
        <v>10299</v>
      </c>
      <c r="CS245" s="178">
        <v>10299</v>
      </c>
      <c r="CT245" s="178">
        <v>10299</v>
      </c>
      <c r="CU245" s="178">
        <v>10299</v>
      </c>
      <c r="CV245" s="178">
        <v>10299</v>
      </c>
      <c r="CW245" s="178">
        <v>10299</v>
      </c>
      <c r="CX245" s="178">
        <v>10299</v>
      </c>
      <c r="CY245" s="178">
        <v>10299</v>
      </c>
      <c r="CZ245" s="178">
        <v>10299</v>
      </c>
      <c r="DA245" s="178">
        <v>10299</v>
      </c>
      <c r="DB245" s="178">
        <v>10299</v>
      </c>
      <c r="DC245" s="178">
        <v>11096.65</v>
      </c>
      <c r="DD245" s="178">
        <v>11155.13</v>
      </c>
      <c r="DE245" s="178">
        <v>11213.8</v>
      </c>
      <c r="DF245" s="178">
        <v>11272.68</v>
      </c>
      <c r="DG245" s="178">
        <v>11331.75</v>
      </c>
      <c r="DH245" s="178">
        <v>11391.03</v>
      </c>
      <c r="DI245" s="178">
        <v>11450.5</v>
      </c>
      <c r="DJ245" s="178">
        <v>11510.18</v>
      </c>
      <c r="DK245" s="178">
        <v>11570.05</v>
      </c>
      <c r="DL245" s="71">
        <v>9299</v>
      </c>
      <c r="DM245" s="178">
        <v>8369.1</v>
      </c>
      <c r="DN245" s="178">
        <v>9299</v>
      </c>
      <c r="DO245" s="178">
        <v>9299</v>
      </c>
      <c r="DP245" s="178">
        <v>9299</v>
      </c>
      <c r="DQ245" s="178">
        <v>9299</v>
      </c>
      <c r="DR245" s="178">
        <v>9299</v>
      </c>
      <c r="DS245" s="178">
        <v>9299</v>
      </c>
      <c r="DT245" s="178">
        <v>9299</v>
      </c>
      <c r="DU245" s="178">
        <v>9299</v>
      </c>
      <c r="DV245" s="178">
        <v>9299</v>
      </c>
      <c r="DW245" s="178">
        <v>9299</v>
      </c>
      <c r="DX245" s="178">
        <v>9299</v>
      </c>
      <c r="DY245" s="178">
        <v>10019.200000000001</v>
      </c>
      <c r="DZ245" s="178">
        <v>10072</v>
      </c>
      <c r="EA245" s="178">
        <v>10124.98</v>
      </c>
      <c r="EB245" s="178">
        <v>10178.14</v>
      </c>
      <c r="EC245" s="178">
        <v>10231.48</v>
      </c>
      <c r="ED245" s="178">
        <v>10285</v>
      </c>
      <c r="EE245" s="178">
        <v>10338.700000000001</v>
      </c>
      <c r="EF245" s="178">
        <v>10392.57</v>
      </c>
      <c r="EG245" s="178">
        <v>10446.629999999999</v>
      </c>
      <c r="EH245" s="71">
        <v>9199</v>
      </c>
      <c r="EI245" s="178">
        <v>8279.1</v>
      </c>
      <c r="EJ245" s="178">
        <v>9199</v>
      </c>
      <c r="EK245" s="178">
        <v>9199</v>
      </c>
      <c r="EL245" s="178">
        <v>9199</v>
      </c>
      <c r="EM245" s="178">
        <v>9199</v>
      </c>
      <c r="EN245" s="178">
        <v>9199</v>
      </c>
      <c r="EO245" s="178">
        <v>9199</v>
      </c>
      <c r="EP245" s="178">
        <v>9199</v>
      </c>
      <c r="EQ245" s="178">
        <v>9199</v>
      </c>
      <c r="ER245" s="178">
        <v>9199</v>
      </c>
      <c r="ES245" s="178">
        <v>9199</v>
      </c>
      <c r="ET245" s="178">
        <v>9199</v>
      </c>
      <c r="EU245" s="178">
        <v>9911.4599999999991</v>
      </c>
      <c r="EV245" s="178">
        <v>9963.69</v>
      </c>
      <c r="EW245" s="178">
        <v>10016.1</v>
      </c>
      <c r="EX245" s="178">
        <v>10068.68</v>
      </c>
      <c r="EY245" s="178">
        <v>10121.450000000001</v>
      </c>
      <c r="EZ245" s="178">
        <v>10174.39</v>
      </c>
      <c r="FA245" s="178">
        <v>10227.51</v>
      </c>
      <c r="FB245" s="178">
        <v>10280.81</v>
      </c>
      <c r="FC245" s="178">
        <v>10334.290000000001</v>
      </c>
      <c r="FD245" s="71">
        <v>9099</v>
      </c>
      <c r="FE245" s="178">
        <v>8189.1</v>
      </c>
      <c r="FF245" s="178">
        <v>9099</v>
      </c>
      <c r="FG245" s="178">
        <v>9099</v>
      </c>
      <c r="FH245" s="178">
        <v>9099</v>
      </c>
      <c r="FI245" s="178">
        <v>9099</v>
      </c>
      <c r="FJ245" s="178">
        <v>9099</v>
      </c>
      <c r="FK245" s="178">
        <v>9099</v>
      </c>
      <c r="FL245" s="178">
        <v>9099</v>
      </c>
      <c r="FM245" s="178">
        <v>9099</v>
      </c>
      <c r="FN245" s="178">
        <v>9099</v>
      </c>
      <c r="FO245" s="178">
        <v>9099</v>
      </c>
      <c r="FP245" s="178">
        <v>9099</v>
      </c>
      <c r="FQ245" s="178">
        <v>9803.7099999999991</v>
      </c>
      <c r="FR245" s="178">
        <v>9855.3799999999992</v>
      </c>
      <c r="FS245" s="178">
        <v>9907.2099999999991</v>
      </c>
      <c r="FT245" s="178">
        <v>9959.23</v>
      </c>
      <c r="FU245" s="178">
        <v>10011.42</v>
      </c>
      <c r="FV245" s="178">
        <v>10063.790000000001</v>
      </c>
      <c r="FW245" s="178">
        <v>10116.33</v>
      </c>
      <c r="FX245" s="178">
        <v>10169.049999999999</v>
      </c>
      <c r="FY245" s="178">
        <v>10221.950000000001</v>
      </c>
      <c r="FZ245" s="71">
        <v>8999</v>
      </c>
      <c r="GA245" s="178">
        <v>8099.1</v>
      </c>
      <c r="GB245" s="178">
        <v>8999</v>
      </c>
      <c r="GC245" s="178">
        <v>8999</v>
      </c>
      <c r="GD245" s="178">
        <v>8999</v>
      </c>
      <c r="GE245" s="178">
        <v>8999</v>
      </c>
      <c r="GF245" s="178">
        <v>8999</v>
      </c>
      <c r="GG245" s="178">
        <v>8999</v>
      </c>
      <c r="GH245" s="178">
        <v>8999</v>
      </c>
      <c r="GI245" s="178">
        <v>8999</v>
      </c>
      <c r="GJ245" s="178">
        <v>8999</v>
      </c>
      <c r="GK245" s="178">
        <v>8999</v>
      </c>
      <c r="GL245" s="178">
        <v>8999</v>
      </c>
      <c r="GM245" s="178">
        <v>9695.9699999999993</v>
      </c>
      <c r="GN245" s="178">
        <v>9747.06</v>
      </c>
      <c r="GO245" s="178">
        <v>9798.33</v>
      </c>
      <c r="GP245" s="178">
        <v>9849.7800000000007</v>
      </c>
      <c r="GQ245" s="178">
        <v>9901.39</v>
      </c>
      <c r="GR245" s="178">
        <v>9953.19</v>
      </c>
      <c r="GS245" s="178">
        <v>10005.15</v>
      </c>
      <c r="GT245" s="178">
        <v>10057.290000000001</v>
      </c>
      <c r="GU245" s="178">
        <v>10109.61</v>
      </c>
      <c r="GV245" s="72"/>
      <c r="GW245" s="73">
        <v>1000</v>
      </c>
      <c r="GX245" s="71">
        <v>11799</v>
      </c>
      <c r="GY245" s="178">
        <v>10519.1</v>
      </c>
      <c r="GZ245" s="178">
        <v>11799</v>
      </c>
      <c r="HA245" s="178">
        <v>11799</v>
      </c>
      <c r="HB245" s="178">
        <v>11799</v>
      </c>
      <c r="HC245" s="178">
        <v>11799</v>
      </c>
      <c r="HD245" s="178">
        <v>11799</v>
      </c>
      <c r="HE245" s="178">
        <v>11799</v>
      </c>
      <c r="HF245" s="178">
        <v>11799</v>
      </c>
      <c r="HG245" s="178">
        <v>11799</v>
      </c>
      <c r="HH245" s="178">
        <v>11799</v>
      </c>
      <c r="HI245" s="178">
        <v>11799</v>
      </c>
      <c r="HJ245" s="178">
        <v>11799</v>
      </c>
      <c r="HK245" s="178">
        <v>12790.28</v>
      </c>
      <c r="HL245" s="178">
        <v>12862.95</v>
      </c>
      <c r="HM245" s="178">
        <v>12935.86</v>
      </c>
      <c r="HN245" s="178">
        <v>13009.03</v>
      </c>
      <c r="HO245" s="178">
        <v>13082.45</v>
      </c>
      <c r="HP245" s="178">
        <v>13156.11</v>
      </c>
      <c r="HQ245" s="178">
        <v>13230.02</v>
      </c>
      <c r="HR245" s="178">
        <v>13304.18</v>
      </c>
      <c r="HS245" s="178">
        <v>13378.59</v>
      </c>
      <c r="HT245" s="71">
        <v>10799</v>
      </c>
      <c r="HU245" s="178">
        <v>9619.1</v>
      </c>
      <c r="HV245" s="178">
        <v>10799</v>
      </c>
      <c r="HW245" s="178">
        <v>10799</v>
      </c>
      <c r="HX245" s="178">
        <v>10799</v>
      </c>
      <c r="HY245" s="178">
        <v>10799</v>
      </c>
      <c r="HZ245" s="178">
        <v>10799</v>
      </c>
      <c r="IA245" s="178">
        <v>10799</v>
      </c>
      <c r="IB245" s="178">
        <v>10799</v>
      </c>
      <c r="IC245" s="178">
        <v>10799</v>
      </c>
      <c r="ID245" s="178">
        <v>10799</v>
      </c>
      <c r="IE245" s="178">
        <v>10799</v>
      </c>
      <c r="IF245" s="178">
        <v>10799</v>
      </c>
      <c r="IG245" s="178">
        <v>11712.83</v>
      </c>
      <c r="IH245" s="178">
        <v>11779.82</v>
      </c>
      <c r="II245" s="178">
        <v>11847.04</v>
      </c>
      <c r="IJ245" s="178">
        <v>11914.49</v>
      </c>
      <c r="IK245" s="178">
        <v>11982.17</v>
      </c>
      <c r="IL245" s="178">
        <v>12050.08</v>
      </c>
      <c r="IM245" s="178">
        <v>12118.21</v>
      </c>
      <c r="IN245" s="178">
        <v>12186.58</v>
      </c>
      <c r="IO245" s="178">
        <v>12255.17</v>
      </c>
      <c r="IP245" s="71">
        <v>10199</v>
      </c>
      <c r="IQ245" s="178">
        <v>9079.1</v>
      </c>
      <c r="IR245" s="178">
        <v>10199</v>
      </c>
      <c r="IS245" s="178">
        <v>10199</v>
      </c>
      <c r="IT245" s="178">
        <v>10199</v>
      </c>
      <c r="IU245" s="178">
        <v>10199</v>
      </c>
      <c r="IV245" s="178">
        <v>10199</v>
      </c>
      <c r="IW245" s="178">
        <v>10199</v>
      </c>
      <c r="IX245" s="178">
        <v>10199</v>
      </c>
      <c r="IY245" s="178">
        <v>10199</v>
      </c>
      <c r="IZ245" s="178">
        <v>10199</v>
      </c>
      <c r="JA245" s="178">
        <v>10199</v>
      </c>
      <c r="JB245" s="178">
        <v>10199</v>
      </c>
      <c r="JC245" s="178">
        <v>11066.36</v>
      </c>
      <c r="JD245" s="178">
        <v>11129.94</v>
      </c>
      <c r="JE245" s="178">
        <v>11193.75</v>
      </c>
      <c r="JF245" s="178">
        <v>11257.77</v>
      </c>
      <c r="JG245" s="178">
        <v>11322</v>
      </c>
      <c r="JH245" s="178">
        <v>11386.46</v>
      </c>
      <c r="JI245" s="178">
        <v>11451.13</v>
      </c>
      <c r="JJ245" s="178">
        <v>11516.02</v>
      </c>
      <c r="JK245" s="178">
        <v>11581.12</v>
      </c>
      <c r="JL245" s="71">
        <v>9299</v>
      </c>
      <c r="JM245" s="178">
        <v>8269.1</v>
      </c>
      <c r="JN245" s="178">
        <v>9299</v>
      </c>
      <c r="JO245" s="178">
        <v>9299</v>
      </c>
      <c r="JP245" s="178">
        <v>9299</v>
      </c>
      <c r="JQ245" s="178">
        <v>9299</v>
      </c>
      <c r="JR245" s="178">
        <v>9299</v>
      </c>
      <c r="JS245" s="178">
        <v>9299</v>
      </c>
      <c r="JT245" s="178">
        <v>9299</v>
      </c>
      <c r="JU245" s="178">
        <v>9299</v>
      </c>
      <c r="JV245" s="178">
        <v>9299</v>
      </c>
      <c r="JW245" s="178">
        <v>9299</v>
      </c>
      <c r="JX245" s="178">
        <v>9299</v>
      </c>
      <c r="JY245" s="178">
        <v>10096.65</v>
      </c>
      <c r="JZ245" s="178">
        <v>10155.129999999999</v>
      </c>
      <c r="KA245" s="178">
        <v>10213.799999999999</v>
      </c>
      <c r="KB245" s="178">
        <v>10272.68</v>
      </c>
      <c r="KC245" s="178">
        <v>10331.75</v>
      </c>
      <c r="KD245" s="178">
        <v>10391.030000000001</v>
      </c>
      <c r="KE245" s="178">
        <v>10450.5</v>
      </c>
      <c r="KF245" s="178">
        <v>10510.18</v>
      </c>
      <c r="KG245" s="178">
        <v>10570.05</v>
      </c>
      <c r="KH245" s="71">
        <v>8299</v>
      </c>
      <c r="KI245" s="178">
        <v>7369.1</v>
      </c>
      <c r="KJ245" s="178">
        <v>8299</v>
      </c>
      <c r="KK245" s="178">
        <v>8299</v>
      </c>
      <c r="KL245" s="178">
        <v>8299</v>
      </c>
      <c r="KM245" s="178">
        <v>8299</v>
      </c>
      <c r="KN245" s="178">
        <v>8299</v>
      </c>
      <c r="KO245" s="178">
        <v>8299</v>
      </c>
      <c r="KP245" s="178">
        <v>8299</v>
      </c>
      <c r="KQ245" s="178">
        <v>8299</v>
      </c>
      <c r="KR245" s="178">
        <v>8299</v>
      </c>
      <c r="KS245" s="178">
        <v>8299</v>
      </c>
      <c r="KT245" s="178">
        <v>8299</v>
      </c>
      <c r="KU245" s="178">
        <v>9019.2000000000007</v>
      </c>
      <c r="KV245" s="178">
        <v>9072</v>
      </c>
      <c r="KW245" s="178">
        <v>9124.98</v>
      </c>
      <c r="KX245" s="178">
        <v>9178.14</v>
      </c>
      <c r="KY245" s="178">
        <v>9231.48</v>
      </c>
      <c r="KZ245" s="178">
        <v>9285</v>
      </c>
      <c r="LA245" s="178">
        <v>9338.7000000000007</v>
      </c>
      <c r="LB245" s="178">
        <v>9392.57</v>
      </c>
      <c r="LC245" s="178">
        <v>9446.6299999999992</v>
      </c>
      <c r="LD245" s="71">
        <v>8199</v>
      </c>
      <c r="LE245" s="178">
        <v>7279.1</v>
      </c>
      <c r="LF245" s="178">
        <v>8199</v>
      </c>
      <c r="LG245" s="178">
        <v>8199</v>
      </c>
      <c r="LH245" s="178">
        <v>8199</v>
      </c>
      <c r="LI245" s="178">
        <v>8199</v>
      </c>
      <c r="LJ245" s="178">
        <v>8199</v>
      </c>
      <c r="LK245" s="178">
        <v>8199</v>
      </c>
      <c r="LL245" s="178">
        <v>8199</v>
      </c>
      <c r="LM245" s="178">
        <v>8199</v>
      </c>
      <c r="LN245" s="178">
        <v>8199</v>
      </c>
      <c r="LO245" s="178">
        <v>8199</v>
      </c>
      <c r="LP245" s="178">
        <v>8199</v>
      </c>
      <c r="LQ245" s="178">
        <v>8911.4599999999991</v>
      </c>
      <c r="LR245" s="178">
        <v>8963.69</v>
      </c>
      <c r="LS245" s="178">
        <v>9016.1</v>
      </c>
      <c r="LT245" s="178">
        <v>9068.68</v>
      </c>
      <c r="LU245" s="178">
        <v>9121.4500000000007</v>
      </c>
      <c r="LV245" s="178">
        <v>9174.39</v>
      </c>
      <c r="LW245" s="178">
        <v>9227.51</v>
      </c>
      <c r="LX245" s="178">
        <v>9280.81</v>
      </c>
      <c r="LY245" s="178">
        <v>9334.2900000000009</v>
      </c>
      <c r="LZ245" s="71">
        <v>8099</v>
      </c>
      <c r="MA245" s="178">
        <v>7189.1</v>
      </c>
      <c r="MB245" s="178">
        <v>8099</v>
      </c>
      <c r="MC245" s="178">
        <v>8099</v>
      </c>
      <c r="MD245" s="178">
        <v>8099</v>
      </c>
      <c r="ME245" s="178">
        <v>8099</v>
      </c>
      <c r="MF245" s="178">
        <v>8099</v>
      </c>
      <c r="MG245" s="178">
        <v>8099</v>
      </c>
      <c r="MH245" s="178">
        <v>8099</v>
      </c>
      <c r="MI245" s="178">
        <v>8099</v>
      </c>
      <c r="MJ245" s="178">
        <v>8099</v>
      </c>
      <c r="MK245" s="178">
        <v>8099</v>
      </c>
      <c r="ML245" s="178">
        <v>8099</v>
      </c>
      <c r="MM245" s="178">
        <v>8803.7099999999991</v>
      </c>
      <c r="MN245" s="178">
        <v>8855.3799999999992</v>
      </c>
      <c r="MO245" s="178">
        <v>8907.2099999999991</v>
      </c>
      <c r="MP245" s="178">
        <v>8959.23</v>
      </c>
      <c r="MQ245" s="178">
        <v>9011.42</v>
      </c>
      <c r="MR245" s="178">
        <v>9063.7900000000009</v>
      </c>
      <c r="MS245" s="178">
        <v>9116.33</v>
      </c>
      <c r="MT245" s="178">
        <v>9169.0499999999993</v>
      </c>
      <c r="MU245" s="178">
        <v>9221.9500000000007</v>
      </c>
      <c r="MV245" s="71">
        <v>7999</v>
      </c>
      <c r="MW245" s="178">
        <v>7099.1</v>
      </c>
      <c r="MX245" s="178">
        <v>7999</v>
      </c>
      <c r="MY245" s="178">
        <v>7999</v>
      </c>
      <c r="MZ245" s="178">
        <v>7999</v>
      </c>
      <c r="NA245" s="178">
        <v>7999</v>
      </c>
      <c r="NB245" s="178">
        <v>7999</v>
      </c>
      <c r="NC245" s="178">
        <v>7999</v>
      </c>
      <c r="ND245" s="178">
        <v>7999</v>
      </c>
      <c r="NE245" s="178">
        <v>7999</v>
      </c>
      <c r="NF245" s="178">
        <v>7999</v>
      </c>
      <c r="NG245" s="178">
        <v>7999</v>
      </c>
      <c r="NH245" s="178">
        <v>7999</v>
      </c>
      <c r="NI245" s="178">
        <v>8695.9699999999993</v>
      </c>
      <c r="NJ245" s="178">
        <v>8747.06</v>
      </c>
      <c r="NK245" s="178">
        <v>8798.33</v>
      </c>
      <c r="NL245" s="178">
        <v>8849.7800000000007</v>
      </c>
      <c r="NM245" s="178">
        <v>8901.39</v>
      </c>
      <c r="NN245" s="178">
        <v>8953.19</v>
      </c>
      <c r="NO245" s="178">
        <v>9005.15</v>
      </c>
      <c r="NP245" s="178">
        <v>9057.2900000000009</v>
      </c>
      <c r="NQ245" s="178">
        <v>9109.61</v>
      </c>
      <c r="NR245" s="149"/>
      <c r="NS245" s="145">
        <v>12799</v>
      </c>
      <c r="NT245" s="145">
        <v>12799</v>
      </c>
      <c r="NU245" s="145">
        <v>11799</v>
      </c>
      <c r="NV245" s="145">
        <v>11199</v>
      </c>
      <c r="NW245" s="145">
        <v>10299</v>
      </c>
      <c r="NX245" s="145">
        <v>9299</v>
      </c>
      <c r="NY245" s="145">
        <v>9199</v>
      </c>
      <c r="NZ245" s="145">
        <v>9099</v>
      </c>
      <c r="OA245" s="145">
        <v>8999</v>
      </c>
      <c r="OB245" s="150"/>
      <c r="OC245" s="145">
        <v>1000</v>
      </c>
      <c r="OD245" s="145">
        <v>11799</v>
      </c>
      <c r="OE245" s="145">
        <v>10799</v>
      </c>
      <c r="OF245" s="145">
        <v>10199</v>
      </c>
      <c r="OG245" s="145">
        <v>9299</v>
      </c>
      <c r="OH245" s="145">
        <v>8299</v>
      </c>
      <c r="OI245" s="145">
        <v>8199</v>
      </c>
      <c r="OJ245" s="145">
        <v>8099</v>
      </c>
      <c r="OK245" s="145">
        <v>7999</v>
      </c>
      <c r="OL245" s="67">
        <v>0</v>
      </c>
      <c r="OM245" s="67">
        <v>0</v>
      </c>
      <c r="ON245" s="50"/>
      <c r="OO245" s="50"/>
      <c r="OP245" s="50"/>
      <c r="OQ245" s="139" t="s">
        <v>12024</v>
      </c>
      <c r="OR245" s="139" t="s">
        <v>12024</v>
      </c>
      <c r="OS245" s="139" t="s">
        <v>12024</v>
      </c>
      <c r="OT245" s="139" t="s">
        <v>12024</v>
      </c>
      <c r="OU245" s="139" t="s">
        <v>12024</v>
      </c>
      <c r="OV245" s="139" t="s">
        <v>12024</v>
      </c>
      <c r="OW245" s="139" t="s">
        <v>12024</v>
      </c>
      <c r="OX245" s="139" t="s">
        <v>12024</v>
      </c>
      <c r="OY245" s="151"/>
      <c r="OZ245" s="139" t="s">
        <v>12015</v>
      </c>
      <c r="PA245" s="139" t="s">
        <v>12015</v>
      </c>
      <c r="PB245" s="139" t="s">
        <v>12015</v>
      </c>
      <c r="PC245" s="139" t="s">
        <v>12015</v>
      </c>
      <c r="PD245" s="139" t="s">
        <v>12015</v>
      </c>
      <c r="PE245" s="139" t="s">
        <v>12015</v>
      </c>
      <c r="PF245" s="139" t="s">
        <v>12015</v>
      </c>
      <c r="PG245" s="139" t="s">
        <v>12015</v>
      </c>
      <c r="PH245" s="146"/>
      <c r="PI245" s="139" t="s">
        <v>12024</v>
      </c>
      <c r="PJ245" s="139" t="s">
        <v>12024</v>
      </c>
      <c r="PK245" s="139" t="s">
        <v>12024</v>
      </c>
      <c r="PL245" s="139" t="s">
        <v>12024</v>
      </c>
      <c r="PM245" s="139" t="s">
        <v>12024</v>
      </c>
      <c r="PN245" s="139" t="s">
        <v>12024</v>
      </c>
      <c r="PO245" s="139" t="s">
        <v>12024</v>
      </c>
      <c r="PP245" s="139" t="s">
        <v>12024</v>
      </c>
      <c r="PQ245" s="146"/>
      <c r="PR245" s="139" t="s">
        <v>12015</v>
      </c>
      <c r="PS245" s="139" t="s">
        <v>12015</v>
      </c>
      <c r="PT245" s="139" t="s">
        <v>12015</v>
      </c>
      <c r="PU245" s="139" t="s">
        <v>12015</v>
      </c>
      <c r="PV245" s="139" t="s">
        <v>12015</v>
      </c>
      <c r="PW245" s="139" t="s">
        <v>12015</v>
      </c>
      <c r="PX245" s="139" t="s">
        <v>12015</v>
      </c>
      <c r="PY245" s="139" t="s">
        <v>12015</v>
      </c>
    </row>
    <row r="246" spans="1:441" ht="16">
      <c r="A246" s="66" t="s">
        <v>4364</v>
      </c>
      <c r="B246" s="67" t="s">
        <v>207</v>
      </c>
      <c r="C246" s="68" t="s">
        <v>206</v>
      </c>
      <c r="D246" s="70" t="s">
        <v>154</v>
      </c>
      <c r="E246" s="75" t="s">
        <v>11532</v>
      </c>
      <c r="F246" s="71">
        <v>13299</v>
      </c>
      <c r="G246" s="178">
        <v>11969.1</v>
      </c>
      <c r="H246" s="178">
        <v>13299</v>
      </c>
      <c r="I246" s="178">
        <v>13299</v>
      </c>
      <c r="J246" s="178">
        <v>13299</v>
      </c>
      <c r="K246" s="178">
        <v>13299</v>
      </c>
      <c r="L246" s="178">
        <v>13299</v>
      </c>
      <c r="M246" s="178">
        <v>13299</v>
      </c>
      <c r="N246" s="178">
        <v>13299</v>
      </c>
      <c r="O246" s="178">
        <v>13299</v>
      </c>
      <c r="P246" s="178">
        <v>13299</v>
      </c>
      <c r="Q246" s="178">
        <v>13299</v>
      </c>
      <c r="R246" s="178">
        <v>13299</v>
      </c>
      <c r="S246" s="178">
        <v>14329</v>
      </c>
      <c r="T246" s="178">
        <v>14404.51</v>
      </c>
      <c r="U246" s="178">
        <v>14480.28</v>
      </c>
      <c r="V246" s="178">
        <v>14556.3</v>
      </c>
      <c r="W246" s="178">
        <v>14632.58</v>
      </c>
      <c r="X246" s="178">
        <v>14709.13</v>
      </c>
      <c r="Y246" s="178">
        <v>14785.92</v>
      </c>
      <c r="Z246" s="178">
        <v>14862.98</v>
      </c>
      <c r="AA246" s="178">
        <v>14940.29</v>
      </c>
      <c r="AB246" s="71">
        <v>13299</v>
      </c>
      <c r="AC246" s="178">
        <v>11969.1</v>
      </c>
      <c r="AD246" s="178">
        <v>13299</v>
      </c>
      <c r="AE246" s="178">
        <v>13299</v>
      </c>
      <c r="AF246" s="178">
        <v>13299</v>
      </c>
      <c r="AG246" s="178">
        <v>13299</v>
      </c>
      <c r="AH246" s="178">
        <v>13299</v>
      </c>
      <c r="AI246" s="178">
        <v>13299</v>
      </c>
      <c r="AJ246" s="178">
        <v>13299</v>
      </c>
      <c r="AK246" s="178">
        <v>13299</v>
      </c>
      <c r="AL246" s="178">
        <v>13299</v>
      </c>
      <c r="AM246" s="178">
        <v>13299</v>
      </c>
      <c r="AN246" s="178">
        <v>13299</v>
      </c>
      <c r="AO246" s="178">
        <v>14329</v>
      </c>
      <c r="AP246" s="178">
        <v>14404.51</v>
      </c>
      <c r="AQ246" s="178">
        <v>14480.28</v>
      </c>
      <c r="AR246" s="178">
        <v>14556.3</v>
      </c>
      <c r="AS246" s="178">
        <v>14632.58</v>
      </c>
      <c r="AT246" s="178">
        <v>14709.13</v>
      </c>
      <c r="AU246" s="178">
        <v>14785.92</v>
      </c>
      <c r="AV246" s="178">
        <v>14862.98</v>
      </c>
      <c r="AW246" s="178">
        <v>14940.29</v>
      </c>
      <c r="AX246" s="71">
        <v>13599</v>
      </c>
      <c r="AY246" s="178">
        <v>12239.1</v>
      </c>
      <c r="AZ246" s="71">
        <v>13599</v>
      </c>
      <c r="BA246" s="178">
        <v>13599</v>
      </c>
      <c r="BB246" s="178">
        <v>13599</v>
      </c>
      <c r="BC246" s="178">
        <v>13599</v>
      </c>
      <c r="BD246" s="178">
        <v>13599</v>
      </c>
      <c r="BE246" s="178">
        <v>13599</v>
      </c>
      <c r="BF246" s="178">
        <v>13599</v>
      </c>
      <c r="BG246" s="178">
        <v>13599</v>
      </c>
      <c r="BH246" s="178">
        <v>13599</v>
      </c>
      <c r="BI246" s="178">
        <v>13599</v>
      </c>
      <c r="BJ246" s="178">
        <v>13599</v>
      </c>
      <c r="BK246" s="178">
        <v>14652.24</v>
      </c>
      <c r="BL246" s="178">
        <v>14729.45</v>
      </c>
      <c r="BM246" s="178">
        <v>14806.92</v>
      </c>
      <c r="BN246" s="178">
        <v>14884.66</v>
      </c>
      <c r="BO246" s="178">
        <v>14962.67</v>
      </c>
      <c r="BP246" s="178">
        <v>15040.94</v>
      </c>
      <c r="BQ246" s="178">
        <v>15119.47</v>
      </c>
      <c r="BR246" s="178">
        <v>15198.26</v>
      </c>
      <c r="BS246" s="178">
        <v>15277.32</v>
      </c>
      <c r="BT246" s="71">
        <v>12999</v>
      </c>
      <c r="BU246" s="178">
        <v>11699.1</v>
      </c>
      <c r="BV246" s="178">
        <v>12999</v>
      </c>
      <c r="BW246" s="178">
        <v>12999</v>
      </c>
      <c r="BX246" s="178">
        <v>12999</v>
      </c>
      <c r="BY246" s="178">
        <v>12999</v>
      </c>
      <c r="BZ246" s="178">
        <v>12999</v>
      </c>
      <c r="CA246" s="178">
        <v>12999</v>
      </c>
      <c r="CB246" s="178">
        <v>12999</v>
      </c>
      <c r="CC246" s="178">
        <v>12999</v>
      </c>
      <c r="CD246" s="178">
        <v>12999</v>
      </c>
      <c r="CE246" s="178">
        <v>12999</v>
      </c>
      <c r="CF246" s="178">
        <v>12999</v>
      </c>
      <c r="CG246" s="178">
        <v>14005.77</v>
      </c>
      <c r="CH246" s="178">
        <v>14079.57</v>
      </c>
      <c r="CI246" s="178">
        <v>14153.63</v>
      </c>
      <c r="CJ246" s="178">
        <v>14227.94</v>
      </c>
      <c r="CK246" s="178">
        <v>14302.5</v>
      </c>
      <c r="CL246" s="178">
        <v>14377.32</v>
      </c>
      <c r="CM246" s="178">
        <v>14452.38</v>
      </c>
      <c r="CN246" s="178">
        <v>14527.7</v>
      </c>
      <c r="CO246" s="178">
        <v>14603.27</v>
      </c>
      <c r="CP246" s="71">
        <v>11599</v>
      </c>
      <c r="CQ246" s="178">
        <v>10439.1</v>
      </c>
      <c r="CR246" s="178">
        <v>11599</v>
      </c>
      <c r="CS246" s="178">
        <v>11599</v>
      </c>
      <c r="CT246" s="178">
        <v>11599</v>
      </c>
      <c r="CU246" s="178">
        <v>11599</v>
      </c>
      <c r="CV246" s="178">
        <v>11599</v>
      </c>
      <c r="CW246" s="178">
        <v>11599</v>
      </c>
      <c r="CX246" s="178">
        <v>11599</v>
      </c>
      <c r="CY246" s="178">
        <v>11599</v>
      </c>
      <c r="CZ246" s="178">
        <v>11599</v>
      </c>
      <c r="DA246" s="178">
        <v>11599</v>
      </c>
      <c r="DB246" s="178">
        <v>11599</v>
      </c>
      <c r="DC246" s="178">
        <v>12497.34</v>
      </c>
      <c r="DD246" s="178">
        <v>12563.19</v>
      </c>
      <c r="DE246" s="178">
        <v>12629.28</v>
      </c>
      <c r="DF246" s="178">
        <v>12695.58</v>
      </c>
      <c r="DG246" s="178">
        <v>12762.11</v>
      </c>
      <c r="DH246" s="178">
        <v>12828.87</v>
      </c>
      <c r="DI246" s="178">
        <v>12895.85</v>
      </c>
      <c r="DJ246" s="178">
        <v>12963.06</v>
      </c>
      <c r="DK246" s="178">
        <v>13030.49</v>
      </c>
      <c r="DL246" s="71">
        <v>10599</v>
      </c>
      <c r="DM246" s="178">
        <v>9539.1</v>
      </c>
      <c r="DN246" s="178">
        <v>10599</v>
      </c>
      <c r="DO246" s="178">
        <v>10599</v>
      </c>
      <c r="DP246" s="178">
        <v>10599</v>
      </c>
      <c r="DQ246" s="178">
        <v>10599</v>
      </c>
      <c r="DR246" s="178">
        <v>10599</v>
      </c>
      <c r="DS246" s="178">
        <v>10599</v>
      </c>
      <c r="DT246" s="178">
        <v>10599</v>
      </c>
      <c r="DU246" s="178">
        <v>10599</v>
      </c>
      <c r="DV246" s="178">
        <v>10599</v>
      </c>
      <c r="DW246" s="178">
        <v>10599</v>
      </c>
      <c r="DX246" s="178">
        <v>10599</v>
      </c>
      <c r="DY246" s="178">
        <v>11419.89</v>
      </c>
      <c r="DZ246" s="178">
        <v>11480.07</v>
      </c>
      <c r="EA246" s="178">
        <v>11540.45</v>
      </c>
      <c r="EB246" s="178">
        <v>11601.04</v>
      </c>
      <c r="EC246" s="178">
        <v>11661.84</v>
      </c>
      <c r="ED246" s="178">
        <v>11722.84</v>
      </c>
      <c r="EE246" s="178">
        <v>11784.04</v>
      </c>
      <c r="EF246" s="178">
        <v>11845.46</v>
      </c>
      <c r="EG246" s="178">
        <v>11907.07</v>
      </c>
      <c r="EH246" s="71">
        <v>10499</v>
      </c>
      <c r="EI246" s="178">
        <v>9449.1</v>
      </c>
      <c r="EJ246" s="178">
        <v>10499</v>
      </c>
      <c r="EK246" s="178">
        <v>10499</v>
      </c>
      <c r="EL246" s="178">
        <v>10499</v>
      </c>
      <c r="EM246" s="178">
        <v>10499</v>
      </c>
      <c r="EN246" s="178">
        <v>10499</v>
      </c>
      <c r="EO246" s="178">
        <v>10499</v>
      </c>
      <c r="EP246" s="178">
        <v>10499</v>
      </c>
      <c r="EQ246" s="178">
        <v>10499</v>
      </c>
      <c r="ER246" s="178">
        <v>10499</v>
      </c>
      <c r="ES246" s="178">
        <v>10499</v>
      </c>
      <c r="ET246" s="178">
        <v>10499</v>
      </c>
      <c r="EU246" s="178">
        <v>11312.14</v>
      </c>
      <c r="EV246" s="178">
        <v>11371.75</v>
      </c>
      <c r="EW246" s="178">
        <v>11431.57</v>
      </c>
      <c r="EX246" s="178">
        <v>11491.59</v>
      </c>
      <c r="EY246" s="178">
        <v>11551.81</v>
      </c>
      <c r="EZ246" s="178">
        <v>11612.23</v>
      </c>
      <c r="FA246" s="178">
        <v>11672.86</v>
      </c>
      <c r="FB246" s="178">
        <v>11733.7</v>
      </c>
      <c r="FC246" s="178">
        <v>11794.73</v>
      </c>
      <c r="FD246" s="71">
        <v>10399</v>
      </c>
      <c r="FE246" s="178">
        <v>9359.1</v>
      </c>
      <c r="FF246" s="178">
        <v>10399</v>
      </c>
      <c r="FG246" s="178">
        <v>10399</v>
      </c>
      <c r="FH246" s="178">
        <v>10399</v>
      </c>
      <c r="FI246" s="178">
        <v>10399</v>
      </c>
      <c r="FJ246" s="178">
        <v>10399</v>
      </c>
      <c r="FK246" s="178">
        <v>10399</v>
      </c>
      <c r="FL246" s="178">
        <v>10399</v>
      </c>
      <c r="FM246" s="178">
        <v>10399</v>
      </c>
      <c r="FN246" s="178">
        <v>10399</v>
      </c>
      <c r="FO246" s="178">
        <v>10399</v>
      </c>
      <c r="FP246" s="178">
        <v>10399</v>
      </c>
      <c r="FQ246" s="178">
        <v>11204.4</v>
      </c>
      <c r="FR246" s="178">
        <v>11263.44</v>
      </c>
      <c r="FS246" s="178">
        <v>11322.69</v>
      </c>
      <c r="FT246" s="178">
        <v>11382.13</v>
      </c>
      <c r="FU246" s="178">
        <v>11441.78</v>
      </c>
      <c r="FV246" s="178">
        <v>11501.63</v>
      </c>
      <c r="FW246" s="178">
        <v>11561.68</v>
      </c>
      <c r="FX246" s="178">
        <v>11621.94</v>
      </c>
      <c r="FY246" s="178">
        <v>11682.39</v>
      </c>
      <c r="FZ246" s="71">
        <v>10299</v>
      </c>
      <c r="GA246" s="178">
        <v>9269.1</v>
      </c>
      <c r="GB246" s="178">
        <v>10299</v>
      </c>
      <c r="GC246" s="178">
        <v>10299</v>
      </c>
      <c r="GD246" s="178">
        <v>10299</v>
      </c>
      <c r="GE246" s="178">
        <v>10299</v>
      </c>
      <c r="GF246" s="178">
        <v>10299</v>
      </c>
      <c r="GG246" s="178">
        <v>10299</v>
      </c>
      <c r="GH246" s="178">
        <v>10299</v>
      </c>
      <c r="GI246" s="178">
        <v>10299</v>
      </c>
      <c r="GJ246" s="178">
        <v>10299</v>
      </c>
      <c r="GK246" s="178">
        <v>10299</v>
      </c>
      <c r="GL246" s="178">
        <v>10299</v>
      </c>
      <c r="GM246" s="178">
        <v>11096.65</v>
      </c>
      <c r="GN246" s="178">
        <v>11155.13</v>
      </c>
      <c r="GO246" s="178">
        <v>11213.8</v>
      </c>
      <c r="GP246" s="178">
        <v>11272.68</v>
      </c>
      <c r="GQ246" s="178">
        <v>11331.75</v>
      </c>
      <c r="GR246" s="178">
        <v>11391.03</v>
      </c>
      <c r="GS246" s="178">
        <v>11450.5</v>
      </c>
      <c r="GT246" s="178">
        <v>11510.18</v>
      </c>
      <c r="GU246" s="178">
        <v>11570.05</v>
      </c>
      <c r="GV246" s="72"/>
      <c r="GW246" s="73">
        <v>1000</v>
      </c>
      <c r="GX246" s="71">
        <v>12299</v>
      </c>
      <c r="GY246" s="178">
        <v>10969.1</v>
      </c>
      <c r="GZ246" s="178">
        <v>12299</v>
      </c>
      <c r="HA246" s="178">
        <v>12299</v>
      </c>
      <c r="HB246" s="178">
        <v>12299</v>
      </c>
      <c r="HC246" s="178">
        <v>12299</v>
      </c>
      <c r="HD246" s="178">
        <v>12299</v>
      </c>
      <c r="HE246" s="178">
        <v>12299</v>
      </c>
      <c r="HF246" s="178">
        <v>12299</v>
      </c>
      <c r="HG246" s="178">
        <v>12299</v>
      </c>
      <c r="HH246" s="178">
        <v>12299</v>
      </c>
      <c r="HI246" s="178">
        <v>12299</v>
      </c>
      <c r="HJ246" s="178">
        <v>12299</v>
      </c>
      <c r="HK246" s="178">
        <v>13329</v>
      </c>
      <c r="HL246" s="178">
        <v>13404.51</v>
      </c>
      <c r="HM246" s="178">
        <v>13480.28</v>
      </c>
      <c r="HN246" s="178">
        <v>13556.3</v>
      </c>
      <c r="HO246" s="178">
        <v>13632.58</v>
      </c>
      <c r="HP246" s="178">
        <v>13709.13</v>
      </c>
      <c r="HQ246" s="178">
        <v>13785.92</v>
      </c>
      <c r="HR246" s="178">
        <v>13862.98</v>
      </c>
      <c r="HS246" s="178">
        <v>13940.29</v>
      </c>
      <c r="HT246" s="71">
        <v>12599</v>
      </c>
      <c r="HU246" s="178">
        <v>11239.1</v>
      </c>
      <c r="HV246" s="178">
        <v>12599</v>
      </c>
      <c r="HW246" s="178">
        <v>12599</v>
      </c>
      <c r="HX246" s="178">
        <v>12599</v>
      </c>
      <c r="HY246" s="178">
        <v>12599</v>
      </c>
      <c r="HZ246" s="178">
        <v>12599</v>
      </c>
      <c r="IA246" s="178">
        <v>12599</v>
      </c>
      <c r="IB246" s="178">
        <v>12599</v>
      </c>
      <c r="IC246" s="178">
        <v>12599</v>
      </c>
      <c r="ID246" s="178">
        <v>12599</v>
      </c>
      <c r="IE246" s="178">
        <v>12599</v>
      </c>
      <c r="IF246" s="178">
        <v>12599</v>
      </c>
      <c r="IG246" s="178">
        <v>13652.24</v>
      </c>
      <c r="IH246" s="178">
        <v>13729.45</v>
      </c>
      <c r="II246" s="178">
        <v>13806.92</v>
      </c>
      <c r="IJ246" s="178">
        <v>13884.66</v>
      </c>
      <c r="IK246" s="178">
        <v>13962.67</v>
      </c>
      <c r="IL246" s="178">
        <v>14040.94</v>
      </c>
      <c r="IM246" s="178">
        <v>14119.47</v>
      </c>
      <c r="IN246" s="178">
        <v>14198.26</v>
      </c>
      <c r="IO246" s="178">
        <v>14277.32</v>
      </c>
      <c r="IP246" s="71">
        <v>11999</v>
      </c>
      <c r="IQ246" s="178">
        <v>10699.1</v>
      </c>
      <c r="IR246" s="178">
        <v>11999</v>
      </c>
      <c r="IS246" s="178">
        <v>11999</v>
      </c>
      <c r="IT246" s="178">
        <v>11999</v>
      </c>
      <c r="IU246" s="178">
        <v>11999</v>
      </c>
      <c r="IV246" s="178">
        <v>11999</v>
      </c>
      <c r="IW246" s="178">
        <v>11999</v>
      </c>
      <c r="IX246" s="178">
        <v>11999</v>
      </c>
      <c r="IY246" s="178">
        <v>11999</v>
      </c>
      <c r="IZ246" s="178">
        <v>11999</v>
      </c>
      <c r="JA246" s="178">
        <v>11999</v>
      </c>
      <c r="JB246" s="178">
        <v>11999</v>
      </c>
      <c r="JC246" s="178">
        <v>13005.77</v>
      </c>
      <c r="JD246" s="178">
        <v>13079.57</v>
      </c>
      <c r="JE246" s="178">
        <v>13153.63</v>
      </c>
      <c r="JF246" s="178">
        <v>13227.94</v>
      </c>
      <c r="JG246" s="178">
        <v>13302.5</v>
      </c>
      <c r="JH246" s="178">
        <v>13377.32</v>
      </c>
      <c r="JI246" s="178">
        <v>13452.38</v>
      </c>
      <c r="JJ246" s="178">
        <v>13527.7</v>
      </c>
      <c r="JK246" s="178">
        <v>13603.27</v>
      </c>
      <c r="JL246" s="71">
        <v>10599</v>
      </c>
      <c r="JM246" s="178">
        <v>9439.1</v>
      </c>
      <c r="JN246" s="178">
        <v>10599</v>
      </c>
      <c r="JO246" s="178">
        <v>10599</v>
      </c>
      <c r="JP246" s="178">
        <v>10599</v>
      </c>
      <c r="JQ246" s="178">
        <v>10599</v>
      </c>
      <c r="JR246" s="178">
        <v>10599</v>
      </c>
      <c r="JS246" s="178">
        <v>10599</v>
      </c>
      <c r="JT246" s="178">
        <v>10599</v>
      </c>
      <c r="JU246" s="178">
        <v>10599</v>
      </c>
      <c r="JV246" s="178">
        <v>10599</v>
      </c>
      <c r="JW246" s="178">
        <v>10599</v>
      </c>
      <c r="JX246" s="178">
        <v>10599</v>
      </c>
      <c r="JY246" s="178">
        <v>11497.34</v>
      </c>
      <c r="JZ246" s="178">
        <v>11563.19</v>
      </c>
      <c r="KA246" s="178">
        <v>11629.28</v>
      </c>
      <c r="KB246" s="178">
        <v>11695.58</v>
      </c>
      <c r="KC246" s="178">
        <v>11762.11</v>
      </c>
      <c r="KD246" s="178">
        <v>11828.87</v>
      </c>
      <c r="KE246" s="178">
        <v>11895.85</v>
      </c>
      <c r="KF246" s="178">
        <v>11963.06</v>
      </c>
      <c r="KG246" s="178">
        <v>12030.49</v>
      </c>
      <c r="KH246" s="71">
        <v>9599</v>
      </c>
      <c r="KI246" s="178">
        <v>8539.1</v>
      </c>
      <c r="KJ246" s="178">
        <v>9599</v>
      </c>
      <c r="KK246" s="178">
        <v>9599</v>
      </c>
      <c r="KL246" s="178">
        <v>9599</v>
      </c>
      <c r="KM246" s="178">
        <v>9599</v>
      </c>
      <c r="KN246" s="178">
        <v>9599</v>
      </c>
      <c r="KO246" s="178">
        <v>9599</v>
      </c>
      <c r="KP246" s="178">
        <v>9599</v>
      </c>
      <c r="KQ246" s="178">
        <v>9599</v>
      </c>
      <c r="KR246" s="178">
        <v>9599</v>
      </c>
      <c r="KS246" s="178">
        <v>9599</v>
      </c>
      <c r="KT246" s="178">
        <v>9599</v>
      </c>
      <c r="KU246" s="178">
        <v>10419.89</v>
      </c>
      <c r="KV246" s="178">
        <v>10480.07</v>
      </c>
      <c r="KW246" s="178">
        <v>10540.45</v>
      </c>
      <c r="KX246" s="178">
        <v>10601.04</v>
      </c>
      <c r="KY246" s="178">
        <v>10661.84</v>
      </c>
      <c r="KZ246" s="178">
        <v>10722.84</v>
      </c>
      <c r="LA246" s="178">
        <v>10784.04</v>
      </c>
      <c r="LB246" s="178">
        <v>10845.46</v>
      </c>
      <c r="LC246" s="178">
        <v>10907.07</v>
      </c>
      <c r="LD246" s="71">
        <v>9499</v>
      </c>
      <c r="LE246" s="178">
        <v>8449.1</v>
      </c>
      <c r="LF246" s="178">
        <v>9499</v>
      </c>
      <c r="LG246" s="178">
        <v>9499</v>
      </c>
      <c r="LH246" s="178">
        <v>9499</v>
      </c>
      <c r="LI246" s="178">
        <v>9499</v>
      </c>
      <c r="LJ246" s="178">
        <v>9499</v>
      </c>
      <c r="LK246" s="178">
        <v>9499</v>
      </c>
      <c r="LL246" s="178">
        <v>9499</v>
      </c>
      <c r="LM246" s="178">
        <v>9499</v>
      </c>
      <c r="LN246" s="178">
        <v>9499</v>
      </c>
      <c r="LO246" s="178">
        <v>9499</v>
      </c>
      <c r="LP246" s="178">
        <v>9499</v>
      </c>
      <c r="LQ246" s="178">
        <v>10312.14</v>
      </c>
      <c r="LR246" s="178">
        <v>10371.75</v>
      </c>
      <c r="LS246" s="178">
        <v>10431.57</v>
      </c>
      <c r="LT246" s="178">
        <v>10491.59</v>
      </c>
      <c r="LU246" s="178">
        <v>10551.81</v>
      </c>
      <c r="LV246" s="178">
        <v>10612.23</v>
      </c>
      <c r="LW246" s="178">
        <v>10672.86</v>
      </c>
      <c r="LX246" s="178">
        <v>10733.7</v>
      </c>
      <c r="LY246" s="178">
        <v>10794.73</v>
      </c>
      <c r="LZ246" s="71">
        <v>9399</v>
      </c>
      <c r="MA246" s="178">
        <v>8359.1</v>
      </c>
      <c r="MB246" s="178">
        <v>9399</v>
      </c>
      <c r="MC246" s="178">
        <v>9399</v>
      </c>
      <c r="MD246" s="178">
        <v>9399</v>
      </c>
      <c r="ME246" s="178">
        <v>9399</v>
      </c>
      <c r="MF246" s="178">
        <v>9399</v>
      </c>
      <c r="MG246" s="178">
        <v>9399</v>
      </c>
      <c r="MH246" s="178">
        <v>9399</v>
      </c>
      <c r="MI246" s="178">
        <v>9399</v>
      </c>
      <c r="MJ246" s="178">
        <v>9399</v>
      </c>
      <c r="MK246" s="178">
        <v>9399</v>
      </c>
      <c r="ML246" s="178">
        <v>9399</v>
      </c>
      <c r="MM246" s="178">
        <v>10204.4</v>
      </c>
      <c r="MN246" s="178">
        <v>10263.44</v>
      </c>
      <c r="MO246" s="178">
        <v>10322.69</v>
      </c>
      <c r="MP246" s="178">
        <v>10382.129999999999</v>
      </c>
      <c r="MQ246" s="178">
        <v>10441.780000000001</v>
      </c>
      <c r="MR246" s="178">
        <v>10501.63</v>
      </c>
      <c r="MS246" s="178">
        <v>10561.68</v>
      </c>
      <c r="MT246" s="178">
        <v>10621.94</v>
      </c>
      <c r="MU246" s="178">
        <v>10682.39</v>
      </c>
      <c r="MV246" s="71">
        <v>9299</v>
      </c>
      <c r="MW246" s="178">
        <v>8269.1</v>
      </c>
      <c r="MX246" s="178">
        <v>9299</v>
      </c>
      <c r="MY246" s="178">
        <v>9299</v>
      </c>
      <c r="MZ246" s="178">
        <v>9299</v>
      </c>
      <c r="NA246" s="178">
        <v>9299</v>
      </c>
      <c r="NB246" s="178">
        <v>9299</v>
      </c>
      <c r="NC246" s="178">
        <v>9299</v>
      </c>
      <c r="ND246" s="178">
        <v>9299</v>
      </c>
      <c r="NE246" s="178">
        <v>9299</v>
      </c>
      <c r="NF246" s="178">
        <v>9299</v>
      </c>
      <c r="NG246" s="178">
        <v>9299</v>
      </c>
      <c r="NH246" s="178">
        <v>9299</v>
      </c>
      <c r="NI246" s="178">
        <v>10096.65</v>
      </c>
      <c r="NJ246" s="178">
        <v>10155.129999999999</v>
      </c>
      <c r="NK246" s="178">
        <v>10213.799999999999</v>
      </c>
      <c r="NL246" s="178">
        <v>10272.68</v>
      </c>
      <c r="NM246" s="178">
        <v>10331.75</v>
      </c>
      <c r="NN246" s="178">
        <v>10391.030000000001</v>
      </c>
      <c r="NO246" s="178">
        <v>10450.5</v>
      </c>
      <c r="NP246" s="178">
        <v>10510.18</v>
      </c>
      <c r="NQ246" s="178">
        <v>10570.05</v>
      </c>
      <c r="NR246" s="149"/>
      <c r="NS246" s="145">
        <v>13299</v>
      </c>
      <c r="NT246" s="145">
        <v>13299</v>
      </c>
      <c r="NU246" s="145">
        <v>13599</v>
      </c>
      <c r="NV246" s="145">
        <v>12999</v>
      </c>
      <c r="NW246" s="145">
        <v>11599</v>
      </c>
      <c r="NX246" s="145">
        <v>10599</v>
      </c>
      <c r="NY246" s="145">
        <v>10499</v>
      </c>
      <c r="NZ246" s="145">
        <v>10399</v>
      </c>
      <c r="OA246" s="145">
        <v>10299</v>
      </c>
      <c r="OB246" s="150"/>
      <c r="OC246" s="145">
        <v>1000</v>
      </c>
      <c r="OD246" s="145">
        <v>12299</v>
      </c>
      <c r="OE246" s="145">
        <v>12599</v>
      </c>
      <c r="OF246" s="145">
        <v>11999</v>
      </c>
      <c r="OG246" s="145">
        <v>10599</v>
      </c>
      <c r="OH246" s="145">
        <v>9599</v>
      </c>
      <c r="OI246" s="145">
        <v>9499</v>
      </c>
      <c r="OJ246" s="145">
        <v>9399</v>
      </c>
      <c r="OK246" s="145">
        <v>9299</v>
      </c>
      <c r="OL246" s="67">
        <v>0</v>
      </c>
      <c r="OM246" s="67">
        <v>0</v>
      </c>
      <c r="ON246" s="50"/>
      <c r="OO246" s="50"/>
      <c r="OP246" s="50"/>
      <c r="OQ246" s="139" t="s">
        <v>12024</v>
      </c>
      <c r="OR246" s="139" t="s">
        <v>12024</v>
      </c>
      <c r="OS246" s="139" t="s">
        <v>12024</v>
      </c>
      <c r="OT246" s="139" t="s">
        <v>12024</v>
      </c>
      <c r="OU246" s="139" t="s">
        <v>12024</v>
      </c>
      <c r="OV246" s="139" t="s">
        <v>12024</v>
      </c>
      <c r="OW246" s="139" t="s">
        <v>12024</v>
      </c>
      <c r="OX246" s="139" t="s">
        <v>12024</v>
      </c>
      <c r="OY246" s="151"/>
      <c r="OZ246" s="139" t="s">
        <v>12015</v>
      </c>
      <c r="PA246" s="139" t="s">
        <v>12015</v>
      </c>
      <c r="PB246" s="139" t="s">
        <v>12015</v>
      </c>
      <c r="PC246" s="139" t="s">
        <v>12015</v>
      </c>
      <c r="PD246" s="139" t="s">
        <v>12015</v>
      </c>
      <c r="PE246" s="139" t="s">
        <v>12015</v>
      </c>
      <c r="PF246" s="139" t="s">
        <v>12015</v>
      </c>
      <c r="PG246" s="139" t="s">
        <v>12015</v>
      </c>
      <c r="PH246" s="146"/>
      <c r="PI246" s="139" t="s">
        <v>12024</v>
      </c>
      <c r="PJ246" s="139" t="s">
        <v>12024</v>
      </c>
      <c r="PK246" s="139" t="s">
        <v>12024</v>
      </c>
      <c r="PL246" s="139" t="s">
        <v>12024</v>
      </c>
      <c r="PM246" s="139" t="s">
        <v>12024</v>
      </c>
      <c r="PN246" s="139" t="s">
        <v>12024</v>
      </c>
      <c r="PO246" s="139" t="s">
        <v>12024</v>
      </c>
      <c r="PP246" s="139" t="s">
        <v>12024</v>
      </c>
      <c r="PQ246" s="146"/>
      <c r="PR246" s="139" t="s">
        <v>12015</v>
      </c>
      <c r="PS246" s="139" t="s">
        <v>12015</v>
      </c>
      <c r="PT246" s="139" t="s">
        <v>12015</v>
      </c>
      <c r="PU246" s="139" t="s">
        <v>12015</v>
      </c>
      <c r="PV246" s="139" t="s">
        <v>12015</v>
      </c>
      <c r="PW246" s="139" t="s">
        <v>12015</v>
      </c>
      <c r="PX246" s="139" t="s">
        <v>12015</v>
      </c>
      <c r="PY246" s="139" t="s">
        <v>12015</v>
      </c>
    </row>
    <row r="247" spans="1:441" ht="16">
      <c r="A247" s="66" t="s">
        <v>4364</v>
      </c>
      <c r="B247" s="67" t="s">
        <v>207</v>
      </c>
      <c r="C247" s="68" t="s">
        <v>206</v>
      </c>
      <c r="D247" s="70" t="s">
        <v>154</v>
      </c>
      <c r="E247" s="75" t="s">
        <v>11541</v>
      </c>
      <c r="F247" s="71">
        <v>14999</v>
      </c>
      <c r="G247" s="178">
        <v>13499.1</v>
      </c>
      <c r="H247" s="178">
        <v>14999</v>
      </c>
      <c r="I247" s="178">
        <v>14999</v>
      </c>
      <c r="J247" s="178">
        <v>14999</v>
      </c>
      <c r="K247" s="178">
        <v>14999</v>
      </c>
      <c r="L247" s="178">
        <v>14999</v>
      </c>
      <c r="M247" s="178">
        <v>14999</v>
      </c>
      <c r="N247" s="178">
        <v>14999</v>
      </c>
      <c r="O247" s="178">
        <v>14999</v>
      </c>
      <c r="P247" s="178">
        <v>14999</v>
      </c>
      <c r="Q247" s="178">
        <v>14999</v>
      </c>
      <c r="R247" s="178">
        <v>14999</v>
      </c>
      <c r="S247" s="178">
        <v>16160.66</v>
      </c>
      <c r="T247" s="178">
        <v>16245.83</v>
      </c>
      <c r="U247" s="178">
        <v>16331.28</v>
      </c>
      <c r="V247" s="178">
        <v>16417.02</v>
      </c>
      <c r="W247" s="178">
        <v>16503.060000000001</v>
      </c>
      <c r="X247" s="178">
        <v>16589.38</v>
      </c>
      <c r="Y247" s="178">
        <v>16676</v>
      </c>
      <c r="Z247" s="178">
        <v>16762.900000000001</v>
      </c>
      <c r="AA247" s="178">
        <v>16850.099999999999</v>
      </c>
      <c r="AB247" s="71">
        <v>14999</v>
      </c>
      <c r="AC247" s="178">
        <v>13499.1</v>
      </c>
      <c r="AD247" s="178">
        <v>14999</v>
      </c>
      <c r="AE247" s="178">
        <v>14999</v>
      </c>
      <c r="AF247" s="178">
        <v>14999</v>
      </c>
      <c r="AG247" s="178">
        <v>14999</v>
      </c>
      <c r="AH247" s="178">
        <v>14999</v>
      </c>
      <c r="AI247" s="178">
        <v>14999</v>
      </c>
      <c r="AJ247" s="178">
        <v>14999</v>
      </c>
      <c r="AK247" s="178">
        <v>14999</v>
      </c>
      <c r="AL247" s="178">
        <v>14999</v>
      </c>
      <c r="AM247" s="178">
        <v>14999</v>
      </c>
      <c r="AN247" s="178">
        <v>14999</v>
      </c>
      <c r="AO247" s="178">
        <v>16160.66</v>
      </c>
      <c r="AP247" s="178">
        <v>16245.83</v>
      </c>
      <c r="AQ247" s="178">
        <v>16331.28</v>
      </c>
      <c r="AR247" s="178">
        <v>16417.02</v>
      </c>
      <c r="AS247" s="178">
        <v>16503.060000000001</v>
      </c>
      <c r="AT247" s="178">
        <v>16589.38</v>
      </c>
      <c r="AU247" s="178">
        <v>16676</v>
      </c>
      <c r="AV247" s="178">
        <v>16762.900000000001</v>
      </c>
      <c r="AW247" s="178">
        <v>16850.099999999999</v>
      </c>
      <c r="AX247" s="71">
        <v>13999</v>
      </c>
      <c r="AY247" s="178">
        <v>12599.1</v>
      </c>
      <c r="AZ247" s="71">
        <v>13999</v>
      </c>
      <c r="BA247" s="178">
        <v>13999</v>
      </c>
      <c r="BB247" s="178">
        <v>13999</v>
      </c>
      <c r="BC247" s="178">
        <v>13999</v>
      </c>
      <c r="BD247" s="178">
        <v>13999</v>
      </c>
      <c r="BE247" s="178">
        <v>13999</v>
      </c>
      <c r="BF247" s="178">
        <v>13999</v>
      </c>
      <c r="BG247" s="178">
        <v>13999</v>
      </c>
      <c r="BH247" s="178">
        <v>13999</v>
      </c>
      <c r="BI247" s="178">
        <v>13999</v>
      </c>
      <c r="BJ247" s="178">
        <v>13999</v>
      </c>
      <c r="BK247" s="178">
        <v>15083.22</v>
      </c>
      <c r="BL247" s="178">
        <v>15162.7</v>
      </c>
      <c r="BM247" s="178">
        <v>15242.45</v>
      </c>
      <c r="BN247" s="178">
        <v>15322.48</v>
      </c>
      <c r="BO247" s="178">
        <v>15402.78</v>
      </c>
      <c r="BP247" s="178">
        <v>15483.35</v>
      </c>
      <c r="BQ247" s="178">
        <v>15564.19</v>
      </c>
      <c r="BR247" s="178">
        <v>15645.3</v>
      </c>
      <c r="BS247" s="178">
        <v>15726.68</v>
      </c>
      <c r="BT247" s="71">
        <v>13399</v>
      </c>
      <c r="BU247" s="178">
        <v>12059.1</v>
      </c>
      <c r="BV247" s="178">
        <v>13399</v>
      </c>
      <c r="BW247" s="178">
        <v>13399</v>
      </c>
      <c r="BX247" s="178">
        <v>13399</v>
      </c>
      <c r="BY247" s="178">
        <v>13399</v>
      </c>
      <c r="BZ247" s="178">
        <v>13399</v>
      </c>
      <c r="CA247" s="178">
        <v>13399</v>
      </c>
      <c r="CB247" s="178">
        <v>13399</v>
      </c>
      <c r="CC247" s="178">
        <v>13399</v>
      </c>
      <c r="CD247" s="178">
        <v>13399</v>
      </c>
      <c r="CE247" s="178">
        <v>13399</v>
      </c>
      <c r="CF247" s="178">
        <v>13399</v>
      </c>
      <c r="CG247" s="178">
        <v>14436.75</v>
      </c>
      <c r="CH247" s="178">
        <v>14512.82</v>
      </c>
      <c r="CI247" s="178">
        <v>14589.16</v>
      </c>
      <c r="CJ247" s="178">
        <v>14665.76</v>
      </c>
      <c r="CK247" s="178">
        <v>14742.61</v>
      </c>
      <c r="CL247" s="178">
        <v>14819.73</v>
      </c>
      <c r="CM247" s="178">
        <v>14897.1</v>
      </c>
      <c r="CN247" s="178">
        <v>14974.74</v>
      </c>
      <c r="CO247" s="178">
        <v>15052.63</v>
      </c>
      <c r="CP247" s="71">
        <v>12599</v>
      </c>
      <c r="CQ247" s="178">
        <v>11339.1</v>
      </c>
      <c r="CR247" s="178">
        <v>12599</v>
      </c>
      <c r="CS247" s="178">
        <v>12599</v>
      </c>
      <c r="CT247" s="178">
        <v>12599</v>
      </c>
      <c r="CU247" s="178">
        <v>12599</v>
      </c>
      <c r="CV247" s="178">
        <v>12599</v>
      </c>
      <c r="CW247" s="178">
        <v>12599</v>
      </c>
      <c r="CX247" s="178">
        <v>12599</v>
      </c>
      <c r="CY247" s="178">
        <v>12599</v>
      </c>
      <c r="CZ247" s="178">
        <v>12599</v>
      </c>
      <c r="DA247" s="178">
        <v>12599</v>
      </c>
      <c r="DB247" s="178">
        <v>12599</v>
      </c>
      <c r="DC247" s="178">
        <v>13574.79</v>
      </c>
      <c r="DD247" s="178">
        <v>13646.32</v>
      </c>
      <c r="DE247" s="178">
        <v>13718.1</v>
      </c>
      <c r="DF247" s="178">
        <v>13790.12</v>
      </c>
      <c r="DG247" s="178">
        <v>13862.39</v>
      </c>
      <c r="DH247" s="178">
        <v>13934.9</v>
      </c>
      <c r="DI247" s="178">
        <v>14007.66</v>
      </c>
      <c r="DJ247" s="178">
        <v>14080.66</v>
      </c>
      <c r="DK247" s="178">
        <v>14153.9</v>
      </c>
      <c r="DL247" s="71">
        <v>11599</v>
      </c>
      <c r="DM247" s="178">
        <v>10439.1</v>
      </c>
      <c r="DN247" s="178">
        <v>11599</v>
      </c>
      <c r="DO247" s="178">
        <v>11599</v>
      </c>
      <c r="DP247" s="178">
        <v>11599</v>
      </c>
      <c r="DQ247" s="178">
        <v>11599</v>
      </c>
      <c r="DR247" s="178">
        <v>11599</v>
      </c>
      <c r="DS247" s="178">
        <v>11599</v>
      </c>
      <c r="DT247" s="178">
        <v>11599</v>
      </c>
      <c r="DU247" s="178">
        <v>11599</v>
      </c>
      <c r="DV247" s="178">
        <v>11599</v>
      </c>
      <c r="DW247" s="178">
        <v>11599</v>
      </c>
      <c r="DX247" s="178">
        <v>11599</v>
      </c>
      <c r="DY247" s="178">
        <v>12497.34</v>
      </c>
      <c r="DZ247" s="178">
        <v>12563.19</v>
      </c>
      <c r="EA247" s="178">
        <v>12629.28</v>
      </c>
      <c r="EB247" s="178">
        <v>12695.58</v>
      </c>
      <c r="EC247" s="178">
        <v>12762.11</v>
      </c>
      <c r="ED247" s="178">
        <v>12828.87</v>
      </c>
      <c r="EE247" s="178">
        <v>12895.85</v>
      </c>
      <c r="EF247" s="178">
        <v>12963.06</v>
      </c>
      <c r="EG247" s="178">
        <v>13030.49</v>
      </c>
      <c r="EH247" s="71">
        <v>11499</v>
      </c>
      <c r="EI247" s="178">
        <v>10349.1</v>
      </c>
      <c r="EJ247" s="178">
        <v>11499</v>
      </c>
      <c r="EK247" s="178">
        <v>11499</v>
      </c>
      <c r="EL247" s="178">
        <v>11499</v>
      </c>
      <c r="EM247" s="178">
        <v>11499</v>
      </c>
      <c r="EN247" s="178">
        <v>11499</v>
      </c>
      <c r="EO247" s="178">
        <v>11499</v>
      </c>
      <c r="EP247" s="178">
        <v>11499</v>
      </c>
      <c r="EQ247" s="178">
        <v>11499</v>
      </c>
      <c r="ER247" s="178">
        <v>11499</v>
      </c>
      <c r="ES247" s="178">
        <v>11499</v>
      </c>
      <c r="ET247" s="178">
        <v>11499</v>
      </c>
      <c r="EU247" s="178">
        <v>12389.59</v>
      </c>
      <c r="EV247" s="178">
        <v>12454.88</v>
      </c>
      <c r="EW247" s="178">
        <v>12520.39</v>
      </c>
      <c r="EX247" s="178">
        <v>12586.13</v>
      </c>
      <c r="EY247" s="178">
        <v>12652.09</v>
      </c>
      <c r="EZ247" s="178">
        <v>12718.27</v>
      </c>
      <c r="FA247" s="178">
        <v>12784.67</v>
      </c>
      <c r="FB247" s="178">
        <v>12851.3</v>
      </c>
      <c r="FC247" s="178">
        <v>12918.15</v>
      </c>
      <c r="FD247" s="71">
        <v>11399</v>
      </c>
      <c r="FE247" s="178">
        <v>10259.1</v>
      </c>
      <c r="FF247" s="178">
        <v>11399</v>
      </c>
      <c r="FG247" s="178">
        <v>11399</v>
      </c>
      <c r="FH247" s="178">
        <v>11399</v>
      </c>
      <c r="FI247" s="178">
        <v>11399</v>
      </c>
      <c r="FJ247" s="178">
        <v>11399</v>
      </c>
      <c r="FK247" s="178">
        <v>11399</v>
      </c>
      <c r="FL247" s="178">
        <v>11399</v>
      </c>
      <c r="FM247" s="178">
        <v>11399</v>
      </c>
      <c r="FN247" s="178">
        <v>11399</v>
      </c>
      <c r="FO247" s="178">
        <v>11399</v>
      </c>
      <c r="FP247" s="178">
        <v>11399</v>
      </c>
      <c r="FQ247" s="178">
        <v>12281.85</v>
      </c>
      <c r="FR247" s="178">
        <v>12346.57</v>
      </c>
      <c r="FS247" s="178">
        <v>12411.51</v>
      </c>
      <c r="FT247" s="178">
        <v>12476.67</v>
      </c>
      <c r="FU247" s="178">
        <v>12542.06</v>
      </c>
      <c r="FV247" s="178">
        <v>12607.66</v>
      </c>
      <c r="FW247" s="178">
        <v>12673.49</v>
      </c>
      <c r="FX247" s="178">
        <v>12739.54</v>
      </c>
      <c r="FY247" s="178">
        <v>12805.8</v>
      </c>
      <c r="FZ247" s="71">
        <v>11299</v>
      </c>
      <c r="GA247" s="178">
        <v>10169.1</v>
      </c>
      <c r="GB247" s="178">
        <v>11299</v>
      </c>
      <c r="GC247" s="178">
        <v>11299</v>
      </c>
      <c r="GD247" s="178">
        <v>11299</v>
      </c>
      <c r="GE247" s="178">
        <v>11299</v>
      </c>
      <c r="GF247" s="178">
        <v>11299</v>
      </c>
      <c r="GG247" s="178">
        <v>11299</v>
      </c>
      <c r="GH247" s="178">
        <v>11299</v>
      </c>
      <c r="GI247" s="178">
        <v>11299</v>
      </c>
      <c r="GJ247" s="178">
        <v>11299</v>
      </c>
      <c r="GK247" s="178">
        <v>11299</v>
      </c>
      <c r="GL247" s="178">
        <v>11299</v>
      </c>
      <c r="GM247" s="178">
        <v>12174.1</v>
      </c>
      <c r="GN247" s="178">
        <v>12238.26</v>
      </c>
      <c r="GO247" s="178">
        <v>12302.63</v>
      </c>
      <c r="GP247" s="178">
        <v>12367.22</v>
      </c>
      <c r="GQ247" s="178">
        <v>12432.03</v>
      </c>
      <c r="GR247" s="178">
        <v>12497.06</v>
      </c>
      <c r="GS247" s="178">
        <v>12562.31</v>
      </c>
      <c r="GT247" s="178">
        <v>12627.78</v>
      </c>
      <c r="GU247" s="178">
        <v>12693.46</v>
      </c>
      <c r="GV247" s="72"/>
      <c r="GW247" s="73">
        <v>1000</v>
      </c>
      <c r="GX247" s="71">
        <v>13999</v>
      </c>
      <c r="GY247" s="178">
        <v>12499.1</v>
      </c>
      <c r="GZ247" s="178">
        <v>13999</v>
      </c>
      <c r="HA247" s="178">
        <v>13999</v>
      </c>
      <c r="HB247" s="178">
        <v>13999</v>
      </c>
      <c r="HC247" s="178">
        <v>13999</v>
      </c>
      <c r="HD247" s="178">
        <v>13999</v>
      </c>
      <c r="HE247" s="178">
        <v>13999</v>
      </c>
      <c r="HF247" s="178">
        <v>13999</v>
      </c>
      <c r="HG247" s="178">
        <v>13999</v>
      </c>
      <c r="HH247" s="178">
        <v>13999</v>
      </c>
      <c r="HI247" s="178">
        <v>13999</v>
      </c>
      <c r="HJ247" s="178">
        <v>13999</v>
      </c>
      <c r="HK247" s="178">
        <v>15160.66</v>
      </c>
      <c r="HL247" s="178">
        <v>15245.83</v>
      </c>
      <c r="HM247" s="178">
        <v>15331.28</v>
      </c>
      <c r="HN247" s="178">
        <v>15417.02</v>
      </c>
      <c r="HO247" s="178">
        <v>15503.060000000001</v>
      </c>
      <c r="HP247" s="178">
        <v>15589.380000000001</v>
      </c>
      <c r="HQ247" s="178">
        <v>15676</v>
      </c>
      <c r="HR247" s="178">
        <v>15762.900000000001</v>
      </c>
      <c r="HS247" s="178">
        <v>15850.099999999999</v>
      </c>
      <c r="HT247" s="71">
        <v>12999</v>
      </c>
      <c r="HU247" s="178">
        <v>11599.1</v>
      </c>
      <c r="HV247" s="178">
        <v>12999</v>
      </c>
      <c r="HW247" s="178">
        <v>12999</v>
      </c>
      <c r="HX247" s="178">
        <v>12999</v>
      </c>
      <c r="HY247" s="178">
        <v>12999</v>
      </c>
      <c r="HZ247" s="178">
        <v>12999</v>
      </c>
      <c r="IA247" s="178">
        <v>12999</v>
      </c>
      <c r="IB247" s="178">
        <v>12999</v>
      </c>
      <c r="IC247" s="178">
        <v>12999</v>
      </c>
      <c r="ID247" s="178">
        <v>12999</v>
      </c>
      <c r="IE247" s="178">
        <v>12999</v>
      </c>
      <c r="IF247" s="178">
        <v>12999</v>
      </c>
      <c r="IG247" s="178">
        <v>14083.22</v>
      </c>
      <c r="IH247" s="178">
        <v>14162.7</v>
      </c>
      <c r="II247" s="178">
        <v>14242.45</v>
      </c>
      <c r="IJ247" s="178">
        <v>14322.48</v>
      </c>
      <c r="IK247" s="178">
        <v>14402.78</v>
      </c>
      <c r="IL247" s="178">
        <v>14483.35</v>
      </c>
      <c r="IM247" s="178">
        <v>14564.19</v>
      </c>
      <c r="IN247" s="178">
        <v>14645.3</v>
      </c>
      <c r="IO247" s="178">
        <v>14726.68</v>
      </c>
      <c r="IP247" s="71">
        <v>12399</v>
      </c>
      <c r="IQ247" s="178">
        <v>11059.1</v>
      </c>
      <c r="IR247" s="178">
        <v>12399</v>
      </c>
      <c r="IS247" s="178">
        <v>12399</v>
      </c>
      <c r="IT247" s="178">
        <v>12399</v>
      </c>
      <c r="IU247" s="178">
        <v>12399</v>
      </c>
      <c r="IV247" s="178">
        <v>12399</v>
      </c>
      <c r="IW247" s="178">
        <v>12399</v>
      </c>
      <c r="IX247" s="178">
        <v>12399</v>
      </c>
      <c r="IY247" s="178">
        <v>12399</v>
      </c>
      <c r="IZ247" s="178">
        <v>12399</v>
      </c>
      <c r="JA247" s="178">
        <v>12399</v>
      </c>
      <c r="JB247" s="178">
        <v>12399</v>
      </c>
      <c r="JC247" s="178">
        <v>13436.75</v>
      </c>
      <c r="JD247" s="178">
        <v>13512.82</v>
      </c>
      <c r="JE247" s="178">
        <v>13589.16</v>
      </c>
      <c r="JF247" s="178">
        <v>13665.76</v>
      </c>
      <c r="JG247" s="178">
        <v>13742.61</v>
      </c>
      <c r="JH247" s="178">
        <v>13819.73</v>
      </c>
      <c r="JI247" s="178">
        <v>13897.1</v>
      </c>
      <c r="JJ247" s="178">
        <v>13974.74</v>
      </c>
      <c r="JK247" s="178">
        <v>14052.63</v>
      </c>
      <c r="JL247" s="71">
        <v>11599</v>
      </c>
      <c r="JM247" s="178">
        <v>10339.1</v>
      </c>
      <c r="JN247" s="178">
        <v>11599</v>
      </c>
      <c r="JO247" s="178">
        <v>11599</v>
      </c>
      <c r="JP247" s="178">
        <v>11599</v>
      </c>
      <c r="JQ247" s="178">
        <v>11599</v>
      </c>
      <c r="JR247" s="178">
        <v>11599</v>
      </c>
      <c r="JS247" s="178">
        <v>11599</v>
      </c>
      <c r="JT247" s="178">
        <v>11599</v>
      </c>
      <c r="JU247" s="178">
        <v>11599</v>
      </c>
      <c r="JV247" s="178">
        <v>11599</v>
      </c>
      <c r="JW247" s="178">
        <v>11599</v>
      </c>
      <c r="JX247" s="178">
        <v>11599</v>
      </c>
      <c r="JY247" s="178">
        <v>12574.79</v>
      </c>
      <c r="JZ247" s="178">
        <v>12646.32</v>
      </c>
      <c r="KA247" s="178">
        <v>12718.1</v>
      </c>
      <c r="KB247" s="178">
        <v>12790.12</v>
      </c>
      <c r="KC247" s="178">
        <v>12862.39</v>
      </c>
      <c r="KD247" s="178">
        <v>12934.9</v>
      </c>
      <c r="KE247" s="178">
        <v>13007.66</v>
      </c>
      <c r="KF247" s="178">
        <v>13080.66</v>
      </c>
      <c r="KG247" s="178">
        <v>13153.9</v>
      </c>
      <c r="KH247" s="71">
        <v>10599</v>
      </c>
      <c r="KI247" s="178">
        <v>9439.1</v>
      </c>
      <c r="KJ247" s="178">
        <v>10599</v>
      </c>
      <c r="KK247" s="178">
        <v>10599</v>
      </c>
      <c r="KL247" s="178">
        <v>10599</v>
      </c>
      <c r="KM247" s="178">
        <v>10599</v>
      </c>
      <c r="KN247" s="178">
        <v>10599</v>
      </c>
      <c r="KO247" s="178">
        <v>10599</v>
      </c>
      <c r="KP247" s="178">
        <v>10599</v>
      </c>
      <c r="KQ247" s="178">
        <v>10599</v>
      </c>
      <c r="KR247" s="178">
        <v>10599</v>
      </c>
      <c r="KS247" s="178">
        <v>10599</v>
      </c>
      <c r="KT247" s="178">
        <v>10599</v>
      </c>
      <c r="KU247" s="178">
        <v>11497.34</v>
      </c>
      <c r="KV247" s="178">
        <v>11563.19</v>
      </c>
      <c r="KW247" s="178">
        <v>11629.28</v>
      </c>
      <c r="KX247" s="178">
        <v>11695.58</v>
      </c>
      <c r="KY247" s="178">
        <v>11762.11</v>
      </c>
      <c r="KZ247" s="178">
        <v>11828.87</v>
      </c>
      <c r="LA247" s="178">
        <v>11895.85</v>
      </c>
      <c r="LB247" s="178">
        <v>11963.06</v>
      </c>
      <c r="LC247" s="178">
        <v>12030.49</v>
      </c>
      <c r="LD247" s="71">
        <v>10499</v>
      </c>
      <c r="LE247" s="178">
        <v>9349.1</v>
      </c>
      <c r="LF247" s="178">
        <v>10499</v>
      </c>
      <c r="LG247" s="178">
        <v>10499</v>
      </c>
      <c r="LH247" s="178">
        <v>10499</v>
      </c>
      <c r="LI247" s="178">
        <v>10499</v>
      </c>
      <c r="LJ247" s="178">
        <v>10499</v>
      </c>
      <c r="LK247" s="178">
        <v>10499</v>
      </c>
      <c r="LL247" s="178">
        <v>10499</v>
      </c>
      <c r="LM247" s="178">
        <v>10499</v>
      </c>
      <c r="LN247" s="178">
        <v>10499</v>
      </c>
      <c r="LO247" s="178">
        <v>10499</v>
      </c>
      <c r="LP247" s="178">
        <v>10499</v>
      </c>
      <c r="LQ247" s="178">
        <v>11389.59</v>
      </c>
      <c r="LR247" s="178">
        <v>11454.88</v>
      </c>
      <c r="LS247" s="178">
        <v>11520.39</v>
      </c>
      <c r="LT247" s="178">
        <v>11586.13</v>
      </c>
      <c r="LU247" s="178">
        <v>11652.09</v>
      </c>
      <c r="LV247" s="178">
        <v>11718.27</v>
      </c>
      <c r="LW247" s="178">
        <v>11784.67</v>
      </c>
      <c r="LX247" s="178">
        <v>11851.3</v>
      </c>
      <c r="LY247" s="178">
        <v>11918.15</v>
      </c>
      <c r="LZ247" s="71">
        <v>10399</v>
      </c>
      <c r="MA247" s="178">
        <v>9259.1</v>
      </c>
      <c r="MB247" s="178">
        <v>10399</v>
      </c>
      <c r="MC247" s="178">
        <v>10399</v>
      </c>
      <c r="MD247" s="178">
        <v>10399</v>
      </c>
      <c r="ME247" s="178">
        <v>10399</v>
      </c>
      <c r="MF247" s="178">
        <v>10399</v>
      </c>
      <c r="MG247" s="178">
        <v>10399</v>
      </c>
      <c r="MH247" s="178">
        <v>10399</v>
      </c>
      <c r="MI247" s="178">
        <v>10399</v>
      </c>
      <c r="MJ247" s="178">
        <v>10399</v>
      </c>
      <c r="MK247" s="178">
        <v>10399</v>
      </c>
      <c r="ML247" s="178">
        <v>10399</v>
      </c>
      <c r="MM247" s="178">
        <v>11281.85</v>
      </c>
      <c r="MN247" s="178">
        <v>11346.57</v>
      </c>
      <c r="MO247" s="178">
        <v>11411.51</v>
      </c>
      <c r="MP247" s="178">
        <v>11476.67</v>
      </c>
      <c r="MQ247" s="178">
        <v>11542.06</v>
      </c>
      <c r="MR247" s="178">
        <v>11607.66</v>
      </c>
      <c r="MS247" s="178">
        <v>11673.49</v>
      </c>
      <c r="MT247" s="178">
        <v>11739.54</v>
      </c>
      <c r="MU247" s="178">
        <v>11805.8</v>
      </c>
      <c r="MV247" s="71">
        <v>10299</v>
      </c>
      <c r="MW247" s="178">
        <v>9169.1</v>
      </c>
      <c r="MX247" s="178">
        <v>10299</v>
      </c>
      <c r="MY247" s="178">
        <v>10299</v>
      </c>
      <c r="MZ247" s="178">
        <v>10299</v>
      </c>
      <c r="NA247" s="178">
        <v>10299</v>
      </c>
      <c r="NB247" s="178">
        <v>10299</v>
      </c>
      <c r="NC247" s="178">
        <v>10299</v>
      </c>
      <c r="ND247" s="178">
        <v>10299</v>
      </c>
      <c r="NE247" s="178">
        <v>10299</v>
      </c>
      <c r="NF247" s="178">
        <v>10299</v>
      </c>
      <c r="NG247" s="178">
        <v>10299</v>
      </c>
      <c r="NH247" s="178">
        <v>10299</v>
      </c>
      <c r="NI247" s="178">
        <v>11174.1</v>
      </c>
      <c r="NJ247" s="178">
        <v>11238.26</v>
      </c>
      <c r="NK247" s="178">
        <v>11302.63</v>
      </c>
      <c r="NL247" s="178">
        <v>11367.22</v>
      </c>
      <c r="NM247" s="178">
        <v>11432.03</v>
      </c>
      <c r="NN247" s="178">
        <v>11497.06</v>
      </c>
      <c r="NO247" s="178">
        <v>11562.31</v>
      </c>
      <c r="NP247" s="178">
        <v>11627.78</v>
      </c>
      <c r="NQ247" s="178">
        <v>11693.46</v>
      </c>
      <c r="NR247" s="149"/>
      <c r="NS247" s="145">
        <v>14999</v>
      </c>
      <c r="NT247" s="145">
        <v>14999</v>
      </c>
      <c r="NU247" s="145">
        <v>13999</v>
      </c>
      <c r="NV247" s="145">
        <v>13399</v>
      </c>
      <c r="NW247" s="145">
        <v>12599</v>
      </c>
      <c r="NX247" s="145">
        <v>11599</v>
      </c>
      <c r="NY247" s="145">
        <v>11499</v>
      </c>
      <c r="NZ247" s="145">
        <v>11399</v>
      </c>
      <c r="OA247" s="145">
        <v>11299</v>
      </c>
      <c r="OB247" s="150"/>
      <c r="OC247" s="145">
        <v>1000</v>
      </c>
      <c r="OD247" s="145">
        <v>13999</v>
      </c>
      <c r="OE247" s="145">
        <v>12999</v>
      </c>
      <c r="OF247" s="145">
        <v>12399</v>
      </c>
      <c r="OG247" s="145">
        <v>11599</v>
      </c>
      <c r="OH247" s="145">
        <v>10599</v>
      </c>
      <c r="OI247" s="145">
        <v>10499</v>
      </c>
      <c r="OJ247" s="145">
        <v>10399</v>
      </c>
      <c r="OK247" s="145">
        <v>10299</v>
      </c>
      <c r="OL247" s="67">
        <v>0</v>
      </c>
      <c r="OM247" s="67">
        <v>0</v>
      </c>
      <c r="ON247" s="50"/>
      <c r="OO247" s="50"/>
      <c r="OP247" s="50"/>
      <c r="OQ247" s="139" t="s">
        <v>12024</v>
      </c>
      <c r="OR247" s="139" t="s">
        <v>12024</v>
      </c>
      <c r="OS247" s="139" t="s">
        <v>12024</v>
      </c>
      <c r="OT247" s="139" t="s">
        <v>12024</v>
      </c>
      <c r="OU247" s="139" t="s">
        <v>12024</v>
      </c>
      <c r="OV247" s="139" t="s">
        <v>12024</v>
      </c>
      <c r="OW247" s="139" t="s">
        <v>12024</v>
      </c>
      <c r="OX247" s="139" t="s">
        <v>12024</v>
      </c>
      <c r="OY247" s="151"/>
      <c r="OZ247" s="139" t="s">
        <v>12015</v>
      </c>
      <c r="PA247" s="139" t="s">
        <v>12015</v>
      </c>
      <c r="PB247" s="139" t="s">
        <v>12015</v>
      </c>
      <c r="PC247" s="139" t="s">
        <v>12015</v>
      </c>
      <c r="PD247" s="139" t="s">
        <v>12015</v>
      </c>
      <c r="PE247" s="139" t="s">
        <v>12015</v>
      </c>
      <c r="PF247" s="139" t="s">
        <v>12015</v>
      </c>
      <c r="PG247" s="139" t="s">
        <v>12015</v>
      </c>
      <c r="PH247" s="146"/>
      <c r="PI247" s="139" t="s">
        <v>12024</v>
      </c>
      <c r="PJ247" s="139" t="s">
        <v>12024</v>
      </c>
      <c r="PK247" s="139" t="s">
        <v>12024</v>
      </c>
      <c r="PL247" s="139" t="s">
        <v>12024</v>
      </c>
      <c r="PM247" s="139" t="s">
        <v>12024</v>
      </c>
      <c r="PN247" s="139" t="s">
        <v>12024</v>
      </c>
      <c r="PO247" s="139" t="s">
        <v>12024</v>
      </c>
      <c r="PP247" s="139" t="s">
        <v>12024</v>
      </c>
      <c r="PQ247" s="146"/>
      <c r="PR247" s="139" t="s">
        <v>12015</v>
      </c>
      <c r="PS247" s="139" t="s">
        <v>12015</v>
      </c>
      <c r="PT247" s="139" t="s">
        <v>12015</v>
      </c>
      <c r="PU247" s="139" t="s">
        <v>12015</v>
      </c>
      <c r="PV247" s="139" t="s">
        <v>12015</v>
      </c>
      <c r="PW247" s="139" t="s">
        <v>12015</v>
      </c>
      <c r="PX247" s="139" t="s">
        <v>12015</v>
      </c>
      <c r="PY247" s="139" t="s">
        <v>12015</v>
      </c>
    </row>
    <row r="248" spans="1:441" ht="16">
      <c r="A248" s="66" t="s">
        <v>4364</v>
      </c>
      <c r="B248" s="67" t="s">
        <v>207</v>
      </c>
      <c r="C248" s="68" t="s">
        <v>7448</v>
      </c>
      <c r="D248" s="70" t="s">
        <v>67</v>
      </c>
      <c r="E248" s="75" t="s">
        <v>11553</v>
      </c>
      <c r="F248" s="71">
        <v>7599</v>
      </c>
      <c r="G248" s="178">
        <v>6839.1</v>
      </c>
      <c r="H248" s="178">
        <v>7599</v>
      </c>
      <c r="I248" s="178">
        <v>7599</v>
      </c>
      <c r="J248" s="178">
        <v>7599</v>
      </c>
      <c r="K248" s="178">
        <v>7599</v>
      </c>
      <c r="L248" s="178">
        <v>7599</v>
      </c>
      <c r="M248" s="178">
        <v>7599</v>
      </c>
      <c r="N248" s="178">
        <v>7599</v>
      </c>
      <c r="O248" s="178">
        <v>7599</v>
      </c>
      <c r="P248" s="178">
        <v>7599</v>
      </c>
      <c r="Q248" s="178">
        <v>7599</v>
      </c>
      <c r="R248" s="178">
        <v>7599</v>
      </c>
      <c r="S248" s="178">
        <v>8187.54</v>
      </c>
      <c r="T248" s="178">
        <v>8230.68</v>
      </c>
      <c r="U248" s="178">
        <v>8273.98</v>
      </c>
      <c r="V248" s="178">
        <v>8317.42</v>
      </c>
      <c r="W248" s="178">
        <v>8361.01</v>
      </c>
      <c r="X248" s="178">
        <v>8404.74</v>
      </c>
      <c r="Y248" s="178">
        <v>8448.6200000000008</v>
      </c>
      <c r="Z248" s="178">
        <v>8492.65</v>
      </c>
      <c r="AA248" s="178">
        <v>8536.83</v>
      </c>
      <c r="AB248" s="71">
        <v>7599</v>
      </c>
      <c r="AC248" s="178">
        <v>6839.1</v>
      </c>
      <c r="AD248" s="178">
        <v>7599</v>
      </c>
      <c r="AE248" s="178">
        <v>7599</v>
      </c>
      <c r="AF248" s="178">
        <v>7599</v>
      </c>
      <c r="AG248" s="178">
        <v>7599</v>
      </c>
      <c r="AH248" s="178">
        <v>7599</v>
      </c>
      <c r="AI248" s="178">
        <v>7599</v>
      </c>
      <c r="AJ248" s="178">
        <v>7599</v>
      </c>
      <c r="AK248" s="178">
        <v>7599</v>
      </c>
      <c r="AL248" s="178">
        <v>7599</v>
      </c>
      <c r="AM248" s="178">
        <v>7599</v>
      </c>
      <c r="AN248" s="178">
        <v>7599</v>
      </c>
      <c r="AO248" s="178">
        <v>8187.54</v>
      </c>
      <c r="AP248" s="178">
        <v>8230.68</v>
      </c>
      <c r="AQ248" s="178">
        <v>8273.98</v>
      </c>
      <c r="AR248" s="178">
        <v>8317.42</v>
      </c>
      <c r="AS248" s="178">
        <v>8361.01</v>
      </c>
      <c r="AT248" s="178">
        <v>8404.74</v>
      </c>
      <c r="AU248" s="178">
        <v>8448.6200000000008</v>
      </c>
      <c r="AV248" s="178">
        <v>8492.65</v>
      </c>
      <c r="AW248" s="178">
        <v>8536.83</v>
      </c>
      <c r="AX248" s="71">
        <v>7499</v>
      </c>
      <c r="AY248" s="178">
        <v>6749.1</v>
      </c>
      <c r="AZ248" s="71">
        <v>7499</v>
      </c>
      <c r="BA248" s="178">
        <v>7499</v>
      </c>
      <c r="BB248" s="178">
        <v>7499</v>
      </c>
      <c r="BC248" s="178">
        <v>7499</v>
      </c>
      <c r="BD248" s="178">
        <v>7499</v>
      </c>
      <c r="BE248" s="178">
        <v>7499</v>
      </c>
      <c r="BF248" s="178">
        <v>7499</v>
      </c>
      <c r="BG248" s="178">
        <v>7499</v>
      </c>
      <c r="BH248" s="178">
        <v>7499</v>
      </c>
      <c r="BI248" s="178">
        <v>7499</v>
      </c>
      <c r="BJ248" s="178">
        <v>7499</v>
      </c>
      <c r="BK248" s="178">
        <v>8079.79</v>
      </c>
      <c r="BL248" s="178">
        <v>8122.37</v>
      </c>
      <c r="BM248" s="178">
        <v>8165.09</v>
      </c>
      <c r="BN248" s="178">
        <v>8207.9599999999991</v>
      </c>
      <c r="BO248" s="178">
        <v>8250.98</v>
      </c>
      <c r="BP248" s="178">
        <v>8294.14</v>
      </c>
      <c r="BQ248" s="178">
        <v>8337.44</v>
      </c>
      <c r="BR248" s="178">
        <v>8380.89</v>
      </c>
      <c r="BS248" s="178">
        <v>8424.49</v>
      </c>
      <c r="BT248" s="71">
        <v>7299</v>
      </c>
      <c r="BU248" s="178">
        <v>6569.1</v>
      </c>
      <c r="BV248" s="178">
        <v>7299</v>
      </c>
      <c r="BW248" s="178">
        <v>7299</v>
      </c>
      <c r="BX248" s="178">
        <v>7299</v>
      </c>
      <c r="BY248" s="178">
        <v>7299</v>
      </c>
      <c r="BZ248" s="178">
        <v>7299</v>
      </c>
      <c r="CA248" s="178">
        <v>7299</v>
      </c>
      <c r="CB248" s="178">
        <v>7299</v>
      </c>
      <c r="CC248" s="178">
        <v>7299</v>
      </c>
      <c r="CD248" s="178">
        <v>7299</v>
      </c>
      <c r="CE248" s="178">
        <v>7299</v>
      </c>
      <c r="CF248" s="178">
        <v>7299</v>
      </c>
      <c r="CG248" s="178">
        <v>7864.3</v>
      </c>
      <c r="CH248" s="178">
        <v>7905.75</v>
      </c>
      <c r="CI248" s="178">
        <v>7947.33</v>
      </c>
      <c r="CJ248" s="178">
        <v>7989.06</v>
      </c>
      <c r="CK248" s="178">
        <v>8030.92</v>
      </c>
      <c r="CL248" s="178">
        <v>8072.93</v>
      </c>
      <c r="CM248" s="178">
        <v>8115.08</v>
      </c>
      <c r="CN248" s="178">
        <v>8157.37</v>
      </c>
      <c r="CO248" s="178">
        <v>8199.7999999999993</v>
      </c>
      <c r="CP248" s="71">
        <v>6999</v>
      </c>
      <c r="CQ248" s="178">
        <v>6299.1</v>
      </c>
      <c r="CR248" s="178">
        <v>6999</v>
      </c>
      <c r="CS248" s="178">
        <v>6999</v>
      </c>
      <c r="CT248" s="178">
        <v>6999</v>
      </c>
      <c r="CU248" s="178">
        <v>6999</v>
      </c>
      <c r="CV248" s="178">
        <v>6999</v>
      </c>
      <c r="CW248" s="178">
        <v>6999</v>
      </c>
      <c r="CX248" s="178">
        <v>6999</v>
      </c>
      <c r="CY248" s="178">
        <v>6999</v>
      </c>
      <c r="CZ248" s="178">
        <v>6999</v>
      </c>
      <c r="DA248" s="178">
        <v>6999</v>
      </c>
      <c r="DB248" s="178">
        <v>6999</v>
      </c>
      <c r="DC248" s="178">
        <v>7541.07</v>
      </c>
      <c r="DD248" s="178">
        <v>7580.81</v>
      </c>
      <c r="DE248" s="178">
        <v>7620.68</v>
      </c>
      <c r="DF248" s="178">
        <v>7660.69</v>
      </c>
      <c r="DG248" s="178">
        <v>7700.84</v>
      </c>
      <c r="DH248" s="178">
        <v>7741.12</v>
      </c>
      <c r="DI248" s="178">
        <v>7781.54</v>
      </c>
      <c r="DJ248" s="178">
        <v>7822.09</v>
      </c>
      <c r="DK248" s="178">
        <v>7862.78</v>
      </c>
      <c r="DL248" s="71">
        <v>6599</v>
      </c>
      <c r="DM248" s="178">
        <v>5939.1</v>
      </c>
      <c r="DN248" s="178">
        <v>6599</v>
      </c>
      <c r="DO248" s="178">
        <v>6599</v>
      </c>
      <c r="DP248" s="178">
        <v>6599</v>
      </c>
      <c r="DQ248" s="178">
        <v>6599</v>
      </c>
      <c r="DR248" s="178">
        <v>6599</v>
      </c>
      <c r="DS248" s="178">
        <v>6599</v>
      </c>
      <c r="DT248" s="178">
        <v>6599</v>
      </c>
      <c r="DU248" s="178">
        <v>6599</v>
      </c>
      <c r="DV248" s="178">
        <v>6599</v>
      </c>
      <c r="DW248" s="178">
        <v>6599</v>
      </c>
      <c r="DX248" s="178">
        <v>6599</v>
      </c>
      <c r="DY248" s="178">
        <v>7110.09</v>
      </c>
      <c r="DZ248" s="178">
        <v>7147.56</v>
      </c>
      <c r="EA248" s="178">
        <v>7185.15</v>
      </c>
      <c r="EB248" s="178">
        <v>7222.88</v>
      </c>
      <c r="EC248" s="178">
        <v>7260.73</v>
      </c>
      <c r="ED248" s="178">
        <v>7298.71</v>
      </c>
      <c r="EE248" s="178">
        <v>7336.82</v>
      </c>
      <c r="EF248" s="178">
        <v>7375.05</v>
      </c>
      <c r="EG248" s="178">
        <v>7413.41</v>
      </c>
      <c r="EH248" s="71">
        <v>6499</v>
      </c>
      <c r="EI248" s="178">
        <v>5849.1</v>
      </c>
      <c r="EJ248" s="178">
        <v>6499</v>
      </c>
      <c r="EK248" s="178">
        <v>6499</v>
      </c>
      <c r="EL248" s="178">
        <v>6499</v>
      </c>
      <c r="EM248" s="178">
        <v>6499</v>
      </c>
      <c r="EN248" s="178">
        <v>6499</v>
      </c>
      <c r="EO248" s="178">
        <v>6499</v>
      </c>
      <c r="EP248" s="178">
        <v>6499</v>
      </c>
      <c r="EQ248" s="178">
        <v>6499</v>
      </c>
      <c r="ER248" s="178">
        <v>6499</v>
      </c>
      <c r="ES248" s="178">
        <v>6499</v>
      </c>
      <c r="ET248" s="178">
        <v>6499</v>
      </c>
      <c r="EU248" s="178">
        <v>7002.34</v>
      </c>
      <c r="EV248" s="178">
        <v>7039.24</v>
      </c>
      <c r="EW248" s="178">
        <v>7076.27</v>
      </c>
      <c r="EX248" s="178">
        <v>7113.42</v>
      </c>
      <c r="EY248" s="178">
        <v>7150.7</v>
      </c>
      <c r="EZ248" s="178">
        <v>7188.1</v>
      </c>
      <c r="FA248" s="178">
        <v>7225.63</v>
      </c>
      <c r="FB248" s="178">
        <v>7263.29</v>
      </c>
      <c r="FC248" s="178">
        <v>7301.07</v>
      </c>
      <c r="FD248" s="71">
        <v>5999</v>
      </c>
      <c r="FE248" s="178">
        <v>5399.1</v>
      </c>
      <c r="FF248" s="178">
        <v>5999</v>
      </c>
      <c r="FG248" s="178">
        <v>5999</v>
      </c>
      <c r="FH248" s="178">
        <v>5999</v>
      </c>
      <c r="FI248" s="178">
        <v>5999</v>
      </c>
      <c r="FJ248" s="178">
        <v>5999</v>
      </c>
      <c r="FK248" s="178">
        <v>5999</v>
      </c>
      <c r="FL248" s="178">
        <v>5999</v>
      </c>
      <c r="FM248" s="178">
        <v>5999</v>
      </c>
      <c r="FN248" s="178">
        <v>5999</v>
      </c>
      <c r="FO248" s="178">
        <v>5999</v>
      </c>
      <c r="FP248" s="178">
        <v>5999</v>
      </c>
      <c r="FQ248" s="178">
        <v>6463.62</v>
      </c>
      <c r="FR248" s="178">
        <v>6497.68</v>
      </c>
      <c r="FS248" s="178">
        <v>6531.86</v>
      </c>
      <c r="FT248" s="178">
        <v>6566.15</v>
      </c>
      <c r="FU248" s="178">
        <v>6600.56</v>
      </c>
      <c r="FV248" s="178">
        <v>6635.09</v>
      </c>
      <c r="FW248" s="178">
        <v>6669.73</v>
      </c>
      <c r="FX248" s="178">
        <v>6704.49</v>
      </c>
      <c r="FY248" s="178">
        <v>6739.37</v>
      </c>
      <c r="FZ248" s="71">
        <v>5599</v>
      </c>
      <c r="GA248" s="178">
        <v>5039.1000000000004</v>
      </c>
      <c r="GB248" s="178">
        <v>5599</v>
      </c>
      <c r="GC248" s="178">
        <v>5599</v>
      </c>
      <c r="GD248" s="178">
        <v>5599</v>
      </c>
      <c r="GE248" s="178">
        <v>5599</v>
      </c>
      <c r="GF248" s="178">
        <v>5599</v>
      </c>
      <c r="GG248" s="178">
        <v>5599</v>
      </c>
      <c r="GH248" s="178">
        <v>5599</v>
      </c>
      <c r="GI248" s="178">
        <v>5599</v>
      </c>
      <c r="GJ248" s="178">
        <v>5599</v>
      </c>
      <c r="GK248" s="178">
        <v>5599</v>
      </c>
      <c r="GL248" s="178">
        <v>5599</v>
      </c>
      <c r="GM248" s="178">
        <v>6032.64</v>
      </c>
      <c r="GN248" s="178">
        <v>6064.43</v>
      </c>
      <c r="GO248" s="178">
        <v>6096.33</v>
      </c>
      <c r="GP248" s="178">
        <v>6128.34</v>
      </c>
      <c r="GQ248" s="178">
        <v>6160.45</v>
      </c>
      <c r="GR248" s="178">
        <v>6192.68</v>
      </c>
      <c r="GS248" s="178">
        <v>6225.01</v>
      </c>
      <c r="GT248" s="178">
        <v>6257.45</v>
      </c>
      <c r="GU248" s="178">
        <v>6290</v>
      </c>
      <c r="GV248" s="72"/>
      <c r="GW248" s="73">
        <v>600</v>
      </c>
      <c r="GX248" s="71">
        <v>6999</v>
      </c>
      <c r="GY248" s="178">
        <v>6239.1</v>
      </c>
      <c r="GZ248" s="178">
        <v>6999</v>
      </c>
      <c r="HA248" s="178">
        <v>6999</v>
      </c>
      <c r="HB248" s="178">
        <v>6999</v>
      </c>
      <c r="HC248" s="178">
        <v>6999</v>
      </c>
      <c r="HD248" s="178">
        <v>6999</v>
      </c>
      <c r="HE248" s="178">
        <v>6999</v>
      </c>
      <c r="HF248" s="178">
        <v>6999</v>
      </c>
      <c r="HG248" s="178">
        <v>6999</v>
      </c>
      <c r="HH248" s="178">
        <v>6999</v>
      </c>
      <c r="HI248" s="178">
        <v>6999</v>
      </c>
      <c r="HJ248" s="178">
        <v>6999</v>
      </c>
      <c r="HK248" s="178">
        <v>7587.54</v>
      </c>
      <c r="HL248" s="178">
        <v>7630.68</v>
      </c>
      <c r="HM248" s="178">
        <v>7673.98</v>
      </c>
      <c r="HN248" s="178">
        <v>7717.42</v>
      </c>
      <c r="HO248" s="178">
        <v>7761.01</v>
      </c>
      <c r="HP248" s="178">
        <v>7804.74</v>
      </c>
      <c r="HQ248" s="178">
        <v>7848.6200000000008</v>
      </c>
      <c r="HR248" s="178">
        <v>7892.65</v>
      </c>
      <c r="HS248" s="178">
        <v>7936.83</v>
      </c>
      <c r="HT248" s="71">
        <v>6899</v>
      </c>
      <c r="HU248" s="178">
        <v>6149.1</v>
      </c>
      <c r="HV248" s="178">
        <v>6899</v>
      </c>
      <c r="HW248" s="178">
        <v>6899</v>
      </c>
      <c r="HX248" s="178">
        <v>6899</v>
      </c>
      <c r="HY248" s="178">
        <v>6899</v>
      </c>
      <c r="HZ248" s="178">
        <v>6899</v>
      </c>
      <c r="IA248" s="178">
        <v>6899</v>
      </c>
      <c r="IB248" s="178">
        <v>6899</v>
      </c>
      <c r="IC248" s="178">
        <v>6899</v>
      </c>
      <c r="ID248" s="178">
        <v>6899</v>
      </c>
      <c r="IE248" s="178">
        <v>6899</v>
      </c>
      <c r="IF248" s="178">
        <v>6899</v>
      </c>
      <c r="IG248" s="178">
        <v>7479.79</v>
      </c>
      <c r="IH248" s="178">
        <v>7522.37</v>
      </c>
      <c r="II248" s="178">
        <v>7565.09</v>
      </c>
      <c r="IJ248" s="178">
        <v>7607.9599999999991</v>
      </c>
      <c r="IK248" s="178">
        <v>7650.98</v>
      </c>
      <c r="IL248" s="178">
        <v>7694.1399999999994</v>
      </c>
      <c r="IM248" s="178">
        <v>7737.4400000000005</v>
      </c>
      <c r="IN248" s="178">
        <v>7780.8899999999994</v>
      </c>
      <c r="IO248" s="178">
        <v>7824.49</v>
      </c>
      <c r="IP248" s="71">
        <v>6699</v>
      </c>
      <c r="IQ248" s="178">
        <v>5969.1</v>
      </c>
      <c r="IR248" s="178">
        <v>6699</v>
      </c>
      <c r="IS248" s="178">
        <v>6699</v>
      </c>
      <c r="IT248" s="178">
        <v>6699</v>
      </c>
      <c r="IU248" s="178">
        <v>6699</v>
      </c>
      <c r="IV248" s="178">
        <v>6699</v>
      </c>
      <c r="IW248" s="178">
        <v>6699</v>
      </c>
      <c r="IX248" s="178">
        <v>6699</v>
      </c>
      <c r="IY248" s="178">
        <v>6699</v>
      </c>
      <c r="IZ248" s="178">
        <v>6699</v>
      </c>
      <c r="JA248" s="178">
        <v>6699</v>
      </c>
      <c r="JB248" s="178">
        <v>6699</v>
      </c>
      <c r="JC248" s="178">
        <v>7264.3</v>
      </c>
      <c r="JD248" s="178">
        <v>7305.75</v>
      </c>
      <c r="JE248" s="178">
        <v>7347.33</v>
      </c>
      <c r="JF248" s="178">
        <v>7389.06</v>
      </c>
      <c r="JG248" s="178">
        <v>7430.92</v>
      </c>
      <c r="JH248" s="178">
        <v>7472.93</v>
      </c>
      <c r="JI248" s="178">
        <v>7515.08</v>
      </c>
      <c r="JJ248" s="178">
        <v>7557.37</v>
      </c>
      <c r="JK248" s="178">
        <v>7599.7999999999993</v>
      </c>
      <c r="JL248" s="71">
        <v>6399</v>
      </c>
      <c r="JM248" s="178">
        <v>5699.1</v>
      </c>
      <c r="JN248" s="178">
        <v>6399</v>
      </c>
      <c r="JO248" s="178">
        <v>6399</v>
      </c>
      <c r="JP248" s="178">
        <v>6399</v>
      </c>
      <c r="JQ248" s="178">
        <v>6399</v>
      </c>
      <c r="JR248" s="178">
        <v>6399</v>
      </c>
      <c r="JS248" s="178">
        <v>6399</v>
      </c>
      <c r="JT248" s="178">
        <v>6399</v>
      </c>
      <c r="JU248" s="178">
        <v>6399</v>
      </c>
      <c r="JV248" s="178">
        <v>6399</v>
      </c>
      <c r="JW248" s="178">
        <v>6399</v>
      </c>
      <c r="JX248" s="178">
        <v>6399</v>
      </c>
      <c r="JY248" s="178">
        <v>6941.07</v>
      </c>
      <c r="JZ248" s="178">
        <v>6980.81</v>
      </c>
      <c r="KA248" s="178">
        <v>7020.68</v>
      </c>
      <c r="KB248" s="178">
        <v>7060.69</v>
      </c>
      <c r="KC248" s="178">
        <v>7100.84</v>
      </c>
      <c r="KD248" s="178">
        <v>7141.12</v>
      </c>
      <c r="KE248" s="178">
        <v>7181.54</v>
      </c>
      <c r="KF248" s="178">
        <v>7222.09</v>
      </c>
      <c r="KG248" s="178">
        <v>7262.78</v>
      </c>
      <c r="KH248" s="71">
        <v>5999</v>
      </c>
      <c r="KI248" s="178">
        <v>5339.1</v>
      </c>
      <c r="KJ248" s="178">
        <v>5999</v>
      </c>
      <c r="KK248" s="178">
        <v>5999</v>
      </c>
      <c r="KL248" s="178">
        <v>5999</v>
      </c>
      <c r="KM248" s="178">
        <v>5999</v>
      </c>
      <c r="KN248" s="178">
        <v>5999</v>
      </c>
      <c r="KO248" s="178">
        <v>5999</v>
      </c>
      <c r="KP248" s="178">
        <v>5999</v>
      </c>
      <c r="KQ248" s="178">
        <v>5999</v>
      </c>
      <c r="KR248" s="178">
        <v>5999</v>
      </c>
      <c r="KS248" s="178">
        <v>5999</v>
      </c>
      <c r="KT248" s="178">
        <v>5999</v>
      </c>
      <c r="KU248" s="178">
        <v>6510.09</v>
      </c>
      <c r="KV248" s="178">
        <v>6547.56</v>
      </c>
      <c r="KW248" s="178">
        <v>6585.15</v>
      </c>
      <c r="KX248" s="178">
        <v>6622.88</v>
      </c>
      <c r="KY248" s="178">
        <v>6660.73</v>
      </c>
      <c r="KZ248" s="178">
        <v>6698.71</v>
      </c>
      <c r="LA248" s="178">
        <v>6736.82</v>
      </c>
      <c r="LB248" s="178">
        <v>6775.05</v>
      </c>
      <c r="LC248" s="178">
        <v>6813.41</v>
      </c>
      <c r="LD248" s="71">
        <v>5899</v>
      </c>
      <c r="LE248" s="178">
        <v>5249.1</v>
      </c>
      <c r="LF248" s="178">
        <v>5899</v>
      </c>
      <c r="LG248" s="178">
        <v>5899</v>
      </c>
      <c r="LH248" s="178">
        <v>5899</v>
      </c>
      <c r="LI248" s="178">
        <v>5899</v>
      </c>
      <c r="LJ248" s="178">
        <v>5899</v>
      </c>
      <c r="LK248" s="178">
        <v>5899</v>
      </c>
      <c r="LL248" s="178">
        <v>5899</v>
      </c>
      <c r="LM248" s="178">
        <v>5899</v>
      </c>
      <c r="LN248" s="178">
        <v>5899</v>
      </c>
      <c r="LO248" s="178">
        <v>5899</v>
      </c>
      <c r="LP248" s="178">
        <v>5899</v>
      </c>
      <c r="LQ248" s="178">
        <v>6402.34</v>
      </c>
      <c r="LR248" s="178">
        <v>6439.24</v>
      </c>
      <c r="LS248" s="178">
        <v>6476.27</v>
      </c>
      <c r="LT248" s="178">
        <v>6513.42</v>
      </c>
      <c r="LU248" s="178">
        <v>6550.7</v>
      </c>
      <c r="LV248" s="178">
        <v>6588.1</v>
      </c>
      <c r="LW248" s="178">
        <v>6625.63</v>
      </c>
      <c r="LX248" s="178">
        <v>6663.29</v>
      </c>
      <c r="LY248" s="178">
        <v>6701.07</v>
      </c>
      <c r="LZ248" s="71">
        <v>5399</v>
      </c>
      <c r="MA248" s="178">
        <v>4799.1000000000004</v>
      </c>
      <c r="MB248" s="178">
        <v>5399</v>
      </c>
      <c r="MC248" s="178">
        <v>5399</v>
      </c>
      <c r="MD248" s="178">
        <v>5399</v>
      </c>
      <c r="ME248" s="178">
        <v>5399</v>
      </c>
      <c r="MF248" s="178">
        <v>5399</v>
      </c>
      <c r="MG248" s="178">
        <v>5399</v>
      </c>
      <c r="MH248" s="178">
        <v>5399</v>
      </c>
      <c r="MI248" s="178">
        <v>5399</v>
      </c>
      <c r="MJ248" s="178">
        <v>5399</v>
      </c>
      <c r="MK248" s="178">
        <v>5399</v>
      </c>
      <c r="ML248" s="178">
        <v>5399</v>
      </c>
      <c r="MM248" s="178">
        <v>5863.62</v>
      </c>
      <c r="MN248" s="178">
        <v>5897.68</v>
      </c>
      <c r="MO248" s="178">
        <v>5931.86</v>
      </c>
      <c r="MP248" s="178">
        <v>5966.15</v>
      </c>
      <c r="MQ248" s="178">
        <v>6000.56</v>
      </c>
      <c r="MR248" s="178">
        <v>6035.09</v>
      </c>
      <c r="MS248" s="178">
        <v>6069.73</v>
      </c>
      <c r="MT248" s="178">
        <v>6104.49</v>
      </c>
      <c r="MU248" s="178">
        <v>6139.37</v>
      </c>
      <c r="MV248" s="71">
        <v>4999</v>
      </c>
      <c r="MW248" s="178">
        <v>4439.1000000000004</v>
      </c>
      <c r="MX248" s="178">
        <v>4999</v>
      </c>
      <c r="MY248" s="178">
        <v>4999</v>
      </c>
      <c r="MZ248" s="178">
        <v>4999</v>
      </c>
      <c r="NA248" s="178">
        <v>4999</v>
      </c>
      <c r="NB248" s="178">
        <v>4999</v>
      </c>
      <c r="NC248" s="178">
        <v>4999</v>
      </c>
      <c r="ND248" s="178">
        <v>4999</v>
      </c>
      <c r="NE248" s="178">
        <v>4999</v>
      </c>
      <c r="NF248" s="178">
        <v>4999</v>
      </c>
      <c r="NG248" s="178">
        <v>4999</v>
      </c>
      <c r="NH248" s="178">
        <v>4999</v>
      </c>
      <c r="NI248" s="178">
        <v>5432.64</v>
      </c>
      <c r="NJ248" s="178">
        <v>5464.43</v>
      </c>
      <c r="NK248" s="178">
        <v>5496.33</v>
      </c>
      <c r="NL248" s="178">
        <v>5528.34</v>
      </c>
      <c r="NM248" s="178">
        <v>5560.45</v>
      </c>
      <c r="NN248" s="178">
        <v>5592.68</v>
      </c>
      <c r="NO248" s="178">
        <v>5625.01</v>
      </c>
      <c r="NP248" s="178">
        <v>5657.45</v>
      </c>
      <c r="NQ248" s="178">
        <v>5690</v>
      </c>
      <c r="NR248" s="149"/>
      <c r="NS248" s="145">
        <v>7599</v>
      </c>
      <c r="NT248" s="145">
        <v>7599</v>
      </c>
      <c r="NU248" s="145">
        <v>7499</v>
      </c>
      <c r="NV248" s="145">
        <v>7299</v>
      </c>
      <c r="NW248" s="145">
        <v>6999</v>
      </c>
      <c r="NX248" s="145">
        <v>6599</v>
      </c>
      <c r="NY248" s="145">
        <v>6499</v>
      </c>
      <c r="NZ248" s="145">
        <v>5999</v>
      </c>
      <c r="OA248" s="145">
        <v>5599</v>
      </c>
      <c r="OB248" s="150"/>
      <c r="OC248" s="145">
        <v>600</v>
      </c>
      <c r="OD248" s="145">
        <v>6999</v>
      </c>
      <c r="OE248" s="145">
        <v>6899</v>
      </c>
      <c r="OF248" s="145">
        <v>6699</v>
      </c>
      <c r="OG248" s="145">
        <v>6399</v>
      </c>
      <c r="OH248" s="145">
        <v>5999</v>
      </c>
      <c r="OI248" s="145">
        <v>5899</v>
      </c>
      <c r="OJ248" s="145">
        <v>5399</v>
      </c>
      <c r="OK248" s="145">
        <v>4999</v>
      </c>
      <c r="OL248" s="67">
        <v>0</v>
      </c>
      <c r="OM248" s="67">
        <v>0</v>
      </c>
      <c r="ON248" s="50"/>
      <c r="OO248" s="50"/>
      <c r="OP248" s="50"/>
      <c r="OQ248" s="139" t="s">
        <v>12024</v>
      </c>
      <c r="OR248" s="139" t="s">
        <v>12024</v>
      </c>
      <c r="OS248" s="139" t="s">
        <v>12024</v>
      </c>
      <c r="OT248" s="139" t="s">
        <v>12024</v>
      </c>
      <c r="OU248" s="139" t="s">
        <v>12024</v>
      </c>
      <c r="OV248" s="139" t="s">
        <v>12024</v>
      </c>
      <c r="OW248" s="139" t="s">
        <v>12024</v>
      </c>
      <c r="OX248" s="139" t="s">
        <v>12024</v>
      </c>
      <c r="OY248" s="151"/>
      <c r="OZ248" s="139" t="s">
        <v>12015</v>
      </c>
      <c r="PA248" s="139" t="s">
        <v>12015</v>
      </c>
      <c r="PB248" s="139" t="s">
        <v>12015</v>
      </c>
      <c r="PC248" s="139" t="s">
        <v>12015</v>
      </c>
      <c r="PD248" s="139" t="s">
        <v>12015</v>
      </c>
      <c r="PE248" s="139" t="s">
        <v>12015</v>
      </c>
      <c r="PF248" s="139" t="s">
        <v>12015</v>
      </c>
      <c r="PG248" s="139" t="s">
        <v>12015</v>
      </c>
      <c r="PH248" s="146"/>
      <c r="PI248" s="139" t="s">
        <v>12024</v>
      </c>
      <c r="PJ248" s="139" t="s">
        <v>12024</v>
      </c>
      <c r="PK248" s="139" t="s">
        <v>12024</v>
      </c>
      <c r="PL248" s="139" t="s">
        <v>12024</v>
      </c>
      <c r="PM248" s="139" t="s">
        <v>12024</v>
      </c>
      <c r="PN248" s="139" t="s">
        <v>12024</v>
      </c>
      <c r="PO248" s="139" t="s">
        <v>12024</v>
      </c>
      <c r="PP248" s="139" t="s">
        <v>12024</v>
      </c>
      <c r="PQ248" s="146"/>
      <c r="PR248" s="139" t="s">
        <v>12015</v>
      </c>
      <c r="PS248" s="139" t="s">
        <v>12015</v>
      </c>
      <c r="PT248" s="139" t="s">
        <v>12015</v>
      </c>
      <c r="PU248" s="139" t="s">
        <v>12015</v>
      </c>
      <c r="PV248" s="139" t="s">
        <v>12015</v>
      </c>
      <c r="PW248" s="139" t="s">
        <v>12015</v>
      </c>
      <c r="PX248" s="139" t="s">
        <v>12015</v>
      </c>
      <c r="PY248" s="139" t="s">
        <v>12015</v>
      </c>
    </row>
    <row r="249" spans="1:441" ht="16">
      <c r="A249" s="66" t="s">
        <v>4364</v>
      </c>
      <c r="B249" s="67" t="s">
        <v>207</v>
      </c>
      <c r="C249" s="68" t="s">
        <v>7448</v>
      </c>
      <c r="D249" s="70" t="s">
        <v>67</v>
      </c>
      <c r="E249" s="75" t="s">
        <v>11560</v>
      </c>
      <c r="F249" s="71">
        <v>19999</v>
      </c>
      <c r="G249" s="178">
        <v>17999.099999999999</v>
      </c>
      <c r="H249" s="178">
        <v>19999</v>
      </c>
      <c r="I249" s="178">
        <v>19999</v>
      </c>
      <c r="J249" s="178">
        <v>19999</v>
      </c>
      <c r="K249" s="178">
        <v>19999</v>
      </c>
      <c r="L249" s="178">
        <v>19999</v>
      </c>
      <c r="M249" s="178">
        <v>19999</v>
      </c>
      <c r="N249" s="178">
        <v>19999</v>
      </c>
      <c r="O249" s="178">
        <v>19999</v>
      </c>
      <c r="P249" s="178">
        <v>19999</v>
      </c>
      <c r="Q249" s="178">
        <v>19999</v>
      </c>
      <c r="R249" s="178">
        <v>19999</v>
      </c>
      <c r="S249" s="178">
        <v>21547.91</v>
      </c>
      <c r="T249" s="178">
        <v>21661.46</v>
      </c>
      <c r="U249" s="178">
        <v>21775.4</v>
      </c>
      <c r="V249" s="178">
        <v>21889.73</v>
      </c>
      <c r="W249" s="178">
        <v>22004.44</v>
      </c>
      <c r="X249" s="178">
        <v>22119.54</v>
      </c>
      <c r="Y249" s="178">
        <v>22235.03</v>
      </c>
      <c r="Z249" s="178">
        <v>22350.91</v>
      </c>
      <c r="AA249" s="178">
        <v>22467.17</v>
      </c>
      <c r="AB249" s="71">
        <v>19999</v>
      </c>
      <c r="AC249" s="178">
        <v>17999.099999999999</v>
      </c>
      <c r="AD249" s="178">
        <v>19999</v>
      </c>
      <c r="AE249" s="178">
        <v>19999</v>
      </c>
      <c r="AF249" s="178">
        <v>19999</v>
      </c>
      <c r="AG249" s="178">
        <v>19999</v>
      </c>
      <c r="AH249" s="178">
        <v>19999</v>
      </c>
      <c r="AI249" s="178">
        <v>19999</v>
      </c>
      <c r="AJ249" s="178">
        <v>19999</v>
      </c>
      <c r="AK249" s="178">
        <v>19999</v>
      </c>
      <c r="AL249" s="178">
        <v>19999</v>
      </c>
      <c r="AM249" s="178">
        <v>19999</v>
      </c>
      <c r="AN249" s="178">
        <v>19999</v>
      </c>
      <c r="AO249" s="178">
        <v>21547.91</v>
      </c>
      <c r="AP249" s="178">
        <v>21661.46</v>
      </c>
      <c r="AQ249" s="178">
        <v>21775.4</v>
      </c>
      <c r="AR249" s="178">
        <v>21889.73</v>
      </c>
      <c r="AS249" s="178">
        <v>22004.44</v>
      </c>
      <c r="AT249" s="178">
        <v>22119.54</v>
      </c>
      <c r="AU249" s="178">
        <v>22235.03</v>
      </c>
      <c r="AV249" s="178">
        <v>22350.91</v>
      </c>
      <c r="AW249" s="178">
        <v>22467.17</v>
      </c>
      <c r="AX249" s="71">
        <v>19499</v>
      </c>
      <c r="AY249" s="178">
        <v>17549.099999999999</v>
      </c>
      <c r="AZ249" s="71">
        <v>19499</v>
      </c>
      <c r="BA249" s="178">
        <v>19499</v>
      </c>
      <c r="BB249" s="178">
        <v>19499</v>
      </c>
      <c r="BC249" s="178">
        <v>19499</v>
      </c>
      <c r="BD249" s="178">
        <v>19499</v>
      </c>
      <c r="BE249" s="178">
        <v>19499</v>
      </c>
      <c r="BF249" s="178">
        <v>19499</v>
      </c>
      <c r="BG249" s="178">
        <v>19499</v>
      </c>
      <c r="BH249" s="178">
        <v>19499</v>
      </c>
      <c r="BI249" s="178">
        <v>19499</v>
      </c>
      <c r="BJ249" s="178">
        <v>19499</v>
      </c>
      <c r="BK249" s="178">
        <v>21009.19</v>
      </c>
      <c r="BL249" s="178">
        <v>21119.9</v>
      </c>
      <c r="BM249" s="178">
        <v>21230.99</v>
      </c>
      <c r="BN249" s="178">
        <v>21342.46</v>
      </c>
      <c r="BO249" s="178">
        <v>21454.3</v>
      </c>
      <c r="BP249" s="178">
        <v>21566.53</v>
      </c>
      <c r="BQ249" s="178">
        <v>21679.13</v>
      </c>
      <c r="BR249" s="178">
        <v>21792.11</v>
      </c>
      <c r="BS249" s="178">
        <v>21905.46</v>
      </c>
      <c r="BT249" s="71">
        <v>18999</v>
      </c>
      <c r="BU249" s="178">
        <v>17099.099999999999</v>
      </c>
      <c r="BV249" s="178">
        <v>18999</v>
      </c>
      <c r="BW249" s="178">
        <v>18999</v>
      </c>
      <c r="BX249" s="178">
        <v>18999</v>
      </c>
      <c r="BY249" s="178">
        <v>18999</v>
      </c>
      <c r="BZ249" s="178">
        <v>18999</v>
      </c>
      <c r="CA249" s="178">
        <v>18999</v>
      </c>
      <c r="CB249" s="178">
        <v>18999</v>
      </c>
      <c r="CC249" s="178">
        <v>18999</v>
      </c>
      <c r="CD249" s="178">
        <v>18999</v>
      </c>
      <c r="CE249" s="178">
        <v>18999</v>
      </c>
      <c r="CF249" s="178">
        <v>18999</v>
      </c>
      <c r="CG249" s="178">
        <v>20470.46</v>
      </c>
      <c r="CH249" s="178">
        <v>20578.330000000002</v>
      </c>
      <c r="CI249" s="178">
        <v>20686.580000000002</v>
      </c>
      <c r="CJ249" s="178">
        <v>20795.189999999999</v>
      </c>
      <c r="CK249" s="178">
        <v>20904.16</v>
      </c>
      <c r="CL249" s="178">
        <v>21013.51</v>
      </c>
      <c r="CM249" s="178">
        <v>21123.22</v>
      </c>
      <c r="CN249" s="178">
        <v>21233.31</v>
      </c>
      <c r="CO249" s="178">
        <v>21343.759999999998</v>
      </c>
      <c r="CP249" s="71">
        <v>17999</v>
      </c>
      <c r="CQ249" s="178">
        <v>16199.1</v>
      </c>
      <c r="CR249" s="178">
        <v>17999</v>
      </c>
      <c r="CS249" s="178">
        <v>17999</v>
      </c>
      <c r="CT249" s="178">
        <v>17999</v>
      </c>
      <c r="CU249" s="178">
        <v>17999</v>
      </c>
      <c r="CV249" s="178">
        <v>17999</v>
      </c>
      <c r="CW249" s="178">
        <v>17999</v>
      </c>
      <c r="CX249" s="178">
        <v>17999</v>
      </c>
      <c r="CY249" s="178">
        <v>17999</v>
      </c>
      <c r="CZ249" s="178">
        <v>17999</v>
      </c>
      <c r="DA249" s="178">
        <v>17999</v>
      </c>
      <c r="DB249" s="178">
        <v>17999</v>
      </c>
      <c r="DC249" s="178">
        <v>19393.009999999998</v>
      </c>
      <c r="DD249" s="178">
        <v>19495.21</v>
      </c>
      <c r="DE249" s="178">
        <v>19597.75</v>
      </c>
      <c r="DF249" s="178">
        <v>19700.64</v>
      </c>
      <c r="DG249" s="178">
        <v>19803.89</v>
      </c>
      <c r="DH249" s="178">
        <v>19907.48</v>
      </c>
      <c r="DI249" s="178">
        <v>20011.419999999998</v>
      </c>
      <c r="DJ249" s="178">
        <v>20115.71</v>
      </c>
      <c r="DK249" s="178">
        <v>20220.34</v>
      </c>
      <c r="DL249" s="71">
        <v>17499</v>
      </c>
      <c r="DM249" s="178">
        <v>15749.1</v>
      </c>
      <c r="DN249" s="178">
        <v>17499</v>
      </c>
      <c r="DO249" s="178">
        <v>17499</v>
      </c>
      <c r="DP249" s="178">
        <v>17499</v>
      </c>
      <c r="DQ249" s="178">
        <v>17499</v>
      </c>
      <c r="DR249" s="178">
        <v>17499</v>
      </c>
      <c r="DS249" s="178">
        <v>17499</v>
      </c>
      <c r="DT249" s="178">
        <v>17499</v>
      </c>
      <c r="DU249" s="178">
        <v>17499</v>
      </c>
      <c r="DV249" s="178">
        <v>17499</v>
      </c>
      <c r="DW249" s="178">
        <v>17499</v>
      </c>
      <c r="DX249" s="178">
        <v>17499</v>
      </c>
      <c r="DY249" s="178">
        <v>18854.29</v>
      </c>
      <c r="DZ249" s="178">
        <v>18953.64</v>
      </c>
      <c r="EA249" s="178">
        <v>19053.34</v>
      </c>
      <c r="EB249" s="178">
        <v>19153.37</v>
      </c>
      <c r="EC249" s="178">
        <v>19253.75</v>
      </c>
      <c r="ED249" s="178">
        <v>19354.46</v>
      </c>
      <c r="EE249" s="178">
        <v>19455.509999999998</v>
      </c>
      <c r="EF249" s="178">
        <v>19556.91</v>
      </c>
      <c r="EG249" s="178">
        <v>19658.64</v>
      </c>
      <c r="EH249" s="71">
        <v>16999</v>
      </c>
      <c r="EI249" s="178">
        <v>15299.1</v>
      </c>
      <c r="EJ249" s="178">
        <v>16999</v>
      </c>
      <c r="EK249" s="178">
        <v>16999</v>
      </c>
      <c r="EL249" s="178">
        <v>16999</v>
      </c>
      <c r="EM249" s="178">
        <v>16999</v>
      </c>
      <c r="EN249" s="178">
        <v>16999</v>
      </c>
      <c r="EO249" s="178">
        <v>16999</v>
      </c>
      <c r="EP249" s="178">
        <v>16999</v>
      </c>
      <c r="EQ249" s="178">
        <v>16999</v>
      </c>
      <c r="ER249" s="178">
        <v>16999</v>
      </c>
      <c r="ES249" s="178">
        <v>16999</v>
      </c>
      <c r="ET249" s="178">
        <v>16999</v>
      </c>
      <c r="EU249" s="178">
        <v>18315.560000000001</v>
      </c>
      <c r="EV249" s="178">
        <v>18412.080000000002</v>
      </c>
      <c r="EW249" s="178">
        <v>18508.93</v>
      </c>
      <c r="EX249" s="178">
        <v>18606.099999999999</v>
      </c>
      <c r="EY249" s="178">
        <v>18703.61</v>
      </c>
      <c r="EZ249" s="178">
        <v>18801.45</v>
      </c>
      <c r="FA249" s="178">
        <v>18899.61</v>
      </c>
      <c r="FB249" s="178">
        <v>18998.099999999999</v>
      </c>
      <c r="FC249" s="178">
        <v>19096.93</v>
      </c>
      <c r="FD249" s="71">
        <v>15999</v>
      </c>
      <c r="FE249" s="178">
        <v>14399.1</v>
      </c>
      <c r="FF249" s="178">
        <v>15999</v>
      </c>
      <c r="FG249" s="178">
        <v>15999</v>
      </c>
      <c r="FH249" s="178">
        <v>15999</v>
      </c>
      <c r="FI249" s="178">
        <v>15999</v>
      </c>
      <c r="FJ249" s="178">
        <v>15999</v>
      </c>
      <c r="FK249" s="178">
        <v>15999</v>
      </c>
      <c r="FL249" s="178">
        <v>15999</v>
      </c>
      <c r="FM249" s="178">
        <v>15999</v>
      </c>
      <c r="FN249" s="178">
        <v>15999</v>
      </c>
      <c r="FO249" s="178">
        <v>15999</v>
      </c>
      <c r="FP249" s="178">
        <v>15999</v>
      </c>
      <c r="FQ249" s="178">
        <v>17238.11</v>
      </c>
      <c r="FR249" s="178">
        <v>17328.95</v>
      </c>
      <c r="FS249" s="178">
        <v>17420.099999999999</v>
      </c>
      <c r="FT249" s="178">
        <v>17511.560000000001</v>
      </c>
      <c r="FU249" s="178">
        <v>17603.330000000002</v>
      </c>
      <c r="FV249" s="178">
        <v>17695.41</v>
      </c>
      <c r="FW249" s="178">
        <v>17787.8</v>
      </c>
      <c r="FX249" s="178">
        <v>17880.5</v>
      </c>
      <c r="FY249" s="178">
        <v>17973.509999999998</v>
      </c>
      <c r="FZ249" s="71">
        <v>14999</v>
      </c>
      <c r="GA249" s="178">
        <v>13499.1</v>
      </c>
      <c r="GB249" s="178">
        <v>14999</v>
      </c>
      <c r="GC249" s="178">
        <v>14999</v>
      </c>
      <c r="GD249" s="178">
        <v>14999</v>
      </c>
      <c r="GE249" s="178">
        <v>14999</v>
      </c>
      <c r="GF249" s="178">
        <v>14999</v>
      </c>
      <c r="GG249" s="178">
        <v>14999</v>
      </c>
      <c r="GH249" s="178">
        <v>14999</v>
      </c>
      <c r="GI249" s="178">
        <v>14999</v>
      </c>
      <c r="GJ249" s="178">
        <v>14999</v>
      </c>
      <c r="GK249" s="178">
        <v>14999</v>
      </c>
      <c r="GL249" s="178">
        <v>14999</v>
      </c>
      <c r="GM249" s="178">
        <v>16160.66</v>
      </c>
      <c r="GN249" s="178">
        <v>16245.83</v>
      </c>
      <c r="GO249" s="178">
        <v>16331.28</v>
      </c>
      <c r="GP249" s="178">
        <v>16417.02</v>
      </c>
      <c r="GQ249" s="178">
        <v>16503.060000000001</v>
      </c>
      <c r="GR249" s="178">
        <v>16589.38</v>
      </c>
      <c r="GS249" s="178">
        <v>16676</v>
      </c>
      <c r="GT249" s="178">
        <v>16762.900000000001</v>
      </c>
      <c r="GU249" s="178">
        <v>16850.099999999999</v>
      </c>
      <c r="GV249" s="72"/>
      <c r="GW249" s="73">
        <v>1200</v>
      </c>
      <c r="GX249" s="71">
        <v>18799</v>
      </c>
      <c r="GY249" s="178">
        <v>16799.099999999999</v>
      </c>
      <c r="GZ249" s="178">
        <v>18799</v>
      </c>
      <c r="HA249" s="178">
        <v>18799</v>
      </c>
      <c r="HB249" s="178">
        <v>18799</v>
      </c>
      <c r="HC249" s="178">
        <v>18799</v>
      </c>
      <c r="HD249" s="178">
        <v>18799</v>
      </c>
      <c r="HE249" s="178">
        <v>18799</v>
      </c>
      <c r="HF249" s="178">
        <v>18799</v>
      </c>
      <c r="HG249" s="178">
        <v>18799</v>
      </c>
      <c r="HH249" s="178">
        <v>18799</v>
      </c>
      <c r="HI249" s="178">
        <v>18799</v>
      </c>
      <c r="HJ249" s="178">
        <v>18799</v>
      </c>
      <c r="HK249" s="178">
        <v>20347.91</v>
      </c>
      <c r="HL249" s="178">
        <v>20461.46</v>
      </c>
      <c r="HM249" s="178">
        <v>20575.400000000001</v>
      </c>
      <c r="HN249" s="178">
        <v>20689.73</v>
      </c>
      <c r="HO249" s="178">
        <v>20804.439999999999</v>
      </c>
      <c r="HP249" s="178">
        <v>20919.54</v>
      </c>
      <c r="HQ249" s="178">
        <v>21035.03</v>
      </c>
      <c r="HR249" s="178">
        <v>21150.91</v>
      </c>
      <c r="HS249" s="178">
        <v>21267.17</v>
      </c>
      <c r="HT249" s="71">
        <v>18299</v>
      </c>
      <c r="HU249" s="178">
        <v>16349.099999999999</v>
      </c>
      <c r="HV249" s="178">
        <v>18299</v>
      </c>
      <c r="HW249" s="178">
        <v>18299</v>
      </c>
      <c r="HX249" s="178">
        <v>18299</v>
      </c>
      <c r="HY249" s="178">
        <v>18299</v>
      </c>
      <c r="HZ249" s="178">
        <v>18299</v>
      </c>
      <c r="IA249" s="178">
        <v>18299</v>
      </c>
      <c r="IB249" s="178">
        <v>18299</v>
      </c>
      <c r="IC249" s="178">
        <v>18299</v>
      </c>
      <c r="ID249" s="178">
        <v>18299</v>
      </c>
      <c r="IE249" s="178">
        <v>18299</v>
      </c>
      <c r="IF249" s="178">
        <v>18299</v>
      </c>
      <c r="IG249" s="178">
        <v>19809.189999999999</v>
      </c>
      <c r="IH249" s="178">
        <v>19919.900000000001</v>
      </c>
      <c r="II249" s="178">
        <v>20030.990000000002</v>
      </c>
      <c r="IJ249" s="178">
        <v>20142.46</v>
      </c>
      <c r="IK249" s="178">
        <v>20254.3</v>
      </c>
      <c r="IL249" s="178">
        <v>20366.53</v>
      </c>
      <c r="IM249" s="178">
        <v>20479.13</v>
      </c>
      <c r="IN249" s="178">
        <v>20592.11</v>
      </c>
      <c r="IO249" s="178">
        <v>20705.46</v>
      </c>
      <c r="IP249" s="71">
        <v>17799</v>
      </c>
      <c r="IQ249" s="178">
        <v>15899.099999999999</v>
      </c>
      <c r="IR249" s="178">
        <v>17799</v>
      </c>
      <c r="IS249" s="178">
        <v>17799</v>
      </c>
      <c r="IT249" s="178">
        <v>17799</v>
      </c>
      <c r="IU249" s="178">
        <v>17799</v>
      </c>
      <c r="IV249" s="178">
        <v>17799</v>
      </c>
      <c r="IW249" s="178">
        <v>17799</v>
      </c>
      <c r="IX249" s="178">
        <v>17799</v>
      </c>
      <c r="IY249" s="178">
        <v>17799</v>
      </c>
      <c r="IZ249" s="178">
        <v>17799</v>
      </c>
      <c r="JA249" s="178">
        <v>17799</v>
      </c>
      <c r="JB249" s="178">
        <v>17799</v>
      </c>
      <c r="JC249" s="178">
        <v>19270.46</v>
      </c>
      <c r="JD249" s="178">
        <v>19378.330000000002</v>
      </c>
      <c r="JE249" s="178">
        <v>19486.580000000002</v>
      </c>
      <c r="JF249" s="178">
        <v>19595.189999999999</v>
      </c>
      <c r="JG249" s="178">
        <v>19704.16</v>
      </c>
      <c r="JH249" s="178">
        <v>19813.509999999998</v>
      </c>
      <c r="JI249" s="178">
        <v>19923.22</v>
      </c>
      <c r="JJ249" s="178">
        <v>20033.310000000001</v>
      </c>
      <c r="JK249" s="178">
        <v>20143.759999999998</v>
      </c>
      <c r="JL249" s="71">
        <v>16799</v>
      </c>
      <c r="JM249" s="178">
        <v>14999.1</v>
      </c>
      <c r="JN249" s="178">
        <v>16799</v>
      </c>
      <c r="JO249" s="178">
        <v>16799</v>
      </c>
      <c r="JP249" s="178">
        <v>16799</v>
      </c>
      <c r="JQ249" s="178">
        <v>16799</v>
      </c>
      <c r="JR249" s="178">
        <v>16799</v>
      </c>
      <c r="JS249" s="178">
        <v>16799</v>
      </c>
      <c r="JT249" s="178">
        <v>16799</v>
      </c>
      <c r="JU249" s="178">
        <v>16799</v>
      </c>
      <c r="JV249" s="178">
        <v>16799</v>
      </c>
      <c r="JW249" s="178">
        <v>16799</v>
      </c>
      <c r="JX249" s="178">
        <v>16799</v>
      </c>
      <c r="JY249" s="178">
        <v>18193.009999999998</v>
      </c>
      <c r="JZ249" s="178">
        <v>18295.21</v>
      </c>
      <c r="KA249" s="178">
        <v>18397.75</v>
      </c>
      <c r="KB249" s="178">
        <v>18500.64</v>
      </c>
      <c r="KC249" s="178">
        <v>18603.89</v>
      </c>
      <c r="KD249" s="178">
        <v>18707.48</v>
      </c>
      <c r="KE249" s="178">
        <v>18811.419999999998</v>
      </c>
      <c r="KF249" s="178">
        <v>18915.71</v>
      </c>
      <c r="KG249" s="178">
        <v>19020.34</v>
      </c>
      <c r="KH249" s="71">
        <v>16299</v>
      </c>
      <c r="KI249" s="178">
        <v>14549.1</v>
      </c>
      <c r="KJ249" s="178">
        <v>16299</v>
      </c>
      <c r="KK249" s="178">
        <v>16299</v>
      </c>
      <c r="KL249" s="178">
        <v>16299</v>
      </c>
      <c r="KM249" s="178">
        <v>16299</v>
      </c>
      <c r="KN249" s="178">
        <v>16299</v>
      </c>
      <c r="KO249" s="178">
        <v>16299</v>
      </c>
      <c r="KP249" s="178">
        <v>16299</v>
      </c>
      <c r="KQ249" s="178">
        <v>16299</v>
      </c>
      <c r="KR249" s="178">
        <v>16299</v>
      </c>
      <c r="KS249" s="178">
        <v>16299</v>
      </c>
      <c r="KT249" s="178">
        <v>16299</v>
      </c>
      <c r="KU249" s="178">
        <v>17654.29</v>
      </c>
      <c r="KV249" s="178">
        <v>17753.64</v>
      </c>
      <c r="KW249" s="178">
        <v>17853.34</v>
      </c>
      <c r="KX249" s="178">
        <v>17953.37</v>
      </c>
      <c r="KY249" s="178">
        <v>18053.75</v>
      </c>
      <c r="KZ249" s="178">
        <v>18154.46</v>
      </c>
      <c r="LA249" s="178">
        <v>18255.509999999998</v>
      </c>
      <c r="LB249" s="178">
        <v>18356.91</v>
      </c>
      <c r="LC249" s="178">
        <v>18458.64</v>
      </c>
      <c r="LD249" s="71">
        <v>15799</v>
      </c>
      <c r="LE249" s="178">
        <v>14099.1</v>
      </c>
      <c r="LF249" s="178">
        <v>15799</v>
      </c>
      <c r="LG249" s="178">
        <v>15799</v>
      </c>
      <c r="LH249" s="178">
        <v>15799</v>
      </c>
      <c r="LI249" s="178">
        <v>15799</v>
      </c>
      <c r="LJ249" s="178">
        <v>15799</v>
      </c>
      <c r="LK249" s="178">
        <v>15799</v>
      </c>
      <c r="LL249" s="178">
        <v>15799</v>
      </c>
      <c r="LM249" s="178">
        <v>15799</v>
      </c>
      <c r="LN249" s="178">
        <v>15799</v>
      </c>
      <c r="LO249" s="178">
        <v>15799</v>
      </c>
      <c r="LP249" s="178">
        <v>15799</v>
      </c>
      <c r="LQ249" s="178">
        <v>17115.560000000001</v>
      </c>
      <c r="LR249" s="178">
        <v>17212.080000000002</v>
      </c>
      <c r="LS249" s="178">
        <v>17308.93</v>
      </c>
      <c r="LT249" s="178">
        <v>17406.099999999999</v>
      </c>
      <c r="LU249" s="178">
        <v>17503.61</v>
      </c>
      <c r="LV249" s="178">
        <v>17601.45</v>
      </c>
      <c r="LW249" s="178">
        <v>17699.61</v>
      </c>
      <c r="LX249" s="178">
        <v>17798.099999999999</v>
      </c>
      <c r="LY249" s="178">
        <v>17896.93</v>
      </c>
      <c r="LZ249" s="71">
        <v>14799</v>
      </c>
      <c r="MA249" s="178">
        <v>13199.1</v>
      </c>
      <c r="MB249" s="178">
        <v>14799</v>
      </c>
      <c r="MC249" s="178">
        <v>14799</v>
      </c>
      <c r="MD249" s="178">
        <v>14799</v>
      </c>
      <c r="ME249" s="178">
        <v>14799</v>
      </c>
      <c r="MF249" s="178">
        <v>14799</v>
      </c>
      <c r="MG249" s="178">
        <v>14799</v>
      </c>
      <c r="MH249" s="178">
        <v>14799</v>
      </c>
      <c r="MI249" s="178">
        <v>14799</v>
      </c>
      <c r="MJ249" s="178">
        <v>14799</v>
      </c>
      <c r="MK249" s="178">
        <v>14799</v>
      </c>
      <c r="ML249" s="178">
        <v>14799</v>
      </c>
      <c r="MM249" s="178">
        <v>16038.11</v>
      </c>
      <c r="MN249" s="178">
        <v>16128.95</v>
      </c>
      <c r="MO249" s="178">
        <v>16220.099999999999</v>
      </c>
      <c r="MP249" s="178">
        <v>16311.560000000001</v>
      </c>
      <c r="MQ249" s="178">
        <v>16403.330000000002</v>
      </c>
      <c r="MR249" s="178">
        <v>16495.41</v>
      </c>
      <c r="MS249" s="178">
        <v>16587.8</v>
      </c>
      <c r="MT249" s="178">
        <v>16680.5</v>
      </c>
      <c r="MU249" s="178">
        <v>16773.509999999998</v>
      </c>
      <c r="MV249" s="71">
        <v>13799</v>
      </c>
      <c r="MW249" s="178">
        <v>12299.1</v>
      </c>
      <c r="MX249" s="178">
        <v>13799</v>
      </c>
      <c r="MY249" s="178">
        <v>13799</v>
      </c>
      <c r="MZ249" s="178">
        <v>13799</v>
      </c>
      <c r="NA249" s="178">
        <v>13799</v>
      </c>
      <c r="NB249" s="178">
        <v>13799</v>
      </c>
      <c r="NC249" s="178">
        <v>13799</v>
      </c>
      <c r="ND249" s="178">
        <v>13799</v>
      </c>
      <c r="NE249" s="178">
        <v>13799</v>
      </c>
      <c r="NF249" s="178">
        <v>13799</v>
      </c>
      <c r="NG249" s="178">
        <v>13799</v>
      </c>
      <c r="NH249" s="178">
        <v>13799</v>
      </c>
      <c r="NI249" s="178">
        <v>14960.66</v>
      </c>
      <c r="NJ249" s="178">
        <v>15045.83</v>
      </c>
      <c r="NK249" s="178">
        <v>15131.28</v>
      </c>
      <c r="NL249" s="178">
        <v>15217.02</v>
      </c>
      <c r="NM249" s="178">
        <v>15303.060000000001</v>
      </c>
      <c r="NN249" s="178">
        <v>15389.380000000001</v>
      </c>
      <c r="NO249" s="178">
        <v>15476</v>
      </c>
      <c r="NP249" s="178">
        <v>15562.900000000001</v>
      </c>
      <c r="NQ249" s="178">
        <v>15650.099999999999</v>
      </c>
      <c r="NR249" s="149"/>
      <c r="NS249" s="145">
        <v>19999</v>
      </c>
      <c r="NT249" s="145">
        <v>19999</v>
      </c>
      <c r="NU249" s="145">
        <v>19499</v>
      </c>
      <c r="NV249" s="145">
        <v>18999</v>
      </c>
      <c r="NW249" s="145">
        <v>17999</v>
      </c>
      <c r="NX249" s="145">
        <v>17499</v>
      </c>
      <c r="NY249" s="145">
        <v>16999</v>
      </c>
      <c r="NZ249" s="145">
        <v>15999</v>
      </c>
      <c r="OA249" s="145">
        <v>14999</v>
      </c>
      <c r="OB249" s="150"/>
      <c r="OC249" s="145">
        <v>1200</v>
      </c>
      <c r="OD249" s="145">
        <v>18799</v>
      </c>
      <c r="OE249" s="145">
        <v>18299</v>
      </c>
      <c r="OF249" s="145">
        <v>17799</v>
      </c>
      <c r="OG249" s="145">
        <v>16799</v>
      </c>
      <c r="OH249" s="145">
        <v>16299</v>
      </c>
      <c r="OI249" s="145">
        <v>15799</v>
      </c>
      <c r="OJ249" s="145">
        <v>14799</v>
      </c>
      <c r="OK249" s="145">
        <v>13799</v>
      </c>
      <c r="OL249" s="67">
        <v>0</v>
      </c>
      <c r="OM249" s="67">
        <v>0</v>
      </c>
      <c r="ON249" s="50"/>
      <c r="OO249" s="50"/>
      <c r="OP249" s="50"/>
      <c r="OQ249" s="139" t="s">
        <v>12024</v>
      </c>
      <c r="OR249" s="139" t="s">
        <v>12024</v>
      </c>
      <c r="OS249" s="139" t="s">
        <v>12024</v>
      </c>
      <c r="OT249" s="139" t="s">
        <v>12024</v>
      </c>
      <c r="OU249" s="139" t="s">
        <v>12024</v>
      </c>
      <c r="OV249" s="139" t="s">
        <v>12024</v>
      </c>
      <c r="OW249" s="139" t="s">
        <v>12024</v>
      </c>
      <c r="OX249" s="139" t="s">
        <v>12024</v>
      </c>
      <c r="OY249" s="151"/>
      <c r="OZ249" s="139" t="s">
        <v>12015</v>
      </c>
      <c r="PA249" s="139" t="s">
        <v>12015</v>
      </c>
      <c r="PB249" s="139" t="s">
        <v>12015</v>
      </c>
      <c r="PC249" s="139" t="s">
        <v>12015</v>
      </c>
      <c r="PD249" s="139" t="s">
        <v>12015</v>
      </c>
      <c r="PE249" s="139" t="s">
        <v>12015</v>
      </c>
      <c r="PF249" s="139" t="s">
        <v>12015</v>
      </c>
      <c r="PG249" s="139" t="s">
        <v>12015</v>
      </c>
      <c r="PH249" s="146"/>
      <c r="PI249" s="139" t="s">
        <v>12024</v>
      </c>
      <c r="PJ249" s="139" t="s">
        <v>12024</v>
      </c>
      <c r="PK249" s="139" t="s">
        <v>12024</v>
      </c>
      <c r="PL249" s="139" t="s">
        <v>12024</v>
      </c>
      <c r="PM249" s="139" t="s">
        <v>12024</v>
      </c>
      <c r="PN249" s="139" t="s">
        <v>12024</v>
      </c>
      <c r="PO249" s="139" t="s">
        <v>12024</v>
      </c>
      <c r="PP249" s="139" t="s">
        <v>12024</v>
      </c>
      <c r="PQ249" s="146"/>
      <c r="PR249" s="139" t="s">
        <v>12015</v>
      </c>
      <c r="PS249" s="139" t="s">
        <v>12015</v>
      </c>
      <c r="PT249" s="139" t="s">
        <v>12015</v>
      </c>
      <c r="PU249" s="139" t="s">
        <v>12015</v>
      </c>
      <c r="PV249" s="139" t="s">
        <v>12015</v>
      </c>
      <c r="PW249" s="139" t="s">
        <v>12015</v>
      </c>
      <c r="PX249" s="139" t="s">
        <v>12015</v>
      </c>
      <c r="PY249" s="139" t="s">
        <v>12015</v>
      </c>
    </row>
    <row r="250" spans="1:441" ht="16">
      <c r="A250" s="66" t="s">
        <v>4364</v>
      </c>
      <c r="B250" s="67" t="s">
        <v>207</v>
      </c>
      <c r="C250" s="68" t="s">
        <v>216</v>
      </c>
      <c r="D250" s="70" t="s">
        <v>67</v>
      </c>
      <c r="E250" s="69" t="s">
        <v>11592</v>
      </c>
      <c r="F250" s="71">
        <v>839</v>
      </c>
      <c r="G250" s="178">
        <v>755.1</v>
      </c>
      <c r="H250" s="178">
        <v>839</v>
      </c>
      <c r="I250" s="178">
        <v>839</v>
      </c>
      <c r="J250" s="178">
        <v>839</v>
      </c>
      <c r="K250" s="178">
        <v>839</v>
      </c>
      <c r="L250" s="178">
        <v>839</v>
      </c>
      <c r="M250" s="178">
        <v>839</v>
      </c>
      <c r="N250" s="178">
        <v>839</v>
      </c>
      <c r="O250" s="178">
        <v>839</v>
      </c>
      <c r="P250" s="178">
        <v>839</v>
      </c>
      <c r="Q250" s="178">
        <v>839</v>
      </c>
      <c r="R250" s="178">
        <v>839</v>
      </c>
      <c r="S250" s="178">
        <v>903.98</v>
      </c>
      <c r="T250" s="178">
        <v>908.74</v>
      </c>
      <c r="U250" s="178">
        <v>913.52</v>
      </c>
      <c r="V250" s="178">
        <v>918.32</v>
      </c>
      <c r="W250" s="178">
        <v>923.13</v>
      </c>
      <c r="X250" s="178">
        <v>927.96</v>
      </c>
      <c r="Y250" s="178">
        <v>932.81</v>
      </c>
      <c r="Z250" s="178">
        <v>937.67</v>
      </c>
      <c r="AA250" s="178">
        <v>942.54</v>
      </c>
      <c r="AB250" s="71">
        <v>839</v>
      </c>
      <c r="AC250" s="178">
        <v>755.1</v>
      </c>
      <c r="AD250" s="178">
        <v>839</v>
      </c>
      <c r="AE250" s="178">
        <v>839</v>
      </c>
      <c r="AF250" s="178">
        <v>839</v>
      </c>
      <c r="AG250" s="178">
        <v>839</v>
      </c>
      <c r="AH250" s="178">
        <v>839</v>
      </c>
      <c r="AI250" s="178">
        <v>839</v>
      </c>
      <c r="AJ250" s="178">
        <v>839</v>
      </c>
      <c r="AK250" s="178">
        <v>839</v>
      </c>
      <c r="AL250" s="178">
        <v>839</v>
      </c>
      <c r="AM250" s="178">
        <v>839</v>
      </c>
      <c r="AN250" s="178">
        <v>839</v>
      </c>
      <c r="AO250" s="178">
        <v>903.98</v>
      </c>
      <c r="AP250" s="178">
        <v>908.74</v>
      </c>
      <c r="AQ250" s="178">
        <v>913.52</v>
      </c>
      <c r="AR250" s="178">
        <v>918.32</v>
      </c>
      <c r="AS250" s="178">
        <v>923.13</v>
      </c>
      <c r="AT250" s="178">
        <v>927.96</v>
      </c>
      <c r="AU250" s="178">
        <v>932.81</v>
      </c>
      <c r="AV250" s="178">
        <v>937.67</v>
      </c>
      <c r="AW250" s="178">
        <v>942.54</v>
      </c>
      <c r="AX250" s="71">
        <v>809</v>
      </c>
      <c r="AY250" s="178">
        <v>728.1</v>
      </c>
      <c r="AZ250" s="71">
        <v>809</v>
      </c>
      <c r="BA250" s="178">
        <v>809</v>
      </c>
      <c r="BB250" s="178">
        <v>809</v>
      </c>
      <c r="BC250" s="178">
        <v>809</v>
      </c>
      <c r="BD250" s="178">
        <v>809</v>
      </c>
      <c r="BE250" s="178">
        <v>809</v>
      </c>
      <c r="BF250" s="178">
        <v>809</v>
      </c>
      <c r="BG250" s="178">
        <v>809</v>
      </c>
      <c r="BH250" s="178">
        <v>809</v>
      </c>
      <c r="BI250" s="178">
        <v>809</v>
      </c>
      <c r="BJ250" s="178">
        <v>809</v>
      </c>
      <c r="BK250" s="178">
        <v>871.66</v>
      </c>
      <c r="BL250" s="178">
        <v>876.25</v>
      </c>
      <c r="BM250" s="178">
        <v>880.86</v>
      </c>
      <c r="BN250" s="178">
        <v>885.48</v>
      </c>
      <c r="BO250" s="178">
        <v>890.12</v>
      </c>
      <c r="BP250" s="178">
        <v>894.78</v>
      </c>
      <c r="BQ250" s="178">
        <v>899.45</v>
      </c>
      <c r="BR250" s="178">
        <v>904.14</v>
      </c>
      <c r="BS250" s="178">
        <v>908.84</v>
      </c>
      <c r="BT250" s="71">
        <v>779</v>
      </c>
      <c r="BU250" s="178">
        <v>701.1</v>
      </c>
      <c r="BV250" s="178">
        <v>779</v>
      </c>
      <c r="BW250" s="178">
        <v>779</v>
      </c>
      <c r="BX250" s="178">
        <v>779</v>
      </c>
      <c r="BY250" s="178">
        <v>779</v>
      </c>
      <c r="BZ250" s="178">
        <v>779</v>
      </c>
      <c r="CA250" s="178">
        <v>779</v>
      </c>
      <c r="CB250" s="178">
        <v>779</v>
      </c>
      <c r="CC250" s="178">
        <v>779</v>
      </c>
      <c r="CD250" s="178">
        <v>779</v>
      </c>
      <c r="CE250" s="178">
        <v>779</v>
      </c>
      <c r="CF250" s="178">
        <v>779</v>
      </c>
      <c r="CG250" s="178">
        <v>839.33</v>
      </c>
      <c r="CH250" s="178">
        <v>843.76</v>
      </c>
      <c r="CI250" s="178">
        <v>848.19</v>
      </c>
      <c r="CJ250" s="178">
        <v>852.65</v>
      </c>
      <c r="CK250" s="178">
        <v>857.12</v>
      </c>
      <c r="CL250" s="178">
        <v>861.6</v>
      </c>
      <c r="CM250" s="178">
        <v>866.1</v>
      </c>
      <c r="CN250" s="178">
        <v>870.61</v>
      </c>
      <c r="CO250" s="178">
        <v>875.14</v>
      </c>
      <c r="CP250" s="71">
        <v>749</v>
      </c>
      <c r="CQ250" s="178">
        <v>674.1</v>
      </c>
      <c r="CR250" s="178">
        <v>749</v>
      </c>
      <c r="CS250" s="178">
        <v>749</v>
      </c>
      <c r="CT250" s="178">
        <v>749</v>
      </c>
      <c r="CU250" s="178">
        <v>749</v>
      </c>
      <c r="CV250" s="178">
        <v>749</v>
      </c>
      <c r="CW250" s="178">
        <v>749</v>
      </c>
      <c r="CX250" s="178">
        <v>749</v>
      </c>
      <c r="CY250" s="178">
        <v>749</v>
      </c>
      <c r="CZ250" s="178">
        <v>749</v>
      </c>
      <c r="DA250" s="178">
        <v>749</v>
      </c>
      <c r="DB250" s="178">
        <v>749</v>
      </c>
      <c r="DC250" s="178">
        <v>807.01</v>
      </c>
      <c r="DD250" s="178">
        <v>811.26</v>
      </c>
      <c r="DE250" s="178">
        <v>815.53</v>
      </c>
      <c r="DF250" s="178">
        <v>819.81</v>
      </c>
      <c r="DG250" s="178">
        <v>824.11</v>
      </c>
      <c r="DH250" s="178">
        <v>828.42</v>
      </c>
      <c r="DI250" s="178">
        <v>832.74</v>
      </c>
      <c r="DJ250" s="178">
        <v>837.08</v>
      </c>
      <c r="DK250" s="178">
        <v>841.44</v>
      </c>
      <c r="DL250" s="71">
        <v>719</v>
      </c>
      <c r="DM250" s="178">
        <v>647.1</v>
      </c>
      <c r="DN250" s="178">
        <v>719</v>
      </c>
      <c r="DO250" s="178">
        <v>719</v>
      </c>
      <c r="DP250" s="178">
        <v>719</v>
      </c>
      <c r="DQ250" s="178">
        <v>719</v>
      </c>
      <c r="DR250" s="178">
        <v>719</v>
      </c>
      <c r="DS250" s="178">
        <v>719</v>
      </c>
      <c r="DT250" s="178">
        <v>719</v>
      </c>
      <c r="DU250" s="178">
        <v>719</v>
      </c>
      <c r="DV250" s="178">
        <v>719</v>
      </c>
      <c r="DW250" s="178">
        <v>719</v>
      </c>
      <c r="DX250" s="178">
        <v>719</v>
      </c>
      <c r="DY250" s="178">
        <v>774.69</v>
      </c>
      <c r="DZ250" s="178">
        <v>778.77</v>
      </c>
      <c r="EA250" s="178">
        <v>782.86</v>
      </c>
      <c r="EB250" s="178">
        <v>786.98</v>
      </c>
      <c r="EC250" s="178">
        <v>791.1</v>
      </c>
      <c r="ED250" s="178">
        <v>795.24</v>
      </c>
      <c r="EE250" s="178">
        <v>799.39</v>
      </c>
      <c r="EF250" s="178">
        <v>803.56</v>
      </c>
      <c r="EG250" s="178">
        <v>807.74</v>
      </c>
      <c r="EH250" s="71">
        <v>689</v>
      </c>
      <c r="EI250" s="178">
        <v>620.1</v>
      </c>
      <c r="EJ250" s="178">
        <v>689</v>
      </c>
      <c r="EK250" s="178">
        <v>689</v>
      </c>
      <c r="EL250" s="178">
        <v>689</v>
      </c>
      <c r="EM250" s="178">
        <v>689</v>
      </c>
      <c r="EN250" s="178">
        <v>689</v>
      </c>
      <c r="EO250" s="178">
        <v>689</v>
      </c>
      <c r="EP250" s="178">
        <v>689</v>
      </c>
      <c r="EQ250" s="178">
        <v>689</v>
      </c>
      <c r="ER250" s="178">
        <v>689</v>
      </c>
      <c r="ES250" s="178">
        <v>689</v>
      </c>
      <c r="ET250" s="178">
        <v>689</v>
      </c>
      <c r="EU250" s="178">
        <v>742.36</v>
      </c>
      <c r="EV250" s="178">
        <v>746.27</v>
      </c>
      <c r="EW250" s="178">
        <v>750.2</v>
      </c>
      <c r="EX250" s="178">
        <v>754.14</v>
      </c>
      <c r="EY250" s="178">
        <v>758.09</v>
      </c>
      <c r="EZ250" s="178">
        <v>762.06</v>
      </c>
      <c r="FA250" s="178">
        <v>766.04</v>
      </c>
      <c r="FB250" s="178">
        <v>770.03</v>
      </c>
      <c r="FC250" s="178">
        <v>774.03</v>
      </c>
      <c r="FD250" s="71">
        <v>659</v>
      </c>
      <c r="FE250" s="178">
        <v>593.1</v>
      </c>
      <c r="FF250" s="178">
        <v>659</v>
      </c>
      <c r="FG250" s="178">
        <v>659</v>
      </c>
      <c r="FH250" s="178">
        <v>659</v>
      </c>
      <c r="FI250" s="178">
        <v>659</v>
      </c>
      <c r="FJ250" s="178">
        <v>659</v>
      </c>
      <c r="FK250" s="178">
        <v>659</v>
      </c>
      <c r="FL250" s="178">
        <v>659</v>
      </c>
      <c r="FM250" s="178">
        <v>659</v>
      </c>
      <c r="FN250" s="178">
        <v>659</v>
      </c>
      <c r="FO250" s="178">
        <v>659</v>
      </c>
      <c r="FP250" s="178">
        <v>659</v>
      </c>
      <c r="FQ250" s="178">
        <v>710.04</v>
      </c>
      <c r="FR250" s="178">
        <v>713.78</v>
      </c>
      <c r="FS250" s="178">
        <v>717.54</v>
      </c>
      <c r="FT250" s="178">
        <v>721.3</v>
      </c>
      <c r="FU250" s="178">
        <v>725.08</v>
      </c>
      <c r="FV250" s="178">
        <v>728.88</v>
      </c>
      <c r="FW250" s="178">
        <v>732.68</v>
      </c>
      <c r="FX250" s="178">
        <v>736.5</v>
      </c>
      <c r="FY250" s="178">
        <v>740.33</v>
      </c>
      <c r="FZ250" s="71">
        <v>629</v>
      </c>
      <c r="GA250" s="178">
        <v>566.1</v>
      </c>
      <c r="GB250" s="178">
        <v>629</v>
      </c>
      <c r="GC250" s="178">
        <v>629</v>
      </c>
      <c r="GD250" s="178">
        <v>629</v>
      </c>
      <c r="GE250" s="178">
        <v>629</v>
      </c>
      <c r="GF250" s="178">
        <v>629</v>
      </c>
      <c r="GG250" s="178">
        <v>629</v>
      </c>
      <c r="GH250" s="178">
        <v>629</v>
      </c>
      <c r="GI250" s="178">
        <v>629</v>
      </c>
      <c r="GJ250" s="178">
        <v>629</v>
      </c>
      <c r="GK250" s="178">
        <v>629</v>
      </c>
      <c r="GL250" s="178">
        <v>629</v>
      </c>
      <c r="GM250" s="178">
        <v>677.72</v>
      </c>
      <c r="GN250" s="178">
        <v>681.29</v>
      </c>
      <c r="GO250" s="178">
        <v>684.87</v>
      </c>
      <c r="GP250" s="178">
        <v>688.47</v>
      </c>
      <c r="GQ250" s="178">
        <v>692.07</v>
      </c>
      <c r="GR250" s="178">
        <v>695.69</v>
      </c>
      <c r="GS250" s="178">
        <v>699.33</v>
      </c>
      <c r="GT250" s="178">
        <v>702.97</v>
      </c>
      <c r="GU250" s="178">
        <v>706.63</v>
      </c>
      <c r="GV250" s="72"/>
      <c r="GW250" s="73">
        <v>0</v>
      </c>
      <c r="GX250" s="71">
        <v>839</v>
      </c>
      <c r="GY250" s="178">
        <v>755.1</v>
      </c>
      <c r="GZ250" s="178">
        <v>839</v>
      </c>
      <c r="HA250" s="178">
        <v>839</v>
      </c>
      <c r="HB250" s="178">
        <v>839</v>
      </c>
      <c r="HC250" s="178">
        <v>839</v>
      </c>
      <c r="HD250" s="178">
        <v>839</v>
      </c>
      <c r="HE250" s="178">
        <v>839</v>
      </c>
      <c r="HF250" s="178">
        <v>839</v>
      </c>
      <c r="HG250" s="178">
        <v>839</v>
      </c>
      <c r="HH250" s="178">
        <v>839</v>
      </c>
      <c r="HI250" s="178">
        <v>839</v>
      </c>
      <c r="HJ250" s="178">
        <v>839</v>
      </c>
      <c r="HK250" s="178">
        <v>903.98</v>
      </c>
      <c r="HL250" s="178">
        <v>908.74</v>
      </c>
      <c r="HM250" s="178">
        <v>913.52</v>
      </c>
      <c r="HN250" s="178">
        <v>918.32</v>
      </c>
      <c r="HO250" s="178">
        <v>923.13</v>
      </c>
      <c r="HP250" s="178">
        <v>927.96</v>
      </c>
      <c r="HQ250" s="178">
        <v>932.81</v>
      </c>
      <c r="HR250" s="178">
        <v>937.67</v>
      </c>
      <c r="HS250" s="178">
        <v>942.54</v>
      </c>
      <c r="HT250" s="71">
        <v>809</v>
      </c>
      <c r="HU250" s="178">
        <v>728.1</v>
      </c>
      <c r="HV250" s="178">
        <v>809</v>
      </c>
      <c r="HW250" s="178">
        <v>809</v>
      </c>
      <c r="HX250" s="178">
        <v>809</v>
      </c>
      <c r="HY250" s="178">
        <v>809</v>
      </c>
      <c r="HZ250" s="178">
        <v>809</v>
      </c>
      <c r="IA250" s="178">
        <v>809</v>
      </c>
      <c r="IB250" s="178">
        <v>809</v>
      </c>
      <c r="IC250" s="178">
        <v>809</v>
      </c>
      <c r="ID250" s="178">
        <v>809</v>
      </c>
      <c r="IE250" s="178">
        <v>809</v>
      </c>
      <c r="IF250" s="178">
        <v>809</v>
      </c>
      <c r="IG250" s="178">
        <v>871.66</v>
      </c>
      <c r="IH250" s="178">
        <v>876.25</v>
      </c>
      <c r="II250" s="178">
        <v>880.86</v>
      </c>
      <c r="IJ250" s="178">
        <v>885.48</v>
      </c>
      <c r="IK250" s="178">
        <v>890.12</v>
      </c>
      <c r="IL250" s="178">
        <v>894.78</v>
      </c>
      <c r="IM250" s="178">
        <v>899.45</v>
      </c>
      <c r="IN250" s="178">
        <v>904.14</v>
      </c>
      <c r="IO250" s="178">
        <v>908.84</v>
      </c>
      <c r="IP250" s="71">
        <v>779</v>
      </c>
      <c r="IQ250" s="178">
        <v>701.1</v>
      </c>
      <c r="IR250" s="178">
        <v>779</v>
      </c>
      <c r="IS250" s="178">
        <v>779</v>
      </c>
      <c r="IT250" s="178">
        <v>779</v>
      </c>
      <c r="IU250" s="178">
        <v>779</v>
      </c>
      <c r="IV250" s="178">
        <v>779</v>
      </c>
      <c r="IW250" s="178">
        <v>779</v>
      </c>
      <c r="IX250" s="178">
        <v>779</v>
      </c>
      <c r="IY250" s="178">
        <v>779</v>
      </c>
      <c r="IZ250" s="178">
        <v>779</v>
      </c>
      <c r="JA250" s="178">
        <v>779</v>
      </c>
      <c r="JB250" s="178">
        <v>779</v>
      </c>
      <c r="JC250" s="178">
        <v>839.33</v>
      </c>
      <c r="JD250" s="178">
        <v>843.76</v>
      </c>
      <c r="JE250" s="178">
        <v>848.19</v>
      </c>
      <c r="JF250" s="178">
        <v>852.65</v>
      </c>
      <c r="JG250" s="178">
        <v>857.12</v>
      </c>
      <c r="JH250" s="178">
        <v>861.6</v>
      </c>
      <c r="JI250" s="178">
        <v>866.1</v>
      </c>
      <c r="JJ250" s="178">
        <v>870.61</v>
      </c>
      <c r="JK250" s="178">
        <v>875.14</v>
      </c>
      <c r="JL250" s="71">
        <v>749</v>
      </c>
      <c r="JM250" s="178">
        <v>674.1</v>
      </c>
      <c r="JN250" s="178">
        <v>749</v>
      </c>
      <c r="JO250" s="178">
        <v>749</v>
      </c>
      <c r="JP250" s="178">
        <v>749</v>
      </c>
      <c r="JQ250" s="178">
        <v>749</v>
      </c>
      <c r="JR250" s="178">
        <v>749</v>
      </c>
      <c r="JS250" s="178">
        <v>749</v>
      </c>
      <c r="JT250" s="178">
        <v>749</v>
      </c>
      <c r="JU250" s="178">
        <v>749</v>
      </c>
      <c r="JV250" s="178">
        <v>749</v>
      </c>
      <c r="JW250" s="178">
        <v>749</v>
      </c>
      <c r="JX250" s="178">
        <v>749</v>
      </c>
      <c r="JY250" s="178">
        <v>807.01</v>
      </c>
      <c r="JZ250" s="178">
        <v>811.26</v>
      </c>
      <c r="KA250" s="178">
        <v>815.53</v>
      </c>
      <c r="KB250" s="178">
        <v>819.81</v>
      </c>
      <c r="KC250" s="178">
        <v>824.11</v>
      </c>
      <c r="KD250" s="178">
        <v>828.42</v>
      </c>
      <c r="KE250" s="178">
        <v>832.74</v>
      </c>
      <c r="KF250" s="178">
        <v>837.08</v>
      </c>
      <c r="KG250" s="178">
        <v>841.44</v>
      </c>
      <c r="KH250" s="71">
        <v>719</v>
      </c>
      <c r="KI250" s="178">
        <v>647.1</v>
      </c>
      <c r="KJ250" s="178">
        <v>719</v>
      </c>
      <c r="KK250" s="178">
        <v>719</v>
      </c>
      <c r="KL250" s="178">
        <v>719</v>
      </c>
      <c r="KM250" s="178">
        <v>719</v>
      </c>
      <c r="KN250" s="178">
        <v>719</v>
      </c>
      <c r="KO250" s="178">
        <v>719</v>
      </c>
      <c r="KP250" s="178">
        <v>719</v>
      </c>
      <c r="KQ250" s="178">
        <v>719</v>
      </c>
      <c r="KR250" s="178">
        <v>719</v>
      </c>
      <c r="KS250" s="178">
        <v>719</v>
      </c>
      <c r="KT250" s="178">
        <v>719</v>
      </c>
      <c r="KU250" s="178">
        <v>774.69</v>
      </c>
      <c r="KV250" s="178">
        <v>778.77</v>
      </c>
      <c r="KW250" s="178">
        <v>782.86</v>
      </c>
      <c r="KX250" s="178">
        <v>786.98</v>
      </c>
      <c r="KY250" s="178">
        <v>791.1</v>
      </c>
      <c r="KZ250" s="178">
        <v>795.24</v>
      </c>
      <c r="LA250" s="178">
        <v>799.39</v>
      </c>
      <c r="LB250" s="178">
        <v>803.56</v>
      </c>
      <c r="LC250" s="178">
        <v>807.74</v>
      </c>
      <c r="LD250" s="71">
        <v>689</v>
      </c>
      <c r="LE250" s="178">
        <v>620.1</v>
      </c>
      <c r="LF250" s="178">
        <v>689</v>
      </c>
      <c r="LG250" s="178">
        <v>689</v>
      </c>
      <c r="LH250" s="178">
        <v>689</v>
      </c>
      <c r="LI250" s="178">
        <v>689</v>
      </c>
      <c r="LJ250" s="178">
        <v>689</v>
      </c>
      <c r="LK250" s="178">
        <v>689</v>
      </c>
      <c r="LL250" s="178">
        <v>689</v>
      </c>
      <c r="LM250" s="178">
        <v>689</v>
      </c>
      <c r="LN250" s="178">
        <v>689</v>
      </c>
      <c r="LO250" s="178">
        <v>689</v>
      </c>
      <c r="LP250" s="178">
        <v>689</v>
      </c>
      <c r="LQ250" s="178">
        <v>742.36</v>
      </c>
      <c r="LR250" s="178">
        <v>746.27</v>
      </c>
      <c r="LS250" s="178">
        <v>750.2</v>
      </c>
      <c r="LT250" s="178">
        <v>754.14</v>
      </c>
      <c r="LU250" s="178">
        <v>758.09</v>
      </c>
      <c r="LV250" s="178">
        <v>762.06</v>
      </c>
      <c r="LW250" s="178">
        <v>766.04</v>
      </c>
      <c r="LX250" s="178">
        <v>770.03</v>
      </c>
      <c r="LY250" s="178">
        <v>774.03</v>
      </c>
      <c r="LZ250" s="71">
        <v>659</v>
      </c>
      <c r="MA250" s="178">
        <v>593.1</v>
      </c>
      <c r="MB250" s="178">
        <v>659</v>
      </c>
      <c r="MC250" s="178">
        <v>659</v>
      </c>
      <c r="MD250" s="178">
        <v>659</v>
      </c>
      <c r="ME250" s="178">
        <v>659</v>
      </c>
      <c r="MF250" s="178">
        <v>659</v>
      </c>
      <c r="MG250" s="178">
        <v>659</v>
      </c>
      <c r="MH250" s="178">
        <v>659</v>
      </c>
      <c r="MI250" s="178">
        <v>659</v>
      </c>
      <c r="MJ250" s="178">
        <v>659</v>
      </c>
      <c r="MK250" s="178">
        <v>659</v>
      </c>
      <c r="ML250" s="178">
        <v>659</v>
      </c>
      <c r="MM250" s="178">
        <v>710.04</v>
      </c>
      <c r="MN250" s="178">
        <v>713.78</v>
      </c>
      <c r="MO250" s="178">
        <v>717.54</v>
      </c>
      <c r="MP250" s="178">
        <v>721.3</v>
      </c>
      <c r="MQ250" s="178">
        <v>725.08</v>
      </c>
      <c r="MR250" s="178">
        <v>728.88</v>
      </c>
      <c r="MS250" s="178">
        <v>732.68</v>
      </c>
      <c r="MT250" s="178">
        <v>736.5</v>
      </c>
      <c r="MU250" s="178">
        <v>740.33</v>
      </c>
      <c r="MV250" s="71">
        <v>629</v>
      </c>
      <c r="MW250" s="178">
        <v>566.1</v>
      </c>
      <c r="MX250" s="178">
        <v>629</v>
      </c>
      <c r="MY250" s="178">
        <v>629</v>
      </c>
      <c r="MZ250" s="178">
        <v>629</v>
      </c>
      <c r="NA250" s="178">
        <v>629</v>
      </c>
      <c r="NB250" s="178">
        <v>629</v>
      </c>
      <c r="NC250" s="178">
        <v>629</v>
      </c>
      <c r="ND250" s="178">
        <v>629</v>
      </c>
      <c r="NE250" s="178">
        <v>629</v>
      </c>
      <c r="NF250" s="178">
        <v>629</v>
      </c>
      <c r="NG250" s="178">
        <v>629</v>
      </c>
      <c r="NH250" s="178">
        <v>629</v>
      </c>
      <c r="NI250" s="178">
        <v>677.72</v>
      </c>
      <c r="NJ250" s="178">
        <v>681.29</v>
      </c>
      <c r="NK250" s="178">
        <v>684.87</v>
      </c>
      <c r="NL250" s="178">
        <v>688.47</v>
      </c>
      <c r="NM250" s="178">
        <v>692.07</v>
      </c>
      <c r="NN250" s="178">
        <v>695.69</v>
      </c>
      <c r="NO250" s="178">
        <v>699.33</v>
      </c>
      <c r="NP250" s="178">
        <v>702.97</v>
      </c>
      <c r="NQ250" s="178">
        <v>706.63</v>
      </c>
      <c r="NR250" s="149"/>
      <c r="NS250" s="145">
        <v>839</v>
      </c>
      <c r="NT250" s="145">
        <v>839</v>
      </c>
      <c r="NU250" s="145">
        <v>809</v>
      </c>
      <c r="NV250" s="145">
        <v>779</v>
      </c>
      <c r="NW250" s="145">
        <v>749</v>
      </c>
      <c r="NX250" s="145">
        <v>719</v>
      </c>
      <c r="NY250" s="145">
        <v>689</v>
      </c>
      <c r="NZ250" s="145">
        <v>659</v>
      </c>
      <c r="OA250" s="145">
        <v>629</v>
      </c>
      <c r="OB250" s="150"/>
      <c r="OC250" s="145">
        <v>0</v>
      </c>
      <c r="OD250" s="145">
        <v>839</v>
      </c>
      <c r="OE250" s="145">
        <v>809</v>
      </c>
      <c r="OF250" s="145">
        <v>779</v>
      </c>
      <c r="OG250" s="145">
        <v>749</v>
      </c>
      <c r="OH250" s="145">
        <v>719</v>
      </c>
      <c r="OI250" s="145">
        <v>689</v>
      </c>
      <c r="OJ250" s="145">
        <v>659</v>
      </c>
      <c r="OK250" s="145">
        <v>629</v>
      </c>
      <c r="OL250" s="67">
        <v>0</v>
      </c>
      <c r="OM250" s="67">
        <v>0</v>
      </c>
      <c r="ON250" s="50"/>
      <c r="OO250" s="50"/>
      <c r="OP250" s="50"/>
      <c r="OQ250" s="139" t="s">
        <v>12024</v>
      </c>
      <c r="OR250" s="139" t="s">
        <v>12024</v>
      </c>
      <c r="OS250" s="139" t="s">
        <v>12024</v>
      </c>
      <c r="OT250" s="139" t="s">
        <v>12024</v>
      </c>
      <c r="OU250" s="139" t="s">
        <v>12024</v>
      </c>
      <c r="OV250" s="139" t="s">
        <v>12024</v>
      </c>
      <c r="OW250" s="139" t="s">
        <v>12024</v>
      </c>
      <c r="OX250" s="139" t="s">
        <v>12024</v>
      </c>
      <c r="OY250" s="151"/>
      <c r="OZ250" s="139" t="s">
        <v>12015</v>
      </c>
      <c r="PA250" s="139" t="s">
        <v>12015</v>
      </c>
      <c r="PB250" s="139" t="s">
        <v>12015</v>
      </c>
      <c r="PC250" s="139" t="s">
        <v>12015</v>
      </c>
      <c r="PD250" s="139" t="s">
        <v>12015</v>
      </c>
      <c r="PE250" s="139" t="s">
        <v>12015</v>
      </c>
      <c r="PF250" s="139" t="s">
        <v>12015</v>
      </c>
      <c r="PG250" s="139" t="s">
        <v>12015</v>
      </c>
      <c r="PH250" s="146"/>
      <c r="PI250" s="139" t="s">
        <v>12024</v>
      </c>
      <c r="PJ250" s="139" t="s">
        <v>12024</v>
      </c>
      <c r="PK250" s="139" t="s">
        <v>12024</v>
      </c>
      <c r="PL250" s="139" t="s">
        <v>12024</v>
      </c>
      <c r="PM250" s="139" t="s">
        <v>12024</v>
      </c>
      <c r="PN250" s="139" t="s">
        <v>12024</v>
      </c>
      <c r="PO250" s="139" t="s">
        <v>12024</v>
      </c>
      <c r="PP250" s="139" t="s">
        <v>12024</v>
      </c>
      <c r="PQ250" s="146"/>
      <c r="PR250" s="139" t="s">
        <v>12015</v>
      </c>
      <c r="PS250" s="139" t="s">
        <v>12015</v>
      </c>
      <c r="PT250" s="139" t="s">
        <v>12015</v>
      </c>
      <c r="PU250" s="139" t="s">
        <v>12015</v>
      </c>
      <c r="PV250" s="139" t="s">
        <v>12015</v>
      </c>
      <c r="PW250" s="139" t="s">
        <v>12015</v>
      </c>
      <c r="PX250" s="139" t="s">
        <v>12015</v>
      </c>
      <c r="PY250" s="139" t="s">
        <v>12015</v>
      </c>
    </row>
    <row r="251" spans="1:441" ht="16">
      <c r="A251" s="66" t="s">
        <v>4364</v>
      </c>
      <c r="B251" s="67" t="s">
        <v>207</v>
      </c>
      <c r="C251" s="68" t="s">
        <v>206</v>
      </c>
      <c r="D251" s="70" t="s">
        <v>67</v>
      </c>
      <c r="E251" s="69" t="s">
        <v>12132</v>
      </c>
      <c r="F251" s="71">
        <v>979</v>
      </c>
      <c r="G251" s="178">
        <v>881.1</v>
      </c>
      <c r="H251" s="178">
        <v>979</v>
      </c>
      <c r="I251" s="178">
        <v>979</v>
      </c>
      <c r="J251" s="178">
        <v>979</v>
      </c>
      <c r="K251" s="178">
        <v>979</v>
      </c>
      <c r="L251" s="178">
        <v>979</v>
      </c>
      <c r="M251" s="178">
        <v>979</v>
      </c>
      <c r="N251" s="178">
        <v>979</v>
      </c>
      <c r="O251" s="178">
        <v>979</v>
      </c>
      <c r="P251" s="178">
        <v>979</v>
      </c>
      <c r="Q251" s="178">
        <v>979</v>
      </c>
      <c r="R251" s="178">
        <v>979</v>
      </c>
      <c r="S251" s="178">
        <v>1054.82</v>
      </c>
      <c r="T251" s="178">
        <v>1060.3800000000001</v>
      </c>
      <c r="U251" s="178">
        <v>1065.96</v>
      </c>
      <c r="V251" s="178">
        <v>1071.56</v>
      </c>
      <c r="W251" s="178">
        <v>1077.17</v>
      </c>
      <c r="X251" s="178">
        <v>1082.81</v>
      </c>
      <c r="Y251" s="178">
        <v>1088.46</v>
      </c>
      <c r="Z251" s="178">
        <v>1094.1300000000001</v>
      </c>
      <c r="AA251" s="178">
        <v>1099.82</v>
      </c>
      <c r="AB251" s="71">
        <v>979</v>
      </c>
      <c r="AC251" s="178">
        <v>881.1</v>
      </c>
      <c r="AD251" s="178">
        <v>979</v>
      </c>
      <c r="AE251" s="178">
        <v>979</v>
      </c>
      <c r="AF251" s="178">
        <v>979</v>
      </c>
      <c r="AG251" s="178">
        <v>979</v>
      </c>
      <c r="AH251" s="178">
        <v>979</v>
      </c>
      <c r="AI251" s="178">
        <v>979</v>
      </c>
      <c r="AJ251" s="178">
        <v>979</v>
      </c>
      <c r="AK251" s="178">
        <v>979</v>
      </c>
      <c r="AL251" s="178">
        <v>979</v>
      </c>
      <c r="AM251" s="178">
        <v>979</v>
      </c>
      <c r="AN251" s="178">
        <v>979</v>
      </c>
      <c r="AO251" s="178">
        <v>1054.82</v>
      </c>
      <c r="AP251" s="178">
        <v>1060.3800000000001</v>
      </c>
      <c r="AQ251" s="178">
        <v>1065.96</v>
      </c>
      <c r="AR251" s="178">
        <v>1071.56</v>
      </c>
      <c r="AS251" s="178">
        <v>1077.17</v>
      </c>
      <c r="AT251" s="178">
        <v>1082.81</v>
      </c>
      <c r="AU251" s="178">
        <v>1088.46</v>
      </c>
      <c r="AV251" s="178">
        <v>1094.1300000000001</v>
      </c>
      <c r="AW251" s="178">
        <v>1099.82</v>
      </c>
      <c r="AX251" s="71">
        <v>949</v>
      </c>
      <c r="AY251" s="178">
        <v>854.1</v>
      </c>
      <c r="AZ251" s="71">
        <v>949</v>
      </c>
      <c r="BA251" s="178">
        <v>949</v>
      </c>
      <c r="BB251" s="178">
        <v>949</v>
      </c>
      <c r="BC251" s="178">
        <v>949</v>
      </c>
      <c r="BD251" s="178">
        <v>949</v>
      </c>
      <c r="BE251" s="178">
        <v>949</v>
      </c>
      <c r="BF251" s="178">
        <v>949</v>
      </c>
      <c r="BG251" s="178">
        <v>949</v>
      </c>
      <c r="BH251" s="178">
        <v>949</v>
      </c>
      <c r="BI251" s="178">
        <v>949</v>
      </c>
      <c r="BJ251" s="178">
        <v>949</v>
      </c>
      <c r="BK251" s="178">
        <v>1022.5</v>
      </c>
      <c r="BL251" s="178">
        <v>1027.8900000000001</v>
      </c>
      <c r="BM251" s="178">
        <v>1033.29</v>
      </c>
      <c r="BN251" s="178">
        <v>1038.72</v>
      </c>
      <c r="BO251" s="178">
        <v>1044.1600000000001</v>
      </c>
      <c r="BP251" s="178">
        <v>1049.6199999999999</v>
      </c>
      <c r="BQ251" s="178">
        <v>1055.1099999999999</v>
      </c>
      <c r="BR251" s="178">
        <v>1060.5999999999999</v>
      </c>
      <c r="BS251" s="178">
        <v>1066.1199999999999</v>
      </c>
      <c r="BT251" s="71">
        <v>929</v>
      </c>
      <c r="BU251" s="178">
        <v>836.1</v>
      </c>
      <c r="BV251" s="178">
        <v>929</v>
      </c>
      <c r="BW251" s="178">
        <v>929</v>
      </c>
      <c r="BX251" s="178">
        <v>929</v>
      </c>
      <c r="BY251" s="178">
        <v>929</v>
      </c>
      <c r="BZ251" s="178">
        <v>929</v>
      </c>
      <c r="CA251" s="178">
        <v>929</v>
      </c>
      <c r="CB251" s="178">
        <v>929</v>
      </c>
      <c r="CC251" s="178">
        <v>929</v>
      </c>
      <c r="CD251" s="178">
        <v>929</v>
      </c>
      <c r="CE251" s="178">
        <v>929</v>
      </c>
      <c r="CF251" s="178">
        <v>929</v>
      </c>
      <c r="CG251" s="178">
        <v>1000.95</v>
      </c>
      <c r="CH251" s="178">
        <v>1006.23</v>
      </c>
      <c r="CI251" s="178">
        <v>1011.52</v>
      </c>
      <c r="CJ251" s="178">
        <v>1016.83</v>
      </c>
      <c r="CK251" s="178">
        <v>1022.16</v>
      </c>
      <c r="CL251" s="178">
        <v>1027.5</v>
      </c>
      <c r="CM251" s="178">
        <v>1032.8699999999999</v>
      </c>
      <c r="CN251" s="178">
        <v>1038.25</v>
      </c>
      <c r="CO251" s="178">
        <v>1043.6500000000001</v>
      </c>
      <c r="CP251" s="71">
        <v>899</v>
      </c>
      <c r="CQ251" s="178">
        <v>809.1</v>
      </c>
      <c r="CR251" s="178">
        <v>899</v>
      </c>
      <c r="CS251" s="178">
        <v>899</v>
      </c>
      <c r="CT251" s="178">
        <v>899</v>
      </c>
      <c r="CU251" s="178">
        <v>899</v>
      </c>
      <c r="CV251" s="178">
        <v>899</v>
      </c>
      <c r="CW251" s="178">
        <v>899</v>
      </c>
      <c r="CX251" s="178">
        <v>899</v>
      </c>
      <c r="CY251" s="178">
        <v>899</v>
      </c>
      <c r="CZ251" s="178">
        <v>899</v>
      </c>
      <c r="DA251" s="178">
        <v>899</v>
      </c>
      <c r="DB251" s="178">
        <v>899</v>
      </c>
      <c r="DC251" s="178">
        <v>968.63</v>
      </c>
      <c r="DD251" s="178">
        <v>973.73</v>
      </c>
      <c r="DE251" s="178">
        <v>978.85</v>
      </c>
      <c r="DF251" s="178">
        <v>983.99</v>
      </c>
      <c r="DG251" s="178">
        <v>989.15</v>
      </c>
      <c r="DH251" s="178">
        <v>994.32</v>
      </c>
      <c r="DI251" s="178">
        <v>999.51</v>
      </c>
      <c r="DJ251" s="178">
        <v>1004.72</v>
      </c>
      <c r="DK251" s="178">
        <v>1009.95</v>
      </c>
      <c r="DL251" s="71">
        <v>879</v>
      </c>
      <c r="DM251" s="178">
        <v>791.1</v>
      </c>
      <c r="DN251" s="178">
        <v>879</v>
      </c>
      <c r="DO251" s="178">
        <v>879</v>
      </c>
      <c r="DP251" s="178">
        <v>879</v>
      </c>
      <c r="DQ251" s="178">
        <v>879</v>
      </c>
      <c r="DR251" s="178">
        <v>879</v>
      </c>
      <c r="DS251" s="178">
        <v>879</v>
      </c>
      <c r="DT251" s="178">
        <v>879</v>
      </c>
      <c r="DU251" s="178">
        <v>879</v>
      </c>
      <c r="DV251" s="178">
        <v>879</v>
      </c>
      <c r="DW251" s="178">
        <v>879</v>
      </c>
      <c r="DX251" s="178">
        <v>879</v>
      </c>
      <c r="DY251" s="178">
        <v>947.08</v>
      </c>
      <c r="DZ251" s="178">
        <v>952.07</v>
      </c>
      <c r="EA251" s="178">
        <v>957.08</v>
      </c>
      <c r="EB251" s="178">
        <v>962.1</v>
      </c>
      <c r="EC251" s="178">
        <v>967.14</v>
      </c>
      <c r="ED251" s="178">
        <v>972.2</v>
      </c>
      <c r="EE251" s="178">
        <v>977.28</v>
      </c>
      <c r="EF251" s="178">
        <v>982.37</v>
      </c>
      <c r="EG251" s="178">
        <v>987.48</v>
      </c>
      <c r="EH251" s="71">
        <v>849</v>
      </c>
      <c r="EI251" s="178">
        <v>764.1</v>
      </c>
      <c r="EJ251" s="178">
        <v>849</v>
      </c>
      <c r="EK251" s="178">
        <v>849</v>
      </c>
      <c r="EL251" s="178">
        <v>849</v>
      </c>
      <c r="EM251" s="178">
        <v>849</v>
      </c>
      <c r="EN251" s="178">
        <v>849</v>
      </c>
      <c r="EO251" s="178">
        <v>849</v>
      </c>
      <c r="EP251" s="178">
        <v>849</v>
      </c>
      <c r="EQ251" s="178">
        <v>849</v>
      </c>
      <c r="ER251" s="178">
        <v>849</v>
      </c>
      <c r="ES251" s="178">
        <v>849</v>
      </c>
      <c r="ET251" s="178">
        <v>849</v>
      </c>
      <c r="EU251" s="178">
        <v>914.75</v>
      </c>
      <c r="EV251" s="178">
        <v>919.58</v>
      </c>
      <c r="EW251" s="178">
        <v>924.41</v>
      </c>
      <c r="EX251" s="178">
        <v>929.27</v>
      </c>
      <c r="EY251" s="178">
        <v>934.14</v>
      </c>
      <c r="EZ251" s="178">
        <v>939.02</v>
      </c>
      <c r="FA251" s="178">
        <v>943.92</v>
      </c>
      <c r="FB251" s="178">
        <v>948.84</v>
      </c>
      <c r="FC251" s="178">
        <v>953.78</v>
      </c>
      <c r="FD251" s="71">
        <v>829</v>
      </c>
      <c r="FE251" s="178">
        <v>746.1</v>
      </c>
      <c r="FF251" s="178">
        <v>829</v>
      </c>
      <c r="FG251" s="178">
        <v>829</v>
      </c>
      <c r="FH251" s="178">
        <v>829</v>
      </c>
      <c r="FI251" s="178">
        <v>829</v>
      </c>
      <c r="FJ251" s="178">
        <v>829</v>
      </c>
      <c r="FK251" s="178">
        <v>829</v>
      </c>
      <c r="FL251" s="178">
        <v>829</v>
      </c>
      <c r="FM251" s="178">
        <v>829</v>
      </c>
      <c r="FN251" s="178">
        <v>829</v>
      </c>
      <c r="FO251" s="178">
        <v>829</v>
      </c>
      <c r="FP251" s="178">
        <v>829</v>
      </c>
      <c r="FQ251" s="178">
        <v>893.21</v>
      </c>
      <c r="FR251" s="178">
        <v>897.91</v>
      </c>
      <c r="FS251" s="178">
        <v>902.64</v>
      </c>
      <c r="FT251" s="178">
        <v>907.37</v>
      </c>
      <c r="FU251" s="178">
        <v>912.13</v>
      </c>
      <c r="FV251" s="178">
        <v>916.9</v>
      </c>
      <c r="FW251" s="178">
        <v>921.69</v>
      </c>
      <c r="FX251" s="178">
        <v>926.49</v>
      </c>
      <c r="FY251" s="178">
        <v>931.31</v>
      </c>
      <c r="FZ251" s="71">
        <v>799</v>
      </c>
      <c r="GA251" s="178">
        <v>719.1</v>
      </c>
      <c r="GB251" s="178">
        <v>799</v>
      </c>
      <c r="GC251" s="178">
        <v>799</v>
      </c>
      <c r="GD251" s="178">
        <v>799</v>
      </c>
      <c r="GE251" s="178">
        <v>799</v>
      </c>
      <c r="GF251" s="178">
        <v>799</v>
      </c>
      <c r="GG251" s="178">
        <v>799</v>
      </c>
      <c r="GH251" s="178">
        <v>799</v>
      </c>
      <c r="GI251" s="178">
        <v>799</v>
      </c>
      <c r="GJ251" s="178">
        <v>799</v>
      </c>
      <c r="GK251" s="178">
        <v>799</v>
      </c>
      <c r="GL251" s="178">
        <v>799</v>
      </c>
      <c r="GM251" s="178">
        <v>860.88</v>
      </c>
      <c r="GN251" s="178">
        <v>865.42</v>
      </c>
      <c r="GO251" s="178">
        <v>869.97</v>
      </c>
      <c r="GP251" s="178">
        <v>874.54</v>
      </c>
      <c r="GQ251" s="178">
        <v>879.12</v>
      </c>
      <c r="GR251" s="178">
        <v>883.72</v>
      </c>
      <c r="GS251" s="178">
        <v>888.33</v>
      </c>
      <c r="GT251" s="178">
        <v>892.96</v>
      </c>
      <c r="GU251" s="178">
        <v>897.61</v>
      </c>
      <c r="GV251" s="72"/>
      <c r="GW251" s="73">
        <v>0</v>
      </c>
      <c r="GX251" s="71">
        <v>979</v>
      </c>
      <c r="GY251" s="178">
        <v>881.1</v>
      </c>
      <c r="GZ251" s="178">
        <v>979</v>
      </c>
      <c r="HA251" s="178">
        <v>979</v>
      </c>
      <c r="HB251" s="178">
        <v>979</v>
      </c>
      <c r="HC251" s="178">
        <v>979</v>
      </c>
      <c r="HD251" s="178">
        <v>979</v>
      </c>
      <c r="HE251" s="178">
        <v>979</v>
      </c>
      <c r="HF251" s="178">
        <v>979</v>
      </c>
      <c r="HG251" s="178">
        <v>979</v>
      </c>
      <c r="HH251" s="178">
        <v>979</v>
      </c>
      <c r="HI251" s="178">
        <v>979</v>
      </c>
      <c r="HJ251" s="178">
        <v>979</v>
      </c>
      <c r="HK251" s="178">
        <v>1054.82</v>
      </c>
      <c r="HL251" s="178">
        <v>1060.3800000000001</v>
      </c>
      <c r="HM251" s="178">
        <v>1065.96</v>
      </c>
      <c r="HN251" s="178">
        <v>1071.56</v>
      </c>
      <c r="HO251" s="178">
        <v>1077.17</v>
      </c>
      <c r="HP251" s="178">
        <v>1082.81</v>
      </c>
      <c r="HQ251" s="178">
        <v>1088.46</v>
      </c>
      <c r="HR251" s="178">
        <v>1094.1300000000001</v>
      </c>
      <c r="HS251" s="178">
        <v>1099.82</v>
      </c>
      <c r="HT251" s="71">
        <v>949</v>
      </c>
      <c r="HU251" s="178">
        <v>854.1</v>
      </c>
      <c r="HV251" s="178">
        <v>949</v>
      </c>
      <c r="HW251" s="178">
        <v>949</v>
      </c>
      <c r="HX251" s="178">
        <v>949</v>
      </c>
      <c r="HY251" s="178">
        <v>949</v>
      </c>
      <c r="HZ251" s="178">
        <v>949</v>
      </c>
      <c r="IA251" s="178">
        <v>949</v>
      </c>
      <c r="IB251" s="178">
        <v>949</v>
      </c>
      <c r="IC251" s="178">
        <v>949</v>
      </c>
      <c r="ID251" s="178">
        <v>949</v>
      </c>
      <c r="IE251" s="178">
        <v>949</v>
      </c>
      <c r="IF251" s="178">
        <v>949</v>
      </c>
      <c r="IG251" s="178">
        <v>1022.5</v>
      </c>
      <c r="IH251" s="178">
        <v>1027.8900000000001</v>
      </c>
      <c r="II251" s="178">
        <v>1033.29</v>
      </c>
      <c r="IJ251" s="178">
        <v>1038.72</v>
      </c>
      <c r="IK251" s="178">
        <v>1044.1600000000001</v>
      </c>
      <c r="IL251" s="178">
        <v>1049.6199999999999</v>
      </c>
      <c r="IM251" s="178">
        <v>1055.1099999999999</v>
      </c>
      <c r="IN251" s="178">
        <v>1060.5999999999999</v>
      </c>
      <c r="IO251" s="178">
        <v>1066.1199999999999</v>
      </c>
      <c r="IP251" s="71">
        <v>929</v>
      </c>
      <c r="IQ251" s="178">
        <v>836.1</v>
      </c>
      <c r="IR251" s="178">
        <v>929</v>
      </c>
      <c r="IS251" s="178">
        <v>929</v>
      </c>
      <c r="IT251" s="178">
        <v>929</v>
      </c>
      <c r="IU251" s="178">
        <v>929</v>
      </c>
      <c r="IV251" s="178">
        <v>929</v>
      </c>
      <c r="IW251" s="178">
        <v>929</v>
      </c>
      <c r="IX251" s="178">
        <v>929</v>
      </c>
      <c r="IY251" s="178">
        <v>929</v>
      </c>
      <c r="IZ251" s="178">
        <v>929</v>
      </c>
      <c r="JA251" s="178">
        <v>929</v>
      </c>
      <c r="JB251" s="178">
        <v>929</v>
      </c>
      <c r="JC251" s="178">
        <v>1000.95</v>
      </c>
      <c r="JD251" s="178">
        <v>1006.23</v>
      </c>
      <c r="JE251" s="178">
        <v>1011.52</v>
      </c>
      <c r="JF251" s="178">
        <v>1016.83</v>
      </c>
      <c r="JG251" s="178">
        <v>1022.16</v>
      </c>
      <c r="JH251" s="178">
        <v>1027.5</v>
      </c>
      <c r="JI251" s="178">
        <v>1032.8699999999999</v>
      </c>
      <c r="JJ251" s="178">
        <v>1038.25</v>
      </c>
      <c r="JK251" s="178">
        <v>1043.6500000000001</v>
      </c>
      <c r="JL251" s="71">
        <v>899</v>
      </c>
      <c r="JM251" s="178">
        <v>809.1</v>
      </c>
      <c r="JN251" s="178">
        <v>899</v>
      </c>
      <c r="JO251" s="178">
        <v>899</v>
      </c>
      <c r="JP251" s="178">
        <v>899</v>
      </c>
      <c r="JQ251" s="178">
        <v>899</v>
      </c>
      <c r="JR251" s="178">
        <v>899</v>
      </c>
      <c r="JS251" s="178">
        <v>899</v>
      </c>
      <c r="JT251" s="178">
        <v>899</v>
      </c>
      <c r="JU251" s="178">
        <v>899</v>
      </c>
      <c r="JV251" s="178">
        <v>899</v>
      </c>
      <c r="JW251" s="178">
        <v>899</v>
      </c>
      <c r="JX251" s="178">
        <v>899</v>
      </c>
      <c r="JY251" s="178">
        <v>968.63</v>
      </c>
      <c r="JZ251" s="178">
        <v>973.73</v>
      </c>
      <c r="KA251" s="178">
        <v>978.85</v>
      </c>
      <c r="KB251" s="178">
        <v>983.99</v>
      </c>
      <c r="KC251" s="178">
        <v>989.15</v>
      </c>
      <c r="KD251" s="178">
        <v>994.32</v>
      </c>
      <c r="KE251" s="178">
        <v>999.51</v>
      </c>
      <c r="KF251" s="178">
        <v>1004.72</v>
      </c>
      <c r="KG251" s="178">
        <v>1009.95</v>
      </c>
      <c r="KH251" s="71">
        <v>879</v>
      </c>
      <c r="KI251" s="178">
        <v>791.1</v>
      </c>
      <c r="KJ251" s="178">
        <v>879</v>
      </c>
      <c r="KK251" s="178">
        <v>879</v>
      </c>
      <c r="KL251" s="178">
        <v>879</v>
      </c>
      <c r="KM251" s="178">
        <v>879</v>
      </c>
      <c r="KN251" s="178">
        <v>879</v>
      </c>
      <c r="KO251" s="178">
        <v>879</v>
      </c>
      <c r="KP251" s="178">
        <v>879</v>
      </c>
      <c r="KQ251" s="178">
        <v>879</v>
      </c>
      <c r="KR251" s="178">
        <v>879</v>
      </c>
      <c r="KS251" s="178">
        <v>879</v>
      </c>
      <c r="KT251" s="178">
        <v>879</v>
      </c>
      <c r="KU251" s="178">
        <v>947.08</v>
      </c>
      <c r="KV251" s="178">
        <v>952.07</v>
      </c>
      <c r="KW251" s="178">
        <v>957.08</v>
      </c>
      <c r="KX251" s="178">
        <v>962.1</v>
      </c>
      <c r="KY251" s="178">
        <v>967.14</v>
      </c>
      <c r="KZ251" s="178">
        <v>972.2</v>
      </c>
      <c r="LA251" s="178">
        <v>977.28</v>
      </c>
      <c r="LB251" s="178">
        <v>982.37</v>
      </c>
      <c r="LC251" s="178">
        <v>987.48</v>
      </c>
      <c r="LD251" s="71">
        <v>849</v>
      </c>
      <c r="LE251" s="178">
        <v>764.1</v>
      </c>
      <c r="LF251" s="178">
        <v>849</v>
      </c>
      <c r="LG251" s="178">
        <v>849</v>
      </c>
      <c r="LH251" s="178">
        <v>849</v>
      </c>
      <c r="LI251" s="178">
        <v>849</v>
      </c>
      <c r="LJ251" s="178">
        <v>849</v>
      </c>
      <c r="LK251" s="178">
        <v>849</v>
      </c>
      <c r="LL251" s="178">
        <v>849</v>
      </c>
      <c r="LM251" s="178">
        <v>849</v>
      </c>
      <c r="LN251" s="178">
        <v>849</v>
      </c>
      <c r="LO251" s="178">
        <v>849</v>
      </c>
      <c r="LP251" s="178">
        <v>849</v>
      </c>
      <c r="LQ251" s="178">
        <v>914.75</v>
      </c>
      <c r="LR251" s="178">
        <v>919.58</v>
      </c>
      <c r="LS251" s="178">
        <v>924.41</v>
      </c>
      <c r="LT251" s="178">
        <v>929.27</v>
      </c>
      <c r="LU251" s="178">
        <v>934.14</v>
      </c>
      <c r="LV251" s="178">
        <v>939.02</v>
      </c>
      <c r="LW251" s="178">
        <v>943.92</v>
      </c>
      <c r="LX251" s="178">
        <v>948.84</v>
      </c>
      <c r="LY251" s="178">
        <v>953.78</v>
      </c>
      <c r="LZ251" s="71">
        <v>829</v>
      </c>
      <c r="MA251" s="178">
        <v>746.1</v>
      </c>
      <c r="MB251" s="178">
        <v>829</v>
      </c>
      <c r="MC251" s="178">
        <v>829</v>
      </c>
      <c r="MD251" s="178">
        <v>829</v>
      </c>
      <c r="ME251" s="178">
        <v>829</v>
      </c>
      <c r="MF251" s="178">
        <v>829</v>
      </c>
      <c r="MG251" s="178">
        <v>829</v>
      </c>
      <c r="MH251" s="178">
        <v>829</v>
      </c>
      <c r="MI251" s="178">
        <v>829</v>
      </c>
      <c r="MJ251" s="178">
        <v>829</v>
      </c>
      <c r="MK251" s="178">
        <v>829</v>
      </c>
      <c r="ML251" s="178">
        <v>829</v>
      </c>
      <c r="MM251" s="178">
        <v>893.21</v>
      </c>
      <c r="MN251" s="178">
        <v>897.91</v>
      </c>
      <c r="MO251" s="178">
        <v>902.64</v>
      </c>
      <c r="MP251" s="178">
        <v>907.37</v>
      </c>
      <c r="MQ251" s="178">
        <v>912.13</v>
      </c>
      <c r="MR251" s="178">
        <v>916.9</v>
      </c>
      <c r="MS251" s="178">
        <v>921.69</v>
      </c>
      <c r="MT251" s="178">
        <v>926.49</v>
      </c>
      <c r="MU251" s="178">
        <v>931.31</v>
      </c>
      <c r="MV251" s="71">
        <v>799</v>
      </c>
      <c r="MW251" s="178">
        <v>719.1</v>
      </c>
      <c r="MX251" s="178">
        <v>799</v>
      </c>
      <c r="MY251" s="178">
        <v>799</v>
      </c>
      <c r="MZ251" s="178">
        <v>799</v>
      </c>
      <c r="NA251" s="178">
        <v>799</v>
      </c>
      <c r="NB251" s="178">
        <v>799</v>
      </c>
      <c r="NC251" s="178">
        <v>799</v>
      </c>
      <c r="ND251" s="178">
        <v>799</v>
      </c>
      <c r="NE251" s="178">
        <v>799</v>
      </c>
      <c r="NF251" s="178">
        <v>799</v>
      </c>
      <c r="NG251" s="178">
        <v>799</v>
      </c>
      <c r="NH251" s="178">
        <v>799</v>
      </c>
      <c r="NI251" s="178">
        <v>860.88</v>
      </c>
      <c r="NJ251" s="178">
        <v>865.42</v>
      </c>
      <c r="NK251" s="178">
        <v>869.97</v>
      </c>
      <c r="NL251" s="178">
        <v>874.54</v>
      </c>
      <c r="NM251" s="178">
        <v>879.12</v>
      </c>
      <c r="NN251" s="178">
        <v>883.72</v>
      </c>
      <c r="NO251" s="178">
        <v>888.33</v>
      </c>
      <c r="NP251" s="178">
        <v>892.96</v>
      </c>
      <c r="NQ251" s="178">
        <v>897.61</v>
      </c>
      <c r="NR251" s="149"/>
      <c r="NS251" s="145">
        <v>979</v>
      </c>
      <c r="NT251" s="145">
        <v>979</v>
      </c>
      <c r="NU251" s="145">
        <v>949</v>
      </c>
      <c r="NV251" s="145">
        <v>929</v>
      </c>
      <c r="NW251" s="145">
        <v>899</v>
      </c>
      <c r="NX251" s="145">
        <v>879</v>
      </c>
      <c r="NY251" s="145">
        <v>849</v>
      </c>
      <c r="NZ251" s="145">
        <v>829</v>
      </c>
      <c r="OA251" s="145">
        <v>799</v>
      </c>
      <c r="OB251" s="150"/>
      <c r="OC251" s="145">
        <v>0</v>
      </c>
      <c r="OD251" s="145">
        <v>979</v>
      </c>
      <c r="OE251" s="145">
        <v>949</v>
      </c>
      <c r="OF251" s="145">
        <v>929</v>
      </c>
      <c r="OG251" s="145">
        <v>899</v>
      </c>
      <c r="OH251" s="145">
        <v>879</v>
      </c>
      <c r="OI251" s="145">
        <v>849</v>
      </c>
      <c r="OJ251" s="145">
        <v>829</v>
      </c>
      <c r="OK251" s="145">
        <v>799</v>
      </c>
      <c r="OL251" s="67">
        <v>0</v>
      </c>
      <c r="OM251" s="67">
        <v>0</v>
      </c>
      <c r="ON251" s="50"/>
      <c r="OO251" s="50"/>
      <c r="OP251" s="50"/>
      <c r="OQ251" s="139" t="s">
        <v>12024</v>
      </c>
      <c r="OR251" s="139" t="s">
        <v>12024</v>
      </c>
      <c r="OS251" s="139" t="s">
        <v>12024</v>
      </c>
      <c r="OT251" s="139" t="s">
        <v>12024</v>
      </c>
      <c r="OU251" s="139" t="s">
        <v>12024</v>
      </c>
      <c r="OV251" s="139" t="s">
        <v>12024</v>
      </c>
      <c r="OW251" s="139" t="s">
        <v>12024</v>
      </c>
      <c r="OX251" s="139" t="s">
        <v>12024</v>
      </c>
      <c r="OY251" s="151"/>
      <c r="OZ251" s="139" t="s">
        <v>12015</v>
      </c>
      <c r="PA251" s="139" t="s">
        <v>12015</v>
      </c>
      <c r="PB251" s="139" t="s">
        <v>12015</v>
      </c>
      <c r="PC251" s="139" t="s">
        <v>12015</v>
      </c>
      <c r="PD251" s="139" t="s">
        <v>12015</v>
      </c>
      <c r="PE251" s="139" t="s">
        <v>12015</v>
      </c>
      <c r="PF251" s="139" t="s">
        <v>12015</v>
      </c>
      <c r="PG251" s="139" t="s">
        <v>12015</v>
      </c>
      <c r="PH251" s="146"/>
      <c r="PI251" s="139" t="s">
        <v>12024</v>
      </c>
      <c r="PJ251" s="139" t="s">
        <v>12024</v>
      </c>
      <c r="PK251" s="139" t="s">
        <v>12024</v>
      </c>
      <c r="PL251" s="139" t="s">
        <v>12024</v>
      </c>
      <c r="PM251" s="139" t="s">
        <v>12024</v>
      </c>
      <c r="PN251" s="139" t="s">
        <v>12024</v>
      </c>
      <c r="PO251" s="139" t="s">
        <v>12024</v>
      </c>
      <c r="PP251" s="139" t="s">
        <v>12024</v>
      </c>
      <c r="PQ251" s="146"/>
      <c r="PR251" s="139" t="s">
        <v>12015</v>
      </c>
      <c r="PS251" s="139" t="s">
        <v>12015</v>
      </c>
      <c r="PT251" s="139" t="s">
        <v>12015</v>
      </c>
      <c r="PU251" s="139" t="s">
        <v>12015</v>
      </c>
      <c r="PV251" s="139" t="s">
        <v>12015</v>
      </c>
      <c r="PW251" s="139" t="s">
        <v>12015</v>
      </c>
      <c r="PX251" s="139" t="s">
        <v>12015</v>
      </c>
      <c r="PY251" s="139" t="s">
        <v>12015</v>
      </c>
    </row>
    <row r="252" spans="1:441" ht="16">
      <c r="A252" s="66" t="s">
        <v>3498</v>
      </c>
      <c r="B252" s="67" t="s">
        <v>207</v>
      </c>
      <c r="C252" s="68" t="s">
        <v>206</v>
      </c>
      <c r="D252" s="70" t="s">
        <v>67</v>
      </c>
      <c r="E252" s="75" t="s">
        <v>12153</v>
      </c>
      <c r="F252" s="71">
        <v>5999</v>
      </c>
      <c r="G252" s="178">
        <v>5399.1</v>
      </c>
      <c r="H252" s="178">
        <v>5999</v>
      </c>
      <c r="I252" s="178">
        <v>5999</v>
      </c>
      <c r="J252" s="178">
        <v>5999</v>
      </c>
      <c r="K252" s="178">
        <v>5999</v>
      </c>
      <c r="L252" s="178">
        <v>5999</v>
      </c>
      <c r="M252" s="178">
        <v>5999</v>
      </c>
      <c r="N252" s="178">
        <v>5999</v>
      </c>
      <c r="O252" s="178">
        <v>5999</v>
      </c>
      <c r="P252" s="178">
        <v>5999</v>
      </c>
      <c r="Q252" s="178">
        <v>5999</v>
      </c>
      <c r="R252" s="178">
        <v>5999</v>
      </c>
      <c r="S252" s="178">
        <v>6463.62</v>
      </c>
      <c r="T252" s="178">
        <v>6497.68</v>
      </c>
      <c r="U252" s="178">
        <v>6531.86</v>
      </c>
      <c r="V252" s="178">
        <v>6566.15</v>
      </c>
      <c r="W252" s="178">
        <v>6600.56</v>
      </c>
      <c r="X252" s="178">
        <v>6635.09</v>
      </c>
      <c r="Y252" s="178">
        <v>6669.73</v>
      </c>
      <c r="Z252" s="178">
        <v>6704.49</v>
      </c>
      <c r="AA252" s="178">
        <v>6739.37</v>
      </c>
      <c r="AB252" s="71">
        <v>5999</v>
      </c>
      <c r="AC252" s="178">
        <v>5399.1</v>
      </c>
      <c r="AD252" s="178">
        <v>5999</v>
      </c>
      <c r="AE252" s="178">
        <v>5999</v>
      </c>
      <c r="AF252" s="178">
        <v>5999</v>
      </c>
      <c r="AG252" s="178">
        <v>5999</v>
      </c>
      <c r="AH252" s="178">
        <v>5999</v>
      </c>
      <c r="AI252" s="178">
        <v>5999</v>
      </c>
      <c r="AJ252" s="178">
        <v>5999</v>
      </c>
      <c r="AK252" s="178">
        <v>5999</v>
      </c>
      <c r="AL252" s="178">
        <v>5999</v>
      </c>
      <c r="AM252" s="178">
        <v>5999</v>
      </c>
      <c r="AN252" s="178">
        <v>5999</v>
      </c>
      <c r="AO252" s="178">
        <v>6463.62</v>
      </c>
      <c r="AP252" s="178">
        <v>6497.68</v>
      </c>
      <c r="AQ252" s="178">
        <v>6531.86</v>
      </c>
      <c r="AR252" s="178">
        <v>6566.15</v>
      </c>
      <c r="AS252" s="178">
        <v>6600.56</v>
      </c>
      <c r="AT252" s="178">
        <v>6635.09</v>
      </c>
      <c r="AU252" s="178">
        <v>6669.73</v>
      </c>
      <c r="AV252" s="178">
        <v>6704.49</v>
      </c>
      <c r="AW252" s="178">
        <v>6739.37</v>
      </c>
      <c r="AX252" s="71">
        <v>4199</v>
      </c>
      <c r="AY252" s="178">
        <v>3779.1</v>
      </c>
      <c r="AZ252" s="71">
        <v>4199</v>
      </c>
      <c r="BA252" s="178">
        <v>4199</v>
      </c>
      <c r="BB252" s="178">
        <v>4199</v>
      </c>
      <c r="BC252" s="178">
        <v>4199</v>
      </c>
      <c r="BD252" s="178">
        <v>4199</v>
      </c>
      <c r="BE252" s="178">
        <v>4199</v>
      </c>
      <c r="BF252" s="178">
        <v>4199</v>
      </c>
      <c r="BG252" s="178">
        <v>4199</v>
      </c>
      <c r="BH252" s="178">
        <v>4199</v>
      </c>
      <c r="BI252" s="178">
        <v>4199</v>
      </c>
      <c r="BJ252" s="178">
        <v>4199</v>
      </c>
      <c r="BK252" s="178">
        <v>4524.21</v>
      </c>
      <c r="BL252" s="178">
        <v>4548.05</v>
      </c>
      <c r="BM252" s="178">
        <v>4571.97</v>
      </c>
      <c r="BN252" s="178">
        <v>4595.9799999999996</v>
      </c>
      <c r="BO252" s="178">
        <v>4620.0600000000004</v>
      </c>
      <c r="BP252" s="178">
        <v>4644.2299999999996</v>
      </c>
      <c r="BQ252" s="178">
        <v>4668.4799999999996</v>
      </c>
      <c r="BR252" s="178">
        <v>4692.8100000000004</v>
      </c>
      <c r="BS252" s="178">
        <v>4717.22</v>
      </c>
      <c r="BT252" s="71">
        <v>4099</v>
      </c>
      <c r="BU252" s="178">
        <v>3689.1</v>
      </c>
      <c r="BV252" s="178">
        <v>4099</v>
      </c>
      <c r="BW252" s="178">
        <v>4099</v>
      </c>
      <c r="BX252" s="178">
        <v>4099</v>
      </c>
      <c r="BY252" s="178">
        <v>4099</v>
      </c>
      <c r="BZ252" s="178">
        <v>4099</v>
      </c>
      <c r="CA252" s="178">
        <v>4099</v>
      </c>
      <c r="CB252" s="178">
        <v>4099</v>
      </c>
      <c r="CC252" s="178">
        <v>4099</v>
      </c>
      <c r="CD252" s="178">
        <v>4099</v>
      </c>
      <c r="CE252" s="178">
        <v>4099</v>
      </c>
      <c r="CF252" s="178">
        <v>4099</v>
      </c>
      <c r="CG252" s="178">
        <v>4416.47</v>
      </c>
      <c r="CH252" s="178">
        <v>4439.74</v>
      </c>
      <c r="CI252" s="178">
        <v>4463.09</v>
      </c>
      <c r="CJ252" s="178">
        <v>4486.5200000000004</v>
      </c>
      <c r="CK252" s="178">
        <v>4510.04</v>
      </c>
      <c r="CL252" s="178">
        <v>4533.63</v>
      </c>
      <c r="CM252" s="178">
        <v>4557.3</v>
      </c>
      <c r="CN252" s="178">
        <v>4581.05</v>
      </c>
      <c r="CO252" s="178">
        <v>4604.88</v>
      </c>
      <c r="CP252" s="71">
        <v>3999</v>
      </c>
      <c r="CQ252" s="178">
        <v>3599.1</v>
      </c>
      <c r="CR252" s="178">
        <v>3999</v>
      </c>
      <c r="CS252" s="178">
        <v>3999</v>
      </c>
      <c r="CT252" s="178">
        <v>3999</v>
      </c>
      <c r="CU252" s="178">
        <v>3999</v>
      </c>
      <c r="CV252" s="178">
        <v>3999</v>
      </c>
      <c r="CW252" s="178">
        <v>3999</v>
      </c>
      <c r="CX252" s="178">
        <v>3999</v>
      </c>
      <c r="CY252" s="178">
        <v>3999</v>
      </c>
      <c r="CZ252" s="178">
        <v>3999</v>
      </c>
      <c r="DA252" s="178">
        <v>3999</v>
      </c>
      <c r="DB252" s="178">
        <v>3999</v>
      </c>
      <c r="DC252" s="178">
        <v>4308.72</v>
      </c>
      <c r="DD252" s="178">
        <v>4331.43</v>
      </c>
      <c r="DE252" s="178">
        <v>4354.21</v>
      </c>
      <c r="DF252" s="178">
        <v>4377.07</v>
      </c>
      <c r="DG252" s="178">
        <v>4400.01</v>
      </c>
      <c r="DH252" s="178">
        <v>4423.0200000000004</v>
      </c>
      <c r="DI252" s="178">
        <v>4446.12</v>
      </c>
      <c r="DJ252" s="178">
        <v>4469.29</v>
      </c>
      <c r="DK252" s="178">
        <v>4492.54</v>
      </c>
      <c r="DL252" s="71">
        <v>3699</v>
      </c>
      <c r="DM252" s="178">
        <v>3329.1</v>
      </c>
      <c r="DN252" s="178">
        <v>3699</v>
      </c>
      <c r="DO252" s="178">
        <v>3699</v>
      </c>
      <c r="DP252" s="178">
        <v>3699</v>
      </c>
      <c r="DQ252" s="178">
        <v>3699</v>
      </c>
      <c r="DR252" s="178">
        <v>3699</v>
      </c>
      <c r="DS252" s="178">
        <v>3699</v>
      </c>
      <c r="DT252" s="178">
        <v>3699</v>
      </c>
      <c r="DU252" s="178">
        <v>3699</v>
      </c>
      <c r="DV252" s="178">
        <v>3699</v>
      </c>
      <c r="DW252" s="178">
        <v>3699</v>
      </c>
      <c r="DX252" s="178">
        <v>3699</v>
      </c>
      <c r="DY252" s="178">
        <v>3985.49</v>
      </c>
      <c r="DZ252" s="178">
        <v>4006.49</v>
      </c>
      <c r="EA252" s="178">
        <v>4027.56</v>
      </c>
      <c r="EB252" s="178">
        <v>4048.71</v>
      </c>
      <c r="EC252" s="178">
        <v>4069.92</v>
      </c>
      <c r="ED252" s="178">
        <v>4091.21</v>
      </c>
      <c r="EE252" s="178">
        <v>4112.57</v>
      </c>
      <c r="EF252" s="178">
        <v>4134.01</v>
      </c>
      <c r="EG252" s="178">
        <v>4155.51</v>
      </c>
      <c r="EH252" s="71">
        <v>3599</v>
      </c>
      <c r="EI252" s="178">
        <v>3239.1</v>
      </c>
      <c r="EJ252" s="178">
        <v>3599</v>
      </c>
      <c r="EK252" s="178">
        <v>3599</v>
      </c>
      <c r="EL252" s="178">
        <v>3599</v>
      </c>
      <c r="EM252" s="178">
        <v>3599</v>
      </c>
      <c r="EN252" s="178">
        <v>3599</v>
      </c>
      <c r="EO252" s="178">
        <v>3599</v>
      </c>
      <c r="EP252" s="178">
        <v>3599</v>
      </c>
      <c r="EQ252" s="178">
        <v>3599</v>
      </c>
      <c r="ER252" s="178">
        <v>3599</v>
      </c>
      <c r="ES252" s="178">
        <v>3599</v>
      </c>
      <c r="ET252" s="178">
        <v>3599</v>
      </c>
      <c r="EU252" s="178">
        <v>3877.74</v>
      </c>
      <c r="EV252" s="178">
        <v>3898.18</v>
      </c>
      <c r="EW252" s="178">
        <v>3918.68</v>
      </c>
      <c r="EX252" s="178">
        <v>3939.25</v>
      </c>
      <c r="EY252" s="178">
        <v>3959.9</v>
      </c>
      <c r="EZ252" s="178">
        <v>3980.61</v>
      </c>
      <c r="FA252" s="178">
        <v>4001.39</v>
      </c>
      <c r="FB252" s="178">
        <v>4022.25</v>
      </c>
      <c r="FC252" s="178">
        <v>4043.17</v>
      </c>
      <c r="FD252" s="71">
        <v>3499</v>
      </c>
      <c r="FE252" s="178">
        <v>3149.1</v>
      </c>
      <c r="FF252" s="178">
        <v>3499</v>
      </c>
      <c r="FG252" s="178">
        <v>3499</v>
      </c>
      <c r="FH252" s="178">
        <v>3499</v>
      </c>
      <c r="FI252" s="178">
        <v>3499</v>
      </c>
      <c r="FJ252" s="178">
        <v>3499</v>
      </c>
      <c r="FK252" s="178">
        <v>3499</v>
      </c>
      <c r="FL252" s="178">
        <v>3499</v>
      </c>
      <c r="FM252" s="178">
        <v>3499</v>
      </c>
      <c r="FN252" s="178">
        <v>3499</v>
      </c>
      <c r="FO252" s="178">
        <v>3499</v>
      </c>
      <c r="FP252" s="178">
        <v>3499</v>
      </c>
      <c r="FQ252" s="178">
        <v>3770</v>
      </c>
      <c r="FR252" s="178">
        <v>3789.86</v>
      </c>
      <c r="FS252" s="178">
        <v>3809.8</v>
      </c>
      <c r="FT252" s="178">
        <v>3829.8</v>
      </c>
      <c r="FU252" s="178">
        <v>3849.87</v>
      </c>
      <c r="FV252" s="178">
        <v>3870.01</v>
      </c>
      <c r="FW252" s="178">
        <v>3890.21</v>
      </c>
      <c r="FX252" s="178">
        <v>3910.49</v>
      </c>
      <c r="FY252" s="178">
        <v>3930.83</v>
      </c>
      <c r="FZ252" s="71">
        <v>3399</v>
      </c>
      <c r="GA252" s="178">
        <v>3059.1</v>
      </c>
      <c r="GB252" s="178">
        <v>3399</v>
      </c>
      <c r="GC252" s="178">
        <v>3399</v>
      </c>
      <c r="GD252" s="178">
        <v>3399</v>
      </c>
      <c r="GE252" s="178">
        <v>3399</v>
      </c>
      <c r="GF252" s="178">
        <v>3399</v>
      </c>
      <c r="GG252" s="178">
        <v>3399</v>
      </c>
      <c r="GH252" s="178">
        <v>3399</v>
      </c>
      <c r="GI252" s="178">
        <v>3399</v>
      </c>
      <c r="GJ252" s="178">
        <v>3399</v>
      </c>
      <c r="GK252" s="178">
        <v>3399</v>
      </c>
      <c r="GL252" s="178">
        <v>3399</v>
      </c>
      <c r="GM252" s="178">
        <v>3662.25</v>
      </c>
      <c r="GN252" s="178">
        <v>3681.55</v>
      </c>
      <c r="GO252" s="178">
        <v>3700.91</v>
      </c>
      <c r="GP252" s="178">
        <v>3720.35</v>
      </c>
      <c r="GQ252" s="178">
        <v>3739.84</v>
      </c>
      <c r="GR252" s="178">
        <v>3759.4</v>
      </c>
      <c r="GS252" s="178">
        <v>3779.03</v>
      </c>
      <c r="GT252" s="178">
        <v>3798.73</v>
      </c>
      <c r="GU252" s="178">
        <v>3818.49</v>
      </c>
      <c r="GV252" s="72"/>
      <c r="GW252" s="73">
        <v>370</v>
      </c>
      <c r="GX252" s="71">
        <v>5629</v>
      </c>
      <c r="GY252" s="178">
        <v>5029.1000000000004</v>
      </c>
      <c r="GZ252" s="178">
        <v>5629</v>
      </c>
      <c r="HA252" s="178">
        <v>5629</v>
      </c>
      <c r="HB252" s="178">
        <v>5629</v>
      </c>
      <c r="HC252" s="178">
        <v>5629</v>
      </c>
      <c r="HD252" s="178">
        <v>5629</v>
      </c>
      <c r="HE252" s="178">
        <v>5629</v>
      </c>
      <c r="HF252" s="178">
        <v>5629</v>
      </c>
      <c r="HG252" s="178">
        <v>5629</v>
      </c>
      <c r="HH252" s="178">
        <v>5629</v>
      </c>
      <c r="HI252" s="178">
        <v>5629</v>
      </c>
      <c r="HJ252" s="178">
        <v>5629</v>
      </c>
      <c r="HK252" s="178">
        <v>6093.62</v>
      </c>
      <c r="HL252" s="178">
        <v>6127.68</v>
      </c>
      <c r="HM252" s="178">
        <v>6161.86</v>
      </c>
      <c r="HN252" s="178">
        <v>6196.15</v>
      </c>
      <c r="HO252" s="178">
        <v>6230.56</v>
      </c>
      <c r="HP252" s="178">
        <v>6265.09</v>
      </c>
      <c r="HQ252" s="178">
        <v>6299.73</v>
      </c>
      <c r="HR252" s="178">
        <v>6334.49</v>
      </c>
      <c r="HS252" s="178">
        <v>6369.37</v>
      </c>
      <c r="HT252" s="71">
        <v>3829</v>
      </c>
      <c r="HU252" s="178">
        <v>3409.1</v>
      </c>
      <c r="HV252" s="178">
        <v>3829</v>
      </c>
      <c r="HW252" s="178">
        <v>3829</v>
      </c>
      <c r="HX252" s="178">
        <v>3829</v>
      </c>
      <c r="HY252" s="178">
        <v>3829</v>
      </c>
      <c r="HZ252" s="178">
        <v>3829</v>
      </c>
      <c r="IA252" s="178">
        <v>3829</v>
      </c>
      <c r="IB252" s="178">
        <v>3829</v>
      </c>
      <c r="IC252" s="178">
        <v>3829</v>
      </c>
      <c r="ID252" s="178">
        <v>3829</v>
      </c>
      <c r="IE252" s="178">
        <v>3829</v>
      </c>
      <c r="IF252" s="178">
        <v>3829</v>
      </c>
      <c r="IG252" s="178">
        <v>4154.21</v>
      </c>
      <c r="IH252" s="178">
        <v>4178.05</v>
      </c>
      <c r="II252" s="178">
        <v>4201.97</v>
      </c>
      <c r="IJ252" s="178">
        <v>4225.9799999999996</v>
      </c>
      <c r="IK252" s="178">
        <v>4250.0600000000004</v>
      </c>
      <c r="IL252" s="178">
        <v>4274.2299999999996</v>
      </c>
      <c r="IM252" s="178">
        <v>4298.4799999999996</v>
      </c>
      <c r="IN252" s="178">
        <v>4322.8100000000004</v>
      </c>
      <c r="IO252" s="178">
        <v>4347.22</v>
      </c>
      <c r="IP252" s="71">
        <v>3729</v>
      </c>
      <c r="IQ252" s="178">
        <v>3319.1</v>
      </c>
      <c r="IR252" s="178">
        <v>3729</v>
      </c>
      <c r="IS252" s="178">
        <v>3729</v>
      </c>
      <c r="IT252" s="178">
        <v>3729</v>
      </c>
      <c r="IU252" s="178">
        <v>3729</v>
      </c>
      <c r="IV252" s="178">
        <v>3729</v>
      </c>
      <c r="IW252" s="178">
        <v>3729</v>
      </c>
      <c r="IX252" s="178">
        <v>3729</v>
      </c>
      <c r="IY252" s="178">
        <v>3729</v>
      </c>
      <c r="IZ252" s="178">
        <v>3729</v>
      </c>
      <c r="JA252" s="178">
        <v>3729</v>
      </c>
      <c r="JB252" s="178">
        <v>3729</v>
      </c>
      <c r="JC252" s="178">
        <v>4046.4700000000003</v>
      </c>
      <c r="JD252" s="178">
        <v>4069.74</v>
      </c>
      <c r="JE252" s="178">
        <v>4093.09</v>
      </c>
      <c r="JF252" s="178">
        <v>4116.5200000000004</v>
      </c>
      <c r="JG252" s="178">
        <v>4140.04</v>
      </c>
      <c r="JH252" s="178">
        <v>4163.63</v>
      </c>
      <c r="JI252" s="178">
        <v>4187.3</v>
      </c>
      <c r="JJ252" s="178">
        <v>4211.05</v>
      </c>
      <c r="JK252" s="178">
        <v>4234.88</v>
      </c>
      <c r="JL252" s="71">
        <v>3629</v>
      </c>
      <c r="JM252" s="178">
        <v>3229.1</v>
      </c>
      <c r="JN252" s="178">
        <v>3629</v>
      </c>
      <c r="JO252" s="178">
        <v>3629</v>
      </c>
      <c r="JP252" s="178">
        <v>3629</v>
      </c>
      <c r="JQ252" s="178">
        <v>3629</v>
      </c>
      <c r="JR252" s="178">
        <v>3629</v>
      </c>
      <c r="JS252" s="178">
        <v>3629</v>
      </c>
      <c r="JT252" s="178">
        <v>3629</v>
      </c>
      <c r="JU252" s="178">
        <v>3629</v>
      </c>
      <c r="JV252" s="178">
        <v>3629</v>
      </c>
      <c r="JW252" s="178">
        <v>3629</v>
      </c>
      <c r="JX252" s="178">
        <v>3629</v>
      </c>
      <c r="JY252" s="178">
        <v>3938.7200000000003</v>
      </c>
      <c r="JZ252" s="178">
        <v>3961.4300000000003</v>
      </c>
      <c r="KA252" s="178">
        <v>3984.21</v>
      </c>
      <c r="KB252" s="178">
        <v>4007.0699999999997</v>
      </c>
      <c r="KC252" s="178">
        <v>4030.01</v>
      </c>
      <c r="KD252" s="178">
        <v>4053.0200000000004</v>
      </c>
      <c r="KE252" s="178">
        <v>4076.12</v>
      </c>
      <c r="KF252" s="178">
        <v>4099.29</v>
      </c>
      <c r="KG252" s="178">
        <v>4122.54</v>
      </c>
      <c r="KH252" s="71">
        <v>3329</v>
      </c>
      <c r="KI252" s="178">
        <v>2959.1</v>
      </c>
      <c r="KJ252" s="178">
        <v>3329</v>
      </c>
      <c r="KK252" s="178">
        <v>3329</v>
      </c>
      <c r="KL252" s="178">
        <v>3329</v>
      </c>
      <c r="KM252" s="178">
        <v>3329</v>
      </c>
      <c r="KN252" s="178">
        <v>3329</v>
      </c>
      <c r="KO252" s="178">
        <v>3329</v>
      </c>
      <c r="KP252" s="178">
        <v>3329</v>
      </c>
      <c r="KQ252" s="178">
        <v>3329</v>
      </c>
      <c r="KR252" s="178">
        <v>3329</v>
      </c>
      <c r="KS252" s="178">
        <v>3329</v>
      </c>
      <c r="KT252" s="178">
        <v>3329</v>
      </c>
      <c r="KU252" s="178">
        <v>3615.49</v>
      </c>
      <c r="KV252" s="178">
        <v>3636.49</v>
      </c>
      <c r="KW252" s="178">
        <v>3657.56</v>
      </c>
      <c r="KX252" s="178">
        <v>3678.71</v>
      </c>
      <c r="KY252" s="178">
        <v>3699.92</v>
      </c>
      <c r="KZ252" s="178">
        <v>3721.21</v>
      </c>
      <c r="LA252" s="178">
        <v>3742.5699999999997</v>
      </c>
      <c r="LB252" s="178">
        <v>3764.01</v>
      </c>
      <c r="LC252" s="178">
        <v>3785.51</v>
      </c>
      <c r="LD252" s="71">
        <v>3229</v>
      </c>
      <c r="LE252" s="178">
        <v>2869.1</v>
      </c>
      <c r="LF252" s="178">
        <v>3229</v>
      </c>
      <c r="LG252" s="178">
        <v>3229</v>
      </c>
      <c r="LH252" s="178">
        <v>3229</v>
      </c>
      <c r="LI252" s="178">
        <v>3229</v>
      </c>
      <c r="LJ252" s="178">
        <v>3229</v>
      </c>
      <c r="LK252" s="178">
        <v>3229</v>
      </c>
      <c r="LL252" s="178">
        <v>3229</v>
      </c>
      <c r="LM252" s="178">
        <v>3229</v>
      </c>
      <c r="LN252" s="178">
        <v>3229</v>
      </c>
      <c r="LO252" s="178">
        <v>3229</v>
      </c>
      <c r="LP252" s="178">
        <v>3229</v>
      </c>
      <c r="LQ252" s="178">
        <v>3507.74</v>
      </c>
      <c r="LR252" s="178">
        <v>3528.18</v>
      </c>
      <c r="LS252" s="178">
        <v>3548.68</v>
      </c>
      <c r="LT252" s="178">
        <v>3569.25</v>
      </c>
      <c r="LU252" s="178">
        <v>3589.9</v>
      </c>
      <c r="LV252" s="178">
        <v>3610.61</v>
      </c>
      <c r="LW252" s="178">
        <v>3631.39</v>
      </c>
      <c r="LX252" s="178">
        <v>3652.25</v>
      </c>
      <c r="LY252" s="178">
        <v>3673.17</v>
      </c>
      <c r="LZ252" s="71">
        <v>3129</v>
      </c>
      <c r="MA252" s="178">
        <v>2779.1</v>
      </c>
      <c r="MB252" s="178">
        <v>3129</v>
      </c>
      <c r="MC252" s="178">
        <v>3129</v>
      </c>
      <c r="MD252" s="178">
        <v>3129</v>
      </c>
      <c r="ME252" s="178">
        <v>3129</v>
      </c>
      <c r="MF252" s="178">
        <v>3129</v>
      </c>
      <c r="MG252" s="178">
        <v>3129</v>
      </c>
      <c r="MH252" s="178">
        <v>3129</v>
      </c>
      <c r="MI252" s="178">
        <v>3129</v>
      </c>
      <c r="MJ252" s="178">
        <v>3129</v>
      </c>
      <c r="MK252" s="178">
        <v>3129</v>
      </c>
      <c r="ML252" s="178">
        <v>3129</v>
      </c>
      <c r="MM252" s="178">
        <v>3400</v>
      </c>
      <c r="MN252" s="178">
        <v>3419.86</v>
      </c>
      <c r="MO252" s="178">
        <v>3439.8</v>
      </c>
      <c r="MP252" s="178">
        <v>3459.8</v>
      </c>
      <c r="MQ252" s="178">
        <v>3479.87</v>
      </c>
      <c r="MR252" s="178">
        <v>3500.01</v>
      </c>
      <c r="MS252" s="178">
        <v>3520.21</v>
      </c>
      <c r="MT252" s="178">
        <v>3540.49</v>
      </c>
      <c r="MU252" s="178">
        <v>3560.83</v>
      </c>
      <c r="MV252" s="71">
        <v>3029</v>
      </c>
      <c r="MW252" s="178">
        <v>2689.1</v>
      </c>
      <c r="MX252" s="178">
        <v>3029</v>
      </c>
      <c r="MY252" s="178">
        <v>3029</v>
      </c>
      <c r="MZ252" s="178">
        <v>3029</v>
      </c>
      <c r="NA252" s="178">
        <v>3029</v>
      </c>
      <c r="NB252" s="178">
        <v>3029</v>
      </c>
      <c r="NC252" s="178">
        <v>3029</v>
      </c>
      <c r="ND252" s="178">
        <v>3029</v>
      </c>
      <c r="NE252" s="178">
        <v>3029</v>
      </c>
      <c r="NF252" s="178">
        <v>3029</v>
      </c>
      <c r="NG252" s="178">
        <v>3029</v>
      </c>
      <c r="NH252" s="178">
        <v>3029</v>
      </c>
      <c r="NI252" s="178">
        <v>3292.25</v>
      </c>
      <c r="NJ252" s="178">
        <v>3311.55</v>
      </c>
      <c r="NK252" s="178">
        <v>3330.91</v>
      </c>
      <c r="NL252" s="178">
        <v>3350.35</v>
      </c>
      <c r="NM252" s="178">
        <v>3369.84</v>
      </c>
      <c r="NN252" s="178">
        <v>3389.4</v>
      </c>
      <c r="NO252" s="178">
        <v>3409.03</v>
      </c>
      <c r="NP252" s="178">
        <v>3428.73</v>
      </c>
      <c r="NQ252" s="178">
        <v>3448.49</v>
      </c>
      <c r="NR252" s="149"/>
      <c r="NS252" s="145">
        <v>5999</v>
      </c>
      <c r="NT252" s="145">
        <v>5999</v>
      </c>
      <c r="NU252" s="145">
        <v>4199</v>
      </c>
      <c r="NV252" s="145">
        <v>4099</v>
      </c>
      <c r="NW252" s="145">
        <v>3999</v>
      </c>
      <c r="NX252" s="145">
        <v>3699</v>
      </c>
      <c r="NY252" s="145">
        <v>3599</v>
      </c>
      <c r="NZ252" s="145">
        <v>3499</v>
      </c>
      <c r="OA252" s="145">
        <v>3399</v>
      </c>
      <c r="OB252" s="150"/>
      <c r="OC252" s="145">
        <v>0</v>
      </c>
      <c r="OD252" s="145">
        <v>5999</v>
      </c>
      <c r="OE252" s="145">
        <v>4199</v>
      </c>
      <c r="OF252" s="145">
        <v>4099</v>
      </c>
      <c r="OG252" s="145">
        <v>3999</v>
      </c>
      <c r="OH252" s="145">
        <v>3699</v>
      </c>
      <c r="OI252" s="145">
        <v>3599</v>
      </c>
      <c r="OJ252" s="145">
        <v>3499</v>
      </c>
      <c r="OK252" s="145">
        <v>3399</v>
      </c>
      <c r="OL252" s="67">
        <v>0</v>
      </c>
      <c r="OM252" s="67">
        <v>1</v>
      </c>
      <c r="ON252" s="50"/>
      <c r="OO252" s="50"/>
      <c r="OP252" s="50"/>
      <c r="OQ252" s="139" t="s">
        <v>12024</v>
      </c>
      <c r="OR252" s="139" t="s">
        <v>12024</v>
      </c>
      <c r="OS252" s="139" t="s">
        <v>12024</v>
      </c>
      <c r="OT252" s="139" t="s">
        <v>12024</v>
      </c>
      <c r="OU252" s="139" t="s">
        <v>12024</v>
      </c>
      <c r="OV252" s="139" t="s">
        <v>12024</v>
      </c>
      <c r="OW252" s="139" t="s">
        <v>12024</v>
      </c>
      <c r="OX252" s="139" t="s">
        <v>12024</v>
      </c>
      <c r="OY252" s="151"/>
      <c r="OZ252" s="139" t="s">
        <v>12015</v>
      </c>
      <c r="PA252" s="139" t="s">
        <v>12015</v>
      </c>
      <c r="PB252" s="139" t="s">
        <v>12015</v>
      </c>
      <c r="PC252" s="139" t="s">
        <v>12015</v>
      </c>
      <c r="PD252" s="139" t="s">
        <v>12015</v>
      </c>
      <c r="PE252" s="139" t="s">
        <v>12015</v>
      </c>
      <c r="PF252" s="139" t="s">
        <v>12015</v>
      </c>
      <c r="PG252" s="139" t="s">
        <v>12015</v>
      </c>
      <c r="PH252" s="146"/>
      <c r="PI252" s="139" t="s">
        <v>12024</v>
      </c>
      <c r="PJ252" s="139" t="s">
        <v>12024</v>
      </c>
      <c r="PK252" s="139" t="s">
        <v>12024</v>
      </c>
      <c r="PL252" s="139" t="s">
        <v>12024</v>
      </c>
      <c r="PM252" s="139" t="s">
        <v>12024</v>
      </c>
      <c r="PN252" s="139" t="s">
        <v>12024</v>
      </c>
      <c r="PO252" s="139" t="s">
        <v>12024</v>
      </c>
      <c r="PP252" s="139" t="s">
        <v>12024</v>
      </c>
      <c r="PQ252" s="146"/>
      <c r="PR252" s="139" t="s">
        <v>12015</v>
      </c>
      <c r="PS252" s="139" t="s">
        <v>12015</v>
      </c>
      <c r="PT252" s="139" t="s">
        <v>12015</v>
      </c>
      <c r="PU252" s="139" t="s">
        <v>12015</v>
      </c>
      <c r="PV252" s="139" t="s">
        <v>12015</v>
      </c>
      <c r="PW252" s="139" t="s">
        <v>12015</v>
      </c>
      <c r="PX252" s="139" t="s">
        <v>12015</v>
      </c>
      <c r="PY252" s="139" t="s">
        <v>12015</v>
      </c>
    </row>
    <row r="253" spans="1:441" ht="16">
      <c r="A253" s="66" t="s">
        <v>4364</v>
      </c>
      <c r="B253" s="67" t="s">
        <v>207</v>
      </c>
      <c r="C253" s="68" t="s">
        <v>216</v>
      </c>
      <c r="D253" s="70" t="s">
        <v>67</v>
      </c>
      <c r="E253" s="69" t="s">
        <v>12165</v>
      </c>
      <c r="F253" s="71">
        <v>2349</v>
      </c>
      <c r="G253" s="178">
        <v>2114.1</v>
      </c>
      <c r="H253" s="178">
        <v>2349</v>
      </c>
      <c r="I253" s="178">
        <v>2349</v>
      </c>
      <c r="J253" s="178">
        <v>2349</v>
      </c>
      <c r="K253" s="178">
        <v>2349</v>
      </c>
      <c r="L253" s="178">
        <v>2349</v>
      </c>
      <c r="M253" s="178">
        <v>2349</v>
      </c>
      <c r="N253" s="178">
        <v>2349</v>
      </c>
      <c r="O253" s="178">
        <v>2349</v>
      </c>
      <c r="P253" s="178">
        <v>2349</v>
      </c>
      <c r="Q253" s="178">
        <v>2349</v>
      </c>
      <c r="R253" s="178">
        <v>2349</v>
      </c>
      <c r="S253" s="178">
        <v>2530.9299999999998</v>
      </c>
      <c r="T253" s="178">
        <v>2544.27</v>
      </c>
      <c r="U253" s="178">
        <v>2557.65</v>
      </c>
      <c r="V253" s="178">
        <v>2571.08</v>
      </c>
      <c r="W253" s="178">
        <v>2584.5500000000002</v>
      </c>
      <c r="X253" s="178">
        <v>2598.0700000000002</v>
      </c>
      <c r="Y253" s="178">
        <v>2611.64</v>
      </c>
      <c r="Z253" s="178">
        <v>2625.25</v>
      </c>
      <c r="AA253" s="178">
        <v>2638.9</v>
      </c>
      <c r="AB253" s="71">
        <v>2349</v>
      </c>
      <c r="AC253" s="178">
        <v>2114.1</v>
      </c>
      <c r="AD253" s="178">
        <v>2349</v>
      </c>
      <c r="AE253" s="178">
        <v>2349</v>
      </c>
      <c r="AF253" s="178">
        <v>2349</v>
      </c>
      <c r="AG253" s="178">
        <v>2349</v>
      </c>
      <c r="AH253" s="178">
        <v>2349</v>
      </c>
      <c r="AI253" s="178">
        <v>2349</v>
      </c>
      <c r="AJ253" s="178">
        <v>2349</v>
      </c>
      <c r="AK253" s="178">
        <v>2349</v>
      </c>
      <c r="AL253" s="178">
        <v>2349</v>
      </c>
      <c r="AM253" s="178">
        <v>2349</v>
      </c>
      <c r="AN253" s="178">
        <v>2349</v>
      </c>
      <c r="AO253" s="178">
        <v>2530.9299999999998</v>
      </c>
      <c r="AP253" s="178">
        <v>2544.27</v>
      </c>
      <c r="AQ253" s="178">
        <v>2557.65</v>
      </c>
      <c r="AR253" s="178">
        <v>2571.08</v>
      </c>
      <c r="AS253" s="178">
        <v>2584.5500000000002</v>
      </c>
      <c r="AT253" s="178">
        <v>2598.0700000000002</v>
      </c>
      <c r="AU253" s="178">
        <v>2611.64</v>
      </c>
      <c r="AV253" s="178">
        <v>2625.25</v>
      </c>
      <c r="AW253" s="178">
        <v>2638.9</v>
      </c>
      <c r="AX253" s="71">
        <v>2199</v>
      </c>
      <c r="AY253" s="178">
        <v>1979.1</v>
      </c>
      <c r="AZ253" s="71">
        <v>2199</v>
      </c>
      <c r="BA253" s="178">
        <v>2199</v>
      </c>
      <c r="BB253" s="178">
        <v>2199</v>
      </c>
      <c r="BC253" s="178">
        <v>2199</v>
      </c>
      <c r="BD253" s="178">
        <v>2199</v>
      </c>
      <c r="BE253" s="178">
        <v>2199</v>
      </c>
      <c r="BF253" s="178">
        <v>2199</v>
      </c>
      <c r="BG253" s="178">
        <v>2199</v>
      </c>
      <c r="BH253" s="178">
        <v>2199</v>
      </c>
      <c r="BI253" s="178">
        <v>2199</v>
      </c>
      <c r="BJ253" s="178">
        <v>2199</v>
      </c>
      <c r="BK253" s="178">
        <v>2369.31</v>
      </c>
      <c r="BL253" s="178">
        <v>2381.8000000000002</v>
      </c>
      <c r="BM253" s="178">
        <v>2394.33</v>
      </c>
      <c r="BN253" s="178">
        <v>2406.9</v>
      </c>
      <c r="BO253" s="178">
        <v>2419.5100000000002</v>
      </c>
      <c r="BP253" s="178">
        <v>2432.17</v>
      </c>
      <c r="BQ253" s="178">
        <v>2444.86</v>
      </c>
      <c r="BR253" s="178">
        <v>2457.61</v>
      </c>
      <c r="BS253" s="178">
        <v>2470.39</v>
      </c>
      <c r="BT253" s="71">
        <v>2099</v>
      </c>
      <c r="BU253" s="178">
        <v>1889.1</v>
      </c>
      <c r="BV253" s="178">
        <v>2099</v>
      </c>
      <c r="BW253" s="178">
        <v>2099</v>
      </c>
      <c r="BX253" s="178">
        <v>2099</v>
      </c>
      <c r="BY253" s="178">
        <v>2099</v>
      </c>
      <c r="BZ253" s="178">
        <v>2099</v>
      </c>
      <c r="CA253" s="178">
        <v>2099</v>
      </c>
      <c r="CB253" s="178">
        <v>2099</v>
      </c>
      <c r="CC253" s="178">
        <v>2099</v>
      </c>
      <c r="CD253" s="178">
        <v>2099</v>
      </c>
      <c r="CE253" s="178">
        <v>2099</v>
      </c>
      <c r="CF253" s="178">
        <v>2099</v>
      </c>
      <c r="CG253" s="178">
        <v>2261.5700000000002</v>
      </c>
      <c r="CH253" s="178">
        <v>2273.48</v>
      </c>
      <c r="CI253" s="178">
        <v>2285.44</v>
      </c>
      <c r="CJ253" s="178">
        <v>2297.44</v>
      </c>
      <c r="CK253" s="178">
        <v>2309.48</v>
      </c>
      <c r="CL253" s="178">
        <v>2321.56</v>
      </c>
      <c r="CM253" s="178">
        <v>2333.6799999999998</v>
      </c>
      <c r="CN253" s="178">
        <v>2345.85</v>
      </c>
      <c r="CO253" s="178">
        <v>2358.0500000000002</v>
      </c>
      <c r="CP253" s="71">
        <v>1999</v>
      </c>
      <c r="CQ253" s="178">
        <v>1799.1</v>
      </c>
      <c r="CR253" s="178">
        <v>1999</v>
      </c>
      <c r="CS253" s="178">
        <v>1999</v>
      </c>
      <c r="CT253" s="178">
        <v>1999</v>
      </c>
      <c r="CU253" s="178">
        <v>1999</v>
      </c>
      <c r="CV253" s="178">
        <v>1999</v>
      </c>
      <c r="CW253" s="178">
        <v>1999</v>
      </c>
      <c r="CX253" s="178">
        <v>1999</v>
      </c>
      <c r="CY253" s="178">
        <v>1999</v>
      </c>
      <c r="CZ253" s="178">
        <v>1999</v>
      </c>
      <c r="DA253" s="178">
        <v>1999</v>
      </c>
      <c r="DB253" s="178">
        <v>1999</v>
      </c>
      <c r="DC253" s="178">
        <v>2153.8200000000002</v>
      </c>
      <c r="DD253" s="178">
        <v>2165.17</v>
      </c>
      <c r="DE253" s="178">
        <v>2176.56</v>
      </c>
      <c r="DF253" s="178">
        <v>2187.9899999999998</v>
      </c>
      <c r="DG253" s="178">
        <v>2199.4499999999998</v>
      </c>
      <c r="DH253" s="178">
        <v>2210.96</v>
      </c>
      <c r="DI253" s="178">
        <v>2222.5</v>
      </c>
      <c r="DJ253" s="178">
        <v>2234.09</v>
      </c>
      <c r="DK253" s="178">
        <v>2245.71</v>
      </c>
      <c r="DL253" s="71">
        <v>1949</v>
      </c>
      <c r="DM253" s="178">
        <v>1754.1</v>
      </c>
      <c r="DN253" s="178">
        <v>1949</v>
      </c>
      <c r="DO253" s="178">
        <v>1949</v>
      </c>
      <c r="DP253" s="178">
        <v>1949</v>
      </c>
      <c r="DQ253" s="178">
        <v>1949</v>
      </c>
      <c r="DR253" s="178">
        <v>1949</v>
      </c>
      <c r="DS253" s="178">
        <v>1949</v>
      </c>
      <c r="DT253" s="178">
        <v>1949</v>
      </c>
      <c r="DU253" s="178">
        <v>1949</v>
      </c>
      <c r="DV253" s="178">
        <v>1949</v>
      </c>
      <c r="DW253" s="178">
        <v>1949</v>
      </c>
      <c r="DX253" s="178">
        <v>1949</v>
      </c>
      <c r="DY253" s="178">
        <v>2099.9499999999998</v>
      </c>
      <c r="DZ253" s="178">
        <v>2111.02</v>
      </c>
      <c r="EA253" s="178">
        <v>2122.12</v>
      </c>
      <c r="EB253" s="178">
        <v>2133.2600000000002</v>
      </c>
      <c r="EC253" s="178">
        <v>2144.44</v>
      </c>
      <c r="ED253" s="178">
        <v>2155.66</v>
      </c>
      <c r="EE253" s="178">
        <v>2166.91</v>
      </c>
      <c r="EF253" s="178">
        <v>2178.1999999999998</v>
      </c>
      <c r="EG253" s="178">
        <v>2189.54</v>
      </c>
      <c r="EH253" s="71">
        <v>1899</v>
      </c>
      <c r="EI253" s="178">
        <v>1709.1</v>
      </c>
      <c r="EJ253" s="178">
        <v>1899</v>
      </c>
      <c r="EK253" s="178">
        <v>1899</v>
      </c>
      <c r="EL253" s="178">
        <v>1899</v>
      </c>
      <c r="EM253" s="178">
        <v>1899</v>
      </c>
      <c r="EN253" s="178">
        <v>1899</v>
      </c>
      <c r="EO253" s="178">
        <v>1899</v>
      </c>
      <c r="EP253" s="178">
        <v>1899</v>
      </c>
      <c r="EQ253" s="178">
        <v>1899</v>
      </c>
      <c r="ER253" s="178">
        <v>1899</v>
      </c>
      <c r="ES253" s="178">
        <v>1899</v>
      </c>
      <c r="ET253" s="178">
        <v>1899</v>
      </c>
      <c r="EU253" s="178">
        <v>2046.08</v>
      </c>
      <c r="EV253" s="178">
        <v>2056.86</v>
      </c>
      <c r="EW253" s="178">
        <v>2067.6799999999998</v>
      </c>
      <c r="EX253" s="178">
        <v>2078.5300000000002</v>
      </c>
      <c r="EY253" s="178">
        <v>2089.4299999999998</v>
      </c>
      <c r="EZ253" s="178">
        <v>2100.36</v>
      </c>
      <c r="FA253" s="178">
        <v>2111.3200000000002</v>
      </c>
      <c r="FB253" s="178">
        <v>2122.3200000000002</v>
      </c>
      <c r="FC253" s="178">
        <v>2133.36</v>
      </c>
      <c r="FD253" s="71">
        <v>1849</v>
      </c>
      <c r="FE253" s="178">
        <v>1664.1</v>
      </c>
      <c r="FF253" s="178">
        <v>1849</v>
      </c>
      <c r="FG253" s="178">
        <v>1849</v>
      </c>
      <c r="FH253" s="178">
        <v>1849</v>
      </c>
      <c r="FI253" s="178">
        <v>1849</v>
      </c>
      <c r="FJ253" s="178">
        <v>1849</v>
      </c>
      <c r="FK253" s="178">
        <v>1849</v>
      </c>
      <c r="FL253" s="178">
        <v>1849</v>
      </c>
      <c r="FM253" s="178">
        <v>1849</v>
      </c>
      <c r="FN253" s="178">
        <v>1849</v>
      </c>
      <c r="FO253" s="178">
        <v>1849</v>
      </c>
      <c r="FP253" s="178">
        <v>1849</v>
      </c>
      <c r="FQ253" s="178">
        <v>1992.2</v>
      </c>
      <c r="FR253" s="178">
        <v>2002.7</v>
      </c>
      <c r="FS253" s="178">
        <v>2013.24</v>
      </c>
      <c r="FT253" s="178">
        <v>2023.81</v>
      </c>
      <c r="FU253" s="178">
        <v>2034.41</v>
      </c>
      <c r="FV253" s="178">
        <v>2045.05</v>
      </c>
      <c r="FW253" s="178">
        <v>2055.73</v>
      </c>
      <c r="FX253" s="178">
        <v>2066.44</v>
      </c>
      <c r="FY253" s="178">
        <v>2077.19</v>
      </c>
      <c r="FZ253" s="71">
        <v>1799</v>
      </c>
      <c r="GA253" s="178">
        <v>1619.1</v>
      </c>
      <c r="GB253" s="178">
        <v>1799</v>
      </c>
      <c r="GC253" s="178">
        <v>1799</v>
      </c>
      <c r="GD253" s="178">
        <v>1799</v>
      </c>
      <c r="GE253" s="178">
        <v>1799</v>
      </c>
      <c r="GF253" s="178">
        <v>1799</v>
      </c>
      <c r="GG253" s="178">
        <v>1799</v>
      </c>
      <c r="GH253" s="178">
        <v>1799</v>
      </c>
      <c r="GI253" s="178">
        <v>1799</v>
      </c>
      <c r="GJ253" s="178">
        <v>1799</v>
      </c>
      <c r="GK253" s="178">
        <v>1799</v>
      </c>
      <c r="GL253" s="178">
        <v>1799</v>
      </c>
      <c r="GM253" s="178">
        <v>1938.33</v>
      </c>
      <c r="GN253" s="178">
        <v>1948.55</v>
      </c>
      <c r="GO253" s="178">
        <v>1958.8</v>
      </c>
      <c r="GP253" s="178">
        <v>1969.08</v>
      </c>
      <c r="GQ253" s="178">
        <v>1979.4</v>
      </c>
      <c r="GR253" s="178">
        <v>1989.75</v>
      </c>
      <c r="GS253" s="178">
        <v>2000.14</v>
      </c>
      <c r="GT253" s="178">
        <v>2010.56</v>
      </c>
      <c r="GU253" s="178">
        <v>2021.02</v>
      </c>
      <c r="GV253" s="72"/>
      <c r="GW253" s="73">
        <v>0</v>
      </c>
      <c r="GX253" s="71">
        <v>2349</v>
      </c>
      <c r="GY253" s="178">
        <v>2114.1</v>
      </c>
      <c r="GZ253" s="178">
        <v>2349</v>
      </c>
      <c r="HA253" s="178">
        <v>2349</v>
      </c>
      <c r="HB253" s="178">
        <v>2349</v>
      </c>
      <c r="HC253" s="178">
        <v>2349</v>
      </c>
      <c r="HD253" s="178">
        <v>2349</v>
      </c>
      <c r="HE253" s="178">
        <v>2349</v>
      </c>
      <c r="HF253" s="178">
        <v>2349</v>
      </c>
      <c r="HG253" s="178">
        <v>2349</v>
      </c>
      <c r="HH253" s="178">
        <v>2349</v>
      </c>
      <c r="HI253" s="178">
        <v>2349</v>
      </c>
      <c r="HJ253" s="178">
        <v>2349</v>
      </c>
      <c r="HK253" s="178">
        <v>2530.9299999999998</v>
      </c>
      <c r="HL253" s="178">
        <v>2544.27</v>
      </c>
      <c r="HM253" s="178">
        <v>2557.65</v>
      </c>
      <c r="HN253" s="178">
        <v>2571.08</v>
      </c>
      <c r="HO253" s="178">
        <v>2584.5500000000002</v>
      </c>
      <c r="HP253" s="178">
        <v>2598.0700000000002</v>
      </c>
      <c r="HQ253" s="178">
        <v>2611.64</v>
      </c>
      <c r="HR253" s="178">
        <v>2625.25</v>
      </c>
      <c r="HS253" s="178">
        <v>2638.9</v>
      </c>
      <c r="HT253" s="71">
        <v>2199</v>
      </c>
      <c r="HU253" s="178">
        <v>1979.1</v>
      </c>
      <c r="HV253" s="178">
        <v>2199</v>
      </c>
      <c r="HW253" s="178">
        <v>2199</v>
      </c>
      <c r="HX253" s="178">
        <v>2199</v>
      </c>
      <c r="HY253" s="178">
        <v>2199</v>
      </c>
      <c r="HZ253" s="178">
        <v>2199</v>
      </c>
      <c r="IA253" s="178">
        <v>2199</v>
      </c>
      <c r="IB253" s="178">
        <v>2199</v>
      </c>
      <c r="IC253" s="178">
        <v>2199</v>
      </c>
      <c r="ID253" s="178">
        <v>2199</v>
      </c>
      <c r="IE253" s="178">
        <v>2199</v>
      </c>
      <c r="IF253" s="178">
        <v>2199</v>
      </c>
      <c r="IG253" s="178">
        <v>2369.31</v>
      </c>
      <c r="IH253" s="178">
        <v>2381.8000000000002</v>
      </c>
      <c r="II253" s="178">
        <v>2394.33</v>
      </c>
      <c r="IJ253" s="178">
        <v>2406.9</v>
      </c>
      <c r="IK253" s="178">
        <v>2419.5100000000002</v>
      </c>
      <c r="IL253" s="178">
        <v>2432.17</v>
      </c>
      <c r="IM253" s="178">
        <v>2444.86</v>
      </c>
      <c r="IN253" s="178">
        <v>2457.61</v>
      </c>
      <c r="IO253" s="178">
        <v>2470.39</v>
      </c>
      <c r="IP253" s="71">
        <v>2099</v>
      </c>
      <c r="IQ253" s="178">
        <v>1889.1</v>
      </c>
      <c r="IR253" s="178">
        <v>2099</v>
      </c>
      <c r="IS253" s="178">
        <v>2099</v>
      </c>
      <c r="IT253" s="178">
        <v>2099</v>
      </c>
      <c r="IU253" s="178">
        <v>2099</v>
      </c>
      <c r="IV253" s="178">
        <v>2099</v>
      </c>
      <c r="IW253" s="178">
        <v>2099</v>
      </c>
      <c r="IX253" s="178">
        <v>2099</v>
      </c>
      <c r="IY253" s="178">
        <v>2099</v>
      </c>
      <c r="IZ253" s="178">
        <v>2099</v>
      </c>
      <c r="JA253" s="178">
        <v>2099</v>
      </c>
      <c r="JB253" s="178">
        <v>2099</v>
      </c>
      <c r="JC253" s="178">
        <v>2261.5700000000002</v>
      </c>
      <c r="JD253" s="178">
        <v>2273.48</v>
      </c>
      <c r="JE253" s="178">
        <v>2285.44</v>
      </c>
      <c r="JF253" s="178">
        <v>2297.44</v>
      </c>
      <c r="JG253" s="178">
        <v>2309.48</v>
      </c>
      <c r="JH253" s="178">
        <v>2321.56</v>
      </c>
      <c r="JI253" s="178">
        <v>2333.6799999999998</v>
      </c>
      <c r="JJ253" s="178">
        <v>2345.85</v>
      </c>
      <c r="JK253" s="178">
        <v>2358.0500000000002</v>
      </c>
      <c r="JL253" s="71">
        <v>1999</v>
      </c>
      <c r="JM253" s="178">
        <v>1799.1</v>
      </c>
      <c r="JN253" s="178">
        <v>1999</v>
      </c>
      <c r="JO253" s="178">
        <v>1999</v>
      </c>
      <c r="JP253" s="178">
        <v>1999</v>
      </c>
      <c r="JQ253" s="178">
        <v>1999</v>
      </c>
      <c r="JR253" s="178">
        <v>1999</v>
      </c>
      <c r="JS253" s="178">
        <v>1999</v>
      </c>
      <c r="JT253" s="178">
        <v>1999</v>
      </c>
      <c r="JU253" s="178">
        <v>1999</v>
      </c>
      <c r="JV253" s="178">
        <v>1999</v>
      </c>
      <c r="JW253" s="178">
        <v>1999</v>
      </c>
      <c r="JX253" s="178">
        <v>1999</v>
      </c>
      <c r="JY253" s="178">
        <v>2153.8200000000002</v>
      </c>
      <c r="JZ253" s="178">
        <v>2165.17</v>
      </c>
      <c r="KA253" s="178">
        <v>2176.56</v>
      </c>
      <c r="KB253" s="178">
        <v>2187.9899999999998</v>
      </c>
      <c r="KC253" s="178">
        <v>2199.4499999999998</v>
      </c>
      <c r="KD253" s="178">
        <v>2210.96</v>
      </c>
      <c r="KE253" s="178">
        <v>2222.5</v>
      </c>
      <c r="KF253" s="178">
        <v>2234.09</v>
      </c>
      <c r="KG253" s="178">
        <v>2245.71</v>
      </c>
      <c r="KH253" s="71">
        <v>1949</v>
      </c>
      <c r="KI253" s="178">
        <v>1754.1</v>
      </c>
      <c r="KJ253" s="178">
        <v>1949</v>
      </c>
      <c r="KK253" s="178">
        <v>1949</v>
      </c>
      <c r="KL253" s="178">
        <v>1949</v>
      </c>
      <c r="KM253" s="178">
        <v>1949</v>
      </c>
      <c r="KN253" s="178">
        <v>1949</v>
      </c>
      <c r="KO253" s="178">
        <v>1949</v>
      </c>
      <c r="KP253" s="178">
        <v>1949</v>
      </c>
      <c r="KQ253" s="178">
        <v>1949</v>
      </c>
      <c r="KR253" s="178">
        <v>1949</v>
      </c>
      <c r="KS253" s="178">
        <v>1949</v>
      </c>
      <c r="KT253" s="178">
        <v>1949</v>
      </c>
      <c r="KU253" s="178">
        <v>2099.9499999999998</v>
      </c>
      <c r="KV253" s="178">
        <v>2111.02</v>
      </c>
      <c r="KW253" s="178">
        <v>2122.12</v>
      </c>
      <c r="KX253" s="178">
        <v>2133.2600000000002</v>
      </c>
      <c r="KY253" s="178">
        <v>2144.44</v>
      </c>
      <c r="KZ253" s="178">
        <v>2155.66</v>
      </c>
      <c r="LA253" s="178">
        <v>2166.91</v>
      </c>
      <c r="LB253" s="178">
        <v>2178.1999999999998</v>
      </c>
      <c r="LC253" s="178">
        <v>2189.54</v>
      </c>
      <c r="LD253" s="71">
        <v>1899</v>
      </c>
      <c r="LE253" s="178">
        <v>1709.1</v>
      </c>
      <c r="LF253" s="178">
        <v>1899</v>
      </c>
      <c r="LG253" s="178">
        <v>1899</v>
      </c>
      <c r="LH253" s="178">
        <v>1899</v>
      </c>
      <c r="LI253" s="178">
        <v>1899</v>
      </c>
      <c r="LJ253" s="178">
        <v>1899</v>
      </c>
      <c r="LK253" s="178">
        <v>1899</v>
      </c>
      <c r="LL253" s="178">
        <v>1899</v>
      </c>
      <c r="LM253" s="178">
        <v>1899</v>
      </c>
      <c r="LN253" s="178">
        <v>1899</v>
      </c>
      <c r="LO253" s="178">
        <v>1899</v>
      </c>
      <c r="LP253" s="178">
        <v>1899</v>
      </c>
      <c r="LQ253" s="178">
        <v>2046.08</v>
      </c>
      <c r="LR253" s="178">
        <v>2056.86</v>
      </c>
      <c r="LS253" s="178">
        <v>2067.6799999999998</v>
      </c>
      <c r="LT253" s="178">
        <v>2078.5300000000002</v>
      </c>
      <c r="LU253" s="178">
        <v>2089.4299999999998</v>
      </c>
      <c r="LV253" s="178">
        <v>2100.36</v>
      </c>
      <c r="LW253" s="178">
        <v>2111.3200000000002</v>
      </c>
      <c r="LX253" s="178">
        <v>2122.3200000000002</v>
      </c>
      <c r="LY253" s="178">
        <v>2133.36</v>
      </c>
      <c r="LZ253" s="71">
        <v>1849</v>
      </c>
      <c r="MA253" s="178">
        <v>1664.1</v>
      </c>
      <c r="MB253" s="178">
        <v>1849</v>
      </c>
      <c r="MC253" s="178">
        <v>1849</v>
      </c>
      <c r="MD253" s="178">
        <v>1849</v>
      </c>
      <c r="ME253" s="178">
        <v>1849</v>
      </c>
      <c r="MF253" s="178">
        <v>1849</v>
      </c>
      <c r="MG253" s="178">
        <v>1849</v>
      </c>
      <c r="MH253" s="178">
        <v>1849</v>
      </c>
      <c r="MI253" s="178">
        <v>1849</v>
      </c>
      <c r="MJ253" s="178">
        <v>1849</v>
      </c>
      <c r="MK253" s="178">
        <v>1849</v>
      </c>
      <c r="ML253" s="178">
        <v>1849</v>
      </c>
      <c r="MM253" s="178">
        <v>1992.2</v>
      </c>
      <c r="MN253" s="178">
        <v>2002.7</v>
      </c>
      <c r="MO253" s="178">
        <v>2013.24</v>
      </c>
      <c r="MP253" s="178">
        <v>2023.81</v>
      </c>
      <c r="MQ253" s="178">
        <v>2034.41</v>
      </c>
      <c r="MR253" s="178">
        <v>2045.05</v>
      </c>
      <c r="MS253" s="178">
        <v>2055.73</v>
      </c>
      <c r="MT253" s="178">
        <v>2066.44</v>
      </c>
      <c r="MU253" s="178">
        <v>2077.19</v>
      </c>
      <c r="MV253" s="71">
        <v>1799</v>
      </c>
      <c r="MW253" s="178">
        <v>1619.1</v>
      </c>
      <c r="MX253" s="178">
        <v>1799</v>
      </c>
      <c r="MY253" s="178">
        <v>1799</v>
      </c>
      <c r="MZ253" s="178">
        <v>1799</v>
      </c>
      <c r="NA253" s="178">
        <v>1799</v>
      </c>
      <c r="NB253" s="178">
        <v>1799</v>
      </c>
      <c r="NC253" s="178">
        <v>1799</v>
      </c>
      <c r="ND253" s="178">
        <v>1799</v>
      </c>
      <c r="NE253" s="178">
        <v>1799</v>
      </c>
      <c r="NF253" s="178">
        <v>1799</v>
      </c>
      <c r="NG253" s="178">
        <v>1799</v>
      </c>
      <c r="NH253" s="178">
        <v>1799</v>
      </c>
      <c r="NI253" s="178">
        <v>1938.33</v>
      </c>
      <c r="NJ253" s="178">
        <v>1948.55</v>
      </c>
      <c r="NK253" s="178">
        <v>1958.8</v>
      </c>
      <c r="NL253" s="178">
        <v>1969.08</v>
      </c>
      <c r="NM253" s="178">
        <v>1979.4</v>
      </c>
      <c r="NN253" s="178">
        <v>1989.75</v>
      </c>
      <c r="NO253" s="178">
        <v>2000.14</v>
      </c>
      <c r="NP253" s="178">
        <v>2010.56</v>
      </c>
      <c r="NQ253" s="178">
        <v>2021.02</v>
      </c>
      <c r="NR253" s="149"/>
      <c r="NS253" s="145">
        <v>2349</v>
      </c>
      <c r="NT253" s="145">
        <v>2349</v>
      </c>
      <c r="NU253" s="145">
        <v>2199</v>
      </c>
      <c r="NV253" s="145">
        <v>2099</v>
      </c>
      <c r="NW253" s="145">
        <v>1999</v>
      </c>
      <c r="NX253" s="145">
        <v>1949</v>
      </c>
      <c r="NY253" s="145">
        <v>1899</v>
      </c>
      <c r="NZ253" s="145">
        <v>1849</v>
      </c>
      <c r="OA253" s="145">
        <v>1799</v>
      </c>
      <c r="OB253" s="150"/>
      <c r="OC253" s="145">
        <v>0</v>
      </c>
      <c r="OD253" s="145">
        <v>2349</v>
      </c>
      <c r="OE253" s="145">
        <v>2199</v>
      </c>
      <c r="OF253" s="145">
        <v>2099</v>
      </c>
      <c r="OG253" s="145">
        <v>1999</v>
      </c>
      <c r="OH253" s="145">
        <v>1949</v>
      </c>
      <c r="OI253" s="145">
        <v>1899</v>
      </c>
      <c r="OJ253" s="145">
        <v>1849</v>
      </c>
      <c r="OK253" s="145">
        <v>1799</v>
      </c>
      <c r="OL253" s="67">
        <v>0</v>
      </c>
      <c r="OM253" s="67">
        <v>0</v>
      </c>
      <c r="ON253" s="50"/>
      <c r="OO253" s="50"/>
      <c r="OP253" s="50"/>
      <c r="OQ253" s="139" t="s">
        <v>12024</v>
      </c>
      <c r="OR253" s="139" t="s">
        <v>12024</v>
      </c>
      <c r="OS253" s="139" t="s">
        <v>12024</v>
      </c>
      <c r="OT253" s="139" t="s">
        <v>12024</v>
      </c>
      <c r="OU253" s="139" t="s">
        <v>12024</v>
      </c>
      <c r="OV253" s="139" t="s">
        <v>12024</v>
      </c>
      <c r="OW253" s="139" t="s">
        <v>12024</v>
      </c>
      <c r="OX253" s="139" t="s">
        <v>12024</v>
      </c>
      <c r="OY253" s="151"/>
      <c r="OZ253" s="139" t="s">
        <v>12015</v>
      </c>
      <c r="PA253" s="139" t="s">
        <v>12015</v>
      </c>
      <c r="PB253" s="139" t="s">
        <v>12015</v>
      </c>
      <c r="PC253" s="139" t="s">
        <v>12015</v>
      </c>
      <c r="PD253" s="139" t="s">
        <v>12015</v>
      </c>
      <c r="PE253" s="139" t="s">
        <v>12015</v>
      </c>
      <c r="PF253" s="139" t="s">
        <v>12015</v>
      </c>
      <c r="PG253" s="139" t="s">
        <v>12015</v>
      </c>
      <c r="PH253" s="146"/>
      <c r="PI253" s="139" t="s">
        <v>12024</v>
      </c>
      <c r="PJ253" s="139" t="s">
        <v>12024</v>
      </c>
      <c r="PK253" s="139" t="s">
        <v>12024</v>
      </c>
      <c r="PL253" s="139" t="s">
        <v>12024</v>
      </c>
      <c r="PM253" s="139" t="s">
        <v>12024</v>
      </c>
      <c r="PN253" s="139" t="s">
        <v>12024</v>
      </c>
      <c r="PO253" s="139" t="s">
        <v>12024</v>
      </c>
      <c r="PP253" s="139" t="s">
        <v>12024</v>
      </c>
      <c r="PQ253" s="146"/>
      <c r="PR253" s="139" t="s">
        <v>12015</v>
      </c>
      <c r="PS253" s="139" t="s">
        <v>12015</v>
      </c>
      <c r="PT253" s="139" t="s">
        <v>12015</v>
      </c>
      <c r="PU253" s="139" t="s">
        <v>12015</v>
      </c>
      <c r="PV253" s="139" t="s">
        <v>12015</v>
      </c>
      <c r="PW253" s="139" t="s">
        <v>12015</v>
      </c>
      <c r="PX253" s="139" t="s">
        <v>12015</v>
      </c>
      <c r="PY253" s="139" t="s">
        <v>12015</v>
      </c>
    </row>
    <row r="254" spans="1:441" ht="16">
      <c r="A254" s="66" t="s">
        <v>3498</v>
      </c>
      <c r="B254" s="67" t="s">
        <v>207</v>
      </c>
      <c r="C254" s="68" t="s">
        <v>210</v>
      </c>
      <c r="D254" s="70" t="s">
        <v>67</v>
      </c>
      <c r="E254" s="154" t="s">
        <v>12179</v>
      </c>
      <c r="F254" s="71">
        <v>11649</v>
      </c>
      <c r="G254" s="178">
        <v>10484.1</v>
      </c>
      <c r="H254" s="178">
        <v>11649</v>
      </c>
      <c r="I254" s="178">
        <v>11649</v>
      </c>
      <c r="J254" s="178">
        <v>11649</v>
      </c>
      <c r="K254" s="178">
        <v>11649</v>
      </c>
      <c r="L254" s="178">
        <v>11649</v>
      </c>
      <c r="M254" s="178">
        <v>11649</v>
      </c>
      <c r="N254" s="178">
        <v>11649</v>
      </c>
      <c r="O254" s="178">
        <v>11649</v>
      </c>
      <c r="P254" s="178">
        <v>11649</v>
      </c>
      <c r="Q254" s="178">
        <v>11649</v>
      </c>
      <c r="R254" s="178">
        <v>11649</v>
      </c>
      <c r="S254" s="178">
        <v>12551.21</v>
      </c>
      <c r="T254" s="178">
        <v>12617.35</v>
      </c>
      <c r="U254" s="178">
        <v>12683.72</v>
      </c>
      <c r="V254" s="178">
        <v>12750.31</v>
      </c>
      <c r="W254" s="178">
        <v>12817.13</v>
      </c>
      <c r="X254" s="178">
        <v>12884.17</v>
      </c>
      <c r="Y254" s="178">
        <v>12951.44</v>
      </c>
      <c r="Z254" s="178">
        <v>13018.94</v>
      </c>
      <c r="AA254" s="178">
        <v>13086.66</v>
      </c>
      <c r="AB254" s="71">
        <v>11649</v>
      </c>
      <c r="AC254" s="178">
        <v>10484.1</v>
      </c>
      <c r="AD254" s="178">
        <v>11649</v>
      </c>
      <c r="AE254" s="178">
        <v>11649</v>
      </c>
      <c r="AF254" s="178">
        <v>11649</v>
      </c>
      <c r="AG254" s="178">
        <v>11649</v>
      </c>
      <c r="AH254" s="178">
        <v>11649</v>
      </c>
      <c r="AI254" s="178">
        <v>11649</v>
      </c>
      <c r="AJ254" s="178">
        <v>11649</v>
      </c>
      <c r="AK254" s="178">
        <v>11649</v>
      </c>
      <c r="AL254" s="178">
        <v>11649</v>
      </c>
      <c r="AM254" s="178">
        <v>11649</v>
      </c>
      <c r="AN254" s="178">
        <v>11649</v>
      </c>
      <c r="AO254" s="178">
        <v>12551.21</v>
      </c>
      <c r="AP254" s="178">
        <v>12617.35</v>
      </c>
      <c r="AQ254" s="178">
        <v>12683.72</v>
      </c>
      <c r="AR254" s="178">
        <v>12750.31</v>
      </c>
      <c r="AS254" s="178">
        <v>12817.13</v>
      </c>
      <c r="AT254" s="178">
        <v>12884.17</v>
      </c>
      <c r="AU254" s="178">
        <v>12951.44</v>
      </c>
      <c r="AV254" s="178">
        <v>13018.94</v>
      </c>
      <c r="AW254" s="178">
        <v>13086.66</v>
      </c>
      <c r="AX254" s="71">
        <v>11049</v>
      </c>
      <c r="AY254" s="178">
        <v>9944.1</v>
      </c>
      <c r="AZ254" s="71">
        <v>11049</v>
      </c>
      <c r="BA254" s="178">
        <v>11049</v>
      </c>
      <c r="BB254" s="178">
        <v>11049</v>
      </c>
      <c r="BC254" s="178">
        <v>11049</v>
      </c>
      <c r="BD254" s="178">
        <v>11049</v>
      </c>
      <c r="BE254" s="178">
        <v>11049</v>
      </c>
      <c r="BF254" s="178">
        <v>11049</v>
      </c>
      <c r="BG254" s="178">
        <v>11049</v>
      </c>
      <c r="BH254" s="178">
        <v>11049</v>
      </c>
      <c r="BI254" s="178">
        <v>11049</v>
      </c>
      <c r="BJ254" s="178">
        <v>11049</v>
      </c>
      <c r="BK254" s="178">
        <v>11904.74</v>
      </c>
      <c r="BL254" s="178">
        <v>11967.47</v>
      </c>
      <c r="BM254" s="178">
        <v>12030.42</v>
      </c>
      <c r="BN254" s="178">
        <v>12093.58</v>
      </c>
      <c r="BO254" s="178">
        <v>12156.96</v>
      </c>
      <c r="BP254" s="178">
        <v>12220.55</v>
      </c>
      <c r="BQ254" s="178">
        <v>12284.36</v>
      </c>
      <c r="BR254" s="178">
        <v>12348.38</v>
      </c>
      <c r="BS254" s="178">
        <v>12412.61</v>
      </c>
      <c r="BT254" s="71">
        <v>10799</v>
      </c>
      <c r="BU254" s="178">
        <v>9719.1</v>
      </c>
      <c r="BV254" s="178">
        <v>10799</v>
      </c>
      <c r="BW254" s="178">
        <v>10799</v>
      </c>
      <c r="BX254" s="178">
        <v>10799</v>
      </c>
      <c r="BY254" s="178">
        <v>10799</v>
      </c>
      <c r="BZ254" s="178">
        <v>10799</v>
      </c>
      <c r="CA254" s="178">
        <v>10799</v>
      </c>
      <c r="CB254" s="178">
        <v>10799</v>
      </c>
      <c r="CC254" s="178">
        <v>10799</v>
      </c>
      <c r="CD254" s="178">
        <v>10799</v>
      </c>
      <c r="CE254" s="178">
        <v>10799</v>
      </c>
      <c r="CF254" s="178">
        <v>10799</v>
      </c>
      <c r="CG254" s="178">
        <v>11635.38</v>
      </c>
      <c r="CH254" s="178">
        <v>11696.69</v>
      </c>
      <c r="CI254" s="178">
        <v>11758.22</v>
      </c>
      <c r="CJ254" s="178">
        <v>11819.95</v>
      </c>
      <c r="CK254" s="178">
        <v>11881.89</v>
      </c>
      <c r="CL254" s="178">
        <v>11944.04</v>
      </c>
      <c r="CM254" s="178">
        <v>12006.41</v>
      </c>
      <c r="CN254" s="178">
        <v>12068.98</v>
      </c>
      <c r="CO254" s="178">
        <v>12131.76</v>
      </c>
      <c r="CP254" s="71">
        <v>10249</v>
      </c>
      <c r="CQ254" s="178">
        <v>9224.1</v>
      </c>
      <c r="CR254" s="178">
        <v>10249</v>
      </c>
      <c r="CS254" s="178">
        <v>10249</v>
      </c>
      <c r="CT254" s="178">
        <v>10249</v>
      </c>
      <c r="CU254" s="178">
        <v>10249</v>
      </c>
      <c r="CV254" s="178">
        <v>10249</v>
      </c>
      <c r="CW254" s="178">
        <v>10249</v>
      </c>
      <c r="CX254" s="178">
        <v>10249</v>
      </c>
      <c r="CY254" s="178">
        <v>10249</v>
      </c>
      <c r="CZ254" s="178">
        <v>10249</v>
      </c>
      <c r="DA254" s="178">
        <v>10249</v>
      </c>
      <c r="DB254" s="178">
        <v>10249</v>
      </c>
      <c r="DC254" s="178">
        <v>11042.78</v>
      </c>
      <c r="DD254" s="178">
        <v>11100.97</v>
      </c>
      <c r="DE254" s="178">
        <v>11159.36</v>
      </c>
      <c r="DF254" s="178">
        <v>11217.95</v>
      </c>
      <c r="DG254" s="178">
        <v>11276.74</v>
      </c>
      <c r="DH254" s="178">
        <v>11335.73</v>
      </c>
      <c r="DI254" s="178">
        <v>11394.91</v>
      </c>
      <c r="DJ254" s="178">
        <v>11454.3</v>
      </c>
      <c r="DK254" s="178">
        <v>11513.88</v>
      </c>
      <c r="DL254" s="71">
        <v>9799</v>
      </c>
      <c r="DM254" s="178">
        <v>8819.1</v>
      </c>
      <c r="DN254" s="178">
        <v>9799</v>
      </c>
      <c r="DO254" s="178">
        <v>9799</v>
      </c>
      <c r="DP254" s="178">
        <v>9799</v>
      </c>
      <c r="DQ254" s="178">
        <v>9799</v>
      </c>
      <c r="DR254" s="178">
        <v>9799</v>
      </c>
      <c r="DS254" s="178">
        <v>9799</v>
      </c>
      <c r="DT254" s="178">
        <v>9799</v>
      </c>
      <c r="DU254" s="178">
        <v>9799</v>
      </c>
      <c r="DV254" s="178">
        <v>9799</v>
      </c>
      <c r="DW254" s="178">
        <v>9799</v>
      </c>
      <c r="DX254" s="178">
        <v>9799</v>
      </c>
      <c r="DY254" s="178">
        <v>10557.93</v>
      </c>
      <c r="DZ254" s="178">
        <v>10613.56</v>
      </c>
      <c r="EA254" s="178">
        <v>10669.39</v>
      </c>
      <c r="EB254" s="178">
        <v>10725.41</v>
      </c>
      <c r="EC254" s="178">
        <v>10781.62</v>
      </c>
      <c r="ED254" s="178">
        <v>10838.01</v>
      </c>
      <c r="EE254" s="178">
        <v>10894.6</v>
      </c>
      <c r="EF254" s="178">
        <v>10951.38</v>
      </c>
      <c r="EG254" s="178">
        <v>11008.34</v>
      </c>
      <c r="EH254" s="71">
        <v>9599</v>
      </c>
      <c r="EI254" s="178">
        <v>8639.1</v>
      </c>
      <c r="EJ254" s="178">
        <v>9599</v>
      </c>
      <c r="EK254" s="178">
        <v>9599</v>
      </c>
      <c r="EL254" s="178">
        <v>9599</v>
      </c>
      <c r="EM254" s="178">
        <v>9599</v>
      </c>
      <c r="EN254" s="178">
        <v>9599</v>
      </c>
      <c r="EO254" s="178">
        <v>9599</v>
      </c>
      <c r="EP254" s="178">
        <v>9599</v>
      </c>
      <c r="EQ254" s="178">
        <v>9599</v>
      </c>
      <c r="ER254" s="178">
        <v>9599</v>
      </c>
      <c r="ES254" s="178">
        <v>9599</v>
      </c>
      <c r="ET254" s="178">
        <v>9599</v>
      </c>
      <c r="EU254" s="178">
        <v>10342.44</v>
      </c>
      <c r="EV254" s="178">
        <v>10396.94</v>
      </c>
      <c r="EW254" s="178">
        <v>10451.629999999999</v>
      </c>
      <c r="EX254" s="178">
        <v>10506.5</v>
      </c>
      <c r="EY254" s="178">
        <v>10561.56</v>
      </c>
      <c r="EZ254" s="178">
        <v>10616.81</v>
      </c>
      <c r="FA254" s="178">
        <v>10672.24</v>
      </c>
      <c r="FB254" s="178">
        <v>10727.85</v>
      </c>
      <c r="FC254" s="178">
        <v>10783.66</v>
      </c>
      <c r="FD254" s="71">
        <v>9349</v>
      </c>
      <c r="FE254" s="178">
        <v>8414.1</v>
      </c>
      <c r="FF254" s="178">
        <v>9349</v>
      </c>
      <c r="FG254" s="178">
        <v>9349</v>
      </c>
      <c r="FH254" s="178">
        <v>9349</v>
      </c>
      <c r="FI254" s="178">
        <v>9349</v>
      </c>
      <c r="FJ254" s="178">
        <v>9349</v>
      </c>
      <c r="FK254" s="178">
        <v>9349</v>
      </c>
      <c r="FL254" s="178">
        <v>9349</v>
      </c>
      <c r="FM254" s="178">
        <v>9349</v>
      </c>
      <c r="FN254" s="178">
        <v>9349</v>
      </c>
      <c r="FO254" s="178">
        <v>9349</v>
      </c>
      <c r="FP254" s="178">
        <v>9349</v>
      </c>
      <c r="FQ254" s="178">
        <v>10073.08</v>
      </c>
      <c r="FR254" s="178">
        <v>10126.16</v>
      </c>
      <c r="FS254" s="178">
        <v>10179.42</v>
      </c>
      <c r="FT254" s="178">
        <v>10232.86</v>
      </c>
      <c r="FU254" s="178">
        <v>10286.49</v>
      </c>
      <c r="FV254" s="178">
        <v>10340.299999999999</v>
      </c>
      <c r="FW254" s="178">
        <v>10394.290000000001</v>
      </c>
      <c r="FX254" s="178">
        <v>10448.450000000001</v>
      </c>
      <c r="FY254" s="178">
        <v>10502.8</v>
      </c>
      <c r="FZ254" s="71">
        <v>8799</v>
      </c>
      <c r="GA254" s="178">
        <v>7919.1</v>
      </c>
      <c r="GB254" s="178">
        <v>8799</v>
      </c>
      <c r="GC254" s="178">
        <v>8799</v>
      </c>
      <c r="GD254" s="178">
        <v>8799</v>
      </c>
      <c r="GE254" s="178">
        <v>8799</v>
      </c>
      <c r="GF254" s="178">
        <v>8799</v>
      </c>
      <c r="GG254" s="178">
        <v>8799</v>
      </c>
      <c r="GH254" s="178">
        <v>8799</v>
      </c>
      <c r="GI254" s="178">
        <v>8799</v>
      </c>
      <c r="GJ254" s="178">
        <v>8799</v>
      </c>
      <c r="GK254" s="178">
        <v>8799</v>
      </c>
      <c r="GL254" s="178">
        <v>8799</v>
      </c>
      <c r="GM254" s="178">
        <v>9480.48</v>
      </c>
      <c r="GN254" s="178">
        <v>9530.44</v>
      </c>
      <c r="GO254" s="178">
        <v>9580.57</v>
      </c>
      <c r="GP254" s="178">
        <v>9630.8700000000008</v>
      </c>
      <c r="GQ254" s="178">
        <v>9681.34</v>
      </c>
      <c r="GR254" s="178">
        <v>9731.98</v>
      </c>
      <c r="GS254" s="178">
        <v>9782.7900000000009</v>
      </c>
      <c r="GT254" s="178">
        <v>9833.77</v>
      </c>
      <c r="GU254" s="178">
        <v>9884.93</v>
      </c>
      <c r="GV254" s="72"/>
      <c r="GW254" s="73">
        <v>0</v>
      </c>
      <c r="GX254" s="71">
        <v>11649</v>
      </c>
      <c r="GY254" s="178">
        <v>10484.1</v>
      </c>
      <c r="GZ254" s="178">
        <v>11649</v>
      </c>
      <c r="HA254" s="178">
        <v>11649</v>
      </c>
      <c r="HB254" s="178">
        <v>11649</v>
      </c>
      <c r="HC254" s="178">
        <v>11649</v>
      </c>
      <c r="HD254" s="178">
        <v>11649</v>
      </c>
      <c r="HE254" s="178">
        <v>11649</v>
      </c>
      <c r="HF254" s="178">
        <v>11649</v>
      </c>
      <c r="HG254" s="178">
        <v>11649</v>
      </c>
      <c r="HH254" s="178">
        <v>11649</v>
      </c>
      <c r="HI254" s="178">
        <v>11649</v>
      </c>
      <c r="HJ254" s="178">
        <v>11649</v>
      </c>
      <c r="HK254" s="178">
        <v>12551.21</v>
      </c>
      <c r="HL254" s="178">
        <v>12617.35</v>
      </c>
      <c r="HM254" s="178">
        <v>12683.72</v>
      </c>
      <c r="HN254" s="178">
        <v>12750.31</v>
      </c>
      <c r="HO254" s="178">
        <v>12817.13</v>
      </c>
      <c r="HP254" s="178">
        <v>12884.17</v>
      </c>
      <c r="HQ254" s="178">
        <v>12951.44</v>
      </c>
      <c r="HR254" s="178">
        <v>13018.94</v>
      </c>
      <c r="HS254" s="178">
        <v>13086.66</v>
      </c>
      <c r="HT254" s="71">
        <v>11049</v>
      </c>
      <c r="HU254" s="178">
        <v>9944.1</v>
      </c>
      <c r="HV254" s="178">
        <v>11049</v>
      </c>
      <c r="HW254" s="178">
        <v>11049</v>
      </c>
      <c r="HX254" s="178">
        <v>11049</v>
      </c>
      <c r="HY254" s="178">
        <v>11049</v>
      </c>
      <c r="HZ254" s="178">
        <v>11049</v>
      </c>
      <c r="IA254" s="178">
        <v>11049</v>
      </c>
      <c r="IB254" s="178">
        <v>11049</v>
      </c>
      <c r="IC254" s="178">
        <v>11049</v>
      </c>
      <c r="ID254" s="178">
        <v>11049</v>
      </c>
      <c r="IE254" s="178">
        <v>11049</v>
      </c>
      <c r="IF254" s="178">
        <v>11049</v>
      </c>
      <c r="IG254" s="178">
        <v>11904.74</v>
      </c>
      <c r="IH254" s="178">
        <v>11967.47</v>
      </c>
      <c r="II254" s="178">
        <v>12030.42</v>
      </c>
      <c r="IJ254" s="178">
        <v>12093.58</v>
      </c>
      <c r="IK254" s="178">
        <v>12156.96</v>
      </c>
      <c r="IL254" s="178">
        <v>12220.55</v>
      </c>
      <c r="IM254" s="178">
        <v>12284.36</v>
      </c>
      <c r="IN254" s="178">
        <v>12348.38</v>
      </c>
      <c r="IO254" s="178">
        <v>12412.61</v>
      </c>
      <c r="IP254" s="71">
        <v>10799</v>
      </c>
      <c r="IQ254" s="178">
        <v>9719.1</v>
      </c>
      <c r="IR254" s="178">
        <v>10799</v>
      </c>
      <c r="IS254" s="178">
        <v>10799</v>
      </c>
      <c r="IT254" s="178">
        <v>10799</v>
      </c>
      <c r="IU254" s="178">
        <v>10799</v>
      </c>
      <c r="IV254" s="178">
        <v>10799</v>
      </c>
      <c r="IW254" s="178">
        <v>10799</v>
      </c>
      <c r="IX254" s="178">
        <v>10799</v>
      </c>
      <c r="IY254" s="178">
        <v>10799</v>
      </c>
      <c r="IZ254" s="178">
        <v>10799</v>
      </c>
      <c r="JA254" s="178">
        <v>10799</v>
      </c>
      <c r="JB254" s="178">
        <v>10799</v>
      </c>
      <c r="JC254" s="178">
        <v>11635.38</v>
      </c>
      <c r="JD254" s="178">
        <v>11696.69</v>
      </c>
      <c r="JE254" s="178">
        <v>11758.22</v>
      </c>
      <c r="JF254" s="178">
        <v>11819.95</v>
      </c>
      <c r="JG254" s="178">
        <v>11881.89</v>
      </c>
      <c r="JH254" s="178">
        <v>11944.04</v>
      </c>
      <c r="JI254" s="178">
        <v>12006.41</v>
      </c>
      <c r="JJ254" s="178">
        <v>12068.98</v>
      </c>
      <c r="JK254" s="178">
        <v>12131.76</v>
      </c>
      <c r="JL254" s="71">
        <v>10249</v>
      </c>
      <c r="JM254" s="178">
        <v>9224.1</v>
      </c>
      <c r="JN254" s="178">
        <v>10249</v>
      </c>
      <c r="JO254" s="178">
        <v>10249</v>
      </c>
      <c r="JP254" s="178">
        <v>10249</v>
      </c>
      <c r="JQ254" s="178">
        <v>10249</v>
      </c>
      <c r="JR254" s="178">
        <v>10249</v>
      </c>
      <c r="JS254" s="178">
        <v>10249</v>
      </c>
      <c r="JT254" s="178">
        <v>10249</v>
      </c>
      <c r="JU254" s="178">
        <v>10249</v>
      </c>
      <c r="JV254" s="178">
        <v>10249</v>
      </c>
      <c r="JW254" s="178">
        <v>10249</v>
      </c>
      <c r="JX254" s="178">
        <v>10249</v>
      </c>
      <c r="JY254" s="178">
        <v>11042.78</v>
      </c>
      <c r="JZ254" s="178">
        <v>11100.97</v>
      </c>
      <c r="KA254" s="178">
        <v>11159.36</v>
      </c>
      <c r="KB254" s="178">
        <v>11217.95</v>
      </c>
      <c r="KC254" s="178">
        <v>11276.74</v>
      </c>
      <c r="KD254" s="178">
        <v>11335.73</v>
      </c>
      <c r="KE254" s="178">
        <v>11394.91</v>
      </c>
      <c r="KF254" s="178">
        <v>11454.3</v>
      </c>
      <c r="KG254" s="178">
        <v>11513.88</v>
      </c>
      <c r="KH254" s="71">
        <v>9799</v>
      </c>
      <c r="KI254" s="178">
        <v>8819.1</v>
      </c>
      <c r="KJ254" s="178">
        <v>9799</v>
      </c>
      <c r="KK254" s="178">
        <v>9799</v>
      </c>
      <c r="KL254" s="178">
        <v>9799</v>
      </c>
      <c r="KM254" s="178">
        <v>9799</v>
      </c>
      <c r="KN254" s="178">
        <v>9799</v>
      </c>
      <c r="KO254" s="178">
        <v>9799</v>
      </c>
      <c r="KP254" s="178">
        <v>9799</v>
      </c>
      <c r="KQ254" s="178">
        <v>9799</v>
      </c>
      <c r="KR254" s="178">
        <v>9799</v>
      </c>
      <c r="KS254" s="178">
        <v>9799</v>
      </c>
      <c r="KT254" s="178">
        <v>9799</v>
      </c>
      <c r="KU254" s="178">
        <v>10557.93</v>
      </c>
      <c r="KV254" s="178">
        <v>10613.56</v>
      </c>
      <c r="KW254" s="178">
        <v>10669.39</v>
      </c>
      <c r="KX254" s="178">
        <v>10725.41</v>
      </c>
      <c r="KY254" s="178">
        <v>10781.62</v>
      </c>
      <c r="KZ254" s="178">
        <v>10838.01</v>
      </c>
      <c r="LA254" s="178">
        <v>10894.6</v>
      </c>
      <c r="LB254" s="178">
        <v>10951.38</v>
      </c>
      <c r="LC254" s="178">
        <v>11008.34</v>
      </c>
      <c r="LD254" s="71">
        <v>9599</v>
      </c>
      <c r="LE254" s="178">
        <v>8639.1</v>
      </c>
      <c r="LF254" s="178">
        <v>9599</v>
      </c>
      <c r="LG254" s="178">
        <v>9599</v>
      </c>
      <c r="LH254" s="178">
        <v>9599</v>
      </c>
      <c r="LI254" s="178">
        <v>9599</v>
      </c>
      <c r="LJ254" s="178">
        <v>9599</v>
      </c>
      <c r="LK254" s="178">
        <v>9599</v>
      </c>
      <c r="LL254" s="178">
        <v>9599</v>
      </c>
      <c r="LM254" s="178">
        <v>9599</v>
      </c>
      <c r="LN254" s="178">
        <v>9599</v>
      </c>
      <c r="LO254" s="178">
        <v>9599</v>
      </c>
      <c r="LP254" s="178">
        <v>9599</v>
      </c>
      <c r="LQ254" s="178">
        <v>10342.44</v>
      </c>
      <c r="LR254" s="178">
        <v>10396.94</v>
      </c>
      <c r="LS254" s="178">
        <v>10451.629999999999</v>
      </c>
      <c r="LT254" s="178">
        <v>10506.5</v>
      </c>
      <c r="LU254" s="178">
        <v>10561.56</v>
      </c>
      <c r="LV254" s="178">
        <v>10616.81</v>
      </c>
      <c r="LW254" s="178">
        <v>10672.24</v>
      </c>
      <c r="LX254" s="178">
        <v>10727.85</v>
      </c>
      <c r="LY254" s="178">
        <v>10783.66</v>
      </c>
      <c r="LZ254" s="71">
        <v>9349</v>
      </c>
      <c r="MA254" s="178">
        <v>8414.1</v>
      </c>
      <c r="MB254" s="178">
        <v>9349</v>
      </c>
      <c r="MC254" s="178">
        <v>9349</v>
      </c>
      <c r="MD254" s="178">
        <v>9349</v>
      </c>
      <c r="ME254" s="178">
        <v>9349</v>
      </c>
      <c r="MF254" s="178">
        <v>9349</v>
      </c>
      <c r="MG254" s="178">
        <v>9349</v>
      </c>
      <c r="MH254" s="178">
        <v>9349</v>
      </c>
      <c r="MI254" s="178">
        <v>9349</v>
      </c>
      <c r="MJ254" s="178">
        <v>9349</v>
      </c>
      <c r="MK254" s="178">
        <v>9349</v>
      </c>
      <c r="ML254" s="178">
        <v>9349</v>
      </c>
      <c r="MM254" s="178">
        <v>10073.08</v>
      </c>
      <c r="MN254" s="178">
        <v>10126.16</v>
      </c>
      <c r="MO254" s="178">
        <v>10179.42</v>
      </c>
      <c r="MP254" s="178">
        <v>10232.86</v>
      </c>
      <c r="MQ254" s="178">
        <v>10286.49</v>
      </c>
      <c r="MR254" s="178">
        <v>10340.299999999999</v>
      </c>
      <c r="MS254" s="178">
        <v>10394.290000000001</v>
      </c>
      <c r="MT254" s="178">
        <v>10448.450000000001</v>
      </c>
      <c r="MU254" s="178">
        <v>10502.8</v>
      </c>
      <c r="MV254" s="71">
        <v>8799</v>
      </c>
      <c r="MW254" s="178">
        <v>7919.1</v>
      </c>
      <c r="MX254" s="178">
        <v>8799</v>
      </c>
      <c r="MY254" s="178">
        <v>8799</v>
      </c>
      <c r="MZ254" s="178">
        <v>8799</v>
      </c>
      <c r="NA254" s="178">
        <v>8799</v>
      </c>
      <c r="NB254" s="178">
        <v>8799</v>
      </c>
      <c r="NC254" s="178">
        <v>8799</v>
      </c>
      <c r="ND254" s="178">
        <v>8799</v>
      </c>
      <c r="NE254" s="178">
        <v>8799</v>
      </c>
      <c r="NF254" s="178">
        <v>8799</v>
      </c>
      <c r="NG254" s="178">
        <v>8799</v>
      </c>
      <c r="NH254" s="178">
        <v>8799</v>
      </c>
      <c r="NI254" s="178">
        <v>9480.48</v>
      </c>
      <c r="NJ254" s="178">
        <v>9530.44</v>
      </c>
      <c r="NK254" s="178">
        <v>9580.57</v>
      </c>
      <c r="NL254" s="178">
        <v>9630.8700000000008</v>
      </c>
      <c r="NM254" s="178">
        <v>9681.34</v>
      </c>
      <c r="NN254" s="178">
        <v>9731.98</v>
      </c>
      <c r="NO254" s="178">
        <v>9782.7900000000009</v>
      </c>
      <c r="NP254" s="178">
        <v>9833.77</v>
      </c>
      <c r="NQ254" s="178">
        <v>9884.93</v>
      </c>
      <c r="NR254" s="149"/>
      <c r="NS254" s="145">
        <v>11649</v>
      </c>
      <c r="NT254" s="145">
        <v>11649</v>
      </c>
      <c r="NU254" s="145">
        <v>11049</v>
      </c>
      <c r="NV254" s="145">
        <v>10799</v>
      </c>
      <c r="NW254" s="145">
        <v>10249</v>
      </c>
      <c r="NX254" s="145">
        <v>9799</v>
      </c>
      <c r="NY254" s="145">
        <v>9599</v>
      </c>
      <c r="NZ254" s="145">
        <v>9349</v>
      </c>
      <c r="OA254" s="145">
        <v>8799</v>
      </c>
      <c r="OB254" s="150"/>
      <c r="OC254" s="145">
        <v>0</v>
      </c>
      <c r="OD254" s="145">
        <v>11649</v>
      </c>
      <c r="OE254" s="145">
        <v>11049</v>
      </c>
      <c r="OF254" s="145">
        <v>10799</v>
      </c>
      <c r="OG254" s="145">
        <v>10249</v>
      </c>
      <c r="OH254" s="145">
        <v>9799</v>
      </c>
      <c r="OI254" s="145">
        <v>9599</v>
      </c>
      <c r="OJ254" s="145">
        <v>9349</v>
      </c>
      <c r="OK254" s="145">
        <v>8799</v>
      </c>
      <c r="OL254" s="67">
        <v>0</v>
      </c>
      <c r="OM254" s="67">
        <v>0</v>
      </c>
      <c r="ON254" s="50"/>
      <c r="OO254" s="50"/>
      <c r="OP254" s="50"/>
      <c r="OQ254" s="139" t="s">
        <v>12024</v>
      </c>
      <c r="OR254" s="139" t="s">
        <v>12024</v>
      </c>
      <c r="OS254" s="139" t="s">
        <v>12024</v>
      </c>
      <c r="OT254" s="139" t="s">
        <v>12024</v>
      </c>
      <c r="OU254" s="139" t="s">
        <v>12024</v>
      </c>
      <c r="OV254" s="139" t="s">
        <v>12024</v>
      </c>
      <c r="OW254" s="139" t="s">
        <v>12024</v>
      </c>
      <c r="OX254" s="139" t="s">
        <v>12024</v>
      </c>
      <c r="OY254" s="151"/>
      <c r="OZ254" s="139" t="s">
        <v>12015</v>
      </c>
      <c r="PA254" s="139" t="s">
        <v>12015</v>
      </c>
      <c r="PB254" s="139" t="s">
        <v>12015</v>
      </c>
      <c r="PC254" s="139" t="s">
        <v>12015</v>
      </c>
      <c r="PD254" s="139" t="s">
        <v>12015</v>
      </c>
      <c r="PE254" s="139" t="s">
        <v>12015</v>
      </c>
      <c r="PF254" s="139" t="s">
        <v>12015</v>
      </c>
      <c r="PG254" s="139" t="s">
        <v>12015</v>
      </c>
      <c r="PH254" s="146"/>
      <c r="PI254" s="139" t="s">
        <v>12024</v>
      </c>
      <c r="PJ254" s="139" t="s">
        <v>12024</v>
      </c>
      <c r="PK254" s="139" t="s">
        <v>12024</v>
      </c>
      <c r="PL254" s="139" t="s">
        <v>12024</v>
      </c>
      <c r="PM254" s="139" t="s">
        <v>12024</v>
      </c>
      <c r="PN254" s="139" t="s">
        <v>12024</v>
      </c>
      <c r="PO254" s="139" t="s">
        <v>12024</v>
      </c>
      <c r="PP254" s="139" t="s">
        <v>12024</v>
      </c>
      <c r="PQ254" s="146"/>
      <c r="PR254" s="139" t="s">
        <v>12015</v>
      </c>
      <c r="PS254" s="139" t="s">
        <v>12015</v>
      </c>
      <c r="PT254" s="139" t="s">
        <v>12015</v>
      </c>
      <c r="PU254" s="139" t="s">
        <v>12015</v>
      </c>
      <c r="PV254" s="139" t="s">
        <v>12015</v>
      </c>
      <c r="PW254" s="139" t="s">
        <v>12015</v>
      </c>
      <c r="PX254" s="139" t="s">
        <v>12015</v>
      </c>
      <c r="PY254" s="139" t="s">
        <v>12015</v>
      </c>
    </row>
    <row r="255" spans="1:441" ht="16">
      <c r="A255" s="66" t="s">
        <v>3498</v>
      </c>
      <c r="B255" s="67" t="s">
        <v>207</v>
      </c>
      <c r="C255" s="68" t="s">
        <v>210</v>
      </c>
      <c r="D255" s="70" t="s">
        <v>67</v>
      </c>
      <c r="E255" s="154" t="s">
        <v>12191</v>
      </c>
      <c r="F255" s="71">
        <v>13099</v>
      </c>
      <c r="G255" s="178">
        <v>11789.1</v>
      </c>
      <c r="H255" s="178">
        <v>13099</v>
      </c>
      <c r="I255" s="178">
        <v>13099</v>
      </c>
      <c r="J255" s="178">
        <v>13099</v>
      </c>
      <c r="K255" s="178">
        <v>13099</v>
      </c>
      <c r="L255" s="178">
        <v>13099</v>
      </c>
      <c r="M255" s="178">
        <v>13099</v>
      </c>
      <c r="N255" s="178">
        <v>13099</v>
      </c>
      <c r="O255" s="178">
        <v>13099</v>
      </c>
      <c r="P255" s="178">
        <v>13099</v>
      </c>
      <c r="Q255" s="178">
        <v>13099</v>
      </c>
      <c r="R255" s="178">
        <v>13099</v>
      </c>
      <c r="S255" s="178">
        <v>14113.51</v>
      </c>
      <c r="T255" s="178">
        <v>14187.88</v>
      </c>
      <c r="U255" s="178">
        <v>14262.51</v>
      </c>
      <c r="V255" s="178">
        <v>14337.39</v>
      </c>
      <c r="W255" s="178">
        <v>14412.53</v>
      </c>
      <c r="X255" s="178">
        <v>14487.92</v>
      </c>
      <c r="Y255" s="178">
        <v>14563.56</v>
      </c>
      <c r="Z255" s="178">
        <v>14639.46</v>
      </c>
      <c r="AA255" s="178">
        <v>14715.61</v>
      </c>
      <c r="AB255" s="71">
        <v>13099</v>
      </c>
      <c r="AC255" s="178">
        <v>11789.1</v>
      </c>
      <c r="AD255" s="178">
        <v>13099</v>
      </c>
      <c r="AE255" s="178">
        <v>13099</v>
      </c>
      <c r="AF255" s="178">
        <v>13099</v>
      </c>
      <c r="AG255" s="178">
        <v>13099</v>
      </c>
      <c r="AH255" s="178">
        <v>13099</v>
      </c>
      <c r="AI255" s="178">
        <v>13099</v>
      </c>
      <c r="AJ255" s="178">
        <v>13099</v>
      </c>
      <c r="AK255" s="178">
        <v>13099</v>
      </c>
      <c r="AL255" s="178">
        <v>13099</v>
      </c>
      <c r="AM255" s="178">
        <v>13099</v>
      </c>
      <c r="AN255" s="178">
        <v>13099</v>
      </c>
      <c r="AO255" s="178">
        <v>14113.51</v>
      </c>
      <c r="AP255" s="178">
        <v>14187.88</v>
      </c>
      <c r="AQ255" s="178">
        <v>14262.51</v>
      </c>
      <c r="AR255" s="178">
        <v>14337.39</v>
      </c>
      <c r="AS255" s="178">
        <v>14412.53</v>
      </c>
      <c r="AT255" s="178">
        <v>14487.92</v>
      </c>
      <c r="AU255" s="178">
        <v>14563.56</v>
      </c>
      <c r="AV255" s="178">
        <v>14639.46</v>
      </c>
      <c r="AW255" s="178">
        <v>14715.61</v>
      </c>
      <c r="AX255" s="71">
        <v>12399</v>
      </c>
      <c r="AY255" s="178">
        <v>11159.1</v>
      </c>
      <c r="AZ255" s="71">
        <v>12399</v>
      </c>
      <c r="BA255" s="178">
        <v>12399</v>
      </c>
      <c r="BB255" s="178">
        <v>12399</v>
      </c>
      <c r="BC255" s="178">
        <v>12399</v>
      </c>
      <c r="BD255" s="178">
        <v>12399</v>
      </c>
      <c r="BE255" s="178">
        <v>12399</v>
      </c>
      <c r="BF255" s="178">
        <v>12399</v>
      </c>
      <c r="BG255" s="178">
        <v>12399</v>
      </c>
      <c r="BH255" s="178">
        <v>12399</v>
      </c>
      <c r="BI255" s="178">
        <v>12399</v>
      </c>
      <c r="BJ255" s="178">
        <v>12399</v>
      </c>
      <c r="BK255" s="178">
        <v>13359.3</v>
      </c>
      <c r="BL255" s="178">
        <v>13429.69</v>
      </c>
      <c r="BM255" s="178">
        <v>13500.33</v>
      </c>
      <c r="BN255" s="178">
        <v>13571.21</v>
      </c>
      <c r="BO255" s="178">
        <v>13642.34</v>
      </c>
      <c r="BP255" s="178">
        <v>13713.7</v>
      </c>
      <c r="BQ255" s="178">
        <v>13785.3</v>
      </c>
      <c r="BR255" s="178">
        <v>13857.14</v>
      </c>
      <c r="BS255" s="178">
        <v>13929.22</v>
      </c>
      <c r="BT255" s="71">
        <v>12149</v>
      </c>
      <c r="BU255" s="178">
        <v>10934.1</v>
      </c>
      <c r="BV255" s="178">
        <v>12149</v>
      </c>
      <c r="BW255" s="178">
        <v>12149</v>
      </c>
      <c r="BX255" s="178">
        <v>12149</v>
      </c>
      <c r="BY255" s="178">
        <v>12149</v>
      </c>
      <c r="BZ255" s="178">
        <v>12149</v>
      </c>
      <c r="CA255" s="178">
        <v>12149</v>
      </c>
      <c r="CB255" s="178">
        <v>12149</v>
      </c>
      <c r="CC255" s="178">
        <v>12149</v>
      </c>
      <c r="CD255" s="178">
        <v>12149</v>
      </c>
      <c r="CE255" s="178">
        <v>12149</v>
      </c>
      <c r="CF255" s="178">
        <v>12149</v>
      </c>
      <c r="CG255" s="178">
        <v>13089.93</v>
      </c>
      <c r="CH255" s="178">
        <v>13158.91</v>
      </c>
      <c r="CI255" s="178">
        <v>13228.13</v>
      </c>
      <c r="CJ255" s="178">
        <v>13297.58</v>
      </c>
      <c r="CK255" s="178">
        <v>13367.27</v>
      </c>
      <c r="CL255" s="178">
        <v>13437.19</v>
      </c>
      <c r="CM255" s="178">
        <v>13507.35</v>
      </c>
      <c r="CN255" s="178">
        <v>13577.74</v>
      </c>
      <c r="CO255" s="178">
        <v>13648.37</v>
      </c>
      <c r="CP255" s="71">
        <v>11449</v>
      </c>
      <c r="CQ255" s="178">
        <v>10304.1</v>
      </c>
      <c r="CR255" s="178">
        <v>11449</v>
      </c>
      <c r="CS255" s="178">
        <v>11449</v>
      </c>
      <c r="CT255" s="178">
        <v>11449</v>
      </c>
      <c r="CU255" s="178">
        <v>11449</v>
      </c>
      <c r="CV255" s="178">
        <v>11449</v>
      </c>
      <c r="CW255" s="178">
        <v>11449</v>
      </c>
      <c r="CX255" s="178">
        <v>11449</v>
      </c>
      <c r="CY255" s="178">
        <v>11449</v>
      </c>
      <c r="CZ255" s="178">
        <v>11449</v>
      </c>
      <c r="DA255" s="178">
        <v>11449</v>
      </c>
      <c r="DB255" s="178">
        <v>11449</v>
      </c>
      <c r="DC255" s="178">
        <v>12335.72</v>
      </c>
      <c r="DD255" s="178">
        <v>12400.72</v>
      </c>
      <c r="DE255" s="178">
        <v>12465.95</v>
      </c>
      <c r="DF255" s="178">
        <v>12531.4</v>
      </c>
      <c r="DG255" s="178">
        <v>12597.07</v>
      </c>
      <c r="DH255" s="178">
        <v>12662.97</v>
      </c>
      <c r="DI255" s="178">
        <v>12729.08</v>
      </c>
      <c r="DJ255" s="178">
        <v>12795.42</v>
      </c>
      <c r="DK255" s="178">
        <v>12861.98</v>
      </c>
      <c r="DL255" s="71">
        <v>11049</v>
      </c>
      <c r="DM255" s="178">
        <v>9944.1</v>
      </c>
      <c r="DN255" s="178">
        <v>11049</v>
      </c>
      <c r="DO255" s="178">
        <v>11049</v>
      </c>
      <c r="DP255" s="178">
        <v>11049</v>
      </c>
      <c r="DQ255" s="178">
        <v>11049</v>
      </c>
      <c r="DR255" s="178">
        <v>11049</v>
      </c>
      <c r="DS255" s="178">
        <v>11049</v>
      </c>
      <c r="DT255" s="178">
        <v>11049</v>
      </c>
      <c r="DU255" s="178">
        <v>11049</v>
      </c>
      <c r="DV255" s="178">
        <v>11049</v>
      </c>
      <c r="DW255" s="178">
        <v>11049</v>
      </c>
      <c r="DX255" s="178">
        <v>11049</v>
      </c>
      <c r="DY255" s="178">
        <v>11904.74</v>
      </c>
      <c r="DZ255" s="178">
        <v>11967.47</v>
      </c>
      <c r="EA255" s="178">
        <v>12030.42</v>
      </c>
      <c r="EB255" s="178">
        <v>12093.58</v>
      </c>
      <c r="EC255" s="178">
        <v>12156.96</v>
      </c>
      <c r="ED255" s="178">
        <v>12220.55</v>
      </c>
      <c r="EE255" s="178">
        <v>12284.36</v>
      </c>
      <c r="EF255" s="178">
        <v>12348.38</v>
      </c>
      <c r="EG255" s="178">
        <v>12412.61</v>
      </c>
      <c r="EH255" s="71">
        <v>10849</v>
      </c>
      <c r="EI255" s="178">
        <v>9764.1</v>
      </c>
      <c r="EJ255" s="178">
        <v>10849</v>
      </c>
      <c r="EK255" s="178">
        <v>10849</v>
      </c>
      <c r="EL255" s="178">
        <v>10849</v>
      </c>
      <c r="EM255" s="178">
        <v>10849</v>
      </c>
      <c r="EN255" s="178">
        <v>10849</v>
      </c>
      <c r="EO255" s="178">
        <v>10849</v>
      </c>
      <c r="EP255" s="178">
        <v>10849</v>
      </c>
      <c r="EQ255" s="178">
        <v>10849</v>
      </c>
      <c r="ER255" s="178">
        <v>10849</v>
      </c>
      <c r="ES255" s="178">
        <v>10849</v>
      </c>
      <c r="ET255" s="178">
        <v>10849</v>
      </c>
      <c r="EU255" s="178">
        <v>11689.25</v>
      </c>
      <c r="EV255" s="178">
        <v>11750.85</v>
      </c>
      <c r="EW255" s="178">
        <v>11812.66</v>
      </c>
      <c r="EX255" s="178">
        <v>11874.68</v>
      </c>
      <c r="EY255" s="178">
        <v>11936.91</v>
      </c>
      <c r="EZ255" s="178">
        <v>11999.35</v>
      </c>
      <c r="FA255" s="178">
        <v>12062</v>
      </c>
      <c r="FB255" s="178">
        <v>12124.86</v>
      </c>
      <c r="FC255" s="178">
        <v>12187.93</v>
      </c>
      <c r="FD255" s="71">
        <v>10499</v>
      </c>
      <c r="FE255" s="178">
        <v>9449.1</v>
      </c>
      <c r="FF255" s="178">
        <v>10499</v>
      </c>
      <c r="FG255" s="178">
        <v>10499</v>
      </c>
      <c r="FH255" s="178">
        <v>10499</v>
      </c>
      <c r="FI255" s="178">
        <v>10499</v>
      </c>
      <c r="FJ255" s="178">
        <v>10499</v>
      </c>
      <c r="FK255" s="178">
        <v>10499</v>
      </c>
      <c r="FL255" s="178">
        <v>10499</v>
      </c>
      <c r="FM255" s="178">
        <v>10499</v>
      </c>
      <c r="FN255" s="178">
        <v>10499</v>
      </c>
      <c r="FO255" s="178">
        <v>10499</v>
      </c>
      <c r="FP255" s="178">
        <v>10499</v>
      </c>
      <c r="FQ255" s="178">
        <v>11312.14</v>
      </c>
      <c r="FR255" s="178">
        <v>11371.75</v>
      </c>
      <c r="FS255" s="178">
        <v>11431.57</v>
      </c>
      <c r="FT255" s="178">
        <v>11491.59</v>
      </c>
      <c r="FU255" s="178">
        <v>11551.81</v>
      </c>
      <c r="FV255" s="178">
        <v>11612.23</v>
      </c>
      <c r="FW255" s="178">
        <v>11672.86</v>
      </c>
      <c r="FX255" s="178">
        <v>11733.7</v>
      </c>
      <c r="FY255" s="178">
        <v>11794.73</v>
      </c>
      <c r="FZ255" s="71">
        <v>9999</v>
      </c>
      <c r="GA255" s="178">
        <v>8999.1</v>
      </c>
      <c r="GB255" s="178">
        <v>9999</v>
      </c>
      <c r="GC255" s="178">
        <v>9999</v>
      </c>
      <c r="GD255" s="178">
        <v>9999</v>
      </c>
      <c r="GE255" s="178">
        <v>9999</v>
      </c>
      <c r="GF255" s="178">
        <v>9999</v>
      </c>
      <c r="GG255" s="178">
        <v>9999</v>
      </c>
      <c r="GH255" s="178">
        <v>9999</v>
      </c>
      <c r="GI255" s="178">
        <v>9999</v>
      </c>
      <c r="GJ255" s="178">
        <v>9999</v>
      </c>
      <c r="GK255" s="178">
        <v>9999</v>
      </c>
      <c r="GL255" s="178">
        <v>9999</v>
      </c>
      <c r="GM255" s="178">
        <v>10773.42</v>
      </c>
      <c r="GN255" s="178">
        <v>10830.19</v>
      </c>
      <c r="GO255" s="178">
        <v>10887.16</v>
      </c>
      <c r="GP255" s="178">
        <v>10944.32</v>
      </c>
      <c r="GQ255" s="178">
        <v>11001.67</v>
      </c>
      <c r="GR255" s="178">
        <v>11059.22</v>
      </c>
      <c r="GS255" s="178">
        <v>11116.96</v>
      </c>
      <c r="GT255" s="178">
        <v>11174.9</v>
      </c>
      <c r="GU255" s="178">
        <v>11233.02</v>
      </c>
      <c r="GV255" s="72"/>
      <c r="GW255" s="73">
        <v>0</v>
      </c>
      <c r="GX255" s="71">
        <v>13099</v>
      </c>
      <c r="GY255" s="178">
        <v>11789.1</v>
      </c>
      <c r="GZ255" s="178">
        <v>13099</v>
      </c>
      <c r="HA255" s="178">
        <v>13099</v>
      </c>
      <c r="HB255" s="178">
        <v>13099</v>
      </c>
      <c r="HC255" s="178">
        <v>13099</v>
      </c>
      <c r="HD255" s="178">
        <v>13099</v>
      </c>
      <c r="HE255" s="178">
        <v>13099</v>
      </c>
      <c r="HF255" s="178">
        <v>13099</v>
      </c>
      <c r="HG255" s="178">
        <v>13099</v>
      </c>
      <c r="HH255" s="178">
        <v>13099</v>
      </c>
      <c r="HI255" s="178">
        <v>13099</v>
      </c>
      <c r="HJ255" s="178">
        <v>13099</v>
      </c>
      <c r="HK255" s="178">
        <v>14113.51</v>
      </c>
      <c r="HL255" s="178">
        <v>14187.88</v>
      </c>
      <c r="HM255" s="178">
        <v>14262.51</v>
      </c>
      <c r="HN255" s="178">
        <v>14337.39</v>
      </c>
      <c r="HO255" s="178">
        <v>14412.53</v>
      </c>
      <c r="HP255" s="178">
        <v>14487.92</v>
      </c>
      <c r="HQ255" s="178">
        <v>14563.56</v>
      </c>
      <c r="HR255" s="178">
        <v>14639.46</v>
      </c>
      <c r="HS255" s="178">
        <v>14715.61</v>
      </c>
      <c r="HT255" s="71">
        <v>12399</v>
      </c>
      <c r="HU255" s="178">
        <v>11159.1</v>
      </c>
      <c r="HV255" s="178">
        <v>12399</v>
      </c>
      <c r="HW255" s="178">
        <v>12399</v>
      </c>
      <c r="HX255" s="178">
        <v>12399</v>
      </c>
      <c r="HY255" s="178">
        <v>12399</v>
      </c>
      <c r="HZ255" s="178">
        <v>12399</v>
      </c>
      <c r="IA255" s="178">
        <v>12399</v>
      </c>
      <c r="IB255" s="178">
        <v>12399</v>
      </c>
      <c r="IC255" s="178">
        <v>12399</v>
      </c>
      <c r="ID255" s="178">
        <v>12399</v>
      </c>
      <c r="IE255" s="178">
        <v>12399</v>
      </c>
      <c r="IF255" s="178">
        <v>12399</v>
      </c>
      <c r="IG255" s="178">
        <v>13359.3</v>
      </c>
      <c r="IH255" s="178">
        <v>13429.69</v>
      </c>
      <c r="II255" s="178">
        <v>13500.33</v>
      </c>
      <c r="IJ255" s="178">
        <v>13571.21</v>
      </c>
      <c r="IK255" s="178">
        <v>13642.34</v>
      </c>
      <c r="IL255" s="178">
        <v>13713.7</v>
      </c>
      <c r="IM255" s="178">
        <v>13785.3</v>
      </c>
      <c r="IN255" s="178">
        <v>13857.14</v>
      </c>
      <c r="IO255" s="178">
        <v>13929.22</v>
      </c>
      <c r="IP255" s="71">
        <v>12149</v>
      </c>
      <c r="IQ255" s="178">
        <v>10934.1</v>
      </c>
      <c r="IR255" s="178">
        <v>12149</v>
      </c>
      <c r="IS255" s="178">
        <v>12149</v>
      </c>
      <c r="IT255" s="178">
        <v>12149</v>
      </c>
      <c r="IU255" s="178">
        <v>12149</v>
      </c>
      <c r="IV255" s="178">
        <v>12149</v>
      </c>
      <c r="IW255" s="178">
        <v>12149</v>
      </c>
      <c r="IX255" s="178">
        <v>12149</v>
      </c>
      <c r="IY255" s="178">
        <v>12149</v>
      </c>
      <c r="IZ255" s="178">
        <v>12149</v>
      </c>
      <c r="JA255" s="178">
        <v>12149</v>
      </c>
      <c r="JB255" s="178">
        <v>12149</v>
      </c>
      <c r="JC255" s="178">
        <v>13089.93</v>
      </c>
      <c r="JD255" s="178">
        <v>13158.91</v>
      </c>
      <c r="JE255" s="178">
        <v>13228.13</v>
      </c>
      <c r="JF255" s="178">
        <v>13297.58</v>
      </c>
      <c r="JG255" s="178">
        <v>13367.27</v>
      </c>
      <c r="JH255" s="178">
        <v>13437.19</v>
      </c>
      <c r="JI255" s="178">
        <v>13507.35</v>
      </c>
      <c r="JJ255" s="178">
        <v>13577.74</v>
      </c>
      <c r="JK255" s="178">
        <v>13648.37</v>
      </c>
      <c r="JL255" s="71">
        <v>11449</v>
      </c>
      <c r="JM255" s="178">
        <v>10304.1</v>
      </c>
      <c r="JN255" s="178">
        <v>11449</v>
      </c>
      <c r="JO255" s="178">
        <v>11449</v>
      </c>
      <c r="JP255" s="178">
        <v>11449</v>
      </c>
      <c r="JQ255" s="178">
        <v>11449</v>
      </c>
      <c r="JR255" s="178">
        <v>11449</v>
      </c>
      <c r="JS255" s="178">
        <v>11449</v>
      </c>
      <c r="JT255" s="178">
        <v>11449</v>
      </c>
      <c r="JU255" s="178">
        <v>11449</v>
      </c>
      <c r="JV255" s="178">
        <v>11449</v>
      </c>
      <c r="JW255" s="178">
        <v>11449</v>
      </c>
      <c r="JX255" s="178">
        <v>11449</v>
      </c>
      <c r="JY255" s="178">
        <v>12335.72</v>
      </c>
      <c r="JZ255" s="178">
        <v>12400.72</v>
      </c>
      <c r="KA255" s="178">
        <v>12465.95</v>
      </c>
      <c r="KB255" s="178">
        <v>12531.4</v>
      </c>
      <c r="KC255" s="178">
        <v>12597.07</v>
      </c>
      <c r="KD255" s="178">
        <v>12662.97</v>
      </c>
      <c r="KE255" s="178">
        <v>12729.08</v>
      </c>
      <c r="KF255" s="178">
        <v>12795.42</v>
      </c>
      <c r="KG255" s="178">
        <v>12861.98</v>
      </c>
      <c r="KH255" s="71">
        <v>11049</v>
      </c>
      <c r="KI255" s="178">
        <v>9944.1</v>
      </c>
      <c r="KJ255" s="178">
        <v>11049</v>
      </c>
      <c r="KK255" s="178">
        <v>11049</v>
      </c>
      <c r="KL255" s="178">
        <v>11049</v>
      </c>
      <c r="KM255" s="178">
        <v>11049</v>
      </c>
      <c r="KN255" s="178">
        <v>11049</v>
      </c>
      <c r="KO255" s="178">
        <v>11049</v>
      </c>
      <c r="KP255" s="178">
        <v>11049</v>
      </c>
      <c r="KQ255" s="178">
        <v>11049</v>
      </c>
      <c r="KR255" s="178">
        <v>11049</v>
      </c>
      <c r="KS255" s="178">
        <v>11049</v>
      </c>
      <c r="KT255" s="178">
        <v>11049</v>
      </c>
      <c r="KU255" s="178">
        <v>11904.74</v>
      </c>
      <c r="KV255" s="178">
        <v>11967.47</v>
      </c>
      <c r="KW255" s="178">
        <v>12030.42</v>
      </c>
      <c r="KX255" s="178">
        <v>12093.58</v>
      </c>
      <c r="KY255" s="178">
        <v>12156.96</v>
      </c>
      <c r="KZ255" s="178">
        <v>12220.55</v>
      </c>
      <c r="LA255" s="178">
        <v>12284.36</v>
      </c>
      <c r="LB255" s="178">
        <v>12348.38</v>
      </c>
      <c r="LC255" s="178">
        <v>12412.61</v>
      </c>
      <c r="LD255" s="71">
        <v>10849</v>
      </c>
      <c r="LE255" s="178">
        <v>9764.1</v>
      </c>
      <c r="LF255" s="178">
        <v>10849</v>
      </c>
      <c r="LG255" s="178">
        <v>10849</v>
      </c>
      <c r="LH255" s="178">
        <v>10849</v>
      </c>
      <c r="LI255" s="178">
        <v>10849</v>
      </c>
      <c r="LJ255" s="178">
        <v>10849</v>
      </c>
      <c r="LK255" s="178">
        <v>10849</v>
      </c>
      <c r="LL255" s="178">
        <v>10849</v>
      </c>
      <c r="LM255" s="178">
        <v>10849</v>
      </c>
      <c r="LN255" s="178">
        <v>10849</v>
      </c>
      <c r="LO255" s="178">
        <v>10849</v>
      </c>
      <c r="LP255" s="178">
        <v>10849</v>
      </c>
      <c r="LQ255" s="178">
        <v>11689.25</v>
      </c>
      <c r="LR255" s="178">
        <v>11750.85</v>
      </c>
      <c r="LS255" s="178">
        <v>11812.66</v>
      </c>
      <c r="LT255" s="178">
        <v>11874.68</v>
      </c>
      <c r="LU255" s="178">
        <v>11936.91</v>
      </c>
      <c r="LV255" s="178">
        <v>11999.35</v>
      </c>
      <c r="LW255" s="178">
        <v>12062</v>
      </c>
      <c r="LX255" s="178">
        <v>12124.86</v>
      </c>
      <c r="LY255" s="178">
        <v>12187.93</v>
      </c>
      <c r="LZ255" s="71">
        <v>10499</v>
      </c>
      <c r="MA255" s="178">
        <v>9449.1</v>
      </c>
      <c r="MB255" s="178">
        <v>10499</v>
      </c>
      <c r="MC255" s="178">
        <v>10499</v>
      </c>
      <c r="MD255" s="178">
        <v>10499</v>
      </c>
      <c r="ME255" s="178">
        <v>10499</v>
      </c>
      <c r="MF255" s="178">
        <v>10499</v>
      </c>
      <c r="MG255" s="178">
        <v>10499</v>
      </c>
      <c r="MH255" s="178">
        <v>10499</v>
      </c>
      <c r="MI255" s="178">
        <v>10499</v>
      </c>
      <c r="MJ255" s="178">
        <v>10499</v>
      </c>
      <c r="MK255" s="178">
        <v>10499</v>
      </c>
      <c r="ML255" s="178">
        <v>10499</v>
      </c>
      <c r="MM255" s="178">
        <v>11312.14</v>
      </c>
      <c r="MN255" s="178">
        <v>11371.75</v>
      </c>
      <c r="MO255" s="178">
        <v>11431.57</v>
      </c>
      <c r="MP255" s="178">
        <v>11491.59</v>
      </c>
      <c r="MQ255" s="178">
        <v>11551.81</v>
      </c>
      <c r="MR255" s="178">
        <v>11612.23</v>
      </c>
      <c r="MS255" s="178">
        <v>11672.86</v>
      </c>
      <c r="MT255" s="178">
        <v>11733.7</v>
      </c>
      <c r="MU255" s="178">
        <v>11794.73</v>
      </c>
      <c r="MV255" s="71">
        <v>9999</v>
      </c>
      <c r="MW255" s="178">
        <v>8999.1</v>
      </c>
      <c r="MX255" s="178">
        <v>9999</v>
      </c>
      <c r="MY255" s="178">
        <v>9999</v>
      </c>
      <c r="MZ255" s="178">
        <v>9999</v>
      </c>
      <c r="NA255" s="178">
        <v>9999</v>
      </c>
      <c r="NB255" s="178">
        <v>9999</v>
      </c>
      <c r="NC255" s="178">
        <v>9999</v>
      </c>
      <c r="ND255" s="178">
        <v>9999</v>
      </c>
      <c r="NE255" s="178">
        <v>9999</v>
      </c>
      <c r="NF255" s="178">
        <v>9999</v>
      </c>
      <c r="NG255" s="178">
        <v>9999</v>
      </c>
      <c r="NH255" s="178">
        <v>9999</v>
      </c>
      <c r="NI255" s="178">
        <v>10773.42</v>
      </c>
      <c r="NJ255" s="178">
        <v>10830.19</v>
      </c>
      <c r="NK255" s="178">
        <v>10887.16</v>
      </c>
      <c r="NL255" s="178">
        <v>10944.32</v>
      </c>
      <c r="NM255" s="178">
        <v>11001.67</v>
      </c>
      <c r="NN255" s="178">
        <v>11059.22</v>
      </c>
      <c r="NO255" s="178">
        <v>11116.96</v>
      </c>
      <c r="NP255" s="178">
        <v>11174.9</v>
      </c>
      <c r="NQ255" s="178">
        <v>11233.02</v>
      </c>
      <c r="NR255" s="149"/>
      <c r="NS255" s="145">
        <v>13099</v>
      </c>
      <c r="NT255" s="145">
        <v>13099</v>
      </c>
      <c r="NU255" s="145">
        <v>12399</v>
      </c>
      <c r="NV255" s="145">
        <v>12149</v>
      </c>
      <c r="NW255" s="145">
        <v>11449</v>
      </c>
      <c r="NX255" s="145">
        <v>11049</v>
      </c>
      <c r="NY255" s="145">
        <v>10849</v>
      </c>
      <c r="NZ255" s="145">
        <v>10499</v>
      </c>
      <c r="OA255" s="145">
        <v>9999</v>
      </c>
      <c r="OB255" s="150"/>
      <c r="OC255" s="145">
        <v>0</v>
      </c>
      <c r="OD255" s="145">
        <v>13099</v>
      </c>
      <c r="OE255" s="145">
        <v>12399</v>
      </c>
      <c r="OF255" s="145">
        <v>12149</v>
      </c>
      <c r="OG255" s="145">
        <v>11449</v>
      </c>
      <c r="OH255" s="145">
        <v>11049</v>
      </c>
      <c r="OI255" s="145">
        <v>10849</v>
      </c>
      <c r="OJ255" s="145">
        <v>10499</v>
      </c>
      <c r="OK255" s="145">
        <v>9999</v>
      </c>
      <c r="OL255" s="67">
        <v>0</v>
      </c>
      <c r="OM255" s="67">
        <v>0</v>
      </c>
      <c r="ON255" s="50"/>
      <c r="OO255" s="50"/>
      <c r="OP255" s="50"/>
      <c r="OQ255" s="139" t="s">
        <v>12024</v>
      </c>
      <c r="OR255" s="139" t="s">
        <v>12024</v>
      </c>
      <c r="OS255" s="139" t="s">
        <v>12024</v>
      </c>
      <c r="OT255" s="139" t="s">
        <v>12024</v>
      </c>
      <c r="OU255" s="139" t="s">
        <v>12024</v>
      </c>
      <c r="OV255" s="139" t="s">
        <v>12024</v>
      </c>
      <c r="OW255" s="139" t="s">
        <v>12024</v>
      </c>
      <c r="OX255" s="139" t="s">
        <v>12024</v>
      </c>
      <c r="OY255" s="151"/>
      <c r="OZ255" s="139" t="s">
        <v>12015</v>
      </c>
      <c r="PA255" s="139" t="s">
        <v>12015</v>
      </c>
      <c r="PB255" s="139" t="s">
        <v>12015</v>
      </c>
      <c r="PC255" s="139" t="s">
        <v>12015</v>
      </c>
      <c r="PD255" s="139" t="s">
        <v>12015</v>
      </c>
      <c r="PE255" s="139" t="s">
        <v>12015</v>
      </c>
      <c r="PF255" s="139" t="s">
        <v>12015</v>
      </c>
      <c r="PG255" s="139" t="s">
        <v>12015</v>
      </c>
      <c r="PH255" s="146"/>
      <c r="PI255" s="139" t="s">
        <v>12024</v>
      </c>
      <c r="PJ255" s="139" t="s">
        <v>12024</v>
      </c>
      <c r="PK255" s="139" t="s">
        <v>12024</v>
      </c>
      <c r="PL255" s="139" t="s">
        <v>12024</v>
      </c>
      <c r="PM255" s="139" t="s">
        <v>12024</v>
      </c>
      <c r="PN255" s="139" t="s">
        <v>12024</v>
      </c>
      <c r="PO255" s="139" t="s">
        <v>12024</v>
      </c>
      <c r="PP255" s="139" t="s">
        <v>12024</v>
      </c>
      <c r="PQ255" s="146"/>
      <c r="PR255" s="139" t="s">
        <v>12015</v>
      </c>
      <c r="PS255" s="139" t="s">
        <v>12015</v>
      </c>
      <c r="PT255" s="139" t="s">
        <v>12015</v>
      </c>
      <c r="PU255" s="139" t="s">
        <v>12015</v>
      </c>
      <c r="PV255" s="139" t="s">
        <v>12015</v>
      </c>
      <c r="PW255" s="139" t="s">
        <v>12015</v>
      </c>
      <c r="PX255" s="139" t="s">
        <v>12015</v>
      </c>
      <c r="PY255" s="139" t="s">
        <v>12015</v>
      </c>
    </row>
    <row r="256" spans="1:441" ht="16">
      <c r="A256" s="66" t="s">
        <v>3498</v>
      </c>
      <c r="B256" s="67" t="s">
        <v>207</v>
      </c>
      <c r="C256" s="68" t="s">
        <v>210</v>
      </c>
      <c r="D256" s="70" t="s">
        <v>67</v>
      </c>
      <c r="E256" s="154" t="s">
        <v>12201</v>
      </c>
      <c r="F256" s="71">
        <v>15999</v>
      </c>
      <c r="G256" s="178">
        <v>14399.1</v>
      </c>
      <c r="H256" s="178">
        <v>15999</v>
      </c>
      <c r="I256" s="178">
        <v>15999</v>
      </c>
      <c r="J256" s="178">
        <v>15999</v>
      </c>
      <c r="K256" s="178">
        <v>15999</v>
      </c>
      <c r="L256" s="178">
        <v>15999</v>
      </c>
      <c r="M256" s="178">
        <v>15999</v>
      </c>
      <c r="N256" s="178">
        <v>15999</v>
      </c>
      <c r="O256" s="178">
        <v>15999</v>
      </c>
      <c r="P256" s="178">
        <v>15999</v>
      </c>
      <c r="Q256" s="178">
        <v>15999</v>
      </c>
      <c r="R256" s="178">
        <v>15999</v>
      </c>
      <c r="S256" s="178">
        <v>17238.11</v>
      </c>
      <c r="T256" s="178">
        <v>17328.95</v>
      </c>
      <c r="U256" s="178">
        <v>17420.099999999999</v>
      </c>
      <c r="V256" s="178">
        <v>17511.560000000001</v>
      </c>
      <c r="W256" s="178">
        <v>17603.330000000002</v>
      </c>
      <c r="X256" s="178">
        <v>17695.41</v>
      </c>
      <c r="Y256" s="178">
        <v>17787.8</v>
      </c>
      <c r="Z256" s="178">
        <v>17880.5</v>
      </c>
      <c r="AA256" s="178">
        <v>17973.509999999998</v>
      </c>
      <c r="AB256" s="71">
        <v>15999</v>
      </c>
      <c r="AC256" s="178">
        <v>14399.1</v>
      </c>
      <c r="AD256" s="178">
        <v>15999</v>
      </c>
      <c r="AE256" s="178">
        <v>15999</v>
      </c>
      <c r="AF256" s="178">
        <v>15999</v>
      </c>
      <c r="AG256" s="178">
        <v>15999</v>
      </c>
      <c r="AH256" s="178">
        <v>15999</v>
      </c>
      <c r="AI256" s="178">
        <v>15999</v>
      </c>
      <c r="AJ256" s="178">
        <v>15999</v>
      </c>
      <c r="AK256" s="178">
        <v>15999</v>
      </c>
      <c r="AL256" s="178">
        <v>15999</v>
      </c>
      <c r="AM256" s="178">
        <v>15999</v>
      </c>
      <c r="AN256" s="178">
        <v>15999</v>
      </c>
      <c r="AO256" s="178">
        <v>17238.11</v>
      </c>
      <c r="AP256" s="178">
        <v>17328.95</v>
      </c>
      <c r="AQ256" s="178">
        <v>17420.099999999999</v>
      </c>
      <c r="AR256" s="178">
        <v>17511.560000000001</v>
      </c>
      <c r="AS256" s="178">
        <v>17603.330000000002</v>
      </c>
      <c r="AT256" s="178">
        <v>17695.41</v>
      </c>
      <c r="AU256" s="178">
        <v>17787.8</v>
      </c>
      <c r="AV256" s="178">
        <v>17880.5</v>
      </c>
      <c r="AW256" s="178">
        <v>17973.509999999998</v>
      </c>
      <c r="AX256" s="71">
        <v>15199</v>
      </c>
      <c r="AY256" s="178">
        <v>13679.1</v>
      </c>
      <c r="AZ256" s="71">
        <v>15199</v>
      </c>
      <c r="BA256" s="178">
        <v>15199</v>
      </c>
      <c r="BB256" s="178">
        <v>15199</v>
      </c>
      <c r="BC256" s="178">
        <v>15199</v>
      </c>
      <c r="BD256" s="178">
        <v>15199</v>
      </c>
      <c r="BE256" s="178">
        <v>15199</v>
      </c>
      <c r="BF256" s="178">
        <v>15199</v>
      </c>
      <c r="BG256" s="178">
        <v>15199</v>
      </c>
      <c r="BH256" s="178">
        <v>15199</v>
      </c>
      <c r="BI256" s="178">
        <v>15199</v>
      </c>
      <c r="BJ256" s="178">
        <v>15199</v>
      </c>
      <c r="BK256" s="178">
        <v>16376.15</v>
      </c>
      <c r="BL256" s="178">
        <v>16462.45</v>
      </c>
      <c r="BM256" s="178">
        <v>16549.04</v>
      </c>
      <c r="BN256" s="178">
        <v>16635.93</v>
      </c>
      <c r="BO256" s="178">
        <v>16723.11</v>
      </c>
      <c r="BP256" s="178">
        <v>16810.59</v>
      </c>
      <c r="BQ256" s="178">
        <v>16898.36</v>
      </c>
      <c r="BR256" s="178">
        <v>16986.419999999998</v>
      </c>
      <c r="BS256" s="178">
        <v>17074.78</v>
      </c>
      <c r="BT256" s="71">
        <v>14849</v>
      </c>
      <c r="BU256" s="178">
        <v>13364.1</v>
      </c>
      <c r="BV256" s="178">
        <v>14849</v>
      </c>
      <c r="BW256" s="178">
        <v>14849</v>
      </c>
      <c r="BX256" s="178">
        <v>14849</v>
      </c>
      <c r="BY256" s="178">
        <v>14849</v>
      </c>
      <c r="BZ256" s="178">
        <v>14849</v>
      </c>
      <c r="CA256" s="178">
        <v>14849</v>
      </c>
      <c r="CB256" s="178">
        <v>14849</v>
      </c>
      <c r="CC256" s="178">
        <v>14849</v>
      </c>
      <c r="CD256" s="178">
        <v>14849</v>
      </c>
      <c r="CE256" s="178">
        <v>14849</v>
      </c>
      <c r="CF256" s="178">
        <v>14849</v>
      </c>
      <c r="CG256" s="178">
        <v>15999.05</v>
      </c>
      <c r="CH256" s="178">
        <v>16083.36</v>
      </c>
      <c r="CI256" s="178">
        <v>16167.95</v>
      </c>
      <c r="CJ256" s="178">
        <v>16252.84</v>
      </c>
      <c r="CK256" s="178">
        <v>16338.01</v>
      </c>
      <c r="CL256" s="178">
        <v>16423.48</v>
      </c>
      <c r="CM256" s="178">
        <v>16509.22</v>
      </c>
      <c r="CN256" s="178">
        <v>16595.259999999998</v>
      </c>
      <c r="CO256" s="178">
        <v>16681.59</v>
      </c>
      <c r="CP256" s="71">
        <v>13899</v>
      </c>
      <c r="CQ256" s="178">
        <v>12509.1</v>
      </c>
      <c r="CR256" s="178">
        <v>13899</v>
      </c>
      <c r="CS256" s="178">
        <v>13899</v>
      </c>
      <c r="CT256" s="178">
        <v>13899</v>
      </c>
      <c r="CU256" s="178">
        <v>13899</v>
      </c>
      <c r="CV256" s="178">
        <v>13899</v>
      </c>
      <c r="CW256" s="178">
        <v>13899</v>
      </c>
      <c r="CX256" s="178">
        <v>13899</v>
      </c>
      <c r="CY256" s="178">
        <v>13899</v>
      </c>
      <c r="CZ256" s="178">
        <v>13899</v>
      </c>
      <c r="DA256" s="178">
        <v>13899</v>
      </c>
      <c r="DB256" s="178">
        <v>13899</v>
      </c>
      <c r="DC256" s="178">
        <v>14975.47</v>
      </c>
      <c r="DD256" s="178">
        <v>15054.39</v>
      </c>
      <c r="DE256" s="178">
        <v>15133.57</v>
      </c>
      <c r="DF256" s="178">
        <v>15213.03</v>
      </c>
      <c r="DG256" s="178">
        <v>15292.75</v>
      </c>
      <c r="DH256" s="178">
        <v>15372.74</v>
      </c>
      <c r="DI256" s="178">
        <v>15453.01</v>
      </c>
      <c r="DJ256" s="178">
        <v>15533.54</v>
      </c>
      <c r="DK256" s="178">
        <v>15614.34</v>
      </c>
      <c r="DL256" s="71">
        <v>13349</v>
      </c>
      <c r="DM256" s="178">
        <v>12014.1</v>
      </c>
      <c r="DN256" s="178">
        <v>13349</v>
      </c>
      <c r="DO256" s="178">
        <v>13349</v>
      </c>
      <c r="DP256" s="178">
        <v>13349</v>
      </c>
      <c r="DQ256" s="178">
        <v>13349</v>
      </c>
      <c r="DR256" s="178">
        <v>13349</v>
      </c>
      <c r="DS256" s="178">
        <v>13349</v>
      </c>
      <c r="DT256" s="178">
        <v>13349</v>
      </c>
      <c r="DU256" s="178">
        <v>13349</v>
      </c>
      <c r="DV256" s="178">
        <v>13349</v>
      </c>
      <c r="DW256" s="178">
        <v>13349</v>
      </c>
      <c r="DX256" s="178">
        <v>13349</v>
      </c>
      <c r="DY256" s="178">
        <v>14382.87</v>
      </c>
      <c r="DZ256" s="178">
        <v>14458.67</v>
      </c>
      <c r="EA256" s="178">
        <v>14534.72</v>
      </c>
      <c r="EB256" s="178">
        <v>14611.03</v>
      </c>
      <c r="EC256" s="178">
        <v>14687.6</v>
      </c>
      <c r="ED256" s="178">
        <v>14764.43</v>
      </c>
      <c r="EE256" s="178">
        <v>14841.51</v>
      </c>
      <c r="EF256" s="178">
        <v>14918.86</v>
      </c>
      <c r="EG256" s="178">
        <v>14996.46</v>
      </c>
      <c r="EH256" s="71">
        <v>12999</v>
      </c>
      <c r="EI256" s="178">
        <v>11699.1</v>
      </c>
      <c r="EJ256" s="178">
        <v>12999</v>
      </c>
      <c r="EK256" s="178">
        <v>12999</v>
      </c>
      <c r="EL256" s="178">
        <v>12999</v>
      </c>
      <c r="EM256" s="178">
        <v>12999</v>
      </c>
      <c r="EN256" s="178">
        <v>12999</v>
      </c>
      <c r="EO256" s="178">
        <v>12999</v>
      </c>
      <c r="EP256" s="178">
        <v>12999</v>
      </c>
      <c r="EQ256" s="178">
        <v>12999</v>
      </c>
      <c r="ER256" s="178">
        <v>12999</v>
      </c>
      <c r="ES256" s="178">
        <v>12999</v>
      </c>
      <c r="ET256" s="178">
        <v>12999</v>
      </c>
      <c r="EU256" s="178">
        <v>14005.77</v>
      </c>
      <c r="EV256" s="178">
        <v>14079.57</v>
      </c>
      <c r="EW256" s="178">
        <v>14153.63</v>
      </c>
      <c r="EX256" s="178">
        <v>14227.94</v>
      </c>
      <c r="EY256" s="178">
        <v>14302.5</v>
      </c>
      <c r="EZ256" s="178">
        <v>14377.32</v>
      </c>
      <c r="FA256" s="178">
        <v>14452.38</v>
      </c>
      <c r="FB256" s="178">
        <v>14527.7</v>
      </c>
      <c r="FC256" s="178">
        <v>14603.27</v>
      </c>
      <c r="FD256" s="71">
        <v>12699</v>
      </c>
      <c r="FE256" s="178">
        <v>11429.1</v>
      </c>
      <c r="FF256" s="178">
        <v>12699</v>
      </c>
      <c r="FG256" s="178">
        <v>12699</v>
      </c>
      <c r="FH256" s="178">
        <v>12699</v>
      </c>
      <c r="FI256" s="178">
        <v>12699</v>
      </c>
      <c r="FJ256" s="178">
        <v>12699</v>
      </c>
      <c r="FK256" s="178">
        <v>12699</v>
      </c>
      <c r="FL256" s="178">
        <v>12699</v>
      </c>
      <c r="FM256" s="178">
        <v>12699</v>
      </c>
      <c r="FN256" s="178">
        <v>12699</v>
      </c>
      <c r="FO256" s="178">
        <v>12699</v>
      </c>
      <c r="FP256" s="178">
        <v>12699</v>
      </c>
      <c r="FQ256" s="178">
        <v>13682.53</v>
      </c>
      <c r="FR256" s="178">
        <v>13754.63</v>
      </c>
      <c r="FS256" s="178">
        <v>13826.98</v>
      </c>
      <c r="FT256" s="178">
        <v>13899.58</v>
      </c>
      <c r="FU256" s="178">
        <v>13972.42</v>
      </c>
      <c r="FV256" s="178">
        <v>14045.51</v>
      </c>
      <c r="FW256" s="178">
        <v>14118.84</v>
      </c>
      <c r="FX256" s="178">
        <v>14192.42</v>
      </c>
      <c r="FY256" s="178">
        <v>14266.24</v>
      </c>
      <c r="FZ256" s="71">
        <v>11999</v>
      </c>
      <c r="GA256" s="178">
        <v>10799.1</v>
      </c>
      <c r="GB256" s="178">
        <v>11999</v>
      </c>
      <c r="GC256" s="178">
        <v>11999</v>
      </c>
      <c r="GD256" s="178">
        <v>11999</v>
      </c>
      <c r="GE256" s="178">
        <v>11999</v>
      </c>
      <c r="GF256" s="178">
        <v>11999</v>
      </c>
      <c r="GG256" s="178">
        <v>11999</v>
      </c>
      <c r="GH256" s="178">
        <v>11999</v>
      </c>
      <c r="GI256" s="178">
        <v>11999</v>
      </c>
      <c r="GJ256" s="178">
        <v>11999</v>
      </c>
      <c r="GK256" s="178">
        <v>11999</v>
      </c>
      <c r="GL256" s="178">
        <v>11999</v>
      </c>
      <c r="GM256" s="178">
        <v>12928.32</v>
      </c>
      <c r="GN256" s="178">
        <v>12996.44</v>
      </c>
      <c r="GO256" s="178">
        <v>13064.8</v>
      </c>
      <c r="GP256" s="178">
        <v>13133.4</v>
      </c>
      <c r="GQ256" s="178">
        <v>13202.22</v>
      </c>
      <c r="GR256" s="178">
        <v>13271.28</v>
      </c>
      <c r="GS256" s="178">
        <v>13340.57</v>
      </c>
      <c r="GT256" s="178">
        <v>13410.1</v>
      </c>
      <c r="GU256" s="178">
        <v>13479.85</v>
      </c>
      <c r="GV256" s="72"/>
      <c r="GW256" s="73">
        <v>0</v>
      </c>
      <c r="GX256" s="71">
        <v>15999</v>
      </c>
      <c r="GY256" s="178">
        <v>14399.1</v>
      </c>
      <c r="GZ256" s="178">
        <v>15999</v>
      </c>
      <c r="HA256" s="178">
        <v>15999</v>
      </c>
      <c r="HB256" s="178">
        <v>15999</v>
      </c>
      <c r="HC256" s="178">
        <v>15999</v>
      </c>
      <c r="HD256" s="178">
        <v>15999</v>
      </c>
      <c r="HE256" s="178">
        <v>15999</v>
      </c>
      <c r="HF256" s="178">
        <v>15999</v>
      </c>
      <c r="HG256" s="178">
        <v>15999</v>
      </c>
      <c r="HH256" s="178">
        <v>15999</v>
      </c>
      <c r="HI256" s="178">
        <v>15999</v>
      </c>
      <c r="HJ256" s="178">
        <v>15999</v>
      </c>
      <c r="HK256" s="178">
        <v>17238.11</v>
      </c>
      <c r="HL256" s="178">
        <v>17328.95</v>
      </c>
      <c r="HM256" s="178">
        <v>17420.099999999999</v>
      </c>
      <c r="HN256" s="178">
        <v>17511.560000000001</v>
      </c>
      <c r="HO256" s="178">
        <v>17603.330000000002</v>
      </c>
      <c r="HP256" s="178">
        <v>17695.41</v>
      </c>
      <c r="HQ256" s="178">
        <v>17787.8</v>
      </c>
      <c r="HR256" s="178">
        <v>17880.5</v>
      </c>
      <c r="HS256" s="178">
        <v>17973.509999999998</v>
      </c>
      <c r="HT256" s="71">
        <v>15199</v>
      </c>
      <c r="HU256" s="178">
        <v>13679.1</v>
      </c>
      <c r="HV256" s="178">
        <v>15199</v>
      </c>
      <c r="HW256" s="178">
        <v>15199</v>
      </c>
      <c r="HX256" s="178">
        <v>15199</v>
      </c>
      <c r="HY256" s="178">
        <v>15199</v>
      </c>
      <c r="HZ256" s="178">
        <v>15199</v>
      </c>
      <c r="IA256" s="178">
        <v>15199</v>
      </c>
      <c r="IB256" s="178">
        <v>15199</v>
      </c>
      <c r="IC256" s="178">
        <v>15199</v>
      </c>
      <c r="ID256" s="178">
        <v>15199</v>
      </c>
      <c r="IE256" s="178">
        <v>15199</v>
      </c>
      <c r="IF256" s="178">
        <v>15199</v>
      </c>
      <c r="IG256" s="178">
        <v>16376.15</v>
      </c>
      <c r="IH256" s="178">
        <v>16462.45</v>
      </c>
      <c r="II256" s="178">
        <v>16549.04</v>
      </c>
      <c r="IJ256" s="178">
        <v>16635.93</v>
      </c>
      <c r="IK256" s="178">
        <v>16723.11</v>
      </c>
      <c r="IL256" s="178">
        <v>16810.59</v>
      </c>
      <c r="IM256" s="178">
        <v>16898.36</v>
      </c>
      <c r="IN256" s="178">
        <v>16986.419999999998</v>
      </c>
      <c r="IO256" s="178">
        <v>17074.78</v>
      </c>
      <c r="IP256" s="71">
        <v>14849</v>
      </c>
      <c r="IQ256" s="178">
        <v>13364.1</v>
      </c>
      <c r="IR256" s="178">
        <v>14849</v>
      </c>
      <c r="IS256" s="178">
        <v>14849</v>
      </c>
      <c r="IT256" s="178">
        <v>14849</v>
      </c>
      <c r="IU256" s="178">
        <v>14849</v>
      </c>
      <c r="IV256" s="178">
        <v>14849</v>
      </c>
      <c r="IW256" s="178">
        <v>14849</v>
      </c>
      <c r="IX256" s="178">
        <v>14849</v>
      </c>
      <c r="IY256" s="178">
        <v>14849</v>
      </c>
      <c r="IZ256" s="178">
        <v>14849</v>
      </c>
      <c r="JA256" s="178">
        <v>14849</v>
      </c>
      <c r="JB256" s="178">
        <v>14849</v>
      </c>
      <c r="JC256" s="178">
        <v>15999.05</v>
      </c>
      <c r="JD256" s="178">
        <v>16083.36</v>
      </c>
      <c r="JE256" s="178">
        <v>16167.95</v>
      </c>
      <c r="JF256" s="178">
        <v>16252.84</v>
      </c>
      <c r="JG256" s="178">
        <v>16338.01</v>
      </c>
      <c r="JH256" s="178">
        <v>16423.48</v>
      </c>
      <c r="JI256" s="178">
        <v>16509.22</v>
      </c>
      <c r="JJ256" s="178">
        <v>16595.259999999998</v>
      </c>
      <c r="JK256" s="178">
        <v>16681.59</v>
      </c>
      <c r="JL256" s="71">
        <v>13899</v>
      </c>
      <c r="JM256" s="178">
        <v>12509.1</v>
      </c>
      <c r="JN256" s="178">
        <v>13899</v>
      </c>
      <c r="JO256" s="178">
        <v>13899</v>
      </c>
      <c r="JP256" s="178">
        <v>13899</v>
      </c>
      <c r="JQ256" s="178">
        <v>13899</v>
      </c>
      <c r="JR256" s="178">
        <v>13899</v>
      </c>
      <c r="JS256" s="178">
        <v>13899</v>
      </c>
      <c r="JT256" s="178">
        <v>13899</v>
      </c>
      <c r="JU256" s="178">
        <v>13899</v>
      </c>
      <c r="JV256" s="178">
        <v>13899</v>
      </c>
      <c r="JW256" s="178">
        <v>13899</v>
      </c>
      <c r="JX256" s="178">
        <v>13899</v>
      </c>
      <c r="JY256" s="178">
        <v>14975.47</v>
      </c>
      <c r="JZ256" s="178">
        <v>15054.39</v>
      </c>
      <c r="KA256" s="178">
        <v>15133.57</v>
      </c>
      <c r="KB256" s="178">
        <v>15213.03</v>
      </c>
      <c r="KC256" s="178">
        <v>15292.75</v>
      </c>
      <c r="KD256" s="178">
        <v>15372.74</v>
      </c>
      <c r="KE256" s="178">
        <v>15453.01</v>
      </c>
      <c r="KF256" s="178">
        <v>15533.54</v>
      </c>
      <c r="KG256" s="178">
        <v>15614.34</v>
      </c>
      <c r="KH256" s="71">
        <v>13349</v>
      </c>
      <c r="KI256" s="178">
        <v>12014.1</v>
      </c>
      <c r="KJ256" s="178">
        <v>13349</v>
      </c>
      <c r="KK256" s="178">
        <v>13349</v>
      </c>
      <c r="KL256" s="178">
        <v>13349</v>
      </c>
      <c r="KM256" s="178">
        <v>13349</v>
      </c>
      <c r="KN256" s="178">
        <v>13349</v>
      </c>
      <c r="KO256" s="178">
        <v>13349</v>
      </c>
      <c r="KP256" s="178">
        <v>13349</v>
      </c>
      <c r="KQ256" s="178">
        <v>13349</v>
      </c>
      <c r="KR256" s="178">
        <v>13349</v>
      </c>
      <c r="KS256" s="178">
        <v>13349</v>
      </c>
      <c r="KT256" s="178">
        <v>13349</v>
      </c>
      <c r="KU256" s="178">
        <v>14382.87</v>
      </c>
      <c r="KV256" s="178">
        <v>14458.67</v>
      </c>
      <c r="KW256" s="178">
        <v>14534.72</v>
      </c>
      <c r="KX256" s="178">
        <v>14611.03</v>
      </c>
      <c r="KY256" s="178">
        <v>14687.6</v>
      </c>
      <c r="KZ256" s="178">
        <v>14764.43</v>
      </c>
      <c r="LA256" s="178">
        <v>14841.51</v>
      </c>
      <c r="LB256" s="178">
        <v>14918.86</v>
      </c>
      <c r="LC256" s="178">
        <v>14996.46</v>
      </c>
      <c r="LD256" s="71">
        <v>12999</v>
      </c>
      <c r="LE256" s="178">
        <v>11699.1</v>
      </c>
      <c r="LF256" s="178">
        <v>12999</v>
      </c>
      <c r="LG256" s="178">
        <v>12999</v>
      </c>
      <c r="LH256" s="178">
        <v>12999</v>
      </c>
      <c r="LI256" s="178">
        <v>12999</v>
      </c>
      <c r="LJ256" s="178">
        <v>12999</v>
      </c>
      <c r="LK256" s="178">
        <v>12999</v>
      </c>
      <c r="LL256" s="178">
        <v>12999</v>
      </c>
      <c r="LM256" s="178">
        <v>12999</v>
      </c>
      <c r="LN256" s="178">
        <v>12999</v>
      </c>
      <c r="LO256" s="178">
        <v>12999</v>
      </c>
      <c r="LP256" s="178">
        <v>12999</v>
      </c>
      <c r="LQ256" s="178">
        <v>14005.77</v>
      </c>
      <c r="LR256" s="178">
        <v>14079.57</v>
      </c>
      <c r="LS256" s="178">
        <v>14153.63</v>
      </c>
      <c r="LT256" s="178">
        <v>14227.94</v>
      </c>
      <c r="LU256" s="178">
        <v>14302.5</v>
      </c>
      <c r="LV256" s="178">
        <v>14377.32</v>
      </c>
      <c r="LW256" s="178">
        <v>14452.38</v>
      </c>
      <c r="LX256" s="178">
        <v>14527.7</v>
      </c>
      <c r="LY256" s="178">
        <v>14603.27</v>
      </c>
      <c r="LZ256" s="71">
        <v>12699</v>
      </c>
      <c r="MA256" s="178">
        <v>11429.1</v>
      </c>
      <c r="MB256" s="178">
        <v>12699</v>
      </c>
      <c r="MC256" s="178">
        <v>12699</v>
      </c>
      <c r="MD256" s="178">
        <v>12699</v>
      </c>
      <c r="ME256" s="178">
        <v>12699</v>
      </c>
      <c r="MF256" s="178">
        <v>12699</v>
      </c>
      <c r="MG256" s="178">
        <v>12699</v>
      </c>
      <c r="MH256" s="178">
        <v>12699</v>
      </c>
      <c r="MI256" s="178">
        <v>12699</v>
      </c>
      <c r="MJ256" s="178">
        <v>12699</v>
      </c>
      <c r="MK256" s="178">
        <v>12699</v>
      </c>
      <c r="ML256" s="178">
        <v>12699</v>
      </c>
      <c r="MM256" s="178">
        <v>13682.53</v>
      </c>
      <c r="MN256" s="178">
        <v>13754.63</v>
      </c>
      <c r="MO256" s="178">
        <v>13826.98</v>
      </c>
      <c r="MP256" s="178">
        <v>13899.58</v>
      </c>
      <c r="MQ256" s="178">
        <v>13972.42</v>
      </c>
      <c r="MR256" s="178">
        <v>14045.51</v>
      </c>
      <c r="MS256" s="178">
        <v>14118.84</v>
      </c>
      <c r="MT256" s="178">
        <v>14192.42</v>
      </c>
      <c r="MU256" s="178">
        <v>14266.24</v>
      </c>
      <c r="MV256" s="71">
        <v>11999</v>
      </c>
      <c r="MW256" s="178">
        <v>10799.1</v>
      </c>
      <c r="MX256" s="178">
        <v>11999</v>
      </c>
      <c r="MY256" s="178">
        <v>11999</v>
      </c>
      <c r="MZ256" s="178">
        <v>11999</v>
      </c>
      <c r="NA256" s="178">
        <v>11999</v>
      </c>
      <c r="NB256" s="178">
        <v>11999</v>
      </c>
      <c r="NC256" s="178">
        <v>11999</v>
      </c>
      <c r="ND256" s="178">
        <v>11999</v>
      </c>
      <c r="NE256" s="178">
        <v>11999</v>
      </c>
      <c r="NF256" s="178">
        <v>11999</v>
      </c>
      <c r="NG256" s="178">
        <v>11999</v>
      </c>
      <c r="NH256" s="178">
        <v>11999</v>
      </c>
      <c r="NI256" s="178">
        <v>12928.32</v>
      </c>
      <c r="NJ256" s="178">
        <v>12996.44</v>
      </c>
      <c r="NK256" s="178">
        <v>13064.8</v>
      </c>
      <c r="NL256" s="178">
        <v>13133.4</v>
      </c>
      <c r="NM256" s="178">
        <v>13202.22</v>
      </c>
      <c r="NN256" s="178">
        <v>13271.28</v>
      </c>
      <c r="NO256" s="178">
        <v>13340.57</v>
      </c>
      <c r="NP256" s="178">
        <v>13410.1</v>
      </c>
      <c r="NQ256" s="178">
        <v>13479.85</v>
      </c>
      <c r="NR256" s="149"/>
      <c r="NS256" s="145">
        <v>15999</v>
      </c>
      <c r="NT256" s="145">
        <v>15999</v>
      </c>
      <c r="NU256" s="145">
        <v>15199</v>
      </c>
      <c r="NV256" s="145">
        <v>14849</v>
      </c>
      <c r="NW256" s="145">
        <v>13899</v>
      </c>
      <c r="NX256" s="145">
        <v>13349</v>
      </c>
      <c r="NY256" s="145">
        <v>12999</v>
      </c>
      <c r="NZ256" s="145">
        <v>12699</v>
      </c>
      <c r="OA256" s="145">
        <v>11999</v>
      </c>
      <c r="OB256" s="150"/>
      <c r="OC256" s="145">
        <v>0</v>
      </c>
      <c r="OD256" s="145">
        <v>15999</v>
      </c>
      <c r="OE256" s="145">
        <v>15199</v>
      </c>
      <c r="OF256" s="145">
        <v>14849</v>
      </c>
      <c r="OG256" s="145">
        <v>13899</v>
      </c>
      <c r="OH256" s="145">
        <v>13349</v>
      </c>
      <c r="OI256" s="145">
        <v>12999</v>
      </c>
      <c r="OJ256" s="145">
        <v>12699</v>
      </c>
      <c r="OK256" s="145">
        <v>11999</v>
      </c>
      <c r="OL256" s="67">
        <v>0</v>
      </c>
      <c r="OM256" s="67">
        <v>0</v>
      </c>
      <c r="ON256" s="50"/>
      <c r="OO256" s="50"/>
      <c r="OP256" s="50"/>
      <c r="OQ256" s="139" t="s">
        <v>12024</v>
      </c>
      <c r="OR256" s="139" t="s">
        <v>12024</v>
      </c>
      <c r="OS256" s="139" t="s">
        <v>12024</v>
      </c>
      <c r="OT256" s="139" t="s">
        <v>12024</v>
      </c>
      <c r="OU256" s="139" t="s">
        <v>12024</v>
      </c>
      <c r="OV256" s="139" t="s">
        <v>12024</v>
      </c>
      <c r="OW256" s="139" t="s">
        <v>12024</v>
      </c>
      <c r="OX256" s="139" t="s">
        <v>12024</v>
      </c>
      <c r="OY256" s="151"/>
      <c r="OZ256" s="139" t="s">
        <v>12015</v>
      </c>
      <c r="PA256" s="139" t="s">
        <v>12015</v>
      </c>
      <c r="PB256" s="139" t="s">
        <v>12015</v>
      </c>
      <c r="PC256" s="139" t="s">
        <v>12015</v>
      </c>
      <c r="PD256" s="139" t="s">
        <v>12015</v>
      </c>
      <c r="PE256" s="139" t="s">
        <v>12015</v>
      </c>
      <c r="PF256" s="139" t="s">
        <v>12015</v>
      </c>
      <c r="PG256" s="139" t="s">
        <v>12015</v>
      </c>
      <c r="PH256" s="146"/>
      <c r="PI256" s="139" t="s">
        <v>12024</v>
      </c>
      <c r="PJ256" s="139" t="s">
        <v>12024</v>
      </c>
      <c r="PK256" s="139" t="s">
        <v>12024</v>
      </c>
      <c r="PL256" s="139" t="s">
        <v>12024</v>
      </c>
      <c r="PM256" s="139" t="s">
        <v>12024</v>
      </c>
      <c r="PN256" s="139" t="s">
        <v>12024</v>
      </c>
      <c r="PO256" s="139" t="s">
        <v>12024</v>
      </c>
      <c r="PP256" s="139" t="s">
        <v>12024</v>
      </c>
      <c r="PQ256" s="146"/>
      <c r="PR256" s="139" t="s">
        <v>12015</v>
      </c>
      <c r="PS256" s="139" t="s">
        <v>12015</v>
      </c>
      <c r="PT256" s="139" t="s">
        <v>12015</v>
      </c>
      <c r="PU256" s="139" t="s">
        <v>12015</v>
      </c>
      <c r="PV256" s="139" t="s">
        <v>12015</v>
      </c>
      <c r="PW256" s="139" t="s">
        <v>12015</v>
      </c>
      <c r="PX256" s="139" t="s">
        <v>12015</v>
      </c>
      <c r="PY256" s="139" t="s">
        <v>12015</v>
      </c>
    </row>
    <row r="257" spans="1:441" ht="16">
      <c r="A257" s="66" t="s">
        <v>3498</v>
      </c>
      <c r="B257" s="67" t="s">
        <v>207</v>
      </c>
      <c r="C257" s="68" t="s">
        <v>210</v>
      </c>
      <c r="D257" s="70" t="s">
        <v>67</v>
      </c>
      <c r="E257" s="154" t="s">
        <v>12211</v>
      </c>
      <c r="F257" s="71">
        <v>20349</v>
      </c>
      <c r="G257" s="178">
        <v>18314.099999999999</v>
      </c>
      <c r="H257" s="178">
        <v>20349</v>
      </c>
      <c r="I257" s="178">
        <v>20349</v>
      </c>
      <c r="J257" s="178">
        <v>20349</v>
      </c>
      <c r="K257" s="178">
        <v>20349</v>
      </c>
      <c r="L257" s="178">
        <v>20349</v>
      </c>
      <c r="M257" s="178">
        <v>20349</v>
      </c>
      <c r="N257" s="178">
        <v>20349</v>
      </c>
      <c r="O257" s="178">
        <v>20349</v>
      </c>
      <c r="P257" s="178">
        <v>20349</v>
      </c>
      <c r="Q257" s="178">
        <v>20349</v>
      </c>
      <c r="R257" s="178">
        <v>20349</v>
      </c>
      <c r="S257" s="178">
        <v>21925.02</v>
      </c>
      <c r="T257" s="178">
        <v>22040.560000000001</v>
      </c>
      <c r="U257" s="178">
        <v>22156.49</v>
      </c>
      <c r="V257" s="178">
        <v>22272.82</v>
      </c>
      <c r="W257" s="178">
        <v>22389.54</v>
      </c>
      <c r="X257" s="178">
        <v>22506.65</v>
      </c>
      <c r="Y257" s="178">
        <v>22624.16</v>
      </c>
      <c r="Z257" s="178">
        <v>22742.07</v>
      </c>
      <c r="AA257" s="178">
        <v>22860.37</v>
      </c>
      <c r="AB257" s="71">
        <v>20349</v>
      </c>
      <c r="AC257" s="178">
        <v>18314.099999999999</v>
      </c>
      <c r="AD257" s="178">
        <v>20349</v>
      </c>
      <c r="AE257" s="178">
        <v>20349</v>
      </c>
      <c r="AF257" s="178">
        <v>20349</v>
      </c>
      <c r="AG257" s="178">
        <v>20349</v>
      </c>
      <c r="AH257" s="178">
        <v>20349</v>
      </c>
      <c r="AI257" s="178">
        <v>20349</v>
      </c>
      <c r="AJ257" s="178">
        <v>20349</v>
      </c>
      <c r="AK257" s="178">
        <v>20349</v>
      </c>
      <c r="AL257" s="178">
        <v>20349</v>
      </c>
      <c r="AM257" s="178">
        <v>20349</v>
      </c>
      <c r="AN257" s="178">
        <v>20349</v>
      </c>
      <c r="AO257" s="178">
        <v>21925.02</v>
      </c>
      <c r="AP257" s="178">
        <v>22040.560000000001</v>
      </c>
      <c r="AQ257" s="178">
        <v>22156.49</v>
      </c>
      <c r="AR257" s="178">
        <v>22272.82</v>
      </c>
      <c r="AS257" s="178">
        <v>22389.54</v>
      </c>
      <c r="AT257" s="178">
        <v>22506.65</v>
      </c>
      <c r="AU257" s="178">
        <v>22624.16</v>
      </c>
      <c r="AV257" s="178">
        <v>22742.07</v>
      </c>
      <c r="AW257" s="178">
        <v>22860.37</v>
      </c>
      <c r="AX257" s="71">
        <v>19299</v>
      </c>
      <c r="AY257" s="178">
        <v>17369.099999999999</v>
      </c>
      <c r="AZ257" s="71">
        <v>19299</v>
      </c>
      <c r="BA257" s="178">
        <v>19299</v>
      </c>
      <c r="BB257" s="178">
        <v>19299</v>
      </c>
      <c r="BC257" s="178">
        <v>19299</v>
      </c>
      <c r="BD257" s="178">
        <v>19299</v>
      </c>
      <c r="BE257" s="178">
        <v>19299</v>
      </c>
      <c r="BF257" s="178">
        <v>19299</v>
      </c>
      <c r="BG257" s="178">
        <v>19299</v>
      </c>
      <c r="BH257" s="178">
        <v>19299</v>
      </c>
      <c r="BI257" s="178">
        <v>19299</v>
      </c>
      <c r="BJ257" s="178">
        <v>19299</v>
      </c>
      <c r="BK257" s="178">
        <v>20793.7</v>
      </c>
      <c r="BL257" s="178">
        <v>20903.27</v>
      </c>
      <c r="BM257" s="178">
        <v>21013.22</v>
      </c>
      <c r="BN257" s="178">
        <v>21123.55</v>
      </c>
      <c r="BO257" s="178">
        <v>21234.25</v>
      </c>
      <c r="BP257" s="178">
        <v>21345.32</v>
      </c>
      <c r="BQ257" s="178">
        <v>21456.77</v>
      </c>
      <c r="BR257" s="178">
        <v>21568.59</v>
      </c>
      <c r="BS257" s="178">
        <v>21680.78</v>
      </c>
      <c r="BT257" s="71">
        <v>18899</v>
      </c>
      <c r="BU257" s="178">
        <v>17009.099999999999</v>
      </c>
      <c r="BV257" s="178">
        <v>18899</v>
      </c>
      <c r="BW257" s="178">
        <v>18899</v>
      </c>
      <c r="BX257" s="178">
        <v>18899</v>
      </c>
      <c r="BY257" s="178">
        <v>18899</v>
      </c>
      <c r="BZ257" s="178">
        <v>18899</v>
      </c>
      <c r="CA257" s="178">
        <v>18899</v>
      </c>
      <c r="CB257" s="178">
        <v>18899</v>
      </c>
      <c r="CC257" s="178">
        <v>18899</v>
      </c>
      <c r="CD257" s="178">
        <v>18899</v>
      </c>
      <c r="CE257" s="178">
        <v>18899</v>
      </c>
      <c r="CF257" s="178">
        <v>18899</v>
      </c>
      <c r="CG257" s="178">
        <v>20362.72</v>
      </c>
      <c r="CH257" s="178">
        <v>20470.02</v>
      </c>
      <c r="CI257" s="178">
        <v>20577.689999999999</v>
      </c>
      <c r="CJ257" s="178">
        <v>20685.73</v>
      </c>
      <c r="CK257" s="178">
        <v>20794.14</v>
      </c>
      <c r="CL257" s="178">
        <v>20902.91</v>
      </c>
      <c r="CM257" s="178">
        <v>21012.04</v>
      </c>
      <c r="CN257" s="178">
        <v>21121.55</v>
      </c>
      <c r="CO257" s="178">
        <v>21231.42</v>
      </c>
      <c r="CP257" s="71">
        <v>17249</v>
      </c>
      <c r="CQ257" s="178">
        <v>15524.1</v>
      </c>
      <c r="CR257" s="178">
        <v>17249</v>
      </c>
      <c r="CS257" s="178">
        <v>17249</v>
      </c>
      <c r="CT257" s="178">
        <v>17249</v>
      </c>
      <c r="CU257" s="178">
        <v>17249</v>
      </c>
      <c r="CV257" s="178">
        <v>17249</v>
      </c>
      <c r="CW257" s="178">
        <v>17249</v>
      </c>
      <c r="CX257" s="178">
        <v>17249</v>
      </c>
      <c r="CY257" s="178">
        <v>17249</v>
      </c>
      <c r="CZ257" s="178">
        <v>17249</v>
      </c>
      <c r="DA257" s="178">
        <v>17249</v>
      </c>
      <c r="DB257" s="178">
        <v>17249</v>
      </c>
      <c r="DC257" s="178">
        <v>18584.93</v>
      </c>
      <c r="DD257" s="178">
        <v>18682.86</v>
      </c>
      <c r="DE257" s="178">
        <v>18781.13</v>
      </c>
      <c r="DF257" s="178">
        <v>18879.740000000002</v>
      </c>
      <c r="DG257" s="178">
        <v>18978.68</v>
      </c>
      <c r="DH257" s="178">
        <v>19077.95</v>
      </c>
      <c r="DI257" s="178">
        <v>19177.560000000001</v>
      </c>
      <c r="DJ257" s="178">
        <v>19277.5</v>
      </c>
      <c r="DK257" s="178">
        <v>19377.78</v>
      </c>
      <c r="DL257" s="71">
        <v>16799</v>
      </c>
      <c r="DM257" s="178">
        <v>15119.1</v>
      </c>
      <c r="DN257" s="178">
        <v>16799</v>
      </c>
      <c r="DO257" s="178">
        <v>16799</v>
      </c>
      <c r="DP257" s="178">
        <v>16799</v>
      </c>
      <c r="DQ257" s="178">
        <v>16799</v>
      </c>
      <c r="DR257" s="178">
        <v>16799</v>
      </c>
      <c r="DS257" s="178">
        <v>16799</v>
      </c>
      <c r="DT257" s="178">
        <v>16799</v>
      </c>
      <c r="DU257" s="178">
        <v>16799</v>
      </c>
      <c r="DV257" s="178">
        <v>16799</v>
      </c>
      <c r="DW257" s="178">
        <v>16799</v>
      </c>
      <c r="DX257" s="178">
        <v>16799</v>
      </c>
      <c r="DY257" s="178">
        <v>18100.07</v>
      </c>
      <c r="DZ257" s="178">
        <v>18195.45</v>
      </c>
      <c r="EA257" s="178">
        <v>18291.16</v>
      </c>
      <c r="EB257" s="178">
        <v>18387.2</v>
      </c>
      <c r="EC257" s="178">
        <v>18483.55</v>
      </c>
      <c r="ED257" s="178">
        <v>18580.240000000002</v>
      </c>
      <c r="EE257" s="178">
        <v>18677.25</v>
      </c>
      <c r="EF257" s="178">
        <v>18774.580000000002</v>
      </c>
      <c r="EG257" s="178">
        <v>18872.240000000002</v>
      </c>
      <c r="EH257" s="71">
        <v>16349</v>
      </c>
      <c r="EI257" s="178">
        <v>14714.1</v>
      </c>
      <c r="EJ257" s="178">
        <v>16349</v>
      </c>
      <c r="EK257" s="178">
        <v>16349</v>
      </c>
      <c r="EL257" s="178">
        <v>16349</v>
      </c>
      <c r="EM257" s="178">
        <v>16349</v>
      </c>
      <c r="EN257" s="178">
        <v>16349</v>
      </c>
      <c r="EO257" s="178">
        <v>16349</v>
      </c>
      <c r="EP257" s="178">
        <v>16349</v>
      </c>
      <c r="EQ257" s="178">
        <v>16349</v>
      </c>
      <c r="ER257" s="178">
        <v>16349</v>
      </c>
      <c r="ES257" s="178">
        <v>16349</v>
      </c>
      <c r="ET257" s="178">
        <v>16349</v>
      </c>
      <c r="EU257" s="178">
        <v>17615.22</v>
      </c>
      <c r="EV257" s="178">
        <v>17708.05</v>
      </c>
      <c r="EW257" s="178">
        <v>17801.189999999999</v>
      </c>
      <c r="EX257" s="178">
        <v>17894.650000000001</v>
      </c>
      <c r="EY257" s="178">
        <v>17988.43</v>
      </c>
      <c r="EZ257" s="178">
        <v>18082.52</v>
      </c>
      <c r="FA257" s="178">
        <v>18176.939999999999</v>
      </c>
      <c r="FB257" s="178">
        <v>18271.66</v>
      </c>
      <c r="FC257" s="178">
        <v>18366.71</v>
      </c>
      <c r="FD257" s="71">
        <v>15999</v>
      </c>
      <c r="FE257" s="178">
        <v>14399.1</v>
      </c>
      <c r="FF257" s="178">
        <v>15999</v>
      </c>
      <c r="FG257" s="178">
        <v>15999</v>
      </c>
      <c r="FH257" s="178">
        <v>15999</v>
      </c>
      <c r="FI257" s="178">
        <v>15999</v>
      </c>
      <c r="FJ257" s="178">
        <v>15999</v>
      </c>
      <c r="FK257" s="178">
        <v>15999</v>
      </c>
      <c r="FL257" s="178">
        <v>15999</v>
      </c>
      <c r="FM257" s="178">
        <v>15999</v>
      </c>
      <c r="FN257" s="178">
        <v>15999</v>
      </c>
      <c r="FO257" s="178">
        <v>15999</v>
      </c>
      <c r="FP257" s="178">
        <v>15999</v>
      </c>
      <c r="FQ257" s="178">
        <v>17238.11</v>
      </c>
      <c r="FR257" s="178">
        <v>17328.95</v>
      </c>
      <c r="FS257" s="178">
        <v>17420.099999999999</v>
      </c>
      <c r="FT257" s="178">
        <v>17511.560000000001</v>
      </c>
      <c r="FU257" s="178">
        <v>17603.330000000002</v>
      </c>
      <c r="FV257" s="178">
        <v>17695.41</v>
      </c>
      <c r="FW257" s="178">
        <v>17787.8</v>
      </c>
      <c r="FX257" s="178">
        <v>17880.5</v>
      </c>
      <c r="FY257" s="178">
        <v>17973.509999999998</v>
      </c>
      <c r="FZ257" s="71">
        <v>15099</v>
      </c>
      <c r="GA257" s="178">
        <v>13589.1</v>
      </c>
      <c r="GB257" s="178">
        <v>15099</v>
      </c>
      <c r="GC257" s="178">
        <v>15099</v>
      </c>
      <c r="GD257" s="178">
        <v>15099</v>
      </c>
      <c r="GE257" s="178">
        <v>15099</v>
      </c>
      <c r="GF257" s="178">
        <v>15099</v>
      </c>
      <c r="GG257" s="178">
        <v>15099</v>
      </c>
      <c r="GH257" s="178">
        <v>15099</v>
      </c>
      <c r="GI257" s="178">
        <v>15099</v>
      </c>
      <c r="GJ257" s="178">
        <v>15099</v>
      </c>
      <c r="GK257" s="178">
        <v>15099</v>
      </c>
      <c r="GL257" s="178">
        <v>15099</v>
      </c>
      <c r="GM257" s="178">
        <v>16268.41</v>
      </c>
      <c r="GN257" s="178">
        <v>16354.14</v>
      </c>
      <c r="GO257" s="178">
        <v>16440.16</v>
      </c>
      <c r="GP257" s="178">
        <v>16526.48</v>
      </c>
      <c r="GQ257" s="178">
        <v>16613.080000000002</v>
      </c>
      <c r="GR257" s="178">
        <v>16699.98</v>
      </c>
      <c r="GS257" s="178">
        <v>16787.18</v>
      </c>
      <c r="GT257" s="178">
        <v>16874.66</v>
      </c>
      <c r="GU257" s="178">
        <v>16962.439999999999</v>
      </c>
      <c r="GV257" s="72"/>
      <c r="GW257" s="73">
        <v>0</v>
      </c>
      <c r="GX257" s="71">
        <v>20349</v>
      </c>
      <c r="GY257" s="178">
        <v>18314.099999999999</v>
      </c>
      <c r="GZ257" s="178">
        <v>20349</v>
      </c>
      <c r="HA257" s="178">
        <v>20349</v>
      </c>
      <c r="HB257" s="178">
        <v>20349</v>
      </c>
      <c r="HC257" s="178">
        <v>20349</v>
      </c>
      <c r="HD257" s="178">
        <v>20349</v>
      </c>
      <c r="HE257" s="178">
        <v>20349</v>
      </c>
      <c r="HF257" s="178">
        <v>20349</v>
      </c>
      <c r="HG257" s="178">
        <v>20349</v>
      </c>
      <c r="HH257" s="178">
        <v>20349</v>
      </c>
      <c r="HI257" s="178">
        <v>20349</v>
      </c>
      <c r="HJ257" s="178">
        <v>20349</v>
      </c>
      <c r="HK257" s="178">
        <v>21925.02</v>
      </c>
      <c r="HL257" s="178">
        <v>22040.560000000001</v>
      </c>
      <c r="HM257" s="178">
        <v>22156.49</v>
      </c>
      <c r="HN257" s="178">
        <v>22272.82</v>
      </c>
      <c r="HO257" s="178">
        <v>22389.54</v>
      </c>
      <c r="HP257" s="178">
        <v>22506.65</v>
      </c>
      <c r="HQ257" s="178">
        <v>22624.16</v>
      </c>
      <c r="HR257" s="178">
        <v>22742.07</v>
      </c>
      <c r="HS257" s="178">
        <v>22860.37</v>
      </c>
      <c r="HT257" s="71">
        <v>19299</v>
      </c>
      <c r="HU257" s="178">
        <v>17369.099999999999</v>
      </c>
      <c r="HV257" s="178">
        <v>19299</v>
      </c>
      <c r="HW257" s="178">
        <v>19299</v>
      </c>
      <c r="HX257" s="178">
        <v>19299</v>
      </c>
      <c r="HY257" s="178">
        <v>19299</v>
      </c>
      <c r="HZ257" s="178">
        <v>19299</v>
      </c>
      <c r="IA257" s="178">
        <v>19299</v>
      </c>
      <c r="IB257" s="178">
        <v>19299</v>
      </c>
      <c r="IC257" s="178">
        <v>19299</v>
      </c>
      <c r="ID257" s="178">
        <v>19299</v>
      </c>
      <c r="IE257" s="178">
        <v>19299</v>
      </c>
      <c r="IF257" s="178">
        <v>19299</v>
      </c>
      <c r="IG257" s="178">
        <v>20793.7</v>
      </c>
      <c r="IH257" s="178">
        <v>20903.27</v>
      </c>
      <c r="II257" s="178">
        <v>21013.22</v>
      </c>
      <c r="IJ257" s="178">
        <v>21123.55</v>
      </c>
      <c r="IK257" s="178">
        <v>21234.25</v>
      </c>
      <c r="IL257" s="178">
        <v>21345.32</v>
      </c>
      <c r="IM257" s="178">
        <v>21456.77</v>
      </c>
      <c r="IN257" s="178">
        <v>21568.59</v>
      </c>
      <c r="IO257" s="178">
        <v>21680.78</v>
      </c>
      <c r="IP257" s="71">
        <v>18899</v>
      </c>
      <c r="IQ257" s="178">
        <v>17009.099999999999</v>
      </c>
      <c r="IR257" s="178">
        <v>18899</v>
      </c>
      <c r="IS257" s="178">
        <v>18899</v>
      </c>
      <c r="IT257" s="178">
        <v>18899</v>
      </c>
      <c r="IU257" s="178">
        <v>18899</v>
      </c>
      <c r="IV257" s="178">
        <v>18899</v>
      </c>
      <c r="IW257" s="178">
        <v>18899</v>
      </c>
      <c r="IX257" s="178">
        <v>18899</v>
      </c>
      <c r="IY257" s="178">
        <v>18899</v>
      </c>
      <c r="IZ257" s="178">
        <v>18899</v>
      </c>
      <c r="JA257" s="178">
        <v>18899</v>
      </c>
      <c r="JB257" s="178">
        <v>18899</v>
      </c>
      <c r="JC257" s="178">
        <v>20362.72</v>
      </c>
      <c r="JD257" s="178">
        <v>20470.02</v>
      </c>
      <c r="JE257" s="178">
        <v>20577.689999999999</v>
      </c>
      <c r="JF257" s="178">
        <v>20685.73</v>
      </c>
      <c r="JG257" s="178">
        <v>20794.14</v>
      </c>
      <c r="JH257" s="178">
        <v>20902.91</v>
      </c>
      <c r="JI257" s="178">
        <v>21012.04</v>
      </c>
      <c r="JJ257" s="178">
        <v>21121.55</v>
      </c>
      <c r="JK257" s="178">
        <v>21231.42</v>
      </c>
      <c r="JL257" s="71">
        <v>17249</v>
      </c>
      <c r="JM257" s="178">
        <v>15524.1</v>
      </c>
      <c r="JN257" s="178">
        <v>17249</v>
      </c>
      <c r="JO257" s="178">
        <v>17249</v>
      </c>
      <c r="JP257" s="178">
        <v>17249</v>
      </c>
      <c r="JQ257" s="178">
        <v>17249</v>
      </c>
      <c r="JR257" s="178">
        <v>17249</v>
      </c>
      <c r="JS257" s="178">
        <v>17249</v>
      </c>
      <c r="JT257" s="178">
        <v>17249</v>
      </c>
      <c r="JU257" s="178">
        <v>17249</v>
      </c>
      <c r="JV257" s="178">
        <v>17249</v>
      </c>
      <c r="JW257" s="178">
        <v>17249</v>
      </c>
      <c r="JX257" s="178">
        <v>17249</v>
      </c>
      <c r="JY257" s="178">
        <v>18584.93</v>
      </c>
      <c r="JZ257" s="178">
        <v>18682.86</v>
      </c>
      <c r="KA257" s="178">
        <v>18781.13</v>
      </c>
      <c r="KB257" s="178">
        <v>18879.740000000002</v>
      </c>
      <c r="KC257" s="178">
        <v>18978.68</v>
      </c>
      <c r="KD257" s="178">
        <v>19077.95</v>
      </c>
      <c r="KE257" s="178">
        <v>19177.560000000001</v>
      </c>
      <c r="KF257" s="178">
        <v>19277.5</v>
      </c>
      <c r="KG257" s="178">
        <v>19377.78</v>
      </c>
      <c r="KH257" s="71">
        <v>16799</v>
      </c>
      <c r="KI257" s="178">
        <v>15119.1</v>
      </c>
      <c r="KJ257" s="178">
        <v>16799</v>
      </c>
      <c r="KK257" s="178">
        <v>16799</v>
      </c>
      <c r="KL257" s="178">
        <v>16799</v>
      </c>
      <c r="KM257" s="178">
        <v>16799</v>
      </c>
      <c r="KN257" s="178">
        <v>16799</v>
      </c>
      <c r="KO257" s="178">
        <v>16799</v>
      </c>
      <c r="KP257" s="178">
        <v>16799</v>
      </c>
      <c r="KQ257" s="178">
        <v>16799</v>
      </c>
      <c r="KR257" s="178">
        <v>16799</v>
      </c>
      <c r="KS257" s="178">
        <v>16799</v>
      </c>
      <c r="KT257" s="178">
        <v>16799</v>
      </c>
      <c r="KU257" s="178">
        <v>18100.07</v>
      </c>
      <c r="KV257" s="178">
        <v>18195.45</v>
      </c>
      <c r="KW257" s="178">
        <v>18291.16</v>
      </c>
      <c r="KX257" s="178">
        <v>18387.2</v>
      </c>
      <c r="KY257" s="178">
        <v>18483.55</v>
      </c>
      <c r="KZ257" s="178">
        <v>18580.240000000002</v>
      </c>
      <c r="LA257" s="178">
        <v>18677.25</v>
      </c>
      <c r="LB257" s="178">
        <v>18774.580000000002</v>
      </c>
      <c r="LC257" s="178">
        <v>18872.240000000002</v>
      </c>
      <c r="LD257" s="71">
        <v>16349</v>
      </c>
      <c r="LE257" s="178">
        <v>14714.1</v>
      </c>
      <c r="LF257" s="178">
        <v>16349</v>
      </c>
      <c r="LG257" s="178">
        <v>16349</v>
      </c>
      <c r="LH257" s="178">
        <v>16349</v>
      </c>
      <c r="LI257" s="178">
        <v>16349</v>
      </c>
      <c r="LJ257" s="178">
        <v>16349</v>
      </c>
      <c r="LK257" s="178">
        <v>16349</v>
      </c>
      <c r="LL257" s="178">
        <v>16349</v>
      </c>
      <c r="LM257" s="178">
        <v>16349</v>
      </c>
      <c r="LN257" s="178">
        <v>16349</v>
      </c>
      <c r="LO257" s="178">
        <v>16349</v>
      </c>
      <c r="LP257" s="178">
        <v>16349</v>
      </c>
      <c r="LQ257" s="178">
        <v>17615.22</v>
      </c>
      <c r="LR257" s="178">
        <v>17708.05</v>
      </c>
      <c r="LS257" s="178">
        <v>17801.189999999999</v>
      </c>
      <c r="LT257" s="178">
        <v>17894.650000000001</v>
      </c>
      <c r="LU257" s="178">
        <v>17988.43</v>
      </c>
      <c r="LV257" s="178">
        <v>18082.52</v>
      </c>
      <c r="LW257" s="178">
        <v>18176.939999999999</v>
      </c>
      <c r="LX257" s="178">
        <v>18271.66</v>
      </c>
      <c r="LY257" s="178">
        <v>18366.71</v>
      </c>
      <c r="LZ257" s="71">
        <v>15999</v>
      </c>
      <c r="MA257" s="178">
        <v>14399.1</v>
      </c>
      <c r="MB257" s="178">
        <v>15999</v>
      </c>
      <c r="MC257" s="178">
        <v>15999</v>
      </c>
      <c r="MD257" s="178">
        <v>15999</v>
      </c>
      <c r="ME257" s="178">
        <v>15999</v>
      </c>
      <c r="MF257" s="178">
        <v>15999</v>
      </c>
      <c r="MG257" s="178">
        <v>15999</v>
      </c>
      <c r="MH257" s="178">
        <v>15999</v>
      </c>
      <c r="MI257" s="178">
        <v>15999</v>
      </c>
      <c r="MJ257" s="178">
        <v>15999</v>
      </c>
      <c r="MK257" s="178">
        <v>15999</v>
      </c>
      <c r="ML257" s="178">
        <v>15999</v>
      </c>
      <c r="MM257" s="178">
        <v>17238.11</v>
      </c>
      <c r="MN257" s="178">
        <v>17328.95</v>
      </c>
      <c r="MO257" s="178">
        <v>17420.099999999999</v>
      </c>
      <c r="MP257" s="178">
        <v>17511.560000000001</v>
      </c>
      <c r="MQ257" s="178">
        <v>17603.330000000002</v>
      </c>
      <c r="MR257" s="178">
        <v>17695.41</v>
      </c>
      <c r="MS257" s="178">
        <v>17787.8</v>
      </c>
      <c r="MT257" s="178">
        <v>17880.5</v>
      </c>
      <c r="MU257" s="178">
        <v>17973.509999999998</v>
      </c>
      <c r="MV257" s="71">
        <v>15099</v>
      </c>
      <c r="MW257" s="178">
        <v>13589.1</v>
      </c>
      <c r="MX257" s="178">
        <v>15099</v>
      </c>
      <c r="MY257" s="178">
        <v>15099</v>
      </c>
      <c r="MZ257" s="178">
        <v>15099</v>
      </c>
      <c r="NA257" s="178">
        <v>15099</v>
      </c>
      <c r="NB257" s="178">
        <v>15099</v>
      </c>
      <c r="NC257" s="178">
        <v>15099</v>
      </c>
      <c r="ND257" s="178">
        <v>15099</v>
      </c>
      <c r="NE257" s="178">
        <v>15099</v>
      </c>
      <c r="NF257" s="178">
        <v>15099</v>
      </c>
      <c r="NG257" s="178">
        <v>15099</v>
      </c>
      <c r="NH257" s="178">
        <v>15099</v>
      </c>
      <c r="NI257" s="178">
        <v>16268.41</v>
      </c>
      <c r="NJ257" s="178">
        <v>16354.14</v>
      </c>
      <c r="NK257" s="178">
        <v>16440.16</v>
      </c>
      <c r="NL257" s="178">
        <v>16526.48</v>
      </c>
      <c r="NM257" s="178">
        <v>16613.080000000002</v>
      </c>
      <c r="NN257" s="178">
        <v>16699.98</v>
      </c>
      <c r="NO257" s="178">
        <v>16787.18</v>
      </c>
      <c r="NP257" s="178">
        <v>16874.66</v>
      </c>
      <c r="NQ257" s="178">
        <v>16962.439999999999</v>
      </c>
      <c r="NR257" s="149"/>
      <c r="NS257" s="145">
        <v>20349</v>
      </c>
      <c r="NT257" s="145">
        <v>20349</v>
      </c>
      <c r="NU257" s="145">
        <v>19299</v>
      </c>
      <c r="NV257" s="145">
        <v>18899</v>
      </c>
      <c r="NW257" s="145">
        <v>17249</v>
      </c>
      <c r="NX257" s="145">
        <v>16799</v>
      </c>
      <c r="NY257" s="145">
        <v>16349</v>
      </c>
      <c r="NZ257" s="145">
        <v>15999</v>
      </c>
      <c r="OA257" s="145">
        <v>15099</v>
      </c>
      <c r="OB257" s="150"/>
      <c r="OC257" s="145">
        <v>0</v>
      </c>
      <c r="OD257" s="145">
        <v>20349</v>
      </c>
      <c r="OE257" s="145">
        <v>19299</v>
      </c>
      <c r="OF257" s="145">
        <v>18899</v>
      </c>
      <c r="OG257" s="145">
        <v>17249</v>
      </c>
      <c r="OH257" s="145">
        <v>16799</v>
      </c>
      <c r="OI257" s="145">
        <v>16349</v>
      </c>
      <c r="OJ257" s="145">
        <v>15999</v>
      </c>
      <c r="OK257" s="145">
        <v>15099</v>
      </c>
      <c r="OL257" s="67">
        <v>0</v>
      </c>
      <c r="OM257" s="67">
        <v>0</v>
      </c>
      <c r="ON257" s="50"/>
      <c r="OO257" s="50"/>
      <c r="OP257" s="50"/>
      <c r="OQ257" s="139" t="s">
        <v>12024</v>
      </c>
      <c r="OR257" s="139" t="s">
        <v>12024</v>
      </c>
      <c r="OS257" s="139" t="s">
        <v>12024</v>
      </c>
      <c r="OT257" s="139" t="s">
        <v>12024</v>
      </c>
      <c r="OU257" s="139" t="s">
        <v>12024</v>
      </c>
      <c r="OV257" s="139" t="s">
        <v>12024</v>
      </c>
      <c r="OW257" s="139" t="s">
        <v>12024</v>
      </c>
      <c r="OX257" s="139" t="s">
        <v>12024</v>
      </c>
      <c r="OY257" s="151"/>
      <c r="OZ257" s="139" t="s">
        <v>12015</v>
      </c>
      <c r="PA257" s="139" t="s">
        <v>12015</v>
      </c>
      <c r="PB257" s="139" t="s">
        <v>12015</v>
      </c>
      <c r="PC257" s="139" t="s">
        <v>12015</v>
      </c>
      <c r="PD257" s="139" t="s">
        <v>12015</v>
      </c>
      <c r="PE257" s="139" t="s">
        <v>12015</v>
      </c>
      <c r="PF257" s="139" t="s">
        <v>12015</v>
      </c>
      <c r="PG257" s="139" t="s">
        <v>12015</v>
      </c>
      <c r="PH257" s="146"/>
      <c r="PI257" s="139" t="s">
        <v>12024</v>
      </c>
      <c r="PJ257" s="139" t="s">
        <v>12024</v>
      </c>
      <c r="PK257" s="139" t="s">
        <v>12024</v>
      </c>
      <c r="PL257" s="139" t="s">
        <v>12024</v>
      </c>
      <c r="PM257" s="139" t="s">
        <v>12024</v>
      </c>
      <c r="PN257" s="139" t="s">
        <v>12024</v>
      </c>
      <c r="PO257" s="139" t="s">
        <v>12024</v>
      </c>
      <c r="PP257" s="139" t="s">
        <v>12024</v>
      </c>
      <c r="PQ257" s="146"/>
      <c r="PR257" s="139" t="s">
        <v>12015</v>
      </c>
      <c r="PS257" s="139" t="s">
        <v>12015</v>
      </c>
      <c r="PT257" s="139" t="s">
        <v>12015</v>
      </c>
      <c r="PU257" s="139" t="s">
        <v>12015</v>
      </c>
      <c r="PV257" s="139" t="s">
        <v>12015</v>
      </c>
      <c r="PW257" s="139" t="s">
        <v>12015</v>
      </c>
      <c r="PX257" s="139" t="s">
        <v>12015</v>
      </c>
      <c r="PY257" s="139" t="s">
        <v>12015</v>
      </c>
    </row>
    <row r="258" spans="1:441" ht="16">
      <c r="A258" s="66" t="s">
        <v>3498</v>
      </c>
      <c r="B258" s="67" t="s">
        <v>207</v>
      </c>
      <c r="C258" s="68" t="s">
        <v>210</v>
      </c>
      <c r="D258" s="70" t="s">
        <v>67</v>
      </c>
      <c r="E258" s="154" t="s">
        <v>12221</v>
      </c>
      <c r="F258" s="71">
        <v>12599</v>
      </c>
      <c r="G258" s="178">
        <v>11339.1</v>
      </c>
      <c r="H258" s="178">
        <v>12599</v>
      </c>
      <c r="I258" s="178">
        <v>12599</v>
      </c>
      <c r="J258" s="178">
        <v>12599</v>
      </c>
      <c r="K258" s="178">
        <v>12599</v>
      </c>
      <c r="L258" s="178">
        <v>12599</v>
      </c>
      <c r="M258" s="178">
        <v>12599</v>
      </c>
      <c r="N258" s="178">
        <v>12599</v>
      </c>
      <c r="O258" s="178">
        <v>12599</v>
      </c>
      <c r="P258" s="178">
        <v>12599</v>
      </c>
      <c r="Q258" s="178">
        <v>12599</v>
      </c>
      <c r="R258" s="178">
        <v>12599</v>
      </c>
      <c r="S258" s="178">
        <v>13574.79</v>
      </c>
      <c r="T258" s="178">
        <v>13646.32</v>
      </c>
      <c r="U258" s="178">
        <v>13718.1</v>
      </c>
      <c r="V258" s="178">
        <v>13790.12</v>
      </c>
      <c r="W258" s="178">
        <v>13862.39</v>
      </c>
      <c r="X258" s="178">
        <v>13934.9</v>
      </c>
      <c r="Y258" s="178">
        <v>14007.66</v>
      </c>
      <c r="Z258" s="178">
        <v>14080.66</v>
      </c>
      <c r="AA258" s="178">
        <v>14153.9</v>
      </c>
      <c r="AB258" s="71">
        <v>12599</v>
      </c>
      <c r="AC258" s="178">
        <v>11339.1</v>
      </c>
      <c r="AD258" s="178">
        <v>12599</v>
      </c>
      <c r="AE258" s="178">
        <v>12599</v>
      </c>
      <c r="AF258" s="178">
        <v>12599</v>
      </c>
      <c r="AG258" s="178">
        <v>12599</v>
      </c>
      <c r="AH258" s="178">
        <v>12599</v>
      </c>
      <c r="AI258" s="178">
        <v>12599</v>
      </c>
      <c r="AJ258" s="178">
        <v>12599</v>
      </c>
      <c r="AK258" s="178">
        <v>12599</v>
      </c>
      <c r="AL258" s="178">
        <v>12599</v>
      </c>
      <c r="AM258" s="178">
        <v>12599</v>
      </c>
      <c r="AN258" s="178">
        <v>12599</v>
      </c>
      <c r="AO258" s="178">
        <v>13574.79</v>
      </c>
      <c r="AP258" s="178">
        <v>13646.32</v>
      </c>
      <c r="AQ258" s="178">
        <v>13718.1</v>
      </c>
      <c r="AR258" s="178">
        <v>13790.12</v>
      </c>
      <c r="AS258" s="178">
        <v>13862.39</v>
      </c>
      <c r="AT258" s="178">
        <v>13934.9</v>
      </c>
      <c r="AU258" s="178">
        <v>14007.66</v>
      </c>
      <c r="AV258" s="178">
        <v>14080.66</v>
      </c>
      <c r="AW258" s="178">
        <v>14153.9</v>
      </c>
      <c r="AX258" s="71">
        <v>11949</v>
      </c>
      <c r="AY258" s="178">
        <v>10754.1</v>
      </c>
      <c r="AZ258" s="71">
        <v>11949</v>
      </c>
      <c r="BA258" s="178">
        <v>11949</v>
      </c>
      <c r="BB258" s="178">
        <v>11949</v>
      </c>
      <c r="BC258" s="178">
        <v>11949</v>
      </c>
      <c r="BD258" s="178">
        <v>11949</v>
      </c>
      <c r="BE258" s="178">
        <v>11949</v>
      </c>
      <c r="BF258" s="178">
        <v>11949</v>
      </c>
      <c r="BG258" s="178">
        <v>11949</v>
      </c>
      <c r="BH258" s="178">
        <v>11949</v>
      </c>
      <c r="BI258" s="178">
        <v>11949</v>
      </c>
      <c r="BJ258" s="178">
        <v>11949</v>
      </c>
      <c r="BK258" s="178">
        <v>12874.44</v>
      </c>
      <c r="BL258" s="178">
        <v>12942.29</v>
      </c>
      <c r="BM258" s="178">
        <v>13010.36</v>
      </c>
      <c r="BN258" s="178">
        <v>13078.67</v>
      </c>
      <c r="BO258" s="178">
        <v>13147.21</v>
      </c>
      <c r="BP258" s="178">
        <v>13215.98</v>
      </c>
      <c r="BQ258" s="178">
        <v>13284.98</v>
      </c>
      <c r="BR258" s="178">
        <v>13354.22</v>
      </c>
      <c r="BS258" s="178">
        <v>13423.68</v>
      </c>
      <c r="BT258" s="71">
        <v>11699</v>
      </c>
      <c r="BU258" s="178">
        <v>10529.1</v>
      </c>
      <c r="BV258" s="178">
        <v>11699</v>
      </c>
      <c r="BW258" s="178">
        <v>11699</v>
      </c>
      <c r="BX258" s="178">
        <v>11699</v>
      </c>
      <c r="BY258" s="178">
        <v>11699</v>
      </c>
      <c r="BZ258" s="178">
        <v>11699</v>
      </c>
      <c r="CA258" s="178">
        <v>11699</v>
      </c>
      <c r="CB258" s="178">
        <v>11699</v>
      </c>
      <c r="CC258" s="178">
        <v>11699</v>
      </c>
      <c r="CD258" s="178">
        <v>11699</v>
      </c>
      <c r="CE258" s="178">
        <v>11699</v>
      </c>
      <c r="CF258" s="178">
        <v>11699</v>
      </c>
      <c r="CG258" s="178">
        <v>12605.08</v>
      </c>
      <c r="CH258" s="178">
        <v>12671.51</v>
      </c>
      <c r="CI258" s="178">
        <v>12738.16</v>
      </c>
      <c r="CJ258" s="178">
        <v>12805.04</v>
      </c>
      <c r="CK258" s="178">
        <v>12872.14</v>
      </c>
      <c r="CL258" s="178">
        <v>12939.47</v>
      </c>
      <c r="CM258" s="178">
        <v>13007.03</v>
      </c>
      <c r="CN258" s="178">
        <v>13074.82</v>
      </c>
      <c r="CO258" s="178">
        <v>13142.83</v>
      </c>
      <c r="CP258" s="71">
        <v>10999</v>
      </c>
      <c r="CQ258" s="178">
        <v>9899.1</v>
      </c>
      <c r="CR258" s="178">
        <v>10999</v>
      </c>
      <c r="CS258" s="178">
        <v>10999</v>
      </c>
      <c r="CT258" s="178">
        <v>10999</v>
      </c>
      <c r="CU258" s="178">
        <v>10999</v>
      </c>
      <c r="CV258" s="178">
        <v>10999</v>
      </c>
      <c r="CW258" s="178">
        <v>10999</v>
      </c>
      <c r="CX258" s="178">
        <v>10999</v>
      </c>
      <c r="CY258" s="178">
        <v>10999</v>
      </c>
      <c r="CZ258" s="178">
        <v>10999</v>
      </c>
      <c r="DA258" s="178">
        <v>10999</v>
      </c>
      <c r="DB258" s="178">
        <v>10999</v>
      </c>
      <c r="DC258" s="178">
        <v>11850.87</v>
      </c>
      <c r="DD258" s="178">
        <v>11913.32</v>
      </c>
      <c r="DE258" s="178">
        <v>11975.98</v>
      </c>
      <c r="DF258" s="178">
        <v>12038.86</v>
      </c>
      <c r="DG258" s="178">
        <v>12101.95</v>
      </c>
      <c r="DH258" s="178">
        <v>12165.25</v>
      </c>
      <c r="DI258" s="178">
        <v>12228.77</v>
      </c>
      <c r="DJ258" s="178">
        <v>12292.5</v>
      </c>
      <c r="DK258" s="178">
        <v>12356.44</v>
      </c>
      <c r="DL258" s="71">
        <v>10799</v>
      </c>
      <c r="DM258" s="178">
        <v>9719.1</v>
      </c>
      <c r="DN258" s="178">
        <v>10799</v>
      </c>
      <c r="DO258" s="178">
        <v>10799</v>
      </c>
      <c r="DP258" s="178">
        <v>10799</v>
      </c>
      <c r="DQ258" s="178">
        <v>10799</v>
      </c>
      <c r="DR258" s="178">
        <v>10799</v>
      </c>
      <c r="DS258" s="178">
        <v>10799</v>
      </c>
      <c r="DT258" s="178">
        <v>10799</v>
      </c>
      <c r="DU258" s="178">
        <v>10799</v>
      </c>
      <c r="DV258" s="178">
        <v>10799</v>
      </c>
      <c r="DW258" s="178">
        <v>10799</v>
      </c>
      <c r="DX258" s="178">
        <v>10799</v>
      </c>
      <c r="DY258" s="178">
        <v>11635.38</v>
      </c>
      <c r="DZ258" s="178">
        <v>11696.69</v>
      </c>
      <c r="EA258" s="178">
        <v>11758.22</v>
      </c>
      <c r="EB258" s="178">
        <v>11819.95</v>
      </c>
      <c r="EC258" s="178">
        <v>11881.89</v>
      </c>
      <c r="ED258" s="178">
        <v>11944.04</v>
      </c>
      <c r="EE258" s="178">
        <v>12006.41</v>
      </c>
      <c r="EF258" s="178">
        <v>12068.98</v>
      </c>
      <c r="EG258" s="178">
        <v>12131.76</v>
      </c>
      <c r="EH258" s="71">
        <v>10549</v>
      </c>
      <c r="EI258" s="178">
        <v>9494.1</v>
      </c>
      <c r="EJ258" s="178">
        <v>10549</v>
      </c>
      <c r="EK258" s="178">
        <v>10549</v>
      </c>
      <c r="EL258" s="178">
        <v>10549</v>
      </c>
      <c r="EM258" s="178">
        <v>10549</v>
      </c>
      <c r="EN258" s="178">
        <v>10549</v>
      </c>
      <c r="EO258" s="178">
        <v>10549</v>
      </c>
      <c r="EP258" s="178">
        <v>10549</v>
      </c>
      <c r="EQ258" s="178">
        <v>10549</v>
      </c>
      <c r="ER258" s="178">
        <v>10549</v>
      </c>
      <c r="ES258" s="178">
        <v>10549</v>
      </c>
      <c r="ET258" s="178">
        <v>10549</v>
      </c>
      <c r="EU258" s="178">
        <v>11366.01</v>
      </c>
      <c r="EV258" s="178">
        <v>11425.91</v>
      </c>
      <c r="EW258" s="178">
        <v>11486.01</v>
      </c>
      <c r="EX258" s="178">
        <v>11546.31</v>
      </c>
      <c r="EY258" s="178">
        <v>11606.82</v>
      </c>
      <c r="EZ258" s="178">
        <v>11667.54</v>
      </c>
      <c r="FA258" s="178">
        <v>11728.45</v>
      </c>
      <c r="FB258" s="178">
        <v>11789.58</v>
      </c>
      <c r="FC258" s="178">
        <v>11850.9</v>
      </c>
      <c r="FD258" s="71">
        <v>10249</v>
      </c>
      <c r="FE258" s="178">
        <v>9224.1</v>
      </c>
      <c r="FF258" s="178">
        <v>10249</v>
      </c>
      <c r="FG258" s="178">
        <v>10249</v>
      </c>
      <c r="FH258" s="178">
        <v>10249</v>
      </c>
      <c r="FI258" s="178">
        <v>10249</v>
      </c>
      <c r="FJ258" s="178">
        <v>10249</v>
      </c>
      <c r="FK258" s="178">
        <v>10249</v>
      </c>
      <c r="FL258" s="178">
        <v>10249</v>
      </c>
      <c r="FM258" s="178">
        <v>10249</v>
      </c>
      <c r="FN258" s="178">
        <v>10249</v>
      </c>
      <c r="FO258" s="178">
        <v>10249</v>
      </c>
      <c r="FP258" s="178">
        <v>10249</v>
      </c>
      <c r="FQ258" s="178">
        <v>11042.78</v>
      </c>
      <c r="FR258" s="178">
        <v>11100.97</v>
      </c>
      <c r="FS258" s="178">
        <v>11159.36</v>
      </c>
      <c r="FT258" s="178">
        <v>11217.95</v>
      </c>
      <c r="FU258" s="178">
        <v>11276.74</v>
      </c>
      <c r="FV258" s="178">
        <v>11335.73</v>
      </c>
      <c r="FW258" s="178">
        <v>11394.91</v>
      </c>
      <c r="FX258" s="178">
        <v>11454.3</v>
      </c>
      <c r="FY258" s="178">
        <v>11513.88</v>
      </c>
      <c r="FZ258" s="71">
        <v>9749</v>
      </c>
      <c r="GA258" s="178">
        <v>8774.1</v>
      </c>
      <c r="GB258" s="178">
        <v>9749</v>
      </c>
      <c r="GC258" s="178">
        <v>9749</v>
      </c>
      <c r="GD258" s="178">
        <v>9749</v>
      </c>
      <c r="GE258" s="178">
        <v>9749</v>
      </c>
      <c r="GF258" s="178">
        <v>9749</v>
      </c>
      <c r="GG258" s="178">
        <v>9749</v>
      </c>
      <c r="GH258" s="178">
        <v>9749</v>
      </c>
      <c r="GI258" s="178">
        <v>9749</v>
      </c>
      <c r="GJ258" s="178">
        <v>9749</v>
      </c>
      <c r="GK258" s="178">
        <v>9749</v>
      </c>
      <c r="GL258" s="178">
        <v>9749</v>
      </c>
      <c r="GM258" s="178">
        <v>10504.05</v>
      </c>
      <c r="GN258" s="178">
        <v>10559.41</v>
      </c>
      <c r="GO258" s="178">
        <v>10614.95</v>
      </c>
      <c r="GP258" s="178">
        <v>10670.68</v>
      </c>
      <c r="GQ258" s="178">
        <v>10726.6</v>
      </c>
      <c r="GR258" s="178">
        <v>10782.71</v>
      </c>
      <c r="GS258" s="178">
        <v>10839.01</v>
      </c>
      <c r="GT258" s="178">
        <v>10895.5</v>
      </c>
      <c r="GU258" s="178">
        <v>10952.17</v>
      </c>
      <c r="GV258" s="72"/>
      <c r="GW258" s="73">
        <v>0</v>
      </c>
      <c r="GX258" s="71">
        <v>12599</v>
      </c>
      <c r="GY258" s="178">
        <v>11339.1</v>
      </c>
      <c r="GZ258" s="178">
        <v>12599</v>
      </c>
      <c r="HA258" s="178">
        <v>12599</v>
      </c>
      <c r="HB258" s="178">
        <v>12599</v>
      </c>
      <c r="HC258" s="178">
        <v>12599</v>
      </c>
      <c r="HD258" s="178">
        <v>12599</v>
      </c>
      <c r="HE258" s="178">
        <v>12599</v>
      </c>
      <c r="HF258" s="178">
        <v>12599</v>
      </c>
      <c r="HG258" s="178">
        <v>12599</v>
      </c>
      <c r="HH258" s="178">
        <v>12599</v>
      </c>
      <c r="HI258" s="178">
        <v>12599</v>
      </c>
      <c r="HJ258" s="178">
        <v>12599</v>
      </c>
      <c r="HK258" s="178">
        <v>13574.79</v>
      </c>
      <c r="HL258" s="178">
        <v>13646.32</v>
      </c>
      <c r="HM258" s="178">
        <v>13718.1</v>
      </c>
      <c r="HN258" s="178">
        <v>13790.12</v>
      </c>
      <c r="HO258" s="178">
        <v>13862.39</v>
      </c>
      <c r="HP258" s="178">
        <v>13934.9</v>
      </c>
      <c r="HQ258" s="178">
        <v>14007.66</v>
      </c>
      <c r="HR258" s="178">
        <v>14080.66</v>
      </c>
      <c r="HS258" s="178">
        <v>14153.9</v>
      </c>
      <c r="HT258" s="71">
        <v>11949</v>
      </c>
      <c r="HU258" s="178">
        <v>10754.1</v>
      </c>
      <c r="HV258" s="178">
        <v>11949</v>
      </c>
      <c r="HW258" s="178">
        <v>11949</v>
      </c>
      <c r="HX258" s="178">
        <v>11949</v>
      </c>
      <c r="HY258" s="178">
        <v>11949</v>
      </c>
      <c r="HZ258" s="178">
        <v>11949</v>
      </c>
      <c r="IA258" s="178">
        <v>11949</v>
      </c>
      <c r="IB258" s="178">
        <v>11949</v>
      </c>
      <c r="IC258" s="178">
        <v>11949</v>
      </c>
      <c r="ID258" s="178">
        <v>11949</v>
      </c>
      <c r="IE258" s="178">
        <v>11949</v>
      </c>
      <c r="IF258" s="178">
        <v>11949</v>
      </c>
      <c r="IG258" s="178">
        <v>12874.44</v>
      </c>
      <c r="IH258" s="178">
        <v>12942.29</v>
      </c>
      <c r="II258" s="178">
        <v>13010.36</v>
      </c>
      <c r="IJ258" s="178">
        <v>13078.67</v>
      </c>
      <c r="IK258" s="178">
        <v>13147.21</v>
      </c>
      <c r="IL258" s="178">
        <v>13215.98</v>
      </c>
      <c r="IM258" s="178">
        <v>13284.98</v>
      </c>
      <c r="IN258" s="178">
        <v>13354.22</v>
      </c>
      <c r="IO258" s="178">
        <v>13423.68</v>
      </c>
      <c r="IP258" s="71">
        <v>11699</v>
      </c>
      <c r="IQ258" s="178">
        <v>10529.1</v>
      </c>
      <c r="IR258" s="178">
        <v>11699</v>
      </c>
      <c r="IS258" s="178">
        <v>11699</v>
      </c>
      <c r="IT258" s="178">
        <v>11699</v>
      </c>
      <c r="IU258" s="178">
        <v>11699</v>
      </c>
      <c r="IV258" s="178">
        <v>11699</v>
      </c>
      <c r="IW258" s="178">
        <v>11699</v>
      </c>
      <c r="IX258" s="178">
        <v>11699</v>
      </c>
      <c r="IY258" s="178">
        <v>11699</v>
      </c>
      <c r="IZ258" s="178">
        <v>11699</v>
      </c>
      <c r="JA258" s="178">
        <v>11699</v>
      </c>
      <c r="JB258" s="178">
        <v>11699</v>
      </c>
      <c r="JC258" s="178">
        <v>12605.08</v>
      </c>
      <c r="JD258" s="178">
        <v>12671.51</v>
      </c>
      <c r="JE258" s="178">
        <v>12738.16</v>
      </c>
      <c r="JF258" s="178">
        <v>12805.04</v>
      </c>
      <c r="JG258" s="178">
        <v>12872.14</v>
      </c>
      <c r="JH258" s="178">
        <v>12939.47</v>
      </c>
      <c r="JI258" s="178">
        <v>13007.03</v>
      </c>
      <c r="JJ258" s="178">
        <v>13074.82</v>
      </c>
      <c r="JK258" s="178">
        <v>13142.83</v>
      </c>
      <c r="JL258" s="71">
        <v>10999</v>
      </c>
      <c r="JM258" s="178">
        <v>9899.1</v>
      </c>
      <c r="JN258" s="178">
        <v>10999</v>
      </c>
      <c r="JO258" s="178">
        <v>10999</v>
      </c>
      <c r="JP258" s="178">
        <v>10999</v>
      </c>
      <c r="JQ258" s="178">
        <v>10999</v>
      </c>
      <c r="JR258" s="178">
        <v>10999</v>
      </c>
      <c r="JS258" s="178">
        <v>10999</v>
      </c>
      <c r="JT258" s="178">
        <v>10999</v>
      </c>
      <c r="JU258" s="178">
        <v>10999</v>
      </c>
      <c r="JV258" s="178">
        <v>10999</v>
      </c>
      <c r="JW258" s="178">
        <v>10999</v>
      </c>
      <c r="JX258" s="178">
        <v>10999</v>
      </c>
      <c r="JY258" s="178">
        <v>11850.87</v>
      </c>
      <c r="JZ258" s="178">
        <v>11913.32</v>
      </c>
      <c r="KA258" s="178">
        <v>11975.98</v>
      </c>
      <c r="KB258" s="178">
        <v>12038.86</v>
      </c>
      <c r="KC258" s="178">
        <v>12101.95</v>
      </c>
      <c r="KD258" s="178">
        <v>12165.25</v>
      </c>
      <c r="KE258" s="178">
        <v>12228.77</v>
      </c>
      <c r="KF258" s="178">
        <v>12292.5</v>
      </c>
      <c r="KG258" s="178">
        <v>12356.44</v>
      </c>
      <c r="KH258" s="71">
        <v>10799</v>
      </c>
      <c r="KI258" s="178">
        <v>9719.1</v>
      </c>
      <c r="KJ258" s="178">
        <v>10799</v>
      </c>
      <c r="KK258" s="178">
        <v>10799</v>
      </c>
      <c r="KL258" s="178">
        <v>10799</v>
      </c>
      <c r="KM258" s="178">
        <v>10799</v>
      </c>
      <c r="KN258" s="178">
        <v>10799</v>
      </c>
      <c r="KO258" s="178">
        <v>10799</v>
      </c>
      <c r="KP258" s="178">
        <v>10799</v>
      </c>
      <c r="KQ258" s="178">
        <v>10799</v>
      </c>
      <c r="KR258" s="178">
        <v>10799</v>
      </c>
      <c r="KS258" s="178">
        <v>10799</v>
      </c>
      <c r="KT258" s="178">
        <v>10799</v>
      </c>
      <c r="KU258" s="178">
        <v>11635.38</v>
      </c>
      <c r="KV258" s="178">
        <v>11696.69</v>
      </c>
      <c r="KW258" s="178">
        <v>11758.22</v>
      </c>
      <c r="KX258" s="178">
        <v>11819.95</v>
      </c>
      <c r="KY258" s="178">
        <v>11881.89</v>
      </c>
      <c r="KZ258" s="178">
        <v>11944.04</v>
      </c>
      <c r="LA258" s="178">
        <v>12006.41</v>
      </c>
      <c r="LB258" s="178">
        <v>12068.98</v>
      </c>
      <c r="LC258" s="178">
        <v>12131.76</v>
      </c>
      <c r="LD258" s="71">
        <v>10549</v>
      </c>
      <c r="LE258" s="178">
        <v>9494.1</v>
      </c>
      <c r="LF258" s="178">
        <v>10549</v>
      </c>
      <c r="LG258" s="178">
        <v>10549</v>
      </c>
      <c r="LH258" s="178">
        <v>10549</v>
      </c>
      <c r="LI258" s="178">
        <v>10549</v>
      </c>
      <c r="LJ258" s="178">
        <v>10549</v>
      </c>
      <c r="LK258" s="178">
        <v>10549</v>
      </c>
      <c r="LL258" s="178">
        <v>10549</v>
      </c>
      <c r="LM258" s="178">
        <v>10549</v>
      </c>
      <c r="LN258" s="178">
        <v>10549</v>
      </c>
      <c r="LO258" s="178">
        <v>10549</v>
      </c>
      <c r="LP258" s="178">
        <v>10549</v>
      </c>
      <c r="LQ258" s="178">
        <v>11366.01</v>
      </c>
      <c r="LR258" s="178">
        <v>11425.91</v>
      </c>
      <c r="LS258" s="178">
        <v>11486.01</v>
      </c>
      <c r="LT258" s="178">
        <v>11546.31</v>
      </c>
      <c r="LU258" s="178">
        <v>11606.82</v>
      </c>
      <c r="LV258" s="178">
        <v>11667.54</v>
      </c>
      <c r="LW258" s="178">
        <v>11728.45</v>
      </c>
      <c r="LX258" s="178">
        <v>11789.58</v>
      </c>
      <c r="LY258" s="178">
        <v>11850.9</v>
      </c>
      <c r="LZ258" s="71">
        <v>10249</v>
      </c>
      <c r="MA258" s="178">
        <v>9224.1</v>
      </c>
      <c r="MB258" s="178">
        <v>10249</v>
      </c>
      <c r="MC258" s="178">
        <v>10249</v>
      </c>
      <c r="MD258" s="178">
        <v>10249</v>
      </c>
      <c r="ME258" s="178">
        <v>10249</v>
      </c>
      <c r="MF258" s="178">
        <v>10249</v>
      </c>
      <c r="MG258" s="178">
        <v>10249</v>
      </c>
      <c r="MH258" s="178">
        <v>10249</v>
      </c>
      <c r="MI258" s="178">
        <v>10249</v>
      </c>
      <c r="MJ258" s="178">
        <v>10249</v>
      </c>
      <c r="MK258" s="178">
        <v>10249</v>
      </c>
      <c r="ML258" s="178">
        <v>10249</v>
      </c>
      <c r="MM258" s="178">
        <v>11042.78</v>
      </c>
      <c r="MN258" s="178">
        <v>11100.97</v>
      </c>
      <c r="MO258" s="178">
        <v>11159.36</v>
      </c>
      <c r="MP258" s="178">
        <v>11217.95</v>
      </c>
      <c r="MQ258" s="178">
        <v>11276.74</v>
      </c>
      <c r="MR258" s="178">
        <v>11335.73</v>
      </c>
      <c r="MS258" s="178">
        <v>11394.91</v>
      </c>
      <c r="MT258" s="178">
        <v>11454.3</v>
      </c>
      <c r="MU258" s="178">
        <v>11513.88</v>
      </c>
      <c r="MV258" s="71">
        <v>9749</v>
      </c>
      <c r="MW258" s="178">
        <v>8774.1</v>
      </c>
      <c r="MX258" s="178">
        <v>9749</v>
      </c>
      <c r="MY258" s="178">
        <v>9749</v>
      </c>
      <c r="MZ258" s="178">
        <v>9749</v>
      </c>
      <c r="NA258" s="178">
        <v>9749</v>
      </c>
      <c r="NB258" s="178">
        <v>9749</v>
      </c>
      <c r="NC258" s="178">
        <v>9749</v>
      </c>
      <c r="ND258" s="178">
        <v>9749</v>
      </c>
      <c r="NE258" s="178">
        <v>9749</v>
      </c>
      <c r="NF258" s="178">
        <v>9749</v>
      </c>
      <c r="NG258" s="178">
        <v>9749</v>
      </c>
      <c r="NH258" s="178">
        <v>9749</v>
      </c>
      <c r="NI258" s="178">
        <v>10504.05</v>
      </c>
      <c r="NJ258" s="178">
        <v>10559.41</v>
      </c>
      <c r="NK258" s="178">
        <v>10614.95</v>
      </c>
      <c r="NL258" s="178">
        <v>10670.68</v>
      </c>
      <c r="NM258" s="178">
        <v>10726.6</v>
      </c>
      <c r="NN258" s="178">
        <v>10782.71</v>
      </c>
      <c r="NO258" s="178">
        <v>10839.01</v>
      </c>
      <c r="NP258" s="178">
        <v>10895.5</v>
      </c>
      <c r="NQ258" s="178">
        <v>10952.17</v>
      </c>
      <c r="NR258" s="149"/>
      <c r="NS258" s="145">
        <v>12599</v>
      </c>
      <c r="NT258" s="145">
        <v>12599</v>
      </c>
      <c r="NU258" s="145">
        <v>11949</v>
      </c>
      <c r="NV258" s="145">
        <v>11699</v>
      </c>
      <c r="NW258" s="145">
        <v>10999</v>
      </c>
      <c r="NX258" s="145">
        <v>10799</v>
      </c>
      <c r="NY258" s="145">
        <v>10549</v>
      </c>
      <c r="NZ258" s="145">
        <v>10249</v>
      </c>
      <c r="OA258" s="145">
        <v>9749</v>
      </c>
      <c r="OB258" s="150"/>
      <c r="OC258" s="145">
        <v>0</v>
      </c>
      <c r="OD258" s="145">
        <v>12599</v>
      </c>
      <c r="OE258" s="145">
        <v>11949</v>
      </c>
      <c r="OF258" s="145">
        <v>11699</v>
      </c>
      <c r="OG258" s="145">
        <v>10999</v>
      </c>
      <c r="OH258" s="145">
        <v>10799</v>
      </c>
      <c r="OI258" s="145">
        <v>10549</v>
      </c>
      <c r="OJ258" s="145">
        <v>10249</v>
      </c>
      <c r="OK258" s="145">
        <v>9749</v>
      </c>
      <c r="OL258" s="67">
        <v>0</v>
      </c>
      <c r="OM258" s="67">
        <v>0</v>
      </c>
      <c r="ON258" s="50"/>
      <c r="OO258" s="50"/>
      <c r="OP258" s="50"/>
      <c r="OQ258" s="139" t="s">
        <v>12024</v>
      </c>
      <c r="OR258" s="139" t="s">
        <v>12024</v>
      </c>
      <c r="OS258" s="139" t="s">
        <v>12024</v>
      </c>
      <c r="OT258" s="139" t="s">
        <v>12024</v>
      </c>
      <c r="OU258" s="139" t="s">
        <v>12024</v>
      </c>
      <c r="OV258" s="139" t="s">
        <v>12024</v>
      </c>
      <c r="OW258" s="139" t="s">
        <v>12024</v>
      </c>
      <c r="OX258" s="139" t="s">
        <v>12024</v>
      </c>
      <c r="OY258" s="151"/>
      <c r="OZ258" s="139" t="s">
        <v>12015</v>
      </c>
      <c r="PA258" s="139" t="s">
        <v>12015</v>
      </c>
      <c r="PB258" s="139" t="s">
        <v>12015</v>
      </c>
      <c r="PC258" s="139" t="s">
        <v>12015</v>
      </c>
      <c r="PD258" s="139" t="s">
        <v>12015</v>
      </c>
      <c r="PE258" s="139" t="s">
        <v>12015</v>
      </c>
      <c r="PF258" s="139" t="s">
        <v>12015</v>
      </c>
      <c r="PG258" s="139" t="s">
        <v>12015</v>
      </c>
      <c r="PH258" s="146"/>
      <c r="PI258" s="139" t="s">
        <v>12024</v>
      </c>
      <c r="PJ258" s="139" t="s">
        <v>12024</v>
      </c>
      <c r="PK258" s="139" t="s">
        <v>12024</v>
      </c>
      <c r="PL258" s="139" t="s">
        <v>12024</v>
      </c>
      <c r="PM258" s="139" t="s">
        <v>12024</v>
      </c>
      <c r="PN258" s="139" t="s">
        <v>12024</v>
      </c>
      <c r="PO258" s="139" t="s">
        <v>12024</v>
      </c>
      <c r="PP258" s="139" t="s">
        <v>12024</v>
      </c>
      <c r="PQ258" s="146"/>
      <c r="PR258" s="139" t="s">
        <v>12015</v>
      </c>
      <c r="PS258" s="139" t="s">
        <v>12015</v>
      </c>
      <c r="PT258" s="139" t="s">
        <v>12015</v>
      </c>
      <c r="PU258" s="139" t="s">
        <v>12015</v>
      </c>
      <c r="PV258" s="139" t="s">
        <v>12015</v>
      </c>
      <c r="PW258" s="139" t="s">
        <v>12015</v>
      </c>
      <c r="PX258" s="139" t="s">
        <v>12015</v>
      </c>
      <c r="PY258" s="139" t="s">
        <v>12015</v>
      </c>
    </row>
    <row r="259" spans="1:441" ht="16">
      <c r="A259" s="66" t="s">
        <v>3498</v>
      </c>
      <c r="B259" s="67" t="s">
        <v>207</v>
      </c>
      <c r="C259" s="68" t="s">
        <v>210</v>
      </c>
      <c r="D259" s="70" t="s">
        <v>67</v>
      </c>
      <c r="E259" s="154" t="s">
        <v>12231</v>
      </c>
      <c r="F259" s="71">
        <v>14049</v>
      </c>
      <c r="G259" s="178">
        <v>12644.1</v>
      </c>
      <c r="H259" s="178">
        <v>14049</v>
      </c>
      <c r="I259" s="178">
        <v>14049</v>
      </c>
      <c r="J259" s="178">
        <v>14049</v>
      </c>
      <c r="K259" s="178">
        <v>14049</v>
      </c>
      <c r="L259" s="178">
        <v>14049</v>
      </c>
      <c r="M259" s="178">
        <v>14049</v>
      </c>
      <c r="N259" s="178">
        <v>14049</v>
      </c>
      <c r="O259" s="178">
        <v>14049</v>
      </c>
      <c r="P259" s="178">
        <v>14049</v>
      </c>
      <c r="Q259" s="178">
        <v>14049</v>
      </c>
      <c r="R259" s="178">
        <v>14049</v>
      </c>
      <c r="S259" s="178">
        <v>15137.09</v>
      </c>
      <c r="T259" s="178">
        <v>15216.85</v>
      </c>
      <c r="U259" s="178">
        <v>15296.9</v>
      </c>
      <c r="V259" s="178">
        <v>15377.21</v>
      </c>
      <c r="W259" s="178">
        <v>15457.79</v>
      </c>
      <c r="X259" s="178">
        <v>15538.65</v>
      </c>
      <c r="Y259" s="178">
        <v>15619.78</v>
      </c>
      <c r="Z259" s="178">
        <v>15701.18</v>
      </c>
      <c r="AA259" s="178">
        <v>15782.85</v>
      </c>
      <c r="AB259" s="71">
        <v>14049</v>
      </c>
      <c r="AC259" s="178">
        <v>12644.1</v>
      </c>
      <c r="AD259" s="178">
        <v>14049</v>
      </c>
      <c r="AE259" s="178">
        <v>14049</v>
      </c>
      <c r="AF259" s="178">
        <v>14049</v>
      </c>
      <c r="AG259" s="178">
        <v>14049</v>
      </c>
      <c r="AH259" s="178">
        <v>14049</v>
      </c>
      <c r="AI259" s="178">
        <v>14049</v>
      </c>
      <c r="AJ259" s="178">
        <v>14049</v>
      </c>
      <c r="AK259" s="178">
        <v>14049</v>
      </c>
      <c r="AL259" s="178">
        <v>14049</v>
      </c>
      <c r="AM259" s="178">
        <v>14049</v>
      </c>
      <c r="AN259" s="178">
        <v>14049</v>
      </c>
      <c r="AO259" s="178">
        <v>15137.09</v>
      </c>
      <c r="AP259" s="178">
        <v>15216.85</v>
      </c>
      <c r="AQ259" s="178">
        <v>15296.9</v>
      </c>
      <c r="AR259" s="178">
        <v>15377.21</v>
      </c>
      <c r="AS259" s="178">
        <v>15457.79</v>
      </c>
      <c r="AT259" s="178">
        <v>15538.65</v>
      </c>
      <c r="AU259" s="178">
        <v>15619.78</v>
      </c>
      <c r="AV259" s="178">
        <v>15701.18</v>
      </c>
      <c r="AW259" s="178">
        <v>15782.85</v>
      </c>
      <c r="AX259" s="71">
        <v>13349</v>
      </c>
      <c r="AY259" s="178">
        <v>12014.1</v>
      </c>
      <c r="AZ259" s="71">
        <v>13349</v>
      </c>
      <c r="BA259" s="178">
        <v>13349</v>
      </c>
      <c r="BB259" s="178">
        <v>13349</v>
      </c>
      <c r="BC259" s="178">
        <v>13349</v>
      </c>
      <c r="BD259" s="178">
        <v>13349</v>
      </c>
      <c r="BE259" s="178">
        <v>13349</v>
      </c>
      <c r="BF259" s="178">
        <v>13349</v>
      </c>
      <c r="BG259" s="178">
        <v>13349</v>
      </c>
      <c r="BH259" s="178">
        <v>13349</v>
      </c>
      <c r="BI259" s="178">
        <v>13349</v>
      </c>
      <c r="BJ259" s="178">
        <v>13349</v>
      </c>
      <c r="BK259" s="178">
        <v>14382.87</v>
      </c>
      <c r="BL259" s="178">
        <v>14458.67</v>
      </c>
      <c r="BM259" s="178">
        <v>14534.72</v>
      </c>
      <c r="BN259" s="178">
        <v>14611.03</v>
      </c>
      <c r="BO259" s="178">
        <v>14687.6</v>
      </c>
      <c r="BP259" s="178">
        <v>14764.43</v>
      </c>
      <c r="BQ259" s="178">
        <v>14841.51</v>
      </c>
      <c r="BR259" s="178">
        <v>14918.86</v>
      </c>
      <c r="BS259" s="178">
        <v>14996.46</v>
      </c>
      <c r="BT259" s="71">
        <v>13049</v>
      </c>
      <c r="BU259" s="178">
        <v>11744.1</v>
      </c>
      <c r="BV259" s="178">
        <v>13049</v>
      </c>
      <c r="BW259" s="178">
        <v>13049</v>
      </c>
      <c r="BX259" s="178">
        <v>13049</v>
      </c>
      <c r="BY259" s="178">
        <v>13049</v>
      </c>
      <c r="BZ259" s="178">
        <v>13049</v>
      </c>
      <c r="CA259" s="178">
        <v>13049</v>
      </c>
      <c r="CB259" s="178">
        <v>13049</v>
      </c>
      <c r="CC259" s="178">
        <v>13049</v>
      </c>
      <c r="CD259" s="178">
        <v>13049</v>
      </c>
      <c r="CE259" s="178">
        <v>13049</v>
      </c>
      <c r="CF259" s="178">
        <v>13049</v>
      </c>
      <c r="CG259" s="178">
        <v>14059.64</v>
      </c>
      <c r="CH259" s="178">
        <v>14133.73</v>
      </c>
      <c r="CI259" s="178">
        <v>14208.07</v>
      </c>
      <c r="CJ259" s="178">
        <v>14282.67</v>
      </c>
      <c r="CK259" s="178">
        <v>14357.52</v>
      </c>
      <c r="CL259" s="178">
        <v>14432.62</v>
      </c>
      <c r="CM259" s="178">
        <v>14507.97</v>
      </c>
      <c r="CN259" s="178">
        <v>14583.58</v>
      </c>
      <c r="CO259" s="178">
        <v>14659.44</v>
      </c>
      <c r="CP259" s="71">
        <v>12299</v>
      </c>
      <c r="CQ259" s="178">
        <v>11069.1</v>
      </c>
      <c r="CR259" s="178">
        <v>12299</v>
      </c>
      <c r="CS259" s="178">
        <v>12299</v>
      </c>
      <c r="CT259" s="178">
        <v>12299</v>
      </c>
      <c r="CU259" s="178">
        <v>12299</v>
      </c>
      <c r="CV259" s="178">
        <v>12299</v>
      </c>
      <c r="CW259" s="178">
        <v>12299</v>
      </c>
      <c r="CX259" s="178">
        <v>12299</v>
      </c>
      <c r="CY259" s="178">
        <v>12299</v>
      </c>
      <c r="CZ259" s="178">
        <v>12299</v>
      </c>
      <c r="DA259" s="178">
        <v>12299</v>
      </c>
      <c r="DB259" s="178">
        <v>12299</v>
      </c>
      <c r="DC259" s="178">
        <v>13251.55</v>
      </c>
      <c r="DD259" s="178">
        <v>13321.38</v>
      </c>
      <c r="DE259" s="178">
        <v>13391.45</v>
      </c>
      <c r="DF259" s="178">
        <v>13461.76</v>
      </c>
      <c r="DG259" s="178">
        <v>13532.31</v>
      </c>
      <c r="DH259" s="178">
        <v>13603.09</v>
      </c>
      <c r="DI259" s="178">
        <v>13674.12</v>
      </c>
      <c r="DJ259" s="178">
        <v>13745.38</v>
      </c>
      <c r="DK259" s="178">
        <v>13816.88</v>
      </c>
      <c r="DL259" s="71">
        <v>12049</v>
      </c>
      <c r="DM259" s="178">
        <v>10844.1</v>
      </c>
      <c r="DN259" s="178">
        <v>12049</v>
      </c>
      <c r="DO259" s="178">
        <v>12049</v>
      </c>
      <c r="DP259" s="178">
        <v>12049</v>
      </c>
      <c r="DQ259" s="178">
        <v>12049</v>
      </c>
      <c r="DR259" s="178">
        <v>12049</v>
      </c>
      <c r="DS259" s="178">
        <v>12049</v>
      </c>
      <c r="DT259" s="178">
        <v>12049</v>
      </c>
      <c r="DU259" s="178">
        <v>12049</v>
      </c>
      <c r="DV259" s="178">
        <v>12049</v>
      </c>
      <c r="DW259" s="178">
        <v>12049</v>
      </c>
      <c r="DX259" s="178">
        <v>12049</v>
      </c>
      <c r="DY259" s="178">
        <v>12982.19</v>
      </c>
      <c r="DZ259" s="178">
        <v>13050.6</v>
      </c>
      <c r="EA259" s="178">
        <v>13119.25</v>
      </c>
      <c r="EB259" s="178">
        <v>13188.13</v>
      </c>
      <c r="EC259" s="178">
        <v>13257.24</v>
      </c>
      <c r="ED259" s="178">
        <v>13326.58</v>
      </c>
      <c r="EE259" s="178">
        <v>13396.16</v>
      </c>
      <c r="EF259" s="178">
        <v>13465.98</v>
      </c>
      <c r="EG259" s="178">
        <v>13536.02</v>
      </c>
      <c r="EH259" s="71">
        <v>11749</v>
      </c>
      <c r="EI259" s="178">
        <v>10574.1</v>
      </c>
      <c r="EJ259" s="178">
        <v>11749</v>
      </c>
      <c r="EK259" s="178">
        <v>11749</v>
      </c>
      <c r="EL259" s="178">
        <v>11749</v>
      </c>
      <c r="EM259" s="178">
        <v>11749</v>
      </c>
      <c r="EN259" s="178">
        <v>11749</v>
      </c>
      <c r="EO259" s="178">
        <v>11749</v>
      </c>
      <c r="EP259" s="178">
        <v>11749</v>
      </c>
      <c r="EQ259" s="178">
        <v>11749</v>
      </c>
      <c r="ER259" s="178">
        <v>11749</v>
      </c>
      <c r="ES259" s="178">
        <v>11749</v>
      </c>
      <c r="ET259" s="178">
        <v>11749</v>
      </c>
      <c r="EU259" s="178">
        <v>12658.95</v>
      </c>
      <c r="EV259" s="178">
        <v>12725.66</v>
      </c>
      <c r="EW259" s="178">
        <v>12792.6</v>
      </c>
      <c r="EX259" s="178">
        <v>12859.76</v>
      </c>
      <c r="EY259" s="178">
        <v>12927.16</v>
      </c>
      <c r="EZ259" s="178">
        <v>12994.78</v>
      </c>
      <c r="FA259" s="178">
        <v>13062.62</v>
      </c>
      <c r="FB259" s="178">
        <v>13130.7</v>
      </c>
      <c r="FC259" s="178">
        <v>13199</v>
      </c>
      <c r="FD259" s="71">
        <v>11449</v>
      </c>
      <c r="FE259" s="178">
        <v>10304.1</v>
      </c>
      <c r="FF259" s="178">
        <v>11449</v>
      </c>
      <c r="FG259" s="178">
        <v>11449</v>
      </c>
      <c r="FH259" s="178">
        <v>11449</v>
      </c>
      <c r="FI259" s="178">
        <v>11449</v>
      </c>
      <c r="FJ259" s="178">
        <v>11449</v>
      </c>
      <c r="FK259" s="178">
        <v>11449</v>
      </c>
      <c r="FL259" s="178">
        <v>11449</v>
      </c>
      <c r="FM259" s="178">
        <v>11449</v>
      </c>
      <c r="FN259" s="178">
        <v>11449</v>
      </c>
      <c r="FO259" s="178">
        <v>11449</v>
      </c>
      <c r="FP259" s="178">
        <v>11449</v>
      </c>
      <c r="FQ259" s="178">
        <v>12335.72</v>
      </c>
      <c r="FR259" s="178">
        <v>12400.72</v>
      </c>
      <c r="FS259" s="178">
        <v>12465.95</v>
      </c>
      <c r="FT259" s="178">
        <v>12531.4</v>
      </c>
      <c r="FU259" s="178">
        <v>12597.07</v>
      </c>
      <c r="FV259" s="178">
        <v>12662.97</v>
      </c>
      <c r="FW259" s="178">
        <v>12729.08</v>
      </c>
      <c r="FX259" s="178">
        <v>12795.42</v>
      </c>
      <c r="FY259" s="178">
        <v>12861.98</v>
      </c>
      <c r="FZ259" s="71">
        <v>10899</v>
      </c>
      <c r="GA259" s="178">
        <v>9809.1</v>
      </c>
      <c r="GB259" s="178">
        <v>10899</v>
      </c>
      <c r="GC259" s="178">
        <v>10899</v>
      </c>
      <c r="GD259" s="178">
        <v>10899</v>
      </c>
      <c r="GE259" s="178">
        <v>10899</v>
      </c>
      <c r="GF259" s="178">
        <v>10899</v>
      </c>
      <c r="GG259" s="178">
        <v>10899</v>
      </c>
      <c r="GH259" s="178">
        <v>10899</v>
      </c>
      <c r="GI259" s="178">
        <v>10899</v>
      </c>
      <c r="GJ259" s="178">
        <v>10899</v>
      </c>
      <c r="GK259" s="178">
        <v>10899</v>
      </c>
      <c r="GL259" s="178">
        <v>10899</v>
      </c>
      <c r="GM259" s="178">
        <v>11743.12</v>
      </c>
      <c r="GN259" s="178">
        <v>11805</v>
      </c>
      <c r="GO259" s="178">
        <v>11867.1</v>
      </c>
      <c r="GP259" s="178">
        <v>11929.4</v>
      </c>
      <c r="GQ259" s="178">
        <v>11991.92</v>
      </c>
      <c r="GR259" s="178">
        <v>12054.65</v>
      </c>
      <c r="GS259" s="178">
        <v>12117.59</v>
      </c>
      <c r="GT259" s="178">
        <v>12180.74</v>
      </c>
      <c r="GU259" s="178">
        <v>12244.1</v>
      </c>
      <c r="GV259" s="72"/>
      <c r="GW259" s="73">
        <v>0</v>
      </c>
      <c r="GX259" s="71">
        <v>14049</v>
      </c>
      <c r="GY259" s="178">
        <v>12644.1</v>
      </c>
      <c r="GZ259" s="178">
        <v>14049</v>
      </c>
      <c r="HA259" s="178">
        <v>14049</v>
      </c>
      <c r="HB259" s="178">
        <v>14049</v>
      </c>
      <c r="HC259" s="178">
        <v>14049</v>
      </c>
      <c r="HD259" s="178">
        <v>14049</v>
      </c>
      <c r="HE259" s="178">
        <v>14049</v>
      </c>
      <c r="HF259" s="178">
        <v>14049</v>
      </c>
      <c r="HG259" s="178">
        <v>14049</v>
      </c>
      <c r="HH259" s="178">
        <v>14049</v>
      </c>
      <c r="HI259" s="178">
        <v>14049</v>
      </c>
      <c r="HJ259" s="178">
        <v>14049</v>
      </c>
      <c r="HK259" s="178">
        <v>15137.09</v>
      </c>
      <c r="HL259" s="178">
        <v>15216.85</v>
      </c>
      <c r="HM259" s="178">
        <v>15296.9</v>
      </c>
      <c r="HN259" s="178">
        <v>15377.21</v>
      </c>
      <c r="HO259" s="178">
        <v>15457.79</v>
      </c>
      <c r="HP259" s="178">
        <v>15538.65</v>
      </c>
      <c r="HQ259" s="178">
        <v>15619.78</v>
      </c>
      <c r="HR259" s="178">
        <v>15701.18</v>
      </c>
      <c r="HS259" s="178">
        <v>15782.85</v>
      </c>
      <c r="HT259" s="71">
        <v>13349</v>
      </c>
      <c r="HU259" s="178">
        <v>12014.1</v>
      </c>
      <c r="HV259" s="178">
        <v>13349</v>
      </c>
      <c r="HW259" s="178">
        <v>13349</v>
      </c>
      <c r="HX259" s="178">
        <v>13349</v>
      </c>
      <c r="HY259" s="178">
        <v>13349</v>
      </c>
      <c r="HZ259" s="178">
        <v>13349</v>
      </c>
      <c r="IA259" s="178">
        <v>13349</v>
      </c>
      <c r="IB259" s="178">
        <v>13349</v>
      </c>
      <c r="IC259" s="178">
        <v>13349</v>
      </c>
      <c r="ID259" s="178">
        <v>13349</v>
      </c>
      <c r="IE259" s="178">
        <v>13349</v>
      </c>
      <c r="IF259" s="178">
        <v>13349</v>
      </c>
      <c r="IG259" s="178">
        <v>14382.87</v>
      </c>
      <c r="IH259" s="178">
        <v>14458.67</v>
      </c>
      <c r="II259" s="178">
        <v>14534.72</v>
      </c>
      <c r="IJ259" s="178">
        <v>14611.03</v>
      </c>
      <c r="IK259" s="178">
        <v>14687.6</v>
      </c>
      <c r="IL259" s="178">
        <v>14764.43</v>
      </c>
      <c r="IM259" s="178">
        <v>14841.51</v>
      </c>
      <c r="IN259" s="178">
        <v>14918.86</v>
      </c>
      <c r="IO259" s="178">
        <v>14996.46</v>
      </c>
      <c r="IP259" s="71">
        <v>13049</v>
      </c>
      <c r="IQ259" s="178">
        <v>11744.1</v>
      </c>
      <c r="IR259" s="178">
        <v>13049</v>
      </c>
      <c r="IS259" s="178">
        <v>13049</v>
      </c>
      <c r="IT259" s="178">
        <v>13049</v>
      </c>
      <c r="IU259" s="178">
        <v>13049</v>
      </c>
      <c r="IV259" s="178">
        <v>13049</v>
      </c>
      <c r="IW259" s="178">
        <v>13049</v>
      </c>
      <c r="IX259" s="178">
        <v>13049</v>
      </c>
      <c r="IY259" s="178">
        <v>13049</v>
      </c>
      <c r="IZ259" s="178">
        <v>13049</v>
      </c>
      <c r="JA259" s="178">
        <v>13049</v>
      </c>
      <c r="JB259" s="178">
        <v>13049</v>
      </c>
      <c r="JC259" s="178">
        <v>14059.64</v>
      </c>
      <c r="JD259" s="178">
        <v>14133.73</v>
      </c>
      <c r="JE259" s="178">
        <v>14208.07</v>
      </c>
      <c r="JF259" s="178">
        <v>14282.67</v>
      </c>
      <c r="JG259" s="178">
        <v>14357.52</v>
      </c>
      <c r="JH259" s="178">
        <v>14432.62</v>
      </c>
      <c r="JI259" s="178">
        <v>14507.97</v>
      </c>
      <c r="JJ259" s="178">
        <v>14583.58</v>
      </c>
      <c r="JK259" s="178">
        <v>14659.44</v>
      </c>
      <c r="JL259" s="71">
        <v>12299</v>
      </c>
      <c r="JM259" s="178">
        <v>11069.1</v>
      </c>
      <c r="JN259" s="178">
        <v>12299</v>
      </c>
      <c r="JO259" s="178">
        <v>12299</v>
      </c>
      <c r="JP259" s="178">
        <v>12299</v>
      </c>
      <c r="JQ259" s="178">
        <v>12299</v>
      </c>
      <c r="JR259" s="178">
        <v>12299</v>
      </c>
      <c r="JS259" s="178">
        <v>12299</v>
      </c>
      <c r="JT259" s="178">
        <v>12299</v>
      </c>
      <c r="JU259" s="178">
        <v>12299</v>
      </c>
      <c r="JV259" s="178">
        <v>12299</v>
      </c>
      <c r="JW259" s="178">
        <v>12299</v>
      </c>
      <c r="JX259" s="178">
        <v>12299</v>
      </c>
      <c r="JY259" s="178">
        <v>13251.55</v>
      </c>
      <c r="JZ259" s="178">
        <v>13321.38</v>
      </c>
      <c r="KA259" s="178">
        <v>13391.45</v>
      </c>
      <c r="KB259" s="178">
        <v>13461.76</v>
      </c>
      <c r="KC259" s="178">
        <v>13532.31</v>
      </c>
      <c r="KD259" s="178">
        <v>13603.09</v>
      </c>
      <c r="KE259" s="178">
        <v>13674.12</v>
      </c>
      <c r="KF259" s="178">
        <v>13745.38</v>
      </c>
      <c r="KG259" s="178">
        <v>13816.88</v>
      </c>
      <c r="KH259" s="71">
        <v>12049</v>
      </c>
      <c r="KI259" s="178">
        <v>10844.1</v>
      </c>
      <c r="KJ259" s="178">
        <v>12049</v>
      </c>
      <c r="KK259" s="178">
        <v>12049</v>
      </c>
      <c r="KL259" s="178">
        <v>12049</v>
      </c>
      <c r="KM259" s="178">
        <v>12049</v>
      </c>
      <c r="KN259" s="178">
        <v>12049</v>
      </c>
      <c r="KO259" s="178">
        <v>12049</v>
      </c>
      <c r="KP259" s="178">
        <v>12049</v>
      </c>
      <c r="KQ259" s="178">
        <v>12049</v>
      </c>
      <c r="KR259" s="178">
        <v>12049</v>
      </c>
      <c r="KS259" s="178">
        <v>12049</v>
      </c>
      <c r="KT259" s="178">
        <v>12049</v>
      </c>
      <c r="KU259" s="178">
        <v>12982.19</v>
      </c>
      <c r="KV259" s="178">
        <v>13050.6</v>
      </c>
      <c r="KW259" s="178">
        <v>13119.25</v>
      </c>
      <c r="KX259" s="178">
        <v>13188.13</v>
      </c>
      <c r="KY259" s="178">
        <v>13257.24</v>
      </c>
      <c r="KZ259" s="178">
        <v>13326.58</v>
      </c>
      <c r="LA259" s="178">
        <v>13396.16</v>
      </c>
      <c r="LB259" s="178">
        <v>13465.98</v>
      </c>
      <c r="LC259" s="178">
        <v>13536.02</v>
      </c>
      <c r="LD259" s="71">
        <v>11749</v>
      </c>
      <c r="LE259" s="178">
        <v>10574.1</v>
      </c>
      <c r="LF259" s="178">
        <v>11749</v>
      </c>
      <c r="LG259" s="178">
        <v>11749</v>
      </c>
      <c r="LH259" s="178">
        <v>11749</v>
      </c>
      <c r="LI259" s="178">
        <v>11749</v>
      </c>
      <c r="LJ259" s="178">
        <v>11749</v>
      </c>
      <c r="LK259" s="178">
        <v>11749</v>
      </c>
      <c r="LL259" s="178">
        <v>11749</v>
      </c>
      <c r="LM259" s="178">
        <v>11749</v>
      </c>
      <c r="LN259" s="178">
        <v>11749</v>
      </c>
      <c r="LO259" s="178">
        <v>11749</v>
      </c>
      <c r="LP259" s="178">
        <v>11749</v>
      </c>
      <c r="LQ259" s="178">
        <v>12658.95</v>
      </c>
      <c r="LR259" s="178">
        <v>12725.66</v>
      </c>
      <c r="LS259" s="178">
        <v>12792.6</v>
      </c>
      <c r="LT259" s="178">
        <v>12859.76</v>
      </c>
      <c r="LU259" s="178">
        <v>12927.16</v>
      </c>
      <c r="LV259" s="178">
        <v>12994.78</v>
      </c>
      <c r="LW259" s="178">
        <v>13062.62</v>
      </c>
      <c r="LX259" s="178">
        <v>13130.7</v>
      </c>
      <c r="LY259" s="178">
        <v>13199</v>
      </c>
      <c r="LZ259" s="71">
        <v>11449</v>
      </c>
      <c r="MA259" s="178">
        <v>10304.1</v>
      </c>
      <c r="MB259" s="178">
        <v>11449</v>
      </c>
      <c r="MC259" s="178">
        <v>11449</v>
      </c>
      <c r="MD259" s="178">
        <v>11449</v>
      </c>
      <c r="ME259" s="178">
        <v>11449</v>
      </c>
      <c r="MF259" s="178">
        <v>11449</v>
      </c>
      <c r="MG259" s="178">
        <v>11449</v>
      </c>
      <c r="MH259" s="178">
        <v>11449</v>
      </c>
      <c r="MI259" s="178">
        <v>11449</v>
      </c>
      <c r="MJ259" s="178">
        <v>11449</v>
      </c>
      <c r="MK259" s="178">
        <v>11449</v>
      </c>
      <c r="ML259" s="178">
        <v>11449</v>
      </c>
      <c r="MM259" s="178">
        <v>12335.72</v>
      </c>
      <c r="MN259" s="178">
        <v>12400.72</v>
      </c>
      <c r="MO259" s="178">
        <v>12465.95</v>
      </c>
      <c r="MP259" s="178">
        <v>12531.4</v>
      </c>
      <c r="MQ259" s="178">
        <v>12597.07</v>
      </c>
      <c r="MR259" s="178">
        <v>12662.97</v>
      </c>
      <c r="MS259" s="178">
        <v>12729.08</v>
      </c>
      <c r="MT259" s="178">
        <v>12795.42</v>
      </c>
      <c r="MU259" s="178">
        <v>12861.98</v>
      </c>
      <c r="MV259" s="71">
        <v>10899</v>
      </c>
      <c r="MW259" s="178">
        <v>9809.1</v>
      </c>
      <c r="MX259" s="178">
        <v>10899</v>
      </c>
      <c r="MY259" s="178">
        <v>10899</v>
      </c>
      <c r="MZ259" s="178">
        <v>10899</v>
      </c>
      <c r="NA259" s="178">
        <v>10899</v>
      </c>
      <c r="NB259" s="178">
        <v>10899</v>
      </c>
      <c r="NC259" s="178">
        <v>10899</v>
      </c>
      <c r="ND259" s="178">
        <v>10899</v>
      </c>
      <c r="NE259" s="178">
        <v>10899</v>
      </c>
      <c r="NF259" s="178">
        <v>10899</v>
      </c>
      <c r="NG259" s="178">
        <v>10899</v>
      </c>
      <c r="NH259" s="178">
        <v>10899</v>
      </c>
      <c r="NI259" s="178">
        <v>11743.12</v>
      </c>
      <c r="NJ259" s="178">
        <v>11805</v>
      </c>
      <c r="NK259" s="178">
        <v>11867.1</v>
      </c>
      <c r="NL259" s="178">
        <v>11929.4</v>
      </c>
      <c r="NM259" s="178">
        <v>11991.92</v>
      </c>
      <c r="NN259" s="178">
        <v>12054.65</v>
      </c>
      <c r="NO259" s="178">
        <v>12117.59</v>
      </c>
      <c r="NP259" s="178">
        <v>12180.74</v>
      </c>
      <c r="NQ259" s="178">
        <v>12244.1</v>
      </c>
      <c r="NR259" s="149"/>
      <c r="NS259" s="145">
        <v>14049</v>
      </c>
      <c r="NT259" s="145">
        <v>14049</v>
      </c>
      <c r="NU259" s="145">
        <v>13349</v>
      </c>
      <c r="NV259" s="145">
        <v>13049</v>
      </c>
      <c r="NW259" s="145">
        <v>12299</v>
      </c>
      <c r="NX259" s="145">
        <v>12049</v>
      </c>
      <c r="NY259" s="145">
        <v>11749</v>
      </c>
      <c r="NZ259" s="145">
        <v>11449</v>
      </c>
      <c r="OA259" s="145">
        <v>10899</v>
      </c>
      <c r="OB259" s="150"/>
      <c r="OC259" s="145">
        <v>0</v>
      </c>
      <c r="OD259" s="145">
        <v>14049</v>
      </c>
      <c r="OE259" s="145">
        <v>13349</v>
      </c>
      <c r="OF259" s="145">
        <v>13049</v>
      </c>
      <c r="OG259" s="145">
        <v>12299</v>
      </c>
      <c r="OH259" s="145">
        <v>12049</v>
      </c>
      <c r="OI259" s="145">
        <v>11749</v>
      </c>
      <c r="OJ259" s="145">
        <v>11449</v>
      </c>
      <c r="OK259" s="145">
        <v>10899</v>
      </c>
      <c r="OL259" s="67">
        <v>0</v>
      </c>
      <c r="OM259" s="67">
        <v>0</v>
      </c>
      <c r="ON259" s="50"/>
      <c r="OO259" s="50"/>
      <c r="OP259" s="50"/>
      <c r="OQ259" s="139" t="s">
        <v>12024</v>
      </c>
      <c r="OR259" s="139" t="s">
        <v>12024</v>
      </c>
      <c r="OS259" s="139" t="s">
        <v>12024</v>
      </c>
      <c r="OT259" s="139" t="s">
        <v>12024</v>
      </c>
      <c r="OU259" s="139" t="s">
        <v>12024</v>
      </c>
      <c r="OV259" s="139" t="s">
        <v>12024</v>
      </c>
      <c r="OW259" s="139" t="s">
        <v>12024</v>
      </c>
      <c r="OX259" s="139" t="s">
        <v>12024</v>
      </c>
      <c r="OY259" s="151"/>
      <c r="OZ259" s="139" t="s">
        <v>12015</v>
      </c>
      <c r="PA259" s="139" t="s">
        <v>12015</v>
      </c>
      <c r="PB259" s="139" t="s">
        <v>12015</v>
      </c>
      <c r="PC259" s="139" t="s">
        <v>12015</v>
      </c>
      <c r="PD259" s="139" t="s">
        <v>12015</v>
      </c>
      <c r="PE259" s="139" t="s">
        <v>12015</v>
      </c>
      <c r="PF259" s="139" t="s">
        <v>12015</v>
      </c>
      <c r="PG259" s="139" t="s">
        <v>12015</v>
      </c>
      <c r="PH259" s="146"/>
      <c r="PI259" s="139" t="s">
        <v>12024</v>
      </c>
      <c r="PJ259" s="139" t="s">
        <v>12024</v>
      </c>
      <c r="PK259" s="139" t="s">
        <v>12024</v>
      </c>
      <c r="PL259" s="139" t="s">
        <v>12024</v>
      </c>
      <c r="PM259" s="139" t="s">
        <v>12024</v>
      </c>
      <c r="PN259" s="139" t="s">
        <v>12024</v>
      </c>
      <c r="PO259" s="139" t="s">
        <v>12024</v>
      </c>
      <c r="PP259" s="139" t="s">
        <v>12024</v>
      </c>
      <c r="PQ259" s="146"/>
      <c r="PR259" s="139" t="s">
        <v>12015</v>
      </c>
      <c r="PS259" s="139" t="s">
        <v>12015</v>
      </c>
      <c r="PT259" s="139" t="s">
        <v>12015</v>
      </c>
      <c r="PU259" s="139" t="s">
        <v>12015</v>
      </c>
      <c r="PV259" s="139" t="s">
        <v>12015</v>
      </c>
      <c r="PW259" s="139" t="s">
        <v>12015</v>
      </c>
      <c r="PX259" s="139" t="s">
        <v>12015</v>
      </c>
      <c r="PY259" s="139" t="s">
        <v>12015</v>
      </c>
    </row>
    <row r="260" spans="1:441" ht="16">
      <c r="A260" s="66" t="s">
        <v>3498</v>
      </c>
      <c r="B260" s="67" t="s">
        <v>207</v>
      </c>
      <c r="C260" s="68" t="s">
        <v>210</v>
      </c>
      <c r="D260" s="70" t="s">
        <v>67</v>
      </c>
      <c r="E260" s="154" t="s">
        <v>12241</v>
      </c>
      <c r="F260" s="71">
        <v>16949</v>
      </c>
      <c r="G260" s="178">
        <v>15254.1</v>
      </c>
      <c r="H260" s="178">
        <v>16949</v>
      </c>
      <c r="I260" s="178">
        <v>16949</v>
      </c>
      <c r="J260" s="178">
        <v>16949</v>
      </c>
      <c r="K260" s="178">
        <v>16949</v>
      </c>
      <c r="L260" s="178">
        <v>16949</v>
      </c>
      <c r="M260" s="178">
        <v>16949</v>
      </c>
      <c r="N260" s="178">
        <v>16949</v>
      </c>
      <c r="O260" s="178">
        <v>16949</v>
      </c>
      <c r="P260" s="178">
        <v>16949</v>
      </c>
      <c r="Q260" s="178">
        <v>16949</v>
      </c>
      <c r="R260" s="178">
        <v>16949</v>
      </c>
      <c r="S260" s="178">
        <v>18261.689999999999</v>
      </c>
      <c r="T260" s="178">
        <v>18357.919999999998</v>
      </c>
      <c r="U260" s="178">
        <v>18454.490000000002</v>
      </c>
      <c r="V260" s="178">
        <v>18551.38</v>
      </c>
      <c r="W260" s="178">
        <v>18648.599999999999</v>
      </c>
      <c r="X260" s="178">
        <v>18746.14</v>
      </c>
      <c r="Y260" s="178">
        <v>18844.02</v>
      </c>
      <c r="Z260" s="178">
        <v>18942.22</v>
      </c>
      <c r="AA260" s="178">
        <v>19040.759999999998</v>
      </c>
      <c r="AB260" s="71">
        <v>16949</v>
      </c>
      <c r="AC260" s="178">
        <v>15254.1</v>
      </c>
      <c r="AD260" s="178">
        <v>16949</v>
      </c>
      <c r="AE260" s="178">
        <v>16949</v>
      </c>
      <c r="AF260" s="178">
        <v>16949</v>
      </c>
      <c r="AG260" s="178">
        <v>16949</v>
      </c>
      <c r="AH260" s="178">
        <v>16949</v>
      </c>
      <c r="AI260" s="178">
        <v>16949</v>
      </c>
      <c r="AJ260" s="178">
        <v>16949</v>
      </c>
      <c r="AK260" s="178">
        <v>16949</v>
      </c>
      <c r="AL260" s="178">
        <v>16949</v>
      </c>
      <c r="AM260" s="178">
        <v>16949</v>
      </c>
      <c r="AN260" s="178">
        <v>16949</v>
      </c>
      <c r="AO260" s="178">
        <v>18261.689999999999</v>
      </c>
      <c r="AP260" s="178">
        <v>18357.919999999998</v>
      </c>
      <c r="AQ260" s="178">
        <v>18454.490000000002</v>
      </c>
      <c r="AR260" s="178">
        <v>18551.38</v>
      </c>
      <c r="AS260" s="178">
        <v>18648.599999999999</v>
      </c>
      <c r="AT260" s="178">
        <v>18746.14</v>
      </c>
      <c r="AU260" s="178">
        <v>18844.02</v>
      </c>
      <c r="AV260" s="178">
        <v>18942.22</v>
      </c>
      <c r="AW260" s="178">
        <v>19040.759999999998</v>
      </c>
      <c r="AX260" s="71">
        <v>16099</v>
      </c>
      <c r="AY260" s="178">
        <v>14489.1</v>
      </c>
      <c r="AZ260" s="71">
        <v>16099</v>
      </c>
      <c r="BA260" s="178">
        <v>16099</v>
      </c>
      <c r="BB260" s="178">
        <v>16099</v>
      </c>
      <c r="BC260" s="178">
        <v>16099</v>
      </c>
      <c r="BD260" s="178">
        <v>16099</v>
      </c>
      <c r="BE260" s="178">
        <v>16099</v>
      </c>
      <c r="BF260" s="178">
        <v>16099</v>
      </c>
      <c r="BG260" s="178">
        <v>16099</v>
      </c>
      <c r="BH260" s="178">
        <v>16099</v>
      </c>
      <c r="BI260" s="178">
        <v>16099</v>
      </c>
      <c r="BJ260" s="178">
        <v>16099</v>
      </c>
      <c r="BK260" s="178">
        <v>17345.86</v>
      </c>
      <c r="BL260" s="178">
        <v>17437.27</v>
      </c>
      <c r="BM260" s="178">
        <v>17528.990000000002</v>
      </c>
      <c r="BN260" s="178">
        <v>17621.02</v>
      </c>
      <c r="BO260" s="178">
        <v>17713.36</v>
      </c>
      <c r="BP260" s="178">
        <v>17806.02</v>
      </c>
      <c r="BQ260" s="178">
        <v>17898.98</v>
      </c>
      <c r="BR260" s="178">
        <v>17992.259999999998</v>
      </c>
      <c r="BS260" s="178">
        <v>18085.849999999999</v>
      </c>
      <c r="BT260" s="71">
        <v>15749</v>
      </c>
      <c r="BU260" s="178">
        <v>14174.1</v>
      </c>
      <c r="BV260" s="178">
        <v>15749</v>
      </c>
      <c r="BW260" s="178">
        <v>15749</v>
      </c>
      <c r="BX260" s="178">
        <v>15749</v>
      </c>
      <c r="BY260" s="178">
        <v>15749</v>
      </c>
      <c r="BZ260" s="178">
        <v>15749</v>
      </c>
      <c r="CA260" s="178">
        <v>15749</v>
      </c>
      <c r="CB260" s="178">
        <v>15749</v>
      </c>
      <c r="CC260" s="178">
        <v>15749</v>
      </c>
      <c r="CD260" s="178">
        <v>15749</v>
      </c>
      <c r="CE260" s="178">
        <v>15749</v>
      </c>
      <c r="CF260" s="178">
        <v>15749</v>
      </c>
      <c r="CG260" s="178">
        <v>16968.75</v>
      </c>
      <c r="CH260" s="178">
        <v>17058.169999999998</v>
      </c>
      <c r="CI260" s="178">
        <v>17147.900000000001</v>
      </c>
      <c r="CJ260" s="178">
        <v>17237.93</v>
      </c>
      <c r="CK260" s="178">
        <v>17328.259999999998</v>
      </c>
      <c r="CL260" s="178">
        <v>17418.900000000001</v>
      </c>
      <c r="CM260" s="178">
        <v>17509.849999999999</v>
      </c>
      <c r="CN260" s="178">
        <v>17601.099999999999</v>
      </c>
      <c r="CO260" s="178">
        <v>17692.66</v>
      </c>
      <c r="CP260" s="71">
        <v>14549</v>
      </c>
      <c r="CQ260" s="178">
        <v>13094.1</v>
      </c>
      <c r="CR260" s="178">
        <v>14549</v>
      </c>
      <c r="CS260" s="178">
        <v>14549</v>
      </c>
      <c r="CT260" s="178">
        <v>14549</v>
      </c>
      <c r="CU260" s="178">
        <v>14549</v>
      </c>
      <c r="CV260" s="178">
        <v>14549</v>
      </c>
      <c r="CW260" s="178">
        <v>14549</v>
      </c>
      <c r="CX260" s="178">
        <v>14549</v>
      </c>
      <c r="CY260" s="178">
        <v>14549</v>
      </c>
      <c r="CZ260" s="178">
        <v>14549</v>
      </c>
      <c r="DA260" s="178">
        <v>14549</v>
      </c>
      <c r="DB260" s="178">
        <v>14549</v>
      </c>
      <c r="DC260" s="178">
        <v>15675.81</v>
      </c>
      <c r="DD260" s="178">
        <v>15758.42</v>
      </c>
      <c r="DE260" s="178">
        <v>15841.31</v>
      </c>
      <c r="DF260" s="178">
        <v>15924.48</v>
      </c>
      <c r="DG260" s="178">
        <v>16007.93</v>
      </c>
      <c r="DH260" s="178">
        <v>16091.67</v>
      </c>
      <c r="DI260" s="178">
        <v>16175.68</v>
      </c>
      <c r="DJ260" s="178">
        <v>16259.98</v>
      </c>
      <c r="DK260" s="178">
        <v>16344.56</v>
      </c>
      <c r="DL260" s="71">
        <v>14149</v>
      </c>
      <c r="DM260" s="178">
        <v>12734.1</v>
      </c>
      <c r="DN260" s="178">
        <v>14149</v>
      </c>
      <c r="DO260" s="178">
        <v>14149</v>
      </c>
      <c r="DP260" s="178">
        <v>14149</v>
      </c>
      <c r="DQ260" s="178">
        <v>14149</v>
      </c>
      <c r="DR260" s="178">
        <v>14149</v>
      </c>
      <c r="DS260" s="178">
        <v>14149</v>
      </c>
      <c r="DT260" s="178">
        <v>14149</v>
      </c>
      <c r="DU260" s="178">
        <v>14149</v>
      </c>
      <c r="DV260" s="178">
        <v>14149</v>
      </c>
      <c r="DW260" s="178">
        <v>14149</v>
      </c>
      <c r="DX260" s="178">
        <v>14149</v>
      </c>
      <c r="DY260" s="178">
        <v>15244.83</v>
      </c>
      <c r="DZ260" s="178">
        <v>15325.17</v>
      </c>
      <c r="EA260" s="178">
        <v>15405.78</v>
      </c>
      <c r="EB260" s="178">
        <v>15486.66</v>
      </c>
      <c r="EC260" s="178">
        <v>15567.82</v>
      </c>
      <c r="ED260" s="178">
        <v>15649.25</v>
      </c>
      <c r="EE260" s="178">
        <v>15730.96</v>
      </c>
      <c r="EF260" s="178">
        <v>15812.94</v>
      </c>
      <c r="EG260" s="178">
        <v>15895.2</v>
      </c>
      <c r="EH260" s="71">
        <v>13849</v>
      </c>
      <c r="EI260" s="178">
        <v>12464.1</v>
      </c>
      <c r="EJ260" s="178">
        <v>13849</v>
      </c>
      <c r="EK260" s="178">
        <v>13849</v>
      </c>
      <c r="EL260" s="178">
        <v>13849</v>
      </c>
      <c r="EM260" s="178">
        <v>13849</v>
      </c>
      <c r="EN260" s="178">
        <v>13849</v>
      </c>
      <c r="EO260" s="178">
        <v>13849</v>
      </c>
      <c r="EP260" s="178">
        <v>13849</v>
      </c>
      <c r="EQ260" s="178">
        <v>13849</v>
      </c>
      <c r="ER260" s="178">
        <v>13849</v>
      </c>
      <c r="ES260" s="178">
        <v>13849</v>
      </c>
      <c r="ET260" s="178">
        <v>13849</v>
      </c>
      <c r="EU260" s="178">
        <v>14921.6</v>
      </c>
      <c r="EV260" s="178">
        <v>15000.23</v>
      </c>
      <c r="EW260" s="178">
        <v>15079.13</v>
      </c>
      <c r="EX260" s="178">
        <v>15158.3</v>
      </c>
      <c r="EY260" s="178">
        <v>15237.74</v>
      </c>
      <c r="EZ260" s="178">
        <v>15317.44</v>
      </c>
      <c r="FA260" s="178">
        <v>15397.42</v>
      </c>
      <c r="FB260" s="178">
        <v>15477.66</v>
      </c>
      <c r="FC260" s="178">
        <v>15558.17</v>
      </c>
      <c r="FD260" s="71">
        <v>13499</v>
      </c>
      <c r="FE260" s="178">
        <v>12149.1</v>
      </c>
      <c r="FF260" s="178">
        <v>13499</v>
      </c>
      <c r="FG260" s="178">
        <v>13499</v>
      </c>
      <c r="FH260" s="178">
        <v>13499</v>
      </c>
      <c r="FI260" s="178">
        <v>13499</v>
      </c>
      <c r="FJ260" s="178">
        <v>13499</v>
      </c>
      <c r="FK260" s="178">
        <v>13499</v>
      </c>
      <c r="FL260" s="178">
        <v>13499</v>
      </c>
      <c r="FM260" s="178">
        <v>13499</v>
      </c>
      <c r="FN260" s="178">
        <v>13499</v>
      </c>
      <c r="FO260" s="178">
        <v>13499</v>
      </c>
      <c r="FP260" s="178">
        <v>13499</v>
      </c>
      <c r="FQ260" s="178">
        <v>14544.49</v>
      </c>
      <c r="FR260" s="178">
        <v>14621.13</v>
      </c>
      <c r="FS260" s="178">
        <v>14698.04</v>
      </c>
      <c r="FT260" s="178">
        <v>14775.21</v>
      </c>
      <c r="FU260" s="178">
        <v>14852.64</v>
      </c>
      <c r="FV260" s="178">
        <v>14930.33</v>
      </c>
      <c r="FW260" s="178">
        <v>15008.29</v>
      </c>
      <c r="FX260" s="178">
        <v>15086.5</v>
      </c>
      <c r="FY260" s="178">
        <v>15164.98</v>
      </c>
      <c r="FZ260" s="71">
        <v>12799</v>
      </c>
      <c r="GA260" s="178">
        <v>11519.1</v>
      </c>
      <c r="GB260" s="178">
        <v>12799</v>
      </c>
      <c r="GC260" s="178">
        <v>12799</v>
      </c>
      <c r="GD260" s="178">
        <v>12799</v>
      </c>
      <c r="GE260" s="178">
        <v>12799</v>
      </c>
      <c r="GF260" s="178">
        <v>12799</v>
      </c>
      <c r="GG260" s="178">
        <v>12799</v>
      </c>
      <c r="GH260" s="178">
        <v>12799</v>
      </c>
      <c r="GI260" s="178">
        <v>12799</v>
      </c>
      <c r="GJ260" s="178">
        <v>12799</v>
      </c>
      <c r="GK260" s="178">
        <v>12799</v>
      </c>
      <c r="GL260" s="178">
        <v>12799</v>
      </c>
      <c r="GM260" s="178">
        <v>13790.28</v>
      </c>
      <c r="GN260" s="178">
        <v>13862.95</v>
      </c>
      <c r="GO260" s="178">
        <v>13935.86</v>
      </c>
      <c r="GP260" s="178">
        <v>14009.03</v>
      </c>
      <c r="GQ260" s="178">
        <v>14082.45</v>
      </c>
      <c r="GR260" s="178">
        <v>14156.11</v>
      </c>
      <c r="GS260" s="178">
        <v>14230.02</v>
      </c>
      <c r="GT260" s="178">
        <v>14304.18</v>
      </c>
      <c r="GU260" s="178">
        <v>14378.59</v>
      </c>
      <c r="GV260" s="72"/>
      <c r="GW260" s="73">
        <v>0</v>
      </c>
      <c r="GX260" s="71">
        <v>16949</v>
      </c>
      <c r="GY260" s="178">
        <v>15254.1</v>
      </c>
      <c r="GZ260" s="178">
        <v>16949</v>
      </c>
      <c r="HA260" s="178">
        <v>16949</v>
      </c>
      <c r="HB260" s="178">
        <v>16949</v>
      </c>
      <c r="HC260" s="178">
        <v>16949</v>
      </c>
      <c r="HD260" s="178">
        <v>16949</v>
      </c>
      <c r="HE260" s="178">
        <v>16949</v>
      </c>
      <c r="HF260" s="178">
        <v>16949</v>
      </c>
      <c r="HG260" s="178">
        <v>16949</v>
      </c>
      <c r="HH260" s="178">
        <v>16949</v>
      </c>
      <c r="HI260" s="178">
        <v>16949</v>
      </c>
      <c r="HJ260" s="178">
        <v>16949</v>
      </c>
      <c r="HK260" s="178">
        <v>18261.689999999999</v>
      </c>
      <c r="HL260" s="178">
        <v>18357.919999999998</v>
      </c>
      <c r="HM260" s="178">
        <v>18454.490000000002</v>
      </c>
      <c r="HN260" s="178">
        <v>18551.38</v>
      </c>
      <c r="HO260" s="178">
        <v>18648.599999999999</v>
      </c>
      <c r="HP260" s="178">
        <v>18746.14</v>
      </c>
      <c r="HQ260" s="178">
        <v>18844.02</v>
      </c>
      <c r="HR260" s="178">
        <v>18942.22</v>
      </c>
      <c r="HS260" s="178">
        <v>19040.759999999998</v>
      </c>
      <c r="HT260" s="71">
        <v>16099</v>
      </c>
      <c r="HU260" s="178">
        <v>14489.1</v>
      </c>
      <c r="HV260" s="178">
        <v>16099</v>
      </c>
      <c r="HW260" s="178">
        <v>16099</v>
      </c>
      <c r="HX260" s="178">
        <v>16099</v>
      </c>
      <c r="HY260" s="178">
        <v>16099</v>
      </c>
      <c r="HZ260" s="178">
        <v>16099</v>
      </c>
      <c r="IA260" s="178">
        <v>16099</v>
      </c>
      <c r="IB260" s="178">
        <v>16099</v>
      </c>
      <c r="IC260" s="178">
        <v>16099</v>
      </c>
      <c r="ID260" s="178">
        <v>16099</v>
      </c>
      <c r="IE260" s="178">
        <v>16099</v>
      </c>
      <c r="IF260" s="178">
        <v>16099</v>
      </c>
      <c r="IG260" s="178">
        <v>17345.86</v>
      </c>
      <c r="IH260" s="178">
        <v>17437.27</v>
      </c>
      <c r="II260" s="178">
        <v>17528.990000000002</v>
      </c>
      <c r="IJ260" s="178">
        <v>17621.02</v>
      </c>
      <c r="IK260" s="178">
        <v>17713.36</v>
      </c>
      <c r="IL260" s="178">
        <v>17806.02</v>
      </c>
      <c r="IM260" s="178">
        <v>17898.98</v>
      </c>
      <c r="IN260" s="178">
        <v>17992.259999999998</v>
      </c>
      <c r="IO260" s="178">
        <v>18085.849999999999</v>
      </c>
      <c r="IP260" s="71">
        <v>15749</v>
      </c>
      <c r="IQ260" s="178">
        <v>14174.1</v>
      </c>
      <c r="IR260" s="178">
        <v>15749</v>
      </c>
      <c r="IS260" s="178">
        <v>15749</v>
      </c>
      <c r="IT260" s="178">
        <v>15749</v>
      </c>
      <c r="IU260" s="178">
        <v>15749</v>
      </c>
      <c r="IV260" s="178">
        <v>15749</v>
      </c>
      <c r="IW260" s="178">
        <v>15749</v>
      </c>
      <c r="IX260" s="178">
        <v>15749</v>
      </c>
      <c r="IY260" s="178">
        <v>15749</v>
      </c>
      <c r="IZ260" s="178">
        <v>15749</v>
      </c>
      <c r="JA260" s="178">
        <v>15749</v>
      </c>
      <c r="JB260" s="178">
        <v>15749</v>
      </c>
      <c r="JC260" s="178">
        <v>16968.75</v>
      </c>
      <c r="JD260" s="178">
        <v>17058.169999999998</v>
      </c>
      <c r="JE260" s="178">
        <v>17147.900000000001</v>
      </c>
      <c r="JF260" s="178">
        <v>17237.93</v>
      </c>
      <c r="JG260" s="178">
        <v>17328.259999999998</v>
      </c>
      <c r="JH260" s="178">
        <v>17418.900000000001</v>
      </c>
      <c r="JI260" s="178">
        <v>17509.849999999999</v>
      </c>
      <c r="JJ260" s="178">
        <v>17601.099999999999</v>
      </c>
      <c r="JK260" s="178">
        <v>17692.66</v>
      </c>
      <c r="JL260" s="71">
        <v>14549</v>
      </c>
      <c r="JM260" s="178">
        <v>13094.1</v>
      </c>
      <c r="JN260" s="178">
        <v>14549</v>
      </c>
      <c r="JO260" s="178">
        <v>14549</v>
      </c>
      <c r="JP260" s="178">
        <v>14549</v>
      </c>
      <c r="JQ260" s="178">
        <v>14549</v>
      </c>
      <c r="JR260" s="178">
        <v>14549</v>
      </c>
      <c r="JS260" s="178">
        <v>14549</v>
      </c>
      <c r="JT260" s="178">
        <v>14549</v>
      </c>
      <c r="JU260" s="178">
        <v>14549</v>
      </c>
      <c r="JV260" s="178">
        <v>14549</v>
      </c>
      <c r="JW260" s="178">
        <v>14549</v>
      </c>
      <c r="JX260" s="178">
        <v>14549</v>
      </c>
      <c r="JY260" s="178">
        <v>15675.81</v>
      </c>
      <c r="JZ260" s="178">
        <v>15758.42</v>
      </c>
      <c r="KA260" s="178">
        <v>15841.31</v>
      </c>
      <c r="KB260" s="178">
        <v>15924.48</v>
      </c>
      <c r="KC260" s="178">
        <v>16007.93</v>
      </c>
      <c r="KD260" s="178">
        <v>16091.67</v>
      </c>
      <c r="KE260" s="178">
        <v>16175.68</v>
      </c>
      <c r="KF260" s="178">
        <v>16259.98</v>
      </c>
      <c r="KG260" s="178">
        <v>16344.56</v>
      </c>
      <c r="KH260" s="71">
        <v>14149</v>
      </c>
      <c r="KI260" s="178">
        <v>12734.1</v>
      </c>
      <c r="KJ260" s="178">
        <v>14149</v>
      </c>
      <c r="KK260" s="178">
        <v>14149</v>
      </c>
      <c r="KL260" s="178">
        <v>14149</v>
      </c>
      <c r="KM260" s="178">
        <v>14149</v>
      </c>
      <c r="KN260" s="178">
        <v>14149</v>
      </c>
      <c r="KO260" s="178">
        <v>14149</v>
      </c>
      <c r="KP260" s="178">
        <v>14149</v>
      </c>
      <c r="KQ260" s="178">
        <v>14149</v>
      </c>
      <c r="KR260" s="178">
        <v>14149</v>
      </c>
      <c r="KS260" s="178">
        <v>14149</v>
      </c>
      <c r="KT260" s="178">
        <v>14149</v>
      </c>
      <c r="KU260" s="178">
        <v>15244.83</v>
      </c>
      <c r="KV260" s="178">
        <v>15325.17</v>
      </c>
      <c r="KW260" s="178">
        <v>15405.78</v>
      </c>
      <c r="KX260" s="178">
        <v>15486.66</v>
      </c>
      <c r="KY260" s="178">
        <v>15567.82</v>
      </c>
      <c r="KZ260" s="178">
        <v>15649.25</v>
      </c>
      <c r="LA260" s="178">
        <v>15730.96</v>
      </c>
      <c r="LB260" s="178">
        <v>15812.94</v>
      </c>
      <c r="LC260" s="178">
        <v>15895.2</v>
      </c>
      <c r="LD260" s="71">
        <v>13849</v>
      </c>
      <c r="LE260" s="178">
        <v>12464.1</v>
      </c>
      <c r="LF260" s="178">
        <v>13849</v>
      </c>
      <c r="LG260" s="178">
        <v>13849</v>
      </c>
      <c r="LH260" s="178">
        <v>13849</v>
      </c>
      <c r="LI260" s="178">
        <v>13849</v>
      </c>
      <c r="LJ260" s="178">
        <v>13849</v>
      </c>
      <c r="LK260" s="178">
        <v>13849</v>
      </c>
      <c r="LL260" s="178">
        <v>13849</v>
      </c>
      <c r="LM260" s="178">
        <v>13849</v>
      </c>
      <c r="LN260" s="178">
        <v>13849</v>
      </c>
      <c r="LO260" s="178">
        <v>13849</v>
      </c>
      <c r="LP260" s="178">
        <v>13849</v>
      </c>
      <c r="LQ260" s="178">
        <v>14921.6</v>
      </c>
      <c r="LR260" s="178">
        <v>15000.23</v>
      </c>
      <c r="LS260" s="178">
        <v>15079.13</v>
      </c>
      <c r="LT260" s="178">
        <v>15158.3</v>
      </c>
      <c r="LU260" s="178">
        <v>15237.74</v>
      </c>
      <c r="LV260" s="178">
        <v>15317.44</v>
      </c>
      <c r="LW260" s="178">
        <v>15397.42</v>
      </c>
      <c r="LX260" s="178">
        <v>15477.66</v>
      </c>
      <c r="LY260" s="178">
        <v>15558.17</v>
      </c>
      <c r="LZ260" s="71">
        <v>13499</v>
      </c>
      <c r="MA260" s="178">
        <v>12149.1</v>
      </c>
      <c r="MB260" s="178">
        <v>13499</v>
      </c>
      <c r="MC260" s="178">
        <v>13499</v>
      </c>
      <c r="MD260" s="178">
        <v>13499</v>
      </c>
      <c r="ME260" s="178">
        <v>13499</v>
      </c>
      <c r="MF260" s="178">
        <v>13499</v>
      </c>
      <c r="MG260" s="178">
        <v>13499</v>
      </c>
      <c r="MH260" s="178">
        <v>13499</v>
      </c>
      <c r="MI260" s="178">
        <v>13499</v>
      </c>
      <c r="MJ260" s="178">
        <v>13499</v>
      </c>
      <c r="MK260" s="178">
        <v>13499</v>
      </c>
      <c r="ML260" s="178">
        <v>13499</v>
      </c>
      <c r="MM260" s="178">
        <v>14544.49</v>
      </c>
      <c r="MN260" s="178">
        <v>14621.13</v>
      </c>
      <c r="MO260" s="178">
        <v>14698.04</v>
      </c>
      <c r="MP260" s="178">
        <v>14775.21</v>
      </c>
      <c r="MQ260" s="178">
        <v>14852.64</v>
      </c>
      <c r="MR260" s="178">
        <v>14930.33</v>
      </c>
      <c r="MS260" s="178">
        <v>15008.29</v>
      </c>
      <c r="MT260" s="178">
        <v>15086.5</v>
      </c>
      <c r="MU260" s="178">
        <v>15164.98</v>
      </c>
      <c r="MV260" s="71">
        <v>12799</v>
      </c>
      <c r="MW260" s="178">
        <v>11519.1</v>
      </c>
      <c r="MX260" s="178">
        <v>12799</v>
      </c>
      <c r="MY260" s="178">
        <v>12799</v>
      </c>
      <c r="MZ260" s="178">
        <v>12799</v>
      </c>
      <c r="NA260" s="178">
        <v>12799</v>
      </c>
      <c r="NB260" s="178">
        <v>12799</v>
      </c>
      <c r="NC260" s="178">
        <v>12799</v>
      </c>
      <c r="ND260" s="178">
        <v>12799</v>
      </c>
      <c r="NE260" s="178">
        <v>12799</v>
      </c>
      <c r="NF260" s="178">
        <v>12799</v>
      </c>
      <c r="NG260" s="178">
        <v>12799</v>
      </c>
      <c r="NH260" s="178">
        <v>12799</v>
      </c>
      <c r="NI260" s="178">
        <v>13790.28</v>
      </c>
      <c r="NJ260" s="178">
        <v>13862.95</v>
      </c>
      <c r="NK260" s="178">
        <v>13935.86</v>
      </c>
      <c r="NL260" s="178">
        <v>14009.03</v>
      </c>
      <c r="NM260" s="178">
        <v>14082.45</v>
      </c>
      <c r="NN260" s="178">
        <v>14156.11</v>
      </c>
      <c r="NO260" s="178">
        <v>14230.02</v>
      </c>
      <c r="NP260" s="178">
        <v>14304.18</v>
      </c>
      <c r="NQ260" s="178">
        <v>14378.59</v>
      </c>
      <c r="NR260" s="149"/>
      <c r="NS260" s="145">
        <v>16949</v>
      </c>
      <c r="NT260" s="145">
        <v>16949</v>
      </c>
      <c r="NU260" s="145">
        <v>16099</v>
      </c>
      <c r="NV260" s="145">
        <v>15749</v>
      </c>
      <c r="NW260" s="145">
        <v>14549</v>
      </c>
      <c r="NX260" s="145">
        <v>14149</v>
      </c>
      <c r="NY260" s="145">
        <v>13849</v>
      </c>
      <c r="NZ260" s="145">
        <v>13499</v>
      </c>
      <c r="OA260" s="145">
        <v>12799</v>
      </c>
      <c r="OB260" s="150"/>
      <c r="OC260" s="145">
        <v>0</v>
      </c>
      <c r="OD260" s="145">
        <v>16949</v>
      </c>
      <c r="OE260" s="145">
        <v>16099</v>
      </c>
      <c r="OF260" s="145">
        <v>15749</v>
      </c>
      <c r="OG260" s="145">
        <v>14549</v>
      </c>
      <c r="OH260" s="145">
        <v>14149</v>
      </c>
      <c r="OI260" s="145">
        <v>13849</v>
      </c>
      <c r="OJ260" s="145">
        <v>13499</v>
      </c>
      <c r="OK260" s="145">
        <v>12799</v>
      </c>
      <c r="OL260" s="67">
        <v>0</v>
      </c>
      <c r="OM260" s="67">
        <v>0</v>
      </c>
      <c r="ON260" s="50"/>
      <c r="OO260" s="50"/>
      <c r="OP260" s="50"/>
      <c r="OQ260" s="139" t="s">
        <v>12024</v>
      </c>
      <c r="OR260" s="139" t="s">
        <v>12024</v>
      </c>
      <c r="OS260" s="139" t="s">
        <v>12024</v>
      </c>
      <c r="OT260" s="139" t="s">
        <v>12024</v>
      </c>
      <c r="OU260" s="139" t="s">
        <v>12024</v>
      </c>
      <c r="OV260" s="139" t="s">
        <v>12024</v>
      </c>
      <c r="OW260" s="139" t="s">
        <v>12024</v>
      </c>
      <c r="OX260" s="139" t="s">
        <v>12024</v>
      </c>
      <c r="OY260" s="151"/>
      <c r="OZ260" s="139" t="s">
        <v>12015</v>
      </c>
      <c r="PA260" s="139" t="s">
        <v>12015</v>
      </c>
      <c r="PB260" s="139" t="s">
        <v>12015</v>
      </c>
      <c r="PC260" s="139" t="s">
        <v>12015</v>
      </c>
      <c r="PD260" s="139" t="s">
        <v>12015</v>
      </c>
      <c r="PE260" s="139" t="s">
        <v>12015</v>
      </c>
      <c r="PF260" s="139" t="s">
        <v>12015</v>
      </c>
      <c r="PG260" s="139" t="s">
        <v>12015</v>
      </c>
      <c r="PH260" s="146"/>
      <c r="PI260" s="139" t="s">
        <v>12024</v>
      </c>
      <c r="PJ260" s="139" t="s">
        <v>12024</v>
      </c>
      <c r="PK260" s="139" t="s">
        <v>12024</v>
      </c>
      <c r="PL260" s="139" t="s">
        <v>12024</v>
      </c>
      <c r="PM260" s="139" t="s">
        <v>12024</v>
      </c>
      <c r="PN260" s="139" t="s">
        <v>12024</v>
      </c>
      <c r="PO260" s="139" t="s">
        <v>12024</v>
      </c>
      <c r="PP260" s="139" t="s">
        <v>12024</v>
      </c>
      <c r="PQ260" s="146"/>
      <c r="PR260" s="139" t="s">
        <v>12015</v>
      </c>
      <c r="PS260" s="139" t="s">
        <v>12015</v>
      </c>
      <c r="PT260" s="139" t="s">
        <v>12015</v>
      </c>
      <c r="PU260" s="139" t="s">
        <v>12015</v>
      </c>
      <c r="PV260" s="139" t="s">
        <v>12015</v>
      </c>
      <c r="PW260" s="139" t="s">
        <v>12015</v>
      </c>
      <c r="PX260" s="139" t="s">
        <v>12015</v>
      </c>
      <c r="PY260" s="139" t="s">
        <v>12015</v>
      </c>
    </row>
    <row r="261" spans="1:441" ht="16">
      <c r="A261" s="66" t="s">
        <v>3498</v>
      </c>
      <c r="B261" s="67" t="s">
        <v>207</v>
      </c>
      <c r="C261" s="68" t="s">
        <v>210</v>
      </c>
      <c r="D261" s="70" t="s">
        <v>67</v>
      </c>
      <c r="E261" s="154" t="s">
        <v>12251</v>
      </c>
      <c r="F261" s="71">
        <v>21349</v>
      </c>
      <c r="G261" s="178">
        <v>19214.099999999999</v>
      </c>
      <c r="H261" s="178">
        <v>21349</v>
      </c>
      <c r="I261" s="178">
        <v>21349</v>
      </c>
      <c r="J261" s="178">
        <v>21349</v>
      </c>
      <c r="K261" s="178">
        <v>21349</v>
      </c>
      <c r="L261" s="178">
        <v>21349</v>
      </c>
      <c r="M261" s="178">
        <v>21349</v>
      </c>
      <c r="N261" s="178">
        <v>21349</v>
      </c>
      <c r="O261" s="178">
        <v>21349</v>
      </c>
      <c r="P261" s="178">
        <v>21349</v>
      </c>
      <c r="Q261" s="178">
        <v>21349</v>
      </c>
      <c r="R261" s="178">
        <v>21349</v>
      </c>
      <c r="S261" s="178">
        <v>23002.47</v>
      </c>
      <c r="T261" s="178">
        <v>23123.68</v>
      </c>
      <c r="U261" s="178">
        <v>23245.31</v>
      </c>
      <c r="V261" s="178">
        <v>23367.360000000001</v>
      </c>
      <c r="W261" s="178">
        <v>23489.82</v>
      </c>
      <c r="X261" s="178">
        <v>23612.69</v>
      </c>
      <c r="Y261" s="178">
        <v>23735.97</v>
      </c>
      <c r="Z261" s="178">
        <v>23859.67</v>
      </c>
      <c r="AA261" s="178">
        <v>23983.78</v>
      </c>
      <c r="AB261" s="71">
        <v>21349</v>
      </c>
      <c r="AC261" s="178">
        <v>19214.099999999999</v>
      </c>
      <c r="AD261" s="178">
        <v>21349</v>
      </c>
      <c r="AE261" s="178">
        <v>21349</v>
      </c>
      <c r="AF261" s="178">
        <v>21349</v>
      </c>
      <c r="AG261" s="178">
        <v>21349</v>
      </c>
      <c r="AH261" s="178">
        <v>21349</v>
      </c>
      <c r="AI261" s="178">
        <v>21349</v>
      </c>
      <c r="AJ261" s="178">
        <v>21349</v>
      </c>
      <c r="AK261" s="178">
        <v>21349</v>
      </c>
      <c r="AL261" s="178">
        <v>21349</v>
      </c>
      <c r="AM261" s="178">
        <v>21349</v>
      </c>
      <c r="AN261" s="178">
        <v>21349</v>
      </c>
      <c r="AO261" s="178">
        <v>23002.47</v>
      </c>
      <c r="AP261" s="178">
        <v>23123.68</v>
      </c>
      <c r="AQ261" s="178">
        <v>23245.31</v>
      </c>
      <c r="AR261" s="178">
        <v>23367.360000000001</v>
      </c>
      <c r="AS261" s="178">
        <v>23489.82</v>
      </c>
      <c r="AT261" s="178">
        <v>23612.69</v>
      </c>
      <c r="AU261" s="178">
        <v>23735.97</v>
      </c>
      <c r="AV261" s="178">
        <v>23859.67</v>
      </c>
      <c r="AW261" s="178">
        <v>23983.78</v>
      </c>
      <c r="AX261" s="71">
        <v>20249</v>
      </c>
      <c r="AY261" s="178">
        <v>18224.099999999999</v>
      </c>
      <c r="AZ261" s="71">
        <v>20249</v>
      </c>
      <c r="BA261" s="178">
        <v>20249</v>
      </c>
      <c r="BB261" s="178">
        <v>20249</v>
      </c>
      <c r="BC261" s="178">
        <v>20249</v>
      </c>
      <c r="BD261" s="178">
        <v>20249</v>
      </c>
      <c r="BE261" s="178">
        <v>20249</v>
      </c>
      <c r="BF261" s="178">
        <v>20249</v>
      </c>
      <c r="BG261" s="178">
        <v>20249</v>
      </c>
      <c r="BH261" s="178">
        <v>20249</v>
      </c>
      <c r="BI261" s="178">
        <v>20249</v>
      </c>
      <c r="BJ261" s="178">
        <v>20249</v>
      </c>
      <c r="BK261" s="178">
        <v>21817.27</v>
      </c>
      <c r="BL261" s="178">
        <v>21932.240000000002</v>
      </c>
      <c r="BM261" s="178">
        <v>22047.61</v>
      </c>
      <c r="BN261" s="178">
        <v>22163.360000000001</v>
      </c>
      <c r="BO261" s="178">
        <v>22279.51</v>
      </c>
      <c r="BP261" s="178">
        <v>22396.05</v>
      </c>
      <c r="BQ261" s="178">
        <v>22512.98</v>
      </c>
      <c r="BR261" s="178">
        <v>22630.31</v>
      </c>
      <c r="BS261" s="178">
        <v>22748.03</v>
      </c>
      <c r="BT261" s="71">
        <v>19799</v>
      </c>
      <c r="BU261" s="178">
        <v>17819.099999999999</v>
      </c>
      <c r="BV261" s="178">
        <v>19799</v>
      </c>
      <c r="BW261" s="178">
        <v>19799</v>
      </c>
      <c r="BX261" s="178">
        <v>19799</v>
      </c>
      <c r="BY261" s="178">
        <v>19799</v>
      </c>
      <c r="BZ261" s="178">
        <v>19799</v>
      </c>
      <c r="CA261" s="178">
        <v>19799</v>
      </c>
      <c r="CB261" s="178">
        <v>19799</v>
      </c>
      <c r="CC261" s="178">
        <v>19799</v>
      </c>
      <c r="CD261" s="178">
        <v>19799</v>
      </c>
      <c r="CE261" s="178">
        <v>19799</v>
      </c>
      <c r="CF261" s="178">
        <v>19799</v>
      </c>
      <c r="CG261" s="178">
        <v>21332.42</v>
      </c>
      <c r="CH261" s="178">
        <v>21444.84</v>
      </c>
      <c r="CI261" s="178">
        <v>21557.64</v>
      </c>
      <c r="CJ261" s="178">
        <v>21670.82</v>
      </c>
      <c r="CK261" s="178">
        <v>21784.39</v>
      </c>
      <c r="CL261" s="178">
        <v>21898.34</v>
      </c>
      <c r="CM261" s="178">
        <v>22012.67</v>
      </c>
      <c r="CN261" s="178">
        <v>22127.39</v>
      </c>
      <c r="CO261" s="178">
        <v>22242.49</v>
      </c>
      <c r="CP261" s="71">
        <v>18049</v>
      </c>
      <c r="CQ261" s="178">
        <v>16244.1</v>
      </c>
      <c r="CR261" s="178">
        <v>18049</v>
      </c>
      <c r="CS261" s="178">
        <v>18049</v>
      </c>
      <c r="CT261" s="178">
        <v>18049</v>
      </c>
      <c r="CU261" s="178">
        <v>18049</v>
      </c>
      <c r="CV261" s="178">
        <v>18049</v>
      </c>
      <c r="CW261" s="178">
        <v>18049</v>
      </c>
      <c r="CX261" s="178">
        <v>18049</v>
      </c>
      <c r="CY261" s="178">
        <v>18049</v>
      </c>
      <c r="CZ261" s="178">
        <v>18049</v>
      </c>
      <c r="DA261" s="178">
        <v>18049</v>
      </c>
      <c r="DB261" s="178">
        <v>18049</v>
      </c>
      <c r="DC261" s="178">
        <v>19446.89</v>
      </c>
      <c r="DD261" s="178">
        <v>19549.36</v>
      </c>
      <c r="DE261" s="178">
        <v>19652.189999999999</v>
      </c>
      <c r="DF261" s="178">
        <v>19755.37</v>
      </c>
      <c r="DG261" s="178">
        <v>19858.900000000001</v>
      </c>
      <c r="DH261" s="178">
        <v>19962.78</v>
      </c>
      <c r="DI261" s="178">
        <v>20067.009999999998</v>
      </c>
      <c r="DJ261" s="178">
        <v>20171.59</v>
      </c>
      <c r="DK261" s="178">
        <v>20276.509999999998</v>
      </c>
      <c r="DL261" s="71">
        <v>17599</v>
      </c>
      <c r="DM261" s="178">
        <v>15839.1</v>
      </c>
      <c r="DN261" s="178">
        <v>17599</v>
      </c>
      <c r="DO261" s="178">
        <v>17599</v>
      </c>
      <c r="DP261" s="178">
        <v>17599</v>
      </c>
      <c r="DQ261" s="178">
        <v>17599</v>
      </c>
      <c r="DR261" s="178">
        <v>17599</v>
      </c>
      <c r="DS261" s="178">
        <v>17599</v>
      </c>
      <c r="DT261" s="178">
        <v>17599</v>
      </c>
      <c r="DU261" s="178">
        <v>17599</v>
      </c>
      <c r="DV261" s="178">
        <v>17599</v>
      </c>
      <c r="DW261" s="178">
        <v>17599</v>
      </c>
      <c r="DX261" s="178">
        <v>17599</v>
      </c>
      <c r="DY261" s="178">
        <v>18962.03</v>
      </c>
      <c r="DZ261" s="178">
        <v>19061.96</v>
      </c>
      <c r="EA261" s="178">
        <v>19162.22</v>
      </c>
      <c r="EB261" s="178">
        <v>19262.830000000002</v>
      </c>
      <c r="EC261" s="178">
        <v>19363.78</v>
      </c>
      <c r="ED261" s="178">
        <v>19465.060000000001</v>
      </c>
      <c r="EE261" s="178">
        <v>19566.689999999999</v>
      </c>
      <c r="EF261" s="178">
        <v>19668.669999999998</v>
      </c>
      <c r="EG261" s="178">
        <v>19770.98</v>
      </c>
      <c r="EH261" s="71">
        <v>17099</v>
      </c>
      <c r="EI261" s="178">
        <v>15389.1</v>
      </c>
      <c r="EJ261" s="178">
        <v>17099</v>
      </c>
      <c r="EK261" s="178">
        <v>17099</v>
      </c>
      <c r="EL261" s="178">
        <v>17099</v>
      </c>
      <c r="EM261" s="178">
        <v>17099</v>
      </c>
      <c r="EN261" s="178">
        <v>17099</v>
      </c>
      <c r="EO261" s="178">
        <v>17099</v>
      </c>
      <c r="EP261" s="178">
        <v>17099</v>
      </c>
      <c r="EQ261" s="178">
        <v>17099</v>
      </c>
      <c r="ER261" s="178">
        <v>17099</v>
      </c>
      <c r="ES261" s="178">
        <v>17099</v>
      </c>
      <c r="ET261" s="178">
        <v>17099</v>
      </c>
      <c r="EU261" s="178">
        <v>18423.310000000001</v>
      </c>
      <c r="EV261" s="178">
        <v>18520.39</v>
      </c>
      <c r="EW261" s="178">
        <v>18617.810000000001</v>
      </c>
      <c r="EX261" s="178">
        <v>18715.560000000001</v>
      </c>
      <c r="EY261" s="178">
        <v>18813.64</v>
      </c>
      <c r="EZ261" s="178">
        <v>18912.05</v>
      </c>
      <c r="FA261" s="178">
        <v>19010.79</v>
      </c>
      <c r="FB261" s="178">
        <v>19109.86</v>
      </c>
      <c r="FC261" s="178">
        <v>19209.27</v>
      </c>
      <c r="FD261" s="71">
        <v>16749</v>
      </c>
      <c r="FE261" s="178">
        <v>15074.1</v>
      </c>
      <c r="FF261" s="178">
        <v>16749</v>
      </c>
      <c r="FG261" s="178">
        <v>16749</v>
      </c>
      <c r="FH261" s="178">
        <v>16749</v>
      </c>
      <c r="FI261" s="178">
        <v>16749</v>
      </c>
      <c r="FJ261" s="178">
        <v>16749</v>
      </c>
      <c r="FK261" s="178">
        <v>16749</v>
      </c>
      <c r="FL261" s="178">
        <v>16749</v>
      </c>
      <c r="FM261" s="178">
        <v>16749</v>
      </c>
      <c r="FN261" s="178">
        <v>16749</v>
      </c>
      <c r="FO261" s="178">
        <v>16749</v>
      </c>
      <c r="FP261" s="178">
        <v>16749</v>
      </c>
      <c r="FQ261" s="178">
        <v>18046.2</v>
      </c>
      <c r="FR261" s="178">
        <v>18141.3</v>
      </c>
      <c r="FS261" s="178">
        <v>18236.72</v>
      </c>
      <c r="FT261" s="178">
        <v>18332.47</v>
      </c>
      <c r="FU261" s="178">
        <v>18428.54</v>
      </c>
      <c r="FV261" s="178">
        <v>18524.939999999999</v>
      </c>
      <c r="FW261" s="178">
        <v>18621.66</v>
      </c>
      <c r="FX261" s="178">
        <v>18718.7</v>
      </c>
      <c r="FY261" s="178">
        <v>18816.07</v>
      </c>
      <c r="FZ261" s="71">
        <v>15799</v>
      </c>
      <c r="GA261" s="178">
        <v>14219.1</v>
      </c>
      <c r="GB261" s="178">
        <v>15799</v>
      </c>
      <c r="GC261" s="178">
        <v>15799</v>
      </c>
      <c r="GD261" s="178">
        <v>15799</v>
      </c>
      <c r="GE261" s="178">
        <v>15799</v>
      </c>
      <c r="GF261" s="178">
        <v>15799</v>
      </c>
      <c r="GG261" s="178">
        <v>15799</v>
      </c>
      <c r="GH261" s="178">
        <v>15799</v>
      </c>
      <c r="GI261" s="178">
        <v>15799</v>
      </c>
      <c r="GJ261" s="178">
        <v>15799</v>
      </c>
      <c r="GK261" s="178">
        <v>15799</v>
      </c>
      <c r="GL261" s="178">
        <v>15799</v>
      </c>
      <c r="GM261" s="178">
        <v>17022.62</v>
      </c>
      <c r="GN261" s="178">
        <v>17112.330000000002</v>
      </c>
      <c r="GO261" s="178">
        <v>17202.34</v>
      </c>
      <c r="GP261" s="178">
        <v>17292.650000000001</v>
      </c>
      <c r="GQ261" s="178">
        <v>17383.28</v>
      </c>
      <c r="GR261" s="178">
        <v>17474.21</v>
      </c>
      <c r="GS261" s="178">
        <v>17565.439999999999</v>
      </c>
      <c r="GT261" s="178">
        <v>17656.98</v>
      </c>
      <c r="GU261" s="178">
        <v>17748.830000000002</v>
      </c>
      <c r="GV261" s="72"/>
      <c r="GW261" s="73">
        <v>0</v>
      </c>
      <c r="GX261" s="71">
        <v>21349</v>
      </c>
      <c r="GY261" s="178">
        <v>19214.099999999999</v>
      </c>
      <c r="GZ261" s="178">
        <v>21349</v>
      </c>
      <c r="HA261" s="178">
        <v>21349</v>
      </c>
      <c r="HB261" s="178">
        <v>21349</v>
      </c>
      <c r="HC261" s="178">
        <v>21349</v>
      </c>
      <c r="HD261" s="178">
        <v>21349</v>
      </c>
      <c r="HE261" s="178">
        <v>21349</v>
      </c>
      <c r="HF261" s="178">
        <v>21349</v>
      </c>
      <c r="HG261" s="178">
        <v>21349</v>
      </c>
      <c r="HH261" s="178">
        <v>21349</v>
      </c>
      <c r="HI261" s="178">
        <v>21349</v>
      </c>
      <c r="HJ261" s="178">
        <v>21349</v>
      </c>
      <c r="HK261" s="178">
        <v>23002.47</v>
      </c>
      <c r="HL261" s="178">
        <v>23123.68</v>
      </c>
      <c r="HM261" s="178">
        <v>23245.31</v>
      </c>
      <c r="HN261" s="178">
        <v>23367.360000000001</v>
      </c>
      <c r="HO261" s="178">
        <v>23489.82</v>
      </c>
      <c r="HP261" s="178">
        <v>23612.69</v>
      </c>
      <c r="HQ261" s="178">
        <v>23735.97</v>
      </c>
      <c r="HR261" s="178">
        <v>23859.67</v>
      </c>
      <c r="HS261" s="178">
        <v>23983.78</v>
      </c>
      <c r="HT261" s="71">
        <v>20249</v>
      </c>
      <c r="HU261" s="178">
        <v>18224.099999999999</v>
      </c>
      <c r="HV261" s="178">
        <v>20249</v>
      </c>
      <c r="HW261" s="178">
        <v>20249</v>
      </c>
      <c r="HX261" s="178">
        <v>20249</v>
      </c>
      <c r="HY261" s="178">
        <v>20249</v>
      </c>
      <c r="HZ261" s="178">
        <v>20249</v>
      </c>
      <c r="IA261" s="178">
        <v>20249</v>
      </c>
      <c r="IB261" s="178">
        <v>20249</v>
      </c>
      <c r="IC261" s="178">
        <v>20249</v>
      </c>
      <c r="ID261" s="178">
        <v>20249</v>
      </c>
      <c r="IE261" s="178">
        <v>20249</v>
      </c>
      <c r="IF261" s="178">
        <v>20249</v>
      </c>
      <c r="IG261" s="178">
        <v>21817.27</v>
      </c>
      <c r="IH261" s="178">
        <v>21932.240000000002</v>
      </c>
      <c r="II261" s="178">
        <v>22047.61</v>
      </c>
      <c r="IJ261" s="178">
        <v>22163.360000000001</v>
      </c>
      <c r="IK261" s="178">
        <v>22279.51</v>
      </c>
      <c r="IL261" s="178">
        <v>22396.05</v>
      </c>
      <c r="IM261" s="178">
        <v>22512.98</v>
      </c>
      <c r="IN261" s="178">
        <v>22630.31</v>
      </c>
      <c r="IO261" s="178">
        <v>22748.03</v>
      </c>
      <c r="IP261" s="71">
        <v>19799</v>
      </c>
      <c r="IQ261" s="178">
        <v>17819.099999999999</v>
      </c>
      <c r="IR261" s="178">
        <v>19799</v>
      </c>
      <c r="IS261" s="178">
        <v>19799</v>
      </c>
      <c r="IT261" s="178">
        <v>19799</v>
      </c>
      <c r="IU261" s="178">
        <v>19799</v>
      </c>
      <c r="IV261" s="178">
        <v>19799</v>
      </c>
      <c r="IW261" s="178">
        <v>19799</v>
      </c>
      <c r="IX261" s="178">
        <v>19799</v>
      </c>
      <c r="IY261" s="178">
        <v>19799</v>
      </c>
      <c r="IZ261" s="178">
        <v>19799</v>
      </c>
      <c r="JA261" s="178">
        <v>19799</v>
      </c>
      <c r="JB261" s="178">
        <v>19799</v>
      </c>
      <c r="JC261" s="178">
        <v>21332.42</v>
      </c>
      <c r="JD261" s="178">
        <v>21444.84</v>
      </c>
      <c r="JE261" s="178">
        <v>21557.64</v>
      </c>
      <c r="JF261" s="178">
        <v>21670.82</v>
      </c>
      <c r="JG261" s="178">
        <v>21784.39</v>
      </c>
      <c r="JH261" s="178">
        <v>21898.34</v>
      </c>
      <c r="JI261" s="178">
        <v>22012.67</v>
      </c>
      <c r="JJ261" s="178">
        <v>22127.39</v>
      </c>
      <c r="JK261" s="178">
        <v>22242.49</v>
      </c>
      <c r="JL261" s="71">
        <v>18049</v>
      </c>
      <c r="JM261" s="178">
        <v>16244.1</v>
      </c>
      <c r="JN261" s="178">
        <v>18049</v>
      </c>
      <c r="JO261" s="178">
        <v>18049</v>
      </c>
      <c r="JP261" s="178">
        <v>18049</v>
      </c>
      <c r="JQ261" s="178">
        <v>18049</v>
      </c>
      <c r="JR261" s="178">
        <v>18049</v>
      </c>
      <c r="JS261" s="178">
        <v>18049</v>
      </c>
      <c r="JT261" s="178">
        <v>18049</v>
      </c>
      <c r="JU261" s="178">
        <v>18049</v>
      </c>
      <c r="JV261" s="178">
        <v>18049</v>
      </c>
      <c r="JW261" s="178">
        <v>18049</v>
      </c>
      <c r="JX261" s="178">
        <v>18049</v>
      </c>
      <c r="JY261" s="178">
        <v>19446.89</v>
      </c>
      <c r="JZ261" s="178">
        <v>19549.36</v>
      </c>
      <c r="KA261" s="178">
        <v>19652.189999999999</v>
      </c>
      <c r="KB261" s="178">
        <v>19755.37</v>
      </c>
      <c r="KC261" s="178">
        <v>19858.900000000001</v>
      </c>
      <c r="KD261" s="178">
        <v>19962.78</v>
      </c>
      <c r="KE261" s="178">
        <v>20067.009999999998</v>
      </c>
      <c r="KF261" s="178">
        <v>20171.59</v>
      </c>
      <c r="KG261" s="178">
        <v>20276.509999999998</v>
      </c>
      <c r="KH261" s="71">
        <v>17599</v>
      </c>
      <c r="KI261" s="178">
        <v>15839.1</v>
      </c>
      <c r="KJ261" s="178">
        <v>17599</v>
      </c>
      <c r="KK261" s="178">
        <v>17599</v>
      </c>
      <c r="KL261" s="178">
        <v>17599</v>
      </c>
      <c r="KM261" s="178">
        <v>17599</v>
      </c>
      <c r="KN261" s="178">
        <v>17599</v>
      </c>
      <c r="KO261" s="178">
        <v>17599</v>
      </c>
      <c r="KP261" s="178">
        <v>17599</v>
      </c>
      <c r="KQ261" s="178">
        <v>17599</v>
      </c>
      <c r="KR261" s="178">
        <v>17599</v>
      </c>
      <c r="KS261" s="178">
        <v>17599</v>
      </c>
      <c r="KT261" s="178">
        <v>17599</v>
      </c>
      <c r="KU261" s="178">
        <v>18962.03</v>
      </c>
      <c r="KV261" s="178">
        <v>19061.96</v>
      </c>
      <c r="KW261" s="178">
        <v>19162.22</v>
      </c>
      <c r="KX261" s="178">
        <v>19262.830000000002</v>
      </c>
      <c r="KY261" s="178">
        <v>19363.78</v>
      </c>
      <c r="KZ261" s="178">
        <v>19465.060000000001</v>
      </c>
      <c r="LA261" s="178">
        <v>19566.689999999999</v>
      </c>
      <c r="LB261" s="178">
        <v>19668.669999999998</v>
      </c>
      <c r="LC261" s="178">
        <v>19770.98</v>
      </c>
      <c r="LD261" s="71">
        <v>17099</v>
      </c>
      <c r="LE261" s="178">
        <v>15389.1</v>
      </c>
      <c r="LF261" s="178">
        <v>17099</v>
      </c>
      <c r="LG261" s="178">
        <v>17099</v>
      </c>
      <c r="LH261" s="178">
        <v>17099</v>
      </c>
      <c r="LI261" s="178">
        <v>17099</v>
      </c>
      <c r="LJ261" s="178">
        <v>17099</v>
      </c>
      <c r="LK261" s="178">
        <v>17099</v>
      </c>
      <c r="LL261" s="178">
        <v>17099</v>
      </c>
      <c r="LM261" s="178">
        <v>17099</v>
      </c>
      <c r="LN261" s="178">
        <v>17099</v>
      </c>
      <c r="LO261" s="178">
        <v>17099</v>
      </c>
      <c r="LP261" s="178">
        <v>17099</v>
      </c>
      <c r="LQ261" s="178">
        <v>18423.310000000001</v>
      </c>
      <c r="LR261" s="178">
        <v>18520.39</v>
      </c>
      <c r="LS261" s="178">
        <v>18617.810000000001</v>
      </c>
      <c r="LT261" s="178">
        <v>18715.560000000001</v>
      </c>
      <c r="LU261" s="178">
        <v>18813.64</v>
      </c>
      <c r="LV261" s="178">
        <v>18912.05</v>
      </c>
      <c r="LW261" s="178">
        <v>19010.79</v>
      </c>
      <c r="LX261" s="178">
        <v>19109.86</v>
      </c>
      <c r="LY261" s="178">
        <v>19209.27</v>
      </c>
      <c r="LZ261" s="71">
        <v>16749</v>
      </c>
      <c r="MA261" s="178">
        <v>15074.1</v>
      </c>
      <c r="MB261" s="178">
        <v>16749</v>
      </c>
      <c r="MC261" s="178">
        <v>16749</v>
      </c>
      <c r="MD261" s="178">
        <v>16749</v>
      </c>
      <c r="ME261" s="178">
        <v>16749</v>
      </c>
      <c r="MF261" s="178">
        <v>16749</v>
      </c>
      <c r="MG261" s="178">
        <v>16749</v>
      </c>
      <c r="MH261" s="178">
        <v>16749</v>
      </c>
      <c r="MI261" s="178">
        <v>16749</v>
      </c>
      <c r="MJ261" s="178">
        <v>16749</v>
      </c>
      <c r="MK261" s="178">
        <v>16749</v>
      </c>
      <c r="ML261" s="178">
        <v>16749</v>
      </c>
      <c r="MM261" s="178">
        <v>18046.2</v>
      </c>
      <c r="MN261" s="178">
        <v>18141.3</v>
      </c>
      <c r="MO261" s="178">
        <v>18236.72</v>
      </c>
      <c r="MP261" s="178">
        <v>18332.47</v>
      </c>
      <c r="MQ261" s="178">
        <v>18428.54</v>
      </c>
      <c r="MR261" s="178">
        <v>18524.939999999999</v>
      </c>
      <c r="MS261" s="178">
        <v>18621.66</v>
      </c>
      <c r="MT261" s="178">
        <v>18718.7</v>
      </c>
      <c r="MU261" s="178">
        <v>18816.07</v>
      </c>
      <c r="MV261" s="71">
        <v>15799</v>
      </c>
      <c r="MW261" s="178">
        <v>14219.1</v>
      </c>
      <c r="MX261" s="178">
        <v>15799</v>
      </c>
      <c r="MY261" s="178">
        <v>15799</v>
      </c>
      <c r="MZ261" s="178">
        <v>15799</v>
      </c>
      <c r="NA261" s="178">
        <v>15799</v>
      </c>
      <c r="NB261" s="178">
        <v>15799</v>
      </c>
      <c r="NC261" s="178">
        <v>15799</v>
      </c>
      <c r="ND261" s="178">
        <v>15799</v>
      </c>
      <c r="NE261" s="178">
        <v>15799</v>
      </c>
      <c r="NF261" s="178">
        <v>15799</v>
      </c>
      <c r="NG261" s="178">
        <v>15799</v>
      </c>
      <c r="NH261" s="178">
        <v>15799</v>
      </c>
      <c r="NI261" s="178">
        <v>17022.62</v>
      </c>
      <c r="NJ261" s="178">
        <v>17112.330000000002</v>
      </c>
      <c r="NK261" s="178">
        <v>17202.34</v>
      </c>
      <c r="NL261" s="178">
        <v>17292.650000000001</v>
      </c>
      <c r="NM261" s="178">
        <v>17383.28</v>
      </c>
      <c r="NN261" s="178">
        <v>17474.21</v>
      </c>
      <c r="NO261" s="178">
        <v>17565.439999999999</v>
      </c>
      <c r="NP261" s="178">
        <v>17656.98</v>
      </c>
      <c r="NQ261" s="178">
        <v>17748.830000000002</v>
      </c>
      <c r="NR261" s="149"/>
      <c r="NS261" s="145">
        <v>21349</v>
      </c>
      <c r="NT261" s="145">
        <v>21349</v>
      </c>
      <c r="NU261" s="145">
        <v>20249</v>
      </c>
      <c r="NV261" s="145">
        <v>19799</v>
      </c>
      <c r="NW261" s="145">
        <v>18049</v>
      </c>
      <c r="NX261" s="145">
        <v>17599</v>
      </c>
      <c r="NY261" s="145">
        <v>17099</v>
      </c>
      <c r="NZ261" s="145">
        <v>16749</v>
      </c>
      <c r="OA261" s="145">
        <v>15799</v>
      </c>
      <c r="OB261" s="150"/>
      <c r="OC261" s="145">
        <v>0</v>
      </c>
      <c r="OD261" s="145">
        <v>21349</v>
      </c>
      <c r="OE261" s="145">
        <v>20249</v>
      </c>
      <c r="OF261" s="145">
        <v>19799</v>
      </c>
      <c r="OG261" s="145">
        <v>18049</v>
      </c>
      <c r="OH261" s="145">
        <v>17599</v>
      </c>
      <c r="OI261" s="145">
        <v>17099</v>
      </c>
      <c r="OJ261" s="145">
        <v>16749</v>
      </c>
      <c r="OK261" s="145">
        <v>15799</v>
      </c>
      <c r="OL261" s="67">
        <v>0</v>
      </c>
      <c r="OM261" s="67">
        <v>0</v>
      </c>
      <c r="ON261" s="50"/>
      <c r="OO261" s="50"/>
      <c r="OP261" s="50"/>
      <c r="OQ261" s="139" t="s">
        <v>12024</v>
      </c>
      <c r="OR261" s="139" t="s">
        <v>12024</v>
      </c>
      <c r="OS261" s="139" t="s">
        <v>12024</v>
      </c>
      <c r="OT261" s="139" t="s">
        <v>12024</v>
      </c>
      <c r="OU261" s="139" t="s">
        <v>12024</v>
      </c>
      <c r="OV261" s="139" t="s">
        <v>12024</v>
      </c>
      <c r="OW261" s="139" t="s">
        <v>12024</v>
      </c>
      <c r="OX261" s="139" t="s">
        <v>12024</v>
      </c>
      <c r="OY261" s="151"/>
      <c r="OZ261" s="139" t="s">
        <v>12015</v>
      </c>
      <c r="PA261" s="139" t="s">
        <v>12015</v>
      </c>
      <c r="PB261" s="139" t="s">
        <v>12015</v>
      </c>
      <c r="PC261" s="139" t="s">
        <v>12015</v>
      </c>
      <c r="PD261" s="139" t="s">
        <v>12015</v>
      </c>
      <c r="PE261" s="139" t="s">
        <v>12015</v>
      </c>
      <c r="PF261" s="139" t="s">
        <v>12015</v>
      </c>
      <c r="PG261" s="139" t="s">
        <v>12015</v>
      </c>
      <c r="PH261" s="146"/>
      <c r="PI261" s="139" t="s">
        <v>12024</v>
      </c>
      <c r="PJ261" s="139" t="s">
        <v>12024</v>
      </c>
      <c r="PK261" s="139" t="s">
        <v>12024</v>
      </c>
      <c r="PL261" s="139" t="s">
        <v>12024</v>
      </c>
      <c r="PM261" s="139" t="s">
        <v>12024</v>
      </c>
      <c r="PN261" s="139" t="s">
        <v>12024</v>
      </c>
      <c r="PO261" s="139" t="s">
        <v>12024</v>
      </c>
      <c r="PP261" s="139" t="s">
        <v>12024</v>
      </c>
      <c r="PQ261" s="146"/>
      <c r="PR261" s="139" t="s">
        <v>12015</v>
      </c>
      <c r="PS261" s="139" t="s">
        <v>12015</v>
      </c>
      <c r="PT261" s="139" t="s">
        <v>12015</v>
      </c>
      <c r="PU261" s="139" t="s">
        <v>12015</v>
      </c>
      <c r="PV261" s="139" t="s">
        <v>12015</v>
      </c>
      <c r="PW261" s="139" t="s">
        <v>12015</v>
      </c>
      <c r="PX261" s="139" t="s">
        <v>12015</v>
      </c>
      <c r="PY261" s="139" t="s">
        <v>12015</v>
      </c>
    </row>
  </sheetData>
  <autoFilter ref="A3:PY261" xr:uid="{8B6F6929-9F4B-4A52-930B-59239563CCED}"/>
  <sortState xmlns:xlrd2="http://schemas.microsoft.com/office/spreadsheetml/2017/richdata2" ref="A3:OM42">
    <sortCondition descending="1" ref="A3:A42"/>
    <sortCondition ref="B3:B42"/>
    <sortCondition ref="C3:C42"/>
    <sortCondition ref="E3:E42"/>
  </sortState>
  <mergeCells count="2">
    <mergeCell ref="OC2:OK2"/>
    <mergeCell ref="NS2:OA2"/>
  </mergeCells>
  <conditionalFormatting sqref="E2 E262:E1048576 E4:E253">
    <cfRule type="duplicateValues" dxfId="107" priority="285"/>
  </conditionalFormatting>
  <conditionalFormatting sqref="E3">
    <cfRule type="duplicateValues" dxfId="106" priority="3"/>
  </conditionalFormatting>
  <conditionalFormatting sqref="E254:E261">
    <cfRule type="duplicateValues" dxfId="105" priority="20"/>
    <cfRule type="duplicateValues" dxfId="104" priority="21"/>
  </conditionalFormatting>
  <conditionalFormatting sqref="F4:F261">
    <cfRule type="cellIs" dxfId="103" priority="2" operator="greaterThan">
      <formula>NS4</formula>
    </cfRule>
    <cfRule type="cellIs" dxfId="102" priority="1" operator="lessThan">
      <formula>NS4</formula>
    </cfRule>
  </conditionalFormatting>
  <conditionalFormatting sqref="AB4:AB261">
    <cfRule type="cellIs" dxfId="101" priority="436" operator="lessThan">
      <formula>NT4</formula>
    </cfRule>
    <cfRule type="cellIs" dxfId="100" priority="437" operator="greaterThan">
      <formula>NT4</formula>
    </cfRule>
  </conditionalFormatting>
  <conditionalFormatting sqref="AX4:AX261">
    <cfRule type="cellIs" dxfId="99" priority="17" operator="greaterThan">
      <formula>NU4</formula>
    </cfRule>
    <cfRule type="cellIs" dxfId="98" priority="16" operator="lessThan">
      <formula>NU4</formula>
    </cfRule>
  </conditionalFormatting>
  <conditionalFormatting sqref="BT4:BT261">
    <cfRule type="cellIs" dxfId="97" priority="14" operator="lessThan">
      <formula>NV4</formula>
    </cfRule>
    <cfRule type="cellIs" dxfId="96" priority="15" operator="greaterThan">
      <formula>NV4</formula>
    </cfRule>
  </conditionalFormatting>
  <conditionalFormatting sqref="CP4:CP261">
    <cfRule type="cellIs" dxfId="95" priority="12" operator="lessThan">
      <formula>NW4</formula>
    </cfRule>
    <cfRule type="cellIs" dxfId="94" priority="13" operator="greaterThan">
      <formula>NW4</formula>
    </cfRule>
  </conditionalFormatting>
  <conditionalFormatting sqref="DL4:DL261">
    <cfRule type="cellIs" dxfId="93" priority="10" operator="lessThan">
      <formula>NX4</formula>
    </cfRule>
    <cfRule type="cellIs" dxfId="92" priority="11" operator="greaterThan">
      <formula>NX4</formula>
    </cfRule>
  </conditionalFormatting>
  <conditionalFormatting sqref="EH4:EH261">
    <cfRule type="cellIs" dxfId="91" priority="8" operator="lessThan">
      <formula>NY4</formula>
    </cfRule>
    <cfRule type="cellIs" dxfId="90" priority="9" operator="greaterThan">
      <formula>NY4</formula>
    </cfRule>
  </conditionalFormatting>
  <conditionalFormatting sqref="FD4:FD261">
    <cfRule type="cellIs" dxfId="89" priority="6" operator="lessThan">
      <formula>NZ4</formula>
    </cfRule>
    <cfRule type="cellIs" dxfId="88" priority="7" operator="greaterThan">
      <formula>NZ4</formula>
    </cfRule>
  </conditionalFormatting>
  <conditionalFormatting sqref="FZ4:FZ261">
    <cfRule type="cellIs" dxfId="87" priority="4" operator="lessThan">
      <formula>OA4</formula>
    </cfRule>
    <cfRule type="cellIs" dxfId="86" priority="5" operator="greaterThan">
      <formula>OA4</formula>
    </cfRule>
  </conditionalFormatting>
  <conditionalFormatting sqref="GW4:GW261">
    <cfRule type="cellIs" dxfId="85" priority="302" operator="notEqual">
      <formula>0</formula>
    </cfRule>
  </conditionalFormatting>
  <conditionalFormatting sqref="GX4:GX261">
    <cfRule type="cellIs" dxfId="84" priority="489" operator="lessThan">
      <formula>OD4</formula>
    </cfRule>
    <cfRule type="cellIs" dxfId="83" priority="490" operator="greaterThan">
      <formula>OD4</formula>
    </cfRule>
  </conditionalFormatting>
  <conditionalFormatting sqref="HT4:HT261">
    <cfRule type="cellIs" dxfId="82" priority="600" operator="lessThan">
      <formula>OE4</formula>
    </cfRule>
    <cfRule type="cellIs" dxfId="81" priority="601" operator="greaterThan">
      <formula>OE4</formula>
    </cfRule>
  </conditionalFormatting>
  <conditionalFormatting sqref="IP4:IP261">
    <cfRule type="cellIs" dxfId="80" priority="607" operator="lessThan">
      <formula>OF4</formula>
    </cfRule>
    <cfRule type="cellIs" dxfId="79" priority="608" operator="greaterThan">
      <formula>OF4</formula>
    </cfRule>
  </conditionalFormatting>
  <conditionalFormatting sqref="JL4:JL261">
    <cfRule type="cellIs" dxfId="78" priority="614" operator="lessThan">
      <formula>OG4</formula>
    </cfRule>
    <cfRule type="cellIs" dxfId="77" priority="615" operator="greaterThan">
      <formula>OG4</formula>
    </cfRule>
  </conditionalFormatting>
  <conditionalFormatting sqref="KH4:KH261">
    <cfRule type="cellIs" dxfId="76" priority="621" operator="lessThan">
      <formula>OH4</formula>
    </cfRule>
    <cfRule type="cellIs" dxfId="75" priority="622" operator="greaterThan">
      <formula>OH4</formula>
    </cfRule>
  </conditionalFormatting>
  <conditionalFormatting sqref="LD4:LD261">
    <cfRule type="cellIs" dxfId="74" priority="628" operator="lessThan">
      <formula>OI4</formula>
    </cfRule>
    <cfRule type="cellIs" dxfId="73" priority="629" operator="greaterThan">
      <formula>OI4</formula>
    </cfRule>
  </conditionalFormatting>
  <conditionalFormatting sqref="LZ4:LZ261">
    <cfRule type="cellIs" dxfId="72" priority="636" operator="greaterThan">
      <formula>OJ4</formula>
    </cfRule>
    <cfRule type="cellIs" dxfId="71" priority="635" operator="lessThan">
      <formula>OJ4</formula>
    </cfRule>
  </conditionalFormatting>
  <conditionalFormatting sqref="MV4:MV261">
    <cfRule type="cellIs" dxfId="70" priority="169" operator="greaterThan">
      <formula>OK4</formula>
    </cfRule>
    <cfRule type="cellIs" dxfId="69" priority="168" operator="lessThan">
      <formula>OK4</formula>
    </cfRule>
  </conditionalFormatting>
  <pageMargins left="0.19685039370078741" right="0.23622047244094491" top="0.43307086614173229" bottom="0.78740157480314965" header="0.31496062992125984" footer="0.31496062992125984"/>
  <pageSetup scale="33" orientation="portrait" verticalDpi="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9216-1A4E-499E-B2F4-743D0678FBE2}">
  <sheetPr>
    <tabColor rgb="FF7030A0"/>
  </sheetPr>
  <dimension ref="A1:MC45"/>
  <sheetViews>
    <sheetView showGridLines="0" zoomScale="70" zoomScaleNormal="70" workbookViewId="0">
      <pane ySplit="3" topLeftCell="A34" activePane="bottomLeft" state="frozen"/>
      <selection activeCell="E261" sqref="E261"/>
      <selection pane="bottomLeft" activeCell="E261" sqref="E261"/>
    </sheetView>
  </sheetViews>
  <sheetFormatPr defaultColWidth="8.81640625" defaultRowHeight="14.5" outlineLevelCol="1"/>
  <cols>
    <col min="1" max="1" width="12.453125" style="6" hidden="1" customWidth="1" outlineLevel="1"/>
    <col min="2" max="2" width="19" style="6" hidden="1" customWidth="1" outlineLevel="1"/>
    <col min="3" max="3" width="12.81640625" style="6" hidden="1" customWidth="1" outlineLevel="1"/>
    <col min="4" max="4" width="24.6328125" style="6" hidden="1" customWidth="1" outlineLevel="1"/>
    <col min="5" max="5" width="58" style="6" bestFit="1" customWidth="1" collapsed="1"/>
    <col min="6" max="6" width="13.81640625" style="6" customWidth="1"/>
    <col min="7" max="7" width="15.453125" style="6" hidden="1" customWidth="1" outlineLevel="1"/>
    <col min="8" max="15" width="10.6328125" style="6" hidden="1" customWidth="1" outlineLevel="1"/>
    <col min="16" max="27" width="11.81640625" style="6" hidden="1" customWidth="1" outlineLevel="1"/>
    <col min="28" max="28" width="13.81640625" style="6" customWidth="1" collapsed="1"/>
    <col min="29" max="29" width="15.1796875" style="6" hidden="1" customWidth="1" outlineLevel="1"/>
    <col min="30" max="37" width="10.6328125" style="6" hidden="1" customWidth="1" outlineLevel="1"/>
    <col min="38" max="49" width="11.81640625" style="6" hidden="1" customWidth="1" outlineLevel="1"/>
    <col min="50" max="50" width="13.81640625" style="6" customWidth="1" collapsed="1"/>
    <col min="51" max="51" width="14.90625" style="6" hidden="1" customWidth="1" outlineLevel="1"/>
    <col min="52" max="59" width="10.6328125" style="6" hidden="1" customWidth="1" outlineLevel="1"/>
    <col min="60" max="71" width="11.81640625" style="6" hidden="1" customWidth="1" outlineLevel="1"/>
    <col min="72" max="72" width="13.81640625" style="6" customWidth="1" collapsed="1"/>
    <col min="73" max="73" width="15.36328125" style="6" hidden="1" customWidth="1" outlineLevel="1"/>
    <col min="74" max="81" width="10.6328125" style="6" hidden="1" customWidth="1" outlineLevel="1"/>
    <col min="82" max="93" width="11.81640625" style="6" hidden="1" customWidth="1" outlineLevel="1"/>
    <col min="94" max="94" width="13.81640625" style="6" customWidth="1" collapsed="1"/>
    <col min="95" max="95" width="14.81640625" style="6" hidden="1" customWidth="1" outlineLevel="1"/>
    <col min="96" max="103" width="10.6328125" style="6" hidden="1" customWidth="1" outlineLevel="1"/>
    <col min="104" max="115" width="11.81640625" style="6" hidden="1" customWidth="1" outlineLevel="1"/>
    <col min="116" max="116" width="13.81640625" style="6" customWidth="1" collapsed="1"/>
    <col min="117" max="117" width="14.81640625" style="6" hidden="1" customWidth="1" outlineLevel="1"/>
    <col min="118" max="125" width="10.6328125" style="6" hidden="1" customWidth="1" outlineLevel="1"/>
    <col min="126" max="137" width="11.81640625" style="6" hidden="1" customWidth="1" outlineLevel="1"/>
    <col min="138" max="138" width="13.81640625" style="6" customWidth="1" collapsed="1"/>
    <col min="139" max="139" width="15.08984375" style="6" hidden="1" customWidth="1" outlineLevel="1"/>
    <col min="140" max="147" width="10.6328125" style="6" hidden="1" customWidth="1" outlineLevel="1"/>
    <col min="148" max="159" width="11.81640625" style="6" hidden="1" customWidth="1" outlineLevel="1"/>
    <col min="160" max="160" width="6" style="6" customWidth="1" collapsed="1"/>
    <col min="161" max="162" width="13.81640625" style="6" customWidth="1"/>
    <col min="163" max="163" width="15.08984375" style="6" hidden="1" customWidth="1" outlineLevel="1"/>
    <col min="164" max="171" width="10.6328125" style="6" hidden="1" customWidth="1" outlineLevel="1"/>
    <col min="172" max="183" width="11.81640625" style="6" hidden="1" customWidth="1" outlineLevel="1"/>
    <col min="184" max="184" width="13.81640625" style="6" customWidth="1" collapsed="1"/>
    <col min="185" max="185" width="15.54296875" style="6" hidden="1" customWidth="1" outlineLevel="1"/>
    <col min="186" max="193" width="10.6328125" style="6" hidden="1" customWidth="1" outlineLevel="1"/>
    <col min="194" max="205" width="11.81640625" style="6" hidden="1" customWidth="1" outlineLevel="1"/>
    <col min="206" max="206" width="13.81640625" style="6" customWidth="1" collapsed="1"/>
    <col min="207" max="207" width="14.90625" style="6" hidden="1" customWidth="1" outlineLevel="1"/>
    <col min="208" max="215" width="10.6328125" style="6" hidden="1" customWidth="1" outlineLevel="1"/>
    <col min="216" max="227" width="11.81640625" style="6" hidden="1" customWidth="1" outlineLevel="1"/>
    <col min="228" max="228" width="13.81640625" style="6" customWidth="1" collapsed="1"/>
    <col min="229" max="229" width="14.08984375" style="6" hidden="1" customWidth="1" outlineLevel="1"/>
    <col min="230" max="237" width="10.6328125" style="6" hidden="1" customWidth="1" outlineLevel="1"/>
    <col min="238" max="249" width="11.81640625" style="6" hidden="1" customWidth="1" outlineLevel="1"/>
    <col min="250" max="250" width="13.81640625" style="6" customWidth="1" collapsed="1"/>
    <col min="251" max="251" width="15.453125" style="6" hidden="1" customWidth="1" outlineLevel="1"/>
    <col min="252" max="259" width="10.6328125" style="6" hidden="1" customWidth="1" outlineLevel="1"/>
    <col min="260" max="271" width="11.81640625" style="6" hidden="1" customWidth="1" outlineLevel="1"/>
    <col min="272" max="272" width="13.81640625" style="6" customWidth="1" collapsed="1"/>
    <col min="273" max="273" width="14.453125" style="6" hidden="1" customWidth="1" outlineLevel="1"/>
    <col min="274" max="281" width="10.6328125" style="6" hidden="1" customWidth="1" outlineLevel="1"/>
    <col min="282" max="293" width="11.81640625" style="6" hidden="1" customWidth="1" outlineLevel="1"/>
    <col min="294" max="294" width="12.453125" style="6" customWidth="1" collapsed="1"/>
    <col min="295" max="301" width="13.81640625" style="6" hidden="1" customWidth="1" outlineLevel="1"/>
    <col min="302" max="302" width="6.36328125" style="6" hidden="1" customWidth="1" outlineLevel="1"/>
    <col min="303" max="309" width="13.81640625" style="6" hidden="1" customWidth="1" outlineLevel="1"/>
    <col min="310" max="310" width="4.453125" style="6" hidden="1" customWidth="1" outlineLevel="1"/>
    <col min="311" max="311" width="7.453125" style="6" hidden="1" customWidth="1" outlineLevel="1"/>
    <col min="312" max="313" width="1.81640625" style="6" hidden="1" customWidth="1" outlineLevel="1"/>
    <col min="314" max="314" width="6" style="6" hidden="1" customWidth="1" outlineLevel="1"/>
    <col min="315" max="315" width="11.81640625" style="6" customWidth="1" collapsed="1"/>
    <col min="316" max="319" width="11.81640625" style="6" customWidth="1"/>
    <col min="320" max="320" width="14.90625" style="6" customWidth="1"/>
    <col min="321" max="321" width="6" style="6" customWidth="1"/>
    <col min="322" max="327" width="11.81640625" style="6" customWidth="1"/>
    <col min="328" max="328" width="6" style="6" customWidth="1"/>
    <col min="329" max="334" width="11.81640625" style="6" customWidth="1"/>
    <col min="335" max="335" width="6" style="6" customWidth="1"/>
    <col min="336" max="341" width="11.81640625" style="6" customWidth="1"/>
    <col min="342" max="16384" width="8.81640625" style="6"/>
  </cols>
  <sheetData>
    <row r="1" spans="1:341" ht="30" customHeight="1">
      <c r="A1" s="76"/>
      <c r="B1" s="76"/>
      <c r="C1" s="46"/>
      <c r="D1" s="77"/>
      <c r="E1" s="186" t="s">
        <v>12025</v>
      </c>
      <c r="F1" s="79">
        <v>4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>
        <v>5</v>
      </c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>
        <v>8</v>
      </c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>
        <v>9</v>
      </c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>
        <v>10</v>
      </c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>
        <v>11</v>
      </c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>
        <v>12</v>
      </c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80"/>
      <c r="FE1" s="78"/>
      <c r="FF1" s="78"/>
      <c r="FG1" s="79"/>
      <c r="FH1" s="79"/>
      <c r="FI1" s="79"/>
      <c r="FJ1" s="79"/>
      <c r="FK1" s="79"/>
      <c r="FL1" s="79"/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8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8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  <c r="HL1" s="79"/>
      <c r="HM1" s="79"/>
      <c r="HN1" s="79"/>
      <c r="HO1" s="79"/>
      <c r="HP1" s="79"/>
      <c r="HQ1" s="79"/>
      <c r="HR1" s="79"/>
      <c r="HS1" s="79"/>
      <c r="HT1" s="78"/>
      <c r="HU1" s="79"/>
      <c r="HV1" s="79"/>
      <c r="HW1" s="79"/>
      <c r="HX1" s="79"/>
      <c r="HY1" s="79"/>
      <c r="HZ1" s="79"/>
      <c r="IA1" s="79"/>
      <c r="IB1" s="79"/>
      <c r="IC1" s="79"/>
      <c r="ID1" s="79"/>
      <c r="IE1" s="79"/>
      <c r="IF1" s="79"/>
      <c r="IG1" s="79"/>
      <c r="IH1" s="79"/>
      <c r="II1" s="79"/>
      <c r="IJ1" s="79"/>
      <c r="IK1" s="79"/>
      <c r="IL1" s="79"/>
      <c r="IM1" s="79"/>
      <c r="IN1" s="79"/>
      <c r="IO1" s="79"/>
      <c r="IP1" s="78"/>
      <c r="IQ1" s="79"/>
      <c r="IR1" s="79"/>
      <c r="IS1" s="79"/>
      <c r="IT1" s="79"/>
      <c r="IU1" s="79"/>
      <c r="IV1" s="79"/>
      <c r="IW1" s="79"/>
      <c r="IX1" s="79"/>
      <c r="IY1" s="79"/>
      <c r="IZ1" s="79"/>
      <c r="JA1" s="79"/>
      <c r="JB1" s="79"/>
      <c r="JC1" s="79"/>
      <c r="JD1" s="79"/>
      <c r="JE1" s="79"/>
      <c r="JF1" s="79"/>
      <c r="JG1" s="79"/>
      <c r="JH1" s="79"/>
      <c r="JI1" s="79"/>
      <c r="JJ1" s="79"/>
      <c r="JK1" s="79"/>
      <c r="JL1" s="78"/>
      <c r="JM1" s="79"/>
      <c r="JN1" s="79"/>
      <c r="JO1" s="79"/>
      <c r="JP1" s="79"/>
      <c r="JQ1" s="79"/>
      <c r="JR1" s="79"/>
      <c r="JS1" s="79"/>
      <c r="JT1" s="79"/>
      <c r="JU1" s="79"/>
      <c r="JV1" s="79"/>
      <c r="JW1" s="79"/>
      <c r="JX1" s="79"/>
      <c r="JY1" s="79"/>
      <c r="JZ1" s="79"/>
      <c r="KA1" s="79"/>
      <c r="KB1" s="79"/>
      <c r="KC1" s="79"/>
      <c r="KD1" s="79"/>
      <c r="KE1" s="79"/>
      <c r="KF1" s="79"/>
      <c r="KG1" s="79"/>
      <c r="KH1" s="76"/>
      <c r="KI1" s="81">
        <v>25</v>
      </c>
      <c r="KJ1" s="81">
        <v>26</v>
      </c>
      <c r="KK1" s="79">
        <v>29</v>
      </c>
      <c r="KL1" s="79">
        <v>30</v>
      </c>
      <c r="KM1" s="79">
        <v>31</v>
      </c>
      <c r="KN1" s="79">
        <v>32</v>
      </c>
      <c r="KO1" s="79">
        <v>33</v>
      </c>
      <c r="KP1" s="76"/>
      <c r="KQ1" s="81"/>
      <c r="KR1" s="81"/>
      <c r="KS1" s="79"/>
      <c r="KT1" s="79"/>
      <c r="KU1" s="79"/>
      <c r="KV1" s="79"/>
      <c r="KW1" s="79"/>
      <c r="KX1" s="76"/>
      <c r="KY1" s="76"/>
      <c r="KZ1" s="76"/>
      <c r="LA1" s="76"/>
      <c r="LB1" s="76"/>
      <c r="LC1" s="76"/>
      <c r="LD1" s="76"/>
      <c r="LE1" s="76"/>
      <c r="LF1" s="76"/>
      <c r="LG1" s="76"/>
      <c r="LH1" s="76"/>
      <c r="LI1" s="76"/>
      <c r="LJ1" s="76"/>
      <c r="LK1" s="76"/>
      <c r="LL1" s="76"/>
      <c r="LM1" s="76"/>
      <c r="LN1" s="76"/>
      <c r="LO1" s="76"/>
      <c r="LP1" s="76"/>
      <c r="LQ1" s="76"/>
      <c r="LR1" s="76"/>
      <c r="LS1" s="76"/>
      <c r="LT1" s="76"/>
      <c r="LU1" s="76"/>
      <c r="LV1" s="76"/>
      <c r="LW1" s="76"/>
      <c r="LX1" s="76"/>
      <c r="LY1" s="76"/>
      <c r="LZ1" s="76"/>
      <c r="MA1" s="76"/>
      <c r="MB1" s="76"/>
      <c r="MC1" s="76"/>
    </row>
    <row r="2" spans="1:341" ht="46.5" customHeight="1" thickBot="1">
      <c r="A2" s="76"/>
      <c r="B2" s="76"/>
      <c r="C2" s="82"/>
      <c r="D2" s="76"/>
      <c r="E2" s="53" t="s">
        <v>12269</v>
      </c>
      <c r="F2" s="238" t="s">
        <v>3488</v>
      </c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  <c r="BL2" s="239"/>
      <c r="BM2" s="239"/>
      <c r="BN2" s="239"/>
      <c r="BO2" s="239"/>
      <c r="BP2" s="239"/>
      <c r="BQ2" s="239"/>
      <c r="BR2" s="239"/>
      <c r="BS2" s="239"/>
      <c r="BT2" s="239"/>
      <c r="BU2" s="239"/>
      <c r="BV2" s="239"/>
      <c r="BW2" s="239"/>
      <c r="BX2" s="239"/>
      <c r="BY2" s="239"/>
      <c r="BZ2" s="239"/>
      <c r="CA2" s="239"/>
      <c r="CB2" s="239"/>
      <c r="CC2" s="239"/>
      <c r="CD2" s="239"/>
      <c r="CE2" s="239"/>
      <c r="CF2" s="239"/>
      <c r="CG2" s="239"/>
      <c r="CH2" s="239"/>
      <c r="CI2" s="239"/>
      <c r="CJ2" s="239"/>
      <c r="CK2" s="239"/>
      <c r="CL2" s="239"/>
      <c r="CM2" s="239"/>
      <c r="CN2" s="239"/>
      <c r="CO2" s="239"/>
      <c r="CP2" s="239"/>
      <c r="CQ2" s="239"/>
      <c r="CR2" s="239"/>
      <c r="CS2" s="239"/>
      <c r="CT2" s="239"/>
      <c r="CU2" s="239"/>
      <c r="CV2" s="239"/>
      <c r="CW2" s="239"/>
      <c r="CX2" s="239"/>
      <c r="CY2" s="239"/>
      <c r="CZ2" s="239"/>
      <c r="DA2" s="239"/>
      <c r="DB2" s="239"/>
      <c r="DC2" s="239"/>
      <c r="DD2" s="239"/>
      <c r="DE2" s="239"/>
      <c r="DF2" s="239"/>
      <c r="DG2" s="239"/>
      <c r="DH2" s="239"/>
      <c r="DI2" s="239"/>
      <c r="DJ2" s="239"/>
      <c r="DK2" s="239"/>
      <c r="DL2" s="239"/>
      <c r="DM2" s="239"/>
      <c r="DN2" s="239"/>
      <c r="DO2" s="239"/>
      <c r="DP2" s="239"/>
      <c r="DQ2" s="239"/>
      <c r="DR2" s="239"/>
      <c r="DS2" s="239"/>
      <c r="DT2" s="239"/>
      <c r="DU2" s="239"/>
      <c r="DV2" s="239"/>
      <c r="DW2" s="239"/>
      <c r="DX2" s="239"/>
      <c r="DY2" s="239"/>
      <c r="DZ2" s="239"/>
      <c r="EA2" s="239"/>
      <c r="EB2" s="239"/>
      <c r="EC2" s="239"/>
      <c r="ED2" s="239"/>
      <c r="EE2" s="239"/>
      <c r="EF2" s="239"/>
      <c r="EG2" s="239"/>
      <c r="EH2" s="239"/>
      <c r="EI2" s="239"/>
      <c r="EJ2" s="239"/>
      <c r="EK2" s="239"/>
      <c r="EL2" s="239"/>
      <c r="EM2" s="239"/>
      <c r="EN2" s="239"/>
      <c r="EO2" s="239"/>
      <c r="EP2" s="239"/>
      <c r="EQ2" s="239"/>
      <c r="ER2" s="239"/>
      <c r="ES2" s="239"/>
      <c r="ET2" s="239"/>
      <c r="EU2" s="239"/>
      <c r="EV2" s="239"/>
      <c r="EW2" s="239"/>
      <c r="EX2" s="239"/>
      <c r="EY2" s="239"/>
      <c r="EZ2" s="239"/>
      <c r="FA2" s="239"/>
      <c r="FB2" s="239"/>
      <c r="FC2" s="239"/>
      <c r="FD2" s="80"/>
      <c r="FE2" s="238" t="s">
        <v>3489</v>
      </c>
      <c r="FF2" s="239"/>
      <c r="FG2" s="239"/>
      <c r="FH2" s="239"/>
      <c r="FI2" s="239"/>
      <c r="FJ2" s="239"/>
      <c r="FK2" s="239"/>
      <c r="FL2" s="239"/>
      <c r="FM2" s="239"/>
      <c r="FN2" s="239"/>
      <c r="FO2" s="239"/>
      <c r="FP2" s="239"/>
      <c r="FQ2" s="239"/>
      <c r="FR2" s="239"/>
      <c r="FS2" s="239"/>
      <c r="FT2" s="239"/>
      <c r="FU2" s="239"/>
      <c r="FV2" s="239"/>
      <c r="FW2" s="239"/>
      <c r="FX2" s="239"/>
      <c r="FY2" s="239"/>
      <c r="FZ2" s="239"/>
      <c r="GA2" s="239"/>
      <c r="GB2" s="239"/>
      <c r="GC2" s="239"/>
      <c r="GD2" s="239"/>
      <c r="GE2" s="239"/>
      <c r="GF2" s="239"/>
      <c r="GG2" s="239"/>
      <c r="GH2" s="239"/>
      <c r="GI2" s="239"/>
      <c r="GJ2" s="239"/>
      <c r="GK2" s="239"/>
      <c r="GL2" s="239"/>
      <c r="GM2" s="239"/>
      <c r="GN2" s="239"/>
      <c r="GO2" s="239"/>
      <c r="GP2" s="239"/>
      <c r="GQ2" s="239"/>
      <c r="GR2" s="239"/>
      <c r="GS2" s="239"/>
      <c r="GT2" s="239"/>
      <c r="GU2" s="239"/>
      <c r="GV2" s="239"/>
      <c r="GW2" s="239"/>
      <c r="GX2" s="239"/>
      <c r="GY2" s="239"/>
      <c r="GZ2" s="239"/>
      <c r="HA2" s="239"/>
      <c r="HB2" s="239"/>
      <c r="HC2" s="239"/>
      <c r="HD2" s="239"/>
      <c r="HE2" s="239"/>
      <c r="HF2" s="239"/>
      <c r="HG2" s="239"/>
      <c r="HH2" s="239"/>
      <c r="HI2" s="239"/>
      <c r="HJ2" s="239"/>
      <c r="HK2" s="239"/>
      <c r="HL2" s="239"/>
      <c r="HM2" s="239"/>
      <c r="HN2" s="239"/>
      <c r="HO2" s="239"/>
      <c r="HP2" s="239"/>
      <c r="HQ2" s="239"/>
      <c r="HR2" s="239"/>
      <c r="HS2" s="239"/>
      <c r="HT2" s="239"/>
      <c r="HU2" s="239"/>
      <c r="HV2" s="239"/>
      <c r="HW2" s="239"/>
      <c r="HX2" s="239"/>
      <c r="HY2" s="239"/>
      <c r="HZ2" s="239"/>
      <c r="IA2" s="239"/>
      <c r="IB2" s="239"/>
      <c r="IC2" s="239"/>
      <c r="ID2" s="239"/>
      <c r="IE2" s="239"/>
      <c r="IF2" s="239"/>
      <c r="IG2" s="239"/>
      <c r="IH2" s="239"/>
      <c r="II2" s="239"/>
      <c r="IJ2" s="239"/>
      <c r="IK2" s="239"/>
      <c r="IL2" s="239"/>
      <c r="IM2" s="239"/>
      <c r="IN2" s="239"/>
      <c r="IO2" s="239"/>
      <c r="IP2" s="239"/>
      <c r="IQ2" s="239"/>
      <c r="IR2" s="239"/>
      <c r="IS2" s="239"/>
      <c r="IT2" s="239"/>
      <c r="IU2" s="239"/>
      <c r="IV2" s="239"/>
      <c r="IW2" s="239"/>
      <c r="IX2" s="239"/>
      <c r="IY2" s="239"/>
      <c r="IZ2" s="239"/>
      <c r="JA2" s="239"/>
      <c r="JB2" s="239"/>
      <c r="JC2" s="239"/>
      <c r="JD2" s="239"/>
      <c r="JE2" s="239"/>
      <c r="JF2" s="239"/>
      <c r="JG2" s="239"/>
      <c r="JH2" s="239"/>
      <c r="JI2" s="239"/>
      <c r="JJ2" s="239"/>
      <c r="JK2" s="239"/>
      <c r="JL2" s="239"/>
      <c r="JM2" s="181"/>
      <c r="JN2" s="181"/>
      <c r="JO2" s="181"/>
      <c r="JP2" s="181"/>
      <c r="JQ2" s="181"/>
      <c r="JR2" s="181"/>
      <c r="JS2" s="181"/>
      <c r="JT2" s="181"/>
      <c r="JU2" s="181"/>
      <c r="JV2" s="181"/>
      <c r="JW2" s="181"/>
      <c r="JX2" s="181"/>
      <c r="JY2" s="181"/>
      <c r="JZ2" s="181"/>
      <c r="KA2" s="181"/>
      <c r="KB2" s="181"/>
      <c r="KC2" s="181"/>
      <c r="KD2" s="181"/>
      <c r="KE2" s="181"/>
      <c r="KF2" s="181"/>
      <c r="KG2" s="181"/>
      <c r="KH2" s="76"/>
      <c r="KI2" s="76" t="s">
        <v>3487</v>
      </c>
      <c r="KJ2" s="76"/>
      <c r="KK2" s="76"/>
      <c r="KL2" s="76"/>
      <c r="KM2" s="76"/>
      <c r="KN2" s="76"/>
      <c r="KO2" s="76"/>
      <c r="KP2" s="76"/>
      <c r="KQ2" s="76"/>
      <c r="KR2" s="76"/>
      <c r="KS2" s="76"/>
      <c r="KT2" s="76"/>
      <c r="KU2" s="76"/>
      <c r="KV2" s="76"/>
      <c r="KW2" s="76"/>
      <c r="KX2" s="76"/>
      <c r="KY2" s="76"/>
      <c r="KZ2" s="76"/>
      <c r="LA2" s="76"/>
      <c r="LB2" s="76"/>
      <c r="LC2" s="240" t="s">
        <v>6813</v>
      </c>
      <c r="LD2" s="240"/>
      <c r="LE2" s="240"/>
      <c r="LF2" s="240"/>
      <c r="LG2" s="240"/>
      <c r="LH2" s="240"/>
      <c r="LI2" s="76"/>
      <c r="LJ2" s="241" t="s">
        <v>3492</v>
      </c>
      <c r="LK2" s="241"/>
      <c r="LL2" s="241"/>
      <c r="LM2" s="241"/>
      <c r="LN2" s="241"/>
      <c r="LO2" s="241"/>
      <c r="LP2" s="76"/>
      <c r="LQ2" s="240" t="s">
        <v>6813</v>
      </c>
      <c r="LR2" s="240"/>
      <c r="LS2" s="240"/>
      <c r="LT2" s="240"/>
      <c r="LU2" s="240"/>
      <c r="LV2" s="242"/>
      <c r="LW2" s="76"/>
      <c r="LX2" s="241" t="s">
        <v>3493</v>
      </c>
      <c r="LY2" s="241"/>
      <c r="LZ2" s="241"/>
      <c r="MA2" s="241"/>
      <c r="MB2" s="241"/>
      <c r="MC2" s="243"/>
    </row>
    <row r="3" spans="1:341" ht="51" customHeight="1" thickBot="1">
      <c r="A3" s="28" t="s">
        <v>3494</v>
      </c>
      <c r="B3" s="28" t="s">
        <v>3495</v>
      </c>
      <c r="C3" s="28" t="s">
        <v>12003</v>
      </c>
      <c r="D3" s="84" t="s">
        <v>3505</v>
      </c>
      <c r="E3" s="83" t="s">
        <v>198</v>
      </c>
      <c r="F3" s="83" t="s">
        <v>50</v>
      </c>
      <c r="G3" s="173" t="s">
        <v>12121</v>
      </c>
      <c r="H3" s="176" t="s">
        <v>12005</v>
      </c>
      <c r="I3" s="176" t="s">
        <v>12006</v>
      </c>
      <c r="J3" s="176" t="s">
        <v>12007</v>
      </c>
      <c r="K3" s="176" t="s">
        <v>12008</v>
      </c>
      <c r="L3" s="176" t="s">
        <v>12009</v>
      </c>
      <c r="M3" s="176" t="s">
        <v>12010</v>
      </c>
      <c r="N3" s="176" t="s">
        <v>12011</v>
      </c>
      <c r="O3" s="176" t="s">
        <v>12012</v>
      </c>
      <c r="P3" s="176" t="s">
        <v>12013</v>
      </c>
      <c r="Q3" s="176" t="s">
        <v>12014</v>
      </c>
      <c r="R3" s="176" t="s">
        <v>12015</v>
      </c>
      <c r="S3" s="173" t="s">
        <v>12016</v>
      </c>
      <c r="T3" s="173" t="s">
        <v>12017</v>
      </c>
      <c r="U3" s="173" t="s">
        <v>12018</v>
      </c>
      <c r="V3" s="173" t="s">
        <v>12019</v>
      </c>
      <c r="W3" s="173" t="s">
        <v>12020</v>
      </c>
      <c r="X3" s="173" t="s">
        <v>12021</v>
      </c>
      <c r="Y3" s="173" t="s">
        <v>12022</v>
      </c>
      <c r="Z3" s="173" t="s">
        <v>12023</v>
      </c>
      <c r="AA3" s="173" t="s">
        <v>12024</v>
      </c>
      <c r="AB3" s="85" t="s">
        <v>54</v>
      </c>
      <c r="AC3" s="173" t="s">
        <v>12121</v>
      </c>
      <c r="AD3" s="176" t="s">
        <v>12005</v>
      </c>
      <c r="AE3" s="176" t="s">
        <v>12006</v>
      </c>
      <c r="AF3" s="176" t="s">
        <v>12007</v>
      </c>
      <c r="AG3" s="176" t="s">
        <v>12008</v>
      </c>
      <c r="AH3" s="176" t="s">
        <v>12009</v>
      </c>
      <c r="AI3" s="176" t="s">
        <v>12010</v>
      </c>
      <c r="AJ3" s="176" t="s">
        <v>12011</v>
      </c>
      <c r="AK3" s="176" t="s">
        <v>12012</v>
      </c>
      <c r="AL3" s="176" t="s">
        <v>12013</v>
      </c>
      <c r="AM3" s="176" t="s">
        <v>12014</v>
      </c>
      <c r="AN3" s="176" t="s">
        <v>12015</v>
      </c>
      <c r="AO3" s="173" t="s">
        <v>12016</v>
      </c>
      <c r="AP3" s="173" t="s">
        <v>12017</v>
      </c>
      <c r="AQ3" s="173" t="s">
        <v>12018</v>
      </c>
      <c r="AR3" s="173" t="s">
        <v>12019</v>
      </c>
      <c r="AS3" s="173" t="s">
        <v>12020</v>
      </c>
      <c r="AT3" s="173" t="s">
        <v>12021</v>
      </c>
      <c r="AU3" s="173" t="s">
        <v>12022</v>
      </c>
      <c r="AV3" s="173" t="s">
        <v>12023</v>
      </c>
      <c r="AW3" s="173" t="s">
        <v>12024</v>
      </c>
      <c r="AX3" s="85" t="s">
        <v>27</v>
      </c>
      <c r="AY3" s="173" t="s">
        <v>12121</v>
      </c>
      <c r="AZ3" s="176" t="s">
        <v>12005</v>
      </c>
      <c r="BA3" s="176" t="s">
        <v>12006</v>
      </c>
      <c r="BB3" s="176" t="s">
        <v>12007</v>
      </c>
      <c r="BC3" s="176" t="s">
        <v>12008</v>
      </c>
      <c r="BD3" s="176" t="s">
        <v>12009</v>
      </c>
      <c r="BE3" s="176" t="s">
        <v>12010</v>
      </c>
      <c r="BF3" s="176" t="s">
        <v>12011</v>
      </c>
      <c r="BG3" s="176" t="s">
        <v>12012</v>
      </c>
      <c r="BH3" s="176" t="s">
        <v>12013</v>
      </c>
      <c r="BI3" s="176" t="s">
        <v>12014</v>
      </c>
      <c r="BJ3" s="176" t="s">
        <v>12015</v>
      </c>
      <c r="BK3" s="173" t="s">
        <v>12016</v>
      </c>
      <c r="BL3" s="173" t="s">
        <v>12017</v>
      </c>
      <c r="BM3" s="173" t="s">
        <v>12018</v>
      </c>
      <c r="BN3" s="173" t="s">
        <v>12019</v>
      </c>
      <c r="BO3" s="173" t="s">
        <v>12020</v>
      </c>
      <c r="BP3" s="173" t="s">
        <v>12021</v>
      </c>
      <c r="BQ3" s="173" t="s">
        <v>12022</v>
      </c>
      <c r="BR3" s="173" t="s">
        <v>12023</v>
      </c>
      <c r="BS3" s="173" t="s">
        <v>12024</v>
      </c>
      <c r="BT3" s="85" t="s">
        <v>28</v>
      </c>
      <c r="BU3" s="173" t="s">
        <v>12121</v>
      </c>
      <c r="BV3" s="176" t="s">
        <v>12005</v>
      </c>
      <c r="BW3" s="176" t="s">
        <v>12006</v>
      </c>
      <c r="BX3" s="176" t="s">
        <v>12007</v>
      </c>
      <c r="BY3" s="176" t="s">
        <v>12008</v>
      </c>
      <c r="BZ3" s="176" t="s">
        <v>12009</v>
      </c>
      <c r="CA3" s="176" t="s">
        <v>12010</v>
      </c>
      <c r="CB3" s="176" t="s">
        <v>12011</v>
      </c>
      <c r="CC3" s="176" t="s">
        <v>12012</v>
      </c>
      <c r="CD3" s="176" t="s">
        <v>12013</v>
      </c>
      <c r="CE3" s="176" t="s">
        <v>12014</v>
      </c>
      <c r="CF3" s="176" t="s">
        <v>12015</v>
      </c>
      <c r="CG3" s="173" t="s">
        <v>12016</v>
      </c>
      <c r="CH3" s="173" t="s">
        <v>12017</v>
      </c>
      <c r="CI3" s="173" t="s">
        <v>12018</v>
      </c>
      <c r="CJ3" s="173" t="s">
        <v>12019</v>
      </c>
      <c r="CK3" s="173" t="s">
        <v>12020</v>
      </c>
      <c r="CL3" s="173" t="s">
        <v>12021</v>
      </c>
      <c r="CM3" s="173" t="s">
        <v>12022</v>
      </c>
      <c r="CN3" s="173" t="s">
        <v>12023</v>
      </c>
      <c r="CO3" s="173" t="s">
        <v>12024</v>
      </c>
      <c r="CP3" s="85" t="s">
        <v>29</v>
      </c>
      <c r="CQ3" s="173" t="s">
        <v>12121</v>
      </c>
      <c r="CR3" s="176" t="s">
        <v>12005</v>
      </c>
      <c r="CS3" s="176" t="s">
        <v>12006</v>
      </c>
      <c r="CT3" s="176" t="s">
        <v>12007</v>
      </c>
      <c r="CU3" s="176" t="s">
        <v>12008</v>
      </c>
      <c r="CV3" s="176" t="s">
        <v>12009</v>
      </c>
      <c r="CW3" s="176" t="s">
        <v>12010</v>
      </c>
      <c r="CX3" s="176" t="s">
        <v>12011</v>
      </c>
      <c r="CY3" s="176" t="s">
        <v>12012</v>
      </c>
      <c r="CZ3" s="176" t="s">
        <v>12013</v>
      </c>
      <c r="DA3" s="176" t="s">
        <v>12014</v>
      </c>
      <c r="DB3" s="176" t="s">
        <v>12015</v>
      </c>
      <c r="DC3" s="173" t="s">
        <v>12016</v>
      </c>
      <c r="DD3" s="173" t="s">
        <v>12017</v>
      </c>
      <c r="DE3" s="173" t="s">
        <v>12018</v>
      </c>
      <c r="DF3" s="173" t="s">
        <v>12019</v>
      </c>
      <c r="DG3" s="173" t="s">
        <v>12020</v>
      </c>
      <c r="DH3" s="173" t="s">
        <v>12021</v>
      </c>
      <c r="DI3" s="173" t="s">
        <v>12022</v>
      </c>
      <c r="DJ3" s="173" t="s">
        <v>12023</v>
      </c>
      <c r="DK3" s="173" t="s">
        <v>12024</v>
      </c>
      <c r="DL3" s="85" t="s">
        <v>30</v>
      </c>
      <c r="DM3" s="173" t="s">
        <v>12121</v>
      </c>
      <c r="DN3" s="176" t="s">
        <v>12005</v>
      </c>
      <c r="DO3" s="176" t="s">
        <v>12006</v>
      </c>
      <c r="DP3" s="176" t="s">
        <v>12007</v>
      </c>
      <c r="DQ3" s="176" t="s">
        <v>12008</v>
      </c>
      <c r="DR3" s="176" t="s">
        <v>12009</v>
      </c>
      <c r="DS3" s="176" t="s">
        <v>12010</v>
      </c>
      <c r="DT3" s="176" t="s">
        <v>12011</v>
      </c>
      <c r="DU3" s="176" t="s">
        <v>12012</v>
      </c>
      <c r="DV3" s="176" t="s">
        <v>12013</v>
      </c>
      <c r="DW3" s="176" t="s">
        <v>12014</v>
      </c>
      <c r="DX3" s="176" t="s">
        <v>12015</v>
      </c>
      <c r="DY3" s="173" t="s">
        <v>12016</v>
      </c>
      <c r="DZ3" s="173" t="s">
        <v>12017</v>
      </c>
      <c r="EA3" s="173" t="s">
        <v>12018</v>
      </c>
      <c r="EB3" s="173" t="s">
        <v>12019</v>
      </c>
      <c r="EC3" s="173" t="s">
        <v>12020</v>
      </c>
      <c r="ED3" s="173" t="s">
        <v>12021</v>
      </c>
      <c r="EE3" s="173" t="s">
        <v>12022</v>
      </c>
      <c r="EF3" s="173" t="s">
        <v>12023</v>
      </c>
      <c r="EG3" s="173" t="s">
        <v>12024</v>
      </c>
      <c r="EH3" s="85" t="s">
        <v>31</v>
      </c>
      <c r="EI3" s="173" t="s">
        <v>12121</v>
      </c>
      <c r="EJ3" s="176" t="s">
        <v>12005</v>
      </c>
      <c r="EK3" s="176" t="s">
        <v>12006</v>
      </c>
      <c r="EL3" s="176" t="s">
        <v>12007</v>
      </c>
      <c r="EM3" s="176" t="s">
        <v>12008</v>
      </c>
      <c r="EN3" s="176" t="s">
        <v>12009</v>
      </c>
      <c r="EO3" s="176" t="s">
        <v>12010</v>
      </c>
      <c r="EP3" s="176" t="s">
        <v>12011</v>
      </c>
      <c r="EQ3" s="176" t="s">
        <v>12012</v>
      </c>
      <c r="ER3" s="176" t="s">
        <v>12013</v>
      </c>
      <c r="ES3" s="176" t="s">
        <v>12014</v>
      </c>
      <c r="ET3" s="176" t="s">
        <v>12015</v>
      </c>
      <c r="EU3" s="173" t="s">
        <v>12016</v>
      </c>
      <c r="EV3" s="173" t="s">
        <v>12017</v>
      </c>
      <c r="EW3" s="173" t="s">
        <v>12018</v>
      </c>
      <c r="EX3" s="173" t="s">
        <v>12019</v>
      </c>
      <c r="EY3" s="173" t="s">
        <v>12020</v>
      </c>
      <c r="EZ3" s="173" t="s">
        <v>12021</v>
      </c>
      <c r="FA3" s="173" t="s">
        <v>12022</v>
      </c>
      <c r="FB3" s="173" t="s">
        <v>12023</v>
      </c>
      <c r="FC3" s="173" t="s">
        <v>12024</v>
      </c>
      <c r="FD3" s="86"/>
      <c r="FE3" s="59" t="s">
        <v>3497</v>
      </c>
      <c r="FF3" s="85" t="s">
        <v>54</v>
      </c>
      <c r="FG3" s="173" t="s">
        <v>12121</v>
      </c>
      <c r="FH3" s="176" t="s">
        <v>12005</v>
      </c>
      <c r="FI3" s="176" t="s">
        <v>12006</v>
      </c>
      <c r="FJ3" s="176" t="s">
        <v>12007</v>
      </c>
      <c r="FK3" s="176" t="s">
        <v>12008</v>
      </c>
      <c r="FL3" s="176" t="s">
        <v>12009</v>
      </c>
      <c r="FM3" s="176" t="s">
        <v>12010</v>
      </c>
      <c r="FN3" s="176" t="s">
        <v>12011</v>
      </c>
      <c r="FO3" s="176" t="s">
        <v>12012</v>
      </c>
      <c r="FP3" s="176" t="s">
        <v>12013</v>
      </c>
      <c r="FQ3" s="176" t="s">
        <v>12014</v>
      </c>
      <c r="FR3" s="176" t="s">
        <v>12015</v>
      </c>
      <c r="FS3" s="173" t="s">
        <v>12016</v>
      </c>
      <c r="FT3" s="173" t="s">
        <v>12017</v>
      </c>
      <c r="FU3" s="173" t="s">
        <v>12018</v>
      </c>
      <c r="FV3" s="173" t="s">
        <v>12019</v>
      </c>
      <c r="FW3" s="173" t="s">
        <v>12020</v>
      </c>
      <c r="FX3" s="173" t="s">
        <v>12021</v>
      </c>
      <c r="FY3" s="173" t="s">
        <v>12022</v>
      </c>
      <c r="FZ3" s="173" t="s">
        <v>12023</v>
      </c>
      <c r="GA3" s="173" t="s">
        <v>12024</v>
      </c>
      <c r="GB3" s="85" t="s">
        <v>27</v>
      </c>
      <c r="GC3" s="173" t="s">
        <v>12121</v>
      </c>
      <c r="GD3" s="176" t="s">
        <v>12005</v>
      </c>
      <c r="GE3" s="176" t="s">
        <v>12006</v>
      </c>
      <c r="GF3" s="176" t="s">
        <v>12007</v>
      </c>
      <c r="GG3" s="176" t="s">
        <v>12008</v>
      </c>
      <c r="GH3" s="176" t="s">
        <v>12009</v>
      </c>
      <c r="GI3" s="176" t="s">
        <v>12010</v>
      </c>
      <c r="GJ3" s="176" t="s">
        <v>12011</v>
      </c>
      <c r="GK3" s="176" t="s">
        <v>12012</v>
      </c>
      <c r="GL3" s="176" t="s">
        <v>12013</v>
      </c>
      <c r="GM3" s="176" t="s">
        <v>12014</v>
      </c>
      <c r="GN3" s="176" t="s">
        <v>12015</v>
      </c>
      <c r="GO3" s="173" t="s">
        <v>12016</v>
      </c>
      <c r="GP3" s="173" t="s">
        <v>12017</v>
      </c>
      <c r="GQ3" s="173" t="s">
        <v>12018</v>
      </c>
      <c r="GR3" s="173" t="s">
        <v>12019</v>
      </c>
      <c r="GS3" s="173" t="s">
        <v>12020</v>
      </c>
      <c r="GT3" s="173" t="s">
        <v>12021</v>
      </c>
      <c r="GU3" s="173" t="s">
        <v>12022</v>
      </c>
      <c r="GV3" s="173" t="s">
        <v>12023</v>
      </c>
      <c r="GW3" s="173" t="s">
        <v>12024</v>
      </c>
      <c r="GX3" s="85" t="s">
        <v>28</v>
      </c>
      <c r="GY3" s="173" t="s">
        <v>12121</v>
      </c>
      <c r="GZ3" s="176" t="s">
        <v>12005</v>
      </c>
      <c r="HA3" s="176" t="s">
        <v>12006</v>
      </c>
      <c r="HB3" s="176" t="s">
        <v>12007</v>
      </c>
      <c r="HC3" s="176" t="s">
        <v>12008</v>
      </c>
      <c r="HD3" s="176" t="s">
        <v>12009</v>
      </c>
      <c r="HE3" s="176" t="s">
        <v>12010</v>
      </c>
      <c r="HF3" s="176" t="s">
        <v>12011</v>
      </c>
      <c r="HG3" s="176" t="s">
        <v>12012</v>
      </c>
      <c r="HH3" s="176" t="s">
        <v>12013</v>
      </c>
      <c r="HI3" s="176" t="s">
        <v>12014</v>
      </c>
      <c r="HJ3" s="176" t="s">
        <v>12015</v>
      </c>
      <c r="HK3" s="173" t="s">
        <v>12016</v>
      </c>
      <c r="HL3" s="173" t="s">
        <v>12017</v>
      </c>
      <c r="HM3" s="173" t="s">
        <v>12018</v>
      </c>
      <c r="HN3" s="173" t="s">
        <v>12019</v>
      </c>
      <c r="HO3" s="173" t="s">
        <v>12020</v>
      </c>
      <c r="HP3" s="173" t="s">
        <v>12021</v>
      </c>
      <c r="HQ3" s="173" t="s">
        <v>12022</v>
      </c>
      <c r="HR3" s="173" t="s">
        <v>12023</v>
      </c>
      <c r="HS3" s="173" t="s">
        <v>12024</v>
      </c>
      <c r="HT3" s="85" t="s">
        <v>29</v>
      </c>
      <c r="HU3" s="173" t="s">
        <v>12121</v>
      </c>
      <c r="HV3" s="176" t="s">
        <v>12005</v>
      </c>
      <c r="HW3" s="176" t="s">
        <v>12006</v>
      </c>
      <c r="HX3" s="176" t="s">
        <v>12007</v>
      </c>
      <c r="HY3" s="176" t="s">
        <v>12008</v>
      </c>
      <c r="HZ3" s="176" t="s">
        <v>12009</v>
      </c>
      <c r="IA3" s="176" t="s">
        <v>12010</v>
      </c>
      <c r="IB3" s="176" t="s">
        <v>12011</v>
      </c>
      <c r="IC3" s="176" t="s">
        <v>12012</v>
      </c>
      <c r="ID3" s="176" t="s">
        <v>12013</v>
      </c>
      <c r="IE3" s="176" t="s">
        <v>12014</v>
      </c>
      <c r="IF3" s="176" t="s">
        <v>12015</v>
      </c>
      <c r="IG3" s="173" t="s">
        <v>12016</v>
      </c>
      <c r="IH3" s="173" t="s">
        <v>12017</v>
      </c>
      <c r="II3" s="173" t="s">
        <v>12018</v>
      </c>
      <c r="IJ3" s="173" t="s">
        <v>12019</v>
      </c>
      <c r="IK3" s="173" t="s">
        <v>12020</v>
      </c>
      <c r="IL3" s="173" t="s">
        <v>12021</v>
      </c>
      <c r="IM3" s="173" t="s">
        <v>12022</v>
      </c>
      <c r="IN3" s="173" t="s">
        <v>12023</v>
      </c>
      <c r="IO3" s="173" t="s">
        <v>12024</v>
      </c>
      <c r="IP3" s="85" t="s">
        <v>30</v>
      </c>
      <c r="IQ3" s="173" t="s">
        <v>12121</v>
      </c>
      <c r="IR3" s="176" t="s">
        <v>12005</v>
      </c>
      <c r="IS3" s="176" t="s">
        <v>12006</v>
      </c>
      <c r="IT3" s="176" t="s">
        <v>12007</v>
      </c>
      <c r="IU3" s="176" t="s">
        <v>12008</v>
      </c>
      <c r="IV3" s="176" t="s">
        <v>12009</v>
      </c>
      <c r="IW3" s="176" t="s">
        <v>12010</v>
      </c>
      <c r="IX3" s="176" t="s">
        <v>12011</v>
      </c>
      <c r="IY3" s="176" t="s">
        <v>12012</v>
      </c>
      <c r="IZ3" s="176" t="s">
        <v>12013</v>
      </c>
      <c r="JA3" s="176" t="s">
        <v>12014</v>
      </c>
      <c r="JB3" s="176" t="s">
        <v>12015</v>
      </c>
      <c r="JC3" s="173" t="s">
        <v>12016</v>
      </c>
      <c r="JD3" s="173" t="s">
        <v>12017</v>
      </c>
      <c r="JE3" s="173" t="s">
        <v>12018</v>
      </c>
      <c r="JF3" s="173" t="s">
        <v>12019</v>
      </c>
      <c r="JG3" s="173" t="s">
        <v>12020</v>
      </c>
      <c r="JH3" s="173" t="s">
        <v>12021</v>
      </c>
      <c r="JI3" s="173" t="s">
        <v>12022</v>
      </c>
      <c r="JJ3" s="173" t="s">
        <v>12023</v>
      </c>
      <c r="JK3" s="173" t="s">
        <v>12024</v>
      </c>
      <c r="JL3" s="85" t="s">
        <v>31</v>
      </c>
      <c r="JM3" s="173" t="s">
        <v>12121</v>
      </c>
      <c r="JN3" s="176" t="s">
        <v>12005</v>
      </c>
      <c r="JO3" s="176" t="s">
        <v>12006</v>
      </c>
      <c r="JP3" s="176" t="s">
        <v>12007</v>
      </c>
      <c r="JQ3" s="176" t="s">
        <v>12008</v>
      </c>
      <c r="JR3" s="176" t="s">
        <v>12009</v>
      </c>
      <c r="JS3" s="176" t="s">
        <v>12010</v>
      </c>
      <c r="JT3" s="176" t="s">
        <v>12011</v>
      </c>
      <c r="JU3" s="176" t="s">
        <v>12012</v>
      </c>
      <c r="JV3" s="176" t="s">
        <v>12013</v>
      </c>
      <c r="JW3" s="176" t="s">
        <v>12014</v>
      </c>
      <c r="JX3" s="176" t="s">
        <v>12015</v>
      </c>
      <c r="JY3" s="173" t="s">
        <v>12016</v>
      </c>
      <c r="JZ3" s="173" t="s">
        <v>12017</v>
      </c>
      <c r="KA3" s="173" t="s">
        <v>12018</v>
      </c>
      <c r="KB3" s="173" t="s">
        <v>12019</v>
      </c>
      <c r="KC3" s="173" t="s">
        <v>12020</v>
      </c>
      <c r="KD3" s="173" t="s">
        <v>12021</v>
      </c>
      <c r="KE3" s="173" t="s">
        <v>12022</v>
      </c>
      <c r="KF3" s="173" t="s">
        <v>12023</v>
      </c>
      <c r="KG3" s="173" t="s">
        <v>12024</v>
      </c>
      <c r="KH3" s="87"/>
      <c r="KI3" s="88" t="s">
        <v>26</v>
      </c>
      <c r="KJ3" s="88" t="s">
        <v>5027</v>
      </c>
      <c r="KK3" s="88" t="s">
        <v>27</v>
      </c>
      <c r="KL3" s="88" t="s">
        <v>28</v>
      </c>
      <c r="KM3" s="88" t="s">
        <v>29</v>
      </c>
      <c r="KN3" s="88" t="s">
        <v>30</v>
      </c>
      <c r="KO3" s="88" t="s">
        <v>31</v>
      </c>
      <c r="KP3" s="89"/>
      <c r="KQ3" s="88" t="s">
        <v>3497</v>
      </c>
      <c r="KR3" s="88" t="s">
        <v>5027</v>
      </c>
      <c r="KS3" s="88" t="s">
        <v>27</v>
      </c>
      <c r="KT3" s="88" t="s">
        <v>28</v>
      </c>
      <c r="KU3" s="88" t="s">
        <v>29</v>
      </c>
      <c r="KV3" s="88" t="s">
        <v>30</v>
      </c>
      <c r="KW3" s="88" t="s">
        <v>31</v>
      </c>
      <c r="KX3" s="90" t="s">
        <v>3490</v>
      </c>
      <c r="KY3" s="91" t="s">
        <v>3491</v>
      </c>
      <c r="KZ3" s="92">
        <v>2</v>
      </c>
      <c r="LA3" s="92">
        <v>0</v>
      </c>
      <c r="LB3" s="87"/>
      <c r="LC3" s="93" t="s">
        <v>54</v>
      </c>
      <c r="LD3" s="93" t="s">
        <v>27</v>
      </c>
      <c r="LE3" s="94" t="s">
        <v>28</v>
      </c>
      <c r="LF3" s="93" t="s">
        <v>29</v>
      </c>
      <c r="LG3" s="93" t="s">
        <v>30</v>
      </c>
      <c r="LH3" s="94" t="s">
        <v>31</v>
      </c>
      <c r="LI3" s="95"/>
      <c r="LJ3" s="93" t="s">
        <v>54</v>
      </c>
      <c r="LK3" s="93" t="s">
        <v>27</v>
      </c>
      <c r="LL3" s="94" t="s">
        <v>28</v>
      </c>
      <c r="LM3" s="93" t="s">
        <v>29</v>
      </c>
      <c r="LN3" s="93" t="s">
        <v>30</v>
      </c>
      <c r="LO3" s="94" t="s">
        <v>31</v>
      </c>
      <c r="LP3" s="96"/>
      <c r="LQ3" s="97" t="s">
        <v>54</v>
      </c>
      <c r="LR3" s="94" t="s">
        <v>27</v>
      </c>
      <c r="LS3" s="93" t="s">
        <v>28</v>
      </c>
      <c r="LT3" s="93" t="s">
        <v>29</v>
      </c>
      <c r="LU3" s="98" t="s">
        <v>30</v>
      </c>
      <c r="LV3" s="99" t="s">
        <v>31</v>
      </c>
      <c r="LW3" s="96"/>
      <c r="LX3" s="97" t="s">
        <v>54</v>
      </c>
      <c r="LY3" s="94" t="s">
        <v>27</v>
      </c>
      <c r="LZ3" s="93" t="s">
        <v>28</v>
      </c>
      <c r="MA3" s="93" t="s">
        <v>29</v>
      </c>
      <c r="MB3" s="98" t="s">
        <v>30</v>
      </c>
      <c r="MC3" s="99" t="s">
        <v>31</v>
      </c>
    </row>
    <row r="4" spans="1:341" ht="16">
      <c r="A4" s="135" t="s">
        <v>3498</v>
      </c>
      <c r="B4" s="100" t="s">
        <v>236</v>
      </c>
      <c r="C4" s="100" t="s">
        <v>284</v>
      </c>
      <c r="D4" s="102" t="s">
        <v>41</v>
      </c>
      <c r="E4" s="101" t="s">
        <v>283</v>
      </c>
      <c r="F4" s="103">
        <v>349</v>
      </c>
      <c r="G4" s="183">
        <v>314.10000000000002</v>
      </c>
      <c r="H4" s="183">
        <v>349</v>
      </c>
      <c r="I4" s="183">
        <v>349</v>
      </c>
      <c r="J4" s="183">
        <v>349</v>
      </c>
      <c r="K4" s="183">
        <v>349</v>
      </c>
      <c r="L4" s="183">
        <v>349</v>
      </c>
      <c r="M4" s="183">
        <v>349</v>
      </c>
      <c r="N4" s="183">
        <v>349</v>
      </c>
      <c r="O4" s="183">
        <v>349</v>
      </c>
      <c r="P4" s="183">
        <v>349</v>
      </c>
      <c r="Q4" s="183">
        <v>349</v>
      </c>
      <c r="R4" s="183">
        <v>349</v>
      </c>
      <c r="S4" s="183">
        <v>376.03</v>
      </c>
      <c r="T4" s="183">
        <v>378.01</v>
      </c>
      <c r="U4" s="183">
        <v>380</v>
      </c>
      <c r="V4" s="183">
        <v>381.99</v>
      </c>
      <c r="W4" s="183">
        <v>384</v>
      </c>
      <c r="X4" s="183">
        <v>386.01</v>
      </c>
      <c r="Y4" s="183">
        <v>388.02</v>
      </c>
      <c r="Z4" s="183">
        <v>390.04</v>
      </c>
      <c r="AA4" s="183">
        <v>392.07</v>
      </c>
      <c r="AB4" s="103">
        <v>349</v>
      </c>
      <c r="AC4" s="183">
        <v>314.10000000000002</v>
      </c>
      <c r="AD4" s="183">
        <v>349</v>
      </c>
      <c r="AE4" s="183">
        <v>349</v>
      </c>
      <c r="AF4" s="183">
        <v>349</v>
      </c>
      <c r="AG4" s="183">
        <v>349</v>
      </c>
      <c r="AH4" s="183">
        <v>349</v>
      </c>
      <c r="AI4" s="183">
        <v>349</v>
      </c>
      <c r="AJ4" s="183">
        <v>349</v>
      </c>
      <c r="AK4" s="183">
        <v>349</v>
      </c>
      <c r="AL4" s="183">
        <v>349</v>
      </c>
      <c r="AM4" s="183">
        <v>349</v>
      </c>
      <c r="AN4" s="183">
        <v>349</v>
      </c>
      <c r="AO4" s="183">
        <v>376.03</v>
      </c>
      <c r="AP4" s="183">
        <v>378.01</v>
      </c>
      <c r="AQ4" s="183">
        <v>380</v>
      </c>
      <c r="AR4" s="183">
        <v>381.99</v>
      </c>
      <c r="AS4" s="183">
        <v>384</v>
      </c>
      <c r="AT4" s="183">
        <v>386.01</v>
      </c>
      <c r="AU4" s="183">
        <v>388.02</v>
      </c>
      <c r="AV4" s="183">
        <v>390.04</v>
      </c>
      <c r="AW4" s="183">
        <v>392.07</v>
      </c>
      <c r="AX4" s="103" t="s">
        <v>41</v>
      </c>
      <c r="AY4" s="183" t="s">
        <v>41</v>
      </c>
      <c r="AZ4" s="183" t="s">
        <v>41</v>
      </c>
      <c r="BA4" s="183" t="s">
        <v>41</v>
      </c>
      <c r="BB4" s="183" t="s">
        <v>41</v>
      </c>
      <c r="BC4" s="183" t="s">
        <v>41</v>
      </c>
      <c r="BD4" s="183" t="s">
        <v>41</v>
      </c>
      <c r="BE4" s="183" t="s">
        <v>41</v>
      </c>
      <c r="BF4" s="183" t="s">
        <v>41</v>
      </c>
      <c r="BG4" s="183" t="s">
        <v>41</v>
      </c>
      <c r="BH4" s="183" t="s">
        <v>41</v>
      </c>
      <c r="BI4" s="183" t="s">
        <v>41</v>
      </c>
      <c r="BJ4" s="183" t="s">
        <v>41</v>
      </c>
      <c r="BK4" s="183" t="s">
        <v>41</v>
      </c>
      <c r="BL4" s="183" t="s">
        <v>41</v>
      </c>
      <c r="BM4" s="183" t="s">
        <v>41</v>
      </c>
      <c r="BN4" s="183" t="s">
        <v>41</v>
      </c>
      <c r="BO4" s="183" t="s">
        <v>41</v>
      </c>
      <c r="BP4" s="183" t="s">
        <v>41</v>
      </c>
      <c r="BQ4" s="183" t="s">
        <v>41</v>
      </c>
      <c r="BR4" s="183" t="s">
        <v>41</v>
      </c>
      <c r="BS4" s="183" t="s">
        <v>41</v>
      </c>
      <c r="BT4" s="103" t="s">
        <v>41</v>
      </c>
      <c r="BU4" s="183" t="s">
        <v>41</v>
      </c>
      <c r="BV4" s="183" t="s">
        <v>41</v>
      </c>
      <c r="BW4" s="183" t="s">
        <v>41</v>
      </c>
      <c r="BX4" s="183" t="s">
        <v>41</v>
      </c>
      <c r="BY4" s="183" t="s">
        <v>41</v>
      </c>
      <c r="BZ4" s="183" t="s">
        <v>41</v>
      </c>
      <c r="CA4" s="183" t="s">
        <v>41</v>
      </c>
      <c r="CB4" s="183" t="s">
        <v>41</v>
      </c>
      <c r="CC4" s="183" t="s">
        <v>41</v>
      </c>
      <c r="CD4" s="183" t="s">
        <v>41</v>
      </c>
      <c r="CE4" s="183" t="s">
        <v>41</v>
      </c>
      <c r="CF4" s="183" t="s">
        <v>41</v>
      </c>
      <c r="CG4" s="183" t="s">
        <v>41</v>
      </c>
      <c r="CH4" s="183" t="s">
        <v>41</v>
      </c>
      <c r="CI4" s="183" t="s">
        <v>41</v>
      </c>
      <c r="CJ4" s="183" t="s">
        <v>41</v>
      </c>
      <c r="CK4" s="183" t="s">
        <v>41</v>
      </c>
      <c r="CL4" s="183" t="s">
        <v>41</v>
      </c>
      <c r="CM4" s="183" t="s">
        <v>41</v>
      </c>
      <c r="CN4" s="183" t="s">
        <v>41</v>
      </c>
      <c r="CO4" s="183" t="s">
        <v>41</v>
      </c>
      <c r="CP4" s="103" t="s">
        <v>41</v>
      </c>
      <c r="CQ4" s="183" t="s">
        <v>41</v>
      </c>
      <c r="CR4" s="183" t="s">
        <v>41</v>
      </c>
      <c r="CS4" s="183" t="s">
        <v>41</v>
      </c>
      <c r="CT4" s="183" t="s">
        <v>41</v>
      </c>
      <c r="CU4" s="183" t="s">
        <v>41</v>
      </c>
      <c r="CV4" s="183" t="s">
        <v>41</v>
      </c>
      <c r="CW4" s="183" t="s">
        <v>41</v>
      </c>
      <c r="CX4" s="183" t="s">
        <v>41</v>
      </c>
      <c r="CY4" s="183" t="s">
        <v>41</v>
      </c>
      <c r="CZ4" s="183" t="s">
        <v>41</v>
      </c>
      <c r="DA4" s="183" t="s">
        <v>41</v>
      </c>
      <c r="DB4" s="183" t="s">
        <v>41</v>
      </c>
      <c r="DC4" s="183" t="s">
        <v>41</v>
      </c>
      <c r="DD4" s="183" t="s">
        <v>41</v>
      </c>
      <c r="DE4" s="183" t="s">
        <v>41</v>
      </c>
      <c r="DF4" s="183" t="s">
        <v>41</v>
      </c>
      <c r="DG4" s="183" t="s">
        <v>41</v>
      </c>
      <c r="DH4" s="183" t="s">
        <v>41</v>
      </c>
      <c r="DI4" s="183" t="s">
        <v>41</v>
      </c>
      <c r="DJ4" s="183" t="s">
        <v>41</v>
      </c>
      <c r="DK4" s="183" t="s">
        <v>41</v>
      </c>
      <c r="DL4" s="103" t="s">
        <v>41</v>
      </c>
      <c r="DM4" s="183" t="s">
        <v>41</v>
      </c>
      <c r="DN4" s="183" t="s">
        <v>41</v>
      </c>
      <c r="DO4" s="183" t="s">
        <v>41</v>
      </c>
      <c r="DP4" s="183" t="s">
        <v>41</v>
      </c>
      <c r="DQ4" s="183" t="s">
        <v>41</v>
      </c>
      <c r="DR4" s="183" t="s">
        <v>41</v>
      </c>
      <c r="DS4" s="183" t="s">
        <v>41</v>
      </c>
      <c r="DT4" s="183" t="s">
        <v>41</v>
      </c>
      <c r="DU4" s="183" t="s">
        <v>41</v>
      </c>
      <c r="DV4" s="183" t="s">
        <v>41</v>
      </c>
      <c r="DW4" s="183" t="s">
        <v>41</v>
      </c>
      <c r="DX4" s="183" t="s">
        <v>41</v>
      </c>
      <c r="DY4" s="183" t="s">
        <v>41</v>
      </c>
      <c r="DZ4" s="183" t="s">
        <v>41</v>
      </c>
      <c r="EA4" s="183" t="s">
        <v>41</v>
      </c>
      <c r="EB4" s="183" t="s">
        <v>41</v>
      </c>
      <c r="EC4" s="183" t="s">
        <v>41</v>
      </c>
      <c r="ED4" s="183" t="s">
        <v>41</v>
      </c>
      <c r="EE4" s="183" t="s">
        <v>41</v>
      </c>
      <c r="EF4" s="183" t="s">
        <v>41</v>
      </c>
      <c r="EG4" s="183" t="s">
        <v>41</v>
      </c>
      <c r="EH4" s="103" t="s">
        <v>41</v>
      </c>
      <c r="EI4" s="183" t="s">
        <v>41</v>
      </c>
      <c r="EJ4" s="183" t="s">
        <v>41</v>
      </c>
      <c r="EK4" s="183" t="s">
        <v>41</v>
      </c>
      <c r="EL4" s="183" t="s">
        <v>41</v>
      </c>
      <c r="EM4" s="183" t="s">
        <v>41</v>
      </c>
      <c r="EN4" s="183" t="s">
        <v>41</v>
      </c>
      <c r="EO4" s="183" t="s">
        <v>41</v>
      </c>
      <c r="EP4" s="183" t="s">
        <v>41</v>
      </c>
      <c r="EQ4" s="183" t="s">
        <v>41</v>
      </c>
      <c r="ER4" s="183" t="s">
        <v>41</v>
      </c>
      <c r="ES4" s="183" t="s">
        <v>41</v>
      </c>
      <c r="ET4" s="183" t="s">
        <v>41</v>
      </c>
      <c r="EU4" s="183" t="s">
        <v>41</v>
      </c>
      <c r="EV4" s="183" t="s">
        <v>41</v>
      </c>
      <c r="EW4" s="183" t="s">
        <v>41</v>
      </c>
      <c r="EX4" s="183" t="s">
        <v>41</v>
      </c>
      <c r="EY4" s="183" t="s">
        <v>41</v>
      </c>
      <c r="EZ4" s="183" t="s">
        <v>41</v>
      </c>
      <c r="FA4" s="183" t="s">
        <v>41</v>
      </c>
      <c r="FB4" s="183" t="s">
        <v>41</v>
      </c>
      <c r="FC4" s="183" t="s">
        <v>41</v>
      </c>
      <c r="FD4" s="104"/>
      <c r="FE4" s="73">
        <v>0</v>
      </c>
      <c r="FF4" s="103">
        <v>349</v>
      </c>
      <c r="FG4" s="183">
        <v>314.10000000000002</v>
      </c>
      <c r="FH4" s="183">
        <v>349</v>
      </c>
      <c r="FI4" s="183">
        <v>349</v>
      </c>
      <c r="FJ4" s="183">
        <v>349</v>
      </c>
      <c r="FK4" s="183">
        <v>349</v>
      </c>
      <c r="FL4" s="183">
        <v>349</v>
      </c>
      <c r="FM4" s="183">
        <v>349</v>
      </c>
      <c r="FN4" s="183">
        <v>349</v>
      </c>
      <c r="FO4" s="183">
        <v>349</v>
      </c>
      <c r="FP4" s="183">
        <v>349</v>
      </c>
      <c r="FQ4" s="183">
        <v>349</v>
      </c>
      <c r="FR4" s="183">
        <v>349</v>
      </c>
      <c r="FS4" s="183">
        <v>376.03</v>
      </c>
      <c r="FT4" s="183">
        <v>378.01</v>
      </c>
      <c r="FU4" s="183">
        <v>380</v>
      </c>
      <c r="FV4" s="183">
        <v>381.99</v>
      </c>
      <c r="FW4" s="183">
        <v>384</v>
      </c>
      <c r="FX4" s="183">
        <v>386.01</v>
      </c>
      <c r="FY4" s="183">
        <v>388.02</v>
      </c>
      <c r="FZ4" s="183">
        <v>390.04</v>
      </c>
      <c r="GA4" s="183">
        <v>392.07</v>
      </c>
      <c r="GB4" s="103" t="s">
        <v>41</v>
      </c>
      <c r="GC4" s="184" t="s">
        <v>41</v>
      </c>
      <c r="GD4" s="184" t="s">
        <v>41</v>
      </c>
      <c r="GE4" s="184" t="s">
        <v>41</v>
      </c>
      <c r="GF4" s="184" t="s">
        <v>41</v>
      </c>
      <c r="GG4" s="184" t="s">
        <v>41</v>
      </c>
      <c r="GH4" s="184" t="s">
        <v>41</v>
      </c>
      <c r="GI4" s="184" t="s">
        <v>41</v>
      </c>
      <c r="GJ4" s="184" t="s">
        <v>41</v>
      </c>
      <c r="GK4" s="184" t="s">
        <v>41</v>
      </c>
      <c r="GL4" s="184" t="s">
        <v>41</v>
      </c>
      <c r="GM4" s="184" t="s">
        <v>41</v>
      </c>
      <c r="GN4" s="184" t="s">
        <v>41</v>
      </c>
      <c r="GO4" s="184" t="s">
        <v>41</v>
      </c>
      <c r="GP4" s="184" t="s">
        <v>41</v>
      </c>
      <c r="GQ4" s="184" t="s">
        <v>41</v>
      </c>
      <c r="GR4" s="184" t="s">
        <v>41</v>
      </c>
      <c r="GS4" s="184" t="s">
        <v>41</v>
      </c>
      <c r="GT4" s="184" t="s">
        <v>41</v>
      </c>
      <c r="GU4" s="184" t="s">
        <v>41</v>
      </c>
      <c r="GV4" s="184" t="s">
        <v>41</v>
      </c>
      <c r="GW4" s="184" t="s">
        <v>41</v>
      </c>
      <c r="GX4" s="103" t="s">
        <v>41</v>
      </c>
      <c r="GY4" s="184" t="s">
        <v>41</v>
      </c>
      <c r="GZ4" s="184" t="s">
        <v>41</v>
      </c>
      <c r="HA4" s="184" t="s">
        <v>41</v>
      </c>
      <c r="HB4" s="184" t="s">
        <v>41</v>
      </c>
      <c r="HC4" s="184" t="s">
        <v>41</v>
      </c>
      <c r="HD4" s="184" t="s">
        <v>41</v>
      </c>
      <c r="HE4" s="184" t="s">
        <v>41</v>
      </c>
      <c r="HF4" s="184" t="s">
        <v>41</v>
      </c>
      <c r="HG4" s="184" t="s">
        <v>41</v>
      </c>
      <c r="HH4" s="184" t="s">
        <v>41</v>
      </c>
      <c r="HI4" s="184" t="s">
        <v>41</v>
      </c>
      <c r="HJ4" s="184" t="s">
        <v>41</v>
      </c>
      <c r="HK4" s="184" t="s">
        <v>41</v>
      </c>
      <c r="HL4" s="184" t="s">
        <v>41</v>
      </c>
      <c r="HM4" s="184" t="s">
        <v>41</v>
      </c>
      <c r="HN4" s="184" t="s">
        <v>41</v>
      </c>
      <c r="HO4" s="184" t="s">
        <v>41</v>
      </c>
      <c r="HP4" s="184" t="s">
        <v>41</v>
      </c>
      <c r="HQ4" s="184" t="s">
        <v>41</v>
      </c>
      <c r="HR4" s="184" t="s">
        <v>41</v>
      </c>
      <c r="HS4" s="184" t="s">
        <v>41</v>
      </c>
      <c r="HT4" s="103" t="s">
        <v>41</v>
      </c>
      <c r="HU4" s="184" t="s">
        <v>41</v>
      </c>
      <c r="HV4" s="184" t="s">
        <v>41</v>
      </c>
      <c r="HW4" s="184" t="s">
        <v>41</v>
      </c>
      <c r="HX4" s="184" t="s">
        <v>41</v>
      </c>
      <c r="HY4" s="184" t="s">
        <v>41</v>
      </c>
      <c r="HZ4" s="184" t="s">
        <v>41</v>
      </c>
      <c r="IA4" s="184" t="s">
        <v>41</v>
      </c>
      <c r="IB4" s="184" t="s">
        <v>41</v>
      </c>
      <c r="IC4" s="184" t="s">
        <v>41</v>
      </c>
      <c r="ID4" s="184" t="s">
        <v>41</v>
      </c>
      <c r="IE4" s="184" t="s">
        <v>41</v>
      </c>
      <c r="IF4" s="184" t="s">
        <v>41</v>
      </c>
      <c r="IG4" s="184" t="s">
        <v>41</v>
      </c>
      <c r="IH4" s="184" t="s">
        <v>41</v>
      </c>
      <c r="II4" s="184" t="s">
        <v>41</v>
      </c>
      <c r="IJ4" s="184" t="s">
        <v>41</v>
      </c>
      <c r="IK4" s="184" t="s">
        <v>41</v>
      </c>
      <c r="IL4" s="184" t="s">
        <v>41</v>
      </c>
      <c r="IM4" s="184" t="s">
        <v>41</v>
      </c>
      <c r="IN4" s="184" t="s">
        <v>41</v>
      </c>
      <c r="IO4" s="184" t="s">
        <v>41</v>
      </c>
      <c r="IP4" s="103" t="s">
        <v>41</v>
      </c>
      <c r="IQ4" s="184" t="s">
        <v>41</v>
      </c>
      <c r="IR4" s="184" t="s">
        <v>41</v>
      </c>
      <c r="IS4" s="184" t="s">
        <v>41</v>
      </c>
      <c r="IT4" s="184" t="s">
        <v>41</v>
      </c>
      <c r="IU4" s="184" t="s">
        <v>41</v>
      </c>
      <c r="IV4" s="184" t="s">
        <v>41</v>
      </c>
      <c r="IW4" s="184" t="s">
        <v>41</v>
      </c>
      <c r="IX4" s="184" t="s">
        <v>41</v>
      </c>
      <c r="IY4" s="184" t="s">
        <v>41</v>
      </c>
      <c r="IZ4" s="184" t="s">
        <v>41</v>
      </c>
      <c r="JA4" s="184" t="s">
        <v>41</v>
      </c>
      <c r="JB4" s="184" t="s">
        <v>41</v>
      </c>
      <c r="JC4" s="184" t="s">
        <v>41</v>
      </c>
      <c r="JD4" s="184" t="s">
        <v>41</v>
      </c>
      <c r="JE4" s="184" t="s">
        <v>41</v>
      </c>
      <c r="JF4" s="184" t="s">
        <v>41</v>
      </c>
      <c r="JG4" s="184" t="s">
        <v>41</v>
      </c>
      <c r="JH4" s="184" t="s">
        <v>41</v>
      </c>
      <c r="JI4" s="184" t="s">
        <v>41</v>
      </c>
      <c r="JJ4" s="184" t="s">
        <v>41</v>
      </c>
      <c r="JK4" s="184" t="s">
        <v>41</v>
      </c>
      <c r="JL4" s="103" t="s">
        <v>41</v>
      </c>
      <c r="JM4" s="184" t="s">
        <v>41</v>
      </c>
      <c r="JN4" s="184" t="s">
        <v>41</v>
      </c>
      <c r="JO4" s="184" t="s">
        <v>41</v>
      </c>
      <c r="JP4" s="184" t="s">
        <v>41</v>
      </c>
      <c r="JQ4" s="184" t="s">
        <v>41</v>
      </c>
      <c r="JR4" s="184" t="s">
        <v>41</v>
      </c>
      <c r="JS4" s="184" t="s">
        <v>41</v>
      </c>
      <c r="JT4" s="184" t="s">
        <v>41</v>
      </c>
      <c r="JU4" s="184" t="s">
        <v>41</v>
      </c>
      <c r="JV4" s="184" t="s">
        <v>41</v>
      </c>
      <c r="JW4" s="184" t="s">
        <v>41</v>
      </c>
      <c r="JX4" s="184" t="s">
        <v>41</v>
      </c>
      <c r="JY4" s="184" t="s">
        <v>41</v>
      </c>
      <c r="JZ4" s="184" t="s">
        <v>41</v>
      </c>
      <c r="KA4" s="184" t="s">
        <v>41</v>
      </c>
      <c r="KB4" s="184" t="s">
        <v>41</v>
      </c>
      <c r="KC4" s="184" t="s">
        <v>41</v>
      </c>
      <c r="KD4" s="184" t="s">
        <v>41</v>
      </c>
      <c r="KE4" s="184" t="s">
        <v>41</v>
      </c>
      <c r="KF4" s="184" t="s">
        <v>41</v>
      </c>
      <c r="KG4" s="184" t="s">
        <v>41</v>
      </c>
      <c r="KH4" s="78"/>
      <c r="KI4" s="103">
        <v>349</v>
      </c>
      <c r="KJ4" s="103">
        <v>349</v>
      </c>
      <c r="KK4" s="103" t="s">
        <v>41</v>
      </c>
      <c r="KL4" s="103" t="s">
        <v>41</v>
      </c>
      <c r="KM4" s="103" t="s">
        <v>41</v>
      </c>
      <c r="KN4" s="103" t="s">
        <v>41</v>
      </c>
      <c r="KO4" s="103" t="s">
        <v>41</v>
      </c>
      <c r="KP4" s="147"/>
      <c r="KQ4" s="103">
        <v>0</v>
      </c>
      <c r="KR4" s="103">
        <v>349</v>
      </c>
      <c r="KS4" s="103" t="s">
        <v>41</v>
      </c>
      <c r="KT4" s="103" t="s">
        <v>41</v>
      </c>
      <c r="KU4" s="103" t="s">
        <v>41</v>
      </c>
      <c r="KV4" s="103" t="s">
        <v>41</v>
      </c>
      <c r="KW4" s="103" t="s">
        <v>41</v>
      </c>
      <c r="KX4" s="148">
        <v>0</v>
      </c>
      <c r="KY4" s="148">
        <v>0</v>
      </c>
      <c r="KZ4" s="78"/>
      <c r="LA4" s="78"/>
      <c r="LB4" s="78"/>
      <c r="LC4" s="139" t="s">
        <v>12024</v>
      </c>
      <c r="LD4" s="139" t="s">
        <v>12024</v>
      </c>
      <c r="LE4" s="139" t="s">
        <v>12024</v>
      </c>
      <c r="LF4" s="139" t="s">
        <v>12024</v>
      </c>
      <c r="LG4" s="139" t="s">
        <v>12024</v>
      </c>
      <c r="LH4" s="139" t="s">
        <v>12024</v>
      </c>
      <c r="LI4" s="78"/>
      <c r="LJ4" s="139" t="s">
        <v>12015</v>
      </c>
      <c r="LK4" s="139" t="s">
        <v>12015</v>
      </c>
      <c r="LL4" s="139" t="s">
        <v>12015</v>
      </c>
      <c r="LM4" s="139" t="s">
        <v>12015</v>
      </c>
      <c r="LN4" s="139" t="s">
        <v>12015</v>
      </c>
      <c r="LO4" s="139" t="s">
        <v>12015</v>
      </c>
      <c r="LP4" s="78"/>
      <c r="LQ4" s="139" t="s">
        <v>12024</v>
      </c>
      <c r="LR4" s="139" t="s">
        <v>12024</v>
      </c>
      <c r="LS4" s="139" t="s">
        <v>12024</v>
      </c>
      <c r="LT4" s="139" t="s">
        <v>12024</v>
      </c>
      <c r="LU4" s="139" t="s">
        <v>12024</v>
      </c>
      <c r="LV4" s="139" t="s">
        <v>12024</v>
      </c>
      <c r="LW4" s="78"/>
      <c r="LX4" s="139" t="s">
        <v>12015</v>
      </c>
      <c r="LY4" s="139" t="s">
        <v>12015</v>
      </c>
      <c r="LZ4" s="139" t="s">
        <v>12015</v>
      </c>
      <c r="MA4" s="139" t="s">
        <v>12015</v>
      </c>
      <c r="MB4" s="139" t="s">
        <v>12015</v>
      </c>
      <c r="MC4" s="139" t="s">
        <v>12015</v>
      </c>
    </row>
    <row r="5" spans="1:341" ht="16">
      <c r="A5" s="135" t="s">
        <v>3498</v>
      </c>
      <c r="B5" s="100" t="s">
        <v>236</v>
      </c>
      <c r="C5" s="100" t="s">
        <v>241</v>
      </c>
      <c r="D5" s="102" t="s">
        <v>41</v>
      </c>
      <c r="E5" s="101" t="s">
        <v>256</v>
      </c>
      <c r="F5" s="103">
        <v>299</v>
      </c>
      <c r="G5" s="183">
        <v>269.10000000000002</v>
      </c>
      <c r="H5" s="183">
        <v>299</v>
      </c>
      <c r="I5" s="183">
        <v>299</v>
      </c>
      <c r="J5" s="183">
        <v>299</v>
      </c>
      <c r="K5" s="183">
        <v>299</v>
      </c>
      <c r="L5" s="183">
        <v>299</v>
      </c>
      <c r="M5" s="183">
        <v>299</v>
      </c>
      <c r="N5" s="183">
        <v>299</v>
      </c>
      <c r="O5" s="183">
        <v>299</v>
      </c>
      <c r="P5" s="183">
        <v>299</v>
      </c>
      <c r="Q5" s="183">
        <v>299</v>
      </c>
      <c r="R5" s="183">
        <v>299</v>
      </c>
      <c r="S5" s="183">
        <v>322.16000000000003</v>
      </c>
      <c r="T5" s="183">
        <v>323.86</v>
      </c>
      <c r="U5" s="183">
        <v>325.56</v>
      </c>
      <c r="V5" s="183">
        <v>327.27</v>
      </c>
      <c r="W5" s="183">
        <v>328.98</v>
      </c>
      <c r="X5" s="183">
        <v>330.7</v>
      </c>
      <c r="Y5" s="183">
        <v>332.43</v>
      </c>
      <c r="Z5" s="183">
        <v>334.16</v>
      </c>
      <c r="AA5" s="183">
        <v>335.9</v>
      </c>
      <c r="AB5" s="103">
        <v>399</v>
      </c>
      <c r="AC5" s="183">
        <v>359.1</v>
      </c>
      <c r="AD5" s="183">
        <v>399</v>
      </c>
      <c r="AE5" s="183">
        <v>399</v>
      </c>
      <c r="AF5" s="183">
        <v>399</v>
      </c>
      <c r="AG5" s="183">
        <v>399</v>
      </c>
      <c r="AH5" s="183">
        <v>399</v>
      </c>
      <c r="AI5" s="183">
        <v>399</v>
      </c>
      <c r="AJ5" s="183">
        <v>399</v>
      </c>
      <c r="AK5" s="183">
        <v>399</v>
      </c>
      <c r="AL5" s="183">
        <v>399</v>
      </c>
      <c r="AM5" s="183">
        <v>399</v>
      </c>
      <c r="AN5" s="183">
        <v>399</v>
      </c>
      <c r="AO5" s="183">
        <v>429.9</v>
      </c>
      <c r="AP5" s="183">
        <v>432.17</v>
      </c>
      <c r="AQ5" s="183">
        <v>434.44</v>
      </c>
      <c r="AR5" s="183">
        <v>436.72</v>
      </c>
      <c r="AS5" s="183">
        <v>439.01</v>
      </c>
      <c r="AT5" s="183">
        <v>441.31</v>
      </c>
      <c r="AU5" s="183">
        <v>443.61</v>
      </c>
      <c r="AV5" s="183">
        <v>445.92</v>
      </c>
      <c r="AW5" s="183">
        <v>448.24</v>
      </c>
      <c r="AX5" s="103" t="s">
        <v>41</v>
      </c>
      <c r="AY5" s="183" t="s">
        <v>41</v>
      </c>
      <c r="AZ5" s="183" t="s">
        <v>41</v>
      </c>
      <c r="BA5" s="183" t="s">
        <v>41</v>
      </c>
      <c r="BB5" s="183" t="s">
        <v>41</v>
      </c>
      <c r="BC5" s="183" t="s">
        <v>41</v>
      </c>
      <c r="BD5" s="183" t="s">
        <v>41</v>
      </c>
      <c r="BE5" s="183" t="s">
        <v>41</v>
      </c>
      <c r="BF5" s="183" t="s">
        <v>41</v>
      </c>
      <c r="BG5" s="183" t="s">
        <v>41</v>
      </c>
      <c r="BH5" s="183" t="s">
        <v>41</v>
      </c>
      <c r="BI5" s="183" t="s">
        <v>41</v>
      </c>
      <c r="BJ5" s="183" t="s">
        <v>41</v>
      </c>
      <c r="BK5" s="183" t="s">
        <v>41</v>
      </c>
      <c r="BL5" s="183" t="s">
        <v>41</v>
      </c>
      <c r="BM5" s="183" t="s">
        <v>41</v>
      </c>
      <c r="BN5" s="183" t="s">
        <v>41</v>
      </c>
      <c r="BO5" s="183" t="s">
        <v>41</v>
      </c>
      <c r="BP5" s="183" t="s">
        <v>41</v>
      </c>
      <c r="BQ5" s="183" t="s">
        <v>41</v>
      </c>
      <c r="BR5" s="183" t="s">
        <v>41</v>
      </c>
      <c r="BS5" s="183" t="s">
        <v>41</v>
      </c>
      <c r="BT5" s="103" t="s">
        <v>41</v>
      </c>
      <c r="BU5" s="183" t="s">
        <v>41</v>
      </c>
      <c r="BV5" s="183" t="s">
        <v>41</v>
      </c>
      <c r="BW5" s="183" t="s">
        <v>41</v>
      </c>
      <c r="BX5" s="183" t="s">
        <v>41</v>
      </c>
      <c r="BY5" s="183" t="s">
        <v>41</v>
      </c>
      <c r="BZ5" s="183" t="s">
        <v>41</v>
      </c>
      <c r="CA5" s="183" t="s">
        <v>41</v>
      </c>
      <c r="CB5" s="183" t="s">
        <v>41</v>
      </c>
      <c r="CC5" s="183" t="s">
        <v>41</v>
      </c>
      <c r="CD5" s="183" t="s">
        <v>41</v>
      </c>
      <c r="CE5" s="183" t="s">
        <v>41</v>
      </c>
      <c r="CF5" s="183" t="s">
        <v>41</v>
      </c>
      <c r="CG5" s="183" t="s">
        <v>41</v>
      </c>
      <c r="CH5" s="183" t="s">
        <v>41</v>
      </c>
      <c r="CI5" s="183" t="s">
        <v>41</v>
      </c>
      <c r="CJ5" s="183" t="s">
        <v>41</v>
      </c>
      <c r="CK5" s="183" t="s">
        <v>41</v>
      </c>
      <c r="CL5" s="183" t="s">
        <v>41</v>
      </c>
      <c r="CM5" s="183" t="s">
        <v>41</v>
      </c>
      <c r="CN5" s="183" t="s">
        <v>41</v>
      </c>
      <c r="CO5" s="183" t="s">
        <v>41</v>
      </c>
      <c r="CP5" s="103" t="s">
        <v>41</v>
      </c>
      <c r="CQ5" s="183" t="s">
        <v>41</v>
      </c>
      <c r="CR5" s="183" t="s">
        <v>41</v>
      </c>
      <c r="CS5" s="183" t="s">
        <v>41</v>
      </c>
      <c r="CT5" s="183" t="s">
        <v>41</v>
      </c>
      <c r="CU5" s="183" t="s">
        <v>41</v>
      </c>
      <c r="CV5" s="183" t="s">
        <v>41</v>
      </c>
      <c r="CW5" s="183" t="s">
        <v>41</v>
      </c>
      <c r="CX5" s="183" t="s">
        <v>41</v>
      </c>
      <c r="CY5" s="183" t="s">
        <v>41</v>
      </c>
      <c r="CZ5" s="183" t="s">
        <v>41</v>
      </c>
      <c r="DA5" s="183" t="s">
        <v>41</v>
      </c>
      <c r="DB5" s="183" t="s">
        <v>41</v>
      </c>
      <c r="DC5" s="183" t="s">
        <v>41</v>
      </c>
      <c r="DD5" s="183" t="s">
        <v>41</v>
      </c>
      <c r="DE5" s="183" t="s">
        <v>41</v>
      </c>
      <c r="DF5" s="183" t="s">
        <v>41</v>
      </c>
      <c r="DG5" s="183" t="s">
        <v>41</v>
      </c>
      <c r="DH5" s="183" t="s">
        <v>41</v>
      </c>
      <c r="DI5" s="183" t="s">
        <v>41</v>
      </c>
      <c r="DJ5" s="183" t="s">
        <v>41</v>
      </c>
      <c r="DK5" s="183" t="s">
        <v>41</v>
      </c>
      <c r="DL5" s="103" t="s">
        <v>41</v>
      </c>
      <c r="DM5" s="183" t="s">
        <v>41</v>
      </c>
      <c r="DN5" s="183" t="s">
        <v>41</v>
      </c>
      <c r="DO5" s="183" t="s">
        <v>41</v>
      </c>
      <c r="DP5" s="183" t="s">
        <v>41</v>
      </c>
      <c r="DQ5" s="183" t="s">
        <v>41</v>
      </c>
      <c r="DR5" s="183" t="s">
        <v>41</v>
      </c>
      <c r="DS5" s="183" t="s">
        <v>41</v>
      </c>
      <c r="DT5" s="183" t="s">
        <v>41</v>
      </c>
      <c r="DU5" s="183" t="s">
        <v>41</v>
      </c>
      <c r="DV5" s="183" t="s">
        <v>41</v>
      </c>
      <c r="DW5" s="183" t="s">
        <v>41</v>
      </c>
      <c r="DX5" s="183" t="s">
        <v>41</v>
      </c>
      <c r="DY5" s="183" t="s">
        <v>41</v>
      </c>
      <c r="DZ5" s="183" t="s">
        <v>41</v>
      </c>
      <c r="EA5" s="183" t="s">
        <v>41</v>
      </c>
      <c r="EB5" s="183" t="s">
        <v>41</v>
      </c>
      <c r="EC5" s="183" t="s">
        <v>41</v>
      </c>
      <c r="ED5" s="183" t="s">
        <v>41</v>
      </c>
      <c r="EE5" s="183" t="s">
        <v>41</v>
      </c>
      <c r="EF5" s="183" t="s">
        <v>41</v>
      </c>
      <c r="EG5" s="183" t="s">
        <v>41</v>
      </c>
      <c r="EH5" s="103" t="s">
        <v>41</v>
      </c>
      <c r="EI5" s="183" t="s">
        <v>41</v>
      </c>
      <c r="EJ5" s="183" t="s">
        <v>41</v>
      </c>
      <c r="EK5" s="183" t="s">
        <v>41</v>
      </c>
      <c r="EL5" s="183" t="s">
        <v>41</v>
      </c>
      <c r="EM5" s="183" t="s">
        <v>41</v>
      </c>
      <c r="EN5" s="183" t="s">
        <v>41</v>
      </c>
      <c r="EO5" s="183" t="s">
        <v>41</v>
      </c>
      <c r="EP5" s="183" t="s">
        <v>41</v>
      </c>
      <c r="EQ5" s="183" t="s">
        <v>41</v>
      </c>
      <c r="ER5" s="183" t="s">
        <v>41</v>
      </c>
      <c r="ES5" s="183" t="s">
        <v>41</v>
      </c>
      <c r="ET5" s="183" t="s">
        <v>41</v>
      </c>
      <c r="EU5" s="183" t="s">
        <v>41</v>
      </c>
      <c r="EV5" s="183" t="s">
        <v>41</v>
      </c>
      <c r="EW5" s="183" t="s">
        <v>41</v>
      </c>
      <c r="EX5" s="183" t="s">
        <v>41</v>
      </c>
      <c r="EY5" s="183" t="s">
        <v>41</v>
      </c>
      <c r="EZ5" s="183" t="s">
        <v>41</v>
      </c>
      <c r="FA5" s="183" t="s">
        <v>41</v>
      </c>
      <c r="FB5" s="183" t="s">
        <v>41</v>
      </c>
      <c r="FC5" s="183" t="s">
        <v>41</v>
      </c>
      <c r="FD5" s="104"/>
      <c r="FE5" s="103">
        <v>0</v>
      </c>
      <c r="FF5" s="103">
        <v>399</v>
      </c>
      <c r="FG5" s="183">
        <v>359.1</v>
      </c>
      <c r="FH5" s="183">
        <v>399</v>
      </c>
      <c r="FI5" s="183">
        <v>399</v>
      </c>
      <c r="FJ5" s="183">
        <v>399</v>
      </c>
      <c r="FK5" s="183">
        <v>399</v>
      </c>
      <c r="FL5" s="183">
        <v>399</v>
      </c>
      <c r="FM5" s="183">
        <v>399</v>
      </c>
      <c r="FN5" s="183">
        <v>399</v>
      </c>
      <c r="FO5" s="183">
        <v>399</v>
      </c>
      <c r="FP5" s="183">
        <v>399</v>
      </c>
      <c r="FQ5" s="183">
        <v>399</v>
      </c>
      <c r="FR5" s="183">
        <v>399</v>
      </c>
      <c r="FS5" s="183">
        <v>429.9</v>
      </c>
      <c r="FT5" s="183">
        <v>432.17</v>
      </c>
      <c r="FU5" s="183">
        <v>434.44</v>
      </c>
      <c r="FV5" s="183">
        <v>436.72</v>
      </c>
      <c r="FW5" s="183">
        <v>439.01</v>
      </c>
      <c r="FX5" s="183">
        <v>441.31</v>
      </c>
      <c r="FY5" s="183">
        <v>443.61</v>
      </c>
      <c r="FZ5" s="183">
        <v>445.92</v>
      </c>
      <c r="GA5" s="183">
        <v>448.24</v>
      </c>
      <c r="GB5" s="103" t="s">
        <v>41</v>
      </c>
      <c r="GC5" s="184" t="s">
        <v>41</v>
      </c>
      <c r="GD5" s="184" t="s">
        <v>41</v>
      </c>
      <c r="GE5" s="184" t="s">
        <v>41</v>
      </c>
      <c r="GF5" s="184" t="s">
        <v>41</v>
      </c>
      <c r="GG5" s="184" t="s">
        <v>41</v>
      </c>
      <c r="GH5" s="184" t="s">
        <v>41</v>
      </c>
      <c r="GI5" s="184" t="s">
        <v>41</v>
      </c>
      <c r="GJ5" s="184" t="s">
        <v>41</v>
      </c>
      <c r="GK5" s="184" t="s">
        <v>41</v>
      </c>
      <c r="GL5" s="184" t="s">
        <v>41</v>
      </c>
      <c r="GM5" s="184" t="s">
        <v>41</v>
      </c>
      <c r="GN5" s="184" t="s">
        <v>41</v>
      </c>
      <c r="GO5" s="184" t="s">
        <v>41</v>
      </c>
      <c r="GP5" s="184" t="s">
        <v>41</v>
      </c>
      <c r="GQ5" s="184" t="s">
        <v>41</v>
      </c>
      <c r="GR5" s="184" t="s">
        <v>41</v>
      </c>
      <c r="GS5" s="184" t="s">
        <v>41</v>
      </c>
      <c r="GT5" s="184" t="s">
        <v>41</v>
      </c>
      <c r="GU5" s="184" t="s">
        <v>41</v>
      </c>
      <c r="GV5" s="184" t="s">
        <v>41</v>
      </c>
      <c r="GW5" s="184" t="s">
        <v>41</v>
      </c>
      <c r="GX5" s="103" t="s">
        <v>41</v>
      </c>
      <c r="GY5" s="184" t="s">
        <v>41</v>
      </c>
      <c r="GZ5" s="184" t="s">
        <v>41</v>
      </c>
      <c r="HA5" s="184" t="s">
        <v>41</v>
      </c>
      <c r="HB5" s="184" t="s">
        <v>41</v>
      </c>
      <c r="HC5" s="184" t="s">
        <v>41</v>
      </c>
      <c r="HD5" s="184" t="s">
        <v>41</v>
      </c>
      <c r="HE5" s="184" t="s">
        <v>41</v>
      </c>
      <c r="HF5" s="184" t="s">
        <v>41</v>
      </c>
      <c r="HG5" s="184" t="s">
        <v>41</v>
      </c>
      <c r="HH5" s="184" t="s">
        <v>41</v>
      </c>
      <c r="HI5" s="184" t="s">
        <v>41</v>
      </c>
      <c r="HJ5" s="184" t="s">
        <v>41</v>
      </c>
      <c r="HK5" s="184" t="s">
        <v>41</v>
      </c>
      <c r="HL5" s="184" t="s">
        <v>41</v>
      </c>
      <c r="HM5" s="184" t="s">
        <v>41</v>
      </c>
      <c r="HN5" s="184" t="s">
        <v>41</v>
      </c>
      <c r="HO5" s="184" t="s">
        <v>41</v>
      </c>
      <c r="HP5" s="184" t="s">
        <v>41</v>
      </c>
      <c r="HQ5" s="184" t="s">
        <v>41</v>
      </c>
      <c r="HR5" s="184" t="s">
        <v>41</v>
      </c>
      <c r="HS5" s="184" t="s">
        <v>41</v>
      </c>
      <c r="HT5" s="103" t="s">
        <v>41</v>
      </c>
      <c r="HU5" s="184" t="s">
        <v>41</v>
      </c>
      <c r="HV5" s="184" t="s">
        <v>41</v>
      </c>
      <c r="HW5" s="184" t="s">
        <v>41</v>
      </c>
      <c r="HX5" s="184" t="s">
        <v>41</v>
      </c>
      <c r="HY5" s="184" t="s">
        <v>41</v>
      </c>
      <c r="HZ5" s="184" t="s">
        <v>41</v>
      </c>
      <c r="IA5" s="184" t="s">
        <v>41</v>
      </c>
      <c r="IB5" s="184" t="s">
        <v>41</v>
      </c>
      <c r="IC5" s="184" t="s">
        <v>41</v>
      </c>
      <c r="ID5" s="184" t="s">
        <v>41</v>
      </c>
      <c r="IE5" s="184" t="s">
        <v>41</v>
      </c>
      <c r="IF5" s="184" t="s">
        <v>41</v>
      </c>
      <c r="IG5" s="184" t="s">
        <v>41</v>
      </c>
      <c r="IH5" s="184" t="s">
        <v>41</v>
      </c>
      <c r="II5" s="184" t="s">
        <v>41</v>
      </c>
      <c r="IJ5" s="184" t="s">
        <v>41</v>
      </c>
      <c r="IK5" s="184" t="s">
        <v>41</v>
      </c>
      <c r="IL5" s="184" t="s">
        <v>41</v>
      </c>
      <c r="IM5" s="184" t="s">
        <v>41</v>
      </c>
      <c r="IN5" s="184" t="s">
        <v>41</v>
      </c>
      <c r="IO5" s="184" t="s">
        <v>41</v>
      </c>
      <c r="IP5" s="103" t="s">
        <v>41</v>
      </c>
      <c r="IQ5" s="184" t="s">
        <v>41</v>
      </c>
      <c r="IR5" s="184" t="s">
        <v>41</v>
      </c>
      <c r="IS5" s="184" t="s">
        <v>41</v>
      </c>
      <c r="IT5" s="184" t="s">
        <v>41</v>
      </c>
      <c r="IU5" s="184" t="s">
        <v>41</v>
      </c>
      <c r="IV5" s="184" t="s">
        <v>41</v>
      </c>
      <c r="IW5" s="184" t="s">
        <v>41</v>
      </c>
      <c r="IX5" s="184" t="s">
        <v>41</v>
      </c>
      <c r="IY5" s="184" t="s">
        <v>41</v>
      </c>
      <c r="IZ5" s="184" t="s">
        <v>41</v>
      </c>
      <c r="JA5" s="184" t="s">
        <v>41</v>
      </c>
      <c r="JB5" s="184" t="s">
        <v>41</v>
      </c>
      <c r="JC5" s="184" t="s">
        <v>41</v>
      </c>
      <c r="JD5" s="184" t="s">
        <v>41</v>
      </c>
      <c r="JE5" s="184" t="s">
        <v>41</v>
      </c>
      <c r="JF5" s="184" t="s">
        <v>41</v>
      </c>
      <c r="JG5" s="184" t="s">
        <v>41</v>
      </c>
      <c r="JH5" s="184" t="s">
        <v>41</v>
      </c>
      <c r="JI5" s="184" t="s">
        <v>41</v>
      </c>
      <c r="JJ5" s="184" t="s">
        <v>41</v>
      </c>
      <c r="JK5" s="184" t="s">
        <v>41</v>
      </c>
      <c r="JL5" s="103" t="s">
        <v>41</v>
      </c>
      <c r="JM5" s="184" t="s">
        <v>41</v>
      </c>
      <c r="JN5" s="184" t="s">
        <v>41</v>
      </c>
      <c r="JO5" s="184" t="s">
        <v>41</v>
      </c>
      <c r="JP5" s="184" t="s">
        <v>41</v>
      </c>
      <c r="JQ5" s="184" t="s">
        <v>41</v>
      </c>
      <c r="JR5" s="184" t="s">
        <v>41</v>
      </c>
      <c r="JS5" s="184" t="s">
        <v>41</v>
      </c>
      <c r="JT5" s="184" t="s">
        <v>41</v>
      </c>
      <c r="JU5" s="184" t="s">
        <v>41</v>
      </c>
      <c r="JV5" s="184" t="s">
        <v>41</v>
      </c>
      <c r="JW5" s="184" t="s">
        <v>41</v>
      </c>
      <c r="JX5" s="184" t="s">
        <v>41</v>
      </c>
      <c r="JY5" s="184" t="s">
        <v>41</v>
      </c>
      <c r="JZ5" s="184" t="s">
        <v>41</v>
      </c>
      <c r="KA5" s="184" t="s">
        <v>41</v>
      </c>
      <c r="KB5" s="184" t="s">
        <v>41</v>
      </c>
      <c r="KC5" s="184" t="s">
        <v>41</v>
      </c>
      <c r="KD5" s="184" t="s">
        <v>41</v>
      </c>
      <c r="KE5" s="184" t="s">
        <v>41</v>
      </c>
      <c r="KF5" s="184" t="s">
        <v>41</v>
      </c>
      <c r="KG5" s="184" t="s">
        <v>41</v>
      </c>
      <c r="KH5" s="78"/>
      <c r="KI5" s="103">
        <v>299</v>
      </c>
      <c r="KJ5" s="103">
        <v>399</v>
      </c>
      <c r="KK5" s="103" t="s">
        <v>41</v>
      </c>
      <c r="KL5" s="103" t="s">
        <v>41</v>
      </c>
      <c r="KM5" s="103" t="s">
        <v>41</v>
      </c>
      <c r="KN5" s="103" t="s">
        <v>41</v>
      </c>
      <c r="KO5" s="103" t="s">
        <v>41</v>
      </c>
      <c r="KP5" s="147"/>
      <c r="KQ5" s="103">
        <v>0</v>
      </c>
      <c r="KR5" s="103">
        <v>399</v>
      </c>
      <c r="KS5" s="103" t="s">
        <v>41</v>
      </c>
      <c r="KT5" s="103" t="s">
        <v>41</v>
      </c>
      <c r="KU5" s="103" t="s">
        <v>41</v>
      </c>
      <c r="KV5" s="103" t="s">
        <v>41</v>
      </c>
      <c r="KW5" s="103" t="s">
        <v>41</v>
      </c>
      <c r="KX5" s="148">
        <v>0</v>
      </c>
      <c r="KY5" s="148">
        <v>0</v>
      </c>
      <c r="KZ5" s="78"/>
      <c r="LA5" s="78"/>
      <c r="LB5" s="78"/>
      <c r="LC5" s="139" t="s">
        <v>12024</v>
      </c>
      <c r="LD5" s="139" t="s">
        <v>12024</v>
      </c>
      <c r="LE5" s="139" t="s">
        <v>12024</v>
      </c>
      <c r="LF5" s="139" t="s">
        <v>12024</v>
      </c>
      <c r="LG5" s="139" t="s">
        <v>12024</v>
      </c>
      <c r="LH5" s="139" t="s">
        <v>12024</v>
      </c>
      <c r="LI5" s="78"/>
      <c r="LJ5" s="139" t="s">
        <v>12015</v>
      </c>
      <c r="LK5" s="139" t="s">
        <v>12015</v>
      </c>
      <c r="LL5" s="139" t="s">
        <v>12015</v>
      </c>
      <c r="LM5" s="139" t="s">
        <v>12015</v>
      </c>
      <c r="LN5" s="139" t="s">
        <v>12015</v>
      </c>
      <c r="LO5" s="139" t="s">
        <v>12015</v>
      </c>
      <c r="LP5" s="78"/>
      <c r="LQ5" s="139" t="s">
        <v>12024</v>
      </c>
      <c r="LR5" s="139" t="s">
        <v>12024</v>
      </c>
      <c r="LS5" s="139" t="s">
        <v>12024</v>
      </c>
      <c r="LT5" s="139" t="s">
        <v>12024</v>
      </c>
      <c r="LU5" s="139" t="s">
        <v>12024</v>
      </c>
      <c r="LV5" s="139" t="s">
        <v>12024</v>
      </c>
      <c r="LW5" s="78"/>
      <c r="LX5" s="139" t="s">
        <v>12015</v>
      </c>
      <c r="LY5" s="139" t="s">
        <v>12015</v>
      </c>
      <c r="LZ5" s="139" t="s">
        <v>12015</v>
      </c>
      <c r="MA5" s="139" t="s">
        <v>12015</v>
      </c>
      <c r="MB5" s="139" t="s">
        <v>12015</v>
      </c>
      <c r="MC5" s="139" t="s">
        <v>12015</v>
      </c>
    </row>
    <row r="6" spans="1:341" ht="16">
      <c r="A6" s="135" t="s">
        <v>3498</v>
      </c>
      <c r="B6" s="100" t="s">
        <v>236</v>
      </c>
      <c r="C6" s="100" t="s">
        <v>335</v>
      </c>
      <c r="D6" s="102" t="s">
        <v>41</v>
      </c>
      <c r="E6" s="101" t="s">
        <v>334</v>
      </c>
      <c r="F6" s="103">
        <v>549</v>
      </c>
      <c r="G6" s="182">
        <v>494.1</v>
      </c>
      <c r="H6" s="182">
        <v>549</v>
      </c>
      <c r="I6" s="182">
        <v>549</v>
      </c>
      <c r="J6" s="182">
        <v>549</v>
      </c>
      <c r="K6" s="182">
        <v>549</v>
      </c>
      <c r="L6" s="182">
        <v>549</v>
      </c>
      <c r="M6" s="182">
        <v>549</v>
      </c>
      <c r="N6" s="182">
        <v>549</v>
      </c>
      <c r="O6" s="182">
        <v>549</v>
      </c>
      <c r="P6" s="182">
        <v>549</v>
      </c>
      <c r="Q6" s="182">
        <v>549</v>
      </c>
      <c r="R6" s="182">
        <v>549</v>
      </c>
      <c r="S6" s="182">
        <v>591.52</v>
      </c>
      <c r="T6" s="182">
        <v>594.64</v>
      </c>
      <c r="U6" s="182">
        <v>597.76</v>
      </c>
      <c r="V6" s="182">
        <v>600.9</v>
      </c>
      <c r="W6" s="182">
        <v>604.04999999999995</v>
      </c>
      <c r="X6" s="182">
        <v>607.21</v>
      </c>
      <c r="Y6" s="182">
        <v>610.38</v>
      </c>
      <c r="Z6" s="182">
        <v>613.55999999999995</v>
      </c>
      <c r="AA6" s="182">
        <v>616.75</v>
      </c>
      <c r="AB6" s="103">
        <v>549</v>
      </c>
      <c r="AC6" s="182">
        <v>494.1</v>
      </c>
      <c r="AD6" s="182">
        <v>549</v>
      </c>
      <c r="AE6" s="182">
        <v>549</v>
      </c>
      <c r="AF6" s="182">
        <v>549</v>
      </c>
      <c r="AG6" s="182">
        <v>549</v>
      </c>
      <c r="AH6" s="182">
        <v>549</v>
      </c>
      <c r="AI6" s="182">
        <v>549</v>
      </c>
      <c r="AJ6" s="182">
        <v>549</v>
      </c>
      <c r="AK6" s="182">
        <v>549</v>
      </c>
      <c r="AL6" s="182">
        <v>549</v>
      </c>
      <c r="AM6" s="182">
        <v>549</v>
      </c>
      <c r="AN6" s="182">
        <v>549</v>
      </c>
      <c r="AO6" s="182">
        <v>591.52</v>
      </c>
      <c r="AP6" s="182">
        <v>594.64</v>
      </c>
      <c r="AQ6" s="182">
        <v>597.76</v>
      </c>
      <c r="AR6" s="182">
        <v>600.9</v>
      </c>
      <c r="AS6" s="182">
        <v>604.04999999999995</v>
      </c>
      <c r="AT6" s="182">
        <v>607.21</v>
      </c>
      <c r="AU6" s="182">
        <v>610.38</v>
      </c>
      <c r="AV6" s="182">
        <v>613.55999999999995</v>
      </c>
      <c r="AW6" s="182">
        <v>616.75</v>
      </c>
      <c r="AX6" s="103">
        <v>549</v>
      </c>
      <c r="AY6" s="182">
        <v>494.1</v>
      </c>
      <c r="AZ6" s="182">
        <v>549</v>
      </c>
      <c r="BA6" s="182">
        <v>549</v>
      </c>
      <c r="BB6" s="182">
        <v>549</v>
      </c>
      <c r="BC6" s="182">
        <v>549</v>
      </c>
      <c r="BD6" s="182">
        <v>549</v>
      </c>
      <c r="BE6" s="182">
        <v>549</v>
      </c>
      <c r="BF6" s="182">
        <v>549</v>
      </c>
      <c r="BG6" s="182">
        <v>549</v>
      </c>
      <c r="BH6" s="182">
        <v>549</v>
      </c>
      <c r="BI6" s="182">
        <v>549</v>
      </c>
      <c r="BJ6" s="182">
        <v>549</v>
      </c>
      <c r="BK6" s="182">
        <v>591.52</v>
      </c>
      <c r="BL6" s="182">
        <v>594.64</v>
      </c>
      <c r="BM6" s="182">
        <v>597.76</v>
      </c>
      <c r="BN6" s="182">
        <v>600.9</v>
      </c>
      <c r="BO6" s="182">
        <v>604.04999999999995</v>
      </c>
      <c r="BP6" s="182">
        <v>607.21</v>
      </c>
      <c r="BQ6" s="182">
        <v>610.38</v>
      </c>
      <c r="BR6" s="182">
        <v>613.55999999999995</v>
      </c>
      <c r="BS6" s="182">
        <v>616.75</v>
      </c>
      <c r="BT6" s="103">
        <v>549</v>
      </c>
      <c r="BU6" s="182">
        <v>494.1</v>
      </c>
      <c r="BV6" s="182">
        <v>549</v>
      </c>
      <c r="BW6" s="182">
        <v>549</v>
      </c>
      <c r="BX6" s="182">
        <v>549</v>
      </c>
      <c r="BY6" s="182">
        <v>549</v>
      </c>
      <c r="BZ6" s="182">
        <v>549</v>
      </c>
      <c r="CA6" s="182">
        <v>549</v>
      </c>
      <c r="CB6" s="182">
        <v>549</v>
      </c>
      <c r="CC6" s="182">
        <v>549</v>
      </c>
      <c r="CD6" s="182">
        <v>549</v>
      </c>
      <c r="CE6" s="182">
        <v>549</v>
      </c>
      <c r="CF6" s="182">
        <v>549</v>
      </c>
      <c r="CG6" s="182">
        <v>591.52</v>
      </c>
      <c r="CH6" s="182">
        <v>594.64</v>
      </c>
      <c r="CI6" s="182">
        <v>597.76</v>
      </c>
      <c r="CJ6" s="182">
        <v>600.9</v>
      </c>
      <c r="CK6" s="182">
        <v>604.04999999999995</v>
      </c>
      <c r="CL6" s="182">
        <v>607.21</v>
      </c>
      <c r="CM6" s="182">
        <v>610.38</v>
      </c>
      <c r="CN6" s="182">
        <v>613.55999999999995</v>
      </c>
      <c r="CO6" s="182">
        <v>616.75</v>
      </c>
      <c r="CP6" s="103">
        <v>549</v>
      </c>
      <c r="CQ6" s="182">
        <v>494.1</v>
      </c>
      <c r="CR6" s="182">
        <v>549</v>
      </c>
      <c r="CS6" s="182">
        <v>549</v>
      </c>
      <c r="CT6" s="182">
        <v>549</v>
      </c>
      <c r="CU6" s="182">
        <v>549</v>
      </c>
      <c r="CV6" s="182">
        <v>549</v>
      </c>
      <c r="CW6" s="182">
        <v>549</v>
      </c>
      <c r="CX6" s="182">
        <v>549</v>
      </c>
      <c r="CY6" s="182">
        <v>549</v>
      </c>
      <c r="CZ6" s="182">
        <v>549</v>
      </c>
      <c r="DA6" s="182">
        <v>549</v>
      </c>
      <c r="DB6" s="182">
        <v>549</v>
      </c>
      <c r="DC6" s="182">
        <v>591.52</v>
      </c>
      <c r="DD6" s="182">
        <v>594.64</v>
      </c>
      <c r="DE6" s="182">
        <v>597.76</v>
      </c>
      <c r="DF6" s="182">
        <v>600.9</v>
      </c>
      <c r="DG6" s="182">
        <v>604.04999999999995</v>
      </c>
      <c r="DH6" s="182">
        <v>607.21</v>
      </c>
      <c r="DI6" s="182">
        <v>610.38</v>
      </c>
      <c r="DJ6" s="182">
        <v>613.55999999999995</v>
      </c>
      <c r="DK6" s="182">
        <v>616.75</v>
      </c>
      <c r="DL6" s="103">
        <v>549</v>
      </c>
      <c r="DM6" s="182">
        <v>494.1</v>
      </c>
      <c r="DN6" s="182">
        <v>549</v>
      </c>
      <c r="DO6" s="182">
        <v>549</v>
      </c>
      <c r="DP6" s="182">
        <v>549</v>
      </c>
      <c r="DQ6" s="182">
        <v>549</v>
      </c>
      <c r="DR6" s="182">
        <v>549</v>
      </c>
      <c r="DS6" s="182">
        <v>549</v>
      </c>
      <c r="DT6" s="182">
        <v>549</v>
      </c>
      <c r="DU6" s="182">
        <v>549</v>
      </c>
      <c r="DV6" s="182">
        <v>549</v>
      </c>
      <c r="DW6" s="182">
        <v>549</v>
      </c>
      <c r="DX6" s="182">
        <v>549</v>
      </c>
      <c r="DY6" s="182">
        <v>591.52</v>
      </c>
      <c r="DZ6" s="182">
        <v>594.64</v>
      </c>
      <c r="EA6" s="182">
        <v>597.76</v>
      </c>
      <c r="EB6" s="182">
        <v>600.9</v>
      </c>
      <c r="EC6" s="182">
        <v>604.04999999999995</v>
      </c>
      <c r="ED6" s="182">
        <v>607.21</v>
      </c>
      <c r="EE6" s="182">
        <v>610.38</v>
      </c>
      <c r="EF6" s="182">
        <v>613.55999999999995</v>
      </c>
      <c r="EG6" s="182">
        <v>616.75</v>
      </c>
      <c r="EH6" s="103">
        <v>549</v>
      </c>
      <c r="EI6" s="182">
        <v>494.1</v>
      </c>
      <c r="EJ6" s="182">
        <v>549</v>
      </c>
      <c r="EK6" s="182">
        <v>549</v>
      </c>
      <c r="EL6" s="182">
        <v>549</v>
      </c>
      <c r="EM6" s="182">
        <v>549</v>
      </c>
      <c r="EN6" s="182">
        <v>549</v>
      </c>
      <c r="EO6" s="182">
        <v>549</v>
      </c>
      <c r="EP6" s="182">
        <v>549</v>
      </c>
      <c r="EQ6" s="182">
        <v>549</v>
      </c>
      <c r="ER6" s="182">
        <v>549</v>
      </c>
      <c r="ES6" s="182">
        <v>549</v>
      </c>
      <c r="ET6" s="182">
        <v>549</v>
      </c>
      <c r="EU6" s="182">
        <v>591.52</v>
      </c>
      <c r="EV6" s="182">
        <v>594.64</v>
      </c>
      <c r="EW6" s="182">
        <v>597.76</v>
      </c>
      <c r="EX6" s="182">
        <v>600.9</v>
      </c>
      <c r="EY6" s="182">
        <v>604.04999999999995</v>
      </c>
      <c r="EZ6" s="182">
        <v>607.21</v>
      </c>
      <c r="FA6" s="182">
        <v>610.38</v>
      </c>
      <c r="FB6" s="182">
        <v>613.55999999999995</v>
      </c>
      <c r="FC6" s="182">
        <v>616.75</v>
      </c>
      <c r="FD6" s="104"/>
      <c r="FE6" s="103">
        <v>0</v>
      </c>
      <c r="FF6" s="103">
        <v>549</v>
      </c>
      <c r="FG6" s="182">
        <v>494.1</v>
      </c>
      <c r="FH6" s="182">
        <v>549</v>
      </c>
      <c r="FI6" s="182">
        <v>549</v>
      </c>
      <c r="FJ6" s="182">
        <v>549</v>
      </c>
      <c r="FK6" s="182">
        <v>549</v>
      </c>
      <c r="FL6" s="182">
        <v>549</v>
      </c>
      <c r="FM6" s="182">
        <v>549</v>
      </c>
      <c r="FN6" s="182">
        <v>549</v>
      </c>
      <c r="FO6" s="182">
        <v>549</v>
      </c>
      <c r="FP6" s="182">
        <v>549</v>
      </c>
      <c r="FQ6" s="182">
        <v>549</v>
      </c>
      <c r="FR6" s="182">
        <v>549</v>
      </c>
      <c r="FS6" s="182">
        <v>591.52</v>
      </c>
      <c r="FT6" s="182">
        <v>594.64</v>
      </c>
      <c r="FU6" s="182">
        <v>597.76</v>
      </c>
      <c r="FV6" s="182">
        <v>600.9</v>
      </c>
      <c r="FW6" s="182">
        <v>604.04999999999995</v>
      </c>
      <c r="FX6" s="182">
        <v>607.21</v>
      </c>
      <c r="FY6" s="182">
        <v>610.38</v>
      </c>
      <c r="FZ6" s="182">
        <v>613.55999999999995</v>
      </c>
      <c r="GA6" s="182">
        <v>616.75</v>
      </c>
      <c r="GB6" s="103">
        <v>549</v>
      </c>
      <c r="GC6" s="182">
        <v>494.1</v>
      </c>
      <c r="GD6" s="182">
        <v>549</v>
      </c>
      <c r="GE6" s="182">
        <v>549</v>
      </c>
      <c r="GF6" s="182">
        <v>549</v>
      </c>
      <c r="GG6" s="182">
        <v>549</v>
      </c>
      <c r="GH6" s="182">
        <v>549</v>
      </c>
      <c r="GI6" s="182">
        <v>549</v>
      </c>
      <c r="GJ6" s="182">
        <v>549</v>
      </c>
      <c r="GK6" s="182">
        <v>549</v>
      </c>
      <c r="GL6" s="182">
        <v>549</v>
      </c>
      <c r="GM6" s="182">
        <v>549</v>
      </c>
      <c r="GN6" s="182">
        <v>549</v>
      </c>
      <c r="GO6" s="182">
        <v>591.52</v>
      </c>
      <c r="GP6" s="182">
        <v>594.64</v>
      </c>
      <c r="GQ6" s="182">
        <v>597.76</v>
      </c>
      <c r="GR6" s="182">
        <v>600.9</v>
      </c>
      <c r="GS6" s="182">
        <v>604.04999999999995</v>
      </c>
      <c r="GT6" s="182">
        <v>607.21</v>
      </c>
      <c r="GU6" s="182">
        <v>610.38</v>
      </c>
      <c r="GV6" s="182">
        <v>613.55999999999995</v>
      </c>
      <c r="GW6" s="182">
        <v>616.75</v>
      </c>
      <c r="GX6" s="103">
        <v>549</v>
      </c>
      <c r="GY6" s="182">
        <v>494.1</v>
      </c>
      <c r="GZ6" s="182">
        <v>549</v>
      </c>
      <c r="HA6" s="182">
        <v>549</v>
      </c>
      <c r="HB6" s="182">
        <v>549</v>
      </c>
      <c r="HC6" s="182">
        <v>549</v>
      </c>
      <c r="HD6" s="182">
        <v>549</v>
      </c>
      <c r="HE6" s="182">
        <v>549</v>
      </c>
      <c r="HF6" s="182">
        <v>549</v>
      </c>
      <c r="HG6" s="182">
        <v>549</v>
      </c>
      <c r="HH6" s="182">
        <v>549</v>
      </c>
      <c r="HI6" s="182">
        <v>549</v>
      </c>
      <c r="HJ6" s="182">
        <v>549</v>
      </c>
      <c r="HK6" s="182">
        <v>591.52</v>
      </c>
      <c r="HL6" s="182">
        <v>594.64</v>
      </c>
      <c r="HM6" s="182">
        <v>597.76</v>
      </c>
      <c r="HN6" s="182">
        <v>600.9</v>
      </c>
      <c r="HO6" s="182">
        <v>604.04999999999995</v>
      </c>
      <c r="HP6" s="182">
        <v>607.21</v>
      </c>
      <c r="HQ6" s="182">
        <v>610.38</v>
      </c>
      <c r="HR6" s="182">
        <v>613.55999999999995</v>
      </c>
      <c r="HS6" s="182">
        <v>616.75</v>
      </c>
      <c r="HT6" s="103">
        <v>549</v>
      </c>
      <c r="HU6" s="182">
        <v>494.1</v>
      </c>
      <c r="HV6" s="182">
        <v>549</v>
      </c>
      <c r="HW6" s="182">
        <v>549</v>
      </c>
      <c r="HX6" s="182">
        <v>549</v>
      </c>
      <c r="HY6" s="182">
        <v>549</v>
      </c>
      <c r="HZ6" s="182">
        <v>549</v>
      </c>
      <c r="IA6" s="182">
        <v>549</v>
      </c>
      <c r="IB6" s="182">
        <v>549</v>
      </c>
      <c r="IC6" s="182">
        <v>549</v>
      </c>
      <c r="ID6" s="182">
        <v>549</v>
      </c>
      <c r="IE6" s="182">
        <v>549</v>
      </c>
      <c r="IF6" s="182">
        <v>549</v>
      </c>
      <c r="IG6" s="182">
        <v>591.52</v>
      </c>
      <c r="IH6" s="182">
        <v>594.64</v>
      </c>
      <c r="II6" s="182">
        <v>597.76</v>
      </c>
      <c r="IJ6" s="182">
        <v>600.9</v>
      </c>
      <c r="IK6" s="182">
        <v>604.04999999999995</v>
      </c>
      <c r="IL6" s="182">
        <v>607.21</v>
      </c>
      <c r="IM6" s="182">
        <v>610.38</v>
      </c>
      <c r="IN6" s="182">
        <v>613.55999999999995</v>
      </c>
      <c r="IO6" s="182">
        <v>616.75</v>
      </c>
      <c r="IP6" s="103">
        <v>549</v>
      </c>
      <c r="IQ6" s="182">
        <v>494.1</v>
      </c>
      <c r="IR6" s="182">
        <v>549</v>
      </c>
      <c r="IS6" s="182">
        <v>549</v>
      </c>
      <c r="IT6" s="182">
        <v>549</v>
      </c>
      <c r="IU6" s="182">
        <v>549</v>
      </c>
      <c r="IV6" s="182">
        <v>549</v>
      </c>
      <c r="IW6" s="182">
        <v>549</v>
      </c>
      <c r="IX6" s="182">
        <v>549</v>
      </c>
      <c r="IY6" s="182">
        <v>549</v>
      </c>
      <c r="IZ6" s="182">
        <v>549</v>
      </c>
      <c r="JA6" s="182">
        <v>549</v>
      </c>
      <c r="JB6" s="182">
        <v>549</v>
      </c>
      <c r="JC6" s="182">
        <v>591.52</v>
      </c>
      <c r="JD6" s="182">
        <v>594.64</v>
      </c>
      <c r="JE6" s="182">
        <v>597.76</v>
      </c>
      <c r="JF6" s="182">
        <v>600.9</v>
      </c>
      <c r="JG6" s="182">
        <v>604.04999999999995</v>
      </c>
      <c r="JH6" s="182">
        <v>607.21</v>
      </c>
      <c r="JI6" s="182">
        <v>610.38</v>
      </c>
      <c r="JJ6" s="182">
        <v>613.55999999999995</v>
      </c>
      <c r="JK6" s="182">
        <v>616.75</v>
      </c>
      <c r="JL6" s="103">
        <v>549</v>
      </c>
      <c r="JM6" s="182">
        <v>494.1</v>
      </c>
      <c r="JN6" s="182">
        <v>549</v>
      </c>
      <c r="JO6" s="182">
        <v>549</v>
      </c>
      <c r="JP6" s="182">
        <v>549</v>
      </c>
      <c r="JQ6" s="182">
        <v>549</v>
      </c>
      <c r="JR6" s="182">
        <v>549</v>
      </c>
      <c r="JS6" s="182">
        <v>549</v>
      </c>
      <c r="JT6" s="182">
        <v>549</v>
      </c>
      <c r="JU6" s="182">
        <v>549</v>
      </c>
      <c r="JV6" s="182">
        <v>549</v>
      </c>
      <c r="JW6" s="182">
        <v>549</v>
      </c>
      <c r="JX6" s="182">
        <v>549</v>
      </c>
      <c r="JY6" s="182">
        <v>591.52</v>
      </c>
      <c r="JZ6" s="182">
        <v>594.64</v>
      </c>
      <c r="KA6" s="182">
        <v>597.76</v>
      </c>
      <c r="KB6" s="182">
        <v>600.9</v>
      </c>
      <c r="KC6" s="182">
        <v>604.04999999999995</v>
      </c>
      <c r="KD6" s="182">
        <v>607.21</v>
      </c>
      <c r="KE6" s="182">
        <v>610.38</v>
      </c>
      <c r="KF6" s="182">
        <v>613.55999999999995</v>
      </c>
      <c r="KG6" s="182">
        <v>616.75</v>
      </c>
      <c r="KH6" s="78"/>
      <c r="KI6" s="103">
        <v>549</v>
      </c>
      <c r="KJ6" s="103">
        <v>549</v>
      </c>
      <c r="KK6" s="103">
        <v>549</v>
      </c>
      <c r="KL6" s="103">
        <v>549</v>
      </c>
      <c r="KM6" s="103">
        <v>549</v>
      </c>
      <c r="KN6" s="103">
        <v>549</v>
      </c>
      <c r="KO6" s="103">
        <v>549</v>
      </c>
      <c r="KP6" s="147"/>
      <c r="KQ6" s="103">
        <v>0</v>
      </c>
      <c r="KR6" s="103">
        <v>549</v>
      </c>
      <c r="KS6" s="103">
        <v>549</v>
      </c>
      <c r="KT6" s="103">
        <v>549</v>
      </c>
      <c r="KU6" s="103">
        <v>549</v>
      </c>
      <c r="KV6" s="103">
        <v>549</v>
      </c>
      <c r="KW6" s="103">
        <v>549</v>
      </c>
      <c r="KX6" s="148">
        <v>0</v>
      </c>
      <c r="KY6" s="148">
        <v>0</v>
      </c>
      <c r="KZ6" s="78"/>
      <c r="LA6" s="78"/>
      <c r="LB6" s="78"/>
      <c r="LC6" s="139" t="s">
        <v>12024</v>
      </c>
      <c r="LD6" s="139" t="s">
        <v>12024</v>
      </c>
      <c r="LE6" s="139" t="s">
        <v>12024</v>
      </c>
      <c r="LF6" s="139" t="s">
        <v>12024</v>
      </c>
      <c r="LG6" s="139" t="s">
        <v>12024</v>
      </c>
      <c r="LH6" s="139" t="s">
        <v>12024</v>
      </c>
      <c r="LI6" s="78"/>
      <c r="LJ6" s="139" t="s">
        <v>12015</v>
      </c>
      <c r="LK6" s="139" t="s">
        <v>12015</v>
      </c>
      <c r="LL6" s="139" t="s">
        <v>12015</v>
      </c>
      <c r="LM6" s="139" t="s">
        <v>12015</v>
      </c>
      <c r="LN6" s="139" t="s">
        <v>12015</v>
      </c>
      <c r="LO6" s="139" t="s">
        <v>12015</v>
      </c>
      <c r="LP6" s="78"/>
      <c r="LQ6" s="139" t="s">
        <v>12024</v>
      </c>
      <c r="LR6" s="139" t="s">
        <v>12024</v>
      </c>
      <c r="LS6" s="139" t="s">
        <v>12024</v>
      </c>
      <c r="LT6" s="139" t="s">
        <v>12024</v>
      </c>
      <c r="LU6" s="139" t="s">
        <v>12024</v>
      </c>
      <c r="LV6" s="139" t="s">
        <v>12024</v>
      </c>
      <c r="LW6" s="78"/>
      <c r="LX6" s="139" t="s">
        <v>12015</v>
      </c>
      <c r="LY6" s="139" t="s">
        <v>12015</v>
      </c>
      <c r="LZ6" s="139" t="s">
        <v>12015</v>
      </c>
      <c r="MA6" s="139" t="s">
        <v>12015</v>
      </c>
      <c r="MB6" s="139" t="s">
        <v>12015</v>
      </c>
      <c r="MC6" s="139" t="s">
        <v>12015</v>
      </c>
    </row>
    <row r="7" spans="1:341" ht="16">
      <c r="A7" s="135" t="s">
        <v>3498</v>
      </c>
      <c r="B7" s="100" t="s">
        <v>236</v>
      </c>
      <c r="C7" s="100" t="s">
        <v>4365</v>
      </c>
      <c r="D7" s="102" t="s">
        <v>41</v>
      </c>
      <c r="E7" s="101" t="s">
        <v>391</v>
      </c>
      <c r="F7" s="103">
        <v>799</v>
      </c>
      <c r="G7" s="182">
        <v>719.1</v>
      </c>
      <c r="H7" s="182">
        <v>799</v>
      </c>
      <c r="I7" s="182">
        <v>799</v>
      </c>
      <c r="J7" s="182">
        <v>799</v>
      </c>
      <c r="K7" s="182">
        <v>799</v>
      </c>
      <c r="L7" s="182">
        <v>799</v>
      </c>
      <c r="M7" s="182">
        <v>799</v>
      </c>
      <c r="N7" s="182">
        <v>799</v>
      </c>
      <c r="O7" s="182">
        <v>799</v>
      </c>
      <c r="P7" s="182">
        <v>799</v>
      </c>
      <c r="Q7" s="182">
        <v>799</v>
      </c>
      <c r="R7" s="182">
        <v>799</v>
      </c>
      <c r="S7" s="182">
        <v>860.88</v>
      </c>
      <c r="T7" s="182">
        <v>865.42</v>
      </c>
      <c r="U7" s="182">
        <v>869.97</v>
      </c>
      <c r="V7" s="182">
        <v>874.54</v>
      </c>
      <c r="W7" s="182">
        <v>879.12</v>
      </c>
      <c r="X7" s="182">
        <v>883.72</v>
      </c>
      <c r="Y7" s="182">
        <v>888.33</v>
      </c>
      <c r="Z7" s="182">
        <v>892.96</v>
      </c>
      <c r="AA7" s="182">
        <v>897.61</v>
      </c>
      <c r="AB7" s="103">
        <v>799</v>
      </c>
      <c r="AC7" s="182">
        <v>719.1</v>
      </c>
      <c r="AD7" s="182">
        <v>799</v>
      </c>
      <c r="AE7" s="182">
        <v>799</v>
      </c>
      <c r="AF7" s="182">
        <v>799</v>
      </c>
      <c r="AG7" s="182">
        <v>799</v>
      </c>
      <c r="AH7" s="182">
        <v>799</v>
      </c>
      <c r="AI7" s="182">
        <v>799</v>
      </c>
      <c r="AJ7" s="182">
        <v>799</v>
      </c>
      <c r="AK7" s="182">
        <v>799</v>
      </c>
      <c r="AL7" s="182">
        <v>799</v>
      </c>
      <c r="AM7" s="182">
        <v>799</v>
      </c>
      <c r="AN7" s="182">
        <v>799</v>
      </c>
      <c r="AO7" s="182">
        <v>860.88</v>
      </c>
      <c r="AP7" s="182">
        <v>865.42</v>
      </c>
      <c r="AQ7" s="182">
        <v>869.97</v>
      </c>
      <c r="AR7" s="182">
        <v>874.54</v>
      </c>
      <c r="AS7" s="182">
        <v>879.12</v>
      </c>
      <c r="AT7" s="182">
        <v>883.72</v>
      </c>
      <c r="AU7" s="182">
        <v>888.33</v>
      </c>
      <c r="AV7" s="182">
        <v>892.96</v>
      </c>
      <c r="AW7" s="182">
        <v>897.61</v>
      </c>
      <c r="AX7" s="103">
        <v>799</v>
      </c>
      <c r="AY7" s="182">
        <v>719.1</v>
      </c>
      <c r="AZ7" s="182">
        <v>799</v>
      </c>
      <c r="BA7" s="182">
        <v>799</v>
      </c>
      <c r="BB7" s="182">
        <v>799</v>
      </c>
      <c r="BC7" s="182">
        <v>799</v>
      </c>
      <c r="BD7" s="182">
        <v>799</v>
      </c>
      <c r="BE7" s="182">
        <v>799</v>
      </c>
      <c r="BF7" s="182">
        <v>799</v>
      </c>
      <c r="BG7" s="182">
        <v>799</v>
      </c>
      <c r="BH7" s="182">
        <v>799</v>
      </c>
      <c r="BI7" s="182">
        <v>799</v>
      </c>
      <c r="BJ7" s="182">
        <v>799</v>
      </c>
      <c r="BK7" s="182">
        <v>860.88</v>
      </c>
      <c r="BL7" s="182">
        <v>865.42</v>
      </c>
      <c r="BM7" s="182">
        <v>869.97</v>
      </c>
      <c r="BN7" s="182">
        <v>874.54</v>
      </c>
      <c r="BO7" s="182">
        <v>879.12</v>
      </c>
      <c r="BP7" s="182">
        <v>883.72</v>
      </c>
      <c r="BQ7" s="182">
        <v>888.33</v>
      </c>
      <c r="BR7" s="182">
        <v>892.96</v>
      </c>
      <c r="BS7" s="182">
        <v>897.61</v>
      </c>
      <c r="BT7" s="103">
        <v>799</v>
      </c>
      <c r="BU7" s="182">
        <v>719.1</v>
      </c>
      <c r="BV7" s="182">
        <v>799</v>
      </c>
      <c r="BW7" s="182">
        <v>799</v>
      </c>
      <c r="BX7" s="182">
        <v>799</v>
      </c>
      <c r="BY7" s="182">
        <v>799</v>
      </c>
      <c r="BZ7" s="182">
        <v>799</v>
      </c>
      <c r="CA7" s="182">
        <v>799</v>
      </c>
      <c r="CB7" s="182">
        <v>799</v>
      </c>
      <c r="CC7" s="182">
        <v>799</v>
      </c>
      <c r="CD7" s="182">
        <v>799</v>
      </c>
      <c r="CE7" s="182">
        <v>799</v>
      </c>
      <c r="CF7" s="182">
        <v>799</v>
      </c>
      <c r="CG7" s="182">
        <v>860.88</v>
      </c>
      <c r="CH7" s="182">
        <v>865.42</v>
      </c>
      <c r="CI7" s="182">
        <v>869.97</v>
      </c>
      <c r="CJ7" s="182">
        <v>874.54</v>
      </c>
      <c r="CK7" s="182">
        <v>879.12</v>
      </c>
      <c r="CL7" s="182">
        <v>883.72</v>
      </c>
      <c r="CM7" s="182">
        <v>888.33</v>
      </c>
      <c r="CN7" s="182">
        <v>892.96</v>
      </c>
      <c r="CO7" s="182">
        <v>897.61</v>
      </c>
      <c r="CP7" s="103">
        <v>799</v>
      </c>
      <c r="CQ7" s="182">
        <v>719.1</v>
      </c>
      <c r="CR7" s="182">
        <v>799</v>
      </c>
      <c r="CS7" s="182">
        <v>799</v>
      </c>
      <c r="CT7" s="182">
        <v>799</v>
      </c>
      <c r="CU7" s="182">
        <v>799</v>
      </c>
      <c r="CV7" s="182">
        <v>799</v>
      </c>
      <c r="CW7" s="182">
        <v>799</v>
      </c>
      <c r="CX7" s="182">
        <v>799</v>
      </c>
      <c r="CY7" s="182">
        <v>799</v>
      </c>
      <c r="CZ7" s="182">
        <v>799</v>
      </c>
      <c r="DA7" s="182">
        <v>799</v>
      </c>
      <c r="DB7" s="182">
        <v>799</v>
      </c>
      <c r="DC7" s="182">
        <v>860.88</v>
      </c>
      <c r="DD7" s="182">
        <v>865.42</v>
      </c>
      <c r="DE7" s="182">
        <v>869.97</v>
      </c>
      <c r="DF7" s="182">
        <v>874.54</v>
      </c>
      <c r="DG7" s="182">
        <v>879.12</v>
      </c>
      <c r="DH7" s="182">
        <v>883.72</v>
      </c>
      <c r="DI7" s="182">
        <v>888.33</v>
      </c>
      <c r="DJ7" s="182">
        <v>892.96</v>
      </c>
      <c r="DK7" s="182">
        <v>897.61</v>
      </c>
      <c r="DL7" s="103">
        <v>799</v>
      </c>
      <c r="DM7" s="182">
        <v>719.1</v>
      </c>
      <c r="DN7" s="182">
        <v>799</v>
      </c>
      <c r="DO7" s="182">
        <v>799</v>
      </c>
      <c r="DP7" s="182">
        <v>799</v>
      </c>
      <c r="DQ7" s="182">
        <v>799</v>
      </c>
      <c r="DR7" s="182">
        <v>799</v>
      </c>
      <c r="DS7" s="182">
        <v>799</v>
      </c>
      <c r="DT7" s="182">
        <v>799</v>
      </c>
      <c r="DU7" s="182">
        <v>799</v>
      </c>
      <c r="DV7" s="182">
        <v>799</v>
      </c>
      <c r="DW7" s="182">
        <v>799</v>
      </c>
      <c r="DX7" s="182">
        <v>799</v>
      </c>
      <c r="DY7" s="182">
        <v>860.88</v>
      </c>
      <c r="DZ7" s="182">
        <v>865.42</v>
      </c>
      <c r="EA7" s="182">
        <v>869.97</v>
      </c>
      <c r="EB7" s="182">
        <v>874.54</v>
      </c>
      <c r="EC7" s="182">
        <v>879.12</v>
      </c>
      <c r="ED7" s="182">
        <v>883.72</v>
      </c>
      <c r="EE7" s="182">
        <v>888.33</v>
      </c>
      <c r="EF7" s="182">
        <v>892.96</v>
      </c>
      <c r="EG7" s="182">
        <v>897.61</v>
      </c>
      <c r="EH7" s="103">
        <v>799</v>
      </c>
      <c r="EI7" s="182">
        <v>719.1</v>
      </c>
      <c r="EJ7" s="182">
        <v>799</v>
      </c>
      <c r="EK7" s="182">
        <v>799</v>
      </c>
      <c r="EL7" s="182">
        <v>799</v>
      </c>
      <c r="EM7" s="182">
        <v>799</v>
      </c>
      <c r="EN7" s="182">
        <v>799</v>
      </c>
      <c r="EO7" s="182">
        <v>799</v>
      </c>
      <c r="EP7" s="182">
        <v>799</v>
      </c>
      <c r="EQ7" s="182">
        <v>799</v>
      </c>
      <c r="ER7" s="182">
        <v>799</v>
      </c>
      <c r="ES7" s="182">
        <v>799</v>
      </c>
      <c r="ET7" s="182">
        <v>799</v>
      </c>
      <c r="EU7" s="182">
        <v>860.88</v>
      </c>
      <c r="EV7" s="182">
        <v>865.42</v>
      </c>
      <c r="EW7" s="182">
        <v>869.97</v>
      </c>
      <c r="EX7" s="182">
        <v>874.54</v>
      </c>
      <c r="EY7" s="182">
        <v>879.12</v>
      </c>
      <c r="EZ7" s="182">
        <v>883.72</v>
      </c>
      <c r="FA7" s="182">
        <v>888.33</v>
      </c>
      <c r="FB7" s="182">
        <v>892.96</v>
      </c>
      <c r="FC7" s="182">
        <v>897.61</v>
      </c>
      <c r="FD7" s="104"/>
      <c r="FE7" s="103">
        <v>0</v>
      </c>
      <c r="FF7" s="103">
        <v>799</v>
      </c>
      <c r="FG7" s="182">
        <v>719.1</v>
      </c>
      <c r="FH7" s="182">
        <v>799</v>
      </c>
      <c r="FI7" s="182">
        <v>799</v>
      </c>
      <c r="FJ7" s="182">
        <v>799</v>
      </c>
      <c r="FK7" s="182">
        <v>799</v>
      </c>
      <c r="FL7" s="182">
        <v>799</v>
      </c>
      <c r="FM7" s="182">
        <v>799</v>
      </c>
      <c r="FN7" s="182">
        <v>799</v>
      </c>
      <c r="FO7" s="182">
        <v>799</v>
      </c>
      <c r="FP7" s="182">
        <v>799</v>
      </c>
      <c r="FQ7" s="182">
        <v>799</v>
      </c>
      <c r="FR7" s="182">
        <v>799</v>
      </c>
      <c r="FS7" s="182">
        <v>860.88</v>
      </c>
      <c r="FT7" s="182">
        <v>865.42</v>
      </c>
      <c r="FU7" s="182">
        <v>869.97</v>
      </c>
      <c r="FV7" s="182">
        <v>874.54</v>
      </c>
      <c r="FW7" s="182">
        <v>879.12</v>
      </c>
      <c r="FX7" s="182">
        <v>883.72</v>
      </c>
      <c r="FY7" s="182">
        <v>888.33</v>
      </c>
      <c r="FZ7" s="182">
        <v>892.96</v>
      </c>
      <c r="GA7" s="182">
        <v>897.61</v>
      </c>
      <c r="GB7" s="103">
        <v>799</v>
      </c>
      <c r="GC7" s="182">
        <v>719.1</v>
      </c>
      <c r="GD7" s="182">
        <v>799</v>
      </c>
      <c r="GE7" s="182">
        <v>799</v>
      </c>
      <c r="GF7" s="182">
        <v>799</v>
      </c>
      <c r="GG7" s="182">
        <v>799</v>
      </c>
      <c r="GH7" s="182">
        <v>799</v>
      </c>
      <c r="GI7" s="182">
        <v>799</v>
      </c>
      <c r="GJ7" s="182">
        <v>799</v>
      </c>
      <c r="GK7" s="182">
        <v>799</v>
      </c>
      <c r="GL7" s="182">
        <v>799</v>
      </c>
      <c r="GM7" s="182">
        <v>799</v>
      </c>
      <c r="GN7" s="182">
        <v>799</v>
      </c>
      <c r="GO7" s="182">
        <v>860.88</v>
      </c>
      <c r="GP7" s="182">
        <v>865.42</v>
      </c>
      <c r="GQ7" s="182">
        <v>869.97</v>
      </c>
      <c r="GR7" s="182">
        <v>874.54</v>
      </c>
      <c r="GS7" s="182">
        <v>879.12</v>
      </c>
      <c r="GT7" s="182">
        <v>883.72</v>
      </c>
      <c r="GU7" s="182">
        <v>888.33</v>
      </c>
      <c r="GV7" s="182">
        <v>892.96</v>
      </c>
      <c r="GW7" s="182">
        <v>897.61</v>
      </c>
      <c r="GX7" s="103">
        <v>799</v>
      </c>
      <c r="GY7" s="182">
        <v>719.1</v>
      </c>
      <c r="GZ7" s="182">
        <v>799</v>
      </c>
      <c r="HA7" s="182">
        <v>799</v>
      </c>
      <c r="HB7" s="182">
        <v>799</v>
      </c>
      <c r="HC7" s="182">
        <v>799</v>
      </c>
      <c r="HD7" s="182">
        <v>799</v>
      </c>
      <c r="HE7" s="182">
        <v>799</v>
      </c>
      <c r="HF7" s="182">
        <v>799</v>
      </c>
      <c r="HG7" s="182">
        <v>799</v>
      </c>
      <c r="HH7" s="182">
        <v>799</v>
      </c>
      <c r="HI7" s="182">
        <v>799</v>
      </c>
      <c r="HJ7" s="182">
        <v>799</v>
      </c>
      <c r="HK7" s="182">
        <v>860.88</v>
      </c>
      <c r="HL7" s="182">
        <v>865.42</v>
      </c>
      <c r="HM7" s="182">
        <v>869.97</v>
      </c>
      <c r="HN7" s="182">
        <v>874.54</v>
      </c>
      <c r="HO7" s="182">
        <v>879.12</v>
      </c>
      <c r="HP7" s="182">
        <v>883.72</v>
      </c>
      <c r="HQ7" s="182">
        <v>888.33</v>
      </c>
      <c r="HR7" s="182">
        <v>892.96</v>
      </c>
      <c r="HS7" s="182">
        <v>897.61</v>
      </c>
      <c r="HT7" s="103">
        <v>799</v>
      </c>
      <c r="HU7" s="182">
        <v>719.1</v>
      </c>
      <c r="HV7" s="182">
        <v>799</v>
      </c>
      <c r="HW7" s="182">
        <v>799</v>
      </c>
      <c r="HX7" s="182">
        <v>799</v>
      </c>
      <c r="HY7" s="182">
        <v>799</v>
      </c>
      <c r="HZ7" s="182">
        <v>799</v>
      </c>
      <c r="IA7" s="182">
        <v>799</v>
      </c>
      <c r="IB7" s="182">
        <v>799</v>
      </c>
      <c r="IC7" s="182">
        <v>799</v>
      </c>
      <c r="ID7" s="182">
        <v>799</v>
      </c>
      <c r="IE7" s="182">
        <v>799</v>
      </c>
      <c r="IF7" s="182">
        <v>799</v>
      </c>
      <c r="IG7" s="182">
        <v>860.88</v>
      </c>
      <c r="IH7" s="182">
        <v>865.42</v>
      </c>
      <c r="II7" s="182">
        <v>869.97</v>
      </c>
      <c r="IJ7" s="182">
        <v>874.54</v>
      </c>
      <c r="IK7" s="182">
        <v>879.12</v>
      </c>
      <c r="IL7" s="182">
        <v>883.72</v>
      </c>
      <c r="IM7" s="182">
        <v>888.33</v>
      </c>
      <c r="IN7" s="182">
        <v>892.96</v>
      </c>
      <c r="IO7" s="182">
        <v>897.61</v>
      </c>
      <c r="IP7" s="103">
        <v>799</v>
      </c>
      <c r="IQ7" s="182">
        <v>719.1</v>
      </c>
      <c r="IR7" s="182">
        <v>799</v>
      </c>
      <c r="IS7" s="182">
        <v>799</v>
      </c>
      <c r="IT7" s="182">
        <v>799</v>
      </c>
      <c r="IU7" s="182">
        <v>799</v>
      </c>
      <c r="IV7" s="182">
        <v>799</v>
      </c>
      <c r="IW7" s="182">
        <v>799</v>
      </c>
      <c r="IX7" s="182">
        <v>799</v>
      </c>
      <c r="IY7" s="182">
        <v>799</v>
      </c>
      <c r="IZ7" s="182">
        <v>799</v>
      </c>
      <c r="JA7" s="182">
        <v>799</v>
      </c>
      <c r="JB7" s="182">
        <v>799</v>
      </c>
      <c r="JC7" s="182">
        <v>860.88</v>
      </c>
      <c r="JD7" s="182">
        <v>865.42</v>
      </c>
      <c r="JE7" s="182">
        <v>869.97</v>
      </c>
      <c r="JF7" s="182">
        <v>874.54</v>
      </c>
      <c r="JG7" s="182">
        <v>879.12</v>
      </c>
      <c r="JH7" s="182">
        <v>883.72</v>
      </c>
      <c r="JI7" s="182">
        <v>888.33</v>
      </c>
      <c r="JJ7" s="182">
        <v>892.96</v>
      </c>
      <c r="JK7" s="182">
        <v>897.61</v>
      </c>
      <c r="JL7" s="103">
        <v>799</v>
      </c>
      <c r="JM7" s="182">
        <v>719.1</v>
      </c>
      <c r="JN7" s="182">
        <v>799</v>
      </c>
      <c r="JO7" s="182">
        <v>799</v>
      </c>
      <c r="JP7" s="182">
        <v>799</v>
      </c>
      <c r="JQ7" s="182">
        <v>799</v>
      </c>
      <c r="JR7" s="182">
        <v>799</v>
      </c>
      <c r="JS7" s="182">
        <v>799</v>
      </c>
      <c r="JT7" s="182">
        <v>799</v>
      </c>
      <c r="JU7" s="182">
        <v>799</v>
      </c>
      <c r="JV7" s="182">
        <v>799</v>
      </c>
      <c r="JW7" s="182">
        <v>799</v>
      </c>
      <c r="JX7" s="182">
        <v>799</v>
      </c>
      <c r="JY7" s="182">
        <v>860.88</v>
      </c>
      <c r="JZ7" s="182">
        <v>865.42</v>
      </c>
      <c r="KA7" s="182">
        <v>869.97</v>
      </c>
      <c r="KB7" s="182">
        <v>874.54</v>
      </c>
      <c r="KC7" s="182">
        <v>879.12</v>
      </c>
      <c r="KD7" s="182">
        <v>883.72</v>
      </c>
      <c r="KE7" s="182">
        <v>888.33</v>
      </c>
      <c r="KF7" s="182">
        <v>892.96</v>
      </c>
      <c r="KG7" s="182">
        <v>897.61</v>
      </c>
      <c r="KH7" s="78"/>
      <c r="KI7" s="103">
        <v>799</v>
      </c>
      <c r="KJ7" s="103">
        <v>799</v>
      </c>
      <c r="KK7" s="103">
        <v>799</v>
      </c>
      <c r="KL7" s="103">
        <v>799</v>
      </c>
      <c r="KM7" s="103">
        <v>799</v>
      </c>
      <c r="KN7" s="103">
        <v>799</v>
      </c>
      <c r="KO7" s="103">
        <v>799</v>
      </c>
      <c r="KP7" s="147"/>
      <c r="KQ7" s="103">
        <v>0</v>
      </c>
      <c r="KR7" s="103">
        <v>799</v>
      </c>
      <c r="KS7" s="103">
        <v>799</v>
      </c>
      <c r="KT7" s="103">
        <v>799</v>
      </c>
      <c r="KU7" s="103">
        <v>799</v>
      </c>
      <c r="KV7" s="103">
        <v>799</v>
      </c>
      <c r="KW7" s="103">
        <v>799</v>
      </c>
      <c r="KX7" s="148">
        <v>0</v>
      </c>
      <c r="KY7" s="148">
        <v>0</v>
      </c>
      <c r="KZ7" s="78"/>
      <c r="LA7" s="78"/>
      <c r="LB7" s="78"/>
      <c r="LC7" s="139" t="s">
        <v>12024</v>
      </c>
      <c r="LD7" s="139" t="s">
        <v>12024</v>
      </c>
      <c r="LE7" s="139" t="s">
        <v>12024</v>
      </c>
      <c r="LF7" s="139" t="s">
        <v>12024</v>
      </c>
      <c r="LG7" s="139" t="s">
        <v>12024</v>
      </c>
      <c r="LH7" s="139" t="s">
        <v>12024</v>
      </c>
      <c r="LI7" s="78"/>
      <c r="LJ7" s="139" t="s">
        <v>12015</v>
      </c>
      <c r="LK7" s="139" t="s">
        <v>12015</v>
      </c>
      <c r="LL7" s="139" t="s">
        <v>12015</v>
      </c>
      <c r="LM7" s="139" t="s">
        <v>12015</v>
      </c>
      <c r="LN7" s="139" t="s">
        <v>12015</v>
      </c>
      <c r="LO7" s="139" t="s">
        <v>12015</v>
      </c>
      <c r="LP7" s="78"/>
      <c r="LQ7" s="139" t="s">
        <v>12024</v>
      </c>
      <c r="LR7" s="139" t="s">
        <v>12024</v>
      </c>
      <c r="LS7" s="139" t="s">
        <v>12024</v>
      </c>
      <c r="LT7" s="139" t="s">
        <v>12024</v>
      </c>
      <c r="LU7" s="139" t="s">
        <v>12024</v>
      </c>
      <c r="LV7" s="139" t="s">
        <v>12024</v>
      </c>
      <c r="LW7" s="78"/>
      <c r="LX7" s="139" t="s">
        <v>12015</v>
      </c>
      <c r="LY7" s="139" t="s">
        <v>12015</v>
      </c>
      <c r="LZ7" s="139" t="s">
        <v>12015</v>
      </c>
      <c r="MA7" s="139" t="s">
        <v>12015</v>
      </c>
      <c r="MB7" s="139" t="s">
        <v>12015</v>
      </c>
      <c r="MC7" s="139" t="s">
        <v>12015</v>
      </c>
    </row>
    <row r="8" spans="1:341" ht="16">
      <c r="A8" s="135" t="s">
        <v>3498</v>
      </c>
      <c r="B8" s="100" t="s">
        <v>236</v>
      </c>
      <c r="C8" s="100" t="s">
        <v>263</v>
      </c>
      <c r="D8" s="102" t="s">
        <v>41</v>
      </c>
      <c r="E8" s="101" t="s">
        <v>262</v>
      </c>
      <c r="F8" s="103">
        <v>549</v>
      </c>
      <c r="G8" s="182">
        <v>494.1</v>
      </c>
      <c r="H8" s="182">
        <v>549</v>
      </c>
      <c r="I8" s="182">
        <v>549</v>
      </c>
      <c r="J8" s="182">
        <v>549</v>
      </c>
      <c r="K8" s="182">
        <v>549</v>
      </c>
      <c r="L8" s="182">
        <v>549</v>
      </c>
      <c r="M8" s="182">
        <v>549</v>
      </c>
      <c r="N8" s="182">
        <v>549</v>
      </c>
      <c r="O8" s="182">
        <v>549</v>
      </c>
      <c r="P8" s="182">
        <v>549</v>
      </c>
      <c r="Q8" s="182">
        <v>549</v>
      </c>
      <c r="R8" s="182">
        <v>549</v>
      </c>
      <c r="S8" s="182">
        <v>591.52</v>
      </c>
      <c r="T8" s="182">
        <v>594.64</v>
      </c>
      <c r="U8" s="182">
        <v>597.76</v>
      </c>
      <c r="V8" s="182">
        <v>600.9</v>
      </c>
      <c r="W8" s="182">
        <v>604.04999999999995</v>
      </c>
      <c r="X8" s="182">
        <v>607.21</v>
      </c>
      <c r="Y8" s="182">
        <v>610.38</v>
      </c>
      <c r="Z8" s="182">
        <v>613.55999999999995</v>
      </c>
      <c r="AA8" s="182">
        <v>616.75</v>
      </c>
      <c r="AB8" s="103">
        <v>549</v>
      </c>
      <c r="AC8" s="182">
        <v>494.1</v>
      </c>
      <c r="AD8" s="182">
        <v>549</v>
      </c>
      <c r="AE8" s="182">
        <v>549</v>
      </c>
      <c r="AF8" s="182">
        <v>549</v>
      </c>
      <c r="AG8" s="182">
        <v>549</v>
      </c>
      <c r="AH8" s="182">
        <v>549</v>
      </c>
      <c r="AI8" s="182">
        <v>549</v>
      </c>
      <c r="AJ8" s="182">
        <v>549</v>
      </c>
      <c r="AK8" s="182">
        <v>549</v>
      </c>
      <c r="AL8" s="182">
        <v>549</v>
      </c>
      <c r="AM8" s="182">
        <v>549</v>
      </c>
      <c r="AN8" s="182">
        <v>549</v>
      </c>
      <c r="AO8" s="182">
        <v>591.52</v>
      </c>
      <c r="AP8" s="182">
        <v>594.64</v>
      </c>
      <c r="AQ8" s="182">
        <v>597.76</v>
      </c>
      <c r="AR8" s="182">
        <v>600.9</v>
      </c>
      <c r="AS8" s="182">
        <v>604.04999999999995</v>
      </c>
      <c r="AT8" s="182">
        <v>607.21</v>
      </c>
      <c r="AU8" s="182">
        <v>610.38</v>
      </c>
      <c r="AV8" s="182">
        <v>613.55999999999995</v>
      </c>
      <c r="AW8" s="182">
        <v>616.75</v>
      </c>
      <c r="AX8" s="103">
        <v>549</v>
      </c>
      <c r="AY8" s="182">
        <v>494.1</v>
      </c>
      <c r="AZ8" s="182">
        <v>549</v>
      </c>
      <c r="BA8" s="182">
        <v>549</v>
      </c>
      <c r="BB8" s="182">
        <v>549</v>
      </c>
      <c r="BC8" s="182">
        <v>549</v>
      </c>
      <c r="BD8" s="182">
        <v>549</v>
      </c>
      <c r="BE8" s="182">
        <v>549</v>
      </c>
      <c r="BF8" s="182">
        <v>549</v>
      </c>
      <c r="BG8" s="182">
        <v>549</v>
      </c>
      <c r="BH8" s="182">
        <v>549</v>
      </c>
      <c r="BI8" s="182">
        <v>549</v>
      </c>
      <c r="BJ8" s="182">
        <v>549</v>
      </c>
      <c r="BK8" s="182">
        <v>591.52</v>
      </c>
      <c r="BL8" s="182">
        <v>594.64</v>
      </c>
      <c r="BM8" s="182">
        <v>597.76</v>
      </c>
      <c r="BN8" s="182">
        <v>600.9</v>
      </c>
      <c r="BO8" s="182">
        <v>604.04999999999995</v>
      </c>
      <c r="BP8" s="182">
        <v>607.21</v>
      </c>
      <c r="BQ8" s="182">
        <v>610.38</v>
      </c>
      <c r="BR8" s="182">
        <v>613.55999999999995</v>
      </c>
      <c r="BS8" s="182">
        <v>616.75</v>
      </c>
      <c r="BT8" s="103">
        <v>549</v>
      </c>
      <c r="BU8" s="182">
        <v>494.1</v>
      </c>
      <c r="BV8" s="182">
        <v>549</v>
      </c>
      <c r="BW8" s="182">
        <v>549</v>
      </c>
      <c r="BX8" s="182">
        <v>549</v>
      </c>
      <c r="BY8" s="182">
        <v>549</v>
      </c>
      <c r="BZ8" s="182">
        <v>549</v>
      </c>
      <c r="CA8" s="182">
        <v>549</v>
      </c>
      <c r="CB8" s="182">
        <v>549</v>
      </c>
      <c r="CC8" s="182">
        <v>549</v>
      </c>
      <c r="CD8" s="182">
        <v>549</v>
      </c>
      <c r="CE8" s="182">
        <v>549</v>
      </c>
      <c r="CF8" s="182">
        <v>549</v>
      </c>
      <c r="CG8" s="182">
        <v>591.52</v>
      </c>
      <c r="CH8" s="182">
        <v>594.64</v>
      </c>
      <c r="CI8" s="182">
        <v>597.76</v>
      </c>
      <c r="CJ8" s="182">
        <v>600.9</v>
      </c>
      <c r="CK8" s="182">
        <v>604.04999999999995</v>
      </c>
      <c r="CL8" s="182">
        <v>607.21</v>
      </c>
      <c r="CM8" s="182">
        <v>610.38</v>
      </c>
      <c r="CN8" s="182">
        <v>613.55999999999995</v>
      </c>
      <c r="CO8" s="182">
        <v>616.75</v>
      </c>
      <c r="CP8" s="103">
        <v>549</v>
      </c>
      <c r="CQ8" s="182">
        <v>494.1</v>
      </c>
      <c r="CR8" s="182">
        <v>549</v>
      </c>
      <c r="CS8" s="182">
        <v>549</v>
      </c>
      <c r="CT8" s="182">
        <v>549</v>
      </c>
      <c r="CU8" s="182">
        <v>549</v>
      </c>
      <c r="CV8" s="182">
        <v>549</v>
      </c>
      <c r="CW8" s="182">
        <v>549</v>
      </c>
      <c r="CX8" s="182">
        <v>549</v>
      </c>
      <c r="CY8" s="182">
        <v>549</v>
      </c>
      <c r="CZ8" s="182">
        <v>549</v>
      </c>
      <c r="DA8" s="182">
        <v>549</v>
      </c>
      <c r="DB8" s="182">
        <v>549</v>
      </c>
      <c r="DC8" s="182">
        <v>591.52</v>
      </c>
      <c r="DD8" s="182">
        <v>594.64</v>
      </c>
      <c r="DE8" s="182">
        <v>597.76</v>
      </c>
      <c r="DF8" s="182">
        <v>600.9</v>
      </c>
      <c r="DG8" s="182">
        <v>604.04999999999995</v>
      </c>
      <c r="DH8" s="182">
        <v>607.21</v>
      </c>
      <c r="DI8" s="182">
        <v>610.38</v>
      </c>
      <c r="DJ8" s="182">
        <v>613.55999999999995</v>
      </c>
      <c r="DK8" s="182">
        <v>616.75</v>
      </c>
      <c r="DL8" s="103">
        <v>549</v>
      </c>
      <c r="DM8" s="182">
        <v>494.1</v>
      </c>
      <c r="DN8" s="182">
        <v>549</v>
      </c>
      <c r="DO8" s="182">
        <v>549</v>
      </c>
      <c r="DP8" s="182">
        <v>549</v>
      </c>
      <c r="DQ8" s="182">
        <v>549</v>
      </c>
      <c r="DR8" s="182">
        <v>549</v>
      </c>
      <c r="DS8" s="182">
        <v>549</v>
      </c>
      <c r="DT8" s="182">
        <v>549</v>
      </c>
      <c r="DU8" s="182">
        <v>549</v>
      </c>
      <c r="DV8" s="182">
        <v>549</v>
      </c>
      <c r="DW8" s="182">
        <v>549</v>
      </c>
      <c r="DX8" s="182">
        <v>549</v>
      </c>
      <c r="DY8" s="182">
        <v>591.52</v>
      </c>
      <c r="DZ8" s="182">
        <v>594.64</v>
      </c>
      <c r="EA8" s="182">
        <v>597.76</v>
      </c>
      <c r="EB8" s="182">
        <v>600.9</v>
      </c>
      <c r="EC8" s="182">
        <v>604.04999999999995</v>
      </c>
      <c r="ED8" s="182">
        <v>607.21</v>
      </c>
      <c r="EE8" s="182">
        <v>610.38</v>
      </c>
      <c r="EF8" s="182">
        <v>613.55999999999995</v>
      </c>
      <c r="EG8" s="182">
        <v>616.75</v>
      </c>
      <c r="EH8" s="103">
        <v>549</v>
      </c>
      <c r="EI8" s="182">
        <v>494.1</v>
      </c>
      <c r="EJ8" s="182">
        <v>549</v>
      </c>
      <c r="EK8" s="182">
        <v>549</v>
      </c>
      <c r="EL8" s="182">
        <v>549</v>
      </c>
      <c r="EM8" s="182">
        <v>549</v>
      </c>
      <c r="EN8" s="182">
        <v>549</v>
      </c>
      <c r="EO8" s="182">
        <v>549</v>
      </c>
      <c r="EP8" s="182">
        <v>549</v>
      </c>
      <c r="EQ8" s="182">
        <v>549</v>
      </c>
      <c r="ER8" s="182">
        <v>549</v>
      </c>
      <c r="ES8" s="182">
        <v>549</v>
      </c>
      <c r="ET8" s="182">
        <v>549</v>
      </c>
      <c r="EU8" s="182">
        <v>591.52</v>
      </c>
      <c r="EV8" s="182">
        <v>594.64</v>
      </c>
      <c r="EW8" s="182">
        <v>597.76</v>
      </c>
      <c r="EX8" s="182">
        <v>600.9</v>
      </c>
      <c r="EY8" s="182">
        <v>604.04999999999995</v>
      </c>
      <c r="EZ8" s="182">
        <v>607.21</v>
      </c>
      <c r="FA8" s="182">
        <v>610.38</v>
      </c>
      <c r="FB8" s="182">
        <v>613.55999999999995</v>
      </c>
      <c r="FC8" s="182">
        <v>616.75</v>
      </c>
      <c r="FD8" s="104"/>
      <c r="FE8" s="103">
        <v>0</v>
      </c>
      <c r="FF8" s="103">
        <v>549</v>
      </c>
      <c r="FG8" s="182">
        <v>494.1</v>
      </c>
      <c r="FH8" s="182">
        <v>549</v>
      </c>
      <c r="FI8" s="182">
        <v>549</v>
      </c>
      <c r="FJ8" s="182">
        <v>549</v>
      </c>
      <c r="FK8" s="182">
        <v>549</v>
      </c>
      <c r="FL8" s="182">
        <v>549</v>
      </c>
      <c r="FM8" s="182">
        <v>549</v>
      </c>
      <c r="FN8" s="182">
        <v>549</v>
      </c>
      <c r="FO8" s="182">
        <v>549</v>
      </c>
      <c r="FP8" s="182">
        <v>549</v>
      </c>
      <c r="FQ8" s="182">
        <v>549</v>
      </c>
      <c r="FR8" s="182">
        <v>549</v>
      </c>
      <c r="FS8" s="182">
        <v>591.52</v>
      </c>
      <c r="FT8" s="182">
        <v>594.64</v>
      </c>
      <c r="FU8" s="182">
        <v>597.76</v>
      </c>
      <c r="FV8" s="182">
        <v>600.9</v>
      </c>
      <c r="FW8" s="182">
        <v>604.04999999999995</v>
      </c>
      <c r="FX8" s="182">
        <v>607.21</v>
      </c>
      <c r="FY8" s="182">
        <v>610.38</v>
      </c>
      <c r="FZ8" s="182">
        <v>613.55999999999995</v>
      </c>
      <c r="GA8" s="182">
        <v>616.75</v>
      </c>
      <c r="GB8" s="103">
        <v>549</v>
      </c>
      <c r="GC8" s="182">
        <v>494.1</v>
      </c>
      <c r="GD8" s="182">
        <v>549</v>
      </c>
      <c r="GE8" s="182">
        <v>549</v>
      </c>
      <c r="GF8" s="182">
        <v>549</v>
      </c>
      <c r="GG8" s="182">
        <v>549</v>
      </c>
      <c r="GH8" s="182">
        <v>549</v>
      </c>
      <c r="GI8" s="182">
        <v>549</v>
      </c>
      <c r="GJ8" s="182">
        <v>549</v>
      </c>
      <c r="GK8" s="182">
        <v>549</v>
      </c>
      <c r="GL8" s="182">
        <v>549</v>
      </c>
      <c r="GM8" s="182">
        <v>549</v>
      </c>
      <c r="GN8" s="182">
        <v>549</v>
      </c>
      <c r="GO8" s="182">
        <v>591.52</v>
      </c>
      <c r="GP8" s="182">
        <v>594.64</v>
      </c>
      <c r="GQ8" s="182">
        <v>597.76</v>
      </c>
      <c r="GR8" s="182">
        <v>600.9</v>
      </c>
      <c r="GS8" s="182">
        <v>604.04999999999995</v>
      </c>
      <c r="GT8" s="182">
        <v>607.21</v>
      </c>
      <c r="GU8" s="182">
        <v>610.38</v>
      </c>
      <c r="GV8" s="182">
        <v>613.55999999999995</v>
      </c>
      <c r="GW8" s="182">
        <v>616.75</v>
      </c>
      <c r="GX8" s="103">
        <v>549</v>
      </c>
      <c r="GY8" s="182">
        <v>494.1</v>
      </c>
      <c r="GZ8" s="182">
        <v>549</v>
      </c>
      <c r="HA8" s="182">
        <v>549</v>
      </c>
      <c r="HB8" s="182">
        <v>549</v>
      </c>
      <c r="HC8" s="182">
        <v>549</v>
      </c>
      <c r="HD8" s="182">
        <v>549</v>
      </c>
      <c r="HE8" s="182">
        <v>549</v>
      </c>
      <c r="HF8" s="182">
        <v>549</v>
      </c>
      <c r="HG8" s="182">
        <v>549</v>
      </c>
      <c r="HH8" s="182">
        <v>549</v>
      </c>
      <c r="HI8" s="182">
        <v>549</v>
      </c>
      <c r="HJ8" s="182">
        <v>549</v>
      </c>
      <c r="HK8" s="182">
        <v>591.52</v>
      </c>
      <c r="HL8" s="182">
        <v>594.64</v>
      </c>
      <c r="HM8" s="182">
        <v>597.76</v>
      </c>
      <c r="HN8" s="182">
        <v>600.9</v>
      </c>
      <c r="HO8" s="182">
        <v>604.04999999999995</v>
      </c>
      <c r="HP8" s="182">
        <v>607.21</v>
      </c>
      <c r="HQ8" s="182">
        <v>610.38</v>
      </c>
      <c r="HR8" s="182">
        <v>613.55999999999995</v>
      </c>
      <c r="HS8" s="182">
        <v>616.75</v>
      </c>
      <c r="HT8" s="103">
        <v>549</v>
      </c>
      <c r="HU8" s="182">
        <v>494.1</v>
      </c>
      <c r="HV8" s="182">
        <v>549</v>
      </c>
      <c r="HW8" s="182">
        <v>549</v>
      </c>
      <c r="HX8" s="182">
        <v>549</v>
      </c>
      <c r="HY8" s="182">
        <v>549</v>
      </c>
      <c r="HZ8" s="182">
        <v>549</v>
      </c>
      <c r="IA8" s="182">
        <v>549</v>
      </c>
      <c r="IB8" s="182">
        <v>549</v>
      </c>
      <c r="IC8" s="182">
        <v>549</v>
      </c>
      <c r="ID8" s="182">
        <v>549</v>
      </c>
      <c r="IE8" s="182">
        <v>549</v>
      </c>
      <c r="IF8" s="182">
        <v>549</v>
      </c>
      <c r="IG8" s="182">
        <v>591.52</v>
      </c>
      <c r="IH8" s="182">
        <v>594.64</v>
      </c>
      <c r="II8" s="182">
        <v>597.76</v>
      </c>
      <c r="IJ8" s="182">
        <v>600.9</v>
      </c>
      <c r="IK8" s="182">
        <v>604.04999999999995</v>
      </c>
      <c r="IL8" s="182">
        <v>607.21</v>
      </c>
      <c r="IM8" s="182">
        <v>610.38</v>
      </c>
      <c r="IN8" s="182">
        <v>613.55999999999995</v>
      </c>
      <c r="IO8" s="182">
        <v>616.75</v>
      </c>
      <c r="IP8" s="103">
        <v>549</v>
      </c>
      <c r="IQ8" s="182">
        <v>494.1</v>
      </c>
      <c r="IR8" s="182">
        <v>549</v>
      </c>
      <c r="IS8" s="182">
        <v>549</v>
      </c>
      <c r="IT8" s="182">
        <v>549</v>
      </c>
      <c r="IU8" s="182">
        <v>549</v>
      </c>
      <c r="IV8" s="182">
        <v>549</v>
      </c>
      <c r="IW8" s="182">
        <v>549</v>
      </c>
      <c r="IX8" s="182">
        <v>549</v>
      </c>
      <c r="IY8" s="182">
        <v>549</v>
      </c>
      <c r="IZ8" s="182">
        <v>549</v>
      </c>
      <c r="JA8" s="182">
        <v>549</v>
      </c>
      <c r="JB8" s="182">
        <v>549</v>
      </c>
      <c r="JC8" s="182">
        <v>591.52</v>
      </c>
      <c r="JD8" s="182">
        <v>594.64</v>
      </c>
      <c r="JE8" s="182">
        <v>597.76</v>
      </c>
      <c r="JF8" s="182">
        <v>600.9</v>
      </c>
      <c r="JG8" s="182">
        <v>604.04999999999995</v>
      </c>
      <c r="JH8" s="182">
        <v>607.21</v>
      </c>
      <c r="JI8" s="182">
        <v>610.38</v>
      </c>
      <c r="JJ8" s="182">
        <v>613.55999999999995</v>
      </c>
      <c r="JK8" s="182">
        <v>616.75</v>
      </c>
      <c r="JL8" s="103">
        <v>549</v>
      </c>
      <c r="JM8" s="182">
        <v>494.1</v>
      </c>
      <c r="JN8" s="182">
        <v>549</v>
      </c>
      <c r="JO8" s="182">
        <v>549</v>
      </c>
      <c r="JP8" s="182">
        <v>549</v>
      </c>
      <c r="JQ8" s="182">
        <v>549</v>
      </c>
      <c r="JR8" s="182">
        <v>549</v>
      </c>
      <c r="JS8" s="182">
        <v>549</v>
      </c>
      <c r="JT8" s="182">
        <v>549</v>
      </c>
      <c r="JU8" s="182">
        <v>549</v>
      </c>
      <c r="JV8" s="182">
        <v>549</v>
      </c>
      <c r="JW8" s="182">
        <v>549</v>
      </c>
      <c r="JX8" s="182">
        <v>549</v>
      </c>
      <c r="JY8" s="182">
        <v>591.52</v>
      </c>
      <c r="JZ8" s="182">
        <v>594.64</v>
      </c>
      <c r="KA8" s="182">
        <v>597.76</v>
      </c>
      <c r="KB8" s="182">
        <v>600.9</v>
      </c>
      <c r="KC8" s="182">
        <v>604.04999999999995</v>
      </c>
      <c r="KD8" s="182">
        <v>607.21</v>
      </c>
      <c r="KE8" s="182">
        <v>610.38</v>
      </c>
      <c r="KF8" s="182">
        <v>613.55999999999995</v>
      </c>
      <c r="KG8" s="182">
        <v>616.75</v>
      </c>
      <c r="KH8" s="78"/>
      <c r="KI8" s="103">
        <v>549</v>
      </c>
      <c r="KJ8" s="103">
        <v>549</v>
      </c>
      <c r="KK8" s="103">
        <v>549</v>
      </c>
      <c r="KL8" s="103">
        <v>549</v>
      </c>
      <c r="KM8" s="103">
        <v>549</v>
      </c>
      <c r="KN8" s="103">
        <v>549</v>
      </c>
      <c r="KO8" s="103">
        <v>549</v>
      </c>
      <c r="KP8" s="147"/>
      <c r="KQ8" s="103">
        <v>0</v>
      </c>
      <c r="KR8" s="103">
        <v>549</v>
      </c>
      <c r="KS8" s="103">
        <v>549</v>
      </c>
      <c r="KT8" s="103">
        <v>549</v>
      </c>
      <c r="KU8" s="103">
        <v>549</v>
      </c>
      <c r="KV8" s="103">
        <v>549</v>
      </c>
      <c r="KW8" s="103">
        <v>549</v>
      </c>
      <c r="KX8" s="148">
        <v>0</v>
      </c>
      <c r="KY8" s="148">
        <v>0</v>
      </c>
      <c r="KZ8" s="78"/>
      <c r="LA8" s="78"/>
      <c r="LB8" s="78"/>
      <c r="LC8" s="139" t="s">
        <v>12024</v>
      </c>
      <c r="LD8" s="139" t="s">
        <v>12024</v>
      </c>
      <c r="LE8" s="139" t="s">
        <v>12024</v>
      </c>
      <c r="LF8" s="139" t="s">
        <v>12024</v>
      </c>
      <c r="LG8" s="139" t="s">
        <v>12024</v>
      </c>
      <c r="LH8" s="139" t="s">
        <v>12024</v>
      </c>
      <c r="LI8" s="78"/>
      <c r="LJ8" s="139" t="s">
        <v>12015</v>
      </c>
      <c r="LK8" s="139" t="s">
        <v>12015</v>
      </c>
      <c r="LL8" s="139" t="s">
        <v>12015</v>
      </c>
      <c r="LM8" s="139" t="s">
        <v>12015</v>
      </c>
      <c r="LN8" s="139" t="s">
        <v>12015</v>
      </c>
      <c r="LO8" s="139" t="s">
        <v>12015</v>
      </c>
      <c r="LP8" s="78"/>
      <c r="LQ8" s="139" t="s">
        <v>12024</v>
      </c>
      <c r="LR8" s="139" t="s">
        <v>12024</v>
      </c>
      <c r="LS8" s="139" t="s">
        <v>12024</v>
      </c>
      <c r="LT8" s="139" t="s">
        <v>12024</v>
      </c>
      <c r="LU8" s="139" t="s">
        <v>12024</v>
      </c>
      <c r="LV8" s="139" t="s">
        <v>12024</v>
      </c>
      <c r="LW8" s="78"/>
      <c r="LX8" s="139" t="s">
        <v>12015</v>
      </c>
      <c r="LY8" s="139" t="s">
        <v>12015</v>
      </c>
      <c r="LZ8" s="139" t="s">
        <v>12015</v>
      </c>
      <c r="MA8" s="139" t="s">
        <v>12015</v>
      </c>
      <c r="MB8" s="139" t="s">
        <v>12015</v>
      </c>
      <c r="MC8" s="139" t="s">
        <v>12015</v>
      </c>
    </row>
    <row r="9" spans="1:341" ht="16">
      <c r="A9" s="135" t="s">
        <v>3498</v>
      </c>
      <c r="B9" s="100" t="s">
        <v>236</v>
      </c>
      <c r="C9" s="100" t="s">
        <v>240</v>
      </c>
      <c r="D9" s="102" t="s">
        <v>41</v>
      </c>
      <c r="E9" s="101" t="s">
        <v>4057</v>
      </c>
      <c r="F9" s="103">
        <v>329</v>
      </c>
      <c r="G9" s="182">
        <v>296.10000000000002</v>
      </c>
      <c r="H9" s="182">
        <v>329</v>
      </c>
      <c r="I9" s="182">
        <v>329</v>
      </c>
      <c r="J9" s="182">
        <v>329</v>
      </c>
      <c r="K9" s="182">
        <v>329</v>
      </c>
      <c r="L9" s="182">
        <v>329</v>
      </c>
      <c r="M9" s="182">
        <v>329</v>
      </c>
      <c r="N9" s="182">
        <v>329</v>
      </c>
      <c r="O9" s="182">
        <v>329</v>
      </c>
      <c r="P9" s="182">
        <v>329</v>
      </c>
      <c r="Q9" s="182">
        <v>329</v>
      </c>
      <c r="R9" s="182">
        <v>329</v>
      </c>
      <c r="S9" s="182">
        <v>354.48</v>
      </c>
      <c r="T9" s="182">
        <v>356.35</v>
      </c>
      <c r="U9" s="182">
        <v>358.22</v>
      </c>
      <c r="V9" s="182">
        <v>360.1</v>
      </c>
      <c r="W9" s="182">
        <v>361.99</v>
      </c>
      <c r="X9" s="182">
        <v>363.88</v>
      </c>
      <c r="Y9" s="182">
        <v>365.78</v>
      </c>
      <c r="Z9" s="182">
        <v>367.69</v>
      </c>
      <c r="AA9" s="182">
        <v>369.6</v>
      </c>
      <c r="AB9" s="103">
        <v>239</v>
      </c>
      <c r="AC9" s="182">
        <v>215.1</v>
      </c>
      <c r="AD9" s="182">
        <v>239</v>
      </c>
      <c r="AE9" s="182">
        <v>239</v>
      </c>
      <c r="AF9" s="182">
        <v>239</v>
      </c>
      <c r="AG9" s="182">
        <v>239</v>
      </c>
      <c r="AH9" s="182">
        <v>239</v>
      </c>
      <c r="AI9" s="182">
        <v>239</v>
      </c>
      <c r="AJ9" s="182">
        <v>239</v>
      </c>
      <c r="AK9" s="182">
        <v>239</v>
      </c>
      <c r="AL9" s="182">
        <v>239</v>
      </c>
      <c r="AM9" s="182">
        <v>239</v>
      </c>
      <c r="AN9" s="182">
        <v>239</v>
      </c>
      <c r="AO9" s="182">
        <v>257.51</v>
      </c>
      <c r="AP9" s="182">
        <v>258.87</v>
      </c>
      <c r="AQ9" s="182">
        <v>260.23</v>
      </c>
      <c r="AR9" s="182">
        <v>261.60000000000002</v>
      </c>
      <c r="AS9" s="182">
        <v>262.97000000000003</v>
      </c>
      <c r="AT9" s="182">
        <v>264.33999999999997</v>
      </c>
      <c r="AU9" s="182">
        <v>265.72000000000003</v>
      </c>
      <c r="AV9" s="182">
        <v>267.11</v>
      </c>
      <c r="AW9" s="182">
        <v>268.5</v>
      </c>
      <c r="AX9" s="103">
        <v>229</v>
      </c>
      <c r="AY9" s="182">
        <v>206.1</v>
      </c>
      <c r="AZ9" s="182">
        <v>229</v>
      </c>
      <c r="BA9" s="182">
        <v>229</v>
      </c>
      <c r="BB9" s="182">
        <v>229</v>
      </c>
      <c r="BC9" s="182">
        <v>229</v>
      </c>
      <c r="BD9" s="182">
        <v>229</v>
      </c>
      <c r="BE9" s="182">
        <v>229</v>
      </c>
      <c r="BF9" s="182">
        <v>229</v>
      </c>
      <c r="BG9" s="182">
        <v>229</v>
      </c>
      <c r="BH9" s="182">
        <v>229</v>
      </c>
      <c r="BI9" s="182">
        <v>229</v>
      </c>
      <c r="BJ9" s="182">
        <v>229</v>
      </c>
      <c r="BK9" s="182">
        <v>246.74</v>
      </c>
      <c r="BL9" s="182">
        <v>248.04</v>
      </c>
      <c r="BM9" s="182">
        <v>249.34</v>
      </c>
      <c r="BN9" s="182">
        <v>250.65</v>
      </c>
      <c r="BO9" s="182">
        <v>251.96</v>
      </c>
      <c r="BP9" s="182">
        <v>253.28</v>
      </c>
      <c r="BQ9" s="182">
        <v>254.6</v>
      </c>
      <c r="BR9" s="182">
        <v>255.93</v>
      </c>
      <c r="BS9" s="182">
        <v>257.26</v>
      </c>
      <c r="BT9" s="103">
        <v>219</v>
      </c>
      <c r="BU9" s="182">
        <v>197.1</v>
      </c>
      <c r="BV9" s="182">
        <v>219</v>
      </c>
      <c r="BW9" s="182">
        <v>219</v>
      </c>
      <c r="BX9" s="182">
        <v>219</v>
      </c>
      <c r="BY9" s="182">
        <v>219</v>
      </c>
      <c r="BZ9" s="182">
        <v>219</v>
      </c>
      <c r="CA9" s="182">
        <v>219</v>
      </c>
      <c r="CB9" s="182">
        <v>219</v>
      </c>
      <c r="CC9" s="182">
        <v>219</v>
      </c>
      <c r="CD9" s="182">
        <v>219</v>
      </c>
      <c r="CE9" s="182">
        <v>219</v>
      </c>
      <c r="CF9" s="182">
        <v>219</v>
      </c>
      <c r="CG9" s="182">
        <v>235.96</v>
      </c>
      <c r="CH9" s="182">
        <v>237.2</v>
      </c>
      <c r="CI9" s="182">
        <v>238.45</v>
      </c>
      <c r="CJ9" s="182">
        <v>239.7</v>
      </c>
      <c r="CK9" s="182">
        <v>240.96</v>
      </c>
      <c r="CL9" s="182">
        <v>242.22</v>
      </c>
      <c r="CM9" s="182">
        <v>243.49</v>
      </c>
      <c r="CN9" s="182">
        <v>244.75</v>
      </c>
      <c r="CO9" s="182">
        <v>246.03</v>
      </c>
      <c r="CP9" s="103">
        <v>209</v>
      </c>
      <c r="CQ9" s="182">
        <v>188.1</v>
      </c>
      <c r="CR9" s="182">
        <v>209</v>
      </c>
      <c r="CS9" s="182">
        <v>209</v>
      </c>
      <c r="CT9" s="182">
        <v>209</v>
      </c>
      <c r="CU9" s="182">
        <v>209</v>
      </c>
      <c r="CV9" s="182">
        <v>209</v>
      </c>
      <c r="CW9" s="182">
        <v>209</v>
      </c>
      <c r="CX9" s="182">
        <v>209</v>
      </c>
      <c r="CY9" s="182">
        <v>209</v>
      </c>
      <c r="CZ9" s="182">
        <v>209</v>
      </c>
      <c r="DA9" s="182">
        <v>209</v>
      </c>
      <c r="DB9" s="182">
        <v>209</v>
      </c>
      <c r="DC9" s="182">
        <v>225.19</v>
      </c>
      <c r="DD9" s="182">
        <v>226.37</v>
      </c>
      <c r="DE9" s="182">
        <v>227.56</v>
      </c>
      <c r="DF9" s="182">
        <v>228.76</v>
      </c>
      <c r="DG9" s="182">
        <v>229.96</v>
      </c>
      <c r="DH9" s="182">
        <v>231.16</v>
      </c>
      <c r="DI9" s="182">
        <v>232.37</v>
      </c>
      <c r="DJ9" s="182">
        <v>233.58</v>
      </c>
      <c r="DK9" s="182">
        <v>234.79</v>
      </c>
      <c r="DL9" s="103">
        <v>189</v>
      </c>
      <c r="DM9" s="182">
        <v>170.1</v>
      </c>
      <c r="DN9" s="182">
        <v>189</v>
      </c>
      <c r="DO9" s="182">
        <v>189</v>
      </c>
      <c r="DP9" s="182">
        <v>189</v>
      </c>
      <c r="DQ9" s="182">
        <v>189</v>
      </c>
      <c r="DR9" s="182">
        <v>189</v>
      </c>
      <c r="DS9" s="182">
        <v>189</v>
      </c>
      <c r="DT9" s="182">
        <v>189</v>
      </c>
      <c r="DU9" s="182">
        <v>189</v>
      </c>
      <c r="DV9" s="182">
        <v>189</v>
      </c>
      <c r="DW9" s="182">
        <v>189</v>
      </c>
      <c r="DX9" s="182">
        <v>189</v>
      </c>
      <c r="DY9" s="182">
        <v>203.64</v>
      </c>
      <c r="DZ9" s="182">
        <v>204.71</v>
      </c>
      <c r="EA9" s="182">
        <v>205.79</v>
      </c>
      <c r="EB9" s="182">
        <v>206.87</v>
      </c>
      <c r="EC9" s="182">
        <v>207.95</v>
      </c>
      <c r="ED9" s="182">
        <v>209.04</v>
      </c>
      <c r="EE9" s="182">
        <v>210.13</v>
      </c>
      <c r="EF9" s="182">
        <v>211.23</v>
      </c>
      <c r="EG9" s="182">
        <v>212.33</v>
      </c>
      <c r="EH9" s="103">
        <v>149</v>
      </c>
      <c r="EI9" s="182">
        <v>134.1</v>
      </c>
      <c r="EJ9" s="182">
        <v>149</v>
      </c>
      <c r="EK9" s="182">
        <v>149</v>
      </c>
      <c r="EL9" s="182">
        <v>149</v>
      </c>
      <c r="EM9" s="182">
        <v>149</v>
      </c>
      <c r="EN9" s="182">
        <v>149</v>
      </c>
      <c r="EO9" s="182">
        <v>149</v>
      </c>
      <c r="EP9" s="182">
        <v>149</v>
      </c>
      <c r="EQ9" s="182">
        <v>149</v>
      </c>
      <c r="ER9" s="182">
        <v>149</v>
      </c>
      <c r="ES9" s="182">
        <v>149</v>
      </c>
      <c r="ET9" s="182">
        <v>149</v>
      </c>
      <c r="EU9" s="182">
        <v>160.54</v>
      </c>
      <c r="EV9" s="182">
        <v>161.38999999999999</v>
      </c>
      <c r="EW9" s="182">
        <v>162.22999999999999</v>
      </c>
      <c r="EX9" s="182">
        <v>163.09</v>
      </c>
      <c r="EY9" s="182">
        <v>163.94</v>
      </c>
      <c r="EZ9" s="182">
        <v>164.8</v>
      </c>
      <c r="FA9" s="182">
        <v>165.66</v>
      </c>
      <c r="FB9" s="182">
        <v>166.52</v>
      </c>
      <c r="FC9" s="182">
        <v>167.39</v>
      </c>
      <c r="FD9" s="104"/>
      <c r="FE9" s="103">
        <v>0</v>
      </c>
      <c r="FF9" s="103">
        <v>239</v>
      </c>
      <c r="FG9" s="182">
        <v>215.1</v>
      </c>
      <c r="FH9" s="182">
        <v>239</v>
      </c>
      <c r="FI9" s="182">
        <v>239</v>
      </c>
      <c r="FJ9" s="182">
        <v>239</v>
      </c>
      <c r="FK9" s="182">
        <v>239</v>
      </c>
      <c r="FL9" s="182">
        <v>239</v>
      </c>
      <c r="FM9" s="182">
        <v>239</v>
      </c>
      <c r="FN9" s="182">
        <v>239</v>
      </c>
      <c r="FO9" s="182">
        <v>239</v>
      </c>
      <c r="FP9" s="182">
        <v>239</v>
      </c>
      <c r="FQ9" s="182">
        <v>239</v>
      </c>
      <c r="FR9" s="182">
        <v>239</v>
      </c>
      <c r="FS9" s="182">
        <v>257.51</v>
      </c>
      <c r="FT9" s="182">
        <v>258.87</v>
      </c>
      <c r="FU9" s="182">
        <v>260.23</v>
      </c>
      <c r="FV9" s="182">
        <v>261.60000000000002</v>
      </c>
      <c r="FW9" s="182">
        <v>262.97000000000003</v>
      </c>
      <c r="FX9" s="182">
        <v>264.33999999999997</v>
      </c>
      <c r="FY9" s="182">
        <v>265.72000000000003</v>
      </c>
      <c r="FZ9" s="182">
        <v>267.11</v>
      </c>
      <c r="GA9" s="182">
        <v>268.5</v>
      </c>
      <c r="GB9" s="103">
        <v>229</v>
      </c>
      <c r="GC9" s="182">
        <v>206.1</v>
      </c>
      <c r="GD9" s="182">
        <v>229</v>
      </c>
      <c r="GE9" s="182">
        <v>229</v>
      </c>
      <c r="GF9" s="182">
        <v>229</v>
      </c>
      <c r="GG9" s="182">
        <v>229</v>
      </c>
      <c r="GH9" s="182">
        <v>229</v>
      </c>
      <c r="GI9" s="182">
        <v>229</v>
      </c>
      <c r="GJ9" s="182">
        <v>229</v>
      </c>
      <c r="GK9" s="182">
        <v>229</v>
      </c>
      <c r="GL9" s="182">
        <v>229</v>
      </c>
      <c r="GM9" s="182">
        <v>229</v>
      </c>
      <c r="GN9" s="182">
        <v>229</v>
      </c>
      <c r="GO9" s="182">
        <v>246.74</v>
      </c>
      <c r="GP9" s="182">
        <v>248.04</v>
      </c>
      <c r="GQ9" s="182">
        <v>249.34</v>
      </c>
      <c r="GR9" s="182">
        <v>250.65</v>
      </c>
      <c r="GS9" s="182">
        <v>251.96</v>
      </c>
      <c r="GT9" s="182">
        <v>253.28</v>
      </c>
      <c r="GU9" s="182">
        <v>254.6</v>
      </c>
      <c r="GV9" s="182">
        <v>255.93</v>
      </c>
      <c r="GW9" s="182">
        <v>257.26</v>
      </c>
      <c r="GX9" s="103">
        <v>219</v>
      </c>
      <c r="GY9" s="182">
        <v>197.1</v>
      </c>
      <c r="GZ9" s="182">
        <v>219</v>
      </c>
      <c r="HA9" s="182">
        <v>219</v>
      </c>
      <c r="HB9" s="182">
        <v>219</v>
      </c>
      <c r="HC9" s="182">
        <v>219</v>
      </c>
      <c r="HD9" s="182">
        <v>219</v>
      </c>
      <c r="HE9" s="182">
        <v>219</v>
      </c>
      <c r="HF9" s="182">
        <v>219</v>
      </c>
      <c r="HG9" s="182">
        <v>219</v>
      </c>
      <c r="HH9" s="182">
        <v>219</v>
      </c>
      <c r="HI9" s="182">
        <v>219</v>
      </c>
      <c r="HJ9" s="182">
        <v>219</v>
      </c>
      <c r="HK9" s="182">
        <v>235.96</v>
      </c>
      <c r="HL9" s="182">
        <v>237.2</v>
      </c>
      <c r="HM9" s="182">
        <v>238.45</v>
      </c>
      <c r="HN9" s="182">
        <v>239.7</v>
      </c>
      <c r="HO9" s="182">
        <v>240.96</v>
      </c>
      <c r="HP9" s="182">
        <v>242.22</v>
      </c>
      <c r="HQ9" s="182">
        <v>243.49</v>
      </c>
      <c r="HR9" s="182">
        <v>244.75</v>
      </c>
      <c r="HS9" s="182">
        <v>246.03</v>
      </c>
      <c r="HT9" s="103">
        <v>209</v>
      </c>
      <c r="HU9" s="182">
        <v>188.1</v>
      </c>
      <c r="HV9" s="182">
        <v>209</v>
      </c>
      <c r="HW9" s="182">
        <v>209</v>
      </c>
      <c r="HX9" s="182">
        <v>209</v>
      </c>
      <c r="HY9" s="182">
        <v>209</v>
      </c>
      <c r="HZ9" s="182">
        <v>209</v>
      </c>
      <c r="IA9" s="182">
        <v>209</v>
      </c>
      <c r="IB9" s="182">
        <v>209</v>
      </c>
      <c r="IC9" s="182">
        <v>209</v>
      </c>
      <c r="ID9" s="182">
        <v>209</v>
      </c>
      <c r="IE9" s="182">
        <v>209</v>
      </c>
      <c r="IF9" s="182">
        <v>209</v>
      </c>
      <c r="IG9" s="182">
        <v>225.19</v>
      </c>
      <c r="IH9" s="182">
        <v>226.37</v>
      </c>
      <c r="II9" s="182">
        <v>227.56</v>
      </c>
      <c r="IJ9" s="182">
        <v>228.76</v>
      </c>
      <c r="IK9" s="182">
        <v>229.96</v>
      </c>
      <c r="IL9" s="182">
        <v>231.16</v>
      </c>
      <c r="IM9" s="182">
        <v>232.37</v>
      </c>
      <c r="IN9" s="182">
        <v>233.58</v>
      </c>
      <c r="IO9" s="182">
        <v>234.79</v>
      </c>
      <c r="IP9" s="103">
        <v>189</v>
      </c>
      <c r="IQ9" s="182">
        <v>170.1</v>
      </c>
      <c r="IR9" s="182">
        <v>189</v>
      </c>
      <c r="IS9" s="182">
        <v>189</v>
      </c>
      <c r="IT9" s="182">
        <v>189</v>
      </c>
      <c r="IU9" s="182">
        <v>189</v>
      </c>
      <c r="IV9" s="182">
        <v>189</v>
      </c>
      <c r="IW9" s="182">
        <v>189</v>
      </c>
      <c r="IX9" s="182">
        <v>189</v>
      </c>
      <c r="IY9" s="182">
        <v>189</v>
      </c>
      <c r="IZ9" s="182">
        <v>189</v>
      </c>
      <c r="JA9" s="182">
        <v>189</v>
      </c>
      <c r="JB9" s="182">
        <v>189</v>
      </c>
      <c r="JC9" s="182">
        <v>203.64</v>
      </c>
      <c r="JD9" s="182">
        <v>204.71</v>
      </c>
      <c r="JE9" s="182">
        <v>205.79</v>
      </c>
      <c r="JF9" s="182">
        <v>206.87</v>
      </c>
      <c r="JG9" s="182">
        <v>207.95</v>
      </c>
      <c r="JH9" s="182">
        <v>209.04</v>
      </c>
      <c r="JI9" s="182">
        <v>210.13</v>
      </c>
      <c r="JJ9" s="182">
        <v>211.23</v>
      </c>
      <c r="JK9" s="182">
        <v>212.33</v>
      </c>
      <c r="JL9" s="103">
        <v>149</v>
      </c>
      <c r="JM9" s="182">
        <v>134.1</v>
      </c>
      <c r="JN9" s="182">
        <v>149</v>
      </c>
      <c r="JO9" s="182">
        <v>149</v>
      </c>
      <c r="JP9" s="182">
        <v>149</v>
      </c>
      <c r="JQ9" s="182">
        <v>149</v>
      </c>
      <c r="JR9" s="182">
        <v>149</v>
      </c>
      <c r="JS9" s="182">
        <v>149</v>
      </c>
      <c r="JT9" s="182">
        <v>149</v>
      </c>
      <c r="JU9" s="182">
        <v>149</v>
      </c>
      <c r="JV9" s="182">
        <v>149</v>
      </c>
      <c r="JW9" s="182">
        <v>149</v>
      </c>
      <c r="JX9" s="182">
        <v>149</v>
      </c>
      <c r="JY9" s="182">
        <v>160.54</v>
      </c>
      <c r="JZ9" s="182">
        <v>161.38999999999999</v>
      </c>
      <c r="KA9" s="182">
        <v>162.22999999999999</v>
      </c>
      <c r="KB9" s="182">
        <v>163.09</v>
      </c>
      <c r="KC9" s="182">
        <v>163.94</v>
      </c>
      <c r="KD9" s="182">
        <v>164.8</v>
      </c>
      <c r="KE9" s="182">
        <v>165.66</v>
      </c>
      <c r="KF9" s="182">
        <v>166.52</v>
      </c>
      <c r="KG9" s="182">
        <v>167.39</v>
      </c>
      <c r="KH9" s="78"/>
      <c r="KI9" s="103">
        <v>329</v>
      </c>
      <c r="KJ9" s="103">
        <v>239</v>
      </c>
      <c r="KK9" s="103">
        <v>229</v>
      </c>
      <c r="KL9" s="103">
        <v>219</v>
      </c>
      <c r="KM9" s="103">
        <v>209</v>
      </c>
      <c r="KN9" s="103">
        <v>189</v>
      </c>
      <c r="KO9" s="103">
        <v>149</v>
      </c>
      <c r="KP9" s="147"/>
      <c r="KQ9" s="103">
        <v>0</v>
      </c>
      <c r="KR9" s="103">
        <v>239</v>
      </c>
      <c r="KS9" s="103">
        <v>229</v>
      </c>
      <c r="KT9" s="103">
        <v>219</v>
      </c>
      <c r="KU9" s="103">
        <v>209</v>
      </c>
      <c r="KV9" s="103">
        <v>189</v>
      </c>
      <c r="KW9" s="103">
        <v>149</v>
      </c>
      <c r="KX9" s="148">
        <v>0</v>
      </c>
      <c r="KY9" s="148">
        <v>0</v>
      </c>
      <c r="KZ9" s="78"/>
      <c r="LA9" s="78"/>
      <c r="LB9" s="78"/>
      <c r="LC9" s="139" t="s">
        <v>12024</v>
      </c>
      <c r="LD9" s="139" t="s">
        <v>12024</v>
      </c>
      <c r="LE9" s="139" t="s">
        <v>12024</v>
      </c>
      <c r="LF9" s="139" t="s">
        <v>12024</v>
      </c>
      <c r="LG9" s="139" t="s">
        <v>12024</v>
      </c>
      <c r="LH9" s="139" t="s">
        <v>12024</v>
      </c>
      <c r="LI9" s="78"/>
      <c r="LJ9" s="139" t="s">
        <v>12015</v>
      </c>
      <c r="LK9" s="139" t="s">
        <v>12015</v>
      </c>
      <c r="LL9" s="139" t="s">
        <v>12015</v>
      </c>
      <c r="LM9" s="139" t="s">
        <v>12015</v>
      </c>
      <c r="LN9" s="139" t="s">
        <v>12015</v>
      </c>
      <c r="LO9" s="139" t="s">
        <v>12015</v>
      </c>
      <c r="LP9" s="78"/>
      <c r="LQ9" s="139" t="s">
        <v>12024</v>
      </c>
      <c r="LR9" s="139" t="s">
        <v>12024</v>
      </c>
      <c r="LS9" s="139" t="s">
        <v>12024</v>
      </c>
      <c r="LT9" s="139" t="s">
        <v>12024</v>
      </c>
      <c r="LU9" s="139" t="s">
        <v>12024</v>
      </c>
      <c r="LV9" s="139" t="s">
        <v>12024</v>
      </c>
      <c r="LW9" s="78"/>
      <c r="LX9" s="139" t="s">
        <v>12015</v>
      </c>
      <c r="LY9" s="139" t="s">
        <v>12015</v>
      </c>
      <c r="LZ9" s="139" t="s">
        <v>12015</v>
      </c>
      <c r="MA9" s="139" t="s">
        <v>12015</v>
      </c>
      <c r="MB9" s="139" t="s">
        <v>12015</v>
      </c>
      <c r="MC9" s="139" t="s">
        <v>12015</v>
      </c>
    </row>
    <row r="10" spans="1:341" ht="16">
      <c r="A10" s="135" t="s">
        <v>3498</v>
      </c>
      <c r="B10" s="100" t="s">
        <v>236</v>
      </c>
      <c r="C10" s="100" t="s">
        <v>241</v>
      </c>
      <c r="D10" s="102" t="s">
        <v>41</v>
      </c>
      <c r="E10" s="101" t="s">
        <v>3655</v>
      </c>
      <c r="F10" s="103">
        <v>219</v>
      </c>
      <c r="G10" s="182">
        <v>197.1</v>
      </c>
      <c r="H10" s="182">
        <v>219</v>
      </c>
      <c r="I10" s="182">
        <v>219</v>
      </c>
      <c r="J10" s="182">
        <v>219</v>
      </c>
      <c r="K10" s="182">
        <v>219</v>
      </c>
      <c r="L10" s="182">
        <v>219</v>
      </c>
      <c r="M10" s="182">
        <v>219</v>
      </c>
      <c r="N10" s="182">
        <v>219</v>
      </c>
      <c r="O10" s="182">
        <v>219</v>
      </c>
      <c r="P10" s="182">
        <v>219</v>
      </c>
      <c r="Q10" s="182">
        <v>219</v>
      </c>
      <c r="R10" s="182">
        <v>219</v>
      </c>
      <c r="S10" s="182">
        <v>235.96</v>
      </c>
      <c r="T10" s="182">
        <v>237.2</v>
      </c>
      <c r="U10" s="182">
        <v>238.45</v>
      </c>
      <c r="V10" s="182">
        <v>239.7</v>
      </c>
      <c r="W10" s="182">
        <v>240.96</v>
      </c>
      <c r="X10" s="182">
        <v>242.22</v>
      </c>
      <c r="Y10" s="182">
        <v>243.49</v>
      </c>
      <c r="Z10" s="182">
        <v>244.75</v>
      </c>
      <c r="AA10" s="182">
        <v>246.03</v>
      </c>
      <c r="AB10" s="103">
        <v>219</v>
      </c>
      <c r="AC10" s="182">
        <v>197.1</v>
      </c>
      <c r="AD10" s="182">
        <v>219</v>
      </c>
      <c r="AE10" s="182">
        <v>219</v>
      </c>
      <c r="AF10" s="182">
        <v>219</v>
      </c>
      <c r="AG10" s="182">
        <v>219</v>
      </c>
      <c r="AH10" s="182">
        <v>219</v>
      </c>
      <c r="AI10" s="182">
        <v>219</v>
      </c>
      <c r="AJ10" s="182">
        <v>219</v>
      </c>
      <c r="AK10" s="182">
        <v>219</v>
      </c>
      <c r="AL10" s="182">
        <v>219</v>
      </c>
      <c r="AM10" s="182">
        <v>219</v>
      </c>
      <c r="AN10" s="182">
        <v>219</v>
      </c>
      <c r="AO10" s="182">
        <v>235.96</v>
      </c>
      <c r="AP10" s="182">
        <v>237.2</v>
      </c>
      <c r="AQ10" s="182">
        <v>238.45</v>
      </c>
      <c r="AR10" s="182">
        <v>239.7</v>
      </c>
      <c r="AS10" s="182">
        <v>240.96</v>
      </c>
      <c r="AT10" s="182">
        <v>242.22</v>
      </c>
      <c r="AU10" s="182">
        <v>243.49</v>
      </c>
      <c r="AV10" s="182">
        <v>244.75</v>
      </c>
      <c r="AW10" s="182">
        <v>246.03</v>
      </c>
      <c r="AX10" s="103">
        <v>219</v>
      </c>
      <c r="AY10" s="182">
        <v>197.1</v>
      </c>
      <c r="AZ10" s="182">
        <v>219</v>
      </c>
      <c r="BA10" s="182">
        <v>219</v>
      </c>
      <c r="BB10" s="182">
        <v>219</v>
      </c>
      <c r="BC10" s="182">
        <v>219</v>
      </c>
      <c r="BD10" s="182">
        <v>219</v>
      </c>
      <c r="BE10" s="182">
        <v>219</v>
      </c>
      <c r="BF10" s="182">
        <v>219</v>
      </c>
      <c r="BG10" s="182">
        <v>219</v>
      </c>
      <c r="BH10" s="182">
        <v>219</v>
      </c>
      <c r="BI10" s="182">
        <v>219</v>
      </c>
      <c r="BJ10" s="182">
        <v>219</v>
      </c>
      <c r="BK10" s="182">
        <v>235.96</v>
      </c>
      <c r="BL10" s="182">
        <v>237.2</v>
      </c>
      <c r="BM10" s="182">
        <v>238.45</v>
      </c>
      <c r="BN10" s="182">
        <v>239.7</v>
      </c>
      <c r="BO10" s="182">
        <v>240.96</v>
      </c>
      <c r="BP10" s="182">
        <v>242.22</v>
      </c>
      <c r="BQ10" s="182">
        <v>243.49</v>
      </c>
      <c r="BR10" s="182">
        <v>244.75</v>
      </c>
      <c r="BS10" s="182">
        <v>246.03</v>
      </c>
      <c r="BT10" s="103">
        <v>219</v>
      </c>
      <c r="BU10" s="182">
        <v>197.1</v>
      </c>
      <c r="BV10" s="182">
        <v>219</v>
      </c>
      <c r="BW10" s="182">
        <v>219</v>
      </c>
      <c r="BX10" s="182">
        <v>219</v>
      </c>
      <c r="BY10" s="182">
        <v>219</v>
      </c>
      <c r="BZ10" s="182">
        <v>219</v>
      </c>
      <c r="CA10" s="182">
        <v>219</v>
      </c>
      <c r="CB10" s="182">
        <v>219</v>
      </c>
      <c r="CC10" s="182">
        <v>219</v>
      </c>
      <c r="CD10" s="182">
        <v>219</v>
      </c>
      <c r="CE10" s="182">
        <v>219</v>
      </c>
      <c r="CF10" s="182">
        <v>219</v>
      </c>
      <c r="CG10" s="182">
        <v>235.96</v>
      </c>
      <c r="CH10" s="182">
        <v>237.2</v>
      </c>
      <c r="CI10" s="182">
        <v>238.45</v>
      </c>
      <c r="CJ10" s="182">
        <v>239.7</v>
      </c>
      <c r="CK10" s="182">
        <v>240.96</v>
      </c>
      <c r="CL10" s="182">
        <v>242.22</v>
      </c>
      <c r="CM10" s="182">
        <v>243.49</v>
      </c>
      <c r="CN10" s="182">
        <v>244.75</v>
      </c>
      <c r="CO10" s="182">
        <v>246.03</v>
      </c>
      <c r="CP10" s="103">
        <v>219</v>
      </c>
      <c r="CQ10" s="182">
        <v>197.1</v>
      </c>
      <c r="CR10" s="182">
        <v>219</v>
      </c>
      <c r="CS10" s="182">
        <v>219</v>
      </c>
      <c r="CT10" s="182">
        <v>219</v>
      </c>
      <c r="CU10" s="182">
        <v>219</v>
      </c>
      <c r="CV10" s="182">
        <v>219</v>
      </c>
      <c r="CW10" s="182">
        <v>219</v>
      </c>
      <c r="CX10" s="182">
        <v>219</v>
      </c>
      <c r="CY10" s="182">
        <v>219</v>
      </c>
      <c r="CZ10" s="182">
        <v>219</v>
      </c>
      <c r="DA10" s="182">
        <v>219</v>
      </c>
      <c r="DB10" s="182">
        <v>219</v>
      </c>
      <c r="DC10" s="182">
        <v>235.96</v>
      </c>
      <c r="DD10" s="182">
        <v>237.2</v>
      </c>
      <c r="DE10" s="182">
        <v>238.45</v>
      </c>
      <c r="DF10" s="182">
        <v>239.7</v>
      </c>
      <c r="DG10" s="182">
        <v>240.96</v>
      </c>
      <c r="DH10" s="182">
        <v>242.22</v>
      </c>
      <c r="DI10" s="182">
        <v>243.49</v>
      </c>
      <c r="DJ10" s="182">
        <v>244.75</v>
      </c>
      <c r="DK10" s="182">
        <v>246.03</v>
      </c>
      <c r="DL10" s="103">
        <v>219</v>
      </c>
      <c r="DM10" s="182">
        <v>197.1</v>
      </c>
      <c r="DN10" s="182">
        <v>219</v>
      </c>
      <c r="DO10" s="182">
        <v>219</v>
      </c>
      <c r="DP10" s="182">
        <v>219</v>
      </c>
      <c r="DQ10" s="182">
        <v>219</v>
      </c>
      <c r="DR10" s="182">
        <v>219</v>
      </c>
      <c r="DS10" s="182">
        <v>219</v>
      </c>
      <c r="DT10" s="182">
        <v>219</v>
      </c>
      <c r="DU10" s="182">
        <v>219</v>
      </c>
      <c r="DV10" s="182">
        <v>219</v>
      </c>
      <c r="DW10" s="182">
        <v>219</v>
      </c>
      <c r="DX10" s="182">
        <v>219</v>
      </c>
      <c r="DY10" s="182">
        <v>235.96</v>
      </c>
      <c r="DZ10" s="182">
        <v>237.2</v>
      </c>
      <c r="EA10" s="182">
        <v>238.45</v>
      </c>
      <c r="EB10" s="182">
        <v>239.7</v>
      </c>
      <c r="EC10" s="182">
        <v>240.96</v>
      </c>
      <c r="ED10" s="182">
        <v>242.22</v>
      </c>
      <c r="EE10" s="182">
        <v>243.49</v>
      </c>
      <c r="EF10" s="182">
        <v>244.75</v>
      </c>
      <c r="EG10" s="182">
        <v>246.03</v>
      </c>
      <c r="EH10" s="103">
        <v>219</v>
      </c>
      <c r="EI10" s="182">
        <v>197.1</v>
      </c>
      <c r="EJ10" s="182">
        <v>219</v>
      </c>
      <c r="EK10" s="182">
        <v>219</v>
      </c>
      <c r="EL10" s="182">
        <v>219</v>
      </c>
      <c r="EM10" s="182">
        <v>219</v>
      </c>
      <c r="EN10" s="182">
        <v>219</v>
      </c>
      <c r="EO10" s="182">
        <v>219</v>
      </c>
      <c r="EP10" s="182">
        <v>219</v>
      </c>
      <c r="EQ10" s="182">
        <v>219</v>
      </c>
      <c r="ER10" s="182">
        <v>219</v>
      </c>
      <c r="ES10" s="182">
        <v>219</v>
      </c>
      <c r="ET10" s="182">
        <v>219</v>
      </c>
      <c r="EU10" s="182">
        <v>235.96</v>
      </c>
      <c r="EV10" s="182">
        <v>237.2</v>
      </c>
      <c r="EW10" s="182">
        <v>238.45</v>
      </c>
      <c r="EX10" s="182">
        <v>239.7</v>
      </c>
      <c r="EY10" s="182">
        <v>240.96</v>
      </c>
      <c r="EZ10" s="182">
        <v>242.22</v>
      </c>
      <c r="FA10" s="182">
        <v>243.49</v>
      </c>
      <c r="FB10" s="182">
        <v>244.75</v>
      </c>
      <c r="FC10" s="182">
        <v>246.03</v>
      </c>
      <c r="FD10" s="104"/>
      <c r="FE10" s="103">
        <v>0</v>
      </c>
      <c r="FF10" s="103">
        <v>219</v>
      </c>
      <c r="FG10" s="182">
        <v>197.1</v>
      </c>
      <c r="FH10" s="182">
        <v>219</v>
      </c>
      <c r="FI10" s="182">
        <v>219</v>
      </c>
      <c r="FJ10" s="182">
        <v>219</v>
      </c>
      <c r="FK10" s="182">
        <v>219</v>
      </c>
      <c r="FL10" s="182">
        <v>219</v>
      </c>
      <c r="FM10" s="182">
        <v>219</v>
      </c>
      <c r="FN10" s="182">
        <v>219</v>
      </c>
      <c r="FO10" s="182">
        <v>219</v>
      </c>
      <c r="FP10" s="182">
        <v>219</v>
      </c>
      <c r="FQ10" s="182">
        <v>219</v>
      </c>
      <c r="FR10" s="182">
        <v>219</v>
      </c>
      <c r="FS10" s="182">
        <v>235.96</v>
      </c>
      <c r="FT10" s="182">
        <v>237.2</v>
      </c>
      <c r="FU10" s="182">
        <v>238.45</v>
      </c>
      <c r="FV10" s="182">
        <v>239.7</v>
      </c>
      <c r="FW10" s="182">
        <v>240.96</v>
      </c>
      <c r="FX10" s="182">
        <v>242.22</v>
      </c>
      <c r="FY10" s="182">
        <v>243.49</v>
      </c>
      <c r="FZ10" s="182">
        <v>244.75</v>
      </c>
      <c r="GA10" s="182">
        <v>246.03</v>
      </c>
      <c r="GB10" s="103">
        <v>219</v>
      </c>
      <c r="GC10" s="182">
        <v>197.1</v>
      </c>
      <c r="GD10" s="182">
        <v>219</v>
      </c>
      <c r="GE10" s="182">
        <v>219</v>
      </c>
      <c r="GF10" s="182">
        <v>219</v>
      </c>
      <c r="GG10" s="182">
        <v>219</v>
      </c>
      <c r="GH10" s="182">
        <v>219</v>
      </c>
      <c r="GI10" s="182">
        <v>219</v>
      </c>
      <c r="GJ10" s="182">
        <v>219</v>
      </c>
      <c r="GK10" s="182">
        <v>219</v>
      </c>
      <c r="GL10" s="182">
        <v>219</v>
      </c>
      <c r="GM10" s="182">
        <v>219</v>
      </c>
      <c r="GN10" s="182">
        <v>219</v>
      </c>
      <c r="GO10" s="182">
        <v>235.96</v>
      </c>
      <c r="GP10" s="182">
        <v>237.2</v>
      </c>
      <c r="GQ10" s="182">
        <v>238.45</v>
      </c>
      <c r="GR10" s="182">
        <v>239.7</v>
      </c>
      <c r="GS10" s="182">
        <v>240.96</v>
      </c>
      <c r="GT10" s="182">
        <v>242.22</v>
      </c>
      <c r="GU10" s="182">
        <v>243.49</v>
      </c>
      <c r="GV10" s="182">
        <v>244.75</v>
      </c>
      <c r="GW10" s="182">
        <v>246.03</v>
      </c>
      <c r="GX10" s="103">
        <v>219</v>
      </c>
      <c r="GY10" s="182">
        <v>197.1</v>
      </c>
      <c r="GZ10" s="182">
        <v>219</v>
      </c>
      <c r="HA10" s="182">
        <v>219</v>
      </c>
      <c r="HB10" s="182">
        <v>219</v>
      </c>
      <c r="HC10" s="182">
        <v>219</v>
      </c>
      <c r="HD10" s="182">
        <v>219</v>
      </c>
      <c r="HE10" s="182">
        <v>219</v>
      </c>
      <c r="HF10" s="182">
        <v>219</v>
      </c>
      <c r="HG10" s="182">
        <v>219</v>
      </c>
      <c r="HH10" s="182">
        <v>219</v>
      </c>
      <c r="HI10" s="182">
        <v>219</v>
      </c>
      <c r="HJ10" s="182">
        <v>219</v>
      </c>
      <c r="HK10" s="182">
        <v>235.96</v>
      </c>
      <c r="HL10" s="182">
        <v>237.2</v>
      </c>
      <c r="HM10" s="182">
        <v>238.45</v>
      </c>
      <c r="HN10" s="182">
        <v>239.7</v>
      </c>
      <c r="HO10" s="182">
        <v>240.96</v>
      </c>
      <c r="HP10" s="182">
        <v>242.22</v>
      </c>
      <c r="HQ10" s="182">
        <v>243.49</v>
      </c>
      <c r="HR10" s="182">
        <v>244.75</v>
      </c>
      <c r="HS10" s="182">
        <v>246.03</v>
      </c>
      <c r="HT10" s="103">
        <v>219</v>
      </c>
      <c r="HU10" s="182">
        <v>197.1</v>
      </c>
      <c r="HV10" s="182">
        <v>219</v>
      </c>
      <c r="HW10" s="182">
        <v>219</v>
      </c>
      <c r="HX10" s="182">
        <v>219</v>
      </c>
      <c r="HY10" s="182">
        <v>219</v>
      </c>
      <c r="HZ10" s="182">
        <v>219</v>
      </c>
      <c r="IA10" s="182">
        <v>219</v>
      </c>
      <c r="IB10" s="182">
        <v>219</v>
      </c>
      <c r="IC10" s="182">
        <v>219</v>
      </c>
      <c r="ID10" s="182">
        <v>219</v>
      </c>
      <c r="IE10" s="182">
        <v>219</v>
      </c>
      <c r="IF10" s="182">
        <v>219</v>
      </c>
      <c r="IG10" s="182">
        <v>235.96</v>
      </c>
      <c r="IH10" s="182">
        <v>237.2</v>
      </c>
      <c r="II10" s="182">
        <v>238.45</v>
      </c>
      <c r="IJ10" s="182">
        <v>239.7</v>
      </c>
      <c r="IK10" s="182">
        <v>240.96</v>
      </c>
      <c r="IL10" s="182">
        <v>242.22</v>
      </c>
      <c r="IM10" s="182">
        <v>243.49</v>
      </c>
      <c r="IN10" s="182">
        <v>244.75</v>
      </c>
      <c r="IO10" s="182">
        <v>246.03</v>
      </c>
      <c r="IP10" s="103">
        <v>219</v>
      </c>
      <c r="IQ10" s="182">
        <v>197.1</v>
      </c>
      <c r="IR10" s="182">
        <v>219</v>
      </c>
      <c r="IS10" s="182">
        <v>219</v>
      </c>
      <c r="IT10" s="182">
        <v>219</v>
      </c>
      <c r="IU10" s="182">
        <v>219</v>
      </c>
      <c r="IV10" s="182">
        <v>219</v>
      </c>
      <c r="IW10" s="182">
        <v>219</v>
      </c>
      <c r="IX10" s="182">
        <v>219</v>
      </c>
      <c r="IY10" s="182">
        <v>219</v>
      </c>
      <c r="IZ10" s="182">
        <v>219</v>
      </c>
      <c r="JA10" s="182">
        <v>219</v>
      </c>
      <c r="JB10" s="182">
        <v>219</v>
      </c>
      <c r="JC10" s="182">
        <v>235.96</v>
      </c>
      <c r="JD10" s="182">
        <v>237.2</v>
      </c>
      <c r="JE10" s="182">
        <v>238.45</v>
      </c>
      <c r="JF10" s="182">
        <v>239.7</v>
      </c>
      <c r="JG10" s="182">
        <v>240.96</v>
      </c>
      <c r="JH10" s="182">
        <v>242.22</v>
      </c>
      <c r="JI10" s="182">
        <v>243.49</v>
      </c>
      <c r="JJ10" s="182">
        <v>244.75</v>
      </c>
      <c r="JK10" s="182">
        <v>246.03</v>
      </c>
      <c r="JL10" s="103">
        <v>219</v>
      </c>
      <c r="JM10" s="182">
        <v>197.1</v>
      </c>
      <c r="JN10" s="182">
        <v>219</v>
      </c>
      <c r="JO10" s="182">
        <v>219</v>
      </c>
      <c r="JP10" s="182">
        <v>219</v>
      </c>
      <c r="JQ10" s="182">
        <v>219</v>
      </c>
      <c r="JR10" s="182">
        <v>219</v>
      </c>
      <c r="JS10" s="182">
        <v>219</v>
      </c>
      <c r="JT10" s="182">
        <v>219</v>
      </c>
      <c r="JU10" s="182">
        <v>219</v>
      </c>
      <c r="JV10" s="182">
        <v>219</v>
      </c>
      <c r="JW10" s="182">
        <v>219</v>
      </c>
      <c r="JX10" s="182">
        <v>219</v>
      </c>
      <c r="JY10" s="182">
        <v>235.96</v>
      </c>
      <c r="JZ10" s="182">
        <v>237.2</v>
      </c>
      <c r="KA10" s="182">
        <v>238.45</v>
      </c>
      <c r="KB10" s="182">
        <v>239.7</v>
      </c>
      <c r="KC10" s="182">
        <v>240.96</v>
      </c>
      <c r="KD10" s="182">
        <v>242.22</v>
      </c>
      <c r="KE10" s="182">
        <v>243.49</v>
      </c>
      <c r="KF10" s="182">
        <v>244.75</v>
      </c>
      <c r="KG10" s="182">
        <v>246.03</v>
      </c>
      <c r="KH10" s="78"/>
      <c r="KI10" s="103">
        <v>219</v>
      </c>
      <c r="KJ10" s="103">
        <v>219</v>
      </c>
      <c r="KK10" s="103">
        <v>219</v>
      </c>
      <c r="KL10" s="103">
        <v>219</v>
      </c>
      <c r="KM10" s="103">
        <v>219</v>
      </c>
      <c r="KN10" s="103">
        <v>219</v>
      </c>
      <c r="KO10" s="103">
        <v>219</v>
      </c>
      <c r="KP10" s="147"/>
      <c r="KQ10" s="103">
        <v>0</v>
      </c>
      <c r="KR10" s="103">
        <v>219</v>
      </c>
      <c r="KS10" s="103">
        <v>219</v>
      </c>
      <c r="KT10" s="103">
        <v>219</v>
      </c>
      <c r="KU10" s="103">
        <v>219</v>
      </c>
      <c r="KV10" s="103">
        <v>219</v>
      </c>
      <c r="KW10" s="103">
        <v>219</v>
      </c>
      <c r="KX10" s="148">
        <v>0</v>
      </c>
      <c r="KY10" s="148">
        <v>0</v>
      </c>
      <c r="KZ10" s="78"/>
      <c r="LA10" s="78"/>
      <c r="LB10" s="78"/>
      <c r="LC10" s="139" t="s">
        <v>12024</v>
      </c>
      <c r="LD10" s="139" t="s">
        <v>12024</v>
      </c>
      <c r="LE10" s="139" t="s">
        <v>12024</v>
      </c>
      <c r="LF10" s="139" t="s">
        <v>12024</v>
      </c>
      <c r="LG10" s="139" t="s">
        <v>12024</v>
      </c>
      <c r="LH10" s="139" t="s">
        <v>12024</v>
      </c>
      <c r="LI10" s="78"/>
      <c r="LJ10" s="139" t="s">
        <v>12015</v>
      </c>
      <c r="LK10" s="139" t="s">
        <v>12015</v>
      </c>
      <c r="LL10" s="139" t="s">
        <v>12015</v>
      </c>
      <c r="LM10" s="139" t="s">
        <v>12015</v>
      </c>
      <c r="LN10" s="139" t="s">
        <v>12015</v>
      </c>
      <c r="LO10" s="139" t="s">
        <v>12015</v>
      </c>
      <c r="LP10" s="78"/>
      <c r="LQ10" s="139" t="s">
        <v>12024</v>
      </c>
      <c r="LR10" s="139" t="s">
        <v>12024</v>
      </c>
      <c r="LS10" s="139" t="s">
        <v>12024</v>
      </c>
      <c r="LT10" s="139" t="s">
        <v>12024</v>
      </c>
      <c r="LU10" s="139" t="s">
        <v>12024</v>
      </c>
      <c r="LV10" s="139" t="s">
        <v>12024</v>
      </c>
      <c r="LW10" s="78"/>
      <c r="LX10" s="139" t="s">
        <v>12015</v>
      </c>
      <c r="LY10" s="139" t="s">
        <v>12015</v>
      </c>
      <c r="LZ10" s="139" t="s">
        <v>12015</v>
      </c>
      <c r="MA10" s="139" t="s">
        <v>12015</v>
      </c>
      <c r="MB10" s="139" t="s">
        <v>12015</v>
      </c>
      <c r="MC10" s="139" t="s">
        <v>12015</v>
      </c>
    </row>
    <row r="11" spans="1:341" ht="16">
      <c r="A11" s="135" t="s">
        <v>3498</v>
      </c>
      <c r="B11" s="100" t="s">
        <v>236</v>
      </c>
      <c r="C11" s="100" t="s">
        <v>241</v>
      </c>
      <c r="D11" s="102" t="s">
        <v>41</v>
      </c>
      <c r="E11" s="101" t="s">
        <v>252</v>
      </c>
      <c r="F11" s="103">
        <v>389</v>
      </c>
      <c r="G11" s="182">
        <v>350.1</v>
      </c>
      <c r="H11" s="182">
        <v>389</v>
      </c>
      <c r="I11" s="182">
        <v>389</v>
      </c>
      <c r="J11" s="182">
        <v>389</v>
      </c>
      <c r="K11" s="182">
        <v>389</v>
      </c>
      <c r="L11" s="182">
        <v>389</v>
      </c>
      <c r="M11" s="182">
        <v>389</v>
      </c>
      <c r="N11" s="182">
        <v>389</v>
      </c>
      <c r="O11" s="182">
        <v>389</v>
      </c>
      <c r="P11" s="182">
        <v>389</v>
      </c>
      <c r="Q11" s="182">
        <v>389</v>
      </c>
      <c r="R11" s="182">
        <v>389</v>
      </c>
      <c r="S11" s="182">
        <v>419.13</v>
      </c>
      <c r="T11" s="182">
        <v>421.34</v>
      </c>
      <c r="U11" s="182">
        <v>423.55</v>
      </c>
      <c r="V11" s="182">
        <v>425.78</v>
      </c>
      <c r="W11" s="182">
        <v>428.01</v>
      </c>
      <c r="X11" s="182">
        <v>430.25</v>
      </c>
      <c r="Y11" s="182">
        <v>432.49</v>
      </c>
      <c r="Z11" s="182">
        <v>434.75</v>
      </c>
      <c r="AA11" s="182">
        <v>437.01</v>
      </c>
      <c r="AB11" s="103">
        <v>319</v>
      </c>
      <c r="AC11" s="182">
        <v>287.10000000000002</v>
      </c>
      <c r="AD11" s="182">
        <v>319</v>
      </c>
      <c r="AE11" s="182">
        <v>319</v>
      </c>
      <c r="AF11" s="182">
        <v>319</v>
      </c>
      <c r="AG11" s="182">
        <v>319</v>
      </c>
      <c r="AH11" s="182">
        <v>319</v>
      </c>
      <c r="AI11" s="182">
        <v>319</v>
      </c>
      <c r="AJ11" s="182">
        <v>319</v>
      </c>
      <c r="AK11" s="182">
        <v>319</v>
      </c>
      <c r="AL11" s="182">
        <v>319</v>
      </c>
      <c r="AM11" s="182">
        <v>319</v>
      </c>
      <c r="AN11" s="182">
        <v>319</v>
      </c>
      <c r="AO11" s="182">
        <v>343.71</v>
      </c>
      <c r="AP11" s="182">
        <v>345.52</v>
      </c>
      <c r="AQ11" s="182">
        <v>347.34</v>
      </c>
      <c r="AR11" s="182">
        <v>349.16</v>
      </c>
      <c r="AS11" s="182">
        <v>350.99</v>
      </c>
      <c r="AT11" s="182">
        <v>352.82</v>
      </c>
      <c r="AU11" s="182">
        <v>354.67</v>
      </c>
      <c r="AV11" s="182">
        <v>356.51</v>
      </c>
      <c r="AW11" s="182">
        <v>358.37</v>
      </c>
      <c r="AX11" s="103">
        <v>279</v>
      </c>
      <c r="AY11" s="182">
        <v>251.1</v>
      </c>
      <c r="AZ11" s="182">
        <v>279</v>
      </c>
      <c r="BA11" s="182">
        <v>279</v>
      </c>
      <c r="BB11" s="182">
        <v>279</v>
      </c>
      <c r="BC11" s="182">
        <v>279</v>
      </c>
      <c r="BD11" s="182">
        <v>279</v>
      </c>
      <c r="BE11" s="182">
        <v>279</v>
      </c>
      <c r="BF11" s="182">
        <v>279</v>
      </c>
      <c r="BG11" s="182">
        <v>279</v>
      </c>
      <c r="BH11" s="182">
        <v>279</v>
      </c>
      <c r="BI11" s="182">
        <v>279</v>
      </c>
      <c r="BJ11" s="182">
        <v>279</v>
      </c>
      <c r="BK11" s="182">
        <v>300.61</v>
      </c>
      <c r="BL11" s="182">
        <v>302.19</v>
      </c>
      <c r="BM11" s="182">
        <v>303.77999999999997</v>
      </c>
      <c r="BN11" s="182">
        <v>305.38</v>
      </c>
      <c r="BO11" s="182">
        <v>306.98</v>
      </c>
      <c r="BP11" s="182">
        <v>308.58</v>
      </c>
      <c r="BQ11" s="182">
        <v>310.19</v>
      </c>
      <c r="BR11" s="182">
        <v>311.81</v>
      </c>
      <c r="BS11" s="182">
        <v>313.43</v>
      </c>
      <c r="BT11" s="103">
        <v>249</v>
      </c>
      <c r="BU11" s="182">
        <v>224.1</v>
      </c>
      <c r="BV11" s="182">
        <v>249</v>
      </c>
      <c r="BW11" s="182">
        <v>249</v>
      </c>
      <c r="BX11" s="182">
        <v>249</v>
      </c>
      <c r="BY11" s="182">
        <v>249</v>
      </c>
      <c r="BZ11" s="182">
        <v>249</v>
      </c>
      <c r="CA11" s="182">
        <v>249</v>
      </c>
      <c r="CB11" s="182">
        <v>249</v>
      </c>
      <c r="CC11" s="182">
        <v>249</v>
      </c>
      <c r="CD11" s="182">
        <v>249</v>
      </c>
      <c r="CE11" s="182">
        <v>249</v>
      </c>
      <c r="CF11" s="182">
        <v>249</v>
      </c>
      <c r="CG11" s="182">
        <v>268.27999999999997</v>
      </c>
      <c r="CH11" s="182">
        <v>269.7</v>
      </c>
      <c r="CI11" s="182">
        <v>271.12</v>
      </c>
      <c r="CJ11" s="182">
        <v>272.54000000000002</v>
      </c>
      <c r="CK11" s="182">
        <v>273.97000000000003</v>
      </c>
      <c r="CL11" s="182">
        <v>275.39999999999998</v>
      </c>
      <c r="CM11" s="182">
        <v>276.83999999999997</v>
      </c>
      <c r="CN11" s="182">
        <v>278.27999999999997</v>
      </c>
      <c r="CO11" s="182">
        <v>279.73</v>
      </c>
      <c r="CP11" s="103">
        <v>249</v>
      </c>
      <c r="CQ11" s="182">
        <v>224.1</v>
      </c>
      <c r="CR11" s="182">
        <v>249</v>
      </c>
      <c r="CS11" s="182">
        <v>249</v>
      </c>
      <c r="CT11" s="182">
        <v>249</v>
      </c>
      <c r="CU11" s="182">
        <v>249</v>
      </c>
      <c r="CV11" s="182">
        <v>249</v>
      </c>
      <c r="CW11" s="182">
        <v>249</v>
      </c>
      <c r="CX11" s="182">
        <v>249</v>
      </c>
      <c r="CY11" s="182">
        <v>249</v>
      </c>
      <c r="CZ11" s="182">
        <v>249</v>
      </c>
      <c r="DA11" s="182">
        <v>249</v>
      </c>
      <c r="DB11" s="182">
        <v>249</v>
      </c>
      <c r="DC11" s="182">
        <v>268.27999999999997</v>
      </c>
      <c r="DD11" s="182">
        <v>269.7</v>
      </c>
      <c r="DE11" s="182">
        <v>271.12</v>
      </c>
      <c r="DF11" s="182">
        <v>272.54000000000002</v>
      </c>
      <c r="DG11" s="182">
        <v>273.97000000000003</v>
      </c>
      <c r="DH11" s="182">
        <v>275.39999999999998</v>
      </c>
      <c r="DI11" s="182">
        <v>276.83999999999997</v>
      </c>
      <c r="DJ11" s="182">
        <v>278.27999999999997</v>
      </c>
      <c r="DK11" s="182">
        <v>279.73</v>
      </c>
      <c r="DL11" s="103">
        <v>249</v>
      </c>
      <c r="DM11" s="182">
        <v>224.1</v>
      </c>
      <c r="DN11" s="182">
        <v>249</v>
      </c>
      <c r="DO11" s="182">
        <v>249</v>
      </c>
      <c r="DP11" s="182">
        <v>249</v>
      </c>
      <c r="DQ11" s="182">
        <v>249</v>
      </c>
      <c r="DR11" s="182">
        <v>249</v>
      </c>
      <c r="DS11" s="182">
        <v>249</v>
      </c>
      <c r="DT11" s="182">
        <v>249</v>
      </c>
      <c r="DU11" s="182">
        <v>249</v>
      </c>
      <c r="DV11" s="182">
        <v>249</v>
      </c>
      <c r="DW11" s="182">
        <v>249</v>
      </c>
      <c r="DX11" s="182">
        <v>249</v>
      </c>
      <c r="DY11" s="182">
        <v>268.27999999999997</v>
      </c>
      <c r="DZ11" s="182">
        <v>269.7</v>
      </c>
      <c r="EA11" s="182">
        <v>271.12</v>
      </c>
      <c r="EB11" s="182">
        <v>272.54000000000002</v>
      </c>
      <c r="EC11" s="182">
        <v>273.97000000000003</v>
      </c>
      <c r="ED11" s="182">
        <v>275.39999999999998</v>
      </c>
      <c r="EE11" s="182">
        <v>276.83999999999997</v>
      </c>
      <c r="EF11" s="182">
        <v>278.27999999999997</v>
      </c>
      <c r="EG11" s="182">
        <v>279.73</v>
      </c>
      <c r="EH11" s="103">
        <v>229</v>
      </c>
      <c r="EI11" s="182">
        <v>206.1</v>
      </c>
      <c r="EJ11" s="182">
        <v>229</v>
      </c>
      <c r="EK11" s="182">
        <v>229</v>
      </c>
      <c r="EL11" s="182">
        <v>229</v>
      </c>
      <c r="EM11" s="182">
        <v>229</v>
      </c>
      <c r="EN11" s="182">
        <v>229</v>
      </c>
      <c r="EO11" s="182">
        <v>229</v>
      </c>
      <c r="EP11" s="182">
        <v>229</v>
      </c>
      <c r="EQ11" s="182">
        <v>229</v>
      </c>
      <c r="ER11" s="182">
        <v>229</v>
      </c>
      <c r="ES11" s="182">
        <v>229</v>
      </c>
      <c r="ET11" s="182">
        <v>229</v>
      </c>
      <c r="EU11" s="182">
        <v>246.74</v>
      </c>
      <c r="EV11" s="182">
        <v>248.04</v>
      </c>
      <c r="EW11" s="182">
        <v>249.34</v>
      </c>
      <c r="EX11" s="182">
        <v>250.65</v>
      </c>
      <c r="EY11" s="182">
        <v>251.96</v>
      </c>
      <c r="EZ11" s="182">
        <v>253.28</v>
      </c>
      <c r="FA11" s="182">
        <v>254.6</v>
      </c>
      <c r="FB11" s="182">
        <v>255.93</v>
      </c>
      <c r="FC11" s="182">
        <v>257.26</v>
      </c>
      <c r="FD11" s="104"/>
      <c r="FE11" s="103">
        <v>0</v>
      </c>
      <c r="FF11" s="103">
        <v>319</v>
      </c>
      <c r="FG11" s="182">
        <v>287.10000000000002</v>
      </c>
      <c r="FH11" s="182">
        <v>319</v>
      </c>
      <c r="FI11" s="182">
        <v>319</v>
      </c>
      <c r="FJ11" s="182">
        <v>319</v>
      </c>
      <c r="FK11" s="182">
        <v>319</v>
      </c>
      <c r="FL11" s="182">
        <v>319</v>
      </c>
      <c r="FM11" s="182">
        <v>319</v>
      </c>
      <c r="FN11" s="182">
        <v>319</v>
      </c>
      <c r="FO11" s="182">
        <v>319</v>
      </c>
      <c r="FP11" s="182">
        <v>319</v>
      </c>
      <c r="FQ11" s="182">
        <v>319</v>
      </c>
      <c r="FR11" s="182">
        <v>319</v>
      </c>
      <c r="FS11" s="182">
        <v>343.71</v>
      </c>
      <c r="FT11" s="182">
        <v>345.52</v>
      </c>
      <c r="FU11" s="182">
        <v>347.34</v>
      </c>
      <c r="FV11" s="182">
        <v>349.16</v>
      </c>
      <c r="FW11" s="182">
        <v>350.99</v>
      </c>
      <c r="FX11" s="182">
        <v>352.82</v>
      </c>
      <c r="FY11" s="182">
        <v>354.67</v>
      </c>
      <c r="FZ11" s="182">
        <v>356.51</v>
      </c>
      <c r="GA11" s="182">
        <v>358.37</v>
      </c>
      <c r="GB11" s="103">
        <v>279</v>
      </c>
      <c r="GC11" s="182">
        <v>251.1</v>
      </c>
      <c r="GD11" s="182">
        <v>279</v>
      </c>
      <c r="GE11" s="182">
        <v>279</v>
      </c>
      <c r="GF11" s="182">
        <v>279</v>
      </c>
      <c r="GG11" s="182">
        <v>279</v>
      </c>
      <c r="GH11" s="182">
        <v>279</v>
      </c>
      <c r="GI11" s="182">
        <v>279</v>
      </c>
      <c r="GJ11" s="182">
        <v>279</v>
      </c>
      <c r="GK11" s="182">
        <v>279</v>
      </c>
      <c r="GL11" s="182">
        <v>279</v>
      </c>
      <c r="GM11" s="182">
        <v>279</v>
      </c>
      <c r="GN11" s="182">
        <v>279</v>
      </c>
      <c r="GO11" s="182">
        <v>300.61</v>
      </c>
      <c r="GP11" s="182">
        <v>302.19</v>
      </c>
      <c r="GQ11" s="182">
        <v>303.77999999999997</v>
      </c>
      <c r="GR11" s="182">
        <v>305.38</v>
      </c>
      <c r="GS11" s="182">
        <v>306.98</v>
      </c>
      <c r="GT11" s="182">
        <v>308.58</v>
      </c>
      <c r="GU11" s="182">
        <v>310.19</v>
      </c>
      <c r="GV11" s="182">
        <v>311.81</v>
      </c>
      <c r="GW11" s="182">
        <v>313.43</v>
      </c>
      <c r="GX11" s="103">
        <v>249</v>
      </c>
      <c r="GY11" s="182">
        <v>224.1</v>
      </c>
      <c r="GZ11" s="182">
        <v>249</v>
      </c>
      <c r="HA11" s="182">
        <v>249</v>
      </c>
      <c r="HB11" s="182">
        <v>249</v>
      </c>
      <c r="HC11" s="182">
        <v>249</v>
      </c>
      <c r="HD11" s="182">
        <v>249</v>
      </c>
      <c r="HE11" s="182">
        <v>249</v>
      </c>
      <c r="HF11" s="182">
        <v>249</v>
      </c>
      <c r="HG11" s="182">
        <v>249</v>
      </c>
      <c r="HH11" s="182">
        <v>249</v>
      </c>
      <c r="HI11" s="182">
        <v>249</v>
      </c>
      <c r="HJ11" s="182">
        <v>249</v>
      </c>
      <c r="HK11" s="182">
        <v>268.27999999999997</v>
      </c>
      <c r="HL11" s="182">
        <v>269.7</v>
      </c>
      <c r="HM11" s="182">
        <v>271.12</v>
      </c>
      <c r="HN11" s="182">
        <v>272.54000000000002</v>
      </c>
      <c r="HO11" s="182">
        <v>273.97000000000003</v>
      </c>
      <c r="HP11" s="182">
        <v>275.39999999999998</v>
      </c>
      <c r="HQ11" s="182">
        <v>276.83999999999997</v>
      </c>
      <c r="HR11" s="182">
        <v>278.27999999999997</v>
      </c>
      <c r="HS11" s="182">
        <v>279.73</v>
      </c>
      <c r="HT11" s="103">
        <v>249</v>
      </c>
      <c r="HU11" s="182">
        <v>224.1</v>
      </c>
      <c r="HV11" s="182">
        <v>249</v>
      </c>
      <c r="HW11" s="182">
        <v>249</v>
      </c>
      <c r="HX11" s="182">
        <v>249</v>
      </c>
      <c r="HY11" s="182">
        <v>249</v>
      </c>
      <c r="HZ11" s="182">
        <v>249</v>
      </c>
      <c r="IA11" s="182">
        <v>249</v>
      </c>
      <c r="IB11" s="182">
        <v>249</v>
      </c>
      <c r="IC11" s="182">
        <v>249</v>
      </c>
      <c r="ID11" s="182">
        <v>249</v>
      </c>
      <c r="IE11" s="182">
        <v>249</v>
      </c>
      <c r="IF11" s="182">
        <v>249</v>
      </c>
      <c r="IG11" s="182">
        <v>268.27999999999997</v>
      </c>
      <c r="IH11" s="182">
        <v>269.7</v>
      </c>
      <c r="II11" s="182">
        <v>271.12</v>
      </c>
      <c r="IJ11" s="182">
        <v>272.54000000000002</v>
      </c>
      <c r="IK11" s="182">
        <v>273.97000000000003</v>
      </c>
      <c r="IL11" s="182">
        <v>275.39999999999998</v>
      </c>
      <c r="IM11" s="182">
        <v>276.83999999999997</v>
      </c>
      <c r="IN11" s="182">
        <v>278.27999999999997</v>
      </c>
      <c r="IO11" s="182">
        <v>279.73</v>
      </c>
      <c r="IP11" s="103">
        <v>249</v>
      </c>
      <c r="IQ11" s="182">
        <v>224.1</v>
      </c>
      <c r="IR11" s="182">
        <v>249</v>
      </c>
      <c r="IS11" s="182">
        <v>249</v>
      </c>
      <c r="IT11" s="182">
        <v>249</v>
      </c>
      <c r="IU11" s="182">
        <v>249</v>
      </c>
      <c r="IV11" s="182">
        <v>249</v>
      </c>
      <c r="IW11" s="182">
        <v>249</v>
      </c>
      <c r="IX11" s="182">
        <v>249</v>
      </c>
      <c r="IY11" s="182">
        <v>249</v>
      </c>
      <c r="IZ11" s="182">
        <v>249</v>
      </c>
      <c r="JA11" s="182">
        <v>249</v>
      </c>
      <c r="JB11" s="182">
        <v>249</v>
      </c>
      <c r="JC11" s="182">
        <v>268.27999999999997</v>
      </c>
      <c r="JD11" s="182">
        <v>269.7</v>
      </c>
      <c r="JE11" s="182">
        <v>271.12</v>
      </c>
      <c r="JF11" s="182">
        <v>272.54000000000002</v>
      </c>
      <c r="JG11" s="182">
        <v>273.97000000000003</v>
      </c>
      <c r="JH11" s="182">
        <v>275.39999999999998</v>
      </c>
      <c r="JI11" s="182">
        <v>276.83999999999997</v>
      </c>
      <c r="JJ11" s="182">
        <v>278.27999999999997</v>
      </c>
      <c r="JK11" s="182">
        <v>279.73</v>
      </c>
      <c r="JL11" s="103">
        <v>229</v>
      </c>
      <c r="JM11" s="182">
        <v>206.1</v>
      </c>
      <c r="JN11" s="182">
        <v>229</v>
      </c>
      <c r="JO11" s="182">
        <v>229</v>
      </c>
      <c r="JP11" s="182">
        <v>229</v>
      </c>
      <c r="JQ11" s="182">
        <v>229</v>
      </c>
      <c r="JR11" s="182">
        <v>229</v>
      </c>
      <c r="JS11" s="182">
        <v>229</v>
      </c>
      <c r="JT11" s="182">
        <v>229</v>
      </c>
      <c r="JU11" s="182">
        <v>229</v>
      </c>
      <c r="JV11" s="182">
        <v>229</v>
      </c>
      <c r="JW11" s="182">
        <v>229</v>
      </c>
      <c r="JX11" s="182">
        <v>229</v>
      </c>
      <c r="JY11" s="182">
        <v>246.74</v>
      </c>
      <c r="JZ11" s="182">
        <v>248.04</v>
      </c>
      <c r="KA11" s="182">
        <v>249.34</v>
      </c>
      <c r="KB11" s="182">
        <v>250.65</v>
      </c>
      <c r="KC11" s="182">
        <v>251.96</v>
      </c>
      <c r="KD11" s="182">
        <v>253.28</v>
      </c>
      <c r="KE11" s="182">
        <v>254.6</v>
      </c>
      <c r="KF11" s="182">
        <v>255.93</v>
      </c>
      <c r="KG11" s="182">
        <v>257.26</v>
      </c>
      <c r="KH11" s="78"/>
      <c r="KI11" s="103">
        <v>389</v>
      </c>
      <c r="KJ11" s="103">
        <v>319</v>
      </c>
      <c r="KK11" s="103">
        <v>279</v>
      </c>
      <c r="KL11" s="103">
        <v>249</v>
      </c>
      <c r="KM11" s="103">
        <v>249</v>
      </c>
      <c r="KN11" s="103">
        <v>249</v>
      </c>
      <c r="KO11" s="103">
        <v>229</v>
      </c>
      <c r="KP11" s="147"/>
      <c r="KQ11" s="103">
        <v>0</v>
      </c>
      <c r="KR11" s="103">
        <v>319</v>
      </c>
      <c r="KS11" s="103">
        <v>279</v>
      </c>
      <c r="KT11" s="103">
        <v>249</v>
      </c>
      <c r="KU11" s="103">
        <v>249</v>
      </c>
      <c r="KV11" s="103">
        <v>249</v>
      </c>
      <c r="KW11" s="103">
        <v>229</v>
      </c>
      <c r="KX11" s="148">
        <v>0</v>
      </c>
      <c r="KY11" s="148">
        <v>0</v>
      </c>
      <c r="KZ11" s="78"/>
      <c r="LA11" s="78"/>
      <c r="LB11" s="78"/>
      <c r="LC11" s="139" t="s">
        <v>12024</v>
      </c>
      <c r="LD11" s="139" t="s">
        <v>12024</v>
      </c>
      <c r="LE11" s="139" t="s">
        <v>12024</v>
      </c>
      <c r="LF11" s="139" t="s">
        <v>12024</v>
      </c>
      <c r="LG11" s="139" t="s">
        <v>12024</v>
      </c>
      <c r="LH11" s="139" t="s">
        <v>12024</v>
      </c>
      <c r="LI11" s="78"/>
      <c r="LJ11" s="139" t="s">
        <v>12015</v>
      </c>
      <c r="LK11" s="139" t="s">
        <v>12015</v>
      </c>
      <c r="LL11" s="139" t="s">
        <v>12015</v>
      </c>
      <c r="LM11" s="139" t="s">
        <v>12015</v>
      </c>
      <c r="LN11" s="139" t="s">
        <v>12015</v>
      </c>
      <c r="LO11" s="139" t="s">
        <v>12015</v>
      </c>
      <c r="LP11" s="78"/>
      <c r="LQ11" s="139" t="s">
        <v>12024</v>
      </c>
      <c r="LR11" s="139" t="s">
        <v>12024</v>
      </c>
      <c r="LS11" s="139" t="s">
        <v>12024</v>
      </c>
      <c r="LT11" s="139" t="s">
        <v>12024</v>
      </c>
      <c r="LU11" s="139" t="s">
        <v>12024</v>
      </c>
      <c r="LV11" s="139" t="s">
        <v>12024</v>
      </c>
      <c r="LW11" s="78"/>
      <c r="LX11" s="139" t="s">
        <v>12015</v>
      </c>
      <c r="LY11" s="139" t="s">
        <v>12015</v>
      </c>
      <c r="LZ11" s="139" t="s">
        <v>12015</v>
      </c>
      <c r="MA11" s="139" t="s">
        <v>12015</v>
      </c>
      <c r="MB11" s="139" t="s">
        <v>12015</v>
      </c>
      <c r="MC11" s="139" t="s">
        <v>12015</v>
      </c>
    </row>
    <row r="12" spans="1:341" ht="16">
      <c r="A12" s="135" t="s">
        <v>3498</v>
      </c>
      <c r="B12" s="100" t="s">
        <v>236</v>
      </c>
      <c r="C12" s="100" t="s">
        <v>241</v>
      </c>
      <c r="D12" s="102" t="s">
        <v>41</v>
      </c>
      <c r="E12" s="101" t="s">
        <v>272</v>
      </c>
      <c r="F12" s="103">
        <v>759</v>
      </c>
      <c r="G12" s="182">
        <v>683.1</v>
      </c>
      <c r="H12" s="182">
        <v>759</v>
      </c>
      <c r="I12" s="182">
        <v>759</v>
      </c>
      <c r="J12" s="182">
        <v>759</v>
      </c>
      <c r="K12" s="182">
        <v>759</v>
      </c>
      <c r="L12" s="182">
        <v>759</v>
      </c>
      <c r="M12" s="182">
        <v>759</v>
      </c>
      <c r="N12" s="182">
        <v>759</v>
      </c>
      <c r="O12" s="182">
        <v>759</v>
      </c>
      <c r="P12" s="182">
        <v>759</v>
      </c>
      <c r="Q12" s="182">
        <v>759</v>
      </c>
      <c r="R12" s="182">
        <v>759</v>
      </c>
      <c r="S12" s="182">
        <v>817.78</v>
      </c>
      <c r="T12" s="182">
        <v>822.09</v>
      </c>
      <c r="U12" s="182">
        <v>826.42</v>
      </c>
      <c r="V12" s="182">
        <v>830.76</v>
      </c>
      <c r="W12" s="182">
        <v>835.11</v>
      </c>
      <c r="X12" s="182">
        <v>839.48</v>
      </c>
      <c r="Y12" s="182">
        <v>843.86</v>
      </c>
      <c r="Z12" s="182">
        <v>848.26</v>
      </c>
      <c r="AA12" s="182">
        <v>852.67</v>
      </c>
      <c r="AB12" s="103">
        <v>529</v>
      </c>
      <c r="AC12" s="182">
        <v>476.1</v>
      </c>
      <c r="AD12" s="182">
        <v>529</v>
      </c>
      <c r="AE12" s="182">
        <v>529</v>
      </c>
      <c r="AF12" s="182">
        <v>529</v>
      </c>
      <c r="AG12" s="182">
        <v>529</v>
      </c>
      <c r="AH12" s="182">
        <v>529</v>
      </c>
      <c r="AI12" s="182">
        <v>529</v>
      </c>
      <c r="AJ12" s="182">
        <v>529</v>
      </c>
      <c r="AK12" s="182">
        <v>529</v>
      </c>
      <c r="AL12" s="182">
        <v>529</v>
      </c>
      <c r="AM12" s="182">
        <v>529</v>
      </c>
      <c r="AN12" s="182">
        <v>529</v>
      </c>
      <c r="AO12" s="182">
        <v>569.97</v>
      </c>
      <c r="AP12" s="182">
        <v>572.97</v>
      </c>
      <c r="AQ12" s="182">
        <v>575.99</v>
      </c>
      <c r="AR12" s="182">
        <v>579.01</v>
      </c>
      <c r="AS12" s="182">
        <v>582.04999999999995</v>
      </c>
      <c r="AT12" s="182">
        <v>585.09</v>
      </c>
      <c r="AU12" s="182">
        <v>588.15</v>
      </c>
      <c r="AV12" s="182">
        <v>591.21</v>
      </c>
      <c r="AW12" s="182">
        <v>594.29</v>
      </c>
      <c r="AX12" s="103">
        <v>519</v>
      </c>
      <c r="AY12" s="182">
        <v>467.1</v>
      </c>
      <c r="AZ12" s="182">
        <v>519</v>
      </c>
      <c r="BA12" s="182">
        <v>519</v>
      </c>
      <c r="BB12" s="182">
        <v>519</v>
      </c>
      <c r="BC12" s="182">
        <v>519</v>
      </c>
      <c r="BD12" s="182">
        <v>519</v>
      </c>
      <c r="BE12" s="182">
        <v>519</v>
      </c>
      <c r="BF12" s="182">
        <v>519</v>
      </c>
      <c r="BG12" s="182">
        <v>519</v>
      </c>
      <c r="BH12" s="182">
        <v>519</v>
      </c>
      <c r="BI12" s="182">
        <v>519</v>
      </c>
      <c r="BJ12" s="182">
        <v>519</v>
      </c>
      <c r="BK12" s="182">
        <v>559.20000000000005</v>
      </c>
      <c r="BL12" s="182">
        <v>562.14</v>
      </c>
      <c r="BM12" s="182">
        <v>565.1</v>
      </c>
      <c r="BN12" s="182">
        <v>568.07000000000005</v>
      </c>
      <c r="BO12" s="182">
        <v>571.04</v>
      </c>
      <c r="BP12" s="182">
        <v>574.03</v>
      </c>
      <c r="BQ12" s="182">
        <v>577.03</v>
      </c>
      <c r="BR12" s="182">
        <v>580.04</v>
      </c>
      <c r="BS12" s="182">
        <v>583.04999999999995</v>
      </c>
      <c r="BT12" s="103">
        <v>509</v>
      </c>
      <c r="BU12" s="182">
        <v>458.1</v>
      </c>
      <c r="BV12" s="182">
        <v>509</v>
      </c>
      <c r="BW12" s="182">
        <v>509</v>
      </c>
      <c r="BX12" s="182">
        <v>509</v>
      </c>
      <c r="BY12" s="182">
        <v>509</v>
      </c>
      <c r="BZ12" s="182">
        <v>509</v>
      </c>
      <c r="CA12" s="182">
        <v>509</v>
      </c>
      <c r="CB12" s="182">
        <v>509</v>
      </c>
      <c r="CC12" s="182">
        <v>509</v>
      </c>
      <c r="CD12" s="182">
        <v>509</v>
      </c>
      <c r="CE12" s="182">
        <v>509</v>
      </c>
      <c r="CF12" s="182">
        <v>509</v>
      </c>
      <c r="CG12" s="182">
        <v>548.41999999999996</v>
      </c>
      <c r="CH12" s="182">
        <v>551.30999999999995</v>
      </c>
      <c r="CI12" s="182">
        <v>554.21</v>
      </c>
      <c r="CJ12" s="182">
        <v>557.12</v>
      </c>
      <c r="CK12" s="182">
        <v>560.04</v>
      </c>
      <c r="CL12" s="182">
        <v>562.97</v>
      </c>
      <c r="CM12" s="182">
        <v>565.91</v>
      </c>
      <c r="CN12" s="182">
        <v>568.86</v>
      </c>
      <c r="CO12" s="182">
        <v>571.82000000000005</v>
      </c>
      <c r="CP12" s="103">
        <v>499</v>
      </c>
      <c r="CQ12" s="182">
        <v>449.1</v>
      </c>
      <c r="CR12" s="182">
        <v>499</v>
      </c>
      <c r="CS12" s="182">
        <v>499</v>
      </c>
      <c r="CT12" s="182">
        <v>499</v>
      </c>
      <c r="CU12" s="182">
        <v>499</v>
      </c>
      <c r="CV12" s="182">
        <v>499</v>
      </c>
      <c r="CW12" s="182">
        <v>499</v>
      </c>
      <c r="CX12" s="182">
        <v>499</v>
      </c>
      <c r="CY12" s="182">
        <v>499</v>
      </c>
      <c r="CZ12" s="182">
        <v>499</v>
      </c>
      <c r="DA12" s="182">
        <v>499</v>
      </c>
      <c r="DB12" s="182">
        <v>499</v>
      </c>
      <c r="DC12" s="182">
        <v>537.65</v>
      </c>
      <c r="DD12" s="182">
        <v>540.48</v>
      </c>
      <c r="DE12" s="182">
        <v>543.32000000000005</v>
      </c>
      <c r="DF12" s="182">
        <v>546.17999999999995</v>
      </c>
      <c r="DG12" s="182">
        <v>549.04</v>
      </c>
      <c r="DH12" s="182">
        <v>551.91</v>
      </c>
      <c r="DI12" s="182">
        <v>554.79</v>
      </c>
      <c r="DJ12" s="182">
        <v>557.67999999999995</v>
      </c>
      <c r="DK12" s="182">
        <v>560.58000000000004</v>
      </c>
      <c r="DL12" s="103">
        <v>479</v>
      </c>
      <c r="DM12" s="182">
        <v>431.1</v>
      </c>
      <c r="DN12" s="182">
        <v>479</v>
      </c>
      <c r="DO12" s="182">
        <v>479</v>
      </c>
      <c r="DP12" s="182">
        <v>479</v>
      </c>
      <c r="DQ12" s="182">
        <v>479</v>
      </c>
      <c r="DR12" s="182">
        <v>479</v>
      </c>
      <c r="DS12" s="182">
        <v>479</v>
      </c>
      <c r="DT12" s="182">
        <v>479</v>
      </c>
      <c r="DU12" s="182">
        <v>479</v>
      </c>
      <c r="DV12" s="182">
        <v>479</v>
      </c>
      <c r="DW12" s="182">
        <v>479</v>
      </c>
      <c r="DX12" s="182">
        <v>479</v>
      </c>
      <c r="DY12" s="182">
        <v>516.1</v>
      </c>
      <c r="DZ12" s="182">
        <v>518.82000000000005</v>
      </c>
      <c r="EA12" s="182">
        <v>521.54999999999995</v>
      </c>
      <c r="EB12" s="182">
        <v>524.29</v>
      </c>
      <c r="EC12" s="182">
        <v>527.03</v>
      </c>
      <c r="ED12" s="182">
        <v>529.79</v>
      </c>
      <c r="EE12" s="182">
        <v>532.55999999999995</v>
      </c>
      <c r="EF12" s="182">
        <v>535.33000000000004</v>
      </c>
      <c r="EG12" s="182">
        <v>538.12</v>
      </c>
      <c r="EH12" s="103">
        <v>429</v>
      </c>
      <c r="EI12" s="182">
        <v>386.1</v>
      </c>
      <c r="EJ12" s="182">
        <v>429</v>
      </c>
      <c r="EK12" s="182">
        <v>429</v>
      </c>
      <c r="EL12" s="182">
        <v>429</v>
      </c>
      <c r="EM12" s="182">
        <v>429</v>
      </c>
      <c r="EN12" s="182">
        <v>429</v>
      </c>
      <c r="EO12" s="182">
        <v>429</v>
      </c>
      <c r="EP12" s="182">
        <v>429</v>
      </c>
      <c r="EQ12" s="182">
        <v>429</v>
      </c>
      <c r="ER12" s="182">
        <v>429</v>
      </c>
      <c r="ES12" s="182">
        <v>429</v>
      </c>
      <c r="ET12" s="182">
        <v>429</v>
      </c>
      <c r="EU12" s="182">
        <v>462.23</v>
      </c>
      <c r="EV12" s="182">
        <v>464.66</v>
      </c>
      <c r="EW12" s="182">
        <v>467.11</v>
      </c>
      <c r="EX12" s="182">
        <v>469.56</v>
      </c>
      <c r="EY12" s="182">
        <v>472.02</v>
      </c>
      <c r="EZ12" s="182">
        <v>474.49</v>
      </c>
      <c r="FA12" s="182">
        <v>476.97</v>
      </c>
      <c r="FB12" s="182">
        <v>479.45</v>
      </c>
      <c r="FC12" s="182">
        <v>481.94</v>
      </c>
      <c r="FD12" s="104"/>
      <c r="FE12" s="103">
        <v>0</v>
      </c>
      <c r="FF12" s="103">
        <v>529</v>
      </c>
      <c r="FG12" s="182">
        <v>476.1</v>
      </c>
      <c r="FH12" s="182">
        <v>529</v>
      </c>
      <c r="FI12" s="182">
        <v>529</v>
      </c>
      <c r="FJ12" s="182">
        <v>529</v>
      </c>
      <c r="FK12" s="182">
        <v>529</v>
      </c>
      <c r="FL12" s="182">
        <v>529</v>
      </c>
      <c r="FM12" s="182">
        <v>529</v>
      </c>
      <c r="FN12" s="182">
        <v>529</v>
      </c>
      <c r="FO12" s="182">
        <v>529</v>
      </c>
      <c r="FP12" s="182">
        <v>529</v>
      </c>
      <c r="FQ12" s="182">
        <v>529</v>
      </c>
      <c r="FR12" s="182">
        <v>529</v>
      </c>
      <c r="FS12" s="182">
        <v>569.97</v>
      </c>
      <c r="FT12" s="182">
        <v>572.97</v>
      </c>
      <c r="FU12" s="182">
        <v>575.99</v>
      </c>
      <c r="FV12" s="182">
        <v>579.01</v>
      </c>
      <c r="FW12" s="182">
        <v>582.04999999999995</v>
      </c>
      <c r="FX12" s="182">
        <v>585.09</v>
      </c>
      <c r="FY12" s="182">
        <v>588.15</v>
      </c>
      <c r="FZ12" s="182">
        <v>591.21</v>
      </c>
      <c r="GA12" s="182">
        <v>594.29</v>
      </c>
      <c r="GB12" s="103">
        <v>519</v>
      </c>
      <c r="GC12" s="182">
        <v>467.1</v>
      </c>
      <c r="GD12" s="182">
        <v>519</v>
      </c>
      <c r="GE12" s="182">
        <v>519</v>
      </c>
      <c r="GF12" s="182">
        <v>519</v>
      </c>
      <c r="GG12" s="182">
        <v>519</v>
      </c>
      <c r="GH12" s="182">
        <v>519</v>
      </c>
      <c r="GI12" s="182">
        <v>519</v>
      </c>
      <c r="GJ12" s="182">
        <v>519</v>
      </c>
      <c r="GK12" s="182">
        <v>519</v>
      </c>
      <c r="GL12" s="182">
        <v>519</v>
      </c>
      <c r="GM12" s="182">
        <v>519</v>
      </c>
      <c r="GN12" s="182">
        <v>519</v>
      </c>
      <c r="GO12" s="182">
        <v>559.20000000000005</v>
      </c>
      <c r="GP12" s="182">
        <v>562.14</v>
      </c>
      <c r="GQ12" s="182">
        <v>565.1</v>
      </c>
      <c r="GR12" s="182">
        <v>568.07000000000005</v>
      </c>
      <c r="GS12" s="182">
        <v>571.04</v>
      </c>
      <c r="GT12" s="182">
        <v>574.03</v>
      </c>
      <c r="GU12" s="182">
        <v>577.03</v>
      </c>
      <c r="GV12" s="182">
        <v>580.04</v>
      </c>
      <c r="GW12" s="182">
        <v>583.04999999999995</v>
      </c>
      <c r="GX12" s="103">
        <v>509</v>
      </c>
      <c r="GY12" s="182">
        <v>458.1</v>
      </c>
      <c r="GZ12" s="182">
        <v>509</v>
      </c>
      <c r="HA12" s="182">
        <v>509</v>
      </c>
      <c r="HB12" s="182">
        <v>509</v>
      </c>
      <c r="HC12" s="182">
        <v>509</v>
      </c>
      <c r="HD12" s="182">
        <v>509</v>
      </c>
      <c r="HE12" s="182">
        <v>509</v>
      </c>
      <c r="HF12" s="182">
        <v>509</v>
      </c>
      <c r="HG12" s="182">
        <v>509</v>
      </c>
      <c r="HH12" s="182">
        <v>509</v>
      </c>
      <c r="HI12" s="182">
        <v>509</v>
      </c>
      <c r="HJ12" s="182">
        <v>509</v>
      </c>
      <c r="HK12" s="182">
        <v>548.41999999999996</v>
      </c>
      <c r="HL12" s="182">
        <v>551.30999999999995</v>
      </c>
      <c r="HM12" s="182">
        <v>554.21</v>
      </c>
      <c r="HN12" s="182">
        <v>557.12</v>
      </c>
      <c r="HO12" s="182">
        <v>560.04</v>
      </c>
      <c r="HP12" s="182">
        <v>562.97</v>
      </c>
      <c r="HQ12" s="182">
        <v>565.91</v>
      </c>
      <c r="HR12" s="182">
        <v>568.86</v>
      </c>
      <c r="HS12" s="182">
        <v>571.82000000000005</v>
      </c>
      <c r="HT12" s="103">
        <v>499</v>
      </c>
      <c r="HU12" s="182">
        <v>449.1</v>
      </c>
      <c r="HV12" s="182">
        <v>499</v>
      </c>
      <c r="HW12" s="182">
        <v>499</v>
      </c>
      <c r="HX12" s="182">
        <v>499</v>
      </c>
      <c r="HY12" s="182">
        <v>499</v>
      </c>
      <c r="HZ12" s="182">
        <v>499</v>
      </c>
      <c r="IA12" s="182">
        <v>499</v>
      </c>
      <c r="IB12" s="182">
        <v>499</v>
      </c>
      <c r="IC12" s="182">
        <v>499</v>
      </c>
      <c r="ID12" s="182">
        <v>499</v>
      </c>
      <c r="IE12" s="182">
        <v>499</v>
      </c>
      <c r="IF12" s="182">
        <v>499</v>
      </c>
      <c r="IG12" s="182">
        <v>537.65</v>
      </c>
      <c r="IH12" s="182">
        <v>540.48</v>
      </c>
      <c r="II12" s="182">
        <v>543.32000000000005</v>
      </c>
      <c r="IJ12" s="182">
        <v>546.17999999999995</v>
      </c>
      <c r="IK12" s="182">
        <v>549.04</v>
      </c>
      <c r="IL12" s="182">
        <v>551.91</v>
      </c>
      <c r="IM12" s="182">
        <v>554.79</v>
      </c>
      <c r="IN12" s="182">
        <v>557.67999999999995</v>
      </c>
      <c r="IO12" s="182">
        <v>560.58000000000004</v>
      </c>
      <c r="IP12" s="103">
        <v>479</v>
      </c>
      <c r="IQ12" s="182">
        <v>431.1</v>
      </c>
      <c r="IR12" s="182">
        <v>479</v>
      </c>
      <c r="IS12" s="182">
        <v>479</v>
      </c>
      <c r="IT12" s="182">
        <v>479</v>
      </c>
      <c r="IU12" s="182">
        <v>479</v>
      </c>
      <c r="IV12" s="182">
        <v>479</v>
      </c>
      <c r="IW12" s="182">
        <v>479</v>
      </c>
      <c r="IX12" s="182">
        <v>479</v>
      </c>
      <c r="IY12" s="182">
        <v>479</v>
      </c>
      <c r="IZ12" s="182">
        <v>479</v>
      </c>
      <c r="JA12" s="182">
        <v>479</v>
      </c>
      <c r="JB12" s="182">
        <v>479</v>
      </c>
      <c r="JC12" s="182">
        <v>516.1</v>
      </c>
      <c r="JD12" s="182">
        <v>518.82000000000005</v>
      </c>
      <c r="JE12" s="182">
        <v>521.54999999999995</v>
      </c>
      <c r="JF12" s="182">
        <v>524.29</v>
      </c>
      <c r="JG12" s="182">
        <v>527.03</v>
      </c>
      <c r="JH12" s="182">
        <v>529.79</v>
      </c>
      <c r="JI12" s="182">
        <v>532.55999999999995</v>
      </c>
      <c r="JJ12" s="182">
        <v>535.33000000000004</v>
      </c>
      <c r="JK12" s="182">
        <v>538.12</v>
      </c>
      <c r="JL12" s="103">
        <v>429</v>
      </c>
      <c r="JM12" s="182">
        <v>386.1</v>
      </c>
      <c r="JN12" s="182">
        <v>429</v>
      </c>
      <c r="JO12" s="182">
        <v>429</v>
      </c>
      <c r="JP12" s="182">
        <v>429</v>
      </c>
      <c r="JQ12" s="182">
        <v>429</v>
      </c>
      <c r="JR12" s="182">
        <v>429</v>
      </c>
      <c r="JS12" s="182">
        <v>429</v>
      </c>
      <c r="JT12" s="182">
        <v>429</v>
      </c>
      <c r="JU12" s="182">
        <v>429</v>
      </c>
      <c r="JV12" s="182">
        <v>429</v>
      </c>
      <c r="JW12" s="182">
        <v>429</v>
      </c>
      <c r="JX12" s="182">
        <v>429</v>
      </c>
      <c r="JY12" s="182">
        <v>462.23</v>
      </c>
      <c r="JZ12" s="182">
        <v>464.66</v>
      </c>
      <c r="KA12" s="182">
        <v>467.11</v>
      </c>
      <c r="KB12" s="182">
        <v>469.56</v>
      </c>
      <c r="KC12" s="182">
        <v>472.02</v>
      </c>
      <c r="KD12" s="182">
        <v>474.49</v>
      </c>
      <c r="KE12" s="182">
        <v>476.97</v>
      </c>
      <c r="KF12" s="182">
        <v>479.45</v>
      </c>
      <c r="KG12" s="182">
        <v>481.94</v>
      </c>
      <c r="KH12" s="78"/>
      <c r="KI12" s="103">
        <v>759</v>
      </c>
      <c r="KJ12" s="103">
        <v>529</v>
      </c>
      <c r="KK12" s="103">
        <v>519</v>
      </c>
      <c r="KL12" s="103">
        <v>509</v>
      </c>
      <c r="KM12" s="103">
        <v>499</v>
      </c>
      <c r="KN12" s="103">
        <v>479</v>
      </c>
      <c r="KO12" s="103">
        <v>429</v>
      </c>
      <c r="KP12" s="147"/>
      <c r="KQ12" s="103">
        <v>0</v>
      </c>
      <c r="KR12" s="103">
        <v>529</v>
      </c>
      <c r="KS12" s="103">
        <v>519</v>
      </c>
      <c r="KT12" s="103">
        <v>509</v>
      </c>
      <c r="KU12" s="103">
        <v>499</v>
      </c>
      <c r="KV12" s="103">
        <v>479</v>
      </c>
      <c r="KW12" s="103">
        <v>429</v>
      </c>
      <c r="KX12" s="148">
        <v>0</v>
      </c>
      <c r="KY12" s="148">
        <v>0</v>
      </c>
      <c r="KZ12" s="78"/>
      <c r="LA12" s="78"/>
      <c r="LB12" s="78"/>
      <c r="LC12" s="139" t="s">
        <v>12024</v>
      </c>
      <c r="LD12" s="139" t="s">
        <v>12024</v>
      </c>
      <c r="LE12" s="139" t="s">
        <v>12024</v>
      </c>
      <c r="LF12" s="139" t="s">
        <v>12024</v>
      </c>
      <c r="LG12" s="139" t="s">
        <v>12024</v>
      </c>
      <c r="LH12" s="139" t="s">
        <v>12024</v>
      </c>
      <c r="LI12" s="78"/>
      <c r="LJ12" s="139" t="s">
        <v>12015</v>
      </c>
      <c r="LK12" s="139" t="s">
        <v>12015</v>
      </c>
      <c r="LL12" s="139" t="s">
        <v>12015</v>
      </c>
      <c r="LM12" s="139" t="s">
        <v>12015</v>
      </c>
      <c r="LN12" s="139" t="s">
        <v>12015</v>
      </c>
      <c r="LO12" s="139" t="s">
        <v>12015</v>
      </c>
      <c r="LP12" s="78"/>
      <c r="LQ12" s="139" t="s">
        <v>12024</v>
      </c>
      <c r="LR12" s="139" t="s">
        <v>12024</v>
      </c>
      <c r="LS12" s="139" t="s">
        <v>12024</v>
      </c>
      <c r="LT12" s="139" t="s">
        <v>12024</v>
      </c>
      <c r="LU12" s="139" t="s">
        <v>12024</v>
      </c>
      <c r="LV12" s="139" t="s">
        <v>12024</v>
      </c>
      <c r="LW12" s="78"/>
      <c r="LX12" s="139" t="s">
        <v>12015</v>
      </c>
      <c r="LY12" s="139" t="s">
        <v>12015</v>
      </c>
      <c r="LZ12" s="139" t="s">
        <v>12015</v>
      </c>
      <c r="MA12" s="139" t="s">
        <v>12015</v>
      </c>
      <c r="MB12" s="139" t="s">
        <v>12015</v>
      </c>
      <c r="MC12" s="139" t="s">
        <v>12015</v>
      </c>
    </row>
    <row r="13" spans="1:341" ht="16">
      <c r="A13" s="135" t="s">
        <v>3498</v>
      </c>
      <c r="B13" s="100" t="s">
        <v>236</v>
      </c>
      <c r="C13" s="100" t="s">
        <v>1633</v>
      </c>
      <c r="D13" s="102" t="s">
        <v>41</v>
      </c>
      <c r="E13" s="101" t="s">
        <v>3283</v>
      </c>
      <c r="F13" s="103">
        <v>1499</v>
      </c>
      <c r="G13" s="182">
        <v>1349.1</v>
      </c>
      <c r="H13" s="182">
        <v>1499</v>
      </c>
      <c r="I13" s="182">
        <v>1499</v>
      </c>
      <c r="J13" s="182">
        <v>1499</v>
      </c>
      <c r="K13" s="182">
        <v>1499</v>
      </c>
      <c r="L13" s="182">
        <v>1499</v>
      </c>
      <c r="M13" s="182">
        <v>1499</v>
      </c>
      <c r="N13" s="182">
        <v>1499</v>
      </c>
      <c r="O13" s="182">
        <v>1499</v>
      </c>
      <c r="P13" s="182">
        <v>1499</v>
      </c>
      <c r="Q13" s="182">
        <v>1499</v>
      </c>
      <c r="R13" s="182">
        <v>1499</v>
      </c>
      <c r="S13" s="182">
        <v>1615.1</v>
      </c>
      <c r="T13" s="182">
        <v>1623.61</v>
      </c>
      <c r="U13" s="182">
        <v>1632.15</v>
      </c>
      <c r="V13" s="182">
        <v>1640.72</v>
      </c>
      <c r="W13" s="182">
        <v>1649.32</v>
      </c>
      <c r="X13" s="182">
        <v>1657.94</v>
      </c>
      <c r="Y13" s="182">
        <v>1666.6</v>
      </c>
      <c r="Z13" s="182">
        <v>1675.28</v>
      </c>
      <c r="AA13" s="182">
        <v>1684</v>
      </c>
      <c r="AB13" s="103">
        <v>1499</v>
      </c>
      <c r="AC13" s="182">
        <v>1349.1</v>
      </c>
      <c r="AD13" s="182">
        <v>1499</v>
      </c>
      <c r="AE13" s="182">
        <v>1499</v>
      </c>
      <c r="AF13" s="182">
        <v>1499</v>
      </c>
      <c r="AG13" s="182">
        <v>1499</v>
      </c>
      <c r="AH13" s="182">
        <v>1499</v>
      </c>
      <c r="AI13" s="182">
        <v>1499</v>
      </c>
      <c r="AJ13" s="182">
        <v>1499</v>
      </c>
      <c r="AK13" s="182">
        <v>1499</v>
      </c>
      <c r="AL13" s="182">
        <v>1499</v>
      </c>
      <c r="AM13" s="182">
        <v>1499</v>
      </c>
      <c r="AN13" s="182">
        <v>1499</v>
      </c>
      <c r="AO13" s="182">
        <v>1615.1</v>
      </c>
      <c r="AP13" s="182">
        <v>1623.61</v>
      </c>
      <c r="AQ13" s="182">
        <v>1632.15</v>
      </c>
      <c r="AR13" s="182">
        <v>1640.72</v>
      </c>
      <c r="AS13" s="182">
        <v>1649.32</v>
      </c>
      <c r="AT13" s="182">
        <v>1657.94</v>
      </c>
      <c r="AU13" s="182">
        <v>1666.6</v>
      </c>
      <c r="AV13" s="182">
        <v>1675.28</v>
      </c>
      <c r="AW13" s="182">
        <v>1684</v>
      </c>
      <c r="AX13" s="103">
        <v>1499</v>
      </c>
      <c r="AY13" s="182">
        <v>1349.1</v>
      </c>
      <c r="AZ13" s="182">
        <v>1499</v>
      </c>
      <c r="BA13" s="182">
        <v>1499</v>
      </c>
      <c r="BB13" s="182">
        <v>1499</v>
      </c>
      <c r="BC13" s="182">
        <v>1499</v>
      </c>
      <c r="BD13" s="182">
        <v>1499</v>
      </c>
      <c r="BE13" s="182">
        <v>1499</v>
      </c>
      <c r="BF13" s="182">
        <v>1499</v>
      </c>
      <c r="BG13" s="182">
        <v>1499</v>
      </c>
      <c r="BH13" s="182">
        <v>1499</v>
      </c>
      <c r="BI13" s="182">
        <v>1499</v>
      </c>
      <c r="BJ13" s="182">
        <v>1499</v>
      </c>
      <c r="BK13" s="182">
        <v>1615.1</v>
      </c>
      <c r="BL13" s="182">
        <v>1623.61</v>
      </c>
      <c r="BM13" s="182">
        <v>1632.15</v>
      </c>
      <c r="BN13" s="182">
        <v>1640.72</v>
      </c>
      <c r="BO13" s="182">
        <v>1649.32</v>
      </c>
      <c r="BP13" s="182">
        <v>1657.94</v>
      </c>
      <c r="BQ13" s="182">
        <v>1666.6</v>
      </c>
      <c r="BR13" s="182">
        <v>1675.28</v>
      </c>
      <c r="BS13" s="182">
        <v>1684</v>
      </c>
      <c r="BT13" s="103">
        <v>1499</v>
      </c>
      <c r="BU13" s="182">
        <v>1349.1</v>
      </c>
      <c r="BV13" s="182">
        <v>1499</v>
      </c>
      <c r="BW13" s="182">
        <v>1499</v>
      </c>
      <c r="BX13" s="182">
        <v>1499</v>
      </c>
      <c r="BY13" s="182">
        <v>1499</v>
      </c>
      <c r="BZ13" s="182">
        <v>1499</v>
      </c>
      <c r="CA13" s="182">
        <v>1499</v>
      </c>
      <c r="CB13" s="182">
        <v>1499</v>
      </c>
      <c r="CC13" s="182">
        <v>1499</v>
      </c>
      <c r="CD13" s="182">
        <v>1499</v>
      </c>
      <c r="CE13" s="182">
        <v>1499</v>
      </c>
      <c r="CF13" s="182">
        <v>1499</v>
      </c>
      <c r="CG13" s="182">
        <v>1615.1</v>
      </c>
      <c r="CH13" s="182">
        <v>1623.61</v>
      </c>
      <c r="CI13" s="182">
        <v>1632.15</v>
      </c>
      <c r="CJ13" s="182">
        <v>1640.72</v>
      </c>
      <c r="CK13" s="182">
        <v>1649.32</v>
      </c>
      <c r="CL13" s="182">
        <v>1657.94</v>
      </c>
      <c r="CM13" s="182">
        <v>1666.6</v>
      </c>
      <c r="CN13" s="182">
        <v>1675.28</v>
      </c>
      <c r="CO13" s="182">
        <v>1684</v>
      </c>
      <c r="CP13" s="103">
        <v>1499</v>
      </c>
      <c r="CQ13" s="182">
        <v>1349.1</v>
      </c>
      <c r="CR13" s="182">
        <v>1499</v>
      </c>
      <c r="CS13" s="182">
        <v>1499</v>
      </c>
      <c r="CT13" s="182">
        <v>1499</v>
      </c>
      <c r="CU13" s="182">
        <v>1499</v>
      </c>
      <c r="CV13" s="182">
        <v>1499</v>
      </c>
      <c r="CW13" s="182">
        <v>1499</v>
      </c>
      <c r="CX13" s="182">
        <v>1499</v>
      </c>
      <c r="CY13" s="182">
        <v>1499</v>
      </c>
      <c r="CZ13" s="182">
        <v>1499</v>
      </c>
      <c r="DA13" s="182">
        <v>1499</v>
      </c>
      <c r="DB13" s="182">
        <v>1499</v>
      </c>
      <c r="DC13" s="182">
        <v>1615.1</v>
      </c>
      <c r="DD13" s="182">
        <v>1623.61</v>
      </c>
      <c r="DE13" s="182">
        <v>1632.15</v>
      </c>
      <c r="DF13" s="182">
        <v>1640.72</v>
      </c>
      <c r="DG13" s="182">
        <v>1649.32</v>
      </c>
      <c r="DH13" s="182">
        <v>1657.94</v>
      </c>
      <c r="DI13" s="182">
        <v>1666.6</v>
      </c>
      <c r="DJ13" s="182">
        <v>1675.28</v>
      </c>
      <c r="DK13" s="182">
        <v>1684</v>
      </c>
      <c r="DL13" s="103">
        <v>1499</v>
      </c>
      <c r="DM13" s="182">
        <v>1349.1</v>
      </c>
      <c r="DN13" s="182">
        <v>1499</v>
      </c>
      <c r="DO13" s="182">
        <v>1499</v>
      </c>
      <c r="DP13" s="182">
        <v>1499</v>
      </c>
      <c r="DQ13" s="182">
        <v>1499</v>
      </c>
      <c r="DR13" s="182">
        <v>1499</v>
      </c>
      <c r="DS13" s="182">
        <v>1499</v>
      </c>
      <c r="DT13" s="182">
        <v>1499</v>
      </c>
      <c r="DU13" s="182">
        <v>1499</v>
      </c>
      <c r="DV13" s="182">
        <v>1499</v>
      </c>
      <c r="DW13" s="182">
        <v>1499</v>
      </c>
      <c r="DX13" s="182">
        <v>1499</v>
      </c>
      <c r="DY13" s="182">
        <v>1615.1</v>
      </c>
      <c r="DZ13" s="182">
        <v>1623.61</v>
      </c>
      <c r="EA13" s="182">
        <v>1632.15</v>
      </c>
      <c r="EB13" s="182">
        <v>1640.72</v>
      </c>
      <c r="EC13" s="182">
        <v>1649.32</v>
      </c>
      <c r="ED13" s="182">
        <v>1657.94</v>
      </c>
      <c r="EE13" s="182">
        <v>1666.6</v>
      </c>
      <c r="EF13" s="182">
        <v>1675.28</v>
      </c>
      <c r="EG13" s="182">
        <v>1684</v>
      </c>
      <c r="EH13" s="103">
        <v>1499</v>
      </c>
      <c r="EI13" s="182">
        <v>1349.1</v>
      </c>
      <c r="EJ13" s="182">
        <v>1499</v>
      </c>
      <c r="EK13" s="182">
        <v>1499</v>
      </c>
      <c r="EL13" s="182">
        <v>1499</v>
      </c>
      <c r="EM13" s="182">
        <v>1499</v>
      </c>
      <c r="EN13" s="182">
        <v>1499</v>
      </c>
      <c r="EO13" s="182">
        <v>1499</v>
      </c>
      <c r="EP13" s="182">
        <v>1499</v>
      </c>
      <c r="EQ13" s="182">
        <v>1499</v>
      </c>
      <c r="ER13" s="182">
        <v>1499</v>
      </c>
      <c r="ES13" s="182">
        <v>1499</v>
      </c>
      <c r="ET13" s="182">
        <v>1499</v>
      </c>
      <c r="EU13" s="182">
        <v>1615.1</v>
      </c>
      <c r="EV13" s="182">
        <v>1623.61</v>
      </c>
      <c r="EW13" s="182">
        <v>1632.15</v>
      </c>
      <c r="EX13" s="182">
        <v>1640.72</v>
      </c>
      <c r="EY13" s="182">
        <v>1649.32</v>
      </c>
      <c r="EZ13" s="182">
        <v>1657.94</v>
      </c>
      <c r="FA13" s="182">
        <v>1666.6</v>
      </c>
      <c r="FB13" s="182">
        <v>1675.28</v>
      </c>
      <c r="FC13" s="182">
        <v>1684</v>
      </c>
      <c r="FD13" s="104"/>
      <c r="FE13" s="103">
        <v>0</v>
      </c>
      <c r="FF13" s="103">
        <v>1499</v>
      </c>
      <c r="FG13" s="182">
        <v>1349.1</v>
      </c>
      <c r="FH13" s="182">
        <v>1499</v>
      </c>
      <c r="FI13" s="182">
        <v>1499</v>
      </c>
      <c r="FJ13" s="182">
        <v>1499</v>
      </c>
      <c r="FK13" s="182">
        <v>1499</v>
      </c>
      <c r="FL13" s="182">
        <v>1499</v>
      </c>
      <c r="FM13" s="182">
        <v>1499</v>
      </c>
      <c r="FN13" s="182">
        <v>1499</v>
      </c>
      <c r="FO13" s="182">
        <v>1499</v>
      </c>
      <c r="FP13" s="182">
        <v>1499</v>
      </c>
      <c r="FQ13" s="182">
        <v>1499</v>
      </c>
      <c r="FR13" s="182">
        <v>1499</v>
      </c>
      <c r="FS13" s="182">
        <v>1615.1</v>
      </c>
      <c r="FT13" s="182">
        <v>1623.61</v>
      </c>
      <c r="FU13" s="182">
        <v>1632.15</v>
      </c>
      <c r="FV13" s="182">
        <v>1640.72</v>
      </c>
      <c r="FW13" s="182">
        <v>1649.32</v>
      </c>
      <c r="FX13" s="182">
        <v>1657.94</v>
      </c>
      <c r="FY13" s="182">
        <v>1666.6</v>
      </c>
      <c r="FZ13" s="182">
        <v>1675.28</v>
      </c>
      <c r="GA13" s="182">
        <v>1684</v>
      </c>
      <c r="GB13" s="103">
        <v>1499</v>
      </c>
      <c r="GC13" s="182">
        <v>1349.1</v>
      </c>
      <c r="GD13" s="182">
        <v>1499</v>
      </c>
      <c r="GE13" s="182">
        <v>1499</v>
      </c>
      <c r="GF13" s="182">
        <v>1499</v>
      </c>
      <c r="GG13" s="182">
        <v>1499</v>
      </c>
      <c r="GH13" s="182">
        <v>1499</v>
      </c>
      <c r="GI13" s="182">
        <v>1499</v>
      </c>
      <c r="GJ13" s="182">
        <v>1499</v>
      </c>
      <c r="GK13" s="182">
        <v>1499</v>
      </c>
      <c r="GL13" s="182">
        <v>1499</v>
      </c>
      <c r="GM13" s="182">
        <v>1499</v>
      </c>
      <c r="GN13" s="182">
        <v>1499</v>
      </c>
      <c r="GO13" s="182">
        <v>1615.1</v>
      </c>
      <c r="GP13" s="182">
        <v>1623.61</v>
      </c>
      <c r="GQ13" s="182">
        <v>1632.15</v>
      </c>
      <c r="GR13" s="182">
        <v>1640.72</v>
      </c>
      <c r="GS13" s="182">
        <v>1649.32</v>
      </c>
      <c r="GT13" s="182">
        <v>1657.94</v>
      </c>
      <c r="GU13" s="182">
        <v>1666.6</v>
      </c>
      <c r="GV13" s="182">
        <v>1675.28</v>
      </c>
      <c r="GW13" s="182">
        <v>1684</v>
      </c>
      <c r="GX13" s="103">
        <v>1499</v>
      </c>
      <c r="GY13" s="182">
        <v>1349.1</v>
      </c>
      <c r="GZ13" s="182">
        <v>1499</v>
      </c>
      <c r="HA13" s="182">
        <v>1499</v>
      </c>
      <c r="HB13" s="182">
        <v>1499</v>
      </c>
      <c r="HC13" s="182">
        <v>1499</v>
      </c>
      <c r="HD13" s="182">
        <v>1499</v>
      </c>
      <c r="HE13" s="182">
        <v>1499</v>
      </c>
      <c r="HF13" s="182">
        <v>1499</v>
      </c>
      <c r="HG13" s="182">
        <v>1499</v>
      </c>
      <c r="HH13" s="182">
        <v>1499</v>
      </c>
      <c r="HI13" s="182">
        <v>1499</v>
      </c>
      <c r="HJ13" s="182">
        <v>1499</v>
      </c>
      <c r="HK13" s="182">
        <v>1615.1</v>
      </c>
      <c r="HL13" s="182">
        <v>1623.61</v>
      </c>
      <c r="HM13" s="182">
        <v>1632.15</v>
      </c>
      <c r="HN13" s="182">
        <v>1640.72</v>
      </c>
      <c r="HO13" s="182">
        <v>1649.32</v>
      </c>
      <c r="HP13" s="182">
        <v>1657.94</v>
      </c>
      <c r="HQ13" s="182">
        <v>1666.6</v>
      </c>
      <c r="HR13" s="182">
        <v>1675.28</v>
      </c>
      <c r="HS13" s="182">
        <v>1684</v>
      </c>
      <c r="HT13" s="103">
        <v>1499</v>
      </c>
      <c r="HU13" s="182">
        <v>1349.1</v>
      </c>
      <c r="HV13" s="182">
        <v>1499</v>
      </c>
      <c r="HW13" s="182">
        <v>1499</v>
      </c>
      <c r="HX13" s="182">
        <v>1499</v>
      </c>
      <c r="HY13" s="182">
        <v>1499</v>
      </c>
      <c r="HZ13" s="182">
        <v>1499</v>
      </c>
      <c r="IA13" s="182">
        <v>1499</v>
      </c>
      <c r="IB13" s="182">
        <v>1499</v>
      </c>
      <c r="IC13" s="182">
        <v>1499</v>
      </c>
      <c r="ID13" s="182">
        <v>1499</v>
      </c>
      <c r="IE13" s="182">
        <v>1499</v>
      </c>
      <c r="IF13" s="182">
        <v>1499</v>
      </c>
      <c r="IG13" s="182">
        <v>1615.1</v>
      </c>
      <c r="IH13" s="182">
        <v>1623.61</v>
      </c>
      <c r="II13" s="182">
        <v>1632.15</v>
      </c>
      <c r="IJ13" s="182">
        <v>1640.72</v>
      </c>
      <c r="IK13" s="182">
        <v>1649.32</v>
      </c>
      <c r="IL13" s="182">
        <v>1657.94</v>
      </c>
      <c r="IM13" s="182">
        <v>1666.6</v>
      </c>
      <c r="IN13" s="182">
        <v>1675.28</v>
      </c>
      <c r="IO13" s="182">
        <v>1684</v>
      </c>
      <c r="IP13" s="103">
        <v>1499</v>
      </c>
      <c r="IQ13" s="182">
        <v>1349.1</v>
      </c>
      <c r="IR13" s="182">
        <v>1499</v>
      </c>
      <c r="IS13" s="182">
        <v>1499</v>
      </c>
      <c r="IT13" s="182">
        <v>1499</v>
      </c>
      <c r="IU13" s="182">
        <v>1499</v>
      </c>
      <c r="IV13" s="182">
        <v>1499</v>
      </c>
      <c r="IW13" s="182">
        <v>1499</v>
      </c>
      <c r="IX13" s="182">
        <v>1499</v>
      </c>
      <c r="IY13" s="182">
        <v>1499</v>
      </c>
      <c r="IZ13" s="182">
        <v>1499</v>
      </c>
      <c r="JA13" s="182">
        <v>1499</v>
      </c>
      <c r="JB13" s="182">
        <v>1499</v>
      </c>
      <c r="JC13" s="182">
        <v>1615.1</v>
      </c>
      <c r="JD13" s="182">
        <v>1623.61</v>
      </c>
      <c r="JE13" s="182">
        <v>1632.15</v>
      </c>
      <c r="JF13" s="182">
        <v>1640.72</v>
      </c>
      <c r="JG13" s="182">
        <v>1649.32</v>
      </c>
      <c r="JH13" s="182">
        <v>1657.94</v>
      </c>
      <c r="JI13" s="182">
        <v>1666.6</v>
      </c>
      <c r="JJ13" s="182">
        <v>1675.28</v>
      </c>
      <c r="JK13" s="182">
        <v>1684</v>
      </c>
      <c r="JL13" s="103">
        <v>1499</v>
      </c>
      <c r="JM13" s="182">
        <v>1349.1</v>
      </c>
      <c r="JN13" s="182">
        <v>1499</v>
      </c>
      <c r="JO13" s="182">
        <v>1499</v>
      </c>
      <c r="JP13" s="182">
        <v>1499</v>
      </c>
      <c r="JQ13" s="182">
        <v>1499</v>
      </c>
      <c r="JR13" s="182">
        <v>1499</v>
      </c>
      <c r="JS13" s="182">
        <v>1499</v>
      </c>
      <c r="JT13" s="182">
        <v>1499</v>
      </c>
      <c r="JU13" s="182">
        <v>1499</v>
      </c>
      <c r="JV13" s="182">
        <v>1499</v>
      </c>
      <c r="JW13" s="182">
        <v>1499</v>
      </c>
      <c r="JX13" s="182">
        <v>1499</v>
      </c>
      <c r="JY13" s="182">
        <v>1615.1</v>
      </c>
      <c r="JZ13" s="182">
        <v>1623.61</v>
      </c>
      <c r="KA13" s="182">
        <v>1632.15</v>
      </c>
      <c r="KB13" s="182">
        <v>1640.72</v>
      </c>
      <c r="KC13" s="182">
        <v>1649.32</v>
      </c>
      <c r="KD13" s="182">
        <v>1657.94</v>
      </c>
      <c r="KE13" s="182">
        <v>1666.6</v>
      </c>
      <c r="KF13" s="182">
        <v>1675.28</v>
      </c>
      <c r="KG13" s="182">
        <v>1684</v>
      </c>
      <c r="KH13" s="78"/>
      <c r="KI13" s="103">
        <v>1499</v>
      </c>
      <c r="KJ13" s="103">
        <v>1499</v>
      </c>
      <c r="KK13" s="103">
        <v>1499</v>
      </c>
      <c r="KL13" s="103">
        <v>1499</v>
      </c>
      <c r="KM13" s="103">
        <v>1499</v>
      </c>
      <c r="KN13" s="103">
        <v>1499</v>
      </c>
      <c r="KO13" s="103">
        <v>1499</v>
      </c>
      <c r="KP13" s="147"/>
      <c r="KQ13" s="103">
        <v>0</v>
      </c>
      <c r="KR13" s="103">
        <v>1499</v>
      </c>
      <c r="KS13" s="103">
        <v>1499</v>
      </c>
      <c r="KT13" s="103">
        <v>1499</v>
      </c>
      <c r="KU13" s="103">
        <v>1499</v>
      </c>
      <c r="KV13" s="103">
        <v>1499</v>
      </c>
      <c r="KW13" s="103">
        <v>1499</v>
      </c>
      <c r="KX13" s="148">
        <v>0</v>
      </c>
      <c r="KY13" s="148">
        <v>0</v>
      </c>
      <c r="KZ13" s="78"/>
      <c r="LA13" s="78"/>
      <c r="LB13" s="78"/>
      <c r="LC13" s="139" t="s">
        <v>12024</v>
      </c>
      <c r="LD13" s="139" t="s">
        <v>12024</v>
      </c>
      <c r="LE13" s="139" t="s">
        <v>12024</v>
      </c>
      <c r="LF13" s="139" t="s">
        <v>12024</v>
      </c>
      <c r="LG13" s="139" t="s">
        <v>12024</v>
      </c>
      <c r="LH13" s="139" t="s">
        <v>12024</v>
      </c>
      <c r="LI13" s="78"/>
      <c r="LJ13" s="139" t="s">
        <v>12015</v>
      </c>
      <c r="LK13" s="139" t="s">
        <v>12015</v>
      </c>
      <c r="LL13" s="139" t="s">
        <v>12015</v>
      </c>
      <c r="LM13" s="139" t="s">
        <v>12015</v>
      </c>
      <c r="LN13" s="139" t="s">
        <v>12015</v>
      </c>
      <c r="LO13" s="139" t="s">
        <v>12015</v>
      </c>
      <c r="LP13" s="78"/>
      <c r="LQ13" s="139" t="s">
        <v>12024</v>
      </c>
      <c r="LR13" s="139" t="s">
        <v>12024</v>
      </c>
      <c r="LS13" s="139" t="s">
        <v>12024</v>
      </c>
      <c r="LT13" s="139" t="s">
        <v>12024</v>
      </c>
      <c r="LU13" s="139" t="s">
        <v>12024</v>
      </c>
      <c r="LV13" s="139" t="s">
        <v>12024</v>
      </c>
      <c r="LW13" s="78"/>
      <c r="LX13" s="139" t="s">
        <v>12015</v>
      </c>
      <c r="LY13" s="139" t="s">
        <v>12015</v>
      </c>
      <c r="LZ13" s="139" t="s">
        <v>12015</v>
      </c>
      <c r="MA13" s="139" t="s">
        <v>12015</v>
      </c>
      <c r="MB13" s="139" t="s">
        <v>12015</v>
      </c>
      <c r="MC13" s="139" t="s">
        <v>12015</v>
      </c>
    </row>
    <row r="14" spans="1:341" ht="16">
      <c r="A14" s="135" t="s">
        <v>4363</v>
      </c>
      <c r="B14" s="100" t="s">
        <v>236</v>
      </c>
      <c r="C14" s="100" t="s">
        <v>241</v>
      </c>
      <c r="D14" s="102" t="s">
        <v>41</v>
      </c>
      <c r="E14" s="101" t="s">
        <v>3676</v>
      </c>
      <c r="F14" s="103">
        <v>249</v>
      </c>
      <c r="G14" s="182">
        <v>224.1</v>
      </c>
      <c r="H14" s="182">
        <v>249</v>
      </c>
      <c r="I14" s="182">
        <v>249</v>
      </c>
      <c r="J14" s="182">
        <v>249</v>
      </c>
      <c r="K14" s="182">
        <v>249</v>
      </c>
      <c r="L14" s="182">
        <v>249</v>
      </c>
      <c r="M14" s="182">
        <v>249</v>
      </c>
      <c r="N14" s="182">
        <v>249</v>
      </c>
      <c r="O14" s="182">
        <v>249</v>
      </c>
      <c r="P14" s="182">
        <v>249</v>
      </c>
      <c r="Q14" s="182">
        <v>249</v>
      </c>
      <c r="R14" s="182">
        <v>249</v>
      </c>
      <c r="S14" s="182">
        <v>268.27999999999997</v>
      </c>
      <c r="T14" s="182">
        <v>269.7</v>
      </c>
      <c r="U14" s="182">
        <v>271.12</v>
      </c>
      <c r="V14" s="182">
        <v>272.54000000000002</v>
      </c>
      <c r="W14" s="182">
        <v>273.97000000000003</v>
      </c>
      <c r="X14" s="182">
        <v>275.39999999999998</v>
      </c>
      <c r="Y14" s="182">
        <v>276.83999999999997</v>
      </c>
      <c r="Z14" s="182">
        <v>278.27999999999997</v>
      </c>
      <c r="AA14" s="182">
        <v>279.73</v>
      </c>
      <c r="AB14" s="103">
        <v>249</v>
      </c>
      <c r="AC14" s="182">
        <v>224.1</v>
      </c>
      <c r="AD14" s="182">
        <v>249</v>
      </c>
      <c r="AE14" s="182">
        <v>249</v>
      </c>
      <c r="AF14" s="182">
        <v>249</v>
      </c>
      <c r="AG14" s="182">
        <v>249</v>
      </c>
      <c r="AH14" s="182">
        <v>249</v>
      </c>
      <c r="AI14" s="182">
        <v>249</v>
      </c>
      <c r="AJ14" s="182">
        <v>249</v>
      </c>
      <c r="AK14" s="182">
        <v>249</v>
      </c>
      <c r="AL14" s="182">
        <v>249</v>
      </c>
      <c r="AM14" s="182">
        <v>249</v>
      </c>
      <c r="AN14" s="182">
        <v>249</v>
      </c>
      <c r="AO14" s="182">
        <v>268.27999999999997</v>
      </c>
      <c r="AP14" s="182">
        <v>269.7</v>
      </c>
      <c r="AQ14" s="182">
        <v>271.12</v>
      </c>
      <c r="AR14" s="182">
        <v>272.54000000000002</v>
      </c>
      <c r="AS14" s="182">
        <v>273.97000000000003</v>
      </c>
      <c r="AT14" s="182">
        <v>275.39999999999998</v>
      </c>
      <c r="AU14" s="182">
        <v>276.83999999999997</v>
      </c>
      <c r="AV14" s="182">
        <v>278.27999999999997</v>
      </c>
      <c r="AW14" s="182">
        <v>279.73</v>
      </c>
      <c r="AX14" s="103">
        <v>249</v>
      </c>
      <c r="AY14" s="182">
        <v>224.1</v>
      </c>
      <c r="AZ14" s="182">
        <v>249</v>
      </c>
      <c r="BA14" s="182">
        <v>249</v>
      </c>
      <c r="BB14" s="182">
        <v>249</v>
      </c>
      <c r="BC14" s="182">
        <v>249</v>
      </c>
      <c r="BD14" s="182">
        <v>249</v>
      </c>
      <c r="BE14" s="182">
        <v>249</v>
      </c>
      <c r="BF14" s="182">
        <v>249</v>
      </c>
      <c r="BG14" s="182">
        <v>249</v>
      </c>
      <c r="BH14" s="182">
        <v>249</v>
      </c>
      <c r="BI14" s="182">
        <v>249</v>
      </c>
      <c r="BJ14" s="182">
        <v>249</v>
      </c>
      <c r="BK14" s="182">
        <v>268.27999999999997</v>
      </c>
      <c r="BL14" s="182">
        <v>269.7</v>
      </c>
      <c r="BM14" s="182">
        <v>271.12</v>
      </c>
      <c r="BN14" s="182">
        <v>272.54000000000002</v>
      </c>
      <c r="BO14" s="182">
        <v>273.97000000000003</v>
      </c>
      <c r="BP14" s="182">
        <v>275.39999999999998</v>
      </c>
      <c r="BQ14" s="182">
        <v>276.83999999999997</v>
      </c>
      <c r="BR14" s="182">
        <v>278.27999999999997</v>
      </c>
      <c r="BS14" s="182">
        <v>279.73</v>
      </c>
      <c r="BT14" s="103">
        <v>249</v>
      </c>
      <c r="BU14" s="182">
        <v>224.1</v>
      </c>
      <c r="BV14" s="182">
        <v>249</v>
      </c>
      <c r="BW14" s="182">
        <v>249</v>
      </c>
      <c r="BX14" s="182">
        <v>249</v>
      </c>
      <c r="BY14" s="182">
        <v>249</v>
      </c>
      <c r="BZ14" s="182">
        <v>249</v>
      </c>
      <c r="CA14" s="182">
        <v>249</v>
      </c>
      <c r="CB14" s="182">
        <v>249</v>
      </c>
      <c r="CC14" s="182">
        <v>249</v>
      </c>
      <c r="CD14" s="182">
        <v>249</v>
      </c>
      <c r="CE14" s="182">
        <v>249</v>
      </c>
      <c r="CF14" s="182">
        <v>249</v>
      </c>
      <c r="CG14" s="182">
        <v>268.27999999999997</v>
      </c>
      <c r="CH14" s="182">
        <v>269.7</v>
      </c>
      <c r="CI14" s="182">
        <v>271.12</v>
      </c>
      <c r="CJ14" s="182">
        <v>272.54000000000002</v>
      </c>
      <c r="CK14" s="182">
        <v>273.97000000000003</v>
      </c>
      <c r="CL14" s="182">
        <v>275.39999999999998</v>
      </c>
      <c r="CM14" s="182">
        <v>276.83999999999997</v>
      </c>
      <c r="CN14" s="182">
        <v>278.27999999999997</v>
      </c>
      <c r="CO14" s="182">
        <v>279.73</v>
      </c>
      <c r="CP14" s="103">
        <v>249</v>
      </c>
      <c r="CQ14" s="182">
        <v>224.1</v>
      </c>
      <c r="CR14" s="182">
        <v>249</v>
      </c>
      <c r="CS14" s="182">
        <v>249</v>
      </c>
      <c r="CT14" s="182">
        <v>249</v>
      </c>
      <c r="CU14" s="182">
        <v>249</v>
      </c>
      <c r="CV14" s="182">
        <v>249</v>
      </c>
      <c r="CW14" s="182">
        <v>249</v>
      </c>
      <c r="CX14" s="182">
        <v>249</v>
      </c>
      <c r="CY14" s="182">
        <v>249</v>
      </c>
      <c r="CZ14" s="182">
        <v>249</v>
      </c>
      <c r="DA14" s="182">
        <v>249</v>
      </c>
      <c r="DB14" s="182">
        <v>249</v>
      </c>
      <c r="DC14" s="182">
        <v>268.27999999999997</v>
      </c>
      <c r="DD14" s="182">
        <v>269.7</v>
      </c>
      <c r="DE14" s="182">
        <v>271.12</v>
      </c>
      <c r="DF14" s="182">
        <v>272.54000000000002</v>
      </c>
      <c r="DG14" s="182">
        <v>273.97000000000003</v>
      </c>
      <c r="DH14" s="182">
        <v>275.39999999999998</v>
      </c>
      <c r="DI14" s="182">
        <v>276.83999999999997</v>
      </c>
      <c r="DJ14" s="182">
        <v>278.27999999999997</v>
      </c>
      <c r="DK14" s="182">
        <v>279.73</v>
      </c>
      <c r="DL14" s="103">
        <v>249</v>
      </c>
      <c r="DM14" s="182">
        <v>224.1</v>
      </c>
      <c r="DN14" s="182">
        <v>249</v>
      </c>
      <c r="DO14" s="182">
        <v>249</v>
      </c>
      <c r="DP14" s="182">
        <v>249</v>
      </c>
      <c r="DQ14" s="182">
        <v>249</v>
      </c>
      <c r="DR14" s="182">
        <v>249</v>
      </c>
      <c r="DS14" s="182">
        <v>249</v>
      </c>
      <c r="DT14" s="182">
        <v>249</v>
      </c>
      <c r="DU14" s="182">
        <v>249</v>
      </c>
      <c r="DV14" s="182">
        <v>249</v>
      </c>
      <c r="DW14" s="182">
        <v>249</v>
      </c>
      <c r="DX14" s="182">
        <v>249</v>
      </c>
      <c r="DY14" s="182">
        <v>268.27999999999997</v>
      </c>
      <c r="DZ14" s="182">
        <v>269.7</v>
      </c>
      <c r="EA14" s="182">
        <v>271.12</v>
      </c>
      <c r="EB14" s="182">
        <v>272.54000000000002</v>
      </c>
      <c r="EC14" s="182">
        <v>273.97000000000003</v>
      </c>
      <c r="ED14" s="182">
        <v>275.39999999999998</v>
      </c>
      <c r="EE14" s="182">
        <v>276.83999999999997</v>
      </c>
      <c r="EF14" s="182">
        <v>278.27999999999997</v>
      </c>
      <c r="EG14" s="182">
        <v>279.73</v>
      </c>
      <c r="EH14" s="103">
        <v>249</v>
      </c>
      <c r="EI14" s="182">
        <v>224.1</v>
      </c>
      <c r="EJ14" s="182">
        <v>249</v>
      </c>
      <c r="EK14" s="182">
        <v>249</v>
      </c>
      <c r="EL14" s="182">
        <v>249</v>
      </c>
      <c r="EM14" s="182">
        <v>249</v>
      </c>
      <c r="EN14" s="182">
        <v>249</v>
      </c>
      <c r="EO14" s="182">
        <v>249</v>
      </c>
      <c r="EP14" s="182">
        <v>249</v>
      </c>
      <c r="EQ14" s="182">
        <v>249</v>
      </c>
      <c r="ER14" s="182">
        <v>249</v>
      </c>
      <c r="ES14" s="182">
        <v>249</v>
      </c>
      <c r="ET14" s="182">
        <v>249</v>
      </c>
      <c r="EU14" s="182">
        <v>268.27999999999997</v>
      </c>
      <c r="EV14" s="182">
        <v>269.7</v>
      </c>
      <c r="EW14" s="182">
        <v>271.12</v>
      </c>
      <c r="EX14" s="182">
        <v>272.54000000000002</v>
      </c>
      <c r="EY14" s="182">
        <v>273.97000000000003</v>
      </c>
      <c r="EZ14" s="182">
        <v>275.39999999999998</v>
      </c>
      <c r="FA14" s="182">
        <v>276.83999999999997</v>
      </c>
      <c r="FB14" s="182">
        <v>278.27999999999997</v>
      </c>
      <c r="FC14" s="182">
        <v>279.73</v>
      </c>
      <c r="FD14" s="104"/>
      <c r="FE14" s="103">
        <v>0</v>
      </c>
      <c r="FF14" s="103">
        <v>249</v>
      </c>
      <c r="FG14" s="182">
        <v>224.1</v>
      </c>
      <c r="FH14" s="182">
        <v>249</v>
      </c>
      <c r="FI14" s="182">
        <v>249</v>
      </c>
      <c r="FJ14" s="182">
        <v>249</v>
      </c>
      <c r="FK14" s="182">
        <v>249</v>
      </c>
      <c r="FL14" s="182">
        <v>249</v>
      </c>
      <c r="FM14" s="182">
        <v>249</v>
      </c>
      <c r="FN14" s="182">
        <v>249</v>
      </c>
      <c r="FO14" s="182">
        <v>249</v>
      </c>
      <c r="FP14" s="182">
        <v>249</v>
      </c>
      <c r="FQ14" s="182">
        <v>249</v>
      </c>
      <c r="FR14" s="182">
        <v>249</v>
      </c>
      <c r="FS14" s="182">
        <v>268.27999999999997</v>
      </c>
      <c r="FT14" s="182">
        <v>269.7</v>
      </c>
      <c r="FU14" s="182">
        <v>271.12</v>
      </c>
      <c r="FV14" s="182">
        <v>272.54000000000002</v>
      </c>
      <c r="FW14" s="182">
        <v>273.97000000000003</v>
      </c>
      <c r="FX14" s="182">
        <v>275.39999999999998</v>
      </c>
      <c r="FY14" s="182">
        <v>276.83999999999997</v>
      </c>
      <c r="FZ14" s="182">
        <v>278.27999999999997</v>
      </c>
      <c r="GA14" s="182">
        <v>279.73</v>
      </c>
      <c r="GB14" s="103">
        <v>249</v>
      </c>
      <c r="GC14" s="182">
        <v>224.1</v>
      </c>
      <c r="GD14" s="182">
        <v>249</v>
      </c>
      <c r="GE14" s="182">
        <v>249</v>
      </c>
      <c r="GF14" s="182">
        <v>249</v>
      </c>
      <c r="GG14" s="182">
        <v>249</v>
      </c>
      <c r="GH14" s="182">
        <v>249</v>
      </c>
      <c r="GI14" s="182">
        <v>249</v>
      </c>
      <c r="GJ14" s="182">
        <v>249</v>
      </c>
      <c r="GK14" s="182">
        <v>249</v>
      </c>
      <c r="GL14" s="182">
        <v>249</v>
      </c>
      <c r="GM14" s="182">
        <v>249</v>
      </c>
      <c r="GN14" s="182">
        <v>249</v>
      </c>
      <c r="GO14" s="182">
        <v>268.27999999999997</v>
      </c>
      <c r="GP14" s="182">
        <v>269.7</v>
      </c>
      <c r="GQ14" s="182">
        <v>271.12</v>
      </c>
      <c r="GR14" s="182">
        <v>272.54000000000002</v>
      </c>
      <c r="GS14" s="182">
        <v>273.97000000000003</v>
      </c>
      <c r="GT14" s="182">
        <v>275.39999999999998</v>
      </c>
      <c r="GU14" s="182">
        <v>276.83999999999997</v>
      </c>
      <c r="GV14" s="182">
        <v>278.27999999999997</v>
      </c>
      <c r="GW14" s="182">
        <v>279.73</v>
      </c>
      <c r="GX14" s="103">
        <v>249</v>
      </c>
      <c r="GY14" s="182">
        <v>224.1</v>
      </c>
      <c r="GZ14" s="182">
        <v>249</v>
      </c>
      <c r="HA14" s="182">
        <v>249</v>
      </c>
      <c r="HB14" s="182">
        <v>249</v>
      </c>
      <c r="HC14" s="182">
        <v>249</v>
      </c>
      <c r="HD14" s="182">
        <v>249</v>
      </c>
      <c r="HE14" s="182">
        <v>249</v>
      </c>
      <c r="HF14" s="182">
        <v>249</v>
      </c>
      <c r="HG14" s="182">
        <v>249</v>
      </c>
      <c r="HH14" s="182">
        <v>249</v>
      </c>
      <c r="HI14" s="182">
        <v>249</v>
      </c>
      <c r="HJ14" s="182">
        <v>249</v>
      </c>
      <c r="HK14" s="182">
        <v>268.27999999999997</v>
      </c>
      <c r="HL14" s="182">
        <v>269.7</v>
      </c>
      <c r="HM14" s="182">
        <v>271.12</v>
      </c>
      <c r="HN14" s="182">
        <v>272.54000000000002</v>
      </c>
      <c r="HO14" s="182">
        <v>273.97000000000003</v>
      </c>
      <c r="HP14" s="182">
        <v>275.39999999999998</v>
      </c>
      <c r="HQ14" s="182">
        <v>276.83999999999997</v>
      </c>
      <c r="HR14" s="182">
        <v>278.27999999999997</v>
      </c>
      <c r="HS14" s="182">
        <v>279.73</v>
      </c>
      <c r="HT14" s="103">
        <v>249</v>
      </c>
      <c r="HU14" s="182">
        <v>224.1</v>
      </c>
      <c r="HV14" s="182">
        <v>249</v>
      </c>
      <c r="HW14" s="182">
        <v>249</v>
      </c>
      <c r="HX14" s="182">
        <v>249</v>
      </c>
      <c r="HY14" s="182">
        <v>249</v>
      </c>
      <c r="HZ14" s="182">
        <v>249</v>
      </c>
      <c r="IA14" s="182">
        <v>249</v>
      </c>
      <c r="IB14" s="182">
        <v>249</v>
      </c>
      <c r="IC14" s="182">
        <v>249</v>
      </c>
      <c r="ID14" s="182">
        <v>249</v>
      </c>
      <c r="IE14" s="182">
        <v>249</v>
      </c>
      <c r="IF14" s="182">
        <v>249</v>
      </c>
      <c r="IG14" s="182">
        <v>268.27999999999997</v>
      </c>
      <c r="IH14" s="182">
        <v>269.7</v>
      </c>
      <c r="II14" s="182">
        <v>271.12</v>
      </c>
      <c r="IJ14" s="182">
        <v>272.54000000000002</v>
      </c>
      <c r="IK14" s="182">
        <v>273.97000000000003</v>
      </c>
      <c r="IL14" s="182">
        <v>275.39999999999998</v>
      </c>
      <c r="IM14" s="182">
        <v>276.83999999999997</v>
      </c>
      <c r="IN14" s="182">
        <v>278.27999999999997</v>
      </c>
      <c r="IO14" s="182">
        <v>279.73</v>
      </c>
      <c r="IP14" s="103">
        <v>249</v>
      </c>
      <c r="IQ14" s="182">
        <v>224.1</v>
      </c>
      <c r="IR14" s="182">
        <v>249</v>
      </c>
      <c r="IS14" s="182">
        <v>249</v>
      </c>
      <c r="IT14" s="182">
        <v>249</v>
      </c>
      <c r="IU14" s="182">
        <v>249</v>
      </c>
      <c r="IV14" s="182">
        <v>249</v>
      </c>
      <c r="IW14" s="182">
        <v>249</v>
      </c>
      <c r="IX14" s="182">
        <v>249</v>
      </c>
      <c r="IY14" s="182">
        <v>249</v>
      </c>
      <c r="IZ14" s="182">
        <v>249</v>
      </c>
      <c r="JA14" s="182">
        <v>249</v>
      </c>
      <c r="JB14" s="182">
        <v>249</v>
      </c>
      <c r="JC14" s="182">
        <v>268.27999999999997</v>
      </c>
      <c r="JD14" s="182">
        <v>269.7</v>
      </c>
      <c r="JE14" s="182">
        <v>271.12</v>
      </c>
      <c r="JF14" s="182">
        <v>272.54000000000002</v>
      </c>
      <c r="JG14" s="182">
        <v>273.97000000000003</v>
      </c>
      <c r="JH14" s="182">
        <v>275.39999999999998</v>
      </c>
      <c r="JI14" s="182">
        <v>276.83999999999997</v>
      </c>
      <c r="JJ14" s="182">
        <v>278.27999999999997</v>
      </c>
      <c r="JK14" s="182">
        <v>279.73</v>
      </c>
      <c r="JL14" s="103">
        <v>249</v>
      </c>
      <c r="JM14" s="182">
        <v>224.1</v>
      </c>
      <c r="JN14" s="182">
        <v>249</v>
      </c>
      <c r="JO14" s="182">
        <v>249</v>
      </c>
      <c r="JP14" s="182">
        <v>249</v>
      </c>
      <c r="JQ14" s="182">
        <v>249</v>
      </c>
      <c r="JR14" s="182">
        <v>249</v>
      </c>
      <c r="JS14" s="182">
        <v>249</v>
      </c>
      <c r="JT14" s="182">
        <v>249</v>
      </c>
      <c r="JU14" s="182">
        <v>249</v>
      </c>
      <c r="JV14" s="182">
        <v>249</v>
      </c>
      <c r="JW14" s="182">
        <v>249</v>
      </c>
      <c r="JX14" s="182">
        <v>249</v>
      </c>
      <c r="JY14" s="182">
        <v>268.27999999999997</v>
      </c>
      <c r="JZ14" s="182">
        <v>269.7</v>
      </c>
      <c r="KA14" s="182">
        <v>271.12</v>
      </c>
      <c r="KB14" s="182">
        <v>272.54000000000002</v>
      </c>
      <c r="KC14" s="182">
        <v>273.97000000000003</v>
      </c>
      <c r="KD14" s="182">
        <v>275.39999999999998</v>
      </c>
      <c r="KE14" s="182">
        <v>276.83999999999997</v>
      </c>
      <c r="KF14" s="182">
        <v>278.27999999999997</v>
      </c>
      <c r="KG14" s="182">
        <v>279.73</v>
      </c>
      <c r="KH14" s="78"/>
      <c r="KI14" s="103">
        <v>249</v>
      </c>
      <c r="KJ14" s="103">
        <v>249</v>
      </c>
      <c r="KK14" s="103">
        <v>249</v>
      </c>
      <c r="KL14" s="103">
        <v>249</v>
      </c>
      <c r="KM14" s="103">
        <v>249</v>
      </c>
      <c r="KN14" s="103">
        <v>249</v>
      </c>
      <c r="KO14" s="103">
        <v>249</v>
      </c>
      <c r="KP14" s="147"/>
      <c r="KQ14" s="103">
        <v>0</v>
      </c>
      <c r="KR14" s="103">
        <v>249</v>
      </c>
      <c r="KS14" s="103">
        <v>249</v>
      </c>
      <c r="KT14" s="103">
        <v>249</v>
      </c>
      <c r="KU14" s="103">
        <v>249</v>
      </c>
      <c r="KV14" s="103">
        <v>249</v>
      </c>
      <c r="KW14" s="103">
        <v>249</v>
      </c>
      <c r="KX14" s="148">
        <v>0</v>
      </c>
      <c r="KY14" s="148">
        <v>0</v>
      </c>
      <c r="KZ14" s="78"/>
      <c r="LA14" s="78"/>
      <c r="LB14" s="78"/>
      <c r="LC14" s="139" t="s">
        <v>12024</v>
      </c>
      <c r="LD14" s="139" t="s">
        <v>12024</v>
      </c>
      <c r="LE14" s="139" t="s">
        <v>12024</v>
      </c>
      <c r="LF14" s="139" t="s">
        <v>12024</v>
      </c>
      <c r="LG14" s="139" t="s">
        <v>12024</v>
      </c>
      <c r="LH14" s="139" t="s">
        <v>12024</v>
      </c>
      <c r="LI14" s="78"/>
      <c r="LJ14" s="139" t="s">
        <v>12015</v>
      </c>
      <c r="LK14" s="139" t="s">
        <v>12015</v>
      </c>
      <c r="LL14" s="139" t="s">
        <v>12015</v>
      </c>
      <c r="LM14" s="139" t="s">
        <v>12015</v>
      </c>
      <c r="LN14" s="139" t="s">
        <v>12015</v>
      </c>
      <c r="LO14" s="139" t="s">
        <v>12015</v>
      </c>
      <c r="LP14" s="78"/>
      <c r="LQ14" s="139" t="s">
        <v>12024</v>
      </c>
      <c r="LR14" s="139" t="s">
        <v>12024</v>
      </c>
      <c r="LS14" s="139" t="s">
        <v>12024</v>
      </c>
      <c r="LT14" s="139" t="s">
        <v>12024</v>
      </c>
      <c r="LU14" s="139" t="s">
        <v>12024</v>
      </c>
      <c r="LV14" s="139" t="s">
        <v>12024</v>
      </c>
      <c r="LW14" s="78"/>
      <c r="LX14" s="139" t="s">
        <v>12015</v>
      </c>
      <c r="LY14" s="139" t="s">
        <v>12015</v>
      </c>
      <c r="LZ14" s="139" t="s">
        <v>12015</v>
      </c>
      <c r="MA14" s="139" t="s">
        <v>12015</v>
      </c>
      <c r="MB14" s="139" t="s">
        <v>12015</v>
      </c>
      <c r="MC14" s="139" t="s">
        <v>12015</v>
      </c>
    </row>
    <row r="15" spans="1:341" ht="16">
      <c r="A15" s="135" t="s">
        <v>3498</v>
      </c>
      <c r="B15" s="100" t="s">
        <v>236</v>
      </c>
      <c r="C15" s="100" t="s">
        <v>3695</v>
      </c>
      <c r="D15" s="102" t="s">
        <v>41</v>
      </c>
      <c r="E15" s="101" t="s">
        <v>3694</v>
      </c>
      <c r="F15" s="103">
        <v>799</v>
      </c>
      <c r="G15" s="182">
        <v>719.1</v>
      </c>
      <c r="H15" s="182">
        <v>799</v>
      </c>
      <c r="I15" s="182">
        <v>799</v>
      </c>
      <c r="J15" s="182">
        <v>799</v>
      </c>
      <c r="K15" s="182">
        <v>799</v>
      </c>
      <c r="L15" s="182">
        <v>799</v>
      </c>
      <c r="M15" s="182">
        <v>799</v>
      </c>
      <c r="N15" s="182">
        <v>799</v>
      </c>
      <c r="O15" s="182">
        <v>799</v>
      </c>
      <c r="P15" s="182">
        <v>799</v>
      </c>
      <c r="Q15" s="182">
        <v>799</v>
      </c>
      <c r="R15" s="182">
        <v>799</v>
      </c>
      <c r="S15" s="182">
        <v>860.88</v>
      </c>
      <c r="T15" s="182">
        <v>865.42</v>
      </c>
      <c r="U15" s="182">
        <v>869.97</v>
      </c>
      <c r="V15" s="182">
        <v>874.54</v>
      </c>
      <c r="W15" s="182">
        <v>879.12</v>
      </c>
      <c r="X15" s="182">
        <v>883.72</v>
      </c>
      <c r="Y15" s="182">
        <v>888.33</v>
      </c>
      <c r="Z15" s="182">
        <v>892.96</v>
      </c>
      <c r="AA15" s="182">
        <v>897.61</v>
      </c>
      <c r="AB15" s="103">
        <v>799</v>
      </c>
      <c r="AC15" s="182">
        <v>719.1</v>
      </c>
      <c r="AD15" s="182">
        <v>799</v>
      </c>
      <c r="AE15" s="182">
        <v>799</v>
      </c>
      <c r="AF15" s="182">
        <v>799</v>
      </c>
      <c r="AG15" s="182">
        <v>799</v>
      </c>
      <c r="AH15" s="182">
        <v>799</v>
      </c>
      <c r="AI15" s="182">
        <v>799</v>
      </c>
      <c r="AJ15" s="182">
        <v>799</v>
      </c>
      <c r="AK15" s="182">
        <v>799</v>
      </c>
      <c r="AL15" s="182">
        <v>799</v>
      </c>
      <c r="AM15" s="182">
        <v>799</v>
      </c>
      <c r="AN15" s="182">
        <v>799</v>
      </c>
      <c r="AO15" s="182">
        <v>860.88</v>
      </c>
      <c r="AP15" s="182">
        <v>865.42</v>
      </c>
      <c r="AQ15" s="182">
        <v>869.97</v>
      </c>
      <c r="AR15" s="182">
        <v>874.54</v>
      </c>
      <c r="AS15" s="182">
        <v>879.12</v>
      </c>
      <c r="AT15" s="182">
        <v>883.72</v>
      </c>
      <c r="AU15" s="182">
        <v>888.33</v>
      </c>
      <c r="AV15" s="182">
        <v>892.96</v>
      </c>
      <c r="AW15" s="182">
        <v>897.61</v>
      </c>
      <c r="AX15" s="103">
        <v>799</v>
      </c>
      <c r="AY15" s="182">
        <v>719.1</v>
      </c>
      <c r="AZ15" s="182">
        <v>799</v>
      </c>
      <c r="BA15" s="182">
        <v>799</v>
      </c>
      <c r="BB15" s="182">
        <v>799</v>
      </c>
      <c r="BC15" s="182">
        <v>799</v>
      </c>
      <c r="BD15" s="182">
        <v>799</v>
      </c>
      <c r="BE15" s="182">
        <v>799</v>
      </c>
      <c r="BF15" s="182">
        <v>799</v>
      </c>
      <c r="BG15" s="182">
        <v>799</v>
      </c>
      <c r="BH15" s="182">
        <v>799</v>
      </c>
      <c r="BI15" s="182">
        <v>799</v>
      </c>
      <c r="BJ15" s="182">
        <v>799</v>
      </c>
      <c r="BK15" s="182">
        <v>860.88</v>
      </c>
      <c r="BL15" s="182">
        <v>865.42</v>
      </c>
      <c r="BM15" s="182">
        <v>869.97</v>
      </c>
      <c r="BN15" s="182">
        <v>874.54</v>
      </c>
      <c r="BO15" s="182">
        <v>879.12</v>
      </c>
      <c r="BP15" s="182">
        <v>883.72</v>
      </c>
      <c r="BQ15" s="182">
        <v>888.33</v>
      </c>
      <c r="BR15" s="182">
        <v>892.96</v>
      </c>
      <c r="BS15" s="182">
        <v>897.61</v>
      </c>
      <c r="BT15" s="103">
        <v>799</v>
      </c>
      <c r="BU15" s="182">
        <v>719.1</v>
      </c>
      <c r="BV15" s="182">
        <v>799</v>
      </c>
      <c r="BW15" s="182">
        <v>799</v>
      </c>
      <c r="BX15" s="182">
        <v>799</v>
      </c>
      <c r="BY15" s="182">
        <v>799</v>
      </c>
      <c r="BZ15" s="182">
        <v>799</v>
      </c>
      <c r="CA15" s="182">
        <v>799</v>
      </c>
      <c r="CB15" s="182">
        <v>799</v>
      </c>
      <c r="CC15" s="182">
        <v>799</v>
      </c>
      <c r="CD15" s="182">
        <v>799</v>
      </c>
      <c r="CE15" s="182">
        <v>799</v>
      </c>
      <c r="CF15" s="182">
        <v>799</v>
      </c>
      <c r="CG15" s="182">
        <v>860.88</v>
      </c>
      <c r="CH15" s="182">
        <v>865.42</v>
      </c>
      <c r="CI15" s="182">
        <v>869.97</v>
      </c>
      <c r="CJ15" s="182">
        <v>874.54</v>
      </c>
      <c r="CK15" s="182">
        <v>879.12</v>
      </c>
      <c r="CL15" s="182">
        <v>883.72</v>
      </c>
      <c r="CM15" s="182">
        <v>888.33</v>
      </c>
      <c r="CN15" s="182">
        <v>892.96</v>
      </c>
      <c r="CO15" s="182">
        <v>897.61</v>
      </c>
      <c r="CP15" s="103">
        <v>799</v>
      </c>
      <c r="CQ15" s="182">
        <v>719.1</v>
      </c>
      <c r="CR15" s="182">
        <v>799</v>
      </c>
      <c r="CS15" s="182">
        <v>799</v>
      </c>
      <c r="CT15" s="182">
        <v>799</v>
      </c>
      <c r="CU15" s="182">
        <v>799</v>
      </c>
      <c r="CV15" s="182">
        <v>799</v>
      </c>
      <c r="CW15" s="182">
        <v>799</v>
      </c>
      <c r="CX15" s="182">
        <v>799</v>
      </c>
      <c r="CY15" s="182">
        <v>799</v>
      </c>
      <c r="CZ15" s="182">
        <v>799</v>
      </c>
      <c r="DA15" s="182">
        <v>799</v>
      </c>
      <c r="DB15" s="182">
        <v>799</v>
      </c>
      <c r="DC15" s="182">
        <v>860.88</v>
      </c>
      <c r="DD15" s="182">
        <v>865.42</v>
      </c>
      <c r="DE15" s="182">
        <v>869.97</v>
      </c>
      <c r="DF15" s="182">
        <v>874.54</v>
      </c>
      <c r="DG15" s="182">
        <v>879.12</v>
      </c>
      <c r="DH15" s="182">
        <v>883.72</v>
      </c>
      <c r="DI15" s="182">
        <v>888.33</v>
      </c>
      <c r="DJ15" s="182">
        <v>892.96</v>
      </c>
      <c r="DK15" s="182">
        <v>897.61</v>
      </c>
      <c r="DL15" s="103">
        <v>799</v>
      </c>
      <c r="DM15" s="182">
        <v>719.1</v>
      </c>
      <c r="DN15" s="182">
        <v>799</v>
      </c>
      <c r="DO15" s="182">
        <v>799</v>
      </c>
      <c r="DP15" s="182">
        <v>799</v>
      </c>
      <c r="DQ15" s="182">
        <v>799</v>
      </c>
      <c r="DR15" s="182">
        <v>799</v>
      </c>
      <c r="DS15" s="182">
        <v>799</v>
      </c>
      <c r="DT15" s="182">
        <v>799</v>
      </c>
      <c r="DU15" s="182">
        <v>799</v>
      </c>
      <c r="DV15" s="182">
        <v>799</v>
      </c>
      <c r="DW15" s="182">
        <v>799</v>
      </c>
      <c r="DX15" s="182">
        <v>799</v>
      </c>
      <c r="DY15" s="182">
        <v>860.88</v>
      </c>
      <c r="DZ15" s="182">
        <v>865.42</v>
      </c>
      <c r="EA15" s="182">
        <v>869.97</v>
      </c>
      <c r="EB15" s="182">
        <v>874.54</v>
      </c>
      <c r="EC15" s="182">
        <v>879.12</v>
      </c>
      <c r="ED15" s="182">
        <v>883.72</v>
      </c>
      <c r="EE15" s="182">
        <v>888.33</v>
      </c>
      <c r="EF15" s="182">
        <v>892.96</v>
      </c>
      <c r="EG15" s="182">
        <v>897.61</v>
      </c>
      <c r="EH15" s="103">
        <v>799</v>
      </c>
      <c r="EI15" s="182">
        <v>719.1</v>
      </c>
      <c r="EJ15" s="182">
        <v>799</v>
      </c>
      <c r="EK15" s="182">
        <v>799</v>
      </c>
      <c r="EL15" s="182">
        <v>799</v>
      </c>
      <c r="EM15" s="182">
        <v>799</v>
      </c>
      <c r="EN15" s="182">
        <v>799</v>
      </c>
      <c r="EO15" s="182">
        <v>799</v>
      </c>
      <c r="EP15" s="182">
        <v>799</v>
      </c>
      <c r="EQ15" s="182">
        <v>799</v>
      </c>
      <c r="ER15" s="182">
        <v>799</v>
      </c>
      <c r="ES15" s="182">
        <v>799</v>
      </c>
      <c r="ET15" s="182">
        <v>799</v>
      </c>
      <c r="EU15" s="182">
        <v>860.88</v>
      </c>
      <c r="EV15" s="182">
        <v>865.42</v>
      </c>
      <c r="EW15" s="182">
        <v>869.97</v>
      </c>
      <c r="EX15" s="182">
        <v>874.54</v>
      </c>
      <c r="EY15" s="182">
        <v>879.12</v>
      </c>
      <c r="EZ15" s="182">
        <v>883.72</v>
      </c>
      <c r="FA15" s="182">
        <v>888.33</v>
      </c>
      <c r="FB15" s="182">
        <v>892.96</v>
      </c>
      <c r="FC15" s="182">
        <v>897.61</v>
      </c>
      <c r="FD15" s="104"/>
      <c r="FE15" s="103">
        <v>0</v>
      </c>
      <c r="FF15" s="103">
        <v>799</v>
      </c>
      <c r="FG15" s="182">
        <v>719.1</v>
      </c>
      <c r="FH15" s="182">
        <v>799</v>
      </c>
      <c r="FI15" s="182">
        <v>799</v>
      </c>
      <c r="FJ15" s="182">
        <v>799</v>
      </c>
      <c r="FK15" s="182">
        <v>799</v>
      </c>
      <c r="FL15" s="182">
        <v>799</v>
      </c>
      <c r="FM15" s="182">
        <v>799</v>
      </c>
      <c r="FN15" s="182">
        <v>799</v>
      </c>
      <c r="FO15" s="182">
        <v>799</v>
      </c>
      <c r="FP15" s="182">
        <v>799</v>
      </c>
      <c r="FQ15" s="182">
        <v>799</v>
      </c>
      <c r="FR15" s="182">
        <v>799</v>
      </c>
      <c r="FS15" s="182">
        <v>860.88</v>
      </c>
      <c r="FT15" s="182">
        <v>865.42</v>
      </c>
      <c r="FU15" s="182">
        <v>869.97</v>
      </c>
      <c r="FV15" s="182">
        <v>874.54</v>
      </c>
      <c r="FW15" s="182">
        <v>879.12</v>
      </c>
      <c r="FX15" s="182">
        <v>883.72</v>
      </c>
      <c r="FY15" s="182">
        <v>888.33</v>
      </c>
      <c r="FZ15" s="182">
        <v>892.96</v>
      </c>
      <c r="GA15" s="182">
        <v>897.61</v>
      </c>
      <c r="GB15" s="103">
        <v>799</v>
      </c>
      <c r="GC15" s="182">
        <v>719.1</v>
      </c>
      <c r="GD15" s="182">
        <v>799</v>
      </c>
      <c r="GE15" s="182">
        <v>799</v>
      </c>
      <c r="GF15" s="182">
        <v>799</v>
      </c>
      <c r="GG15" s="182">
        <v>799</v>
      </c>
      <c r="GH15" s="182">
        <v>799</v>
      </c>
      <c r="GI15" s="182">
        <v>799</v>
      </c>
      <c r="GJ15" s="182">
        <v>799</v>
      </c>
      <c r="GK15" s="182">
        <v>799</v>
      </c>
      <c r="GL15" s="182">
        <v>799</v>
      </c>
      <c r="GM15" s="182">
        <v>799</v>
      </c>
      <c r="GN15" s="182">
        <v>799</v>
      </c>
      <c r="GO15" s="182">
        <v>860.88</v>
      </c>
      <c r="GP15" s="182">
        <v>865.42</v>
      </c>
      <c r="GQ15" s="182">
        <v>869.97</v>
      </c>
      <c r="GR15" s="182">
        <v>874.54</v>
      </c>
      <c r="GS15" s="182">
        <v>879.12</v>
      </c>
      <c r="GT15" s="182">
        <v>883.72</v>
      </c>
      <c r="GU15" s="182">
        <v>888.33</v>
      </c>
      <c r="GV15" s="182">
        <v>892.96</v>
      </c>
      <c r="GW15" s="182">
        <v>897.61</v>
      </c>
      <c r="GX15" s="103">
        <v>799</v>
      </c>
      <c r="GY15" s="182">
        <v>719.1</v>
      </c>
      <c r="GZ15" s="182">
        <v>799</v>
      </c>
      <c r="HA15" s="182">
        <v>799</v>
      </c>
      <c r="HB15" s="182">
        <v>799</v>
      </c>
      <c r="HC15" s="182">
        <v>799</v>
      </c>
      <c r="HD15" s="182">
        <v>799</v>
      </c>
      <c r="HE15" s="182">
        <v>799</v>
      </c>
      <c r="HF15" s="182">
        <v>799</v>
      </c>
      <c r="HG15" s="182">
        <v>799</v>
      </c>
      <c r="HH15" s="182">
        <v>799</v>
      </c>
      <c r="HI15" s="182">
        <v>799</v>
      </c>
      <c r="HJ15" s="182">
        <v>799</v>
      </c>
      <c r="HK15" s="182">
        <v>860.88</v>
      </c>
      <c r="HL15" s="182">
        <v>865.42</v>
      </c>
      <c r="HM15" s="182">
        <v>869.97</v>
      </c>
      <c r="HN15" s="182">
        <v>874.54</v>
      </c>
      <c r="HO15" s="182">
        <v>879.12</v>
      </c>
      <c r="HP15" s="182">
        <v>883.72</v>
      </c>
      <c r="HQ15" s="182">
        <v>888.33</v>
      </c>
      <c r="HR15" s="182">
        <v>892.96</v>
      </c>
      <c r="HS15" s="182">
        <v>897.61</v>
      </c>
      <c r="HT15" s="103">
        <v>799</v>
      </c>
      <c r="HU15" s="182">
        <v>719.1</v>
      </c>
      <c r="HV15" s="182">
        <v>799</v>
      </c>
      <c r="HW15" s="182">
        <v>799</v>
      </c>
      <c r="HX15" s="182">
        <v>799</v>
      </c>
      <c r="HY15" s="182">
        <v>799</v>
      </c>
      <c r="HZ15" s="182">
        <v>799</v>
      </c>
      <c r="IA15" s="182">
        <v>799</v>
      </c>
      <c r="IB15" s="182">
        <v>799</v>
      </c>
      <c r="IC15" s="182">
        <v>799</v>
      </c>
      <c r="ID15" s="182">
        <v>799</v>
      </c>
      <c r="IE15" s="182">
        <v>799</v>
      </c>
      <c r="IF15" s="182">
        <v>799</v>
      </c>
      <c r="IG15" s="182">
        <v>860.88</v>
      </c>
      <c r="IH15" s="182">
        <v>865.42</v>
      </c>
      <c r="II15" s="182">
        <v>869.97</v>
      </c>
      <c r="IJ15" s="182">
        <v>874.54</v>
      </c>
      <c r="IK15" s="182">
        <v>879.12</v>
      </c>
      <c r="IL15" s="182">
        <v>883.72</v>
      </c>
      <c r="IM15" s="182">
        <v>888.33</v>
      </c>
      <c r="IN15" s="182">
        <v>892.96</v>
      </c>
      <c r="IO15" s="182">
        <v>897.61</v>
      </c>
      <c r="IP15" s="103">
        <v>799</v>
      </c>
      <c r="IQ15" s="182">
        <v>719.1</v>
      </c>
      <c r="IR15" s="182">
        <v>799</v>
      </c>
      <c r="IS15" s="182">
        <v>799</v>
      </c>
      <c r="IT15" s="182">
        <v>799</v>
      </c>
      <c r="IU15" s="182">
        <v>799</v>
      </c>
      <c r="IV15" s="182">
        <v>799</v>
      </c>
      <c r="IW15" s="182">
        <v>799</v>
      </c>
      <c r="IX15" s="182">
        <v>799</v>
      </c>
      <c r="IY15" s="182">
        <v>799</v>
      </c>
      <c r="IZ15" s="182">
        <v>799</v>
      </c>
      <c r="JA15" s="182">
        <v>799</v>
      </c>
      <c r="JB15" s="182">
        <v>799</v>
      </c>
      <c r="JC15" s="182">
        <v>860.88</v>
      </c>
      <c r="JD15" s="182">
        <v>865.42</v>
      </c>
      <c r="JE15" s="182">
        <v>869.97</v>
      </c>
      <c r="JF15" s="182">
        <v>874.54</v>
      </c>
      <c r="JG15" s="182">
        <v>879.12</v>
      </c>
      <c r="JH15" s="182">
        <v>883.72</v>
      </c>
      <c r="JI15" s="182">
        <v>888.33</v>
      </c>
      <c r="JJ15" s="182">
        <v>892.96</v>
      </c>
      <c r="JK15" s="182">
        <v>897.61</v>
      </c>
      <c r="JL15" s="103">
        <v>799</v>
      </c>
      <c r="JM15" s="182">
        <v>719.1</v>
      </c>
      <c r="JN15" s="182">
        <v>799</v>
      </c>
      <c r="JO15" s="182">
        <v>799</v>
      </c>
      <c r="JP15" s="182">
        <v>799</v>
      </c>
      <c r="JQ15" s="182">
        <v>799</v>
      </c>
      <c r="JR15" s="182">
        <v>799</v>
      </c>
      <c r="JS15" s="182">
        <v>799</v>
      </c>
      <c r="JT15" s="182">
        <v>799</v>
      </c>
      <c r="JU15" s="182">
        <v>799</v>
      </c>
      <c r="JV15" s="182">
        <v>799</v>
      </c>
      <c r="JW15" s="182">
        <v>799</v>
      </c>
      <c r="JX15" s="182">
        <v>799</v>
      </c>
      <c r="JY15" s="182">
        <v>860.88</v>
      </c>
      <c r="JZ15" s="182">
        <v>865.42</v>
      </c>
      <c r="KA15" s="182">
        <v>869.97</v>
      </c>
      <c r="KB15" s="182">
        <v>874.54</v>
      </c>
      <c r="KC15" s="182">
        <v>879.12</v>
      </c>
      <c r="KD15" s="182">
        <v>883.72</v>
      </c>
      <c r="KE15" s="182">
        <v>888.33</v>
      </c>
      <c r="KF15" s="182">
        <v>892.96</v>
      </c>
      <c r="KG15" s="182">
        <v>897.61</v>
      </c>
      <c r="KH15" s="78"/>
      <c r="KI15" s="103">
        <v>799</v>
      </c>
      <c r="KJ15" s="103">
        <v>799</v>
      </c>
      <c r="KK15" s="103">
        <v>799</v>
      </c>
      <c r="KL15" s="103">
        <v>799</v>
      </c>
      <c r="KM15" s="103">
        <v>799</v>
      </c>
      <c r="KN15" s="103">
        <v>799</v>
      </c>
      <c r="KO15" s="103">
        <v>799</v>
      </c>
      <c r="KP15" s="147"/>
      <c r="KQ15" s="103">
        <v>0</v>
      </c>
      <c r="KR15" s="103">
        <v>799</v>
      </c>
      <c r="KS15" s="103">
        <v>799</v>
      </c>
      <c r="KT15" s="103">
        <v>799</v>
      </c>
      <c r="KU15" s="103">
        <v>799</v>
      </c>
      <c r="KV15" s="103">
        <v>799</v>
      </c>
      <c r="KW15" s="103">
        <v>799</v>
      </c>
      <c r="KX15" s="148">
        <v>0</v>
      </c>
      <c r="KY15" s="148">
        <v>0</v>
      </c>
      <c r="KZ15" s="78"/>
      <c r="LA15" s="78"/>
      <c r="LB15" s="78"/>
      <c r="LC15" s="139" t="s">
        <v>12024</v>
      </c>
      <c r="LD15" s="139" t="s">
        <v>12024</v>
      </c>
      <c r="LE15" s="139" t="s">
        <v>12024</v>
      </c>
      <c r="LF15" s="139" t="s">
        <v>12024</v>
      </c>
      <c r="LG15" s="139" t="s">
        <v>12024</v>
      </c>
      <c r="LH15" s="139" t="s">
        <v>12024</v>
      </c>
      <c r="LI15" s="78"/>
      <c r="LJ15" s="139" t="s">
        <v>12015</v>
      </c>
      <c r="LK15" s="139" t="s">
        <v>12015</v>
      </c>
      <c r="LL15" s="139" t="s">
        <v>12015</v>
      </c>
      <c r="LM15" s="139" t="s">
        <v>12015</v>
      </c>
      <c r="LN15" s="139" t="s">
        <v>12015</v>
      </c>
      <c r="LO15" s="139" t="s">
        <v>12015</v>
      </c>
      <c r="LP15" s="78"/>
      <c r="LQ15" s="139" t="s">
        <v>12024</v>
      </c>
      <c r="LR15" s="139" t="s">
        <v>12024</v>
      </c>
      <c r="LS15" s="139" t="s">
        <v>12024</v>
      </c>
      <c r="LT15" s="139" t="s">
        <v>12024</v>
      </c>
      <c r="LU15" s="139" t="s">
        <v>12024</v>
      </c>
      <c r="LV15" s="139" t="s">
        <v>12024</v>
      </c>
      <c r="LW15" s="78"/>
      <c r="LX15" s="139" t="s">
        <v>12015</v>
      </c>
      <c r="LY15" s="139" t="s">
        <v>12015</v>
      </c>
      <c r="LZ15" s="139" t="s">
        <v>12015</v>
      </c>
      <c r="MA15" s="139" t="s">
        <v>12015</v>
      </c>
      <c r="MB15" s="139" t="s">
        <v>12015</v>
      </c>
      <c r="MC15" s="139" t="s">
        <v>12015</v>
      </c>
    </row>
    <row r="16" spans="1:341" ht="16">
      <c r="A16" s="135" t="s">
        <v>4364</v>
      </c>
      <c r="B16" s="100" t="s">
        <v>236</v>
      </c>
      <c r="C16" s="100" t="s">
        <v>4811</v>
      </c>
      <c r="D16" s="102" t="s">
        <v>41</v>
      </c>
      <c r="E16" s="101" t="s">
        <v>6039</v>
      </c>
      <c r="F16" s="103">
        <v>1299</v>
      </c>
      <c r="G16" s="182">
        <v>1169.0999999999999</v>
      </c>
      <c r="H16" s="182">
        <v>1299</v>
      </c>
      <c r="I16" s="182">
        <v>1299</v>
      </c>
      <c r="J16" s="182">
        <v>1299</v>
      </c>
      <c r="K16" s="182">
        <v>1299</v>
      </c>
      <c r="L16" s="182">
        <v>1299</v>
      </c>
      <c r="M16" s="182">
        <v>1299</v>
      </c>
      <c r="N16" s="182">
        <v>1299</v>
      </c>
      <c r="O16" s="182">
        <v>1299</v>
      </c>
      <c r="P16" s="182">
        <v>1299</v>
      </c>
      <c r="Q16" s="182">
        <v>1299</v>
      </c>
      <c r="R16" s="182">
        <v>1299</v>
      </c>
      <c r="S16" s="182">
        <v>1399.61</v>
      </c>
      <c r="T16" s="182">
        <v>1406.98</v>
      </c>
      <c r="U16" s="182">
        <v>1414.38</v>
      </c>
      <c r="V16" s="182">
        <v>1421.81</v>
      </c>
      <c r="W16" s="182">
        <v>1429.26</v>
      </c>
      <c r="X16" s="182">
        <v>1436.74</v>
      </c>
      <c r="Y16" s="182">
        <v>1444.24</v>
      </c>
      <c r="Z16" s="182">
        <v>1451.76</v>
      </c>
      <c r="AA16" s="182">
        <v>1459.32</v>
      </c>
      <c r="AB16" s="103">
        <v>1299</v>
      </c>
      <c r="AC16" s="182">
        <v>1169.0999999999999</v>
      </c>
      <c r="AD16" s="182">
        <v>1299</v>
      </c>
      <c r="AE16" s="182">
        <v>1299</v>
      </c>
      <c r="AF16" s="182">
        <v>1299</v>
      </c>
      <c r="AG16" s="182">
        <v>1299</v>
      </c>
      <c r="AH16" s="182">
        <v>1299</v>
      </c>
      <c r="AI16" s="182">
        <v>1299</v>
      </c>
      <c r="AJ16" s="182">
        <v>1299</v>
      </c>
      <c r="AK16" s="182">
        <v>1299</v>
      </c>
      <c r="AL16" s="182">
        <v>1299</v>
      </c>
      <c r="AM16" s="182">
        <v>1299</v>
      </c>
      <c r="AN16" s="182">
        <v>1299</v>
      </c>
      <c r="AO16" s="182">
        <v>1399.61</v>
      </c>
      <c r="AP16" s="182">
        <v>1406.98</v>
      </c>
      <c r="AQ16" s="182">
        <v>1414.38</v>
      </c>
      <c r="AR16" s="182">
        <v>1421.81</v>
      </c>
      <c r="AS16" s="182">
        <v>1429.26</v>
      </c>
      <c r="AT16" s="182">
        <v>1436.74</v>
      </c>
      <c r="AU16" s="182">
        <v>1444.24</v>
      </c>
      <c r="AV16" s="182">
        <v>1451.76</v>
      </c>
      <c r="AW16" s="182">
        <v>1459.32</v>
      </c>
      <c r="AX16" s="103">
        <v>1299</v>
      </c>
      <c r="AY16" s="182">
        <v>1169.0999999999999</v>
      </c>
      <c r="AZ16" s="182">
        <v>1299</v>
      </c>
      <c r="BA16" s="182">
        <v>1299</v>
      </c>
      <c r="BB16" s="182">
        <v>1299</v>
      </c>
      <c r="BC16" s="182">
        <v>1299</v>
      </c>
      <c r="BD16" s="182">
        <v>1299</v>
      </c>
      <c r="BE16" s="182">
        <v>1299</v>
      </c>
      <c r="BF16" s="182">
        <v>1299</v>
      </c>
      <c r="BG16" s="182">
        <v>1299</v>
      </c>
      <c r="BH16" s="182">
        <v>1299</v>
      </c>
      <c r="BI16" s="182">
        <v>1299</v>
      </c>
      <c r="BJ16" s="182">
        <v>1299</v>
      </c>
      <c r="BK16" s="182">
        <v>1399.61</v>
      </c>
      <c r="BL16" s="182">
        <v>1406.98</v>
      </c>
      <c r="BM16" s="182">
        <v>1414.38</v>
      </c>
      <c r="BN16" s="182">
        <v>1421.81</v>
      </c>
      <c r="BO16" s="182">
        <v>1429.26</v>
      </c>
      <c r="BP16" s="182">
        <v>1436.74</v>
      </c>
      <c r="BQ16" s="182">
        <v>1444.24</v>
      </c>
      <c r="BR16" s="182">
        <v>1451.76</v>
      </c>
      <c r="BS16" s="182">
        <v>1459.32</v>
      </c>
      <c r="BT16" s="103">
        <v>1299</v>
      </c>
      <c r="BU16" s="182">
        <v>1169.0999999999999</v>
      </c>
      <c r="BV16" s="182">
        <v>1299</v>
      </c>
      <c r="BW16" s="182">
        <v>1299</v>
      </c>
      <c r="BX16" s="182">
        <v>1299</v>
      </c>
      <c r="BY16" s="182">
        <v>1299</v>
      </c>
      <c r="BZ16" s="182">
        <v>1299</v>
      </c>
      <c r="CA16" s="182">
        <v>1299</v>
      </c>
      <c r="CB16" s="182">
        <v>1299</v>
      </c>
      <c r="CC16" s="182">
        <v>1299</v>
      </c>
      <c r="CD16" s="182">
        <v>1299</v>
      </c>
      <c r="CE16" s="182">
        <v>1299</v>
      </c>
      <c r="CF16" s="182">
        <v>1299</v>
      </c>
      <c r="CG16" s="182">
        <v>1399.61</v>
      </c>
      <c r="CH16" s="182">
        <v>1406.98</v>
      </c>
      <c r="CI16" s="182">
        <v>1414.38</v>
      </c>
      <c r="CJ16" s="182">
        <v>1421.81</v>
      </c>
      <c r="CK16" s="182">
        <v>1429.26</v>
      </c>
      <c r="CL16" s="182">
        <v>1436.74</v>
      </c>
      <c r="CM16" s="182">
        <v>1444.24</v>
      </c>
      <c r="CN16" s="182">
        <v>1451.76</v>
      </c>
      <c r="CO16" s="182">
        <v>1459.32</v>
      </c>
      <c r="CP16" s="103">
        <v>1299</v>
      </c>
      <c r="CQ16" s="182">
        <v>1169.0999999999999</v>
      </c>
      <c r="CR16" s="182">
        <v>1299</v>
      </c>
      <c r="CS16" s="182">
        <v>1299</v>
      </c>
      <c r="CT16" s="182">
        <v>1299</v>
      </c>
      <c r="CU16" s="182">
        <v>1299</v>
      </c>
      <c r="CV16" s="182">
        <v>1299</v>
      </c>
      <c r="CW16" s="182">
        <v>1299</v>
      </c>
      <c r="CX16" s="182">
        <v>1299</v>
      </c>
      <c r="CY16" s="182">
        <v>1299</v>
      </c>
      <c r="CZ16" s="182">
        <v>1299</v>
      </c>
      <c r="DA16" s="182">
        <v>1299</v>
      </c>
      <c r="DB16" s="182">
        <v>1299</v>
      </c>
      <c r="DC16" s="182">
        <v>1399.61</v>
      </c>
      <c r="DD16" s="182">
        <v>1406.98</v>
      </c>
      <c r="DE16" s="182">
        <v>1414.38</v>
      </c>
      <c r="DF16" s="182">
        <v>1421.81</v>
      </c>
      <c r="DG16" s="182">
        <v>1429.26</v>
      </c>
      <c r="DH16" s="182">
        <v>1436.74</v>
      </c>
      <c r="DI16" s="182">
        <v>1444.24</v>
      </c>
      <c r="DJ16" s="182">
        <v>1451.76</v>
      </c>
      <c r="DK16" s="182">
        <v>1459.32</v>
      </c>
      <c r="DL16" s="103">
        <v>1299</v>
      </c>
      <c r="DM16" s="182">
        <v>1169.0999999999999</v>
      </c>
      <c r="DN16" s="182">
        <v>1299</v>
      </c>
      <c r="DO16" s="182">
        <v>1299</v>
      </c>
      <c r="DP16" s="182">
        <v>1299</v>
      </c>
      <c r="DQ16" s="182">
        <v>1299</v>
      </c>
      <c r="DR16" s="182">
        <v>1299</v>
      </c>
      <c r="DS16" s="182">
        <v>1299</v>
      </c>
      <c r="DT16" s="182">
        <v>1299</v>
      </c>
      <c r="DU16" s="182">
        <v>1299</v>
      </c>
      <c r="DV16" s="182">
        <v>1299</v>
      </c>
      <c r="DW16" s="182">
        <v>1299</v>
      </c>
      <c r="DX16" s="182">
        <v>1299</v>
      </c>
      <c r="DY16" s="182">
        <v>1399.61</v>
      </c>
      <c r="DZ16" s="182">
        <v>1406.98</v>
      </c>
      <c r="EA16" s="182">
        <v>1414.38</v>
      </c>
      <c r="EB16" s="182">
        <v>1421.81</v>
      </c>
      <c r="EC16" s="182">
        <v>1429.26</v>
      </c>
      <c r="ED16" s="182">
        <v>1436.74</v>
      </c>
      <c r="EE16" s="182">
        <v>1444.24</v>
      </c>
      <c r="EF16" s="182">
        <v>1451.76</v>
      </c>
      <c r="EG16" s="182">
        <v>1459.32</v>
      </c>
      <c r="EH16" s="103">
        <v>999</v>
      </c>
      <c r="EI16" s="182">
        <v>899.1</v>
      </c>
      <c r="EJ16" s="182">
        <v>999</v>
      </c>
      <c r="EK16" s="182">
        <v>999</v>
      </c>
      <c r="EL16" s="182">
        <v>999</v>
      </c>
      <c r="EM16" s="182">
        <v>999</v>
      </c>
      <c r="EN16" s="182">
        <v>999</v>
      </c>
      <c r="EO16" s="182">
        <v>999</v>
      </c>
      <c r="EP16" s="182">
        <v>999</v>
      </c>
      <c r="EQ16" s="182">
        <v>999</v>
      </c>
      <c r="ER16" s="182">
        <v>999</v>
      </c>
      <c r="ES16" s="182">
        <v>999</v>
      </c>
      <c r="ET16" s="182">
        <v>999</v>
      </c>
      <c r="EU16" s="182">
        <v>1076.3699999999999</v>
      </c>
      <c r="EV16" s="182">
        <v>1082.04</v>
      </c>
      <c r="EW16" s="182">
        <v>1087.74</v>
      </c>
      <c r="EX16" s="182">
        <v>1093.45</v>
      </c>
      <c r="EY16" s="182">
        <v>1099.18</v>
      </c>
      <c r="EZ16" s="182">
        <v>1104.93</v>
      </c>
      <c r="FA16" s="182">
        <v>1110.7</v>
      </c>
      <c r="FB16" s="182">
        <v>1116.48</v>
      </c>
      <c r="FC16" s="182">
        <v>1122.29</v>
      </c>
      <c r="FD16" s="104"/>
      <c r="FE16" s="103">
        <v>0</v>
      </c>
      <c r="FF16" s="103">
        <v>1299</v>
      </c>
      <c r="FG16" s="182">
        <v>1169.0999999999999</v>
      </c>
      <c r="FH16" s="182">
        <v>1299</v>
      </c>
      <c r="FI16" s="182">
        <v>1299</v>
      </c>
      <c r="FJ16" s="182">
        <v>1299</v>
      </c>
      <c r="FK16" s="182">
        <v>1299</v>
      </c>
      <c r="FL16" s="182">
        <v>1299</v>
      </c>
      <c r="FM16" s="182">
        <v>1299</v>
      </c>
      <c r="FN16" s="182">
        <v>1299</v>
      </c>
      <c r="FO16" s="182">
        <v>1299</v>
      </c>
      <c r="FP16" s="182">
        <v>1299</v>
      </c>
      <c r="FQ16" s="182">
        <v>1299</v>
      </c>
      <c r="FR16" s="182">
        <v>1299</v>
      </c>
      <c r="FS16" s="182">
        <v>1399.61</v>
      </c>
      <c r="FT16" s="182">
        <v>1406.98</v>
      </c>
      <c r="FU16" s="182">
        <v>1414.38</v>
      </c>
      <c r="FV16" s="182">
        <v>1421.81</v>
      </c>
      <c r="FW16" s="182">
        <v>1429.26</v>
      </c>
      <c r="FX16" s="182">
        <v>1436.74</v>
      </c>
      <c r="FY16" s="182">
        <v>1444.24</v>
      </c>
      <c r="FZ16" s="182">
        <v>1451.76</v>
      </c>
      <c r="GA16" s="182">
        <v>1459.32</v>
      </c>
      <c r="GB16" s="103">
        <v>1299</v>
      </c>
      <c r="GC16" s="182">
        <v>1169.0999999999999</v>
      </c>
      <c r="GD16" s="182">
        <v>1299</v>
      </c>
      <c r="GE16" s="182">
        <v>1299</v>
      </c>
      <c r="GF16" s="182">
        <v>1299</v>
      </c>
      <c r="GG16" s="182">
        <v>1299</v>
      </c>
      <c r="GH16" s="182">
        <v>1299</v>
      </c>
      <c r="GI16" s="182">
        <v>1299</v>
      </c>
      <c r="GJ16" s="182">
        <v>1299</v>
      </c>
      <c r="GK16" s="182">
        <v>1299</v>
      </c>
      <c r="GL16" s="182">
        <v>1299</v>
      </c>
      <c r="GM16" s="182">
        <v>1299</v>
      </c>
      <c r="GN16" s="182">
        <v>1299</v>
      </c>
      <c r="GO16" s="182">
        <v>1399.61</v>
      </c>
      <c r="GP16" s="182">
        <v>1406.98</v>
      </c>
      <c r="GQ16" s="182">
        <v>1414.38</v>
      </c>
      <c r="GR16" s="182">
        <v>1421.81</v>
      </c>
      <c r="GS16" s="182">
        <v>1429.26</v>
      </c>
      <c r="GT16" s="182">
        <v>1436.74</v>
      </c>
      <c r="GU16" s="182">
        <v>1444.24</v>
      </c>
      <c r="GV16" s="182">
        <v>1451.76</v>
      </c>
      <c r="GW16" s="182">
        <v>1459.32</v>
      </c>
      <c r="GX16" s="103">
        <v>1299</v>
      </c>
      <c r="GY16" s="182">
        <v>1169.0999999999999</v>
      </c>
      <c r="GZ16" s="182">
        <v>1299</v>
      </c>
      <c r="HA16" s="182">
        <v>1299</v>
      </c>
      <c r="HB16" s="182">
        <v>1299</v>
      </c>
      <c r="HC16" s="182">
        <v>1299</v>
      </c>
      <c r="HD16" s="182">
        <v>1299</v>
      </c>
      <c r="HE16" s="182">
        <v>1299</v>
      </c>
      <c r="HF16" s="182">
        <v>1299</v>
      </c>
      <c r="HG16" s="182">
        <v>1299</v>
      </c>
      <c r="HH16" s="182">
        <v>1299</v>
      </c>
      <c r="HI16" s="182">
        <v>1299</v>
      </c>
      <c r="HJ16" s="182">
        <v>1299</v>
      </c>
      <c r="HK16" s="182">
        <v>1399.61</v>
      </c>
      <c r="HL16" s="182">
        <v>1406.98</v>
      </c>
      <c r="HM16" s="182">
        <v>1414.38</v>
      </c>
      <c r="HN16" s="182">
        <v>1421.81</v>
      </c>
      <c r="HO16" s="182">
        <v>1429.26</v>
      </c>
      <c r="HP16" s="182">
        <v>1436.74</v>
      </c>
      <c r="HQ16" s="182">
        <v>1444.24</v>
      </c>
      <c r="HR16" s="182">
        <v>1451.76</v>
      </c>
      <c r="HS16" s="182">
        <v>1459.32</v>
      </c>
      <c r="HT16" s="103">
        <v>1299</v>
      </c>
      <c r="HU16" s="182">
        <v>1169.0999999999999</v>
      </c>
      <c r="HV16" s="182">
        <v>1299</v>
      </c>
      <c r="HW16" s="182">
        <v>1299</v>
      </c>
      <c r="HX16" s="182">
        <v>1299</v>
      </c>
      <c r="HY16" s="182">
        <v>1299</v>
      </c>
      <c r="HZ16" s="182">
        <v>1299</v>
      </c>
      <c r="IA16" s="182">
        <v>1299</v>
      </c>
      <c r="IB16" s="182">
        <v>1299</v>
      </c>
      <c r="IC16" s="182">
        <v>1299</v>
      </c>
      <c r="ID16" s="182">
        <v>1299</v>
      </c>
      <c r="IE16" s="182">
        <v>1299</v>
      </c>
      <c r="IF16" s="182">
        <v>1299</v>
      </c>
      <c r="IG16" s="182">
        <v>1399.61</v>
      </c>
      <c r="IH16" s="182">
        <v>1406.98</v>
      </c>
      <c r="II16" s="182">
        <v>1414.38</v>
      </c>
      <c r="IJ16" s="182">
        <v>1421.81</v>
      </c>
      <c r="IK16" s="182">
        <v>1429.26</v>
      </c>
      <c r="IL16" s="182">
        <v>1436.74</v>
      </c>
      <c r="IM16" s="182">
        <v>1444.24</v>
      </c>
      <c r="IN16" s="182">
        <v>1451.76</v>
      </c>
      <c r="IO16" s="182">
        <v>1459.32</v>
      </c>
      <c r="IP16" s="103">
        <v>1299</v>
      </c>
      <c r="IQ16" s="182">
        <v>1169.0999999999999</v>
      </c>
      <c r="IR16" s="182">
        <v>1299</v>
      </c>
      <c r="IS16" s="182">
        <v>1299</v>
      </c>
      <c r="IT16" s="182">
        <v>1299</v>
      </c>
      <c r="IU16" s="182">
        <v>1299</v>
      </c>
      <c r="IV16" s="182">
        <v>1299</v>
      </c>
      <c r="IW16" s="182">
        <v>1299</v>
      </c>
      <c r="IX16" s="182">
        <v>1299</v>
      </c>
      <c r="IY16" s="182">
        <v>1299</v>
      </c>
      <c r="IZ16" s="182">
        <v>1299</v>
      </c>
      <c r="JA16" s="182">
        <v>1299</v>
      </c>
      <c r="JB16" s="182">
        <v>1299</v>
      </c>
      <c r="JC16" s="182">
        <v>1399.61</v>
      </c>
      <c r="JD16" s="182">
        <v>1406.98</v>
      </c>
      <c r="JE16" s="182">
        <v>1414.38</v>
      </c>
      <c r="JF16" s="182">
        <v>1421.81</v>
      </c>
      <c r="JG16" s="182">
        <v>1429.26</v>
      </c>
      <c r="JH16" s="182">
        <v>1436.74</v>
      </c>
      <c r="JI16" s="182">
        <v>1444.24</v>
      </c>
      <c r="JJ16" s="182">
        <v>1451.76</v>
      </c>
      <c r="JK16" s="182">
        <v>1459.32</v>
      </c>
      <c r="JL16" s="103">
        <v>999</v>
      </c>
      <c r="JM16" s="182">
        <v>899.1</v>
      </c>
      <c r="JN16" s="182">
        <v>999</v>
      </c>
      <c r="JO16" s="182">
        <v>999</v>
      </c>
      <c r="JP16" s="182">
        <v>999</v>
      </c>
      <c r="JQ16" s="182">
        <v>999</v>
      </c>
      <c r="JR16" s="182">
        <v>999</v>
      </c>
      <c r="JS16" s="182">
        <v>999</v>
      </c>
      <c r="JT16" s="182">
        <v>999</v>
      </c>
      <c r="JU16" s="182">
        <v>999</v>
      </c>
      <c r="JV16" s="182">
        <v>999</v>
      </c>
      <c r="JW16" s="182">
        <v>999</v>
      </c>
      <c r="JX16" s="182">
        <v>999</v>
      </c>
      <c r="JY16" s="182">
        <v>1076.3699999999999</v>
      </c>
      <c r="JZ16" s="182">
        <v>1082.04</v>
      </c>
      <c r="KA16" s="182">
        <v>1087.74</v>
      </c>
      <c r="KB16" s="182">
        <v>1093.45</v>
      </c>
      <c r="KC16" s="182">
        <v>1099.18</v>
      </c>
      <c r="KD16" s="182">
        <v>1104.93</v>
      </c>
      <c r="KE16" s="182">
        <v>1110.7</v>
      </c>
      <c r="KF16" s="182">
        <v>1116.48</v>
      </c>
      <c r="KG16" s="182">
        <v>1122.29</v>
      </c>
      <c r="KH16" s="78"/>
      <c r="KI16" s="103">
        <v>1299</v>
      </c>
      <c r="KJ16" s="103">
        <v>1299</v>
      </c>
      <c r="KK16" s="103">
        <v>1299</v>
      </c>
      <c r="KL16" s="103">
        <v>1299</v>
      </c>
      <c r="KM16" s="103">
        <v>1299</v>
      </c>
      <c r="KN16" s="103">
        <v>1299</v>
      </c>
      <c r="KO16" s="103">
        <v>999</v>
      </c>
      <c r="KP16" s="147"/>
      <c r="KQ16" s="103">
        <v>0</v>
      </c>
      <c r="KR16" s="103">
        <v>1299</v>
      </c>
      <c r="KS16" s="103">
        <v>1299</v>
      </c>
      <c r="KT16" s="103">
        <v>1299</v>
      </c>
      <c r="KU16" s="103">
        <v>1299</v>
      </c>
      <c r="KV16" s="103">
        <v>1299</v>
      </c>
      <c r="KW16" s="103">
        <v>999</v>
      </c>
      <c r="KX16" s="148">
        <v>0</v>
      </c>
      <c r="KY16" s="148">
        <v>0</v>
      </c>
      <c r="KZ16" s="78"/>
      <c r="LA16" s="78"/>
      <c r="LB16" s="78"/>
      <c r="LC16" s="139" t="s">
        <v>12024</v>
      </c>
      <c r="LD16" s="139" t="s">
        <v>12024</v>
      </c>
      <c r="LE16" s="139" t="s">
        <v>12024</v>
      </c>
      <c r="LF16" s="139" t="s">
        <v>12024</v>
      </c>
      <c r="LG16" s="139" t="s">
        <v>12024</v>
      </c>
      <c r="LH16" s="139" t="s">
        <v>12024</v>
      </c>
      <c r="LI16" s="78"/>
      <c r="LJ16" s="139" t="s">
        <v>12015</v>
      </c>
      <c r="LK16" s="139" t="s">
        <v>12015</v>
      </c>
      <c r="LL16" s="139" t="s">
        <v>12015</v>
      </c>
      <c r="LM16" s="139" t="s">
        <v>12015</v>
      </c>
      <c r="LN16" s="139" t="s">
        <v>12015</v>
      </c>
      <c r="LO16" s="139" t="s">
        <v>12015</v>
      </c>
      <c r="LP16" s="78"/>
      <c r="LQ16" s="139" t="s">
        <v>12024</v>
      </c>
      <c r="LR16" s="139" t="s">
        <v>12024</v>
      </c>
      <c r="LS16" s="139" t="s">
        <v>12024</v>
      </c>
      <c r="LT16" s="139" t="s">
        <v>12024</v>
      </c>
      <c r="LU16" s="139" t="s">
        <v>12024</v>
      </c>
      <c r="LV16" s="139" t="s">
        <v>12024</v>
      </c>
      <c r="LW16" s="78"/>
      <c r="LX16" s="139" t="s">
        <v>12015</v>
      </c>
      <c r="LY16" s="139" t="s">
        <v>12015</v>
      </c>
      <c r="LZ16" s="139" t="s">
        <v>12015</v>
      </c>
      <c r="MA16" s="139" t="s">
        <v>12015</v>
      </c>
      <c r="MB16" s="139" t="s">
        <v>12015</v>
      </c>
      <c r="MC16" s="139" t="s">
        <v>12015</v>
      </c>
    </row>
    <row r="17" spans="1:341" ht="16">
      <c r="A17" s="135" t="s">
        <v>3498</v>
      </c>
      <c r="B17" s="100" t="s">
        <v>243</v>
      </c>
      <c r="C17" s="100" t="s">
        <v>4370</v>
      </c>
      <c r="D17" s="102" t="s">
        <v>41</v>
      </c>
      <c r="E17" s="101" t="s">
        <v>6549</v>
      </c>
      <c r="F17" s="103">
        <v>2999</v>
      </c>
      <c r="G17" s="182">
        <v>2699.1</v>
      </c>
      <c r="H17" s="182">
        <v>2999</v>
      </c>
      <c r="I17" s="182">
        <v>2999</v>
      </c>
      <c r="J17" s="182">
        <v>2999</v>
      </c>
      <c r="K17" s="182">
        <v>2999</v>
      </c>
      <c r="L17" s="182">
        <v>2999</v>
      </c>
      <c r="M17" s="182">
        <v>2999</v>
      </c>
      <c r="N17" s="182">
        <v>2999</v>
      </c>
      <c r="O17" s="182">
        <v>2999</v>
      </c>
      <c r="P17" s="182">
        <v>2999</v>
      </c>
      <c r="Q17" s="182">
        <v>2999</v>
      </c>
      <c r="R17" s="182">
        <v>2999</v>
      </c>
      <c r="S17" s="182">
        <v>3231.27</v>
      </c>
      <c r="T17" s="182">
        <v>3248.3</v>
      </c>
      <c r="U17" s="182">
        <v>3265.38</v>
      </c>
      <c r="V17" s="182">
        <v>3282.53</v>
      </c>
      <c r="W17" s="182">
        <v>3299.73</v>
      </c>
      <c r="X17" s="182">
        <v>3316.99</v>
      </c>
      <c r="Y17" s="182">
        <v>3334.31</v>
      </c>
      <c r="Z17" s="182">
        <v>3351.69</v>
      </c>
      <c r="AA17" s="182">
        <v>3369.12</v>
      </c>
      <c r="AB17" s="103">
        <v>2999</v>
      </c>
      <c r="AC17" s="182">
        <v>2699.1</v>
      </c>
      <c r="AD17" s="182">
        <v>2999</v>
      </c>
      <c r="AE17" s="182">
        <v>2999</v>
      </c>
      <c r="AF17" s="182">
        <v>2999</v>
      </c>
      <c r="AG17" s="182">
        <v>2999</v>
      </c>
      <c r="AH17" s="182">
        <v>2999</v>
      </c>
      <c r="AI17" s="182">
        <v>2999</v>
      </c>
      <c r="AJ17" s="182">
        <v>2999</v>
      </c>
      <c r="AK17" s="182">
        <v>2999</v>
      </c>
      <c r="AL17" s="182">
        <v>2999</v>
      </c>
      <c r="AM17" s="182">
        <v>2999</v>
      </c>
      <c r="AN17" s="182">
        <v>2999</v>
      </c>
      <c r="AO17" s="182">
        <v>3231.27</v>
      </c>
      <c r="AP17" s="182">
        <v>3248.3</v>
      </c>
      <c r="AQ17" s="182">
        <v>3265.38</v>
      </c>
      <c r="AR17" s="182">
        <v>3282.53</v>
      </c>
      <c r="AS17" s="182">
        <v>3299.73</v>
      </c>
      <c r="AT17" s="182">
        <v>3316.99</v>
      </c>
      <c r="AU17" s="182">
        <v>3334.31</v>
      </c>
      <c r="AV17" s="182">
        <v>3351.69</v>
      </c>
      <c r="AW17" s="182">
        <v>3369.12</v>
      </c>
      <c r="AX17" s="103">
        <v>2999</v>
      </c>
      <c r="AY17" s="182">
        <v>2699.1</v>
      </c>
      <c r="AZ17" s="182">
        <v>2999</v>
      </c>
      <c r="BA17" s="182">
        <v>2999</v>
      </c>
      <c r="BB17" s="182">
        <v>2999</v>
      </c>
      <c r="BC17" s="182">
        <v>2999</v>
      </c>
      <c r="BD17" s="182">
        <v>2999</v>
      </c>
      <c r="BE17" s="182">
        <v>2999</v>
      </c>
      <c r="BF17" s="182">
        <v>2999</v>
      </c>
      <c r="BG17" s="182">
        <v>2999</v>
      </c>
      <c r="BH17" s="182">
        <v>2999</v>
      </c>
      <c r="BI17" s="182">
        <v>2999</v>
      </c>
      <c r="BJ17" s="182">
        <v>2999</v>
      </c>
      <c r="BK17" s="182">
        <v>3231.27</v>
      </c>
      <c r="BL17" s="182">
        <v>3248.3</v>
      </c>
      <c r="BM17" s="182">
        <v>3265.38</v>
      </c>
      <c r="BN17" s="182">
        <v>3282.53</v>
      </c>
      <c r="BO17" s="182">
        <v>3299.73</v>
      </c>
      <c r="BP17" s="182">
        <v>3316.99</v>
      </c>
      <c r="BQ17" s="182">
        <v>3334.31</v>
      </c>
      <c r="BR17" s="182">
        <v>3351.69</v>
      </c>
      <c r="BS17" s="182">
        <v>3369.12</v>
      </c>
      <c r="BT17" s="103">
        <v>2999</v>
      </c>
      <c r="BU17" s="182">
        <v>2699.1</v>
      </c>
      <c r="BV17" s="182">
        <v>2999</v>
      </c>
      <c r="BW17" s="182">
        <v>2999</v>
      </c>
      <c r="BX17" s="182">
        <v>2999</v>
      </c>
      <c r="BY17" s="182">
        <v>2999</v>
      </c>
      <c r="BZ17" s="182">
        <v>2999</v>
      </c>
      <c r="CA17" s="182">
        <v>2999</v>
      </c>
      <c r="CB17" s="182">
        <v>2999</v>
      </c>
      <c r="CC17" s="182">
        <v>2999</v>
      </c>
      <c r="CD17" s="182">
        <v>2999</v>
      </c>
      <c r="CE17" s="182">
        <v>2999</v>
      </c>
      <c r="CF17" s="182">
        <v>2999</v>
      </c>
      <c r="CG17" s="182">
        <v>3231.27</v>
      </c>
      <c r="CH17" s="182">
        <v>3248.3</v>
      </c>
      <c r="CI17" s="182">
        <v>3265.38</v>
      </c>
      <c r="CJ17" s="182">
        <v>3282.53</v>
      </c>
      <c r="CK17" s="182">
        <v>3299.73</v>
      </c>
      <c r="CL17" s="182">
        <v>3316.99</v>
      </c>
      <c r="CM17" s="182">
        <v>3334.31</v>
      </c>
      <c r="CN17" s="182">
        <v>3351.69</v>
      </c>
      <c r="CO17" s="182">
        <v>3369.12</v>
      </c>
      <c r="CP17" s="103">
        <v>2999</v>
      </c>
      <c r="CQ17" s="182">
        <v>2699.1</v>
      </c>
      <c r="CR17" s="182">
        <v>2999</v>
      </c>
      <c r="CS17" s="182">
        <v>2999</v>
      </c>
      <c r="CT17" s="182">
        <v>2999</v>
      </c>
      <c r="CU17" s="182">
        <v>2999</v>
      </c>
      <c r="CV17" s="182">
        <v>2999</v>
      </c>
      <c r="CW17" s="182">
        <v>2999</v>
      </c>
      <c r="CX17" s="182">
        <v>2999</v>
      </c>
      <c r="CY17" s="182">
        <v>2999</v>
      </c>
      <c r="CZ17" s="182">
        <v>2999</v>
      </c>
      <c r="DA17" s="182">
        <v>2999</v>
      </c>
      <c r="DB17" s="182">
        <v>2999</v>
      </c>
      <c r="DC17" s="182">
        <v>3231.27</v>
      </c>
      <c r="DD17" s="182">
        <v>3248.3</v>
      </c>
      <c r="DE17" s="182">
        <v>3265.38</v>
      </c>
      <c r="DF17" s="182">
        <v>3282.53</v>
      </c>
      <c r="DG17" s="182">
        <v>3299.73</v>
      </c>
      <c r="DH17" s="182">
        <v>3316.99</v>
      </c>
      <c r="DI17" s="182">
        <v>3334.31</v>
      </c>
      <c r="DJ17" s="182">
        <v>3351.69</v>
      </c>
      <c r="DK17" s="182">
        <v>3369.12</v>
      </c>
      <c r="DL17" s="103">
        <v>2999</v>
      </c>
      <c r="DM17" s="182">
        <v>2699.1</v>
      </c>
      <c r="DN17" s="182">
        <v>2999</v>
      </c>
      <c r="DO17" s="182">
        <v>2999</v>
      </c>
      <c r="DP17" s="182">
        <v>2999</v>
      </c>
      <c r="DQ17" s="182">
        <v>2999</v>
      </c>
      <c r="DR17" s="182">
        <v>2999</v>
      </c>
      <c r="DS17" s="182">
        <v>2999</v>
      </c>
      <c r="DT17" s="182">
        <v>2999</v>
      </c>
      <c r="DU17" s="182">
        <v>2999</v>
      </c>
      <c r="DV17" s="182">
        <v>2999</v>
      </c>
      <c r="DW17" s="182">
        <v>2999</v>
      </c>
      <c r="DX17" s="182">
        <v>2999</v>
      </c>
      <c r="DY17" s="182">
        <v>3231.27</v>
      </c>
      <c r="DZ17" s="182">
        <v>3248.3</v>
      </c>
      <c r="EA17" s="182">
        <v>3265.38</v>
      </c>
      <c r="EB17" s="182">
        <v>3282.53</v>
      </c>
      <c r="EC17" s="182">
        <v>3299.73</v>
      </c>
      <c r="ED17" s="182">
        <v>3316.99</v>
      </c>
      <c r="EE17" s="182">
        <v>3334.31</v>
      </c>
      <c r="EF17" s="182">
        <v>3351.69</v>
      </c>
      <c r="EG17" s="182">
        <v>3369.12</v>
      </c>
      <c r="EH17" s="103">
        <v>2999</v>
      </c>
      <c r="EI17" s="182">
        <v>2699.1</v>
      </c>
      <c r="EJ17" s="182">
        <v>2999</v>
      </c>
      <c r="EK17" s="182">
        <v>2999</v>
      </c>
      <c r="EL17" s="182">
        <v>2999</v>
      </c>
      <c r="EM17" s="182">
        <v>2999</v>
      </c>
      <c r="EN17" s="182">
        <v>2999</v>
      </c>
      <c r="EO17" s="182">
        <v>2999</v>
      </c>
      <c r="EP17" s="182">
        <v>2999</v>
      </c>
      <c r="EQ17" s="182">
        <v>2999</v>
      </c>
      <c r="ER17" s="182">
        <v>2999</v>
      </c>
      <c r="ES17" s="182">
        <v>2999</v>
      </c>
      <c r="ET17" s="182">
        <v>2999</v>
      </c>
      <c r="EU17" s="182">
        <v>3231.27</v>
      </c>
      <c r="EV17" s="182">
        <v>3248.3</v>
      </c>
      <c r="EW17" s="182">
        <v>3265.38</v>
      </c>
      <c r="EX17" s="182">
        <v>3282.53</v>
      </c>
      <c r="EY17" s="182">
        <v>3299.73</v>
      </c>
      <c r="EZ17" s="182">
        <v>3316.99</v>
      </c>
      <c r="FA17" s="182">
        <v>3334.31</v>
      </c>
      <c r="FB17" s="182">
        <v>3351.69</v>
      </c>
      <c r="FC17" s="182">
        <v>3369.12</v>
      </c>
      <c r="FD17" s="104"/>
      <c r="FE17" s="103">
        <v>0</v>
      </c>
      <c r="FF17" s="103">
        <v>2999</v>
      </c>
      <c r="FG17" s="182">
        <v>2699.1</v>
      </c>
      <c r="FH17" s="182">
        <v>2999</v>
      </c>
      <c r="FI17" s="182">
        <v>2999</v>
      </c>
      <c r="FJ17" s="182">
        <v>2999</v>
      </c>
      <c r="FK17" s="182">
        <v>2999</v>
      </c>
      <c r="FL17" s="182">
        <v>2999</v>
      </c>
      <c r="FM17" s="182">
        <v>2999</v>
      </c>
      <c r="FN17" s="182">
        <v>2999</v>
      </c>
      <c r="FO17" s="182">
        <v>2999</v>
      </c>
      <c r="FP17" s="182">
        <v>2999</v>
      </c>
      <c r="FQ17" s="182">
        <v>2999</v>
      </c>
      <c r="FR17" s="182">
        <v>2999</v>
      </c>
      <c r="FS17" s="182">
        <v>3231.27</v>
      </c>
      <c r="FT17" s="182">
        <v>3248.3</v>
      </c>
      <c r="FU17" s="182">
        <v>3265.38</v>
      </c>
      <c r="FV17" s="182">
        <v>3282.53</v>
      </c>
      <c r="FW17" s="182">
        <v>3299.73</v>
      </c>
      <c r="FX17" s="182">
        <v>3316.99</v>
      </c>
      <c r="FY17" s="182">
        <v>3334.31</v>
      </c>
      <c r="FZ17" s="182">
        <v>3351.69</v>
      </c>
      <c r="GA17" s="182">
        <v>3369.12</v>
      </c>
      <c r="GB17" s="103">
        <v>2999</v>
      </c>
      <c r="GC17" s="182">
        <v>2699.1</v>
      </c>
      <c r="GD17" s="182">
        <v>2999</v>
      </c>
      <c r="GE17" s="182">
        <v>2999</v>
      </c>
      <c r="GF17" s="182">
        <v>2999</v>
      </c>
      <c r="GG17" s="182">
        <v>2999</v>
      </c>
      <c r="GH17" s="182">
        <v>2999</v>
      </c>
      <c r="GI17" s="182">
        <v>2999</v>
      </c>
      <c r="GJ17" s="182">
        <v>2999</v>
      </c>
      <c r="GK17" s="182">
        <v>2999</v>
      </c>
      <c r="GL17" s="182">
        <v>2999</v>
      </c>
      <c r="GM17" s="182">
        <v>2999</v>
      </c>
      <c r="GN17" s="182">
        <v>2999</v>
      </c>
      <c r="GO17" s="182">
        <v>3231.27</v>
      </c>
      <c r="GP17" s="182">
        <v>3248.3</v>
      </c>
      <c r="GQ17" s="182">
        <v>3265.38</v>
      </c>
      <c r="GR17" s="182">
        <v>3282.53</v>
      </c>
      <c r="GS17" s="182">
        <v>3299.73</v>
      </c>
      <c r="GT17" s="182">
        <v>3316.99</v>
      </c>
      <c r="GU17" s="182">
        <v>3334.31</v>
      </c>
      <c r="GV17" s="182">
        <v>3351.69</v>
      </c>
      <c r="GW17" s="182">
        <v>3369.12</v>
      </c>
      <c r="GX17" s="103">
        <v>2999</v>
      </c>
      <c r="GY17" s="182">
        <v>2699.1</v>
      </c>
      <c r="GZ17" s="182">
        <v>2999</v>
      </c>
      <c r="HA17" s="182">
        <v>2999</v>
      </c>
      <c r="HB17" s="182">
        <v>2999</v>
      </c>
      <c r="HC17" s="182">
        <v>2999</v>
      </c>
      <c r="HD17" s="182">
        <v>2999</v>
      </c>
      <c r="HE17" s="182">
        <v>2999</v>
      </c>
      <c r="HF17" s="182">
        <v>2999</v>
      </c>
      <c r="HG17" s="182">
        <v>2999</v>
      </c>
      <c r="HH17" s="182">
        <v>2999</v>
      </c>
      <c r="HI17" s="182">
        <v>2999</v>
      </c>
      <c r="HJ17" s="182">
        <v>2999</v>
      </c>
      <c r="HK17" s="182">
        <v>3231.27</v>
      </c>
      <c r="HL17" s="182">
        <v>3248.3</v>
      </c>
      <c r="HM17" s="182">
        <v>3265.38</v>
      </c>
      <c r="HN17" s="182">
        <v>3282.53</v>
      </c>
      <c r="HO17" s="182">
        <v>3299.73</v>
      </c>
      <c r="HP17" s="182">
        <v>3316.99</v>
      </c>
      <c r="HQ17" s="182">
        <v>3334.31</v>
      </c>
      <c r="HR17" s="182">
        <v>3351.69</v>
      </c>
      <c r="HS17" s="182">
        <v>3369.12</v>
      </c>
      <c r="HT17" s="103">
        <v>2999</v>
      </c>
      <c r="HU17" s="182">
        <v>2699.1</v>
      </c>
      <c r="HV17" s="182">
        <v>2999</v>
      </c>
      <c r="HW17" s="182">
        <v>2999</v>
      </c>
      <c r="HX17" s="182">
        <v>2999</v>
      </c>
      <c r="HY17" s="182">
        <v>2999</v>
      </c>
      <c r="HZ17" s="182">
        <v>2999</v>
      </c>
      <c r="IA17" s="182">
        <v>2999</v>
      </c>
      <c r="IB17" s="182">
        <v>2999</v>
      </c>
      <c r="IC17" s="182">
        <v>2999</v>
      </c>
      <c r="ID17" s="182">
        <v>2999</v>
      </c>
      <c r="IE17" s="182">
        <v>2999</v>
      </c>
      <c r="IF17" s="182">
        <v>2999</v>
      </c>
      <c r="IG17" s="182">
        <v>3231.27</v>
      </c>
      <c r="IH17" s="182">
        <v>3248.3</v>
      </c>
      <c r="II17" s="182">
        <v>3265.38</v>
      </c>
      <c r="IJ17" s="182">
        <v>3282.53</v>
      </c>
      <c r="IK17" s="182">
        <v>3299.73</v>
      </c>
      <c r="IL17" s="182">
        <v>3316.99</v>
      </c>
      <c r="IM17" s="182">
        <v>3334.31</v>
      </c>
      <c r="IN17" s="182">
        <v>3351.69</v>
      </c>
      <c r="IO17" s="182">
        <v>3369.12</v>
      </c>
      <c r="IP17" s="103">
        <v>2999</v>
      </c>
      <c r="IQ17" s="182">
        <v>2699.1</v>
      </c>
      <c r="IR17" s="182">
        <v>2999</v>
      </c>
      <c r="IS17" s="182">
        <v>2999</v>
      </c>
      <c r="IT17" s="182">
        <v>2999</v>
      </c>
      <c r="IU17" s="182">
        <v>2999</v>
      </c>
      <c r="IV17" s="182">
        <v>2999</v>
      </c>
      <c r="IW17" s="182">
        <v>2999</v>
      </c>
      <c r="IX17" s="182">
        <v>2999</v>
      </c>
      <c r="IY17" s="182">
        <v>2999</v>
      </c>
      <c r="IZ17" s="182">
        <v>2999</v>
      </c>
      <c r="JA17" s="182">
        <v>2999</v>
      </c>
      <c r="JB17" s="182">
        <v>2999</v>
      </c>
      <c r="JC17" s="182">
        <v>3231.27</v>
      </c>
      <c r="JD17" s="182">
        <v>3248.3</v>
      </c>
      <c r="JE17" s="182">
        <v>3265.38</v>
      </c>
      <c r="JF17" s="182">
        <v>3282.53</v>
      </c>
      <c r="JG17" s="182">
        <v>3299.73</v>
      </c>
      <c r="JH17" s="182">
        <v>3316.99</v>
      </c>
      <c r="JI17" s="182">
        <v>3334.31</v>
      </c>
      <c r="JJ17" s="182">
        <v>3351.69</v>
      </c>
      <c r="JK17" s="182">
        <v>3369.12</v>
      </c>
      <c r="JL17" s="103">
        <v>2999</v>
      </c>
      <c r="JM17" s="182">
        <v>2699.1</v>
      </c>
      <c r="JN17" s="182">
        <v>2999</v>
      </c>
      <c r="JO17" s="182">
        <v>2999</v>
      </c>
      <c r="JP17" s="182">
        <v>2999</v>
      </c>
      <c r="JQ17" s="182">
        <v>2999</v>
      </c>
      <c r="JR17" s="182">
        <v>2999</v>
      </c>
      <c r="JS17" s="182">
        <v>2999</v>
      </c>
      <c r="JT17" s="182">
        <v>2999</v>
      </c>
      <c r="JU17" s="182">
        <v>2999</v>
      </c>
      <c r="JV17" s="182">
        <v>2999</v>
      </c>
      <c r="JW17" s="182">
        <v>2999</v>
      </c>
      <c r="JX17" s="182">
        <v>2999</v>
      </c>
      <c r="JY17" s="182">
        <v>3231.27</v>
      </c>
      <c r="JZ17" s="182">
        <v>3248.3</v>
      </c>
      <c r="KA17" s="182">
        <v>3265.38</v>
      </c>
      <c r="KB17" s="182">
        <v>3282.53</v>
      </c>
      <c r="KC17" s="182">
        <v>3299.73</v>
      </c>
      <c r="KD17" s="182">
        <v>3316.99</v>
      </c>
      <c r="KE17" s="182">
        <v>3334.31</v>
      </c>
      <c r="KF17" s="182">
        <v>3351.69</v>
      </c>
      <c r="KG17" s="182">
        <v>3369.12</v>
      </c>
      <c r="KH17" s="78"/>
      <c r="KI17" s="103">
        <v>2999</v>
      </c>
      <c r="KJ17" s="103">
        <v>2999</v>
      </c>
      <c r="KK17" s="103">
        <v>2999</v>
      </c>
      <c r="KL17" s="103">
        <v>2999</v>
      </c>
      <c r="KM17" s="103">
        <v>2999</v>
      </c>
      <c r="KN17" s="103">
        <v>2999</v>
      </c>
      <c r="KO17" s="103">
        <v>2999</v>
      </c>
      <c r="KP17" s="147"/>
      <c r="KQ17" s="103">
        <v>0</v>
      </c>
      <c r="KR17" s="103">
        <v>2999</v>
      </c>
      <c r="KS17" s="103">
        <v>2999</v>
      </c>
      <c r="KT17" s="103">
        <v>2999</v>
      </c>
      <c r="KU17" s="103">
        <v>2999</v>
      </c>
      <c r="KV17" s="103">
        <v>2999</v>
      </c>
      <c r="KW17" s="103">
        <v>2999</v>
      </c>
      <c r="KX17" s="148">
        <v>0</v>
      </c>
      <c r="KY17" s="148">
        <v>0</v>
      </c>
      <c r="KZ17" s="78"/>
      <c r="LA17" s="78"/>
      <c r="LB17" s="78"/>
      <c r="LC17" s="139" t="s">
        <v>12024</v>
      </c>
      <c r="LD17" s="139" t="s">
        <v>12024</v>
      </c>
      <c r="LE17" s="139" t="s">
        <v>12024</v>
      </c>
      <c r="LF17" s="139" t="s">
        <v>12024</v>
      </c>
      <c r="LG17" s="139" t="s">
        <v>12024</v>
      </c>
      <c r="LH17" s="139" t="s">
        <v>12024</v>
      </c>
      <c r="LI17" s="78"/>
      <c r="LJ17" s="139" t="s">
        <v>12015</v>
      </c>
      <c r="LK17" s="139" t="s">
        <v>12015</v>
      </c>
      <c r="LL17" s="139" t="s">
        <v>12015</v>
      </c>
      <c r="LM17" s="139" t="s">
        <v>12015</v>
      </c>
      <c r="LN17" s="139" t="s">
        <v>12015</v>
      </c>
      <c r="LO17" s="139" t="s">
        <v>12015</v>
      </c>
      <c r="LP17" s="78"/>
      <c r="LQ17" s="139" t="s">
        <v>12024</v>
      </c>
      <c r="LR17" s="139" t="s">
        <v>12024</v>
      </c>
      <c r="LS17" s="139" t="s">
        <v>12024</v>
      </c>
      <c r="LT17" s="139" t="s">
        <v>12024</v>
      </c>
      <c r="LU17" s="139" t="s">
        <v>12024</v>
      </c>
      <c r="LV17" s="139" t="s">
        <v>12024</v>
      </c>
      <c r="LW17" s="78"/>
      <c r="LX17" s="139" t="s">
        <v>12015</v>
      </c>
      <c r="LY17" s="139" t="s">
        <v>12015</v>
      </c>
      <c r="LZ17" s="139" t="s">
        <v>12015</v>
      </c>
      <c r="MA17" s="139" t="s">
        <v>12015</v>
      </c>
      <c r="MB17" s="139" t="s">
        <v>12015</v>
      </c>
      <c r="MC17" s="139" t="s">
        <v>12015</v>
      </c>
    </row>
    <row r="18" spans="1:341" ht="16">
      <c r="A18" s="135" t="s">
        <v>3498</v>
      </c>
      <c r="B18" s="100" t="s">
        <v>246</v>
      </c>
      <c r="C18" s="100" t="s">
        <v>206</v>
      </c>
      <c r="D18" s="102" t="s">
        <v>3506</v>
      </c>
      <c r="E18" s="101" t="s">
        <v>330</v>
      </c>
      <c r="F18" s="103">
        <v>599</v>
      </c>
      <c r="G18" s="182">
        <v>539.1</v>
      </c>
      <c r="H18" s="182">
        <v>599</v>
      </c>
      <c r="I18" s="182">
        <v>599</v>
      </c>
      <c r="J18" s="182">
        <v>599</v>
      </c>
      <c r="K18" s="182">
        <v>599</v>
      </c>
      <c r="L18" s="182">
        <v>599</v>
      </c>
      <c r="M18" s="182">
        <v>599</v>
      </c>
      <c r="N18" s="182">
        <v>599</v>
      </c>
      <c r="O18" s="182">
        <v>599</v>
      </c>
      <c r="P18" s="182">
        <v>599</v>
      </c>
      <c r="Q18" s="182">
        <v>599</v>
      </c>
      <c r="R18" s="182">
        <v>599</v>
      </c>
      <c r="S18" s="182">
        <v>645.39</v>
      </c>
      <c r="T18" s="182">
        <v>648.79</v>
      </c>
      <c r="U18" s="182">
        <v>652.21</v>
      </c>
      <c r="V18" s="182">
        <v>655.63</v>
      </c>
      <c r="W18" s="182">
        <v>659.07</v>
      </c>
      <c r="X18" s="182">
        <v>662.51</v>
      </c>
      <c r="Y18" s="182">
        <v>665.97</v>
      </c>
      <c r="Z18" s="182">
        <v>669.44</v>
      </c>
      <c r="AA18" s="182">
        <v>672.93</v>
      </c>
      <c r="AB18" s="103">
        <v>599</v>
      </c>
      <c r="AC18" s="182">
        <v>539.1</v>
      </c>
      <c r="AD18" s="182">
        <v>599</v>
      </c>
      <c r="AE18" s="182">
        <v>599</v>
      </c>
      <c r="AF18" s="182">
        <v>599</v>
      </c>
      <c r="AG18" s="182">
        <v>599</v>
      </c>
      <c r="AH18" s="182">
        <v>599</v>
      </c>
      <c r="AI18" s="182">
        <v>599</v>
      </c>
      <c r="AJ18" s="182">
        <v>599</v>
      </c>
      <c r="AK18" s="182">
        <v>599</v>
      </c>
      <c r="AL18" s="182">
        <v>599</v>
      </c>
      <c r="AM18" s="182">
        <v>599</v>
      </c>
      <c r="AN18" s="182">
        <v>599</v>
      </c>
      <c r="AO18" s="182">
        <v>645.39</v>
      </c>
      <c r="AP18" s="182">
        <v>648.79</v>
      </c>
      <c r="AQ18" s="182">
        <v>652.21</v>
      </c>
      <c r="AR18" s="182">
        <v>655.63</v>
      </c>
      <c r="AS18" s="182">
        <v>659.07</v>
      </c>
      <c r="AT18" s="182">
        <v>662.51</v>
      </c>
      <c r="AU18" s="182">
        <v>665.97</v>
      </c>
      <c r="AV18" s="182">
        <v>669.44</v>
      </c>
      <c r="AW18" s="182">
        <v>672.93</v>
      </c>
      <c r="AX18" s="103">
        <v>599</v>
      </c>
      <c r="AY18" s="182">
        <v>539.1</v>
      </c>
      <c r="AZ18" s="182">
        <v>599</v>
      </c>
      <c r="BA18" s="182">
        <v>599</v>
      </c>
      <c r="BB18" s="182">
        <v>599</v>
      </c>
      <c r="BC18" s="182">
        <v>599</v>
      </c>
      <c r="BD18" s="182">
        <v>599</v>
      </c>
      <c r="BE18" s="182">
        <v>599</v>
      </c>
      <c r="BF18" s="182">
        <v>599</v>
      </c>
      <c r="BG18" s="182">
        <v>599</v>
      </c>
      <c r="BH18" s="182">
        <v>599</v>
      </c>
      <c r="BI18" s="182">
        <v>599</v>
      </c>
      <c r="BJ18" s="182">
        <v>599</v>
      </c>
      <c r="BK18" s="182">
        <v>645.39</v>
      </c>
      <c r="BL18" s="182">
        <v>648.79</v>
      </c>
      <c r="BM18" s="182">
        <v>652.21</v>
      </c>
      <c r="BN18" s="182">
        <v>655.63</v>
      </c>
      <c r="BO18" s="182">
        <v>659.07</v>
      </c>
      <c r="BP18" s="182">
        <v>662.51</v>
      </c>
      <c r="BQ18" s="182">
        <v>665.97</v>
      </c>
      <c r="BR18" s="182">
        <v>669.44</v>
      </c>
      <c r="BS18" s="182">
        <v>672.93</v>
      </c>
      <c r="BT18" s="103">
        <v>599</v>
      </c>
      <c r="BU18" s="182">
        <v>539.1</v>
      </c>
      <c r="BV18" s="182">
        <v>599</v>
      </c>
      <c r="BW18" s="182">
        <v>599</v>
      </c>
      <c r="BX18" s="182">
        <v>599</v>
      </c>
      <c r="BY18" s="182">
        <v>599</v>
      </c>
      <c r="BZ18" s="182">
        <v>599</v>
      </c>
      <c r="CA18" s="182">
        <v>599</v>
      </c>
      <c r="CB18" s="182">
        <v>599</v>
      </c>
      <c r="CC18" s="182">
        <v>599</v>
      </c>
      <c r="CD18" s="182">
        <v>599</v>
      </c>
      <c r="CE18" s="182">
        <v>599</v>
      </c>
      <c r="CF18" s="182">
        <v>599</v>
      </c>
      <c r="CG18" s="182">
        <v>645.39</v>
      </c>
      <c r="CH18" s="182">
        <v>648.79</v>
      </c>
      <c r="CI18" s="182">
        <v>652.21</v>
      </c>
      <c r="CJ18" s="182">
        <v>655.63</v>
      </c>
      <c r="CK18" s="182">
        <v>659.07</v>
      </c>
      <c r="CL18" s="182">
        <v>662.51</v>
      </c>
      <c r="CM18" s="182">
        <v>665.97</v>
      </c>
      <c r="CN18" s="182">
        <v>669.44</v>
      </c>
      <c r="CO18" s="182">
        <v>672.93</v>
      </c>
      <c r="CP18" s="103">
        <v>599</v>
      </c>
      <c r="CQ18" s="182">
        <v>539.1</v>
      </c>
      <c r="CR18" s="182">
        <v>599</v>
      </c>
      <c r="CS18" s="182">
        <v>599</v>
      </c>
      <c r="CT18" s="182">
        <v>599</v>
      </c>
      <c r="CU18" s="182">
        <v>599</v>
      </c>
      <c r="CV18" s="182">
        <v>599</v>
      </c>
      <c r="CW18" s="182">
        <v>599</v>
      </c>
      <c r="CX18" s="182">
        <v>599</v>
      </c>
      <c r="CY18" s="182">
        <v>599</v>
      </c>
      <c r="CZ18" s="182">
        <v>599</v>
      </c>
      <c r="DA18" s="182">
        <v>599</v>
      </c>
      <c r="DB18" s="182">
        <v>599</v>
      </c>
      <c r="DC18" s="182">
        <v>645.39</v>
      </c>
      <c r="DD18" s="182">
        <v>648.79</v>
      </c>
      <c r="DE18" s="182">
        <v>652.21</v>
      </c>
      <c r="DF18" s="182">
        <v>655.63</v>
      </c>
      <c r="DG18" s="182">
        <v>659.07</v>
      </c>
      <c r="DH18" s="182">
        <v>662.51</v>
      </c>
      <c r="DI18" s="182">
        <v>665.97</v>
      </c>
      <c r="DJ18" s="182">
        <v>669.44</v>
      </c>
      <c r="DK18" s="182">
        <v>672.93</v>
      </c>
      <c r="DL18" s="103">
        <v>599</v>
      </c>
      <c r="DM18" s="182">
        <v>539.1</v>
      </c>
      <c r="DN18" s="182">
        <v>599</v>
      </c>
      <c r="DO18" s="182">
        <v>599</v>
      </c>
      <c r="DP18" s="182">
        <v>599</v>
      </c>
      <c r="DQ18" s="182">
        <v>599</v>
      </c>
      <c r="DR18" s="182">
        <v>599</v>
      </c>
      <c r="DS18" s="182">
        <v>599</v>
      </c>
      <c r="DT18" s="182">
        <v>599</v>
      </c>
      <c r="DU18" s="182">
        <v>599</v>
      </c>
      <c r="DV18" s="182">
        <v>599</v>
      </c>
      <c r="DW18" s="182">
        <v>599</v>
      </c>
      <c r="DX18" s="182">
        <v>599</v>
      </c>
      <c r="DY18" s="182">
        <v>645.39</v>
      </c>
      <c r="DZ18" s="182">
        <v>648.79</v>
      </c>
      <c r="EA18" s="182">
        <v>652.21</v>
      </c>
      <c r="EB18" s="182">
        <v>655.63</v>
      </c>
      <c r="EC18" s="182">
        <v>659.07</v>
      </c>
      <c r="ED18" s="182">
        <v>662.51</v>
      </c>
      <c r="EE18" s="182">
        <v>665.97</v>
      </c>
      <c r="EF18" s="182">
        <v>669.44</v>
      </c>
      <c r="EG18" s="182">
        <v>672.93</v>
      </c>
      <c r="EH18" s="103">
        <v>599</v>
      </c>
      <c r="EI18" s="182">
        <v>539.1</v>
      </c>
      <c r="EJ18" s="182">
        <v>599</v>
      </c>
      <c r="EK18" s="182">
        <v>599</v>
      </c>
      <c r="EL18" s="182">
        <v>599</v>
      </c>
      <c r="EM18" s="182">
        <v>599</v>
      </c>
      <c r="EN18" s="182">
        <v>599</v>
      </c>
      <c r="EO18" s="182">
        <v>599</v>
      </c>
      <c r="EP18" s="182">
        <v>599</v>
      </c>
      <c r="EQ18" s="182">
        <v>599</v>
      </c>
      <c r="ER18" s="182">
        <v>599</v>
      </c>
      <c r="ES18" s="182">
        <v>599</v>
      </c>
      <c r="ET18" s="182">
        <v>599</v>
      </c>
      <c r="EU18" s="182">
        <v>645.39</v>
      </c>
      <c r="EV18" s="182">
        <v>648.79</v>
      </c>
      <c r="EW18" s="182">
        <v>652.21</v>
      </c>
      <c r="EX18" s="182">
        <v>655.63</v>
      </c>
      <c r="EY18" s="182">
        <v>659.07</v>
      </c>
      <c r="EZ18" s="182">
        <v>662.51</v>
      </c>
      <c r="FA18" s="182">
        <v>665.97</v>
      </c>
      <c r="FB18" s="182">
        <v>669.44</v>
      </c>
      <c r="FC18" s="182">
        <v>672.93</v>
      </c>
      <c r="FD18" s="104"/>
      <c r="FE18" s="103">
        <v>0</v>
      </c>
      <c r="FF18" s="103">
        <v>599</v>
      </c>
      <c r="FG18" s="182">
        <v>539.1</v>
      </c>
      <c r="FH18" s="182">
        <v>599</v>
      </c>
      <c r="FI18" s="182">
        <v>599</v>
      </c>
      <c r="FJ18" s="182">
        <v>599</v>
      </c>
      <c r="FK18" s="182">
        <v>599</v>
      </c>
      <c r="FL18" s="182">
        <v>599</v>
      </c>
      <c r="FM18" s="182">
        <v>599</v>
      </c>
      <c r="FN18" s="182">
        <v>599</v>
      </c>
      <c r="FO18" s="182">
        <v>599</v>
      </c>
      <c r="FP18" s="182">
        <v>599</v>
      </c>
      <c r="FQ18" s="182">
        <v>599</v>
      </c>
      <c r="FR18" s="182">
        <v>599</v>
      </c>
      <c r="FS18" s="182">
        <v>645.39</v>
      </c>
      <c r="FT18" s="182">
        <v>648.79</v>
      </c>
      <c r="FU18" s="182">
        <v>652.21</v>
      </c>
      <c r="FV18" s="182">
        <v>655.63</v>
      </c>
      <c r="FW18" s="182">
        <v>659.07</v>
      </c>
      <c r="FX18" s="182">
        <v>662.51</v>
      </c>
      <c r="FY18" s="182">
        <v>665.97</v>
      </c>
      <c r="FZ18" s="182">
        <v>669.44</v>
      </c>
      <c r="GA18" s="182">
        <v>672.93</v>
      </c>
      <c r="GB18" s="103">
        <v>599</v>
      </c>
      <c r="GC18" s="182">
        <v>539.1</v>
      </c>
      <c r="GD18" s="182">
        <v>599</v>
      </c>
      <c r="GE18" s="182">
        <v>599</v>
      </c>
      <c r="GF18" s="182">
        <v>599</v>
      </c>
      <c r="GG18" s="182">
        <v>599</v>
      </c>
      <c r="GH18" s="182">
        <v>599</v>
      </c>
      <c r="GI18" s="182">
        <v>599</v>
      </c>
      <c r="GJ18" s="182">
        <v>599</v>
      </c>
      <c r="GK18" s="182">
        <v>599</v>
      </c>
      <c r="GL18" s="182">
        <v>599</v>
      </c>
      <c r="GM18" s="182">
        <v>599</v>
      </c>
      <c r="GN18" s="182">
        <v>599</v>
      </c>
      <c r="GO18" s="182">
        <v>645.39</v>
      </c>
      <c r="GP18" s="182">
        <v>648.79</v>
      </c>
      <c r="GQ18" s="182">
        <v>652.21</v>
      </c>
      <c r="GR18" s="182">
        <v>655.63</v>
      </c>
      <c r="GS18" s="182">
        <v>659.07</v>
      </c>
      <c r="GT18" s="182">
        <v>662.51</v>
      </c>
      <c r="GU18" s="182">
        <v>665.97</v>
      </c>
      <c r="GV18" s="182">
        <v>669.44</v>
      </c>
      <c r="GW18" s="182">
        <v>672.93</v>
      </c>
      <c r="GX18" s="103">
        <v>599</v>
      </c>
      <c r="GY18" s="182">
        <v>539.1</v>
      </c>
      <c r="GZ18" s="182">
        <v>599</v>
      </c>
      <c r="HA18" s="182">
        <v>599</v>
      </c>
      <c r="HB18" s="182">
        <v>599</v>
      </c>
      <c r="HC18" s="182">
        <v>599</v>
      </c>
      <c r="HD18" s="182">
        <v>599</v>
      </c>
      <c r="HE18" s="182">
        <v>599</v>
      </c>
      <c r="HF18" s="182">
        <v>599</v>
      </c>
      <c r="HG18" s="182">
        <v>599</v>
      </c>
      <c r="HH18" s="182">
        <v>599</v>
      </c>
      <c r="HI18" s="182">
        <v>599</v>
      </c>
      <c r="HJ18" s="182">
        <v>599</v>
      </c>
      <c r="HK18" s="182">
        <v>645.39</v>
      </c>
      <c r="HL18" s="182">
        <v>648.79</v>
      </c>
      <c r="HM18" s="182">
        <v>652.21</v>
      </c>
      <c r="HN18" s="182">
        <v>655.63</v>
      </c>
      <c r="HO18" s="182">
        <v>659.07</v>
      </c>
      <c r="HP18" s="182">
        <v>662.51</v>
      </c>
      <c r="HQ18" s="182">
        <v>665.97</v>
      </c>
      <c r="HR18" s="182">
        <v>669.44</v>
      </c>
      <c r="HS18" s="182">
        <v>672.93</v>
      </c>
      <c r="HT18" s="103">
        <v>599</v>
      </c>
      <c r="HU18" s="182">
        <v>539.1</v>
      </c>
      <c r="HV18" s="182">
        <v>599</v>
      </c>
      <c r="HW18" s="182">
        <v>599</v>
      </c>
      <c r="HX18" s="182">
        <v>599</v>
      </c>
      <c r="HY18" s="182">
        <v>599</v>
      </c>
      <c r="HZ18" s="182">
        <v>599</v>
      </c>
      <c r="IA18" s="182">
        <v>599</v>
      </c>
      <c r="IB18" s="182">
        <v>599</v>
      </c>
      <c r="IC18" s="182">
        <v>599</v>
      </c>
      <c r="ID18" s="182">
        <v>599</v>
      </c>
      <c r="IE18" s="182">
        <v>599</v>
      </c>
      <c r="IF18" s="182">
        <v>599</v>
      </c>
      <c r="IG18" s="182">
        <v>645.39</v>
      </c>
      <c r="IH18" s="182">
        <v>648.79</v>
      </c>
      <c r="II18" s="182">
        <v>652.21</v>
      </c>
      <c r="IJ18" s="182">
        <v>655.63</v>
      </c>
      <c r="IK18" s="182">
        <v>659.07</v>
      </c>
      <c r="IL18" s="182">
        <v>662.51</v>
      </c>
      <c r="IM18" s="182">
        <v>665.97</v>
      </c>
      <c r="IN18" s="182">
        <v>669.44</v>
      </c>
      <c r="IO18" s="182">
        <v>672.93</v>
      </c>
      <c r="IP18" s="103">
        <v>599</v>
      </c>
      <c r="IQ18" s="182">
        <v>539.1</v>
      </c>
      <c r="IR18" s="182">
        <v>599</v>
      </c>
      <c r="IS18" s="182">
        <v>599</v>
      </c>
      <c r="IT18" s="182">
        <v>599</v>
      </c>
      <c r="IU18" s="182">
        <v>599</v>
      </c>
      <c r="IV18" s="182">
        <v>599</v>
      </c>
      <c r="IW18" s="182">
        <v>599</v>
      </c>
      <c r="IX18" s="182">
        <v>599</v>
      </c>
      <c r="IY18" s="182">
        <v>599</v>
      </c>
      <c r="IZ18" s="182">
        <v>599</v>
      </c>
      <c r="JA18" s="182">
        <v>599</v>
      </c>
      <c r="JB18" s="182">
        <v>599</v>
      </c>
      <c r="JC18" s="182">
        <v>645.39</v>
      </c>
      <c r="JD18" s="182">
        <v>648.79</v>
      </c>
      <c r="JE18" s="182">
        <v>652.21</v>
      </c>
      <c r="JF18" s="182">
        <v>655.63</v>
      </c>
      <c r="JG18" s="182">
        <v>659.07</v>
      </c>
      <c r="JH18" s="182">
        <v>662.51</v>
      </c>
      <c r="JI18" s="182">
        <v>665.97</v>
      </c>
      <c r="JJ18" s="182">
        <v>669.44</v>
      </c>
      <c r="JK18" s="182">
        <v>672.93</v>
      </c>
      <c r="JL18" s="103">
        <v>599</v>
      </c>
      <c r="JM18" s="182">
        <v>539.1</v>
      </c>
      <c r="JN18" s="182">
        <v>599</v>
      </c>
      <c r="JO18" s="182">
        <v>599</v>
      </c>
      <c r="JP18" s="182">
        <v>599</v>
      </c>
      <c r="JQ18" s="182">
        <v>599</v>
      </c>
      <c r="JR18" s="182">
        <v>599</v>
      </c>
      <c r="JS18" s="182">
        <v>599</v>
      </c>
      <c r="JT18" s="182">
        <v>599</v>
      </c>
      <c r="JU18" s="182">
        <v>599</v>
      </c>
      <c r="JV18" s="182">
        <v>599</v>
      </c>
      <c r="JW18" s="182">
        <v>599</v>
      </c>
      <c r="JX18" s="182">
        <v>599</v>
      </c>
      <c r="JY18" s="182">
        <v>645.39</v>
      </c>
      <c r="JZ18" s="182">
        <v>648.79</v>
      </c>
      <c r="KA18" s="182">
        <v>652.21</v>
      </c>
      <c r="KB18" s="182">
        <v>655.63</v>
      </c>
      <c r="KC18" s="182">
        <v>659.07</v>
      </c>
      <c r="KD18" s="182">
        <v>662.51</v>
      </c>
      <c r="KE18" s="182">
        <v>665.97</v>
      </c>
      <c r="KF18" s="182">
        <v>669.44</v>
      </c>
      <c r="KG18" s="182">
        <v>672.93</v>
      </c>
      <c r="KH18" s="78"/>
      <c r="KI18" s="103">
        <v>599</v>
      </c>
      <c r="KJ18" s="103">
        <v>599</v>
      </c>
      <c r="KK18" s="103">
        <v>599</v>
      </c>
      <c r="KL18" s="103">
        <v>599</v>
      </c>
      <c r="KM18" s="103">
        <v>599</v>
      </c>
      <c r="KN18" s="103">
        <v>599</v>
      </c>
      <c r="KO18" s="103">
        <v>599</v>
      </c>
      <c r="KP18" s="147"/>
      <c r="KQ18" s="103">
        <v>0</v>
      </c>
      <c r="KR18" s="103">
        <v>599</v>
      </c>
      <c r="KS18" s="103">
        <v>599</v>
      </c>
      <c r="KT18" s="103">
        <v>599</v>
      </c>
      <c r="KU18" s="103">
        <v>599</v>
      </c>
      <c r="KV18" s="103">
        <v>599</v>
      </c>
      <c r="KW18" s="103">
        <v>599</v>
      </c>
      <c r="KX18" s="148">
        <v>0</v>
      </c>
      <c r="KY18" s="148">
        <v>0</v>
      </c>
      <c r="KZ18" s="78"/>
      <c r="LA18" s="78"/>
      <c r="LB18" s="78"/>
      <c r="LC18" s="139" t="s">
        <v>12024</v>
      </c>
      <c r="LD18" s="139" t="s">
        <v>12024</v>
      </c>
      <c r="LE18" s="139" t="s">
        <v>12024</v>
      </c>
      <c r="LF18" s="139" t="s">
        <v>12024</v>
      </c>
      <c r="LG18" s="139" t="s">
        <v>12024</v>
      </c>
      <c r="LH18" s="139" t="s">
        <v>12024</v>
      </c>
      <c r="LI18" s="78"/>
      <c r="LJ18" s="139" t="s">
        <v>12015</v>
      </c>
      <c r="LK18" s="139" t="s">
        <v>12015</v>
      </c>
      <c r="LL18" s="139" t="s">
        <v>12015</v>
      </c>
      <c r="LM18" s="139" t="s">
        <v>12015</v>
      </c>
      <c r="LN18" s="139" t="s">
        <v>12015</v>
      </c>
      <c r="LO18" s="139" t="s">
        <v>12015</v>
      </c>
      <c r="LP18" s="78"/>
      <c r="LQ18" s="139" t="s">
        <v>12024</v>
      </c>
      <c r="LR18" s="139" t="s">
        <v>12024</v>
      </c>
      <c r="LS18" s="139" t="s">
        <v>12024</v>
      </c>
      <c r="LT18" s="139" t="s">
        <v>12024</v>
      </c>
      <c r="LU18" s="139" t="s">
        <v>12024</v>
      </c>
      <c r="LV18" s="139" t="s">
        <v>12024</v>
      </c>
      <c r="LW18" s="78"/>
      <c r="LX18" s="139" t="s">
        <v>12015</v>
      </c>
      <c r="LY18" s="139" t="s">
        <v>12015</v>
      </c>
      <c r="LZ18" s="139" t="s">
        <v>12015</v>
      </c>
      <c r="MA18" s="139" t="s">
        <v>12015</v>
      </c>
      <c r="MB18" s="139" t="s">
        <v>12015</v>
      </c>
      <c r="MC18" s="139" t="s">
        <v>12015</v>
      </c>
    </row>
    <row r="19" spans="1:341" ht="16">
      <c r="A19" s="135" t="s">
        <v>3498</v>
      </c>
      <c r="B19" s="100" t="s">
        <v>246</v>
      </c>
      <c r="C19" s="100" t="s">
        <v>206</v>
      </c>
      <c r="D19" s="102" t="s">
        <v>3506</v>
      </c>
      <c r="E19" s="101" t="s">
        <v>277</v>
      </c>
      <c r="F19" s="103">
        <v>559</v>
      </c>
      <c r="G19" s="182">
        <v>503.1</v>
      </c>
      <c r="H19" s="182">
        <v>559</v>
      </c>
      <c r="I19" s="182">
        <v>559</v>
      </c>
      <c r="J19" s="182">
        <v>559</v>
      </c>
      <c r="K19" s="182">
        <v>559</v>
      </c>
      <c r="L19" s="182">
        <v>559</v>
      </c>
      <c r="M19" s="182">
        <v>559</v>
      </c>
      <c r="N19" s="182">
        <v>559</v>
      </c>
      <c r="O19" s="182">
        <v>559</v>
      </c>
      <c r="P19" s="182">
        <v>559</v>
      </c>
      <c r="Q19" s="182">
        <v>559</v>
      </c>
      <c r="R19" s="182">
        <v>559</v>
      </c>
      <c r="S19" s="182">
        <v>602.29</v>
      </c>
      <c r="T19" s="182">
        <v>605.47</v>
      </c>
      <c r="U19" s="182">
        <v>608.65</v>
      </c>
      <c r="V19" s="182">
        <v>611.85</v>
      </c>
      <c r="W19" s="182">
        <v>615.04999999999995</v>
      </c>
      <c r="X19" s="182">
        <v>618.27</v>
      </c>
      <c r="Y19" s="182">
        <v>621.5</v>
      </c>
      <c r="Z19" s="182">
        <v>624.74</v>
      </c>
      <c r="AA19" s="182">
        <v>627.99</v>
      </c>
      <c r="AB19" s="103">
        <v>559</v>
      </c>
      <c r="AC19" s="182">
        <v>503.1</v>
      </c>
      <c r="AD19" s="182">
        <v>559</v>
      </c>
      <c r="AE19" s="182">
        <v>559</v>
      </c>
      <c r="AF19" s="182">
        <v>559</v>
      </c>
      <c r="AG19" s="182">
        <v>559</v>
      </c>
      <c r="AH19" s="182">
        <v>559</v>
      </c>
      <c r="AI19" s="182">
        <v>559</v>
      </c>
      <c r="AJ19" s="182">
        <v>559</v>
      </c>
      <c r="AK19" s="182">
        <v>559</v>
      </c>
      <c r="AL19" s="182">
        <v>559</v>
      </c>
      <c r="AM19" s="182">
        <v>559</v>
      </c>
      <c r="AN19" s="182">
        <v>559</v>
      </c>
      <c r="AO19" s="182">
        <v>602.29</v>
      </c>
      <c r="AP19" s="182">
        <v>605.47</v>
      </c>
      <c r="AQ19" s="182">
        <v>608.65</v>
      </c>
      <c r="AR19" s="182">
        <v>611.85</v>
      </c>
      <c r="AS19" s="182">
        <v>615.04999999999995</v>
      </c>
      <c r="AT19" s="182">
        <v>618.27</v>
      </c>
      <c r="AU19" s="182">
        <v>621.5</v>
      </c>
      <c r="AV19" s="182">
        <v>624.74</v>
      </c>
      <c r="AW19" s="182">
        <v>627.99</v>
      </c>
      <c r="AX19" s="103">
        <v>559</v>
      </c>
      <c r="AY19" s="182">
        <v>503.1</v>
      </c>
      <c r="AZ19" s="182">
        <v>559</v>
      </c>
      <c r="BA19" s="182">
        <v>559</v>
      </c>
      <c r="BB19" s="182">
        <v>559</v>
      </c>
      <c r="BC19" s="182">
        <v>559</v>
      </c>
      <c r="BD19" s="182">
        <v>559</v>
      </c>
      <c r="BE19" s="182">
        <v>559</v>
      </c>
      <c r="BF19" s="182">
        <v>559</v>
      </c>
      <c r="BG19" s="182">
        <v>559</v>
      </c>
      <c r="BH19" s="182">
        <v>559</v>
      </c>
      <c r="BI19" s="182">
        <v>559</v>
      </c>
      <c r="BJ19" s="182">
        <v>559</v>
      </c>
      <c r="BK19" s="182">
        <v>602.29</v>
      </c>
      <c r="BL19" s="182">
        <v>605.47</v>
      </c>
      <c r="BM19" s="182">
        <v>608.65</v>
      </c>
      <c r="BN19" s="182">
        <v>611.85</v>
      </c>
      <c r="BO19" s="182">
        <v>615.04999999999995</v>
      </c>
      <c r="BP19" s="182">
        <v>618.27</v>
      </c>
      <c r="BQ19" s="182">
        <v>621.5</v>
      </c>
      <c r="BR19" s="182">
        <v>624.74</v>
      </c>
      <c r="BS19" s="182">
        <v>627.99</v>
      </c>
      <c r="BT19" s="103">
        <v>559</v>
      </c>
      <c r="BU19" s="182">
        <v>503.1</v>
      </c>
      <c r="BV19" s="182">
        <v>559</v>
      </c>
      <c r="BW19" s="182">
        <v>559</v>
      </c>
      <c r="BX19" s="182">
        <v>559</v>
      </c>
      <c r="BY19" s="182">
        <v>559</v>
      </c>
      <c r="BZ19" s="182">
        <v>559</v>
      </c>
      <c r="CA19" s="182">
        <v>559</v>
      </c>
      <c r="CB19" s="182">
        <v>559</v>
      </c>
      <c r="CC19" s="182">
        <v>559</v>
      </c>
      <c r="CD19" s="182">
        <v>559</v>
      </c>
      <c r="CE19" s="182">
        <v>559</v>
      </c>
      <c r="CF19" s="182">
        <v>559</v>
      </c>
      <c r="CG19" s="182">
        <v>602.29</v>
      </c>
      <c r="CH19" s="182">
        <v>605.47</v>
      </c>
      <c r="CI19" s="182">
        <v>608.65</v>
      </c>
      <c r="CJ19" s="182">
        <v>611.85</v>
      </c>
      <c r="CK19" s="182">
        <v>615.04999999999995</v>
      </c>
      <c r="CL19" s="182">
        <v>618.27</v>
      </c>
      <c r="CM19" s="182">
        <v>621.5</v>
      </c>
      <c r="CN19" s="182">
        <v>624.74</v>
      </c>
      <c r="CO19" s="182">
        <v>627.99</v>
      </c>
      <c r="CP19" s="103">
        <v>559</v>
      </c>
      <c r="CQ19" s="182">
        <v>503.1</v>
      </c>
      <c r="CR19" s="182">
        <v>559</v>
      </c>
      <c r="CS19" s="182">
        <v>559</v>
      </c>
      <c r="CT19" s="182">
        <v>559</v>
      </c>
      <c r="CU19" s="182">
        <v>559</v>
      </c>
      <c r="CV19" s="182">
        <v>559</v>
      </c>
      <c r="CW19" s="182">
        <v>559</v>
      </c>
      <c r="CX19" s="182">
        <v>559</v>
      </c>
      <c r="CY19" s="182">
        <v>559</v>
      </c>
      <c r="CZ19" s="182">
        <v>559</v>
      </c>
      <c r="DA19" s="182">
        <v>559</v>
      </c>
      <c r="DB19" s="182">
        <v>559</v>
      </c>
      <c r="DC19" s="182">
        <v>602.29</v>
      </c>
      <c r="DD19" s="182">
        <v>605.47</v>
      </c>
      <c r="DE19" s="182">
        <v>608.65</v>
      </c>
      <c r="DF19" s="182">
        <v>611.85</v>
      </c>
      <c r="DG19" s="182">
        <v>615.04999999999995</v>
      </c>
      <c r="DH19" s="182">
        <v>618.27</v>
      </c>
      <c r="DI19" s="182">
        <v>621.5</v>
      </c>
      <c r="DJ19" s="182">
        <v>624.74</v>
      </c>
      <c r="DK19" s="182">
        <v>627.99</v>
      </c>
      <c r="DL19" s="103">
        <v>559</v>
      </c>
      <c r="DM19" s="182">
        <v>503.1</v>
      </c>
      <c r="DN19" s="182">
        <v>559</v>
      </c>
      <c r="DO19" s="182">
        <v>559</v>
      </c>
      <c r="DP19" s="182">
        <v>559</v>
      </c>
      <c r="DQ19" s="182">
        <v>559</v>
      </c>
      <c r="DR19" s="182">
        <v>559</v>
      </c>
      <c r="DS19" s="182">
        <v>559</v>
      </c>
      <c r="DT19" s="182">
        <v>559</v>
      </c>
      <c r="DU19" s="182">
        <v>559</v>
      </c>
      <c r="DV19" s="182">
        <v>559</v>
      </c>
      <c r="DW19" s="182">
        <v>559</v>
      </c>
      <c r="DX19" s="182">
        <v>559</v>
      </c>
      <c r="DY19" s="182">
        <v>602.29</v>
      </c>
      <c r="DZ19" s="182">
        <v>605.47</v>
      </c>
      <c r="EA19" s="182">
        <v>608.65</v>
      </c>
      <c r="EB19" s="182">
        <v>611.85</v>
      </c>
      <c r="EC19" s="182">
        <v>615.04999999999995</v>
      </c>
      <c r="ED19" s="182">
        <v>618.27</v>
      </c>
      <c r="EE19" s="182">
        <v>621.5</v>
      </c>
      <c r="EF19" s="182">
        <v>624.74</v>
      </c>
      <c r="EG19" s="182">
        <v>627.99</v>
      </c>
      <c r="EH19" s="103">
        <v>559</v>
      </c>
      <c r="EI19" s="182">
        <v>503.1</v>
      </c>
      <c r="EJ19" s="182">
        <v>559</v>
      </c>
      <c r="EK19" s="182">
        <v>559</v>
      </c>
      <c r="EL19" s="182">
        <v>559</v>
      </c>
      <c r="EM19" s="182">
        <v>559</v>
      </c>
      <c r="EN19" s="182">
        <v>559</v>
      </c>
      <c r="EO19" s="182">
        <v>559</v>
      </c>
      <c r="EP19" s="182">
        <v>559</v>
      </c>
      <c r="EQ19" s="182">
        <v>559</v>
      </c>
      <c r="ER19" s="182">
        <v>559</v>
      </c>
      <c r="ES19" s="182">
        <v>559</v>
      </c>
      <c r="ET19" s="182">
        <v>559</v>
      </c>
      <c r="EU19" s="182">
        <v>602.29</v>
      </c>
      <c r="EV19" s="182">
        <v>605.47</v>
      </c>
      <c r="EW19" s="182">
        <v>608.65</v>
      </c>
      <c r="EX19" s="182">
        <v>611.85</v>
      </c>
      <c r="EY19" s="182">
        <v>615.04999999999995</v>
      </c>
      <c r="EZ19" s="182">
        <v>618.27</v>
      </c>
      <c r="FA19" s="182">
        <v>621.5</v>
      </c>
      <c r="FB19" s="182">
        <v>624.74</v>
      </c>
      <c r="FC19" s="182">
        <v>627.99</v>
      </c>
      <c r="FD19" s="104"/>
      <c r="FE19" s="103">
        <v>0</v>
      </c>
      <c r="FF19" s="103">
        <v>559</v>
      </c>
      <c r="FG19" s="182">
        <v>503.1</v>
      </c>
      <c r="FH19" s="182">
        <v>559</v>
      </c>
      <c r="FI19" s="182">
        <v>559</v>
      </c>
      <c r="FJ19" s="182">
        <v>559</v>
      </c>
      <c r="FK19" s="182">
        <v>559</v>
      </c>
      <c r="FL19" s="182">
        <v>559</v>
      </c>
      <c r="FM19" s="182">
        <v>559</v>
      </c>
      <c r="FN19" s="182">
        <v>559</v>
      </c>
      <c r="FO19" s="182">
        <v>559</v>
      </c>
      <c r="FP19" s="182">
        <v>559</v>
      </c>
      <c r="FQ19" s="182">
        <v>559</v>
      </c>
      <c r="FR19" s="182">
        <v>559</v>
      </c>
      <c r="FS19" s="182">
        <v>602.29</v>
      </c>
      <c r="FT19" s="182">
        <v>605.47</v>
      </c>
      <c r="FU19" s="182">
        <v>608.65</v>
      </c>
      <c r="FV19" s="182">
        <v>611.85</v>
      </c>
      <c r="FW19" s="182">
        <v>615.04999999999995</v>
      </c>
      <c r="FX19" s="182">
        <v>618.27</v>
      </c>
      <c r="FY19" s="182">
        <v>621.5</v>
      </c>
      <c r="FZ19" s="182">
        <v>624.74</v>
      </c>
      <c r="GA19" s="182">
        <v>627.99</v>
      </c>
      <c r="GB19" s="103">
        <v>559</v>
      </c>
      <c r="GC19" s="182">
        <v>503.1</v>
      </c>
      <c r="GD19" s="182">
        <v>559</v>
      </c>
      <c r="GE19" s="182">
        <v>559</v>
      </c>
      <c r="GF19" s="182">
        <v>559</v>
      </c>
      <c r="GG19" s="182">
        <v>559</v>
      </c>
      <c r="GH19" s="182">
        <v>559</v>
      </c>
      <c r="GI19" s="182">
        <v>559</v>
      </c>
      <c r="GJ19" s="182">
        <v>559</v>
      </c>
      <c r="GK19" s="182">
        <v>559</v>
      </c>
      <c r="GL19" s="182">
        <v>559</v>
      </c>
      <c r="GM19" s="182">
        <v>559</v>
      </c>
      <c r="GN19" s="182">
        <v>559</v>
      </c>
      <c r="GO19" s="182">
        <v>602.29</v>
      </c>
      <c r="GP19" s="182">
        <v>605.47</v>
      </c>
      <c r="GQ19" s="182">
        <v>608.65</v>
      </c>
      <c r="GR19" s="182">
        <v>611.85</v>
      </c>
      <c r="GS19" s="182">
        <v>615.04999999999995</v>
      </c>
      <c r="GT19" s="182">
        <v>618.27</v>
      </c>
      <c r="GU19" s="182">
        <v>621.5</v>
      </c>
      <c r="GV19" s="182">
        <v>624.74</v>
      </c>
      <c r="GW19" s="182">
        <v>627.99</v>
      </c>
      <c r="GX19" s="103">
        <v>559</v>
      </c>
      <c r="GY19" s="182">
        <v>503.1</v>
      </c>
      <c r="GZ19" s="182">
        <v>559</v>
      </c>
      <c r="HA19" s="182">
        <v>559</v>
      </c>
      <c r="HB19" s="182">
        <v>559</v>
      </c>
      <c r="HC19" s="182">
        <v>559</v>
      </c>
      <c r="HD19" s="182">
        <v>559</v>
      </c>
      <c r="HE19" s="182">
        <v>559</v>
      </c>
      <c r="HF19" s="182">
        <v>559</v>
      </c>
      <c r="HG19" s="182">
        <v>559</v>
      </c>
      <c r="HH19" s="182">
        <v>559</v>
      </c>
      <c r="HI19" s="182">
        <v>559</v>
      </c>
      <c r="HJ19" s="182">
        <v>559</v>
      </c>
      <c r="HK19" s="182">
        <v>602.29</v>
      </c>
      <c r="HL19" s="182">
        <v>605.47</v>
      </c>
      <c r="HM19" s="182">
        <v>608.65</v>
      </c>
      <c r="HN19" s="182">
        <v>611.85</v>
      </c>
      <c r="HO19" s="182">
        <v>615.04999999999995</v>
      </c>
      <c r="HP19" s="182">
        <v>618.27</v>
      </c>
      <c r="HQ19" s="182">
        <v>621.5</v>
      </c>
      <c r="HR19" s="182">
        <v>624.74</v>
      </c>
      <c r="HS19" s="182">
        <v>627.99</v>
      </c>
      <c r="HT19" s="103">
        <v>559</v>
      </c>
      <c r="HU19" s="182">
        <v>503.1</v>
      </c>
      <c r="HV19" s="182">
        <v>559</v>
      </c>
      <c r="HW19" s="182">
        <v>559</v>
      </c>
      <c r="HX19" s="182">
        <v>559</v>
      </c>
      <c r="HY19" s="182">
        <v>559</v>
      </c>
      <c r="HZ19" s="182">
        <v>559</v>
      </c>
      <c r="IA19" s="182">
        <v>559</v>
      </c>
      <c r="IB19" s="182">
        <v>559</v>
      </c>
      <c r="IC19" s="182">
        <v>559</v>
      </c>
      <c r="ID19" s="182">
        <v>559</v>
      </c>
      <c r="IE19" s="182">
        <v>559</v>
      </c>
      <c r="IF19" s="182">
        <v>559</v>
      </c>
      <c r="IG19" s="182">
        <v>602.29</v>
      </c>
      <c r="IH19" s="182">
        <v>605.47</v>
      </c>
      <c r="II19" s="182">
        <v>608.65</v>
      </c>
      <c r="IJ19" s="182">
        <v>611.85</v>
      </c>
      <c r="IK19" s="182">
        <v>615.04999999999995</v>
      </c>
      <c r="IL19" s="182">
        <v>618.27</v>
      </c>
      <c r="IM19" s="182">
        <v>621.5</v>
      </c>
      <c r="IN19" s="182">
        <v>624.74</v>
      </c>
      <c r="IO19" s="182">
        <v>627.99</v>
      </c>
      <c r="IP19" s="103">
        <v>559</v>
      </c>
      <c r="IQ19" s="182">
        <v>503.1</v>
      </c>
      <c r="IR19" s="182">
        <v>559</v>
      </c>
      <c r="IS19" s="182">
        <v>559</v>
      </c>
      <c r="IT19" s="182">
        <v>559</v>
      </c>
      <c r="IU19" s="182">
        <v>559</v>
      </c>
      <c r="IV19" s="182">
        <v>559</v>
      </c>
      <c r="IW19" s="182">
        <v>559</v>
      </c>
      <c r="IX19" s="182">
        <v>559</v>
      </c>
      <c r="IY19" s="182">
        <v>559</v>
      </c>
      <c r="IZ19" s="182">
        <v>559</v>
      </c>
      <c r="JA19" s="182">
        <v>559</v>
      </c>
      <c r="JB19" s="182">
        <v>559</v>
      </c>
      <c r="JC19" s="182">
        <v>602.29</v>
      </c>
      <c r="JD19" s="182">
        <v>605.47</v>
      </c>
      <c r="JE19" s="182">
        <v>608.65</v>
      </c>
      <c r="JF19" s="182">
        <v>611.85</v>
      </c>
      <c r="JG19" s="182">
        <v>615.04999999999995</v>
      </c>
      <c r="JH19" s="182">
        <v>618.27</v>
      </c>
      <c r="JI19" s="182">
        <v>621.5</v>
      </c>
      <c r="JJ19" s="182">
        <v>624.74</v>
      </c>
      <c r="JK19" s="182">
        <v>627.99</v>
      </c>
      <c r="JL19" s="103">
        <v>559</v>
      </c>
      <c r="JM19" s="182">
        <v>503.1</v>
      </c>
      <c r="JN19" s="182">
        <v>559</v>
      </c>
      <c r="JO19" s="182">
        <v>559</v>
      </c>
      <c r="JP19" s="182">
        <v>559</v>
      </c>
      <c r="JQ19" s="182">
        <v>559</v>
      </c>
      <c r="JR19" s="182">
        <v>559</v>
      </c>
      <c r="JS19" s="182">
        <v>559</v>
      </c>
      <c r="JT19" s="182">
        <v>559</v>
      </c>
      <c r="JU19" s="182">
        <v>559</v>
      </c>
      <c r="JV19" s="182">
        <v>559</v>
      </c>
      <c r="JW19" s="182">
        <v>559</v>
      </c>
      <c r="JX19" s="182">
        <v>559</v>
      </c>
      <c r="JY19" s="182">
        <v>602.29</v>
      </c>
      <c r="JZ19" s="182">
        <v>605.47</v>
      </c>
      <c r="KA19" s="182">
        <v>608.65</v>
      </c>
      <c r="KB19" s="182">
        <v>611.85</v>
      </c>
      <c r="KC19" s="182">
        <v>615.04999999999995</v>
      </c>
      <c r="KD19" s="182">
        <v>618.27</v>
      </c>
      <c r="KE19" s="182">
        <v>621.5</v>
      </c>
      <c r="KF19" s="182">
        <v>624.74</v>
      </c>
      <c r="KG19" s="182">
        <v>627.99</v>
      </c>
      <c r="KH19" s="78"/>
      <c r="KI19" s="103">
        <v>559</v>
      </c>
      <c r="KJ19" s="103">
        <v>559</v>
      </c>
      <c r="KK19" s="103">
        <v>559</v>
      </c>
      <c r="KL19" s="103">
        <v>559</v>
      </c>
      <c r="KM19" s="103">
        <v>559</v>
      </c>
      <c r="KN19" s="103">
        <v>559</v>
      </c>
      <c r="KO19" s="103">
        <v>559</v>
      </c>
      <c r="KP19" s="147"/>
      <c r="KQ19" s="103">
        <v>0</v>
      </c>
      <c r="KR19" s="103">
        <v>559</v>
      </c>
      <c r="KS19" s="103">
        <v>559</v>
      </c>
      <c r="KT19" s="103">
        <v>559</v>
      </c>
      <c r="KU19" s="103">
        <v>559</v>
      </c>
      <c r="KV19" s="103">
        <v>559</v>
      </c>
      <c r="KW19" s="103">
        <v>559</v>
      </c>
      <c r="KX19" s="148">
        <v>0</v>
      </c>
      <c r="KY19" s="148">
        <v>0</v>
      </c>
      <c r="KZ19" s="78"/>
      <c r="LA19" s="78"/>
      <c r="LB19" s="78"/>
      <c r="LC19" s="139" t="s">
        <v>12024</v>
      </c>
      <c r="LD19" s="139" t="s">
        <v>12024</v>
      </c>
      <c r="LE19" s="139" t="s">
        <v>12024</v>
      </c>
      <c r="LF19" s="139" t="s">
        <v>12024</v>
      </c>
      <c r="LG19" s="139" t="s">
        <v>12024</v>
      </c>
      <c r="LH19" s="139" t="s">
        <v>12024</v>
      </c>
      <c r="LI19" s="78"/>
      <c r="LJ19" s="139" t="s">
        <v>12015</v>
      </c>
      <c r="LK19" s="139" t="s">
        <v>12015</v>
      </c>
      <c r="LL19" s="139" t="s">
        <v>12015</v>
      </c>
      <c r="LM19" s="139" t="s">
        <v>12015</v>
      </c>
      <c r="LN19" s="139" t="s">
        <v>12015</v>
      </c>
      <c r="LO19" s="139" t="s">
        <v>12015</v>
      </c>
      <c r="LP19" s="78"/>
      <c r="LQ19" s="139" t="s">
        <v>12024</v>
      </c>
      <c r="LR19" s="139" t="s">
        <v>12024</v>
      </c>
      <c r="LS19" s="139" t="s">
        <v>12024</v>
      </c>
      <c r="LT19" s="139" t="s">
        <v>12024</v>
      </c>
      <c r="LU19" s="139" t="s">
        <v>12024</v>
      </c>
      <c r="LV19" s="139" t="s">
        <v>12024</v>
      </c>
      <c r="LW19" s="78"/>
      <c r="LX19" s="139" t="s">
        <v>12015</v>
      </c>
      <c r="LY19" s="139" t="s">
        <v>12015</v>
      </c>
      <c r="LZ19" s="139" t="s">
        <v>12015</v>
      </c>
      <c r="MA19" s="139" t="s">
        <v>12015</v>
      </c>
      <c r="MB19" s="139" t="s">
        <v>12015</v>
      </c>
      <c r="MC19" s="139" t="s">
        <v>12015</v>
      </c>
    </row>
    <row r="20" spans="1:341" ht="16">
      <c r="A20" s="135" t="s">
        <v>3498</v>
      </c>
      <c r="B20" s="100" t="s">
        <v>246</v>
      </c>
      <c r="C20" s="100" t="s">
        <v>210</v>
      </c>
      <c r="D20" s="102" t="s">
        <v>3506</v>
      </c>
      <c r="E20" s="101" t="s">
        <v>4063</v>
      </c>
      <c r="F20" s="103">
        <v>2999</v>
      </c>
      <c r="G20" s="182">
        <v>2699.1</v>
      </c>
      <c r="H20" s="182">
        <v>2999</v>
      </c>
      <c r="I20" s="182">
        <v>2999</v>
      </c>
      <c r="J20" s="182">
        <v>2999</v>
      </c>
      <c r="K20" s="182">
        <v>2999</v>
      </c>
      <c r="L20" s="182">
        <v>2999</v>
      </c>
      <c r="M20" s="182">
        <v>2999</v>
      </c>
      <c r="N20" s="182">
        <v>2999</v>
      </c>
      <c r="O20" s="182">
        <v>2999</v>
      </c>
      <c r="P20" s="182">
        <v>2999</v>
      </c>
      <c r="Q20" s="182">
        <v>2999</v>
      </c>
      <c r="R20" s="182">
        <v>2999</v>
      </c>
      <c r="S20" s="182">
        <v>3231.27</v>
      </c>
      <c r="T20" s="182">
        <v>3248.3</v>
      </c>
      <c r="U20" s="182">
        <v>3265.38</v>
      </c>
      <c r="V20" s="182">
        <v>3282.53</v>
      </c>
      <c r="W20" s="182">
        <v>3299.73</v>
      </c>
      <c r="X20" s="182">
        <v>3316.99</v>
      </c>
      <c r="Y20" s="182">
        <v>3334.31</v>
      </c>
      <c r="Z20" s="182">
        <v>3351.69</v>
      </c>
      <c r="AA20" s="182">
        <v>3369.12</v>
      </c>
      <c r="AB20" s="103">
        <v>2999</v>
      </c>
      <c r="AC20" s="182">
        <v>2699.1</v>
      </c>
      <c r="AD20" s="182">
        <v>2999</v>
      </c>
      <c r="AE20" s="182">
        <v>2999</v>
      </c>
      <c r="AF20" s="182">
        <v>2999</v>
      </c>
      <c r="AG20" s="182">
        <v>2999</v>
      </c>
      <c r="AH20" s="182">
        <v>2999</v>
      </c>
      <c r="AI20" s="182">
        <v>2999</v>
      </c>
      <c r="AJ20" s="182">
        <v>2999</v>
      </c>
      <c r="AK20" s="182">
        <v>2999</v>
      </c>
      <c r="AL20" s="182">
        <v>2999</v>
      </c>
      <c r="AM20" s="182">
        <v>2999</v>
      </c>
      <c r="AN20" s="182">
        <v>2999</v>
      </c>
      <c r="AO20" s="182">
        <v>3231.27</v>
      </c>
      <c r="AP20" s="182">
        <v>3248.3</v>
      </c>
      <c r="AQ20" s="182">
        <v>3265.38</v>
      </c>
      <c r="AR20" s="182">
        <v>3282.53</v>
      </c>
      <c r="AS20" s="182">
        <v>3299.73</v>
      </c>
      <c r="AT20" s="182">
        <v>3316.99</v>
      </c>
      <c r="AU20" s="182">
        <v>3334.31</v>
      </c>
      <c r="AV20" s="182">
        <v>3351.69</v>
      </c>
      <c r="AW20" s="182">
        <v>3369.12</v>
      </c>
      <c r="AX20" s="103">
        <v>2999</v>
      </c>
      <c r="AY20" s="182">
        <v>2699.1</v>
      </c>
      <c r="AZ20" s="182">
        <v>2999</v>
      </c>
      <c r="BA20" s="182">
        <v>2999</v>
      </c>
      <c r="BB20" s="182">
        <v>2999</v>
      </c>
      <c r="BC20" s="182">
        <v>2999</v>
      </c>
      <c r="BD20" s="182">
        <v>2999</v>
      </c>
      <c r="BE20" s="182">
        <v>2999</v>
      </c>
      <c r="BF20" s="182">
        <v>2999</v>
      </c>
      <c r="BG20" s="182">
        <v>2999</v>
      </c>
      <c r="BH20" s="182">
        <v>2999</v>
      </c>
      <c r="BI20" s="182">
        <v>2999</v>
      </c>
      <c r="BJ20" s="182">
        <v>2999</v>
      </c>
      <c r="BK20" s="182">
        <v>3231.27</v>
      </c>
      <c r="BL20" s="182">
        <v>3248.3</v>
      </c>
      <c r="BM20" s="182">
        <v>3265.38</v>
      </c>
      <c r="BN20" s="182">
        <v>3282.53</v>
      </c>
      <c r="BO20" s="182">
        <v>3299.73</v>
      </c>
      <c r="BP20" s="182">
        <v>3316.99</v>
      </c>
      <c r="BQ20" s="182">
        <v>3334.31</v>
      </c>
      <c r="BR20" s="182">
        <v>3351.69</v>
      </c>
      <c r="BS20" s="182">
        <v>3369.12</v>
      </c>
      <c r="BT20" s="103">
        <v>2999</v>
      </c>
      <c r="BU20" s="182">
        <v>2699.1</v>
      </c>
      <c r="BV20" s="182">
        <v>2999</v>
      </c>
      <c r="BW20" s="182">
        <v>2999</v>
      </c>
      <c r="BX20" s="182">
        <v>2999</v>
      </c>
      <c r="BY20" s="182">
        <v>2999</v>
      </c>
      <c r="BZ20" s="182">
        <v>2999</v>
      </c>
      <c r="CA20" s="182">
        <v>2999</v>
      </c>
      <c r="CB20" s="182">
        <v>2999</v>
      </c>
      <c r="CC20" s="182">
        <v>2999</v>
      </c>
      <c r="CD20" s="182">
        <v>2999</v>
      </c>
      <c r="CE20" s="182">
        <v>2999</v>
      </c>
      <c r="CF20" s="182">
        <v>2999</v>
      </c>
      <c r="CG20" s="182">
        <v>3231.27</v>
      </c>
      <c r="CH20" s="182">
        <v>3248.3</v>
      </c>
      <c r="CI20" s="182">
        <v>3265.38</v>
      </c>
      <c r="CJ20" s="182">
        <v>3282.53</v>
      </c>
      <c r="CK20" s="182">
        <v>3299.73</v>
      </c>
      <c r="CL20" s="182">
        <v>3316.99</v>
      </c>
      <c r="CM20" s="182">
        <v>3334.31</v>
      </c>
      <c r="CN20" s="182">
        <v>3351.69</v>
      </c>
      <c r="CO20" s="182">
        <v>3369.12</v>
      </c>
      <c r="CP20" s="103">
        <v>2999</v>
      </c>
      <c r="CQ20" s="182">
        <v>2699.1</v>
      </c>
      <c r="CR20" s="182">
        <v>2999</v>
      </c>
      <c r="CS20" s="182">
        <v>2999</v>
      </c>
      <c r="CT20" s="182">
        <v>2999</v>
      </c>
      <c r="CU20" s="182">
        <v>2999</v>
      </c>
      <c r="CV20" s="182">
        <v>2999</v>
      </c>
      <c r="CW20" s="182">
        <v>2999</v>
      </c>
      <c r="CX20" s="182">
        <v>2999</v>
      </c>
      <c r="CY20" s="182">
        <v>2999</v>
      </c>
      <c r="CZ20" s="182">
        <v>2999</v>
      </c>
      <c r="DA20" s="182">
        <v>2999</v>
      </c>
      <c r="DB20" s="182">
        <v>2999</v>
      </c>
      <c r="DC20" s="182">
        <v>3231.27</v>
      </c>
      <c r="DD20" s="182">
        <v>3248.3</v>
      </c>
      <c r="DE20" s="182">
        <v>3265.38</v>
      </c>
      <c r="DF20" s="182">
        <v>3282.53</v>
      </c>
      <c r="DG20" s="182">
        <v>3299.73</v>
      </c>
      <c r="DH20" s="182">
        <v>3316.99</v>
      </c>
      <c r="DI20" s="182">
        <v>3334.31</v>
      </c>
      <c r="DJ20" s="182">
        <v>3351.69</v>
      </c>
      <c r="DK20" s="182">
        <v>3369.12</v>
      </c>
      <c r="DL20" s="103">
        <v>2999</v>
      </c>
      <c r="DM20" s="182">
        <v>2699.1</v>
      </c>
      <c r="DN20" s="182">
        <v>2999</v>
      </c>
      <c r="DO20" s="182">
        <v>2999</v>
      </c>
      <c r="DP20" s="182">
        <v>2999</v>
      </c>
      <c r="DQ20" s="182">
        <v>2999</v>
      </c>
      <c r="DR20" s="182">
        <v>2999</v>
      </c>
      <c r="DS20" s="182">
        <v>2999</v>
      </c>
      <c r="DT20" s="182">
        <v>2999</v>
      </c>
      <c r="DU20" s="182">
        <v>2999</v>
      </c>
      <c r="DV20" s="182">
        <v>2999</v>
      </c>
      <c r="DW20" s="182">
        <v>2999</v>
      </c>
      <c r="DX20" s="182">
        <v>2999</v>
      </c>
      <c r="DY20" s="182">
        <v>3231.27</v>
      </c>
      <c r="DZ20" s="182">
        <v>3248.3</v>
      </c>
      <c r="EA20" s="182">
        <v>3265.38</v>
      </c>
      <c r="EB20" s="182">
        <v>3282.53</v>
      </c>
      <c r="EC20" s="182">
        <v>3299.73</v>
      </c>
      <c r="ED20" s="182">
        <v>3316.99</v>
      </c>
      <c r="EE20" s="182">
        <v>3334.31</v>
      </c>
      <c r="EF20" s="182">
        <v>3351.69</v>
      </c>
      <c r="EG20" s="182">
        <v>3369.12</v>
      </c>
      <c r="EH20" s="103">
        <v>2999</v>
      </c>
      <c r="EI20" s="182">
        <v>2699.1</v>
      </c>
      <c r="EJ20" s="182">
        <v>2999</v>
      </c>
      <c r="EK20" s="182">
        <v>2999</v>
      </c>
      <c r="EL20" s="182">
        <v>2999</v>
      </c>
      <c r="EM20" s="182">
        <v>2999</v>
      </c>
      <c r="EN20" s="182">
        <v>2999</v>
      </c>
      <c r="EO20" s="182">
        <v>2999</v>
      </c>
      <c r="EP20" s="182">
        <v>2999</v>
      </c>
      <c r="EQ20" s="182">
        <v>2999</v>
      </c>
      <c r="ER20" s="182">
        <v>2999</v>
      </c>
      <c r="ES20" s="182">
        <v>2999</v>
      </c>
      <c r="ET20" s="182">
        <v>2999</v>
      </c>
      <c r="EU20" s="182">
        <v>3231.27</v>
      </c>
      <c r="EV20" s="182">
        <v>3248.3</v>
      </c>
      <c r="EW20" s="182">
        <v>3265.38</v>
      </c>
      <c r="EX20" s="182">
        <v>3282.53</v>
      </c>
      <c r="EY20" s="182">
        <v>3299.73</v>
      </c>
      <c r="EZ20" s="182">
        <v>3316.99</v>
      </c>
      <c r="FA20" s="182">
        <v>3334.31</v>
      </c>
      <c r="FB20" s="182">
        <v>3351.69</v>
      </c>
      <c r="FC20" s="182">
        <v>3369.12</v>
      </c>
      <c r="FD20" s="104"/>
      <c r="FE20" s="103">
        <v>0</v>
      </c>
      <c r="FF20" s="103">
        <v>2999</v>
      </c>
      <c r="FG20" s="182">
        <v>2699.1</v>
      </c>
      <c r="FH20" s="182">
        <v>2999</v>
      </c>
      <c r="FI20" s="182">
        <v>2999</v>
      </c>
      <c r="FJ20" s="182">
        <v>2999</v>
      </c>
      <c r="FK20" s="182">
        <v>2999</v>
      </c>
      <c r="FL20" s="182">
        <v>2999</v>
      </c>
      <c r="FM20" s="182">
        <v>2999</v>
      </c>
      <c r="FN20" s="182">
        <v>2999</v>
      </c>
      <c r="FO20" s="182">
        <v>2999</v>
      </c>
      <c r="FP20" s="182">
        <v>2999</v>
      </c>
      <c r="FQ20" s="182">
        <v>2999</v>
      </c>
      <c r="FR20" s="182">
        <v>2999</v>
      </c>
      <c r="FS20" s="182">
        <v>3231.27</v>
      </c>
      <c r="FT20" s="182">
        <v>3248.3</v>
      </c>
      <c r="FU20" s="182">
        <v>3265.38</v>
      </c>
      <c r="FV20" s="182">
        <v>3282.53</v>
      </c>
      <c r="FW20" s="182">
        <v>3299.73</v>
      </c>
      <c r="FX20" s="182">
        <v>3316.99</v>
      </c>
      <c r="FY20" s="182">
        <v>3334.31</v>
      </c>
      <c r="FZ20" s="182">
        <v>3351.69</v>
      </c>
      <c r="GA20" s="182">
        <v>3369.12</v>
      </c>
      <c r="GB20" s="103">
        <v>2999</v>
      </c>
      <c r="GC20" s="182">
        <v>2699.1</v>
      </c>
      <c r="GD20" s="182">
        <v>2999</v>
      </c>
      <c r="GE20" s="182">
        <v>2999</v>
      </c>
      <c r="GF20" s="182">
        <v>2999</v>
      </c>
      <c r="GG20" s="182">
        <v>2999</v>
      </c>
      <c r="GH20" s="182">
        <v>2999</v>
      </c>
      <c r="GI20" s="182">
        <v>2999</v>
      </c>
      <c r="GJ20" s="182">
        <v>2999</v>
      </c>
      <c r="GK20" s="182">
        <v>2999</v>
      </c>
      <c r="GL20" s="182">
        <v>2999</v>
      </c>
      <c r="GM20" s="182">
        <v>2999</v>
      </c>
      <c r="GN20" s="182">
        <v>2999</v>
      </c>
      <c r="GO20" s="182">
        <v>3231.27</v>
      </c>
      <c r="GP20" s="182">
        <v>3248.3</v>
      </c>
      <c r="GQ20" s="182">
        <v>3265.38</v>
      </c>
      <c r="GR20" s="182">
        <v>3282.53</v>
      </c>
      <c r="GS20" s="182">
        <v>3299.73</v>
      </c>
      <c r="GT20" s="182">
        <v>3316.99</v>
      </c>
      <c r="GU20" s="182">
        <v>3334.31</v>
      </c>
      <c r="GV20" s="182">
        <v>3351.69</v>
      </c>
      <c r="GW20" s="182">
        <v>3369.12</v>
      </c>
      <c r="GX20" s="103">
        <v>2999</v>
      </c>
      <c r="GY20" s="182">
        <v>2699.1</v>
      </c>
      <c r="GZ20" s="182">
        <v>2999</v>
      </c>
      <c r="HA20" s="182">
        <v>2999</v>
      </c>
      <c r="HB20" s="182">
        <v>2999</v>
      </c>
      <c r="HC20" s="182">
        <v>2999</v>
      </c>
      <c r="HD20" s="182">
        <v>2999</v>
      </c>
      <c r="HE20" s="182">
        <v>2999</v>
      </c>
      <c r="HF20" s="182">
        <v>2999</v>
      </c>
      <c r="HG20" s="182">
        <v>2999</v>
      </c>
      <c r="HH20" s="182">
        <v>2999</v>
      </c>
      <c r="HI20" s="182">
        <v>2999</v>
      </c>
      <c r="HJ20" s="182">
        <v>2999</v>
      </c>
      <c r="HK20" s="182">
        <v>3231.27</v>
      </c>
      <c r="HL20" s="182">
        <v>3248.3</v>
      </c>
      <c r="HM20" s="182">
        <v>3265.38</v>
      </c>
      <c r="HN20" s="182">
        <v>3282.53</v>
      </c>
      <c r="HO20" s="182">
        <v>3299.73</v>
      </c>
      <c r="HP20" s="182">
        <v>3316.99</v>
      </c>
      <c r="HQ20" s="182">
        <v>3334.31</v>
      </c>
      <c r="HR20" s="182">
        <v>3351.69</v>
      </c>
      <c r="HS20" s="182">
        <v>3369.12</v>
      </c>
      <c r="HT20" s="103">
        <v>2999</v>
      </c>
      <c r="HU20" s="182">
        <v>2699.1</v>
      </c>
      <c r="HV20" s="182">
        <v>2999</v>
      </c>
      <c r="HW20" s="182">
        <v>2999</v>
      </c>
      <c r="HX20" s="182">
        <v>2999</v>
      </c>
      <c r="HY20" s="182">
        <v>2999</v>
      </c>
      <c r="HZ20" s="182">
        <v>2999</v>
      </c>
      <c r="IA20" s="182">
        <v>2999</v>
      </c>
      <c r="IB20" s="182">
        <v>2999</v>
      </c>
      <c r="IC20" s="182">
        <v>2999</v>
      </c>
      <c r="ID20" s="182">
        <v>2999</v>
      </c>
      <c r="IE20" s="182">
        <v>2999</v>
      </c>
      <c r="IF20" s="182">
        <v>2999</v>
      </c>
      <c r="IG20" s="182">
        <v>3231.27</v>
      </c>
      <c r="IH20" s="182">
        <v>3248.3</v>
      </c>
      <c r="II20" s="182">
        <v>3265.38</v>
      </c>
      <c r="IJ20" s="182">
        <v>3282.53</v>
      </c>
      <c r="IK20" s="182">
        <v>3299.73</v>
      </c>
      <c r="IL20" s="182">
        <v>3316.99</v>
      </c>
      <c r="IM20" s="182">
        <v>3334.31</v>
      </c>
      <c r="IN20" s="182">
        <v>3351.69</v>
      </c>
      <c r="IO20" s="182">
        <v>3369.12</v>
      </c>
      <c r="IP20" s="103">
        <v>2999</v>
      </c>
      <c r="IQ20" s="182">
        <v>2699.1</v>
      </c>
      <c r="IR20" s="182">
        <v>2999</v>
      </c>
      <c r="IS20" s="182">
        <v>2999</v>
      </c>
      <c r="IT20" s="182">
        <v>2999</v>
      </c>
      <c r="IU20" s="182">
        <v>2999</v>
      </c>
      <c r="IV20" s="182">
        <v>2999</v>
      </c>
      <c r="IW20" s="182">
        <v>2999</v>
      </c>
      <c r="IX20" s="182">
        <v>2999</v>
      </c>
      <c r="IY20" s="182">
        <v>2999</v>
      </c>
      <c r="IZ20" s="182">
        <v>2999</v>
      </c>
      <c r="JA20" s="182">
        <v>2999</v>
      </c>
      <c r="JB20" s="182">
        <v>2999</v>
      </c>
      <c r="JC20" s="182">
        <v>3231.27</v>
      </c>
      <c r="JD20" s="182">
        <v>3248.3</v>
      </c>
      <c r="JE20" s="182">
        <v>3265.38</v>
      </c>
      <c r="JF20" s="182">
        <v>3282.53</v>
      </c>
      <c r="JG20" s="182">
        <v>3299.73</v>
      </c>
      <c r="JH20" s="182">
        <v>3316.99</v>
      </c>
      <c r="JI20" s="182">
        <v>3334.31</v>
      </c>
      <c r="JJ20" s="182">
        <v>3351.69</v>
      </c>
      <c r="JK20" s="182">
        <v>3369.12</v>
      </c>
      <c r="JL20" s="103">
        <v>2999</v>
      </c>
      <c r="JM20" s="182">
        <v>2699.1</v>
      </c>
      <c r="JN20" s="182">
        <v>2999</v>
      </c>
      <c r="JO20" s="182">
        <v>2999</v>
      </c>
      <c r="JP20" s="182">
        <v>2999</v>
      </c>
      <c r="JQ20" s="182">
        <v>2999</v>
      </c>
      <c r="JR20" s="182">
        <v>2999</v>
      </c>
      <c r="JS20" s="182">
        <v>2999</v>
      </c>
      <c r="JT20" s="182">
        <v>2999</v>
      </c>
      <c r="JU20" s="182">
        <v>2999</v>
      </c>
      <c r="JV20" s="182">
        <v>2999</v>
      </c>
      <c r="JW20" s="182">
        <v>2999</v>
      </c>
      <c r="JX20" s="182">
        <v>2999</v>
      </c>
      <c r="JY20" s="182">
        <v>3231.27</v>
      </c>
      <c r="JZ20" s="182">
        <v>3248.3</v>
      </c>
      <c r="KA20" s="182">
        <v>3265.38</v>
      </c>
      <c r="KB20" s="182">
        <v>3282.53</v>
      </c>
      <c r="KC20" s="182">
        <v>3299.73</v>
      </c>
      <c r="KD20" s="182">
        <v>3316.99</v>
      </c>
      <c r="KE20" s="182">
        <v>3334.31</v>
      </c>
      <c r="KF20" s="182">
        <v>3351.69</v>
      </c>
      <c r="KG20" s="182">
        <v>3369.12</v>
      </c>
      <c r="KH20" s="78"/>
      <c r="KI20" s="103">
        <v>2999</v>
      </c>
      <c r="KJ20" s="103">
        <v>2999</v>
      </c>
      <c r="KK20" s="103">
        <v>2999</v>
      </c>
      <c r="KL20" s="103">
        <v>2999</v>
      </c>
      <c r="KM20" s="103">
        <v>2999</v>
      </c>
      <c r="KN20" s="103">
        <v>2999</v>
      </c>
      <c r="KO20" s="103">
        <v>2999</v>
      </c>
      <c r="KP20" s="147"/>
      <c r="KQ20" s="103">
        <v>0</v>
      </c>
      <c r="KR20" s="103">
        <v>2999</v>
      </c>
      <c r="KS20" s="103">
        <v>2999</v>
      </c>
      <c r="KT20" s="103">
        <v>2999</v>
      </c>
      <c r="KU20" s="103">
        <v>2999</v>
      </c>
      <c r="KV20" s="103">
        <v>2999</v>
      </c>
      <c r="KW20" s="103">
        <v>2999</v>
      </c>
      <c r="KX20" s="148">
        <v>0</v>
      </c>
      <c r="KY20" s="148">
        <v>0</v>
      </c>
      <c r="KZ20" s="78"/>
      <c r="LA20" s="78"/>
      <c r="LB20" s="78"/>
      <c r="LC20" s="139" t="s">
        <v>12024</v>
      </c>
      <c r="LD20" s="139" t="s">
        <v>12024</v>
      </c>
      <c r="LE20" s="139" t="s">
        <v>12024</v>
      </c>
      <c r="LF20" s="139" t="s">
        <v>12024</v>
      </c>
      <c r="LG20" s="139" t="s">
        <v>12024</v>
      </c>
      <c r="LH20" s="139" t="s">
        <v>12024</v>
      </c>
      <c r="LI20" s="78"/>
      <c r="LJ20" s="139" t="s">
        <v>12015</v>
      </c>
      <c r="LK20" s="139" t="s">
        <v>12015</v>
      </c>
      <c r="LL20" s="139" t="s">
        <v>12015</v>
      </c>
      <c r="LM20" s="139" t="s">
        <v>12015</v>
      </c>
      <c r="LN20" s="139" t="s">
        <v>12015</v>
      </c>
      <c r="LO20" s="139" t="s">
        <v>12015</v>
      </c>
      <c r="LP20" s="78"/>
      <c r="LQ20" s="139" t="s">
        <v>12024</v>
      </c>
      <c r="LR20" s="139" t="s">
        <v>12024</v>
      </c>
      <c r="LS20" s="139" t="s">
        <v>12024</v>
      </c>
      <c r="LT20" s="139" t="s">
        <v>12024</v>
      </c>
      <c r="LU20" s="139" t="s">
        <v>12024</v>
      </c>
      <c r="LV20" s="139" t="s">
        <v>12024</v>
      </c>
      <c r="LW20" s="78"/>
      <c r="LX20" s="139" t="s">
        <v>12015</v>
      </c>
      <c r="LY20" s="139" t="s">
        <v>12015</v>
      </c>
      <c r="LZ20" s="139" t="s">
        <v>12015</v>
      </c>
      <c r="MA20" s="139" t="s">
        <v>12015</v>
      </c>
      <c r="MB20" s="139" t="s">
        <v>12015</v>
      </c>
      <c r="MC20" s="139" t="s">
        <v>12015</v>
      </c>
    </row>
    <row r="21" spans="1:341" ht="16">
      <c r="A21" s="135" t="s">
        <v>3498</v>
      </c>
      <c r="B21" s="100" t="s">
        <v>246</v>
      </c>
      <c r="C21" s="100" t="s">
        <v>206</v>
      </c>
      <c r="D21" s="102" t="s">
        <v>3506</v>
      </c>
      <c r="E21" s="101" t="s">
        <v>4061</v>
      </c>
      <c r="F21" s="103">
        <v>899</v>
      </c>
      <c r="G21" s="182">
        <v>809.1</v>
      </c>
      <c r="H21" s="182">
        <v>899</v>
      </c>
      <c r="I21" s="182">
        <v>899</v>
      </c>
      <c r="J21" s="182">
        <v>899</v>
      </c>
      <c r="K21" s="182">
        <v>899</v>
      </c>
      <c r="L21" s="182">
        <v>899</v>
      </c>
      <c r="M21" s="182">
        <v>899</v>
      </c>
      <c r="N21" s="182">
        <v>899</v>
      </c>
      <c r="O21" s="182">
        <v>899</v>
      </c>
      <c r="P21" s="182">
        <v>899</v>
      </c>
      <c r="Q21" s="182">
        <v>899</v>
      </c>
      <c r="R21" s="182">
        <v>899</v>
      </c>
      <c r="S21" s="182">
        <v>968.63</v>
      </c>
      <c r="T21" s="182">
        <v>973.73</v>
      </c>
      <c r="U21" s="182">
        <v>978.85</v>
      </c>
      <c r="V21" s="182">
        <v>983.99</v>
      </c>
      <c r="W21" s="182">
        <v>989.15</v>
      </c>
      <c r="X21" s="182">
        <v>994.32</v>
      </c>
      <c r="Y21" s="182">
        <v>999.51</v>
      </c>
      <c r="Z21" s="182">
        <v>1004.72</v>
      </c>
      <c r="AA21" s="182">
        <v>1009.95</v>
      </c>
      <c r="AB21" s="103">
        <v>899</v>
      </c>
      <c r="AC21" s="182">
        <v>809.1</v>
      </c>
      <c r="AD21" s="182">
        <v>899</v>
      </c>
      <c r="AE21" s="182">
        <v>899</v>
      </c>
      <c r="AF21" s="182">
        <v>899</v>
      </c>
      <c r="AG21" s="182">
        <v>899</v>
      </c>
      <c r="AH21" s="182">
        <v>899</v>
      </c>
      <c r="AI21" s="182">
        <v>899</v>
      </c>
      <c r="AJ21" s="182">
        <v>899</v>
      </c>
      <c r="AK21" s="182">
        <v>899</v>
      </c>
      <c r="AL21" s="182">
        <v>899</v>
      </c>
      <c r="AM21" s="182">
        <v>899</v>
      </c>
      <c r="AN21" s="182">
        <v>899</v>
      </c>
      <c r="AO21" s="182">
        <v>968.63</v>
      </c>
      <c r="AP21" s="182">
        <v>973.73</v>
      </c>
      <c r="AQ21" s="182">
        <v>978.85</v>
      </c>
      <c r="AR21" s="182">
        <v>983.99</v>
      </c>
      <c r="AS21" s="182">
        <v>989.15</v>
      </c>
      <c r="AT21" s="182">
        <v>994.32</v>
      </c>
      <c r="AU21" s="182">
        <v>999.51</v>
      </c>
      <c r="AV21" s="182">
        <v>1004.72</v>
      </c>
      <c r="AW21" s="182">
        <v>1009.95</v>
      </c>
      <c r="AX21" s="103">
        <v>899</v>
      </c>
      <c r="AY21" s="182">
        <v>809.1</v>
      </c>
      <c r="AZ21" s="182">
        <v>899</v>
      </c>
      <c r="BA21" s="182">
        <v>899</v>
      </c>
      <c r="BB21" s="182">
        <v>899</v>
      </c>
      <c r="BC21" s="182">
        <v>899</v>
      </c>
      <c r="BD21" s="182">
        <v>899</v>
      </c>
      <c r="BE21" s="182">
        <v>899</v>
      </c>
      <c r="BF21" s="182">
        <v>899</v>
      </c>
      <c r="BG21" s="182">
        <v>899</v>
      </c>
      <c r="BH21" s="182">
        <v>899</v>
      </c>
      <c r="BI21" s="182">
        <v>899</v>
      </c>
      <c r="BJ21" s="182">
        <v>899</v>
      </c>
      <c r="BK21" s="182">
        <v>968.63</v>
      </c>
      <c r="BL21" s="182">
        <v>973.73</v>
      </c>
      <c r="BM21" s="182">
        <v>978.85</v>
      </c>
      <c r="BN21" s="182">
        <v>983.99</v>
      </c>
      <c r="BO21" s="182">
        <v>989.15</v>
      </c>
      <c r="BP21" s="182">
        <v>994.32</v>
      </c>
      <c r="BQ21" s="182">
        <v>999.51</v>
      </c>
      <c r="BR21" s="182">
        <v>1004.72</v>
      </c>
      <c r="BS21" s="182">
        <v>1009.95</v>
      </c>
      <c r="BT21" s="103">
        <v>899</v>
      </c>
      <c r="BU21" s="182">
        <v>809.1</v>
      </c>
      <c r="BV21" s="182">
        <v>899</v>
      </c>
      <c r="BW21" s="182">
        <v>899</v>
      </c>
      <c r="BX21" s="182">
        <v>899</v>
      </c>
      <c r="BY21" s="182">
        <v>899</v>
      </c>
      <c r="BZ21" s="182">
        <v>899</v>
      </c>
      <c r="CA21" s="182">
        <v>899</v>
      </c>
      <c r="CB21" s="182">
        <v>899</v>
      </c>
      <c r="CC21" s="182">
        <v>899</v>
      </c>
      <c r="CD21" s="182">
        <v>899</v>
      </c>
      <c r="CE21" s="182">
        <v>899</v>
      </c>
      <c r="CF21" s="182">
        <v>899</v>
      </c>
      <c r="CG21" s="182">
        <v>968.63</v>
      </c>
      <c r="CH21" s="182">
        <v>973.73</v>
      </c>
      <c r="CI21" s="182">
        <v>978.85</v>
      </c>
      <c r="CJ21" s="182">
        <v>983.99</v>
      </c>
      <c r="CK21" s="182">
        <v>989.15</v>
      </c>
      <c r="CL21" s="182">
        <v>994.32</v>
      </c>
      <c r="CM21" s="182">
        <v>999.51</v>
      </c>
      <c r="CN21" s="182">
        <v>1004.72</v>
      </c>
      <c r="CO21" s="182">
        <v>1009.95</v>
      </c>
      <c r="CP21" s="103">
        <v>899</v>
      </c>
      <c r="CQ21" s="182">
        <v>809.1</v>
      </c>
      <c r="CR21" s="182">
        <v>899</v>
      </c>
      <c r="CS21" s="182">
        <v>899</v>
      </c>
      <c r="CT21" s="182">
        <v>899</v>
      </c>
      <c r="CU21" s="182">
        <v>899</v>
      </c>
      <c r="CV21" s="182">
        <v>899</v>
      </c>
      <c r="CW21" s="182">
        <v>899</v>
      </c>
      <c r="CX21" s="182">
        <v>899</v>
      </c>
      <c r="CY21" s="182">
        <v>899</v>
      </c>
      <c r="CZ21" s="182">
        <v>899</v>
      </c>
      <c r="DA21" s="182">
        <v>899</v>
      </c>
      <c r="DB21" s="182">
        <v>899</v>
      </c>
      <c r="DC21" s="182">
        <v>968.63</v>
      </c>
      <c r="DD21" s="182">
        <v>973.73</v>
      </c>
      <c r="DE21" s="182">
        <v>978.85</v>
      </c>
      <c r="DF21" s="182">
        <v>983.99</v>
      </c>
      <c r="DG21" s="182">
        <v>989.15</v>
      </c>
      <c r="DH21" s="182">
        <v>994.32</v>
      </c>
      <c r="DI21" s="182">
        <v>999.51</v>
      </c>
      <c r="DJ21" s="182">
        <v>1004.72</v>
      </c>
      <c r="DK21" s="182">
        <v>1009.95</v>
      </c>
      <c r="DL21" s="103">
        <v>899</v>
      </c>
      <c r="DM21" s="182">
        <v>809.1</v>
      </c>
      <c r="DN21" s="182">
        <v>899</v>
      </c>
      <c r="DO21" s="182">
        <v>899</v>
      </c>
      <c r="DP21" s="182">
        <v>899</v>
      </c>
      <c r="DQ21" s="182">
        <v>899</v>
      </c>
      <c r="DR21" s="182">
        <v>899</v>
      </c>
      <c r="DS21" s="182">
        <v>899</v>
      </c>
      <c r="DT21" s="182">
        <v>899</v>
      </c>
      <c r="DU21" s="182">
        <v>899</v>
      </c>
      <c r="DV21" s="182">
        <v>899</v>
      </c>
      <c r="DW21" s="182">
        <v>899</v>
      </c>
      <c r="DX21" s="182">
        <v>899</v>
      </c>
      <c r="DY21" s="182">
        <v>968.63</v>
      </c>
      <c r="DZ21" s="182">
        <v>973.73</v>
      </c>
      <c r="EA21" s="182">
        <v>978.85</v>
      </c>
      <c r="EB21" s="182">
        <v>983.99</v>
      </c>
      <c r="EC21" s="182">
        <v>989.15</v>
      </c>
      <c r="ED21" s="182">
        <v>994.32</v>
      </c>
      <c r="EE21" s="182">
        <v>999.51</v>
      </c>
      <c r="EF21" s="182">
        <v>1004.72</v>
      </c>
      <c r="EG21" s="182">
        <v>1009.95</v>
      </c>
      <c r="EH21" s="103">
        <v>899</v>
      </c>
      <c r="EI21" s="182">
        <v>809.1</v>
      </c>
      <c r="EJ21" s="182">
        <v>899</v>
      </c>
      <c r="EK21" s="182">
        <v>899</v>
      </c>
      <c r="EL21" s="182">
        <v>899</v>
      </c>
      <c r="EM21" s="182">
        <v>899</v>
      </c>
      <c r="EN21" s="182">
        <v>899</v>
      </c>
      <c r="EO21" s="182">
        <v>899</v>
      </c>
      <c r="EP21" s="182">
        <v>899</v>
      </c>
      <c r="EQ21" s="182">
        <v>899</v>
      </c>
      <c r="ER21" s="182">
        <v>899</v>
      </c>
      <c r="ES21" s="182">
        <v>899</v>
      </c>
      <c r="ET21" s="182">
        <v>899</v>
      </c>
      <c r="EU21" s="182">
        <v>968.63</v>
      </c>
      <c r="EV21" s="182">
        <v>973.73</v>
      </c>
      <c r="EW21" s="182">
        <v>978.85</v>
      </c>
      <c r="EX21" s="182">
        <v>983.99</v>
      </c>
      <c r="EY21" s="182">
        <v>989.15</v>
      </c>
      <c r="EZ21" s="182">
        <v>994.32</v>
      </c>
      <c r="FA21" s="182">
        <v>999.51</v>
      </c>
      <c r="FB21" s="182">
        <v>1004.72</v>
      </c>
      <c r="FC21" s="182">
        <v>1009.95</v>
      </c>
      <c r="FD21" s="104"/>
      <c r="FE21" s="103">
        <v>0</v>
      </c>
      <c r="FF21" s="103">
        <v>899</v>
      </c>
      <c r="FG21" s="182">
        <v>809.1</v>
      </c>
      <c r="FH21" s="182">
        <v>899</v>
      </c>
      <c r="FI21" s="182">
        <v>899</v>
      </c>
      <c r="FJ21" s="182">
        <v>899</v>
      </c>
      <c r="FK21" s="182">
        <v>899</v>
      </c>
      <c r="FL21" s="182">
        <v>899</v>
      </c>
      <c r="FM21" s="182">
        <v>899</v>
      </c>
      <c r="FN21" s="182">
        <v>899</v>
      </c>
      <c r="FO21" s="182">
        <v>899</v>
      </c>
      <c r="FP21" s="182">
        <v>899</v>
      </c>
      <c r="FQ21" s="182">
        <v>899</v>
      </c>
      <c r="FR21" s="182">
        <v>899</v>
      </c>
      <c r="FS21" s="182">
        <v>968.63</v>
      </c>
      <c r="FT21" s="182">
        <v>973.73</v>
      </c>
      <c r="FU21" s="182">
        <v>978.85</v>
      </c>
      <c r="FV21" s="182">
        <v>983.99</v>
      </c>
      <c r="FW21" s="182">
        <v>989.15</v>
      </c>
      <c r="FX21" s="182">
        <v>994.32</v>
      </c>
      <c r="FY21" s="182">
        <v>999.51</v>
      </c>
      <c r="FZ21" s="182">
        <v>1004.72</v>
      </c>
      <c r="GA21" s="182">
        <v>1009.95</v>
      </c>
      <c r="GB21" s="103">
        <v>899</v>
      </c>
      <c r="GC21" s="182">
        <v>809.1</v>
      </c>
      <c r="GD21" s="182">
        <v>899</v>
      </c>
      <c r="GE21" s="182">
        <v>899</v>
      </c>
      <c r="GF21" s="182">
        <v>899</v>
      </c>
      <c r="GG21" s="182">
        <v>899</v>
      </c>
      <c r="GH21" s="182">
        <v>899</v>
      </c>
      <c r="GI21" s="182">
        <v>899</v>
      </c>
      <c r="GJ21" s="182">
        <v>899</v>
      </c>
      <c r="GK21" s="182">
        <v>899</v>
      </c>
      <c r="GL21" s="182">
        <v>899</v>
      </c>
      <c r="GM21" s="182">
        <v>899</v>
      </c>
      <c r="GN21" s="182">
        <v>899</v>
      </c>
      <c r="GO21" s="182">
        <v>968.63</v>
      </c>
      <c r="GP21" s="182">
        <v>973.73</v>
      </c>
      <c r="GQ21" s="182">
        <v>978.85</v>
      </c>
      <c r="GR21" s="182">
        <v>983.99</v>
      </c>
      <c r="GS21" s="182">
        <v>989.15</v>
      </c>
      <c r="GT21" s="182">
        <v>994.32</v>
      </c>
      <c r="GU21" s="182">
        <v>999.51</v>
      </c>
      <c r="GV21" s="182">
        <v>1004.72</v>
      </c>
      <c r="GW21" s="182">
        <v>1009.95</v>
      </c>
      <c r="GX21" s="103">
        <v>899</v>
      </c>
      <c r="GY21" s="182">
        <v>809.1</v>
      </c>
      <c r="GZ21" s="182">
        <v>899</v>
      </c>
      <c r="HA21" s="182">
        <v>899</v>
      </c>
      <c r="HB21" s="182">
        <v>899</v>
      </c>
      <c r="HC21" s="182">
        <v>899</v>
      </c>
      <c r="HD21" s="182">
        <v>899</v>
      </c>
      <c r="HE21" s="182">
        <v>899</v>
      </c>
      <c r="HF21" s="182">
        <v>899</v>
      </c>
      <c r="HG21" s="182">
        <v>899</v>
      </c>
      <c r="HH21" s="182">
        <v>899</v>
      </c>
      <c r="HI21" s="182">
        <v>899</v>
      </c>
      <c r="HJ21" s="182">
        <v>899</v>
      </c>
      <c r="HK21" s="182">
        <v>968.63</v>
      </c>
      <c r="HL21" s="182">
        <v>973.73</v>
      </c>
      <c r="HM21" s="182">
        <v>978.85</v>
      </c>
      <c r="HN21" s="182">
        <v>983.99</v>
      </c>
      <c r="HO21" s="182">
        <v>989.15</v>
      </c>
      <c r="HP21" s="182">
        <v>994.32</v>
      </c>
      <c r="HQ21" s="182">
        <v>999.51</v>
      </c>
      <c r="HR21" s="182">
        <v>1004.72</v>
      </c>
      <c r="HS21" s="182">
        <v>1009.95</v>
      </c>
      <c r="HT21" s="103">
        <v>899</v>
      </c>
      <c r="HU21" s="182">
        <v>809.1</v>
      </c>
      <c r="HV21" s="182">
        <v>899</v>
      </c>
      <c r="HW21" s="182">
        <v>899</v>
      </c>
      <c r="HX21" s="182">
        <v>899</v>
      </c>
      <c r="HY21" s="182">
        <v>899</v>
      </c>
      <c r="HZ21" s="182">
        <v>899</v>
      </c>
      <c r="IA21" s="182">
        <v>899</v>
      </c>
      <c r="IB21" s="182">
        <v>899</v>
      </c>
      <c r="IC21" s="182">
        <v>899</v>
      </c>
      <c r="ID21" s="182">
        <v>899</v>
      </c>
      <c r="IE21" s="182">
        <v>899</v>
      </c>
      <c r="IF21" s="182">
        <v>899</v>
      </c>
      <c r="IG21" s="182">
        <v>968.63</v>
      </c>
      <c r="IH21" s="182">
        <v>973.73</v>
      </c>
      <c r="II21" s="182">
        <v>978.85</v>
      </c>
      <c r="IJ21" s="182">
        <v>983.99</v>
      </c>
      <c r="IK21" s="182">
        <v>989.15</v>
      </c>
      <c r="IL21" s="182">
        <v>994.32</v>
      </c>
      <c r="IM21" s="182">
        <v>999.51</v>
      </c>
      <c r="IN21" s="182">
        <v>1004.72</v>
      </c>
      <c r="IO21" s="182">
        <v>1009.95</v>
      </c>
      <c r="IP21" s="103">
        <v>899</v>
      </c>
      <c r="IQ21" s="182">
        <v>809.1</v>
      </c>
      <c r="IR21" s="182">
        <v>899</v>
      </c>
      <c r="IS21" s="182">
        <v>899</v>
      </c>
      <c r="IT21" s="182">
        <v>899</v>
      </c>
      <c r="IU21" s="182">
        <v>899</v>
      </c>
      <c r="IV21" s="182">
        <v>899</v>
      </c>
      <c r="IW21" s="182">
        <v>899</v>
      </c>
      <c r="IX21" s="182">
        <v>899</v>
      </c>
      <c r="IY21" s="182">
        <v>899</v>
      </c>
      <c r="IZ21" s="182">
        <v>899</v>
      </c>
      <c r="JA21" s="182">
        <v>899</v>
      </c>
      <c r="JB21" s="182">
        <v>899</v>
      </c>
      <c r="JC21" s="182">
        <v>968.63</v>
      </c>
      <c r="JD21" s="182">
        <v>973.73</v>
      </c>
      <c r="JE21" s="182">
        <v>978.85</v>
      </c>
      <c r="JF21" s="182">
        <v>983.99</v>
      </c>
      <c r="JG21" s="182">
        <v>989.15</v>
      </c>
      <c r="JH21" s="182">
        <v>994.32</v>
      </c>
      <c r="JI21" s="182">
        <v>999.51</v>
      </c>
      <c r="JJ21" s="182">
        <v>1004.72</v>
      </c>
      <c r="JK21" s="182">
        <v>1009.95</v>
      </c>
      <c r="JL21" s="103">
        <v>899</v>
      </c>
      <c r="JM21" s="182">
        <v>809.1</v>
      </c>
      <c r="JN21" s="182">
        <v>899</v>
      </c>
      <c r="JO21" s="182">
        <v>899</v>
      </c>
      <c r="JP21" s="182">
        <v>899</v>
      </c>
      <c r="JQ21" s="182">
        <v>899</v>
      </c>
      <c r="JR21" s="182">
        <v>899</v>
      </c>
      <c r="JS21" s="182">
        <v>899</v>
      </c>
      <c r="JT21" s="182">
        <v>899</v>
      </c>
      <c r="JU21" s="182">
        <v>899</v>
      </c>
      <c r="JV21" s="182">
        <v>899</v>
      </c>
      <c r="JW21" s="182">
        <v>899</v>
      </c>
      <c r="JX21" s="182">
        <v>899</v>
      </c>
      <c r="JY21" s="182">
        <v>968.63</v>
      </c>
      <c r="JZ21" s="182">
        <v>973.73</v>
      </c>
      <c r="KA21" s="182">
        <v>978.85</v>
      </c>
      <c r="KB21" s="182">
        <v>983.99</v>
      </c>
      <c r="KC21" s="182">
        <v>989.15</v>
      </c>
      <c r="KD21" s="182">
        <v>994.32</v>
      </c>
      <c r="KE21" s="182">
        <v>999.51</v>
      </c>
      <c r="KF21" s="182">
        <v>1004.72</v>
      </c>
      <c r="KG21" s="182">
        <v>1009.95</v>
      </c>
      <c r="KH21" s="78"/>
      <c r="KI21" s="103">
        <v>899</v>
      </c>
      <c r="KJ21" s="103">
        <v>899</v>
      </c>
      <c r="KK21" s="103">
        <v>899</v>
      </c>
      <c r="KL21" s="103">
        <v>899</v>
      </c>
      <c r="KM21" s="103">
        <v>899</v>
      </c>
      <c r="KN21" s="103">
        <v>899</v>
      </c>
      <c r="KO21" s="103">
        <v>899</v>
      </c>
      <c r="KP21" s="147"/>
      <c r="KQ21" s="103">
        <v>0</v>
      </c>
      <c r="KR21" s="103">
        <v>899</v>
      </c>
      <c r="KS21" s="103">
        <v>899</v>
      </c>
      <c r="KT21" s="103">
        <v>899</v>
      </c>
      <c r="KU21" s="103">
        <v>899</v>
      </c>
      <c r="KV21" s="103">
        <v>899</v>
      </c>
      <c r="KW21" s="103">
        <v>899</v>
      </c>
      <c r="KX21" s="148">
        <v>0</v>
      </c>
      <c r="KY21" s="148">
        <v>0</v>
      </c>
      <c r="KZ21" s="78"/>
      <c r="LA21" s="78"/>
      <c r="LB21" s="78"/>
      <c r="LC21" s="139" t="s">
        <v>12024</v>
      </c>
      <c r="LD21" s="139" t="s">
        <v>12024</v>
      </c>
      <c r="LE21" s="139" t="s">
        <v>12024</v>
      </c>
      <c r="LF21" s="139" t="s">
        <v>12024</v>
      </c>
      <c r="LG21" s="139" t="s">
        <v>12024</v>
      </c>
      <c r="LH21" s="139" t="s">
        <v>12024</v>
      </c>
      <c r="LI21" s="78"/>
      <c r="LJ21" s="139" t="s">
        <v>12015</v>
      </c>
      <c r="LK21" s="139" t="s">
        <v>12015</v>
      </c>
      <c r="LL21" s="139" t="s">
        <v>12015</v>
      </c>
      <c r="LM21" s="139" t="s">
        <v>12015</v>
      </c>
      <c r="LN21" s="139" t="s">
        <v>12015</v>
      </c>
      <c r="LO21" s="139" t="s">
        <v>12015</v>
      </c>
      <c r="LP21" s="78"/>
      <c r="LQ21" s="139" t="s">
        <v>12024</v>
      </c>
      <c r="LR21" s="139" t="s">
        <v>12024</v>
      </c>
      <c r="LS21" s="139" t="s">
        <v>12024</v>
      </c>
      <c r="LT21" s="139" t="s">
        <v>12024</v>
      </c>
      <c r="LU21" s="139" t="s">
        <v>12024</v>
      </c>
      <c r="LV21" s="139" t="s">
        <v>12024</v>
      </c>
      <c r="LW21" s="78"/>
      <c r="LX21" s="139" t="s">
        <v>12015</v>
      </c>
      <c r="LY21" s="139" t="s">
        <v>12015</v>
      </c>
      <c r="LZ21" s="139" t="s">
        <v>12015</v>
      </c>
      <c r="MA21" s="139" t="s">
        <v>12015</v>
      </c>
      <c r="MB21" s="139" t="s">
        <v>12015</v>
      </c>
      <c r="MC21" s="139" t="s">
        <v>12015</v>
      </c>
    </row>
    <row r="22" spans="1:341" ht="16">
      <c r="A22" s="135" t="s">
        <v>3498</v>
      </c>
      <c r="B22" s="100" t="s">
        <v>246</v>
      </c>
      <c r="C22" s="100" t="s">
        <v>206</v>
      </c>
      <c r="D22" s="102" t="s">
        <v>3506</v>
      </c>
      <c r="E22" s="101" t="s">
        <v>1522</v>
      </c>
      <c r="F22" s="103">
        <v>999</v>
      </c>
      <c r="G22" s="182">
        <v>899.1</v>
      </c>
      <c r="H22" s="182">
        <v>999</v>
      </c>
      <c r="I22" s="182">
        <v>999</v>
      </c>
      <c r="J22" s="182">
        <v>999</v>
      </c>
      <c r="K22" s="182">
        <v>999</v>
      </c>
      <c r="L22" s="182">
        <v>999</v>
      </c>
      <c r="M22" s="182">
        <v>999</v>
      </c>
      <c r="N22" s="182">
        <v>999</v>
      </c>
      <c r="O22" s="182">
        <v>999</v>
      </c>
      <c r="P22" s="182">
        <v>999</v>
      </c>
      <c r="Q22" s="182">
        <v>999</v>
      </c>
      <c r="R22" s="182">
        <v>999</v>
      </c>
      <c r="S22" s="182">
        <v>1076.3699999999999</v>
      </c>
      <c r="T22" s="182">
        <v>1082.04</v>
      </c>
      <c r="U22" s="182">
        <v>1087.74</v>
      </c>
      <c r="V22" s="182">
        <v>1093.45</v>
      </c>
      <c r="W22" s="182">
        <v>1099.18</v>
      </c>
      <c r="X22" s="182">
        <v>1104.93</v>
      </c>
      <c r="Y22" s="182">
        <v>1110.7</v>
      </c>
      <c r="Z22" s="182">
        <v>1116.48</v>
      </c>
      <c r="AA22" s="182">
        <v>1122.29</v>
      </c>
      <c r="AB22" s="103">
        <v>999</v>
      </c>
      <c r="AC22" s="182">
        <v>899.1</v>
      </c>
      <c r="AD22" s="182">
        <v>999</v>
      </c>
      <c r="AE22" s="182">
        <v>999</v>
      </c>
      <c r="AF22" s="182">
        <v>999</v>
      </c>
      <c r="AG22" s="182">
        <v>999</v>
      </c>
      <c r="AH22" s="182">
        <v>999</v>
      </c>
      <c r="AI22" s="182">
        <v>999</v>
      </c>
      <c r="AJ22" s="182">
        <v>999</v>
      </c>
      <c r="AK22" s="182">
        <v>999</v>
      </c>
      <c r="AL22" s="182">
        <v>999</v>
      </c>
      <c r="AM22" s="182">
        <v>999</v>
      </c>
      <c r="AN22" s="182">
        <v>999</v>
      </c>
      <c r="AO22" s="182">
        <v>1076.3699999999999</v>
      </c>
      <c r="AP22" s="182">
        <v>1082.04</v>
      </c>
      <c r="AQ22" s="182">
        <v>1087.74</v>
      </c>
      <c r="AR22" s="182">
        <v>1093.45</v>
      </c>
      <c r="AS22" s="182">
        <v>1099.18</v>
      </c>
      <c r="AT22" s="182">
        <v>1104.93</v>
      </c>
      <c r="AU22" s="182">
        <v>1110.7</v>
      </c>
      <c r="AV22" s="182">
        <v>1116.48</v>
      </c>
      <c r="AW22" s="182">
        <v>1122.29</v>
      </c>
      <c r="AX22" s="103">
        <v>999</v>
      </c>
      <c r="AY22" s="182">
        <v>899.1</v>
      </c>
      <c r="AZ22" s="182">
        <v>999</v>
      </c>
      <c r="BA22" s="182">
        <v>999</v>
      </c>
      <c r="BB22" s="182">
        <v>999</v>
      </c>
      <c r="BC22" s="182">
        <v>999</v>
      </c>
      <c r="BD22" s="182">
        <v>999</v>
      </c>
      <c r="BE22" s="182">
        <v>999</v>
      </c>
      <c r="BF22" s="182">
        <v>999</v>
      </c>
      <c r="BG22" s="182">
        <v>999</v>
      </c>
      <c r="BH22" s="182">
        <v>999</v>
      </c>
      <c r="BI22" s="182">
        <v>999</v>
      </c>
      <c r="BJ22" s="182">
        <v>999</v>
      </c>
      <c r="BK22" s="182">
        <v>1076.3699999999999</v>
      </c>
      <c r="BL22" s="182">
        <v>1082.04</v>
      </c>
      <c r="BM22" s="182">
        <v>1087.74</v>
      </c>
      <c r="BN22" s="182">
        <v>1093.45</v>
      </c>
      <c r="BO22" s="182">
        <v>1099.18</v>
      </c>
      <c r="BP22" s="182">
        <v>1104.93</v>
      </c>
      <c r="BQ22" s="182">
        <v>1110.7</v>
      </c>
      <c r="BR22" s="182">
        <v>1116.48</v>
      </c>
      <c r="BS22" s="182">
        <v>1122.29</v>
      </c>
      <c r="BT22" s="103">
        <v>999</v>
      </c>
      <c r="BU22" s="182">
        <v>899.1</v>
      </c>
      <c r="BV22" s="182">
        <v>999</v>
      </c>
      <c r="BW22" s="182">
        <v>999</v>
      </c>
      <c r="BX22" s="182">
        <v>999</v>
      </c>
      <c r="BY22" s="182">
        <v>999</v>
      </c>
      <c r="BZ22" s="182">
        <v>999</v>
      </c>
      <c r="CA22" s="182">
        <v>999</v>
      </c>
      <c r="CB22" s="182">
        <v>999</v>
      </c>
      <c r="CC22" s="182">
        <v>999</v>
      </c>
      <c r="CD22" s="182">
        <v>999</v>
      </c>
      <c r="CE22" s="182">
        <v>999</v>
      </c>
      <c r="CF22" s="182">
        <v>999</v>
      </c>
      <c r="CG22" s="182">
        <v>1076.3699999999999</v>
      </c>
      <c r="CH22" s="182">
        <v>1082.04</v>
      </c>
      <c r="CI22" s="182">
        <v>1087.74</v>
      </c>
      <c r="CJ22" s="182">
        <v>1093.45</v>
      </c>
      <c r="CK22" s="182">
        <v>1099.18</v>
      </c>
      <c r="CL22" s="182">
        <v>1104.93</v>
      </c>
      <c r="CM22" s="182">
        <v>1110.7</v>
      </c>
      <c r="CN22" s="182">
        <v>1116.48</v>
      </c>
      <c r="CO22" s="182">
        <v>1122.29</v>
      </c>
      <c r="CP22" s="103">
        <v>999</v>
      </c>
      <c r="CQ22" s="182">
        <v>899.1</v>
      </c>
      <c r="CR22" s="182">
        <v>999</v>
      </c>
      <c r="CS22" s="182">
        <v>999</v>
      </c>
      <c r="CT22" s="182">
        <v>999</v>
      </c>
      <c r="CU22" s="182">
        <v>999</v>
      </c>
      <c r="CV22" s="182">
        <v>999</v>
      </c>
      <c r="CW22" s="182">
        <v>999</v>
      </c>
      <c r="CX22" s="182">
        <v>999</v>
      </c>
      <c r="CY22" s="182">
        <v>999</v>
      </c>
      <c r="CZ22" s="182">
        <v>999</v>
      </c>
      <c r="DA22" s="182">
        <v>999</v>
      </c>
      <c r="DB22" s="182">
        <v>999</v>
      </c>
      <c r="DC22" s="182">
        <v>1076.3699999999999</v>
      </c>
      <c r="DD22" s="182">
        <v>1082.04</v>
      </c>
      <c r="DE22" s="182">
        <v>1087.74</v>
      </c>
      <c r="DF22" s="182">
        <v>1093.45</v>
      </c>
      <c r="DG22" s="182">
        <v>1099.18</v>
      </c>
      <c r="DH22" s="182">
        <v>1104.93</v>
      </c>
      <c r="DI22" s="182">
        <v>1110.7</v>
      </c>
      <c r="DJ22" s="182">
        <v>1116.48</v>
      </c>
      <c r="DK22" s="182">
        <v>1122.29</v>
      </c>
      <c r="DL22" s="103">
        <v>999</v>
      </c>
      <c r="DM22" s="182">
        <v>899.1</v>
      </c>
      <c r="DN22" s="182">
        <v>999</v>
      </c>
      <c r="DO22" s="182">
        <v>999</v>
      </c>
      <c r="DP22" s="182">
        <v>999</v>
      </c>
      <c r="DQ22" s="182">
        <v>999</v>
      </c>
      <c r="DR22" s="182">
        <v>999</v>
      </c>
      <c r="DS22" s="182">
        <v>999</v>
      </c>
      <c r="DT22" s="182">
        <v>999</v>
      </c>
      <c r="DU22" s="182">
        <v>999</v>
      </c>
      <c r="DV22" s="182">
        <v>999</v>
      </c>
      <c r="DW22" s="182">
        <v>999</v>
      </c>
      <c r="DX22" s="182">
        <v>999</v>
      </c>
      <c r="DY22" s="182">
        <v>1076.3699999999999</v>
      </c>
      <c r="DZ22" s="182">
        <v>1082.04</v>
      </c>
      <c r="EA22" s="182">
        <v>1087.74</v>
      </c>
      <c r="EB22" s="182">
        <v>1093.45</v>
      </c>
      <c r="EC22" s="182">
        <v>1099.18</v>
      </c>
      <c r="ED22" s="182">
        <v>1104.93</v>
      </c>
      <c r="EE22" s="182">
        <v>1110.7</v>
      </c>
      <c r="EF22" s="182">
        <v>1116.48</v>
      </c>
      <c r="EG22" s="182">
        <v>1122.29</v>
      </c>
      <c r="EH22" s="103">
        <v>999</v>
      </c>
      <c r="EI22" s="182">
        <v>899.1</v>
      </c>
      <c r="EJ22" s="182">
        <v>999</v>
      </c>
      <c r="EK22" s="182">
        <v>999</v>
      </c>
      <c r="EL22" s="182">
        <v>999</v>
      </c>
      <c r="EM22" s="182">
        <v>999</v>
      </c>
      <c r="EN22" s="182">
        <v>999</v>
      </c>
      <c r="EO22" s="182">
        <v>999</v>
      </c>
      <c r="EP22" s="182">
        <v>999</v>
      </c>
      <c r="EQ22" s="182">
        <v>999</v>
      </c>
      <c r="ER22" s="182">
        <v>999</v>
      </c>
      <c r="ES22" s="182">
        <v>999</v>
      </c>
      <c r="ET22" s="182">
        <v>999</v>
      </c>
      <c r="EU22" s="182">
        <v>1076.3699999999999</v>
      </c>
      <c r="EV22" s="182">
        <v>1082.04</v>
      </c>
      <c r="EW22" s="182">
        <v>1087.74</v>
      </c>
      <c r="EX22" s="182">
        <v>1093.45</v>
      </c>
      <c r="EY22" s="182">
        <v>1099.18</v>
      </c>
      <c r="EZ22" s="182">
        <v>1104.93</v>
      </c>
      <c r="FA22" s="182">
        <v>1110.7</v>
      </c>
      <c r="FB22" s="182">
        <v>1116.48</v>
      </c>
      <c r="FC22" s="182">
        <v>1122.29</v>
      </c>
      <c r="FD22" s="104"/>
      <c r="FE22" s="103">
        <v>0</v>
      </c>
      <c r="FF22" s="103">
        <v>999</v>
      </c>
      <c r="FG22" s="182">
        <v>899.1</v>
      </c>
      <c r="FH22" s="182">
        <v>999</v>
      </c>
      <c r="FI22" s="182">
        <v>999</v>
      </c>
      <c r="FJ22" s="182">
        <v>999</v>
      </c>
      <c r="FK22" s="182">
        <v>999</v>
      </c>
      <c r="FL22" s="182">
        <v>999</v>
      </c>
      <c r="FM22" s="182">
        <v>999</v>
      </c>
      <c r="FN22" s="182">
        <v>999</v>
      </c>
      <c r="FO22" s="182">
        <v>999</v>
      </c>
      <c r="FP22" s="182">
        <v>999</v>
      </c>
      <c r="FQ22" s="182">
        <v>999</v>
      </c>
      <c r="FR22" s="182">
        <v>999</v>
      </c>
      <c r="FS22" s="182">
        <v>1076.3699999999999</v>
      </c>
      <c r="FT22" s="182">
        <v>1082.04</v>
      </c>
      <c r="FU22" s="182">
        <v>1087.74</v>
      </c>
      <c r="FV22" s="182">
        <v>1093.45</v>
      </c>
      <c r="FW22" s="182">
        <v>1099.18</v>
      </c>
      <c r="FX22" s="182">
        <v>1104.93</v>
      </c>
      <c r="FY22" s="182">
        <v>1110.7</v>
      </c>
      <c r="FZ22" s="182">
        <v>1116.48</v>
      </c>
      <c r="GA22" s="182">
        <v>1122.29</v>
      </c>
      <c r="GB22" s="103">
        <v>999</v>
      </c>
      <c r="GC22" s="182">
        <v>899.1</v>
      </c>
      <c r="GD22" s="182">
        <v>999</v>
      </c>
      <c r="GE22" s="182">
        <v>999</v>
      </c>
      <c r="GF22" s="182">
        <v>999</v>
      </c>
      <c r="GG22" s="182">
        <v>999</v>
      </c>
      <c r="GH22" s="182">
        <v>999</v>
      </c>
      <c r="GI22" s="182">
        <v>999</v>
      </c>
      <c r="GJ22" s="182">
        <v>999</v>
      </c>
      <c r="GK22" s="182">
        <v>999</v>
      </c>
      <c r="GL22" s="182">
        <v>999</v>
      </c>
      <c r="GM22" s="182">
        <v>999</v>
      </c>
      <c r="GN22" s="182">
        <v>999</v>
      </c>
      <c r="GO22" s="182">
        <v>1076.3699999999999</v>
      </c>
      <c r="GP22" s="182">
        <v>1082.04</v>
      </c>
      <c r="GQ22" s="182">
        <v>1087.74</v>
      </c>
      <c r="GR22" s="182">
        <v>1093.45</v>
      </c>
      <c r="GS22" s="182">
        <v>1099.18</v>
      </c>
      <c r="GT22" s="182">
        <v>1104.93</v>
      </c>
      <c r="GU22" s="182">
        <v>1110.7</v>
      </c>
      <c r="GV22" s="182">
        <v>1116.48</v>
      </c>
      <c r="GW22" s="182">
        <v>1122.29</v>
      </c>
      <c r="GX22" s="103">
        <v>999</v>
      </c>
      <c r="GY22" s="182">
        <v>899.1</v>
      </c>
      <c r="GZ22" s="182">
        <v>999</v>
      </c>
      <c r="HA22" s="182">
        <v>999</v>
      </c>
      <c r="HB22" s="182">
        <v>999</v>
      </c>
      <c r="HC22" s="182">
        <v>999</v>
      </c>
      <c r="HD22" s="182">
        <v>999</v>
      </c>
      <c r="HE22" s="182">
        <v>999</v>
      </c>
      <c r="HF22" s="182">
        <v>999</v>
      </c>
      <c r="HG22" s="182">
        <v>999</v>
      </c>
      <c r="HH22" s="182">
        <v>999</v>
      </c>
      <c r="HI22" s="182">
        <v>999</v>
      </c>
      <c r="HJ22" s="182">
        <v>999</v>
      </c>
      <c r="HK22" s="182">
        <v>1076.3699999999999</v>
      </c>
      <c r="HL22" s="182">
        <v>1082.04</v>
      </c>
      <c r="HM22" s="182">
        <v>1087.74</v>
      </c>
      <c r="HN22" s="182">
        <v>1093.45</v>
      </c>
      <c r="HO22" s="182">
        <v>1099.18</v>
      </c>
      <c r="HP22" s="182">
        <v>1104.93</v>
      </c>
      <c r="HQ22" s="182">
        <v>1110.7</v>
      </c>
      <c r="HR22" s="182">
        <v>1116.48</v>
      </c>
      <c r="HS22" s="182">
        <v>1122.29</v>
      </c>
      <c r="HT22" s="103">
        <v>999</v>
      </c>
      <c r="HU22" s="182">
        <v>899.1</v>
      </c>
      <c r="HV22" s="182">
        <v>999</v>
      </c>
      <c r="HW22" s="182">
        <v>999</v>
      </c>
      <c r="HX22" s="182">
        <v>999</v>
      </c>
      <c r="HY22" s="182">
        <v>999</v>
      </c>
      <c r="HZ22" s="182">
        <v>999</v>
      </c>
      <c r="IA22" s="182">
        <v>999</v>
      </c>
      <c r="IB22" s="182">
        <v>999</v>
      </c>
      <c r="IC22" s="182">
        <v>999</v>
      </c>
      <c r="ID22" s="182">
        <v>999</v>
      </c>
      <c r="IE22" s="182">
        <v>999</v>
      </c>
      <c r="IF22" s="182">
        <v>999</v>
      </c>
      <c r="IG22" s="182">
        <v>1076.3699999999999</v>
      </c>
      <c r="IH22" s="182">
        <v>1082.04</v>
      </c>
      <c r="II22" s="182">
        <v>1087.74</v>
      </c>
      <c r="IJ22" s="182">
        <v>1093.45</v>
      </c>
      <c r="IK22" s="182">
        <v>1099.18</v>
      </c>
      <c r="IL22" s="182">
        <v>1104.93</v>
      </c>
      <c r="IM22" s="182">
        <v>1110.7</v>
      </c>
      <c r="IN22" s="182">
        <v>1116.48</v>
      </c>
      <c r="IO22" s="182">
        <v>1122.29</v>
      </c>
      <c r="IP22" s="103">
        <v>999</v>
      </c>
      <c r="IQ22" s="182">
        <v>899.1</v>
      </c>
      <c r="IR22" s="182">
        <v>999</v>
      </c>
      <c r="IS22" s="182">
        <v>999</v>
      </c>
      <c r="IT22" s="182">
        <v>999</v>
      </c>
      <c r="IU22" s="182">
        <v>999</v>
      </c>
      <c r="IV22" s="182">
        <v>999</v>
      </c>
      <c r="IW22" s="182">
        <v>999</v>
      </c>
      <c r="IX22" s="182">
        <v>999</v>
      </c>
      <c r="IY22" s="182">
        <v>999</v>
      </c>
      <c r="IZ22" s="182">
        <v>999</v>
      </c>
      <c r="JA22" s="182">
        <v>999</v>
      </c>
      <c r="JB22" s="182">
        <v>999</v>
      </c>
      <c r="JC22" s="182">
        <v>1076.3699999999999</v>
      </c>
      <c r="JD22" s="182">
        <v>1082.04</v>
      </c>
      <c r="JE22" s="182">
        <v>1087.74</v>
      </c>
      <c r="JF22" s="182">
        <v>1093.45</v>
      </c>
      <c r="JG22" s="182">
        <v>1099.18</v>
      </c>
      <c r="JH22" s="182">
        <v>1104.93</v>
      </c>
      <c r="JI22" s="182">
        <v>1110.7</v>
      </c>
      <c r="JJ22" s="182">
        <v>1116.48</v>
      </c>
      <c r="JK22" s="182">
        <v>1122.29</v>
      </c>
      <c r="JL22" s="103">
        <v>999</v>
      </c>
      <c r="JM22" s="182">
        <v>899.1</v>
      </c>
      <c r="JN22" s="182">
        <v>999</v>
      </c>
      <c r="JO22" s="182">
        <v>999</v>
      </c>
      <c r="JP22" s="182">
        <v>999</v>
      </c>
      <c r="JQ22" s="182">
        <v>999</v>
      </c>
      <c r="JR22" s="182">
        <v>999</v>
      </c>
      <c r="JS22" s="182">
        <v>999</v>
      </c>
      <c r="JT22" s="182">
        <v>999</v>
      </c>
      <c r="JU22" s="182">
        <v>999</v>
      </c>
      <c r="JV22" s="182">
        <v>999</v>
      </c>
      <c r="JW22" s="182">
        <v>999</v>
      </c>
      <c r="JX22" s="182">
        <v>999</v>
      </c>
      <c r="JY22" s="182">
        <v>1076.3699999999999</v>
      </c>
      <c r="JZ22" s="182">
        <v>1082.04</v>
      </c>
      <c r="KA22" s="182">
        <v>1087.74</v>
      </c>
      <c r="KB22" s="182">
        <v>1093.45</v>
      </c>
      <c r="KC22" s="182">
        <v>1099.18</v>
      </c>
      <c r="KD22" s="182">
        <v>1104.93</v>
      </c>
      <c r="KE22" s="182">
        <v>1110.7</v>
      </c>
      <c r="KF22" s="182">
        <v>1116.48</v>
      </c>
      <c r="KG22" s="182">
        <v>1122.29</v>
      </c>
      <c r="KH22" s="78"/>
      <c r="KI22" s="103">
        <v>999</v>
      </c>
      <c r="KJ22" s="103">
        <v>999</v>
      </c>
      <c r="KK22" s="103">
        <v>999</v>
      </c>
      <c r="KL22" s="103">
        <v>999</v>
      </c>
      <c r="KM22" s="103">
        <v>999</v>
      </c>
      <c r="KN22" s="103">
        <v>999</v>
      </c>
      <c r="KO22" s="103">
        <v>999</v>
      </c>
      <c r="KP22" s="147"/>
      <c r="KQ22" s="103">
        <v>0</v>
      </c>
      <c r="KR22" s="103">
        <v>999</v>
      </c>
      <c r="KS22" s="103">
        <v>999</v>
      </c>
      <c r="KT22" s="103">
        <v>999</v>
      </c>
      <c r="KU22" s="103">
        <v>999</v>
      </c>
      <c r="KV22" s="103">
        <v>999</v>
      </c>
      <c r="KW22" s="103">
        <v>999</v>
      </c>
      <c r="KX22" s="148">
        <v>0</v>
      </c>
      <c r="KY22" s="148">
        <v>0</v>
      </c>
      <c r="KZ22" s="78"/>
      <c r="LA22" s="78"/>
      <c r="LB22" s="78"/>
      <c r="LC22" s="139" t="s">
        <v>12024</v>
      </c>
      <c r="LD22" s="139" t="s">
        <v>12024</v>
      </c>
      <c r="LE22" s="139" t="s">
        <v>12024</v>
      </c>
      <c r="LF22" s="139" t="s">
        <v>12024</v>
      </c>
      <c r="LG22" s="139" t="s">
        <v>12024</v>
      </c>
      <c r="LH22" s="139" t="s">
        <v>12024</v>
      </c>
      <c r="LI22" s="78"/>
      <c r="LJ22" s="139" t="s">
        <v>12015</v>
      </c>
      <c r="LK22" s="139" t="s">
        <v>12015</v>
      </c>
      <c r="LL22" s="139" t="s">
        <v>12015</v>
      </c>
      <c r="LM22" s="139" t="s">
        <v>12015</v>
      </c>
      <c r="LN22" s="139" t="s">
        <v>12015</v>
      </c>
      <c r="LO22" s="139" t="s">
        <v>12015</v>
      </c>
      <c r="LP22" s="78"/>
      <c r="LQ22" s="139" t="s">
        <v>12024</v>
      </c>
      <c r="LR22" s="139" t="s">
        <v>12024</v>
      </c>
      <c r="LS22" s="139" t="s">
        <v>12024</v>
      </c>
      <c r="LT22" s="139" t="s">
        <v>12024</v>
      </c>
      <c r="LU22" s="139" t="s">
        <v>12024</v>
      </c>
      <c r="LV22" s="139" t="s">
        <v>12024</v>
      </c>
      <c r="LW22" s="78"/>
      <c r="LX22" s="139" t="s">
        <v>12015</v>
      </c>
      <c r="LY22" s="139" t="s">
        <v>12015</v>
      </c>
      <c r="LZ22" s="139" t="s">
        <v>12015</v>
      </c>
      <c r="MA22" s="139" t="s">
        <v>12015</v>
      </c>
      <c r="MB22" s="139" t="s">
        <v>12015</v>
      </c>
      <c r="MC22" s="139" t="s">
        <v>12015</v>
      </c>
    </row>
    <row r="23" spans="1:341" ht="16">
      <c r="A23" s="135" t="s">
        <v>3498</v>
      </c>
      <c r="B23" s="100" t="s">
        <v>246</v>
      </c>
      <c r="C23" s="100" t="s">
        <v>210</v>
      </c>
      <c r="D23" s="105" t="s">
        <v>3506</v>
      </c>
      <c r="E23" s="101" t="s">
        <v>2778</v>
      </c>
      <c r="F23" s="103">
        <v>6599</v>
      </c>
      <c r="G23" s="182">
        <v>5939.1</v>
      </c>
      <c r="H23" s="182">
        <v>6599</v>
      </c>
      <c r="I23" s="182">
        <v>6599</v>
      </c>
      <c r="J23" s="182">
        <v>6599</v>
      </c>
      <c r="K23" s="182">
        <v>6599</v>
      </c>
      <c r="L23" s="182">
        <v>6599</v>
      </c>
      <c r="M23" s="182">
        <v>6599</v>
      </c>
      <c r="N23" s="182">
        <v>6599</v>
      </c>
      <c r="O23" s="182">
        <v>6599</v>
      </c>
      <c r="P23" s="182">
        <v>6599</v>
      </c>
      <c r="Q23" s="182">
        <v>6599</v>
      </c>
      <c r="R23" s="182">
        <v>6599</v>
      </c>
      <c r="S23" s="182">
        <v>7110.09</v>
      </c>
      <c r="T23" s="182">
        <v>7147.56</v>
      </c>
      <c r="U23" s="182">
        <v>7185.15</v>
      </c>
      <c r="V23" s="182">
        <v>7222.88</v>
      </c>
      <c r="W23" s="182">
        <v>7260.73</v>
      </c>
      <c r="X23" s="182">
        <v>7298.71</v>
      </c>
      <c r="Y23" s="182">
        <v>7336.82</v>
      </c>
      <c r="Z23" s="182">
        <v>7375.05</v>
      </c>
      <c r="AA23" s="182">
        <v>7413.41</v>
      </c>
      <c r="AB23" s="103">
        <v>6599</v>
      </c>
      <c r="AC23" s="182">
        <v>5939.1</v>
      </c>
      <c r="AD23" s="182">
        <v>6599</v>
      </c>
      <c r="AE23" s="182">
        <v>6599</v>
      </c>
      <c r="AF23" s="182">
        <v>6599</v>
      </c>
      <c r="AG23" s="182">
        <v>6599</v>
      </c>
      <c r="AH23" s="182">
        <v>6599</v>
      </c>
      <c r="AI23" s="182">
        <v>6599</v>
      </c>
      <c r="AJ23" s="182">
        <v>6599</v>
      </c>
      <c r="AK23" s="182">
        <v>6599</v>
      </c>
      <c r="AL23" s="182">
        <v>6599</v>
      </c>
      <c r="AM23" s="182">
        <v>6599</v>
      </c>
      <c r="AN23" s="182">
        <v>6599</v>
      </c>
      <c r="AO23" s="182">
        <v>7110.09</v>
      </c>
      <c r="AP23" s="182">
        <v>7147.56</v>
      </c>
      <c r="AQ23" s="182">
        <v>7185.15</v>
      </c>
      <c r="AR23" s="182">
        <v>7222.88</v>
      </c>
      <c r="AS23" s="182">
        <v>7260.73</v>
      </c>
      <c r="AT23" s="182">
        <v>7298.71</v>
      </c>
      <c r="AU23" s="182">
        <v>7336.82</v>
      </c>
      <c r="AV23" s="182">
        <v>7375.05</v>
      </c>
      <c r="AW23" s="182">
        <v>7413.41</v>
      </c>
      <c r="AX23" s="103">
        <v>6599</v>
      </c>
      <c r="AY23" s="182">
        <v>5939.1</v>
      </c>
      <c r="AZ23" s="182">
        <v>6599</v>
      </c>
      <c r="BA23" s="182">
        <v>6599</v>
      </c>
      <c r="BB23" s="182">
        <v>6599</v>
      </c>
      <c r="BC23" s="182">
        <v>6599</v>
      </c>
      <c r="BD23" s="182">
        <v>6599</v>
      </c>
      <c r="BE23" s="182">
        <v>6599</v>
      </c>
      <c r="BF23" s="182">
        <v>6599</v>
      </c>
      <c r="BG23" s="182">
        <v>6599</v>
      </c>
      <c r="BH23" s="182">
        <v>6599</v>
      </c>
      <c r="BI23" s="182">
        <v>6599</v>
      </c>
      <c r="BJ23" s="182">
        <v>6599</v>
      </c>
      <c r="BK23" s="182">
        <v>7110.09</v>
      </c>
      <c r="BL23" s="182">
        <v>7147.56</v>
      </c>
      <c r="BM23" s="182">
        <v>7185.15</v>
      </c>
      <c r="BN23" s="182">
        <v>7222.88</v>
      </c>
      <c r="BO23" s="182">
        <v>7260.73</v>
      </c>
      <c r="BP23" s="182">
        <v>7298.71</v>
      </c>
      <c r="BQ23" s="182">
        <v>7336.82</v>
      </c>
      <c r="BR23" s="182">
        <v>7375.05</v>
      </c>
      <c r="BS23" s="182">
        <v>7413.41</v>
      </c>
      <c r="BT23" s="103">
        <v>6599</v>
      </c>
      <c r="BU23" s="182">
        <v>5939.1</v>
      </c>
      <c r="BV23" s="182">
        <v>6599</v>
      </c>
      <c r="BW23" s="182">
        <v>6599</v>
      </c>
      <c r="BX23" s="182">
        <v>6599</v>
      </c>
      <c r="BY23" s="182">
        <v>6599</v>
      </c>
      <c r="BZ23" s="182">
        <v>6599</v>
      </c>
      <c r="CA23" s="182">
        <v>6599</v>
      </c>
      <c r="CB23" s="182">
        <v>6599</v>
      </c>
      <c r="CC23" s="182">
        <v>6599</v>
      </c>
      <c r="CD23" s="182">
        <v>6599</v>
      </c>
      <c r="CE23" s="182">
        <v>6599</v>
      </c>
      <c r="CF23" s="182">
        <v>6599</v>
      </c>
      <c r="CG23" s="182">
        <v>7110.09</v>
      </c>
      <c r="CH23" s="182">
        <v>7147.56</v>
      </c>
      <c r="CI23" s="182">
        <v>7185.15</v>
      </c>
      <c r="CJ23" s="182">
        <v>7222.88</v>
      </c>
      <c r="CK23" s="182">
        <v>7260.73</v>
      </c>
      <c r="CL23" s="182">
        <v>7298.71</v>
      </c>
      <c r="CM23" s="182">
        <v>7336.82</v>
      </c>
      <c r="CN23" s="182">
        <v>7375.05</v>
      </c>
      <c r="CO23" s="182">
        <v>7413.41</v>
      </c>
      <c r="CP23" s="103">
        <v>6599</v>
      </c>
      <c r="CQ23" s="182">
        <v>5939.1</v>
      </c>
      <c r="CR23" s="182">
        <v>6599</v>
      </c>
      <c r="CS23" s="182">
        <v>6599</v>
      </c>
      <c r="CT23" s="182">
        <v>6599</v>
      </c>
      <c r="CU23" s="182">
        <v>6599</v>
      </c>
      <c r="CV23" s="182">
        <v>6599</v>
      </c>
      <c r="CW23" s="182">
        <v>6599</v>
      </c>
      <c r="CX23" s="182">
        <v>6599</v>
      </c>
      <c r="CY23" s="182">
        <v>6599</v>
      </c>
      <c r="CZ23" s="182">
        <v>6599</v>
      </c>
      <c r="DA23" s="182">
        <v>6599</v>
      </c>
      <c r="DB23" s="182">
        <v>6599</v>
      </c>
      <c r="DC23" s="182">
        <v>7110.09</v>
      </c>
      <c r="DD23" s="182">
        <v>7147.56</v>
      </c>
      <c r="DE23" s="182">
        <v>7185.15</v>
      </c>
      <c r="DF23" s="182">
        <v>7222.88</v>
      </c>
      <c r="DG23" s="182">
        <v>7260.73</v>
      </c>
      <c r="DH23" s="182">
        <v>7298.71</v>
      </c>
      <c r="DI23" s="182">
        <v>7336.82</v>
      </c>
      <c r="DJ23" s="182">
        <v>7375.05</v>
      </c>
      <c r="DK23" s="182">
        <v>7413.41</v>
      </c>
      <c r="DL23" s="103">
        <v>6599</v>
      </c>
      <c r="DM23" s="182">
        <v>5939.1</v>
      </c>
      <c r="DN23" s="182">
        <v>6599</v>
      </c>
      <c r="DO23" s="182">
        <v>6599</v>
      </c>
      <c r="DP23" s="182">
        <v>6599</v>
      </c>
      <c r="DQ23" s="182">
        <v>6599</v>
      </c>
      <c r="DR23" s="182">
        <v>6599</v>
      </c>
      <c r="DS23" s="182">
        <v>6599</v>
      </c>
      <c r="DT23" s="182">
        <v>6599</v>
      </c>
      <c r="DU23" s="182">
        <v>6599</v>
      </c>
      <c r="DV23" s="182">
        <v>6599</v>
      </c>
      <c r="DW23" s="182">
        <v>6599</v>
      </c>
      <c r="DX23" s="182">
        <v>6599</v>
      </c>
      <c r="DY23" s="182">
        <v>7110.09</v>
      </c>
      <c r="DZ23" s="182">
        <v>7147.56</v>
      </c>
      <c r="EA23" s="182">
        <v>7185.15</v>
      </c>
      <c r="EB23" s="182">
        <v>7222.88</v>
      </c>
      <c r="EC23" s="182">
        <v>7260.73</v>
      </c>
      <c r="ED23" s="182">
        <v>7298.71</v>
      </c>
      <c r="EE23" s="182">
        <v>7336.82</v>
      </c>
      <c r="EF23" s="182">
        <v>7375.05</v>
      </c>
      <c r="EG23" s="182">
        <v>7413.41</v>
      </c>
      <c r="EH23" s="103">
        <v>6599</v>
      </c>
      <c r="EI23" s="182">
        <v>5939.1</v>
      </c>
      <c r="EJ23" s="182">
        <v>6599</v>
      </c>
      <c r="EK23" s="182">
        <v>6599</v>
      </c>
      <c r="EL23" s="182">
        <v>6599</v>
      </c>
      <c r="EM23" s="182">
        <v>6599</v>
      </c>
      <c r="EN23" s="182">
        <v>6599</v>
      </c>
      <c r="EO23" s="182">
        <v>6599</v>
      </c>
      <c r="EP23" s="182">
        <v>6599</v>
      </c>
      <c r="EQ23" s="182">
        <v>6599</v>
      </c>
      <c r="ER23" s="182">
        <v>6599</v>
      </c>
      <c r="ES23" s="182">
        <v>6599</v>
      </c>
      <c r="ET23" s="182">
        <v>6599</v>
      </c>
      <c r="EU23" s="182">
        <v>7110.09</v>
      </c>
      <c r="EV23" s="182">
        <v>7147.56</v>
      </c>
      <c r="EW23" s="182">
        <v>7185.15</v>
      </c>
      <c r="EX23" s="182">
        <v>7222.88</v>
      </c>
      <c r="EY23" s="182">
        <v>7260.73</v>
      </c>
      <c r="EZ23" s="182">
        <v>7298.71</v>
      </c>
      <c r="FA23" s="182">
        <v>7336.82</v>
      </c>
      <c r="FB23" s="182">
        <v>7375.05</v>
      </c>
      <c r="FC23" s="182">
        <v>7413.41</v>
      </c>
      <c r="FD23" s="104"/>
      <c r="FE23" s="103">
        <v>0</v>
      </c>
      <c r="FF23" s="103">
        <v>6599</v>
      </c>
      <c r="FG23" s="182">
        <v>5939.1</v>
      </c>
      <c r="FH23" s="182">
        <v>6599</v>
      </c>
      <c r="FI23" s="182">
        <v>6599</v>
      </c>
      <c r="FJ23" s="182">
        <v>6599</v>
      </c>
      <c r="FK23" s="182">
        <v>6599</v>
      </c>
      <c r="FL23" s="182">
        <v>6599</v>
      </c>
      <c r="FM23" s="182">
        <v>6599</v>
      </c>
      <c r="FN23" s="182">
        <v>6599</v>
      </c>
      <c r="FO23" s="182">
        <v>6599</v>
      </c>
      <c r="FP23" s="182">
        <v>6599</v>
      </c>
      <c r="FQ23" s="182">
        <v>6599</v>
      </c>
      <c r="FR23" s="182">
        <v>6599</v>
      </c>
      <c r="FS23" s="182">
        <v>7110.09</v>
      </c>
      <c r="FT23" s="182">
        <v>7147.56</v>
      </c>
      <c r="FU23" s="182">
        <v>7185.15</v>
      </c>
      <c r="FV23" s="182">
        <v>7222.88</v>
      </c>
      <c r="FW23" s="182">
        <v>7260.73</v>
      </c>
      <c r="FX23" s="182">
        <v>7298.71</v>
      </c>
      <c r="FY23" s="182">
        <v>7336.82</v>
      </c>
      <c r="FZ23" s="182">
        <v>7375.05</v>
      </c>
      <c r="GA23" s="182">
        <v>7413.41</v>
      </c>
      <c r="GB23" s="103">
        <v>6599</v>
      </c>
      <c r="GC23" s="182">
        <v>5939.1</v>
      </c>
      <c r="GD23" s="182">
        <v>6599</v>
      </c>
      <c r="GE23" s="182">
        <v>6599</v>
      </c>
      <c r="GF23" s="182">
        <v>6599</v>
      </c>
      <c r="GG23" s="182">
        <v>6599</v>
      </c>
      <c r="GH23" s="182">
        <v>6599</v>
      </c>
      <c r="GI23" s="182">
        <v>6599</v>
      </c>
      <c r="GJ23" s="182">
        <v>6599</v>
      </c>
      <c r="GK23" s="182">
        <v>6599</v>
      </c>
      <c r="GL23" s="182">
        <v>6599</v>
      </c>
      <c r="GM23" s="182">
        <v>6599</v>
      </c>
      <c r="GN23" s="182">
        <v>6599</v>
      </c>
      <c r="GO23" s="182">
        <v>7110.09</v>
      </c>
      <c r="GP23" s="182">
        <v>7147.56</v>
      </c>
      <c r="GQ23" s="182">
        <v>7185.15</v>
      </c>
      <c r="GR23" s="182">
        <v>7222.88</v>
      </c>
      <c r="GS23" s="182">
        <v>7260.73</v>
      </c>
      <c r="GT23" s="182">
        <v>7298.71</v>
      </c>
      <c r="GU23" s="182">
        <v>7336.82</v>
      </c>
      <c r="GV23" s="182">
        <v>7375.05</v>
      </c>
      <c r="GW23" s="182">
        <v>7413.41</v>
      </c>
      <c r="GX23" s="103">
        <v>6599</v>
      </c>
      <c r="GY23" s="182">
        <v>5939.1</v>
      </c>
      <c r="GZ23" s="182">
        <v>6599</v>
      </c>
      <c r="HA23" s="182">
        <v>6599</v>
      </c>
      <c r="HB23" s="182">
        <v>6599</v>
      </c>
      <c r="HC23" s="182">
        <v>6599</v>
      </c>
      <c r="HD23" s="182">
        <v>6599</v>
      </c>
      <c r="HE23" s="182">
        <v>6599</v>
      </c>
      <c r="HF23" s="182">
        <v>6599</v>
      </c>
      <c r="HG23" s="182">
        <v>6599</v>
      </c>
      <c r="HH23" s="182">
        <v>6599</v>
      </c>
      <c r="HI23" s="182">
        <v>6599</v>
      </c>
      <c r="HJ23" s="182">
        <v>6599</v>
      </c>
      <c r="HK23" s="182">
        <v>7110.09</v>
      </c>
      <c r="HL23" s="182">
        <v>7147.56</v>
      </c>
      <c r="HM23" s="182">
        <v>7185.15</v>
      </c>
      <c r="HN23" s="182">
        <v>7222.88</v>
      </c>
      <c r="HO23" s="182">
        <v>7260.73</v>
      </c>
      <c r="HP23" s="182">
        <v>7298.71</v>
      </c>
      <c r="HQ23" s="182">
        <v>7336.82</v>
      </c>
      <c r="HR23" s="182">
        <v>7375.05</v>
      </c>
      <c r="HS23" s="182">
        <v>7413.41</v>
      </c>
      <c r="HT23" s="103">
        <v>6599</v>
      </c>
      <c r="HU23" s="182">
        <v>5939.1</v>
      </c>
      <c r="HV23" s="182">
        <v>6599</v>
      </c>
      <c r="HW23" s="182">
        <v>6599</v>
      </c>
      <c r="HX23" s="182">
        <v>6599</v>
      </c>
      <c r="HY23" s="182">
        <v>6599</v>
      </c>
      <c r="HZ23" s="182">
        <v>6599</v>
      </c>
      <c r="IA23" s="182">
        <v>6599</v>
      </c>
      <c r="IB23" s="182">
        <v>6599</v>
      </c>
      <c r="IC23" s="182">
        <v>6599</v>
      </c>
      <c r="ID23" s="182">
        <v>6599</v>
      </c>
      <c r="IE23" s="182">
        <v>6599</v>
      </c>
      <c r="IF23" s="182">
        <v>6599</v>
      </c>
      <c r="IG23" s="182">
        <v>7110.09</v>
      </c>
      <c r="IH23" s="182">
        <v>7147.56</v>
      </c>
      <c r="II23" s="182">
        <v>7185.15</v>
      </c>
      <c r="IJ23" s="182">
        <v>7222.88</v>
      </c>
      <c r="IK23" s="182">
        <v>7260.73</v>
      </c>
      <c r="IL23" s="182">
        <v>7298.71</v>
      </c>
      <c r="IM23" s="182">
        <v>7336.82</v>
      </c>
      <c r="IN23" s="182">
        <v>7375.05</v>
      </c>
      <c r="IO23" s="182">
        <v>7413.41</v>
      </c>
      <c r="IP23" s="103">
        <v>6599</v>
      </c>
      <c r="IQ23" s="182">
        <v>5939.1</v>
      </c>
      <c r="IR23" s="182">
        <v>6599</v>
      </c>
      <c r="IS23" s="182">
        <v>6599</v>
      </c>
      <c r="IT23" s="182">
        <v>6599</v>
      </c>
      <c r="IU23" s="182">
        <v>6599</v>
      </c>
      <c r="IV23" s="182">
        <v>6599</v>
      </c>
      <c r="IW23" s="182">
        <v>6599</v>
      </c>
      <c r="IX23" s="182">
        <v>6599</v>
      </c>
      <c r="IY23" s="182">
        <v>6599</v>
      </c>
      <c r="IZ23" s="182">
        <v>6599</v>
      </c>
      <c r="JA23" s="182">
        <v>6599</v>
      </c>
      <c r="JB23" s="182">
        <v>6599</v>
      </c>
      <c r="JC23" s="182">
        <v>7110.09</v>
      </c>
      <c r="JD23" s="182">
        <v>7147.56</v>
      </c>
      <c r="JE23" s="182">
        <v>7185.15</v>
      </c>
      <c r="JF23" s="182">
        <v>7222.88</v>
      </c>
      <c r="JG23" s="182">
        <v>7260.73</v>
      </c>
      <c r="JH23" s="182">
        <v>7298.71</v>
      </c>
      <c r="JI23" s="182">
        <v>7336.82</v>
      </c>
      <c r="JJ23" s="182">
        <v>7375.05</v>
      </c>
      <c r="JK23" s="182">
        <v>7413.41</v>
      </c>
      <c r="JL23" s="103">
        <v>6599</v>
      </c>
      <c r="JM23" s="182">
        <v>5939.1</v>
      </c>
      <c r="JN23" s="182">
        <v>6599</v>
      </c>
      <c r="JO23" s="182">
        <v>6599</v>
      </c>
      <c r="JP23" s="182">
        <v>6599</v>
      </c>
      <c r="JQ23" s="182">
        <v>6599</v>
      </c>
      <c r="JR23" s="182">
        <v>6599</v>
      </c>
      <c r="JS23" s="182">
        <v>6599</v>
      </c>
      <c r="JT23" s="182">
        <v>6599</v>
      </c>
      <c r="JU23" s="182">
        <v>6599</v>
      </c>
      <c r="JV23" s="182">
        <v>6599</v>
      </c>
      <c r="JW23" s="182">
        <v>6599</v>
      </c>
      <c r="JX23" s="182">
        <v>6599</v>
      </c>
      <c r="JY23" s="182">
        <v>7110.09</v>
      </c>
      <c r="JZ23" s="182">
        <v>7147.56</v>
      </c>
      <c r="KA23" s="182">
        <v>7185.15</v>
      </c>
      <c r="KB23" s="182">
        <v>7222.88</v>
      </c>
      <c r="KC23" s="182">
        <v>7260.73</v>
      </c>
      <c r="KD23" s="182">
        <v>7298.71</v>
      </c>
      <c r="KE23" s="182">
        <v>7336.82</v>
      </c>
      <c r="KF23" s="182">
        <v>7375.05</v>
      </c>
      <c r="KG23" s="182">
        <v>7413.41</v>
      </c>
      <c r="KH23" s="78"/>
      <c r="KI23" s="103">
        <v>6599</v>
      </c>
      <c r="KJ23" s="103">
        <v>6599</v>
      </c>
      <c r="KK23" s="103">
        <v>6599</v>
      </c>
      <c r="KL23" s="103">
        <v>6599</v>
      </c>
      <c r="KM23" s="103">
        <v>6599</v>
      </c>
      <c r="KN23" s="103">
        <v>6599</v>
      </c>
      <c r="KO23" s="103">
        <v>6599</v>
      </c>
      <c r="KP23" s="147"/>
      <c r="KQ23" s="103">
        <v>0</v>
      </c>
      <c r="KR23" s="103">
        <v>6599</v>
      </c>
      <c r="KS23" s="103">
        <v>6599</v>
      </c>
      <c r="KT23" s="103">
        <v>6599</v>
      </c>
      <c r="KU23" s="103">
        <v>6599</v>
      </c>
      <c r="KV23" s="103">
        <v>6599</v>
      </c>
      <c r="KW23" s="103">
        <v>6599</v>
      </c>
      <c r="KX23" s="148">
        <v>0</v>
      </c>
      <c r="KY23" s="148">
        <v>0</v>
      </c>
      <c r="KZ23" s="78"/>
      <c r="LA23" s="78"/>
      <c r="LB23" s="78"/>
      <c r="LC23" s="139" t="s">
        <v>12024</v>
      </c>
      <c r="LD23" s="139" t="s">
        <v>12024</v>
      </c>
      <c r="LE23" s="139" t="s">
        <v>12024</v>
      </c>
      <c r="LF23" s="139" t="s">
        <v>12024</v>
      </c>
      <c r="LG23" s="139" t="s">
        <v>12024</v>
      </c>
      <c r="LH23" s="139" t="s">
        <v>12024</v>
      </c>
      <c r="LI23" s="78"/>
      <c r="LJ23" s="139" t="s">
        <v>12015</v>
      </c>
      <c r="LK23" s="139" t="s">
        <v>12015</v>
      </c>
      <c r="LL23" s="139" t="s">
        <v>12015</v>
      </c>
      <c r="LM23" s="139" t="s">
        <v>12015</v>
      </c>
      <c r="LN23" s="139" t="s">
        <v>12015</v>
      </c>
      <c r="LO23" s="139" t="s">
        <v>12015</v>
      </c>
      <c r="LP23" s="78"/>
      <c r="LQ23" s="139" t="s">
        <v>12024</v>
      </c>
      <c r="LR23" s="139" t="s">
        <v>12024</v>
      </c>
      <c r="LS23" s="139" t="s">
        <v>12024</v>
      </c>
      <c r="LT23" s="139" t="s">
        <v>12024</v>
      </c>
      <c r="LU23" s="139" t="s">
        <v>12024</v>
      </c>
      <c r="LV23" s="139" t="s">
        <v>12024</v>
      </c>
      <c r="LW23" s="78"/>
      <c r="LX23" s="139" t="s">
        <v>12015</v>
      </c>
      <c r="LY23" s="139" t="s">
        <v>12015</v>
      </c>
      <c r="LZ23" s="139" t="s">
        <v>12015</v>
      </c>
      <c r="MA23" s="139" t="s">
        <v>12015</v>
      </c>
      <c r="MB23" s="139" t="s">
        <v>12015</v>
      </c>
      <c r="MC23" s="139" t="s">
        <v>12015</v>
      </c>
    </row>
    <row r="24" spans="1:341" ht="16">
      <c r="A24" s="135" t="s">
        <v>3498</v>
      </c>
      <c r="B24" s="100" t="s">
        <v>246</v>
      </c>
      <c r="C24" s="100" t="s">
        <v>210</v>
      </c>
      <c r="D24" s="105" t="s">
        <v>3506</v>
      </c>
      <c r="E24" s="101" t="s">
        <v>2855</v>
      </c>
      <c r="F24" s="103">
        <v>4999</v>
      </c>
      <c r="G24" s="182">
        <v>4499.1000000000004</v>
      </c>
      <c r="H24" s="182">
        <v>4999</v>
      </c>
      <c r="I24" s="182">
        <v>4999</v>
      </c>
      <c r="J24" s="182">
        <v>4999</v>
      </c>
      <c r="K24" s="182">
        <v>4999</v>
      </c>
      <c r="L24" s="182">
        <v>4999</v>
      </c>
      <c r="M24" s="182">
        <v>4999</v>
      </c>
      <c r="N24" s="182">
        <v>4999</v>
      </c>
      <c r="O24" s="182">
        <v>4999</v>
      </c>
      <c r="P24" s="182">
        <v>4999</v>
      </c>
      <c r="Q24" s="182">
        <v>4999</v>
      </c>
      <c r="R24" s="182">
        <v>4999</v>
      </c>
      <c r="S24" s="182">
        <v>5386.17</v>
      </c>
      <c r="T24" s="182">
        <v>5414.55</v>
      </c>
      <c r="U24" s="182">
        <v>5443.03</v>
      </c>
      <c r="V24" s="182">
        <v>5471.61</v>
      </c>
      <c r="W24" s="182">
        <v>5500.29</v>
      </c>
      <c r="X24" s="182">
        <v>5529.06</v>
      </c>
      <c r="Y24" s="182">
        <v>5557.92</v>
      </c>
      <c r="Z24" s="182">
        <v>5586.89</v>
      </c>
      <c r="AA24" s="182">
        <v>5615.95</v>
      </c>
      <c r="AB24" s="103">
        <v>4999</v>
      </c>
      <c r="AC24" s="182">
        <v>4499.1000000000004</v>
      </c>
      <c r="AD24" s="182">
        <v>4999</v>
      </c>
      <c r="AE24" s="182">
        <v>4999</v>
      </c>
      <c r="AF24" s="182">
        <v>4999</v>
      </c>
      <c r="AG24" s="182">
        <v>4999</v>
      </c>
      <c r="AH24" s="182">
        <v>4999</v>
      </c>
      <c r="AI24" s="182">
        <v>4999</v>
      </c>
      <c r="AJ24" s="182">
        <v>4999</v>
      </c>
      <c r="AK24" s="182">
        <v>4999</v>
      </c>
      <c r="AL24" s="182">
        <v>4999</v>
      </c>
      <c r="AM24" s="182">
        <v>4999</v>
      </c>
      <c r="AN24" s="182">
        <v>4999</v>
      </c>
      <c r="AO24" s="182">
        <v>5386.17</v>
      </c>
      <c r="AP24" s="182">
        <v>5414.55</v>
      </c>
      <c r="AQ24" s="182">
        <v>5443.03</v>
      </c>
      <c r="AR24" s="182">
        <v>5471.61</v>
      </c>
      <c r="AS24" s="182">
        <v>5500.29</v>
      </c>
      <c r="AT24" s="182">
        <v>5529.06</v>
      </c>
      <c r="AU24" s="182">
        <v>5557.92</v>
      </c>
      <c r="AV24" s="182">
        <v>5586.89</v>
      </c>
      <c r="AW24" s="182">
        <v>5615.95</v>
      </c>
      <c r="AX24" s="103">
        <v>4999</v>
      </c>
      <c r="AY24" s="182">
        <v>4499.1000000000004</v>
      </c>
      <c r="AZ24" s="182">
        <v>4999</v>
      </c>
      <c r="BA24" s="182">
        <v>4999</v>
      </c>
      <c r="BB24" s="182">
        <v>4999</v>
      </c>
      <c r="BC24" s="182">
        <v>4999</v>
      </c>
      <c r="BD24" s="182">
        <v>4999</v>
      </c>
      <c r="BE24" s="182">
        <v>4999</v>
      </c>
      <c r="BF24" s="182">
        <v>4999</v>
      </c>
      <c r="BG24" s="182">
        <v>4999</v>
      </c>
      <c r="BH24" s="182">
        <v>4999</v>
      </c>
      <c r="BI24" s="182">
        <v>4999</v>
      </c>
      <c r="BJ24" s="182">
        <v>4999</v>
      </c>
      <c r="BK24" s="182">
        <v>5386.17</v>
      </c>
      <c r="BL24" s="182">
        <v>5414.55</v>
      </c>
      <c r="BM24" s="182">
        <v>5443.03</v>
      </c>
      <c r="BN24" s="182">
        <v>5471.61</v>
      </c>
      <c r="BO24" s="182">
        <v>5500.29</v>
      </c>
      <c r="BP24" s="182">
        <v>5529.06</v>
      </c>
      <c r="BQ24" s="182">
        <v>5557.92</v>
      </c>
      <c r="BR24" s="182">
        <v>5586.89</v>
      </c>
      <c r="BS24" s="182">
        <v>5615.95</v>
      </c>
      <c r="BT24" s="103">
        <v>4999</v>
      </c>
      <c r="BU24" s="182">
        <v>4499.1000000000004</v>
      </c>
      <c r="BV24" s="182">
        <v>4999</v>
      </c>
      <c r="BW24" s="182">
        <v>4999</v>
      </c>
      <c r="BX24" s="182">
        <v>4999</v>
      </c>
      <c r="BY24" s="182">
        <v>4999</v>
      </c>
      <c r="BZ24" s="182">
        <v>4999</v>
      </c>
      <c r="CA24" s="182">
        <v>4999</v>
      </c>
      <c r="CB24" s="182">
        <v>4999</v>
      </c>
      <c r="CC24" s="182">
        <v>4999</v>
      </c>
      <c r="CD24" s="182">
        <v>4999</v>
      </c>
      <c r="CE24" s="182">
        <v>4999</v>
      </c>
      <c r="CF24" s="182">
        <v>4999</v>
      </c>
      <c r="CG24" s="182">
        <v>5386.17</v>
      </c>
      <c r="CH24" s="182">
        <v>5414.55</v>
      </c>
      <c r="CI24" s="182">
        <v>5443.03</v>
      </c>
      <c r="CJ24" s="182">
        <v>5471.61</v>
      </c>
      <c r="CK24" s="182">
        <v>5500.29</v>
      </c>
      <c r="CL24" s="182">
        <v>5529.06</v>
      </c>
      <c r="CM24" s="182">
        <v>5557.92</v>
      </c>
      <c r="CN24" s="182">
        <v>5586.89</v>
      </c>
      <c r="CO24" s="182">
        <v>5615.95</v>
      </c>
      <c r="CP24" s="103">
        <v>4999</v>
      </c>
      <c r="CQ24" s="182">
        <v>4499.1000000000004</v>
      </c>
      <c r="CR24" s="182">
        <v>4999</v>
      </c>
      <c r="CS24" s="182">
        <v>4999</v>
      </c>
      <c r="CT24" s="182">
        <v>4999</v>
      </c>
      <c r="CU24" s="182">
        <v>4999</v>
      </c>
      <c r="CV24" s="182">
        <v>4999</v>
      </c>
      <c r="CW24" s="182">
        <v>4999</v>
      </c>
      <c r="CX24" s="182">
        <v>4999</v>
      </c>
      <c r="CY24" s="182">
        <v>4999</v>
      </c>
      <c r="CZ24" s="182">
        <v>4999</v>
      </c>
      <c r="DA24" s="182">
        <v>4999</v>
      </c>
      <c r="DB24" s="182">
        <v>4999</v>
      </c>
      <c r="DC24" s="182">
        <v>5386.17</v>
      </c>
      <c r="DD24" s="182">
        <v>5414.55</v>
      </c>
      <c r="DE24" s="182">
        <v>5443.03</v>
      </c>
      <c r="DF24" s="182">
        <v>5471.61</v>
      </c>
      <c r="DG24" s="182">
        <v>5500.29</v>
      </c>
      <c r="DH24" s="182">
        <v>5529.06</v>
      </c>
      <c r="DI24" s="182">
        <v>5557.92</v>
      </c>
      <c r="DJ24" s="182">
        <v>5586.89</v>
      </c>
      <c r="DK24" s="182">
        <v>5615.95</v>
      </c>
      <c r="DL24" s="103">
        <v>4999</v>
      </c>
      <c r="DM24" s="182">
        <v>4499.1000000000004</v>
      </c>
      <c r="DN24" s="182">
        <v>4999</v>
      </c>
      <c r="DO24" s="182">
        <v>4999</v>
      </c>
      <c r="DP24" s="182">
        <v>4999</v>
      </c>
      <c r="DQ24" s="182">
        <v>4999</v>
      </c>
      <c r="DR24" s="182">
        <v>4999</v>
      </c>
      <c r="DS24" s="182">
        <v>4999</v>
      </c>
      <c r="DT24" s="182">
        <v>4999</v>
      </c>
      <c r="DU24" s="182">
        <v>4999</v>
      </c>
      <c r="DV24" s="182">
        <v>4999</v>
      </c>
      <c r="DW24" s="182">
        <v>4999</v>
      </c>
      <c r="DX24" s="182">
        <v>4999</v>
      </c>
      <c r="DY24" s="182">
        <v>5386.17</v>
      </c>
      <c r="DZ24" s="182">
        <v>5414.55</v>
      </c>
      <c r="EA24" s="182">
        <v>5443.03</v>
      </c>
      <c r="EB24" s="182">
        <v>5471.61</v>
      </c>
      <c r="EC24" s="182">
        <v>5500.29</v>
      </c>
      <c r="ED24" s="182">
        <v>5529.06</v>
      </c>
      <c r="EE24" s="182">
        <v>5557.92</v>
      </c>
      <c r="EF24" s="182">
        <v>5586.89</v>
      </c>
      <c r="EG24" s="182">
        <v>5615.95</v>
      </c>
      <c r="EH24" s="103">
        <v>4999</v>
      </c>
      <c r="EI24" s="182">
        <v>4499.1000000000004</v>
      </c>
      <c r="EJ24" s="182">
        <v>4999</v>
      </c>
      <c r="EK24" s="182">
        <v>4999</v>
      </c>
      <c r="EL24" s="182">
        <v>4999</v>
      </c>
      <c r="EM24" s="182">
        <v>4999</v>
      </c>
      <c r="EN24" s="182">
        <v>4999</v>
      </c>
      <c r="EO24" s="182">
        <v>4999</v>
      </c>
      <c r="EP24" s="182">
        <v>4999</v>
      </c>
      <c r="EQ24" s="182">
        <v>4999</v>
      </c>
      <c r="ER24" s="182">
        <v>4999</v>
      </c>
      <c r="ES24" s="182">
        <v>4999</v>
      </c>
      <c r="ET24" s="182">
        <v>4999</v>
      </c>
      <c r="EU24" s="182">
        <v>5386.17</v>
      </c>
      <c r="EV24" s="182">
        <v>5414.55</v>
      </c>
      <c r="EW24" s="182">
        <v>5443.03</v>
      </c>
      <c r="EX24" s="182">
        <v>5471.61</v>
      </c>
      <c r="EY24" s="182">
        <v>5500.29</v>
      </c>
      <c r="EZ24" s="182">
        <v>5529.06</v>
      </c>
      <c r="FA24" s="182">
        <v>5557.92</v>
      </c>
      <c r="FB24" s="182">
        <v>5586.89</v>
      </c>
      <c r="FC24" s="182">
        <v>5615.95</v>
      </c>
      <c r="FD24" s="104"/>
      <c r="FE24" s="103">
        <v>0</v>
      </c>
      <c r="FF24" s="103">
        <v>4999</v>
      </c>
      <c r="FG24" s="182">
        <v>4499.1000000000004</v>
      </c>
      <c r="FH24" s="182">
        <v>4999</v>
      </c>
      <c r="FI24" s="182">
        <v>4999</v>
      </c>
      <c r="FJ24" s="182">
        <v>4999</v>
      </c>
      <c r="FK24" s="182">
        <v>4999</v>
      </c>
      <c r="FL24" s="182">
        <v>4999</v>
      </c>
      <c r="FM24" s="182">
        <v>4999</v>
      </c>
      <c r="FN24" s="182">
        <v>4999</v>
      </c>
      <c r="FO24" s="182">
        <v>4999</v>
      </c>
      <c r="FP24" s="182">
        <v>4999</v>
      </c>
      <c r="FQ24" s="182">
        <v>4999</v>
      </c>
      <c r="FR24" s="182">
        <v>4999</v>
      </c>
      <c r="FS24" s="182">
        <v>5386.17</v>
      </c>
      <c r="FT24" s="182">
        <v>5414.55</v>
      </c>
      <c r="FU24" s="182">
        <v>5443.03</v>
      </c>
      <c r="FV24" s="182">
        <v>5471.61</v>
      </c>
      <c r="FW24" s="182">
        <v>5500.29</v>
      </c>
      <c r="FX24" s="182">
        <v>5529.06</v>
      </c>
      <c r="FY24" s="182">
        <v>5557.92</v>
      </c>
      <c r="FZ24" s="182">
        <v>5586.89</v>
      </c>
      <c r="GA24" s="182">
        <v>5615.95</v>
      </c>
      <c r="GB24" s="103">
        <v>4999</v>
      </c>
      <c r="GC24" s="182">
        <v>4499.1000000000004</v>
      </c>
      <c r="GD24" s="182">
        <v>4999</v>
      </c>
      <c r="GE24" s="182">
        <v>4999</v>
      </c>
      <c r="GF24" s="182">
        <v>4999</v>
      </c>
      <c r="GG24" s="182">
        <v>4999</v>
      </c>
      <c r="GH24" s="182">
        <v>4999</v>
      </c>
      <c r="GI24" s="182">
        <v>4999</v>
      </c>
      <c r="GJ24" s="182">
        <v>4999</v>
      </c>
      <c r="GK24" s="182">
        <v>4999</v>
      </c>
      <c r="GL24" s="182">
        <v>4999</v>
      </c>
      <c r="GM24" s="182">
        <v>4999</v>
      </c>
      <c r="GN24" s="182">
        <v>4999</v>
      </c>
      <c r="GO24" s="182">
        <v>5386.17</v>
      </c>
      <c r="GP24" s="182">
        <v>5414.55</v>
      </c>
      <c r="GQ24" s="182">
        <v>5443.03</v>
      </c>
      <c r="GR24" s="182">
        <v>5471.61</v>
      </c>
      <c r="GS24" s="182">
        <v>5500.29</v>
      </c>
      <c r="GT24" s="182">
        <v>5529.06</v>
      </c>
      <c r="GU24" s="182">
        <v>5557.92</v>
      </c>
      <c r="GV24" s="182">
        <v>5586.89</v>
      </c>
      <c r="GW24" s="182">
        <v>5615.95</v>
      </c>
      <c r="GX24" s="103">
        <v>4999</v>
      </c>
      <c r="GY24" s="182">
        <v>4499.1000000000004</v>
      </c>
      <c r="GZ24" s="182">
        <v>4999</v>
      </c>
      <c r="HA24" s="182">
        <v>4999</v>
      </c>
      <c r="HB24" s="182">
        <v>4999</v>
      </c>
      <c r="HC24" s="182">
        <v>4999</v>
      </c>
      <c r="HD24" s="182">
        <v>4999</v>
      </c>
      <c r="HE24" s="182">
        <v>4999</v>
      </c>
      <c r="HF24" s="182">
        <v>4999</v>
      </c>
      <c r="HG24" s="182">
        <v>4999</v>
      </c>
      <c r="HH24" s="182">
        <v>4999</v>
      </c>
      <c r="HI24" s="182">
        <v>4999</v>
      </c>
      <c r="HJ24" s="182">
        <v>4999</v>
      </c>
      <c r="HK24" s="182">
        <v>5386.17</v>
      </c>
      <c r="HL24" s="182">
        <v>5414.55</v>
      </c>
      <c r="HM24" s="182">
        <v>5443.03</v>
      </c>
      <c r="HN24" s="182">
        <v>5471.61</v>
      </c>
      <c r="HO24" s="182">
        <v>5500.29</v>
      </c>
      <c r="HP24" s="182">
        <v>5529.06</v>
      </c>
      <c r="HQ24" s="182">
        <v>5557.92</v>
      </c>
      <c r="HR24" s="182">
        <v>5586.89</v>
      </c>
      <c r="HS24" s="182">
        <v>5615.95</v>
      </c>
      <c r="HT24" s="103">
        <v>4999</v>
      </c>
      <c r="HU24" s="182">
        <v>4499.1000000000004</v>
      </c>
      <c r="HV24" s="182">
        <v>4999</v>
      </c>
      <c r="HW24" s="182">
        <v>4999</v>
      </c>
      <c r="HX24" s="182">
        <v>4999</v>
      </c>
      <c r="HY24" s="182">
        <v>4999</v>
      </c>
      <c r="HZ24" s="182">
        <v>4999</v>
      </c>
      <c r="IA24" s="182">
        <v>4999</v>
      </c>
      <c r="IB24" s="182">
        <v>4999</v>
      </c>
      <c r="IC24" s="182">
        <v>4999</v>
      </c>
      <c r="ID24" s="182">
        <v>4999</v>
      </c>
      <c r="IE24" s="182">
        <v>4999</v>
      </c>
      <c r="IF24" s="182">
        <v>4999</v>
      </c>
      <c r="IG24" s="182">
        <v>5386.17</v>
      </c>
      <c r="IH24" s="182">
        <v>5414.55</v>
      </c>
      <c r="II24" s="182">
        <v>5443.03</v>
      </c>
      <c r="IJ24" s="182">
        <v>5471.61</v>
      </c>
      <c r="IK24" s="182">
        <v>5500.29</v>
      </c>
      <c r="IL24" s="182">
        <v>5529.06</v>
      </c>
      <c r="IM24" s="182">
        <v>5557.92</v>
      </c>
      <c r="IN24" s="182">
        <v>5586.89</v>
      </c>
      <c r="IO24" s="182">
        <v>5615.95</v>
      </c>
      <c r="IP24" s="103">
        <v>4999</v>
      </c>
      <c r="IQ24" s="182">
        <v>4499.1000000000004</v>
      </c>
      <c r="IR24" s="182">
        <v>4999</v>
      </c>
      <c r="IS24" s="182">
        <v>4999</v>
      </c>
      <c r="IT24" s="182">
        <v>4999</v>
      </c>
      <c r="IU24" s="182">
        <v>4999</v>
      </c>
      <c r="IV24" s="182">
        <v>4999</v>
      </c>
      <c r="IW24" s="182">
        <v>4999</v>
      </c>
      <c r="IX24" s="182">
        <v>4999</v>
      </c>
      <c r="IY24" s="182">
        <v>4999</v>
      </c>
      <c r="IZ24" s="182">
        <v>4999</v>
      </c>
      <c r="JA24" s="182">
        <v>4999</v>
      </c>
      <c r="JB24" s="182">
        <v>4999</v>
      </c>
      <c r="JC24" s="182">
        <v>5386.17</v>
      </c>
      <c r="JD24" s="182">
        <v>5414.55</v>
      </c>
      <c r="JE24" s="182">
        <v>5443.03</v>
      </c>
      <c r="JF24" s="182">
        <v>5471.61</v>
      </c>
      <c r="JG24" s="182">
        <v>5500.29</v>
      </c>
      <c r="JH24" s="182">
        <v>5529.06</v>
      </c>
      <c r="JI24" s="182">
        <v>5557.92</v>
      </c>
      <c r="JJ24" s="182">
        <v>5586.89</v>
      </c>
      <c r="JK24" s="182">
        <v>5615.95</v>
      </c>
      <c r="JL24" s="103">
        <v>4999</v>
      </c>
      <c r="JM24" s="182">
        <v>4499.1000000000004</v>
      </c>
      <c r="JN24" s="182">
        <v>4999</v>
      </c>
      <c r="JO24" s="182">
        <v>4999</v>
      </c>
      <c r="JP24" s="182">
        <v>4999</v>
      </c>
      <c r="JQ24" s="182">
        <v>4999</v>
      </c>
      <c r="JR24" s="182">
        <v>4999</v>
      </c>
      <c r="JS24" s="182">
        <v>4999</v>
      </c>
      <c r="JT24" s="182">
        <v>4999</v>
      </c>
      <c r="JU24" s="182">
        <v>4999</v>
      </c>
      <c r="JV24" s="182">
        <v>4999</v>
      </c>
      <c r="JW24" s="182">
        <v>4999</v>
      </c>
      <c r="JX24" s="182">
        <v>4999</v>
      </c>
      <c r="JY24" s="182">
        <v>5386.17</v>
      </c>
      <c r="JZ24" s="182">
        <v>5414.55</v>
      </c>
      <c r="KA24" s="182">
        <v>5443.03</v>
      </c>
      <c r="KB24" s="182">
        <v>5471.61</v>
      </c>
      <c r="KC24" s="182">
        <v>5500.29</v>
      </c>
      <c r="KD24" s="182">
        <v>5529.06</v>
      </c>
      <c r="KE24" s="182">
        <v>5557.92</v>
      </c>
      <c r="KF24" s="182">
        <v>5586.89</v>
      </c>
      <c r="KG24" s="182">
        <v>5615.95</v>
      </c>
      <c r="KH24" s="78"/>
      <c r="KI24" s="103">
        <v>4999</v>
      </c>
      <c r="KJ24" s="103">
        <v>4999</v>
      </c>
      <c r="KK24" s="103">
        <v>4999</v>
      </c>
      <c r="KL24" s="103">
        <v>4999</v>
      </c>
      <c r="KM24" s="103">
        <v>4999</v>
      </c>
      <c r="KN24" s="103">
        <v>4999</v>
      </c>
      <c r="KO24" s="103">
        <v>4999</v>
      </c>
      <c r="KP24" s="147"/>
      <c r="KQ24" s="103">
        <v>0</v>
      </c>
      <c r="KR24" s="103">
        <v>4999</v>
      </c>
      <c r="KS24" s="103">
        <v>4999</v>
      </c>
      <c r="KT24" s="103">
        <v>4999</v>
      </c>
      <c r="KU24" s="103">
        <v>4999</v>
      </c>
      <c r="KV24" s="103">
        <v>4999</v>
      </c>
      <c r="KW24" s="103">
        <v>4999</v>
      </c>
      <c r="KX24" s="148">
        <v>0</v>
      </c>
      <c r="KY24" s="148">
        <v>0</v>
      </c>
      <c r="KZ24" s="78"/>
      <c r="LA24" s="78"/>
      <c r="LB24" s="78"/>
      <c r="LC24" s="139" t="s">
        <v>12024</v>
      </c>
      <c r="LD24" s="139" t="s">
        <v>12024</v>
      </c>
      <c r="LE24" s="139" t="s">
        <v>12024</v>
      </c>
      <c r="LF24" s="139" t="s">
        <v>12024</v>
      </c>
      <c r="LG24" s="139" t="s">
        <v>12024</v>
      </c>
      <c r="LH24" s="139" t="s">
        <v>12024</v>
      </c>
      <c r="LI24" s="78"/>
      <c r="LJ24" s="139" t="s">
        <v>12015</v>
      </c>
      <c r="LK24" s="139" t="s">
        <v>12015</v>
      </c>
      <c r="LL24" s="139" t="s">
        <v>12015</v>
      </c>
      <c r="LM24" s="139" t="s">
        <v>12015</v>
      </c>
      <c r="LN24" s="139" t="s">
        <v>12015</v>
      </c>
      <c r="LO24" s="139" t="s">
        <v>12015</v>
      </c>
      <c r="LP24" s="78"/>
      <c r="LQ24" s="139" t="s">
        <v>12024</v>
      </c>
      <c r="LR24" s="139" t="s">
        <v>12024</v>
      </c>
      <c r="LS24" s="139" t="s">
        <v>12024</v>
      </c>
      <c r="LT24" s="139" t="s">
        <v>12024</v>
      </c>
      <c r="LU24" s="139" t="s">
        <v>12024</v>
      </c>
      <c r="LV24" s="139" t="s">
        <v>12024</v>
      </c>
      <c r="LW24" s="78"/>
      <c r="LX24" s="139" t="s">
        <v>12015</v>
      </c>
      <c r="LY24" s="139" t="s">
        <v>12015</v>
      </c>
      <c r="LZ24" s="139" t="s">
        <v>12015</v>
      </c>
      <c r="MA24" s="139" t="s">
        <v>12015</v>
      </c>
      <c r="MB24" s="139" t="s">
        <v>12015</v>
      </c>
      <c r="MC24" s="139" t="s">
        <v>12015</v>
      </c>
    </row>
    <row r="25" spans="1:341" ht="16">
      <c r="A25" s="135" t="s">
        <v>4363</v>
      </c>
      <c r="B25" s="100" t="s">
        <v>246</v>
      </c>
      <c r="C25" s="100" t="s">
        <v>206</v>
      </c>
      <c r="D25" s="105" t="s">
        <v>3506</v>
      </c>
      <c r="E25" s="101" t="s">
        <v>3137</v>
      </c>
      <c r="F25" s="103">
        <v>1199</v>
      </c>
      <c r="G25" s="182">
        <v>1079.0999999999999</v>
      </c>
      <c r="H25" s="182">
        <v>1199</v>
      </c>
      <c r="I25" s="182">
        <v>1199</v>
      </c>
      <c r="J25" s="182">
        <v>1199</v>
      </c>
      <c r="K25" s="182">
        <v>1199</v>
      </c>
      <c r="L25" s="182">
        <v>1199</v>
      </c>
      <c r="M25" s="182">
        <v>1199</v>
      </c>
      <c r="N25" s="182">
        <v>1199</v>
      </c>
      <c r="O25" s="182">
        <v>1199</v>
      </c>
      <c r="P25" s="182">
        <v>1199</v>
      </c>
      <c r="Q25" s="182">
        <v>1199</v>
      </c>
      <c r="R25" s="182">
        <v>1199</v>
      </c>
      <c r="S25" s="182">
        <v>1291.8599999999999</v>
      </c>
      <c r="T25" s="182">
        <v>1298.67</v>
      </c>
      <c r="U25" s="182">
        <v>1305.5</v>
      </c>
      <c r="V25" s="182">
        <v>1312.35</v>
      </c>
      <c r="W25" s="182">
        <v>1319.23</v>
      </c>
      <c r="X25" s="182">
        <v>1326.13</v>
      </c>
      <c r="Y25" s="182">
        <v>1333.06</v>
      </c>
      <c r="Z25" s="182">
        <v>1340</v>
      </c>
      <c r="AA25" s="182">
        <v>1346.97</v>
      </c>
      <c r="AB25" s="103">
        <v>1199</v>
      </c>
      <c r="AC25" s="182">
        <v>1079.0999999999999</v>
      </c>
      <c r="AD25" s="182">
        <v>1199</v>
      </c>
      <c r="AE25" s="182">
        <v>1199</v>
      </c>
      <c r="AF25" s="182">
        <v>1199</v>
      </c>
      <c r="AG25" s="182">
        <v>1199</v>
      </c>
      <c r="AH25" s="182">
        <v>1199</v>
      </c>
      <c r="AI25" s="182">
        <v>1199</v>
      </c>
      <c r="AJ25" s="182">
        <v>1199</v>
      </c>
      <c r="AK25" s="182">
        <v>1199</v>
      </c>
      <c r="AL25" s="182">
        <v>1199</v>
      </c>
      <c r="AM25" s="182">
        <v>1199</v>
      </c>
      <c r="AN25" s="182">
        <v>1199</v>
      </c>
      <c r="AO25" s="182">
        <v>1291.8599999999999</v>
      </c>
      <c r="AP25" s="182">
        <v>1298.67</v>
      </c>
      <c r="AQ25" s="182">
        <v>1305.5</v>
      </c>
      <c r="AR25" s="182">
        <v>1312.35</v>
      </c>
      <c r="AS25" s="182">
        <v>1319.23</v>
      </c>
      <c r="AT25" s="182">
        <v>1326.13</v>
      </c>
      <c r="AU25" s="182">
        <v>1333.06</v>
      </c>
      <c r="AV25" s="182">
        <v>1340</v>
      </c>
      <c r="AW25" s="182">
        <v>1346.97</v>
      </c>
      <c r="AX25" s="103">
        <v>1199</v>
      </c>
      <c r="AY25" s="182">
        <v>1079.0999999999999</v>
      </c>
      <c r="AZ25" s="182">
        <v>1199</v>
      </c>
      <c r="BA25" s="182">
        <v>1199</v>
      </c>
      <c r="BB25" s="182">
        <v>1199</v>
      </c>
      <c r="BC25" s="182">
        <v>1199</v>
      </c>
      <c r="BD25" s="182">
        <v>1199</v>
      </c>
      <c r="BE25" s="182">
        <v>1199</v>
      </c>
      <c r="BF25" s="182">
        <v>1199</v>
      </c>
      <c r="BG25" s="182">
        <v>1199</v>
      </c>
      <c r="BH25" s="182">
        <v>1199</v>
      </c>
      <c r="BI25" s="182">
        <v>1199</v>
      </c>
      <c r="BJ25" s="182">
        <v>1199</v>
      </c>
      <c r="BK25" s="182">
        <v>1291.8599999999999</v>
      </c>
      <c r="BL25" s="182">
        <v>1298.67</v>
      </c>
      <c r="BM25" s="182">
        <v>1305.5</v>
      </c>
      <c r="BN25" s="182">
        <v>1312.35</v>
      </c>
      <c r="BO25" s="182">
        <v>1319.23</v>
      </c>
      <c r="BP25" s="182">
        <v>1326.13</v>
      </c>
      <c r="BQ25" s="182">
        <v>1333.06</v>
      </c>
      <c r="BR25" s="182">
        <v>1340</v>
      </c>
      <c r="BS25" s="182">
        <v>1346.97</v>
      </c>
      <c r="BT25" s="103">
        <v>1199</v>
      </c>
      <c r="BU25" s="182">
        <v>1079.0999999999999</v>
      </c>
      <c r="BV25" s="182">
        <v>1199</v>
      </c>
      <c r="BW25" s="182">
        <v>1199</v>
      </c>
      <c r="BX25" s="182">
        <v>1199</v>
      </c>
      <c r="BY25" s="182">
        <v>1199</v>
      </c>
      <c r="BZ25" s="182">
        <v>1199</v>
      </c>
      <c r="CA25" s="182">
        <v>1199</v>
      </c>
      <c r="CB25" s="182">
        <v>1199</v>
      </c>
      <c r="CC25" s="182">
        <v>1199</v>
      </c>
      <c r="CD25" s="182">
        <v>1199</v>
      </c>
      <c r="CE25" s="182">
        <v>1199</v>
      </c>
      <c r="CF25" s="182">
        <v>1199</v>
      </c>
      <c r="CG25" s="182">
        <v>1291.8599999999999</v>
      </c>
      <c r="CH25" s="182">
        <v>1298.67</v>
      </c>
      <c r="CI25" s="182">
        <v>1305.5</v>
      </c>
      <c r="CJ25" s="182">
        <v>1312.35</v>
      </c>
      <c r="CK25" s="182">
        <v>1319.23</v>
      </c>
      <c r="CL25" s="182">
        <v>1326.13</v>
      </c>
      <c r="CM25" s="182">
        <v>1333.06</v>
      </c>
      <c r="CN25" s="182">
        <v>1340</v>
      </c>
      <c r="CO25" s="182">
        <v>1346.97</v>
      </c>
      <c r="CP25" s="103">
        <v>1199</v>
      </c>
      <c r="CQ25" s="182">
        <v>1079.0999999999999</v>
      </c>
      <c r="CR25" s="182">
        <v>1199</v>
      </c>
      <c r="CS25" s="182">
        <v>1199</v>
      </c>
      <c r="CT25" s="182">
        <v>1199</v>
      </c>
      <c r="CU25" s="182">
        <v>1199</v>
      </c>
      <c r="CV25" s="182">
        <v>1199</v>
      </c>
      <c r="CW25" s="182">
        <v>1199</v>
      </c>
      <c r="CX25" s="182">
        <v>1199</v>
      </c>
      <c r="CY25" s="182">
        <v>1199</v>
      </c>
      <c r="CZ25" s="182">
        <v>1199</v>
      </c>
      <c r="DA25" s="182">
        <v>1199</v>
      </c>
      <c r="DB25" s="182">
        <v>1199</v>
      </c>
      <c r="DC25" s="182">
        <v>1291.8599999999999</v>
      </c>
      <c r="DD25" s="182">
        <v>1298.67</v>
      </c>
      <c r="DE25" s="182">
        <v>1305.5</v>
      </c>
      <c r="DF25" s="182">
        <v>1312.35</v>
      </c>
      <c r="DG25" s="182">
        <v>1319.23</v>
      </c>
      <c r="DH25" s="182">
        <v>1326.13</v>
      </c>
      <c r="DI25" s="182">
        <v>1333.06</v>
      </c>
      <c r="DJ25" s="182">
        <v>1340</v>
      </c>
      <c r="DK25" s="182">
        <v>1346.97</v>
      </c>
      <c r="DL25" s="103">
        <v>1199</v>
      </c>
      <c r="DM25" s="182">
        <v>1079.0999999999999</v>
      </c>
      <c r="DN25" s="182">
        <v>1199</v>
      </c>
      <c r="DO25" s="182">
        <v>1199</v>
      </c>
      <c r="DP25" s="182">
        <v>1199</v>
      </c>
      <c r="DQ25" s="182">
        <v>1199</v>
      </c>
      <c r="DR25" s="182">
        <v>1199</v>
      </c>
      <c r="DS25" s="182">
        <v>1199</v>
      </c>
      <c r="DT25" s="182">
        <v>1199</v>
      </c>
      <c r="DU25" s="182">
        <v>1199</v>
      </c>
      <c r="DV25" s="182">
        <v>1199</v>
      </c>
      <c r="DW25" s="182">
        <v>1199</v>
      </c>
      <c r="DX25" s="182">
        <v>1199</v>
      </c>
      <c r="DY25" s="182">
        <v>1291.8599999999999</v>
      </c>
      <c r="DZ25" s="182">
        <v>1298.67</v>
      </c>
      <c r="EA25" s="182">
        <v>1305.5</v>
      </c>
      <c r="EB25" s="182">
        <v>1312.35</v>
      </c>
      <c r="EC25" s="182">
        <v>1319.23</v>
      </c>
      <c r="ED25" s="182">
        <v>1326.13</v>
      </c>
      <c r="EE25" s="182">
        <v>1333.06</v>
      </c>
      <c r="EF25" s="182">
        <v>1340</v>
      </c>
      <c r="EG25" s="182">
        <v>1346.97</v>
      </c>
      <c r="EH25" s="103">
        <v>1199</v>
      </c>
      <c r="EI25" s="182">
        <v>1079.0999999999999</v>
      </c>
      <c r="EJ25" s="182">
        <v>1199</v>
      </c>
      <c r="EK25" s="182">
        <v>1199</v>
      </c>
      <c r="EL25" s="182">
        <v>1199</v>
      </c>
      <c r="EM25" s="182">
        <v>1199</v>
      </c>
      <c r="EN25" s="182">
        <v>1199</v>
      </c>
      <c r="EO25" s="182">
        <v>1199</v>
      </c>
      <c r="EP25" s="182">
        <v>1199</v>
      </c>
      <c r="EQ25" s="182">
        <v>1199</v>
      </c>
      <c r="ER25" s="182">
        <v>1199</v>
      </c>
      <c r="ES25" s="182">
        <v>1199</v>
      </c>
      <c r="ET25" s="182">
        <v>1199</v>
      </c>
      <c r="EU25" s="182">
        <v>1291.8599999999999</v>
      </c>
      <c r="EV25" s="182">
        <v>1298.67</v>
      </c>
      <c r="EW25" s="182">
        <v>1305.5</v>
      </c>
      <c r="EX25" s="182">
        <v>1312.35</v>
      </c>
      <c r="EY25" s="182">
        <v>1319.23</v>
      </c>
      <c r="EZ25" s="182">
        <v>1326.13</v>
      </c>
      <c r="FA25" s="182">
        <v>1333.06</v>
      </c>
      <c r="FB25" s="182">
        <v>1340</v>
      </c>
      <c r="FC25" s="182">
        <v>1346.97</v>
      </c>
      <c r="FD25" s="104"/>
      <c r="FE25" s="103">
        <v>0</v>
      </c>
      <c r="FF25" s="103">
        <v>1199</v>
      </c>
      <c r="FG25" s="182">
        <v>1079.0999999999999</v>
      </c>
      <c r="FH25" s="182">
        <v>1199</v>
      </c>
      <c r="FI25" s="182">
        <v>1199</v>
      </c>
      <c r="FJ25" s="182">
        <v>1199</v>
      </c>
      <c r="FK25" s="182">
        <v>1199</v>
      </c>
      <c r="FL25" s="182">
        <v>1199</v>
      </c>
      <c r="FM25" s="182">
        <v>1199</v>
      </c>
      <c r="FN25" s="182">
        <v>1199</v>
      </c>
      <c r="FO25" s="182">
        <v>1199</v>
      </c>
      <c r="FP25" s="182">
        <v>1199</v>
      </c>
      <c r="FQ25" s="182">
        <v>1199</v>
      </c>
      <c r="FR25" s="182">
        <v>1199</v>
      </c>
      <c r="FS25" s="182">
        <v>1291.8599999999999</v>
      </c>
      <c r="FT25" s="182">
        <v>1298.67</v>
      </c>
      <c r="FU25" s="182">
        <v>1305.5</v>
      </c>
      <c r="FV25" s="182">
        <v>1312.35</v>
      </c>
      <c r="FW25" s="182">
        <v>1319.23</v>
      </c>
      <c r="FX25" s="182">
        <v>1326.13</v>
      </c>
      <c r="FY25" s="182">
        <v>1333.06</v>
      </c>
      <c r="FZ25" s="182">
        <v>1340</v>
      </c>
      <c r="GA25" s="182">
        <v>1346.97</v>
      </c>
      <c r="GB25" s="103">
        <v>1199</v>
      </c>
      <c r="GC25" s="182">
        <v>1079.0999999999999</v>
      </c>
      <c r="GD25" s="182">
        <v>1199</v>
      </c>
      <c r="GE25" s="182">
        <v>1199</v>
      </c>
      <c r="GF25" s="182">
        <v>1199</v>
      </c>
      <c r="GG25" s="182">
        <v>1199</v>
      </c>
      <c r="GH25" s="182">
        <v>1199</v>
      </c>
      <c r="GI25" s="182">
        <v>1199</v>
      </c>
      <c r="GJ25" s="182">
        <v>1199</v>
      </c>
      <c r="GK25" s="182">
        <v>1199</v>
      </c>
      <c r="GL25" s="182">
        <v>1199</v>
      </c>
      <c r="GM25" s="182">
        <v>1199</v>
      </c>
      <c r="GN25" s="182">
        <v>1199</v>
      </c>
      <c r="GO25" s="182">
        <v>1291.8599999999999</v>
      </c>
      <c r="GP25" s="182">
        <v>1298.67</v>
      </c>
      <c r="GQ25" s="182">
        <v>1305.5</v>
      </c>
      <c r="GR25" s="182">
        <v>1312.35</v>
      </c>
      <c r="GS25" s="182">
        <v>1319.23</v>
      </c>
      <c r="GT25" s="182">
        <v>1326.13</v>
      </c>
      <c r="GU25" s="182">
        <v>1333.06</v>
      </c>
      <c r="GV25" s="182">
        <v>1340</v>
      </c>
      <c r="GW25" s="182">
        <v>1346.97</v>
      </c>
      <c r="GX25" s="103">
        <v>1199</v>
      </c>
      <c r="GY25" s="182">
        <v>1079.0999999999999</v>
      </c>
      <c r="GZ25" s="182">
        <v>1199</v>
      </c>
      <c r="HA25" s="182">
        <v>1199</v>
      </c>
      <c r="HB25" s="182">
        <v>1199</v>
      </c>
      <c r="HC25" s="182">
        <v>1199</v>
      </c>
      <c r="HD25" s="182">
        <v>1199</v>
      </c>
      <c r="HE25" s="182">
        <v>1199</v>
      </c>
      <c r="HF25" s="182">
        <v>1199</v>
      </c>
      <c r="HG25" s="182">
        <v>1199</v>
      </c>
      <c r="HH25" s="182">
        <v>1199</v>
      </c>
      <c r="HI25" s="182">
        <v>1199</v>
      </c>
      <c r="HJ25" s="182">
        <v>1199</v>
      </c>
      <c r="HK25" s="182">
        <v>1291.8599999999999</v>
      </c>
      <c r="HL25" s="182">
        <v>1298.67</v>
      </c>
      <c r="HM25" s="182">
        <v>1305.5</v>
      </c>
      <c r="HN25" s="182">
        <v>1312.35</v>
      </c>
      <c r="HO25" s="182">
        <v>1319.23</v>
      </c>
      <c r="HP25" s="182">
        <v>1326.13</v>
      </c>
      <c r="HQ25" s="182">
        <v>1333.06</v>
      </c>
      <c r="HR25" s="182">
        <v>1340</v>
      </c>
      <c r="HS25" s="182">
        <v>1346.97</v>
      </c>
      <c r="HT25" s="103">
        <v>1199</v>
      </c>
      <c r="HU25" s="182">
        <v>1079.0999999999999</v>
      </c>
      <c r="HV25" s="182">
        <v>1199</v>
      </c>
      <c r="HW25" s="182">
        <v>1199</v>
      </c>
      <c r="HX25" s="182">
        <v>1199</v>
      </c>
      <c r="HY25" s="182">
        <v>1199</v>
      </c>
      <c r="HZ25" s="182">
        <v>1199</v>
      </c>
      <c r="IA25" s="182">
        <v>1199</v>
      </c>
      <c r="IB25" s="182">
        <v>1199</v>
      </c>
      <c r="IC25" s="182">
        <v>1199</v>
      </c>
      <c r="ID25" s="182">
        <v>1199</v>
      </c>
      <c r="IE25" s="182">
        <v>1199</v>
      </c>
      <c r="IF25" s="182">
        <v>1199</v>
      </c>
      <c r="IG25" s="182">
        <v>1291.8599999999999</v>
      </c>
      <c r="IH25" s="182">
        <v>1298.67</v>
      </c>
      <c r="II25" s="182">
        <v>1305.5</v>
      </c>
      <c r="IJ25" s="182">
        <v>1312.35</v>
      </c>
      <c r="IK25" s="182">
        <v>1319.23</v>
      </c>
      <c r="IL25" s="182">
        <v>1326.13</v>
      </c>
      <c r="IM25" s="182">
        <v>1333.06</v>
      </c>
      <c r="IN25" s="182">
        <v>1340</v>
      </c>
      <c r="IO25" s="182">
        <v>1346.97</v>
      </c>
      <c r="IP25" s="103">
        <v>1199</v>
      </c>
      <c r="IQ25" s="182">
        <v>1079.0999999999999</v>
      </c>
      <c r="IR25" s="182">
        <v>1199</v>
      </c>
      <c r="IS25" s="182">
        <v>1199</v>
      </c>
      <c r="IT25" s="182">
        <v>1199</v>
      </c>
      <c r="IU25" s="182">
        <v>1199</v>
      </c>
      <c r="IV25" s="182">
        <v>1199</v>
      </c>
      <c r="IW25" s="182">
        <v>1199</v>
      </c>
      <c r="IX25" s="182">
        <v>1199</v>
      </c>
      <c r="IY25" s="182">
        <v>1199</v>
      </c>
      <c r="IZ25" s="182">
        <v>1199</v>
      </c>
      <c r="JA25" s="182">
        <v>1199</v>
      </c>
      <c r="JB25" s="182">
        <v>1199</v>
      </c>
      <c r="JC25" s="182">
        <v>1291.8599999999999</v>
      </c>
      <c r="JD25" s="182">
        <v>1298.67</v>
      </c>
      <c r="JE25" s="182">
        <v>1305.5</v>
      </c>
      <c r="JF25" s="182">
        <v>1312.35</v>
      </c>
      <c r="JG25" s="182">
        <v>1319.23</v>
      </c>
      <c r="JH25" s="182">
        <v>1326.13</v>
      </c>
      <c r="JI25" s="182">
        <v>1333.06</v>
      </c>
      <c r="JJ25" s="182">
        <v>1340</v>
      </c>
      <c r="JK25" s="182">
        <v>1346.97</v>
      </c>
      <c r="JL25" s="103">
        <v>1199</v>
      </c>
      <c r="JM25" s="182">
        <v>1079.0999999999999</v>
      </c>
      <c r="JN25" s="182">
        <v>1199</v>
      </c>
      <c r="JO25" s="182">
        <v>1199</v>
      </c>
      <c r="JP25" s="182">
        <v>1199</v>
      </c>
      <c r="JQ25" s="182">
        <v>1199</v>
      </c>
      <c r="JR25" s="182">
        <v>1199</v>
      </c>
      <c r="JS25" s="182">
        <v>1199</v>
      </c>
      <c r="JT25" s="182">
        <v>1199</v>
      </c>
      <c r="JU25" s="182">
        <v>1199</v>
      </c>
      <c r="JV25" s="182">
        <v>1199</v>
      </c>
      <c r="JW25" s="182">
        <v>1199</v>
      </c>
      <c r="JX25" s="182">
        <v>1199</v>
      </c>
      <c r="JY25" s="182">
        <v>1291.8599999999999</v>
      </c>
      <c r="JZ25" s="182">
        <v>1298.67</v>
      </c>
      <c r="KA25" s="182">
        <v>1305.5</v>
      </c>
      <c r="KB25" s="182">
        <v>1312.35</v>
      </c>
      <c r="KC25" s="182">
        <v>1319.23</v>
      </c>
      <c r="KD25" s="182">
        <v>1326.13</v>
      </c>
      <c r="KE25" s="182">
        <v>1333.06</v>
      </c>
      <c r="KF25" s="182">
        <v>1340</v>
      </c>
      <c r="KG25" s="182">
        <v>1346.97</v>
      </c>
      <c r="KH25" s="78"/>
      <c r="KI25" s="103">
        <v>1199</v>
      </c>
      <c r="KJ25" s="103">
        <v>1199</v>
      </c>
      <c r="KK25" s="103">
        <v>1199</v>
      </c>
      <c r="KL25" s="103">
        <v>1199</v>
      </c>
      <c r="KM25" s="103">
        <v>1199</v>
      </c>
      <c r="KN25" s="103">
        <v>1199</v>
      </c>
      <c r="KO25" s="103">
        <v>1199</v>
      </c>
      <c r="KP25" s="147"/>
      <c r="KQ25" s="103">
        <v>0</v>
      </c>
      <c r="KR25" s="103">
        <v>1199</v>
      </c>
      <c r="KS25" s="103">
        <v>1199</v>
      </c>
      <c r="KT25" s="103">
        <v>1199</v>
      </c>
      <c r="KU25" s="103">
        <v>1199</v>
      </c>
      <c r="KV25" s="103">
        <v>1199</v>
      </c>
      <c r="KW25" s="103">
        <v>1199</v>
      </c>
      <c r="KX25" s="148">
        <v>0</v>
      </c>
      <c r="KY25" s="148">
        <v>0</v>
      </c>
      <c r="KZ25" s="78"/>
      <c r="LA25" s="78"/>
      <c r="LB25" s="78"/>
      <c r="LC25" s="139" t="s">
        <v>12024</v>
      </c>
      <c r="LD25" s="139" t="s">
        <v>12024</v>
      </c>
      <c r="LE25" s="139" t="s">
        <v>12024</v>
      </c>
      <c r="LF25" s="139" t="s">
        <v>12024</v>
      </c>
      <c r="LG25" s="139" t="s">
        <v>12024</v>
      </c>
      <c r="LH25" s="139" t="s">
        <v>12024</v>
      </c>
      <c r="LI25" s="78"/>
      <c r="LJ25" s="139" t="s">
        <v>12015</v>
      </c>
      <c r="LK25" s="139" t="s">
        <v>12015</v>
      </c>
      <c r="LL25" s="139" t="s">
        <v>12015</v>
      </c>
      <c r="LM25" s="139" t="s">
        <v>12015</v>
      </c>
      <c r="LN25" s="139" t="s">
        <v>12015</v>
      </c>
      <c r="LO25" s="139" t="s">
        <v>12015</v>
      </c>
      <c r="LP25" s="78"/>
      <c r="LQ25" s="139" t="s">
        <v>12024</v>
      </c>
      <c r="LR25" s="139" t="s">
        <v>12024</v>
      </c>
      <c r="LS25" s="139" t="s">
        <v>12024</v>
      </c>
      <c r="LT25" s="139" t="s">
        <v>12024</v>
      </c>
      <c r="LU25" s="139" t="s">
        <v>12024</v>
      </c>
      <c r="LV25" s="139" t="s">
        <v>12024</v>
      </c>
      <c r="LW25" s="78"/>
      <c r="LX25" s="139" t="s">
        <v>12015</v>
      </c>
      <c r="LY25" s="139" t="s">
        <v>12015</v>
      </c>
      <c r="LZ25" s="139" t="s">
        <v>12015</v>
      </c>
      <c r="MA25" s="139" t="s">
        <v>12015</v>
      </c>
      <c r="MB25" s="139" t="s">
        <v>12015</v>
      </c>
      <c r="MC25" s="139" t="s">
        <v>12015</v>
      </c>
    </row>
    <row r="26" spans="1:341" ht="16">
      <c r="A26" s="135" t="s">
        <v>3498</v>
      </c>
      <c r="B26" s="100" t="s">
        <v>246</v>
      </c>
      <c r="C26" s="100" t="s">
        <v>206</v>
      </c>
      <c r="D26" s="105" t="s">
        <v>3506</v>
      </c>
      <c r="E26" s="101" t="s">
        <v>3123</v>
      </c>
      <c r="F26" s="103">
        <v>1999</v>
      </c>
      <c r="G26" s="182">
        <v>1799.1</v>
      </c>
      <c r="H26" s="182">
        <v>1999</v>
      </c>
      <c r="I26" s="182">
        <v>1999</v>
      </c>
      <c r="J26" s="182">
        <v>1999</v>
      </c>
      <c r="K26" s="182">
        <v>1999</v>
      </c>
      <c r="L26" s="182">
        <v>1999</v>
      </c>
      <c r="M26" s="182">
        <v>1999</v>
      </c>
      <c r="N26" s="182">
        <v>1999</v>
      </c>
      <c r="O26" s="182">
        <v>1999</v>
      </c>
      <c r="P26" s="182">
        <v>1999</v>
      </c>
      <c r="Q26" s="182">
        <v>1999</v>
      </c>
      <c r="R26" s="182">
        <v>1999</v>
      </c>
      <c r="S26" s="182">
        <v>2153.8200000000002</v>
      </c>
      <c r="T26" s="182">
        <v>2165.17</v>
      </c>
      <c r="U26" s="182">
        <v>2176.56</v>
      </c>
      <c r="V26" s="182">
        <v>2187.9899999999998</v>
      </c>
      <c r="W26" s="182">
        <v>2199.4499999999998</v>
      </c>
      <c r="X26" s="182">
        <v>2210.96</v>
      </c>
      <c r="Y26" s="182">
        <v>2222.5</v>
      </c>
      <c r="Z26" s="182">
        <v>2234.09</v>
      </c>
      <c r="AA26" s="182">
        <v>2245.71</v>
      </c>
      <c r="AB26" s="103">
        <v>1999</v>
      </c>
      <c r="AC26" s="182">
        <v>1799.1</v>
      </c>
      <c r="AD26" s="182">
        <v>1999</v>
      </c>
      <c r="AE26" s="182">
        <v>1999</v>
      </c>
      <c r="AF26" s="182">
        <v>1999</v>
      </c>
      <c r="AG26" s="182">
        <v>1999</v>
      </c>
      <c r="AH26" s="182">
        <v>1999</v>
      </c>
      <c r="AI26" s="182">
        <v>1999</v>
      </c>
      <c r="AJ26" s="182">
        <v>1999</v>
      </c>
      <c r="AK26" s="182">
        <v>1999</v>
      </c>
      <c r="AL26" s="182">
        <v>1999</v>
      </c>
      <c r="AM26" s="182">
        <v>1999</v>
      </c>
      <c r="AN26" s="182">
        <v>1999</v>
      </c>
      <c r="AO26" s="182">
        <v>2153.8200000000002</v>
      </c>
      <c r="AP26" s="182">
        <v>2165.17</v>
      </c>
      <c r="AQ26" s="182">
        <v>2176.56</v>
      </c>
      <c r="AR26" s="182">
        <v>2187.9899999999998</v>
      </c>
      <c r="AS26" s="182">
        <v>2199.4499999999998</v>
      </c>
      <c r="AT26" s="182">
        <v>2210.96</v>
      </c>
      <c r="AU26" s="182">
        <v>2222.5</v>
      </c>
      <c r="AV26" s="182">
        <v>2234.09</v>
      </c>
      <c r="AW26" s="182">
        <v>2245.71</v>
      </c>
      <c r="AX26" s="103">
        <v>1999</v>
      </c>
      <c r="AY26" s="182">
        <v>1799.1</v>
      </c>
      <c r="AZ26" s="182">
        <v>1999</v>
      </c>
      <c r="BA26" s="182">
        <v>1999</v>
      </c>
      <c r="BB26" s="182">
        <v>1999</v>
      </c>
      <c r="BC26" s="182">
        <v>1999</v>
      </c>
      <c r="BD26" s="182">
        <v>1999</v>
      </c>
      <c r="BE26" s="182">
        <v>1999</v>
      </c>
      <c r="BF26" s="182">
        <v>1999</v>
      </c>
      <c r="BG26" s="182">
        <v>1999</v>
      </c>
      <c r="BH26" s="182">
        <v>1999</v>
      </c>
      <c r="BI26" s="182">
        <v>1999</v>
      </c>
      <c r="BJ26" s="182">
        <v>1999</v>
      </c>
      <c r="BK26" s="182">
        <v>2153.8200000000002</v>
      </c>
      <c r="BL26" s="182">
        <v>2165.17</v>
      </c>
      <c r="BM26" s="182">
        <v>2176.56</v>
      </c>
      <c r="BN26" s="182">
        <v>2187.9899999999998</v>
      </c>
      <c r="BO26" s="182">
        <v>2199.4499999999998</v>
      </c>
      <c r="BP26" s="182">
        <v>2210.96</v>
      </c>
      <c r="BQ26" s="182">
        <v>2222.5</v>
      </c>
      <c r="BR26" s="182">
        <v>2234.09</v>
      </c>
      <c r="BS26" s="182">
        <v>2245.71</v>
      </c>
      <c r="BT26" s="103">
        <v>1999</v>
      </c>
      <c r="BU26" s="182">
        <v>1799.1</v>
      </c>
      <c r="BV26" s="182">
        <v>1999</v>
      </c>
      <c r="BW26" s="182">
        <v>1999</v>
      </c>
      <c r="BX26" s="182">
        <v>1999</v>
      </c>
      <c r="BY26" s="182">
        <v>1999</v>
      </c>
      <c r="BZ26" s="182">
        <v>1999</v>
      </c>
      <c r="CA26" s="182">
        <v>1999</v>
      </c>
      <c r="CB26" s="182">
        <v>1999</v>
      </c>
      <c r="CC26" s="182">
        <v>1999</v>
      </c>
      <c r="CD26" s="182">
        <v>1999</v>
      </c>
      <c r="CE26" s="182">
        <v>1999</v>
      </c>
      <c r="CF26" s="182">
        <v>1999</v>
      </c>
      <c r="CG26" s="182">
        <v>2153.8200000000002</v>
      </c>
      <c r="CH26" s="182">
        <v>2165.17</v>
      </c>
      <c r="CI26" s="182">
        <v>2176.56</v>
      </c>
      <c r="CJ26" s="182">
        <v>2187.9899999999998</v>
      </c>
      <c r="CK26" s="182">
        <v>2199.4499999999998</v>
      </c>
      <c r="CL26" s="182">
        <v>2210.96</v>
      </c>
      <c r="CM26" s="182">
        <v>2222.5</v>
      </c>
      <c r="CN26" s="182">
        <v>2234.09</v>
      </c>
      <c r="CO26" s="182">
        <v>2245.71</v>
      </c>
      <c r="CP26" s="103">
        <v>1999</v>
      </c>
      <c r="CQ26" s="182">
        <v>1799.1</v>
      </c>
      <c r="CR26" s="182">
        <v>1999</v>
      </c>
      <c r="CS26" s="182">
        <v>1999</v>
      </c>
      <c r="CT26" s="182">
        <v>1999</v>
      </c>
      <c r="CU26" s="182">
        <v>1999</v>
      </c>
      <c r="CV26" s="182">
        <v>1999</v>
      </c>
      <c r="CW26" s="182">
        <v>1999</v>
      </c>
      <c r="CX26" s="182">
        <v>1999</v>
      </c>
      <c r="CY26" s="182">
        <v>1999</v>
      </c>
      <c r="CZ26" s="182">
        <v>1999</v>
      </c>
      <c r="DA26" s="182">
        <v>1999</v>
      </c>
      <c r="DB26" s="182">
        <v>1999</v>
      </c>
      <c r="DC26" s="182">
        <v>2153.8200000000002</v>
      </c>
      <c r="DD26" s="182">
        <v>2165.17</v>
      </c>
      <c r="DE26" s="182">
        <v>2176.56</v>
      </c>
      <c r="DF26" s="182">
        <v>2187.9899999999998</v>
      </c>
      <c r="DG26" s="182">
        <v>2199.4499999999998</v>
      </c>
      <c r="DH26" s="182">
        <v>2210.96</v>
      </c>
      <c r="DI26" s="182">
        <v>2222.5</v>
      </c>
      <c r="DJ26" s="182">
        <v>2234.09</v>
      </c>
      <c r="DK26" s="182">
        <v>2245.71</v>
      </c>
      <c r="DL26" s="103">
        <v>1999</v>
      </c>
      <c r="DM26" s="182">
        <v>1799.1</v>
      </c>
      <c r="DN26" s="182">
        <v>1999</v>
      </c>
      <c r="DO26" s="182">
        <v>1999</v>
      </c>
      <c r="DP26" s="182">
        <v>1999</v>
      </c>
      <c r="DQ26" s="182">
        <v>1999</v>
      </c>
      <c r="DR26" s="182">
        <v>1999</v>
      </c>
      <c r="DS26" s="182">
        <v>1999</v>
      </c>
      <c r="DT26" s="182">
        <v>1999</v>
      </c>
      <c r="DU26" s="182">
        <v>1999</v>
      </c>
      <c r="DV26" s="182">
        <v>1999</v>
      </c>
      <c r="DW26" s="182">
        <v>1999</v>
      </c>
      <c r="DX26" s="182">
        <v>1999</v>
      </c>
      <c r="DY26" s="182">
        <v>2153.8200000000002</v>
      </c>
      <c r="DZ26" s="182">
        <v>2165.17</v>
      </c>
      <c r="EA26" s="182">
        <v>2176.56</v>
      </c>
      <c r="EB26" s="182">
        <v>2187.9899999999998</v>
      </c>
      <c r="EC26" s="182">
        <v>2199.4499999999998</v>
      </c>
      <c r="ED26" s="182">
        <v>2210.96</v>
      </c>
      <c r="EE26" s="182">
        <v>2222.5</v>
      </c>
      <c r="EF26" s="182">
        <v>2234.09</v>
      </c>
      <c r="EG26" s="182">
        <v>2245.71</v>
      </c>
      <c r="EH26" s="103">
        <v>1999</v>
      </c>
      <c r="EI26" s="182">
        <v>1799.1</v>
      </c>
      <c r="EJ26" s="182">
        <v>1999</v>
      </c>
      <c r="EK26" s="182">
        <v>1999</v>
      </c>
      <c r="EL26" s="182">
        <v>1999</v>
      </c>
      <c r="EM26" s="182">
        <v>1999</v>
      </c>
      <c r="EN26" s="182">
        <v>1999</v>
      </c>
      <c r="EO26" s="182">
        <v>1999</v>
      </c>
      <c r="EP26" s="182">
        <v>1999</v>
      </c>
      <c r="EQ26" s="182">
        <v>1999</v>
      </c>
      <c r="ER26" s="182">
        <v>1999</v>
      </c>
      <c r="ES26" s="182">
        <v>1999</v>
      </c>
      <c r="ET26" s="182">
        <v>1999</v>
      </c>
      <c r="EU26" s="182">
        <v>2153.8200000000002</v>
      </c>
      <c r="EV26" s="182">
        <v>2165.17</v>
      </c>
      <c r="EW26" s="182">
        <v>2176.56</v>
      </c>
      <c r="EX26" s="182">
        <v>2187.9899999999998</v>
      </c>
      <c r="EY26" s="182">
        <v>2199.4499999999998</v>
      </c>
      <c r="EZ26" s="182">
        <v>2210.96</v>
      </c>
      <c r="FA26" s="182">
        <v>2222.5</v>
      </c>
      <c r="FB26" s="182">
        <v>2234.09</v>
      </c>
      <c r="FC26" s="182">
        <v>2245.71</v>
      </c>
      <c r="FD26" s="104"/>
      <c r="FE26" s="103">
        <v>0</v>
      </c>
      <c r="FF26" s="103">
        <v>1999</v>
      </c>
      <c r="FG26" s="182">
        <v>1799.1</v>
      </c>
      <c r="FH26" s="182">
        <v>1999</v>
      </c>
      <c r="FI26" s="182">
        <v>1999</v>
      </c>
      <c r="FJ26" s="182">
        <v>1999</v>
      </c>
      <c r="FK26" s="182">
        <v>1999</v>
      </c>
      <c r="FL26" s="182">
        <v>1999</v>
      </c>
      <c r="FM26" s="182">
        <v>1999</v>
      </c>
      <c r="FN26" s="182">
        <v>1999</v>
      </c>
      <c r="FO26" s="182">
        <v>1999</v>
      </c>
      <c r="FP26" s="182">
        <v>1999</v>
      </c>
      <c r="FQ26" s="182">
        <v>1999</v>
      </c>
      <c r="FR26" s="182">
        <v>1999</v>
      </c>
      <c r="FS26" s="182">
        <v>2153.8200000000002</v>
      </c>
      <c r="FT26" s="182">
        <v>2165.17</v>
      </c>
      <c r="FU26" s="182">
        <v>2176.56</v>
      </c>
      <c r="FV26" s="182">
        <v>2187.9899999999998</v>
      </c>
      <c r="FW26" s="182">
        <v>2199.4499999999998</v>
      </c>
      <c r="FX26" s="182">
        <v>2210.96</v>
      </c>
      <c r="FY26" s="182">
        <v>2222.5</v>
      </c>
      <c r="FZ26" s="182">
        <v>2234.09</v>
      </c>
      <c r="GA26" s="182">
        <v>2245.71</v>
      </c>
      <c r="GB26" s="103">
        <v>1999</v>
      </c>
      <c r="GC26" s="182">
        <v>1799.1</v>
      </c>
      <c r="GD26" s="182">
        <v>1999</v>
      </c>
      <c r="GE26" s="182">
        <v>1999</v>
      </c>
      <c r="GF26" s="182">
        <v>1999</v>
      </c>
      <c r="GG26" s="182">
        <v>1999</v>
      </c>
      <c r="GH26" s="182">
        <v>1999</v>
      </c>
      <c r="GI26" s="182">
        <v>1999</v>
      </c>
      <c r="GJ26" s="182">
        <v>1999</v>
      </c>
      <c r="GK26" s="182">
        <v>1999</v>
      </c>
      <c r="GL26" s="182">
        <v>1999</v>
      </c>
      <c r="GM26" s="182">
        <v>1999</v>
      </c>
      <c r="GN26" s="182">
        <v>1999</v>
      </c>
      <c r="GO26" s="182">
        <v>2153.8200000000002</v>
      </c>
      <c r="GP26" s="182">
        <v>2165.17</v>
      </c>
      <c r="GQ26" s="182">
        <v>2176.56</v>
      </c>
      <c r="GR26" s="182">
        <v>2187.9899999999998</v>
      </c>
      <c r="GS26" s="182">
        <v>2199.4499999999998</v>
      </c>
      <c r="GT26" s="182">
        <v>2210.96</v>
      </c>
      <c r="GU26" s="182">
        <v>2222.5</v>
      </c>
      <c r="GV26" s="182">
        <v>2234.09</v>
      </c>
      <c r="GW26" s="182">
        <v>2245.71</v>
      </c>
      <c r="GX26" s="103">
        <v>1999</v>
      </c>
      <c r="GY26" s="182">
        <v>1799.1</v>
      </c>
      <c r="GZ26" s="182">
        <v>1999</v>
      </c>
      <c r="HA26" s="182">
        <v>1999</v>
      </c>
      <c r="HB26" s="182">
        <v>1999</v>
      </c>
      <c r="HC26" s="182">
        <v>1999</v>
      </c>
      <c r="HD26" s="182">
        <v>1999</v>
      </c>
      <c r="HE26" s="182">
        <v>1999</v>
      </c>
      <c r="HF26" s="182">
        <v>1999</v>
      </c>
      <c r="HG26" s="182">
        <v>1999</v>
      </c>
      <c r="HH26" s="182">
        <v>1999</v>
      </c>
      <c r="HI26" s="182">
        <v>1999</v>
      </c>
      <c r="HJ26" s="182">
        <v>1999</v>
      </c>
      <c r="HK26" s="182">
        <v>2153.8200000000002</v>
      </c>
      <c r="HL26" s="182">
        <v>2165.17</v>
      </c>
      <c r="HM26" s="182">
        <v>2176.56</v>
      </c>
      <c r="HN26" s="182">
        <v>2187.9899999999998</v>
      </c>
      <c r="HO26" s="182">
        <v>2199.4499999999998</v>
      </c>
      <c r="HP26" s="182">
        <v>2210.96</v>
      </c>
      <c r="HQ26" s="182">
        <v>2222.5</v>
      </c>
      <c r="HR26" s="182">
        <v>2234.09</v>
      </c>
      <c r="HS26" s="182">
        <v>2245.71</v>
      </c>
      <c r="HT26" s="103">
        <v>1999</v>
      </c>
      <c r="HU26" s="182">
        <v>1799.1</v>
      </c>
      <c r="HV26" s="182">
        <v>1999</v>
      </c>
      <c r="HW26" s="182">
        <v>1999</v>
      </c>
      <c r="HX26" s="182">
        <v>1999</v>
      </c>
      <c r="HY26" s="182">
        <v>1999</v>
      </c>
      <c r="HZ26" s="182">
        <v>1999</v>
      </c>
      <c r="IA26" s="182">
        <v>1999</v>
      </c>
      <c r="IB26" s="182">
        <v>1999</v>
      </c>
      <c r="IC26" s="182">
        <v>1999</v>
      </c>
      <c r="ID26" s="182">
        <v>1999</v>
      </c>
      <c r="IE26" s="182">
        <v>1999</v>
      </c>
      <c r="IF26" s="182">
        <v>1999</v>
      </c>
      <c r="IG26" s="182">
        <v>2153.8200000000002</v>
      </c>
      <c r="IH26" s="182">
        <v>2165.17</v>
      </c>
      <c r="II26" s="182">
        <v>2176.56</v>
      </c>
      <c r="IJ26" s="182">
        <v>2187.9899999999998</v>
      </c>
      <c r="IK26" s="182">
        <v>2199.4499999999998</v>
      </c>
      <c r="IL26" s="182">
        <v>2210.96</v>
      </c>
      <c r="IM26" s="182">
        <v>2222.5</v>
      </c>
      <c r="IN26" s="182">
        <v>2234.09</v>
      </c>
      <c r="IO26" s="182">
        <v>2245.71</v>
      </c>
      <c r="IP26" s="103">
        <v>1999</v>
      </c>
      <c r="IQ26" s="182">
        <v>1799.1</v>
      </c>
      <c r="IR26" s="182">
        <v>1999</v>
      </c>
      <c r="IS26" s="182">
        <v>1999</v>
      </c>
      <c r="IT26" s="182">
        <v>1999</v>
      </c>
      <c r="IU26" s="182">
        <v>1999</v>
      </c>
      <c r="IV26" s="182">
        <v>1999</v>
      </c>
      <c r="IW26" s="182">
        <v>1999</v>
      </c>
      <c r="IX26" s="182">
        <v>1999</v>
      </c>
      <c r="IY26" s="182">
        <v>1999</v>
      </c>
      <c r="IZ26" s="182">
        <v>1999</v>
      </c>
      <c r="JA26" s="182">
        <v>1999</v>
      </c>
      <c r="JB26" s="182">
        <v>1999</v>
      </c>
      <c r="JC26" s="182">
        <v>2153.8200000000002</v>
      </c>
      <c r="JD26" s="182">
        <v>2165.17</v>
      </c>
      <c r="JE26" s="182">
        <v>2176.56</v>
      </c>
      <c r="JF26" s="182">
        <v>2187.9899999999998</v>
      </c>
      <c r="JG26" s="182">
        <v>2199.4499999999998</v>
      </c>
      <c r="JH26" s="182">
        <v>2210.96</v>
      </c>
      <c r="JI26" s="182">
        <v>2222.5</v>
      </c>
      <c r="JJ26" s="182">
        <v>2234.09</v>
      </c>
      <c r="JK26" s="182">
        <v>2245.71</v>
      </c>
      <c r="JL26" s="103">
        <v>1999</v>
      </c>
      <c r="JM26" s="182">
        <v>1799.1</v>
      </c>
      <c r="JN26" s="182">
        <v>1999</v>
      </c>
      <c r="JO26" s="182">
        <v>1999</v>
      </c>
      <c r="JP26" s="182">
        <v>1999</v>
      </c>
      <c r="JQ26" s="182">
        <v>1999</v>
      </c>
      <c r="JR26" s="182">
        <v>1999</v>
      </c>
      <c r="JS26" s="182">
        <v>1999</v>
      </c>
      <c r="JT26" s="182">
        <v>1999</v>
      </c>
      <c r="JU26" s="182">
        <v>1999</v>
      </c>
      <c r="JV26" s="182">
        <v>1999</v>
      </c>
      <c r="JW26" s="182">
        <v>1999</v>
      </c>
      <c r="JX26" s="182">
        <v>1999</v>
      </c>
      <c r="JY26" s="182">
        <v>2153.8200000000002</v>
      </c>
      <c r="JZ26" s="182">
        <v>2165.17</v>
      </c>
      <c r="KA26" s="182">
        <v>2176.56</v>
      </c>
      <c r="KB26" s="182">
        <v>2187.9899999999998</v>
      </c>
      <c r="KC26" s="182">
        <v>2199.4499999999998</v>
      </c>
      <c r="KD26" s="182">
        <v>2210.96</v>
      </c>
      <c r="KE26" s="182">
        <v>2222.5</v>
      </c>
      <c r="KF26" s="182">
        <v>2234.09</v>
      </c>
      <c r="KG26" s="182">
        <v>2245.71</v>
      </c>
      <c r="KH26" s="78"/>
      <c r="KI26" s="103">
        <v>1999</v>
      </c>
      <c r="KJ26" s="103">
        <v>1999</v>
      </c>
      <c r="KK26" s="103">
        <v>1999</v>
      </c>
      <c r="KL26" s="103">
        <v>1999</v>
      </c>
      <c r="KM26" s="103">
        <v>1999</v>
      </c>
      <c r="KN26" s="103">
        <v>1999</v>
      </c>
      <c r="KO26" s="103">
        <v>1999</v>
      </c>
      <c r="KP26" s="147"/>
      <c r="KQ26" s="103">
        <v>0</v>
      </c>
      <c r="KR26" s="103">
        <v>1999</v>
      </c>
      <c r="KS26" s="103">
        <v>1999</v>
      </c>
      <c r="KT26" s="103">
        <v>1999</v>
      </c>
      <c r="KU26" s="103">
        <v>1999</v>
      </c>
      <c r="KV26" s="103">
        <v>1999</v>
      </c>
      <c r="KW26" s="103">
        <v>1999</v>
      </c>
      <c r="KX26" s="148">
        <v>0</v>
      </c>
      <c r="KY26" s="148">
        <v>0</v>
      </c>
      <c r="KZ26" s="78"/>
      <c r="LA26" s="78"/>
      <c r="LB26" s="78"/>
      <c r="LC26" s="139" t="s">
        <v>12024</v>
      </c>
      <c r="LD26" s="139" t="s">
        <v>12024</v>
      </c>
      <c r="LE26" s="139" t="s">
        <v>12024</v>
      </c>
      <c r="LF26" s="139" t="s">
        <v>12024</v>
      </c>
      <c r="LG26" s="139" t="s">
        <v>12024</v>
      </c>
      <c r="LH26" s="139" t="s">
        <v>12024</v>
      </c>
      <c r="LI26" s="78"/>
      <c r="LJ26" s="139" t="s">
        <v>12015</v>
      </c>
      <c r="LK26" s="139" t="s">
        <v>12015</v>
      </c>
      <c r="LL26" s="139" t="s">
        <v>12015</v>
      </c>
      <c r="LM26" s="139" t="s">
        <v>12015</v>
      </c>
      <c r="LN26" s="139" t="s">
        <v>12015</v>
      </c>
      <c r="LO26" s="139" t="s">
        <v>12015</v>
      </c>
      <c r="LP26" s="78"/>
      <c r="LQ26" s="139" t="s">
        <v>12024</v>
      </c>
      <c r="LR26" s="139" t="s">
        <v>12024</v>
      </c>
      <c r="LS26" s="139" t="s">
        <v>12024</v>
      </c>
      <c r="LT26" s="139" t="s">
        <v>12024</v>
      </c>
      <c r="LU26" s="139" t="s">
        <v>12024</v>
      </c>
      <c r="LV26" s="139" t="s">
        <v>12024</v>
      </c>
      <c r="LW26" s="78"/>
      <c r="LX26" s="139" t="s">
        <v>12015</v>
      </c>
      <c r="LY26" s="139" t="s">
        <v>12015</v>
      </c>
      <c r="LZ26" s="139" t="s">
        <v>12015</v>
      </c>
      <c r="MA26" s="139" t="s">
        <v>12015</v>
      </c>
      <c r="MB26" s="139" t="s">
        <v>12015</v>
      </c>
      <c r="MC26" s="139" t="s">
        <v>12015</v>
      </c>
    </row>
    <row r="27" spans="1:341" ht="16">
      <c r="A27" s="135" t="s">
        <v>3498</v>
      </c>
      <c r="B27" s="100" t="s">
        <v>246</v>
      </c>
      <c r="C27" s="100" t="s">
        <v>206</v>
      </c>
      <c r="D27" s="105" t="s">
        <v>3506</v>
      </c>
      <c r="E27" s="101" t="s">
        <v>3130</v>
      </c>
      <c r="F27" s="103">
        <v>3899</v>
      </c>
      <c r="G27" s="182">
        <v>3509.1</v>
      </c>
      <c r="H27" s="182">
        <v>3899</v>
      </c>
      <c r="I27" s="182">
        <v>3899</v>
      </c>
      <c r="J27" s="182">
        <v>3899</v>
      </c>
      <c r="K27" s="182">
        <v>3899</v>
      </c>
      <c r="L27" s="182">
        <v>3899</v>
      </c>
      <c r="M27" s="182">
        <v>3899</v>
      </c>
      <c r="N27" s="182">
        <v>3899</v>
      </c>
      <c r="O27" s="182">
        <v>3899</v>
      </c>
      <c r="P27" s="182">
        <v>3899</v>
      </c>
      <c r="Q27" s="182">
        <v>3899</v>
      </c>
      <c r="R27" s="182">
        <v>3899</v>
      </c>
      <c r="S27" s="182">
        <v>4200.9799999999996</v>
      </c>
      <c r="T27" s="182">
        <v>4223.1099999999997</v>
      </c>
      <c r="U27" s="182">
        <v>4245.33</v>
      </c>
      <c r="V27" s="182">
        <v>4267.62</v>
      </c>
      <c r="W27" s="182">
        <v>4289.9799999999996</v>
      </c>
      <c r="X27" s="182">
        <v>4312.42</v>
      </c>
      <c r="Y27" s="182">
        <v>4334.9399999999996</v>
      </c>
      <c r="Z27" s="182">
        <v>4357.53</v>
      </c>
      <c r="AA27" s="182">
        <v>4380.1899999999996</v>
      </c>
      <c r="AB27" s="103">
        <v>3899</v>
      </c>
      <c r="AC27" s="182">
        <v>3509.1</v>
      </c>
      <c r="AD27" s="182">
        <v>3899</v>
      </c>
      <c r="AE27" s="182">
        <v>3899</v>
      </c>
      <c r="AF27" s="182">
        <v>3899</v>
      </c>
      <c r="AG27" s="182">
        <v>3899</v>
      </c>
      <c r="AH27" s="182">
        <v>3899</v>
      </c>
      <c r="AI27" s="182">
        <v>3899</v>
      </c>
      <c r="AJ27" s="182">
        <v>3899</v>
      </c>
      <c r="AK27" s="182">
        <v>3899</v>
      </c>
      <c r="AL27" s="182">
        <v>3899</v>
      </c>
      <c r="AM27" s="182">
        <v>3899</v>
      </c>
      <c r="AN27" s="182">
        <v>3899</v>
      </c>
      <c r="AO27" s="182">
        <v>4200.9799999999996</v>
      </c>
      <c r="AP27" s="182">
        <v>4223.1099999999997</v>
      </c>
      <c r="AQ27" s="182">
        <v>4245.33</v>
      </c>
      <c r="AR27" s="182">
        <v>4267.62</v>
      </c>
      <c r="AS27" s="182">
        <v>4289.9799999999996</v>
      </c>
      <c r="AT27" s="182">
        <v>4312.42</v>
      </c>
      <c r="AU27" s="182">
        <v>4334.9399999999996</v>
      </c>
      <c r="AV27" s="182">
        <v>4357.53</v>
      </c>
      <c r="AW27" s="182">
        <v>4380.1899999999996</v>
      </c>
      <c r="AX27" s="103">
        <v>3899</v>
      </c>
      <c r="AY27" s="182">
        <v>3509.1</v>
      </c>
      <c r="AZ27" s="182">
        <v>3899</v>
      </c>
      <c r="BA27" s="182">
        <v>3899</v>
      </c>
      <c r="BB27" s="182">
        <v>3899</v>
      </c>
      <c r="BC27" s="182">
        <v>3899</v>
      </c>
      <c r="BD27" s="182">
        <v>3899</v>
      </c>
      <c r="BE27" s="182">
        <v>3899</v>
      </c>
      <c r="BF27" s="182">
        <v>3899</v>
      </c>
      <c r="BG27" s="182">
        <v>3899</v>
      </c>
      <c r="BH27" s="182">
        <v>3899</v>
      </c>
      <c r="BI27" s="182">
        <v>3899</v>
      </c>
      <c r="BJ27" s="182">
        <v>3899</v>
      </c>
      <c r="BK27" s="182">
        <v>4200.9799999999996</v>
      </c>
      <c r="BL27" s="182">
        <v>4223.1099999999997</v>
      </c>
      <c r="BM27" s="182">
        <v>4245.33</v>
      </c>
      <c r="BN27" s="182">
        <v>4267.62</v>
      </c>
      <c r="BO27" s="182">
        <v>4289.9799999999996</v>
      </c>
      <c r="BP27" s="182">
        <v>4312.42</v>
      </c>
      <c r="BQ27" s="182">
        <v>4334.9399999999996</v>
      </c>
      <c r="BR27" s="182">
        <v>4357.53</v>
      </c>
      <c r="BS27" s="182">
        <v>4380.1899999999996</v>
      </c>
      <c r="BT27" s="103">
        <v>3899</v>
      </c>
      <c r="BU27" s="182">
        <v>3509.1</v>
      </c>
      <c r="BV27" s="182">
        <v>3899</v>
      </c>
      <c r="BW27" s="182">
        <v>3899</v>
      </c>
      <c r="BX27" s="182">
        <v>3899</v>
      </c>
      <c r="BY27" s="182">
        <v>3899</v>
      </c>
      <c r="BZ27" s="182">
        <v>3899</v>
      </c>
      <c r="CA27" s="182">
        <v>3899</v>
      </c>
      <c r="CB27" s="182">
        <v>3899</v>
      </c>
      <c r="CC27" s="182">
        <v>3899</v>
      </c>
      <c r="CD27" s="182">
        <v>3899</v>
      </c>
      <c r="CE27" s="182">
        <v>3899</v>
      </c>
      <c r="CF27" s="182">
        <v>3899</v>
      </c>
      <c r="CG27" s="182">
        <v>4200.9799999999996</v>
      </c>
      <c r="CH27" s="182">
        <v>4223.1099999999997</v>
      </c>
      <c r="CI27" s="182">
        <v>4245.33</v>
      </c>
      <c r="CJ27" s="182">
        <v>4267.62</v>
      </c>
      <c r="CK27" s="182">
        <v>4289.9799999999996</v>
      </c>
      <c r="CL27" s="182">
        <v>4312.42</v>
      </c>
      <c r="CM27" s="182">
        <v>4334.9399999999996</v>
      </c>
      <c r="CN27" s="182">
        <v>4357.53</v>
      </c>
      <c r="CO27" s="182">
        <v>4380.1899999999996</v>
      </c>
      <c r="CP27" s="103">
        <v>3899</v>
      </c>
      <c r="CQ27" s="182">
        <v>3509.1</v>
      </c>
      <c r="CR27" s="182">
        <v>3899</v>
      </c>
      <c r="CS27" s="182">
        <v>3899</v>
      </c>
      <c r="CT27" s="182">
        <v>3899</v>
      </c>
      <c r="CU27" s="182">
        <v>3899</v>
      </c>
      <c r="CV27" s="182">
        <v>3899</v>
      </c>
      <c r="CW27" s="182">
        <v>3899</v>
      </c>
      <c r="CX27" s="182">
        <v>3899</v>
      </c>
      <c r="CY27" s="182">
        <v>3899</v>
      </c>
      <c r="CZ27" s="182">
        <v>3899</v>
      </c>
      <c r="DA27" s="182">
        <v>3899</v>
      </c>
      <c r="DB27" s="182">
        <v>3899</v>
      </c>
      <c r="DC27" s="182">
        <v>4200.9799999999996</v>
      </c>
      <c r="DD27" s="182">
        <v>4223.1099999999997</v>
      </c>
      <c r="DE27" s="182">
        <v>4245.33</v>
      </c>
      <c r="DF27" s="182">
        <v>4267.62</v>
      </c>
      <c r="DG27" s="182">
        <v>4289.9799999999996</v>
      </c>
      <c r="DH27" s="182">
        <v>4312.42</v>
      </c>
      <c r="DI27" s="182">
        <v>4334.9399999999996</v>
      </c>
      <c r="DJ27" s="182">
        <v>4357.53</v>
      </c>
      <c r="DK27" s="182">
        <v>4380.1899999999996</v>
      </c>
      <c r="DL27" s="103">
        <v>3899</v>
      </c>
      <c r="DM27" s="182">
        <v>3509.1</v>
      </c>
      <c r="DN27" s="182">
        <v>3899</v>
      </c>
      <c r="DO27" s="182">
        <v>3899</v>
      </c>
      <c r="DP27" s="182">
        <v>3899</v>
      </c>
      <c r="DQ27" s="182">
        <v>3899</v>
      </c>
      <c r="DR27" s="182">
        <v>3899</v>
      </c>
      <c r="DS27" s="182">
        <v>3899</v>
      </c>
      <c r="DT27" s="182">
        <v>3899</v>
      </c>
      <c r="DU27" s="182">
        <v>3899</v>
      </c>
      <c r="DV27" s="182">
        <v>3899</v>
      </c>
      <c r="DW27" s="182">
        <v>3899</v>
      </c>
      <c r="DX27" s="182">
        <v>3899</v>
      </c>
      <c r="DY27" s="182">
        <v>4200.9799999999996</v>
      </c>
      <c r="DZ27" s="182">
        <v>4223.1099999999997</v>
      </c>
      <c r="EA27" s="182">
        <v>4245.33</v>
      </c>
      <c r="EB27" s="182">
        <v>4267.62</v>
      </c>
      <c r="EC27" s="182">
        <v>4289.9799999999996</v>
      </c>
      <c r="ED27" s="182">
        <v>4312.42</v>
      </c>
      <c r="EE27" s="182">
        <v>4334.9399999999996</v>
      </c>
      <c r="EF27" s="182">
        <v>4357.53</v>
      </c>
      <c r="EG27" s="182">
        <v>4380.1899999999996</v>
      </c>
      <c r="EH27" s="103">
        <v>3899</v>
      </c>
      <c r="EI27" s="182">
        <v>3509.1</v>
      </c>
      <c r="EJ27" s="182">
        <v>3899</v>
      </c>
      <c r="EK27" s="182">
        <v>3899</v>
      </c>
      <c r="EL27" s="182">
        <v>3899</v>
      </c>
      <c r="EM27" s="182">
        <v>3899</v>
      </c>
      <c r="EN27" s="182">
        <v>3899</v>
      </c>
      <c r="EO27" s="182">
        <v>3899</v>
      </c>
      <c r="EP27" s="182">
        <v>3899</v>
      </c>
      <c r="EQ27" s="182">
        <v>3899</v>
      </c>
      <c r="ER27" s="182">
        <v>3899</v>
      </c>
      <c r="ES27" s="182">
        <v>3899</v>
      </c>
      <c r="ET27" s="182">
        <v>3899</v>
      </c>
      <c r="EU27" s="182">
        <v>4200.9799999999996</v>
      </c>
      <c r="EV27" s="182">
        <v>4223.1099999999997</v>
      </c>
      <c r="EW27" s="182">
        <v>4245.33</v>
      </c>
      <c r="EX27" s="182">
        <v>4267.62</v>
      </c>
      <c r="EY27" s="182">
        <v>4289.9799999999996</v>
      </c>
      <c r="EZ27" s="182">
        <v>4312.42</v>
      </c>
      <c r="FA27" s="182">
        <v>4334.9399999999996</v>
      </c>
      <c r="FB27" s="182">
        <v>4357.53</v>
      </c>
      <c r="FC27" s="182">
        <v>4380.1899999999996</v>
      </c>
      <c r="FD27" s="104"/>
      <c r="FE27" s="103">
        <v>0</v>
      </c>
      <c r="FF27" s="103">
        <v>3899</v>
      </c>
      <c r="FG27" s="182">
        <v>3509.1</v>
      </c>
      <c r="FH27" s="182">
        <v>3899</v>
      </c>
      <c r="FI27" s="182">
        <v>3899</v>
      </c>
      <c r="FJ27" s="182">
        <v>3899</v>
      </c>
      <c r="FK27" s="182">
        <v>3899</v>
      </c>
      <c r="FL27" s="182">
        <v>3899</v>
      </c>
      <c r="FM27" s="182">
        <v>3899</v>
      </c>
      <c r="FN27" s="182">
        <v>3899</v>
      </c>
      <c r="FO27" s="182">
        <v>3899</v>
      </c>
      <c r="FP27" s="182">
        <v>3899</v>
      </c>
      <c r="FQ27" s="182">
        <v>3899</v>
      </c>
      <c r="FR27" s="182">
        <v>3899</v>
      </c>
      <c r="FS27" s="182">
        <v>4200.9799999999996</v>
      </c>
      <c r="FT27" s="182">
        <v>4223.1099999999997</v>
      </c>
      <c r="FU27" s="182">
        <v>4245.33</v>
      </c>
      <c r="FV27" s="182">
        <v>4267.62</v>
      </c>
      <c r="FW27" s="182">
        <v>4289.9799999999996</v>
      </c>
      <c r="FX27" s="182">
        <v>4312.42</v>
      </c>
      <c r="FY27" s="182">
        <v>4334.9399999999996</v>
      </c>
      <c r="FZ27" s="182">
        <v>4357.53</v>
      </c>
      <c r="GA27" s="182">
        <v>4380.1899999999996</v>
      </c>
      <c r="GB27" s="103">
        <v>3899</v>
      </c>
      <c r="GC27" s="182">
        <v>3509.1</v>
      </c>
      <c r="GD27" s="182">
        <v>3899</v>
      </c>
      <c r="GE27" s="182">
        <v>3899</v>
      </c>
      <c r="GF27" s="182">
        <v>3899</v>
      </c>
      <c r="GG27" s="182">
        <v>3899</v>
      </c>
      <c r="GH27" s="182">
        <v>3899</v>
      </c>
      <c r="GI27" s="182">
        <v>3899</v>
      </c>
      <c r="GJ27" s="182">
        <v>3899</v>
      </c>
      <c r="GK27" s="182">
        <v>3899</v>
      </c>
      <c r="GL27" s="182">
        <v>3899</v>
      </c>
      <c r="GM27" s="182">
        <v>3899</v>
      </c>
      <c r="GN27" s="182">
        <v>3899</v>
      </c>
      <c r="GO27" s="182">
        <v>4200.9799999999996</v>
      </c>
      <c r="GP27" s="182">
        <v>4223.1099999999997</v>
      </c>
      <c r="GQ27" s="182">
        <v>4245.33</v>
      </c>
      <c r="GR27" s="182">
        <v>4267.62</v>
      </c>
      <c r="GS27" s="182">
        <v>4289.9799999999996</v>
      </c>
      <c r="GT27" s="182">
        <v>4312.42</v>
      </c>
      <c r="GU27" s="182">
        <v>4334.9399999999996</v>
      </c>
      <c r="GV27" s="182">
        <v>4357.53</v>
      </c>
      <c r="GW27" s="182">
        <v>4380.1899999999996</v>
      </c>
      <c r="GX27" s="103">
        <v>3899</v>
      </c>
      <c r="GY27" s="182">
        <v>3509.1</v>
      </c>
      <c r="GZ27" s="182">
        <v>3899</v>
      </c>
      <c r="HA27" s="182">
        <v>3899</v>
      </c>
      <c r="HB27" s="182">
        <v>3899</v>
      </c>
      <c r="HC27" s="182">
        <v>3899</v>
      </c>
      <c r="HD27" s="182">
        <v>3899</v>
      </c>
      <c r="HE27" s="182">
        <v>3899</v>
      </c>
      <c r="HF27" s="182">
        <v>3899</v>
      </c>
      <c r="HG27" s="182">
        <v>3899</v>
      </c>
      <c r="HH27" s="182">
        <v>3899</v>
      </c>
      <c r="HI27" s="182">
        <v>3899</v>
      </c>
      <c r="HJ27" s="182">
        <v>3899</v>
      </c>
      <c r="HK27" s="182">
        <v>4200.9799999999996</v>
      </c>
      <c r="HL27" s="182">
        <v>4223.1099999999997</v>
      </c>
      <c r="HM27" s="182">
        <v>4245.33</v>
      </c>
      <c r="HN27" s="182">
        <v>4267.62</v>
      </c>
      <c r="HO27" s="182">
        <v>4289.9799999999996</v>
      </c>
      <c r="HP27" s="182">
        <v>4312.42</v>
      </c>
      <c r="HQ27" s="182">
        <v>4334.9399999999996</v>
      </c>
      <c r="HR27" s="182">
        <v>4357.53</v>
      </c>
      <c r="HS27" s="182">
        <v>4380.1899999999996</v>
      </c>
      <c r="HT27" s="103">
        <v>3899</v>
      </c>
      <c r="HU27" s="182">
        <v>3509.1</v>
      </c>
      <c r="HV27" s="182">
        <v>3899</v>
      </c>
      <c r="HW27" s="182">
        <v>3899</v>
      </c>
      <c r="HX27" s="182">
        <v>3899</v>
      </c>
      <c r="HY27" s="182">
        <v>3899</v>
      </c>
      <c r="HZ27" s="182">
        <v>3899</v>
      </c>
      <c r="IA27" s="182">
        <v>3899</v>
      </c>
      <c r="IB27" s="182">
        <v>3899</v>
      </c>
      <c r="IC27" s="182">
        <v>3899</v>
      </c>
      <c r="ID27" s="182">
        <v>3899</v>
      </c>
      <c r="IE27" s="182">
        <v>3899</v>
      </c>
      <c r="IF27" s="182">
        <v>3899</v>
      </c>
      <c r="IG27" s="182">
        <v>4200.9799999999996</v>
      </c>
      <c r="IH27" s="182">
        <v>4223.1099999999997</v>
      </c>
      <c r="II27" s="182">
        <v>4245.33</v>
      </c>
      <c r="IJ27" s="182">
        <v>4267.62</v>
      </c>
      <c r="IK27" s="182">
        <v>4289.9799999999996</v>
      </c>
      <c r="IL27" s="182">
        <v>4312.42</v>
      </c>
      <c r="IM27" s="182">
        <v>4334.9399999999996</v>
      </c>
      <c r="IN27" s="182">
        <v>4357.53</v>
      </c>
      <c r="IO27" s="182">
        <v>4380.1899999999996</v>
      </c>
      <c r="IP27" s="103">
        <v>3899</v>
      </c>
      <c r="IQ27" s="182">
        <v>3509.1</v>
      </c>
      <c r="IR27" s="182">
        <v>3899</v>
      </c>
      <c r="IS27" s="182">
        <v>3899</v>
      </c>
      <c r="IT27" s="182">
        <v>3899</v>
      </c>
      <c r="IU27" s="182">
        <v>3899</v>
      </c>
      <c r="IV27" s="182">
        <v>3899</v>
      </c>
      <c r="IW27" s="182">
        <v>3899</v>
      </c>
      <c r="IX27" s="182">
        <v>3899</v>
      </c>
      <c r="IY27" s="182">
        <v>3899</v>
      </c>
      <c r="IZ27" s="182">
        <v>3899</v>
      </c>
      <c r="JA27" s="182">
        <v>3899</v>
      </c>
      <c r="JB27" s="182">
        <v>3899</v>
      </c>
      <c r="JC27" s="182">
        <v>4200.9799999999996</v>
      </c>
      <c r="JD27" s="182">
        <v>4223.1099999999997</v>
      </c>
      <c r="JE27" s="182">
        <v>4245.33</v>
      </c>
      <c r="JF27" s="182">
        <v>4267.62</v>
      </c>
      <c r="JG27" s="182">
        <v>4289.9799999999996</v>
      </c>
      <c r="JH27" s="182">
        <v>4312.42</v>
      </c>
      <c r="JI27" s="182">
        <v>4334.9399999999996</v>
      </c>
      <c r="JJ27" s="182">
        <v>4357.53</v>
      </c>
      <c r="JK27" s="182">
        <v>4380.1899999999996</v>
      </c>
      <c r="JL27" s="103">
        <v>3899</v>
      </c>
      <c r="JM27" s="182">
        <v>3509.1</v>
      </c>
      <c r="JN27" s="182">
        <v>3899</v>
      </c>
      <c r="JO27" s="182">
        <v>3899</v>
      </c>
      <c r="JP27" s="182">
        <v>3899</v>
      </c>
      <c r="JQ27" s="182">
        <v>3899</v>
      </c>
      <c r="JR27" s="182">
        <v>3899</v>
      </c>
      <c r="JS27" s="182">
        <v>3899</v>
      </c>
      <c r="JT27" s="182">
        <v>3899</v>
      </c>
      <c r="JU27" s="182">
        <v>3899</v>
      </c>
      <c r="JV27" s="182">
        <v>3899</v>
      </c>
      <c r="JW27" s="182">
        <v>3899</v>
      </c>
      <c r="JX27" s="182">
        <v>3899</v>
      </c>
      <c r="JY27" s="182">
        <v>4200.9799999999996</v>
      </c>
      <c r="JZ27" s="182">
        <v>4223.1099999999997</v>
      </c>
      <c r="KA27" s="182">
        <v>4245.33</v>
      </c>
      <c r="KB27" s="182">
        <v>4267.62</v>
      </c>
      <c r="KC27" s="182">
        <v>4289.9799999999996</v>
      </c>
      <c r="KD27" s="182">
        <v>4312.42</v>
      </c>
      <c r="KE27" s="182">
        <v>4334.9399999999996</v>
      </c>
      <c r="KF27" s="182">
        <v>4357.53</v>
      </c>
      <c r="KG27" s="182">
        <v>4380.1899999999996</v>
      </c>
      <c r="KH27" s="78"/>
      <c r="KI27" s="103">
        <v>3899</v>
      </c>
      <c r="KJ27" s="103">
        <v>3899</v>
      </c>
      <c r="KK27" s="103">
        <v>3899</v>
      </c>
      <c r="KL27" s="103">
        <v>3899</v>
      </c>
      <c r="KM27" s="103">
        <v>3899</v>
      </c>
      <c r="KN27" s="103">
        <v>3899</v>
      </c>
      <c r="KO27" s="103">
        <v>3899</v>
      </c>
      <c r="KP27" s="147"/>
      <c r="KQ27" s="103">
        <v>0</v>
      </c>
      <c r="KR27" s="103">
        <v>3899</v>
      </c>
      <c r="KS27" s="103">
        <v>3899</v>
      </c>
      <c r="KT27" s="103">
        <v>3899</v>
      </c>
      <c r="KU27" s="103">
        <v>3899</v>
      </c>
      <c r="KV27" s="103">
        <v>3899</v>
      </c>
      <c r="KW27" s="103">
        <v>3899</v>
      </c>
      <c r="KX27" s="148">
        <v>0</v>
      </c>
      <c r="KY27" s="148">
        <v>0</v>
      </c>
      <c r="KZ27" s="78"/>
      <c r="LA27" s="78"/>
      <c r="LB27" s="78"/>
      <c r="LC27" s="139" t="s">
        <v>12024</v>
      </c>
      <c r="LD27" s="139" t="s">
        <v>12024</v>
      </c>
      <c r="LE27" s="139" t="s">
        <v>12024</v>
      </c>
      <c r="LF27" s="139" t="s">
        <v>12024</v>
      </c>
      <c r="LG27" s="139" t="s">
        <v>12024</v>
      </c>
      <c r="LH27" s="139" t="s">
        <v>12024</v>
      </c>
      <c r="LI27" s="78"/>
      <c r="LJ27" s="139" t="s">
        <v>12015</v>
      </c>
      <c r="LK27" s="139" t="s">
        <v>12015</v>
      </c>
      <c r="LL27" s="139" t="s">
        <v>12015</v>
      </c>
      <c r="LM27" s="139" t="s">
        <v>12015</v>
      </c>
      <c r="LN27" s="139" t="s">
        <v>12015</v>
      </c>
      <c r="LO27" s="139" t="s">
        <v>12015</v>
      </c>
      <c r="LP27" s="78"/>
      <c r="LQ27" s="139" t="s">
        <v>12024</v>
      </c>
      <c r="LR27" s="139" t="s">
        <v>12024</v>
      </c>
      <c r="LS27" s="139" t="s">
        <v>12024</v>
      </c>
      <c r="LT27" s="139" t="s">
        <v>12024</v>
      </c>
      <c r="LU27" s="139" t="s">
        <v>12024</v>
      </c>
      <c r="LV27" s="139" t="s">
        <v>12024</v>
      </c>
      <c r="LW27" s="78"/>
      <c r="LX27" s="139" t="s">
        <v>12015</v>
      </c>
      <c r="LY27" s="139" t="s">
        <v>12015</v>
      </c>
      <c r="LZ27" s="139" t="s">
        <v>12015</v>
      </c>
      <c r="MA27" s="139" t="s">
        <v>12015</v>
      </c>
      <c r="MB27" s="139" t="s">
        <v>12015</v>
      </c>
      <c r="MC27" s="139" t="s">
        <v>12015</v>
      </c>
    </row>
    <row r="28" spans="1:341" ht="16">
      <c r="A28" s="135" t="s">
        <v>4363</v>
      </c>
      <c r="B28" s="100" t="s">
        <v>246</v>
      </c>
      <c r="C28" s="100" t="s">
        <v>206</v>
      </c>
      <c r="D28" s="105" t="s">
        <v>3506</v>
      </c>
      <c r="E28" s="101" t="s">
        <v>3329</v>
      </c>
      <c r="F28" s="103">
        <v>4099</v>
      </c>
      <c r="G28" s="182">
        <v>3689.1</v>
      </c>
      <c r="H28" s="182">
        <v>4099</v>
      </c>
      <c r="I28" s="182">
        <v>4099</v>
      </c>
      <c r="J28" s="182">
        <v>4099</v>
      </c>
      <c r="K28" s="182">
        <v>4099</v>
      </c>
      <c r="L28" s="182">
        <v>4099</v>
      </c>
      <c r="M28" s="182">
        <v>4099</v>
      </c>
      <c r="N28" s="182">
        <v>4099</v>
      </c>
      <c r="O28" s="182">
        <v>4099</v>
      </c>
      <c r="P28" s="182">
        <v>4099</v>
      </c>
      <c r="Q28" s="182">
        <v>4099</v>
      </c>
      <c r="R28" s="182">
        <v>4099</v>
      </c>
      <c r="S28" s="182">
        <v>4416.47</v>
      </c>
      <c r="T28" s="182">
        <v>4439.74</v>
      </c>
      <c r="U28" s="182">
        <v>4463.09</v>
      </c>
      <c r="V28" s="182">
        <v>4486.5200000000004</v>
      </c>
      <c r="W28" s="182">
        <v>4510.04</v>
      </c>
      <c r="X28" s="182">
        <v>4533.63</v>
      </c>
      <c r="Y28" s="182">
        <v>4557.3</v>
      </c>
      <c r="Z28" s="182">
        <v>4581.05</v>
      </c>
      <c r="AA28" s="182">
        <v>4604.88</v>
      </c>
      <c r="AB28" s="103">
        <v>4099</v>
      </c>
      <c r="AC28" s="182">
        <v>3689.1</v>
      </c>
      <c r="AD28" s="182">
        <v>4099</v>
      </c>
      <c r="AE28" s="182">
        <v>4099</v>
      </c>
      <c r="AF28" s="182">
        <v>4099</v>
      </c>
      <c r="AG28" s="182">
        <v>4099</v>
      </c>
      <c r="AH28" s="182">
        <v>4099</v>
      </c>
      <c r="AI28" s="182">
        <v>4099</v>
      </c>
      <c r="AJ28" s="182">
        <v>4099</v>
      </c>
      <c r="AK28" s="182">
        <v>4099</v>
      </c>
      <c r="AL28" s="182">
        <v>4099</v>
      </c>
      <c r="AM28" s="182">
        <v>4099</v>
      </c>
      <c r="AN28" s="182">
        <v>4099</v>
      </c>
      <c r="AO28" s="182">
        <v>4416.47</v>
      </c>
      <c r="AP28" s="182">
        <v>4439.74</v>
      </c>
      <c r="AQ28" s="182">
        <v>4463.09</v>
      </c>
      <c r="AR28" s="182">
        <v>4486.5200000000004</v>
      </c>
      <c r="AS28" s="182">
        <v>4510.04</v>
      </c>
      <c r="AT28" s="182">
        <v>4533.63</v>
      </c>
      <c r="AU28" s="182">
        <v>4557.3</v>
      </c>
      <c r="AV28" s="182">
        <v>4581.05</v>
      </c>
      <c r="AW28" s="182">
        <v>4604.88</v>
      </c>
      <c r="AX28" s="103">
        <v>4099</v>
      </c>
      <c r="AY28" s="182">
        <v>3689.1</v>
      </c>
      <c r="AZ28" s="182">
        <v>4099</v>
      </c>
      <c r="BA28" s="182">
        <v>4099</v>
      </c>
      <c r="BB28" s="182">
        <v>4099</v>
      </c>
      <c r="BC28" s="182">
        <v>4099</v>
      </c>
      <c r="BD28" s="182">
        <v>4099</v>
      </c>
      <c r="BE28" s="182">
        <v>4099</v>
      </c>
      <c r="BF28" s="182">
        <v>4099</v>
      </c>
      <c r="BG28" s="182">
        <v>4099</v>
      </c>
      <c r="BH28" s="182">
        <v>4099</v>
      </c>
      <c r="BI28" s="182">
        <v>4099</v>
      </c>
      <c r="BJ28" s="182">
        <v>4099</v>
      </c>
      <c r="BK28" s="182">
        <v>4416.47</v>
      </c>
      <c r="BL28" s="182">
        <v>4439.74</v>
      </c>
      <c r="BM28" s="182">
        <v>4463.09</v>
      </c>
      <c r="BN28" s="182">
        <v>4486.5200000000004</v>
      </c>
      <c r="BO28" s="182">
        <v>4510.04</v>
      </c>
      <c r="BP28" s="182">
        <v>4533.63</v>
      </c>
      <c r="BQ28" s="182">
        <v>4557.3</v>
      </c>
      <c r="BR28" s="182">
        <v>4581.05</v>
      </c>
      <c r="BS28" s="182">
        <v>4604.88</v>
      </c>
      <c r="BT28" s="103">
        <v>4099</v>
      </c>
      <c r="BU28" s="182">
        <v>3689.1</v>
      </c>
      <c r="BV28" s="182">
        <v>4099</v>
      </c>
      <c r="BW28" s="182">
        <v>4099</v>
      </c>
      <c r="BX28" s="182">
        <v>4099</v>
      </c>
      <c r="BY28" s="182">
        <v>4099</v>
      </c>
      <c r="BZ28" s="182">
        <v>4099</v>
      </c>
      <c r="CA28" s="182">
        <v>4099</v>
      </c>
      <c r="CB28" s="182">
        <v>4099</v>
      </c>
      <c r="CC28" s="182">
        <v>4099</v>
      </c>
      <c r="CD28" s="182">
        <v>4099</v>
      </c>
      <c r="CE28" s="182">
        <v>4099</v>
      </c>
      <c r="CF28" s="182">
        <v>4099</v>
      </c>
      <c r="CG28" s="182">
        <v>4416.47</v>
      </c>
      <c r="CH28" s="182">
        <v>4439.74</v>
      </c>
      <c r="CI28" s="182">
        <v>4463.09</v>
      </c>
      <c r="CJ28" s="182">
        <v>4486.5200000000004</v>
      </c>
      <c r="CK28" s="182">
        <v>4510.04</v>
      </c>
      <c r="CL28" s="182">
        <v>4533.63</v>
      </c>
      <c r="CM28" s="182">
        <v>4557.3</v>
      </c>
      <c r="CN28" s="182">
        <v>4581.05</v>
      </c>
      <c r="CO28" s="182">
        <v>4604.88</v>
      </c>
      <c r="CP28" s="103">
        <v>4099</v>
      </c>
      <c r="CQ28" s="182">
        <v>3689.1</v>
      </c>
      <c r="CR28" s="182">
        <v>4099</v>
      </c>
      <c r="CS28" s="182">
        <v>4099</v>
      </c>
      <c r="CT28" s="182">
        <v>4099</v>
      </c>
      <c r="CU28" s="182">
        <v>4099</v>
      </c>
      <c r="CV28" s="182">
        <v>4099</v>
      </c>
      <c r="CW28" s="182">
        <v>4099</v>
      </c>
      <c r="CX28" s="182">
        <v>4099</v>
      </c>
      <c r="CY28" s="182">
        <v>4099</v>
      </c>
      <c r="CZ28" s="182">
        <v>4099</v>
      </c>
      <c r="DA28" s="182">
        <v>4099</v>
      </c>
      <c r="DB28" s="182">
        <v>4099</v>
      </c>
      <c r="DC28" s="182">
        <v>4416.47</v>
      </c>
      <c r="DD28" s="182">
        <v>4439.74</v>
      </c>
      <c r="DE28" s="182">
        <v>4463.09</v>
      </c>
      <c r="DF28" s="182">
        <v>4486.5200000000004</v>
      </c>
      <c r="DG28" s="182">
        <v>4510.04</v>
      </c>
      <c r="DH28" s="182">
        <v>4533.63</v>
      </c>
      <c r="DI28" s="182">
        <v>4557.3</v>
      </c>
      <c r="DJ28" s="182">
        <v>4581.05</v>
      </c>
      <c r="DK28" s="182">
        <v>4604.88</v>
      </c>
      <c r="DL28" s="103">
        <v>4099</v>
      </c>
      <c r="DM28" s="182">
        <v>3689.1</v>
      </c>
      <c r="DN28" s="182">
        <v>4099</v>
      </c>
      <c r="DO28" s="182">
        <v>4099</v>
      </c>
      <c r="DP28" s="182">
        <v>4099</v>
      </c>
      <c r="DQ28" s="182">
        <v>4099</v>
      </c>
      <c r="DR28" s="182">
        <v>4099</v>
      </c>
      <c r="DS28" s="182">
        <v>4099</v>
      </c>
      <c r="DT28" s="182">
        <v>4099</v>
      </c>
      <c r="DU28" s="182">
        <v>4099</v>
      </c>
      <c r="DV28" s="182">
        <v>4099</v>
      </c>
      <c r="DW28" s="182">
        <v>4099</v>
      </c>
      <c r="DX28" s="182">
        <v>4099</v>
      </c>
      <c r="DY28" s="182">
        <v>4416.47</v>
      </c>
      <c r="DZ28" s="182">
        <v>4439.74</v>
      </c>
      <c r="EA28" s="182">
        <v>4463.09</v>
      </c>
      <c r="EB28" s="182">
        <v>4486.5200000000004</v>
      </c>
      <c r="EC28" s="182">
        <v>4510.04</v>
      </c>
      <c r="ED28" s="182">
        <v>4533.63</v>
      </c>
      <c r="EE28" s="182">
        <v>4557.3</v>
      </c>
      <c r="EF28" s="182">
        <v>4581.05</v>
      </c>
      <c r="EG28" s="182">
        <v>4604.88</v>
      </c>
      <c r="EH28" s="103">
        <v>4099</v>
      </c>
      <c r="EI28" s="182">
        <v>3689.1</v>
      </c>
      <c r="EJ28" s="182">
        <v>4099</v>
      </c>
      <c r="EK28" s="182">
        <v>4099</v>
      </c>
      <c r="EL28" s="182">
        <v>4099</v>
      </c>
      <c r="EM28" s="182">
        <v>4099</v>
      </c>
      <c r="EN28" s="182">
        <v>4099</v>
      </c>
      <c r="EO28" s="182">
        <v>4099</v>
      </c>
      <c r="EP28" s="182">
        <v>4099</v>
      </c>
      <c r="EQ28" s="182">
        <v>4099</v>
      </c>
      <c r="ER28" s="182">
        <v>4099</v>
      </c>
      <c r="ES28" s="182">
        <v>4099</v>
      </c>
      <c r="ET28" s="182">
        <v>4099</v>
      </c>
      <c r="EU28" s="182">
        <v>4416.47</v>
      </c>
      <c r="EV28" s="182">
        <v>4439.74</v>
      </c>
      <c r="EW28" s="182">
        <v>4463.09</v>
      </c>
      <c r="EX28" s="182">
        <v>4486.5200000000004</v>
      </c>
      <c r="EY28" s="182">
        <v>4510.04</v>
      </c>
      <c r="EZ28" s="182">
        <v>4533.63</v>
      </c>
      <c r="FA28" s="182">
        <v>4557.3</v>
      </c>
      <c r="FB28" s="182">
        <v>4581.05</v>
      </c>
      <c r="FC28" s="182">
        <v>4604.88</v>
      </c>
      <c r="FD28" s="104"/>
      <c r="FE28" s="103">
        <v>0</v>
      </c>
      <c r="FF28" s="103">
        <v>4099</v>
      </c>
      <c r="FG28" s="182">
        <v>3689.1</v>
      </c>
      <c r="FH28" s="182">
        <v>4099</v>
      </c>
      <c r="FI28" s="182">
        <v>4099</v>
      </c>
      <c r="FJ28" s="182">
        <v>4099</v>
      </c>
      <c r="FK28" s="182">
        <v>4099</v>
      </c>
      <c r="FL28" s="182">
        <v>4099</v>
      </c>
      <c r="FM28" s="182">
        <v>4099</v>
      </c>
      <c r="FN28" s="182">
        <v>4099</v>
      </c>
      <c r="FO28" s="182">
        <v>4099</v>
      </c>
      <c r="FP28" s="182">
        <v>4099</v>
      </c>
      <c r="FQ28" s="182">
        <v>4099</v>
      </c>
      <c r="FR28" s="182">
        <v>4099</v>
      </c>
      <c r="FS28" s="182">
        <v>4416.47</v>
      </c>
      <c r="FT28" s="182">
        <v>4439.74</v>
      </c>
      <c r="FU28" s="182">
        <v>4463.09</v>
      </c>
      <c r="FV28" s="182">
        <v>4486.5200000000004</v>
      </c>
      <c r="FW28" s="182">
        <v>4510.04</v>
      </c>
      <c r="FX28" s="182">
        <v>4533.63</v>
      </c>
      <c r="FY28" s="182">
        <v>4557.3</v>
      </c>
      <c r="FZ28" s="182">
        <v>4581.05</v>
      </c>
      <c r="GA28" s="182">
        <v>4604.88</v>
      </c>
      <c r="GB28" s="103">
        <v>4099</v>
      </c>
      <c r="GC28" s="182">
        <v>3689.1</v>
      </c>
      <c r="GD28" s="182">
        <v>4099</v>
      </c>
      <c r="GE28" s="182">
        <v>4099</v>
      </c>
      <c r="GF28" s="182">
        <v>4099</v>
      </c>
      <c r="GG28" s="182">
        <v>4099</v>
      </c>
      <c r="GH28" s="182">
        <v>4099</v>
      </c>
      <c r="GI28" s="182">
        <v>4099</v>
      </c>
      <c r="GJ28" s="182">
        <v>4099</v>
      </c>
      <c r="GK28" s="182">
        <v>4099</v>
      </c>
      <c r="GL28" s="182">
        <v>4099</v>
      </c>
      <c r="GM28" s="182">
        <v>4099</v>
      </c>
      <c r="GN28" s="182">
        <v>4099</v>
      </c>
      <c r="GO28" s="182">
        <v>4416.47</v>
      </c>
      <c r="GP28" s="182">
        <v>4439.74</v>
      </c>
      <c r="GQ28" s="182">
        <v>4463.09</v>
      </c>
      <c r="GR28" s="182">
        <v>4486.5200000000004</v>
      </c>
      <c r="GS28" s="182">
        <v>4510.04</v>
      </c>
      <c r="GT28" s="182">
        <v>4533.63</v>
      </c>
      <c r="GU28" s="182">
        <v>4557.3</v>
      </c>
      <c r="GV28" s="182">
        <v>4581.05</v>
      </c>
      <c r="GW28" s="182">
        <v>4604.88</v>
      </c>
      <c r="GX28" s="103">
        <v>4099</v>
      </c>
      <c r="GY28" s="182">
        <v>3689.1</v>
      </c>
      <c r="GZ28" s="182">
        <v>4099</v>
      </c>
      <c r="HA28" s="182">
        <v>4099</v>
      </c>
      <c r="HB28" s="182">
        <v>4099</v>
      </c>
      <c r="HC28" s="182">
        <v>4099</v>
      </c>
      <c r="HD28" s="182">
        <v>4099</v>
      </c>
      <c r="HE28" s="182">
        <v>4099</v>
      </c>
      <c r="HF28" s="182">
        <v>4099</v>
      </c>
      <c r="HG28" s="182">
        <v>4099</v>
      </c>
      <c r="HH28" s="182">
        <v>4099</v>
      </c>
      <c r="HI28" s="182">
        <v>4099</v>
      </c>
      <c r="HJ28" s="182">
        <v>4099</v>
      </c>
      <c r="HK28" s="182">
        <v>4416.47</v>
      </c>
      <c r="HL28" s="182">
        <v>4439.74</v>
      </c>
      <c r="HM28" s="182">
        <v>4463.09</v>
      </c>
      <c r="HN28" s="182">
        <v>4486.5200000000004</v>
      </c>
      <c r="HO28" s="182">
        <v>4510.04</v>
      </c>
      <c r="HP28" s="182">
        <v>4533.63</v>
      </c>
      <c r="HQ28" s="182">
        <v>4557.3</v>
      </c>
      <c r="HR28" s="182">
        <v>4581.05</v>
      </c>
      <c r="HS28" s="182">
        <v>4604.88</v>
      </c>
      <c r="HT28" s="103">
        <v>4099</v>
      </c>
      <c r="HU28" s="182">
        <v>3689.1</v>
      </c>
      <c r="HV28" s="182">
        <v>4099</v>
      </c>
      <c r="HW28" s="182">
        <v>4099</v>
      </c>
      <c r="HX28" s="182">
        <v>4099</v>
      </c>
      <c r="HY28" s="182">
        <v>4099</v>
      </c>
      <c r="HZ28" s="182">
        <v>4099</v>
      </c>
      <c r="IA28" s="182">
        <v>4099</v>
      </c>
      <c r="IB28" s="182">
        <v>4099</v>
      </c>
      <c r="IC28" s="182">
        <v>4099</v>
      </c>
      <c r="ID28" s="182">
        <v>4099</v>
      </c>
      <c r="IE28" s="182">
        <v>4099</v>
      </c>
      <c r="IF28" s="182">
        <v>4099</v>
      </c>
      <c r="IG28" s="182">
        <v>4416.47</v>
      </c>
      <c r="IH28" s="182">
        <v>4439.74</v>
      </c>
      <c r="II28" s="182">
        <v>4463.09</v>
      </c>
      <c r="IJ28" s="182">
        <v>4486.5200000000004</v>
      </c>
      <c r="IK28" s="182">
        <v>4510.04</v>
      </c>
      <c r="IL28" s="182">
        <v>4533.63</v>
      </c>
      <c r="IM28" s="182">
        <v>4557.3</v>
      </c>
      <c r="IN28" s="182">
        <v>4581.05</v>
      </c>
      <c r="IO28" s="182">
        <v>4604.88</v>
      </c>
      <c r="IP28" s="103">
        <v>4099</v>
      </c>
      <c r="IQ28" s="182">
        <v>3689.1</v>
      </c>
      <c r="IR28" s="182">
        <v>4099</v>
      </c>
      <c r="IS28" s="182">
        <v>4099</v>
      </c>
      <c r="IT28" s="182">
        <v>4099</v>
      </c>
      <c r="IU28" s="182">
        <v>4099</v>
      </c>
      <c r="IV28" s="182">
        <v>4099</v>
      </c>
      <c r="IW28" s="182">
        <v>4099</v>
      </c>
      <c r="IX28" s="182">
        <v>4099</v>
      </c>
      <c r="IY28" s="182">
        <v>4099</v>
      </c>
      <c r="IZ28" s="182">
        <v>4099</v>
      </c>
      <c r="JA28" s="182">
        <v>4099</v>
      </c>
      <c r="JB28" s="182">
        <v>4099</v>
      </c>
      <c r="JC28" s="182">
        <v>4416.47</v>
      </c>
      <c r="JD28" s="182">
        <v>4439.74</v>
      </c>
      <c r="JE28" s="182">
        <v>4463.09</v>
      </c>
      <c r="JF28" s="182">
        <v>4486.5200000000004</v>
      </c>
      <c r="JG28" s="182">
        <v>4510.04</v>
      </c>
      <c r="JH28" s="182">
        <v>4533.63</v>
      </c>
      <c r="JI28" s="182">
        <v>4557.3</v>
      </c>
      <c r="JJ28" s="182">
        <v>4581.05</v>
      </c>
      <c r="JK28" s="182">
        <v>4604.88</v>
      </c>
      <c r="JL28" s="103">
        <v>4099</v>
      </c>
      <c r="JM28" s="182">
        <v>3689.1</v>
      </c>
      <c r="JN28" s="182">
        <v>4099</v>
      </c>
      <c r="JO28" s="182">
        <v>4099</v>
      </c>
      <c r="JP28" s="182">
        <v>4099</v>
      </c>
      <c r="JQ28" s="182">
        <v>4099</v>
      </c>
      <c r="JR28" s="182">
        <v>4099</v>
      </c>
      <c r="JS28" s="182">
        <v>4099</v>
      </c>
      <c r="JT28" s="182">
        <v>4099</v>
      </c>
      <c r="JU28" s="182">
        <v>4099</v>
      </c>
      <c r="JV28" s="182">
        <v>4099</v>
      </c>
      <c r="JW28" s="182">
        <v>4099</v>
      </c>
      <c r="JX28" s="182">
        <v>4099</v>
      </c>
      <c r="JY28" s="182">
        <v>4416.47</v>
      </c>
      <c r="JZ28" s="182">
        <v>4439.74</v>
      </c>
      <c r="KA28" s="182">
        <v>4463.09</v>
      </c>
      <c r="KB28" s="182">
        <v>4486.5200000000004</v>
      </c>
      <c r="KC28" s="182">
        <v>4510.04</v>
      </c>
      <c r="KD28" s="182">
        <v>4533.63</v>
      </c>
      <c r="KE28" s="182">
        <v>4557.3</v>
      </c>
      <c r="KF28" s="182">
        <v>4581.05</v>
      </c>
      <c r="KG28" s="182">
        <v>4604.88</v>
      </c>
      <c r="KH28" s="78"/>
      <c r="KI28" s="103">
        <v>4099</v>
      </c>
      <c r="KJ28" s="103">
        <v>4099</v>
      </c>
      <c r="KK28" s="103">
        <v>4099</v>
      </c>
      <c r="KL28" s="103">
        <v>4099</v>
      </c>
      <c r="KM28" s="103">
        <v>4099</v>
      </c>
      <c r="KN28" s="103">
        <v>4099</v>
      </c>
      <c r="KO28" s="103">
        <v>4099</v>
      </c>
      <c r="KP28" s="147"/>
      <c r="KQ28" s="103">
        <v>0</v>
      </c>
      <c r="KR28" s="103">
        <v>4099</v>
      </c>
      <c r="KS28" s="103">
        <v>4099</v>
      </c>
      <c r="KT28" s="103">
        <v>4099</v>
      </c>
      <c r="KU28" s="103">
        <v>4099</v>
      </c>
      <c r="KV28" s="103">
        <v>4099</v>
      </c>
      <c r="KW28" s="103">
        <v>4099</v>
      </c>
      <c r="KX28" s="148">
        <v>0</v>
      </c>
      <c r="KY28" s="148">
        <v>0</v>
      </c>
      <c r="KZ28" s="78"/>
      <c r="LA28" s="78"/>
      <c r="LB28" s="78"/>
      <c r="LC28" s="139" t="s">
        <v>12024</v>
      </c>
      <c r="LD28" s="139" t="s">
        <v>12024</v>
      </c>
      <c r="LE28" s="139" t="s">
        <v>12024</v>
      </c>
      <c r="LF28" s="139" t="s">
        <v>12024</v>
      </c>
      <c r="LG28" s="139" t="s">
        <v>12024</v>
      </c>
      <c r="LH28" s="139" t="s">
        <v>12024</v>
      </c>
      <c r="LI28" s="78"/>
      <c r="LJ28" s="139" t="s">
        <v>12015</v>
      </c>
      <c r="LK28" s="139" t="s">
        <v>12015</v>
      </c>
      <c r="LL28" s="139" t="s">
        <v>12015</v>
      </c>
      <c r="LM28" s="139" t="s">
        <v>12015</v>
      </c>
      <c r="LN28" s="139" t="s">
        <v>12015</v>
      </c>
      <c r="LO28" s="139" t="s">
        <v>12015</v>
      </c>
      <c r="LP28" s="78"/>
      <c r="LQ28" s="139" t="s">
        <v>12024</v>
      </c>
      <c r="LR28" s="139" t="s">
        <v>12024</v>
      </c>
      <c r="LS28" s="139" t="s">
        <v>12024</v>
      </c>
      <c r="LT28" s="139" t="s">
        <v>12024</v>
      </c>
      <c r="LU28" s="139" t="s">
        <v>12024</v>
      </c>
      <c r="LV28" s="139" t="s">
        <v>12024</v>
      </c>
      <c r="LW28" s="78"/>
      <c r="LX28" s="139" t="s">
        <v>12015</v>
      </c>
      <c r="LY28" s="139" t="s">
        <v>12015</v>
      </c>
      <c r="LZ28" s="139" t="s">
        <v>12015</v>
      </c>
      <c r="MA28" s="139" t="s">
        <v>12015</v>
      </c>
      <c r="MB28" s="139" t="s">
        <v>12015</v>
      </c>
      <c r="MC28" s="139" t="s">
        <v>12015</v>
      </c>
    </row>
    <row r="29" spans="1:341" ht="16">
      <c r="A29" s="135" t="s">
        <v>4363</v>
      </c>
      <c r="B29" s="100" t="s">
        <v>246</v>
      </c>
      <c r="C29" s="100" t="s">
        <v>2746</v>
      </c>
      <c r="D29" s="105" t="s">
        <v>3506</v>
      </c>
      <c r="E29" s="101" t="s">
        <v>3418</v>
      </c>
      <c r="F29" s="103">
        <v>1499</v>
      </c>
      <c r="G29" s="182">
        <v>1349.1</v>
      </c>
      <c r="H29" s="182">
        <v>1499</v>
      </c>
      <c r="I29" s="182">
        <v>1499</v>
      </c>
      <c r="J29" s="182">
        <v>1499</v>
      </c>
      <c r="K29" s="182">
        <v>1499</v>
      </c>
      <c r="L29" s="182">
        <v>1499</v>
      </c>
      <c r="M29" s="182">
        <v>1499</v>
      </c>
      <c r="N29" s="182">
        <v>1499</v>
      </c>
      <c r="O29" s="182">
        <v>1499</v>
      </c>
      <c r="P29" s="182">
        <v>1499</v>
      </c>
      <c r="Q29" s="182">
        <v>1499</v>
      </c>
      <c r="R29" s="182">
        <v>1499</v>
      </c>
      <c r="S29" s="182">
        <v>1615.1</v>
      </c>
      <c r="T29" s="182">
        <v>1623.61</v>
      </c>
      <c r="U29" s="182">
        <v>1632.15</v>
      </c>
      <c r="V29" s="182">
        <v>1640.72</v>
      </c>
      <c r="W29" s="182">
        <v>1649.32</v>
      </c>
      <c r="X29" s="182">
        <v>1657.94</v>
      </c>
      <c r="Y29" s="182">
        <v>1666.6</v>
      </c>
      <c r="Z29" s="182">
        <v>1675.28</v>
      </c>
      <c r="AA29" s="182">
        <v>1684</v>
      </c>
      <c r="AB29" s="103">
        <v>1499</v>
      </c>
      <c r="AC29" s="182">
        <v>1349.1</v>
      </c>
      <c r="AD29" s="182">
        <v>1499</v>
      </c>
      <c r="AE29" s="182">
        <v>1499</v>
      </c>
      <c r="AF29" s="182">
        <v>1499</v>
      </c>
      <c r="AG29" s="182">
        <v>1499</v>
      </c>
      <c r="AH29" s="182">
        <v>1499</v>
      </c>
      <c r="AI29" s="182">
        <v>1499</v>
      </c>
      <c r="AJ29" s="182">
        <v>1499</v>
      </c>
      <c r="AK29" s="182">
        <v>1499</v>
      </c>
      <c r="AL29" s="182">
        <v>1499</v>
      </c>
      <c r="AM29" s="182">
        <v>1499</v>
      </c>
      <c r="AN29" s="182">
        <v>1499</v>
      </c>
      <c r="AO29" s="182">
        <v>1615.1</v>
      </c>
      <c r="AP29" s="182">
        <v>1623.61</v>
      </c>
      <c r="AQ29" s="182">
        <v>1632.15</v>
      </c>
      <c r="AR29" s="182">
        <v>1640.72</v>
      </c>
      <c r="AS29" s="182">
        <v>1649.32</v>
      </c>
      <c r="AT29" s="182">
        <v>1657.94</v>
      </c>
      <c r="AU29" s="182">
        <v>1666.6</v>
      </c>
      <c r="AV29" s="182">
        <v>1675.28</v>
      </c>
      <c r="AW29" s="182">
        <v>1684</v>
      </c>
      <c r="AX29" s="103">
        <v>1499</v>
      </c>
      <c r="AY29" s="182">
        <v>1349.1</v>
      </c>
      <c r="AZ29" s="182">
        <v>1499</v>
      </c>
      <c r="BA29" s="182">
        <v>1499</v>
      </c>
      <c r="BB29" s="182">
        <v>1499</v>
      </c>
      <c r="BC29" s="182">
        <v>1499</v>
      </c>
      <c r="BD29" s="182">
        <v>1499</v>
      </c>
      <c r="BE29" s="182">
        <v>1499</v>
      </c>
      <c r="BF29" s="182">
        <v>1499</v>
      </c>
      <c r="BG29" s="182">
        <v>1499</v>
      </c>
      <c r="BH29" s="182">
        <v>1499</v>
      </c>
      <c r="BI29" s="182">
        <v>1499</v>
      </c>
      <c r="BJ29" s="182">
        <v>1499</v>
      </c>
      <c r="BK29" s="182">
        <v>1615.1</v>
      </c>
      <c r="BL29" s="182">
        <v>1623.61</v>
      </c>
      <c r="BM29" s="182">
        <v>1632.15</v>
      </c>
      <c r="BN29" s="182">
        <v>1640.72</v>
      </c>
      <c r="BO29" s="182">
        <v>1649.32</v>
      </c>
      <c r="BP29" s="182">
        <v>1657.94</v>
      </c>
      <c r="BQ29" s="182">
        <v>1666.6</v>
      </c>
      <c r="BR29" s="182">
        <v>1675.28</v>
      </c>
      <c r="BS29" s="182">
        <v>1684</v>
      </c>
      <c r="BT29" s="103">
        <v>1499</v>
      </c>
      <c r="BU29" s="182">
        <v>1349.1</v>
      </c>
      <c r="BV29" s="182">
        <v>1499</v>
      </c>
      <c r="BW29" s="182">
        <v>1499</v>
      </c>
      <c r="BX29" s="182">
        <v>1499</v>
      </c>
      <c r="BY29" s="182">
        <v>1499</v>
      </c>
      <c r="BZ29" s="182">
        <v>1499</v>
      </c>
      <c r="CA29" s="182">
        <v>1499</v>
      </c>
      <c r="CB29" s="182">
        <v>1499</v>
      </c>
      <c r="CC29" s="182">
        <v>1499</v>
      </c>
      <c r="CD29" s="182">
        <v>1499</v>
      </c>
      <c r="CE29" s="182">
        <v>1499</v>
      </c>
      <c r="CF29" s="182">
        <v>1499</v>
      </c>
      <c r="CG29" s="182">
        <v>1615.1</v>
      </c>
      <c r="CH29" s="182">
        <v>1623.61</v>
      </c>
      <c r="CI29" s="182">
        <v>1632.15</v>
      </c>
      <c r="CJ29" s="182">
        <v>1640.72</v>
      </c>
      <c r="CK29" s="182">
        <v>1649.32</v>
      </c>
      <c r="CL29" s="182">
        <v>1657.94</v>
      </c>
      <c r="CM29" s="182">
        <v>1666.6</v>
      </c>
      <c r="CN29" s="182">
        <v>1675.28</v>
      </c>
      <c r="CO29" s="182">
        <v>1684</v>
      </c>
      <c r="CP29" s="103">
        <v>1499</v>
      </c>
      <c r="CQ29" s="182">
        <v>1349.1</v>
      </c>
      <c r="CR29" s="182">
        <v>1499</v>
      </c>
      <c r="CS29" s="182">
        <v>1499</v>
      </c>
      <c r="CT29" s="182">
        <v>1499</v>
      </c>
      <c r="CU29" s="182">
        <v>1499</v>
      </c>
      <c r="CV29" s="182">
        <v>1499</v>
      </c>
      <c r="CW29" s="182">
        <v>1499</v>
      </c>
      <c r="CX29" s="182">
        <v>1499</v>
      </c>
      <c r="CY29" s="182">
        <v>1499</v>
      </c>
      <c r="CZ29" s="182">
        <v>1499</v>
      </c>
      <c r="DA29" s="182">
        <v>1499</v>
      </c>
      <c r="DB29" s="182">
        <v>1499</v>
      </c>
      <c r="DC29" s="182">
        <v>1615.1</v>
      </c>
      <c r="DD29" s="182">
        <v>1623.61</v>
      </c>
      <c r="DE29" s="182">
        <v>1632.15</v>
      </c>
      <c r="DF29" s="182">
        <v>1640.72</v>
      </c>
      <c r="DG29" s="182">
        <v>1649.32</v>
      </c>
      <c r="DH29" s="182">
        <v>1657.94</v>
      </c>
      <c r="DI29" s="182">
        <v>1666.6</v>
      </c>
      <c r="DJ29" s="182">
        <v>1675.28</v>
      </c>
      <c r="DK29" s="182">
        <v>1684</v>
      </c>
      <c r="DL29" s="103">
        <v>1499</v>
      </c>
      <c r="DM29" s="182">
        <v>1349.1</v>
      </c>
      <c r="DN29" s="182">
        <v>1499</v>
      </c>
      <c r="DO29" s="182">
        <v>1499</v>
      </c>
      <c r="DP29" s="182">
        <v>1499</v>
      </c>
      <c r="DQ29" s="182">
        <v>1499</v>
      </c>
      <c r="DR29" s="182">
        <v>1499</v>
      </c>
      <c r="DS29" s="182">
        <v>1499</v>
      </c>
      <c r="DT29" s="182">
        <v>1499</v>
      </c>
      <c r="DU29" s="182">
        <v>1499</v>
      </c>
      <c r="DV29" s="182">
        <v>1499</v>
      </c>
      <c r="DW29" s="182">
        <v>1499</v>
      </c>
      <c r="DX29" s="182">
        <v>1499</v>
      </c>
      <c r="DY29" s="182">
        <v>1615.1</v>
      </c>
      <c r="DZ29" s="182">
        <v>1623.61</v>
      </c>
      <c r="EA29" s="182">
        <v>1632.15</v>
      </c>
      <c r="EB29" s="182">
        <v>1640.72</v>
      </c>
      <c r="EC29" s="182">
        <v>1649.32</v>
      </c>
      <c r="ED29" s="182">
        <v>1657.94</v>
      </c>
      <c r="EE29" s="182">
        <v>1666.6</v>
      </c>
      <c r="EF29" s="182">
        <v>1675.28</v>
      </c>
      <c r="EG29" s="182">
        <v>1684</v>
      </c>
      <c r="EH29" s="103">
        <v>1499</v>
      </c>
      <c r="EI29" s="182">
        <v>1349.1</v>
      </c>
      <c r="EJ29" s="182">
        <v>1499</v>
      </c>
      <c r="EK29" s="182">
        <v>1499</v>
      </c>
      <c r="EL29" s="182">
        <v>1499</v>
      </c>
      <c r="EM29" s="182">
        <v>1499</v>
      </c>
      <c r="EN29" s="182">
        <v>1499</v>
      </c>
      <c r="EO29" s="182">
        <v>1499</v>
      </c>
      <c r="EP29" s="182">
        <v>1499</v>
      </c>
      <c r="EQ29" s="182">
        <v>1499</v>
      </c>
      <c r="ER29" s="182">
        <v>1499</v>
      </c>
      <c r="ES29" s="182">
        <v>1499</v>
      </c>
      <c r="ET29" s="182">
        <v>1499</v>
      </c>
      <c r="EU29" s="182">
        <v>1615.1</v>
      </c>
      <c r="EV29" s="182">
        <v>1623.61</v>
      </c>
      <c r="EW29" s="182">
        <v>1632.15</v>
      </c>
      <c r="EX29" s="182">
        <v>1640.72</v>
      </c>
      <c r="EY29" s="182">
        <v>1649.32</v>
      </c>
      <c r="EZ29" s="182">
        <v>1657.94</v>
      </c>
      <c r="FA29" s="182">
        <v>1666.6</v>
      </c>
      <c r="FB29" s="182">
        <v>1675.28</v>
      </c>
      <c r="FC29" s="182">
        <v>1684</v>
      </c>
      <c r="FD29" s="104"/>
      <c r="FE29" s="103">
        <v>0</v>
      </c>
      <c r="FF29" s="103">
        <v>1499</v>
      </c>
      <c r="FG29" s="182">
        <v>1349.1</v>
      </c>
      <c r="FH29" s="182">
        <v>1499</v>
      </c>
      <c r="FI29" s="182">
        <v>1499</v>
      </c>
      <c r="FJ29" s="182">
        <v>1499</v>
      </c>
      <c r="FK29" s="182">
        <v>1499</v>
      </c>
      <c r="FL29" s="182">
        <v>1499</v>
      </c>
      <c r="FM29" s="182">
        <v>1499</v>
      </c>
      <c r="FN29" s="182">
        <v>1499</v>
      </c>
      <c r="FO29" s="182">
        <v>1499</v>
      </c>
      <c r="FP29" s="182">
        <v>1499</v>
      </c>
      <c r="FQ29" s="182">
        <v>1499</v>
      </c>
      <c r="FR29" s="182">
        <v>1499</v>
      </c>
      <c r="FS29" s="182">
        <v>1615.1</v>
      </c>
      <c r="FT29" s="182">
        <v>1623.61</v>
      </c>
      <c r="FU29" s="182">
        <v>1632.15</v>
      </c>
      <c r="FV29" s="182">
        <v>1640.72</v>
      </c>
      <c r="FW29" s="182">
        <v>1649.32</v>
      </c>
      <c r="FX29" s="182">
        <v>1657.94</v>
      </c>
      <c r="FY29" s="182">
        <v>1666.6</v>
      </c>
      <c r="FZ29" s="182">
        <v>1675.28</v>
      </c>
      <c r="GA29" s="182">
        <v>1684</v>
      </c>
      <c r="GB29" s="103">
        <v>1499</v>
      </c>
      <c r="GC29" s="182">
        <v>1349.1</v>
      </c>
      <c r="GD29" s="182">
        <v>1499</v>
      </c>
      <c r="GE29" s="182">
        <v>1499</v>
      </c>
      <c r="GF29" s="182">
        <v>1499</v>
      </c>
      <c r="GG29" s="182">
        <v>1499</v>
      </c>
      <c r="GH29" s="182">
        <v>1499</v>
      </c>
      <c r="GI29" s="182">
        <v>1499</v>
      </c>
      <c r="GJ29" s="182">
        <v>1499</v>
      </c>
      <c r="GK29" s="182">
        <v>1499</v>
      </c>
      <c r="GL29" s="182">
        <v>1499</v>
      </c>
      <c r="GM29" s="182">
        <v>1499</v>
      </c>
      <c r="GN29" s="182">
        <v>1499</v>
      </c>
      <c r="GO29" s="182">
        <v>1615.1</v>
      </c>
      <c r="GP29" s="182">
        <v>1623.61</v>
      </c>
      <c r="GQ29" s="182">
        <v>1632.15</v>
      </c>
      <c r="GR29" s="182">
        <v>1640.72</v>
      </c>
      <c r="GS29" s="182">
        <v>1649.32</v>
      </c>
      <c r="GT29" s="182">
        <v>1657.94</v>
      </c>
      <c r="GU29" s="182">
        <v>1666.6</v>
      </c>
      <c r="GV29" s="182">
        <v>1675.28</v>
      </c>
      <c r="GW29" s="182">
        <v>1684</v>
      </c>
      <c r="GX29" s="103">
        <v>1499</v>
      </c>
      <c r="GY29" s="182">
        <v>1349.1</v>
      </c>
      <c r="GZ29" s="182">
        <v>1499</v>
      </c>
      <c r="HA29" s="182">
        <v>1499</v>
      </c>
      <c r="HB29" s="182">
        <v>1499</v>
      </c>
      <c r="HC29" s="182">
        <v>1499</v>
      </c>
      <c r="HD29" s="182">
        <v>1499</v>
      </c>
      <c r="HE29" s="182">
        <v>1499</v>
      </c>
      <c r="HF29" s="182">
        <v>1499</v>
      </c>
      <c r="HG29" s="182">
        <v>1499</v>
      </c>
      <c r="HH29" s="182">
        <v>1499</v>
      </c>
      <c r="HI29" s="182">
        <v>1499</v>
      </c>
      <c r="HJ29" s="182">
        <v>1499</v>
      </c>
      <c r="HK29" s="182">
        <v>1615.1</v>
      </c>
      <c r="HL29" s="182">
        <v>1623.61</v>
      </c>
      <c r="HM29" s="182">
        <v>1632.15</v>
      </c>
      <c r="HN29" s="182">
        <v>1640.72</v>
      </c>
      <c r="HO29" s="182">
        <v>1649.32</v>
      </c>
      <c r="HP29" s="182">
        <v>1657.94</v>
      </c>
      <c r="HQ29" s="182">
        <v>1666.6</v>
      </c>
      <c r="HR29" s="182">
        <v>1675.28</v>
      </c>
      <c r="HS29" s="182">
        <v>1684</v>
      </c>
      <c r="HT29" s="103">
        <v>1499</v>
      </c>
      <c r="HU29" s="182">
        <v>1349.1</v>
      </c>
      <c r="HV29" s="182">
        <v>1499</v>
      </c>
      <c r="HW29" s="182">
        <v>1499</v>
      </c>
      <c r="HX29" s="182">
        <v>1499</v>
      </c>
      <c r="HY29" s="182">
        <v>1499</v>
      </c>
      <c r="HZ29" s="182">
        <v>1499</v>
      </c>
      <c r="IA29" s="182">
        <v>1499</v>
      </c>
      <c r="IB29" s="182">
        <v>1499</v>
      </c>
      <c r="IC29" s="182">
        <v>1499</v>
      </c>
      <c r="ID29" s="182">
        <v>1499</v>
      </c>
      <c r="IE29" s="182">
        <v>1499</v>
      </c>
      <c r="IF29" s="182">
        <v>1499</v>
      </c>
      <c r="IG29" s="182">
        <v>1615.1</v>
      </c>
      <c r="IH29" s="182">
        <v>1623.61</v>
      </c>
      <c r="II29" s="182">
        <v>1632.15</v>
      </c>
      <c r="IJ29" s="182">
        <v>1640.72</v>
      </c>
      <c r="IK29" s="182">
        <v>1649.32</v>
      </c>
      <c r="IL29" s="182">
        <v>1657.94</v>
      </c>
      <c r="IM29" s="182">
        <v>1666.6</v>
      </c>
      <c r="IN29" s="182">
        <v>1675.28</v>
      </c>
      <c r="IO29" s="182">
        <v>1684</v>
      </c>
      <c r="IP29" s="103">
        <v>1499</v>
      </c>
      <c r="IQ29" s="182">
        <v>1349.1</v>
      </c>
      <c r="IR29" s="182">
        <v>1499</v>
      </c>
      <c r="IS29" s="182">
        <v>1499</v>
      </c>
      <c r="IT29" s="182">
        <v>1499</v>
      </c>
      <c r="IU29" s="182">
        <v>1499</v>
      </c>
      <c r="IV29" s="182">
        <v>1499</v>
      </c>
      <c r="IW29" s="182">
        <v>1499</v>
      </c>
      <c r="IX29" s="182">
        <v>1499</v>
      </c>
      <c r="IY29" s="182">
        <v>1499</v>
      </c>
      <c r="IZ29" s="182">
        <v>1499</v>
      </c>
      <c r="JA29" s="182">
        <v>1499</v>
      </c>
      <c r="JB29" s="182">
        <v>1499</v>
      </c>
      <c r="JC29" s="182">
        <v>1615.1</v>
      </c>
      <c r="JD29" s="182">
        <v>1623.61</v>
      </c>
      <c r="JE29" s="182">
        <v>1632.15</v>
      </c>
      <c r="JF29" s="182">
        <v>1640.72</v>
      </c>
      <c r="JG29" s="182">
        <v>1649.32</v>
      </c>
      <c r="JH29" s="182">
        <v>1657.94</v>
      </c>
      <c r="JI29" s="182">
        <v>1666.6</v>
      </c>
      <c r="JJ29" s="182">
        <v>1675.28</v>
      </c>
      <c r="JK29" s="182">
        <v>1684</v>
      </c>
      <c r="JL29" s="103">
        <v>1499</v>
      </c>
      <c r="JM29" s="182">
        <v>1349.1</v>
      </c>
      <c r="JN29" s="182">
        <v>1499</v>
      </c>
      <c r="JO29" s="182">
        <v>1499</v>
      </c>
      <c r="JP29" s="182">
        <v>1499</v>
      </c>
      <c r="JQ29" s="182">
        <v>1499</v>
      </c>
      <c r="JR29" s="182">
        <v>1499</v>
      </c>
      <c r="JS29" s="182">
        <v>1499</v>
      </c>
      <c r="JT29" s="182">
        <v>1499</v>
      </c>
      <c r="JU29" s="182">
        <v>1499</v>
      </c>
      <c r="JV29" s="182">
        <v>1499</v>
      </c>
      <c r="JW29" s="182">
        <v>1499</v>
      </c>
      <c r="JX29" s="182">
        <v>1499</v>
      </c>
      <c r="JY29" s="182">
        <v>1615.1</v>
      </c>
      <c r="JZ29" s="182">
        <v>1623.61</v>
      </c>
      <c r="KA29" s="182">
        <v>1632.15</v>
      </c>
      <c r="KB29" s="182">
        <v>1640.72</v>
      </c>
      <c r="KC29" s="182">
        <v>1649.32</v>
      </c>
      <c r="KD29" s="182">
        <v>1657.94</v>
      </c>
      <c r="KE29" s="182">
        <v>1666.6</v>
      </c>
      <c r="KF29" s="182">
        <v>1675.28</v>
      </c>
      <c r="KG29" s="182">
        <v>1684</v>
      </c>
      <c r="KH29" s="78"/>
      <c r="KI29" s="103">
        <v>1499</v>
      </c>
      <c r="KJ29" s="103">
        <v>1499</v>
      </c>
      <c r="KK29" s="103">
        <v>1499</v>
      </c>
      <c r="KL29" s="103">
        <v>1499</v>
      </c>
      <c r="KM29" s="103">
        <v>1499</v>
      </c>
      <c r="KN29" s="103">
        <v>1499</v>
      </c>
      <c r="KO29" s="103">
        <v>1499</v>
      </c>
      <c r="KP29" s="147"/>
      <c r="KQ29" s="103">
        <v>0</v>
      </c>
      <c r="KR29" s="103">
        <v>1499</v>
      </c>
      <c r="KS29" s="103">
        <v>1499</v>
      </c>
      <c r="KT29" s="103">
        <v>1499</v>
      </c>
      <c r="KU29" s="103">
        <v>1499</v>
      </c>
      <c r="KV29" s="103">
        <v>1499</v>
      </c>
      <c r="KW29" s="103">
        <v>1499</v>
      </c>
      <c r="KX29" s="148">
        <v>0</v>
      </c>
      <c r="KY29" s="148">
        <v>0</v>
      </c>
      <c r="KZ29" s="78"/>
      <c r="LA29" s="78"/>
      <c r="LB29" s="78"/>
      <c r="LC29" s="139" t="s">
        <v>12024</v>
      </c>
      <c r="LD29" s="139" t="s">
        <v>12024</v>
      </c>
      <c r="LE29" s="139" t="s">
        <v>12024</v>
      </c>
      <c r="LF29" s="139" t="s">
        <v>12024</v>
      </c>
      <c r="LG29" s="139" t="s">
        <v>12024</v>
      </c>
      <c r="LH29" s="139" t="s">
        <v>12024</v>
      </c>
      <c r="LI29" s="78"/>
      <c r="LJ29" s="139" t="s">
        <v>12015</v>
      </c>
      <c r="LK29" s="139" t="s">
        <v>12015</v>
      </c>
      <c r="LL29" s="139" t="s">
        <v>12015</v>
      </c>
      <c r="LM29" s="139" t="s">
        <v>12015</v>
      </c>
      <c r="LN29" s="139" t="s">
        <v>12015</v>
      </c>
      <c r="LO29" s="139" t="s">
        <v>12015</v>
      </c>
      <c r="LP29" s="78"/>
      <c r="LQ29" s="139" t="s">
        <v>12024</v>
      </c>
      <c r="LR29" s="139" t="s">
        <v>12024</v>
      </c>
      <c r="LS29" s="139" t="s">
        <v>12024</v>
      </c>
      <c r="LT29" s="139" t="s">
        <v>12024</v>
      </c>
      <c r="LU29" s="139" t="s">
        <v>12024</v>
      </c>
      <c r="LV29" s="139" t="s">
        <v>12024</v>
      </c>
      <c r="LW29" s="78"/>
      <c r="LX29" s="139" t="s">
        <v>12015</v>
      </c>
      <c r="LY29" s="139" t="s">
        <v>12015</v>
      </c>
      <c r="LZ29" s="139" t="s">
        <v>12015</v>
      </c>
      <c r="MA29" s="139" t="s">
        <v>12015</v>
      </c>
      <c r="MB29" s="139" t="s">
        <v>12015</v>
      </c>
      <c r="MC29" s="139" t="s">
        <v>12015</v>
      </c>
    </row>
    <row r="30" spans="1:341" ht="16">
      <c r="A30" s="135" t="s">
        <v>4363</v>
      </c>
      <c r="B30" s="100" t="s">
        <v>246</v>
      </c>
      <c r="C30" s="100" t="s">
        <v>206</v>
      </c>
      <c r="D30" s="105" t="s">
        <v>3506</v>
      </c>
      <c r="E30" s="101" t="s">
        <v>4913</v>
      </c>
      <c r="F30" s="103">
        <v>3299</v>
      </c>
      <c r="G30" s="182">
        <v>2969.1</v>
      </c>
      <c r="H30" s="182">
        <v>3299</v>
      </c>
      <c r="I30" s="182">
        <v>3299</v>
      </c>
      <c r="J30" s="182">
        <v>3299</v>
      </c>
      <c r="K30" s="182">
        <v>3299</v>
      </c>
      <c r="L30" s="182">
        <v>3299</v>
      </c>
      <c r="M30" s="182">
        <v>3299</v>
      </c>
      <c r="N30" s="182">
        <v>3299</v>
      </c>
      <c r="O30" s="182">
        <v>3299</v>
      </c>
      <c r="P30" s="182">
        <v>3299</v>
      </c>
      <c r="Q30" s="182">
        <v>3299</v>
      </c>
      <c r="R30" s="182">
        <v>3299</v>
      </c>
      <c r="S30" s="182">
        <v>3554.51</v>
      </c>
      <c r="T30" s="182">
        <v>3573.24</v>
      </c>
      <c r="U30" s="182">
        <v>3592.03</v>
      </c>
      <c r="V30" s="182">
        <v>3610.89</v>
      </c>
      <c r="W30" s="182">
        <v>3629.81</v>
      </c>
      <c r="X30" s="182">
        <v>3648.8</v>
      </c>
      <c r="Y30" s="182">
        <v>3667.85</v>
      </c>
      <c r="Z30" s="182">
        <v>3686.97</v>
      </c>
      <c r="AA30" s="182">
        <v>3706.15</v>
      </c>
      <c r="AB30" s="103">
        <v>3299</v>
      </c>
      <c r="AC30" s="182">
        <v>2969.1</v>
      </c>
      <c r="AD30" s="182">
        <v>3299</v>
      </c>
      <c r="AE30" s="182">
        <v>3299</v>
      </c>
      <c r="AF30" s="182">
        <v>3299</v>
      </c>
      <c r="AG30" s="182">
        <v>3299</v>
      </c>
      <c r="AH30" s="182">
        <v>3299</v>
      </c>
      <c r="AI30" s="182">
        <v>3299</v>
      </c>
      <c r="AJ30" s="182">
        <v>3299</v>
      </c>
      <c r="AK30" s="182">
        <v>3299</v>
      </c>
      <c r="AL30" s="182">
        <v>3299</v>
      </c>
      <c r="AM30" s="182">
        <v>3299</v>
      </c>
      <c r="AN30" s="182">
        <v>3299</v>
      </c>
      <c r="AO30" s="182">
        <v>3554.51</v>
      </c>
      <c r="AP30" s="182">
        <v>3573.24</v>
      </c>
      <c r="AQ30" s="182">
        <v>3592.03</v>
      </c>
      <c r="AR30" s="182">
        <v>3610.89</v>
      </c>
      <c r="AS30" s="182">
        <v>3629.81</v>
      </c>
      <c r="AT30" s="182">
        <v>3648.8</v>
      </c>
      <c r="AU30" s="182">
        <v>3667.85</v>
      </c>
      <c r="AV30" s="182">
        <v>3686.97</v>
      </c>
      <c r="AW30" s="182">
        <v>3706.15</v>
      </c>
      <c r="AX30" s="103">
        <v>3299</v>
      </c>
      <c r="AY30" s="182">
        <v>2969.1</v>
      </c>
      <c r="AZ30" s="182">
        <v>3299</v>
      </c>
      <c r="BA30" s="182">
        <v>3299</v>
      </c>
      <c r="BB30" s="182">
        <v>3299</v>
      </c>
      <c r="BC30" s="182">
        <v>3299</v>
      </c>
      <c r="BD30" s="182">
        <v>3299</v>
      </c>
      <c r="BE30" s="182">
        <v>3299</v>
      </c>
      <c r="BF30" s="182">
        <v>3299</v>
      </c>
      <c r="BG30" s="182">
        <v>3299</v>
      </c>
      <c r="BH30" s="182">
        <v>3299</v>
      </c>
      <c r="BI30" s="182">
        <v>3299</v>
      </c>
      <c r="BJ30" s="182">
        <v>3299</v>
      </c>
      <c r="BK30" s="182">
        <v>3554.51</v>
      </c>
      <c r="BL30" s="182">
        <v>3573.24</v>
      </c>
      <c r="BM30" s="182">
        <v>3592.03</v>
      </c>
      <c r="BN30" s="182">
        <v>3610.89</v>
      </c>
      <c r="BO30" s="182">
        <v>3629.81</v>
      </c>
      <c r="BP30" s="182">
        <v>3648.8</v>
      </c>
      <c r="BQ30" s="182">
        <v>3667.85</v>
      </c>
      <c r="BR30" s="182">
        <v>3686.97</v>
      </c>
      <c r="BS30" s="182">
        <v>3706.15</v>
      </c>
      <c r="BT30" s="103">
        <v>3299</v>
      </c>
      <c r="BU30" s="182">
        <v>2969.1</v>
      </c>
      <c r="BV30" s="182">
        <v>3299</v>
      </c>
      <c r="BW30" s="182">
        <v>3299</v>
      </c>
      <c r="BX30" s="182">
        <v>3299</v>
      </c>
      <c r="BY30" s="182">
        <v>3299</v>
      </c>
      <c r="BZ30" s="182">
        <v>3299</v>
      </c>
      <c r="CA30" s="182">
        <v>3299</v>
      </c>
      <c r="CB30" s="182">
        <v>3299</v>
      </c>
      <c r="CC30" s="182">
        <v>3299</v>
      </c>
      <c r="CD30" s="182">
        <v>3299</v>
      </c>
      <c r="CE30" s="182">
        <v>3299</v>
      </c>
      <c r="CF30" s="182">
        <v>3299</v>
      </c>
      <c r="CG30" s="182">
        <v>3554.51</v>
      </c>
      <c r="CH30" s="182">
        <v>3573.24</v>
      </c>
      <c r="CI30" s="182">
        <v>3592.03</v>
      </c>
      <c r="CJ30" s="182">
        <v>3610.89</v>
      </c>
      <c r="CK30" s="182">
        <v>3629.81</v>
      </c>
      <c r="CL30" s="182">
        <v>3648.8</v>
      </c>
      <c r="CM30" s="182">
        <v>3667.85</v>
      </c>
      <c r="CN30" s="182">
        <v>3686.97</v>
      </c>
      <c r="CO30" s="182">
        <v>3706.15</v>
      </c>
      <c r="CP30" s="103">
        <v>3299</v>
      </c>
      <c r="CQ30" s="182">
        <v>2969.1</v>
      </c>
      <c r="CR30" s="182">
        <v>3299</v>
      </c>
      <c r="CS30" s="182">
        <v>3299</v>
      </c>
      <c r="CT30" s="182">
        <v>3299</v>
      </c>
      <c r="CU30" s="182">
        <v>3299</v>
      </c>
      <c r="CV30" s="182">
        <v>3299</v>
      </c>
      <c r="CW30" s="182">
        <v>3299</v>
      </c>
      <c r="CX30" s="182">
        <v>3299</v>
      </c>
      <c r="CY30" s="182">
        <v>3299</v>
      </c>
      <c r="CZ30" s="182">
        <v>3299</v>
      </c>
      <c r="DA30" s="182">
        <v>3299</v>
      </c>
      <c r="DB30" s="182">
        <v>3299</v>
      </c>
      <c r="DC30" s="182">
        <v>3554.51</v>
      </c>
      <c r="DD30" s="182">
        <v>3573.24</v>
      </c>
      <c r="DE30" s="182">
        <v>3592.03</v>
      </c>
      <c r="DF30" s="182">
        <v>3610.89</v>
      </c>
      <c r="DG30" s="182">
        <v>3629.81</v>
      </c>
      <c r="DH30" s="182">
        <v>3648.8</v>
      </c>
      <c r="DI30" s="182">
        <v>3667.85</v>
      </c>
      <c r="DJ30" s="182">
        <v>3686.97</v>
      </c>
      <c r="DK30" s="182">
        <v>3706.15</v>
      </c>
      <c r="DL30" s="103">
        <v>3299</v>
      </c>
      <c r="DM30" s="182">
        <v>2969.1</v>
      </c>
      <c r="DN30" s="182">
        <v>3299</v>
      </c>
      <c r="DO30" s="182">
        <v>3299</v>
      </c>
      <c r="DP30" s="182">
        <v>3299</v>
      </c>
      <c r="DQ30" s="182">
        <v>3299</v>
      </c>
      <c r="DR30" s="182">
        <v>3299</v>
      </c>
      <c r="DS30" s="182">
        <v>3299</v>
      </c>
      <c r="DT30" s="182">
        <v>3299</v>
      </c>
      <c r="DU30" s="182">
        <v>3299</v>
      </c>
      <c r="DV30" s="182">
        <v>3299</v>
      </c>
      <c r="DW30" s="182">
        <v>3299</v>
      </c>
      <c r="DX30" s="182">
        <v>3299</v>
      </c>
      <c r="DY30" s="182">
        <v>3554.51</v>
      </c>
      <c r="DZ30" s="182">
        <v>3573.24</v>
      </c>
      <c r="EA30" s="182">
        <v>3592.03</v>
      </c>
      <c r="EB30" s="182">
        <v>3610.89</v>
      </c>
      <c r="EC30" s="182">
        <v>3629.81</v>
      </c>
      <c r="ED30" s="182">
        <v>3648.8</v>
      </c>
      <c r="EE30" s="182">
        <v>3667.85</v>
      </c>
      <c r="EF30" s="182">
        <v>3686.97</v>
      </c>
      <c r="EG30" s="182">
        <v>3706.15</v>
      </c>
      <c r="EH30" s="103">
        <v>3299</v>
      </c>
      <c r="EI30" s="182">
        <v>2969.1</v>
      </c>
      <c r="EJ30" s="182">
        <v>3299</v>
      </c>
      <c r="EK30" s="182">
        <v>3299</v>
      </c>
      <c r="EL30" s="182">
        <v>3299</v>
      </c>
      <c r="EM30" s="182">
        <v>3299</v>
      </c>
      <c r="EN30" s="182">
        <v>3299</v>
      </c>
      <c r="EO30" s="182">
        <v>3299</v>
      </c>
      <c r="EP30" s="182">
        <v>3299</v>
      </c>
      <c r="EQ30" s="182">
        <v>3299</v>
      </c>
      <c r="ER30" s="182">
        <v>3299</v>
      </c>
      <c r="ES30" s="182">
        <v>3299</v>
      </c>
      <c r="ET30" s="182">
        <v>3299</v>
      </c>
      <c r="EU30" s="182">
        <v>3554.51</v>
      </c>
      <c r="EV30" s="182">
        <v>3573.24</v>
      </c>
      <c r="EW30" s="182">
        <v>3592.03</v>
      </c>
      <c r="EX30" s="182">
        <v>3610.89</v>
      </c>
      <c r="EY30" s="182">
        <v>3629.81</v>
      </c>
      <c r="EZ30" s="182">
        <v>3648.8</v>
      </c>
      <c r="FA30" s="182">
        <v>3667.85</v>
      </c>
      <c r="FB30" s="182">
        <v>3686.97</v>
      </c>
      <c r="FC30" s="182">
        <v>3706.15</v>
      </c>
      <c r="FD30" s="104"/>
      <c r="FE30" s="103">
        <v>0</v>
      </c>
      <c r="FF30" s="103">
        <v>3299</v>
      </c>
      <c r="FG30" s="182">
        <v>2969.1</v>
      </c>
      <c r="FH30" s="182">
        <v>3299</v>
      </c>
      <c r="FI30" s="182">
        <v>3299</v>
      </c>
      <c r="FJ30" s="182">
        <v>3299</v>
      </c>
      <c r="FK30" s="182">
        <v>3299</v>
      </c>
      <c r="FL30" s="182">
        <v>3299</v>
      </c>
      <c r="FM30" s="182">
        <v>3299</v>
      </c>
      <c r="FN30" s="182">
        <v>3299</v>
      </c>
      <c r="FO30" s="182">
        <v>3299</v>
      </c>
      <c r="FP30" s="182">
        <v>3299</v>
      </c>
      <c r="FQ30" s="182">
        <v>3299</v>
      </c>
      <c r="FR30" s="182">
        <v>3299</v>
      </c>
      <c r="FS30" s="182">
        <v>3554.51</v>
      </c>
      <c r="FT30" s="182">
        <v>3573.24</v>
      </c>
      <c r="FU30" s="182">
        <v>3592.03</v>
      </c>
      <c r="FV30" s="182">
        <v>3610.89</v>
      </c>
      <c r="FW30" s="182">
        <v>3629.81</v>
      </c>
      <c r="FX30" s="182">
        <v>3648.8</v>
      </c>
      <c r="FY30" s="182">
        <v>3667.85</v>
      </c>
      <c r="FZ30" s="182">
        <v>3686.97</v>
      </c>
      <c r="GA30" s="182">
        <v>3706.15</v>
      </c>
      <c r="GB30" s="103">
        <v>3299</v>
      </c>
      <c r="GC30" s="182">
        <v>2969.1</v>
      </c>
      <c r="GD30" s="182">
        <v>3299</v>
      </c>
      <c r="GE30" s="182">
        <v>3299</v>
      </c>
      <c r="GF30" s="182">
        <v>3299</v>
      </c>
      <c r="GG30" s="182">
        <v>3299</v>
      </c>
      <c r="GH30" s="182">
        <v>3299</v>
      </c>
      <c r="GI30" s="182">
        <v>3299</v>
      </c>
      <c r="GJ30" s="182">
        <v>3299</v>
      </c>
      <c r="GK30" s="182">
        <v>3299</v>
      </c>
      <c r="GL30" s="182">
        <v>3299</v>
      </c>
      <c r="GM30" s="182">
        <v>3299</v>
      </c>
      <c r="GN30" s="182">
        <v>3299</v>
      </c>
      <c r="GO30" s="182">
        <v>3554.51</v>
      </c>
      <c r="GP30" s="182">
        <v>3573.24</v>
      </c>
      <c r="GQ30" s="182">
        <v>3592.03</v>
      </c>
      <c r="GR30" s="182">
        <v>3610.89</v>
      </c>
      <c r="GS30" s="182">
        <v>3629.81</v>
      </c>
      <c r="GT30" s="182">
        <v>3648.8</v>
      </c>
      <c r="GU30" s="182">
        <v>3667.85</v>
      </c>
      <c r="GV30" s="182">
        <v>3686.97</v>
      </c>
      <c r="GW30" s="182">
        <v>3706.15</v>
      </c>
      <c r="GX30" s="103">
        <v>3299</v>
      </c>
      <c r="GY30" s="182">
        <v>2969.1</v>
      </c>
      <c r="GZ30" s="182">
        <v>3299</v>
      </c>
      <c r="HA30" s="182">
        <v>3299</v>
      </c>
      <c r="HB30" s="182">
        <v>3299</v>
      </c>
      <c r="HC30" s="182">
        <v>3299</v>
      </c>
      <c r="HD30" s="182">
        <v>3299</v>
      </c>
      <c r="HE30" s="182">
        <v>3299</v>
      </c>
      <c r="HF30" s="182">
        <v>3299</v>
      </c>
      <c r="HG30" s="182">
        <v>3299</v>
      </c>
      <c r="HH30" s="182">
        <v>3299</v>
      </c>
      <c r="HI30" s="182">
        <v>3299</v>
      </c>
      <c r="HJ30" s="182">
        <v>3299</v>
      </c>
      <c r="HK30" s="182">
        <v>3554.51</v>
      </c>
      <c r="HL30" s="182">
        <v>3573.24</v>
      </c>
      <c r="HM30" s="182">
        <v>3592.03</v>
      </c>
      <c r="HN30" s="182">
        <v>3610.89</v>
      </c>
      <c r="HO30" s="182">
        <v>3629.81</v>
      </c>
      <c r="HP30" s="182">
        <v>3648.8</v>
      </c>
      <c r="HQ30" s="182">
        <v>3667.85</v>
      </c>
      <c r="HR30" s="182">
        <v>3686.97</v>
      </c>
      <c r="HS30" s="182">
        <v>3706.15</v>
      </c>
      <c r="HT30" s="103">
        <v>3299</v>
      </c>
      <c r="HU30" s="182">
        <v>2969.1</v>
      </c>
      <c r="HV30" s="182">
        <v>3299</v>
      </c>
      <c r="HW30" s="182">
        <v>3299</v>
      </c>
      <c r="HX30" s="182">
        <v>3299</v>
      </c>
      <c r="HY30" s="182">
        <v>3299</v>
      </c>
      <c r="HZ30" s="182">
        <v>3299</v>
      </c>
      <c r="IA30" s="182">
        <v>3299</v>
      </c>
      <c r="IB30" s="182">
        <v>3299</v>
      </c>
      <c r="IC30" s="182">
        <v>3299</v>
      </c>
      <c r="ID30" s="182">
        <v>3299</v>
      </c>
      <c r="IE30" s="182">
        <v>3299</v>
      </c>
      <c r="IF30" s="182">
        <v>3299</v>
      </c>
      <c r="IG30" s="182">
        <v>3554.51</v>
      </c>
      <c r="IH30" s="182">
        <v>3573.24</v>
      </c>
      <c r="II30" s="182">
        <v>3592.03</v>
      </c>
      <c r="IJ30" s="182">
        <v>3610.89</v>
      </c>
      <c r="IK30" s="182">
        <v>3629.81</v>
      </c>
      <c r="IL30" s="182">
        <v>3648.8</v>
      </c>
      <c r="IM30" s="182">
        <v>3667.85</v>
      </c>
      <c r="IN30" s="182">
        <v>3686.97</v>
      </c>
      <c r="IO30" s="182">
        <v>3706.15</v>
      </c>
      <c r="IP30" s="103">
        <v>3299</v>
      </c>
      <c r="IQ30" s="182">
        <v>2969.1</v>
      </c>
      <c r="IR30" s="182">
        <v>3299</v>
      </c>
      <c r="IS30" s="182">
        <v>3299</v>
      </c>
      <c r="IT30" s="182">
        <v>3299</v>
      </c>
      <c r="IU30" s="182">
        <v>3299</v>
      </c>
      <c r="IV30" s="182">
        <v>3299</v>
      </c>
      <c r="IW30" s="182">
        <v>3299</v>
      </c>
      <c r="IX30" s="182">
        <v>3299</v>
      </c>
      <c r="IY30" s="182">
        <v>3299</v>
      </c>
      <c r="IZ30" s="182">
        <v>3299</v>
      </c>
      <c r="JA30" s="182">
        <v>3299</v>
      </c>
      <c r="JB30" s="182">
        <v>3299</v>
      </c>
      <c r="JC30" s="182">
        <v>3554.51</v>
      </c>
      <c r="JD30" s="182">
        <v>3573.24</v>
      </c>
      <c r="JE30" s="182">
        <v>3592.03</v>
      </c>
      <c r="JF30" s="182">
        <v>3610.89</v>
      </c>
      <c r="JG30" s="182">
        <v>3629.81</v>
      </c>
      <c r="JH30" s="182">
        <v>3648.8</v>
      </c>
      <c r="JI30" s="182">
        <v>3667.85</v>
      </c>
      <c r="JJ30" s="182">
        <v>3686.97</v>
      </c>
      <c r="JK30" s="182">
        <v>3706.15</v>
      </c>
      <c r="JL30" s="103">
        <v>3299</v>
      </c>
      <c r="JM30" s="182">
        <v>2969.1</v>
      </c>
      <c r="JN30" s="182">
        <v>3299</v>
      </c>
      <c r="JO30" s="182">
        <v>3299</v>
      </c>
      <c r="JP30" s="182">
        <v>3299</v>
      </c>
      <c r="JQ30" s="182">
        <v>3299</v>
      </c>
      <c r="JR30" s="182">
        <v>3299</v>
      </c>
      <c r="JS30" s="182">
        <v>3299</v>
      </c>
      <c r="JT30" s="182">
        <v>3299</v>
      </c>
      <c r="JU30" s="182">
        <v>3299</v>
      </c>
      <c r="JV30" s="182">
        <v>3299</v>
      </c>
      <c r="JW30" s="182">
        <v>3299</v>
      </c>
      <c r="JX30" s="182">
        <v>3299</v>
      </c>
      <c r="JY30" s="182">
        <v>3554.51</v>
      </c>
      <c r="JZ30" s="182">
        <v>3573.24</v>
      </c>
      <c r="KA30" s="182">
        <v>3592.03</v>
      </c>
      <c r="KB30" s="182">
        <v>3610.89</v>
      </c>
      <c r="KC30" s="182">
        <v>3629.81</v>
      </c>
      <c r="KD30" s="182">
        <v>3648.8</v>
      </c>
      <c r="KE30" s="182">
        <v>3667.85</v>
      </c>
      <c r="KF30" s="182">
        <v>3686.97</v>
      </c>
      <c r="KG30" s="182">
        <v>3706.15</v>
      </c>
      <c r="KH30" s="78"/>
      <c r="KI30" s="103">
        <v>3499</v>
      </c>
      <c r="KJ30" s="103">
        <v>3499</v>
      </c>
      <c r="KK30" s="103">
        <v>3499</v>
      </c>
      <c r="KL30" s="103">
        <v>3499</v>
      </c>
      <c r="KM30" s="103">
        <v>3499</v>
      </c>
      <c r="KN30" s="103">
        <v>3499</v>
      </c>
      <c r="KO30" s="103">
        <v>3499</v>
      </c>
      <c r="KP30" s="147"/>
      <c r="KQ30" s="103">
        <v>0</v>
      </c>
      <c r="KR30" s="103">
        <v>3499</v>
      </c>
      <c r="KS30" s="103">
        <v>3499</v>
      </c>
      <c r="KT30" s="103">
        <v>3499</v>
      </c>
      <c r="KU30" s="103">
        <v>3499</v>
      </c>
      <c r="KV30" s="103">
        <v>3499</v>
      </c>
      <c r="KW30" s="103">
        <v>3499</v>
      </c>
      <c r="KX30" s="148">
        <v>1</v>
      </c>
      <c r="KY30" s="148">
        <v>0</v>
      </c>
      <c r="KZ30" s="78"/>
      <c r="LA30" s="78"/>
      <c r="LB30" s="78"/>
      <c r="LC30" s="139" t="s">
        <v>12024</v>
      </c>
      <c r="LD30" s="139" t="s">
        <v>12024</v>
      </c>
      <c r="LE30" s="139" t="s">
        <v>12024</v>
      </c>
      <c r="LF30" s="139" t="s">
        <v>12024</v>
      </c>
      <c r="LG30" s="139" t="s">
        <v>12024</v>
      </c>
      <c r="LH30" s="139" t="s">
        <v>12024</v>
      </c>
      <c r="LI30" s="78"/>
      <c r="LJ30" s="139" t="s">
        <v>12015</v>
      </c>
      <c r="LK30" s="139" t="s">
        <v>12015</v>
      </c>
      <c r="LL30" s="139" t="s">
        <v>12015</v>
      </c>
      <c r="LM30" s="139" t="s">
        <v>12015</v>
      </c>
      <c r="LN30" s="139" t="s">
        <v>12015</v>
      </c>
      <c r="LO30" s="139" t="s">
        <v>12015</v>
      </c>
      <c r="LP30" s="78"/>
      <c r="LQ30" s="139" t="s">
        <v>12024</v>
      </c>
      <c r="LR30" s="139" t="s">
        <v>12024</v>
      </c>
      <c r="LS30" s="139" t="s">
        <v>12024</v>
      </c>
      <c r="LT30" s="139" t="s">
        <v>12024</v>
      </c>
      <c r="LU30" s="139" t="s">
        <v>12024</v>
      </c>
      <c r="LV30" s="139" t="s">
        <v>12024</v>
      </c>
      <c r="LW30" s="78"/>
      <c r="LX30" s="139" t="s">
        <v>12015</v>
      </c>
      <c r="LY30" s="139" t="s">
        <v>12015</v>
      </c>
      <c r="LZ30" s="139" t="s">
        <v>12015</v>
      </c>
      <c r="MA30" s="139" t="s">
        <v>12015</v>
      </c>
      <c r="MB30" s="139" t="s">
        <v>12015</v>
      </c>
      <c r="MC30" s="139" t="s">
        <v>12015</v>
      </c>
    </row>
    <row r="31" spans="1:341" ht="16">
      <c r="A31" s="135" t="s">
        <v>4364</v>
      </c>
      <c r="B31" s="100" t="s">
        <v>246</v>
      </c>
      <c r="C31" s="100" t="s">
        <v>206</v>
      </c>
      <c r="D31" s="105" t="s">
        <v>3506</v>
      </c>
      <c r="E31" s="101" t="s">
        <v>4916</v>
      </c>
      <c r="F31" s="103">
        <v>3899</v>
      </c>
      <c r="G31" s="182">
        <v>3509.1</v>
      </c>
      <c r="H31" s="182">
        <v>3899</v>
      </c>
      <c r="I31" s="182">
        <v>3899</v>
      </c>
      <c r="J31" s="182">
        <v>3899</v>
      </c>
      <c r="K31" s="182">
        <v>3899</v>
      </c>
      <c r="L31" s="182">
        <v>3899</v>
      </c>
      <c r="M31" s="182">
        <v>3899</v>
      </c>
      <c r="N31" s="182">
        <v>3899</v>
      </c>
      <c r="O31" s="182">
        <v>3899</v>
      </c>
      <c r="P31" s="182">
        <v>3899</v>
      </c>
      <c r="Q31" s="182">
        <v>3899</v>
      </c>
      <c r="R31" s="182">
        <v>3899</v>
      </c>
      <c r="S31" s="182">
        <v>4200.9799999999996</v>
      </c>
      <c r="T31" s="182">
        <v>4223.1099999999997</v>
      </c>
      <c r="U31" s="182">
        <v>4245.33</v>
      </c>
      <c r="V31" s="182">
        <v>4267.62</v>
      </c>
      <c r="W31" s="182">
        <v>4289.9799999999996</v>
      </c>
      <c r="X31" s="182">
        <v>4312.42</v>
      </c>
      <c r="Y31" s="182">
        <v>4334.9399999999996</v>
      </c>
      <c r="Z31" s="182">
        <v>4357.53</v>
      </c>
      <c r="AA31" s="182">
        <v>4380.1899999999996</v>
      </c>
      <c r="AB31" s="103">
        <v>3899</v>
      </c>
      <c r="AC31" s="182">
        <v>3509.1</v>
      </c>
      <c r="AD31" s="182">
        <v>3899</v>
      </c>
      <c r="AE31" s="182">
        <v>3899</v>
      </c>
      <c r="AF31" s="182">
        <v>3899</v>
      </c>
      <c r="AG31" s="182">
        <v>3899</v>
      </c>
      <c r="AH31" s="182">
        <v>3899</v>
      </c>
      <c r="AI31" s="182">
        <v>3899</v>
      </c>
      <c r="AJ31" s="182">
        <v>3899</v>
      </c>
      <c r="AK31" s="182">
        <v>3899</v>
      </c>
      <c r="AL31" s="182">
        <v>3899</v>
      </c>
      <c r="AM31" s="182">
        <v>3899</v>
      </c>
      <c r="AN31" s="182">
        <v>3899</v>
      </c>
      <c r="AO31" s="182">
        <v>4200.9799999999996</v>
      </c>
      <c r="AP31" s="182">
        <v>4223.1099999999997</v>
      </c>
      <c r="AQ31" s="182">
        <v>4245.33</v>
      </c>
      <c r="AR31" s="182">
        <v>4267.62</v>
      </c>
      <c r="AS31" s="182">
        <v>4289.9799999999996</v>
      </c>
      <c r="AT31" s="182">
        <v>4312.42</v>
      </c>
      <c r="AU31" s="182">
        <v>4334.9399999999996</v>
      </c>
      <c r="AV31" s="182">
        <v>4357.53</v>
      </c>
      <c r="AW31" s="182">
        <v>4380.1899999999996</v>
      </c>
      <c r="AX31" s="103">
        <v>3899</v>
      </c>
      <c r="AY31" s="182">
        <v>3509.1</v>
      </c>
      <c r="AZ31" s="182">
        <v>3899</v>
      </c>
      <c r="BA31" s="182">
        <v>3899</v>
      </c>
      <c r="BB31" s="182">
        <v>3899</v>
      </c>
      <c r="BC31" s="182">
        <v>3899</v>
      </c>
      <c r="BD31" s="182">
        <v>3899</v>
      </c>
      <c r="BE31" s="182">
        <v>3899</v>
      </c>
      <c r="BF31" s="182">
        <v>3899</v>
      </c>
      <c r="BG31" s="182">
        <v>3899</v>
      </c>
      <c r="BH31" s="182">
        <v>3899</v>
      </c>
      <c r="BI31" s="182">
        <v>3899</v>
      </c>
      <c r="BJ31" s="182">
        <v>3899</v>
      </c>
      <c r="BK31" s="182">
        <v>4200.9799999999996</v>
      </c>
      <c r="BL31" s="182">
        <v>4223.1099999999997</v>
      </c>
      <c r="BM31" s="182">
        <v>4245.33</v>
      </c>
      <c r="BN31" s="182">
        <v>4267.62</v>
      </c>
      <c r="BO31" s="182">
        <v>4289.9799999999996</v>
      </c>
      <c r="BP31" s="182">
        <v>4312.42</v>
      </c>
      <c r="BQ31" s="182">
        <v>4334.9399999999996</v>
      </c>
      <c r="BR31" s="182">
        <v>4357.53</v>
      </c>
      <c r="BS31" s="182">
        <v>4380.1899999999996</v>
      </c>
      <c r="BT31" s="103">
        <v>3899</v>
      </c>
      <c r="BU31" s="182">
        <v>3509.1</v>
      </c>
      <c r="BV31" s="182">
        <v>3899</v>
      </c>
      <c r="BW31" s="182">
        <v>3899</v>
      </c>
      <c r="BX31" s="182">
        <v>3899</v>
      </c>
      <c r="BY31" s="182">
        <v>3899</v>
      </c>
      <c r="BZ31" s="182">
        <v>3899</v>
      </c>
      <c r="CA31" s="182">
        <v>3899</v>
      </c>
      <c r="CB31" s="182">
        <v>3899</v>
      </c>
      <c r="CC31" s="182">
        <v>3899</v>
      </c>
      <c r="CD31" s="182">
        <v>3899</v>
      </c>
      <c r="CE31" s="182">
        <v>3899</v>
      </c>
      <c r="CF31" s="182">
        <v>3899</v>
      </c>
      <c r="CG31" s="182">
        <v>4200.9799999999996</v>
      </c>
      <c r="CH31" s="182">
        <v>4223.1099999999997</v>
      </c>
      <c r="CI31" s="182">
        <v>4245.33</v>
      </c>
      <c r="CJ31" s="182">
        <v>4267.62</v>
      </c>
      <c r="CK31" s="182">
        <v>4289.9799999999996</v>
      </c>
      <c r="CL31" s="182">
        <v>4312.42</v>
      </c>
      <c r="CM31" s="182">
        <v>4334.9399999999996</v>
      </c>
      <c r="CN31" s="182">
        <v>4357.53</v>
      </c>
      <c r="CO31" s="182">
        <v>4380.1899999999996</v>
      </c>
      <c r="CP31" s="103">
        <v>3899</v>
      </c>
      <c r="CQ31" s="182">
        <v>3509.1</v>
      </c>
      <c r="CR31" s="182">
        <v>3899</v>
      </c>
      <c r="CS31" s="182">
        <v>3899</v>
      </c>
      <c r="CT31" s="182">
        <v>3899</v>
      </c>
      <c r="CU31" s="182">
        <v>3899</v>
      </c>
      <c r="CV31" s="182">
        <v>3899</v>
      </c>
      <c r="CW31" s="182">
        <v>3899</v>
      </c>
      <c r="CX31" s="182">
        <v>3899</v>
      </c>
      <c r="CY31" s="182">
        <v>3899</v>
      </c>
      <c r="CZ31" s="182">
        <v>3899</v>
      </c>
      <c r="DA31" s="182">
        <v>3899</v>
      </c>
      <c r="DB31" s="182">
        <v>3899</v>
      </c>
      <c r="DC31" s="182">
        <v>4200.9799999999996</v>
      </c>
      <c r="DD31" s="182">
        <v>4223.1099999999997</v>
      </c>
      <c r="DE31" s="182">
        <v>4245.33</v>
      </c>
      <c r="DF31" s="182">
        <v>4267.62</v>
      </c>
      <c r="DG31" s="182">
        <v>4289.9799999999996</v>
      </c>
      <c r="DH31" s="182">
        <v>4312.42</v>
      </c>
      <c r="DI31" s="182">
        <v>4334.9399999999996</v>
      </c>
      <c r="DJ31" s="182">
        <v>4357.53</v>
      </c>
      <c r="DK31" s="182">
        <v>4380.1899999999996</v>
      </c>
      <c r="DL31" s="103">
        <v>3899</v>
      </c>
      <c r="DM31" s="182">
        <v>3509.1</v>
      </c>
      <c r="DN31" s="182">
        <v>3899</v>
      </c>
      <c r="DO31" s="182">
        <v>3899</v>
      </c>
      <c r="DP31" s="182">
        <v>3899</v>
      </c>
      <c r="DQ31" s="182">
        <v>3899</v>
      </c>
      <c r="DR31" s="182">
        <v>3899</v>
      </c>
      <c r="DS31" s="182">
        <v>3899</v>
      </c>
      <c r="DT31" s="182">
        <v>3899</v>
      </c>
      <c r="DU31" s="182">
        <v>3899</v>
      </c>
      <c r="DV31" s="182">
        <v>3899</v>
      </c>
      <c r="DW31" s="182">
        <v>3899</v>
      </c>
      <c r="DX31" s="182">
        <v>3899</v>
      </c>
      <c r="DY31" s="182">
        <v>4200.9799999999996</v>
      </c>
      <c r="DZ31" s="182">
        <v>4223.1099999999997</v>
      </c>
      <c r="EA31" s="182">
        <v>4245.33</v>
      </c>
      <c r="EB31" s="182">
        <v>4267.62</v>
      </c>
      <c r="EC31" s="182">
        <v>4289.9799999999996</v>
      </c>
      <c r="ED31" s="182">
        <v>4312.42</v>
      </c>
      <c r="EE31" s="182">
        <v>4334.9399999999996</v>
      </c>
      <c r="EF31" s="182">
        <v>4357.53</v>
      </c>
      <c r="EG31" s="182">
        <v>4380.1899999999996</v>
      </c>
      <c r="EH31" s="103">
        <v>3899</v>
      </c>
      <c r="EI31" s="182">
        <v>3509.1</v>
      </c>
      <c r="EJ31" s="182">
        <v>3899</v>
      </c>
      <c r="EK31" s="182">
        <v>3899</v>
      </c>
      <c r="EL31" s="182">
        <v>3899</v>
      </c>
      <c r="EM31" s="182">
        <v>3899</v>
      </c>
      <c r="EN31" s="182">
        <v>3899</v>
      </c>
      <c r="EO31" s="182">
        <v>3899</v>
      </c>
      <c r="EP31" s="182">
        <v>3899</v>
      </c>
      <c r="EQ31" s="182">
        <v>3899</v>
      </c>
      <c r="ER31" s="182">
        <v>3899</v>
      </c>
      <c r="ES31" s="182">
        <v>3899</v>
      </c>
      <c r="ET31" s="182">
        <v>3899</v>
      </c>
      <c r="EU31" s="182">
        <v>4200.9799999999996</v>
      </c>
      <c r="EV31" s="182">
        <v>4223.1099999999997</v>
      </c>
      <c r="EW31" s="182">
        <v>4245.33</v>
      </c>
      <c r="EX31" s="182">
        <v>4267.62</v>
      </c>
      <c r="EY31" s="182">
        <v>4289.9799999999996</v>
      </c>
      <c r="EZ31" s="182">
        <v>4312.42</v>
      </c>
      <c r="FA31" s="182">
        <v>4334.9399999999996</v>
      </c>
      <c r="FB31" s="182">
        <v>4357.53</v>
      </c>
      <c r="FC31" s="182">
        <v>4380.1899999999996</v>
      </c>
      <c r="FD31" s="104"/>
      <c r="FE31" s="103">
        <v>0</v>
      </c>
      <c r="FF31" s="103">
        <v>3899</v>
      </c>
      <c r="FG31" s="182">
        <v>3509.1</v>
      </c>
      <c r="FH31" s="182">
        <v>3899</v>
      </c>
      <c r="FI31" s="182">
        <v>3899</v>
      </c>
      <c r="FJ31" s="182">
        <v>3899</v>
      </c>
      <c r="FK31" s="182">
        <v>3899</v>
      </c>
      <c r="FL31" s="182">
        <v>3899</v>
      </c>
      <c r="FM31" s="182">
        <v>3899</v>
      </c>
      <c r="FN31" s="182">
        <v>3899</v>
      </c>
      <c r="FO31" s="182">
        <v>3899</v>
      </c>
      <c r="FP31" s="182">
        <v>3899</v>
      </c>
      <c r="FQ31" s="182">
        <v>3899</v>
      </c>
      <c r="FR31" s="182">
        <v>3899</v>
      </c>
      <c r="FS31" s="182">
        <v>4200.9799999999996</v>
      </c>
      <c r="FT31" s="182">
        <v>4223.1099999999997</v>
      </c>
      <c r="FU31" s="182">
        <v>4245.33</v>
      </c>
      <c r="FV31" s="182">
        <v>4267.62</v>
      </c>
      <c r="FW31" s="182">
        <v>4289.9799999999996</v>
      </c>
      <c r="FX31" s="182">
        <v>4312.42</v>
      </c>
      <c r="FY31" s="182">
        <v>4334.9399999999996</v>
      </c>
      <c r="FZ31" s="182">
        <v>4357.53</v>
      </c>
      <c r="GA31" s="182">
        <v>4380.1899999999996</v>
      </c>
      <c r="GB31" s="103">
        <v>3899</v>
      </c>
      <c r="GC31" s="182">
        <v>3509.1</v>
      </c>
      <c r="GD31" s="182">
        <v>3899</v>
      </c>
      <c r="GE31" s="182">
        <v>3899</v>
      </c>
      <c r="GF31" s="182">
        <v>3899</v>
      </c>
      <c r="GG31" s="182">
        <v>3899</v>
      </c>
      <c r="GH31" s="182">
        <v>3899</v>
      </c>
      <c r="GI31" s="182">
        <v>3899</v>
      </c>
      <c r="GJ31" s="182">
        <v>3899</v>
      </c>
      <c r="GK31" s="182">
        <v>3899</v>
      </c>
      <c r="GL31" s="182">
        <v>3899</v>
      </c>
      <c r="GM31" s="182">
        <v>3899</v>
      </c>
      <c r="GN31" s="182">
        <v>3899</v>
      </c>
      <c r="GO31" s="182">
        <v>4200.9799999999996</v>
      </c>
      <c r="GP31" s="182">
        <v>4223.1099999999997</v>
      </c>
      <c r="GQ31" s="182">
        <v>4245.33</v>
      </c>
      <c r="GR31" s="182">
        <v>4267.62</v>
      </c>
      <c r="GS31" s="182">
        <v>4289.9799999999996</v>
      </c>
      <c r="GT31" s="182">
        <v>4312.42</v>
      </c>
      <c r="GU31" s="182">
        <v>4334.9399999999996</v>
      </c>
      <c r="GV31" s="182">
        <v>4357.53</v>
      </c>
      <c r="GW31" s="182">
        <v>4380.1899999999996</v>
      </c>
      <c r="GX31" s="103">
        <v>3899</v>
      </c>
      <c r="GY31" s="182">
        <v>3509.1</v>
      </c>
      <c r="GZ31" s="182">
        <v>3899</v>
      </c>
      <c r="HA31" s="182">
        <v>3899</v>
      </c>
      <c r="HB31" s="182">
        <v>3899</v>
      </c>
      <c r="HC31" s="182">
        <v>3899</v>
      </c>
      <c r="HD31" s="182">
        <v>3899</v>
      </c>
      <c r="HE31" s="182">
        <v>3899</v>
      </c>
      <c r="HF31" s="182">
        <v>3899</v>
      </c>
      <c r="HG31" s="182">
        <v>3899</v>
      </c>
      <c r="HH31" s="182">
        <v>3899</v>
      </c>
      <c r="HI31" s="182">
        <v>3899</v>
      </c>
      <c r="HJ31" s="182">
        <v>3899</v>
      </c>
      <c r="HK31" s="182">
        <v>4200.9799999999996</v>
      </c>
      <c r="HL31" s="182">
        <v>4223.1099999999997</v>
      </c>
      <c r="HM31" s="182">
        <v>4245.33</v>
      </c>
      <c r="HN31" s="182">
        <v>4267.62</v>
      </c>
      <c r="HO31" s="182">
        <v>4289.9799999999996</v>
      </c>
      <c r="HP31" s="182">
        <v>4312.42</v>
      </c>
      <c r="HQ31" s="182">
        <v>4334.9399999999996</v>
      </c>
      <c r="HR31" s="182">
        <v>4357.53</v>
      </c>
      <c r="HS31" s="182">
        <v>4380.1899999999996</v>
      </c>
      <c r="HT31" s="103">
        <v>3899</v>
      </c>
      <c r="HU31" s="182">
        <v>3509.1</v>
      </c>
      <c r="HV31" s="182">
        <v>3899</v>
      </c>
      <c r="HW31" s="182">
        <v>3899</v>
      </c>
      <c r="HX31" s="182">
        <v>3899</v>
      </c>
      <c r="HY31" s="182">
        <v>3899</v>
      </c>
      <c r="HZ31" s="182">
        <v>3899</v>
      </c>
      <c r="IA31" s="182">
        <v>3899</v>
      </c>
      <c r="IB31" s="182">
        <v>3899</v>
      </c>
      <c r="IC31" s="182">
        <v>3899</v>
      </c>
      <c r="ID31" s="182">
        <v>3899</v>
      </c>
      <c r="IE31" s="182">
        <v>3899</v>
      </c>
      <c r="IF31" s="182">
        <v>3899</v>
      </c>
      <c r="IG31" s="182">
        <v>4200.9799999999996</v>
      </c>
      <c r="IH31" s="182">
        <v>4223.1099999999997</v>
      </c>
      <c r="II31" s="182">
        <v>4245.33</v>
      </c>
      <c r="IJ31" s="182">
        <v>4267.62</v>
      </c>
      <c r="IK31" s="182">
        <v>4289.9799999999996</v>
      </c>
      <c r="IL31" s="182">
        <v>4312.42</v>
      </c>
      <c r="IM31" s="182">
        <v>4334.9399999999996</v>
      </c>
      <c r="IN31" s="182">
        <v>4357.53</v>
      </c>
      <c r="IO31" s="182">
        <v>4380.1899999999996</v>
      </c>
      <c r="IP31" s="103">
        <v>3899</v>
      </c>
      <c r="IQ31" s="182">
        <v>3509.1</v>
      </c>
      <c r="IR31" s="182">
        <v>3899</v>
      </c>
      <c r="IS31" s="182">
        <v>3899</v>
      </c>
      <c r="IT31" s="182">
        <v>3899</v>
      </c>
      <c r="IU31" s="182">
        <v>3899</v>
      </c>
      <c r="IV31" s="182">
        <v>3899</v>
      </c>
      <c r="IW31" s="182">
        <v>3899</v>
      </c>
      <c r="IX31" s="182">
        <v>3899</v>
      </c>
      <c r="IY31" s="182">
        <v>3899</v>
      </c>
      <c r="IZ31" s="182">
        <v>3899</v>
      </c>
      <c r="JA31" s="182">
        <v>3899</v>
      </c>
      <c r="JB31" s="182">
        <v>3899</v>
      </c>
      <c r="JC31" s="182">
        <v>4200.9799999999996</v>
      </c>
      <c r="JD31" s="182">
        <v>4223.1099999999997</v>
      </c>
      <c r="JE31" s="182">
        <v>4245.33</v>
      </c>
      <c r="JF31" s="182">
        <v>4267.62</v>
      </c>
      <c r="JG31" s="182">
        <v>4289.9799999999996</v>
      </c>
      <c r="JH31" s="182">
        <v>4312.42</v>
      </c>
      <c r="JI31" s="182">
        <v>4334.9399999999996</v>
      </c>
      <c r="JJ31" s="182">
        <v>4357.53</v>
      </c>
      <c r="JK31" s="182">
        <v>4380.1899999999996</v>
      </c>
      <c r="JL31" s="103">
        <v>3899</v>
      </c>
      <c r="JM31" s="182">
        <v>3509.1</v>
      </c>
      <c r="JN31" s="182">
        <v>3899</v>
      </c>
      <c r="JO31" s="182">
        <v>3899</v>
      </c>
      <c r="JP31" s="182">
        <v>3899</v>
      </c>
      <c r="JQ31" s="182">
        <v>3899</v>
      </c>
      <c r="JR31" s="182">
        <v>3899</v>
      </c>
      <c r="JS31" s="182">
        <v>3899</v>
      </c>
      <c r="JT31" s="182">
        <v>3899</v>
      </c>
      <c r="JU31" s="182">
        <v>3899</v>
      </c>
      <c r="JV31" s="182">
        <v>3899</v>
      </c>
      <c r="JW31" s="182">
        <v>3899</v>
      </c>
      <c r="JX31" s="182">
        <v>3899</v>
      </c>
      <c r="JY31" s="182">
        <v>4200.9799999999996</v>
      </c>
      <c r="JZ31" s="182">
        <v>4223.1099999999997</v>
      </c>
      <c r="KA31" s="182">
        <v>4245.33</v>
      </c>
      <c r="KB31" s="182">
        <v>4267.62</v>
      </c>
      <c r="KC31" s="182">
        <v>4289.9799999999996</v>
      </c>
      <c r="KD31" s="182">
        <v>4312.42</v>
      </c>
      <c r="KE31" s="182">
        <v>4334.9399999999996</v>
      </c>
      <c r="KF31" s="182">
        <v>4357.53</v>
      </c>
      <c r="KG31" s="182">
        <v>4380.1899999999996</v>
      </c>
      <c r="KH31" s="78"/>
      <c r="KI31" s="103">
        <v>3899</v>
      </c>
      <c r="KJ31" s="103">
        <v>3899</v>
      </c>
      <c r="KK31" s="103">
        <v>3899</v>
      </c>
      <c r="KL31" s="103">
        <v>3899</v>
      </c>
      <c r="KM31" s="103">
        <v>3899</v>
      </c>
      <c r="KN31" s="103">
        <v>3899</v>
      </c>
      <c r="KO31" s="103">
        <v>3899</v>
      </c>
      <c r="KP31" s="147"/>
      <c r="KQ31" s="103">
        <v>0</v>
      </c>
      <c r="KR31" s="103">
        <v>3899</v>
      </c>
      <c r="KS31" s="103">
        <v>3899</v>
      </c>
      <c r="KT31" s="103">
        <v>3899</v>
      </c>
      <c r="KU31" s="103">
        <v>3899</v>
      </c>
      <c r="KV31" s="103">
        <v>3899</v>
      </c>
      <c r="KW31" s="103">
        <v>3899</v>
      </c>
      <c r="KX31" s="148">
        <v>0</v>
      </c>
      <c r="KY31" s="148">
        <v>0</v>
      </c>
      <c r="KZ31" s="78"/>
      <c r="LA31" s="78"/>
      <c r="LB31" s="78"/>
      <c r="LC31" s="139" t="s">
        <v>12024</v>
      </c>
      <c r="LD31" s="139" t="s">
        <v>12024</v>
      </c>
      <c r="LE31" s="139" t="s">
        <v>12024</v>
      </c>
      <c r="LF31" s="139" t="s">
        <v>12024</v>
      </c>
      <c r="LG31" s="139" t="s">
        <v>12024</v>
      </c>
      <c r="LH31" s="139" t="s">
        <v>12024</v>
      </c>
      <c r="LI31" s="78"/>
      <c r="LJ31" s="139" t="s">
        <v>12015</v>
      </c>
      <c r="LK31" s="139" t="s">
        <v>12015</v>
      </c>
      <c r="LL31" s="139" t="s">
        <v>12015</v>
      </c>
      <c r="LM31" s="139" t="s">
        <v>12015</v>
      </c>
      <c r="LN31" s="139" t="s">
        <v>12015</v>
      </c>
      <c r="LO31" s="139" t="s">
        <v>12015</v>
      </c>
      <c r="LP31" s="78"/>
      <c r="LQ31" s="139" t="s">
        <v>12024</v>
      </c>
      <c r="LR31" s="139" t="s">
        <v>12024</v>
      </c>
      <c r="LS31" s="139" t="s">
        <v>12024</v>
      </c>
      <c r="LT31" s="139" t="s">
        <v>12024</v>
      </c>
      <c r="LU31" s="139" t="s">
        <v>12024</v>
      </c>
      <c r="LV31" s="139" t="s">
        <v>12024</v>
      </c>
      <c r="LW31" s="78"/>
      <c r="LX31" s="139" t="s">
        <v>12015</v>
      </c>
      <c r="LY31" s="139" t="s">
        <v>12015</v>
      </c>
      <c r="LZ31" s="139" t="s">
        <v>12015</v>
      </c>
      <c r="MA31" s="139" t="s">
        <v>12015</v>
      </c>
      <c r="MB31" s="139" t="s">
        <v>12015</v>
      </c>
      <c r="MC31" s="139" t="s">
        <v>12015</v>
      </c>
    </row>
    <row r="32" spans="1:341" ht="16">
      <c r="A32" s="135" t="s">
        <v>4364</v>
      </c>
      <c r="B32" s="100" t="s">
        <v>246</v>
      </c>
      <c r="C32" s="100" t="s">
        <v>210</v>
      </c>
      <c r="D32" s="105" t="s">
        <v>3506</v>
      </c>
      <c r="E32" s="101" t="s">
        <v>5454</v>
      </c>
      <c r="F32" s="103">
        <v>6929</v>
      </c>
      <c r="G32" s="182">
        <v>6236.1</v>
      </c>
      <c r="H32" s="182">
        <v>6929</v>
      </c>
      <c r="I32" s="182">
        <v>6929</v>
      </c>
      <c r="J32" s="182">
        <v>6929</v>
      </c>
      <c r="K32" s="182">
        <v>6929</v>
      </c>
      <c r="L32" s="182">
        <v>6929</v>
      </c>
      <c r="M32" s="182">
        <v>6929</v>
      </c>
      <c r="N32" s="182">
        <v>6929</v>
      </c>
      <c r="O32" s="182">
        <v>6929</v>
      </c>
      <c r="P32" s="182">
        <v>6929</v>
      </c>
      <c r="Q32" s="182">
        <v>6929</v>
      </c>
      <c r="R32" s="182">
        <v>6929</v>
      </c>
      <c r="S32" s="182">
        <v>7465.65</v>
      </c>
      <c r="T32" s="182">
        <v>7504.99</v>
      </c>
      <c r="U32" s="182">
        <v>7544.46</v>
      </c>
      <c r="V32" s="182">
        <v>7584.08</v>
      </c>
      <c r="W32" s="182">
        <v>7623.82</v>
      </c>
      <c r="X32" s="182">
        <v>7663.7</v>
      </c>
      <c r="Y32" s="182">
        <v>7703.71</v>
      </c>
      <c r="Z32" s="182">
        <v>7743.86</v>
      </c>
      <c r="AA32" s="182">
        <v>7784.14</v>
      </c>
      <c r="AB32" s="103">
        <v>6929</v>
      </c>
      <c r="AC32" s="182">
        <v>6236.1</v>
      </c>
      <c r="AD32" s="182">
        <v>6929</v>
      </c>
      <c r="AE32" s="182">
        <v>6929</v>
      </c>
      <c r="AF32" s="182">
        <v>6929</v>
      </c>
      <c r="AG32" s="182">
        <v>6929</v>
      </c>
      <c r="AH32" s="182">
        <v>6929</v>
      </c>
      <c r="AI32" s="182">
        <v>6929</v>
      </c>
      <c r="AJ32" s="182">
        <v>6929</v>
      </c>
      <c r="AK32" s="182">
        <v>6929</v>
      </c>
      <c r="AL32" s="182">
        <v>6929</v>
      </c>
      <c r="AM32" s="182">
        <v>6929</v>
      </c>
      <c r="AN32" s="182">
        <v>6929</v>
      </c>
      <c r="AO32" s="182">
        <v>7465.65</v>
      </c>
      <c r="AP32" s="182">
        <v>7504.99</v>
      </c>
      <c r="AQ32" s="182">
        <v>7544.46</v>
      </c>
      <c r="AR32" s="182">
        <v>7584.08</v>
      </c>
      <c r="AS32" s="182">
        <v>7623.82</v>
      </c>
      <c r="AT32" s="182">
        <v>7663.7</v>
      </c>
      <c r="AU32" s="182">
        <v>7703.71</v>
      </c>
      <c r="AV32" s="182">
        <v>7743.86</v>
      </c>
      <c r="AW32" s="182">
        <v>7784.14</v>
      </c>
      <c r="AX32" s="103">
        <v>6929</v>
      </c>
      <c r="AY32" s="182">
        <v>6236.1</v>
      </c>
      <c r="AZ32" s="182">
        <v>6929</v>
      </c>
      <c r="BA32" s="182">
        <v>6929</v>
      </c>
      <c r="BB32" s="182">
        <v>6929</v>
      </c>
      <c r="BC32" s="182">
        <v>6929</v>
      </c>
      <c r="BD32" s="182">
        <v>6929</v>
      </c>
      <c r="BE32" s="182">
        <v>6929</v>
      </c>
      <c r="BF32" s="182">
        <v>6929</v>
      </c>
      <c r="BG32" s="182">
        <v>6929</v>
      </c>
      <c r="BH32" s="182">
        <v>6929</v>
      </c>
      <c r="BI32" s="182">
        <v>6929</v>
      </c>
      <c r="BJ32" s="182">
        <v>6929</v>
      </c>
      <c r="BK32" s="182">
        <v>7465.65</v>
      </c>
      <c r="BL32" s="182">
        <v>7504.99</v>
      </c>
      <c r="BM32" s="182">
        <v>7544.46</v>
      </c>
      <c r="BN32" s="182">
        <v>7584.08</v>
      </c>
      <c r="BO32" s="182">
        <v>7623.82</v>
      </c>
      <c r="BP32" s="182">
        <v>7663.7</v>
      </c>
      <c r="BQ32" s="182">
        <v>7703.71</v>
      </c>
      <c r="BR32" s="182">
        <v>7743.86</v>
      </c>
      <c r="BS32" s="182">
        <v>7784.14</v>
      </c>
      <c r="BT32" s="103">
        <v>6929</v>
      </c>
      <c r="BU32" s="182">
        <v>6236.1</v>
      </c>
      <c r="BV32" s="182">
        <v>6929</v>
      </c>
      <c r="BW32" s="182">
        <v>6929</v>
      </c>
      <c r="BX32" s="182">
        <v>6929</v>
      </c>
      <c r="BY32" s="182">
        <v>6929</v>
      </c>
      <c r="BZ32" s="182">
        <v>6929</v>
      </c>
      <c r="CA32" s="182">
        <v>6929</v>
      </c>
      <c r="CB32" s="182">
        <v>6929</v>
      </c>
      <c r="CC32" s="182">
        <v>6929</v>
      </c>
      <c r="CD32" s="182">
        <v>6929</v>
      </c>
      <c r="CE32" s="182">
        <v>6929</v>
      </c>
      <c r="CF32" s="182">
        <v>6929</v>
      </c>
      <c r="CG32" s="182">
        <v>7465.65</v>
      </c>
      <c r="CH32" s="182">
        <v>7504.99</v>
      </c>
      <c r="CI32" s="182">
        <v>7544.46</v>
      </c>
      <c r="CJ32" s="182">
        <v>7584.08</v>
      </c>
      <c r="CK32" s="182">
        <v>7623.82</v>
      </c>
      <c r="CL32" s="182">
        <v>7663.7</v>
      </c>
      <c r="CM32" s="182">
        <v>7703.71</v>
      </c>
      <c r="CN32" s="182">
        <v>7743.86</v>
      </c>
      <c r="CO32" s="182">
        <v>7784.14</v>
      </c>
      <c r="CP32" s="103">
        <v>6929</v>
      </c>
      <c r="CQ32" s="182">
        <v>6236.1</v>
      </c>
      <c r="CR32" s="182">
        <v>6929</v>
      </c>
      <c r="CS32" s="182">
        <v>6929</v>
      </c>
      <c r="CT32" s="182">
        <v>6929</v>
      </c>
      <c r="CU32" s="182">
        <v>6929</v>
      </c>
      <c r="CV32" s="182">
        <v>6929</v>
      </c>
      <c r="CW32" s="182">
        <v>6929</v>
      </c>
      <c r="CX32" s="182">
        <v>6929</v>
      </c>
      <c r="CY32" s="182">
        <v>6929</v>
      </c>
      <c r="CZ32" s="182">
        <v>6929</v>
      </c>
      <c r="DA32" s="182">
        <v>6929</v>
      </c>
      <c r="DB32" s="182">
        <v>6929</v>
      </c>
      <c r="DC32" s="182">
        <v>7465.65</v>
      </c>
      <c r="DD32" s="182">
        <v>7504.99</v>
      </c>
      <c r="DE32" s="182">
        <v>7544.46</v>
      </c>
      <c r="DF32" s="182">
        <v>7584.08</v>
      </c>
      <c r="DG32" s="182">
        <v>7623.82</v>
      </c>
      <c r="DH32" s="182">
        <v>7663.7</v>
      </c>
      <c r="DI32" s="182">
        <v>7703.71</v>
      </c>
      <c r="DJ32" s="182">
        <v>7743.86</v>
      </c>
      <c r="DK32" s="182">
        <v>7784.14</v>
      </c>
      <c r="DL32" s="103">
        <v>6929</v>
      </c>
      <c r="DM32" s="182">
        <v>6236.1</v>
      </c>
      <c r="DN32" s="182">
        <v>6929</v>
      </c>
      <c r="DO32" s="182">
        <v>6929</v>
      </c>
      <c r="DP32" s="182">
        <v>6929</v>
      </c>
      <c r="DQ32" s="182">
        <v>6929</v>
      </c>
      <c r="DR32" s="182">
        <v>6929</v>
      </c>
      <c r="DS32" s="182">
        <v>6929</v>
      </c>
      <c r="DT32" s="182">
        <v>6929</v>
      </c>
      <c r="DU32" s="182">
        <v>6929</v>
      </c>
      <c r="DV32" s="182">
        <v>6929</v>
      </c>
      <c r="DW32" s="182">
        <v>6929</v>
      </c>
      <c r="DX32" s="182">
        <v>6929</v>
      </c>
      <c r="DY32" s="182">
        <v>7465.65</v>
      </c>
      <c r="DZ32" s="182">
        <v>7504.99</v>
      </c>
      <c r="EA32" s="182">
        <v>7544.46</v>
      </c>
      <c r="EB32" s="182">
        <v>7584.08</v>
      </c>
      <c r="EC32" s="182">
        <v>7623.82</v>
      </c>
      <c r="ED32" s="182">
        <v>7663.7</v>
      </c>
      <c r="EE32" s="182">
        <v>7703.71</v>
      </c>
      <c r="EF32" s="182">
        <v>7743.86</v>
      </c>
      <c r="EG32" s="182">
        <v>7784.14</v>
      </c>
      <c r="EH32" s="103">
        <v>6929</v>
      </c>
      <c r="EI32" s="182">
        <v>6236.1</v>
      </c>
      <c r="EJ32" s="182">
        <v>6929</v>
      </c>
      <c r="EK32" s="182">
        <v>6929</v>
      </c>
      <c r="EL32" s="182">
        <v>6929</v>
      </c>
      <c r="EM32" s="182">
        <v>6929</v>
      </c>
      <c r="EN32" s="182">
        <v>6929</v>
      </c>
      <c r="EO32" s="182">
        <v>6929</v>
      </c>
      <c r="EP32" s="182">
        <v>6929</v>
      </c>
      <c r="EQ32" s="182">
        <v>6929</v>
      </c>
      <c r="ER32" s="182">
        <v>6929</v>
      </c>
      <c r="ES32" s="182">
        <v>6929</v>
      </c>
      <c r="ET32" s="182">
        <v>6929</v>
      </c>
      <c r="EU32" s="182">
        <v>7465.65</v>
      </c>
      <c r="EV32" s="182">
        <v>7504.99</v>
      </c>
      <c r="EW32" s="182">
        <v>7544.46</v>
      </c>
      <c r="EX32" s="182">
        <v>7584.08</v>
      </c>
      <c r="EY32" s="182">
        <v>7623.82</v>
      </c>
      <c r="EZ32" s="182">
        <v>7663.7</v>
      </c>
      <c r="FA32" s="182">
        <v>7703.71</v>
      </c>
      <c r="FB32" s="182">
        <v>7743.86</v>
      </c>
      <c r="FC32" s="182">
        <v>7784.14</v>
      </c>
      <c r="FD32" s="104"/>
      <c r="FE32" s="103">
        <v>0</v>
      </c>
      <c r="FF32" s="103">
        <v>6929</v>
      </c>
      <c r="FG32" s="182">
        <v>6236.1</v>
      </c>
      <c r="FH32" s="182">
        <v>6929</v>
      </c>
      <c r="FI32" s="182">
        <v>6929</v>
      </c>
      <c r="FJ32" s="182">
        <v>6929</v>
      </c>
      <c r="FK32" s="182">
        <v>6929</v>
      </c>
      <c r="FL32" s="182">
        <v>6929</v>
      </c>
      <c r="FM32" s="182">
        <v>6929</v>
      </c>
      <c r="FN32" s="182">
        <v>6929</v>
      </c>
      <c r="FO32" s="182">
        <v>6929</v>
      </c>
      <c r="FP32" s="182">
        <v>6929</v>
      </c>
      <c r="FQ32" s="182">
        <v>6929</v>
      </c>
      <c r="FR32" s="182">
        <v>6929</v>
      </c>
      <c r="FS32" s="182">
        <v>7465.65</v>
      </c>
      <c r="FT32" s="182">
        <v>7504.99</v>
      </c>
      <c r="FU32" s="182">
        <v>7544.46</v>
      </c>
      <c r="FV32" s="182">
        <v>7584.08</v>
      </c>
      <c r="FW32" s="182">
        <v>7623.82</v>
      </c>
      <c r="FX32" s="182">
        <v>7663.7</v>
      </c>
      <c r="FY32" s="182">
        <v>7703.71</v>
      </c>
      <c r="FZ32" s="182">
        <v>7743.86</v>
      </c>
      <c r="GA32" s="182">
        <v>7784.14</v>
      </c>
      <c r="GB32" s="103">
        <v>6929</v>
      </c>
      <c r="GC32" s="182">
        <v>6236.1</v>
      </c>
      <c r="GD32" s="182">
        <v>6929</v>
      </c>
      <c r="GE32" s="182">
        <v>6929</v>
      </c>
      <c r="GF32" s="182">
        <v>6929</v>
      </c>
      <c r="GG32" s="182">
        <v>6929</v>
      </c>
      <c r="GH32" s="182">
        <v>6929</v>
      </c>
      <c r="GI32" s="182">
        <v>6929</v>
      </c>
      <c r="GJ32" s="182">
        <v>6929</v>
      </c>
      <c r="GK32" s="182">
        <v>6929</v>
      </c>
      <c r="GL32" s="182">
        <v>6929</v>
      </c>
      <c r="GM32" s="182">
        <v>6929</v>
      </c>
      <c r="GN32" s="182">
        <v>6929</v>
      </c>
      <c r="GO32" s="182">
        <v>7465.65</v>
      </c>
      <c r="GP32" s="182">
        <v>7504.99</v>
      </c>
      <c r="GQ32" s="182">
        <v>7544.46</v>
      </c>
      <c r="GR32" s="182">
        <v>7584.08</v>
      </c>
      <c r="GS32" s="182">
        <v>7623.82</v>
      </c>
      <c r="GT32" s="182">
        <v>7663.7</v>
      </c>
      <c r="GU32" s="182">
        <v>7703.71</v>
      </c>
      <c r="GV32" s="182">
        <v>7743.86</v>
      </c>
      <c r="GW32" s="182">
        <v>7784.14</v>
      </c>
      <c r="GX32" s="103">
        <v>6929</v>
      </c>
      <c r="GY32" s="182">
        <v>6236.1</v>
      </c>
      <c r="GZ32" s="182">
        <v>6929</v>
      </c>
      <c r="HA32" s="182">
        <v>6929</v>
      </c>
      <c r="HB32" s="182">
        <v>6929</v>
      </c>
      <c r="HC32" s="182">
        <v>6929</v>
      </c>
      <c r="HD32" s="182">
        <v>6929</v>
      </c>
      <c r="HE32" s="182">
        <v>6929</v>
      </c>
      <c r="HF32" s="182">
        <v>6929</v>
      </c>
      <c r="HG32" s="182">
        <v>6929</v>
      </c>
      <c r="HH32" s="182">
        <v>6929</v>
      </c>
      <c r="HI32" s="182">
        <v>6929</v>
      </c>
      <c r="HJ32" s="182">
        <v>6929</v>
      </c>
      <c r="HK32" s="182">
        <v>7465.65</v>
      </c>
      <c r="HL32" s="182">
        <v>7504.99</v>
      </c>
      <c r="HM32" s="182">
        <v>7544.46</v>
      </c>
      <c r="HN32" s="182">
        <v>7584.08</v>
      </c>
      <c r="HO32" s="182">
        <v>7623.82</v>
      </c>
      <c r="HP32" s="182">
        <v>7663.7</v>
      </c>
      <c r="HQ32" s="182">
        <v>7703.71</v>
      </c>
      <c r="HR32" s="182">
        <v>7743.86</v>
      </c>
      <c r="HS32" s="182">
        <v>7784.14</v>
      </c>
      <c r="HT32" s="103">
        <v>6929</v>
      </c>
      <c r="HU32" s="182">
        <v>6236.1</v>
      </c>
      <c r="HV32" s="182">
        <v>6929</v>
      </c>
      <c r="HW32" s="182">
        <v>6929</v>
      </c>
      <c r="HX32" s="182">
        <v>6929</v>
      </c>
      <c r="HY32" s="182">
        <v>6929</v>
      </c>
      <c r="HZ32" s="182">
        <v>6929</v>
      </c>
      <c r="IA32" s="182">
        <v>6929</v>
      </c>
      <c r="IB32" s="182">
        <v>6929</v>
      </c>
      <c r="IC32" s="182">
        <v>6929</v>
      </c>
      <c r="ID32" s="182">
        <v>6929</v>
      </c>
      <c r="IE32" s="182">
        <v>6929</v>
      </c>
      <c r="IF32" s="182">
        <v>6929</v>
      </c>
      <c r="IG32" s="182">
        <v>7465.65</v>
      </c>
      <c r="IH32" s="182">
        <v>7504.99</v>
      </c>
      <c r="II32" s="182">
        <v>7544.46</v>
      </c>
      <c r="IJ32" s="182">
        <v>7584.08</v>
      </c>
      <c r="IK32" s="182">
        <v>7623.82</v>
      </c>
      <c r="IL32" s="182">
        <v>7663.7</v>
      </c>
      <c r="IM32" s="182">
        <v>7703.71</v>
      </c>
      <c r="IN32" s="182">
        <v>7743.86</v>
      </c>
      <c r="IO32" s="182">
        <v>7784.14</v>
      </c>
      <c r="IP32" s="103">
        <v>6929</v>
      </c>
      <c r="IQ32" s="182">
        <v>6236.1</v>
      </c>
      <c r="IR32" s="182">
        <v>6929</v>
      </c>
      <c r="IS32" s="182">
        <v>6929</v>
      </c>
      <c r="IT32" s="182">
        <v>6929</v>
      </c>
      <c r="IU32" s="182">
        <v>6929</v>
      </c>
      <c r="IV32" s="182">
        <v>6929</v>
      </c>
      <c r="IW32" s="182">
        <v>6929</v>
      </c>
      <c r="IX32" s="182">
        <v>6929</v>
      </c>
      <c r="IY32" s="182">
        <v>6929</v>
      </c>
      <c r="IZ32" s="182">
        <v>6929</v>
      </c>
      <c r="JA32" s="182">
        <v>6929</v>
      </c>
      <c r="JB32" s="182">
        <v>6929</v>
      </c>
      <c r="JC32" s="182">
        <v>7465.65</v>
      </c>
      <c r="JD32" s="182">
        <v>7504.99</v>
      </c>
      <c r="JE32" s="182">
        <v>7544.46</v>
      </c>
      <c r="JF32" s="182">
        <v>7584.08</v>
      </c>
      <c r="JG32" s="182">
        <v>7623.82</v>
      </c>
      <c r="JH32" s="182">
        <v>7663.7</v>
      </c>
      <c r="JI32" s="182">
        <v>7703.71</v>
      </c>
      <c r="JJ32" s="182">
        <v>7743.86</v>
      </c>
      <c r="JK32" s="182">
        <v>7784.14</v>
      </c>
      <c r="JL32" s="103">
        <v>6929</v>
      </c>
      <c r="JM32" s="182">
        <v>6236.1</v>
      </c>
      <c r="JN32" s="182">
        <v>6929</v>
      </c>
      <c r="JO32" s="182">
        <v>6929</v>
      </c>
      <c r="JP32" s="182">
        <v>6929</v>
      </c>
      <c r="JQ32" s="182">
        <v>6929</v>
      </c>
      <c r="JR32" s="182">
        <v>6929</v>
      </c>
      <c r="JS32" s="182">
        <v>6929</v>
      </c>
      <c r="JT32" s="182">
        <v>6929</v>
      </c>
      <c r="JU32" s="182">
        <v>6929</v>
      </c>
      <c r="JV32" s="182">
        <v>6929</v>
      </c>
      <c r="JW32" s="182">
        <v>6929</v>
      </c>
      <c r="JX32" s="182">
        <v>6929</v>
      </c>
      <c r="JY32" s="182">
        <v>7465.65</v>
      </c>
      <c r="JZ32" s="182">
        <v>7504.99</v>
      </c>
      <c r="KA32" s="182">
        <v>7544.46</v>
      </c>
      <c r="KB32" s="182">
        <v>7584.08</v>
      </c>
      <c r="KC32" s="182">
        <v>7623.82</v>
      </c>
      <c r="KD32" s="182">
        <v>7663.7</v>
      </c>
      <c r="KE32" s="182">
        <v>7703.71</v>
      </c>
      <c r="KF32" s="182">
        <v>7743.86</v>
      </c>
      <c r="KG32" s="182">
        <v>7784.14</v>
      </c>
      <c r="KH32" s="78"/>
      <c r="KI32" s="103">
        <v>6929</v>
      </c>
      <c r="KJ32" s="103">
        <v>6929</v>
      </c>
      <c r="KK32" s="103">
        <v>6929</v>
      </c>
      <c r="KL32" s="103">
        <v>6929</v>
      </c>
      <c r="KM32" s="103">
        <v>6929</v>
      </c>
      <c r="KN32" s="103">
        <v>6929</v>
      </c>
      <c r="KO32" s="103">
        <v>6929</v>
      </c>
      <c r="KP32" s="147"/>
      <c r="KQ32" s="103">
        <v>0</v>
      </c>
      <c r="KR32" s="103">
        <v>6929</v>
      </c>
      <c r="KS32" s="103">
        <v>6929</v>
      </c>
      <c r="KT32" s="103">
        <v>6929</v>
      </c>
      <c r="KU32" s="103">
        <v>6929</v>
      </c>
      <c r="KV32" s="103">
        <v>6929</v>
      </c>
      <c r="KW32" s="103">
        <v>6929</v>
      </c>
      <c r="KX32" s="148">
        <v>0</v>
      </c>
      <c r="KY32" s="148">
        <v>0</v>
      </c>
      <c r="KZ32" s="78"/>
      <c r="LA32" s="78"/>
      <c r="LB32" s="78"/>
      <c r="LC32" s="139" t="s">
        <v>12024</v>
      </c>
      <c r="LD32" s="139" t="s">
        <v>12024</v>
      </c>
      <c r="LE32" s="139" t="s">
        <v>12024</v>
      </c>
      <c r="LF32" s="139" t="s">
        <v>12024</v>
      </c>
      <c r="LG32" s="139" t="s">
        <v>12024</v>
      </c>
      <c r="LH32" s="139" t="s">
        <v>12024</v>
      </c>
      <c r="LI32" s="78"/>
      <c r="LJ32" s="139" t="s">
        <v>12015</v>
      </c>
      <c r="LK32" s="139" t="s">
        <v>12015</v>
      </c>
      <c r="LL32" s="139" t="s">
        <v>12015</v>
      </c>
      <c r="LM32" s="139" t="s">
        <v>12015</v>
      </c>
      <c r="LN32" s="139" t="s">
        <v>12015</v>
      </c>
      <c r="LO32" s="139" t="s">
        <v>12015</v>
      </c>
      <c r="LP32" s="78"/>
      <c r="LQ32" s="139" t="s">
        <v>12024</v>
      </c>
      <c r="LR32" s="139" t="s">
        <v>12024</v>
      </c>
      <c r="LS32" s="139" t="s">
        <v>12024</v>
      </c>
      <c r="LT32" s="139" t="s">
        <v>12024</v>
      </c>
      <c r="LU32" s="139" t="s">
        <v>12024</v>
      </c>
      <c r="LV32" s="139" t="s">
        <v>12024</v>
      </c>
      <c r="LW32" s="78"/>
      <c r="LX32" s="139" t="s">
        <v>12015</v>
      </c>
      <c r="LY32" s="139" t="s">
        <v>12015</v>
      </c>
      <c r="LZ32" s="139" t="s">
        <v>12015</v>
      </c>
      <c r="MA32" s="139" t="s">
        <v>12015</v>
      </c>
      <c r="MB32" s="139" t="s">
        <v>12015</v>
      </c>
      <c r="MC32" s="139" t="s">
        <v>12015</v>
      </c>
    </row>
    <row r="33" spans="1:341" ht="16">
      <c r="A33" s="135" t="s">
        <v>4364</v>
      </c>
      <c r="B33" s="100" t="s">
        <v>246</v>
      </c>
      <c r="C33" s="100" t="s">
        <v>206</v>
      </c>
      <c r="D33" s="105" t="s">
        <v>3506</v>
      </c>
      <c r="E33" s="101" t="s">
        <v>5844</v>
      </c>
      <c r="F33" s="103">
        <v>2799</v>
      </c>
      <c r="G33" s="182">
        <v>2519.1</v>
      </c>
      <c r="H33" s="182">
        <v>2799</v>
      </c>
      <c r="I33" s="182">
        <v>2799</v>
      </c>
      <c r="J33" s="182">
        <v>2799</v>
      </c>
      <c r="K33" s="182">
        <v>2799</v>
      </c>
      <c r="L33" s="182">
        <v>2799</v>
      </c>
      <c r="M33" s="182">
        <v>2799</v>
      </c>
      <c r="N33" s="182">
        <v>2799</v>
      </c>
      <c r="O33" s="182">
        <v>2799</v>
      </c>
      <c r="P33" s="182">
        <v>2799</v>
      </c>
      <c r="Q33" s="182">
        <v>2799</v>
      </c>
      <c r="R33" s="182">
        <v>2799</v>
      </c>
      <c r="S33" s="182">
        <v>3015.78</v>
      </c>
      <c r="T33" s="182">
        <v>3031.67</v>
      </c>
      <c r="U33" s="182">
        <v>3047.62</v>
      </c>
      <c r="V33" s="182">
        <v>3063.62</v>
      </c>
      <c r="W33" s="182">
        <v>3079.68</v>
      </c>
      <c r="X33" s="182">
        <v>3095.78</v>
      </c>
      <c r="Y33" s="182">
        <v>3111.95</v>
      </c>
      <c r="Z33" s="182">
        <v>3128.17</v>
      </c>
      <c r="AA33" s="182">
        <v>3144.44</v>
      </c>
      <c r="AB33" s="103">
        <v>2799</v>
      </c>
      <c r="AC33" s="182">
        <v>2519.1</v>
      </c>
      <c r="AD33" s="182">
        <v>2799</v>
      </c>
      <c r="AE33" s="182">
        <v>2799</v>
      </c>
      <c r="AF33" s="182">
        <v>2799</v>
      </c>
      <c r="AG33" s="182">
        <v>2799</v>
      </c>
      <c r="AH33" s="182">
        <v>2799</v>
      </c>
      <c r="AI33" s="182">
        <v>2799</v>
      </c>
      <c r="AJ33" s="182">
        <v>2799</v>
      </c>
      <c r="AK33" s="182">
        <v>2799</v>
      </c>
      <c r="AL33" s="182">
        <v>2799</v>
      </c>
      <c r="AM33" s="182">
        <v>2799</v>
      </c>
      <c r="AN33" s="182">
        <v>2799</v>
      </c>
      <c r="AO33" s="182">
        <v>3015.78</v>
      </c>
      <c r="AP33" s="182">
        <v>3031.67</v>
      </c>
      <c r="AQ33" s="182">
        <v>3047.62</v>
      </c>
      <c r="AR33" s="182">
        <v>3063.62</v>
      </c>
      <c r="AS33" s="182">
        <v>3079.68</v>
      </c>
      <c r="AT33" s="182">
        <v>3095.78</v>
      </c>
      <c r="AU33" s="182">
        <v>3111.95</v>
      </c>
      <c r="AV33" s="182">
        <v>3128.17</v>
      </c>
      <c r="AW33" s="182">
        <v>3144.44</v>
      </c>
      <c r="AX33" s="103">
        <v>2799</v>
      </c>
      <c r="AY33" s="182">
        <v>2519.1</v>
      </c>
      <c r="AZ33" s="182">
        <v>2799</v>
      </c>
      <c r="BA33" s="182">
        <v>2799</v>
      </c>
      <c r="BB33" s="182">
        <v>2799</v>
      </c>
      <c r="BC33" s="182">
        <v>2799</v>
      </c>
      <c r="BD33" s="182">
        <v>2799</v>
      </c>
      <c r="BE33" s="182">
        <v>2799</v>
      </c>
      <c r="BF33" s="182">
        <v>2799</v>
      </c>
      <c r="BG33" s="182">
        <v>2799</v>
      </c>
      <c r="BH33" s="182">
        <v>2799</v>
      </c>
      <c r="BI33" s="182">
        <v>2799</v>
      </c>
      <c r="BJ33" s="182">
        <v>2799</v>
      </c>
      <c r="BK33" s="182">
        <v>3015.78</v>
      </c>
      <c r="BL33" s="182">
        <v>3031.67</v>
      </c>
      <c r="BM33" s="182">
        <v>3047.62</v>
      </c>
      <c r="BN33" s="182">
        <v>3063.62</v>
      </c>
      <c r="BO33" s="182">
        <v>3079.68</v>
      </c>
      <c r="BP33" s="182">
        <v>3095.78</v>
      </c>
      <c r="BQ33" s="182">
        <v>3111.95</v>
      </c>
      <c r="BR33" s="182">
        <v>3128.17</v>
      </c>
      <c r="BS33" s="182">
        <v>3144.44</v>
      </c>
      <c r="BT33" s="103">
        <v>2799</v>
      </c>
      <c r="BU33" s="182">
        <v>2519.1</v>
      </c>
      <c r="BV33" s="182">
        <v>2799</v>
      </c>
      <c r="BW33" s="182">
        <v>2799</v>
      </c>
      <c r="BX33" s="182">
        <v>2799</v>
      </c>
      <c r="BY33" s="182">
        <v>2799</v>
      </c>
      <c r="BZ33" s="182">
        <v>2799</v>
      </c>
      <c r="CA33" s="182">
        <v>2799</v>
      </c>
      <c r="CB33" s="182">
        <v>2799</v>
      </c>
      <c r="CC33" s="182">
        <v>2799</v>
      </c>
      <c r="CD33" s="182">
        <v>2799</v>
      </c>
      <c r="CE33" s="182">
        <v>2799</v>
      </c>
      <c r="CF33" s="182">
        <v>2799</v>
      </c>
      <c r="CG33" s="182">
        <v>3015.78</v>
      </c>
      <c r="CH33" s="182">
        <v>3031.67</v>
      </c>
      <c r="CI33" s="182">
        <v>3047.62</v>
      </c>
      <c r="CJ33" s="182">
        <v>3063.62</v>
      </c>
      <c r="CK33" s="182">
        <v>3079.68</v>
      </c>
      <c r="CL33" s="182">
        <v>3095.78</v>
      </c>
      <c r="CM33" s="182">
        <v>3111.95</v>
      </c>
      <c r="CN33" s="182">
        <v>3128.17</v>
      </c>
      <c r="CO33" s="182">
        <v>3144.44</v>
      </c>
      <c r="CP33" s="103">
        <v>2799</v>
      </c>
      <c r="CQ33" s="182">
        <v>2519.1</v>
      </c>
      <c r="CR33" s="182">
        <v>2799</v>
      </c>
      <c r="CS33" s="182">
        <v>2799</v>
      </c>
      <c r="CT33" s="182">
        <v>2799</v>
      </c>
      <c r="CU33" s="182">
        <v>2799</v>
      </c>
      <c r="CV33" s="182">
        <v>2799</v>
      </c>
      <c r="CW33" s="182">
        <v>2799</v>
      </c>
      <c r="CX33" s="182">
        <v>2799</v>
      </c>
      <c r="CY33" s="182">
        <v>2799</v>
      </c>
      <c r="CZ33" s="182">
        <v>2799</v>
      </c>
      <c r="DA33" s="182">
        <v>2799</v>
      </c>
      <c r="DB33" s="182">
        <v>2799</v>
      </c>
      <c r="DC33" s="182">
        <v>3015.78</v>
      </c>
      <c r="DD33" s="182">
        <v>3031.67</v>
      </c>
      <c r="DE33" s="182">
        <v>3047.62</v>
      </c>
      <c r="DF33" s="182">
        <v>3063.62</v>
      </c>
      <c r="DG33" s="182">
        <v>3079.68</v>
      </c>
      <c r="DH33" s="182">
        <v>3095.78</v>
      </c>
      <c r="DI33" s="182">
        <v>3111.95</v>
      </c>
      <c r="DJ33" s="182">
        <v>3128.17</v>
      </c>
      <c r="DK33" s="182">
        <v>3144.44</v>
      </c>
      <c r="DL33" s="103">
        <v>2799</v>
      </c>
      <c r="DM33" s="182">
        <v>2519.1</v>
      </c>
      <c r="DN33" s="182">
        <v>2799</v>
      </c>
      <c r="DO33" s="182">
        <v>2799</v>
      </c>
      <c r="DP33" s="182">
        <v>2799</v>
      </c>
      <c r="DQ33" s="182">
        <v>2799</v>
      </c>
      <c r="DR33" s="182">
        <v>2799</v>
      </c>
      <c r="DS33" s="182">
        <v>2799</v>
      </c>
      <c r="DT33" s="182">
        <v>2799</v>
      </c>
      <c r="DU33" s="182">
        <v>2799</v>
      </c>
      <c r="DV33" s="182">
        <v>2799</v>
      </c>
      <c r="DW33" s="182">
        <v>2799</v>
      </c>
      <c r="DX33" s="182">
        <v>2799</v>
      </c>
      <c r="DY33" s="182">
        <v>3015.78</v>
      </c>
      <c r="DZ33" s="182">
        <v>3031.67</v>
      </c>
      <c r="EA33" s="182">
        <v>3047.62</v>
      </c>
      <c r="EB33" s="182">
        <v>3063.62</v>
      </c>
      <c r="EC33" s="182">
        <v>3079.68</v>
      </c>
      <c r="ED33" s="182">
        <v>3095.78</v>
      </c>
      <c r="EE33" s="182">
        <v>3111.95</v>
      </c>
      <c r="EF33" s="182">
        <v>3128.17</v>
      </c>
      <c r="EG33" s="182">
        <v>3144.44</v>
      </c>
      <c r="EH33" s="103">
        <v>2799</v>
      </c>
      <c r="EI33" s="182">
        <v>2519.1</v>
      </c>
      <c r="EJ33" s="182">
        <v>2799</v>
      </c>
      <c r="EK33" s="182">
        <v>2799</v>
      </c>
      <c r="EL33" s="182">
        <v>2799</v>
      </c>
      <c r="EM33" s="182">
        <v>2799</v>
      </c>
      <c r="EN33" s="182">
        <v>2799</v>
      </c>
      <c r="EO33" s="182">
        <v>2799</v>
      </c>
      <c r="EP33" s="182">
        <v>2799</v>
      </c>
      <c r="EQ33" s="182">
        <v>2799</v>
      </c>
      <c r="ER33" s="182">
        <v>2799</v>
      </c>
      <c r="ES33" s="182">
        <v>2799</v>
      </c>
      <c r="ET33" s="182">
        <v>2799</v>
      </c>
      <c r="EU33" s="182">
        <v>3015.78</v>
      </c>
      <c r="EV33" s="182">
        <v>3031.67</v>
      </c>
      <c r="EW33" s="182">
        <v>3047.62</v>
      </c>
      <c r="EX33" s="182">
        <v>3063.62</v>
      </c>
      <c r="EY33" s="182">
        <v>3079.68</v>
      </c>
      <c r="EZ33" s="182">
        <v>3095.78</v>
      </c>
      <c r="FA33" s="182">
        <v>3111.95</v>
      </c>
      <c r="FB33" s="182">
        <v>3128.17</v>
      </c>
      <c r="FC33" s="182">
        <v>3144.44</v>
      </c>
      <c r="FD33" s="104"/>
      <c r="FE33" s="103">
        <v>0</v>
      </c>
      <c r="FF33" s="103">
        <v>2799</v>
      </c>
      <c r="FG33" s="182">
        <v>2519.1</v>
      </c>
      <c r="FH33" s="182">
        <v>2799</v>
      </c>
      <c r="FI33" s="182">
        <v>2799</v>
      </c>
      <c r="FJ33" s="182">
        <v>2799</v>
      </c>
      <c r="FK33" s="182">
        <v>2799</v>
      </c>
      <c r="FL33" s="182">
        <v>2799</v>
      </c>
      <c r="FM33" s="182">
        <v>2799</v>
      </c>
      <c r="FN33" s="182">
        <v>2799</v>
      </c>
      <c r="FO33" s="182">
        <v>2799</v>
      </c>
      <c r="FP33" s="182">
        <v>2799</v>
      </c>
      <c r="FQ33" s="182">
        <v>2799</v>
      </c>
      <c r="FR33" s="182">
        <v>2799</v>
      </c>
      <c r="FS33" s="182">
        <v>3015.78</v>
      </c>
      <c r="FT33" s="182">
        <v>3031.67</v>
      </c>
      <c r="FU33" s="182">
        <v>3047.62</v>
      </c>
      <c r="FV33" s="182">
        <v>3063.62</v>
      </c>
      <c r="FW33" s="182">
        <v>3079.68</v>
      </c>
      <c r="FX33" s="182">
        <v>3095.78</v>
      </c>
      <c r="FY33" s="182">
        <v>3111.95</v>
      </c>
      <c r="FZ33" s="182">
        <v>3128.17</v>
      </c>
      <c r="GA33" s="182">
        <v>3144.44</v>
      </c>
      <c r="GB33" s="103">
        <v>2799</v>
      </c>
      <c r="GC33" s="182">
        <v>2519.1</v>
      </c>
      <c r="GD33" s="182">
        <v>2799</v>
      </c>
      <c r="GE33" s="182">
        <v>2799</v>
      </c>
      <c r="GF33" s="182">
        <v>2799</v>
      </c>
      <c r="GG33" s="182">
        <v>2799</v>
      </c>
      <c r="GH33" s="182">
        <v>2799</v>
      </c>
      <c r="GI33" s="182">
        <v>2799</v>
      </c>
      <c r="GJ33" s="182">
        <v>2799</v>
      </c>
      <c r="GK33" s="182">
        <v>2799</v>
      </c>
      <c r="GL33" s="182">
        <v>2799</v>
      </c>
      <c r="GM33" s="182">
        <v>2799</v>
      </c>
      <c r="GN33" s="182">
        <v>2799</v>
      </c>
      <c r="GO33" s="182">
        <v>3015.78</v>
      </c>
      <c r="GP33" s="182">
        <v>3031.67</v>
      </c>
      <c r="GQ33" s="182">
        <v>3047.62</v>
      </c>
      <c r="GR33" s="182">
        <v>3063.62</v>
      </c>
      <c r="GS33" s="182">
        <v>3079.68</v>
      </c>
      <c r="GT33" s="182">
        <v>3095.78</v>
      </c>
      <c r="GU33" s="182">
        <v>3111.95</v>
      </c>
      <c r="GV33" s="182">
        <v>3128.17</v>
      </c>
      <c r="GW33" s="182">
        <v>3144.44</v>
      </c>
      <c r="GX33" s="103">
        <v>2799</v>
      </c>
      <c r="GY33" s="182">
        <v>2519.1</v>
      </c>
      <c r="GZ33" s="182">
        <v>2799</v>
      </c>
      <c r="HA33" s="182">
        <v>2799</v>
      </c>
      <c r="HB33" s="182">
        <v>2799</v>
      </c>
      <c r="HC33" s="182">
        <v>2799</v>
      </c>
      <c r="HD33" s="182">
        <v>2799</v>
      </c>
      <c r="HE33" s="182">
        <v>2799</v>
      </c>
      <c r="HF33" s="182">
        <v>2799</v>
      </c>
      <c r="HG33" s="182">
        <v>2799</v>
      </c>
      <c r="HH33" s="182">
        <v>2799</v>
      </c>
      <c r="HI33" s="182">
        <v>2799</v>
      </c>
      <c r="HJ33" s="182">
        <v>2799</v>
      </c>
      <c r="HK33" s="182">
        <v>3015.78</v>
      </c>
      <c r="HL33" s="182">
        <v>3031.67</v>
      </c>
      <c r="HM33" s="182">
        <v>3047.62</v>
      </c>
      <c r="HN33" s="182">
        <v>3063.62</v>
      </c>
      <c r="HO33" s="182">
        <v>3079.68</v>
      </c>
      <c r="HP33" s="182">
        <v>3095.78</v>
      </c>
      <c r="HQ33" s="182">
        <v>3111.95</v>
      </c>
      <c r="HR33" s="182">
        <v>3128.17</v>
      </c>
      <c r="HS33" s="182">
        <v>3144.44</v>
      </c>
      <c r="HT33" s="103">
        <v>2799</v>
      </c>
      <c r="HU33" s="182">
        <v>2519.1</v>
      </c>
      <c r="HV33" s="182">
        <v>2799</v>
      </c>
      <c r="HW33" s="182">
        <v>2799</v>
      </c>
      <c r="HX33" s="182">
        <v>2799</v>
      </c>
      <c r="HY33" s="182">
        <v>2799</v>
      </c>
      <c r="HZ33" s="182">
        <v>2799</v>
      </c>
      <c r="IA33" s="182">
        <v>2799</v>
      </c>
      <c r="IB33" s="182">
        <v>2799</v>
      </c>
      <c r="IC33" s="182">
        <v>2799</v>
      </c>
      <c r="ID33" s="182">
        <v>2799</v>
      </c>
      <c r="IE33" s="182">
        <v>2799</v>
      </c>
      <c r="IF33" s="182">
        <v>2799</v>
      </c>
      <c r="IG33" s="182">
        <v>3015.78</v>
      </c>
      <c r="IH33" s="182">
        <v>3031.67</v>
      </c>
      <c r="II33" s="182">
        <v>3047.62</v>
      </c>
      <c r="IJ33" s="182">
        <v>3063.62</v>
      </c>
      <c r="IK33" s="182">
        <v>3079.68</v>
      </c>
      <c r="IL33" s="182">
        <v>3095.78</v>
      </c>
      <c r="IM33" s="182">
        <v>3111.95</v>
      </c>
      <c r="IN33" s="182">
        <v>3128.17</v>
      </c>
      <c r="IO33" s="182">
        <v>3144.44</v>
      </c>
      <c r="IP33" s="103">
        <v>2799</v>
      </c>
      <c r="IQ33" s="182">
        <v>2519.1</v>
      </c>
      <c r="IR33" s="182">
        <v>2799</v>
      </c>
      <c r="IS33" s="182">
        <v>2799</v>
      </c>
      <c r="IT33" s="182">
        <v>2799</v>
      </c>
      <c r="IU33" s="182">
        <v>2799</v>
      </c>
      <c r="IV33" s="182">
        <v>2799</v>
      </c>
      <c r="IW33" s="182">
        <v>2799</v>
      </c>
      <c r="IX33" s="182">
        <v>2799</v>
      </c>
      <c r="IY33" s="182">
        <v>2799</v>
      </c>
      <c r="IZ33" s="182">
        <v>2799</v>
      </c>
      <c r="JA33" s="182">
        <v>2799</v>
      </c>
      <c r="JB33" s="182">
        <v>2799</v>
      </c>
      <c r="JC33" s="182">
        <v>3015.78</v>
      </c>
      <c r="JD33" s="182">
        <v>3031.67</v>
      </c>
      <c r="JE33" s="182">
        <v>3047.62</v>
      </c>
      <c r="JF33" s="182">
        <v>3063.62</v>
      </c>
      <c r="JG33" s="182">
        <v>3079.68</v>
      </c>
      <c r="JH33" s="182">
        <v>3095.78</v>
      </c>
      <c r="JI33" s="182">
        <v>3111.95</v>
      </c>
      <c r="JJ33" s="182">
        <v>3128.17</v>
      </c>
      <c r="JK33" s="182">
        <v>3144.44</v>
      </c>
      <c r="JL33" s="103">
        <v>2799</v>
      </c>
      <c r="JM33" s="182">
        <v>2519.1</v>
      </c>
      <c r="JN33" s="182">
        <v>2799</v>
      </c>
      <c r="JO33" s="182">
        <v>2799</v>
      </c>
      <c r="JP33" s="182">
        <v>2799</v>
      </c>
      <c r="JQ33" s="182">
        <v>2799</v>
      </c>
      <c r="JR33" s="182">
        <v>2799</v>
      </c>
      <c r="JS33" s="182">
        <v>2799</v>
      </c>
      <c r="JT33" s="182">
        <v>2799</v>
      </c>
      <c r="JU33" s="182">
        <v>2799</v>
      </c>
      <c r="JV33" s="182">
        <v>2799</v>
      </c>
      <c r="JW33" s="182">
        <v>2799</v>
      </c>
      <c r="JX33" s="182">
        <v>2799</v>
      </c>
      <c r="JY33" s="182">
        <v>3015.78</v>
      </c>
      <c r="JZ33" s="182">
        <v>3031.67</v>
      </c>
      <c r="KA33" s="182">
        <v>3047.62</v>
      </c>
      <c r="KB33" s="182">
        <v>3063.62</v>
      </c>
      <c r="KC33" s="182">
        <v>3079.68</v>
      </c>
      <c r="KD33" s="182">
        <v>3095.78</v>
      </c>
      <c r="KE33" s="182">
        <v>3111.95</v>
      </c>
      <c r="KF33" s="182">
        <v>3128.17</v>
      </c>
      <c r="KG33" s="182">
        <v>3144.44</v>
      </c>
      <c r="KH33" s="78"/>
      <c r="KI33" s="103">
        <v>2799</v>
      </c>
      <c r="KJ33" s="103">
        <v>2799</v>
      </c>
      <c r="KK33" s="103">
        <v>2799</v>
      </c>
      <c r="KL33" s="103">
        <v>2799</v>
      </c>
      <c r="KM33" s="103">
        <v>2799</v>
      </c>
      <c r="KN33" s="103">
        <v>2799</v>
      </c>
      <c r="KO33" s="103">
        <v>2799</v>
      </c>
      <c r="KP33" s="147"/>
      <c r="KQ33" s="103">
        <v>0</v>
      </c>
      <c r="KR33" s="103">
        <v>2799</v>
      </c>
      <c r="KS33" s="103">
        <v>2799</v>
      </c>
      <c r="KT33" s="103">
        <v>2799</v>
      </c>
      <c r="KU33" s="103">
        <v>2799</v>
      </c>
      <c r="KV33" s="103">
        <v>2799</v>
      </c>
      <c r="KW33" s="103">
        <v>2799</v>
      </c>
      <c r="KX33" s="148">
        <v>0</v>
      </c>
      <c r="KY33" s="148">
        <v>0</v>
      </c>
      <c r="KZ33" s="78"/>
      <c r="LA33" s="78"/>
      <c r="LB33" s="78"/>
      <c r="LC33" s="139" t="s">
        <v>12024</v>
      </c>
      <c r="LD33" s="139" t="s">
        <v>12024</v>
      </c>
      <c r="LE33" s="139" t="s">
        <v>12024</v>
      </c>
      <c r="LF33" s="139" t="s">
        <v>12024</v>
      </c>
      <c r="LG33" s="139" t="s">
        <v>12024</v>
      </c>
      <c r="LH33" s="139" t="s">
        <v>12024</v>
      </c>
      <c r="LI33" s="78"/>
      <c r="LJ33" s="139" t="s">
        <v>12015</v>
      </c>
      <c r="LK33" s="139" t="s">
        <v>12015</v>
      </c>
      <c r="LL33" s="139" t="s">
        <v>12015</v>
      </c>
      <c r="LM33" s="139" t="s">
        <v>12015</v>
      </c>
      <c r="LN33" s="139" t="s">
        <v>12015</v>
      </c>
      <c r="LO33" s="139" t="s">
        <v>12015</v>
      </c>
      <c r="LP33" s="78"/>
      <c r="LQ33" s="139" t="s">
        <v>12024</v>
      </c>
      <c r="LR33" s="139" t="s">
        <v>12024</v>
      </c>
      <c r="LS33" s="139" t="s">
        <v>12024</v>
      </c>
      <c r="LT33" s="139" t="s">
        <v>12024</v>
      </c>
      <c r="LU33" s="139" t="s">
        <v>12024</v>
      </c>
      <c r="LV33" s="139" t="s">
        <v>12024</v>
      </c>
      <c r="LW33" s="78"/>
      <c r="LX33" s="139" t="s">
        <v>12015</v>
      </c>
      <c r="LY33" s="139" t="s">
        <v>12015</v>
      </c>
      <c r="LZ33" s="139" t="s">
        <v>12015</v>
      </c>
      <c r="MA33" s="139" t="s">
        <v>12015</v>
      </c>
      <c r="MB33" s="139" t="s">
        <v>12015</v>
      </c>
      <c r="MC33" s="139" t="s">
        <v>12015</v>
      </c>
    </row>
    <row r="34" spans="1:341" ht="16">
      <c r="A34" s="135" t="s">
        <v>3498</v>
      </c>
      <c r="B34" s="100" t="s">
        <v>246</v>
      </c>
      <c r="C34" s="100" t="s">
        <v>210</v>
      </c>
      <c r="D34" s="105" t="s">
        <v>3506</v>
      </c>
      <c r="E34" s="101" t="s">
        <v>6519</v>
      </c>
      <c r="F34" s="103">
        <v>12999</v>
      </c>
      <c r="G34" s="182">
        <v>11699.1</v>
      </c>
      <c r="H34" s="182">
        <v>12999</v>
      </c>
      <c r="I34" s="182">
        <v>12999</v>
      </c>
      <c r="J34" s="182">
        <v>12999</v>
      </c>
      <c r="K34" s="182">
        <v>12999</v>
      </c>
      <c r="L34" s="182">
        <v>12999</v>
      </c>
      <c r="M34" s="182">
        <v>12999</v>
      </c>
      <c r="N34" s="182">
        <v>12999</v>
      </c>
      <c r="O34" s="182">
        <v>12999</v>
      </c>
      <c r="P34" s="182">
        <v>12999</v>
      </c>
      <c r="Q34" s="182">
        <v>12999</v>
      </c>
      <c r="R34" s="182">
        <v>12999</v>
      </c>
      <c r="S34" s="182">
        <v>14005.77</v>
      </c>
      <c r="T34" s="182">
        <v>14079.57</v>
      </c>
      <c r="U34" s="182">
        <v>14153.63</v>
      </c>
      <c r="V34" s="182">
        <v>14227.94</v>
      </c>
      <c r="W34" s="182">
        <v>14302.5</v>
      </c>
      <c r="X34" s="182">
        <v>14377.32</v>
      </c>
      <c r="Y34" s="182">
        <v>14452.38</v>
      </c>
      <c r="Z34" s="182">
        <v>14527.7</v>
      </c>
      <c r="AA34" s="182">
        <v>14603.27</v>
      </c>
      <c r="AB34" s="103">
        <v>12999</v>
      </c>
      <c r="AC34" s="182">
        <v>11699.1</v>
      </c>
      <c r="AD34" s="182">
        <v>12999</v>
      </c>
      <c r="AE34" s="182">
        <v>12999</v>
      </c>
      <c r="AF34" s="182">
        <v>12999</v>
      </c>
      <c r="AG34" s="182">
        <v>12999</v>
      </c>
      <c r="AH34" s="182">
        <v>12999</v>
      </c>
      <c r="AI34" s="182">
        <v>12999</v>
      </c>
      <c r="AJ34" s="182">
        <v>12999</v>
      </c>
      <c r="AK34" s="182">
        <v>12999</v>
      </c>
      <c r="AL34" s="182">
        <v>12999</v>
      </c>
      <c r="AM34" s="182">
        <v>12999</v>
      </c>
      <c r="AN34" s="182">
        <v>12999</v>
      </c>
      <c r="AO34" s="182">
        <v>14005.77</v>
      </c>
      <c r="AP34" s="182">
        <v>14079.57</v>
      </c>
      <c r="AQ34" s="182">
        <v>14153.63</v>
      </c>
      <c r="AR34" s="182">
        <v>14227.94</v>
      </c>
      <c r="AS34" s="182">
        <v>14302.5</v>
      </c>
      <c r="AT34" s="182">
        <v>14377.32</v>
      </c>
      <c r="AU34" s="182">
        <v>14452.38</v>
      </c>
      <c r="AV34" s="182">
        <v>14527.7</v>
      </c>
      <c r="AW34" s="182">
        <v>14603.27</v>
      </c>
      <c r="AX34" s="103">
        <v>12999</v>
      </c>
      <c r="AY34" s="182">
        <v>11699.1</v>
      </c>
      <c r="AZ34" s="182">
        <v>12999</v>
      </c>
      <c r="BA34" s="182">
        <v>12999</v>
      </c>
      <c r="BB34" s="182">
        <v>12999</v>
      </c>
      <c r="BC34" s="182">
        <v>12999</v>
      </c>
      <c r="BD34" s="182">
        <v>12999</v>
      </c>
      <c r="BE34" s="182">
        <v>12999</v>
      </c>
      <c r="BF34" s="182">
        <v>12999</v>
      </c>
      <c r="BG34" s="182">
        <v>12999</v>
      </c>
      <c r="BH34" s="182">
        <v>12999</v>
      </c>
      <c r="BI34" s="182">
        <v>12999</v>
      </c>
      <c r="BJ34" s="182">
        <v>12999</v>
      </c>
      <c r="BK34" s="182">
        <v>14005.77</v>
      </c>
      <c r="BL34" s="182">
        <v>14079.57</v>
      </c>
      <c r="BM34" s="182">
        <v>14153.63</v>
      </c>
      <c r="BN34" s="182">
        <v>14227.94</v>
      </c>
      <c r="BO34" s="182">
        <v>14302.5</v>
      </c>
      <c r="BP34" s="182">
        <v>14377.32</v>
      </c>
      <c r="BQ34" s="182">
        <v>14452.38</v>
      </c>
      <c r="BR34" s="182">
        <v>14527.7</v>
      </c>
      <c r="BS34" s="182">
        <v>14603.27</v>
      </c>
      <c r="BT34" s="103">
        <v>12999</v>
      </c>
      <c r="BU34" s="182">
        <v>11699.1</v>
      </c>
      <c r="BV34" s="182">
        <v>12999</v>
      </c>
      <c r="BW34" s="182">
        <v>12999</v>
      </c>
      <c r="BX34" s="182">
        <v>12999</v>
      </c>
      <c r="BY34" s="182">
        <v>12999</v>
      </c>
      <c r="BZ34" s="182">
        <v>12999</v>
      </c>
      <c r="CA34" s="182">
        <v>12999</v>
      </c>
      <c r="CB34" s="182">
        <v>12999</v>
      </c>
      <c r="CC34" s="182">
        <v>12999</v>
      </c>
      <c r="CD34" s="182">
        <v>12999</v>
      </c>
      <c r="CE34" s="182">
        <v>12999</v>
      </c>
      <c r="CF34" s="182">
        <v>12999</v>
      </c>
      <c r="CG34" s="182">
        <v>14005.77</v>
      </c>
      <c r="CH34" s="182">
        <v>14079.57</v>
      </c>
      <c r="CI34" s="182">
        <v>14153.63</v>
      </c>
      <c r="CJ34" s="182">
        <v>14227.94</v>
      </c>
      <c r="CK34" s="182">
        <v>14302.5</v>
      </c>
      <c r="CL34" s="182">
        <v>14377.32</v>
      </c>
      <c r="CM34" s="182">
        <v>14452.38</v>
      </c>
      <c r="CN34" s="182">
        <v>14527.7</v>
      </c>
      <c r="CO34" s="182">
        <v>14603.27</v>
      </c>
      <c r="CP34" s="103">
        <v>12999</v>
      </c>
      <c r="CQ34" s="182">
        <v>11699.1</v>
      </c>
      <c r="CR34" s="182">
        <v>12999</v>
      </c>
      <c r="CS34" s="182">
        <v>12999</v>
      </c>
      <c r="CT34" s="182">
        <v>12999</v>
      </c>
      <c r="CU34" s="182">
        <v>12999</v>
      </c>
      <c r="CV34" s="182">
        <v>12999</v>
      </c>
      <c r="CW34" s="182">
        <v>12999</v>
      </c>
      <c r="CX34" s="182">
        <v>12999</v>
      </c>
      <c r="CY34" s="182">
        <v>12999</v>
      </c>
      <c r="CZ34" s="182">
        <v>12999</v>
      </c>
      <c r="DA34" s="182">
        <v>12999</v>
      </c>
      <c r="DB34" s="182">
        <v>12999</v>
      </c>
      <c r="DC34" s="182">
        <v>14005.77</v>
      </c>
      <c r="DD34" s="182">
        <v>14079.57</v>
      </c>
      <c r="DE34" s="182">
        <v>14153.63</v>
      </c>
      <c r="DF34" s="182">
        <v>14227.94</v>
      </c>
      <c r="DG34" s="182">
        <v>14302.5</v>
      </c>
      <c r="DH34" s="182">
        <v>14377.32</v>
      </c>
      <c r="DI34" s="182">
        <v>14452.38</v>
      </c>
      <c r="DJ34" s="182">
        <v>14527.7</v>
      </c>
      <c r="DK34" s="182">
        <v>14603.27</v>
      </c>
      <c r="DL34" s="103">
        <v>12999</v>
      </c>
      <c r="DM34" s="182">
        <v>11699.1</v>
      </c>
      <c r="DN34" s="182">
        <v>12999</v>
      </c>
      <c r="DO34" s="182">
        <v>12999</v>
      </c>
      <c r="DP34" s="182">
        <v>12999</v>
      </c>
      <c r="DQ34" s="182">
        <v>12999</v>
      </c>
      <c r="DR34" s="182">
        <v>12999</v>
      </c>
      <c r="DS34" s="182">
        <v>12999</v>
      </c>
      <c r="DT34" s="182">
        <v>12999</v>
      </c>
      <c r="DU34" s="182">
        <v>12999</v>
      </c>
      <c r="DV34" s="182">
        <v>12999</v>
      </c>
      <c r="DW34" s="182">
        <v>12999</v>
      </c>
      <c r="DX34" s="182">
        <v>12999</v>
      </c>
      <c r="DY34" s="182">
        <v>14005.77</v>
      </c>
      <c r="DZ34" s="182">
        <v>14079.57</v>
      </c>
      <c r="EA34" s="182">
        <v>14153.63</v>
      </c>
      <c r="EB34" s="182">
        <v>14227.94</v>
      </c>
      <c r="EC34" s="182">
        <v>14302.5</v>
      </c>
      <c r="ED34" s="182">
        <v>14377.32</v>
      </c>
      <c r="EE34" s="182">
        <v>14452.38</v>
      </c>
      <c r="EF34" s="182">
        <v>14527.7</v>
      </c>
      <c r="EG34" s="182">
        <v>14603.27</v>
      </c>
      <c r="EH34" s="103">
        <v>12999</v>
      </c>
      <c r="EI34" s="182">
        <v>11699.1</v>
      </c>
      <c r="EJ34" s="182">
        <v>12999</v>
      </c>
      <c r="EK34" s="182">
        <v>12999</v>
      </c>
      <c r="EL34" s="182">
        <v>12999</v>
      </c>
      <c r="EM34" s="182">
        <v>12999</v>
      </c>
      <c r="EN34" s="182">
        <v>12999</v>
      </c>
      <c r="EO34" s="182">
        <v>12999</v>
      </c>
      <c r="EP34" s="182">
        <v>12999</v>
      </c>
      <c r="EQ34" s="182">
        <v>12999</v>
      </c>
      <c r="ER34" s="182">
        <v>12999</v>
      </c>
      <c r="ES34" s="182">
        <v>12999</v>
      </c>
      <c r="ET34" s="182">
        <v>12999</v>
      </c>
      <c r="EU34" s="182">
        <v>14005.77</v>
      </c>
      <c r="EV34" s="182">
        <v>14079.57</v>
      </c>
      <c r="EW34" s="182">
        <v>14153.63</v>
      </c>
      <c r="EX34" s="182">
        <v>14227.94</v>
      </c>
      <c r="EY34" s="182">
        <v>14302.5</v>
      </c>
      <c r="EZ34" s="182">
        <v>14377.32</v>
      </c>
      <c r="FA34" s="182">
        <v>14452.38</v>
      </c>
      <c r="FB34" s="182">
        <v>14527.7</v>
      </c>
      <c r="FC34" s="182">
        <v>14603.27</v>
      </c>
      <c r="FD34" s="104"/>
      <c r="FE34" s="103">
        <v>0</v>
      </c>
      <c r="FF34" s="103">
        <v>12999</v>
      </c>
      <c r="FG34" s="182">
        <v>11699.1</v>
      </c>
      <c r="FH34" s="182">
        <v>12999</v>
      </c>
      <c r="FI34" s="182">
        <v>12999</v>
      </c>
      <c r="FJ34" s="182">
        <v>12999</v>
      </c>
      <c r="FK34" s="182">
        <v>12999</v>
      </c>
      <c r="FL34" s="182">
        <v>12999</v>
      </c>
      <c r="FM34" s="182">
        <v>12999</v>
      </c>
      <c r="FN34" s="182">
        <v>12999</v>
      </c>
      <c r="FO34" s="182">
        <v>12999</v>
      </c>
      <c r="FP34" s="182">
        <v>12999</v>
      </c>
      <c r="FQ34" s="182">
        <v>12999</v>
      </c>
      <c r="FR34" s="182">
        <v>12999</v>
      </c>
      <c r="FS34" s="182">
        <v>14005.77</v>
      </c>
      <c r="FT34" s="182">
        <v>14079.57</v>
      </c>
      <c r="FU34" s="182">
        <v>14153.63</v>
      </c>
      <c r="FV34" s="182">
        <v>14227.94</v>
      </c>
      <c r="FW34" s="182">
        <v>14302.5</v>
      </c>
      <c r="FX34" s="182">
        <v>14377.32</v>
      </c>
      <c r="FY34" s="182">
        <v>14452.38</v>
      </c>
      <c r="FZ34" s="182">
        <v>14527.7</v>
      </c>
      <c r="GA34" s="182">
        <v>14603.27</v>
      </c>
      <c r="GB34" s="103">
        <v>12999</v>
      </c>
      <c r="GC34" s="182">
        <v>11699.1</v>
      </c>
      <c r="GD34" s="182">
        <v>12999</v>
      </c>
      <c r="GE34" s="182">
        <v>12999</v>
      </c>
      <c r="GF34" s="182">
        <v>12999</v>
      </c>
      <c r="GG34" s="182">
        <v>12999</v>
      </c>
      <c r="GH34" s="182">
        <v>12999</v>
      </c>
      <c r="GI34" s="182">
        <v>12999</v>
      </c>
      <c r="GJ34" s="182">
        <v>12999</v>
      </c>
      <c r="GK34" s="182">
        <v>12999</v>
      </c>
      <c r="GL34" s="182">
        <v>12999</v>
      </c>
      <c r="GM34" s="182">
        <v>12999</v>
      </c>
      <c r="GN34" s="182">
        <v>12999</v>
      </c>
      <c r="GO34" s="182">
        <v>14005.77</v>
      </c>
      <c r="GP34" s="182">
        <v>14079.57</v>
      </c>
      <c r="GQ34" s="182">
        <v>14153.63</v>
      </c>
      <c r="GR34" s="182">
        <v>14227.94</v>
      </c>
      <c r="GS34" s="182">
        <v>14302.5</v>
      </c>
      <c r="GT34" s="182">
        <v>14377.32</v>
      </c>
      <c r="GU34" s="182">
        <v>14452.38</v>
      </c>
      <c r="GV34" s="182">
        <v>14527.7</v>
      </c>
      <c r="GW34" s="182">
        <v>14603.27</v>
      </c>
      <c r="GX34" s="103">
        <v>12999</v>
      </c>
      <c r="GY34" s="182">
        <v>11699.1</v>
      </c>
      <c r="GZ34" s="182">
        <v>12999</v>
      </c>
      <c r="HA34" s="182">
        <v>12999</v>
      </c>
      <c r="HB34" s="182">
        <v>12999</v>
      </c>
      <c r="HC34" s="182">
        <v>12999</v>
      </c>
      <c r="HD34" s="182">
        <v>12999</v>
      </c>
      <c r="HE34" s="182">
        <v>12999</v>
      </c>
      <c r="HF34" s="182">
        <v>12999</v>
      </c>
      <c r="HG34" s="182">
        <v>12999</v>
      </c>
      <c r="HH34" s="182">
        <v>12999</v>
      </c>
      <c r="HI34" s="182">
        <v>12999</v>
      </c>
      <c r="HJ34" s="182">
        <v>12999</v>
      </c>
      <c r="HK34" s="182">
        <v>14005.77</v>
      </c>
      <c r="HL34" s="182">
        <v>14079.57</v>
      </c>
      <c r="HM34" s="182">
        <v>14153.63</v>
      </c>
      <c r="HN34" s="182">
        <v>14227.94</v>
      </c>
      <c r="HO34" s="182">
        <v>14302.5</v>
      </c>
      <c r="HP34" s="182">
        <v>14377.32</v>
      </c>
      <c r="HQ34" s="182">
        <v>14452.38</v>
      </c>
      <c r="HR34" s="182">
        <v>14527.7</v>
      </c>
      <c r="HS34" s="182">
        <v>14603.27</v>
      </c>
      <c r="HT34" s="103">
        <v>12999</v>
      </c>
      <c r="HU34" s="182">
        <v>11699.1</v>
      </c>
      <c r="HV34" s="182">
        <v>12999</v>
      </c>
      <c r="HW34" s="182">
        <v>12999</v>
      </c>
      <c r="HX34" s="182">
        <v>12999</v>
      </c>
      <c r="HY34" s="182">
        <v>12999</v>
      </c>
      <c r="HZ34" s="182">
        <v>12999</v>
      </c>
      <c r="IA34" s="182">
        <v>12999</v>
      </c>
      <c r="IB34" s="182">
        <v>12999</v>
      </c>
      <c r="IC34" s="182">
        <v>12999</v>
      </c>
      <c r="ID34" s="182">
        <v>12999</v>
      </c>
      <c r="IE34" s="182">
        <v>12999</v>
      </c>
      <c r="IF34" s="182">
        <v>12999</v>
      </c>
      <c r="IG34" s="182">
        <v>14005.77</v>
      </c>
      <c r="IH34" s="182">
        <v>14079.57</v>
      </c>
      <c r="II34" s="182">
        <v>14153.63</v>
      </c>
      <c r="IJ34" s="182">
        <v>14227.94</v>
      </c>
      <c r="IK34" s="182">
        <v>14302.5</v>
      </c>
      <c r="IL34" s="182">
        <v>14377.32</v>
      </c>
      <c r="IM34" s="182">
        <v>14452.38</v>
      </c>
      <c r="IN34" s="182">
        <v>14527.7</v>
      </c>
      <c r="IO34" s="182">
        <v>14603.27</v>
      </c>
      <c r="IP34" s="103">
        <v>12999</v>
      </c>
      <c r="IQ34" s="182">
        <v>11699.1</v>
      </c>
      <c r="IR34" s="182">
        <v>12999</v>
      </c>
      <c r="IS34" s="182">
        <v>12999</v>
      </c>
      <c r="IT34" s="182">
        <v>12999</v>
      </c>
      <c r="IU34" s="182">
        <v>12999</v>
      </c>
      <c r="IV34" s="182">
        <v>12999</v>
      </c>
      <c r="IW34" s="182">
        <v>12999</v>
      </c>
      <c r="IX34" s="182">
        <v>12999</v>
      </c>
      <c r="IY34" s="182">
        <v>12999</v>
      </c>
      <c r="IZ34" s="182">
        <v>12999</v>
      </c>
      <c r="JA34" s="182">
        <v>12999</v>
      </c>
      <c r="JB34" s="182">
        <v>12999</v>
      </c>
      <c r="JC34" s="182">
        <v>14005.77</v>
      </c>
      <c r="JD34" s="182">
        <v>14079.57</v>
      </c>
      <c r="JE34" s="182">
        <v>14153.63</v>
      </c>
      <c r="JF34" s="182">
        <v>14227.94</v>
      </c>
      <c r="JG34" s="182">
        <v>14302.5</v>
      </c>
      <c r="JH34" s="182">
        <v>14377.32</v>
      </c>
      <c r="JI34" s="182">
        <v>14452.38</v>
      </c>
      <c r="JJ34" s="182">
        <v>14527.7</v>
      </c>
      <c r="JK34" s="182">
        <v>14603.27</v>
      </c>
      <c r="JL34" s="103">
        <v>12999</v>
      </c>
      <c r="JM34" s="182">
        <v>11699.1</v>
      </c>
      <c r="JN34" s="182">
        <v>12999</v>
      </c>
      <c r="JO34" s="182">
        <v>12999</v>
      </c>
      <c r="JP34" s="182">
        <v>12999</v>
      </c>
      <c r="JQ34" s="182">
        <v>12999</v>
      </c>
      <c r="JR34" s="182">
        <v>12999</v>
      </c>
      <c r="JS34" s="182">
        <v>12999</v>
      </c>
      <c r="JT34" s="182">
        <v>12999</v>
      </c>
      <c r="JU34" s="182">
        <v>12999</v>
      </c>
      <c r="JV34" s="182">
        <v>12999</v>
      </c>
      <c r="JW34" s="182">
        <v>12999</v>
      </c>
      <c r="JX34" s="182">
        <v>12999</v>
      </c>
      <c r="JY34" s="182">
        <v>14005.77</v>
      </c>
      <c r="JZ34" s="182">
        <v>14079.57</v>
      </c>
      <c r="KA34" s="182">
        <v>14153.63</v>
      </c>
      <c r="KB34" s="182">
        <v>14227.94</v>
      </c>
      <c r="KC34" s="182">
        <v>14302.5</v>
      </c>
      <c r="KD34" s="182">
        <v>14377.32</v>
      </c>
      <c r="KE34" s="182">
        <v>14452.38</v>
      </c>
      <c r="KF34" s="182">
        <v>14527.7</v>
      </c>
      <c r="KG34" s="182">
        <v>14603.27</v>
      </c>
      <c r="KH34" s="78"/>
      <c r="KI34" s="103">
        <v>12999</v>
      </c>
      <c r="KJ34" s="103">
        <v>12999</v>
      </c>
      <c r="KK34" s="103">
        <v>12999</v>
      </c>
      <c r="KL34" s="103">
        <v>12999</v>
      </c>
      <c r="KM34" s="103">
        <v>12999</v>
      </c>
      <c r="KN34" s="103">
        <v>12999</v>
      </c>
      <c r="KO34" s="103">
        <v>12999</v>
      </c>
      <c r="KP34" s="147"/>
      <c r="KQ34" s="103">
        <v>0</v>
      </c>
      <c r="KR34" s="103">
        <v>12999</v>
      </c>
      <c r="KS34" s="103">
        <v>12999</v>
      </c>
      <c r="KT34" s="103">
        <v>12999</v>
      </c>
      <c r="KU34" s="103">
        <v>12999</v>
      </c>
      <c r="KV34" s="103">
        <v>12999</v>
      </c>
      <c r="KW34" s="103">
        <v>12999</v>
      </c>
      <c r="KX34" s="148">
        <v>0</v>
      </c>
      <c r="KY34" s="148">
        <v>0</v>
      </c>
      <c r="KZ34" s="78"/>
      <c r="LA34" s="78"/>
      <c r="LB34" s="78"/>
      <c r="LC34" s="139" t="s">
        <v>12024</v>
      </c>
      <c r="LD34" s="139" t="s">
        <v>12024</v>
      </c>
      <c r="LE34" s="139" t="s">
        <v>12024</v>
      </c>
      <c r="LF34" s="139" t="s">
        <v>12024</v>
      </c>
      <c r="LG34" s="139" t="s">
        <v>12024</v>
      </c>
      <c r="LH34" s="139" t="s">
        <v>12024</v>
      </c>
      <c r="LI34" s="78"/>
      <c r="LJ34" s="139" t="s">
        <v>12015</v>
      </c>
      <c r="LK34" s="139" t="s">
        <v>12015</v>
      </c>
      <c r="LL34" s="139" t="s">
        <v>12015</v>
      </c>
      <c r="LM34" s="139" t="s">
        <v>12015</v>
      </c>
      <c r="LN34" s="139" t="s">
        <v>12015</v>
      </c>
      <c r="LO34" s="139" t="s">
        <v>12015</v>
      </c>
      <c r="LP34" s="78"/>
      <c r="LQ34" s="139" t="s">
        <v>12024</v>
      </c>
      <c r="LR34" s="139" t="s">
        <v>12024</v>
      </c>
      <c r="LS34" s="139" t="s">
        <v>12024</v>
      </c>
      <c r="LT34" s="139" t="s">
        <v>12024</v>
      </c>
      <c r="LU34" s="139" t="s">
        <v>12024</v>
      </c>
      <c r="LV34" s="139" t="s">
        <v>12024</v>
      </c>
      <c r="LW34" s="78"/>
      <c r="LX34" s="139" t="s">
        <v>12015</v>
      </c>
      <c r="LY34" s="139" t="s">
        <v>12015</v>
      </c>
      <c r="LZ34" s="139" t="s">
        <v>12015</v>
      </c>
      <c r="MA34" s="139" t="s">
        <v>12015</v>
      </c>
      <c r="MB34" s="139" t="s">
        <v>12015</v>
      </c>
      <c r="MC34" s="139" t="s">
        <v>12015</v>
      </c>
    </row>
    <row r="35" spans="1:341" ht="16">
      <c r="A35" s="135" t="s">
        <v>3498</v>
      </c>
      <c r="B35" s="100" t="s">
        <v>246</v>
      </c>
      <c r="C35" s="100" t="s">
        <v>210</v>
      </c>
      <c r="D35" s="105" t="s">
        <v>3506</v>
      </c>
      <c r="E35" s="101" t="s">
        <v>6523</v>
      </c>
      <c r="F35" s="103">
        <v>17499</v>
      </c>
      <c r="G35" s="182">
        <v>15749.1</v>
      </c>
      <c r="H35" s="182">
        <v>17499</v>
      </c>
      <c r="I35" s="182">
        <v>17499</v>
      </c>
      <c r="J35" s="182">
        <v>17499</v>
      </c>
      <c r="K35" s="182">
        <v>17499</v>
      </c>
      <c r="L35" s="182">
        <v>17499</v>
      </c>
      <c r="M35" s="182">
        <v>17499</v>
      </c>
      <c r="N35" s="182">
        <v>17499</v>
      </c>
      <c r="O35" s="182">
        <v>17499</v>
      </c>
      <c r="P35" s="182">
        <v>17499</v>
      </c>
      <c r="Q35" s="182">
        <v>17499</v>
      </c>
      <c r="R35" s="182">
        <v>17499</v>
      </c>
      <c r="S35" s="182">
        <v>18854.29</v>
      </c>
      <c r="T35" s="182">
        <v>18953.64</v>
      </c>
      <c r="U35" s="182">
        <v>19053.34</v>
      </c>
      <c r="V35" s="182">
        <v>19153.37</v>
      </c>
      <c r="W35" s="182">
        <v>19253.75</v>
      </c>
      <c r="X35" s="182">
        <v>19354.46</v>
      </c>
      <c r="Y35" s="182">
        <v>19455.509999999998</v>
      </c>
      <c r="Z35" s="182">
        <v>19556.91</v>
      </c>
      <c r="AA35" s="182">
        <v>19658.64</v>
      </c>
      <c r="AB35" s="103">
        <v>17499</v>
      </c>
      <c r="AC35" s="182">
        <v>15749.1</v>
      </c>
      <c r="AD35" s="182">
        <v>17499</v>
      </c>
      <c r="AE35" s="182">
        <v>17499</v>
      </c>
      <c r="AF35" s="182">
        <v>17499</v>
      </c>
      <c r="AG35" s="182">
        <v>17499</v>
      </c>
      <c r="AH35" s="182">
        <v>17499</v>
      </c>
      <c r="AI35" s="182">
        <v>17499</v>
      </c>
      <c r="AJ35" s="182">
        <v>17499</v>
      </c>
      <c r="AK35" s="182">
        <v>17499</v>
      </c>
      <c r="AL35" s="182">
        <v>17499</v>
      </c>
      <c r="AM35" s="182">
        <v>17499</v>
      </c>
      <c r="AN35" s="182">
        <v>17499</v>
      </c>
      <c r="AO35" s="182">
        <v>18854.29</v>
      </c>
      <c r="AP35" s="182">
        <v>18953.64</v>
      </c>
      <c r="AQ35" s="182">
        <v>19053.34</v>
      </c>
      <c r="AR35" s="182">
        <v>19153.37</v>
      </c>
      <c r="AS35" s="182">
        <v>19253.75</v>
      </c>
      <c r="AT35" s="182">
        <v>19354.46</v>
      </c>
      <c r="AU35" s="182">
        <v>19455.509999999998</v>
      </c>
      <c r="AV35" s="182">
        <v>19556.91</v>
      </c>
      <c r="AW35" s="182">
        <v>19658.64</v>
      </c>
      <c r="AX35" s="103">
        <v>17499</v>
      </c>
      <c r="AY35" s="182">
        <v>15749.1</v>
      </c>
      <c r="AZ35" s="182">
        <v>17499</v>
      </c>
      <c r="BA35" s="182">
        <v>17499</v>
      </c>
      <c r="BB35" s="182">
        <v>17499</v>
      </c>
      <c r="BC35" s="182">
        <v>17499</v>
      </c>
      <c r="BD35" s="182">
        <v>17499</v>
      </c>
      <c r="BE35" s="182">
        <v>17499</v>
      </c>
      <c r="BF35" s="182">
        <v>17499</v>
      </c>
      <c r="BG35" s="182">
        <v>17499</v>
      </c>
      <c r="BH35" s="182">
        <v>17499</v>
      </c>
      <c r="BI35" s="182">
        <v>17499</v>
      </c>
      <c r="BJ35" s="182">
        <v>17499</v>
      </c>
      <c r="BK35" s="182">
        <v>18854.29</v>
      </c>
      <c r="BL35" s="182">
        <v>18953.64</v>
      </c>
      <c r="BM35" s="182">
        <v>19053.34</v>
      </c>
      <c r="BN35" s="182">
        <v>19153.37</v>
      </c>
      <c r="BO35" s="182">
        <v>19253.75</v>
      </c>
      <c r="BP35" s="182">
        <v>19354.46</v>
      </c>
      <c r="BQ35" s="182">
        <v>19455.509999999998</v>
      </c>
      <c r="BR35" s="182">
        <v>19556.91</v>
      </c>
      <c r="BS35" s="182">
        <v>19658.64</v>
      </c>
      <c r="BT35" s="103">
        <v>17499</v>
      </c>
      <c r="BU35" s="182">
        <v>15749.1</v>
      </c>
      <c r="BV35" s="182">
        <v>17499</v>
      </c>
      <c r="BW35" s="182">
        <v>17499</v>
      </c>
      <c r="BX35" s="182">
        <v>17499</v>
      </c>
      <c r="BY35" s="182">
        <v>17499</v>
      </c>
      <c r="BZ35" s="182">
        <v>17499</v>
      </c>
      <c r="CA35" s="182">
        <v>17499</v>
      </c>
      <c r="CB35" s="182">
        <v>17499</v>
      </c>
      <c r="CC35" s="182">
        <v>17499</v>
      </c>
      <c r="CD35" s="182">
        <v>17499</v>
      </c>
      <c r="CE35" s="182">
        <v>17499</v>
      </c>
      <c r="CF35" s="182">
        <v>17499</v>
      </c>
      <c r="CG35" s="182">
        <v>18854.29</v>
      </c>
      <c r="CH35" s="182">
        <v>18953.64</v>
      </c>
      <c r="CI35" s="182">
        <v>19053.34</v>
      </c>
      <c r="CJ35" s="182">
        <v>19153.37</v>
      </c>
      <c r="CK35" s="182">
        <v>19253.75</v>
      </c>
      <c r="CL35" s="182">
        <v>19354.46</v>
      </c>
      <c r="CM35" s="182">
        <v>19455.509999999998</v>
      </c>
      <c r="CN35" s="182">
        <v>19556.91</v>
      </c>
      <c r="CO35" s="182">
        <v>19658.64</v>
      </c>
      <c r="CP35" s="103">
        <v>17499</v>
      </c>
      <c r="CQ35" s="182">
        <v>15749.1</v>
      </c>
      <c r="CR35" s="182">
        <v>17499</v>
      </c>
      <c r="CS35" s="182">
        <v>17499</v>
      </c>
      <c r="CT35" s="182">
        <v>17499</v>
      </c>
      <c r="CU35" s="182">
        <v>17499</v>
      </c>
      <c r="CV35" s="182">
        <v>17499</v>
      </c>
      <c r="CW35" s="182">
        <v>17499</v>
      </c>
      <c r="CX35" s="182">
        <v>17499</v>
      </c>
      <c r="CY35" s="182">
        <v>17499</v>
      </c>
      <c r="CZ35" s="182">
        <v>17499</v>
      </c>
      <c r="DA35" s="182">
        <v>17499</v>
      </c>
      <c r="DB35" s="182">
        <v>17499</v>
      </c>
      <c r="DC35" s="182">
        <v>18854.29</v>
      </c>
      <c r="DD35" s="182">
        <v>18953.64</v>
      </c>
      <c r="DE35" s="182">
        <v>19053.34</v>
      </c>
      <c r="DF35" s="182">
        <v>19153.37</v>
      </c>
      <c r="DG35" s="182">
        <v>19253.75</v>
      </c>
      <c r="DH35" s="182">
        <v>19354.46</v>
      </c>
      <c r="DI35" s="182">
        <v>19455.509999999998</v>
      </c>
      <c r="DJ35" s="182">
        <v>19556.91</v>
      </c>
      <c r="DK35" s="182">
        <v>19658.64</v>
      </c>
      <c r="DL35" s="103">
        <v>17499</v>
      </c>
      <c r="DM35" s="182">
        <v>15749.1</v>
      </c>
      <c r="DN35" s="182">
        <v>17499</v>
      </c>
      <c r="DO35" s="182">
        <v>17499</v>
      </c>
      <c r="DP35" s="182">
        <v>17499</v>
      </c>
      <c r="DQ35" s="182">
        <v>17499</v>
      </c>
      <c r="DR35" s="182">
        <v>17499</v>
      </c>
      <c r="DS35" s="182">
        <v>17499</v>
      </c>
      <c r="DT35" s="182">
        <v>17499</v>
      </c>
      <c r="DU35" s="182">
        <v>17499</v>
      </c>
      <c r="DV35" s="182">
        <v>17499</v>
      </c>
      <c r="DW35" s="182">
        <v>17499</v>
      </c>
      <c r="DX35" s="182">
        <v>17499</v>
      </c>
      <c r="DY35" s="182">
        <v>18854.29</v>
      </c>
      <c r="DZ35" s="182">
        <v>18953.64</v>
      </c>
      <c r="EA35" s="182">
        <v>19053.34</v>
      </c>
      <c r="EB35" s="182">
        <v>19153.37</v>
      </c>
      <c r="EC35" s="182">
        <v>19253.75</v>
      </c>
      <c r="ED35" s="182">
        <v>19354.46</v>
      </c>
      <c r="EE35" s="182">
        <v>19455.509999999998</v>
      </c>
      <c r="EF35" s="182">
        <v>19556.91</v>
      </c>
      <c r="EG35" s="182">
        <v>19658.64</v>
      </c>
      <c r="EH35" s="103">
        <v>17499</v>
      </c>
      <c r="EI35" s="182">
        <v>15749.1</v>
      </c>
      <c r="EJ35" s="182">
        <v>17499</v>
      </c>
      <c r="EK35" s="182">
        <v>17499</v>
      </c>
      <c r="EL35" s="182">
        <v>17499</v>
      </c>
      <c r="EM35" s="182">
        <v>17499</v>
      </c>
      <c r="EN35" s="182">
        <v>17499</v>
      </c>
      <c r="EO35" s="182">
        <v>17499</v>
      </c>
      <c r="EP35" s="182">
        <v>17499</v>
      </c>
      <c r="EQ35" s="182">
        <v>17499</v>
      </c>
      <c r="ER35" s="182">
        <v>17499</v>
      </c>
      <c r="ES35" s="182">
        <v>17499</v>
      </c>
      <c r="ET35" s="182">
        <v>17499</v>
      </c>
      <c r="EU35" s="182">
        <v>18854.29</v>
      </c>
      <c r="EV35" s="182">
        <v>18953.64</v>
      </c>
      <c r="EW35" s="182">
        <v>19053.34</v>
      </c>
      <c r="EX35" s="182">
        <v>19153.37</v>
      </c>
      <c r="EY35" s="182">
        <v>19253.75</v>
      </c>
      <c r="EZ35" s="182">
        <v>19354.46</v>
      </c>
      <c r="FA35" s="182">
        <v>19455.509999999998</v>
      </c>
      <c r="FB35" s="182">
        <v>19556.91</v>
      </c>
      <c r="FC35" s="182">
        <v>19658.64</v>
      </c>
      <c r="FD35" s="104"/>
      <c r="FE35" s="103">
        <v>0</v>
      </c>
      <c r="FF35" s="103">
        <v>17499</v>
      </c>
      <c r="FG35" s="182">
        <v>15749.1</v>
      </c>
      <c r="FH35" s="182">
        <v>17499</v>
      </c>
      <c r="FI35" s="182">
        <v>17499</v>
      </c>
      <c r="FJ35" s="182">
        <v>17499</v>
      </c>
      <c r="FK35" s="182">
        <v>17499</v>
      </c>
      <c r="FL35" s="182">
        <v>17499</v>
      </c>
      <c r="FM35" s="182">
        <v>17499</v>
      </c>
      <c r="FN35" s="182">
        <v>17499</v>
      </c>
      <c r="FO35" s="182">
        <v>17499</v>
      </c>
      <c r="FP35" s="182">
        <v>17499</v>
      </c>
      <c r="FQ35" s="182">
        <v>17499</v>
      </c>
      <c r="FR35" s="182">
        <v>17499</v>
      </c>
      <c r="FS35" s="182">
        <v>18854.29</v>
      </c>
      <c r="FT35" s="182">
        <v>18953.64</v>
      </c>
      <c r="FU35" s="182">
        <v>19053.34</v>
      </c>
      <c r="FV35" s="182">
        <v>19153.37</v>
      </c>
      <c r="FW35" s="182">
        <v>19253.75</v>
      </c>
      <c r="FX35" s="182">
        <v>19354.46</v>
      </c>
      <c r="FY35" s="182">
        <v>19455.509999999998</v>
      </c>
      <c r="FZ35" s="182">
        <v>19556.91</v>
      </c>
      <c r="GA35" s="182">
        <v>19658.64</v>
      </c>
      <c r="GB35" s="103">
        <v>17499</v>
      </c>
      <c r="GC35" s="182">
        <v>15749.1</v>
      </c>
      <c r="GD35" s="182">
        <v>17499</v>
      </c>
      <c r="GE35" s="182">
        <v>17499</v>
      </c>
      <c r="GF35" s="182">
        <v>17499</v>
      </c>
      <c r="GG35" s="182">
        <v>17499</v>
      </c>
      <c r="GH35" s="182">
        <v>17499</v>
      </c>
      <c r="GI35" s="182">
        <v>17499</v>
      </c>
      <c r="GJ35" s="182">
        <v>17499</v>
      </c>
      <c r="GK35" s="182">
        <v>17499</v>
      </c>
      <c r="GL35" s="182">
        <v>17499</v>
      </c>
      <c r="GM35" s="182">
        <v>17499</v>
      </c>
      <c r="GN35" s="182">
        <v>17499</v>
      </c>
      <c r="GO35" s="182">
        <v>18854.29</v>
      </c>
      <c r="GP35" s="182">
        <v>18953.64</v>
      </c>
      <c r="GQ35" s="182">
        <v>19053.34</v>
      </c>
      <c r="GR35" s="182">
        <v>19153.37</v>
      </c>
      <c r="GS35" s="182">
        <v>19253.75</v>
      </c>
      <c r="GT35" s="182">
        <v>19354.46</v>
      </c>
      <c r="GU35" s="182">
        <v>19455.509999999998</v>
      </c>
      <c r="GV35" s="182">
        <v>19556.91</v>
      </c>
      <c r="GW35" s="182">
        <v>19658.64</v>
      </c>
      <c r="GX35" s="103">
        <v>17499</v>
      </c>
      <c r="GY35" s="182">
        <v>15749.1</v>
      </c>
      <c r="GZ35" s="182">
        <v>17499</v>
      </c>
      <c r="HA35" s="182">
        <v>17499</v>
      </c>
      <c r="HB35" s="182">
        <v>17499</v>
      </c>
      <c r="HC35" s="182">
        <v>17499</v>
      </c>
      <c r="HD35" s="182">
        <v>17499</v>
      </c>
      <c r="HE35" s="182">
        <v>17499</v>
      </c>
      <c r="HF35" s="182">
        <v>17499</v>
      </c>
      <c r="HG35" s="182">
        <v>17499</v>
      </c>
      <c r="HH35" s="182">
        <v>17499</v>
      </c>
      <c r="HI35" s="182">
        <v>17499</v>
      </c>
      <c r="HJ35" s="182">
        <v>17499</v>
      </c>
      <c r="HK35" s="182">
        <v>18854.29</v>
      </c>
      <c r="HL35" s="182">
        <v>18953.64</v>
      </c>
      <c r="HM35" s="182">
        <v>19053.34</v>
      </c>
      <c r="HN35" s="182">
        <v>19153.37</v>
      </c>
      <c r="HO35" s="182">
        <v>19253.75</v>
      </c>
      <c r="HP35" s="182">
        <v>19354.46</v>
      </c>
      <c r="HQ35" s="182">
        <v>19455.509999999998</v>
      </c>
      <c r="HR35" s="182">
        <v>19556.91</v>
      </c>
      <c r="HS35" s="182">
        <v>19658.64</v>
      </c>
      <c r="HT35" s="103">
        <v>17499</v>
      </c>
      <c r="HU35" s="182">
        <v>15749.1</v>
      </c>
      <c r="HV35" s="182">
        <v>17499</v>
      </c>
      <c r="HW35" s="182">
        <v>17499</v>
      </c>
      <c r="HX35" s="182">
        <v>17499</v>
      </c>
      <c r="HY35" s="182">
        <v>17499</v>
      </c>
      <c r="HZ35" s="182">
        <v>17499</v>
      </c>
      <c r="IA35" s="182">
        <v>17499</v>
      </c>
      <c r="IB35" s="182">
        <v>17499</v>
      </c>
      <c r="IC35" s="182">
        <v>17499</v>
      </c>
      <c r="ID35" s="182">
        <v>17499</v>
      </c>
      <c r="IE35" s="182">
        <v>17499</v>
      </c>
      <c r="IF35" s="182">
        <v>17499</v>
      </c>
      <c r="IG35" s="182">
        <v>18854.29</v>
      </c>
      <c r="IH35" s="182">
        <v>18953.64</v>
      </c>
      <c r="II35" s="182">
        <v>19053.34</v>
      </c>
      <c r="IJ35" s="182">
        <v>19153.37</v>
      </c>
      <c r="IK35" s="182">
        <v>19253.75</v>
      </c>
      <c r="IL35" s="182">
        <v>19354.46</v>
      </c>
      <c r="IM35" s="182">
        <v>19455.509999999998</v>
      </c>
      <c r="IN35" s="182">
        <v>19556.91</v>
      </c>
      <c r="IO35" s="182">
        <v>19658.64</v>
      </c>
      <c r="IP35" s="103">
        <v>17499</v>
      </c>
      <c r="IQ35" s="182">
        <v>15749.1</v>
      </c>
      <c r="IR35" s="182">
        <v>17499</v>
      </c>
      <c r="IS35" s="182">
        <v>17499</v>
      </c>
      <c r="IT35" s="182">
        <v>17499</v>
      </c>
      <c r="IU35" s="182">
        <v>17499</v>
      </c>
      <c r="IV35" s="182">
        <v>17499</v>
      </c>
      <c r="IW35" s="182">
        <v>17499</v>
      </c>
      <c r="IX35" s="182">
        <v>17499</v>
      </c>
      <c r="IY35" s="182">
        <v>17499</v>
      </c>
      <c r="IZ35" s="182">
        <v>17499</v>
      </c>
      <c r="JA35" s="182">
        <v>17499</v>
      </c>
      <c r="JB35" s="182">
        <v>17499</v>
      </c>
      <c r="JC35" s="182">
        <v>18854.29</v>
      </c>
      <c r="JD35" s="182">
        <v>18953.64</v>
      </c>
      <c r="JE35" s="182">
        <v>19053.34</v>
      </c>
      <c r="JF35" s="182">
        <v>19153.37</v>
      </c>
      <c r="JG35" s="182">
        <v>19253.75</v>
      </c>
      <c r="JH35" s="182">
        <v>19354.46</v>
      </c>
      <c r="JI35" s="182">
        <v>19455.509999999998</v>
      </c>
      <c r="JJ35" s="182">
        <v>19556.91</v>
      </c>
      <c r="JK35" s="182">
        <v>19658.64</v>
      </c>
      <c r="JL35" s="103">
        <v>17499</v>
      </c>
      <c r="JM35" s="182">
        <v>15749.1</v>
      </c>
      <c r="JN35" s="182">
        <v>17499</v>
      </c>
      <c r="JO35" s="182">
        <v>17499</v>
      </c>
      <c r="JP35" s="182">
        <v>17499</v>
      </c>
      <c r="JQ35" s="182">
        <v>17499</v>
      </c>
      <c r="JR35" s="182">
        <v>17499</v>
      </c>
      <c r="JS35" s="182">
        <v>17499</v>
      </c>
      <c r="JT35" s="182">
        <v>17499</v>
      </c>
      <c r="JU35" s="182">
        <v>17499</v>
      </c>
      <c r="JV35" s="182">
        <v>17499</v>
      </c>
      <c r="JW35" s="182">
        <v>17499</v>
      </c>
      <c r="JX35" s="182">
        <v>17499</v>
      </c>
      <c r="JY35" s="182">
        <v>18854.29</v>
      </c>
      <c r="JZ35" s="182">
        <v>18953.64</v>
      </c>
      <c r="KA35" s="182">
        <v>19053.34</v>
      </c>
      <c r="KB35" s="182">
        <v>19153.37</v>
      </c>
      <c r="KC35" s="182">
        <v>19253.75</v>
      </c>
      <c r="KD35" s="182">
        <v>19354.46</v>
      </c>
      <c r="KE35" s="182">
        <v>19455.509999999998</v>
      </c>
      <c r="KF35" s="182">
        <v>19556.91</v>
      </c>
      <c r="KG35" s="182">
        <v>19658.64</v>
      </c>
      <c r="KH35" s="78"/>
      <c r="KI35" s="103">
        <v>17499</v>
      </c>
      <c r="KJ35" s="103">
        <v>17499</v>
      </c>
      <c r="KK35" s="103">
        <v>17499</v>
      </c>
      <c r="KL35" s="103">
        <v>17499</v>
      </c>
      <c r="KM35" s="103">
        <v>17499</v>
      </c>
      <c r="KN35" s="103">
        <v>17499</v>
      </c>
      <c r="KO35" s="103">
        <v>17499</v>
      </c>
      <c r="KP35" s="147"/>
      <c r="KQ35" s="103">
        <v>0</v>
      </c>
      <c r="KR35" s="103">
        <v>17499</v>
      </c>
      <c r="KS35" s="103">
        <v>17499</v>
      </c>
      <c r="KT35" s="103">
        <v>17499</v>
      </c>
      <c r="KU35" s="103">
        <v>17499</v>
      </c>
      <c r="KV35" s="103">
        <v>17499</v>
      </c>
      <c r="KW35" s="103">
        <v>17499</v>
      </c>
      <c r="KX35" s="148">
        <v>0</v>
      </c>
      <c r="KY35" s="148">
        <v>0</v>
      </c>
      <c r="KZ35" s="78"/>
      <c r="LA35" s="78"/>
      <c r="LB35" s="78"/>
      <c r="LC35" s="139" t="s">
        <v>12024</v>
      </c>
      <c r="LD35" s="139" t="s">
        <v>12024</v>
      </c>
      <c r="LE35" s="139" t="s">
        <v>12024</v>
      </c>
      <c r="LF35" s="139" t="s">
        <v>12024</v>
      </c>
      <c r="LG35" s="139" t="s">
        <v>12024</v>
      </c>
      <c r="LH35" s="139" t="s">
        <v>12024</v>
      </c>
      <c r="LI35" s="78"/>
      <c r="LJ35" s="139" t="s">
        <v>12015</v>
      </c>
      <c r="LK35" s="139" t="s">
        <v>12015</v>
      </c>
      <c r="LL35" s="139" t="s">
        <v>12015</v>
      </c>
      <c r="LM35" s="139" t="s">
        <v>12015</v>
      </c>
      <c r="LN35" s="139" t="s">
        <v>12015</v>
      </c>
      <c r="LO35" s="139" t="s">
        <v>12015</v>
      </c>
      <c r="LP35" s="78"/>
      <c r="LQ35" s="139" t="s">
        <v>12024</v>
      </c>
      <c r="LR35" s="139" t="s">
        <v>12024</v>
      </c>
      <c r="LS35" s="139" t="s">
        <v>12024</v>
      </c>
      <c r="LT35" s="139" t="s">
        <v>12024</v>
      </c>
      <c r="LU35" s="139" t="s">
        <v>12024</v>
      </c>
      <c r="LV35" s="139" t="s">
        <v>12024</v>
      </c>
      <c r="LW35" s="78"/>
      <c r="LX35" s="139" t="s">
        <v>12015</v>
      </c>
      <c r="LY35" s="139" t="s">
        <v>12015</v>
      </c>
      <c r="LZ35" s="139" t="s">
        <v>12015</v>
      </c>
      <c r="MA35" s="139" t="s">
        <v>12015</v>
      </c>
      <c r="MB35" s="139" t="s">
        <v>12015</v>
      </c>
      <c r="MC35" s="139" t="s">
        <v>12015</v>
      </c>
    </row>
    <row r="36" spans="1:341" ht="16">
      <c r="A36" s="135" t="s">
        <v>3498</v>
      </c>
      <c r="B36" s="100" t="s">
        <v>246</v>
      </c>
      <c r="C36" s="100" t="s">
        <v>210</v>
      </c>
      <c r="D36" s="105" t="s">
        <v>3506</v>
      </c>
      <c r="E36" s="101" t="s">
        <v>6527</v>
      </c>
      <c r="F36" s="103">
        <v>7699</v>
      </c>
      <c r="G36" s="182">
        <v>6929.1</v>
      </c>
      <c r="H36" s="182">
        <v>7699</v>
      </c>
      <c r="I36" s="182">
        <v>7699</v>
      </c>
      <c r="J36" s="182">
        <v>7699</v>
      </c>
      <c r="K36" s="182">
        <v>7699</v>
      </c>
      <c r="L36" s="182">
        <v>7699</v>
      </c>
      <c r="M36" s="182">
        <v>7699</v>
      </c>
      <c r="N36" s="182">
        <v>7699</v>
      </c>
      <c r="O36" s="182">
        <v>7699</v>
      </c>
      <c r="P36" s="182">
        <v>7699</v>
      </c>
      <c r="Q36" s="182">
        <v>7699</v>
      </c>
      <c r="R36" s="182">
        <v>7699</v>
      </c>
      <c r="S36" s="182">
        <v>8295.2800000000007</v>
      </c>
      <c r="T36" s="182">
        <v>8339</v>
      </c>
      <c r="U36" s="182">
        <v>8382.86</v>
      </c>
      <c r="V36" s="182">
        <v>8426.8700000000008</v>
      </c>
      <c r="W36" s="182">
        <v>8471.0300000000007</v>
      </c>
      <c r="X36" s="182">
        <v>8515.34</v>
      </c>
      <c r="Y36" s="182">
        <v>8559.7999999999993</v>
      </c>
      <c r="Z36" s="182">
        <v>8604.41</v>
      </c>
      <c r="AA36" s="182">
        <v>8649.17</v>
      </c>
      <c r="AB36" s="103">
        <v>7699</v>
      </c>
      <c r="AC36" s="182">
        <v>6929.1</v>
      </c>
      <c r="AD36" s="182">
        <v>7699</v>
      </c>
      <c r="AE36" s="182">
        <v>7699</v>
      </c>
      <c r="AF36" s="182">
        <v>7699</v>
      </c>
      <c r="AG36" s="182">
        <v>7699</v>
      </c>
      <c r="AH36" s="182">
        <v>7699</v>
      </c>
      <c r="AI36" s="182">
        <v>7699</v>
      </c>
      <c r="AJ36" s="182">
        <v>7699</v>
      </c>
      <c r="AK36" s="182">
        <v>7699</v>
      </c>
      <c r="AL36" s="182">
        <v>7699</v>
      </c>
      <c r="AM36" s="182">
        <v>7699</v>
      </c>
      <c r="AN36" s="182">
        <v>7699</v>
      </c>
      <c r="AO36" s="182">
        <v>8295.2800000000007</v>
      </c>
      <c r="AP36" s="182">
        <v>8339</v>
      </c>
      <c r="AQ36" s="182">
        <v>8382.86</v>
      </c>
      <c r="AR36" s="182">
        <v>8426.8700000000008</v>
      </c>
      <c r="AS36" s="182">
        <v>8471.0300000000007</v>
      </c>
      <c r="AT36" s="182">
        <v>8515.34</v>
      </c>
      <c r="AU36" s="182">
        <v>8559.7999999999993</v>
      </c>
      <c r="AV36" s="182">
        <v>8604.41</v>
      </c>
      <c r="AW36" s="182">
        <v>8649.17</v>
      </c>
      <c r="AX36" s="103">
        <v>7699</v>
      </c>
      <c r="AY36" s="182">
        <v>6929.1</v>
      </c>
      <c r="AZ36" s="182">
        <v>7699</v>
      </c>
      <c r="BA36" s="182">
        <v>7699</v>
      </c>
      <c r="BB36" s="182">
        <v>7699</v>
      </c>
      <c r="BC36" s="182">
        <v>7699</v>
      </c>
      <c r="BD36" s="182">
        <v>7699</v>
      </c>
      <c r="BE36" s="182">
        <v>7699</v>
      </c>
      <c r="BF36" s="182">
        <v>7699</v>
      </c>
      <c r="BG36" s="182">
        <v>7699</v>
      </c>
      <c r="BH36" s="182">
        <v>7699</v>
      </c>
      <c r="BI36" s="182">
        <v>7699</v>
      </c>
      <c r="BJ36" s="182">
        <v>7699</v>
      </c>
      <c r="BK36" s="182">
        <v>8295.2800000000007</v>
      </c>
      <c r="BL36" s="182">
        <v>8339</v>
      </c>
      <c r="BM36" s="182">
        <v>8382.86</v>
      </c>
      <c r="BN36" s="182">
        <v>8426.8700000000008</v>
      </c>
      <c r="BO36" s="182">
        <v>8471.0300000000007</v>
      </c>
      <c r="BP36" s="182">
        <v>8515.34</v>
      </c>
      <c r="BQ36" s="182">
        <v>8559.7999999999993</v>
      </c>
      <c r="BR36" s="182">
        <v>8604.41</v>
      </c>
      <c r="BS36" s="182">
        <v>8649.17</v>
      </c>
      <c r="BT36" s="103">
        <v>7699</v>
      </c>
      <c r="BU36" s="182">
        <v>6929.1</v>
      </c>
      <c r="BV36" s="182">
        <v>7699</v>
      </c>
      <c r="BW36" s="182">
        <v>7699</v>
      </c>
      <c r="BX36" s="182">
        <v>7699</v>
      </c>
      <c r="BY36" s="182">
        <v>7699</v>
      </c>
      <c r="BZ36" s="182">
        <v>7699</v>
      </c>
      <c r="CA36" s="182">
        <v>7699</v>
      </c>
      <c r="CB36" s="182">
        <v>7699</v>
      </c>
      <c r="CC36" s="182">
        <v>7699</v>
      </c>
      <c r="CD36" s="182">
        <v>7699</v>
      </c>
      <c r="CE36" s="182">
        <v>7699</v>
      </c>
      <c r="CF36" s="182">
        <v>7699</v>
      </c>
      <c r="CG36" s="182">
        <v>8295.2800000000007</v>
      </c>
      <c r="CH36" s="182">
        <v>8339</v>
      </c>
      <c r="CI36" s="182">
        <v>8382.86</v>
      </c>
      <c r="CJ36" s="182">
        <v>8426.8700000000008</v>
      </c>
      <c r="CK36" s="182">
        <v>8471.0300000000007</v>
      </c>
      <c r="CL36" s="182">
        <v>8515.34</v>
      </c>
      <c r="CM36" s="182">
        <v>8559.7999999999993</v>
      </c>
      <c r="CN36" s="182">
        <v>8604.41</v>
      </c>
      <c r="CO36" s="182">
        <v>8649.17</v>
      </c>
      <c r="CP36" s="103">
        <v>7699</v>
      </c>
      <c r="CQ36" s="182">
        <v>6929.1</v>
      </c>
      <c r="CR36" s="182">
        <v>7699</v>
      </c>
      <c r="CS36" s="182">
        <v>7699</v>
      </c>
      <c r="CT36" s="182">
        <v>7699</v>
      </c>
      <c r="CU36" s="182">
        <v>7699</v>
      </c>
      <c r="CV36" s="182">
        <v>7699</v>
      </c>
      <c r="CW36" s="182">
        <v>7699</v>
      </c>
      <c r="CX36" s="182">
        <v>7699</v>
      </c>
      <c r="CY36" s="182">
        <v>7699</v>
      </c>
      <c r="CZ36" s="182">
        <v>7699</v>
      </c>
      <c r="DA36" s="182">
        <v>7699</v>
      </c>
      <c r="DB36" s="182">
        <v>7699</v>
      </c>
      <c r="DC36" s="182">
        <v>8295.2800000000007</v>
      </c>
      <c r="DD36" s="182">
        <v>8339</v>
      </c>
      <c r="DE36" s="182">
        <v>8382.86</v>
      </c>
      <c r="DF36" s="182">
        <v>8426.8700000000008</v>
      </c>
      <c r="DG36" s="182">
        <v>8471.0300000000007</v>
      </c>
      <c r="DH36" s="182">
        <v>8515.34</v>
      </c>
      <c r="DI36" s="182">
        <v>8559.7999999999993</v>
      </c>
      <c r="DJ36" s="182">
        <v>8604.41</v>
      </c>
      <c r="DK36" s="182">
        <v>8649.17</v>
      </c>
      <c r="DL36" s="103">
        <v>7699</v>
      </c>
      <c r="DM36" s="182">
        <v>6929.1</v>
      </c>
      <c r="DN36" s="182">
        <v>7699</v>
      </c>
      <c r="DO36" s="182">
        <v>7699</v>
      </c>
      <c r="DP36" s="182">
        <v>7699</v>
      </c>
      <c r="DQ36" s="182">
        <v>7699</v>
      </c>
      <c r="DR36" s="182">
        <v>7699</v>
      </c>
      <c r="DS36" s="182">
        <v>7699</v>
      </c>
      <c r="DT36" s="182">
        <v>7699</v>
      </c>
      <c r="DU36" s="182">
        <v>7699</v>
      </c>
      <c r="DV36" s="182">
        <v>7699</v>
      </c>
      <c r="DW36" s="182">
        <v>7699</v>
      </c>
      <c r="DX36" s="182">
        <v>7699</v>
      </c>
      <c r="DY36" s="182">
        <v>8295.2800000000007</v>
      </c>
      <c r="DZ36" s="182">
        <v>8339</v>
      </c>
      <c r="EA36" s="182">
        <v>8382.86</v>
      </c>
      <c r="EB36" s="182">
        <v>8426.8700000000008</v>
      </c>
      <c r="EC36" s="182">
        <v>8471.0300000000007</v>
      </c>
      <c r="ED36" s="182">
        <v>8515.34</v>
      </c>
      <c r="EE36" s="182">
        <v>8559.7999999999993</v>
      </c>
      <c r="EF36" s="182">
        <v>8604.41</v>
      </c>
      <c r="EG36" s="182">
        <v>8649.17</v>
      </c>
      <c r="EH36" s="103">
        <v>7699</v>
      </c>
      <c r="EI36" s="182">
        <v>6929.1</v>
      </c>
      <c r="EJ36" s="182">
        <v>7699</v>
      </c>
      <c r="EK36" s="182">
        <v>7699</v>
      </c>
      <c r="EL36" s="182">
        <v>7699</v>
      </c>
      <c r="EM36" s="182">
        <v>7699</v>
      </c>
      <c r="EN36" s="182">
        <v>7699</v>
      </c>
      <c r="EO36" s="182">
        <v>7699</v>
      </c>
      <c r="EP36" s="182">
        <v>7699</v>
      </c>
      <c r="EQ36" s="182">
        <v>7699</v>
      </c>
      <c r="ER36" s="182">
        <v>7699</v>
      </c>
      <c r="ES36" s="182">
        <v>7699</v>
      </c>
      <c r="ET36" s="182">
        <v>7699</v>
      </c>
      <c r="EU36" s="182">
        <v>8295.2800000000007</v>
      </c>
      <c r="EV36" s="182">
        <v>8339</v>
      </c>
      <c r="EW36" s="182">
        <v>8382.86</v>
      </c>
      <c r="EX36" s="182">
        <v>8426.8700000000008</v>
      </c>
      <c r="EY36" s="182">
        <v>8471.0300000000007</v>
      </c>
      <c r="EZ36" s="182">
        <v>8515.34</v>
      </c>
      <c r="FA36" s="182">
        <v>8559.7999999999993</v>
      </c>
      <c r="FB36" s="182">
        <v>8604.41</v>
      </c>
      <c r="FC36" s="182">
        <v>8649.17</v>
      </c>
      <c r="FD36" s="104"/>
      <c r="FE36" s="103">
        <v>0</v>
      </c>
      <c r="FF36" s="103">
        <v>7699</v>
      </c>
      <c r="FG36" s="182">
        <v>6929.1</v>
      </c>
      <c r="FH36" s="182">
        <v>7699</v>
      </c>
      <c r="FI36" s="182">
        <v>7699</v>
      </c>
      <c r="FJ36" s="182">
        <v>7699</v>
      </c>
      <c r="FK36" s="182">
        <v>7699</v>
      </c>
      <c r="FL36" s="182">
        <v>7699</v>
      </c>
      <c r="FM36" s="182">
        <v>7699</v>
      </c>
      <c r="FN36" s="182">
        <v>7699</v>
      </c>
      <c r="FO36" s="182">
        <v>7699</v>
      </c>
      <c r="FP36" s="182">
        <v>7699</v>
      </c>
      <c r="FQ36" s="182">
        <v>7699</v>
      </c>
      <c r="FR36" s="182">
        <v>7699</v>
      </c>
      <c r="FS36" s="182">
        <v>8295.2800000000007</v>
      </c>
      <c r="FT36" s="182">
        <v>8339</v>
      </c>
      <c r="FU36" s="182">
        <v>8382.86</v>
      </c>
      <c r="FV36" s="182">
        <v>8426.8700000000008</v>
      </c>
      <c r="FW36" s="182">
        <v>8471.0300000000007</v>
      </c>
      <c r="FX36" s="182">
        <v>8515.34</v>
      </c>
      <c r="FY36" s="182">
        <v>8559.7999999999993</v>
      </c>
      <c r="FZ36" s="182">
        <v>8604.41</v>
      </c>
      <c r="GA36" s="182">
        <v>8649.17</v>
      </c>
      <c r="GB36" s="103">
        <v>7699</v>
      </c>
      <c r="GC36" s="182">
        <v>6929.1</v>
      </c>
      <c r="GD36" s="182">
        <v>7699</v>
      </c>
      <c r="GE36" s="182">
        <v>7699</v>
      </c>
      <c r="GF36" s="182">
        <v>7699</v>
      </c>
      <c r="GG36" s="182">
        <v>7699</v>
      </c>
      <c r="GH36" s="182">
        <v>7699</v>
      </c>
      <c r="GI36" s="182">
        <v>7699</v>
      </c>
      <c r="GJ36" s="182">
        <v>7699</v>
      </c>
      <c r="GK36" s="182">
        <v>7699</v>
      </c>
      <c r="GL36" s="182">
        <v>7699</v>
      </c>
      <c r="GM36" s="182">
        <v>7699</v>
      </c>
      <c r="GN36" s="182">
        <v>7699</v>
      </c>
      <c r="GO36" s="182">
        <v>8295.2800000000007</v>
      </c>
      <c r="GP36" s="182">
        <v>8339</v>
      </c>
      <c r="GQ36" s="182">
        <v>8382.86</v>
      </c>
      <c r="GR36" s="182">
        <v>8426.8700000000008</v>
      </c>
      <c r="GS36" s="182">
        <v>8471.0300000000007</v>
      </c>
      <c r="GT36" s="182">
        <v>8515.34</v>
      </c>
      <c r="GU36" s="182">
        <v>8559.7999999999993</v>
      </c>
      <c r="GV36" s="182">
        <v>8604.41</v>
      </c>
      <c r="GW36" s="182">
        <v>8649.17</v>
      </c>
      <c r="GX36" s="103">
        <v>7699</v>
      </c>
      <c r="GY36" s="182">
        <v>6929.1</v>
      </c>
      <c r="GZ36" s="182">
        <v>7699</v>
      </c>
      <c r="HA36" s="182">
        <v>7699</v>
      </c>
      <c r="HB36" s="182">
        <v>7699</v>
      </c>
      <c r="HC36" s="182">
        <v>7699</v>
      </c>
      <c r="HD36" s="182">
        <v>7699</v>
      </c>
      <c r="HE36" s="182">
        <v>7699</v>
      </c>
      <c r="HF36" s="182">
        <v>7699</v>
      </c>
      <c r="HG36" s="182">
        <v>7699</v>
      </c>
      <c r="HH36" s="182">
        <v>7699</v>
      </c>
      <c r="HI36" s="182">
        <v>7699</v>
      </c>
      <c r="HJ36" s="182">
        <v>7699</v>
      </c>
      <c r="HK36" s="182">
        <v>8295.2800000000007</v>
      </c>
      <c r="HL36" s="182">
        <v>8339</v>
      </c>
      <c r="HM36" s="182">
        <v>8382.86</v>
      </c>
      <c r="HN36" s="182">
        <v>8426.8700000000008</v>
      </c>
      <c r="HO36" s="182">
        <v>8471.0300000000007</v>
      </c>
      <c r="HP36" s="182">
        <v>8515.34</v>
      </c>
      <c r="HQ36" s="182">
        <v>8559.7999999999993</v>
      </c>
      <c r="HR36" s="182">
        <v>8604.41</v>
      </c>
      <c r="HS36" s="182">
        <v>8649.17</v>
      </c>
      <c r="HT36" s="103">
        <v>7699</v>
      </c>
      <c r="HU36" s="182">
        <v>6929.1</v>
      </c>
      <c r="HV36" s="182">
        <v>7699</v>
      </c>
      <c r="HW36" s="182">
        <v>7699</v>
      </c>
      <c r="HX36" s="182">
        <v>7699</v>
      </c>
      <c r="HY36" s="182">
        <v>7699</v>
      </c>
      <c r="HZ36" s="182">
        <v>7699</v>
      </c>
      <c r="IA36" s="182">
        <v>7699</v>
      </c>
      <c r="IB36" s="182">
        <v>7699</v>
      </c>
      <c r="IC36" s="182">
        <v>7699</v>
      </c>
      <c r="ID36" s="182">
        <v>7699</v>
      </c>
      <c r="IE36" s="182">
        <v>7699</v>
      </c>
      <c r="IF36" s="182">
        <v>7699</v>
      </c>
      <c r="IG36" s="182">
        <v>8295.2800000000007</v>
      </c>
      <c r="IH36" s="182">
        <v>8339</v>
      </c>
      <c r="II36" s="182">
        <v>8382.86</v>
      </c>
      <c r="IJ36" s="182">
        <v>8426.8700000000008</v>
      </c>
      <c r="IK36" s="182">
        <v>8471.0300000000007</v>
      </c>
      <c r="IL36" s="182">
        <v>8515.34</v>
      </c>
      <c r="IM36" s="182">
        <v>8559.7999999999993</v>
      </c>
      <c r="IN36" s="182">
        <v>8604.41</v>
      </c>
      <c r="IO36" s="182">
        <v>8649.17</v>
      </c>
      <c r="IP36" s="103">
        <v>7699</v>
      </c>
      <c r="IQ36" s="182">
        <v>6929.1</v>
      </c>
      <c r="IR36" s="182">
        <v>7699</v>
      </c>
      <c r="IS36" s="182">
        <v>7699</v>
      </c>
      <c r="IT36" s="182">
        <v>7699</v>
      </c>
      <c r="IU36" s="182">
        <v>7699</v>
      </c>
      <c r="IV36" s="182">
        <v>7699</v>
      </c>
      <c r="IW36" s="182">
        <v>7699</v>
      </c>
      <c r="IX36" s="182">
        <v>7699</v>
      </c>
      <c r="IY36" s="182">
        <v>7699</v>
      </c>
      <c r="IZ36" s="182">
        <v>7699</v>
      </c>
      <c r="JA36" s="182">
        <v>7699</v>
      </c>
      <c r="JB36" s="182">
        <v>7699</v>
      </c>
      <c r="JC36" s="182">
        <v>8295.2800000000007</v>
      </c>
      <c r="JD36" s="182">
        <v>8339</v>
      </c>
      <c r="JE36" s="182">
        <v>8382.86</v>
      </c>
      <c r="JF36" s="182">
        <v>8426.8700000000008</v>
      </c>
      <c r="JG36" s="182">
        <v>8471.0300000000007</v>
      </c>
      <c r="JH36" s="182">
        <v>8515.34</v>
      </c>
      <c r="JI36" s="182">
        <v>8559.7999999999993</v>
      </c>
      <c r="JJ36" s="182">
        <v>8604.41</v>
      </c>
      <c r="JK36" s="182">
        <v>8649.17</v>
      </c>
      <c r="JL36" s="103">
        <v>7699</v>
      </c>
      <c r="JM36" s="182">
        <v>6929.1</v>
      </c>
      <c r="JN36" s="182">
        <v>7699</v>
      </c>
      <c r="JO36" s="182">
        <v>7699</v>
      </c>
      <c r="JP36" s="182">
        <v>7699</v>
      </c>
      <c r="JQ36" s="182">
        <v>7699</v>
      </c>
      <c r="JR36" s="182">
        <v>7699</v>
      </c>
      <c r="JS36" s="182">
        <v>7699</v>
      </c>
      <c r="JT36" s="182">
        <v>7699</v>
      </c>
      <c r="JU36" s="182">
        <v>7699</v>
      </c>
      <c r="JV36" s="182">
        <v>7699</v>
      </c>
      <c r="JW36" s="182">
        <v>7699</v>
      </c>
      <c r="JX36" s="182">
        <v>7699</v>
      </c>
      <c r="JY36" s="182">
        <v>8295.2800000000007</v>
      </c>
      <c r="JZ36" s="182">
        <v>8339</v>
      </c>
      <c r="KA36" s="182">
        <v>8382.86</v>
      </c>
      <c r="KB36" s="182">
        <v>8426.8700000000008</v>
      </c>
      <c r="KC36" s="182">
        <v>8471.0300000000007</v>
      </c>
      <c r="KD36" s="182">
        <v>8515.34</v>
      </c>
      <c r="KE36" s="182">
        <v>8559.7999999999993</v>
      </c>
      <c r="KF36" s="182">
        <v>8604.41</v>
      </c>
      <c r="KG36" s="182">
        <v>8649.17</v>
      </c>
      <c r="KH36" s="78"/>
      <c r="KI36" s="103">
        <v>7699</v>
      </c>
      <c r="KJ36" s="103">
        <v>7699</v>
      </c>
      <c r="KK36" s="103">
        <v>7699</v>
      </c>
      <c r="KL36" s="103">
        <v>7699</v>
      </c>
      <c r="KM36" s="103">
        <v>7699</v>
      </c>
      <c r="KN36" s="103">
        <v>7699</v>
      </c>
      <c r="KO36" s="103">
        <v>7699</v>
      </c>
      <c r="KP36" s="147"/>
      <c r="KQ36" s="103">
        <v>0</v>
      </c>
      <c r="KR36" s="103">
        <v>7699</v>
      </c>
      <c r="KS36" s="103">
        <v>7699</v>
      </c>
      <c r="KT36" s="103">
        <v>7699</v>
      </c>
      <c r="KU36" s="103">
        <v>7699</v>
      </c>
      <c r="KV36" s="103">
        <v>7699</v>
      </c>
      <c r="KW36" s="103">
        <v>7699</v>
      </c>
      <c r="KX36" s="148">
        <v>0</v>
      </c>
      <c r="KY36" s="148">
        <v>0</v>
      </c>
      <c r="KZ36" s="78"/>
      <c r="LA36" s="78"/>
      <c r="LB36" s="78"/>
      <c r="LC36" s="139" t="s">
        <v>12024</v>
      </c>
      <c r="LD36" s="139" t="s">
        <v>12024</v>
      </c>
      <c r="LE36" s="139" t="s">
        <v>12024</v>
      </c>
      <c r="LF36" s="139" t="s">
        <v>12024</v>
      </c>
      <c r="LG36" s="139" t="s">
        <v>12024</v>
      </c>
      <c r="LH36" s="139" t="s">
        <v>12024</v>
      </c>
      <c r="LI36" s="78"/>
      <c r="LJ36" s="139" t="s">
        <v>12015</v>
      </c>
      <c r="LK36" s="139" t="s">
        <v>12015</v>
      </c>
      <c r="LL36" s="139" t="s">
        <v>12015</v>
      </c>
      <c r="LM36" s="139" t="s">
        <v>12015</v>
      </c>
      <c r="LN36" s="139" t="s">
        <v>12015</v>
      </c>
      <c r="LO36" s="139" t="s">
        <v>12015</v>
      </c>
      <c r="LP36" s="78"/>
      <c r="LQ36" s="139" t="s">
        <v>12024</v>
      </c>
      <c r="LR36" s="139" t="s">
        <v>12024</v>
      </c>
      <c r="LS36" s="139" t="s">
        <v>12024</v>
      </c>
      <c r="LT36" s="139" t="s">
        <v>12024</v>
      </c>
      <c r="LU36" s="139" t="s">
        <v>12024</v>
      </c>
      <c r="LV36" s="139" t="s">
        <v>12024</v>
      </c>
      <c r="LW36" s="78"/>
      <c r="LX36" s="139" t="s">
        <v>12015</v>
      </c>
      <c r="LY36" s="139" t="s">
        <v>12015</v>
      </c>
      <c r="LZ36" s="139" t="s">
        <v>12015</v>
      </c>
      <c r="MA36" s="139" t="s">
        <v>12015</v>
      </c>
      <c r="MB36" s="139" t="s">
        <v>12015</v>
      </c>
      <c r="MC36" s="139" t="s">
        <v>12015</v>
      </c>
    </row>
    <row r="37" spans="1:341" ht="16">
      <c r="A37" s="135" t="s">
        <v>3498</v>
      </c>
      <c r="B37" s="100" t="s">
        <v>246</v>
      </c>
      <c r="C37" s="100" t="s">
        <v>210</v>
      </c>
      <c r="D37" s="105" t="s">
        <v>3506</v>
      </c>
      <c r="E37" s="101" t="s">
        <v>6531</v>
      </c>
      <c r="F37" s="103">
        <v>19199</v>
      </c>
      <c r="G37" s="182">
        <v>17279.099999999999</v>
      </c>
      <c r="H37" s="182">
        <v>19199</v>
      </c>
      <c r="I37" s="182">
        <v>19199</v>
      </c>
      <c r="J37" s="182">
        <v>19199</v>
      </c>
      <c r="K37" s="182">
        <v>19199</v>
      </c>
      <c r="L37" s="182">
        <v>19199</v>
      </c>
      <c r="M37" s="182">
        <v>19199</v>
      </c>
      <c r="N37" s="182">
        <v>19199</v>
      </c>
      <c r="O37" s="182">
        <v>19199</v>
      </c>
      <c r="P37" s="182">
        <v>19199</v>
      </c>
      <c r="Q37" s="182">
        <v>19199</v>
      </c>
      <c r="R37" s="182">
        <v>19199</v>
      </c>
      <c r="S37" s="182">
        <v>20685.95</v>
      </c>
      <c r="T37" s="182">
        <v>20794.96</v>
      </c>
      <c r="U37" s="182">
        <v>20904.34</v>
      </c>
      <c r="V37" s="182">
        <v>21014.09</v>
      </c>
      <c r="W37" s="182">
        <v>21124.22</v>
      </c>
      <c r="X37" s="182">
        <v>21234.720000000001</v>
      </c>
      <c r="Y37" s="182">
        <v>21345.59</v>
      </c>
      <c r="Z37" s="182">
        <v>21456.83</v>
      </c>
      <c r="AA37" s="182">
        <v>21568.44</v>
      </c>
      <c r="AB37" s="103">
        <v>19199</v>
      </c>
      <c r="AC37" s="182">
        <v>17279.099999999999</v>
      </c>
      <c r="AD37" s="182">
        <v>19199</v>
      </c>
      <c r="AE37" s="182">
        <v>19199</v>
      </c>
      <c r="AF37" s="182">
        <v>19199</v>
      </c>
      <c r="AG37" s="182">
        <v>19199</v>
      </c>
      <c r="AH37" s="182">
        <v>19199</v>
      </c>
      <c r="AI37" s="182">
        <v>19199</v>
      </c>
      <c r="AJ37" s="182">
        <v>19199</v>
      </c>
      <c r="AK37" s="182">
        <v>19199</v>
      </c>
      <c r="AL37" s="182">
        <v>19199</v>
      </c>
      <c r="AM37" s="182">
        <v>19199</v>
      </c>
      <c r="AN37" s="182">
        <v>19199</v>
      </c>
      <c r="AO37" s="182">
        <v>20685.95</v>
      </c>
      <c r="AP37" s="182">
        <v>20794.96</v>
      </c>
      <c r="AQ37" s="182">
        <v>20904.34</v>
      </c>
      <c r="AR37" s="182">
        <v>21014.09</v>
      </c>
      <c r="AS37" s="182">
        <v>21124.22</v>
      </c>
      <c r="AT37" s="182">
        <v>21234.720000000001</v>
      </c>
      <c r="AU37" s="182">
        <v>21345.59</v>
      </c>
      <c r="AV37" s="182">
        <v>21456.83</v>
      </c>
      <c r="AW37" s="182">
        <v>21568.44</v>
      </c>
      <c r="AX37" s="103">
        <v>19199</v>
      </c>
      <c r="AY37" s="182">
        <v>17279.099999999999</v>
      </c>
      <c r="AZ37" s="182">
        <v>19199</v>
      </c>
      <c r="BA37" s="182">
        <v>19199</v>
      </c>
      <c r="BB37" s="182">
        <v>19199</v>
      </c>
      <c r="BC37" s="182">
        <v>19199</v>
      </c>
      <c r="BD37" s="182">
        <v>19199</v>
      </c>
      <c r="BE37" s="182">
        <v>19199</v>
      </c>
      <c r="BF37" s="182">
        <v>19199</v>
      </c>
      <c r="BG37" s="182">
        <v>19199</v>
      </c>
      <c r="BH37" s="182">
        <v>19199</v>
      </c>
      <c r="BI37" s="182">
        <v>19199</v>
      </c>
      <c r="BJ37" s="182">
        <v>19199</v>
      </c>
      <c r="BK37" s="182">
        <v>20685.95</v>
      </c>
      <c r="BL37" s="182">
        <v>20794.96</v>
      </c>
      <c r="BM37" s="182">
        <v>20904.34</v>
      </c>
      <c r="BN37" s="182">
        <v>21014.09</v>
      </c>
      <c r="BO37" s="182">
        <v>21124.22</v>
      </c>
      <c r="BP37" s="182">
        <v>21234.720000000001</v>
      </c>
      <c r="BQ37" s="182">
        <v>21345.59</v>
      </c>
      <c r="BR37" s="182">
        <v>21456.83</v>
      </c>
      <c r="BS37" s="182">
        <v>21568.44</v>
      </c>
      <c r="BT37" s="103">
        <v>19199</v>
      </c>
      <c r="BU37" s="182">
        <v>17279.099999999999</v>
      </c>
      <c r="BV37" s="182">
        <v>19199</v>
      </c>
      <c r="BW37" s="182">
        <v>19199</v>
      </c>
      <c r="BX37" s="182">
        <v>19199</v>
      </c>
      <c r="BY37" s="182">
        <v>19199</v>
      </c>
      <c r="BZ37" s="182">
        <v>19199</v>
      </c>
      <c r="CA37" s="182">
        <v>19199</v>
      </c>
      <c r="CB37" s="182">
        <v>19199</v>
      </c>
      <c r="CC37" s="182">
        <v>19199</v>
      </c>
      <c r="CD37" s="182">
        <v>19199</v>
      </c>
      <c r="CE37" s="182">
        <v>19199</v>
      </c>
      <c r="CF37" s="182">
        <v>19199</v>
      </c>
      <c r="CG37" s="182">
        <v>20685.95</v>
      </c>
      <c r="CH37" s="182">
        <v>20794.96</v>
      </c>
      <c r="CI37" s="182">
        <v>20904.34</v>
      </c>
      <c r="CJ37" s="182">
        <v>21014.09</v>
      </c>
      <c r="CK37" s="182">
        <v>21124.22</v>
      </c>
      <c r="CL37" s="182">
        <v>21234.720000000001</v>
      </c>
      <c r="CM37" s="182">
        <v>21345.59</v>
      </c>
      <c r="CN37" s="182">
        <v>21456.83</v>
      </c>
      <c r="CO37" s="182">
        <v>21568.44</v>
      </c>
      <c r="CP37" s="103">
        <v>19199</v>
      </c>
      <c r="CQ37" s="182">
        <v>17279.099999999999</v>
      </c>
      <c r="CR37" s="182">
        <v>19199</v>
      </c>
      <c r="CS37" s="182">
        <v>19199</v>
      </c>
      <c r="CT37" s="182">
        <v>19199</v>
      </c>
      <c r="CU37" s="182">
        <v>19199</v>
      </c>
      <c r="CV37" s="182">
        <v>19199</v>
      </c>
      <c r="CW37" s="182">
        <v>19199</v>
      </c>
      <c r="CX37" s="182">
        <v>19199</v>
      </c>
      <c r="CY37" s="182">
        <v>19199</v>
      </c>
      <c r="CZ37" s="182">
        <v>19199</v>
      </c>
      <c r="DA37" s="182">
        <v>19199</v>
      </c>
      <c r="DB37" s="182">
        <v>19199</v>
      </c>
      <c r="DC37" s="182">
        <v>20685.95</v>
      </c>
      <c r="DD37" s="182">
        <v>20794.96</v>
      </c>
      <c r="DE37" s="182">
        <v>20904.34</v>
      </c>
      <c r="DF37" s="182">
        <v>21014.09</v>
      </c>
      <c r="DG37" s="182">
        <v>21124.22</v>
      </c>
      <c r="DH37" s="182">
        <v>21234.720000000001</v>
      </c>
      <c r="DI37" s="182">
        <v>21345.59</v>
      </c>
      <c r="DJ37" s="182">
        <v>21456.83</v>
      </c>
      <c r="DK37" s="182">
        <v>21568.44</v>
      </c>
      <c r="DL37" s="103">
        <v>19199</v>
      </c>
      <c r="DM37" s="182">
        <v>17279.099999999999</v>
      </c>
      <c r="DN37" s="182">
        <v>19199</v>
      </c>
      <c r="DO37" s="182">
        <v>19199</v>
      </c>
      <c r="DP37" s="182">
        <v>19199</v>
      </c>
      <c r="DQ37" s="182">
        <v>19199</v>
      </c>
      <c r="DR37" s="182">
        <v>19199</v>
      </c>
      <c r="DS37" s="182">
        <v>19199</v>
      </c>
      <c r="DT37" s="182">
        <v>19199</v>
      </c>
      <c r="DU37" s="182">
        <v>19199</v>
      </c>
      <c r="DV37" s="182">
        <v>19199</v>
      </c>
      <c r="DW37" s="182">
        <v>19199</v>
      </c>
      <c r="DX37" s="182">
        <v>19199</v>
      </c>
      <c r="DY37" s="182">
        <v>20685.95</v>
      </c>
      <c r="DZ37" s="182">
        <v>20794.96</v>
      </c>
      <c r="EA37" s="182">
        <v>20904.34</v>
      </c>
      <c r="EB37" s="182">
        <v>21014.09</v>
      </c>
      <c r="EC37" s="182">
        <v>21124.22</v>
      </c>
      <c r="ED37" s="182">
        <v>21234.720000000001</v>
      </c>
      <c r="EE37" s="182">
        <v>21345.59</v>
      </c>
      <c r="EF37" s="182">
        <v>21456.83</v>
      </c>
      <c r="EG37" s="182">
        <v>21568.44</v>
      </c>
      <c r="EH37" s="103">
        <v>19199</v>
      </c>
      <c r="EI37" s="182">
        <v>17279.099999999999</v>
      </c>
      <c r="EJ37" s="182">
        <v>19199</v>
      </c>
      <c r="EK37" s="182">
        <v>19199</v>
      </c>
      <c r="EL37" s="182">
        <v>19199</v>
      </c>
      <c r="EM37" s="182">
        <v>19199</v>
      </c>
      <c r="EN37" s="182">
        <v>19199</v>
      </c>
      <c r="EO37" s="182">
        <v>19199</v>
      </c>
      <c r="EP37" s="182">
        <v>19199</v>
      </c>
      <c r="EQ37" s="182">
        <v>19199</v>
      </c>
      <c r="ER37" s="182">
        <v>19199</v>
      </c>
      <c r="ES37" s="182">
        <v>19199</v>
      </c>
      <c r="ET37" s="182">
        <v>19199</v>
      </c>
      <c r="EU37" s="182">
        <v>20685.95</v>
      </c>
      <c r="EV37" s="182">
        <v>20794.96</v>
      </c>
      <c r="EW37" s="182">
        <v>20904.34</v>
      </c>
      <c r="EX37" s="182">
        <v>21014.09</v>
      </c>
      <c r="EY37" s="182">
        <v>21124.22</v>
      </c>
      <c r="EZ37" s="182">
        <v>21234.720000000001</v>
      </c>
      <c r="FA37" s="182">
        <v>21345.59</v>
      </c>
      <c r="FB37" s="182">
        <v>21456.83</v>
      </c>
      <c r="FC37" s="182">
        <v>21568.44</v>
      </c>
      <c r="FD37" s="104"/>
      <c r="FE37" s="103">
        <v>0</v>
      </c>
      <c r="FF37" s="103">
        <v>19199</v>
      </c>
      <c r="FG37" s="182">
        <v>17279.099999999999</v>
      </c>
      <c r="FH37" s="182">
        <v>19199</v>
      </c>
      <c r="FI37" s="182">
        <v>19199</v>
      </c>
      <c r="FJ37" s="182">
        <v>19199</v>
      </c>
      <c r="FK37" s="182">
        <v>19199</v>
      </c>
      <c r="FL37" s="182">
        <v>19199</v>
      </c>
      <c r="FM37" s="182">
        <v>19199</v>
      </c>
      <c r="FN37" s="182">
        <v>19199</v>
      </c>
      <c r="FO37" s="182">
        <v>19199</v>
      </c>
      <c r="FP37" s="182">
        <v>19199</v>
      </c>
      <c r="FQ37" s="182">
        <v>19199</v>
      </c>
      <c r="FR37" s="182">
        <v>19199</v>
      </c>
      <c r="FS37" s="182">
        <v>20685.95</v>
      </c>
      <c r="FT37" s="182">
        <v>20794.96</v>
      </c>
      <c r="FU37" s="182">
        <v>20904.34</v>
      </c>
      <c r="FV37" s="182">
        <v>21014.09</v>
      </c>
      <c r="FW37" s="182">
        <v>21124.22</v>
      </c>
      <c r="FX37" s="182">
        <v>21234.720000000001</v>
      </c>
      <c r="FY37" s="182">
        <v>21345.59</v>
      </c>
      <c r="FZ37" s="182">
        <v>21456.83</v>
      </c>
      <c r="GA37" s="182">
        <v>21568.44</v>
      </c>
      <c r="GB37" s="103">
        <v>19199</v>
      </c>
      <c r="GC37" s="182">
        <v>17279.099999999999</v>
      </c>
      <c r="GD37" s="182">
        <v>19199</v>
      </c>
      <c r="GE37" s="182">
        <v>19199</v>
      </c>
      <c r="GF37" s="182">
        <v>19199</v>
      </c>
      <c r="GG37" s="182">
        <v>19199</v>
      </c>
      <c r="GH37" s="182">
        <v>19199</v>
      </c>
      <c r="GI37" s="182">
        <v>19199</v>
      </c>
      <c r="GJ37" s="182">
        <v>19199</v>
      </c>
      <c r="GK37" s="182">
        <v>19199</v>
      </c>
      <c r="GL37" s="182">
        <v>19199</v>
      </c>
      <c r="GM37" s="182">
        <v>19199</v>
      </c>
      <c r="GN37" s="182">
        <v>19199</v>
      </c>
      <c r="GO37" s="182">
        <v>20685.95</v>
      </c>
      <c r="GP37" s="182">
        <v>20794.96</v>
      </c>
      <c r="GQ37" s="182">
        <v>20904.34</v>
      </c>
      <c r="GR37" s="182">
        <v>21014.09</v>
      </c>
      <c r="GS37" s="182">
        <v>21124.22</v>
      </c>
      <c r="GT37" s="182">
        <v>21234.720000000001</v>
      </c>
      <c r="GU37" s="182">
        <v>21345.59</v>
      </c>
      <c r="GV37" s="182">
        <v>21456.83</v>
      </c>
      <c r="GW37" s="182">
        <v>21568.44</v>
      </c>
      <c r="GX37" s="103">
        <v>19199</v>
      </c>
      <c r="GY37" s="182">
        <v>17279.099999999999</v>
      </c>
      <c r="GZ37" s="182">
        <v>19199</v>
      </c>
      <c r="HA37" s="182">
        <v>19199</v>
      </c>
      <c r="HB37" s="182">
        <v>19199</v>
      </c>
      <c r="HC37" s="182">
        <v>19199</v>
      </c>
      <c r="HD37" s="182">
        <v>19199</v>
      </c>
      <c r="HE37" s="182">
        <v>19199</v>
      </c>
      <c r="HF37" s="182">
        <v>19199</v>
      </c>
      <c r="HG37" s="182">
        <v>19199</v>
      </c>
      <c r="HH37" s="182">
        <v>19199</v>
      </c>
      <c r="HI37" s="182">
        <v>19199</v>
      </c>
      <c r="HJ37" s="182">
        <v>19199</v>
      </c>
      <c r="HK37" s="182">
        <v>20685.95</v>
      </c>
      <c r="HL37" s="182">
        <v>20794.96</v>
      </c>
      <c r="HM37" s="182">
        <v>20904.34</v>
      </c>
      <c r="HN37" s="182">
        <v>21014.09</v>
      </c>
      <c r="HO37" s="182">
        <v>21124.22</v>
      </c>
      <c r="HP37" s="182">
        <v>21234.720000000001</v>
      </c>
      <c r="HQ37" s="182">
        <v>21345.59</v>
      </c>
      <c r="HR37" s="182">
        <v>21456.83</v>
      </c>
      <c r="HS37" s="182">
        <v>21568.44</v>
      </c>
      <c r="HT37" s="103">
        <v>19199</v>
      </c>
      <c r="HU37" s="182">
        <v>17279.099999999999</v>
      </c>
      <c r="HV37" s="182">
        <v>19199</v>
      </c>
      <c r="HW37" s="182">
        <v>19199</v>
      </c>
      <c r="HX37" s="182">
        <v>19199</v>
      </c>
      <c r="HY37" s="182">
        <v>19199</v>
      </c>
      <c r="HZ37" s="182">
        <v>19199</v>
      </c>
      <c r="IA37" s="182">
        <v>19199</v>
      </c>
      <c r="IB37" s="182">
        <v>19199</v>
      </c>
      <c r="IC37" s="182">
        <v>19199</v>
      </c>
      <c r="ID37" s="182">
        <v>19199</v>
      </c>
      <c r="IE37" s="182">
        <v>19199</v>
      </c>
      <c r="IF37" s="182">
        <v>19199</v>
      </c>
      <c r="IG37" s="182">
        <v>20685.95</v>
      </c>
      <c r="IH37" s="182">
        <v>20794.96</v>
      </c>
      <c r="II37" s="182">
        <v>20904.34</v>
      </c>
      <c r="IJ37" s="182">
        <v>21014.09</v>
      </c>
      <c r="IK37" s="182">
        <v>21124.22</v>
      </c>
      <c r="IL37" s="182">
        <v>21234.720000000001</v>
      </c>
      <c r="IM37" s="182">
        <v>21345.59</v>
      </c>
      <c r="IN37" s="182">
        <v>21456.83</v>
      </c>
      <c r="IO37" s="182">
        <v>21568.44</v>
      </c>
      <c r="IP37" s="103">
        <v>19199</v>
      </c>
      <c r="IQ37" s="182">
        <v>17279.099999999999</v>
      </c>
      <c r="IR37" s="182">
        <v>19199</v>
      </c>
      <c r="IS37" s="182">
        <v>19199</v>
      </c>
      <c r="IT37" s="182">
        <v>19199</v>
      </c>
      <c r="IU37" s="182">
        <v>19199</v>
      </c>
      <c r="IV37" s="182">
        <v>19199</v>
      </c>
      <c r="IW37" s="182">
        <v>19199</v>
      </c>
      <c r="IX37" s="182">
        <v>19199</v>
      </c>
      <c r="IY37" s="182">
        <v>19199</v>
      </c>
      <c r="IZ37" s="182">
        <v>19199</v>
      </c>
      <c r="JA37" s="182">
        <v>19199</v>
      </c>
      <c r="JB37" s="182">
        <v>19199</v>
      </c>
      <c r="JC37" s="182">
        <v>20685.95</v>
      </c>
      <c r="JD37" s="182">
        <v>20794.96</v>
      </c>
      <c r="JE37" s="182">
        <v>20904.34</v>
      </c>
      <c r="JF37" s="182">
        <v>21014.09</v>
      </c>
      <c r="JG37" s="182">
        <v>21124.22</v>
      </c>
      <c r="JH37" s="182">
        <v>21234.720000000001</v>
      </c>
      <c r="JI37" s="182">
        <v>21345.59</v>
      </c>
      <c r="JJ37" s="182">
        <v>21456.83</v>
      </c>
      <c r="JK37" s="182">
        <v>21568.44</v>
      </c>
      <c r="JL37" s="103">
        <v>19199</v>
      </c>
      <c r="JM37" s="182">
        <v>17279.099999999999</v>
      </c>
      <c r="JN37" s="182">
        <v>19199</v>
      </c>
      <c r="JO37" s="182">
        <v>19199</v>
      </c>
      <c r="JP37" s="182">
        <v>19199</v>
      </c>
      <c r="JQ37" s="182">
        <v>19199</v>
      </c>
      <c r="JR37" s="182">
        <v>19199</v>
      </c>
      <c r="JS37" s="182">
        <v>19199</v>
      </c>
      <c r="JT37" s="182">
        <v>19199</v>
      </c>
      <c r="JU37" s="182">
        <v>19199</v>
      </c>
      <c r="JV37" s="182">
        <v>19199</v>
      </c>
      <c r="JW37" s="182">
        <v>19199</v>
      </c>
      <c r="JX37" s="182">
        <v>19199</v>
      </c>
      <c r="JY37" s="182">
        <v>20685.95</v>
      </c>
      <c r="JZ37" s="182">
        <v>20794.96</v>
      </c>
      <c r="KA37" s="182">
        <v>20904.34</v>
      </c>
      <c r="KB37" s="182">
        <v>21014.09</v>
      </c>
      <c r="KC37" s="182">
        <v>21124.22</v>
      </c>
      <c r="KD37" s="182">
        <v>21234.720000000001</v>
      </c>
      <c r="KE37" s="182">
        <v>21345.59</v>
      </c>
      <c r="KF37" s="182">
        <v>21456.83</v>
      </c>
      <c r="KG37" s="182">
        <v>21568.44</v>
      </c>
      <c r="KH37" s="78"/>
      <c r="KI37" s="103">
        <v>19199</v>
      </c>
      <c r="KJ37" s="103">
        <v>19199</v>
      </c>
      <c r="KK37" s="103">
        <v>19199</v>
      </c>
      <c r="KL37" s="103">
        <v>19199</v>
      </c>
      <c r="KM37" s="103">
        <v>19199</v>
      </c>
      <c r="KN37" s="103">
        <v>19199</v>
      </c>
      <c r="KO37" s="103">
        <v>19199</v>
      </c>
      <c r="KP37" s="147"/>
      <c r="KQ37" s="103">
        <v>0</v>
      </c>
      <c r="KR37" s="103">
        <v>19199</v>
      </c>
      <c r="KS37" s="103">
        <v>19199</v>
      </c>
      <c r="KT37" s="103">
        <v>19199</v>
      </c>
      <c r="KU37" s="103">
        <v>19199</v>
      </c>
      <c r="KV37" s="103">
        <v>19199</v>
      </c>
      <c r="KW37" s="103">
        <v>19199</v>
      </c>
      <c r="KX37" s="148">
        <v>0</v>
      </c>
      <c r="KY37" s="148">
        <v>0</v>
      </c>
      <c r="KZ37" s="78"/>
      <c r="LA37" s="78"/>
      <c r="LB37" s="78"/>
      <c r="LC37" s="139" t="s">
        <v>12024</v>
      </c>
      <c r="LD37" s="139" t="s">
        <v>12024</v>
      </c>
      <c r="LE37" s="139" t="s">
        <v>12024</v>
      </c>
      <c r="LF37" s="139" t="s">
        <v>12024</v>
      </c>
      <c r="LG37" s="139" t="s">
        <v>12024</v>
      </c>
      <c r="LH37" s="139" t="s">
        <v>12024</v>
      </c>
      <c r="LI37" s="78"/>
      <c r="LJ37" s="139" t="s">
        <v>12015</v>
      </c>
      <c r="LK37" s="139" t="s">
        <v>12015</v>
      </c>
      <c r="LL37" s="139" t="s">
        <v>12015</v>
      </c>
      <c r="LM37" s="139" t="s">
        <v>12015</v>
      </c>
      <c r="LN37" s="139" t="s">
        <v>12015</v>
      </c>
      <c r="LO37" s="139" t="s">
        <v>12015</v>
      </c>
      <c r="LP37" s="78"/>
      <c r="LQ37" s="139" t="s">
        <v>12024</v>
      </c>
      <c r="LR37" s="139" t="s">
        <v>12024</v>
      </c>
      <c r="LS37" s="139" t="s">
        <v>12024</v>
      </c>
      <c r="LT37" s="139" t="s">
        <v>12024</v>
      </c>
      <c r="LU37" s="139" t="s">
        <v>12024</v>
      </c>
      <c r="LV37" s="139" t="s">
        <v>12024</v>
      </c>
      <c r="LW37" s="78"/>
      <c r="LX37" s="139" t="s">
        <v>12015</v>
      </c>
      <c r="LY37" s="139" t="s">
        <v>12015</v>
      </c>
      <c r="LZ37" s="139" t="s">
        <v>12015</v>
      </c>
      <c r="MA37" s="139" t="s">
        <v>12015</v>
      </c>
      <c r="MB37" s="139" t="s">
        <v>12015</v>
      </c>
      <c r="MC37" s="139" t="s">
        <v>12015</v>
      </c>
    </row>
    <row r="38" spans="1:341" ht="16">
      <c r="A38" s="135" t="s">
        <v>4363</v>
      </c>
      <c r="B38" s="100" t="s">
        <v>246</v>
      </c>
      <c r="C38" s="100" t="s">
        <v>210</v>
      </c>
      <c r="D38" s="105" t="s">
        <v>3506</v>
      </c>
      <c r="E38" s="101" t="s">
        <v>6535</v>
      </c>
      <c r="F38" s="103">
        <v>12499</v>
      </c>
      <c r="G38" s="182">
        <v>11249.1</v>
      </c>
      <c r="H38" s="182">
        <v>12499</v>
      </c>
      <c r="I38" s="182">
        <v>12499</v>
      </c>
      <c r="J38" s="182">
        <v>12499</v>
      </c>
      <c r="K38" s="182">
        <v>12499</v>
      </c>
      <c r="L38" s="182">
        <v>12499</v>
      </c>
      <c r="M38" s="182">
        <v>12499</v>
      </c>
      <c r="N38" s="182">
        <v>12499</v>
      </c>
      <c r="O38" s="182">
        <v>12499</v>
      </c>
      <c r="P38" s="182">
        <v>12499</v>
      </c>
      <c r="Q38" s="182">
        <v>12499</v>
      </c>
      <c r="R38" s="182">
        <v>12499</v>
      </c>
      <c r="S38" s="182">
        <v>13467.04</v>
      </c>
      <c r="T38" s="182">
        <v>13538.01</v>
      </c>
      <c r="U38" s="182">
        <v>13609.22</v>
      </c>
      <c r="V38" s="182">
        <v>13680.67</v>
      </c>
      <c r="W38" s="182">
        <v>13752.36</v>
      </c>
      <c r="X38" s="182">
        <v>13824.3</v>
      </c>
      <c r="Y38" s="182">
        <v>13896.48</v>
      </c>
      <c r="Z38" s="182">
        <v>13968.9</v>
      </c>
      <c r="AA38" s="182">
        <v>14041.56</v>
      </c>
      <c r="AB38" s="103">
        <v>12499</v>
      </c>
      <c r="AC38" s="182">
        <v>11249.1</v>
      </c>
      <c r="AD38" s="182">
        <v>12499</v>
      </c>
      <c r="AE38" s="182">
        <v>12499</v>
      </c>
      <c r="AF38" s="182">
        <v>12499</v>
      </c>
      <c r="AG38" s="182">
        <v>12499</v>
      </c>
      <c r="AH38" s="182">
        <v>12499</v>
      </c>
      <c r="AI38" s="182">
        <v>12499</v>
      </c>
      <c r="AJ38" s="182">
        <v>12499</v>
      </c>
      <c r="AK38" s="182">
        <v>12499</v>
      </c>
      <c r="AL38" s="182">
        <v>12499</v>
      </c>
      <c r="AM38" s="182">
        <v>12499</v>
      </c>
      <c r="AN38" s="182">
        <v>12499</v>
      </c>
      <c r="AO38" s="182">
        <v>13467.04</v>
      </c>
      <c r="AP38" s="182">
        <v>13538.01</v>
      </c>
      <c r="AQ38" s="182">
        <v>13609.22</v>
      </c>
      <c r="AR38" s="182">
        <v>13680.67</v>
      </c>
      <c r="AS38" s="182">
        <v>13752.36</v>
      </c>
      <c r="AT38" s="182">
        <v>13824.3</v>
      </c>
      <c r="AU38" s="182">
        <v>13896.48</v>
      </c>
      <c r="AV38" s="182">
        <v>13968.9</v>
      </c>
      <c r="AW38" s="182">
        <v>14041.56</v>
      </c>
      <c r="AX38" s="103">
        <v>12499</v>
      </c>
      <c r="AY38" s="182">
        <v>11249.1</v>
      </c>
      <c r="AZ38" s="182">
        <v>12499</v>
      </c>
      <c r="BA38" s="182">
        <v>12499</v>
      </c>
      <c r="BB38" s="182">
        <v>12499</v>
      </c>
      <c r="BC38" s="182">
        <v>12499</v>
      </c>
      <c r="BD38" s="182">
        <v>12499</v>
      </c>
      <c r="BE38" s="182">
        <v>12499</v>
      </c>
      <c r="BF38" s="182">
        <v>12499</v>
      </c>
      <c r="BG38" s="182">
        <v>12499</v>
      </c>
      <c r="BH38" s="182">
        <v>12499</v>
      </c>
      <c r="BI38" s="182">
        <v>12499</v>
      </c>
      <c r="BJ38" s="182">
        <v>12499</v>
      </c>
      <c r="BK38" s="182">
        <v>13467.04</v>
      </c>
      <c r="BL38" s="182">
        <v>13538.01</v>
      </c>
      <c r="BM38" s="182">
        <v>13609.22</v>
      </c>
      <c r="BN38" s="182">
        <v>13680.67</v>
      </c>
      <c r="BO38" s="182">
        <v>13752.36</v>
      </c>
      <c r="BP38" s="182">
        <v>13824.3</v>
      </c>
      <c r="BQ38" s="182">
        <v>13896.48</v>
      </c>
      <c r="BR38" s="182">
        <v>13968.9</v>
      </c>
      <c r="BS38" s="182">
        <v>14041.56</v>
      </c>
      <c r="BT38" s="103">
        <v>12499</v>
      </c>
      <c r="BU38" s="182">
        <v>11249.1</v>
      </c>
      <c r="BV38" s="182">
        <v>12499</v>
      </c>
      <c r="BW38" s="182">
        <v>12499</v>
      </c>
      <c r="BX38" s="182">
        <v>12499</v>
      </c>
      <c r="BY38" s="182">
        <v>12499</v>
      </c>
      <c r="BZ38" s="182">
        <v>12499</v>
      </c>
      <c r="CA38" s="182">
        <v>12499</v>
      </c>
      <c r="CB38" s="182">
        <v>12499</v>
      </c>
      <c r="CC38" s="182">
        <v>12499</v>
      </c>
      <c r="CD38" s="182">
        <v>12499</v>
      </c>
      <c r="CE38" s="182">
        <v>12499</v>
      </c>
      <c r="CF38" s="182">
        <v>12499</v>
      </c>
      <c r="CG38" s="182">
        <v>13467.04</v>
      </c>
      <c r="CH38" s="182">
        <v>13538.01</v>
      </c>
      <c r="CI38" s="182">
        <v>13609.22</v>
      </c>
      <c r="CJ38" s="182">
        <v>13680.67</v>
      </c>
      <c r="CK38" s="182">
        <v>13752.36</v>
      </c>
      <c r="CL38" s="182">
        <v>13824.3</v>
      </c>
      <c r="CM38" s="182">
        <v>13896.48</v>
      </c>
      <c r="CN38" s="182">
        <v>13968.9</v>
      </c>
      <c r="CO38" s="182">
        <v>14041.56</v>
      </c>
      <c r="CP38" s="103">
        <v>12499</v>
      </c>
      <c r="CQ38" s="182">
        <v>11249.1</v>
      </c>
      <c r="CR38" s="182">
        <v>12499</v>
      </c>
      <c r="CS38" s="182">
        <v>12499</v>
      </c>
      <c r="CT38" s="182">
        <v>12499</v>
      </c>
      <c r="CU38" s="182">
        <v>12499</v>
      </c>
      <c r="CV38" s="182">
        <v>12499</v>
      </c>
      <c r="CW38" s="182">
        <v>12499</v>
      </c>
      <c r="CX38" s="182">
        <v>12499</v>
      </c>
      <c r="CY38" s="182">
        <v>12499</v>
      </c>
      <c r="CZ38" s="182">
        <v>12499</v>
      </c>
      <c r="DA38" s="182">
        <v>12499</v>
      </c>
      <c r="DB38" s="182">
        <v>12499</v>
      </c>
      <c r="DC38" s="182">
        <v>13467.04</v>
      </c>
      <c r="DD38" s="182">
        <v>13538.01</v>
      </c>
      <c r="DE38" s="182">
        <v>13609.22</v>
      </c>
      <c r="DF38" s="182">
        <v>13680.67</v>
      </c>
      <c r="DG38" s="182">
        <v>13752.36</v>
      </c>
      <c r="DH38" s="182">
        <v>13824.3</v>
      </c>
      <c r="DI38" s="182">
        <v>13896.48</v>
      </c>
      <c r="DJ38" s="182">
        <v>13968.9</v>
      </c>
      <c r="DK38" s="182">
        <v>14041.56</v>
      </c>
      <c r="DL38" s="103">
        <v>12499</v>
      </c>
      <c r="DM38" s="182">
        <v>11249.1</v>
      </c>
      <c r="DN38" s="182">
        <v>12499</v>
      </c>
      <c r="DO38" s="182">
        <v>12499</v>
      </c>
      <c r="DP38" s="182">
        <v>12499</v>
      </c>
      <c r="DQ38" s="182">
        <v>12499</v>
      </c>
      <c r="DR38" s="182">
        <v>12499</v>
      </c>
      <c r="DS38" s="182">
        <v>12499</v>
      </c>
      <c r="DT38" s="182">
        <v>12499</v>
      </c>
      <c r="DU38" s="182">
        <v>12499</v>
      </c>
      <c r="DV38" s="182">
        <v>12499</v>
      </c>
      <c r="DW38" s="182">
        <v>12499</v>
      </c>
      <c r="DX38" s="182">
        <v>12499</v>
      </c>
      <c r="DY38" s="182">
        <v>13467.04</v>
      </c>
      <c r="DZ38" s="182">
        <v>13538.01</v>
      </c>
      <c r="EA38" s="182">
        <v>13609.22</v>
      </c>
      <c r="EB38" s="182">
        <v>13680.67</v>
      </c>
      <c r="EC38" s="182">
        <v>13752.36</v>
      </c>
      <c r="ED38" s="182">
        <v>13824.3</v>
      </c>
      <c r="EE38" s="182">
        <v>13896.48</v>
      </c>
      <c r="EF38" s="182">
        <v>13968.9</v>
      </c>
      <c r="EG38" s="182">
        <v>14041.56</v>
      </c>
      <c r="EH38" s="103">
        <v>12499</v>
      </c>
      <c r="EI38" s="182">
        <v>11249.1</v>
      </c>
      <c r="EJ38" s="182">
        <v>12499</v>
      </c>
      <c r="EK38" s="182">
        <v>12499</v>
      </c>
      <c r="EL38" s="182">
        <v>12499</v>
      </c>
      <c r="EM38" s="182">
        <v>12499</v>
      </c>
      <c r="EN38" s="182">
        <v>12499</v>
      </c>
      <c r="EO38" s="182">
        <v>12499</v>
      </c>
      <c r="EP38" s="182">
        <v>12499</v>
      </c>
      <c r="EQ38" s="182">
        <v>12499</v>
      </c>
      <c r="ER38" s="182">
        <v>12499</v>
      </c>
      <c r="ES38" s="182">
        <v>12499</v>
      </c>
      <c r="ET38" s="182">
        <v>12499</v>
      </c>
      <c r="EU38" s="182">
        <v>13467.04</v>
      </c>
      <c r="EV38" s="182">
        <v>13538.01</v>
      </c>
      <c r="EW38" s="182">
        <v>13609.22</v>
      </c>
      <c r="EX38" s="182">
        <v>13680.67</v>
      </c>
      <c r="EY38" s="182">
        <v>13752.36</v>
      </c>
      <c r="EZ38" s="182">
        <v>13824.3</v>
      </c>
      <c r="FA38" s="182">
        <v>13896.48</v>
      </c>
      <c r="FB38" s="182">
        <v>13968.9</v>
      </c>
      <c r="FC38" s="182">
        <v>14041.56</v>
      </c>
      <c r="FD38" s="104"/>
      <c r="FE38" s="103">
        <v>0</v>
      </c>
      <c r="FF38" s="103">
        <v>12499</v>
      </c>
      <c r="FG38" s="182">
        <v>11249.1</v>
      </c>
      <c r="FH38" s="182">
        <v>12499</v>
      </c>
      <c r="FI38" s="182">
        <v>12499</v>
      </c>
      <c r="FJ38" s="182">
        <v>12499</v>
      </c>
      <c r="FK38" s="182">
        <v>12499</v>
      </c>
      <c r="FL38" s="182">
        <v>12499</v>
      </c>
      <c r="FM38" s="182">
        <v>12499</v>
      </c>
      <c r="FN38" s="182">
        <v>12499</v>
      </c>
      <c r="FO38" s="182">
        <v>12499</v>
      </c>
      <c r="FP38" s="182">
        <v>12499</v>
      </c>
      <c r="FQ38" s="182">
        <v>12499</v>
      </c>
      <c r="FR38" s="182">
        <v>12499</v>
      </c>
      <c r="FS38" s="182">
        <v>13467.04</v>
      </c>
      <c r="FT38" s="182">
        <v>13538.01</v>
      </c>
      <c r="FU38" s="182">
        <v>13609.22</v>
      </c>
      <c r="FV38" s="182">
        <v>13680.67</v>
      </c>
      <c r="FW38" s="182">
        <v>13752.36</v>
      </c>
      <c r="FX38" s="182">
        <v>13824.3</v>
      </c>
      <c r="FY38" s="182">
        <v>13896.48</v>
      </c>
      <c r="FZ38" s="182">
        <v>13968.9</v>
      </c>
      <c r="GA38" s="182">
        <v>14041.56</v>
      </c>
      <c r="GB38" s="103">
        <v>12499</v>
      </c>
      <c r="GC38" s="182">
        <v>11249.1</v>
      </c>
      <c r="GD38" s="182">
        <v>12499</v>
      </c>
      <c r="GE38" s="182">
        <v>12499</v>
      </c>
      <c r="GF38" s="182">
        <v>12499</v>
      </c>
      <c r="GG38" s="182">
        <v>12499</v>
      </c>
      <c r="GH38" s="182">
        <v>12499</v>
      </c>
      <c r="GI38" s="182">
        <v>12499</v>
      </c>
      <c r="GJ38" s="182">
        <v>12499</v>
      </c>
      <c r="GK38" s="182">
        <v>12499</v>
      </c>
      <c r="GL38" s="182">
        <v>12499</v>
      </c>
      <c r="GM38" s="182">
        <v>12499</v>
      </c>
      <c r="GN38" s="182">
        <v>12499</v>
      </c>
      <c r="GO38" s="182">
        <v>13467.04</v>
      </c>
      <c r="GP38" s="182">
        <v>13538.01</v>
      </c>
      <c r="GQ38" s="182">
        <v>13609.22</v>
      </c>
      <c r="GR38" s="182">
        <v>13680.67</v>
      </c>
      <c r="GS38" s="182">
        <v>13752.36</v>
      </c>
      <c r="GT38" s="182">
        <v>13824.3</v>
      </c>
      <c r="GU38" s="182">
        <v>13896.48</v>
      </c>
      <c r="GV38" s="182">
        <v>13968.9</v>
      </c>
      <c r="GW38" s="182">
        <v>14041.56</v>
      </c>
      <c r="GX38" s="103">
        <v>12499</v>
      </c>
      <c r="GY38" s="182">
        <v>11249.1</v>
      </c>
      <c r="GZ38" s="182">
        <v>12499</v>
      </c>
      <c r="HA38" s="182">
        <v>12499</v>
      </c>
      <c r="HB38" s="182">
        <v>12499</v>
      </c>
      <c r="HC38" s="182">
        <v>12499</v>
      </c>
      <c r="HD38" s="182">
        <v>12499</v>
      </c>
      <c r="HE38" s="182">
        <v>12499</v>
      </c>
      <c r="HF38" s="182">
        <v>12499</v>
      </c>
      <c r="HG38" s="182">
        <v>12499</v>
      </c>
      <c r="HH38" s="182">
        <v>12499</v>
      </c>
      <c r="HI38" s="182">
        <v>12499</v>
      </c>
      <c r="HJ38" s="182">
        <v>12499</v>
      </c>
      <c r="HK38" s="182">
        <v>13467.04</v>
      </c>
      <c r="HL38" s="182">
        <v>13538.01</v>
      </c>
      <c r="HM38" s="182">
        <v>13609.22</v>
      </c>
      <c r="HN38" s="182">
        <v>13680.67</v>
      </c>
      <c r="HO38" s="182">
        <v>13752.36</v>
      </c>
      <c r="HP38" s="182">
        <v>13824.3</v>
      </c>
      <c r="HQ38" s="182">
        <v>13896.48</v>
      </c>
      <c r="HR38" s="182">
        <v>13968.9</v>
      </c>
      <c r="HS38" s="182">
        <v>14041.56</v>
      </c>
      <c r="HT38" s="103">
        <v>12499</v>
      </c>
      <c r="HU38" s="182">
        <v>11249.1</v>
      </c>
      <c r="HV38" s="182">
        <v>12499</v>
      </c>
      <c r="HW38" s="182">
        <v>12499</v>
      </c>
      <c r="HX38" s="182">
        <v>12499</v>
      </c>
      <c r="HY38" s="182">
        <v>12499</v>
      </c>
      <c r="HZ38" s="182">
        <v>12499</v>
      </c>
      <c r="IA38" s="182">
        <v>12499</v>
      </c>
      <c r="IB38" s="182">
        <v>12499</v>
      </c>
      <c r="IC38" s="182">
        <v>12499</v>
      </c>
      <c r="ID38" s="182">
        <v>12499</v>
      </c>
      <c r="IE38" s="182">
        <v>12499</v>
      </c>
      <c r="IF38" s="182">
        <v>12499</v>
      </c>
      <c r="IG38" s="182">
        <v>13467.04</v>
      </c>
      <c r="IH38" s="182">
        <v>13538.01</v>
      </c>
      <c r="II38" s="182">
        <v>13609.22</v>
      </c>
      <c r="IJ38" s="182">
        <v>13680.67</v>
      </c>
      <c r="IK38" s="182">
        <v>13752.36</v>
      </c>
      <c r="IL38" s="182">
        <v>13824.3</v>
      </c>
      <c r="IM38" s="182">
        <v>13896.48</v>
      </c>
      <c r="IN38" s="182">
        <v>13968.9</v>
      </c>
      <c r="IO38" s="182">
        <v>14041.56</v>
      </c>
      <c r="IP38" s="103">
        <v>12499</v>
      </c>
      <c r="IQ38" s="182">
        <v>11249.1</v>
      </c>
      <c r="IR38" s="182">
        <v>12499</v>
      </c>
      <c r="IS38" s="182">
        <v>12499</v>
      </c>
      <c r="IT38" s="182">
        <v>12499</v>
      </c>
      <c r="IU38" s="182">
        <v>12499</v>
      </c>
      <c r="IV38" s="182">
        <v>12499</v>
      </c>
      <c r="IW38" s="182">
        <v>12499</v>
      </c>
      <c r="IX38" s="182">
        <v>12499</v>
      </c>
      <c r="IY38" s="182">
        <v>12499</v>
      </c>
      <c r="IZ38" s="182">
        <v>12499</v>
      </c>
      <c r="JA38" s="182">
        <v>12499</v>
      </c>
      <c r="JB38" s="182">
        <v>12499</v>
      </c>
      <c r="JC38" s="182">
        <v>13467.04</v>
      </c>
      <c r="JD38" s="182">
        <v>13538.01</v>
      </c>
      <c r="JE38" s="182">
        <v>13609.22</v>
      </c>
      <c r="JF38" s="182">
        <v>13680.67</v>
      </c>
      <c r="JG38" s="182">
        <v>13752.36</v>
      </c>
      <c r="JH38" s="182">
        <v>13824.3</v>
      </c>
      <c r="JI38" s="182">
        <v>13896.48</v>
      </c>
      <c r="JJ38" s="182">
        <v>13968.9</v>
      </c>
      <c r="JK38" s="182">
        <v>14041.56</v>
      </c>
      <c r="JL38" s="103">
        <v>12499</v>
      </c>
      <c r="JM38" s="182">
        <v>11249.1</v>
      </c>
      <c r="JN38" s="182">
        <v>12499</v>
      </c>
      <c r="JO38" s="182">
        <v>12499</v>
      </c>
      <c r="JP38" s="182">
        <v>12499</v>
      </c>
      <c r="JQ38" s="182">
        <v>12499</v>
      </c>
      <c r="JR38" s="182">
        <v>12499</v>
      </c>
      <c r="JS38" s="182">
        <v>12499</v>
      </c>
      <c r="JT38" s="182">
        <v>12499</v>
      </c>
      <c r="JU38" s="182">
        <v>12499</v>
      </c>
      <c r="JV38" s="182">
        <v>12499</v>
      </c>
      <c r="JW38" s="182">
        <v>12499</v>
      </c>
      <c r="JX38" s="182">
        <v>12499</v>
      </c>
      <c r="JY38" s="182">
        <v>13467.04</v>
      </c>
      <c r="JZ38" s="182">
        <v>13538.01</v>
      </c>
      <c r="KA38" s="182">
        <v>13609.22</v>
      </c>
      <c r="KB38" s="182">
        <v>13680.67</v>
      </c>
      <c r="KC38" s="182">
        <v>13752.36</v>
      </c>
      <c r="KD38" s="182">
        <v>13824.3</v>
      </c>
      <c r="KE38" s="182">
        <v>13896.48</v>
      </c>
      <c r="KF38" s="182">
        <v>13968.9</v>
      </c>
      <c r="KG38" s="182">
        <v>14041.56</v>
      </c>
      <c r="KH38" s="78"/>
      <c r="KI38" s="103">
        <v>12499</v>
      </c>
      <c r="KJ38" s="103">
        <v>12499</v>
      </c>
      <c r="KK38" s="103">
        <v>12499</v>
      </c>
      <c r="KL38" s="103">
        <v>12499</v>
      </c>
      <c r="KM38" s="103">
        <v>12499</v>
      </c>
      <c r="KN38" s="103">
        <v>12499</v>
      </c>
      <c r="KO38" s="103">
        <v>12499</v>
      </c>
      <c r="KP38" s="147"/>
      <c r="KQ38" s="103">
        <v>0</v>
      </c>
      <c r="KR38" s="103">
        <v>12499</v>
      </c>
      <c r="KS38" s="103">
        <v>12499</v>
      </c>
      <c r="KT38" s="103">
        <v>12499</v>
      </c>
      <c r="KU38" s="103">
        <v>12499</v>
      </c>
      <c r="KV38" s="103">
        <v>12499</v>
      </c>
      <c r="KW38" s="103">
        <v>12499</v>
      </c>
      <c r="KX38" s="148">
        <v>0</v>
      </c>
      <c r="KY38" s="148">
        <v>0</v>
      </c>
      <c r="KZ38" s="78"/>
      <c r="LA38" s="78"/>
      <c r="LB38" s="78"/>
      <c r="LC38" s="139" t="s">
        <v>12024</v>
      </c>
      <c r="LD38" s="139" t="s">
        <v>12024</v>
      </c>
      <c r="LE38" s="139" t="s">
        <v>12024</v>
      </c>
      <c r="LF38" s="139" t="s">
        <v>12024</v>
      </c>
      <c r="LG38" s="139" t="s">
        <v>12024</v>
      </c>
      <c r="LH38" s="139" t="s">
        <v>12024</v>
      </c>
      <c r="LI38" s="78"/>
      <c r="LJ38" s="139" t="s">
        <v>12015</v>
      </c>
      <c r="LK38" s="139" t="s">
        <v>12015</v>
      </c>
      <c r="LL38" s="139" t="s">
        <v>12015</v>
      </c>
      <c r="LM38" s="139" t="s">
        <v>12015</v>
      </c>
      <c r="LN38" s="139" t="s">
        <v>12015</v>
      </c>
      <c r="LO38" s="139" t="s">
        <v>12015</v>
      </c>
      <c r="LP38" s="78"/>
      <c r="LQ38" s="139" t="s">
        <v>12024</v>
      </c>
      <c r="LR38" s="139" t="s">
        <v>12024</v>
      </c>
      <c r="LS38" s="139" t="s">
        <v>12024</v>
      </c>
      <c r="LT38" s="139" t="s">
        <v>12024</v>
      </c>
      <c r="LU38" s="139" t="s">
        <v>12024</v>
      </c>
      <c r="LV38" s="139" t="s">
        <v>12024</v>
      </c>
      <c r="LW38" s="78"/>
      <c r="LX38" s="139" t="s">
        <v>12015</v>
      </c>
      <c r="LY38" s="139" t="s">
        <v>12015</v>
      </c>
      <c r="LZ38" s="139" t="s">
        <v>12015</v>
      </c>
      <c r="MA38" s="139" t="s">
        <v>12015</v>
      </c>
      <c r="MB38" s="139" t="s">
        <v>12015</v>
      </c>
      <c r="MC38" s="139" t="s">
        <v>12015</v>
      </c>
    </row>
    <row r="39" spans="1:341" ht="16">
      <c r="A39" s="135" t="s">
        <v>3498</v>
      </c>
      <c r="B39" s="100" t="s">
        <v>246</v>
      </c>
      <c r="C39" s="100" t="s">
        <v>210</v>
      </c>
      <c r="D39" s="105" t="s">
        <v>3506</v>
      </c>
      <c r="E39" s="101" t="s">
        <v>6539</v>
      </c>
      <c r="F39" s="103">
        <v>16599</v>
      </c>
      <c r="G39" s="182">
        <v>14939.1</v>
      </c>
      <c r="H39" s="182">
        <v>16599</v>
      </c>
      <c r="I39" s="182">
        <v>16599</v>
      </c>
      <c r="J39" s="182">
        <v>16599</v>
      </c>
      <c r="K39" s="182">
        <v>16599</v>
      </c>
      <c r="L39" s="182">
        <v>16599</v>
      </c>
      <c r="M39" s="182">
        <v>16599</v>
      </c>
      <c r="N39" s="182">
        <v>16599</v>
      </c>
      <c r="O39" s="182">
        <v>16599</v>
      </c>
      <c r="P39" s="182">
        <v>16599</v>
      </c>
      <c r="Q39" s="182">
        <v>16599</v>
      </c>
      <c r="R39" s="182">
        <v>16599</v>
      </c>
      <c r="S39" s="182">
        <v>17884.580000000002</v>
      </c>
      <c r="T39" s="182">
        <v>17978.830000000002</v>
      </c>
      <c r="U39" s="182">
        <v>18073.400000000001</v>
      </c>
      <c r="V39" s="182">
        <v>18168.29</v>
      </c>
      <c r="W39" s="182">
        <v>18263.5</v>
      </c>
      <c r="X39" s="182">
        <v>18359.03</v>
      </c>
      <c r="Y39" s="182">
        <v>18454.89</v>
      </c>
      <c r="Z39" s="182">
        <v>18551.060000000001</v>
      </c>
      <c r="AA39" s="182">
        <v>18647.560000000001</v>
      </c>
      <c r="AB39" s="103">
        <v>16599</v>
      </c>
      <c r="AC39" s="182">
        <v>14939.1</v>
      </c>
      <c r="AD39" s="182">
        <v>16599</v>
      </c>
      <c r="AE39" s="182">
        <v>16599</v>
      </c>
      <c r="AF39" s="182">
        <v>16599</v>
      </c>
      <c r="AG39" s="182">
        <v>16599</v>
      </c>
      <c r="AH39" s="182">
        <v>16599</v>
      </c>
      <c r="AI39" s="182">
        <v>16599</v>
      </c>
      <c r="AJ39" s="182">
        <v>16599</v>
      </c>
      <c r="AK39" s="182">
        <v>16599</v>
      </c>
      <c r="AL39" s="182">
        <v>16599</v>
      </c>
      <c r="AM39" s="182">
        <v>16599</v>
      </c>
      <c r="AN39" s="182">
        <v>16599</v>
      </c>
      <c r="AO39" s="182">
        <v>17884.580000000002</v>
      </c>
      <c r="AP39" s="182">
        <v>17978.830000000002</v>
      </c>
      <c r="AQ39" s="182">
        <v>18073.400000000001</v>
      </c>
      <c r="AR39" s="182">
        <v>18168.29</v>
      </c>
      <c r="AS39" s="182">
        <v>18263.5</v>
      </c>
      <c r="AT39" s="182">
        <v>18359.03</v>
      </c>
      <c r="AU39" s="182">
        <v>18454.89</v>
      </c>
      <c r="AV39" s="182">
        <v>18551.060000000001</v>
      </c>
      <c r="AW39" s="182">
        <v>18647.560000000001</v>
      </c>
      <c r="AX39" s="103">
        <v>16599</v>
      </c>
      <c r="AY39" s="182">
        <v>14939.1</v>
      </c>
      <c r="AZ39" s="182">
        <v>16599</v>
      </c>
      <c r="BA39" s="182">
        <v>16599</v>
      </c>
      <c r="BB39" s="182">
        <v>16599</v>
      </c>
      <c r="BC39" s="182">
        <v>16599</v>
      </c>
      <c r="BD39" s="182">
        <v>16599</v>
      </c>
      <c r="BE39" s="182">
        <v>16599</v>
      </c>
      <c r="BF39" s="182">
        <v>16599</v>
      </c>
      <c r="BG39" s="182">
        <v>16599</v>
      </c>
      <c r="BH39" s="182">
        <v>16599</v>
      </c>
      <c r="BI39" s="182">
        <v>16599</v>
      </c>
      <c r="BJ39" s="182">
        <v>16599</v>
      </c>
      <c r="BK39" s="182">
        <v>17884.580000000002</v>
      </c>
      <c r="BL39" s="182">
        <v>17978.830000000002</v>
      </c>
      <c r="BM39" s="182">
        <v>18073.400000000001</v>
      </c>
      <c r="BN39" s="182">
        <v>18168.29</v>
      </c>
      <c r="BO39" s="182">
        <v>18263.5</v>
      </c>
      <c r="BP39" s="182">
        <v>18359.03</v>
      </c>
      <c r="BQ39" s="182">
        <v>18454.89</v>
      </c>
      <c r="BR39" s="182">
        <v>18551.060000000001</v>
      </c>
      <c r="BS39" s="182">
        <v>18647.560000000001</v>
      </c>
      <c r="BT39" s="103">
        <v>16599</v>
      </c>
      <c r="BU39" s="182">
        <v>14939.1</v>
      </c>
      <c r="BV39" s="182">
        <v>16599</v>
      </c>
      <c r="BW39" s="182">
        <v>16599</v>
      </c>
      <c r="BX39" s="182">
        <v>16599</v>
      </c>
      <c r="BY39" s="182">
        <v>16599</v>
      </c>
      <c r="BZ39" s="182">
        <v>16599</v>
      </c>
      <c r="CA39" s="182">
        <v>16599</v>
      </c>
      <c r="CB39" s="182">
        <v>16599</v>
      </c>
      <c r="CC39" s="182">
        <v>16599</v>
      </c>
      <c r="CD39" s="182">
        <v>16599</v>
      </c>
      <c r="CE39" s="182">
        <v>16599</v>
      </c>
      <c r="CF39" s="182">
        <v>16599</v>
      </c>
      <c r="CG39" s="182">
        <v>17884.580000000002</v>
      </c>
      <c r="CH39" s="182">
        <v>17978.830000000002</v>
      </c>
      <c r="CI39" s="182">
        <v>18073.400000000001</v>
      </c>
      <c r="CJ39" s="182">
        <v>18168.29</v>
      </c>
      <c r="CK39" s="182">
        <v>18263.5</v>
      </c>
      <c r="CL39" s="182">
        <v>18359.03</v>
      </c>
      <c r="CM39" s="182">
        <v>18454.89</v>
      </c>
      <c r="CN39" s="182">
        <v>18551.060000000001</v>
      </c>
      <c r="CO39" s="182">
        <v>18647.560000000001</v>
      </c>
      <c r="CP39" s="103">
        <v>16599</v>
      </c>
      <c r="CQ39" s="182">
        <v>14939.1</v>
      </c>
      <c r="CR39" s="182">
        <v>16599</v>
      </c>
      <c r="CS39" s="182">
        <v>16599</v>
      </c>
      <c r="CT39" s="182">
        <v>16599</v>
      </c>
      <c r="CU39" s="182">
        <v>16599</v>
      </c>
      <c r="CV39" s="182">
        <v>16599</v>
      </c>
      <c r="CW39" s="182">
        <v>16599</v>
      </c>
      <c r="CX39" s="182">
        <v>16599</v>
      </c>
      <c r="CY39" s="182">
        <v>16599</v>
      </c>
      <c r="CZ39" s="182">
        <v>16599</v>
      </c>
      <c r="DA39" s="182">
        <v>16599</v>
      </c>
      <c r="DB39" s="182">
        <v>16599</v>
      </c>
      <c r="DC39" s="182">
        <v>17884.580000000002</v>
      </c>
      <c r="DD39" s="182">
        <v>17978.830000000002</v>
      </c>
      <c r="DE39" s="182">
        <v>18073.400000000001</v>
      </c>
      <c r="DF39" s="182">
        <v>18168.29</v>
      </c>
      <c r="DG39" s="182">
        <v>18263.5</v>
      </c>
      <c r="DH39" s="182">
        <v>18359.03</v>
      </c>
      <c r="DI39" s="182">
        <v>18454.89</v>
      </c>
      <c r="DJ39" s="182">
        <v>18551.060000000001</v>
      </c>
      <c r="DK39" s="182">
        <v>18647.560000000001</v>
      </c>
      <c r="DL39" s="103">
        <v>16599</v>
      </c>
      <c r="DM39" s="182">
        <v>14939.1</v>
      </c>
      <c r="DN39" s="182">
        <v>16599</v>
      </c>
      <c r="DO39" s="182">
        <v>16599</v>
      </c>
      <c r="DP39" s="182">
        <v>16599</v>
      </c>
      <c r="DQ39" s="182">
        <v>16599</v>
      </c>
      <c r="DR39" s="182">
        <v>16599</v>
      </c>
      <c r="DS39" s="182">
        <v>16599</v>
      </c>
      <c r="DT39" s="182">
        <v>16599</v>
      </c>
      <c r="DU39" s="182">
        <v>16599</v>
      </c>
      <c r="DV39" s="182">
        <v>16599</v>
      </c>
      <c r="DW39" s="182">
        <v>16599</v>
      </c>
      <c r="DX39" s="182">
        <v>16599</v>
      </c>
      <c r="DY39" s="182">
        <v>17884.580000000002</v>
      </c>
      <c r="DZ39" s="182">
        <v>17978.830000000002</v>
      </c>
      <c r="EA39" s="182">
        <v>18073.400000000001</v>
      </c>
      <c r="EB39" s="182">
        <v>18168.29</v>
      </c>
      <c r="EC39" s="182">
        <v>18263.5</v>
      </c>
      <c r="ED39" s="182">
        <v>18359.03</v>
      </c>
      <c r="EE39" s="182">
        <v>18454.89</v>
      </c>
      <c r="EF39" s="182">
        <v>18551.060000000001</v>
      </c>
      <c r="EG39" s="182">
        <v>18647.560000000001</v>
      </c>
      <c r="EH39" s="103">
        <v>16599</v>
      </c>
      <c r="EI39" s="182">
        <v>14939.1</v>
      </c>
      <c r="EJ39" s="182">
        <v>16599</v>
      </c>
      <c r="EK39" s="182">
        <v>16599</v>
      </c>
      <c r="EL39" s="182">
        <v>16599</v>
      </c>
      <c r="EM39" s="182">
        <v>16599</v>
      </c>
      <c r="EN39" s="182">
        <v>16599</v>
      </c>
      <c r="EO39" s="182">
        <v>16599</v>
      </c>
      <c r="EP39" s="182">
        <v>16599</v>
      </c>
      <c r="EQ39" s="182">
        <v>16599</v>
      </c>
      <c r="ER39" s="182">
        <v>16599</v>
      </c>
      <c r="ES39" s="182">
        <v>16599</v>
      </c>
      <c r="ET39" s="182">
        <v>16599</v>
      </c>
      <c r="EU39" s="182">
        <v>17884.580000000002</v>
      </c>
      <c r="EV39" s="182">
        <v>17978.830000000002</v>
      </c>
      <c r="EW39" s="182">
        <v>18073.400000000001</v>
      </c>
      <c r="EX39" s="182">
        <v>18168.29</v>
      </c>
      <c r="EY39" s="182">
        <v>18263.5</v>
      </c>
      <c r="EZ39" s="182">
        <v>18359.03</v>
      </c>
      <c r="FA39" s="182">
        <v>18454.89</v>
      </c>
      <c r="FB39" s="182">
        <v>18551.060000000001</v>
      </c>
      <c r="FC39" s="182">
        <v>18647.560000000001</v>
      </c>
      <c r="FD39" s="104"/>
      <c r="FE39" s="103">
        <v>0</v>
      </c>
      <c r="FF39" s="103">
        <v>16599</v>
      </c>
      <c r="FG39" s="182">
        <v>14939.1</v>
      </c>
      <c r="FH39" s="182">
        <v>16599</v>
      </c>
      <c r="FI39" s="182">
        <v>16599</v>
      </c>
      <c r="FJ39" s="182">
        <v>16599</v>
      </c>
      <c r="FK39" s="182">
        <v>16599</v>
      </c>
      <c r="FL39" s="182">
        <v>16599</v>
      </c>
      <c r="FM39" s="182">
        <v>16599</v>
      </c>
      <c r="FN39" s="182">
        <v>16599</v>
      </c>
      <c r="FO39" s="182">
        <v>16599</v>
      </c>
      <c r="FP39" s="182">
        <v>16599</v>
      </c>
      <c r="FQ39" s="182">
        <v>16599</v>
      </c>
      <c r="FR39" s="182">
        <v>16599</v>
      </c>
      <c r="FS39" s="182">
        <v>17884.580000000002</v>
      </c>
      <c r="FT39" s="182">
        <v>17978.830000000002</v>
      </c>
      <c r="FU39" s="182">
        <v>18073.400000000001</v>
      </c>
      <c r="FV39" s="182">
        <v>18168.29</v>
      </c>
      <c r="FW39" s="182">
        <v>18263.5</v>
      </c>
      <c r="FX39" s="182">
        <v>18359.03</v>
      </c>
      <c r="FY39" s="182">
        <v>18454.89</v>
      </c>
      <c r="FZ39" s="182">
        <v>18551.060000000001</v>
      </c>
      <c r="GA39" s="182">
        <v>18647.560000000001</v>
      </c>
      <c r="GB39" s="103">
        <v>16599</v>
      </c>
      <c r="GC39" s="182">
        <v>14939.1</v>
      </c>
      <c r="GD39" s="182">
        <v>16599</v>
      </c>
      <c r="GE39" s="182">
        <v>16599</v>
      </c>
      <c r="GF39" s="182">
        <v>16599</v>
      </c>
      <c r="GG39" s="182">
        <v>16599</v>
      </c>
      <c r="GH39" s="182">
        <v>16599</v>
      </c>
      <c r="GI39" s="182">
        <v>16599</v>
      </c>
      <c r="GJ39" s="182">
        <v>16599</v>
      </c>
      <c r="GK39" s="182">
        <v>16599</v>
      </c>
      <c r="GL39" s="182">
        <v>16599</v>
      </c>
      <c r="GM39" s="182">
        <v>16599</v>
      </c>
      <c r="GN39" s="182">
        <v>16599</v>
      </c>
      <c r="GO39" s="182">
        <v>17884.580000000002</v>
      </c>
      <c r="GP39" s="182">
        <v>17978.830000000002</v>
      </c>
      <c r="GQ39" s="182">
        <v>18073.400000000001</v>
      </c>
      <c r="GR39" s="182">
        <v>18168.29</v>
      </c>
      <c r="GS39" s="182">
        <v>18263.5</v>
      </c>
      <c r="GT39" s="182">
        <v>18359.03</v>
      </c>
      <c r="GU39" s="182">
        <v>18454.89</v>
      </c>
      <c r="GV39" s="182">
        <v>18551.060000000001</v>
      </c>
      <c r="GW39" s="182">
        <v>18647.560000000001</v>
      </c>
      <c r="GX39" s="103">
        <v>16599</v>
      </c>
      <c r="GY39" s="182">
        <v>14939.1</v>
      </c>
      <c r="GZ39" s="182">
        <v>16599</v>
      </c>
      <c r="HA39" s="182">
        <v>16599</v>
      </c>
      <c r="HB39" s="182">
        <v>16599</v>
      </c>
      <c r="HC39" s="182">
        <v>16599</v>
      </c>
      <c r="HD39" s="182">
        <v>16599</v>
      </c>
      <c r="HE39" s="182">
        <v>16599</v>
      </c>
      <c r="HF39" s="182">
        <v>16599</v>
      </c>
      <c r="HG39" s="182">
        <v>16599</v>
      </c>
      <c r="HH39" s="182">
        <v>16599</v>
      </c>
      <c r="HI39" s="182">
        <v>16599</v>
      </c>
      <c r="HJ39" s="182">
        <v>16599</v>
      </c>
      <c r="HK39" s="182">
        <v>17884.580000000002</v>
      </c>
      <c r="HL39" s="182">
        <v>17978.830000000002</v>
      </c>
      <c r="HM39" s="182">
        <v>18073.400000000001</v>
      </c>
      <c r="HN39" s="182">
        <v>18168.29</v>
      </c>
      <c r="HO39" s="182">
        <v>18263.5</v>
      </c>
      <c r="HP39" s="182">
        <v>18359.03</v>
      </c>
      <c r="HQ39" s="182">
        <v>18454.89</v>
      </c>
      <c r="HR39" s="182">
        <v>18551.060000000001</v>
      </c>
      <c r="HS39" s="182">
        <v>18647.560000000001</v>
      </c>
      <c r="HT39" s="103">
        <v>16599</v>
      </c>
      <c r="HU39" s="182">
        <v>14939.1</v>
      </c>
      <c r="HV39" s="182">
        <v>16599</v>
      </c>
      <c r="HW39" s="182">
        <v>16599</v>
      </c>
      <c r="HX39" s="182">
        <v>16599</v>
      </c>
      <c r="HY39" s="182">
        <v>16599</v>
      </c>
      <c r="HZ39" s="182">
        <v>16599</v>
      </c>
      <c r="IA39" s="182">
        <v>16599</v>
      </c>
      <c r="IB39" s="182">
        <v>16599</v>
      </c>
      <c r="IC39" s="182">
        <v>16599</v>
      </c>
      <c r="ID39" s="182">
        <v>16599</v>
      </c>
      <c r="IE39" s="182">
        <v>16599</v>
      </c>
      <c r="IF39" s="182">
        <v>16599</v>
      </c>
      <c r="IG39" s="182">
        <v>17884.580000000002</v>
      </c>
      <c r="IH39" s="182">
        <v>17978.830000000002</v>
      </c>
      <c r="II39" s="182">
        <v>18073.400000000001</v>
      </c>
      <c r="IJ39" s="182">
        <v>18168.29</v>
      </c>
      <c r="IK39" s="182">
        <v>18263.5</v>
      </c>
      <c r="IL39" s="182">
        <v>18359.03</v>
      </c>
      <c r="IM39" s="182">
        <v>18454.89</v>
      </c>
      <c r="IN39" s="182">
        <v>18551.060000000001</v>
      </c>
      <c r="IO39" s="182">
        <v>18647.560000000001</v>
      </c>
      <c r="IP39" s="103">
        <v>16599</v>
      </c>
      <c r="IQ39" s="182">
        <v>14939.1</v>
      </c>
      <c r="IR39" s="182">
        <v>16599</v>
      </c>
      <c r="IS39" s="182">
        <v>16599</v>
      </c>
      <c r="IT39" s="182">
        <v>16599</v>
      </c>
      <c r="IU39" s="182">
        <v>16599</v>
      </c>
      <c r="IV39" s="182">
        <v>16599</v>
      </c>
      <c r="IW39" s="182">
        <v>16599</v>
      </c>
      <c r="IX39" s="182">
        <v>16599</v>
      </c>
      <c r="IY39" s="182">
        <v>16599</v>
      </c>
      <c r="IZ39" s="182">
        <v>16599</v>
      </c>
      <c r="JA39" s="182">
        <v>16599</v>
      </c>
      <c r="JB39" s="182">
        <v>16599</v>
      </c>
      <c r="JC39" s="182">
        <v>17884.580000000002</v>
      </c>
      <c r="JD39" s="182">
        <v>17978.830000000002</v>
      </c>
      <c r="JE39" s="182">
        <v>18073.400000000001</v>
      </c>
      <c r="JF39" s="182">
        <v>18168.29</v>
      </c>
      <c r="JG39" s="182">
        <v>18263.5</v>
      </c>
      <c r="JH39" s="182">
        <v>18359.03</v>
      </c>
      <c r="JI39" s="182">
        <v>18454.89</v>
      </c>
      <c r="JJ39" s="182">
        <v>18551.060000000001</v>
      </c>
      <c r="JK39" s="182">
        <v>18647.560000000001</v>
      </c>
      <c r="JL39" s="103">
        <v>16599</v>
      </c>
      <c r="JM39" s="182">
        <v>14939.1</v>
      </c>
      <c r="JN39" s="182">
        <v>16599</v>
      </c>
      <c r="JO39" s="182">
        <v>16599</v>
      </c>
      <c r="JP39" s="182">
        <v>16599</v>
      </c>
      <c r="JQ39" s="182">
        <v>16599</v>
      </c>
      <c r="JR39" s="182">
        <v>16599</v>
      </c>
      <c r="JS39" s="182">
        <v>16599</v>
      </c>
      <c r="JT39" s="182">
        <v>16599</v>
      </c>
      <c r="JU39" s="182">
        <v>16599</v>
      </c>
      <c r="JV39" s="182">
        <v>16599</v>
      </c>
      <c r="JW39" s="182">
        <v>16599</v>
      </c>
      <c r="JX39" s="182">
        <v>16599</v>
      </c>
      <c r="JY39" s="182">
        <v>17884.580000000002</v>
      </c>
      <c r="JZ39" s="182">
        <v>17978.830000000002</v>
      </c>
      <c r="KA39" s="182">
        <v>18073.400000000001</v>
      </c>
      <c r="KB39" s="182">
        <v>18168.29</v>
      </c>
      <c r="KC39" s="182">
        <v>18263.5</v>
      </c>
      <c r="KD39" s="182">
        <v>18359.03</v>
      </c>
      <c r="KE39" s="182">
        <v>18454.89</v>
      </c>
      <c r="KF39" s="182">
        <v>18551.060000000001</v>
      </c>
      <c r="KG39" s="182">
        <v>18647.560000000001</v>
      </c>
      <c r="KH39" s="78"/>
      <c r="KI39" s="103">
        <v>16599</v>
      </c>
      <c r="KJ39" s="103">
        <v>16599</v>
      </c>
      <c r="KK39" s="103">
        <v>16599</v>
      </c>
      <c r="KL39" s="103">
        <v>16599</v>
      </c>
      <c r="KM39" s="103">
        <v>16599</v>
      </c>
      <c r="KN39" s="103">
        <v>16599</v>
      </c>
      <c r="KO39" s="103">
        <v>16599</v>
      </c>
      <c r="KP39" s="147"/>
      <c r="KQ39" s="103">
        <v>0</v>
      </c>
      <c r="KR39" s="103">
        <v>16599</v>
      </c>
      <c r="KS39" s="103">
        <v>16599</v>
      </c>
      <c r="KT39" s="103">
        <v>16599</v>
      </c>
      <c r="KU39" s="103">
        <v>16599</v>
      </c>
      <c r="KV39" s="103">
        <v>16599</v>
      </c>
      <c r="KW39" s="103">
        <v>16599</v>
      </c>
      <c r="KX39" s="148">
        <v>0</v>
      </c>
      <c r="KY39" s="148">
        <v>0</v>
      </c>
      <c r="KZ39" s="78"/>
      <c r="LA39" s="78"/>
      <c r="LB39" s="78"/>
      <c r="LC39" s="139" t="s">
        <v>12024</v>
      </c>
      <c r="LD39" s="139" t="s">
        <v>12024</v>
      </c>
      <c r="LE39" s="139" t="s">
        <v>12024</v>
      </c>
      <c r="LF39" s="139" t="s">
        <v>12024</v>
      </c>
      <c r="LG39" s="139" t="s">
        <v>12024</v>
      </c>
      <c r="LH39" s="139" t="s">
        <v>12024</v>
      </c>
      <c r="LI39" s="78"/>
      <c r="LJ39" s="139" t="s">
        <v>12015</v>
      </c>
      <c r="LK39" s="139" t="s">
        <v>12015</v>
      </c>
      <c r="LL39" s="139" t="s">
        <v>12015</v>
      </c>
      <c r="LM39" s="139" t="s">
        <v>12015</v>
      </c>
      <c r="LN39" s="139" t="s">
        <v>12015</v>
      </c>
      <c r="LO39" s="139" t="s">
        <v>12015</v>
      </c>
      <c r="LP39" s="78"/>
      <c r="LQ39" s="139" t="s">
        <v>12024</v>
      </c>
      <c r="LR39" s="139" t="s">
        <v>12024</v>
      </c>
      <c r="LS39" s="139" t="s">
        <v>12024</v>
      </c>
      <c r="LT39" s="139" t="s">
        <v>12024</v>
      </c>
      <c r="LU39" s="139" t="s">
        <v>12024</v>
      </c>
      <c r="LV39" s="139" t="s">
        <v>12024</v>
      </c>
      <c r="LW39" s="78"/>
      <c r="LX39" s="139" t="s">
        <v>12015</v>
      </c>
      <c r="LY39" s="139" t="s">
        <v>12015</v>
      </c>
      <c r="LZ39" s="139" t="s">
        <v>12015</v>
      </c>
      <c r="MA39" s="139" t="s">
        <v>12015</v>
      </c>
      <c r="MB39" s="139" t="s">
        <v>12015</v>
      </c>
      <c r="MC39" s="139" t="s">
        <v>12015</v>
      </c>
    </row>
    <row r="40" spans="1:341" ht="16">
      <c r="A40" s="135" t="s">
        <v>3498</v>
      </c>
      <c r="B40" s="100" t="s">
        <v>246</v>
      </c>
      <c r="C40" s="100" t="s">
        <v>2746</v>
      </c>
      <c r="D40" s="105" t="s">
        <v>3506</v>
      </c>
      <c r="E40" s="101" t="s">
        <v>6551</v>
      </c>
      <c r="F40" s="103">
        <v>3599</v>
      </c>
      <c r="G40" s="182">
        <v>3239.1</v>
      </c>
      <c r="H40" s="182">
        <v>3599</v>
      </c>
      <c r="I40" s="182">
        <v>3599</v>
      </c>
      <c r="J40" s="182">
        <v>3599</v>
      </c>
      <c r="K40" s="182">
        <v>3599</v>
      </c>
      <c r="L40" s="182">
        <v>3599</v>
      </c>
      <c r="M40" s="182">
        <v>3599</v>
      </c>
      <c r="N40" s="182">
        <v>3599</v>
      </c>
      <c r="O40" s="182">
        <v>3599</v>
      </c>
      <c r="P40" s="182">
        <v>3599</v>
      </c>
      <c r="Q40" s="182">
        <v>3599</v>
      </c>
      <c r="R40" s="182">
        <v>3599</v>
      </c>
      <c r="S40" s="182">
        <v>3877.74</v>
      </c>
      <c r="T40" s="182">
        <v>3898.18</v>
      </c>
      <c r="U40" s="182">
        <v>3918.68</v>
      </c>
      <c r="V40" s="182">
        <v>3939.25</v>
      </c>
      <c r="W40" s="182">
        <v>3959.9</v>
      </c>
      <c r="X40" s="182">
        <v>3980.61</v>
      </c>
      <c r="Y40" s="182">
        <v>4001.39</v>
      </c>
      <c r="Z40" s="182">
        <v>4022.25</v>
      </c>
      <c r="AA40" s="182">
        <v>4043.17</v>
      </c>
      <c r="AB40" s="103">
        <v>3599</v>
      </c>
      <c r="AC40" s="182">
        <v>3239.1</v>
      </c>
      <c r="AD40" s="182">
        <v>3599</v>
      </c>
      <c r="AE40" s="182">
        <v>3599</v>
      </c>
      <c r="AF40" s="182">
        <v>3599</v>
      </c>
      <c r="AG40" s="182">
        <v>3599</v>
      </c>
      <c r="AH40" s="182">
        <v>3599</v>
      </c>
      <c r="AI40" s="182">
        <v>3599</v>
      </c>
      <c r="AJ40" s="182">
        <v>3599</v>
      </c>
      <c r="AK40" s="182">
        <v>3599</v>
      </c>
      <c r="AL40" s="182">
        <v>3599</v>
      </c>
      <c r="AM40" s="182">
        <v>3599</v>
      </c>
      <c r="AN40" s="182">
        <v>3599</v>
      </c>
      <c r="AO40" s="182">
        <v>3877.74</v>
      </c>
      <c r="AP40" s="182">
        <v>3898.18</v>
      </c>
      <c r="AQ40" s="182">
        <v>3918.68</v>
      </c>
      <c r="AR40" s="182">
        <v>3939.25</v>
      </c>
      <c r="AS40" s="182">
        <v>3959.9</v>
      </c>
      <c r="AT40" s="182">
        <v>3980.61</v>
      </c>
      <c r="AU40" s="182">
        <v>4001.39</v>
      </c>
      <c r="AV40" s="182">
        <v>4022.25</v>
      </c>
      <c r="AW40" s="182">
        <v>4043.17</v>
      </c>
      <c r="AX40" s="103">
        <v>3599</v>
      </c>
      <c r="AY40" s="182">
        <v>3239.1</v>
      </c>
      <c r="AZ40" s="182">
        <v>3599</v>
      </c>
      <c r="BA40" s="182">
        <v>3599</v>
      </c>
      <c r="BB40" s="182">
        <v>3599</v>
      </c>
      <c r="BC40" s="182">
        <v>3599</v>
      </c>
      <c r="BD40" s="182">
        <v>3599</v>
      </c>
      <c r="BE40" s="182">
        <v>3599</v>
      </c>
      <c r="BF40" s="182">
        <v>3599</v>
      </c>
      <c r="BG40" s="182">
        <v>3599</v>
      </c>
      <c r="BH40" s="182">
        <v>3599</v>
      </c>
      <c r="BI40" s="182">
        <v>3599</v>
      </c>
      <c r="BJ40" s="182">
        <v>3599</v>
      </c>
      <c r="BK40" s="182">
        <v>3877.74</v>
      </c>
      <c r="BL40" s="182">
        <v>3898.18</v>
      </c>
      <c r="BM40" s="182">
        <v>3918.68</v>
      </c>
      <c r="BN40" s="182">
        <v>3939.25</v>
      </c>
      <c r="BO40" s="182">
        <v>3959.9</v>
      </c>
      <c r="BP40" s="182">
        <v>3980.61</v>
      </c>
      <c r="BQ40" s="182">
        <v>4001.39</v>
      </c>
      <c r="BR40" s="182">
        <v>4022.25</v>
      </c>
      <c r="BS40" s="182">
        <v>4043.17</v>
      </c>
      <c r="BT40" s="103">
        <v>3599</v>
      </c>
      <c r="BU40" s="182">
        <v>3239.1</v>
      </c>
      <c r="BV40" s="182">
        <v>3599</v>
      </c>
      <c r="BW40" s="182">
        <v>3599</v>
      </c>
      <c r="BX40" s="182">
        <v>3599</v>
      </c>
      <c r="BY40" s="182">
        <v>3599</v>
      </c>
      <c r="BZ40" s="182">
        <v>3599</v>
      </c>
      <c r="CA40" s="182">
        <v>3599</v>
      </c>
      <c r="CB40" s="182">
        <v>3599</v>
      </c>
      <c r="CC40" s="182">
        <v>3599</v>
      </c>
      <c r="CD40" s="182">
        <v>3599</v>
      </c>
      <c r="CE40" s="182">
        <v>3599</v>
      </c>
      <c r="CF40" s="182">
        <v>3599</v>
      </c>
      <c r="CG40" s="182">
        <v>3877.74</v>
      </c>
      <c r="CH40" s="182">
        <v>3898.18</v>
      </c>
      <c r="CI40" s="182">
        <v>3918.68</v>
      </c>
      <c r="CJ40" s="182">
        <v>3939.25</v>
      </c>
      <c r="CK40" s="182">
        <v>3959.9</v>
      </c>
      <c r="CL40" s="182">
        <v>3980.61</v>
      </c>
      <c r="CM40" s="182">
        <v>4001.39</v>
      </c>
      <c r="CN40" s="182">
        <v>4022.25</v>
      </c>
      <c r="CO40" s="182">
        <v>4043.17</v>
      </c>
      <c r="CP40" s="103">
        <v>3599</v>
      </c>
      <c r="CQ40" s="182">
        <v>3239.1</v>
      </c>
      <c r="CR40" s="182">
        <v>3599</v>
      </c>
      <c r="CS40" s="182">
        <v>3599</v>
      </c>
      <c r="CT40" s="182">
        <v>3599</v>
      </c>
      <c r="CU40" s="182">
        <v>3599</v>
      </c>
      <c r="CV40" s="182">
        <v>3599</v>
      </c>
      <c r="CW40" s="182">
        <v>3599</v>
      </c>
      <c r="CX40" s="182">
        <v>3599</v>
      </c>
      <c r="CY40" s="182">
        <v>3599</v>
      </c>
      <c r="CZ40" s="182">
        <v>3599</v>
      </c>
      <c r="DA40" s="182">
        <v>3599</v>
      </c>
      <c r="DB40" s="182">
        <v>3599</v>
      </c>
      <c r="DC40" s="182">
        <v>3877.74</v>
      </c>
      <c r="DD40" s="182">
        <v>3898.18</v>
      </c>
      <c r="DE40" s="182">
        <v>3918.68</v>
      </c>
      <c r="DF40" s="182">
        <v>3939.25</v>
      </c>
      <c r="DG40" s="182">
        <v>3959.9</v>
      </c>
      <c r="DH40" s="182">
        <v>3980.61</v>
      </c>
      <c r="DI40" s="182">
        <v>4001.39</v>
      </c>
      <c r="DJ40" s="182">
        <v>4022.25</v>
      </c>
      <c r="DK40" s="182">
        <v>4043.17</v>
      </c>
      <c r="DL40" s="103">
        <v>3599</v>
      </c>
      <c r="DM40" s="182">
        <v>3239.1</v>
      </c>
      <c r="DN40" s="182">
        <v>3599</v>
      </c>
      <c r="DO40" s="182">
        <v>3599</v>
      </c>
      <c r="DP40" s="182">
        <v>3599</v>
      </c>
      <c r="DQ40" s="182">
        <v>3599</v>
      </c>
      <c r="DR40" s="182">
        <v>3599</v>
      </c>
      <c r="DS40" s="182">
        <v>3599</v>
      </c>
      <c r="DT40" s="182">
        <v>3599</v>
      </c>
      <c r="DU40" s="182">
        <v>3599</v>
      </c>
      <c r="DV40" s="182">
        <v>3599</v>
      </c>
      <c r="DW40" s="182">
        <v>3599</v>
      </c>
      <c r="DX40" s="182">
        <v>3599</v>
      </c>
      <c r="DY40" s="182">
        <v>3877.74</v>
      </c>
      <c r="DZ40" s="182">
        <v>3898.18</v>
      </c>
      <c r="EA40" s="182">
        <v>3918.68</v>
      </c>
      <c r="EB40" s="182">
        <v>3939.25</v>
      </c>
      <c r="EC40" s="182">
        <v>3959.9</v>
      </c>
      <c r="ED40" s="182">
        <v>3980.61</v>
      </c>
      <c r="EE40" s="182">
        <v>4001.39</v>
      </c>
      <c r="EF40" s="182">
        <v>4022.25</v>
      </c>
      <c r="EG40" s="182">
        <v>4043.17</v>
      </c>
      <c r="EH40" s="103">
        <v>3599</v>
      </c>
      <c r="EI40" s="182">
        <v>3239.1</v>
      </c>
      <c r="EJ40" s="182">
        <v>3599</v>
      </c>
      <c r="EK40" s="182">
        <v>3599</v>
      </c>
      <c r="EL40" s="182">
        <v>3599</v>
      </c>
      <c r="EM40" s="182">
        <v>3599</v>
      </c>
      <c r="EN40" s="182">
        <v>3599</v>
      </c>
      <c r="EO40" s="182">
        <v>3599</v>
      </c>
      <c r="EP40" s="182">
        <v>3599</v>
      </c>
      <c r="EQ40" s="182">
        <v>3599</v>
      </c>
      <c r="ER40" s="182">
        <v>3599</v>
      </c>
      <c r="ES40" s="182">
        <v>3599</v>
      </c>
      <c r="ET40" s="182">
        <v>3599</v>
      </c>
      <c r="EU40" s="182">
        <v>3877.74</v>
      </c>
      <c r="EV40" s="182">
        <v>3898.18</v>
      </c>
      <c r="EW40" s="182">
        <v>3918.68</v>
      </c>
      <c r="EX40" s="182">
        <v>3939.25</v>
      </c>
      <c r="EY40" s="182">
        <v>3959.9</v>
      </c>
      <c r="EZ40" s="182">
        <v>3980.61</v>
      </c>
      <c r="FA40" s="182">
        <v>4001.39</v>
      </c>
      <c r="FB40" s="182">
        <v>4022.25</v>
      </c>
      <c r="FC40" s="182">
        <v>4043.17</v>
      </c>
      <c r="FD40" s="104"/>
      <c r="FE40" s="103">
        <v>0</v>
      </c>
      <c r="FF40" s="103">
        <v>3599</v>
      </c>
      <c r="FG40" s="182">
        <v>3239.1</v>
      </c>
      <c r="FH40" s="182">
        <v>3599</v>
      </c>
      <c r="FI40" s="182">
        <v>3599</v>
      </c>
      <c r="FJ40" s="182">
        <v>3599</v>
      </c>
      <c r="FK40" s="182">
        <v>3599</v>
      </c>
      <c r="FL40" s="182">
        <v>3599</v>
      </c>
      <c r="FM40" s="182">
        <v>3599</v>
      </c>
      <c r="FN40" s="182">
        <v>3599</v>
      </c>
      <c r="FO40" s="182">
        <v>3599</v>
      </c>
      <c r="FP40" s="182">
        <v>3599</v>
      </c>
      <c r="FQ40" s="182">
        <v>3599</v>
      </c>
      <c r="FR40" s="182">
        <v>3599</v>
      </c>
      <c r="FS40" s="182">
        <v>3877.74</v>
      </c>
      <c r="FT40" s="182">
        <v>3898.18</v>
      </c>
      <c r="FU40" s="182">
        <v>3918.68</v>
      </c>
      <c r="FV40" s="182">
        <v>3939.25</v>
      </c>
      <c r="FW40" s="182">
        <v>3959.9</v>
      </c>
      <c r="FX40" s="182">
        <v>3980.61</v>
      </c>
      <c r="FY40" s="182">
        <v>4001.39</v>
      </c>
      <c r="FZ40" s="182">
        <v>4022.25</v>
      </c>
      <c r="GA40" s="182">
        <v>4043.17</v>
      </c>
      <c r="GB40" s="103">
        <v>3599</v>
      </c>
      <c r="GC40" s="182">
        <v>3239.1</v>
      </c>
      <c r="GD40" s="182">
        <v>3599</v>
      </c>
      <c r="GE40" s="182">
        <v>3599</v>
      </c>
      <c r="GF40" s="182">
        <v>3599</v>
      </c>
      <c r="GG40" s="182">
        <v>3599</v>
      </c>
      <c r="GH40" s="182">
        <v>3599</v>
      </c>
      <c r="GI40" s="182">
        <v>3599</v>
      </c>
      <c r="GJ40" s="182">
        <v>3599</v>
      </c>
      <c r="GK40" s="182">
        <v>3599</v>
      </c>
      <c r="GL40" s="182">
        <v>3599</v>
      </c>
      <c r="GM40" s="182">
        <v>3599</v>
      </c>
      <c r="GN40" s="182">
        <v>3599</v>
      </c>
      <c r="GO40" s="182">
        <v>3877.74</v>
      </c>
      <c r="GP40" s="182">
        <v>3898.18</v>
      </c>
      <c r="GQ40" s="182">
        <v>3918.68</v>
      </c>
      <c r="GR40" s="182">
        <v>3939.25</v>
      </c>
      <c r="GS40" s="182">
        <v>3959.9</v>
      </c>
      <c r="GT40" s="182">
        <v>3980.61</v>
      </c>
      <c r="GU40" s="182">
        <v>4001.39</v>
      </c>
      <c r="GV40" s="182">
        <v>4022.25</v>
      </c>
      <c r="GW40" s="182">
        <v>4043.17</v>
      </c>
      <c r="GX40" s="103">
        <v>3599</v>
      </c>
      <c r="GY40" s="182">
        <v>3239.1</v>
      </c>
      <c r="GZ40" s="182">
        <v>3599</v>
      </c>
      <c r="HA40" s="182">
        <v>3599</v>
      </c>
      <c r="HB40" s="182">
        <v>3599</v>
      </c>
      <c r="HC40" s="182">
        <v>3599</v>
      </c>
      <c r="HD40" s="182">
        <v>3599</v>
      </c>
      <c r="HE40" s="182">
        <v>3599</v>
      </c>
      <c r="HF40" s="182">
        <v>3599</v>
      </c>
      <c r="HG40" s="182">
        <v>3599</v>
      </c>
      <c r="HH40" s="182">
        <v>3599</v>
      </c>
      <c r="HI40" s="182">
        <v>3599</v>
      </c>
      <c r="HJ40" s="182">
        <v>3599</v>
      </c>
      <c r="HK40" s="182">
        <v>3877.74</v>
      </c>
      <c r="HL40" s="182">
        <v>3898.18</v>
      </c>
      <c r="HM40" s="182">
        <v>3918.68</v>
      </c>
      <c r="HN40" s="182">
        <v>3939.25</v>
      </c>
      <c r="HO40" s="182">
        <v>3959.9</v>
      </c>
      <c r="HP40" s="182">
        <v>3980.61</v>
      </c>
      <c r="HQ40" s="182">
        <v>4001.39</v>
      </c>
      <c r="HR40" s="182">
        <v>4022.25</v>
      </c>
      <c r="HS40" s="182">
        <v>4043.17</v>
      </c>
      <c r="HT40" s="103">
        <v>3599</v>
      </c>
      <c r="HU40" s="182">
        <v>3239.1</v>
      </c>
      <c r="HV40" s="182">
        <v>3599</v>
      </c>
      <c r="HW40" s="182">
        <v>3599</v>
      </c>
      <c r="HX40" s="182">
        <v>3599</v>
      </c>
      <c r="HY40" s="182">
        <v>3599</v>
      </c>
      <c r="HZ40" s="182">
        <v>3599</v>
      </c>
      <c r="IA40" s="182">
        <v>3599</v>
      </c>
      <c r="IB40" s="182">
        <v>3599</v>
      </c>
      <c r="IC40" s="182">
        <v>3599</v>
      </c>
      <c r="ID40" s="182">
        <v>3599</v>
      </c>
      <c r="IE40" s="182">
        <v>3599</v>
      </c>
      <c r="IF40" s="182">
        <v>3599</v>
      </c>
      <c r="IG40" s="182">
        <v>3877.74</v>
      </c>
      <c r="IH40" s="182">
        <v>3898.18</v>
      </c>
      <c r="II40" s="182">
        <v>3918.68</v>
      </c>
      <c r="IJ40" s="182">
        <v>3939.25</v>
      </c>
      <c r="IK40" s="182">
        <v>3959.9</v>
      </c>
      <c r="IL40" s="182">
        <v>3980.61</v>
      </c>
      <c r="IM40" s="182">
        <v>4001.39</v>
      </c>
      <c r="IN40" s="182">
        <v>4022.25</v>
      </c>
      <c r="IO40" s="182">
        <v>4043.17</v>
      </c>
      <c r="IP40" s="103">
        <v>3599</v>
      </c>
      <c r="IQ40" s="182">
        <v>3239.1</v>
      </c>
      <c r="IR40" s="182">
        <v>3599</v>
      </c>
      <c r="IS40" s="182">
        <v>3599</v>
      </c>
      <c r="IT40" s="182">
        <v>3599</v>
      </c>
      <c r="IU40" s="182">
        <v>3599</v>
      </c>
      <c r="IV40" s="182">
        <v>3599</v>
      </c>
      <c r="IW40" s="182">
        <v>3599</v>
      </c>
      <c r="IX40" s="182">
        <v>3599</v>
      </c>
      <c r="IY40" s="182">
        <v>3599</v>
      </c>
      <c r="IZ40" s="182">
        <v>3599</v>
      </c>
      <c r="JA40" s="182">
        <v>3599</v>
      </c>
      <c r="JB40" s="182">
        <v>3599</v>
      </c>
      <c r="JC40" s="182">
        <v>3877.74</v>
      </c>
      <c r="JD40" s="182">
        <v>3898.18</v>
      </c>
      <c r="JE40" s="182">
        <v>3918.68</v>
      </c>
      <c r="JF40" s="182">
        <v>3939.25</v>
      </c>
      <c r="JG40" s="182">
        <v>3959.9</v>
      </c>
      <c r="JH40" s="182">
        <v>3980.61</v>
      </c>
      <c r="JI40" s="182">
        <v>4001.39</v>
      </c>
      <c r="JJ40" s="182">
        <v>4022.25</v>
      </c>
      <c r="JK40" s="182">
        <v>4043.17</v>
      </c>
      <c r="JL40" s="103">
        <v>3599</v>
      </c>
      <c r="JM40" s="182">
        <v>3239.1</v>
      </c>
      <c r="JN40" s="182">
        <v>3599</v>
      </c>
      <c r="JO40" s="182">
        <v>3599</v>
      </c>
      <c r="JP40" s="182">
        <v>3599</v>
      </c>
      <c r="JQ40" s="182">
        <v>3599</v>
      </c>
      <c r="JR40" s="182">
        <v>3599</v>
      </c>
      <c r="JS40" s="182">
        <v>3599</v>
      </c>
      <c r="JT40" s="182">
        <v>3599</v>
      </c>
      <c r="JU40" s="182">
        <v>3599</v>
      </c>
      <c r="JV40" s="182">
        <v>3599</v>
      </c>
      <c r="JW40" s="182">
        <v>3599</v>
      </c>
      <c r="JX40" s="182">
        <v>3599</v>
      </c>
      <c r="JY40" s="182">
        <v>3877.74</v>
      </c>
      <c r="JZ40" s="182">
        <v>3898.18</v>
      </c>
      <c r="KA40" s="182">
        <v>3918.68</v>
      </c>
      <c r="KB40" s="182">
        <v>3939.25</v>
      </c>
      <c r="KC40" s="182">
        <v>3959.9</v>
      </c>
      <c r="KD40" s="182">
        <v>3980.61</v>
      </c>
      <c r="KE40" s="182">
        <v>4001.39</v>
      </c>
      <c r="KF40" s="182">
        <v>4022.25</v>
      </c>
      <c r="KG40" s="182">
        <v>4043.17</v>
      </c>
      <c r="KH40" s="78"/>
      <c r="KI40" s="103">
        <v>3599</v>
      </c>
      <c r="KJ40" s="103">
        <v>3599</v>
      </c>
      <c r="KK40" s="103">
        <v>3599</v>
      </c>
      <c r="KL40" s="103">
        <v>3599</v>
      </c>
      <c r="KM40" s="103">
        <v>3599</v>
      </c>
      <c r="KN40" s="103">
        <v>3599</v>
      </c>
      <c r="KO40" s="103">
        <v>3599</v>
      </c>
      <c r="KP40" s="147"/>
      <c r="KQ40" s="103">
        <v>0</v>
      </c>
      <c r="KR40" s="103">
        <v>3599</v>
      </c>
      <c r="KS40" s="103">
        <v>3599</v>
      </c>
      <c r="KT40" s="103">
        <v>3599</v>
      </c>
      <c r="KU40" s="103">
        <v>3599</v>
      </c>
      <c r="KV40" s="103">
        <v>3599</v>
      </c>
      <c r="KW40" s="103">
        <v>3599</v>
      </c>
      <c r="KX40" s="148">
        <v>0</v>
      </c>
      <c r="KY40" s="148">
        <v>0</v>
      </c>
      <c r="KZ40" s="78"/>
      <c r="LA40" s="78"/>
      <c r="LB40" s="78"/>
      <c r="LC40" s="139" t="s">
        <v>12024</v>
      </c>
      <c r="LD40" s="139" t="s">
        <v>12024</v>
      </c>
      <c r="LE40" s="139" t="s">
        <v>12024</v>
      </c>
      <c r="LF40" s="139" t="s">
        <v>12024</v>
      </c>
      <c r="LG40" s="139" t="s">
        <v>12024</v>
      </c>
      <c r="LH40" s="139" t="s">
        <v>12024</v>
      </c>
      <c r="LI40" s="78"/>
      <c r="LJ40" s="139" t="s">
        <v>12015</v>
      </c>
      <c r="LK40" s="139" t="s">
        <v>12015</v>
      </c>
      <c r="LL40" s="139" t="s">
        <v>12015</v>
      </c>
      <c r="LM40" s="139" t="s">
        <v>12015</v>
      </c>
      <c r="LN40" s="139" t="s">
        <v>12015</v>
      </c>
      <c r="LO40" s="139" t="s">
        <v>12015</v>
      </c>
      <c r="LP40" s="78"/>
      <c r="LQ40" s="139" t="s">
        <v>12024</v>
      </c>
      <c r="LR40" s="139" t="s">
        <v>12024</v>
      </c>
      <c r="LS40" s="139" t="s">
        <v>12024</v>
      </c>
      <c r="LT40" s="139" t="s">
        <v>12024</v>
      </c>
      <c r="LU40" s="139" t="s">
        <v>12024</v>
      </c>
      <c r="LV40" s="139" t="s">
        <v>12024</v>
      </c>
      <c r="LW40" s="78"/>
      <c r="LX40" s="139" t="s">
        <v>12015</v>
      </c>
      <c r="LY40" s="139" t="s">
        <v>12015</v>
      </c>
      <c r="LZ40" s="139" t="s">
        <v>12015</v>
      </c>
      <c r="MA40" s="139" t="s">
        <v>12015</v>
      </c>
      <c r="MB40" s="139" t="s">
        <v>12015</v>
      </c>
      <c r="MC40" s="139" t="s">
        <v>12015</v>
      </c>
    </row>
    <row r="41" spans="1:341" ht="16">
      <c r="A41" s="135" t="s">
        <v>4364</v>
      </c>
      <c r="B41" s="100" t="s">
        <v>246</v>
      </c>
      <c r="C41" s="100" t="s">
        <v>210</v>
      </c>
      <c r="D41" s="105" t="s">
        <v>3506</v>
      </c>
      <c r="E41" s="101" t="s">
        <v>6682</v>
      </c>
      <c r="F41" s="103">
        <v>18399</v>
      </c>
      <c r="G41" s="182">
        <v>16559.099999999999</v>
      </c>
      <c r="H41" s="182">
        <v>18399</v>
      </c>
      <c r="I41" s="182">
        <v>18399</v>
      </c>
      <c r="J41" s="182">
        <v>18399</v>
      </c>
      <c r="K41" s="182">
        <v>18399</v>
      </c>
      <c r="L41" s="182">
        <v>18399</v>
      </c>
      <c r="M41" s="182">
        <v>18399</v>
      </c>
      <c r="N41" s="182">
        <v>18399</v>
      </c>
      <c r="O41" s="182">
        <v>18399</v>
      </c>
      <c r="P41" s="182">
        <v>18399</v>
      </c>
      <c r="Q41" s="182">
        <v>18399</v>
      </c>
      <c r="R41" s="182">
        <v>18399</v>
      </c>
      <c r="S41" s="182">
        <v>19823.990000000002</v>
      </c>
      <c r="T41" s="182">
        <v>19928.46</v>
      </c>
      <c r="U41" s="182">
        <v>20033.28</v>
      </c>
      <c r="V41" s="182">
        <v>20138.46</v>
      </c>
      <c r="W41" s="182">
        <v>20244</v>
      </c>
      <c r="X41" s="182">
        <v>20349.89</v>
      </c>
      <c r="Y41" s="182">
        <v>20456.14</v>
      </c>
      <c r="Z41" s="182">
        <v>20562.75</v>
      </c>
      <c r="AA41" s="182">
        <v>20669.71</v>
      </c>
      <c r="AB41" s="103">
        <v>18399</v>
      </c>
      <c r="AC41" s="182">
        <v>16559.099999999999</v>
      </c>
      <c r="AD41" s="182">
        <v>18399</v>
      </c>
      <c r="AE41" s="182">
        <v>18399</v>
      </c>
      <c r="AF41" s="182">
        <v>18399</v>
      </c>
      <c r="AG41" s="182">
        <v>18399</v>
      </c>
      <c r="AH41" s="182">
        <v>18399</v>
      </c>
      <c r="AI41" s="182">
        <v>18399</v>
      </c>
      <c r="AJ41" s="182">
        <v>18399</v>
      </c>
      <c r="AK41" s="182">
        <v>18399</v>
      </c>
      <c r="AL41" s="182">
        <v>18399</v>
      </c>
      <c r="AM41" s="182">
        <v>18399</v>
      </c>
      <c r="AN41" s="182">
        <v>18399</v>
      </c>
      <c r="AO41" s="182">
        <v>19823.990000000002</v>
      </c>
      <c r="AP41" s="182">
        <v>19928.46</v>
      </c>
      <c r="AQ41" s="182">
        <v>20033.28</v>
      </c>
      <c r="AR41" s="182">
        <v>20138.46</v>
      </c>
      <c r="AS41" s="182">
        <v>20244</v>
      </c>
      <c r="AT41" s="182">
        <v>20349.89</v>
      </c>
      <c r="AU41" s="182">
        <v>20456.14</v>
      </c>
      <c r="AV41" s="182">
        <v>20562.75</v>
      </c>
      <c r="AW41" s="182">
        <v>20669.71</v>
      </c>
      <c r="AX41" s="103">
        <v>18399</v>
      </c>
      <c r="AY41" s="182">
        <v>16559.099999999999</v>
      </c>
      <c r="AZ41" s="182">
        <v>18399</v>
      </c>
      <c r="BA41" s="182">
        <v>18399</v>
      </c>
      <c r="BB41" s="182">
        <v>18399</v>
      </c>
      <c r="BC41" s="182">
        <v>18399</v>
      </c>
      <c r="BD41" s="182">
        <v>18399</v>
      </c>
      <c r="BE41" s="182">
        <v>18399</v>
      </c>
      <c r="BF41" s="182">
        <v>18399</v>
      </c>
      <c r="BG41" s="182">
        <v>18399</v>
      </c>
      <c r="BH41" s="182">
        <v>18399</v>
      </c>
      <c r="BI41" s="182">
        <v>18399</v>
      </c>
      <c r="BJ41" s="182">
        <v>18399</v>
      </c>
      <c r="BK41" s="182">
        <v>19823.990000000002</v>
      </c>
      <c r="BL41" s="182">
        <v>19928.46</v>
      </c>
      <c r="BM41" s="182">
        <v>20033.28</v>
      </c>
      <c r="BN41" s="182">
        <v>20138.46</v>
      </c>
      <c r="BO41" s="182">
        <v>20244</v>
      </c>
      <c r="BP41" s="182">
        <v>20349.89</v>
      </c>
      <c r="BQ41" s="182">
        <v>20456.14</v>
      </c>
      <c r="BR41" s="182">
        <v>20562.75</v>
      </c>
      <c r="BS41" s="182">
        <v>20669.71</v>
      </c>
      <c r="BT41" s="103">
        <v>18399</v>
      </c>
      <c r="BU41" s="182">
        <v>16559.099999999999</v>
      </c>
      <c r="BV41" s="182">
        <v>18399</v>
      </c>
      <c r="BW41" s="182">
        <v>18399</v>
      </c>
      <c r="BX41" s="182">
        <v>18399</v>
      </c>
      <c r="BY41" s="182">
        <v>18399</v>
      </c>
      <c r="BZ41" s="182">
        <v>18399</v>
      </c>
      <c r="CA41" s="182">
        <v>18399</v>
      </c>
      <c r="CB41" s="182">
        <v>18399</v>
      </c>
      <c r="CC41" s="182">
        <v>18399</v>
      </c>
      <c r="CD41" s="182">
        <v>18399</v>
      </c>
      <c r="CE41" s="182">
        <v>18399</v>
      </c>
      <c r="CF41" s="182">
        <v>18399</v>
      </c>
      <c r="CG41" s="182">
        <v>19823.990000000002</v>
      </c>
      <c r="CH41" s="182">
        <v>19928.46</v>
      </c>
      <c r="CI41" s="182">
        <v>20033.28</v>
      </c>
      <c r="CJ41" s="182">
        <v>20138.46</v>
      </c>
      <c r="CK41" s="182">
        <v>20244</v>
      </c>
      <c r="CL41" s="182">
        <v>20349.89</v>
      </c>
      <c r="CM41" s="182">
        <v>20456.14</v>
      </c>
      <c r="CN41" s="182">
        <v>20562.75</v>
      </c>
      <c r="CO41" s="182">
        <v>20669.71</v>
      </c>
      <c r="CP41" s="103">
        <v>18399</v>
      </c>
      <c r="CQ41" s="182">
        <v>16559.099999999999</v>
      </c>
      <c r="CR41" s="182">
        <v>18399</v>
      </c>
      <c r="CS41" s="182">
        <v>18399</v>
      </c>
      <c r="CT41" s="182">
        <v>18399</v>
      </c>
      <c r="CU41" s="182">
        <v>18399</v>
      </c>
      <c r="CV41" s="182">
        <v>18399</v>
      </c>
      <c r="CW41" s="182">
        <v>18399</v>
      </c>
      <c r="CX41" s="182">
        <v>18399</v>
      </c>
      <c r="CY41" s="182">
        <v>18399</v>
      </c>
      <c r="CZ41" s="182">
        <v>18399</v>
      </c>
      <c r="DA41" s="182">
        <v>18399</v>
      </c>
      <c r="DB41" s="182">
        <v>18399</v>
      </c>
      <c r="DC41" s="182">
        <v>19823.990000000002</v>
      </c>
      <c r="DD41" s="182">
        <v>19928.46</v>
      </c>
      <c r="DE41" s="182">
        <v>20033.28</v>
      </c>
      <c r="DF41" s="182">
        <v>20138.46</v>
      </c>
      <c r="DG41" s="182">
        <v>20244</v>
      </c>
      <c r="DH41" s="182">
        <v>20349.89</v>
      </c>
      <c r="DI41" s="182">
        <v>20456.14</v>
      </c>
      <c r="DJ41" s="182">
        <v>20562.75</v>
      </c>
      <c r="DK41" s="182">
        <v>20669.71</v>
      </c>
      <c r="DL41" s="103">
        <v>18399</v>
      </c>
      <c r="DM41" s="182">
        <v>16559.099999999999</v>
      </c>
      <c r="DN41" s="182">
        <v>18399</v>
      </c>
      <c r="DO41" s="182">
        <v>18399</v>
      </c>
      <c r="DP41" s="182">
        <v>18399</v>
      </c>
      <c r="DQ41" s="182">
        <v>18399</v>
      </c>
      <c r="DR41" s="182">
        <v>18399</v>
      </c>
      <c r="DS41" s="182">
        <v>18399</v>
      </c>
      <c r="DT41" s="182">
        <v>18399</v>
      </c>
      <c r="DU41" s="182">
        <v>18399</v>
      </c>
      <c r="DV41" s="182">
        <v>18399</v>
      </c>
      <c r="DW41" s="182">
        <v>18399</v>
      </c>
      <c r="DX41" s="182">
        <v>18399</v>
      </c>
      <c r="DY41" s="182">
        <v>19823.990000000002</v>
      </c>
      <c r="DZ41" s="182">
        <v>19928.46</v>
      </c>
      <c r="EA41" s="182">
        <v>20033.28</v>
      </c>
      <c r="EB41" s="182">
        <v>20138.46</v>
      </c>
      <c r="EC41" s="182">
        <v>20244</v>
      </c>
      <c r="ED41" s="182">
        <v>20349.89</v>
      </c>
      <c r="EE41" s="182">
        <v>20456.14</v>
      </c>
      <c r="EF41" s="182">
        <v>20562.75</v>
      </c>
      <c r="EG41" s="182">
        <v>20669.71</v>
      </c>
      <c r="EH41" s="103">
        <v>18399</v>
      </c>
      <c r="EI41" s="182">
        <v>16559.099999999999</v>
      </c>
      <c r="EJ41" s="182">
        <v>18399</v>
      </c>
      <c r="EK41" s="182">
        <v>18399</v>
      </c>
      <c r="EL41" s="182">
        <v>18399</v>
      </c>
      <c r="EM41" s="182">
        <v>18399</v>
      </c>
      <c r="EN41" s="182">
        <v>18399</v>
      </c>
      <c r="EO41" s="182">
        <v>18399</v>
      </c>
      <c r="EP41" s="182">
        <v>18399</v>
      </c>
      <c r="EQ41" s="182">
        <v>18399</v>
      </c>
      <c r="ER41" s="182">
        <v>18399</v>
      </c>
      <c r="ES41" s="182">
        <v>18399</v>
      </c>
      <c r="ET41" s="182">
        <v>18399</v>
      </c>
      <c r="EU41" s="182">
        <v>19823.990000000002</v>
      </c>
      <c r="EV41" s="182">
        <v>19928.46</v>
      </c>
      <c r="EW41" s="182">
        <v>20033.28</v>
      </c>
      <c r="EX41" s="182">
        <v>20138.46</v>
      </c>
      <c r="EY41" s="182">
        <v>20244</v>
      </c>
      <c r="EZ41" s="182">
        <v>20349.89</v>
      </c>
      <c r="FA41" s="182">
        <v>20456.14</v>
      </c>
      <c r="FB41" s="182">
        <v>20562.75</v>
      </c>
      <c r="FC41" s="182">
        <v>20669.71</v>
      </c>
      <c r="FD41" s="104"/>
      <c r="FE41" s="103">
        <v>0</v>
      </c>
      <c r="FF41" s="103">
        <v>18399</v>
      </c>
      <c r="FG41" s="182">
        <v>16559.099999999999</v>
      </c>
      <c r="FH41" s="182">
        <v>18399</v>
      </c>
      <c r="FI41" s="182">
        <v>18399</v>
      </c>
      <c r="FJ41" s="182">
        <v>18399</v>
      </c>
      <c r="FK41" s="182">
        <v>18399</v>
      </c>
      <c r="FL41" s="182">
        <v>18399</v>
      </c>
      <c r="FM41" s="182">
        <v>18399</v>
      </c>
      <c r="FN41" s="182">
        <v>18399</v>
      </c>
      <c r="FO41" s="182">
        <v>18399</v>
      </c>
      <c r="FP41" s="182">
        <v>18399</v>
      </c>
      <c r="FQ41" s="182">
        <v>18399</v>
      </c>
      <c r="FR41" s="182">
        <v>18399</v>
      </c>
      <c r="FS41" s="182">
        <v>19823.990000000002</v>
      </c>
      <c r="FT41" s="182">
        <v>19928.46</v>
      </c>
      <c r="FU41" s="182">
        <v>20033.28</v>
      </c>
      <c r="FV41" s="182">
        <v>20138.46</v>
      </c>
      <c r="FW41" s="182">
        <v>20244</v>
      </c>
      <c r="FX41" s="182">
        <v>20349.89</v>
      </c>
      <c r="FY41" s="182">
        <v>20456.14</v>
      </c>
      <c r="FZ41" s="182">
        <v>20562.75</v>
      </c>
      <c r="GA41" s="182">
        <v>20669.71</v>
      </c>
      <c r="GB41" s="103">
        <v>18399</v>
      </c>
      <c r="GC41" s="182">
        <v>16559.099999999999</v>
      </c>
      <c r="GD41" s="182">
        <v>18399</v>
      </c>
      <c r="GE41" s="182">
        <v>18399</v>
      </c>
      <c r="GF41" s="182">
        <v>18399</v>
      </c>
      <c r="GG41" s="182">
        <v>18399</v>
      </c>
      <c r="GH41" s="182">
        <v>18399</v>
      </c>
      <c r="GI41" s="182">
        <v>18399</v>
      </c>
      <c r="GJ41" s="182">
        <v>18399</v>
      </c>
      <c r="GK41" s="182">
        <v>18399</v>
      </c>
      <c r="GL41" s="182">
        <v>18399</v>
      </c>
      <c r="GM41" s="182">
        <v>18399</v>
      </c>
      <c r="GN41" s="182">
        <v>18399</v>
      </c>
      <c r="GO41" s="182">
        <v>19823.990000000002</v>
      </c>
      <c r="GP41" s="182">
        <v>19928.46</v>
      </c>
      <c r="GQ41" s="182">
        <v>20033.28</v>
      </c>
      <c r="GR41" s="182">
        <v>20138.46</v>
      </c>
      <c r="GS41" s="182">
        <v>20244</v>
      </c>
      <c r="GT41" s="182">
        <v>20349.89</v>
      </c>
      <c r="GU41" s="182">
        <v>20456.14</v>
      </c>
      <c r="GV41" s="182">
        <v>20562.75</v>
      </c>
      <c r="GW41" s="182">
        <v>20669.71</v>
      </c>
      <c r="GX41" s="103">
        <v>18399</v>
      </c>
      <c r="GY41" s="182">
        <v>16559.099999999999</v>
      </c>
      <c r="GZ41" s="182">
        <v>18399</v>
      </c>
      <c r="HA41" s="182">
        <v>18399</v>
      </c>
      <c r="HB41" s="182">
        <v>18399</v>
      </c>
      <c r="HC41" s="182">
        <v>18399</v>
      </c>
      <c r="HD41" s="182">
        <v>18399</v>
      </c>
      <c r="HE41" s="182">
        <v>18399</v>
      </c>
      <c r="HF41" s="182">
        <v>18399</v>
      </c>
      <c r="HG41" s="182">
        <v>18399</v>
      </c>
      <c r="HH41" s="182">
        <v>18399</v>
      </c>
      <c r="HI41" s="182">
        <v>18399</v>
      </c>
      <c r="HJ41" s="182">
        <v>18399</v>
      </c>
      <c r="HK41" s="182">
        <v>19823.990000000002</v>
      </c>
      <c r="HL41" s="182">
        <v>19928.46</v>
      </c>
      <c r="HM41" s="182">
        <v>20033.28</v>
      </c>
      <c r="HN41" s="182">
        <v>20138.46</v>
      </c>
      <c r="HO41" s="182">
        <v>20244</v>
      </c>
      <c r="HP41" s="182">
        <v>20349.89</v>
      </c>
      <c r="HQ41" s="182">
        <v>20456.14</v>
      </c>
      <c r="HR41" s="182">
        <v>20562.75</v>
      </c>
      <c r="HS41" s="182">
        <v>20669.71</v>
      </c>
      <c r="HT41" s="103">
        <v>18399</v>
      </c>
      <c r="HU41" s="182">
        <v>16559.099999999999</v>
      </c>
      <c r="HV41" s="182">
        <v>18399</v>
      </c>
      <c r="HW41" s="182">
        <v>18399</v>
      </c>
      <c r="HX41" s="182">
        <v>18399</v>
      </c>
      <c r="HY41" s="182">
        <v>18399</v>
      </c>
      <c r="HZ41" s="182">
        <v>18399</v>
      </c>
      <c r="IA41" s="182">
        <v>18399</v>
      </c>
      <c r="IB41" s="182">
        <v>18399</v>
      </c>
      <c r="IC41" s="182">
        <v>18399</v>
      </c>
      <c r="ID41" s="182">
        <v>18399</v>
      </c>
      <c r="IE41" s="182">
        <v>18399</v>
      </c>
      <c r="IF41" s="182">
        <v>18399</v>
      </c>
      <c r="IG41" s="182">
        <v>19823.990000000002</v>
      </c>
      <c r="IH41" s="182">
        <v>19928.46</v>
      </c>
      <c r="II41" s="182">
        <v>20033.28</v>
      </c>
      <c r="IJ41" s="182">
        <v>20138.46</v>
      </c>
      <c r="IK41" s="182">
        <v>20244</v>
      </c>
      <c r="IL41" s="182">
        <v>20349.89</v>
      </c>
      <c r="IM41" s="182">
        <v>20456.14</v>
      </c>
      <c r="IN41" s="182">
        <v>20562.75</v>
      </c>
      <c r="IO41" s="182">
        <v>20669.71</v>
      </c>
      <c r="IP41" s="103">
        <v>18399</v>
      </c>
      <c r="IQ41" s="182">
        <v>16559.099999999999</v>
      </c>
      <c r="IR41" s="182">
        <v>18399</v>
      </c>
      <c r="IS41" s="182">
        <v>18399</v>
      </c>
      <c r="IT41" s="182">
        <v>18399</v>
      </c>
      <c r="IU41" s="182">
        <v>18399</v>
      </c>
      <c r="IV41" s="182">
        <v>18399</v>
      </c>
      <c r="IW41" s="182">
        <v>18399</v>
      </c>
      <c r="IX41" s="182">
        <v>18399</v>
      </c>
      <c r="IY41" s="182">
        <v>18399</v>
      </c>
      <c r="IZ41" s="182">
        <v>18399</v>
      </c>
      <c r="JA41" s="182">
        <v>18399</v>
      </c>
      <c r="JB41" s="182">
        <v>18399</v>
      </c>
      <c r="JC41" s="182">
        <v>19823.990000000002</v>
      </c>
      <c r="JD41" s="182">
        <v>19928.46</v>
      </c>
      <c r="JE41" s="182">
        <v>20033.28</v>
      </c>
      <c r="JF41" s="182">
        <v>20138.46</v>
      </c>
      <c r="JG41" s="182">
        <v>20244</v>
      </c>
      <c r="JH41" s="182">
        <v>20349.89</v>
      </c>
      <c r="JI41" s="182">
        <v>20456.14</v>
      </c>
      <c r="JJ41" s="182">
        <v>20562.75</v>
      </c>
      <c r="JK41" s="182">
        <v>20669.71</v>
      </c>
      <c r="JL41" s="103">
        <v>18399</v>
      </c>
      <c r="JM41" s="182">
        <v>16559.099999999999</v>
      </c>
      <c r="JN41" s="182">
        <v>18399</v>
      </c>
      <c r="JO41" s="182">
        <v>18399</v>
      </c>
      <c r="JP41" s="182">
        <v>18399</v>
      </c>
      <c r="JQ41" s="182">
        <v>18399</v>
      </c>
      <c r="JR41" s="182">
        <v>18399</v>
      </c>
      <c r="JS41" s="182">
        <v>18399</v>
      </c>
      <c r="JT41" s="182">
        <v>18399</v>
      </c>
      <c r="JU41" s="182">
        <v>18399</v>
      </c>
      <c r="JV41" s="182">
        <v>18399</v>
      </c>
      <c r="JW41" s="182">
        <v>18399</v>
      </c>
      <c r="JX41" s="182">
        <v>18399</v>
      </c>
      <c r="JY41" s="182">
        <v>19823.990000000002</v>
      </c>
      <c r="JZ41" s="182">
        <v>19928.46</v>
      </c>
      <c r="KA41" s="182">
        <v>20033.28</v>
      </c>
      <c r="KB41" s="182">
        <v>20138.46</v>
      </c>
      <c r="KC41" s="182">
        <v>20244</v>
      </c>
      <c r="KD41" s="182">
        <v>20349.89</v>
      </c>
      <c r="KE41" s="182">
        <v>20456.14</v>
      </c>
      <c r="KF41" s="182">
        <v>20562.75</v>
      </c>
      <c r="KG41" s="182">
        <v>20669.71</v>
      </c>
      <c r="KH41" s="78"/>
      <c r="KI41" s="103">
        <v>18399</v>
      </c>
      <c r="KJ41" s="103">
        <v>18399</v>
      </c>
      <c r="KK41" s="103">
        <v>18399</v>
      </c>
      <c r="KL41" s="103">
        <v>18399</v>
      </c>
      <c r="KM41" s="103">
        <v>18399</v>
      </c>
      <c r="KN41" s="103">
        <v>18399</v>
      </c>
      <c r="KO41" s="103">
        <v>18399</v>
      </c>
      <c r="KP41" s="147"/>
      <c r="KQ41" s="103">
        <v>0</v>
      </c>
      <c r="KR41" s="103">
        <v>18399</v>
      </c>
      <c r="KS41" s="103">
        <v>18399</v>
      </c>
      <c r="KT41" s="103">
        <v>18399</v>
      </c>
      <c r="KU41" s="103">
        <v>18399</v>
      </c>
      <c r="KV41" s="103">
        <v>18399</v>
      </c>
      <c r="KW41" s="103">
        <v>18399</v>
      </c>
      <c r="KX41" s="148">
        <v>0</v>
      </c>
      <c r="KY41" s="148">
        <v>0</v>
      </c>
      <c r="KZ41" s="78"/>
      <c r="LA41" s="78"/>
      <c r="LB41" s="78"/>
      <c r="LC41" s="139" t="s">
        <v>12024</v>
      </c>
      <c r="LD41" s="139" t="s">
        <v>12024</v>
      </c>
      <c r="LE41" s="139" t="s">
        <v>12024</v>
      </c>
      <c r="LF41" s="139" t="s">
        <v>12024</v>
      </c>
      <c r="LG41" s="139" t="s">
        <v>12024</v>
      </c>
      <c r="LH41" s="139" t="s">
        <v>12024</v>
      </c>
      <c r="LI41" s="78"/>
      <c r="LJ41" s="139" t="s">
        <v>12015</v>
      </c>
      <c r="LK41" s="139" t="s">
        <v>12015</v>
      </c>
      <c r="LL41" s="139" t="s">
        <v>12015</v>
      </c>
      <c r="LM41" s="139" t="s">
        <v>12015</v>
      </c>
      <c r="LN41" s="139" t="s">
        <v>12015</v>
      </c>
      <c r="LO41" s="139" t="s">
        <v>12015</v>
      </c>
      <c r="LP41" s="78"/>
      <c r="LQ41" s="139" t="s">
        <v>12024</v>
      </c>
      <c r="LR41" s="139" t="s">
        <v>12024</v>
      </c>
      <c r="LS41" s="139" t="s">
        <v>12024</v>
      </c>
      <c r="LT41" s="139" t="s">
        <v>12024</v>
      </c>
      <c r="LU41" s="139" t="s">
        <v>12024</v>
      </c>
      <c r="LV41" s="139" t="s">
        <v>12024</v>
      </c>
      <c r="LW41" s="78"/>
      <c r="LX41" s="139" t="s">
        <v>12015</v>
      </c>
      <c r="LY41" s="139" t="s">
        <v>12015</v>
      </c>
      <c r="LZ41" s="139" t="s">
        <v>12015</v>
      </c>
      <c r="MA41" s="139" t="s">
        <v>12015</v>
      </c>
      <c r="MB41" s="139" t="s">
        <v>12015</v>
      </c>
      <c r="MC41" s="139" t="s">
        <v>12015</v>
      </c>
    </row>
    <row r="42" spans="1:341" ht="16">
      <c r="A42" s="135" t="s">
        <v>4364</v>
      </c>
      <c r="B42" s="100" t="s">
        <v>246</v>
      </c>
      <c r="C42" s="100" t="s">
        <v>210</v>
      </c>
      <c r="D42" s="105" t="s">
        <v>3506</v>
      </c>
      <c r="E42" s="101" t="s">
        <v>6820</v>
      </c>
      <c r="F42" s="103">
        <v>6299</v>
      </c>
      <c r="G42" s="182">
        <v>5669.1</v>
      </c>
      <c r="H42" s="182">
        <v>6299</v>
      </c>
      <c r="I42" s="182">
        <v>6299</v>
      </c>
      <c r="J42" s="182">
        <v>6299</v>
      </c>
      <c r="K42" s="182">
        <v>6299</v>
      </c>
      <c r="L42" s="182">
        <v>6299</v>
      </c>
      <c r="M42" s="182">
        <v>6299</v>
      </c>
      <c r="N42" s="182">
        <v>6299</v>
      </c>
      <c r="O42" s="182">
        <v>6299</v>
      </c>
      <c r="P42" s="182">
        <v>6299</v>
      </c>
      <c r="Q42" s="182">
        <v>6299</v>
      </c>
      <c r="R42" s="182">
        <v>6299</v>
      </c>
      <c r="S42" s="182">
        <v>6786.85</v>
      </c>
      <c r="T42" s="182">
        <v>6822.62</v>
      </c>
      <c r="U42" s="182">
        <v>6858.51</v>
      </c>
      <c r="V42" s="182">
        <v>6894.51</v>
      </c>
      <c r="W42" s="182">
        <v>6930.65</v>
      </c>
      <c r="X42" s="182">
        <v>6966.9</v>
      </c>
      <c r="Y42" s="182">
        <v>7003.27</v>
      </c>
      <c r="Z42" s="182">
        <v>7039.77</v>
      </c>
      <c r="AA42" s="182">
        <v>7076.39</v>
      </c>
      <c r="AB42" s="103">
        <v>6299</v>
      </c>
      <c r="AC42" s="182">
        <v>5669.1</v>
      </c>
      <c r="AD42" s="182">
        <v>6299</v>
      </c>
      <c r="AE42" s="182">
        <v>6299</v>
      </c>
      <c r="AF42" s="182">
        <v>6299</v>
      </c>
      <c r="AG42" s="182">
        <v>6299</v>
      </c>
      <c r="AH42" s="182">
        <v>6299</v>
      </c>
      <c r="AI42" s="182">
        <v>6299</v>
      </c>
      <c r="AJ42" s="182">
        <v>6299</v>
      </c>
      <c r="AK42" s="182">
        <v>6299</v>
      </c>
      <c r="AL42" s="182">
        <v>6299</v>
      </c>
      <c r="AM42" s="182">
        <v>6299</v>
      </c>
      <c r="AN42" s="182">
        <v>6299</v>
      </c>
      <c r="AO42" s="182">
        <v>6786.85</v>
      </c>
      <c r="AP42" s="182">
        <v>6822.62</v>
      </c>
      <c r="AQ42" s="182">
        <v>6858.51</v>
      </c>
      <c r="AR42" s="182">
        <v>6894.51</v>
      </c>
      <c r="AS42" s="182">
        <v>6930.65</v>
      </c>
      <c r="AT42" s="182">
        <v>6966.9</v>
      </c>
      <c r="AU42" s="182">
        <v>7003.27</v>
      </c>
      <c r="AV42" s="182">
        <v>7039.77</v>
      </c>
      <c r="AW42" s="182">
        <v>7076.39</v>
      </c>
      <c r="AX42" s="103">
        <v>6299</v>
      </c>
      <c r="AY42" s="182">
        <v>5669.1</v>
      </c>
      <c r="AZ42" s="182">
        <v>6299</v>
      </c>
      <c r="BA42" s="182">
        <v>6299</v>
      </c>
      <c r="BB42" s="182">
        <v>6299</v>
      </c>
      <c r="BC42" s="182">
        <v>6299</v>
      </c>
      <c r="BD42" s="182">
        <v>6299</v>
      </c>
      <c r="BE42" s="182">
        <v>6299</v>
      </c>
      <c r="BF42" s="182">
        <v>6299</v>
      </c>
      <c r="BG42" s="182">
        <v>6299</v>
      </c>
      <c r="BH42" s="182">
        <v>6299</v>
      </c>
      <c r="BI42" s="182">
        <v>6299</v>
      </c>
      <c r="BJ42" s="182">
        <v>6299</v>
      </c>
      <c r="BK42" s="182">
        <v>6786.85</v>
      </c>
      <c r="BL42" s="182">
        <v>6822.62</v>
      </c>
      <c r="BM42" s="182">
        <v>6858.51</v>
      </c>
      <c r="BN42" s="182">
        <v>6894.51</v>
      </c>
      <c r="BO42" s="182">
        <v>6930.65</v>
      </c>
      <c r="BP42" s="182">
        <v>6966.9</v>
      </c>
      <c r="BQ42" s="182">
        <v>7003.27</v>
      </c>
      <c r="BR42" s="182">
        <v>7039.77</v>
      </c>
      <c r="BS42" s="182">
        <v>7076.39</v>
      </c>
      <c r="BT42" s="103">
        <v>6299</v>
      </c>
      <c r="BU42" s="182">
        <v>5669.1</v>
      </c>
      <c r="BV42" s="182">
        <v>6299</v>
      </c>
      <c r="BW42" s="182">
        <v>6299</v>
      </c>
      <c r="BX42" s="182">
        <v>6299</v>
      </c>
      <c r="BY42" s="182">
        <v>6299</v>
      </c>
      <c r="BZ42" s="182">
        <v>6299</v>
      </c>
      <c r="CA42" s="182">
        <v>6299</v>
      </c>
      <c r="CB42" s="182">
        <v>6299</v>
      </c>
      <c r="CC42" s="182">
        <v>6299</v>
      </c>
      <c r="CD42" s="182">
        <v>6299</v>
      </c>
      <c r="CE42" s="182">
        <v>6299</v>
      </c>
      <c r="CF42" s="182">
        <v>6299</v>
      </c>
      <c r="CG42" s="182">
        <v>6786.85</v>
      </c>
      <c r="CH42" s="182">
        <v>6822.62</v>
      </c>
      <c r="CI42" s="182">
        <v>6858.51</v>
      </c>
      <c r="CJ42" s="182">
        <v>6894.51</v>
      </c>
      <c r="CK42" s="182">
        <v>6930.65</v>
      </c>
      <c r="CL42" s="182">
        <v>6966.9</v>
      </c>
      <c r="CM42" s="182">
        <v>7003.27</v>
      </c>
      <c r="CN42" s="182">
        <v>7039.77</v>
      </c>
      <c r="CO42" s="182">
        <v>7076.39</v>
      </c>
      <c r="CP42" s="103">
        <v>6299</v>
      </c>
      <c r="CQ42" s="182">
        <v>5669.1</v>
      </c>
      <c r="CR42" s="182">
        <v>6299</v>
      </c>
      <c r="CS42" s="182">
        <v>6299</v>
      </c>
      <c r="CT42" s="182">
        <v>6299</v>
      </c>
      <c r="CU42" s="182">
        <v>6299</v>
      </c>
      <c r="CV42" s="182">
        <v>6299</v>
      </c>
      <c r="CW42" s="182">
        <v>6299</v>
      </c>
      <c r="CX42" s="182">
        <v>6299</v>
      </c>
      <c r="CY42" s="182">
        <v>6299</v>
      </c>
      <c r="CZ42" s="182">
        <v>6299</v>
      </c>
      <c r="DA42" s="182">
        <v>6299</v>
      </c>
      <c r="DB42" s="182">
        <v>6299</v>
      </c>
      <c r="DC42" s="182">
        <v>6786.85</v>
      </c>
      <c r="DD42" s="182">
        <v>6822.62</v>
      </c>
      <c r="DE42" s="182">
        <v>6858.51</v>
      </c>
      <c r="DF42" s="182">
        <v>6894.51</v>
      </c>
      <c r="DG42" s="182">
        <v>6930.65</v>
      </c>
      <c r="DH42" s="182">
        <v>6966.9</v>
      </c>
      <c r="DI42" s="182">
        <v>7003.27</v>
      </c>
      <c r="DJ42" s="182">
        <v>7039.77</v>
      </c>
      <c r="DK42" s="182">
        <v>7076.39</v>
      </c>
      <c r="DL42" s="103">
        <v>6299</v>
      </c>
      <c r="DM42" s="182">
        <v>5669.1</v>
      </c>
      <c r="DN42" s="182">
        <v>6299</v>
      </c>
      <c r="DO42" s="182">
        <v>6299</v>
      </c>
      <c r="DP42" s="182">
        <v>6299</v>
      </c>
      <c r="DQ42" s="182">
        <v>6299</v>
      </c>
      <c r="DR42" s="182">
        <v>6299</v>
      </c>
      <c r="DS42" s="182">
        <v>6299</v>
      </c>
      <c r="DT42" s="182">
        <v>6299</v>
      </c>
      <c r="DU42" s="182">
        <v>6299</v>
      </c>
      <c r="DV42" s="182">
        <v>6299</v>
      </c>
      <c r="DW42" s="182">
        <v>6299</v>
      </c>
      <c r="DX42" s="182">
        <v>6299</v>
      </c>
      <c r="DY42" s="182">
        <v>6786.85</v>
      </c>
      <c r="DZ42" s="182">
        <v>6822.62</v>
      </c>
      <c r="EA42" s="182">
        <v>6858.51</v>
      </c>
      <c r="EB42" s="182">
        <v>6894.51</v>
      </c>
      <c r="EC42" s="182">
        <v>6930.65</v>
      </c>
      <c r="ED42" s="182">
        <v>6966.9</v>
      </c>
      <c r="EE42" s="182">
        <v>7003.27</v>
      </c>
      <c r="EF42" s="182">
        <v>7039.77</v>
      </c>
      <c r="EG42" s="182">
        <v>7076.39</v>
      </c>
      <c r="EH42" s="103">
        <v>6299</v>
      </c>
      <c r="EI42" s="182">
        <v>5669.1</v>
      </c>
      <c r="EJ42" s="182">
        <v>6299</v>
      </c>
      <c r="EK42" s="182">
        <v>6299</v>
      </c>
      <c r="EL42" s="182">
        <v>6299</v>
      </c>
      <c r="EM42" s="182">
        <v>6299</v>
      </c>
      <c r="EN42" s="182">
        <v>6299</v>
      </c>
      <c r="EO42" s="182">
        <v>6299</v>
      </c>
      <c r="EP42" s="182">
        <v>6299</v>
      </c>
      <c r="EQ42" s="182">
        <v>6299</v>
      </c>
      <c r="ER42" s="182">
        <v>6299</v>
      </c>
      <c r="ES42" s="182">
        <v>6299</v>
      </c>
      <c r="ET42" s="182">
        <v>6299</v>
      </c>
      <c r="EU42" s="182">
        <v>6786.85</v>
      </c>
      <c r="EV42" s="182">
        <v>6822.62</v>
      </c>
      <c r="EW42" s="182">
        <v>6858.51</v>
      </c>
      <c r="EX42" s="182">
        <v>6894.51</v>
      </c>
      <c r="EY42" s="182">
        <v>6930.65</v>
      </c>
      <c r="EZ42" s="182">
        <v>6966.9</v>
      </c>
      <c r="FA42" s="182">
        <v>7003.27</v>
      </c>
      <c r="FB42" s="182">
        <v>7039.77</v>
      </c>
      <c r="FC42" s="182">
        <v>7076.39</v>
      </c>
      <c r="FD42" s="104"/>
      <c r="FE42" s="103">
        <v>0</v>
      </c>
      <c r="FF42" s="103">
        <v>6299</v>
      </c>
      <c r="FG42" s="182">
        <v>5669.1</v>
      </c>
      <c r="FH42" s="182">
        <v>6299</v>
      </c>
      <c r="FI42" s="182">
        <v>6299</v>
      </c>
      <c r="FJ42" s="182">
        <v>6299</v>
      </c>
      <c r="FK42" s="182">
        <v>6299</v>
      </c>
      <c r="FL42" s="182">
        <v>6299</v>
      </c>
      <c r="FM42" s="182">
        <v>6299</v>
      </c>
      <c r="FN42" s="182">
        <v>6299</v>
      </c>
      <c r="FO42" s="182">
        <v>6299</v>
      </c>
      <c r="FP42" s="182">
        <v>6299</v>
      </c>
      <c r="FQ42" s="182">
        <v>6299</v>
      </c>
      <c r="FR42" s="182">
        <v>6299</v>
      </c>
      <c r="FS42" s="182">
        <v>6786.85</v>
      </c>
      <c r="FT42" s="182">
        <v>6822.62</v>
      </c>
      <c r="FU42" s="182">
        <v>6858.51</v>
      </c>
      <c r="FV42" s="182">
        <v>6894.51</v>
      </c>
      <c r="FW42" s="182">
        <v>6930.65</v>
      </c>
      <c r="FX42" s="182">
        <v>6966.9</v>
      </c>
      <c r="FY42" s="182">
        <v>7003.27</v>
      </c>
      <c r="FZ42" s="182">
        <v>7039.77</v>
      </c>
      <c r="GA42" s="182">
        <v>7076.39</v>
      </c>
      <c r="GB42" s="103">
        <v>6299</v>
      </c>
      <c r="GC42" s="182">
        <v>5669.1</v>
      </c>
      <c r="GD42" s="182">
        <v>6299</v>
      </c>
      <c r="GE42" s="182">
        <v>6299</v>
      </c>
      <c r="GF42" s="182">
        <v>6299</v>
      </c>
      <c r="GG42" s="182">
        <v>6299</v>
      </c>
      <c r="GH42" s="182">
        <v>6299</v>
      </c>
      <c r="GI42" s="182">
        <v>6299</v>
      </c>
      <c r="GJ42" s="182">
        <v>6299</v>
      </c>
      <c r="GK42" s="182">
        <v>6299</v>
      </c>
      <c r="GL42" s="182">
        <v>6299</v>
      </c>
      <c r="GM42" s="182">
        <v>6299</v>
      </c>
      <c r="GN42" s="182">
        <v>6299</v>
      </c>
      <c r="GO42" s="182">
        <v>6786.85</v>
      </c>
      <c r="GP42" s="182">
        <v>6822.62</v>
      </c>
      <c r="GQ42" s="182">
        <v>6858.51</v>
      </c>
      <c r="GR42" s="182">
        <v>6894.51</v>
      </c>
      <c r="GS42" s="182">
        <v>6930.65</v>
      </c>
      <c r="GT42" s="182">
        <v>6966.9</v>
      </c>
      <c r="GU42" s="182">
        <v>7003.27</v>
      </c>
      <c r="GV42" s="182">
        <v>7039.77</v>
      </c>
      <c r="GW42" s="182">
        <v>7076.39</v>
      </c>
      <c r="GX42" s="103">
        <v>6299</v>
      </c>
      <c r="GY42" s="182">
        <v>5669.1</v>
      </c>
      <c r="GZ42" s="182">
        <v>6299</v>
      </c>
      <c r="HA42" s="182">
        <v>6299</v>
      </c>
      <c r="HB42" s="182">
        <v>6299</v>
      </c>
      <c r="HC42" s="182">
        <v>6299</v>
      </c>
      <c r="HD42" s="182">
        <v>6299</v>
      </c>
      <c r="HE42" s="182">
        <v>6299</v>
      </c>
      <c r="HF42" s="182">
        <v>6299</v>
      </c>
      <c r="HG42" s="182">
        <v>6299</v>
      </c>
      <c r="HH42" s="182">
        <v>6299</v>
      </c>
      <c r="HI42" s="182">
        <v>6299</v>
      </c>
      <c r="HJ42" s="182">
        <v>6299</v>
      </c>
      <c r="HK42" s="182">
        <v>6786.85</v>
      </c>
      <c r="HL42" s="182">
        <v>6822.62</v>
      </c>
      <c r="HM42" s="182">
        <v>6858.51</v>
      </c>
      <c r="HN42" s="182">
        <v>6894.51</v>
      </c>
      <c r="HO42" s="182">
        <v>6930.65</v>
      </c>
      <c r="HP42" s="182">
        <v>6966.9</v>
      </c>
      <c r="HQ42" s="182">
        <v>7003.27</v>
      </c>
      <c r="HR42" s="182">
        <v>7039.77</v>
      </c>
      <c r="HS42" s="182">
        <v>7076.39</v>
      </c>
      <c r="HT42" s="103">
        <v>6299</v>
      </c>
      <c r="HU42" s="182">
        <v>5669.1</v>
      </c>
      <c r="HV42" s="182">
        <v>6299</v>
      </c>
      <c r="HW42" s="182">
        <v>6299</v>
      </c>
      <c r="HX42" s="182">
        <v>6299</v>
      </c>
      <c r="HY42" s="182">
        <v>6299</v>
      </c>
      <c r="HZ42" s="182">
        <v>6299</v>
      </c>
      <c r="IA42" s="182">
        <v>6299</v>
      </c>
      <c r="IB42" s="182">
        <v>6299</v>
      </c>
      <c r="IC42" s="182">
        <v>6299</v>
      </c>
      <c r="ID42" s="182">
        <v>6299</v>
      </c>
      <c r="IE42" s="182">
        <v>6299</v>
      </c>
      <c r="IF42" s="182">
        <v>6299</v>
      </c>
      <c r="IG42" s="182">
        <v>6786.85</v>
      </c>
      <c r="IH42" s="182">
        <v>6822.62</v>
      </c>
      <c r="II42" s="182">
        <v>6858.51</v>
      </c>
      <c r="IJ42" s="182">
        <v>6894.51</v>
      </c>
      <c r="IK42" s="182">
        <v>6930.65</v>
      </c>
      <c r="IL42" s="182">
        <v>6966.9</v>
      </c>
      <c r="IM42" s="182">
        <v>7003.27</v>
      </c>
      <c r="IN42" s="182">
        <v>7039.77</v>
      </c>
      <c r="IO42" s="182">
        <v>7076.39</v>
      </c>
      <c r="IP42" s="103">
        <v>6299</v>
      </c>
      <c r="IQ42" s="182">
        <v>5669.1</v>
      </c>
      <c r="IR42" s="182">
        <v>6299</v>
      </c>
      <c r="IS42" s="182">
        <v>6299</v>
      </c>
      <c r="IT42" s="182">
        <v>6299</v>
      </c>
      <c r="IU42" s="182">
        <v>6299</v>
      </c>
      <c r="IV42" s="182">
        <v>6299</v>
      </c>
      <c r="IW42" s="182">
        <v>6299</v>
      </c>
      <c r="IX42" s="182">
        <v>6299</v>
      </c>
      <c r="IY42" s="182">
        <v>6299</v>
      </c>
      <c r="IZ42" s="182">
        <v>6299</v>
      </c>
      <c r="JA42" s="182">
        <v>6299</v>
      </c>
      <c r="JB42" s="182">
        <v>6299</v>
      </c>
      <c r="JC42" s="182">
        <v>6786.85</v>
      </c>
      <c r="JD42" s="182">
        <v>6822.62</v>
      </c>
      <c r="JE42" s="182">
        <v>6858.51</v>
      </c>
      <c r="JF42" s="182">
        <v>6894.51</v>
      </c>
      <c r="JG42" s="182">
        <v>6930.65</v>
      </c>
      <c r="JH42" s="182">
        <v>6966.9</v>
      </c>
      <c r="JI42" s="182">
        <v>7003.27</v>
      </c>
      <c r="JJ42" s="182">
        <v>7039.77</v>
      </c>
      <c r="JK42" s="182">
        <v>7076.39</v>
      </c>
      <c r="JL42" s="103">
        <v>6299</v>
      </c>
      <c r="JM42" s="182">
        <v>5669.1</v>
      </c>
      <c r="JN42" s="182">
        <v>6299</v>
      </c>
      <c r="JO42" s="182">
        <v>6299</v>
      </c>
      <c r="JP42" s="182">
        <v>6299</v>
      </c>
      <c r="JQ42" s="182">
        <v>6299</v>
      </c>
      <c r="JR42" s="182">
        <v>6299</v>
      </c>
      <c r="JS42" s="182">
        <v>6299</v>
      </c>
      <c r="JT42" s="182">
        <v>6299</v>
      </c>
      <c r="JU42" s="182">
        <v>6299</v>
      </c>
      <c r="JV42" s="182">
        <v>6299</v>
      </c>
      <c r="JW42" s="182">
        <v>6299</v>
      </c>
      <c r="JX42" s="182">
        <v>6299</v>
      </c>
      <c r="JY42" s="182">
        <v>6786.85</v>
      </c>
      <c r="JZ42" s="182">
        <v>6822.62</v>
      </c>
      <c r="KA42" s="182">
        <v>6858.51</v>
      </c>
      <c r="KB42" s="182">
        <v>6894.51</v>
      </c>
      <c r="KC42" s="182">
        <v>6930.65</v>
      </c>
      <c r="KD42" s="182">
        <v>6966.9</v>
      </c>
      <c r="KE42" s="182">
        <v>7003.27</v>
      </c>
      <c r="KF42" s="182">
        <v>7039.77</v>
      </c>
      <c r="KG42" s="182">
        <v>7076.39</v>
      </c>
      <c r="KH42" s="78"/>
      <c r="KI42" s="103">
        <v>6299</v>
      </c>
      <c r="KJ42" s="103">
        <v>6299</v>
      </c>
      <c r="KK42" s="103">
        <v>6299</v>
      </c>
      <c r="KL42" s="103">
        <v>6299</v>
      </c>
      <c r="KM42" s="103">
        <v>6299</v>
      </c>
      <c r="KN42" s="103">
        <v>6299</v>
      </c>
      <c r="KO42" s="103">
        <v>6299</v>
      </c>
      <c r="KP42" s="147"/>
      <c r="KQ42" s="103">
        <v>0</v>
      </c>
      <c r="KR42" s="103">
        <v>6299</v>
      </c>
      <c r="KS42" s="103">
        <v>6299</v>
      </c>
      <c r="KT42" s="103">
        <v>6299</v>
      </c>
      <c r="KU42" s="103">
        <v>6299</v>
      </c>
      <c r="KV42" s="103">
        <v>6299</v>
      </c>
      <c r="KW42" s="103">
        <v>6299</v>
      </c>
      <c r="KX42" s="148">
        <v>0</v>
      </c>
      <c r="KY42" s="148">
        <v>0</v>
      </c>
      <c r="KZ42" s="78"/>
      <c r="LA42" s="78"/>
      <c r="LB42" s="78"/>
      <c r="LC42" s="139" t="s">
        <v>12024</v>
      </c>
      <c r="LD42" s="139" t="s">
        <v>12024</v>
      </c>
      <c r="LE42" s="139" t="s">
        <v>12024</v>
      </c>
      <c r="LF42" s="139" t="s">
        <v>12024</v>
      </c>
      <c r="LG42" s="139" t="s">
        <v>12024</v>
      </c>
      <c r="LH42" s="139" t="s">
        <v>12024</v>
      </c>
      <c r="LI42" s="78"/>
      <c r="LJ42" s="139" t="s">
        <v>12015</v>
      </c>
      <c r="LK42" s="139" t="s">
        <v>12015</v>
      </c>
      <c r="LL42" s="139" t="s">
        <v>12015</v>
      </c>
      <c r="LM42" s="139" t="s">
        <v>12015</v>
      </c>
      <c r="LN42" s="139" t="s">
        <v>12015</v>
      </c>
      <c r="LO42" s="139" t="s">
        <v>12015</v>
      </c>
      <c r="LP42" s="78"/>
      <c r="LQ42" s="139" t="s">
        <v>12024</v>
      </c>
      <c r="LR42" s="139" t="s">
        <v>12024</v>
      </c>
      <c r="LS42" s="139" t="s">
        <v>12024</v>
      </c>
      <c r="LT42" s="139" t="s">
        <v>12024</v>
      </c>
      <c r="LU42" s="139" t="s">
        <v>12024</v>
      </c>
      <c r="LV42" s="139" t="s">
        <v>12024</v>
      </c>
      <c r="LW42" s="78"/>
      <c r="LX42" s="139" t="s">
        <v>12015</v>
      </c>
      <c r="LY42" s="139" t="s">
        <v>12015</v>
      </c>
      <c r="LZ42" s="139" t="s">
        <v>12015</v>
      </c>
      <c r="MA42" s="139" t="s">
        <v>12015</v>
      </c>
      <c r="MB42" s="139" t="s">
        <v>12015</v>
      </c>
      <c r="MC42" s="139" t="s">
        <v>12015</v>
      </c>
    </row>
    <row r="43" spans="1:341" ht="16">
      <c r="A43" s="135" t="s">
        <v>4364</v>
      </c>
      <c r="B43" s="100" t="s">
        <v>246</v>
      </c>
      <c r="C43" s="100" t="s">
        <v>206</v>
      </c>
      <c r="D43" s="105" t="s">
        <v>3506</v>
      </c>
      <c r="E43" s="101" t="s">
        <v>6987</v>
      </c>
      <c r="F43" s="103">
        <v>1599</v>
      </c>
      <c r="G43" s="182">
        <v>1439.1</v>
      </c>
      <c r="H43" s="182">
        <v>1599</v>
      </c>
      <c r="I43" s="182">
        <v>1599</v>
      </c>
      <c r="J43" s="182">
        <v>1599</v>
      </c>
      <c r="K43" s="182">
        <v>1599</v>
      </c>
      <c r="L43" s="182">
        <v>1599</v>
      </c>
      <c r="M43" s="182">
        <v>1599</v>
      </c>
      <c r="N43" s="182">
        <v>1599</v>
      </c>
      <c r="O43" s="182">
        <v>1599</v>
      </c>
      <c r="P43" s="182">
        <v>1599</v>
      </c>
      <c r="Q43" s="182">
        <v>1599</v>
      </c>
      <c r="R43" s="182">
        <v>1599</v>
      </c>
      <c r="S43" s="182">
        <v>1722.84</v>
      </c>
      <c r="T43" s="182">
        <v>1731.92</v>
      </c>
      <c r="U43" s="182">
        <v>1741.03</v>
      </c>
      <c r="V43" s="182">
        <v>1750.17</v>
      </c>
      <c r="W43" s="182">
        <v>1759.34</v>
      </c>
      <c r="X43" s="182">
        <v>1768.55</v>
      </c>
      <c r="Y43" s="182">
        <v>1777.78</v>
      </c>
      <c r="Z43" s="182">
        <v>1787.04</v>
      </c>
      <c r="AA43" s="182">
        <v>1796.34</v>
      </c>
      <c r="AB43" s="103">
        <v>1599</v>
      </c>
      <c r="AC43" s="182">
        <v>1439.1</v>
      </c>
      <c r="AD43" s="182">
        <v>1599</v>
      </c>
      <c r="AE43" s="182">
        <v>1599</v>
      </c>
      <c r="AF43" s="182">
        <v>1599</v>
      </c>
      <c r="AG43" s="182">
        <v>1599</v>
      </c>
      <c r="AH43" s="182">
        <v>1599</v>
      </c>
      <c r="AI43" s="182">
        <v>1599</v>
      </c>
      <c r="AJ43" s="182">
        <v>1599</v>
      </c>
      <c r="AK43" s="182">
        <v>1599</v>
      </c>
      <c r="AL43" s="182">
        <v>1599</v>
      </c>
      <c r="AM43" s="182">
        <v>1599</v>
      </c>
      <c r="AN43" s="182">
        <v>1599</v>
      </c>
      <c r="AO43" s="182">
        <v>1722.84</v>
      </c>
      <c r="AP43" s="182">
        <v>1731.92</v>
      </c>
      <c r="AQ43" s="182">
        <v>1741.03</v>
      </c>
      <c r="AR43" s="182">
        <v>1750.17</v>
      </c>
      <c r="AS43" s="182">
        <v>1759.34</v>
      </c>
      <c r="AT43" s="182">
        <v>1768.55</v>
      </c>
      <c r="AU43" s="182">
        <v>1777.78</v>
      </c>
      <c r="AV43" s="182">
        <v>1787.04</v>
      </c>
      <c r="AW43" s="182">
        <v>1796.34</v>
      </c>
      <c r="AX43" s="103">
        <v>1599</v>
      </c>
      <c r="AY43" s="182">
        <v>1439.1</v>
      </c>
      <c r="AZ43" s="182">
        <v>1599</v>
      </c>
      <c r="BA43" s="182">
        <v>1599</v>
      </c>
      <c r="BB43" s="182">
        <v>1599</v>
      </c>
      <c r="BC43" s="182">
        <v>1599</v>
      </c>
      <c r="BD43" s="182">
        <v>1599</v>
      </c>
      <c r="BE43" s="182">
        <v>1599</v>
      </c>
      <c r="BF43" s="182">
        <v>1599</v>
      </c>
      <c r="BG43" s="182">
        <v>1599</v>
      </c>
      <c r="BH43" s="182">
        <v>1599</v>
      </c>
      <c r="BI43" s="182">
        <v>1599</v>
      </c>
      <c r="BJ43" s="182">
        <v>1599</v>
      </c>
      <c r="BK43" s="182">
        <v>1722.84</v>
      </c>
      <c r="BL43" s="182">
        <v>1731.92</v>
      </c>
      <c r="BM43" s="182">
        <v>1741.03</v>
      </c>
      <c r="BN43" s="182">
        <v>1750.17</v>
      </c>
      <c r="BO43" s="182">
        <v>1759.34</v>
      </c>
      <c r="BP43" s="182">
        <v>1768.55</v>
      </c>
      <c r="BQ43" s="182">
        <v>1777.78</v>
      </c>
      <c r="BR43" s="182">
        <v>1787.04</v>
      </c>
      <c r="BS43" s="182">
        <v>1796.34</v>
      </c>
      <c r="BT43" s="103">
        <v>1599</v>
      </c>
      <c r="BU43" s="182">
        <v>1439.1</v>
      </c>
      <c r="BV43" s="182">
        <v>1599</v>
      </c>
      <c r="BW43" s="182">
        <v>1599</v>
      </c>
      <c r="BX43" s="182">
        <v>1599</v>
      </c>
      <c r="BY43" s="182">
        <v>1599</v>
      </c>
      <c r="BZ43" s="182">
        <v>1599</v>
      </c>
      <c r="CA43" s="182">
        <v>1599</v>
      </c>
      <c r="CB43" s="182">
        <v>1599</v>
      </c>
      <c r="CC43" s="182">
        <v>1599</v>
      </c>
      <c r="CD43" s="182">
        <v>1599</v>
      </c>
      <c r="CE43" s="182">
        <v>1599</v>
      </c>
      <c r="CF43" s="182">
        <v>1599</v>
      </c>
      <c r="CG43" s="182">
        <v>1722.84</v>
      </c>
      <c r="CH43" s="182">
        <v>1731.92</v>
      </c>
      <c r="CI43" s="182">
        <v>1741.03</v>
      </c>
      <c r="CJ43" s="182">
        <v>1750.17</v>
      </c>
      <c r="CK43" s="182">
        <v>1759.34</v>
      </c>
      <c r="CL43" s="182">
        <v>1768.55</v>
      </c>
      <c r="CM43" s="182">
        <v>1777.78</v>
      </c>
      <c r="CN43" s="182">
        <v>1787.04</v>
      </c>
      <c r="CO43" s="182">
        <v>1796.34</v>
      </c>
      <c r="CP43" s="103">
        <v>1599</v>
      </c>
      <c r="CQ43" s="182">
        <v>1439.1</v>
      </c>
      <c r="CR43" s="182">
        <v>1599</v>
      </c>
      <c r="CS43" s="182">
        <v>1599</v>
      </c>
      <c r="CT43" s="182">
        <v>1599</v>
      </c>
      <c r="CU43" s="182">
        <v>1599</v>
      </c>
      <c r="CV43" s="182">
        <v>1599</v>
      </c>
      <c r="CW43" s="182">
        <v>1599</v>
      </c>
      <c r="CX43" s="182">
        <v>1599</v>
      </c>
      <c r="CY43" s="182">
        <v>1599</v>
      </c>
      <c r="CZ43" s="182">
        <v>1599</v>
      </c>
      <c r="DA43" s="182">
        <v>1599</v>
      </c>
      <c r="DB43" s="182">
        <v>1599</v>
      </c>
      <c r="DC43" s="182">
        <v>1722.84</v>
      </c>
      <c r="DD43" s="182">
        <v>1731.92</v>
      </c>
      <c r="DE43" s="182">
        <v>1741.03</v>
      </c>
      <c r="DF43" s="182">
        <v>1750.17</v>
      </c>
      <c r="DG43" s="182">
        <v>1759.34</v>
      </c>
      <c r="DH43" s="182">
        <v>1768.55</v>
      </c>
      <c r="DI43" s="182">
        <v>1777.78</v>
      </c>
      <c r="DJ43" s="182">
        <v>1787.04</v>
      </c>
      <c r="DK43" s="182">
        <v>1796.34</v>
      </c>
      <c r="DL43" s="103">
        <v>1599</v>
      </c>
      <c r="DM43" s="182">
        <v>1439.1</v>
      </c>
      <c r="DN43" s="182">
        <v>1599</v>
      </c>
      <c r="DO43" s="182">
        <v>1599</v>
      </c>
      <c r="DP43" s="182">
        <v>1599</v>
      </c>
      <c r="DQ43" s="182">
        <v>1599</v>
      </c>
      <c r="DR43" s="182">
        <v>1599</v>
      </c>
      <c r="DS43" s="182">
        <v>1599</v>
      </c>
      <c r="DT43" s="182">
        <v>1599</v>
      </c>
      <c r="DU43" s="182">
        <v>1599</v>
      </c>
      <c r="DV43" s="182">
        <v>1599</v>
      </c>
      <c r="DW43" s="182">
        <v>1599</v>
      </c>
      <c r="DX43" s="182">
        <v>1599</v>
      </c>
      <c r="DY43" s="182">
        <v>1722.84</v>
      </c>
      <c r="DZ43" s="182">
        <v>1731.92</v>
      </c>
      <c r="EA43" s="182">
        <v>1741.03</v>
      </c>
      <c r="EB43" s="182">
        <v>1750.17</v>
      </c>
      <c r="EC43" s="182">
        <v>1759.34</v>
      </c>
      <c r="ED43" s="182">
        <v>1768.55</v>
      </c>
      <c r="EE43" s="182">
        <v>1777.78</v>
      </c>
      <c r="EF43" s="182">
        <v>1787.04</v>
      </c>
      <c r="EG43" s="182">
        <v>1796.34</v>
      </c>
      <c r="EH43" s="103">
        <v>1599</v>
      </c>
      <c r="EI43" s="182">
        <v>1439.1</v>
      </c>
      <c r="EJ43" s="182">
        <v>1599</v>
      </c>
      <c r="EK43" s="182">
        <v>1599</v>
      </c>
      <c r="EL43" s="182">
        <v>1599</v>
      </c>
      <c r="EM43" s="182">
        <v>1599</v>
      </c>
      <c r="EN43" s="182">
        <v>1599</v>
      </c>
      <c r="EO43" s="182">
        <v>1599</v>
      </c>
      <c r="EP43" s="182">
        <v>1599</v>
      </c>
      <c r="EQ43" s="182">
        <v>1599</v>
      </c>
      <c r="ER43" s="182">
        <v>1599</v>
      </c>
      <c r="ES43" s="182">
        <v>1599</v>
      </c>
      <c r="ET43" s="182">
        <v>1599</v>
      </c>
      <c r="EU43" s="182">
        <v>1722.84</v>
      </c>
      <c r="EV43" s="182">
        <v>1731.92</v>
      </c>
      <c r="EW43" s="182">
        <v>1741.03</v>
      </c>
      <c r="EX43" s="182">
        <v>1750.17</v>
      </c>
      <c r="EY43" s="182">
        <v>1759.34</v>
      </c>
      <c r="EZ43" s="182">
        <v>1768.55</v>
      </c>
      <c r="FA43" s="182">
        <v>1777.78</v>
      </c>
      <c r="FB43" s="182">
        <v>1787.04</v>
      </c>
      <c r="FC43" s="182">
        <v>1796.34</v>
      </c>
      <c r="FD43" s="104"/>
      <c r="FE43" s="103">
        <v>0</v>
      </c>
      <c r="FF43" s="103">
        <v>1599</v>
      </c>
      <c r="FG43" s="182">
        <v>1439.1</v>
      </c>
      <c r="FH43" s="182">
        <v>1599</v>
      </c>
      <c r="FI43" s="182">
        <v>1599</v>
      </c>
      <c r="FJ43" s="182">
        <v>1599</v>
      </c>
      <c r="FK43" s="182">
        <v>1599</v>
      </c>
      <c r="FL43" s="182">
        <v>1599</v>
      </c>
      <c r="FM43" s="182">
        <v>1599</v>
      </c>
      <c r="FN43" s="182">
        <v>1599</v>
      </c>
      <c r="FO43" s="182">
        <v>1599</v>
      </c>
      <c r="FP43" s="182">
        <v>1599</v>
      </c>
      <c r="FQ43" s="182">
        <v>1599</v>
      </c>
      <c r="FR43" s="182">
        <v>1599</v>
      </c>
      <c r="FS43" s="182">
        <v>1722.84</v>
      </c>
      <c r="FT43" s="182">
        <v>1731.92</v>
      </c>
      <c r="FU43" s="182">
        <v>1741.03</v>
      </c>
      <c r="FV43" s="182">
        <v>1750.17</v>
      </c>
      <c r="FW43" s="182">
        <v>1759.34</v>
      </c>
      <c r="FX43" s="182">
        <v>1768.55</v>
      </c>
      <c r="FY43" s="182">
        <v>1777.78</v>
      </c>
      <c r="FZ43" s="182">
        <v>1787.04</v>
      </c>
      <c r="GA43" s="182">
        <v>1796.34</v>
      </c>
      <c r="GB43" s="103">
        <v>1599</v>
      </c>
      <c r="GC43" s="182">
        <v>1439.1</v>
      </c>
      <c r="GD43" s="182">
        <v>1599</v>
      </c>
      <c r="GE43" s="182">
        <v>1599</v>
      </c>
      <c r="GF43" s="182">
        <v>1599</v>
      </c>
      <c r="GG43" s="182">
        <v>1599</v>
      </c>
      <c r="GH43" s="182">
        <v>1599</v>
      </c>
      <c r="GI43" s="182">
        <v>1599</v>
      </c>
      <c r="GJ43" s="182">
        <v>1599</v>
      </c>
      <c r="GK43" s="182">
        <v>1599</v>
      </c>
      <c r="GL43" s="182">
        <v>1599</v>
      </c>
      <c r="GM43" s="182">
        <v>1599</v>
      </c>
      <c r="GN43" s="182">
        <v>1599</v>
      </c>
      <c r="GO43" s="182">
        <v>1722.84</v>
      </c>
      <c r="GP43" s="182">
        <v>1731.92</v>
      </c>
      <c r="GQ43" s="182">
        <v>1741.03</v>
      </c>
      <c r="GR43" s="182">
        <v>1750.17</v>
      </c>
      <c r="GS43" s="182">
        <v>1759.34</v>
      </c>
      <c r="GT43" s="182">
        <v>1768.55</v>
      </c>
      <c r="GU43" s="182">
        <v>1777.78</v>
      </c>
      <c r="GV43" s="182">
        <v>1787.04</v>
      </c>
      <c r="GW43" s="182">
        <v>1796.34</v>
      </c>
      <c r="GX43" s="103">
        <v>1599</v>
      </c>
      <c r="GY43" s="182">
        <v>1439.1</v>
      </c>
      <c r="GZ43" s="182">
        <v>1599</v>
      </c>
      <c r="HA43" s="182">
        <v>1599</v>
      </c>
      <c r="HB43" s="182">
        <v>1599</v>
      </c>
      <c r="HC43" s="182">
        <v>1599</v>
      </c>
      <c r="HD43" s="182">
        <v>1599</v>
      </c>
      <c r="HE43" s="182">
        <v>1599</v>
      </c>
      <c r="HF43" s="182">
        <v>1599</v>
      </c>
      <c r="HG43" s="182">
        <v>1599</v>
      </c>
      <c r="HH43" s="182">
        <v>1599</v>
      </c>
      <c r="HI43" s="182">
        <v>1599</v>
      </c>
      <c r="HJ43" s="182">
        <v>1599</v>
      </c>
      <c r="HK43" s="182">
        <v>1722.84</v>
      </c>
      <c r="HL43" s="182">
        <v>1731.92</v>
      </c>
      <c r="HM43" s="182">
        <v>1741.03</v>
      </c>
      <c r="HN43" s="182">
        <v>1750.17</v>
      </c>
      <c r="HO43" s="182">
        <v>1759.34</v>
      </c>
      <c r="HP43" s="182">
        <v>1768.55</v>
      </c>
      <c r="HQ43" s="182">
        <v>1777.78</v>
      </c>
      <c r="HR43" s="182">
        <v>1787.04</v>
      </c>
      <c r="HS43" s="182">
        <v>1796.34</v>
      </c>
      <c r="HT43" s="103">
        <v>1599</v>
      </c>
      <c r="HU43" s="182">
        <v>1439.1</v>
      </c>
      <c r="HV43" s="182">
        <v>1599</v>
      </c>
      <c r="HW43" s="182">
        <v>1599</v>
      </c>
      <c r="HX43" s="182">
        <v>1599</v>
      </c>
      <c r="HY43" s="182">
        <v>1599</v>
      </c>
      <c r="HZ43" s="182">
        <v>1599</v>
      </c>
      <c r="IA43" s="182">
        <v>1599</v>
      </c>
      <c r="IB43" s="182">
        <v>1599</v>
      </c>
      <c r="IC43" s="182">
        <v>1599</v>
      </c>
      <c r="ID43" s="182">
        <v>1599</v>
      </c>
      <c r="IE43" s="182">
        <v>1599</v>
      </c>
      <c r="IF43" s="182">
        <v>1599</v>
      </c>
      <c r="IG43" s="182">
        <v>1722.84</v>
      </c>
      <c r="IH43" s="182">
        <v>1731.92</v>
      </c>
      <c r="II43" s="182">
        <v>1741.03</v>
      </c>
      <c r="IJ43" s="182">
        <v>1750.17</v>
      </c>
      <c r="IK43" s="182">
        <v>1759.34</v>
      </c>
      <c r="IL43" s="182">
        <v>1768.55</v>
      </c>
      <c r="IM43" s="182">
        <v>1777.78</v>
      </c>
      <c r="IN43" s="182">
        <v>1787.04</v>
      </c>
      <c r="IO43" s="182">
        <v>1796.34</v>
      </c>
      <c r="IP43" s="103">
        <v>1599</v>
      </c>
      <c r="IQ43" s="182">
        <v>1439.1</v>
      </c>
      <c r="IR43" s="182">
        <v>1599</v>
      </c>
      <c r="IS43" s="182">
        <v>1599</v>
      </c>
      <c r="IT43" s="182">
        <v>1599</v>
      </c>
      <c r="IU43" s="182">
        <v>1599</v>
      </c>
      <c r="IV43" s="182">
        <v>1599</v>
      </c>
      <c r="IW43" s="182">
        <v>1599</v>
      </c>
      <c r="IX43" s="182">
        <v>1599</v>
      </c>
      <c r="IY43" s="182">
        <v>1599</v>
      </c>
      <c r="IZ43" s="182">
        <v>1599</v>
      </c>
      <c r="JA43" s="182">
        <v>1599</v>
      </c>
      <c r="JB43" s="182">
        <v>1599</v>
      </c>
      <c r="JC43" s="182">
        <v>1722.84</v>
      </c>
      <c r="JD43" s="182">
        <v>1731.92</v>
      </c>
      <c r="JE43" s="182">
        <v>1741.03</v>
      </c>
      <c r="JF43" s="182">
        <v>1750.17</v>
      </c>
      <c r="JG43" s="182">
        <v>1759.34</v>
      </c>
      <c r="JH43" s="182">
        <v>1768.55</v>
      </c>
      <c r="JI43" s="182">
        <v>1777.78</v>
      </c>
      <c r="JJ43" s="182">
        <v>1787.04</v>
      </c>
      <c r="JK43" s="182">
        <v>1796.34</v>
      </c>
      <c r="JL43" s="103">
        <v>1599</v>
      </c>
      <c r="JM43" s="182">
        <v>1439.1</v>
      </c>
      <c r="JN43" s="182">
        <v>1599</v>
      </c>
      <c r="JO43" s="182">
        <v>1599</v>
      </c>
      <c r="JP43" s="182">
        <v>1599</v>
      </c>
      <c r="JQ43" s="182">
        <v>1599</v>
      </c>
      <c r="JR43" s="182">
        <v>1599</v>
      </c>
      <c r="JS43" s="182">
        <v>1599</v>
      </c>
      <c r="JT43" s="182">
        <v>1599</v>
      </c>
      <c r="JU43" s="182">
        <v>1599</v>
      </c>
      <c r="JV43" s="182">
        <v>1599</v>
      </c>
      <c r="JW43" s="182">
        <v>1599</v>
      </c>
      <c r="JX43" s="182">
        <v>1599</v>
      </c>
      <c r="JY43" s="182">
        <v>1722.84</v>
      </c>
      <c r="JZ43" s="182">
        <v>1731.92</v>
      </c>
      <c r="KA43" s="182">
        <v>1741.03</v>
      </c>
      <c r="KB43" s="182">
        <v>1750.17</v>
      </c>
      <c r="KC43" s="182">
        <v>1759.34</v>
      </c>
      <c r="KD43" s="182">
        <v>1768.55</v>
      </c>
      <c r="KE43" s="182">
        <v>1777.78</v>
      </c>
      <c r="KF43" s="182">
        <v>1787.04</v>
      </c>
      <c r="KG43" s="182">
        <v>1796.34</v>
      </c>
      <c r="KH43" s="78"/>
      <c r="KI43" s="103">
        <v>1699</v>
      </c>
      <c r="KJ43" s="103">
        <v>1699</v>
      </c>
      <c r="KK43" s="103">
        <v>1699</v>
      </c>
      <c r="KL43" s="103">
        <v>1699</v>
      </c>
      <c r="KM43" s="103">
        <v>1699</v>
      </c>
      <c r="KN43" s="103">
        <v>1699</v>
      </c>
      <c r="KO43" s="103">
        <v>1699</v>
      </c>
      <c r="KP43" s="147"/>
      <c r="KQ43" s="103">
        <v>0</v>
      </c>
      <c r="KR43" s="103">
        <v>1699</v>
      </c>
      <c r="KS43" s="103">
        <v>1699</v>
      </c>
      <c r="KT43" s="103">
        <v>1699</v>
      </c>
      <c r="KU43" s="103">
        <v>1699</v>
      </c>
      <c r="KV43" s="103">
        <v>1699</v>
      </c>
      <c r="KW43" s="103">
        <v>1699</v>
      </c>
      <c r="KX43" s="148">
        <v>1</v>
      </c>
      <c r="KY43" s="148">
        <v>0</v>
      </c>
      <c r="KZ43" s="78"/>
      <c r="LA43" s="78"/>
      <c r="LB43" s="78"/>
      <c r="LC43" s="139" t="s">
        <v>12024</v>
      </c>
      <c r="LD43" s="139" t="s">
        <v>12024</v>
      </c>
      <c r="LE43" s="139" t="s">
        <v>12024</v>
      </c>
      <c r="LF43" s="139" t="s">
        <v>12024</v>
      </c>
      <c r="LG43" s="139" t="s">
        <v>12024</v>
      </c>
      <c r="LH43" s="139" t="s">
        <v>12024</v>
      </c>
      <c r="LI43" s="78"/>
      <c r="LJ43" s="139" t="s">
        <v>12015</v>
      </c>
      <c r="LK43" s="139" t="s">
        <v>12015</v>
      </c>
      <c r="LL43" s="139" t="s">
        <v>12015</v>
      </c>
      <c r="LM43" s="139" t="s">
        <v>12015</v>
      </c>
      <c r="LN43" s="139" t="s">
        <v>12015</v>
      </c>
      <c r="LO43" s="139" t="s">
        <v>12015</v>
      </c>
      <c r="LP43" s="78"/>
      <c r="LQ43" s="139" t="s">
        <v>12024</v>
      </c>
      <c r="LR43" s="139" t="s">
        <v>12024</v>
      </c>
      <c r="LS43" s="139" t="s">
        <v>12024</v>
      </c>
      <c r="LT43" s="139" t="s">
        <v>12024</v>
      </c>
      <c r="LU43" s="139" t="s">
        <v>12024</v>
      </c>
      <c r="LV43" s="139" t="s">
        <v>12024</v>
      </c>
      <c r="LW43" s="78"/>
      <c r="LX43" s="139" t="s">
        <v>12015</v>
      </c>
      <c r="LY43" s="139" t="s">
        <v>12015</v>
      </c>
      <c r="LZ43" s="139" t="s">
        <v>12015</v>
      </c>
      <c r="MA43" s="139" t="s">
        <v>12015</v>
      </c>
      <c r="MB43" s="139" t="s">
        <v>12015</v>
      </c>
      <c r="MC43" s="139" t="s">
        <v>12015</v>
      </c>
    </row>
    <row r="44" spans="1:341" ht="16">
      <c r="A44" s="135" t="s">
        <v>4364</v>
      </c>
      <c r="B44" s="100" t="s">
        <v>246</v>
      </c>
      <c r="C44" s="100" t="s">
        <v>210</v>
      </c>
      <c r="D44" s="105" t="s">
        <v>3506</v>
      </c>
      <c r="E44" s="101" t="s">
        <v>11309</v>
      </c>
      <c r="F44" s="103">
        <v>11999</v>
      </c>
      <c r="G44" s="182">
        <v>10799.1</v>
      </c>
      <c r="H44" s="182">
        <v>11999</v>
      </c>
      <c r="I44" s="182">
        <v>11999</v>
      </c>
      <c r="J44" s="182">
        <v>11999</v>
      </c>
      <c r="K44" s="182">
        <v>11999</v>
      </c>
      <c r="L44" s="182">
        <v>11999</v>
      </c>
      <c r="M44" s="182">
        <v>11999</v>
      </c>
      <c r="N44" s="182">
        <v>11999</v>
      </c>
      <c r="O44" s="182">
        <v>11999</v>
      </c>
      <c r="P44" s="182">
        <v>11999</v>
      </c>
      <c r="Q44" s="182">
        <v>11999</v>
      </c>
      <c r="R44" s="182">
        <v>11999</v>
      </c>
      <c r="S44" s="182">
        <v>12928.32</v>
      </c>
      <c r="T44" s="182">
        <v>12996.44</v>
      </c>
      <c r="U44" s="182">
        <v>13064.8</v>
      </c>
      <c r="V44" s="182">
        <v>13133.4</v>
      </c>
      <c r="W44" s="182">
        <v>13202.22</v>
      </c>
      <c r="X44" s="182">
        <v>13271.28</v>
      </c>
      <c r="Y44" s="182">
        <v>13340.57</v>
      </c>
      <c r="Z44" s="182">
        <v>13410.1</v>
      </c>
      <c r="AA44" s="182">
        <v>13479.85</v>
      </c>
      <c r="AB44" s="103">
        <v>11999</v>
      </c>
      <c r="AC44" s="182">
        <v>10799.1</v>
      </c>
      <c r="AD44" s="182">
        <v>11999</v>
      </c>
      <c r="AE44" s="182">
        <v>11999</v>
      </c>
      <c r="AF44" s="182">
        <v>11999</v>
      </c>
      <c r="AG44" s="182">
        <v>11999</v>
      </c>
      <c r="AH44" s="182">
        <v>11999</v>
      </c>
      <c r="AI44" s="182">
        <v>11999</v>
      </c>
      <c r="AJ44" s="182">
        <v>11999</v>
      </c>
      <c r="AK44" s="182">
        <v>11999</v>
      </c>
      <c r="AL44" s="182">
        <v>11999</v>
      </c>
      <c r="AM44" s="182">
        <v>11999</v>
      </c>
      <c r="AN44" s="182">
        <v>11999</v>
      </c>
      <c r="AO44" s="182">
        <v>12928.32</v>
      </c>
      <c r="AP44" s="182">
        <v>12996.44</v>
      </c>
      <c r="AQ44" s="182">
        <v>13064.8</v>
      </c>
      <c r="AR44" s="182">
        <v>13133.4</v>
      </c>
      <c r="AS44" s="182">
        <v>13202.22</v>
      </c>
      <c r="AT44" s="182">
        <v>13271.28</v>
      </c>
      <c r="AU44" s="182">
        <v>13340.57</v>
      </c>
      <c r="AV44" s="182">
        <v>13410.1</v>
      </c>
      <c r="AW44" s="182">
        <v>13479.85</v>
      </c>
      <c r="AX44" s="103">
        <v>11999</v>
      </c>
      <c r="AY44" s="182">
        <v>10799.1</v>
      </c>
      <c r="AZ44" s="182">
        <v>11999</v>
      </c>
      <c r="BA44" s="182">
        <v>11999</v>
      </c>
      <c r="BB44" s="182">
        <v>11999</v>
      </c>
      <c r="BC44" s="182">
        <v>11999</v>
      </c>
      <c r="BD44" s="182">
        <v>11999</v>
      </c>
      <c r="BE44" s="182">
        <v>11999</v>
      </c>
      <c r="BF44" s="182">
        <v>11999</v>
      </c>
      <c r="BG44" s="182">
        <v>11999</v>
      </c>
      <c r="BH44" s="182">
        <v>11999</v>
      </c>
      <c r="BI44" s="182">
        <v>11999</v>
      </c>
      <c r="BJ44" s="182">
        <v>11999</v>
      </c>
      <c r="BK44" s="182">
        <v>12928.32</v>
      </c>
      <c r="BL44" s="182">
        <v>12996.44</v>
      </c>
      <c r="BM44" s="182">
        <v>13064.8</v>
      </c>
      <c r="BN44" s="182">
        <v>13133.4</v>
      </c>
      <c r="BO44" s="182">
        <v>13202.22</v>
      </c>
      <c r="BP44" s="182">
        <v>13271.28</v>
      </c>
      <c r="BQ44" s="182">
        <v>13340.57</v>
      </c>
      <c r="BR44" s="182">
        <v>13410.1</v>
      </c>
      <c r="BS44" s="182">
        <v>13479.85</v>
      </c>
      <c r="BT44" s="103">
        <v>11999</v>
      </c>
      <c r="BU44" s="182">
        <v>10799.1</v>
      </c>
      <c r="BV44" s="182">
        <v>11999</v>
      </c>
      <c r="BW44" s="182">
        <v>11999</v>
      </c>
      <c r="BX44" s="182">
        <v>11999</v>
      </c>
      <c r="BY44" s="182">
        <v>11999</v>
      </c>
      <c r="BZ44" s="182">
        <v>11999</v>
      </c>
      <c r="CA44" s="182">
        <v>11999</v>
      </c>
      <c r="CB44" s="182">
        <v>11999</v>
      </c>
      <c r="CC44" s="182">
        <v>11999</v>
      </c>
      <c r="CD44" s="182">
        <v>11999</v>
      </c>
      <c r="CE44" s="182">
        <v>11999</v>
      </c>
      <c r="CF44" s="182">
        <v>11999</v>
      </c>
      <c r="CG44" s="182">
        <v>12928.32</v>
      </c>
      <c r="CH44" s="182">
        <v>12996.44</v>
      </c>
      <c r="CI44" s="182">
        <v>13064.8</v>
      </c>
      <c r="CJ44" s="182">
        <v>13133.4</v>
      </c>
      <c r="CK44" s="182">
        <v>13202.22</v>
      </c>
      <c r="CL44" s="182">
        <v>13271.28</v>
      </c>
      <c r="CM44" s="182">
        <v>13340.57</v>
      </c>
      <c r="CN44" s="182">
        <v>13410.1</v>
      </c>
      <c r="CO44" s="182">
        <v>13479.85</v>
      </c>
      <c r="CP44" s="103">
        <v>11999</v>
      </c>
      <c r="CQ44" s="182">
        <v>10799.1</v>
      </c>
      <c r="CR44" s="182">
        <v>11999</v>
      </c>
      <c r="CS44" s="182">
        <v>11999</v>
      </c>
      <c r="CT44" s="182">
        <v>11999</v>
      </c>
      <c r="CU44" s="182">
        <v>11999</v>
      </c>
      <c r="CV44" s="182">
        <v>11999</v>
      </c>
      <c r="CW44" s="182">
        <v>11999</v>
      </c>
      <c r="CX44" s="182">
        <v>11999</v>
      </c>
      <c r="CY44" s="182">
        <v>11999</v>
      </c>
      <c r="CZ44" s="182">
        <v>11999</v>
      </c>
      <c r="DA44" s="182">
        <v>11999</v>
      </c>
      <c r="DB44" s="182">
        <v>11999</v>
      </c>
      <c r="DC44" s="182">
        <v>12928.32</v>
      </c>
      <c r="DD44" s="182">
        <v>12996.44</v>
      </c>
      <c r="DE44" s="182">
        <v>13064.8</v>
      </c>
      <c r="DF44" s="182">
        <v>13133.4</v>
      </c>
      <c r="DG44" s="182">
        <v>13202.22</v>
      </c>
      <c r="DH44" s="182">
        <v>13271.28</v>
      </c>
      <c r="DI44" s="182">
        <v>13340.57</v>
      </c>
      <c r="DJ44" s="182">
        <v>13410.1</v>
      </c>
      <c r="DK44" s="182">
        <v>13479.85</v>
      </c>
      <c r="DL44" s="103">
        <v>11999</v>
      </c>
      <c r="DM44" s="182">
        <v>10799.1</v>
      </c>
      <c r="DN44" s="182">
        <v>11999</v>
      </c>
      <c r="DO44" s="182">
        <v>11999</v>
      </c>
      <c r="DP44" s="182">
        <v>11999</v>
      </c>
      <c r="DQ44" s="182">
        <v>11999</v>
      </c>
      <c r="DR44" s="182">
        <v>11999</v>
      </c>
      <c r="DS44" s="182">
        <v>11999</v>
      </c>
      <c r="DT44" s="182">
        <v>11999</v>
      </c>
      <c r="DU44" s="182">
        <v>11999</v>
      </c>
      <c r="DV44" s="182">
        <v>11999</v>
      </c>
      <c r="DW44" s="182">
        <v>11999</v>
      </c>
      <c r="DX44" s="182">
        <v>11999</v>
      </c>
      <c r="DY44" s="182">
        <v>12928.32</v>
      </c>
      <c r="DZ44" s="182">
        <v>12996.44</v>
      </c>
      <c r="EA44" s="182">
        <v>13064.8</v>
      </c>
      <c r="EB44" s="182">
        <v>13133.4</v>
      </c>
      <c r="EC44" s="182">
        <v>13202.22</v>
      </c>
      <c r="ED44" s="182">
        <v>13271.28</v>
      </c>
      <c r="EE44" s="182">
        <v>13340.57</v>
      </c>
      <c r="EF44" s="182">
        <v>13410.1</v>
      </c>
      <c r="EG44" s="182">
        <v>13479.85</v>
      </c>
      <c r="EH44" s="103">
        <v>11999</v>
      </c>
      <c r="EI44" s="182">
        <v>10799.1</v>
      </c>
      <c r="EJ44" s="182">
        <v>11999</v>
      </c>
      <c r="EK44" s="182">
        <v>11999</v>
      </c>
      <c r="EL44" s="182">
        <v>11999</v>
      </c>
      <c r="EM44" s="182">
        <v>11999</v>
      </c>
      <c r="EN44" s="182">
        <v>11999</v>
      </c>
      <c r="EO44" s="182">
        <v>11999</v>
      </c>
      <c r="EP44" s="182">
        <v>11999</v>
      </c>
      <c r="EQ44" s="182">
        <v>11999</v>
      </c>
      <c r="ER44" s="182">
        <v>11999</v>
      </c>
      <c r="ES44" s="182">
        <v>11999</v>
      </c>
      <c r="ET44" s="182">
        <v>11999</v>
      </c>
      <c r="EU44" s="182">
        <v>12928.32</v>
      </c>
      <c r="EV44" s="182">
        <v>12996.44</v>
      </c>
      <c r="EW44" s="182">
        <v>13064.8</v>
      </c>
      <c r="EX44" s="182">
        <v>13133.4</v>
      </c>
      <c r="EY44" s="182">
        <v>13202.22</v>
      </c>
      <c r="EZ44" s="182">
        <v>13271.28</v>
      </c>
      <c r="FA44" s="182">
        <v>13340.57</v>
      </c>
      <c r="FB44" s="182">
        <v>13410.1</v>
      </c>
      <c r="FC44" s="182">
        <v>13479.85</v>
      </c>
      <c r="FD44" s="104"/>
      <c r="FE44" s="103">
        <v>0</v>
      </c>
      <c r="FF44" s="103">
        <v>11999</v>
      </c>
      <c r="FG44" s="182">
        <v>10799.1</v>
      </c>
      <c r="FH44" s="182">
        <v>11999</v>
      </c>
      <c r="FI44" s="182">
        <v>11999</v>
      </c>
      <c r="FJ44" s="182">
        <v>11999</v>
      </c>
      <c r="FK44" s="182">
        <v>11999</v>
      </c>
      <c r="FL44" s="182">
        <v>11999</v>
      </c>
      <c r="FM44" s="182">
        <v>11999</v>
      </c>
      <c r="FN44" s="182">
        <v>11999</v>
      </c>
      <c r="FO44" s="182">
        <v>11999</v>
      </c>
      <c r="FP44" s="182">
        <v>11999</v>
      </c>
      <c r="FQ44" s="182">
        <v>11999</v>
      </c>
      <c r="FR44" s="182">
        <v>11999</v>
      </c>
      <c r="FS44" s="182">
        <v>12928.32</v>
      </c>
      <c r="FT44" s="182">
        <v>12996.44</v>
      </c>
      <c r="FU44" s="182">
        <v>13064.8</v>
      </c>
      <c r="FV44" s="182">
        <v>13133.4</v>
      </c>
      <c r="FW44" s="182">
        <v>13202.22</v>
      </c>
      <c r="FX44" s="182">
        <v>13271.28</v>
      </c>
      <c r="FY44" s="182">
        <v>13340.57</v>
      </c>
      <c r="FZ44" s="182">
        <v>13410.1</v>
      </c>
      <c r="GA44" s="182">
        <v>13479.85</v>
      </c>
      <c r="GB44" s="103">
        <v>11999</v>
      </c>
      <c r="GC44" s="182">
        <v>10799.1</v>
      </c>
      <c r="GD44" s="182">
        <v>11999</v>
      </c>
      <c r="GE44" s="182">
        <v>11999</v>
      </c>
      <c r="GF44" s="182">
        <v>11999</v>
      </c>
      <c r="GG44" s="182">
        <v>11999</v>
      </c>
      <c r="GH44" s="182">
        <v>11999</v>
      </c>
      <c r="GI44" s="182">
        <v>11999</v>
      </c>
      <c r="GJ44" s="182">
        <v>11999</v>
      </c>
      <c r="GK44" s="182">
        <v>11999</v>
      </c>
      <c r="GL44" s="182">
        <v>11999</v>
      </c>
      <c r="GM44" s="182">
        <v>11999</v>
      </c>
      <c r="GN44" s="182">
        <v>11999</v>
      </c>
      <c r="GO44" s="182">
        <v>12928.32</v>
      </c>
      <c r="GP44" s="182">
        <v>12996.44</v>
      </c>
      <c r="GQ44" s="182">
        <v>13064.8</v>
      </c>
      <c r="GR44" s="182">
        <v>13133.4</v>
      </c>
      <c r="GS44" s="182">
        <v>13202.22</v>
      </c>
      <c r="GT44" s="182">
        <v>13271.28</v>
      </c>
      <c r="GU44" s="182">
        <v>13340.57</v>
      </c>
      <c r="GV44" s="182">
        <v>13410.1</v>
      </c>
      <c r="GW44" s="182">
        <v>13479.85</v>
      </c>
      <c r="GX44" s="103">
        <v>11999</v>
      </c>
      <c r="GY44" s="182">
        <v>10799.1</v>
      </c>
      <c r="GZ44" s="182">
        <v>11999</v>
      </c>
      <c r="HA44" s="182">
        <v>11999</v>
      </c>
      <c r="HB44" s="182">
        <v>11999</v>
      </c>
      <c r="HC44" s="182">
        <v>11999</v>
      </c>
      <c r="HD44" s="182">
        <v>11999</v>
      </c>
      <c r="HE44" s="182">
        <v>11999</v>
      </c>
      <c r="HF44" s="182">
        <v>11999</v>
      </c>
      <c r="HG44" s="182">
        <v>11999</v>
      </c>
      <c r="HH44" s="182">
        <v>11999</v>
      </c>
      <c r="HI44" s="182">
        <v>11999</v>
      </c>
      <c r="HJ44" s="182">
        <v>11999</v>
      </c>
      <c r="HK44" s="182">
        <v>12928.32</v>
      </c>
      <c r="HL44" s="182">
        <v>12996.44</v>
      </c>
      <c r="HM44" s="182">
        <v>13064.8</v>
      </c>
      <c r="HN44" s="182">
        <v>13133.4</v>
      </c>
      <c r="HO44" s="182">
        <v>13202.22</v>
      </c>
      <c r="HP44" s="182">
        <v>13271.28</v>
      </c>
      <c r="HQ44" s="182">
        <v>13340.57</v>
      </c>
      <c r="HR44" s="182">
        <v>13410.1</v>
      </c>
      <c r="HS44" s="182">
        <v>13479.85</v>
      </c>
      <c r="HT44" s="103">
        <v>11999</v>
      </c>
      <c r="HU44" s="182">
        <v>10799.1</v>
      </c>
      <c r="HV44" s="182">
        <v>11999</v>
      </c>
      <c r="HW44" s="182">
        <v>11999</v>
      </c>
      <c r="HX44" s="182">
        <v>11999</v>
      </c>
      <c r="HY44" s="182">
        <v>11999</v>
      </c>
      <c r="HZ44" s="182">
        <v>11999</v>
      </c>
      <c r="IA44" s="182">
        <v>11999</v>
      </c>
      <c r="IB44" s="182">
        <v>11999</v>
      </c>
      <c r="IC44" s="182">
        <v>11999</v>
      </c>
      <c r="ID44" s="182">
        <v>11999</v>
      </c>
      <c r="IE44" s="182">
        <v>11999</v>
      </c>
      <c r="IF44" s="182">
        <v>11999</v>
      </c>
      <c r="IG44" s="182">
        <v>12928.32</v>
      </c>
      <c r="IH44" s="182">
        <v>12996.44</v>
      </c>
      <c r="II44" s="182">
        <v>13064.8</v>
      </c>
      <c r="IJ44" s="182">
        <v>13133.4</v>
      </c>
      <c r="IK44" s="182">
        <v>13202.22</v>
      </c>
      <c r="IL44" s="182">
        <v>13271.28</v>
      </c>
      <c r="IM44" s="182">
        <v>13340.57</v>
      </c>
      <c r="IN44" s="182">
        <v>13410.1</v>
      </c>
      <c r="IO44" s="182">
        <v>13479.85</v>
      </c>
      <c r="IP44" s="103">
        <v>11999</v>
      </c>
      <c r="IQ44" s="182">
        <v>10799.1</v>
      </c>
      <c r="IR44" s="182">
        <v>11999</v>
      </c>
      <c r="IS44" s="182">
        <v>11999</v>
      </c>
      <c r="IT44" s="182">
        <v>11999</v>
      </c>
      <c r="IU44" s="182">
        <v>11999</v>
      </c>
      <c r="IV44" s="182">
        <v>11999</v>
      </c>
      <c r="IW44" s="182">
        <v>11999</v>
      </c>
      <c r="IX44" s="182">
        <v>11999</v>
      </c>
      <c r="IY44" s="182">
        <v>11999</v>
      </c>
      <c r="IZ44" s="182">
        <v>11999</v>
      </c>
      <c r="JA44" s="182">
        <v>11999</v>
      </c>
      <c r="JB44" s="182">
        <v>11999</v>
      </c>
      <c r="JC44" s="182">
        <v>12928.32</v>
      </c>
      <c r="JD44" s="182">
        <v>12996.44</v>
      </c>
      <c r="JE44" s="182">
        <v>13064.8</v>
      </c>
      <c r="JF44" s="182">
        <v>13133.4</v>
      </c>
      <c r="JG44" s="182">
        <v>13202.22</v>
      </c>
      <c r="JH44" s="182">
        <v>13271.28</v>
      </c>
      <c r="JI44" s="182">
        <v>13340.57</v>
      </c>
      <c r="JJ44" s="182">
        <v>13410.1</v>
      </c>
      <c r="JK44" s="182">
        <v>13479.85</v>
      </c>
      <c r="JL44" s="103">
        <v>11999</v>
      </c>
      <c r="JM44" s="182">
        <v>10799.1</v>
      </c>
      <c r="JN44" s="182">
        <v>11999</v>
      </c>
      <c r="JO44" s="182">
        <v>11999</v>
      </c>
      <c r="JP44" s="182">
        <v>11999</v>
      </c>
      <c r="JQ44" s="182">
        <v>11999</v>
      </c>
      <c r="JR44" s="182">
        <v>11999</v>
      </c>
      <c r="JS44" s="182">
        <v>11999</v>
      </c>
      <c r="JT44" s="182">
        <v>11999</v>
      </c>
      <c r="JU44" s="182">
        <v>11999</v>
      </c>
      <c r="JV44" s="182">
        <v>11999</v>
      </c>
      <c r="JW44" s="182">
        <v>11999</v>
      </c>
      <c r="JX44" s="182">
        <v>11999</v>
      </c>
      <c r="JY44" s="182">
        <v>12928.32</v>
      </c>
      <c r="JZ44" s="182">
        <v>12996.44</v>
      </c>
      <c r="KA44" s="182">
        <v>13064.8</v>
      </c>
      <c r="KB44" s="182">
        <v>13133.4</v>
      </c>
      <c r="KC44" s="182">
        <v>13202.22</v>
      </c>
      <c r="KD44" s="182">
        <v>13271.28</v>
      </c>
      <c r="KE44" s="182">
        <v>13340.57</v>
      </c>
      <c r="KF44" s="182">
        <v>13410.1</v>
      </c>
      <c r="KG44" s="182">
        <v>13479.85</v>
      </c>
      <c r="KH44" s="78"/>
      <c r="KI44" s="103">
        <v>11999</v>
      </c>
      <c r="KJ44" s="103">
        <v>11999</v>
      </c>
      <c r="KK44" s="103">
        <v>11999</v>
      </c>
      <c r="KL44" s="103">
        <v>11999</v>
      </c>
      <c r="KM44" s="103">
        <v>11999</v>
      </c>
      <c r="KN44" s="103">
        <v>11999</v>
      </c>
      <c r="KO44" s="103">
        <v>11999</v>
      </c>
      <c r="KP44" s="147"/>
      <c r="KQ44" s="103">
        <v>0</v>
      </c>
      <c r="KR44" s="103">
        <v>11999</v>
      </c>
      <c r="KS44" s="103">
        <v>11999</v>
      </c>
      <c r="KT44" s="103">
        <v>11999</v>
      </c>
      <c r="KU44" s="103">
        <v>11999</v>
      </c>
      <c r="KV44" s="103">
        <v>11999</v>
      </c>
      <c r="KW44" s="103">
        <v>11999</v>
      </c>
      <c r="KX44" s="148">
        <v>0</v>
      </c>
      <c r="KY44" s="148">
        <v>0</v>
      </c>
      <c r="KZ44" s="78"/>
      <c r="LA44" s="78"/>
      <c r="LB44" s="78"/>
      <c r="LC44" s="139" t="s">
        <v>12024</v>
      </c>
      <c r="LD44" s="139" t="s">
        <v>12024</v>
      </c>
      <c r="LE44" s="139" t="s">
        <v>12024</v>
      </c>
      <c r="LF44" s="139" t="s">
        <v>12024</v>
      </c>
      <c r="LG44" s="139" t="s">
        <v>12024</v>
      </c>
      <c r="LH44" s="139" t="s">
        <v>12024</v>
      </c>
      <c r="LI44" s="78"/>
      <c r="LJ44" s="139" t="s">
        <v>12015</v>
      </c>
      <c r="LK44" s="139" t="s">
        <v>12015</v>
      </c>
      <c r="LL44" s="139" t="s">
        <v>12015</v>
      </c>
      <c r="LM44" s="139" t="s">
        <v>12015</v>
      </c>
      <c r="LN44" s="139" t="s">
        <v>12015</v>
      </c>
      <c r="LO44" s="139" t="s">
        <v>12015</v>
      </c>
      <c r="LP44" s="78"/>
      <c r="LQ44" s="139" t="s">
        <v>12024</v>
      </c>
      <c r="LR44" s="139" t="s">
        <v>12024</v>
      </c>
      <c r="LS44" s="139" t="s">
        <v>12024</v>
      </c>
      <c r="LT44" s="139" t="s">
        <v>12024</v>
      </c>
      <c r="LU44" s="139" t="s">
        <v>12024</v>
      </c>
      <c r="LV44" s="139" t="s">
        <v>12024</v>
      </c>
      <c r="LW44" s="78"/>
      <c r="LX44" s="139" t="s">
        <v>12015</v>
      </c>
      <c r="LY44" s="139" t="s">
        <v>12015</v>
      </c>
      <c r="LZ44" s="139" t="s">
        <v>12015</v>
      </c>
      <c r="MA44" s="139" t="s">
        <v>12015</v>
      </c>
      <c r="MB44" s="139" t="s">
        <v>12015</v>
      </c>
      <c r="MC44" s="139" t="s">
        <v>12015</v>
      </c>
    </row>
    <row r="45" spans="1:341" ht="16">
      <c r="A45" s="135" t="s">
        <v>3498</v>
      </c>
      <c r="B45" s="100" t="s">
        <v>246</v>
      </c>
      <c r="C45" s="100" t="s">
        <v>206</v>
      </c>
      <c r="D45" s="105" t="s">
        <v>3506</v>
      </c>
      <c r="E45" s="154" t="s">
        <v>11567</v>
      </c>
      <c r="F45" s="103">
        <v>6599</v>
      </c>
      <c r="G45" s="182">
        <v>5939.1</v>
      </c>
      <c r="H45" s="182">
        <v>6599</v>
      </c>
      <c r="I45" s="182">
        <v>6599</v>
      </c>
      <c r="J45" s="182">
        <v>6599</v>
      </c>
      <c r="K45" s="182">
        <v>6599</v>
      </c>
      <c r="L45" s="182">
        <v>6599</v>
      </c>
      <c r="M45" s="182">
        <v>6599</v>
      </c>
      <c r="N45" s="182">
        <v>6599</v>
      </c>
      <c r="O45" s="182">
        <v>6599</v>
      </c>
      <c r="P45" s="182">
        <v>6599</v>
      </c>
      <c r="Q45" s="182">
        <v>6599</v>
      </c>
      <c r="R45" s="182">
        <v>6599</v>
      </c>
      <c r="S45" s="182">
        <v>7110.09</v>
      </c>
      <c r="T45" s="182">
        <v>7147.56</v>
      </c>
      <c r="U45" s="182">
        <v>7185.15</v>
      </c>
      <c r="V45" s="182">
        <v>7222.88</v>
      </c>
      <c r="W45" s="182">
        <v>7260.73</v>
      </c>
      <c r="X45" s="182">
        <v>7298.71</v>
      </c>
      <c r="Y45" s="182">
        <v>7336.82</v>
      </c>
      <c r="Z45" s="182">
        <v>7375.05</v>
      </c>
      <c r="AA45" s="182">
        <v>7413.41</v>
      </c>
      <c r="AB45" s="103">
        <v>6599</v>
      </c>
      <c r="AC45" s="182">
        <v>5939.1</v>
      </c>
      <c r="AD45" s="182">
        <v>6599</v>
      </c>
      <c r="AE45" s="182">
        <v>6599</v>
      </c>
      <c r="AF45" s="182">
        <v>6599</v>
      </c>
      <c r="AG45" s="182">
        <v>6599</v>
      </c>
      <c r="AH45" s="182">
        <v>6599</v>
      </c>
      <c r="AI45" s="182">
        <v>6599</v>
      </c>
      <c r="AJ45" s="182">
        <v>6599</v>
      </c>
      <c r="AK45" s="182">
        <v>6599</v>
      </c>
      <c r="AL45" s="182">
        <v>6599</v>
      </c>
      <c r="AM45" s="182">
        <v>6599</v>
      </c>
      <c r="AN45" s="182">
        <v>6599</v>
      </c>
      <c r="AO45" s="182">
        <v>7110.09</v>
      </c>
      <c r="AP45" s="182">
        <v>7147.56</v>
      </c>
      <c r="AQ45" s="182">
        <v>7185.15</v>
      </c>
      <c r="AR45" s="182">
        <v>7222.88</v>
      </c>
      <c r="AS45" s="182">
        <v>7260.73</v>
      </c>
      <c r="AT45" s="182">
        <v>7298.71</v>
      </c>
      <c r="AU45" s="182">
        <v>7336.82</v>
      </c>
      <c r="AV45" s="182">
        <v>7375.05</v>
      </c>
      <c r="AW45" s="182">
        <v>7413.41</v>
      </c>
      <c r="AX45" s="103">
        <v>6599</v>
      </c>
      <c r="AY45" s="182">
        <v>5939.1</v>
      </c>
      <c r="AZ45" s="182">
        <v>6599</v>
      </c>
      <c r="BA45" s="182">
        <v>6599</v>
      </c>
      <c r="BB45" s="182">
        <v>6599</v>
      </c>
      <c r="BC45" s="182">
        <v>6599</v>
      </c>
      <c r="BD45" s="182">
        <v>6599</v>
      </c>
      <c r="BE45" s="182">
        <v>6599</v>
      </c>
      <c r="BF45" s="182">
        <v>6599</v>
      </c>
      <c r="BG45" s="182">
        <v>6599</v>
      </c>
      <c r="BH45" s="182">
        <v>6599</v>
      </c>
      <c r="BI45" s="182">
        <v>6599</v>
      </c>
      <c r="BJ45" s="182">
        <v>6599</v>
      </c>
      <c r="BK45" s="182">
        <v>7110.09</v>
      </c>
      <c r="BL45" s="182">
        <v>7147.56</v>
      </c>
      <c r="BM45" s="182">
        <v>7185.15</v>
      </c>
      <c r="BN45" s="182">
        <v>7222.88</v>
      </c>
      <c r="BO45" s="182">
        <v>7260.73</v>
      </c>
      <c r="BP45" s="182">
        <v>7298.71</v>
      </c>
      <c r="BQ45" s="182">
        <v>7336.82</v>
      </c>
      <c r="BR45" s="182">
        <v>7375.05</v>
      </c>
      <c r="BS45" s="182">
        <v>7413.41</v>
      </c>
      <c r="BT45" s="103">
        <v>6599</v>
      </c>
      <c r="BU45" s="182">
        <v>5939.1</v>
      </c>
      <c r="BV45" s="182">
        <v>6599</v>
      </c>
      <c r="BW45" s="182">
        <v>6599</v>
      </c>
      <c r="BX45" s="182">
        <v>6599</v>
      </c>
      <c r="BY45" s="182">
        <v>6599</v>
      </c>
      <c r="BZ45" s="182">
        <v>6599</v>
      </c>
      <c r="CA45" s="182">
        <v>6599</v>
      </c>
      <c r="CB45" s="182">
        <v>6599</v>
      </c>
      <c r="CC45" s="182">
        <v>6599</v>
      </c>
      <c r="CD45" s="182">
        <v>6599</v>
      </c>
      <c r="CE45" s="182">
        <v>6599</v>
      </c>
      <c r="CF45" s="182">
        <v>6599</v>
      </c>
      <c r="CG45" s="182">
        <v>7110.09</v>
      </c>
      <c r="CH45" s="182">
        <v>7147.56</v>
      </c>
      <c r="CI45" s="182">
        <v>7185.15</v>
      </c>
      <c r="CJ45" s="182">
        <v>7222.88</v>
      </c>
      <c r="CK45" s="182">
        <v>7260.73</v>
      </c>
      <c r="CL45" s="182">
        <v>7298.71</v>
      </c>
      <c r="CM45" s="182">
        <v>7336.82</v>
      </c>
      <c r="CN45" s="182">
        <v>7375.05</v>
      </c>
      <c r="CO45" s="182">
        <v>7413.41</v>
      </c>
      <c r="CP45" s="103">
        <v>6599</v>
      </c>
      <c r="CQ45" s="182">
        <v>5939.1</v>
      </c>
      <c r="CR45" s="182">
        <v>6599</v>
      </c>
      <c r="CS45" s="182">
        <v>6599</v>
      </c>
      <c r="CT45" s="182">
        <v>6599</v>
      </c>
      <c r="CU45" s="182">
        <v>6599</v>
      </c>
      <c r="CV45" s="182">
        <v>6599</v>
      </c>
      <c r="CW45" s="182">
        <v>6599</v>
      </c>
      <c r="CX45" s="182">
        <v>6599</v>
      </c>
      <c r="CY45" s="182">
        <v>6599</v>
      </c>
      <c r="CZ45" s="182">
        <v>6599</v>
      </c>
      <c r="DA45" s="182">
        <v>6599</v>
      </c>
      <c r="DB45" s="182">
        <v>6599</v>
      </c>
      <c r="DC45" s="182">
        <v>7110.09</v>
      </c>
      <c r="DD45" s="182">
        <v>7147.56</v>
      </c>
      <c r="DE45" s="182">
        <v>7185.15</v>
      </c>
      <c r="DF45" s="182">
        <v>7222.88</v>
      </c>
      <c r="DG45" s="182">
        <v>7260.73</v>
      </c>
      <c r="DH45" s="182">
        <v>7298.71</v>
      </c>
      <c r="DI45" s="182">
        <v>7336.82</v>
      </c>
      <c r="DJ45" s="182">
        <v>7375.05</v>
      </c>
      <c r="DK45" s="182">
        <v>7413.41</v>
      </c>
      <c r="DL45" s="103">
        <v>6599</v>
      </c>
      <c r="DM45" s="182">
        <v>5939.1</v>
      </c>
      <c r="DN45" s="182">
        <v>6599</v>
      </c>
      <c r="DO45" s="182">
        <v>6599</v>
      </c>
      <c r="DP45" s="182">
        <v>6599</v>
      </c>
      <c r="DQ45" s="182">
        <v>6599</v>
      </c>
      <c r="DR45" s="182">
        <v>6599</v>
      </c>
      <c r="DS45" s="182">
        <v>6599</v>
      </c>
      <c r="DT45" s="182">
        <v>6599</v>
      </c>
      <c r="DU45" s="182">
        <v>6599</v>
      </c>
      <c r="DV45" s="182">
        <v>6599</v>
      </c>
      <c r="DW45" s="182">
        <v>6599</v>
      </c>
      <c r="DX45" s="182">
        <v>6599</v>
      </c>
      <c r="DY45" s="182">
        <v>7110.09</v>
      </c>
      <c r="DZ45" s="182">
        <v>7147.56</v>
      </c>
      <c r="EA45" s="182">
        <v>7185.15</v>
      </c>
      <c r="EB45" s="182">
        <v>7222.88</v>
      </c>
      <c r="EC45" s="182">
        <v>7260.73</v>
      </c>
      <c r="ED45" s="182">
        <v>7298.71</v>
      </c>
      <c r="EE45" s="182">
        <v>7336.82</v>
      </c>
      <c r="EF45" s="182">
        <v>7375.05</v>
      </c>
      <c r="EG45" s="182">
        <v>7413.41</v>
      </c>
      <c r="EH45" s="103">
        <v>6599</v>
      </c>
      <c r="EI45" s="182">
        <v>5939.1</v>
      </c>
      <c r="EJ45" s="182">
        <v>6599</v>
      </c>
      <c r="EK45" s="182">
        <v>6599</v>
      </c>
      <c r="EL45" s="182">
        <v>6599</v>
      </c>
      <c r="EM45" s="182">
        <v>6599</v>
      </c>
      <c r="EN45" s="182">
        <v>6599</v>
      </c>
      <c r="EO45" s="182">
        <v>6599</v>
      </c>
      <c r="EP45" s="182">
        <v>6599</v>
      </c>
      <c r="EQ45" s="182">
        <v>6599</v>
      </c>
      <c r="ER45" s="182">
        <v>6599</v>
      </c>
      <c r="ES45" s="182">
        <v>6599</v>
      </c>
      <c r="ET45" s="182">
        <v>6599</v>
      </c>
      <c r="EU45" s="182">
        <v>7110.09</v>
      </c>
      <c r="EV45" s="182">
        <v>7147.56</v>
      </c>
      <c r="EW45" s="182">
        <v>7185.15</v>
      </c>
      <c r="EX45" s="182">
        <v>7222.88</v>
      </c>
      <c r="EY45" s="182">
        <v>7260.73</v>
      </c>
      <c r="EZ45" s="182">
        <v>7298.71</v>
      </c>
      <c r="FA45" s="182">
        <v>7336.82</v>
      </c>
      <c r="FB45" s="182">
        <v>7375.05</v>
      </c>
      <c r="FC45" s="182">
        <v>7413.41</v>
      </c>
      <c r="FD45" s="104"/>
      <c r="FE45" s="103">
        <v>0</v>
      </c>
      <c r="FF45" s="103">
        <v>6599</v>
      </c>
      <c r="FG45" s="182">
        <v>5939.1</v>
      </c>
      <c r="FH45" s="182">
        <v>6599</v>
      </c>
      <c r="FI45" s="182">
        <v>6599</v>
      </c>
      <c r="FJ45" s="182">
        <v>6599</v>
      </c>
      <c r="FK45" s="182">
        <v>6599</v>
      </c>
      <c r="FL45" s="182">
        <v>6599</v>
      </c>
      <c r="FM45" s="182">
        <v>6599</v>
      </c>
      <c r="FN45" s="182">
        <v>6599</v>
      </c>
      <c r="FO45" s="182">
        <v>6599</v>
      </c>
      <c r="FP45" s="182">
        <v>6599</v>
      </c>
      <c r="FQ45" s="182">
        <v>6599</v>
      </c>
      <c r="FR45" s="182">
        <v>6599</v>
      </c>
      <c r="FS45" s="182">
        <v>7110.09</v>
      </c>
      <c r="FT45" s="182">
        <v>7147.56</v>
      </c>
      <c r="FU45" s="182">
        <v>7185.15</v>
      </c>
      <c r="FV45" s="182">
        <v>7222.88</v>
      </c>
      <c r="FW45" s="182">
        <v>7260.73</v>
      </c>
      <c r="FX45" s="182">
        <v>7298.71</v>
      </c>
      <c r="FY45" s="182">
        <v>7336.82</v>
      </c>
      <c r="FZ45" s="182">
        <v>7375.05</v>
      </c>
      <c r="GA45" s="182">
        <v>7413.41</v>
      </c>
      <c r="GB45" s="103">
        <v>6599</v>
      </c>
      <c r="GC45" s="182">
        <v>5939.1</v>
      </c>
      <c r="GD45" s="182">
        <v>6599</v>
      </c>
      <c r="GE45" s="182">
        <v>6599</v>
      </c>
      <c r="GF45" s="182">
        <v>6599</v>
      </c>
      <c r="GG45" s="182">
        <v>6599</v>
      </c>
      <c r="GH45" s="182">
        <v>6599</v>
      </c>
      <c r="GI45" s="182">
        <v>6599</v>
      </c>
      <c r="GJ45" s="182">
        <v>6599</v>
      </c>
      <c r="GK45" s="182">
        <v>6599</v>
      </c>
      <c r="GL45" s="182">
        <v>6599</v>
      </c>
      <c r="GM45" s="182">
        <v>6599</v>
      </c>
      <c r="GN45" s="182">
        <v>6599</v>
      </c>
      <c r="GO45" s="182">
        <v>7110.09</v>
      </c>
      <c r="GP45" s="182">
        <v>7147.56</v>
      </c>
      <c r="GQ45" s="182">
        <v>7185.15</v>
      </c>
      <c r="GR45" s="182">
        <v>7222.88</v>
      </c>
      <c r="GS45" s="182">
        <v>7260.73</v>
      </c>
      <c r="GT45" s="182">
        <v>7298.71</v>
      </c>
      <c r="GU45" s="182">
        <v>7336.82</v>
      </c>
      <c r="GV45" s="182">
        <v>7375.05</v>
      </c>
      <c r="GW45" s="182">
        <v>7413.41</v>
      </c>
      <c r="GX45" s="103">
        <v>6599</v>
      </c>
      <c r="GY45" s="182">
        <v>5939.1</v>
      </c>
      <c r="GZ45" s="182">
        <v>6599</v>
      </c>
      <c r="HA45" s="182">
        <v>6599</v>
      </c>
      <c r="HB45" s="182">
        <v>6599</v>
      </c>
      <c r="HC45" s="182">
        <v>6599</v>
      </c>
      <c r="HD45" s="182">
        <v>6599</v>
      </c>
      <c r="HE45" s="182">
        <v>6599</v>
      </c>
      <c r="HF45" s="182">
        <v>6599</v>
      </c>
      <c r="HG45" s="182">
        <v>6599</v>
      </c>
      <c r="HH45" s="182">
        <v>6599</v>
      </c>
      <c r="HI45" s="182">
        <v>6599</v>
      </c>
      <c r="HJ45" s="182">
        <v>6599</v>
      </c>
      <c r="HK45" s="182">
        <v>7110.09</v>
      </c>
      <c r="HL45" s="182">
        <v>7147.56</v>
      </c>
      <c r="HM45" s="182">
        <v>7185.15</v>
      </c>
      <c r="HN45" s="182">
        <v>7222.88</v>
      </c>
      <c r="HO45" s="182">
        <v>7260.73</v>
      </c>
      <c r="HP45" s="182">
        <v>7298.71</v>
      </c>
      <c r="HQ45" s="182">
        <v>7336.82</v>
      </c>
      <c r="HR45" s="182">
        <v>7375.05</v>
      </c>
      <c r="HS45" s="182">
        <v>7413.41</v>
      </c>
      <c r="HT45" s="103">
        <v>6599</v>
      </c>
      <c r="HU45" s="182">
        <v>5939.1</v>
      </c>
      <c r="HV45" s="182">
        <v>6599</v>
      </c>
      <c r="HW45" s="182">
        <v>6599</v>
      </c>
      <c r="HX45" s="182">
        <v>6599</v>
      </c>
      <c r="HY45" s="182">
        <v>6599</v>
      </c>
      <c r="HZ45" s="182">
        <v>6599</v>
      </c>
      <c r="IA45" s="182">
        <v>6599</v>
      </c>
      <c r="IB45" s="182">
        <v>6599</v>
      </c>
      <c r="IC45" s="182">
        <v>6599</v>
      </c>
      <c r="ID45" s="182">
        <v>6599</v>
      </c>
      <c r="IE45" s="182">
        <v>6599</v>
      </c>
      <c r="IF45" s="182">
        <v>6599</v>
      </c>
      <c r="IG45" s="182">
        <v>7110.09</v>
      </c>
      <c r="IH45" s="182">
        <v>7147.56</v>
      </c>
      <c r="II45" s="182">
        <v>7185.15</v>
      </c>
      <c r="IJ45" s="182">
        <v>7222.88</v>
      </c>
      <c r="IK45" s="182">
        <v>7260.73</v>
      </c>
      <c r="IL45" s="182">
        <v>7298.71</v>
      </c>
      <c r="IM45" s="182">
        <v>7336.82</v>
      </c>
      <c r="IN45" s="182">
        <v>7375.05</v>
      </c>
      <c r="IO45" s="182">
        <v>7413.41</v>
      </c>
      <c r="IP45" s="103">
        <v>6599</v>
      </c>
      <c r="IQ45" s="182">
        <v>5939.1</v>
      </c>
      <c r="IR45" s="182">
        <v>6599</v>
      </c>
      <c r="IS45" s="182">
        <v>6599</v>
      </c>
      <c r="IT45" s="182">
        <v>6599</v>
      </c>
      <c r="IU45" s="182">
        <v>6599</v>
      </c>
      <c r="IV45" s="182">
        <v>6599</v>
      </c>
      <c r="IW45" s="182">
        <v>6599</v>
      </c>
      <c r="IX45" s="182">
        <v>6599</v>
      </c>
      <c r="IY45" s="182">
        <v>6599</v>
      </c>
      <c r="IZ45" s="182">
        <v>6599</v>
      </c>
      <c r="JA45" s="182">
        <v>6599</v>
      </c>
      <c r="JB45" s="182">
        <v>6599</v>
      </c>
      <c r="JC45" s="182">
        <v>7110.09</v>
      </c>
      <c r="JD45" s="182">
        <v>7147.56</v>
      </c>
      <c r="JE45" s="182">
        <v>7185.15</v>
      </c>
      <c r="JF45" s="182">
        <v>7222.88</v>
      </c>
      <c r="JG45" s="182">
        <v>7260.73</v>
      </c>
      <c r="JH45" s="182">
        <v>7298.71</v>
      </c>
      <c r="JI45" s="182">
        <v>7336.82</v>
      </c>
      <c r="JJ45" s="182">
        <v>7375.05</v>
      </c>
      <c r="JK45" s="182">
        <v>7413.41</v>
      </c>
      <c r="JL45" s="103">
        <v>6599</v>
      </c>
      <c r="JM45" s="182">
        <v>5939.1</v>
      </c>
      <c r="JN45" s="182">
        <v>6599</v>
      </c>
      <c r="JO45" s="182">
        <v>6599</v>
      </c>
      <c r="JP45" s="182">
        <v>6599</v>
      </c>
      <c r="JQ45" s="182">
        <v>6599</v>
      </c>
      <c r="JR45" s="182">
        <v>6599</v>
      </c>
      <c r="JS45" s="182">
        <v>6599</v>
      </c>
      <c r="JT45" s="182">
        <v>6599</v>
      </c>
      <c r="JU45" s="182">
        <v>6599</v>
      </c>
      <c r="JV45" s="182">
        <v>6599</v>
      </c>
      <c r="JW45" s="182">
        <v>6599</v>
      </c>
      <c r="JX45" s="182">
        <v>6599</v>
      </c>
      <c r="JY45" s="182">
        <v>7110.09</v>
      </c>
      <c r="JZ45" s="182">
        <v>7147.56</v>
      </c>
      <c r="KA45" s="182">
        <v>7185.15</v>
      </c>
      <c r="KB45" s="182">
        <v>7222.88</v>
      </c>
      <c r="KC45" s="182">
        <v>7260.73</v>
      </c>
      <c r="KD45" s="182">
        <v>7298.71</v>
      </c>
      <c r="KE45" s="182">
        <v>7336.82</v>
      </c>
      <c r="KF45" s="182">
        <v>7375.05</v>
      </c>
      <c r="KG45" s="182">
        <v>7413.41</v>
      </c>
      <c r="KH45" s="78"/>
      <c r="KI45" s="103">
        <v>6599</v>
      </c>
      <c r="KJ45" s="103">
        <v>6599</v>
      </c>
      <c r="KK45" s="103">
        <v>6599</v>
      </c>
      <c r="KL45" s="103">
        <v>6599</v>
      </c>
      <c r="KM45" s="103">
        <v>6599</v>
      </c>
      <c r="KN45" s="103">
        <v>6599</v>
      </c>
      <c r="KO45" s="103">
        <v>6599</v>
      </c>
      <c r="KP45" s="147"/>
      <c r="KQ45" s="103">
        <v>0</v>
      </c>
      <c r="KR45" s="103">
        <v>6599</v>
      </c>
      <c r="KS45" s="103">
        <v>6599</v>
      </c>
      <c r="KT45" s="103">
        <v>6599</v>
      </c>
      <c r="KU45" s="103">
        <v>6599</v>
      </c>
      <c r="KV45" s="103">
        <v>6599</v>
      </c>
      <c r="KW45" s="103">
        <v>6599</v>
      </c>
      <c r="KX45" s="148">
        <v>0</v>
      </c>
      <c r="KY45" s="148">
        <v>0</v>
      </c>
      <c r="KZ45" s="78"/>
      <c r="LA45" s="78"/>
      <c r="LB45" s="78"/>
      <c r="LC45" s="139" t="s">
        <v>12024</v>
      </c>
      <c r="LD45" s="139" t="s">
        <v>12024</v>
      </c>
      <c r="LE45" s="139" t="s">
        <v>12024</v>
      </c>
      <c r="LF45" s="139" t="s">
        <v>12024</v>
      </c>
      <c r="LG45" s="139" t="s">
        <v>12024</v>
      </c>
      <c r="LH45" s="139" t="s">
        <v>12024</v>
      </c>
      <c r="LI45" s="78"/>
      <c r="LJ45" s="139" t="s">
        <v>12015</v>
      </c>
      <c r="LK45" s="139" t="s">
        <v>12015</v>
      </c>
      <c r="LL45" s="139" t="s">
        <v>12015</v>
      </c>
      <c r="LM45" s="139" t="s">
        <v>12015</v>
      </c>
      <c r="LN45" s="139" t="s">
        <v>12015</v>
      </c>
      <c r="LO45" s="139" t="s">
        <v>12015</v>
      </c>
      <c r="LP45" s="78"/>
      <c r="LQ45" s="139" t="s">
        <v>12024</v>
      </c>
      <c r="LR45" s="139" t="s">
        <v>12024</v>
      </c>
      <c r="LS45" s="139" t="s">
        <v>12024</v>
      </c>
      <c r="LT45" s="139" t="s">
        <v>12024</v>
      </c>
      <c r="LU45" s="139" t="s">
        <v>12024</v>
      </c>
      <c r="LV45" s="139" t="s">
        <v>12024</v>
      </c>
      <c r="LW45" s="78"/>
      <c r="LX45" s="139" t="s">
        <v>12015</v>
      </c>
      <c r="LY45" s="139" t="s">
        <v>12015</v>
      </c>
      <c r="LZ45" s="139" t="s">
        <v>12015</v>
      </c>
      <c r="MA45" s="139" t="s">
        <v>12015</v>
      </c>
      <c r="MB45" s="139" t="s">
        <v>12015</v>
      </c>
      <c r="MC45" s="139" t="s">
        <v>12015</v>
      </c>
    </row>
  </sheetData>
  <autoFilter ref="A3:MC43" xr:uid="{A2D09216-1A4E-499E-B2F4-743D0678FBE2}"/>
  <conditionalFormatting sqref="E1">
    <cfRule type="duplicateValues" dxfId="68" priority="26"/>
  </conditionalFormatting>
  <conditionalFormatting sqref="E2:E44 E46:E1048576">
    <cfRule type="duplicateValues" dxfId="67" priority="57"/>
  </conditionalFormatting>
  <conditionalFormatting sqref="E45">
    <cfRule type="duplicateValues" dxfId="66" priority="8"/>
    <cfRule type="duplicateValues" dxfId="65" priority="9"/>
  </conditionalFormatting>
  <conditionalFormatting sqref="F4:F45">
    <cfRule type="cellIs" dxfId="64" priority="693" operator="lessThan">
      <formula>KI4</formula>
    </cfRule>
    <cfRule type="cellIs" dxfId="63" priority="694" operator="greaterThan">
      <formula>KI4</formula>
    </cfRule>
  </conditionalFormatting>
  <conditionalFormatting sqref="AB4:AB45">
    <cfRule type="cellIs" dxfId="62" priority="661" operator="lessThan">
      <formula>KJ4</formula>
    </cfRule>
    <cfRule type="cellIs" dxfId="61" priority="662" operator="greaterThan">
      <formula>KJ4</formula>
    </cfRule>
  </conditionalFormatting>
  <conditionalFormatting sqref="AX4:AX45">
    <cfRule type="cellIs" dxfId="60" priority="663" operator="lessThan">
      <formula>KK4</formula>
    </cfRule>
    <cfRule type="cellIs" dxfId="59" priority="664" operator="greaterThan">
      <formula>KK4</formula>
    </cfRule>
  </conditionalFormatting>
  <conditionalFormatting sqref="BT4:BT45">
    <cfRule type="cellIs" dxfId="58" priority="665" operator="lessThan">
      <formula>KL4</formula>
    </cfRule>
    <cfRule type="cellIs" dxfId="57" priority="666" operator="greaterThan">
      <formula>KL4</formula>
    </cfRule>
  </conditionalFormatting>
  <conditionalFormatting sqref="CP4:CP45">
    <cfRule type="cellIs" dxfId="56" priority="667" operator="lessThan">
      <formula>KM4</formula>
    </cfRule>
    <cfRule type="cellIs" dxfId="55" priority="668" operator="greaterThan">
      <formula>KM4</formula>
    </cfRule>
  </conditionalFormatting>
  <conditionalFormatting sqref="DL4:DL45">
    <cfRule type="cellIs" dxfId="54" priority="669" operator="lessThan">
      <formula>KN4</formula>
    </cfRule>
    <cfRule type="cellIs" dxfId="53" priority="670" operator="greaterThan">
      <formula>KN4</formula>
    </cfRule>
  </conditionalFormatting>
  <conditionalFormatting sqref="EH4:EH45">
    <cfRule type="cellIs" dxfId="52" priority="671" operator="lessThan">
      <formula>KO4</formula>
    </cfRule>
    <cfRule type="cellIs" dxfId="51" priority="672" operator="greaterThan">
      <formula>KO4</formula>
    </cfRule>
  </conditionalFormatting>
  <conditionalFormatting sqref="FE4:FE45">
    <cfRule type="cellIs" dxfId="50" priority="7" operator="notEqual">
      <formula>0</formula>
    </cfRule>
  </conditionalFormatting>
  <conditionalFormatting sqref="FF4:FF45">
    <cfRule type="cellIs" dxfId="49" priority="27" operator="lessThan">
      <formula>KR4</formula>
    </cfRule>
    <cfRule type="cellIs" dxfId="48" priority="28" operator="greaterThan">
      <formula>KR4</formula>
    </cfRule>
  </conditionalFormatting>
  <conditionalFormatting sqref="GB4:GB45">
    <cfRule type="cellIs" dxfId="47" priority="679" operator="lessThan">
      <formula>KS4</formula>
    </cfRule>
    <cfRule type="cellIs" dxfId="46" priority="680" operator="greaterThan">
      <formula>KS4</formula>
    </cfRule>
  </conditionalFormatting>
  <conditionalFormatting sqref="GX4:GX45">
    <cfRule type="cellIs" dxfId="45" priority="683" operator="lessThan">
      <formula>KT4</formula>
    </cfRule>
    <cfRule type="cellIs" dxfId="44" priority="684" operator="greaterThan">
      <formula>KT4</formula>
    </cfRule>
  </conditionalFormatting>
  <conditionalFormatting sqref="HT4:HT45">
    <cfRule type="cellIs" dxfId="43" priority="5" operator="lessThan">
      <formula>KU4</formula>
    </cfRule>
    <cfRule type="cellIs" dxfId="42" priority="6" operator="greaterThan">
      <formula>KU4</formula>
    </cfRule>
  </conditionalFormatting>
  <conditionalFormatting sqref="IP4:IP45">
    <cfRule type="cellIs" dxfId="41" priority="3" operator="lessThan">
      <formula>KV4</formula>
    </cfRule>
    <cfRule type="cellIs" dxfId="40" priority="4" operator="greaterThan">
      <formula>KV4</formula>
    </cfRule>
  </conditionalFormatting>
  <conditionalFormatting sqref="JL4:JL45">
    <cfRule type="cellIs" dxfId="39" priority="1" operator="lessThan">
      <formula>KW4</formula>
    </cfRule>
    <cfRule type="cellIs" dxfId="38" priority="2" operator="greaterThan">
      <formula>KW4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5DBF-D21A-4BD3-9CF2-24E4D2BB8BB1}">
  <sheetPr>
    <tabColor rgb="FF7030A0"/>
    <pageSetUpPr fitToPage="1"/>
  </sheetPr>
  <dimension ref="A1:AF1944"/>
  <sheetViews>
    <sheetView showGridLines="0" zoomScale="70" zoomScaleNormal="70" workbookViewId="0">
      <pane ySplit="3" topLeftCell="A1931" activePane="bottomLeft" state="frozen"/>
      <selection activeCell="E261" sqref="E261"/>
      <selection pane="bottomLeft" activeCell="E261" sqref="E261"/>
    </sheetView>
  </sheetViews>
  <sheetFormatPr defaultColWidth="9.1796875" defaultRowHeight="14.5" outlineLevelCol="1"/>
  <cols>
    <col min="1" max="1" width="12.36328125" style="106" hidden="1" customWidth="1" outlineLevel="1"/>
    <col min="2" max="2" width="19.36328125" style="106" hidden="1" customWidth="1" outlineLevel="1"/>
    <col min="3" max="3" width="14.453125" style="106" hidden="1" customWidth="1" outlineLevel="1"/>
    <col min="4" max="4" width="75.90625" style="106" bestFit="1" customWidth="1" collapsed="1"/>
    <col min="5" max="5" width="16.453125" style="106" bestFit="1" customWidth="1"/>
    <col min="6" max="6" width="15.54296875" style="6" hidden="1" customWidth="1" outlineLevel="1"/>
    <col min="7" max="14" width="10.6328125" style="6" hidden="1" customWidth="1" outlineLevel="1"/>
    <col min="15" max="26" width="11.81640625" style="6" hidden="1" customWidth="1" outlineLevel="1"/>
    <col min="27" max="27" width="12.54296875" style="127" hidden="1" customWidth="1" outlineLevel="1"/>
    <col min="28" max="29" width="9.1796875" style="106" hidden="1" customWidth="1" outlineLevel="1"/>
    <col min="30" max="30" width="3.08984375" style="6" customWidth="1" collapsed="1"/>
    <col min="31" max="31" width="44.1796875" style="106" customWidth="1"/>
    <col min="32" max="32" width="14" style="106" customWidth="1"/>
    <col min="33" max="16384" width="9.1796875" style="106"/>
  </cols>
  <sheetData>
    <row r="1" spans="1:32" ht="30" customHeight="1">
      <c r="C1" s="107"/>
      <c r="D1" s="186" t="s">
        <v>12026</v>
      </c>
      <c r="E1" s="107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108"/>
      <c r="AD1" s="80"/>
    </row>
    <row r="2" spans="1:32" ht="19" thickBot="1">
      <c r="C2" s="109"/>
      <c r="D2" s="187" t="s">
        <v>12269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08"/>
      <c r="AD2" s="80"/>
    </row>
    <row r="3" spans="1:32" ht="53.5" customHeight="1">
      <c r="A3" s="111" t="s">
        <v>3494</v>
      </c>
      <c r="B3" s="111" t="s">
        <v>3495</v>
      </c>
      <c r="C3" s="28" t="s">
        <v>12003</v>
      </c>
      <c r="D3" s="112" t="s">
        <v>198</v>
      </c>
      <c r="E3" s="112" t="s">
        <v>3500</v>
      </c>
      <c r="F3" s="173" t="s">
        <v>12121</v>
      </c>
      <c r="G3" s="176" t="s">
        <v>12005</v>
      </c>
      <c r="H3" s="176" t="s">
        <v>12006</v>
      </c>
      <c r="I3" s="176" t="s">
        <v>12007</v>
      </c>
      <c r="J3" s="176" t="s">
        <v>12008</v>
      </c>
      <c r="K3" s="176" t="s">
        <v>12009</v>
      </c>
      <c r="L3" s="176" t="s">
        <v>12010</v>
      </c>
      <c r="M3" s="176" t="s">
        <v>12011</v>
      </c>
      <c r="N3" s="176" t="s">
        <v>12012</v>
      </c>
      <c r="O3" s="176" t="s">
        <v>12013</v>
      </c>
      <c r="P3" s="176" t="s">
        <v>12014</v>
      </c>
      <c r="Q3" s="176" t="s">
        <v>12015</v>
      </c>
      <c r="R3" s="173" t="s">
        <v>12016</v>
      </c>
      <c r="S3" s="173" t="s">
        <v>12017</v>
      </c>
      <c r="T3" s="173" t="s">
        <v>12018</v>
      </c>
      <c r="U3" s="173" t="s">
        <v>12019</v>
      </c>
      <c r="V3" s="173" t="s">
        <v>12020</v>
      </c>
      <c r="W3" s="173" t="s">
        <v>12021</v>
      </c>
      <c r="X3" s="173" t="s">
        <v>12022</v>
      </c>
      <c r="Y3" s="173" t="s">
        <v>12023</v>
      </c>
      <c r="Z3" s="173" t="s">
        <v>12024</v>
      </c>
      <c r="AA3" s="113" t="s">
        <v>3501</v>
      </c>
      <c r="AB3" s="114" t="s">
        <v>3490</v>
      </c>
      <c r="AC3" s="115">
        <v>29</v>
      </c>
      <c r="AD3" s="104"/>
      <c r="AE3" s="116" t="s">
        <v>6813</v>
      </c>
      <c r="AF3" s="117" t="s">
        <v>3502</v>
      </c>
    </row>
    <row r="4" spans="1:32" ht="16">
      <c r="A4" s="118" t="s">
        <v>3498</v>
      </c>
      <c r="B4" s="119" t="s">
        <v>551</v>
      </c>
      <c r="C4" s="119" t="s">
        <v>1758</v>
      </c>
      <c r="D4" s="119" t="s">
        <v>1757</v>
      </c>
      <c r="E4" s="120">
        <v>1999</v>
      </c>
      <c r="F4" s="185">
        <v>1799.1</v>
      </c>
      <c r="G4" s="185">
        <v>1999</v>
      </c>
      <c r="H4" s="185">
        <v>1999</v>
      </c>
      <c r="I4" s="185">
        <v>1999</v>
      </c>
      <c r="J4" s="185">
        <v>1999</v>
      </c>
      <c r="K4" s="185">
        <v>1999</v>
      </c>
      <c r="L4" s="185">
        <v>1999</v>
      </c>
      <c r="M4" s="185">
        <v>1999</v>
      </c>
      <c r="N4" s="185">
        <v>1999</v>
      </c>
      <c r="O4" s="185">
        <v>1999</v>
      </c>
      <c r="P4" s="185">
        <v>1999</v>
      </c>
      <c r="Q4" s="185">
        <v>1999</v>
      </c>
      <c r="R4" s="185">
        <v>2153.8200000000002</v>
      </c>
      <c r="S4" s="185">
        <v>2165.17</v>
      </c>
      <c r="T4" s="185">
        <v>2176.56</v>
      </c>
      <c r="U4" s="185">
        <v>2187.9899999999998</v>
      </c>
      <c r="V4" s="185">
        <v>2199.4499999999998</v>
      </c>
      <c r="W4" s="185">
        <v>2210.96</v>
      </c>
      <c r="X4" s="185">
        <v>2222.5</v>
      </c>
      <c r="Y4" s="185">
        <v>2234.09</v>
      </c>
      <c r="Z4" s="185">
        <v>2245.71</v>
      </c>
      <c r="AA4" s="121">
        <v>1999</v>
      </c>
      <c r="AB4" s="137">
        <v>0</v>
      </c>
      <c r="AC4" s="138"/>
      <c r="AD4" s="104"/>
      <c r="AE4" s="139" t="s">
        <v>12024</v>
      </c>
      <c r="AF4" s="139" t="s">
        <v>12015</v>
      </c>
    </row>
    <row r="5" spans="1:32" ht="16">
      <c r="A5" s="118" t="s">
        <v>3498</v>
      </c>
      <c r="B5" s="119" t="s">
        <v>551</v>
      </c>
      <c r="C5" s="119" t="s">
        <v>1758</v>
      </c>
      <c r="D5" s="119" t="s">
        <v>1761</v>
      </c>
      <c r="E5" s="120">
        <v>399</v>
      </c>
      <c r="F5" s="185">
        <v>359.1</v>
      </c>
      <c r="G5" s="185">
        <v>399</v>
      </c>
      <c r="H5" s="185">
        <v>399</v>
      </c>
      <c r="I5" s="185">
        <v>399</v>
      </c>
      <c r="J5" s="185">
        <v>399</v>
      </c>
      <c r="K5" s="185">
        <v>399</v>
      </c>
      <c r="L5" s="185">
        <v>399</v>
      </c>
      <c r="M5" s="185">
        <v>399</v>
      </c>
      <c r="N5" s="185">
        <v>399</v>
      </c>
      <c r="O5" s="185">
        <v>399</v>
      </c>
      <c r="P5" s="185">
        <v>399</v>
      </c>
      <c r="Q5" s="185">
        <v>399</v>
      </c>
      <c r="R5" s="185">
        <v>429.9</v>
      </c>
      <c r="S5" s="185">
        <v>432.17</v>
      </c>
      <c r="T5" s="185">
        <v>434.44</v>
      </c>
      <c r="U5" s="185">
        <v>436.72</v>
      </c>
      <c r="V5" s="185">
        <v>439.01</v>
      </c>
      <c r="W5" s="185">
        <v>441.31</v>
      </c>
      <c r="X5" s="185">
        <v>443.61</v>
      </c>
      <c r="Y5" s="185">
        <v>445.92</v>
      </c>
      <c r="Z5" s="185">
        <v>448.24</v>
      </c>
      <c r="AA5" s="121">
        <v>399</v>
      </c>
      <c r="AB5" s="137">
        <v>0</v>
      </c>
      <c r="AC5" s="138"/>
      <c r="AD5" s="104"/>
      <c r="AE5" s="139" t="s">
        <v>12024</v>
      </c>
      <c r="AF5" s="139" t="s">
        <v>12015</v>
      </c>
    </row>
    <row r="6" spans="1:32" ht="16">
      <c r="A6" s="118" t="s">
        <v>3498</v>
      </c>
      <c r="B6" s="119" t="s">
        <v>393</v>
      </c>
      <c r="C6" s="119" t="s">
        <v>467</v>
      </c>
      <c r="D6" s="119" t="s">
        <v>1755</v>
      </c>
      <c r="E6" s="120">
        <v>79</v>
      </c>
      <c r="F6" s="185">
        <v>71.099999999999994</v>
      </c>
      <c r="G6" s="185">
        <v>79</v>
      </c>
      <c r="H6" s="185">
        <v>79</v>
      </c>
      <c r="I6" s="185">
        <v>79</v>
      </c>
      <c r="J6" s="185">
        <v>79</v>
      </c>
      <c r="K6" s="185">
        <v>79</v>
      </c>
      <c r="L6" s="185">
        <v>79</v>
      </c>
      <c r="M6" s="185">
        <v>79</v>
      </c>
      <c r="N6" s="185">
        <v>79</v>
      </c>
      <c r="O6" s="185">
        <v>79</v>
      </c>
      <c r="P6" s="185">
        <v>79</v>
      </c>
      <c r="Q6" s="185">
        <v>79</v>
      </c>
      <c r="R6" s="185">
        <v>85.12</v>
      </c>
      <c r="S6" s="185">
        <v>85.57</v>
      </c>
      <c r="T6" s="185">
        <v>86.02</v>
      </c>
      <c r="U6" s="185">
        <v>86.47</v>
      </c>
      <c r="V6" s="185">
        <v>86.92</v>
      </c>
      <c r="W6" s="185">
        <v>87.38</v>
      </c>
      <c r="X6" s="185">
        <v>87.83</v>
      </c>
      <c r="Y6" s="185">
        <v>88.29</v>
      </c>
      <c r="Z6" s="185">
        <v>88.75</v>
      </c>
      <c r="AA6" s="121">
        <v>79</v>
      </c>
      <c r="AB6" s="137">
        <v>0</v>
      </c>
      <c r="AC6" s="138"/>
      <c r="AD6" s="104"/>
      <c r="AE6" s="139" t="s">
        <v>12024</v>
      </c>
      <c r="AF6" s="139" t="s">
        <v>12015</v>
      </c>
    </row>
    <row r="7" spans="1:32" ht="16">
      <c r="A7" s="118" t="s">
        <v>3498</v>
      </c>
      <c r="B7" s="119" t="s">
        <v>397</v>
      </c>
      <c r="C7" s="119" t="s">
        <v>216</v>
      </c>
      <c r="D7" s="119" t="s">
        <v>1722</v>
      </c>
      <c r="E7" s="120">
        <v>299</v>
      </c>
      <c r="F7" s="185">
        <v>269.10000000000002</v>
      </c>
      <c r="G7" s="185">
        <v>299</v>
      </c>
      <c r="H7" s="185">
        <v>299</v>
      </c>
      <c r="I7" s="185">
        <v>299</v>
      </c>
      <c r="J7" s="185">
        <v>299</v>
      </c>
      <c r="K7" s="185">
        <v>299</v>
      </c>
      <c r="L7" s="185">
        <v>299</v>
      </c>
      <c r="M7" s="185">
        <v>299</v>
      </c>
      <c r="N7" s="185">
        <v>299</v>
      </c>
      <c r="O7" s="185">
        <v>299</v>
      </c>
      <c r="P7" s="185">
        <v>299</v>
      </c>
      <c r="Q7" s="185">
        <v>299</v>
      </c>
      <c r="R7" s="185">
        <v>322.16000000000003</v>
      </c>
      <c r="S7" s="185">
        <v>323.86</v>
      </c>
      <c r="T7" s="185">
        <v>325.56</v>
      </c>
      <c r="U7" s="185">
        <v>327.27</v>
      </c>
      <c r="V7" s="185">
        <v>328.98</v>
      </c>
      <c r="W7" s="185">
        <v>330.7</v>
      </c>
      <c r="X7" s="185">
        <v>332.43</v>
      </c>
      <c r="Y7" s="185">
        <v>334.16</v>
      </c>
      <c r="Z7" s="185">
        <v>335.9</v>
      </c>
      <c r="AA7" s="121">
        <v>299</v>
      </c>
      <c r="AB7" s="137">
        <v>0</v>
      </c>
      <c r="AC7" s="138"/>
      <c r="AD7" s="104"/>
      <c r="AE7" s="139" t="s">
        <v>12024</v>
      </c>
      <c r="AF7" s="139" t="s">
        <v>12015</v>
      </c>
    </row>
    <row r="8" spans="1:32" ht="16">
      <c r="A8" s="118" t="s">
        <v>4363</v>
      </c>
      <c r="B8" s="119" t="s">
        <v>393</v>
      </c>
      <c r="C8" s="119" t="s">
        <v>216</v>
      </c>
      <c r="D8" s="119" t="s">
        <v>1725</v>
      </c>
      <c r="E8" s="120">
        <v>169</v>
      </c>
      <c r="F8" s="185">
        <v>152.1</v>
      </c>
      <c r="G8" s="185">
        <v>169</v>
      </c>
      <c r="H8" s="185">
        <v>169</v>
      </c>
      <c r="I8" s="185">
        <v>169</v>
      </c>
      <c r="J8" s="185">
        <v>169</v>
      </c>
      <c r="K8" s="185">
        <v>169</v>
      </c>
      <c r="L8" s="185">
        <v>169</v>
      </c>
      <c r="M8" s="185">
        <v>169</v>
      </c>
      <c r="N8" s="185">
        <v>169</v>
      </c>
      <c r="O8" s="185">
        <v>169</v>
      </c>
      <c r="P8" s="185">
        <v>169</v>
      </c>
      <c r="Q8" s="185">
        <v>169</v>
      </c>
      <c r="R8" s="185">
        <v>182.09</v>
      </c>
      <c r="S8" s="185">
        <v>183.05</v>
      </c>
      <c r="T8" s="185">
        <v>184.01</v>
      </c>
      <c r="U8" s="185">
        <v>184.98</v>
      </c>
      <c r="V8" s="185">
        <v>185.95</v>
      </c>
      <c r="W8" s="185">
        <v>186.92</v>
      </c>
      <c r="X8" s="185">
        <v>187.9</v>
      </c>
      <c r="Y8" s="185">
        <v>188.87</v>
      </c>
      <c r="Z8" s="185">
        <v>189.86</v>
      </c>
      <c r="AA8" s="121">
        <v>169</v>
      </c>
      <c r="AB8" s="137">
        <v>0</v>
      </c>
      <c r="AC8" s="138"/>
      <c r="AD8" s="104"/>
      <c r="AE8" s="139" t="s">
        <v>12024</v>
      </c>
      <c r="AF8" s="139" t="s">
        <v>12015</v>
      </c>
    </row>
    <row r="9" spans="1:32" ht="16">
      <c r="A9" s="118" t="s">
        <v>3498</v>
      </c>
      <c r="B9" s="119" t="s">
        <v>393</v>
      </c>
      <c r="C9" s="119" t="s">
        <v>216</v>
      </c>
      <c r="D9" s="119" t="s">
        <v>1728</v>
      </c>
      <c r="E9" s="120">
        <v>299</v>
      </c>
      <c r="F9" s="185">
        <v>269.10000000000002</v>
      </c>
      <c r="G9" s="185">
        <v>299</v>
      </c>
      <c r="H9" s="185">
        <v>299</v>
      </c>
      <c r="I9" s="185">
        <v>299</v>
      </c>
      <c r="J9" s="185">
        <v>299</v>
      </c>
      <c r="K9" s="185">
        <v>299</v>
      </c>
      <c r="L9" s="185">
        <v>299</v>
      </c>
      <c r="M9" s="185">
        <v>299</v>
      </c>
      <c r="N9" s="185">
        <v>299</v>
      </c>
      <c r="O9" s="185">
        <v>299</v>
      </c>
      <c r="P9" s="185">
        <v>299</v>
      </c>
      <c r="Q9" s="185">
        <v>299</v>
      </c>
      <c r="R9" s="185">
        <v>322.16000000000003</v>
      </c>
      <c r="S9" s="185">
        <v>323.86</v>
      </c>
      <c r="T9" s="185">
        <v>325.56</v>
      </c>
      <c r="U9" s="185">
        <v>327.27</v>
      </c>
      <c r="V9" s="185">
        <v>328.98</v>
      </c>
      <c r="W9" s="185">
        <v>330.7</v>
      </c>
      <c r="X9" s="185">
        <v>332.43</v>
      </c>
      <c r="Y9" s="185">
        <v>334.16</v>
      </c>
      <c r="Z9" s="185">
        <v>335.9</v>
      </c>
      <c r="AA9" s="121">
        <v>299</v>
      </c>
      <c r="AB9" s="137">
        <v>0</v>
      </c>
      <c r="AC9" s="138"/>
      <c r="AD9" s="104"/>
      <c r="AE9" s="139" t="s">
        <v>12024</v>
      </c>
      <c r="AF9" s="139" t="s">
        <v>12015</v>
      </c>
    </row>
    <row r="10" spans="1:32" ht="16">
      <c r="A10" s="118" t="s">
        <v>3498</v>
      </c>
      <c r="B10" s="119" t="s">
        <v>393</v>
      </c>
      <c r="C10" s="119" t="s">
        <v>467</v>
      </c>
      <c r="D10" s="119" t="s">
        <v>1731</v>
      </c>
      <c r="E10" s="120">
        <v>49</v>
      </c>
      <c r="F10" s="185">
        <v>44.1</v>
      </c>
      <c r="G10" s="185">
        <v>49</v>
      </c>
      <c r="H10" s="185">
        <v>49</v>
      </c>
      <c r="I10" s="185">
        <v>49</v>
      </c>
      <c r="J10" s="185">
        <v>49</v>
      </c>
      <c r="K10" s="185">
        <v>49</v>
      </c>
      <c r="L10" s="185">
        <v>49</v>
      </c>
      <c r="M10" s="185">
        <v>49</v>
      </c>
      <c r="N10" s="185">
        <v>49</v>
      </c>
      <c r="O10" s="185">
        <v>49</v>
      </c>
      <c r="P10" s="185">
        <v>49</v>
      </c>
      <c r="Q10" s="185">
        <v>49</v>
      </c>
      <c r="R10" s="185">
        <v>52.8</v>
      </c>
      <c r="S10" s="185">
        <v>53.07</v>
      </c>
      <c r="T10" s="185">
        <v>53.35</v>
      </c>
      <c r="U10" s="185">
        <v>53.63</v>
      </c>
      <c r="V10" s="185">
        <v>53.91</v>
      </c>
      <c r="W10" s="185">
        <v>54.2</v>
      </c>
      <c r="X10" s="185">
        <v>54.48</v>
      </c>
      <c r="Y10" s="185">
        <v>54.76</v>
      </c>
      <c r="Z10" s="185">
        <v>55.05</v>
      </c>
      <c r="AA10" s="121">
        <v>49</v>
      </c>
      <c r="AB10" s="137">
        <v>0</v>
      </c>
      <c r="AC10" s="138"/>
      <c r="AD10" s="104"/>
      <c r="AE10" s="139" t="s">
        <v>12024</v>
      </c>
      <c r="AF10" s="139" t="s">
        <v>12015</v>
      </c>
    </row>
    <row r="11" spans="1:32" ht="16">
      <c r="A11" s="118" t="s">
        <v>3498</v>
      </c>
      <c r="B11" s="119" t="s">
        <v>393</v>
      </c>
      <c r="C11" s="119" t="s">
        <v>467</v>
      </c>
      <c r="D11" s="119" t="s">
        <v>1734</v>
      </c>
      <c r="E11" s="120">
        <v>79</v>
      </c>
      <c r="F11" s="185">
        <v>71.099999999999994</v>
      </c>
      <c r="G11" s="185">
        <v>79</v>
      </c>
      <c r="H11" s="185">
        <v>79</v>
      </c>
      <c r="I11" s="185">
        <v>79</v>
      </c>
      <c r="J11" s="185">
        <v>79</v>
      </c>
      <c r="K11" s="185">
        <v>79</v>
      </c>
      <c r="L11" s="185">
        <v>79</v>
      </c>
      <c r="M11" s="185">
        <v>79</v>
      </c>
      <c r="N11" s="185">
        <v>79</v>
      </c>
      <c r="O11" s="185">
        <v>79</v>
      </c>
      <c r="P11" s="185">
        <v>79</v>
      </c>
      <c r="Q11" s="185">
        <v>79</v>
      </c>
      <c r="R11" s="185">
        <v>85.12</v>
      </c>
      <c r="S11" s="185">
        <v>85.57</v>
      </c>
      <c r="T11" s="185">
        <v>86.02</v>
      </c>
      <c r="U11" s="185">
        <v>86.47</v>
      </c>
      <c r="V11" s="185">
        <v>86.92</v>
      </c>
      <c r="W11" s="185">
        <v>87.38</v>
      </c>
      <c r="X11" s="185">
        <v>87.83</v>
      </c>
      <c r="Y11" s="185">
        <v>88.29</v>
      </c>
      <c r="Z11" s="185">
        <v>88.75</v>
      </c>
      <c r="AA11" s="121">
        <v>79</v>
      </c>
      <c r="AB11" s="137">
        <v>0</v>
      </c>
      <c r="AC11" s="138"/>
      <c r="AD11" s="104"/>
      <c r="AE11" s="139" t="s">
        <v>12024</v>
      </c>
      <c r="AF11" s="139" t="s">
        <v>12015</v>
      </c>
    </row>
    <row r="12" spans="1:32" ht="16">
      <c r="A12" s="118" t="s">
        <v>3498</v>
      </c>
      <c r="B12" s="119" t="s">
        <v>393</v>
      </c>
      <c r="C12" s="119" t="s">
        <v>467</v>
      </c>
      <c r="D12" s="119" t="s">
        <v>1736</v>
      </c>
      <c r="E12" s="120">
        <v>79</v>
      </c>
      <c r="F12" s="185">
        <v>71.099999999999994</v>
      </c>
      <c r="G12" s="185">
        <v>79</v>
      </c>
      <c r="H12" s="185">
        <v>79</v>
      </c>
      <c r="I12" s="185">
        <v>79</v>
      </c>
      <c r="J12" s="185">
        <v>79</v>
      </c>
      <c r="K12" s="185">
        <v>79</v>
      </c>
      <c r="L12" s="185">
        <v>79</v>
      </c>
      <c r="M12" s="185">
        <v>79</v>
      </c>
      <c r="N12" s="185">
        <v>79</v>
      </c>
      <c r="O12" s="185">
        <v>79</v>
      </c>
      <c r="P12" s="185">
        <v>79</v>
      </c>
      <c r="Q12" s="185">
        <v>79</v>
      </c>
      <c r="R12" s="185">
        <v>85.12</v>
      </c>
      <c r="S12" s="185">
        <v>85.57</v>
      </c>
      <c r="T12" s="185">
        <v>86.02</v>
      </c>
      <c r="U12" s="185">
        <v>86.47</v>
      </c>
      <c r="V12" s="185">
        <v>86.92</v>
      </c>
      <c r="W12" s="185">
        <v>87.38</v>
      </c>
      <c r="X12" s="185">
        <v>87.83</v>
      </c>
      <c r="Y12" s="185">
        <v>88.29</v>
      </c>
      <c r="Z12" s="185">
        <v>88.75</v>
      </c>
      <c r="AA12" s="121">
        <v>79</v>
      </c>
      <c r="AB12" s="137">
        <v>0</v>
      </c>
      <c r="AC12" s="138"/>
      <c r="AD12" s="104"/>
      <c r="AE12" s="139" t="s">
        <v>12024</v>
      </c>
      <c r="AF12" s="139" t="s">
        <v>12015</v>
      </c>
    </row>
    <row r="13" spans="1:32" ht="16">
      <c r="A13" s="118" t="s">
        <v>3498</v>
      </c>
      <c r="B13" s="119" t="s">
        <v>393</v>
      </c>
      <c r="C13" s="119" t="s">
        <v>467</v>
      </c>
      <c r="D13" s="119" t="s">
        <v>1738</v>
      </c>
      <c r="E13" s="120">
        <v>79</v>
      </c>
      <c r="F13" s="185">
        <v>71.099999999999994</v>
      </c>
      <c r="G13" s="185">
        <v>79</v>
      </c>
      <c r="H13" s="185">
        <v>79</v>
      </c>
      <c r="I13" s="185">
        <v>79</v>
      </c>
      <c r="J13" s="185">
        <v>79</v>
      </c>
      <c r="K13" s="185">
        <v>79</v>
      </c>
      <c r="L13" s="185">
        <v>79</v>
      </c>
      <c r="M13" s="185">
        <v>79</v>
      </c>
      <c r="N13" s="185">
        <v>79</v>
      </c>
      <c r="O13" s="185">
        <v>79</v>
      </c>
      <c r="P13" s="185">
        <v>79</v>
      </c>
      <c r="Q13" s="185">
        <v>79</v>
      </c>
      <c r="R13" s="185">
        <v>85.12</v>
      </c>
      <c r="S13" s="185">
        <v>85.57</v>
      </c>
      <c r="T13" s="185">
        <v>86.02</v>
      </c>
      <c r="U13" s="185">
        <v>86.47</v>
      </c>
      <c r="V13" s="185">
        <v>86.92</v>
      </c>
      <c r="W13" s="185">
        <v>87.38</v>
      </c>
      <c r="X13" s="185">
        <v>87.83</v>
      </c>
      <c r="Y13" s="185">
        <v>88.29</v>
      </c>
      <c r="Z13" s="185">
        <v>88.75</v>
      </c>
      <c r="AA13" s="121">
        <v>79</v>
      </c>
      <c r="AB13" s="137">
        <v>0</v>
      </c>
      <c r="AC13" s="138"/>
      <c r="AD13" s="104"/>
      <c r="AE13" s="139" t="s">
        <v>12024</v>
      </c>
      <c r="AF13" s="139" t="s">
        <v>12015</v>
      </c>
    </row>
    <row r="14" spans="1:32" ht="16">
      <c r="A14" s="118" t="s">
        <v>3498</v>
      </c>
      <c r="B14" s="119" t="s">
        <v>393</v>
      </c>
      <c r="C14" s="119" t="s">
        <v>467</v>
      </c>
      <c r="D14" s="119" t="s">
        <v>1741</v>
      </c>
      <c r="E14" s="120">
        <v>79</v>
      </c>
      <c r="F14" s="185">
        <v>71.099999999999994</v>
      </c>
      <c r="G14" s="185">
        <v>79</v>
      </c>
      <c r="H14" s="185">
        <v>79</v>
      </c>
      <c r="I14" s="185">
        <v>79</v>
      </c>
      <c r="J14" s="185">
        <v>79</v>
      </c>
      <c r="K14" s="185">
        <v>79</v>
      </c>
      <c r="L14" s="185">
        <v>79</v>
      </c>
      <c r="M14" s="185">
        <v>79</v>
      </c>
      <c r="N14" s="185">
        <v>79</v>
      </c>
      <c r="O14" s="185">
        <v>79</v>
      </c>
      <c r="P14" s="185">
        <v>79</v>
      </c>
      <c r="Q14" s="185">
        <v>79</v>
      </c>
      <c r="R14" s="185">
        <v>85.12</v>
      </c>
      <c r="S14" s="185">
        <v>85.57</v>
      </c>
      <c r="T14" s="185">
        <v>86.02</v>
      </c>
      <c r="U14" s="185">
        <v>86.47</v>
      </c>
      <c r="V14" s="185">
        <v>86.92</v>
      </c>
      <c r="W14" s="185">
        <v>87.38</v>
      </c>
      <c r="X14" s="185">
        <v>87.83</v>
      </c>
      <c r="Y14" s="185">
        <v>88.29</v>
      </c>
      <c r="Z14" s="185">
        <v>88.75</v>
      </c>
      <c r="AA14" s="121">
        <v>79</v>
      </c>
      <c r="AB14" s="137">
        <v>0</v>
      </c>
      <c r="AC14" s="138"/>
      <c r="AD14" s="104"/>
      <c r="AE14" s="139" t="s">
        <v>12024</v>
      </c>
      <c r="AF14" s="139" t="s">
        <v>12015</v>
      </c>
    </row>
    <row r="15" spans="1:32" ht="16">
      <c r="A15" s="118" t="s">
        <v>3498</v>
      </c>
      <c r="B15" s="119" t="s">
        <v>393</v>
      </c>
      <c r="C15" s="119" t="s">
        <v>467</v>
      </c>
      <c r="D15" s="119" t="s">
        <v>1743</v>
      </c>
      <c r="E15" s="120">
        <v>79</v>
      </c>
      <c r="F15" s="185">
        <v>71.099999999999994</v>
      </c>
      <c r="G15" s="185">
        <v>79</v>
      </c>
      <c r="H15" s="185">
        <v>79</v>
      </c>
      <c r="I15" s="185">
        <v>79</v>
      </c>
      <c r="J15" s="185">
        <v>79</v>
      </c>
      <c r="K15" s="185">
        <v>79</v>
      </c>
      <c r="L15" s="185">
        <v>79</v>
      </c>
      <c r="M15" s="185">
        <v>79</v>
      </c>
      <c r="N15" s="185">
        <v>79</v>
      </c>
      <c r="O15" s="185">
        <v>79</v>
      </c>
      <c r="P15" s="185">
        <v>79</v>
      </c>
      <c r="Q15" s="185">
        <v>79</v>
      </c>
      <c r="R15" s="185">
        <v>85.12</v>
      </c>
      <c r="S15" s="185">
        <v>85.57</v>
      </c>
      <c r="T15" s="185">
        <v>86.02</v>
      </c>
      <c r="U15" s="185">
        <v>86.47</v>
      </c>
      <c r="V15" s="185">
        <v>86.92</v>
      </c>
      <c r="W15" s="185">
        <v>87.38</v>
      </c>
      <c r="X15" s="185">
        <v>87.83</v>
      </c>
      <c r="Y15" s="185">
        <v>88.29</v>
      </c>
      <c r="Z15" s="185">
        <v>88.75</v>
      </c>
      <c r="AA15" s="121">
        <v>79</v>
      </c>
      <c r="AB15" s="137">
        <v>0</v>
      </c>
      <c r="AC15" s="138"/>
      <c r="AD15" s="104"/>
      <c r="AE15" s="139" t="s">
        <v>12024</v>
      </c>
      <c r="AF15" s="139" t="s">
        <v>12015</v>
      </c>
    </row>
    <row r="16" spans="1:32" ht="16">
      <c r="A16" s="118" t="s">
        <v>3498</v>
      </c>
      <c r="B16" s="119" t="s">
        <v>393</v>
      </c>
      <c r="C16" s="119" t="s">
        <v>467</v>
      </c>
      <c r="D16" s="119" t="s">
        <v>1746</v>
      </c>
      <c r="E16" s="120">
        <v>79</v>
      </c>
      <c r="F16" s="185">
        <v>71.099999999999994</v>
      </c>
      <c r="G16" s="185">
        <v>79</v>
      </c>
      <c r="H16" s="185">
        <v>79</v>
      </c>
      <c r="I16" s="185">
        <v>79</v>
      </c>
      <c r="J16" s="185">
        <v>79</v>
      </c>
      <c r="K16" s="185">
        <v>79</v>
      </c>
      <c r="L16" s="185">
        <v>79</v>
      </c>
      <c r="M16" s="185">
        <v>79</v>
      </c>
      <c r="N16" s="185">
        <v>79</v>
      </c>
      <c r="O16" s="185">
        <v>79</v>
      </c>
      <c r="P16" s="185">
        <v>79</v>
      </c>
      <c r="Q16" s="185">
        <v>79</v>
      </c>
      <c r="R16" s="185">
        <v>85.12</v>
      </c>
      <c r="S16" s="185">
        <v>85.57</v>
      </c>
      <c r="T16" s="185">
        <v>86.02</v>
      </c>
      <c r="U16" s="185">
        <v>86.47</v>
      </c>
      <c r="V16" s="185">
        <v>86.92</v>
      </c>
      <c r="W16" s="185">
        <v>87.38</v>
      </c>
      <c r="X16" s="185">
        <v>87.83</v>
      </c>
      <c r="Y16" s="185">
        <v>88.29</v>
      </c>
      <c r="Z16" s="185">
        <v>88.75</v>
      </c>
      <c r="AA16" s="121">
        <v>79</v>
      </c>
      <c r="AB16" s="137">
        <v>0</v>
      </c>
      <c r="AC16" s="138"/>
      <c r="AD16" s="104"/>
      <c r="AE16" s="139" t="s">
        <v>12024</v>
      </c>
      <c r="AF16" s="139" t="s">
        <v>12015</v>
      </c>
    </row>
    <row r="17" spans="1:32" ht="16">
      <c r="A17" s="118" t="s">
        <v>3498</v>
      </c>
      <c r="B17" s="119" t="s">
        <v>393</v>
      </c>
      <c r="C17" s="119" t="s">
        <v>467</v>
      </c>
      <c r="D17" s="119" t="s">
        <v>1748</v>
      </c>
      <c r="E17" s="120">
        <v>79</v>
      </c>
      <c r="F17" s="185">
        <v>71.099999999999994</v>
      </c>
      <c r="G17" s="185">
        <v>79</v>
      </c>
      <c r="H17" s="185">
        <v>79</v>
      </c>
      <c r="I17" s="185">
        <v>79</v>
      </c>
      <c r="J17" s="185">
        <v>79</v>
      </c>
      <c r="K17" s="185">
        <v>79</v>
      </c>
      <c r="L17" s="185">
        <v>79</v>
      </c>
      <c r="M17" s="185">
        <v>79</v>
      </c>
      <c r="N17" s="185">
        <v>79</v>
      </c>
      <c r="O17" s="185">
        <v>79</v>
      </c>
      <c r="P17" s="185">
        <v>79</v>
      </c>
      <c r="Q17" s="185">
        <v>79</v>
      </c>
      <c r="R17" s="185">
        <v>85.12</v>
      </c>
      <c r="S17" s="185">
        <v>85.57</v>
      </c>
      <c r="T17" s="185">
        <v>86.02</v>
      </c>
      <c r="U17" s="185">
        <v>86.47</v>
      </c>
      <c r="V17" s="185">
        <v>86.92</v>
      </c>
      <c r="W17" s="185">
        <v>87.38</v>
      </c>
      <c r="X17" s="185">
        <v>87.83</v>
      </c>
      <c r="Y17" s="185">
        <v>88.29</v>
      </c>
      <c r="Z17" s="185">
        <v>88.75</v>
      </c>
      <c r="AA17" s="121">
        <v>79</v>
      </c>
      <c r="AB17" s="137">
        <v>0</v>
      </c>
      <c r="AC17" s="138"/>
      <c r="AD17" s="104"/>
      <c r="AE17" s="139" t="s">
        <v>12024</v>
      </c>
      <c r="AF17" s="139" t="s">
        <v>12015</v>
      </c>
    </row>
    <row r="18" spans="1:32" ht="16">
      <c r="A18" s="118" t="s">
        <v>3498</v>
      </c>
      <c r="B18" s="119" t="s">
        <v>393</v>
      </c>
      <c r="C18" s="119" t="s">
        <v>467</v>
      </c>
      <c r="D18" s="119" t="s">
        <v>1751</v>
      </c>
      <c r="E18" s="120">
        <v>79</v>
      </c>
      <c r="F18" s="185">
        <v>71.099999999999994</v>
      </c>
      <c r="G18" s="185">
        <v>79</v>
      </c>
      <c r="H18" s="185">
        <v>79</v>
      </c>
      <c r="I18" s="185">
        <v>79</v>
      </c>
      <c r="J18" s="185">
        <v>79</v>
      </c>
      <c r="K18" s="185">
        <v>79</v>
      </c>
      <c r="L18" s="185">
        <v>79</v>
      </c>
      <c r="M18" s="185">
        <v>79</v>
      </c>
      <c r="N18" s="185">
        <v>79</v>
      </c>
      <c r="O18" s="185">
        <v>79</v>
      </c>
      <c r="P18" s="185">
        <v>79</v>
      </c>
      <c r="Q18" s="185">
        <v>79</v>
      </c>
      <c r="R18" s="185">
        <v>85.12</v>
      </c>
      <c r="S18" s="185">
        <v>85.57</v>
      </c>
      <c r="T18" s="185">
        <v>86.02</v>
      </c>
      <c r="U18" s="185">
        <v>86.47</v>
      </c>
      <c r="V18" s="185">
        <v>86.92</v>
      </c>
      <c r="W18" s="185">
        <v>87.38</v>
      </c>
      <c r="X18" s="185">
        <v>87.83</v>
      </c>
      <c r="Y18" s="185">
        <v>88.29</v>
      </c>
      <c r="Z18" s="185">
        <v>88.75</v>
      </c>
      <c r="AA18" s="121">
        <v>79</v>
      </c>
      <c r="AB18" s="137">
        <v>0</v>
      </c>
      <c r="AC18" s="138"/>
      <c r="AD18" s="104"/>
      <c r="AE18" s="139" t="s">
        <v>12024</v>
      </c>
      <c r="AF18" s="139" t="s">
        <v>12015</v>
      </c>
    </row>
    <row r="19" spans="1:32" ht="16">
      <c r="A19" s="118" t="s">
        <v>3498</v>
      </c>
      <c r="B19" s="119" t="s">
        <v>269</v>
      </c>
      <c r="C19" s="119" t="s">
        <v>284</v>
      </c>
      <c r="D19" s="119" t="s">
        <v>1715</v>
      </c>
      <c r="E19" s="120">
        <v>249</v>
      </c>
      <c r="F19" s="185">
        <v>224.1</v>
      </c>
      <c r="G19" s="185">
        <v>249</v>
      </c>
      <c r="H19" s="185">
        <v>249</v>
      </c>
      <c r="I19" s="185">
        <v>249</v>
      </c>
      <c r="J19" s="185">
        <v>249</v>
      </c>
      <c r="K19" s="185">
        <v>249</v>
      </c>
      <c r="L19" s="185">
        <v>249</v>
      </c>
      <c r="M19" s="185">
        <v>249</v>
      </c>
      <c r="N19" s="185">
        <v>249</v>
      </c>
      <c r="O19" s="185">
        <v>249</v>
      </c>
      <c r="P19" s="185">
        <v>249</v>
      </c>
      <c r="Q19" s="185">
        <v>249</v>
      </c>
      <c r="R19" s="185">
        <v>268.27999999999997</v>
      </c>
      <c r="S19" s="185">
        <v>269.7</v>
      </c>
      <c r="T19" s="185">
        <v>271.12</v>
      </c>
      <c r="U19" s="185">
        <v>272.54000000000002</v>
      </c>
      <c r="V19" s="185">
        <v>273.97000000000003</v>
      </c>
      <c r="W19" s="185">
        <v>275.39999999999998</v>
      </c>
      <c r="X19" s="185">
        <v>276.83999999999997</v>
      </c>
      <c r="Y19" s="185">
        <v>278.27999999999997</v>
      </c>
      <c r="Z19" s="185">
        <v>279.73</v>
      </c>
      <c r="AA19" s="121">
        <v>249</v>
      </c>
      <c r="AB19" s="137">
        <v>0</v>
      </c>
      <c r="AC19" s="138"/>
      <c r="AD19" s="104"/>
      <c r="AE19" s="139" t="s">
        <v>12024</v>
      </c>
      <c r="AF19" s="139" t="s">
        <v>12015</v>
      </c>
    </row>
    <row r="20" spans="1:32" ht="16">
      <c r="A20" s="118" t="s">
        <v>3498</v>
      </c>
      <c r="B20" s="119" t="s">
        <v>397</v>
      </c>
      <c r="C20" s="119" t="s">
        <v>3320</v>
      </c>
      <c r="D20" s="119" t="s">
        <v>1718</v>
      </c>
      <c r="E20" s="120">
        <v>89</v>
      </c>
      <c r="F20" s="185">
        <v>80.099999999999994</v>
      </c>
      <c r="G20" s="185">
        <v>89</v>
      </c>
      <c r="H20" s="185">
        <v>89</v>
      </c>
      <c r="I20" s="185">
        <v>89</v>
      </c>
      <c r="J20" s="185">
        <v>89</v>
      </c>
      <c r="K20" s="185">
        <v>89</v>
      </c>
      <c r="L20" s="185">
        <v>89</v>
      </c>
      <c r="M20" s="185">
        <v>89</v>
      </c>
      <c r="N20" s="185">
        <v>89</v>
      </c>
      <c r="O20" s="185">
        <v>89</v>
      </c>
      <c r="P20" s="185">
        <v>89</v>
      </c>
      <c r="Q20" s="185">
        <v>89</v>
      </c>
      <c r="R20" s="185">
        <v>95.89</v>
      </c>
      <c r="S20" s="185">
        <v>96.4</v>
      </c>
      <c r="T20" s="185">
        <v>96.91</v>
      </c>
      <c r="U20" s="185">
        <v>97.41</v>
      </c>
      <c r="V20" s="185">
        <v>97.92</v>
      </c>
      <c r="W20" s="185">
        <v>98.44</v>
      </c>
      <c r="X20" s="185">
        <v>98.95</v>
      </c>
      <c r="Y20" s="185">
        <v>99.47</v>
      </c>
      <c r="Z20" s="185">
        <v>99.98</v>
      </c>
      <c r="AA20" s="121">
        <v>89</v>
      </c>
      <c r="AB20" s="137">
        <v>0</v>
      </c>
      <c r="AC20" s="138"/>
      <c r="AD20" s="104"/>
      <c r="AE20" s="139" t="s">
        <v>12024</v>
      </c>
      <c r="AF20" s="139" t="s">
        <v>12015</v>
      </c>
    </row>
    <row r="21" spans="1:32" ht="16">
      <c r="A21" s="118" t="s">
        <v>3498</v>
      </c>
      <c r="B21" s="119" t="s">
        <v>246</v>
      </c>
      <c r="C21" s="119" t="s">
        <v>242</v>
      </c>
      <c r="D21" s="119" t="s">
        <v>1680</v>
      </c>
      <c r="E21" s="120">
        <v>999</v>
      </c>
      <c r="F21" s="185">
        <v>899.1</v>
      </c>
      <c r="G21" s="185">
        <v>999</v>
      </c>
      <c r="H21" s="185">
        <v>999</v>
      </c>
      <c r="I21" s="185">
        <v>999</v>
      </c>
      <c r="J21" s="185">
        <v>999</v>
      </c>
      <c r="K21" s="185">
        <v>999</v>
      </c>
      <c r="L21" s="185">
        <v>999</v>
      </c>
      <c r="M21" s="185">
        <v>999</v>
      </c>
      <c r="N21" s="185">
        <v>999</v>
      </c>
      <c r="O21" s="185">
        <v>999</v>
      </c>
      <c r="P21" s="185">
        <v>999</v>
      </c>
      <c r="Q21" s="185">
        <v>999</v>
      </c>
      <c r="R21" s="185">
        <v>1076.3699999999999</v>
      </c>
      <c r="S21" s="185">
        <v>1082.04</v>
      </c>
      <c r="T21" s="185">
        <v>1087.74</v>
      </c>
      <c r="U21" s="185">
        <v>1093.45</v>
      </c>
      <c r="V21" s="185">
        <v>1099.18</v>
      </c>
      <c r="W21" s="185">
        <v>1104.93</v>
      </c>
      <c r="X21" s="185">
        <v>1110.7</v>
      </c>
      <c r="Y21" s="185">
        <v>1116.48</v>
      </c>
      <c r="Z21" s="185">
        <v>1122.29</v>
      </c>
      <c r="AA21" s="121">
        <v>999</v>
      </c>
      <c r="AB21" s="137">
        <v>0</v>
      </c>
      <c r="AC21" s="138"/>
      <c r="AD21" s="104"/>
      <c r="AE21" s="139" t="s">
        <v>12024</v>
      </c>
      <c r="AF21" s="139" t="s">
        <v>12015</v>
      </c>
    </row>
    <row r="22" spans="1:32" ht="16">
      <c r="A22" s="118" t="s">
        <v>3498</v>
      </c>
      <c r="B22" s="119" t="s">
        <v>397</v>
      </c>
      <c r="C22" s="119" t="s">
        <v>1360</v>
      </c>
      <c r="D22" s="119" t="s">
        <v>1677</v>
      </c>
      <c r="E22" s="120">
        <v>649</v>
      </c>
      <c r="F22" s="185">
        <v>584.1</v>
      </c>
      <c r="G22" s="185">
        <v>649</v>
      </c>
      <c r="H22" s="185">
        <v>649</v>
      </c>
      <c r="I22" s="185">
        <v>649</v>
      </c>
      <c r="J22" s="185">
        <v>649</v>
      </c>
      <c r="K22" s="185">
        <v>649</v>
      </c>
      <c r="L22" s="185">
        <v>649</v>
      </c>
      <c r="M22" s="185">
        <v>649</v>
      </c>
      <c r="N22" s="185">
        <v>649</v>
      </c>
      <c r="O22" s="185">
        <v>649</v>
      </c>
      <c r="P22" s="185">
        <v>649</v>
      </c>
      <c r="Q22" s="185">
        <v>649</v>
      </c>
      <c r="R22" s="185">
        <v>699.26</v>
      </c>
      <c r="S22" s="185">
        <v>702.95</v>
      </c>
      <c r="T22" s="185">
        <v>706.65</v>
      </c>
      <c r="U22" s="185">
        <v>710.36</v>
      </c>
      <c r="V22" s="185">
        <v>714.08</v>
      </c>
      <c r="W22" s="185">
        <v>717.82</v>
      </c>
      <c r="X22" s="185">
        <v>721.56</v>
      </c>
      <c r="Y22" s="185">
        <v>725.32</v>
      </c>
      <c r="Z22" s="185">
        <v>729.1</v>
      </c>
      <c r="AA22" s="121">
        <v>649</v>
      </c>
      <c r="AB22" s="137">
        <v>0</v>
      </c>
      <c r="AC22" s="138"/>
      <c r="AD22" s="104"/>
      <c r="AE22" s="139" t="s">
        <v>12024</v>
      </c>
      <c r="AF22" s="139" t="s">
        <v>12015</v>
      </c>
    </row>
    <row r="23" spans="1:32" ht="16">
      <c r="A23" s="118" t="s">
        <v>3498</v>
      </c>
      <c r="B23" s="119" t="s">
        <v>393</v>
      </c>
      <c r="C23" s="119" t="s">
        <v>1357</v>
      </c>
      <c r="D23" s="119" t="s">
        <v>1683</v>
      </c>
      <c r="E23" s="120">
        <v>139</v>
      </c>
      <c r="F23" s="185">
        <v>125.1</v>
      </c>
      <c r="G23" s="185">
        <v>139</v>
      </c>
      <c r="H23" s="185">
        <v>139</v>
      </c>
      <c r="I23" s="185">
        <v>139</v>
      </c>
      <c r="J23" s="185">
        <v>139</v>
      </c>
      <c r="K23" s="185">
        <v>139</v>
      </c>
      <c r="L23" s="185">
        <v>139</v>
      </c>
      <c r="M23" s="185">
        <v>139</v>
      </c>
      <c r="N23" s="185">
        <v>139</v>
      </c>
      <c r="O23" s="185">
        <v>139</v>
      </c>
      <c r="P23" s="185">
        <v>139</v>
      </c>
      <c r="Q23" s="185">
        <v>139</v>
      </c>
      <c r="R23" s="185">
        <v>149.77000000000001</v>
      </c>
      <c r="S23" s="185">
        <v>150.55000000000001</v>
      </c>
      <c r="T23" s="185">
        <v>151.35</v>
      </c>
      <c r="U23" s="185">
        <v>152.13999999999999</v>
      </c>
      <c r="V23" s="185">
        <v>152.94</v>
      </c>
      <c r="W23" s="185">
        <v>153.74</v>
      </c>
      <c r="X23" s="185">
        <v>154.54</v>
      </c>
      <c r="Y23" s="185">
        <v>155.35</v>
      </c>
      <c r="Z23" s="185">
        <v>156.15</v>
      </c>
      <c r="AA23" s="121">
        <v>139</v>
      </c>
      <c r="AB23" s="137">
        <v>0</v>
      </c>
      <c r="AC23" s="138"/>
      <c r="AD23" s="104"/>
      <c r="AE23" s="139" t="s">
        <v>12024</v>
      </c>
      <c r="AF23" s="139" t="s">
        <v>12015</v>
      </c>
    </row>
    <row r="24" spans="1:32" ht="16">
      <c r="A24" s="118" t="s">
        <v>3498</v>
      </c>
      <c r="B24" s="119" t="s">
        <v>393</v>
      </c>
      <c r="C24" s="119" t="s">
        <v>1357</v>
      </c>
      <c r="D24" s="119" t="s">
        <v>1686</v>
      </c>
      <c r="E24" s="120">
        <v>39</v>
      </c>
      <c r="F24" s="185">
        <v>35.1</v>
      </c>
      <c r="G24" s="185">
        <v>39</v>
      </c>
      <c r="H24" s="185">
        <v>39</v>
      </c>
      <c r="I24" s="185">
        <v>39</v>
      </c>
      <c r="J24" s="185">
        <v>39</v>
      </c>
      <c r="K24" s="185">
        <v>39</v>
      </c>
      <c r="L24" s="185">
        <v>39</v>
      </c>
      <c r="M24" s="185">
        <v>39</v>
      </c>
      <c r="N24" s="185">
        <v>39</v>
      </c>
      <c r="O24" s="185">
        <v>39</v>
      </c>
      <c r="P24" s="185">
        <v>39</v>
      </c>
      <c r="Q24" s="185">
        <v>39</v>
      </c>
      <c r="R24" s="185">
        <v>42.02</v>
      </c>
      <c r="S24" s="185">
        <v>42.24</v>
      </c>
      <c r="T24" s="185">
        <v>42.46</v>
      </c>
      <c r="U24" s="185">
        <v>42.69</v>
      </c>
      <c r="V24" s="185">
        <v>42.91</v>
      </c>
      <c r="W24" s="185">
        <v>43.14</v>
      </c>
      <c r="X24" s="185">
        <v>43.36</v>
      </c>
      <c r="Y24" s="185">
        <v>43.59</v>
      </c>
      <c r="Z24" s="185">
        <v>43.81</v>
      </c>
      <c r="AA24" s="121">
        <v>39</v>
      </c>
      <c r="AB24" s="137">
        <v>0</v>
      </c>
      <c r="AC24" s="138"/>
      <c r="AD24" s="104"/>
      <c r="AE24" s="139" t="s">
        <v>12024</v>
      </c>
      <c r="AF24" s="139" t="s">
        <v>12015</v>
      </c>
    </row>
    <row r="25" spans="1:32" ht="16">
      <c r="A25" s="118" t="s">
        <v>3498</v>
      </c>
      <c r="B25" s="119" t="s">
        <v>397</v>
      </c>
      <c r="C25" s="119" t="s">
        <v>216</v>
      </c>
      <c r="D25" s="119" t="s">
        <v>1689</v>
      </c>
      <c r="E25" s="120">
        <v>49</v>
      </c>
      <c r="F25" s="185">
        <v>44.1</v>
      </c>
      <c r="G25" s="185">
        <v>49</v>
      </c>
      <c r="H25" s="185">
        <v>49</v>
      </c>
      <c r="I25" s="185">
        <v>49</v>
      </c>
      <c r="J25" s="185">
        <v>49</v>
      </c>
      <c r="K25" s="185">
        <v>49</v>
      </c>
      <c r="L25" s="185">
        <v>49</v>
      </c>
      <c r="M25" s="185">
        <v>49</v>
      </c>
      <c r="N25" s="185">
        <v>49</v>
      </c>
      <c r="O25" s="185">
        <v>49</v>
      </c>
      <c r="P25" s="185">
        <v>49</v>
      </c>
      <c r="Q25" s="185">
        <v>49</v>
      </c>
      <c r="R25" s="185">
        <v>52.8</v>
      </c>
      <c r="S25" s="185">
        <v>53.07</v>
      </c>
      <c r="T25" s="185">
        <v>53.35</v>
      </c>
      <c r="U25" s="185">
        <v>53.63</v>
      </c>
      <c r="V25" s="185">
        <v>53.91</v>
      </c>
      <c r="W25" s="185">
        <v>54.2</v>
      </c>
      <c r="X25" s="185">
        <v>54.48</v>
      </c>
      <c r="Y25" s="185">
        <v>54.76</v>
      </c>
      <c r="Z25" s="185">
        <v>55.05</v>
      </c>
      <c r="AA25" s="121">
        <v>49</v>
      </c>
      <c r="AB25" s="137">
        <v>0</v>
      </c>
      <c r="AC25" s="138"/>
      <c r="AD25" s="104"/>
      <c r="AE25" s="139" t="s">
        <v>12024</v>
      </c>
      <c r="AF25" s="139" t="s">
        <v>12015</v>
      </c>
    </row>
    <row r="26" spans="1:32" ht="15" customHeight="1">
      <c r="A26" s="118" t="s">
        <v>3498</v>
      </c>
      <c r="B26" s="119" t="s">
        <v>393</v>
      </c>
      <c r="C26" s="119" t="s">
        <v>216</v>
      </c>
      <c r="D26" s="119" t="s">
        <v>1625</v>
      </c>
      <c r="E26" s="120">
        <v>139</v>
      </c>
      <c r="F26" s="185">
        <v>125.1</v>
      </c>
      <c r="G26" s="185">
        <v>139</v>
      </c>
      <c r="H26" s="185">
        <v>139</v>
      </c>
      <c r="I26" s="185">
        <v>139</v>
      </c>
      <c r="J26" s="185">
        <v>139</v>
      </c>
      <c r="K26" s="185">
        <v>139</v>
      </c>
      <c r="L26" s="185">
        <v>139</v>
      </c>
      <c r="M26" s="185">
        <v>139</v>
      </c>
      <c r="N26" s="185">
        <v>139</v>
      </c>
      <c r="O26" s="185">
        <v>139</v>
      </c>
      <c r="P26" s="185">
        <v>139</v>
      </c>
      <c r="Q26" s="185">
        <v>139</v>
      </c>
      <c r="R26" s="185">
        <v>149.77000000000001</v>
      </c>
      <c r="S26" s="185">
        <v>150.55000000000001</v>
      </c>
      <c r="T26" s="185">
        <v>151.35</v>
      </c>
      <c r="U26" s="185">
        <v>152.13999999999999</v>
      </c>
      <c r="V26" s="185">
        <v>152.94</v>
      </c>
      <c r="W26" s="185">
        <v>153.74</v>
      </c>
      <c r="X26" s="185">
        <v>154.54</v>
      </c>
      <c r="Y26" s="185">
        <v>155.35</v>
      </c>
      <c r="Z26" s="185">
        <v>156.15</v>
      </c>
      <c r="AA26" s="121">
        <v>139</v>
      </c>
      <c r="AB26" s="137">
        <v>0</v>
      </c>
      <c r="AC26" s="138"/>
      <c r="AD26" s="104"/>
      <c r="AE26" s="139" t="s">
        <v>12024</v>
      </c>
      <c r="AF26" s="139" t="s">
        <v>12015</v>
      </c>
    </row>
    <row r="27" spans="1:32" ht="15" customHeight="1">
      <c r="A27" s="118" t="s">
        <v>3498</v>
      </c>
      <c r="B27" s="119" t="s">
        <v>243</v>
      </c>
      <c r="C27" s="119" t="s">
        <v>1375</v>
      </c>
      <c r="D27" s="119" t="s">
        <v>1628</v>
      </c>
      <c r="E27" s="120">
        <v>299</v>
      </c>
      <c r="F27" s="185">
        <v>269.10000000000002</v>
      </c>
      <c r="G27" s="185">
        <v>299</v>
      </c>
      <c r="H27" s="185">
        <v>299</v>
      </c>
      <c r="I27" s="185">
        <v>299</v>
      </c>
      <c r="J27" s="185">
        <v>299</v>
      </c>
      <c r="K27" s="185">
        <v>299</v>
      </c>
      <c r="L27" s="185">
        <v>299</v>
      </c>
      <c r="M27" s="185">
        <v>299</v>
      </c>
      <c r="N27" s="185">
        <v>299</v>
      </c>
      <c r="O27" s="185">
        <v>299</v>
      </c>
      <c r="P27" s="185">
        <v>299</v>
      </c>
      <c r="Q27" s="185">
        <v>299</v>
      </c>
      <c r="R27" s="185">
        <v>322.16000000000003</v>
      </c>
      <c r="S27" s="185">
        <v>323.86</v>
      </c>
      <c r="T27" s="185">
        <v>325.56</v>
      </c>
      <c r="U27" s="185">
        <v>327.27</v>
      </c>
      <c r="V27" s="185">
        <v>328.98</v>
      </c>
      <c r="W27" s="185">
        <v>330.7</v>
      </c>
      <c r="X27" s="185">
        <v>332.43</v>
      </c>
      <c r="Y27" s="185">
        <v>334.16</v>
      </c>
      <c r="Z27" s="185">
        <v>335.9</v>
      </c>
      <c r="AA27" s="121">
        <v>299</v>
      </c>
      <c r="AB27" s="137">
        <v>0</v>
      </c>
      <c r="AC27" s="138"/>
      <c r="AD27" s="104"/>
      <c r="AE27" s="139" t="s">
        <v>12024</v>
      </c>
      <c r="AF27" s="139" t="s">
        <v>12015</v>
      </c>
    </row>
    <row r="28" spans="1:32" ht="15" customHeight="1">
      <c r="A28" s="118" t="s">
        <v>3498</v>
      </c>
      <c r="B28" s="119" t="s">
        <v>243</v>
      </c>
      <c r="C28" s="119" t="s">
        <v>1375</v>
      </c>
      <c r="D28" s="119" t="s">
        <v>1629</v>
      </c>
      <c r="E28" s="120">
        <v>299</v>
      </c>
      <c r="F28" s="185">
        <v>269.10000000000002</v>
      </c>
      <c r="G28" s="185">
        <v>299</v>
      </c>
      <c r="H28" s="185">
        <v>299</v>
      </c>
      <c r="I28" s="185">
        <v>299</v>
      </c>
      <c r="J28" s="185">
        <v>299</v>
      </c>
      <c r="K28" s="185">
        <v>299</v>
      </c>
      <c r="L28" s="185">
        <v>299</v>
      </c>
      <c r="M28" s="185">
        <v>299</v>
      </c>
      <c r="N28" s="185">
        <v>299</v>
      </c>
      <c r="O28" s="185">
        <v>299</v>
      </c>
      <c r="P28" s="185">
        <v>299</v>
      </c>
      <c r="Q28" s="185">
        <v>299</v>
      </c>
      <c r="R28" s="185">
        <v>322.16000000000003</v>
      </c>
      <c r="S28" s="185">
        <v>323.86</v>
      </c>
      <c r="T28" s="185">
        <v>325.56</v>
      </c>
      <c r="U28" s="185">
        <v>327.27</v>
      </c>
      <c r="V28" s="185">
        <v>328.98</v>
      </c>
      <c r="W28" s="185">
        <v>330.7</v>
      </c>
      <c r="X28" s="185">
        <v>332.43</v>
      </c>
      <c r="Y28" s="185">
        <v>334.16</v>
      </c>
      <c r="Z28" s="185">
        <v>335.9</v>
      </c>
      <c r="AA28" s="121">
        <v>299</v>
      </c>
      <c r="AB28" s="137">
        <v>0</v>
      </c>
      <c r="AC28" s="138"/>
      <c r="AD28" s="104"/>
      <c r="AE28" s="139" t="s">
        <v>12024</v>
      </c>
      <c r="AF28" s="139" t="s">
        <v>12015</v>
      </c>
    </row>
    <row r="29" spans="1:32" ht="15" customHeight="1">
      <c r="A29" s="118" t="s">
        <v>3498</v>
      </c>
      <c r="B29" s="119" t="s">
        <v>393</v>
      </c>
      <c r="C29" s="119" t="s">
        <v>1357</v>
      </c>
      <c r="D29" s="119" t="s">
        <v>1598</v>
      </c>
      <c r="E29" s="120">
        <v>39</v>
      </c>
      <c r="F29" s="185">
        <v>35.1</v>
      </c>
      <c r="G29" s="185">
        <v>39</v>
      </c>
      <c r="H29" s="185">
        <v>39</v>
      </c>
      <c r="I29" s="185">
        <v>39</v>
      </c>
      <c r="J29" s="185">
        <v>39</v>
      </c>
      <c r="K29" s="185">
        <v>39</v>
      </c>
      <c r="L29" s="185">
        <v>39</v>
      </c>
      <c r="M29" s="185">
        <v>39</v>
      </c>
      <c r="N29" s="185">
        <v>39</v>
      </c>
      <c r="O29" s="185">
        <v>39</v>
      </c>
      <c r="P29" s="185">
        <v>39</v>
      </c>
      <c r="Q29" s="185">
        <v>39</v>
      </c>
      <c r="R29" s="185">
        <v>42.02</v>
      </c>
      <c r="S29" s="185">
        <v>42.24</v>
      </c>
      <c r="T29" s="185">
        <v>42.46</v>
      </c>
      <c r="U29" s="185">
        <v>42.69</v>
      </c>
      <c r="V29" s="185">
        <v>42.91</v>
      </c>
      <c r="W29" s="185">
        <v>43.14</v>
      </c>
      <c r="X29" s="185">
        <v>43.36</v>
      </c>
      <c r="Y29" s="185">
        <v>43.59</v>
      </c>
      <c r="Z29" s="185">
        <v>43.81</v>
      </c>
      <c r="AA29" s="121">
        <v>39</v>
      </c>
      <c r="AB29" s="137">
        <v>0</v>
      </c>
      <c r="AC29" s="138"/>
      <c r="AD29" s="104"/>
      <c r="AE29" s="139" t="s">
        <v>12024</v>
      </c>
      <c r="AF29" s="139" t="s">
        <v>12015</v>
      </c>
    </row>
    <row r="30" spans="1:32" ht="15" customHeight="1">
      <c r="A30" s="118" t="s">
        <v>3498</v>
      </c>
      <c r="B30" s="119" t="s">
        <v>246</v>
      </c>
      <c r="C30" s="119" t="s">
        <v>1602</v>
      </c>
      <c r="D30" s="119" t="s">
        <v>1601</v>
      </c>
      <c r="E30" s="120">
        <v>129</v>
      </c>
      <c r="F30" s="185">
        <v>116.1</v>
      </c>
      <c r="G30" s="185">
        <v>129</v>
      </c>
      <c r="H30" s="185">
        <v>129</v>
      </c>
      <c r="I30" s="185">
        <v>129</v>
      </c>
      <c r="J30" s="185">
        <v>129</v>
      </c>
      <c r="K30" s="185">
        <v>129</v>
      </c>
      <c r="L30" s="185">
        <v>129</v>
      </c>
      <c r="M30" s="185">
        <v>129</v>
      </c>
      <c r="N30" s="185">
        <v>129</v>
      </c>
      <c r="O30" s="185">
        <v>129</v>
      </c>
      <c r="P30" s="185">
        <v>129</v>
      </c>
      <c r="Q30" s="185">
        <v>129</v>
      </c>
      <c r="R30" s="185">
        <v>138.99</v>
      </c>
      <c r="S30" s="185">
        <v>139.72</v>
      </c>
      <c r="T30" s="185">
        <v>140.46</v>
      </c>
      <c r="U30" s="185">
        <v>141.19999999999999</v>
      </c>
      <c r="V30" s="185">
        <v>141.94</v>
      </c>
      <c r="W30" s="185">
        <v>142.68</v>
      </c>
      <c r="X30" s="185">
        <v>143.41999999999999</v>
      </c>
      <c r="Y30" s="185">
        <v>144.16999999999999</v>
      </c>
      <c r="Z30" s="185">
        <v>144.91999999999999</v>
      </c>
      <c r="AA30" s="121">
        <v>129</v>
      </c>
      <c r="AB30" s="137">
        <v>0</v>
      </c>
      <c r="AC30" s="138"/>
      <c r="AD30" s="104"/>
      <c r="AE30" s="139" t="s">
        <v>12024</v>
      </c>
      <c r="AF30" s="139" t="s">
        <v>12015</v>
      </c>
    </row>
    <row r="31" spans="1:32" ht="15" customHeight="1">
      <c r="A31" s="118" t="s">
        <v>3498</v>
      </c>
      <c r="B31" s="119" t="s">
        <v>393</v>
      </c>
      <c r="C31" s="119" t="s">
        <v>467</v>
      </c>
      <c r="D31" s="119" t="s">
        <v>1532</v>
      </c>
      <c r="E31" s="120">
        <v>79</v>
      </c>
      <c r="F31" s="185">
        <v>71.099999999999994</v>
      </c>
      <c r="G31" s="185">
        <v>79</v>
      </c>
      <c r="H31" s="185">
        <v>79</v>
      </c>
      <c r="I31" s="185">
        <v>79</v>
      </c>
      <c r="J31" s="185">
        <v>79</v>
      </c>
      <c r="K31" s="185">
        <v>79</v>
      </c>
      <c r="L31" s="185">
        <v>79</v>
      </c>
      <c r="M31" s="185">
        <v>79</v>
      </c>
      <c r="N31" s="185">
        <v>79</v>
      </c>
      <c r="O31" s="185">
        <v>79</v>
      </c>
      <c r="P31" s="185">
        <v>79</v>
      </c>
      <c r="Q31" s="185">
        <v>79</v>
      </c>
      <c r="R31" s="185">
        <v>85.12</v>
      </c>
      <c r="S31" s="185">
        <v>85.57</v>
      </c>
      <c r="T31" s="185">
        <v>86.02</v>
      </c>
      <c r="U31" s="185">
        <v>86.47</v>
      </c>
      <c r="V31" s="185">
        <v>86.92</v>
      </c>
      <c r="W31" s="185">
        <v>87.38</v>
      </c>
      <c r="X31" s="185">
        <v>87.83</v>
      </c>
      <c r="Y31" s="185">
        <v>88.29</v>
      </c>
      <c r="Z31" s="185">
        <v>88.75</v>
      </c>
      <c r="AA31" s="121">
        <v>79</v>
      </c>
      <c r="AB31" s="137">
        <v>0</v>
      </c>
      <c r="AC31" s="138"/>
      <c r="AD31" s="104"/>
      <c r="AE31" s="139" t="s">
        <v>12024</v>
      </c>
      <c r="AF31" s="139" t="s">
        <v>12015</v>
      </c>
    </row>
    <row r="32" spans="1:32" ht="15" customHeight="1">
      <c r="A32" s="118" t="s">
        <v>3498</v>
      </c>
      <c r="B32" s="119" t="s">
        <v>393</v>
      </c>
      <c r="C32" s="119" t="s">
        <v>467</v>
      </c>
      <c r="D32" s="119" t="s">
        <v>1535</v>
      </c>
      <c r="E32" s="120">
        <v>79</v>
      </c>
      <c r="F32" s="185">
        <v>71.099999999999994</v>
      </c>
      <c r="G32" s="185">
        <v>79</v>
      </c>
      <c r="H32" s="185">
        <v>79</v>
      </c>
      <c r="I32" s="185">
        <v>79</v>
      </c>
      <c r="J32" s="185">
        <v>79</v>
      </c>
      <c r="K32" s="185">
        <v>79</v>
      </c>
      <c r="L32" s="185">
        <v>79</v>
      </c>
      <c r="M32" s="185">
        <v>79</v>
      </c>
      <c r="N32" s="185">
        <v>79</v>
      </c>
      <c r="O32" s="185">
        <v>79</v>
      </c>
      <c r="P32" s="185">
        <v>79</v>
      </c>
      <c r="Q32" s="185">
        <v>79</v>
      </c>
      <c r="R32" s="185">
        <v>85.12</v>
      </c>
      <c r="S32" s="185">
        <v>85.57</v>
      </c>
      <c r="T32" s="185">
        <v>86.02</v>
      </c>
      <c r="U32" s="185">
        <v>86.47</v>
      </c>
      <c r="V32" s="185">
        <v>86.92</v>
      </c>
      <c r="W32" s="185">
        <v>87.38</v>
      </c>
      <c r="X32" s="185">
        <v>87.83</v>
      </c>
      <c r="Y32" s="185">
        <v>88.29</v>
      </c>
      <c r="Z32" s="185">
        <v>88.75</v>
      </c>
      <c r="AA32" s="121">
        <v>79</v>
      </c>
      <c r="AB32" s="137">
        <v>0</v>
      </c>
      <c r="AC32" s="138"/>
      <c r="AD32" s="104"/>
      <c r="AE32" s="139" t="s">
        <v>12024</v>
      </c>
      <c r="AF32" s="139" t="s">
        <v>12015</v>
      </c>
    </row>
    <row r="33" spans="1:32" ht="16">
      <c r="A33" s="118" t="s">
        <v>3498</v>
      </c>
      <c r="B33" s="119" t="s">
        <v>393</v>
      </c>
      <c r="C33" s="119" t="s">
        <v>467</v>
      </c>
      <c r="D33" s="119" t="s">
        <v>1537</v>
      </c>
      <c r="E33" s="120">
        <v>79</v>
      </c>
      <c r="F33" s="185">
        <v>71.099999999999994</v>
      </c>
      <c r="G33" s="185">
        <v>79</v>
      </c>
      <c r="H33" s="185">
        <v>79</v>
      </c>
      <c r="I33" s="185">
        <v>79</v>
      </c>
      <c r="J33" s="185">
        <v>79</v>
      </c>
      <c r="K33" s="185">
        <v>79</v>
      </c>
      <c r="L33" s="185">
        <v>79</v>
      </c>
      <c r="M33" s="185">
        <v>79</v>
      </c>
      <c r="N33" s="185">
        <v>79</v>
      </c>
      <c r="O33" s="185">
        <v>79</v>
      </c>
      <c r="P33" s="185">
        <v>79</v>
      </c>
      <c r="Q33" s="185">
        <v>79</v>
      </c>
      <c r="R33" s="185">
        <v>85.12</v>
      </c>
      <c r="S33" s="185">
        <v>85.57</v>
      </c>
      <c r="T33" s="185">
        <v>86.02</v>
      </c>
      <c r="U33" s="185">
        <v>86.47</v>
      </c>
      <c r="V33" s="185">
        <v>86.92</v>
      </c>
      <c r="W33" s="185">
        <v>87.38</v>
      </c>
      <c r="X33" s="185">
        <v>87.83</v>
      </c>
      <c r="Y33" s="185">
        <v>88.29</v>
      </c>
      <c r="Z33" s="185">
        <v>88.75</v>
      </c>
      <c r="AA33" s="121">
        <v>79</v>
      </c>
      <c r="AB33" s="137">
        <v>0</v>
      </c>
      <c r="AC33" s="138"/>
      <c r="AD33" s="104"/>
      <c r="AE33" s="139" t="s">
        <v>12024</v>
      </c>
      <c r="AF33" s="139" t="s">
        <v>12015</v>
      </c>
    </row>
    <row r="34" spans="1:32" ht="16">
      <c r="A34" s="118" t="s">
        <v>3498</v>
      </c>
      <c r="B34" s="119" t="s">
        <v>393</v>
      </c>
      <c r="C34" s="119" t="s">
        <v>467</v>
      </c>
      <c r="D34" s="119" t="s">
        <v>1540</v>
      </c>
      <c r="E34" s="120">
        <v>49</v>
      </c>
      <c r="F34" s="185">
        <v>44.1</v>
      </c>
      <c r="G34" s="185">
        <v>49</v>
      </c>
      <c r="H34" s="185">
        <v>49</v>
      </c>
      <c r="I34" s="185">
        <v>49</v>
      </c>
      <c r="J34" s="185">
        <v>49</v>
      </c>
      <c r="K34" s="185">
        <v>49</v>
      </c>
      <c r="L34" s="185">
        <v>49</v>
      </c>
      <c r="M34" s="185">
        <v>49</v>
      </c>
      <c r="N34" s="185">
        <v>49</v>
      </c>
      <c r="O34" s="185">
        <v>49</v>
      </c>
      <c r="P34" s="185">
        <v>49</v>
      </c>
      <c r="Q34" s="185">
        <v>49</v>
      </c>
      <c r="R34" s="185">
        <v>52.8</v>
      </c>
      <c r="S34" s="185">
        <v>53.07</v>
      </c>
      <c r="T34" s="185">
        <v>53.35</v>
      </c>
      <c r="U34" s="185">
        <v>53.63</v>
      </c>
      <c r="V34" s="185">
        <v>53.91</v>
      </c>
      <c r="W34" s="185">
        <v>54.2</v>
      </c>
      <c r="X34" s="185">
        <v>54.48</v>
      </c>
      <c r="Y34" s="185">
        <v>54.76</v>
      </c>
      <c r="Z34" s="185">
        <v>55.05</v>
      </c>
      <c r="AA34" s="121">
        <v>49</v>
      </c>
      <c r="AB34" s="137">
        <v>0</v>
      </c>
      <c r="AC34" s="138"/>
      <c r="AD34" s="104"/>
      <c r="AE34" s="139" t="s">
        <v>12024</v>
      </c>
      <c r="AF34" s="139" t="s">
        <v>12015</v>
      </c>
    </row>
    <row r="35" spans="1:32" ht="16">
      <c r="A35" s="118" t="s">
        <v>3498</v>
      </c>
      <c r="B35" s="119" t="s">
        <v>393</v>
      </c>
      <c r="C35" s="119" t="s">
        <v>467</v>
      </c>
      <c r="D35" s="119" t="s">
        <v>1545</v>
      </c>
      <c r="E35" s="120">
        <v>129</v>
      </c>
      <c r="F35" s="185">
        <v>116.1</v>
      </c>
      <c r="G35" s="185">
        <v>129</v>
      </c>
      <c r="H35" s="185">
        <v>129</v>
      </c>
      <c r="I35" s="185">
        <v>129</v>
      </c>
      <c r="J35" s="185">
        <v>129</v>
      </c>
      <c r="K35" s="185">
        <v>129</v>
      </c>
      <c r="L35" s="185">
        <v>129</v>
      </c>
      <c r="M35" s="185">
        <v>129</v>
      </c>
      <c r="N35" s="185">
        <v>129</v>
      </c>
      <c r="O35" s="185">
        <v>129</v>
      </c>
      <c r="P35" s="185">
        <v>129</v>
      </c>
      <c r="Q35" s="185">
        <v>129</v>
      </c>
      <c r="R35" s="185">
        <v>138.99</v>
      </c>
      <c r="S35" s="185">
        <v>139.72</v>
      </c>
      <c r="T35" s="185">
        <v>140.46</v>
      </c>
      <c r="U35" s="185">
        <v>141.19999999999999</v>
      </c>
      <c r="V35" s="185">
        <v>141.94</v>
      </c>
      <c r="W35" s="185">
        <v>142.68</v>
      </c>
      <c r="X35" s="185">
        <v>143.41999999999999</v>
      </c>
      <c r="Y35" s="185">
        <v>144.16999999999999</v>
      </c>
      <c r="Z35" s="185">
        <v>144.91999999999999</v>
      </c>
      <c r="AA35" s="121">
        <v>129</v>
      </c>
      <c r="AB35" s="137">
        <v>0</v>
      </c>
      <c r="AC35" s="138"/>
      <c r="AD35" s="104"/>
      <c r="AE35" s="139" t="s">
        <v>12024</v>
      </c>
      <c r="AF35" s="139" t="s">
        <v>12015</v>
      </c>
    </row>
    <row r="36" spans="1:32" ht="16">
      <c r="A36" s="118" t="s">
        <v>3498</v>
      </c>
      <c r="B36" s="119" t="s">
        <v>393</v>
      </c>
      <c r="C36" s="119" t="s">
        <v>467</v>
      </c>
      <c r="D36" s="119" t="s">
        <v>1550</v>
      </c>
      <c r="E36" s="120">
        <v>129</v>
      </c>
      <c r="F36" s="185">
        <v>116.1</v>
      </c>
      <c r="G36" s="185">
        <v>129</v>
      </c>
      <c r="H36" s="185">
        <v>129</v>
      </c>
      <c r="I36" s="185">
        <v>129</v>
      </c>
      <c r="J36" s="185">
        <v>129</v>
      </c>
      <c r="K36" s="185">
        <v>129</v>
      </c>
      <c r="L36" s="185">
        <v>129</v>
      </c>
      <c r="M36" s="185">
        <v>129</v>
      </c>
      <c r="N36" s="185">
        <v>129</v>
      </c>
      <c r="O36" s="185">
        <v>129</v>
      </c>
      <c r="P36" s="185">
        <v>129</v>
      </c>
      <c r="Q36" s="185">
        <v>129</v>
      </c>
      <c r="R36" s="185">
        <v>138.99</v>
      </c>
      <c r="S36" s="185">
        <v>139.72</v>
      </c>
      <c r="T36" s="185">
        <v>140.46</v>
      </c>
      <c r="U36" s="185">
        <v>141.19999999999999</v>
      </c>
      <c r="V36" s="185">
        <v>141.94</v>
      </c>
      <c r="W36" s="185">
        <v>142.68</v>
      </c>
      <c r="X36" s="185">
        <v>143.41999999999999</v>
      </c>
      <c r="Y36" s="185">
        <v>144.16999999999999</v>
      </c>
      <c r="Z36" s="185">
        <v>144.91999999999999</v>
      </c>
      <c r="AA36" s="121">
        <v>129</v>
      </c>
      <c r="AB36" s="137">
        <v>0</v>
      </c>
      <c r="AC36" s="138"/>
      <c r="AD36" s="104"/>
      <c r="AE36" s="139" t="s">
        <v>12024</v>
      </c>
      <c r="AF36" s="139" t="s">
        <v>12015</v>
      </c>
    </row>
    <row r="37" spans="1:32" ht="16">
      <c r="A37" s="118" t="s">
        <v>3498</v>
      </c>
      <c r="B37" s="119" t="s">
        <v>393</v>
      </c>
      <c r="C37" s="119" t="s">
        <v>467</v>
      </c>
      <c r="D37" s="119" t="s">
        <v>1554</v>
      </c>
      <c r="E37" s="120">
        <v>79</v>
      </c>
      <c r="F37" s="185">
        <v>71.099999999999994</v>
      </c>
      <c r="G37" s="185">
        <v>79</v>
      </c>
      <c r="H37" s="185">
        <v>79</v>
      </c>
      <c r="I37" s="185">
        <v>79</v>
      </c>
      <c r="J37" s="185">
        <v>79</v>
      </c>
      <c r="K37" s="185">
        <v>79</v>
      </c>
      <c r="L37" s="185">
        <v>79</v>
      </c>
      <c r="M37" s="185">
        <v>79</v>
      </c>
      <c r="N37" s="185">
        <v>79</v>
      </c>
      <c r="O37" s="185">
        <v>79</v>
      </c>
      <c r="P37" s="185">
        <v>79</v>
      </c>
      <c r="Q37" s="185">
        <v>79</v>
      </c>
      <c r="R37" s="185">
        <v>85.12</v>
      </c>
      <c r="S37" s="185">
        <v>85.57</v>
      </c>
      <c r="T37" s="185">
        <v>86.02</v>
      </c>
      <c r="U37" s="185">
        <v>86.47</v>
      </c>
      <c r="V37" s="185">
        <v>86.92</v>
      </c>
      <c r="W37" s="185">
        <v>87.38</v>
      </c>
      <c r="X37" s="185">
        <v>87.83</v>
      </c>
      <c r="Y37" s="185">
        <v>88.29</v>
      </c>
      <c r="Z37" s="185">
        <v>88.75</v>
      </c>
      <c r="AA37" s="121">
        <v>79</v>
      </c>
      <c r="AB37" s="137">
        <v>0</v>
      </c>
      <c r="AC37" s="138"/>
      <c r="AD37" s="104"/>
      <c r="AE37" s="139" t="s">
        <v>12024</v>
      </c>
      <c r="AF37" s="139" t="s">
        <v>12015</v>
      </c>
    </row>
    <row r="38" spans="1:32" ht="16">
      <c r="A38" s="118" t="s">
        <v>3498</v>
      </c>
      <c r="B38" s="119" t="s">
        <v>393</v>
      </c>
      <c r="C38" s="119" t="s">
        <v>467</v>
      </c>
      <c r="D38" s="119" t="s">
        <v>1557</v>
      </c>
      <c r="E38" s="120">
        <v>79</v>
      </c>
      <c r="F38" s="185">
        <v>71.099999999999994</v>
      </c>
      <c r="G38" s="185">
        <v>79</v>
      </c>
      <c r="H38" s="185">
        <v>79</v>
      </c>
      <c r="I38" s="185">
        <v>79</v>
      </c>
      <c r="J38" s="185">
        <v>79</v>
      </c>
      <c r="K38" s="185">
        <v>79</v>
      </c>
      <c r="L38" s="185">
        <v>79</v>
      </c>
      <c r="M38" s="185">
        <v>79</v>
      </c>
      <c r="N38" s="185">
        <v>79</v>
      </c>
      <c r="O38" s="185">
        <v>79</v>
      </c>
      <c r="P38" s="185">
        <v>79</v>
      </c>
      <c r="Q38" s="185">
        <v>79</v>
      </c>
      <c r="R38" s="185">
        <v>85.12</v>
      </c>
      <c r="S38" s="185">
        <v>85.57</v>
      </c>
      <c r="T38" s="185">
        <v>86.02</v>
      </c>
      <c r="U38" s="185">
        <v>86.47</v>
      </c>
      <c r="V38" s="185">
        <v>86.92</v>
      </c>
      <c r="W38" s="185">
        <v>87.38</v>
      </c>
      <c r="X38" s="185">
        <v>87.83</v>
      </c>
      <c r="Y38" s="185">
        <v>88.29</v>
      </c>
      <c r="Z38" s="185">
        <v>88.75</v>
      </c>
      <c r="AA38" s="121">
        <v>79</v>
      </c>
      <c r="AB38" s="137">
        <v>0</v>
      </c>
      <c r="AC38" s="138"/>
      <c r="AD38" s="104"/>
      <c r="AE38" s="139" t="s">
        <v>12024</v>
      </c>
      <c r="AF38" s="139" t="s">
        <v>12015</v>
      </c>
    </row>
    <row r="39" spans="1:32" ht="16">
      <c r="A39" s="118" t="s">
        <v>3498</v>
      </c>
      <c r="B39" s="119" t="s">
        <v>243</v>
      </c>
      <c r="C39" s="119" t="s">
        <v>1375</v>
      </c>
      <c r="D39" s="119" t="s">
        <v>1558</v>
      </c>
      <c r="E39" s="120">
        <v>799</v>
      </c>
      <c r="F39" s="185">
        <v>719.1</v>
      </c>
      <c r="G39" s="185">
        <v>799</v>
      </c>
      <c r="H39" s="185">
        <v>799</v>
      </c>
      <c r="I39" s="185">
        <v>799</v>
      </c>
      <c r="J39" s="185">
        <v>799</v>
      </c>
      <c r="K39" s="185">
        <v>799</v>
      </c>
      <c r="L39" s="185">
        <v>799</v>
      </c>
      <c r="M39" s="185">
        <v>799</v>
      </c>
      <c r="N39" s="185">
        <v>799</v>
      </c>
      <c r="O39" s="185">
        <v>799</v>
      </c>
      <c r="P39" s="185">
        <v>799</v>
      </c>
      <c r="Q39" s="185">
        <v>799</v>
      </c>
      <c r="R39" s="185">
        <v>860.88</v>
      </c>
      <c r="S39" s="185">
        <v>865.42</v>
      </c>
      <c r="T39" s="185">
        <v>869.97</v>
      </c>
      <c r="U39" s="185">
        <v>874.54</v>
      </c>
      <c r="V39" s="185">
        <v>879.12</v>
      </c>
      <c r="W39" s="185">
        <v>883.72</v>
      </c>
      <c r="X39" s="185">
        <v>888.33</v>
      </c>
      <c r="Y39" s="185">
        <v>892.96</v>
      </c>
      <c r="Z39" s="185">
        <v>897.61</v>
      </c>
      <c r="AA39" s="121">
        <v>799</v>
      </c>
      <c r="AB39" s="137">
        <v>0</v>
      </c>
      <c r="AC39" s="138"/>
      <c r="AD39" s="104"/>
      <c r="AE39" s="139" t="s">
        <v>12024</v>
      </c>
      <c r="AF39" s="139" t="s">
        <v>12015</v>
      </c>
    </row>
    <row r="40" spans="1:32" ht="16">
      <c r="A40" s="118" t="s">
        <v>3498</v>
      </c>
      <c r="B40" s="119" t="s">
        <v>243</v>
      </c>
      <c r="C40" s="119" t="s">
        <v>1375</v>
      </c>
      <c r="D40" s="119" t="s">
        <v>1561</v>
      </c>
      <c r="E40" s="120">
        <v>1899</v>
      </c>
      <c r="F40" s="185">
        <v>1709.1</v>
      </c>
      <c r="G40" s="185">
        <v>1899</v>
      </c>
      <c r="H40" s="185">
        <v>1899</v>
      </c>
      <c r="I40" s="185">
        <v>1899</v>
      </c>
      <c r="J40" s="185">
        <v>1899</v>
      </c>
      <c r="K40" s="185">
        <v>1899</v>
      </c>
      <c r="L40" s="185">
        <v>1899</v>
      </c>
      <c r="M40" s="185">
        <v>1899</v>
      </c>
      <c r="N40" s="185">
        <v>1899</v>
      </c>
      <c r="O40" s="185">
        <v>1899</v>
      </c>
      <c r="P40" s="185">
        <v>1899</v>
      </c>
      <c r="Q40" s="185">
        <v>1899</v>
      </c>
      <c r="R40" s="185">
        <v>2046.08</v>
      </c>
      <c r="S40" s="185">
        <v>2056.86</v>
      </c>
      <c r="T40" s="185">
        <v>2067.6799999999998</v>
      </c>
      <c r="U40" s="185">
        <v>2078.5300000000002</v>
      </c>
      <c r="V40" s="185">
        <v>2089.4299999999998</v>
      </c>
      <c r="W40" s="185">
        <v>2100.36</v>
      </c>
      <c r="X40" s="185">
        <v>2111.3200000000002</v>
      </c>
      <c r="Y40" s="185">
        <v>2122.3200000000002</v>
      </c>
      <c r="Z40" s="185">
        <v>2133.36</v>
      </c>
      <c r="AA40" s="121">
        <v>1899</v>
      </c>
      <c r="AB40" s="137">
        <v>0</v>
      </c>
      <c r="AC40" s="138"/>
      <c r="AD40" s="104"/>
      <c r="AE40" s="139" t="s">
        <v>12024</v>
      </c>
      <c r="AF40" s="139" t="s">
        <v>12015</v>
      </c>
    </row>
    <row r="41" spans="1:32" ht="16">
      <c r="A41" s="118" t="s">
        <v>3498</v>
      </c>
      <c r="B41" s="119" t="s">
        <v>393</v>
      </c>
      <c r="C41" s="119" t="s">
        <v>467</v>
      </c>
      <c r="D41" s="119" t="s">
        <v>1564</v>
      </c>
      <c r="E41" s="120">
        <v>49</v>
      </c>
      <c r="F41" s="185">
        <v>44.1</v>
      </c>
      <c r="G41" s="185">
        <v>49</v>
      </c>
      <c r="H41" s="185">
        <v>49</v>
      </c>
      <c r="I41" s="185">
        <v>49</v>
      </c>
      <c r="J41" s="185">
        <v>49</v>
      </c>
      <c r="K41" s="185">
        <v>49</v>
      </c>
      <c r="L41" s="185">
        <v>49</v>
      </c>
      <c r="M41" s="185">
        <v>49</v>
      </c>
      <c r="N41" s="185">
        <v>49</v>
      </c>
      <c r="O41" s="185">
        <v>49</v>
      </c>
      <c r="P41" s="185">
        <v>49</v>
      </c>
      <c r="Q41" s="185">
        <v>49</v>
      </c>
      <c r="R41" s="185">
        <v>52.8</v>
      </c>
      <c r="S41" s="185">
        <v>53.07</v>
      </c>
      <c r="T41" s="185">
        <v>53.35</v>
      </c>
      <c r="U41" s="185">
        <v>53.63</v>
      </c>
      <c r="V41" s="185">
        <v>53.91</v>
      </c>
      <c r="W41" s="185">
        <v>54.2</v>
      </c>
      <c r="X41" s="185">
        <v>54.48</v>
      </c>
      <c r="Y41" s="185">
        <v>54.76</v>
      </c>
      <c r="Z41" s="185">
        <v>55.05</v>
      </c>
      <c r="AA41" s="121">
        <v>49</v>
      </c>
      <c r="AB41" s="137">
        <v>0</v>
      </c>
      <c r="AC41" s="138"/>
      <c r="AD41" s="104"/>
      <c r="AE41" s="139" t="s">
        <v>12024</v>
      </c>
      <c r="AF41" s="139" t="s">
        <v>12015</v>
      </c>
    </row>
    <row r="42" spans="1:32" ht="16">
      <c r="A42" s="118" t="s">
        <v>3498</v>
      </c>
      <c r="B42" s="119" t="s">
        <v>393</v>
      </c>
      <c r="C42" s="119" t="s">
        <v>467</v>
      </c>
      <c r="D42" s="119" t="s">
        <v>1567</v>
      </c>
      <c r="E42" s="120">
        <v>79</v>
      </c>
      <c r="F42" s="185">
        <v>71.099999999999994</v>
      </c>
      <c r="G42" s="185">
        <v>79</v>
      </c>
      <c r="H42" s="185">
        <v>79</v>
      </c>
      <c r="I42" s="185">
        <v>79</v>
      </c>
      <c r="J42" s="185">
        <v>79</v>
      </c>
      <c r="K42" s="185">
        <v>79</v>
      </c>
      <c r="L42" s="185">
        <v>79</v>
      </c>
      <c r="M42" s="185">
        <v>79</v>
      </c>
      <c r="N42" s="185">
        <v>79</v>
      </c>
      <c r="O42" s="185">
        <v>79</v>
      </c>
      <c r="P42" s="185">
        <v>79</v>
      </c>
      <c r="Q42" s="185">
        <v>79</v>
      </c>
      <c r="R42" s="185">
        <v>85.12</v>
      </c>
      <c r="S42" s="185">
        <v>85.57</v>
      </c>
      <c r="T42" s="185">
        <v>86.02</v>
      </c>
      <c r="U42" s="185">
        <v>86.47</v>
      </c>
      <c r="V42" s="185">
        <v>86.92</v>
      </c>
      <c r="W42" s="185">
        <v>87.38</v>
      </c>
      <c r="X42" s="185">
        <v>87.83</v>
      </c>
      <c r="Y42" s="185">
        <v>88.29</v>
      </c>
      <c r="Z42" s="185">
        <v>88.75</v>
      </c>
      <c r="AA42" s="121">
        <v>79</v>
      </c>
      <c r="AB42" s="137">
        <v>0</v>
      </c>
      <c r="AC42" s="138"/>
      <c r="AD42" s="104"/>
      <c r="AE42" s="139" t="s">
        <v>12024</v>
      </c>
      <c r="AF42" s="139" t="s">
        <v>12015</v>
      </c>
    </row>
    <row r="43" spans="1:32" ht="16">
      <c r="A43" s="118" t="s">
        <v>3498</v>
      </c>
      <c r="B43" s="119" t="s">
        <v>393</v>
      </c>
      <c r="C43" s="119" t="s">
        <v>467</v>
      </c>
      <c r="D43" s="119" t="s">
        <v>1143</v>
      </c>
      <c r="E43" s="120">
        <v>79</v>
      </c>
      <c r="F43" s="185">
        <v>71.099999999999994</v>
      </c>
      <c r="G43" s="185">
        <v>79</v>
      </c>
      <c r="H43" s="185">
        <v>79</v>
      </c>
      <c r="I43" s="185">
        <v>79</v>
      </c>
      <c r="J43" s="185">
        <v>79</v>
      </c>
      <c r="K43" s="185">
        <v>79</v>
      </c>
      <c r="L43" s="185">
        <v>79</v>
      </c>
      <c r="M43" s="185">
        <v>79</v>
      </c>
      <c r="N43" s="185">
        <v>79</v>
      </c>
      <c r="O43" s="185">
        <v>79</v>
      </c>
      <c r="P43" s="185">
        <v>79</v>
      </c>
      <c r="Q43" s="185">
        <v>79</v>
      </c>
      <c r="R43" s="185">
        <v>85.12</v>
      </c>
      <c r="S43" s="185">
        <v>85.57</v>
      </c>
      <c r="T43" s="185">
        <v>86.02</v>
      </c>
      <c r="U43" s="185">
        <v>86.47</v>
      </c>
      <c r="V43" s="185">
        <v>86.92</v>
      </c>
      <c r="W43" s="185">
        <v>87.38</v>
      </c>
      <c r="X43" s="185">
        <v>87.83</v>
      </c>
      <c r="Y43" s="185">
        <v>88.29</v>
      </c>
      <c r="Z43" s="185">
        <v>88.75</v>
      </c>
      <c r="AA43" s="121">
        <v>79</v>
      </c>
      <c r="AB43" s="137">
        <v>0</v>
      </c>
      <c r="AC43" s="138"/>
      <c r="AD43" s="104"/>
      <c r="AE43" s="139" t="s">
        <v>12024</v>
      </c>
      <c r="AF43" s="139" t="s">
        <v>12015</v>
      </c>
    </row>
    <row r="44" spans="1:32" ht="16">
      <c r="A44" s="118" t="s">
        <v>3498</v>
      </c>
      <c r="B44" s="119" t="s">
        <v>393</v>
      </c>
      <c r="C44" s="119" t="s">
        <v>467</v>
      </c>
      <c r="D44" s="119" t="s">
        <v>1150</v>
      </c>
      <c r="E44" s="120">
        <v>79</v>
      </c>
      <c r="F44" s="185">
        <v>71.099999999999994</v>
      </c>
      <c r="G44" s="185">
        <v>79</v>
      </c>
      <c r="H44" s="185">
        <v>79</v>
      </c>
      <c r="I44" s="185">
        <v>79</v>
      </c>
      <c r="J44" s="185">
        <v>79</v>
      </c>
      <c r="K44" s="185">
        <v>79</v>
      </c>
      <c r="L44" s="185">
        <v>79</v>
      </c>
      <c r="M44" s="185">
        <v>79</v>
      </c>
      <c r="N44" s="185">
        <v>79</v>
      </c>
      <c r="O44" s="185">
        <v>79</v>
      </c>
      <c r="P44" s="185">
        <v>79</v>
      </c>
      <c r="Q44" s="185">
        <v>79</v>
      </c>
      <c r="R44" s="185">
        <v>85.12</v>
      </c>
      <c r="S44" s="185">
        <v>85.57</v>
      </c>
      <c r="T44" s="185">
        <v>86.02</v>
      </c>
      <c r="U44" s="185">
        <v>86.47</v>
      </c>
      <c r="V44" s="185">
        <v>86.92</v>
      </c>
      <c r="W44" s="185">
        <v>87.38</v>
      </c>
      <c r="X44" s="185">
        <v>87.83</v>
      </c>
      <c r="Y44" s="185">
        <v>88.29</v>
      </c>
      <c r="Z44" s="185">
        <v>88.75</v>
      </c>
      <c r="AA44" s="121">
        <v>79</v>
      </c>
      <c r="AB44" s="137">
        <v>0</v>
      </c>
      <c r="AC44" s="138"/>
      <c r="AD44" s="104"/>
      <c r="AE44" s="139" t="s">
        <v>12024</v>
      </c>
      <c r="AF44" s="139" t="s">
        <v>12015</v>
      </c>
    </row>
    <row r="45" spans="1:32" ht="16">
      <c r="A45" s="118" t="s">
        <v>3498</v>
      </c>
      <c r="B45" s="119" t="s">
        <v>393</v>
      </c>
      <c r="C45" s="119" t="s">
        <v>467</v>
      </c>
      <c r="D45" s="119" t="s">
        <v>1148</v>
      </c>
      <c r="E45" s="120">
        <v>79</v>
      </c>
      <c r="F45" s="185">
        <v>71.099999999999994</v>
      </c>
      <c r="G45" s="185">
        <v>79</v>
      </c>
      <c r="H45" s="185">
        <v>79</v>
      </c>
      <c r="I45" s="185">
        <v>79</v>
      </c>
      <c r="J45" s="185">
        <v>79</v>
      </c>
      <c r="K45" s="185">
        <v>79</v>
      </c>
      <c r="L45" s="185">
        <v>79</v>
      </c>
      <c r="M45" s="185">
        <v>79</v>
      </c>
      <c r="N45" s="185">
        <v>79</v>
      </c>
      <c r="O45" s="185">
        <v>79</v>
      </c>
      <c r="P45" s="185">
        <v>79</v>
      </c>
      <c r="Q45" s="185">
        <v>79</v>
      </c>
      <c r="R45" s="185">
        <v>85.12</v>
      </c>
      <c r="S45" s="185">
        <v>85.57</v>
      </c>
      <c r="T45" s="185">
        <v>86.02</v>
      </c>
      <c r="U45" s="185">
        <v>86.47</v>
      </c>
      <c r="V45" s="185">
        <v>86.92</v>
      </c>
      <c r="W45" s="185">
        <v>87.38</v>
      </c>
      <c r="X45" s="185">
        <v>87.83</v>
      </c>
      <c r="Y45" s="185">
        <v>88.29</v>
      </c>
      <c r="Z45" s="185">
        <v>88.75</v>
      </c>
      <c r="AA45" s="121">
        <v>79</v>
      </c>
      <c r="AB45" s="137">
        <v>0</v>
      </c>
      <c r="AC45" s="138"/>
      <c r="AD45" s="104"/>
      <c r="AE45" s="139" t="s">
        <v>12024</v>
      </c>
      <c r="AF45" s="139" t="s">
        <v>12015</v>
      </c>
    </row>
    <row r="46" spans="1:32" ht="16">
      <c r="A46" s="118" t="s">
        <v>3498</v>
      </c>
      <c r="B46" s="119" t="s">
        <v>393</v>
      </c>
      <c r="C46" s="119" t="s">
        <v>467</v>
      </c>
      <c r="D46" s="119" t="s">
        <v>1152</v>
      </c>
      <c r="E46" s="120">
        <v>79</v>
      </c>
      <c r="F46" s="185">
        <v>71.099999999999994</v>
      </c>
      <c r="G46" s="185">
        <v>79</v>
      </c>
      <c r="H46" s="185">
        <v>79</v>
      </c>
      <c r="I46" s="185">
        <v>79</v>
      </c>
      <c r="J46" s="185">
        <v>79</v>
      </c>
      <c r="K46" s="185">
        <v>79</v>
      </c>
      <c r="L46" s="185">
        <v>79</v>
      </c>
      <c r="M46" s="185">
        <v>79</v>
      </c>
      <c r="N46" s="185">
        <v>79</v>
      </c>
      <c r="O46" s="185">
        <v>79</v>
      </c>
      <c r="P46" s="185">
        <v>79</v>
      </c>
      <c r="Q46" s="185">
        <v>79</v>
      </c>
      <c r="R46" s="185">
        <v>85.12</v>
      </c>
      <c r="S46" s="185">
        <v>85.57</v>
      </c>
      <c r="T46" s="185">
        <v>86.02</v>
      </c>
      <c r="U46" s="185">
        <v>86.47</v>
      </c>
      <c r="V46" s="185">
        <v>86.92</v>
      </c>
      <c r="W46" s="185">
        <v>87.38</v>
      </c>
      <c r="X46" s="185">
        <v>87.83</v>
      </c>
      <c r="Y46" s="185">
        <v>88.29</v>
      </c>
      <c r="Z46" s="185">
        <v>88.75</v>
      </c>
      <c r="AA46" s="121">
        <v>79</v>
      </c>
      <c r="AB46" s="137">
        <v>0</v>
      </c>
      <c r="AC46" s="138"/>
      <c r="AD46" s="104"/>
      <c r="AE46" s="139" t="s">
        <v>12024</v>
      </c>
      <c r="AF46" s="139" t="s">
        <v>12015</v>
      </c>
    </row>
    <row r="47" spans="1:32" ht="16">
      <c r="A47" s="118" t="s">
        <v>3498</v>
      </c>
      <c r="B47" s="119" t="s">
        <v>393</v>
      </c>
      <c r="C47" s="119" t="s">
        <v>467</v>
      </c>
      <c r="D47" s="119" t="s">
        <v>1164</v>
      </c>
      <c r="E47" s="120">
        <v>79</v>
      </c>
      <c r="F47" s="185">
        <v>71.099999999999994</v>
      </c>
      <c r="G47" s="185">
        <v>79</v>
      </c>
      <c r="H47" s="185">
        <v>79</v>
      </c>
      <c r="I47" s="185">
        <v>79</v>
      </c>
      <c r="J47" s="185">
        <v>79</v>
      </c>
      <c r="K47" s="185">
        <v>79</v>
      </c>
      <c r="L47" s="185">
        <v>79</v>
      </c>
      <c r="M47" s="185">
        <v>79</v>
      </c>
      <c r="N47" s="185">
        <v>79</v>
      </c>
      <c r="O47" s="185">
        <v>79</v>
      </c>
      <c r="P47" s="185">
        <v>79</v>
      </c>
      <c r="Q47" s="185">
        <v>79</v>
      </c>
      <c r="R47" s="185">
        <v>85.12</v>
      </c>
      <c r="S47" s="185">
        <v>85.57</v>
      </c>
      <c r="T47" s="185">
        <v>86.02</v>
      </c>
      <c r="U47" s="185">
        <v>86.47</v>
      </c>
      <c r="V47" s="185">
        <v>86.92</v>
      </c>
      <c r="W47" s="185">
        <v>87.38</v>
      </c>
      <c r="X47" s="185">
        <v>87.83</v>
      </c>
      <c r="Y47" s="185">
        <v>88.29</v>
      </c>
      <c r="Z47" s="185">
        <v>88.75</v>
      </c>
      <c r="AA47" s="121">
        <v>79</v>
      </c>
      <c r="AB47" s="137">
        <v>0</v>
      </c>
      <c r="AC47" s="138"/>
      <c r="AD47" s="104"/>
      <c r="AE47" s="139" t="s">
        <v>12024</v>
      </c>
      <c r="AF47" s="139" t="s">
        <v>12015</v>
      </c>
    </row>
    <row r="48" spans="1:32" ht="16">
      <c r="A48" s="118" t="s">
        <v>3498</v>
      </c>
      <c r="B48" s="119" t="s">
        <v>393</v>
      </c>
      <c r="C48" s="119" t="s">
        <v>210</v>
      </c>
      <c r="D48" s="119" t="s">
        <v>1080</v>
      </c>
      <c r="E48" s="120">
        <v>79</v>
      </c>
      <c r="F48" s="185">
        <v>71.099999999999994</v>
      </c>
      <c r="G48" s="185">
        <v>79</v>
      </c>
      <c r="H48" s="185">
        <v>79</v>
      </c>
      <c r="I48" s="185">
        <v>79</v>
      </c>
      <c r="J48" s="185">
        <v>79</v>
      </c>
      <c r="K48" s="185">
        <v>79</v>
      </c>
      <c r="L48" s="185">
        <v>79</v>
      </c>
      <c r="M48" s="185">
        <v>79</v>
      </c>
      <c r="N48" s="185">
        <v>79</v>
      </c>
      <c r="O48" s="185">
        <v>79</v>
      </c>
      <c r="P48" s="185">
        <v>79</v>
      </c>
      <c r="Q48" s="185">
        <v>79</v>
      </c>
      <c r="R48" s="185">
        <v>85.12</v>
      </c>
      <c r="S48" s="185">
        <v>85.57</v>
      </c>
      <c r="T48" s="185">
        <v>86.02</v>
      </c>
      <c r="U48" s="185">
        <v>86.47</v>
      </c>
      <c r="V48" s="185">
        <v>86.92</v>
      </c>
      <c r="W48" s="185">
        <v>87.38</v>
      </c>
      <c r="X48" s="185">
        <v>87.83</v>
      </c>
      <c r="Y48" s="185">
        <v>88.29</v>
      </c>
      <c r="Z48" s="185">
        <v>88.75</v>
      </c>
      <c r="AA48" s="121">
        <v>79</v>
      </c>
      <c r="AB48" s="137">
        <v>0</v>
      </c>
      <c r="AC48" s="138"/>
      <c r="AD48" s="104"/>
      <c r="AE48" s="139" t="s">
        <v>12024</v>
      </c>
      <c r="AF48" s="139" t="s">
        <v>12015</v>
      </c>
    </row>
    <row r="49" spans="1:32" ht="16">
      <c r="A49" s="118" t="s">
        <v>3498</v>
      </c>
      <c r="B49" s="119" t="s">
        <v>393</v>
      </c>
      <c r="C49" s="119" t="s">
        <v>210</v>
      </c>
      <c r="D49" s="119" t="s">
        <v>1077</v>
      </c>
      <c r="E49" s="120">
        <v>79</v>
      </c>
      <c r="F49" s="185">
        <v>71.099999999999994</v>
      </c>
      <c r="G49" s="185">
        <v>79</v>
      </c>
      <c r="H49" s="185">
        <v>79</v>
      </c>
      <c r="I49" s="185">
        <v>79</v>
      </c>
      <c r="J49" s="185">
        <v>79</v>
      </c>
      <c r="K49" s="185">
        <v>79</v>
      </c>
      <c r="L49" s="185">
        <v>79</v>
      </c>
      <c r="M49" s="185">
        <v>79</v>
      </c>
      <c r="N49" s="185">
        <v>79</v>
      </c>
      <c r="O49" s="185">
        <v>79</v>
      </c>
      <c r="P49" s="185">
        <v>79</v>
      </c>
      <c r="Q49" s="185">
        <v>79</v>
      </c>
      <c r="R49" s="185">
        <v>85.12</v>
      </c>
      <c r="S49" s="185">
        <v>85.57</v>
      </c>
      <c r="T49" s="185">
        <v>86.02</v>
      </c>
      <c r="U49" s="185">
        <v>86.47</v>
      </c>
      <c r="V49" s="185">
        <v>86.92</v>
      </c>
      <c r="W49" s="185">
        <v>87.38</v>
      </c>
      <c r="X49" s="185">
        <v>87.83</v>
      </c>
      <c r="Y49" s="185">
        <v>88.29</v>
      </c>
      <c r="Z49" s="185">
        <v>88.75</v>
      </c>
      <c r="AA49" s="121">
        <v>79</v>
      </c>
      <c r="AB49" s="137">
        <v>0</v>
      </c>
      <c r="AC49" s="138"/>
      <c r="AD49" s="104"/>
      <c r="AE49" s="139" t="s">
        <v>12024</v>
      </c>
      <c r="AF49" s="139" t="s">
        <v>12015</v>
      </c>
    </row>
    <row r="50" spans="1:32" ht="16">
      <c r="A50" s="118" t="s">
        <v>3498</v>
      </c>
      <c r="B50" s="119" t="s">
        <v>393</v>
      </c>
      <c r="C50" s="119" t="s">
        <v>210</v>
      </c>
      <c r="D50" s="119" t="s">
        <v>1071</v>
      </c>
      <c r="E50" s="120">
        <v>79</v>
      </c>
      <c r="F50" s="185">
        <v>71.099999999999994</v>
      </c>
      <c r="G50" s="185">
        <v>79</v>
      </c>
      <c r="H50" s="185">
        <v>79</v>
      </c>
      <c r="I50" s="185">
        <v>79</v>
      </c>
      <c r="J50" s="185">
        <v>79</v>
      </c>
      <c r="K50" s="185">
        <v>79</v>
      </c>
      <c r="L50" s="185">
        <v>79</v>
      </c>
      <c r="M50" s="185">
        <v>79</v>
      </c>
      <c r="N50" s="185">
        <v>79</v>
      </c>
      <c r="O50" s="185">
        <v>79</v>
      </c>
      <c r="P50" s="185">
        <v>79</v>
      </c>
      <c r="Q50" s="185">
        <v>79</v>
      </c>
      <c r="R50" s="185">
        <v>85.12</v>
      </c>
      <c r="S50" s="185">
        <v>85.57</v>
      </c>
      <c r="T50" s="185">
        <v>86.02</v>
      </c>
      <c r="U50" s="185">
        <v>86.47</v>
      </c>
      <c r="V50" s="185">
        <v>86.92</v>
      </c>
      <c r="W50" s="185">
        <v>87.38</v>
      </c>
      <c r="X50" s="185">
        <v>87.83</v>
      </c>
      <c r="Y50" s="185">
        <v>88.29</v>
      </c>
      <c r="Z50" s="185">
        <v>88.75</v>
      </c>
      <c r="AA50" s="121">
        <v>79</v>
      </c>
      <c r="AB50" s="137">
        <v>0</v>
      </c>
      <c r="AC50" s="138"/>
      <c r="AD50" s="104"/>
      <c r="AE50" s="139" t="s">
        <v>12024</v>
      </c>
      <c r="AF50" s="139" t="s">
        <v>12015</v>
      </c>
    </row>
    <row r="51" spans="1:32" ht="16">
      <c r="A51" s="118" t="s">
        <v>3498</v>
      </c>
      <c r="B51" s="119" t="s">
        <v>393</v>
      </c>
      <c r="C51" s="119" t="s">
        <v>210</v>
      </c>
      <c r="D51" s="119" t="s">
        <v>1074</v>
      </c>
      <c r="E51" s="120">
        <v>79</v>
      </c>
      <c r="F51" s="185">
        <v>71.099999999999994</v>
      </c>
      <c r="G51" s="185">
        <v>79</v>
      </c>
      <c r="H51" s="185">
        <v>79</v>
      </c>
      <c r="I51" s="185">
        <v>79</v>
      </c>
      <c r="J51" s="185">
        <v>79</v>
      </c>
      <c r="K51" s="185">
        <v>79</v>
      </c>
      <c r="L51" s="185">
        <v>79</v>
      </c>
      <c r="M51" s="185">
        <v>79</v>
      </c>
      <c r="N51" s="185">
        <v>79</v>
      </c>
      <c r="O51" s="185">
        <v>79</v>
      </c>
      <c r="P51" s="185">
        <v>79</v>
      </c>
      <c r="Q51" s="185">
        <v>79</v>
      </c>
      <c r="R51" s="185">
        <v>85.12</v>
      </c>
      <c r="S51" s="185">
        <v>85.57</v>
      </c>
      <c r="T51" s="185">
        <v>86.02</v>
      </c>
      <c r="U51" s="185">
        <v>86.47</v>
      </c>
      <c r="V51" s="185">
        <v>86.92</v>
      </c>
      <c r="W51" s="185">
        <v>87.38</v>
      </c>
      <c r="X51" s="185">
        <v>87.83</v>
      </c>
      <c r="Y51" s="185">
        <v>88.29</v>
      </c>
      <c r="Z51" s="185">
        <v>88.75</v>
      </c>
      <c r="AA51" s="121">
        <v>79</v>
      </c>
      <c r="AB51" s="137">
        <v>0</v>
      </c>
      <c r="AC51" s="138"/>
      <c r="AD51" s="104"/>
      <c r="AE51" s="139" t="s">
        <v>12024</v>
      </c>
      <c r="AF51" s="139" t="s">
        <v>12015</v>
      </c>
    </row>
    <row r="52" spans="1:32" ht="16">
      <c r="A52" s="118" t="s">
        <v>3498</v>
      </c>
      <c r="B52" s="119" t="s">
        <v>393</v>
      </c>
      <c r="C52" s="119" t="s">
        <v>210</v>
      </c>
      <c r="D52" s="119" t="s">
        <v>465</v>
      </c>
      <c r="E52" s="120">
        <v>79</v>
      </c>
      <c r="F52" s="185">
        <v>71.099999999999994</v>
      </c>
      <c r="G52" s="185">
        <v>79</v>
      </c>
      <c r="H52" s="185">
        <v>79</v>
      </c>
      <c r="I52" s="185">
        <v>79</v>
      </c>
      <c r="J52" s="185">
        <v>79</v>
      </c>
      <c r="K52" s="185">
        <v>79</v>
      </c>
      <c r="L52" s="185">
        <v>79</v>
      </c>
      <c r="M52" s="185">
        <v>79</v>
      </c>
      <c r="N52" s="185">
        <v>79</v>
      </c>
      <c r="O52" s="185">
        <v>79</v>
      </c>
      <c r="P52" s="185">
        <v>79</v>
      </c>
      <c r="Q52" s="185">
        <v>79</v>
      </c>
      <c r="R52" s="185">
        <v>85.12</v>
      </c>
      <c r="S52" s="185">
        <v>85.57</v>
      </c>
      <c r="T52" s="185">
        <v>86.02</v>
      </c>
      <c r="U52" s="185">
        <v>86.47</v>
      </c>
      <c r="V52" s="185">
        <v>86.92</v>
      </c>
      <c r="W52" s="185">
        <v>87.38</v>
      </c>
      <c r="X52" s="185">
        <v>87.83</v>
      </c>
      <c r="Y52" s="185">
        <v>88.29</v>
      </c>
      <c r="Z52" s="185">
        <v>88.75</v>
      </c>
      <c r="AA52" s="121">
        <v>79</v>
      </c>
      <c r="AB52" s="137">
        <v>0</v>
      </c>
      <c r="AC52" s="138"/>
      <c r="AD52" s="104"/>
      <c r="AE52" s="139" t="s">
        <v>12024</v>
      </c>
      <c r="AF52" s="139" t="s">
        <v>12015</v>
      </c>
    </row>
    <row r="53" spans="1:32" ht="16">
      <c r="A53" s="118" t="s">
        <v>3498</v>
      </c>
      <c r="B53" s="119" t="s">
        <v>393</v>
      </c>
      <c r="C53" s="119" t="s">
        <v>210</v>
      </c>
      <c r="D53" s="119" t="s">
        <v>462</v>
      </c>
      <c r="E53" s="120">
        <v>79</v>
      </c>
      <c r="F53" s="185">
        <v>71.099999999999994</v>
      </c>
      <c r="G53" s="185">
        <v>79</v>
      </c>
      <c r="H53" s="185">
        <v>79</v>
      </c>
      <c r="I53" s="185">
        <v>79</v>
      </c>
      <c r="J53" s="185">
        <v>79</v>
      </c>
      <c r="K53" s="185">
        <v>79</v>
      </c>
      <c r="L53" s="185">
        <v>79</v>
      </c>
      <c r="M53" s="185">
        <v>79</v>
      </c>
      <c r="N53" s="185">
        <v>79</v>
      </c>
      <c r="O53" s="185">
        <v>79</v>
      </c>
      <c r="P53" s="185">
        <v>79</v>
      </c>
      <c r="Q53" s="185">
        <v>79</v>
      </c>
      <c r="R53" s="185">
        <v>85.12</v>
      </c>
      <c r="S53" s="185">
        <v>85.57</v>
      </c>
      <c r="T53" s="185">
        <v>86.02</v>
      </c>
      <c r="U53" s="185">
        <v>86.47</v>
      </c>
      <c r="V53" s="185">
        <v>86.92</v>
      </c>
      <c r="W53" s="185">
        <v>87.38</v>
      </c>
      <c r="X53" s="185">
        <v>87.83</v>
      </c>
      <c r="Y53" s="185">
        <v>88.29</v>
      </c>
      <c r="Z53" s="185">
        <v>88.75</v>
      </c>
      <c r="AA53" s="121">
        <v>79</v>
      </c>
      <c r="AB53" s="137">
        <v>0</v>
      </c>
      <c r="AC53" s="138"/>
      <c r="AD53" s="104"/>
      <c r="AE53" s="139" t="s">
        <v>12024</v>
      </c>
      <c r="AF53" s="139" t="s">
        <v>12015</v>
      </c>
    </row>
    <row r="54" spans="1:32" ht="16">
      <c r="A54" s="118" t="s">
        <v>3498</v>
      </c>
      <c r="B54" s="119" t="s">
        <v>393</v>
      </c>
      <c r="C54" s="119" t="s">
        <v>4368</v>
      </c>
      <c r="D54" s="119" t="s">
        <v>539</v>
      </c>
      <c r="E54" s="120">
        <v>49</v>
      </c>
      <c r="F54" s="185">
        <v>44.1</v>
      </c>
      <c r="G54" s="185">
        <v>49</v>
      </c>
      <c r="H54" s="185">
        <v>49</v>
      </c>
      <c r="I54" s="185">
        <v>49</v>
      </c>
      <c r="J54" s="185">
        <v>49</v>
      </c>
      <c r="K54" s="185">
        <v>49</v>
      </c>
      <c r="L54" s="185">
        <v>49</v>
      </c>
      <c r="M54" s="185">
        <v>49</v>
      </c>
      <c r="N54" s="185">
        <v>49</v>
      </c>
      <c r="O54" s="185">
        <v>49</v>
      </c>
      <c r="P54" s="185">
        <v>49</v>
      </c>
      <c r="Q54" s="185">
        <v>49</v>
      </c>
      <c r="R54" s="185">
        <v>52.8</v>
      </c>
      <c r="S54" s="185">
        <v>53.07</v>
      </c>
      <c r="T54" s="185">
        <v>53.35</v>
      </c>
      <c r="U54" s="185">
        <v>53.63</v>
      </c>
      <c r="V54" s="185">
        <v>53.91</v>
      </c>
      <c r="W54" s="185">
        <v>54.2</v>
      </c>
      <c r="X54" s="185">
        <v>54.48</v>
      </c>
      <c r="Y54" s="185">
        <v>54.76</v>
      </c>
      <c r="Z54" s="185">
        <v>55.05</v>
      </c>
      <c r="AA54" s="121">
        <v>49</v>
      </c>
      <c r="AB54" s="137">
        <v>0</v>
      </c>
      <c r="AC54" s="138"/>
      <c r="AD54" s="104"/>
      <c r="AE54" s="139" t="s">
        <v>12024</v>
      </c>
      <c r="AF54" s="139" t="s">
        <v>12015</v>
      </c>
    </row>
    <row r="55" spans="1:32" ht="16">
      <c r="A55" s="118" t="s">
        <v>3498</v>
      </c>
      <c r="B55" s="119" t="s">
        <v>393</v>
      </c>
      <c r="C55" s="119" t="s">
        <v>4368</v>
      </c>
      <c r="D55" s="119" t="s">
        <v>542</v>
      </c>
      <c r="E55" s="120">
        <v>59</v>
      </c>
      <c r="F55" s="185">
        <v>53.1</v>
      </c>
      <c r="G55" s="185">
        <v>59</v>
      </c>
      <c r="H55" s="185">
        <v>59</v>
      </c>
      <c r="I55" s="185">
        <v>59</v>
      </c>
      <c r="J55" s="185">
        <v>59</v>
      </c>
      <c r="K55" s="185">
        <v>59</v>
      </c>
      <c r="L55" s="185">
        <v>59</v>
      </c>
      <c r="M55" s="185">
        <v>59</v>
      </c>
      <c r="N55" s="185">
        <v>59</v>
      </c>
      <c r="O55" s="185">
        <v>59</v>
      </c>
      <c r="P55" s="185">
        <v>59</v>
      </c>
      <c r="Q55" s="185">
        <v>59</v>
      </c>
      <c r="R55" s="185">
        <v>63.57</v>
      </c>
      <c r="S55" s="185">
        <v>63.9</v>
      </c>
      <c r="T55" s="185">
        <v>64.239999999999995</v>
      </c>
      <c r="U55" s="185">
        <v>64.58</v>
      </c>
      <c r="V55" s="185">
        <v>64.92</v>
      </c>
      <c r="W55" s="185">
        <v>65.260000000000005</v>
      </c>
      <c r="X55" s="185">
        <v>65.599999999999994</v>
      </c>
      <c r="Y55" s="185">
        <v>65.94</v>
      </c>
      <c r="Z55" s="185">
        <v>66.28</v>
      </c>
      <c r="AA55" s="121">
        <v>59</v>
      </c>
      <c r="AB55" s="137">
        <v>0</v>
      </c>
      <c r="AC55" s="138"/>
      <c r="AD55" s="104"/>
      <c r="AE55" s="139" t="s">
        <v>12024</v>
      </c>
      <c r="AF55" s="139" t="s">
        <v>12015</v>
      </c>
    </row>
    <row r="56" spans="1:32" ht="16">
      <c r="A56" s="118" t="s">
        <v>3498</v>
      </c>
      <c r="B56" s="119" t="s">
        <v>393</v>
      </c>
      <c r="C56" s="119" t="s">
        <v>4368</v>
      </c>
      <c r="D56" s="119" t="s">
        <v>532</v>
      </c>
      <c r="E56" s="120">
        <v>79</v>
      </c>
      <c r="F56" s="185">
        <v>71.099999999999994</v>
      </c>
      <c r="G56" s="185">
        <v>79</v>
      </c>
      <c r="H56" s="185">
        <v>79</v>
      </c>
      <c r="I56" s="185">
        <v>79</v>
      </c>
      <c r="J56" s="185">
        <v>79</v>
      </c>
      <c r="K56" s="185">
        <v>79</v>
      </c>
      <c r="L56" s="185">
        <v>79</v>
      </c>
      <c r="M56" s="185">
        <v>79</v>
      </c>
      <c r="N56" s="185">
        <v>79</v>
      </c>
      <c r="O56" s="185">
        <v>79</v>
      </c>
      <c r="P56" s="185">
        <v>79</v>
      </c>
      <c r="Q56" s="185">
        <v>79</v>
      </c>
      <c r="R56" s="185">
        <v>85.12</v>
      </c>
      <c r="S56" s="185">
        <v>85.57</v>
      </c>
      <c r="T56" s="185">
        <v>86.02</v>
      </c>
      <c r="U56" s="185">
        <v>86.47</v>
      </c>
      <c r="V56" s="185">
        <v>86.92</v>
      </c>
      <c r="W56" s="185">
        <v>87.38</v>
      </c>
      <c r="X56" s="185">
        <v>87.83</v>
      </c>
      <c r="Y56" s="185">
        <v>88.29</v>
      </c>
      <c r="Z56" s="185">
        <v>88.75</v>
      </c>
      <c r="AA56" s="121">
        <v>79</v>
      </c>
      <c r="AB56" s="137">
        <v>0</v>
      </c>
      <c r="AC56" s="138"/>
      <c r="AD56" s="104"/>
      <c r="AE56" s="139" t="s">
        <v>12024</v>
      </c>
      <c r="AF56" s="139" t="s">
        <v>12015</v>
      </c>
    </row>
    <row r="57" spans="1:32" ht="16">
      <c r="A57" s="118" t="s">
        <v>3498</v>
      </c>
      <c r="B57" s="119" t="s">
        <v>393</v>
      </c>
      <c r="C57" s="119" t="s">
        <v>4368</v>
      </c>
      <c r="D57" s="119" t="s">
        <v>529</v>
      </c>
      <c r="E57" s="120">
        <v>39</v>
      </c>
      <c r="F57" s="185">
        <v>35.1</v>
      </c>
      <c r="G57" s="185">
        <v>39</v>
      </c>
      <c r="H57" s="185">
        <v>39</v>
      </c>
      <c r="I57" s="185">
        <v>39</v>
      </c>
      <c r="J57" s="185">
        <v>39</v>
      </c>
      <c r="K57" s="185">
        <v>39</v>
      </c>
      <c r="L57" s="185">
        <v>39</v>
      </c>
      <c r="M57" s="185">
        <v>39</v>
      </c>
      <c r="N57" s="185">
        <v>39</v>
      </c>
      <c r="O57" s="185">
        <v>39</v>
      </c>
      <c r="P57" s="185">
        <v>39</v>
      </c>
      <c r="Q57" s="185">
        <v>39</v>
      </c>
      <c r="R57" s="185">
        <v>42.02</v>
      </c>
      <c r="S57" s="185">
        <v>42.24</v>
      </c>
      <c r="T57" s="185">
        <v>42.46</v>
      </c>
      <c r="U57" s="185">
        <v>42.69</v>
      </c>
      <c r="V57" s="185">
        <v>42.91</v>
      </c>
      <c r="W57" s="185">
        <v>43.14</v>
      </c>
      <c r="X57" s="185">
        <v>43.36</v>
      </c>
      <c r="Y57" s="185">
        <v>43.59</v>
      </c>
      <c r="Z57" s="185">
        <v>43.81</v>
      </c>
      <c r="AA57" s="121">
        <v>39</v>
      </c>
      <c r="AB57" s="137">
        <v>0</v>
      </c>
      <c r="AC57" s="138"/>
      <c r="AD57" s="104"/>
      <c r="AE57" s="139" t="s">
        <v>12024</v>
      </c>
      <c r="AF57" s="139" t="s">
        <v>12015</v>
      </c>
    </row>
    <row r="58" spans="1:32" ht="16">
      <c r="A58" s="118" t="s">
        <v>3498</v>
      </c>
      <c r="B58" s="119" t="s">
        <v>393</v>
      </c>
      <c r="C58" s="119" t="s">
        <v>4368</v>
      </c>
      <c r="D58" s="119" t="s">
        <v>535</v>
      </c>
      <c r="E58" s="120">
        <v>39</v>
      </c>
      <c r="F58" s="185">
        <v>35.1</v>
      </c>
      <c r="G58" s="185">
        <v>39</v>
      </c>
      <c r="H58" s="185">
        <v>39</v>
      </c>
      <c r="I58" s="185">
        <v>39</v>
      </c>
      <c r="J58" s="185">
        <v>39</v>
      </c>
      <c r="K58" s="185">
        <v>39</v>
      </c>
      <c r="L58" s="185">
        <v>39</v>
      </c>
      <c r="M58" s="185">
        <v>39</v>
      </c>
      <c r="N58" s="185">
        <v>39</v>
      </c>
      <c r="O58" s="185">
        <v>39</v>
      </c>
      <c r="P58" s="185">
        <v>39</v>
      </c>
      <c r="Q58" s="185">
        <v>39</v>
      </c>
      <c r="R58" s="185">
        <v>42.02</v>
      </c>
      <c r="S58" s="185">
        <v>42.24</v>
      </c>
      <c r="T58" s="185">
        <v>42.46</v>
      </c>
      <c r="U58" s="185">
        <v>42.69</v>
      </c>
      <c r="V58" s="185">
        <v>42.91</v>
      </c>
      <c r="W58" s="185">
        <v>43.14</v>
      </c>
      <c r="X58" s="185">
        <v>43.36</v>
      </c>
      <c r="Y58" s="185">
        <v>43.59</v>
      </c>
      <c r="Z58" s="185">
        <v>43.81</v>
      </c>
      <c r="AA58" s="121">
        <v>39</v>
      </c>
      <c r="AB58" s="137">
        <v>0</v>
      </c>
      <c r="AC58" s="138"/>
      <c r="AD58" s="104"/>
      <c r="AE58" s="139" t="s">
        <v>12024</v>
      </c>
      <c r="AF58" s="139" t="s">
        <v>12015</v>
      </c>
    </row>
    <row r="59" spans="1:32" ht="16">
      <c r="A59" s="118" t="s">
        <v>3498</v>
      </c>
      <c r="B59" s="119" t="s">
        <v>393</v>
      </c>
      <c r="C59" s="119" t="s">
        <v>4368</v>
      </c>
      <c r="D59" s="119" t="s">
        <v>545</v>
      </c>
      <c r="E59" s="120">
        <v>79</v>
      </c>
      <c r="F59" s="185">
        <v>71.099999999999994</v>
      </c>
      <c r="G59" s="185">
        <v>79</v>
      </c>
      <c r="H59" s="185">
        <v>79</v>
      </c>
      <c r="I59" s="185">
        <v>79</v>
      </c>
      <c r="J59" s="185">
        <v>79</v>
      </c>
      <c r="K59" s="185">
        <v>79</v>
      </c>
      <c r="L59" s="185">
        <v>79</v>
      </c>
      <c r="M59" s="185">
        <v>79</v>
      </c>
      <c r="N59" s="185">
        <v>79</v>
      </c>
      <c r="O59" s="185">
        <v>79</v>
      </c>
      <c r="P59" s="185">
        <v>79</v>
      </c>
      <c r="Q59" s="185">
        <v>79</v>
      </c>
      <c r="R59" s="185">
        <v>85.12</v>
      </c>
      <c r="S59" s="185">
        <v>85.57</v>
      </c>
      <c r="T59" s="185">
        <v>86.02</v>
      </c>
      <c r="U59" s="185">
        <v>86.47</v>
      </c>
      <c r="V59" s="185">
        <v>86.92</v>
      </c>
      <c r="W59" s="185">
        <v>87.38</v>
      </c>
      <c r="X59" s="185">
        <v>87.83</v>
      </c>
      <c r="Y59" s="185">
        <v>88.29</v>
      </c>
      <c r="Z59" s="185">
        <v>88.75</v>
      </c>
      <c r="AA59" s="121">
        <v>79</v>
      </c>
      <c r="AB59" s="137">
        <v>0</v>
      </c>
      <c r="AC59" s="138"/>
      <c r="AD59" s="104"/>
      <c r="AE59" s="139" t="s">
        <v>12024</v>
      </c>
      <c r="AF59" s="139" t="s">
        <v>12015</v>
      </c>
    </row>
    <row r="60" spans="1:32" ht="16">
      <c r="A60" s="118" t="s">
        <v>3498</v>
      </c>
      <c r="B60" s="119" t="s">
        <v>393</v>
      </c>
      <c r="C60" s="119" t="s">
        <v>467</v>
      </c>
      <c r="D60" s="119" t="s">
        <v>1446</v>
      </c>
      <c r="E60" s="120">
        <v>79</v>
      </c>
      <c r="F60" s="185">
        <v>71.099999999999994</v>
      </c>
      <c r="G60" s="185">
        <v>79</v>
      </c>
      <c r="H60" s="185">
        <v>79</v>
      </c>
      <c r="I60" s="185">
        <v>79</v>
      </c>
      <c r="J60" s="185">
        <v>79</v>
      </c>
      <c r="K60" s="185">
        <v>79</v>
      </c>
      <c r="L60" s="185">
        <v>79</v>
      </c>
      <c r="M60" s="185">
        <v>79</v>
      </c>
      <c r="N60" s="185">
        <v>79</v>
      </c>
      <c r="O60" s="185">
        <v>79</v>
      </c>
      <c r="P60" s="185">
        <v>79</v>
      </c>
      <c r="Q60" s="185">
        <v>79</v>
      </c>
      <c r="R60" s="185">
        <v>85.12</v>
      </c>
      <c r="S60" s="185">
        <v>85.57</v>
      </c>
      <c r="T60" s="185">
        <v>86.02</v>
      </c>
      <c r="U60" s="185">
        <v>86.47</v>
      </c>
      <c r="V60" s="185">
        <v>86.92</v>
      </c>
      <c r="W60" s="185">
        <v>87.38</v>
      </c>
      <c r="X60" s="185">
        <v>87.83</v>
      </c>
      <c r="Y60" s="185">
        <v>88.29</v>
      </c>
      <c r="Z60" s="185">
        <v>88.75</v>
      </c>
      <c r="AA60" s="121">
        <v>79</v>
      </c>
      <c r="AB60" s="137">
        <v>0</v>
      </c>
      <c r="AC60" s="138"/>
      <c r="AD60" s="104"/>
      <c r="AE60" s="139" t="s">
        <v>12024</v>
      </c>
      <c r="AF60" s="139" t="s">
        <v>12015</v>
      </c>
    </row>
    <row r="61" spans="1:32" ht="16">
      <c r="A61" s="118" t="s">
        <v>3498</v>
      </c>
      <c r="B61" s="119" t="s">
        <v>393</v>
      </c>
      <c r="C61" s="119" t="s">
        <v>467</v>
      </c>
      <c r="D61" s="119" t="s">
        <v>1450</v>
      </c>
      <c r="E61" s="120">
        <v>79</v>
      </c>
      <c r="F61" s="185">
        <v>71.099999999999994</v>
      </c>
      <c r="G61" s="185">
        <v>79</v>
      </c>
      <c r="H61" s="185">
        <v>79</v>
      </c>
      <c r="I61" s="185">
        <v>79</v>
      </c>
      <c r="J61" s="185">
        <v>79</v>
      </c>
      <c r="K61" s="185">
        <v>79</v>
      </c>
      <c r="L61" s="185">
        <v>79</v>
      </c>
      <c r="M61" s="185">
        <v>79</v>
      </c>
      <c r="N61" s="185">
        <v>79</v>
      </c>
      <c r="O61" s="185">
        <v>79</v>
      </c>
      <c r="P61" s="185">
        <v>79</v>
      </c>
      <c r="Q61" s="185">
        <v>79</v>
      </c>
      <c r="R61" s="185">
        <v>85.12</v>
      </c>
      <c r="S61" s="185">
        <v>85.57</v>
      </c>
      <c r="T61" s="185">
        <v>86.02</v>
      </c>
      <c r="U61" s="185">
        <v>86.47</v>
      </c>
      <c r="V61" s="185">
        <v>86.92</v>
      </c>
      <c r="W61" s="185">
        <v>87.38</v>
      </c>
      <c r="X61" s="185">
        <v>87.83</v>
      </c>
      <c r="Y61" s="185">
        <v>88.29</v>
      </c>
      <c r="Z61" s="185">
        <v>88.75</v>
      </c>
      <c r="AA61" s="121">
        <v>79</v>
      </c>
      <c r="AB61" s="137">
        <v>0</v>
      </c>
      <c r="AC61" s="138"/>
      <c r="AD61" s="104"/>
      <c r="AE61" s="139" t="s">
        <v>12024</v>
      </c>
      <c r="AF61" s="139" t="s">
        <v>12015</v>
      </c>
    </row>
    <row r="62" spans="1:32" ht="16">
      <c r="A62" s="118" t="s">
        <v>3498</v>
      </c>
      <c r="B62" s="119" t="s">
        <v>393</v>
      </c>
      <c r="C62" s="119" t="s">
        <v>467</v>
      </c>
      <c r="D62" s="119" t="s">
        <v>1452</v>
      </c>
      <c r="E62" s="120">
        <v>79</v>
      </c>
      <c r="F62" s="185">
        <v>71.099999999999994</v>
      </c>
      <c r="G62" s="185">
        <v>79</v>
      </c>
      <c r="H62" s="185">
        <v>79</v>
      </c>
      <c r="I62" s="185">
        <v>79</v>
      </c>
      <c r="J62" s="185">
        <v>79</v>
      </c>
      <c r="K62" s="185">
        <v>79</v>
      </c>
      <c r="L62" s="185">
        <v>79</v>
      </c>
      <c r="M62" s="185">
        <v>79</v>
      </c>
      <c r="N62" s="185">
        <v>79</v>
      </c>
      <c r="O62" s="185">
        <v>79</v>
      </c>
      <c r="P62" s="185">
        <v>79</v>
      </c>
      <c r="Q62" s="185">
        <v>79</v>
      </c>
      <c r="R62" s="185">
        <v>85.12</v>
      </c>
      <c r="S62" s="185">
        <v>85.57</v>
      </c>
      <c r="T62" s="185">
        <v>86.02</v>
      </c>
      <c r="U62" s="185">
        <v>86.47</v>
      </c>
      <c r="V62" s="185">
        <v>86.92</v>
      </c>
      <c r="W62" s="185">
        <v>87.38</v>
      </c>
      <c r="X62" s="185">
        <v>87.83</v>
      </c>
      <c r="Y62" s="185">
        <v>88.29</v>
      </c>
      <c r="Z62" s="185">
        <v>88.75</v>
      </c>
      <c r="AA62" s="121">
        <v>79</v>
      </c>
      <c r="AB62" s="137">
        <v>0</v>
      </c>
      <c r="AC62" s="138"/>
      <c r="AD62" s="104"/>
      <c r="AE62" s="139" t="s">
        <v>12024</v>
      </c>
      <c r="AF62" s="139" t="s">
        <v>12015</v>
      </c>
    </row>
    <row r="63" spans="1:32" ht="16">
      <c r="A63" s="118" t="s">
        <v>3498</v>
      </c>
      <c r="B63" s="119" t="s">
        <v>393</v>
      </c>
      <c r="C63" s="119" t="s">
        <v>467</v>
      </c>
      <c r="D63" s="119" t="s">
        <v>1448</v>
      </c>
      <c r="E63" s="120">
        <v>79</v>
      </c>
      <c r="F63" s="185">
        <v>71.099999999999994</v>
      </c>
      <c r="G63" s="185">
        <v>79</v>
      </c>
      <c r="H63" s="185">
        <v>79</v>
      </c>
      <c r="I63" s="185">
        <v>79</v>
      </c>
      <c r="J63" s="185">
        <v>79</v>
      </c>
      <c r="K63" s="185">
        <v>79</v>
      </c>
      <c r="L63" s="185">
        <v>79</v>
      </c>
      <c r="M63" s="185">
        <v>79</v>
      </c>
      <c r="N63" s="185">
        <v>79</v>
      </c>
      <c r="O63" s="185">
        <v>79</v>
      </c>
      <c r="P63" s="185">
        <v>79</v>
      </c>
      <c r="Q63" s="185">
        <v>79</v>
      </c>
      <c r="R63" s="185">
        <v>85.12</v>
      </c>
      <c r="S63" s="185">
        <v>85.57</v>
      </c>
      <c r="T63" s="185">
        <v>86.02</v>
      </c>
      <c r="U63" s="185">
        <v>86.47</v>
      </c>
      <c r="V63" s="185">
        <v>86.92</v>
      </c>
      <c r="W63" s="185">
        <v>87.38</v>
      </c>
      <c r="X63" s="185">
        <v>87.83</v>
      </c>
      <c r="Y63" s="185">
        <v>88.29</v>
      </c>
      <c r="Z63" s="185">
        <v>88.75</v>
      </c>
      <c r="AA63" s="121">
        <v>79</v>
      </c>
      <c r="AB63" s="137">
        <v>0</v>
      </c>
      <c r="AC63" s="138"/>
      <c r="AD63" s="104"/>
      <c r="AE63" s="139" t="s">
        <v>12024</v>
      </c>
      <c r="AF63" s="139" t="s">
        <v>12015</v>
      </c>
    </row>
    <row r="64" spans="1:32" ht="16">
      <c r="A64" s="118" t="s">
        <v>3498</v>
      </c>
      <c r="B64" s="119" t="s">
        <v>393</v>
      </c>
      <c r="C64" s="119" t="s">
        <v>467</v>
      </c>
      <c r="D64" s="119" t="s">
        <v>1354</v>
      </c>
      <c r="E64" s="120">
        <v>79</v>
      </c>
      <c r="F64" s="185">
        <v>71.099999999999994</v>
      </c>
      <c r="G64" s="185">
        <v>79</v>
      </c>
      <c r="H64" s="185">
        <v>79</v>
      </c>
      <c r="I64" s="185">
        <v>79</v>
      </c>
      <c r="J64" s="185">
        <v>79</v>
      </c>
      <c r="K64" s="185">
        <v>79</v>
      </c>
      <c r="L64" s="185">
        <v>79</v>
      </c>
      <c r="M64" s="185">
        <v>79</v>
      </c>
      <c r="N64" s="185">
        <v>79</v>
      </c>
      <c r="O64" s="185">
        <v>79</v>
      </c>
      <c r="P64" s="185">
        <v>79</v>
      </c>
      <c r="Q64" s="185">
        <v>79</v>
      </c>
      <c r="R64" s="185">
        <v>85.12</v>
      </c>
      <c r="S64" s="185">
        <v>85.57</v>
      </c>
      <c r="T64" s="185">
        <v>86.02</v>
      </c>
      <c r="U64" s="185">
        <v>86.47</v>
      </c>
      <c r="V64" s="185">
        <v>86.92</v>
      </c>
      <c r="W64" s="185">
        <v>87.38</v>
      </c>
      <c r="X64" s="185">
        <v>87.83</v>
      </c>
      <c r="Y64" s="185">
        <v>88.29</v>
      </c>
      <c r="Z64" s="185">
        <v>88.75</v>
      </c>
      <c r="AA64" s="121">
        <v>79</v>
      </c>
      <c r="AB64" s="137">
        <v>0</v>
      </c>
      <c r="AC64" s="138"/>
      <c r="AD64" s="104"/>
      <c r="AE64" s="139" t="s">
        <v>12024</v>
      </c>
      <c r="AF64" s="139" t="s">
        <v>12015</v>
      </c>
    </row>
    <row r="65" spans="1:32" ht="16">
      <c r="A65" s="118" t="s">
        <v>3498</v>
      </c>
      <c r="B65" s="119" t="s">
        <v>393</v>
      </c>
      <c r="C65" s="119" t="s">
        <v>206</v>
      </c>
      <c r="D65" s="119" t="s">
        <v>886</v>
      </c>
      <c r="E65" s="120">
        <v>79</v>
      </c>
      <c r="F65" s="185">
        <v>71.099999999999994</v>
      </c>
      <c r="G65" s="185">
        <v>79</v>
      </c>
      <c r="H65" s="185">
        <v>79</v>
      </c>
      <c r="I65" s="185">
        <v>79</v>
      </c>
      <c r="J65" s="185">
        <v>79</v>
      </c>
      <c r="K65" s="185">
        <v>79</v>
      </c>
      <c r="L65" s="185">
        <v>79</v>
      </c>
      <c r="M65" s="185">
        <v>79</v>
      </c>
      <c r="N65" s="185">
        <v>79</v>
      </c>
      <c r="O65" s="185">
        <v>79</v>
      </c>
      <c r="P65" s="185">
        <v>79</v>
      </c>
      <c r="Q65" s="185">
        <v>79</v>
      </c>
      <c r="R65" s="185">
        <v>85.12</v>
      </c>
      <c r="S65" s="185">
        <v>85.57</v>
      </c>
      <c r="T65" s="185">
        <v>86.02</v>
      </c>
      <c r="U65" s="185">
        <v>86.47</v>
      </c>
      <c r="V65" s="185">
        <v>86.92</v>
      </c>
      <c r="W65" s="185">
        <v>87.38</v>
      </c>
      <c r="X65" s="185">
        <v>87.83</v>
      </c>
      <c r="Y65" s="185">
        <v>88.29</v>
      </c>
      <c r="Z65" s="185">
        <v>88.75</v>
      </c>
      <c r="AA65" s="121">
        <v>79</v>
      </c>
      <c r="AB65" s="137">
        <v>0</v>
      </c>
      <c r="AC65" s="138"/>
      <c r="AD65" s="104"/>
      <c r="AE65" s="139" t="s">
        <v>12024</v>
      </c>
      <c r="AF65" s="139" t="s">
        <v>12015</v>
      </c>
    </row>
    <row r="66" spans="1:32" ht="16">
      <c r="A66" s="118" t="s">
        <v>3498</v>
      </c>
      <c r="B66" s="119" t="s">
        <v>393</v>
      </c>
      <c r="C66" s="119" t="s">
        <v>206</v>
      </c>
      <c r="D66" s="119" t="s">
        <v>889</v>
      </c>
      <c r="E66" s="120">
        <v>79</v>
      </c>
      <c r="F66" s="185">
        <v>71.099999999999994</v>
      </c>
      <c r="G66" s="185">
        <v>79</v>
      </c>
      <c r="H66" s="185">
        <v>79</v>
      </c>
      <c r="I66" s="185">
        <v>79</v>
      </c>
      <c r="J66" s="185">
        <v>79</v>
      </c>
      <c r="K66" s="185">
        <v>79</v>
      </c>
      <c r="L66" s="185">
        <v>79</v>
      </c>
      <c r="M66" s="185">
        <v>79</v>
      </c>
      <c r="N66" s="185">
        <v>79</v>
      </c>
      <c r="O66" s="185">
        <v>79</v>
      </c>
      <c r="P66" s="185">
        <v>79</v>
      </c>
      <c r="Q66" s="185">
        <v>79</v>
      </c>
      <c r="R66" s="185">
        <v>85.12</v>
      </c>
      <c r="S66" s="185">
        <v>85.57</v>
      </c>
      <c r="T66" s="185">
        <v>86.02</v>
      </c>
      <c r="U66" s="185">
        <v>86.47</v>
      </c>
      <c r="V66" s="185">
        <v>86.92</v>
      </c>
      <c r="W66" s="185">
        <v>87.38</v>
      </c>
      <c r="X66" s="185">
        <v>87.83</v>
      </c>
      <c r="Y66" s="185">
        <v>88.29</v>
      </c>
      <c r="Z66" s="185">
        <v>88.75</v>
      </c>
      <c r="AA66" s="121">
        <v>79</v>
      </c>
      <c r="AB66" s="137">
        <v>0</v>
      </c>
      <c r="AC66" s="138"/>
      <c r="AD66" s="104"/>
      <c r="AE66" s="139" t="s">
        <v>12024</v>
      </c>
      <c r="AF66" s="139" t="s">
        <v>12015</v>
      </c>
    </row>
    <row r="67" spans="1:32" ht="16">
      <c r="A67" s="118" t="s">
        <v>3498</v>
      </c>
      <c r="B67" s="119" t="s">
        <v>393</v>
      </c>
      <c r="C67" s="119" t="s">
        <v>206</v>
      </c>
      <c r="D67" s="119" t="s">
        <v>892</v>
      </c>
      <c r="E67" s="120">
        <v>79</v>
      </c>
      <c r="F67" s="185">
        <v>71.099999999999994</v>
      </c>
      <c r="G67" s="185">
        <v>79</v>
      </c>
      <c r="H67" s="185">
        <v>79</v>
      </c>
      <c r="I67" s="185">
        <v>79</v>
      </c>
      <c r="J67" s="185">
        <v>79</v>
      </c>
      <c r="K67" s="185">
        <v>79</v>
      </c>
      <c r="L67" s="185">
        <v>79</v>
      </c>
      <c r="M67" s="185">
        <v>79</v>
      </c>
      <c r="N67" s="185">
        <v>79</v>
      </c>
      <c r="O67" s="185">
        <v>79</v>
      </c>
      <c r="P67" s="185">
        <v>79</v>
      </c>
      <c r="Q67" s="185">
        <v>79</v>
      </c>
      <c r="R67" s="185">
        <v>85.12</v>
      </c>
      <c r="S67" s="185">
        <v>85.57</v>
      </c>
      <c r="T67" s="185">
        <v>86.02</v>
      </c>
      <c r="U67" s="185">
        <v>86.47</v>
      </c>
      <c r="V67" s="185">
        <v>86.92</v>
      </c>
      <c r="W67" s="185">
        <v>87.38</v>
      </c>
      <c r="X67" s="185">
        <v>87.83</v>
      </c>
      <c r="Y67" s="185">
        <v>88.29</v>
      </c>
      <c r="Z67" s="185">
        <v>88.75</v>
      </c>
      <c r="AA67" s="121">
        <v>79</v>
      </c>
      <c r="AB67" s="137">
        <v>0</v>
      </c>
      <c r="AC67" s="138"/>
      <c r="AD67" s="104"/>
      <c r="AE67" s="139" t="s">
        <v>12024</v>
      </c>
      <c r="AF67" s="139" t="s">
        <v>12015</v>
      </c>
    </row>
    <row r="68" spans="1:32" ht="16">
      <c r="A68" s="118" t="s">
        <v>3498</v>
      </c>
      <c r="B68" s="119" t="s">
        <v>393</v>
      </c>
      <c r="C68" s="119" t="s">
        <v>206</v>
      </c>
      <c r="D68" s="119" t="s">
        <v>895</v>
      </c>
      <c r="E68" s="120">
        <v>79</v>
      </c>
      <c r="F68" s="185">
        <v>71.099999999999994</v>
      </c>
      <c r="G68" s="185">
        <v>79</v>
      </c>
      <c r="H68" s="185">
        <v>79</v>
      </c>
      <c r="I68" s="185">
        <v>79</v>
      </c>
      <c r="J68" s="185">
        <v>79</v>
      </c>
      <c r="K68" s="185">
        <v>79</v>
      </c>
      <c r="L68" s="185">
        <v>79</v>
      </c>
      <c r="M68" s="185">
        <v>79</v>
      </c>
      <c r="N68" s="185">
        <v>79</v>
      </c>
      <c r="O68" s="185">
        <v>79</v>
      </c>
      <c r="P68" s="185">
        <v>79</v>
      </c>
      <c r="Q68" s="185">
        <v>79</v>
      </c>
      <c r="R68" s="185">
        <v>85.12</v>
      </c>
      <c r="S68" s="185">
        <v>85.57</v>
      </c>
      <c r="T68" s="185">
        <v>86.02</v>
      </c>
      <c r="U68" s="185">
        <v>86.47</v>
      </c>
      <c r="V68" s="185">
        <v>86.92</v>
      </c>
      <c r="W68" s="185">
        <v>87.38</v>
      </c>
      <c r="X68" s="185">
        <v>87.83</v>
      </c>
      <c r="Y68" s="185">
        <v>88.29</v>
      </c>
      <c r="Z68" s="185">
        <v>88.75</v>
      </c>
      <c r="AA68" s="121">
        <v>79</v>
      </c>
      <c r="AB68" s="137">
        <v>0</v>
      </c>
      <c r="AC68" s="138"/>
      <c r="AD68" s="104"/>
      <c r="AE68" s="139" t="s">
        <v>12024</v>
      </c>
      <c r="AF68" s="139" t="s">
        <v>12015</v>
      </c>
    </row>
    <row r="69" spans="1:32" ht="16">
      <c r="A69" s="118" t="s">
        <v>3498</v>
      </c>
      <c r="B69" s="119" t="s">
        <v>393</v>
      </c>
      <c r="C69" s="119" t="s">
        <v>206</v>
      </c>
      <c r="D69" s="119" t="s">
        <v>507</v>
      </c>
      <c r="E69" s="120">
        <v>79</v>
      </c>
      <c r="F69" s="185">
        <v>71.099999999999994</v>
      </c>
      <c r="G69" s="185">
        <v>79</v>
      </c>
      <c r="H69" s="185">
        <v>79</v>
      </c>
      <c r="I69" s="185">
        <v>79</v>
      </c>
      <c r="J69" s="185">
        <v>79</v>
      </c>
      <c r="K69" s="185">
        <v>79</v>
      </c>
      <c r="L69" s="185">
        <v>79</v>
      </c>
      <c r="M69" s="185">
        <v>79</v>
      </c>
      <c r="N69" s="185">
        <v>79</v>
      </c>
      <c r="O69" s="185">
        <v>79</v>
      </c>
      <c r="P69" s="185">
        <v>79</v>
      </c>
      <c r="Q69" s="185">
        <v>79</v>
      </c>
      <c r="R69" s="185">
        <v>85.12</v>
      </c>
      <c r="S69" s="185">
        <v>85.57</v>
      </c>
      <c r="T69" s="185">
        <v>86.02</v>
      </c>
      <c r="U69" s="185">
        <v>86.47</v>
      </c>
      <c r="V69" s="185">
        <v>86.92</v>
      </c>
      <c r="W69" s="185">
        <v>87.38</v>
      </c>
      <c r="X69" s="185">
        <v>87.83</v>
      </c>
      <c r="Y69" s="185">
        <v>88.29</v>
      </c>
      <c r="Z69" s="185">
        <v>88.75</v>
      </c>
      <c r="AA69" s="121">
        <v>79</v>
      </c>
      <c r="AB69" s="137">
        <v>0</v>
      </c>
      <c r="AC69" s="138"/>
      <c r="AD69" s="104"/>
      <c r="AE69" s="139" t="s">
        <v>12024</v>
      </c>
      <c r="AF69" s="139" t="s">
        <v>12015</v>
      </c>
    </row>
    <row r="70" spans="1:32" ht="16">
      <c r="A70" s="118" t="s">
        <v>3498</v>
      </c>
      <c r="B70" s="119" t="s">
        <v>393</v>
      </c>
      <c r="C70" s="119" t="s">
        <v>206</v>
      </c>
      <c r="D70" s="119" t="s">
        <v>670</v>
      </c>
      <c r="E70" s="120">
        <v>79</v>
      </c>
      <c r="F70" s="185">
        <v>71.099999999999994</v>
      </c>
      <c r="G70" s="185">
        <v>79</v>
      </c>
      <c r="H70" s="185">
        <v>79</v>
      </c>
      <c r="I70" s="185">
        <v>79</v>
      </c>
      <c r="J70" s="185">
        <v>79</v>
      </c>
      <c r="K70" s="185">
        <v>79</v>
      </c>
      <c r="L70" s="185">
        <v>79</v>
      </c>
      <c r="M70" s="185">
        <v>79</v>
      </c>
      <c r="N70" s="185">
        <v>79</v>
      </c>
      <c r="O70" s="185">
        <v>79</v>
      </c>
      <c r="P70" s="185">
        <v>79</v>
      </c>
      <c r="Q70" s="185">
        <v>79</v>
      </c>
      <c r="R70" s="185">
        <v>85.12</v>
      </c>
      <c r="S70" s="185">
        <v>85.57</v>
      </c>
      <c r="T70" s="185">
        <v>86.02</v>
      </c>
      <c r="U70" s="185">
        <v>86.47</v>
      </c>
      <c r="V70" s="185">
        <v>86.92</v>
      </c>
      <c r="W70" s="185">
        <v>87.38</v>
      </c>
      <c r="X70" s="185">
        <v>87.83</v>
      </c>
      <c r="Y70" s="185">
        <v>88.29</v>
      </c>
      <c r="Z70" s="185">
        <v>88.75</v>
      </c>
      <c r="AA70" s="121">
        <v>79</v>
      </c>
      <c r="AB70" s="137">
        <v>0</v>
      </c>
      <c r="AC70" s="138"/>
      <c r="AD70" s="104"/>
      <c r="AE70" s="139" t="s">
        <v>12024</v>
      </c>
      <c r="AF70" s="139" t="s">
        <v>12015</v>
      </c>
    </row>
    <row r="71" spans="1:32" ht="16">
      <c r="A71" s="118" t="s">
        <v>3498</v>
      </c>
      <c r="B71" s="119" t="s">
        <v>393</v>
      </c>
      <c r="C71" s="119" t="s">
        <v>4368</v>
      </c>
      <c r="D71" s="119" t="s">
        <v>913</v>
      </c>
      <c r="E71" s="120">
        <v>49</v>
      </c>
      <c r="F71" s="185">
        <v>44.1</v>
      </c>
      <c r="G71" s="185">
        <v>49</v>
      </c>
      <c r="H71" s="185">
        <v>49</v>
      </c>
      <c r="I71" s="185">
        <v>49</v>
      </c>
      <c r="J71" s="185">
        <v>49</v>
      </c>
      <c r="K71" s="185">
        <v>49</v>
      </c>
      <c r="L71" s="185">
        <v>49</v>
      </c>
      <c r="M71" s="185">
        <v>49</v>
      </c>
      <c r="N71" s="185">
        <v>49</v>
      </c>
      <c r="O71" s="185">
        <v>49</v>
      </c>
      <c r="P71" s="185">
        <v>49</v>
      </c>
      <c r="Q71" s="185">
        <v>49</v>
      </c>
      <c r="R71" s="185">
        <v>52.8</v>
      </c>
      <c r="S71" s="185">
        <v>53.07</v>
      </c>
      <c r="T71" s="185">
        <v>53.35</v>
      </c>
      <c r="U71" s="185">
        <v>53.63</v>
      </c>
      <c r="V71" s="185">
        <v>53.91</v>
      </c>
      <c r="W71" s="185">
        <v>54.2</v>
      </c>
      <c r="X71" s="185">
        <v>54.48</v>
      </c>
      <c r="Y71" s="185">
        <v>54.76</v>
      </c>
      <c r="Z71" s="185">
        <v>55.05</v>
      </c>
      <c r="AA71" s="121">
        <v>49</v>
      </c>
      <c r="AB71" s="137">
        <v>0</v>
      </c>
      <c r="AC71" s="138"/>
      <c r="AD71" s="104"/>
      <c r="AE71" s="139" t="s">
        <v>12024</v>
      </c>
      <c r="AF71" s="139" t="s">
        <v>12015</v>
      </c>
    </row>
    <row r="72" spans="1:32" ht="16">
      <c r="A72" s="118" t="s">
        <v>3498</v>
      </c>
      <c r="B72" s="119" t="s">
        <v>393</v>
      </c>
      <c r="C72" s="119" t="s">
        <v>4368</v>
      </c>
      <c r="D72" s="119" t="s">
        <v>916</v>
      </c>
      <c r="E72" s="120">
        <v>49</v>
      </c>
      <c r="F72" s="185">
        <v>44.1</v>
      </c>
      <c r="G72" s="185">
        <v>49</v>
      </c>
      <c r="H72" s="185">
        <v>49</v>
      </c>
      <c r="I72" s="185">
        <v>49</v>
      </c>
      <c r="J72" s="185">
        <v>49</v>
      </c>
      <c r="K72" s="185">
        <v>49</v>
      </c>
      <c r="L72" s="185">
        <v>49</v>
      </c>
      <c r="M72" s="185">
        <v>49</v>
      </c>
      <c r="N72" s="185">
        <v>49</v>
      </c>
      <c r="O72" s="185">
        <v>49</v>
      </c>
      <c r="P72" s="185">
        <v>49</v>
      </c>
      <c r="Q72" s="185">
        <v>49</v>
      </c>
      <c r="R72" s="185">
        <v>52.8</v>
      </c>
      <c r="S72" s="185">
        <v>53.07</v>
      </c>
      <c r="T72" s="185">
        <v>53.35</v>
      </c>
      <c r="U72" s="185">
        <v>53.63</v>
      </c>
      <c r="V72" s="185">
        <v>53.91</v>
      </c>
      <c r="W72" s="185">
        <v>54.2</v>
      </c>
      <c r="X72" s="185">
        <v>54.48</v>
      </c>
      <c r="Y72" s="185">
        <v>54.76</v>
      </c>
      <c r="Z72" s="185">
        <v>55.05</v>
      </c>
      <c r="AA72" s="121">
        <v>49</v>
      </c>
      <c r="AB72" s="137">
        <v>0</v>
      </c>
      <c r="AC72" s="138"/>
      <c r="AD72" s="104"/>
      <c r="AE72" s="139" t="s">
        <v>12024</v>
      </c>
      <c r="AF72" s="139" t="s">
        <v>12015</v>
      </c>
    </row>
    <row r="73" spans="1:32" ht="16">
      <c r="A73" s="118" t="s">
        <v>3498</v>
      </c>
      <c r="B73" s="119" t="s">
        <v>393</v>
      </c>
      <c r="C73" s="119" t="s">
        <v>467</v>
      </c>
      <c r="D73" s="119" t="s">
        <v>1157</v>
      </c>
      <c r="E73" s="120">
        <v>79</v>
      </c>
      <c r="F73" s="185">
        <v>71.099999999999994</v>
      </c>
      <c r="G73" s="185">
        <v>79</v>
      </c>
      <c r="H73" s="185">
        <v>79</v>
      </c>
      <c r="I73" s="185">
        <v>79</v>
      </c>
      <c r="J73" s="185">
        <v>79</v>
      </c>
      <c r="K73" s="185">
        <v>79</v>
      </c>
      <c r="L73" s="185">
        <v>79</v>
      </c>
      <c r="M73" s="185">
        <v>79</v>
      </c>
      <c r="N73" s="185">
        <v>79</v>
      </c>
      <c r="O73" s="185">
        <v>79</v>
      </c>
      <c r="P73" s="185">
        <v>79</v>
      </c>
      <c r="Q73" s="185">
        <v>79</v>
      </c>
      <c r="R73" s="185">
        <v>85.12</v>
      </c>
      <c r="S73" s="185">
        <v>85.57</v>
      </c>
      <c r="T73" s="185">
        <v>86.02</v>
      </c>
      <c r="U73" s="185">
        <v>86.47</v>
      </c>
      <c r="V73" s="185">
        <v>86.92</v>
      </c>
      <c r="W73" s="185">
        <v>87.38</v>
      </c>
      <c r="X73" s="185">
        <v>87.83</v>
      </c>
      <c r="Y73" s="185">
        <v>88.29</v>
      </c>
      <c r="Z73" s="185">
        <v>88.75</v>
      </c>
      <c r="AA73" s="121">
        <v>79</v>
      </c>
      <c r="AB73" s="137">
        <v>0</v>
      </c>
      <c r="AC73" s="138"/>
      <c r="AD73" s="104"/>
      <c r="AE73" s="139" t="s">
        <v>12024</v>
      </c>
      <c r="AF73" s="139" t="s">
        <v>12015</v>
      </c>
    </row>
    <row r="74" spans="1:32" ht="16">
      <c r="A74" s="118" t="s">
        <v>3498</v>
      </c>
      <c r="B74" s="119" t="s">
        <v>393</v>
      </c>
      <c r="C74" s="119" t="s">
        <v>467</v>
      </c>
      <c r="D74" s="119" t="s">
        <v>1340</v>
      </c>
      <c r="E74" s="120">
        <v>79</v>
      </c>
      <c r="F74" s="185">
        <v>71.099999999999994</v>
      </c>
      <c r="G74" s="185">
        <v>79</v>
      </c>
      <c r="H74" s="185">
        <v>79</v>
      </c>
      <c r="I74" s="185">
        <v>79</v>
      </c>
      <c r="J74" s="185">
        <v>79</v>
      </c>
      <c r="K74" s="185">
        <v>79</v>
      </c>
      <c r="L74" s="185">
        <v>79</v>
      </c>
      <c r="M74" s="185">
        <v>79</v>
      </c>
      <c r="N74" s="185">
        <v>79</v>
      </c>
      <c r="O74" s="185">
        <v>79</v>
      </c>
      <c r="P74" s="185">
        <v>79</v>
      </c>
      <c r="Q74" s="185">
        <v>79</v>
      </c>
      <c r="R74" s="185">
        <v>85.12</v>
      </c>
      <c r="S74" s="185">
        <v>85.57</v>
      </c>
      <c r="T74" s="185">
        <v>86.02</v>
      </c>
      <c r="U74" s="185">
        <v>86.47</v>
      </c>
      <c r="V74" s="185">
        <v>86.92</v>
      </c>
      <c r="W74" s="185">
        <v>87.38</v>
      </c>
      <c r="X74" s="185">
        <v>87.83</v>
      </c>
      <c r="Y74" s="185">
        <v>88.29</v>
      </c>
      <c r="Z74" s="185">
        <v>88.75</v>
      </c>
      <c r="AA74" s="121">
        <v>79</v>
      </c>
      <c r="AB74" s="137">
        <v>0</v>
      </c>
      <c r="AC74" s="138"/>
      <c r="AD74" s="104"/>
      <c r="AE74" s="139" t="s">
        <v>12024</v>
      </c>
      <c r="AF74" s="139" t="s">
        <v>12015</v>
      </c>
    </row>
    <row r="75" spans="1:32" ht="16">
      <c r="A75" s="118" t="s">
        <v>3498</v>
      </c>
      <c r="B75" s="119" t="s">
        <v>393</v>
      </c>
      <c r="C75" s="119" t="s">
        <v>467</v>
      </c>
      <c r="D75" s="119" t="s">
        <v>1154</v>
      </c>
      <c r="E75" s="120">
        <v>79</v>
      </c>
      <c r="F75" s="185">
        <v>71.099999999999994</v>
      </c>
      <c r="G75" s="185">
        <v>79</v>
      </c>
      <c r="H75" s="185">
        <v>79</v>
      </c>
      <c r="I75" s="185">
        <v>79</v>
      </c>
      <c r="J75" s="185">
        <v>79</v>
      </c>
      <c r="K75" s="185">
        <v>79</v>
      </c>
      <c r="L75" s="185">
        <v>79</v>
      </c>
      <c r="M75" s="185">
        <v>79</v>
      </c>
      <c r="N75" s="185">
        <v>79</v>
      </c>
      <c r="O75" s="185">
        <v>79</v>
      </c>
      <c r="P75" s="185">
        <v>79</v>
      </c>
      <c r="Q75" s="185">
        <v>79</v>
      </c>
      <c r="R75" s="185">
        <v>85.12</v>
      </c>
      <c r="S75" s="185">
        <v>85.57</v>
      </c>
      <c r="T75" s="185">
        <v>86.02</v>
      </c>
      <c r="U75" s="185">
        <v>86.47</v>
      </c>
      <c r="V75" s="185">
        <v>86.92</v>
      </c>
      <c r="W75" s="185">
        <v>87.38</v>
      </c>
      <c r="X75" s="185">
        <v>87.83</v>
      </c>
      <c r="Y75" s="185">
        <v>88.29</v>
      </c>
      <c r="Z75" s="185">
        <v>88.75</v>
      </c>
      <c r="AA75" s="121">
        <v>79</v>
      </c>
      <c r="AB75" s="137">
        <v>0</v>
      </c>
      <c r="AC75" s="138"/>
      <c r="AD75" s="104"/>
      <c r="AE75" s="139" t="s">
        <v>12024</v>
      </c>
      <c r="AF75" s="139" t="s">
        <v>12015</v>
      </c>
    </row>
    <row r="76" spans="1:32" ht="16">
      <c r="A76" s="118" t="s">
        <v>3498</v>
      </c>
      <c r="B76" s="119" t="s">
        <v>393</v>
      </c>
      <c r="C76" s="119" t="s">
        <v>467</v>
      </c>
      <c r="D76" s="119" t="s">
        <v>919</v>
      </c>
      <c r="E76" s="120">
        <v>79</v>
      </c>
      <c r="F76" s="185">
        <v>71.099999999999994</v>
      </c>
      <c r="G76" s="185">
        <v>79</v>
      </c>
      <c r="H76" s="185">
        <v>79</v>
      </c>
      <c r="I76" s="185">
        <v>79</v>
      </c>
      <c r="J76" s="185">
        <v>79</v>
      </c>
      <c r="K76" s="185">
        <v>79</v>
      </c>
      <c r="L76" s="185">
        <v>79</v>
      </c>
      <c r="M76" s="185">
        <v>79</v>
      </c>
      <c r="N76" s="185">
        <v>79</v>
      </c>
      <c r="O76" s="185">
        <v>79</v>
      </c>
      <c r="P76" s="185">
        <v>79</v>
      </c>
      <c r="Q76" s="185">
        <v>79</v>
      </c>
      <c r="R76" s="185">
        <v>85.12</v>
      </c>
      <c r="S76" s="185">
        <v>85.57</v>
      </c>
      <c r="T76" s="185">
        <v>86.02</v>
      </c>
      <c r="U76" s="185">
        <v>86.47</v>
      </c>
      <c r="V76" s="185">
        <v>86.92</v>
      </c>
      <c r="W76" s="185">
        <v>87.38</v>
      </c>
      <c r="X76" s="185">
        <v>87.83</v>
      </c>
      <c r="Y76" s="185">
        <v>88.29</v>
      </c>
      <c r="Z76" s="185">
        <v>88.75</v>
      </c>
      <c r="AA76" s="121">
        <v>79</v>
      </c>
      <c r="AB76" s="137">
        <v>0</v>
      </c>
      <c r="AC76" s="138"/>
      <c r="AD76" s="104"/>
      <c r="AE76" s="139" t="s">
        <v>12024</v>
      </c>
      <c r="AF76" s="139" t="s">
        <v>12015</v>
      </c>
    </row>
    <row r="77" spans="1:32" ht="16">
      <c r="A77" s="118" t="s">
        <v>3498</v>
      </c>
      <c r="B77" s="119" t="s">
        <v>393</v>
      </c>
      <c r="C77" s="119" t="s">
        <v>467</v>
      </c>
      <c r="D77" s="119" t="s">
        <v>922</v>
      </c>
      <c r="E77" s="120">
        <v>79</v>
      </c>
      <c r="F77" s="185">
        <v>71.099999999999994</v>
      </c>
      <c r="G77" s="185">
        <v>79</v>
      </c>
      <c r="H77" s="185">
        <v>79</v>
      </c>
      <c r="I77" s="185">
        <v>79</v>
      </c>
      <c r="J77" s="185">
        <v>79</v>
      </c>
      <c r="K77" s="185">
        <v>79</v>
      </c>
      <c r="L77" s="185">
        <v>79</v>
      </c>
      <c r="M77" s="185">
        <v>79</v>
      </c>
      <c r="N77" s="185">
        <v>79</v>
      </c>
      <c r="O77" s="185">
        <v>79</v>
      </c>
      <c r="P77" s="185">
        <v>79</v>
      </c>
      <c r="Q77" s="185">
        <v>79</v>
      </c>
      <c r="R77" s="185">
        <v>85.12</v>
      </c>
      <c r="S77" s="185">
        <v>85.57</v>
      </c>
      <c r="T77" s="185">
        <v>86.02</v>
      </c>
      <c r="U77" s="185">
        <v>86.47</v>
      </c>
      <c r="V77" s="185">
        <v>86.92</v>
      </c>
      <c r="W77" s="185">
        <v>87.38</v>
      </c>
      <c r="X77" s="185">
        <v>87.83</v>
      </c>
      <c r="Y77" s="185">
        <v>88.29</v>
      </c>
      <c r="Z77" s="185">
        <v>88.75</v>
      </c>
      <c r="AA77" s="121">
        <v>79</v>
      </c>
      <c r="AB77" s="137">
        <v>0</v>
      </c>
      <c r="AC77" s="138"/>
      <c r="AD77" s="104"/>
      <c r="AE77" s="139" t="s">
        <v>12024</v>
      </c>
      <c r="AF77" s="139" t="s">
        <v>12015</v>
      </c>
    </row>
    <row r="78" spans="1:32" ht="16">
      <c r="A78" s="118" t="s">
        <v>3498</v>
      </c>
      <c r="B78" s="119" t="s">
        <v>393</v>
      </c>
      <c r="C78" s="119" t="s">
        <v>467</v>
      </c>
      <c r="D78" s="119" t="s">
        <v>925</v>
      </c>
      <c r="E78" s="120">
        <v>79</v>
      </c>
      <c r="F78" s="185">
        <v>71.099999999999994</v>
      </c>
      <c r="G78" s="185">
        <v>79</v>
      </c>
      <c r="H78" s="185">
        <v>79</v>
      </c>
      <c r="I78" s="185">
        <v>79</v>
      </c>
      <c r="J78" s="185">
        <v>79</v>
      </c>
      <c r="K78" s="185">
        <v>79</v>
      </c>
      <c r="L78" s="185">
        <v>79</v>
      </c>
      <c r="M78" s="185">
        <v>79</v>
      </c>
      <c r="N78" s="185">
        <v>79</v>
      </c>
      <c r="O78" s="185">
        <v>79</v>
      </c>
      <c r="P78" s="185">
        <v>79</v>
      </c>
      <c r="Q78" s="185">
        <v>79</v>
      </c>
      <c r="R78" s="185">
        <v>85.12</v>
      </c>
      <c r="S78" s="185">
        <v>85.57</v>
      </c>
      <c r="T78" s="185">
        <v>86.02</v>
      </c>
      <c r="U78" s="185">
        <v>86.47</v>
      </c>
      <c r="V78" s="185">
        <v>86.92</v>
      </c>
      <c r="W78" s="185">
        <v>87.38</v>
      </c>
      <c r="X78" s="185">
        <v>87.83</v>
      </c>
      <c r="Y78" s="185">
        <v>88.29</v>
      </c>
      <c r="Z78" s="185">
        <v>88.75</v>
      </c>
      <c r="AA78" s="121">
        <v>79</v>
      </c>
      <c r="AB78" s="137">
        <v>0</v>
      </c>
      <c r="AC78" s="138"/>
      <c r="AD78" s="104"/>
      <c r="AE78" s="139" t="s">
        <v>12024</v>
      </c>
      <c r="AF78" s="139" t="s">
        <v>12015</v>
      </c>
    </row>
    <row r="79" spans="1:32" ht="16">
      <c r="A79" s="118" t="s">
        <v>3498</v>
      </c>
      <c r="B79" s="119" t="s">
        <v>393</v>
      </c>
      <c r="C79" s="119" t="s">
        <v>467</v>
      </c>
      <c r="D79" s="119" t="s">
        <v>928</v>
      </c>
      <c r="E79" s="120">
        <v>79</v>
      </c>
      <c r="F79" s="185">
        <v>71.099999999999994</v>
      </c>
      <c r="G79" s="185">
        <v>79</v>
      </c>
      <c r="H79" s="185">
        <v>79</v>
      </c>
      <c r="I79" s="185">
        <v>79</v>
      </c>
      <c r="J79" s="185">
        <v>79</v>
      </c>
      <c r="K79" s="185">
        <v>79</v>
      </c>
      <c r="L79" s="185">
        <v>79</v>
      </c>
      <c r="M79" s="185">
        <v>79</v>
      </c>
      <c r="N79" s="185">
        <v>79</v>
      </c>
      <c r="O79" s="185">
        <v>79</v>
      </c>
      <c r="P79" s="185">
        <v>79</v>
      </c>
      <c r="Q79" s="185">
        <v>79</v>
      </c>
      <c r="R79" s="185">
        <v>85.12</v>
      </c>
      <c r="S79" s="185">
        <v>85.57</v>
      </c>
      <c r="T79" s="185">
        <v>86.02</v>
      </c>
      <c r="U79" s="185">
        <v>86.47</v>
      </c>
      <c r="V79" s="185">
        <v>86.92</v>
      </c>
      <c r="W79" s="185">
        <v>87.38</v>
      </c>
      <c r="X79" s="185">
        <v>87.83</v>
      </c>
      <c r="Y79" s="185">
        <v>88.29</v>
      </c>
      <c r="Z79" s="185">
        <v>88.75</v>
      </c>
      <c r="AA79" s="121">
        <v>79</v>
      </c>
      <c r="AB79" s="137">
        <v>0</v>
      </c>
      <c r="AC79" s="138"/>
      <c r="AD79" s="104"/>
      <c r="AE79" s="139" t="s">
        <v>12024</v>
      </c>
      <c r="AF79" s="139" t="s">
        <v>12015</v>
      </c>
    </row>
    <row r="80" spans="1:32" ht="16">
      <c r="A80" s="118" t="s">
        <v>3498</v>
      </c>
      <c r="B80" s="119" t="s">
        <v>393</v>
      </c>
      <c r="C80" s="119" t="s">
        <v>467</v>
      </c>
      <c r="D80" s="119" t="s">
        <v>931</v>
      </c>
      <c r="E80" s="120">
        <v>79</v>
      </c>
      <c r="F80" s="185">
        <v>71.099999999999994</v>
      </c>
      <c r="G80" s="185">
        <v>79</v>
      </c>
      <c r="H80" s="185">
        <v>79</v>
      </c>
      <c r="I80" s="185">
        <v>79</v>
      </c>
      <c r="J80" s="185">
        <v>79</v>
      </c>
      <c r="K80" s="185">
        <v>79</v>
      </c>
      <c r="L80" s="185">
        <v>79</v>
      </c>
      <c r="M80" s="185">
        <v>79</v>
      </c>
      <c r="N80" s="185">
        <v>79</v>
      </c>
      <c r="O80" s="185">
        <v>79</v>
      </c>
      <c r="P80" s="185">
        <v>79</v>
      </c>
      <c r="Q80" s="185">
        <v>79</v>
      </c>
      <c r="R80" s="185">
        <v>85.12</v>
      </c>
      <c r="S80" s="185">
        <v>85.57</v>
      </c>
      <c r="T80" s="185">
        <v>86.02</v>
      </c>
      <c r="U80" s="185">
        <v>86.47</v>
      </c>
      <c r="V80" s="185">
        <v>86.92</v>
      </c>
      <c r="W80" s="185">
        <v>87.38</v>
      </c>
      <c r="X80" s="185">
        <v>87.83</v>
      </c>
      <c r="Y80" s="185">
        <v>88.29</v>
      </c>
      <c r="Z80" s="185">
        <v>88.75</v>
      </c>
      <c r="AA80" s="121">
        <v>79</v>
      </c>
      <c r="AB80" s="137">
        <v>0</v>
      </c>
      <c r="AC80" s="138"/>
      <c r="AD80" s="104"/>
      <c r="AE80" s="139" t="s">
        <v>12024</v>
      </c>
      <c r="AF80" s="139" t="s">
        <v>12015</v>
      </c>
    </row>
    <row r="81" spans="1:32" ht="16">
      <c r="A81" s="118" t="s">
        <v>3498</v>
      </c>
      <c r="B81" s="119" t="s">
        <v>393</v>
      </c>
      <c r="C81" s="119" t="s">
        <v>467</v>
      </c>
      <c r="D81" s="119" t="s">
        <v>936</v>
      </c>
      <c r="E81" s="120">
        <v>79</v>
      </c>
      <c r="F81" s="185">
        <v>71.099999999999994</v>
      </c>
      <c r="G81" s="185">
        <v>79</v>
      </c>
      <c r="H81" s="185">
        <v>79</v>
      </c>
      <c r="I81" s="185">
        <v>79</v>
      </c>
      <c r="J81" s="185">
        <v>79</v>
      </c>
      <c r="K81" s="185">
        <v>79</v>
      </c>
      <c r="L81" s="185">
        <v>79</v>
      </c>
      <c r="M81" s="185">
        <v>79</v>
      </c>
      <c r="N81" s="185">
        <v>79</v>
      </c>
      <c r="O81" s="185">
        <v>79</v>
      </c>
      <c r="P81" s="185">
        <v>79</v>
      </c>
      <c r="Q81" s="185">
        <v>79</v>
      </c>
      <c r="R81" s="185">
        <v>85.12</v>
      </c>
      <c r="S81" s="185">
        <v>85.57</v>
      </c>
      <c r="T81" s="185">
        <v>86.02</v>
      </c>
      <c r="U81" s="185">
        <v>86.47</v>
      </c>
      <c r="V81" s="185">
        <v>86.92</v>
      </c>
      <c r="W81" s="185">
        <v>87.38</v>
      </c>
      <c r="X81" s="185">
        <v>87.83</v>
      </c>
      <c r="Y81" s="185">
        <v>88.29</v>
      </c>
      <c r="Z81" s="185">
        <v>88.75</v>
      </c>
      <c r="AA81" s="121">
        <v>79</v>
      </c>
      <c r="AB81" s="137">
        <v>0</v>
      </c>
      <c r="AC81" s="138"/>
      <c r="AD81" s="104"/>
      <c r="AE81" s="139" t="s">
        <v>12024</v>
      </c>
      <c r="AF81" s="139" t="s">
        <v>12015</v>
      </c>
    </row>
    <row r="82" spans="1:32" ht="16">
      <c r="A82" s="118" t="s">
        <v>3498</v>
      </c>
      <c r="B82" s="119" t="s">
        <v>393</v>
      </c>
      <c r="C82" s="119" t="s">
        <v>467</v>
      </c>
      <c r="D82" s="119" t="s">
        <v>939</v>
      </c>
      <c r="E82" s="120">
        <v>79</v>
      </c>
      <c r="F82" s="185">
        <v>71.099999999999994</v>
      </c>
      <c r="G82" s="185">
        <v>79</v>
      </c>
      <c r="H82" s="185">
        <v>79</v>
      </c>
      <c r="I82" s="185">
        <v>79</v>
      </c>
      <c r="J82" s="185">
        <v>79</v>
      </c>
      <c r="K82" s="185">
        <v>79</v>
      </c>
      <c r="L82" s="185">
        <v>79</v>
      </c>
      <c r="M82" s="185">
        <v>79</v>
      </c>
      <c r="N82" s="185">
        <v>79</v>
      </c>
      <c r="O82" s="185">
        <v>79</v>
      </c>
      <c r="P82" s="185">
        <v>79</v>
      </c>
      <c r="Q82" s="185">
        <v>79</v>
      </c>
      <c r="R82" s="185">
        <v>85.12</v>
      </c>
      <c r="S82" s="185">
        <v>85.57</v>
      </c>
      <c r="T82" s="185">
        <v>86.02</v>
      </c>
      <c r="U82" s="185">
        <v>86.47</v>
      </c>
      <c r="V82" s="185">
        <v>86.92</v>
      </c>
      <c r="W82" s="185">
        <v>87.38</v>
      </c>
      <c r="X82" s="185">
        <v>87.83</v>
      </c>
      <c r="Y82" s="185">
        <v>88.29</v>
      </c>
      <c r="Z82" s="185">
        <v>88.75</v>
      </c>
      <c r="AA82" s="121">
        <v>79</v>
      </c>
      <c r="AB82" s="137">
        <v>0</v>
      </c>
      <c r="AC82" s="138"/>
      <c r="AD82" s="104"/>
      <c r="AE82" s="139" t="s">
        <v>12024</v>
      </c>
      <c r="AF82" s="139" t="s">
        <v>12015</v>
      </c>
    </row>
    <row r="83" spans="1:32" ht="16">
      <c r="A83" s="118" t="s">
        <v>3498</v>
      </c>
      <c r="B83" s="119" t="s">
        <v>393</v>
      </c>
      <c r="C83" s="119" t="s">
        <v>467</v>
      </c>
      <c r="D83" s="119" t="s">
        <v>978</v>
      </c>
      <c r="E83" s="120">
        <v>79</v>
      </c>
      <c r="F83" s="185">
        <v>71.099999999999994</v>
      </c>
      <c r="G83" s="185">
        <v>79</v>
      </c>
      <c r="H83" s="185">
        <v>79</v>
      </c>
      <c r="I83" s="185">
        <v>79</v>
      </c>
      <c r="J83" s="185">
        <v>79</v>
      </c>
      <c r="K83" s="185">
        <v>79</v>
      </c>
      <c r="L83" s="185">
        <v>79</v>
      </c>
      <c r="M83" s="185">
        <v>79</v>
      </c>
      <c r="N83" s="185">
        <v>79</v>
      </c>
      <c r="O83" s="185">
        <v>79</v>
      </c>
      <c r="P83" s="185">
        <v>79</v>
      </c>
      <c r="Q83" s="185">
        <v>79</v>
      </c>
      <c r="R83" s="185">
        <v>85.12</v>
      </c>
      <c r="S83" s="185">
        <v>85.57</v>
      </c>
      <c r="T83" s="185">
        <v>86.02</v>
      </c>
      <c r="U83" s="185">
        <v>86.47</v>
      </c>
      <c r="V83" s="185">
        <v>86.92</v>
      </c>
      <c r="W83" s="185">
        <v>87.38</v>
      </c>
      <c r="X83" s="185">
        <v>87.83</v>
      </c>
      <c r="Y83" s="185">
        <v>88.29</v>
      </c>
      <c r="Z83" s="185">
        <v>88.75</v>
      </c>
      <c r="AA83" s="121">
        <v>79</v>
      </c>
      <c r="AB83" s="137">
        <v>0</v>
      </c>
      <c r="AC83" s="138"/>
      <c r="AD83" s="104"/>
      <c r="AE83" s="139" t="s">
        <v>12024</v>
      </c>
      <c r="AF83" s="139" t="s">
        <v>12015</v>
      </c>
    </row>
    <row r="84" spans="1:32" ht="16">
      <c r="A84" s="118" t="s">
        <v>3498</v>
      </c>
      <c r="B84" s="119" t="s">
        <v>393</v>
      </c>
      <c r="C84" s="119" t="s">
        <v>467</v>
      </c>
      <c r="D84" s="119" t="s">
        <v>981</v>
      </c>
      <c r="E84" s="120">
        <v>79</v>
      </c>
      <c r="F84" s="185">
        <v>71.099999999999994</v>
      </c>
      <c r="G84" s="185">
        <v>79</v>
      </c>
      <c r="H84" s="185">
        <v>79</v>
      </c>
      <c r="I84" s="185">
        <v>79</v>
      </c>
      <c r="J84" s="185">
        <v>79</v>
      </c>
      <c r="K84" s="185">
        <v>79</v>
      </c>
      <c r="L84" s="185">
        <v>79</v>
      </c>
      <c r="M84" s="185">
        <v>79</v>
      </c>
      <c r="N84" s="185">
        <v>79</v>
      </c>
      <c r="O84" s="185">
        <v>79</v>
      </c>
      <c r="P84" s="185">
        <v>79</v>
      </c>
      <c r="Q84" s="185">
        <v>79</v>
      </c>
      <c r="R84" s="185">
        <v>85.12</v>
      </c>
      <c r="S84" s="185">
        <v>85.57</v>
      </c>
      <c r="T84" s="185">
        <v>86.02</v>
      </c>
      <c r="U84" s="185">
        <v>86.47</v>
      </c>
      <c r="V84" s="185">
        <v>86.92</v>
      </c>
      <c r="W84" s="185">
        <v>87.38</v>
      </c>
      <c r="X84" s="185">
        <v>87.83</v>
      </c>
      <c r="Y84" s="185">
        <v>88.29</v>
      </c>
      <c r="Z84" s="185">
        <v>88.75</v>
      </c>
      <c r="AA84" s="121">
        <v>79</v>
      </c>
      <c r="AB84" s="137">
        <v>0</v>
      </c>
      <c r="AC84" s="138"/>
      <c r="AD84" s="104"/>
      <c r="AE84" s="139" t="s">
        <v>12024</v>
      </c>
      <c r="AF84" s="139" t="s">
        <v>12015</v>
      </c>
    </row>
    <row r="85" spans="1:32" ht="16">
      <c r="A85" s="118" t="s">
        <v>3498</v>
      </c>
      <c r="B85" s="119" t="s">
        <v>393</v>
      </c>
      <c r="C85" s="119" t="s">
        <v>467</v>
      </c>
      <c r="D85" s="119" t="s">
        <v>983</v>
      </c>
      <c r="E85" s="120">
        <v>79</v>
      </c>
      <c r="F85" s="185">
        <v>71.099999999999994</v>
      </c>
      <c r="G85" s="185">
        <v>79</v>
      </c>
      <c r="H85" s="185">
        <v>79</v>
      </c>
      <c r="I85" s="185">
        <v>79</v>
      </c>
      <c r="J85" s="185">
        <v>79</v>
      </c>
      <c r="K85" s="185">
        <v>79</v>
      </c>
      <c r="L85" s="185">
        <v>79</v>
      </c>
      <c r="M85" s="185">
        <v>79</v>
      </c>
      <c r="N85" s="185">
        <v>79</v>
      </c>
      <c r="O85" s="185">
        <v>79</v>
      </c>
      <c r="P85" s="185">
        <v>79</v>
      </c>
      <c r="Q85" s="185">
        <v>79</v>
      </c>
      <c r="R85" s="185">
        <v>85.12</v>
      </c>
      <c r="S85" s="185">
        <v>85.57</v>
      </c>
      <c r="T85" s="185">
        <v>86.02</v>
      </c>
      <c r="U85" s="185">
        <v>86.47</v>
      </c>
      <c r="V85" s="185">
        <v>86.92</v>
      </c>
      <c r="W85" s="185">
        <v>87.38</v>
      </c>
      <c r="X85" s="185">
        <v>87.83</v>
      </c>
      <c r="Y85" s="185">
        <v>88.29</v>
      </c>
      <c r="Z85" s="185">
        <v>88.75</v>
      </c>
      <c r="AA85" s="121">
        <v>79</v>
      </c>
      <c r="AB85" s="137">
        <v>0</v>
      </c>
      <c r="AC85" s="138"/>
      <c r="AD85" s="104"/>
      <c r="AE85" s="139" t="s">
        <v>12024</v>
      </c>
      <c r="AF85" s="139" t="s">
        <v>12015</v>
      </c>
    </row>
    <row r="86" spans="1:32" ht="16">
      <c r="A86" s="118" t="s">
        <v>3498</v>
      </c>
      <c r="B86" s="119" t="s">
        <v>393</v>
      </c>
      <c r="C86" s="119" t="s">
        <v>467</v>
      </c>
      <c r="D86" s="119" t="s">
        <v>985</v>
      </c>
      <c r="E86" s="120">
        <v>79</v>
      </c>
      <c r="F86" s="185">
        <v>71.099999999999994</v>
      </c>
      <c r="G86" s="185">
        <v>79</v>
      </c>
      <c r="H86" s="185">
        <v>79</v>
      </c>
      <c r="I86" s="185">
        <v>79</v>
      </c>
      <c r="J86" s="185">
        <v>79</v>
      </c>
      <c r="K86" s="185">
        <v>79</v>
      </c>
      <c r="L86" s="185">
        <v>79</v>
      </c>
      <c r="M86" s="185">
        <v>79</v>
      </c>
      <c r="N86" s="185">
        <v>79</v>
      </c>
      <c r="O86" s="185">
        <v>79</v>
      </c>
      <c r="P86" s="185">
        <v>79</v>
      </c>
      <c r="Q86" s="185">
        <v>79</v>
      </c>
      <c r="R86" s="185">
        <v>85.12</v>
      </c>
      <c r="S86" s="185">
        <v>85.57</v>
      </c>
      <c r="T86" s="185">
        <v>86.02</v>
      </c>
      <c r="U86" s="185">
        <v>86.47</v>
      </c>
      <c r="V86" s="185">
        <v>86.92</v>
      </c>
      <c r="W86" s="185">
        <v>87.38</v>
      </c>
      <c r="X86" s="185">
        <v>87.83</v>
      </c>
      <c r="Y86" s="185">
        <v>88.29</v>
      </c>
      <c r="Z86" s="185">
        <v>88.75</v>
      </c>
      <c r="AA86" s="121">
        <v>79</v>
      </c>
      <c r="AB86" s="137">
        <v>0</v>
      </c>
      <c r="AC86" s="138"/>
      <c r="AD86" s="104"/>
      <c r="AE86" s="139" t="s">
        <v>12024</v>
      </c>
      <c r="AF86" s="139" t="s">
        <v>12015</v>
      </c>
    </row>
    <row r="87" spans="1:32" ht="16">
      <c r="A87" s="118" t="s">
        <v>3498</v>
      </c>
      <c r="B87" s="119" t="s">
        <v>393</v>
      </c>
      <c r="C87" s="119" t="s">
        <v>467</v>
      </c>
      <c r="D87" s="119" t="s">
        <v>987</v>
      </c>
      <c r="E87" s="120">
        <v>79</v>
      </c>
      <c r="F87" s="185">
        <v>71.099999999999994</v>
      </c>
      <c r="G87" s="185">
        <v>79</v>
      </c>
      <c r="H87" s="185">
        <v>79</v>
      </c>
      <c r="I87" s="185">
        <v>79</v>
      </c>
      <c r="J87" s="185">
        <v>79</v>
      </c>
      <c r="K87" s="185">
        <v>79</v>
      </c>
      <c r="L87" s="185">
        <v>79</v>
      </c>
      <c r="M87" s="185">
        <v>79</v>
      </c>
      <c r="N87" s="185">
        <v>79</v>
      </c>
      <c r="O87" s="185">
        <v>79</v>
      </c>
      <c r="P87" s="185">
        <v>79</v>
      </c>
      <c r="Q87" s="185">
        <v>79</v>
      </c>
      <c r="R87" s="185">
        <v>85.12</v>
      </c>
      <c r="S87" s="185">
        <v>85.57</v>
      </c>
      <c r="T87" s="185">
        <v>86.02</v>
      </c>
      <c r="U87" s="185">
        <v>86.47</v>
      </c>
      <c r="V87" s="185">
        <v>86.92</v>
      </c>
      <c r="W87" s="185">
        <v>87.38</v>
      </c>
      <c r="X87" s="185">
        <v>87.83</v>
      </c>
      <c r="Y87" s="185">
        <v>88.29</v>
      </c>
      <c r="Z87" s="185">
        <v>88.75</v>
      </c>
      <c r="AA87" s="121">
        <v>79</v>
      </c>
      <c r="AB87" s="137">
        <v>0</v>
      </c>
      <c r="AC87" s="138"/>
      <c r="AD87" s="104"/>
      <c r="AE87" s="139" t="s">
        <v>12024</v>
      </c>
      <c r="AF87" s="139" t="s">
        <v>12015</v>
      </c>
    </row>
    <row r="88" spans="1:32" ht="16">
      <c r="A88" s="118" t="s">
        <v>3498</v>
      </c>
      <c r="B88" s="119" t="s">
        <v>393</v>
      </c>
      <c r="C88" s="119" t="s">
        <v>467</v>
      </c>
      <c r="D88" s="119" t="s">
        <v>989</v>
      </c>
      <c r="E88" s="120">
        <v>79</v>
      </c>
      <c r="F88" s="185">
        <v>71.099999999999994</v>
      </c>
      <c r="G88" s="185">
        <v>79</v>
      </c>
      <c r="H88" s="185">
        <v>79</v>
      </c>
      <c r="I88" s="185">
        <v>79</v>
      </c>
      <c r="J88" s="185">
        <v>79</v>
      </c>
      <c r="K88" s="185">
        <v>79</v>
      </c>
      <c r="L88" s="185">
        <v>79</v>
      </c>
      <c r="M88" s="185">
        <v>79</v>
      </c>
      <c r="N88" s="185">
        <v>79</v>
      </c>
      <c r="O88" s="185">
        <v>79</v>
      </c>
      <c r="P88" s="185">
        <v>79</v>
      </c>
      <c r="Q88" s="185">
        <v>79</v>
      </c>
      <c r="R88" s="185">
        <v>85.12</v>
      </c>
      <c r="S88" s="185">
        <v>85.57</v>
      </c>
      <c r="T88" s="185">
        <v>86.02</v>
      </c>
      <c r="U88" s="185">
        <v>86.47</v>
      </c>
      <c r="V88" s="185">
        <v>86.92</v>
      </c>
      <c r="W88" s="185">
        <v>87.38</v>
      </c>
      <c r="X88" s="185">
        <v>87.83</v>
      </c>
      <c r="Y88" s="185">
        <v>88.29</v>
      </c>
      <c r="Z88" s="185">
        <v>88.75</v>
      </c>
      <c r="AA88" s="121">
        <v>79</v>
      </c>
      <c r="AB88" s="137">
        <v>0</v>
      </c>
      <c r="AC88" s="138"/>
      <c r="AD88" s="104"/>
      <c r="AE88" s="139" t="s">
        <v>12024</v>
      </c>
      <c r="AF88" s="139" t="s">
        <v>12015</v>
      </c>
    </row>
    <row r="89" spans="1:32" ht="16">
      <c r="A89" s="118" t="s">
        <v>3498</v>
      </c>
      <c r="B89" s="119" t="s">
        <v>393</v>
      </c>
      <c r="C89" s="119" t="s">
        <v>467</v>
      </c>
      <c r="D89" s="119" t="s">
        <v>991</v>
      </c>
      <c r="E89" s="120">
        <v>79</v>
      </c>
      <c r="F89" s="185">
        <v>71.099999999999994</v>
      </c>
      <c r="G89" s="185">
        <v>79</v>
      </c>
      <c r="H89" s="185">
        <v>79</v>
      </c>
      <c r="I89" s="185">
        <v>79</v>
      </c>
      <c r="J89" s="185">
        <v>79</v>
      </c>
      <c r="K89" s="185">
        <v>79</v>
      </c>
      <c r="L89" s="185">
        <v>79</v>
      </c>
      <c r="M89" s="185">
        <v>79</v>
      </c>
      <c r="N89" s="185">
        <v>79</v>
      </c>
      <c r="O89" s="185">
        <v>79</v>
      </c>
      <c r="P89" s="185">
        <v>79</v>
      </c>
      <c r="Q89" s="185">
        <v>79</v>
      </c>
      <c r="R89" s="185">
        <v>85.12</v>
      </c>
      <c r="S89" s="185">
        <v>85.57</v>
      </c>
      <c r="T89" s="185">
        <v>86.02</v>
      </c>
      <c r="U89" s="185">
        <v>86.47</v>
      </c>
      <c r="V89" s="185">
        <v>86.92</v>
      </c>
      <c r="W89" s="185">
        <v>87.38</v>
      </c>
      <c r="X89" s="185">
        <v>87.83</v>
      </c>
      <c r="Y89" s="185">
        <v>88.29</v>
      </c>
      <c r="Z89" s="185">
        <v>88.75</v>
      </c>
      <c r="AA89" s="121">
        <v>79</v>
      </c>
      <c r="AB89" s="137">
        <v>0</v>
      </c>
      <c r="AC89" s="138"/>
      <c r="AD89" s="104"/>
      <c r="AE89" s="139" t="s">
        <v>12024</v>
      </c>
      <c r="AF89" s="139" t="s">
        <v>12015</v>
      </c>
    </row>
    <row r="90" spans="1:32" ht="16">
      <c r="A90" s="118" t="s">
        <v>3498</v>
      </c>
      <c r="B90" s="119" t="s">
        <v>393</v>
      </c>
      <c r="C90" s="119" t="s">
        <v>467</v>
      </c>
      <c r="D90" s="119" t="s">
        <v>993</v>
      </c>
      <c r="E90" s="120">
        <v>79</v>
      </c>
      <c r="F90" s="185">
        <v>71.099999999999994</v>
      </c>
      <c r="G90" s="185">
        <v>79</v>
      </c>
      <c r="H90" s="185">
        <v>79</v>
      </c>
      <c r="I90" s="185">
        <v>79</v>
      </c>
      <c r="J90" s="185">
        <v>79</v>
      </c>
      <c r="K90" s="185">
        <v>79</v>
      </c>
      <c r="L90" s="185">
        <v>79</v>
      </c>
      <c r="M90" s="185">
        <v>79</v>
      </c>
      <c r="N90" s="185">
        <v>79</v>
      </c>
      <c r="O90" s="185">
        <v>79</v>
      </c>
      <c r="P90" s="185">
        <v>79</v>
      </c>
      <c r="Q90" s="185">
        <v>79</v>
      </c>
      <c r="R90" s="185">
        <v>85.12</v>
      </c>
      <c r="S90" s="185">
        <v>85.57</v>
      </c>
      <c r="T90" s="185">
        <v>86.02</v>
      </c>
      <c r="U90" s="185">
        <v>86.47</v>
      </c>
      <c r="V90" s="185">
        <v>86.92</v>
      </c>
      <c r="W90" s="185">
        <v>87.38</v>
      </c>
      <c r="X90" s="185">
        <v>87.83</v>
      </c>
      <c r="Y90" s="185">
        <v>88.29</v>
      </c>
      <c r="Z90" s="185">
        <v>88.75</v>
      </c>
      <c r="AA90" s="121">
        <v>79</v>
      </c>
      <c r="AB90" s="137">
        <v>0</v>
      </c>
      <c r="AC90" s="138"/>
      <c r="AD90" s="104"/>
      <c r="AE90" s="139" t="s">
        <v>12024</v>
      </c>
      <c r="AF90" s="139" t="s">
        <v>12015</v>
      </c>
    </row>
    <row r="91" spans="1:32" ht="16">
      <c r="A91" s="118" t="s">
        <v>3498</v>
      </c>
      <c r="B91" s="119" t="s">
        <v>393</v>
      </c>
      <c r="C91" s="119" t="s">
        <v>467</v>
      </c>
      <c r="D91" s="119" t="s">
        <v>995</v>
      </c>
      <c r="E91" s="120">
        <v>79</v>
      </c>
      <c r="F91" s="185">
        <v>71.099999999999994</v>
      </c>
      <c r="G91" s="185">
        <v>79</v>
      </c>
      <c r="H91" s="185">
        <v>79</v>
      </c>
      <c r="I91" s="185">
        <v>79</v>
      </c>
      <c r="J91" s="185">
        <v>79</v>
      </c>
      <c r="K91" s="185">
        <v>79</v>
      </c>
      <c r="L91" s="185">
        <v>79</v>
      </c>
      <c r="M91" s="185">
        <v>79</v>
      </c>
      <c r="N91" s="185">
        <v>79</v>
      </c>
      <c r="O91" s="185">
        <v>79</v>
      </c>
      <c r="P91" s="185">
        <v>79</v>
      </c>
      <c r="Q91" s="185">
        <v>79</v>
      </c>
      <c r="R91" s="185">
        <v>85.12</v>
      </c>
      <c r="S91" s="185">
        <v>85.57</v>
      </c>
      <c r="T91" s="185">
        <v>86.02</v>
      </c>
      <c r="U91" s="185">
        <v>86.47</v>
      </c>
      <c r="V91" s="185">
        <v>86.92</v>
      </c>
      <c r="W91" s="185">
        <v>87.38</v>
      </c>
      <c r="X91" s="185">
        <v>87.83</v>
      </c>
      <c r="Y91" s="185">
        <v>88.29</v>
      </c>
      <c r="Z91" s="185">
        <v>88.75</v>
      </c>
      <c r="AA91" s="121">
        <v>79</v>
      </c>
      <c r="AB91" s="137">
        <v>0</v>
      </c>
      <c r="AC91" s="138"/>
      <c r="AD91" s="104"/>
      <c r="AE91" s="139" t="s">
        <v>12024</v>
      </c>
      <c r="AF91" s="139" t="s">
        <v>12015</v>
      </c>
    </row>
    <row r="92" spans="1:32" ht="16">
      <c r="A92" s="118" t="s">
        <v>3498</v>
      </c>
      <c r="B92" s="119" t="s">
        <v>393</v>
      </c>
      <c r="C92" s="119" t="s">
        <v>467</v>
      </c>
      <c r="D92" s="119" t="s">
        <v>997</v>
      </c>
      <c r="E92" s="120">
        <v>79</v>
      </c>
      <c r="F92" s="185">
        <v>71.099999999999994</v>
      </c>
      <c r="G92" s="185">
        <v>79</v>
      </c>
      <c r="H92" s="185">
        <v>79</v>
      </c>
      <c r="I92" s="185">
        <v>79</v>
      </c>
      <c r="J92" s="185">
        <v>79</v>
      </c>
      <c r="K92" s="185">
        <v>79</v>
      </c>
      <c r="L92" s="185">
        <v>79</v>
      </c>
      <c r="M92" s="185">
        <v>79</v>
      </c>
      <c r="N92" s="185">
        <v>79</v>
      </c>
      <c r="O92" s="185">
        <v>79</v>
      </c>
      <c r="P92" s="185">
        <v>79</v>
      </c>
      <c r="Q92" s="185">
        <v>79</v>
      </c>
      <c r="R92" s="185">
        <v>85.12</v>
      </c>
      <c r="S92" s="185">
        <v>85.57</v>
      </c>
      <c r="T92" s="185">
        <v>86.02</v>
      </c>
      <c r="U92" s="185">
        <v>86.47</v>
      </c>
      <c r="V92" s="185">
        <v>86.92</v>
      </c>
      <c r="W92" s="185">
        <v>87.38</v>
      </c>
      <c r="X92" s="185">
        <v>87.83</v>
      </c>
      <c r="Y92" s="185">
        <v>88.29</v>
      </c>
      <c r="Z92" s="185">
        <v>88.75</v>
      </c>
      <c r="AA92" s="121">
        <v>79</v>
      </c>
      <c r="AB92" s="137">
        <v>0</v>
      </c>
      <c r="AC92" s="138"/>
      <c r="AD92" s="104"/>
      <c r="AE92" s="139" t="s">
        <v>12024</v>
      </c>
      <c r="AF92" s="139" t="s">
        <v>12015</v>
      </c>
    </row>
    <row r="93" spans="1:32" ht="16">
      <c r="A93" s="118" t="s">
        <v>3498</v>
      </c>
      <c r="B93" s="119" t="s">
        <v>393</v>
      </c>
      <c r="C93" s="119" t="s">
        <v>467</v>
      </c>
      <c r="D93" s="119" t="s">
        <v>999</v>
      </c>
      <c r="E93" s="120">
        <v>79</v>
      </c>
      <c r="F93" s="185">
        <v>71.099999999999994</v>
      </c>
      <c r="G93" s="185">
        <v>79</v>
      </c>
      <c r="H93" s="185">
        <v>79</v>
      </c>
      <c r="I93" s="185">
        <v>79</v>
      </c>
      <c r="J93" s="185">
        <v>79</v>
      </c>
      <c r="K93" s="185">
        <v>79</v>
      </c>
      <c r="L93" s="185">
        <v>79</v>
      </c>
      <c r="M93" s="185">
        <v>79</v>
      </c>
      <c r="N93" s="185">
        <v>79</v>
      </c>
      <c r="O93" s="185">
        <v>79</v>
      </c>
      <c r="P93" s="185">
        <v>79</v>
      </c>
      <c r="Q93" s="185">
        <v>79</v>
      </c>
      <c r="R93" s="185">
        <v>85.12</v>
      </c>
      <c r="S93" s="185">
        <v>85.57</v>
      </c>
      <c r="T93" s="185">
        <v>86.02</v>
      </c>
      <c r="U93" s="185">
        <v>86.47</v>
      </c>
      <c r="V93" s="185">
        <v>86.92</v>
      </c>
      <c r="W93" s="185">
        <v>87.38</v>
      </c>
      <c r="X93" s="185">
        <v>87.83</v>
      </c>
      <c r="Y93" s="185">
        <v>88.29</v>
      </c>
      <c r="Z93" s="185">
        <v>88.75</v>
      </c>
      <c r="AA93" s="121">
        <v>79</v>
      </c>
      <c r="AB93" s="137">
        <v>0</v>
      </c>
      <c r="AC93" s="138"/>
      <c r="AD93" s="104"/>
      <c r="AE93" s="139" t="s">
        <v>12024</v>
      </c>
      <c r="AF93" s="139" t="s">
        <v>12015</v>
      </c>
    </row>
    <row r="94" spans="1:32" ht="16">
      <c r="A94" s="118" t="s">
        <v>3498</v>
      </c>
      <c r="B94" s="119" t="s">
        <v>393</v>
      </c>
      <c r="C94" s="119" t="s">
        <v>467</v>
      </c>
      <c r="D94" s="119" t="s">
        <v>703</v>
      </c>
      <c r="E94" s="120">
        <v>79</v>
      </c>
      <c r="F94" s="185">
        <v>71.099999999999994</v>
      </c>
      <c r="G94" s="185">
        <v>79</v>
      </c>
      <c r="H94" s="185">
        <v>79</v>
      </c>
      <c r="I94" s="185">
        <v>79</v>
      </c>
      <c r="J94" s="185">
        <v>79</v>
      </c>
      <c r="K94" s="185">
        <v>79</v>
      </c>
      <c r="L94" s="185">
        <v>79</v>
      </c>
      <c r="M94" s="185">
        <v>79</v>
      </c>
      <c r="N94" s="185">
        <v>79</v>
      </c>
      <c r="O94" s="185">
        <v>79</v>
      </c>
      <c r="P94" s="185">
        <v>79</v>
      </c>
      <c r="Q94" s="185">
        <v>79</v>
      </c>
      <c r="R94" s="185">
        <v>85.12</v>
      </c>
      <c r="S94" s="185">
        <v>85.57</v>
      </c>
      <c r="T94" s="185">
        <v>86.02</v>
      </c>
      <c r="U94" s="185">
        <v>86.47</v>
      </c>
      <c r="V94" s="185">
        <v>86.92</v>
      </c>
      <c r="W94" s="185">
        <v>87.38</v>
      </c>
      <c r="X94" s="185">
        <v>87.83</v>
      </c>
      <c r="Y94" s="185">
        <v>88.29</v>
      </c>
      <c r="Z94" s="185">
        <v>88.75</v>
      </c>
      <c r="AA94" s="121">
        <v>79</v>
      </c>
      <c r="AB94" s="137">
        <v>0</v>
      </c>
      <c r="AC94" s="138"/>
      <c r="AD94" s="104"/>
      <c r="AE94" s="139" t="s">
        <v>12024</v>
      </c>
      <c r="AF94" s="139" t="s">
        <v>12015</v>
      </c>
    </row>
    <row r="95" spans="1:32" ht="16">
      <c r="A95" s="118" t="s">
        <v>3498</v>
      </c>
      <c r="B95" s="119" t="s">
        <v>393</v>
      </c>
      <c r="C95" s="119" t="s">
        <v>467</v>
      </c>
      <c r="D95" s="119" t="s">
        <v>706</v>
      </c>
      <c r="E95" s="120">
        <v>79</v>
      </c>
      <c r="F95" s="185">
        <v>71.099999999999994</v>
      </c>
      <c r="G95" s="185">
        <v>79</v>
      </c>
      <c r="H95" s="185">
        <v>79</v>
      </c>
      <c r="I95" s="185">
        <v>79</v>
      </c>
      <c r="J95" s="185">
        <v>79</v>
      </c>
      <c r="K95" s="185">
        <v>79</v>
      </c>
      <c r="L95" s="185">
        <v>79</v>
      </c>
      <c r="M95" s="185">
        <v>79</v>
      </c>
      <c r="N95" s="185">
        <v>79</v>
      </c>
      <c r="O95" s="185">
        <v>79</v>
      </c>
      <c r="P95" s="185">
        <v>79</v>
      </c>
      <c r="Q95" s="185">
        <v>79</v>
      </c>
      <c r="R95" s="185">
        <v>85.12</v>
      </c>
      <c r="S95" s="185">
        <v>85.57</v>
      </c>
      <c r="T95" s="185">
        <v>86.02</v>
      </c>
      <c r="U95" s="185">
        <v>86.47</v>
      </c>
      <c r="V95" s="185">
        <v>86.92</v>
      </c>
      <c r="W95" s="185">
        <v>87.38</v>
      </c>
      <c r="X95" s="185">
        <v>87.83</v>
      </c>
      <c r="Y95" s="185">
        <v>88.29</v>
      </c>
      <c r="Z95" s="185">
        <v>88.75</v>
      </c>
      <c r="AA95" s="121">
        <v>79</v>
      </c>
      <c r="AB95" s="137">
        <v>0</v>
      </c>
      <c r="AC95" s="138"/>
      <c r="AD95" s="104"/>
      <c r="AE95" s="139" t="s">
        <v>12024</v>
      </c>
      <c r="AF95" s="139" t="s">
        <v>12015</v>
      </c>
    </row>
    <row r="96" spans="1:32" ht="16">
      <c r="A96" s="118" t="s">
        <v>3498</v>
      </c>
      <c r="B96" s="119" t="s">
        <v>393</v>
      </c>
      <c r="C96" s="119" t="s">
        <v>467</v>
      </c>
      <c r="D96" s="119" t="s">
        <v>709</v>
      </c>
      <c r="E96" s="120">
        <v>79</v>
      </c>
      <c r="F96" s="185">
        <v>71.099999999999994</v>
      </c>
      <c r="G96" s="185">
        <v>79</v>
      </c>
      <c r="H96" s="185">
        <v>79</v>
      </c>
      <c r="I96" s="185">
        <v>79</v>
      </c>
      <c r="J96" s="185">
        <v>79</v>
      </c>
      <c r="K96" s="185">
        <v>79</v>
      </c>
      <c r="L96" s="185">
        <v>79</v>
      </c>
      <c r="M96" s="185">
        <v>79</v>
      </c>
      <c r="N96" s="185">
        <v>79</v>
      </c>
      <c r="O96" s="185">
        <v>79</v>
      </c>
      <c r="P96" s="185">
        <v>79</v>
      </c>
      <c r="Q96" s="185">
        <v>79</v>
      </c>
      <c r="R96" s="185">
        <v>85.12</v>
      </c>
      <c r="S96" s="185">
        <v>85.57</v>
      </c>
      <c r="T96" s="185">
        <v>86.02</v>
      </c>
      <c r="U96" s="185">
        <v>86.47</v>
      </c>
      <c r="V96" s="185">
        <v>86.92</v>
      </c>
      <c r="W96" s="185">
        <v>87.38</v>
      </c>
      <c r="X96" s="185">
        <v>87.83</v>
      </c>
      <c r="Y96" s="185">
        <v>88.29</v>
      </c>
      <c r="Z96" s="185">
        <v>88.75</v>
      </c>
      <c r="AA96" s="121">
        <v>79</v>
      </c>
      <c r="AB96" s="137">
        <v>0</v>
      </c>
      <c r="AC96" s="138"/>
      <c r="AD96" s="104"/>
      <c r="AE96" s="139" t="s">
        <v>12024</v>
      </c>
      <c r="AF96" s="139" t="s">
        <v>12015</v>
      </c>
    </row>
    <row r="97" spans="1:32" ht="16">
      <c r="A97" s="118" t="s">
        <v>3498</v>
      </c>
      <c r="B97" s="119" t="s">
        <v>393</v>
      </c>
      <c r="C97" s="119" t="s">
        <v>467</v>
      </c>
      <c r="D97" s="119" t="s">
        <v>857</v>
      </c>
      <c r="E97" s="120">
        <v>79</v>
      </c>
      <c r="F97" s="185">
        <v>71.099999999999994</v>
      </c>
      <c r="G97" s="185">
        <v>79</v>
      </c>
      <c r="H97" s="185">
        <v>79</v>
      </c>
      <c r="I97" s="185">
        <v>79</v>
      </c>
      <c r="J97" s="185">
        <v>79</v>
      </c>
      <c r="K97" s="185">
        <v>79</v>
      </c>
      <c r="L97" s="185">
        <v>79</v>
      </c>
      <c r="M97" s="185">
        <v>79</v>
      </c>
      <c r="N97" s="185">
        <v>79</v>
      </c>
      <c r="O97" s="185">
        <v>79</v>
      </c>
      <c r="P97" s="185">
        <v>79</v>
      </c>
      <c r="Q97" s="185">
        <v>79</v>
      </c>
      <c r="R97" s="185">
        <v>85.12</v>
      </c>
      <c r="S97" s="185">
        <v>85.57</v>
      </c>
      <c r="T97" s="185">
        <v>86.02</v>
      </c>
      <c r="U97" s="185">
        <v>86.47</v>
      </c>
      <c r="V97" s="185">
        <v>86.92</v>
      </c>
      <c r="W97" s="185">
        <v>87.38</v>
      </c>
      <c r="X97" s="185">
        <v>87.83</v>
      </c>
      <c r="Y97" s="185">
        <v>88.29</v>
      </c>
      <c r="Z97" s="185">
        <v>88.75</v>
      </c>
      <c r="AA97" s="121">
        <v>79</v>
      </c>
      <c r="AB97" s="137">
        <v>0</v>
      </c>
      <c r="AC97" s="138"/>
      <c r="AD97" s="104"/>
      <c r="AE97" s="139" t="s">
        <v>12024</v>
      </c>
      <c r="AF97" s="139" t="s">
        <v>12015</v>
      </c>
    </row>
    <row r="98" spans="1:32" ht="16">
      <c r="A98" s="118" t="s">
        <v>3498</v>
      </c>
      <c r="B98" s="119" t="s">
        <v>393</v>
      </c>
      <c r="C98" s="119" t="s">
        <v>467</v>
      </c>
      <c r="D98" s="119" t="s">
        <v>836</v>
      </c>
      <c r="E98" s="120">
        <v>79</v>
      </c>
      <c r="F98" s="185">
        <v>71.099999999999994</v>
      </c>
      <c r="G98" s="185">
        <v>79</v>
      </c>
      <c r="H98" s="185">
        <v>79</v>
      </c>
      <c r="I98" s="185">
        <v>79</v>
      </c>
      <c r="J98" s="185">
        <v>79</v>
      </c>
      <c r="K98" s="185">
        <v>79</v>
      </c>
      <c r="L98" s="185">
        <v>79</v>
      </c>
      <c r="M98" s="185">
        <v>79</v>
      </c>
      <c r="N98" s="185">
        <v>79</v>
      </c>
      <c r="O98" s="185">
        <v>79</v>
      </c>
      <c r="P98" s="185">
        <v>79</v>
      </c>
      <c r="Q98" s="185">
        <v>79</v>
      </c>
      <c r="R98" s="185">
        <v>85.12</v>
      </c>
      <c r="S98" s="185">
        <v>85.57</v>
      </c>
      <c r="T98" s="185">
        <v>86.02</v>
      </c>
      <c r="U98" s="185">
        <v>86.47</v>
      </c>
      <c r="V98" s="185">
        <v>86.92</v>
      </c>
      <c r="W98" s="185">
        <v>87.38</v>
      </c>
      <c r="X98" s="185">
        <v>87.83</v>
      </c>
      <c r="Y98" s="185">
        <v>88.29</v>
      </c>
      <c r="Z98" s="185">
        <v>88.75</v>
      </c>
      <c r="AA98" s="121">
        <v>79</v>
      </c>
      <c r="AB98" s="137">
        <v>0</v>
      </c>
      <c r="AC98" s="138"/>
      <c r="AD98" s="104"/>
      <c r="AE98" s="139" t="s">
        <v>12024</v>
      </c>
      <c r="AF98" s="139" t="s">
        <v>12015</v>
      </c>
    </row>
    <row r="99" spans="1:32" ht="16">
      <c r="A99" s="118" t="s">
        <v>3498</v>
      </c>
      <c r="B99" s="119" t="s">
        <v>393</v>
      </c>
      <c r="C99" s="119" t="s">
        <v>467</v>
      </c>
      <c r="D99" s="119" t="s">
        <v>839</v>
      </c>
      <c r="E99" s="120">
        <v>79</v>
      </c>
      <c r="F99" s="185">
        <v>71.099999999999994</v>
      </c>
      <c r="G99" s="185">
        <v>79</v>
      </c>
      <c r="H99" s="185">
        <v>79</v>
      </c>
      <c r="I99" s="185">
        <v>79</v>
      </c>
      <c r="J99" s="185">
        <v>79</v>
      </c>
      <c r="K99" s="185">
        <v>79</v>
      </c>
      <c r="L99" s="185">
        <v>79</v>
      </c>
      <c r="M99" s="185">
        <v>79</v>
      </c>
      <c r="N99" s="185">
        <v>79</v>
      </c>
      <c r="O99" s="185">
        <v>79</v>
      </c>
      <c r="P99" s="185">
        <v>79</v>
      </c>
      <c r="Q99" s="185">
        <v>79</v>
      </c>
      <c r="R99" s="185">
        <v>85.12</v>
      </c>
      <c r="S99" s="185">
        <v>85.57</v>
      </c>
      <c r="T99" s="185">
        <v>86.02</v>
      </c>
      <c r="U99" s="185">
        <v>86.47</v>
      </c>
      <c r="V99" s="185">
        <v>86.92</v>
      </c>
      <c r="W99" s="185">
        <v>87.38</v>
      </c>
      <c r="X99" s="185">
        <v>87.83</v>
      </c>
      <c r="Y99" s="185">
        <v>88.29</v>
      </c>
      <c r="Z99" s="185">
        <v>88.75</v>
      </c>
      <c r="AA99" s="121">
        <v>79</v>
      </c>
      <c r="AB99" s="137">
        <v>0</v>
      </c>
      <c r="AC99" s="138"/>
      <c r="AD99" s="104"/>
      <c r="AE99" s="139" t="s">
        <v>12024</v>
      </c>
      <c r="AF99" s="139" t="s">
        <v>12015</v>
      </c>
    </row>
    <row r="100" spans="1:32" ht="16">
      <c r="A100" s="118" t="s">
        <v>3498</v>
      </c>
      <c r="B100" s="119" t="s">
        <v>393</v>
      </c>
      <c r="C100" s="119" t="s">
        <v>467</v>
      </c>
      <c r="D100" s="119" t="s">
        <v>833</v>
      </c>
      <c r="E100" s="120">
        <v>79</v>
      </c>
      <c r="F100" s="185">
        <v>71.099999999999994</v>
      </c>
      <c r="G100" s="185">
        <v>79</v>
      </c>
      <c r="H100" s="185">
        <v>79</v>
      </c>
      <c r="I100" s="185">
        <v>79</v>
      </c>
      <c r="J100" s="185">
        <v>79</v>
      </c>
      <c r="K100" s="185">
        <v>79</v>
      </c>
      <c r="L100" s="185">
        <v>79</v>
      </c>
      <c r="M100" s="185">
        <v>79</v>
      </c>
      <c r="N100" s="185">
        <v>79</v>
      </c>
      <c r="O100" s="185">
        <v>79</v>
      </c>
      <c r="P100" s="185">
        <v>79</v>
      </c>
      <c r="Q100" s="185">
        <v>79</v>
      </c>
      <c r="R100" s="185">
        <v>85.12</v>
      </c>
      <c r="S100" s="185">
        <v>85.57</v>
      </c>
      <c r="T100" s="185">
        <v>86.02</v>
      </c>
      <c r="U100" s="185">
        <v>86.47</v>
      </c>
      <c r="V100" s="185">
        <v>86.92</v>
      </c>
      <c r="W100" s="185">
        <v>87.38</v>
      </c>
      <c r="X100" s="185">
        <v>87.83</v>
      </c>
      <c r="Y100" s="185">
        <v>88.29</v>
      </c>
      <c r="Z100" s="185">
        <v>88.75</v>
      </c>
      <c r="AA100" s="121">
        <v>79</v>
      </c>
      <c r="AB100" s="137">
        <v>0</v>
      </c>
      <c r="AC100" s="138"/>
      <c r="AD100" s="104"/>
      <c r="AE100" s="139" t="s">
        <v>12024</v>
      </c>
      <c r="AF100" s="139" t="s">
        <v>12015</v>
      </c>
    </row>
    <row r="101" spans="1:32" ht="16">
      <c r="A101" s="118" t="s">
        <v>3498</v>
      </c>
      <c r="B101" s="119" t="s">
        <v>393</v>
      </c>
      <c r="C101" s="119" t="s">
        <v>467</v>
      </c>
      <c r="D101" s="119" t="s">
        <v>830</v>
      </c>
      <c r="E101" s="120">
        <v>79</v>
      </c>
      <c r="F101" s="185">
        <v>71.099999999999994</v>
      </c>
      <c r="G101" s="185">
        <v>79</v>
      </c>
      <c r="H101" s="185">
        <v>79</v>
      </c>
      <c r="I101" s="185">
        <v>79</v>
      </c>
      <c r="J101" s="185">
        <v>79</v>
      </c>
      <c r="K101" s="185">
        <v>79</v>
      </c>
      <c r="L101" s="185">
        <v>79</v>
      </c>
      <c r="M101" s="185">
        <v>79</v>
      </c>
      <c r="N101" s="185">
        <v>79</v>
      </c>
      <c r="O101" s="185">
        <v>79</v>
      </c>
      <c r="P101" s="185">
        <v>79</v>
      </c>
      <c r="Q101" s="185">
        <v>79</v>
      </c>
      <c r="R101" s="185">
        <v>85.12</v>
      </c>
      <c r="S101" s="185">
        <v>85.57</v>
      </c>
      <c r="T101" s="185">
        <v>86.02</v>
      </c>
      <c r="U101" s="185">
        <v>86.47</v>
      </c>
      <c r="V101" s="185">
        <v>86.92</v>
      </c>
      <c r="W101" s="185">
        <v>87.38</v>
      </c>
      <c r="X101" s="185">
        <v>87.83</v>
      </c>
      <c r="Y101" s="185">
        <v>88.29</v>
      </c>
      <c r="Z101" s="185">
        <v>88.75</v>
      </c>
      <c r="AA101" s="121">
        <v>79</v>
      </c>
      <c r="AB101" s="137">
        <v>0</v>
      </c>
      <c r="AC101" s="138"/>
      <c r="AD101" s="104"/>
      <c r="AE101" s="139" t="s">
        <v>12024</v>
      </c>
      <c r="AF101" s="139" t="s">
        <v>12015</v>
      </c>
    </row>
    <row r="102" spans="1:32" ht="16">
      <c r="A102" s="118" t="s">
        <v>3498</v>
      </c>
      <c r="B102" s="119" t="s">
        <v>393</v>
      </c>
      <c r="C102" s="119" t="s">
        <v>467</v>
      </c>
      <c r="D102" s="119" t="s">
        <v>842</v>
      </c>
      <c r="E102" s="120">
        <v>79</v>
      </c>
      <c r="F102" s="185">
        <v>71.099999999999994</v>
      </c>
      <c r="G102" s="185">
        <v>79</v>
      </c>
      <c r="H102" s="185">
        <v>79</v>
      </c>
      <c r="I102" s="185">
        <v>79</v>
      </c>
      <c r="J102" s="185">
        <v>79</v>
      </c>
      <c r="K102" s="185">
        <v>79</v>
      </c>
      <c r="L102" s="185">
        <v>79</v>
      </c>
      <c r="M102" s="185">
        <v>79</v>
      </c>
      <c r="N102" s="185">
        <v>79</v>
      </c>
      <c r="O102" s="185">
        <v>79</v>
      </c>
      <c r="P102" s="185">
        <v>79</v>
      </c>
      <c r="Q102" s="185">
        <v>79</v>
      </c>
      <c r="R102" s="185">
        <v>85.12</v>
      </c>
      <c r="S102" s="185">
        <v>85.57</v>
      </c>
      <c r="T102" s="185">
        <v>86.02</v>
      </c>
      <c r="U102" s="185">
        <v>86.47</v>
      </c>
      <c r="V102" s="185">
        <v>86.92</v>
      </c>
      <c r="W102" s="185">
        <v>87.38</v>
      </c>
      <c r="X102" s="185">
        <v>87.83</v>
      </c>
      <c r="Y102" s="185">
        <v>88.29</v>
      </c>
      <c r="Z102" s="185">
        <v>88.75</v>
      </c>
      <c r="AA102" s="121">
        <v>79</v>
      </c>
      <c r="AB102" s="137">
        <v>0</v>
      </c>
      <c r="AC102" s="138"/>
      <c r="AD102" s="104"/>
      <c r="AE102" s="139" t="s">
        <v>12024</v>
      </c>
      <c r="AF102" s="139" t="s">
        <v>12015</v>
      </c>
    </row>
    <row r="103" spans="1:32" ht="16">
      <c r="A103" s="118" t="s">
        <v>3498</v>
      </c>
      <c r="B103" s="119" t="s">
        <v>393</v>
      </c>
      <c r="C103" s="119" t="s">
        <v>467</v>
      </c>
      <c r="D103" s="119" t="s">
        <v>845</v>
      </c>
      <c r="E103" s="120">
        <v>79</v>
      </c>
      <c r="F103" s="185">
        <v>71.099999999999994</v>
      </c>
      <c r="G103" s="185">
        <v>79</v>
      </c>
      <c r="H103" s="185">
        <v>79</v>
      </c>
      <c r="I103" s="185">
        <v>79</v>
      </c>
      <c r="J103" s="185">
        <v>79</v>
      </c>
      <c r="K103" s="185">
        <v>79</v>
      </c>
      <c r="L103" s="185">
        <v>79</v>
      </c>
      <c r="M103" s="185">
        <v>79</v>
      </c>
      <c r="N103" s="185">
        <v>79</v>
      </c>
      <c r="O103" s="185">
        <v>79</v>
      </c>
      <c r="P103" s="185">
        <v>79</v>
      </c>
      <c r="Q103" s="185">
        <v>79</v>
      </c>
      <c r="R103" s="185">
        <v>85.12</v>
      </c>
      <c r="S103" s="185">
        <v>85.57</v>
      </c>
      <c r="T103" s="185">
        <v>86.02</v>
      </c>
      <c r="U103" s="185">
        <v>86.47</v>
      </c>
      <c r="V103" s="185">
        <v>86.92</v>
      </c>
      <c r="W103" s="185">
        <v>87.38</v>
      </c>
      <c r="X103" s="185">
        <v>87.83</v>
      </c>
      <c r="Y103" s="185">
        <v>88.29</v>
      </c>
      <c r="Z103" s="185">
        <v>88.75</v>
      </c>
      <c r="AA103" s="121">
        <v>79</v>
      </c>
      <c r="AB103" s="137">
        <v>0</v>
      </c>
      <c r="AC103" s="138"/>
      <c r="AD103" s="104"/>
      <c r="AE103" s="139" t="s">
        <v>12024</v>
      </c>
      <c r="AF103" s="139" t="s">
        <v>12015</v>
      </c>
    </row>
    <row r="104" spans="1:32" ht="16">
      <c r="A104" s="118" t="s">
        <v>3498</v>
      </c>
      <c r="B104" s="119" t="s">
        <v>393</v>
      </c>
      <c r="C104" s="119" t="s">
        <v>467</v>
      </c>
      <c r="D104" s="119" t="s">
        <v>848</v>
      </c>
      <c r="E104" s="120">
        <v>79</v>
      </c>
      <c r="F104" s="185">
        <v>71.099999999999994</v>
      </c>
      <c r="G104" s="185">
        <v>79</v>
      </c>
      <c r="H104" s="185">
        <v>79</v>
      </c>
      <c r="I104" s="185">
        <v>79</v>
      </c>
      <c r="J104" s="185">
        <v>79</v>
      </c>
      <c r="K104" s="185">
        <v>79</v>
      </c>
      <c r="L104" s="185">
        <v>79</v>
      </c>
      <c r="M104" s="185">
        <v>79</v>
      </c>
      <c r="N104" s="185">
        <v>79</v>
      </c>
      <c r="O104" s="185">
        <v>79</v>
      </c>
      <c r="P104" s="185">
        <v>79</v>
      </c>
      <c r="Q104" s="185">
        <v>79</v>
      </c>
      <c r="R104" s="185">
        <v>85.12</v>
      </c>
      <c r="S104" s="185">
        <v>85.57</v>
      </c>
      <c r="T104" s="185">
        <v>86.02</v>
      </c>
      <c r="U104" s="185">
        <v>86.47</v>
      </c>
      <c r="V104" s="185">
        <v>86.92</v>
      </c>
      <c r="W104" s="185">
        <v>87.38</v>
      </c>
      <c r="X104" s="185">
        <v>87.83</v>
      </c>
      <c r="Y104" s="185">
        <v>88.29</v>
      </c>
      <c r="Z104" s="185">
        <v>88.75</v>
      </c>
      <c r="AA104" s="121">
        <v>79</v>
      </c>
      <c r="AB104" s="137">
        <v>0</v>
      </c>
      <c r="AC104" s="138"/>
      <c r="AD104" s="104"/>
      <c r="AE104" s="139" t="s">
        <v>12024</v>
      </c>
      <c r="AF104" s="139" t="s">
        <v>12015</v>
      </c>
    </row>
    <row r="105" spans="1:32" ht="16">
      <c r="A105" s="118" t="s">
        <v>3498</v>
      </c>
      <c r="B105" s="119" t="s">
        <v>393</v>
      </c>
      <c r="C105" s="119" t="s">
        <v>467</v>
      </c>
      <c r="D105" s="119" t="s">
        <v>1235</v>
      </c>
      <c r="E105" s="120">
        <v>79</v>
      </c>
      <c r="F105" s="185">
        <v>71.099999999999994</v>
      </c>
      <c r="G105" s="185">
        <v>79</v>
      </c>
      <c r="H105" s="185">
        <v>79</v>
      </c>
      <c r="I105" s="185">
        <v>79</v>
      </c>
      <c r="J105" s="185">
        <v>79</v>
      </c>
      <c r="K105" s="185">
        <v>79</v>
      </c>
      <c r="L105" s="185">
        <v>79</v>
      </c>
      <c r="M105" s="185">
        <v>79</v>
      </c>
      <c r="N105" s="185">
        <v>79</v>
      </c>
      <c r="O105" s="185">
        <v>79</v>
      </c>
      <c r="P105" s="185">
        <v>79</v>
      </c>
      <c r="Q105" s="185">
        <v>79</v>
      </c>
      <c r="R105" s="185">
        <v>85.12</v>
      </c>
      <c r="S105" s="185">
        <v>85.57</v>
      </c>
      <c r="T105" s="185">
        <v>86.02</v>
      </c>
      <c r="U105" s="185">
        <v>86.47</v>
      </c>
      <c r="V105" s="185">
        <v>86.92</v>
      </c>
      <c r="W105" s="185">
        <v>87.38</v>
      </c>
      <c r="X105" s="185">
        <v>87.83</v>
      </c>
      <c r="Y105" s="185">
        <v>88.29</v>
      </c>
      <c r="Z105" s="185">
        <v>88.75</v>
      </c>
      <c r="AA105" s="121">
        <v>79</v>
      </c>
      <c r="AB105" s="137">
        <v>0</v>
      </c>
      <c r="AC105" s="138"/>
      <c r="AD105" s="104"/>
      <c r="AE105" s="139" t="s">
        <v>12024</v>
      </c>
      <c r="AF105" s="139" t="s">
        <v>12015</v>
      </c>
    </row>
    <row r="106" spans="1:32" ht="16">
      <c r="A106" s="118" t="s">
        <v>3498</v>
      </c>
      <c r="B106" s="119" t="s">
        <v>393</v>
      </c>
      <c r="C106" s="119" t="s">
        <v>467</v>
      </c>
      <c r="D106" s="119" t="s">
        <v>1238</v>
      </c>
      <c r="E106" s="120">
        <v>79</v>
      </c>
      <c r="F106" s="185">
        <v>71.099999999999994</v>
      </c>
      <c r="G106" s="185">
        <v>79</v>
      </c>
      <c r="H106" s="185">
        <v>79</v>
      </c>
      <c r="I106" s="185">
        <v>79</v>
      </c>
      <c r="J106" s="185">
        <v>79</v>
      </c>
      <c r="K106" s="185">
        <v>79</v>
      </c>
      <c r="L106" s="185">
        <v>79</v>
      </c>
      <c r="M106" s="185">
        <v>79</v>
      </c>
      <c r="N106" s="185">
        <v>79</v>
      </c>
      <c r="O106" s="185">
        <v>79</v>
      </c>
      <c r="P106" s="185">
        <v>79</v>
      </c>
      <c r="Q106" s="185">
        <v>79</v>
      </c>
      <c r="R106" s="185">
        <v>85.12</v>
      </c>
      <c r="S106" s="185">
        <v>85.57</v>
      </c>
      <c r="T106" s="185">
        <v>86.02</v>
      </c>
      <c r="U106" s="185">
        <v>86.47</v>
      </c>
      <c r="V106" s="185">
        <v>86.92</v>
      </c>
      <c r="W106" s="185">
        <v>87.38</v>
      </c>
      <c r="X106" s="185">
        <v>87.83</v>
      </c>
      <c r="Y106" s="185">
        <v>88.29</v>
      </c>
      <c r="Z106" s="185">
        <v>88.75</v>
      </c>
      <c r="AA106" s="121">
        <v>79</v>
      </c>
      <c r="AB106" s="137">
        <v>0</v>
      </c>
      <c r="AC106" s="138"/>
      <c r="AD106" s="104"/>
      <c r="AE106" s="139" t="s">
        <v>12024</v>
      </c>
      <c r="AF106" s="139" t="s">
        <v>12015</v>
      </c>
    </row>
    <row r="107" spans="1:32" ht="16">
      <c r="A107" s="118" t="s">
        <v>3498</v>
      </c>
      <c r="B107" s="119" t="s">
        <v>393</v>
      </c>
      <c r="C107" s="119" t="s">
        <v>467</v>
      </c>
      <c r="D107" s="119" t="s">
        <v>1365</v>
      </c>
      <c r="E107" s="120">
        <v>79</v>
      </c>
      <c r="F107" s="185">
        <v>71.099999999999994</v>
      </c>
      <c r="G107" s="185">
        <v>79</v>
      </c>
      <c r="H107" s="185">
        <v>79</v>
      </c>
      <c r="I107" s="185">
        <v>79</v>
      </c>
      <c r="J107" s="185">
        <v>79</v>
      </c>
      <c r="K107" s="185">
        <v>79</v>
      </c>
      <c r="L107" s="185">
        <v>79</v>
      </c>
      <c r="M107" s="185">
        <v>79</v>
      </c>
      <c r="N107" s="185">
        <v>79</v>
      </c>
      <c r="O107" s="185">
        <v>79</v>
      </c>
      <c r="P107" s="185">
        <v>79</v>
      </c>
      <c r="Q107" s="185">
        <v>79</v>
      </c>
      <c r="R107" s="185">
        <v>85.12</v>
      </c>
      <c r="S107" s="185">
        <v>85.57</v>
      </c>
      <c r="T107" s="185">
        <v>86.02</v>
      </c>
      <c r="U107" s="185">
        <v>86.47</v>
      </c>
      <c r="V107" s="185">
        <v>86.92</v>
      </c>
      <c r="W107" s="185">
        <v>87.38</v>
      </c>
      <c r="X107" s="185">
        <v>87.83</v>
      </c>
      <c r="Y107" s="185">
        <v>88.29</v>
      </c>
      <c r="Z107" s="185">
        <v>88.75</v>
      </c>
      <c r="AA107" s="121">
        <v>79</v>
      </c>
      <c r="AB107" s="137">
        <v>0</v>
      </c>
      <c r="AC107" s="138"/>
      <c r="AD107" s="104"/>
      <c r="AE107" s="139" t="s">
        <v>12024</v>
      </c>
      <c r="AF107" s="139" t="s">
        <v>12015</v>
      </c>
    </row>
    <row r="108" spans="1:32" ht="16">
      <c r="A108" s="118" t="s">
        <v>3498</v>
      </c>
      <c r="B108" s="119" t="s">
        <v>393</v>
      </c>
      <c r="C108" s="119" t="s">
        <v>467</v>
      </c>
      <c r="D108" s="119" t="s">
        <v>1363</v>
      </c>
      <c r="E108" s="120">
        <v>79</v>
      </c>
      <c r="F108" s="185">
        <v>71.099999999999994</v>
      </c>
      <c r="G108" s="185">
        <v>79</v>
      </c>
      <c r="H108" s="185">
        <v>79</v>
      </c>
      <c r="I108" s="185">
        <v>79</v>
      </c>
      <c r="J108" s="185">
        <v>79</v>
      </c>
      <c r="K108" s="185">
        <v>79</v>
      </c>
      <c r="L108" s="185">
        <v>79</v>
      </c>
      <c r="M108" s="185">
        <v>79</v>
      </c>
      <c r="N108" s="185">
        <v>79</v>
      </c>
      <c r="O108" s="185">
        <v>79</v>
      </c>
      <c r="P108" s="185">
        <v>79</v>
      </c>
      <c r="Q108" s="185">
        <v>79</v>
      </c>
      <c r="R108" s="185">
        <v>85.12</v>
      </c>
      <c r="S108" s="185">
        <v>85.57</v>
      </c>
      <c r="T108" s="185">
        <v>86.02</v>
      </c>
      <c r="U108" s="185">
        <v>86.47</v>
      </c>
      <c r="V108" s="185">
        <v>86.92</v>
      </c>
      <c r="W108" s="185">
        <v>87.38</v>
      </c>
      <c r="X108" s="185">
        <v>87.83</v>
      </c>
      <c r="Y108" s="185">
        <v>88.29</v>
      </c>
      <c r="Z108" s="185">
        <v>88.75</v>
      </c>
      <c r="AA108" s="121">
        <v>79</v>
      </c>
      <c r="AB108" s="137">
        <v>0</v>
      </c>
      <c r="AC108" s="138"/>
      <c r="AD108" s="104"/>
      <c r="AE108" s="139" t="s">
        <v>12024</v>
      </c>
      <c r="AF108" s="139" t="s">
        <v>12015</v>
      </c>
    </row>
    <row r="109" spans="1:32" ht="16">
      <c r="A109" s="118" t="s">
        <v>3498</v>
      </c>
      <c r="B109" s="119" t="s">
        <v>393</v>
      </c>
      <c r="C109" s="119" t="s">
        <v>467</v>
      </c>
      <c r="D109" s="119" t="s">
        <v>1203</v>
      </c>
      <c r="E109" s="120">
        <v>79</v>
      </c>
      <c r="F109" s="185">
        <v>71.099999999999994</v>
      </c>
      <c r="G109" s="185">
        <v>79</v>
      </c>
      <c r="H109" s="185">
        <v>79</v>
      </c>
      <c r="I109" s="185">
        <v>79</v>
      </c>
      <c r="J109" s="185">
        <v>79</v>
      </c>
      <c r="K109" s="185">
        <v>79</v>
      </c>
      <c r="L109" s="185">
        <v>79</v>
      </c>
      <c r="M109" s="185">
        <v>79</v>
      </c>
      <c r="N109" s="185">
        <v>79</v>
      </c>
      <c r="O109" s="185">
        <v>79</v>
      </c>
      <c r="P109" s="185">
        <v>79</v>
      </c>
      <c r="Q109" s="185">
        <v>79</v>
      </c>
      <c r="R109" s="185">
        <v>85.12</v>
      </c>
      <c r="S109" s="185">
        <v>85.57</v>
      </c>
      <c r="T109" s="185">
        <v>86.02</v>
      </c>
      <c r="U109" s="185">
        <v>86.47</v>
      </c>
      <c r="V109" s="185">
        <v>86.92</v>
      </c>
      <c r="W109" s="185">
        <v>87.38</v>
      </c>
      <c r="X109" s="185">
        <v>87.83</v>
      </c>
      <c r="Y109" s="185">
        <v>88.29</v>
      </c>
      <c r="Z109" s="185">
        <v>88.75</v>
      </c>
      <c r="AA109" s="121">
        <v>79</v>
      </c>
      <c r="AB109" s="137">
        <v>0</v>
      </c>
      <c r="AC109" s="138"/>
      <c r="AD109" s="104"/>
      <c r="AE109" s="139" t="s">
        <v>12024</v>
      </c>
      <c r="AF109" s="139" t="s">
        <v>12015</v>
      </c>
    </row>
    <row r="110" spans="1:32" ht="16">
      <c r="A110" s="118" t="s">
        <v>3498</v>
      </c>
      <c r="B110" s="119" t="s">
        <v>393</v>
      </c>
      <c r="C110" s="119" t="s">
        <v>467</v>
      </c>
      <c r="D110" s="119" t="s">
        <v>1209</v>
      </c>
      <c r="E110" s="120">
        <v>79</v>
      </c>
      <c r="F110" s="185">
        <v>71.099999999999994</v>
      </c>
      <c r="G110" s="185">
        <v>79</v>
      </c>
      <c r="H110" s="185">
        <v>79</v>
      </c>
      <c r="I110" s="185">
        <v>79</v>
      </c>
      <c r="J110" s="185">
        <v>79</v>
      </c>
      <c r="K110" s="185">
        <v>79</v>
      </c>
      <c r="L110" s="185">
        <v>79</v>
      </c>
      <c r="M110" s="185">
        <v>79</v>
      </c>
      <c r="N110" s="185">
        <v>79</v>
      </c>
      <c r="O110" s="185">
        <v>79</v>
      </c>
      <c r="P110" s="185">
        <v>79</v>
      </c>
      <c r="Q110" s="185">
        <v>79</v>
      </c>
      <c r="R110" s="185">
        <v>85.12</v>
      </c>
      <c r="S110" s="185">
        <v>85.57</v>
      </c>
      <c r="T110" s="185">
        <v>86.02</v>
      </c>
      <c r="U110" s="185">
        <v>86.47</v>
      </c>
      <c r="V110" s="185">
        <v>86.92</v>
      </c>
      <c r="W110" s="185">
        <v>87.38</v>
      </c>
      <c r="X110" s="185">
        <v>87.83</v>
      </c>
      <c r="Y110" s="185">
        <v>88.29</v>
      </c>
      <c r="Z110" s="185">
        <v>88.75</v>
      </c>
      <c r="AA110" s="121">
        <v>79</v>
      </c>
      <c r="AB110" s="137">
        <v>0</v>
      </c>
      <c r="AC110" s="138"/>
      <c r="AD110" s="104"/>
      <c r="AE110" s="139" t="s">
        <v>12024</v>
      </c>
      <c r="AF110" s="139" t="s">
        <v>12015</v>
      </c>
    </row>
    <row r="111" spans="1:32" ht="16">
      <c r="A111" s="118" t="s">
        <v>3498</v>
      </c>
      <c r="B111" s="119" t="s">
        <v>393</v>
      </c>
      <c r="C111" s="119" t="s">
        <v>467</v>
      </c>
      <c r="D111" s="119" t="s">
        <v>712</v>
      </c>
      <c r="E111" s="120">
        <v>79</v>
      </c>
      <c r="F111" s="185">
        <v>71.099999999999994</v>
      </c>
      <c r="G111" s="185">
        <v>79</v>
      </c>
      <c r="H111" s="185">
        <v>79</v>
      </c>
      <c r="I111" s="185">
        <v>79</v>
      </c>
      <c r="J111" s="185">
        <v>79</v>
      </c>
      <c r="K111" s="185">
        <v>79</v>
      </c>
      <c r="L111" s="185">
        <v>79</v>
      </c>
      <c r="M111" s="185">
        <v>79</v>
      </c>
      <c r="N111" s="185">
        <v>79</v>
      </c>
      <c r="O111" s="185">
        <v>79</v>
      </c>
      <c r="P111" s="185">
        <v>79</v>
      </c>
      <c r="Q111" s="185">
        <v>79</v>
      </c>
      <c r="R111" s="185">
        <v>85.12</v>
      </c>
      <c r="S111" s="185">
        <v>85.57</v>
      </c>
      <c r="T111" s="185">
        <v>86.02</v>
      </c>
      <c r="U111" s="185">
        <v>86.47</v>
      </c>
      <c r="V111" s="185">
        <v>86.92</v>
      </c>
      <c r="W111" s="185">
        <v>87.38</v>
      </c>
      <c r="X111" s="185">
        <v>87.83</v>
      </c>
      <c r="Y111" s="185">
        <v>88.29</v>
      </c>
      <c r="Z111" s="185">
        <v>88.75</v>
      </c>
      <c r="AA111" s="121">
        <v>79</v>
      </c>
      <c r="AB111" s="137">
        <v>0</v>
      </c>
      <c r="AC111" s="138"/>
      <c r="AD111" s="104"/>
      <c r="AE111" s="139" t="s">
        <v>12024</v>
      </c>
      <c r="AF111" s="139" t="s">
        <v>12015</v>
      </c>
    </row>
    <row r="112" spans="1:32" ht="16">
      <c r="A112" s="118" t="s">
        <v>3498</v>
      </c>
      <c r="B112" s="119" t="s">
        <v>393</v>
      </c>
      <c r="C112" s="119" t="s">
        <v>467</v>
      </c>
      <c r="D112" s="119" t="s">
        <v>789</v>
      </c>
      <c r="E112" s="120">
        <v>79</v>
      </c>
      <c r="F112" s="185">
        <v>71.099999999999994</v>
      </c>
      <c r="G112" s="185">
        <v>79</v>
      </c>
      <c r="H112" s="185">
        <v>79</v>
      </c>
      <c r="I112" s="185">
        <v>79</v>
      </c>
      <c r="J112" s="185">
        <v>79</v>
      </c>
      <c r="K112" s="185">
        <v>79</v>
      </c>
      <c r="L112" s="185">
        <v>79</v>
      </c>
      <c r="M112" s="185">
        <v>79</v>
      </c>
      <c r="N112" s="185">
        <v>79</v>
      </c>
      <c r="O112" s="185">
        <v>79</v>
      </c>
      <c r="P112" s="185">
        <v>79</v>
      </c>
      <c r="Q112" s="185">
        <v>79</v>
      </c>
      <c r="R112" s="185">
        <v>85.12</v>
      </c>
      <c r="S112" s="185">
        <v>85.57</v>
      </c>
      <c r="T112" s="185">
        <v>86.02</v>
      </c>
      <c r="U112" s="185">
        <v>86.47</v>
      </c>
      <c r="V112" s="185">
        <v>86.92</v>
      </c>
      <c r="W112" s="185">
        <v>87.38</v>
      </c>
      <c r="X112" s="185">
        <v>87.83</v>
      </c>
      <c r="Y112" s="185">
        <v>88.29</v>
      </c>
      <c r="Z112" s="185">
        <v>88.75</v>
      </c>
      <c r="AA112" s="121">
        <v>79</v>
      </c>
      <c r="AB112" s="137">
        <v>0</v>
      </c>
      <c r="AC112" s="138"/>
      <c r="AD112" s="104"/>
      <c r="AE112" s="139" t="s">
        <v>12024</v>
      </c>
      <c r="AF112" s="139" t="s">
        <v>12015</v>
      </c>
    </row>
    <row r="113" spans="1:32" ht="16">
      <c r="A113" s="118" t="s">
        <v>3498</v>
      </c>
      <c r="B113" s="119" t="s">
        <v>393</v>
      </c>
      <c r="C113" s="119" t="s">
        <v>467</v>
      </c>
      <c r="D113" s="119" t="s">
        <v>792</v>
      </c>
      <c r="E113" s="120">
        <v>79</v>
      </c>
      <c r="F113" s="185">
        <v>71.099999999999994</v>
      </c>
      <c r="G113" s="185">
        <v>79</v>
      </c>
      <c r="H113" s="185">
        <v>79</v>
      </c>
      <c r="I113" s="185">
        <v>79</v>
      </c>
      <c r="J113" s="185">
        <v>79</v>
      </c>
      <c r="K113" s="185">
        <v>79</v>
      </c>
      <c r="L113" s="185">
        <v>79</v>
      </c>
      <c r="M113" s="185">
        <v>79</v>
      </c>
      <c r="N113" s="185">
        <v>79</v>
      </c>
      <c r="O113" s="185">
        <v>79</v>
      </c>
      <c r="P113" s="185">
        <v>79</v>
      </c>
      <c r="Q113" s="185">
        <v>79</v>
      </c>
      <c r="R113" s="185">
        <v>85.12</v>
      </c>
      <c r="S113" s="185">
        <v>85.57</v>
      </c>
      <c r="T113" s="185">
        <v>86.02</v>
      </c>
      <c r="U113" s="185">
        <v>86.47</v>
      </c>
      <c r="V113" s="185">
        <v>86.92</v>
      </c>
      <c r="W113" s="185">
        <v>87.38</v>
      </c>
      <c r="X113" s="185">
        <v>87.83</v>
      </c>
      <c r="Y113" s="185">
        <v>88.29</v>
      </c>
      <c r="Z113" s="185">
        <v>88.75</v>
      </c>
      <c r="AA113" s="121">
        <v>79</v>
      </c>
      <c r="AB113" s="137">
        <v>0</v>
      </c>
      <c r="AC113" s="138"/>
      <c r="AD113" s="104"/>
      <c r="AE113" s="139" t="s">
        <v>12024</v>
      </c>
      <c r="AF113" s="139" t="s">
        <v>12015</v>
      </c>
    </row>
    <row r="114" spans="1:32" ht="16">
      <c r="A114" s="118" t="s">
        <v>3498</v>
      </c>
      <c r="B114" s="119" t="s">
        <v>393</v>
      </c>
      <c r="C114" s="119" t="s">
        <v>467</v>
      </c>
      <c r="D114" s="119" t="s">
        <v>1315</v>
      </c>
      <c r="E114" s="120">
        <v>79</v>
      </c>
      <c r="F114" s="185">
        <v>71.099999999999994</v>
      </c>
      <c r="G114" s="185">
        <v>79</v>
      </c>
      <c r="H114" s="185">
        <v>79</v>
      </c>
      <c r="I114" s="185">
        <v>79</v>
      </c>
      <c r="J114" s="185">
        <v>79</v>
      </c>
      <c r="K114" s="185">
        <v>79</v>
      </c>
      <c r="L114" s="185">
        <v>79</v>
      </c>
      <c r="M114" s="185">
        <v>79</v>
      </c>
      <c r="N114" s="185">
        <v>79</v>
      </c>
      <c r="O114" s="185">
        <v>79</v>
      </c>
      <c r="P114" s="185">
        <v>79</v>
      </c>
      <c r="Q114" s="185">
        <v>79</v>
      </c>
      <c r="R114" s="185">
        <v>85.12</v>
      </c>
      <c r="S114" s="185">
        <v>85.57</v>
      </c>
      <c r="T114" s="185">
        <v>86.02</v>
      </c>
      <c r="U114" s="185">
        <v>86.47</v>
      </c>
      <c r="V114" s="185">
        <v>86.92</v>
      </c>
      <c r="W114" s="185">
        <v>87.38</v>
      </c>
      <c r="X114" s="185">
        <v>87.83</v>
      </c>
      <c r="Y114" s="185">
        <v>88.29</v>
      </c>
      <c r="Z114" s="185">
        <v>88.75</v>
      </c>
      <c r="AA114" s="121">
        <v>79</v>
      </c>
      <c r="AB114" s="137">
        <v>0</v>
      </c>
      <c r="AC114" s="138"/>
      <c r="AD114" s="104"/>
      <c r="AE114" s="139" t="s">
        <v>12024</v>
      </c>
      <c r="AF114" s="139" t="s">
        <v>12015</v>
      </c>
    </row>
    <row r="115" spans="1:32" ht="16">
      <c r="A115" s="118" t="s">
        <v>3498</v>
      </c>
      <c r="B115" s="119" t="s">
        <v>393</v>
      </c>
      <c r="C115" s="119" t="s">
        <v>467</v>
      </c>
      <c r="D115" s="119" t="s">
        <v>1312</v>
      </c>
      <c r="E115" s="120">
        <v>79</v>
      </c>
      <c r="F115" s="185">
        <v>71.099999999999994</v>
      </c>
      <c r="G115" s="185">
        <v>79</v>
      </c>
      <c r="H115" s="185">
        <v>79</v>
      </c>
      <c r="I115" s="185">
        <v>79</v>
      </c>
      <c r="J115" s="185">
        <v>79</v>
      </c>
      <c r="K115" s="185">
        <v>79</v>
      </c>
      <c r="L115" s="185">
        <v>79</v>
      </c>
      <c r="M115" s="185">
        <v>79</v>
      </c>
      <c r="N115" s="185">
        <v>79</v>
      </c>
      <c r="O115" s="185">
        <v>79</v>
      </c>
      <c r="P115" s="185">
        <v>79</v>
      </c>
      <c r="Q115" s="185">
        <v>79</v>
      </c>
      <c r="R115" s="185">
        <v>85.12</v>
      </c>
      <c r="S115" s="185">
        <v>85.57</v>
      </c>
      <c r="T115" s="185">
        <v>86.02</v>
      </c>
      <c r="U115" s="185">
        <v>86.47</v>
      </c>
      <c r="V115" s="185">
        <v>86.92</v>
      </c>
      <c r="W115" s="185">
        <v>87.38</v>
      </c>
      <c r="X115" s="185">
        <v>87.83</v>
      </c>
      <c r="Y115" s="185">
        <v>88.29</v>
      </c>
      <c r="Z115" s="185">
        <v>88.75</v>
      </c>
      <c r="AA115" s="121">
        <v>79</v>
      </c>
      <c r="AB115" s="137">
        <v>0</v>
      </c>
      <c r="AC115" s="138"/>
      <c r="AD115" s="104"/>
      <c r="AE115" s="139" t="s">
        <v>12024</v>
      </c>
      <c r="AF115" s="139" t="s">
        <v>12015</v>
      </c>
    </row>
    <row r="116" spans="1:32" ht="16">
      <c r="A116" s="118" t="s">
        <v>3498</v>
      </c>
      <c r="B116" s="119" t="s">
        <v>393</v>
      </c>
      <c r="C116" s="119" t="s">
        <v>467</v>
      </c>
      <c r="D116" s="119" t="s">
        <v>1310</v>
      </c>
      <c r="E116" s="120">
        <v>79</v>
      </c>
      <c r="F116" s="185">
        <v>71.099999999999994</v>
      </c>
      <c r="G116" s="185">
        <v>79</v>
      </c>
      <c r="H116" s="185">
        <v>79</v>
      </c>
      <c r="I116" s="185">
        <v>79</v>
      </c>
      <c r="J116" s="185">
        <v>79</v>
      </c>
      <c r="K116" s="185">
        <v>79</v>
      </c>
      <c r="L116" s="185">
        <v>79</v>
      </c>
      <c r="M116" s="185">
        <v>79</v>
      </c>
      <c r="N116" s="185">
        <v>79</v>
      </c>
      <c r="O116" s="185">
        <v>79</v>
      </c>
      <c r="P116" s="185">
        <v>79</v>
      </c>
      <c r="Q116" s="185">
        <v>79</v>
      </c>
      <c r="R116" s="185">
        <v>85.12</v>
      </c>
      <c r="S116" s="185">
        <v>85.57</v>
      </c>
      <c r="T116" s="185">
        <v>86.02</v>
      </c>
      <c r="U116" s="185">
        <v>86.47</v>
      </c>
      <c r="V116" s="185">
        <v>86.92</v>
      </c>
      <c r="W116" s="185">
        <v>87.38</v>
      </c>
      <c r="X116" s="185">
        <v>87.83</v>
      </c>
      <c r="Y116" s="185">
        <v>88.29</v>
      </c>
      <c r="Z116" s="185">
        <v>88.75</v>
      </c>
      <c r="AA116" s="121">
        <v>79</v>
      </c>
      <c r="AB116" s="137">
        <v>0</v>
      </c>
      <c r="AC116" s="138"/>
      <c r="AD116" s="104"/>
      <c r="AE116" s="139" t="s">
        <v>12024</v>
      </c>
      <c r="AF116" s="139" t="s">
        <v>12015</v>
      </c>
    </row>
    <row r="117" spans="1:32" ht="16">
      <c r="A117" s="118" t="s">
        <v>3498</v>
      </c>
      <c r="B117" s="119" t="s">
        <v>393</v>
      </c>
      <c r="C117" s="119" t="s">
        <v>467</v>
      </c>
      <c r="D117" s="119" t="s">
        <v>715</v>
      </c>
      <c r="E117" s="120">
        <v>79</v>
      </c>
      <c r="F117" s="185">
        <v>71.099999999999994</v>
      </c>
      <c r="G117" s="185">
        <v>79</v>
      </c>
      <c r="H117" s="185">
        <v>79</v>
      </c>
      <c r="I117" s="185">
        <v>79</v>
      </c>
      <c r="J117" s="185">
        <v>79</v>
      </c>
      <c r="K117" s="185">
        <v>79</v>
      </c>
      <c r="L117" s="185">
        <v>79</v>
      </c>
      <c r="M117" s="185">
        <v>79</v>
      </c>
      <c r="N117" s="185">
        <v>79</v>
      </c>
      <c r="O117" s="185">
        <v>79</v>
      </c>
      <c r="P117" s="185">
        <v>79</v>
      </c>
      <c r="Q117" s="185">
        <v>79</v>
      </c>
      <c r="R117" s="185">
        <v>85.12</v>
      </c>
      <c r="S117" s="185">
        <v>85.57</v>
      </c>
      <c r="T117" s="185">
        <v>86.02</v>
      </c>
      <c r="U117" s="185">
        <v>86.47</v>
      </c>
      <c r="V117" s="185">
        <v>86.92</v>
      </c>
      <c r="W117" s="185">
        <v>87.38</v>
      </c>
      <c r="X117" s="185">
        <v>87.83</v>
      </c>
      <c r="Y117" s="185">
        <v>88.29</v>
      </c>
      <c r="Z117" s="185">
        <v>88.75</v>
      </c>
      <c r="AA117" s="121">
        <v>79</v>
      </c>
      <c r="AB117" s="137">
        <v>0</v>
      </c>
      <c r="AC117" s="138"/>
      <c r="AD117" s="104"/>
      <c r="AE117" s="139" t="s">
        <v>12024</v>
      </c>
      <c r="AF117" s="139" t="s">
        <v>12015</v>
      </c>
    </row>
    <row r="118" spans="1:32" ht="16">
      <c r="A118" s="118" t="s">
        <v>3498</v>
      </c>
      <c r="B118" s="119" t="s">
        <v>393</v>
      </c>
      <c r="C118" s="119" t="s">
        <v>467</v>
      </c>
      <c r="D118" s="119" t="s">
        <v>718</v>
      </c>
      <c r="E118" s="120">
        <v>79</v>
      </c>
      <c r="F118" s="185">
        <v>71.099999999999994</v>
      </c>
      <c r="G118" s="185">
        <v>79</v>
      </c>
      <c r="H118" s="185">
        <v>79</v>
      </c>
      <c r="I118" s="185">
        <v>79</v>
      </c>
      <c r="J118" s="185">
        <v>79</v>
      </c>
      <c r="K118" s="185">
        <v>79</v>
      </c>
      <c r="L118" s="185">
        <v>79</v>
      </c>
      <c r="M118" s="185">
        <v>79</v>
      </c>
      <c r="N118" s="185">
        <v>79</v>
      </c>
      <c r="O118" s="185">
        <v>79</v>
      </c>
      <c r="P118" s="185">
        <v>79</v>
      </c>
      <c r="Q118" s="185">
        <v>79</v>
      </c>
      <c r="R118" s="185">
        <v>85.12</v>
      </c>
      <c r="S118" s="185">
        <v>85.57</v>
      </c>
      <c r="T118" s="185">
        <v>86.02</v>
      </c>
      <c r="U118" s="185">
        <v>86.47</v>
      </c>
      <c r="V118" s="185">
        <v>86.92</v>
      </c>
      <c r="W118" s="185">
        <v>87.38</v>
      </c>
      <c r="X118" s="185">
        <v>87.83</v>
      </c>
      <c r="Y118" s="185">
        <v>88.29</v>
      </c>
      <c r="Z118" s="185">
        <v>88.75</v>
      </c>
      <c r="AA118" s="121">
        <v>79</v>
      </c>
      <c r="AB118" s="137">
        <v>0</v>
      </c>
      <c r="AC118" s="138"/>
      <c r="AD118" s="104"/>
      <c r="AE118" s="139" t="s">
        <v>12024</v>
      </c>
      <c r="AF118" s="139" t="s">
        <v>12015</v>
      </c>
    </row>
    <row r="119" spans="1:32" ht="16">
      <c r="A119" s="118" t="s">
        <v>3498</v>
      </c>
      <c r="B119" s="119" t="s">
        <v>393</v>
      </c>
      <c r="C119" s="119" t="s">
        <v>467</v>
      </c>
      <c r="D119" s="119" t="s">
        <v>721</v>
      </c>
      <c r="E119" s="120">
        <v>79</v>
      </c>
      <c r="F119" s="185">
        <v>71.099999999999994</v>
      </c>
      <c r="G119" s="185">
        <v>79</v>
      </c>
      <c r="H119" s="185">
        <v>79</v>
      </c>
      <c r="I119" s="185">
        <v>79</v>
      </c>
      <c r="J119" s="185">
        <v>79</v>
      </c>
      <c r="K119" s="185">
        <v>79</v>
      </c>
      <c r="L119" s="185">
        <v>79</v>
      </c>
      <c r="M119" s="185">
        <v>79</v>
      </c>
      <c r="N119" s="185">
        <v>79</v>
      </c>
      <c r="O119" s="185">
        <v>79</v>
      </c>
      <c r="P119" s="185">
        <v>79</v>
      </c>
      <c r="Q119" s="185">
        <v>79</v>
      </c>
      <c r="R119" s="185">
        <v>85.12</v>
      </c>
      <c r="S119" s="185">
        <v>85.57</v>
      </c>
      <c r="T119" s="185">
        <v>86.02</v>
      </c>
      <c r="U119" s="185">
        <v>86.47</v>
      </c>
      <c r="V119" s="185">
        <v>86.92</v>
      </c>
      <c r="W119" s="185">
        <v>87.38</v>
      </c>
      <c r="X119" s="185">
        <v>87.83</v>
      </c>
      <c r="Y119" s="185">
        <v>88.29</v>
      </c>
      <c r="Z119" s="185">
        <v>88.75</v>
      </c>
      <c r="AA119" s="121">
        <v>79</v>
      </c>
      <c r="AB119" s="137">
        <v>0</v>
      </c>
      <c r="AC119" s="138"/>
      <c r="AD119" s="104"/>
      <c r="AE119" s="139" t="s">
        <v>12024</v>
      </c>
      <c r="AF119" s="139" t="s">
        <v>12015</v>
      </c>
    </row>
    <row r="120" spans="1:32" ht="16">
      <c r="A120" s="118" t="s">
        <v>3498</v>
      </c>
      <c r="B120" s="119" t="s">
        <v>393</v>
      </c>
      <c r="C120" s="119" t="s">
        <v>467</v>
      </c>
      <c r="D120" s="119" t="s">
        <v>724</v>
      </c>
      <c r="E120" s="120">
        <v>79</v>
      </c>
      <c r="F120" s="185">
        <v>71.099999999999994</v>
      </c>
      <c r="G120" s="185">
        <v>79</v>
      </c>
      <c r="H120" s="185">
        <v>79</v>
      </c>
      <c r="I120" s="185">
        <v>79</v>
      </c>
      <c r="J120" s="185">
        <v>79</v>
      </c>
      <c r="K120" s="185">
        <v>79</v>
      </c>
      <c r="L120" s="185">
        <v>79</v>
      </c>
      <c r="M120" s="185">
        <v>79</v>
      </c>
      <c r="N120" s="185">
        <v>79</v>
      </c>
      <c r="O120" s="185">
        <v>79</v>
      </c>
      <c r="P120" s="185">
        <v>79</v>
      </c>
      <c r="Q120" s="185">
        <v>79</v>
      </c>
      <c r="R120" s="185">
        <v>85.12</v>
      </c>
      <c r="S120" s="185">
        <v>85.57</v>
      </c>
      <c r="T120" s="185">
        <v>86.02</v>
      </c>
      <c r="U120" s="185">
        <v>86.47</v>
      </c>
      <c r="V120" s="185">
        <v>86.92</v>
      </c>
      <c r="W120" s="185">
        <v>87.38</v>
      </c>
      <c r="X120" s="185">
        <v>87.83</v>
      </c>
      <c r="Y120" s="185">
        <v>88.29</v>
      </c>
      <c r="Z120" s="185">
        <v>88.75</v>
      </c>
      <c r="AA120" s="121">
        <v>79</v>
      </c>
      <c r="AB120" s="137">
        <v>0</v>
      </c>
      <c r="AC120" s="138"/>
      <c r="AD120" s="104"/>
      <c r="AE120" s="139" t="s">
        <v>12024</v>
      </c>
      <c r="AF120" s="139" t="s">
        <v>12015</v>
      </c>
    </row>
    <row r="121" spans="1:32" ht="16">
      <c r="A121" s="118" t="s">
        <v>3498</v>
      </c>
      <c r="B121" s="119" t="s">
        <v>393</v>
      </c>
      <c r="C121" s="119" t="s">
        <v>467</v>
      </c>
      <c r="D121" s="119" t="s">
        <v>727</v>
      </c>
      <c r="E121" s="120">
        <v>79</v>
      </c>
      <c r="F121" s="185">
        <v>71.099999999999994</v>
      </c>
      <c r="G121" s="185">
        <v>79</v>
      </c>
      <c r="H121" s="185">
        <v>79</v>
      </c>
      <c r="I121" s="185">
        <v>79</v>
      </c>
      <c r="J121" s="185">
        <v>79</v>
      </c>
      <c r="K121" s="185">
        <v>79</v>
      </c>
      <c r="L121" s="185">
        <v>79</v>
      </c>
      <c r="M121" s="185">
        <v>79</v>
      </c>
      <c r="N121" s="185">
        <v>79</v>
      </c>
      <c r="O121" s="185">
        <v>79</v>
      </c>
      <c r="P121" s="185">
        <v>79</v>
      </c>
      <c r="Q121" s="185">
        <v>79</v>
      </c>
      <c r="R121" s="185">
        <v>85.12</v>
      </c>
      <c r="S121" s="185">
        <v>85.57</v>
      </c>
      <c r="T121" s="185">
        <v>86.02</v>
      </c>
      <c r="U121" s="185">
        <v>86.47</v>
      </c>
      <c r="V121" s="185">
        <v>86.92</v>
      </c>
      <c r="W121" s="185">
        <v>87.38</v>
      </c>
      <c r="X121" s="185">
        <v>87.83</v>
      </c>
      <c r="Y121" s="185">
        <v>88.29</v>
      </c>
      <c r="Z121" s="185">
        <v>88.75</v>
      </c>
      <c r="AA121" s="121">
        <v>79</v>
      </c>
      <c r="AB121" s="137">
        <v>0</v>
      </c>
      <c r="AC121" s="138"/>
      <c r="AD121" s="104"/>
      <c r="AE121" s="139" t="s">
        <v>12024</v>
      </c>
      <c r="AF121" s="139" t="s">
        <v>12015</v>
      </c>
    </row>
    <row r="122" spans="1:32" ht="16">
      <c r="A122" s="118" t="s">
        <v>3498</v>
      </c>
      <c r="B122" s="119" t="s">
        <v>393</v>
      </c>
      <c r="C122" s="119" t="s">
        <v>467</v>
      </c>
      <c r="D122" s="119" t="s">
        <v>730</v>
      </c>
      <c r="E122" s="120">
        <v>79</v>
      </c>
      <c r="F122" s="185">
        <v>71.099999999999994</v>
      </c>
      <c r="G122" s="185">
        <v>79</v>
      </c>
      <c r="H122" s="185">
        <v>79</v>
      </c>
      <c r="I122" s="185">
        <v>79</v>
      </c>
      <c r="J122" s="185">
        <v>79</v>
      </c>
      <c r="K122" s="185">
        <v>79</v>
      </c>
      <c r="L122" s="185">
        <v>79</v>
      </c>
      <c r="M122" s="185">
        <v>79</v>
      </c>
      <c r="N122" s="185">
        <v>79</v>
      </c>
      <c r="O122" s="185">
        <v>79</v>
      </c>
      <c r="P122" s="185">
        <v>79</v>
      </c>
      <c r="Q122" s="185">
        <v>79</v>
      </c>
      <c r="R122" s="185">
        <v>85.12</v>
      </c>
      <c r="S122" s="185">
        <v>85.57</v>
      </c>
      <c r="T122" s="185">
        <v>86.02</v>
      </c>
      <c r="U122" s="185">
        <v>86.47</v>
      </c>
      <c r="V122" s="185">
        <v>86.92</v>
      </c>
      <c r="W122" s="185">
        <v>87.38</v>
      </c>
      <c r="X122" s="185">
        <v>87.83</v>
      </c>
      <c r="Y122" s="185">
        <v>88.29</v>
      </c>
      <c r="Z122" s="185">
        <v>88.75</v>
      </c>
      <c r="AA122" s="121">
        <v>79</v>
      </c>
      <c r="AB122" s="137">
        <v>0</v>
      </c>
      <c r="AC122" s="138"/>
      <c r="AD122" s="104"/>
      <c r="AE122" s="139" t="s">
        <v>12024</v>
      </c>
      <c r="AF122" s="139" t="s">
        <v>12015</v>
      </c>
    </row>
    <row r="123" spans="1:32" ht="16">
      <c r="A123" s="118" t="s">
        <v>3498</v>
      </c>
      <c r="B123" s="119" t="s">
        <v>393</v>
      </c>
      <c r="C123" s="119" t="s">
        <v>467</v>
      </c>
      <c r="D123" s="119" t="s">
        <v>1295</v>
      </c>
      <c r="E123" s="120">
        <v>79</v>
      </c>
      <c r="F123" s="185">
        <v>71.099999999999994</v>
      </c>
      <c r="G123" s="185">
        <v>79</v>
      </c>
      <c r="H123" s="185">
        <v>79</v>
      </c>
      <c r="I123" s="185">
        <v>79</v>
      </c>
      <c r="J123" s="185">
        <v>79</v>
      </c>
      <c r="K123" s="185">
        <v>79</v>
      </c>
      <c r="L123" s="185">
        <v>79</v>
      </c>
      <c r="M123" s="185">
        <v>79</v>
      </c>
      <c r="N123" s="185">
        <v>79</v>
      </c>
      <c r="O123" s="185">
        <v>79</v>
      </c>
      <c r="P123" s="185">
        <v>79</v>
      </c>
      <c r="Q123" s="185">
        <v>79</v>
      </c>
      <c r="R123" s="185">
        <v>85.12</v>
      </c>
      <c r="S123" s="185">
        <v>85.57</v>
      </c>
      <c r="T123" s="185">
        <v>86.02</v>
      </c>
      <c r="U123" s="185">
        <v>86.47</v>
      </c>
      <c r="V123" s="185">
        <v>86.92</v>
      </c>
      <c r="W123" s="185">
        <v>87.38</v>
      </c>
      <c r="X123" s="185">
        <v>87.83</v>
      </c>
      <c r="Y123" s="185">
        <v>88.29</v>
      </c>
      <c r="Z123" s="185">
        <v>88.75</v>
      </c>
      <c r="AA123" s="121">
        <v>79</v>
      </c>
      <c r="AB123" s="137">
        <v>0</v>
      </c>
      <c r="AC123" s="138"/>
      <c r="AD123" s="104"/>
      <c r="AE123" s="139" t="s">
        <v>12024</v>
      </c>
      <c r="AF123" s="139" t="s">
        <v>12015</v>
      </c>
    </row>
    <row r="124" spans="1:32" ht="16">
      <c r="A124" s="118" t="s">
        <v>3498</v>
      </c>
      <c r="B124" s="119" t="s">
        <v>393</v>
      </c>
      <c r="C124" s="119" t="s">
        <v>467</v>
      </c>
      <c r="D124" s="119" t="s">
        <v>1263</v>
      </c>
      <c r="E124" s="120">
        <v>79</v>
      </c>
      <c r="F124" s="185">
        <v>71.099999999999994</v>
      </c>
      <c r="G124" s="185">
        <v>79</v>
      </c>
      <c r="H124" s="185">
        <v>79</v>
      </c>
      <c r="I124" s="185">
        <v>79</v>
      </c>
      <c r="J124" s="185">
        <v>79</v>
      </c>
      <c r="K124" s="185">
        <v>79</v>
      </c>
      <c r="L124" s="185">
        <v>79</v>
      </c>
      <c r="M124" s="185">
        <v>79</v>
      </c>
      <c r="N124" s="185">
        <v>79</v>
      </c>
      <c r="O124" s="185">
        <v>79</v>
      </c>
      <c r="P124" s="185">
        <v>79</v>
      </c>
      <c r="Q124" s="185">
        <v>79</v>
      </c>
      <c r="R124" s="185">
        <v>85.12</v>
      </c>
      <c r="S124" s="185">
        <v>85.57</v>
      </c>
      <c r="T124" s="185">
        <v>86.02</v>
      </c>
      <c r="U124" s="185">
        <v>86.47</v>
      </c>
      <c r="V124" s="185">
        <v>86.92</v>
      </c>
      <c r="W124" s="185">
        <v>87.38</v>
      </c>
      <c r="X124" s="185">
        <v>87.83</v>
      </c>
      <c r="Y124" s="185">
        <v>88.29</v>
      </c>
      <c r="Z124" s="185">
        <v>88.75</v>
      </c>
      <c r="AA124" s="121">
        <v>79</v>
      </c>
      <c r="AB124" s="137">
        <v>0</v>
      </c>
      <c r="AC124" s="138"/>
      <c r="AD124" s="104"/>
      <c r="AE124" s="139" t="s">
        <v>12024</v>
      </c>
      <c r="AF124" s="139" t="s">
        <v>12015</v>
      </c>
    </row>
    <row r="125" spans="1:32" ht="16">
      <c r="A125" s="118" t="s">
        <v>3498</v>
      </c>
      <c r="B125" s="119" t="s">
        <v>393</v>
      </c>
      <c r="C125" s="119" t="s">
        <v>467</v>
      </c>
      <c r="D125" s="119" t="s">
        <v>1492</v>
      </c>
      <c r="E125" s="120">
        <v>39</v>
      </c>
      <c r="F125" s="185">
        <v>35.1</v>
      </c>
      <c r="G125" s="185">
        <v>39</v>
      </c>
      <c r="H125" s="185">
        <v>39</v>
      </c>
      <c r="I125" s="185">
        <v>39</v>
      </c>
      <c r="J125" s="185">
        <v>39</v>
      </c>
      <c r="K125" s="185">
        <v>39</v>
      </c>
      <c r="L125" s="185">
        <v>39</v>
      </c>
      <c r="M125" s="185">
        <v>39</v>
      </c>
      <c r="N125" s="185">
        <v>39</v>
      </c>
      <c r="O125" s="185">
        <v>39</v>
      </c>
      <c r="P125" s="185">
        <v>39</v>
      </c>
      <c r="Q125" s="185">
        <v>39</v>
      </c>
      <c r="R125" s="185">
        <v>42.02</v>
      </c>
      <c r="S125" s="185">
        <v>42.24</v>
      </c>
      <c r="T125" s="185">
        <v>42.46</v>
      </c>
      <c r="U125" s="185">
        <v>42.69</v>
      </c>
      <c r="V125" s="185">
        <v>42.91</v>
      </c>
      <c r="W125" s="185">
        <v>43.14</v>
      </c>
      <c r="X125" s="185">
        <v>43.36</v>
      </c>
      <c r="Y125" s="185">
        <v>43.59</v>
      </c>
      <c r="Z125" s="185">
        <v>43.81</v>
      </c>
      <c r="AA125" s="121">
        <v>39</v>
      </c>
      <c r="AB125" s="137">
        <v>0</v>
      </c>
      <c r="AC125" s="138"/>
      <c r="AD125" s="104"/>
      <c r="AE125" s="139" t="s">
        <v>12024</v>
      </c>
      <c r="AF125" s="139" t="s">
        <v>12015</v>
      </c>
    </row>
    <row r="126" spans="1:32" ht="16">
      <c r="A126" s="118" t="s">
        <v>3498</v>
      </c>
      <c r="B126" s="119" t="s">
        <v>393</v>
      </c>
      <c r="C126" s="119" t="s">
        <v>477</v>
      </c>
      <c r="D126" s="119" t="s">
        <v>951</v>
      </c>
      <c r="E126" s="120">
        <v>29</v>
      </c>
      <c r="F126" s="185">
        <v>26.1</v>
      </c>
      <c r="G126" s="185">
        <v>29</v>
      </c>
      <c r="H126" s="185">
        <v>29</v>
      </c>
      <c r="I126" s="185">
        <v>29</v>
      </c>
      <c r="J126" s="185">
        <v>29</v>
      </c>
      <c r="K126" s="185">
        <v>29</v>
      </c>
      <c r="L126" s="185">
        <v>29</v>
      </c>
      <c r="M126" s="185">
        <v>29</v>
      </c>
      <c r="N126" s="185">
        <v>29</v>
      </c>
      <c r="O126" s="185">
        <v>29</v>
      </c>
      <c r="P126" s="185">
        <v>29</v>
      </c>
      <c r="Q126" s="185">
        <v>29</v>
      </c>
      <c r="R126" s="185">
        <v>31.25</v>
      </c>
      <c r="S126" s="185">
        <v>31.41</v>
      </c>
      <c r="T126" s="185">
        <v>31.58</v>
      </c>
      <c r="U126" s="185">
        <v>31.74</v>
      </c>
      <c r="V126" s="185">
        <v>31.91</v>
      </c>
      <c r="W126" s="185">
        <v>32.07</v>
      </c>
      <c r="X126" s="185">
        <v>32.24</v>
      </c>
      <c r="Y126" s="185">
        <v>32.409999999999997</v>
      </c>
      <c r="Z126" s="185">
        <v>32.58</v>
      </c>
      <c r="AA126" s="121">
        <v>29</v>
      </c>
      <c r="AB126" s="137">
        <v>0</v>
      </c>
      <c r="AC126" s="138"/>
      <c r="AD126" s="104"/>
      <c r="AE126" s="139" t="s">
        <v>12024</v>
      </c>
      <c r="AF126" s="139" t="s">
        <v>12015</v>
      </c>
    </row>
    <row r="127" spans="1:32" ht="16">
      <c r="A127" s="118" t="s">
        <v>3498</v>
      </c>
      <c r="B127" s="119" t="s">
        <v>393</v>
      </c>
      <c r="C127" s="119" t="s">
        <v>477</v>
      </c>
      <c r="D127" s="119" t="s">
        <v>954</v>
      </c>
      <c r="E127" s="120">
        <v>29</v>
      </c>
      <c r="F127" s="185">
        <v>26.1</v>
      </c>
      <c r="G127" s="185">
        <v>29</v>
      </c>
      <c r="H127" s="185">
        <v>29</v>
      </c>
      <c r="I127" s="185">
        <v>29</v>
      </c>
      <c r="J127" s="185">
        <v>29</v>
      </c>
      <c r="K127" s="185">
        <v>29</v>
      </c>
      <c r="L127" s="185">
        <v>29</v>
      </c>
      <c r="M127" s="185">
        <v>29</v>
      </c>
      <c r="N127" s="185">
        <v>29</v>
      </c>
      <c r="O127" s="185">
        <v>29</v>
      </c>
      <c r="P127" s="185">
        <v>29</v>
      </c>
      <c r="Q127" s="185">
        <v>29</v>
      </c>
      <c r="R127" s="185">
        <v>31.25</v>
      </c>
      <c r="S127" s="185">
        <v>31.41</v>
      </c>
      <c r="T127" s="185">
        <v>31.58</v>
      </c>
      <c r="U127" s="185">
        <v>31.74</v>
      </c>
      <c r="V127" s="185">
        <v>31.91</v>
      </c>
      <c r="W127" s="185">
        <v>32.07</v>
      </c>
      <c r="X127" s="185">
        <v>32.24</v>
      </c>
      <c r="Y127" s="185">
        <v>32.409999999999997</v>
      </c>
      <c r="Z127" s="185">
        <v>32.58</v>
      </c>
      <c r="AA127" s="121">
        <v>29</v>
      </c>
      <c r="AB127" s="137">
        <v>0</v>
      </c>
      <c r="AC127" s="138"/>
      <c r="AD127" s="104"/>
      <c r="AE127" s="139" t="s">
        <v>12024</v>
      </c>
      <c r="AF127" s="139" t="s">
        <v>12015</v>
      </c>
    </row>
    <row r="128" spans="1:32" ht="16">
      <c r="A128" s="118" t="s">
        <v>3498</v>
      </c>
      <c r="B128" s="119" t="s">
        <v>393</v>
      </c>
      <c r="C128" s="119" t="s">
        <v>477</v>
      </c>
      <c r="D128" s="119" t="s">
        <v>957</v>
      </c>
      <c r="E128" s="120">
        <v>29</v>
      </c>
      <c r="F128" s="185">
        <v>26.1</v>
      </c>
      <c r="G128" s="185">
        <v>29</v>
      </c>
      <c r="H128" s="185">
        <v>29</v>
      </c>
      <c r="I128" s="185">
        <v>29</v>
      </c>
      <c r="J128" s="185">
        <v>29</v>
      </c>
      <c r="K128" s="185">
        <v>29</v>
      </c>
      <c r="L128" s="185">
        <v>29</v>
      </c>
      <c r="M128" s="185">
        <v>29</v>
      </c>
      <c r="N128" s="185">
        <v>29</v>
      </c>
      <c r="O128" s="185">
        <v>29</v>
      </c>
      <c r="P128" s="185">
        <v>29</v>
      </c>
      <c r="Q128" s="185">
        <v>29</v>
      </c>
      <c r="R128" s="185">
        <v>31.25</v>
      </c>
      <c r="S128" s="185">
        <v>31.41</v>
      </c>
      <c r="T128" s="185">
        <v>31.58</v>
      </c>
      <c r="U128" s="185">
        <v>31.74</v>
      </c>
      <c r="V128" s="185">
        <v>31.91</v>
      </c>
      <c r="W128" s="185">
        <v>32.07</v>
      </c>
      <c r="X128" s="185">
        <v>32.24</v>
      </c>
      <c r="Y128" s="185">
        <v>32.409999999999997</v>
      </c>
      <c r="Z128" s="185">
        <v>32.58</v>
      </c>
      <c r="AA128" s="121">
        <v>29</v>
      </c>
      <c r="AB128" s="137">
        <v>0</v>
      </c>
      <c r="AC128" s="138"/>
      <c r="AD128" s="104"/>
      <c r="AE128" s="139" t="s">
        <v>12024</v>
      </c>
      <c r="AF128" s="139" t="s">
        <v>12015</v>
      </c>
    </row>
    <row r="129" spans="1:32" ht="16">
      <c r="A129" s="118" t="s">
        <v>3498</v>
      </c>
      <c r="B129" s="119" t="s">
        <v>393</v>
      </c>
      <c r="C129" s="119" t="s">
        <v>477</v>
      </c>
      <c r="D129" s="119" t="s">
        <v>963</v>
      </c>
      <c r="E129" s="120">
        <v>29</v>
      </c>
      <c r="F129" s="185">
        <v>26.1</v>
      </c>
      <c r="G129" s="185">
        <v>29</v>
      </c>
      <c r="H129" s="185">
        <v>29</v>
      </c>
      <c r="I129" s="185">
        <v>29</v>
      </c>
      <c r="J129" s="185">
        <v>29</v>
      </c>
      <c r="K129" s="185">
        <v>29</v>
      </c>
      <c r="L129" s="185">
        <v>29</v>
      </c>
      <c r="M129" s="185">
        <v>29</v>
      </c>
      <c r="N129" s="185">
        <v>29</v>
      </c>
      <c r="O129" s="185">
        <v>29</v>
      </c>
      <c r="P129" s="185">
        <v>29</v>
      </c>
      <c r="Q129" s="185">
        <v>29</v>
      </c>
      <c r="R129" s="185">
        <v>31.25</v>
      </c>
      <c r="S129" s="185">
        <v>31.41</v>
      </c>
      <c r="T129" s="185">
        <v>31.58</v>
      </c>
      <c r="U129" s="185">
        <v>31.74</v>
      </c>
      <c r="V129" s="185">
        <v>31.91</v>
      </c>
      <c r="W129" s="185">
        <v>32.07</v>
      </c>
      <c r="X129" s="185">
        <v>32.24</v>
      </c>
      <c r="Y129" s="185">
        <v>32.409999999999997</v>
      </c>
      <c r="Z129" s="185">
        <v>32.58</v>
      </c>
      <c r="AA129" s="121">
        <v>29</v>
      </c>
      <c r="AB129" s="137">
        <v>0</v>
      </c>
      <c r="AC129" s="138"/>
      <c r="AD129" s="104"/>
      <c r="AE129" s="139" t="s">
        <v>12024</v>
      </c>
      <c r="AF129" s="139" t="s">
        <v>12015</v>
      </c>
    </row>
    <row r="130" spans="1:32" ht="16">
      <c r="A130" s="118" t="s">
        <v>3498</v>
      </c>
      <c r="B130" s="119" t="s">
        <v>393</v>
      </c>
      <c r="C130" s="119" t="s">
        <v>477</v>
      </c>
      <c r="D130" s="119" t="s">
        <v>966</v>
      </c>
      <c r="E130" s="120">
        <v>29</v>
      </c>
      <c r="F130" s="185">
        <v>26.1</v>
      </c>
      <c r="G130" s="185">
        <v>29</v>
      </c>
      <c r="H130" s="185">
        <v>29</v>
      </c>
      <c r="I130" s="185">
        <v>29</v>
      </c>
      <c r="J130" s="185">
        <v>29</v>
      </c>
      <c r="K130" s="185">
        <v>29</v>
      </c>
      <c r="L130" s="185">
        <v>29</v>
      </c>
      <c r="M130" s="185">
        <v>29</v>
      </c>
      <c r="N130" s="185">
        <v>29</v>
      </c>
      <c r="O130" s="185">
        <v>29</v>
      </c>
      <c r="P130" s="185">
        <v>29</v>
      </c>
      <c r="Q130" s="185">
        <v>29</v>
      </c>
      <c r="R130" s="185">
        <v>31.25</v>
      </c>
      <c r="S130" s="185">
        <v>31.41</v>
      </c>
      <c r="T130" s="185">
        <v>31.58</v>
      </c>
      <c r="U130" s="185">
        <v>31.74</v>
      </c>
      <c r="V130" s="185">
        <v>31.91</v>
      </c>
      <c r="W130" s="185">
        <v>32.07</v>
      </c>
      <c r="X130" s="185">
        <v>32.24</v>
      </c>
      <c r="Y130" s="185">
        <v>32.409999999999997</v>
      </c>
      <c r="Z130" s="185">
        <v>32.58</v>
      </c>
      <c r="AA130" s="121">
        <v>29</v>
      </c>
      <c r="AB130" s="137">
        <v>0</v>
      </c>
      <c r="AC130" s="138"/>
      <c r="AD130" s="104"/>
      <c r="AE130" s="139" t="s">
        <v>12024</v>
      </c>
      <c r="AF130" s="139" t="s">
        <v>12015</v>
      </c>
    </row>
    <row r="131" spans="1:32" ht="16">
      <c r="A131" s="118" t="s">
        <v>3498</v>
      </c>
      <c r="B131" s="119" t="s">
        <v>393</v>
      </c>
      <c r="C131" s="119" t="s">
        <v>477</v>
      </c>
      <c r="D131" s="119" t="s">
        <v>960</v>
      </c>
      <c r="E131" s="120">
        <v>29</v>
      </c>
      <c r="F131" s="185">
        <v>26.1</v>
      </c>
      <c r="G131" s="185">
        <v>29</v>
      </c>
      <c r="H131" s="185">
        <v>29</v>
      </c>
      <c r="I131" s="185">
        <v>29</v>
      </c>
      <c r="J131" s="185">
        <v>29</v>
      </c>
      <c r="K131" s="185">
        <v>29</v>
      </c>
      <c r="L131" s="185">
        <v>29</v>
      </c>
      <c r="M131" s="185">
        <v>29</v>
      </c>
      <c r="N131" s="185">
        <v>29</v>
      </c>
      <c r="O131" s="185">
        <v>29</v>
      </c>
      <c r="P131" s="185">
        <v>29</v>
      </c>
      <c r="Q131" s="185">
        <v>29</v>
      </c>
      <c r="R131" s="185">
        <v>31.25</v>
      </c>
      <c r="S131" s="185">
        <v>31.41</v>
      </c>
      <c r="T131" s="185">
        <v>31.58</v>
      </c>
      <c r="U131" s="185">
        <v>31.74</v>
      </c>
      <c r="V131" s="185">
        <v>31.91</v>
      </c>
      <c r="W131" s="185">
        <v>32.07</v>
      </c>
      <c r="X131" s="185">
        <v>32.24</v>
      </c>
      <c r="Y131" s="185">
        <v>32.409999999999997</v>
      </c>
      <c r="Z131" s="185">
        <v>32.58</v>
      </c>
      <c r="AA131" s="121">
        <v>29</v>
      </c>
      <c r="AB131" s="137">
        <v>0</v>
      </c>
      <c r="AC131" s="138"/>
      <c r="AD131" s="104"/>
      <c r="AE131" s="139" t="s">
        <v>12024</v>
      </c>
      <c r="AF131" s="139" t="s">
        <v>12015</v>
      </c>
    </row>
    <row r="132" spans="1:32" ht="16">
      <c r="A132" s="118" t="s">
        <v>3498</v>
      </c>
      <c r="B132" s="119" t="s">
        <v>393</v>
      </c>
      <c r="C132" s="119" t="s">
        <v>477</v>
      </c>
      <c r="D132" s="119" t="s">
        <v>969</v>
      </c>
      <c r="E132" s="120">
        <v>29</v>
      </c>
      <c r="F132" s="185">
        <v>26.1</v>
      </c>
      <c r="G132" s="185">
        <v>29</v>
      </c>
      <c r="H132" s="185">
        <v>29</v>
      </c>
      <c r="I132" s="185">
        <v>29</v>
      </c>
      <c r="J132" s="185">
        <v>29</v>
      </c>
      <c r="K132" s="185">
        <v>29</v>
      </c>
      <c r="L132" s="185">
        <v>29</v>
      </c>
      <c r="M132" s="185">
        <v>29</v>
      </c>
      <c r="N132" s="185">
        <v>29</v>
      </c>
      <c r="O132" s="185">
        <v>29</v>
      </c>
      <c r="P132" s="185">
        <v>29</v>
      </c>
      <c r="Q132" s="185">
        <v>29</v>
      </c>
      <c r="R132" s="185">
        <v>31.25</v>
      </c>
      <c r="S132" s="185">
        <v>31.41</v>
      </c>
      <c r="T132" s="185">
        <v>31.58</v>
      </c>
      <c r="U132" s="185">
        <v>31.74</v>
      </c>
      <c r="V132" s="185">
        <v>31.91</v>
      </c>
      <c r="W132" s="185">
        <v>32.07</v>
      </c>
      <c r="X132" s="185">
        <v>32.24</v>
      </c>
      <c r="Y132" s="185">
        <v>32.409999999999997</v>
      </c>
      <c r="Z132" s="185">
        <v>32.58</v>
      </c>
      <c r="AA132" s="121">
        <v>29</v>
      </c>
      <c r="AB132" s="137">
        <v>0</v>
      </c>
      <c r="AC132" s="138"/>
      <c r="AD132" s="104"/>
      <c r="AE132" s="139" t="s">
        <v>12024</v>
      </c>
      <c r="AF132" s="139" t="s">
        <v>12015</v>
      </c>
    </row>
    <row r="133" spans="1:32" ht="16">
      <c r="A133" s="118" t="s">
        <v>3498</v>
      </c>
      <c r="B133" s="119" t="s">
        <v>393</v>
      </c>
      <c r="C133" s="119" t="s">
        <v>467</v>
      </c>
      <c r="D133" s="119" t="s">
        <v>1697</v>
      </c>
      <c r="E133" s="120">
        <v>79</v>
      </c>
      <c r="F133" s="185">
        <v>71.099999999999994</v>
      </c>
      <c r="G133" s="185">
        <v>79</v>
      </c>
      <c r="H133" s="185">
        <v>79</v>
      </c>
      <c r="I133" s="185">
        <v>79</v>
      </c>
      <c r="J133" s="185">
        <v>79</v>
      </c>
      <c r="K133" s="185">
        <v>79</v>
      </c>
      <c r="L133" s="185">
        <v>79</v>
      </c>
      <c r="M133" s="185">
        <v>79</v>
      </c>
      <c r="N133" s="185">
        <v>79</v>
      </c>
      <c r="O133" s="185">
        <v>79</v>
      </c>
      <c r="P133" s="185">
        <v>79</v>
      </c>
      <c r="Q133" s="185">
        <v>79</v>
      </c>
      <c r="R133" s="185">
        <v>85.12</v>
      </c>
      <c r="S133" s="185">
        <v>85.57</v>
      </c>
      <c r="T133" s="185">
        <v>86.02</v>
      </c>
      <c r="U133" s="185">
        <v>86.47</v>
      </c>
      <c r="V133" s="185">
        <v>86.92</v>
      </c>
      <c r="W133" s="185">
        <v>87.38</v>
      </c>
      <c r="X133" s="185">
        <v>87.83</v>
      </c>
      <c r="Y133" s="185">
        <v>88.29</v>
      </c>
      <c r="Z133" s="185">
        <v>88.75</v>
      </c>
      <c r="AA133" s="121">
        <v>79</v>
      </c>
      <c r="AB133" s="137">
        <v>0</v>
      </c>
      <c r="AC133" s="138"/>
      <c r="AD133" s="104"/>
      <c r="AE133" s="139" t="s">
        <v>12024</v>
      </c>
      <c r="AF133" s="139" t="s">
        <v>12015</v>
      </c>
    </row>
    <row r="134" spans="1:32" ht="16">
      <c r="A134" s="118" t="s">
        <v>3498</v>
      </c>
      <c r="B134" s="119" t="s">
        <v>393</v>
      </c>
      <c r="C134" s="119" t="s">
        <v>467</v>
      </c>
      <c r="D134" s="119" t="s">
        <v>1313</v>
      </c>
      <c r="E134" s="120">
        <v>79</v>
      </c>
      <c r="F134" s="185">
        <v>71.099999999999994</v>
      </c>
      <c r="G134" s="185">
        <v>79</v>
      </c>
      <c r="H134" s="185">
        <v>79</v>
      </c>
      <c r="I134" s="185">
        <v>79</v>
      </c>
      <c r="J134" s="185">
        <v>79</v>
      </c>
      <c r="K134" s="185">
        <v>79</v>
      </c>
      <c r="L134" s="185">
        <v>79</v>
      </c>
      <c r="M134" s="185">
        <v>79</v>
      </c>
      <c r="N134" s="185">
        <v>79</v>
      </c>
      <c r="O134" s="185">
        <v>79</v>
      </c>
      <c r="P134" s="185">
        <v>79</v>
      </c>
      <c r="Q134" s="185">
        <v>79</v>
      </c>
      <c r="R134" s="185">
        <v>85.12</v>
      </c>
      <c r="S134" s="185">
        <v>85.57</v>
      </c>
      <c r="T134" s="185">
        <v>86.02</v>
      </c>
      <c r="U134" s="185">
        <v>86.47</v>
      </c>
      <c r="V134" s="185">
        <v>86.92</v>
      </c>
      <c r="W134" s="185">
        <v>87.38</v>
      </c>
      <c r="X134" s="185">
        <v>87.83</v>
      </c>
      <c r="Y134" s="185">
        <v>88.29</v>
      </c>
      <c r="Z134" s="185">
        <v>88.75</v>
      </c>
      <c r="AA134" s="121">
        <v>79</v>
      </c>
      <c r="AB134" s="137">
        <v>0</v>
      </c>
      <c r="AC134" s="138"/>
      <c r="AD134" s="104"/>
      <c r="AE134" s="139" t="s">
        <v>12024</v>
      </c>
      <c r="AF134" s="139" t="s">
        <v>12015</v>
      </c>
    </row>
    <row r="135" spans="1:32" ht="16">
      <c r="A135" s="118" t="s">
        <v>3498</v>
      </c>
      <c r="B135" s="119" t="s">
        <v>393</v>
      </c>
      <c r="C135" s="119" t="s">
        <v>467</v>
      </c>
      <c r="D135" s="119" t="s">
        <v>1307</v>
      </c>
      <c r="E135" s="120">
        <v>39</v>
      </c>
      <c r="F135" s="185">
        <v>35.1</v>
      </c>
      <c r="G135" s="185">
        <v>39</v>
      </c>
      <c r="H135" s="185">
        <v>39</v>
      </c>
      <c r="I135" s="185">
        <v>39</v>
      </c>
      <c r="J135" s="185">
        <v>39</v>
      </c>
      <c r="K135" s="185">
        <v>39</v>
      </c>
      <c r="L135" s="185">
        <v>39</v>
      </c>
      <c r="M135" s="185">
        <v>39</v>
      </c>
      <c r="N135" s="185">
        <v>39</v>
      </c>
      <c r="O135" s="185">
        <v>39</v>
      </c>
      <c r="P135" s="185">
        <v>39</v>
      </c>
      <c r="Q135" s="185">
        <v>39</v>
      </c>
      <c r="R135" s="185">
        <v>42.02</v>
      </c>
      <c r="S135" s="185">
        <v>42.24</v>
      </c>
      <c r="T135" s="185">
        <v>42.46</v>
      </c>
      <c r="U135" s="185">
        <v>42.69</v>
      </c>
      <c r="V135" s="185">
        <v>42.91</v>
      </c>
      <c r="W135" s="185">
        <v>43.14</v>
      </c>
      <c r="X135" s="185">
        <v>43.36</v>
      </c>
      <c r="Y135" s="185">
        <v>43.59</v>
      </c>
      <c r="Z135" s="185">
        <v>43.81</v>
      </c>
      <c r="AA135" s="121">
        <v>39</v>
      </c>
      <c r="AB135" s="137">
        <v>0</v>
      </c>
      <c r="AC135" s="138"/>
      <c r="AD135" s="104"/>
      <c r="AE135" s="139" t="s">
        <v>12024</v>
      </c>
      <c r="AF135" s="139" t="s">
        <v>12015</v>
      </c>
    </row>
    <row r="136" spans="1:32" ht="16">
      <c r="A136" s="118" t="s">
        <v>3498</v>
      </c>
      <c r="B136" s="119" t="s">
        <v>393</v>
      </c>
      <c r="C136" s="119" t="s">
        <v>467</v>
      </c>
      <c r="D136" s="119" t="s">
        <v>1260</v>
      </c>
      <c r="E136" s="120">
        <v>79</v>
      </c>
      <c r="F136" s="185">
        <v>71.099999999999994</v>
      </c>
      <c r="G136" s="185">
        <v>79</v>
      </c>
      <c r="H136" s="185">
        <v>79</v>
      </c>
      <c r="I136" s="185">
        <v>79</v>
      </c>
      <c r="J136" s="185">
        <v>79</v>
      </c>
      <c r="K136" s="185">
        <v>79</v>
      </c>
      <c r="L136" s="185">
        <v>79</v>
      </c>
      <c r="M136" s="185">
        <v>79</v>
      </c>
      <c r="N136" s="185">
        <v>79</v>
      </c>
      <c r="O136" s="185">
        <v>79</v>
      </c>
      <c r="P136" s="185">
        <v>79</v>
      </c>
      <c r="Q136" s="185">
        <v>79</v>
      </c>
      <c r="R136" s="185">
        <v>85.12</v>
      </c>
      <c r="S136" s="185">
        <v>85.57</v>
      </c>
      <c r="T136" s="185">
        <v>86.02</v>
      </c>
      <c r="U136" s="185">
        <v>86.47</v>
      </c>
      <c r="V136" s="185">
        <v>86.92</v>
      </c>
      <c r="W136" s="185">
        <v>87.38</v>
      </c>
      <c r="X136" s="185">
        <v>87.83</v>
      </c>
      <c r="Y136" s="185">
        <v>88.29</v>
      </c>
      <c r="Z136" s="185">
        <v>88.75</v>
      </c>
      <c r="AA136" s="121">
        <v>79</v>
      </c>
      <c r="AB136" s="137">
        <v>0</v>
      </c>
      <c r="AC136" s="138"/>
      <c r="AD136" s="104"/>
      <c r="AE136" s="139" t="s">
        <v>12024</v>
      </c>
      <c r="AF136" s="139" t="s">
        <v>12015</v>
      </c>
    </row>
    <row r="137" spans="1:32" ht="16">
      <c r="A137" s="118" t="s">
        <v>3498</v>
      </c>
      <c r="B137" s="119" t="s">
        <v>393</v>
      </c>
      <c r="C137" s="119" t="s">
        <v>467</v>
      </c>
      <c r="D137" s="119" t="s">
        <v>1369</v>
      </c>
      <c r="E137" s="120">
        <v>79</v>
      </c>
      <c r="F137" s="185">
        <v>71.099999999999994</v>
      </c>
      <c r="G137" s="185">
        <v>79</v>
      </c>
      <c r="H137" s="185">
        <v>79</v>
      </c>
      <c r="I137" s="185">
        <v>79</v>
      </c>
      <c r="J137" s="185">
        <v>79</v>
      </c>
      <c r="K137" s="185">
        <v>79</v>
      </c>
      <c r="L137" s="185">
        <v>79</v>
      </c>
      <c r="M137" s="185">
        <v>79</v>
      </c>
      <c r="N137" s="185">
        <v>79</v>
      </c>
      <c r="O137" s="185">
        <v>79</v>
      </c>
      <c r="P137" s="185">
        <v>79</v>
      </c>
      <c r="Q137" s="185">
        <v>79</v>
      </c>
      <c r="R137" s="185">
        <v>85.12</v>
      </c>
      <c r="S137" s="185">
        <v>85.57</v>
      </c>
      <c r="T137" s="185">
        <v>86.02</v>
      </c>
      <c r="U137" s="185">
        <v>86.47</v>
      </c>
      <c r="V137" s="185">
        <v>86.92</v>
      </c>
      <c r="W137" s="185">
        <v>87.38</v>
      </c>
      <c r="X137" s="185">
        <v>87.83</v>
      </c>
      <c r="Y137" s="185">
        <v>88.29</v>
      </c>
      <c r="Z137" s="185">
        <v>88.75</v>
      </c>
      <c r="AA137" s="121">
        <v>79</v>
      </c>
      <c r="AB137" s="137">
        <v>0</v>
      </c>
      <c r="AC137" s="138"/>
      <c r="AD137" s="104"/>
      <c r="AE137" s="139" t="s">
        <v>12024</v>
      </c>
      <c r="AF137" s="139" t="s">
        <v>12015</v>
      </c>
    </row>
    <row r="138" spans="1:32" ht="16">
      <c r="A138" s="118" t="s">
        <v>3498</v>
      </c>
      <c r="B138" s="119" t="s">
        <v>393</v>
      </c>
      <c r="C138" s="119" t="s">
        <v>467</v>
      </c>
      <c r="D138" s="119" t="s">
        <v>1366</v>
      </c>
      <c r="E138" s="120">
        <v>39</v>
      </c>
      <c r="F138" s="185">
        <v>35.1</v>
      </c>
      <c r="G138" s="185">
        <v>39</v>
      </c>
      <c r="H138" s="185">
        <v>39</v>
      </c>
      <c r="I138" s="185">
        <v>39</v>
      </c>
      <c r="J138" s="185">
        <v>39</v>
      </c>
      <c r="K138" s="185">
        <v>39</v>
      </c>
      <c r="L138" s="185">
        <v>39</v>
      </c>
      <c r="M138" s="185">
        <v>39</v>
      </c>
      <c r="N138" s="185">
        <v>39</v>
      </c>
      <c r="O138" s="185">
        <v>39</v>
      </c>
      <c r="P138" s="185">
        <v>39</v>
      </c>
      <c r="Q138" s="185">
        <v>39</v>
      </c>
      <c r="R138" s="185">
        <v>42.02</v>
      </c>
      <c r="S138" s="185">
        <v>42.24</v>
      </c>
      <c r="T138" s="185">
        <v>42.46</v>
      </c>
      <c r="U138" s="185">
        <v>42.69</v>
      </c>
      <c r="V138" s="185">
        <v>42.91</v>
      </c>
      <c r="W138" s="185">
        <v>43.14</v>
      </c>
      <c r="X138" s="185">
        <v>43.36</v>
      </c>
      <c r="Y138" s="185">
        <v>43.59</v>
      </c>
      <c r="Z138" s="185">
        <v>43.81</v>
      </c>
      <c r="AA138" s="121">
        <v>39</v>
      </c>
      <c r="AB138" s="137">
        <v>0</v>
      </c>
      <c r="AC138" s="138"/>
      <c r="AD138" s="104"/>
      <c r="AE138" s="139" t="s">
        <v>12024</v>
      </c>
      <c r="AF138" s="139" t="s">
        <v>12015</v>
      </c>
    </row>
    <row r="139" spans="1:32" ht="16">
      <c r="A139" s="118" t="s">
        <v>3498</v>
      </c>
      <c r="B139" s="119" t="s">
        <v>393</v>
      </c>
      <c r="C139" s="119" t="s">
        <v>467</v>
      </c>
      <c r="D139" s="119" t="s">
        <v>1200</v>
      </c>
      <c r="E139" s="120">
        <v>39</v>
      </c>
      <c r="F139" s="185">
        <v>35.1</v>
      </c>
      <c r="G139" s="185">
        <v>39</v>
      </c>
      <c r="H139" s="185">
        <v>39</v>
      </c>
      <c r="I139" s="185">
        <v>39</v>
      </c>
      <c r="J139" s="185">
        <v>39</v>
      </c>
      <c r="K139" s="185">
        <v>39</v>
      </c>
      <c r="L139" s="185">
        <v>39</v>
      </c>
      <c r="M139" s="185">
        <v>39</v>
      </c>
      <c r="N139" s="185">
        <v>39</v>
      </c>
      <c r="O139" s="185">
        <v>39</v>
      </c>
      <c r="P139" s="185">
        <v>39</v>
      </c>
      <c r="Q139" s="185">
        <v>39</v>
      </c>
      <c r="R139" s="185">
        <v>42.02</v>
      </c>
      <c r="S139" s="185">
        <v>42.24</v>
      </c>
      <c r="T139" s="185">
        <v>42.46</v>
      </c>
      <c r="U139" s="185">
        <v>42.69</v>
      </c>
      <c r="V139" s="185">
        <v>42.91</v>
      </c>
      <c r="W139" s="185">
        <v>43.14</v>
      </c>
      <c r="X139" s="185">
        <v>43.36</v>
      </c>
      <c r="Y139" s="185">
        <v>43.59</v>
      </c>
      <c r="Z139" s="185">
        <v>43.81</v>
      </c>
      <c r="AA139" s="121">
        <v>39</v>
      </c>
      <c r="AB139" s="137">
        <v>0</v>
      </c>
      <c r="AC139" s="138"/>
      <c r="AD139" s="104"/>
      <c r="AE139" s="139" t="s">
        <v>12024</v>
      </c>
      <c r="AF139" s="139" t="s">
        <v>12015</v>
      </c>
    </row>
    <row r="140" spans="1:32" ht="16">
      <c r="A140" s="118" t="s">
        <v>3498</v>
      </c>
      <c r="B140" s="119" t="s">
        <v>393</v>
      </c>
      <c r="C140" s="119" t="s">
        <v>467</v>
      </c>
      <c r="D140" s="119" t="s">
        <v>1206</v>
      </c>
      <c r="E140" s="120">
        <v>39</v>
      </c>
      <c r="F140" s="185">
        <v>35.1</v>
      </c>
      <c r="G140" s="185">
        <v>39</v>
      </c>
      <c r="H140" s="185">
        <v>39</v>
      </c>
      <c r="I140" s="185">
        <v>39</v>
      </c>
      <c r="J140" s="185">
        <v>39</v>
      </c>
      <c r="K140" s="185">
        <v>39</v>
      </c>
      <c r="L140" s="185">
        <v>39</v>
      </c>
      <c r="M140" s="185">
        <v>39</v>
      </c>
      <c r="N140" s="185">
        <v>39</v>
      </c>
      <c r="O140" s="185">
        <v>39</v>
      </c>
      <c r="P140" s="185">
        <v>39</v>
      </c>
      <c r="Q140" s="185">
        <v>39</v>
      </c>
      <c r="R140" s="185">
        <v>42.02</v>
      </c>
      <c r="S140" s="185">
        <v>42.24</v>
      </c>
      <c r="T140" s="185">
        <v>42.46</v>
      </c>
      <c r="U140" s="185">
        <v>42.69</v>
      </c>
      <c r="V140" s="185">
        <v>42.91</v>
      </c>
      <c r="W140" s="185">
        <v>43.14</v>
      </c>
      <c r="X140" s="185">
        <v>43.36</v>
      </c>
      <c r="Y140" s="185">
        <v>43.59</v>
      </c>
      <c r="Z140" s="185">
        <v>43.81</v>
      </c>
      <c r="AA140" s="121">
        <v>39</v>
      </c>
      <c r="AB140" s="137">
        <v>0</v>
      </c>
      <c r="AC140" s="138"/>
      <c r="AD140" s="104"/>
      <c r="AE140" s="139" t="s">
        <v>12024</v>
      </c>
      <c r="AF140" s="139" t="s">
        <v>12015</v>
      </c>
    </row>
    <row r="141" spans="1:32" ht="16">
      <c r="A141" s="118" t="s">
        <v>3498</v>
      </c>
      <c r="B141" s="119" t="s">
        <v>393</v>
      </c>
      <c r="C141" s="119" t="s">
        <v>467</v>
      </c>
      <c r="D141" s="119" t="s">
        <v>1494</v>
      </c>
      <c r="E141" s="120">
        <v>79</v>
      </c>
      <c r="F141" s="185">
        <v>71.099999999999994</v>
      </c>
      <c r="G141" s="185">
        <v>79</v>
      </c>
      <c r="H141" s="185">
        <v>79</v>
      </c>
      <c r="I141" s="185">
        <v>79</v>
      </c>
      <c r="J141" s="185">
        <v>79</v>
      </c>
      <c r="K141" s="185">
        <v>79</v>
      </c>
      <c r="L141" s="185">
        <v>79</v>
      </c>
      <c r="M141" s="185">
        <v>79</v>
      </c>
      <c r="N141" s="185">
        <v>79</v>
      </c>
      <c r="O141" s="185">
        <v>79</v>
      </c>
      <c r="P141" s="185">
        <v>79</v>
      </c>
      <c r="Q141" s="185">
        <v>79</v>
      </c>
      <c r="R141" s="185">
        <v>85.12</v>
      </c>
      <c r="S141" s="185">
        <v>85.57</v>
      </c>
      <c r="T141" s="185">
        <v>86.02</v>
      </c>
      <c r="U141" s="185">
        <v>86.47</v>
      </c>
      <c r="V141" s="185">
        <v>86.92</v>
      </c>
      <c r="W141" s="185">
        <v>87.38</v>
      </c>
      <c r="X141" s="185">
        <v>87.83</v>
      </c>
      <c r="Y141" s="185">
        <v>88.29</v>
      </c>
      <c r="Z141" s="185">
        <v>88.75</v>
      </c>
      <c r="AA141" s="121">
        <v>79</v>
      </c>
      <c r="AB141" s="137">
        <v>0</v>
      </c>
      <c r="AC141" s="138"/>
      <c r="AD141" s="104"/>
      <c r="AE141" s="139" t="s">
        <v>12024</v>
      </c>
      <c r="AF141" s="139" t="s">
        <v>12015</v>
      </c>
    </row>
    <row r="142" spans="1:32" ht="16">
      <c r="A142" s="118" t="s">
        <v>3498</v>
      </c>
      <c r="B142" s="119" t="s">
        <v>393</v>
      </c>
      <c r="C142" s="119" t="s">
        <v>467</v>
      </c>
      <c r="D142" s="119" t="s">
        <v>1694</v>
      </c>
      <c r="E142" s="120">
        <v>99</v>
      </c>
      <c r="F142" s="185">
        <v>89.1</v>
      </c>
      <c r="G142" s="185">
        <v>99</v>
      </c>
      <c r="H142" s="185">
        <v>99</v>
      </c>
      <c r="I142" s="185">
        <v>99</v>
      </c>
      <c r="J142" s="185">
        <v>99</v>
      </c>
      <c r="K142" s="185">
        <v>99</v>
      </c>
      <c r="L142" s="185">
        <v>99</v>
      </c>
      <c r="M142" s="185">
        <v>99</v>
      </c>
      <c r="N142" s="185">
        <v>99</v>
      </c>
      <c r="O142" s="185">
        <v>99</v>
      </c>
      <c r="P142" s="185">
        <v>99</v>
      </c>
      <c r="Q142" s="185">
        <v>99</v>
      </c>
      <c r="R142" s="185">
        <v>106.67</v>
      </c>
      <c r="S142" s="185">
        <v>107.23</v>
      </c>
      <c r="T142" s="185">
        <v>107.79</v>
      </c>
      <c r="U142" s="185">
        <v>108.36</v>
      </c>
      <c r="V142" s="185">
        <v>108.93</v>
      </c>
      <c r="W142" s="185">
        <v>109.5</v>
      </c>
      <c r="X142" s="185">
        <v>110.07</v>
      </c>
      <c r="Y142" s="185">
        <v>110.64</v>
      </c>
      <c r="Z142" s="185">
        <v>111.22</v>
      </c>
      <c r="AA142" s="121">
        <v>99</v>
      </c>
      <c r="AB142" s="137">
        <v>0</v>
      </c>
      <c r="AC142" s="138"/>
      <c r="AD142" s="104"/>
      <c r="AE142" s="139" t="s">
        <v>12024</v>
      </c>
      <c r="AF142" s="139" t="s">
        <v>12015</v>
      </c>
    </row>
    <row r="143" spans="1:32" ht="16">
      <c r="A143" s="118" t="s">
        <v>3498</v>
      </c>
      <c r="B143" s="119" t="s">
        <v>393</v>
      </c>
      <c r="C143" s="119" t="s">
        <v>467</v>
      </c>
      <c r="D143" s="119" t="s">
        <v>1700</v>
      </c>
      <c r="E143" s="120">
        <v>99</v>
      </c>
      <c r="F143" s="185">
        <v>89.1</v>
      </c>
      <c r="G143" s="185">
        <v>99</v>
      </c>
      <c r="H143" s="185">
        <v>99</v>
      </c>
      <c r="I143" s="185">
        <v>99</v>
      </c>
      <c r="J143" s="185">
        <v>99</v>
      </c>
      <c r="K143" s="185">
        <v>99</v>
      </c>
      <c r="L143" s="185">
        <v>99</v>
      </c>
      <c r="M143" s="185">
        <v>99</v>
      </c>
      <c r="N143" s="185">
        <v>99</v>
      </c>
      <c r="O143" s="185">
        <v>99</v>
      </c>
      <c r="P143" s="185">
        <v>99</v>
      </c>
      <c r="Q143" s="185">
        <v>99</v>
      </c>
      <c r="R143" s="185">
        <v>106.67</v>
      </c>
      <c r="S143" s="185">
        <v>107.23</v>
      </c>
      <c r="T143" s="185">
        <v>107.79</v>
      </c>
      <c r="U143" s="185">
        <v>108.36</v>
      </c>
      <c r="V143" s="185">
        <v>108.93</v>
      </c>
      <c r="W143" s="185">
        <v>109.5</v>
      </c>
      <c r="X143" s="185">
        <v>110.07</v>
      </c>
      <c r="Y143" s="185">
        <v>110.64</v>
      </c>
      <c r="Z143" s="185">
        <v>111.22</v>
      </c>
      <c r="AA143" s="121">
        <v>99</v>
      </c>
      <c r="AB143" s="137">
        <v>0</v>
      </c>
      <c r="AC143" s="138"/>
      <c r="AD143" s="104"/>
      <c r="AE143" s="139" t="s">
        <v>12024</v>
      </c>
      <c r="AF143" s="139" t="s">
        <v>12015</v>
      </c>
    </row>
    <row r="144" spans="1:32" ht="16">
      <c r="A144" s="118" t="s">
        <v>3498</v>
      </c>
      <c r="B144" s="119" t="s">
        <v>393</v>
      </c>
      <c r="C144" s="119" t="s">
        <v>467</v>
      </c>
      <c r="D144" s="119" t="s">
        <v>1177</v>
      </c>
      <c r="E144" s="120">
        <v>39</v>
      </c>
      <c r="F144" s="185">
        <v>35.1</v>
      </c>
      <c r="G144" s="185">
        <v>39</v>
      </c>
      <c r="H144" s="185">
        <v>39</v>
      </c>
      <c r="I144" s="185">
        <v>39</v>
      </c>
      <c r="J144" s="185">
        <v>39</v>
      </c>
      <c r="K144" s="185">
        <v>39</v>
      </c>
      <c r="L144" s="185">
        <v>39</v>
      </c>
      <c r="M144" s="185">
        <v>39</v>
      </c>
      <c r="N144" s="185">
        <v>39</v>
      </c>
      <c r="O144" s="185">
        <v>39</v>
      </c>
      <c r="P144" s="185">
        <v>39</v>
      </c>
      <c r="Q144" s="185">
        <v>39</v>
      </c>
      <c r="R144" s="185">
        <v>42.02</v>
      </c>
      <c r="S144" s="185">
        <v>42.24</v>
      </c>
      <c r="T144" s="185">
        <v>42.46</v>
      </c>
      <c r="U144" s="185">
        <v>42.69</v>
      </c>
      <c r="V144" s="185">
        <v>42.91</v>
      </c>
      <c r="W144" s="185">
        <v>43.14</v>
      </c>
      <c r="X144" s="185">
        <v>43.36</v>
      </c>
      <c r="Y144" s="185">
        <v>43.59</v>
      </c>
      <c r="Z144" s="185">
        <v>43.81</v>
      </c>
      <c r="AA144" s="121">
        <v>39</v>
      </c>
      <c r="AB144" s="137">
        <v>0</v>
      </c>
      <c r="AC144" s="138"/>
      <c r="AD144" s="104"/>
      <c r="AE144" s="139" t="s">
        <v>12024</v>
      </c>
      <c r="AF144" s="139" t="s">
        <v>12015</v>
      </c>
    </row>
    <row r="145" spans="1:32" ht="16">
      <c r="A145" s="118" t="s">
        <v>3498</v>
      </c>
      <c r="B145" s="119" t="s">
        <v>393</v>
      </c>
      <c r="C145" s="119" t="s">
        <v>467</v>
      </c>
      <c r="D145" s="119" t="s">
        <v>1174</v>
      </c>
      <c r="E145" s="120">
        <v>39</v>
      </c>
      <c r="F145" s="185">
        <v>35.1</v>
      </c>
      <c r="G145" s="185">
        <v>39</v>
      </c>
      <c r="H145" s="185">
        <v>39</v>
      </c>
      <c r="I145" s="185">
        <v>39</v>
      </c>
      <c r="J145" s="185">
        <v>39</v>
      </c>
      <c r="K145" s="185">
        <v>39</v>
      </c>
      <c r="L145" s="185">
        <v>39</v>
      </c>
      <c r="M145" s="185">
        <v>39</v>
      </c>
      <c r="N145" s="185">
        <v>39</v>
      </c>
      <c r="O145" s="185">
        <v>39</v>
      </c>
      <c r="P145" s="185">
        <v>39</v>
      </c>
      <c r="Q145" s="185">
        <v>39</v>
      </c>
      <c r="R145" s="185">
        <v>42.02</v>
      </c>
      <c r="S145" s="185">
        <v>42.24</v>
      </c>
      <c r="T145" s="185">
        <v>42.46</v>
      </c>
      <c r="U145" s="185">
        <v>42.69</v>
      </c>
      <c r="V145" s="185">
        <v>42.91</v>
      </c>
      <c r="W145" s="185">
        <v>43.14</v>
      </c>
      <c r="X145" s="185">
        <v>43.36</v>
      </c>
      <c r="Y145" s="185">
        <v>43.59</v>
      </c>
      <c r="Z145" s="185">
        <v>43.81</v>
      </c>
      <c r="AA145" s="121">
        <v>39</v>
      </c>
      <c r="AB145" s="137">
        <v>0</v>
      </c>
      <c r="AC145" s="138"/>
      <c r="AD145" s="104"/>
      <c r="AE145" s="139" t="s">
        <v>12024</v>
      </c>
      <c r="AF145" s="139" t="s">
        <v>12015</v>
      </c>
    </row>
    <row r="146" spans="1:32" ht="16">
      <c r="A146" s="118" t="s">
        <v>3498</v>
      </c>
      <c r="B146" s="119" t="s">
        <v>393</v>
      </c>
      <c r="C146" s="119" t="s">
        <v>467</v>
      </c>
      <c r="D146" s="119" t="s">
        <v>1463</v>
      </c>
      <c r="E146" s="120">
        <v>49</v>
      </c>
      <c r="F146" s="185">
        <v>44.1</v>
      </c>
      <c r="G146" s="185">
        <v>49</v>
      </c>
      <c r="H146" s="185">
        <v>49</v>
      </c>
      <c r="I146" s="185">
        <v>49</v>
      </c>
      <c r="J146" s="185">
        <v>49</v>
      </c>
      <c r="K146" s="185">
        <v>49</v>
      </c>
      <c r="L146" s="185">
        <v>49</v>
      </c>
      <c r="M146" s="185">
        <v>49</v>
      </c>
      <c r="N146" s="185">
        <v>49</v>
      </c>
      <c r="O146" s="185">
        <v>49</v>
      </c>
      <c r="P146" s="185">
        <v>49</v>
      </c>
      <c r="Q146" s="185">
        <v>49</v>
      </c>
      <c r="R146" s="185">
        <v>52.8</v>
      </c>
      <c r="S146" s="185">
        <v>53.07</v>
      </c>
      <c r="T146" s="185">
        <v>53.35</v>
      </c>
      <c r="U146" s="185">
        <v>53.63</v>
      </c>
      <c r="V146" s="185">
        <v>53.91</v>
      </c>
      <c r="W146" s="185">
        <v>54.2</v>
      </c>
      <c r="X146" s="185">
        <v>54.48</v>
      </c>
      <c r="Y146" s="185">
        <v>54.76</v>
      </c>
      <c r="Z146" s="185">
        <v>55.05</v>
      </c>
      <c r="AA146" s="121">
        <v>49</v>
      </c>
      <c r="AB146" s="137">
        <v>0</v>
      </c>
      <c r="AC146" s="138"/>
      <c r="AD146" s="104"/>
      <c r="AE146" s="139" t="s">
        <v>12024</v>
      </c>
      <c r="AF146" s="139" t="s">
        <v>12015</v>
      </c>
    </row>
    <row r="147" spans="1:32" ht="16">
      <c r="A147" s="118" t="s">
        <v>3498</v>
      </c>
      <c r="B147" s="119" t="s">
        <v>393</v>
      </c>
      <c r="C147" s="119" t="s">
        <v>467</v>
      </c>
      <c r="D147" s="119" t="s">
        <v>1461</v>
      </c>
      <c r="E147" s="120">
        <v>129</v>
      </c>
      <c r="F147" s="185">
        <v>116.1</v>
      </c>
      <c r="G147" s="185">
        <v>129</v>
      </c>
      <c r="H147" s="185">
        <v>129</v>
      </c>
      <c r="I147" s="185">
        <v>129</v>
      </c>
      <c r="J147" s="185">
        <v>129</v>
      </c>
      <c r="K147" s="185">
        <v>129</v>
      </c>
      <c r="L147" s="185">
        <v>129</v>
      </c>
      <c r="M147" s="185">
        <v>129</v>
      </c>
      <c r="N147" s="185">
        <v>129</v>
      </c>
      <c r="O147" s="185">
        <v>129</v>
      </c>
      <c r="P147" s="185">
        <v>129</v>
      </c>
      <c r="Q147" s="185">
        <v>129</v>
      </c>
      <c r="R147" s="185">
        <v>138.99</v>
      </c>
      <c r="S147" s="185">
        <v>139.72</v>
      </c>
      <c r="T147" s="185">
        <v>140.46</v>
      </c>
      <c r="U147" s="185">
        <v>141.19999999999999</v>
      </c>
      <c r="V147" s="185">
        <v>141.94</v>
      </c>
      <c r="W147" s="185">
        <v>142.68</v>
      </c>
      <c r="X147" s="185">
        <v>143.41999999999999</v>
      </c>
      <c r="Y147" s="185">
        <v>144.16999999999999</v>
      </c>
      <c r="Z147" s="185">
        <v>144.91999999999999</v>
      </c>
      <c r="AA147" s="121">
        <v>129</v>
      </c>
      <c r="AB147" s="137">
        <v>0</v>
      </c>
      <c r="AC147" s="138"/>
      <c r="AD147" s="104"/>
      <c r="AE147" s="139" t="s">
        <v>12024</v>
      </c>
      <c r="AF147" s="139" t="s">
        <v>12015</v>
      </c>
    </row>
    <row r="148" spans="1:32" ht="16">
      <c r="A148" s="118" t="s">
        <v>3498</v>
      </c>
      <c r="B148" s="119" t="s">
        <v>393</v>
      </c>
      <c r="C148" s="119" t="s">
        <v>467</v>
      </c>
      <c r="D148" s="119" t="s">
        <v>1459</v>
      </c>
      <c r="E148" s="120">
        <v>99</v>
      </c>
      <c r="F148" s="185">
        <v>89.1</v>
      </c>
      <c r="G148" s="185">
        <v>99</v>
      </c>
      <c r="H148" s="185">
        <v>99</v>
      </c>
      <c r="I148" s="185">
        <v>99</v>
      </c>
      <c r="J148" s="185">
        <v>99</v>
      </c>
      <c r="K148" s="185">
        <v>99</v>
      </c>
      <c r="L148" s="185">
        <v>99</v>
      </c>
      <c r="M148" s="185">
        <v>99</v>
      </c>
      <c r="N148" s="185">
        <v>99</v>
      </c>
      <c r="O148" s="185">
        <v>99</v>
      </c>
      <c r="P148" s="185">
        <v>99</v>
      </c>
      <c r="Q148" s="185">
        <v>99</v>
      </c>
      <c r="R148" s="185">
        <v>106.67</v>
      </c>
      <c r="S148" s="185">
        <v>107.23</v>
      </c>
      <c r="T148" s="185">
        <v>107.79</v>
      </c>
      <c r="U148" s="185">
        <v>108.36</v>
      </c>
      <c r="V148" s="185">
        <v>108.93</v>
      </c>
      <c r="W148" s="185">
        <v>109.5</v>
      </c>
      <c r="X148" s="185">
        <v>110.07</v>
      </c>
      <c r="Y148" s="185">
        <v>110.64</v>
      </c>
      <c r="Z148" s="185">
        <v>111.22</v>
      </c>
      <c r="AA148" s="121">
        <v>99</v>
      </c>
      <c r="AB148" s="137">
        <v>0</v>
      </c>
      <c r="AC148" s="138"/>
      <c r="AD148" s="104"/>
      <c r="AE148" s="139" t="s">
        <v>12024</v>
      </c>
      <c r="AF148" s="139" t="s">
        <v>12015</v>
      </c>
    </row>
    <row r="149" spans="1:32" ht="16">
      <c r="A149" s="118" t="s">
        <v>3498</v>
      </c>
      <c r="B149" s="119" t="s">
        <v>393</v>
      </c>
      <c r="C149" s="119" t="s">
        <v>467</v>
      </c>
      <c r="D149" s="119" t="s">
        <v>1466</v>
      </c>
      <c r="E149" s="120">
        <v>129</v>
      </c>
      <c r="F149" s="185">
        <v>116.1</v>
      </c>
      <c r="G149" s="185">
        <v>129</v>
      </c>
      <c r="H149" s="185">
        <v>129</v>
      </c>
      <c r="I149" s="185">
        <v>129</v>
      </c>
      <c r="J149" s="185">
        <v>129</v>
      </c>
      <c r="K149" s="185">
        <v>129</v>
      </c>
      <c r="L149" s="185">
        <v>129</v>
      </c>
      <c r="M149" s="185">
        <v>129</v>
      </c>
      <c r="N149" s="185">
        <v>129</v>
      </c>
      <c r="O149" s="185">
        <v>129</v>
      </c>
      <c r="P149" s="185">
        <v>129</v>
      </c>
      <c r="Q149" s="185">
        <v>129</v>
      </c>
      <c r="R149" s="185">
        <v>138.99</v>
      </c>
      <c r="S149" s="185">
        <v>139.72</v>
      </c>
      <c r="T149" s="185">
        <v>140.46</v>
      </c>
      <c r="U149" s="185">
        <v>141.19999999999999</v>
      </c>
      <c r="V149" s="185">
        <v>141.94</v>
      </c>
      <c r="W149" s="185">
        <v>142.68</v>
      </c>
      <c r="X149" s="185">
        <v>143.41999999999999</v>
      </c>
      <c r="Y149" s="185">
        <v>144.16999999999999</v>
      </c>
      <c r="Z149" s="185">
        <v>144.91999999999999</v>
      </c>
      <c r="AA149" s="121">
        <v>129</v>
      </c>
      <c r="AB149" s="137">
        <v>0</v>
      </c>
      <c r="AC149" s="138"/>
      <c r="AD149" s="104"/>
      <c r="AE149" s="139" t="s">
        <v>12024</v>
      </c>
      <c r="AF149" s="139" t="s">
        <v>12015</v>
      </c>
    </row>
    <row r="150" spans="1:32" ht="16">
      <c r="A150" s="118" t="s">
        <v>3498</v>
      </c>
      <c r="B150" s="119" t="s">
        <v>393</v>
      </c>
      <c r="C150" s="119" t="s">
        <v>467</v>
      </c>
      <c r="D150" s="119" t="s">
        <v>1468</v>
      </c>
      <c r="E150" s="120">
        <v>129</v>
      </c>
      <c r="F150" s="185">
        <v>116.1</v>
      </c>
      <c r="G150" s="185">
        <v>129</v>
      </c>
      <c r="H150" s="185">
        <v>129</v>
      </c>
      <c r="I150" s="185">
        <v>129</v>
      </c>
      <c r="J150" s="185">
        <v>129</v>
      </c>
      <c r="K150" s="185">
        <v>129</v>
      </c>
      <c r="L150" s="185">
        <v>129</v>
      </c>
      <c r="M150" s="185">
        <v>129</v>
      </c>
      <c r="N150" s="185">
        <v>129</v>
      </c>
      <c r="O150" s="185">
        <v>129</v>
      </c>
      <c r="P150" s="185">
        <v>129</v>
      </c>
      <c r="Q150" s="185">
        <v>129</v>
      </c>
      <c r="R150" s="185">
        <v>138.99</v>
      </c>
      <c r="S150" s="185">
        <v>139.72</v>
      </c>
      <c r="T150" s="185">
        <v>140.46</v>
      </c>
      <c r="U150" s="185">
        <v>141.19999999999999</v>
      </c>
      <c r="V150" s="185">
        <v>141.94</v>
      </c>
      <c r="W150" s="185">
        <v>142.68</v>
      </c>
      <c r="X150" s="185">
        <v>143.41999999999999</v>
      </c>
      <c r="Y150" s="185">
        <v>144.16999999999999</v>
      </c>
      <c r="Z150" s="185">
        <v>144.91999999999999</v>
      </c>
      <c r="AA150" s="121">
        <v>129</v>
      </c>
      <c r="AB150" s="137">
        <v>0</v>
      </c>
      <c r="AC150" s="138"/>
      <c r="AD150" s="104"/>
      <c r="AE150" s="139" t="s">
        <v>12024</v>
      </c>
      <c r="AF150" s="139" t="s">
        <v>12015</v>
      </c>
    </row>
    <row r="151" spans="1:32" ht="16">
      <c r="A151" s="118" t="s">
        <v>3498</v>
      </c>
      <c r="B151" s="119" t="s">
        <v>393</v>
      </c>
      <c r="C151" s="119" t="s">
        <v>467</v>
      </c>
      <c r="D151" s="119" t="s">
        <v>1470</v>
      </c>
      <c r="E151" s="120">
        <v>99</v>
      </c>
      <c r="F151" s="185">
        <v>89.1</v>
      </c>
      <c r="G151" s="185">
        <v>99</v>
      </c>
      <c r="H151" s="185">
        <v>99</v>
      </c>
      <c r="I151" s="185">
        <v>99</v>
      </c>
      <c r="J151" s="185">
        <v>99</v>
      </c>
      <c r="K151" s="185">
        <v>99</v>
      </c>
      <c r="L151" s="185">
        <v>99</v>
      </c>
      <c r="M151" s="185">
        <v>99</v>
      </c>
      <c r="N151" s="185">
        <v>99</v>
      </c>
      <c r="O151" s="185">
        <v>99</v>
      </c>
      <c r="P151" s="185">
        <v>99</v>
      </c>
      <c r="Q151" s="185">
        <v>99</v>
      </c>
      <c r="R151" s="185">
        <v>106.67</v>
      </c>
      <c r="S151" s="185">
        <v>107.23</v>
      </c>
      <c r="T151" s="185">
        <v>107.79</v>
      </c>
      <c r="U151" s="185">
        <v>108.36</v>
      </c>
      <c r="V151" s="185">
        <v>108.93</v>
      </c>
      <c r="W151" s="185">
        <v>109.5</v>
      </c>
      <c r="X151" s="185">
        <v>110.07</v>
      </c>
      <c r="Y151" s="185">
        <v>110.64</v>
      </c>
      <c r="Z151" s="185">
        <v>111.22</v>
      </c>
      <c r="AA151" s="121">
        <v>99</v>
      </c>
      <c r="AB151" s="137">
        <v>0</v>
      </c>
      <c r="AC151" s="138"/>
      <c r="AD151" s="104"/>
      <c r="AE151" s="139" t="s">
        <v>12024</v>
      </c>
      <c r="AF151" s="139" t="s">
        <v>12015</v>
      </c>
    </row>
    <row r="152" spans="1:32" ht="16">
      <c r="A152" s="118" t="s">
        <v>3498</v>
      </c>
      <c r="B152" s="119" t="s">
        <v>393</v>
      </c>
      <c r="C152" s="119" t="s">
        <v>467</v>
      </c>
      <c r="D152" s="119" t="s">
        <v>1135</v>
      </c>
      <c r="E152" s="120">
        <v>49</v>
      </c>
      <c r="F152" s="185">
        <v>44.1</v>
      </c>
      <c r="G152" s="185">
        <v>49</v>
      </c>
      <c r="H152" s="185">
        <v>49</v>
      </c>
      <c r="I152" s="185">
        <v>49</v>
      </c>
      <c r="J152" s="185">
        <v>49</v>
      </c>
      <c r="K152" s="185">
        <v>49</v>
      </c>
      <c r="L152" s="185">
        <v>49</v>
      </c>
      <c r="M152" s="185">
        <v>49</v>
      </c>
      <c r="N152" s="185">
        <v>49</v>
      </c>
      <c r="O152" s="185">
        <v>49</v>
      </c>
      <c r="P152" s="185">
        <v>49</v>
      </c>
      <c r="Q152" s="185">
        <v>49</v>
      </c>
      <c r="R152" s="185">
        <v>52.8</v>
      </c>
      <c r="S152" s="185">
        <v>53.07</v>
      </c>
      <c r="T152" s="185">
        <v>53.35</v>
      </c>
      <c r="U152" s="185">
        <v>53.63</v>
      </c>
      <c r="V152" s="185">
        <v>53.91</v>
      </c>
      <c r="W152" s="185">
        <v>54.2</v>
      </c>
      <c r="X152" s="185">
        <v>54.48</v>
      </c>
      <c r="Y152" s="185">
        <v>54.76</v>
      </c>
      <c r="Z152" s="185">
        <v>55.05</v>
      </c>
      <c r="AA152" s="121">
        <v>49</v>
      </c>
      <c r="AB152" s="137">
        <v>0</v>
      </c>
      <c r="AC152" s="138"/>
      <c r="AD152" s="104"/>
      <c r="AE152" s="139" t="s">
        <v>12024</v>
      </c>
      <c r="AF152" s="139" t="s">
        <v>12015</v>
      </c>
    </row>
    <row r="153" spans="1:32" ht="16">
      <c r="A153" s="118" t="s">
        <v>3498</v>
      </c>
      <c r="B153" s="119" t="s">
        <v>393</v>
      </c>
      <c r="C153" s="119" t="s">
        <v>467</v>
      </c>
      <c r="D153" s="119" t="s">
        <v>1132</v>
      </c>
      <c r="E153" s="120">
        <v>49</v>
      </c>
      <c r="F153" s="185">
        <v>44.1</v>
      </c>
      <c r="G153" s="185">
        <v>49</v>
      </c>
      <c r="H153" s="185">
        <v>49</v>
      </c>
      <c r="I153" s="185">
        <v>49</v>
      </c>
      <c r="J153" s="185">
        <v>49</v>
      </c>
      <c r="K153" s="185">
        <v>49</v>
      </c>
      <c r="L153" s="185">
        <v>49</v>
      </c>
      <c r="M153" s="185">
        <v>49</v>
      </c>
      <c r="N153" s="185">
        <v>49</v>
      </c>
      <c r="O153" s="185">
        <v>49</v>
      </c>
      <c r="P153" s="185">
        <v>49</v>
      </c>
      <c r="Q153" s="185">
        <v>49</v>
      </c>
      <c r="R153" s="185">
        <v>52.8</v>
      </c>
      <c r="S153" s="185">
        <v>53.07</v>
      </c>
      <c r="T153" s="185">
        <v>53.35</v>
      </c>
      <c r="U153" s="185">
        <v>53.63</v>
      </c>
      <c r="V153" s="185">
        <v>53.91</v>
      </c>
      <c r="W153" s="185">
        <v>54.2</v>
      </c>
      <c r="X153" s="185">
        <v>54.48</v>
      </c>
      <c r="Y153" s="185">
        <v>54.76</v>
      </c>
      <c r="Z153" s="185">
        <v>55.05</v>
      </c>
      <c r="AA153" s="121">
        <v>49</v>
      </c>
      <c r="AB153" s="137">
        <v>0</v>
      </c>
      <c r="AC153" s="138"/>
      <c r="AD153" s="104"/>
      <c r="AE153" s="139" t="s">
        <v>12024</v>
      </c>
      <c r="AF153" s="139" t="s">
        <v>12015</v>
      </c>
    </row>
    <row r="154" spans="1:32" ht="16">
      <c r="A154" s="118" t="s">
        <v>3498</v>
      </c>
      <c r="B154" s="119" t="s">
        <v>393</v>
      </c>
      <c r="C154" s="119" t="s">
        <v>467</v>
      </c>
      <c r="D154" s="119" t="s">
        <v>1138</v>
      </c>
      <c r="E154" s="120">
        <v>49</v>
      </c>
      <c r="F154" s="185">
        <v>44.1</v>
      </c>
      <c r="G154" s="185">
        <v>49</v>
      </c>
      <c r="H154" s="185">
        <v>49</v>
      </c>
      <c r="I154" s="185">
        <v>49</v>
      </c>
      <c r="J154" s="185">
        <v>49</v>
      </c>
      <c r="K154" s="185">
        <v>49</v>
      </c>
      <c r="L154" s="185">
        <v>49</v>
      </c>
      <c r="M154" s="185">
        <v>49</v>
      </c>
      <c r="N154" s="185">
        <v>49</v>
      </c>
      <c r="O154" s="185">
        <v>49</v>
      </c>
      <c r="P154" s="185">
        <v>49</v>
      </c>
      <c r="Q154" s="185">
        <v>49</v>
      </c>
      <c r="R154" s="185">
        <v>52.8</v>
      </c>
      <c r="S154" s="185">
        <v>53.07</v>
      </c>
      <c r="T154" s="185">
        <v>53.35</v>
      </c>
      <c r="U154" s="185">
        <v>53.63</v>
      </c>
      <c r="V154" s="185">
        <v>53.91</v>
      </c>
      <c r="W154" s="185">
        <v>54.2</v>
      </c>
      <c r="X154" s="185">
        <v>54.48</v>
      </c>
      <c r="Y154" s="185">
        <v>54.76</v>
      </c>
      <c r="Z154" s="185">
        <v>55.05</v>
      </c>
      <c r="AA154" s="121">
        <v>49</v>
      </c>
      <c r="AB154" s="137">
        <v>0</v>
      </c>
      <c r="AC154" s="138"/>
      <c r="AD154" s="104"/>
      <c r="AE154" s="139" t="s">
        <v>12024</v>
      </c>
      <c r="AF154" s="139" t="s">
        <v>12015</v>
      </c>
    </row>
    <row r="155" spans="1:32" ht="16">
      <c r="A155" s="118" t="s">
        <v>3498</v>
      </c>
      <c r="B155" s="119" t="s">
        <v>393</v>
      </c>
      <c r="C155" s="119" t="s">
        <v>467</v>
      </c>
      <c r="D155" s="119" t="s">
        <v>1703</v>
      </c>
      <c r="E155" s="120">
        <v>49</v>
      </c>
      <c r="F155" s="185">
        <v>44.1</v>
      </c>
      <c r="G155" s="185">
        <v>49</v>
      </c>
      <c r="H155" s="185">
        <v>49</v>
      </c>
      <c r="I155" s="185">
        <v>49</v>
      </c>
      <c r="J155" s="185">
        <v>49</v>
      </c>
      <c r="K155" s="185">
        <v>49</v>
      </c>
      <c r="L155" s="185">
        <v>49</v>
      </c>
      <c r="M155" s="185">
        <v>49</v>
      </c>
      <c r="N155" s="185">
        <v>49</v>
      </c>
      <c r="O155" s="185">
        <v>49</v>
      </c>
      <c r="P155" s="185">
        <v>49</v>
      </c>
      <c r="Q155" s="185">
        <v>49</v>
      </c>
      <c r="R155" s="185">
        <v>52.8</v>
      </c>
      <c r="S155" s="185">
        <v>53.07</v>
      </c>
      <c r="T155" s="185">
        <v>53.35</v>
      </c>
      <c r="U155" s="185">
        <v>53.63</v>
      </c>
      <c r="V155" s="185">
        <v>53.91</v>
      </c>
      <c r="W155" s="185">
        <v>54.2</v>
      </c>
      <c r="X155" s="185">
        <v>54.48</v>
      </c>
      <c r="Y155" s="185">
        <v>54.76</v>
      </c>
      <c r="Z155" s="185">
        <v>55.05</v>
      </c>
      <c r="AA155" s="121">
        <v>49</v>
      </c>
      <c r="AB155" s="137">
        <v>0</v>
      </c>
      <c r="AC155" s="138"/>
      <c r="AD155" s="104"/>
      <c r="AE155" s="139" t="s">
        <v>12024</v>
      </c>
      <c r="AF155" s="139" t="s">
        <v>12015</v>
      </c>
    </row>
    <row r="156" spans="1:32" ht="16">
      <c r="A156" s="118" t="s">
        <v>3498</v>
      </c>
      <c r="B156" s="119" t="s">
        <v>393</v>
      </c>
      <c r="C156" s="119" t="s">
        <v>467</v>
      </c>
      <c r="D156" s="119" t="s">
        <v>1706</v>
      </c>
      <c r="E156" s="120">
        <v>49</v>
      </c>
      <c r="F156" s="185">
        <v>44.1</v>
      </c>
      <c r="G156" s="185">
        <v>49</v>
      </c>
      <c r="H156" s="185">
        <v>49</v>
      </c>
      <c r="I156" s="185">
        <v>49</v>
      </c>
      <c r="J156" s="185">
        <v>49</v>
      </c>
      <c r="K156" s="185">
        <v>49</v>
      </c>
      <c r="L156" s="185">
        <v>49</v>
      </c>
      <c r="M156" s="185">
        <v>49</v>
      </c>
      <c r="N156" s="185">
        <v>49</v>
      </c>
      <c r="O156" s="185">
        <v>49</v>
      </c>
      <c r="P156" s="185">
        <v>49</v>
      </c>
      <c r="Q156" s="185">
        <v>49</v>
      </c>
      <c r="R156" s="185">
        <v>52.8</v>
      </c>
      <c r="S156" s="185">
        <v>53.07</v>
      </c>
      <c r="T156" s="185">
        <v>53.35</v>
      </c>
      <c r="U156" s="185">
        <v>53.63</v>
      </c>
      <c r="V156" s="185">
        <v>53.91</v>
      </c>
      <c r="W156" s="185">
        <v>54.2</v>
      </c>
      <c r="X156" s="185">
        <v>54.48</v>
      </c>
      <c r="Y156" s="185">
        <v>54.76</v>
      </c>
      <c r="Z156" s="185">
        <v>55.05</v>
      </c>
      <c r="AA156" s="121">
        <v>49</v>
      </c>
      <c r="AB156" s="137">
        <v>0</v>
      </c>
      <c r="AC156" s="138"/>
      <c r="AD156" s="104"/>
      <c r="AE156" s="139" t="s">
        <v>12024</v>
      </c>
      <c r="AF156" s="139" t="s">
        <v>12015</v>
      </c>
    </row>
    <row r="157" spans="1:32" ht="16">
      <c r="A157" s="118" t="s">
        <v>3498</v>
      </c>
      <c r="B157" s="119" t="s">
        <v>393</v>
      </c>
      <c r="C157" s="119" t="s">
        <v>467</v>
      </c>
      <c r="D157" s="119" t="s">
        <v>1709</v>
      </c>
      <c r="E157" s="120">
        <v>49</v>
      </c>
      <c r="F157" s="185">
        <v>44.1</v>
      </c>
      <c r="G157" s="185">
        <v>49</v>
      </c>
      <c r="H157" s="185">
        <v>49</v>
      </c>
      <c r="I157" s="185">
        <v>49</v>
      </c>
      <c r="J157" s="185">
        <v>49</v>
      </c>
      <c r="K157" s="185">
        <v>49</v>
      </c>
      <c r="L157" s="185">
        <v>49</v>
      </c>
      <c r="M157" s="185">
        <v>49</v>
      </c>
      <c r="N157" s="185">
        <v>49</v>
      </c>
      <c r="O157" s="185">
        <v>49</v>
      </c>
      <c r="P157" s="185">
        <v>49</v>
      </c>
      <c r="Q157" s="185">
        <v>49</v>
      </c>
      <c r="R157" s="185">
        <v>52.8</v>
      </c>
      <c r="S157" s="185">
        <v>53.07</v>
      </c>
      <c r="T157" s="185">
        <v>53.35</v>
      </c>
      <c r="U157" s="185">
        <v>53.63</v>
      </c>
      <c r="V157" s="185">
        <v>53.91</v>
      </c>
      <c r="W157" s="185">
        <v>54.2</v>
      </c>
      <c r="X157" s="185">
        <v>54.48</v>
      </c>
      <c r="Y157" s="185">
        <v>54.76</v>
      </c>
      <c r="Z157" s="185">
        <v>55.05</v>
      </c>
      <c r="AA157" s="121">
        <v>49</v>
      </c>
      <c r="AB157" s="137">
        <v>0</v>
      </c>
      <c r="AC157" s="138"/>
      <c r="AD157" s="104"/>
      <c r="AE157" s="139" t="s">
        <v>12024</v>
      </c>
      <c r="AF157" s="139" t="s">
        <v>12015</v>
      </c>
    </row>
    <row r="158" spans="1:32" ht="16">
      <c r="A158" s="118" t="s">
        <v>3498</v>
      </c>
      <c r="B158" s="119" t="s">
        <v>393</v>
      </c>
      <c r="C158" s="119" t="s">
        <v>467</v>
      </c>
      <c r="D158" s="119" t="s">
        <v>942</v>
      </c>
      <c r="E158" s="120">
        <v>49</v>
      </c>
      <c r="F158" s="185">
        <v>44.1</v>
      </c>
      <c r="G158" s="185">
        <v>49</v>
      </c>
      <c r="H158" s="185">
        <v>49</v>
      </c>
      <c r="I158" s="185">
        <v>49</v>
      </c>
      <c r="J158" s="185">
        <v>49</v>
      </c>
      <c r="K158" s="185">
        <v>49</v>
      </c>
      <c r="L158" s="185">
        <v>49</v>
      </c>
      <c r="M158" s="185">
        <v>49</v>
      </c>
      <c r="N158" s="185">
        <v>49</v>
      </c>
      <c r="O158" s="185">
        <v>49</v>
      </c>
      <c r="P158" s="185">
        <v>49</v>
      </c>
      <c r="Q158" s="185">
        <v>49</v>
      </c>
      <c r="R158" s="185">
        <v>52.8</v>
      </c>
      <c r="S158" s="185">
        <v>53.07</v>
      </c>
      <c r="T158" s="185">
        <v>53.35</v>
      </c>
      <c r="U158" s="185">
        <v>53.63</v>
      </c>
      <c r="V158" s="185">
        <v>53.91</v>
      </c>
      <c r="W158" s="185">
        <v>54.2</v>
      </c>
      <c r="X158" s="185">
        <v>54.48</v>
      </c>
      <c r="Y158" s="185">
        <v>54.76</v>
      </c>
      <c r="Z158" s="185">
        <v>55.05</v>
      </c>
      <c r="AA158" s="121">
        <v>49</v>
      </c>
      <c r="AB158" s="137">
        <v>0</v>
      </c>
      <c r="AC158" s="138"/>
      <c r="AD158" s="104"/>
      <c r="AE158" s="139" t="s">
        <v>12024</v>
      </c>
      <c r="AF158" s="139" t="s">
        <v>12015</v>
      </c>
    </row>
    <row r="159" spans="1:32" ht="16">
      <c r="A159" s="118" t="s">
        <v>3498</v>
      </c>
      <c r="B159" s="119" t="s">
        <v>393</v>
      </c>
      <c r="C159" s="119" t="s">
        <v>467</v>
      </c>
      <c r="D159" s="119" t="s">
        <v>945</v>
      </c>
      <c r="E159" s="120">
        <v>49</v>
      </c>
      <c r="F159" s="185">
        <v>44.1</v>
      </c>
      <c r="G159" s="185">
        <v>49</v>
      </c>
      <c r="H159" s="185">
        <v>49</v>
      </c>
      <c r="I159" s="185">
        <v>49</v>
      </c>
      <c r="J159" s="185">
        <v>49</v>
      </c>
      <c r="K159" s="185">
        <v>49</v>
      </c>
      <c r="L159" s="185">
        <v>49</v>
      </c>
      <c r="M159" s="185">
        <v>49</v>
      </c>
      <c r="N159" s="185">
        <v>49</v>
      </c>
      <c r="O159" s="185">
        <v>49</v>
      </c>
      <c r="P159" s="185">
        <v>49</v>
      </c>
      <c r="Q159" s="185">
        <v>49</v>
      </c>
      <c r="R159" s="185">
        <v>52.8</v>
      </c>
      <c r="S159" s="185">
        <v>53.07</v>
      </c>
      <c r="T159" s="185">
        <v>53.35</v>
      </c>
      <c r="U159" s="185">
        <v>53.63</v>
      </c>
      <c r="V159" s="185">
        <v>53.91</v>
      </c>
      <c r="W159" s="185">
        <v>54.2</v>
      </c>
      <c r="X159" s="185">
        <v>54.48</v>
      </c>
      <c r="Y159" s="185">
        <v>54.76</v>
      </c>
      <c r="Z159" s="185">
        <v>55.05</v>
      </c>
      <c r="AA159" s="121">
        <v>49</v>
      </c>
      <c r="AB159" s="137">
        <v>0</v>
      </c>
      <c r="AC159" s="138"/>
      <c r="AD159" s="104"/>
      <c r="AE159" s="139" t="s">
        <v>12024</v>
      </c>
      <c r="AF159" s="139" t="s">
        <v>12015</v>
      </c>
    </row>
    <row r="160" spans="1:32" ht="16">
      <c r="A160" s="118" t="s">
        <v>3498</v>
      </c>
      <c r="B160" s="119" t="s">
        <v>393</v>
      </c>
      <c r="C160" s="119" t="s">
        <v>467</v>
      </c>
      <c r="D160" s="119" t="s">
        <v>948</v>
      </c>
      <c r="E160" s="120">
        <v>99</v>
      </c>
      <c r="F160" s="185">
        <v>89.1</v>
      </c>
      <c r="G160" s="185">
        <v>99</v>
      </c>
      <c r="H160" s="185">
        <v>99</v>
      </c>
      <c r="I160" s="185">
        <v>99</v>
      </c>
      <c r="J160" s="185">
        <v>99</v>
      </c>
      <c r="K160" s="185">
        <v>99</v>
      </c>
      <c r="L160" s="185">
        <v>99</v>
      </c>
      <c r="M160" s="185">
        <v>99</v>
      </c>
      <c r="N160" s="185">
        <v>99</v>
      </c>
      <c r="O160" s="185">
        <v>99</v>
      </c>
      <c r="P160" s="185">
        <v>99</v>
      </c>
      <c r="Q160" s="185">
        <v>99</v>
      </c>
      <c r="R160" s="185">
        <v>106.67</v>
      </c>
      <c r="S160" s="185">
        <v>107.23</v>
      </c>
      <c r="T160" s="185">
        <v>107.79</v>
      </c>
      <c r="U160" s="185">
        <v>108.36</v>
      </c>
      <c r="V160" s="185">
        <v>108.93</v>
      </c>
      <c r="W160" s="185">
        <v>109.5</v>
      </c>
      <c r="X160" s="185">
        <v>110.07</v>
      </c>
      <c r="Y160" s="185">
        <v>110.64</v>
      </c>
      <c r="Z160" s="185">
        <v>111.22</v>
      </c>
      <c r="AA160" s="121">
        <v>99</v>
      </c>
      <c r="AB160" s="137">
        <v>0</v>
      </c>
      <c r="AC160" s="138"/>
      <c r="AD160" s="104"/>
      <c r="AE160" s="139" t="s">
        <v>12024</v>
      </c>
      <c r="AF160" s="139" t="s">
        <v>12015</v>
      </c>
    </row>
    <row r="161" spans="1:32" ht="16">
      <c r="A161" s="118" t="s">
        <v>3498</v>
      </c>
      <c r="B161" s="119" t="s">
        <v>393</v>
      </c>
      <c r="C161" s="119" t="s">
        <v>467</v>
      </c>
      <c r="D161" s="119" t="s">
        <v>972</v>
      </c>
      <c r="E161" s="120">
        <v>39</v>
      </c>
      <c r="F161" s="185">
        <v>35.1</v>
      </c>
      <c r="G161" s="185">
        <v>39</v>
      </c>
      <c r="H161" s="185">
        <v>39</v>
      </c>
      <c r="I161" s="185">
        <v>39</v>
      </c>
      <c r="J161" s="185">
        <v>39</v>
      </c>
      <c r="K161" s="185">
        <v>39</v>
      </c>
      <c r="L161" s="185">
        <v>39</v>
      </c>
      <c r="M161" s="185">
        <v>39</v>
      </c>
      <c r="N161" s="185">
        <v>39</v>
      </c>
      <c r="O161" s="185">
        <v>39</v>
      </c>
      <c r="P161" s="185">
        <v>39</v>
      </c>
      <c r="Q161" s="185">
        <v>39</v>
      </c>
      <c r="R161" s="185">
        <v>42.02</v>
      </c>
      <c r="S161" s="185">
        <v>42.24</v>
      </c>
      <c r="T161" s="185">
        <v>42.46</v>
      </c>
      <c r="U161" s="185">
        <v>42.69</v>
      </c>
      <c r="V161" s="185">
        <v>42.91</v>
      </c>
      <c r="W161" s="185">
        <v>43.14</v>
      </c>
      <c r="X161" s="185">
        <v>43.36</v>
      </c>
      <c r="Y161" s="185">
        <v>43.59</v>
      </c>
      <c r="Z161" s="185">
        <v>43.81</v>
      </c>
      <c r="AA161" s="121">
        <v>39</v>
      </c>
      <c r="AB161" s="137">
        <v>0</v>
      </c>
      <c r="AC161" s="138"/>
      <c r="AD161" s="104"/>
      <c r="AE161" s="139" t="s">
        <v>12024</v>
      </c>
      <c r="AF161" s="139" t="s">
        <v>12015</v>
      </c>
    </row>
    <row r="162" spans="1:32" ht="16">
      <c r="A162" s="118" t="s">
        <v>3498</v>
      </c>
      <c r="B162" s="119" t="s">
        <v>393</v>
      </c>
      <c r="C162" s="119" t="s">
        <v>467</v>
      </c>
      <c r="D162" s="119" t="s">
        <v>975</v>
      </c>
      <c r="E162" s="120">
        <v>39</v>
      </c>
      <c r="F162" s="185">
        <v>35.1</v>
      </c>
      <c r="G162" s="185">
        <v>39</v>
      </c>
      <c r="H162" s="185">
        <v>39</v>
      </c>
      <c r="I162" s="185">
        <v>39</v>
      </c>
      <c r="J162" s="185">
        <v>39</v>
      </c>
      <c r="K162" s="185">
        <v>39</v>
      </c>
      <c r="L162" s="185">
        <v>39</v>
      </c>
      <c r="M162" s="185">
        <v>39</v>
      </c>
      <c r="N162" s="185">
        <v>39</v>
      </c>
      <c r="O162" s="185">
        <v>39</v>
      </c>
      <c r="P162" s="185">
        <v>39</v>
      </c>
      <c r="Q162" s="185">
        <v>39</v>
      </c>
      <c r="R162" s="185">
        <v>42.02</v>
      </c>
      <c r="S162" s="185">
        <v>42.24</v>
      </c>
      <c r="T162" s="185">
        <v>42.46</v>
      </c>
      <c r="U162" s="185">
        <v>42.69</v>
      </c>
      <c r="V162" s="185">
        <v>42.91</v>
      </c>
      <c r="W162" s="185">
        <v>43.14</v>
      </c>
      <c r="X162" s="185">
        <v>43.36</v>
      </c>
      <c r="Y162" s="185">
        <v>43.59</v>
      </c>
      <c r="Z162" s="185">
        <v>43.81</v>
      </c>
      <c r="AA162" s="121">
        <v>39</v>
      </c>
      <c r="AB162" s="137">
        <v>0</v>
      </c>
      <c r="AC162" s="138"/>
      <c r="AD162" s="104"/>
      <c r="AE162" s="139" t="s">
        <v>12024</v>
      </c>
      <c r="AF162" s="139" t="s">
        <v>12015</v>
      </c>
    </row>
    <row r="163" spans="1:32" ht="16">
      <c r="A163" s="118" t="s">
        <v>3498</v>
      </c>
      <c r="B163" s="119" t="s">
        <v>393</v>
      </c>
      <c r="C163" s="119" t="s">
        <v>467</v>
      </c>
      <c r="D163" s="119" t="s">
        <v>577</v>
      </c>
      <c r="E163" s="120">
        <v>39</v>
      </c>
      <c r="F163" s="185">
        <v>35.1</v>
      </c>
      <c r="G163" s="185">
        <v>39</v>
      </c>
      <c r="H163" s="185">
        <v>39</v>
      </c>
      <c r="I163" s="185">
        <v>39</v>
      </c>
      <c r="J163" s="185">
        <v>39</v>
      </c>
      <c r="K163" s="185">
        <v>39</v>
      </c>
      <c r="L163" s="185">
        <v>39</v>
      </c>
      <c r="M163" s="185">
        <v>39</v>
      </c>
      <c r="N163" s="185">
        <v>39</v>
      </c>
      <c r="O163" s="185">
        <v>39</v>
      </c>
      <c r="P163" s="185">
        <v>39</v>
      </c>
      <c r="Q163" s="185">
        <v>39</v>
      </c>
      <c r="R163" s="185">
        <v>42.02</v>
      </c>
      <c r="S163" s="185">
        <v>42.24</v>
      </c>
      <c r="T163" s="185">
        <v>42.46</v>
      </c>
      <c r="U163" s="185">
        <v>42.69</v>
      </c>
      <c r="V163" s="185">
        <v>42.91</v>
      </c>
      <c r="W163" s="185">
        <v>43.14</v>
      </c>
      <c r="X163" s="185">
        <v>43.36</v>
      </c>
      <c r="Y163" s="185">
        <v>43.59</v>
      </c>
      <c r="Z163" s="185">
        <v>43.81</v>
      </c>
      <c r="AA163" s="121">
        <v>39</v>
      </c>
      <c r="AB163" s="137">
        <v>0</v>
      </c>
      <c r="AC163" s="138"/>
      <c r="AD163" s="104"/>
      <c r="AE163" s="139" t="s">
        <v>12024</v>
      </c>
      <c r="AF163" s="139" t="s">
        <v>12015</v>
      </c>
    </row>
    <row r="164" spans="1:32" ht="16">
      <c r="A164" s="118" t="s">
        <v>3498</v>
      </c>
      <c r="B164" s="119" t="s">
        <v>393</v>
      </c>
      <c r="C164" s="119" t="s">
        <v>467</v>
      </c>
      <c r="D164" s="119" t="s">
        <v>755</v>
      </c>
      <c r="E164" s="120">
        <v>39</v>
      </c>
      <c r="F164" s="185">
        <v>35.1</v>
      </c>
      <c r="G164" s="185">
        <v>39</v>
      </c>
      <c r="H164" s="185">
        <v>39</v>
      </c>
      <c r="I164" s="185">
        <v>39</v>
      </c>
      <c r="J164" s="185">
        <v>39</v>
      </c>
      <c r="K164" s="185">
        <v>39</v>
      </c>
      <c r="L164" s="185">
        <v>39</v>
      </c>
      <c r="M164" s="185">
        <v>39</v>
      </c>
      <c r="N164" s="185">
        <v>39</v>
      </c>
      <c r="O164" s="185">
        <v>39</v>
      </c>
      <c r="P164" s="185">
        <v>39</v>
      </c>
      <c r="Q164" s="185">
        <v>39</v>
      </c>
      <c r="R164" s="185">
        <v>42.02</v>
      </c>
      <c r="S164" s="185">
        <v>42.24</v>
      </c>
      <c r="T164" s="185">
        <v>42.46</v>
      </c>
      <c r="U164" s="185">
        <v>42.69</v>
      </c>
      <c r="V164" s="185">
        <v>42.91</v>
      </c>
      <c r="W164" s="185">
        <v>43.14</v>
      </c>
      <c r="X164" s="185">
        <v>43.36</v>
      </c>
      <c r="Y164" s="185">
        <v>43.59</v>
      </c>
      <c r="Z164" s="185">
        <v>43.81</v>
      </c>
      <c r="AA164" s="121">
        <v>39</v>
      </c>
      <c r="AB164" s="137">
        <v>0</v>
      </c>
      <c r="AC164" s="138"/>
      <c r="AD164" s="104"/>
      <c r="AE164" s="139" t="s">
        <v>12024</v>
      </c>
      <c r="AF164" s="139" t="s">
        <v>12015</v>
      </c>
    </row>
    <row r="165" spans="1:32" ht="16">
      <c r="A165" s="118" t="s">
        <v>3498</v>
      </c>
      <c r="B165" s="119" t="s">
        <v>393</v>
      </c>
      <c r="C165" s="119" t="s">
        <v>467</v>
      </c>
      <c r="D165" s="119" t="s">
        <v>1287</v>
      </c>
      <c r="E165" s="120">
        <v>39</v>
      </c>
      <c r="F165" s="185">
        <v>35.1</v>
      </c>
      <c r="G165" s="185">
        <v>39</v>
      </c>
      <c r="H165" s="185">
        <v>39</v>
      </c>
      <c r="I165" s="185">
        <v>39</v>
      </c>
      <c r="J165" s="185">
        <v>39</v>
      </c>
      <c r="K165" s="185">
        <v>39</v>
      </c>
      <c r="L165" s="185">
        <v>39</v>
      </c>
      <c r="M165" s="185">
        <v>39</v>
      </c>
      <c r="N165" s="185">
        <v>39</v>
      </c>
      <c r="O165" s="185">
        <v>39</v>
      </c>
      <c r="P165" s="185">
        <v>39</v>
      </c>
      <c r="Q165" s="185">
        <v>39</v>
      </c>
      <c r="R165" s="185">
        <v>42.02</v>
      </c>
      <c r="S165" s="185">
        <v>42.24</v>
      </c>
      <c r="T165" s="185">
        <v>42.46</v>
      </c>
      <c r="U165" s="185">
        <v>42.69</v>
      </c>
      <c r="V165" s="185">
        <v>42.91</v>
      </c>
      <c r="W165" s="185">
        <v>43.14</v>
      </c>
      <c r="X165" s="185">
        <v>43.36</v>
      </c>
      <c r="Y165" s="185">
        <v>43.59</v>
      </c>
      <c r="Z165" s="185">
        <v>43.81</v>
      </c>
      <c r="AA165" s="121">
        <v>39</v>
      </c>
      <c r="AB165" s="137">
        <v>0</v>
      </c>
      <c r="AC165" s="138"/>
      <c r="AD165" s="104"/>
      <c r="AE165" s="139" t="s">
        <v>12024</v>
      </c>
      <c r="AF165" s="139" t="s">
        <v>12015</v>
      </c>
    </row>
    <row r="166" spans="1:32" ht="16">
      <c r="A166" s="118" t="s">
        <v>3498</v>
      </c>
      <c r="B166" s="119" t="s">
        <v>393</v>
      </c>
      <c r="C166" s="119" t="s">
        <v>467</v>
      </c>
      <c r="D166" s="119" t="s">
        <v>1289</v>
      </c>
      <c r="E166" s="120">
        <v>39</v>
      </c>
      <c r="F166" s="185">
        <v>35.1</v>
      </c>
      <c r="G166" s="185">
        <v>39</v>
      </c>
      <c r="H166" s="185">
        <v>39</v>
      </c>
      <c r="I166" s="185">
        <v>39</v>
      </c>
      <c r="J166" s="185">
        <v>39</v>
      </c>
      <c r="K166" s="185">
        <v>39</v>
      </c>
      <c r="L166" s="185">
        <v>39</v>
      </c>
      <c r="M166" s="185">
        <v>39</v>
      </c>
      <c r="N166" s="185">
        <v>39</v>
      </c>
      <c r="O166" s="185">
        <v>39</v>
      </c>
      <c r="P166" s="185">
        <v>39</v>
      </c>
      <c r="Q166" s="185">
        <v>39</v>
      </c>
      <c r="R166" s="185">
        <v>42.02</v>
      </c>
      <c r="S166" s="185">
        <v>42.24</v>
      </c>
      <c r="T166" s="185">
        <v>42.46</v>
      </c>
      <c r="U166" s="185">
        <v>42.69</v>
      </c>
      <c r="V166" s="185">
        <v>42.91</v>
      </c>
      <c r="W166" s="185">
        <v>43.14</v>
      </c>
      <c r="X166" s="185">
        <v>43.36</v>
      </c>
      <c r="Y166" s="185">
        <v>43.59</v>
      </c>
      <c r="Z166" s="185">
        <v>43.81</v>
      </c>
      <c r="AA166" s="121">
        <v>39</v>
      </c>
      <c r="AB166" s="137">
        <v>0</v>
      </c>
      <c r="AC166" s="138"/>
      <c r="AD166" s="104"/>
      <c r="AE166" s="139" t="s">
        <v>12024</v>
      </c>
      <c r="AF166" s="139" t="s">
        <v>12015</v>
      </c>
    </row>
    <row r="167" spans="1:32" ht="16">
      <c r="A167" s="118" t="s">
        <v>3498</v>
      </c>
      <c r="B167" s="119" t="s">
        <v>393</v>
      </c>
      <c r="C167" s="119" t="s">
        <v>467</v>
      </c>
      <c r="D167" s="119" t="s">
        <v>469</v>
      </c>
      <c r="E167" s="120">
        <v>39</v>
      </c>
      <c r="F167" s="185">
        <v>35.1</v>
      </c>
      <c r="G167" s="185">
        <v>39</v>
      </c>
      <c r="H167" s="185">
        <v>39</v>
      </c>
      <c r="I167" s="185">
        <v>39</v>
      </c>
      <c r="J167" s="185">
        <v>39</v>
      </c>
      <c r="K167" s="185">
        <v>39</v>
      </c>
      <c r="L167" s="185">
        <v>39</v>
      </c>
      <c r="M167" s="185">
        <v>39</v>
      </c>
      <c r="N167" s="185">
        <v>39</v>
      </c>
      <c r="O167" s="185">
        <v>39</v>
      </c>
      <c r="P167" s="185">
        <v>39</v>
      </c>
      <c r="Q167" s="185">
        <v>39</v>
      </c>
      <c r="R167" s="185">
        <v>42.02</v>
      </c>
      <c r="S167" s="185">
        <v>42.24</v>
      </c>
      <c r="T167" s="185">
        <v>42.46</v>
      </c>
      <c r="U167" s="185">
        <v>42.69</v>
      </c>
      <c r="V167" s="185">
        <v>42.91</v>
      </c>
      <c r="W167" s="185">
        <v>43.14</v>
      </c>
      <c r="X167" s="185">
        <v>43.36</v>
      </c>
      <c r="Y167" s="185">
        <v>43.59</v>
      </c>
      <c r="Z167" s="185">
        <v>43.81</v>
      </c>
      <c r="AA167" s="121">
        <v>39</v>
      </c>
      <c r="AB167" s="137">
        <v>0</v>
      </c>
      <c r="AC167" s="138"/>
      <c r="AD167" s="104"/>
      <c r="AE167" s="139" t="s">
        <v>12024</v>
      </c>
      <c r="AF167" s="139" t="s">
        <v>12015</v>
      </c>
    </row>
    <row r="168" spans="1:32" ht="16">
      <c r="A168" s="118" t="s">
        <v>3498</v>
      </c>
      <c r="B168" s="119" t="s">
        <v>393</v>
      </c>
      <c r="C168" s="119" t="s">
        <v>467</v>
      </c>
      <c r="D168" s="119" t="s">
        <v>472</v>
      </c>
      <c r="E168" s="120">
        <v>39</v>
      </c>
      <c r="F168" s="185">
        <v>35.1</v>
      </c>
      <c r="G168" s="185">
        <v>39</v>
      </c>
      <c r="H168" s="185">
        <v>39</v>
      </c>
      <c r="I168" s="185">
        <v>39</v>
      </c>
      <c r="J168" s="185">
        <v>39</v>
      </c>
      <c r="K168" s="185">
        <v>39</v>
      </c>
      <c r="L168" s="185">
        <v>39</v>
      </c>
      <c r="M168" s="185">
        <v>39</v>
      </c>
      <c r="N168" s="185">
        <v>39</v>
      </c>
      <c r="O168" s="185">
        <v>39</v>
      </c>
      <c r="P168" s="185">
        <v>39</v>
      </c>
      <c r="Q168" s="185">
        <v>39</v>
      </c>
      <c r="R168" s="185">
        <v>42.02</v>
      </c>
      <c r="S168" s="185">
        <v>42.24</v>
      </c>
      <c r="T168" s="185">
        <v>42.46</v>
      </c>
      <c r="U168" s="185">
        <v>42.69</v>
      </c>
      <c r="V168" s="185">
        <v>42.91</v>
      </c>
      <c r="W168" s="185">
        <v>43.14</v>
      </c>
      <c r="X168" s="185">
        <v>43.36</v>
      </c>
      <c r="Y168" s="185">
        <v>43.59</v>
      </c>
      <c r="Z168" s="185">
        <v>43.81</v>
      </c>
      <c r="AA168" s="121">
        <v>39</v>
      </c>
      <c r="AB168" s="137">
        <v>0</v>
      </c>
      <c r="AC168" s="138"/>
      <c r="AD168" s="104"/>
      <c r="AE168" s="139" t="s">
        <v>12024</v>
      </c>
      <c r="AF168" s="139" t="s">
        <v>12015</v>
      </c>
    </row>
    <row r="169" spans="1:32" ht="16">
      <c r="A169" s="118" t="s">
        <v>3498</v>
      </c>
      <c r="B169" s="119" t="s">
        <v>393</v>
      </c>
      <c r="C169" s="119" t="s">
        <v>467</v>
      </c>
      <c r="D169" s="119" t="s">
        <v>683</v>
      </c>
      <c r="E169" s="120">
        <v>39</v>
      </c>
      <c r="F169" s="185">
        <v>35.1</v>
      </c>
      <c r="G169" s="185">
        <v>39</v>
      </c>
      <c r="H169" s="185">
        <v>39</v>
      </c>
      <c r="I169" s="185">
        <v>39</v>
      </c>
      <c r="J169" s="185">
        <v>39</v>
      </c>
      <c r="K169" s="185">
        <v>39</v>
      </c>
      <c r="L169" s="185">
        <v>39</v>
      </c>
      <c r="M169" s="185">
        <v>39</v>
      </c>
      <c r="N169" s="185">
        <v>39</v>
      </c>
      <c r="O169" s="185">
        <v>39</v>
      </c>
      <c r="P169" s="185">
        <v>39</v>
      </c>
      <c r="Q169" s="185">
        <v>39</v>
      </c>
      <c r="R169" s="185">
        <v>42.02</v>
      </c>
      <c r="S169" s="185">
        <v>42.24</v>
      </c>
      <c r="T169" s="185">
        <v>42.46</v>
      </c>
      <c r="U169" s="185">
        <v>42.69</v>
      </c>
      <c r="V169" s="185">
        <v>42.91</v>
      </c>
      <c r="W169" s="185">
        <v>43.14</v>
      </c>
      <c r="X169" s="185">
        <v>43.36</v>
      </c>
      <c r="Y169" s="185">
        <v>43.59</v>
      </c>
      <c r="Z169" s="185">
        <v>43.81</v>
      </c>
      <c r="AA169" s="121">
        <v>39</v>
      </c>
      <c r="AB169" s="137">
        <v>0</v>
      </c>
      <c r="AC169" s="138"/>
      <c r="AD169" s="104"/>
      <c r="AE169" s="139" t="s">
        <v>12024</v>
      </c>
      <c r="AF169" s="139" t="s">
        <v>12015</v>
      </c>
    </row>
    <row r="170" spans="1:32" ht="16">
      <c r="A170" s="118" t="s">
        <v>3498</v>
      </c>
      <c r="B170" s="119" t="s">
        <v>393</v>
      </c>
      <c r="C170" s="119" t="s">
        <v>467</v>
      </c>
      <c r="D170" s="119" t="s">
        <v>686</v>
      </c>
      <c r="E170" s="120">
        <v>39</v>
      </c>
      <c r="F170" s="185">
        <v>35.1</v>
      </c>
      <c r="G170" s="185">
        <v>39</v>
      </c>
      <c r="H170" s="185">
        <v>39</v>
      </c>
      <c r="I170" s="185">
        <v>39</v>
      </c>
      <c r="J170" s="185">
        <v>39</v>
      </c>
      <c r="K170" s="185">
        <v>39</v>
      </c>
      <c r="L170" s="185">
        <v>39</v>
      </c>
      <c r="M170" s="185">
        <v>39</v>
      </c>
      <c r="N170" s="185">
        <v>39</v>
      </c>
      <c r="O170" s="185">
        <v>39</v>
      </c>
      <c r="P170" s="185">
        <v>39</v>
      </c>
      <c r="Q170" s="185">
        <v>39</v>
      </c>
      <c r="R170" s="185">
        <v>42.02</v>
      </c>
      <c r="S170" s="185">
        <v>42.24</v>
      </c>
      <c r="T170" s="185">
        <v>42.46</v>
      </c>
      <c r="U170" s="185">
        <v>42.69</v>
      </c>
      <c r="V170" s="185">
        <v>42.91</v>
      </c>
      <c r="W170" s="185">
        <v>43.14</v>
      </c>
      <c r="X170" s="185">
        <v>43.36</v>
      </c>
      <c r="Y170" s="185">
        <v>43.59</v>
      </c>
      <c r="Z170" s="185">
        <v>43.81</v>
      </c>
      <c r="AA170" s="121">
        <v>39</v>
      </c>
      <c r="AB170" s="137">
        <v>0</v>
      </c>
      <c r="AC170" s="138"/>
      <c r="AD170" s="104"/>
      <c r="AE170" s="139" t="s">
        <v>12024</v>
      </c>
      <c r="AF170" s="139" t="s">
        <v>12015</v>
      </c>
    </row>
    <row r="171" spans="1:32" s="123" customFormat="1" ht="16">
      <c r="A171" s="118" t="s">
        <v>3498</v>
      </c>
      <c r="B171" s="119" t="s">
        <v>393</v>
      </c>
      <c r="C171" s="119" t="s">
        <v>467</v>
      </c>
      <c r="D171" s="119" t="s">
        <v>798</v>
      </c>
      <c r="E171" s="120">
        <v>49</v>
      </c>
      <c r="F171" s="185">
        <v>44.1</v>
      </c>
      <c r="G171" s="185">
        <v>49</v>
      </c>
      <c r="H171" s="185">
        <v>49</v>
      </c>
      <c r="I171" s="185">
        <v>49</v>
      </c>
      <c r="J171" s="185">
        <v>49</v>
      </c>
      <c r="K171" s="185">
        <v>49</v>
      </c>
      <c r="L171" s="185">
        <v>49</v>
      </c>
      <c r="M171" s="185">
        <v>49</v>
      </c>
      <c r="N171" s="185">
        <v>49</v>
      </c>
      <c r="O171" s="185">
        <v>49</v>
      </c>
      <c r="P171" s="185">
        <v>49</v>
      </c>
      <c r="Q171" s="185">
        <v>49</v>
      </c>
      <c r="R171" s="185">
        <v>52.8</v>
      </c>
      <c r="S171" s="185">
        <v>53.07</v>
      </c>
      <c r="T171" s="185">
        <v>53.35</v>
      </c>
      <c r="U171" s="185">
        <v>53.63</v>
      </c>
      <c r="V171" s="185">
        <v>53.91</v>
      </c>
      <c r="W171" s="185">
        <v>54.2</v>
      </c>
      <c r="X171" s="185">
        <v>54.48</v>
      </c>
      <c r="Y171" s="185">
        <v>54.76</v>
      </c>
      <c r="Z171" s="185">
        <v>55.05</v>
      </c>
      <c r="AA171" s="121">
        <v>49</v>
      </c>
      <c r="AB171" s="137">
        <v>0</v>
      </c>
      <c r="AC171" s="140"/>
      <c r="AD171" s="104"/>
      <c r="AE171" s="139" t="s">
        <v>12024</v>
      </c>
      <c r="AF171" s="139" t="s">
        <v>12015</v>
      </c>
    </row>
    <row r="172" spans="1:32" s="123" customFormat="1" ht="16">
      <c r="A172" s="118" t="s">
        <v>3498</v>
      </c>
      <c r="B172" s="119" t="s">
        <v>393</v>
      </c>
      <c r="C172" s="119" t="s">
        <v>467</v>
      </c>
      <c r="D172" s="119" t="s">
        <v>801</v>
      </c>
      <c r="E172" s="120">
        <v>39</v>
      </c>
      <c r="F172" s="185">
        <v>35.1</v>
      </c>
      <c r="G172" s="185">
        <v>39</v>
      </c>
      <c r="H172" s="185">
        <v>39</v>
      </c>
      <c r="I172" s="185">
        <v>39</v>
      </c>
      <c r="J172" s="185">
        <v>39</v>
      </c>
      <c r="K172" s="185">
        <v>39</v>
      </c>
      <c r="L172" s="185">
        <v>39</v>
      </c>
      <c r="M172" s="185">
        <v>39</v>
      </c>
      <c r="N172" s="185">
        <v>39</v>
      </c>
      <c r="O172" s="185">
        <v>39</v>
      </c>
      <c r="P172" s="185">
        <v>39</v>
      </c>
      <c r="Q172" s="185">
        <v>39</v>
      </c>
      <c r="R172" s="185">
        <v>42.02</v>
      </c>
      <c r="S172" s="185">
        <v>42.24</v>
      </c>
      <c r="T172" s="185">
        <v>42.46</v>
      </c>
      <c r="U172" s="185">
        <v>42.69</v>
      </c>
      <c r="V172" s="185">
        <v>42.91</v>
      </c>
      <c r="W172" s="185">
        <v>43.14</v>
      </c>
      <c r="X172" s="185">
        <v>43.36</v>
      </c>
      <c r="Y172" s="185">
        <v>43.59</v>
      </c>
      <c r="Z172" s="185">
        <v>43.81</v>
      </c>
      <c r="AA172" s="121">
        <v>39</v>
      </c>
      <c r="AB172" s="137">
        <v>0</v>
      </c>
      <c r="AC172" s="140"/>
      <c r="AD172" s="104"/>
      <c r="AE172" s="139" t="s">
        <v>12024</v>
      </c>
      <c r="AF172" s="139" t="s">
        <v>12015</v>
      </c>
    </row>
    <row r="173" spans="1:32" s="123" customFormat="1" ht="16">
      <c r="A173" s="118" t="s">
        <v>3498</v>
      </c>
      <c r="B173" s="119" t="s">
        <v>393</v>
      </c>
      <c r="C173" s="119" t="s">
        <v>467</v>
      </c>
      <c r="D173" s="119" t="s">
        <v>804</v>
      </c>
      <c r="E173" s="120">
        <v>39</v>
      </c>
      <c r="F173" s="185">
        <v>35.1</v>
      </c>
      <c r="G173" s="185">
        <v>39</v>
      </c>
      <c r="H173" s="185">
        <v>39</v>
      </c>
      <c r="I173" s="185">
        <v>39</v>
      </c>
      <c r="J173" s="185">
        <v>39</v>
      </c>
      <c r="K173" s="185">
        <v>39</v>
      </c>
      <c r="L173" s="185">
        <v>39</v>
      </c>
      <c r="M173" s="185">
        <v>39</v>
      </c>
      <c r="N173" s="185">
        <v>39</v>
      </c>
      <c r="O173" s="185">
        <v>39</v>
      </c>
      <c r="P173" s="185">
        <v>39</v>
      </c>
      <c r="Q173" s="185">
        <v>39</v>
      </c>
      <c r="R173" s="185">
        <v>42.02</v>
      </c>
      <c r="S173" s="185">
        <v>42.24</v>
      </c>
      <c r="T173" s="185">
        <v>42.46</v>
      </c>
      <c r="U173" s="185">
        <v>42.69</v>
      </c>
      <c r="V173" s="185">
        <v>42.91</v>
      </c>
      <c r="W173" s="185">
        <v>43.14</v>
      </c>
      <c r="X173" s="185">
        <v>43.36</v>
      </c>
      <c r="Y173" s="185">
        <v>43.59</v>
      </c>
      <c r="Z173" s="185">
        <v>43.81</v>
      </c>
      <c r="AA173" s="121">
        <v>39</v>
      </c>
      <c r="AB173" s="137">
        <v>0</v>
      </c>
      <c r="AC173" s="140"/>
      <c r="AD173" s="104"/>
      <c r="AE173" s="139" t="s">
        <v>12024</v>
      </c>
      <c r="AF173" s="139" t="s">
        <v>12015</v>
      </c>
    </row>
    <row r="174" spans="1:32" s="123" customFormat="1" ht="16">
      <c r="A174" s="118" t="s">
        <v>3498</v>
      </c>
      <c r="B174" s="119" t="s">
        <v>393</v>
      </c>
      <c r="C174" s="119" t="s">
        <v>467</v>
      </c>
      <c r="D174" s="119" t="s">
        <v>821</v>
      </c>
      <c r="E174" s="120">
        <v>39</v>
      </c>
      <c r="F174" s="185">
        <v>35.1</v>
      </c>
      <c r="G174" s="185">
        <v>39</v>
      </c>
      <c r="H174" s="185">
        <v>39</v>
      </c>
      <c r="I174" s="185">
        <v>39</v>
      </c>
      <c r="J174" s="185">
        <v>39</v>
      </c>
      <c r="K174" s="185">
        <v>39</v>
      </c>
      <c r="L174" s="185">
        <v>39</v>
      </c>
      <c r="M174" s="185">
        <v>39</v>
      </c>
      <c r="N174" s="185">
        <v>39</v>
      </c>
      <c r="O174" s="185">
        <v>39</v>
      </c>
      <c r="P174" s="185">
        <v>39</v>
      </c>
      <c r="Q174" s="185">
        <v>39</v>
      </c>
      <c r="R174" s="185">
        <v>42.02</v>
      </c>
      <c r="S174" s="185">
        <v>42.24</v>
      </c>
      <c r="T174" s="185">
        <v>42.46</v>
      </c>
      <c r="U174" s="185">
        <v>42.69</v>
      </c>
      <c r="V174" s="185">
        <v>42.91</v>
      </c>
      <c r="W174" s="185">
        <v>43.14</v>
      </c>
      <c r="X174" s="185">
        <v>43.36</v>
      </c>
      <c r="Y174" s="185">
        <v>43.59</v>
      </c>
      <c r="Z174" s="185">
        <v>43.81</v>
      </c>
      <c r="AA174" s="121">
        <v>39</v>
      </c>
      <c r="AB174" s="137">
        <v>0</v>
      </c>
      <c r="AC174" s="140"/>
      <c r="AD174" s="104"/>
      <c r="AE174" s="139" t="s">
        <v>12024</v>
      </c>
      <c r="AF174" s="139" t="s">
        <v>12015</v>
      </c>
    </row>
    <row r="175" spans="1:32" s="123" customFormat="1" ht="16">
      <c r="A175" s="118" t="s">
        <v>3498</v>
      </c>
      <c r="B175" s="119" t="s">
        <v>393</v>
      </c>
      <c r="C175" s="119" t="s">
        <v>467</v>
      </c>
      <c r="D175" s="119" t="s">
        <v>818</v>
      </c>
      <c r="E175" s="120">
        <v>39</v>
      </c>
      <c r="F175" s="185">
        <v>35.1</v>
      </c>
      <c r="G175" s="185">
        <v>39</v>
      </c>
      <c r="H175" s="185">
        <v>39</v>
      </c>
      <c r="I175" s="185">
        <v>39</v>
      </c>
      <c r="J175" s="185">
        <v>39</v>
      </c>
      <c r="K175" s="185">
        <v>39</v>
      </c>
      <c r="L175" s="185">
        <v>39</v>
      </c>
      <c r="M175" s="185">
        <v>39</v>
      </c>
      <c r="N175" s="185">
        <v>39</v>
      </c>
      <c r="O175" s="185">
        <v>39</v>
      </c>
      <c r="P175" s="185">
        <v>39</v>
      </c>
      <c r="Q175" s="185">
        <v>39</v>
      </c>
      <c r="R175" s="185">
        <v>42.02</v>
      </c>
      <c r="S175" s="185">
        <v>42.24</v>
      </c>
      <c r="T175" s="185">
        <v>42.46</v>
      </c>
      <c r="U175" s="185">
        <v>42.69</v>
      </c>
      <c r="V175" s="185">
        <v>42.91</v>
      </c>
      <c r="W175" s="185">
        <v>43.14</v>
      </c>
      <c r="X175" s="185">
        <v>43.36</v>
      </c>
      <c r="Y175" s="185">
        <v>43.59</v>
      </c>
      <c r="Z175" s="185">
        <v>43.81</v>
      </c>
      <c r="AA175" s="121">
        <v>39</v>
      </c>
      <c r="AB175" s="137">
        <v>0</v>
      </c>
      <c r="AC175" s="140"/>
      <c r="AD175" s="104"/>
      <c r="AE175" s="139" t="s">
        <v>12024</v>
      </c>
      <c r="AF175" s="139" t="s">
        <v>12015</v>
      </c>
    </row>
    <row r="176" spans="1:32" s="123" customFormat="1" ht="16">
      <c r="A176" s="118" t="s">
        <v>3498</v>
      </c>
      <c r="B176" s="119" t="s">
        <v>393</v>
      </c>
      <c r="C176" s="119" t="s">
        <v>467</v>
      </c>
      <c r="D176" s="119" t="s">
        <v>815</v>
      </c>
      <c r="E176" s="120">
        <v>39</v>
      </c>
      <c r="F176" s="185">
        <v>35.1</v>
      </c>
      <c r="G176" s="185">
        <v>39</v>
      </c>
      <c r="H176" s="185">
        <v>39</v>
      </c>
      <c r="I176" s="185">
        <v>39</v>
      </c>
      <c r="J176" s="185">
        <v>39</v>
      </c>
      <c r="K176" s="185">
        <v>39</v>
      </c>
      <c r="L176" s="185">
        <v>39</v>
      </c>
      <c r="M176" s="185">
        <v>39</v>
      </c>
      <c r="N176" s="185">
        <v>39</v>
      </c>
      <c r="O176" s="185">
        <v>39</v>
      </c>
      <c r="P176" s="185">
        <v>39</v>
      </c>
      <c r="Q176" s="185">
        <v>39</v>
      </c>
      <c r="R176" s="185">
        <v>42.02</v>
      </c>
      <c r="S176" s="185">
        <v>42.24</v>
      </c>
      <c r="T176" s="185">
        <v>42.46</v>
      </c>
      <c r="U176" s="185">
        <v>42.69</v>
      </c>
      <c r="V176" s="185">
        <v>42.91</v>
      </c>
      <c r="W176" s="185">
        <v>43.14</v>
      </c>
      <c r="X176" s="185">
        <v>43.36</v>
      </c>
      <c r="Y176" s="185">
        <v>43.59</v>
      </c>
      <c r="Z176" s="185">
        <v>43.81</v>
      </c>
      <c r="AA176" s="121">
        <v>39</v>
      </c>
      <c r="AB176" s="137">
        <v>0</v>
      </c>
      <c r="AC176" s="140"/>
      <c r="AD176" s="104"/>
      <c r="AE176" s="139" t="s">
        <v>12024</v>
      </c>
      <c r="AF176" s="139" t="s">
        <v>12015</v>
      </c>
    </row>
    <row r="177" spans="1:32" s="123" customFormat="1" ht="16">
      <c r="A177" s="118" t="s">
        <v>3498</v>
      </c>
      <c r="B177" s="119" t="s">
        <v>393</v>
      </c>
      <c r="C177" s="119" t="s">
        <v>467</v>
      </c>
      <c r="D177" s="119" t="s">
        <v>574</v>
      </c>
      <c r="E177" s="120">
        <v>39</v>
      </c>
      <c r="F177" s="185">
        <v>35.1</v>
      </c>
      <c r="G177" s="185">
        <v>39</v>
      </c>
      <c r="H177" s="185">
        <v>39</v>
      </c>
      <c r="I177" s="185">
        <v>39</v>
      </c>
      <c r="J177" s="185">
        <v>39</v>
      </c>
      <c r="K177" s="185">
        <v>39</v>
      </c>
      <c r="L177" s="185">
        <v>39</v>
      </c>
      <c r="M177" s="185">
        <v>39</v>
      </c>
      <c r="N177" s="185">
        <v>39</v>
      </c>
      <c r="O177" s="185">
        <v>39</v>
      </c>
      <c r="P177" s="185">
        <v>39</v>
      </c>
      <c r="Q177" s="185">
        <v>39</v>
      </c>
      <c r="R177" s="185">
        <v>42.02</v>
      </c>
      <c r="S177" s="185">
        <v>42.24</v>
      </c>
      <c r="T177" s="185">
        <v>42.46</v>
      </c>
      <c r="U177" s="185">
        <v>42.69</v>
      </c>
      <c r="V177" s="185">
        <v>42.91</v>
      </c>
      <c r="W177" s="185">
        <v>43.14</v>
      </c>
      <c r="X177" s="185">
        <v>43.36</v>
      </c>
      <c r="Y177" s="185">
        <v>43.59</v>
      </c>
      <c r="Z177" s="185">
        <v>43.81</v>
      </c>
      <c r="AA177" s="121">
        <v>39</v>
      </c>
      <c r="AB177" s="137">
        <v>0</v>
      </c>
      <c r="AC177" s="140"/>
      <c r="AD177" s="104"/>
      <c r="AE177" s="139" t="s">
        <v>12024</v>
      </c>
      <c r="AF177" s="139" t="s">
        <v>12015</v>
      </c>
    </row>
    <row r="178" spans="1:32" s="123" customFormat="1" ht="16">
      <c r="A178" s="118" t="s">
        <v>3498</v>
      </c>
      <c r="B178" s="119" t="s">
        <v>393</v>
      </c>
      <c r="C178" s="119" t="s">
        <v>467</v>
      </c>
      <c r="D178" s="119" t="s">
        <v>516</v>
      </c>
      <c r="E178" s="120">
        <v>39</v>
      </c>
      <c r="F178" s="185">
        <v>35.1</v>
      </c>
      <c r="G178" s="185">
        <v>39</v>
      </c>
      <c r="H178" s="185">
        <v>39</v>
      </c>
      <c r="I178" s="185">
        <v>39</v>
      </c>
      <c r="J178" s="185">
        <v>39</v>
      </c>
      <c r="K178" s="185">
        <v>39</v>
      </c>
      <c r="L178" s="185">
        <v>39</v>
      </c>
      <c r="M178" s="185">
        <v>39</v>
      </c>
      <c r="N178" s="185">
        <v>39</v>
      </c>
      <c r="O178" s="185">
        <v>39</v>
      </c>
      <c r="P178" s="185">
        <v>39</v>
      </c>
      <c r="Q178" s="185">
        <v>39</v>
      </c>
      <c r="R178" s="185">
        <v>42.02</v>
      </c>
      <c r="S178" s="185">
        <v>42.24</v>
      </c>
      <c r="T178" s="185">
        <v>42.46</v>
      </c>
      <c r="U178" s="185">
        <v>42.69</v>
      </c>
      <c r="V178" s="185">
        <v>42.91</v>
      </c>
      <c r="W178" s="185">
        <v>43.14</v>
      </c>
      <c r="X178" s="185">
        <v>43.36</v>
      </c>
      <c r="Y178" s="185">
        <v>43.59</v>
      </c>
      <c r="Z178" s="185">
        <v>43.81</v>
      </c>
      <c r="AA178" s="121">
        <v>39</v>
      </c>
      <c r="AB178" s="137">
        <v>0</v>
      </c>
      <c r="AC178" s="140"/>
      <c r="AD178" s="104"/>
      <c r="AE178" s="139" t="s">
        <v>12024</v>
      </c>
      <c r="AF178" s="139" t="s">
        <v>12015</v>
      </c>
    </row>
    <row r="179" spans="1:32" s="123" customFormat="1" ht="16">
      <c r="A179" s="118" t="s">
        <v>3498</v>
      </c>
      <c r="B179" s="119" t="s">
        <v>393</v>
      </c>
      <c r="C179" s="119" t="s">
        <v>467</v>
      </c>
      <c r="D179" s="119" t="s">
        <v>522</v>
      </c>
      <c r="E179" s="120">
        <v>39</v>
      </c>
      <c r="F179" s="185">
        <v>35.1</v>
      </c>
      <c r="G179" s="185">
        <v>39</v>
      </c>
      <c r="H179" s="185">
        <v>39</v>
      </c>
      <c r="I179" s="185">
        <v>39</v>
      </c>
      <c r="J179" s="185">
        <v>39</v>
      </c>
      <c r="K179" s="185">
        <v>39</v>
      </c>
      <c r="L179" s="185">
        <v>39</v>
      </c>
      <c r="M179" s="185">
        <v>39</v>
      </c>
      <c r="N179" s="185">
        <v>39</v>
      </c>
      <c r="O179" s="185">
        <v>39</v>
      </c>
      <c r="P179" s="185">
        <v>39</v>
      </c>
      <c r="Q179" s="185">
        <v>39</v>
      </c>
      <c r="R179" s="185">
        <v>42.02</v>
      </c>
      <c r="S179" s="185">
        <v>42.24</v>
      </c>
      <c r="T179" s="185">
        <v>42.46</v>
      </c>
      <c r="U179" s="185">
        <v>42.69</v>
      </c>
      <c r="V179" s="185">
        <v>42.91</v>
      </c>
      <c r="W179" s="185">
        <v>43.14</v>
      </c>
      <c r="X179" s="185">
        <v>43.36</v>
      </c>
      <c r="Y179" s="185">
        <v>43.59</v>
      </c>
      <c r="Z179" s="185">
        <v>43.81</v>
      </c>
      <c r="AA179" s="121">
        <v>39</v>
      </c>
      <c r="AB179" s="137">
        <v>0</v>
      </c>
      <c r="AC179" s="140"/>
      <c r="AD179" s="104"/>
      <c r="AE179" s="139" t="s">
        <v>12024</v>
      </c>
      <c r="AF179" s="139" t="s">
        <v>12015</v>
      </c>
    </row>
    <row r="180" spans="1:32" s="123" customFormat="1" ht="16">
      <c r="A180" s="118" t="s">
        <v>3498</v>
      </c>
      <c r="B180" s="119" t="s">
        <v>393</v>
      </c>
      <c r="C180" s="119" t="s">
        <v>467</v>
      </c>
      <c r="D180" s="119" t="s">
        <v>519</v>
      </c>
      <c r="E180" s="120">
        <v>39</v>
      </c>
      <c r="F180" s="185">
        <v>35.1</v>
      </c>
      <c r="G180" s="185">
        <v>39</v>
      </c>
      <c r="H180" s="185">
        <v>39</v>
      </c>
      <c r="I180" s="185">
        <v>39</v>
      </c>
      <c r="J180" s="185">
        <v>39</v>
      </c>
      <c r="K180" s="185">
        <v>39</v>
      </c>
      <c r="L180" s="185">
        <v>39</v>
      </c>
      <c r="M180" s="185">
        <v>39</v>
      </c>
      <c r="N180" s="185">
        <v>39</v>
      </c>
      <c r="O180" s="185">
        <v>39</v>
      </c>
      <c r="P180" s="185">
        <v>39</v>
      </c>
      <c r="Q180" s="185">
        <v>39</v>
      </c>
      <c r="R180" s="185">
        <v>42.02</v>
      </c>
      <c r="S180" s="185">
        <v>42.24</v>
      </c>
      <c r="T180" s="185">
        <v>42.46</v>
      </c>
      <c r="U180" s="185">
        <v>42.69</v>
      </c>
      <c r="V180" s="185">
        <v>42.91</v>
      </c>
      <c r="W180" s="185">
        <v>43.14</v>
      </c>
      <c r="X180" s="185">
        <v>43.36</v>
      </c>
      <c r="Y180" s="185">
        <v>43.59</v>
      </c>
      <c r="Z180" s="185">
        <v>43.81</v>
      </c>
      <c r="AA180" s="121">
        <v>39</v>
      </c>
      <c r="AB180" s="137">
        <v>0</v>
      </c>
      <c r="AC180" s="140"/>
      <c r="AD180" s="104"/>
      <c r="AE180" s="139" t="s">
        <v>12024</v>
      </c>
      <c r="AF180" s="139" t="s">
        <v>12015</v>
      </c>
    </row>
    <row r="181" spans="1:32" ht="16">
      <c r="A181" s="118" t="s">
        <v>3498</v>
      </c>
      <c r="B181" s="119" t="s">
        <v>393</v>
      </c>
      <c r="C181" s="119" t="s">
        <v>467</v>
      </c>
      <c r="D181" s="119" t="s">
        <v>581</v>
      </c>
      <c r="E181" s="120">
        <v>49</v>
      </c>
      <c r="F181" s="185">
        <v>44.1</v>
      </c>
      <c r="G181" s="185">
        <v>49</v>
      </c>
      <c r="H181" s="185">
        <v>49</v>
      </c>
      <c r="I181" s="185">
        <v>49</v>
      </c>
      <c r="J181" s="185">
        <v>49</v>
      </c>
      <c r="K181" s="185">
        <v>49</v>
      </c>
      <c r="L181" s="185">
        <v>49</v>
      </c>
      <c r="M181" s="185">
        <v>49</v>
      </c>
      <c r="N181" s="185">
        <v>49</v>
      </c>
      <c r="O181" s="185">
        <v>49</v>
      </c>
      <c r="P181" s="185">
        <v>49</v>
      </c>
      <c r="Q181" s="185">
        <v>49</v>
      </c>
      <c r="R181" s="185">
        <v>52.8</v>
      </c>
      <c r="S181" s="185">
        <v>53.07</v>
      </c>
      <c r="T181" s="185">
        <v>53.35</v>
      </c>
      <c r="U181" s="185">
        <v>53.63</v>
      </c>
      <c r="V181" s="185">
        <v>53.91</v>
      </c>
      <c r="W181" s="185">
        <v>54.2</v>
      </c>
      <c r="X181" s="185">
        <v>54.48</v>
      </c>
      <c r="Y181" s="185">
        <v>54.76</v>
      </c>
      <c r="Z181" s="185">
        <v>55.05</v>
      </c>
      <c r="AA181" s="121">
        <v>49</v>
      </c>
      <c r="AB181" s="137">
        <v>0</v>
      </c>
      <c r="AC181" s="138"/>
      <c r="AD181" s="104"/>
      <c r="AE181" s="139" t="s">
        <v>12024</v>
      </c>
      <c r="AF181" s="139" t="s">
        <v>12015</v>
      </c>
    </row>
    <row r="182" spans="1:32" ht="16">
      <c r="A182" s="118" t="s">
        <v>3498</v>
      </c>
      <c r="B182" s="119" t="s">
        <v>393</v>
      </c>
      <c r="C182" s="119" t="s">
        <v>467</v>
      </c>
      <c r="D182" s="119" t="s">
        <v>590</v>
      </c>
      <c r="E182" s="120">
        <v>49</v>
      </c>
      <c r="F182" s="185">
        <v>44.1</v>
      </c>
      <c r="G182" s="185">
        <v>49</v>
      </c>
      <c r="H182" s="185">
        <v>49</v>
      </c>
      <c r="I182" s="185">
        <v>49</v>
      </c>
      <c r="J182" s="185">
        <v>49</v>
      </c>
      <c r="K182" s="185">
        <v>49</v>
      </c>
      <c r="L182" s="185">
        <v>49</v>
      </c>
      <c r="M182" s="185">
        <v>49</v>
      </c>
      <c r="N182" s="185">
        <v>49</v>
      </c>
      <c r="O182" s="185">
        <v>49</v>
      </c>
      <c r="P182" s="185">
        <v>49</v>
      </c>
      <c r="Q182" s="185">
        <v>49</v>
      </c>
      <c r="R182" s="185">
        <v>52.8</v>
      </c>
      <c r="S182" s="185">
        <v>53.07</v>
      </c>
      <c r="T182" s="185">
        <v>53.35</v>
      </c>
      <c r="U182" s="185">
        <v>53.63</v>
      </c>
      <c r="V182" s="185">
        <v>53.91</v>
      </c>
      <c r="W182" s="185">
        <v>54.2</v>
      </c>
      <c r="X182" s="185">
        <v>54.48</v>
      </c>
      <c r="Y182" s="185">
        <v>54.76</v>
      </c>
      <c r="Z182" s="185">
        <v>55.05</v>
      </c>
      <c r="AA182" s="121">
        <v>49</v>
      </c>
      <c r="AB182" s="137">
        <v>0</v>
      </c>
      <c r="AC182" s="138"/>
      <c r="AD182" s="104"/>
      <c r="AE182" s="139" t="s">
        <v>12024</v>
      </c>
      <c r="AF182" s="139" t="s">
        <v>12015</v>
      </c>
    </row>
    <row r="183" spans="1:32" ht="16">
      <c r="A183" s="118" t="s">
        <v>3498</v>
      </c>
      <c r="B183" s="119" t="s">
        <v>393</v>
      </c>
      <c r="C183" s="119" t="s">
        <v>467</v>
      </c>
      <c r="D183" s="119" t="s">
        <v>584</v>
      </c>
      <c r="E183" s="120">
        <v>49</v>
      </c>
      <c r="F183" s="185">
        <v>44.1</v>
      </c>
      <c r="G183" s="185">
        <v>49</v>
      </c>
      <c r="H183" s="185">
        <v>49</v>
      </c>
      <c r="I183" s="185">
        <v>49</v>
      </c>
      <c r="J183" s="185">
        <v>49</v>
      </c>
      <c r="K183" s="185">
        <v>49</v>
      </c>
      <c r="L183" s="185">
        <v>49</v>
      </c>
      <c r="M183" s="185">
        <v>49</v>
      </c>
      <c r="N183" s="185">
        <v>49</v>
      </c>
      <c r="O183" s="185">
        <v>49</v>
      </c>
      <c r="P183" s="185">
        <v>49</v>
      </c>
      <c r="Q183" s="185">
        <v>49</v>
      </c>
      <c r="R183" s="185">
        <v>52.8</v>
      </c>
      <c r="S183" s="185">
        <v>53.07</v>
      </c>
      <c r="T183" s="185">
        <v>53.35</v>
      </c>
      <c r="U183" s="185">
        <v>53.63</v>
      </c>
      <c r="V183" s="185">
        <v>53.91</v>
      </c>
      <c r="W183" s="185">
        <v>54.2</v>
      </c>
      <c r="X183" s="185">
        <v>54.48</v>
      </c>
      <c r="Y183" s="185">
        <v>54.76</v>
      </c>
      <c r="Z183" s="185">
        <v>55.05</v>
      </c>
      <c r="AA183" s="121">
        <v>49</v>
      </c>
      <c r="AB183" s="137">
        <v>0</v>
      </c>
      <c r="AC183" s="138"/>
      <c r="AD183" s="104"/>
      <c r="AE183" s="139" t="s">
        <v>12024</v>
      </c>
      <c r="AF183" s="139" t="s">
        <v>12015</v>
      </c>
    </row>
    <row r="184" spans="1:32" ht="16">
      <c r="A184" s="118" t="s">
        <v>3498</v>
      </c>
      <c r="B184" s="119" t="s">
        <v>393</v>
      </c>
      <c r="C184" s="119" t="s">
        <v>467</v>
      </c>
      <c r="D184" s="119" t="s">
        <v>593</v>
      </c>
      <c r="E184" s="120">
        <v>49</v>
      </c>
      <c r="F184" s="185">
        <v>44.1</v>
      </c>
      <c r="G184" s="185">
        <v>49</v>
      </c>
      <c r="H184" s="185">
        <v>49</v>
      </c>
      <c r="I184" s="185">
        <v>49</v>
      </c>
      <c r="J184" s="185">
        <v>49</v>
      </c>
      <c r="K184" s="185">
        <v>49</v>
      </c>
      <c r="L184" s="185">
        <v>49</v>
      </c>
      <c r="M184" s="185">
        <v>49</v>
      </c>
      <c r="N184" s="185">
        <v>49</v>
      </c>
      <c r="O184" s="185">
        <v>49</v>
      </c>
      <c r="P184" s="185">
        <v>49</v>
      </c>
      <c r="Q184" s="185">
        <v>49</v>
      </c>
      <c r="R184" s="185">
        <v>52.8</v>
      </c>
      <c r="S184" s="185">
        <v>53.07</v>
      </c>
      <c r="T184" s="185">
        <v>53.35</v>
      </c>
      <c r="U184" s="185">
        <v>53.63</v>
      </c>
      <c r="V184" s="185">
        <v>53.91</v>
      </c>
      <c r="W184" s="185">
        <v>54.2</v>
      </c>
      <c r="X184" s="185">
        <v>54.48</v>
      </c>
      <c r="Y184" s="185">
        <v>54.76</v>
      </c>
      <c r="Z184" s="185">
        <v>55.05</v>
      </c>
      <c r="AA184" s="121">
        <v>49</v>
      </c>
      <c r="AB184" s="137">
        <v>0</v>
      </c>
      <c r="AC184" s="138"/>
      <c r="AD184" s="104"/>
      <c r="AE184" s="139" t="s">
        <v>12024</v>
      </c>
      <c r="AF184" s="139" t="s">
        <v>12015</v>
      </c>
    </row>
    <row r="185" spans="1:32" ht="16">
      <c r="A185" s="118" t="s">
        <v>3498</v>
      </c>
      <c r="B185" s="119" t="s">
        <v>393</v>
      </c>
      <c r="C185" s="119" t="s">
        <v>467</v>
      </c>
      <c r="D185" s="119" t="s">
        <v>587</v>
      </c>
      <c r="E185" s="120">
        <v>9</v>
      </c>
      <c r="F185" s="185">
        <v>8.1</v>
      </c>
      <c r="G185" s="185">
        <v>9</v>
      </c>
      <c r="H185" s="185">
        <v>9</v>
      </c>
      <c r="I185" s="185">
        <v>9</v>
      </c>
      <c r="J185" s="185">
        <v>9</v>
      </c>
      <c r="K185" s="185">
        <v>9</v>
      </c>
      <c r="L185" s="185">
        <v>9</v>
      </c>
      <c r="M185" s="185">
        <v>9</v>
      </c>
      <c r="N185" s="185">
        <v>9</v>
      </c>
      <c r="O185" s="185">
        <v>9</v>
      </c>
      <c r="P185" s="185">
        <v>9</v>
      </c>
      <c r="Q185" s="185">
        <v>9</v>
      </c>
      <c r="R185" s="185">
        <v>9.6999999999999993</v>
      </c>
      <c r="S185" s="185">
        <v>9.75</v>
      </c>
      <c r="T185" s="185">
        <v>9.8000000000000007</v>
      </c>
      <c r="U185" s="185">
        <v>9.85</v>
      </c>
      <c r="V185" s="185">
        <v>9.9</v>
      </c>
      <c r="W185" s="185">
        <v>9.9499999999999993</v>
      </c>
      <c r="X185" s="185">
        <v>10.01</v>
      </c>
      <c r="Y185" s="185">
        <v>10.06</v>
      </c>
      <c r="Z185" s="185">
        <v>10.11</v>
      </c>
      <c r="AA185" s="121">
        <v>9</v>
      </c>
      <c r="AB185" s="137">
        <v>0</v>
      </c>
      <c r="AC185" s="138"/>
      <c r="AD185" s="104"/>
      <c r="AE185" s="139" t="s">
        <v>12024</v>
      </c>
      <c r="AF185" s="139" t="s">
        <v>12015</v>
      </c>
    </row>
    <row r="186" spans="1:32" ht="16">
      <c r="A186" s="118" t="s">
        <v>3498</v>
      </c>
      <c r="B186" s="119" t="s">
        <v>393</v>
      </c>
      <c r="C186" s="119" t="s">
        <v>467</v>
      </c>
      <c r="D186" s="119" t="s">
        <v>654</v>
      </c>
      <c r="E186" s="120">
        <v>49</v>
      </c>
      <c r="F186" s="185">
        <v>44.1</v>
      </c>
      <c r="G186" s="185">
        <v>49</v>
      </c>
      <c r="H186" s="185">
        <v>49</v>
      </c>
      <c r="I186" s="185">
        <v>49</v>
      </c>
      <c r="J186" s="185">
        <v>49</v>
      </c>
      <c r="K186" s="185">
        <v>49</v>
      </c>
      <c r="L186" s="185">
        <v>49</v>
      </c>
      <c r="M186" s="185">
        <v>49</v>
      </c>
      <c r="N186" s="185">
        <v>49</v>
      </c>
      <c r="O186" s="185">
        <v>49</v>
      </c>
      <c r="P186" s="185">
        <v>49</v>
      </c>
      <c r="Q186" s="185">
        <v>49</v>
      </c>
      <c r="R186" s="185">
        <v>52.8</v>
      </c>
      <c r="S186" s="185">
        <v>53.07</v>
      </c>
      <c r="T186" s="185">
        <v>53.35</v>
      </c>
      <c r="U186" s="185">
        <v>53.63</v>
      </c>
      <c r="V186" s="185">
        <v>53.91</v>
      </c>
      <c r="W186" s="185">
        <v>54.2</v>
      </c>
      <c r="X186" s="185">
        <v>54.48</v>
      </c>
      <c r="Y186" s="185">
        <v>54.76</v>
      </c>
      <c r="Z186" s="185">
        <v>55.05</v>
      </c>
      <c r="AA186" s="121">
        <v>49</v>
      </c>
      <c r="AB186" s="137">
        <v>0</v>
      </c>
      <c r="AC186" s="138"/>
      <c r="AD186" s="104"/>
      <c r="AE186" s="139" t="s">
        <v>12024</v>
      </c>
      <c r="AF186" s="139" t="s">
        <v>12015</v>
      </c>
    </row>
    <row r="187" spans="1:32" ht="16">
      <c r="A187" s="118" t="s">
        <v>3498</v>
      </c>
      <c r="B187" s="119" t="s">
        <v>393</v>
      </c>
      <c r="C187" s="119" t="s">
        <v>467</v>
      </c>
      <c r="D187" s="119" t="s">
        <v>657</v>
      </c>
      <c r="E187" s="120">
        <v>49</v>
      </c>
      <c r="F187" s="185">
        <v>44.1</v>
      </c>
      <c r="G187" s="185">
        <v>49</v>
      </c>
      <c r="H187" s="185">
        <v>49</v>
      </c>
      <c r="I187" s="185">
        <v>49</v>
      </c>
      <c r="J187" s="185">
        <v>49</v>
      </c>
      <c r="K187" s="185">
        <v>49</v>
      </c>
      <c r="L187" s="185">
        <v>49</v>
      </c>
      <c r="M187" s="185">
        <v>49</v>
      </c>
      <c r="N187" s="185">
        <v>49</v>
      </c>
      <c r="O187" s="185">
        <v>49</v>
      </c>
      <c r="P187" s="185">
        <v>49</v>
      </c>
      <c r="Q187" s="185">
        <v>49</v>
      </c>
      <c r="R187" s="185">
        <v>52.8</v>
      </c>
      <c r="S187" s="185">
        <v>53.07</v>
      </c>
      <c r="T187" s="185">
        <v>53.35</v>
      </c>
      <c r="U187" s="185">
        <v>53.63</v>
      </c>
      <c r="V187" s="185">
        <v>53.91</v>
      </c>
      <c r="W187" s="185">
        <v>54.2</v>
      </c>
      <c r="X187" s="185">
        <v>54.48</v>
      </c>
      <c r="Y187" s="185">
        <v>54.76</v>
      </c>
      <c r="Z187" s="185">
        <v>55.05</v>
      </c>
      <c r="AA187" s="121">
        <v>49</v>
      </c>
      <c r="AB187" s="137">
        <v>0</v>
      </c>
      <c r="AC187" s="138"/>
      <c r="AD187" s="104"/>
      <c r="AE187" s="139" t="s">
        <v>12024</v>
      </c>
      <c r="AF187" s="139" t="s">
        <v>12015</v>
      </c>
    </row>
    <row r="188" spans="1:32" ht="16">
      <c r="A188" s="118" t="s">
        <v>3498</v>
      </c>
      <c r="B188" s="119" t="s">
        <v>393</v>
      </c>
      <c r="C188" s="119" t="s">
        <v>4366</v>
      </c>
      <c r="D188" s="119" t="s">
        <v>419</v>
      </c>
      <c r="E188" s="120">
        <v>49</v>
      </c>
      <c r="F188" s="185">
        <v>44.1</v>
      </c>
      <c r="G188" s="185">
        <v>49</v>
      </c>
      <c r="H188" s="185">
        <v>49</v>
      </c>
      <c r="I188" s="185">
        <v>49</v>
      </c>
      <c r="J188" s="185">
        <v>49</v>
      </c>
      <c r="K188" s="185">
        <v>49</v>
      </c>
      <c r="L188" s="185">
        <v>49</v>
      </c>
      <c r="M188" s="185">
        <v>49</v>
      </c>
      <c r="N188" s="185">
        <v>49</v>
      </c>
      <c r="O188" s="185">
        <v>49</v>
      </c>
      <c r="P188" s="185">
        <v>49</v>
      </c>
      <c r="Q188" s="185">
        <v>49</v>
      </c>
      <c r="R188" s="185">
        <v>52.8</v>
      </c>
      <c r="S188" s="185">
        <v>53.07</v>
      </c>
      <c r="T188" s="185">
        <v>53.35</v>
      </c>
      <c r="U188" s="185">
        <v>53.63</v>
      </c>
      <c r="V188" s="185">
        <v>53.91</v>
      </c>
      <c r="W188" s="185">
        <v>54.2</v>
      </c>
      <c r="X188" s="185">
        <v>54.48</v>
      </c>
      <c r="Y188" s="185">
        <v>54.76</v>
      </c>
      <c r="Z188" s="185">
        <v>55.05</v>
      </c>
      <c r="AA188" s="121">
        <v>49</v>
      </c>
      <c r="AB188" s="137">
        <v>0</v>
      </c>
      <c r="AC188" s="138"/>
      <c r="AD188" s="104"/>
      <c r="AE188" s="139" t="s">
        <v>12024</v>
      </c>
      <c r="AF188" s="139" t="s">
        <v>12015</v>
      </c>
    </row>
    <row r="189" spans="1:32" s="123" customFormat="1" ht="16">
      <c r="A189" s="118" t="s">
        <v>3498</v>
      </c>
      <c r="B189" s="119" t="s">
        <v>393</v>
      </c>
      <c r="C189" s="119" t="s">
        <v>4366</v>
      </c>
      <c r="D189" s="119" t="s">
        <v>433</v>
      </c>
      <c r="E189" s="120">
        <v>99</v>
      </c>
      <c r="F189" s="185">
        <v>89.1</v>
      </c>
      <c r="G189" s="185">
        <v>99</v>
      </c>
      <c r="H189" s="185">
        <v>99</v>
      </c>
      <c r="I189" s="185">
        <v>99</v>
      </c>
      <c r="J189" s="185">
        <v>99</v>
      </c>
      <c r="K189" s="185">
        <v>99</v>
      </c>
      <c r="L189" s="185">
        <v>99</v>
      </c>
      <c r="M189" s="185">
        <v>99</v>
      </c>
      <c r="N189" s="185">
        <v>99</v>
      </c>
      <c r="O189" s="185">
        <v>99</v>
      </c>
      <c r="P189" s="185">
        <v>99</v>
      </c>
      <c r="Q189" s="185">
        <v>99</v>
      </c>
      <c r="R189" s="185">
        <v>106.67</v>
      </c>
      <c r="S189" s="185">
        <v>107.23</v>
      </c>
      <c r="T189" s="185">
        <v>107.79</v>
      </c>
      <c r="U189" s="185">
        <v>108.36</v>
      </c>
      <c r="V189" s="185">
        <v>108.93</v>
      </c>
      <c r="W189" s="185">
        <v>109.5</v>
      </c>
      <c r="X189" s="185">
        <v>110.07</v>
      </c>
      <c r="Y189" s="185">
        <v>110.64</v>
      </c>
      <c r="Z189" s="185">
        <v>111.22</v>
      </c>
      <c r="AA189" s="121">
        <v>99</v>
      </c>
      <c r="AB189" s="137">
        <v>0</v>
      </c>
      <c r="AC189" s="140"/>
      <c r="AD189" s="104"/>
      <c r="AE189" s="139" t="s">
        <v>12024</v>
      </c>
      <c r="AF189" s="139" t="s">
        <v>12015</v>
      </c>
    </row>
    <row r="190" spans="1:32" s="123" customFormat="1" ht="16">
      <c r="A190" s="118" t="s">
        <v>3498</v>
      </c>
      <c r="B190" s="119" t="s">
        <v>393</v>
      </c>
      <c r="C190" s="119" t="s">
        <v>467</v>
      </c>
      <c r="D190" s="119" t="s">
        <v>851</v>
      </c>
      <c r="E190" s="120">
        <v>39</v>
      </c>
      <c r="F190" s="185">
        <v>35.1</v>
      </c>
      <c r="G190" s="185">
        <v>39</v>
      </c>
      <c r="H190" s="185">
        <v>39</v>
      </c>
      <c r="I190" s="185">
        <v>39</v>
      </c>
      <c r="J190" s="185">
        <v>39</v>
      </c>
      <c r="K190" s="185">
        <v>39</v>
      </c>
      <c r="L190" s="185">
        <v>39</v>
      </c>
      <c r="M190" s="185">
        <v>39</v>
      </c>
      <c r="N190" s="185">
        <v>39</v>
      </c>
      <c r="O190" s="185">
        <v>39</v>
      </c>
      <c r="P190" s="185">
        <v>39</v>
      </c>
      <c r="Q190" s="185">
        <v>39</v>
      </c>
      <c r="R190" s="185">
        <v>42.02</v>
      </c>
      <c r="S190" s="185">
        <v>42.24</v>
      </c>
      <c r="T190" s="185">
        <v>42.46</v>
      </c>
      <c r="U190" s="185">
        <v>42.69</v>
      </c>
      <c r="V190" s="185">
        <v>42.91</v>
      </c>
      <c r="W190" s="185">
        <v>43.14</v>
      </c>
      <c r="X190" s="185">
        <v>43.36</v>
      </c>
      <c r="Y190" s="185">
        <v>43.59</v>
      </c>
      <c r="Z190" s="185">
        <v>43.81</v>
      </c>
      <c r="AA190" s="121">
        <v>39</v>
      </c>
      <c r="AB190" s="137">
        <v>0</v>
      </c>
      <c r="AC190" s="140"/>
      <c r="AD190" s="104"/>
      <c r="AE190" s="139" t="s">
        <v>12024</v>
      </c>
      <c r="AF190" s="139" t="s">
        <v>12015</v>
      </c>
    </row>
    <row r="191" spans="1:32" s="124" customFormat="1" ht="16">
      <c r="A191" s="118" t="s">
        <v>3498</v>
      </c>
      <c r="B191" s="119" t="s">
        <v>393</v>
      </c>
      <c r="C191" s="119" t="s">
        <v>467</v>
      </c>
      <c r="D191" s="119" t="s">
        <v>854</v>
      </c>
      <c r="E191" s="120">
        <v>9</v>
      </c>
      <c r="F191" s="185">
        <v>8.1</v>
      </c>
      <c r="G191" s="185">
        <v>9</v>
      </c>
      <c r="H191" s="185">
        <v>9</v>
      </c>
      <c r="I191" s="185">
        <v>9</v>
      </c>
      <c r="J191" s="185">
        <v>9</v>
      </c>
      <c r="K191" s="185">
        <v>9</v>
      </c>
      <c r="L191" s="185">
        <v>9</v>
      </c>
      <c r="M191" s="185">
        <v>9</v>
      </c>
      <c r="N191" s="185">
        <v>9</v>
      </c>
      <c r="O191" s="185">
        <v>9</v>
      </c>
      <c r="P191" s="185">
        <v>9</v>
      </c>
      <c r="Q191" s="185">
        <v>9</v>
      </c>
      <c r="R191" s="185">
        <v>9.6999999999999993</v>
      </c>
      <c r="S191" s="185">
        <v>9.75</v>
      </c>
      <c r="T191" s="185">
        <v>9.8000000000000007</v>
      </c>
      <c r="U191" s="185">
        <v>9.85</v>
      </c>
      <c r="V191" s="185">
        <v>9.9</v>
      </c>
      <c r="W191" s="185">
        <v>9.9499999999999993</v>
      </c>
      <c r="X191" s="185">
        <v>10.01</v>
      </c>
      <c r="Y191" s="185">
        <v>10.06</v>
      </c>
      <c r="Z191" s="185">
        <v>10.11</v>
      </c>
      <c r="AA191" s="121">
        <v>9</v>
      </c>
      <c r="AB191" s="137">
        <v>0</v>
      </c>
      <c r="AC191" s="141"/>
      <c r="AD191" s="104"/>
      <c r="AE191" s="139" t="s">
        <v>12024</v>
      </c>
      <c r="AF191" s="139" t="s">
        <v>12015</v>
      </c>
    </row>
    <row r="192" spans="1:32" s="124" customFormat="1" ht="16">
      <c r="A192" s="118" t="s">
        <v>3498</v>
      </c>
      <c r="B192" s="119" t="s">
        <v>393</v>
      </c>
      <c r="C192" s="119" t="s">
        <v>467</v>
      </c>
      <c r="D192" s="119" t="s">
        <v>1348</v>
      </c>
      <c r="E192" s="120">
        <v>9</v>
      </c>
      <c r="F192" s="185">
        <v>8.1</v>
      </c>
      <c r="G192" s="185">
        <v>9</v>
      </c>
      <c r="H192" s="185">
        <v>9</v>
      </c>
      <c r="I192" s="185">
        <v>9</v>
      </c>
      <c r="J192" s="185">
        <v>9</v>
      </c>
      <c r="K192" s="185">
        <v>9</v>
      </c>
      <c r="L192" s="185">
        <v>9</v>
      </c>
      <c r="M192" s="185">
        <v>9</v>
      </c>
      <c r="N192" s="185">
        <v>9</v>
      </c>
      <c r="O192" s="185">
        <v>9</v>
      </c>
      <c r="P192" s="185">
        <v>9</v>
      </c>
      <c r="Q192" s="185">
        <v>9</v>
      </c>
      <c r="R192" s="185">
        <v>9.6999999999999993</v>
      </c>
      <c r="S192" s="185">
        <v>9.75</v>
      </c>
      <c r="T192" s="185">
        <v>9.8000000000000007</v>
      </c>
      <c r="U192" s="185">
        <v>9.85</v>
      </c>
      <c r="V192" s="185">
        <v>9.9</v>
      </c>
      <c r="W192" s="185">
        <v>9.9499999999999993</v>
      </c>
      <c r="X192" s="185">
        <v>10.01</v>
      </c>
      <c r="Y192" s="185">
        <v>10.06</v>
      </c>
      <c r="Z192" s="185">
        <v>10.11</v>
      </c>
      <c r="AA192" s="121">
        <v>9</v>
      </c>
      <c r="AB192" s="137">
        <v>0</v>
      </c>
      <c r="AC192" s="141"/>
      <c r="AD192" s="104"/>
      <c r="AE192" s="139" t="s">
        <v>12024</v>
      </c>
      <c r="AF192" s="139" t="s">
        <v>12015</v>
      </c>
    </row>
    <row r="193" spans="1:32" s="124" customFormat="1" ht="16">
      <c r="A193" s="118" t="s">
        <v>3498</v>
      </c>
      <c r="B193" s="119" t="s">
        <v>393</v>
      </c>
      <c r="C193" s="119" t="s">
        <v>467</v>
      </c>
      <c r="D193" s="119" t="s">
        <v>1180</v>
      </c>
      <c r="E193" s="120">
        <v>79</v>
      </c>
      <c r="F193" s="185">
        <v>71.099999999999994</v>
      </c>
      <c r="G193" s="185">
        <v>79</v>
      </c>
      <c r="H193" s="185">
        <v>79</v>
      </c>
      <c r="I193" s="185">
        <v>79</v>
      </c>
      <c r="J193" s="185">
        <v>79</v>
      </c>
      <c r="K193" s="185">
        <v>79</v>
      </c>
      <c r="L193" s="185">
        <v>79</v>
      </c>
      <c r="M193" s="185">
        <v>79</v>
      </c>
      <c r="N193" s="185">
        <v>79</v>
      </c>
      <c r="O193" s="185">
        <v>79</v>
      </c>
      <c r="P193" s="185">
        <v>79</v>
      </c>
      <c r="Q193" s="185">
        <v>79</v>
      </c>
      <c r="R193" s="185">
        <v>85.12</v>
      </c>
      <c r="S193" s="185">
        <v>85.57</v>
      </c>
      <c r="T193" s="185">
        <v>86.02</v>
      </c>
      <c r="U193" s="185">
        <v>86.47</v>
      </c>
      <c r="V193" s="185">
        <v>86.92</v>
      </c>
      <c r="W193" s="185">
        <v>87.38</v>
      </c>
      <c r="X193" s="185">
        <v>87.83</v>
      </c>
      <c r="Y193" s="185">
        <v>88.29</v>
      </c>
      <c r="Z193" s="185">
        <v>88.75</v>
      </c>
      <c r="AA193" s="121">
        <v>79</v>
      </c>
      <c r="AB193" s="137">
        <v>0</v>
      </c>
      <c r="AC193" s="141"/>
      <c r="AD193" s="104"/>
      <c r="AE193" s="139" t="s">
        <v>12024</v>
      </c>
      <c r="AF193" s="139" t="s">
        <v>12015</v>
      </c>
    </row>
    <row r="194" spans="1:32" s="124" customFormat="1" ht="16">
      <c r="A194" s="118" t="s">
        <v>3498</v>
      </c>
      <c r="B194" s="119" t="s">
        <v>393</v>
      </c>
      <c r="C194" s="119" t="s">
        <v>467</v>
      </c>
      <c r="D194" s="119" t="s">
        <v>1712</v>
      </c>
      <c r="E194" s="120">
        <v>79</v>
      </c>
      <c r="F194" s="185">
        <v>71.099999999999994</v>
      </c>
      <c r="G194" s="185">
        <v>79</v>
      </c>
      <c r="H194" s="185">
        <v>79</v>
      </c>
      <c r="I194" s="185">
        <v>79</v>
      </c>
      <c r="J194" s="185">
        <v>79</v>
      </c>
      <c r="K194" s="185">
        <v>79</v>
      </c>
      <c r="L194" s="185">
        <v>79</v>
      </c>
      <c r="M194" s="185">
        <v>79</v>
      </c>
      <c r="N194" s="185">
        <v>79</v>
      </c>
      <c r="O194" s="185">
        <v>79</v>
      </c>
      <c r="P194" s="185">
        <v>79</v>
      </c>
      <c r="Q194" s="185">
        <v>79</v>
      </c>
      <c r="R194" s="185">
        <v>85.12</v>
      </c>
      <c r="S194" s="185">
        <v>85.57</v>
      </c>
      <c r="T194" s="185">
        <v>86.02</v>
      </c>
      <c r="U194" s="185">
        <v>86.47</v>
      </c>
      <c r="V194" s="185">
        <v>86.92</v>
      </c>
      <c r="W194" s="185">
        <v>87.38</v>
      </c>
      <c r="X194" s="185">
        <v>87.83</v>
      </c>
      <c r="Y194" s="185">
        <v>88.29</v>
      </c>
      <c r="Z194" s="185">
        <v>88.75</v>
      </c>
      <c r="AA194" s="121">
        <v>79</v>
      </c>
      <c r="AB194" s="137">
        <v>0</v>
      </c>
      <c r="AC194" s="141"/>
      <c r="AD194" s="104"/>
      <c r="AE194" s="139" t="s">
        <v>12024</v>
      </c>
      <c r="AF194" s="139" t="s">
        <v>12015</v>
      </c>
    </row>
    <row r="195" spans="1:32" s="124" customFormat="1" ht="16">
      <c r="A195" s="118" t="s">
        <v>3498</v>
      </c>
      <c r="B195" s="119" t="s">
        <v>393</v>
      </c>
      <c r="C195" s="119" t="s">
        <v>4366</v>
      </c>
      <c r="D195" s="119" t="s">
        <v>430</v>
      </c>
      <c r="E195" s="120">
        <v>99</v>
      </c>
      <c r="F195" s="185">
        <v>89.1</v>
      </c>
      <c r="G195" s="185">
        <v>99</v>
      </c>
      <c r="H195" s="185">
        <v>99</v>
      </c>
      <c r="I195" s="185">
        <v>99</v>
      </c>
      <c r="J195" s="185">
        <v>99</v>
      </c>
      <c r="K195" s="185">
        <v>99</v>
      </c>
      <c r="L195" s="185">
        <v>99</v>
      </c>
      <c r="M195" s="185">
        <v>99</v>
      </c>
      <c r="N195" s="185">
        <v>99</v>
      </c>
      <c r="O195" s="185">
        <v>99</v>
      </c>
      <c r="P195" s="185">
        <v>99</v>
      </c>
      <c r="Q195" s="185">
        <v>99</v>
      </c>
      <c r="R195" s="185">
        <v>106.67</v>
      </c>
      <c r="S195" s="185">
        <v>107.23</v>
      </c>
      <c r="T195" s="185">
        <v>107.79</v>
      </c>
      <c r="U195" s="185">
        <v>108.36</v>
      </c>
      <c r="V195" s="185">
        <v>108.93</v>
      </c>
      <c r="W195" s="185">
        <v>109.5</v>
      </c>
      <c r="X195" s="185">
        <v>110.07</v>
      </c>
      <c r="Y195" s="185">
        <v>110.64</v>
      </c>
      <c r="Z195" s="185">
        <v>111.22</v>
      </c>
      <c r="AA195" s="121">
        <v>99</v>
      </c>
      <c r="AB195" s="137">
        <v>0</v>
      </c>
      <c r="AC195" s="141"/>
      <c r="AD195" s="104"/>
      <c r="AE195" s="139" t="s">
        <v>12024</v>
      </c>
      <c r="AF195" s="139" t="s">
        <v>12015</v>
      </c>
    </row>
    <row r="196" spans="1:32" ht="16">
      <c r="A196" s="118" t="s">
        <v>3498</v>
      </c>
      <c r="B196" s="119" t="s">
        <v>393</v>
      </c>
      <c r="C196" s="119" t="s">
        <v>1357</v>
      </c>
      <c r="D196" s="119" t="s">
        <v>1053</v>
      </c>
      <c r="E196" s="120">
        <v>189</v>
      </c>
      <c r="F196" s="185">
        <v>170.1</v>
      </c>
      <c r="G196" s="185">
        <v>189</v>
      </c>
      <c r="H196" s="185">
        <v>189</v>
      </c>
      <c r="I196" s="185">
        <v>189</v>
      </c>
      <c r="J196" s="185">
        <v>189</v>
      </c>
      <c r="K196" s="185">
        <v>189</v>
      </c>
      <c r="L196" s="185">
        <v>189</v>
      </c>
      <c r="M196" s="185">
        <v>189</v>
      </c>
      <c r="N196" s="185">
        <v>189</v>
      </c>
      <c r="O196" s="185">
        <v>189</v>
      </c>
      <c r="P196" s="185">
        <v>189</v>
      </c>
      <c r="Q196" s="185">
        <v>189</v>
      </c>
      <c r="R196" s="185">
        <v>203.64</v>
      </c>
      <c r="S196" s="185">
        <v>204.71</v>
      </c>
      <c r="T196" s="185">
        <v>205.79</v>
      </c>
      <c r="U196" s="185">
        <v>206.87</v>
      </c>
      <c r="V196" s="185">
        <v>207.95</v>
      </c>
      <c r="W196" s="185">
        <v>209.04</v>
      </c>
      <c r="X196" s="185">
        <v>210.13</v>
      </c>
      <c r="Y196" s="185">
        <v>211.23</v>
      </c>
      <c r="Z196" s="185">
        <v>212.33</v>
      </c>
      <c r="AA196" s="121">
        <v>189</v>
      </c>
      <c r="AB196" s="137">
        <v>0</v>
      </c>
      <c r="AC196" s="138"/>
      <c r="AD196" s="104"/>
      <c r="AE196" s="139" t="s">
        <v>12024</v>
      </c>
      <c r="AF196" s="139" t="s">
        <v>12015</v>
      </c>
    </row>
    <row r="197" spans="1:32" ht="16">
      <c r="A197" s="118" t="s">
        <v>4363</v>
      </c>
      <c r="B197" s="119" t="s">
        <v>393</v>
      </c>
      <c r="C197" s="119" t="s">
        <v>1357</v>
      </c>
      <c r="D197" s="119" t="s">
        <v>861</v>
      </c>
      <c r="E197" s="120">
        <v>99</v>
      </c>
      <c r="F197" s="185">
        <v>89.1</v>
      </c>
      <c r="G197" s="185">
        <v>99</v>
      </c>
      <c r="H197" s="185">
        <v>99</v>
      </c>
      <c r="I197" s="185">
        <v>99</v>
      </c>
      <c r="J197" s="185">
        <v>99</v>
      </c>
      <c r="K197" s="185">
        <v>99</v>
      </c>
      <c r="L197" s="185">
        <v>99</v>
      </c>
      <c r="M197" s="185">
        <v>99</v>
      </c>
      <c r="N197" s="185">
        <v>99</v>
      </c>
      <c r="O197" s="185">
        <v>99</v>
      </c>
      <c r="P197" s="185">
        <v>99</v>
      </c>
      <c r="Q197" s="185">
        <v>99</v>
      </c>
      <c r="R197" s="185">
        <v>106.67</v>
      </c>
      <c r="S197" s="185">
        <v>107.23</v>
      </c>
      <c r="T197" s="185">
        <v>107.79</v>
      </c>
      <c r="U197" s="185">
        <v>108.36</v>
      </c>
      <c r="V197" s="185">
        <v>108.93</v>
      </c>
      <c r="W197" s="185">
        <v>109.5</v>
      </c>
      <c r="X197" s="185">
        <v>110.07</v>
      </c>
      <c r="Y197" s="185">
        <v>110.64</v>
      </c>
      <c r="Z197" s="185">
        <v>111.22</v>
      </c>
      <c r="AA197" s="121">
        <v>99</v>
      </c>
      <c r="AB197" s="137">
        <v>0</v>
      </c>
      <c r="AC197" s="138"/>
      <c r="AD197" s="104"/>
      <c r="AE197" s="139" t="s">
        <v>12024</v>
      </c>
      <c r="AF197" s="139" t="s">
        <v>12015</v>
      </c>
    </row>
    <row r="198" spans="1:32" ht="16">
      <c r="A198" s="118" t="s">
        <v>3498</v>
      </c>
      <c r="B198" s="119" t="s">
        <v>393</v>
      </c>
      <c r="C198" s="119" t="s">
        <v>284</v>
      </c>
      <c r="D198" s="119" t="s">
        <v>1337</v>
      </c>
      <c r="E198" s="120">
        <v>59</v>
      </c>
      <c r="F198" s="185">
        <v>53.1</v>
      </c>
      <c r="G198" s="185">
        <v>59</v>
      </c>
      <c r="H198" s="185">
        <v>59</v>
      </c>
      <c r="I198" s="185">
        <v>59</v>
      </c>
      <c r="J198" s="185">
        <v>59</v>
      </c>
      <c r="K198" s="185">
        <v>59</v>
      </c>
      <c r="L198" s="185">
        <v>59</v>
      </c>
      <c r="M198" s="185">
        <v>59</v>
      </c>
      <c r="N198" s="185">
        <v>59</v>
      </c>
      <c r="O198" s="185">
        <v>59</v>
      </c>
      <c r="P198" s="185">
        <v>59</v>
      </c>
      <c r="Q198" s="185">
        <v>59</v>
      </c>
      <c r="R198" s="185">
        <v>63.57</v>
      </c>
      <c r="S198" s="185">
        <v>63.9</v>
      </c>
      <c r="T198" s="185">
        <v>64.239999999999995</v>
      </c>
      <c r="U198" s="185">
        <v>64.58</v>
      </c>
      <c r="V198" s="185">
        <v>64.92</v>
      </c>
      <c r="W198" s="185">
        <v>65.260000000000005</v>
      </c>
      <c r="X198" s="185">
        <v>65.599999999999994</v>
      </c>
      <c r="Y198" s="185">
        <v>65.94</v>
      </c>
      <c r="Z198" s="185">
        <v>66.28</v>
      </c>
      <c r="AA198" s="121">
        <v>59</v>
      </c>
      <c r="AB198" s="137">
        <v>0</v>
      </c>
      <c r="AC198" s="138"/>
      <c r="AD198" s="104"/>
      <c r="AE198" s="139" t="s">
        <v>12024</v>
      </c>
      <c r="AF198" s="139" t="s">
        <v>12015</v>
      </c>
    </row>
    <row r="199" spans="1:32" ht="16">
      <c r="A199" s="118" t="s">
        <v>3498</v>
      </c>
      <c r="B199" s="119" t="s">
        <v>393</v>
      </c>
      <c r="C199" s="119" t="s">
        <v>284</v>
      </c>
      <c r="D199" s="119" t="s">
        <v>1334</v>
      </c>
      <c r="E199" s="120">
        <v>139</v>
      </c>
      <c r="F199" s="185">
        <v>125.1</v>
      </c>
      <c r="G199" s="185">
        <v>139</v>
      </c>
      <c r="H199" s="185">
        <v>139</v>
      </c>
      <c r="I199" s="185">
        <v>139</v>
      </c>
      <c r="J199" s="185">
        <v>139</v>
      </c>
      <c r="K199" s="185">
        <v>139</v>
      </c>
      <c r="L199" s="185">
        <v>139</v>
      </c>
      <c r="M199" s="185">
        <v>139</v>
      </c>
      <c r="N199" s="185">
        <v>139</v>
      </c>
      <c r="O199" s="185">
        <v>139</v>
      </c>
      <c r="P199" s="185">
        <v>139</v>
      </c>
      <c r="Q199" s="185">
        <v>139</v>
      </c>
      <c r="R199" s="185">
        <v>149.77000000000001</v>
      </c>
      <c r="S199" s="185">
        <v>150.55000000000001</v>
      </c>
      <c r="T199" s="185">
        <v>151.35</v>
      </c>
      <c r="U199" s="185">
        <v>152.13999999999999</v>
      </c>
      <c r="V199" s="185">
        <v>152.94</v>
      </c>
      <c r="W199" s="185">
        <v>153.74</v>
      </c>
      <c r="X199" s="185">
        <v>154.54</v>
      </c>
      <c r="Y199" s="185">
        <v>155.35</v>
      </c>
      <c r="Z199" s="185">
        <v>156.15</v>
      </c>
      <c r="AA199" s="121">
        <v>139</v>
      </c>
      <c r="AB199" s="137">
        <v>0</v>
      </c>
      <c r="AC199" s="138"/>
      <c r="AD199" s="104"/>
      <c r="AE199" s="139" t="s">
        <v>12024</v>
      </c>
      <c r="AF199" s="139" t="s">
        <v>12015</v>
      </c>
    </row>
    <row r="200" spans="1:32" ht="16">
      <c r="A200" s="118" t="s">
        <v>3498</v>
      </c>
      <c r="B200" s="119" t="s">
        <v>393</v>
      </c>
      <c r="C200" s="119" t="s">
        <v>1357</v>
      </c>
      <c r="D200" s="119" t="s">
        <v>738</v>
      </c>
      <c r="E200" s="120">
        <v>99</v>
      </c>
      <c r="F200" s="185">
        <v>89.1</v>
      </c>
      <c r="G200" s="185">
        <v>99</v>
      </c>
      <c r="H200" s="185">
        <v>99</v>
      </c>
      <c r="I200" s="185">
        <v>99</v>
      </c>
      <c r="J200" s="185">
        <v>99</v>
      </c>
      <c r="K200" s="185">
        <v>99</v>
      </c>
      <c r="L200" s="185">
        <v>99</v>
      </c>
      <c r="M200" s="185">
        <v>99</v>
      </c>
      <c r="N200" s="185">
        <v>99</v>
      </c>
      <c r="O200" s="185">
        <v>99</v>
      </c>
      <c r="P200" s="185">
        <v>99</v>
      </c>
      <c r="Q200" s="185">
        <v>99</v>
      </c>
      <c r="R200" s="185">
        <v>106.67</v>
      </c>
      <c r="S200" s="185">
        <v>107.23</v>
      </c>
      <c r="T200" s="185">
        <v>107.79</v>
      </c>
      <c r="U200" s="185">
        <v>108.36</v>
      </c>
      <c r="V200" s="185">
        <v>108.93</v>
      </c>
      <c r="W200" s="185">
        <v>109.5</v>
      </c>
      <c r="X200" s="185">
        <v>110.07</v>
      </c>
      <c r="Y200" s="185">
        <v>110.64</v>
      </c>
      <c r="Z200" s="185">
        <v>111.22</v>
      </c>
      <c r="AA200" s="121">
        <v>99</v>
      </c>
      <c r="AB200" s="137">
        <v>0</v>
      </c>
      <c r="AC200" s="138"/>
      <c r="AD200" s="104"/>
      <c r="AE200" s="139" t="s">
        <v>12024</v>
      </c>
      <c r="AF200" s="139" t="s">
        <v>12015</v>
      </c>
    </row>
    <row r="201" spans="1:32" ht="16">
      <c r="A201" s="118" t="s">
        <v>3498</v>
      </c>
      <c r="B201" s="119" t="s">
        <v>393</v>
      </c>
      <c r="C201" s="119" t="s">
        <v>443</v>
      </c>
      <c r="D201" s="119" t="s">
        <v>446</v>
      </c>
      <c r="E201" s="120">
        <v>99</v>
      </c>
      <c r="F201" s="185">
        <v>89.1</v>
      </c>
      <c r="G201" s="185">
        <v>99</v>
      </c>
      <c r="H201" s="185">
        <v>99</v>
      </c>
      <c r="I201" s="185">
        <v>99</v>
      </c>
      <c r="J201" s="185">
        <v>99</v>
      </c>
      <c r="K201" s="185">
        <v>99</v>
      </c>
      <c r="L201" s="185">
        <v>99</v>
      </c>
      <c r="M201" s="185">
        <v>99</v>
      </c>
      <c r="N201" s="185">
        <v>99</v>
      </c>
      <c r="O201" s="185">
        <v>99</v>
      </c>
      <c r="P201" s="185">
        <v>99</v>
      </c>
      <c r="Q201" s="185">
        <v>99</v>
      </c>
      <c r="R201" s="185">
        <v>106.67</v>
      </c>
      <c r="S201" s="185">
        <v>107.23</v>
      </c>
      <c r="T201" s="185">
        <v>107.79</v>
      </c>
      <c r="U201" s="185">
        <v>108.36</v>
      </c>
      <c r="V201" s="185">
        <v>108.93</v>
      </c>
      <c r="W201" s="185">
        <v>109.5</v>
      </c>
      <c r="X201" s="185">
        <v>110.07</v>
      </c>
      <c r="Y201" s="185">
        <v>110.64</v>
      </c>
      <c r="Z201" s="185">
        <v>111.22</v>
      </c>
      <c r="AA201" s="121">
        <v>99</v>
      </c>
      <c r="AB201" s="137">
        <v>0</v>
      </c>
      <c r="AC201" s="138"/>
      <c r="AD201" s="104"/>
      <c r="AE201" s="139" t="s">
        <v>12024</v>
      </c>
      <c r="AF201" s="139" t="s">
        <v>12015</v>
      </c>
    </row>
    <row r="202" spans="1:32" ht="16">
      <c r="A202" s="118" t="s">
        <v>3498</v>
      </c>
      <c r="B202" s="119" t="s">
        <v>393</v>
      </c>
      <c r="C202" s="119" t="s">
        <v>443</v>
      </c>
      <c r="D202" s="119" t="s">
        <v>442</v>
      </c>
      <c r="E202" s="120">
        <v>69</v>
      </c>
      <c r="F202" s="185">
        <v>62.1</v>
      </c>
      <c r="G202" s="185">
        <v>69</v>
      </c>
      <c r="H202" s="185">
        <v>69</v>
      </c>
      <c r="I202" s="185">
        <v>69</v>
      </c>
      <c r="J202" s="185">
        <v>69</v>
      </c>
      <c r="K202" s="185">
        <v>69</v>
      </c>
      <c r="L202" s="185">
        <v>69</v>
      </c>
      <c r="M202" s="185">
        <v>69</v>
      </c>
      <c r="N202" s="185">
        <v>69</v>
      </c>
      <c r="O202" s="185">
        <v>69</v>
      </c>
      <c r="P202" s="185">
        <v>69</v>
      </c>
      <c r="Q202" s="185">
        <v>69</v>
      </c>
      <c r="R202" s="185">
        <v>74.34</v>
      </c>
      <c r="S202" s="185">
        <v>74.739999999999995</v>
      </c>
      <c r="T202" s="185">
        <v>75.13</v>
      </c>
      <c r="U202" s="185">
        <v>75.52</v>
      </c>
      <c r="V202" s="185">
        <v>75.92</v>
      </c>
      <c r="W202" s="185">
        <v>76.319999999999993</v>
      </c>
      <c r="X202" s="185">
        <v>76.709999999999994</v>
      </c>
      <c r="Y202" s="185">
        <v>77.11</v>
      </c>
      <c r="Z202" s="185">
        <v>77.52</v>
      </c>
      <c r="AA202" s="121">
        <v>69</v>
      </c>
      <c r="AB202" s="137">
        <v>0</v>
      </c>
      <c r="AC202" s="138"/>
      <c r="AD202" s="104"/>
      <c r="AE202" s="139" t="s">
        <v>12024</v>
      </c>
      <c r="AF202" s="139" t="s">
        <v>12015</v>
      </c>
    </row>
    <row r="203" spans="1:32" ht="16">
      <c r="A203" s="118" t="s">
        <v>3498</v>
      </c>
      <c r="B203" s="119" t="s">
        <v>393</v>
      </c>
      <c r="C203" s="119" t="s">
        <v>216</v>
      </c>
      <c r="D203" s="119" t="s">
        <v>667</v>
      </c>
      <c r="E203" s="120">
        <v>69</v>
      </c>
      <c r="F203" s="185">
        <v>62.1</v>
      </c>
      <c r="G203" s="185">
        <v>69</v>
      </c>
      <c r="H203" s="185">
        <v>69</v>
      </c>
      <c r="I203" s="185">
        <v>69</v>
      </c>
      <c r="J203" s="185">
        <v>69</v>
      </c>
      <c r="K203" s="185">
        <v>69</v>
      </c>
      <c r="L203" s="185">
        <v>69</v>
      </c>
      <c r="M203" s="185">
        <v>69</v>
      </c>
      <c r="N203" s="185">
        <v>69</v>
      </c>
      <c r="O203" s="185">
        <v>69</v>
      </c>
      <c r="P203" s="185">
        <v>69</v>
      </c>
      <c r="Q203" s="185">
        <v>69</v>
      </c>
      <c r="R203" s="185">
        <v>74.34</v>
      </c>
      <c r="S203" s="185">
        <v>74.739999999999995</v>
      </c>
      <c r="T203" s="185">
        <v>75.13</v>
      </c>
      <c r="U203" s="185">
        <v>75.52</v>
      </c>
      <c r="V203" s="185">
        <v>75.92</v>
      </c>
      <c r="W203" s="185">
        <v>76.319999999999993</v>
      </c>
      <c r="X203" s="185">
        <v>76.709999999999994</v>
      </c>
      <c r="Y203" s="185">
        <v>77.11</v>
      </c>
      <c r="Z203" s="185">
        <v>77.52</v>
      </c>
      <c r="AA203" s="121">
        <v>69</v>
      </c>
      <c r="AB203" s="137">
        <v>0</v>
      </c>
      <c r="AC203" s="138"/>
      <c r="AD203" s="104"/>
      <c r="AE203" s="139" t="s">
        <v>12024</v>
      </c>
      <c r="AF203" s="139" t="s">
        <v>12015</v>
      </c>
    </row>
    <row r="204" spans="1:32" ht="16">
      <c r="A204" s="118" t="s">
        <v>3498</v>
      </c>
      <c r="B204" s="119" t="s">
        <v>393</v>
      </c>
      <c r="C204" s="119" t="s">
        <v>206</v>
      </c>
      <c r="D204" s="119" t="s">
        <v>733</v>
      </c>
      <c r="E204" s="120">
        <v>169</v>
      </c>
      <c r="F204" s="185">
        <v>152.1</v>
      </c>
      <c r="G204" s="185">
        <v>169</v>
      </c>
      <c r="H204" s="185">
        <v>169</v>
      </c>
      <c r="I204" s="185">
        <v>169</v>
      </c>
      <c r="J204" s="185">
        <v>169</v>
      </c>
      <c r="K204" s="185">
        <v>169</v>
      </c>
      <c r="L204" s="185">
        <v>169</v>
      </c>
      <c r="M204" s="185">
        <v>169</v>
      </c>
      <c r="N204" s="185">
        <v>169</v>
      </c>
      <c r="O204" s="185">
        <v>169</v>
      </c>
      <c r="P204" s="185">
        <v>169</v>
      </c>
      <c r="Q204" s="185">
        <v>169</v>
      </c>
      <c r="R204" s="185">
        <v>182.09</v>
      </c>
      <c r="S204" s="185">
        <v>183.05</v>
      </c>
      <c r="T204" s="185">
        <v>184.01</v>
      </c>
      <c r="U204" s="185">
        <v>184.98</v>
      </c>
      <c r="V204" s="185">
        <v>185.95</v>
      </c>
      <c r="W204" s="185">
        <v>186.92</v>
      </c>
      <c r="X204" s="185">
        <v>187.9</v>
      </c>
      <c r="Y204" s="185">
        <v>188.87</v>
      </c>
      <c r="Z204" s="185">
        <v>189.86</v>
      </c>
      <c r="AA204" s="121">
        <v>169</v>
      </c>
      <c r="AB204" s="137">
        <v>0</v>
      </c>
      <c r="AC204" s="138"/>
      <c r="AD204" s="104"/>
      <c r="AE204" s="139" t="s">
        <v>12024</v>
      </c>
      <c r="AF204" s="139" t="s">
        <v>12015</v>
      </c>
    </row>
    <row r="205" spans="1:32" ht="16">
      <c r="A205" s="118" t="s">
        <v>3498</v>
      </c>
      <c r="B205" s="119" t="s">
        <v>393</v>
      </c>
      <c r="C205" s="119" t="s">
        <v>206</v>
      </c>
      <c r="D205" s="119" t="s">
        <v>677</v>
      </c>
      <c r="E205" s="120">
        <v>329</v>
      </c>
      <c r="F205" s="185">
        <v>296.10000000000002</v>
      </c>
      <c r="G205" s="185">
        <v>329</v>
      </c>
      <c r="H205" s="185">
        <v>329</v>
      </c>
      <c r="I205" s="185">
        <v>329</v>
      </c>
      <c r="J205" s="185">
        <v>329</v>
      </c>
      <c r="K205" s="185">
        <v>329</v>
      </c>
      <c r="L205" s="185">
        <v>329</v>
      </c>
      <c r="M205" s="185">
        <v>329</v>
      </c>
      <c r="N205" s="185">
        <v>329</v>
      </c>
      <c r="O205" s="185">
        <v>329</v>
      </c>
      <c r="P205" s="185">
        <v>329</v>
      </c>
      <c r="Q205" s="185">
        <v>329</v>
      </c>
      <c r="R205" s="185">
        <v>354.48</v>
      </c>
      <c r="S205" s="185">
        <v>356.35</v>
      </c>
      <c r="T205" s="185">
        <v>358.22</v>
      </c>
      <c r="U205" s="185">
        <v>360.1</v>
      </c>
      <c r="V205" s="185">
        <v>361.99</v>
      </c>
      <c r="W205" s="185">
        <v>363.88</v>
      </c>
      <c r="X205" s="185">
        <v>365.78</v>
      </c>
      <c r="Y205" s="185">
        <v>367.69</v>
      </c>
      <c r="Z205" s="185">
        <v>369.6</v>
      </c>
      <c r="AA205" s="121">
        <v>329</v>
      </c>
      <c r="AB205" s="137">
        <v>0</v>
      </c>
      <c r="AC205" s="138"/>
      <c r="AD205" s="104"/>
      <c r="AE205" s="139" t="s">
        <v>12024</v>
      </c>
      <c r="AF205" s="139" t="s">
        <v>12015</v>
      </c>
    </row>
    <row r="206" spans="1:32" ht="16">
      <c r="A206" s="118" t="s">
        <v>3498</v>
      </c>
      <c r="B206" s="119" t="s">
        <v>393</v>
      </c>
      <c r="C206" s="119" t="s">
        <v>443</v>
      </c>
      <c r="D206" s="119" t="s">
        <v>689</v>
      </c>
      <c r="E206" s="120">
        <v>129</v>
      </c>
      <c r="F206" s="185">
        <v>116.1</v>
      </c>
      <c r="G206" s="185">
        <v>129</v>
      </c>
      <c r="H206" s="185">
        <v>129</v>
      </c>
      <c r="I206" s="185">
        <v>129</v>
      </c>
      <c r="J206" s="185">
        <v>129</v>
      </c>
      <c r="K206" s="185">
        <v>129</v>
      </c>
      <c r="L206" s="185">
        <v>129</v>
      </c>
      <c r="M206" s="185">
        <v>129</v>
      </c>
      <c r="N206" s="185">
        <v>129</v>
      </c>
      <c r="O206" s="185">
        <v>129</v>
      </c>
      <c r="P206" s="185">
        <v>129</v>
      </c>
      <c r="Q206" s="185">
        <v>129</v>
      </c>
      <c r="R206" s="185">
        <v>138.99</v>
      </c>
      <c r="S206" s="185">
        <v>139.72</v>
      </c>
      <c r="T206" s="185">
        <v>140.46</v>
      </c>
      <c r="U206" s="185">
        <v>141.19999999999999</v>
      </c>
      <c r="V206" s="185">
        <v>141.94</v>
      </c>
      <c r="W206" s="185">
        <v>142.68</v>
      </c>
      <c r="X206" s="185">
        <v>143.41999999999999</v>
      </c>
      <c r="Y206" s="185">
        <v>144.16999999999999</v>
      </c>
      <c r="Z206" s="185">
        <v>144.91999999999999</v>
      </c>
      <c r="AA206" s="121">
        <v>129</v>
      </c>
      <c r="AB206" s="137">
        <v>0</v>
      </c>
      <c r="AC206" s="138"/>
      <c r="AD206" s="104"/>
      <c r="AE206" s="139" t="s">
        <v>12024</v>
      </c>
      <c r="AF206" s="139" t="s">
        <v>12015</v>
      </c>
    </row>
    <row r="207" spans="1:32" ht="16">
      <c r="A207" s="118" t="s">
        <v>3498</v>
      </c>
      <c r="B207" s="119" t="s">
        <v>393</v>
      </c>
      <c r="C207" s="119" t="s">
        <v>477</v>
      </c>
      <c r="D207" s="119" t="s">
        <v>483</v>
      </c>
      <c r="E207" s="120">
        <v>39</v>
      </c>
      <c r="F207" s="185">
        <v>35.1</v>
      </c>
      <c r="G207" s="185">
        <v>39</v>
      </c>
      <c r="H207" s="185">
        <v>39</v>
      </c>
      <c r="I207" s="185">
        <v>39</v>
      </c>
      <c r="J207" s="185">
        <v>39</v>
      </c>
      <c r="K207" s="185">
        <v>39</v>
      </c>
      <c r="L207" s="185">
        <v>39</v>
      </c>
      <c r="M207" s="185">
        <v>39</v>
      </c>
      <c r="N207" s="185">
        <v>39</v>
      </c>
      <c r="O207" s="185">
        <v>39</v>
      </c>
      <c r="P207" s="185">
        <v>39</v>
      </c>
      <c r="Q207" s="185">
        <v>39</v>
      </c>
      <c r="R207" s="185">
        <v>42.02</v>
      </c>
      <c r="S207" s="185">
        <v>42.24</v>
      </c>
      <c r="T207" s="185">
        <v>42.46</v>
      </c>
      <c r="U207" s="185">
        <v>42.69</v>
      </c>
      <c r="V207" s="185">
        <v>42.91</v>
      </c>
      <c r="W207" s="185">
        <v>43.14</v>
      </c>
      <c r="X207" s="185">
        <v>43.36</v>
      </c>
      <c r="Y207" s="185">
        <v>43.59</v>
      </c>
      <c r="Z207" s="185">
        <v>43.81</v>
      </c>
      <c r="AA207" s="121">
        <v>39</v>
      </c>
      <c r="AB207" s="137">
        <v>0</v>
      </c>
      <c r="AC207" s="138"/>
      <c r="AD207" s="104"/>
      <c r="AE207" s="139" t="s">
        <v>12024</v>
      </c>
      <c r="AF207" s="139" t="s">
        <v>12015</v>
      </c>
    </row>
    <row r="208" spans="1:32" ht="16">
      <c r="A208" s="118" t="s">
        <v>3498</v>
      </c>
      <c r="B208" s="119" t="s">
        <v>393</v>
      </c>
      <c r="C208" s="119" t="s">
        <v>1357</v>
      </c>
      <c r="D208" s="119" t="s">
        <v>864</v>
      </c>
      <c r="E208" s="120">
        <v>29</v>
      </c>
      <c r="F208" s="185">
        <v>26.1</v>
      </c>
      <c r="G208" s="185">
        <v>29</v>
      </c>
      <c r="H208" s="185">
        <v>29</v>
      </c>
      <c r="I208" s="185">
        <v>29</v>
      </c>
      <c r="J208" s="185">
        <v>29</v>
      </c>
      <c r="K208" s="185">
        <v>29</v>
      </c>
      <c r="L208" s="185">
        <v>29</v>
      </c>
      <c r="M208" s="185">
        <v>29</v>
      </c>
      <c r="N208" s="185">
        <v>29</v>
      </c>
      <c r="O208" s="185">
        <v>29</v>
      </c>
      <c r="P208" s="185">
        <v>29</v>
      </c>
      <c r="Q208" s="185">
        <v>29</v>
      </c>
      <c r="R208" s="185">
        <v>31.25</v>
      </c>
      <c r="S208" s="185">
        <v>31.41</v>
      </c>
      <c r="T208" s="185">
        <v>31.58</v>
      </c>
      <c r="U208" s="185">
        <v>31.74</v>
      </c>
      <c r="V208" s="185">
        <v>31.91</v>
      </c>
      <c r="W208" s="185">
        <v>32.07</v>
      </c>
      <c r="X208" s="185">
        <v>32.24</v>
      </c>
      <c r="Y208" s="185">
        <v>32.409999999999997</v>
      </c>
      <c r="Z208" s="185">
        <v>32.58</v>
      </c>
      <c r="AA208" s="121">
        <v>29</v>
      </c>
      <c r="AB208" s="137">
        <v>0</v>
      </c>
      <c r="AC208" s="138"/>
      <c r="AD208" s="104"/>
      <c r="AE208" s="139" t="s">
        <v>12024</v>
      </c>
      <c r="AF208" s="139" t="s">
        <v>12015</v>
      </c>
    </row>
    <row r="209" spans="1:32" ht="16">
      <c r="A209" s="118" t="s">
        <v>3498</v>
      </c>
      <c r="B209" s="119" t="s">
        <v>393</v>
      </c>
      <c r="C209" s="119" t="s">
        <v>503</v>
      </c>
      <c r="D209" s="119" t="s">
        <v>1330</v>
      </c>
      <c r="E209" s="120">
        <v>59</v>
      </c>
      <c r="F209" s="185">
        <v>53.1</v>
      </c>
      <c r="G209" s="185">
        <v>59</v>
      </c>
      <c r="H209" s="185">
        <v>59</v>
      </c>
      <c r="I209" s="185">
        <v>59</v>
      </c>
      <c r="J209" s="185">
        <v>59</v>
      </c>
      <c r="K209" s="185">
        <v>59</v>
      </c>
      <c r="L209" s="185">
        <v>59</v>
      </c>
      <c r="M209" s="185">
        <v>59</v>
      </c>
      <c r="N209" s="185">
        <v>59</v>
      </c>
      <c r="O209" s="185">
        <v>59</v>
      </c>
      <c r="P209" s="185">
        <v>59</v>
      </c>
      <c r="Q209" s="185">
        <v>59</v>
      </c>
      <c r="R209" s="185">
        <v>63.57</v>
      </c>
      <c r="S209" s="185">
        <v>63.9</v>
      </c>
      <c r="T209" s="185">
        <v>64.239999999999995</v>
      </c>
      <c r="U209" s="185">
        <v>64.58</v>
      </c>
      <c r="V209" s="185">
        <v>64.92</v>
      </c>
      <c r="W209" s="185">
        <v>65.260000000000005</v>
      </c>
      <c r="X209" s="185">
        <v>65.599999999999994</v>
      </c>
      <c r="Y209" s="185">
        <v>65.94</v>
      </c>
      <c r="Z209" s="185">
        <v>66.28</v>
      </c>
      <c r="AA209" s="121">
        <v>59</v>
      </c>
      <c r="AB209" s="137">
        <v>0</v>
      </c>
      <c r="AC209" s="138"/>
      <c r="AD209" s="104"/>
      <c r="AE209" s="139" t="s">
        <v>12024</v>
      </c>
      <c r="AF209" s="139" t="s">
        <v>12015</v>
      </c>
    </row>
    <row r="210" spans="1:32" ht="16">
      <c r="A210" s="118" t="s">
        <v>3498</v>
      </c>
      <c r="B210" s="119" t="s">
        <v>393</v>
      </c>
      <c r="C210" s="119" t="s">
        <v>1357</v>
      </c>
      <c r="D210" s="119" t="s">
        <v>1438</v>
      </c>
      <c r="E210" s="120">
        <v>119</v>
      </c>
      <c r="F210" s="185">
        <v>107.1</v>
      </c>
      <c r="G210" s="185">
        <v>119</v>
      </c>
      <c r="H210" s="185">
        <v>119</v>
      </c>
      <c r="I210" s="185">
        <v>119</v>
      </c>
      <c r="J210" s="185">
        <v>119</v>
      </c>
      <c r="K210" s="185">
        <v>119</v>
      </c>
      <c r="L210" s="185">
        <v>119</v>
      </c>
      <c r="M210" s="185">
        <v>119</v>
      </c>
      <c r="N210" s="185">
        <v>119</v>
      </c>
      <c r="O210" s="185">
        <v>119</v>
      </c>
      <c r="P210" s="185">
        <v>119</v>
      </c>
      <c r="Q210" s="185">
        <v>119</v>
      </c>
      <c r="R210" s="185">
        <v>128.22</v>
      </c>
      <c r="S210" s="185">
        <v>128.88999999999999</v>
      </c>
      <c r="T210" s="185">
        <v>129.57</v>
      </c>
      <c r="U210" s="185">
        <v>130.25</v>
      </c>
      <c r="V210" s="185">
        <v>130.93</v>
      </c>
      <c r="W210" s="185">
        <v>131.62</v>
      </c>
      <c r="X210" s="185">
        <v>132.31</v>
      </c>
      <c r="Y210" s="185">
        <v>132.99</v>
      </c>
      <c r="Z210" s="185">
        <v>133.69</v>
      </c>
      <c r="AA210" s="121">
        <v>119</v>
      </c>
      <c r="AB210" s="137">
        <v>0</v>
      </c>
      <c r="AC210" s="138"/>
      <c r="AD210" s="104"/>
      <c r="AE210" s="139" t="s">
        <v>12024</v>
      </c>
      <c r="AF210" s="139" t="s">
        <v>12015</v>
      </c>
    </row>
    <row r="211" spans="1:32" ht="16">
      <c r="A211" s="118" t="s">
        <v>3498</v>
      </c>
      <c r="B211" s="119" t="s">
        <v>393</v>
      </c>
      <c r="C211" s="119" t="s">
        <v>1357</v>
      </c>
      <c r="D211" s="119" t="s">
        <v>1292</v>
      </c>
      <c r="E211" s="120">
        <v>109</v>
      </c>
      <c r="F211" s="185">
        <v>98.1</v>
      </c>
      <c r="G211" s="185">
        <v>109</v>
      </c>
      <c r="H211" s="185">
        <v>109</v>
      </c>
      <c r="I211" s="185">
        <v>109</v>
      </c>
      <c r="J211" s="185">
        <v>109</v>
      </c>
      <c r="K211" s="185">
        <v>109</v>
      </c>
      <c r="L211" s="185">
        <v>109</v>
      </c>
      <c r="M211" s="185">
        <v>109</v>
      </c>
      <c r="N211" s="185">
        <v>109</v>
      </c>
      <c r="O211" s="185">
        <v>109</v>
      </c>
      <c r="P211" s="185">
        <v>109</v>
      </c>
      <c r="Q211" s="185">
        <v>109</v>
      </c>
      <c r="R211" s="185">
        <v>117.44</v>
      </c>
      <c r="S211" s="185">
        <v>118.06</v>
      </c>
      <c r="T211" s="185">
        <v>118.68</v>
      </c>
      <c r="U211" s="185">
        <v>119.3</v>
      </c>
      <c r="V211" s="185">
        <v>119.93</v>
      </c>
      <c r="W211" s="185">
        <v>120.56</v>
      </c>
      <c r="X211" s="185">
        <v>121.19</v>
      </c>
      <c r="Y211" s="185">
        <v>121.82</v>
      </c>
      <c r="Z211" s="185">
        <v>122.45</v>
      </c>
      <c r="AA211" s="121">
        <v>109</v>
      </c>
      <c r="AB211" s="137">
        <v>0</v>
      </c>
      <c r="AC211" s="138"/>
      <c r="AD211" s="104"/>
      <c r="AE211" s="139" t="s">
        <v>12024</v>
      </c>
      <c r="AF211" s="139" t="s">
        <v>12015</v>
      </c>
    </row>
    <row r="212" spans="1:32" ht="16">
      <c r="A212" s="118" t="s">
        <v>3498</v>
      </c>
      <c r="B212" s="119" t="s">
        <v>393</v>
      </c>
      <c r="C212" s="119" t="s">
        <v>216</v>
      </c>
      <c r="D212" s="119" t="s">
        <v>1229</v>
      </c>
      <c r="E212" s="120">
        <v>219</v>
      </c>
      <c r="F212" s="185">
        <v>197.1</v>
      </c>
      <c r="G212" s="185">
        <v>219</v>
      </c>
      <c r="H212" s="185">
        <v>219</v>
      </c>
      <c r="I212" s="185">
        <v>219</v>
      </c>
      <c r="J212" s="185">
        <v>219</v>
      </c>
      <c r="K212" s="185">
        <v>219</v>
      </c>
      <c r="L212" s="185">
        <v>219</v>
      </c>
      <c r="M212" s="185">
        <v>219</v>
      </c>
      <c r="N212" s="185">
        <v>219</v>
      </c>
      <c r="O212" s="185">
        <v>219</v>
      </c>
      <c r="P212" s="185">
        <v>219</v>
      </c>
      <c r="Q212" s="185">
        <v>219</v>
      </c>
      <c r="R212" s="185">
        <v>235.96</v>
      </c>
      <c r="S212" s="185">
        <v>237.2</v>
      </c>
      <c r="T212" s="185">
        <v>238.45</v>
      </c>
      <c r="U212" s="185">
        <v>239.7</v>
      </c>
      <c r="V212" s="185">
        <v>240.96</v>
      </c>
      <c r="W212" s="185">
        <v>242.22</v>
      </c>
      <c r="X212" s="185">
        <v>243.49</v>
      </c>
      <c r="Y212" s="185">
        <v>244.75</v>
      </c>
      <c r="Z212" s="185">
        <v>246.03</v>
      </c>
      <c r="AA212" s="121">
        <v>219</v>
      </c>
      <c r="AB212" s="137">
        <v>0</v>
      </c>
      <c r="AC212" s="138"/>
      <c r="AD212" s="104"/>
      <c r="AE212" s="139" t="s">
        <v>12024</v>
      </c>
      <c r="AF212" s="139" t="s">
        <v>12015</v>
      </c>
    </row>
    <row r="213" spans="1:32" ht="16">
      <c r="A213" s="118" t="s">
        <v>3498</v>
      </c>
      <c r="B213" s="119" t="s">
        <v>393</v>
      </c>
      <c r="C213" s="119" t="s">
        <v>284</v>
      </c>
      <c r="D213" s="119" t="s">
        <v>1321</v>
      </c>
      <c r="E213" s="120">
        <v>39</v>
      </c>
      <c r="F213" s="185">
        <v>35.1</v>
      </c>
      <c r="G213" s="185">
        <v>39</v>
      </c>
      <c r="H213" s="185">
        <v>39</v>
      </c>
      <c r="I213" s="185">
        <v>39</v>
      </c>
      <c r="J213" s="185">
        <v>39</v>
      </c>
      <c r="K213" s="185">
        <v>39</v>
      </c>
      <c r="L213" s="185">
        <v>39</v>
      </c>
      <c r="M213" s="185">
        <v>39</v>
      </c>
      <c r="N213" s="185">
        <v>39</v>
      </c>
      <c r="O213" s="185">
        <v>39</v>
      </c>
      <c r="P213" s="185">
        <v>39</v>
      </c>
      <c r="Q213" s="185">
        <v>39</v>
      </c>
      <c r="R213" s="185">
        <v>42.02</v>
      </c>
      <c r="S213" s="185">
        <v>42.24</v>
      </c>
      <c r="T213" s="185">
        <v>42.46</v>
      </c>
      <c r="U213" s="185">
        <v>42.69</v>
      </c>
      <c r="V213" s="185">
        <v>42.91</v>
      </c>
      <c r="W213" s="185">
        <v>43.14</v>
      </c>
      <c r="X213" s="185">
        <v>43.36</v>
      </c>
      <c r="Y213" s="185">
        <v>43.59</v>
      </c>
      <c r="Z213" s="185">
        <v>43.81</v>
      </c>
      <c r="AA213" s="121">
        <v>39</v>
      </c>
      <c r="AB213" s="137">
        <v>0</v>
      </c>
      <c r="AC213" s="138"/>
      <c r="AD213" s="104"/>
      <c r="AE213" s="139" t="s">
        <v>12024</v>
      </c>
      <c r="AF213" s="139" t="s">
        <v>12015</v>
      </c>
    </row>
    <row r="214" spans="1:32" ht="16">
      <c r="A214" s="118" t="s">
        <v>4363</v>
      </c>
      <c r="B214" s="119" t="s">
        <v>393</v>
      </c>
      <c r="C214" s="119" t="s">
        <v>206</v>
      </c>
      <c r="D214" s="119" t="s">
        <v>1481</v>
      </c>
      <c r="E214" s="120">
        <v>179</v>
      </c>
      <c r="F214" s="185">
        <v>161.1</v>
      </c>
      <c r="G214" s="185">
        <v>179</v>
      </c>
      <c r="H214" s="185">
        <v>179</v>
      </c>
      <c r="I214" s="185">
        <v>179</v>
      </c>
      <c r="J214" s="185">
        <v>179</v>
      </c>
      <c r="K214" s="185">
        <v>179</v>
      </c>
      <c r="L214" s="185">
        <v>179</v>
      </c>
      <c r="M214" s="185">
        <v>179</v>
      </c>
      <c r="N214" s="185">
        <v>179</v>
      </c>
      <c r="O214" s="185">
        <v>179</v>
      </c>
      <c r="P214" s="185">
        <v>179</v>
      </c>
      <c r="Q214" s="185">
        <v>179</v>
      </c>
      <c r="R214" s="185">
        <v>192.86</v>
      </c>
      <c r="S214" s="185">
        <v>193.88</v>
      </c>
      <c r="T214" s="185">
        <v>194.9</v>
      </c>
      <c r="U214" s="185">
        <v>195.92</v>
      </c>
      <c r="V214" s="185">
        <v>196.95</v>
      </c>
      <c r="W214" s="185">
        <v>197.98</v>
      </c>
      <c r="X214" s="185">
        <v>199.01</v>
      </c>
      <c r="Y214" s="185">
        <v>200.05</v>
      </c>
      <c r="Z214" s="185">
        <v>201.09</v>
      </c>
      <c r="AA214" s="121">
        <v>179</v>
      </c>
      <c r="AB214" s="137">
        <v>0</v>
      </c>
      <c r="AC214" s="138"/>
      <c r="AD214" s="104"/>
      <c r="AE214" s="139" t="s">
        <v>12024</v>
      </c>
      <c r="AF214" s="139" t="s">
        <v>12015</v>
      </c>
    </row>
    <row r="215" spans="1:32" ht="16">
      <c r="A215" s="118" t="s">
        <v>3498</v>
      </c>
      <c r="B215" s="119" t="s">
        <v>393</v>
      </c>
      <c r="C215" s="119" t="s">
        <v>874</v>
      </c>
      <c r="D215" s="119" t="s">
        <v>873</v>
      </c>
      <c r="E215" s="120">
        <v>29</v>
      </c>
      <c r="F215" s="185">
        <v>26.1</v>
      </c>
      <c r="G215" s="185">
        <v>29</v>
      </c>
      <c r="H215" s="185">
        <v>29</v>
      </c>
      <c r="I215" s="185">
        <v>29</v>
      </c>
      <c r="J215" s="185">
        <v>29</v>
      </c>
      <c r="K215" s="185">
        <v>29</v>
      </c>
      <c r="L215" s="185">
        <v>29</v>
      </c>
      <c r="M215" s="185">
        <v>29</v>
      </c>
      <c r="N215" s="185">
        <v>29</v>
      </c>
      <c r="O215" s="185">
        <v>29</v>
      </c>
      <c r="P215" s="185">
        <v>29</v>
      </c>
      <c r="Q215" s="185">
        <v>29</v>
      </c>
      <c r="R215" s="185">
        <v>31.25</v>
      </c>
      <c r="S215" s="185">
        <v>31.41</v>
      </c>
      <c r="T215" s="185">
        <v>31.58</v>
      </c>
      <c r="U215" s="185">
        <v>31.74</v>
      </c>
      <c r="V215" s="185">
        <v>31.91</v>
      </c>
      <c r="W215" s="185">
        <v>32.07</v>
      </c>
      <c r="X215" s="185">
        <v>32.24</v>
      </c>
      <c r="Y215" s="185">
        <v>32.409999999999997</v>
      </c>
      <c r="Z215" s="185">
        <v>32.58</v>
      </c>
      <c r="AA215" s="121">
        <v>29</v>
      </c>
      <c r="AB215" s="137">
        <v>0</v>
      </c>
      <c r="AC215" s="138"/>
      <c r="AD215" s="104"/>
      <c r="AE215" s="139" t="s">
        <v>12024</v>
      </c>
      <c r="AF215" s="139" t="s">
        <v>12015</v>
      </c>
    </row>
    <row r="216" spans="1:32" ht="16">
      <c r="A216" s="118" t="s">
        <v>3498</v>
      </c>
      <c r="B216" s="119" t="s">
        <v>393</v>
      </c>
      <c r="C216" s="119" t="s">
        <v>1357</v>
      </c>
      <c r="D216" s="119" t="s">
        <v>1508</v>
      </c>
      <c r="E216" s="120">
        <v>59</v>
      </c>
      <c r="F216" s="185">
        <v>53.1</v>
      </c>
      <c r="G216" s="185">
        <v>59</v>
      </c>
      <c r="H216" s="185">
        <v>59</v>
      </c>
      <c r="I216" s="185">
        <v>59</v>
      </c>
      <c r="J216" s="185">
        <v>59</v>
      </c>
      <c r="K216" s="185">
        <v>59</v>
      </c>
      <c r="L216" s="185">
        <v>59</v>
      </c>
      <c r="M216" s="185">
        <v>59</v>
      </c>
      <c r="N216" s="185">
        <v>59</v>
      </c>
      <c r="O216" s="185">
        <v>59</v>
      </c>
      <c r="P216" s="185">
        <v>59</v>
      </c>
      <c r="Q216" s="185">
        <v>59</v>
      </c>
      <c r="R216" s="185">
        <v>63.57</v>
      </c>
      <c r="S216" s="185">
        <v>63.9</v>
      </c>
      <c r="T216" s="185">
        <v>64.239999999999995</v>
      </c>
      <c r="U216" s="185">
        <v>64.58</v>
      </c>
      <c r="V216" s="185">
        <v>64.92</v>
      </c>
      <c r="W216" s="185">
        <v>65.260000000000005</v>
      </c>
      <c r="X216" s="185">
        <v>65.599999999999994</v>
      </c>
      <c r="Y216" s="185">
        <v>65.94</v>
      </c>
      <c r="Z216" s="185">
        <v>66.28</v>
      </c>
      <c r="AA216" s="121">
        <v>59</v>
      </c>
      <c r="AB216" s="137">
        <v>0</v>
      </c>
      <c r="AC216" s="138"/>
      <c r="AD216" s="104"/>
      <c r="AE216" s="139" t="s">
        <v>12024</v>
      </c>
      <c r="AF216" s="139" t="s">
        <v>12015</v>
      </c>
    </row>
    <row r="217" spans="1:32" ht="16">
      <c r="A217" s="118" t="s">
        <v>3498</v>
      </c>
      <c r="B217" s="119" t="s">
        <v>393</v>
      </c>
      <c r="C217" s="119" t="s">
        <v>874</v>
      </c>
      <c r="D217" s="119" t="s">
        <v>877</v>
      </c>
      <c r="E217" s="120">
        <v>19</v>
      </c>
      <c r="F217" s="185">
        <v>17.100000000000001</v>
      </c>
      <c r="G217" s="185">
        <v>19</v>
      </c>
      <c r="H217" s="185">
        <v>19</v>
      </c>
      <c r="I217" s="185">
        <v>19</v>
      </c>
      <c r="J217" s="185">
        <v>19</v>
      </c>
      <c r="K217" s="185">
        <v>19</v>
      </c>
      <c r="L217" s="185">
        <v>19</v>
      </c>
      <c r="M217" s="185">
        <v>19</v>
      </c>
      <c r="N217" s="185">
        <v>19</v>
      </c>
      <c r="O217" s="185">
        <v>19</v>
      </c>
      <c r="P217" s="185">
        <v>19</v>
      </c>
      <c r="Q217" s="185">
        <v>19</v>
      </c>
      <c r="R217" s="185">
        <v>20.47</v>
      </c>
      <c r="S217" s="185">
        <v>20.58</v>
      </c>
      <c r="T217" s="185">
        <v>20.69</v>
      </c>
      <c r="U217" s="185">
        <v>20.8</v>
      </c>
      <c r="V217" s="185">
        <v>20.91</v>
      </c>
      <c r="W217" s="185">
        <v>21.01</v>
      </c>
      <c r="X217" s="185">
        <v>21.12</v>
      </c>
      <c r="Y217" s="185">
        <v>21.23</v>
      </c>
      <c r="Z217" s="185">
        <v>21.34</v>
      </c>
      <c r="AA217" s="121">
        <v>19</v>
      </c>
      <c r="AB217" s="137">
        <v>0</v>
      </c>
      <c r="AC217" s="138"/>
      <c r="AD217" s="104"/>
      <c r="AE217" s="139" t="s">
        <v>12024</v>
      </c>
      <c r="AF217" s="139" t="s">
        <v>12015</v>
      </c>
    </row>
    <row r="218" spans="1:32" ht="16">
      <c r="A218" s="118" t="s">
        <v>4364</v>
      </c>
      <c r="B218" s="119" t="s">
        <v>393</v>
      </c>
      <c r="C218" s="119" t="s">
        <v>210</v>
      </c>
      <c r="D218" s="119" t="s">
        <v>1061</v>
      </c>
      <c r="E218" s="120">
        <v>219</v>
      </c>
      <c r="F218" s="185">
        <v>197.1</v>
      </c>
      <c r="G218" s="185">
        <v>219</v>
      </c>
      <c r="H218" s="185">
        <v>219</v>
      </c>
      <c r="I218" s="185">
        <v>219</v>
      </c>
      <c r="J218" s="185">
        <v>219</v>
      </c>
      <c r="K218" s="185">
        <v>219</v>
      </c>
      <c r="L218" s="185">
        <v>219</v>
      </c>
      <c r="M218" s="185">
        <v>219</v>
      </c>
      <c r="N218" s="185">
        <v>219</v>
      </c>
      <c r="O218" s="185">
        <v>219</v>
      </c>
      <c r="P218" s="185">
        <v>219</v>
      </c>
      <c r="Q218" s="185">
        <v>219</v>
      </c>
      <c r="R218" s="185">
        <v>235.96</v>
      </c>
      <c r="S218" s="185">
        <v>237.2</v>
      </c>
      <c r="T218" s="185">
        <v>238.45</v>
      </c>
      <c r="U218" s="185">
        <v>239.7</v>
      </c>
      <c r="V218" s="185">
        <v>240.96</v>
      </c>
      <c r="W218" s="185">
        <v>242.22</v>
      </c>
      <c r="X218" s="185">
        <v>243.49</v>
      </c>
      <c r="Y218" s="185">
        <v>244.75</v>
      </c>
      <c r="Z218" s="185">
        <v>246.03</v>
      </c>
      <c r="AA218" s="121">
        <v>219</v>
      </c>
      <c r="AB218" s="137">
        <v>0</v>
      </c>
      <c r="AC218" s="138"/>
      <c r="AD218" s="104"/>
      <c r="AE218" s="139" t="s">
        <v>12024</v>
      </c>
      <c r="AF218" s="139" t="s">
        <v>12015</v>
      </c>
    </row>
    <row r="219" spans="1:32" ht="16">
      <c r="A219" s="118" t="s">
        <v>3498</v>
      </c>
      <c r="B219" s="119" t="s">
        <v>393</v>
      </c>
      <c r="C219" s="119" t="s">
        <v>477</v>
      </c>
      <c r="D219" s="119" t="s">
        <v>1282</v>
      </c>
      <c r="E219" s="120">
        <v>119</v>
      </c>
      <c r="F219" s="185">
        <v>107.1</v>
      </c>
      <c r="G219" s="185">
        <v>119</v>
      </c>
      <c r="H219" s="185">
        <v>119</v>
      </c>
      <c r="I219" s="185">
        <v>119</v>
      </c>
      <c r="J219" s="185">
        <v>119</v>
      </c>
      <c r="K219" s="185">
        <v>119</v>
      </c>
      <c r="L219" s="185">
        <v>119</v>
      </c>
      <c r="M219" s="185">
        <v>119</v>
      </c>
      <c r="N219" s="185">
        <v>119</v>
      </c>
      <c r="O219" s="185">
        <v>119</v>
      </c>
      <c r="P219" s="185">
        <v>119</v>
      </c>
      <c r="Q219" s="185">
        <v>119</v>
      </c>
      <c r="R219" s="185">
        <v>128.22</v>
      </c>
      <c r="S219" s="185">
        <v>128.88999999999999</v>
      </c>
      <c r="T219" s="185">
        <v>129.57</v>
      </c>
      <c r="U219" s="185">
        <v>130.25</v>
      </c>
      <c r="V219" s="185">
        <v>130.93</v>
      </c>
      <c r="W219" s="185">
        <v>131.62</v>
      </c>
      <c r="X219" s="185">
        <v>132.31</v>
      </c>
      <c r="Y219" s="185">
        <v>132.99</v>
      </c>
      <c r="Z219" s="185">
        <v>133.69</v>
      </c>
      <c r="AA219" s="121">
        <v>119</v>
      </c>
      <c r="AB219" s="137">
        <v>0</v>
      </c>
      <c r="AC219" s="138"/>
      <c r="AD219" s="104"/>
      <c r="AE219" s="139" t="s">
        <v>12024</v>
      </c>
      <c r="AF219" s="139" t="s">
        <v>12015</v>
      </c>
    </row>
    <row r="220" spans="1:32" ht="16">
      <c r="A220" s="118" t="s">
        <v>3498</v>
      </c>
      <c r="B220" s="119" t="s">
        <v>393</v>
      </c>
      <c r="C220" s="119" t="s">
        <v>477</v>
      </c>
      <c r="D220" s="119" t="s">
        <v>1285</v>
      </c>
      <c r="E220" s="120">
        <v>89</v>
      </c>
      <c r="F220" s="185">
        <v>80.099999999999994</v>
      </c>
      <c r="G220" s="185">
        <v>89</v>
      </c>
      <c r="H220" s="185">
        <v>89</v>
      </c>
      <c r="I220" s="185">
        <v>89</v>
      </c>
      <c r="J220" s="185">
        <v>89</v>
      </c>
      <c r="K220" s="185">
        <v>89</v>
      </c>
      <c r="L220" s="185">
        <v>89</v>
      </c>
      <c r="M220" s="185">
        <v>89</v>
      </c>
      <c r="N220" s="185">
        <v>89</v>
      </c>
      <c r="O220" s="185">
        <v>89</v>
      </c>
      <c r="P220" s="185">
        <v>89</v>
      </c>
      <c r="Q220" s="185">
        <v>89</v>
      </c>
      <c r="R220" s="185">
        <v>95.89</v>
      </c>
      <c r="S220" s="185">
        <v>96.4</v>
      </c>
      <c r="T220" s="185">
        <v>96.91</v>
      </c>
      <c r="U220" s="185">
        <v>97.41</v>
      </c>
      <c r="V220" s="185">
        <v>97.92</v>
      </c>
      <c r="W220" s="185">
        <v>98.44</v>
      </c>
      <c r="X220" s="185">
        <v>98.95</v>
      </c>
      <c r="Y220" s="185">
        <v>99.47</v>
      </c>
      <c r="Z220" s="185">
        <v>99.98</v>
      </c>
      <c r="AA220" s="121">
        <v>89</v>
      </c>
      <c r="AB220" s="137">
        <v>0</v>
      </c>
      <c r="AC220" s="138"/>
      <c r="AD220" s="104"/>
      <c r="AE220" s="139" t="s">
        <v>12024</v>
      </c>
      <c r="AF220" s="139" t="s">
        <v>12015</v>
      </c>
    </row>
    <row r="221" spans="1:32" ht="16">
      <c r="A221" s="118" t="s">
        <v>3498</v>
      </c>
      <c r="B221" s="119" t="s">
        <v>393</v>
      </c>
      <c r="C221" s="119" t="s">
        <v>1357</v>
      </c>
      <c r="D221" s="119" t="s">
        <v>1274</v>
      </c>
      <c r="E221" s="120">
        <v>189</v>
      </c>
      <c r="F221" s="185">
        <v>170.1</v>
      </c>
      <c r="G221" s="185">
        <v>189</v>
      </c>
      <c r="H221" s="185">
        <v>189</v>
      </c>
      <c r="I221" s="185">
        <v>189</v>
      </c>
      <c r="J221" s="185">
        <v>189</v>
      </c>
      <c r="K221" s="185">
        <v>189</v>
      </c>
      <c r="L221" s="185">
        <v>189</v>
      </c>
      <c r="M221" s="185">
        <v>189</v>
      </c>
      <c r="N221" s="185">
        <v>189</v>
      </c>
      <c r="O221" s="185">
        <v>189</v>
      </c>
      <c r="P221" s="185">
        <v>189</v>
      </c>
      <c r="Q221" s="185">
        <v>189</v>
      </c>
      <c r="R221" s="185">
        <v>203.64</v>
      </c>
      <c r="S221" s="185">
        <v>204.71</v>
      </c>
      <c r="T221" s="185">
        <v>205.79</v>
      </c>
      <c r="U221" s="185">
        <v>206.87</v>
      </c>
      <c r="V221" s="185">
        <v>207.95</v>
      </c>
      <c r="W221" s="185">
        <v>209.04</v>
      </c>
      <c r="X221" s="185">
        <v>210.13</v>
      </c>
      <c r="Y221" s="185">
        <v>211.23</v>
      </c>
      <c r="Z221" s="185">
        <v>212.33</v>
      </c>
      <c r="AA221" s="121">
        <v>189</v>
      </c>
      <c r="AB221" s="137">
        <v>0</v>
      </c>
      <c r="AC221" s="138"/>
      <c r="AD221" s="104"/>
      <c r="AE221" s="139" t="s">
        <v>12024</v>
      </c>
      <c r="AF221" s="139" t="s">
        <v>12015</v>
      </c>
    </row>
    <row r="222" spans="1:32" ht="16">
      <c r="A222" s="118" t="s">
        <v>3498</v>
      </c>
      <c r="B222" s="119" t="s">
        <v>393</v>
      </c>
      <c r="C222" s="119" t="s">
        <v>210</v>
      </c>
      <c r="D222" s="119" t="s">
        <v>452</v>
      </c>
      <c r="E222" s="120">
        <v>169</v>
      </c>
      <c r="F222" s="185">
        <v>152.1</v>
      </c>
      <c r="G222" s="185">
        <v>169</v>
      </c>
      <c r="H222" s="185">
        <v>169</v>
      </c>
      <c r="I222" s="185">
        <v>169</v>
      </c>
      <c r="J222" s="185">
        <v>169</v>
      </c>
      <c r="K222" s="185">
        <v>169</v>
      </c>
      <c r="L222" s="185">
        <v>169</v>
      </c>
      <c r="M222" s="185">
        <v>169</v>
      </c>
      <c r="N222" s="185">
        <v>169</v>
      </c>
      <c r="O222" s="185">
        <v>169</v>
      </c>
      <c r="P222" s="185">
        <v>169</v>
      </c>
      <c r="Q222" s="185">
        <v>169</v>
      </c>
      <c r="R222" s="185">
        <v>182.09</v>
      </c>
      <c r="S222" s="185">
        <v>183.05</v>
      </c>
      <c r="T222" s="185">
        <v>184.01</v>
      </c>
      <c r="U222" s="185">
        <v>184.98</v>
      </c>
      <c r="V222" s="185">
        <v>185.95</v>
      </c>
      <c r="W222" s="185">
        <v>186.92</v>
      </c>
      <c r="X222" s="185">
        <v>187.9</v>
      </c>
      <c r="Y222" s="185">
        <v>188.87</v>
      </c>
      <c r="Z222" s="185">
        <v>189.86</v>
      </c>
      <c r="AA222" s="121">
        <v>169</v>
      </c>
      <c r="AB222" s="137">
        <v>0</v>
      </c>
      <c r="AC222" s="138"/>
      <c r="AD222" s="104"/>
      <c r="AE222" s="139" t="s">
        <v>12024</v>
      </c>
      <c r="AF222" s="139" t="s">
        <v>12015</v>
      </c>
    </row>
    <row r="223" spans="1:32" ht="16">
      <c r="A223" s="118" t="s">
        <v>3498</v>
      </c>
      <c r="B223" s="119" t="s">
        <v>269</v>
      </c>
      <c r="C223" s="119" t="s">
        <v>4368</v>
      </c>
      <c r="D223" s="119" t="s">
        <v>639</v>
      </c>
      <c r="E223" s="120">
        <v>59</v>
      </c>
      <c r="F223" s="185">
        <v>53.1</v>
      </c>
      <c r="G223" s="185">
        <v>59</v>
      </c>
      <c r="H223" s="185">
        <v>59</v>
      </c>
      <c r="I223" s="185">
        <v>59</v>
      </c>
      <c r="J223" s="185">
        <v>59</v>
      </c>
      <c r="K223" s="185">
        <v>59</v>
      </c>
      <c r="L223" s="185">
        <v>59</v>
      </c>
      <c r="M223" s="185">
        <v>59</v>
      </c>
      <c r="N223" s="185">
        <v>59</v>
      </c>
      <c r="O223" s="185">
        <v>59</v>
      </c>
      <c r="P223" s="185">
        <v>59</v>
      </c>
      <c r="Q223" s="185">
        <v>59</v>
      </c>
      <c r="R223" s="185">
        <v>63.57</v>
      </c>
      <c r="S223" s="185">
        <v>63.9</v>
      </c>
      <c r="T223" s="185">
        <v>64.239999999999995</v>
      </c>
      <c r="U223" s="185">
        <v>64.58</v>
      </c>
      <c r="V223" s="185">
        <v>64.92</v>
      </c>
      <c r="W223" s="185">
        <v>65.260000000000005</v>
      </c>
      <c r="X223" s="185">
        <v>65.599999999999994</v>
      </c>
      <c r="Y223" s="185">
        <v>65.94</v>
      </c>
      <c r="Z223" s="185">
        <v>66.28</v>
      </c>
      <c r="AA223" s="121">
        <v>59</v>
      </c>
      <c r="AB223" s="137">
        <v>0</v>
      </c>
      <c r="AC223" s="138"/>
      <c r="AD223" s="104"/>
      <c r="AE223" s="139" t="s">
        <v>12024</v>
      </c>
      <c r="AF223" s="139" t="s">
        <v>12015</v>
      </c>
    </row>
    <row r="224" spans="1:32" ht="16">
      <c r="A224" s="118" t="s">
        <v>3498</v>
      </c>
      <c r="B224" s="119" t="s">
        <v>269</v>
      </c>
      <c r="C224" s="119" t="s">
        <v>4368</v>
      </c>
      <c r="D224" s="119" t="s">
        <v>627</v>
      </c>
      <c r="E224" s="120">
        <v>59</v>
      </c>
      <c r="F224" s="185">
        <v>53.1</v>
      </c>
      <c r="G224" s="185">
        <v>59</v>
      </c>
      <c r="H224" s="185">
        <v>59</v>
      </c>
      <c r="I224" s="185">
        <v>59</v>
      </c>
      <c r="J224" s="185">
        <v>59</v>
      </c>
      <c r="K224" s="185">
        <v>59</v>
      </c>
      <c r="L224" s="185">
        <v>59</v>
      </c>
      <c r="M224" s="185">
        <v>59</v>
      </c>
      <c r="N224" s="185">
        <v>59</v>
      </c>
      <c r="O224" s="185">
        <v>59</v>
      </c>
      <c r="P224" s="185">
        <v>59</v>
      </c>
      <c r="Q224" s="185">
        <v>59</v>
      </c>
      <c r="R224" s="185">
        <v>63.57</v>
      </c>
      <c r="S224" s="185">
        <v>63.9</v>
      </c>
      <c r="T224" s="185">
        <v>64.239999999999995</v>
      </c>
      <c r="U224" s="185">
        <v>64.58</v>
      </c>
      <c r="V224" s="185">
        <v>64.92</v>
      </c>
      <c r="W224" s="185">
        <v>65.260000000000005</v>
      </c>
      <c r="X224" s="185">
        <v>65.599999999999994</v>
      </c>
      <c r="Y224" s="185">
        <v>65.94</v>
      </c>
      <c r="Z224" s="185">
        <v>66.28</v>
      </c>
      <c r="AA224" s="121">
        <v>59</v>
      </c>
      <c r="AB224" s="137">
        <v>0</v>
      </c>
      <c r="AC224" s="138"/>
      <c r="AD224" s="104"/>
      <c r="AE224" s="139" t="s">
        <v>12024</v>
      </c>
      <c r="AF224" s="139" t="s">
        <v>12015</v>
      </c>
    </row>
    <row r="225" spans="1:32" ht="16">
      <c r="A225" s="118" t="s">
        <v>3498</v>
      </c>
      <c r="B225" s="119" t="s">
        <v>269</v>
      </c>
      <c r="C225" s="119" t="s">
        <v>4368</v>
      </c>
      <c r="D225" s="119" t="s">
        <v>631</v>
      </c>
      <c r="E225" s="120">
        <v>59</v>
      </c>
      <c r="F225" s="185">
        <v>53.1</v>
      </c>
      <c r="G225" s="185">
        <v>59</v>
      </c>
      <c r="H225" s="185">
        <v>59</v>
      </c>
      <c r="I225" s="185">
        <v>59</v>
      </c>
      <c r="J225" s="185">
        <v>59</v>
      </c>
      <c r="K225" s="185">
        <v>59</v>
      </c>
      <c r="L225" s="185">
        <v>59</v>
      </c>
      <c r="M225" s="185">
        <v>59</v>
      </c>
      <c r="N225" s="185">
        <v>59</v>
      </c>
      <c r="O225" s="185">
        <v>59</v>
      </c>
      <c r="P225" s="185">
        <v>59</v>
      </c>
      <c r="Q225" s="185">
        <v>59</v>
      </c>
      <c r="R225" s="185">
        <v>63.57</v>
      </c>
      <c r="S225" s="185">
        <v>63.9</v>
      </c>
      <c r="T225" s="185">
        <v>64.239999999999995</v>
      </c>
      <c r="U225" s="185">
        <v>64.58</v>
      </c>
      <c r="V225" s="185">
        <v>64.92</v>
      </c>
      <c r="W225" s="185">
        <v>65.260000000000005</v>
      </c>
      <c r="X225" s="185">
        <v>65.599999999999994</v>
      </c>
      <c r="Y225" s="185">
        <v>65.94</v>
      </c>
      <c r="Z225" s="185">
        <v>66.28</v>
      </c>
      <c r="AA225" s="121">
        <v>59</v>
      </c>
      <c r="AB225" s="137">
        <v>0</v>
      </c>
      <c r="AC225" s="138"/>
      <c r="AD225" s="104"/>
      <c r="AE225" s="139" t="s">
        <v>12024</v>
      </c>
      <c r="AF225" s="139" t="s">
        <v>12015</v>
      </c>
    </row>
    <row r="226" spans="1:32" ht="16">
      <c r="A226" s="118" t="s">
        <v>3498</v>
      </c>
      <c r="B226" s="119" t="s">
        <v>269</v>
      </c>
      <c r="C226" s="119" t="s">
        <v>4368</v>
      </c>
      <c r="D226" s="119" t="s">
        <v>636</v>
      </c>
      <c r="E226" s="120">
        <v>59</v>
      </c>
      <c r="F226" s="185">
        <v>53.1</v>
      </c>
      <c r="G226" s="185">
        <v>59</v>
      </c>
      <c r="H226" s="185">
        <v>59</v>
      </c>
      <c r="I226" s="185">
        <v>59</v>
      </c>
      <c r="J226" s="185">
        <v>59</v>
      </c>
      <c r="K226" s="185">
        <v>59</v>
      </c>
      <c r="L226" s="185">
        <v>59</v>
      </c>
      <c r="M226" s="185">
        <v>59</v>
      </c>
      <c r="N226" s="185">
        <v>59</v>
      </c>
      <c r="O226" s="185">
        <v>59</v>
      </c>
      <c r="P226" s="185">
        <v>59</v>
      </c>
      <c r="Q226" s="185">
        <v>59</v>
      </c>
      <c r="R226" s="185">
        <v>63.57</v>
      </c>
      <c r="S226" s="185">
        <v>63.9</v>
      </c>
      <c r="T226" s="185">
        <v>64.239999999999995</v>
      </c>
      <c r="U226" s="185">
        <v>64.58</v>
      </c>
      <c r="V226" s="185">
        <v>64.92</v>
      </c>
      <c r="W226" s="185">
        <v>65.260000000000005</v>
      </c>
      <c r="X226" s="185">
        <v>65.599999999999994</v>
      </c>
      <c r="Y226" s="185">
        <v>65.94</v>
      </c>
      <c r="Z226" s="185">
        <v>66.28</v>
      </c>
      <c r="AA226" s="121">
        <v>59</v>
      </c>
      <c r="AB226" s="137">
        <v>0</v>
      </c>
      <c r="AC226" s="138"/>
      <c r="AD226" s="104"/>
      <c r="AE226" s="139" t="s">
        <v>12024</v>
      </c>
      <c r="AF226" s="139" t="s">
        <v>12015</v>
      </c>
    </row>
    <row r="227" spans="1:32" ht="16">
      <c r="A227" s="118" t="s">
        <v>3498</v>
      </c>
      <c r="B227" s="119" t="s">
        <v>397</v>
      </c>
      <c r="C227" s="119" t="s">
        <v>258</v>
      </c>
      <c r="D227" s="119" t="s">
        <v>1049</v>
      </c>
      <c r="E227" s="120">
        <v>99</v>
      </c>
      <c r="F227" s="185">
        <v>89.1</v>
      </c>
      <c r="G227" s="185">
        <v>99</v>
      </c>
      <c r="H227" s="185">
        <v>99</v>
      </c>
      <c r="I227" s="185">
        <v>99</v>
      </c>
      <c r="J227" s="185">
        <v>99</v>
      </c>
      <c r="K227" s="185">
        <v>99</v>
      </c>
      <c r="L227" s="185">
        <v>99</v>
      </c>
      <c r="M227" s="185">
        <v>99</v>
      </c>
      <c r="N227" s="185">
        <v>99</v>
      </c>
      <c r="O227" s="185">
        <v>99</v>
      </c>
      <c r="P227" s="185">
        <v>99</v>
      </c>
      <c r="Q227" s="185">
        <v>99</v>
      </c>
      <c r="R227" s="185">
        <v>106.67</v>
      </c>
      <c r="S227" s="185">
        <v>107.23</v>
      </c>
      <c r="T227" s="185">
        <v>107.79</v>
      </c>
      <c r="U227" s="185">
        <v>108.36</v>
      </c>
      <c r="V227" s="185">
        <v>108.93</v>
      </c>
      <c r="W227" s="185">
        <v>109.5</v>
      </c>
      <c r="X227" s="185">
        <v>110.07</v>
      </c>
      <c r="Y227" s="185">
        <v>110.64</v>
      </c>
      <c r="Z227" s="185">
        <v>111.22</v>
      </c>
      <c r="AA227" s="121">
        <v>99</v>
      </c>
      <c r="AB227" s="137">
        <v>0</v>
      </c>
      <c r="AC227" s="138"/>
      <c r="AD227" s="104"/>
      <c r="AE227" s="139" t="s">
        <v>12024</v>
      </c>
      <c r="AF227" s="139" t="s">
        <v>12015</v>
      </c>
    </row>
    <row r="228" spans="1:32" ht="16">
      <c r="A228" s="118" t="s">
        <v>3498</v>
      </c>
      <c r="B228" s="119" t="s">
        <v>397</v>
      </c>
      <c r="C228" s="119" t="s">
        <v>284</v>
      </c>
      <c r="D228" s="119" t="s">
        <v>1056</v>
      </c>
      <c r="E228" s="120">
        <v>59</v>
      </c>
      <c r="F228" s="185">
        <v>53.1</v>
      </c>
      <c r="G228" s="185">
        <v>59</v>
      </c>
      <c r="H228" s="185">
        <v>59</v>
      </c>
      <c r="I228" s="185">
        <v>59</v>
      </c>
      <c r="J228" s="185">
        <v>59</v>
      </c>
      <c r="K228" s="185">
        <v>59</v>
      </c>
      <c r="L228" s="185">
        <v>59</v>
      </c>
      <c r="M228" s="185">
        <v>59</v>
      </c>
      <c r="N228" s="185">
        <v>59</v>
      </c>
      <c r="O228" s="185">
        <v>59</v>
      </c>
      <c r="P228" s="185">
        <v>59</v>
      </c>
      <c r="Q228" s="185">
        <v>59</v>
      </c>
      <c r="R228" s="185">
        <v>63.57</v>
      </c>
      <c r="S228" s="185">
        <v>63.9</v>
      </c>
      <c r="T228" s="185">
        <v>64.239999999999995</v>
      </c>
      <c r="U228" s="185">
        <v>64.58</v>
      </c>
      <c r="V228" s="185">
        <v>64.92</v>
      </c>
      <c r="W228" s="185">
        <v>65.260000000000005</v>
      </c>
      <c r="X228" s="185">
        <v>65.599999999999994</v>
      </c>
      <c r="Y228" s="185">
        <v>65.94</v>
      </c>
      <c r="Z228" s="185">
        <v>66.28</v>
      </c>
      <c r="AA228" s="121">
        <v>59</v>
      </c>
      <c r="AB228" s="137">
        <v>0</v>
      </c>
      <c r="AC228" s="138"/>
      <c r="AD228" s="104"/>
      <c r="AE228" s="139" t="s">
        <v>12024</v>
      </c>
      <c r="AF228" s="139" t="s">
        <v>12015</v>
      </c>
    </row>
    <row r="229" spans="1:32" ht="16">
      <c r="A229" s="118" t="s">
        <v>4363</v>
      </c>
      <c r="B229" s="119" t="s">
        <v>397</v>
      </c>
      <c r="C229" s="119" t="s">
        <v>210</v>
      </c>
      <c r="D229" s="119" t="s">
        <v>456</v>
      </c>
      <c r="E229" s="120">
        <v>169</v>
      </c>
      <c r="F229" s="185">
        <v>152.1</v>
      </c>
      <c r="G229" s="185">
        <v>169</v>
      </c>
      <c r="H229" s="185">
        <v>169</v>
      </c>
      <c r="I229" s="185">
        <v>169</v>
      </c>
      <c r="J229" s="185">
        <v>169</v>
      </c>
      <c r="K229" s="185">
        <v>169</v>
      </c>
      <c r="L229" s="185">
        <v>169</v>
      </c>
      <c r="M229" s="185">
        <v>169</v>
      </c>
      <c r="N229" s="185">
        <v>169</v>
      </c>
      <c r="O229" s="185">
        <v>169</v>
      </c>
      <c r="P229" s="185">
        <v>169</v>
      </c>
      <c r="Q229" s="185">
        <v>169</v>
      </c>
      <c r="R229" s="185">
        <v>182.09</v>
      </c>
      <c r="S229" s="185">
        <v>183.05</v>
      </c>
      <c r="T229" s="185">
        <v>184.01</v>
      </c>
      <c r="U229" s="185">
        <v>184.98</v>
      </c>
      <c r="V229" s="185">
        <v>185.95</v>
      </c>
      <c r="W229" s="185">
        <v>186.92</v>
      </c>
      <c r="X229" s="185">
        <v>187.9</v>
      </c>
      <c r="Y229" s="185">
        <v>188.87</v>
      </c>
      <c r="Z229" s="185">
        <v>189.86</v>
      </c>
      <c r="AA229" s="121">
        <v>169</v>
      </c>
      <c r="AB229" s="137">
        <v>0</v>
      </c>
      <c r="AC229" s="138"/>
      <c r="AD229" s="104"/>
      <c r="AE229" s="139" t="s">
        <v>12024</v>
      </c>
      <c r="AF229" s="139" t="s">
        <v>12015</v>
      </c>
    </row>
    <row r="230" spans="1:32" ht="16">
      <c r="A230" s="118" t="s">
        <v>3498</v>
      </c>
      <c r="B230" s="119" t="s">
        <v>397</v>
      </c>
      <c r="C230" s="119" t="s">
        <v>210</v>
      </c>
      <c r="D230" s="119" t="s">
        <v>1490</v>
      </c>
      <c r="E230" s="120">
        <v>1199</v>
      </c>
      <c r="F230" s="185">
        <v>1079.0999999999999</v>
      </c>
      <c r="G230" s="185">
        <v>1199</v>
      </c>
      <c r="H230" s="185">
        <v>1199</v>
      </c>
      <c r="I230" s="185">
        <v>1199</v>
      </c>
      <c r="J230" s="185">
        <v>1199</v>
      </c>
      <c r="K230" s="185">
        <v>1199</v>
      </c>
      <c r="L230" s="185">
        <v>1199</v>
      </c>
      <c r="M230" s="185">
        <v>1199</v>
      </c>
      <c r="N230" s="185">
        <v>1199</v>
      </c>
      <c r="O230" s="185">
        <v>1199</v>
      </c>
      <c r="P230" s="185">
        <v>1199</v>
      </c>
      <c r="Q230" s="185">
        <v>1199</v>
      </c>
      <c r="R230" s="185">
        <v>1291.8599999999999</v>
      </c>
      <c r="S230" s="185">
        <v>1298.67</v>
      </c>
      <c r="T230" s="185">
        <v>1305.5</v>
      </c>
      <c r="U230" s="185">
        <v>1312.35</v>
      </c>
      <c r="V230" s="185">
        <v>1319.23</v>
      </c>
      <c r="W230" s="185">
        <v>1326.13</v>
      </c>
      <c r="X230" s="185">
        <v>1333.06</v>
      </c>
      <c r="Y230" s="185">
        <v>1340</v>
      </c>
      <c r="Z230" s="185">
        <v>1346.97</v>
      </c>
      <c r="AA230" s="121">
        <v>1199</v>
      </c>
      <c r="AB230" s="137">
        <v>0</v>
      </c>
      <c r="AC230" s="138"/>
      <c r="AD230" s="104"/>
      <c r="AE230" s="139" t="s">
        <v>12024</v>
      </c>
      <c r="AF230" s="139" t="s">
        <v>12015</v>
      </c>
    </row>
    <row r="231" spans="1:32" ht="16">
      <c r="A231" s="118" t="s">
        <v>3498</v>
      </c>
      <c r="B231" s="119" t="s">
        <v>397</v>
      </c>
      <c r="C231" s="119" t="s">
        <v>210</v>
      </c>
      <c r="D231" s="119" t="s">
        <v>513</v>
      </c>
      <c r="E231" s="120">
        <v>1099</v>
      </c>
      <c r="F231" s="185">
        <v>989.1</v>
      </c>
      <c r="G231" s="185">
        <v>1099</v>
      </c>
      <c r="H231" s="185">
        <v>1099</v>
      </c>
      <c r="I231" s="185">
        <v>1099</v>
      </c>
      <c r="J231" s="185">
        <v>1099</v>
      </c>
      <c r="K231" s="185">
        <v>1099</v>
      </c>
      <c r="L231" s="185">
        <v>1099</v>
      </c>
      <c r="M231" s="185">
        <v>1099</v>
      </c>
      <c r="N231" s="185">
        <v>1099</v>
      </c>
      <c r="O231" s="185">
        <v>1099</v>
      </c>
      <c r="P231" s="185">
        <v>1099</v>
      </c>
      <c r="Q231" s="185">
        <v>1099</v>
      </c>
      <c r="R231" s="185">
        <v>1184.1199999999999</v>
      </c>
      <c r="S231" s="185">
        <v>1190.3599999999999</v>
      </c>
      <c r="T231" s="185">
        <v>1196.6199999999999</v>
      </c>
      <c r="U231" s="185">
        <v>1202.9000000000001</v>
      </c>
      <c r="V231" s="185">
        <v>1209.2</v>
      </c>
      <c r="W231" s="185">
        <v>1215.53</v>
      </c>
      <c r="X231" s="185">
        <v>1221.8800000000001</v>
      </c>
      <c r="Y231" s="185">
        <v>1228.24</v>
      </c>
      <c r="Z231" s="185">
        <v>1234.6300000000001</v>
      </c>
      <c r="AA231" s="121">
        <v>1099</v>
      </c>
      <c r="AB231" s="137">
        <v>0</v>
      </c>
      <c r="AC231" s="138"/>
      <c r="AD231" s="104"/>
      <c r="AE231" s="139" t="s">
        <v>12024</v>
      </c>
      <c r="AF231" s="139" t="s">
        <v>12015</v>
      </c>
    </row>
    <row r="232" spans="1:32" ht="16">
      <c r="A232" s="118" t="s">
        <v>4364</v>
      </c>
      <c r="B232" s="119" t="s">
        <v>397</v>
      </c>
      <c r="C232" s="119" t="s">
        <v>206</v>
      </c>
      <c r="D232" s="119" t="s">
        <v>1441</v>
      </c>
      <c r="E232" s="120">
        <v>129</v>
      </c>
      <c r="F232" s="185">
        <v>116.1</v>
      </c>
      <c r="G232" s="185">
        <v>129</v>
      </c>
      <c r="H232" s="185">
        <v>129</v>
      </c>
      <c r="I232" s="185">
        <v>129</v>
      </c>
      <c r="J232" s="185">
        <v>129</v>
      </c>
      <c r="K232" s="185">
        <v>129</v>
      </c>
      <c r="L232" s="185">
        <v>129</v>
      </c>
      <c r="M232" s="185">
        <v>129</v>
      </c>
      <c r="N232" s="185">
        <v>129</v>
      </c>
      <c r="O232" s="185">
        <v>129</v>
      </c>
      <c r="P232" s="185">
        <v>129</v>
      </c>
      <c r="Q232" s="185">
        <v>129</v>
      </c>
      <c r="R232" s="185">
        <v>138.99</v>
      </c>
      <c r="S232" s="185">
        <v>139.72</v>
      </c>
      <c r="T232" s="185">
        <v>140.46</v>
      </c>
      <c r="U232" s="185">
        <v>141.19999999999999</v>
      </c>
      <c r="V232" s="185">
        <v>141.94</v>
      </c>
      <c r="W232" s="185">
        <v>142.68</v>
      </c>
      <c r="X232" s="185">
        <v>143.41999999999999</v>
      </c>
      <c r="Y232" s="185">
        <v>144.16999999999999</v>
      </c>
      <c r="Z232" s="185">
        <v>144.91999999999999</v>
      </c>
      <c r="AA232" s="121">
        <v>129</v>
      </c>
      <c r="AB232" s="137">
        <v>0</v>
      </c>
      <c r="AC232" s="138"/>
      <c r="AD232" s="104"/>
      <c r="AE232" s="139" t="s">
        <v>12024</v>
      </c>
      <c r="AF232" s="139" t="s">
        <v>12015</v>
      </c>
    </row>
    <row r="233" spans="1:32" ht="16">
      <c r="A233" s="118" t="s">
        <v>3498</v>
      </c>
      <c r="B233" s="119" t="s">
        <v>397</v>
      </c>
      <c r="C233" s="119" t="s">
        <v>284</v>
      </c>
      <c r="D233" s="119" t="s">
        <v>1318</v>
      </c>
      <c r="E233" s="120">
        <v>29</v>
      </c>
      <c r="F233" s="185">
        <v>26.1</v>
      </c>
      <c r="G233" s="185">
        <v>29</v>
      </c>
      <c r="H233" s="185">
        <v>29</v>
      </c>
      <c r="I233" s="185">
        <v>29</v>
      </c>
      <c r="J233" s="185">
        <v>29</v>
      </c>
      <c r="K233" s="185">
        <v>29</v>
      </c>
      <c r="L233" s="185">
        <v>29</v>
      </c>
      <c r="M233" s="185">
        <v>29</v>
      </c>
      <c r="N233" s="185">
        <v>29</v>
      </c>
      <c r="O233" s="185">
        <v>29</v>
      </c>
      <c r="P233" s="185">
        <v>29</v>
      </c>
      <c r="Q233" s="185">
        <v>29</v>
      </c>
      <c r="R233" s="185">
        <v>31.25</v>
      </c>
      <c r="S233" s="185">
        <v>31.41</v>
      </c>
      <c r="T233" s="185">
        <v>31.58</v>
      </c>
      <c r="U233" s="185">
        <v>31.74</v>
      </c>
      <c r="V233" s="185">
        <v>31.91</v>
      </c>
      <c r="W233" s="185">
        <v>32.07</v>
      </c>
      <c r="X233" s="185">
        <v>32.24</v>
      </c>
      <c r="Y233" s="185">
        <v>32.409999999999997</v>
      </c>
      <c r="Z233" s="185">
        <v>32.58</v>
      </c>
      <c r="AA233" s="121">
        <v>29</v>
      </c>
      <c r="AB233" s="137">
        <v>0</v>
      </c>
      <c r="AC233" s="138"/>
      <c r="AD233" s="104"/>
      <c r="AE233" s="139" t="s">
        <v>12024</v>
      </c>
      <c r="AF233" s="139" t="s">
        <v>12015</v>
      </c>
    </row>
    <row r="234" spans="1:32" ht="16">
      <c r="A234" s="118" t="s">
        <v>3498</v>
      </c>
      <c r="B234" s="119" t="s">
        <v>551</v>
      </c>
      <c r="C234" s="119" t="s">
        <v>1602</v>
      </c>
      <c r="D234" s="119" t="s">
        <v>661</v>
      </c>
      <c r="E234" s="120">
        <v>699</v>
      </c>
      <c r="F234" s="185">
        <v>629.1</v>
      </c>
      <c r="G234" s="185">
        <v>699</v>
      </c>
      <c r="H234" s="185">
        <v>699</v>
      </c>
      <c r="I234" s="185">
        <v>699</v>
      </c>
      <c r="J234" s="185">
        <v>699</v>
      </c>
      <c r="K234" s="185">
        <v>699</v>
      </c>
      <c r="L234" s="185">
        <v>699</v>
      </c>
      <c r="M234" s="185">
        <v>699</v>
      </c>
      <c r="N234" s="185">
        <v>699</v>
      </c>
      <c r="O234" s="185">
        <v>699</v>
      </c>
      <c r="P234" s="185">
        <v>699</v>
      </c>
      <c r="Q234" s="185">
        <v>699</v>
      </c>
      <c r="R234" s="185">
        <v>753.14</v>
      </c>
      <c r="S234" s="185">
        <v>757.11</v>
      </c>
      <c r="T234" s="185">
        <v>761.09</v>
      </c>
      <c r="U234" s="185">
        <v>765.08</v>
      </c>
      <c r="V234" s="185">
        <v>769.09</v>
      </c>
      <c r="W234" s="185">
        <v>773.12</v>
      </c>
      <c r="X234" s="185">
        <v>777.15</v>
      </c>
      <c r="Y234" s="185">
        <v>781.2</v>
      </c>
      <c r="Z234" s="185">
        <v>785.27</v>
      </c>
      <c r="AA234" s="121">
        <v>699</v>
      </c>
      <c r="AB234" s="137">
        <v>0</v>
      </c>
      <c r="AC234" s="138"/>
      <c r="AD234" s="104"/>
      <c r="AE234" s="139" t="s">
        <v>12024</v>
      </c>
      <c r="AF234" s="139" t="s">
        <v>12015</v>
      </c>
    </row>
    <row r="235" spans="1:32" ht="16">
      <c r="A235" s="118" t="s">
        <v>3498</v>
      </c>
      <c r="B235" s="119" t="s">
        <v>397</v>
      </c>
      <c r="C235" s="119" t="s">
        <v>216</v>
      </c>
      <c r="D235" s="119" t="s">
        <v>1007</v>
      </c>
      <c r="E235" s="120">
        <v>49</v>
      </c>
      <c r="F235" s="185">
        <v>44.1</v>
      </c>
      <c r="G235" s="185">
        <v>49</v>
      </c>
      <c r="H235" s="185">
        <v>49</v>
      </c>
      <c r="I235" s="185">
        <v>49</v>
      </c>
      <c r="J235" s="185">
        <v>49</v>
      </c>
      <c r="K235" s="185">
        <v>49</v>
      </c>
      <c r="L235" s="185">
        <v>49</v>
      </c>
      <c r="M235" s="185">
        <v>49</v>
      </c>
      <c r="N235" s="185">
        <v>49</v>
      </c>
      <c r="O235" s="185">
        <v>49</v>
      </c>
      <c r="P235" s="185">
        <v>49</v>
      </c>
      <c r="Q235" s="185">
        <v>49</v>
      </c>
      <c r="R235" s="185">
        <v>52.8</v>
      </c>
      <c r="S235" s="185">
        <v>53.07</v>
      </c>
      <c r="T235" s="185">
        <v>53.35</v>
      </c>
      <c r="U235" s="185">
        <v>53.63</v>
      </c>
      <c r="V235" s="185">
        <v>53.91</v>
      </c>
      <c r="W235" s="185">
        <v>54.2</v>
      </c>
      <c r="X235" s="185">
        <v>54.48</v>
      </c>
      <c r="Y235" s="185">
        <v>54.76</v>
      </c>
      <c r="Z235" s="185">
        <v>55.05</v>
      </c>
      <c r="AA235" s="121">
        <v>49</v>
      </c>
      <c r="AB235" s="137">
        <v>0</v>
      </c>
      <c r="AC235" s="138"/>
      <c r="AD235" s="104"/>
      <c r="AE235" s="139" t="s">
        <v>12024</v>
      </c>
      <c r="AF235" s="139" t="s">
        <v>12015</v>
      </c>
    </row>
    <row r="236" spans="1:32" ht="16">
      <c r="A236" s="118" t="s">
        <v>3498</v>
      </c>
      <c r="B236" s="119" t="s">
        <v>397</v>
      </c>
      <c r="C236" s="119" t="s">
        <v>258</v>
      </c>
      <c r="D236" s="119" t="s">
        <v>767</v>
      </c>
      <c r="E236" s="120">
        <v>99</v>
      </c>
      <c r="F236" s="185">
        <v>89.1</v>
      </c>
      <c r="G236" s="185">
        <v>99</v>
      </c>
      <c r="H236" s="185">
        <v>99</v>
      </c>
      <c r="I236" s="185">
        <v>99</v>
      </c>
      <c r="J236" s="185">
        <v>99</v>
      </c>
      <c r="K236" s="185">
        <v>99</v>
      </c>
      <c r="L236" s="185">
        <v>99</v>
      </c>
      <c r="M236" s="185">
        <v>99</v>
      </c>
      <c r="N236" s="185">
        <v>99</v>
      </c>
      <c r="O236" s="185">
        <v>99</v>
      </c>
      <c r="P236" s="185">
        <v>99</v>
      </c>
      <c r="Q236" s="185">
        <v>99</v>
      </c>
      <c r="R236" s="185">
        <v>106.67</v>
      </c>
      <c r="S236" s="185">
        <v>107.23</v>
      </c>
      <c r="T236" s="185">
        <v>107.79</v>
      </c>
      <c r="U236" s="185">
        <v>108.36</v>
      </c>
      <c r="V236" s="185">
        <v>108.93</v>
      </c>
      <c r="W236" s="185">
        <v>109.5</v>
      </c>
      <c r="X236" s="185">
        <v>110.07</v>
      </c>
      <c r="Y236" s="185">
        <v>110.64</v>
      </c>
      <c r="Z236" s="185">
        <v>111.22</v>
      </c>
      <c r="AA236" s="121">
        <v>99</v>
      </c>
      <c r="AB236" s="137">
        <v>0</v>
      </c>
      <c r="AC236" s="138"/>
      <c r="AD236" s="104"/>
      <c r="AE236" s="139" t="s">
        <v>12024</v>
      </c>
      <c r="AF236" s="139" t="s">
        <v>12015</v>
      </c>
    </row>
    <row r="237" spans="1:32" ht="16">
      <c r="A237" s="118" t="s">
        <v>3498</v>
      </c>
      <c r="B237" s="119" t="s">
        <v>397</v>
      </c>
      <c r="C237" s="119" t="s">
        <v>216</v>
      </c>
      <c r="D237" s="119" t="s">
        <v>901</v>
      </c>
      <c r="E237" s="120">
        <v>49</v>
      </c>
      <c r="F237" s="185">
        <v>44.1</v>
      </c>
      <c r="G237" s="185">
        <v>49</v>
      </c>
      <c r="H237" s="185">
        <v>49</v>
      </c>
      <c r="I237" s="185">
        <v>49</v>
      </c>
      <c r="J237" s="185">
        <v>49</v>
      </c>
      <c r="K237" s="185">
        <v>49</v>
      </c>
      <c r="L237" s="185">
        <v>49</v>
      </c>
      <c r="M237" s="185">
        <v>49</v>
      </c>
      <c r="N237" s="185">
        <v>49</v>
      </c>
      <c r="O237" s="185">
        <v>49</v>
      </c>
      <c r="P237" s="185">
        <v>49</v>
      </c>
      <c r="Q237" s="185">
        <v>49</v>
      </c>
      <c r="R237" s="185">
        <v>52.8</v>
      </c>
      <c r="S237" s="185">
        <v>53.07</v>
      </c>
      <c r="T237" s="185">
        <v>53.35</v>
      </c>
      <c r="U237" s="185">
        <v>53.63</v>
      </c>
      <c r="V237" s="185">
        <v>53.91</v>
      </c>
      <c r="W237" s="185">
        <v>54.2</v>
      </c>
      <c r="X237" s="185">
        <v>54.48</v>
      </c>
      <c r="Y237" s="185">
        <v>54.76</v>
      </c>
      <c r="Z237" s="185">
        <v>55.05</v>
      </c>
      <c r="AA237" s="121">
        <v>49</v>
      </c>
      <c r="AB237" s="137">
        <v>0</v>
      </c>
      <c r="AC237" s="138"/>
      <c r="AD237" s="104"/>
      <c r="AE237" s="139" t="s">
        <v>12024</v>
      </c>
      <c r="AF237" s="139" t="s">
        <v>12015</v>
      </c>
    </row>
    <row r="238" spans="1:32" ht="16">
      <c r="A238" s="118" t="s">
        <v>3498</v>
      </c>
      <c r="B238" s="119" t="s">
        <v>397</v>
      </c>
      <c r="C238" s="119" t="s">
        <v>216</v>
      </c>
      <c r="D238" s="119" t="s">
        <v>904</v>
      </c>
      <c r="E238" s="120">
        <v>99</v>
      </c>
      <c r="F238" s="185">
        <v>89.1</v>
      </c>
      <c r="G238" s="185">
        <v>99</v>
      </c>
      <c r="H238" s="185">
        <v>99</v>
      </c>
      <c r="I238" s="185">
        <v>99</v>
      </c>
      <c r="J238" s="185">
        <v>99</v>
      </c>
      <c r="K238" s="185">
        <v>99</v>
      </c>
      <c r="L238" s="185">
        <v>99</v>
      </c>
      <c r="M238" s="185">
        <v>99</v>
      </c>
      <c r="N238" s="185">
        <v>99</v>
      </c>
      <c r="O238" s="185">
        <v>99</v>
      </c>
      <c r="P238" s="185">
        <v>99</v>
      </c>
      <c r="Q238" s="185">
        <v>99</v>
      </c>
      <c r="R238" s="185">
        <v>106.67</v>
      </c>
      <c r="S238" s="185">
        <v>107.23</v>
      </c>
      <c r="T238" s="185">
        <v>107.79</v>
      </c>
      <c r="U238" s="185">
        <v>108.36</v>
      </c>
      <c r="V238" s="185">
        <v>108.93</v>
      </c>
      <c r="W238" s="185">
        <v>109.5</v>
      </c>
      <c r="X238" s="185">
        <v>110.07</v>
      </c>
      <c r="Y238" s="185">
        <v>110.64</v>
      </c>
      <c r="Z238" s="185">
        <v>111.22</v>
      </c>
      <c r="AA238" s="121">
        <v>99</v>
      </c>
      <c r="AB238" s="137">
        <v>0</v>
      </c>
      <c r="AC238" s="138"/>
      <c r="AD238" s="104"/>
      <c r="AE238" s="139" t="s">
        <v>12024</v>
      </c>
      <c r="AF238" s="139" t="s">
        <v>12015</v>
      </c>
    </row>
    <row r="239" spans="1:32" ht="16">
      <c r="A239" s="118" t="s">
        <v>3498</v>
      </c>
      <c r="B239" s="119" t="s">
        <v>397</v>
      </c>
      <c r="C239" s="119" t="s">
        <v>1360</v>
      </c>
      <c r="D239" s="119" t="s">
        <v>898</v>
      </c>
      <c r="E239" s="120">
        <v>369</v>
      </c>
      <c r="F239" s="185">
        <v>332.1</v>
      </c>
      <c r="G239" s="185">
        <v>369</v>
      </c>
      <c r="H239" s="185">
        <v>369</v>
      </c>
      <c r="I239" s="185">
        <v>369</v>
      </c>
      <c r="J239" s="185">
        <v>369</v>
      </c>
      <c r="K239" s="185">
        <v>369</v>
      </c>
      <c r="L239" s="185">
        <v>369</v>
      </c>
      <c r="M239" s="185">
        <v>369</v>
      </c>
      <c r="N239" s="185">
        <v>369</v>
      </c>
      <c r="O239" s="185">
        <v>369</v>
      </c>
      <c r="P239" s="185">
        <v>369</v>
      </c>
      <c r="Q239" s="185">
        <v>369</v>
      </c>
      <c r="R239" s="185">
        <v>397.58</v>
      </c>
      <c r="S239" s="185">
        <v>399.67</v>
      </c>
      <c r="T239" s="185">
        <v>401.78</v>
      </c>
      <c r="U239" s="185">
        <v>403.89</v>
      </c>
      <c r="V239" s="185">
        <v>406</v>
      </c>
      <c r="W239" s="185">
        <v>408.13</v>
      </c>
      <c r="X239" s="185">
        <v>410.26</v>
      </c>
      <c r="Y239" s="185">
        <v>412.39</v>
      </c>
      <c r="Z239" s="185">
        <v>414.54</v>
      </c>
      <c r="AA239" s="121">
        <v>369</v>
      </c>
      <c r="AB239" s="137">
        <v>0</v>
      </c>
      <c r="AC239" s="138"/>
      <c r="AD239" s="104"/>
      <c r="AE239" s="139" t="s">
        <v>12024</v>
      </c>
      <c r="AF239" s="139" t="s">
        <v>12015</v>
      </c>
    </row>
    <row r="240" spans="1:32" ht="16">
      <c r="A240" s="118" t="s">
        <v>3498</v>
      </c>
      <c r="B240" s="119" t="s">
        <v>551</v>
      </c>
      <c r="C240" s="119" t="s">
        <v>1360</v>
      </c>
      <c r="D240" s="119" t="s">
        <v>880</v>
      </c>
      <c r="E240" s="120">
        <v>359</v>
      </c>
      <c r="F240" s="185">
        <v>323.10000000000002</v>
      </c>
      <c r="G240" s="185">
        <v>359</v>
      </c>
      <c r="H240" s="185">
        <v>359</v>
      </c>
      <c r="I240" s="185">
        <v>359</v>
      </c>
      <c r="J240" s="185">
        <v>359</v>
      </c>
      <c r="K240" s="185">
        <v>359</v>
      </c>
      <c r="L240" s="185">
        <v>359</v>
      </c>
      <c r="M240" s="185">
        <v>359</v>
      </c>
      <c r="N240" s="185">
        <v>359</v>
      </c>
      <c r="O240" s="185">
        <v>359</v>
      </c>
      <c r="P240" s="185">
        <v>359</v>
      </c>
      <c r="Q240" s="185">
        <v>359</v>
      </c>
      <c r="R240" s="185">
        <v>386.8</v>
      </c>
      <c r="S240" s="185">
        <v>388.84</v>
      </c>
      <c r="T240" s="185">
        <v>390.89</v>
      </c>
      <c r="U240" s="185">
        <v>392.94</v>
      </c>
      <c r="V240" s="185">
        <v>395</v>
      </c>
      <c r="W240" s="185">
        <v>397.07</v>
      </c>
      <c r="X240" s="185">
        <v>399.14</v>
      </c>
      <c r="Y240" s="185">
        <v>401.22</v>
      </c>
      <c r="Z240" s="185">
        <v>403.31</v>
      </c>
      <c r="AA240" s="121">
        <v>359</v>
      </c>
      <c r="AB240" s="137">
        <v>0</v>
      </c>
      <c r="AC240" s="138"/>
      <c r="AD240" s="104"/>
      <c r="AE240" s="139" t="s">
        <v>12024</v>
      </c>
      <c r="AF240" s="139" t="s">
        <v>12015</v>
      </c>
    </row>
    <row r="241" spans="1:32" ht="16">
      <c r="A241" s="118" t="s">
        <v>3498</v>
      </c>
      <c r="B241" s="119" t="s">
        <v>397</v>
      </c>
      <c r="C241" s="119" t="s">
        <v>1360</v>
      </c>
      <c r="D241" s="119" t="s">
        <v>883</v>
      </c>
      <c r="E241" s="120">
        <v>89</v>
      </c>
      <c r="F241" s="185">
        <v>80.099999999999994</v>
      </c>
      <c r="G241" s="185">
        <v>89</v>
      </c>
      <c r="H241" s="185">
        <v>89</v>
      </c>
      <c r="I241" s="185">
        <v>89</v>
      </c>
      <c r="J241" s="185">
        <v>89</v>
      </c>
      <c r="K241" s="185">
        <v>89</v>
      </c>
      <c r="L241" s="185">
        <v>89</v>
      </c>
      <c r="M241" s="185">
        <v>89</v>
      </c>
      <c r="N241" s="185">
        <v>89</v>
      </c>
      <c r="O241" s="185">
        <v>89</v>
      </c>
      <c r="P241" s="185">
        <v>89</v>
      </c>
      <c r="Q241" s="185">
        <v>89</v>
      </c>
      <c r="R241" s="185">
        <v>95.89</v>
      </c>
      <c r="S241" s="185">
        <v>96.4</v>
      </c>
      <c r="T241" s="185">
        <v>96.91</v>
      </c>
      <c r="U241" s="185">
        <v>97.41</v>
      </c>
      <c r="V241" s="185">
        <v>97.92</v>
      </c>
      <c r="W241" s="185">
        <v>98.44</v>
      </c>
      <c r="X241" s="185">
        <v>98.95</v>
      </c>
      <c r="Y241" s="185">
        <v>99.47</v>
      </c>
      <c r="Z241" s="185">
        <v>99.98</v>
      </c>
      <c r="AA241" s="121">
        <v>89</v>
      </c>
      <c r="AB241" s="137">
        <v>0</v>
      </c>
      <c r="AC241" s="138"/>
      <c r="AD241" s="104"/>
      <c r="AE241" s="139" t="s">
        <v>12024</v>
      </c>
      <c r="AF241" s="139" t="s">
        <v>12015</v>
      </c>
    </row>
    <row r="242" spans="1:32" ht="16">
      <c r="A242" s="118" t="s">
        <v>3498</v>
      </c>
      <c r="B242" s="119" t="s">
        <v>397</v>
      </c>
      <c r="C242" s="119" t="s">
        <v>1360</v>
      </c>
      <c r="D242" s="119" t="s">
        <v>498</v>
      </c>
      <c r="E242" s="120">
        <v>349</v>
      </c>
      <c r="F242" s="185">
        <v>314.10000000000002</v>
      </c>
      <c r="G242" s="185">
        <v>349</v>
      </c>
      <c r="H242" s="185">
        <v>349</v>
      </c>
      <c r="I242" s="185">
        <v>349</v>
      </c>
      <c r="J242" s="185">
        <v>349</v>
      </c>
      <c r="K242" s="185">
        <v>349</v>
      </c>
      <c r="L242" s="185">
        <v>349</v>
      </c>
      <c r="M242" s="185">
        <v>349</v>
      </c>
      <c r="N242" s="185">
        <v>349</v>
      </c>
      <c r="O242" s="185">
        <v>349</v>
      </c>
      <c r="P242" s="185">
        <v>349</v>
      </c>
      <c r="Q242" s="185">
        <v>349</v>
      </c>
      <c r="R242" s="185">
        <v>376.03</v>
      </c>
      <c r="S242" s="185">
        <v>378.01</v>
      </c>
      <c r="T242" s="185">
        <v>380</v>
      </c>
      <c r="U242" s="185">
        <v>381.99</v>
      </c>
      <c r="V242" s="185">
        <v>384</v>
      </c>
      <c r="W242" s="185">
        <v>386.01</v>
      </c>
      <c r="X242" s="185">
        <v>388.02</v>
      </c>
      <c r="Y242" s="185">
        <v>390.04</v>
      </c>
      <c r="Z242" s="185">
        <v>392.07</v>
      </c>
      <c r="AA242" s="121">
        <v>349</v>
      </c>
      <c r="AB242" s="137">
        <v>0</v>
      </c>
      <c r="AC242" s="138"/>
      <c r="AD242" s="104"/>
      <c r="AE242" s="139" t="s">
        <v>12024</v>
      </c>
      <c r="AF242" s="139" t="s">
        <v>12015</v>
      </c>
    </row>
    <row r="243" spans="1:32" ht="16">
      <c r="A243" s="118" t="s">
        <v>3498</v>
      </c>
      <c r="B243" s="119" t="s">
        <v>397</v>
      </c>
      <c r="C243" s="119" t="s">
        <v>1360</v>
      </c>
      <c r="D243" s="119" t="s">
        <v>501</v>
      </c>
      <c r="E243" s="120">
        <v>49</v>
      </c>
      <c r="F243" s="185">
        <v>44.1</v>
      </c>
      <c r="G243" s="185">
        <v>49</v>
      </c>
      <c r="H243" s="185">
        <v>49</v>
      </c>
      <c r="I243" s="185">
        <v>49</v>
      </c>
      <c r="J243" s="185">
        <v>49</v>
      </c>
      <c r="K243" s="185">
        <v>49</v>
      </c>
      <c r="L243" s="185">
        <v>49</v>
      </c>
      <c r="M243" s="185">
        <v>49</v>
      </c>
      <c r="N243" s="185">
        <v>49</v>
      </c>
      <c r="O243" s="185">
        <v>49</v>
      </c>
      <c r="P243" s="185">
        <v>49</v>
      </c>
      <c r="Q243" s="185">
        <v>49</v>
      </c>
      <c r="R243" s="185">
        <v>52.8</v>
      </c>
      <c r="S243" s="185">
        <v>53.07</v>
      </c>
      <c r="T243" s="185">
        <v>53.35</v>
      </c>
      <c r="U243" s="185">
        <v>53.63</v>
      </c>
      <c r="V243" s="185">
        <v>53.91</v>
      </c>
      <c r="W243" s="185">
        <v>54.2</v>
      </c>
      <c r="X243" s="185">
        <v>54.48</v>
      </c>
      <c r="Y243" s="185">
        <v>54.76</v>
      </c>
      <c r="Z243" s="185">
        <v>55.05</v>
      </c>
      <c r="AA243" s="121">
        <v>49</v>
      </c>
      <c r="AB243" s="137">
        <v>0</v>
      </c>
      <c r="AC243" s="138"/>
      <c r="AD243" s="104"/>
      <c r="AE243" s="139" t="s">
        <v>12024</v>
      </c>
      <c r="AF243" s="139" t="s">
        <v>12015</v>
      </c>
    </row>
    <row r="244" spans="1:32" ht="16">
      <c r="A244" s="118" t="s">
        <v>3498</v>
      </c>
      <c r="B244" s="119" t="s">
        <v>397</v>
      </c>
      <c r="C244" s="119" t="s">
        <v>1360</v>
      </c>
      <c r="D244" s="119" t="s">
        <v>489</v>
      </c>
      <c r="E244" s="120">
        <v>79</v>
      </c>
      <c r="F244" s="185">
        <v>71.099999999999994</v>
      </c>
      <c r="G244" s="185">
        <v>79</v>
      </c>
      <c r="H244" s="185">
        <v>79</v>
      </c>
      <c r="I244" s="185">
        <v>79</v>
      </c>
      <c r="J244" s="185">
        <v>79</v>
      </c>
      <c r="K244" s="185">
        <v>79</v>
      </c>
      <c r="L244" s="185">
        <v>79</v>
      </c>
      <c r="M244" s="185">
        <v>79</v>
      </c>
      <c r="N244" s="185">
        <v>79</v>
      </c>
      <c r="O244" s="185">
        <v>79</v>
      </c>
      <c r="P244" s="185">
        <v>79</v>
      </c>
      <c r="Q244" s="185">
        <v>79</v>
      </c>
      <c r="R244" s="185">
        <v>85.12</v>
      </c>
      <c r="S244" s="185">
        <v>85.57</v>
      </c>
      <c r="T244" s="185">
        <v>86.02</v>
      </c>
      <c r="U244" s="185">
        <v>86.47</v>
      </c>
      <c r="V244" s="185">
        <v>86.92</v>
      </c>
      <c r="W244" s="185">
        <v>87.38</v>
      </c>
      <c r="X244" s="185">
        <v>87.83</v>
      </c>
      <c r="Y244" s="185">
        <v>88.29</v>
      </c>
      <c r="Z244" s="185">
        <v>88.75</v>
      </c>
      <c r="AA244" s="121">
        <v>79</v>
      </c>
      <c r="AB244" s="137">
        <v>0</v>
      </c>
      <c r="AC244" s="138"/>
      <c r="AD244" s="104"/>
      <c r="AE244" s="139" t="s">
        <v>12024</v>
      </c>
      <c r="AF244" s="139" t="s">
        <v>12015</v>
      </c>
    </row>
    <row r="245" spans="1:32" ht="16">
      <c r="A245" s="118" t="s">
        <v>3498</v>
      </c>
      <c r="B245" s="119" t="s">
        <v>397</v>
      </c>
      <c r="C245" s="119" t="s">
        <v>1360</v>
      </c>
      <c r="D245" s="119" t="s">
        <v>736</v>
      </c>
      <c r="E245" s="120">
        <v>499</v>
      </c>
      <c r="F245" s="185">
        <v>449.1</v>
      </c>
      <c r="G245" s="185">
        <v>499</v>
      </c>
      <c r="H245" s="185">
        <v>499</v>
      </c>
      <c r="I245" s="185">
        <v>499</v>
      </c>
      <c r="J245" s="185">
        <v>499</v>
      </c>
      <c r="K245" s="185">
        <v>499</v>
      </c>
      <c r="L245" s="185">
        <v>499</v>
      </c>
      <c r="M245" s="185">
        <v>499</v>
      </c>
      <c r="N245" s="185">
        <v>499</v>
      </c>
      <c r="O245" s="185">
        <v>499</v>
      </c>
      <c r="P245" s="185">
        <v>499</v>
      </c>
      <c r="Q245" s="185">
        <v>499</v>
      </c>
      <c r="R245" s="185">
        <v>537.65</v>
      </c>
      <c r="S245" s="185">
        <v>540.48</v>
      </c>
      <c r="T245" s="185">
        <v>543.32000000000005</v>
      </c>
      <c r="U245" s="185">
        <v>546.17999999999995</v>
      </c>
      <c r="V245" s="185">
        <v>549.04</v>
      </c>
      <c r="W245" s="185">
        <v>551.91</v>
      </c>
      <c r="X245" s="185">
        <v>554.79</v>
      </c>
      <c r="Y245" s="185">
        <v>557.67999999999995</v>
      </c>
      <c r="Z245" s="185">
        <v>560.58000000000004</v>
      </c>
      <c r="AA245" s="121">
        <v>499</v>
      </c>
      <c r="AB245" s="137">
        <v>0</v>
      </c>
      <c r="AC245" s="138"/>
      <c r="AD245" s="104"/>
      <c r="AE245" s="139" t="s">
        <v>12024</v>
      </c>
      <c r="AF245" s="139" t="s">
        <v>12015</v>
      </c>
    </row>
    <row r="246" spans="1:32" ht="16">
      <c r="A246" s="118" t="s">
        <v>3498</v>
      </c>
      <c r="B246" s="119" t="s">
        <v>397</v>
      </c>
      <c r="C246" s="119" t="s">
        <v>206</v>
      </c>
      <c r="D246" s="119" t="s">
        <v>510</v>
      </c>
      <c r="E246" s="120">
        <v>349</v>
      </c>
      <c r="F246" s="185">
        <v>314.10000000000002</v>
      </c>
      <c r="G246" s="185">
        <v>349</v>
      </c>
      <c r="H246" s="185">
        <v>349</v>
      </c>
      <c r="I246" s="185">
        <v>349</v>
      </c>
      <c r="J246" s="185">
        <v>349</v>
      </c>
      <c r="K246" s="185">
        <v>349</v>
      </c>
      <c r="L246" s="185">
        <v>349</v>
      </c>
      <c r="M246" s="185">
        <v>349</v>
      </c>
      <c r="N246" s="185">
        <v>349</v>
      </c>
      <c r="O246" s="185">
        <v>349</v>
      </c>
      <c r="P246" s="185">
        <v>349</v>
      </c>
      <c r="Q246" s="185">
        <v>349</v>
      </c>
      <c r="R246" s="185">
        <v>376.03</v>
      </c>
      <c r="S246" s="185">
        <v>378.01</v>
      </c>
      <c r="T246" s="185">
        <v>380</v>
      </c>
      <c r="U246" s="185">
        <v>381.99</v>
      </c>
      <c r="V246" s="185">
        <v>384</v>
      </c>
      <c r="W246" s="185">
        <v>386.01</v>
      </c>
      <c r="X246" s="185">
        <v>388.02</v>
      </c>
      <c r="Y246" s="185">
        <v>390.04</v>
      </c>
      <c r="Z246" s="185">
        <v>392.07</v>
      </c>
      <c r="AA246" s="121">
        <v>349</v>
      </c>
      <c r="AB246" s="137">
        <v>0</v>
      </c>
      <c r="AC246" s="138"/>
      <c r="AD246" s="104"/>
      <c r="AE246" s="139" t="s">
        <v>12024</v>
      </c>
      <c r="AF246" s="139" t="s">
        <v>12015</v>
      </c>
    </row>
    <row r="247" spans="1:32" ht="16">
      <c r="A247" s="118" t="s">
        <v>3498</v>
      </c>
      <c r="B247" s="119" t="s">
        <v>397</v>
      </c>
      <c r="C247" s="119" t="s">
        <v>1360</v>
      </c>
      <c r="D247" s="119" t="s">
        <v>1248</v>
      </c>
      <c r="E247" s="120">
        <v>349</v>
      </c>
      <c r="F247" s="185">
        <v>314.10000000000002</v>
      </c>
      <c r="G247" s="185">
        <v>349</v>
      </c>
      <c r="H247" s="185">
        <v>349</v>
      </c>
      <c r="I247" s="185">
        <v>349</v>
      </c>
      <c r="J247" s="185">
        <v>349</v>
      </c>
      <c r="K247" s="185">
        <v>349</v>
      </c>
      <c r="L247" s="185">
        <v>349</v>
      </c>
      <c r="M247" s="185">
        <v>349</v>
      </c>
      <c r="N247" s="185">
        <v>349</v>
      </c>
      <c r="O247" s="185">
        <v>349</v>
      </c>
      <c r="P247" s="185">
        <v>349</v>
      </c>
      <c r="Q247" s="185">
        <v>349</v>
      </c>
      <c r="R247" s="185">
        <v>376.03</v>
      </c>
      <c r="S247" s="185">
        <v>378.01</v>
      </c>
      <c r="T247" s="185">
        <v>380</v>
      </c>
      <c r="U247" s="185">
        <v>381.99</v>
      </c>
      <c r="V247" s="185">
        <v>384</v>
      </c>
      <c r="W247" s="185">
        <v>386.01</v>
      </c>
      <c r="X247" s="185">
        <v>388.02</v>
      </c>
      <c r="Y247" s="185">
        <v>390.04</v>
      </c>
      <c r="Z247" s="185">
        <v>392.07</v>
      </c>
      <c r="AA247" s="121">
        <v>349</v>
      </c>
      <c r="AB247" s="137">
        <v>0</v>
      </c>
      <c r="AC247" s="138"/>
      <c r="AD247" s="104"/>
      <c r="AE247" s="139" t="s">
        <v>12024</v>
      </c>
      <c r="AF247" s="139" t="s">
        <v>12015</v>
      </c>
    </row>
    <row r="248" spans="1:32" s="125" customFormat="1" ht="16">
      <c r="A248" s="118" t="s">
        <v>3498</v>
      </c>
      <c r="B248" s="119" t="s">
        <v>397</v>
      </c>
      <c r="C248" s="119" t="s">
        <v>1360</v>
      </c>
      <c r="D248" s="119" t="s">
        <v>1277</v>
      </c>
      <c r="E248" s="120">
        <v>129</v>
      </c>
      <c r="F248" s="185">
        <v>116.1</v>
      </c>
      <c r="G248" s="185">
        <v>129</v>
      </c>
      <c r="H248" s="185">
        <v>129</v>
      </c>
      <c r="I248" s="185">
        <v>129</v>
      </c>
      <c r="J248" s="185">
        <v>129</v>
      </c>
      <c r="K248" s="185">
        <v>129</v>
      </c>
      <c r="L248" s="185">
        <v>129</v>
      </c>
      <c r="M248" s="185">
        <v>129</v>
      </c>
      <c r="N248" s="185">
        <v>129</v>
      </c>
      <c r="O248" s="185">
        <v>129</v>
      </c>
      <c r="P248" s="185">
        <v>129</v>
      </c>
      <c r="Q248" s="185">
        <v>129</v>
      </c>
      <c r="R248" s="185">
        <v>138.99</v>
      </c>
      <c r="S248" s="185">
        <v>139.72</v>
      </c>
      <c r="T248" s="185">
        <v>140.46</v>
      </c>
      <c r="U248" s="185">
        <v>141.19999999999999</v>
      </c>
      <c r="V248" s="185">
        <v>141.94</v>
      </c>
      <c r="W248" s="185">
        <v>142.68</v>
      </c>
      <c r="X248" s="185">
        <v>143.41999999999999</v>
      </c>
      <c r="Y248" s="185">
        <v>144.16999999999999</v>
      </c>
      <c r="Z248" s="185">
        <v>144.91999999999999</v>
      </c>
      <c r="AA248" s="121">
        <v>129</v>
      </c>
      <c r="AB248" s="137">
        <v>0</v>
      </c>
      <c r="AC248" s="142"/>
      <c r="AD248" s="104"/>
      <c r="AE248" s="139" t="s">
        <v>12024</v>
      </c>
      <c r="AF248" s="139" t="s">
        <v>12015</v>
      </c>
    </row>
    <row r="249" spans="1:32" ht="16">
      <c r="A249" s="118" t="s">
        <v>3498</v>
      </c>
      <c r="B249" s="119" t="s">
        <v>397</v>
      </c>
      <c r="C249" s="119" t="s">
        <v>1360</v>
      </c>
      <c r="D249" s="119" t="s">
        <v>1251</v>
      </c>
      <c r="E249" s="120">
        <v>199</v>
      </c>
      <c r="F249" s="185">
        <v>179.1</v>
      </c>
      <c r="G249" s="185">
        <v>199</v>
      </c>
      <c r="H249" s="185">
        <v>199</v>
      </c>
      <c r="I249" s="185">
        <v>199</v>
      </c>
      <c r="J249" s="185">
        <v>199</v>
      </c>
      <c r="K249" s="185">
        <v>199</v>
      </c>
      <c r="L249" s="185">
        <v>199</v>
      </c>
      <c r="M249" s="185">
        <v>199</v>
      </c>
      <c r="N249" s="185">
        <v>199</v>
      </c>
      <c r="O249" s="185">
        <v>199</v>
      </c>
      <c r="P249" s="185">
        <v>199</v>
      </c>
      <c r="Q249" s="185">
        <v>199</v>
      </c>
      <c r="R249" s="185">
        <v>214.41</v>
      </c>
      <c r="S249" s="185">
        <v>215.54</v>
      </c>
      <c r="T249" s="185">
        <v>216.68</v>
      </c>
      <c r="U249" s="185">
        <v>217.81</v>
      </c>
      <c r="V249" s="185">
        <v>218.96</v>
      </c>
      <c r="W249" s="185">
        <v>220.1</v>
      </c>
      <c r="X249" s="185">
        <v>221.25</v>
      </c>
      <c r="Y249" s="185">
        <v>222.4</v>
      </c>
      <c r="Z249" s="185">
        <v>223.56</v>
      </c>
      <c r="AA249" s="121">
        <v>199</v>
      </c>
      <c r="AB249" s="137">
        <v>0</v>
      </c>
      <c r="AC249" s="138"/>
      <c r="AD249" s="104"/>
      <c r="AE249" s="139" t="s">
        <v>12024</v>
      </c>
      <c r="AF249" s="139" t="s">
        <v>12015</v>
      </c>
    </row>
    <row r="250" spans="1:32" ht="16">
      <c r="A250" s="118" t="s">
        <v>3498</v>
      </c>
      <c r="B250" s="119" t="s">
        <v>397</v>
      </c>
      <c r="C250" s="119" t="s">
        <v>1360</v>
      </c>
      <c r="D250" s="119" t="s">
        <v>1254</v>
      </c>
      <c r="E250" s="120">
        <v>399</v>
      </c>
      <c r="F250" s="185">
        <v>359.1</v>
      </c>
      <c r="G250" s="185">
        <v>399</v>
      </c>
      <c r="H250" s="185">
        <v>399</v>
      </c>
      <c r="I250" s="185">
        <v>399</v>
      </c>
      <c r="J250" s="185">
        <v>399</v>
      </c>
      <c r="K250" s="185">
        <v>399</v>
      </c>
      <c r="L250" s="185">
        <v>399</v>
      </c>
      <c r="M250" s="185">
        <v>399</v>
      </c>
      <c r="N250" s="185">
        <v>399</v>
      </c>
      <c r="O250" s="185">
        <v>399</v>
      </c>
      <c r="P250" s="185">
        <v>399</v>
      </c>
      <c r="Q250" s="185">
        <v>399</v>
      </c>
      <c r="R250" s="185">
        <v>429.9</v>
      </c>
      <c r="S250" s="185">
        <v>432.17</v>
      </c>
      <c r="T250" s="185">
        <v>434.44</v>
      </c>
      <c r="U250" s="185">
        <v>436.72</v>
      </c>
      <c r="V250" s="185">
        <v>439.01</v>
      </c>
      <c r="W250" s="185">
        <v>441.31</v>
      </c>
      <c r="X250" s="185">
        <v>443.61</v>
      </c>
      <c r="Y250" s="185">
        <v>445.92</v>
      </c>
      <c r="Z250" s="185">
        <v>448.24</v>
      </c>
      <c r="AA250" s="121">
        <v>399</v>
      </c>
      <c r="AB250" s="137">
        <v>0</v>
      </c>
      <c r="AC250" s="138"/>
      <c r="AD250" s="104"/>
      <c r="AE250" s="139" t="s">
        <v>12024</v>
      </c>
      <c r="AF250" s="139" t="s">
        <v>12015</v>
      </c>
    </row>
    <row r="251" spans="1:32" ht="16">
      <c r="A251" s="118" t="s">
        <v>3498</v>
      </c>
      <c r="B251" s="119" t="s">
        <v>397</v>
      </c>
      <c r="C251" s="119" t="s">
        <v>3320</v>
      </c>
      <c r="D251" s="119" t="s">
        <v>1123</v>
      </c>
      <c r="E251" s="120">
        <v>139</v>
      </c>
      <c r="F251" s="185">
        <v>125.1</v>
      </c>
      <c r="G251" s="185">
        <v>139</v>
      </c>
      <c r="H251" s="185">
        <v>139</v>
      </c>
      <c r="I251" s="185">
        <v>139</v>
      </c>
      <c r="J251" s="185">
        <v>139</v>
      </c>
      <c r="K251" s="185">
        <v>139</v>
      </c>
      <c r="L251" s="185">
        <v>139</v>
      </c>
      <c r="M251" s="185">
        <v>139</v>
      </c>
      <c r="N251" s="185">
        <v>139</v>
      </c>
      <c r="O251" s="185">
        <v>139</v>
      </c>
      <c r="P251" s="185">
        <v>139</v>
      </c>
      <c r="Q251" s="185">
        <v>139</v>
      </c>
      <c r="R251" s="185">
        <v>149.77000000000001</v>
      </c>
      <c r="S251" s="185">
        <v>150.55000000000001</v>
      </c>
      <c r="T251" s="185">
        <v>151.35</v>
      </c>
      <c r="U251" s="185">
        <v>152.13999999999999</v>
      </c>
      <c r="V251" s="185">
        <v>152.94</v>
      </c>
      <c r="W251" s="185">
        <v>153.74</v>
      </c>
      <c r="X251" s="185">
        <v>154.54</v>
      </c>
      <c r="Y251" s="185">
        <v>155.35</v>
      </c>
      <c r="Z251" s="185">
        <v>156.15</v>
      </c>
      <c r="AA251" s="121">
        <v>139</v>
      </c>
      <c r="AB251" s="137">
        <v>0</v>
      </c>
      <c r="AC251" s="138"/>
      <c r="AD251" s="104"/>
      <c r="AE251" s="139" t="s">
        <v>12024</v>
      </c>
      <c r="AF251" s="139" t="s">
        <v>12015</v>
      </c>
    </row>
    <row r="252" spans="1:32" ht="16">
      <c r="A252" s="118" t="s">
        <v>3498</v>
      </c>
      <c r="B252" s="119" t="s">
        <v>397</v>
      </c>
      <c r="C252" s="119" t="s">
        <v>258</v>
      </c>
      <c r="D252" s="119" t="s">
        <v>795</v>
      </c>
      <c r="E252" s="120">
        <v>39</v>
      </c>
      <c r="F252" s="185">
        <v>35.1</v>
      </c>
      <c r="G252" s="185">
        <v>39</v>
      </c>
      <c r="H252" s="185">
        <v>39</v>
      </c>
      <c r="I252" s="185">
        <v>39</v>
      </c>
      <c r="J252" s="185">
        <v>39</v>
      </c>
      <c r="K252" s="185">
        <v>39</v>
      </c>
      <c r="L252" s="185">
        <v>39</v>
      </c>
      <c r="M252" s="185">
        <v>39</v>
      </c>
      <c r="N252" s="185">
        <v>39</v>
      </c>
      <c r="O252" s="185">
        <v>39</v>
      </c>
      <c r="P252" s="185">
        <v>39</v>
      </c>
      <c r="Q252" s="185">
        <v>39</v>
      </c>
      <c r="R252" s="185">
        <v>42.02</v>
      </c>
      <c r="S252" s="185">
        <v>42.24</v>
      </c>
      <c r="T252" s="185">
        <v>42.46</v>
      </c>
      <c r="U252" s="185">
        <v>42.69</v>
      </c>
      <c r="V252" s="185">
        <v>42.91</v>
      </c>
      <c r="W252" s="185">
        <v>43.14</v>
      </c>
      <c r="X252" s="185">
        <v>43.36</v>
      </c>
      <c r="Y252" s="185">
        <v>43.59</v>
      </c>
      <c r="Z252" s="185">
        <v>43.81</v>
      </c>
      <c r="AA252" s="121">
        <v>39</v>
      </c>
      <c r="AB252" s="137">
        <v>0</v>
      </c>
      <c r="AC252" s="138"/>
      <c r="AD252" s="104"/>
      <c r="AE252" s="139" t="s">
        <v>12024</v>
      </c>
      <c r="AF252" s="139" t="s">
        <v>12015</v>
      </c>
    </row>
    <row r="253" spans="1:32" ht="16">
      <c r="A253" s="118" t="s">
        <v>3498</v>
      </c>
      <c r="B253" s="119" t="s">
        <v>397</v>
      </c>
      <c r="C253" s="119" t="s">
        <v>3320</v>
      </c>
      <c r="D253" s="119" t="s">
        <v>758</v>
      </c>
      <c r="E253" s="120">
        <v>49</v>
      </c>
      <c r="F253" s="185">
        <v>44.1</v>
      </c>
      <c r="G253" s="185">
        <v>49</v>
      </c>
      <c r="H253" s="185">
        <v>49</v>
      </c>
      <c r="I253" s="185">
        <v>49</v>
      </c>
      <c r="J253" s="185">
        <v>49</v>
      </c>
      <c r="K253" s="185">
        <v>49</v>
      </c>
      <c r="L253" s="185">
        <v>49</v>
      </c>
      <c r="M253" s="185">
        <v>49</v>
      </c>
      <c r="N253" s="185">
        <v>49</v>
      </c>
      <c r="O253" s="185">
        <v>49</v>
      </c>
      <c r="P253" s="185">
        <v>49</v>
      </c>
      <c r="Q253" s="185">
        <v>49</v>
      </c>
      <c r="R253" s="185">
        <v>52.8</v>
      </c>
      <c r="S253" s="185">
        <v>53.07</v>
      </c>
      <c r="T253" s="185">
        <v>53.35</v>
      </c>
      <c r="U253" s="185">
        <v>53.63</v>
      </c>
      <c r="V253" s="185">
        <v>53.91</v>
      </c>
      <c r="W253" s="185">
        <v>54.2</v>
      </c>
      <c r="X253" s="185">
        <v>54.48</v>
      </c>
      <c r="Y253" s="185">
        <v>54.76</v>
      </c>
      <c r="Z253" s="185">
        <v>55.05</v>
      </c>
      <c r="AA253" s="121">
        <v>49</v>
      </c>
      <c r="AB253" s="137">
        <v>0</v>
      </c>
      <c r="AC253" s="138"/>
      <c r="AD253" s="104"/>
      <c r="AE253" s="139" t="s">
        <v>12024</v>
      </c>
      <c r="AF253" s="139" t="s">
        <v>12015</v>
      </c>
    </row>
    <row r="254" spans="1:32" ht="16">
      <c r="A254" s="118" t="s">
        <v>3498</v>
      </c>
      <c r="B254" s="119" t="s">
        <v>397</v>
      </c>
      <c r="C254" s="119" t="s">
        <v>3320</v>
      </c>
      <c r="D254" s="119" t="s">
        <v>680</v>
      </c>
      <c r="E254" s="120">
        <v>49</v>
      </c>
      <c r="F254" s="185">
        <v>44.1</v>
      </c>
      <c r="G254" s="185">
        <v>49</v>
      </c>
      <c r="H254" s="185">
        <v>49</v>
      </c>
      <c r="I254" s="185">
        <v>49</v>
      </c>
      <c r="J254" s="185">
        <v>49</v>
      </c>
      <c r="K254" s="185">
        <v>49</v>
      </c>
      <c r="L254" s="185">
        <v>49</v>
      </c>
      <c r="M254" s="185">
        <v>49</v>
      </c>
      <c r="N254" s="185">
        <v>49</v>
      </c>
      <c r="O254" s="185">
        <v>49</v>
      </c>
      <c r="P254" s="185">
        <v>49</v>
      </c>
      <c r="Q254" s="185">
        <v>49</v>
      </c>
      <c r="R254" s="185">
        <v>52.8</v>
      </c>
      <c r="S254" s="185">
        <v>53.07</v>
      </c>
      <c r="T254" s="185">
        <v>53.35</v>
      </c>
      <c r="U254" s="185">
        <v>53.63</v>
      </c>
      <c r="V254" s="185">
        <v>53.91</v>
      </c>
      <c r="W254" s="185">
        <v>54.2</v>
      </c>
      <c r="X254" s="185">
        <v>54.48</v>
      </c>
      <c r="Y254" s="185">
        <v>54.76</v>
      </c>
      <c r="Z254" s="185">
        <v>55.05</v>
      </c>
      <c r="AA254" s="121">
        <v>49</v>
      </c>
      <c r="AB254" s="137">
        <v>0</v>
      </c>
      <c r="AC254" s="138"/>
      <c r="AD254" s="104"/>
      <c r="AE254" s="139" t="s">
        <v>12024</v>
      </c>
      <c r="AF254" s="139" t="s">
        <v>12015</v>
      </c>
    </row>
    <row r="255" spans="1:32" ht="16">
      <c r="A255" s="118" t="s">
        <v>3498</v>
      </c>
      <c r="B255" s="119" t="s">
        <v>397</v>
      </c>
      <c r="C255" s="119" t="s">
        <v>290</v>
      </c>
      <c r="D255" s="119" t="s">
        <v>664</v>
      </c>
      <c r="E255" s="120">
        <v>59</v>
      </c>
      <c r="F255" s="185">
        <v>53.1</v>
      </c>
      <c r="G255" s="185">
        <v>59</v>
      </c>
      <c r="H255" s="185">
        <v>59</v>
      </c>
      <c r="I255" s="185">
        <v>59</v>
      </c>
      <c r="J255" s="185">
        <v>59</v>
      </c>
      <c r="K255" s="185">
        <v>59</v>
      </c>
      <c r="L255" s="185">
        <v>59</v>
      </c>
      <c r="M255" s="185">
        <v>59</v>
      </c>
      <c r="N255" s="185">
        <v>59</v>
      </c>
      <c r="O255" s="185">
        <v>59</v>
      </c>
      <c r="P255" s="185">
        <v>59</v>
      </c>
      <c r="Q255" s="185">
        <v>59</v>
      </c>
      <c r="R255" s="185">
        <v>63.57</v>
      </c>
      <c r="S255" s="185">
        <v>63.9</v>
      </c>
      <c r="T255" s="185">
        <v>64.239999999999995</v>
      </c>
      <c r="U255" s="185">
        <v>64.58</v>
      </c>
      <c r="V255" s="185">
        <v>64.92</v>
      </c>
      <c r="W255" s="185">
        <v>65.260000000000005</v>
      </c>
      <c r="X255" s="185">
        <v>65.599999999999994</v>
      </c>
      <c r="Y255" s="185">
        <v>65.94</v>
      </c>
      <c r="Z255" s="185">
        <v>66.28</v>
      </c>
      <c r="AA255" s="121">
        <v>59</v>
      </c>
      <c r="AB255" s="137">
        <v>0</v>
      </c>
      <c r="AC255" s="138"/>
      <c r="AD255" s="104"/>
      <c r="AE255" s="139" t="s">
        <v>12024</v>
      </c>
      <c r="AF255" s="139" t="s">
        <v>12015</v>
      </c>
    </row>
    <row r="256" spans="1:32" ht="16">
      <c r="A256" s="118" t="s">
        <v>3498</v>
      </c>
      <c r="B256" s="119" t="s">
        <v>397</v>
      </c>
      <c r="C256" s="119" t="s">
        <v>1360</v>
      </c>
      <c r="D256" s="119" t="s">
        <v>495</v>
      </c>
      <c r="E256" s="120">
        <v>1199</v>
      </c>
      <c r="F256" s="185">
        <v>1079.0999999999999</v>
      </c>
      <c r="G256" s="185">
        <v>1199</v>
      </c>
      <c r="H256" s="185">
        <v>1199</v>
      </c>
      <c r="I256" s="185">
        <v>1199</v>
      </c>
      <c r="J256" s="185">
        <v>1199</v>
      </c>
      <c r="K256" s="185">
        <v>1199</v>
      </c>
      <c r="L256" s="185">
        <v>1199</v>
      </c>
      <c r="M256" s="185">
        <v>1199</v>
      </c>
      <c r="N256" s="185">
        <v>1199</v>
      </c>
      <c r="O256" s="185">
        <v>1199</v>
      </c>
      <c r="P256" s="185">
        <v>1199</v>
      </c>
      <c r="Q256" s="185">
        <v>1199</v>
      </c>
      <c r="R256" s="185">
        <v>1291.8599999999999</v>
      </c>
      <c r="S256" s="185">
        <v>1298.67</v>
      </c>
      <c r="T256" s="185">
        <v>1305.5</v>
      </c>
      <c r="U256" s="185">
        <v>1312.35</v>
      </c>
      <c r="V256" s="185">
        <v>1319.23</v>
      </c>
      <c r="W256" s="185">
        <v>1326.13</v>
      </c>
      <c r="X256" s="185">
        <v>1333.06</v>
      </c>
      <c r="Y256" s="185">
        <v>1340</v>
      </c>
      <c r="Z256" s="185">
        <v>1346.97</v>
      </c>
      <c r="AA256" s="121">
        <v>1199</v>
      </c>
      <c r="AB256" s="137">
        <v>0</v>
      </c>
      <c r="AC256" s="138"/>
      <c r="AD256" s="104"/>
      <c r="AE256" s="139" t="s">
        <v>12024</v>
      </c>
      <c r="AF256" s="139" t="s">
        <v>12015</v>
      </c>
    </row>
    <row r="257" spans="1:32" ht="16">
      <c r="A257" s="118" t="s">
        <v>3498</v>
      </c>
      <c r="B257" s="119" t="s">
        <v>397</v>
      </c>
      <c r="C257" s="119" t="s">
        <v>1360</v>
      </c>
      <c r="D257" s="119" t="s">
        <v>492</v>
      </c>
      <c r="E257" s="120">
        <v>109</v>
      </c>
      <c r="F257" s="185">
        <v>98.1</v>
      </c>
      <c r="G257" s="185">
        <v>109</v>
      </c>
      <c r="H257" s="185">
        <v>109</v>
      </c>
      <c r="I257" s="185">
        <v>109</v>
      </c>
      <c r="J257" s="185">
        <v>109</v>
      </c>
      <c r="K257" s="185">
        <v>109</v>
      </c>
      <c r="L257" s="185">
        <v>109</v>
      </c>
      <c r="M257" s="185">
        <v>109</v>
      </c>
      <c r="N257" s="185">
        <v>109</v>
      </c>
      <c r="O257" s="185">
        <v>109</v>
      </c>
      <c r="P257" s="185">
        <v>109</v>
      </c>
      <c r="Q257" s="185">
        <v>109</v>
      </c>
      <c r="R257" s="185">
        <v>117.44</v>
      </c>
      <c r="S257" s="185">
        <v>118.06</v>
      </c>
      <c r="T257" s="185">
        <v>118.68</v>
      </c>
      <c r="U257" s="185">
        <v>119.3</v>
      </c>
      <c r="V257" s="185">
        <v>119.93</v>
      </c>
      <c r="W257" s="185">
        <v>120.56</v>
      </c>
      <c r="X257" s="185">
        <v>121.19</v>
      </c>
      <c r="Y257" s="185">
        <v>121.82</v>
      </c>
      <c r="Z257" s="185">
        <v>122.45</v>
      </c>
      <c r="AA257" s="121">
        <v>109</v>
      </c>
      <c r="AB257" s="137">
        <v>0</v>
      </c>
      <c r="AC257" s="138"/>
      <c r="AD257" s="104"/>
      <c r="AE257" s="139" t="s">
        <v>12024</v>
      </c>
      <c r="AF257" s="139" t="s">
        <v>12015</v>
      </c>
    </row>
    <row r="258" spans="1:32" ht="16">
      <c r="A258" s="118" t="s">
        <v>3498</v>
      </c>
      <c r="B258" s="119" t="s">
        <v>269</v>
      </c>
      <c r="C258" s="119" t="s">
        <v>258</v>
      </c>
      <c r="D258" s="119" t="s">
        <v>1244</v>
      </c>
      <c r="E258" s="120">
        <v>49</v>
      </c>
      <c r="F258" s="185">
        <v>44.1</v>
      </c>
      <c r="G258" s="185">
        <v>49</v>
      </c>
      <c r="H258" s="185">
        <v>49</v>
      </c>
      <c r="I258" s="185">
        <v>49</v>
      </c>
      <c r="J258" s="185">
        <v>49</v>
      </c>
      <c r="K258" s="185">
        <v>49</v>
      </c>
      <c r="L258" s="185">
        <v>49</v>
      </c>
      <c r="M258" s="185">
        <v>49</v>
      </c>
      <c r="N258" s="185">
        <v>49</v>
      </c>
      <c r="O258" s="185">
        <v>49</v>
      </c>
      <c r="P258" s="185">
        <v>49</v>
      </c>
      <c r="Q258" s="185">
        <v>49</v>
      </c>
      <c r="R258" s="185">
        <v>52.8</v>
      </c>
      <c r="S258" s="185">
        <v>53.07</v>
      </c>
      <c r="T258" s="185">
        <v>53.35</v>
      </c>
      <c r="U258" s="185">
        <v>53.63</v>
      </c>
      <c r="V258" s="185">
        <v>53.91</v>
      </c>
      <c r="W258" s="185">
        <v>54.2</v>
      </c>
      <c r="X258" s="185">
        <v>54.48</v>
      </c>
      <c r="Y258" s="185">
        <v>54.76</v>
      </c>
      <c r="Z258" s="185">
        <v>55.05</v>
      </c>
      <c r="AA258" s="121">
        <v>49</v>
      </c>
      <c r="AB258" s="137">
        <v>0</v>
      </c>
      <c r="AC258" s="138"/>
      <c r="AD258" s="104"/>
      <c r="AE258" s="139" t="s">
        <v>12024</v>
      </c>
      <c r="AF258" s="139" t="s">
        <v>12015</v>
      </c>
    </row>
    <row r="259" spans="1:32" ht="16">
      <c r="A259" s="118" t="s">
        <v>3498</v>
      </c>
      <c r="B259" s="119" t="s">
        <v>269</v>
      </c>
      <c r="C259" s="119" t="s">
        <v>258</v>
      </c>
      <c r="D259" s="119" t="s">
        <v>1241</v>
      </c>
      <c r="E259" s="120">
        <v>129</v>
      </c>
      <c r="F259" s="185">
        <v>116.1</v>
      </c>
      <c r="G259" s="185">
        <v>129</v>
      </c>
      <c r="H259" s="185">
        <v>129</v>
      </c>
      <c r="I259" s="185">
        <v>129</v>
      </c>
      <c r="J259" s="185">
        <v>129</v>
      </c>
      <c r="K259" s="185">
        <v>129</v>
      </c>
      <c r="L259" s="185">
        <v>129</v>
      </c>
      <c r="M259" s="185">
        <v>129</v>
      </c>
      <c r="N259" s="185">
        <v>129</v>
      </c>
      <c r="O259" s="185">
        <v>129</v>
      </c>
      <c r="P259" s="185">
        <v>129</v>
      </c>
      <c r="Q259" s="185">
        <v>129</v>
      </c>
      <c r="R259" s="185">
        <v>138.99</v>
      </c>
      <c r="S259" s="185">
        <v>139.72</v>
      </c>
      <c r="T259" s="185">
        <v>140.46</v>
      </c>
      <c r="U259" s="185">
        <v>141.19999999999999</v>
      </c>
      <c r="V259" s="185">
        <v>141.94</v>
      </c>
      <c r="W259" s="185">
        <v>142.68</v>
      </c>
      <c r="X259" s="185">
        <v>143.41999999999999</v>
      </c>
      <c r="Y259" s="185">
        <v>144.16999999999999</v>
      </c>
      <c r="Z259" s="185">
        <v>144.91999999999999</v>
      </c>
      <c r="AA259" s="121">
        <v>129</v>
      </c>
      <c r="AB259" s="137">
        <v>0</v>
      </c>
      <c r="AC259" s="138"/>
      <c r="AD259" s="104"/>
      <c r="AE259" s="139" t="s">
        <v>12024</v>
      </c>
      <c r="AF259" s="139" t="s">
        <v>12015</v>
      </c>
    </row>
    <row r="260" spans="1:32" ht="16">
      <c r="A260" s="118" t="s">
        <v>3498</v>
      </c>
      <c r="B260" s="119" t="s">
        <v>243</v>
      </c>
      <c r="C260" s="119" t="s">
        <v>1357</v>
      </c>
      <c r="D260" s="119" t="s">
        <v>1356</v>
      </c>
      <c r="E260" s="120">
        <v>399</v>
      </c>
      <c r="F260" s="185">
        <v>359.1</v>
      </c>
      <c r="G260" s="185">
        <v>399</v>
      </c>
      <c r="H260" s="185">
        <v>399</v>
      </c>
      <c r="I260" s="185">
        <v>399</v>
      </c>
      <c r="J260" s="185">
        <v>399</v>
      </c>
      <c r="K260" s="185">
        <v>399</v>
      </c>
      <c r="L260" s="185">
        <v>399</v>
      </c>
      <c r="M260" s="185">
        <v>399</v>
      </c>
      <c r="N260" s="185">
        <v>399</v>
      </c>
      <c r="O260" s="185">
        <v>399</v>
      </c>
      <c r="P260" s="185">
        <v>399</v>
      </c>
      <c r="Q260" s="185">
        <v>399</v>
      </c>
      <c r="R260" s="185">
        <v>429.9</v>
      </c>
      <c r="S260" s="185">
        <v>432.17</v>
      </c>
      <c r="T260" s="185">
        <v>434.44</v>
      </c>
      <c r="U260" s="185">
        <v>436.72</v>
      </c>
      <c r="V260" s="185">
        <v>439.01</v>
      </c>
      <c r="W260" s="185">
        <v>441.31</v>
      </c>
      <c r="X260" s="185">
        <v>443.61</v>
      </c>
      <c r="Y260" s="185">
        <v>445.92</v>
      </c>
      <c r="Z260" s="185">
        <v>448.24</v>
      </c>
      <c r="AA260" s="121">
        <v>399</v>
      </c>
      <c r="AB260" s="137">
        <v>0</v>
      </c>
      <c r="AC260" s="138"/>
      <c r="AD260" s="104"/>
      <c r="AE260" s="139" t="s">
        <v>12024</v>
      </c>
      <c r="AF260" s="139" t="s">
        <v>12015</v>
      </c>
    </row>
    <row r="261" spans="1:32" ht="16">
      <c r="A261" s="118" t="s">
        <v>3498</v>
      </c>
      <c r="B261" s="119" t="s">
        <v>243</v>
      </c>
      <c r="C261" s="119" t="s">
        <v>258</v>
      </c>
      <c r="D261" s="119" t="s">
        <v>1185</v>
      </c>
      <c r="E261" s="120">
        <v>149</v>
      </c>
      <c r="F261" s="185">
        <v>134.1</v>
      </c>
      <c r="G261" s="185">
        <v>149</v>
      </c>
      <c r="H261" s="185">
        <v>149</v>
      </c>
      <c r="I261" s="185">
        <v>149</v>
      </c>
      <c r="J261" s="185">
        <v>149</v>
      </c>
      <c r="K261" s="185">
        <v>149</v>
      </c>
      <c r="L261" s="185">
        <v>149</v>
      </c>
      <c r="M261" s="185">
        <v>149</v>
      </c>
      <c r="N261" s="185">
        <v>149</v>
      </c>
      <c r="O261" s="185">
        <v>149</v>
      </c>
      <c r="P261" s="185">
        <v>149</v>
      </c>
      <c r="Q261" s="185">
        <v>149</v>
      </c>
      <c r="R261" s="185">
        <v>160.54</v>
      </c>
      <c r="S261" s="185">
        <v>161.38999999999999</v>
      </c>
      <c r="T261" s="185">
        <v>162.22999999999999</v>
      </c>
      <c r="U261" s="185">
        <v>163.09</v>
      </c>
      <c r="V261" s="185">
        <v>163.94</v>
      </c>
      <c r="W261" s="185">
        <v>164.8</v>
      </c>
      <c r="X261" s="185">
        <v>165.66</v>
      </c>
      <c r="Y261" s="185">
        <v>166.52</v>
      </c>
      <c r="Z261" s="185">
        <v>167.39</v>
      </c>
      <c r="AA261" s="121">
        <v>149</v>
      </c>
      <c r="AB261" s="137">
        <v>0</v>
      </c>
      <c r="AC261" s="138"/>
      <c r="AD261" s="104"/>
      <c r="AE261" s="139" t="s">
        <v>12024</v>
      </c>
      <c r="AF261" s="139" t="s">
        <v>12015</v>
      </c>
    </row>
    <row r="262" spans="1:32" ht="17.5" customHeight="1">
      <c r="A262" s="118" t="s">
        <v>3498</v>
      </c>
      <c r="B262" s="119" t="s">
        <v>243</v>
      </c>
      <c r="C262" s="119" t="s">
        <v>242</v>
      </c>
      <c r="D262" s="119" t="s">
        <v>1188</v>
      </c>
      <c r="E262" s="120">
        <v>29</v>
      </c>
      <c r="F262" s="185">
        <v>26.1</v>
      </c>
      <c r="G262" s="185">
        <v>29</v>
      </c>
      <c r="H262" s="185">
        <v>29</v>
      </c>
      <c r="I262" s="185">
        <v>29</v>
      </c>
      <c r="J262" s="185">
        <v>29</v>
      </c>
      <c r="K262" s="185">
        <v>29</v>
      </c>
      <c r="L262" s="185">
        <v>29</v>
      </c>
      <c r="M262" s="185">
        <v>29</v>
      </c>
      <c r="N262" s="185">
        <v>29</v>
      </c>
      <c r="O262" s="185">
        <v>29</v>
      </c>
      <c r="P262" s="185">
        <v>29</v>
      </c>
      <c r="Q262" s="185">
        <v>29</v>
      </c>
      <c r="R262" s="185">
        <v>31.25</v>
      </c>
      <c r="S262" s="185">
        <v>31.41</v>
      </c>
      <c r="T262" s="185">
        <v>31.58</v>
      </c>
      <c r="U262" s="185">
        <v>31.74</v>
      </c>
      <c r="V262" s="185">
        <v>31.91</v>
      </c>
      <c r="W262" s="185">
        <v>32.07</v>
      </c>
      <c r="X262" s="185">
        <v>32.24</v>
      </c>
      <c r="Y262" s="185">
        <v>32.409999999999997</v>
      </c>
      <c r="Z262" s="185">
        <v>32.58</v>
      </c>
      <c r="AA262" s="121">
        <v>29</v>
      </c>
      <c r="AB262" s="137">
        <v>0</v>
      </c>
      <c r="AC262" s="138"/>
      <c r="AD262" s="104"/>
      <c r="AE262" s="139" t="s">
        <v>12024</v>
      </c>
      <c r="AF262" s="139" t="s">
        <v>12015</v>
      </c>
    </row>
    <row r="263" spans="1:32" ht="16">
      <c r="A263" s="118" t="s">
        <v>3498</v>
      </c>
      <c r="B263" s="119" t="s">
        <v>243</v>
      </c>
      <c r="C263" s="119" t="s">
        <v>242</v>
      </c>
      <c r="D263" s="119" t="s">
        <v>1191</v>
      </c>
      <c r="E263" s="120">
        <v>49</v>
      </c>
      <c r="F263" s="185">
        <v>44.1</v>
      </c>
      <c r="G263" s="185">
        <v>49</v>
      </c>
      <c r="H263" s="185">
        <v>49</v>
      </c>
      <c r="I263" s="185">
        <v>49</v>
      </c>
      <c r="J263" s="185">
        <v>49</v>
      </c>
      <c r="K263" s="185">
        <v>49</v>
      </c>
      <c r="L263" s="185">
        <v>49</v>
      </c>
      <c r="M263" s="185">
        <v>49</v>
      </c>
      <c r="N263" s="185">
        <v>49</v>
      </c>
      <c r="O263" s="185">
        <v>49</v>
      </c>
      <c r="P263" s="185">
        <v>49</v>
      </c>
      <c r="Q263" s="185">
        <v>49</v>
      </c>
      <c r="R263" s="185">
        <v>52.8</v>
      </c>
      <c r="S263" s="185">
        <v>53.07</v>
      </c>
      <c r="T263" s="185">
        <v>53.35</v>
      </c>
      <c r="U263" s="185">
        <v>53.63</v>
      </c>
      <c r="V263" s="185">
        <v>53.91</v>
      </c>
      <c r="W263" s="185">
        <v>54.2</v>
      </c>
      <c r="X263" s="185">
        <v>54.48</v>
      </c>
      <c r="Y263" s="185">
        <v>54.76</v>
      </c>
      <c r="Z263" s="185">
        <v>55.05</v>
      </c>
      <c r="AA263" s="121">
        <v>49</v>
      </c>
      <c r="AB263" s="137">
        <v>0</v>
      </c>
      <c r="AC263" s="138"/>
      <c r="AD263" s="104"/>
      <c r="AE263" s="139" t="s">
        <v>12024</v>
      </c>
      <c r="AF263" s="139" t="s">
        <v>12015</v>
      </c>
    </row>
    <row r="264" spans="1:32" ht="16">
      <c r="A264" s="118" t="s">
        <v>3498</v>
      </c>
      <c r="B264" s="119" t="s">
        <v>243</v>
      </c>
      <c r="C264" s="119" t="s">
        <v>242</v>
      </c>
      <c r="D264" s="119" t="s">
        <v>1194</v>
      </c>
      <c r="E264" s="120">
        <v>199</v>
      </c>
      <c r="F264" s="185">
        <v>179.1</v>
      </c>
      <c r="G264" s="185">
        <v>199</v>
      </c>
      <c r="H264" s="185">
        <v>199</v>
      </c>
      <c r="I264" s="185">
        <v>199</v>
      </c>
      <c r="J264" s="185">
        <v>199</v>
      </c>
      <c r="K264" s="185">
        <v>199</v>
      </c>
      <c r="L264" s="185">
        <v>199</v>
      </c>
      <c r="M264" s="185">
        <v>199</v>
      </c>
      <c r="N264" s="185">
        <v>199</v>
      </c>
      <c r="O264" s="185">
        <v>199</v>
      </c>
      <c r="P264" s="185">
        <v>199</v>
      </c>
      <c r="Q264" s="185">
        <v>199</v>
      </c>
      <c r="R264" s="185">
        <v>214.41</v>
      </c>
      <c r="S264" s="185">
        <v>215.54</v>
      </c>
      <c r="T264" s="185">
        <v>216.68</v>
      </c>
      <c r="U264" s="185">
        <v>217.81</v>
      </c>
      <c r="V264" s="185">
        <v>218.96</v>
      </c>
      <c r="W264" s="185">
        <v>220.1</v>
      </c>
      <c r="X264" s="185">
        <v>221.25</v>
      </c>
      <c r="Y264" s="185">
        <v>222.4</v>
      </c>
      <c r="Z264" s="185">
        <v>223.56</v>
      </c>
      <c r="AA264" s="121">
        <v>199</v>
      </c>
      <c r="AB264" s="137">
        <v>0</v>
      </c>
      <c r="AC264" s="138"/>
      <c r="AD264" s="104"/>
      <c r="AE264" s="139" t="s">
        <v>12024</v>
      </c>
      <c r="AF264" s="139" t="s">
        <v>12015</v>
      </c>
    </row>
    <row r="265" spans="1:32" ht="16">
      <c r="A265" s="118" t="s">
        <v>4363</v>
      </c>
      <c r="B265" s="119" t="s">
        <v>243</v>
      </c>
      <c r="C265" s="119" t="s">
        <v>242</v>
      </c>
      <c r="D265" s="119" t="s">
        <v>620</v>
      </c>
      <c r="E265" s="120">
        <v>179</v>
      </c>
      <c r="F265" s="185">
        <v>161.1</v>
      </c>
      <c r="G265" s="185">
        <v>179</v>
      </c>
      <c r="H265" s="185">
        <v>179</v>
      </c>
      <c r="I265" s="185">
        <v>179</v>
      </c>
      <c r="J265" s="185">
        <v>179</v>
      </c>
      <c r="K265" s="185">
        <v>179</v>
      </c>
      <c r="L265" s="185">
        <v>179</v>
      </c>
      <c r="M265" s="185">
        <v>179</v>
      </c>
      <c r="N265" s="185">
        <v>179</v>
      </c>
      <c r="O265" s="185">
        <v>179</v>
      </c>
      <c r="P265" s="185">
        <v>179</v>
      </c>
      <c r="Q265" s="185">
        <v>179</v>
      </c>
      <c r="R265" s="185">
        <v>192.86</v>
      </c>
      <c r="S265" s="185">
        <v>193.88</v>
      </c>
      <c r="T265" s="185">
        <v>194.9</v>
      </c>
      <c r="U265" s="185">
        <v>195.92</v>
      </c>
      <c r="V265" s="185">
        <v>196.95</v>
      </c>
      <c r="W265" s="185">
        <v>197.98</v>
      </c>
      <c r="X265" s="185">
        <v>199.01</v>
      </c>
      <c r="Y265" s="185">
        <v>200.05</v>
      </c>
      <c r="Z265" s="185">
        <v>201.09</v>
      </c>
      <c r="AA265" s="121">
        <v>179</v>
      </c>
      <c r="AB265" s="137">
        <v>0</v>
      </c>
      <c r="AC265" s="138"/>
      <c r="AD265" s="104"/>
      <c r="AE265" s="139" t="s">
        <v>12024</v>
      </c>
      <c r="AF265" s="139" t="s">
        <v>12015</v>
      </c>
    </row>
    <row r="266" spans="1:32" ht="16">
      <c r="A266" s="118" t="s">
        <v>3498</v>
      </c>
      <c r="B266" s="119" t="s">
        <v>243</v>
      </c>
      <c r="C266" s="119" t="s">
        <v>242</v>
      </c>
      <c r="D266" s="119" t="s">
        <v>617</v>
      </c>
      <c r="E266" s="120">
        <v>159</v>
      </c>
      <c r="F266" s="185">
        <v>143.1</v>
      </c>
      <c r="G266" s="185">
        <v>159</v>
      </c>
      <c r="H266" s="185">
        <v>159</v>
      </c>
      <c r="I266" s="185">
        <v>159</v>
      </c>
      <c r="J266" s="185">
        <v>159</v>
      </c>
      <c r="K266" s="185">
        <v>159</v>
      </c>
      <c r="L266" s="185">
        <v>159</v>
      </c>
      <c r="M266" s="185">
        <v>159</v>
      </c>
      <c r="N266" s="185">
        <v>159</v>
      </c>
      <c r="O266" s="185">
        <v>159</v>
      </c>
      <c r="P266" s="185">
        <v>159</v>
      </c>
      <c r="Q266" s="185">
        <v>159</v>
      </c>
      <c r="R266" s="185">
        <v>171.31</v>
      </c>
      <c r="S266" s="185">
        <v>172.22</v>
      </c>
      <c r="T266" s="185">
        <v>173.12</v>
      </c>
      <c r="U266" s="185">
        <v>174.03</v>
      </c>
      <c r="V266" s="185">
        <v>174.94</v>
      </c>
      <c r="W266" s="185">
        <v>175.86</v>
      </c>
      <c r="X266" s="185">
        <v>176.78</v>
      </c>
      <c r="Y266" s="185">
        <v>177.7</v>
      </c>
      <c r="Z266" s="185">
        <v>178.62</v>
      </c>
      <c r="AA266" s="121">
        <v>159</v>
      </c>
      <c r="AB266" s="137">
        <v>0</v>
      </c>
      <c r="AC266" s="138"/>
      <c r="AD266" s="104"/>
      <c r="AE266" s="139" t="s">
        <v>12024</v>
      </c>
      <c r="AF266" s="139" t="s">
        <v>12015</v>
      </c>
    </row>
    <row r="267" spans="1:32" ht="16">
      <c r="A267" s="118" t="s">
        <v>3498</v>
      </c>
      <c r="B267" s="119" t="s">
        <v>243</v>
      </c>
      <c r="C267" s="119" t="s">
        <v>242</v>
      </c>
      <c r="D267" s="119" t="s">
        <v>614</v>
      </c>
      <c r="E267" s="120">
        <v>199</v>
      </c>
      <c r="F267" s="185">
        <v>179.1</v>
      </c>
      <c r="G267" s="185">
        <v>199</v>
      </c>
      <c r="H267" s="185">
        <v>199</v>
      </c>
      <c r="I267" s="185">
        <v>199</v>
      </c>
      <c r="J267" s="185">
        <v>199</v>
      </c>
      <c r="K267" s="185">
        <v>199</v>
      </c>
      <c r="L267" s="185">
        <v>199</v>
      </c>
      <c r="M267" s="185">
        <v>199</v>
      </c>
      <c r="N267" s="185">
        <v>199</v>
      </c>
      <c r="O267" s="185">
        <v>199</v>
      </c>
      <c r="P267" s="185">
        <v>199</v>
      </c>
      <c r="Q267" s="185">
        <v>199</v>
      </c>
      <c r="R267" s="185">
        <v>214.41</v>
      </c>
      <c r="S267" s="185">
        <v>215.54</v>
      </c>
      <c r="T267" s="185">
        <v>216.68</v>
      </c>
      <c r="U267" s="185">
        <v>217.81</v>
      </c>
      <c r="V267" s="185">
        <v>218.96</v>
      </c>
      <c r="W267" s="185">
        <v>220.1</v>
      </c>
      <c r="X267" s="185">
        <v>221.25</v>
      </c>
      <c r="Y267" s="185">
        <v>222.4</v>
      </c>
      <c r="Z267" s="185">
        <v>223.56</v>
      </c>
      <c r="AA267" s="121">
        <v>199</v>
      </c>
      <c r="AB267" s="137">
        <v>0</v>
      </c>
      <c r="AC267" s="138"/>
      <c r="AD267" s="104"/>
      <c r="AE267" s="139" t="s">
        <v>12024</v>
      </c>
      <c r="AF267" s="139" t="s">
        <v>12015</v>
      </c>
    </row>
    <row r="268" spans="1:32" ht="16">
      <c r="A268" s="118" t="s">
        <v>3498</v>
      </c>
      <c r="B268" s="119" t="s">
        <v>243</v>
      </c>
      <c r="C268" s="119" t="s">
        <v>242</v>
      </c>
      <c r="D268" s="119" t="s">
        <v>1001</v>
      </c>
      <c r="E268" s="120">
        <v>249</v>
      </c>
      <c r="F268" s="185">
        <v>224.1</v>
      </c>
      <c r="G268" s="185">
        <v>249</v>
      </c>
      <c r="H268" s="185">
        <v>249</v>
      </c>
      <c r="I268" s="185">
        <v>249</v>
      </c>
      <c r="J268" s="185">
        <v>249</v>
      </c>
      <c r="K268" s="185">
        <v>249</v>
      </c>
      <c r="L268" s="185">
        <v>249</v>
      </c>
      <c r="M268" s="185">
        <v>249</v>
      </c>
      <c r="N268" s="185">
        <v>249</v>
      </c>
      <c r="O268" s="185">
        <v>249</v>
      </c>
      <c r="P268" s="185">
        <v>249</v>
      </c>
      <c r="Q268" s="185">
        <v>249</v>
      </c>
      <c r="R268" s="185">
        <v>268.27999999999997</v>
      </c>
      <c r="S268" s="185">
        <v>269.7</v>
      </c>
      <c r="T268" s="185">
        <v>271.12</v>
      </c>
      <c r="U268" s="185">
        <v>272.54000000000002</v>
      </c>
      <c r="V268" s="185">
        <v>273.97000000000003</v>
      </c>
      <c r="W268" s="185">
        <v>275.39999999999998</v>
      </c>
      <c r="X268" s="185">
        <v>276.83999999999997</v>
      </c>
      <c r="Y268" s="185">
        <v>278.27999999999997</v>
      </c>
      <c r="Z268" s="185">
        <v>279.73</v>
      </c>
      <c r="AA268" s="121">
        <v>249</v>
      </c>
      <c r="AB268" s="137">
        <v>0</v>
      </c>
      <c r="AC268" s="138"/>
      <c r="AD268" s="104"/>
      <c r="AE268" s="139" t="s">
        <v>12024</v>
      </c>
      <c r="AF268" s="139" t="s">
        <v>12015</v>
      </c>
    </row>
    <row r="269" spans="1:32" ht="16">
      <c r="A269" s="118" t="s">
        <v>3498</v>
      </c>
      <c r="B269" s="119" t="s">
        <v>243</v>
      </c>
      <c r="C269" s="119" t="s">
        <v>242</v>
      </c>
      <c r="D269" s="119" t="s">
        <v>1435</v>
      </c>
      <c r="E269" s="120">
        <v>149</v>
      </c>
      <c r="F269" s="185">
        <v>134.1</v>
      </c>
      <c r="G269" s="185">
        <v>149</v>
      </c>
      <c r="H269" s="185">
        <v>149</v>
      </c>
      <c r="I269" s="185">
        <v>149</v>
      </c>
      <c r="J269" s="185">
        <v>149</v>
      </c>
      <c r="K269" s="185">
        <v>149</v>
      </c>
      <c r="L269" s="185">
        <v>149</v>
      </c>
      <c r="M269" s="185">
        <v>149</v>
      </c>
      <c r="N269" s="185">
        <v>149</v>
      </c>
      <c r="O269" s="185">
        <v>149</v>
      </c>
      <c r="P269" s="185">
        <v>149</v>
      </c>
      <c r="Q269" s="185">
        <v>149</v>
      </c>
      <c r="R269" s="185">
        <v>160.54</v>
      </c>
      <c r="S269" s="185">
        <v>161.38999999999999</v>
      </c>
      <c r="T269" s="185">
        <v>162.22999999999999</v>
      </c>
      <c r="U269" s="185">
        <v>163.09</v>
      </c>
      <c r="V269" s="185">
        <v>163.94</v>
      </c>
      <c r="W269" s="185">
        <v>164.8</v>
      </c>
      <c r="X269" s="185">
        <v>165.66</v>
      </c>
      <c r="Y269" s="185">
        <v>166.52</v>
      </c>
      <c r="Z269" s="185">
        <v>167.39</v>
      </c>
      <c r="AA269" s="121">
        <v>149</v>
      </c>
      <c r="AB269" s="137">
        <v>0</v>
      </c>
      <c r="AC269" s="138"/>
      <c r="AD269" s="104"/>
      <c r="AE269" s="139" t="s">
        <v>12024</v>
      </c>
      <c r="AF269" s="139" t="s">
        <v>12015</v>
      </c>
    </row>
    <row r="270" spans="1:32" ht="16">
      <c r="A270" s="118" t="s">
        <v>3498</v>
      </c>
      <c r="B270" s="119" t="s">
        <v>243</v>
      </c>
      <c r="C270" s="119" t="s">
        <v>242</v>
      </c>
      <c r="D270" s="119" t="s">
        <v>607</v>
      </c>
      <c r="E270" s="120">
        <v>199</v>
      </c>
      <c r="F270" s="185">
        <v>179.1</v>
      </c>
      <c r="G270" s="185">
        <v>199</v>
      </c>
      <c r="H270" s="185">
        <v>199</v>
      </c>
      <c r="I270" s="185">
        <v>199</v>
      </c>
      <c r="J270" s="185">
        <v>199</v>
      </c>
      <c r="K270" s="185">
        <v>199</v>
      </c>
      <c r="L270" s="185">
        <v>199</v>
      </c>
      <c r="M270" s="185">
        <v>199</v>
      </c>
      <c r="N270" s="185">
        <v>199</v>
      </c>
      <c r="O270" s="185">
        <v>199</v>
      </c>
      <c r="P270" s="185">
        <v>199</v>
      </c>
      <c r="Q270" s="185">
        <v>199</v>
      </c>
      <c r="R270" s="185">
        <v>214.41</v>
      </c>
      <c r="S270" s="185">
        <v>215.54</v>
      </c>
      <c r="T270" s="185">
        <v>216.68</v>
      </c>
      <c r="U270" s="185">
        <v>217.81</v>
      </c>
      <c r="V270" s="185">
        <v>218.96</v>
      </c>
      <c r="W270" s="185">
        <v>220.1</v>
      </c>
      <c r="X270" s="185">
        <v>221.25</v>
      </c>
      <c r="Y270" s="185">
        <v>222.4</v>
      </c>
      <c r="Z270" s="185">
        <v>223.56</v>
      </c>
      <c r="AA270" s="121">
        <v>199</v>
      </c>
      <c r="AB270" s="137">
        <v>0</v>
      </c>
      <c r="AC270" s="138"/>
      <c r="AD270" s="104"/>
      <c r="AE270" s="139" t="s">
        <v>12024</v>
      </c>
      <c r="AF270" s="139" t="s">
        <v>12015</v>
      </c>
    </row>
    <row r="271" spans="1:32" ht="16">
      <c r="A271" s="118" t="s">
        <v>3498</v>
      </c>
      <c r="B271" s="119" t="s">
        <v>243</v>
      </c>
      <c r="C271" s="119" t="s">
        <v>1357</v>
      </c>
      <c r="D271" s="119" t="s">
        <v>674</v>
      </c>
      <c r="E271" s="120">
        <v>129</v>
      </c>
      <c r="F271" s="185">
        <v>116.1</v>
      </c>
      <c r="G271" s="185">
        <v>129</v>
      </c>
      <c r="H271" s="185">
        <v>129</v>
      </c>
      <c r="I271" s="185">
        <v>129</v>
      </c>
      <c r="J271" s="185">
        <v>129</v>
      </c>
      <c r="K271" s="185">
        <v>129</v>
      </c>
      <c r="L271" s="185">
        <v>129</v>
      </c>
      <c r="M271" s="185">
        <v>129</v>
      </c>
      <c r="N271" s="185">
        <v>129</v>
      </c>
      <c r="O271" s="185">
        <v>129</v>
      </c>
      <c r="P271" s="185">
        <v>129</v>
      </c>
      <c r="Q271" s="185">
        <v>129</v>
      </c>
      <c r="R271" s="185">
        <v>138.99</v>
      </c>
      <c r="S271" s="185">
        <v>139.72</v>
      </c>
      <c r="T271" s="185">
        <v>140.46</v>
      </c>
      <c r="U271" s="185">
        <v>141.19999999999999</v>
      </c>
      <c r="V271" s="185">
        <v>141.94</v>
      </c>
      <c r="W271" s="185">
        <v>142.68</v>
      </c>
      <c r="X271" s="185">
        <v>143.41999999999999</v>
      </c>
      <c r="Y271" s="185">
        <v>144.16999999999999</v>
      </c>
      <c r="Z271" s="185">
        <v>144.91999999999999</v>
      </c>
      <c r="AA271" s="121">
        <v>129</v>
      </c>
      <c r="AB271" s="137">
        <v>0</v>
      </c>
      <c r="AC271" s="138"/>
      <c r="AD271" s="104"/>
      <c r="AE271" s="139" t="s">
        <v>12024</v>
      </c>
      <c r="AF271" s="139" t="s">
        <v>12015</v>
      </c>
    </row>
    <row r="272" spans="1:32" ht="16">
      <c r="A272" s="118" t="s">
        <v>4363</v>
      </c>
      <c r="B272" s="119" t="s">
        <v>243</v>
      </c>
      <c r="C272" s="119" t="s">
        <v>242</v>
      </c>
      <c r="D272" s="119" t="s">
        <v>603</v>
      </c>
      <c r="E272" s="120">
        <v>79</v>
      </c>
      <c r="F272" s="185">
        <v>71.099999999999994</v>
      </c>
      <c r="G272" s="185">
        <v>79</v>
      </c>
      <c r="H272" s="185">
        <v>79</v>
      </c>
      <c r="I272" s="185">
        <v>79</v>
      </c>
      <c r="J272" s="185">
        <v>79</v>
      </c>
      <c r="K272" s="185">
        <v>79</v>
      </c>
      <c r="L272" s="185">
        <v>79</v>
      </c>
      <c r="M272" s="185">
        <v>79</v>
      </c>
      <c r="N272" s="185">
        <v>79</v>
      </c>
      <c r="O272" s="185">
        <v>79</v>
      </c>
      <c r="P272" s="185">
        <v>79</v>
      </c>
      <c r="Q272" s="185">
        <v>79</v>
      </c>
      <c r="R272" s="185">
        <v>85.12</v>
      </c>
      <c r="S272" s="185">
        <v>85.57</v>
      </c>
      <c r="T272" s="185">
        <v>86.02</v>
      </c>
      <c r="U272" s="185">
        <v>86.47</v>
      </c>
      <c r="V272" s="185">
        <v>86.92</v>
      </c>
      <c r="W272" s="185">
        <v>87.38</v>
      </c>
      <c r="X272" s="185">
        <v>87.83</v>
      </c>
      <c r="Y272" s="185">
        <v>88.29</v>
      </c>
      <c r="Z272" s="185">
        <v>88.75</v>
      </c>
      <c r="AA272" s="121">
        <v>79</v>
      </c>
      <c r="AB272" s="137">
        <v>0</v>
      </c>
      <c r="AC272" s="138"/>
      <c r="AD272" s="104"/>
      <c r="AE272" s="139" t="s">
        <v>12024</v>
      </c>
      <c r="AF272" s="139" t="s">
        <v>12015</v>
      </c>
    </row>
    <row r="273" spans="1:32" ht="16">
      <c r="A273" s="118" t="s">
        <v>4363</v>
      </c>
      <c r="B273" s="119" t="s">
        <v>243</v>
      </c>
      <c r="C273" s="119" t="s">
        <v>242</v>
      </c>
      <c r="D273" s="119" t="s">
        <v>599</v>
      </c>
      <c r="E273" s="120">
        <v>39</v>
      </c>
      <c r="F273" s="185">
        <v>35.1</v>
      </c>
      <c r="G273" s="185">
        <v>39</v>
      </c>
      <c r="H273" s="185">
        <v>39</v>
      </c>
      <c r="I273" s="185">
        <v>39</v>
      </c>
      <c r="J273" s="185">
        <v>39</v>
      </c>
      <c r="K273" s="185">
        <v>39</v>
      </c>
      <c r="L273" s="185">
        <v>39</v>
      </c>
      <c r="M273" s="185">
        <v>39</v>
      </c>
      <c r="N273" s="185">
        <v>39</v>
      </c>
      <c r="O273" s="185">
        <v>39</v>
      </c>
      <c r="P273" s="185">
        <v>39</v>
      </c>
      <c r="Q273" s="185">
        <v>39</v>
      </c>
      <c r="R273" s="185">
        <v>42.02</v>
      </c>
      <c r="S273" s="185">
        <v>42.24</v>
      </c>
      <c r="T273" s="185">
        <v>42.46</v>
      </c>
      <c r="U273" s="185">
        <v>42.69</v>
      </c>
      <c r="V273" s="185">
        <v>42.91</v>
      </c>
      <c r="W273" s="185">
        <v>43.14</v>
      </c>
      <c r="X273" s="185">
        <v>43.36</v>
      </c>
      <c r="Y273" s="185">
        <v>43.59</v>
      </c>
      <c r="Z273" s="185">
        <v>43.81</v>
      </c>
      <c r="AA273" s="121">
        <v>39</v>
      </c>
      <c r="AB273" s="137">
        <v>0</v>
      </c>
      <c r="AC273" s="138"/>
      <c r="AD273" s="104"/>
      <c r="AE273" s="139" t="s">
        <v>12024</v>
      </c>
      <c r="AF273" s="139" t="s">
        <v>12015</v>
      </c>
    </row>
    <row r="274" spans="1:32" ht="16">
      <c r="A274" s="118" t="s">
        <v>4363</v>
      </c>
      <c r="B274" s="119" t="s">
        <v>243</v>
      </c>
      <c r="C274" s="119" t="s">
        <v>242</v>
      </c>
      <c r="D274" s="119" t="s">
        <v>611</v>
      </c>
      <c r="E274" s="120">
        <v>69</v>
      </c>
      <c r="F274" s="185">
        <v>62.1</v>
      </c>
      <c r="G274" s="185">
        <v>69</v>
      </c>
      <c r="H274" s="185">
        <v>69</v>
      </c>
      <c r="I274" s="185">
        <v>69</v>
      </c>
      <c r="J274" s="185">
        <v>69</v>
      </c>
      <c r="K274" s="185">
        <v>69</v>
      </c>
      <c r="L274" s="185">
        <v>69</v>
      </c>
      <c r="M274" s="185">
        <v>69</v>
      </c>
      <c r="N274" s="185">
        <v>69</v>
      </c>
      <c r="O274" s="185">
        <v>69</v>
      </c>
      <c r="P274" s="185">
        <v>69</v>
      </c>
      <c r="Q274" s="185">
        <v>69</v>
      </c>
      <c r="R274" s="185">
        <v>74.34</v>
      </c>
      <c r="S274" s="185">
        <v>74.739999999999995</v>
      </c>
      <c r="T274" s="185">
        <v>75.13</v>
      </c>
      <c r="U274" s="185">
        <v>75.52</v>
      </c>
      <c r="V274" s="185">
        <v>75.92</v>
      </c>
      <c r="W274" s="185">
        <v>76.319999999999993</v>
      </c>
      <c r="X274" s="185">
        <v>76.709999999999994</v>
      </c>
      <c r="Y274" s="185">
        <v>77.11</v>
      </c>
      <c r="Z274" s="185">
        <v>77.52</v>
      </c>
      <c r="AA274" s="121">
        <v>69</v>
      </c>
      <c r="AB274" s="137">
        <v>0</v>
      </c>
      <c r="AC274" s="138"/>
      <c r="AD274" s="104"/>
      <c r="AE274" s="139" t="s">
        <v>12024</v>
      </c>
      <c r="AF274" s="139" t="s">
        <v>12015</v>
      </c>
    </row>
    <row r="275" spans="1:32" ht="16">
      <c r="A275" s="118" t="s">
        <v>3498</v>
      </c>
      <c r="B275" s="119" t="s">
        <v>243</v>
      </c>
      <c r="C275" s="119" t="s">
        <v>1357</v>
      </c>
      <c r="D275" s="119" t="s">
        <v>773</v>
      </c>
      <c r="E275" s="120">
        <v>19</v>
      </c>
      <c r="F275" s="185">
        <v>17.100000000000001</v>
      </c>
      <c r="G275" s="185">
        <v>19</v>
      </c>
      <c r="H275" s="185">
        <v>19</v>
      </c>
      <c r="I275" s="185">
        <v>19</v>
      </c>
      <c r="J275" s="185">
        <v>19</v>
      </c>
      <c r="K275" s="185">
        <v>19</v>
      </c>
      <c r="L275" s="185">
        <v>19</v>
      </c>
      <c r="M275" s="185">
        <v>19</v>
      </c>
      <c r="N275" s="185">
        <v>19</v>
      </c>
      <c r="O275" s="185">
        <v>19</v>
      </c>
      <c r="P275" s="185">
        <v>19</v>
      </c>
      <c r="Q275" s="185">
        <v>19</v>
      </c>
      <c r="R275" s="185">
        <v>20.47</v>
      </c>
      <c r="S275" s="185">
        <v>20.58</v>
      </c>
      <c r="T275" s="185">
        <v>20.69</v>
      </c>
      <c r="U275" s="185">
        <v>20.8</v>
      </c>
      <c r="V275" s="185">
        <v>20.91</v>
      </c>
      <c r="W275" s="185">
        <v>21.01</v>
      </c>
      <c r="X275" s="185">
        <v>21.12</v>
      </c>
      <c r="Y275" s="185">
        <v>21.23</v>
      </c>
      <c r="Z275" s="185">
        <v>21.34</v>
      </c>
      <c r="AA275" s="121">
        <v>19</v>
      </c>
      <c r="AB275" s="137">
        <v>0</v>
      </c>
      <c r="AC275" s="138"/>
      <c r="AD275" s="104"/>
      <c r="AE275" s="139" t="s">
        <v>12024</v>
      </c>
      <c r="AF275" s="139" t="s">
        <v>12015</v>
      </c>
    </row>
    <row r="276" spans="1:32" ht="16">
      <c r="A276" s="118" t="s">
        <v>3498</v>
      </c>
      <c r="B276" s="119" t="s">
        <v>243</v>
      </c>
      <c r="C276" s="119" t="s">
        <v>1357</v>
      </c>
      <c r="D276" s="119" t="s">
        <v>776</v>
      </c>
      <c r="E276" s="120">
        <v>49</v>
      </c>
      <c r="F276" s="185">
        <v>44.1</v>
      </c>
      <c r="G276" s="185">
        <v>49</v>
      </c>
      <c r="H276" s="185">
        <v>49</v>
      </c>
      <c r="I276" s="185">
        <v>49</v>
      </c>
      <c r="J276" s="185">
        <v>49</v>
      </c>
      <c r="K276" s="185">
        <v>49</v>
      </c>
      <c r="L276" s="185">
        <v>49</v>
      </c>
      <c r="M276" s="185">
        <v>49</v>
      </c>
      <c r="N276" s="185">
        <v>49</v>
      </c>
      <c r="O276" s="185">
        <v>49</v>
      </c>
      <c r="P276" s="185">
        <v>49</v>
      </c>
      <c r="Q276" s="185">
        <v>49</v>
      </c>
      <c r="R276" s="185">
        <v>52.8</v>
      </c>
      <c r="S276" s="185">
        <v>53.07</v>
      </c>
      <c r="T276" s="185">
        <v>53.35</v>
      </c>
      <c r="U276" s="185">
        <v>53.63</v>
      </c>
      <c r="V276" s="185">
        <v>53.91</v>
      </c>
      <c r="W276" s="185">
        <v>54.2</v>
      </c>
      <c r="X276" s="185">
        <v>54.48</v>
      </c>
      <c r="Y276" s="185">
        <v>54.76</v>
      </c>
      <c r="Z276" s="185">
        <v>55.05</v>
      </c>
      <c r="AA276" s="121">
        <v>49</v>
      </c>
      <c r="AB276" s="137">
        <v>0</v>
      </c>
      <c r="AC276" s="138"/>
      <c r="AD276" s="104"/>
      <c r="AE276" s="139" t="s">
        <v>12024</v>
      </c>
      <c r="AF276" s="139" t="s">
        <v>12015</v>
      </c>
    </row>
    <row r="277" spans="1:32" ht="16">
      <c r="A277" s="118" t="s">
        <v>3498</v>
      </c>
      <c r="B277" s="119" t="s">
        <v>243</v>
      </c>
      <c r="C277" s="119" t="s">
        <v>1357</v>
      </c>
      <c r="D277" s="119" t="s">
        <v>779</v>
      </c>
      <c r="E277" s="120">
        <v>109</v>
      </c>
      <c r="F277" s="185">
        <v>98.1</v>
      </c>
      <c r="G277" s="185">
        <v>109</v>
      </c>
      <c r="H277" s="185">
        <v>109</v>
      </c>
      <c r="I277" s="185">
        <v>109</v>
      </c>
      <c r="J277" s="185">
        <v>109</v>
      </c>
      <c r="K277" s="185">
        <v>109</v>
      </c>
      <c r="L277" s="185">
        <v>109</v>
      </c>
      <c r="M277" s="185">
        <v>109</v>
      </c>
      <c r="N277" s="185">
        <v>109</v>
      </c>
      <c r="O277" s="185">
        <v>109</v>
      </c>
      <c r="P277" s="185">
        <v>109</v>
      </c>
      <c r="Q277" s="185">
        <v>109</v>
      </c>
      <c r="R277" s="185">
        <v>117.44</v>
      </c>
      <c r="S277" s="185">
        <v>118.06</v>
      </c>
      <c r="T277" s="185">
        <v>118.68</v>
      </c>
      <c r="U277" s="185">
        <v>119.3</v>
      </c>
      <c r="V277" s="185">
        <v>119.93</v>
      </c>
      <c r="W277" s="185">
        <v>120.56</v>
      </c>
      <c r="X277" s="185">
        <v>121.19</v>
      </c>
      <c r="Y277" s="185">
        <v>121.82</v>
      </c>
      <c r="Z277" s="185">
        <v>122.45</v>
      </c>
      <c r="AA277" s="121">
        <v>109</v>
      </c>
      <c r="AB277" s="137">
        <v>0</v>
      </c>
      <c r="AC277" s="138"/>
      <c r="AD277" s="104"/>
      <c r="AE277" s="139" t="s">
        <v>12024</v>
      </c>
      <c r="AF277" s="139" t="s">
        <v>12015</v>
      </c>
    </row>
    <row r="278" spans="1:32" s="126" customFormat="1" ht="16">
      <c r="A278" s="118" t="s">
        <v>3498</v>
      </c>
      <c r="B278" s="119" t="s">
        <v>243</v>
      </c>
      <c r="C278" s="119" t="s">
        <v>1357</v>
      </c>
      <c r="D278" s="119" t="s">
        <v>782</v>
      </c>
      <c r="E278" s="120">
        <v>69</v>
      </c>
      <c r="F278" s="185">
        <v>62.1</v>
      </c>
      <c r="G278" s="185">
        <v>69</v>
      </c>
      <c r="H278" s="185">
        <v>69</v>
      </c>
      <c r="I278" s="185">
        <v>69</v>
      </c>
      <c r="J278" s="185">
        <v>69</v>
      </c>
      <c r="K278" s="185">
        <v>69</v>
      </c>
      <c r="L278" s="185">
        <v>69</v>
      </c>
      <c r="M278" s="185">
        <v>69</v>
      </c>
      <c r="N278" s="185">
        <v>69</v>
      </c>
      <c r="O278" s="185">
        <v>69</v>
      </c>
      <c r="P278" s="185">
        <v>69</v>
      </c>
      <c r="Q278" s="185">
        <v>69</v>
      </c>
      <c r="R278" s="185">
        <v>74.34</v>
      </c>
      <c r="S278" s="185">
        <v>74.739999999999995</v>
      </c>
      <c r="T278" s="185">
        <v>75.13</v>
      </c>
      <c r="U278" s="185">
        <v>75.52</v>
      </c>
      <c r="V278" s="185">
        <v>75.92</v>
      </c>
      <c r="W278" s="185">
        <v>76.319999999999993</v>
      </c>
      <c r="X278" s="185">
        <v>76.709999999999994</v>
      </c>
      <c r="Y278" s="185">
        <v>77.11</v>
      </c>
      <c r="Z278" s="185">
        <v>77.52</v>
      </c>
      <c r="AA278" s="121">
        <v>69</v>
      </c>
      <c r="AB278" s="137">
        <v>0</v>
      </c>
      <c r="AC278" s="143"/>
      <c r="AD278" s="104"/>
      <c r="AE278" s="139" t="s">
        <v>12024</v>
      </c>
      <c r="AF278" s="139" t="s">
        <v>12015</v>
      </c>
    </row>
    <row r="279" spans="1:32" s="126" customFormat="1" ht="17.149999999999999" customHeight="1">
      <c r="A279" s="118" t="s">
        <v>3498</v>
      </c>
      <c r="B279" s="119" t="s">
        <v>243</v>
      </c>
      <c r="C279" s="119" t="s">
        <v>1357</v>
      </c>
      <c r="D279" s="119" t="s">
        <v>785</v>
      </c>
      <c r="E279" s="120">
        <v>49</v>
      </c>
      <c r="F279" s="185">
        <v>44.1</v>
      </c>
      <c r="G279" s="185">
        <v>49</v>
      </c>
      <c r="H279" s="185">
        <v>49</v>
      </c>
      <c r="I279" s="185">
        <v>49</v>
      </c>
      <c r="J279" s="185">
        <v>49</v>
      </c>
      <c r="K279" s="185">
        <v>49</v>
      </c>
      <c r="L279" s="185">
        <v>49</v>
      </c>
      <c r="M279" s="185">
        <v>49</v>
      </c>
      <c r="N279" s="185">
        <v>49</v>
      </c>
      <c r="O279" s="185">
        <v>49</v>
      </c>
      <c r="P279" s="185">
        <v>49</v>
      </c>
      <c r="Q279" s="185">
        <v>49</v>
      </c>
      <c r="R279" s="185">
        <v>52.8</v>
      </c>
      <c r="S279" s="185">
        <v>53.07</v>
      </c>
      <c r="T279" s="185">
        <v>53.35</v>
      </c>
      <c r="U279" s="185">
        <v>53.63</v>
      </c>
      <c r="V279" s="185">
        <v>53.91</v>
      </c>
      <c r="W279" s="185">
        <v>54.2</v>
      </c>
      <c r="X279" s="185">
        <v>54.48</v>
      </c>
      <c r="Y279" s="185">
        <v>54.76</v>
      </c>
      <c r="Z279" s="185">
        <v>55.05</v>
      </c>
      <c r="AA279" s="121">
        <v>49</v>
      </c>
      <c r="AB279" s="137">
        <v>0</v>
      </c>
      <c r="AC279" s="143"/>
      <c r="AD279" s="104"/>
      <c r="AE279" s="139" t="s">
        <v>12024</v>
      </c>
      <c r="AF279" s="139" t="s">
        <v>12015</v>
      </c>
    </row>
    <row r="280" spans="1:32" s="126" customFormat="1" ht="16">
      <c r="A280" s="118" t="s">
        <v>3498</v>
      </c>
      <c r="B280" s="119" t="s">
        <v>243</v>
      </c>
      <c r="C280" s="119" t="s">
        <v>258</v>
      </c>
      <c r="D280" s="119" t="s">
        <v>761</v>
      </c>
      <c r="E280" s="120">
        <v>99</v>
      </c>
      <c r="F280" s="185">
        <v>89.1</v>
      </c>
      <c r="G280" s="185">
        <v>99</v>
      </c>
      <c r="H280" s="185">
        <v>99</v>
      </c>
      <c r="I280" s="185">
        <v>99</v>
      </c>
      <c r="J280" s="185">
        <v>99</v>
      </c>
      <c r="K280" s="185">
        <v>99</v>
      </c>
      <c r="L280" s="185">
        <v>99</v>
      </c>
      <c r="M280" s="185">
        <v>99</v>
      </c>
      <c r="N280" s="185">
        <v>99</v>
      </c>
      <c r="O280" s="185">
        <v>99</v>
      </c>
      <c r="P280" s="185">
        <v>99</v>
      </c>
      <c r="Q280" s="185">
        <v>99</v>
      </c>
      <c r="R280" s="185">
        <v>106.67</v>
      </c>
      <c r="S280" s="185">
        <v>107.23</v>
      </c>
      <c r="T280" s="185">
        <v>107.79</v>
      </c>
      <c r="U280" s="185">
        <v>108.36</v>
      </c>
      <c r="V280" s="185">
        <v>108.93</v>
      </c>
      <c r="W280" s="185">
        <v>109.5</v>
      </c>
      <c r="X280" s="185">
        <v>110.07</v>
      </c>
      <c r="Y280" s="185">
        <v>110.64</v>
      </c>
      <c r="Z280" s="185">
        <v>111.22</v>
      </c>
      <c r="AA280" s="121">
        <v>99</v>
      </c>
      <c r="AB280" s="137">
        <v>0</v>
      </c>
      <c r="AC280" s="143"/>
      <c r="AD280" s="104"/>
      <c r="AE280" s="139" t="s">
        <v>12024</v>
      </c>
      <c r="AF280" s="139" t="s">
        <v>12015</v>
      </c>
    </row>
    <row r="281" spans="1:32" ht="16">
      <c r="A281" s="118" t="s">
        <v>3498</v>
      </c>
      <c r="B281" s="119" t="s">
        <v>243</v>
      </c>
      <c r="C281" s="119" t="s">
        <v>258</v>
      </c>
      <c r="D281" s="119" t="s">
        <v>764</v>
      </c>
      <c r="E281" s="120">
        <v>29</v>
      </c>
      <c r="F281" s="185">
        <v>26.1</v>
      </c>
      <c r="G281" s="185">
        <v>29</v>
      </c>
      <c r="H281" s="185">
        <v>29</v>
      </c>
      <c r="I281" s="185">
        <v>29</v>
      </c>
      <c r="J281" s="185">
        <v>29</v>
      </c>
      <c r="K281" s="185">
        <v>29</v>
      </c>
      <c r="L281" s="185">
        <v>29</v>
      </c>
      <c r="M281" s="185">
        <v>29</v>
      </c>
      <c r="N281" s="185">
        <v>29</v>
      </c>
      <c r="O281" s="185">
        <v>29</v>
      </c>
      <c r="P281" s="185">
        <v>29</v>
      </c>
      <c r="Q281" s="185">
        <v>29</v>
      </c>
      <c r="R281" s="185">
        <v>31.25</v>
      </c>
      <c r="S281" s="185">
        <v>31.41</v>
      </c>
      <c r="T281" s="185">
        <v>31.58</v>
      </c>
      <c r="U281" s="185">
        <v>31.74</v>
      </c>
      <c r="V281" s="185">
        <v>31.91</v>
      </c>
      <c r="W281" s="185">
        <v>32.07</v>
      </c>
      <c r="X281" s="185">
        <v>32.24</v>
      </c>
      <c r="Y281" s="185">
        <v>32.409999999999997</v>
      </c>
      <c r="Z281" s="185">
        <v>32.58</v>
      </c>
      <c r="AA281" s="121">
        <v>29</v>
      </c>
      <c r="AB281" s="137">
        <v>0</v>
      </c>
      <c r="AC281" s="138"/>
      <c r="AD281" s="104"/>
      <c r="AE281" s="139" t="s">
        <v>12024</v>
      </c>
      <c r="AF281" s="139" t="s">
        <v>12015</v>
      </c>
    </row>
    <row r="282" spans="1:32" ht="16">
      <c r="A282" s="118" t="s">
        <v>3498</v>
      </c>
      <c r="B282" s="119" t="s">
        <v>269</v>
      </c>
      <c r="C282" s="119" t="s">
        <v>206</v>
      </c>
      <c r="D282" s="119" t="s">
        <v>1095</v>
      </c>
      <c r="E282" s="120">
        <v>59</v>
      </c>
      <c r="F282" s="185">
        <v>53.1</v>
      </c>
      <c r="G282" s="185">
        <v>59</v>
      </c>
      <c r="H282" s="185">
        <v>59</v>
      </c>
      <c r="I282" s="185">
        <v>59</v>
      </c>
      <c r="J282" s="185">
        <v>59</v>
      </c>
      <c r="K282" s="185">
        <v>59</v>
      </c>
      <c r="L282" s="185">
        <v>59</v>
      </c>
      <c r="M282" s="185">
        <v>59</v>
      </c>
      <c r="N282" s="185">
        <v>59</v>
      </c>
      <c r="O282" s="185">
        <v>59</v>
      </c>
      <c r="P282" s="185">
        <v>59</v>
      </c>
      <c r="Q282" s="185">
        <v>59</v>
      </c>
      <c r="R282" s="185">
        <v>63.57</v>
      </c>
      <c r="S282" s="185">
        <v>63.9</v>
      </c>
      <c r="T282" s="185">
        <v>64.239999999999995</v>
      </c>
      <c r="U282" s="185">
        <v>64.58</v>
      </c>
      <c r="V282" s="185">
        <v>64.92</v>
      </c>
      <c r="W282" s="185">
        <v>65.260000000000005</v>
      </c>
      <c r="X282" s="185">
        <v>65.599999999999994</v>
      </c>
      <c r="Y282" s="185">
        <v>65.94</v>
      </c>
      <c r="Z282" s="185">
        <v>66.28</v>
      </c>
      <c r="AA282" s="121">
        <v>59</v>
      </c>
      <c r="AB282" s="137">
        <v>0</v>
      </c>
      <c r="AC282" s="138"/>
      <c r="AD282" s="104"/>
      <c r="AE282" s="139" t="s">
        <v>12024</v>
      </c>
      <c r="AF282" s="139" t="s">
        <v>12015</v>
      </c>
    </row>
    <row r="283" spans="1:32" ht="16">
      <c r="A283" s="118" t="s">
        <v>3498</v>
      </c>
      <c r="B283" s="119" t="s">
        <v>269</v>
      </c>
      <c r="C283" s="119" t="s">
        <v>1357</v>
      </c>
      <c r="D283" s="119" t="s">
        <v>1105</v>
      </c>
      <c r="E283" s="120">
        <v>99</v>
      </c>
      <c r="F283" s="185">
        <v>89.1</v>
      </c>
      <c r="G283" s="185">
        <v>99</v>
      </c>
      <c r="H283" s="185">
        <v>99</v>
      </c>
      <c r="I283" s="185">
        <v>99</v>
      </c>
      <c r="J283" s="185">
        <v>99</v>
      </c>
      <c r="K283" s="185">
        <v>99</v>
      </c>
      <c r="L283" s="185">
        <v>99</v>
      </c>
      <c r="M283" s="185">
        <v>99</v>
      </c>
      <c r="N283" s="185">
        <v>99</v>
      </c>
      <c r="O283" s="185">
        <v>99</v>
      </c>
      <c r="P283" s="185">
        <v>99</v>
      </c>
      <c r="Q283" s="185">
        <v>99</v>
      </c>
      <c r="R283" s="185">
        <v>106.67</v>
      </c>
      <c r="S283" s="185">
        <v>107.23</v>
      </c>
      <c r="T283" s="185">
        <v>107.79</v>
      </c>
      <c r="U283" s="185">
        <v>108.36</v>
      </c>
      <c r="V283" s="185">
        <v>108.93</v>
      </c>
      <c r="W283" s="185">
        <v>109.5</v>
      </c>
      <c r="X283" s="185">
        <v>110.07</v>
      </c>
      <c r="Y283" s="185">
        <v>110.64</v>
      </c>
      <c r="Z283" s="185">
        <v>111.22</v>
      </c>
      <c r="AA283" s="121">
        <v>99</v>
      </c>
      <c r="AB283" s="137">
        <v>0</v>
      </c>
      <c r="AC283" s="138"/>
      <c r="AD283" s="104"/>
      <c r="AE283" s="139" t="s">
        <v>12024</v>
      </c>
      <c r="AF283" s="139" t="s">
        <v>12015</v>
      </c>
    </row>
    <row r="284" spans="1:32" ht="16">
      <c r="A284" s="118" t="s">
        <v>3498</v>
      </c>
      <c r="B284" s="119" t="s">
        <v>243</v>
      </c>
      <c r="C284" s="119" t="s">
        <v>1479</v>
      </c>
      <c r="D284" s="119" t="s">
        <v>741</v>
      </c>
      <c r="E284" s="120">
        <v>199</v>
      </c>
      <c r="F284" s="185">
        <v>179.1</v>
      </c>
      <c r="G284" s="185">
        <v>199</v>
      </c>
      <c r="H284" s="185">
        <v>199</v>
      </c>
      <c r="I284" s="185">
        <v>199</v>
      </c>
      <c r="J284" s="185">
        <v>199</v>
      </c>
      <c r="K284" s="185">
        <v>199</v>
      </c>
      <c r="L284" s="185">
        <v>199</v>
      </c>
      <c r="M284" s="185">
        <v>199</v>
      </c>
      <c r="N284" s="185">
        <v>199</v>
      </c>
      <c r="O284" s="185">
        <v>199</v>
      </c>
      <c r="P284" s="185">
        <v>199</v>
      </c>
      <c r="Q284" s="185">
        <v>199</v>
      </c>
      <c r="R284" s="185">
        <v>214.41</v>
      </c>
      <c r="S284" s="185">
        <v>215.54</v>
      </c>
      <c r="T284" s="185">
        <v>216.68</v>
      </c>
      <c r="U284" s="185">
        <v>217.81</v>
      </c>
      <c r="V284" s="185">
        <v>218.96</v>
      </c>
      <c r="W284" s="185">
        <v>220.1</v>
      </c>
      <c r="X284" s="185">
        <v>221.25</v>
      </c>
      <c r="Y284" s="185">
        <v>222.4</v>
      </c>
      <c r="Z284" s="185">
        <v>223.56</v>
      </c>
      <c r="AA284" s="121">
        <v>199</v>
      </c>
      <c r="AB284" s="137">
        <v>0</v>
      </c>
      <c r="AC284" s="138"/>
      <c r="AD284" s="104"/>
      <c r="AE284" s="139" t="s">
        <v>12024</v>
      </c>
      <c r="AF284" s="139" t="s">
        <v>12015</v>
      </c>
    </row>
    <row r="285" spans="1:32" ht="16">
      <c r="A285" s="118" t="s">
        <v>3498</v>
      </c>
      <c r="B285" s="119" t="s">
        <v>393</v>
      </c>
      <c r="C285" s="119" t="s">
        <v>284</v>
      </c>
      <c r="D285" s="119" t="s">
        <v>1266</v>
      </c>
      <c r="E285" s="120">
        <v>29</v>
      </c>
      <c r="F285" s="185">
        <v>26.1</v>
      </c>
      <c r="G285" s="185">
        <v>29</v>
      </c>
      <c r="H285" s="185">
        <v>29</v>
      </c>
      <c r="I285" s="185">
        <v>29</v>
      </c>
      <c r="J285" s="185">
        <v>29</v>
      </c>
      <c r="K285" s="185">
        <v>29</v>
      </c>
      <c r="L285" s="185">
        <v>29</v>
      </c>
      <c r="M285" s="185">
        <v>29</v>
      </c>
      <c r="N285" s="185">
        <v>29</v>
      </c>
      <c r="O285" s="185">
        <v>29</v>
      </c>
      <c r="P285" s="185">
        <v>29</v>
      </c>
      <c r="Q285" s="185">
        <v>29</v>
      </c>
      <c r="R285" s="185">
        <v>31.25</v>
      </c>
      <c r="S285" s="185">
        <v>31.41</v>
      </c>
      <c r="T285" s="185">
        <v>31.58</v>
      </c>
      <c r="U285" s="185">
        <v>31.74</v>
      </c>
      <c r="V285" s="185">
        <v>31.91</v>
      </c>
      <c r="W285" s="185">
        <v>32.07</v>
      </c>
      <c r="X285" s="185">
        <v>32.24</v>
      </c>
      <c r="Y285" s="185">
        <v>32.409999999999997</v>
      </c>
      <c r="Z285" s="185">
        <v>32.58</v>
      </c>
      <c r="AA285" s="121">
        <v>29</v>
      </c>
      <c r="AB285" s="137">
        <v>0</v>
      </c>
      <c r="AC285" s="138"/>
      <c r="AD285" s="104"/>
      <c r="AE285" s="139" t="s">
        <v>12024</v>
      </c>
      <c r="AF285" s="139" t="s">
        <v>12015</v>
      </c>
    </row>
    <row r="286" spans="1:32" ht="16">
      <c r="A286" s="118" t="s">
        <v>3498</v>
      </c>
      <c r="B286" s="119" t="s">
        <v>393</v>
      </c>
      <c r="C286" s="119" t="s">
        <v>503</v>
      </c>
      <c r="D286" s="119" t="s">
        <v>1280</v>
      </c>
      <c r="E286" s="120">
        <v>39</v>
      </c>
      <c r="F286" s="185">
        <v>35.1</v>
      </c>
      <c r="G286" s="185">
        <v>39</v>
      </c>
      <c r="H286" s="185">
        <v>39</v>
      </c>
      <c r="I286" s="185">
        <v>39</v>
      </c>
      <c r="J286" s="185">
        <v>39</v>
      </c>
      <c r="K286" s="185">
        <v>39</v>
      </c>
      <c r="L286" s="185">
        <v>39</v>
      </c>
      <c r="M286" s="185">
        <v>39</v>
      </c>
      <c r="N286" s="185">
        <v>39</v>
      </c>
      <c r="O286" s="185">
        <v>39</v>
      </c>
      <c r="P286" s="185">
        <v>39</v>
      </c>
      <c r="Q286" s="185">
        <v>39</v>
      </c>
      <c r="R286" s="185">
        <v>42.02</v>
      </c>
      <c r="S286" s="185">
        <v>42.24</v>
      </c>
      <c r="T286" s="185">
        <v>42.46</v>
      </c>
      <c r="U286" s="185">
        <v>42.69</v>
      </c>
      <c r="V286" s="185">
        <v>42.91</v>
      </c>
      <c r="W286" s="185">
        <v>43.14</v>
      </c>
      <c r="X286" s="185">
        <v>43.36</v>
      </c>
      <c r="Y286" s="185">
        <v>43.59</v>
      </c>
      <c r="Z286" s="185">
        <v>43.81</v>
      </c>
      <c r="AA286" s="121">
        <v>39</v>
      </c>
      <c r="AB286" s="137">
        <v>0</v>
      </c>
      <c r="AC286" s="138"/>
      <c r="AD286" s="104"/>
      <c r="AE286" s="139" t="s">
        <v>12024</v>
      </c>
      <c r="AF286" s="139" t="s">
        <v>12015</v>
      </c>
    </row>
    <row r="287" spans="1:32" ht="16">
      <c r="A287" s="118" t="s">
        <v>3498</v>
      </c>
      <c r="B287" s="119" t="s">
        <v>393</v>
      </c>
      <c r="C287" s="119" t="s">
        <v>284</v>
      </c>
      <c r="D287" s="119" t="s">
        <v>1269</v>
      </c>
      <c r="E287" s="120">
        <v>19</v>
      </c>
      <c r="F287" s="185">
        <v>17.100000000000001</v>
      </c>
      <c r="G287" s="185">
        <v>19</v>
      </c>
      <c r="H287" s="185">
        <v>19</v>
      </c>
      <c r="I287" s="185">
        <v>19</v>
      </c>
      <c r="J287" s="185">
        <v>19</v>
      </c>
      <c r="K287" s="185">
        <v>19</v>
      </c>
      <c r="L287" s="185">
        <v>19</v>
      </c>
      <c r="M287" s="185">
        <v>19</v>
      </c>
      <c r="N287" s="185">
        <v>19</v>
      </c>
      <c r="O287" s="185">
        <v>19</v>
      </c>
      <c r="P287" s="185">
        <v>19</v>
      </c>
      <c r="Q287" s="185">
        <v>19</v>
      </c>
      <c r="R287" s="185">
        <v>20.47</v>
      </c>
      <c r="S287" s="185">
        <v>20.58</v>
      </c>
      <c r="T287" s="185">
        <v>20.69</v>
      </c>
      <c r="U287" s="185">
        <v>20.8</v>
      </c>
      <c r="V287" s="185">
        <v>20.91</v>
      </c>
      <c r="W287" s="185">
        <v>21.01</v>
      </c>
      <c r="X287" s="185">
        <v>21.12</v>
      </c>
      <c r="Y287" s="185">
        <v>21.23</v>
      </c>
      <c r="Z287" s="185">
        <v>21.34</v>
      </c>
      <c r="AA287" s="121">
        <v>19</v>
      </c>
      <c r="AB287" s="137">
        <v>0</v>
      </c>
      <c r="AC287" s="138"/>
      <c r="AD287" s="104"/>
      <c r="AE287" s="139" t="s">
        <v>12024</v>
      </c>
      <c r="AF287" s="139" t="s">
        <v>12015</v>
      </c>
    </row>
    <row r="288" spans="1:32" ht="16">
      <c r="A288" s="118" t="s">
        <v>3498</v>
      </c>
      <c r="B288" s="119" t="s">
        <v>393</v>
      </c>
      <c r="C288" s="119" t="s">
        <v>284</v>
      </c>
      <c r="D288" s="119" t="s">
        <v>1272</v>
      </c>
      <c r="E288" s="120">
        <v>19</v>
      </c>
      <c r="F288" s="185">
        <v>17.100000000000001</v>
      </c>
      <c r="G288" s="185">
        <v>19</v>
      </c>
      <c r="H288" s="185">
        <v>19</v>
      </c>
      <c r="I288" s="185">
        <v>19</v>
      </c>
      <c r="J288" s="185">
        <v>19</v>
      </c>
      <c r="K288" s="185">
        <v>19</v>
      </c>
      <c r="L288" s="185">
        <v>19</v>
      </c>
      <c r="M288" s="185">
        <v>19</v>
      </c>
      <c r="N288" s="185">
        <v>19</v>
      </c>
      <c r="O288" s="185">
        <v>19</v>
      </c>
      <c r="P288" s="185">
        <v>19</v>
      </c>
      <c r="Q288" s="185">
        <v>19</v>
      </c>
      <c r="R288" s="185">
        <v>20.47</v>
      </c>
      <c r="S288" s="185">
        <v>20.58</v>
      </c>
      <c r="T288" s="185">
        <v>20.69</v>
      </c>
      <c r="U288" s="185">
        <v>20.8</v>
      </c>
      <c r="V288" s="185">
        <v>20.91</v>
      </c>
      <c r="W288" s="185">
        <v>21.01</v>
      </c>
      <c r="X288" s="185">
        <v>21.12</v>
      </c>
      <c r="Y288" s="185">
        <v>21.23</v>
      </c>
      <c r="Z288" s="185">
        <v>21.34</v>
      </c>
      <c r="AA288" s="121">
        <v>19</v>
      </c>
      <c r="AB288" s="137">
        <v>0</v>
      </c>
      <c r="AC288" s="138"/>
      <c r="AD288" s="104"/>
      <c r="AE288" s="139" t="s">
        <v>12024</v>
      </c>
      <c r="AF288" s="139" t="s">
        <v>12015</v>
      </c>
    </row>
    <row r="289" spans="1:32" ht="16">
      <c r="A289" s="118" t="s">
        <v>4363</v>
      </c>
      <c r="B289" s="119" t="s">
        <v>393</v>
      </c>
      <c r="C289" s="119" t="s">
        <v>210</v>
      </c>
      <c r="D289" s="119" t="s">
        <v>1059</v>
      </c>
      <c r="E289" s="120">
        <v>389</v>
      </c>
      <c r="F289" s="185">
        <v>350.1</v>
      </c>
      <c r="G289" s="185">
        <v>389</v>
      </c>
      <c r="H289" s="185">
        <v>389</v>
      </c>
      <c r="I289" s="185">
        <v>389</v>
      </c>
      <c r="J289" s="185">
        <v>389</v>
      </c>
      <c r="K289" s="185">
        <v>389</v>
      </c>
      <c r="L289" s="185">
        <v>389</v>
      </c>
      <c r="M289" s="185">
        <v>389</v>
      </c>
      <c r="N289" s="185">
        <v>389</v>
      </c>
      <c r="O289" s="185">
        <v>389</v>
      </c>
      <c r="P289" s="185">
        <v>389</v>
      </c>
      <c r="Q289" s="185">
        <v>389</v>
      </c>
      <c r="R289" s="185">
        <v>419.13</v>
      </c>
      <c r="S289" s="185">
        <v>421.34</v>
      </c>
      <c r="T289" s="185">
        <v>423.55</v>
      </c>
      <c r="U289" s="185">
        <v>425.78</v>
      </c>
      <c r="V289" s="185">
        <v>428.01</v>
      </c>
      <c r="W289" s="185">
        <v>430.25</v>
      </c>
      <c r="X289" s="185">
        <v>432.49</v>
      </c>
      <c r="Y289" s="185">
        <v>434.75</v>
      </c>
      <c r="Z289" s="185">
        <v>437.01</v>
      </c>
      <c r="AA289" s="121">
        <v>389</v>
      </c>
      <c r="AB289" s="137">
        <v>0</v>
      </c>
      <c r="AC289" s="138"/>
      <c r="AD289" s="104"/>
      <c r="AE289" s="139" t="s">
        <v>12024</v>
      </c>
      <c r="AF289" s="139" t="s">
        <v>12015</v>
      </c>
    </row>
    <row r="290" spans="1:32" ht="16">
      <c r="A290" s="118" t="s">
        <v>3498</v>
      </c>
      <c r="B290" s="119" t="s">
        <v>393</v>
      </c>
      <c r="C290" s="119" t="s">
        <v>210</v>
      </c>
      <c r="D290" s="119" t="s">
        <v>1197</v>
      </c>
      <c r="E290" s="120">
        <v>229</v>
      </c>
      <c r="F290" s="185">
        <v>206.1</v>
      </c>
      <c r="G290" s="185">
        <v>229</v>
      </c>
      <c r="H290" s="185">
        <v>229</v>
      </c>
      <c r="I290" s="185">
        <v>229</v>
      </c>
      <c r="J290" s="185">
        <v>229</v>
      </c>
      <c r="K290" s="185">
        <v>229</v>
      </c>
      <c r="L290" s="185">
        <v>229</v>
      </c>
      <c r="M290" s="185">
        <v>229</v>
      </c>
      <c r="N290" s="185">
        <v>229</v>
      </c>
      <c r="O290" s="185">
        <v>229</v>
      </c>
      <c r="P290" s="185">
        <v>229</v>
      </c>
      <c r="Q290" s="185">
        <v>229</v>
      </c>
      <c r="R290" s="185">
        <v>246.74</v>
      </c>
      <c r="S290" s="185">
        <v>248.04</v>
      </c>
      <c r="T290" s="185">
        <v>249.34</v>
      </c>
      <c r="U290" s="185">
        <v>250.65</v>
      </c>
      <c r="V290" s="185">
        <v>251.96</v>
      </c>
      <c r="W290" s="185">
        <v>253.28</v>
      </c>
      <c r="X290" s="185">
        <v>254.6</v>
      </c>
      <c r="Y290" s="185">
        <v>255.93</v>
      </c>
      <c r="Z290" s="185">
        <v>257.26</v>
      </c>
      <c r="AA290" s="121">
        <v>229</v>
      </c>
      <c r="AB290" s="137">
        <v>0</v>
      </c>
      <c r="AC290" s="138"/>
      <c r="AD290" s="104"/>
      <c r="AE290" s="139" t="s">
        <v>12024</v>
      </c>
      <c r="AF290" s="139" t="s">
        <v>12015</v>
      </c>
    </row>
    <row r="291" spans="1:32" ht="16">
      <c r="A291" s="118" t="s">
        <v>3498</v>
      </c>
      <c r="B291" s="119" t="s">
        <v>393</v>
      </c>
      <c r="C291" s="119" t="s">
        <v>210</v>
      </c>
      <c r="D291" s="119" t="s">
        <v>459</v>
      </c>
      <c r="E291" s="120">
        <v>79</v>
      </c>
      <c r="F291" s="185">
        <v>71.099999999999994</v>
      </c>
      <c r="G291" s="185">
        <v>79</v>
      </c>
      <c r="H291" s="185">
        <v>79</v>
      </c>
      <c r="I291" s="185">
        <v>79</v>
      </c>
      <c r="J291" s="185">
        <v>79</v>
      </c>
      <c r="K291" s="185">
        <v>79</v>
      </c>
      <c r="L291" s="185">
        <v>79</v>
      </c>
      <c r="M291" s="185">
        <v>79</v>
      </c>
      <c r="N291" s="185">
        <v>79</v>
      </c>
      <c r="O291" s="185">
        <v>79</v>
      </c>
      <c r="P291" s="185">
        <v>79</v>
      </c>
      <c r="Q291" s="185">
        <v>79</v>
      </c>
      <c r="R291" s="185">
        <v>85.12</v>
      </c>
      <c r="S291" s="185">
        <v>85.57</v>
      </c>
      <c r="T291" s="185">
        <v>86.02</v>
      </c>
      <c r="U291" s="185">
        <v>86.47</v>
      </c>
      <c r="V291" s="185">
        <v>86.92</v>
      </c>
      <c r="W291" s="185">
        <v>87.38</v>
      </c>
      <c r="X291" s="185">
        <v>87.83</v>
      </c>
      <c r="Y291" s="185">
        <v>88.29</v>
      </c>
      <c r="Z291" s="185">
        <v>88.75</v>
      </c>
      <c r="AA291" s="121">
        <v>79</v>
      </c>
      <c r="AB291" s="137">
        <v>0</v>
      </c>
      <c r="AC291" s="138"/>
      <c r="AD291" s="104"/>
      <c r="AE291" s="139" t="s">
        <v>12024</v>
      </c>
      <c r="AF291" s="139" t="s">
        <v>12015</v>
      </c>
    </row>
    <row r="292" spans="1:32" ht="16">
      <c r="A292" s="118" t="s">
        <v>3498</v>
      </c>
      <c r="B292" s="119" t="s">
        <v>393</v>
      </c>
      <c r="C292" s="119" t="s">
        <v>210</v>
      </c>
      <c r="D292" s="119" t="s">
        <v>449</v>
      </c>
      <c r="E292" s="120">
        <v>229</v>
      </c>
      <c r="F292" s="185">
        <v>206.1</v>
      </c>
      <c r="G292" s="185">
        <v>229</v>
      </c>
      <c r="H292" s="185">
        <v>229</v>
      </c>
      <c r="I292" s="185">
        <v>229</v>
      </c>
      <c r="J292" s="185">
        <v>229</v>
      </c>
      <c r="K292" s="185">
        <v>229</v>
      </c>
      <c r="L292" s="185">
        <v>229</v>
      </c>
      <c r="M292" s="185">
        <v>229</v>
      </c>
      <c r="N292" s="185">
        <v>229</v>
      </c>
      <c r="O292" s="185">
        <v>229</v>
      </c>
      <c r="P292" s="185">
        <v>229</v>
      </c>
      <c r="Q292" s="185">
        <v>229</v>
      </c>
      <c r="R292" s="185">
        <v>246.74</v>
      </c>
      <c r="S292" s="185">
        <v>248.04</v>
      </c>
      <c r="T292" s="185">
        <v>249.34</v>
      </c>
      <c r="U292" s="185">
        <v>250.65</v>
      </c>
      <c r="V292" s="185">
        <v>251.96</v>
      </c>
      <c r="W292" s="185">
        <v>253.28</v>
      </c>
      <c r="X292" s="185">
        <v>254.6</v>
      </c>
      <c r="Y292" s="185">
        <v>255.93</v>
      </c>
      <c r="Z292" s="185">
        <v>257.26</v>
      </c>
      <c r="AA292" s="121">
        <v>229</v>
      </c>
      <c r="AB292" s="137">
        <v>0</v>
      </c>
      <c r="AC292" s="138"/>
      <c r="AD292" s="104"/>
      <c r="AE292" s="139" t="s">
        <v>12024</v>
      </c>
      <c r="AF292" s="139" t="s">
        <v>12015</v>
      </c>
    </row>
    <row r="293" spans="1:32" ht="16">
      <c r="A293" s="118" t="s">
        <v>3498</v>
      </c>
      <c r="B293" s="119" t="s">
        <v>393</v>
      </c>
      <c r="C293" s="119" t="s">
        <v>1357</v>
      </c>
      <c r="D293" s="119" t="s">
        <v>1443</v>
      </c>
      <c r="E293" s="120">
        <v>89</v>
      </c>
      <c r="F293" s="185">
        <v>80.099999999999994</v>
      </c>
      <c r="G293" s="185">
        <v>89</v>
      </c>
      <c r="H293" s="185">
        <v>89</v>
      </c>
      <c r="I293" s="185">
        <v>89</v>
      </c>
      <c r="J293" s="185">
        <v>89</v>
      </c>
      <c r="K293" s="185">
        <v>89</v>
      </c>
      <c r="L293" s="185">
        <v>89</v>
      </c>
      <c r="M293" s="185">
        <v>89</v>
      </c>
      <c r="N293" s="185">
        <v>89</v>
      </c>
      <c r="O293" s="185">
        <v>89</v>
      </c>
      <c r="P293" s="185">
        <v>89</v>
      </c>
      <c r="Q293" s="185">
        <v>89</v>
      </c>
      <c r="R293" s="185">
        <v>95.89</v>
      </c>
      <c r="S293" s="185">
        <v>96.4</v>
      </c>
      <c r="T293" s="185">
        <v>96.91</v>
      </c>
      <c r="U293" s="185">
        <v>97.41</v>
      </c>
      <c r="V293" s="185">
        <v>97.92</v>
      </c>
      <c r="W293" s="185">
        <v>98.44</v>
      </c>
      <c r="X293" s="185">
        <v>98.95</v>
      </c>
      <c r="Y293" s="185">
        <v>99.47</v>
      </c>
      <c r="Z293" s="185">
        <v>99.98</v>
      </c>
      <c r="AA293" s="121">
        <v>89</v>
      </c>
      <c r="AB293" s="137">
        <v>0</v>
      </c>
      <c r="AC293" s="138"/>
      <c r="AD293" s="104"/>
      <c r="AE293" s="139" t="s">
        <v>12024</v>
      </c>
      <c r="AF293" s="139" t="s">
        <v>12015</v>
      </c>
    </row>
    <row r="294" spans="1:32" ht="16">
      <c r="A294" s="118" t="s">
        <v>3498</v>
      </c>
      <c r="B294" s="119" t="s">
        <v>393</v>
      </c>
      <c r="C294" s="119" t="s">
        <v>1357</v>
      </c>
      <c r="D294" s="119" t="s">
        <v>1168</v>
      </c>
      <c r="E294" s="120">
        <v>89</v>
      </c>
      <c r="F294" s="185">
        <v>80.099999999999994</v>
      </c>
      <c r="G294" s="185">
        <v>89</v>
      </c>
      <c r="H294" s="185">
        <v>89</v>
      </c>
      <c r="I294" s="185">
        <v>89</v>
      </c>
      <c r="J294" s="185">
        <v>89</v>
      </c>
      <c r="K294" s="185">
        <v>89</v>
      </c>
      <c r="L294" s="185">
        <v>89</v>
      </c>
      <c r="M294" s="185">
        <v>89</v>
      </c>
      <c r="N294" s="185">
        <v>89</v>
      </c>
      <c r="O294" s="185">
        <v>89</v>
      </c>
      <c r="P294" s="185">
        <v>89</v>
      </c>
      <c r="Q294" s="185">
        <v>89</v>
      </c>
      <c r="R294" s="185">
        <v>95.89</v>
      </c>
      <c r="S294" s="185">
        <v>96.4</v>
      </c>
      <c r="T294" s="185">
        <v>96.91</v>
      </c>
      <c r="U294" s="185">
        <v>97.41</v>
      </c>
      <c r="V294" s="185">
        <v>97.92</v>
      </c>
      <c r="W294" s="185">
        <v>98.44</v>
      </c>
      <c r="X294" s="185">
        <v>98.95</v>
      </c>
      <c r="Y294" s="185">
        <v>99.47</v>
      </c>
      <c r="Z294" s="185">
        <v>99.98</v>
      </c>
      <c r="AA294" s="121">
        <v>89</v>
      </c>
      <c r="AB294" s="137">
        <v>0</v>
      </c>
      <c r="AC294" s="138"/>
      <c r="AD294" s="104"/>
      <c r="AE294" s="139" t="s">
        <v>12024</v>
      </c>
      <c r="AF294" s="139" t="s">
        <v>12015</v>
      </c>
    </row>
    <row r="295" spans="1:32" ht="16">
      <c r="A295" s="118" t="s">
        <v>3498</v>
      </c>
      <c r="B295" s="119" t="s">
        <v>393</v>
      </c>
      <c r="C295" s="119" t="s">
        <v>1357</v>
      </c>
      <c r="D295" s="119" t="s">
        <v>408</v>
      </c>
      <c r="E295" s="120">
        <v>69</v>
      </c>
      <c r="F295" s="185">
        <v>62.1</v>
      </c>
      <c r="G295" s="185">
        <v>69</v>
      </c>
      <c r="H295" s="185">
        <v>69</v>
      </c>
      <c r="I295" s="185">
        <v>69</v>
      </c>
      <c r="J295" s="185">
        <v>69</v>
      </c>
      <c r="K295" s="185">
        <v>69</v>
      </c>
      <c r="L295" s="185">
        <v>69</v>
      </c>
      <c r="M295" s="185">
        <v>69</v>
      </c>
      <c r="N295" s="185">
        <v>69</v>
      </c>
      <c r="O295" s="185">
        <v>69</v>
      </c>
      <c r="P295" s="185">
        <v>69</v>
      </c>
      <c r="Q295" s="185">
        <v>69</v>
      </c>
      <c r="R295" s="185">
        <v>74.34</v>
      </c>
      <c r="S295" s="185">
        <v>74.739999999999995</v>
      </c>
      <c r="T295" s="185">
        <v>75.13</v>
      </c>
      <c r="U295" s="185">
        <v>75.52</v>
      </c>
      <c r="V295" s="185">
        <v>75.92</v>
      </c>
      <c r="W295" s="185">
        <v>76.319999999999993</v>
      </c>
      <c r="X295" s="185">
        <v>76.709999999999994</v>
      </c>
      <c r="Y295" s="185">
        <v>77.11</v>
      </c>
      <c r="Z295" s="185">
        <v>77.52</v>
      </c>
      <c r="AA295" s="121">
        <v>69</v>
      </c>
      <c r="AB295" s="137">
        <v>0</v>
      </c>
      <c r="AC295" s="138"/>
      <c r="AD295" s="104"/>
      <c r="AE295" s="139" t="s">
        <v>12024</v>
      </c>
      <c r="AF295" s="139" t="s">
        <v>12015</v>
      </c>
    </row>
    <row r="296" spans="1:32" ht="16">
      <c r="A296" s="118" t="s">
        <v>3498</v>
      </c>
      <c r="B296" s="119" t="s">
        <v>393</v>
      </c>
      <c r="C296" s="119" t="s">
        <v>1357</v>
      </c>
      <c r="D296" s="119" t="s">
        <v>411</v>
      </c>
      <c r="E296" s="120">
        <v>29</v>
      </c>
      <c r="F296" s="185">
        <v>26.1</v>
      </c>
      <c r="G296" s="185">
        <v>29</v>
      </c>
      <c r="H296" s="185">
        <v>29</v>
      </c>
      <c r="I296" s="185">
        <v>29</v>
      </c>
      <c r="J296" s="185">
        <v>29</v>
      </c>
      <c r="K296" s="185">
        <v>29</v>
      </c>
      <c r="L296" s="185">
        <v>29</v>
      </c>
      <c r="M296" s="185">
        <v>29</v>
      </c>
      <c r="N296" s="185">
        <v>29</v>
      </c>
      <c r="O296" s="185">
        <v>29</v>
      </c>
      <c r="P296" s="185">
        <v>29</v>
      </c>
      <c r="Q296" s="185">
        <v>29</v>
      </c>
      <c r="R296" s="185">
        <v>31.25</v>
      </c>
      <c r="S296" s="185">
        <v>31.41</v>
      </c>
      <c r="T296" s="185">
        <v>31.58</v>
      </c>
      <c r="U296" s="185">
        <v>31.74</v>
      </c>
      <c r="V296" s="185">
        <v>31.91</v>
      </c>
      <c r="W296" s="185">
        <v>32.07</v>
      </c>
      <c r="X296" s="185">
        <v>32.24</v>
      </c>
      <c r="Y296" s="185">
        <v>32.409999999999997</v>
      </c>
      <c r="Z296" s="185">
        <v>32.58</v>
      </c>
      <c r="AA296" s="121">
        <v>29</v>
      </c>
      <c r="AB296" s="137">
        <v>0</v>
      </c>
      <c r="AC296" s="138"/>
      <c r="AD296" s="104"/>
      <c r="AE296" s="139" t="s">
        <v>12024</v>
      </c>
      <c r="AF296" s="139" t="s">
        <v>12015</v>
      </c>
    </row>
    <row r="297" spans="1:32" ht="16">
      <c r="A297" s="118" t="s">
        <v>3498</v>
      </c>
      <c r="B297" s="119" t="s">
        <v>393</v>
      </c>
      <c r="C297" s="119" t="s">
        <v>1357</v>
      </c>
      <c r="D297" s="119" t="s">
        <v>422</v>
      </c>
      <c r="E297" s="120">
        <v>29</v>
      </c>
      <c r="F297" s="185">
        <v>26.1</v>
      </c>
      <c r="G297" s="185">
        <v>29</v>
      </c>
      <c r="H297" s="185">
        <v>29</v>
      </c>
      <c r="I297" s="185">
        <v>29</v>
      </c>
      <c r="J297" s="185">
        <v>29</v>
      </c>
      <c r="K297" s="185">
        <v>29</v>
      </c>
      <c r="L297" s="185">
        <v>29</v>
      </c>
      <c r="M297" s="185">
        <v>29</v>
      </c>
      <c r="N297" s="185">
        <v>29</v>
      </c>
      <c r="O297" s="185">
        <v>29</v>
      </c>
      <c r="P297" s="185">
        <v>29</v>
      </c>
      <c r="Q297" s="185">
        <v>29</v>
      </c>
      <c r="R297" s="185">
        <v>31.25</v>
      </c>
      <c r="S297" s="185">
        <v>31.41</v>
      </c>
      <c r="T297" s="185">
        <v>31.58</v>
      </c>
      <c r="U297" s="185">
        <v>31.74</v>
      </c>
      <c r="V297" s="185">
        <v>31.91</v>
      </c>
      <c r="W297" s="185">
        <v>32.07</v>
      </c>
      <c r="X297" s="185">
        <v>32.24</v>
      </c>
      <c r="Y297" s="185">
        <v>32.409999999999997</v>
      </c>
      <c r="Z297" s="185">
        <v>32.58</v>
      </c>
      <c r="AA297" s="121">
        <v>29</v>
      </c>
      <c r="AB297" s="137">
        <v>0</v>
      </c>
      <c r="AC297" s="138"/>
      <c r="AD297" s="104"/>
      <c r="AE297" s="139" t="s">
        <v>12024</v>
      </c>
      <c r="AF297" s="139" t="s">
        <v>12015</v>
      </c>
    </row>
    <row r="298" spans="1:32" ht="16">
      <c r="A298" s="118" t="s">
        <v>3498</v>
      </c>
      <c r="B298" s="119" t="s">
        <v>393</v>
      </c>
      <c r="C298" s="119" t="s">
        <v>1357</v>
      </c>
      <c r="D298" s="119" t="s">
        <v>404</v>
      </c>
      <c r="E298" s="120">
        <v>99</v>
      </c>
      <c r="F298" s="185">
        <v>89.1</v>
      </c>
      <c r="G298" s="185">
        <v>99</v>
      </c>
      <c r="H298" s="185">
        <v>99</v>
      </c>
      <c r="I298" s="185">
        <v>99</v>
      </c>
      <c r="J298" s="185">
        <v>99</v>
      </c>
      <c r="K298" s="185">
        <v>99</v>
      </c>
      <c r="L298" s="185">
        <v>99</v>
      </c>
      <c r="M298" s="185">
        <v>99</v>
      </c>
      <c r="N298" s="185">
        <v>99</v>
      </c>
      <c r="O298" s="185">
        <v>99</v>
      </c>
      <c r="P298" s="185">
        <v>99</v>
      </c>
      <c r="Q298" s="185">
        <v>99</v>
      </c>
      <c r="R298" s="185">
        <v>106.67</v>
      </c>
      <c r="S298" s="185">
        <v>107.23</v>
      </c>
      <c r="T298" s="185">
        <v>107.79</v>
      </c>
      <c r="U298" s="185">
        <v>108.36</v>
      </c>
      <c r="V298" s="185">
        <v>108.93</v>
      </c>
      <c r="W298" s="185">
        <v>109.5</v>
      </c>
      <c r="X298" s="185">
        <v>110.07</v>
      </c>
      <c r="Y298" s="185">
        <v>110.64</v>
      </c>
      <c r="Z298" s="185">
        <v>111.22</v>
      </c>
      <c r="AA298" s="121">
        <v>99</v>
      </c>
      <c r="AB298" s="137">
        <v>0</v>
      </c>
      <c r="AC298" s="138"/>
      <c r="AD298" s="104"/>
      <c r="AE298" s="139" t="s">
        <v>12024</v>
      </c>
      <c r="AF298" s="139" t="s">
        <v>12015</v>
      </c>
    </row>
    <row r="299" spans="1:32" ht="16">
      <c r="A299" s="118" t="s">
        <v>3498</v>
      </c>
      <c r="B299" s="119" t="s">
        <v>393</v>
      </c>
      <c r="C299" s="119" t="s">
        <v>1357</v>
      </c>
      <c r="D299" s="119" t="s">
        <v>414</v>
      </c>
      <c r="E299" s="120">
        <v>99</v>
      </c>
      <c r="F299" s="185">
        <v>89.1</v>
      </c>
      <c r="G299" s="185">
        <v>99</v>
      </c>
      <c r="H299" s="185">
        <v>99</v>
      </c>
      <c r="I299" s="185">
        <v>99</v>
      </c>
      <c r="J299" s="185">
        <v>99</v>
      </c>
      <c r="K299" s="185">
        <v>99</v>
      </c>
      <c r="L299" s="185">
        <v>99</v>
      </c>
      <c r="M299" s="185">
        <v>99</v>
      </c>
      <c r="N299" s="185">
        <v>99</v>
      </c>
      <c r="O299" s="185">
        <v>99</v>
      </c>
      <c r="P299" s="185">
        <v>99</v>
      </c>
      <c r="Q299" s="185">
        <v>99</v>
      </c>
      <c r="R299" s="185">
        <v>106.67</v>
      </c>
      <c r="S299" s="185">
        <v>107.23</v>
      </c>
      <c r="T299" s="185">
        <v>107.79</v>
      </c>
      <c r="U299" s="185">
        <v>108.36</v>
      </c>
      <c r="V299" s="185">
        <v>108.93</v>
      </c>
      <c r="W299" s="185">
        <v>109.5</v>
      </c>
      <c r="X299" s="185">
        <v>110.07</v>
      </c>
      <c r="Y299" s="185">
        <v>110.64</v>
      </c>
      <c r="Z299" s="185">
        <v>111.22</v>
      </c>
      <c r="AA299" s="121">
        <v>99</v>
      </c>
      <c r="AB299" s="137">
        <v>0</v>
      </c>
      <c r="AC299" s="138"/>
      <c r="AD299" s="104"/>
      <c r="AE299" s="139" t="s">
        <v>12024</v>
      </c>
      <c r="AF299" s="139" t="s">
        <v>12015</v>
      </c>
    </row>
    <row r="300" spans="1:32" ht="16">
      <c r="A300" s="118" t="s">
        <v>3498</v>
      </c>
      <c r="B300" s="119" t="s">
        <v>393</v>
      </c>
      <c r="C300" s="119" t="s">
        <v>477</v>
      </c>
      <c r="D300" s="119" t="s">
        <v>476</v>
      </c>
      <c r="E300" s="120">
        <v>49</v>
      </c>
      <c r="F300" s="185">
        <v>44.1</v>
      </c>
      <c r="G300" s="185">
        <v>49</v>
      </c>
      <c r="H300" s="185">
        <v>49</v>
      </c>
      <c r="I300" s="185">
        <v>49</v>
      </c>
      <c r="J300" s="185">
        <v>49</v>
      </c>
      <c r="K300" s="185">
        <v>49</v>
      </c>
      <c r="L300" s="185">
        <v>49</v>
      </c>
      <c r="M300" s="185">
        <v>49</v>
      </c>
      <c r="N300" s="185">
        <v>49</v>
      </c>
      <c r="O300" s="185">
        <v>49</v>
      </c>
      <c r="P300" s="185">
        <v>49</v>
      </c>
      <c r="Q300" s="185">
        <v>49</v>
      </c>
      <c r="R300" s="185">
        <v>52.8</v>
      </c>
      <c r="S300" s="185">
        <v>53.07</v>
      </c>
      <c r="T300" s="185">
        <v>53.35</v>
      </c>
      <c r="U300" s="185">
        <v>53.63</v>
      </c>
      <c r="V300" s="185">
        <v>53.91</v>
      </c>
      <c r="W300" s="185">
        <v>54.2</v>
      </c>
      <c r="X300" s="185">
        <v>54.48</v>
      </c>
      <c r="Y300" s="185">
        <v>54.76</v>
      </c>
      <c r="Z300" s="185">
        <v>55.05</v>
      </c>
      <c r="AA300" s="121">
        <v>49</v>
      </c>
      <c r="AB300" s="137">
        <v>0</v>
      </c>
      <c r="AC300" s="138"/>
      <c r="AD300" s="104"/>
      <c r="AE300" s="139" t="s">
        <v>12024</v>
      </c>
      <c r="AF300" s="139" t="s">
        <v>12015</v>
      </c>
    </row>
    <row r="301" spans="1:32" ht="16">
      <c r="A301" s="118" t="s">
        <v>3498</v>
      </c>
      <c r="B301" s="119" t="s">
        <v>393</v>
      </c>
      <c r="C301" s="119" t="s">
        <v>206</v>
      </c>
      <c r="D301" s="119" t="s">
        <v>1226</v>
      </c>
      <c r="E301" s="120">
        <v>59</v>
      </c>
      <c r="F301" s="185">
        <v>53.1</v>
      </c>
      <c r="G301" s="185">
        <v>59</v>
      </c>
      <c r="H301" s="185">
        <v>59</v>
      </c>
      <c r="I301" s="185">
        <v>59</v>
      </c>
      <c r="J301" s="185">
        <v>59</v>
      </c>
      <c r="K301" s="185">
        <v>59</v>
      </c>
      <c r="L301" s="185">
        <v>59</v>
      </c>
      <c r="M301" s="185">
        <v>59</v>
      </c>
      <c r="N301" s="185">
        <v>59</v>
      </c>
      <c r="O301" s="185">
        <v>59</v>
      </c>
      <c r="P301" s="185">
        <v>59</v>
      </c>
      <c r="Q301" s="185">
        <v>59</v>
      </c>
      <c r="R301" s="185">
        <v>63.57</v>
      </c>
      <c r="S301" s="185">
        <v>63.9</v>
      </c>
      <c r="T301" s="185">
        <v>64.239999999999995</v>
      </c>
      <c r="U301" s="185">
        <v>64.58</v>
      </c>
      <c r="V301" s="185">
        <v>64.92</v>
      </c>
      <c r="W301" s="185">
        <v>65.260000000000005</v>
      </c>
      <c r="X301" s="185">
        <v>65.599999999999994</v>
      </c>
      <c r="Y301" s="185">
        <v>65.94</v>
      </c>
      <c r="Z301" s="185">
        <v>66.28</v>
      </c>
      <c r="AA301" s="121">
        <v>59</v>
      </c>
      <c r="AB301" s="137">
        <v>0</v>
      </c>
      <c r="AC301" s="138"/>
      <c r="AD301" s="104"/>
      <c r="AE301" s="139" t="s">
        <v>12024</v>
      </c>
      <c r="AF301" s="139" t="s">
        <v>12015</v>
      </c>
    </row>
    <row r="302" spans="1:32" ht="16">
      <c r="A302" s="118" t="s">
        <v>3498</v>
      </c>
      <c r="B302" s="119" t="s">
        <v>393</v>
      </c>
      <c r="C302" s="119" t="s">
        <v>1357</v>
      </c>
      <c r="D302" s="119" t="s">
        <v>427</v>
      </c>
      <c r="E302" s="120">
        <v>39</v>
      </c>
      <c r="F302" s="185">
        <v>35.1</v>
      </c>
      <c r="G302" s="185">
        <v>39</v>
      </c>
      <c r="H302" s="185">
        <v>39</v>
      </c>
      <c r="I302" s="185">
        <v>39</v>
      </c>
      <c r="J302" s="185">
        <v>39</v>
      </c>
      <c r="K302" s="185">
        <v>39</v>
      </c>
      <c r="L302" s="185">
        <v>39</v>
      </c>
      <c r="M302" s="185">
        <v>39</v>
      </c>
      <c r="N302" s="185">
        <v>39</v>
      </c>
      <c r="O302" s="185">
        <v>39</v>
      </c>
      <c r="P302" s="185">
        <v>39</v>
      </c>
      <c r="Q302" s="185">
        <v>39</v>
      </c>
      <c r="R302" s="185">
        <v>42.02</v>
      </c>
      <c r="S302" s="185">
        <v>42.24</v>
      </c>
      <c r="T302" s="185">
        <v>42.46</v>
      </c>
      <c r="U302" s="185">
        <v>42.69</v>
      </c>
      <c r="V302" s="185">
        <v>42.91</v>
      </c>
      <c r="W302" s="185">
        <v>43.14</v>
      </c>
      <c r="X302" s="185">
        <v>43.36</v>
      </c>
      <c r="Y302" s="185">
        <v>43.59</v>
      </c>
      <c r="Z302" s="185">
        <v>43.81</v>
      </c>
      <c r="AA302" s="121">
        <v>39</v>
      </c>
      <c r="AB302" s="137">
        <v>0</v>
      </c>
      <c r="AC302" s="138"/>
      <c r="AD302" s="104"/>
      <c r="AE302" s="139" t="s">
        <v>12024</v>
      </c>
      <c r="AF302" s="139" t="s">
        <v>12015</v>
      </c>
    </row>
    <row r="303" spans="1:32" ht="16">
      <c r="A303" s="118" t="s">
        <v>3498</v>
      </c>
      <c r="B303" s="119" t="s">
        <v>393</v>
      </c>
      <c r="C303" s="119" t="s">
        <v>477</v>
      </c>
      <c r="D303" s="119" t="s">
        <v>480</v>
      </c>
      <c r="E303" s="120">
        <v>29</v>
      </c>
      <c r="F303" s="185">
        <v>26.1</v>
      </c>
      <c r="G303" s="185">
        <v>29</v>
      </c>
      <c r="H303" s="185">
        <v>29</v>
      </c>
      <c r="I303" s="185">
        <v>29</v>
      </c>
      <c r="J303" s="185">
        <v>29</v>
      </c>
      <c r="K303" s="185">
        <v>29</v>
      </c>
      <c r="L303" s="185">
        <v>29</v>
      </c>
      <c r="M303" s="185">
        <v>29</v>
      </c>
      <c r="N303" s="185">
        <v>29</v>
      </c>
      <c r="O303" s="185">
        <v>29</v>
      </c>
      <c r="P303" s="185">
        <v>29</v>
      </c>
      <c r="Q303" s="185">
        <v>29</v>
      </c>
      <c r="R303" s="185">
        <v>31.25</v>
      </c>
      <c r="S303" s="185">
        <v>31.41</v>
      </c>
      <c r="T303" s="185">
        <v>31.58</v>
      </c>
      <c r="U303" s="185">
        <v>31.74</v>
      </c>
      <c r="V303" s="185">
        <v>31.91</v>
      </c>
      <c r="W303" s="185">
        <v>32.07</v>
      </c>
      <c r="X303" s="185">
        <v>32.24</v>
      </c>
      <c r="Y303" s="185">
        <v>32.409999999999997</v>
      </c>
      <c r="Z303" s="185">
        <v>32.58</v>
      </c>
      <c r="AA303" s="121">
        <v>29</v>
      </c>
      <c r="AB303" s="137">
        <v>0</v>
      </c>
      <c r="AC303" s="138"/>
      <c r="AD303" s="104"/>
      <c r="AE303" s="139" t="s">
        <v>12024</v>
      </c>
      <c r="AF303" s="139" t="s">
        <v>12015</v>
      </c>
    </row>
    <row r="304" spans="1:32" ht="16">
      <c r="A304" s="118" t="s">
        <v>3498</v>
      </c>
      <c r="B304" s="119" t="s">
        <v>393</v>
      </c>
      <c r="C304" s="119" t="s">
        <v>1357</v>
      </c>
      <c r="D304" s="119" t="s">
        <v>812</v>
      </c>
      <c r="E304" s="120">
        <v>79</v>
      </c>
      <c r="F304" s="185">
        <v>71.099999999999994</v>
      </c>
      <c r="G304" s="185">
        <v>79</v>
      </c>
      <c r="H304" s="185">
        <v>79</v>
      </c>
      <c r="I304" s="185">
        <v>79</v>
      </c>
      <c r="J304" s="185">
        <v>79</v>
      </c>
      <c r="K304" s="185">
        <v>79</v>
      </c>
      <c r="L304" s="185">
        <v>79</v>
      </c>
      <c r="M304" s="185">
        <v>79</v>
      </c>
      <c r="N304" s="185">
        <v>79</v>
      </c>
      <c r="O304" s="185">
        <v>79</v>
      </c>
      <c r="P304" s="185">
        <v>79</v>
      </c>
      <c r="Q304" s="185">
        <v>79</v>
      </c>
      <c r="R304" s="185">
        <v>85.12</v>
      </c>
      <c r="S304" s="185">
        <v>85.57</v>
      </c>
      <c r="T304" s="185">
        <v>86.02</v>
      </c>
      <c r="U304" s="185">
        <v>86.47</v>
      </c>
      <c r="V304" s="185">
        <v>86.92</v>
      </c>
      <c r="W304" s="185">
        <v>87.38</v>
      </c>
      <c r="X304" s="185">
        <v>87.83</v>
      </c>
      <c r="Y304" s="185">
        <v>88.29</v>
      </c>
      <c r="Z304" s="185">
        <v>88.75</v>
      </c>
      <c r="AA304" s="121">
        <v>79</v>
      </c>
      <c r="AB304" s="137">
        <v>0</v>
      </c>
      <c r="AC304" s="138"/>
      <c r="AD304" s="104"/>
      <c r="AE304" s="139" t="s">
        <v>12024</v>
      </c>
      <c r="AF304" s="139" t="s">
        <v>12015</v>
      </c>
    </row>
    <row r="305" spans="1:32" ht="16">
      <c r="A305" s="118" t="s">
        <v>3498</v>
      </c>
      <c r="B305" s="119" t="s">
        <v>393</v>
      </c>
      <c r="C305" s="119" t="s">
        <v>4369</v>
      </c>
      <c r="D305" s="119" t="s">
        <v>907</v>
      </c>
      <c r="E305" s="120">
        <v>19</v>
      </c>
      <c r="F305" s="185">
        <v>17.100000000000001</v>
      </c>
      <c r="G305" s="185">
        <v>19</v>
      </c>
      <c r="H305" s="185">
        <v>19</v>
      </c>
      <c r="I305" s="185">
        <v>19</v>
      </c>
      <c r="J305" s="185">
        <v>19</v>
      </c>
      <c r="K305" s="185">
        <v>19</v>
      </c>
      <c r="L305" s="185">
        <v>19</v>
      </c>
      <c r="M305" s="185">
        <v>19</v>
      </c>
      <c r="N305" s="185">
        <v>19</v>
      </c>
      <c r="O305" s="185">
        <v>19</v>
      </c>
      <c r="P305" s="185">
        <v>19</v>
      </c>
      <c r="Q305" s="185">
        <v>19</v>
      </c>
      <c r="R305" s="185">
        <v>20.47</v>
      </c>
      <c r="S305" s="185">
        <v>20.58</v>
      </c>
      <c r="T305" s="185">
        <v>20.69</v>
      </c>
      <c r="U305" s="185">
        <v>20.8</v>
      </c>
      <c r="V305" s="185">
        <v>20.91</v>
      </c>
      <c r="W305" s="185">
        <v>21.01</v>
      </c>
      <c r="X305" s="185">
        <v>21.12</v>
      </c>
      <c r="Y305" s="185">
        <v>21.23</v>
      </c>
      <c r="Z305" s="185">
        <v>21.34</v>
      </c>
      <c r="AA305" s="121">
        <v>19</v>
      </c>
      <c r="AB305" s="137">
        <v>0</v>
      </c>
      <c r="AC305" s="138"/>
      <c r="AD305" s="104"/>
      <c r="AE305" s="139" t="s">
        <v>12024</v>
      </c>
      <c r="AF305" s="139" t="s">
        <v>12015</v>
      </c>
    </row>
    <row r="306" spans="1:32" ht="16">
      <c r="A306" s="118" t="s">
        <v>3498</v>
      </c>
      <c r="B306" s="119" t="s">
        <v>393</v>
      </c>
      <c r="C306" s="119" t="s">
        <v>4369</v>
      </c>
      <c r="D306" s="119" t="s">
        <v>870</v>
      </c>
      <c r="E306" s="120">
        <v>29</v>
      </c>
      <c r="F306" s="185">
        <v>26.1</v>
      </c>
      <c r="G306" s="185">
        <v>29</v>
      </c>
      <c r="H306" s="185">
        <v>29</v>
      </c>
      <c r="I306" s="185">
        <v>29</v>
      </c>
      <c r="J306" s="185">
        <v>29</v>
      </c>
      <c r="K306" s="185">
        <v>29</v>
      </c>
      <c r="L306" s="185">
        <v>29</v>
      </c>
      <c r="M306" s="185">
        <v>29</v>
      </c>
      <c r="N306" s="185">
        <v>29</v>
      </c>
      <c r="O306" s="185">
        <v>29</v>
      </c>
      <c r="P306" s="185">
        <v>29</v>
      </c>
      <c r="Q306" s="185">
        <v>29</v>
      </c>
      <c r="R306" s="185">
        <v>31.25</v>
      </c>
      <c r="S306" s="185">
        <v>31.41</v>
      </c>
      <c r="T306" s="185">
        <v>31.58</v>
      </c>
      <c r="U306" s="185">
        <v>31.74</v>
      </c>
      <c r="V306" s="185">
        <v>31.91</v>
      </c>
      <c r="W306" s="185">
        <v>32.07</v>
      </c>
      <c r="X306" s="185">
        <v>32.24</v>
      </c>
      <c r="Y306" s="185">
        <v>32.409999999999997</v>
      </c>
      <c r="Z306" s="185">
        <v>32.58</v>
      </c>
      <c r="AA306" s="121">
        <v>29</v>
      </c>
      <c r="AB306" s="137">
        <v>0</v>
      </c>
      <c r="AC306" s="138"/>
      <c r="AD306" s="104"/>
      <c r="AE306" s="139" t="s">
        <v>12024</v>
      </c>
      <c r="AF306" s="139" t="s">
        <v>12015</v>
      </c>
    </row>
    <row r="307" spans="1:32" ht="16">
      <c r="A307" s="118" t="s">
        <v>3498</v>
      </c>
      <c r="B307" s="119" t="s">
        <v>393</v>
      </c>
      <c r="C307" s="119" t="s">
        <v>1357</v>
      </c>
      <c r="D307" s="119" t="s">
        <v>867</v>
      </c>
      <c r="E307" s="120">
        <v>39</v>
      </c>
      <c r="F307" s="185">
        <v>35.1</v>
      </c>
      <c r="G307" s="185">
        <v>39</v>
      </c>
      <c r="H307" s="185">
        <v>39</v>
      </c>
      <c r="I307" s="185">
        <v>39</v>
      </c>
      <c r="J307" s="185">
        <v>39</v>
      </c>
      <c r="K307" s="185">
        <v>39</v>
      </c>
      <c r="L307" s="185">
        <v>39</v>
      </c>
      <c r="M307" s="185">
        <v>39</v>
      </c>
      <c r="N307" s="185">
        <v>39</v>
      </c>
      <c r="O307" s="185">
        <v>39</v>
      </c>
      <c r="P307" s="185">
        <v>39</v>
      </c>
      <c r="Q307" s="185">
        <v>39</v>
      </c>
      <c r="R307" s="185">
        <v>42.02</v>
      </c>
      <c r="S307" s="185">
        <v>42.24</v>
      </c>
      <c r="T307" s="185">
        <v>42.46</v>
      </c>
      <c r="U307" s="185">
        <v>42.69</v>
      </c>
      <c r="V307" s="185">
        <v>42.91</v>
      </c>
      <c r="W307" s="185">
        <v>43.14</v>
      </c>
      <c r="X307" s="185">
        <v>43.36</v>
      </c>
      <c r="Y307" s="185">
        <v>43.59</v>
      </c>
      <c r="Z307" s="185">
        <v>43.81</v>
      </c>
      <c r="AA307" s="121">
        <v>39</v>
      </c>
      <c r="AB307" s="137">
        <v>0</v>
      </c>
      <c r="AC307" s="138"/>
      <c r="AD307" s="104"/>
      <c r="AE307" s="139" t="s">
        <v>12024</v>
      </c>
      <c r="AF307" s="139" t="s">
        <v>12015</v>
      </c>
    </row>
    <row r="308" spans="1:32" ht="16">
      <c r="A308" s="118" t="s">
        <v>3498</v>
      </c>
      <c r="B308" s="119" t="s">
        <v>393</v>
      </c>
      <c r="C308" s="119" t="s">
        <v>1357</v>
      </c>
      <c r="D308" s="119" t="s">
        <v>435</v>
      </c>
      <c r="E308" s="120">
        <v>39</v>
      </c>
      <c r="F308" s="185">
        <v>35.1</v>
      </c>
      <c r="G308" s="185">
        <v>39</v>
      </c>
      <c r="H308" s="185">
        <v>39</v>
      </c>
      <c r="I308" s="185">
        <v>39</v>
      </c>
      <c r="J308" s="185">
        <v>39</v>
      </c>
      <c r="K308" s="185">
        <v>39</v>
      </c>
      <c r="L308" s="185">
        <v>39</v>
      </c>
      <c r="M308" s="185">
        <v>39</v>
      </c>
      <c r="N308" s="185">
        <v>39</v>
      </c>
      <c r="O308" s="185">
        <v>39</v>
      </c>
      <c r="P308" s="185">
        <v>39</v>
      </c>
      <c r="Q308" s="185">
        <v>39</v>
      </c>
      <c r="R308" s="185">
        <v>42.02</v>
      </c>
      <c r="S308" s="185">
        <v>42.24</v>
      </c>
      <c r="T308" s="185">
        <v>42.46</v>
      </c>
      <c r="U308" s="185">
        <v>42.69</v>
      </c>
      <c r="V308" s="185">
        <v>42.91</v>
      </c>
      <c r="W308" s="185">
        <v>43.14</v>
      </c>
      <c r="X308" s="185">
        <v>43.36</v>
      </c>
      <c r="Y308" s="185">
        <v>43.59</v>
      </c>
      <c r="Z308" s="185">
        <v>43.81</v>
      </c>
      <c r="AA308" s="121">
        <v>39</v>
      </c>
      <c r="AB308" s="137">
        <v>0</v>
      </c>
      <c r="AC308" s="138"/>
      <c r="AD308" s="104"/>
      <c r="AE308" s="139" t="s">
        <v>12024</v>
      </c>
      <c r="AF308" s="139" t="s">
        <v>12015</v>
      </c>
    </row>
    <row r="309" spans="1:32" ht="16">
      <c r="A309" s="118" t="s">
        <v>3498</v>
      </c>
      <c r="B309" s="119" t="s">
        <v>243</v>
      </c>
      <c r="C309" s="119" t="s">
        <v>210</v>
      </c>
      <c r="D309" s="119" t="s">
        <v>1331</v>
      </c>
      <c r="E309" s="120">
        <v>799</v>
      </c>
      <c r="F309" s="185">
        <v>719.1</v>
      </c>
      <c r="G309" s="185">
        <v>799</v>
      </c>
      <c r="H309" s="185">
        <v>799</v>
      </c>
      <c r="I309" s="185">
        <v>799</v>
      </c>
      <c r="J309" s="185">
        <v>799</v>
      </c>
      <c r="K309" s="185">
        <v>799</v>
      </c>
      <c r="L309" s="185">
        <v>799</v>
      </c>
      <c r="M309" s="185">
        <v>799</v>
      </c>
      <c r="N309" s="185">
        <v>799</v>
      </c>
      <c r="O309" s="185">
        <v>799</v>
      </c>
      <c r="P309" s="185">
        <v>799</v>
      </c>
      <c r="Q309" s="185">
        <v>799</v>
      </c>
      <c r="R309" s="185">
        <v>860.88</v>
      </c>
      <c r="S309" s="185">
        <v>865.42</v>
      </c>
      <c r="T309" s="185">
        <v>869.97</v>
      </c>
      <c r="U309" s="185">
        <v>874.54</v>
      </c>
      <c r="V309" s="185">
        <v>879.12</v>
      </c>
      <c r="W309" s="185">
        <v>883.72</v>
      </c>
      <c r="X309" s="185">
        <v>888.33</v>
      </c>
      <c r="Y309" s="185">
        <v>892.96</v>
      </c>
      <c r="Z309" s="185">
        <v>897.61</v>
      </c>
      <c r="AA309" s="121">
        <v>799</v>
      </c>
      <c r="AB309" s="137">
        <v>0</v>
      </c>
      <c r="AC309" s="138"/>
      <c r="AD309" s="104"/>
      <c r="AE309" s="139" t="s">
        <v>12024</v>
      </c>
      <c r="AF309" s="139" t="s">
        <v>12015</v>
      </c>
    </row>
    <row r="310" spans="1:32" ht="16">
      <c r="A310" s="118" t="s">
        <v>3498</v>
      </c>
      <c r="B310" s="119" t="s">
        <v>243</v>
      </c>
      <c r="C310" s="119" t="s">
        <v>1479</v>
      </c>
      <c r="D310" s="119" t="s">
        <v>439</v>
      </c>
      <c r="E310" s="120">
        <v>199</v>
      </c>
      <c r="F310" s="185">
        <v>179.1</v>
      </c>
      <c r="G310" s="185">
        <v>199</v>
      </c>
      <c r="H310" s="185">
        <v>199</v>
      </c>
      <c r="I310" s="185">
        <v>199</v>
      </c>
      <c r="J310" s="185">
        <v>199</v>
      </c>
      <c r="K310" s="185">
        <v>199</v>
      </c>
      <c r="L310" s="185">
        <v>199</v>
      </c>
      <c r="M310" s="185">
        <v>199</v>
      </c>
      <c r="N310" s="185">
        <v>199</v>
      </c>
      <c r="O310" s="185">
        <v>199</v>
      </c>
      <c r="P310" s="185">
        <v>199</v>
      </c>
      <c r="Q310" s="185">
        <v>199</v>
      </c>
      <c r="R310" s="185">
        <v>214.41</v>
      </c>
      <c r="S310" s="185">
        <v>215.54</v>
      </c>
      <c r="T310" s="185">
        <v>216.68</v>
      </c>
      <c r="U310" s="185">
        <v>217.81</v>
      </c>
      <c r="V310" s="185">
        <v>218.96</v>
      </c>
      <c r="W310" s="185">
        <v>220.1</v>
      </c>
      <c r="X310" s="185">
        <v>221.25</v>
      </c>
      <c r="Y310" s="185">
        <v>222.4</v>
      </c>
      <c r="Z310" s="185">
        <v>223.56</v>
      </c>
      <c r="AA310" s="121">
        <v>199</v>
      </c>
      <c r="AB310" s="137">
        <v>0</v>
      </c>
      <c r="AC310" s="138"/>
      <c r="AD310" s="104"/>
      <c r="AE310" s="139" t="s">
        <v>12024</v>
      </c>
      <c r="AF310" s="139" t="s">
        <v>12015</v>
      </c>
    </row>
    <row r="311" spans="1:32" ht="16">
      <c r="A311" s="118" t="s">
        <v>3498</v>
      </c>
      <c r="B311" s="119" t="s">
        <v>551</v>
      </c>
      <c r="C311" s="119" t="s">
        <v>1602</v>
      </c>
      <c r="D311" s="119" t="s">
        <v>554</v>
      </c>
      <c r="E311" s="120">
        <v>399</v>
      </c>
      <c r="F311" s="185">
        <v>359.1</v>
      </c>
      <c r="G311" s="185">
        <v>399</v>
      </c>
      <c r="H311" s="185">
        <v>399</v>
      </c>
      <c r="I311" s="185">
        <v>399</v>
      </c>
      <c r="J311" s="185">
        <v>399</v>
      </c>
      <c r="K311" s="185">
        <v>399</v>
      </c>
      <c r="L311" s="185">
        <v>399</v>
      </c>
      <c r="M311" s="185">
        <v>399</v>
      </c>
      <c r="N311" s="185">
        <v>399</v>
      </c>
      <c r="O311" s="185">
        <v>399</v>
      </c>
      <c r="P311" s="185">
        <v>399</v>
      </c>
      <c r="Q311" s="185">
        <v>399</v>
      </c>
      <c r="R311" s="185">
        <v>429.9</v>
      </c>
      <c r="S311" s="185">
        <v>432.17</v>
      </c>
      <c r="T311" s="185">
        <v>434.44</v>
      </c>
      <c r="U311" s="185">
        <v>436.72</v>
      </c>
      <c r="V311" s="185">
        <v>439.01</v>
      </c>
      <c r="W311" s="185">
        <v>441.31</v>
      </c>
      <c r="X311" s="185">
        <v>443.61</v>
      </c>
      <c r="Y311" s="185">
        <v>445.92</v>
      </c>
      <c r="Z311" s="185">
        <v>448.24</v>
      </c>
      <c r="AA311" s="121">
        <v>399</v>
      </c>
      <c r="AB311" s="137">
        <v>0</v>
      </c>
      <c r="AC311" s="138"/>
      <c r="AD311" s="104"/>
      <c r="AE311" s="139" t="s">
        <v>12024</v>
      </c>
      <c r="AF311" s="139" t="s">
        <v>12015</v>
      </c>
    </row>
    <row r="312" spans="1:32" ht="16">
      <c r="A312" s="118" t="s">
        <v>3498</v>
      </c>
      <c r="B312" s="119" t="s">
        <v>551</v>
      </c>
      <c r="C312" s="119" t="s">
        <v>1602</v>
      </c>
      <c r="D312" s="119" t="s">
        <v>557</v>
      </c>
      <c r="E312" s="120">
        <v>79</v>
      </c>
      <c r="F312" s="185">
        <v>71.099999999999994</v>
      </c>
      <c r="G312" s="185">
        <v>79</v>
      </c>
      <c r="H312" s="185">
        <v>79</v>
      </c>
      <c r="I312" s="185">
        <v>79</v>
      </c>
      <c r="J312" s="185">
        <v>79</v>
      </c>
      <c r="K312" s="185">
        <v>79</v>
      </c>
      <c r="L312" s="185">
        <v>79</v>
      </c>
      <c r="M312" s="185">
        <v>79</v>
      </c>
      <c r="N312" s="185">
        <v>79</v>
      </c>
      <c r="O312" s="185">
        <v>79</v>
      </c>
      <c r="P312" s="185">
        <v>79</v>
      </c>
      <c r="Q312" s="185">
        <v>79</v>
      </c>
      <c r="R312" s="185">
        <v>85.12</v>
      </c>
      <c r="S312" s="185">
        <v>85.57</v>
      </c>
      <c r="T312" s="185">
        <v>86.02</v>
      </c>
      <c r="U312" s="185">
        <v>86.47</v>
      </c>
      <c r="V312" s="185">
        <v>86.92</v>
      </c>
      <c r="W312" s="185">
        <v>87.38</v>
      </c>
      <c r="X312" s="185">
        <v>87.83</v>
      </c>
      <c r="Y312" s="185">
        <v>88.29</v>
      </c>
      <c r="Z312" s="185">
        <v>88.75</v>
      </c>
      <c r="AA312" s="121">
        <v>79</v>
      </c>
      <c r="AB312" s="137">
        <v>0</v>
      </c>
      <c r="AC312" s="138"/>
      <c r="AD312" s="104"/>
      <c r="AE312" s="139" t="s">
        <v>12024</v>
      </c>
      <c r="AF312" s="139" t="s">
        <v>12015</v>
      </c>
    </row>
    <row r="313" spans="1:32" ht="16">
      <c r="A313" s="118" t="s">
        <v>3498</v>
      </c>
      <c r="B313" s="119" t="s">
        <v>551</v>
      </c>
      <c r="C313" s="119" t="s">
        <v>565</v>
      </c>
      <c r="D313" s="119" t="s">
        <v>571</v>
      </c>
      <c r="E313" s="120">
        <v>59</v>
      </c>
      <c r="F313" s="185">
        <v>53.1</v>
      </c>
      <c r="G313" s="185">
        <v>59</v>
      </c>
      <c r="H313" s="185">
        <v>59</v>
      </c>
      <c r="I313" s="185">
        <v>59</v>
      </c>
      <c r="J313" s="185">
        <v>59</v>
      </c>
      <c r="K313" s="185">
        <v>59</v>
      </c>
      <c r="L313" s="185">
        <v>59</v>
      </c>
      <c r="M313" s="185">
        <v>59</v>
      </c>
      <c r="N313" s="185">
        <v>59</v>
      </c>
      <c r="O313" s="185">
        <v>59</v>
      </c>
      <c r="P313" s="185">
        <v>59</v>
      </c>
      <c r="Q313" s="185">
        <v>59</v>
      </c>
      <c r="R313" s="185">
        <v>63.57</v>
      </c>
      <c r="S313" s="185">
        <v>63.9</v>
      </c>
      <c r="T313" s="185">
        <v>64.239999999999995</v>
      </c>
      <c r="U313" s="185">
        <v>64.58</v>
      </c>
      <c r="V313" s="185">
        <v>64.92</v>
      </c>
      <c r="W313" s="185">
        <v>65.260000000000005</v>
      </c>
      <c r="X313" s="185">
        <v>65.599999999999994</v>
      </c>
      <c r="Y313" s="185">
        <v>65.94</v>
      </c>
      <c r="Z313" s="185">
        <v>66.28</v>
      </c>
      <c r="AA313" s="121">
        <v>59</v>
      </c>
      <c r="AB313" s="137">
        <v>0</v>
      </c>
      <c r="AC313" s="138"/>
      <c r="AD313" s="104"/>
      <c r="AE313" s="139" t="s">
        <v>12024</v>
      </c>
      <c r="AF313" s="139" t="s">
        <v>12015</v>
      </c>
    </row>
    <row r="314" spans="1:32" ht="16">
      <c r="A314" s="118" t="s">
        <v>3498</v>
      </c>
      <c r="B314" s="119" t="s">
        <v>551</v>
      </c>
      <c r="C314" s="119" t="s">
        <v>1602</v>
      </c>
      <c r="D314" s="119" t="s">
        <v>1301</v>
      </c>
      <c r="E314" s="120">
        <v>159</v>
      </c>
      <c r="F314" s="185">
        <v>143.1</v>
      </c>
      <c r="G314" s="185">
        <v>159</v>
      </c>
      <c r="H314" s="185">
        <v>159</v>
      </c>
      <c r="I314" s="185">
        <v>159</v>
      </c>
      <c r="J314" s="185">
        <v>159</v>
      </c>
      <c r="K314" s="185">
        <v>159</v>
      </c>
      <c r="L314" s="185">
        <v>159</v>
      </c>
      <c r="M314" s="185">
        <v>159</v>
      </c>
      <c r="N314" s="185">
        <v>159</v>
      </c>
      <c r="O314" s="185">
        <v>159</v>
      </c>
      <c r="P314" s="185">
        <v>159</v>
      </c>
      <c r="Q314" s="185">
        <v>159</v>
      </c>
      <c r="R314" s="185">
        <v>171.31</v>
      </c>
      <c r="S314" s="185">
        <v>172.22</v>
      </c>
      <c r="T314" s="185">
        <v>173.12</v>
      </c>
      <c r="U314" s="185">
        <v>174.03</v>
      </c>
      <c r="V314" s="185">
        <v>174.94</v>
      </c>
      <c r="W314" s="185">
        <v>175.86</v>
      </c>
      <c r="X314" s="185">
        <v>176.78</v>
      </c>
      <c r="Y314" s="185">
        <v>177.7</v>
      </c>
      <c r="Z314" s="185">
        <v>178.62</v>
      </c>
      <c r="AA314" s="121">
        <v>159</v>
      </c>
      <c r="AB314" s="137">
        <v>0</v>
      </c>
      <c r="AC314" s="138"/>
      <c r="AD314" s="104"/>
      <c r="AE314" s="139" t="s">
        <v>12024</v>
      </c>
      <c r="AF314" s="139" t="s">
        <v>12015</v>
      </c>
    </row>
    <row r="315" spans="1:32" ht="16">
      <c r="A315" s="118" t="s">
        <v>3498</v>
      </c>
      <c r="B315" s="119" t="s">
        <v>551</v>
      </c>
      <c r="C315" s="119" t="s">
        <v>1602</v>
      </c>
      <c r="D315" s="119" t="s">
        <v>1304</v>
      </c>
      <c r="E315" s="120">
        <v>59</v>
      </c>
      <c r="F315" s="185">
        <v>53.1</v>
      </c>
      <c r="G315" s="185">
        <v>59</v>
      </c>
      <c r="H315" s="185">
        <v>59</v>
      </c>
      <c r="I315" s="185">
        <v>59</v>
      </c>
      <c r="J315" s="185">
        <v>59</v>
      </c>
      <c r="K315" s="185">
        <v>59</v>
      </c>
      <c r="L315" s="185">
        <v>59</v>
      </c>
      <c r="M315" s="185">
        <v>59</v>
      </c>
      <c r="N315" s="185">
        <v>59</v>
      </c>
      <c r="O315" s="185">
        <v>59</v>
      </c>
      <c r="P315" s="185">
        <v>59</v>
      </c>
      <c r="Q315" s="185">
        <v>59</v>
      </c>
      <c r="R315" s="185">
        <v>63.57</v>
      </c>
      <c r="S315" s="185">
        <v>63.9</v>
      </c>
      <c r="T315" s="185">
        <v>64.239999999999995</v>
      </c>
      <c r="U315" s="185">
        <v>64.58</v>
      </c>
      <c r="V315" s="185">
        <v>64.92</v>
      </c>
      <c r="W315" s="185">
        <v>65.260000000000005</v>
      </c>
      <c r="X315" s="185">
        <v>65.599999999999994</v>
      </c>
      <c r="Y315" s="185">
        <v>65.94</v>
      </c>
      <c r="Z315" s="185">
        <v>66.28</v>
      </c>
      <c r="AA315" s="121">
        <v>59</v>
      </c>
      <c r="AB315" s="137">
        <v>0</v>
      </c>
      <c r="AC315" s="138"/>
      <c r="AD315" s="104"/>
      <c r="AE315" s="139" t="s">
        <v>12024</v>
      </c>
      <c r="AF315" s="139" t="s">
        <v>12015</v>
      </c>
    </row>
    <row r="316" spans="1:32" ht="16">
      <c r="A316" s="118" t="s">
        <v>3498</v>
      </c>
      <c r="B316" s="119" t="s">
        <v>551</v>
      </c>
      <c r="C316" s="119" t="s">
        <v>565</v>
      </c>
      <c r="D316" s="119" t="s">
        <v>568</v>
      </c>
      <c r="E316" s="120">
        <v>79</v>
      </c>
      <c r="F316" s="185">
        <v>71.099999999999994</v>
      </c>
      <c r="G316" s="185">
        <v>79</v>
      </c>
      <c r="H316" s="185">
        <v>79</v>
      </c>
      <c r="I316" s="185">
        <v>79</v>
      </c>
      <c r="J316" s="185">
        <v>79</v>
      </c>
      <c r="K316" s="185">
        <v>79</v>
      </c>
      <c r="L316" s="185">
        <v>79</v>
      </c>
      <c r="M316" s="185">
        <v>79</v>
      </c>
      <c r="N316" s="185">
        <v>79</v>
      </c>
      <c r="O316" s="185">
        <v>79</v>
      </c>
      <c r="P316" s="185">
        <v>79</v>
      </c>
      <c r="Q316" s="185">
        <v>79</v>
      </c>
      <c r="R316" s="185">
        <v>85.12</v>
      </c>
      <c r="S316" s="185">
        <v>85.57</v>
      </c>
      <c r="T316" s="185">
        <v>86.02</v>
      </c>
      <c r="U316" s="185">
        <v>86.47</v>
      </c>
      <c r="V316" s="185">
        <v>86.92</v>
      </c>
      <c r="W316" s="185">
        <v>87.38</v>
      </c>
      <c r="X316" s="185">
        <v>87.83</v>
      </c>
      <c r="Y316" s="185">
        <v>88.29</v>
      </c>
      <c r="Z316" s="185">
        <v>88.75</v>
      </c>
      <c r="AA316" s="121">
        <v>79</v>
      </c>
      <c r="AB316" s="137">
        <v>0</v>
      </c>
      <c r="AC316" s="138"/>
      <c r="AD316" s="104"/>
      <c r="AE316" s="139" t="s">
        <v>12024</v>
      </c>
      <c r="AF316" s="139" t="s">
        <v>12015</v>
      </c>
    </row>
    <row r="317" spans="1:32" ht="16">
      <c r="A317" s="118" t="s">
        <v>3498</v>
      </c>
      <c r="B317" s="119" t="s">
        <v>551</v>
      </c>
      <c r="C317" s="119" t="s">
        <v>565</v>
      </c>
      <c r="D317" s="119" t="s">
        <v>564</v>
      </c>
      <c r="E317" s="120">
        <v>79</v>
      </c>
      <c r="F317" s="185">
        <v>71.099999999999994</v>
      </c>
      <c r="G317" s="185">
        <v>79</v>
      </c>
      <c r="H317" s="185">
        <v>79</v>
      </c>
      <c r="I317" s="185">
        <v>79</v>
      </c>
      <c r="J317" s="185">
        <v>79</v>
      </c>
      <c r="K317" s="185">
        <v>79</v>
      </c>
      <c r="L317" s="185">
        <v>79</v>
      </c>
      <c r="M317" s="185">
        <v>79</v>
      </c>
      <c r="N317" s="185">
        <v>79</v>
      </c>
      <c r="O317" s="185">
        <v>79</v>
      </c>
      <c r="P317" s="185">
        <v>79</v>
      </c>
      <c r="Q317" s="185">
        <v>79</v>
      </c>
      <c r="R317" s="185">
        <v>85.12</v>
      </c>
      <c r="S317" s="185">
        <v>85.57</v>
      </c>
      <c r="T317" s="185">
        <v>86.02</v>
      </c>
      <c r="U317" s="185">
        <v>86.47</v>
      </c>
      <c r="V317" s="185">
        <v>86.92</v>
      </c>
      <c r="W317" s="185">
        <v>87.38</v>
      </c>
      <c r="X317" s="185">
        <v>87.83</v>
      </c>
      <c r="Y317" s="185">
        <v>88.29</v>
      </c>
      <c r="Z317" s="185">
        <v>88.75</v>
      </c>
      <c r="AA317" s="121">
        <v>79</v>
      </c>
      <c r="AB317" s="137">
        <v>0</v>
      </c>
      <c r="AC317" s="138"/>
      <c r="AD317" s="104"/>
      <c r="AE317" s="139" t="s">
        <v>12024</v>
      </c>
      <c r="AF317" s="139" t="s">
        <v>12015</v>
      </c>
    </row>
    <row r="318" spans="1:32" ht="16">
      <c r="A318" s="118" t="s">
        <v>3498</v>
      </c>
      <c r="B318" s="119" t="s">
        <v>551</v>
      </c>
      <c r="C318" s="119" t="s">
        <v>1097</v>
      </c>
      <c r="D318" s="119" t="s">
        <v>1099</v>
      </c>
      <c r="E318" s="120">
        <v>59</v>
      </c>
      <c r="F318" s="185">
        <v>53.1</v>
      </c>
      <c r="G318" s="185">
        <v>59</v>
      </c>
      <c r="H318" s="185">
        <v>59</v>
      </c>
      <c r="I318" s="185">
        <v>59</v>
      </c>
      <c r="J318" s="185">
        <v>59</v>
      </c>
      <c r="K318" s="185">
        <v>59</v>
      </c>
      <c r="L318" s="185">
        <v>59</v>
      </c>
      <c r="M318" s="185">
        <v>59</v>
      </c>
      <c r="N318" s="185">
        <v>59</v>
      </c>
      <c r="O318" s="185">
        <v>59</v>
      </c>
      <c r="P318" s="185">
        <v>59</v>
      </c>
      <c r="Q318" s="185">
        <v>59</v>
      </c>
      <c r="R318" s="185">
        <v>63.57</v>
      </c>
      <c r="S318" s="185">
        <v>63.9</v>
      </c>
      <c r="T318" s="185">
        <v>64.239999999999995</v>
      </c>
      <c r="U318" s="185">
        <v>64.58</v>
      </c>
      <c r="V318" s="185">
        <v>64.92</v>
      </c>
      <c r="W318" s="185">
        <v>65.260000000000005</v>
      </c>
      <c r="X318" s="185">
        <v>65.599999999999994</v>
      </c>
      <c r="Y318" s="185">
        <v>65.94</v>
      </c>
      <c r="Z318" s="185">
        <v>66.28</v>
      </c>
      <c r="AA318" s="121">
        <v>59</v>
      </c>
      <c r="AB318" s="137">
        <v>0</v>
      </c>
      <c r="AC318" s="138"/>
      <c r="AD318" s="104"/>
      <c r="AE318" s="139" t="s">
        <v>12024</v>
      </c>
      <c r="AF318" s="139" t="s">
        <v>12015</v>
      </c>
    </row>
    <row r="319" spans="1:32" ht="16">
      <c r="A319" s="118" t="s">
        <v>3498</v>
      </c>
      <c r="B319" s="119" t="s">
        <v>551</v>
      </c>
      <c r="C319" s="119" t="s">
        <v>1097</v>
      </c>
      <c r="D319" s="119" t="s">
        <v>1102</v>
      </c>
      <c r="E319" s="120">
        <v>79</v>
      </c>
      <c r="F319" s="185">
        <v>71.099999999999994</v>
      </c>
      <c r="G319" s="185">
        <v>79</v>
      </c>
      <c r="H319" s="185">
        <v>79</v>
      </c>
      <c r="I319" s="185">
        <v>79</v>
      </c>
      <c r="J319" s="185">
        <v>79</v>
      </c>
      <c r="K319" s="185">
        <v>79</v>
      </c>
      <c r="L319" s="185">
        <v>79</v>
      </c>
      <c r="M319" s="185">
        <v>79</v>
      </c>
      <c r="N319" s="185">
        <v>79</v>
      </c>
      <c r="O319" s="185">
        <v>79</v>
      </c>
      <c r="P319" s="185">
        <v>79</v>
      </c>
      <c r="Q319" s="185">
        <v>79</v>
      </c>
      <c r="R319" s="185">
        <v>85.12</v>
      </c>
      <c r="S319" s="185">
        <v>85.57</v>
      </c>
      <c r="T319" s="185">
        <v>86.02</v>
      </c>
      <c r="U319" s="185">
        <v>86.47</v>
      </c>
      <c r="V319" s="185">
        <v>86.92</v>
      </c>
      <c r="W319" s="185">
        <v>87.38</v>
      </c>
      <c r="X319" s="185">
        <v>87.83</v>
      </c>
      <c r="Y319" s="185">
        <v>88.29</v>
      </c>
      <c r="Z319" s="185">
        <v>88.75</v>
      </c>
      <c r="AA319" s="121">
        <v>79</v>
      </c>
      <c r="AB319" s="137">
        <v>0</v>
      </c>
      <c r="AC319" s="138"/>
      <c r="AD319" s="104"/>
      <c r="AE319" s="139" t="s">
        <v>12024</v>
      </c>
      <c r="AF319" s="139" t="s">
        <v>12015</v>
      </c>
    </row>
    <row r="320" spans="1:32" ht="16">
      <c r="A320" s="118" t="s">
        <v>3498</v>
      </c>
      <c r="B320" s="119" t="s">
        <v>246</v>
      </c>
      <c r="C320" s="119" t="s">
        <v>1602</v>
      </c>
      <c r="D320" s="119" t="s">
        <v>560</v>
      </c>
      <c r="E320" s="120">
        <v>399</v>
      </c>
      <c r="F320" s="185">
        <v>359.1</v>
      </c>
      <c r="G320" s="185">
        <v>399</v>
      </c>
      <c r="H320" s="185">
        <v>399</v>
      </c>
      <c r="I320" s="185">
        <v>399</v>
      </c>
      <c r="J320" s="185">
        <v>399</v>
      </c>
      <c r="K320" s="185">
        <v>399</v>
      </c>
      <c r="L320" s="185">
        <v>399</v>
      </c>
      <c r="M320" s="185">
        <v>399</v>
      </c>
      <c r="N320" s="185">
        <v>399</v>
      </c>
      <c r="O320" s="185">
        <v>399</v>
      </c>
      <c r="P320" s="185">
        <v>399</v>
      </c>
      <c r="Q320" s="185">
        <v>399</v>
      </c>
      <c r="R320" s="185">
        <v>429.9</v>
      </c>
      <c r="S320" s="185">
        <v>432.17</v>
      </c>
      <c r="T320" s="185">
        <v>434.44</v>
      </c>
      <c r="U320" s="185">
        <v>436.72</v>
      </c>
      <c r="V320" s="185">
        <v>439.01</v>
      </c>
      <c r="W320" s="185">
        <v>441.31</v>
      </c>
      <c r="X320" s="185">
        <v>443.61</v>
      </c>
      <c r="Y320" s="185">
        <v>445.92</v>
      </c>
      <c r="Z320" s="185">
        <v>448.24</v>
      </c>
      <c r="AA320" s="121">
        <v>399</v>
      </c>
      <c r="AB320" s="137">
        <v>0</v>
      </c>
      <c r="AC320" s="138"/>
      <c r="AD320" s="104"/>
      <c r="AE320" s="139" t="s">
        <v>12024</v>
      </c>
      <c r="AF320" s="139" t="s">
        <v>12015</v>
      </c>
    </row>
    <row r="321" spans="1:32" ht="16">
      <c r="A321" s="118" t="s">
        <v>3498</v>
      </c>
      <c r="B321" s="119" t="s">
        <v>246</v>
      </c>
      <c r="C321" s="119" t="s">
        <v>1602</v>
      </c>
      <c r="D321" s="119" t="s">
        <v>1298</v>
      </c>
      <c r="E321" s="120">
        <v>399</v>
      </c>
      <c r="F321" s="185">
        <v>359.1</v>
      </c>
      <c r="G321" s="185">
        <v>399</v>
      </c>
      <c r="H321" s="185">
        <v>399</v>
      </c>
      <c r="I321" s="185">
        <v>399</v>
      </c>
      <c r="J321" s="185">
        <v>399</v>
      </c>
      <c r="K321" s="185">
        <v>399</v>
      </c>
      <c r="L321" s="185">
        <v>399</v>
      </c>
      <c r="M321" s="185">
        <v>399</v>
      </c>
      <c r="N321" s="185">
        <v>399</v>
      </c>
      <c r="O321" s="185">
        <v>399</v>
      </c>
      <c r="P321" s="185">
        <v>399</v>
      </c>
      <c r="Q321" s="185">
        <v>399</v>
      </c>
      <c r="R321" s="185">
        <v>429.9</v>
      </c>
      <c r="S321" s="185">
        <v>432.17</v>
      </c>
      <c r="T321" s="185">
        <v>434.44</v>
      </c>
      <c r="U321" s="185">
        <v>436.72</v>
      </c>
      <c r="V321" s="185">
        <v>439.01</v>
      </c>
      <c r="W321" s="185">
        <v>441.31</v>
      </c>
      <c r="X321" s="185">
        <v>443.61</v>
      </c>
      <c r="Y321" s="185">
        <v>445.92</v>
      </c>
      <c r="Z321" s="185">
        <v>448.24</v>
      </c>
      <c r="AA321" s="121">
        <v>399</v>
      </c>
      <c r="AB321" s="137">
        <v>0</v>
      </c>
      <c r="AC321" s="138"/>
      <c r="AD321" s="104"/>
      <c r="AE321" s="139" t="s">
        <v>12024</v>
      </c>
      <c r="AF321" s="139" t="s">
        <v>12015</v>
      </c>
    </row>
    <row r="322" spans="1:32" ht="16">
      <c r="A322" s="118" t="s">
        <v>4363</v>
      </c>
      <c r="B322" s="119" t="s">
        <v>424</v>
      </c>
      <c r="C322" s="119" t="s">
        <v>210</v>
      </c>
      <c r="D322" s="119" t="s">
        <v>1323</v>
      </c>
      <c r="E322" s="120">
        <v>319</v>
      </c>
      <c r="F322" s="185">
        <v>287.10000000000002</v>
      </c>
      <c r="G322" s="185">
        <v>319</v>
      </c>
      <c r="H322" s="185">
        <v>319</v>
      </c>
      <c r="I322" s="185">
        <v>319</v>
      </c>
      <c r="J322" s="185">
        <v>319</v>
      </c>
      <c r="K322" s="185">
        <v>319</v>
      </c>
      <c r="L322" s="185">
        <v>319</v>
      </c>
      <c r="M322" s="185">
        <v>319</v>
      </c>
      <c r="N322" s="185">
        <v>319</v>
      </c>
      <c r="O322" s="185">
        <v>319</v>
      </c>
      <c r="P322" s="185">
        <v>319</v>
      </c>
      <c r="Q322" s="185">
        <v>319</v>
      </c>
      <c r="R322" s="185">
        <v>343.71</v>
      </c>
      <c r="S322" s="185">
        <v>345.52</v>
      </c>
      <c r="T322" s="185">
        <v>347.34</v>
      </c>
      <c r="U322" s="185">
        <v>349.16</v>
      </c>
      <c r="V322" s="185">
        <v>350.99</v>
      </c>
      <c r="W322" s="185">
        <v>352.82</v>
      </c>
      <c r="X322" s="185">
        <v>354.67</v>
      </c>
      <c r="Y322" s="185">
        <v>356.51</v>
      </c>
      <c r="Z322" s="185">
        <v>358.37</v>
      </c>
      <c r="AA322" s="121">
        <v>319</v>
      </c>
      <c r="AB322" s="137">
        <v>0</v>
      </c>
      <c r="AC322" s="138"/>
      <c r="AD322" s="104"/>
      <c r="AE322" s="139" t="s">
        <v>12024</v>
      </c>
      <c r="AF322" s="139" t="s">
        <v>12015</v>
      </c>
    </row>
    <row r="323" spans="1:32" ht="16">
      <c r="A323" s="118" t="s">
        <v>3498</v>
      </c>
      <c r="B323" s="119" t="s">
        <v>424</v>
      </c>
      <c r="C323" s="119" t="s">
        <v>210</v>
      </c>
      <c r="D323" s="119" t="s">
        <v>1327</v>
      </c>
      <c r="E323" s="120">
        <v>319</v>
      </c>
      <c r="F323" s="185">
        <v>287.10000000000002</v>
      </c>
      <c r="G323" s="185">
        <v>319</v>
      </c>
      <c r="H323" s="185">
        <v>319</v>
      </c>
      <c r="I323" s="185">
        <v>319</v>
      </c>
      <c r="J323" s="185">
        <v>319</v>
      </c>
      <c r="K323" s="185">
        <v>319</v>
      </c>
      <c r="L323" s="185">
        <v>319</v>
      </c>
      <c r="M323" s="185">
        <v>319</v>
      </c>
      <c r="N323" s="185">
        <v>319</v>
      </c>
      <c r="O323" s="185">
        <v>319</v>
      </c>
      <c r="P323" s="185">
        <v>319</v>
      </c>
      <c r="Q323" s="185">
        <v>319</v>
      </c>
      <c r="R323" s="185">
        <v>343.71</v>
      </c>
      <c r="S323" s="185">
        <v>345.52</v>
      </c>
      <c r="T323" s="185">
        <v>347.34</v>
      </c>
      <c r="U323" s="185">
        <v>349.16</v>
      </c>
      <c r="V323" s="185">
        <v>350.99</v>
      </c>
      <c r="W323" s="185">
        <v>352.82</v>
      </c>
      <c r="X323" s="185">
        <v>354.67</v>
      </c>
      <c r="Y323" s="185">
        <v>356.51</v>
      </c>
      <c r="Z323" s="185">
        <v>358.37</v>
      </c>
      <c r="AA323" s="121">
        <v>319</v>
      </c>
      <c r="AB323" s="137">
        <v>0</v>
      </c>
      <c r="AC323" s="138"/>
      <c r="AD323" s="104"/>
      <c r="AE323" s="139" t="s">
        <v>12024</v>
      </c>
      <c r="AF323" s="139" t="s">
        <v>12015</v>
      </c>
    </row>
    <row r="324" spans="1:32" ht="16">
      <c r="A324" s="118" t="s">
        <v>4363</v>
      </c>
      <c r="B324" s="119" t="s">
        <v>424</v>
      </c>
      <c r="C324" s="119" t="s">
        <v>210</v>
      </c>
      <c r="D324" s="119" t="s">
        <v>1325</v>
      </c>
      <c r="E324" s="120">
        <v>319</v>
      </c>
      <c r="F324" s="185">
        <v>287.10000000000002</v>
      </c>
      <c r="G324" s="185">
        <v>319</v>
      </c>
      <c r="H324" s="185">
        <v>319</v>
      </c>
      <c r="I324" s="185">
        <v>319</v>
      </c>
      <c r="J324" s="185">
        <v>319</v>
      </c>
      <c r="K324" s="185">
        <v>319</v>
      </c>
      <c r="L324" s="185">
        <v>319</v>
      </c>
      <c r="M324" s="185">
        <v>319</v>
      </c>
      <c r="N324" s="185">
        <v>319</v>
      </c>
      <c r="O324" s="185">
        <v>319</v>
      </c>
      <c r="P324" s="185">
        <v>319</v>
      </c>
      <c r="Q324" s="185">
        <v>319</v>
      </c>
      <c r="R324" s="185">
        <v>343.71</v>
      </c>
      <c r="S324" s="185">
        <v>345.52</v>
      </c>
      <c r="T324" s="185">
        <v>347.34</v>
      </c>
      <c r="U324" s="185">
        <v>349.16</v>
      </c>
      <c r="V324" s="185">
        <v>350.99</v>
      </c>
      <c r="W324" s="185">
        <v>352.82</v>
      </c>
      <c r="X324" s="185">
        <v>354.67</v>
      </c>
      <c r="Y324" s="185">
        <v>356.51</v>
      </c>
      <c r="Z324" s="185">
        <v>358.37</v>
      </c>
      <c r="AA324" s="121">
        <v>319</v>
      </c>
      <c r="AB324" s="137">
        <v>0</v>
      </c>
      <c r="AC324" s="138"/>
      <c r="AD324" s="104"/>
      <c r="AE324" s="139" t="s">
        <v>12024</v>
      </c>
      <c r="AF324" s="139" t="s">
        <v>12015</v>
      </c>
    </row>
    <row r="325" spans="1:32" ht="16">
      <c r="A325" s="118" t="s">
        <v>3498</v>
      </c>
      <c r="B325" s="119" t="s">
        <v>243</v>
      </c>
      <c r="C325" s="119" t="s">
        <v>1791</v>
      </c>
      <c r="D325" s="119" t="s">
        <v>1472</v>
      </c>
      <c r="E325" s="120">
        <v>1199</v>
      </c>
      <c r="F325" s="185">
        <v>1079.0999999999999</v>
      </c>
      <c r="G325" s="185">
        <v>1199</v>
      </c>
      <c r="H325" s="185">
        <v>1199</v>
      </c>
      <c r="I325" s="185">
        <v>1199</v>
      </c>
      <c r="J325" s="185">
        <v>1199</v>
      </c>
      <c r="K325" s="185">
        <v>1199</v>
      </c>
      <c r="L325" s="185">
        <v>1199</v>
      </c>
      <c r="M325" s="185">
        <v>1199</v>
      </c>
      <c r="N325" s="185">
        <v>1199</v>
      </c>
      <c r="O325" s="185">
        <v>1199</v>
      </c>
      <c r="P325" s="185">
        <v>1199</v>
      </c>
      <c r="Q325" s="185">
        <v>1199</v>
      </c>
      <c r="R325" s="185">
        <v>1291.8599999999999</v>
      </c>
      <c r="S325" s="185">
        <v>1298.67</v>
      </c>
      <c r="T325" s="185">
        <v>1305.5</v>
      </c>
      <c r="U325" s="185">
        <v>1312.35</v>
      </c>
      <c r="V325" s="185">
        <v>1319.23</v>
      </c>
      <c r="W325" s="185">
        <v>1326.13</v>
      </c>
      <c r="X325" s="185">
        <v>1333.06</v>
      </c>
      <c r="Y325" s="185">
        <v>1340</v>
      </c>
      <c r="Z325" s="185">
        <v>1346.97</v>
      </c>
      <c r="AA325" s="121">
        <v>1199</v>
      </c>
      <c r="AB325" s="137">
        <v>0</v>
      </c>
      <c r="AC325" s="138"/>
      <c r="AD325" s="104"/>
      <c r="AE325" s="139" t="s">
        <v>12024</v>
      </c>
      <c r="AF325" s="139" t="s">
        <v>12015</v>
      </c>
    </row>
    <row r="326" spans="1:32" ht="16">
      <c r="A326" s="118" t="s">
        <v>3498</v>
      </c>
      <c r="B326" s="119" t="s">
        <v>243</v>
      </c>
      <c r="C326" s="119" t="s">
        <v>3620</v>
      </c>
      <c r="D326" s="119" t="s">
        <v>486</v>
      </c>
      <c r="E326" s="120">
        <v>199</v>
      </c>
      <c r="F326" s="185">
        <v>179.1</v>
      </c>
      <c r="G326" s="185">
        <v>199</v>
      </c>
      <c r="H326" s="185">
        <v>199</v>
      </c>
      <c r="I326" s="185">
        <v>199</v>
      </c>
      <c r="J326" s="185">
        <v>199</v>
      </c>
      <c r="K326" s="185">
        <v>199</v>
      </c>
      <c r="L326" s="185">
        <v>199</v>
      </c>
      <c r="M326" s="185">
        <v>199</v>
      </c>
      <c r="N326" s="185">
        <v>199</v>
      </c>
      <c r="O326" s="185">
        <v>199</v>
      </c>
      <c r="P326" s="185">
        <v>199</v>
      </c>
      <c r="Q326" s="185">
        <v>199</v>
      </c>
      <c r="R326" s="185">
        <v>214.41</v>
      </c>
      <c r="S326" s="185">
        <v>215.54</v>
      </c>
      <c r="T326" s="185">
        <v>216.68</v>
      </c>
      <c r="U326" s="185">
        <v>217.81</v>
      </c>
      <c r="V326" s="185">
        <v>218.96</v>
      </c>
      <c r="W326" s="185">
        <v>220.1</v>
      </c>
      <c r="X326" s="185">
        <v>221.25</v>
      </c>
      <c r="Y326" s="185">
        <v>222.4</v>
      </c>
      <c r="Z326" s="185">
        <v>223.56</v>
      </c>
      <c r="AA326" s="121">
        <v>199</v>
      </c>
      <c r="AB326" s="137">
        <v>0</v>
      </c>
      <c r="AC326" s="138"/>
      <c r="AD326" s="104"/>
      <c r="AE326" s="139" t="s">
        <v>12024</v>
      </c>
      <c r="AF326" s="139" t="s">
        <v>12015</v>
      </c>
    </row>
    <row r="327" spans="1:32" ht="16">
      <c r="A327" s="118" t="s">
        <v>3498</v>
      </c>
      <c r="B327" s="119" t="s">
        <v>393</v>
      </c>
      <c r="C327" s="119" t="s">
        <v>4367</v>
      </c>
      <c r="D327" s="119" t="s">
        <v>400</v>
      </c>
      <c r="E327" s="120">
        <v>19</v>
      </c>
      <c r="F327" s="185">
        <v>17.100000000000001</v>
      </c>
      <c r="G327" s="185">
        <v>19</v>
      </c>
      <c r="H327" s="185">
        <v>19</v>
      </c>
      <c r="I327" s="185">
        <v>19</v>
      </c>
      <c r="J327" s="185">
        <v>19</v>
      </c>
      <c r="K327" s="185">
        <v>19</v>
      </c>
      <c r="L327" s="185">
        <v>19</v>
      </c>
      <c r="M327" s="185">
        <v>19</v>
      </c>
      <c r="N327" s="185">
        <v>19</v>
      </c>
      <c r="O327" s="185">
        <v>19</v>
      </c>
      <c r="P327" s="185">
        <v>19</v>
      </c>
      <c r="Q327" s="185">
        <v>19</v>
      </c>
      <c r="R327" s="185">
        <v>20.47</v>
      </c>
      <c r="S327" s="185">
        <v>20.58</v>
      </c>
      <c r="T327" s="185">
        <v>20.69</v>
      </c>
      <c r="U327" s="185">
        <v>20.8</v>
      </c>
      <c r="V327" s="185">
        <v>20.91</v>
      </c>
      <c r="W327" s="185">
        <v>21.01</v>
      </c>
      <c r="X327" s="185">
        <v>21.12</v>
      </c>
      <c r="Y327" s="185">
        <v>21.23</v>
      </c>
      <c r="Z327" s="185">
        <v>21.34</v>
      </c>
      <c r="AA327" s="121">
        <v>19</v>
      </c>
      <c r="AB327" s="137">
        <v>0</v>
      </c>
      <c r="AC327" s="138"/>
      <c r="AD327" s="104"/>
      <c r="AE327" s="139" t="s">
        <v>12024</v>
      </c>
      <c r="AF327" s="139" t="s">
        <v>12015</v>
      </c>
    </row>
    <row r="328" spans="1:32" ht="16">
      <c r="A328" s="118" t="s">
        <v>3498</v>
      </c>
      <c r="B328" s="119" t="s">
        <v>393</v>
      </c>
      <c r="C328" s="119" t="s">
        <v>467</v>
      </c>
      <c r="D328" s="119" t="s">
        <v>1013</v>
      </c>
      <c r="E328" s="120">
        <v>19</v>
      </c>
      <c r="F328" s="185">
        <v>17.100000000000001</v>
      </c>
      <c r="G328" s="185">
        <v>19</v>
      </c>
      <c r="H328" s="185">
        <v>19</v>
      </c>
      <c r="I328" s="185">
        <v>19</v>
      </c>
      <c r="J328" s="185">
        <v>19</v>
      </c>
      <c r="K328" s="185">
        <v>19</v>
      </c>
      <c r="L328" s="185">
        <v>19</v>
      </c>
      <c r="M328" s="185">
        <v>19</v>
      </c>
      <c r="N328" s="185">
        <v>19</v>
      </c>
      <c r="O328" s="185">
        <v>19</v>
      </c>
      <c r="P328" s="185">
        <v>19</v>
      </c>
      <c r="Q328" s="185">
        <v>19</v>
      </c>
      <c r="R328" s="185">
        <v>20.47</v>
      </c>
      <c r="S328" s="185">
        <v>20.58</v>
      </c>
      <c r="T328" s="185">
        <v>20.69</v>
      </c>
      <c r="U328" s="185">
        <v>20.8</v>
      </c>
      <c r="V328" s="185">
        <v>20.91</v>
      </c>
      <c r="W328" s="185">
        <v>21.01</v>
      </c>
      <c r="X328" s="185">
        <v>21.12</v>
      </c>
      <c r="Y328" s="185">
        <v>21.23</v>
      </c>
      <c r="Z328" s="185">
        <v>21.34</v>
      </c>
      <c r="AA328" s="121">
        <v>19</v>
      </c>
      <c r="AB328" s="137">
        <v>0</v>
      </c>
      <c r="AC328" s="138"/>
      <c r="AD328" s="104"/>
      <c r="AE328" s="139" t="s">
        <v>12024</v>
      </c>
      <c r="AF328" s="139" t="s">
        <v>12015</v>
      </c>
    </row>
    <row r="329" spans="1:32" ht="16">
      <c r="A329" s="118" t="s">
        <v>3498</v>
      </c>
      <c r="B329" s="119" t="s">
        <v>393</v>
      </c>
      <c r="C329" s="119" t="s">
        <v>467</v>
      </c>
      <c r="D329" s="119" t="s">
        <v>1043</v>
      </c>
      <c r="E329" s="120">
        <v>19</v>
      </c>
      <c r="F329" s="185">
        <v>17.100000000000001</v>
      </c>
      <c r="G329" s="185">
        <v>19</v>
      </c>
      <c r="H329" s="185">
        <v>19</v>
      </c>
      <c r="I329" s="185">
        <v>19</v>
      </c>
      <c r="J329" s="185">
        <v>19</v>
      </c>
      <c r="K329" s="185">
        <v>19</v>
      </c>
      <c r="L329" s="185">
        <v>19</v>
      </c>
      <c r="M329" s="185">
        <v>19</v>
      </c>
      <c r="N329" s="185">
        <v>19</v>
      </c>
      <c r="O329" s="185">
        <v>19</v>
      </c>
      <c r="P329" s="185">
        <v>19</v>
      </c>
      <c r="Q329" s="185">
        <v>19</v>
      </c>
      <c r="R329" s="185">
        <v>20.47</v>
      </c>
      <c r="S329" s="185">
        <v>20.58</v>
      </c>
      <c r="T329" s="185">
        <v>20.69</v>
      </c>
      <c r="U329" s="185">
        <v>20.8</v>
      </c>
      <c r="V329" s="185">
        <v>20.91</v>
      </c>
      <c r="W329" s="185">
        <v>21.01</v>
      </c>
      <c r="X329" s="185">
        <v>21.12</v>
      </c>
      <c r="Y329" s="185">
        <v>21.23</v>
      </c>
      <c r="Z329" s="185">
        <v>21.34</v>
      </c>
      <c r="AA329" s="121">
        <v>19</v>
      </c>
      <c r="AB329" s="137">
        <v>0</v>
      </c>
      <c r="AC329" s="138"/>
      <c r="AD329" s="104"/>
      <c r="AE329" s="139" t="s">
        <v>12024</v>
      </c>
      <c r="AF329" s="139" t="s">
        <v>12015</v>
      </c>
    </row>
    <row r="330" spans="1:32" ht="16">
      <c r="A330" s="118" t="s">
        <v>3498</v>
      </c>
      <c r="B330" s="119" t="s">
        <v>393</v>
      </c>
      <c r="C330" s="119" t="s">
        <v>467</v>
      </c>
      <c r="D330" s="119" t="s">
        <v>1046</v>
      </c>
      <c r="E330" s="120">
        <v>19</v>
      </c>
      <c r="F330" s="185">
        <v>17.100000000000001</v>
      </c>
      <c r="G330" s="185">
        <v>19</v>
      </c>
      <c r="H330" s="185">
        <v>19</v>
      </c>
      <c r="I330" s="185">
        <v>19</v>
      </c>
      <c r="J330" s="185">
        <v>19</v>
      </c>
      <c r="K330" s="185">
        <v>19</v>
      </c>
      <c r="L330" s="185">
        <v>19</v>
      </c>
      <c r="M330" s="185">
        <v>19</v>
      </c>
      <c r="N330" s="185">
        <v>19</v>
      </c>
      <c r="O330" s="185">
        <v>19</v>
      </c>
      <c r="P330" s="185">
        <v>19</v>
      </c>
      <c r="Q330" s="185">
        <v>19</v>
      </c>
      <c r="R330" s="185">
        <v>20.47</v>
      </c>
      <c r="S330" s="185">
        <v>20.58</v>
      </c>
      <c r="T330" s="185">
        <v>20.69</v>
      </c>
      <c r="U330" s="185">
        <v>20.8</v>
      </c>
      <c r="V330" s="185">
        <v>20.91</v>
      </c>
      <c r="W330" s="185">
        <v>21.01</v>
      </c>
      <c r="X330" s="185">
        <v>21.12</v>
      </c>
      <c r="Y330" s="185">
        <v>21.23</v>
      </c>
      <c r="Z330" s="185">
        <v>21.34</v>
      </c>
      <c r="AA330" s="121">
        <v>19</v>
      </c>
      <c r="AB330" s="137">
        <v>0</v>
      </c>
      <c r="AC330" s="138"/>
      <c r="AD330" s="104"/>
      <c r="AE330" s="139" t="s">
        <v>12024</v>
      </c>
      <c r="AF330" s="139" t="s">
        <v>12015</v>
      </c>
    </row>
    <row r="331" spans="1:32" s="125" customFormat="1" ht="16">
      <c r="A331" s="118" t="s">
        <v>3498</v>
      </c>
      <c r="B331" s="119" t="s">
        <v>393</v>
      </c>
      <c r="C331" s="119" t="s">
        <v>467</v>
      </c>
      <c r="D331" s="119" t="s">
        <v>1019</v>
      </c>
      <c r="E331" s="120">
        <v>19</v>
      </c>
      <c r="F331" s="185">
        <v>17.100000000000001</v>
      </c>
      <c r="G331" s="185">
        <v>19</v>
      </c>
      <c r="H331" s="185">
        <v>19</v>
      </c>
      <c r="I331" s="185">
        <v>19</v>
      </c>
      <c r="J331" s="185">
        <v>19</v>
      </c>
      <c r="K331" s="185">
        <v>19</v>
      </c>
      <c r="L331" s="185">
        <v>19</v>
      </c>
      <c r="M331" s="185">
        <v>19</v>
      </c>
      <c r="N331" s="185">
        <v>19</v>
      </c>
      <c r="O331" s="185">
        <v>19</v>
      </c>
      <c r="P331" s="185">
        <v>19</v>
      </c>
      <c r="Q331" s="185">
        <v>19</v>
      </c>
      <c r="R331" s="185">
        <v>20.47</v>
      </c>
      <c r="S331" s="185">
        <v>20.58</v>
      </c>
      <c r="T331" s="185">
        <v>20.69</v>
      </c>
      <c r="U331" s="185">
        <v>20.8</v>
      </c>
      <c r="V331" s="185">
        <v>20.91</v>
      </c>
      <c r="W331" s="185">
        <v>21.01</v>
      </c>
      <c r="X331" s="185">
        <v>21.12</v>
      </c>
      <c r="Y331" s="185">
        <v>21.23</v>
      </c>
      <c r="Z331" s="185">
        <v>21.34</v>
      </c>
      <c r="AA331" s="121">
        <v>19</v>
      </c>
      <c r="AB331" s="137">
        <v>0</v>
      </c>
      <c r="AC331" s="142"/>
      <c r="AD331" s="104"/>
      <c r="AE331" s="139" t="s">
        <v>12024</v>
      </c>
      <c r="AF331" s="139" t="s">
        <v>12015</v>
      </c>
    </row>
    <row r="332" spans="1:32" ht="16">
      <c r="A332" s="118" t="s">
        <v>3498</v>
      </c>
      <c r="B332" s="119" t="s">
        <v>393</v>
      </c>
      <c r="C332" s="119" t="s">
        <v>467</v>
      </c>
      <c r="D332" s="119" t="s">
        <v>1022</v>
      </c>
      <c r="E332" s="120">
        <v>19</v>
      </c>
      <c r="F332" s="185">
        <v>17.100000000000001</v>
      </c>
      <c r="G332" s="185">
        <v>19</v>
      </c>
      <c r="H332" s="185">
        <v>19</v>
      </c>
      <c r="I332" s="185">
        <v>19</v>
      </c>
      <c r="J332" s="185">
        <v>19</v>
      </c>
      <c r="K332" s="185">
        <v>19</v>
      </c>
      <c r="L332" s="185">
        <v>19</v>
      </c>
      <c r="M332" s="185">
        <v>19</v>
      </c>
      <c r="N332" s="185">
        <v>19</v>
      </c>
      <c r="O332" s="185">
        <v>19</v>
      </c>
      <c r="P332" s="185">
        <v>19</v>
      </c>
      <c r="Q332" s="185">
        <v>19</v>
      </c>
      <c r="R332" s="185">
        <v>20.47</v>
      </c>
      <c r="S332" s="185">
        <v>20.58</v>
      </c>
      <c r="T332" s="185">
        <v>20.69</v>
      </c>
      <c r="U332" s="185">
        <v>20.8</v>
      </c>
      <c r="V332" s="185">
        <v>20.91</v>
      </c>
      <c r="W332" s="185">
        <v>21.01</v>
      </c>
      <c r="X332" s="185">
        <v>21.12</v>
      </c>
      <c r="Y332" s="185">
        <v>21.23</v>
      </c>
      <c r="Z332" s="185">
        <v>21.34</v>
      </c>
      <c r="AA332" s="121">
        <v>19</v>
      </c>
      <c r="AB332" s="137">
        <v>0</v>
      </c>
      <c r="AC332" s="138"/>
      <c r="AD332" s="104"/>
      <c r="AE332" s="139" t="s">
        <v>12024</v>
      </c>
      <c r="AF332" s="139" t="s">
        <v>12015</v>
      </c>
    </row>
    <row r="333" spans="1:32" ht="16">
      <c r="A333" s="118" t="s">
        <v>3498</v>
      </c>
      <c r="B333" s="119" t="s">
        <v>393</v>
      </c>
      <c r="C333" s="119" t="s">
        <v>467</v>
      </c>
      <c r="D333" s="119" t="s">
        <v>1025</v>
      </c>
      <c r="E333" s="120">
        <v>19</v>
      </c>
      <c r="F333" s="185">
        <v>17.100000000000001</v>
      </c>
      <c r="G333" s="185">
        <v>19</v>
      </c>
      <c r="H333" s="185">
        <v>19</v>
      </c>
      <c r="I333" s="185">
        <v>19</v>
      </c>
      <c r="J333" s="185">
        <v>19</v>
      </c>
      <c r="K333" s="185">
        <v>19</v>
      </c>
      <c r="L333" s="185">
        <v>19</v>
      </c>
      <c r="M333" s="185">
        <v>19</v>
      </c>
      <c r="N333" s="185">
        <v>19</v>
      </c>
      <c r="O333" s="185">
        <v>19</v>
      </c>
      <c r="P333" s="185">
        <v>19</v>
      </c>
      <c r="Q333" s="185">
        <v>19</v>
      </c>
      <c r="R333" s="185">
        <v>20.47</v>
      </c>
      <c r="S333" s="185">
        <v>20.58</v>
      </c>
      <c r="T333" s="185">
        <v>20.69</v>
      </c>
      <c r="U333" s="185">
        <v>20.8</v>
      </c>
      <c r="V333" s="185">
        <v>20.91</v>
      </c>
      <c r="W333" s="185">
        <v>21.01</v>
      </c>
      <c r="X333" s="185">
        <v>21.12</v>
      </c>
      <c r="Y333" s="185">
        <v>21.23</v>
      </c>
      <c r="Z333" s="185">
        <v>21.34</v>
      </c>
      <c r="AA333" s="121">
        <v>19</v>
      </c>
      <c r="AB333" s="137">
        <v>0</v>
      </c>
      <c r="AC333" s="138"/>
      <c r="AD333" s="104"/>
      <c r="AE333" s="139" t="s">
        <v>12024</v>
      </c>
      <c r="AF333" s="139" t="s">
        <v>12015</v>
      </c>
    </row>
    <row r="334" spans="1:32" ht="16">
      <c r="A334" s="118" t="s">
        <v>3498</v>
      </c>
      <c r="B334" s="119" t="s">
        <v>393</v>
      </c>
      <c r="C334" s="119" t="s">
        <v>467</v>
      </c>
      <c r="D334" s="119" t="s">
        <v>1028</v>
      </c>
      <c r="E334" s="120">
        <v>19</v>
      </c>
      <c r="F334" s="185">
        <v>17.100000000000001</v>
      </c>
      <c r="G334" s="185">
        <v>19</v>
      </c>
      <c r="H334" s="185">
        <v>19</v>
      </c>
      <c r="I334" s="185">
        <v>19</v>
      </c>
      <c r="J334" s="185">
        <v>19</v>
      </c>
      <c r="K334" s="185">
        <v>19</v>
      </c>
      <c r="L334" s="185">
        <v>19</v>
      </c>
      <c r="M334" s="185">
        <v>19</v>
      </c>
      <c r="N334" s="185">
        <v>19</v>
      </c>
      <c r="O334" s="185">
        <v>19</v>
      </c>
      <c r="P334" s="185">
        <v>19</v>
      </c>
      <c r="Q334" s="185">
        <v>19</v>
      </c>
      <c r="R334" s="185">
        <v>20.47</v>
      </c>
      <c r="S334" s="185">
        <v>20.58</v>
      </c>
      <c r="T334" s="185">
        <v>20.69</v>
      </c>
      <c r="U334" s="185">
        <v>20.8</v>
      </c>
      <c r="V334" s="185">
        <v>20.91</v>
      </c>
      <c r="W334" s="185">
        <v>21.01</v>
      </c>
      <c r="X334" s="185">
        <v>21.12</v>
      </c>
      <c r="Y334" s="185">
        <v>21.23</v>
      </c>
      <c r="Z334" s="185">
        <v>21.34</v>
      </c>
      <c r="AA334" s="121">
        <v>19</v>
      </c>
      <c r="AB334" s="137">
        <v>0</v>
      </c>
      <c r="AC334" s="138"/>
      <c r="AD334" s="104"/>
      <c r="AE334" s="139" t="s">
        <v>12024</v>
      </c>
      <c r="AF334" s="139" t="s">
        <v>12015</v>
      </c>
    </row>
    <row r="335" spans="1:32" ht="16">
      <c r="A335" s="118" t="s">
        <v>3498</v>
      </c>
      <c r="B335" s="119" t="s">
        <v>393</v>
      </c>
      <c r="C335" s="119" t="s">
        <v>467</v>
      </c>
      <c r="D335" s="119" t="s">
        <v>1031</v>
      </c>
      <c r="E335" s="120">
        <v>19</v>
      </c>
      <c r="F335" s="185">
        <v>17.100000000000001</v>
      </c>
      <c r="G335" s="185">
        <v>19</v>
      </c>
      <c r="H335" s="185">
        <v>19</v>
      </c>
      <c r="I335" s="185">
        <v>19</v>
      </c>
      <c r="J335" s="185">
        <v>19</v>
      </c>
      <c r="K335" s="185">
        <v>19</v>
      </c>
      <c r="L335" s="185">
        <v>19</v>
      </c>
      <c r="M335" s="185">
        <v>19</v>
      </c>
      <c r="N335" s="185">
        <v>19</v>
      </c>
      <c r="O335" s="185">
        <v>19</v>
      </c>
      <c r="P335" s="185">
        <v>19</v>
      </c>
      <c r="Q335" s="185">
        <v>19</v>
      </c>
      <c r="R335" s="185">
        <v>20.47</v>
      </c>
      <c r="S335" s="185">
        <v>20.58</v>
      </c>
      <c r="T335" s="185">
        <v>20.69</v>
      </c>
      <c r="U335" s="185">
        <v>20.8</v>
      </c>
      <c r="V335" s="185">
        <v>20.91</v>
      </c>
      <c r="W335" s="185">
        <v>21.01</v>
      </c>
      <c r="X335" s="185">
        <v>21.12</v>
      </c>
      <c r="Y335" s="185">
        <v>21.23</v>
      </c>
      <c r="Z335" s="185">
        <v>21.34</v>
      </c>
      <c r="AA335" s="121">
        <v>19</v>
      </c>
      <c r="AB335" s="137">
        <v>0</v>
      </c>
      <c r="AC335" s="138"/>
      <c r="AD335" s="104"/>
      <c r="AE335" s="139" t="s">
        <v>12024</v>
      </c>
      <c r="AF335" s="139" t="s">
        <v>12015</v>
      </c>
    </row>
    <row r="336" spans="1:32" ht="16">
      <c r="A336" s="118" t="s">
        <v>3498</v>
      </c>
      <c r="B336" s="119" t="s">
        <v>393</v>
      </c>
      <c r="C336" s="119" t="s">
        <v>467</v>
      </c>
      <c r="D336" s="119" t="s">
        <v>1034</v>
      </c>
      <c r="E336" s="120">
        <v>19</v>
      </c>
      <c r="F336" s="185">
        <v>17.100000000000001</v>
      </c>
      <c r="G336" s="185">
        <v>19</v>
      </c>
      <c r="H336" s="185">
        <v>19</v>
      </c>
      <c r="I336" s="185">
        <v>19</v>
      </c>
      <c r="J336" s="185">
        <v>19</v>
      </c>
      <c r="K336" s="185">
        <v>19</v>
      </c>
      <c r="L336" s="185">
        <v>19</v>
      </c>
      <c r="M336" s="185">
        <v>19</v>
      </c>
      <c r="N336" s="185">
        <v>19</v>
      </c>
      <c r="O336" s="185">
        <v>19</v>
      </c>
      <c r="P336" s="185">
        <v>19</v>
      </c>
      <c r="Q336" s="185">
        <v>19</v>
      </c>
      <c r="R336" s="185">
        <v>20.47</v>
      </c>
      <c r="S336" s="185">
        <v>20.58</v>
      </c>
      <c r="T336" s="185">
        <v>20.69</v>
      </c>
      <c r="U336" s="185">
        <v>20.8</v>
      </c>
      <c r="V336" s="185">
        <v>20.91</v>
      </c>
      <c r="W336" s="185">
        <v>21.01</v>
      </c>
      <c r="X336" s="185">
        <v>21.12</v>
      </c>
      <c r="Y336" s="185">
        <v>21.23</v>
      </c>
      <c r="Z336" s="185">
        <v>21.34</v>
      </c>
      <c r="AA336" s="121">
        <v>19</v>
      </c>
      <c r="AB336" s="137">
        <v>0</v>
      </c>
      <c r="AC336" s="138"/>
      <c r="AD336" s="104"/>
      <c r="AE336" s="139" t="s">
        <v>12024</v>
      </c>
      <c r="AF336" s="139" t="s">
        <v>12015</v>
      </c>
    </row>
    <row r="337" spans="1:32" ht="16">
      <c r="A337" s="118" t="s">
        <v>3498</v>
      </c>
      <c r="B337" s="119" t="s">
        <v>393</v>
      </c>
      <c r="C337" s="119" t="s">
        <v>467</v>
      </c>
      <c r="D337" s="119" t="s">
        <v>1037</v>
      </c>
      <c r="E337" s="120">
        <v>19</v>
      </c>
      <c r="F337" s="185">
        <v>17.100000000000001</v>
      </c>
      <c r="G337" s="185">
        <v>19</v>
      </c>
      <c r="H337" s="185">
        <v>19</v>
      </c>
      <c r="I337" s="185">
        <v>19</v>
      </c>
      <c r="J337" s="185">
        <v>19</v>
      </c>
      <c r="K337" s="185">
        <v>19</v>
      </c>
      <c r="L337" s="185">
        <v>19</v>
      </c>
      <c r="M337" s="185">
        <v>19</v>
      </c>
      <c r="N337" s="185">
        <v>19</v>
      </c>
      <c r="O337" s="185">
        <v>19</v>
      </c>
      <c r="P337" s="185">
        <v>19</v>
      </c>
      <c r="Q337" s="185">
        <v>19</v>
      </c>
      <c r="R337" s="185">
        <v>20.47</v>
      </c>
      <c r="S337" s="185">
        <v>20.58</v>
      </c>
      <c r="T337" s="185">
        <v>20.69</v>
      </c>
      <c r="U337" s="185">
        <v>20.8</v>
      </c>
      <c r="V337" s="185">
        <v>20.91</v>
      </c>
      <c r="W337" s="185">
        <v>21.01</v>
      </c>
      <c r="X337" s="185">
        <v>21.12</v>
      </c>
      <c r="Y337" s="185">
        <v>21.23</v>
      </c>
      <c r="Z337" s="185">
        <v>21.34</v>
      </c>
      <c r="AA337" s="121">
        <v>19</v>
      </c>
      <c r="AB337" s="137">
        <v>0</v>
      </c>
      <c r="AC337" s="138"/>
      <c r="AD337" s="104"/>
      <c r="AE337" s="139" t="s">
        <v>12024</v>
      </c>
      <c r="AF337" s="139" t="s">
        <v>12015</v>
      </c>
    </row>
    <row r="338" spans="1:32" ht="16">
      <c r="A338" s="118" t="s">
        <v>3498</v>
      </c>
      <c r="B338" s="119" t="s">
        <v>393</v>
      </c>
      <c r="C338" s="119" t="s">
        <v>467</v>
      </c>
      <c r="D338" s="119" t="s">
        <v>1040</v>
      </c>
      <c r="E338" s="120">
        <v>19</v>
      </c>
      <c r="F338" s="185">
        <v>17.100000000000001</v>
      </c>
      <c r="G338" s="185">
        <v>19</v>
      </c>
      <c r="H338" s="185">
        <v>19</v>
      </c>
      <c r="I338" s="185">
        <v>19</v>
      </c>
      <c r="J338" s="185">
        <v>19</v>
      </c>
      <c r="K338" s="185">
        <v>19</v>
      </c>
      <c r="L338" s="185">
        <v>19</v>
      </c>
      <c r="M338" s="185">
        <v>19</v>
      </c>
      <c r="N338" s="185">
        <v>19</v>
      </c>
      <c r="O338" s="185">
        <v>19</v>
      </c>
      <c r="P338" s="185">
        <v>19</v>
      </c>
      <c r="Q338" s="185">
        <v>19</v>
      </c>
      <c r="R338" s="185">
        <v>20.47</v>
      </c>
      <c r="S338" s="185">
        <v>20.58</v>
      </c>
      <c r="T338" s="185">
        <v>20.69</v>
      </c>
      <c r="U338" s="185">
        <v>20.8</v>
      </c>
      <c r="V338" s="185">
        <v>20.91</v>
      </c>
      <c r="W338" s="185">
        <v>21.01</v>
      </c>
      <c r="X338" s="185">
        <v>21.12</v>
      </c>
      <c r="Y338" s="185">
        <v>21.23</v>
      </c>
      <c r="Z338" s="185">
        <v>21.34</v>
      </c>
      <c r="AA338" s="121">
        <v>19</v>
      </c>
      <c r="AB338" s="137">
        <v>0</v>
      </c>
      <c r="AC338" s="138"/>
      <c r="AD338" s="104"/>
      <c r="AE338" s="139" t="s">
        <v>12024</v>
      </c>
      <c r="AF338" s="139" t="s">
        <v>12015</v>
      </c>
    </row>
    <row r="339" spans="1:32" ht="16">
      <c r="A339" s="118" t="s">
        <v>3498</v>
      </c>
      <c r="B339" s="119" t="s">
        <v>393</v>
      </c>
      <c r="C339" s="119" t="s">
        <v>467</v>
      </c>
      <c r="D339" s="119" t="s">
        <v>1010</v>
      </c>
      <c r="E339" s="120">
        <v>19</v>
      </c>
      <c r="F339" s="185">
        <v>17.100000000000001</v>
      </c>
      <c r="G339" s="185">
        <v>19</v>
      </c>
      <c r="H339" s="185">
        <v>19</v>
      </c>
      <c r="I339" s="185">
        <v>19</v>
      </c>
      <c r="J339" s="185">
        <v>19</v>
      </c>
      <c r="K339" s="185">
        <v>19</v>
      </c>
      <c r="L339" s="185">
        <v>19</v>
      </c>
      <c r="M339" s="185">
        <v>19</v>
      </c>
      <c r="N339" s="185">
        <v>19</v>
      </c>
      <c r="O339" s="185">
        <v>19</v>
      </c>
      <c r="P339" s="185">
        <v>19</v>
      </c>
      <c r="Q339" s="185">
        <v>19</v>
      </c>
      <c r="R339" s="185">
        <v>20.47</v>
      </c>
      <c r="S339" s="185">
        <v>20.58</v>
      </c>
      <c r="T339" s="185">
        <v>20.69</v>
      </c>
      <c r="U339" s="185">
        <v>20.8</v>
      </c>
      <c r="V339" s="185">
        <v>20.91</v>
      </c>
      <c r="W339" s="185">
        <v>21.01</v>
      </c>
      <c r="X339" s="185">
        <v>21.12</v>
      </c>
      <c r="Y339" s="185">
        <v>21.23</v>
      </c>
      <c r="Z339" s="185">
        <v>21.34</v>
      </c>
      <c r="AA339" s="121">
        <v>19</v>
      </c>
      <c r="AB339" s="137">
        <v>0</v>
      </c>
      <c r="AC339" s="138"/>
      <c r="AD339" s="104"/>
      <c r="AE339" s="139" t="s">
        <v>12024</v>
      </c>
      <c r="AF339" s="139" t="s">
        <v>12015</v>
      </c>
    </row>
    <row r="340" spans="1:32" ht="16">
      <c r="A340" s="118" t="s">
        <v>3498</v>
      </c>
      <c r="B340" s="119" t="s">
        <v>393</v>
      </c>
      <c r="C340" s="119" t="s">
        <v>467</v>
      </c>
      <c r="D340" s="119" t="s">
        <v>1016</v>
      </c>
      <c r="E340" s="120">
        <v>19</v>
      </c>
      <c r="F340" s="185">
        <v>17.100000000000001</v>
      </c>
      <c r="G340" s="185">
        <v>19</v>
      </c>
      <c r="H340" s="185">
        <v>19</v>
      </c>
      <c r="I340" s="185">
        <v>19</v>
      </c>
      <c r="J340" s="185">
        <v>19</v>
      </c>
      <c r="K340" s="185">
        <v>19</v>
      </c>
      <c r="L340" s="185">
        <v>19</v>
      </c>
      <c r="M340" s="185">
        <v>19</v>
      </c>
      <c r="N340" s="185">
        <v>19</v>
      </c>
      <c r="O340" s="185">
        <v>19</v>
      </c>
      <c r="P340" s="185">
        <v>19</v>
      </c>
      <c r="Q340" s="185">
        <v>19</v>
      </c>
      <c r="R340" s="185">
        <v>20.47</v>
      </c>
      <c r="S340" s="185">
        <v>20.58</v>
      </c>
      <c r="T340" s="185">
        <v>20.69</v>
      </c>
      <c r="U340" s="185">
        <v>20.8</v>
      </c>
      <c r="V340" s="185">
        <v>20.91</v>
      </c>
      <c r="W340" s="185">
        <v>21.01</v>
      </c>
      <c r="X340" s="185">
        <v>21.12</v>
      </c>
      <c r="Y340" s="185">
        <v>21.23</v>
      </c>
      <c r="Z340" s="185">
        <v>21.34</v>
      </c>
      <c r="AA340" s="121">
        <v>19</v>
      </c>
      <c r="AB340" s="137">
        <v>0</v>
      </c>
      <c r="AC340" s="138"/>
      <c r="AD340" s="104"/>
      <c r="AE340" s="139" t="s">
        <v>12024</v>
      </c>
      <c r="AF340" s="139" t="s">
        <v>12015</v>
      </c>
    </row>
    <row r="341" spans="1:32" ht="16">
      <c r="A341" s="118" t="s">
        <v>3498</v>
      </c>
      <c r="B341" s="119" t="s">
        <v>393</v>
      </c>
      <c r="C341" s="119" t="s">
        <v>467</v>
      </c>
      <c r="D341" s="119" t="s">
        <v>1083</v>
      </c>
      <c r="E341" s="120">
        <v>19</v>
      </c>
      <c r="F341" s="185">
        <v>17.100000000000001</v>
      </c>
      <c r="G341" s="185">
        <v>19</v>
      </c>
      <c r="H341" s="185">
        <v>19</v>
      </c>
      <c r="I341" s="185">
        <v>19</v>
      </c>
      <c r="J341" s="185">
        <v>19</v>
      </c>
      <c r="K341" s="185">
        <v>19</v>
      </c>
      <c r="L341" s="185">
        <v>19</v>
      </c>
      <c r="M341" s="185">
        <v>19</v>
      </c>
      <c r="N341" s="185">
        <v>19</v>
      </c>
      <c r="O341" s="185">
        <v>19</v>
      </c>
      <c r="P341" s="185">
        <v>19</v>
      </c>
      <c r="Q341" s="185">
        <v>19</v>
      </c>
      <c r="R341" s="185">
        <v>20.47</v>
      </c>
      <c r="S341" s="185">
        <v>20.58</v>
      </c>
      <c r="T341" s="185">
        <v>20.69</v>
      </c>
      <c r="U341" s="185">
        <v>20.8</v>
      </c>
      <c r="V341" s="185">
        <v>20.91</v>
      </c>
      <c r="W341" s="185">
        <v>21.01</v>
      </c>
      <c r="X341" s="185">
        <v>21.12</v>
      </c>
      <c r="Y341" s="185">
        <v>21.23</v>
      </c>
      <c r="Z341" s="185">
        <v>21.34</v>
      </c>
      <c r="AA341" s="121">
        <v>19</v>
      </c>
      <c r="AB341" s="137">
        <v>0</v>
      </c>
      <c r="AC341" s="138"/>
      <c r="AD341" s="104"/>
      <c r="AE341" s="139" t="s">
        <v>12024</v>
      </c>
      <c r="AF341" s="139" t="s">
        <v>12015</v>
      </c>
    </row>
    <row r="342" spans="1:32" ht="19" customHeight="1">
      <c r="A342" s="118" t="s">
        <v>3498</v>
      </c>
      <c r="B342" s="119" t="s">
        <v>246</v>
      </c>
      <c r="C342" s="119" t="s">
        <v>1474</v>
      </c>
      <c r="D342" s="119" t="s">
        <v>3349</v>
      </c>
      <c r="E342" s="120">
        <v>1199</v>
      </c>
      <c r="F342" s="185">
        <v>1079.0999999999999</v>
      </c>
      <c r="G342" s="185">
        <v>1199</v>
      </c>
      <c r="H342" s="185">
        <v>1199</v>
      </c>
      <c r="I342" s="185">
        <v>1199</v>
      </c>
      <c r="J342" s="185">
        <v>1199</v>
      </c>
      <c r="K342" s="185">
        <v>1199</v>
      </c>
      <c r="L342" s="185">
        <v>1199</v>
      </c>
      <c r="M342" s="185">
        <v>1199</v>
      </c>
      <c r="N342" s="185">
        <v>1199</v>
      </c>
      <c r="O342" s="185">
        <v>1199</v>
      </c>
      <c r="P342" s="185">
        <v>1199</v>
      </c>
      <c r="Q342" s="185">
        <v>1199</v>
      </c>
      <c r="R342" s="185">
        <v>1291.8599999999999</v>
      </c>
      <c r="S342" s="185">
        <v>1298.67</v>
      </c>
      <c r="T342" s="185">
        <v>1305.5</v>
      </c>
      <c r="U342" s="185">
        <v>1312.35</v>
      </c>
      <c r="V342" s="185">
        <v>1319.23</v>
      </c>
      <c r="W342" s="185">
        <v>1326.13</v>
      </c>
      <c r="X342" s="185">
        <v>1333.06</v>
      </c>
      <c r="Y342" s="185">
        <v>1340</v>
      </c>
      <c r="Z342" s="185">
        <v>1346.97</v>
      </c>
      <c r="AA342" s="121">
        <v>1199</v>
      </c>
      <c r="AB342" s="137">
        <v>0</v>
      </c>
      <c r="AC342" s="138"/>
      <c r="AD342" s="104"/>
      <c r="AE342" s="139" t="s">
        <v>12024</v>
      </c>
      <c r="AF342" s="139" t="s">
        <v>12015</v>
      </c>
    </row>
    <row r="343" spans="1:32" ht="16">
      <c r="A343" s="118" t="s">
        <v>3498</v>
      </c>
      <c r="B343" s="119" t="s">
        <v>246</v>
      </c>
      <c r="C343" s="119" t="s">
        <v>206</v>
      </c>
      <c r="D343" s="119" t="s">
        <v>1475</v>
      </c>
      <c r="E343" s="120">
        <v>5599</v>
      </c>
      <c r="F343" s="185">
        <v>5039.1000000000004</v>
      </c>
      <c r="G343" s="185">
        <v>5599</v>
      </c>
      <c r="H343" s="185">
        <v>5599</v>
      </c>
      <c r="I343" s="185">
        <v>5599</v>
      </c>
      <c r="J343" s="185">
        <v>5599</v>
      </c>
      <c r="K343" s="185">
        <v>5599</v>
      </c>
      <c r="L343" s="185">
        <v>5599</v>
      </c>
      <c r="M343" s="185">
        <v>5599</v>
      </c>
      <c r="N343" s="185">
        <v>5599</v>
      </c>
      <c r="O343" s="185">
        <v>5599</v>
      </c>
      <c r="P343" s="185">
        <v>5599</v>
      </c>
      <c r="Q343" s="185">
        <v>5599</v>
      </c>
      <c r="R343" s="185">
        <v>6032.64</v>
      </c>
      <c r="S343" s="185">
        <v>6064.43</v>
      </c>
      <c r="T343" s="185">
        <v>6096.33</v>
      </c>
      <c r="U343" s="185">
        <v>6128.34</v>
      </c>
      <c r="V343" s="185">
        <v>6160.45</v>
      </c>
      <c r="W343" s="185">
        <v>6192.68</v>
      </c>
      <c r="X343" s="185">
        <v>6225.01</v>
      </c>
      <c r="Y343" s="185">
        <v>6257.45</v>
      </c>
      <c r="Z343" s="185">
        <v>6290</v>
      </c>
      <c r="AA343" s="121">
        <v>5599</v>
      </c>
      <c r="AB343" s="137">
        <v>0</v>
      </c>
      <c r="AC343" s="138"/>
      <c r="AD343" s="104"/>
      <c r="AE343" s="139" t="s">
        <v>12024</v>
      </c>
      <c r="AF343" s="139" t="s">
        <v>12015</v>
      </c>
    </row>
    <row r="344" spans="1:32" ht="16">
      <c r="A344" s="118" t="s">
        <v>3498</v>
      </c>
      <c r="B344" s="119" t="s">
        <v>246</v>
      </c>
      <c r="C344" s="119" t="s">
        <v>206</v>
      </c>
      <c r="D344" s="119" t="s">
        <v>1343</v>
      </c>
      <c r="E344" s="120">
        <v>599</v>
      </c>
      <c r="F344" s="185">
        <v>539.1</v>
      </c>
      <c r="G344" s="185">
        <v>599</v>
      </c>
      <c r="H344" s="185">
        <v>599</v>
      </c>
      <c r="I344" s="185">
        <v>599</v>
      </c>
      <c r="J344" s="185">
        <v>599</v>
      </c>
      <c r="K344" s="185">
        <v>599</v>
      </c>
      <c r="L344" s="185">
        <v>599</v>
      </c>
      <c r="M344" s="185">
        <v>599</v>
      </c>
      <c r="N344" s="185">
        <v>599</v>
      </c>
      <c r="O344" s="185">
        <v>599</v>
      </c>
      <c r="P344" s="185">
        <v>599</v>
      </c>
      <c r="Q344" s="185">
        <v>599</v>
      </c>
      <c r="R344" s="185">
        <v>645.39</v>
      </c>
      <c r="S344" s="185">
        <v>648.79</v>
      </c>
      <c r="T344" s="185">
        <v>652.21</v>
      </c>
      <c r="U344" s="185">
        <v>655.63</v>
      </c>
      <c r="V344" s="185">
        <v>659.07</v>
      </c>
      <c r="W344" s="185">
        <v>662.51</v>
      </c>
      <c r="X344" s="185">
        <v>665.97</v>
      </c>
      <c r="Y344" s="185">
        <v>669.44</v>
      </c>
      <c r="Z344" s="185">
        <v>672.93</v>
      </c>
      <c r="AA344" s="121">
        <v>599</v>
      </c>
      <c r="AB344" s="137">
        <v>0</v>
      </c>
      <c r="AC344" s="138"/>
      <c r="AD344" s="104"/>
      <c r="AE344" s="139" t="s">
        <v>12024</v>
      </c>
      <c r="AF344" s="139" t="s">
        <v>12015</v>
      </c>
    </row>
    <row r="345" spans="1:32" ht="16">
      <c r="A345" s="118" t="s">
        <v>3498</v>
      </c>
      <c r="B345" s="119" t="s">
        <v>269</v>
      </c>
      <c r="C345" s="119" t="s">
        <v>210</v>
      </c>
      <c r="D345" s="119" t="s">
        <v>1171</v>
      </c>
      <c r="E345" s="120">
        <v>2599</v>
      </c>
      <c r="F345" s="185">
        <v>2339.1</v>
      </c>
      <c r="G345" s="185">
        <v>2599</v>
      </c>
      <c r="H345" s="185">
        <v>2599</v>
      </c>
      <c r="I345" s="185">
        <v>2599</v>
      </c>
      <c r="J345" s="185">
        <v>2599</v>
      </c>
      <c r="K345" s="185">
        <v>2599</v>
      </c>
      <c r="L345" s="185">
        <v>2599</v>
      </c>
      <c r="M345" s="185">
        <v>2599</v>
      </c>
      <c r="N345" s="185">
        <v>2599</v>
      </c>
      <c r="O345" s="185">
        <v>2599</v>
      </c>
      <c r="P345" s="185">
        <v>2599</v>
      </c>
      <c r="Q345" s="185">
        <v>2599</v>
      </c>
      <c r="R345" s="185">
        <v>2800.29</v>
      </c>
      <c r="S345" s="185">
        <v>2815.05</v>
      </c>
      <c r="T345" s="185">
        <v>2829.85</v>
      </c>
      <c r="U345" s="185">
        <v>2844.71</v>
      </c>
      <c r="V345" s="185">
        <v>2859.62</v>
      </c>
      <c r="W345" s="185">
        <v>2874.58</v>
      </c>
      <c r="X345" s="185">
        <v>2889.59</v>
      </c>
      <c r="Y345" s="185">
        <v>2904.65</v>
      </c>
      <c r="Z345" s="185">
        <v>2919.75</v>
      </c>
      <c r="AA345" s="121">
        <v>2599</v>
      </c>
      <c r="AB345" s="137">
        <v>0</v>
      </c>
      <c r="AC345" s="138"/>
      <c r="AD345" s="104"/>
      <c r="AE345" s="139" t="s">
        <v>12024</v>
      </c>
      <c r="AF345" s="139" t="s">
        <v>12015</v>
      </c>
    </row>
    <row r="346" spans="1:32" ht="16">
      <c r="A346" s="118" t="s">
        <v>3498</v>
      </c>
      <c r="B346" s="119" t="s">
        <v>269</v>
      </c>
      <c r="C346" s="119" t="s">
        <v>258</v>
      </c>
      <c r="D346" s="119" t="s">
        <v>1004</v>
      </c>
      <c r="E346" s="120">
        <v>249</v>
      </c>
      <c r="F346" s="185">
        <v>224.1</v>
      </c>
      <c r="G346" s="185">
        <v>249</v>
      </c>
      <c r="H346" s="185">
        <v>249</v>
      </c>
      <c r="I346" s="185">
        <v>249</v>
      </c>
      <c r="J346" s="185">
        <v>249</v>
      </c>
      <c r="K346" s="185">
        <v>249</v>
      </c>
      <c r="L346" s="185">
        <v>249</v>
      </c>
      <c r="M346" s="185">
        <v>249</v>
      </c>
      <c r="N346" s="185">
        <v>249</v>
      </c>
      <c r="O346" s="185">
        <v>249</v>
      </c>
      <c r="P346" s="185">
        <v>249</v>
      </c>
      <c r="Q346" s="185">
        <v>249</v>
      </c>
      <c r="R346" s="185">
        <v>268.27999999999997</v>
      </c>
      <c r="S346" s="185">
        <v>269.7</v>
      </c>
      <c r="T346" s="185">
        <v>271.12</v>
      </c>
      <c r="U346" s="185">
        <v>272.54000000000002</v>
      </c>
      <c r="V346" s="185">
        <v>273.97000000000003</v>
      </c>
      <c r="W346" s="185">
        <v>275.39999999999998</v>
      </c>
      <c r="X346" s="185">
        <v>276.83999999999997</v>
      </c>
      <c r="Y346" s="185">
        <v>278.27999999999997</v>
      </c>
      <c r="Z346" s="185">
        <v>279.73</v>
      </c>
      <c r="AA346" s="121">
        <v>249</v>
      </c>
      <c r="AB346" s="137">
        <v>0</v>
      </c>
      <c r="AC346" s="138"/>
      <c r="AD346" s="104"/>
      <c r="AE346" s="139" t="s">
        <v>12024</v>
      </c>
      <c r="AF346" s="139" t="s">
        <v>12015</v>
      </c>
    </row>
    <row r="347" spans="1:32" ht="16">
      <c r="A347" s="118" t="s">
        <v>3498</v>
      </c>
      <c r="B347" s="119" t="s">
        <v>269</v>
      </c>
      <c r="C347" s="119" t="s">
        <v>206</v>
      </c>
      <c r="D347" s="119" t="s">
        <v>1378</v>
      </c>
      <c r="E347" s="120">
        <v>499</v>
      </c>
      <c r="F347" s="185">
        <v>449.1</v>
      </c>
      <c r="G347" s="185">
        <v>499</v>
      </c>
      <c r="H347" s="185">
        <v>499</v>
      </c>
      <c r="I347" s="185">
        <v>499</v>
      </c>
      <c r="J347" s="185">
        <v>499</v>
      </c>
      <c r="K347" s="185">
        <v>499</v>
      </c>
      <c r="L347" s="185">
        <v>499</v>
      </c>
      <c r="M347" s="185">
        <v>499</v>
      </c>
      <c r="N347" s="185">
        <v>499</v>
      </c>
      <c r="O347" s="185">
        <v>499</v>
      </c>
      <c r="P347" s="185">
        <v>499</v>
      </c>
      <c r="Q347" s="185">
        <v>499</v>
      </c>
      <c r="R347" s="185">
        <v>537.65</v>
      </c>
      <c r="S347" s="185">
        <v>540.48</v>
      </c>
      <c r="T347" s="185">
        <v>543.32000000000005</v>
      </c>
      <c r="U347" s="185">
        <v>546.17999999999995</v>
      </c>
      <c r="V347" s="185">
        <v>549.04</v>
      </c>
      <c r="W347" s="185">
        <v>551.91</v>
      </c>
      <c r="X347" s="185">
        <v>554.79</v>
      </c>
      <c r="Y347" s="185">
        <v>557.67999999999995</v>
      </c>
      <c r="Z347" s="185">
        <v>560.58000000000004</v>
      </c>
      <c r="AA347" s="121">
        <v>499</v>
      </c>
      <c r="AB347" s="137">
        <v>0</v>
      </c>
      <c r="AC347" s="138"/>
      <c r="AD347" s="104"/>
      <c r="AE347" s="139" t="s">
        <v>12024</v>
      </c>
      <c r="AF347" s="139" t="s">
        <v>12015</v>
      </c>
    </row>
    <row r="348" spans="1:32" ht="16">
      <c r="A348" s="118" t="s">
        <v>3498</v>
      </c>
      <c r="B348" s="119" t="s">
        <v>269</v>
      </c>
      <c r="C348" s="119" t="s">
        <v>206</v>
      </c>
      <c r="D348" s="119" t="s">
        <v>550</v>
      </c>
      <c r="E348" s="120">
        <v>599</v>
      </c>
      <c r="F348" s="185">
        <v>539.1</v>
      </c>
      <c r="G348" s="185">
        <v>599</v>
      </c>
      <c r="H348" s="185">
        <v>599</v>
      </c>
      <c r="I348" s="185">
        <v>599</v>
      </c>
      <c r="J348" s="185">
        <v>599</v>
      </c>
      <c r="K348" s="185">
        <v>599</v>
      </c>
      <c r="L348" s="185">
        <v>599</v>
      </c>
      <c r="M348" s="185">
        <v>599</v>
      </c>
      <c r="N348" s="185">
        <v>599</v>
      </c>
      <c r="O348" s="185">
        <v>599</v>
      </c>
      <c r="P348" s="185">
        <v>599</v>
      </c>
      <c r="Q348" s="185">
        <v>599</v>
      </c>
      <c r="R348" s="185">
        <v>645.39</v>
      </c>
      <c r="S348" s="185">
        <v>648.79</v>
      </c>
      <c r="T348" s="185">
        <v>652.21</v>
      </c>
      <c r="U348" s="185">
        <v>655.63</v>
      </c>
      <c r="V348" s="185">
        <v>659.07</v>
      </c>
      <c r="W348" s="185">
        <v>662.51</v>
      </c>
      <c r="X348" s="185">
        <v>665.97</v>
      </c>
      <c r="Y348" s="185">
        <v>669.44</v>
      </c>
      <c r="Z348" s="185">
        <v>672.93</v>
      </c>
      <c r="AA348" s="121">
        <v>599</v>
      </c>
      <c r="AB348" s="137">
        <v>0</v>
      </c>
      <c r="AC348" s="138"/>
      <c r="AD348" s="104"/>
      <c r="AE348" s="139" t="s">
        <v>12024</v>
      </c>
      <c r="AF348" s="139" t="s">
        <v>12015</v>
      </c>
    </row>
    <row r="349" spans="1:32" ht="16">
      <c r="A349" s="118" t="s">
        <v>3498</v>
      </c>
      <c r="B349" s="119" t="s">
        <v>269</v>
      </c>
      <c r="C349" s="119" t="s">
        <v>206</v>
      </c>
      <c r="D349" s="119" t="s">
        <v>548</v>
      </c>
      <c r="E349" s="120">
        <v>179</v>
      </c>
      <c r="F349" s="185">
        <v>161.1</v>
      </c>
      <c r="G349" s="185">
        <v>179</v>
      </c>
      <c r="H349" s="185">
        <v>179</v>
      </c>
      <c r="I349" s="185">
        <v>179</v>
      </c>
      <c r="J349" s="185">
        <v>179</v>
      </c>
      <c r="K349" s="185">
        <v>179</v>
      </c>
      <c r="L349" s="185">
        <v>179</v>
      </c>
      <c r="M349" s="185">
        <v>179</v>
      </c>
      <c r="N349" s="185">
        <v>179</v>
      </c>
      <c r="O349" s="185">
        <v>179</v>
      </c>
      <c r="P349" s="185">
        <v>179</v>
      </c>
      <c r="Q349" s="185">
        <v>179</v>
      </c>
      <c r="R349" s="185">
        <v>192.86</v>
      </c>
      <c r="S349" s="185">
        <v>193.88</v>
      </c>
      <c r="T349" s="185">
        <v>194.9</v>
      </c>
      <c r="U349" s="185">
        <v>195.92</v>
      </c>
      <c r="V349" s="185">
        <v>196.95</v>
      </c>
      <c r="W349" s="185">
        <v>197.98</v>
      </c>
      <c r="X349" s="185">
        <v>199.01</v>
      </c>
      <c r="Y349" s="185">
        <v>200.05</v>
      </c>
      <c r="Z349" s="185">
        <v>201.09</v>
      </c>
      <c r="AA349" s="121">
        <v>179</v>
      </c>
      <c r="AB349" s="137">
        <v>0</v>
      </c>
      <c r="AC349" s="144"/>
      <c r="AD349" s="104"/>
      <c r="AE349" s="139" t="s">
        <v>12024</v>
      </c>
      <c r="AF349" s="139" t="s">
        <v>12015</v>
      </c>
    </row>
    <row r="350" spans="1:32" ht="16">
      <c r="A350" s="118" t="s">
        <v>3498</v>
      </c>
      <c r="B350" s="119" t="s">
        <v>269</v>
      </c>
      <c r="C350" s="119" t="s">
        <v>206</v>
      </c>
      <c r="D350" s="119" t="s">
        <v>525</v>
      </c>
      <c r="E350" s="120">
        <v>89</v>
      </c>
      <c r="F350" s="185">
        <v>80.099999999999994</v>
      </c>
      <c r="G350" s="185">
        <v>89</v>
      </c>
      <c r="H350" s="185">
        <v>89</v>
      </c>
      <c r="I350" s="185">
        <v>89</v>
      </c>
      <c r="J350" s="185">
        <v>89</v>
      </c>
      <c r="K350" s="185">
        <v>89</v>
      </c>
      <c r="L350" s="185">
        <v>89</v>
      </c>
      <c r="M350" s="185">
        <v>89</v>
      </c>
      <c r="N350" s="185">
        <v>89</v>
      </c>
      <c r="O350" s="185">
        <v>89</v>
      </c>
      <c r="P350" s="185">
        <v>89</v>
      </c>
      <c r="Q350" s="185">
        <v>89</v>
      </c>
      <c r="R350" s="185">
        <v>95.89</v>
      </c>
      <c r="S350" s="185">
        <v>96.4</v>
      </c>
      <c r="T350" s="185">
        <v>96.91</v>
      </c>
      <c r="U350" s="185">
        <v>97.41</v>
      </c>
      <c r="V350" s="185">
        <v>97.92</v>
      </c>
      <c r="W350" s="185">
        <v>98.44</v>
      </c>
      <c r="X350" s="185">
        <v>98.95</v>
      </c>
      <c r="Y350" s="185">
        <v>99.47</v>
      </c>
      <c r="Z350" s="185">
        <v>99.98</v>
      </c>
      <c r="AA350" s="121">
        <v>89</v>
      </c>
      <c r="AB350" s="137">
        <v>0</v>
      </c>
      <c r="AC350" s="138"/>
      <c r="AD350" s="104"/>
      <c r="AE350" s="139" t="s">
        <v>12024</v>
      </c>
      <c r="AF350" s="139" t="s">
        <v>12015</v>
      </c>
    </row>
    <row r="351" spans="1:32" ht="16">
      <c r="A351" s="118" t="s">
        <v>3498</v>
      </c>
      <c r="B351" s="119" t="s">
        <v>269</v>
      </c>
      <c r="C351" s="119" t="s">
        <v>284</v>
      </c>
      <c r="D351" s="119" t="s">
        <v>1232</v>
      </c>
      <c r="E351" s="120">
        <v>199</v>
      </c>
      <c r="F351" s="185">
        <v>179.1</v>
      </c>
      <c r="G351" s="185">
        <v>199</v>
      </c>
      <c r="H351" s="185">
        <v>199</v>
      </c>
      <c r="I351" s="185">
        <v>199</v>
      </c>
      <c r="J351" s="185">
        <v>199</v>
      </c>
      <c r="K351" s="185">
        <v>199</v>
      </c>
      <c r="L351" s="185">
        <v>199</v>
      </c>
      <c r="M351" s="185">
        <v>199</v>
      </c>
      <c r="N351" s="185">
        <v>199</v>
      </c>
      <c r="O351" s="185">
        <v>199</v>
      </c>
      <c r="P351" s="185">
        <v>199</v>
      </c>
      <c r="Q351" s="185">
        <v>199</v>
      </c>
      <c r="R351" s="185">
        <v>214.41</v>
      </c>
      <c r="S351" s="185">
        <v>215.54</v>
      </c>
      <c r="T351" s="185">
        <v>216.68</v>
      </c>
      <c r="U351" s="185">
        <v>217.81</v>
      </c>
      <c r="V351" s="185">
        <v>218.96</v>
      </c>
      <c r="W351" s="185">
        <v>220.1</v>
      </c>
      <c r="X351" s="185">
        <v>221.25</v>
      </c>
      <c r="Y351" s="185">
        <v>222.4</v>
      </c>
      <c r="Z351" s="185">
        <v>223.56</v>
      </c>
      <c r="AA351" s="121">
        <v>199</v>
      </c>
      <c r="AB351" s="137">
        <v>0</v>
      </c>
      <c r="AC351" s="138"/>
      <c r="AD351" s="104"/>
      <c r="AE351" s="139" t="s">
        <v>12024</v>
      </c>
      <c r="AF351" s="139" t="s">
        <v>12015</v>
      </c>
    </row>
    <row r="352" spans="1:32" ht="16">
      <c r="A352" s="118" t="s">
        <v>3498</v>
      </c>
      <c r="B352" s="119" t="s">
        <v>269</v>
      </c>
      <c r="C352" s="119" t="s">
        <v>284</v>
      </c>
      <c r="D352" s="119" t="s">
        <v>1126</v>
      </c>
      <c r="E352" s="120">
        <v>89</v>
      </c>
      <c r="F352" s="185">
        <v>80.099999999999994</v>
      </c>
      <c r="G352" s="185">
        <v>89</v>
      </c>
      <c r="H352" s="185">
        <v>89</v>
      </c>
      <c r="I352" s="185">
        <v>89</v>
      </c>
      <c r="J352" s="185">
        <v>89</v>
      </c>
      <c r="K352" s="185">
        <v>89</v>
      </c>
      <c r="L352" s="185">
        <v>89</v>
      </c>
      <c r="M352" s="185">
        <v>89</v>
      </c>
      <c r="N352" s="185">
        <v>89</v>
      </c>
      <c r="O352" s="185">
        <v>89</v>
      </c>
      <c r="P352" s="185">
        <v>89</v>
      </c>
      <c r="Q352" s="185">
        <v>89</v>
      </c>
      <c r="R352" s="185">
        <v>95.89</v>
      </c>
      <c r="S352" s="185">
        <v>96.4</v>
      </c>
      <c r="T352" s="185">
        <v>96.91</v>
      </c>
      <c r="U352" s="185">
        <v>97.41</v>
      </c>
      <c r="V352" s="185">
        <v>97.92</v>
      </c>
      <c r="W352" s="185">
        <v>98.44</v>
      </c>
      <c r="X352" s="185">
        <v>98.95</v>
      </c>
      <c r="Y352" s="185">
        <v>99.47</v>
      </c>
      <c r="Z352" s="185">
        <v>99.98</v>
      </c>
      <c r="AA352" s="121">
        <v>89</v>
      </c>
      <c r="AB352" s="137">
        <v>0</v>
      </c>
      <c r="AC352" s="138"/>
      <c r="AD352" s="104"/>
      <c r="AE352" s="139" t="s">
        <v>12024</v>
      </c>
      <c r="AF352" s="139" t="s">
        <v>12015</v>
      </c>
    </row>
    <row r="353" spans="1:32" ht="16">
      <c r="A353" s="118" t="s">
        <v>3498</v>
      </c>
      <c r="B353" s="119" t="s">
        <v>269</v>
      </c>
      <c r="C353" s="119" t="s">
        <v>258</v>
      </c>
      <c r="D353" s="119" t="s">
        <v>770</v>
      </c>
      <c r="E353" s="120">
        <v>149</v>
      </c>
      <c r="F353" s="185">
        <v>134.1</v>
      </c>
      <c r="G353" s="185">
        <v>149</v>
      </c>
      <c r="H353" s="185">
        <v>149</v>
      </c>
      <c r="I353" s="185">
        <v>149</v>
      </c>
      <c r="J353" s="185">
        <v>149</v>
      </c>
      <c r="K353" s="185">
        <v>149</v>
      </c>
      <c r="L353" s="185">
        <v>149</v>
      </c>
      <c r="M353" s="185">
        <v>149</v>
      </c>
      <c r="N353" s="185">
        <v>149</v>
      </c>
      <c r="O353" s="185">
        <v>149</v>
      </c>
      <c r="P353" s="185">
        <v>149</v>
      </c>
      <c r="Q353" s="185">
        <v>149</v>
      </c>
      <c r="R353" s="185">
        <v>160.54</v>
      </c>
      <c r="S353" s="185">
        <v>161.38999999999999</v>
      </c>
      <c r="T353" s="185">
        <v>162.22999999999999</v>
      </c>
      <c r="U353" s="185">
        <v>163.09</v>
      </c>
      <c r="V353" s="185">
        <v>163.94</v>
      </c>
      <c r="W353" s="185">
        <v>164.8</v>
      </c>
      <c r="X353" s="185">
        <v>165.66</v>
      </c>
      <c r="Y353" s="185">
        <v>166.52</v>
      </c>
      <c r="Z353" s="185">
        <v>167.39</v>
      </c>
      <c r="AA353" s="121">
        <v>149</v>
      </c>
      <c r="AB353" s="137">
        <v>0</v>
      </c>
      <c r="AC353" s="138"/>
      <c r="AD353" s="104"/>
      <c r="AE353" s="139" t="s">
        <v>12024</v>
      </c>
      <c r="AF353" s="139" t="s">
        <v>12015</v>
      </c>
    </row>
    <row r="354" spans="1:32" ht="16">
      <c r="A354" s="118" t="s">
        <v>3498</v>
      </c>
      <c r="B354" s="119" t="s">
        <v>269</v>
      </c>
      <c r="C354" s="119" t="s">
        <v>258</v>
      </c>
      <c r="D354" s="119" t="s">
        <v>1092</v>
      </c>
      <c r="E354" s="120">
        <v>179</v>
      </c>
      <c r="F354" s="185">
        <v>161.1</v>
      </c>
      <c r="G354" s="185">
        <v>179</v>
      </c>
      <c r="H354" s="185">
        <v>179</v>
      </c>
      <c r="I354" s="185">
        <v>179</v>
      </c>
      <c r="J354" s="185">
        <v>179</v>
      </c>
      <c r="K354" s="185">
        <v>179</v>
      </c>
      <c r="L354" s="185">
        <v>179</v>
      </c>
      <c r="M354" s="185">
        <v>179</v>
      </c>
      <c r="N354" s="185">
        <v>179</v>
      </c>
      <c r="O354" s="185">
        <v>179</v>
      </c>
      <c r="P354" s="185">
        <v>179</v>
      </c>
      <c r="Q354" s="185">
        <v>179</v>
      </c>
      <c r="R354" s="185">
        <v>192.86</v>
      </c>
      <c r="S354" s="185">
        <v>193.88</v>
      </c>
      <c r="T354" s="185">
        <v>194.9</v>
      </c>
      <c r="U354" s="185">
        <v>195.92</v>
      </c>
      <c r="V354" s="185">
        <v>196.95</v>
      </c>
      <c r="W354" s="185">
        <v>197.98</v>
      </c>
      <c r="X354" s="185">
        <v>199.01</v>
      </c>
      <c r="Y354" s="185">
        <v>200.05</v>
      </c>
      <c r="Z354" s="185">
        <v>201.09</v>
      </c>
      <c r="AA354" s="121">
        <v>179</v>
      </c>
      <c r="AB354" s="137">
        <v>0</v>
      </c>
      <c r="AC354" s="138"/>
      <c r="AD354" s="104"/>
      <c r="AE354" s="139" t="s">
        <v>12024</v>
      </c>
      <c r="AF354" s="139" t="s">
        <v>12015</v>
      </c>
    </row>
    <row r="355" spans="1:32" ht="16">
      <c r="A355" s="118" t="s">
        <v>3498</v>
      </c>
      <c r="B355" s="119" t="s">
        <v>393</v>
      </c>
      <c r="C355" s="119" t="s">
        <v>1765</v>
      </c>
      <c r="D355" s="119" t="s">
        <v>1764</v>
      </c>
      <c r="E355" s="120">
        <v>99</v>
      </c>
      <c r="F355" s="185">
        <v>89.1</v>
      </c>
      <c r="G355" s="185">
        <v>99</v>
      </c>
      <c r="H355" s="185">
        <v>99</v>
      </c>
      <c r="I355" s="185">
        <v>99</v>
      </c>
      <c r="J355" s="185">
        <v>99</v>
      </c>
      <c r="K355" s="185">
        <v>99</v>
      </c>
      <c r="L355" s="185">
        <v>99</v>
      </c>
      <c r="M355" s="185">
        <v>99</v>
      </c>
      <c r="N355" s="185">
        <v>99</v>
      </c>
      <c r="O355" s="185">
        <v>99</v>
      </c>
      <c r="P355" s="185">
        <v>99</v>
      </c>
      <c r="Q355" s="185">
        <v>99</v>
      </c>
      <c r="R355" s="185">
        <v>106.67</v>
      </c>
      <c r="S355" s="185">
        <v>107.23</v>
      </c>
      <c r="T355" s="185">
        <v>107.79</v>
      </c>
      <c r="U355" s="185">
        <v>108.36</v>
      </c>
      <c r="V355" s="185">
        <v>108.93</v>
      </c>
      <c r="W355" s="185">
        <v>109.5</v>
      </c>
      <c r="X355" s="185">
        <v>110.07</v>
      </c>
      <c r="Y355" s="185">
        <v>110.64</v>
      </c>
      <c r="Z355" s="185">
        <v>111.22</v>
      </c>
      <c r="AA355" s="121">
        <v>99</v>
      </c>
      <c r="AB355" s="137">
        <v>0</v>
      </c>
      <c r="AC355" s="138"/>
      <c r="AD355" s="104"/>
      <c r="AE355" s="139" t="s">
        <v>12024</v>
      </c>
      <c r="AF355" s="139" t="s">
        <v>12015</v>
      </c>
    </row>
    <row r="356" spans="1:32" ht="16">
      <c r="A356" s="118" t="s">
        <v>4363</v>
      </c>
      <c r="B356" s="119" t="s">
        <v>393</v>
      </c>
      <c r="C356" s="119" t="s">
        <v>1765</v>
      </c>
      <c r="D356" s="119" t="s">
        <v>1768</v>
      </c>
      <c r="E356" s="120">
        <v>129</v>
      </c>
      <c r="F356" s="185">
        <v>116.1</v>
      </c>
      <c r="G356" s="185">
        <v>129</v>
      </c>
      <c r="H356" s="185">
        <v>129</v>
      </c>
      <c r="I356" s="185">
        <v>129</v>
      </c>
      <c r="J356" s="185">
        <v>129</v>
      </c>
      <c r="K356" s="185">
        <v>129</v>
      </c>
      <c r="L356" s="185">
        <v>129</v>
      </c>
      <c r="M356" s="185">
        <v>129</v>
      </c>
      <c r="N356" s="185">
        <v>129</v>
      </c>
      <c r="O356" s="185">
        <v>129</v>
      </c>
      <c r="P356" s="185">
        <v>129</v>
      </c>
      <c r="Q356" s="185">
        <v>129</v>
      </c>
      <c r="R356" s="185">
        <v>138.99</v>
      </c>
      <c r="S356" s="185">
        <v>139.72</v>
      </c>
      <c r="T356" s="185">
        <v>140.46</v>
      </c>
      <c r="U356" s="185">
        <v>141.19999999999999</v>
      </c>
      <c r="V356" s="185">
        <v>141.94</v>
      </c>
      <c r="W356" s="185">
        <v>142.68</v>
      </c>
      <c r="X356" s="185">
        <v>143.41999999999999</v>
      </c>
      <c r="Y356" s="185">
        <v>144.16999999999999</v>
      </c>
      <c r="Z356" s="185">
        <v>144.91999999999999</v>
      </c>
      <c r="AA356" s="121">
        <v>129</v>
      </c>
      <c r="AB356" s="137">
        <v>0</v>
      </c>
      <c r="AC356" s="138"/>
      <c r="AD356" s="104"/>
      <c r="AE356" s="139" t="s">
        <v>12024</v>
      </c>
      <c r="AF356" s="139" t="s">
        <v>12015</v>
      </c>
    </row>
    <row r="357" spans="1:32" ht="16">
      <c r="A357" s="118" t="s">
        <v>4363</v>
      </c>
      <c r="B357" s="119" t="s">
        <v>393</v>
      </c>
      <c r="C357" s="119" t="s">
        <v>1765</v>
      </c>
      <c r="D357" s="119" t="s">
        <v>1771</v>
      </c>
      <c r="E357" s="120">
        <v>129</v>
      </c>
      <c r="F357" s="185">
        <v>116.1</v>
      </c>
      <c r="G357" s="185">
        <v>129</v>
      </c>
      <c r="H357" s="185">
        <v>129</v>
      </c>
      <c r="I357" s="185">
        <v>129</v>
      </c>
      <c r="J357" s="185">
        <v>129</v>
      </c>
      <c r="K357" s="185">
        <v>129</v>
      </c>
      <c r="L357" s="185">
        <v>129</v>
      </c>
      <c r="M357" s="185">
        <v>129</v>
      </c>
      <c r="N357" s="185">
        <v>129</v>
      </c>
      <c r="O357" s="185">
        <v>129</v>
      </c>
      <c r="P357" s="185">
        <v>129</v>
      </c>
      <c r="Q357" s="185">
        <v>129</v>
      </c>
      <c r="R357" s="185">
        <v>138.99</v>
      </c>
      <c r="S357" s="185">
        <v>139.72</v>
      </c>
      <c r="T357" s="185">
        <v>140.46</v>
      </c>
      <c r="U357" s="185">
        <v>141.19999999999999</v>
      </c>
      <c r="V357" s="185">
        <v>141.94</v>
      </c>
      <c r="W357" s="185">
        <v>142.68</v>
      </c>
      <c r="X357" s="185">
        <v>143.41999999999999</v>
      </c>
      <c r="Y357" s="185">
        <v>144.16999999999999</v>
      </c>
      <c r="Z357" s="185">
        <v>144.91999999999999</v>
      </c>
      <c r="AA357" s="121">
        <v>129</v>
      </c>
      <c r="AB357" s="137">
        <v>0</v>
      </c>
      <c r="AC357" s="138"/>
      <c r="AD357" s="104"/>
      <c r="AE357" s="139" t="s">
        <v>12024</v>
      </c>
      <c r="AF357" s="139" t="s">
        <v>12015</v>
      </c>
    </row>
    <row r="358" spans="1:32" ht="16">
      <c r="A358" s="118" t="s">
        <v>3498</v>
      </c>
      <c r="B358" s="119" t="s">
        <v>246</v>
      </c>
      <c r="C358" s="119" t="s">
        <v>210</v>
      </c>
      <c r="D358" s="119" t="s">
        <v>1692</v>
      </c>
      <c r="E358" s="120">
        <v>4999</v>
      </c>
      <c r="F358" s="185">
        <v>4499.1000000000004</v>
      </c>
      <c r="G358" s="185">
        <v>4999</v>
      </c>
      <c r="H358" s="185">
        <v>4999</v>
      </c>
      <c r="I358" s="185">
        <v>4999</v>
      </c>
      <c r="J358" s="185">
        <v>4999</v>
      </c>
      <c r="K358" s="185">
        <v>4999</v>
      </c>
      <c r="L358" s="185">
        <v>4999</v>
      </c>
      <c r="M358" s="185">
        <v>4999</v>
      </c>
      <c r="N358" s="185">
        <v>4999</v>
      </c>
      <c r="O358" s="185">
        <v>4999</v>
      </c>
      <c r="P358" s="185">
        <v>4999</v>
      </c>
      <c r="Q358" s="185">
        <v>4999</v>
      </c>
      <c r="R358" s="185">
        <v>5386.17</v>
      </c>
      <c r="S358" s="185">
        <v>5414.55</v>
      </c>
      <c r="T358" s="185">
        <v>5443.03</v>
      </c>
      <c r="U358" s="185">
        <v>5471.61</v>
      </c>
      <c r="V358" s="185">
        <v>5500.29</v>
      </c>
      <c r="W358" s="185">
        <v>5529.06</v>
      </c>
      <c r="X358" s="185">
        <v>5557.92</v>
      </c>
      <c r="Y358" s="185">
        <v>5586.89</v>
      </c>
      <c r="Z358" s="185">
        <v>5615.95</v>
      </c>
      <c r="AA358" s="121">
        <v>4999</v>
      </c>
      <c r="AB358" s="137">
        <v>0</v>
      </c>
      <c r="AC358" s="138"/>
      <c r="AD358" s="104"/>
      <c r="AE358" s="139" t="s">
        <v>12024</v>
      </c>
      <c r="AF358" s="139" t="s">
        <v>12015</v>
      </c>
    </row>
    <row r="359" spans="1:32" ht="16">
      <c r="A359" s="118" t="s">
        <v>4363</v>
      </c>
      <c r="B359" s="119" t="s">
        <v>393</v>
      </c>
      <c r="C359" s="119" t="s">
        <v>1765</v>
      </c>
      <c r="D359" s="119" t="s">
        <v>1782</v>
      </c>
      <c r="E359" s="120">
        <v>129</v>
      </c>
      <c r="F359" s="185">
        <v>116.1</v>
      </c>
      <c r="G359" s="185">
        <v>129</v>
      </c>
      <c r="H359" s="185">
        <v>129</v>
      </c>
      <c r="I359" s="185">
        <v>129</v>
      </c>
      <c r="J359" s="185">
        <v>129</v>
      </c>
      <c r="K359" s="185">
        <v>129</v>
      </c>
      <c r="L359" s="185">
        <v>129</v>
      </c>
      <c r="M359" s="185">
        <v>129</v>
      </c>
      <c r="N359" s="185">
        <v>129</v>
      </c>
      <c r="O359" s="185">
        <v>129</v>
      </c>
      <c r="P359" s="185">
        <v>129</v>
      </c>
      <c r="Q359" s="185">
        <v>129</v>
      </c>
      <c r="R359" s="185">
        <v>138.99</v>
      </c>
      <c r="S359" s="185">
        <v>139.72</v>
      </c>
      <c r="T359" s="185">
        <v>140.46</v>
      </c>
      <c r="U359" s="185">
        <v>141.19999999999999</v>
      </c>
      <c r="V359" s="185">
        <v>141.94</v>
      </c>
      <c r="W359" s="185">
        <v>142.68</v>
      </c>
      <c r="X359" s="185">
        <v>143.41999999999999</v>
      </c>
      <c r="Y359" s="185">
        <v>144.16999999999999</v>
      </c>
      <c r="Z359" s="185">
        <v>144.91999999999999</v>
      </c>
      <c r="AA359" s="121">
        <v>129</v>
      </c>
      <c r="AB359" s="137">
        <v>0</v>
      </c>
      <c r="AC359" s="138"/>
      <c r="AD359" s="104"/>
      <c r="AE359" s="139" t="s">
        <v>12024</v>
      </c>
      <c r="AF359" s="139" t="s">
        <v>12015</v>
      </c>
    </row>
    <row r="360" spans="1:32" ht="16">
      <c r="A360" s="118" t="s">
        <v>3498</v>
      </c>
      <c r="B360" s="119" t="s">
        <v>246</v>
      </c>
      <c r="C360" s="119" t="s">
        <v>1474</v>
      </c>
      <c r="D360" s="119" t="s">
        <v>1783</v>
      </c>
      <c r="E360" s="120">
        <v>1799</v>
      </c>
      <c r="F360" s="185">
        <v>1619.1</v>
      </c>
      <c r="G360" s="185">
        <v>1799</v>
      </c>
      <c r="H360" s="185">
        <v>1799</v>
      </c>
      <c r="I360" s="185">
        <v>1799</v>
      </c>
      <c r="J360" s="185">
        <v>1799</v>
      </c>
      <c r="K360" s="185">
        <v>1799</v>
      </c>
      <c r="L360" s="185">
        <v>1799</v>
      </c>
      <c r="M360" s="185">
        <v>1799</v>
      </c>
      <c r="N360" s="185">
        <v>1799</v>
      </c>
      <c r="O360" s="185">
        <v>1799</v>
      </c>
      <c r="P360" s="185">
        <v>1799</v>
      </c>
      <c r="Q360" s="185">
        <v>1799</v>
      </c>
      <c r="R360" s="185">
        <v>1938.33</v>
      </c>
      <c r="S360" s="185">
        <v>1948.55</v>
      </c>
      <c r="T360" s="185">
        <v>1958.8</v>
      </c>
      <c r="U360" s="185">
        <v>1969.08</v>
      </c>
      <c r="V360" s="185">
        <v>1979.4</v>
      </c>
      <c r="W360" s="185">
        <v>1989.75</v>
      </c>
      <c r="X360" s="185">
        <v>2000.14</v>
      </c>
      <c r="Y360" s="185">
        <v>2010.56</v>
      </c>
      <c r="Z360" s="185">
        <v>2021.02</v>
      </c>
      <c r="AA360" s="121">
        <v>1799</v>
      </c>
      <c r="AB360" s="137">
        <v>0</v>
      </c>
      <c r="AC360" s="138"/>
      <c r="AD360" s="104"/>
      <c r="AE360" s="139" t="s">
        <v>12024</v>
      </c>
      <c r="AF360" s="139" t="s">
        <v>12015</v>
      </c>
    </row>
    <row r="361" spans="1:32" ht="16">
      <c r="A361" s="118" t="s">
        <v>3498</v>
      </c>
      <c r="B361" s="119" t="s">
        <v>551</v>
      </c>
      <c r="C361" s="119" t="s">
        <v>1758</v>
      </c>
      <c r="D361" s="119" t="s">
        <v>1826</v>
      </c>
      <c r="E361" s="120">
        <v>4349</v>
      </c>
      <c r="F361" s="185">
        <v>3914.1</v>
      </c>
      <c r="G361" s="185">
        <v>4349</v>
      </c>
      <c r="H361" s="185">
        <v>4349</v>
      </c>
      <c r="I361" s="185">
        <v>4349</v>
      </c>
      <c r="J361" s="185">
        <v>4349</v>
      </c>
      <c r="K361" s="185">
        <v>4349</v>
      </c>
      <c r="L361" s="185">
        <v>4349</v>
      </c>
      <c r="M361" s="185">
        <v>4349</v>
      </c>
      <c r="N361" s="185">
        <v>4349</v>
      </c>
      <c r="O361" s="185">
        <v>4349</v>
      </c>
      <c r="P361" s="185">
        <v>4349</v>
      </c>
      <c r="Q361" s="185">
        <v>4349</v>
      </c>
      <c r="R361" s="185">
        <v>4685.83</v>
      </c>
      <c r="S361" s="185">
        <v>4710.5200000000004</v>
      </c>
      <c r="T361" s="185">
        <v>4735.3</v>
      </c>
      <c r="U361" s="185">
        <v>4760.16</v>
      </c>
      <c r="V361" s="185">
        <v>4785.1000000000004</v>
      </c>
      <c r="W361" s="185">
        <v>4810.1400000000003</v>
      </c>
      <c r="X361" s="185">
        <v>4835.25</v>
      </c>
      <c r="Y361" s="185">
        <v>4860.45</v>
      </c>
      <c r="Z361" s="185">
        <v>4885.7299999999996</v>
      </c>
      <c r="AA361" s="121">
        <v>4349</v>
      </c>
      <c r="AB361" s="137">
        <v>0</v>
      </c>
      <c r="AC361" s="138"/>
      <c r="AD361" s="104"/>
      <c r="AE361" s="139" t="s">
        <v>12024</v>
      </c>
      <c r="AF361" s="139" t="s">
        <v>12015</v>
      </c>
    </row>
    <row r="362" spans="1:32" ht="16">
      <c r="A362" s="118" t="s">
        <v>4363</v>
      </c>
      <c r="B362" s="119" t="s">
        <v>246</v>
      </c>
      <c r="C362" s="119" t="s">
        <v>1474</v>
      </c>
      <c r="D362" s="119" t="s">
        <v>3538</v>
      </c>
      <c r="E362" s="120">
        <v>109</v>
      </c>
      <c r="F362" s="185">
        <v>98.1</v>
      </c>
      <c r="G362" s="185">
        <v>109</v>
      </c>
      <c r="H362" s="185">
        <v>109</v>
      </c>
      <c r="I362" s="185">
        <v>109</v>
      </c>
      <c r="J362" s="185">
        <v>109</v>
      </c>
      <c r="K362" s="185">
        <v>109</v>
      </c>
      <c r="L362" s="185">
        <v>109</v>
      </c>
      <c r="M362" s="185">
        <v>109</v>
      </c>
      <c r="N362" s="185">
        <v>109</v>
      </c>
      <c r="O362" s="185">
        <v>109</v>
      </c>
      <c r="P362" s="185">
        <v>109</v>
      </c>
      <c r="Q362" s="185">
        <v>109</v>
      </c>
      <c r="R362" s="185">
        <v>117.44</v>
      </c>
      <c r="S362" s="185">
        <v>118.06</v>
      </c>
      <c r="T362" s="185">
        <v>118.68</v>
      </c>
      <c r="U362" s="185">
        <v>119.3</v>
      </c>
      <c r="V362" s="185">
        <v>119.93</v>
      </c>
      <c r="W362" s="185">
        <v>120.56</v>
      </c>
      <c r="X362" s="185">
        <v>121.19</v>
      </c>
      <c r="Y362" s="185">
        <v>121.82</v>
      </c>
      <c r="Z362" s="185">
        <v>122.45</v>
      </c>
      <c r="AA362" s="121">
        <v>109</v>
      </c>
      <c r="AB362" s="137">
        <v>0</v>
      </c>
      <c r="AC362" s="138"/>
      <c r="AD362" s="104"/>
      <c r="AE362" s="139" t="s">
        <v>12024</v>
      </c>
      <c r="AF362" s="139" t="s">
        <v>12015</v>
      </c>
    </row>
    <row r="363" spans="1:32" ht="16">
      <c r="A363" s="118" t="s">
        <v>3498</v>
      </c>
      <c r="B363" s="119" t="s">
        <v>551</v>
      </c>
      <c r="C363" s="119" t="s">
        <v>1602</v>
      </c>
      <c r="D363" s="119" t="s">
        <v>1831</v>
      </c>
      <c r="E363" s="120">
        <v>299</v>
      </c>
      <c r="F363" s="185">
        <v>269.10000000000002</v>
      </c>
      <c r="G363" s="185">
        <v>299</v>
      </c>
      <c r="H363" s="185">
        <v>299</v>
      </c>
      <c r="I363" s="185">
        <v>299</v>
      </c>
      <c r="J363" s="185">
        <v>299</v>
      </c>
      <c r="K363" s="185">
        <v>299</v>
      </c>
      <c r="L363" s="185">
        <v>299</v>
      </c>
      <c r="M363" s="185">
        <v>299</v>
      </c>
      <c r="N363" s="185">
        <v>299</v>
      </c>
      <c r="O363" s="185">
        <v>299</v>
      </c>
      <c r="P363" s="185">
        <v>299</v>
      </c>
      <c r="Q363" s="185">
        <v>299</v>
      </c>
      <c r="R363" s="185">
        <v>322.16000000000003</v>
      </c>
      <c r="S363" s="185">
        <v>323.86</v>
      </c>
      <c r="T363" s="185">
        <v>325.56</v>
      </c>
      <c r="U363" s="185">
        <v>327.27</v>
      </c>
      <c r="V363" s="185">
        <v>328.98</v>
      </c>
      <c r="W363" s="185">
        <v>330.7</v>
      </c>
      <c r="X363" s="185">
        <v>332.43</v>
      </c>
      <c r="Y363" s="185">
        <v>334.16</v>
      </c>
      <c r="Z363" s="185">
        <v>335.9</v>
      </c>
      <c r="AA363" s="121">
        <v>299</v>
      </c>
      <c r="AB363" s="137">
        <v>0</v>
      </c>
      <c r="AC363" s="138"/>
      <c r="AD363" s="104"/>
      <c r="AE363" s="139" t="s">
        <v>12024</v>
      </c>
      <c r="AF363" s="139" t="s">
        <v>12015</v>
      </c>
    </row>
    <row r="364" spans="1:32" ht="16">
      <c r="A364" s="118" t="s">
        <v>3498</v>
      </c>
      <c r="B364" s="119" t="s">
        <v>246</v>
      </c>
      <c r="C364" s="119" t="s">
        <v>1474</v>
      </c>
      <c r="D364" s="119" t="s">
        <v>1833</v>
      </c>
      <c r="E364" s="120">
        <v>2699</v>
      </c>
      <c r="F364" s="185">
        <v>2429.1</v>
      </c>
      <c r="G364" s="185">
        <v>2699</v>
      </c>
      <c r="H364" s="185">
        <v>2699</v>
      </c>
      <c r="I364" s="185">
        <v>2699</v>
      </c>
      <c r="J364" s="185">
        <v>2699</v>
      </c>
      <c r="K364" s="185">
        <v>2699</v>
      </c>
      <c r="L364" s="185">
        <v>2699</v>
      </c>
      <c r="M364" s="185">
        <v>2699</v>
      </c>
      <c r="N364" s="185">
        <v>2699</v>
      </c>
      <c r="O364" s="185">
        <v>2699</v>
      </c>
      <c r="P364" s="185">
        <v>2699</v>
      </c>
      <c r="Q364" s="185">
        <v>2699</v>
      </c>
      <c r="R364" s="185">
        <v>2908.04</v>
      </c>
      <c r="S364" s="185">
        <v>2923.36</v>
      </c>
      <c r="T364" s="185">
        <v>2938.74</v>
      </c>
      <c r="U364" s="185">
        <v>2954.17</v>
      </c>
      <c r="V364" s="185">
        <v>2969.65</v>
      </c>
      <c r="W364" s="185">
        <v>2985.18</v>
      </c>
      <c r="X364" s="185">
        <v>3000.77</v>
      </c>
      <c r="Y364" s="185">
        <v>3016.41</v>
      </c>
      <c r="Z364" s="185">
        <v>3032.1</v>
      </c>
      <c r="AA364" s="121">
        <v>2699</v>
      </c>
      <c r="AB364" s="137">
        <v>0</v>
      </c>
      <c r="AC364" s="138"/>
      <c r="AD364" s="104"/>
      <c r="AE364" s="139" t="s">
        <v>12024</v>
      </c>
      <c r="AF364" s="139" t="s">
        <v>12015</v>
      </c>
    </row>
    <row r="365" spans="1:32" ht="16">
      <c r="A365" s="118" t="s">
        <v>4363</v>
      </c>
      <c r="B365" s="119" t="s">
        <v>246</v>
      </c>
      <c r="C365" s="119" t="s">
        <v>1474</v>
      </c>
      <c r="D365" s="119" t="s">
        <v>1836</v>
      </c>
      <c r="E365" s="120">
        <v>109</v>
      </c>
      <c r="F365" s="185">
        <v>98.1</v>
      </c>
      <c r="G365" s="185">
        <v>109</v>
      </c>
      <c r="H365" s="185">
        <v>109</v>
      </c>
      <c r="I365" s="185">
        <v>109</v>
      </c>
      <c r="J365" s="185">
        <v>109</v>
      </c>
      <c r="K365" s="185">
        <v>109</v>
      </c>
      <c r="L365" s="185">
        <v>109</v>
      </c>
      <c r="M365" s="185">
        <v>109</v>
      </c>
      <c r="N365" s="185">
        <v>109</v>
      </c>
      <c r="O365" s="185">
        <v>109</v>
      </c>
      <c r="P365" s="185">
        <v>109</v>
      </c>
      <c r="Q365" s="185">
        <v>109</v>
      </c>
      <c r="R365" s="185">
        <v>117.44</v>
      </c>
      <c r="S365" s="185">
        <v>118.06</v>
      </c>
      <c r="T365" s="185">
        <v>118.68</v>
      </c>
      <c r="U365" s="185">
        <v>119.3</v>
      </c>
      <c r="V365" s="185">
        <v>119.93</v>
      </c>
      <c r="W365" s="185">
        <v>120.56</v>
      </c>
      <c r="X365" s="185">
        <v>121.19</v>
      </c>
      <c r="Y365" s="185">
        <v>121.82</v>
      </c>
      <c r="Z365" s="185">
        <v>122.45</v>
      </c>
      <c r="AA365" s="121">
        <v>109</v>
      </c>
      <c r="AB365" s="137">
        <v>0</v>
      </c>
      <c r="AC365" s="138"/>
      <c r="AD365" s="104"/>
      <c r="AE365" s="139" t="s">
        <v>12024</v>
      </c>
      <c r="AF365" s="139" t="s">
        <v>12015</v>
      </c>
    </row>
    <row r="366" spans="1:32" ht="16">
      <c r="A366" s="118" t="s">
        <v>3498</v>
      </c>
      <c r="B366" s="119" t="s">
        <v>246</v>
      </c>
      <c r="C366" s="119" t="s">
        <v>1474</v>
      </c>
      <c r="D366" s="119" t="s">
        <v>1839</v>
      </c>
      <c r="E366" s="120">
        <v>3699</v>
      </c>
      <c r="F366" s="185">
        <v>3329.1</v>
      </c>
      <c r="G366" s="185">
        <v>3699</v>
      </c>
      <c r="H366" s="185">
        <v>3699</v>
      </c>
      <c r="I366" s="185">
        <v>3699</v>
      </c>
      <c r="J366" s="185">
        <v>3699</v>
      </c>
      <c r="K366" s="185">
        <v>3699</v>
      </c>
      <c r="L366" s="185">
        <v>3699</v>
      </c>
      <c r="M366" s="185">
        <v>3699</v>
      </c>
      <c r="N366" s="185">
        <v>3699</v>
      </c>
      <c r="O366" s="185">
        <v>3699</v>
      </c>
      <c r="P366" s="185">
        <v>3699</v>
      </c>
      <c r="Q366" s="185">
        <v>3699</v>
      </c>
      <c r="R366" s="185">
        <v>3985.49</v>
      </c>
      <c r="S366" s="185">
        <v>4006.49</v>
      </c>
      <c r="T366" s="185">
        <v>4027.56</v>
      </c>
      <c r="U366" s="185">
        <v>4048.71</v>
      </c>
      <c r="V366" s="185">
        <v>4069.92</v>
      </c>
      <c r="W366" s="185">
        <v>4091.21</v>
      </c>
      <c r="X366" s="185">
        <v>4112.57</v>
      </c>
      <c r="Y366" s="185">
        <v>4134.01</v>
      </c>
      <c r="Z366" s="185">
        <v>4155.51</v>
      </c>
      <c r="AA366" s="121">
        <v>3699</v>
      </c>
      <c r="AB366" s="137">
        <v>0</v>
      </c>
      <c r="AC366" s="138"/>
      <c r="AD366" s="104"/>
      <c r="AE366" s="139" t="s">
        <v>12024</v>
      </c>
      <c r="AF366" s="139" t="s">
        <v>12015</v>
      </c>
    </row>
    <row r="367" spans="1:32" ht="16">
      <c r="A367" s="118" t="s">
        <v>3498</v>
      </c>
      <c r="B367" s="119" t="s">
        <v>397</v>
      </c>
      <c r="C367" s="119" t="s">
        <v>206</v>
      </c>
      <c r="D367" s="119" t="s">
        <v>1820</v>
      </c>
      <c r="E367" s="120">
        <v>559</v>
      </c>
      <c r="F367" s="185">
        <v>503.1</v>
      </c>
      <c r="G367" s="185">
        <v>559</v>
      </c>
      <c r="H367" s="185">
        <v>559</v>
      </c>
      <c r="I367" s="185">
        <v>559</v>
      </c>
      <c r="J367" s="185">
        <v>559</v>
      </c>
      <c r="K367" s="185">
        <v>559</v>
      </c>
      <c r="L367" s="185">
        <v>559</v>
      </c>
      <c r="M367" s="185">
        <v>559</v>
      </c>
      <c r="N367" s="185">
        <v>559</v>
      </c>
      <c r="O367" s="185">
        <v>559</v>
      </c>
      <c r="P367" s="185">
        <v>559</v>
      </c>
      <c r="Q367" s="185">
        <v>559</v>
      </c>
      <c r="R367" s="185">
        <v>602.29</v>
      </c>
      <c r="S367" s="185">
        <v>605.47</v>
      </c>
      <c r="T367" s="185">
        <v>608.65</v>
      </c>
      <c r="U367" s="185">
        <v>611.85</v>
      </c>
      <c r="V367" s="185">
        <v>615.04999999999995</v>
      </c>
      <c r="W367" s="185">
        <v>618.27</v>
      </c>
      <c r="X367" s="185">
        <v>621.5</v>
      </c>
      <c r="Y367" s="185">
        <v>624.74</v>
      </c>
      <c r="Z367" s="185">
        <v>627.99</v>
      </c>
      <c r="AA367" s="121">
        <v>559</v>
      </c>
      <c r="AB367" s="137">
        <v>0</v>
      </c>
      <c r="AC367" s="138"/>
      <c r="AD367" s="104"/>
      <c r="AE367" s="139" t="s">
        <v>12024</v>
      </c>
      <c r="AF367" s="139" t="s">
        <v>12015</v>
      </c>
    </row>
    <row r="368" spans="1:32" ht="16">
      <c r="A368" s="118" t="s">
        <v>3498</v>
      </c>
      <c r="B368" s="119" t="s">
        <v>269</v>
      </c>
      <c r="C368" s="119" t="s">
        <v>206</v>
      </c>
      <c r="D368" s="119" t="s">
        <v>1823</v>
      </c>
      <c r="E368" s="120">
        <v>499</v>
      </c>
      <c r="F368" s="185">
        <v>449.1</v>
      </c>
      <c r="G368" s="185">
        <v>499</v>
      </c>
      <c r="H368" s="185">
        <v>499</v>
      </c>
      <c r="I368" s="185">
        <v>499</v>
      </c>
      <c r="J368" s="185">
        <v>499</v>
      </c>
      <c r="K368" s="185">
        <v>499</v>
      </c>
      <c r="L368" s="185">
        <v>499</v>
      </c>
      <c r="M368" s="185">
        <v>499</v>
      </c>
      <c r="N368" s="185">
        <v>499</v>
      </c>
      <c r="O368" s="185">
        <v>499</v>
      </c>
      <c r="P368" s="185">
        <v>499</v>
      </c>
      <c r="Q368" s="185">
        <v>499</v>
      </c>
      <c r="R368" s="185">
        <v>537.65</v>
      </c>
      <c r="S368" s="185">
        <v>540.48</v>
      </c>
      <c r="T368" s="185">
        <v>543.32000000000005</v>
      </c>
      <c r="U368" s="185">
        <v>546.17999999999995</v>
      </c>
      <c r="V368" s="185">
        <v>549.04</v>
      </c>
      <c r="W368" s="185">
        <v>551.91</v>
      </c>
      <c r="X368" s="185">
        <v>554.79</v>
      </c>
      <c r="Y368" s="185">
        <v>557.67999999999995</v>
      </c>
      <c r="Z368" s="185">
        <v>560.58000000000004</v>
      </c>
      <c r="AA368" s="121">
        <v>499</v>
      </c>
      <c r="AB368" s="137">
        <v>0</v>
      </c>
      <c r="AC368" s="138"/>
      <c r="AD368" s="104"/>
      <c r="AE368" s="139" t="s">
        <v>12024</v>
      </c>
      <c r="AF368" s="139" t="s">
        <v>12015</v>
      </c>
    </row>
    <row r="369" spans="1:32" ht="16">
      <c r="A369" s="118" t="s">
        <v>3498</v>
      </c>
      <c r="B369" s="119" t="s">
        <v>393</v>
      </c>
      <c r="C369" s="119" t="s">
        <v>206</v>
      </c>
      <c r="D369" s="119" t="s">
        <v>1847</v>
      </c>
      <c r="E369" s="120">
        <v>79</v>
      </c>
      <c r="F369" s="185">
        <v>71.099999999999994</v>
      </c>
      <c r="G369" s="185">
        <v>79</v>
      </c>
      <c r="H369" s="185">
        <v>79</v>
      </c>
      <c r="I369" s="185">
        <v>79</v>
      </c>
      <c r="J369" s="185">
        <v>79</v>
      </c>
      <c r="K369" s="185">
        <v>79</v>
      </c>
      <c r="L369" s="185">
        <v>79</v>
      </c>
      <c r="M369" s="185">
        <v>79</v>
      </c>
      <c r="N369" s="185">
        <v>79</v>
      </c>
      <c r="O369" s="185">
        <v>79</v>
      </c>
      <c r="P369" s="185">
        <v>79</v>
      </c>
      <c r="Q369" s="185">
        <v>79</v>
      </c>
      <c r="R369" s="185">
        <v>85.12</v>
      </c>
      <c r="S369" s="185">
        <v>85.57</v>
      </c>
      <c r="T369" s="185">
        <v>86.02</v>
      </c>
      <c r="U369" s="185">
        <v>86.47</v>
      </c>
      <c r="V369" s="185">
        <v>86.92</v>
      </c>
      <c r="W369" s="185">
        <v>87.38</v>
      </c>
      <c r="X369" s="185">
        <v>87.83</v>
      </c>
      <c r="Y369" s="185">
        <v>88.29</v>
      </c>
      <c r="Z369" s="185">
        <v>88.75</v>
      </c>
      <c r="AA369" s="121">
        <v>79</v>
      </c>
      <c r="AB369" s="137">
        <v>0</v>
      </c>
      <c r="AC369" s="138"/>
      <c r="AD369" s="104"/>
      <c r="AE369" s="139" t="s">
        <v>12024</v>
      </c>
      <c r="AF369" s="139" t="s">
        <v>12015</v>
      </c>
    </row>
    <row r="370" spans="1:32" ht="16">
      <c r="A370" s="118" t="s">
        <v>3498</v>
      </c>
      <c r="B370" s="119" t="s">
        <v>243</v>
      </c>
      <c r="C370" s="119" t="s">
        <v>1633</v>
      </c>
      <c r="D370" s="119" t="s">
        <v>1659</v>
      </c>
      <c r="E370" s="120">
        <v>319</v>
      </c>
      <c r="F370" s="185">
        <v>287.10000000000002</v>
      </c>
      <c r="G370" s="185">
        <v>319</v>
      </c>
      <c r="H370" s="185">
        <v>319</v>
      </c>
      <c r="I370" s="185">
        <v>319</v>
      </c>
      <c r="J370" s="185">
        <v>319</v>
      </c>
      <c r="K370" s="185">
        <v>319</v>
      </c>
      <c r="L370" s="185">
        <v>319</v>
      </c>
      <c r="M370" s="185">
        <v>319</v>
      </c>
      <c r="N370" s="185">
        <v>319</v>
      </c>
      <c r="O370" s="185">
        <v>319</v>
      </c>
      <c r="P370" s="185">
        <v>319</v>
      </c>
      <c r="Q370" s="185">
        <v>319</v>
      </c>
      <c r="R370" s="185">
        <v>343.71</v>
      </c>
      <c r="S370" s="185">
        <v>345.52</v>
      </c>
      <c r="T370" s="185">
        <v>347.34</v>
      </c>
      <c r="U370" s="185">
        <v>349.16</v>
      </c>
      <c r="V370" s="185">
        <v>350.99</v>
      </c>
      <c r="W370" s="185">
        <v>352.82</v>
      </c>
      <c r="X370" s="185">
        <v>354.67</v>
      </c>
      <c r="Y370" s="185">
        <v>356.51</v>
      </c>
      <c r="Z370" s="185">
        <v>358.37</v>
      </c>
      <c r="AA370" s="121">
        <v>319</v>
      </c>
      <c r="AB370" s="137">
        <v>0</v>
      </c>
      <c r="AC370" s="138"/>
      <c r="AD370" s="104"/>
      <c r="AE370" s="139" t="s">
        <v>12024</v>
      </c>
      <c r="AF370" s="139" t="s">
        <v>12015</v>
      </c>
    </row>
    <row r="371" spans="1:32" ht="16">
      <c r="A371" s="118" t="s">
        <v>3498</v>
      </c>
      <c r="B371" s="119" t="s">
        <v>243</v>
      </c>
      <c r="C371" s="119" t="s">
        <v>242</v>
      </c>
      <c r="D371" s="119" t="s">
        <v>1807</v>
      </c>
      <c r="E371" s="120">
        <v>279</v>
      </c>
      <c r="F371" s="185">
        <v>251.1</v>
      </c>
      <c r="G371" s="185">
        <v>279</v>
      </c>
      <c r="H371" s="185">
        <v>279</v>
      </c>
      <c r="I371" s="185">
        <v>279</v>
      </c>
      <c r="J371" s="185">
        <v>279</v>
      </c>
      <c r="K371" s="185">
        <v>279</v>
      </c>
      <c r="L371" s="185">
        <v>279</v>
      </c>
      <c r="M371" s="185">
        <v>279</v>
      </c>
      <c r="N371" s="185">
        <v>279</v>
      </c>
      <c r="O371" s="185">
        <v>279</v>
      </c>
      <c r="P371" s="185">
        <v>279</v>
      </c>
      <c r="Q371" s="185">
        <v>279</v>
      </c>
      <c r="R371" s="185">
        <v>300.61</v>
      </c>
      <c r="S371" s="185">
        <v>302.19</v>
      </c>
      <c r="T371" s="185">
        <v>303.77999999999997</v>
      </c>
      <c r="U371" s="185">
        <v>305.38</v>
      </c>
      <c r="V371" s="185">
        <v>306.98</v>
      </c>
      <c r="W371" s="185">
        <v>308.58</v>
      </c>
      <c r="X371" s="185">
        <v>310.19</v>
      </c>
      <c r="Y371" s="185">
        <v>311.81</v>
      </c>
      <c r="Z371" s="185">
        <v>313.43</v>
      </c>
      <c r="AA371" s="121">
        <v>279</v>
      </c>
      <c r="AB371" s="137">
        <v>0</v>
      </c>
      <c r="AC371" s="138"/>
      <c r="AD371" s="104"/>
      <c r="AE371" s="139" t="s">
        <v>12024</v>
      </c>
      <c r="AF371" s="139" t="s">
        <v>12015</v>
      </c>
    </row>
    <row r="372" spans="1:32" ht="16">
      <c r="A372" s="118" t="s">
        <v>4363</v>
      </c>
      <c r="B372" s="119" t="s">
        <v>243</v>
      </c>
      <c r="C372" s="119" t="s">
        <v>242</v>
      </c>
      <c r="D372" s="119" t="s">
        <v>1937</v>
      </c>
      <c r="E372" s="120">
        <v>599</v>
      </c>
      <c r="F372" s="185">
        <v>539.1</v>
      </c>
      <c r="G372" s="185">
        <v>599</v>
      </c>
      <c r="H372" s="185">
        <v>599</v>
      </c>
      <c r="I372" s="185">
        <v>599</v>
      </c>
      <c r="J372" s="185">
        <v>599</v>
      </c>
      <c r="K372" s="185">
        <v>599</v>
      </c>
      <c r="L372" s="185">
        <v>599</v>
      </c>
      <c r="M372" s="185">
        <v>599</v>
      </c>
      <c r="N372" s="185">
        <v>599</v>
      </c>
      <c r="O372" s="185">
        <v>599</v>
      </c>
      <c r="P372" s="185">
        <v>599</v>
      </c>
      <c r="Q372" s="185">
        <v>599</v>
      </c>
      <c r="R372" s="185">
        <v>645.39</v>
      </c>
      <c r="S372" s="185">
        <v>648.79</v>
      </c>
      <c r="T372" s="185">
        <v>652.21</v>
      </c>
      <c r="U372" s="185">
        <v>655.63</v>
      </c>
      <c r="V372" s="185">
        <v>659.07</v>
      </c>
      <c r="W372" s="185">
        <v>662.51</v>
      </c>
      <c r="X372" s="185">
        <v>665.97</v>
      </c>
      <c r="Y372" s="185">
        <v>669.44</v>
      </c>
      <c r="Z372" s="185">
        <v>672.93</v>
      </c>
      <c r="AA372" s="121">
        <v>599</v>
      </c>
      <c r="AB372" s="137">
        <v>0</v>
      </c>
      <c r="AC372" s="138"/>
      <c r="AD372" s="104"/>
      <c r="AE372" s="139" t="s">
        <v>12024</v>
      </c>
      <c r="AF372" s="139" t="s">
        <v>12015</v>
      </c>
    </row>
    <row r="373" spans="1:32" ht="16">
      <c r="A373" s="118" t="s">
        <v>3498</v>
      </c>
      <c r="B373" s="119" t="s">
        <v>397</v>
      </c>
      <c r="C373" s="119" t="s">
        <v>216</v>
      </c>
      <c r="D373" s="119" t="s">
        <v>1940</v>
      </c>
      <c r="E373" s="120">
        <v>49</v>
      </c>
      <c r="F373" s="185">
        <v>44.1</v>
      </c>
      <c r="G373" s="185">
        <v>49</v>
      </c>
      <c r="H373" s="185">
        <v>49</v>
      </c>
      <c r="I373" s="185">
        <v>49</v>
      </c>
      <c r="J373" s="185">
        <v>49</v>
      </c>
      <c r="K373" s="185">
        <v>49</v>
      </c>
      <c r="L373" s="185">
        <v>49</v>
      </c>
      <c r="M373" s="185">
        <v>49</v>
      </c>
      <c r="N373" s="185">
        <v>49</v>
      </c>
      <c r="O373" s="185">
        <v>49</v>
      </c>
      <c r="P373" s="185">
        <v>49</v>
      </c>
      <c r="Q373" s="185">
        <v>49</v>
      </c>
      <c r="R373" s="185">
        <v>52.8</v>
      </c>
      <c r="S373" s="185">
        <v>53.07</v>
      </c>
      <c r="T373" s="185">
        <v>53.35</v>
      </c>
      <c r="U373" s="185">
        <v>53.63</v>
      </c>
      <c r="V373" s="185">
        <v>53.91</v>
      </c>
      <c r="W373" s="185">
        <v>54.2</v>
      </c>
      <c r="X373" s="185">
        <v>54.48</v>
      </c>
      <c r="Y373" s="185">
        <v>54.76</v>
      </c>
      <c r="Z373" s="185">
        <v>55.05</v>
      </c>
      <c r="AA373" s="121">
        <v>49</v>
      </c>
      <c r="AB373" s="137">
        <v>0</v>
      </c>
      <c r="AC373" s="138"/>
      <c r="AD373" s="104"/>
      <c r="AE373" s="139" t="s">
        <v>12024</v>
      </c>
      <c r="AF373" s="139" t="s">
        <v>12015</v>
      </c>
    </row>
    <row r="374" spans="1:32" ht="16">
      <c r="A374" s="118" t="s">
        <v>3498</v>
      </c>
      <c r="B374" s="119" t="s">
        <v>246</v>
      </c>
      <c r="C374" s="119" t="s">
        <v>1474</v>
      </c>
      <c r="D374" s="119" t="s">
        <v>1943</v>
      </c>
      <c r="E374" s="120">
        <v>4399</v>
      </c>
      <c r="F374" s="185">
        <v>3959.1</v>
      </c>
      <c r="G374" s="185">
        <v>4399</v>
      </c>
      <c r="H374" s="185">
        <v>4399</v>
      </c>
      <c r="I374" s="185">
        <v>4399</v>
      </c>
      <c r="J374" s="185">
        <v>4399</v>
      </c>
      <c r="K374" s="185">
        <v>4399</v>
      </c>
      <c r="L374" s="185">
        <v>4399</v>
      </c>
      <c r="M374" s="185">
        <v>4399</v>
      </c>
      <c r="N374" s="185">
        <v>4399</v>
      </c>
      <c r="O374" s="185">
        <v>4399</v>
      </c>
      <c r="P374" s="185">
        <v>4399</v>
      </c>
      <c r="Q374" s="185">
        <v>4399</v>
      </c>
      <c r="R374" s="185">
        <v>4739.7</v>
      </c>
      <c r="S374" s="185">
        <v>4764.68</v>
      </c>
      <c r="T374" s="185">
        <v>4789.74</v>
      </c>
      <c r="U374" s="185">
        <v>4814.8900000000003</v>
      </c>
      <c r="V374" s="185">
        <v>4840.12</v>
      </c>
      <c r="W374" s="185">
        <v>4865.4399999999996</v>
      </c>
      <c r="X374" s="185">
        <v>4890.84</v>
      </c>
      <c r="Y374" s="185">
        <v>4916.33</v>
      </c>
      <c r="Z374" s="185">
        <v>4941.8999999999996</v>
      </c>
      <c r="AA374" s="121">
        <v>4399</v>
      </c>
      <c r="AB374" s="137">
        <v>0</v>
      </c>
      <c r="AC374" s="138"/>
      <c r="AD374" s="104"/>
      <c r="AE374" s="139" t="s">
        <v>12024</v>
      </c>
      <c r="AF374" s="139" t="s">
        <v>12015</v>
      </c>
    </row>
    <row r="375" spans="1:32" ht="16">
      <c r="A375" s="118" t="s">
        <v>3498</v>
      </c>
      <c r="B375" s="119" t="s">
        <v>246</v>
      </c>
      <c r="C375" s="119" t="s">
        <v>1474</v>
      </c>
      <c r="D375" s="119" t="s">
        <v>1946</v>
      </c>
      <c r="E375" s="120">
        <v>159</v>
      </c>
      <c r="F375" s="185">
        <v>143.1</v>
      </c>
      <c r="G375" s="185">
        <v>159</v>
      </c>
      <c r="H375" s="185">
        <v>159</v>
      </c>
      <c r="I375" s="185">
        <v>159</v>
      </c>
      <c r="J375" s="185">
        <v>159</v>
      </c>
      <c r="K375" s="185">
        <v>159</v>
      </c>
      <c r="L375" s="185">
        <v>159</v>
      </c>
      <c r="M375" s="185">
        <v>159</v>
      </c>
      <c r="N375" s="185">
        <v>159</v>
      </c>
      <c r="O375" s="185">
        <v>159</v>
      </c>
      <c r="P375" s="185">
        <v>159</v>
      </c>
      <c r="Q375" s="185">
        <v>159</v>
      </c>
      <c r="R375" s="185">
        <v>171.31</v>
      </c>
      <c r="S375" s="185">
        <v>172.22</v>
      </c>
      <c r="T375" s="185">
        <v>173.12</v>
      </c>
      <c r="U375" s="185">
        <v>174.03</v>
      </c>
      <c r="V375" s="185">
        <v>174.94</v>
      </c>
      <c r="W375" s="185">
        <v>175.86</v>
      </c>
      <c r="X375" s="185">
        <v>176.78</v>
      </c>
      <c r="Y375" s="185">
        <v>177.7</v>
      </c>
      <c r="Z375" s="185">
        <v>178.62</v>
      </c>
      <c r="AA375" s="121">
        <v>159</v>
      </c>
      <c r="AB375" s="137">
        <v>0</v>
      </c>
      <c r="AC375" s="138"/>
      <c r="AD375" s="104"/>
      <c r="AE375" s="139" t="s">
        <v>12024</v>
      </c>
      <c r="AF375" s="139" t="s">
        <v>12015</v>
      </c>
    </row>
    <row r="376" spans="1:32" ht="16">
      <c r="A376" s="118" t="s">
        <v>4363</v>
      </c>
      <c r="B376" s="119" t="s">
        <v>393</v>
      </c>
      <c r="C376" s="119" t="s">
        <v>1765</v>
      </c>
      <c r="D376" s="119" t="s">
        <v>1990</v>
      </c>
      <c r="E376" s="120">
        <v>79</v>
      </c>
      <c r="F376" s="185">
        <v>71.099999999999994</v>
      </c>
      <c r="G376" s="185">
        <v>79</v>
      </c>
      <c r="H376" s="185">
        <v>79</v>
      </c>
      <c r="I376" s="185">
        <v>79</v>
      </c>
      <c r="J376" s="185">
        <v>79</v>
      </c>
      <c r="K376" s="185">
        <v>79</v>
      </c>
      <c r="L376" s="185">
        <v>79</v>
      </c>
      <c r="M376" s="185">
        <v>79</v>
      </c>
      <c r="N376" s="185">
        <v>79</v>
      </c>
      <c r="O376" s="185">
        <v>79</v>
      </c>
      <c r="P376" s="185">
        <v>79</v>
      </c>
      <c r="Q376" s="185">
        <v>79</v>
      </c>
      <c r="R376" s="185">
        <v>85.12</v>
      </c>
      <c r="S376" s="185">
        <v>85.57</v>
      </c>
      <c r="T376" s="185">
        <v>86.02</v>
      </c>
      <c r="U376" s="185">
        <v>86.47</v>
      </c>
      <c r="V376" s="185">
        <v>86.92</v>
      </c>
      <c r="W376" s="185">
        <v>87.38</v>
      </c>
      <c r="X376" s="185">
        <v>87.83</v>
      </c>
      <c r="Y376" s="185">
        <v>88.29</v>
      </c>
      <c r="Z376" s="185">
        <v>88.75</v>
      </c>
      <c r="AA376" s="121">
        <v>79</v>
      </c>
      <c r="AB376" s="137">
        <v>0</v>
      </c>
      <c r="AC376" s="138"/>
      <c r="AD376" s="104"/>
      <c r="AE376" s="139" t="s">
        <v>12024</v>
      </c>
      <c r="AF376" s="139" t="s">
        <v>12015</v>
      </c>
    </row>
    <row r="377" spans="1:32" ht="16">
      <c r="A377" s="118" t="s">
        <v>4363</v>
      </c>
      <c r="B377" s="119" t="s">
        <v>393</v>
      </c>
      <c r="C377" s="119" t="s">
        <v>1765</v>
      </c>
      <c r="D377" s="119" t="s">
        <v>1994</v>
      </c>
      <c r="E377" s="120">
        <v>69</v>
      </c>
      <c r="F377" s="185">
        <v>62.1</v>
      </c>
      <c r="G377" s="185">
        <v>69</v>
      </c>
      <c r="H377" s="185">
        <v>69</v>
      </c>
      <c r="I377" s="185">
        <v>69</v>
      </c>
      <c r="J377" s="185">
        <v>69</v>
      </c>
      <c r="K377" s="185">
        <v>69</v>
      </c>
      <c r="L377" s="185">
        <v>69</v>
      </c>
      <c r="M377" s="185">
        <v>69</v>
      </c>
      <c r="N377" s="185">
        <v>69</v>
      </c>
      <c r="O377" s="185">
        <v>69</v>
      </c>
      <c r="P377" s="185">
        <v>69</v>
      </c>
      <c r="Q377" s="185">
        <v>69</v>
      </c>
      <c r="R377" s="185">
        <v>74.34</v>
      </c>
      <c r="S377" s="185">
        <v>74.739999999999995</v>
      </c>
      <c r="T377" s="185">
        <v>75.13</v>
      </c>
      <c r="U377" s="185">
        <v>75.52</v>
      </c>
      <c r="V377" s="185">
        <v>75.92</v>
      </c>
      <c r="W377" s="185">
        <v>76.319999999999993</v>
      </c>
      <c r="X377" s="185">
        <v>76.709999999999994</v>
      </c>
      <c r="Y377" s="185">
        <v>77.11</v>
      </c>
      <c r="Z377" s="185">
        <v>77.52</v>
      </c>
      <c r="AA377" s="121">
        <v>69</v>
      </c>
      <c r="AB377" s="137">
        <v>0</v>
      </c>
      <c r="AC377" s="138"/>
      <c r="AD377" s="104"/>
      <c r="AE377" s="139" t="s">
        <v>12024</v>
      </c>
      <c r="AF377" s="139" t="s">
        <v>12015</v>
      </c>
    </row>
    <row r="378" spans="1:32" ht="16">
      <c r="A378" s="118" t="s">
        <v>4363</v>
      </c>
      <c r="B378" s="119" t="s">
        <v>393</v>
      </c>
      <c r="C378" s="119" t="s">
        <v>1765</v>
      </c>
      <c r="D378" s="119" t="s">
        <v>1997</v>
      </c>
      <c r="E378" s="120">
        <v>99</v>
      </c>
      <c r="F378" s="185">
        <v>89.1</v>
      </c>
      <c r="G378" s="185">
        <v>99</v>
      </c>
      <c r="H378" s="185">
        <v>99</v>
      </c>
      <c r="I378" s="185">
        <v>99</v>
      </c>
      <c r="J378" s="185">
        <v>99</v>
      </c>
      <c r="K378" s="185">
        <v>99</v>
      </c>
      <c r="L378" s="185">
        <v>99</v>
      </c>
      <c r="M378" s="185">
        <v>99</v>
      </c>
      <c r="N378" s="185">
        <v>99</v>
      </c>
      <c r="O378" s="185">
        <v>99</v>
      </c>
      <c r="P378" s="185">
        <v>99</v>
      </c>
      <c r="Q378" s="185">
        <v>99</v>
      </c>
      <c r="R378" s="185">
        <v>106.67</v>
      </c>
      <c r="S378" s="185">
        <v>107.23</v>
      </c>
      <c r="T378" s="185">
        <v>107.79</v>
      </c>
      <c r="U378" s="185">
        <v>108.36</v>
      </c>
      <c r="V378" s="185">
        <v>108.93</v>
      </c>
      <c r="W378" s="185">
        <v>109.5</v>
      </c>
      <c r="X378" s="185">
        <v>110.07</v>
      </c>
      <c r="Y378" s="185">
        <v>110.64</v>
      </c>
      <c r="Z378" s="185">
        <v>111.22</v>
      </c>
      <c r="AA378" s="121">
        <v>99</v>
      </c>
      <c r="AB378" s="137">
        <v>0</v>
      </c>
      <c r="AC378" s="138"/>
      <c r="AD378" s="104"/>
      <c r="AE378" s="139" t="s">
        <v>12024</v>
      </c>
      <c r="AF378" s="139" t="s">
        <v>12015</v>
      </c>
    </row>
    <row r="379" spans="1:32" ht="16">
      <c r="A379" s="118" t="s">
        <v>3498</v>
      </c>
      <c r="B379" s="119" t="s">
        <v>393</v>
      </c>
      <c r="C379" s="119" t="s">
        <v>1765</v>
      </c>
      <c r="D379" s="119" t="s">
        <v>2001</v>
      </c>
      <c r="E379" s="120">
        <v>129</v>
      </c>
      <c r="F379" s="185">
        <v>116.1</v>
      </c>
      <c r="G379" s="185">
        <v>129</v>
      </c>
      <c r="H379" s="185">
        <v>129</v>
      </c>
      <c r="I379" s="185">
        <v>129</v>
      </c>
      <c r="J379" s="185">
        <v>129</v>
      </c>
      <c r="K379" s="185">
        <v>129</v>
      </c>
      <c r="L379" s="185">
        <v>129</v>
      </c>
      <c r="M379" s="185">
        <v>129</v>
      </c>
      <c r="N379" s="185">
        <v>129</v>
      </c>
      <c r="O379" s="185">
        <v>129</v>
      </c>
      <c r="P379" s="185">
        <v>129</v>
      </c>
      <c r="Q379" s="185">
        <v>129</v>
      </c>
      <c r="R379" s="185">
        <v>138.99</v>
      </c>
      <c r="S379" s="185">
        <v>139.72</v>
      </c>
      <c r="T379" s="185">
        <v>140.46</v>
      </c>
      <c r="U379" s="185">
        <v>141.19999999999999</v>
      </c>
      <c r="V379" s="185">
        <v>141.94</v>
      </c>
      <c r="W379" s="185">
        <v>142.68</v>
      </c>
      <c r="X379" s="185">
        <v>143.41999999999999</v>
      </c>
      <c r="Y379" s="185">
        <v>144.16999999999999</v>
      </c>
      <c r="Z379" s="185">
        <v>144.91999999999999</v>
      </c>
      <c r="AA379" s="121">
        <v>129</v>
      </c>
      <c r="AB379" s="137">
        <v>0</v>
      </c>
      <c r="AC379" s="138"/>
      <c r="AD379" s="104"/>
      <c r="AE379" s="139" t="s">
        <v>12024</v>
      </c>
      <c r="AF379" s="139" t="s">
        <v>12015</v>
      </c>
    </row>
    <row r="380" spans="1:32" ht="16">
      <c r="A380" s="118" t="s">
        <v>4363</v>
      </c>
      <c r="B380" s="119" t="s">
        <v>393</v>
      </c>
      <c r="C380" s="119" t="s">
        <v>1765</v>
      </c>
      <c r="D380" s="119" t="s">
        <v>2006</v>
      </c>
      <c r="E380" s="120">
        <v>189</v>
      </c>
      <c r="F380" s="185">
        <v>170.1</v>
      </c>
      <c r="G380" s="185">
        <v>189</v>
      </c>
      <c r="H380" s="185">
        <v>189</v>
      </c>
      <c r="I380" s="185">
        <v>189</v>
      </c>
      <c r="J380" s="185">
        <v>189</v>
      </c>
      <c r="K380" s="185">
        <v>189</v>
      </c>
      <c r="L380" s="185">
        <v>189</v>
      </c>
      <c r="M380" s="185">
        <v>189</v>
      </c>
      <c r="N380" s="185">
        <v>189</v>
      </c>
      <c r="O380" s="185">
        <v>189</v>
      </c>
      <c r="P380" s="185">
        <v>189</v>
      </c>
      <c r="Q380" s="185">
        <v>189</v>
      </c>
      <c r="R380" s="185">
        <v>203.64</v>
      </c>
      <c r="S380" s="185">
        <v>204.71</v>
      </c>
      <c r="T380" s="185">
        <v>205.79</v>
      </c>
      <c r="U380" s="185">
        <v>206.87</v>
      </c>
      <c r="V380" s="185">
        <v>207.95</v>
      </c>
      <c r="W380" s="185">
        <v>209.04</v>
      </c>
      <c r="X380" s="185">
        <v>210.13</v>
      </c>
      <c r="Y380" s="185">
        <v>211.23</v>
      </c>
      <c r="Z380" s="185">
        <v>212.33</v>
      </c>
      <c r="AA380" s="121">
        <v>189</v>
      </c>
      <c r="AB380" s="137">
        <v>0</v>
      </c>
      <c r="AC380" s="138"/>
      <c r="AD380" s="104"/>
      <c r="AE380" s="139" t="s">
        <v>12024</v>
      </c>
      <c r="AF380" s="139" t="s">
        <v>12015</v>
      </c>
    </row>
    <row r="381" spans="1:32" ht="16">
      <c r="A381" s="118" t="s">
        <v>4363</v>
      </c>
      <c r="B381" s="119" t="s">
        <v>393</v>
      </c>
      <c r="C381" s="119" t="s">
        <v>1765</v>
      </c>
      <c r="D381" s="119" t="s">
        <v>2010</v>
      </c>
      <c r="E381" s="120">
        <v>119</v>
      </c>
      <c r="F381" s="185">
        <v>107.1</v>
      </c>
      <c r="G381" s="185">
        <v>119</v>
      </c>
      <c r="H381" s="185">
        <v>119</v>
      </c>
      <c r="I381" s="185">
        <v>119</v>
      </c>
      <c r="J381" s="185">
        <v>119</v>
      </c>
      <c r="K381" s="185">
        <v>119</v>
      </c>
      <c r="L381" s="185">
        <v>119</v>
      </c>
      <c r="M381" s="185">
        <v>119</v>
      </c>
      <c r="N381" s="185">
        <v>119</v>
      </c>
      <c r="O381" s="185">
        <v>119</v>
      </c>
      <c r="P381" s="185">
        <v>119</v>
      </c>
      <c r="Q381" s="185">
        <v>119</v>
      </c>
      <c r="R381" s="185">
        <v>128.22</v>
      </c>
      <c r="S381" s="185">
        <v>128.88999999999999</v>
      </c>
      <c r="T381" s="185">
        <v>129.57</v>
      </c>
      <c r="U381" s="185">
        <v>130.25</v>
      </c>
      <c r="V381" s="185">
        <v>130.93</v>
      </c>
      <c r="W381" s="185">
        <v>131.62</v>
      </c>
      <c r="X381" s="185">
        <v>132.31</v>
      </c>
      <c r="Y381" s="185">
        <v>132.99</v>
      </c>
      <c r="Z381" s="185">
        <v>133.69</v>
      </c>
      <c r="AA381" s="121">
        <v>119</v>
      </c>
      <c r="AB381" s="137">
        <v>0</v>
      </c>
      <c r="AC381" s="138"/>
      <c r="AD381" s="104"/>
      <c r="AE381" s="139" t="s">
        <v>12024</v>
      </c>
      <c r="AF381" s="139" t="s">
        <v>12015</v>
      </c>
    </row>
    <row r="382" spans="1:32" ht="16">
      <c r="A382" s="118" t="s">
        <v>4363</v>
      </c>
      <c r="B382" s="119" t="s">
        <v>393</v>
      </c>
      <c r="C382" s="119" t="s">
        <v>1765</v>
      </c>
      <c r="D382" s="119" t="s">
        <v>2019</v>
      </c>
      <c r="E382" s="120">
        <v>109</v>
      </c>
      <c r="F382" s="185">
        <v>98.1</v>
      </c>
      <c r="G382" s="185">
        <v>109</v>
      </c>
      <c r="H382" s="185">
        <v>109</v>
      </c>
      <c r="I382" s="185">
        <v>109</v>
      </c>
      <c r="J382" s="185">
        <v>109</v>
      </c>
      <c r="K382" s="185">
        <v>109</v>
      </c>
      <c r="L382" s="185">
        <v>109</v>
      </c>
      <c r="M382" s="185">
        <v>109</v>
      </c>
      <c r="N382" s="185">
        <v>109</v>
      </c>
      <c r="O382" s="185">
        <v>109</v>
      </c>
      <c r="P382" s="185">
        <v>109</v>
      </c>
      <c r="Q382" s="185">
        <v>109</v>
      </c>
      <c r="R382" s="185">
        <v>117.44</v>
      </c>
      <c r="S382" s="185">
        <v>118.06</v>
      </c>
      <c r="T382" s="185">
        <v>118.68</v>
      </c>
      <c r="U382" s="185">
        <v>119.3</v>
      </c>
      <c r="V382" s="185">
        <v>119.93</v>
      </c>
      <c r="W382" s="185">
        <v>120.56</v>
      </c>
      <c r="X382" s="185">
        <v>121.19</v>
      </c>
      <c r="Y382" s="185">
        <v>121.82</v>
      </c>
      <c r="Z382" s="185">
        <v>122.45</v>
      </c>
      <c r="AA382" s="121">
        <v>109</v>
      </c>
      <c r="AB382" s="137">
        <v>0</v>
      </c>
      <c r="AC382" s="138"/>
      <c r="AD382" s="104"/>
      <c r="AE382" s="139" t="s">
        <v>12024</v>
      </c>
      <c r="AF382" s="139" t="s">
        <v>12015</v>
      </c>
    </row>
    <row r="383" spans="1:32" ht="16">
      <c r="A383" s="118" t="s">
        <v>4363</v>
      </c>
      <c r="B383" s="119" t="s">
        <v>393</v>
      </c>
      <c r="C383" s="119" t="s">
        <v>1765</v>
      </c>
      <c r="D383" s="119" t="s">
        <v>2022</v>
      </c>
      <c r="E383" s="120">
        <v>99</v>
      </c>
      <c r="F383" s="185">
        <v>89.1</v>
      </c>
      <c r="G383" s="185">
        <v>99</v>
      </c>
      <c r="H383" s="185">
        <v>99</v>
      </c>
      <c r="I383" s="185">
        <v>99</v>
      </c>
      <c r="J383" s="185">
        <v>99</v>
      </c>
      <c r="K383" s="185">
        <v>99</v>
      </c>
      <c r="L383" s="185">
        <v>99</v>
      </c>
      <c r="M383" s="185">
        <v>99</v>
      </c>
      <c r="N383" s="185">
        <v>99</v>
      </c>
      <c r="O383" s="185">
        <v>99</v>
      </c>
      <c r="P383" s="185">
        <v>99</v>
      </c>
      <c r="Q383" s="185">
        <v>99</v>
      </c>
      <c r="R383" s="185">
        <v>106.67</v>
      </c>
      <c r="S383" s="185">
        <v>107.23</v>
      </c>
      <c r="T383" s="185">
        <v>107.79</v>
      </c>
      <c r="U383" s="185">
        <v>108.36</v>
      </c>
      <c r="V383" s="185">
        <v>108.93</v>
      </c>
      <c r="W383" s="185">
        <v>109.5</v>
      </c>
      <c r="X383" s="185">
        <v>110.07</v>
      </c>
      <c r="Y383" s="185">
        <v>110.64</v>
      </c>
      <c r="Z383" s="185">
        <v>111.22</v>
      </c>
      <c r="AA383" s="121">
        <v>99</v>
      </c>
      <c r="AB383" s="137">
        <v>0</v>
      </c>
      <c r="AC383" s="138"/>
      <c r="AD383" s="104"/>
      <c r="AE383" s="139" t="s">
        <v>12024</v>
      </c>
      <c r="AF383" s="139" t="s">
        <v>12015</v>
      </c>
    </row>
    <row r="384" spans="1:32" ht="16">
      <c r="A384" s="118" t="s">
        <v>4363</v>
      </c>
      <c r="B384" s="119" t="s">
        <v>393</v>
      </c>
      <c r="C384" s="119" t="s">
        <v>1765</v>
      </c>
      <c r="D384" s="119" t="s">
        <v>2016</v>
      </c>
      <c r="E384" s="120">
        <v>249</v>
      </c>
      <c r="F384" s="185">
        <v>224.1</v>
      </c>
      <c r="G384" s="185">
        <v>249</v>
      </c>
      <c r="H384" s="185">
        <v>249</v>
      </c>
      <c r="I384" s="185">
        <v>249</v>
      </c>
      <c r="J384" s="185">
        <v>249</v>
      </c>
      <c r="K384" s="185">
        <v>249</v>
      </c>
      <c r="L384" s="185">
        <v>249</v>
      </c>
      <c r="M384" s="185">
        <v>249</v>
      </c>
      <c r="N384" s="185">
        <v>249</v>
      </c>
      <c r="O384" s="185">
        <v>249</v>
      </c>
      <c r="P384" s="185">
        <v>249</v>
      </c>
      <c r="Q384" s="185">
        <v>249</v>
      </c>
      <c r="R384" s="185">
        <v>268.27999999999997</v>
      </c>
      <c r="S384" s="185">
        <v>269.7</v>
      </c>
      <c r="T384" s="185">
        <v>271.12</v>
      </c>
      <c r="U384" s="185">
        <v>272.54000000000002</v>
      </c>
      <c r="V384" s="185">
        <v>273.97000000000003</v>
      </c>
      <c r="W384" s="185">
        <v>275.39999999999998</v>
      </c>
      <c r="X384" s="185">
        <v>276.83999999999997</v>
      </c>
      <c r="Y384" s="185">
        <v>278.27999999999997</v>
      </c>
      <c r="Z384" s="185">
        <v>279.73</v>
      </c>
      <c r="AA384" s="121">
        <v>249</v>
      </c>
      <c r="AB384" s="137">
        <v>0</v>
      </c>
      <c r="AC384" s="138"/>
      <c r="AD384" s="104"/>
      <c r="AE384" s="139" t="s">
        <v>12024</v>
      </c>
      <c r="AF384" s="139" t="s">
        <v>12015</v>
      </c>
    </row>
    <row r="385" spans="1:32" ht="16">
      <c r="A385" s="118" t="s">
        <v>3498</v>
      </c>
      <c r="B385" s="119" t="s">
        <v>424</v>
      </c>
      <c r="C385" s="119" t="s">
        <v>1950</v>
      </c>
      <c r="D385" s="119" t="s">
        <v>1949</v>
      </c>
      <c r="E385" s="120">
        <v>9</v>
      </c>
      <c r="F385" s="185">
        <v>8.1</v>
      </c>
      <c r="G385" s="185">
        <v>9</v>
      </c>
      <c r="H385" s="185">
        <v>9</v>
      </c>
      <c r="I385" s="185">
        <v>9</v>
      </c>
      <c r="J385" s="185">
        <v>9</v>
      </c>
      <c r="K385" s="185">
        <v>9</v>
      </c>
      <c r="L385" s="185">
        <v>9</v>
      </c>
      <c r="M385" s="185">
        <v>9</v>
      </c>
      <c r="N385" s="185">
        <v>9</v>
      </c>
      <c r="O385" s="185">
        <v>9</v>
      </c>
      <c r="P385" s="185">
        <v>9</v>
      </c>
      <c r="Q385" s="185">
        <v>9</v>
      </c>
      <c r="R385" s="185">
        <v>9.6999999999999993</v>
      </c>
      <c r="S385" s="185">
        <v>9.75</v>
      </c>
      <c r="T385" s="185">
        <v>9.8000000000000007</v>
      </c>
      <c r="U385" s="185">
        <v>9.85</v>
      </c>
      <c r="V385" s="185">
        <v>9.9</v>
      </c>
      <c r="W385" s="185">
        <v>9.9499999999999993</v>
      </c>
      <c r="X385" s="185">
        <v>10.01</v>
      </c>
      <c r="Y385" s="185">
        <v>10.06</v>
      </c>
      <c r="Z385" s="185">
        <v>10.11</v>
      </c>
      <c r="AA385" s="121">
        <v>9</v>
      </c>
      <c r="AB385" s="137">
        <v>0</v>
      </c>
      <c r="AC385" s="138"/>
      <c r="AD385" s="104"/>
      <c r="AE385" s="139" t="s">
        <v>12024</v>
      </c>
      <c r="AF385" s="139" t="s">
        <v>12015</v>
      </c>
    </row>
    <row r="386" spans="1:32" ht="16">
      <c r="A386" s="118" t="s">
        <v>3498</v>
      </c>
      <c r="B386" s="119" t="s">
        <v>269</v>
      </c>
      <c r="C386" s="119" t="s">
        <v>210</v>
      </c>
      <c r="D386" s="119" t="s">
        <v>1953</v>
      </c>
      <c r="E386" s="120">
        <v>2499</v>
      </c>
      <c r="F386" s="185">
        <v>2249.1</v>
      </c>
      <c r="G386" s="185">
        <v>2499</v>
      </c>
      <c r="H386" s="185">
        <v>2499</v>
      </c>
      <c r="I386" s="185">
        <v>2499</v>
      </c>
      <c r="J386" s="185">
        <v>2499</v>
      </c>
      <c r="K386" s="185">
        <v>2499</v>
      </c>
      <c r="L386" s="185">
        <v>2499</v>
      </c>
      <c r="M386" s="185">
        <v>2499</v>
      </c>
      <c r="N386" s="185">
        <v>2499</v>
      </c>
      <c r="O386" s="185">
        <v>2499</v>
      </c>
      <c r="P386" s="185">
        <v>2499</v>
      </c>
      <c r="Q386" s="185">
        <v>2499</v>
      </c>
      <c r="R386" s="185">
        <v>2692.55</v>
      </c>
      <c r="S386" s="185">
        <v>2706.74</v>
      </c>
      <c r="T386" s="185">
        <v>2720.97</v>
      </c>
      <c r="U386" s="185">
        <v>2735.26</v>
      </c>
      <c r="V386" s="185">
        <v>2749.59</v>
      </c>
      <c r="W386" s="185">
        <v>2763.98</v>
      </c>
      <c r="X386" s="185">
        <v>2778.41</v>
      </c>
      <c r="Y386" s="185">
        <v>2792.89</v>
      </c>
      <c r="Z386" s="185">
        <v>2807.41</v>
      </c>
      <c r="AA386" s="121">
        <v>2499</v>
      </c>
      <c r="AB386" s="137">
        <v>0</v>
      </c>
      <c r="AC386" s="138"/>
      <c r="AD386" s="104"/>
      <c r="AE386" s="139" t="s">
        <v>12024</v>
      </c>
      <c r="AF386" s="139" t="s">
        <v>12015</v>
      </c>
    </row>
    <row r="387" spans="1:32" ht="16">
      <c r="A387" s="118" t="s">
        <v>3498</v>
      </c>
      <c r="B387" s="119" t="s">
        <v>269</v>
      </c>
      <c r="C387" s="119" t="s">
        <v>210</v>
      </c>
      <c r="D387" s="119" t="s">
        <v>1956</v>
      </c>
      <c r="E387" s="120">
        <v>2499</v>
      </c>
      <c r="F387" s="185">
        <v>2249.1</v>
      </c>
      <c r="G387" s="185">
        <v>2499</v>
      </c>
      <c r="H387" s="185">
        <v>2499</v>
      </c>
      <c r="I387" s="185">
        <v>2499</v>
      </c>
      <c r="J387" s="185">
        <v>2499</v>
      </c>
      <c r="K387" s="185">
        <v>2499</v>
      </c>
      <c r="L387" s="185">
        <v>2499</v>
      </c>
      <c r="M387" s="185">
        <v>2499</v>
      </c>
      <c r="N387" s="185">
        <v>2499</v>
      </c>
      <c r="O387" s="185">
        <v>2499</v>
      </c>
      <c r="P387" s="185">
        <v>2499</v>
      </c>
      <c r="Q387" s="185">
        <v>2499</v>
      </c>
      <c r="R387" s="185">
        <v>2692.55</v>
      </c>
      <c r="S387" s="185">
        <v>2706.74</v>
      </c>
      <c r="T387" s="185">
        <v>2720.97</v>
      </c>
      <c r="U387" s="185">
        <v>2735.26</v>
      </c>
      <c r="V387" s="185">
        <v>2749.59</v>
      </c>
      <c r="W387" s="185">
        <v>2763.98</v>
      </c>
      <c r="X387" s="185">
        <v>2778.41</v>
      </c>
      <c r="Y387" s="185">
        <v>2792.89</v>
      </c>
      <c r="Z387" s="185">
        <v>2807.41</v>
      </c>
      <c r="AA387" s="121">
        <v>2499</v>
      </c>
      <c r="AB387" s="137">
        <v>0</v>
      </c>
      <c r="AC387" s="138"/>
      <c r="AD387" s="104"/>
      <c r="AE387" s="139" t="s">
        <v>12024</v>
      </c>
      <c r="AF387" s="139" t="s">
        <v>12015</v>
      </c>
    </row>
    <row r="388" spans="1:32" ht="16">
      <c r="A388" s="118" t="s">
        <v>3498</v>
      </c>
      <c r="B388" s="119" t="s">
        <v>269</v>
      </c>
      <c r="C388" s="119" t="s">
        <v>210</v>
      </c>
      <c r="D388" s="119" t="s">
        <v>1959</v>
      </c>
      <c r="E388" s="120">
        <v>2599</v>
      </c>
      <c r="F388" s="185">
        <v>2339.1</v>
      </c>
      <c r="G388" s="185">
        <v>2599</v>
      </c>
      <c r="H388" s="185">
        <v>2599</v>
      </c>
      <c r="I388" s="185">
        <v>2599</v>
      </c>
      <c r="J388" s="185">
        <v>2599</v>
      </c>
      <c r="K388" s="185">
        <v>2599</v>
      </c>
      <c r="L388" s="185">
        <v>2599</v>
      </c>
      <c r="M388" s="185">
        <v>2599</v>
      </c>
      <c r="N388" s="185">
        <v>2599</v>
      </c>
      <c r="O388" s="185">
        <v>2599</v>
      </c>
      <c r="P388" s="185">
        <v>2599</v>
      </c>
      <c r="Q388" s="185">
        <v>2599</v>
      </c>
      <c r="R388" s="185">
        <v>2800.29</v>
      </c>
      <c r="S388" s="185">
        <v>2815.05</v>
      </c>
      <c r="T388" s="185">
        <v>2829.85</v>
      </c>
      <c r="U388" s="185">
        <v>2844.71</v>
      </c>
      <c r="V388" s="185">
        <v>2859.62</v>
      </c>
      <c r="W388" s="185">
        <v>2874.58</v>
      </c>
      <c r="X388" s="185">
        <v>2889.59</v>
      </c>
      <c r="Y388" s="185">
        <v>2904.65</v>
      </c>
      <c r="Z388" s="185">
        <v>2919.75</v>
      </c>
      <c r="AA388" s="121">
        <v>2599</v>
      </c>
      <c r="AB388" s="137">
        <v>0</v>
      </c>
      <c r="AC388" s="138"/>
      <c r="AD388" s="104"/>
      <c r="AE388" s="139" t="s">
        <v>12024</v>
      </c>
      <c r="AF388" s="139" t="s">
        <v>12015</v>
      </c>
    </row>
    <row r="389" spans="1:32" ht="16">
      <c r="A389" s="118" t="s">
        <v>3498</v>
      </c>
      <c r="B389" s="119" t="s">
        <v>269</v>
      </c>
      <c r="C389" s="119" t="s">
        <v>210</v>
      </c>
      <c r="D389" s="119" t="s">
        <v>1962</v>
      </c>
      <c r="E389" s="120">
        <v>2499</v>
      </c>
      <c r="F389" s="185">
        <v>2249.1</v>
      </c>
      <c r="G389" s="185">
        <v>2499</v>
      </c>
      <c r="H389" s="185">
        <v>2499</v>
      </c>
      <c r="I389" s="185">
        <v>2499</v>
      </c>
      <c r="J389" s="185">
        <v>2499</v>
      </c>
      <c r="K389" s="185">
        <v>2499</v>
      </c>
      <c r="L389" s="185">
        <v>2499</v>
      </c>
      <c r="M389" s="185">
        <v>2499</v>
      </c>
      <c r="N389" s="185">
        <v>2499</v>
      </c>
      <c r="O389" s="185">
        <v>2499</v>
      </c>
      <c r="P389" s="185">
        <v>2499</v>
      </c>
      <c r="Q389" s="185">
        <v>2499</v>
      </c>
      <c r="R389" s="185">
        <v>2692.55</v>
      </c>
      <c r="S389" s="185">
        <v>2706.74</v>
      </c>
      <c r="T389" s="185">
        <v>2720.97</v>
      </c>
      <c r="U389" s="185">
        <v>2735.26</v>
      </c>
      <c r="V389" s="185">
        <v>2749.59</v>
      </c>
      <c r="W389" s="185">
        <v>2763.98</v>
      </c>
      <c r="X389" s="185">
        <v>2778.41</v>
      </c>
      <c r="Y389" s="185">
        <v>2792.89</v>
      </c>
      <c r="Z389" s="185">
        <v>2807.41</v>
      </c>
      <c r="AA389" s="121">
        <v>2499</v>
      </c>
      <c r="AB389" s="137">
        <v>0</v>
      </c>
      <c r="AC389" s="138"/>
      <c r="AD389" s="104"/>
      <c r="AE389" s="139" t="s">
        <v>12024</v>
      </c>
      <c r="AF389" s="139" t="s">
        <v>12015</v>
      </c>
    </row>
    <row r="390" spans="1:32" ht="16">
      <c r="A390" s="118" t="s">
        <v>3498</v>
      </c>
      <c r="B390" s="119" t="s">
        <v>397</v>
      </c>
      <c r="C390" s="119" t="s">
        <v>210</v>
      </c>
      <c r="D390" s="119" t="s">
        <v>1965</v>
      </c>
      <c r="E390" s="120">
        <v>2199</v>
      </c>
      <c r="F390" s="185">
        <v>1979.1</v>
      </c>
      <c r="G390" s="185">
        <v>2199</v>
      </c>
      <c r="H390" s="185">
        <v>2199</v>
      </c>
      <c r="I390" s="185">
        <v>2199</v>
      </c>
      <c r="J390" s="185">
        <v>2199</v>
      </c>
      <c r="K390" s="185">
        <v>2199</v>
      </c>
      <c r="L390" s="185">
        <v>2199</v>
      </c>
      <c r="M390" s="185">
        <v>2199</v>
      </c>
      <c r="N390" s="185">
        <v>2199</v>
      </c>
      <c r="O390" s="185">
        <v>2199</v>
      </c>
      <c r="P390" s="185">
        <v>2199</v>
      </c>
      <c r="Q390" s="185">
        <v>2199</v>
      </c>
      <c r="R390" s="185">
        <v>2369.31</v>
      </c>
      <c r="S390" s="185">
        <v>2381.8000000000002</v>
      </c>
      <c r="T390" s="185">
        <v>2394.33</v>
      </c>
      <c r="U390" s="185">
        <v>2406.9</v>
      </c>
      <c r="V390" s="185">
        <v>2419.5100000000002</v>
      </c>
      <c r="W390" s="185">
        <v>2432.17</v>
      </c>
      <c r="X390" s="185">
        <v>2444.86</v>
      </c>
      <c r="Y390" s="185">
        <v>2457.61</v>
      </c>
      <c r="Z390" s="185">
        <v>2470.39</v>
      </c>
      <c r="AA390" s="121">
        <v>2199</v>
      </c>
      <c r="AB390" s="137">
        <v>0</v>
      </c>
      <c r="AC390" s="138"/>
      <c r="AD390" s="104"/>
      <c r="AE390" s="139" t="s">
        <v>12024</v>
      </c>
      <c r="AF390" s="139" t="s">
        <v>12015</v>
      </c>
    </row>
    <row r="391" spans="1:32" ht="16">
      <c r="A391" s="118" t="s">
        <v>4363</v>
      </c>
      <c r="B391" s="119" t="s">
        <v>246</v>
      </c>
      <c r="C391" s="119" t="s">
        <v>210</v>
      </c>
      <c r="D391" s="119" t="s">
        <v>1980</v>
      </c>
      <c r="E391" s="120">
        <v>1399</v>
      </c>
      <c r="F391" s="185">
        <v>1259.0999999999999</v>
      </c>
      <c r="G391" s="185">
        <v>1399</v>
      </c>
      <c r="H391" s="185">
        <v>1399</v>
      </c>
      <c r="I391" s="185">
        <v>1399</v>
      </c>
      <c r="J391" s="185">
        <v>1399</v>
      </c>
      <c r="K391" s="185">
        <v>1399</v>
      </c>
      <c r="L391" s="185">
        <v>1399</v>
      </c>
      <c r="M391" s="185">
        <v>1399</v>
      </c>
      <c r="N391" s="185">
        <v>1399</v>
      </c>
      <c r="O391" s="185">
        <v>1399</v>
      </c>
      <c r="P391" s="185">
        <v>1399</v>
      </c>
      <c r="Q391" s="185">
        <v>1399</v>
      </c>
      <c r="R391" s="185">
        <v>1507.35</v>
      </c>
      <c r="S391" s="185">
        <v>1515.3</v>
      </c>
      <c r="T391" s="185">
        <v>1523.27</v>
      </c>
      <c r="U391" s="185">
        <v>1531.26</v>
      </c>
      <c r="V391" s="185">
        <v>1539.29</v>
      </c>
      <c r="W391" s="185">
        <v>1547.34</v>
      </c>
      <c r="X391" s="185">
        <v>1555.42</v>
      </c>
      <c r="Y391" s="185">
        <v>1563.52</v>
      </c>
      <c r="Z391" s="185">
        <v>1571.66</v>
      </c>
      <c r="AA391" s="121">
        <v>1399</v>
      </c>
      <c r="AB391" s="137">
        <v>0</v>
      </c>
      <c r="AC391" s="138"/>
      <c r="AD391" s="104"/>
      <c r="AE391" s="139" t="s">
        <v>12024</v>
      </c>
      <c r="AF391" s="139" t="s">
        <v>12015</v>
      </c>
    </row>
    <row r="392" spans="1:32" ht="16">
      <c r="A392" s="118" t="s">
        <v>3498</v>
      </c>
      <c r="B392" s="119" t="s">
        <v>397</v>
      </c>
      <c r="C392" s="119" t="s">
        <v>284</v>
      </c>
      <c r="D392" s="119" t="s">
        <v>2237</v>
      </c>
      <c r="E392" s="120">
        <v>49</v>
      </c>
      <c r="F392" s="185">
        <v>44.1</v>
      </c>
      <c r="G392" s="185">
        <v>49</v>
      </c>
      <c r="H392" s="185">
        <v>49</v>
      </c>
      <c r="I392" s="185">
        <v>49</v>
      </c>
      <c r="J392" s="185">
        <v>49</v>
      </c>
      <c r="K392" s="185">
        <v>49</v>
      </c>
      <c r="L392" s="185">
        <v>49</v>
      </c>
      <c r="M392" s="185">
        <v>49</v>
      </c>
      <c r="N392" s="185">
        <v>49</v>
      </c>
      <c r="O392" s="185">
        <v>49</v>
      </c>
      <c r="P392" s="185">
        <v>49</v>
      </c>
      <c r="Q392" s="185">
        <v>49</v>
      </c>
      <c r="R392" s="185">
        <v>52.8</v>
      </c>
      <c r="S392" s="185">
        <v>53.07</v>
      </c>
      <c r="T392" s="185">
        <v>53.35</v>
      </c>
      <c r="U392" s="185">
        <v>53.63</v>
      </c>
      <c r="V392" s="185">
        <v>53.91</v>
      </c>
      <c r="W392" s="185">
        <v>54.2</v>
      </c>
      <c r="X392" s="185">
        <v>54.48</v>
      </c>
      <c r="Y392" s="185">
        <v>54.76</v>
      </c>
      <c r="Z392" s="185">
        <v>55.05</v>
      </c>
      <c r="AA392" s="121">
        <v>49</v>
      </c>
      <c r="AB392" s="137">
        <v>0</v>
      </c>
      <c r="AC392" s="138"/>
      <c r="AD392" s="104"/>
      <c r="AE392" s="139" t="s">
        <v>12024</v>
      </c>
      <c r="AF392" s="139" t="s">
        <v>12015</v>
      </c>
    </row>
    <row r="393" spans="1:32" ht="16">
      <c r="A393" s="118" t="s">
        <v>3498</v>
      </c>
      <c r="B393" s="119" t="s">
        <v>424</v>
      </c>
      <c r="C393" s="119" t="s">
        <v>2889</v>
      </c>
      <c r="D393" s="119" t="s">
        <v>2240</v>
      </c>
      <c r="E393" s="120">
        <v>1749</v>
      </c>
      <c r="F393" s="185">
        <v>1574.1</v>
      </c>
      <c r="G393" s="185">
        <v>1749</v>
      </c>
      <c r="H393" s="185">
        <v>1749</v>
      </c>
      <c r="I393" s="185">
        <v>1749</v>
      </c>
      <c r="J393" s="185">
        <v>1749</v>
      </c>
      <c r="K393" s="185">
        <v>1749</v>
      </c>
      <c r="L393" s="185">
        <v>1749</v>
      </c>
      <c r="M393" s="185">
        <v>1749</v>
      </c>
      <c r="N393" s="185">
        <v>1749</v>
      </c>
      <c r="O393" s="185">
        <v>1749</v>
      </c>
      <c r="P393" s="185">
        <v>1749</v>
      </c>
      <c r="Q393" s="185">
        <v>1749</v>
      </c>
      <c r="R393" s="185">
        <v>1884.46</v>
      </c>
      <c r="S393" s="185">
        <v>1894.39</v>
      </c>
      <c r="T393" s="185">
        <v>1904.35</v>
      </c>
      <c r="U393" s="185">
        <v>1914.35</v>
      </c>
      <c r="V393" s="185">
        <v>1924.38</v>
      </c>
      <c r="W393" s="185">
        <v>1934.45</v>
      </c>
      <c r="X393" s="185">
        <v>1944.55</v>
      </c>
      <c r="Y393" s="185">
        <v>1954.68</v>
      </c>
      <c r="Z393" s="185">
        <v>1964.85</v>
      </c>
      <c r="AA393" s="121">
        <v>1749</v>
      </c>
      <c r="AB393" s="137">
        <v>0</v>
      </c>
      <c r="AC393" s="138"/>
      <c r="AD393" s="104"/>
      <c r="AE393" s="139" t="s">
        <v>12024</v>
      </c>
      <c r="AF393" s="139" t="s">
        <v>12015</v>
      </c>
    </row>
    <row r="394" spans="1:32" ht="16">
      <c r="A394" s="118" t="s">
        <v>3498</v>
      </c>
      <c r="B394" s="119" t="s">
        <v>269</v>
      </c>
      <c r="C394" s="119" t="s">
        <v>1375</v>
      </c>
      <c r="D394" s="119" t="s">
        <v>2248</v>
      </c>
      <c r="E394" s="120">
        <v>199</v>
      </c>
      <c r="F394" s="185">
        <v>179.1</v>
      </c>
      <c r="G394" s="185">
        <v>199</v>
      </c>
      <c r="H394" s="185">
        <v>199</v>
      </c>
      <c r="I394" s="185">
        <v>199</v>
      </c>
      <c r="J394" s="185">
        <v>199</v>
      </c>
      <c r="K394" s="185">
        <v>199</v>
      </c>
      <c r="L394" s="185">
        <v>199</v>
      </c>
      <c r="M394" s="185">
        <v>199</v>
      </c>
      <c r="N394" s="185">
        <v>199</v>
      </c>
      <c r="O394" s="185">
        <v>199</v>
      </c>
      <c r="P394" s="185">
        <v>199</v>
      </c>
      <c r="Q394" s="185">
        <v>199</v>
      </c>
      <c r="R394" s="185">
        <v>214.41</v>
      </c>
      <c r="S394" s="185">
        <v>215.54</v>
      </c>
      <c r="T394" s="185">
        <v>216.68</v>
      </c>
      <c r="U394" s="185">
        <v>217.81</v>
      </c>
      <c r="V394" s="185">
        <v>218.96</v>
      </c>
      <c r="W394" s="185">
        <v>220.1</v>
      </c>
      <c r="X394" s="185">
        <v>221.25</v>
      </c>
      <c r="Y394" s="185">
        <v>222.4</v>
      </c>
      <c r="Z394" s="185">
        <v>223.56</v>
      </c>
      <c r="AA394" s="121">
        <v>199</v>
      </c>
      <c r="AB394" s="137">
        <v>0</v>
      </c>
      <c r="AC394" s="138"/>
      <c r="AD394" s="104"/>
      <c r="AE394" s="139" t="s">
        <v>12024</v>
      </c>
      <c r="AF394" s="139" t="s">
        <v>12015</v>
      </c>
    </row>
    <row r="395" spans="1:32" ht="16">
      <c r="A395" s="118" t="s">
        <v>3498</v>
      </c>
      <c r="B395" s="119" t="s">
        <v>269</v>
      </c>
      <c r="C395" s="119" t="s">
        <v>1375</v>
      </c>
      <c r="D395" s="119" t="s">
        <v>2251</v>
      </c>
      <c r="E395" s="120">
        <v>599</v>
      </c>
      <c r="F395" s="185">
        <v>539.1</v>
      </c>
      <c r="G395" s="185">
        <v>599</v>
      </c>
      <c r="H395" s="185">
        <v>599</v>
      </c>
      <c r="I395" s="185">
        <v>599</v>
      </c>
      <c r="J395" s="185">
        <v>599</v>
      </c>
      <c r="K395" s="185">
        <v>599</v>
      </c>
      <c r="L395" s="185">
        <v>599</v>
      </c>
      <c r="M395" s="185">
        <v>599</v>
      </c>
      <c r="N395" s="185">
        <v>599</v>
      </c>
      <c r="O395" s="185">
        <v>599</v>
      </c>
      <c r="P395" s="185">
        <v>599</v>
      </c>
      <c r="Q395" s="185">
        <v>599</v>
      </c>
      <c r="R395" s="185">
        <v>645.39</v>
      </c>
      <c r="S395" s="185">
        <v>648.79</v>
      </c>
      <c r="T395" s="185">
        <v>652.21</v>
      </c>
      <c r="U395" s="185">
        <v>655.63</v>
      </c>
      <c r="V395" s="185">
        <v>659.07</v>
      </c>
      <c r="W395" s="185">
        <v>662.51</v>
      </c>
      <c r="X395" s="185">
        <v>665.97</v>
      </c>
      <c r="Y395" s="185">
        <v>669.44</v>
      </c>
      <c r="Z395" s="185">
        <v>672.93</v>
      </c>
      <c r="AA395" s="121">
        <v>599</v>
      </c>
      <c r="AB395" s="137">
        <v>0</v>
      </c>
      <c r="AC395" s="138"/>
      <c r="AD395" s="104"/>
      <c r="AE395" s="139" t="s">
        <v>12024</v>
      </c>
      <c r="AF395" s="139" t="s">
        <v>12015</v>
      </c>
    </row>
    <row r="396" spans="1:32" ht="16">
      <c r="A396" s="118" t="s">
        <v>3498</v>
      </c>
      <c r="B396" s="119" t="s">
        <v>243</v>
      </c>
      <c r="C396" s="119" t="s">
        <v>1791</v>
      </c>
      <c r="D396" s="119" t="s">
        <v>2270</v>
      </c>
      <c r="E396" s="120">
        <v>549</v>
      </c>
      <c r="F396" s="185">
        <v>494.1</v>
      </c>
      <c r="G396" s="185">
        <v>549</v>
      </c>
      <c r="H396" s="185">
        <v>549</v>
      </c>
      <c r="I396" s="185">
        <v>549</v>
      </c>
      <c r="J396" s="185">
        <v>549</v>
      </c>
      <c r="K396" s="185">
        <v>549</v>
      </c>
      <c r="L396" s="185">
        <v>549</v>
      </c>
      <c r="M396" s="185">
        <v>549</v>
      </c>
      <c r="N396" s="185">
        <v>549</v>
      </c>
      <c r="O396" s="185">
        <v>549</v>
      </c>
      <c r="P396" s="185">
        <v>549</v>
      </c>
      <c r="Q396" s="185">
        <v>549</v>
      </c>
      <c r="R396" s="185">
        <v>591.52</v>
      </c>
      <c r="S396" s="185">
        <v>594.64</v>
      </c>
      <c r="T396" s="185">
        <v>597.76</v>
      </c>
      <c r="U396" s="185">
        <v>600.9</v>
      </c>
      <c r="V396" s="185">
        <v>604.04999999999995</v>
      </c>
      <c r="W396" s="185">
        <v>607.21</v>
      </c>
      <c r="X396" s="185">
        <v>610.38</v>
      </c>
      <c r="Y396" s="185">
        <v>613.55999999999995</v>
      </c>
      <c r="Z396" s="185">
        <v>616.75</v>
      </c>
      <c r="AA396" s="121">
        <v>549</v>
      </c>
      <c r="AB396" s="137">
        <v>0</v>
      </c>
      <c r="AC396" s="138"/>
      <c r="AD396" s="104"/>
      <c r="AE396" s="139" t="s">
        <v>12024</v>
      </c>
      <c r="AF396" s="139" t="s">
        <v>12015</v>
      </c>
    </row>
    <row r="397" spans="1:32" ht="16">
      <c r="A397" s="118" t="s">
        <v>3498</v>
      </c>
      <c r="B397" s="119" t="s">
        <v>243</v>
      </c>
      <c r="C397" s="119" t="s">
        <v>1791</v>
      </c>
      <c r="D397" s="119" t="s">
        <v>2273</v>
      </c>
      <c r="E397" s="120">
        <v>199</v>
      </c>
      <c r="F397" s="185">
        <v>179.1</v>
      </c>
      <c r="G397" s="185">
        <v>199</v>
      </c>
      <c r="H397" s="185">
        <v>199</v>
      </c>
      <c r="I397" s="185">
        <v>199</v>
      </c>
      <c r="J397" s="185">
        <v>199</v>
      </c>
      <c r="K397" s="185">
        <v>199</v>
      </c>
      <c r="L397" s="185">
        <v>199</v>
      </c>
      <c r="M397" s="185">
        <v>199</v>
      </c>
      <c r="N397" s="185">
        <v>199</v>
      </c>
      <c r="O397" s="185">
        <v>199</v>
      </c>
      <c r="P397" s="185">
        <v>199</v>
      </c>
      <c r="Q397" s="185">
        <v>199</v>
      </c>
      <c r="R397" s="185">
        <v>214.41</v>
      </c>
      <c r="S397" s="185">
        <v>215.54</v>
      </c>
      <c r="T397" s="185">
        <v>216.68</v>
      </c>
      <c r="U397" s="185">
        <v>217.81</v>
      </c>
      <c r="V397" s="185">
        <v>218.96</v>
      </c>
      <c r="W397" s="185">
        <v>220.1</v>
      </c>
      <c r="X397" s="185">
        <v>221.25</v>
      </c>
      <c r="Y397" s="185">
        <v>222.4</v>
      </c>
      <c r="Z397" s="185">
        <v>223.56</v>
      </c>
      <c r="AA397" s="121">
        <v>199</v>
      </c>
      <c r="AB397" s="137">
        <v>0</v>
      </c>
      <c r="AC397" s="138"/>
      <c r="AD397" s="104"/>
      <c r="AE397" s="139" t="s">
        <v>12024</v>
      </c>
      <c r="AF397" s="139" t="s">
        <v>12015</v>
      </c>
    </row>
    <row r="398" spans="1:32" ht="16">
      <c r="A398" s="118" t="s">
        <v>3498</v>
      </c>
      <c r="B398" s="119" t="s">
        <v>243</v>
      </c>
      <c r="C398" s="119" t="s">
        <v>2276</v>
      </c>
      <c r="D398" s="119" t="s">
        <v>2275</v>
      </c>
      <c r="E398" s="120">
        <v>199</v>
      </c>
      <c r="F398" s="185">
        <v>179.1</v>
      </c>
      <c r="G398" s="185">
        <v>199</v>
      </c>
      <c r="H398" s="185">
        <v>199</v>
      </c>
      <c r="I398" s="185">
        <v>199</v>
      </c>
      <c r="J398" s="185">
        <v>199</v>
      </c>
      <c r="K398" s="185">
        <v>199</v>
      </c>
      <c r="L398" s="185">
        <v>199</v>
      </c>
      <c r="M398" s="185">
        <v>199</v>
      </c>
      <c r="N398" s="185">
        <v>199</v>
      </c>
      <c r="O398" s="185">
        <v>199</v>
      </c>
      <c r="P398" s="185">
        <v>199</v>
      </c>
      <c r="Q398" s="185">
        <v>199</v>
      </c>
      <c r="R398" s="185">
        <v>214.41</v>
      </c>
      <c r="S398" s="185">
        <v>215.54</v>
      </c>
      <c r="T398" s="185">
        <v>216.68</v>
      </c>
      <c r="U398" s="185">
        <v>217.81</v>
      </c>
      <c r="V398" s="185">
        <v>218.96</v>
      </c>
      <c r="W398" s="185">
        <v>220.1</v>
      </c>
      <c r="X398" s="185">
        <v>221.25</v>
      </c>
      <c r="Y398" s="185">
        <v>222.4</v>
      </c>
      <c r="Z398" s="185">
        <v>223.56</v>
      </c>
      <c r="AA398" s="121">
        <v>199</v>
      </c>
      <c r="AB398" s="137">
        <v>0</v>
      </c>
      <c r="AC398" s="138"/>
      <c r="AD398" s="104"/>
      <c r="AE398" s="139" t="s">
        <v>12024</v>
      </c>
      <c r="AF398" s="139" t="s">
        <v>12015</v>
      </c>
    </row>
    <row r="399" spans="1:32" ht="16">
      <c r="A399" s="118" t="s">
        <v>3498</v>
      </c>
      <c r="B399" s="119" t="s">
        <v>243</v>
      </c>
      <c r="C399" s="119" t="s">
        <v>2276</v>
      </c>
      <c r="D399" s="119" t="s">
        <v>2279</v>
      </c>
      <c r="E399" s="120">
        <v>59</v>
      </c>
      <c r="F399" s="185">
        <v>53.1</v>
      </c>
      <c r="G399" s="185">
        <v>59</v>
      </c>
      <c r="H399" s="185">
        <v>59</v>
      </c>
      <c r="I399" s="185">
        <v>59</v>
      </c>
      <c r="J399" s="185">
        <v>59</v>
      </c>
      <c r="K399" s="185">
        <v>59</v>
      </c>
      <c r="L399" s="185">
        <v>59</v>
      </c>
      <c r="M399" s="185">
        <v>59</v>
      </c>
      <c r="N399" s="185">
        <v>59</v>
      </c>
      <c r="O399" s="185">
        <v>59</v>
      </c>
      <c r="P399" s="185">
        <v>59</v>
      </c>
      <c r="Q399" s="185">
        <v>59</v>
      </c>
      <c r="R399" s="185">
        <v>63.57</v>
      </c>
      <c r="S399" s="185">
        <v>63.9</v>
      </c>
      <c r="T399" s="185">
        <v>64.239999999999995</v>
      </c>
      <c r="U399" s="185">
        <v>64.58</v>
      </c>
      <c r="V399" s="185">
        <v>64.92</v>
      </c>
      <c r="W399" s="185">
        <v>65.260000000000005</v>
      </c>
      <c r="X399" s="185">
        <v>65.599999999999994</v>
      </c>
      <c r="Y399" s="185">
        <v>65.94</v>
      </c>
      <c r="Z399" s="185">
        <v>66.28</v>
      </c>
      <c r="AA399" s="121">
        <v>59</v>
      </c>
      <c r="AB399" s="137">
        <v>0</v>
      </c>
      <c r="AC399" s="138"/>
      <c r="AD399" s="104"/>
      <c r="AE399" s="139" t="s">
        <v>12024</v>
      </c>
      <c r="AF399" s="139" t="s">
        <v>12015</v>
      </c>
    </row>
    <row r="400" spans="1:32" ht="16">
      <c r="A400" s="118" t="s">
        <v>3498</v>
      </c>
      <c r="B400" s="119" t="s">
        <v>243</v>
      </c>
      <c r="C400" s="119" t="s">
        <v>2276</v>
      </c>
      <c r="D400" s="119" t="s">
        <v>2282</v>
      </c>
      <c r="E400" s="120">
        <v>69</v>
      </c>
      <c r="F400" s="185">
        <v>62.1</v>
      </c>
      <c r="G400" s="185">
        <v>69</v>
      </c>
      <c r="H400" s="185">
        <v>69</v>
      </c>
      <c r="I400" s="185">
        <v>69</v>
      </c>
      <c r="J400" s="185">
        <v>69</v>
      </c>
      <c r="K400" s="185">
        <v>69</v>
      </c>
      <c r="L400" s="185">
        <v>69</v>
      </c>
      <c r="M400" s="185">
        <v>69</v>
      </c>
      <c r="N400" s="185">
        <v>69</v>
      </c>
      <c r="O400" s="185">
        <v>69</v>
      </c>
      <c r="P400" s="185">
        <v>69</v>
      </c>
      <c r="Q400" s="185">
        <v>69</v>
      </c>
      <c r="R400" s="185">
        <v>74.34</v>
      </c>
      <c r="S400" s="185">
        <v>74.739999999999995</v>
      </c>
      <c r="T400" s="185">
        <v>75.13</v>
      </c>
      <c r="U400" s="185">
        <v>75.52</v>
      </c>
      <c r="V400" s="185">
        <v>75.92</v>
      </c>
      <c r="W400" s="185">
        <v>76.319999999999993</v>
      </c>
      <c r="X400" s="185">
        <v>76.709999999999994</v>
      </c>
      <c r="Y400" s="185">
        <v>77.11</v>
      </c>
      <c r="Z400" s="185">
        <v>77.52</v>
      </c>
      <c r="AA400" s="121">
        <v>69</v>
      </c>
      <c r="AB400" s="137">
        <v>0</v>
      </c>
      <c r="AC400" s="138"/>
      <c r="AD400" s="104"/>
      <c r="AE400" s="139" t="s">
        <v>12024</v>
      </c>
      <c r="AF400" s="139" t="s">
        <v>12015</v>
      </c>
    </row>
    <row r="401" spans="1:32" ht="16">
      <c r="A401" s="118" t="s">
        <v>3498</v>
      </c>
      <c r="B401" s="119" t="s">
        <v>243</v>
      </c>
      <c r="C401" s="119" t="s">
        <v>2276</v>
      </c>
      <c r="D401" s="119" t="s">
        <v>2285</v>
      </c>
      <c r="E401" s="120">
        <v>89</v>
      </c>
      <c r="F401" s="185">
        <v>80.099999999999994</v>
      </c>
      <c r="G401" s="185">
        <v>89</v>
      </c>
      <c r="H401" s="185">
        <v>89</v>
      </c>
      <c r="I401" s="185">
        <v>89</v>
      </c>
      <c r="J401" s="185">
        <v>89</v>
      </c>
      <c r="K401" s="185">
        <v>89</v>
      </c>
      <c r="L401" s="185">
        <v>89</v>
      </c>
      <c r="M401" s="185">
        <v>89</v>
      </c>
      <c r="N401" s="185">
        <v>89</v>
      </c>
      <c r="O401" s="185">
        <v>89</v>
      </c>
      <c r="P401" s="185">
        <v>89</v>
      </c>
      <c r="Q401" s="185">
        <v>89</v>
      </c>
      <c r="R401" s="185">
        <v>95.89</v>
      </c>
      <c r="S401" s="185">
        <v>96.4</v>
      </c>
      <c r="T401" s="185">
        <v>96.91</v>
      </c>
      <c r="U401" s="185">
        <v>97.41</v>
      </c>
      <c r="V401" s="185">
        <v>97.92</v>
      </c>
      <c r="W401" s="185">
        <v>98.44</v>
      </c>
      <c r="X401" s="185">
        <v>98.95</v>
      </c>
      <c r="Y401" s="185">
        <v>99.47</v>
      </c>
      <c r="Z401" s="185">
        <v>99.98</v>
      </c>
      <c r="AA401" s="121">
        <v>89</v>
      </c>
      <c r="AB401" s="137">
        <v>0</v>
      </c>
      <c r="AC401" s="138"/>
      <c r="AD401" s="104"/>
      <c r="AE401" s="139" t="s">
        <v>12024</v>
      </c>
      <c r="AF401" s="139" t="s">
        <v>12015</v>
      </c>
    </row>
    <row r="402" spans="1:32" ht="16">
      <c r="A402" s="118" t="s">
        <v>3498</v>
      </c>
      <c r="B402" s="119" t="s">
        <v>243</v>
      </c>
      <c r="C402" s="119" t="s">
        <v>2276</v>
      </c>
      <c r="D402" s="119" t="s">
        <v>2288</v>
      </c>
      <c r="E402" s="120">
        <v>99</v>
      </c>
      <c r="F402" s="185">
        <v>89.1</v>
      </c>
      <c r="G402" s="185">
        <v>99</v>
      </c>
      <c r="H402" s="185">
        <v>99</v>
      </c>
      <c r="I402" s="185">
        <v>99</v>
      </c>
      <c r="J402" s="185">
        <v>99</v>
      </c>
      <c r="K402" s="185">
        <v>99</v>
      </c>
      <c r="L402" s="185">
        <v>99</v>
      </c>
      <c r="M402" s="185">
        <v>99</v>
      </c>
      <c r="N402" s="185">
        <v>99</v>
      </c>
      <c r="O402" s="185">
        <v>99</v>
      </c>
      <c r="P402" s="185">
        <v>99</v>
      </c>
      <c r="Q402" s="185">
        <v>99</v>
      </c>
      <c r="R402" s="185">
        <v>106.67</v>
      </c>
      <c r="S402" s="185">
        <v>107.23</v>
      </c>
      <c r="T402" s="185">
        <v>107.79</v>
      </c>
      <c r="U402" s="185">
        <v>108.36</v>
      </c>
      <c r="V402" s="185">
        <v>108.93</v>
      </c>
      <c r="W402" s="185">
        <v>109.5</v>
      </c>
      <c r="X402" s="185">
        <v>110.07</v>
      </c>
      <c r="Y402" s="185">
        <v>110.64</v>
      </c>
      <c r="Z402" s="185">
        <v>111.22</v>
      </c>
      <c r="AA402" s="121">
        <v>99</v>
      </c>
      <c r="AB402" s="137">
        <v>0</v>
      </c>
      <c r="AC402" s="138"/>
      <c r="AD402" s="104"/>
      <c r="AE402" s="139" t="s">
        <v>12024</v>
      </c>
      <c r="AF402" s="139" t="s">
        <v>12015</v>
      </c>
    </row>
    <row r="403" spans="1:32" ht="16">
      <c r="A403" s="118" t="s">
        <v>3498</v>
      </c>
      <c r="B403" s="119" t="s">
        <v>243</v>
      </c>
      <c r="C403" s="119" t="s">
        <v>2276</v>
      </c>
      <c r="D403" s="119" t="s">
        <v>2291</v>
      </c>
      <c r="E403" s="120">
        <v>279</v>
      </c>
      <c r="F403" s="185">
        <v>251.1</v>
      </c>
      <c r="G403" s="185">
        <v>279</v>
      </c>
      <c r="H403" s="185">
        <v>279</v>
      </c>
      <c r="I403" s="185">
        <v>279</v>
      </c>
      <c r="J403" s="185">
        <v>279</v>
      </c>
      <c r="K403" s="185">
        <v>279</v>
      </c>
      <c r="L403" s="185">
        <v>279</v>
      </c>
      <c r="M403" s="185">
        <v>279</v>
      </c>
      <c r="N403" s="185">
        <v>279</v>
      </c>
      <c r="O403" s="185">
        <v>279</v>
      </c>
      <c r="P403" s="185">
        <v>279</v>
      </c>
      <c r="Q403" s="185">
        <v>279</v>
      </c>
      <c r="R403" s="185">
        <v>300.61</v>
      </c>
      <c r="S403" s="185">
        <v>302.19</v>
      </c>
      <c r="T403" s="185">
        <v>303.77999999999997</v>
      </c>
      <c r="U403" s="185">
        <v>305.38</v>
      </c>
      <c r="V403" s="185">
        <v>306.98</v>
      </c>
      <c r="W403" s="185">
        <v>308.58</v>
      </c>
      <c r="X403" s="185">
        <v>310.19</v>
      </c>
      <c r="Y403" s="185">
        <v>311.81</v>
      </c>
      <c r="Z403" s="185">
        <v>313.43</v>
      </c>
      <c r="AA403" s="121">
        <v>279</v>
      </c>
      <c r="AB403" s="137">
        <v>0</v>
      </c>
      <c r="AC403" s="138"/>
      <c r="AD403" s="104"/>
      <c r="AE403" s="139" t="s">
        <v>12024</v>
      </c>
      <c r="AF403" s="139" t="s">
        <v>12015</v>
      </c>
    </row>
    <row r="404" spans="1:32" ht="16">
      <c r="A404" s="118" t="s">
        <v>3498</v>
      </c>
      <c r="B404" s="119" t="s">
        <v>243</v>
      </c>
      <c r="C404" s="119" t="s">
        <v>2276</v>
      </c>
      <c r="D404" s="119" t="s">
        <v>2294</v>
      </c>
      <c r="E404" s="120">
        <v>369</v>
      </c>
      <c r="F404" s="185">
        <v>332.1</v>
      </c>
      <c r="G404" s="185">
        <v>369</v>
      </c>
      <c r="H404" s="185">
        <v>369</v>
      </c>
      <c r="I404" s="185">
        <v>369</v>
      </c>
      <c r="J404" s="185">
        <v>369</v>
      </c>
      <c r="K404" s="185">
        <v>369</v>
      </c>
      <c r="L404" s="185">
        <v>369</v>
      </c>
      <c r="M404" s="185">
        <v>369</v>
      </c>
      <c r="N404" s="185">
        <v>369</v>
      </c>
      <c r="O404" s="185">
        <v>369</v>
      </c>
      <c r="P404" s="185">
        <v>369</v>
      </c>
      <c r="Q404" s="185">
        <v>369</v>
      </c>
      <c r="R404" s="185">
        <v>397.58</v>
      </c>
      <c r="S404" s="185">
        <v>399.67</v>
      </c>
      <c r="T404" s="185">
        <v>401.78</v>
      </c>
      <c r="U404" s="185">
        <v>403.89</v>
      </c>
      <c r="V404" s="185">
        <v>406</v>
      </c>
      <c r="W404" s="185">
        <v>408.13</v>
      </c>
      <c r="X404" s="185">
        <v>410.26</v>
      </c>
      <c r="Y404" s="185">
        <v>412.39</v>
      </c>
      <c r="Z404" s="185">
        <v>414.54</v>
      </c>
      <c r="AA404" s="121">
        <v>369</v>
      </c>
      <c r="AB404" s="137">
        <v>0</v>
      </c>
      <c r="AC404" s="138"/>
      <c r="AD404" s="104"/>
      <c r="AE404" s="139" t="s">
        <v>12024</v>
      </c>
      <c r="AF404" s="139" t="s">
        <v>12015</v>
      </c>
    </row>
    <row r="405" spans="1:32" ht="16">
      <c r="A405" s="118" t="s">
        <v>3498</v>
      </c>
      <c r="B405" s="119" t="s">
        <v>243</v>
      </c>
      <c r="C405" s="119" t="s">
        <v>2276</v>
      </c>
      <c r="D405" s="119" t="s">
        <v>2297</v>
      </c>
      <c r="E405" s="120">
        <v>79</v>
      </c>
      <c r="F405" s="185">
        <v>71.099999999999994</v>
      </c>
      <c r="G405" s="185">
        <v>79</v>
      </c>
      <c r="H405" s="185">
        <v>79</v>
      </c>
      <c r="I405" s="185">
        <v>79</v>
      </c>
      <c r="J405" s="185">
        <v>79</v>
      </c>
      <c r="K405" s="185">
        <v>79</v>
      </c>
      <c r="L405" s="185">
        <v>79</v>
      </c>
      <c r="M405" s="185">
        <v>79</v>
      </c>
      <c r="N405" s="185">
        <v>79</v>
      </c>
      <c r="O405" s="185">
        <v>79</v>
      </c>
      <c r="P405" s="185">
        <v>79</v>
      </c>
      <c r="Q405" s="185">
        <v>79</v>
      </c>
      <c r="R405" s="185">
        <v>85.12</v>
      </c>
      <c r="S405" s="185">
        <v>85.57</v>
      </c>
      <c r="T405" s="185">
        <v>86.02</v>
      </c>
      <c r="U405" s="185">
        <v>86.47</v>
      </c>
      <c r="V405" s="185">
        <v>86.92</v>
      </c>
      <c r="W405" s="185">
        <v>87.38</v>
      </c>
      <c r="X405" s="185">
        <v>87.83</v>
      </c>
      <c r="Y405" s="185">
        <v>88.29</v>
      </c>
      <c r="Z405" s="185">
        <v>88.75</v>
      </c>
      <c r="AA405" s="121">
        <v>79</v>
      </c>
      <c r="AB405" s="137">
        <v>0</v>
      </c>
      <c r="AC405" s="138"/>
      <c r="AD405" s="104"/>
      <c r="AE405" s="139" t="s">
        <v>12024</v>
      </c>
      <c r="AF405" s="139" t="s">
        <v>12015</v>
      </c>
    </row>
    <row r="406" spans="1:32" ht="16">
      <c r="A406" s="118" t="s">
        <v>3498</v>
      </c>
      <c r="B406" s="119" t="s">
        <v>243</v>
      </c>
      <c r="C406" s="119" t="s">
        <v>2276</v>
      </c>
      <c r="D406" s="119" t="s">
        <v>2300</v>
      </c>
      <c r="E406" s="120">
        <v>79</v>
      </c>
      <c r="F406" s="185">
        <v>71.099999999999994</v>
      </c>
      <c r="G406" s="185">
        <v>79</v>
      </c>
      <c r="H406" s="185">
        <v>79</v>
      </c>
      <c r="I406" s="185">
        <v>79</v>
      </c>
      <c r="J406" s="185">
        <v>79</v>
      </c>
      <c r="K406" s="185">
        <v>79</v>
      </c>
      <c r="L406" s="185">
        <v>79</v>
      </c>
      <c r="M406" s="185">
        <v>79</v>
      </c>
      <c r="N406" s="185">
        <v>79</v>
      </c>
      <c r="O406" s="185">
        <v>79</v>
      </c>
      <c r="P406" s="185">
        <v>79</v>
      </c>
      <c r="Q406" s="185">
        <v>79</v>
      </c>
      <c r="R406" s="185">
        <v>85.12</v>
      </c>
      <c r="S406" s="185">
        <v>85.57</v>
      </c>
      <c r="T406" s="185">
        <v>86.02</v>
      </c>
      <c r="U406" s="185">
        <v>86.47</v>
      </c>
      <c r="V406" s="185">
        <v>86.92</v>
      </c>
      <c r="W406" s="185">
        <v>87.38</v>
      </c>
      <c r="X406" s="185">
        <v>87.83</v>
      </c>
      <c r="Y406" s="185">
        <v>88.29</v>
      </c>
      <c r="Z406" s="185">
        <v>88.75</v>
      </c>
      <c r="AA406" s="121">
        <v>79</v>
      </c>
      <c r="AB406" s="137">
        <v>0</v>
      </c>
      <c r="AC406" s="138"/>
      <c r="AD406" s="104"/>
      <c r="AE406" s="139" t="s">
        <v>12024</v>
      </c>
      <c r="AF406" s="139" t="s">
        <v>12015</v>
      </c>
    </row>
    <row r="407" spans="1:32" ht="16">
      <c r="A407" s="118" t="s">
        <v>3498</v>
      </c>
      <c r="B407" s="119" t="s">
        <v>243</v>
      </c>
      <c r="C407" s="119" t="s">
        <v>2276</v>
      </c>
      <c r="D407" s="119" t="s">
        <v>2303</v>
      </c>
      <c r="E407" s="120">
        <v>249</v>
      </c>
      <c r="F407" s="185">
        <v>224.1</v>
      </c>
      <c r="G407" s="185">
        <v>249</v>
      </c>
      <c r="H407" s="185">
        <v>249</v>
      </c>
      <c r="I407" s="185">
        <v>249</v>
      </c>
      <c r="J407" s="185">
        <v>249</v>
      </c>
      <c r="K407" s="185">
        <v>249</v>
      </c>
      <c r="L407" s="185">
        <v>249</v>
      </c>
      <c r="M407" s="185">
        <v>249</v>
      </c>
      <c r="N407" s="185">
        <v>249</v>
      </c>
      <c r="O407" s="185">
        <v>249</v>
      </c>
      <c r="P407" s="185">
        <v>249</v>
      </c>
      <c r="Q407" s="185">
        <v>249</v>
      </c>
      <c r="R407" s="185">
        <v>268.27999999999997</v>
      </c>
      <c r="S407" s="185">
        <v>269.7</v>
      </c>
      <c r="T407" s="185">
        <v>271.12</v>
      </c>
      <c r="U407" s="185">
        <v>272.54000000000002</v>
      </c>
      <c r="V407" s="185">
        <v>273.97000000000003</v>
      </c>
      <c r="W407" s="185">
        <v>275.39999999999998</v>
      </c>
      <c r="X407" s="185">
        <v>276.83999999999997</v>
      </c>
      <c r="Y407" s="185">
        <v>278.27999999999997</v>
      </c>
      <c r="Z407" s="185">
        <v>279.73</v>
      </c>
      <c r="AA407" s="121">
        <v>249</v>
      </c>
      <c r="AB407" s="137">
        <v>0</v>
      </c>
      <c r="AC407" s="138"/>
      <c r="AD407" s="104"/>
      <c r="AE407" s="139" t="s">
        <v>12024</v>
      </c>
      <c r="AF407" s="139" t="s">
        <v>12015</v>
      </c>
    </row>
    <row r="408" spans="1:32" ht="16">
      <c r="A408" s="118" t="s">
        <v>3498</v>
      </c>
      <c r="B408" s="119" t="s">
        <v>243</v>
      </c>
      <c r="C408" s="119" t="s">
        <v>2276</v>
      </c>
      <c r="D408" s="119" t="s">
        <v>2306</v>
      </c>
      <c r="E408" s="120">
        <v>99</v>
      </c>
      <c r="F408" s="185">
        <v>89.1</v>
      </c>
      <c r="G408" s="185">
        <v>99</v>
      </c>
      <c r="H408" s="185">
        <v>99</v>
      </c>
      <c r="I408" s="185">
        <v>99</v>
      </c>
      <c r="J408" s="185">
        <v>99</v>
      </c>
      <c r="K408" s="185">
        <v>99</v>
      </c>
      <c r="L408" s="185">
        <v>99</v>
      </c>
      <c r="M408" s="185">
        <v>99</v>
      </c>
      <c r="N408" s="185">
        <v>99</v>
      </c>
      <c r="O408" s="185">
        <v>99</v>
      </c>
      <c r="P408" s="185">
        <v>99</v>
      </c>
      <c r="Q408" s="185">
        <v>99</v>
      </c>
      <c r="R408" s="185">
        <v>106.67</v>
      </c>
      <c r="S408" s="185">
        <v>107.23</v>
      </c>
      <c r="T408" s="185">
        <v>107.79</v>
      </c>
      <c r="U408" s="185">
        <v>108.36</v>
      </c>
      <c r="V408" s="185">
        <v>108.93</v>
      </c>
      <c r="W408" s="185">
        <v>109.5</v>
      </c>
      <c r="X408" s="185">
        <v>110.07</v>
      </c>
      <c r="Y408" s="185">
        <v>110.64</v>
      </c>
      <c r="Z408" s="185">
        <v>111.22</v>
      </c>
      <c r="AA408" s="121">
        <v>99</v>
      </c>
      <c r="AB408" s="137">
        <v>0</v>
      </c>
      <c r="AC408" s="138"/>
      <c r="AD408" s="104"/>
      <c r="AE408" s="139" t="s">
        <v>12024</v>
      </c>
      <c r="AF408" s="139" t="s">
        <v>12015</v>
      </c>
    </row>
    <row r="409" spans="1:32" ht="16">
      <c r="A409" s="118" t="s">
        <v>3498</v>
      </c>
      <c r="B409" s="119" t="s">
        <v>243</v>
      </c>
      <c r="C409" s="119" t="s">
        <v>2276</v>
      </c>
      <c r="D409" s="119" t="s">
        <v>2309</v>
      </c>
      <c r="E409" s="120">
        <v>119</v>
      </c>
      <c r="F409" s="185">
        <v>107.1</v>
      </c>
      <c r="G409" s="185">
        <v>119</v>
      </c>
      <c r="H409" s="185">
        <v>119</v>
      </c>
      <c r="I409" s="185">
        <v>119</v>
      </c>
      <c r="J409" s="185">
        <v>119</v>
      </c>
      <c r="K409" s="185">
        <v>119</v>
      </c>
      <c r="L409" s="185">
        <v>119</v>
      </c>
      <c r="M409" s="185">
        <v>119</v>
      </c>
      <c r="N409" s="185">
        <v>119</v>
      </c>
      <c r="O409" s="185">
        <v>119</v>
      </c>
      <c r="P409" s="185">
        <v>119</v>
      </c>
      <c r="Q409" s="185">
        <v>119</v>
      </c>
      <c r="R409" s="185">
        <v>128.22</v>
      </c>
      <c r="S409" s="185">
        <v>128.88999999999999</v>
      </c>
      <c r="T409" s="185">
        <v>129.57</v>
      </c>
      <c r="U409" s="185">
        <v>130.25</v>
      </c>
      <c r="V409" s="185">
        <v>130.93</v>
      </c>
      <c r="W409" s="185">
        <v>131.62</v>
      </c>
      <c r="X409" s="185">
        <v>132.31</v>
      </c>
      <c r="Y409" s="185">
        <v>132.99</v>
      </c>
      <c r="Z409" s="185">
        <v>133.69</v>
      </c>
      <c r="AA409" s="121">
        <v>119</v>
      </c>
      <c r="AB409" s="137">
        <v>0</v>
      </c>
      <c r="AC409" s="138"/>
      <c r="AD409" s="104"/>
      <c r="AE409" s="139" t="s">
        <v>12024</v>
      </c>
      <c r="AF409" s="139" t="s">
        <v>12015</v>
      </c>
    </row>
    <row r="410" spans="1:32" ht="16">
      <c r="A410" s="118" t="s">
        <v>3498</v>
      </c>
      <c r="B410" s="119" t="s">
        <v>243</v>
      </c>
      <c r="C410" s="119" t="s">
        <v>2276</v>
      </c>
      <c r="D410" s="119" t="s">
        <v>2312</v>
      </c>
      <c r="E410" s="120">
        <v>49</v>
      </c>
      <c r="F410" s="185">
        <v>44.1</v>
      </c>
      <c r="G410" s="185">
        <v>49</v>
      </c>
      <c r="H410" s="185">
        <v>49</v>
      </c>
      <c r="I410" s="185">
        <v>49</v>
      </c>
      <c r="J410" s="185">
        <v>49</v>
      </c>
      <c r="K410" s="185">
        <v>49</v>
      </c>
      <c r="L410" s="185">
        <v>49</v>
      </c>
      <c r="M410" s="185">
        <v>49</v>
      </c>
      <c r="N410" s="185">
        <v>49</v>
      </c>
      <c r="O410" s="185">
        <v>49</v>
      </c>
      <c r="P410" s="185">
        <v>49</v>
      </c>
      <c r="Q410" s="185">
        <v>49</v>
      </c>
      <c r="R410" s="185">
        <v>52.8</v>
      </c>
      <c r="S410" s="185">
        <v>53.07</v>
      </c>
      <c r="T410" s="185">
        <v>53.35</v>
      </c>
      <c r="U410" s="185">
        <v>53.63</v>
      </c>
      <c r="V410" s="185">
        <v>53.91</v>
      </c>
      <c r="W410" s="185">
        <v>54.2</v>
      </c>
      <c r="X410" s="185">
        <v>54.48</v>
      </c>
      <c r="Y410" s="185">
        <v>54.76</v>
      </c>
      <c r="Z410" s="185">
        <v>55.05</v>
      </c>
      <c r="AA410" s="121">
        <v>49</v>
      </c>
      <c r="AB410" s="137">
        <v>0</v>
      </c>
      <c r="AC410" s="138"/>
      <c r="AD410" s="104"/>
      <c r="AE410" s="139" t="s">
        <v>12024</v>
      </c>
      <c r="AF410" s="139" t="s">
        <v>12015</v>
      </c>
    </row>
    <row r="411" spans="1:32" ht="16">
      <c r="A411" s="118" t="s">
        <v>4364</v>
      </c>
      <c r="B411" s="119" t="s">
        <v>246</v>
      </c>
      <c r="C411" s="119" t="s">
        <v>210</v>
      </c>
      <c r="D411" s="119" t="s">
        <v>2315</v>
      </c>
      <c r="E411" s="120">
        <v>2499</v>
      </c>
      <c r="F411" s="185">
        <v>2249.1</v>
      </c>
      <c r="G411" s="185">
        <v>2499</v>
      </c>
      <c r="H411" s="185">
        <v>2499</v>
      </c>
      <c r="I411" s="185">
        <v>2499</v>
      </c>
      <c r="J411" s="185">
        <v>2499</v>
      </c>
      <c r="K411" s="185">
        <v>2499</v>
      </c>
      <c r="L411" s="185">
        <v>2499</v>
      </c>
      <c r="M411" s="185">
        <v>2499</v>
      </c>
      <c r="N411" s="185">
        <v>2499</v>
      </c>
      <c r="O411" s="185">
        <v>2499</v>
      </c>
      <c r="P411" s="185">
        <v>2499</v>
      </c>
      <c r="Q411" s="185">
        <v>2499</v>
      </c>
      <c r="R411" s="185">
        <v>2692.55</v>
      </c>
      <c r="S411" s="185">
        <v>2706.74</v>
      </c>
      <c r="T411" s="185">
        <v>2720.97</v>
      </c>
      <c r="U411" s="185">
        <v>2735.26</v>
      </c>
      <c r="V411" s="185">
        <v>2749.59</v>
      </c>
      <c r="W411" s="185">
        <v>2763.98</v>
      </c>
      <c r="X411" s="185">
        <v>2778.41</v>
      </c>
      <c r="Y411" s="185">
        <v>2792.89</v>
      </c>
      <c r="Z411" s="185">
        <v>2807.41</v>
      </c>
      <c r="AA411" s="121">
        <v>2499</v>
      </c>
      <c r="AB411" s="137">
        <v>0</v>
      </c>
      <c r="AC411" s="138"/>
      <c r="AD411" s="104"/>
      <c r="AE411" s="139" t="s">
        <v>12024</v>
      </c>
      <c r="AF411" s="139" t="s">
        <v>12015</v>
      </c>
    </row>
    <row r="412" spans="1:32" ht="16">
      <c r="A412" s="118" t="s">
        <v>3498</v>
      </c>
      <c r="B412" s="119" t="s">
        <v>246</v>
      </c>
      <c r="C412" s="119" t="s">
        <v>210</v>
      </c>
      <c r="D412" s="119" t="s">
        <v>2267</v>
      </c>
      <c r="E412" s="120">
        <v>3899</v>
      </c>
      <c r="F412" s="185">
        <v>3509.1</v>
      </c>
      <c r="G412" s="185">
        <v>3899</v>
      </c>
      <c r="H412" s="185">
        <v>3899</v>
      </c>
      <c r="I412" s="185">
        <v>3899</v>
      </c>
      <c r="J412" s="185">
        <v>3899</v>
      </c>
      <c r="K412" s="185">
        <v>3899</v>
      </c>
      <c r="L412" s="185">
        <v>3899</v>
      </c>
      <c r="M412" s="185">
        <v>3899</v>
      </c>
      <c r="N412" s="185">
        <v>3899</v>
      </c>
      <c r="O412" s="185">
        <v>3899</v>
      </c>
      <c r="P412" s="185">
        <v>3899</v>
      </c>
      <c r="Q412" s="185">
        <v>3899</v>
      </c>
      <c r="R412" s="185">
        <v>4200.9799999999996</v>
      </c>
      <c r="S412" s="185">
        <v>4223.1099999999997</v>
      </c>
      <c r="T412" s="185">
        <v>4245.33</v>
      </c>
      <c r="U412" s="185">
        <v>4267.62</v>
      </c>
      <c r="V412" s="185">
        <v>4289.9799999999996</v>
      </c>
      <c r="W412" s="185">
        <v>4312.42</v>
      </c>
      <c r="X412" s="185">
        <v>4334.9399999999996</v>
      </c>
      <c r="Y412" s="185">
        <v>4357.53</v>
      </c>
      <c r="Z412" s="185">
        <v>4380.1899999999996</v>
      </c>
      <c r="AA412" s="121">
        <v>3899</v>
      </c>
      <c r="AB412" s="137">
        <v>0</v>
      </c>
      <c r="AC412" s="138"/>
      <c r="AD412" s="104"/>
      <c r="AE412" s="139" t="s">
        <v>12024</v>
      </c>
      <c r="AF412" s="139" t="s">
        <v>12015</v>
      </c>
    </row>
    <row r="413" spans="1:32" ht="16">
      <c r="A413" s="118" t="s">
        <v>3498</v>
      </c>
      <c r="B413" s="119" t="s">
        <v>393</v>
      </c>
      <c r="C413" s="119" t="s">
        <v>210</v>
      </c>
      <c r="D413" s="119" t="s">
        <v>2317</v>
      </c>
      <c r="E413" s="120">
        <v>349</v>
      </c>
      <c r="F413" s="185">
        <v>314.10000000000002</v>
      </c>
      <c r="G413" s="185">
        <v>349</v>
      </c>
      <c r="H413" s="185">
        <v>349</v>
      </c>
      <c r="I413" s="185">
        <v>349</v>
      </c>
      <c r="J413" s="185">
        <v>349</v>
      </c>
      <c r="K413" s="185">
        <v>349</v>
      </c>
      <c r="L413" s="185">
        <v>349</v>
      </c>
      <c r="M413" s="185">
        <v>349</v>
      </c>
      <c r="N413" s="185">
        <v>349</v>
      </c>
      <c r="O413" s="185">
        <v>349</v>
      </c>
      <c r="P413" s="185">
        <v>349</v>
      </c>
      <c r="Q413" s="185">
        <v>349</v>
      </c>
      <c r="R413" s="185">
        <v>376.03</v>
      </c>
      <c r="S413" s="185">
        <v>378.01</v>
      </c>
      <c r="T413" s="185">
        <v>380</v>
      </c>
      <c r="U413" s="185">
        <v>381.99</v>
      </c>
      <c r="V413" s="185">
        <v>384</v>
      </c>
      <c r="W413" s="185">
        <v>386.01</v>
      </c>
      <c r="X413" s="185">
        <v>388.02</v>
      </c>
      <c r="Y413" s="185">
        <v>390.04</v>
      </c>
      <c r="Z413" s="185">
        <v>392.07</v>
      </c>
      <c r="AA413" s="121">
        <v>349</v>
      </c>
      <c r="AB413" s="137">
        <v>0</v>
      </c>
      <c r="AC413" s="138"/>
      <c r="AD413" s="104"/>
      <c r="AE413" s="139" t="s">
        <v>12024</v>
      </c>
      <c r="AF413" s="139" t="s">
        <v>12015</v>
      </c>
    </row>
    <row r="414" spans="1:32" ht="16">
      <c r="A414" s="118" t="s">
        <v>4363</v>
      </c>
      <c r="B414" s="119" t="s">
        <v>393</v>
      </c>
      <c r="C414" s="119" t="s">
        <v>206</v>
      </c>
      <c r="D414" s="119" t="s">
        <v>2320</v>
      </c>
      <c r="E414" s="120">
        <v>269</v>
      </c>
      <c r="F414" s="185">
        <v>242.1</v>
      </c>
      <c r="G414" s="185">
        <v>269</v>
      </c>
      <c r="H414" s="185">
        <v>269</v>
      </c>
      <c r="I414" s="185">
        <v>269</v>
      </c>
      <c r="J414" s="185">
        <v>269</v>
      </c>
      <c r="K414" s="185">
        <v>269</v>
      </c>
      <c r="L414" s="185">
        <v>269</v>
      </c>
      <c r="M414" s="185">
        <v>269</v>
      </c>
      <c r="N414" s="185">
        <v>269</v>
      </c>
      <c r="O414" s="185">
        <v>269</v>
      </c>
      <c r="P414" s="185">
        <v>269</v>
      </c>
      <c r="Q414" s="185">
        <v>269</v>
      </c>
      <c r="R414" s="185">
        <v>289.83</v>
      </c>
      <c r="S414" s="185">
        <v>291.36</v>
      </c>
      <c r="T414" s="185">
        <v>292.89</v>
      </c>
      <c r="U414" s="185">
        <v>294.43</v>
      </c>
      <c r="V414" s="185">
        <v>295.97000000000003</v>
      </c>
      <c r="W414" s="185">
        <v>297.52</v>
      </c>
      <c r="X414" s="185">
        <v>299.08</v>
      </c>
      <c r="Y414" s="185">
        <v>300.63</v>
      </c>
      <c r="Z414" s="185">
        <v>302.2</v>
      </c>
      <c r="AA414" s="121">
        <v>269</v>
      </c>
      <c r="AB414" s="137">
        <v>0</v>
      </c>
      <c r="AC414" s="138"/>
      <c r="AD414" s="104"/>
      <c r="AE414" s="139" t="s">
        <v>12024</v>
      </c>
      <c r="AF414" s="139" t="s">
        <v>12015</v>
      </c>
    </row>
    <row r="415" spans="1:32" ht="16">
      <c r="A415" s="118" t="s">
        <v>3498</v>
      </c>
      <c r="B415" s="119" t="s">
        <v>393</v>
      </c>
      <c r="C415" s="119" t="s">
        <v>206</v>
      </c>
      <c r="D415" s="119" t="s">
        <v>2323</v>
      </c>
      <c r="E415" s="120">
        <v>549</v>
      </c>
      <c r="F415" s="185">
        <v>494.1</v>
      </c>
      <c r="G415" s="185">
        <v>549</v>
      </c>
      <c r="H415" s="185">
        <v>549</v>
      </c>
      <c r="I415" s="185">
        <v>549</v>
      </c>
      <c r="J415" s="185">
        <v>549</v>
      </c>
      <c r="K415" s="185">
        <v>549</v>
      </c>
      <c r="L415" s="185">
        <v>549</v>
      </c>
      <c r="M415" s="185">
        <v>549</v>
      </c>
      <c r="N415" s="185">
        <v>549</v>
      </c>
      <c r="O415" s="185">
        <v>549</v>
      </c>
      <c r="P415" s="185">
        <v>549</v>
      </c>
      <c r="Q415" s="185">
        <v>549</v>
      </c>
      <c r="R415" s="185">
        <v>591.52</v>
      </c>
      <c r="S415" s="185">
        <v>594.64</v>
      </c>
      <c r="T415" s="185">
        <v>597.76</v>
      </c>
      <c r="U415" s="185">
        <v>600.9</v>
      </c>
      <c r="V415" s="185">
        <v>604.04999999999995</v>
      </c>
      <c r="W415" s="185">
        <v>607.21</v>
      </c>
      <c r="X415" s="185">
        <v>610.38</v>
      </c>
      <c r="Y415" s="185">
        <v>613.55999999999995</v>
      </c>
      <c r="Z415" s="185">
        <v>616.75</v>
      </c>
      <c r="AA415" s="121">
        <v>549</v>
      </c>
      <c r="AB415" s="137">
        <v>0</v>
      </c>
      <c r="AC415" s="138"/>
      <c r="AD415" s="104"/>
      <c r="AE415" s="139" t="s">
        <v>12024</v>
      </c>
      <c r="AF415" s="139" t="s">
        <v>12015</v>
      </c>
    </row>
    <row r="416" spans="1:32" ht="16">
      <c r="A416" s="118" t="s">
        <v>3498</v>
      </c>
      <c r="B416" s="119" t="s">
        <v>393</v>
      </c>
      <c r="C416" s="119" t="s">
        <v>1765</v>
      </c>
      <c r="D416" s="119" t="s">
        <v>3527</v>
      </c>
      <c r="E416" s="120">
        <v>99</v>
      </c>
      <c r="F416" s="185">
        <v>89.1</v>
      </c>
      <c r="G416" s="185">
        <v>99</v>
      </c>
      <c r="H416" s="185">
        <v>99</v>
      </c>
      <c r="I416" s="185">
        <v>99</v>
      </c>
      <c r="J416" s="185">
        <v>99</v>
      </c>
      <c r="K416" s="185">
        <v>99</v>
      </c>
      <c r="L416" s="185">
        <v>99</v>
      </c>
      <c r="M416" s="185">
        <v>99</v>
      </c>
      <c r="N416" s="185">
        <v>99</v>
      </c>
      <c r="O416" s="185">
        <v>99</v>
      </c>
      <c r="P416" s="185">
        <v>99</v>
      </c>
      <c r="Q416" s="185">
        <v>99</v>
      </c>
      <c r="R416" s="185">
        <v>106.67</v>
      </c>
      <c r="S416" s="185">
        <v>107.23</v>
      </c>
      <c r="T416" s="185">
        <v>107.79</v>
      </c>
      <c r="U416" s="185">
        <v>108.36</v>
      </c>
      <c r="V416" s="185">
        <v>108.93</v>
      </c>
      <c r="W416" s="185">
        <v>109.5</v>
      </c>
      <c r="X416" s="185">
        <v>110.07</v>
      </c>
      <c r="Y416" s="185">
        <v>110.64</v>
      </c>
      <c r="Z416" s="185">
        <v>111.22</v>
      </c>
      <c r="AA416" s="121">
        <v>99</v>
      </c>
      <c r="AB416" s="137">
        <v>0</v>
      </c>
      <c r="AC416" s="138"/>
      <c r="AD416" s="104"/>
      <c r="AE416" s="139" t="s">
        <v>12024</v>
      </c>
      <c r="AF416" s="139" t="s">
        <v>12015</v>
      </c>
    </row>
    <row r="417" spans="1:32" ht="16">
      <c r="A417" s="118" t="s">
        <v>3498</v>
      </c>
      <c r="B417" s="119" t="s">
        <v>393</v>
      </c>
      <c r="C417" s="119" t="s">
        <v>1765</v>
      </c>
      <c r="D417" s="119" t="s">
        <v>3528</v>
      </c>
      <c r="E417" s="120">
        <v>129</v>
      </c>
      <c r="F417" s="185">
        <v>116.1</v>
      </c>
      <c r="G417" s="185">
        <v>129</v>
      </c>
      <c r="H417" s="185">
        <v>129</v>
      </c>
      <c r="I417" s="185">
        <v>129</v>
      </c>
      <c r="J417" s="185">
        <v>129</v>
      </c>
      <c r="K417" s="185">
        <v>129</v>
      </c>
      <c r="L417" s="185">
        <v>129</v>
      </c>
      <c r="M417" s="185">
        <v>129</v>
      </c>
      <c r="N417" s="185">
        <v>129</v>
      </c>
      <c r="O417" s="185">
        <v>129</v>
      </c>
      <c r="P417" s="185">
        <v>129</v>
      </c>
      <c r="Q417" s="185">
        <v>129</v>
      </c>
      <c r="R417" s="185">
        <v>138.99</v>
      </c>
      <c r="S417" s="185">
        <v>139.72</v>
      </c>
      <c r="T417" s="185">
        <v>140.46</v>
      </c>
      <c r="U417" s="185">
        <v>141.19999999999999</v>
      </c>
      <c r="V417" s="185">
        <v>141.94</v>
      </c>
      <c r="W417" s="185">
        <v>142.68</v>
      </c>
      <c r="X417" s="185">
        <v>143.41999999999999</v>
      </c>
      <c r="Y417" s="185">
        <v>144.16999999999999</v>
      </c>
      <c r="Z417" s="185">
        <v>144.91999999999999</v>
      </c>
      <c r="AA417" s="121">
        <v>129</v>
      </c>
      <c r="AB417" s="137">
        <v>0</v>
      </c>
      <c r="AC417" s="138"/>
      <c r="AD417" s="104"/>
      <c r="AE417" s="139" t="s">
        <v>12024</v>
      </c>
      <c r="AF417" s="139" t="s">
        <v>12015</v>
      </c>
    </row>
    <row r="418" spans="1:32" ht="16">
      <c r="A418" s="118" t="s">
        <v>3498</v>
      </c>
      <c r="B418" s="119" t="s">
        <v>393</v>
      </c>
      <c r="C418" s="119" t="s">
        <v>1765</v>
      </c>
      <c r="D418" s="119" t="s">
        <v>3529</v>
      </c>
      <c r="E418" s="120">
        <v>99</v>
      </c>
      <c r="F418" s="185">
        <v>89.1</v>
      </c>
      <c r="G418" s="185">
        <v>99</v>
      </c>
      <c r="H418" s="185">
        <v>99</v>
      </c>
      <c r="I418" s="185">
        <v>99</v>
      </c>
      <c r="J418" s="185">
        <v>99</v>
      </c>
      <c r="K418" s="185">
        <v>99</v>
      </c>
      <c r="L418" s="185">
        <v>99</v>
      </c>
      <c r="M418" s="185">
        <v>99</v>
      </c>
      <c r="N418" s="185">
        <v>99</v>
      </c>
      <c r="O418" s="185">
        <v>99</v>
      </c>
      <c r="P418" s="185">
        <v>99</v>
      </c>
      <c r="Q418" s="185">
        <v>99</v>
      </c>
      <c r="R418" s="185">
        <v>106.67</v>
      </c>
      <c r="S418" s="185">
        <v>107.23</v>
      </c>
      <c r="T418" s="185">
        <v>107.79</v>
      </c>
      <c r="U418" s="185">
        <v>108.36</v>
      </c>
      <c r="V418" s="185">
        <v>108.93</v>
      </c>
      <c r="W418" s="185">
        <v>109.5</v>
      </c>
      <c r="X418" s="185">
        <v>110.07</v>
      </c>
      <c r="Y418" s="185">
        <v>110.64</v>
      </c>
      <c r="Z418" s="185">
        <v>111.22</v>
      </c>
      <c r="AA418" s="121">
        <v>99</v>
      </c>
      <c r="AB418" s="137">
        <v>0</v>
      </c>
      <c r="AC418" s="138"/>
      <c r="AD418" s="104"/>
      <c r="AE418" s="139" t="s">
        <v>12024</v>
      </c>
      <c r="AF418" s="139" t="s">
        <v>12015</v>
      </c>
    </row>
    <row r="419" spans="1:32" ht="16">
      <c r="A419" s="118" t="s">
        <v>3498</v>
      </c>
      <c r="B419" s="119" t="s">
        <v>393</v>
      </c>
      <c r="C419" s="119" t="s">
        <v>1765</v>
      </c>
      <c r="D419" s="119" t="s">
        <v>3530</v>
      </c>
      <c r="E419" s="120">
        <v>99</v>
      </c>
      <c r="F419" s="185">
        <v>89.1</v>
      </c>
      <c r="G419" s="185">
        <v>99</v>
      </c>
      <c r="H419" s="185">
        <v>99</v>
      </c>
      <c r="I419" s="185">
        <v>99</v>
      </c>
      <c r="J419" s="185">
        <v>99</v>
      </c>
      <c r="K419" s="185">
        <v>99</v>
      </c>
      <c r="L419" s="185">
        <v>99</v>
      </c>
      <c r="M419" s="185">
        <v>99</v>
      </c>
      <c r="N419" s="185">
        <v>99</v>
      </c>
      <c r="O419" s="185">
        <v>99</v>
      </c>
      <c r="P419" s="185">
        <v>99</v>
      </c>
      <c r="Q419" s="185">
        <v>99</v>
      </c>
      <c r="R419" s="185">
        <v>106.67</v>
      </c>
      <c r="S419" s="185">
        <v>107.23</v>
      </c>
      <c r="T419" s="185">
        <v>107.79</v>
      </c>
      <c r="U419" s="185">
        <v>108.36</v>
      </c>
      <c r="V419" s="185">
        <v>108.93</v>
      </c>
      <c r="W419" s="185">
        <v>109.5</v>
      </c>
      <c r="X419" s="185">
        <v>110.07</v>
      </c>
      <c r="Y419" s="185">
        <v>110.64</v>
      </c>
      <c r="Z419" s="185">
        <v>111.22</v>
      </c>
      <c r="AA419" s="121">
        <v>99</v>
      </c>
      <c r="AB419" s="137">
        <v>0</v>
      </c>
      <c r="AC419" s="138"/>
      <c r="AD419" s="104"/>
      <c r="AE419" s="139" t="s">
        <v>12024</v>
      </c>
      <c r="AF419" s="139" t="s">
        <v>12015</v>
      </c>
    </row>
    <row r="420" spans="1:32" ht="16">
      <c r="A420" s="118" t="s">
        <v>4363</v>
      </c>
      <c r="B420" s="119" t="s">
        <v>397</v>
      </c>
      <c r="C420" s="119" t="s">
        <v>1360</v>
      </c>
      <c r="D420" s="119" t="s">
        <v>2333</v>
      </c>
      <c r="E420" s="120">
        <v>1799</v>
      </c>
      <c r="F420" s="185">
        <v>1619.1</v>
      </c>
      <c r="G420" s="185">
        <v>1799</v>
      </c>
      <c r="H420" s="185">
        <v>1799</v>
      </c>
      <c r="I420" s="185">
        <v>1799</v>
      </c>
      <c r="J420" s="185">
        <v>1799</v>
      </c>
      <c r="K420" s="185">
        <v>1799</v>
      </c>
      <c r="L420" s="185">
        <v>1799</v>
      </c>
      <c r="M420" s="185">
        <v>1799</v>
      </c>
      <c r="N420" s="185">
        <v>1799</v>
      </c>
      <c r="O420" s="185">
        <v>1799</v>
      </c>
      <c r="P420" s="185">
        <v>1799</v>
      </c>
      <c r="Q420" s="185">
        <v>1799</v>
      </c>
      <c r="R420" s="185">
        <v>1938.33</v>
      </c>
      <c r="S420" s="185">
        <v>1948.55</v>
      </c>
      <c r="T420" s="185">
        <v>1958.8</v>
      </c>
      <c r="U420" s="185">
        <v>1969.08</v>
      </c>
      <c r="V420" s="185">
        <v>1979.4</v>
      </c>
      <c r="W420" s="185">
        <v>1989.75</v>
      </c>
      <c r="X420" s="185">
        <v>2000.14</v>
      </c>
      <c r="Y420" s="185">
        <v>2010.56</v>
      </c>
      <c r="Z420" s="185">
        <v>2021.02</v>
      </c>
      <c r="AA420" s="121">
        <v>1799</v>
      </c>
      <c r="AB420" s="137">
        <v>0</v>
      </c>
      <c r="AC420" s="138"/>
      <c r="AD420" s="104"/>
      <c r="AE420" s="139" t="s">
        <v>12024</v>
      </c>
      <c r="AF420" s="139" t="s">
        <v>12015</v>
      </c>
    </row>
    <row r="421" spans="1:32" ht="16">
      <c r="A421" s="118" t="s">
        <v>3498</v>
      </c>
      <c r="B421" s="119" t="s">
        <v>397</v>
      </c>
      <c r="C421" s="119" t="s">
        <v>1360</v>
      </c>
      <c r="D421" s="119" t="s">
        <v>2336</v>
      </c>
      <c r="E421" s="120">
        <v>1999</v>
      </c>
      <c r="F421" s="185">
        <v>1799.1</v>
      </c>
      <c r="G421" s="185">
        <v>1999</v>
      </c>
      <c r="H421" s="185">
        <v>1999</v>
      </c>
      <c r="I421" s="185">
        <v>1999</v>
      </c>
      <c r="J421" s="185">
        <v>1999</v>
      </c>
      <c r="K421" s="185">
        <v>1999</v>
      </c>
      <c r="L421" s="185">
        <v>1999</v>
      </c>
      <c r="M421" s="185">
        <v>1999</v>
      </c>
      <c r="N421" s="185">
        <v>1999</v>
      </c>
      <c r="O421" s="185">
        <v>1999</v>
      </c>
      <c r="P421" s="185">
        <v>1999</v>
      </c>
      <c r="Q421" s="185">
        <v>1999</v>
      </c>
      <c r="R421" s="185">
        <v>2153.8200000000002</v>
      </c>
      <c r="S421" s="185">
        <v>2165.17</v>
      </c>
      <c r="T421" s="185">
        <v>2176.56</v>
      </c>
      <c r="U421" s="185">
        <v>2187.9899999999998</v>
      </c>
      <c r="V421" s="185">
        <v>2199.4499999999998</v>
      </c>
      <c r="W421" s="185">
        <v>2210.96</v>
      </c>
      <c r="X421" s="185">
        <v>2222.5</v>
      </c>
      <c r="Y421" s="185">
        <v>2234.09</v>
      </c>
      <c r="Z421" s="185">
        <v>2245.71</v>
      </c>
      <c r="AA421" s="121">
        <v>1999</v>
      </c>
      <c r="AB421" s="137">
        <v>0</v>
      </c>
      <c r="AC421" s="138"/>
      <c r="AD421" s="104"/>
      <c r="AE421" s="139" t="s">
        <v>12024</v>
      </c>
      <c r="AF421" s="139" t="s">
        <v>12015</v>
      </c>
    </row>
    <row r="422" spans="1:32" ht="16">
      <c r="A422" s="118" t="s">
        <v>3498</v>
      </c>
      <c r="B422" s="119" t="s">
        <v>397</v>
      </c>
      <c r="C422" s="119" t="s">
        <v>1360</v>
      </c>
      <c r="D422" s="119" t="s">
        <v>2339</v>
      </c>
      <c r="E422" s="120">
        <v>199</v>
      </c>
      <c r="F422" s="185">
        <v>179.1</v>
      </c>
      <c r="G422" s="185">
        <v>199</v>
      </c>
      <c r="H422" s="185">
        <v>199</v>
      </c>
      <c r="I422" s="185">
        <v>199</v>
      </c>
      <c r="J422" s="185">
        <v>199</v>
      </c>
      <c r="K422" s="185">
        <v>199</v>
      </c>
      <c r="L422" s="185">
        <v>199</v>
      </c>
      <c r="M422" s="185">
        <v>199</v>
      </c>
      <c r="N422" s="185">
        <v>199</v>
      </c>
      <c r="O422" s="185">
        <v>199</v>
      </c>
      <c r="P422" s="185">
        <v>199</v>
      </c>
      <c r="Q422" s="185">
        <v>199</v>
      </c>
      <c r="R422" s="185">
        <v>214.41</v>
      </c>
      <c r="S422" s="185">
        <v>215.54</v>
      </c>
      <c r="T422" s="185">
        <v>216.68</v>
      </c>
      <c r="U422" s="185">
        <v>217.81</v>
      </c>
      <c r="V422" s="185">
        <v>218.96</v>
      </c>
      <c r="W422" s="185">
        <v>220.1</v>
      </c>
      <c r="X422" s="185">
        <v>221.25</v>
      </c>
      <c r="Y422" s="185">
        <v>222.4</v>
      </c>
      <c r="Z422" s="185">
        <v>223.56</v>
      </c>
      <c r="AA422" s="121">
        <v>199</v>
      </c>
      <c r="AB422" s="137">
        <v>0</v>
      </c>
      <c r="AC422" s="138"/>
      <c r="AD422" s="104"/>
      <c r="AE422" s="139" t="s">
        <v>12024</v>
      </c>
      <c r="AF422" s="139" t="s">
        <v>12015</v>
      </c>
    </row>
    <row r="423" spans="1:32" ht="16">
      <c r="A423" s="118" t="s">
        <v>3498</v>
      </c>
      <c r="B423" s="119" t="s">
        <v>397</v>
      </c>
      <c r="C423" s="119" t="s">
        <v>1360</v>
      </c>
      <c r="D423" s="119" t="s">
        <v>2342</v>
      </c>
      <c r="E423" s="120">
        <v>199</v>
      </c>
      <c r="F423" s="185">
        <v>179.1</v>
      </c>
      <c r="G423" s="185">
        <v>199</v>
      </c>
      <c r="H423" s="185">
        <v>199</v>
      </c>
      <c r="I423" s="185">
        <v>199</v>
      </c>
      <c r="J423" s="185">
        <v>199</v>
      </c>
      <c r="K423" s="185">
        <v>199</v>
      </c>
      <c r="L423" s="185">
        <v>199</v>
      </c>
      <c r="M423" s="185">
        <v>199</v>
      </c>
      <c r="N423" s="185">
        <v>199</v>
      </c>
      <c r="O423" s="185">
        <v>199</v>
      </c>
      <c r="P423" s="185">
        <v>199</v>
      </c>
      <c r="Q423" s="185">
        <v>199</v>
      </c>
      <c r="R423" s="185">
        <v>214.41</v>
      </c>
      <c r="S423" s="185">
        <v>215.54</v>
      </c>
      <c r="T423" s="185">
        <v>216.68</v>
      </c>
      <c r="U423" s="185">
        <v>217.81</v>
      </c>
      <c r="V423" s="185">
        <v>218.96</v>
      </c>
      <c r="W423" s="185">
        <v>220.1</v>
      </c>
      <c r="X423" s="185">
        <v>221.25</v>
      </c>
      <c r="Y423" s="185">
        <v>222.4</v>
      </c>
      <c r="Z423" s="185">
        <v>223.56</v>
      </c>
      <c r="AA423" s="121">
        <v>199</v>
      </c>
      <c r="AB423" s="137">
        <v>0</v>
      </c>
      <c r="AC423" s="138"/>
      <c r="AD423" s="104"/>
      <c r="AE423" s="139" t="s">
        <v>12024</v>
      </c>
      <c r="AF423" s="139" t="s">
        <v>12015</v>
      </c>
    </row>
    <row r="424" spans="1:32" ht="16">
      <c r="A424" s="118" t="s">
        <v>3498</v>
      </c>
      <c r="B424" s="119" t="s">
        <v>397</v>
      </c>
      <c r="C424" s="119" t="s">
        <v>1360</v>
      </c>
      <c r="D424" s="119" t="s">
        <v>2345</v>
      </c>
      <c r="E424" s="120">
        <v>999</v>
      </c>
      <c r="F424" s="185">
        <v>899.1</v>
      </c>
      <c r="G424" s="185">
        <v>999</v>
      </c>
      <c r="H424" s="185">
        <v>999</v>
      </c>
      <c r="I424" s="185">
        <v>999</v>
      </c>
      <c r="J424" s="185">
        <v>999</v>
      </c>
      <c r="K424" s="185">
        <v>999</v>
      </c>
      <c r="L424" s="185">
        <v>999</v>
      </c>
      <c r="M424" s="185">
        <v>999</v>
      </c>
      <c r="N424" s="185">
        <v>999</v>
      </c>
      <c r="O424" s="185">
        <v>999</v>
      </c>
      <c r="P424" s="185">
        <v>999</v>
      </c>
      <c r="Q424" s="185">
        <v>999</v>
      </c>
      <c r="R424" s="185">
        <v>1076.3699999999999</v>
      </c>
      <c r="S424" s="185">
        <v>1082.04</v>
      </c>
      <c r="T424" s="185">
        <v>1087.74</v>
      </c>
      <c r="U424" s="185">
        <v>1093.45</v>
      </c>
      <c r="V424" s="185">
        <v>1099.18</v>
      </c>
      <c r="W424" s="185">
        <v>1104.93</v>
      </c>
      <c r="X424" s="185">
        <v>1110.7</v>
      </c>
      <c r="Y424" s="185">
        <v>1116.48</v>
      </c>
      <c r="Z424" s="185">
        <v>1122.29</v>
      </c>
      <c r="AA424" s="121">
        <v>999</v>
      </c>
      <c r="AB424" s="137">
        <v>0</v>
      </c>
      <c r="AC424" s="138"/>
      <c r="AD424" s="104"/>
      <c r="AE424" s="139" t="s">
        <v>12024</v>
      </c>
      <c r="AF424" s="139" t="s">
        <v>12015</v>
      </c>
    </row>
    <row r="425" spans="1:32" ht="16">
      <c r="A425" s="118" t="s">
        <v>4363</v>
      </c>
      <c r="B425" s="119" t="s">
        <v>397</v>
      </c>
      <c r="C425" s="119" t="s">
        <v>2685</v>
      </c>
      <c r="D425" s="119" t="s">
        <v>2347</v>
      </c>
      <c r="E425" s="120">
        <v>959</v>
      </c>
      <c r="F425" s="185">
        <v>863.1</v>
      </c>
      <c r="G425" s="185">
        <v>959</v>
      </c>
      <c r="H425" s="185">
        <v>959</v>
      </c>
      <c r="I425" s="185">
        <v>959</v>
      </c>
      <c r="J425" s="185">
        <v>959</v>
      </c>
      <c r="K425" s="185">
        <v>959</v>
      </c>
      <c r="L425" s="185">
        <v>959</v>
      </c>
      <c r="M425" s="185">
        <v>959</v>
      </c>
      <c r="N425" s="185">
        <v>959</v>
      </c>
      <c r="O425" s="185">
        <v>959</v>
      </c>
      <c r="P425" s="185">
        <v>959</v>
      </c>
      <c r="Q425" s="185">
        <v>959</v>
      </c>
      <c r="R425" s="185">
        <v>1033.27</v>
      </c>
      <c r="S425" s="185">
        <v>1038.72</v>
      </c>
      <c r="T425" s="185">
        <v>1044.18</v>
      </c>
      <c r="U425" s="185">
        <v>1049.6600000000001</v>
      </c>
      <c r="V425" s="185">
        <v>1055.17</v>
      </c>
      <c r="W425" s="185">
        <v>1060.69</v>
      </c>
      <c r="X425" s="185">
        <v>1066.22</v>
      </c>
      <c r="Y425" s="185">
        <v>1071.78</v>
      </c>
      <c r="Z425" s="185">
        <v>1077.3499999999999</v>
      </c>
      <c r="AA425" s="121">
        <v>959</v>
      </c>
      <c r="AB425" s="137">
        <v>0</v>
      </c>
      <c r="AC425" s="138"/>
      <c r="AD425" s="104"/>
      <c r="AE425" s="139" t="s">
        <v>12024</v>
      </c>
      <c r="AF425" s="139" t="s">
        <v>12015</v>
      </c>
    </row>
    <row r="426" spans="1:32" ht="16">
      <c r="A426" s="118" t="s">
        <v>3498</v>
      </c>
      <c r="B426" s="119" t="s">
        <v>269</v>
      </c>
      <c r="C426" s="119" t="s">
        <v>2351</v>
      </c>
      <c r="D426" s="119" t="s">
        <v>2350</v>
      </c>
      <c r="E426" s="120">
        <v>1249</v>
      </c>
      <c r="F426" s="185">
        <v>1124.0999999999999</v>
      </c>
      <c r="G426" s="185">
        <v>1249</v>
      </c>
      <c r="H426" s="185">
        <v>1249</v>
      </c>
      <c r="I426" s="185">
        <v>1249</v>
      </c>
      <c r="J426" s="185">
        <v>1249</v>
      </c>
      <c r="K426" s="185">
        <v>1249</v>
      </c>
      <c r="L426" s="185">
        <v>1249</v>
      </c>
      <c r="M426" s="185">
        <v>1249</v>
      </c>
      <c r="N426" s="185">
        <v>1249</v>
      </c>
      <c r="O426" s="185">
        <v>1249</v>
      </c>
      <c r="P426" s="185">
        <v>1249</v>
      </c>
      <c r="Q426" s="185">
        <v>1249</v>
      </c>
      <c r="R426" s="185">
        <v>1345.73</v>
      </c>
      <c r="S426" s="185">
        <v>1352.83</v>
      </c>
      <c r="T426" s="185">
        <v>1359.94</v>
      </c>
      <c r="U426" s="185">
        <v>1367.08</v>
      </c>
      <c r="V426" s="185">
        <v>1374.25</v>
      </c>
      <c r="W426" s="185">
        <v>1381.43</v>
      </c>
      <c r="X426" s="185">
        <v>1388.65</v>
      </c>
      <c r="Y426" s="185">
        <v>1395.88</v>
      </c>
      <c r="Z426" s="185">
        <v>1403.15</v>
      </c>
      <c r="AA426" s="121">
        <v>1249</v>
      </c>
      <c r="AB426" s="137">
        <v>0</v>
      </c>
      <c r="AC426" s="138"/>
      <c r="AD426" s="104"/>
      <c r="AE426" s="139" t="s">
        <v>12024</v>
      </c>
      <c r="AF426" s="139" t="s">
        <v>12015</v>
      </c>
    </row>
    <row r="427" spans="1:32" ht="16">
      <c r="A427" s="118" t="s">
        <v>3498</v>
      </c>
      <c r="B427" s="119" t="s">
        <v>269</v>
      </c>
      <c r="C427" s="119" t="s">
        <v>2351</v>
      </c>
      <c r="D427" s="119" t="s">
        <v>2354</v>
      </c>
      <c r="E427" s="120">
        <v>1649</v>
      </c>
      <c r="F427" s="185">
        <v>1484.1</v>
      </c>
      <c r="G427" s="185">
        <v>1649</v>
      </c>
      <c r="H427" s="185">
        <v>1649</v>
      </c>
      <c r="I427" s="185">
        <v>1649</v>
      </c>
      <c r="J427" s="185">
        <v>1649</v>
      </c>
      <c r="K427" s="185">
        <v>1649</v>
      </c>
      <c r="L427" s="185">
        <v>1649</v>
      </c>
      <c r="M427" s="185">
        <v>1649</v>
      </c>
      <c r="N427" s="185">
        <v>1649</v>
      </c>
      <c r="O427" s="185">
        <v>1649</v>
      </c>
      <c r="P427" s="185">
        <v>1649</v>
      </c>
      <c r="Q427" s="185">
        <v>1649</v>
      </c>
      <c r="R427" s="185">
        <v>1776.71</v>
      </c>
      <c r="S427" s="185">
        <v>1786.08</v>
      </c>
      <c r="T427" s="185">
        <v>1795.47</v>
      </c>
      <c r="U427" s="185">
        <v>1804.9</v>
      </c>
      <c r="V427" s="185">
        <v>1814.36</v>
      </c>
      <c r="W427" s="185">
        <v>1823.85</v>
      </c>
      <c r="X427" s="185">
        <v>1833.37</v>
      </c>
      <c r="Y427" s="185">
        <v>1842.92</v>
      </c>
      <c r="Z427" s="185">
        <v>1852.51</v>
      </c>
      <c r="AA427" s="121">
        <v>1649</v>
      </c>
      <c r="AB427" s="137">
        <v>0</v>
      </c>
      <c r="AC427" s="138"/>
      <c r="AD427" s="104"/>
      <c r="AE427" s="139" t="s">
        <v>12024</v>
      </c>
      <c r="AF427" s="139" t="s">
        <v>12015</v>
      </c>
    </row>
    <row r="428" spans="1:32" ht="16">
      <c r="A428" s="118" t="s">
        <v>3498</v>
      </c>
      <c r="B428" s="119" t="s">
        <v>269</v>
      </c>
      <c r="C428" s="119" t="s">
        <v>2351</v>
      </c>
      <c r="D428" s="119" t="s">
        <v>2357</v>
      </c>
      <c r="E428" s="120">
        <v>309</v>
      </c>
      <c r="F428" s="185">
        <v>278.10000000000002</v>
      </c>
      <c r="G428" s="185">
        <v>309</v>
      </c>
      <c r="H428" s="185">
        <v>309</v>
      </c>
      <c r="I428" s="185">
        <v>309</v>
      </c>
      <c r="J428" s="185">
        <v>309</v>
      </c>
      <c r="K428" s="185">
        <v>309</v>
      </c>
      <c r="L428" s="185">
        <v>309</v>
      </c>
      <c r="M428" s="185">
        <v>309</v>
      </c>
      <c r="N428" s="185">
        <v>309</v>
      </c>
      <c r="O428" s="185">
        <v>309</v>
      </c>
      <c r="P428" s="185">
        <v>309</v>
      </c>
      <c r="Q428" s="185">
        <v>309</v>
      </c>
      <c r="R428" s="185">
        <v>332.93</v>
      </c>
      <c r="S428" s="185">
        <v>334.69</v>
      </c>
      <c r="T428" s="185">
        <v>336.45</v>
      </c>
      <c r="U428" s="185">
        <v>338.21</v>
      </c>
      <c r="V428" s="185">
        <v>339.99</v>
      </c>
      <c r="W428" s="185">
        <v>341.76</v>
      </c>
      <c r="X428" s="185">
        <v>343.55</v>
      </c>
      <c r="Y428" s="185">
        <v>345.34</v>
      </c>
      <c r="Z428" s="185">
        <v>347.14</v>
      </c>
      <c r="AA428" s="121">
        <v>309</v>
      </c>
      <c r="AB428" s="137">
        <v>0</v>
      </c>
      <c r="AC428" s="138"/>
      <c r="AD428" s="104"/>
      <c r="AE428" s="139" t="s">
        <v>12024</v>
      </c>
      <c r="AF428" s="139" t="s">
        <v>12015</v>
      </c>
    </row>
    <row r="429" spans="1:32" ht="16">
      <c r="A429" s="118" t="s">
        <v>3498</v>
      </c>
      <c r="B429" s="119" t="s">
        <v>269</v>
      </c>
      <c r="C429" s="119" t="s">
        <v>2351</v>
      </c>
      <c r="D429" s="119" t="s">
        <v>2360</v>
      </c>
      <c r="E429" s="120">
        <v>309</v>
      </c>
      <c r="F429" s="185">
        <v>278.10000000000002</v>
      </c>
      <c r="G429" s="185">
        <v>309</v>
      </c>
      <c r="H429" s="185">
        <v>309</v>
      </c>
      <c r="I429" s="185">
        <v>309</v>
      </c>
      <c r="J429" s="185">
        <v>309</v>
      </c>
      <c r="K429" s="185">
        <v>309</v>
      </c>
      <c r="L429" s="185">
        <v>309</v>
      </c>
      <c r="M429" s="185">
        <v>309</v>
      </c>
      <c r="N429" s="185">
        <v>309</v>
      </c>
      <c r="O429" s="185">
        <v>309</v>
      </c>
      <c r="P429" s="185">
        <v>309</v>
      </c>
      <c r="Q429" s="185">
        <v>309</v>
      </c>
      <c r="R429" s="185">
        <v>332.93</v>
      </c>
      <c r="S429" s="185">
        <v>334.69</v>
      </c>
      <c r="T429" s="185">
        <v>336.45</v>
      </c>
      <c r="U429" s="185">
        <v>338.21</v>
      </c>
      <c r="V429" s="185">
        <v>339.99</v>
      </c>
      <c r="W429" s="185">
        <v>341.76</v>
      </c>
      <c r="X429" s="185">
        <v>343.55</v>
      </c>
      <c r="Y429" s="185">
        <v>345.34</v>
      </c>
      <c r="Z429" s="185">
        <v>347.14</v>
      </c>
      <c r="AA429" s="121">
        <v>309</v>
      </c>
      <c r="AB429" s="137">
        <v>0</v>
      </c>
      <c r="AC429" s="138"/>
      <c r="AD429" s="104"/>
      <c r="AE429" s="139" t="s">
        <v>12024</v>
      </c>
      <c r="AF429" s="139" t="s">
        <v>12015</v>
      </c>
    </row>
    <row r="430" spans="1:32" ht="16">
      <c r="A430" s="118" t="s">
        <v>3498</v>
      </c>
      <c r="B430" s="119" t="s">
        <v>269</v>
      </c>
      <c r="C430" s="119" t="s">
        <v>2351</v>
      </c>
      <c r="D430" s="119" t="s">
        <v>2363</v>
      </c>
      <c r="E430" s="120">
        <v>1649</v>
      </c>
      <c r="F430" s="185">
        <v>1484.1</v>
      </c>
      <c r="G430" s="185">
        <v>1649</v>
      </c>
      <c r="H430" s="185">
        <v>1649</v>
      </c>
      <c r="I430" s="185">
        <v>1649</v>
      </c>
      <c r="J430" s="185">
        <v>1649</v>
      </c>
      <c r="K430" s="185">
        <v>1649</v>
      </c>
      <c r="L430" s="185">
        <v>1649</v>
      </c>
      <c r="M430" s="185">
        <v>1649</v>
      </c>
      <c r="N430" s="185">
        <v>1649</v>
      </c>
      <c r="O430" s="185">
        <v>1649</v>
      </c>
      <c r="P430" s="185">
        <v>1649</v>
      </c>
      <c r="Q430" s="185">
        <v>1649</v>
      </c>
      <c r="R430" s="185">
        <v>1776.71</v>
      </c>
      <c r="S430" s="185">
        <v>1786.08</v>
      </c>
      <c r="T430" s="185">
        <v>1795.47</v>
      </c>
      <c r="U430" s="185">
        <v>1804.9</v>
      </c>
      <c r="V430" s="185">
        <v>1814.36</v>
      </c>
      <c r="W430" s="185">
        <v>1823.85</v>
      </c>
      <c r="X430" s="185">
        <v>1833.37</v>
      </c>
      <c r="Y430" s="185">
        <v>1842.92</v>
      </c>
      <c r="Z430" s="185">
        <v>1852.51</v>
      </c>
      <c r="AA430" s="121">
        <v>1649</v>
      </c>
      <c r="AB430" s="137">
        <v>0</v>
      </c>
      <c r="AC430" s="138"/>
      <c r="AD430" s="104"/>
      <c r="AE430" s="139" t="s">
        <v>12024</v>
      </c>
      <c r="AF430" s="139" t="s">
        <v>12015</v>
      </c>
    </row>
    <row r="431" spans="1:32" ht="16">
      <c r="A431" s="118" t="s">
        <v>4363</v>
      </c>
      <c r="B431" s="119" t="s">
        <v>393</v>
      </c>
      <c r="C431" s="119" t="s">
        <v>1765</v>
      </c>
      <c r="D431" s="119" t="s">
        <v>2378</v>
      </c>
      <c r="E431" s="120">
        <v>159</v>
      </c>
      <c r="F431" s="185">
        <v>143.1</v>
      </c>
      <c r="G431" s="185">
        <v>159</v>
      </c>
      <c r="H431" s="185">
        <v>159</v>
      </c>
      <c r="I431" s="185">
        <v>159</v>
      </c>
      <c r="J431" s="185">
        <v>159</v>
      </c>
      <c r="K431" s="185">
        <v>159</v>
      </c>
      <c r="L431" s="185">
        <v>159</v>
      </c>
      <c r="M431" s="185">
        <v>159</v>
      </c>
      <c r="N431" s="185">
        <v>159</v>
      </c>
      <c r="O431" s="185">
        <v>159</v>
      </c>
      <c r="P431" s="185">
        <v>159</v>
      </c>
      <c r="Q431" s="185">
        <v>159</v>
      </c>
      <c r="R431" s="185">
        <v>171.31</v>
      </c>
      <c r="S431" s="185">
        <v>172.22</v>
      </c>
      <c r="T431" s="185">
        <v>173.12</v>
      </c>
      <c r="U431" s="185">
        <v>174.03</v>
      </c>
      <c r="V431" s="185">
        <v>174.94</v>
      </c>
      <c r="W431" s="185">
        <v>175.86</v>
      </c>
      <c r="X431" s="185">
        <v>176.78</v>
      </c>
      <c r="Y431" s="185">
        <v>177.7</v>
      </c>
      <c r="Z431" s="185">
        <v>178.62</v>
      </c>
      <c r="AA431" s="121">
        <v>159</v>
      </c>
      <c r="AB431" s="137">
        <v>0</v>
      </c>
      <c r="AC431" s="138"/>
      <c r="AD431" s="104"/>
      <c r="AE431" s="139" t="s">
        <v>12024</v>
      </c>
      <c r="AF431" s="139" t="s">
        <v>12015</v>
      </c>
    </row>
    <row r="432" spans="1:32" ht="16">
      <c r="A432" s="118" t="s">
        <v>4363</v>
      </c>
      <c r="B432" s="119" t="s">
        <v>393</v>
      </c>
      <c r="C432" s="119" t="s">
        <v>1765</v>
      </c>
      <c r="D432" s="119" t="s">
        <v>2436</v>
      </c>
      <c r="E432" s="120">
        <v>19</v>
      </c>
      <c r="F432" s="185">
        <v>17.100000000000001</v>
      </c>
      <c r="G432" s="185">
        <v>19</v>
      </c>
      <c r="H432" s="185">
        <v>19</v>
      </c>
      <c r="I432" s="185">
        <v>19</v>
      </c>
      <c r="J432" s="185">
        <v>19</v>
      </c>
      <c r="K432" s="185">
        <v>19</v>
      </c>
      <c r="L432" s="185">
        <v>19</v>
      </c>
      <c r="M432" s="185">
        <v>19</v>
      </c>
      <c r="N432" s="185">
        <v>19</v>
      </c>
      <c r="O432" s="185">
        <v>19</v>
      </c>
      <c r="P432" s="185">
        <v>19</v>
      </c>
      <c r="Q432" s="185">
        <v>19</v>
      </c>
      <c r="R432" s="185">
        <v>20.47</v>
      </c>
      <c r="S432" s="185">
        <v>20.58</v>
      </c>
      <c r="T432" s="185">
        <v>20.69</v>
      </c>
      <c r="U432" s="185">
        <v>20.8</v>
      </c>
      <c r="V432" s="185">
        <v>20.91</v>
      </c>
      <c r="W432" s="185">
        <v>21.01</v>
      </c>
      <c r="X432" s="185">
        <v>21.12</v>
      </c>
      <c r="Y432" s="185">
        <v>21.23</v>
      </c>
      <c r="Z432" s="185">
        <v>21.34</v>
      </c>
      <c r="AA432" s="121">
        <v>19</v>
      </c>
      <c r="AB432" s="137">
        <v>0</v>
      </c>
      <c r="AC432" s="138"/>
      <c r="AD432" s="104"/>
      <c r="AE432" s="139" t="s">
        <v>12024</v>
      </c>
      <c r="AF432" s="139" t="s">
        <v>12015</v>
      </c>
    </row>
    <row r="433" spans="1:32" ht="16">
      <c r="A433" s="118" t="s">
        <v>3498</v>
      </c>
      <c r="B433" s="119" t="s">
        <v>393</v>
      </c>
      <c r="C433" s="119" t="s">
        <v>1765</v>
      </c>
      <c r="D433" s="119" t="s">
        <v>2439</v>
      </c>
      <c r="E433" s="120">
        <v>19</v>
      </c>
      <c r="F433" s="185">
        <v>17.100000000000001</v>
      </c>
      <c r="G433" s="185">
        <v>19</v>
      </c>
      <c r="H433" s="185">
        <v>19</v>
      </c>
      <c r="I433" s="185">
        <v>19</v>
      </c>
      <c r="J433" s="185">
        <v>19</v>
      </c>
      <c r="K433" s="185">
        <v>19</v>
      </c>
      <c r="L433" s="185">
        <v>19</v>
      </c>
      <c r="M433" s="185">
        <v>19</v>
      </c>
      <c r="N433" s="185">
        <v>19</v>
      </c>
      <c r="O433" s="185">
        <v>19</v>
      </c>
      <c r="P433" s="185">
        <v>19</v>
      </c>
      <c r="Q433" s="185">
        <v>19</v>
      </c>
      <c r="R433" s="185">
        <v>20.47</v>
      </c>
      <c r="S433" s="185">
        <v>20.58</v>
      </c>
      <c r="T433" s="185">
        <v>20.69</v>
      </c>
      <c r="U433" s="185">
        <v>20.8</v>
      </c>
      <c r="V433" s="185">
        <v>20.91</v>
      </c>
      <c r="W433" s="185">
        <v>21.01</v>
      </c>
      <c r="X433" s="185">
        <v>21.12</v>
      </c>
      <c r="Y433" s="185">
        <v>21.23</v>
      </c>
      <c r="Z433" s="185">
        <v>21.34</v>
      </c>
      <c r="AA433" s="121">
        <v>19</v>
      </c>
      <c r="AB433" s="137">
        <v>0</v>
      </c>
      <c r="AC433" s="138"/>
      <c r="AD433" s="104"/>
      <c r="AE433" s="139" t="s">
        <v>12024</v>
      </c>
      <c r="AF433" s="139" t="s">
        <v>12015</v>
      </c>
    </row>
    <row r="434" spans="1:32" ht="16">
      <c r="A434" s="118" t="s">
        <v>4363</v>
      </c>
      <c r="B434" s="119" t="s">
        <v>393</v>
      </c>
      <c r="C434" s="119" t="s">
        <v>1765</v>
      </c>
      <c r="D434" s="119" t="s">
        <v>2441</v>
      </c>
      <c r="E434" s="120">
        <v>19</v>
      </c>
      <c r="F434" s="185">
        <v>17.100000000000001</v>
      </c>
      <c r="G434" s="185">
        <v>19</v>
      </c>
      <c r="H434" s="185">
        <v>19</v>
      </c>
      <c r="I434" s="185">
        <v>19</v>
      </c>
      <c r="J434" s="185">
        <v>19</v>
      </c>
      <c r="K434" s="185">
        <v>19</v>
      </c>
      <c r="L434" s="185">
        <v>19</v>
      </c>
      <c r="M434" s="185">
        <v>19</v>
      </c>
      <c r="N434" s="185">
        <v>19</v>
      </c>
      <c r="O434" s="185">
        <v>19</v>
      </c>
      <c r="P434" s="185">
        <v>19</v>
      </c>
      <c r="Q434" s="185">
        <v>19</v>
      </c>
      <c r="R434" s="185">
        <v>20.47</v>
      </c>
      <c r="S434" s="185">
        <v>20.58</v>
      </c>
      <c r="T434" s="185">
        <v>20.69</v>
      </c>
      <c r="U434" s="185">
        <v>20.8</v>
      </c>
      <c r="V434" s="185">
        <v>20.91</v>
      </c>
      <c r="W434" s="185">
        <v>21.01</v>
      </c>
      <c r="X434" s="185">
        <v>21.12</v>
      </c>
      <c r="Y434" s="185">
        <v>21.23</v>
      </c>
      <c r="Z434" s="185">
        <v>21.34</v>
      </c>
      <c r="AA434" s="121">
        <v>19</v>
      </c>
      <c r="AB434" s="137">
        <v>0</v>
      </c>
      <c r="AC434" s="138"/>
      <c r="AD434" s="104"/>
      <c r="AE434" s="139" t="s">
        <v>12024</v>
      </c>
      <c r="AF434" s="139" t="s">
        <v>12015</v>
      </c>
    </row>
    <row r="435" spans="1:32" ht="16">
      <c r="A435" s="118" t="s">
        <v>4363</v>
      </c>
      <c r="B435" s="119" t="s">
        <v>393</v>
      </c>
      <c r="C435" s="119" t="s">
        <v>1765</v>
      </c>
      <c r="D435" s="119" t="s">
        <v>2443</v>
      </c>
      <c r="E435" s="120">
        <v>19</v>
      </c>
      <c r="F435" s="185">
        <v>17.100000000000001</v>
      </c>
      <c r="G435" s="185">
        <v>19</v>
      </c>
      <c r="H435" s="185">
        <v>19</v>
      </c>
      <c r="I435" s="185">
        <v>19</v>
      </c>
      <c r="J435" s="185">
        <v>19</v>
      </c>
      <c r="K435" s="185">
        <v>19</v>
      </c>
      <c r="L435" s="185">
        <v>19</v>
      </c>
      <c r="M435" s="185">
        <v>19</v>
      </c>
      <c r="N435" s="185">
        <v>19</v>
      </c>
      <c r="O435" s="185">
        <v>19</v>
      </c>
      <c r="P435" s="185">
        <v>19</v>
      </c>
      <c r="Q435" s="185">
        <v>19</v>
      </c>
      <c r="R435" s="185">
        <v>20.47</v>
      </c>
      <c r="S435" s="185">
        <v>20.58</v>
      </c>
      <c r="T435" s="185">
        <v>20.69</v>
      </c>
      <c r="U435" s="185">
        <v>20.8</v>
      </c>
      <c r="V435" s="185">
        <v>20.91</v>
      </c>
      <c r="W435" s="185">
        <v>21.01</v>
      </c>
      <c r="X435" s="185">
        <v>21.12</v>
      </c>
      <c r="Y435" s="185">
        <v>21.23</v>
      </c>
      <c r="Z435" s="185">
        <v>21.34</v>
      </c>
      <c r="AA435" s="121">
        <v>19</v>
      </c>
      <c r="AB435" s="137">
        <v>0</v>
      </c>
      <c r="AC435" s="138"/>
      <c r="AD435" s="104"/>
      <c r="AE435" s="139" t="s">
        <v>12024</v>
      </c>
      <c r="AF435" s="139" t="s">
        <v>12015</v>
      </c>
    </row>
    <row r="436" spans="1:32" ht="16">
      <c r="A436" s="118" t="s">
        <v>4363</v>
      </c>
      <c r="B436" s="119" t="s">
        <v>393</v>
      </c>
      <c r="C436" s="119" t="s">
        <v>1765</v>
      </c>
      <c r="D436" s="119" t="s">
        <v>2445</v>
      </c>
      <c r="E436" s="120">
        <v>19</v>
      </c>
      <c r="F436" s="185">
        <v>17.100000000000001</v>
      </c>
      <c r="G436" s="185">
        <v>19</v>
      </c>
      <c r="H436" s="185">
        <v>19</v>
      </c>
      <c r="I436" s="185">
        <v>19</v>
      </c>
      <c r="J436" s="185">
        <v>19</v>
      </c>
      <c r="K436" s="185">
        <v>19</v>
      </c>
      <c r="L436" s="185">
        <v>19</v>
      </c>
      <c r="M436" s="185">
        <v>19</v>
      </c>
      <c r="N436" s="185">
        <v>19</v>
      </c>
      <c r="O436" s="185">
        <v>19</v>
      </c>
      <c r="P436" s="185">
        <v>19</v>
      </c>
      <c r="Q436" s="185">
        <v>19</v>
      </c>
      <c r="R436" s="185">
        <v>20.47</v>
      </c>
      <c r="S436" s="185">
        <v>20.58</v>
      </c>
      <c r="T436" s="185">
        <v>20.69</v>
      </c>
      <c r="U436" s="185">
        <v>20.8</v>
      </c>
      <c r="V436" s="185">
        <v>20.91</v>
      </c>
      <c r="W436" s="185">
        <v>21.01</v>
      </c>
      <c r="X436" s="185">
        <v>21.12</v>
      </c>
      <c r="Y436" s="185">
        <v>21.23</v>
      </c>
      <c r="Z436" s="185">
        <v>21.34</v>
      </c>
      <c r="AA436" s="121">
        <v>19</v>
      </c>
      <c r="AB436" s="137">
        <v>0</v>
      </c>
      <c r="AC436" s="138"/>
      <c r="AD436" s="104"/>
      <c r="AE436" s="139" t="s">
        <v>12024</v>
      </c>
      <c r="AF436" s="139" t="s">
        <v>12015</v>
      </c>
    </row>
    <row r="437" spans="1:32" ht="16">
      <c r="A437" s="118" t="s">
        <v>3498</v>
      </c>
      <c r="B437" s="119" t="s">
        <v>393</v>
      </c>
      <c r="C437" s="119" t="s">
        <v>1765</v>
      </c>
      <c r="D437" s="119" t="s">
        <v>2447</v>
      </c>
      <c r="E437" s="120">
        <v>19</v>
      </c>
      <c r="F437" s="185">
        <v>17.100000000000001</v>
      </c>
      <c r="G437" s="185">
        <v>19</v>
      </c>
      <c r="H437" s="185">
        <v>19</v>
      </c>
      <c r="I437" s="185">
        <v>19</v>
      </c>
      <c r="J437" s="185">
        <v>19</v>
      </c>
      <c r="K437" s="185">
        <v>19</v>
      </c>
      <c r="L437" s="185">
        <v>19</v>
      </c>
      <c r="M437" s="185">
        <v>19</v>
      </c>
      <c r="N437" s="185">
        <v>19</v>
      </c>
      <c r="O437" s="185">
        <v>19</v>
      </c>
      <c r="P437" s="185">
        <v>19</v>
      </c>
      <c r="Q437" s="185">
        <v>19</v>
      </c>
      <c r="R437" s="185">
        <v>20.47</v>
      </c>
      <c r="S437" s="185">
        <v>20.58</v>
      </c>
      <c r="T437" s="185">
        <v>20.69</v>
      </c>
      <c r="U437" s="185">
        <v>20.8</v>
      </c>
      <c r="V437" s="185">
        <v>20.91</v>
      </c>
      <c r="W437" s="185">
        <v>21.01</v>
      </c>
      <c r="X437" s="185">
        <v>21.12</v>
      </c>
      <c r="Y437" s="185">
        <v>21.23</v>
      </c>
      <c r="Z437" s="185">
        <v>21.34</v>
      </c>
      <c r="AA437" s="121">
        <v>19</v>
      </c>
      <c r="AB437" s="137">
        <v>0</v>
      </c>
      <c r="AC437" s="138"/>
      <c r="AD437" s="104"/>
      <c r="AE437" s="139" t="s">
        <v>12024</v>
      </c>
      <c r="AF437" s="139" t="s">
        <v>12015</v>
      </c>
    </row>
    <row r="438" spans="1:32" ht="16">
      <c r="A438" s="118" t="s">
        <v>3498</v>
      </c>
      <c r="B438" s="119" t="s">
        <v>393</v>
      </c>
      <c r="C438" s="119" t="s">
        <v>1765</v>
      </c>
      <c r="D438" s="119" t="s">
        <v>2449</v>
      </c>
      <c r="E438" s="120">
        <v>19</v>
      </c>
      <c r="F438" s="185">
        <v>17.100000000000001</v>
      </c>
      <c r="G438" s="185">
        <v>19</v>
      </c>
      <c r="H438" s="185">
        <v>19</v>
      </c>
      <c r="I438" s="185">
        <v>19</v>
      </c>
      <c r="J438" s="185">
        <v>19</v>
      </c>
      <c r="K438" s="185">
        <v>19</v>
      </c>
      <c r="L438" s="185">
        <v>19</v>
      </c>
      <c r="M438" s="185">
        <v>19</v>
      </c>
      <c r="N438" s="185">
        <v>19</v>
      </c>
      <c r="O438" s="185">
        <v>19</v>
      </c>
      <c r="P438" s="185">
        <v>19</v>
      </c>
      <c r="Q438" s="185">
        <v>19</v>
      </c>
      <c r="R438" s="185">
        <v>20.47</v>
      </c>
      <c r="S438" s="185">
        <v>20.58</v>
      </c>
      <c r="T438" s="185">
        <v>20.69</v>
      </c>
      <c r="U438" s="185">
        <v>20.8</v>
      </c>
      <c r="V438" s="185">
        <v>20.91</v>
      </c>
      <c r="W438" s="185">
        <v>21.01</v>
      </c>
      <c r="X438" s="185">
        <v>21.12</v>
      </c>
      <c r="Y438" s="185">
        <v>21.23</v>
      </c>
      <c r="Z438" s="185">
        <v>21.34</v>
      </c>
      <c r="AA438" s="121">
        <v>19</v>
      </c>
      <c r="AB438" s="137">
        <v>0</v>
      </c>
      <c r="AC438" s="138"/>
      <c r="AD438" s="104"/>
      <c r="AE438" s="139" t="s">
        <v>12024</v>
      </c>
      <c r="AF438" s="139" t="s">
        <v>12015</v>
      </c>
    </row>
    <row r="439" spans="1:32" ht="16">
      <c r="A439" s="118" t="s">
        <v>4363</v>
      </c>
      <c r="B439" s="119" t="s">
        <v>393</v>
      </c>
      <c r="C439" s="119" t="s">
        <v>1765</v>
      </c>
      <c r="D439" s="119" t="s">
        <v>2451</v>
      </c>
      <c r="E439" s="120">
        <v>19</v>
      </c>
      <c r="F439" s="185">
        <v>17.100000000000001</v>
      </c>
      <c r="G439" s="185">
        <v>19</v>
      </c>
      <c r="H439" s="185">
        <v>19</v>
      </c>
      <c r="I439" s="185">
        <v>19</v>
      </c>
      <c r="J439" s="185">
        <v>19</v>
      </c>
      <c r="K439" s="185">
        <v>19</v>
      </c>
      <c r="L439" s="185">
        <v>19</v>
      </c>
      <c r="M439" s="185">
        <v>19</v>
      </c>
      <c r="N439" s="185">
        <v>19</v>
      </c>
      <c r="O439" s="185">
        <v>19</v>
      </c>
      <c r="P439" s="185">
        <v>19</v>
      </c>
      <c r="Q439" s="185">
        <v>19</v>
      </c>
      <c r="R439" s="185">
        <v>20.47</v>
      </c>
      <c r="S439" s="185">
        <v>20.58</v>
      </c>
      <c r="T439" s="185">
        <v>20.69</v>
      </c>
      <c r="U439" s="185">
        <v>20.8</v>
      </c>
      <c r="V439" s="185">
        <v>20.91</v>
      </c>
      <c r="W439" s="185">
        <v>21.01</v>
      </c>
      <c r="X439" s="185">
        <v>21.12</v>
      </c>
      <c r="Y439" s="185">
        <v>21.23</v>
      </c>
      <c r="Z439" s="185">
        <v>21.34</v>
      </c>
      <c r="AA439" s="121">
        <v>19</v>
      </c>
      <c r="AB439" s="137">
        <v>0</v>
      </c>
      <c r="AC439" s="138"/>
      <c r="AD439" s="104"/>
      <c r="AE439" s="139" t="s">
        <v>12024</v>
      </c>
      <c r="AF439" s="139" t="s">
        <v>12015</v>
      </c>
    </row>
    <row r="440" spans="1:32" ht="16">
      <c r="A440" s="118" t="s">
        <v>4363</v>
      </c>
      <c r="B440" s="119" t="s">
        <v>393</v>
      </c>
      <c r="C440" s="119" t="s">
        <v>1765</v>
      </c>
      <c r="D440" s="119" t="s">
        <v>2453</v>
      </c>
      <c r="E440" s="120">
        <v>19</v>
      </c>
      <c r="F440" s="185">
        <v>17.100000000000001</v>
      </c>
      <c r="G440" s="185">
        <v>19</v>
      </c>
      <c r="H440" s="185">
        <v>19</v>
      </c>
      <c r="I440" s="185">
        <v>19</v>
      </c>
      <c r="J440" s="185">
        <v>19</v>
      </c>
      <c r="K440" s="185">
        <v>19</v>
      </c>
      <c r="L440" s="185">
        <v>19</v>
      </c>
      <c r="M440" s="185">
        <v>19</v>
      </c>
      <c r="N440" s="185">
        <v>19</v>
      </c>
      <c r="O440" s="185">
        <v>19</v>
      </c>
      <c r="P440" s="185">
        <v>19</v>
      </c>
      <c r="Q440" s="185">
        <v>19</v>
      </c>
      <c r="R440" s="185">
        <v>20.47</v>
      </c>
      <c r="S440" s="185">
        <v>20.58</v>
      </c>
      <c r="T440" s="185">
        <v>20.69</v>
      </c>
      <c r="U440" s="185">
        <v>20.8</v>
      </c>
      <c r="V440" s="185">
        <v>20.91</v>
      </c>
      <c r="W440" s="185">
        <v>21.01</v>
      </c>
      <c r="X440" s="185">
        <v>21.12</v>
      </c>
      <c r="Y440" s="185">
        <v>21.23</v>
      </c>
      <c r="Z440" s="185">
        <v>21.34</v>
      </c>
      <c r="AA440" s="121">
        <v>19</v>
      </c>
      <c r="AB440" s="137">
        <v>0</v>
      </c>
      <c r="AC440" s="138"/>
      <c r="AD440" s="104"/>
      <c r="AE440" s="139" t="s">
        <v>12024</v>
      </c>
      <c r="AF440" s="139" t="s">
        <v>12015</v>
      </c>
    </row>
    <row r="441" spans="1:32" ht="16">
      <c r="A441" s="118" t="s">
        <v>3498</v>
      </c>
      <c r="B441" s="119" t="s">
        <v>393</v>
      </c>
      <c r="C441" s="119" t="s">
        <v>1765</v>
      </c>
      <c r="D441" s="119" t="s">
        <v>2455</v>
      </c>
      <c r="E441" s="120">
        <v>19</v>
      </c>
      <c r="F441" s="185">
        <v>17.100000000000001</v>
      </c>
      <c r="G441" s="185">
        <v>19</v>
      </c>
      <c r="H441" s="185">
        <v>19</v>
      </c>
      <c r="I441" s="185">
        <v>19</v>
      </c>
      <c r="J441" s="185">
        <v>19</v>
      </c>
      <c r="K441" s="185">
        <v>19</v>
      </c>
      <c r="L441" s="185">
        <v>19</v>
      </c>
      <c r="M441" s="185">
        <v>19</v>
      </c>
      <c r="N441" s="185">
        <v>19</v>
      </c>
      <c r="O441" s="185">
        <v>19</v>
      </c>
      <c r="P441" s="185">
        <v>19</v>
      </c>
      <c r="Q441" s="185">
        <v>19</v>
      </c>
      <c r="R441" s="185">
        <v>20.47</v>
      </c>
      <c r="S441" s="185">
        <v>20.58</v>
      </c>
      <c r="T441" s="185">
        <v>20.69</v>
      </c>
      <c r="U441" s="185">
        <v>20.8</v>
      </c>
      <c r="V441" s="185">
        <v>20.91</v>
      </c>
      <c r="W441" s="185">
        <v>21.01</v>
      </c>
      <c r="X441" s="185">
        <v>21.12</v>
      </c>
      <c r="Y441" s="185">
        <v>21.23</v>
      </c>
      <c r="Z441" s="185">
        <v>21.34</v>
      </c>
      <c r="AA441" s="121">
        <v>19</v>
      </c>
      <c r="AB441" s="137">
        <v>0</v>
      </c>
      <c r="AC441" s="138"/>
      <c r="AD441" s="104"/>
      <c r="AE441" s="139" t="s">
        <v>12024</v>
      </c>
      <c r="AF441" s="139" t="s">
        <v>12015</v>
      </c>
    </row>
    <row r="442" spans="1:32" ht="16">
      <c r="A442" s="118" t="s">
        <v>3498</v>
      </c>
      <c r="B442" s="119" t="s">
        <v>393</v>
      </c>
      <c r="C442" s="119" t="s">
        <v>1765</v>
      </c>
      <c r="D442" s="119" t="s">
        <v>2457</v>
      </c>
      <c r="E442" s="120">
        <v>19</v>
      </c>
      <c r="F442" s="185">
        <v>17.100000000000001</v>
      </c>
      <c r="G442" s="185">
        <v>19</v>
      </c>
      <c r="H442" s="185">
        <v>19</v>
      </c>
      <c r="I442" s="185">
        <v>19</v>
      </c>
      <c r="J442" s="185">
        <v>19</v>
      </c>
      <c r="K442" s="185">
        <v>19</v>
      </c>
      <c r="L442" s="185">
        <v>19</v>
      </c>
      <c r="M442" s="185">
        <v>19</v>
      </c>
      <c r="N442" s="185">
        <v>19</v>
      </c>
      <c r="O442" s="185">
        <v>19</v>
      </c>
      <c r="P442" s="185">
        <v>19</v>
      </c>
      <c r="Q442" s="185">
        <v>19</v>
      </c>
      <c r="R442" s="185">
        <v>20.47</v>
      </c>
      <c r="S442" s="185">
        <v>20.58</v>
      </c>
      <c r="T442" s="185">
        <v>20.69</v>
      </c>
      <c r="U442" s="185">
        <v>20.8</v>
      </c>
      <c r="V442" s="185">
        <v>20.91</v>
      </c>
      <c r="W442" s="185">
        <v>21.01</v>
      </c>
      <c r="X442" s="185">
        <v>21.12</v>
      </c>
      <c r="Y442" s="185">
        <v>21.23</v>
      </c>
      <c r="Z442" s="185">
        <v>21.34</v>
      </c>
      <c r="AA442" s="121">
        <v>19</v>
      </c>
      <c r="AB442" s="137">
        <v>0</v>
      </c>
      <c r="AC442" s="138"/>
      <c r="AD442" s="104"/>
      <c r="AE442" s="139" t="s">
        <v>12024</v>
      </c>
      <c r="AF442" s="139" t="s">
        <v>12015</v>
      </c>
    </row>
    <row r="443" spans="1:32" ht="16">
      <c r="A443" s="118" t="s">
        <v>3498</v>
      </c>
      <c r="B443" s="119" t="s">
        <v>393</v>
      </c>
      <c r="C443" s="119" t="s">
        <v>1765</v>
      </c>
      <c r="D443" s="119" t="s">
        <v>2459</v>
      </c>
      <c r="E443" s="120">
        <v>19</v>
      </c>
      <c r="F443" s="185">
        <v>17.100000000000001</v>
      </c>
      <c r="G443" s="185">
        <v>19</v>
      </c>
      <c r="H443" s="185">
        <v>19</v>
      </c>
      <c r="I443" s="185">
        <v>19</v>
      </c>
      <c r="J443" s="185">
        <v>19</v>
      </c>
      <c r="K443" s="185">
        <v>19</v>
      </c>
      <c r="L443" s="185">
        <v>19</v>
      </c>
      <c r="M443" s="185">
        <v>19</v>
      </c>
      <c r="N443" s="185">
        <v>19</v>
      </c>
      <c r="O443" s="185">
        <v>19</v>
      </c>
      <c r="P443" s="185">
        <v>19</v>
      </c>
      <c r="Q443" s="185">
        <v>19</v>
      </c>
      <c r="R443" s="185">
        <v>20.47</v>
      </c>
      <c r="S443" s="185">
        <v>20.58</v>
      </c>
      <c r="T443" s="185">
        <v>20.69</v>
      </c>
      <c r="U443" s="185">
        <v>20.8</v>
      </c>
      <c r="V443" s="185">
        <v>20.91</v>
      </c>
      <c r="W443" s="185">
        <v>21.01</v>
      </c>
      <c r="X443" s="185">
        <v>21.12</v>
      </c>
      <c r="Y443" s="185">
        <v>21.23</v>
      </c>
      <c r="Z443" s="185">
        <v>21.34</v>
      </c>
      <c r="AA443" s="121">
        <v>19</v>
      </c>
      <c r="AB443" s="137">
        <v>0</v>
      </c>
      <c r="AC443" s="138"/>
      <c r="AD443" s="104"/>
      <c r="AE443" s="139" t="s">
        <v>12024</v>
      </c>
      <c r="AF443" s="139" t="s">
        <v>12015</v>
      </c>
    </row>
    <row r="444" spans="1:32" ht="16">
      <c r="A444" s="118" t="s">
        <v>4363</v>
      </c>
      <c r="B444" s="119" t="s">
        <v>393</v>
      </c>
      <c r="C444" s="119" t="s">
        <v>1765</v>
      </c>
      <c r="D444" s="119" t="s">
        <v>2461</v>
      </c>
      <c r="E444" s="120">
        <v>19</v>
      </c>
      <c r="F444" s="185">
        <v>17.100000000000001</v>
      </c>
      <c r="G444" s="185">
        <v>19</v>
      </c>
      <c r="H444" s="185">
        <v>19</v>
      </c>
      <c r="I444" s="185">
        <v>19</v>
      </c>
      <c r="J444" s="185">
        <v>19</v>
      </c>
      <c r="K444" s="185">
        <v>19</v>
      </c>
      <c r="L444" s="185">
        <v>19</v>
      </c>
      <c r="M444" s="185">
        <v>19</v>
      </c>
      <c r="N444" s="185">
        <v>19</v>
      </c>
      <c r="O444" s="185">
        <v>19</v>
      </c>
      <c r="P444" s="185">
        <v>19</v>
      </c>
      <c r="Q444" s="185">
        <v>19</v>
      </c>
      <c r="R444" s="185">
        <v>20.47</v>
      </c>
      <c r="S444" s="185">
        <v>20.58</v>
      </c>
      <c r="T444" s="185">
        <v>20.69</v>
      </c>
      <c r="U444" s="185">
        <v>20.8</v>
      </c>
      <c r="V444" s="185">
        <v>20.91</v>
      </c>
      <c r="W444" s="185">
        <v>21.01</v>
      </c>
      <c r="X444" s="185">
        <v>21.12</v>
      </c>
      <c r="Y444" s="185">
        <v>21.23</v>
      </c>
      <c r="Z444" s="185">
        <v>21.34</v>
      </c>
      <c r="AA444" s="121">
        <v>19</v>
      </c>
      <c r="AB444" s="137">
        <v>0</v>
      </c>
      <c r="AC444" s="138"/>
      <c r="AD444" s="104"/>
      <c r="AE444" s="139" t="s">
        <v>12024</v>
      </c>
      <c r="AF444" s="139" t="s">
        <v>12015</v>
      </c>
    </row>
    <row r="445" spans="1:32" ht="16">
      <c r="A445" s="118" t="s">
        <v>4363</v>
      </c>
      <c r="B445" s="119" t="s">
        <v>393</v>
      </c>
      <c r="C445" s="119" t="s">
        <v>1765</v>
      </c>
      <c r="D445" s="119" t="s">
        <v>2463</v>
      </c>
      <c r="E445" s="120">
        <v>19</v>
      </c>
      <c r="F445" s="185">
        <v>17.100000000000001</v>
      </c>
      <c r="G445" s="185">
        <v>19</v>
      </c>
      <c r="H445" s="185">
        <v>19</v>
      </c>
      <c r="I445" s="185">
        <v>19</v>
      </c>
      <c r="J445" s="185">
        <v>19</v>
      </c>
      <c r="K445" s="185">
        <v>19</v>
      </c>
      <c r="L445" s="185">
        <v>19</v>
      </c>
      <c r="M445" s="185">
        <v>19</v>
      </c>
      <c r="N445" s="185">
        <v>19</v>
      </c>
      <c r="O445" s="185">
        <v>19</v>
      </c>
      <c r="P445" s="185">
        <v>19</v>
      </c>
      <c r="Q445" s="185">
        <v>19</v>
      </c>
      <c r="R445" s="185">
        <v>20.47</v>
      </c>
      <c r="S445" s="185">
        <v>20.58</v>
      </c>
      <c r="T445" s="185">
        <v>20.69</v>
      </c>
      <c r="U445" s="185">
        <v>20.8</v>
      </c>
      <c r="V445" s="185">
        <v>20.91</v>
      </c>
      <c r="W445" s="185">
        <v>21.01</v>
      </c>
      <c r="X445" s="185">
        <v>21.12</v>
      </c>
      <c r="Y445" s="185">
        <v>21.23</v>
      </c>
      <c r="Z445" s="185">
        <v>21.34</v>
      </c>
      <c r="AA445" s="121">
        <v>19</v>
      </c>
      <c r="AB445" s="137">
        <v>0</v>
      </c>
      <c r="AC445" s="138"/>
      <c r="AD445" s="104"/>
      <c r="AE445" s="139" t="s">
        <v>12024</v>
      </c>
      <c r="AF445" s="139" t="s">
        <v>12015</v>
      </c>
    </row>
    <row r="446" spans="1:32" ht="16">
      <c r="A446" s="118" t="s">
        <v>4363</v>
      </c>
      <c r="B446" s="119" t="s">
        <v>393</v>
      </c>
      <c r="C446" s="119" t="s">
        <v>1765</v>
      </c>
      <c r="D446" s="119" t="s">
        <v>2465</v>
      </c>
      <c r="E446" s="120">
        <v>19</v>
      </c>
      <c r="F446" s="185">
        <v>17.100000000000001</v>
      </c>
      <c r="G446" s="185">
        <v>19</v>
      </c>
      <c r="H446" s="185">
        <v>19</v>
      </c>
      <c r="I446" s="185">
        <v>19</v>
      </c>
      <c r="J446" s="185">
        <v>19</v>
      </c>
      <c r="K446" s="185">
        <v>19</v>
      </c>
      <c r="L446" s="185">
        <v>19</v>
      </c>
      <c r="M446" s="185">
        <v>19</v>
      </c>
      <c r="N446" s="185">
        <v>19</v>
      </c>
      <c r="O446" s="185">
        <v>19</v>
      </c>
      <c r="P446" s="185">
        <v>19</v>
      </c>
      <c r="Q446" s="185">
        <v>19</v>
      </c>
      <c r="R446" s="185">
        <v>20.47</v>
      </c>
      <c r="S446" s="185">
        <v>20.58</v>
      </c>
      <c r="T446" s="185">
        <v>20.69</v>
      </c>
      <c r="U446" s="185">
        <v>20.8</v>
      </c>
      <c r="V446" s="185">
        <v>20.91</v>
      </c>
      <c r="W446" s="185">
        <v>21.01</v>
      </c>
      <c r="X446" s="185">
        <v>21.12</v>
      </c>
      <c r="Y446" s="185">
        <v>21.23</v>
      </c>
      <c r="Z446" s="185">
        <v>21.34</v>
      </c>
      <c r="AA446" s="121">
        <v>19</v>
      </c>
      <c r="AB446" s="137">
        <v>0</v>
      </c>
      <c r="AC446" s="138"/>
      <c r="AD446" s="104"/>
      <c r="AE446" s="139" t="s">
        <v>12024</v>
      </c>
      <c r="AF446" s="139" t="s">
        <v>12015</v>
      </c>
    </row>
    <row r="447" spans="1:32" ht="16">
      <c r="A447" s="118" t="s">
        <v>4363</v>
      </c>
      <c r="B447" s="119" t="s">
        <v>393</v>
      </c>
      <c r="C447" s="119" t="s">
        <v>1765</v>
      </c>
      <c r="D447" s="119" t="s">
        <v>2467</v>
      </c>
      <c r="E447" s="120">
        <v>19</v>
      </c>
      <c r="F447" s="185">
        <v>17.100000000000001</v>
      </c>
      <c r="G447" s="185">
        <v>19</v>
      </c>
      <c r="H447" s="185">
        <v>19</v>
      </c>
      <c r="I447" s="185">
        <v>19</v>
      </c>
      <c r="J447" s="185">
        <v>19</v>
      </c>
      <c r="K447" s="185">
        <v>19</v>
      </c>
      <c r="L447" s="185">
        <v>19</v>
      </c>
      <c r="M447" s="185">
        <v>19</v>
      </c>
      <c r="N447" s="185">
        <v>19</v>
      </c>
      <c r="O447" s="185">
        <v>19</v>
      </c>
      <c r="P447" s="185">
        <v>19</v>
      </c>
      <c r="Q447" s="185">
        <v>19</v>
      </c>
      <c r="R447" s="185">
        <v>20.47</v>
      </c>
      <c r="S447" s="185">
        <v>20.58</v>
      </c>
      <c r="T447" s="185">
        <v>20.69</v>
      </c>
      <c r="U447" s="185">
        <v>20.8</v>
      </c>
      <c r="V447" s="185">
        <v>20.91</v>
      </c>
      <c r="W447" s="185">
        <v>21.01</v>
      </c>
      <c r="X447" s="185">
        <v>21.12</v>
      </c>
      <c r="Y447" s="185">
        <v>21.23</v>
      </c>
      <c r="Z447" s="185">
        <v>21.34</v>
      </c>
      <c r="AA447" s="121">
        <v>19</v>
      </c>
      <c r="AB447" s="137">
        <v>0</v>
      </c>
      <c r="AC447" s="138"/>
      <c r="AD447" s="104"/>
      <c r="AE447" s="139" t="s">
        <v>12024</v>
      </c>
      <c r="AF447" s="139" t="s">
        <v>12015</v>
      </c>
    </row>
    <row r="448" spans="1:32" ht="16">
      <c r="A448" s="118" t="s">
        <v>3498</v>
      </c>
      <c r="B448" s="119" t="s">
        <v>393</v>
      </c>
      <c r="C448" s="119" t="s">
        <v>1765</v>
      </c>
      <c r="D448" s="119" t="s">
        <v>2469</v>
      </c>
      <c r="E448" s="120">
        <v>19</v>
      </c>
      <c r="F448" s="185">
        <v>17.100000000000001</v>
      </c>
      <c r="G448" s="185">
        <v>19</v>
      </c>
      <c r="H448" s="185">
        <v>19</v>
      </c>
      <c r="I448" s="185">
        <v>19</v>
      </c>
      <c r="J448" s="185">
        <v>19</v>
      </c>
      <c r="K448" s="185">
        <v>19</v>
      </c>
      <c r="L448" s="185">
        <v>19</v>
      </c>
      <c r="M448" s="185">
        <v>19</v>
      </c>
      <c r="N448" s="185">
        <v>19</v>
      </c>
      <c r="O448" s="185">
        <v>19</v>
      </c>
      <c r="P448" s="185">
        <v>19</v>
      </c>
      <c r="Q448" s="185">
        <v>19</v>
      </c>
      <c r="R448" s="185">
        <v>20.47</v>
      </c>
      <c r="S448" s="185">
        <v>20.58</v>
      </c>
      <c r="T448" s="185">
        <v>20.69</v>
      </c>
      <c r="U448" s="185">
        <v>20.8</v>
      </c>
      <c r="V448" s="185">
        <v>20.91</v>
      </c>
      <c r="W448" s="185">
        <v>21.01</v>
      </c>
      <c r="X448" s="185">
        <v>21.12</v>
      </c>
      <c r="Y448" s="185">
        <v>21.23</v>
      </c>
      <c r="Z448" s="185">
        <v>21.34</v>
      </c>
      <c r="AA448" s="121">
        <v>19</v>
      </c>
      <c r="AB448" s="137">
        <v>0</v>
      </c>
      <c r="AC448" s="138"/>
      <c r="AD448" s="104"/>
      <c r="AE448" s="139" t="s">
        <v>12024</v>
      </c>
      <c r="AF448" s="139" t="s">
        <v>12015</v>
      </c>
    </row>
    <row r="449" spans="1:32" ht="16">
      <c r="A449" s="118" t="s">
        <v>3498</v>
      </c>
      <c r="B449" s="119" t="s">
        <v>393</v>
      </c>
      <c r="C449" s="119" t="s">
        <v>1765</v>
      </c>
      <c r="D449" s="119" t="s">
        <v>2471</v>
      </c>
      <c r="E449" s="120">
        <v>19</v>
      </c>
      <c r="F449" s="185">
        <v>17.100000000000001</v>
      </c>
      <c r="G449" s="185">
        <v>19</v>
      </c>
      <c r="H449" s="185">
        <v>19</v>
      </c>
      <c r="I449" s="185">
        <v>19</v>
      </c>
      <c r="J449" s="185">
        <v>19</v>
      </c>
      <c r="K449" s="185">
        <v>19</v>
      </c>
      <c r="L449" s="185">
        <v>19</v>
      </c>
      <c r="M449" s="185">
        <v>19</v>
      </c>
      <c r="N449" s="185">
        <v>19</v>
      </c>
      <c r="O449" s="185">
        <v>19</v>
      </c>
      <c r="P449" s="185">
        <v>19</v>
      </c>
      <c r="Q449" s="185">
        <v>19</v>
      </c>
      <c r="R449" s="185">
        <v>20.47</v>
      </c>
      <c r="S449" s="185">
        <v>20.58</v>
      </c>
      <c r="T449" s="185">
        <v>20.69</v>
      </c>
      <c r="U449" s="185">
        <v>20.8</v>
      </c>
      <c r="V449" s="185">
        <v>20.91</v>
      </c>
      <c r="W449" s="185">
        <v>21.01</v>
      </c>
      <c r="X449" s="185">
        <v>21.12</v>
      </c>
      <c r="Y449" s="185">
        <v>21.23</v>
      </c>
      <c r="Z449" s="185">
        <v>21.34</v>
      </c>
      <c r="AA449" s="121">
        <v>19</v>
      </c>
      <c r="AB449" s="137">
        <v>0</v>
      </c>
      <c r="AC449" s="138"/>
      <c r="AD449" s="104"/>
      <c r="AE449" s="139" t="s">
        <v>12024</v>
      </c>
      <c r="AF449" s="139" t="s">
        <v>12015</v>
      </c>
    </row>
    <row r="450" spans="1:32" ht="16">
      <c r="A450" s="118" t="s">
        <v>4363</v>
      </c>
      <c r="B450" s="119" t="s">
        <v>393</v>
      </c>
      <c r="C450" s="119" t="s">
        <v>1765</v>
      </c>
      <c r="D450" s="119" t="s">
        <v>2473</v>
      </c>
      <c r="E450" s="120">
        <v>19</v>
      </c>
      <c r="F450" s="185">
        <v>17.100000000000001</v>
      </c>
      <c r="G450" s="185">
        <v>19</v>
      </c>
      <c r="H450" s="185">
        <v>19</v>
      </c>
      <c r="I450" s="185">
        <v>19</v>
      </c>
      <c r="J450" s="185">
        <v>19</v>
      </c>
      <c r="K450" s="185">
        <v>19</v>
      </c>
      <c r="L450" s="185">
        <v>19</v>
      </c>
      <c r="M450" s="185">
        <v>19</v>
      </c>
      <c r="N450" s="185">
        <v>19</v>
      </c>
      <c r="O450" s="185">
        <v>19</v>
      </c>
      <c r="P450" s="185">
        <v>19</v>
      </c>
      <c r="Q450" s="185">
        <v>19</v>
      </c>
      <c r="R450" s="185">
        <v>20.47</v>
      </c>
      <c r="S450" s="185">
        <v>20.58</v>
      </c>
      <c r="T450" s="185">
        <v>20.69</v>
      </c>
      <c r="U450" s="185">
        <v>20.8</v>
      </c>
      <c r="V450" s="185">
        <v>20.91</v>
      </c>
      <c r="W450" s="185">
        <v>21.01</v>
      </c>
      <c r="X450" s="185">
        <v>21.12</v>
      </c>
      <c r="Y450" s="185">
        <v>21.23</v>
      </c>
      <c r="Z450" s="185">
        <v>21.34</v>
      </c>
      <c r="AA450" s="121">
        <v>19</v>
      </c>
      <c r="AB450" s="137">
        <v>0</v>
      </c>
      <c r="AC450" s="138"/>
      <c r="AD450" s="104"/>
      <c r="AE450" s="139" t="s">
        <v>12024</v>
      </c>
      <c r="AF450" s="139" t="s">
        <v>12015</v>
      </c>
    </row>
    <row r="451" spans="1:32" ht="16">
      <c r="A451" s="118" t="s">
        <v>4363</v>
      </c>
      <c r="B451" s="119" t="s">
        <v>393</v>
      </c>
      <c r="C451" s="119" t="s">
        <v>1765</v>
      </c>
      <c r="D451" s="119" t="s">
        <v>2475</v>
      </c>
      <c r="E451" s="120">
        <v>19</v>
      </c>
      <c r="F451" s="185">
        <v>17.100000000000001</v>
      </c>
      <c r="G451" s="185">
        <v>19</v>
      </c>
      <c r="H451" s="185">
        <v>19</v>
      </c>
      <c r="I451" s="185">
        <v>19</v>
      </c>
      <c r="J451" s="185">
        <v>19</v>
      </c>
      <c r="K451" s="185">
        <v>19</v>
      </c>
      <c r="L451" s="185">
        <v>19</v>
      </c>
      <c r="M451" s="185">
        <v>19</v>
      </c>
      <c r="N451" s="185">
        <v>19</v>
      </c>
      <c r="O451" s="185">
        <v>19</v>
      </c>
      <c r="P451" s="185">
        <v>19</v>
      </c>
      <c r="Q451" s="185">
        <v>19</v>
      </c>
      <c r="R451" s="185">
        <v>20.47</v>
      </c>
      <c r="S451" s="185">
        <v>20.58</v>
      </c>
      <c r="T451" s="185">
        <v>20.69</v>
      </c>
      <c r="U451" s="185">
        <v>20.8</v>
      </c>
      <c r="V451" s="185">
        <v>20.91</v>
      </c>
      <c r="W451" s="185">
        <v>21.01</v>
      </c>
      <c r="X451" s="185">
        <v>21.12</v>
      </c>
      <c r="Y451" s="185">
        <v>21.23</v>
      </c>
      <c r="Z451" s="185">
        <v>21.34</v>
      </c>
      <c r="AA451" s="121">
        <v>19</v>
      </c>
      <c r="AB451" s="137">
        <v>0</v>
      </c>
      <c r="AC451" s="138"/>
      <c r="AD451" s="104"/>
      <c r="AE451" s="139" t="s">
        <v>12024</v>
      </c>
      <c r="AF451" s="139" t="s">
        <v>12015</v>
      </c>
    </row>
    <row r="452" spans="1:32" ht="16">
      <c r="A452" s="118" t="s">
        <v>4363</v>
      </c>
      <c r="B452" s="119" t="s">
        <v>393</v>
      </c>
      <c r="C452" s="119" t="s">
        <v>1765</v>
      </c>
      <c r="D452" s="119" t="s">
        <v>2477</v>
      </c>
      <c r="E452" s="120">
        <v>19</v>
      </c>
      <c r="F452" s="185">
        <v>17.100000000000001</v>
      </c>
      <c r="G452" s="185">
        <v>19</v>
      </c>
      <c r="H452" s="185">
        <v>19</v>
      </c>
      <c r="I452" s="185">
        <v>19</v>
      </c>
      <c r="J452" s="185">
        <v>19</v>
      </c>
      <c r="K452" s="185">
        <v>19</v>
      </c>
      <c r="L452" s="185">
        <v>19</v>
      </c>
      <c r="M452" s="185">
        <v>19</v>
      </c>
      <c r="N452" s="185">
        <v>19</v>
      </c>
      <c r="O452" s="185">
        <v>19</v>
      </c>
      <c r="P452" s="185">
        <v>19</v>
      </c>
      <c r="Q452" s="185">
        <v>19</v>
      </c>
      <c r="R452" s="185">
        <v>20.47</v>
      </c>
      <c r="S452" s="185">
        <v>20.58</v>
      </c>
      <c r="T452" s="185">
        <v>20.69</v>
      </c>
      <c r="U452" s="185">
        <v>20.8</v>
      </c>
      <c r="V452" s="185">
        <v>20.91</v>
      </c>
      <c r="W452" s="185">
        <v>21.01</v>
      </c>
      <c r="X452" s="185">
        <v>21.12</v>
      </c>
      <c r="Y452" s="185">
        <v>21.23</v>
      </c>
      <c r="Z452" s="185">
        <v>21.34</v>
      </c>
      <c r="AA452" s="121">
        <v>19</v>
      </c>
      <c r="AB452" s="137">
        <v>0</v>
      </c>
      <c r="AC452" s="138"/>
      <c r="AD452" s="104"/>
      <c r="AE452" s="139" t="s">
        <v>12024</v>
      </c>
      <c r="AF452" s="139" t="s">
        <v>12015</v>
      </c>
    </row>
    <row r="453" spans="1:32" ht="16">
      <c r="A453" s="118" t="s">
        <v>4363</v>
      </c>
      <c r="B453" s="119" t="s">
        <v>393</v>
      </c>
      <c r="C453" s="119" t="s">
        <v>1765</v>
      </c>
      <c r="D453" s="119" t="s">
        <v>2479</v>
      </c>
      <c r="E453" s="120">
        <v>19</v>
      </c>
      <c r="F453" s="185">
        <v>17.100000000000001</v>
      </c>
      <c r="G453" s="185">
        <v>19</v>
      </c>
      <c r="H453" s="185">
        <v>19</v>
      </c>
      <c r="I453" s="185">
        <v>19</v>
      </c>
      <c r="J453" s="185">
        <v>19</v>
      </c>
      <c r="K453" s="185">
        <v>19</v>
      </c>
      <c r="L453" s="185">
        <v>19</v>
      </c>
      <c r="M453" s="185">
        <v>19</v>
      </c>
      <c r="N453" s="185">
        <v>19</v>
      </c>
      <c r="O453" s="185">
        <v>19</v>
      </c>
      <c r="P453" s="185">
        <v>19</v>
      </c>
      <c r="Q453" s="185">
        <v>19</v>
      </c>
      <c r="R453" s="185">
        <v>20.47</v>
      </c>
      <c r="S453" s="185">
        <v>20.58</v>
      </c>
      <c r="T453" s="185">
        <v>20.69</v>
      </c>
      <c r="U453" s="185">
        <v>20.8</v>
      </c>
      <c r="V453" s="185">
        <v>20.91</v>
      </c>
      <c r="W453" s="185">
        <v>21.01</v>
      </c>
      <c r="X453" s="185">
        <v>21.12</v>
      </c>
      <c r="Y453" s="185">
        <v>21.23</v>
      </c>
      <c r="Z453" s="185">
        <v>21.34</v>
      </c>
      <c r="AA453" s="121">
        <v>19</v>
      </c>
      <c r="AB453" s="137">
        <v>0</v>
      </c>
      <c r="AC453" s="138"/>
      <c r="AD453" s="104"/>
      <c r="AE453" s="139" t="s">
        <v>12024</v>
      </c>
      <c r="AF453" s="139" t="s">
        <v>12015</v>
      </c>
    </row>
    <row r="454" spans="1:32" ht="16">
      <c r="A454" s="118" t="s">
        <v>3498</v>
      </c>
      <c r="B454" s="119" t="s">
        <v>393</v>
      </c>
      <c r="C454" s="119" t="s">
        <v>1765</v>
      </c>
      <c r="D454" s="119" t="s">
        <v>2481</v>
      </c>
      <c r="E454" s="120">
        <v>19</v>
      </c>
      <c r="F454" s="185">
        <v>17.100000000000001</v>
      </c>
      <c r="G454" s="185">
        <v>19</v>
      </c>
      <c r="H454" s="185">
        <v>19</v>
      </c>
      <c r="I454" s="185">
        <v>19</v>
      </c>
      <c r="J454" s="185">
        <v>19</v>
      </c>
      <c r="K454" s="185">
        <v>19</v>
      </c>
      <c r="L454" s="185">
        <v>19</v>
      </c>
      <c r="M454" s="185">
        <v>19</v>
      </c>
      <c r="N454" s="185">
        <v>19</v>
      </c>
      <c r="O454" s="185">
        <v>19</v>
      </c>
      <c r="P454" s="185">
        <v>19</v>
      </c>
      <c r="Q454" s="185">
        <v>19</v>
      </c>
      <c r="R454" s="185">
        <v>20.47</v>
      </c>
      <c r="S454" s="185">
        <v>20.58</v>
      </c>
      <c r="T454" s="185">
        <v>20.69</v>
      </c>
      <c r="U454" s="185">
        <v>20.8</v>
      </c>
      <c r="V454" s="185">
        <v>20.91</v>
      </c>
      <c r="W454" s="185">
        <v>21.01</v>
      </c>
      <c r="X454" s="185">
        <v>21.12</v>
      </c>
      <c r="Y454" s="185">
        <v>21.23</v>
      </c>
      <c r="Z454" s="185">
        <v>21.34</v>
      </c>
      <c r="AA454" s="121">
        <v>19</v>
      </c>
      <c r="AB454" s="137">
        <v>0</v>
      </c>
      <c r="AC454" s="138"/>
      <c r="AD454" s="104"/>
      <c r="AE454" s="139" t="s">
        <v>12024</v>
      </c>
      <c r="AF454" s="139" t="s">
        <v>12015</v>
      </c>
    </row>
    <row r="455" spans="1:32" ht="16">
      <c r="A455" s="118" t="s">
        <v>3498</v>
      </c>
      <c r="B455" s="119" t="s">
        <v>393</v>
      </c>
      <c r="C455" s="119" t="s">
        <v>1765</v>
      </c>
      <c r="D455" s="119" t="s">
        <v>2483</v>
      </c>
      <c r="E455" s="120">
        <v>19</v>
      </c>
      <c r="F455" s="185">
        <v>17.100000000000001</v>
      </c>
      <c r="G455" s="185">
        <v>19</v>
      </c>
      <c r="H455" s="185">
        <v>19</v>
      </c>
      <c r="I455" s="185">
        <v>19</v>
      </c>
      <c r="J455" s="185">
        <v>19</v>
      </c>
      <c r="K455" s="185">
        <v>19</v>
      </c>
      <c r="L455" s="185">
        <v>19</v>
      </c>
      <c r="M455" s="185">
        <v>19</v>
      </c>
      <c r="N455" s="185">
        <v>19</v>
      </c>
      <c r="O455" s="185">
        <v>19</v>
      </c>
      <c r="P455" s="185">
        <v>19</v>
      </c>
      <c r="Q455" s="185">
        <v>19</v>
      </c>
      <c r="R455" s="185">
        <v>20.47</v>
      </c>
      <c r="S455" s="185">
        <v>20.58</v>
      </c>
      <c r="T455" s="185">
        <v>20.69</v>
      </c>
      <c r="U455" s="185">
        <v>20.8</v>
      </c>
      <c r="V455" s="185">
        <v>20.91</v>
      </c>
      <c r="W455" s="185">
        <v>21.01</v>
      </c>
      <c r="X455" s="185">
        <v>21.12</v>
      </c>
      <c r="Y455" s="185">
        <v>21.23</v>
      </c>
      <c r="Z455" s="185">
        <v>21.34</v>
      </c>
      <c r="AA455" s="121">
        <v>19</v>
      </c>
      <c r="AB455" s="137">
        <v>0</v>
      </c>
      <c r="AC455" s="138"/>
      <c r="AD455" s="104"/>
      <c r="AE455" s="139" t="s">
        <v>12024</v>
      </c>
      <c r="AF455" s="139" t="s">
        <v>12015</v>
      </c>
    </row>
    <row r="456" spans="1:32" ht="16">
      <c r="A456" s="118" t="s">
        <v>3498</v>
      </c>
      <c r="B456" s="119" t="s">
        <v>393</v>
      </c>
      <c r="C456" s="119" t="s">
        <v>1765</v>
      </c>
      <c r="D456" s="119" t="s">
        <v>2485</v>
      </c>
      <c r="E456" s="120">
        <v>19</v>
      </c>
      <c r="F456" s="185">
        <v>17.100000000000001</v>
      </c>
      <c r="G456" s="185">
        <v>19</v>
      </c>
      <c r="H456" s="185">
        <v>19</v>
      </c>
      <c r="I456" s="185">
        <v>19</v>
      </c>
      <c r="J456" s="185">
        <v>19</v>
      </c>
      <c r="K456" s="185">
        <v>19</v>
      </c>
      <c r="L456" s="185">
        <v>19</v>
      </c>
      <c r="M456" s="185">
        <v>19</v>
      </c>
      <c r="N456" s="185">
        <v>19</v>
      </c>
      <c r="O456" s="185">
        <v>19</v>
      </c>
      <c r="P456" s="185">
        <v>19</v>
      </c>
      <c r="Q456" s="185">
        <v>19</v>
      </c>
      <c r="R456" s="185">
        <v>20.47</v>
      </c>
      <c r="S456" s="185">
        <v>20.58</v>
      </c>
      <c r="T456" s="185">
        <v>20.69</v>
      </c>
      <c r="U456" s="185">
        <v>20.8</v>
      </c>
      <c r="V456" s="185">
        <v>20.91</v>
      </c>
      <c r="W456" s="185">
        <v>21.01</v>
      </c>
      <c r="X456" s="185">
        <v>21.12</v>
      </c>
      <c r="Y456" s="185">
        <v>21.23</v>
      </c>
      <c r="Z456" s="185">
        <v>21.34</v>
      </c>
      <c r="AA456" s="121">
        <v>19</v>
      </c>
      <c r="AB456" s="137">
        <v>0</v>
      </c>
      <c r="AC456" s="138"/>
      <c r="AD456" s="104"/>
      <c r="AE456" s="139" t="s">
        <v>12024</v>
      </c>
      <c r="AF456" s="139" t="s">
        <v>12015</v>
      </c>
    </row>
    <row r="457" spans="1:32" ht="16">
      <c r="A457" s="118" t="s">
        <v>3498</v>
      </c>
      <c r="B457" s="119" t="s">
        <v>393</v>
      </c>
      <c r="C457" s="119" t="s">
        <v>1765</v>
      </c>
      <c r="D457" s="119" t="s">
        <v>2487</v>
      </c>
      <c r="E457" s="120">
        <v>19</v>
      </c>
      <c r="F457" s="185">
        <v>17.100000000000001</v>
      </c>
      <c r="G457" s="185">
        <v>19</v>
      </c>
      <c r="H457" s="185">
        <v>19</v>
      </c>
      <c r="I457" s="185">
        <v>19</v>
      </c>
      <c r="J457" s="185">
        <v>19</v>
      </c>
      <c r="K457" s="185">
        <v>19</v>
      </c>
      <c r="L457" s="185">
        <v>19</v>
      </c>
      <c r="M457" s="185">
        <v>19</v>
      </c>
      <c r="N457" s="185">
        <v>19</v>
      </c>
      <c r="O457" s="185">
        <v>19</v>
      </c>
      <c r="P457" s="185">
        <v>19</v>
      </c>
      <c r="Q457" s="185">
        <v>19</v>
      </c>
      <c r="R457" s="185">
        <v>20.47</v>
      </c>
      <c r="S457" s="185">
        <v>20.58</v>
      </c>
      <c r="T457" s="185">
        <v>20.69</v>
      </c>
      <c r="U457" s="185">
        <v>20.8</v>
      </c>
      <c r="V457" s="185">
        <v>20.91</v>
      </c>
      <c r="W457" s="185">
        <v>21.01</v>
      </c>
      <c r="X457" s="185">
        <v>21.12</v>
      </c>
      <c r="Y457" s="185">
        <v>21.23</v>
      </c>
      <c r="Z457" s="185">
        <v>21.34</v>
      </c>
      <c r="AA457" s="121">
        <v>19</v>
      </c>
      <c r="AB457" s="137">
        <v>0</v>
      </c>
      <c r="AC457" s="138"/>
      <c r="AD457" s="104"/>
      <c r="AE457" s="139" t="s">
        <v>12024</v>
      </c>
      <c r="AF457" s="139" t="s">
        <v>12015</v>
      </c>
    </row>
    <row r="458" spans="1:32" ht="16">
      <c r="A458" s="118" t="s">
        <v>3498</v>
      </c>
      <c r="B458" s="119" t="s">
        <v>393</v>
      </c>
      <c r="C458" s="119" t="s">
        <v>1765</v>
      </c>
      <c r="D458" s="119" t="s">
        <v>2489</v>
      </c>
      <c r="E458" s="120">
        <v>19</v>
      </c>
      <c r="F458" s="185">
        <v>17.100000000000001</v>
      </c>
      <c r="G458" s="185">
        <v>19</v>
      </c>
      <c r="H458" s="185">
        <v>19</v>
      </c>
      <c r="I458" s="185">
        <v>19</v>
      </c>
      <c r="J458" s="185">
        <v>19</v>
      </c>
      <c r="K458" s="185">
        <v>19</v>
      </c>
      <c r="L458" s="185">
        <v>19</v>
      </c>
      <c r="M458" s="185">
        <v>19</v>
      </c>
      <c r="N458" s="185">
        <v>19</v>
      </c>
      <c r="O458" s="185">
        <v>19</v>
      </c>
      <c r="P458" s="185">
        <v>19</v>
      </c>
      <c r="Q458" s="185">
        <v>19</v>
      </c>
      <c r="R458" s="185">
        <v>20.47</v>
      </c>
      <c r="S458" s="185">
        <v>20.58</v>
      </c>
      <c r="T458" s="185">
        <v>20.69</v>
      </c>
      <c r="U458" s="185">
        <v>20.8</v>
      </c>
      <c r="V458" s="185">
        <v>20.91</v>
      </c>
      <c r="W458" s="185">
        <v>21.01</v>
      </c>
      <c r="X458" s="185">
        <v>21.12</v>
      </c>
      <c r="Y458" s="185">
        <v>21.23</v>
      </c>
      <c r="Z458" s="185">
        <v>21.34</v>
      </c>
      <c r="AA458" s="121">
        <v>19</v>
      </c>
      <c r="AB458" s="137">
        <v>0</v>
      </c>
      <c r="AC458" s="138"/>
      <c r="AD458" s="104"/>
      <c r="AE458" s="139" t="s">
        <v>12024</v>
      </c>
      <c r="AF458" s="139" t="s">
        <v>12015</v>
      </c>
    </row>
    <row r="459" spans="1:32" ht="16">
      <c r="A459" s="118" t="s">
        <v>4363</v>
      </c>
      <c r="B459" s="119" t="s">
        <v>393</v>
      </c>
      <c r="C459" s="119" t="s">
        <v>1765</v>
      </c>
      <c r="D459" s="119" t="s">
        <v>2492</v>
      </c>
      <c r="E459" s="120">
        <v>89</v>
      </c>
      <c r="F459" s="185">
        <v>80.099999999999994</v>
      </c>
      <c r="G459" s="185">
        <v>89</v>
      </c>
      <c r="H459" s="185">
        <v>89</v>
      </c>
      <c r="I459" s="185">
        <v>89</v>
      </c>
      <c r="J459" s="185">
        <v>89</v>
      </c>
      <c r="K459" s="185">
        <v>89</v>
      </c>
      <c r="L459" s="185">
        <v>89</v>
      </c>
      <c r="M459" s="185">
        <v>89</v>
      </c>
      <c r="N459" s="185">
        <v>89</v>
      </c>
      <c r="O459" s="185">
        <v>89</v>
      </c>
      <c r="P459" s="185">
        <v>89</v>
      </c>
      <c r="Q459" s="185">
        <v>89</v>
      </c>
      <c r="R459" s="185">
        <v>95.89</v>
      </c>
      <c r="S459" s="185">
        <v>96.4</v>
      </c>
      <c r="T459" s="185">
        <v>96.91</v>
      </c>
      <c r="U459" s="185">
        <v>97.41</v>
      </c>
      <c r="V459" s="185">
        <v>97.92</v>
      </c>
      <c r="W459" s="185">
        <v>98.44</v>
      </c>
      <c r="X459" s="185">
        <v>98.95</v>
      </c>
      <c r="Y459" s="185">
        <v>99.47</v>
      </c>
      <c r="Z459" s="185">
        <v>99.98</v>
      </c>
      <c r="AA459" s="121">
        <v>89</v>
      </c>
      <c r="AB459" s="137">
        <v>0</v>
      </c>
      <c r="AC459" s="138"/>
      <c r="AD459" s="104"/>
      <c r="AE459" s="139" t="s">
        <v>12024</v>
      </c>
      <c r="AF459" s="139" t="s">
        <v>12015</v>
      </c>
    </row>
    <row r="460" spans="1:32" ht="16">
      <c r="A460" s="118" t="s">
        <v>3498</v>
      </c>
      <c r="B460" s="119" t="s">
        <v>269</v>
      </c>
      <c r="C460" s="119" t="s">
        <v>2351</v>
      </c>
      <c r="D460" s="119" t="s">
        <v>2430</v>
      </c>
      <c r="E460" s="120">
        <v>1249</v>
      </c>
      <c r="F460" s="185">
        <v>1124.0999999999999</v>
      </c>
      <c r="G460" s="185">
        <v>1249</v>
      </c>
      <c r="H460" s="185">
        <v>1249</v>
      </c>
      <c r="I460" s="185">
        <v>1249</v>
      </c>
      <c r="J460" s="185">
        <v>1249</v>
      </c>
      <c r="K460" s="185">
        <v>1249</v>
      </c>
      <c r="L460" s="185">
        <v>1249</v>
      </c>
      <c r="M460" s="185">
        <v>1249</v>
      </c>
      <c r="N460" s="185">
        <v>1249</v>
      </c>
      <c r="O460" s="185">
        <v>1249</v>
      </c>
      <c r="P460" s="185">
        <v>1249</v>
      </c>
      <c r="Q460" s="185">
        <v>1249</v>
      </c>
      <c r="R460" s="185">
        <v>1345.73</v>
      </c>
      <c r="S460" s="185">
        <v>1352.83</v>
      </c>
      <c r="T460" s="185">
        <v>1359.94</v>
      </c>
      <c r="U460" s="185">
        <v>1367.08</v>
      </c>
      <c r="V460" s="185">
        <v>1374.25</v>
      </c>
      <c r="W460" s="185">
        <v>1381.43</v>
      </c>
      <c r="X460" s="185">
        <v>1388.65</v>
      </c>
      <c r="Y460" s="185">
        <v>1395.88</v>
      </c>
      <c r="Z460" s="185">
        <v>1403.15</v>
      </c>
      <c r="AA460" s="121">
        <v>1249</v>
      </c>
      <c r="AB460" s="137">
        <v>0</v>
      </c>
      <c r="AC460" s="138"/>
      <c r="AD460" s="104"/>
      <c r="AE460" s="139" t="s">
        <v>12024</v>
      </c>
      <c r="AF460" s="139" t="s">
        <v>12015</v>
      </c>
    </row>
    <row r="461" spans="1:32" ht="16">
      <c r="A461" s="118" t="s">
        <v>3498</v>
      </c>
      <c r="B461" s="119" t="s">
        <v>269</v>
      </c>
      <c r="C461" s="119" t="s">
        <v>2351</v>
      </c>
      <c r="D461" s="119" t="s">
        <v>2433</v>
      </c>
      <c r="E461" s="120">
        <v>1799</v>
      </c>
      <c r="F461" s="185">
        <v>1619.1</v>
      </c>
      <c r="G461" s="185">
        <v>1799</v>
      </c>
      <c r="H461" s="185">
        <v>1799</v>
      </c>
      <c r="I461" s="185">
        <v>1799</v>
      </c>
      <c r="J461" s="185">
        <v>1799</v>
      </c>
      <c r="K461" s="185">
        <v>1799</v>
      </c>
      <c r="L461" s="185">
        <v>1799</v>
      </c>
      <c r="M461" s="185">
        <v>1799</v>
      </c>
      <c r="N461" s="185">
        <v>1799</v>
      </c>
      <c r="O461" s="185">
        <v>1799</v>
      </c>
      <c r="P461" s="185">
        <v>1799</v>
      </c>
      <c r="Q461" s="185">
        <v>1799</v>
      </c>
      <c r="R461" s="185">
        <v>1938.33</v>
      </c>
      <c r="S461" s="185">
        <v>1948.55</v>
      </c>
      <c r="T461" s="185">
        <v>1958.8</v>
      </c>
      <c r="U461" s="185">
        <v>1969.08</v>
      </c>
      <c r="V461" s="185">
        <v>1979.4</v>
      </c>
      <c r="W461" s="185">
        <v>1989.75</v>
      </c>
      <c r="X461" s="185">
        <v>2000.14</v>
      </c>
      <c r="Y461" s="185">
        <v>2010.56</v>
      </c>
      <c r="Z461" s="185">
        <v>2021.02</v>
      </c>
      <c r="AA461" s="121">
        <v>1799</v>
      </c>
      <c r="AB461" s="137">
        <v>0</v>
      </c>
      <c r="AC461" s="138"/>
      <c r="AD461" s="104"/>
      <c r="AE461" s="139" t="s">
        <v>12024</v>
      </c>
      <c r="AF461" s="139" t="s">
        <v>12015</v>
      </c>
    </row>
    <row r="462" spans="1:32" ht="16">
      <c r="A462" s="118" t="s">
        <v>3498</v>
      </c>
      <c r="B462" s="119" t="s">
        <v>269</v>
      </c>
      <c r="C462" s="119" t="s">
        <v>284</v>
      </c>
      <c r="D462" s="119" t="s">
        <v>2495</v>
      </c>
      <c r="E462" s="120">
        <v>99</v>
      </c>
      <c r="F462" s="185">
        <v>89.1</v>
      </c>
      <c r="G462" s="185">
        <v>99</v>
      </c>
      <c r="H462" s="185">
        <v>99</v>
      </c>
      <c r="I462" s="185">
        <v>99</v>
      </c>
      <c r="J462" s="185">
        <v>99</v>
      </c>
      <c r="K462" s="185">
        <v>99</v>
      </c>
      <c r="L462" s="185">
        <v>99</v>
      </c>
      <c r="M462" s="185">
        <v>99</v>
      </c>
      <c r="N462" s="185">
        <v>99</v>
      </c>
      <c r="O462" s="185">
        <v>99</v>
      </c>
      <c r="P462" s="185">
        <v>99</v>
      </c>
      <c r="Q462" s="185">
        <v>99</v>
      </c>
      <c r="R462" s="185">
        <v>106.67</v>
      </c>
      <c r="S462" s="185">
        <v>107.23</v>
      </c>
      <c r="T462" s="185">
        <v>107.79</v>
      </c>
      <c r="U462" s="185">
        <v>108.36</v>
      </c>
      <c r="V462" s="185">
        <v>108.93</v>
      </c>
      <c r="W462" s="185">
        <v>109.5</v>
      </c>
      <c r="X462" s="185">
        <v>110.07</v>
      </c>
      <c r="Y462" s="185">
        <v>110.64</v>
      </c>
      <c r="Z462" s="185">
        <v>111.22</v>
      </c>
      <c r="AA462" s="121">
        <v>99</v>
      </c>
      <c r="AB462" s="137">
        <v>0</v>
      </c>
      <c r="AC462" s="138"/>
      <c r="AD462" s="104"/>
      <c r="AE462" s="139" t="s">
        <v>12024</v>
      </c>
      <c r="AF462" s="139" t="s">
        <v>12015</v>
      </c>
    </row>
    <row r="463" spans="1:32" ht="16">
      <c r="A463" s="118" t="s">
        <v>3498</v>
      </c>
      <c r="B463" s="119" t="s">
        <v>424</v>
      </c>
      <c r="C463" s="119" t="s">
        <v>284</v>
      </c>
      <c r="D463" s="119" t="s">
        <v>2516</v>
      </c>
      <c r="E463" s="120">
        <v>89</v>
      </c>
      <c r="F463" s="185">
        <v>80.099999999999994</v>
      </c>
      <c r="G463" s="185">
        <v>89</v>
      </c>
      <c r="H463" s="185">
        <v>89</v>
      </c>
      <c r="I463" s="185">
        <v>89</v>
      </c>
      <c r="J463" s="185">
        <v>89</v>
      </c>
      <c r="K463" s="185">
        <v>89</v>
      </c>
      <c r="L463" s="185">
        <v>89</v>
      </c>
      <c r="M463" s="185">
        <v>89</v>
      </c>
      <c r="N463" s="185">
        <v>89</v>
      </c>
      <c r="O463" s="185">
        <v>89</v>
      </c>
      <c r="P463" s="185">
        <v>89</v>
      </c>
      <c r="Q463" s="185">
        <v>89</v>
      </c>
      <c r="R463" s="185">
        <v>95.89</v>
      </c>
      <c r="S463" s="185">
        <v>96.4</v>
      </c>
      <c r="T463" s="185">
        <v>96.91</v>
      </c>
      <c r="U463" s="185">
        <v>97.41</v>
      </c>
      <c r="V463" s="185">
        <v>97.92</v>
      </c>
      <c r="W463" s="185">
        <v>98.44</v>
      </c>
      <c r="X463" s="185">
        <v>98.95</v>
      </c>
      <c r="Y463" s="185">
        <v>99.47</v>
      </c>
      <c r="Z463" s="185">
        <v>99.98</v>
      </c>
      <c r="AA463" s="121">
        <v>89</v>
      </c>
      <c r="AB463" s="137">
        <v>0</v>
      </c>
      <c r="AC463" s="138"/>
      <c r="AD463" s="104"/>
      <c r="AE463" s="139" t="s">
        <v>12024</v>
      </c>
      <c r="AF463" s="139" t="s">
        <v>12015</v>
      </c>
    </row>
    <row r="464" spans="1:32" ht="16">
      <c r="A464" s="118" t="s">
        <v>3498</v>
      </c>
      <c r="B464" s="119" t="s">
        <v>424</v>
      </c>
      <c r="C464" s="119" t="s">
        <v>284</v>
      </c>
      <c r="D464" s="119" t="s">
        <v>2519</v>
      </c>
      <c r="E464" s="120">
        <v>109</v>
      </c>
      <c r="F464" s="185">
        <v>98.1</v>
      </c>
      <c r="G464" s="185">
        <v>109</v>
      </c>
      <c r="H464" s="185">
        <v>109</v>
      </c>
      <c r="I464" s="185">
        <v>109</v>
      </c>
      <c r="J464" s="185">
        <v>109</v>
      </c>
      <c r="K464" s="185">
        <v>109</v>
      </c>
      <c r="L464" s="185">
        <v>109</v>
      </c>
      <c r="M464" s="185">
        <v>109</v>
      </c>
      <c r="N464" s="185">
        <v>109</v>
      </c>
      <c r="O464" s="185">
        <v>109</v>
      </c>
      <c r="P464" s="185">
        <v>109</v>
      </c>
      <c r="Q464" s="185">
        <v>109</v>
      </c>
      <c r="R464" s="185">
        <v>117.44</v>
      </c>
      <c r="S464" s="185">
        <v>118.06</v>
      </c>
      <c r="T464" s="185">
        <v>118.68</v>
      </c>
      <c r="U464" s="185">
        <v>119.3</v>
      </c>
      <c r="V464" s="185">
        <v>119.93</v>
      </c>
      <c r="W464" s="185">
        <v>120.56</v>
      </c>
      <c r="X464" s="185">
        <v>121.19</v>
      </c>
      <c r="Y464" s="185">
        <v>121.82</v>
      </c>
      <c r="Z464" s="185">
        <v>122.45</v>
      </c>
      <c r="AA464" s="121">
        <v>109</v>
      </c>
      <c r="AB464" s="137">
        <v>0</v>
      </c>
      <c r="AC464" s="138"/>
      <c r="AD464" s="104"/>
      <c r="AE464" s="139" t="s">
        <v>12024</v>
      </c>
      <c r="AF464" s="139" t="s">
        <v>12015</v>
      </c>
    </row>
    <row r="465" spans="1:32" ht="16">
      <c r="A465" s="118" t="s">
        <v>3498</v>
      </c>
      <c r="B465" s="119" t="s">
        <v>424</v>
      </c>
      <c r="C465" s="119" t="s">
        <v>284</v>
      </c>
      <c r="D465" s="119" t="s">
        <v>2522</v>
      </c>
      <c r="E465" s="120">
        <v>219</v>
      </c>
      <c r="F465" s="185">
        <v>197.1</v>
      </c>
      <c r="G465" s="185">
        <v>219</v>
      </c>
      <c r="H465" s="185">
        <v>219</v>
      </c>
      <c r="I465" s="185">
        <v>219</v>
      </c>
      <c r="J465" s="185">
        <v>219</v>
      </c>
      <c r="K465" s="185">
        <v>219</v>
      </c>
      <c r="L465" s="185">
        <v>219</v>
      </c>
      <c r="M465" s="185">
        <v>219</v>
      </c>
      <c r="N465" s="185">
        <v>219</v>
      </c>
      <c r="O465" s="185">
        <v>219</v>
      </c>
      <c r="P465" s="185">
        <v>219</v>
      </c>
      <c r="Q465" s="185">
        <v>219</v>
      </c>
      <c r="R465" s="185">
        <v>235.96</v>
      </c>
      <c r="S465" s="185">
        <v>237.2</v>
      </c>
      <c r="T465" s="185">
        <v>238.45</v>
      </c>
      <c r="U465" s="185">
        <v>239.7</v>
      </c>
      <c r="V465" s="185">
        <v>240.96</v>
      </c>
      <c r="W465" s="185">
        <v>242.22</v>
      </c>
      <c r="X465" s="185">
        <v>243.49</v>
      </c>
      <c r="Y465" s="185">
        <v>244.75</v>
      </c>
      <c r="Z465" s="185">
        <v>246.03</v>
      </c>
      <c r="AA465" s="121">
        <v>219</v>
      </c>
      <c r="AB465" s="137">
        <v>0</v>
      </c>
      <c r="AC465" s="138"/>
      <c r="AD465" s="104"/>
      <c r="AE465" s="139" t="s">
        <v>12024</v>
      </c>
      <c r="AF465" s="139" t="s">
        <v>12015</v>
      </c>
    </row>
    <row r="466" spans="1:32" ht="16">
      <c r="A466" s="118" t="s">
        <v>3498</v>
      </c>
      <c r="B466" s="119" t="s">
        <v>246</v>
      </c>
      <c r="C466" s="119" t="s">
        <v>206</v>
      </c>
      <c r="D466" s="119" t="s">
        <v>2513</v>
      </c>
      <c r="E466" s="120">
        <v>1799</v>
      </c>
      <c r="F466" s="185">
        <v>1619.1</v>
      </c>
      <c r="G466" s="185">
        <v>1799</v>
      </c>
      <c r="H466" s="185">
        <v>1799</v>
      </c>
      <c r="I466" s="185">
        <v>1799</v>
      </c>
      <c r="J466" s="185">
        <v>1799</v>
      </c>
      <c r="K466" s="185">
        <v>1799</v>
      </c>
      <c r="L466" s="185">
        <v>1799</v>
      </c>
      <c r="M466" s="185">
        <v>1799</v>
      </c>
      <c r="N466" s="185">
        <v>1799</v>
      </c>
      <c r="O466" s="185">
        <v>1799</v>
      </c>
      <c r="P466" s="185">
        <v>1799</v>
      </c>
      <c r="Q466" s="185">
        <v>1799</v>
      </c>
      <c r="R466" s="185">
        <v>1938.33</v>
      </c>
      <c r="S466" s="185">
        <v>1948.55</v>
      </c>
      <c r="T466" s="185">
        <v>1958.8</v>
      </c>
      <c r="U466" s="185">
        <v>1969.08</v>
      </c>
      <c r="V466" s="185">
        <v>1979.4</v>
      </c>
      <c r="W466" s="185">
        <v>1989.75</v>
      </c>
      <c r="X466" s="185">
        <v>2000.14</v>
      </c>
      <c r="Y466" s="185">
        <v>2010.56</v>
      </c>
      <c r="Z466" s="185">
        <v>2021.02</v>
      </c>
      <c r="AA466" s="121">
        <v>1799</v>
      </c>
      <c r="AB466" s="137">
        <v>0</v>
      </c>
      <c r="AC466" s="138"/>
      <c r="AD466" s="104"/>
      <c r="AE466" s="139" t="s">
        <v>12024</v>
      </c>
      <c r="AF466" s="139" t="s">
        <v>12015</v>
      </c>
    </row>
    <row r="467" spans="1:32" ht="16">
      <c r="A467" s="118" t="s">
        <v>3498</v>
      </c>
      <c r="B467" s="119" t="s">
        <v>243</v>
      </c>
      <c r="C467" s="119" t="s">
        <v>242</v>
      </c>
      <c r="D467" s="119" t="s">
        <v>2556</v>
      </c>
      <c r="E467" s="120">
        <v>99</v>
      </c>
      <c r="F467" s="185">
        <v>89.1</v>
      </c>
      <c r="G467" s="185">
        <v>99</v>
      </c>
      <c r="H467" s="185">
        <v>99</v>
      </c>
      <c r="I467" s="185">
        <v>99</v>
      </c>
      <c r="J467" s="185">
        <v>99</v>
      </c>
      <c r="K467" s="185">
        <v>99</v>
      </c>
      <c r="L467" s="185">
        <v>99</v>
      </c>
      <c r="M467" s="185">
        <v>99</v>
      </c>
      <c r="N467" s="185">
        <v>99</v>
      </c>
      <c r="O467" s="185">
        <v>99</v>
      </c>
      <c r="P467" s="185">
        <v>99</v>
      </c>
      <c r="Q467" s="185">
        <v>99</v>
      </c>
      <c r="R467" s="185">
        <v>106.67</v>
      </c>
      <c r="S467" s="185">
        <v>107.23</v>
      </c>
      <c r="T467" s="185">
        <v>107.79</v>
      </c>
      <c r="U467" s="185">
        <v>108.36</v>
      </c>
      <c r="V467" s="185">
        <v>108.93</v>
      </c>
      <c r="W467" s="185">
        <v>109.5</v>
      </c>
      <c r="X467" s="185">
        <v>110.07</v>
      </c>
      <c r="Y467" s="185">
        <v>110.64</v>
      </c>
      <c r="Z467" s="185">
        <v>111.22</v>
      </c>
      <c r="AA467" s="121">
        <v>99</v>
      </c>
      <c r="AB467" s="137">
        <v>0</v>
      </c>
      <c r="AC467" s="138"/>
      <c r="AD467" s="104"/>
      <c r="AE467" s="139" t="s">
        <v>12024</v>
      </c>
      <c r="AF467" s="139" t="s">
        <v>12015</v>
      </c>
    </row>
    <row r="468" spans="1:32" ht="16">
      <c r="A468" s="118" t="s">
        <v>3498</v>
      </c>
      <c r="B468" s="119" t="s">
        <v>246</v>
      </c>
      <c r="C468" s="119" t="s">
        <v>1474</v>
      </c>
      <c r="D468" s="119" t="s">
        <v>2559</v>
      </c>
      <c r="E468" s="120">
        <v>109</v>
      </c>
      <c r="F468" s="185">
        <v>98.1</v>
      </c>
      <c r="G468" s="185">
        <v>109</v>
      </c>
      <c r="H468" s="185">
        <v>109</v>
      </c>
      <c r="I468" s="185">
        <v>109</v>
      </c>
      <c r="J468" s="185">
        <v>109</v>
      </c>
      <c r="K468" s="185">
        <v>109</v>
      </c>
      <c r="L468" s="185">
        <v>109</v>
      </c>
      <c r="M468" s="185">
        <v>109</v>
      </c>
      <c r="N468" s="185">
        <v>109</v>
      </c>
      <c r="O468" s="185">
        <v>109</v>
      </c>
      <c r="P468" s="185">
        <v>109</v>
      </c>
      <c r="Q468" s="185">
        <v>109</v>
      </c>
      <c r="R468" s="185">
        <v>117.44</v>
      </c>
      <c r="S468" s="185">
        <v>118.06</v>
      </c>
      <c r="T468" s="185">
        <v>118.68</v>
      </c>
      <c r="U468" s="185">
        <v>119.3</v>
      </c>
      <c r="V468" s="185">
        <v>119.93</v>
      </c>
      <c r="W468" s="185">
        <v>120.56</v>
      </c>
      <c r="X468" s="185">
        <v>121.19</v>
      </c>
      <c r="Y468" s="185">
        <v>121.82</v>
      </c>
      <c r="Z468" s="185">
        <v>122.45</v>
      </c>
      <c r="AA468" s="121">
        <v>109</v>
      </c>
      <c r="AB468" s="137">
        <v>0</v>
      </c>
      <c r="AC468" s="138"/>
      <c r="AD468" s="104"/>
      <c r="AE468" s="139" t="s">
        <v>12024</v>
      </c>
      <c r="AF468" s="139" t="s">
        <v>12015</v>
      </c>
    </row>
    <row r="469" spans="1:32" ht="16">
      <c r="A469" s="118" t="s">
        <v>3498</v>
      </c>
      <c r="B469" s="119" t="s">
        <v>393</v>
      </c>
      <c r="C469" s="119" t="s">
        <v>467</v>
      </c>
      <c r="D469" s="119" t="s">
        <v>2569</v>
      </c>
      <c r="E469" s="120">
        <v>79</v>
      </c>
      <c r="F469" s="185">
        <v>71.099999999999994</v>
      </c>
      <c r="G469" s="185">
        <v>79</v>
      </c>
      <c r="H469" s="185">
        <v>79</v>
      </c>
      <c r="I469" s="185">
        <v>79</v>
      </c>
      <c r="J469" s="185">
        <v>79</v>
      </c>
      <c r="K469" s="185">
        <v>79</v>
      </c>
      <c r="L469" s="185">
        <v>79</v>
      </c>
      <c r="M469" s="185">
        <v>79</v>
      </c>
      <c r="N469" s="185">
        <v>79</v>
      </c>
      <c r="O469" s="185">
        <v>79</v>
      </c>
      <c r="P469" s="185">
        <v>79</v>
      </c>
      <c r="Q469" s="185">
        <v>79</v>
      </c>
      <c r="R469" s="185">
        <v>85.12</v>
      </c>
      <c r="S469" s="185">
        <v>85.57</v>
      </c>
      <c r="T469" s="185">
        <v>86.02</v>
      </c>
      <c r="U469" s="185">
        <v>86.47</v>
      </c>
      <c r="V469" s="185">
        <v>86.92</v>
      </c>
      <c r="W469" s="185">
        <v>87.38</v>
      </c>
      <c r="X469" s="185">
        <v>87.83</v>
      </c>
      <c r="Y469" s="185">
        <v>88.29</v>
      </c>
      <c r="Z469" s="185">
        <v>88.75</v>
      </c>
      <c r="AA469" s="121">
        <v>79</v>
      </c>
      <c r="AB469" s="137">
        <v>0</v>
      </c>
      <c r="AC469" s="138"/>
      <c r="AD469" s="104"/>
      <c r="AE469" s="139" t="s">
        <v>12024</v>
      </c>
      <c r="AF469" s="139" t="s">
        <v>12015</v>
      </c>
    </row>
    <row r="470" spans="1:32" ht="16">
      <c r="A470" s="118" t="s">
        <v>3498</v>
      </c>
      <c r="B470" s="119" t="s">
        <v>393</v>
      </c>
      <c r="C470" s="119" t="s">
        <v>467</v>
      </c>
      <c r="D470" s="119" t="s">
        <v>2571</v>
      </c>
      <c r="E470" s="120">
        <v>79</v>
      </c>
      <c r="F470" s="185">
        <v>71.099999999999994</v>
      </c>
      <c r="G470" s="185">
        <v>79</v>
      </c>
      <c r="H470" s="185">
        <v>79</v>
      </c>
      <c r="I470" s="185">
        <v>79</v>
      </c>
      <c r="J470" s="185">
        <v>79</v>
      </c>
      <c r="K470" s="185">
        <v>79</v>
      </c>
      <c r="L470" s="185">
        <v>79</v>
      </c>
      <c r="M470" s="185">
        <v>79</v>
      </c>
      <c r="N470" s="185">
        <v>79</v>
      </c>
      <c r="O470" s="185">
        <v>79</v>
      </c>
      <c r="P470" s="185">
        <v>79</v>
      </c>
      <c r="Q470" s="185">
        <v>79</v>
      </c>
      <c r="R470" s="185">
        <v>85.12</v>
      </c>
      <c r="S470" s="185">
        <v>85.57</v>
      </c>
      <c r="T470" s="185">
        <v>86.02</v>
      </c>
      <c r="U470" s="185">
        <v>86.47</v>
      </c>
      <c r="V470" s="185">
        <v>86.92</v>
      </c>
      <c r="W470" s="185">
        <v>87.38</v>
      </c>
      <c r="X470" s="185">
        <v>87.83</v>
      </c>
      <c r="Y470" s="185">
        <v>88.29</v>
      </c>
      <c r="Z470" s="185">
        <v>88.75</v>
      </c>
      <c r="AA470" s="121">
        <v>79</v>
      </c>
      <c r="AB470" s="137">
        <v>0</v>
      </c>
      <c r="AC470" s="138"/>
      <c r="AD470" s="104"/>
      <c r="AE470" s="139" t="s">
        <v>12024</v>
      </c>
      <c r="AF470" s="139" t="s">
        <v>12015</v>
      </c>
    </row>
    <row r="471" spans="1:32" ht="16">
      <c r="A471" s="118" t="s">
        <v>3498</v>
      </c>
      <c r="B471" s="119" t="s">
        <v>424</v>
      </c>
      <c r="C471" s="119" t="s">
        <v>2889</v>
      </c>
      <c r="D471" s="119" t="s">
        <v>2576</v>
      </c>
      <c r="E471" s="120">
        <v>999</v>
      </c>
      <c r="F471" s="185">
        <v>899.1</v>
      </c>
      <c r="G471" s="185">
        <v>999</v>
      </c>
      <c r="H471" s="185">
        <v>999</v>
      </c>
      <c r="I471" s="185">
        <v>999</v>
      </c>
      <c r="J471" s="185">
        <v>999</v>
      </c>
      <c r="K471" s="185">
        <v>999</v>
      </c>
      <c r="L471" s="185">
        <v>999</v>
      </c>
      <c r="M471" s="185">
        <v>999</v>
      </c>
      <c r="N471" s="185">
        <v>999</v>
      </c>
      <c r="O471" s="185">
        <v>999</v>
      </c>
      <c r="P471" s="185">
        <v>999</v>
      </c>
      <c r="Q471" s="185">
        <v>999</v>
      </c>
      <c r="R471" s="185">
        <v>1076.3699999999999</v>
      </c>
      <c r="S471" s="185">
        <v>1082.04</v>
      </c>
      <c r="T471" s="185">
        <v>1087.74</v>
      </c>
      <c r="U471" s="185">
        <v>1093.45</v>
      </c>
      <c r="V471" s="185">
        <v>1099.18</v>
      </c>
      <c r="W471" s="185">
        <v>1104.93</v>
      </c>
      <c r="X471" s="185">
        <v>1110.7</v>
      </c>
      <c r="Y471" s="185">
        <v>1116.48</v>
      </c>
      <c r="Z471" s="185">
        <v>1122.29</v>
      </c>
      <c r="AA471" s="121">
        <v>999</v>
      </c>
      <c r="AB471" s="137">
        <v>0</v>
      </c>
      <c r="AC471" s="138"/>
      <c r="AD471" s="104"/>
      <c r="AE471" s="139" t="s">
        <v>12024</v>
      </c>
      <c r="AF471" s="139" t="s">
        <v>12015</v>
      </c>
    </row>
    <row r="472" spans="1:32" ht="16">
      <c r="A472" s="118" t="s">
        <v>3498</v>
      </c>
      <c r="B472" s="119" t="s">
        <v>397</v>
      </c>
      <c r="C472" s="119" t="s">
        <v>284</v>
      </c>
      <c r="D472" s="119" t="s">
        <v>2579</v>
      </c>
      <c r="E472" s="120">
        <v>299</v>
      </c>
      <c r="F472" s="185">
        <v>269.10000000000002</v>
      </c>
      <c r="G472" s="185">
        <v>299</v>
      </c>
      <c r="H472" s="185">
        <v>299</v>
      </c>
      <c r="I472" s="185">
        <v>299</v>
      </c>
      <c r="J472" s="185">
        <v>299</v>
      </c>
      <c r="K472" s="185">
        <v>299</v>
      </c>
      <c r="L472" s="185">
        <v>299</v>
      </c>
      <c r="M472" s="185">
        <v>299</v>
      </c>
      <c r="N472" s="185">
        <v>299</v>
      </c>
      <c r="O472" s="185">
        <v>299</v>
      </c>
      <c r="P472" s="185">
        <v>299</v>
      </c>
      <c r="Q472" s="185">
        <v>299</v>
      </c>
      <c r="R472" s="185">
        <v>322.16000000000003</v>
      </c>
      <c r="S472" s="185">
        <v>323.86</v>
      </c>
      <c r="T472" s="185">
        <v>325.56</v>
      </c>
      <c r="U472" s="185">
        <v>327.27</v>
      </c>
      <c r="V472" s="185">
        <v>328.98</v>
      </c>
      <c r="W472" s="185">
        <v>330.7</v>
      </c>
      <c r="X472" s="185">
        <v>332.43</v>
      </c>
      <c r="Y472" s="185">
        <v>334.16</v>
      </c>
      <c r="Z472" s="185">
        <v>335.9</v>
      </c>
      <c r="AA472" s="121">
        <v>299</v>
      </c>
      <c r="AB472" s="137">
        <v>0</v>
      </c>
      <c r="AC472" s="138"/>
      <c r="AD472" s="104"/>
      <c r="AE472" s="139" t="s">
        <v>12024</v>
      </c>
      <c r="AF472" s="139" t="s">
        <v>12015</v>
      </c>
    </row>
    <row r="473" spans="1:32" ht="16">
      <c r="A473" s="118" t="s">
        <v>3498</v>
      </c>
      <c r="B473" s="119" t="s">
        <v>269</v>
      </c>
      <c r="C473" s="119" t="s">
        <v>284</v>
      </c>
      <c r="D473" s="119" t="s">
        <v>2582</v>
      </c>
      <c r="E473" s="120">
        <v>399</v>
      </c>
      <c r="F473" s="185">
        <v>359.1</v>
      </c>
      <c r="G473" s="185">
        <v>399</v>
      </c>
      <c r="H473" s="185">
        <v>399</v>
      </c>
      <c r="I473" s="185">
        <v>399</v>
      </c>
      <c r="J473" s="185">
        <v>399</v>
      </c>
      <c r="K473" s="185">
        <v>399</v>
      </c>
      <c r="L473" s="185">
        <v>399</v>
      </c>
      <c r="M473" s="185">
        <v>399</v>
      </c>
      <c r="N473" s="185">
        <v>399</v>
      </c>
      <c r="O473" s="185">
        <v>399</v>
      </c>
      <c r="P473" s="185">
        <v>399</v>
      </c>
      <c r="Q473" s="185">
        <v>399</v>
      </c>
      <c r="R473" s="185">
        <v>429.9</v>
      </c>
      <c r="S473" s="185">
        <v>432.17</v>
      </c>
      <c r="T473" s="185">
        <v>434.44</v>
      </c>
      <c r="U473" s="185">
        <v>436.72</v>
      </c>
      <c r="V473" s="185">
        <v>439.01</v>
      </c>
      <c r="W473" s="185">
        <v>441.31</v>
      </c>
      <c r="X473" s="185">
        <v>443.61</v>
      </c>
      <c r="Y473" s="185">
        <v>445.92</v>
      </c>
      <c r="Z473" s="185">
        <v>448.24</v>
      </c>
      <c r="AA473" s="121">
        <v>399</v>
      </c>
      <c r="AB473" s="137">
        <v>0</v>
      </c>
      <c r="AC473" s="138"/>
      <c r="AD473" s="104"/>
      <c r="AE473" s="139" t="s">
        <v>12024</v>
      </c>
      <c r="AF473" s="139" t="s">
        <v>12015</v>
      </c>
    </row>
    <row r="474" spans="1:32" ht="16">
      <c r="A474" s="118" t="s">
        <v>3498</v>
      </c>
      <c r="B474" s="119" t="s">
        <v>246</v>
      </c>
      <c r="C474" s="119" t="s">
        <v>4371</v>
      </c>
      <c r="D474" s="119" t="s">
        <v>2573</v>
      </c>
      <c r="E474" s="120">
        <v>69</v>
      </c>
      <c r="F474" s="185">
        <v>62.1</v>
      </c>
      <c r="G474" s="185">
        <v>69</v>
      </c>
      <c r="H474" s="185">
        <v>69</v>
      </c>
      <c r="I474" s="185">
        <v>69</v>
      </c>
      <c r="J474" s="185">
        <v>69</v>
      </c>
      <c r="K474" s="185">
        <v>69</v>
      </c>
      <c r="L474" s="185">
        <v>69</v>
      </c>
      <c r="M474" s="185">
        <v>69</v>
      </c>
      <c r="N474" s="185">
        <v>69</v>
      </c>
      <c r="O474" s="185">
        <v>69</v>
      </c>
      <c r="P474" s="185">
        <v>69</v>
      </c>
      <c r="Q474" s="185">
        <v>69</v>
      </c>
      <c r="R474" s="185">
        <v>74.34</v>
      </c>
      <c r="S474" s="185">
        <v>74.739999999999995</v>
      </c>
      <c r="T474" s="185">
        <v>75.13</v>
      </c>
      <c r="U474" s="185">
        <v>75.52</v>
      </c>
      <c r="V474" s="185">
        <v>75.92</v>
      </c>
      <c r="W474" s="185">
        <v>76.319999999999993</v>
      </c>
      <c r="X474" s="185">
        <v>76.709999999999994</v>
      </c>
      <c r="Y474" s="185">
        <v>77.11</v>
      </c>
      <c r="Z474" s="185">
        <v>77.52</v>
      </c>
      <c r="AA474" s="121">
        <v>69</v>
      </c>
      <c r="AB474" s="137">
        <v>0</v>
      </c>
      <c r="AC474" s="138"/>
      <c r="AD474" s="104"/>
      <c r="AE474" s="139" t="s">
        <v>12024</v>
      </c>
      <c r="AF474" s="139" t="s">
        <v>12015</v>
      </c>
    </row>
    <row r="475" spans="1:32" ht="16">
      <c r="A475" s="118" t="s">
        <v>3498</v>
      </c>
      <c r="B475" s="119" t="s">
        <v>393</v>
      </c>
      <c r="C475" s="119" t="s">
        <v>206</v>
      </c>
      <c r="D475" s="119" t="s">
        <v>2634</v>
      </c>
      <c r="E475" s="120">
        <v>79</v>
      </c>
      <c r="F475" s="185">
        <v>71.099999999999994</v>
      </c>
      <c r="G475" s="185">
        <v>79</v>
      </c>
      <c r="H475" s="185">
        <v>79</v>
      </c>
      <c r="I475" s="185">
        <v>79</v>
      </c>
      <c r="J475" s="185">
        <v>79</v>
      </c>
      <c r="K475" s="185">
        <v>79</v>
      </c>
      <c r="L475" s="185">
        <v>79</v>
      </c>
      <c r="M475" s="185">
        <v>79</v>
      </c>
      <c r="N475" s="185">
        <v>79</v>
      </c>
      <c r="O475" s="185">
        <v>79</v>
      </c>
      <c r="P475" s="185">
        <v>79</v>
      </c>
      <c r="Q475" s="185">
        <v>79</v>
      </c>
      <c r="R475" s="185">
        <v>85.12</v>
      </c>
      <c r="S475" s="185">
        <v>85.57</v>
      </c>
      <c r="T475" s="185">
        <v>86.02</v>
      </c>
      <c r="U475" s="185">
        <v>86.47</v>
      </c>
      <c r="V475" s="185">
        <v>86.92</v>
      </c>
      <c r="W475" s="185">
        <v>87.38</v>
      </c>
      <c r="X475" s="185">
        <v>87.83</v>
      </c>
      <c r="Y475" s="185">
        <v>88.29</v>
      </c>
      <c r="Z475" s="185">
        <v>88.75</v>
      </c>
      <c r="AA475" s="121">
        <v>79</v>
      </c>
      <c r="AB475" s="137">
        <v>0</v>
      </c>
      <c r="AC475" s="138"/>
      <c r="AD475" s="104"/>
      <c r="AE475" s="139" t="s">
        <v>12024</v>
      </c>
      <c r="AF475" s="139" t="s">
        <v>12015</v>
      </c>
    </row>
    <row r="476" spans="1:32" ht="16">
      <c r="A476" s="118" t="s">
        <v>4363</v>
      </c>
      <c r="B476" s="119" t="s">
        <v>397</v>
      </c>
      <c r="C476" s="119" t="s">
        <v>1360</v>
      </c>
      <c r="D476" s="119" t="s">
        <v>2637</v>
      </c>
      <c r="E476" s="120">
        <v>399</v>
      </c>
      <c r="F476" s="185">
        <v>359.1</v>
      </c>
      <c r="G476" s="185">
        <v>399</v>
      </c>
      <c r="H476" s="185">
        <v>399</v>
      </c>
      <c r="I476" s="185">
        <v>399</v>
      </c>
      <c r="J476" s="185">
        <v>399</v>
      </c>
      <c r="K476" s="185">
        <v>399</v>
      </c>
      <c r="L476" s="185">
        <v>399</v>
      </c>
      <c r="M476" s="185">
        <v>399</v>
      </c>
      <c r="N476" s="185">
        <v>399</v>
      </c>
      <c r="O476" s="185">
        <v>399</v>
      </c>
      <c r="P476" s="185">
        <v>399</v>
      </c>
      <c r="Q476" s="185">
        <v>399</v>
      </c>
      <c r="R476" s="185">
        <v>429.9</v>
      </c>
      <c r="S476" s="185">
        <v>432.17</v>
      </c>
      <c r="T476" s="185">
        <v>434.44</v>
      </c>
      <c r="U476" s="185">
        <v>436.72</v>
      </c>
      <c r="V476" s="185">
        <v>439.01</v>
      </c>
      <c r="W476" s="185">
        <v>441.31</v>
      </c>
      <c r="X476" s="185">
        <v>443.61</v>
      </c>
      <c r="Y476" s="185">
        <v>445.92</v>
      </c>
      <c r="Z476" s="185">
        <v>448.24</v>
      </c>
      <c r="AA476" s="121">
        <v>399</v>
      </c>
      <c r="AB476" s="137">
        <v>0</v>
      </c>
      <c r="AC476" s="138"/>
      <c r="AD476" s="104"/>
      <c r="AE476" s="139" t="s">
        <v>12024</v>
      </c>
      <c r="AF476" s="139" t="s">
        <v>12015</v>
      </c>
    </row>
    <row r="477" spans="1:32" ht="16">
      <c r="A477" s="118" t="s">
        <v>3498</v>
      </c>
      <c r="B477" s="119" t="s">
        <v>269</v>
      </c>
      <c r="C477" s="119" t="s">
        <v>2642</v>
      </c>
      <c r="D477" s="119" t="s">
        <v>2641</v>
      </c>
      <c r="E477" s="120">
        <v>1249</v>
      </c>
      <c r="F477" s="185">
        <v>1124.0999999999999</v>
      </c>
      <c r="G477" s="185">
        <v>1249</v>
      </c>
      <c r="H477" s="185">
        <v>1249</v>
      </c>
      <c r="I477" s="185">
        <v>1249</v>
      </c>
      <c r="J477" s="185">
        <v>1249</v>
      </c>
      <c r="K477" s="185">
        <v>1249</v>
      </c>
      <c r="L477" s="185">
        <v>1249</v>
      </c>
      <c r="M477" s="185">
        <v>1249</v>
      </c>
      <c r="N477" s="185">
        <v>1249</v>
      </c>
      <c r="O477" s="185">
        <v>1249</v>
      </c>
      <c r="P477" s="185">
        <v>1249</v>
      </c>
      <c r="Q477" s="185">
        <v>1249</v>
      </c>
      <c r="R477" s="185">
        <v>1345.73</v>
      </c>
      <c r="S477" s="185">
        <v>1352.83</v>
      </c>
      <c r="T477" s="185">
        <v>1359.94</v>
      </c>
      <c r="U477" s="185">
        <v>1367.08</v>
      </c>
      <c r="V477" s="185">
        <v>1374.25</v>
      </c>
      <c r="W477" s="185">
        <v>1381.43</v>
      </c>
      <c r="X477" s="185">
        <v>1388.65</v>
      </c>
      <c r="Y477" s="185">
        <v>1395.88</v>
      </c>
      <c r="Z477" s="185">
        <v>1403.15</v>
      </c>
      <c r="AA477" s="121">
        <v>1249</v>
      </c>
      <c r="AB477" s="137">
        <v>0</v>
      </c>
      <c r="AC477" s="138"/>
      <c r="AD477" s="104"/>
      <c r="AE477" s="139" t="s">
        <v>12024</v>
      </c>
      <c r="AF477" s="139" t="s">
        <v>12015</v>
      </c>
    </row>
    <row r="478" spans="1:32" ht="16">
      <c r="A478" s="118" t="s">
        <v>4363</v>
      </c>
      <c r="B478" s="119" t="s">
        <v>269</v>
      </c>
      <c r="C478" s="119" t="s">
        <v>2646</v>
      </c>
      <c r="D478" s="119" t="s">
        <v>2645</v>
      </c>
      <c r="E478" s="120">
        <v>149</v>
      </c>
      <c r="F478" s="185">
        <v>134.1</v>
      </c>
      <c r="G478" s="185">
        <v>149</v>
      </c>
      <c r="H478" s="185">
        <v>149</v>
      </c>
      <c r="I478" s="185">
        <v>149</v>
      </c>
      <c r="J478" s="185">
        <v>149</v>
      </c>
      <c r="K478" s="185">
        <v>149</v>
      </c>
      <c r="L478" s="185">
        <v>149</v>
      </c>
      <c r="M478" s="185">
        <v>149</v>
      </c>
      <c r="N478" s="185">
        <v>149</v>
      </c>
      <c r="O478" s="185">
        <v>149</v>
      </c>
      <c r="P478" s="185">
        <v>149</v>
      </c>
      <c r="Q478" s="185">
        <v>149</v>
      </c>
      <c r="R478" s="185">
        <v>160.54</v>
      </c>
      <c r="S478" s="185">
        <v>161.38999999999999</v>
      </c>
      <c r="T478" s="185">
        <v>162.22999999999999</v>
      </c>
      <c r="U478" s="185">
        <v>163.09</v>
      </c>
      <c r="V478" s="185">
        <v>163.94</v>
      </c>
      <c r="W478" s="185">
        <v>164.8</v>
      </c>
      <c r="X478" s="185">
        <v>165.66</v>
      </c>
      <c r="Y478" s="185">
        <v>166.52</v>
      </c>
      <c r="Z478" s="185">
        <v>167.39</v>
      </c>
      <c r="AA478" s="121">
        <v>149</v>
      </c>
      <c r="AB478" s="137">
        <v>0</v>
      </c>
      <c r="AC478" s="138"/>
      <c r="AD478" s="104"/>
      <c r="AE478" s="139" t="s">
        <v>12024</v>
      </c>
      <c r="AF478" s="139" t="s">
        <v>12015</v>
      </c>
    </row>
    <row r="479" spans="1:32" ht="16">
      <c r="A479" s="118" t="s">
        <v>3498</v>
      </c>
      <c r="B479" s="119" t="s">
        <v>269</v>
      </c>
      <c r="C479" s="119" t="s">
        <v>2646</v>
      </c>
      <c r="D479" s="119" t="s">
        <v>2649</v>
      </c>
      <c r="E479" s="120">
        <v>209</v>
      </c>
      <c r="F479" s="185">
        <v>188.1</v>
      </c>
      <c r="G479" s="185">
        <v>209</v>
      </c>
      <c r="H479" s="185">
        <v>209</v>
      </c>
      <c r="I479" s="185">
        <v>209</v>
      </c>
      <c r="J479" s="185">
        <v>209</v>
      </c>
      <c r="K479" s="185">
        <v>209</v>
      </c>
      <c r="L479" s="185">
        <v>209</v>
      </c>
      <c r="M479" s="185">
        <v>209</v>
      </c>
      <c r="N479" s="185">
        <v>209</v>
      </c>
      <c r="O479" s="185">
        <v>209</v>
      </c>
      <c r="P479" s="185">
        <v>209</v>
      </c>
      <c r="Q479" s="185">
        <v>209</v>
      </c>
      <c r="R479" s="185">
        <v>225.19</v>
      </c>
      <c r="S479" s="185">
        <v>226.37</v>
      </c>
      <c r="T479" s="185">
        <v>227.56</v>
      </c>
      <c r="U479" s="185">
        <v>228.76</v>
      </c>
      <c r="V479" s="185">
        <v>229.96</v>
      </c>
      <c r="W479" s="185">
        <v>231.16</v>
      </c>
      <c r="X479" s="185">
        <v>232.37</v>
      </c>
      <c r="Y479" s="185">
        <v>233.58</v>
      </c>
      <c r="Z479" s="185">
        <v>234.79</v>
      </c>
      <c r="AA479" s="121">
        <v>209</v>
      </c>
      <c r="AB479" s="137">
        <v>0</v>
      </c>
      <c r="AC479" s="138"/>
      <c r="AD479" s="104"/>
      <c r="AE479" s="139" t="s">
        <v>12024</v>
      </c>
      <c r="AF479" s="139" t="s">
        <v>12015</v>
      </c>
    </row>
    <row r="480" spans="1:32" ht="16">
      <c r="A480" s="118" t="s">
        <v>4363</v>
      </c>
      <c r="B480" s="119" t="s">
        <v>269</v>
      </c>
      <c r="C480" s="119" t="s">
        <v>2646</v>
      </c>
      <c r="D480" s="119" t="s">
        <v>2652</v>
      </c>
      <c r="E480" s="120">
        <v>449</v>
      </c>
      <c r="F480" s="185">
        <v>404.1</v>
      </c>
      <c r="G480" s="185">
        <v>449</v>
      </c>
      <c r="H480" s="185">
        <v>449</v>
      </c>
      <c r="I480" s="185">
        <v>449</v>
      </c>
      <c r="J480" s="185">
        <v>449</v>
      </c>
      <c r="K480" s="185">
        <v>449</v>
      </c>
      <c r="L480" s="185">
        <v>449</v>
      </c>
      <c r="M480" s="185">
        <v>449</v>
      </c>
      <c r="N480" s="185">
        <v>449</v>
      </c>
      <c r="O480" s="185">
        <v>449</v>
      </c>
      <c r="P480" s="185">
        <v>449</v>
      </c>
      <c r="Q480" s="185">
        <v>449</v>
      </c>
      <c r="R480" s="185">
        <v>483.77</v>
      </c>
      <c r="S480" s="185">
        <v>486.32</v>
      </c>
      <c r="T480" s="185">
        <v>488.88</v>
      </c>
      <c r="U480" s="185">
        <v>491.45</v>
      </c>
      <c r="V480" s="185">
        <v>494.02</v>
      </c>
      <c r="W480" s="185">
        <v>496.61</v>
      </c>
      <c r="X480" s="185">
        <v>499.2</v>
      </c>
      <c r="Y480" s="185">
        <v>501.8</v>
      </c>
      <c r="Z480" s="185">
        <v>504.41</v>
      </c>
      <c r="AA480" s="121">
        <v>449</v>
      </c>
      <c r="AB480" s="137">
        <v>0</v>
      </c>
      <c r="AC480" s="138"/>
      <c r="AD480" s="104"/>
      <c r="AE480" s="139" t="s">
        <v>12024</v>
      </c>
      <c r="AF480" s="139" t="s">
        <v>12015</v>
      </c>
    </row>
    <row r="481" spans="1:32" ht="16">
      <c r="A481" s="118" t="s">
        <v>4363</v>
      </c>
      <c r="B481" s="119" t="s">
        <v>269</v>
      </c>
      <c r="C481" s="119" t="s">
        <v>2646</v>
      </c>
      <c r="D481" s="119" t="s">
        <v>2656</v>
      </c>
      <c r="E481" s="120">
        <v>949</v>
      </c>
      <c r="F481" s="185">
        <v>854.1</v>
      </c>
      <c r="G481" s="185">
        <v>949</v>
      </c>
      <c r="H481" s="185">
        <v>949</v>
      </c>
      <c r="I481" s="185">
        <v>949</v>
      </c>
      <c r="J481" s="185">
        <v>949</v>
      </c>
      <c r="K481" s="185">
        <v>949</v>
      </c>
      <c r="L481" s="185">
        <v>949</v>
      </c>
      <c r="M481" s="185">
        <v>949</v>
      </c>
      <c r="N481" s="185">
        <v>949</v>
      </c>
      <c r="O481" s="185">
        <v>949</v>
      </c>
      <c r="P481" s="185">
        <v>949</v>
      </c>
      <c r="Q481" s="185">
        <v>949</v>
      </c>
      <c r="R481" s="185">
        <v>1022.5</v>
      </c>
      <c r="S481" s="185">
        <v>1027.8900000000001</v>
      </c>
      <c r="T481" s="185">
        <v>1033.29</v>
      </c>
      <c r="U481" s="185">
        <v>1038.72</v>
      </c>
      <c r="V481" s="185">
        <v>1044.1600000000001</v>
      </c>
      <c r="W481" s="185">
        <v>1049.6199999999999</v>
      </c>
      <c r="X481" s="185">
        <v>1055.1099999999999</v>
      </c>
      <c r="Y481" s="185">
        <v>1060.5999999999999</v>
      </c>
      <c r="Z481" s="185">
        <v>1066.1199999999999</v>
      </c>
      <c r="AA481" s="121">
        <v>949</v>
      </c>
      <c r="AB481" s="137">
        <v>0</v>
      </c>
      <c r="AC481" s="138"/>
      <c r="AD481" s="104"/>
      <c r="AE481" s="139" t="s">
        <v>12024</v>
      </c>
      <c r="AF481" s="139" t="s">
        <v>12015</v>
      </c>
    </row>
    <row r="482" spans="1:32" ht="16">
      <c r="A482" s="118" t="s">
        <v>3498</v>
      </c>
      <c r="B482" s="119" t="s">
        <v>269</v>
      </c>
      <c r="C482" s="119" t="s">
        <v>2646</v>
      </c>
      <c r="D482" s="119" t="s">
        <v>2659</v>
      </c>
      <c r="E482" s="120">
        <v>499</v>
      </c>
      <c r="F482" s="185">
        <v>449.1</v>
      </c>
      <c r="G482" s="185">
        <v>499</v>
      </c>
      <c r="H482" s="185">
        <v>499</v>
      </c>
      <c r="I482" s="185">
        <v>499</v>
      </c>
      <c r="J482" s="185">
        <v>499</v>
      </c>
      <c r="K482" s="185">
        <v>499</v>
      </c>
      <c r="L482" s="185">
        <v>499</v>
      </c>
      <c r="M482" s="185">
        <v>499</v>
      </c>
      <c r="N482" s="185">
        <v>499</v>
      </c>
      <c r="O482" s="185">
        <v>499</v>
      </c>
      <c r="P482" s="185">
        <v>499</v>
      </c>
      <c r="Q482" s="185">
        <v>499</v>
      </c>
      <c r="R482" s="185">
        <v>537.65</v>
      </c>
      <c r="S482" s="185">
        <v>540.48</v>
      </c>
      <c r="T482" s="185">
        <v>543.32000000000005</v>
      </c>
      <c r="U482" s="185">
        <v>546.17999999999995</v>
      </c>
      <c r="V482" s="185">
        <v>549.04</v>
      </c>
      <c r="W482" s="185">
        <v>551.91</v>
      </c>
      <c r="X482" s="185">
        <v>554.79</v>
      </c>
      <c r="Y482" s="185">
        <v>557.67999999999995</v>
      </c>
      <c r="Z482" s="185">
        <v>560.58000000000004</v>
      </c>
      <c r="AA482" s="121">
        <v>499</v>
      </c>
      <c r="AB482" s="137">
        <v>0</v>
      </c>
      <c r="AC482" s="138"/>
      <c r="AD482" s="104"/>
      <c r="AE482" s="139" t="s">
        <v>12024</v>
      </c>
      <c r="AF482" s="139" t="s">
        <v>12015</v>
      </c>
    </row>
    <row r="483" spans="1:32" ht="16">
      <c r="A483" s="118" t="s">
        <v>4363</v>
      </c>
      <c r="B483" s="119" t="s">
        <v>269</v>
      </c>
      <c r="C483" s="119" t="s">
        <v>2646</v>
      </c>
      <c r="D483" s="119" t="s">
        <v>2662</v>
      </c>
      <c r="E483" s="120">
        <v>449</v>
      </c>
      <c r="F483" s="185">
        <v>404.1</v>
      </c>
      <c r="G483" s="185">
        <v>449</v>
      </c>
      <c r="H483" s="185">
        <v>449</v>
      </c>
      <c r="I483" s="185">
        <v>449</v>
      </c>
      <c r="J483" s="185">
        <v>449</v>
      </c>
      <c r="K483" s="185">
        <v>449</v>
      </c>
      <c r="L483" s="185">
        <v>449</v>
      </c>
      <c r="M483" s="185">
        <v>449</v>
      </c>
      <c r="N483" s="185">
        <v>449</v>
      </c>
      <c r="O483" s="185">
        <v>449</v>
      </c>
      <c r="P483" s="185">
        <v>449</v>
      </c>
      <c r="Q483" s="185">
        <v>449</v>
      </c>
      <c r="R483" s="185">
        <v>483.77</v>
      </c>
      <c r="S483" s="185">
        <v>486.32</v>
      </c>
      <c r="T483" s="185">
        <v>488.88</v>
      </c>
      <c r="U483" s="185">
        <v>491.45</v>
      </c>
      <c r="V483" s="185">
        <v>494.02</v>
      </c>
      <c r="W483" s="185">
        <v>496.61</v>
      </c>
      <c r="X483" s="185">
        <v>499.2</v>
      </c>
      <c r="Y483" s="185">
        <v>501.8</v>
      </c>
      <c r="Z483" s="185">
        <v>504.41</v>
      </c>
      <c r="AA483" s="121">
        <v>449</v>
      </c>
      <c r="AB483" s="137">
        <v>0</v>
      </c>
      <c r="AC483" s="138"/>
      <c r="AD483" s="104"/>
      <c r="AE483" s="139" t="s">
        <v>12024</v>
      </c>
      <c r="AF483" s="139" t="s">
        <v>12015</v>
      </c>
    </row>
    <row r="484" spans="1:32" ht="16">
      <c r="A484" s="118" t="s">
        <v>4363</v>
      </c>
      <c r="B484" s="119" t="s">
        <v>269</v>
      </c>
      <c r="C484" s="119" t="s">
        <v>2646</v>
      </c>
      <c r="D484" s="119" t="s">
        <v>2665</v>
      </c>
      <c r="E484" s="120">
        <v>599</v>
      </c>
      <c r="F484" s="185">
        <v>539.1</v>
      </c>
      <c r="G484" s="185">
        <v>599</v>
      </c>
      <c r="H484" s="185">
        <v>599</v>
      </c>
      <c r="I484" s="185">
        <v>599</v>
      </c>
      <c r="J484" s="185">
        <v>599</v>
      </c>
      <c r="K484" s="185">
        <v>599</v>
      </c>
      <c r="L484" s="185">
        <v>599</v>
      </c>
      <c r="M484" s="185">
        <v>599</v>
      </c>
      <c r="N484" s="185">
        <v>599</v>
      </c>
      <c r="O484" s="185">
        <v>599</v>
      </c>
      <c r="P484" s="185">
        <v>599</v>
      </c>
      <c r="Q484" s="185">
        <v>599</v>
      </c>
      <c r="R484" s="185">
        <v>645.39</v>
      </c>
      <c r="S484" s="185">
        <v>648.79</v>
      </c>
      <c r="T484" s="185">
        <v>652.21</v>
      </c>
      <c r="U484" s="185">
        <v>655.63</v>
      </c>
      <c r="V484" s="185">
        <v>659.07</v>
      </c>
      <c r="W484" s="185">
        <v>662.51</v>
      </c>
      <c r="X484" s="185">
        <v>665.97</v>
      </c>
      <c r="Y484" s="185">
        <v>669.44</v>
      </c>
      <c r="Z484" s="185">
        <v>672.93</v>
      </c>
      <c r="AA484" s="121">
        <v>599</v>
      </c>
      <c r="AB484" s="137">
        <v>0</v>
      </c>
      <c r="AC484" s="138"/>
      <c r="AD484" s="104"/>
      <c r="AE484" s="139" t="s">
        <v>12024</v>
      </c>
      <c r="AF484" s="139" t="s">
        <v>12015</v>
      </c>
    </row>
    <row r="485" spans="1:32" ht="16">
      <c r="A485" s="118" t="s">
        <v>3498</v>
      </c>
      <c r="B485" s="119" t="s">
        <v>393</v>
      </c>
      <c r="C485" s="119" t="s">
        <v>206</v>
      </c>
      <c r="D485" s="119" t="s">
        <v>2631</v>
      </c>
      <c r="E485" s="120">
        <v>79</v>
      </c>
      <c r="F485" s="185">
        <v>71.099999999999994</v>
      </c>
      <c r="G485" s="185">
        <v>79</v>
      </c>
      <c r="H485" s="185">
        <v>79</v>
      </c>
      <c r="I485" s="185">
        <v>79</v>
      </c>
      <c r="J485" s="185">
        <v>79</v>
      </c>
      <c r="K485" s="185">
        <v>79</v>
      </c>
      <c r="L485" s="185">
        <v>79</v>
      </c>
      <c r="M485" s="185">
        <v>79</v>
      </c>
      <c r="N485" s="185">
        <v>79</v>
      </c>
      <c r="O485" s="185">
        <v>79</v>
      </c>
      <c r="P485" s="185">
        <v>79</v>
      </c>
      <c r="Q485" s="185">
        <v>79</v>
      </c>
      <c r="R485" s="185">
        <v>85.12</v>
      </c>
      <c r="S485" s="185">
        <v>85.57</v>
      </c>
      <c r="T485" s="185">
        <v>86.02</v>
      </c>
      <c r="U485" s="185">
        <v>86.47</v>
      </c>
      <c r="V485" s="185">
        <v>86.92</v>
      </c>
      <c r="W485" s="185">
        <v>87.38</v>
      </c>
      <c r="X485" s="185">
        <v>87.83</v>
      </c>
      <c r="Y485" s="185">
        <v>88.29</v>
      </c>
      <c r="Z485" s="185">
        <v>88.75</v>
      </c>
      <c r="AA485" s="121">
        <v>79</v>
      </c>
      <c r="AB485" s="137">
        <v>0</v>
      </c>
      <c r="AC485" s="138"/>
      <c r="AD485" s="104"/>
      <c r="AE485" s="139" t="s">
        <v>12024</v>
      </c>
      <c r="AF485" s="139" t="s">
        <v>12015</v>
      </c>
    </row>
    <row r="486" spans="1:32" ht="16">
      <c r="A486" s="118" t="s">
        <v>3498</v>
      </c>
      <c r="B486" s="119" t="s">
        <v>269</v>
      </c>
      <c r="C486" s="119" t="s">
        <v>284</v>
      </c>
      <c r="D486" s="119" t="s">
        <v>2628</v>
      </c>
      <c r="E486" s="120">
        <v>549</v>
      </c>
      <c r="F486" s="185">
        <v>494.1</v>
      </c>
      <c r="G486" s="185">
        <v>549</v>
      </c>
      <c r="H486" s="185">
        <v>549</v>
      </c>
      <c r="I486" s="185">
        <v>549</v>
      </c>
      <c r="J486" s="185">
        <v>549</v>
      </c>
      <c r="K486" s="185">
        <v>549</v>
      </c>
      <c r="L486" s="185">
        <v>549</v>
      </c>
      <c r="M486" s="185">
        <v>549</v>
      </c>
      <c r="N486" s="185">
        <v>549</v>
      </c>
      <c r="O486" s="185">
        <v>549</v>
      </c>
      <c r="P486" s="185">
        <v>549</v>
      </c>
      <c r="Q486" s="185">
        <v>549</v>
      </c>
      <c r="R486" s="185">
        <v>591.52</v>
      </c>
      <c r="S486" s="185">
        <v>594.64</v>
      </c>
      <c r="T486" s="185">
        <v>597.76</v>
      </c>
      <c r="U486" s="185">
        <v>600.9</v>
      </c>
      <c r="V486" s="185">
        <v>604.04999999999995</v>
      </c>
      <c r="W486" s="185">
        <v>607.21</v>
      </c>
      <c r="X486" s="185">
        <v>610.38</v>
      </c>
      <c r="Y486" s="185">
        <v>613.55999999999995</v>
      </c>
      <c r="Z486" s="185">
        <v>616.75</v>
      </c>
      <c r="AA486" s="121">
        <v>549</v>
      </c>
      <c r="AB486" s="137">
        <v>0</v>
      </c>
      <c r="AC486" s="138"/>
      <c r="AD486" s="104"/>
      <c r="AE486" s="139" t="s">
        <v>12024</v>
      </c>
      <c r="AF486" s="139" t="s">
        <v>12015</v>
      </c>
    </row>
    <row r="487" spans="1:32" ht="16">
      <c r="A487" s="118" t="s">
        <v>3498</v>
      </c>
      <c r="B487" s="119" t="s">
        <v>393</v>
      </c>
      <c r="C487" s="119" t="s">
        <v>467</v>
      </c>
      <c r="D487" s="119" t="s">
        <v>1129</v>
      </c>
      <c r="E487" s="120">
        <v>49</v>
      </c>
      <c r="F487" s="185">
        <v>44.1</v>
      </c>
      <c r="G487" s="185">
        <v>49</v>
      </c>
      <c r="H487" s="185">
        <v>49</v>
      </c>
      <c r="I487" s="185">
        <v>49</v>
      </c>
      <c r="J487" s="185">
        <v>49</v>
      </c>
      <c r="K487" s="185">
        <v>49</v>
      </c>
      <c r="L487" s="185">
        <v>49</v>
      </c>
      <c r="M487" s="185">
        <v>49</v>
      </c>
      <c r="N487" s="185">
        <v>49</v>
      </c>
      <c r="O487" s="185">
        <v>49</v>
      </c>
      <c r="P487" s="185">
        <v>49</v>
      </c>
      <c r="Q487" s="185">
        <v>49</v>
      </c>
      <c r="R487" s="185">
        <v>52.8</v>
      </c>
      <c r="S487" s="185">
        <v>53.07</v>
      </c>
      <c r="T487" s="185">
        <v>53.35</v>
      </c>
      <c r="U487" s="185">
        <v>53.63</v>
      </c>
      <c r="V487" s="185">
        <v>53.91</v>
      </c>
      <c r="W487" s="185">
        <v>54.2</v>
      </c>
      <c r="X487" s="185">
        <v>54.48</v>
      </c>
      <c r="Y487" s="185">
        <v>54.76</v>
      </c>
      <c r="Z487" s="185">
        <v>55.05</v>
      </c>
      <c r="AA487" s="121">
        <v>49</v>
      </c>
      <c r="AB487" s="137">
        <v>0</v>
      </c>
      <c r="AC487" s="138"/>
      <c r="AD487" s="104"/>
      <c r="AE487" s="139" t="s">
        <v>12024</v>
      </c>
      <c r="AF487" s="139" t="s">
        <v>12015</v>
      </c>
    </row>
    <row r="488" spans="1:32" ht="16">
      <c r="A488" s="118" t="s">
        <v>3498</v>
      </c>
      <c r="B488" s="119" t="s">
        <v>243</v>
      </c>
      <c r="C488" s="119" t="s">
        <v>1791</v>
      </c>
      <c r="D488" s="119" t="s">
        <v>2670</v>
      </c>
      <c r="E488" s="120">
        <v>199</v>
      </c>
      <c r="F488" s="185">
        <v>179.1</v>
      </c>
      <c r="G488" s="185">
        <v>199</v>
      </c>
      <c r="H488" s="185">
        <v>199</v>
      </c>
      <c r="I488" s="185">
        <v>199</v>
      </c>
      <c r="J488" s="185">
        <v>199</v>
      </c>
      <c r="K488" s="185">
        <v>199</v>
      </c>
      <c r="L488" s="185">
        <v>199</v>
      </c>
      <c r="M488" s="185">
        <v>199</v>
      </c>
      <c r="N488" s="185">
        <v>199</v>
      </c>
      <c r="O488" s="185">
        <v>199</v>
      </c>
      <c r="P488" s="185">
        <v>199</v>
      </c>
      <c r="Q488" s="185">
        <v>199</v>
      </c>
      <c r="R488" s="185">
        <v>214.41</v>
      </c>
      <c r="S488" s="185">
        <v>215.54</v>
      </c>
      <c r="T488" s="185">
        <v>216.68</v>
      </c>
      <c r="U488" s="185">
        <v>217.81</v>
      </c>
      <c r="V488" s="185">
        <v>218.96</v>
      </c>
      <c r="W488" s="185">
        <v>220.1</v>
      </c>
      <c r="X488" s="185">
        <v>221.25</v>
      </c>
      <c r="Y488" s="185">
        <v>222.4</v>
      </c>
      <c r="Z488" s="185">
        <v>223.56</v>
      </c>
      <c r="AA488" s="121">
        <v>199</v>
      </c>
      <c r="AB488" s="137">
        <v>0</v>
      </c>
      <c r="AC488" s="138"/>
      <c r="AD488" s="104"/>
      <c r="AE488" s="139" t="s">
        <v>12024</v>
      </c>
      <c r="AF488" s="139" t="s">
        <v>12015</v>
      </c>
    </row>
    <row r="489" spans="1:32" ht="16">
      <c r="A489" s="118" t="s">
        <v>3498</v>
      </c>
      <c r="B489" s="119" t="s">
        <v>243</v>
      </c>
      <c r="C489" s="119" t="s">
        <v>1633</v>
      </c>
      <c r="D489" s="119" t="s">
        <v>2672</v>
      </c>
      <c r="E489" s="120">
        <v>69</v>
      </c>
      <c r="F489" s="185">
        <v>62.1</v>
      </c>
      <c r="G489" s="185">
        <v>69</v>
      </c>
      <c r="H489" s="185">
        <v>69</v>
      </c>
      <c r="I489" s="185">
        <v>69</v>
      </c>
      <c r="J489" s="185">
        <v>69</v>
      </c>
      <c r="K489" s="185">
        <v>69</v>
      </c>
      <c r="L489" s="185">
        <v>69</v>
      </c>
      <c r="M489" s="185">
        <v>69</v>
      </c>
      <c r="N489" s="185">
        <v>69</v>
      </c>
      <c r="O489" s="185">
        <v>69</v>
      </c>
      <c r="P489" s="185">
        <v>69</v>
      </c>
      <c r="Q489" s="185">
        <v>69</v>
      </c>
      <c r="R489" s="185">
        <v>74.34</v>
      </c>
      <c r="S489" s="185">
        <v>74.739999999999995</v>
      </c>
      <c r="T489" s="185">
        <v>75.13</v>
      </c>
      <c r="U489" s="185">
        <v>75.52</v>
      </c>
      <c r="V489" s="185">
        <v>75.92</v>
      </c>
      <c r="W489" s="185">
        <v>76.319999999999993</v>
      </c>
      <c r="X489" s="185">
        <v>76.709999999999994</v>
      </c>
      <c r="Y489" s="185">
        <v>77.11</v>
      </c>
      <c r="Z489" s="185">
        <v>77.52</v>
      </c>
      <c r="AA489" s="121">
        <v>69</v>
      </c>
      <c r="AB489" s="137">
        <v>0</v>
      </c>
      <c r="AC489" s="138"/>
      <c r="AD489" s="104"/>
      <c r="AE489" s="139" t="s">
        <v>12024</v>
      </c>
      <c r="AF489" s="139" t="s">
        <v>12015</v>
      </c>
    </row>
    <row r="490" spans="1:32" ht="16">
      <c r="A490" s="118" t="s">
        <v>3498</v>
      </c>
      <c r="B490" s="119" t="s">
        <v>243</v>
      </c>
      <c r="C490" s="119" t="s">
        <v>1633</v>
      </c>
      <c r="D490" s="119" t="s">
        <v>2675</v>
      </c>
      <c r="E490" s="120">
        <v>99</v>
      </c>
      <c r="F490" s="185">
        <v>89.1</v>
      </c>
      <c r="G490" s="185">
        <v>99</v>
      </c>
      <c r="H490" s="185">
        <v>99</v>
      </c>
      <c r="I490" s="185">
        <v>99</v>
      </c>
      <c r="J490" s="185">
        <v>99</v>
      </c>
      <c r="K490" s="185">
        <v>99</v>
      </c>
      <c r="L490" s="185">
        <v>99</v>
      </c>
      <c r="M490" s="185">
        <v>99</v>
      </c>
      <c r="N490" s="185">
        <v>99</v>
      </c>
      <c r="O490" s="185">
        <v>99</v>
      </c>
      <c r="P490" s="185">
        <v>99</v>
      </c>
      <c r="Q490" s="185">
        <v>99</v>
      </c>
      <c r="R490" s="185">
        <v>106.67</v>
      </c>
      <c r="S490" s="185">
        <v>107.23</v>
      </c>
      <c r="T490" s="185">
        <v>107.79</v>
      </c>
      <c r="U490" s="185">
        <v>108.36</v>
      </c>
      <c r="V490" s="185">
        <v>108.93</v>
      </c>
      <c r="W490" s="185">
        <v>109.5</v>
      </c>
      <c r="X490" s="185">
        <v>110.07</v>
      </c>
      <c r="Y490" s="185">
        <v>110.64</v>
      </c>
      <c r="Z490" s="185">
        <v>111.22</v>
      </c>
      <c r="AA490" s="121">
        <v>99</v>
      </c>
      <c r="AB490" s="137">
        <v>0</v>
      </c>
      <c r="AC490" s="138"/>
      <c r="AD490" s="104"/>
      <c r="AE490" s="139" t="s">
        <v>12024</v>
      </c>
      <c r="AF490" s="139" t="s">
        <v>12015</v>
      </c>
    </row>
    <row r="491" spans="1:32" ht="16">
      <c r="A491" s="118" t="s">
        <v>3498</v>
      </c>
      <c r="B491" s="119" t="s">
        <v>243</v>
      </c>
      <c r="C491" s="119" t="s">
        <v>1375</v>
      </c>
      <c r="D491" s="119" t="s">
        <v>2683</v>
      </c>
      <c r="E491" s="120">
        <v>1199</v>
      </c>
      <c r="F491" s="185">
        <v>1079.0999999999999</v>
      </c>
      <c r="G491" s="185">
        <v>1199</v>
      </c>
      <c r="H491" s="185">
        <v>1199</v>
      </c>
      <c r="I491" s="185">
        <v>1199</v>
      </c>
      <c r="J491" s="185">
        <v>1199</v>
      </c>
      <c r="K491" s="185">
        <v>1199</v>
      </c>
      <c r="L491" s="185">
        <v>1199</v>
      </c>
      <c r="M491" s="185">
        <v>1199</v>
      </c>
      <c r="N491" s="185">
        <v>1199</v>
      </c>
      <c r="O491" s="185">
        <v>1199</v>
      </c>
      <c r="P491" s="185">
        <v>1199</v>
      </c>
      <c r="Q491" s="185">
        <v>1199</v>
      </c>
      <c r="R491" s="185">
        <v>1291.8599999999999</v>
      </c>
      <c r="S491" s="185">
        <v>1298.67</v>
      </c>
      <c r="T491" s="185">
        <v>1305.5</v>
      </c>
      <c r="U491" s="185">
        <v>1312.35</v>
      </c>
      <c r="V491" s="185">
        <v>1319.23</v>
      </c>
      <c r="W491" s="185">
        <v>1326.13</v>
      </c>
      <c r="X491" s="185">
        <v>1333.06</v>
      </c>
      <c r="Y491" s="185">
        <v>1340</v>
      </c>
      <c r="Z491" s="185">
        <v>1346.97</v>
      </c>
      <c r="AA491" s="121">
        <v>1199</v>
      </c>
      <c r="AB491" s="137">
        <v>0</v>
      </c>
      <c r="AC491" s="138"/>
      <c r="AD491" s="104"/>
      <c r="AE491" s="139" t="s">
        <v>12024</v>
      </c>
      <c r="AF491" s="139" t="s">
        <v>12015</v>
      </c>
    </row>
    <row r="492" spans="1:32" ht="16">
      <c r="A492" s="118" t="s">
        <v>3498</v>
      </c>
      <c r="B492" s="119" t="s">
        <v>551</v>
      </c>
      <c r="C492" s="119" t="s">
        <v>1360</v>
      </c>
      <c r="D492" s="119" t="s">
        <v>2687</v>
      </c>
      <c r="E492" s="120">
        <v>499</v>
      </c>
      <c r="F492" s="185">
        <v>449.1</v>
      </c>
      <c r="G492" s="185">
        <v>499</v>
      </c>
      <c r="H492" s="185">
        <v>499</v>
      </c>
      <c r="I492" s="185">
        <v>499</v>
      </c>
      <c r="J492" s="185">
        <v>499</v>
      </c>
      <c r="K492" s="185">
        <v>499</v>
      </c>
      <c r="L492" s="185">
        <v>499</v>
      </c>
      <c r="M492" s="185">
        <v>499</v>
      </c>
      <c r="N492" s="185">
        <v>499</v>
      </c>
      <c r="O492" s="185">
        <v>499</v>
      </c>
      <c r="P492" s="185">
        <v>499</v>
      </c>
      <c r="Q492" s="185">
        <v>499</v>
      </c>
      <c r="R492" s="185">
        <v>537.65</v>
      </c>
      <c r="S492" s="185">
        <v>540.48</v>
      </c>
      <c r="T492" s="185">
        <v>543.32000000000005</v>
      </c>
      <c r="U492" s="185">
        <v>546.17999999999995</v>
      </c>
      <c r="V492" s="185">
        <v>549.04</v>
      </c>
      <c r="W492" s="185">
        <v>551.91</v>
      </c>
      <c r="X492" s="185">
        <v>554.79</v>
      </c>
      <c r="Y492" s="185">
        <v>557.67999999999995</v>
      </c>
      <c r="Z492" s="185">
        <v>560.58000000000004</v>
      </c>
      <c r="AA492" s="121">
        <v>499</v>
      </c>
      <c r="AB492" s="137">
        <v>0</v>
      </c>
      <c r="AC492" s="138"/>
      <c r="AD492" s="104"/>
      <c r="AE492" s="139" t="s">
        <v>12024</v>
      </c>
      <c r="AF492" s="139" t="s">
        <v>12015</v>
      </c>
    </row>
    <row r="493" spans="1:32" ht="16">
      <c r="A493" s="118" t="s">
        <v>3498</v>
      </c>
      <c r="B493" s="119" t="s">
        <v>551</v>
      </c>
      <c r="C493" s="119" t="s">
        <v>1360</v>
      </c>
      <c r="D493" s="119" t="s">
        <v>2690</v>
      </c>
      <c r="E493" s="120">
        <v>369</v>
      </c>
      <c r="F493" s="185">
        <v>332.1</v>
      </c>
      <c r="G493" s="185">
        <v>369</v>
      </c>
      <c r="H493" s="185">
        <v>369</v>
      </c>
      <c r="I493" s="185">
        <v>369</v>
      </c>
      <c r="J493" s="185">
        <v>369</v>
      </c>
      <c r="K493" s="185">
        <v>369</v>
      </c>
      <c r="L493" s="185">
        <v>369</v>
      </c>
      <c r="M493" s="185">
        <v>369</v>
      </c>
      <c r="N493" s="185">
        <v>369</v>
      </c>
      <c r="O493" s="185">
        <v>369</v>
      </c>
      <c r="P493" s="185">
        <v>369</v>
      </c>
      <c r="Q493" s="185">
        <v>369</v>
      </c>
      <c r="R493" s="185">
        <v>397.58</v>
      </c>
      <c r="S493" s="185">
        <v>399.67</v>
      </c>
      <c r="T493" s="185">
        <v>401.78</v>
      </c>
      <c r="U493" s="185">
        <v>403.89</v>
      </c>
      <c r="V493" s="185">
        <v>406</v>
      </c>
      <c r="W493" s="185">
        <v>408.13</v>
      </c>
      <c r="X493" s="185">
        <v>410.26</v>
      </c>
      <c r="Y493" s="185">
        <v>412.39</v>
      </c>
      <c r="Z493" s="185">
        <v>414.54</v>
      </c>
      <c r="AA493" s="121">
        <v>369</v>
      </c>
      <c r="AB493" s="137">
        <v>0</v>
      </c>
      <c r="AC493" s="138"/>
      <c r="AD493" s="104"/>
      <c r="AE493" s="139" t="s">
        <v>12024</v>
      </c>
      <c r="AF493" s="139" t="s">
        <v>12015</v>
      </c>
    </row>
    <row r="494" spans="1:32" ht="16">
      <c r="A494" s="118" t="s">
        <v>3498</v>
      </c>
      <c r="B494" s="119" t="s">
        <v>393</v>
      </c>
      <c r="C494" s="119" t="s">
        <v>467</v>
      </c>
      <c r="D494" s="119" t="s">
        <v>2693</v>
      </c>
      <c r="E494" s="120">
        <v>79</v>
      </c>
      <c r="F494" s="185">
        <v>71.099999999999994</v>
      </c>
      <c r="G494" s="185">
        <v>79</v>
      </c>
      <c r="H494" s="185">
        <v>79</v>
      </c>
      <c r="I494" s="185">
        <v>79</v>
      </c>
      <c r="J494" s="185">
        <v>79</v>
      </c>
      <c r="K494" s="185">
        <v>79</v>
      </c>
      <c r="L494" s="185">
        <v>79</v>
      </c>
      <c r="M494" s="185">
        <v>79</v>
      </c>
      <c r="N494" s="185">
        <v>79</v>
      </c>
      <c r="O494" s="185">
        <v>79</v>
      </c>
      <c r="P494" s="185">
        <v>79</v>
      </c>
      <c r="Q494" s="185">
        <v>79</v>
      </c>
      <c r="R494" s="185">
        <v>85.12</v>
      </c>
      <c r="S494" s="185">
        <v>85.57</v>
      </c>
      <c r="T494" s="185">
        <v>86.02</v>
      </c>
      <c r="U494" s="185">
        <v>86.47</v>
      </c>
      <c r="V494" s="185">
        <v>86.92</v>
      </c>
      <c r="W494" s="185">
        <v>87.38</v>
      </c>
      <c r="X494" s="185">
        <v>87.83</v>
      </c>
      <c r="Y494" s="185">
        <v>88.29</v>
      </c>
      <c r="Z494" s="185">
        <v>88.75</v>
      </c>
      <c r="AA494" s="121">
        <v>79</v>
      </c>
      <c r="AB494" s="137">
        <v>0</v>
      </c>
      <c r="AC494" s="138"/>
      <c r="AD494" s="104"/>
      <c r="AE494" s="139" t="s">
        <v>12024</v>
      </c>
      <c r="AF494" s="139" t="s">
        <v>12015</v>
      </c>
    </row>
    <row r="495" spans="1:32" ht="16">
      <c r="A495" s="118" t="s">
        <v>3498</v>
      </c>
      <c r="B495" s="119" t="s">
        <v>393</v>
      </c>
      <c r="C495" s="119" t="s">
        <v>1765</v>
      </c>
      <c r="D495" s="119" t="s">
        <v>3531</v>
      </c>
      <c r="E495" s="120">
        <v>109</v>
      </c>
      <c r="F495" s="185">
        <v>98.1</v>
      </c>
      <c r="G495" s="185">
        <v>109</v>
      </c>
      <c r="H495" s="185">
        <v>109</v>
      </c>
      <c r="I495" s="185">
        <v>109</v>
      </c>
      <c r="J495" s="185">
        <v>109</v>
      </c>
      <c r="K495" s="185">
        <v>109</v>
      </c>
      <c r="L495" s="185">
        <v>109</v>
      </c>
      <c r="M495" s="185">
        <v>109</v>
      </c>
      <c r="N495" s="185">
        <v>109</v>
      </c>
      <c r="O495" s="185">
        <v>109</v>
      </c>
      <c r="P495" s="185">
        <v>109</v>
      </c>
      <c r="Q495" s="185">
        <v>109</v>
      </c>
      <c r="R495" s="185">
        <v>117.44</v>
      </c>
      <c r="S495" s="185">
        <v>118.06</v>
      </c>
      <c r="T495" s="185">
        <v>118.68</v>
      </c>
      <c r="U495" s="185">
        <v>119.3</v>
      </c>
      <c r="V495" s="185">
        <v>119.93</v>
      </c>
      <c r="W495" s="185">
        <v>120.56</v>
      </c>
      <c r="X495" s="185">
        <v>121.19</v>
      </c>
      <c r="Y495" s="185">
        <v>121.82</v>
      </c>
      <c r="Z495" s="185">
        <v>122.45</v>
      </c>
      <c r="AA495" s="121">
        <v>109</v>
      </c>
      <c r="AB495" s="137">
        <v>0</v>
      </c>
      <c r="AC495" s="138"/>
      <c r="AD495" s="104"/>
      <c r="AE495" s="139" t="s">
        <v>12024</v>
      </c>
      <c r="AF495" s="139" t="s">
        <v>12015</v>
      </c>
    </row>
    <row r="496" spans="1:32" ht="16">
      <c r="A496" s="118" t="s">
        <v>3498</v>
      </c>
      <c r="B496" s="119" t="s">
        <v>393</v>
      </c>
      <c r="C496" s="119" t="s">
        <v>1765</v>
      </c>
      <c r="D496" s="119" t="s">
        <v>3532</v>
      </c>
      <c r="E496" s="120">
        <v>109</v>
      </c>
      <c r="F496" s="185">
        <v>98.1</v>
      </c>
      <c r="G496" s="185">
        <v>109</v>
      </c>
      <c r="H496" s="185">
        <v>109</v>
      </c>
      <c r="I496" s="185">
        <v>109</v>
      </c>
      <c r="J496" s="185">
        <v>109</v>
      </c>
      <c r="K496" s="185">
        <v>109</v>
      </c>
      <c r="L496" s="185">
        <v>109</v>
      </c>
      <c r="M496" s="185">
        <v>109</v>
      </c>
      <c r="N496" s="185">
        <v>109</v>
      </c>
      <c r="O496" s="185">
        <v>109</v>
      </c>
      <c r="P496" s="185">
        <v>109</v>
      </c>
      <c r="Q496" s="185">
        <v>109</v>
      </c>
      <c r="R496" s="185">
        <v>117.44</v>
      </c>
      <c r="S496" s="185">
        <v>118.06</v>
      </c>
      <c r="T496" s="185">
        <v>118.68</v>
      </c>
      <c r="U496" s="185">
        <v>119.3</v>
      </c>
      <c r="V496" s="185">
        <v>119.93</v>
      </c>
      <c r="W496" s="185">
        <v>120.56</v>
      </c>
      <c r="X496" s="185">
        <v>121.19</v>
      </c>
      <c r="Y496" s="185">
        <v>121.82</v>
      </c>
      <c r="Z496" s="185">
        <v>122.45</v>
      </c>
      <c r="AA496" s="121">
        <v>109</v>
      </c>
      <c r="AB496" s="137">
        <v>0</v>
      </c>
      <c r="AC496" s="138"/>
      <c r="AD496" s="104"/>
      <c r="AE496" s="139" t="s">
        <v>12024</v>
      </c>
      <c r="AF496" s="139" t="s">
        <v>12015</v>
      </c>
    </row>
    <row r="497" spans="1:32" ht="16">
      <c r="A497" s="118" t="s">
        <v>3498</v>
      </c>
      <c r="B497" s="119" t="s">
        <v>393</v>
      </c>
      <c r="C497" s="119" t="s">
        <v>1765</v>
      </c>
      <c r="D497" s="119" t="s">
        <v>3533</v>
      </c>
      <c r="E497" s="120">
        <v>109</v>
      </c>
      <c r="F497" s="185">
        <v>98.1</v>
      </c>
      <c r="G497" s="185">
        <v>109</v>
      </c>
      <c r="H497" s="185">
        <v>109</v>
      </c>
      <c r="I497" s="185">
        <v>109</v>
      </c>
      <c r="J497" s="185">
        <v>109</v>
      </c>
      <c r="K497" s="185">
        <v>109</v>
      </c>
      <c r="L497" s="185">
        <v>109</v>
      </c>
      <c r="M497" s="185">
        <v>109</v>
      </c>
      <c r="N497" s="185">
        <v>109</v>
      </c>
      <c r="O497" s="185">
        <v>109</v>
      </c>
      <c r="P497" s="185">
        <v>109</v>
      </c>
      <c r="Q497" s="185">
        <v>109</v>
      </c>
      <c r="R497" s="185">
        <v>117.44</v>
      </c>
      <c r="S497" s="185">
        <v>118.06</v>
      </c>
      <c r="T497" s="185">
        <v>118.68</v>
      </c>
      <c r="U497" s="185">
        <v>119.3</v>
      </c>
      <c r="V497" s="185">
        <v>119.93</v>
      </c>
      <c r="W497" s="185">
        <v>120.56</v>
      </c>
      <c r="X497" s="185">
        <v>121.19</v>
      </c>
      <c r="Y497" s="185">
        <v>121.82</v>
      </c>
      <c r="Z497" s="185">
        <v>122.45</v>
      </c>
      <c r="AA497" s="121">
        <v>109</v>
      </c>
      <c r="AB497" s="137">
        <v>0</v>
      </c>
      <c r="AC497" s="138"/>
      <c r="AD497" s="104"/>
      <c r="AE497" s="139" t="s">
        <v>12024</v>
      </c>
      <c r="AF497" s="139" t="s">
        <v>12015</v>
      </c>
    </row>
    <row r="498" spans="1:32" ht="16">
      <c r="A498" s="118" t="s">
        <v>3498</v>
      </c>
      <c r="B498" s="119" t="s">
        <v>393</v>
      </c>
      <c r="C498" s="119" t="s">
        <v>467</v>
      </c>
      <c r="D498" s="119" t="s">
        <v>1146</v>
      </c>
      <c r="E498" s="120">
        <v>79</v>
      </c>
      <c r="F498" s="185">
        <v>71.099999999999994</v>
      </c>
      <c r="G498" s="185">
        <v>79</v>
      </c>
      <c r="H498" s="185">
        <v>79</v>
      </c>
      <c r="I498" s="185">
        <v>79</v>
      </c>
      <c r="J498" s="185">
        <v>79</v>
      </c>
      <c r="K498" s="185">
        <v>79</v>
      </c>
      <c r="L498" s="185">
        <v>79</v>
      </c>
      <c r="M498" s="185">
        <v>79</v>
      </c>
      <c r="N498" s="185">
        <v>79</v>
      </c>
      <c r="O498" s="185">
        <v>79</v>
      </c>
      <c r="P498" s="185">
        <v>79</v>
      </c>
      <c r="Q498" s="185">
        <v>79</v>
      </c>
      <c r="R498" s="185">
        <v>85.12</v>
      </c>
      <c r="S498" s="185">
        <v>85.57</v>
      </c>
      <c r="T498" s="185">
        <v>86.02</v>
      </c>
      <c r="U498" s="185">
        <v>86.47</v>
      </c>
      <c r="V498" s="185">
        <v>86.92</v>
      </c>
      <c r="W498" s="185">
        <v>87.38</v>
      </c>
      <c r="X498" s="185">
        <v>87.83</v>
      </c>
      <c r="Y498" s="185">
        <v>88.29</v>
      </c>
      <c r="Z498" s="185">
        <v>88.75</v>
      </c>
      <c r="AA498" s="121">
        <v>79</v>
      </c>
      <c r="AB498" s="137">
        <v>0</v>
      </c>
      <c r="AC498" s="138"/>
      <c r="AD498" s="104"/>
      <c r="AE498" s="139" t="s">
        <v>12024</v>
      </c>
      <c r="AF498" s="139" t="s">
        <v>12015</v>
      </c>
    </row>
    <row r="499" spans="1:32" ht="16">
      <c r="A499" s="118" t="s">
        <v>3498</v>
      </c>
      <c r="B499" s="119" t="s">
        <v>397</v>
      </c>
      <c r="C499" s="119" t="s">
        <v>216</v>
      </c>
      <c r="D499" s="119" t="s">
        <v>2704</v>
      </c>
      <c r="E499" s="120">
        <v>339</v>
      </c>
      <c r="F499" s="185">
        <v>305.10000000000002</v>
      </c>
      <c r="G499" s="185">
        <v>339</v>
      </c>
      <c r="H499" s="185">
        <v>339</v>
      </c>
      <c r="I499" s="185">
        <v>339</v>
      </c>
      <c r="J499" s="185">
        <v>339</v>
      </c>
      <c r="K499" s="185">
        <v>339</v>
      </c>
      <c r="L499" s="185">
        <v>339</v>
      </c>
      <c r="M499" s="185">
        <v>339</v>
      </c>
      <c r="N499" s="185">
        <v>339</v>
      </c>
      <c r="O499" s="185">
        <v>339</v>
      </c>
      <c r="P499" s="185">
        <v>339</v>
      </c>
      <c r="Q499" s="185">
        <v>339</v>
      </c>
      <c r="R499" s="185">
        <v>365.26</v>
      </c>
      <c r="S499" s="185">
        <v>367.18</v>
      </c>
      <c r="T499" s="185">
        <v>369.11</v>
      </c>
      <c r="U499" s="185">
        <v>371.05</v>
      </c>
      <c r="V499" s="185">
        <v>372.99</v>
      </c>
      <c r="W499" s="185">
        <v>374.94</v>
      </c>
      <c r="X499" s="185">
        <v>376.9</v>
      </c>
      <c r="Y499" s="185">
        <v>378.87</v>
      </c>
      <c r="Z499" s="185">
        <v>380.84</v>
      </c>
      <c r="AA499" s="121">
        <v>339</v>
      </c>
      <c r="AB499" s="137">
        <v>0</v>
      </c>
      <c r="AC499" s="138"/>
      <c r="AD499" s="104"/>
      <c r="AE499" s="139" t="s">
        <v>12024</v>
      </c>
      <c r="AF499" s="139" t="s">
        <v>12015</v>
      </c>
    </row>
    <row r="500" spans="1:32" ht="16">
      <c r="A500" s="118" t="s">
        <v>3498</v>
      </c>
      <c r="B500" s="119" t="s">
        <v>246</v>
      </c>
      <c r="C500" s="119" t="s">
        <v>242</v>
      </c>
      <c r="D500" s="119" t="s">
        <v>2707</v>
      </c>
      <c r="E500" s="120">
        <v>1199</v>
      </c>
      <c r="F500" s="185">
        <v>1079.0999999999999</v>
      </c>
      <c r="G500" s="185">
        <v>1199</v>
      </c>
      <c r="H500" s="185">
        <v>1199</v>
      </c>
      <c r="I500" s="185">
        <v>1199</v>
      </c>
      <c r="J500" s="185">
        <v>1199</v>
      </c>
      <c r="K500" s="185">
        <v>1199</v>
      </c>
      <c r="L500" s="185">
        <v>1199</v>
      </c>
      <c r="M500" s="185">
        <v>1199</v>
      </c>
      <c r="N500" s="185">
        <v>1199</v>
      </c>
      <c r="O500" s="185">
        <v>1199</v>
      </c>
      <c r="P500" s="185">
        <v>1199</v>
      </c>
      <c r="Q500" s="185">
        <v>1199</v>
      </c>
      <c r="R500" s="185">
        <v>1291.8599999999999</v>
      </c>
      <c r="S500" s="185">
        <v>1298.67</v>
      </c>
      <c r="T500" s="185">
        <v>1305.5</v>
      </c>
      <c r="U500" s="185">
        <v>1312.35</v>
      </c>
      <c r="V500" s="185">
        <v>1319.23</v>
      </c>
      <c r="W500" s="185">
        <v>1326.13</v>
      </c>
      <c r="X500" s="185">
        <v>1333.06</v>
      </c>
      <c r="Y500" s="185">
        <v>1340</v>
      </c>
      <c r="Z500" s="185">
        <v>1346.97</v>
      </c>
      <c r="AA500" s="121">
        <v>1199</v>
      </c>
      <c r="AB500" s="137">
        <v>0</v>
      </c>
      <c r="AC500" s="138"/>
      <c r="AD500" s="104"/>
      <c r="AE500" s="139" t="s">
        <v>12024</v>
      </c>
      <c r="AF500" s="139" t="s">
        <v>12015</v>
      </c>
    </row>
    <row r="501" spans="1:32" ht="16">
      <c r="A501" s="118" t="s">
        <v>3498</v>
      </c>
      <c r="B501" s="119" t="s">
        <v>243</v>
      </c>
      <c r="C501" s="119" t="s">
        <v>242</v>
      </c>
      <c r="D501" s="119" t="s">
        <v>2710</v>
      </c>
      <c r="E501" s="120">
        <v>999</v>
      </c>
      <c r="F501" s="185">
        <v>899.1</v>
      </c>
      <c r="G501" s="185">
        <v>999</v>
      </c>
      <c r="H501" s="185">
        <v>999</v>
      </c>
      <c r="I501" s="185">
        <v>999</v>
      </c>
      <c r="J501" s="185">
        <v>999</v>
      </c>
      <c r="K501" s="185">
        <v>999</v>
      </c>
      <c r="L501" s="185">
        <v>999</v>
      </c>
      <c r="M501" s="185">
        <v>999</v>
      </c>
      <c r="N501" s="185">
        <v>999</v>
      </c>
      <c r="O501" s="185">
        <v>999</v>
      </c>
      <c r="P501" s="185">
        <v>999</v>
      </c>
      <c r="Q501" s="185">
        <v>999</v>
      </c>
      <c r="R501" s="185">
        <v>1076.3699999999999</v>
      </c>
      <c r="S501" s="185">
        <v>1082.04</v>
      </c>
      <c r="T501" s="185">
        <v>1087.74</v>
      </c>
      <c r="U501" s="185">
        <v>1093.45</v>
      </c>
      <c r="V501" s="185">
        <v>1099.18</v>
      </c>
      <c r="W501" s="185">
        <v>1104.93</v>
      </c>
      <c r="X501" s="185">
        <v>1110.7</v>
      </c>
      <c r="Y501" s="185">
        <v>1116.48</v>
      </c>
      <c r="Z501" s="185">
        <v>1122.29</v>
      </c>
      <c r="AA501" s="121">
        <v>999</v>
      </c>
      <c r="AB501" s="137">
        <v>0</v>
      </c>
      <c r="AC501" s="138"/>
      <c r="AD501" s="104"/>
      <c r="AE501" s="139" t="s">
        <v>12024</v>
      </c>
      <c r="AF501" s="139" t="s">
        <v>12015</v>
      </c>
    </row>
    <row r="502" spans="1:32" ht="16">
      <c r="A502" s="118" t="s">
        <v>4364</v>
      </c>
      <c r="B502" s="119" t="s">
        <v>243</v>
      </c>
      <c r="C502" s="119" t="s">
        <v>1375</v>
      </c>
      <c r="D502" s="119" t="s">
        <v>2721</v>
      </c>
      <c r="E502" s="120">
        <v>649</v>
      </c>
      <c r="F502" s="185">
        <v>584.1</v>
      </c>
      <c r="G502" s="185">
        <v>649</v>
      </c>
      <c r="H502" s="185">
        <v>649</v>
      </c>
      <c r="I502" s="185">
        <v>649</v>
      </c>
      <c r="J502" s="185">
        <v>649</v>
      </c>
      <c r="K502" s="185">
        <v>649</v>
      </c>
      <c r="L502" s="185">
        <v>649</v>
      </c>
      <c r="M502" s="185">
        <v>649</v>
      </c>
      <c r="N502" s="185">
        <v>649</v>
      </c>
      <c r="O502" s="185">
        <v>649</v>
      </c>
      <c r="P502" s="185">
        <v>649</v>
      </c>
      <c r="Q502" s="185">
        <v>649</v>
      </c>
      <c r="R502" s="185">
        <v>699.26</v>
      </c>
      <c r="S502" s="185">
        <v>702.95</v>
      </c>
      <c r="T502" s="185">
        <v>706.65</v>
      </c>
      <c r="U502" s="185">
        <v>710.36</v>
      </c>
      <c r="V502" s="185">
        <v>714.08</v>
      </c>
      <c r="W502" s="185">
        <v>717.82</v>
      </c>
      <c r="X502" s="185">
        <v>721.56</v>
      </c>
      <c r="Y502" s="185">
        <v>725.32</v>
      </c>
      <c r="Z502" s="185">
        <v>729.1</v>
      </c>
      <c r="AA502" s="121">
        <v>649</v>
      </c>
      <c r="AB502" s="137">
        <v>0</v>
      </c>
      <c r="AC502" s="138"/>
      <c r="AD502" s="104"/>
      <c r="AE502" s="139" t="s">
        <v>12024</v>
      </c>
      <c r="AF502" s="139" t="s">
        <v>12015</v>
      </c>
    </row>
    <row r="503" spans="1:32" ht="16">
      <c r="A503" s="118" t="s">
        <v>3498</v>
      </c>
      <c r="B503" s="119" t="s">
        <v>243</v>
      </c>
      <c r="C503" s="119" t="s">
        <v>1375</v>
      </c>
      <c r="D503" s="119" t="s">
        <v>2724</v>
      </c>
      <c r="E503" s="120">
        <v>349</v>
      </c>
      <c r="F503" s="185">
        <v>314.10000000000002</v>
      </c>
      <c r="G503" s="185">
        <v>349</v>
      </c>
      <c r="H503" s="185">
        <v>349</v>
      </c>
      <c r="I503" s="185">
        <v>349</v>
      </c>
      <c r="J503" s="185">
        <v>349</v>
      </c>
      <c r="K503" s="185">
        <v>349</v>
      </c>
      <c r="L503" s="185">
        <v>349</v>
      </c>
      <c r="M503" s="185">
        <v>349</v>
      </c>
      <c r="N503" s="185">
        <v>349</v>
      </c>
      <c r="O503" s="185">
        <v>349</v>
      </c>
      <c r="P503" s="185">
        <v>349</v>
      </c>
      <c r="Q503" s="185">
        <v>349</v>
      </c>
      <c r="R503" s="185">
        <v>376.03</v>
      </c>
      <c r="S503" s="185">
        <v>378.01</v>
      </c>
      <c r="T503" s="185">
        <v>380</v>
      </c>
      <c r="U503" s="185">
        <v>381.99</v>
      </c>
      <c r="V503" s="185">
        <v>384</v>
      </c>
      <c r="W503" s="185">
        <v>386.01</v>
      </c>
      <c r="X503" s="185">
        <v>388.02</v>
      </c>
      <c r="Y503" s="185">
        <v>390.04</v>
      </c>
      <c r="Z503" s="185">
        <v>392.07</v>
      </c>
      <c r="AA503" s="121">
        <v>349</v>
      </c>
      <c r="AB503" s="137">
        <v>0</v>
      </c>
      <c r="AC503" s="138"/>
      <c r="AD503" s="104"/>
      <c r="AE503" s="139" t="s">
        <v>12024</v>
      </c>
      <c r="AF503" s="139" t="s">
        <v>12015</v>
      </c>
    </row>
    <row r="504" spans="1:32" ht="16">
      <c r="A504" s="118" t="s">
        <v>3498</v>
      </c>
      <c r="B504" s="119" t="s">
        <v>243</v>
      </c>
      <c r="C504" s="119" t="s">
        <v>2667</v>
      </c>
      <c r="D504" s="119" t="s">
        <v>2727</v>
      </c>
      <c r="E504" s="120">
        <v>1999</v>
      </c>
      <c r="F504" s="185">
        <v>1799.1</v>
      </c>
      <c r="G504" s="185">
        <v>1999</v>
      </c>
      <c r="H504" s="185">
        <v>1999</v>
      </c>
      <c r="I504" s="185">
        <v>1999</v>
      </c>
      <c r="J504" s="185">
        <v>1999</v>
      </c>
      <c r="K504" s="185">
        <v>1999</v>
      </c>
      <c r="L504" s="185">
        <v>1999</v>
      </c>
      <c r="M504" s="185">
        <v>1999</v>
      </c>
      <c r="N504" s="185">
        <v>1999</v>
      </c>
      <c r="O504" s="185">
        <v>1999</v>
      </c>
      <c r="P504" s="185">
        <v>1999</v>
      </c>
      <c r="Q504" s="185">
        <v>1999</v>
      </c>
      <c r="R504" s="185">
        <v>2153.8200000000002</v>
      </c>
      <c r="S504" s="185">
        <v>2165.17</v>
      </c>
      <c r="T504" s="185">
        <v>2176.56</v>
      </c>
      <c r="U504" s="185">
        <v>2187.9899999999998</v>
      </c>
      <c r="V504" s="185">
        <v>2199.4499999999998</v>
      </c>
      <c r="W504" s="185">
        <v>2210.96</v>
      </c>
      <c r="X504" s="185">
        <v>2222.5</v>
      </c>
      <c r="Y504" s="185">
        <v>2234.09</v>
      </c>
      <c r="Z504" s="185">
        <v>2245.71</v>
      </c>
      <c r="AA504" s="121">
        <v>1999</v>
      </c>
      <c r="AB504" s="137">
        <v>0</v>
      </c>
      <c r="AC504" s="138"/>
      <c r="AD504" s="104"/>
      <c r="AE504" s="139" t="s">
        <v>12024</v>
      </c>
      <c r="AF504" s="139" t="s">
        <v>12015</v>
      </c>
    </row>
    <row r="505" spans="1:32" ht="16">
      <c r="A505" s="118" t="s">
        <v>3498</v>
      </c>
      <c r="B505" s="119" t="s">
        <v>393</v>
      </c>
      <c r="C505" s="119" t="s">
        <v>467</v>
      </c>
      <c r="D505" s="119" t="s">
        <v>2730</v>
      </c>
      <c r="E505" s="120">
        <v>79</v>
      </c>
      <c r="F505" s="185">
        <v>71.099999999999994</v>
      </c>
      <c r="G505" s="185">
        <v>79</v>
      </c>
      <c r="H505" s="185">
        <v>79</v>
      </c>
      <c r="I505" s="185">
        <v>79</v>
      </c>
      <c r="J505" s="185">
        <v>79</v>
      </c>
      <c r="K505" s="185">
        <v>79</v>
      </c>
      <c r="L505" s="185">
        <v>79</v>
      </c>
      <c r="M505" s="185">
        <v>79</v>
      </c>
      <c r="N505" s="185">
        <v>79</v>
      </c>
      <c r="O505" s="185">
        <v>79</v>
      </c>
      <c r="P505" s="185">
        <v>79</v>
      </c>
      <c r="Q505" s="185">
        <v>79</v>
      </c>
      <c r="R505" s="185">
        <v>85.12</v>
      </c>
      <c r="S505" s="185">
        <v>85.57</v>
      </c>
      <c r="T505" s="185">
        <v>86.02</v>
      </c>
      <c r="U505" s="185">
        <v>86.47</v>
      </c>
      <c r="V505" s="185">
        <v>86.92</v>
      </c>
      <c r="W505" s="185">
        <v>87.38</v>
      </c>
      <c r="X505" s="185">
        <v>87.83</v>
      </c>
      <c r="Y505" s="185">
        <v>88.29</v>
      </c>
      <c r="Z505" s="185">
        <v>88.75</v>
      </c>
      <c r="AA505" s="121">
        <v>79</v>
      </c>
      <c r="AB505" s="137">
        <v>0</v>
      </c>
      <c r="AC505" s="138"/>
      <c r="AD505" s="104"/>
      <c r="AE505" s="139" t="s">
        <v>12024</v>
      </c>
      <c r="AF505" s="139" t="s">
        <v>12015</v>
      </c>
    </row>
    <row r="506" spans="1:32" ht="16">
      <c r="A506" s="118" t="s">
        <v>3498</v>
      </c>
      <c r="B506" s="119" t="s">
        <v>393</v>
      </c>
      <c r="C506" s="119" t="s">
        <v>467</v>
      </c>
      <c r="D506" s="119" t="s">
        <v>2732</v>
      </c>
      <c r="E506" s="120">
        <v>79</v>
      </c>
      <c r="F506" s="185">
        <v>71.099999999999994</v>
      </c>
      <c r="G506" s="185">
        <v>79</v>
      </c>
      <c r="H506" s="185">
        <v>79</v>
      </c>
      <c r="I506" s="185">
        <v>79</v>
      </c>
      <c r="J506" s="185">
        <v>79</v>
      </c>
      <c r="K506" s="185">
        <v>79</v>
      </c>
      <c r="L506" s="185">
        <v>79</v>
      </c>
      <c r="M506" s="185">
        <v>79</v>
      </c>
      <c r="N506" s="185">
        <v>79</v>
      </c>
      <c r="O506" s="185">
        <v>79</v>
      </c>
      <c r="P506" s="185">
        <v>79</v>
      </c>
      <c r="Q506" s="185">
        <v>79</v>
      </c>
      <c r="R506" s="185">
        <v>85.12</v>
      </c>
      <c r="S506" s="185">
        <v>85.57</v>
      </c>
      <c r="T506" s="185">
        <v>86.02</v>
      </c>
      <c r="U506" s="185">
        <v>86.47</v>
      </c>
      <c r="V506" s="185">
        <v>86.92</v>
      </c>
      <c r="W506" s="185">
        <v>87.38</v>
      </c>
      <c r="X506" s="185">
        <v>87.83</v>
      </c>
      <c r="Y506" s="185">
        <v>88.29</v>
      </c>
      <c r="Z506" s="185">
        <v>88.75</v>
      </c>
      <c r="AA506" s="121">
        <v>79</v>
      </c>
      <c r="AB506" s="137">
        <v>0</v>
      </c>
      <c r="AC506" s="138"/>
      <c r="AD506" s="104"/>
      <c r="AE506" s="139" t="s">
        <v>12024</v>
      </c>
      <c r="AF506" s="139" t="s">
        <v>12015</v>
      </c>
    </row>
    <row r="507" spans="1:32" ht="17.5" customHeight="1">
      <c r="A507" s="118" t="s">
        <v>3498</v>
      </c>
      <c r="B507" s="119" t="s">
        <v>243</v>
      </c>
      <c r="C507" s="119" t="s">
        <v>1791</v>
      </c>
      <c r="D507" s="119" t="s">
        <v>1797</v>
      </c>
      <c r="E507" s="120">
        <v>549</v>
      </c>
      <c r="F507" s="185">
        <v>494.1</v>
      </c>
      <c r="G507" s="185">
        <v>549</v>
      </c>
      <c r="H507" s="185">
        <v>549</v>
      </c>
      <c r="I507" s="185">
        <v>549</v>
      </c>
      <c r="J507" s="185">
        <v>549</v>
      </c>
      <c r="K507" s="185">
        <v>549</v>
      </c>
      <c r="L507" s="185">
        <v>549</v>
      </c>
      <c r="M507" s="185">
        <v>549</v>
      </c>
      <c r="N507" s="185">
        <v>549</v>
      </c>
      <c r="O507" s="185">
        <v>549</v>
      </c>
      <c r="P507" s="185">
        <v>549</v>
      </c>
      <c r="Q507" s="185">
        <v>549</v>
      </c>
      <c r="R507" s="185">
        <v>591.52</v>
      </c>
      <c r="S507" s="185">
        <v>594.64</v>
      </c>
      <c r="T507" s="185">
        <v>597.76</v>
      </c>
      <c r="U507" s="185">
        <v>600.9</v>
      </c>
      <c r="V507" s="185">
        <v>604.04999999999995</v>
      </c>
      <c r="W507" s="185">
        <v>607.21</v>
      </c>
      <c r="X507" s="185">
        <v>610.38</v>
      </c>
      <c r="Y507" s="185">
        <v>613.55999999999995</v>
      </c>
      <c r="Z507" s="185">
        <v>616.75</v>
      </c>
      <c r="AA507" s="121">
        <v>549</v>
      </c>
      <c r="AB507" s="137">
        <v>0</v>
      </c>
      <c r="AC507" s="138"/>
      <c r="AD507" s="104"/>
      <c r="AE507" s="139" t="s">
        <v>12024</v>
      </c>
      <c r="AF507" s="139" t="s">
        <v>12015</v>
      </c>
    </row>
    <row r="508" spans="1:32" ht="16">
      <c r="A508" s="118" t="s">
        <v>3498</v>
      </c>
      <c r="B508" s="119" t="s">
        <v>243</v>
      </c>
      <c r="C508" s="119" t="s">
        <v>1791</v>
      </c>
      <c r="D508" s="119" t="s">
        <v>4064</v>
      </c>
      <c r="E508" s="120">
        <v>469</v>
      </c>
      <c r="F508" s="185">
        <v>422.1</v>
      </c>
      <c r="G508" s="185">
        <v>469</v>
      </c>
      <c r="H508" s="185">
        <v>469</v>
      </c>
      <c r="I508" s="185">
        <v>469</v>
      </c>
      <c r="J508" s="185">
        <v>469</v>
      </c>
      <c r="K508" s="185">
        <v>469</v>
      </c>
      <c r="L508" s="185">
        <v>469</v>
      </c>
      <c r="M508" s="185">
        <v>469</v>
      </c>
      <c r="N508" s="185">
        <v>469</v>
      </c>
      <c r="O508" s="185">
        <v>469</v>
      </c>
      <c r="P508" s="185">
        <v>469</v>
      </c>
      <c r="Q508" s="185">
        <v>469</v>
      </c>
      <c r="R508" s="185">
        <v>505.32</v>
      </c>
      <c r="S508" s="185">
        <v>507.99</v>
      </c>
      <c r="T508" s="185">
        <v>510.66</v>
      </c>
      <c r="U508" s="185">
        <v>513.34</v>
      </c>
      <c r="V508" s="185">
        <v>516.03</v>
      </c>
      <c r="W508" s="185">
        <v>518.73</v>
      </c>
      <c r="X508" s="185">
        <v>521.44000000000005</v>
      </c>
      <c r="Y508" s="185">
        <v>524.16</v>
      </c>
      <c r="Z508" s="185">
        <v>526.88</v>
      </c>
      <c r="AA508" s="121">
        <v>469</v>
      </c>
      <c r="AB508" s="137">
        <v>0</v>
      </c>
      <c r="AC508" s="138"/>
      <c r="AD508" s="104"/>
      <c r="AE508" s="139" t="s">
        <v>12024</v>
      </c>
      <c r="AF508" s="139" t="s">
        <v>12015</v>
      </c>
    </row>
    <row r="509" spans="1:32" ht="16.5" customHeight="1">
      <c r="A509" s="118" t="s">
        <v>3498</v>
      </c>
      <c r="B509" s="119" t="s">
        <v>243</v>
      </c>
      <c r="C509" s="119" t="s">
        <v>1791</v>
      </c>
      <c r="D509" s="119" t="s">
        <v>1880</v>
      </c>
      <c r="E509" s="120">
        <v>899</v>
      </c>
      <c r="F509" s="185">
        <v>809.1</v>
      </c>
      <c r="G509" s="185">
        <v>899</v>
      </c>
      <c r="H509" s="185">
        <v>899</v>
      </c>
      <c r="I509" s="185">
        <v>899</v>
      </c>
      <c r="J509" s="185">
        <v>899</v>
      </c>
      <c r="K509" s="185">
        <v>899</v>
      </c>
      <c r="L509" s="185">
        <v>899</v>
      </c>
      <c r="M509" s="185">
        <v>899</v>
      </c>
      <c r="N509" s="185">
        <v>899</v>
      </c>
      <c r="O509" s="185">
        <v>899</v>
      </c>
      <c r="P509" s="185">
        <v>899</v>
      </c>
      <c r="Q509" s="185">
        <v>899</v>
      </c>
      <c r="R509" s="185">
        <v>968.63</v>
      </c>
      <c r="S509" s="185">
        <v>973.73</v>
      </c>
      <c r="T509" s="185">
        <v>978.85</v>
      </c>
      <c r="U509" s="185">
        <v>983.99</v>
      </c>
      <c r="V509" s="185">
        <v>989.15</v>
      </c>
      <c r="W509" s="185">
        <v>994.32</v>
      </c>
      <c r="X509" s="185">
        <v>999.51</v>
      </c>
      <c r="Y509" s="185">
        <v>1004.72</v>
      </c>
      <c r="Z509" s="185">
        <v>1009.95</v>
      </c>
      <c r="AA509" s="121">
        <v>899</v>
      </c>
      <c r="AB509" s="137">
        <v>0</v>
      </c>
      <c r="AC509" s="138"/>
      <c r="AD509" s="104"/>
      <c r="AE509" s="139" t="s">
        <v>12024</v>
      </c>
      <c r="AF509" s="139" t="s">
        <v>12015</v>
      </c>
    </row>
    <row r="510" spans="1:32" ht="16">
      <c r="A510" s="118" t="s">
        <v>3498</v>
      </c>
      <c r="B510" s="119" t="s">
        <v>243</v>
      </c>
      <c r="C510" s="119" t="s">
        <v>1791</v>
      </c>
      <c r="D510" s="119" t="s">
        <v>1886</v>
      </c>
      <c r="E510" s="120">
        <v>499</v>
      </c>
      <c r="F510" s="185">
        <v>449.1</v>
      </c>
      <c r="G510" s="185">
        <v>499</v>
      </c>
      <c r="H510" s="185">
        <v>499</v>
      </c>
      <c r="I510" s="185">
        <v>499</v>
      </c>
      <c r="J510" s="185">
        <v>499</v>
      </c>
      <c r="K510" s="185">
        <v>499</v>
      </c>
      <c r="L510" s="185">
        <v>499</v>
      </c>
      <c r="M510" s="185">
        <v>499</v>
      </c>
      <c r="N510" s="185">
        <v>499</v>
      </c>
      <c r="O510" s="185">
        <v>499</v>
      </c>
      <c r="P510" s="185">
        <v>499</v>
      </c>
      <c r="Q510" s="185">
        <v>499</v>
      </c>
      <c r="R510" s="185">
        <v>537.65</v>
      </c>
      <c r="S510" s="185">
        <v>540.48</v>
      </c>
      <c r="T510" s="185">
        <v>543.32000000000005</v>
      </c>
      <c r="U510" s="185">
        <v>546.17999999999995</v>
      </c>
      <c r="V510" s="185">
        <v>549.04</v>
      </c>
      <c r="W510" s="185">
        <v>551.91</v>
      </c>
      <c r="X510" s="185">
        <v>554.79</v>
      </c>
      <c r="Y510" s="185">
        <v>557.67999999999995</v>
      </c>
      <c r="Z510" s="185">
        <v>560.58000000000004</v>
      </c>
      <c r="AA510" s="121">
        <v>499</v>
      </c>
      <c r="AB510" s="137">
        <v>0</v>
      </c>
      <c r="AC510" s="138"/>
      <c r="AD510" s="104"/>
      <c r="AE510" s="139" t="s">
        <v>12024</v>
      </c>
      <c r="AF510" s="139" t="s">
        <v>12015</v>
      </c>
    </row>
    <row r="511" spans="1:32" ht="16">
      <c r="A511" s="118" t="s">
        <v>3498</v>
      </c>
      <c r="B511" s="119" t="s">
        <v>243</v>
      </c>
      <c r="C511" s="119" t="s">
        <v>1791</v>
      </c>
      <c r="D511" s="119" t="s">
        <v>1889</v>
      </c>
      <c r="E511" s="120">
        <v>799</v>
      </c>
      <c r="F511" s="185">
        <v>719.1</v>
      </c>
      <c r="G511" s="185">
        <v>799</v>
      </c>
      <c r="H511" s="185">
        <v>799</v>
      </c>
      <c r="I511" s="185">
        <v>799</v>
      </c>
      <c r="J511" s="185">
        <v>799</v>
      </c>
      <c r="K511" s="185">
        <v>799</v>
      </c>
      <c r="L511" s="185">
        <v>799</v>
      </c>
      <c r="M511" s="185">
        <v>799</v>
      </c>
      <c r="N511" s="185">
        <v>799</v>
      </c>
      <c r="O511" s="185">
        <v>799</v>
      </c>
      <c r="P511" s="185">
        <v>799</v>
      </c>
      <c r="Q511" s="185">
        <v>799</v>
      </c>
      <c r="R511" s="185">
        <v>860.88</v>
      </c>
      <c r="S511" s="185">
        <v>865.42</v>
      </c>
      <c r="T511" s="185">
        <v>869.97</v>
      </c>
      <c r="U511" s="185">
        <v>874.54</v>
      </c>
      <c r="V511" s="185">
        <v>879.12</v>
      </c>
      <c r="W511" s="185">
        <v>883.72</v>
      </c>
      <c r="X511" s="185">
        <v>888.33</v>
      </c>
      <c r="Y511" s="185">
        <v>892.96</v>
      </c>
      <c r="Z511" s="185">
        <v>897.61</v>
      </c>
      <c r="AA511" s="121">
        <v>799</v>
      </c>
      <c r="AB511" s="137">
        <v>0</v>
      </c>
      <c r="AC511" s="138"/>
      <c r="AD511" s="104"/>
      <c r="AE511" s="139" t="s">
        <v>12024</v>
      </c>
      <c r="AF511" s="139" t="s">
        <v>12015</v>
      </c>
    </row>
    <row r="512" spans="1:32" ht="16">
      <c r="A512" s="118" t="s">
        <v>3498</v>
      </c>
      <c r="B512" s="119" t="s">
        <v>243</v>
      </c>
      <c r="C512" s="119" t="s">
        <v>1479</v>
      </c>
      <c r="D512" s="119" t="s">
        <v>1478</v>
      </c>
      <c r="E512" s="120">
        <v>999</v>
      </c>
      <c r="F512" s="185">
        <v>899.1</v>
      </c>
      <c r="G512" s="185">
        <v>999</v>
      </c>
      <c r="H512" s="185">
        <v>999</v>
      </c>
      <c r="I512" s="185">
        <v>999</v>
      </c>
      <c r="J512" s="185">
        <v>999</v>
      </c>
      <c r="K512" s="185">
        <v>999</v>
      </c>
      <c r="L512" s="185">
        <v>999</v>
      </c>
      <c r="M512" s="185">
        <v>999</v>
      </c>
      <c r="N512" s="185">
        <v>999</v>
      </c>
      <c r="O512" s="185">
        <v>999</v>
      </c>
      <c r="P512" s="185">
        <v>999</v>
      </c>
      <c r="Q512" s="185">
        <v>999</v>
      </c>
      <c r="R512" s="185">
        <v>1076.3699999999999</v>
      </c>
      <c r="S512" s="185">
        <v>1082.04</v>
      </c>
      <c r="T512" s="185">
        <v>1087.74</v>
      </c>
      <c r="U512" s="185">
        <v>1093.45</v>
      </c>
      <c r="V512" s="185">
        <v>1099.18</v>
      </c>
      <c r="W512" s="185">
        <v>1104.93</v>
      </c>
      <c r="X512" s="185">
        <v>1110.7</v>
      </c>
      <c r="Y512" s="185">
        <v>1116.48</v>
      </c>
      <c r="Z512" s="185">
        <v>1122.29</v>
      </c>
      <c r="AA512" s="121">
        <v>999</v>
      </c>
      <c r="AB512" s="137">
        <v>0</v>
      </c>
      <c r="AC512" s="138"/>
      <c r="AD512" s="104"/>
      <c r="AE512" s="139" t="s">
        <v>12024</v>
      </c>
      <c r="AF512" s="139" t="s">
        <v>12015</v>
      </c>
    </row>
    <row r="513" spans="1:32" ht="16">
      <c r="A513" s="118" t="s">
        <v>3498</v>
      </c>
      <c r="B513" s="119" t="s">
        <v>243</v>
      </c>
      <c r="C513" s="119" t="s">
        <v>1357</v>
      </c>
      <c r="D513" s="119" t="s">
        <v>1496</v>
      </c>
      <c r="E513" s="120">
        <v>209</v>
      </c>
      <c r="F513" s="185">
        <v>188.1</v>
      </c>
      <c r="G513" s="185">
        <v>209</v>
      </c>
      <c r="H513" s="185">
        <v>209</v>
      </c>
      <c r="I513" s="185">
        <v>209</v>
      </c>
      <c r="J513" s="185">
        <v>209</v>
      </c>
      <c r="K513" s="185">
        <v>209</v>
      </c>
      <c r="L513" s="185">
        <v>209</v>
      </c>
      <c r="M513" s="185">
        <v>209</v>
      </c>
      <c r="N513" s="185">
        <v>209</v>
      </c>
      <c r="O513" s="185">
        <v>209</v>
      </c>
      <c r="P513" s="185">
        <v>209</v>
      </c>
      <c r="Q513" s="185">
        <v>209</v>
      </c>
      <c r="R513" s="185">
        <v>225.19</v>
      </c>
      <c r="S513" s="185">
        <v>226.37</v>
      </c>
      <c r="T513" s="185">
        <v>227.56</v>
      </c>
      <c r="U513" s="185">
        <v>228.76</v>
      </c>
      <c r="V513" s="185">
        <v>229.96</v>
      </c>
      <c r="W513" s="185">
        <v>231.16</v>
      </c>
      <c r="X513" s="185">
        <v>232.37</v>
      </c>
      <c r="Y513" s="185">
        <v>233.58</v>
      </c>
      <c r="Z513" s="185">
        <v>234.79</v>
      </c>
      <c r="AA513" s="121">
        <v>209</v>
      </c>
      <c r="AB513" s="137">
        <v>0</v>
      </c>
      <c r="AC513" s="138"/>
      <c r="AD513" s="104"/>
      <c r="AE513" s="139" t="s">
        <v>12024</v>
      </c>
      <c r="AF513" s="139" t="s">
        <v>12015</v>
      </c>
    </row>
    <row r="514" spans="1:32" ht="16">
      <c r="A514" s="118" t="s">
        <v>3498</v>
      </c>
      <c r="B514" s="119" t="s">
        <v>243</v>
      </c>
      <c r="C514" s="119" t="s">
        <v>1357</v>
      </c>
      <c r="D514" s="119" t="s">
        <v>1499</v>
      </c>
      <c r="E514" s="120">
        <v>49</v>
      </c>
      <c r="F514" s="185">
        <v>44.1</v>
      </c>
      <c r="G514" s="185">
        <v>49</v>
      </c>
      <c r="H514" s="185">
        <v>49</v>
      </c>
      <c r="I514" s="185">
        <v>49</v>
      </c>
      <c r="J514" s="185">
        <v>49</v>
      </c>
      <c r="K514" s="185">
        <v>49</v>
      </c>
      <c r="L514" s="185">
        <v>49</v>
      </c>
      <c r="M514" s="185">
        <v>49</v>
      </c>
      <c r="N514" s="185">
        <v>49</v>
      </c>
      <c r="O514" s="185">
        <v>49</v>
      </c>
      <c r="P514" s="185">
        <v>49</v>
      </c>
      <c r="Q514" s="185">
        <v>49</v>
      </c>
      <c r="R514" s="185">
        <v>52.8</v>
      </c>
      <c r="S514" s="185">
        <v>53.07</v>
      </c>
      <c r="T514" s="185">
        <v>53.35</v>
      </c>
      <c r="U514" s="185">
        <v>53.63</v>
      </c>
      <c r="V514" s="185">
        <v>53.91</v>
      </c>
      <c r="W514" s="185">
        <v>54.2</v>
      </c>
      <c r="X514" s="185">
        <v>54.48</v>
      </c>
      <c r="Y514" s="185">
        <v>54.76</v>
      </c>
      <c r="Z514" s="185">
        <v>55.05</v>
      </c>
      <c r="AA514" s="121">
        <v>49</v>
      </c>
      <c r="AB514" s="137">
        <v>0</v>
      </c>
      <c r="AC514" s="138"/>
      <c r="AD514" s="104"/>
      <c r="AE514" s="139" t="s">
        <v>12024</v>
      </c>
      <c r="AF514" s="139" t="s">
        <v>12015</v>
      </c>
    </row>
    <row r="515" spans="1:32" ht="16">
      <c r="A515" s="118" t="s">
        <v>3498</v>
      </c>
      <c r="B515" s="119" t="s">
        <v>243</v>
      </c>
      <c r="C515" s="119" t="s">
        <v>1633</v>
      </c>
      <c r="D515" s="119" t="s">
        <v>1632</v>
      </c>
      <c r="E515" s="120">
        <v>49</v>
      </c>
      <c r="F515" s="185">
        <v>44.1</v>
      </c>
      <c r="G515" s="185">
        <v>49</v>
      </c>
      <c r="H515" s="185">
        <v>49</v>
      </c>
      <c r="I515" s="185">
        <v>49</v>
      </c>
      <c r="J515" s="185">
        <v>49</v>
      </c>
      <c r="K515" s="185">
        <v>49</v>
      </c>
      <c r="L515" s="185">
        <v>49</v>
      </c>
      <c r="M515" s="185">
        <v>49</v>
      </c>
      <c r="N515" s="185">
        <v>49</v>
      </c>
      <c r="O515" s="185">
        <v>49</v>
      </c>
      <c r="P515" s="185">
        <v>49</v>
      </c>
      <c r="Q515" s="185">
        <v>49</v>
      </c>
      <c r="R515" s="185">
        <v>52.8</v>
      </c>
      <c r="S515" s="185">
        <v>53.07</v>
      </c>
      <c r="T515" s="185">
        <v>53.35</v>
      </c>
      <c r="U515" s="185">
        <v>53.63</v>
      </c>
      <c r="V515" s="185">
        <v>53.91</v>
      </c>
      <c r="W515" s="185">
        <v>54.2</v>
      </c>
      <c r="X515" s="185">
        <v>54.48</v>
      </c>
      <c r="Y515" s="185">
        <v>54.76</v>
      </c>
      <c r="Z515" s="185">
        <v>55.05</v>
      </c>
      <c r="AA515" s="121">
        <v>49</v>
      </c>
      <c r="AB515" s="137">
        <v>0</v>
      </c>
      <c r="AC515" s="138"/>
      <c r="AD515" s="104"/>
      <c r="AE515" s="139" t="s">
        <v>12024</v>
      </c>
      <c r="AF515" s="139" t="s">
        <v>12015</v>
      </c>
    </row>
    <row r="516" spans="1:32" ht="16">
      <c r="A516" s="118" t="s">
        <v>3498</v>
      </c>
      <c r="B516" s="119" t="s">
        <v>243</v>
      </c>
      <c r="C516" s="119" t="s">
        <v>1633</v>
      </c>
      <c r="D516" s="119" t="s">
        <v>1636</v>
      </c>
      <c r="E516" s="120">
        <v>119</v>
      </c>
      <c r="F516" s="185">
        <v>107.1</v>
      </c>
      <c r="G516" s="185">
        <v>119</v>
      </c>
      <c r="H516" s="185">
        <v>119</v>
      </c>
      <c r="I516" s="185">
        <v>119</v>
      </c>
      <c r="J516" s="185">
        <v>119</v>
      </c>
      <c r="K516" s="185">
        <v>119</v>
      </c>
      <c r="L516" s="185">
        <v>119</v>
      </c>
      <c r="M516" s="185">
        <v>119</v>
      </c>
      <c r="N516" s="185">
        <v>119</v>
      </c>
      <c r="O516" s="185">
        <v>119</v>
      </c>
      <c r="P516" s="185">
        <v>119</v>
      </c>
      <c r="Q516" s="185">
        <v>119</v>
      </c>
      <c r="R516" s="185">
        <v>128.22</v>
      </c>
      <c r="S516" s="185">
        <v>128.88999999999999</v>
      </c>
      <c r="T516" s="185">
        <v>129.57</v>
      </c>
      <c r="U516" s="185">
        <v>130.25</v>
      </c>
      <c r="V516" s="185">
        <v>130.93</v>
      </c>
      <c r="W516" s="185">
        <v>131.62</v>
      </c>
      <c r="X516" s="185">
        <v>132.31</v>
      </c>
      <c r="Y516" s="185">
        <v>132.99</v>
      </c>
      <c r="Z516" s="185">
        <v>133.69</v>
      </c>
      <c r="AA516" s="121">
        <v>119</v>
      </c>
      <c r="AB516" s="137">
        <v>0</v>
      </c>
      <c r="AC516" s="138"/>
      <c r="AD516" s="104"/>
      <c r="AE516" s="139" t="s">
        <v>12024</v>
      </c>
      <c r="AF516" s="139" t="s">
        <v>12015</v>
      </c>
    </row>
    <row r="517" spans="1:32" ht="16">
      <c r="A517" s="118" t="s">
        <v>3498</v>
      </c>
      <c r="B517" s="119" t="s">
        <v>243</v>
      </c>
      <c r="C517" s="119" t="s">
        <v>1633</v>
      </c>
      <c r="D517" s="119" t="s">
        <v>1639</v>
      </c>
      <c r="E517" s="120">
        <v>129</v>
      </c>
      <c r="F517" s="185">
        <v>116.1</v>
      </c>
      <c r="G517" s="185">
        <v>129</v>
      </c>
      <c r="H517" s="185">
        <v>129</v>
      </c>
      <c r="I517" s="185">
        <v>129</v>
      </c>
      <c r="J517" s="185">
        <v>129</v>
      </c>
      <c r="K517" s="185">
        <v>129</v>
      </c>
      <c r="L517" s="185">
        <v>129</v>
      </c>
      <c r="M517" s="185">
        <v>129</v>
      </c>
      <c r="N517" s="185">
        <v>129</v>
      </c>
      <c r="O517" s="185">
        <v>129</v>
      </c>
      <c r="P517" s="185">
        <v>129</v>
      </c>
      <c r="Q517" s="185">
        <v>129</v>
      </c>
      <c r="R517" s="185">
        <v>138.99</v>
      </c>
      <c r="S517" s="185">
        <v>139.72</v>
      </c>
      <c r="T517" s="185">
        <v>140.46</v>
      </c>
      <c r="U517" s="185">
        <v>141.19999999999999</v>
      </c>
      <c r="V517" s="185">
        <v>141.94</v>
      </c>
      <c r="W517" s="185">
        <v>142.68</v>
      </c>
      <c r="X517" s="185">
        <v>143.41999999999999</v>
      </c>
      <c r="Y517" s="185">
        <v>144.16999999999999</v>
      </c>
      <c r="Z517" s="185">
        <v>144.91999999999999</v>
      </c>
      <c r="AA517" s="121">
        <v>129</v>
      </c>
      <c r="AB517" s="137">
        <v>0</v>
      </c>
      <c r="AC517" s="138"/>
      <c r="AD517" s="104"/>
      <c r="AE517" s="139" t="s">
        <v>12024</v>
      </c>
      <c r="AF517" s="139" t="s">
        <v>12015</v>
      </c>
    </row>
    <row r="518" spans="1:32" ht="16">
      <c r="A518" s="118" t="s">
        <v>3498</v>
      </c>
      <c r="B518" s="119" t="s">
        <v>243</v>
      </c>
      <c r="C518" s="119" t="s">
        <v>1633</v>
      </c>
      <c r="D518" s="119" t="s">
        <v>1642</v>
      </c>
      <c r="E518" s="120">
        <v>99</v>
      </c>
      <c r="F518" s="185">
        <v>89.1</v>
      </c>
      <c r="G518" s="185">
        <v>99</v>
      </c>
      <c r="H518" s="185">
        <v>99</v>
      </c>
      <c r="I518" s="185">
        <v>99</v>
      </c>
      <c r="J518" s="185">
        <v>99</v>
      </c>
      <c r="K518" s="185">
        <v>99</v>
      </c>
      <c r="L518" s="185">
        <v>99</v>
      </c>
      <c r="M518" s="185">
        <v>99</v>
      </c>
      <c r="N518" s="185">
        <v>99</v>
      </c>
      <c r="O518" s="185">
        <v>99</v>
      </c>
      <c r="P518" s="185">
        <v>99</v>
      </c>
      <c r="Q518" s="185">
        <v>99</v>
      </c>
      <c r="R518" s="185">
        <v>106.67</v>
      </c>
      <c r="S518" s="185">
        <v>107.23</v>
      </c>
      <c r="T518" s="185">
        <v>107.79</v>
      </c>
      <c r="U518" s="185">
        <v>108.36</v>
      </c>
      <c r="V518" s="185">
        <v>108.93</v>
      </c>
      <c r="W518" s="185">
        <v>109.5</v>
      </c>
      <c r="X518" s="185">
        <v>110.07</v>
      </c>
      <c r="Y518" s="185">
        <v>110.64</v>
      </c>
      <c r="Z518" s="185">
        <v>111.22</v>
      </c>
      <c r="AA518" s="121">
        <v>99</v>
      </c>
      <c r="AB518" s="137">
        <v>0</v>
      </c>
      <c r="AC518" s="138"/>
      <c r="AD518" s="104"/>
      <c r="AE518" s="139" t="s">
        <v>12024</v>
      </c>
      <c r="AF518" s="139" t="s">
        <v>12015</v>
      </c>
    </row>
    <row r="519" spans="1:32" ht="16">
      <c r="A519" s="118" t="s">
        <v>3498</v>
      </c>
      <c r="B519" s="119" t="s">
        <v>243</v>
      </c>
      <c r="C519" s="119" t="s">
        <v>1633</v>
      </c>
      <c r="D519" s="119" t="s">
        <v>1645</v>
      </c>
      <c r="E519" s="120">
        <v>299</v>
      </c>
      <c r="F519" s="185">
        <v>269.10000000000002</v>
      </c>
      <c r="G519" s="185">
        <v>299</v>
      </c>
      <c r="H519" s="185">
        <v>299</v>
      </c>
      <c r="I519" s="185">
        <v>299</v>
      </c>
      <c r="J519" s="185">
        <v>299</v>
      </c>
      <c r="K519" s="185">
        <v>299</v>
      </c>
      <c r="L519" s="185">
        <v>299</v>
      </c>
      <c r="M519" s="185">
        <v>299</v>
      </c>
      <c r="N519" s="185">
        <v>299</v>
      </c>
      <c r="O519" s="185">
        <v>299</v>
      </c>
      <c r="P519" s="185">
        <v>299</v>
      </c>
      <c r="Q519" s="185">
        <v>299</v>
      </c>
      <c r="R519" s="185">
        <v>322.16000000000003</v>
      </c>
      <c r="S519" s="185">
        <v>323.86</v>
      </c>
      <c r="T519" s="185">
        <v>325.56</v>
      </c>
      <c r="U519" s="185">
        <v>327.27</v>
      </c>
      <c r="V519" s="185">
        <v>328.98</v>
      </c>
      <c r="W519" s="185">
        <v>330.7</v>
      </c>
      <c r="X519" s="185">
        <v>332.43</v>
      </c>
      <c r="Y519" s="185">
        <v>334.16</v>
      </c>
      <c r="Z519" s="185">
        <v>335.9</v>
      </c>
      <c r="AA519" s="121">
        <v>299</v>
      </c>
      <c r="AB519" s="137">
        <v>0</v>
      </c>
      <c r="AC519" s="138"/>
      <c r="AD519" s="104"/>
      <c r="AE519" s="139" t="s">
        <v>12024</v>
      </c>
      <c r="AF519" s="139" t="s">
        <v>12015</v>
      </c>
    </row>
    <row r="520" spans="1:32" ht="16">
      <c r="A520" s="118" t="s">
        <v>3498</v>
      </c>
      <c r="B520" s="119" t="s">
        <v>243</v>
      </c>
      <c r="C520" s="119" t="s">
        <v>1633</v>
      </c>
      <c r="D520" s="119" t="s">
        <v>1647</v>
      </c>
      <c r="E520" s="120">
        <v>199</v>
      </c>
      <c r="F520" s="185">
        <v>179.1</v>
      </c>
      <c r="G520" s="185">
        <v>199</v>
      </c>
      <c r="H520" s="185">
        <v>199</v>
      </c>
      <c r="I520" s="185">
        <v>199</v>
      </c>
      <c r="J520" s="185">
        <v>199</v>
      </c>
      <c r="K520" s="185">
        <v>199</v>
      </c>
      <c r="L520" s="185">
        <v>199</v>
      </c>
      <c r="M520" s="185">
        <v>199</v>
      </c>
      <c r="N520" s="185">
        <v>199</v>
      </c>
      <c r="O520" s="185">
        <v>199</v>
      </c>
      <c r="P520" s="185">
        <v>199</v>
      </c>
      <c r="Q520" s="185">
        <v>199</v>
      </c>
      <c r="R520" s="185">
        <v>214.41</v>
      </c>
      <c r="S520" s="185">
        <v>215.54</v>
      </c>
      <c r="T520" s="185">
        <v>216.68</v>
      </c>
      <c r="U520" s="185">
        <v>217.81</v>
      </c>
      <c r="V520" s="185">
        <v>218.96</v>
      </c>
      <c r="W520" s="185">
        <v>220.1</v>
      </c>
      <c r="X520" s="185">
        <v>221.25</v>
      </c>
      <c r="Y520" s="185">
        <v>222.4</v>
      </c>
      <c r="Z520" s="185">
        <v>223.56</v>
      </c>
      <c r="AA520" s="121">
        <v>199</v>
      </c>
      <c r="AB520" s="137">
        <v>0</v>
      </c>
      <c r="AC520" s="138"/>
      <c r="AD520" s="104"/>
      <c r="AE520" s="139" t="s">
        <v>12024</v>
      </c>
      <c r="AF520" s="139" t="s">
        <v>12015</v>
      </c>
    </row>
    <row r="521" spans="1:32" ht="16">
      <c r="A521" s="118" t="s">
        <v>3498</v>
      </c>
      <c r="B521" s="119" t="s">
        <v>243</v>
      </c>
      <c r="C521" s="119" t="s">
        <v>1633</v>
      </c>
      <c r="D521" s="119" t="s">
        <v>1650</v>
      </c>
      <c r="E521" s="120">
        <v>299</v>
      </c>
      <c r="F521" s="185">
        <v>269.10000000000002</v>
      </c>
      <c r="G521" s="185">
        <v>299</v>
      </c>
      <c r="H521" s="185">
        <v>299</v>
      </c>
      <c r="I521" s="185">
        <v>299</v>
      </c>
      <c r="J521" s="185">
        <v>299</v>
      </c>
      <c r="K521" s="185">
        <v>299</v>
      </c>
      <c r="L521" s="185">
        <v>299</v>
      </c>
      <c r="M521" s="185">
        <v>299</v>
      </c>
      <c r="N521" s="185">
        <v>299</v>
      </c>
      <c r="O521" s="185">
        <v>299</v>
      </c>
      <c r="P521" s="185">
        <v>299</v>
      </c>
      <c r="Q521" s="185">
        <v>299</v>
      </c>
      <c r="R521" s="185">
        <v>322.16000000000003</v>
      </c>
      <c r="S521" s="185">
        <v>323.86</v>
      </c>
      <c r="T521" s="185">
        <v>325.56</v>
      </c>
      <c r="U521" s="185">
        <v>327.27</v>
      </c>
      <c r="V521" s="185">
        <v>328.98</v>
      </c>
      <c r="W521" s="185">
        <v>330.7</v>
      </c>
      <c r="X521" s="185">
        <v>332.43</v>
      </c>
      <c r="Y521" s="185">
        <v>334.16</v>
      </c>
      <c r="Z521" s="185">
        <v>335.9</v>
      </c>
      <c r="AA521" s="121">
        <v>299</v>
      </c>
      <c r="AB521" s="137">
        <v>0</v>
      </c>
      <c r="AC521" s="138"/>
      <c r="AD521" s="104"/>
      <c r="AE521" s="139" t="s">
        <v>12024</v>
      </c>
      <c r="AF521" s="139" t="s">
        <v>12015</v>
      </c>
    </row>
    <row r="522" spans="1:32" ht="16">
      <c r="A522" s="118" t="s">
        <v>3498</v>
      </c>
      <c r="B522" s="119" t="s">
        <v>243</v>
      </c>
      <c r="C522" s="119" t="s">
        <v>1633</v>
      </c>
      <c r="D522" s="119" t="s">
        <v>1653</v>
      </c>
      <c r="E522" s="120">
        <v>99</v>
      </c>
      <c r="F522" s="185">
        <v>89.1</v>
      </c>
      <c r="G522" s="185">
        <v>99</v>
      </c>
      <c r="H522" s="185">
        <v>99</v>
      </c>
      <c r="I522" s="185">
        <v>99</v>
      </c>
      <c r="J522" s="185">
        <v>99</v>
      </c>
      <c r="K522" s="185">
        <v>99</v>
      </c>
      <c r="L522" s="185">
        <v>99</v>
      </c>
      <c r="M522" s="185">
        <v>99</v>
      </c>
      <c r="N522" s="185">
        <v>99</v>
      </c>
      <c r="O522" s="185">
        <v>99</v>
      </c>
      <c r="P522" s="185">
        <v>99</v>
      </c>
      <c r="Q522" s="185">
        <v>99</v>
      </c>
      <c r="R522" s="185">
        <v>106.67</v>
      </c>
      <c r="S522" s="185">
        <v>107.23</v>
      </c>
      <c r="T522" s="185">
        <v>107.79</v>
      </c>
      <c r="U522" s="185">
        <v>108.36</v>
      </c>
      <c r="V522" s="185">
        <v>108.93</v>
      </c>
      <c r="W522" s="185">
        <v>109.5</v>
      </c>
      <c r="X522" s="185">
        <v>110.07</v>
      </c>
      <c r="Y522" s="185">
        <v>110.64</v>
      </c>
      <c r="Z522" s="185">
        <v>111.22</v>
      </c>
      <c r="AA522" s="121">
        <v>99</v>
      </c>
      <c r="AB522" s="137">
        <v>0</v>
      </c>
      <c r="AC522" s="138"/>
      <c r="AD522" s="104"/>
      <c r="AE522" s="139" t="s">
        <v>12024</v>
      </c>
      <c r="AF522" s="139" t="s">
        <v>12015</v>
      </c>
    </row>
    <row r="523" spans="1:32" ht="16">
      <c r="A523" s="118" t="s">
        <v>3498</v>
      </c>
      <c r="B523" s="119" t="s">
        <v>243</v>
      </c>
      <c r="C523" s="119" t="s">
        <v>1633</v>
      </c>
      <c r="D523" s="119" t="s">
        <v>1656</v>
      </c>
      <c r="E523" s="120">
        <v>129</v>
      </c>
      <c r="F523" s="185">
        <v>116.1</v>
      </c>
      <c r="G523" s="185">
        <v>129</v>
      </c>
      <c r="H523" s="185">
        <v>129</v>
      </c>
      <c r="I523" s="185">
        <v>129</v>
      </c>
      <c r="J523" s="185">
        <v>129</v>
      </c>
      <c r="K523" s="185">
        <v>129</v>
      </c>
      <c r="L523" s="185">
        <v>129</v>
      </c>
      <c r="M523" s="185">
        <v>129</v>
      </c>
      <c r="N523" s="185">
        <v>129</v>
      </c>
      <c r="O523" s="185">
        <v>129</v>
      </c>
      <c r="P523" s="185">
        <v>129</v>
      </c>
      <c r="Q523" s="185">
        <v>129</v>
      </c>
      <c r="R523" s="185">
        <v>138.99</v>
      </c>
      <c r="S523" s="185">
        <v>139.72</v>
      </c>
      <c r="T523" s="185">
        <v>140.46</v>
      </c>
      <c r="U523" s="185">
        <v>141.19999999999999</v>
      </c>
      <c r="V523" s="185">
        <v>141.94</v>
      </c>
      <c r="W523" s="185">
        <v>142.68</v>
      </c>
      <c r="X523" s="185">
        <v>143.41999999999999</v>
      </c>
      <c r="Y523" s="185">
        <v>144.16999999999999</v>
      </c>
      <c r="Z523" s="185">
        <v>144.91999999999999</v>
      </c>
      <c r="AA523" s="121">
        <v>129</v>
      </c>
      <c r="AB523" s="137">
        <v>0</v>
      </c>
      <c r="AC523" s="138"/>
      <c r="AD523" s="104"/>
      <c r="AE523" s="139" t="s">
        <v>12024</v>
      </c>
      <c r="AF523" s="139" t="s">
        <v>12015</v>
      </c>
    </row>
    <row r="524" spans="1:32" ht="16">
      <c r="A524" s="118" t="s">
        <v>3498</v>
      </c>
      <c r="B524" s="119" t="s">
        <v>243</v>
      </c>
      <c r="C524" s="119" t="s">
        <v>1633</v>
      </c>
      <c r="D524" s="119" t="s">
        <v>1662</v>
      </c>
      <c r="E524" s="120">
        <v>249</v>
      </c>
      <c r="F524" s="185">
        <v>224.1</v>
      </c>
      <c r="G524" s="185">
        <v>249</v>
      </c>
      <c r="H524" s="185">
        <v>249</v>
      </c>
      <c r="I524" s="185">
        <v>249</v>
      </c>
      <c r="J524" s="185">
        <v>249</v>
      </c>
      <c r="K524" s="185">
        <v>249</v>
      </c>
      <c r="L524" s="185">
        <v>249</v>
      </c>
      <c r="M524" s="185">
        <v>249</v>
      </c>
      <c r="N524" s="185">
        <v>249</v>
      </c>
      <c r="O524" s="185">
        <v>249</v>
      </c>
      <c r="P524" s="185">
        <v>249</v>
      </c>
      <c r="Q524" s="185">
        <v>249</v>
      </c>
      <c r="R524" s="185">
        <v>268.27999999999997</v>
      </c>
      <c r="S524" s="185">
        <v>269.7</v>
      </c>
      <c r="T524" s="185">
        <v>271.12</v>
      </c>
      <c r="U524" s="185">
        <v>272.54000000000002</v>
      </c>
      <c r="V524" s="185">
        <v>273.97000000000003</v>
      </c>
      <c r="W524" s="185">
        <v>275.39999999999998</v>
      </c>
      <c r="X524" s="185">
        <v>276.83999999999997</v>
      </c>
      <c r="Y524" s="185">
        <v>278.27999999999997</v>
      </c>
      <c r="Z524" s="185">
        <v>279.73</v>
      </c>
      <c r="AA524" s="121">
        <v>249</v>
      </c>
      <c r="AB524" s="137">
        <v>0</v>
      </c>
      <c r="AC524" s="138"/>
      <c r="AD524" s="104"/>
      <c r="AE524" s="139" t="s">
        <v>12024</v>
      </c>
      <c r="AF524" s="139" t="s">
        <v>12015</v>
      </c>
    </row>
    <row r="525" spans="1:32" ht="16">
      <c r="A525" s="118" t="s">
        <v>3498</v>
      </c>
      <c r="B525" s="119" t="s">
        <v>243</v>
      </c>
      <c r="C525" s="119" t="s">
        <v>1633</v>
      </c>
      <c r="D525" s="119" t="s">
        <v>1665</v>
      </c>
      <c r="E525" s="120">
        <v>459</v>
      </c>
      <c r="F525" s="185">
        <v>413.1</v>
      </c>
      <c r="G525" s="185">
        <v>459</v>
      </c>
      <c r="H525" s="185">
        <v>459</v>
      </c>
      <c r="I525" s="185">
        <v>459</v>
      </c>
      <c r="J525" s="185">
        <v>459</v>
      </c>
      <c r="K525" s="185">
        <v>459</v>
      </c>
      <c r="L525" s="185">
        <v>459</v>
      </c>
      <c r="M525" s="185">
        <v>459</v>
      </c>
      <c r="N525" s="185">
        <v>459</v>
      </c>
      <c r="O525" s="185">
        <v>459</v>
      </c>
      <c r="P525" s="185">
        <v>459</v>
      </c>
      <c r="Q525" s="185">
        <v>459</v>
      </c>
      <c r="R525" s="185">
        <v>494.55</v>
      </c>
      <c r="S525" s="185">
        <v>497.16</v>
      </c>
      <c r="T525" s="185">
        <v>499.77</v>
      </c>
      <c r="U525" s="185">
        <v>502.39</v>
      </c>
      <c r="V525" s="185">
        <v>505.03</v>
      </c>
      <c r="W525" s="185">
        <v>507.67</v>
      </c>
      <c r="X525" s="185">
        <v>510.32</v>
      </c>
      <c r="Y525" s="185">
        <v>512.98</v>
      </c>
      <c r="Z525" s="185">
        <v>515.65</v>
      </c>
      <c r="AA525" s="121">
        <v>459</v>
      </c>
      <c r="AB525" s="137">
        <v>0</v>
      </c>
      <c r="AC525" s="138"/>
      <c r="AD525" s="104"/>
      <c r="AE525" s="139" t="s">
        <v>12024</v>
      </c>
      <c r="AF525" s="139" t="s">
        <v>12015</v>
      </c>
    </row>
    <row r="526" spans="1:32" ht="16">
      <c r="A526" s="118" t="s">
        <v>3498</v>
      </c>
      <c r="B526" s="119" t="s">
        <v>243</v>
      </c>
      <c r="C526" s="119" t="s">
        <v>1633</v>
      </c>
      <c r="D526" s="119" t="s">
        <v>1674</v>
      </c>
      <c r="E526" s="120">
        <v>149</v>
      </c>
      <c r="F526" s="185">
        <v>134.1</v>
      </c>
      <c r="G526" s="185">
        <v>149</v>
      </c>
      <c r="H526" s="185">
        <v>149</v>
      </c>
      <c r="I526" s="185">
        <v>149</v>
      </c>
      <c r="J526" s="185">
        <v>149</v>
      </c>
      <c r="K526" s="185">
        <v>149</v>
      </c>
      <c r="L526" s="185">
        <v>149</v>
      </c>
      <c r="M526" s="185">
        <v>149</v>
      </c>
      <c r="N526" s="185">
        <v>149</v>
      </c>
      <c r="O526" s="185">
        <v>149</v>
      </c>
      <c r="P526" s="185">
        <v>149</v>
      </c>
      <c r="Q526" s="185">
        <v>149</v>
      </c>
      <c r="R526" s="185">
        <v>160.54</v>
      </c>
      <c r="S526" s="185">
        <v>161.38999999999999</v>
      </c>
      <c r="T526" s="185">
        <v>162.22999999999999</v>
      </c>
      <c r="U526" s="185">
        <v>163.09</v>
      </c>
      <c r="V526" s="185">
        <v>163.94</v>
      </c>
      <c r="W526" s="185">
        <v>164.8</v>
      </c>
      <c r="X526" s="185">
        <v>165.66</v>
      </c>
      <c r="Y526" s="185">
        <v>166.52</v>
      </c>
      <c r="Z526" s="185">
        <v>167.39</v>
      </c>
      <c r="AA526" s="121">
        <v>149</v>
      </c>
      <c r="AB526" s="137">
        <v>0</v>
      </c>
      <c r="AC526" s="138"/>
      <c r="AD526" s="104"/>
      <c r="AE526" s="139" t="s">
        <v>12024</v>
      </c>
      <c r="AF526" s="139" t="s">
        <v>12015</v>
      </c>
    </row>
    <row r="527" spans="1:32" ht="16">
      <c r="A527" s="118" t="s">
        <v>3498</v>
      </c>
      <c r="B527" s="119" t="s">
        <v>243</v>
      </c>
      <c r="C527" s="119" t="s">
        <v>1633</v>
      </c>
      <c r="D527" s="119" t="s">
        <v>1668</v>
      </c>
      <c r="E527" s="120">
        <v>99</v>
      </c>
      <c r="F527" s="185">
        <v>89.1</v>
      </c>
      <c r="G527" s="185">
        <v>99</v>
      </c>
      <c r="H527" s="185">
        <v>99</v>
      </c>
      <c r="I527" s="185">
        <v>99</v>
      </c>
      <c r="J527" s="185">
        <v>99</v>
      </c>
      <c r="K527" s="185">
        <v>99</v>
      </c>
      <c r="L527" s="185">
        <v>99</v>
      </c>
      <c r="M527" s="185">
        <v>99</v>
      </c>
      <c r="N527" s="185">
        <v>99</v>
      </c>
      <c r="O527" s="185">
        <v>99</v>
      </c>
      <c r="P527" s="185">
        <v>99</v>
      </c>
      <c r="Q527" s="185">
        <v>99</v>
      </c>
      <c r="R527" s="185">
        <v>106.67</v>
      </c>
      <c r="S527" s="185">
        <v>107.23</v>
      </c>
      <c r="T527" s="185">
        <v>107.79</v>
      </c>
      <c r="U527" s="185">
        <v>108.36</v>
      </c>
      <c r="V527" s="185">
        <v>108.93</v>
      </c>
      <c r="W527" s="185">
        <v>109.5</v>
      </c>
      <c r="X527" s="185">
        <v>110.07</v>
      </c>
      <c r="Y527" s="185">
        <v>110.64</v>
      </c>
      <c r="Z527" s="185">
        <v>111.22</v>
      </c>
      <c r="AA527" s="121">
        <v>99</v>
      </c>
      <c r="AB527" s="137">
        <v>0</v>
      </c>
      <c r="AC527" s="138"/>
      <c r="AD527" s="104"/>
      <c r="AE527" s="139" t="s">
        <v>12024</v>
      </c>
      <c r="AF527" s="139" t="s">
        <v>12015</v>
      </c>
    </row>
    <row r="528" spans="1:32" ht="18" customHeight="1">
      <c r="A528" s="118" t="s">
        <v>3498</v>
      </c>
      <c r="B528" s="119" t="s">
        <v>243</v>
      </c>
      <c r="C528" s="119" t="s">
        <v>1633</v>
      </c>
      <c r="D528" s="119" t="s">
        <v>1671</v>
      </c>
      <c r="E528" s="120">
        <v>119</v>
      </c>
      <c r="F528" s="185">
        <v>107.1</v>
      </c>
      <c r="G528" s="185">
        <v>119</v>
      </c>
      <c r="H528" s="185">
        <v>119</v>
      </c>
      <c r="I528" s="185">
        <v>119</v>
      </c>
      <c r="J528" s="185">
        <v>119</v>
      </c>
      <c r="K528" s="185">
        <v>119</v>
      </c>
      <c r="L528" s="185">
        <v>119</v>
      </c>
      <c r="M528" s="185">
        <v>119</v>
      </c>
      <c r="N528" s="185">
        <v>119</v>
      </c>
      <c r="O528" s="185">
        <v>119</v>
      </c>
      <c r="P528" s="185">
        <v>119</v>
      </c>
      <c r="Q528" s="185">
        <v>119</v>
      </c>
      <c r="R528" s="185">
        <v>128.22</v>
      </c>
      <c r="S528" s="185">
        <v>128.88999999999999</v>
      </c>
      <c r="T528" s="185">
        <v>129.57</v>
      </c>
      <c r="U528" s="185">
        <v>130.25</v>
      </c>
      <c r="V528" s="185">
        <v>130.93</v>
      </c>
      <c r="W528" s="185">
        <v>131.62</v>
      </c>
      <c r="X528" s="185">
        <v>132.31</v>
      </c>
      <c r="Y528" s="185">
        <v>132.99</v>
      </c>
      <c r="Z528" s="185">
        <v>133.69</v>
      </c>
      <c r="AA528" s="121">
        <v>119</v>
      </c>
      <c r="AB528" s="137">
        <v>0</v>
      </c>
      <c r="AC528" s="138"/>
      <c r="AD528" s="104"/>
      <c r="AE528" s="139" t="s">
        <v>12024</v>
      </c>
      <c r="AF528" s="139" t="s">
        <v>12015</v>
      </c>
    </row>
    <row r="529" spans="1:32" ht="17.5" customHeight="1">
      <c r="A529" s="118" t="s">
        <v>3498</v>
      </c>
      <c r="B529" s="119" t="s">
        <v>243</v>
      </c>
      <c r="C529" s="119" t="s">
        <v>1791</v>
      </c>
      <c r="D529" s="119" t="s">
        <v>1790</v>
      </c>
      <c r="E529" s="120">
        <v>399</v>
      </c>
      <c r="F529" s="185">
        <v>359.1</v>
      </c>
      <c r="G529" s="185">
        <v>399</v>
      </c>
      <c r="H529" s="185">
        <v>399</v>
      </c>
      <c r="I529" s="185">
        <v>399</v>
      </c>
      <c r="J529" s="185">
        <v>399</v>
      </c>
      <c r="K529" s="185">
        <v>399</v>
      </c>
      <c r="L529" s="185">
        <v>399</v>
      </c>
      <c r="M529" s="185">
        <v>399</v>
      </c>
      <c r="N529" s="185">
        <v>399</v>
      </c>
      <c r="O529" s="185">
        <v>399</v>
      </c>
      <c r="P529" s="185">
        <v>399</v>
      </c>
      <c r="Q529" s="185">
        <v>399</v>
      </c>
      <c r="R529" s="185">
        <v>429.9</v>
      </c>
      <c r="S529" s="185">
        <v>432.17</v>
      </c>
      <c r="T529" s="185">
        <v>434.44</v>
      </c>
      <c r="U529" s="185">
        <v>436.72</v>
      </c>
      <c r="V529" s="185">
        <v>439.01</v>
      </c>
      <c r="W529" s="185">
        <v>441.31</v>
      </c>
      <c r="X529" s="185">
        <v>443.61</v>
      </c>
      <c r="Y529" s="185">
        <v>445.92</v>
      </c>
      <c r="Z529" s="185">
        <v>448.24</v>
      </c>
      <c r="AA529" s="121">
        <v>399</v>
      </c>
      <c r="AB529" s="137">
        <v>0</v>
      </c>
      <c r="AC529" s="138"/>
      <c r="AD529" s="104"/>
      <c r="AE529" s="139" t="s">
        <v>12024</v>
      </c>
      <c r="AF529" s="139" t="s">
        <v>12015</v>
      </c>
    </row>
    <row r="530" spans="1:32" ht="16.5" customHeight="1">
      <c r="A530" s="118" t="s">
        <v>4363</v>
      </c>
      <c r="B530" s="119" t="s">
        <v>243</v>
      </c>
      <c r="C530" s="119" t="s">
        <v>1791</v>
      </c>
      <c r="D530" s="119" t="s">
        <v>1794</v>
      </c>
      <c r="E530" s="120">
        <v>699</v>
      </c>
      <c r="F530" s="185">
        <v>629.1</v>
      </c>
      <c r="G530" s="185">
        <v>699</v>
      </c>
      <c r="H530" s="185">
        <v>699</v>
      </c>
      <c r="I530" s="185">
        <v>699</v>
      </c>
      <c r="J530" s="185">
        <v>699</v>
      </c>
      <c r="K530" s="185">
        <v>699</v>
      </c>
      <c r="L530" s="185">
        <v>699</v>
      </c>
      <c r="M530" s="185">
        <v>699</v>
      </c>
      <c r="N530" s="185">
        <v>699</v>
      </c>
      <c r="O530" s="185">
        <v>699</v>
      </c>
      <c r="P530" s="185">
        <v>699</v>
      </c>
      <c r="Q530" s="185">
        <v>699</v>
      </c>
      <c r="R530" s="185">
        <v>753.14</v>
      </c>
      <c r="S530" s="185">
        <v>757.11</v>
      </c>
      <c r="T530" s="185">
        <v>761.09</v>
      </c>
      <c r="U530" s="185">
        <v>765.08</v>
      </c>
      <c r="V530" s="185">
        <v>769.09</v>
      </c>
      <c r="W530" s="185">
        <v>773.12</v>
      </c>
      <c r="X530" s="185">
        <v>777.15</v>
      </c>
      <c r="Y530" s="185">
        <v>781.2</v>
      </c>
      <c r="Z530" s="185">
        <v>785.27</v>
      </c>
      <c r="AA530" s="121">
        <v>699</v>
      </c>
      <c r="AB530" s="137">
        <v>0</v>
      </c>
      <c r="AC530" s="138"/>
      <c r="AD530" s="104"/>
      <c r="AE530" s="139" t="s">
        <v>12024</v>
      </c>
      <c r="AF530" s="139" t="s">
        <v>12015</v>
      </c>
    </row>
    <row r="531" spans="1:32" ht="16.5" customHeight="1">
      <c r="A531" s="118" t="s">
        <v>3498</v>
      </c>
      <c r="B531" s="119" t="s">
        <v>243</v>
      </c>
      <c r="C531" s="119" t="s">
        <v>1791</v>
      </c>
      <c r="D531" s="119" t="s">
        <v>1802</v>
      </c>
      <c r="E531" s="120">
        <v>199</v>
      </c>
      <c r="F531" s="185">
        <v>179.1</v>
      </c>
      <c r="G531" s="185">
        <v>199</v>
      </c>
      <c r="H531" s="185">
        <v>199</v>
      </c>
      <c r="I531" s="185">
        <v>199</v>
      </c>
      <c r="J531" s="185">
        <v>199</v>
      </c>
      <c r="K531" s="185">
        <v>199</v>
      </c>
      <c r="L531" s="185">
        <v>199</v>
      </c>
      <c r="M531" s="185">
        <v>199</v>
      </c>
      <c r="N531" s="185">
        <v>199</v>
      </c>
      <c r="O531" s="185">
        <v>199</v>
      </c>
      <c r="P531" s="185">
        <v>199</v>
      </c>
      <c r="Q531" s="185">
        <v>199</v>
      </c>
      <c r="R531" s="185">
        <v>214.41</v>
      </c>
      <c r="S531" s="185">
        <v>215.54</v>
      </c>
      <c r="T531" s="185">
        <v>216.68</v>
      </c>
      <c r="U531" s="185">
        <v>217.81</v>
      </c>
      <c r="V531" s="185">
        <v>218.96</v>
      </c>
      <c r="W531" s="185">
        <v>220.1</v>
      </c>
      <c r="X531" s="185">
        <v>221.25</v>
      </c>
      <c r="Y531" s="185">
        <v>222.4</v>
      </c>
      <c r="Z531" s="185">
        <v>223.56</v>
      </c>
      <c r="AA531" s="121">
        <v>199</v>
      </c>
      <c r="AB531" s="137">
        <v>0</v>
      </c>
      <c r="AC531" s="138"/>
      <c r="AD531" s="104"/>
      <c r="AE531" s="139" t="s">
        <v>12024</v>
      </c>
      <c r="AF531" s="139" t="s">
        <v>12015</v>
      </c>
    </row>
    <row r="532" spans="1:32" ht="16">
      <c r="A532" s="118" t="s">
        <v>4363</v>
      </c>
      <c r="B532" s="119" t="s">
        <v>243</v>
      </c>
      <c r="C532" s="119" t="s">
        <v>1791</v>
      </c>
      <c r="D532" s="119" t="s">
        <v>1883</v>
      </c>
      <c r="E532" s="120">
        <v>599</v>
      </c>
      <c r="F532" s="185">
        <v>539.1</v>
      </c>
      <c r="G532" s="185">
        <v>599</v>
      </c>
      <c r="H532" s="185">
        <v>599</v>
      </c>
      <c r="I532" s="185">
        <v>599</v>
      </c>
      <c r="J532" s="185">
        <v>599</v>
      </c>
      <c r="K532" s="185">
        <v>599</v>
      </c>
      <c r="L532" s="185">
        <v>599</v>
      </c>
      <c r="M532" s="185">
        <v>599</v>
      </c>
      <c r="N532" s="185">
        <v>599</v>
      </c>
      <c r="O532" s="185">
        <v>599</v>
      </c>
      <c r="P532" s="185">
        <v>599</v>
      </c>
      <c r="Q532" s="185">
        <v>599</v>
      </c>
      <c r="R532" s="185">
        <v>645.39</v>
      </c>
      <c r="S532" s="185">
        <v>648.79</v>
      </c>
      <c r="T532" s="185">
        <v>652.21</v>
      </c>
      <c r="U532" s="185">
        <v>655.63</v>
      </c>
      <c r="V532" s="185">
        <v>659.07</v>
      </c>
      <c r="W532" s="185">
        <v>662.51</v>
      </c>
      <c r="X532" s="185">
        <v>665.97</v>
      </c>
      <c r="Y532" s="185">
        <v>669.44</v>
      </c>
      <c r="Z532" s="185">
        <v>672.93</v>
      </c>
      <c r="AA532" s="121">
        <v>599</v>
      </c>
      <c r="AB532" s="137">
        <v>0</v>
      </c>
      <c r="AC532" s="138"/>
      <c r="AD532" s="104"/>
      <c r="AE532" s="139" t="s">
        <v>12024</v>
      </c>
      <c r="AF532" s="139" t="s">
        <v>12015</v>
      </c>
    </row>
    <row r="533" spans="1:32" ht="16">
      <c r="A533" s="118" t="s">
        <v>3498</v>
      </c>
      <c r="B533" s="119" t="s">
        <v>397</v>
      </c>
      <c r="C533" s="119" t="s">
        <v>1360</v>
      </c>
      <c r="D533" s="119" t="s">
        <v>2744</v>
      </c>
      <c r="E533" s="120">
        <v>899</v>
      </c>
      <c r="F533" s="185">
        <v>809.1</v>
      </c>
      <c r="G533" s="185">
        <v>899</v>
      </c>
      <c r="H533" s="185">
        <v>899</v>
      </c>
      <c r="I533" s="185">
        <v>899</v>
      </c>
      <c r="J533" s="185">
        <v>899</v>
      </c>
      <c r="K533" s="185">
        <v>899</v>
      </c>
      <c r="L533" s="185">
        <v>899</v>
      </c>
      <c r="M533" s="185">
        <v>899</v>
      </c>
      <c r="N533" s="185">
        <v>899</v>
      </c>
      <c r="O533" s="185">
        <v>899</v>
      </c>
      <c r="P533" s="185">
        <v>899</v>
      </c>
      <c r="Q533" s="185">
        <v>899</v>
      </c>
      <c r="R533" s="185">
        <v>968.63</v>
      </c>
      <c r="S533" s="185">
        <v>973.73</v>
      </c>
      <c r="T533" s="185">
        <v>978.85</v>
      </c>
      <c r="U533" s="185">
        <v>983.99</v>
      </c>
      <c r="V533" s="185">
        <v>989.15</v>
      </c>
      <c r="W533" s="185">
        <v>994.32</v>
      </c>
      <c r="X533" s="185">
        <v>999.51</v>
      </c>
      <c r="Y533" s="185">
        <v>1004.72</v>
      </c>
      <c r="Z533" s="185">
        <v>1009.95</v>
      </c>
      <c r="AA533" s="121">
        <v>899</v>
      </c>
      <c r="AB533" s="137">
        <v>0</v>
      </c>
      <c r="AC533" s="138"/>
      <c r="AD533" s="104"/>
      <c r="AE533" s="139" t="s">
        <v>12024</v>
      </c>
      <c r="AF533" s="139" t="s">
        <v>12015</v>
      </c>
    </row>
    <row r="534" spans="1:32" ht="16">
      <c r="A534" s="118" t="s">
        <v>3498</v>
      </c>
      <c r="B534" s="119" t="s">
        <v>243</v>
      </c>
      <c r="C534" s="119" t="s">
        <v>1357</v>
      </c>
      <c r="D534" s="119" t="s">
        <v>2760</v>
      </c>
      <c r="E534" s="120">
        <v>69</v>
      </c>
      <c r="F534" s="185">
        <v>62.1</v>
      </c>
      <c r="G534" s="185">
        <v>69</v>
      </c>
      <c r="H534" s="185">
        <v>69</v>
      </c>
      <c r="I534" s="185">
        <v>69</v>
      </c>
      <c r="J534" s="185">
        <v>69</v>
      </c>
      <c r="K534" s="185">
        <v>69</v>
      </c>
      <c r="L534" s="185">
        <v>69</v>
      </c>
      <c r="M534" s="185">
        <v>69</v>
      </c>
      <c r="N534" s="185">
        <v>69</v>
      </c>
      <c r="O534" s="185">
        <v>69</v>
      </c>
      <c r="P534" s="185">
        <v>69</v>
      </c>
      <c r="Q534" s="185">
        <v>69</v>
      </c>
      <c r="R534" s="185">
        <v>74.34</v>
      </c>
      <c r="S534" s="185">
        <v>74.739999999999995</v>
      </c>
      <c r="T534" s="185">
        <v>75.13</v>
      </c>
      <c r="U534" s="185">
        <v>75.52</v>
      </c>
      <c r="V534" s="185">
        <v>75.92</v>
      </c>
      <c r="W534" s="185">
        <v>76.319999999999993</v>
      </c>
      <c r="X534" s="185">
        <v>76.709999999999994</v>
      </c>
      <c r="Y534" s="185">
        <v>77.11</v>
      </c>
      <c r="Z534" s="185">
        <v>77.52</v>
      </c>
      <c r="AA534" s="121">
        <v>69</v>
      </c>
      <c r="AB534" s="137">
        <v>0</v>
      </c>
      <c r="AC534" s="138"/>
      <c r="AD534" s="104"/>
      <c r="AE534" s="139" t="s">
        <v>12024</v>
      </c>
      <c r="AF534" s="139" t="s">
        <v>12015</v>
      </c>
    </row>
    <row r="535" spans="1:32" ht="16">
      <c r="A535" s="118" t="s">
        <v>3498</v>
      </c>
      <c r="B535" s="119" t="s">
        <v>243</v>
      </c>
      <c r="C535" s="119" t="s">
        <v>1357</v>
      </c>
      <c r="D535" s="119" t="s">
        <v>2762</v>
      </c>
      <c r="E535" s="120">
        <v>99</v>
      </c>
      <c r="F535" s="185">
        <v>89.1</v>
      </c>
      <c r="G535" s="185">
        <v>99</v>
      </c>
      <c r="H535" s="185">
        <v>99</v>
      </c>
      <c r="I535" s="185">
        <v>99</v>
      </c>
      <c r="J535" s="185">
        <v>99</v>
      </c>
      <c r="K535" s="185">
        <v>99</v>
      </c>
      <c r="L535" s="185">
        <v>99</v>
      </c>
      <c r="M535" s="185">
        <v>99</v>
      </c>
      <c r="N535" s="185">
        <v>99</v>
      </c>
      <c r="O535" s="185">
        <v>99</v>
      </c>
      <c r="P535" s="185">
        <v>99</v>
      </c>
      <c r="Q535" s="185">
        <v>99</v>
      </c>
      <c r="R535" s="185">
        <v>106.67</v>
      </c>
      <c r="S535" s="185">
        <v>107.23</v>
      </c>
      <c r="T535" s="185">
        <v>107.79</v>
      </c>
      <c r="U535" s="185">
        <v>108.36</v>
      </c>
      <c r="V535" s="185">
        <v>108.93</v>
      </c>
      <c r="W535" s="185">
        <v>109.5</v>
      </c>
      <c r="X535" s="185">
        <v>110.07</v>
      </c>
      <c r="Y535" s="185">
        <v>110.64</v>
      </c>
      <c r="Z535" s="185">
        <v>111.22</v>
      </c>
      <c r="AA535" s="121">
        <v>99</v>
      </c>
      <c r="AB535" s="137">
        <v>0</v>
      </c>
      <c r="AC535" s="138"/>
      <c r="AD535" s="104"/>
      <c r="AE535" s="139" t="s">
        <v>12024</v>
      </c>
      <c r="AF535" s="139" t="s">
        <v>12015</v>
      </c>
    </row>
    <row r="536" spans="1:32" ht="16">
      <c r="A536" s="118" t="s">
        <v>3498</v>
      </c>
      <c r="B536" s="119" t="s">
        <v>243</v>
      </c>
      <c r="C536" s="119" t="s">
        <v>1357</v>
      </c>
      <c r="D536" s="119" t="s">
        <v>2764</v>
      </c>
      <c r="E536" s="120">
        <v>69</v>
      </c>
      <c r="F536" s="185">
        <v>62.1</v>
      </c>
      <c r="G536" s="185">
        <v>69</v>
      </c>
      <c r="H536" s="185">
        <v>69</v>
      </c>
      <c r="I536" s="185">
        <v>69</v>
      </c>
      <c r="J536" s="185">
        <v>69</v>
      </c>
      <c r="K536" s="185">
        <v>69</v>
      </c>
      <c r="L536" s="185">
        <v>69</v>
      </c>
      <c r="M536" s="185">
        <v>69</v>
      </c>
      <c r="N536" s="185">
        <v>69</v>
      </c>
      <c r="O536" s="185">
        <v>69</v>
      </c>
      <c r="P536" s="185">
        <v>69</v>
      </c>
      <c r="Q536" s="185">
        <v>69</v>
      </c>
      <c r="R536" s="185">
        <v>74.34</v>
      </c>
      <c r="S536" s="185">
        <v>74.739999999999995</v>
      </c>
      <c r="T536" s="185">
        <v>75.13</v>
      </c>
      <c r="U536" s="185">
        <v>75.52</v>
      </c>
      <c r="V536" s="185">
        <v>75.92</v>
      </c>
      <c r="W536" s="185">
        <v>76.319999999999993</v>
      </c>
      <c r="X536" s="185">
        <v>76.709999999999994</v>
      </c>
      <c r="Y536" s="185">
        <v>77.11</v>
      </c>
      <c r="Z536" s="185">
        <v>77.52</v>
      </c>
      <c r="AA536" s="121">
        <v>69</v>
      </c>
      <c r="AB536" s="137">
        <v>0</v>
      </c>
      <c r="AC536" s="138"/>
      <c r="AD536" s="104"/>
      <c r="AE536" s="139" t="s">
        <v>12024</v>
      </c>
      <c r="AF536" s="139" t="s">
        <v>12015</v>
      </c>
    </row>
    <row r="537" spans="1:32" ht="16">
      <c r="A537" s="118" t="s">
        <v>3498</v>
      </c>
      <c r="B537" s="119" t="s">
        <v>243</v>
      </c>
      <c r="C537" s="119" t="s">
        <v>1357</v>
      </c>
      <c r="D537" s="119" t="s">
        <v>2750</v>
      </c>
      <c r="E537" s="120">
        <v>99</v>
      </c>
      <c r="F537" s="185">
        <v>89.1</v>
      </c>
      <c r="G537" s="185">
        <v>99</v>
      </c>
      <c r="H537" s="185">
        <v>99</v>
      </c>
      <c r="I537" s="185">
        <v>99</v>
      </c>
      <c r="J537" s="185">
        <v>99</v>
      </c>
      <c r="K537" s="185">
        <v>99</v>
      </c>
      <c r="L537" s="185">
        <v>99</v>
      </c>
      <c r="M537" s="185">
        <v>99</v>
      </c>
      <c r="N537" s="185">
        <v>99</v>
      </c>
      <c r="O537" s="185">
        <v>99</v>
      </c>
      <c r="P537" s="185">
        <v>99</v>
      </c>
      <c r="Q537" s="185">
        <v>99</v>
      </c>
      <c r="R537" s="185">
        <v>106.67</v>
      </c>
      <c r="S537" s="185">
        <v>107.23</v>
      </c>
      <c r="T537" s="185">
        <v>107.79</v>
      </c>
      <c r="U537" s="185">
        <v>108.36</v>
      </c>
      <c r="V537" s="185">
        <v>108.93</v>
      </c>
      <c r="W537" s="185">
        <v>109.5</v>
      </c>
      <c r="X537" s="185">
        <v>110.07</v>
      </c>
      <c r="Y537" s="185">
        <v>110.64</v>
      </c>
      <c r="Z537" s="185">
        <v>111.22</v>
      </c>
      <c r="AA537" s="121">
        <v>99</v>
      </c>
      <c r="AB537" s="137">
        <v>0</v>
      </c>
      <c r="AC537" s="138"/>
      <c r="AD537" s="104"/>
      <c r="AE537" s="139" t="s">
        <v>12024</v>
      </c>
      <c r="AF537" s="139" t="s">
        <v>12015</v>
      </c>
    </row>
    <row r="538" spans="1:32" ht="16">
      <c r="A538" s="118" t="s">
        <v>3498</v>
      </c>
      <c r="B538" s="119" t="s">
        <v>243</v>
      </c>
      <c r="C538" s="119" t="s">
        <v>1357</v>
      </c>
      <c r="D538" s="119" t="s">
        <v>2752</v>
      </c>
      <c r="E538" s="120">
        <v>69</v>
      </c>
      <c r="F538" s="185">
        <v>62.1</v>
      </c>
      <c r="G538" s="185">
        <v>69</v>
      </c>
      <c r="H538" s="185">
        <v>69</v>
      </c>
      <c r="I538" s="185">
        <v>69</v>
      </c>
      <c r="J538" s="185">
        <v>69</v>
      </c>
      <c r="K538" s="185">
        <v>69</v>
      </c>
      <c r="L538" s="185">
        <v>69</v>
      </c>
      <c r="M538" s="185">
        <v>69</v>
      </c>
      <c r="N538" s="185">
        <v>69</v>
      </c>
      <c r="O538" s="185">
        <v>69</v>
      </c>
      <c r="P538" s="185">
        <v>69</v>
      </c>
      <c r="Q538" s="185">
        <v>69</v>
      </c>
      <c r="R538" s="185">
        <v>74.34</v>
      </c>
      <c r="S538" s="185">
        <v>74.739999999999995</v>
      </c>
      <c r="T538" s="185">
        <v>75.13</v>
      </c>
      <c r="U538" s="185">
        <v>75.52</v>
      </c>
      <c r="V538" s="185">
        <v>75.92</v>
      </c>
      <c r="W538" s="185">
        <v>76.319999999999993</v>
      </c>
      <c r="X538" s="185">
        <v>76.709999999999994</v>
      </c>
      <c r="Y538" s="185">
        <v>77.11</v>
      </c>
      <c r="Z538" s="185">
        <v>77.52</v>
      </c>
      <c r="AA538" s="121">
        <v>69</v>
      </c>
      <c r="AB538" s="137">
        <v>0</v>
      </c>
      <c r="AC538" s="138"/>
      <c r="AD538" s="104"/>
      <c r="AE538" s="139" t="s">
        <v>12024</v>
      </c>
      <c r="AF538" s="139" t="s">
        <v>12015</v>
      </c>
    </row>
    <row r="539" spans="1:32" ht="16">
      <c r="A539" s="118" t="s">
        <v>3498</v>
      </c>
      <c r="B539" s="119" t="s">
        <v>246</v>
      </c>
      <c r="C539" s="119" t="s">
        <v>1474</v>
      </c>
      <c r="D539" s="119" t="s">
        <v>2766</v>
      </c>
      <c r="E539" s="120">
        <v>1499</v>
      </c>
      <c r="F539" s="185">
        <v>1349.1</v>
      </c>
      <c r="G539" s="185">
        <v>1499</v>
      </c>
      <c r="H539" s="185">
        <v>1499</v>
      </c>
      <c r="I539" s="185">
        <v>1499</v>
      </c>
      <c r="J539" s="185">
        <v>1499</v>
      </c>
      <c r="K539" s="185">
        <v>1499</v>
      </c>
      <c r="L539" s="185">
        <v>1499</v>
      </c>
      <c r="M539" s="185">
        <v>1499</v>
      </c>
      <c r="N539" s="185">
        <v>1499</v>
      </c>
      <c r="O539" s="185">
        <v>1499</v>
      </c>
      <c r="P539" s="185">
        <v>1499</v>
      </c>
      <c r="Q539" s="185">
        <v>1499</v>
      </c>
      <c r="R539" s="185">
        <v>1615.1</v>
      </c>
      <c r="S539" s="185">
        <v>1623.61</v>
      </c>
      <c r="T539" s="185">
        <v>1632.15</v>
      </c>
      <c r="U539" s="185">
        <v>1640.72</v>
      </c>
      <c r="V539" s="185">
        <v>1649.32</v>
      </c>
      <c r="W539" s="185">
        <v>1657.94</v>
      </c>
      <c r="X539" s="185">
        <v>1666.6</v>
      </c>
      <c r="Y539" s="185">
        <v>1675.28</v>
      </c>
      <c r="Z539" s="185">
        <v>1684</v>
      </c>
      <c r="AA539" s="121">
        <v>1499</v>
      </c>
      <c r="AB539" s="137">
        <v>0</v>
      </c>
      <c r="AC539" s="138"/>
      <c r="AD539" s="104"/>
      <c r="AE539" s="139" t="s">
        <v>12024</v>
      </c>
      <c r="AF539" s="139" t="s">
        <v>12015</v>
      </c>
    </row>
    <row r="540" spans="1:32" ht="16">
      <c r="A540" s="118" t="s">
        <v>3498</v>
      </c>
      <c r="B540" s="119" t="s">
        <v>393</v>
      </c>
      <c r="C540" s="119" t="s">
        <v>284</v>
      </c>
      <c r="D540" s="119" t="s">
        <v>2755</v>
      </c>
      <c r="E540" s="120">
        <v>49</v>
      </c>
      <c r="F540" s="185">
        <v>44.1</v>
      </c>
      <c r="G540" s="185">
        <v>49</v>
      </c>
      <c r="H540" s="185">
        <v>49</v>
      </c>
      <c r="I540" s="185">
        <v>49</v>
      </c>
      <c r="J540" s="185">
        <v>49</v>
      </c>
      <c r="K540" s="185">
        <v>49</v>
      </c>
      <c r="L540" s="185">
        <v>49</v>
      </c>
      <c r="M540" s="185">
        <v>49</v>
      </c>
      <c r="N540" s="185">
        <v>49</v>
      </c>
      <c r="O540" s="185">
        <v>49</v>
      </c>
      <c r="P540" s="185">
        <v>49</v>
      </c>
      <c r="Q540" s="185">
        <v>49</v>
      </c>
      <c r="R540" s="185">
        <v>52.8</v>
      </c>
      <c r="S540" s="185">
        <v>53.07</v>
      </c>
      <c r="T540" s="185">
        <v>53.35</v>
      </c>
      <c r="U540" s="185">
        <v>53.63</v>
      </c>
      <c r="V540" s="185">
        <v>53.91</v>
      </c>
      <c r="W540" s="185">
        <v>54.2</v>
      </c>
      <c r="X540" s="185">
        <v>54.48</v>
      </c>
      <c r="Y540" s="185">
        <v>54.76</v>
      </c>
      <c r="Z540" s="185">
        <v>55.05</v>
      </c>
      <c r="AA540" s="121">
        <v>49</v>
      </c>
      <c r="AB540" s="137">
        <v>0</v>
      </c>
      <c r="AC540" s="138"/>
      <c r="AD540" s="104"/>
      <c r="AE540" s="139" t="s">
        <v>12024</v>
      </c>
      <c r="AF540" s="139" t="s">
        <v>12015</v>
      </c>
    </row>
    <row r="541" spans="1:32" ht="16">
      <c r="A541" s="118" t="s">
        <v>4363</v>
      </c>
      <c r="B541" s="119" t="s">
        <v>243</v>
      </c>
      <c r="C541" s="119" t="s">
        <v>1375</v>
      </c>
      <c r="D541" s="119" t="s">
        <v>2774</v>
      </c>
      <c r="E541" s="120">
        <v>379</v>
      </c>
      <c r="F541" s="185">
        <v>341.1</v>
      </c>
      <c r="G541" s="185">
        <v>379</v>
      </c>
      <c r="H541" s="185">
        <v>379</v>
      </c>
      <c r="I541" s="185">
        <v>379</v>
      </c>
      <c r="J541" s="185">
        <v>379</v>
      </c>
      <c r="K541" s="185">
        <v>379</v>
      </c>
      <c r="L541" s="185">
        <v>379</v>
      </c>
      <c r="M541" s="185">
        <v>379</v>
      </c>
      <c r="N541" s="185">
        <v>379</v>
      </c>
      <c r="O541" s="185">
        <v>379</v>
      </c>
      <c r="P541" s="185">
        <v>379</v>
      </c>
      <c r="Q541" s="185">
        <v>379</v>
      </c>
      <c r="R541" s="185">
        <v>408.35</v>
      </c>
      <c r="S541" s="185">
        <v>410.51</v>
      </c>
      <c r="T541" s="185">
        <v>412.66</v>
      </c>
      <c r="U541" s="185">
        <v>414.83</v>
      </c>
      <c r="V541" s="185">
        <v>417.01</v>
      </c>
      <c r="W541" s="185">
        <v>419.19</v>
      </c>
      <c r="X541" s="185">
        <v>421.37</v>
      </c>
      <c r="Y541" s="185">
        <v>423.57</v>
      </c>
      <c r="Z541" s="185">
        <v>425.77</v>
      </c>
      <c r="AA541" s="121">
        <v>379</v>
      </c>
      <c r="AB541" s="137">
        <v>0</v>
      </c>
      <c r="AC541" s="138"/>
      <c r="AD541" s="104"/>
      <c r="AE541" s="139" t="s">
        <v>12024</v>
      </c>
      <c r="AF541" s="139" t="s">
        <v>12015</v>
      </c>
    </row>
    <row r="542" spans="1:32" ht="16">
      <c r="A542" s="118" t="s">
        <v>4363</v>
      </c>
      <c r="B542" s="119" t="s">
        <v>269</v>
      </c>
      <c r="C542" s="119" t="s">
        <v>2646</v>
      </c>
      <c r="D542" s="119" t="s">
        <v>2781</v>
      </c>
      <c r="E542" s="120">
        <v>259</v>
      </c>
      <c r="F542" s="185">
        <v>233.1</v>
      </c>
      <c r="G542" s="185">
        <v>259</v>
      </c>
      <c r="H542" s="185">
        <v>259</v>
      </c>
      <c r="I542" s="185">
        <v>259</v>
      </c>
      <c r="J542" s="185">
        <v>259</v>
      </c>
      <c r="K542" s="185">
        <v>259</v>
      </c>
      <c r="L542" s="185">
        <v>259</v>
      </c>
      <c r="M542" s="185">
        <v>259</v>
      </c>
      <c r="N542" s="185">
        <v>259</v>
      </c>
      <c r="O542" s="185">
        <v>259</v>
      </c>
      <c r="P542" s="185">
        <v>259</v>
      </c>
      <c r="Q542" s="185">
        <v>259</v>
      </c>
      <c r="R542" s="185">
        <v>279.06</v>
      </c>
      <c r="S542" s="185">
        <v>280.52999999999997</v>
      </c>
      <c r="T542" s="185">
        <v>282.01</v>
      </c>
      <c r="U542" s="185">
        <v>283.49</v>
      </c>
      <c r="V542" s="185">
        <v>284.97000000000003</v>
      </c>
      <c r="W542" s="185">
        <v>286.45999999999998</v>
      </c>
      <c r="X542" s="185">
        <v>287.95999999999998</v>
      </c>
      <c r="Y542" s="185">
        <v>289.45999999999998</v>
      </c>
      <c r="Z542" s="185">
        <v>290.95999999999998</v>
      </c>
      <c r="AA542" s="121">
        <v>259</v>
      </c>
      <c r="AB542" s="137">
        <v>0</v>
      </c>
      <c r="AC542" s="138"/>
      <c r="AD542" s="104"/>
      <c r="AE542" s="139" t="s">
        <v>12024</v>
      </c>
      <c r="AF542" s="139" t="s">
        <v>12015</v>
      </c>
    </row>
    <row r="543" spans="1:32" ht="16">
      <c r="A543" s="118" t="s">
        <v>4363</v>
      </c>
      <c r="B543" s="119" t="s">
        <v>397</v>
      </c>
      <c r="C543" s="119" t="s">
        <v>1360</v>
      </c>
      <c r="D543" s="119" t="s">
        <v>2784</v>
      </c>
      <c r="E543" s="120">
        <v>189</v>
      </c>
      <c r="F543" s="185">
        <v>170.1</v>
      </c>
      <c r="G543" s="185">
        <v>189</v>
      </c>
      <c r="H543" s="185">
        <v>189</v>
      </c>
      <c r="I543" s="185">
        <v>189</v>
      </c>
      <c r="J543" s="185">
        <v>189</v>
      </c>
      <c r="K543" s="185">
        <v>189</v>
      </c>
      <c r="L543" s="185">
        <v>189</v>
      </c>
      <c r="M543" s="185">
        <v>189</v>
      </c>
      <c r="N543" s="185">
        <v>189</v>
      </c>
      <c r="O543" s="185">
        <v>189</v>
      </c>
      <c r="P543" s="185">
        <v>189</v>
      </c>
      <c r="Q543" s="185">
        <v>189</v>
      </c>
      <c r="R543" s="185">
        <v>203.64</v>
      </c>
      <c r="S543" s="185">
        <v>204.71</v>
      </c>
      <c r="T543" s="185">
        <v>205.79</v>
      </c>
      <c r="U543" s="185">
        <v>206.87</v>
      </c>
      <c r="V543" s="185">
        <v>207.95</v>
      </c>
      <c r="W543" s="185">
        <v>209.04</v>
      </c>
      <c r="X543" s="185">
        <v>210.13</v>
      </c>
      <c r="Y543" s="185">
        <v>211.23</v>
      </c>
      <c r="Z543" s="185">
        <v>212.33</v>
      </c>
      <c r="AA543" s="121">
        <v>189</v>
      </c>
      <c r="AB543" s="137">
        <v>0</v>
      </c>
      <c r="AC543" s="138"/>
      <c r="AD543" s="104"/>
      <c r="AE543" s="139" t="s">
        <v>12024</v>
      </c>
      <c r="AF543" s="139" t="s">
        <v>12015</v>
      </c>
    </row>
    <row r="544" spans="1:32" ht="16">
      <c r="A544" s="118" t="s">
        <v>3498</v>
      </c>
      <c r="B544" s="119" t="s">
        <v>243</v>
      </c>
      <c r="C544" s="119" t="s">
        <v>1357</v>
      </c>
      <c r="D544" s="119" t="s">
        <v>2787</v>
      </c>
      <c r="E544" s="120">
        <v>99</v>
      </c>
      <c r="F544" s="185">
        <v>89.1</v>
      </c>
      <c r="G544" s="185">
        <v>99</v>
      </c>
      <c r="H544" s="185">
        <v>99</v>
      </c>
      <c r="I544" s="185">
        <v>99</v>
      </c>
      <c r="J544" s="185">
        <v>99</v>
      </c>
      <c r="K544" s="185">
        <v>99</v>
      </c>
      <c r="L544" s="185">
        <v>99</v>
      </c>
      <c r="M544" s="185">
        <v>99</v>
      </c>
      <c r="N544" s="185">
        <v>99</v>
      </c>
      <c r="O544" s="185">
        <v>99</v>
      </c>
      <c r="P544" s="185">
        <v>99</v>
      </c>
      <c r="Q544" s="185">
        <v>99</v>
      </c>
      <c r="R544" s="185">
        <v>106.67</v>
      </c>
      <c r="S544" s="185">
        <v>107.23</v>
      </c>
      <c r="T544" s="185">
        <v>107.79</v>
      </c>
      <c r="U544" s="185">
        <v>108.36</v>
      </c>
      <c r="V544" s="185">
        <v>108.93</v>
      </c>
      <c r="W544" s="185">
        <v>109.5</v>
      </c>
      <c r="X544" s="185">
        <v>110.07</v>
      </c>
      <c r="Y544" s="185">
        <v>110.64</v>
      </c>
      <c r="Z544" s="185">
        <v>111.22</v>
      </c>
      <c r="AA544" s="121">
        <v>99</v>
      </c>
      <c r="AB544" s="137">
        <v>0</v>
      </c>
      <c r="AC544" s="138"/>
      <c r="AD544" s="104"/>
      <c r="AE544" s="139" t="s">
        <v>12024</v>
      </c>
      <c r="AF544" s="139" t="s">
        <v>12015</v>
      </c>
    </row>
    <row r="545" spans="1:32" ht="16">
      <c r="A545" s="118" t="s">
        <v>3498</v>
      </c>
      <c r="B545" s="119" t="s">
        <v>243</v>
      </c>
      <c r="C545" s="119" t="s">
        <v>1357</v>
      </c>
      <c r="D545" s="119" t="s">
        <v>2790</v>
      </c>
      <c r="E545" s="120">
        <v>99</v>
      </c>
      <c r="F545" s="185">
        <v>89.1</v>
      </c>
      <c r="G545" s="185">
        <v>99</v>
      </c>
      <c r="H545" s="185">
        <v>99</v>
      </c>
      <c r="I545" s="185">
        <v>99</v>
      </c>
      <c r="J545" s="185">
        <v>99</v>
      </c>
      <c r="K545" s="185">
        <v>99</v>
      </c>
      <c r="L545" s="185">
        <v>99</v>
      </c>
      <c r="M545" s="185">
        <v>99</v>
      </c>
      <c r="N545" s="185">
        <v>99</v>
      </c>
      <c r="O545" s="185">
        <v>99</v>
      </c>
      <c r="P545" s="185">
        <v>99</v>
      </c>
      <c r="Q545" s="185">
        <v>99</v>
      </c>
      <c r="R545" s="185">
        <v>106.67</v>
      </c>
      <c r="S545" s="185">
        <v>107.23</v>
      </c>
      <c r="T545" s="185">
        <v>107.79</v>
      </c>
      <c r="U545" s="185">
        <v>108.36</v>
      </c>
      <c r="V545" s="185">
        <v>108.93</v>
      </c>
      <c r="W545" s="185">
        <v>109.5</v>
      </c>
      <c r="X545" s="185">
        <v>110.07</v>
      </c>
      <c r="Y545" s="185">
        <v>110.64</v>
      </c>
      <c r="Z545" s="185">
        <v>111.22</v>
      </c>
      <c r="AA545" s="121">
        <v>99</v>
      </c>
      <c r="AB545" s="137">
        <v>0</v>
      </c>
      <c r="AC545" s="138"/>
      <c r="AD545" s="104"/>
      <c r="AE545" s="139" t="s">
        <v>12024</v>
      </c>
      <c r="AF545" s="139" t="s">
        <v>12015</v>
      </c>
    </row>
    <row r="546" spans="1:32" ht="16">
      <c r="A546" s="118" t="s">
        <v>3498</v>
      </c>
      <c r="B546" s="119" t="s">
        <v>393</v>
      </c>
      <c r="C546" s="119" t="s">
        <v>206</v>
      </c>
      <c r="D546" s="119" t="s">
        <v>2821</v>
      </c>
      <c r="E546" s="120">
        <v>79</v>
      </c>
      <c r="F546" s="185">
        <v>71.099999999999994</v>
      </c>
      <c r="G546" s="185">
        <v>79</v>
      </c>
      <c r="H546" s="185">
        <v>79</v>
      </c>
      <c r="I546" s="185">
        <v>79</v>
      </c>
      <c r="J546" s="185">
        <v>79</v>
      </c>
      <c r="K546" s="185">
        <v>79</v>
      </c>
      <c r="L546" s="185">
        <v>79</v>
      </c>
      <c r="M546" s="185">
        <v>79</v>
      </c>
      <c r="N546" s="185">
        <v>79</v>
      </c>
      <c r="O546" s="185">
        <v>79</v>
      </c>
      <c r="P546" s="185">
        <v>79</v>
      </c>
      <c r="Q546" s="185">
        <v>79</v>
      </c>
      <c r="R546" s="185">
        <v>85.12</v>
      </c>
      <c r="S546" s="185">
        <v>85.57</v>
      </c>
      <c r="T546" s="185">
        <v>86.02</v>
      </c>
      <c r="U546" s="185">
        <v>86.47</v>
      </c>
      <c r="V546" s="185">
        <v>86.92</v>
      </c>
      <c r="W546" s="185">
        <v>87.38</v>
      </c>
      <c r="X546" s="185">
        <v>87.83</v>
      </c>
      <c r="Y546" s="185">
        <v>88.29</v>
      </c>
      <c r="Z546" s="185">
        <v>88.75</v>
      </c>
      <c r="AA546" s="121">
        <v>79</v>
      </c>
      <c r="AB546" s="137">
        <v>0</v>
      </c>
      <c r="AC546" s="138"/>
      <c r="AD546" s="104"/>
      <c r="AE546" s="139" t="s">
        <v>12024</v>
      </c>
      <c r="AF546" s="139" t="s">
        <v>12015</v>
      </c>
    </row>
    <row r="547" spans="1:32" ht="16">
      <c r="A547" s="118" t="s">
        <v>3498</v>
      </c>
      <c r="B547" s="119" t="s">
        <v>393</v>
      </c>
      <c r="C547" s="119" t="s">
        <v>206</v>
      </c>
      <c r="D547" s="119" t="s">
        <v>2824</v>
      </c>
      <c r="E547" s="120">
        <v>79</v>
      </c>
      <c r="F547" s="185">
        <v>71.099999999999994</v>
      </c>
      <c r="G547" s="185">
        <v>79</v>
      </c>
      <c r="H547" s="185">
        <v>79</v>
      </c>
      <c r="I547" s="185">
        <v>79</v>
      </c>
      <c r="J547" s="185">
        <v>79</v>
      </c>
      <c r="K547" s="185">
        <v>79</v>
      </c>
      <c r="L547" s="185">
        <v>79</v>
      </c>
      <c r="M547" s="185">
        <v>79</v>
      </c>
      <c r="N547" s="185">
        <v>79</v>
      </c>
      <c r="O547" s="185">
        <v>79</v>
      </c>
      <c r="P547" s="185">
        <v>79</v>
      </c>
      <c r="Q547" s="185">
        <v>79</v>
      </c>
      <c r="R547" s="185">
        <v>85.12</v>
      </c>
      <c r="S547" s="185">
        <v>85.57</v>
      </c>
      <c r="T547" s="185">
        <v>86.02</v>
      </c>
      <c r="U547" s="185">
        <v>86.47</v>
      </c>
      <c r="V547" s="185">
        <v>86.92</v>
      </c>
      <c r="W547" s="185">
        <v>87.38</v>
      </c>
      <c r="X547" s="185">
        <v>87.83</v>
      </c>
      <c r="Y547" s="185">
        <v>88.29</v>
      </c>
      <c r="Z547" s="185">
        <v>88.75</v>
      </c>
      <c r="AA547" s="121">
        <v>79</v>
      </c>
      <c r="AB547" s="137">
        <v>0</v>
      </c>
      <c r="AC547" s="138"/>
      <c r="AD547" s="104"/>
      <c r="AE547" s="139" t="s">
        <v>12024</v>
      </c>
      <c r="AF547" s="139" t="s">
        <v>12015</v>
      </c>
    </row>
    <row r="548" spans="1:32" ht="16">
      <c r="A548" s="118" t="s">
        <v>3498</v>
      </c>
      <c r="B548" s="119" t="s">
        <v>393</v>
      </c>
      <c r="C548" s="119" t="s">
        <v>206</v>
      </c>
      <c r="D548" s="119" t="s">
        <v>2827</v>
      </c>
      <c r="E548" s="120">
        <v>79</v>
      </c>
      <c r="F548" s="185">
        <v>71.099999999999994</v>
      </c>
      <c r="G548" s="185">
        <v>79</v>
      </c>
      <c r="H548" s="185">
        <v>79</v>
      </c>
      <c r="I548" s="185">
        <v>79</v>
      </c>
      <c r="J548" s="185">
        <v>79</v>
      </c>
      <c r="K548" s="185">
        <v>79</v>
      </c>
      <c r="L548" s="185">
        <v>79</v>
      </c>
      <c r="M548" s="185">
        <v>79</v>
      </c>
      <c r="N548" s="185">
        <v>79</v>
      </c>
      <c r="O548" s="185">
        <v>79</v>
      </c>
      <c r="P548" s="185">
        <v>79</v>
      </c>
      <c r="Q548" s="185">
        <v>79</v>
      </c>
      <c r="R548" s="185">
        <v>85.12</v>
      </c>
      <c r="S548" s="185">
        <v>85.57</v>
      </c>
      <c r="T548" s="185">
        <v>86.02</v>
      </c>
      <c r="U548" s="185">
        <v>86.47</v>
      </c>
      <c r="V548" s="185">
        <v>86.92</v>
      </c>
      <c r="W548" s="185">
        <v>87.38</v>
      </c>
      <c r="X548" s="185">
        <v>87.83</v>
      </c>
      <c r="Y548" s="185">
        <v>88.29</v>
      </c>
      <c r="Z548" s="185">
        <v>88.75</v>
      </c>
      <c r="AA548" s="121">
        <v>79</v>
      </c>
      <c r="AB548" s="137">
        <v>0</v>
      </c>
      <c r="AC548" s="138"/>
      <c r="AD548" s="104"/>
      <c r="AE548" s="139" t="s">
        <v>12024</v>
      </c>
      <c r="AF548" s="139" t="s">
        <v>12015</v>
      </c>
    </row>
    <row r="549" spans="1:32" ht="16">
      <c r="A549" s="118" t="s">
        <v>3498</v>
      </c>
      <c r="B549" s="119" t="s">
        <v>393</v>
      </c>
      <c r="C549" s="119" t="s">
        <v>206</v>
      </c>
      <c r="D549" s="119" t="s">
        <v>2830</v>
      </c>
      <c r="E549" s="120">
        <v>79</v>
      </c>
      <c r="F549" s="185">
        <v>71.099999999999994</v>
      </c>
      <c r="G549" s="185">
        <v>79</v>
      </c>
      <c r="H549" s="185">
        <v>79</v>
      </c>
      <c r="I549" s="185">
        <v>79</v>
      </c>
      <c r="J549" s="185">
        <v>79</v>
      </c>
      <c r="K549" s="185">
        <v>79</v>
      </c>
      <c r="L549" s="185">
        <v>79</v>
      </c>
      <c r="M549" s="185">
        <v>79</v>
      </c>
      <c r="N549" s="185">
        <v>79</v>
      </c>
      <c r="O549" s="185">
        <v>79</v>
      </c>
      <c r="P549" s="185">
        <v>79</v>
      </c>
      <c r="Q549" s="185">
        <v>79</v>
      </c>
      <c r="R549" s="185">
        <v>85.12</v>
      </c>
      <c r="S549" s="185">
        <v>85.57</v>
      </c>
      <c r="T549" s="185">
        <v>86.02</v>
      </c>
      <c r="U549" s="185">
        <v>86.47</v>
      </c>
      <c r="V549" s="185">
        <v>86.92</v>
      </c>
      <c r="W549" s="185">
        <v>87.38</v>
      </c>
      <c r="X549" s="185">
        <v>87.83</v>
      </c>
      <c r="Y549" s="185">
        <v>88.29</v>
      </c>
      <c r="Z549" s="185">
        <v>88.75</v>
      </c>
      <c r="AA549" s="121">
        <v>79</v>
      </c>
      <c r="AB549" s="137">
        <v>0</v>
      </c>
      <c r="AC549" s="138"/>
      <c r="AD549" s="104"/>
      <c r="AE549" s="139" t="s">
        <v>12024</v>
      </c>
      <c r="AF549" s="139" t="s">
        <v>12015</v>
      </c>
    </row>
    <row r="550" spans="1:32" ht="16">
      <c r="A550" s="118" t="s">
        <v>3498</v>
      </c>
      <c r="B550" s="119" t="s">
        <v>269</v>
      </c>
      <c r="C550" s="119" t="s">
        <v>206</v>
      </c>
      <c r="D550" s="119" t="s">
        <v>2811</v>
      </c>
      <c r="E550" s="120">
        <v>899</v>
      </c>
      <c r="F550" s="185">
        <v>809.1</v>
      </c>
      <c r="G550" s="185">
        <v>899</v>
      </c>
      <c r="H550" s="185">
        <v>899</v>
      </c>
      <c r="I550" s="185">
        <v>899</v>
      </c>
      <c r="J550" s="185">
        <v>899</v>
      </c>
      <c r="K550" s="185">
        <v>899</v>
      </c>
      <c r="L550" s="185">
        <v>899</v>
      </c>
      <c r="M550" s="185">
        <v>899</v>
      </c>
      <c r="N550" s="185">
        <v>899</v>
      </c>
      <c r="O550" s="185">
        <v>899</v>
      </c>
      <c r="P550" s="185">
        <v>899</v>
      </c>
      <c r="Q550" s="185">
        <v>899</v>
      </c>
      <c r="R550" s="185">
        <v>968.63</v>
      </c>
      <c r="S550" s="185">
        <v>973.73</v>
      </c>
      <c r="T550" s="185">
        <v>978.85</v>
      </c>
      <c r="U550" s="185">
        <v>983.99</v>
      </c>
      <c r="V550" s="185">
        <v>989.15</v>
      </c>
      <c r="W550" s="185">
        <v>994.32</v>
      </c>
      <c r="X550" s="185">
        <v>999.51</v>
      </c>
      <c r="Y550" s="185">
        <v>1004.72</v>
      </c>
      <c r="Z550" s="185">
        <v>1009.95</v>
      </c>
      <c r="AA550" s="121">
        <v>899</v>
      </c>
      <c r="AB550" s="137">
        <v>0</v>
      </c>
      <c r="AC550" s="138"/>
      <c r="AD550" s="104"/>
      <c r="AE550" s="139" t="s">
        <v>12024</v>
      </c>
      <c r="AF550" s="139" t="s">
        <v>12015</v>
      </c>
    </row>
    <row r="551" spans="1:32" ht="16">
      <c r="A551" s="118" t="s">
        <v>3498</v>
      </c>
      <c r="B551" s="119" t="s">
        <v>269</v>
      </c>
      <c r="C551" s="119" t="s">
        <v>206</v>
      </c>
      <c r="D551" s="119" t="s">
        <v>2818</v>
      </c>
      <c r="E551" s="120">
        <v>899</v>
      </c>
      <c r="F551" s="185">
        <v>809.1</v>
      </c>
      <c r="G551" s="185">
        <v>899</v>
      </c>
      <c r="H551" s="185">
        <v>899</v>
      </c>
      <c r="I551" s="185">
        <v>899</v>
      </c>
      <c r="J551" s="185">
        <v>899</v>
      </c>
      <c r="K551" s="185">
        <v>899</v>
      </c>
      <c r="L551" s="185">
        <v>899</v>
      </c>
      <c r="M551" s="185">
        <v>899</v>
      </c>
      <c r="N551" s="185">
        <v>899</v>
      </c>
      <c r="O551" s="185">
        <v>899</v>
      </c>
      <c r="P551" s="185">
        <v>899</v>
      </c>
      <c r="Q551" s="185">
        <v>899</v>
      </c>
      <c r="R551" s="185">
        <v>968.63</v>
      </c>
      <c r="S551" s="185">
        <v>973.73</v>
      </c>
      <c r="T551" s="185">
        <v>978.85</v>
      </c>
      <c r="U551" s="185">
        <v>983.99</v>
      </c>
      <c r="V551" s="185">
        <v>989.15</v>
      </c>
      <c r="W551" s="185">
        <v>994.32</v>
      </c>
      <c r="X551" s="185">
        <v>999.51</v>
      </c>
      <c r="Y551" s="185">
        <v>1004.72</v>
      </c>
      <c r="Z551" s="185">
        <v>1009.95</v>
      </c>
      <c r="AA551" s="121">
        <v>899</v>
      </c>
      <c r="AB551" s="137">
        <v>0</v>
      </c>
      <c r="AC551" s="138"/>
      <c r="AD551" s="104"/>
      <c r="AE551" s="139" t="s">
        <v>12024</v>
      </c>
      <c r="AF551" s="139" t="s">
        <v>12015</v>
      </c>
    </row>
    <row r="552" spans="1:32" ht="16">
      <c r="A552" s="118" t="s">
        <v>4363</v>
      </c>
      <c r="B552" s="119" t="s">
        <v>246</v>
      </c>
      <c r="C552" s="119" t="s">
        <v>206</v>
      </c>
      <c r="D552" s="119" t="s">
        <v>2833</v>
      </c>
      <c r="E552" s="120">
        <v>3999</v>
      </c>
      <c r="F552" s="185">
        <v>3599.1</v>
      </c>
      <c r="G552" s="185">
        <v>3999</v>
      </c>
      <c r="H552" s="185">
        <v>3999</v>
      </c>
      <c r="I552" s="185">
        <v>3999</v>
      </c>
      <c r="J552" s="185">
        <v>3999</v>
      </c>
      <c r="K552" s="185">
        <v>3999</v>
      </c>
      <c r="L552" s="185">
        <v>3999</v>
      </c>
      <c r="M552" s="185">
        <v>3999</v>
      </c>
      <c r="N552" s="185">
        <v>3999</v>
      </c>
      <c r="O552" s="185">
        <v>3999</v>
      </c>
      <c r="P552" s="185">
        <v>3999</v>
      </c>
      <c r="Q552" s="185">
        <v>3999</v>
      </c>
      <c r="R552" s="185">
        <v>4308.72</v>
      </c>
      <c r="S552" s="185">
        <v>4331.43</v>
      </c>
      <c r="T552" s="185">
        <v>4354.21</v>
      </c>
      <c r="U552" s="185">
        <v>4377.07</v>
      </c>
      <c r="V552" s="185">
        <v>4400.01</v>
      </c>
      <c r="W552" s="185">
        <v>4423.0200000000004</v>
      </c>
      <c r="X552" s="185">
        <v>4446.12</v>
      </c>
      <c r="Y552" s="185">
        <v>4469.29</v>
      </c>
      <c r="Z552" s="185">
        <v>4492.54</v>
      </c>
      <c r="AA552" s="121">
        <v>3999</v>
      </c>
      <c r="AB552" s="137">
        <v>0</v>
      </c>
      <c r="AC552" s="138"/>
      <c r="AD552" s="104"/>
      <c r="AE552" s="139" t="s">
        <v>12024</v>
      </c>
      <c r="AF552" s="139" t="s">
        <v>12015</v>
      </c>
    </row>
    <row r="553" spans="1:32" ht="16">
      <c r="A553" s="118" t="s">
        <v>3498</v>
      </c>
      <c r="B553" s="119" t="s">
        <v>246</v>
      </c>
      <c r="C553" s="119" t="s">
        <v>242</v>
      </c>
      <c r="D553" s="119" t="s">
        <v>2836</v>
      </c>
      <c r="E553" s="120">
        <v>1099</v>
      </c>
      <c r="F553" s="185">
        <v>989.1</v>
      </c>
      <c r="G553" s="185">
        <v>1099</v>
      </c>
      <c r="H553" s="185">
        <v>1099</v>
      </c>
      <c r="I553" s="185">
        <v>1099</v>
      </c>
      <c r="J553" s="185">
        <v>1099</v>
      </c>
      <c r="K553" s="185">
        <v>1099</v>
      </c>
      <c r="L553" s="185">
        <v>1099</v>
      </c>
      <c r="M553" s="185">
        <v>1099</v>
      </c>
      <c r="N553" s="185">
        <v>1099</v>
      </c>
      <c r="O553" s="185">
        <v>1099</v>
      </c>
      <c r="P553" s="185">
        <v>1099</v>
      </c>
      <c r="Q553" s="185">
        <v>1099</v>
      </c>
      <c r="R553" s="185">
        <v>1184.1199999999999</v>
      </c>
      <c r="S553" s="185">
        <v>1190.3599999999999</v>
      </c>
      <c r="T553" s="185">
        <v>1196.6199999999999</v>
      </c>
      <c r="U553" s="185">
        <v>1202.9000000000001</v>
      </c>
      <c r="V553" s="185">
        <v>1209.2</v>
      </c>
      <c r="W553" s="185">
        <v>1215.53</v>
      </c>
      <c r="X553" s="185">
        <v>1221.8800000000001</v>
      </c>
      <c r="Y553" s="185">
        <v>1228.24</v>
      </c>
      <c r="Z553" s="185">
        <v>1234.6300000000001</v>
      </c>
      <c r="AA553" s="121">
        <v>1099</v>
      </c>
      <c r="AB553" s="137">
        <v>0</v>
      </c>
      <c r="AC553" s="138"/>
      <c r="AD553" s="104"/>
      <c r="AE553" s="139" t="s">
        <v>12024</v>
      </c>
      <c r="AF553" s="139" t="s">
        <v>12015</v>
      </c>
    </row>
    <row r="554" spans="1:32" ht="16">
      <c r="A554" s="118" t="s">
        <v>3498</v>
      </c>
      <c r="B554" s="119" t="s">
        <v>246</v>
      </c>
      <c r="C554" s="119" t="s">
        <v>242</v>
      </c>
      <c r="D554" s="119" t="s">
        <v>2839</v>
      </c>
      <c r="E554" s="120">
        <v>2399</v>
      </c>
      <c r="F554" s="185">
        <v>2159.1</v>
      </c>
      <c r="G554" s="185">
        <v>2399</v>
      </c>
      <c r="H554" s="185">
        <v>2399</v>
      </c>
      <c r="I554" s="185">
        <v>2399</v>
      </c>
      <c r="J554" s="185">
        <v>2399</v>
      </c>
      <c r="K554" s="185">
        <v>2399</v>
      </c>
      <c r="L554" s="185">
        <v>2399</v>
      </c>
      <c r="M554" s="185">
        <v>2399</v>
      </c>
      <c r="N554" s="185">
        <v>2399</v>
      </c>
      <c r="O554" s="185">
        <v>2399</v>
      </c>
      <c r="P554" s="185">
        <v>2399</v>
      </c>
      <c r="Q554" s="185">
        <v>2399</v>
      </c>
      <c r="R554" s="185">
        <v>2584.8000000000002</v>
      </c>
      <c r="S554" s="185">
        <v>2598.42</v>
      </c>
      <c r="T554" s="185">
        <v>2612.09</v>
      </c>
      <c r="U554" s="185">
        <v>2625.8</v>
      </c>
      <c r="V554" s="185">
        <v>2639.56</v>
      </c>
      <c r="W554" s="185">
        <v>2653.37</v>
      </c>
      <c r="X554" s="185">
        <v>2667.23</v>
      </c>
      <c r="Y554" s="185">
        <v>2681.13</v>
      </c>
      <c r="Z554" s="185">
        <v>2695.07</v>
      </c>
      <c r="AA554" s="121">
        <v>2399</v>
      </c>
      <c r="AB554" s="137">
        <v>0</v>
      </c>
      <c r="AC554" s="138"/>
      <c r="AD554" s="104"/>
      <c r="AE554" s="139" t="s">
        <v>12024</v>
      </c>
      <c r="AF554" s="139" t="s">
        <v>12015</v>
      </c>
    </row>
    <row r="555" spans="1:32" ht="16">
      <c r="A555" s="118" t="s">
        <v>3498</v>
      </c>
      <c r="B555" s="119" t="s">
        <v>246</v>
      </c>
      <c r="C555" s="119" t="s">
        <v>242</v>
      </c>
      <c r="D555" s="119" t="s">
        <v>2842</v>
      </c>
      <c r="E555" s="120">
        <v>2099</v>
      </c>
      <c r="F555" s="185">
        <v>1889.1</v>
      </c>
      <c r="G555" s="185">
        <v>2099</v>
      </c>
      <c r="H555" s="185">
        <v>2099</v>
      </c>
      <c r="I555" s="185">
        <v>2099</v>
      </c>
      <c r="J555" s="185">
        <v>2099</v>
      </c>
      <c r="K555" s="185">
        <v>2099</v>
      </c>
      <c r="L555" s="185">
        <v>2099</v>
      </c>
      <c r="M555" s="185">
        <v>2099</v>
      </c>
      <c r="N555" s="185">
        <v>2099</v>
      </c>
      <c r="O555" s="185">
        <v>2099</v>
      </c>
      <c r="P555" s="185">
        <v>2099</v>
      </c>
      <c r="Q555" s="185">
        <v>2099</v>
      </c>
      <c r="R555" s="185">
        <v>2261.5700000000002</v>
      </c>
      <c r="S555" s="185">
        <v>2273.48</v>
      </c>
      <c r="T555" s="185">
        <v>2285.44</v>
      </c>
      <c r="U555" s="185">
        <v>2297.44</v>
      </c>
      <c r="V555" s="185">
        <v>2309.48</v>
      </c>
      <c r="W555" s="185">
        <v>2321.56</v>
      </c>
      <c r="X555" s="185">
        <v>2333.6799999999998</v>
      </c>
      <c r="Y555" s="185">
        <v>2345.85</v>
      </c>
      <c r="Z555" s="185">
        <v>2358.0500000000002</v>
      </c>
      <c r="AA555" s="121">
        <v>2099</v>
      </c>
      <c r="AB555" s="137">
        <v>0</v>
      </c>
      <c r="AC555" s="138"/>
      <c r="AD555" s="104"/>
      <c r="AE555" s="139" t="s">
        <v>12024</v>
      </c>
      <c r="AF555" s="139" t="s">
        <v>12015</v>
      </c>
    </row>
    <row r="556" spans="1:32" ht="16">
      <c r="A556" s="118" t="s">
        <v>3498</v>
      </c>
      <c r="B556" s="119" t="s">
        <v>551</v>
      </c>
      <c r="C556" s="119" t="s">
        <v>4372</v>
      </c>
      <c r="D556" s="119" t="s">
        <v>2845</v>
      </c>
      <c r="E556" s="120">
        <v>5099</v>
      </c>
      <c r="F556" s="185">
        <v>4589.1000000000004</v>
      </c>
      <c r="G556" s="185">
        <v>5099</v>
      </c>
      <c r="H556" s="185">
        <v>5099</v>
      </c>
      <c r="I556" s="185">
        <v>5099</v>
      </c>
      <c r="J556" s="185">
        <v>5099</v>
      </c>
      <c r="K556" s="185">
        <v>5099</v>
      </c>
      <c r="L556" s="185">
        <v>5099</v>
      </c>
      <c r="M556" s="185">
        <v>5099</v>
      </c>
      <c r="N556" s="185">
        <v>5099</v>
      </c>
      <c r="O556" s="185">
        <v>5099</v>
      </c>
      <c r="P556" s="185">
        <v>5099</v>
      </c>
      <c r="Q556" s="185">
        <v>5099</v>
      </c>
      <c r="R556" s="185">
        <v>5493.91</v>
      </c>
      <c r="S556" s="185">
        <v>5522.87</v>
      </c>
      <c r="T556" s="185">
        <v>5551.92</v>
      </c>
      <c r="U556" s="185">
        <v>5581.06</v>
      </c>
      <c r="V556" s="185">
        <v>5610.31</v>
      </c>
      <c r="W556" s="185">
        <v>5639.66</v>
      </c>
      <c r="X556" s="185">
        <v>5669.1</v>
      </c>
      <c r="Y556" s="185">
        <v>5698.65</v>
      </c>
      <c r="Z556" s="185">
        <v>5728.29</v>
      </c>
      <c r="AA556" s="121">
        <v>5099</v>
      </c>
      <c r="AB556" s="137">
        <v>0</v>
      </c>
      <c r="AC556" s="138"/>
      <c r="AD556" s="104"/>
      <c r="AE556" s="139" t="s">
        <v>12024</v>
      </c>
      <c r="AF556" s="139" t="s">
        <v>12015</v>
      </c>
    </row>
    <row r="557" spans="1:32" ht="16">
      <c r="A557" s="118" t="s">
        <v>3498</v>
      </c>
      <c r="B557" s="119" t="s">
        <v>551</v>
      </c>
      <c r="C557" s="119" t="s">
        <v>4372</v>
      </c>
      <c r="D557" s="119" t="s">
        <v>2848</v>
      </c>
      <c r="E557" s="120">
        <v>499</v>
      </c>
      <c r="F557" s="185">
        <v>449.1</v>
      </c>
      <c r="G557" s="185">
        <v>499</v>
      </c>
      <c r="H557" s="185">
        <v>499</v>
      </c>
      <c r="I557" s="185">
        <v>499</v>
      </c>
      <c r="J557" s="185">
        <v>499</v>
      </c>
      <c r="K557" s="185">
        <v>499</v>
      </c>
      <c r="L557" s="185">
        <v>499</v>
      </c>
      <c r="M557" s="185">
        <v>499</v>
      </c>
      <c r="N557" s="185">
        <v>499</v>
      </c>
      <c r="O557" s="185">
        <v>499</v>
      </c>
      <c r="P557" s="185">
        <v>499</v>
      </c>
      <c r="Q557" s="185">
        <v>499</v>
      </c>
      <c r="R557" s="185">
        <v>537.65</v>
      </c>
      <c r="S557" s="185">
        <v>540.48</v>
      </c>
      <c r="T557" s="185">
        <v>543.32000000000005</v>
      </c>
      <c r="U557" s="185">
        <v>546.17999999999995</v>
      </c>
      <c r="V557" s="185">
        <v>549.04</v>
      </c>
      <c r="W557" s="185">
        <v>551.91</v>
      </c>
      <c r="X557" s="185">
        <v>554.79</v>
      </c>
      <c r="Y557" s="185">
        <v>557.67999999999995</v>
      </c>
      <c r="Z557" s="185">
        <v>560.58000000000004</v>
      </c>
      <c r="AA557" s="121">
        <v>499</v>
      </c>
      <c r="AB557" s="137">
        <v>0</v>
      </c>
      <c r="AC557" s="138"/>
      <c r="AD557" s="104"/>
      <c r="AE557" s="139" t="s">
        <v>12024</v>
      </c>
      <c r="AF557" s="139" t="s">
        <v>12015</v>
      </c>
    </row>
    <row r="558" spans="1:32" ht="16">
      <c r="A558" s="118" t="s">
        <v>3498</v>
      </c>
      <c r="B558" s="119" t="s">
        <v>393</v>
      </c>
      <c r="C558" s="119" t="s">
        <v>1765</v>
      </c>
      <c r="D558" s="119" t="s">
        <v>2858</v>
      </c>
      <c r="E558" s="120">
        <v>169</v>
      </c>
      <c r="F558" s="185">
        <v>152.1</v>
      </c>
      <c r="G558" s="185">
        <v>169</v>
      </c>
      <c r="H558" s="185">
        <v>169</v>
      </c>
      <c r="I558" s="185">
        <v>169</v>
      </c>
      <c r="J558" s="185">
        <v>169</v>
      </c>
      <c r="K558" s="185">
        <v>169</v>
      </c>
      <c r="L558" s="185">
        <v>169</v>
      </c>
      <c r="M558" s="185">
        <v>169</v>
      </c>
      <c r="N558" s="185">
        <v>169</v>
      </c>
      <c r="O558" s="185">
        <v>169</v>
      </c>
      <c r="P558" s="185">
        <v>169</v>
      </c>
      <c r="Q558" s="185">
        <v>169</v>
      </c>
      <c r="R558" s="185">
        <v>182.09</v>
      </c>
      <c r="S558" s="185">
        <v>183.05</v>
      </c>
      <c r="T558" s="185">
        <v>184.01</v>
      </c>
      <c r="U558" s="185">
        <v>184.98</v>
      </c>
      <c r="V558" s="185">
        <v>185.95</v>
      </c>
      <c r="W558" s="185">
        <v>186.92</v>
      </c>
      <c r="X558" s="185">
        <v>187.9</v>
      </c>
      <c r="Y558" s="185">
        <v>188.87</v>
      </c>
      <c r="Z558" s="185">
        <v>189.86</v>
      </c>
      <c r="AA558" s="121">
        <v>169</v>
      </c>
      <c r="AB558" s="137">
        <v>0</v>
      </c>
      <c r="AC558" s="138"/>
      <c r="AD558" s="104"/>
      <c r="AE558" s="139" t="s">
        <v>12024</v>
      </c>
      <c r="AF558" s="139" t="s">
        <v>12015</v>
      </c>
    </row>
    <row r="559" spans="1:32" ht="16">
      <c r="A559" s="118" t="s">
        <v>3498</v>
      </c>
      <c r="B559" s="119" t="s">
        <v>393</v>
      </c>
      <c r="C559" s="119" t="s">
        <v>1765</v>
      </c>
      <c r="D559" s="119" t="s">
        <v>2861</v>
      </c>
      <c r="E559" s="120">
        <v>109</v>
      </c>
      <c r="F559" s="185">
        <v>98.1</v>
      </c>
      <c r="G559" s="185">
        <v>109</v>
      </c>
      <c r="H559" s="185">
        <v>109</v>
      </c>
      <c r="I559" s="185">
        <v>109</v>
      </c>
      <c r="J559" s="185">
        <v>109</v>
      </c>
      <c r="K559" s="185">
        <v>109</v>
      </c>
      <c r="L559" s="185">
        <v>109</v>
      </c>
      <c r="M559" s="185">
        <v>109</v>
      </c>
      <c r="N559" s="185">
        <v>109</v>
      </c>
      <c r="O559" s="185">
        <v>109</v>
      </c>
      <c r="P559" s="185">
        <v>109</v>
      </c>
      <c r="Q559" s="185">
        <v>109</v>
      </c>
      <c r="R559" s="185">
        <v>117.44</v>
      </c>
      <c r="S559" s="185">
        <v>118.06</v>
      </c>
      <c r="T559" s="185">
        <v>118.68</v>
      </c>
      <c r="U559" s="185">
        <v>119.3</v>
      </c>
      <c r="V559" s="185">
        <v>119.93</v>
      </c>
      <c r="W559" s="185">
        <v>120.56</v>
      </c>
      <c r="X559" s="185">
        <v>121.19</v>
      </c>
      <c r="Y559" s="185">
        <v>121.82</v>
      </c>
      <c r="Z559" s="185">
        <v>122.45</v>
      </c>
      <c r="AA559" s="121">
        <v>109</v>
      </c>
      <c r="AB559" s="137">
        <v>0</v>
      </c>
      <c r="AC559" s="138"/>
      <c r="AD559" s="104"/>
      <c r="AE559" s="139" t="s">
        <v>12024</v>
      </c>
      <c r="AF559" s="139" t="s">
        <v>12015</v>
      </c>
    </row>
    <row r="560" spans="1:32" ht="16">
      <c r="A560" s="118" t="s">
        <v>3498</v>
      </c>
      <c r="B560" s="119" t="s">
        <v>393</v>
      </c>
      <c r="C560" s="119" t="s">
        <v>1765</v>
      </c>
      <c r="D560" s="119" t="s">
        <v>2864</v>
      </c>
      <c r="E560" s="120">
        <v>169</v>
      </c>
      <c r="F560" s="185">
        <v>152.1</v>
      </c>
      <c r="G560" s="185">
        <v>169</v>
      </c>
      <c r="H560" s="185">
        <v>169</v>
      </c>
      <c r="I560" s="185">
        <v>169</v>
      </c>
      <c r="J560" s="185">
        <v>169</v>
      </c>
      <c r="K560" s="185">
        <v>169</v>
      </c>
      <c r="L560" s="185">
        <v>169</v>
      </c>
      <c r="M560" s="185">
        <v>169</v>
      </c>
      <c r="N560" s="185">
        <v>169</v>
      </c>
      <c r="O560" s="185">
        <v>169</v>
      </c>
      <c r="P560" s="185">
        <v>169</v>
      </c>
      <c r="Q560" s="185">
        <v>169</v>
      </c>
      <c r="R560" s="185">
        <v>182.09</v>
      </c>
      <c r="S560" s="185">
        <v>183.05</v>
      </c>
      <c r="T560" s="185">
        <v>184.01</v>
      </c>
      <c r="U560" s="185">
        <v>184.98</v>
      </c>
      <c r="V560" s="185">
        <v>185.95</v>
      </c>
      <c r="W560" s="185">
        <v>186.92</v>
      </c>
      <c r="X560" s="185">
        <v>187.9</v>
      </c>
      <c r="Y560" s="185">
        <v>188.87</v>
      </c>
      <c r="Z560" s="185">
        <v>189.86</v>
      </c>
      <c r="AA560" s="121">
        <v>169</v>
      </c>
      <c r="AB560" s="137">
        <v>0</v>
      </c>
      <c r="AC560" s="138"/>
      <c r="AD560" s="104"/>
      <c r="AE560" s="139" t="s">
        <v>12024</v>
      </c>
      <c r="AF560" s="139" t="s">
        <v>12015</v>
      </c>
    </row>
    <row r="561" spans="1:32" ht="16">
      <c r="A561" s="118" t="s">
        <v>3498</v>
      </c>
      <c r="B561" s="119" t="s">
        <v>393</v>
      </c>
      <c r="C561" s="119" t="s">
        <v>1765</v>
      </c>
      <c r="D561" s="119" t="s">
        <v>2868</v>
      </c>
      <c r="E561" s="120">
        <v>99</v>
      </c>
      <c r="F561" s="185">
        <v>89.1</v>
      </c>
      <c r="G561" s="185">
        <v>99</v>
      </c>
      <c r="H561" s="185">
        <v>99</v>
      </c>
      <c r="I561" s="185">
        <v>99</v>
      </c>
      <c r="J561" s="185">
        <v>99</v>
      </c>
      <c r="K561" s="185">
        <v>99</v>
      </c>
      <c r="L561" s="185">
        <v>99</v>
      </c>
      <c r="M561" s="185">
        <v>99</v>
      </c>
      <c r="N561" s="185">
        <v>99</v>
      </c>
      <c r="O561" s="185">
        <v>99</v>
      </c>
      <c r="P561" s="185">
        <v>99</v>
      </c>
      <c r="Q561" s="185">
        <v>99</v>
      </c>
      <c r="R561" s="185">
        <v>106.67</v>
      </c>
      <c r="S561" s="185">
        <v>107.23</v>
      </c>
      <c r="T561" s="185">
        <v>107.79</v>
      </c>
      <c r="U561" s="185">
        <v>108.36</v>
      </c>
      <c r="V561" s="185">
        <v>108.93</v>
      </c>
      <c r="W561" s="185">
        <v>109.5</v>
      </c>
      <c r="X561" s="185">
        <v>110.07</v>
      </c>
      <c r="Y561" s="185">
        <v>110.64</v>
      </c>
      <c r="Z561" s="185">
        <v>111.22</v>
      </c>
      <c r="AA561" s="121">
        <v>99</v>
      </c>
      <c r="AB561" s="137">
        <v>0</v>
      </c>
      <c r="AC561" s="138"/>
      <c r="AD561" s="104"/>
      <c r="AE561" s="139" t="s">
        <v>12024</v>
      </c>
      <c r="AF561" s="139" t="s">
        <v>12015</v>
      </c>
    </row>
    <row r="562" spans="1:32" ht="16">
      <c r="A562" s="118" t="s">
        <v>3498</v>
      </c>
      <c r="B562" s="119" t="s">
        <v>243</v>
      </c>
      <c r="C562" s="119" t="s">
        <v>1791</v>
      </c>
      <c r="D562" s="119" t="s">
        <v>2882</v>
      </c>
      <c r="E562" s="120">
        <v>259</v>
      </c>
      <c r="F562" s="185">
        <v>233.1</v>
      </c>
      <c r="G562" s="185">
        <v>259</v>
      </c>
      <c r="H562" s="185">
        <v>259</v>
      </c>
      <c r="I562" s="185">
        <v>259</v>
      </c>
      <c r="J562" s="185">
        <v>259</v>
      </c>
      <c r="K562" s="185">
        <v>259</v>
      </c>
      <c r="L562" s="185">
        <v>259</v>
      </c>
      <c r="M562" s="185">
        <v>259</v>
      </c>
      <c r="N562" s="185">
        <v>259</v>
      </c>
      <c r="O562" s="185">
        <v>259</v>
      </c>
      <c r="P562" s="185">
        <v>259</v>
      </c>
      <c r="Q562" s="185">
        <v>259</v>
      </c>
      <c r="R562" s="185">
        <v>279.06</v>
      </c>
      <c r="S562" s="185">
        <v>280.52999999999997</v>
      </c>
      <c r="T562" s="185">
        <v>282.01</v>
      </c>
      <c r="U562" s="185">
        <v>283.49</v>
      </c>
      <c r="V562" s="185">
        <v>284.97000000000003</v>
      </c>
      <c r="W562" s="185">
        <v>286.45999999999998</v>
      </c>
      <c r="X562" s="185">
        <v>287.95999999999998</v>
      </c>
      <c r="Y562" s="185">
        <v>289.45999999999998</v>
      </c>
      <c r="Z562" s="185">
        <v>290.95999999999998</v>
      </c>
      <c r="AA562" s="121">
        <v>259</v>
      </c>
      <c r="AB562" s="137">
        <v>0</v>
      </c>
      <c r="AC562" s="138"/>
      <c r="AD562" s="104"/>
      <c r="AE562" s="139" t="s">
        <v>12024</v>
      </c>
      <c r="AF562" s="139" t="s">
        <v>12015</v>
      </c>
    </row>
    <row r="563" spans="1:32" ht="17.5" customHeight="1">
      <c r="A563" s="118" t="s">
        <v>3498</v>
      </c>
      <c r="B563" s="119" t="s">
        <v>243</v>
      </c>
      <c r="C563" s="119" t="s">
        <v>1375</v>
      </c>
      <c r="D563" s="119" t="s">
        <v>4649</v>
      </c>
      <c r="E563" s="120">
        <v>1899</v>
      </c>
      <c r="F563" s="185">
        <v>1709.1</v>
      </c>
      <c r="G563" s="185">
        <v>1899</v>
      </c>
      <c r="H563" s="185">
        <v>1899</v>
      </c>
      <c r="I563" s="185">
        <v>1899</v>
      </c>
      <c r="J563" s="185">
        <v>1899</v>
      </c>
      <c r="K563" s="185">
        <v>1899</v>
      </c>
      <c r="L563" s="185">
        <v>1899</v>
      </c>
      <c r="M563" s="185">
        <v>1899</v>
      </c>
      <c r="N563" s="185">
        <v>1899</v>
      </c>
      <c r="O563" s="185">
        <v>1899</v>
      </c>
      <c r="P563" s="185">
        <v>1899</v>
      </c>
      <c r="Q563" s="185">
        <v>1899</v>
      </c>
      <c r="R563" s="185">
        <v>2046.08</v>
      </c>
      <c r="S563" s="185">
        <v>2056.86</v>
      </c>
      <c r="T563" s="185">
        <v>2067.6799999999998</v>
      </c>
      <c r="U563" s="185">
        <v>2078.5300000000002</v>
      </c>
      <c r="V563" s="185">
        <v>2089.4299999999998</v>
      </c>
      <c r="W563" s="185">
        <v>2100.36</v>
      </c>
      <c r="X563" s="185">
        <v>2111.3200000000002</v>
      </c>
      <c r="Y563" s="185">
        <v>2122.3200000000002</v>
      </c>
      <c r="Z563" s="185">
        <v>2133.36</v>
      </c>
      <c r="AA563" s="121">
        <v>1899</v>
      </c>
      <c r="AB563" s="137">
        <v>0</v>
      </c>
      <c r="AC563" s="138"/>
      <c r="AD563" s="104"/>
      <c r="AE563" s="139" t="s">
        <v>12024</v>
      </c>
      <c r="AF563" s="139" t="s">
        <v>12015</v>
      </c>
    </row>
    <row r="564" spans="1:32" ht="16">
      <c r="A564" s="118" t="s">
        <v>4364</v>
      </c>
      <c r="B564" s="119" t="s">
        <v>243</v>
      </c>
      <c r="C564" s="119" t="s">
        <v>1375</v>
      </c>
      <c r="D564" s="119" t="s">
        <v>2885</v>
      </c>
      <c r="E564" s="120">
        <v>849</v>
      </c>
      <c r="F564" s="185">
        <v>764.1</v>
      </c>
      <c r="G564" s="185">
        <v>849</v>
      </c>
      <c r="H564" s="185">
        <v>849</v>
      </c>
      <c r="I564" s="185">
        <v>849</v>
      </c>
      <c r="J564" s="185">
        <v>849</v>
      </c>
      <c r="K564" s="185">
        <v>849</v>
      </c>
      <c r="L564" s="185">
        <v>849</v>
      </c>
      <c r="M564" s="185">
        <v>849</v>
      </c>
      <c r="N564" s="185">
        <v>849</v>
      </c>
      <c r="O564" s="185">
        <v>849</v>
      </c>
      <c r="P564" s="185">
        <v>849</v>
      </c>
      <c r="Q564" s="185">
        <v>849</v>
      </c>
      <c r="R564" s="185">
        <v>914.75</v>
      </c>
      <c r="S564" s="185">
        <v>919.58</v>
      </c>
      <c r="T564" s="185">
        <v>924.41</v>
      </c>
      <c r="U564" s="185">
        <v>929.27</v>
      </c>
      <c r="V564" s="185">
        <v>934.14</v>
      </c>
      <c r="W564" s="185">
        <v>939.02</v>
      </c>
      <c r="X564" s="185">
        <v>943.92</v>
      </c>
      <c r="Y564" s="185">
        <v>948.84</v>
      </c>
      <c r="Z564" s="185">
        <v>953.78</v>
      </c>
      <c r="AA564" s="121">
        <v>849</v>
      </c>
      <c r="AB564" s="137">
        <v>0</v>
      </c>
      <c r="AC564" s="138"/>
      <c r="AD564" s="104"/>
      <c r="AE564" s="139" t="s">
        <v>12024</v>
      </c>
      <c r="AF564" s="139" t="s">
        <v>12015</v>
      </c>
    </row>
    <row r="565" spans="1:32" ht="16">
      <c r="A565" s="118" t="s">
        <v>3498</v>
      </c>
      <c r="B565" s="119" t="s">
        <v>424</v>
      </c>
      <c r="C565" s="119" t="s">
        <v>2889</v>
      </c>
      <c r="D565" s="119" t="s">
        <v>2888</v>
      </c>
      <c r="E565" s="120">
        <v>4199</v>
      </c>
      <c r="F565" s="185">
        <v>3779.1</v>
      </c>
      <c r="G565" s="185">
        <v>4199</v>
      </c>
      <c r="H565" s="185">
        <v>4199</v>
      </c>
      <c r="I565" s="185">
        <v>4199</v>
      </c>
      <c r="J565" s="185">
        <v>4199</v>
      </c>
      <c r="K565" s="185">
        <v>4199</v>
      </c>
      <c r="L565" s="185">
        <v>4199</v>
      </c>
      <c r="M565" s="185">
        <v>4199</v>
      </c>
      <c r="N565" s="185">
        <v>4199</v>
      </c>
      <c r="O565" s="185">
        <v>4199</v>
      </c>
      <c r="P565" s="185">
        <v>4199</v>
      </c>
      <c r="Q565" s="185">
        <v>4199</v>
      </c>
      <c r="R565" s="185">
        <v>4524.21</v>
      </c>
      <c r="S565" s="185">
        <v>4548.05</v>
      </c>
      <c r="T565" s="185">
        <v>4571.97</v>
      </c>
      <c r="U565" s="185">
        <v>4595.9799999999996</v>
      </c>
      <c r="V565" s="185">
        <v>4620.0600000000004</v>
      </c>
      <c r="W565" s="185">
        <v>4644.2299999999996</v>
      </c>
      <c r="X565" s="185">
        <v>4668.4799999999996</v>
      </c>
      <c r="Y565" s="185">
        <v>4692.8100000000004</v>
      </c>
      <c r="Z565" s="185">
        <v>4717.22</v>
      </c>
      <c r="AA565" s="121">
        <v>4199</v>
      </c>
      <c r="AB565" s="137">
        <v>0</v>
      </c>
      <c r="AC565" s="138"/>
      <c r="AD565" s="104"/>
      <c r="AE565" s="139" t="s">
        <v>12024</v>
      </c>
      <c r="AF565" s="139" t="s">
        <v>12015</v>
      </c>
    </row>
    <row r="566" spans="1:32" ht="16">
      <c r="A566" s="118" t="s">
        <v>3498</v>
      </c>
      <c r="B566" s="119" t="s">
        <v>424</v>
      </c>
      <c r="C566" s="119" t="s">
        <v>2889</v>
      </c>
      <c r="D566" s="119" t="s">
        <v>2892</v>
      </c>
      <c r="E566" s="120">
        <v>2379</v>
      </c>
      <c r="F566" s="185">
        <v>2141.1</v>
      </c>
      <c r="G566" s="185">
        <v>2379</v>
      </c>
      <c r="H566" s="185">
        <v>2379</v>
      </c>
      <c r="I566" s="185">
        <v>2379</v>
      </c>
      <c r="J566" s="185">
        <v>2379</v>
      </c>
      <c r="K566" s="185">
        <v>2379</v>
      </c>
      <c r="L566" s="185">
        <v>2379</v>
      </c>
      <c r="M566" s="185">
        <v>2379</v>
      </c>
      <c r="N566" s="185">
        <v>2379</v>
      </c>
      <c r="O566" s="185">
        <v>2379</v>
      </c>
      <c r="P566" s="185">
        <v>2379</v>
      </c>
      <c r="Q566" s="185">
        <v>2379</v>
      </c>
      <c r="R566" s="185">
        <v>2563.25</v>
      </c>
      <c r="S566" s="185">
        <v>2576.7600000000002</v>
      </c>
      <c r="T566" s="185">
        <v>2590.31</v>
      </c>
      <c r="U566" s="185">
        <v>2603.91</v>
      </c>
      <c r="V566" s="185">
        <v>2617.56</v>
      </c>
      <c r="W566" s="185">
        <v>2631.25</v>
      </c>
      <c r="X566" s="185">
        <v>2644.99</v>
      </c>
      <c r="Y566" s="185">
        <v>2658.77</v>
      </c>
      <c r="Z566" s="185">
        <v>2672.6</v>
      </c>
      <c r="AA566" s="121">
        <v>2379</v>
      </c>
      <c r="AB566" s="137">
        <v>0</v>
      </c>
      <c r="AC566" s="138"/>
      <c r="AD566" s="104"/>
      <c r="AE566" s="139" t="s">
        <v>12024</v>
      </c>
      <c r="AF566" s="139" t="s">
        <v>12015</v>
      </c>
    </row>
    <row r="567" spans="1:32" ht="16">
      <c r="A567" s="118" t="s">
        <v>4364</v>
      </c>
      <c r="B567" s="119" t="s">
        <v>393</v>
      </c>
      <c r="C567" s="119" t="s">
        <v>1765</v>
      </c>
      <c r="D567" s="119" t="s">
        <v>2871</v>
      </c>
      <c r="E567" s="120">
        <v>169</v>
      </c>
      <c r="F567" s="185">
        <v>152.1</v>
      </c>
      <c r="G567" s="185">
        <v>169</v>
      </c>
      <c r="H567" s="185">
        <v>169</v>
      </c>
      <c r="I567" s="185">
        <v>169</v>
      </c>
      <c r="J567" s="185">
        <v>169</v>
      </c>
      <c r="K567" s="185">
        <v>169</v>
      </c>
      <c r="L567" s="185">
        <v>169</v>
      </c>
      <c r="M567" s="185">
        <v>169</v>
      </c>
      <c r="N567" s="185">
        <v>169</v>
      </c>
      <c r="O567" s="185">
        <v>169</v>
      </c>
      <c r="P567" s="185">
        <v>169</v>
      </c>
      <c r="Q567" s="185">
        <v>169</v>
      </c>
      <c r="R567" s="185">
        <v>182.09</v>
      </c>
      <c r="S567" s="185">
        <v>183.05</v>
      </c>
      <c r="T567" s="185">
        <v>184.01</v>
      </c>
      <c r="U567" s="185">
        <v>184.98</v>
      </c>
      <c r="V567" s="185">
        <v>185.95</v>
      </c>
      <c r="W567" s="185">
        <v>186.92</v>
      </c>
      <c r="X567" s="185">
        <v>187.9</v>
      </c>
      <c r="Y567" s="185">
        <v>188.87</v>
      </c>
      <c r="Z567" s="185">
        <v>189.86</v>
      </c>
      <c r="AA567" s="121">
        <v>169</v>
      </c>
      <c r="AB567" s="137">
        <v>0</v>
      </c>
      <c r="AC567" s="138"/>
      <c r="AD567" s="104"/>
      <c r="AE567" s="139" t="s">
        <v>12024</v>
      </c>
      <c r="AF567" s="139" t="s">
        <v>12015</v>
      </c>
    </row>
    <row r="568" spans="1:32" ht="16">
      <c r="A568" s="118" t="s">
        <v>4363</v>
      </c>
      <c r="B568" s="119" t="s">
        <v>393</v>
      </c>
      <c r="C568" s="119" t="s">
        <v>1765</v>
      </c>
      <c r="D568" s="119" t="s">
        <v>2873</v>
      </c>
      <c r="E568" s="120">
        <v>169</v>
      </c>
      <c r="F568" s="185">
        <v>152.1</v>
      </c>
      <c r="G568" s="185">
        <v>169</v>
      </c>
      <c r="H568" s="185">
        <v>169</v>
      </c>
      <c r="I568" s="185">
        <v>169</v>
      </c>
      <c r="J568" s="185">
        <v>169</v>
      </c>
      <c r="K568" s="185">
        <v>169</v>
      </c>
      <c r="L568" s="185">
        <v>169</v>
      </c>
      <c r="M568" s="185">
        <v>169</v>
      </c>
      <c r="N568" s="185">
        <v>169</v>
      </c>
      <c r="O568" s="185">
        <v>169</v>
      </c>
      <c r="P568" s="185">
        <v>169</v>
      </c>
      <c r="Q568" s="185">
        <v>169</v>
      </c>
      <c r="R568" s="185">
        <v>182.09</v>
      </c>
      <c r="S568" s="185">
        <v>183.05</v>
      </c>
      <c r="T568" s="185">
        <v>184.01</v>
      </c>
      <c r="U568" s="185">
        <v>184.98</v>
      </c>
      <c r="V568" s="185">
        <v>185.95</v>
      </c>
      <c r="W568" s="185">
        <v>186.92</v>
      </c>
      <c r="X568" s="185">
        <v>187.9</v>
      </c>
      <c r="Y568" s="185">
        <v>188.87</v>
      </c>
      <c r="Z568" s="185">
        <v>189.86</v>
      </c>
      <c r="AA568" s="121">
        <v>169</v>
      </c>
      <c r="AB568" s="137">
        <v>0</v>
      </c>
      <c r="AC568" s="138"/>
      <c r="AD568" s="104"/>
      <c r="AE568" s="139" t="s">
        <v>12024</v>
      </c>
      <c r="AF568" s="139" t="s">
        <v>12015</v>
      </c>
    </row>
    <row r="569" spans="1:32" ht="16">
      <c r="A569" s="118" t="s">
        <v>3498</v>
      </c>
      <c r="B569" s="119" t="s">
        <v>393</v>
      </c>
      <c r="C569" s="119" t="s">
        <v>1765</v>
      </c>
      <c r="D569" s="119" t="s">
        <v>2875</v>
      </c>
      <c r="E569" s="120">
        <v>169</v>
      </c>
      <c r="F569" s="185">
        <v>152.1</v>
      </c>
      <c r="G569" s="185">
        <v>169</v>
      </c>
      <c r="H569" s="185">
        <v>169</v>
      </c>
      <c r="I569" s="185">
        <v>169</v>
      </c>
      <c r="J569" s="185">
        <v>169</v>
      </c>
      <c r="K569" s="185">
        <v>169</v>
      </c>
      <c r="L569" s="185">
        <v>169</v>
      </c>
      <c r="M569" s="185">
        <v>169</v>
      </c>
      <c r="N569" s="185">
        <v>169</v>
      </c>
      <c r="O569" s="185">
        <v>169</v>
      </c>
      <c r="P569" s="185">
        <v>169</v>
      </c>
      <c r="Q569" s="185">
        <v>169</v>
      </c>
      <c r="R569" s="185">
        <v>182.09</v>
      </c>
      <c r="S569" s="185">
        <v>183.05</v>
      </c>
      <c r="T569" s="185">
        <v>184.01</v>
      </c>
      <c r="U569" s="185">
        <v>184.98</v>
      </c>
      <c r="V569" s="185">
        <v>185.95</v>
      </c>
      <c r="W569" s="185">
        <v>186.92</v>
      </c>
      <c r="X569" s="185">
        <v>187.9</v>
      </c>
      <c r="Y569" s="185">
        <v>188.87</v>
      </c>
      <c r="Z569" s="185">
        <v>189.86</v>
      </c>
      <c r="AA569" s="121">
        <v>169</v>
      </c>
      <c r="AB569" s="137">
        <v>0</v>
      </c>
      <c r="AC569" s="138"/>
      <c r="AD569" s="104"/>
      <c r="AE569" s="139" t="s">
        <v>12024</v>
      </c>
      <c r="AF569" s="139" t="s">
        <v>12015</v>
      </c>
    </row>
    <row r="570" spans="1:32" ht="16">
      <c r="A570" s="118" t="s">
        <v>4364</v>
      </c>
      <c r="B570" s="119" t="s">
        <v>393</v>
      </c>
      <c r="C570" s="119" t="s">
        <v>1765</v>
      </c>
      <c r="D570" s="119" t="s">
        <v>2877</v>
      </c>
      <c r="E570" s="120">
        <v>169</v>
      </c>
      <c r="F570" s="185">
        <v>152.1</v>
      </c>
      <c r="G570" s="185">
        <v>169</v>
      </c>
      <c r="H570" s="185">
        <v>169</v>
      </c>
      <c r="I570" s="185">
        <v>169</v>
      </c>
      <c r="J570" s="185">
        <v>169</v>
      </c>
      <c r="K570" s="185">
        <v>169</v>
      </c>
      <c r="L570" s="185">
        <v>169</v>
      </c>
      <c r="M570" s="185">
        <v>169</v>
      </c>
      <c r="N570" s="185">
        <v>169</v>
      </c>
      <c r="O570" s="185">
        <v>169</v>
      </c>
      <c r="P570" s="185">
        <v>169</v>
      </c>
      <c r="Q570" s="185">
        <v>169</v>
      </c>
      <c r="R570" s="185">
        <v>182.09</v>
      </c>
      <c r="S570" s="185">
        <v>183.05</v>
      </c>
      <c r="T570" s="185">
        <v>184.01</v>
      </c>
      <c r="U570" s="185">
        <v>184.98</v>
      </c>
      <c r="V570" s="185">
        <v>185.95</v>
      </c>
      <c r="W570" s="185">
        <v>186.92</v>
      </c>
      <c r="X570" s="185">
        <v>187.9</v>
      </c>
      <c r="Y570" s="185">
        <v>188.87</v>
      </c>
      <c r="Z570" s="185">
        <v>189.86</v>
      </c>
      <c r="AA570" s="121">
        <v>169</v>
      </c>
      <c r="AB570" s="137">
        <v>0</v>
      </c>
      <c r="AC570" s="138"/>
      <c r="AD570" s="104"/>
      <c r="AE570" s="139" t="s">
        <v>12024</v>
      </c>
      <c r="AF570" s="139" t="s">
        <v>12015</v>
      </c>
    </row>
    <row r="571" spans="1:32" ht="16">
      <c r="A571" s="118" t="s">
        <v>4364</v>
      </c>
      <c r="B571" s="119" t="s">
        <v>393</v>
      </c>
      <c r="C571" s="119" t="s">
        <v>1765</v>
      </c>
      <c r="D571" s="119" t="s">
        <v>2879</v>
      </c>
      <c r="E571" s="120">
        <v>169</v>
      </c>
      <c r="F571" s="185">
        <v>152.1</v>
      </c>
      <c r="G571" s="185">
        <v>169</v>
      </c>
      <c r="H571" s="185">
        <v>169</v>
      </c>
      <c r="I571" s="185">
        <v>169</v>
      </c>
      <c r="J571" s="185">
        <v>169</v>
      </c>
      <c r="K571" s="185">
        <v>169</v>
      </c>
      <c r="L571" s="185">
        <v>169</v>
      </c>
      <c r="M571" s="185">
        <v>169</v>
      </c>
      <c r="N571" s="185">
        <v>169</v>
      </c>
      <c r="O571" s="185">
        <v>169</v>
      </c>
      <c r="P571" s="185">
        <v>169</v>
      </c>
      <c r="Q571" s="185">
        <v>169</v>
      </c>
      <c r="R571" s="185">
        <v>182.09</v>
      </c>
      <c r="S571" s="185">
        <v>183.05</v>
      </c>
      <c r="T571" s="185">
        <v>184.01</v>
      </c>
      <c r="U571" s="185">
        <v>184.98</v>
      </c>
      <c r="V571" s="185">
        <v>185.95</v>
      </c>
      <c r="W571" s="185">
        <v>186.92</v>
      </c>
      <c r="X571" s="185">
        <v>187.9</v>
      </c>
      <c r="Y571" s="185">
        <v>188.87</v>
      </c>
      <c r="Z571" s="185">
        <v>189.86</v>
      </c>
      <c r="AA571" s="121">
        <v>169</v>
      </c>
      <c r="AB571" s="137">
        <v>0</v>
      </c>
      <c r="AC571" s="138"/>
      <c r="AD571" s="104"/>
      <c r="AE571" s="139" t="s">
        <v>12024</v>
      </c>
      <c r="AF571" s="139" t="s">
        <v>12015</v>
      </c>
    </row>
    <row r="572" spans="1:32" ht="16">
      <c r="A572" s="118" t="s">
        <v>3498</v>
      </c>
      <c r="B572" s="119" t="s">
        <v>243</v>
      </c>
      <c r="C572" s="119" t="s">
        <v>4373</v>
      </c>
      <c r="D572" s="119" t="s">
        <v>2895</v>
      </c>
      <c r="E572" s="120">
        <v>2399</v>
      </c>
      <c r="F572" s="185">
        <v>2159.1</v>
      </c>
      <c r="G572" s="185">
        <v>2399</v>
      </c>
      <c r="H572" s="185">
        <v>2399</v>
      </c>
      <c r="I572" s="185">
        <v>2399</v>
      </c>
      <c r="J572" s="185">
        <v>2399</v>
      </c>
      <c r="K572" s="185">
        <v>2399</v>
      </c>
      <c r="L572" s="185">
        <v>2399</v>
      </c>
      <c r="M572" s="185">
        <v>2399</v>
      </c>
      <c r="N572" s="185">
        <v>2399</v>
      </c>
      <c r="O572" s="185">
        <v>2399</v>
      </c>
      <c r="P572" s="185">
        <v>2399</v>
      </c>
      <c r="Q572" s="185">
        <v>2399</v>
      </c>
      <c r="R572" s="185">
        <v>2584.8000000000002</v>
      </c>
      <c r="S572" s="185">
        <v>2598.42</v>
      </c>
      <c r="T572" s="185">
        <v>2612.09</v>
      </c>
      <c r="U572" s="185">
        <v>2625.8</v>
      </c>
      <c r="V572" s="185">
        <v>2639.56</v>
      </c>
      <c r="W572" s="185">
        <v>2653.37</v>
      </c>
      <c r="X572" s="185">
        <v>2667.23</v>
      </c>
      <c r="Y572" s="185">
        <v>2681.13</v>
      </c>
      <c r="Z572" s="185">
        <v>2695.07</v>
      </c>
      <c r="AA572" s="121">
        <v>2399</v>
      </c>
      <c r="AB572" s="137">
        <v>0</v>
      </c>
      <c r="AC572" s="138"/>
      <c r="AD572" s="104"/>
      <c r="AE572" s="139" t="s">
        <v>12024</v>
      </c>
      <c r="AF572" s="139" t="s">
        <v>12015</v>
      </c>
    </row>
    <row r="573" spans="1:32" ht="16">
      <c r="A573" s="118" t="s">
        <v>4363</v>
      </c>
      <c r="B573" s="119" t="s">
        <v>246</v>
      </c>
      <c r="C573" s="119" t="s">
        <v>1474</v>
      </c>
      <c r="D573" s="119" t="s">
        <v>2901</v>
      </c>
      <c r="E573" s="120">
        <v>69</v>
      </c>
      <c r="F573" s="185">
        <v>62.1</v>
      </c>
      <c r="G573" s="185">
        <v>69</v>
      </c>
      <c r="H573" s="185">
        <v>69</v>
      </c>
      <c r="I573" s="185">
        <v>69</v>
      </c>
      <c r="J573" s="185">
        <v>69</v>
      </c>
      <c r="K573" s="185">
        <v>69</v>
      </c>
      <c r="L573" s="185">
        <v>69</v>
      </c>
      <c r="M573" s="185">
        <v>69</v>
      </c>
      <c r="N573" s="185">
        <v>69</v>
      </c>
      <c r="O573" s="185">
        <v>69</v>
      </c>
      <c r="P573" s="185">
        <v>69</v>
      </c>
      <c r="Q573" s="185">
        <v>69</v>
      </c>
      <c r="R573" s="185">
        <v>74.34</v>
      </c>
      <c r="S573" s="185">
        <v>74.739999999999995</v>
      </c>
      <c r="T573" s="185">
        <v>75.13</v>
      </c>
      <c r="U573" s="185">
        <v>75.52</v>
      </c>
      <c r="V573" s="185">
        <v>75.92</v>
      </c>
      <c r="W573" s="185">
        <v>76.319999999999993</v>
      </c>
      <c r="X573" s="185">
        <v>76.709999999999994</v>
      </c>
      <c r="Y573" s="185">
        <v>77.11</v>
      </c>
      <c r="Z573" s="185">
        <v>77.52</v>
      </c>
      <c r="AA573" s="121">
        <v>69</v>
      </c>
      <c r="AB573" s="137">
        <v>0</v>
      </c>
      <c r="AC573" s="138"/>
      <c r="AD573" s="104"/>
      <c r="AE573" s="139" t="s">
        <v>12024</v>
      </c>
      <c r="AF573" s="139" t="s">
        <v>12015</v>
      </c>
    </row>
    <row r="574" spans="1:32" ht="16">
      <c r="A574" s="118" t="s">
        <v>3498</v>
      </c>
      <c r="B574" s="119" t="s">
        <v>393</v>
      </c>
      <c r="C574" s="119" t="s">
        <v>1765</v>
      </c>
      <c r="D574" s="119" t="s">
        <v>2031</v>
      </c>
      <c r="E574" s="120">
        <v>79</v>
      </c>
      <c r="F574" s="185">
        <v>71.099999999999994</v>
      </c>
      <c r="G574" s="185">
        <v>79</v>
      </c>
      <c r="H574" s="185">
        <v>79</v>
      </c>
      <c r="I574" s="185">
        <v>79</v>
      </c>
      <c r="J574" s="185">
        <v>79</v>
      </c>
      <c r="K574" s="185">
        <v>79</v>
      </c>
      <c r="L574" s="185">
        <v>79</v>
      </c>
      <c r="M574" s="185">
        <v>79</v>
      </c>
      <c r="N574" s="185">
        <v>79</v>
      </c>
      <c r="O574" s="185">
        <v>79</v>
      </c>
      <c r="P574" s="185">
        <v>79</v>
      </c>
      <c r="Q574" s="185">
        <v>79</v>
      </c>
      <c r="R574" s="185">
        <v>85.12</v>
      </c>
      <c r="S574" s="185">
        <v>85.57</v>
      </c>
      <c r="T574" s="185">
        <v>86.02</v>
      </c>
      <c r="U574" s="185">
        <v>86.47</v>
      </c>
      <c r="V574" s="185">
        <v>86.92</v>
      </c>
      <c r="W574" s="185">
        <v>87.38</v>
      </c>
      <c r="X574" s="185">
        <v>87.83</v>
      </c>
      <c r="Y574" s="185">
        <v>88.29</v>
      </c>
      <c r="Z574" s="185">
        <v>88.75</v>
      </c>
      <c r="AA574" s="121">
        <v>79</v>
      </c>
      <c r="AB574" s="137">
        <v>0</v>
      </c>
      <c r="AC574" s="138"/>
      <c r="AD574" s="104"/>
      <c r="AE574" s="139" t="s">
        <v>12024</v>
      </c>
      <c r="AF574" s="139" t="s">
        <v>12015</v>
      </c>
    </row>
    <row r="575" spans="1:32" ht="16">
      <c r="A575" s="118" t="s">
        <v>3498</v>
      </c>
      <c r="B575" s="119" t="s">
        <v>393</v>
      </c>
      <c r="C575" s="119" t="s">
        <v>1765</v>
      </c>
      <c r="D575" s="119" t="s">
        <v>2034</v>
      </c>
      <c r="E575" s="120">
        <v>79</v>
      </c>
      <c r="F575" s="185">
        <v>71.099999999999994</v>
      </c>
      <c r="G575" s="185">
        <v>79</v>
      </c>
      <c r="H575" s="185">
        <v>79</v>
      </c>
      <c r="I575" s="185">
        <v>79</v>
      </c>
      <c r="J575" s="185">
        <v>79</v>
      </c>
      <c r="K575" s="185">
        <v>79</v>
      </c>
      <c r="L575" s="185">
        <v>79</v>
      </c>
      <c r="M575" s="185">
        <v>79</v>
      </c>
      <c r="N575" s="185">
        <v>79</v>
      </c>
      <c r="O575" s="185">
        <v>79</v>
      </c>
      <c r="P575" s="185">
        <v>79</v>
      </c>
      <c r="Q575" s="185">
        <v>79</v>
      </c>
      <c r="R575" s="185">
        <v>85.12</v>
      </c>
      <c r="S575" s="185">
        <v>85.57</v>
      </c>
      <c r="T575" s="185">
        <v>86.02</v>
      </c>
      <c r="U575" s="185">
        <v>86.47</v>
      </c>
      <c r="V575" s="185">
        <v>86.92</v>
      </c>
      <c r="W575" s="185">
        <v>87.38</v>
      </c>
      <c r="X575" s="185">
        <v>87.83</v>
      </c>
      <c r="Y575" s="185">
        <v>88.29</v>
      </c>
      <c r="Z575" s="185">
        <v>88.75</v>
      </c>
      <c r="AA575" s="121">
        <v>79</v>
      </c>
      <c r="AB575" s="137">
        <v>0</v>
      </c>
      <c r="AC575" s="138"/>
      <c r="AD575" s="104"/>
      <c r="AE575" s="139" t="s">
        <v>12024</v>
      </c>
      <c r="AF575" s="139" t="s">
        <v>12015</v>
      </c>
    </row>
    <row r="576" spans="1:32" ht="16">
      <c r="A576" s="118" t="s">
        <v>3498</v>
      </c>
      <c r="B576" s="119" t="s">
        <v>393</v>
      </c>
      <c r="C576" s="119" t="s">
        <v>1765</v>
      </c>
      <c r="D576" s="119" t="s">
        <v>2035</v>
      </c>
      <c r="E576" s="120">
        <v>79</v>
      </c>
      <c r="F576" s="185">
        <v>71.099999999999994</v>
      </c>
      <c r="G576" s="185">
        <v>79</v>
      </c>
      <c r="H576" s="185">
        <v>79</v>
      </c>
      <c r="I576" s="185">
        <v>79</v>
      </c>
      <c r="J576" s="185">
        <v>79</v>
      </c>
      <c r="K576" s="185">
        <v>79</v>
      </c>
      <c r="L576" s="185">
        <v>79</v>
      </c>
      <c r="M576" s="185">
        <v>79</v>
      </c>
      <c r="N576" s="185">
        <v>79</v>
      </c>
      <c r="O576" s="185">
        <v>79</v>
      </c>
      <c r="P576" s="185">
        <v>79</v>
      </c>
      <c r="Q576" s="185">
        <v>79</v>
      </c>
      <c r="R576" s="185">
        <v>85.12</v>
      </c>
      <c r="S576" s="185">
        <v>85.57</v>
      </c>
      <c r="T576" s="185">
        <v>86.02</v>
      </c>
      <c r="U576" s="185">
        <v>86.47</v>
      </c>
      <c r="V576" s="185">
        <v>86.92</v>
      </c>
      <c r="W576" s="185">
        <v>87.38</v>
      </c>
      <c r="X576" s="185">
        <v>87.83</v>
      </c>
      <c r="Y576" s="185">
        <v>88.29</v>
      </c>
      <c r="Z576" s="185">
        <v>88.75</v>
      </c>
      <c r="AA576" s="121">
        <v>79</v>
      </c>
      <c r="AB576" s="137">
        <v>0</v>
      </c>
      <c r="AC576" s="138"/>
      <c r="AD576" s="104"/>
      <c r="AE576" s="139" t="s">
        <v>12024</v>
      </c>
      <c r="AF576" s="139" t="s">
        <v>12015</v>
      </c>
    </row>
    <row r="577" spans="1:32" ht="16">
      <c r="A577" s="118" t="s">
        <v>3498</v>
      </c>
      <c r="B577" s="119" t="s">
        <v>393</v>
      </c>
      <c r="C577" s="119" t="s">
        <v>1765</v>
      </c>
      <c r="D577" s="119" t="s">
        <v>2036</v>
      </c>
      <c r="E577" s="120">
        <v>79</v>
      </c>
      <c r="F577" s="185">
        <v>71.099999999999994</v>
      </c>
      <c r="G577" s="185">
        <v>79</v>
      </c>
      <c r="H577" s="185">
        <v>79</v>
      </c>
      <c r="I577" s="185">
        <v>79</v>
      </c>
      <c r="J577" s="185">
        <v>79</v>
      </c>
      <c r="K577" s="185">
        <v>79</v>
      </c>
      <c r="L577" s="185">
        <v>79</v>
      </c>
      <c r="M577" s="185">
        <v>79</v>
      </c>
      <c r="N577" s="185">
        <v>79</v>
      </c>
      <c r="O577" s="185">
        <v>79</v>
      </c>
      <c r="P577" s="185">
        <v>79</v>
      </c>
      <c r="Q577" s="185">
        <v>79</v>
      </c>
      <c r="R577" s="185">
        <v>85.12</v>
      </c>
      <c r="S577" s="185">
        <v>85.57</v>
      </c>
      <c r="T577" s="185">
        <v>86.02</v>
      </c>
      <c r="U577" s="185">
        <v>86.47</v>
      </c>
      <c r="V577" s="185">
        <v>86.92</v>
      </c>
      <c r="W577" s="185">
        <v>87.38</v>
      </c>
      <c r="X577" s="185">
        <v>87.83</v>
      </c>
      <c r="Y577" s="185">
        <v>88.29</v>
      </c>
      <c r="Z577" s="185">
        <v>88.75</v>
      </c>
      <c r="AA577" s="121">
        <v>79</v>
      </c>
      <c r="AB577" s="137">
        <v>0</v>
      </c>
      <c r="AC577" s="138"/>
      <c r="AD577" s="104"/>
      <c r="AE577" s="139" t="s">
        <v>12024</v>
      </c>
      <c r="AF577" s="139" t="s">
        <v>12015</v>
      </c>
    </row>
    <row r="578" spans="1:32" ht="16">
      <c r="A578" s="118" t="s">
        <v>3498</v>
      </c>
      <c r="B578" s="119" t="s">
        <v>393</v>
      </c>
      <c r="C578" s="119" t="s">
        <v>1765</v>
      </c>
      <c r="D578" s="119" t="s">
        <v>2040</v>
      </c>
      <c r="E578" s="120">
        <v>79</v>
      </c>
      <c r="F578" s="185">
        <v>71.099999999999994</v>
      </c>
      <c r="G578" s="185">
        <v>79</v>
      </c>
      <c r="H578" s="185">
        <v>79</v>
      </c>
      <c r="I578" s="185">
        <v>79</v>
      </c>
      <c r="J578" s="185">
        <v>79</v>
      </c>
      <c r="K578" s="185">
        <v>79</v>
      </c>
      <c r="L578" s="185">
        <v>79</v>
      </c>
      <c r="M578" s="185">
        <v>79</v>
      </c>
      <c r="N578" s="185">
        <v>79</v>
      </c>
      <c r="O578" s="185">
        <v>79</v>
      </c>
      <c r="P578" s="185">
        <v>79</v>
      </c>
      <c r="Q578" s="185">
        <v>79</v>
      </c>
      <c r="R578" s="185">
        <v>85.12</v>
      </c>
      <c r="S578" s="185">
        <v>85.57</v>
      </c>
      <c r="T578" s="185">
        <v>86.02</v>
      </c>
      <c r="U578" s="185">
        <v>86.47</v>
      </c>
      <c r="V578" s="185">
        <v>86.92</v>
      </c>
      <c r="W578" s="185">
        <v>87.38</v>
      </c>
      <c r="X578" s="185">
        <v>87.83</v>
      </c>
      <c r="Y578" s="185">
        <v>88.29</v>
      </c>
      <c r="Z578" s="185">
        <v>88.75</v>
      </c>
      <c r="AA578" s="121">
        <v>79</v>
      </c>
      <c r="AB578" s="137">
        <v>0</v>
      </c>
      <c r="AC578" s="138"/>
      <c r="AD578" s="104"/>
      <c r="AE578" s="139" t="s">
        <v>12024</v>
      </c>
      <c r="AF578" s="139" t="s">
        <v>12015</v>
      </c>
    </row>
    <row r="579" spans="1:32" ht="16">
      <c r="A579" s="118" t="s">
        <v>3498</v>
      </c>
      <c r="B579" s="119" t="s">
        <v>393</v>
      </c>
      <c r="C579" s="119" t="s">
        <v>1765</v>
      </c>
      <c r="D579" s="119" t="s">
        <v>2041</v>
      </c>
      <c r="E579" s="120">
        <v>79</v>
      </c>
      <c r="F579" s="185">
        <v>71.099999999999994</v>
      </c>
      <c r="G579" s="185">
        <v>79</v>
      </c>
      <c r="H579" s="185">
        <v>79</v>
      </c>
      <c r="I579" s="185">
        <v>79</v>
      </c>
      <c r="J579" s="185">
        <v>79</v>
      </c>
      <c r="K579" s="185">
        <v>79</v>
      </c>
      <c r="L579" s="185">
        <v>79</v>
      </c>
      <c r="M579" s="185">
        <v>79</v>
      </c>
      <c r="N579" s="185">
        <v>79</v>
      </c>
      <c r="O579" s="185">
        <v>79</v>
      </c>
      <c r="P579" s="185">
        <v>79</v>
      </c>
      <c r="Q579" s="185">
        <v>79</v>
      </c>
      <c r="R579" s="185">
        <v>85.12</v>
      </c>
      <c r="S579" s="185">
        <v>85.57</v>
      </c>
      <c r="T579" s="185">
        <v>86.02</v>
      </c>
      <c r="U579" s="185">
        <v>86.47</v>
      </c>
      <c r="V579" s="185">
        <v>86.92</v>
      </c>
      <c r="W579" s="185">
        <v>87.38</v>
      </c>
      <c r="X579" s="185">
        <v>87.83</v>
      </c>
      <c r="Y579" s="185">
        <v>88.29</v>
      </c>
      <c r="Z579" s="185">
        <v>88.75</v>
      </c>
      <c r="AA579" s="121">
        <v>79</v>
      </c>
      <c r="AB579" s="137">
        <v>0</v>
      </c>
      <c r="AC579" s="138"/>
      <c r="AD579" s="104"/>
      <c r="AE579" s="139" t="s">
        <v>12024</v>
      </c>
      <c r="AF579" s="139" t="s">
        <v>12015</v>
      </c>
    </row>
    <row r="580" spans="1:32" ht="16">
      <c r="A580" s="118" t="s">
        <v>3498</v>
      </c>
      <c r="B580" s="119" t="s">
        <v>393</v>
      </c>
      <c r="C580" s="119" t="s">
        <v>1765</v>
      </c>
      <c r="D580" s="119" t="s">
        <v>2042</v>
      </c>
      <c r="E580" s="120">
        <v>79</v>
      </c>
      <c r="F580" s="185">
        <v>71.099999999999994</v>
      </c>
      <c r="G580" s="185">
        <v>79</v>
      </c>
      <c r="H580" s="185">
        <v>79</v>
      </c>
      <c r="I580" s="185">
        <v>79</v>
      </c>
      <c r="J580" s="185">
        <v>79</v>
      </c>
      <c r="K580" s="185">
        <v>79</v>
      </c>
      <c r="L580" s="185">
        <v>79</v>
      </c>
      <c r="M580" s="185">
        <v>79</v>
      </c>
      <c r="N580" s="185">
        <v>79</v>
      </c>
      <c r="O580" s="185">
        <v>79</v>
      </c>
      <c r="P580" s="185">
        <v>79</v>
      </c>
      <c r="Q580" s="185">
        <v>79</v>
      </c>
      <c r="R580" s="185">
        <v>85.12</v>
      </c>
      <c r="S580" s="185">
        <v>85.57</v>
      </c>
      <c r="T580" s="185">
        <v>86.02</v>
      </c>
      <c r="U580" s="185">
        <v>86.47</v>
      </c>
      <c r="V580" s="185">
        <v>86.92</v>
      </c>
      <c r="W580" s="185">
        <v>87.38</v>
      </c>
      <c r="X580" s="185">
        <v>87.83</v>
      </c>
      <c r="Y580" s="185">
        <v>88.29</v>
      </c>
      <c r="Z580" s="185">
        <v>88.75</v>
      </c>
      <c r="AA580" s="121">
        <v>79</v>
      </c>
      <c r="AB580" s="137">
        <v>0</v>
      </c>
      <c r="AC580" s="138"/>
      <c r="AD580" s="104"/>
      <c r="AE580" s="139" t="s">
        <v>12024</v>
      </c>
      <c r="AF580" s="139" t="s">
        <v>12015</v>
      </c>
    </row>
    <row r="581" spans="1:32" ht="16">
      <c r="A581" s="118" t="s">
        <v>3498</v>
      </c>
      <c r="B581" s="119" t="s">
        <v>393</v>
      </c>
      <c r="C581" s="119" t="s">
        <v>1765</v>
      </c>
      <c r="D581" s="119" t="s">
        <v>2045</v>
      </c>
      <c r="E581" s="120">
        <v>79</v>
      </c>
      <c r="F581" s="185">
        <v>71.099999999999994</v>
      </c>
      <c r="G581" s="185">
        <v>79</v>
      </c>
      <c r="H581" s="185">
        <v>79</v>
      </c>
      <c r="I581" s="185">
        <v>79</v>
      </c>
      <c r="J581" s="185">
        <v>79</v>
      </c>
      <c r="K581" s="185">
        <v>79</v>
      </c>
      <c r="L581" s="185">
        <v>79</v>
      </c>
      <c r="M581" s="185">
        <v>79</v>
      </c>
      <c r="N581" s="185">
        <v>79</v>
      </c>
      <c r="O581" s="185">
        <v>79</v>
      </c>
      <c r="P581" s="185">
        <v>79</v>
      </c>
      <c r="Q581" s="185">
        <v>79</v>
      </c>
      <c r="R581" s="185">
        <v>85.12</v>
      </c>
      <c r="S581" s="185">
        <v>85.57</v>
      </c>
      <c r="T581" s="185">
        <v>86.02</v>
      </c>
      <c r="U581" s="185">
        <v>86.47</v>
      </c>
      <c r="V581" s="185">
        <v>86.92</v>
      </c>
      <c r="W581" s="185">
        <v>87.38</v>
      </c>
      <c r="X581" s="185">
        <v>87.83</v>
      </c>
      <c r="Y581" s="185">
        <v>88.29</v>
      </c>
      <c r="Z581" s="185">
        <v>88.75</v>
      </c>
      <c r="AA581" s="121">
        <v>79</v>
      </c>
      <c r="AB581" s="137">
        <v>0</v>
      </c>
      <c r="AC581" s="138"/>
      <c r="AD581" s="104"/>
      <c r="AE581" s="139" t="s">
        <v>12024</v>
      </c>
      <c r="AF581" s="139" t="s">
        <v>12015</v>
      </c>
    </row>
    <row r="582" spans="1:32" ht="16">
      <c r="A582" s="118" t="s">
        <v>3498</v>
      </c>
      <c r="B582" s="119" t="s">
        <v>393</v>
      </c>
      <c r="C582" s="119" t="s">
        <v>1765</v>
      </c>
      <c r="D582" s="119" t="s">
        <v>2046</v>
      </c>
      <c r="E582" s="120">
        <v>79</v>
      </c>
      <c r="F582" s="185">
        <v>71.099999999999994</v>
      </c>
      <c r="G582" s="185">
        <v>79</v>
      </c>
      <c r="H582" s="185">
        <v>79</v>
      </c>
      <c r="I582" s="185">
        <v>79</v>
      </c>
      <c r="J582" s="185">
        <v>79</v>
      </c>
      <c r="K582" s="185">
        <v>79</v>
      </c>
      <c r="L582" s="185">
        <v>79</v>
      </c>
      <c r="M582" s="185">
        <v>79</v>
      </c>
      <c r="N582" s="185">
        <v>79</v>
      </c>
      <c r="O582" s="185">
        <v>79</v>
      </c>
      <c r="P582" s="185">
        <v>79</v>
      </c>
      <c r="Q582" s="185">
        <v>79</v>
      </c>
      <c r="R582" s="185">
        <v>85.12</v>
      </c>
      <c r="S582" s="185">
        <v>85.57</v>
      </c>
      <c r="T582" s="185">
        <v>86.02</v>
      </c>
      <c r="U582" s="185">
        <v>86.47</v>
      </c>
      <c r="V582" s="185">
        <v>86.92</v>
      </c>
      <c r="W582" s="185">
        <v>87.38</v>
      </c>
      <c r="X582" s="185">
        <v>87.83</v>
      </c>
      <c r="Y582" s="185">
        <v>88.29</v>
      </c>
      <c r="Z582" s="185">
        <v>88.75</v>
      </c>
      <c r="AA582" s="121">
        <v>79</v>
      </c>
      <c r="AB582" s="137">
        <v>0</v>
      </c>
      <c r="AC582" s="138"/>
      <c r="AD582" s="104"/>
      <c r="AE582" s="139" t="s">
        <v>12024</v>
      </c>
      <c r="AF582" s="139" t="s">
        <v>12015</v>
      </c>
    </row>
    <row r="583" spans="1:32" ht="16">
      <c r="A583" s="118" t="s">
        <v>3498</v>
      </c>
      <c r="B583" s="119" t="s">
        <v>393</v>
      </c>
      <c r="C583" s="119" t="s">
        <v>1765</v>
      </c>
      <c r="D583" s="119" t="s">
        <v>2048</v>
      </c>
      <c r="E583" s="120">
        <v>79</v>
      </c>
      <c r="F583" s="185">
        <v>71.099999999999994</v>
      </c>
      <c r="G583" s="185">
        <v>79</v>
      </c>
      <c r="H583" s="185">
        <v>79</v>
      </c>
      <c r="I583" s="185">
        <v>79</v>
      </c>
      <c r="J583" s="185">
        <v>79</v>
      </c>
      <c r="K583" s="185">
        <v>79</v>
      </c>
      <c r="L583" s="185">
        <v>79</v>
      </c>
      <c r="M583" s="185">
        <v>79</v>
      </c>
      <c r="N583" s="185">
        <v>79</v>
      </c>
      <c r="O583" s="185">
        <v>79</v>
      </c>
      <c r="P583" s="185">
        <v>79</v>
      </c>
      <c r="Q583" s="185">
        <v>79</v>
      </c>
      <c r="R583" s="185">
        <v>85.12</v>
      </c>
      <c r="S583" s="185">
        <v>85.57</v>
      </c>
      <c r="T583" s="185">
        <v>86.02</v>
      </c>
      <c r="U583" s="185">
        <v>86.47</v>
      </c>
      <c r="V583" s="185">
        <v>86.92</v>
      </c>
      <c r="W583" s="185">
        <v>87.38</v>
      </c>
      <c r="X583" s="185">
        <v>87.83</v>
      </c>
      <c r="Y583" s="185">
        <v>88.29</v>
      </c>
      <c r="Z583" s="185">
        <v>88.75</v>
      </c>
      <c r="AA583" s="121">
        <v>79</v>
      </c>
      <c r="AB583" s="137">
        <v>0</v>
      </c>
      <c r="AC583" s="138"/>
      <c r="AD583" s="104"/>
      <c r="AE583" s="139" t="s">
        <v>12024</v>
      </c>
      <c r="AF583" s="139" t="s">
        <v>12015</v>
      </c>
    </row>
    <row r="584" spans="1:32" ht="16">
      <c r="A584" s="118" t="s">
        <v>3498</v>
      </c>
      <c r="B584" s="119" t="s">
        <v>393</v>
      </c>
      <c r="C584" s="119" t="s">
        <v>1765</v>
      </c>
      <c r="D584" s="119" t="s">
        <v>2052</v>
      </c>
      <c r="E584" s="120">
        <v>79</v>
      </c>
      <c r="F584" s="185">
        <v>71.099999999999994</v>
      </c>
      <c r="G584" s="185">
        <v>79</v>
      </c>
      <c r="H584" s="185">
        <v>79</v>
      </c>
      <c r="I584" s="185">
        <v>79</v>
      </c>
      <c r="J584" s="185">
        <v>79</v>
      </c>
      <c r="K584" s="185">
        <v>79</v>
      </c>
      <c r="L584" s="185">
        <v>79</v>
      </c>
      <c r="M584" s="185">
        <v>79</v>
      </c>
      <c r="N584" s="185">
        <v>79</v>
      </c>
      <c r="O584" s="185">
        <v>79</v>
      </c>
      <c r="P584" s="185">
        <v>79</v>
      </c>
      <c r="Q584" s="185">
        <v>79</v>
      </c>
      <c r="R584" s="185">
        <v>85.12</v>
      </c>
      <c r="S584" s="185">
        <v>85.57</v>
      </c>
      <c r="T584" s="185">
        <v>86.02</v>
      </c>
      <c r="U584" s="185">
        <v>86.47</v>
      </c>
      <c r="V584" s="185">
        <v>86.92</v>
      </c>
      <c r="W584" s="185">
        <v>87.38</v>
      </c>
      <c r="X584" s="185">
        <v>87.83</v>
      </c>
      <c r="Y584" s="185">
        <v>88.29</v>
      </c>
      <c r="Z584" s="185">
        <v>88.75</v>
      </c>
      <c r="AA584" s="121">
        <v>79</v>
      </c>
      <c r="AB584" s="137">
        <v>0</v>
      </c>
      <c r="AC584" s="138"/>
      <c r="AD584" s="104"/>
      <c r="AE584" s="139" t="s">
        <v>12024</v>
      </c>
      <c r="AF584" s="139" t="s">
        <v>12015</v>
      </c>
    </row>
    <row r="585" spans="1:32" ht="16">
      <c r="A585" s="118" t="s">
        <v>3498</v>
      </c>
      <c r="B585" s="119" t="s">
        <v>393</v>
      </c>
      <c r="C585" s="119" t="s">
        <v>1765</v>
      </c>
      <c r="D585" s="119" t="s">
        <v>2053</v>
      </c>
      <c r="E585" s="120">
        <v>79</v>
      </c>
      <c r="F585" s="185">
        <v>71.099999999999994</v>
      </c>
      <c r="G585" s="185">
        <v>79</v>
      </c>
      <c r="H585" s="185">
        <v>79</v>
      </c>
      <c r="I585" s="185">
        <v>79</v>
      </c>
      <c r="J585" s="185">
        <v>79</v>
      </c>
      <c r="K585" s="185">
        <v>79</v>
      </c>
      <c r="L585" s="185">
        <v>79</v>
      </c>
      <c r="M585" s="185">
        <v>79</v>
      </c>
      <c r="N585" s="185">
        <v>79</v>
      </c>
      <c r="O585" s="185">
        <v>79</v>
      </c>
      <c r="P585" s="185">
        <v>79</v>
      </c>
      <c r="Q585" s="185">
        <v>79</v>
      </c>
      <c r="R585" s="185">
        <v>85.12</v>
      </c>
      <c r="S585" s="185">
        <v>85.57</v>
      </c>
      <c r="T585" s="185">
        <v>86.02</v>
      </c>
      <c r="U585" s="185">
        <v>86.47</v>
      </c>
      <c r="V585" s="185">
        <v>86.92</v>
      </c>
      <c r="W585" s="185">
        <v>87.38</v>
      </c>
      <c r="X585" s="185">
        <v>87.83</v>
      </c>
      <c r="Y585" s="185">
        <v>88.29</v>
      </c>
      <c r="Z585" s="185">
        <v>88.75</v>
      </c>
      <c r="AA585" s="121">
        <v>79</v>
      </c>
      <c r="AB585" s="137">
        <v>0</v>
      </c>
      <c r="AC585" s="138"/>
      <c r="AD585" s="104"/>
      <c r="AE585" s="139" t="s">
        <v>12024</v>
      </c>
      <c r="AF585" s="139" t="s">
        <v>12015</v>
      </c>
    </row>
    <row r="586" spans="1:32" ht="16">
      <c r="A586" s="118" t="s">
        <v>3498</v>
      </c>
      <c r="B586" s="119" t="s">
        <v>393</v>
      </c>
      <c r="C586" s="119" t="s">
        <v>1765</v>
      </c>
      <c r="D586" s="119" t="s">
        <v>2054</v>
      </c>
      <c r="E586" s="120">
        <v>79</v>
      </c>
      <c r="F586" s="185">
        <v>71.099999999999994</v>
      </c>
      <c r="G586" s="185">
        <v>79</v>
      </c>
      <c r="H586" s="185">
        <v>79</v>
      </c>
      <c r="I586" s="185">
        <v>79</v>
      </c>
      <c r="J586" s="185">
        <v>79</v>
      </c>
      <c r="K586" s="185">
        <v>79</v>
      </c>
      <c r="L586" s="185">
        <v>79</v>
      </c>
      <c r="M586" s="185">
        <v>79</v>
      </c>
      <c r="N586" s="185">
        <v>79</v>
      </c>
      <c r="O586" s="185">
        <v>79</v>
      </c>
      <c r="P586" s="185">
        <v>79</v>
      </c>
      <c r="Q586" s="185">
        <v>79</v>
      </c>
      <c r="R586" s="185">
        <v>85.12</v>
      </c>
      <c r="S586" s="185">
        <v>85.57</v>
      </c>
      <c r="T586" s="185">
        <v>86.02</v>
      </c>
      <c r="U586" s="185">
        <v>86.47</v>
      </c>
      <c r="V586" s="185">
        <v>86.92</v>
      </c>
      <c r="W586" s="185">
        <v>87.38</v>
      </c>
      <c r="X586" s="185">
        <v>87.83</v>
      </c>
      <c r="Y586" s="185">
        <v>88.29</v>
      </c>
      <c r="Z586" s="185">
        <v>88.75</v>
      </c>
      <c r="AA586" s="121">
        <v>79</v>
      </c>
      <c r="AB586" s="137">
        <v>0</v>
      </c>
      <c r="AC586" s="138"/>
      <c r="AD586" s="104"/>
      <c r="AE586" s="139" t="s">
        <v>12024</v>
      </c>
      <c r="AF586" s="139" t="s">
        <v>12015</v>
      </c>
    </row>
    <row r="587" spans="1:32" ht="16">
      <c r="A587" s="118" t="s">
        <v>3498</v>
      </c>
      <c r="B587" s="119" t="s">
        <v>393</v>
      </c>
      <c r="C587" s="119" t="s">
        <v>1765</v>
      </c>
      <c r="D587" s="119" t="s">
        <v>2058</v>
      </c>
      <c r="E587" s="120">
        <v>79</v>
      </c>
      <c r="F587" s="185">
        <v>71.099999999999994</v>
      </c>
      <c r="G587" s="185">
        <v>79</v>
      </c>
      <c r="H587" s="185">
        <v>79</v>
      </c>
      <c r="I587" s="185">
        <v>79</v>
      </c>
      <c r="J587" s="185">
        <v>79</v>
      </c>
      <c r="K587" s="185">
        <v>79</v>
      </c>
      <c r="L587" s="185">
        <v>79</v>
      </c>
      <c r="M587" s="185">
        <v>79</v>
      </c>
      <c r="N587" s="185">
        <v>79</v>
      </c>
      <c r="O587" s="185">
        <v>79</v>
      </c>
      <c r="P587" s="185">
        <v>79</v>
      </c>
      <c r="Q587" s="185">
        <v>79</v>
      </c>
      <c r="R587" s="185">
        <v>85.12</v>
      </c>
      <c r="S587" s="185">
        <v>85.57</v>
      </c>
      <c r="T587" s="185">
        <v>86.02</v>
      </c>
      <c r="U587" s="185">
        <v>86.47</v>
      </c>
      <c r="V587" s="185">
        <v>86.92</v>
      </c>
      <c r="W587" s="185">
        <v>87.38</v>
      </c>
      <c r="X587" s="185">
        <v>87.83</v>
      </c>
      <c r="Y587" s="185">
        <v>88.29</v>
      </c>
      <c r="Z587" s="185">
        <v>88.75</v>
      </c>
      <c r="AA587" s="121">
        <v>79</v>
      </c>
      <c r="AB587" s="137">
        <v>0</v>
      </c>
      <c r="AC587" s="138"/>
      <c r="AD587" s="104"/>
      <c r="AE587" s="139" t="s">
        <v>12024</v>
      </c>
      <c r="AF587" s="139" t="s">
        <v>12015</v>
      </c>
    </row>
    <row r="588" spans="1:32" ht="16">
      <c r="A588" s="118" t="s">
        <v>3498</v>
      </c>
      <c r="B588" s="119" t="s">
        <v>393</v>
      </c>
      <c r="C588" s="119" t="s">
        <v>1765</v>
      </c>
      <c r="D588" s="119" t="s">
        <v>2059</v>
      </c>
      <c r="E588" s="120">
        <v>79</v>
      </c>
      <c r="F588" s="185">
        <v>71.099999999999994</v>
      </c>
      <c r="G588" s="185">
        <v>79</v>
      </c>
      <c r="H588" s="185">
        <v>79</v>
      </c>
      <c r="I588" s="185">
        <v>79</v>
      </c>
      <c r="J588" s="185">
        <v>79</v>
      </c>
      <c r="K588" s="185">
        <v>79</v>
      </c>
      <c r="L588" s="185">
        <v>79</v>
      </c>
      <c r="M588" s="185">
        <v>79</v>
      </c>
      <c r="N588" s="185">
        <v>79</v>
      </c>
      <c r="O588" s="185">
        <v>79</v>
      </c>
      <c r="P588" s="185">
        <v>79</v>
      </c>
      <c r="Q588" s="185">
        <v>79</v>
      </c>
      <c r="R588" s="185">
        <v>85.12</v>
      </c>
      <c r="S588" s="185">
        <v>85.57</v>
      </c>
      <c r="T588" s="185">
        <v>86.02</v>
      </c>
      <c r="U588" s="185">
        <v>86.47</v>
      </c>
      <c r="V588" s="185">
        <v>86.92</v>
      </c>
      <c r="W588" s="185">
        <v>87.38</v>
      </c>
      <c r="X588" s="185">
        <v>87.83</v>
      </c>
      <c r="Y588" s="185">
        <v>88.29</v>
      </c>
      <c r="Z588" s="185">
        <v>88.75</v>
      </c>
      <c r="AA588" s="121">
        <v>79</v>
      </c>
      <c r="AB588" s="137">
        <v>0</v>
      </c>
      <c r="AC588" s="138"/>
      <c r="AD588" s="104"/>
      <c r="AE588" s="139" t="s">
        <v>12024</v>
      </c>
      <c r="AF588" s="139" t="s">
        <v>12015</v>
      </c>
    </row>
    <row r="589" spans="1:32" ht="16">
      <c r="A589" s="118" t="s">
        <v>3498</v>
      </c>
      <c r="B589" s="119" t="s">
        <v>393</v>
      </c>
      <c r="C589" s="119" t="s">
        <v>1765</v>
      </c>
      <c r="D589" s="119" t="s">
        <v>2061</v>
      </c>
      <c r="E589" s="120">
        <v>79</v>
      </c>
      <c r="F589" s="185">
        <v>71.099999999999994</v>
      </c>
      <c r="G589" s="185">
        <v>79</v>
      </c>
      <c r="H589" s="185">
        <v>79</v>
      </c>
      <c r="I589" s="185">
        <v>79</v>
      </c>
      <c r="J589" s="185">
        <v>79</v>
      </c>
      <c r="K589" s="185">
        <v>79</v>
      </c>
      <c r="L589" s="185">
        <v>79</v>
      </c>
      <c r="M589" s="185">
        <v>79</v>
      </c>
      <c r="N589" s="185">
        <v>79</v>
      </c>
      <c r="O589" s="185">
        <v>79</v>
      </c>
      <c r="P589" s="185">
        <v>79</v>
      </c>
      <c r="Q589" s="185">
        <v>79</v>
      </c>
      <c r="R589" s="185">
        <v>85.12</v>
      </c>
      <c r="S589" s="185">
        <v>85.57</v>
      </c>
      <c r="T589" s="185">
        <v>86.02</v>
      </c>
      <c r="U589" s="185">
        <v>86.47</v>
      </c>
      <c r="V589" s="185">
        <v>86.92</v>
      </c>
      <c r="W589" s="185">
        <v>87.38</v>
      </c>
      <c r="X589" s="185">
        <v>87.83</v>
      </c>
      <c r="Y589" s="185">
        <v>88.29</v>
      </c>
      <c r="Z589" s="185">
        <v>88.75</v>
      </c>
      <c r="AA589" s="121">
        <v>79</v>
      </c>
      <c r="AB589" s="137">
        <v>0</v>
      </c>
      <c r="AC589" s="138"/>
      <c r="AD589" s="104"/>
      <c r="AE589" s="139" t="s">
        <v>12024</v>
      </c>
      <c r="AF589" s="139" t="s">
        <v>12015</v>
      </c>
    </row>
    <row r="590" spans="1:32" ht="16">
      <c r="A590" s="118" t="s">
        <v>3498</v>
      </c>
      <c r="B590" s="119" t="s">
        <v>393</v>
      </c>
      <c r="C590" s="119" t="s">
        <v>1765</v>
      </c>
      <c r="D590" s="119" t="s">
        <v>2065</v>
      </c>
      <c r="E590" s="120">
        <v>79</v>
      </c>
      <c r="F590" s="185">
        <v>71.099999999999994</v>
      </c>
      <c r="G590" s="185">
        <v>79</v>
      </c>
      <c r="H590" s="185">
        <v>79</v>
      </c>
      <c r="I590" s="185">
        <v>79</v>
      </c>
      <c r="J590" s="185">
        <v>79</v>
      </c>
      <c r="K590" s="185">
        <v>79</v>
      </c>
      <c r="L590" s="185">
        <v>79</v>
      </c>
      <c r="M590" s="185">
        <v>79</v>
      </c>
      <c r="N590" s="185">
        <v>79</v>
      </c>
      <c r="O590" s="185">
        <v>79</v>
      </c>
      <c r="P590" s="185">
        <v>79</v>
      </c>
      <c r="Q590" s="185">
        <v>79</v>
      </c>
      <c r="R590" s="185">
        <v>85.12</v>
      </c>
      <c r="S590" s="185">
        <v>85.57</v>
      </c>
      <c r="T590" s="185">
        <v>86.02</v>
      </c>
      <c r="U590" s="185">
        <v>86.47</v>
      </c>
      <c r="V590" s="185">
        <v>86.92</v>
      </c>
      <c r="W590" s="185">
        <v>87.38</v>
      </c>
      <c r="X590" s="185">
        <v>87.83</v>
      </c>
      <c r="Y590" s="185">
        <v>88.29</v>
      </c>
      <c r="Z590" s="185">
        <v>88.75</v>
      </c>
      <c r="AA590" s="121">
        <v>79</v>
      </c>
      <c r="AB590" s="137">
        <v>0</v>
      </c>
      <c r="AC590" s="138"/>
      <c r="AD590" s="104"/>
      <c r="AE590" s="139" t="s">
        <v>12024</v>
      </c>
      <c r="AF590" s="139" t="s">
        <v>12015</v>
      </c>
    </row>
    <row r="591" spans="1:32" ht="16">
      <c r="A591" s="118" t="s">
        <v>3498</v>
      </c>
      <c r="B591" s="119" t="s">
        <v>393</v>
      </c>
      <c r="C591" s="119" t="s">
        <v>1765</v>
      </c>
      <c r="D591" s="119" t="s">
        <v>2066</v>
      </c>
      <c r="E591" s="120">
        <v>79</v>
      </c>
      <c r="F591" s="185">
        <v>71.099999999999994</v>
      </c>
      <c r="G591" s="185">
        <v>79</v>
      </c>
      <c r="H591" s="185">
        <v>79</v>
      </c>
      <c r="I591" s="185">
        <v>79</v>
      </c>
      <c r="J591" s="185">
        <v>79</v>
      </c>
      <c r="K591" s="185">
        <v>79</v>
      </c>
      <c r="L591" s="185">
        <v>79</v>
      </c>
      <c r="M591" s="185">
        <v>79</v>
      </c>
      <c r="N591" s="185">
        <v>79</v>
      </c>
      <c r="O591" s="185">
        <v>79</v>
      </c>
      <c r="P591" s="185">
        <v>79</v>
      </c>
      <c r="Q591" s="185">
        <v>79</v>
      </c>
      <c r="R591" s="185">
        <v>85.12</v>
      </c>
      <c r="S591" s="185">
        <v>85.57</v>
      </c>
      <c r="T591" s="185">
        <v>86.02</v>
      </c>
      <c r="U591" s="185">
        <v>86.47</v>
      </c>
      <c r="V591" s="185">
        <v>86.92</v>
      </c>
      <c r="W591" s="185">
        <v>87.38</v>
      </c>
      <c r="X591" s="185">
        <v>87.83</v>
      </c>
      <c r="Y591" s="185">
        <v>88.29</v>
      </c>
      <c r="Z591" s="185">
        <v>88.75</v>
      </c>
      <c r="AA591" s="121">
        <v>79</v>
      </c>
      <c r="AB591" s="137">
        <v>0</v>
      </c>
      <c r="AC591" s="138"/>
      <c r="AD591" s="104"/>
      <c r="AE591" s="139" t="s">
        <v>12024</v>
      </c>
      <c r="AF591" s="139" t="s">
        <v>12015</v>
      </c>
    </row>
    <row r="592" spans="1:32" ht="16">
      <c r="A592" s="118" t="s">
        <v>3498</v>
      </c>
      <c r="B592" s="119" t="s">
        <v>393</v>
      </c>
      <c r="C592" s="119" t="s">
        <v>1765</v>
      </c>
      <c r="D592" s="119" t="s">
        <v>2067</v>
      </c>
      <c r="E592" s="120">
        <v>79</v>
      </c>
      <c r="F592" s="185">
        <v>71.099999999999994</v>
      </c>
      <c r="G592" s="185">
        <v>79</v>
      </c>
      <c r="H592" s="185">
        <v>79</v>
      </c>
      <c r="I592" s="185">
        <v>79</v>
      </c>
      <c r="J592" s="185">
        <v>79</v>
      </c>
      <c r="K592" s="185">
        <v>79</v>
      </c>
      <c r="L592" s="185">
        <v>79</v>
      </c>
      <c r="M592" s="185">
        <v>79</v>
      </c>
      <c r="N592" s="185">
        <v>79</v>
      </c>
      <c r="O592" s="185">
        <v>79</v>
      </c>
      <c r="P592" s="185">
        <v>79</v>
      </c>
      <c r="Q592" s="185">
        <v>79</v>
      </c>
      <c r="R592" s="185">
        <v>85.12</v>
      </c>
      <c r="S592" s="185">
        <v>85.57</v>
      </c>
      <c r="T592" s="185">
        <v>86.02</v>
      </c>
      <c r="U592" s="185">
        <v>86.47</v>
      </c>
      <c r="V592" s="185">
        <v>86.92</v>
      </c>
      <c r="W592" s="185">
        <v>87.38</v>
      </c>
      <c r="X592" s="185">
        <v>87.83</v>
      </c>
      <c r="Y592" s="185">
        <v>88.29</v>
      </c>
      <c r="Z592" s="185">
        <v>88.75</v>
      </c>
      <c r="AA592" s="121">
        <v>79</v>
      </c>
      <c r="AB592" s="137">
        <v>0</v>
      </c>
      <c r="AC592" s="138"/>
      <c r="AD592" s="104"/>
      <c r="AE592" s="139" t="s">
        <v>12024</v>
      </c>
      <c r="AF592" s="139" t="s">
        <v>12015</v>
      </c>
    </row>
    <row r="593" spans="1:32" ht="16">
      <c r="A593" s="118" t="s">
        <v>3498</v>
      </c>
      <c r="B593" s="119" t="s">
        <v>393</v>
      </c>
      <c r="C593" s="119" t="s">
        <v>1765</v>
      </c>
      <c r="D593" s="119" t="s">
        <v>2072</v>
      </c>
      <c r="E593" s="120">
        <v>79</v>
      </c>
      <c r="F593" s="185">
        <v>71.099999999999994</v>
      </c>
      <c r="G593" s="185">
        <v>79</v>
      </c>
      <c r="H593" s="185">
        <v>79</v>
      </c>
      <c r="I593" s="185">
        <v>79</v>
      </c>
      <c r="J593" s="185">
        <v>79</v>
      </c>
      <c r="K593" s="185">
        <v>79</v>
      </c>
      <c r="L593" s="185">
        <v>79</v>
      </c>
      <c r="M593" s="185">
        <v>79</v>
      </c>
      <c r="N593" s="185">
        <v>79</v>
      </c>
      <c r="O593" s="185">
        <v>79</v>
      </c>
      <c r="P593" s="185">
        <v>79</v>
      </c>
      <c r="Q593" s="185">
        <v>79</v>
      </c>
      <c r="R593" s="185">
        <v>85.12</v>
      </c>
      <c r="S593" s="185">
        <v>85.57</v>
      </c>
      <c r="T593" s="185">
        <v>86.02</v>
      </c>
      <c r="U593" s="185">
        <v>86.47</v>
      </c>
      <c r="V593" s="185">
        <v>86.92</v>
      </c>
      <c r="W593" s="185">
        <v>87.38</v>
      </c>
      <c r="X593" s="185">
        <v>87.83</v>
      </c>
      <c r="Y593" s="185">
        <v>88.29</v>
      </c>
      <c r="Z593" s="185">
        <v>88.75</v>
      </c>
      <c r="AA593" s="121">
        <v>79</v>
      </c>
      <c r="AB593" s="137">
        <v>0</v>
      </c>
      <c r="AC593" s="138"/>
      <c r="AD593" s="104"/>
      <c r="AE593" s="139" t="s">
        <v>12024</v>
      </c>
      <c r="AF593" s="139" t="s">
        <v>12015</v>
      </c>
    </row>
    <row r="594" spans="1:32" ht="16">
      <c r="A594" s="118" t="s">
        <v>3498</v>
      </c>
      <c r="B594" s="119" t="s">
        <v>393</v>
      </c>
      <c r="C594" s="119" t="s">
        <v>1765</v>
      </c>
      <c r="D594" s="119" t="s">
        <v>2073</v>
      </c>
      <c r="E594" s="120">
        <v>79</v>
      </c>
      <c r="F594" s="185">
        <v>71.099999999999994</v>
      </c>
      <c r="G594" s="185">
        <v>79</v>
      </c>
      <c r="H594" s="185">
        <v>79</v>
      </c>
      <c r="I594" s="185">
        <v>79</v>
      </c>
      <c r="J594" s="185">
        <v>79</v>
      </c>
      <c r="K594" s="185">
        <v>79</v>
      </c>
      <c r="L594" s="185">
        <v>79</v>
      </c>
      <c r="M594" s="185">
        <v>79</v>
      </c>
      <c r="N594" s="185">
        <v>79</v>
      </c>
      <c r="O594" s="185">
        <v>79</v>
      </c>
      <c r="P594" s="185">
        <v>79</v>
      </c>
      <c r="Q594" s="185">
        <v>79</v>
      </c>
      <c r="R594" s="185">
        <v>85.12</v>
      </c>
      <c r="S594" s="185">
        <v>85.57</v>
      </c>
      <c r="T594" s="185">
        <v>86.02</v>
      </c>
      <c r="U594" s="185">
        <v>86.47</v>
      </c>
      <c r="V594" s="185">
        <v>86.92</v>
      </c>
      <c r="W594" s="185">
        <v>87.38</v>
      </c>
      <c r="X594" s="185">
        <v>87.83</v>
      </c>
      <c r="Y594" s="185">
        <v>88.29</v>
      </c>
      <c r="Z594" s="185">
        <v>88.75</v>
      </c>
      <c r="AA594" s="121">
        <v>79</v>
      </c>
      <c r="AB594" s="137">
        <v>0</v>
      </c>
      <c r="AC594" s="138"/>
      <c r="AD594" s="104"/>
      <c r="AE594" s="139" t="s">
        <v>12024</v>
      </c>
      <c r="AF594" s="139" t="s">
        <v>12015</v>
      </c>
    </row>
    <row r="595" spans="1:32" ht="16">
      <c r="A595" s="118" t="s">
        <v>3498</v>
      </c>
      <c r="B595" s="119" t="s">
        <v>393</v>
      </c>
      <c r="C595" s="119" t="s">
        <v>1765</v>
      </c>
      <c r="D595" s="119" t="s">
        <v>2074</v>
      </c>
      <c r="E595" s="120">
        <v>79</v>
      </c>
      <c r="F595" s="185">
        <v>71.099999999999994</v>
      </c>
      <c r="G595" s="185">
        <v>79</v>
      </c>
      <c r="H595" s="185">
        <v>79</v>
      </c>
      <c r="I595" s="185">
        <v>79</v>
      </c>
      <c r="J595" s="185">
        <v>79</v>
      </c>
      <c r="K595" s="185">
        <v>79</v>
      </c>
      <c r="L595" s="185">
        <v>79</v>
      </c>
      <c r="M595" s="185">
        <v>79</v>
      </c>
      <c r="N595" s="185">
        <v>79</v>
      </c>
      <c r="O595" s="185">
        <v>79</v>
      </c>
      <c r="P595" s="185">
        <v>79</v>
      </c>
      <c r="Q595" s="185">
        <v>79</v>
      </c>
      <c r="R595" s="185">
        <v>85.12</v>
      </c>
      <c r="S595" s="185">
        <v>85.57</v>
      </c>
      <c r="T595" s="185">
        <v>86.02</v>
      </c>
      <c r="U595" s="185">
        <v>86.47</v>
      </c>
      <c r="V595" s="185">
        <v>86.92</v>
      </c>
      <c r="W595" s="185">
        <v>87.38</v>
      </c>
      <c r="X595" s="185">
        <v>87.83</v>
      </c>
      <c r="Y595" s="185">
        <v>88.29</v>
      </c>
      <c r="Z595" s="185">
        <v>88.75</v>
      </c>
      <c r="AA595" s="121">
        <v>79</v>
      </c>
      <c r="AB595" s="137">
        <v>0</v>
      </c>
      <c r="AC595" s="138"/>
      <c r="AD595" s="104"/>
      <c r="AE595" s="139" t="s">
        <v>12024</v>
      </c>
      <c r="AF595" s="139" t="s">
        <v>12015</v>
      </c>
    </row>
    <row r="596" spans="1:32" ht="16">
      <c r="A596" s="118" t="s">
        <v>3498</v>
      </c>
      <c r="B596" s="119" t="s">
        <v>393</v>
      </c>
      <c r="C596" s="119" t="s">
        <v>1765</v>
      </c>
      <c r="D596" s="119" t="s">
        <v>2096</v>
      </c>
      <c r="E596" s="120">
        <v>79</v>
      </c>
      <c r="F596" s="185">
        <v>71.099999999999994</v>
      </c>
      <c r="G596" s="185">
        <v>79</v>
      </c>
      <c r="H596" s="185">
        <v>79</v>
      </c>
      <c r="I596" s="185">
        <v>79</v>
      </c>
      <c r="J596" s="185">
        <v>79</v>
      </c>
      <c r="K596" s="185">
        <v>79</v>
      </c>
      <c r="L596" s="185">
        <v>79</v>
      </c>
      <c r="M596" s="185">
        <v>79</v>
      </c>
      <c r="N596" s="185">
        <v>79</v>
      </c>
      <c r="O596" s="185">
        <v>79</v>
      </c>
      <c r="P596" s="185">
        <v>79</v>
      </c>
      <c r="Q596" s="185">
        <v>79</v>
      </c>
      <c r="R596" s="185">
        <v>85.12</v>
      </c>
      <c r="S596" s="185">
        <v>85.57</v>
      </c>
      <c r="T596" s="185">
        <v>86.02</v>
      </c>
      <c r="U596" s="185">
        <v>86.47</v>
      </c>
      <c r="V596" s="185">
        <v>86.92</v>
      </c>
      <c r="W596" s="185">
        <v>87.38</v>
      </c>
      <c r="X596" s="185">
        <v>87.83</v>
      </c>
      <c r="Y596" s="185">
        <v>88.29</v>
      </c>
      <c r="Z596" s="185">
        <v>88.75</v>
      </c>
      <c r="AA596" s="121">
        <v>79</v>
      </c>
      <c r="AB596" s="137">
        <v>0</v>
      </c>
      <c r="AC596" s="138"/>
      <c r="AD596" s="104"/>
      <c r="AE596" s="139" t="s">
        <v>12024</v>
      </c>
      <c r="AF596" s="139" t="s">
        <v>12015</v>
      </c>
    </row>
    <row r="597" spans="1:32" ht="16">
      <c r="A597" s="118" t="s">
        <v>3498</v>
      </c>
      <c r="B597" s="119" t="s">
        <v>393</v>
      </c>
      <c r="C597" s="119" t="s">
        <v>1765</v>
      </c>
      <c r="D597" s="119" t="s">
        <v>2114</v>
      </c>
      <c r="E597" s="120">
        <v>79</v>
      </c>
      <c r="F597" s="185">
        <v>71.099999999999994</v>
      </c>
      <c r="G597" s="185">
        <v>79</v>
      </c>
      <c r="H597" s="185">
        <v>79</v>
      </c>
      <c r="I597" s="185">
        <v>79</v>
      </c>
      <c r="J597" s="185">
        <v>79</v>
      </c>
      <c r="K597" s="185">
        <v>79</v>
      </c>
      <c r="L597" s="185">
        <v>79</v>
      </c>
      <c r="M597" s="185">
        <v>79</v>
      </c>
      <c r="N597" s="185">
        <v>79</v>
      </c>
      <c r="O597" s="185">
        <v>79</v>
      </c>
      <c r="P597" s="185">
        <v>79</v>
      </c>
      <c r="Q597" s="185">
        <v>79</v>
      </c>
      <c r="R597" s="185">
        <v>85.12</v>
      </c>
      <c r="S597" s="185">
        <v>85.57</v>
      </c>
      <c r="T597" s="185">
        <v>86.02</v>
      </c>
      <c r="U597" s="185">
        <v>86.47</v>
      </c>
      <c r="V597" s="185">
        <v>86.92</v>
      </c>
      <c r="W597" s="185">
        <v>87.38</v>
      </c>
      <c r="X597" s="185">
        <v>87.83</v>
      </c>
      <c r="Y597" s="185">
        <v>88.29</v>
      </c>
      <c r="Z597" s="185">
        <v>88.75</v>
      </c>
      <c r="AA597" s="121">
        <v>79</v>
      </c>
      <c r="AB597" s="137">
        <v>0</v>
      </c>
      <c r="AC597" s="138"/>
      <c r="AD597" s="104"/>
      <c r="AE597" s="139" t="s">
        <v>12024</v>
      </c>
      <c r="AF597" s="139" t="s">
        <v>12015</v>
      </c>
    </row>
    <row r="598" spans="1:32" ht="16">
      <c r="A598" s="118" t="s">
        <v>3498</v>
      </c>
      <c r="B598" s="119" t="s">
        <v>393</v>
      </c>
      <c r="C598" s="119" t="s">
        <v>1765</v>
      </c>
      <c r="D598" s="119" t="s">
        <v>2117</v>
      </c>
      <c r="E598" s="120">
        <v>79</v>
      </c>
      <c r="F598" s="185">
        <v>71.099999999999994</v>
      </c>
      <c r="G598" s="185">
        <v>79</v>
      </c>
      <c r="H598" s="185">
        <v>79</v>
      </c>
      <c r="I598" s="185">
        <v>79</v>
      </c>
      <c r="J598" s="185">
        <v>79</v>
      </c>
      <c r="K598" s="185">
        <v>79</v>
      </c>
      <c r="L598" s="185">
        <v>79</v>
      </c>
      <c r="M598" s="185">
        <v>79</v>
      </c>
      <c r="N598" s="185">
        <v>79</v>
      </c>
      <c r="O598" s="185">
        <v>79</v>
      </c>
      <c r="P598" s="185">
        <v>79</v>
      </c>
      <c r="Q598" s="185">
        <v>79</v>
      </c>
      <c r="R598" s="185">
        <v>85.12</v>
      </c>
      <c r="S598" s="185">
        <v>85.57</v>
      </c>
      <c r="T598" s="185">
        <v>86.02</v>
      </c>
      <c r="U598" s="185">
        <v>86.47</v>
      </c>
      <c r="V598" s="185">
        <v>86.92</v>
      </c>
      <c r="W598" s="185">
        <v>87.38</v>
      </c>
      <c r="X598" s="185">
        <v>87.83</v>
      </c>
      <c r="Y598" s="185">
        <v>88.29</v>
      </c>
      <c r="Z598" s="185">
        <v>88.75</v>
      </c>
      <c r="AA598" s="121">
        <v>79</v>
      </c>
      <c r="AB598" s="137">
        <v>0</v>
      </c>
      <c r="AC598" s="138"/>
      <c r="AD598" s="104"/>
      <c r="AE598" s="139" t="s">
        <v>12024</v>
      </c>
      <c r="AF598" s="139" t="s">
        <v>12015</v>
      </c>
    </row>
    <row r="599" spans="1:32" ht="16">
      <c r="A599" s="118" t="s">
        <v>3498</v>
      </c>
      <c r="B599" s="119" t="s">
        <v>393</v>
      </c>
      <c r="C599" s="119" t="s">
        <v>1765</v>
      </c>
      <c r="D599" s="119" t="s">
        <v>2119</v>
      </c>
      <c r="E599" s="120">
        <v>79</v>
      </c>
      <c r="F599" s="185">
        <v>71.099999999999994</v>
      </c>
      <c r="G599" s="185">
        <v>79</v>
      </c>
      <c r="H599" s="185">
        <v>79</v>
      </c>
      <c r="I599" s="185">
        <v>79</v>
      </c>
      <c r="J599" s="185">
        <v>79</v>
      </c>
      <c r="K599" s="185">
        <v>79</v>
      </c>
      <c r="L599" s="185">
        <v>79</v>
      </c>
      <c r="M599" s="185">
        <v>79</v>
      </c>
      <c r="N599" s="185">
        <v>79</v>
      </c>
      <c r="O599" s="185">
        <v>79</v>
      </c>
      <c r="P599" s="185">
        <v>79</v>
      </c>
      <c r="Q599" s="185">
        <v>79</v>
      </c>
      <c r="R599" s="185">
        <v>85.12</v>
      </c>
      <c r="S599" s="185">
        <v>85.57</v>
      </c>
      <c r="T599" s="185">
        <v>86.02</v>
      </c>
      <c r="U599" s="185">
        <v>86.47</v>
      </c>
      <c r="V599" s="185">
        <v>86.92</v>
      </c>
      <c r="W599" s="185">
        <v>87.38</v>
      </c>
      <c r="X599" s="185">
        <v>87.83</v>
      </c>
      <c r="Y599" s="185">
        <v>88.29</v>
      </c>
      <c r="Z599" s="185">
        <v>88.75</v>
      </c>
      <c r="AA599" s="121">
        <v>79</v>
      </c>
      <c r="AB599" s="137">
        <v>0</v>
      </c>
      <c r="AC599" s="138"/>
      <c r="AD599" s="104"/>
      <c r="AE599" s="139" t="s">
        <v>12024</v>
      </c>
      <c r="AF599" s="139" t="s">
        <v>12015</v>
      </c>
    </row>
    <row r="600" spans="1:32" ht="16">
      <c r="A600" s="118" t="s">
        <v>3498</v>
      </c>
      <c r="B600" s="119" t="s">
        <v>393</v>
      </c>
      <c r="C600" s="119" t="s">
        <v>1765</v>
      </c>
      <c r="D600" s="119" t="s">
        <v>2120</v>
      </c>
      <c r="E600" s="120">
        <v>79</v>
      </c>
      <c r="F600" s="185">
        <v>71.099999999999994</v>
      </c>
      <c r="G600" s="185">
        <v>79</v>
      </c>
      <c r="H600" s="185">
        <v>79</v>
      </c>
      <c r="I600" s="185">
        <v>79</v>
      </c>
      <c r="J600" s="185">
        <v>79</v>
      </c>
      <c r="K600" s="185">
        <v>79</v>
      </c>
      <c r="L600" s="185">
        <v>79</v>
      </c>
      <c r="M600" s="185">
        <v>79</v>
      </c>
      <c r="N600" s="185">
        <v>79</v>
      </c>
      <c r="O600" s="185">
        <v>79</v>
      </c>
      <c r="P600" s="185">
        <v>79</v>
      </c>
      <c r="Q600" s="185">
        <v>79</v>
      </c>
      <c r="R600" s="185">
        <v>85.12</v>
      </c>
      <c r="S600" s="185">
        <v>85.57</v>
      </c>
      <c r="T600" s="185">
        <v>86.02</v>
      </c>
      <c r="U600" s="185">
        <v>86.47</v>
      </c>
      <c r="V600" s="185">
        <v>86.92</v>
      </c>
      <c r="W600" s="185">
        <v>87.38</v>
      </c>
      <c r="X600" s="185">
        <v>87.83</v>
      </c>
      <c r="Y600" s="185">
        <v>88.29</v>
      </c>
      <c r="Z600" s="185">
        <v>88.75</v>
      </c>
      <c r="AA600" s="121">
        <v>79</v>
      </c>
      <c r="AB600" s="137">
        <v>0</v>
      </c>
      <c r="AC600" s="138"/>
      <c r="AD600" s="104"/>
      <c r="AE600" s="139" t="s">
        <v>12024</v>
      </c>
      <c r="AF600" s="139" t="s">
        <v>12015</v>
      </c>
    </row>
    <row r="601" spans="1:32" ht="16">
      <c r="A601" s="118" t="s">
        <v>3498</v>
      </c>
      <c r="B601" s="119" t="s">
        <v>393</v>
      </c>
      <c r="C601" s="119" t="s">
        <v>1765</v>
      </c>
      <c r="D601" s="119" t="s">
        <v>2122</v>
      </c>
      <c r="E601" s="120">
        <v>79</v>
      </c>
      <c r="F601" s="185">
        <v>71.099999999999994</v>
      </c>
      <c r="G601" s="185">
        <v>79</v>
      </c>
      <c r="H601" s="185">
        <v>79</v>
      </c>
      <c r="I601" s="185">
        <v>79</v>
      </c>
      <c r="J601" s="185">
        <v>79</v>
      </c>
      <c r="K601" s="185">
        <v>79</v>
      </c>
      <c r="L601" s="185">
        <v>79</v>
      </c>
      <c r="M601" s="185">
        <v>79</v>
      </c>
      <c r="N601" s="185">
        <v>79</v>
      </c>
      <c r="O601" s="185">
        <v>79</v>
      </c>
      <c r="P601" s="185">
        <v>79</v>
      </c>
      <c r="Q601" s="185">
        <v>79</v>
      </c>
      <c r="R601" s="185">
        <v>85.12</v>
      </c>
      <c r="S601" s="185">
        <v>85.57</v>
      </c>
      <c r="T601" s="185">
        <v>86.02</v>
      </c>
      <c r="U601" s="185">
        <v>86.47</v>
      </c>
      <c r="V601" s="185">
        <v>86.92</v>
      </c>
      <c r="W601" s="185">
        <v>87.38</v>
      </c>
      <c r="X601" s="185">
        <v>87.83</v>
      </c>
      <c r="Y601" s="185">
        <v>88.29</v>
      </c>
      <c r="Z601" s="185">
        <v>88.75</v>
      </c>
      <c r="AA601" s="121">
        <v>79</v>
      </c>
      <c r="AB601" s="137">
        <v>0</v>
      </c>
      <c r="AC601" s="138"/>
      <c r="AD601" s="104"/>
      <c r="AE601" s="139" t="s">
        <v>12024</v>
      </c>
      <c r="AF601" s="139" t="s">
        <v>12015</v>
      </c>
    </row>
    <row r="602" spans="1:32" ht="16">
      <c r="A602" s="118" t="s">
        <v>3498</v>
      </c>
      <c r="B602" s="119" t="s">
        <v>393</v>
      </c>
      <c r="C602" s="119" t="s">
        <v>1765</v>
      </c>
      <c r="D602" s="119" t="s">
        <v>2125</v>
      </c>
      <c r="E602" s="120">
        <v>79</v>
      </c>
      <c r="F602" s="185">
        <v>71.099999999999994</v>
      </c>
      <c r="G602" s="185">
        <v>79</v>
      </c>
      <c r="H602" s="185">
        <v>79</v>
      </c>
      <c r="I602" s="185">
        <v>79</v>
      </c>
      <c r="J602" s="185">
        <v>79</v>
      </c>
      <c r="K602" s="185">
        <v>79</v>
      </c>
      <c r="L602" s="185">
        <v>79</v>
      </c>
      <c r="M602" s="185">
        <v>79</v>
      </c>
      <c r="N602" s="185">
        <v>79</v>
      </c>
      <c r="O602" s="185">
        <v>79</v>
      </c>
      <c r="P602" s="185">
        <v>79</v>
      </c>
      <c r="Q602" s="185">
        <v>79</v>
      </c>
      <c r="R602" s="185">
        <v>85.12</v>
      </c>
      <c r="S602" s="185">
        <v>85.57</v>
      </c>
      <c r="T602" s="185">
        <v>86.02</v>
      </c>
      <c r="U602" s="185">
        <v>86.47</v>
      </c>
      <c r="V602" s="185">
        <v>86.92</v>
      </c>
      <c r="W602" s="185">
        <v>87.38</v>
      </c>
      <c r="X602" s="185">
        <v>87.83</v>
      </c>
      <c r="Y602" s="185">
        <v>88.29</v>
      </c>
      <c r="Z602" s="185">
        <v>88.75</v>
      </c>
      <c r="AA602" s="121">
        <v>79</v>
      </c>
      <c r="AB602" s="137">
        <v>0</v>
      </c>
      <c r="AC602" s="138"/>
      <c r="AD602" s="104"/>
      <c r="AE602" s="139" t="s">
        <v>12024</v>
      </c>
      <c r="AF602" s="139" t="s">
        <v>12015</v>
      </c>
    </row>
    <row r="603" spans="1:32" ht="16">
      <c r="A603" s="118" t="s">
        <v>3498</v>
      </c>
      <c r="B603" s="119" t="s">
        <v>393</v>
      </c>
      <c r="C603" s="119" t="s">
        <v>1765</v>
      </c>
      <c r="D603" s="119" t="s">
        <v>2126</v>
      </c>
      <c r="E603" s="120">
        <v>79</v>
      </c>
      <c r="F603" s="185">
        <v>71.099999999999994</v>
      </c>
      <c r="G603" s="185">
        <v>79</v>
      </c>
      <c r="H603" s="185">
        <v>79</v>
      </c>
      <c r="I603" s="185">
        <v>79</v>
      </c>
      <c r="J603" s="185">
        <v>79</v>
      </c>
      <c r="K603" s="185">
        <v>79</v>
      </c>
      <c r="L603" s="185">
        <v>79</v>
      </c>
      <c r="M603" s="185">
        <v>79</v>
      </c>
      <c r="N603" s="185">
        <v>79</v>
      </c>
      <c r="O603" s="185">
        <v>79</v>
      </c>
      <c r="P603" s="185">
        <v>79</v>
      </c>
      <c r="Q603" s="185">
        <v>79</v>
      </c>
      <c r="R603" s="185">
        <v>85.12</v>
      </c>
      <c r="S603" s="185">
        <v>85.57</v>
      </c>
      <c r="T603" s="185">
        <v>86.02</v>
      </c>
      <c r="U603" s="185">
        <v>86.47</v>
      </c>
      <c r="V603" s="185">
        <v>86.92</v>
      </c>
      <c r="W603" s="185">
        <v>87.38</v>
      </c>
      <c r="X603" s="185">
        <v>87.83</v>
      </c>
      <c r="Y603" s="185">
        <v>88.29</v>
      </c>
      <c r="Z603" s="185">
        <v>88.75</v>
      </c>
      <c r="AA603" s="121">
        <v>79</v>
      </c>
      <c r="AB603" s="137">
        <v>0</v>
      </c>
      <c r="AC603" s="138"/>
      <c r="AD603" s="104"/>
      <c r="AE603" s="139" t="s">
        <v>12024</v>
      </c>
      <c r="AF603" s="139" t="s">
        <v>12015</v>
      </c>
    </row>
    <row r="604" spans="1:32" ht="16">
      <c r="A604" s="118" t="s">
        <v>3498</v>
      </c>
      <c r="B604" s="119" t="s">
        <v>393</v>
      </c>
      <c r="C604" s="119" t="s">
        <v>1765</v>
      </c>
      <c r="D604" s="119" t="s">
        <v>2127</v>
      </c>
      <c r="E604" s="120">
        <v>79</v>
      </c>
      <c r="F604" s="185">
        <v>71.099999999999994</v>
      </c>
      <c r="G604" s="185">
        <v>79</v>
      </c>
      <c r="H604" s="185">
        <v>79</v>
      </c>
      <c r="I604" s="185">
        <v>79</v>
      </c>
      <c r="J604" s="185">
        <v>79</v>
      </c>
      <c r="K604" s="185">
        <v>79</v>
      </c>
      <c r="L604" s="185">
        <v>79</v>
      </c>
      <c r="M604" s="185">
        <v>79</v>
      </c>
      <c r="N604" s="185">
        <v>79</v>
      </c>
      <c r="O604" s="185">
        <v>79</v>
      </c>
      <c r="P604" s="185">
        <v>79</v>
      </c>
      <c r="Q604" s="185">
        <v>79</v>
      </c>
      <c r="R604" s="185">
        <v>85.12</v>
      </c>
      <c r="S604" s="185">
        <v>85.57</v>
      </c>
      <c r="T604" s="185">
        <v>86.02</v>
      </c>
      <c r="U604" s="185">
        <v>86.47</v>
      </c>
      <c r="V604" s="185">
        <v>86.92</v>
      </c>
      <c r="W604" s="185">
        <v>87.38</v>
      </c>
      <c r="X604" s="185">
        <v>87.83</v>
      </c>
      <c r="Y604" s="185">
        <v>88.29</v>
      </c>
      <c r="Z604" s="185">
        <v>88.75</v>
      </c>
      <c r="AA604" s="121">
        <v>79</v>
      </c>
      <c r="AB604" s="137">
        <v>0</v>
      </c>
      <c r="AC604" s="138"/>
      <c r="AD604" s="104"/>
      <c r="AE604" s="139" t="s">
        <v>12024</v>
      </c>
      <c r="AF604" s="139" t="s">
        <v>12015</v>
      </c>
    </row>
    <row r="605" spans="1:32" ht="16">
      <c r="A605" s="118" t="s">
        <v>3498</v>
      </c>
      <c r="B605" s="119" t="s">
        <v>393</v>
      </c>
      <c r="C605" s="119" t="s">
        <v>1765</v>
      </c>
      <c r="D605" s="119" t="s">
        <v>2129</v>
      </c>
      <c r="E605" s="120">
        <v>79</v>
      </c>
      <c r="F605" s="185">
        <v>71.099999999999994</v>
      </c>
      <c r="G605" s="185">
        <v>79</v>
      </c>
      <c r="H605" s="185">
        <v>79</v>
      </c>
      <c r="I605" s="185">
        <v>79</v>
      </c>
      <c r="J605" s="185">
        <v>79</v>
      </c>
      <c r="K605" s="185">
        <v>79</v>
      </c>
      <c r="L605" s="185">
        <v>79</v>
      </c>
      <c r="M605" s="185">
        <v>79</v>
      </c>
      <c r="N605" s="185">
        <v>79</v>
      </c>
      <c r="O605" s="185">
        <v>79</v>
      </c>
      <c r="P605" s="185">
        <v>79</v>
      </c>
      <c r="Q605" s="185">
        <v>79</v>
      </c>
      <c r="R605" s="185">
        <v>85.12</v>
      </c>
      <c r="S605" s="185">
        <v>85.57</v>
      </c>
      <c r="T605" s="185">
        <v>86.02</v>
      </c>
      <c r="U605" s="185">
        <v>86.47</v>
      </c>
      <c r="V605" s="185">
        <v>86.92</v>
      </c>
      <c r="W605" s="185">
        <v>87.38</v>
      </c>
      <c r="X605" s="185">
        <v>87.83</v>
      </c>
      <c r="Y605" s="185">
        <v>88.29</v>
      </c>
      <c r="Z605" s="185">
        <v>88.75</v>
      </c>
      <c r="AA605" s="121">
        <v>79</v>
      </c>
      <c r="AB605" s="137">
        <v>0</v>
      </c>
      <c r="AC605" s="138"/>
      <c r="AD605" s="104"/>
      <c r="AE605" s="139" t="s">
        <v>12024</v>
      </c>
      <c r="AF605" s="139" t="s">
        <v>12015</v>
      </c>
    </row>
    <row r="606" spans="1:32" ht="16">
      <c r="A606" s="118" t="s">
        <v>3498</v>
      </c>
      <c r="B606" s="119" t="s">
        <v>393</v>
      </c>
      <c r="C606" s="119" t="s">
        <v>1765</v>
      </c>
      <c r="D606" s="119" t="s">
        <v>2131</v>
      </c>
      <c r="E606" s="120">
        <v>79</v>
      </c>
      <c r="F606" s="185">
        <v>71.099999999999994</v>
      </c>
      <c r="G606" s="185">
        <v>79</v>
      </c>
      <c r="H606" s="185">
        <v>79</v>
      </c>
      <c r="I606" s="185">
        <v>79</v>
      </c>
      <c r="J606" s="185">
        <v>79</v>
      </c>
      <c r="K606" s="185">
        <v>79</v>
      </c>
      <c r="L606" s="185">
        <v>79</v>
      </c>
      <c r="M606" s="185">
        <v>79</v>
      </c>
      <c r="N606" s="185">
        <v>79</v>
      </c>
      <c r="O606" s="185">
        <v>79</v>
      </c>
      <c r="P606" s="185">
        <v>79</v>
      </c>
      <c r="Q606" s="185">
        <v>79</v>
      </c>
      <c r="R606" s="185">
        <v>85.12</v>
      </c>
      <c r="S606" s="185">
        <v>85.57</v>
      </c>
      <c r="T606" s="185">
        <v>86.02</v>
      </c>
      <c r="U606" s="185">
        <v>86.47</v>
      </c>
      <c r="V606" s="185">
        <v>86.92</v>
      </c>
      <c r="W606" s="185">
        <v>87.38</v>
      </c>
      <c r="X606" s="185">
        <v>87.83</v>
      </c>
      <c r="Y606" s="185">
        <v>88.29</v>
      </c>
      <c r="Z606" s="185">
        <v>88.75</v>
      </c>
      <c r="AA606" s="121">
        <v>79</v>
      </c>
      <c r="AB606" s="137">
        <v>0</v>
      </c>
      <c r="AC606" s="138"/>
      <c r="AD606" s="104"/>
      <c r="AE606" s="139" t="s">
        <v>12024</v>
      </c>
      <c r="AF606" s="139" t="s">
        <v>12015</v>
      </c>
    </row>
    <row r="607" spans="1:32" ht="16">
      <c r="A607" s="118" t="s">
        <v>3498</v>
      </c>
      <c r="B607" s="119" t="s">
        <v>393</v>
      </c>
      <c r="C607" s="119" t="s">
        <v>1765</v>
      </c>
      <c r="D607" s="119" t="s">
        <v>2132</v>
      </c>
      <c r="E607" s="120">
        <v>79</v>
      </c>
      <c r="F607" s="185">
        <v>71.099999999999994</v>
      </c>
      <c r="G607" s="185">
        <v>79</v>
      </c>
      <c r="H607" s="185">
        <v>79</v>
      </c>
      <c r="I607" s="185">
        <v>79</v>
      </c>
      <c r="J607" s="185">
        <v>79</v>
      </c>
      <c r="K607" s="185">
        <v>79</v>
      </c>
      <c r="L607" s="185">
        <v>79</v>
      </c>
      <c r="M607" s="185">
        <v>79</v>
      </c>
      <c r="N607" s="185">
        <v>79</v>
      </c>
      <c r="O607" s="185">
        <v>79</v>
      </c>
      <c r="P607" s="185">
        <v>79</v>
      </c>
      <c r="Q607" s="185">
        <v>79</v>
      </c>
      <c r="R607" s="185">
        <v>85.12</v>
      </c>
      <c r="S607" s="185">
        <v>85.57</v>
      </c>
      <c r="T607" s="185">
        <v>86.02</v>
      </c>
      <c r="U607" s="185">
        <v>86.47</v>
      </c>
      <c r="V607" s="185">
        <v>86.92</v>
      </c>
      <c r="W607" s="185">
        <v>87.38</v>
      </c>
      <c r="X607" s="185">
        <v>87.83</v>
      </c>
      <c r="Y607" s="185">
        <v>88.29</v>
      </c>
      <c r="Z607" s="185">
        <v>88.75</v>
      </c>
      <c r="AA607" s="121">
        <v>79</v>
      </c>
      <c r="AB607" s="137">
        <v>0</v>
      </c>
      <c r="AC607" s="138"/>
      <c r="AD607" s="104"/>
      <c r="AE607" s="139" t="s">
        <v>12024</v>
      </c>
      <c r="AF607" s="139" t="s">
        <v>12015</v>
      </c>
    </row>
    <row r="608" spans="1:32" ht="16">
      <c r="A608" s="118" t="s">
        <v>3498</v>
      </c>
      <c r="B608" s="119" t="s">
        <v>393</v>
      </c>
      <c r="C608" s="119" t="s">
        <v>1765</v>
      </c>
      <c r="D608" s="119" t="s">
        <v>2134</v>
      </c>
      <c r="E608" s="120">
        <v>79</v>
      </c>
      <c r="F608" s="185">
        <v>71.099999999999994</v>
      </c>
      <c r="G608" s="185">
        <v>79</v>
      </c>
      <c r="H608" s="185">
        <v>79</v>
      </c>
      <c r="I608" s="185">
        <v>79</v>
      </c>
      <c r="J608" s="185">
        <v>79</v>
      </c>
      <c r="K608" s="185">
        <v>79</v>
      </c>
      <c r="L608" s="185">
        <v>79</v>
      </c>
      <c r="M608" s="185">
        <v>79</v>
      </c>
      <c r="N608" s="185">
        <v>79</v>
      </c>
      <c r="O608" s="185">
        <v>79</v>
      </c>
      <c r="P608" s="185">
        <v>79</v>
      </c>
      <c r="Q608" s="185">
        <v>79</v>
      </c>
      <c r="R608" s="185">
        <v>85.12</v>
      </c>
      <c r="S608" s="185">
        <v>85.57</v>
      </c>
      <c r="T608" s="185">
        <v>86.02</v>
      </c>
      <c r="U608" s="185">
        <v>86.47</v>
      </c>
      <c r="V608" s="185">
        <v>86.92</v>
      </c>
      <c r="W608" s="185">
        <v>87.38</v>
      </c>
      <c r="X608" s="185">
        <v>87.83</v>
      </c>
      <c r="Y608" s="185">
        <v>88.29</v>
      </c>
      <c r="Z608" s="185">
        <v>88.75</v>
      </c>
      <c r="AA608" s="121">
        <v>79</v>
      </c>
      <c r="AB608" s="137">
        <v>0</v>
      </c>
      <c r="AC608" s="138"/>
      <c r="AD608" s="104"/>
      <c r="AE608" s="139" t="s">
        <v>12024</v>
      </c>
      <c r="AF608" s="139" t="s">
        <v>12015</v>
      </c>
    </row>
    <row r="609" spans="1:32" ht="16">
      <c r="A609" s="118" t="s">
        <v>3498</v>
      </c>
      <c r="B609" s="119" t="s">
        <v>393</v>
      </c>
      <c r="C609" s="119" t="s">
        <v>1765</v>
      </c>
      <c r="D609" s="119" t="s">
        <v>2135</v>
      </c>
      <c r="E609" s="120">
        <v>79</v>
      </c>
      <c r="F609" s="185">
        <v>71.099999999999994</v>
      </c>
      <c r="G609" s="185">
        <v>79</v>
      </c>
      <c r="H609" s="185">
        <v>79</v>
      </c>
      <c r="I609" s="185">
        <v>79</v>
      </c>
      <c r="J609" s="185">
        <v>79</v>
      </c>
      <c r="K609" s="185">
        <v>79</v>
      </c>
      <c r="L609" s="185">
        <v>79</v>
      </c>
      <c r="M609" s="185">
        <v>79</v>
      </c>
      <c r="N609" s="185">
        <v>79</v>
      </c>
      <c r="O609" s="185">
        <v>79</v>
      </c>
      <c r="P609" s="185">
        <v>79</v>
      </c>
      <c r="Q609" s="185">
        <v>79</v>
      </c>
      <c r="R609" s="185">
        <v>85.12</v>
      </c>
      <c r="S609" s="185">
        <v>85.57</v>
      </c>
      <c r="T609" s="185">
        <v>86.02</v>
      </c>
      <c r="U609" s="185">
        <v>86.47</v>
      </c>
      <c r="V609" s="185">
        <v>86.92</v>
      </c>
      <c r="W609" s="185">
        <v>87.38</v>
      </c>
      <c r="X609" s="185">
        <v>87.83</v>
      </c>
      <c r="Y609" s="185">
        <v>88.29</v>
      </c>
      <c r="Z609" s="185">
        <v>88.75</v>
      </c>
      <c r="AA609" s="121">
        <v>79</v>
      </c>
      <c r="AB609" s="137">
        <v>0</v>
      </c>
      <c r="AC609" s="138"/>
      <c r="AD609" s="104"/>
      <c r="AE609" s="139" t="s">
        <v>12024</v>
      </c>
      <c r="AF609" s="139" t="s">
        <v>12015</v>
      </c>
    </row>
    <row r="610" spans="1:32" ht="16">
      <c r="A610" s="118" t="s">
        <v>3498</v>
      </c>
      <c r="B610" s="119" t="s">
        <v>393</v>
      </c>
      <c r="C610" s="119" t="s">
        <v>1765</v>
      </c>
      <c r="D610" s="119" t="s">
        <v>2136</v>
      </c>
      <c r="E610" s="120">
        <v>79</v>
      </c>
      <c r="F610" s="185">
        <v>71.099999999999994</v>
      </c>
      <c r="G610" s="185">
        <v>79</v>
      </c>
      <c r="H610" s="185">
        <v>79</v>
      </c>
      <c r="I610" s="185">
        <v>79</v>
      </c>
      <c r="J610" s="185">
        <v>79</v>
      </c>
      <c r="K610" s="185">
        <v>79</v>
      </c>
      <c r="L610" s="185">
        <v>79</v>
      </c>
      <c r="M610" s="185">
        <v>79</v>
      </c>
      <c r="N610" s="185">
        <v>79</v>
      </c>
      <c r="O610" s="185">
        <v>79</v>
      </c>
      <c r="P610" s="185">
        <v>79</v>
      </c>
      <c r="Q610" s="185">
        <v>79</v>
      </c>
      <c r="R610" s="185">
        <v>85.12</v>
      </c>
      <c r="S610" s="185">
        <v>85.57</v>
      </c>
      <c r="T610" s="185">
        <v>86.02</v>
      </c>
      <c r="U610" s="185">
        <v>86.47</v>
      </c>
      <c r="V610" s="185">
        <v>86.92</v>
      </c>
      <c r="W610" s="185">
        <v>87.38</v>
      </c>
      <c r="X610" s="185">
        <v>87.83</v>
      </c>
      <c r="Y610" s="185">
        <v>88.29</v>
      </c>
      <c r="Z610" s="185">
        <v>88.75</v>
      </c>
      <c r="AA610" s="121">
        <v>79</v>
      </c>
      <c r="AB610" s="137">
        <v>0</v>
      </c>
      <c r="AC610" s="138"/>
      <c r="AD610" s="104"/>
      <c r="AE610" s="139" t="s">
        <v>12024</v>
      </c>
      <c r="AF610" s="139" t="s">
        <v>12015</v>
      </c>
    </row>
    <row r="611" spans="1:32" ht="16">
      <c r="A611" s="118" t="s">
        <v>3498</v>
      </c>
      <c r="B611" s="119" t="s">
        <v>393</v>
      </c>
      <c r="C611" s="119" t="s">
        <v>1765</v>
      </c>
      <c r="D611" s="119" t="s">
        <v>2138</v>
      </c>
      <c r="E611" s="120">
        <v>79</v>
      </c>
      <c r="F611" s="185">
        <v>71.099999999999994</v>
      </c>
      <c r="G611" s="185">
        <v>79</v>
      </c>
      <c r="H611" s="185">
        <v>79</v>
      </c>
      <c r="I611" s="185">
        <v>79</v>
      </c>
      <c r="J611" s="185">
        <v>79</v>
      </c>
      <c r="K611" s="185">
        <v>79</v>
      </c>
      <c r="L611" s="185">
        <v>79</v>
      </c>
      <c r="M611" s="185">
        <v>79</v>
      </c>
      <c r="N611" s="185">
        <v>79</v>
      </c>
      <c r="O611" s="185">
        <v>79</v>
      </c>
      <c r="P611" s="185">
        <v>79</v>
      </c>
      <c r="Q611" s="185">
        <v>79</v>
      </c>
      <c r="R611" s="185">
        <v>85.12</v>
      </c>
      <c r="S611" s="185">
        <v>85.57</v>
      </c>
      <c r="T611" s="185">
        <v>86.02</v>
      </c>
      <c r="U611" s="185">
        <v>86.47</v>
      </c>
      <c r="V611" s="185">
        <v>86.92</v>
      </c>
      <c r="W611" s="185">
        <v>87.38</v>
      </c>
      <c r="X611" s="185">
        <v>87.83</v>
      </c>
      <c r="Y611" s="185">
        <v>88.29</v>
      </c>
      <c r="Z611" s="185">
        <v>88.75</v>
      </c>
      <c r="AA611" s="121">
        <v>79</v>
      </c>
      <c r="AB611" s="137">
        <v>0</v>
      </c>
      <c r="AC611" s="138"/>
      <c r="AD611" s="104"/>
      <c r="AE611" s="139" t="s">
        <v>12024</v>
      </c>
      <c r="AF611" s="139" t="s">
        <v>12015</v>
      </c>
    </row>
    <row r="612" spans="1:32" ht="16">
      <c r="A612" s="118" t="s">
        <v>3498</v>
      </c>
      <c r="B612" s="119" t="s">
        <v>393</v>
      </c>
      <c r="C612" s="119" t="s">
        <v>1765</v>
      </c>
      <c r="D612" s="119" t="s">
        <v>2140</v>
      </c>
      <c r="E612" s="120">
        <v>79</v>
      </c>
      <c r="F612" s="185">
        <v>71.099999999999994</v>
      </c>
      <c r="G612" s="185">
        <v>79</v>
      </c>
      <c r="H612" s="185">
        <v>79</v>
      </c>
      <c r="I612" s="185">
        <v>79</v>
      </c>
      <c r="J612" s="185">
        <v>79</v>
      </c>
      <c r="K612" s="185">
        <v>79</v>
      </c>
      <c r="L612" s="185">
        <v>79</v>
      </c>
      <c r="M612" s="185">
        <v>79</v>
      </c>
      <c r="N612" s="185">
        <v>79</v>
      </c>
      <c r="O612" s="185">
        <v>79</v>
      </c>
      <c r="P612" s="185">
        <v>79</v>
      </c>
      <c r="Q612" s="185">
        <v>79</v>
      </c>
      <c r="R612" s="185">
        <v>85.12</v>
      </c>
      <c r="S612" s="185">
        <v>85.57</v>
      </c>
      <c r="T612" s="185">
        <v>86.02</v>
      </c>
      <c r="U612" s="185">
        <v>86.47</v>
      </c>
      <c r="V612" s="185">
        <v>86.92</v>
      </c>
      <c r="W612" s="185">
        <v>87.38</v>
      </c>
      <c r="X612" s="185">
        <v>87.83</v>
      </c>
      <c r="Y612" s="185">
        <v>88.29</v>
      </c>
      <c r="Z612" s="185">
        <v>88.75</v>
      </c>
      <c r="AA612" s="121">
        <v>79</v>
      </c>
      <c r="AB612" s="137">
        <v>0</v>
      </c>
      <c r="AC612" s="138"/>
      <c r="AD612" s="104"/>
      <c r="AE612" s="139" t="s">
        <v>12024</v>
      </c>
      <c r="AF612" s="139" t="s">
        <v>12015</v>
      </c>
    </row>
    <row r="613" spans="1:32" ht="16">
      <c r="A613" s="118" t="s">
        <v>3498</v>
      </c>
      <c r="B613" s="119" t="s">
        <v>393</v>
      </c>
      <c r="C613" s="119" t="s">
        <v>1765</v>
      </c>
      <c r="D613" s="119" t="s">
        <v>2141</v>
      </c>
      <c r="E613" s="120">
        <v>79</v>
      </c>
      <c r="F613" s="185">
        <v>71.099999999999994</v>
      </c>
      <c r="G613" s="185">
        <v>79</v>
      </c>
      <c r="H613" s="185">
        <v>79</v>
      </c>
      <c r="I613" s="185">
        <v>79</v>
      </c>
      <c r="J613" s="185">
        <v>79</v>
      </c>
      <c r="K613" s="185">
        <v>79</v>
      </c>
      <c r="L613" s="185">
        <v>79</v>
      </c>
      <c r="M613" s="185">
        <v>79</v>
      </c>
      <c r="N613" s="185">
        <v>79</v>
      </c>
      <c r="O613" s="185">
        <v>79</v>
      </c>
      <c r="P613" s="185">
        <v>79</v>
      </c>
      <c r="Q613" s="185">
        <v>79</v>
      </c>
      <c r="R613" s="185">
        <v>85.12</v>
      </c>
      <c r="S613" s="185">
        <v>85.57</v>
      </c>
      <c r="T613" s="185">
        <v>86.02</v>
      </c>
      <c r="U613" s="185">
        <v>86.47</v>
      </c>
      <c r="V613" s="185">
        <v>86.92</v>
      </c>
      <c r="W613" s="185">
        <v>87.38</v>
      </c>
      <c r="X613" s="185">
        <v>87.83</v>
      </c>
      <c r="Y613" s="185">
        <v>88.29</v>
      </c>
      <c r="Z613" s="185">
        <v>88.75</v>
      </c>
      <c r="AA613" s="121">
        <v>79</v>
      </c>
      <c r="AB613" s="137">
        <v>0</v>
      </c>
      <c r="AC613" s="138"/>
      <c r="AD613" s="104"/>
      <c r="AE613" s="139" t="s">
        <v>12024</v>
      </c>
      <c r="AF613" s="139" t="s">
        <v>12015</v>
      </c>
    </row>
    <row r="614" spans="1:32" ht="16">
      <c r="A614" s="118" t="s">
        <v>3498</v>
      </c>
      <c r="B614" s="119" t="s">
        <v>393</v>
      </c>
      <c r="C614" s="119" t="s">
        <v>1765</v>
      </c>
      <c r="D614" s="119" t="s">
        <v>2143</v>
      </c>
      <c r="E614" s="120">
        <v>79</v>
      </c>
      <c r="F614" s="185">
        <v>71.099999999999994</v>
      </c>
      <c r="G614" s="185">
        <v>79</v>
      </c>
      <c r="H614" s="185">
        <v>79</v>
      </c>
      <c r="I614" s="185">
        <v>79</v>
      </c>
      <c r="J614" s="185">
        <v>79</v>
      </c>
      <c r="K614" s="185">
        <v>79</v>
      </c>
      <c r="L614" s="185">
        <v>79</v>
      </c>
      <c r="M614" s="185">
        <v>79</v>
      </c>
      <c r="N614" s="185">
        <v>79</v>
      </c>
      <c r="O614" s="185">
        <v>79</v>
      </c>
      <c r="P614" s="185">
        <v>79</v>
      </c>
      <c r="Q614" s="185">
        <v>79</v>
      </c>
      <c r="R614" s="185">
        <v>85.12</v>
      </c>
      <c r="S614" s="185">
        <v>85.57</v>
      </c>
      <c r="T614" s="185">
        <v>86.02</v>
      </c>
      <c r="U614" s="185">
        <v>86.47</v>
      </c>
      <c r="V614" s="185">
        <v>86.92</v>
      </c>
      <c r="W614" s="185">
        <v>87.38</v>
      </c>
      <c r="X614" s="185">
        <v>87.83</v>
      </c>
      <c r="Y614" s="185">
        <v>88.29</v>
      </c>
      <c r="Z614" s="185">
        <v>88.75</v>
      </c>
      <c r="AA614" s="121">
        <v>79</v>
      </c>
      <c r="AB614" s="137">
        <v>0</v>
      </c>
      <c r="AC614" s="138"/>
      <c r="AD614" s="104"/>
      <c r="AE614" s="139" t="s">
        <v>12024</v>
      </c>
      <c r="AF614" s="139" t="s">
        <v>12015</v>
      </c>
    </row>
    <row r="615" spans="1:32" ht="16">
      <c r="A615" s="118" t="s">
        <v>3498</v>
      </c>
      <c r="B615" s="119" t="s">
        <v>393</v>
      </c>
      <c r="C615" s="119" t="s">
        <v>1765</v>
      </c>
      <c r="D615" s="119" t="s">
        <v>2144</v>
      </c>
      <c r="E615" s="120">
        <v>79</v>
      </c>
      <c r="F615" s="185">
        <v>71.099999999999994</v>
      </c>
      <c r="G615" s="185">
        <v>79</v>
      </c>
      <c r="H615" s="185">
        <v>79</v>
      </c>
      <c r="I615" s="185">
        <v>79</v>
      </c>
      <c r="J615" s="185">
        <v>79</v>
      </c>
      <c r="K615" s="185">
        <v>79</v>
      </c>
      <c r="L615" s="185">
        <v>79</v>
      </c>
      <c r="M615" s="185">
        <v>79</v>
      </c>
      <c r="N615" s="185">
        <v>79</v>
      </c>
      <c r="O615" s="185">
        <v>79</v>
      </c>
      <c r="P615" s="185">
        <v>79</v>
      </c>
      <c r="Q615" s="185">
        <v>79</v>
      </c>
      <c r="R615" s="185">
        <v>85.12</v>
      </c>
      <c r="S615" s="185">
        <v>85.57</v>
      </c>
      <c r="T615" s="185">
        <v>86.02</v>
      </c>
      <c r="U615" s="185">
        <v>86.47</v>
      </c>
      <c r="V615" s="185">
        <v>86.92</v>
      </c>
      <c r="W615" s="185">
        <v>87.38</v>
      </c>
      <c r="X615" s="185">
        <v>87.83</v>
      </c>
      <c r="Y615" s="185">
        <v>88.29</v>
      </c>
      <c r="Z615" s="185">
        <v>88.75</v>
      </c>
      <c r="AA615" s="121">
        <v>79</v>
      </c>
      <c r="AB615" s="137">
        <v>0</v>
      </c>
      <c r="AC615" s="138"/>
      <c r="AD615" s="104"/>
      <c r="AE615" s="139" t="s">
        <v>12024</v>
      </c>
      <c r="AF615" s="139" t="s">
        <v>12015</v>
      </c>
    </row>
    <row r="616" spans="1:32" ht="16">
      <c r="A616" s="118" t="s">
        <v>3498</v>
      </c>
      <c r="B616" s="119" t="s">
        <v>393</v>
      </c>
      <c r="C616" s="119" t="s">
        <v>1765</v>
      </c>
      <c r="D616" s="119" t="s">
        <v>2145</v>
      </c>
      <c r="E616" s="120">
        <v>79</v>
      </c>
      <c r="F616" s="185">
        <v>71.099999999999994</v>
      </c>
      <c r="G616" s="185">
        <v>79</v>
      </c>
      <c r="H616" s="185">
        <v>79</v>
      </c>
      <c r="I616" s="185">
        <v>79</v>
      </c>
      <c r="J616" s="185">
        <v>79</v>
      </c>
      <c r="K616" s="185">
        <v>79</v>
      </c>
      <c r="L616" s="185">
        <v>79</v>
      </c>
      <c r="M616" s="185">
        <v>79</v>
      </c>
      <c r="N616" s="185">
        <v>79</v>
      </c>
      <c r="O616" s="185">
        <v>79</v>
      </c>
      <c r="P616" s="185">
        <v>79</v>
      </c>
      <c r="Q616" s="185">
        <v>79</v>
      </c>
      <c r="R616" s="185">
        <v>85.12</v>
      </c>
      <c r="S616" s="185">
        <v>85.57</v>
      </c>
      <c r="T616" s="185">
        <v>86.02</v>
      </c>
      <c r="U616" s="185">
        <v>86.47</v>
      </c>
      <c r="V616" s="185">
        <v>86.92</v>
      </c>
      <c r="W616" s="185">
        <v>87.38</v>
      </c>
      <c r="X616" s="185">
        <v>87.83</v>
      </c>
      <c r="Y616" s="185">
        <v>88.29</v>
      </c>
      <c r="Z616" s="185">
        <v>88.75</v>
      </c>
      <c r="AA616" s="121">
        <v>79</v>
      </c>
      <c r="AB616" s="137">
        <v>0</v>
      </c>
      <c r="AC616" s="138"/>
      <c r="AD616" s="104"/>
      <c r="AE616" s="139" t="s">
        <v>12024</v>
      </c>
      <c r="AF616" s="139" t="s">
        <v>12015</v>
      </c>
    </row>
    <row r="617" spans="1:32" ht="16">
      <c r="A617" s="118" t="s">
        <v>3498</v>
      </c>
      <c r="B617" s="119" t="s">
        <v>393</v>
      </c>
      <c r="C617" s="119" t="s">
        <v>1765</v>
      </c>
      <c r="D617" s="119" t="s">
        <v>2147</v>
      </c>
      <c r="E617" s="120">
        <v>79</v>
      </c>
      <c r="F617" s="185">
        <v>71.099999999999994</v>
      </c>
      <c r="G617" s="185">
        <v>79</v>
      </c>
      <c r="H617" s="185">
        <v>79</v>
      </c>
      <c r="I617" s="185">
        <v>79</v>
      </c>
      <c r="J617" s="185">
        <v>79</v>
      </c>
      <c r="K617" s="185">
        <v>79</v>
      </c>
      <c r="L617" s="185">
        <v>79</v>
      </c>
      <c r="M617" s="185">
        <v>79</v>
      </c>
      <c r="N617" s="185">
        <v>79</v>
      </c>
      <c r="O617" s="185">
        <v>79</v>
      </c>
      <c r="P617" s="185">
        <v>79</v>
      </c>
      <c r="Q617" s="185">
        <v>79</v>
      </c>
      <c r="R617" s="185">
        <v>85.12</v>
      </c>
      <c r="S617" s="185">
        <v>85.57</v>
      </c>
      <c r="T617" s="185">
        <v>86.02</v>
      </c>
      <c r="U617" s="185">
        <v>86.47</v>
      </c>
      <c r="V617" s="185">
        <v>86.92</v>
      </c>
      <c r="W617" s="185">
        <v>87.38</v>
      </c>
      <c r="X617" s="185">
        <v>87.83</v>
      </c>
      <c r="Y617" s="185">
        <v>88.29</v>
      </c>
      <c r="Z617" s="185">
        <v>88.75</v>
      </c>
      <c r="AA617" s="121">
        <v>79</v>
      </c>
      <c r="AB617" s="137">
        <v>0</v>
      </c>
      <c r="AC617" s="138"/>
      <c r="AD617" s="104"/>
      <c r="AE617" s="139" t="s">
        <v>12024</v>
      </c>
      <c r="AF617" s="139" t="s">
        <v>12015</v>
      </c>
    </row>
    <row r="618" spans="1:32" ht="16">
      <c r="A618" s="118" t="s">
        <v>3498</v>
      </c>
      <c r="B618" s="119" t="s">
        <v>393</v>
      </c>
      <c r="C618" s="119" t="s">
        <v>1765</v>
      </c>
      <c r="D618" s="119" t="s">
        <v>2149</v>
      </c>
      <c r="E618" s="120">
        <v>79</v>
      </c>
      <c r="F618" s="185">
        <v>71.099999999999994</v>
      </c>
      <c r="G618" s="185">
        <v>79</v>
      </c>
      <c r="H618" s="185">
        <v>79</v>
      </c>
      <c r="I618" s="185">
        <v>79</v>
      </c>
      <c r="J618" s="185">
        <v>79</v>
      </c>
      <c r="K618" s="185">
        <v>79</v>
      </c>
      <c r="L618" s="185">
        <v>79</v>
      </c>
      <c r="M618" s="185">
        <v>79</v>
      </c>
      <c r="N618" s="185">
        <v>79</v>
      </c>
      <c r="O618" s="185">
        <v>79</v>
      </c>
      <c r="P618" s="185">
        <v>79</v>
      </c>
      <c r="Q618" s="185">
        <v>79</v>
      </c>
      <c r="R618" s="185">
        <v>85.12</v>
      </c>
      <c r="S618" s="185">
        <v>85.57</v>
      </c>
      <c r="T618" s="185">
        <v>86.02</v>
      </c>
      <c r="U618" s="185">
        <v>86.47</v>
      </c>
      <c r="V618" s="185">
        <v>86.92</v>
      </c>
      <c r="W618" s="185">
        <v>87.38</v>
      </c>
      <c r="X618" s="185">
        <v>87.83</v>
      </c>
      <c r="Y618" s="185">
        <v>88.29</v>
      </c>
      <c r="Z618" s="185">
        <v>88.75</v>
      </c>
      <c r="AA618" s="121">
        <v>79</v>
      </c>
      <c r="AB618" s="137">
        <v>0</v>
      </c>
      <c r="AC618" s="138"/>
      <c r="AD618" s="104"/>
      <c r="AE618" s="139" t="s">
        <v>12024</v>
      </c>
      <c r="AF618" s="139" t="s">
        <v>12015</v>
      </c>
    </row>
    <row r="619" spans="1:32" ht="16">
      <c r="A619" s="118" t="s">
        <v>3498</v>
      </c>
      <c r="B619" s="119" t="s">
        <v>393</v>
      </c>
      <c r="C619" s="119" t="s">
        <v>1765</v>
      </c>
      <c r="D619" s="119" t="s">
        <v>2150</v>
      </c>
      <c r="E619" s="120">
        <v>79</v>
      </c>
      <c r="F619" s="185">
        <v>71.099999999999994</v>
      </c>
      <c r="G619" s="185">
        <v>79</v>
      </c>
      <c r="H619" s="185">
        <v>79</v>
      </c>
      <c r="I619" s="185">
        <v>79</v>
      </c>
      <c r="J619" s="185">
        <v>79</v>
      </c>
      <c r="K619" s="185">
        <v>79</v>
      </c>
      <c r="L619" s="185">
        <v>79</v>
      </c>
      <c r="M619" s="185">
        <v>79</v>
      </c>
      <c r="N619" s="185">
        <v>79</v>
      </c>
      <c r="O619" s="185">
        <v>79</v>
      </c>
      <c r="P619" s="185">
        <v>79</v>
      </c>
      <c r="Q619" s="185">
        <v>79</v>
      </c>
      <c r="R619" s="185">
        <v>85.12</v>
      </c>
      <c r="S619" s="185">
        <v>85.57</v>
      </c>
      <c r="T619" s="185">
        <v>86.02</v>
      </c>
      <c r="U619" s="185">
        <v>86.47</v>
      </c>
      <c r="V619" s="185">
        <v>86.92</v>
      </c>
      <c r="W619" s="185">
        <v>87.38</v>
      </c>
      <c r="X619" s="185">
        <v>87.83</v>
      </c>
      <c r="Y619" s="185">
        <v>88.29</v>
      </c>
      <c r="Z619" s="185">
        <v>88.75</v>
      </c>
      <c r="AA619" s="121">
        <v>79</v>
      </c>
      <c r="AB619" s="137">
        <v>0</v>
      </c>
      <c r="AC619" s="138"/>
      <c r="AD619" s="104"/>
      <c r="AE619" s="139" t="s">
        <v>12024</v>
      </c>
      <c r="AF619" s="139" t="s">
        <v>12015</v>
      </c>
    </row>
    <row r="620" spans="1:32" ht="16">
      <c r="A620" s="118" t="s">
        <v>3498</v>
      </c>
      <c r="B620" s="119" t="s">
        <v>393</v>
      </c>
      <c r="C620" s="119" t="s">
        <v>1765</v>
      </c>
      <c r="D620" s="119" t="s">
        <v>2152</v>
      </c>
      <c r="E620" s="120">
        <v>79</v>
      </c>
      <c r="F620" s="185">
        <v>71.099999999999994</v>
      </c>
      <c r="G620" s="185">
        <v>79</v>
      </c>
      <c r="H620" s="185">
        <v>79</v>
      </c>
      <c r="I620" s="185">
        <v>79</v>
      </c>
      <c r="J620" s="185">
        <v>79</v>
      </c>
      <c r="K620" s="185">
        <v>79</v>
      </c>
      <c r="L620" s="185">
        <v>79</v>
      </c>
      <c r="M620" s="185">
        <v>79</v>
      </c>
      <c r="N620" s="185">
        <v>79</v>
      </c>
      <c r="O620" s="185">
        <v>79</v>
      </c>
      <c r="P620" s="185">
        <v>79</v>
      </c>
      <c r="Q620" s="185">
        <v>79</v>
      </c>
      <c r="R620" s="185">
        <v>85.12</v>
      </c>
      <c r="S620" s="185">
        <v>85.57</v>
      </c>
      <c r="T620" s="185">
        <v>86.02</v>
      </c>
      <c r="U620" s="185">
        <v>86.47</v>
      </c>
      <c r="V620" s="185">
        <v>86.92</v>
      </c>
      <c r="W620" s="185">
        <v>87.38</v>
      </c>
      <c r="X620" s="185">
        <v>87.83</v>
      </c>
      <c r="Y620" s="185">
        <v>88.29</v>
      </c>
      <c r="Z620" s="185">
        <v>88.75</v>
      </c>
      <c r="AA620" s="121">
        <v>79</v>
      </c>
      <c r="AB620" s="137">
        <v>0</v>
      </c>
      <c r="AC620" s="138"/>
      <c r="AD620" s="104"/>
      <c r="AE620" s="139" t="s">
        <v>12024</v>
      </c>
      <c r="AF620" s="139" t="s">
        <v>12015</v>
      </c>
    </row>
    <row r="621" spans="1:32" ht="16">
      <c r="A621" s="118" t="s">
        <v>3498</v>
      </c>
      <c r="B621" s="119" t="s">
        <v>393</v>
      </c>
      <c r="C621" s="119" t="s">
        <v>1765</v>
      </c>
      <c r="D621" s="119" t="s">
        <v>2154</v>
      </c>
      <c r="E621" s="120">
        <v>79</v>
      </c>
      <c r="F621" s="185">
        <v>71.099999999999994</v>
      </c>
      <c r="G621" s="185">
        <v>79</v>
      </c>
      <c r="H621" s="185">
        <v>79</v>
      </c>
      <c r="I621" s="185">
        <v>79</v>
      </c>
      <c r="J621" s="185">
        <v>79</v>
      </c>
      <c r="K621" s="185">
        <v>79</v>
      </c>
      <c r="L621" s="185">
        <v>79</v>
      </c>
      <c r="M621" s="185">
        <v>79</v>
      </c>
      <c r="N621" s="185">
        <v>79</v>
      </c>
      <c r="O621" s="185">
        <v>79</v>
      </c>
      <c r="P621" s="185">
        <v>79</v>
      </c>
      <c r="Q621" s="185">
        <v>79</v>
      </c>
      <c r="R621" s="185">
        <v>85.12</v>
      </c>
      <c r="S621" s="185">
        <v>85.57</v>
      </c>
      <c r="T621" s="185">
        <v>86.02</v>
      </c>
      <c r="U621" s="185">
        <v>86.47</v>
      </c>
      <c r="V621" s="185">
        <v>86.92</v>
      </c>
      <c r="W621" s="185">
        <v>87.38</v>
      </c>
      <c r="X621" s="185">
        <v>87.83</v>
      </c>
      <c r="Y621" s="185">
        <v>88.29</v>
      </c>
      <c r="Z621" s="185">
        <v>88.75</v>
      </c>
      <c r="AA621" s="121">
        <v>79</v>
      </c>
      <c r="AB621" s="137">
        <v>0</v>
      </c>
      <c r="AC621" s="138"/>
      <c r="AD621" s="104"/>
      <c r="AE621" s="139" t="s">
        <v>12024</v>
      </c>
      <c r="AF621" s="139" t="s">
        <v>12015</v>
      </c>
    </row>
    <row r="622" spans="1:32" ht="16">
      <c r="A622" s="118" t="s">
        <v>3498</v>
      </c>
      <c r="B622" s="119" t="s">
        <v>393</v>
      </c>
      <c r="C622" s="119" t="s">
        <v>1765</v>
      </c>
      <c r="D622" s="119" t="s">
        <v>2156</v>
      </c>
      <c r="E622" s="120">
        <v>79</v>
      </c>
      <c r="F622" s="185">
        <v>71.099999999999994</v>
      </c>
      <c r="G622" s="185">
        <v>79</v>
      </c>
      <c r="H622" s="185">
        <v>79</v>
      </c>
      <c r="I622" s="185">
        <v>79</v>
      </c>
      <c r="J622" s="185">
        <v>79</v>
      </c>
      <c r="K622" s="185">
        <v>79</v>
      </c>
      <c r="L622" s="185">
        <v>79</v>
      </c>
      <c r="M622" s="185">
        <v>79</v>
      </c>
      <c r="N622" s="185">
        <v>79</v>
      </c>
      <c r="O622" s="185">
        <v>79</v>
      </c>
      <c r="P622" s="185">
        <v>79</v>
      </c>
      <c r="Q622" s="185">
        <v>79</v>
      </c>
      <c r="R622" s="185">
        <v>85.12</v>
      </c>
      <c r="S622" s="185">
        <v>85.57</v>
      </c>
      <c r="T622" s="185">
        <v>86.02</v>
      </c>
      <c r="U622" s="185">
        <v>86.47</v>
      </c>
      <c r="V622" s="185">
        <v>86.92</v>
      </c>
      <c r="W622" s="185">
        <v>87.38</v>
      </c>
      <c r="X622" s="185">
        <v>87.83</v>
      </c>
      <c r="Y622" s="185">
        <v>88.29</v>
      </c>
      <c r="Z622" s="185">
        <v>88.75</v>
      </c>
      <c r="AA622" s="121">
        <v>79</v>
      </c>
      <c r="AB622" s="137">
        <v>0</v>
      </c>
      <c r="AC622" s="138"/>
      <c r="AD622" s="104"/>
      <c r="AE622" s="139" t="s">
        <v>12024</v>
      </c>
      <c r="AF622" s="139" t="s">
        <v>12015</v>
      </c>
    </row>
    <row r="623" spans="1:32" ht="16">
      <c r="A623" s="118" t="s">
        <v>3498</v>
      </c>
      <c r="B623" s="119" t="s">
        <v>393</v>
      </c>
      <c r="C623" s="119" t="s">
        <v>1765</v>
      </c>
      <c r="D623" s="119" t="s">
        <v>2158</v>
      </c>
      <c r="E623" s="120">
        <v>79</v>
      </c>
      <c r="F623" s="185">
        <v>71.099999999999994</v>
      </c>
      <c r="G623" s="185">
        <v>79</v>
      </c>
      <c r="H623" s="185">
        <v>79</v>
      </c>
      <c r="I623" s="185">
        <v>79</v>
      </c>
      <c r="J623" s="185">
        <v>79</v>
      </c>
      <c r="K623" s="185">
        <v>79</v>
      </c>
      <c r="L623" s="185">
        <v>79</v>
      </c>
      <c r="M623" s="185">
        <v>79</v>
      </c>
      <c r="N623" s="185">
        <v>79</v>
      </c>
      <c r="O623" s="185">
        <v>79</v>
      </c>
      <c r="P623" s="185">
        <v>79</v>
      </c>
      <c r="Q623" s="185">
        <v>79</v>
      </c>
      <c r="R623" s="185">
        <v>85.12</v>
      </c>
      <c r="S623" s="185">
        <v>85.57</v>
      </c>
      <c r="T623" s="185">
        <v>86.02</v>
      </c>
      <c r="U623" s="185">
        <v>86.47</v>
      </c>
      <c r="V623" s="185">
        <v>86.92</v>
      </c>
      <c r="W623" s="185">
        <v>87.38</v>
      </c>
      <c r="X623" s="185">
        <v>87.83</v>
      </c>
      <c r="Y623" s="185">
        <v>88.29</v>
      </c>
      <c r="Z623" s="185">
        <v>88.75</v>
      </c>
      <c r="AA623" s="121">
        <v>79</v>
      </c>
      <c r="AB623" s="137">
        <v>0</v>
      </c>
      <c r="AC623" s="138"/>
      <c r="AD623" s="104"/>
      <c r="AE623" s="139" t="s">
        <v>12024</v>
      </c>
      <c r="AF623" s="139" t="s">
        <v>12015</v>
      </c>
    </row>
    <row r="624" spans="1:32" ht="16">
      <c r="A624" s="118" t="s">
        <v>3498</v>
      </c>
      <c r="B624" s="119" t="s">
        <v>393</v>
      </c>
      <c r="C624" s="119" t="s">
        <v>1765</v>
      </c>
      <c r="D624" s="119" t="s">
        <v>2160</v>
      </c>
      <c r="E624" s="120">
        <v>79</v>
      </c>
      <c r="F624" s="185">
        <v>71.099999999999994</v>
      </c>
      <c r="G624" s="185">
        <v>79</v>
      </c>
      <c r="H624" s="185">
        <v>79</v>
      </c>
      <c r="I624" s="185">
        <v>79</v>
      </c>
      <c r="J624" s="185">
        <v>79</v>
      </c>
      <c r="K624" s="185">
        <v>79</v>
      </c>
      <c r="L624" s="185">
        <v>79</v>
      </c>
      <c r="M624" s="185">
        <v>79</v>
      </c>
      <c r="N624" s="185">
        <v>79</v>
      </c>
      <c r="O624" s="185">
        <v>79</v>
      </c>
      <c r="P624" s="185">
        <v>79</v>
      </c>
      <c r="Q624" s="185">
        <v>79</v>
      </c>
      <c r="R624" s="185">
        <v>85.12</v>
      </c>
      <c r="S624" s="185">
        <v>85.57</v>
      </c>
      <c r="T624" s="185">
        <v>86.02</v>
      </c>
      <c r="U624" s="185">
        <v>86.47</v>
      </c>
      <c r="V624" s="185">
        <v>86.92</v>
      </c>
      <c r="W624" s="185">
        <v>87.38</v>
      </c>
      <c r="X624" s="185">
        <v>87.83</v>
      </c>
      <c r="Y624" s="185">
        <v>88.29</v>
      </c>
      <c r="Z624" s="185">
        <v>88.75</v>
      </c>
      <c r="AA624" s="121">
        <v>79</v>
      </c>
      <c r="AB624" s="137">
        <v>0</v>
      </c>
      <c r="AC624" s="138"/>
      <c r="AD624" s="104"/>
      <c r="AE624" s="139" t="s">
        <v>12024</v>
      </c>
      <c r="AF624" s="139" t="s">
        <v>12015</v>
      </c>
    </row>
    <row r="625" spans="1:32" ht="16">
      <c r="A625" s="118" t="s">
        <v>3498</v>
      </c>
      <c r="B625" s="119" t="s">
        <v>393</v>
      </c>
      <c r="C625" s="119" t="s">
        <v>1765</v>
      </c>
      <c r="D625" s="119" t="s">
        <v>2162</v>
      </c>
      <c r="E625" s="120">
        <v>79</v>
      </c>
      <c r="F625" s="185">
        <v>71.099999999999994</v>
      </c>
      <c r="G625" s="185">
        <v>79</v>
      </c>
      <c r="H625" s="185">
        <v>79</v>
      </c>
      <c r="I625" s="185">
        <v>79</v>
      </c>
      <c r="J625" s="185">
        <v>79</v>
      </c>
      <c r="K625" s="185">
        <v>79</v>
      </c>
      <c r="L625" s="185">
        <v>79</v>
      </c>
      <c r="M625" s="185">
        <v>79</v>
      </c>
      <c r="N625" s="185">
        <v>79</v>
      </c>
      <c r="O625" s="185">
        <v>79</v>
      </c>
      <c r="P625" s="185">
        <v>79</v>
      </c>
      <c r="Q625" s="185">
        <v>79</v>
      </c>
      <c r="R625" s="185">
        <v>85.12</v>
      </c>
      <c r="S625" s="185">
        <v>85.57</v>
      </c>
      <c r="T625" s="185">
        <v>86.02</v>
      </c>
      <c r="U625" s="185">
        <v>86.47</v>
      </c>
      <c r="V625" s="185">
        <v>86.92</v>
      </c>
      <c r="W625" s="185">
        <v>87.38</v>
      </c>
      <c r="X625" s="185">
        <v>87.83</v>
      </c>
      <c r="Y625" s="185">
        <v>88.29</v>
      </c>
      <c r="Z625" s="185">
        <v>88.75</v>
      </c>
      <c r="AA625" s="121">
        <v>79</v>
      </c>
      <c r="AB625" s="137">
        <v>0</v>
      </c>
      <c r="AC625" s="138"/>
      <c r="AD625" s="104"/>
      <c r="AE625" s="139" t="s">
        <v>12024</v>
      </c>
      <c r="AF625" s="139" t="s">
        <v>12015</v>
      </c>
    </row>
    <row r="626" spans="1:32" ht="16">
      <c r="A626" s="118" t="s">
        <v>3498</v>
      </c>
      <c r="B626" s="119" t="s">
        <v>393</v>
      </c>
      <c r="C626" s="119" t="s">
        <v>1765</v>
      </c>
      <c r="D626" s="119" t="s">
        <v>2164</v>
      </c>
      <c r="E626" s="120">
        <v>79</v>
      </c>
      <c r="F626" s="185">
        <v>71.099999999999994</v>
      </c>
      <c r="G626" s="185">
        <v>79</v>
      </c>
      <c r="H626" s="185">
        <v>79</v>
      </c>
      <c r="I626" s="185">
        <v>79</v>
      </c>
      <c r="J626" s="185">
        <v>79</v>
      </c>
      <c r="K626" s="185">
        <v>79</v>
      </c>
      <c r="L626" s="185">
        <v>79</v>
      </c>
      <c r="M626" s="185">
        <v>79</v>
      </c>
      <c r="N626" s="185">
        <v>79</v>
      </c>
      <c r="O626" s="185">
        <v>79</v>
      </c>
      <c r="P626" s="185">
        <v>79</v>
      </c>
      <c r="Q626" s="185">
        <v>79</v>
      </c>
      <c r="R626" s="185">
        <v>85.12</v>
      </c>
      <c r="S626" s="185">
        <v>85.57</v>
      </c>
      <c r="T626" s="185">
        <v>86.02</v>
      </c>
      <c r="U626" s="185">
        <v>86.47</v>
      </c>
      <c r="V626" s="185">
        <v>86.92</v>
      </c>
      <c r="W626" s="185">
        <v>87.38</v>
      </c>
      <c r="X626" s="185">
        <v>87.83</v>
      </c>
      <c r="Y626" s="185">
        <v>88.29</v>
      </c>
      <c r="Z626" s="185">
        <v>88.75</v>
      </c>
      <c r="AA626" s="121">
        <v>79</v>
      </c>
      <c r="AB626" s="137">
        <v>0</v>
      </c>
      <c r="AC626" s="138"/>
      <c r="AD626" s="104"/>
      <c r="AE626" s="139" t="s">
        <v>12024</v>
      </c>
      <c r="AF626" s="139" t="s">
        <v>12015</v>
      </c>
    </row>
    <row r="627" spans="1:32" ht="16">
      <c r="A627" s="118" t="s">
        <v>3498</v>
      </c>
      <c r="B627" s="119" t="s">
        <v>393</v>
      </c>
      <c r="C627" s="119" t="s">
        <v>1765</v>
      </c>
      <c r="D627" s="119" t="s">
        <v>2166</v>
      </c>
      <c r="E627" s="120">
        <v>79</v>
      </c>
      <c r="F627" s="185">
        <v>71.099999999999994</v>
      </c>
      <c r="G627" s="185">
        <v>79</v>
      </c>
      <c r="H627" s="185">
        <v>79</v>
      </c>
      <c r="I627" s="185">
        <v>79</v>
      </c>
      <c r="J627" s="185">
        <v>79</v>
      </c>
      <c r="K627" s="185">
        <v>79</v>
      </c>
      <c r="L627" s="185">
        <v>79</v>
      </c>
      <c r="M627" s="185">
        <v>79</v>
      </c>
      <c r="N627" s="185">
        <v>79</v>
      </c>
      <c r="O627" s="185">
        <v>79</v>
      </c>
      <c r="P627" s="185">
        <v>79</v>
      </c>
      <c r="Q627" s="185">
        <v>79</v>
      </c>
      <c r="R627" s="185">
        <v>85.12</v>
      </c>
      <c r="S627" s="185">
        <v>85.57</v>
      </c>
      <c r="T627" s="185">
        <v>86.02</v>
      </c>
      <c r="U627" s="185">
        <v>86.47</v>
      </c>
      <c r="V627" s="185">
        <v>86.92</v>
      </c>
      <c r="W627" s="185">
        <v>87.38</v>
      </c>
      <c r="X627" s="185">
        <v>87.83</v>
      </c>
      <c r="Y627" s="185">
        <v>88.29</v>
      </c>
      <c r="Z627" s="185">
        <v>88.75</v>
      </c>
      <c r="AA627" s="121">
        <v>79</v>
      </c>
      <c r="AB627" s="137">
        <v>0</v>
      </c>
      <c r="AC627" s="138"/>
      <c r="AD627" s="104"/>
      <c r="AE627" s="139" t="s">
        <v>12024</v>
      </c>
      <c r="AF627" s="139" t="s">
        <v>12015</v>
      </c>
    </row>
    <row r="628" spans="1:32" ht="16">
      <c r="A628" s="118" t="s">
        <v>3498</v>
      </c>
      <c r="B628" s="119" t="s">
        <v>393</v>
      </c>
      <c r="C628" s="119" t="s">
        <v>1765</v>
      </c>
      <c r="D628" s="119" t="s">
        <v>2168</v>
      </c>
      <c r="E628" s="120">
        <v>79</v>
      </c>
      <c r="F628" s="185">
        <v>71.099999999999994</v>
      </c>
      <c r="G628" s="185">
        <v>79</v>
      </c>
      <c r="H628" s="185">
        <v>79</v>
      </c>
      <c r="I628" s="185">
        <v>79</v>
      </c>
      <c r="J628" s="185">
        <v>79</v>
      </c>
      <c r="K628" s="185">
        <v>79</v>
      </c>
      <c r="L628" s="185">
        <v>79</v>
      </c>
      <c r="M628" s="185">
        <v>79</v>
      </c>
      <c r="N628" s="185">
        <v>79</v>
      </c>
      <c r="O628" s="185">
        <v>79</v>
      </c>
      <c r="P628" s="185">
        <v>79</v>
      </c>
      <c r="Q628" s="185">
        <v>79</v>
      </c>
      <c r="R628" s="185">
        <v>85.12</v>
      </c>
      <c r="S628" s="185">
        <v>85.57</v>
      </c>
      <c r="T628" s="185">
        <v>86.02</v>
      </c>
      <c r="U628" s="185">
        <v>86.47</v>
      </c>
      <c r="V628" s="185">
        <v>86.92</v>
      </c>
      <c r="W628" s="185">
        <v>87.38</v>
      </c>
      <c r="X628" s="185">
        <v>87.83</v>
      </c>
      <c r="Y628" s="185">
        <v>88.29</v>
      </c>
      <c r="Z628" s="185">
        <v>88.75</v>
      </c>
      <c r="AA628" s="121">
        <v>79</v>
      </c>
      <c r="AB628" s="137">
        <v>0</v>
      </c>
      <c r="AC628" s="138"/>
      <c r="AD628" s="104"/>
      <c r="AE628" s="139" t="s">
        <v>12024</v>
      </c>
      <c r="AF628" s="139" t="s">
        <v>12015</v>
      </c>
    </row>
    <row r="629" spans="1:32" ht="16">
      <c r="A629" s="118" t="s">
        <v>3498</v>
      </c>
      <c r="B629" s="119" t="s">
        <v>393</v>
      </c>
      <c r="C629" s="119" t="s">
        <v>1765</v>
      </c>
      <c r="D629" s="119" t="s">
        <v>2170</v>
      </c>
      <c r="E629" s="120">
        <v>79</v>
      </c>
      <c r="F629" s="185">
        <v>71.099999999999994</v>
      </c>
      <c r="G629" s="185">
        <v>79</v>
      </c>
      <c r="H629" s="185">
        <v>79</v>
      </c>
      <c r="I629" s="185">
        <v>79</v>
      </c>
      <c r="J629" s="185">
        <v>79</v>
      </c>
      <c r="K629" s="185">
        <v>79</v>
      </c>
      <c r="L629" s="185">
        <v>79</v>
      </c>
      <c r="M629" s="185">
        <v>79</v>
      </c>
      <c r="N629" s="185">
        <v>79</v>
      </c>
      <c r="O629" s="185">
        <v>79</v>
      </c>
      <c r="P629" s="185">
        <v>79</v>
      </c>
      <c r="Q629" s="185">
        <v>79</v>
      </c>
      <c r="R629" s="185">
        <v>85.12</v>
      </c>
      <c r="S629" s="185">
        <v>85.57</v>
      </c>
      <c r="T629" s="185">
        <v>86.02</v>
      </c>
      <c r="U629" s="185">
        <v>86.47</v>
      </c>
      <c r="V629" s="185">
        <v>86.92</v>
      </c>
      <c r="W629" s="185">
        <v>87.38</v>
      </c>
      <c r="X629" s="185">
        <v>87.83</v>
      </c>
      <c r="Y629" s="185">
        <v>88.29</v>
      </c>
      <c r="Z629" s="185">
        <v>88.75</v>
      </c>
      <c r="AA629" s="121">
        <v>79</v>
      </c>
      <c r="AB629" s="137">
        <v>0</v>
      </c>
      <c r="AC629" s="138"/>
      <c r="AD629" s="104"/>
      <c r="AE629" s="139" t="s">
        <v>12024</v>
      </c>
      <c r="AF629" s="139" t="s">
        <v>12015</v>
      </c>
    </row>
    <row r="630" spans="1:32" ht="16">
      <c r="A630" s="118" t="s">
        <v>3498</v>
      </c>
      <c r="B630" s="119" t="s">
        <v>393</v>
      </c>
      <c r="C630" s="119" t="s">
        <v>1765</v>
      </c>
      <c r="D630" s="119" t="s">
        <v>2172</v>
      </c>
      <c r="E630" s="120">
        <v>79</v>
      </c>
      <c r="F630" s="185">
        <v>71.099999999999994</v>
      </c>
      <c r="G630" s="185">
        <v>79</v>
      </c>
      <c r="H630" s="185">
        <v>79</v>
      </c>
      <c r="I630" s="185">
        <v>79</v>
      </c>
      <c r="J630" s="185">
        <v>79</v>
      </c>
      <c r="K630" s="185">
        <v>79</v>
      </c>
      <c r="L630" s="185">
        <v>79</v>
      </c>
      <c r="M630" s="185">
        <v>79</v>
      </c>
      <c r="N630" s="185">
        <v>79</v>
      </c>
      <c r="O630" s="185">
        <v>79</v>
      </c>
      <c r="P630" s="185">
        <v>79</v>
      </c>
      <c r="Q630" s="185">
        <v>79</v>
      </c>
      <c r="R630" s="185">
        <v>85.12</v>
      </c>
      <c r="S630" s="185">
        <v>85.57</v>
      </c>
      <c r="T630" s="185">
        <v>86.02</v>
      </c>
      <c r="U630" s="185">
        <v>86.47</v>
      </c>
      <c r="V630" s="185">
        <v>86.92</v>
      </c>
      <c r="W630" s="185">
        <v>87.38</v>
      </c>
      <c r="X630" s="185">
        <v>87.83</v>
      </c>
      <c r="Y630" s="185">
        <v>88.29</v>
      </c>
      <c r="Z630" s="185">
        <v>88.75</v>
      </c>
      <c r="AA630" s="121">
        <v>79</v>
      </c>
      <c r="AB630" s="137">
        <v>0</v>
      </c>
      <c r="AC630" s="138"/>
      <c r="AD630" s="104"/>
      <c r="AE630" s="139" t="s">
        <v>12024</v>
      </c>
      <c r="AF630" s="139" t="s">
        <v>12015</v>
      </c>
    </row>
    <row r="631" spans="1:32" ht="16">
      <c r="A631" s="118" t="s">
        <v>3498</v>
      </c>
      <c r="B631" s="119" t="s">
        <v>393</v>
      </c>
      <c r="C631" s="119" t="s">
        <v>1765</v>
      </c>
      <c r="D631" s="119" t="s">
        <v>2174</v>
      </c>
      <c r="E631" s="120">
        <v>79</v>
      </c>
      <c r="F631" s="185">
        <v>71.099999999999994</v>
      </c>
      <c r="G631" s="185">
        <v>79</v>
      </c>
      <c r="H631" s="185">
        <v>79</v>
      </c>
      <c r="I631" s="185">
        <v>79</v>
      </c>
      <c r="J631" s="185">
        <v>79</v>
      </c>
      <c r="K631" s="185">
        <v>79</v>
      </c>
      <c r="L631" s="185">
        <v>79</v>
      </c>
      <c r="M631" s="185">
        <v>79</v>
      </c>
      <c r="N631" s="185">
        <v>79</v>
      </c>
      <c r="O631" s="185">
        <v>79</v>
      </c>
      <c r="P631" s="185">
        <v>79</v>
      </c>
      <c r="Q631" s="185">
        <v>79</v>
      </c>
      <c r="R631" s="185">
        <v>85.12</v>
      </c>
      <c r="S631" s="185">
        <v>85.57</v>
      </c>
      <c r="T631" s="185">
        <v>86.02</v>
      </c>
      <c r="U631" s="185">
        <v>86.47</v>
      </c>
      <c r="V631" s="185">
        <v>86.92</v>
      </c>
      <c r="W631" s="185">
        <v>87.38</v>
      </c>
      <c r="X631" s="185">
        <v>87.83</v>
      </c>
      <c r="Y631" s="185">
        <v>88.29</v>
      </c>
      <c r="Z631" s="185">
        <v>88.75</v>
      </c>
      <c r="AA631" s="121">
        <v>79</v>
      </c>
      <c r="AB631" s="137">
        <v>0</v>
      </c>
      <c r="AC631" s="138"/>
      <c r="AD631" s="104"/>
      <c r="AE631" s="139" t="s">
        <v>12024</v>
      </c>
      <c r="AF631" s="139" t="s">
        <v>12015</v>
      </c>
    </row>
    <row r="632" spans="1:32" ht="16">
      <c r="A632" s="118" t="s">
        <v>3498</v>
      </c>
      <c r="B632" s="119" t="s">
        <v>393</v>
      </c>
      <c r="C632" s="119" t="s">
        <v>1765</v>
      </c>
      <c r="D632" s="119" t="s">
        <v>2176</v>
      </c>
      <c r="E632" s="120">
        <v>79</v>
      </c>
      <c r="F632" s="185">
        <v>71.099999999999994</v>
      </c>
      <c r="G632" s="185">
        <v>79</v>
      </c>
      <c r="H632" s="185">
        <v>79</v>
      </c>
      <c r="I632" s="185">
        <v>79</v>
      </c>
      <c r="J632" s="185">
        <v>79</v>
      </c>
      <c r="K632" s="185">
        <v>79</v>
      </c>
      <c r="L632" s="185">
        <v>79</v>
      </c>
      <c r="M632" s="185">
        <v>79</v>
      </c>
      <c r="N632" s="185">
        <v>79</v>
      </c>
      <c r="O632" s="185">
        <v>79</v>
      </c>
      <c r="P632" s="185">
        <v>79</v>
      </c>
      <c r="Q632" s="185">
        <v>79</v>
      </c>
      <c r="R632" s="185">
        <v>85.12</v>
      </c>
      <c r="S632" s="185">
        <v>85.57</v>
      </c>
      <c r="T632" s="185">
        <v>86.02</v>
      </c>
      <c r="U632" s="185">
        <v>86.47</v>
      </c>
      <c r="V632" s="185">
        <v>86.92</v>
      </c>
      <c r="W632" s="185">
        <v>87.38</v>
      </c>
      <c r="X632" s="185">
        <v>87.83</v>
      </c>
      <c r="Y632" s="185">
        <v>88.29</v>
      </c>
      <c r="Z632" s="185">
        <v>88.75</v>
      </c>
      <c r="AA632" s="121">
        <v>79</v>
      </c>
      <c r="AB632" s="137">
        <v>0</v>
      </c>
      <c r="AC632" s="138"/>
      <c r="AD632" s="104"/>
      <c r="AE632" s="139" t="s">
        <v>12024</v>
      </c>
      <c r="AF632" s="139" t="s">
        <v>12015</v>
      </c>
    </row>
    <row r="633" spans="1:32" ht="16">
      <c r="A633" s="118" t="s">
        <v>3498</v>
      </c>
      <c r="B633" s="119" t="s">
        <v>393</v>
      </c>
      <c r="C633" s="119" t="s">
        <v>1765</v>
      </c>
      <c r="D633" s="119" t="s">
        <v>2177</v>
      </c>
      <c r="E633" s="120">
        <v>79</v>
      </c>
      <c r="F633" s="185">
        <v>71.099999999999994</v>
      </c>
      <c r="G633" s="185">
        <v>79</v>
      </c>
      <c r="H633" s="185">
        <v>79</v>
      </c>
      <c r="I633" s="185">
        <v>79</v>
      </c>
      <c r="J633" s="185">
        <v>79</v>
      </c>
      <c r="K633" s="185">
        <v>79</v>
      </c>
      <c r="L633" s="185">
        <v>79</v>
      </c>
      <c r="M633" s="185">
        <v>79</v>
      </c>
      <c r="N633" s="185">
        <v>79</v>
      </c>
      <c r="O633" s="185">
        <v>79</v>
      </c>
      <c r="P633" s="185">
        <v>79</v>
      </c>
      <c r="Q633" s="185">
        <v>79</v>
      </c>
      <c r="R633" s="185">
        <v>85.12</v>
      </c>
      <c r="S633" s="185">
        <v>85.57</v>
      </c>
      <c r="T633" s="185">
        <v>86.02</v>
      </c>
      <c r="U633" s="185">
        <v>86.47</v>
      </c>
      <c r="V633" s="185">
        <v>86.92</v>
      </c>
      <c r="W633" s="185">
        <v>87.38</v>
      </c>
      <c r="X633" s="185">
        <v>87.83</v>
      </c>
      <c r="Y633" s="185">
        <v>88.29</v>
      </c>
      <c r="Z633" s="185">
        <v>88.75</v>
      </c>
      <c r="AA633" s="121">
        <v>79</v>
      </c>
      <c r="AB633" s="137">
        <v>0</v>
      </c>
      <c r="AC633" s="138"/>
      <c r="AD633" s="104"/>
      <c r="AE633" s="139" t="s">
        <v>12024</v>
      </c>
      <c r="AF633" s="139" t="s">
        <v>12015</v>
      </c>
    </row>
    <row r="634" spans="1:32" ht="16">
      <c r="A634" s="118" t="s">
        <v>3498</v>
      </c>
      <c r="B634" s="119" t="s">
        <v>393</v>
      </c>
      <c r="C634" s="119" t="s">
        <v>1765</v>
      </c>
      <c r="D634" s="119" t="s">
        <v>2178</v>
      </c>
      <c r="E634" s="120">
        <v>79</v>
      </c>
      <c r="F634" s="185">
        <v>71.099999999999994</v>
      </c>
      <c r="G634" s="185">
        <v>79</v>
      </c>
      <c r="H634" s="185">
        <v>79</v>
      </c>
      <c r="I634" s="185">
        <v>79</v>
      </c>
      <c r="J634" s="185">
        <v>79</v>
      </c>
      <c r="K634" s="185">
        <v>79</v>
      </c>
      <c r="L634" s="185">
        <v>79</v>
      </c>
      <c r="M634" s="185">
        <v>79</v>
      </c>
      <c r="N634" s="185">
        <v>79</v>
      </c>
      <c r="O634" s="185">
        <v>79</v>
      </c>
      <c r="P634" s="185">
        <v>79</v>
      </c>
      <c r="Q634" s="185">
        <v>79</v>
      </c>
      <c r="R634" s="185">
        <v>85.12</v>
      </c>
      <c r="S634" s="185">
        <v>85.57</v>
      </c>
      <c r="T634" s="185">
        <v>86.02</v>
      </c>
      <c r="U634" s="185">
        <v>86.47</v>
      </c>
      <c r="V634" s="185">
        <v>86.92</v>
      </c>
      <c r="W634" s="185">
        <v>87.38</v>
      </c>
      <c r="X634" s="185">
        <v>87.83</v>
      </c>
      <c r="Y634" s="185">
        <v>88.29</v>
      </c>
      <c r="Z634" s="185">
        <v>88.75</v>
      </c>
      <c r="AA634" s="121">
        <v>79</v>
      </c>
      <c r="AB634" s="137">
        <v>0</v>
      </c>
      <c r="AC634" s="138"/>
      <c r="AD634" s="104"/>
      <c r="AE634" s="139" t="s">
        <v>12024</v>
      </c>
      <c r="AF634" s="139" t="s">
        <v>12015</v>
      </c>
    </row>
    <row r="635" spans="1:32" ht="16">
      <c r="A635" s="118" t="s">
        <v>3498</v>
      </c>
      <c r="B635" s="119" t="s">
        <v>393</v>
      </c>
      <c r="C635" s="119" t="s">
        <v>1765</v>
      </c>
      <c r="D635" s="119" t="s">
        <v>2180</v>
      </c>
      <c r="E635" s="120">
        <v>79</v>
      </c>
      <c r="F635" s="185">
        <v>71.099999999999994</v>
      </c>
      <c r="G635" s="185">
        <v>79</v>
      </c>
      <c r="H635" s="185">
        <v>79</v>
      </c>
      <c r="I635" s="185">
        <v>79</v>
      </c>
      <c r="J635" s="185">
        <v>79</v>
      </c>
      <c r="K635" s="185">
        <v>79</v>
      </c>
      <c r="L635" s="185">
        <v>79</v>
      </c>
      <c r="M635" s="185">
        <v>79</v>
      </c>
      <c r="N635" s="185">
        <v>79</v>
      </c>
      <c r="O635" s="185">
        <v>79</v>
      </c>
      <c r="P635" s="185">
        <v>79</v>
      </c>
      <c r="Q635" s="185">
        <v>79</v>
      </c>
      <c r="R635" s="185">
        <v>85.12</v>
      </c>
      <c r="S635" s="185">
        <v>85.57</v>
      </c>
      <c r="T635" s="185">
        <v>86.02</v>
      </c>
      <c r="U635" s="185">
        <v>86.47</v>
      </c>
      <c r="V635" s="185">
        <v>86.92</v>
      </c>
      <c r="W635" s="185">
        <v>87.38</v>
      </c>
      <c r="X635" s="185">
        <v>87.83</v>
      </c>
      <c r="Y635" s="185">
        <v>88.29</v>
      </c>
      <c r="Z635" s="185">
        <v>88.75</v>
      </c>
      <c r="AA635" s="121">
        <v>79</v>
      </c>
      <c r="AB635" s="137">
        <v>0</v>
      </c>
      <c r="AC635" s="138"/>
      <c r="AD635" s="104"/>
      <c r="AE635" s="139" t="s">
        <v>12024</v>
      </c>
      <c r="AF635" s="139" t="s">
        <v>12015</v>
      </c>
    </row>
    <row r="636" spans="1:32" ht="16">
      <c r="A636" s="118" t="s">
        <v>3498</v>
      </c>
      <c r="B636" s="119" t="s">
        <v>393</v>
      </c>
      <c r="C636" s="119" t="s">
        <v>1765</v>
      </c>
      <c r="D636" s="119" t="s">
        <v>2182</v>
      </c>
      <c r="E636" s="120">
        <v>79</v>
      </c>
      <c r="F636" s="185">
        <v>71.099999999999994</v>
      </c>
      <c r="G636" s="185">
        <v>79</v>
      </c>
      <c r="H636" s="185">
        <v>79</v>
      </c>
      <c r="I636" s="185">
        <v>79</v>
      </c>
      <c r="J636" s="185">
        <v>79</v>
      </c>
      <c r="K636" s="185">
        <v>79</v>
      </c>
      <c r="L636" s="185">
        <v>79</v>
      </c>
      <c r="M636" s="185">
        <v>79</v>
      </c>
      <c r="N636" s="185">
        <v>79</v>
      </c>
      <c r="O636" s="185">
        <v>79</v>
      </c>
      <c r="P636" s="185">
        <v>79</v>
      </c>
      <c r="Q636" s="185">
        <v>79</v>
      </c>
      <c r="R636" s="185">
        <v>85.12</v>
      </c>
      <c r="S636" s="185">
        <v>85.57</v>
      </c>
      <c r="T636" s="185">
        <v>86.02</v>
      </c>
      <c r="U636" s="185">
        <v>86.47</v>
      </c>
      <c r="V636" s="185">
        <v>86.92</v>
      </c>
      <c r="W636" s="185">
        <v>87.38</v>
      </c>
      <c r="X636" s="185">
        <v>87.83</v>
      </c>
      <c r="Y636" s="185">
        <v>88.29</v>
      </c>
      <c r="Z636" s="185">
        <v>88.75</v>
      </c>
      <c r="AA636" s="121">
        <v>79</v>
      </c>
      <c r="AB636" s="137">
        <v>0</v>
      </c>
      <c r="AC636" s="138"/>
      <c r="AD636" s="104"/>
      <c r="AE636" s="139" t="s">
        <v>12024</v>
      </c>
      <c r="AF636" s="139" t="s">
        <v>12015</v>
      </c>
    </row>
    <row r="637" spans="1:32" ht="16">
      <c r="A637" s="118" t="s">
        <v>3498</v>
      </c>
      <c r="B637" s="119" t="s">
        <v>393</v>
      </c>
      <c r="C637" s="119" t="s">
        <v>1765</v>
      </c>
      <c r="D637" s="119" t="s">
        <v>2183</v>
      </c>
      <c r="E637" s="120">
        <v>79</v>
      </c>
      <c r="F637" s="185">
        <v>71.099999999999994</v>
      </c>
      <c r="G637" s="185">
        <v>79</v>
      </c>
      <c r="H637" s="185">
        <v>79</v>
      </c>
      <c r="I637" s="185">
        <v>79</v>
      </c>
      <c r="J637" s="185">
        <v>79</v>
      </c>
      <c r="K637" s="185">
        <v>79</v>
      </c>
      <c r="L637" s="185">
        <v>79</v>
      </c>
      <c r="M637" s="185">
        <v>79</v>
      </c>
      <c r="N637" s="185">
        <v>79</v>
      </c>
      <c r="O637" s="185">
        <v>79</v>
      </c>
      <c r="P637" s="185">
        <v>79</v>
      </c>
      <c r="Q637" s="185">
        <v>79</v>
      </c>
      <c r="R637" s="185">
        <v>85.12</v>
      </c>
      <c r="S637" s="185">
        <v>85.57</v>
      </c>
      <c r="T637" s="185">
        <v>86.02</v>
      </c>
      <c r="U637" s="185">
        <v>86.47</v>
      </c>
      <c r="V637" s="185">
        <v>86.92</v>
      </c>
      <c r="W637" s="185">
        <v>87.38</v>
      </c>
      <c r="X637" s="185">
        <v>87.83</v>
      </c>
      <c r="Y637" s="185">
        <v>88.29</v>
      </c>
      <c r="Z637" s="185">
        <v>88.75</v>
      </c>
      <c r="AA637" s="121">
        <v>79</v>
      </c>
      <c r="AB637" s="137">
        <v>0</v>
      </c>
      <c r="AC637" s="138"/>
      <c r="AD637" s="104"/>
      <c r="AE637" s="139" t="s">
        <v>12024</v>
      </c>
      <c r="AF637" s="139" t="s">
        <v>12015</v>
      </c>
    </row>
    <row r="638" spans="1:32" ht="16">
      <c r="A638" s="118" t="s">
        <v>3498</v>
      </c>
      <c r="B638" s="119" t="s">
        <v>393</v>
      </c>
      <c r="C638" s="119" t="s">
        <v>1765</v>
      </c>
      <c r="D638" s="119" t="s">
        <v>2185</v>
      </c>
      <c r="E638" s="120">
        <v>79</v>
      </c>
      <c r="F638" s="185">
        <v>71.099999999999994</v>
      </c>
      <c r="G638" s="185">
        <v>79</v>
      </c>
      <c r="H638" s="185">
        <v>79</v>
      </c>
      <c r="I638" s="185">
        <v>79</v>
      </c>
      <c r="J638" s="185">
        <v>79</v>
      </c>
      <c r="K638" s="185">
        <v>79</v>
      </c>
      <c r="L638" s="185">
        <v>79</v>
      </c>
      <c r="M638" s="185">
        <v>79</v>
      </c>
      <c r="N638" s="185">
        <v>79</v>
      </c>
      <c r="O638" s="185">
        <v>79</v>
      </c>
      <c r="P638" s="185">
        <v>79</v>
      </c>
      <c r="Q638" s="185">
        <v>79</v>
      </c>
      <c r="R638" s="185">
        <v>85.12</v>
      </c>
      <c r="S638" s="185">
        <v>85.57</v>
      </c>
      <c r="T638" s="185">
        <v>86.02</v>
      </c>
      <c r="U638" s="185">
        <v>86.47</v>
      </c>
      <c r="V638" s="185">
        <v>86.92</v>
      </c>
      <c r="W638" s="185">
        <v>87.38</v>
      </c>
      <c r="X638" s="185">
        <v>87.83</v>
      </c>
      <c r="Y638" s="185">
        <v>88.29</v>
      </c>
      <c r="Z638" s="185">
        <v>88.75</v>
      </c>
      <c r="AA638" s="121">
        <v>79</v>
      </c>
      <c r="AB638" s="137">
        <v>0</v>
      </c>
      <c r="AC638" s="138"/>
      <c r="AD638" s="104"/>
      <c r="AE638" s="139" t="s">
        <v>12024</v>
      </c>
      <c r="AF638" s="139" t="s">
        <v>12015</v>
      </c>
    </row>
    <row r="639" spans="1:32" ht="16">
      <c r="A639" s="118" t="s">
        <v>3498</v>
      </c>
      <c r="B639" s="119" t="s">
        <v>393</v>
      </c>
      <c r="C639" s="119" t="s">
        <v>1765</v>
      </c>
      <c r="D639" s="119" t="s">
        <v>2186</v>
      </c>
      <c r="E639" s="120">
        <v>79</v>
      </c>
      <c r="F639" s="185">
        <v>71.099999999999994</v>
      </c>
      <c r="G639" s="185">
        <v>79</v>
      </c>
      <c r="H639" s="185">
        <v>79</v>
      </c>
      <c r="I639" s="185">
        <v>79</v>
      </c>
      <c r="J639" s="185">
        <v>79</v>
      </c>
      <c r="K639" s="185">
        <v>79</v>
      </c>
      <c r="L639" s="185">
        <v>79</v>
      </c>
      <c r="M639" s="185">
        <v>79</v>
      </c>
      <c r="N639" s="185">
        <v>79</v>
      </c>
      <c r="O639" s="185">
        <v>79</v>
      </c>
      <c r="P639" s="185">
        <v>79</v>
      </c>
      <c r="Q639" s="185">
        <v>79</v>
      </c>
      <c r="R639" s="185">
        <v>85.12</v>
      </c>
      <c r="S639" s="185">
        <v>85.57</v>
      </c>
      <c r="T639" s="185">
        <v>86.02</v>
      </c>
      <c r="U639" s="185">
        <v>86.47</v>
      </c>
      <c r="V639" s="185">
        <v>86.92</v>
      </c>
      <c r="W639" s="185">
        <v>87.38</v>
      </c>
      <c r="X639" s="185">
        <v>87.83</v>
      </c>
      <c r="Y639" s="185">
        <v>88.29</v>
      </c>
      <c r="Z639" s="185">
        <v>88.75</v>
      </c>
      <c r="AA639" s="121">
        <v>79</v>
      </c>
      <c r="AB639" s="137">
        <v>0</v>
      </c>
      <c r="AC639" s="138"/>
      <c r="AD639" s="104"/>
      <c r="AE639" s="139" t="s">
        <v>12024</v>
      </c>
      <c r="AF639" s="139" t="s">
        <v>12015</v>
      </c>
    </row>
    <row r="640" spans="1:32" ht="16">
      <c r="A640" s="118" t="s">
        <v>3498</v>
      </c>
      <c r="B640" s="119" t="s">
        <v>393</v>
      </c>
      <c r="C640" s="119" t="s">
        <v>1765</v>
      </c>
      <c r="D640" s="119" t="s">
        <v>2187</v>
      </c>
      <c r="E640" s="120">
        <v>79</v>
      </c>
      <c r="F640" s="185">
        <v>71.099999999999994</v>
      </c>
      <c r="G640" s="185">
        <v>79</v>
      </c>
      <c r="H640" s="185">
        <v>79</v>
      </c>
      <c r="I640" s="185">
        <v>79</v>
      </c>
      <c r="J640" s="185">
        <v>79</v>
      </c>
      <c r="K640" s="185">
        <v>79</v>
      </c>
      <c r="L640" s="185">
        <v>79</v>
      </c>
      <c r="M640" s="185">
        <v>79</v>
      </c>
      <c r="N640" s="185">
        <v>79</v>
      </c>
      <c r="O640" s="185">
        <v>79</v>
      </c>
      <c r="P640" s="185">
        <v>79</v>
      </c>
      <c r="Q640" s="185">
        <v>79</v>
      </c>
      <c r="R640" s="185">
        <v>85.12</v>
      </c>
      <c r="S640" s="185">
        <v>85.57</v>
      </c>
      <c r="T640" s="185">
        <v>86.02</v>
      </c>
      <c r="U640" s="185">
        <v>86.47</v>
      </c>
      <c r="V640" s="185">
        <v>86.92</v>
      </c>
      <c r="W640" s="185">
        <v>87.38</v>
      </c>
      <c r="X640" s="185">
        <v>87.83</v>
      </c>
      <c r="Y640" s="185">
        <v>88.29</v>
      </c>
      <c r="Z640" s="185">
        <v>88.75</v>
      </c>
      <c r="AA640" s="121">
        <v>79</v>
      </c>
      <c r="AB640" s="137">
        <v>0</v>
      </c>
      <c r="AC640" s="138"/>
      <c r="AD640" s="104"/>
      <c r="AE640" s="139" t="s">
        <v>12024</v>
      </c>
      <c r="AF640" s="139" t="s">
        <v>12015</v>
      </c>
    </row>
    <row r="641" spans="1:32" ht="16">
      <c r="A641" s="118" t="s">
        <v>3498</v>
      </c>
      <c r="B641" s="119" t="s">
        <v>393</v>
      </c>
      <c r="C641" s="119" t="s">
        <v>1765</v>
      </c>
      <c r="D641" s="119" t="s">
        <v>2189</v>
      </c>
      <c r="E641" s="120">
        <v>79</v>
      </c>
      <c r="F641" s="185">
        <v>71.099999999999994</v>
      </c>
      <c r="G641" s="185">
        <v>79</v>
      </c>
      <c r="H641" s="185">
        <v>79</v>
      </c>
      <c r="I641" s="185">
        <v>79</v>
      </c>
      <c r="J641" s="185">
        <v>79</v>
      </c>
      <c r="K641" s="185">
        <v>79</v>
      </c>
      <c r="L641" s="185">
        <v>79</v>
      </c>
      <c r="M641" s="185">
        <v>79</v>
      </c>
      <c r="N641" s="185">
        <v>79</v>
      </c>
      <c r="O641" s="185">
        <v>79</v>
      </c>
      <c r="P641" s="185">
        <v>79</v>
      </c>
      <c r="Q641" s="185">
        <v>79</v>
      </c>
      <c r="R641" s="185">
        <v>85.12</v>
      </c>
      <c r="S641" s="185">
        <v>85.57</v>
      </c>
      <c r="T641" s="185">
        <v>86.02</v>
      </c>
      <c r="U641" s="185">
        <v>86.47</v>
      </c>
      <c r="V641" s="185">
        <v>86.92</v>
      </c>
      <c r="W641" s="185">
        <v>87.38</v>
      </c>
      <c r="X641" s="185">
        <v>87.83</v>
      </c>
      <c r="Y641" s="185">
        <v>88.29</v>
      </c>
      <c r="Z641" s="185">
        <v>88.75</v>
      </c>
      <c r="AA641" s="121">
        <v>79</v>
      </c>
      <c r="AB641" s="137">
        <v>0</v>
      </c>
      <c r="AC641" s="138"/>
      <c r="AD641" s="104"/>
      <c r="AE641" s="139" t="s">
        <v>12024</v>
      </c>
      <c r="AF641" s="139" t="s">
        <v>12015</v>
      </c>
    </row>
    <row r="642" spans="1:32" ht="16">
      <c r="A642" s="118" t="s">
        <v>3498</v>
      </c>
      <c r="B642" s="119" t="s">
        <v>393</v>
      </c>
      <c r="C642" s="119" t="s">
        <v>1765</v>
      </c>
      <c r="D642" s="119" t="s">
        <v>2191</v>
      </c>
      <c r="E642" s="120">
        <v>79</v>
      </c>
      <c r="F642" s="185">
        <v>71.099999999999994</v>
      </c>
      <c r="G642" s="185">
        <v>79</v>
      </c>
      <c r="H642" s="185">
        <v>79</v>
      </c>
      <c r="I642" s="185">
        <v>79</v>
      </c>
      <c r="J642" s="185">
        <v>79</v>
      </c>
      <c r="K642" s="185">
        <v>79</v>
      </c>
      <c r="L642" s="185">
        <v>79</v>
      </c>
      <c r="M642" s="185">
        <v>79</v>
      </c>
      <c r="N642" s="185">
        <v>79</v>
      </c>
      <c r="O642" s="185">
        <v>79</v>
      </c>
      <c r="P642" s="185">
        <v>79</v>
      </c>
      <c r="Q642" s="185">
        <v>79</v>
      </c>
      <c r="R642" s="185">
        <v>85.12</v>
      </c>
      <c r="S642" s="185">
        <v>85.57</v>
      </c>
      <c r="T642" s="185">
        <v>86.02</v>
      </c>
      <c r="U642" s="185">
        <v>86.47</v>
      </c>
      <c r="V642" s="185">
        <v>86.92</v>
      </c>
      <c r="W642" s="185">
        <v>87.38</v>
      </c>
      <c r="X642" s="185">
        <v>87.83</v>
      </c>
      <c r="Y642" s="185">
        <v>88.29</v>
      </c>
      <c r="Z642" s="185">
        <v>88.75</v>
      </c>
      <c r="AA642" s="121">
        <v>79</v>
      </c>
      <c r="AB642" s="137">
        <v>0</v>
      </c>
      <c r="AC642" s="138"/>
      <c r="AD642" s="104"/>
      <c r="AE642" s="139" t="s">
        <v>12024</v>
      </c>
      <c r="AF642" s="139" t="s">
        <v>12015</v>
      </c>
    </row>
    <row r="643" spans="1:32" ht="16">
      <c r="A643" s="118" t="s">
        <v>3498</v>
      </c>
      <c r="B643" s="119" t="s">
        <v>393</v>
      </c>
      <c r="C643" s="119" t="s">
        <v>1765</v>
      </c>
      <c r="D643" s="119" t="s">
        <v>2192</v>
      </c>
      <c r="E643" s="120">
        <v>79</v>
      </c>
      <c r="F643" s="185">
        <v>71.099999999999994</v>
      </c>
      <c r="G643" s="185">
        <v>79</v>
      </c>
      <c r="H643" s="185">
        <v>79</v>
      </c>
      <c r="I643" s="185">
        <v>79</v>
      </c>
      <c r="J643" s="185">
        <v>79</v>
      </c>
      <c r="K643" s="185">
        <v>79</v>
      </c>
      <c r="L643" s="185">
        <v>79</v>
      </c>
      <c r="M643" s="185">
        <v>79</v>
      </c>
      <c r="N643" s="185">
        <v>79</v>
      </c>
      <c r="O643" s="185">
        <v>79</v>
      </c>
      <c r="P643" s="185">
        <v>79</v>
      </c>
      <c r="Q643" s="185">
        <v>79</v>
      </c>
      <c r="R643" s="185">
        <v>85.12</v>
      </c>
      <c r="S643" s="185">
        <v>85.57</v>
      </c>
      <c r="T643" s="185">
        <v>86.02</v>
      </c>
      <c r="U643" s="185">
        <v>86.47</v>
      </c>
      <c r="V643" s="185">
        <v>86.92</v>
      </c>
      <c r="W643" s="185">
        <v>87.38</v>
      </c>
      <c r="X643" s="185">
        <v>87.83</v>
      </c>
      <c r="Y643" s="185">
        <v>88.29</v>
      </c>
      <c r="Z643" s="185">
        <v>88.75</v>
      </c>
      <c r="AA643" s="121">
        <v>79</v>
      </c>
      <c r="AB643" s="137">
        <v>0</v>
      </c>
      <c r="AC643" s="138"/>
      <c r="AD643" s="104"/>
      <c r="AE643" s="139" t="s">
        <v>12024</v>
      </c>
      <c r="AF643" s="139" t="s">
        <v>12015</v>
      </c>
    </row>
    <row r="644" spans="1:32" ht="16">
      <c r="A644" s="118" t="s">
        <v>3498</v>
      </c>
      <c r="B644" s="119" t="s">
        <v>393</v>
      </c>
      <c r="C644" s="119" t="s">
        <v>1765</v>
      </c>
      <c r="D644" s="119" t="s">
        <v>2194</v>
      </c>
      <c r="E644" s="120">
        <v>79</v>
      </c>
      <c r="F644" s="185">
        <v>71.099999999999994</v>
      </c>
      <c r="G644" s="185">
        <v>79</v>
      </c>
      <c r="H644" s="185">
        <v>79</v>
      </c>
      <c r="I644" s="185">
        <v>79</v>
      </c>
      <c r="J644" s="185">
        <v>79</v>
      </c>
      <c r="K644" s="185">
        <v>79</v>
      </c>
      <c r="L644" s="185">
        <v>79</v>
      </c>
      <c r="M644" s="185">
        <v>79</v>
      </c>
      <c r="N644" s="185">
        <v>79</v>
      </c>
      <c r="O644" s="185">
        <v>79</v>
      </c>
      <c r="P644" s="185">
        <v>79</v>
      </c>
      <c r="Q644" s="185">
        <v>79</v>
      </c>
      <c r="R644" s="185">
        <v>85.12</v>
      </c>
      <c r="S644" s="185">
        <v>85.57</v>
      </c>
      <c r="T644" s="185">
        <v>86.02</v>
      </c>
      <c r="U644" s="185">
        <v>86.47</v>
      </c>
      <c r="V644" s="185">
        <v>86.92</v>
      </c>
      <c r="W644" s="185">
        <v>87.38</v>
      </c>
      <c r="X644" s="185">
        <v>87.83</v>
      </c>
      <c r="Y644" s="185">
        <v>88.29</v>
      </c>
      <c r="Z644" s="185">
        <v>88.75</v>
      </c>
      <c r="AA644" s="121">
        <v>79</v>
      </c>
      <c r="AB644" s="137">
        <v>0</v>
      </c>
      <c r="AC644" s="138"/>
      <c r="AD644" s="104"/>
      <c r="AE644" s="139" t="s">
        <v>12024</v>
      </c>
      <c r="AF644" s="139" t="s">
        <v>12015</v>
      </c>
    </row>
    <row r="645" spans="1:32" ht="16">
      <c r="A645" s="118" t="s">
        <v>3498</v>
      </c>
      <c r="B645" s="119" t="s">
        <v>393</v>
      </c>
      <c r="C645" s="119" t="s">
        <v>1765</v>
      </c>
      <c r="D645" s="119" t="s">
        <v>2195</v>
      </c>
      <c r="E645" s="120">
        <v>79</v>
      </c>
      <c r="F645" s="185">
        <v>71.099999999999994</v>
      </c>
      <c r="G645" s="185">
        <v>79</v>
      </c>
      <c r="H645" s="185">
        <v>79</v>
      </c>
      <c r="I645" s="185">
        <v>79</v>
      </c>
      <c r="J645" s="185">
        <v>79</v>
      </c>
      <c r="K645" s="185">
        <v>79</v>
      </c>
      <c r="L645" s="185">
        <v>79</v>
      </c>
      <c r="M645" s="185">
        <v>79</v>
      </c>
      <c r="N645" s="185">
        <v>79</v>
      </c>
      <c r="O645" s="185">
        <v>79</v>
      </c>
      <c r="P645" s="185">
        <v>79</v>
      </c>
      <c r="Q645" s="185">
        <v>79</v>
      </c>
      <c r="R645" s="185">
        <v>85.12</v>
      </c>
      <c r="S645" s="185">
        <v>85.57</v>
      </c>
      <c r="T645" s="185">
        <v>86.02</v>
      </c>
      <c r="U645" s="185">
        <v>86.47</v>
      </c>
      <c r="V645" s="185">
        <v>86.92</v>
      </c>
      <c r="W645" s="185">
        <v>87.38</v>
      </c>
      <c r="X645" s="185">
        <v>87.83</v>
      </c>
      <c r="Y645" s="185">
        <v>88.29</v>
      </c>
      <c r="Z645" s="185">
        <v>88.75</v>
      </c>
      <c r="AA645" s="121">
        <v>79</v>
      </c>
      <c r="AB645" s="137">
        <v>0</v>
      </c>
      <c r="AC645" s="138"/>
      <c r="AD645" s="104"/>
      <c r="AE645" s="139" t="s">
        <v>12024</v>
      </c>
      <c r="AF645" s="139" t="s">
        <v>12015</v>
      </c>
    </row>
    <row r="646" spans="1:32" ht="16">
      <c r="A646" s="118" t="s">
        <v>3498</v>
      </c>
      <c r="B646" s="119" t="s">
        <v>393</v>
      </c>
      <c r="C646" s="119" t="s">
        <v>1765</v>
      </c>
      <c r="D646" s="119" t="s">
        <v>2196</v>
      </c>
      <c r="E646" s="120">
        <v>79</v>
      </c>
      <c r="F646" s="185">
        <v>71.099999999999994</v>
      </c>
      <c r="G646" s="185">
        <v>79</v>
      </c>
      <c r="H646" s="185">
        <v>79</v>
      </c>
      <c r="I646" s="185">
        <v>79</v>
      </c>
      <c r="J646" s="185">
        <v>79</v>
      </c>
      <c r="K646" s="185">
        <v>79</v>
      </c>
      <c r="L646" s="185">
        <v>79</v>
      </c>
      <c r="M646" s="185">
        <v>79</v>
      </c>
      <c r="N646" s="185">
        <v>79</v>
      </c>
      <c r="O646" s="185">
        <v>79</v>
      </c>
      <c r="P646" s="185">
        <v>79</v>
      </c>
      <c r="Q646" s="185">
        <v>79</v>
      </c>
      <c r="R646" s="185">
        <v>85.12</v>
      </c>
      <c r="S646" s="185">
        <v>85.57</v>
      </c>
      <c r="T646" s="185">
        <v>86.02</v>
      </c>
      <c r="U646" s="185">
        <v>86.47</v>
      </c>
      <c r="V646" s="185">
        <v>86.92</v>
      </c>
      <c r="W646" s="185">
        <v>87.38</v>
      </c>
      <c r="X646" s="185">
        <v>87.83</v>
      </c>
      <c r="Y646" s="185">
        <v>88.29</v>
      </c>
      <c r="Z646" s="185">
        <v>88.75</v>
      </c>
      <c r="AA646" s="121">
        <v>79</v>
      </c>
      <c r="AB646" s="137">
        <v>0</v>
      </c>
      <c r="AC646" s="138"/>
      <c r="AD646" s="104"/>
      <c r="AE646" s="139" t="s">
        <v>12024</v>
      </c>
      <c r="AF646" s="139" t="s">
        <v>12015</v>
      </c>
    </row>
    <row r="647" spans="1:32" ht="16">
      <c r="A647" s="118" t="s">
        <v>3498</v>
      </c>
      <c r="B647" s="119" t="s">
        <v>393</v>
      </c>
      <c r="C647" s="119" t="s">
        <v>1765</v>
      </c>
      <c r="D647" s="119" t="s">
        <v>2198</v>
      </c>
      <c r="E647" s="120">
        <v>79</v>
      </c>
      <c r="F647" s="185">
        <v>71.099999999999994</v>
      </c>
      <c r="G647" s="185">
        <v>79</v>
      </c>
      <c r="H647" s="185">
        <v>79</v>
      </c>
      <c r="I647" s="185">
        <v>79</v>
      </c>
      <c r="J647" s="185">
        <v>79</v>
      </c>
      <c r="K647" s="185">
        <v>79</v>
      </c>
      <c r="L647" s="185">
        <v>79</v>
      </c>
      <c r="M647" s="185">
        <v>79</v>
      </c>
      <c r="N647" s="185">
        <v>79</v>
      </c>
      <c r="O647" s="185">
        <v>79</v>
      </c>
      <c r="P647" s="185">
        <v>79</v>
      </c>
      <c r="Q647" s="185">
        <v>79</v>
      </c>
      <c r="R647" s="185">
        <v>85.12</v>
      </c>
      <c r="S647" s="185">
        <v>85.57</v>
      </c>
      <c r="T647" s="185">
        <v>86.02</v>
      </c>
      <c r="U647" s="185">
        <v>86.47</v>
      </c>
      <c r="V647" s="185">
        <v>86.92</v>
      </c>
      <c r="W647" s="185">
        <v>87.38</v>
      </c>
      <c r="X647" s="185">
        <v>87.83</v>
      </c>
      <c r="Y647" s="185">
        <v>88.29</v>
      </c>
      <c r="Z647" s="185">
        <v>88.75</v>
      </c>
      <c r="AA647" s="121">
        <v>79</v>
      </c>
      <c r="AB647" s="137">
        <v>0</v>
      </c>
      <c r="AC647" s="138"/>
      <c r="AD647" s="104"/>
      <c r="AE647" s="139" t="s">
        <v>12024</v>
      </c>
      <c r="AF647" s="139" t="s">
        <v>12015</v>
      </c>
    </row>
    <row r="648" spans="1:32" ht="16">
      <c r="A648" s="118" t="s">
        <v>3498</v>
      </c>
      <c r="B648" s="119" t="s">
        <v>393</v>
      </c>
      <c r="C648" s="119" t="s">
        <v>1765</v>
      </c>
      <c r="D648" s="119" t="s">
        <v>2200</v>
      </c>
      <c r="E648" s="120">
        <v>79</v>
      </c>
      <c r="F648" s="185">
        <v>71.099999999999994</v>
      </c>
      <c r="G648" s="185">
        <v>79</v>
      </c>
      <c r="H648" s="185">
        <v>79</v>
      </c>
      <c r="I648" s="185">
        <v>79</v>
      </c>
      <c r="J648" s="185">
        <v>79</v>
      </c>
      <c r="K648" s="185">
        <v>79</v>
      </c>
      <c r="L648" s="185">
        <v>79</v>
      </c>
      <c r="M648" s="185">
        <v>79</v>
      </c>
      <c r="N648" s="185">
        <v>79</v>
      </c>
      <c r="O648" s="185">
        <v>79</v>
      </c>
      <c r="P648" s="185">
        <v>79</v>
      </c>
      <c r="Q648" s="185">
        <v>79</v>
      </c>
      <c r="R648" s="185">
        <v>85.12</v>
      </c>
      <c r="S648" s="185">
        <v>85.57</v>
      </c>
      <c r="T648" s="185">
        <v>86.02</v>
      </c>
      <c r="U648" s="185">
        <v>86.47</v>
      </c>
      <c r="V648" s="185">
        <v>86.92</v>
      </c>
      <c r="W648" s="185">
        <v>87.38</v>
      </c>
      <c r="X648" s="185">
        <v>87.83</v>
      </c>
      <c r="Y648" s="185">
        <v>88.29</v>
      </c>
      <c r="Z648" s="185">
        <v>88.75</v>
      </c>
      <c r="AA648" s="121">
        <v>79</v>
      </c>
      <c r="AB648" s="137">
        <v>0</v>
      </c>
      <c r="AC648" s="138"/>
      <c r="AD648" s="104"/>
      <c r="AE648" s="139" t="s">
        <v>12024</v>
      </c>
      <c r="AF648" s="139" t="s">
        <v>12015</v>
      </c>
    </row>
    <row r="649" spans="1:32" ht="16">
      <c r="A649" s="118" t="s">
        <v>3498</v>
      </c>
      <c r="B649" s="119" t="s">
        <v>393</v>
      </c>
      <c r="C649" s="119" t="s">
        <v>1765</v>
      </c>
      <c r="D649" s="119" t="s">
        <v>2201</v>
      </c>
      <c r="E649" s="120">
        <v>79</v>
      </c>
      <c r="F649" s="185">
        <v>71.099999999999994</v>
      </c>
      <c r="G649" s="185">
        <v>79</v>
      </c>
      <c r="H649" s="185">
        <v>79</v>
      </c>
      <c r="I649" s="185">
        <v>79</v>
      </c>
      <c r="J649" s="185">
        <v>79</v>
      </c>
      <c r="K649" s="185">
        <v>79</v>
      </c>
      <c r="L649" s="185">
        <v>79</v>
      </c>
      <c r="M649" s="185">
        <v>79</v>
      </c>
      <c r="N649" s="185">
        <v>79</v>
      </c>
      <c r="O649" s="185">
        <v>79</v>
      </c>
      <c r="P649" s="185">
        <v>79</v>
      </c>
      <c r="Q649" s="185">
        <v>79</v>
      </c>
      <c r="R649" s="185">
        <v>85.12</v>
      </c>
      <c r="S649" s="185">
        <v>85.57</v>
      </c>
      <c r="T649" s="185">
        <v>86.02</v>
      </c>
      <c r="U649" s="185">
        <v>86.47</v>
      </c>
      <c r="V649" s="185">
        <v>86.92</v>
      </c>
      <c r="W649" s="185">
        <v>87.38</v>
      </c>
      <c r="X649" s="185">
        <v>87.83</v>
      </c>
      <c r="Y649" s="185">
        <v>88.29</v>
      </c>
      <c r="Z649" s="185">
        <v>88.75</v>
      </c>
      <c r="AA649" s="121">
        <v>79</v>
      </c>
      <c r="AB649" s="137">
        <v>0</v>
      </c>
      <c r="AC649" s="138"/>
      <c r="AD649" s="104"/>
      <c r="AE649" s="139" t="s">
        <v>12024</v>
      </c>
      <c r="AF649" s="139" t="s">
        <v>12015</v>
      </c>
    </row>
    <row r="650" spans="1:32" ht="16">
      <c r="A650" s="118" t="s">
        <v>3498</v>
      </c>
      <c r="B650" s="119" t="s">
        <v>393</v>
      </c>
      <c r="C650" s="119" t="s">
        <v>1765</v>
      </c>
      <c r="D650" s="119" t="s">
        <v>2203</v>
      </c>
      <c r="E650" s="120">
        <v>79</v>
      </c>
      <c r="F650" s="185">
        <v>71.099999999999994</v>
      </c>
      <c r="G650" s="185">
        <v>79</v>
      </c>
      <c r="H650" s="185">
        <v>79</v>
      </c>
      <c r="I650" s="185">
        <v>79</v>
      </c>
      <c r="J650" s="185">
        <v>79</v>
      </c>
      <c r="K650" s="185">
        <v>79</v>
      </c>
      <c r="L650" s="185">
        <v>79</v>
      </c>
      <c r="M650" s="185">
        <v>79</v>
      </c>
      <c r="N650" s="185">
        <v>79</v>
      </c>
      <c r="O650" s="185">
        <v>79</v>
      </c>
      <c r="P650" s="185">
        <v>79</v>
      </c>
      <c r="Q650" s="185">
        <v>79</v>
      </c>
      <c r="R650" s="185">
        <v>85.12</v>
      </c>
      <c r="S650" s="185">
        <v>85.57</v>
      </c>
      <c r="T650" s="185">
        <v>86.02</v>
      </c>
      <c r="U650" s="185">
        <v>86.47</v>
      </c>
      <c r="V650" s="185">
        <v>86.92</v>
      </c>
      <c r="W650" s="185">
        <v>87.38</v>
      </c>
      <c r="X650" s="185">
        <v>87.83</v>
      </c>
      <c r="Y650" s="185">
        <v>88.29</v>
      </c>
      <c r="Z650" s="185">
        <v>88.75</v>
      </c>
      <c r="AA650" s="121">
        <v>79</v>
      </c>
      <c r="AB650" s="137">
        <v>0</v>
      </c>
      <c r="AC650" s="138"/>
      <c r="AD650" s="104"/>
      <c r="AE650" s="139" t="s">
        <v>12024</v>
      </c>
      <c r="AF650" s="139" t="s">
        <v>12015</v>
      </c>
    </row>
    <row r="651" spans="1:32" ht="16">
      <c r="A651" s="118" t="s">
        <v>3498</v>
      </c>
      <c r="B651" s="119" t="s">
        <v>393</v>
      </c>
      <c r="C651" s="119" t="s">
        <v>1765</v>
      </c>
      <c r="D651" s="119" t="s">
        <v>2204</v>
      </c>
      <c r="E651" s="120">
        <v>79</v>
      </c>
      <c r="F651" s="185">
        <v>71.099999999999994</v>
      </c>
      <c r="G651" s="185">
        <v>79</v>
      </c>
      <c r="H651" s="185">
        <v>79</v>
      </c>
      <c r="I651" s="185">
        <v>79</v>
      </c>
      <c r="J651" s="185">
        <v>79</v>
      </c>
      <c r="K651" s="185">
        <v>79</v>
      </c>
      <c r="L651" s="185">
        <v>79</v>
      </c>
      <c r="M651" s="185">
        <v>79</v>
      </c>
      <c r="N651" s="185">
        <v>79</v>
      </c>
      <c r="O651" s="185">
        <v>79</v>
      </c>
      <c r="P651" s="185">
        <v>79</v>
      </c>
      <c r="Q651" s="185">
        <v>79</v>
      </c>
      <c r="R651" s="185">
        <v>85.12</v>
      </c>
      <c r="S651" s="185">
        <v>85.57</v>
      </c>
      <c r="T651" s="185">
        <v>86.02</v>
      </c>
      <c r="U651" s="185">
        <v>86.47</v>
      </c>
      <c r="V651" s="185">
        <v>86.92</v>
      </c>
      <c r="W651" s="185">
        <v>87.38</v>
      </c>
      <c r="X651" s="185">
        <v>87.83</v>
      </c>
      <c r="Y651" s="185">
        <v>88.29</v>
      </c>
      <c r="Z651" s="185">
        <v>88.75</v>
      </c>
      <c r="AA651" s="121">
        <v>79</v>
      </c>
      <c r="AB651" s="137">
        <v>0</v>
      </c>
      <c r="AC651" s="138"/>
      <c r="AD651" s="104"/>
      <c r="AE651" s="139" t="s">
        <v>12024</v>
      </c>
      <c r="AF651" s="139" t="s">
        <v>12015</v>
      </c>
    </row>
    <row r="652" spans="1:32" ht="16">
      <c r="A652" s="118" t="s">
        <v>3498</v>
      </c>
      <c r="B652" s="119" t="s">
        <v>393</v>
      </c>
      <c r="C652" s="119" t="s">
        <v>1765</v>
      </c>
      <c r="D652" s="119" t="s">
        <v>2205</v>
      </c>
      <c r="E652" s="120">
        <v>79</v>
      </c>
      <c r="F652" s="185">
        <v>71.099999999999994</v>
      </c>
      <c r="G652" s="185">
        <v>79</v>
      </c>
      <c r="H652" s="185">
        <v>79</v>
      </c>
      <c r="I652" s="185">
        <v>79</v>
      </c>
      <c r="J652" s="185">
        <v>79</v>
      </c>
      <c r="K652" s="185">
        <v>79</v>
      </c>
      <c r="L652" s="185">
        <v>79</v>
      </c>
      <c r="M652" s="185">
        <v>79</v>
      </c>
      <c r="N652" s="185">
        <v>79</v>
      </c>
      <c r="O652" s="185">
        <v>79</v>
      </c>
      <c r="P652" s="185">
        <v>79</v>
      </c>
      <c r="Q652" s="185">
        <v>79</v>
      </c>
      <c r="R652" s="185">
        <v>85.12</v>
      </c>
      <c r="S652" s="185">
        <v>85.57</v>
      </c>
      <c r="T652" s="185">
        <v>86.02</v>
      </c>
      <c r="U652" s="185">
        <v>86.47</v>
      </c>
      <c r="V652" s="185">
        <v>86.92</v>
      </c>
      <c r="W652" s="185">
        <v>87.38</v>
      </c>
      <c r="X652" s="185">
        <v>87.83</v>
      </c>
      <c r="Y652" s="185">
        <v>88.29</v>
      </c>
      <c r="Z652" s="185">
        <v>88.75</v>
      </c>
      <c r="AA652" s="121">
        <v>79</v>
      </c>
      <c r="AB652" s="137">
        <v>0</v>
      </c>
      <c r="AC652" s="138"/>
      <c r="AD652" s="104"/>
      <c r="AE652" s="139" t="s">
        <v>12024</v>
      </c>
      <c r="AF652" s="139" t="s">
        <v>12015</v>
      </c>
    </row>
    <row r="653" spans="1:32" ht="16">
      <c r="A653" s="118" t="s">
        <v>3498</v>
      </c>
      <c r="B653" s="119" t="s">
        <v>393</v>
      </c>
      <c r="C653" s="119" t="s">
        <v>1765</v>
      </c>
      <c r="D653" s="119" t="s">
        <v>2207</v>
      </c>
      <c r="E653" s="120">
        <v>79</v>
      </c>
      <c r="F653" s="185">
        <v>71.099999999999994</v>
      </c>
      <c r="G653" s="185">
        <v>79</v>
      </c>
      <c r="H653" s="185">
        <v>79</v>
      </c>
      <c r="I653" s="185">
        <v>79</v>
      </c>
      <c r="J653" s="185">
        <v>79</v>
      </c>
      <c r="K653" s="185">
        <v>79</v>
      </c>
      <c r="L653" s="185">
        <v>79</v>
      </c>
      <c r="M653" s="185">
        <v>79</v>
      </c>
      <c r="N653" s="185">
        <v>79</v>
      </c>
      <c r="O653" s="185">
        <v>79</v>
      </c>
      <c r="P653" s="185">
        <v>79</v>
      </c>
      <c r="Q653" s="185">
        <v>79</v>
      </c>
      <c r="R653" s="185">
        <v>85.12</v>
      </c>
      <c r="S653" s="185">
        <v>85.57</v>
      </c>
      <c r="T653" s="185">
        <v>86.02</v>
      </c>
      <c r="U653" s="185">
        <v>86.47</v>
      </c>
      <c r="V653" s="185">
        <v>86.92</v>
      </c>
      <c r="W653" s="185">
        <v>87.38</v>
      </c>
      <c r="X653" s="185">
        <v>87.83</v>
      </c>
      <c r="Y653" s="185">
        <v>88.29</v>
      </c>
      <c r="Z653" s="185">
        <v>88.75</v>
      </c>
      <c r="AA653" s="121">
        <v>79</v>
      </c>
      <c r="AB653" s="137">
        <v>0</v>
      </c>
      <c r="AC653" s="138"/>
      <c r="AD653" s="104"/>
      <c r="AE653" s="139" t="s">
        <v>12024</v>
      </c>
      <c r="AF653" s="139" t="s">
        <v>12015</v>
      </c>
    </row>
    <row r="654" spans="1:32" ht="16">
      <c r="A654" s="118" t="s">
        <v>3498</v>
      </c>
      <c r="B654" s="119" t="s">
        <v>393</v>
      </c>
      <c r="C654" s="119" t="s">
        <v>1765</v>
      </c>
      <c r="D654" s="119" t="s">
        <v>2209</v>
      </c>
      <c r="E654" s="120">
        <v>79</v>
      </c>
      <c r="F654" s="185">
        <v>71.099999999999994</v>
      </c>
      <c r="G654" s="185">
        <v>79</v>
      </c>
      <c r="H654" s="185">
        <v>79</v>
      </c>
      <c r="I654" s="185">
        <v>79</v>
      </c>
      <c r="J654" s="185">
        <v>79</v>
      </c>
      <c r="K654" s="185">
        <v>79</v>
      </c>
      <c r="L654" s="185">
        <v>79</v>
      </c>
      <c r="M654" s="185">
        <v>79</v>
      </c>
      <c r="N654" s="185">
        <v>79</v>
      </c>
      <c r="O654" s="185">
        <v>79</v>
      </c>
      <c r="P654" s="185">
        <v>79</v>
      </c>
      <c r="Q654" s="185">
        <v>79</v>
      </c>
      <c r="R654" s="185">
        <v>85.12</v>
      </c>
      <c r="S654" s="185">
        <v>85.57</v>
      </c>
      <c r="T654" s="185">
        <v>86.02</v>
      </c>
      <c r="U654" s="185">
        <v>86.47</v>
      </c>
      <c r="V654" s="185">
        <v>86.92</v>
      </c>
      <c r="W654" s="185">
        <v>87.38</v>
      </c>
      <c r="X654" s="185">
        <v>87.83</v>
      </c>
      <c r="Y654" s="185">
        <v>88.29</v>
      </c>
      <c r="Z654" s="185">
        <v>88.75</v>
      </c>
      <c r="AA654" s="121">
        <v>79</v>
      </c>
      <c r="AB654" s="137">
        <v>0</v>
      </c>
      <c r="AC654" s="138"/>
      <c r="AD654" s="104"/>
      <c r="AE654" s="139" t="s">
        <v>12024</v>
      </c>
      <c r="AF654" s="139" t="s">
        <v>12015</v>
      </c>
    </row>
    <row r="655" spans="1:32" ht="16">
      <c r="A655" s="118" t="s">
        <v>3498</v>
      </c>
      <c r="B655" s="119" t="s">
        <v>393</v>
      </c>
      <c r="C655" s="119" t="s">
        <v>1765</v>
      </c>
      <c r="D655" s="119" t="s">
        <v>2210</v>
      </c>
      <c r="E655" s="120">
        <v>79</v>
      </c>
      <c r="F655" s="185">
        <v>71.099999999999994</v>
      </c>
      <c r="G655" s="185">
        <v>79</v>
      </c>
      <c r="H655" s="185">
        <v>79</v>
      </c>
      <c r="I655" s="185">
        <v>79</v>
      </c>
      <c r="J655" s="185">
        <v>79</v>
      </c>
      <c r="K655" s="185">
        <v>79</v>
      </c>
      <c r="L655" s="185">
        <v>79</v>
      </c>
      <c r="M655" s="185">
        <v>79</v>
      </c>
      <c r="N655" s="185">
        <v>79</v>
      </c>
      <c r="O655" s="185">
        <v>79</v>
      </c>
      <c r="P655" s="185">
        <v>79</v>
      </c>
      <c r="Q655" s="185">
        <v>79</v>
      </c>
      <c r="R655" s="185">
        <v>85.12</v>
      </c>
      <c r="S655" s="185">
        <v>85.57</v>
      </c>
      <c r="T655" s="185">
        <v>86.02</v>
      </c>
      <c r="U655" s="185">
        <v>86.47</v>
      </c>
      <c r="V655" s="185">
        <v>86.92</v>
      </c>
      <c r="W655" s="185">
        <v>87.38</v>
      </c>
      <c r="X655" s="185">
        <v>87.83</v>
      </c>
      <c r="Y655" s="185">
        <v>88.29</v>
      </c>
      <c r="Z655" s="185">
        <v>88.75</v>
      </c>
      <c r="AA655" s="121">
        <v>79</v>
      </c>
      <c r="AB655" s="137">
        <v>0</v>
      </c>
      <c r="AC655" s="138"/>
      <c r="AD655" s="104"/>
      <c r="AE655" s="139" t="s">
        <v>12024</v>
      </c>
      <c r="AF655" s="139" t="s">
        <v>12015</v>
      </c>
    </row>
    <row r="656" spans="1:32" ht="16">
      <c r="A656" s="118" t="s">
        <v>3498</v>
      </c>
      <c r="B656" s="119" t="s">
        <v>393</v>
      </c>
      <c r="C656" s="119" t="s">
        <v>1765</v>
      </c>
      <c r="D656" s="119" t="s">
        <v>2211</v>
      </c>
      <c r="E656" s="120">
        <v>79</v>
      </c>
      <c r="F656" s="185">
        <v>71.099999999999994</v>
      </c>
      <c r="G656" s="185">
        <v>79</v>
      </c>
      <c r="H656" s="185">
        <v>79</v>
      </c>
      <c r="I656" s="185">
        <v>79</v>
      </c>
      <c r="J656" s="185">
        <v>79</v>
      </c>
      <c r="K656" s="185">
        <v>79</v>
      </c>
      <c r="L656" s="185">
        <v>79</v>
      </c>
      <c r="M656" s="185">
        <v>79</v>
      </c>
      <c r="N656" s="185">
        <v>79</v>
      </c>
      <c r="O656" s="185">
        <v>79</v>
      </c>
      <c r="P656" s="185">
        <v>79</v>
      </c>
      <c r="Q656" s="185">
        <v>79</v>
      </c>
      <c r="R656" s="185">
        <v>85.12</v>
      </c>
      <c r="S656" s="185">
        <v>85.57</v>
      </c>
      <c r="T656" s="185">
        <v>86.02</v>
      </c>
      <c r="U656" s="185">
        <v>86.47</v>
      </c>
      <c r="V656" s="185">
        <v>86.92</v>
      </c>
      <c r="W656" s="185">
        <v>87.38</v>
      </c>
      <c r="X656" s="185">
        <v>87.83</v>
      </c>
      <c r="Y656" s="185">
        <v>88.29</v>
      </c>
      <c r="Z656" s="185">
        <v>88.75</v>
      </c>
      <c r="AA656" s="121">
        <v>79</v>
      </c>
      <c r="AB656" s="137">
        <v>0</v>
      </c>
      <c r="AC656" s="138"/>
      <c r="AD656" s="104"/>
      <c r="AE656" s="139" t="s">
        <v>12024</v>
      </c>
      <c r="AF656" s="139" t="s">
        <v>12015</v>
      </c>
    </row>
    <row r="657" spans="1:32" ht="16">
      <c r="A657" s="118" t="s">
        <v>3498</v>
      </c>
      <c r="B657" s="119" t="s">
        <v>393</v>
      </c>
      <c r="C657" s="119" t="s">
        <v>1765</v>
      </c>
      <c r="D657" s="119" t="s">
        <v>2212</v>
      </c>
      <c r="E657" s="120">
        <v>79</v>
      </c>
      <c r="F657" s="185">
        <v>71.099999999999994</v>
      </c>
      <c r="G657" s="185">
        <v>79</v>
      </c>
      <c r="H657" s="185">
        <v>79</v>
      </c>
      <c r="I657" s="185">
        <v>79</v>
      </c>
      <c r="J657" s="185">
        <v>79</v>
      </c>
      <c r="K657" s="185">
        <v>79</v>
      </c>
      <c r="L657" s="185">
        <v>79</v>
      </c>
      <c r="M657" s="185">
        <v>79</v>
      </c>
      <c r="N657" s="185">
        <v>79</v>
      </c>
      <c r="O657" s="185">
        <v>79</v>
      </c>
      <c r="P657" s="185">
        <v>79</v>
      </c>
      <c r="Q657" s="185">
        <v>79</v>
      </c>
      <c r="R657" s="185">
        <v>85.12</v>
      </c>
      <c r="S657" s="185">
        <v>85.57</v>
      </c>
      <c r="T657" s="185">
        <v>86.02</v>
      </c>
      <c r="U657" s="185">
        <v>86.47</v>
      </c>
      <c r="V657" s="185">
        <v>86.92</v>
      </c>
      <c r="W657" s="185">
        <v>87.38</v>
      </c>
      <c r="X657" s="185">
        <v>87.83</v>
      </c>
      <c r="Y657" s="185">
        <v>88.29</v>
      </c>
      <c r="Z657" s="185">
        <v>88.75</v>
      </c>
      <c r="AA657" s="121">
        <v>79</v>
      </c>
      <c r="AB657" s="137">
        <v>0</v>
      </c>
      <c r="AC657" s="138"/>
      <c r="AD657" s="104"/>
      <c r="AE657" s="139" t="s">
        <v>12024</v>
      </c>
      <c r="AF657" s="139" t="s">
        <v>12015</v>
      </c>
    </row>
    <row r="658" spans="1:32" ht="16">
      <c r="A658" s="118" t="s">
        <v>3498</v>
      </c>
      <c r="B658" s="119" t="s">
        <v>393</v>
      </c>
      <c r="C658" s="119" t="s">
        <v>1765</v>
      </c>
      <c r="D658" s="119" t="s">
        <v>2214</v>
      </c>
      <c r="E658" s="120">
        <v>79</v>
      </c>
      <c r="F658" s="185">
        <v>71.099999999999994</v>
      </c>
      <c r="G658" s="185">
        <v>79</v>
      </c>
      <c r="H658" s="185">
        <v>79</v>
      </c>
      <c r="I658" s="185">
        <v>79</v>
      </c>
      <c r="J658" s="185">
        <v>79</v>
      </c>
      <c r="K658" s="185">
        <v>79</v>
      </c>
      <c r="L658" s="185">
        <v>79</v>
      </c>
      <c r="M658" s="185">
        <v>79</v>
      </c>
      <c r="N658" s="185">
        <v>79</v>
      </c>
      <c r="O658" s="185">
        <v>79</v>
      </c>
      <c r="P658" s="185">
        <v>79</v>
      </c>
      <c r="Q658" s="185">
        <v>79</v>
      </c>
      <c r="R658" s="185">
        <v>85.12</v>
      </c>
      <c r="S658" s="185">
        <v>85.57</v>
      </c>
      <c r="T658" s="185">
        <v>86.02</v>
      </c>
      <c r="U658" s="185">
        <v>86.47</v>
      </c>
      <c r="V658" s="185">
        <v>86.92</v>
      </c>
      <c r="W658" s="185">
        <v>87.38</v>
      </c>
      <c r="X658" s="185">
        <v>87.83</v>
      </c>
      <c r="Y658" s="185">
        <v>88.29</v>
      </c>
      <c r="Z658" s="185">
        <v>88.75</v>
      </c>
      <c r="AA658" s="121">
        <v>79</v>
      </c>
      <c r="AB658" s="137">
        <v>0</v>
      </c>
      <c r="AC658" s="138"/>
      <c r="AD658" s="104"/>
      <c r="AE658" s="139" t="s">
        <v>12024</v>
      </c>
      <c r="AF658" s="139" t="s">
        <v>12015</v>
      </c>
    </row>
    <row r="659" spans="1:32" ht="16">
      <c r="A659" s="118" t="s">
        <v>3498</v>
      </c>
      <c r="B659" s="119" t="s">
        <v>393</v>
      </c>
      <c r="C659" s="119" t="s">
        <v>1765</v>
      </c>
      <c r="D659" s="119" t="s">
        <v>2216</v>
      </c>
      <c r="E659" s="120">
        <v>79</v>
      </c>
      <c r="F659" s="185">
        <v>71.099999999999994</v>
      </c>
      <c r="G659" s="185">
        <v>79</v>
      </c>
      <c r="H659" s="185">
        <v>79</v>
      </c>
      <c r="I659" s="185">
        <v>79</v>
      </c>
      <c r="J659" s="185">
        <v>79</v>
      </c>
      <c r="K659" s="185">
        <v>79</v>
      </c>
      <c r="L659" s="185">
        <v>79</v>
      </c>
      <c r="M659" s="185">
        <v>79</v>
      </c>
      <c r="N659" s="185">
        <v>79</v>
      </c>
      <c r="O659" s="185">
        <v>79</v>
      </c>
      <c r="P659" s="185">
        <v>79</v>
      </c>
      <c r="Q659" s="185">
        <v>79</v>
      </c>
      <c r="R659" s="185">
        <v>85.12</v>
      </c>
      <c r="S659" s="185">
        <v>85.57</v>
      </c>
      <c r="T659" s="185">
        <v>86.02</v>
      </c>
      <c r="U659" s="185">
        <v>86.47</v>
      </c>
      <c r="V659" s="185">
        <v>86.92</v>
      </c>
      <c r="W659" s="185">
        <v>87.38</v>
      </c>
      <c r="X659" s="185">
        <v>87.83</v>
      </c>
      <c r="Y659" s="185">
        <v>88.29</v>
      </c>
      <c r="Z659" s="185">
        <v>88.75</v>
      </c>
      <c r="AA659" s="121">
        <v>79</v>
      </c>
      <c r="AB659" s="137">
        <v>0</v>
      </c>
      <c r="AC659" s="138"/>
      <c r="AD659" s="104"/>
      <c r="AE659" s="139" t="s">
        <v>12024</v>
      </c>
      <c r="AF659" s="139" t="s">
        <v>12015</v>
      </c>
    </row>
    <row r="660" spans="1:32" ht="16">
      <c r="A660" s="118" t="s">
        <v>3498</v>
      </c>
      <c r="B660" s="119" t="s">
        <v>393</v>
      </c>
      <c r="C660" s="119" t="s">
        <v>1765</v>
      </c>
      <c r="D660" s="119" t="s">
        <v>2217</v>
      </c>
      <c r="E660" s="120">
        <v>79</v>
      </c>
      <c r="F660" s="185">
        <v>71.099999999999994</v>
      </c>
      <c r="G660" s="185">
        <v>79</v>
      </c>
      <c r="H660" s="185">
        <v>79</v>
      </c>
      <c r="I660" s="185">
        <v>79</v>
      </c>
      <c r="J660" s="185">
        <v>79</v>
      </c>
      <c r="K660" s="185">
        <v>79</v>
      </c>
      <c r="L660" s="185">
        <v>79</v>
      </c>
      <c r="M660" s="185">
        <v>79</v>
      </c>
      <c r="N660" s="185">
        <v>79</v>
      </c>
      <c r="O660" s="185">
        <v>79</v>
      </c>
      <c r="P660" s="185">
        <v>79</v>
      </c>
      <c r="Q660" s="185">
        <v>79</v>
      </c>
      <c r="R660" s="185">
        <v>85.12</v>
      </c>
      <c r="S660" s="185">
        <v>85.57</v>
      </c>
      <c r="T660" s="185">
        <v>86.02</v>
      </c>
      <c r="U660" s="185">
        <v>86.47</v>
      </c>
      <c r="V660" s="185">
        <v>86.92</v>
      </c>
      <c r="W660" s="185">
        <v>87.38</v>
      </c>
      <c r="X660" s="185">
        <v>87.83</v>
      </c>
      <c r="Y660" s="185">
        <v>88.29</v>
      </c>
      <c r="Z660" s="185">
        <v>88.75</v>
      </c>
      <c r="AA660" s="121">
        <v>79</v>
      </c>
      <c r="AB660" s="137">
        <v>0</v>
      </c>
      <c r="AC660" s="138"/>
      <c r="AD660" s="104"/>
      <c r="AE660" s="139" t="s">
        <v>12024</v>
      </c>
      <c r="AF660" s="139" t="s">
        <v>12015</v>
      </c>
    </row>
    <row r="661" spans="1:32" ht="16">
      <c r="A661" s="118" t="s">
        <v>3498</v>
      </c>
      <c r="B661" s="119" t="s">
        <v>393</v>
      </c>
      <c r="C661" s="119" t="s">
        <v>1765</v>
      </c>
      <c r="D661" s="119" t="s">
        <v>2218</v>
      </c>
      <c r="E661" s="120">
        <v>79</v>
      </c>
      <c r="F661" s="185">
        <v>71.099999999999994</v>
      </c>
      <c r="G661" s="185">
        <v>79</v>
      </c>
      <c r="H661" s="185">
        <v>79</v>
      </c>
      <c r="I661" s="185">
        <v>79</v>
      </c>
      <c r="J661" s="185">
        <v>79</v>
      </c>
      <c r="K661" s="185">
        <v>79</v>
      </c>
      <c r="L661" s="185">
        <v>79</v>
      </c>
      <c r="M661" s="185">
        <v>79</v>
      </c>
      <c r="N661" s="185">
        <v>79</v>
      </c>
      <c r="O661" s="185">
        <v>79</v>
      </c>
      <c r="P661" s="185">
        <v>79</v>
      </c>
      <c r="Q661" s="185">
        <v>79</v>
      </c>
      <c r="R661" s="185">
        <v>85.12</v>
      </c>
      <c r="S661" s="185">
        <v>85.57</v>
      </c>
      <c r="T661" s="185">
        <v>86.02</v>
      </c>
      <c r="U661" s="185">
        <v>86.47</v>
      </c>
      <c r="V661" s="185">
        <v>86.92</v>
      </c>
      <c r="W661" s="185">
        <v>87.38</v>
      </c>
      <c r="X661" s="185">
        <v>87.83</v>
      </c>
      <c r="Y661" s="185">
        <v>88.29</v>
      </c>
      <c r="Z661" s="185">
        <v>88.75</v>
      </c>
      <c r="AA661" s="121">
        <v>79</v>
      </c>
      <c r="AB661" s="137">
        <v>0</v>
      </c>
      <c r="AC661" s="138"/>
      <c r="AD661" s="104"/>
      <c r="AE661" s="139" t="s">
        <v>12024</v>
      </c>
      <c r="AF661" s="139" t="s">
        <v>12015</v>
      </c>
    </row>
    <row r="662" spans="1:32" ht="16">
      <c r="A662" s="118" t="s">
        <v>3498</v>
      </c>
      <c r="B662" s="119" t="s">
        <v>393</v>
      </c>
      <c r="C662" s="119" t="s">
        <v>1765</v>
      </c>
      <c r="D662" s="119" t="s">
        <v>2219</v>
      </c>
      <c r="E662" s="120">
        <v>79</v>
      </c>
      <c r="F662" s="185">
        <v>71.099999999999994</v>
      </c>
      <c r="G662" s="185">
        <v>79</v>
      </c>
      <c r="H662" s="185">
        <v>79</v>
      </c>
      <c r="I662" s="185">
        <v>79</v>
      </c>
      <c r="J662" s="185">
        <v>79</v>
      </c>
      <c r="K662" s="185">
        <v>79</v>
      </c>
      <c r="L662" s="185">
        <v>79</v>
      </c>
      <c r="M662" s="185">
        <v>79</v>
      </c>
      <c r="N662" s="185">
        <v>79</v>
      </c>
      <c r="O662" s="185">
        <v>79</v>
      </c>
      <c r="P662" s="185">
        <v>79</v>
      </c>
      <c r="Q662" s="185">
        <v>79</v>
      </c>
      <c r="R662" s="185">
        <v>85.12</v>
      </c>
      <c r="S662" s="185">
        <v>85.57</v>
      </c>
      <c r="T662" s="185">
        <v>86.02</v>
      </c>
      <c r="U662" s="185">
        <v>86.47</v>
      </c>
      <c r="V662" s="185">
        <v>86.92</v>
      </c>
      <c r="W662" s="185">
        <v>87.38</v>
      </c>
      <c r="X662" s="185">
        <v>87.83</v>
      </c>
      <c r="Y662" s="185">
        <v>88.29</v>
      </c>
      <c r="Z662" s="185">
        <v>88.75</v>
      </c>
      <c r="AA662" s="121">
        <v>79</v>
      </c>
      <c r="AB662" s="137">
        <v>0</v>
      </c>
      <c r="AC662" s="138"/>
      <c r="AD662" s="104"/>
      <c r="AE662" s="139" t="s">
        <v>12024</v>
      </c>
      <c r="AF662" s="139" t="s">
        <v>12015</v>
      </c>
    </row>
    <row r="663" spans="1:32" ht="16">
      <c r="A663" s="118" t="s">
        <v>3498</v>
      </c>
      <c r="B663" s="119" t="s">
        <v>393</v>
      </c>
      <c r="C663" s="119" t="s">
        <v>1765</v>
      </c>
      <c r="D663" s="119" t="s">
        <v>2220</v>
      </c>
      <c r="E663" s="120">
        <v>79</v>
      </c>
      <c r="F663" s="185">
        <v>71.099999999999994</v>
      </c>
      <c r="G663" s="185">
        <v>79</v>
      </c>
      <c r="H663" s="185">
        <v>79</v>
      </c>
      <c r="I663" s="185">
        <v>79</v>
      </c>
      <c r="J663" s="185">
        <v>79</v>
      </c>
      <c r="K663" s="185">
        <v>79</v>
      </c>
      <c r="L663" s="185">
        <v>79</v>
      </c>
      <c r="M663" s="185">
        <v>79</v>
      </c>
      <c r="N663" s="185">
        <v>79</v>
      </c>
      <c r="O663" s="185">
        <v>79</v>
      </c>
      <c r="P663" s="185">
        <v>79</v>
      </c>
      <c r="Q663" s="185">
        <v>79</v>
      </c>
      <c r="R663" s="185">
        <v>85.12</v>
      </c>
      <c r="S663" s="185">
        <v>85.57</v>
      </c>
      <c r="T663" s="185">
        <v>86.02</v>
      </c>
      <c r="U663" s="185">
        <v>86.47</v>
      </c>
      <c r="V663" s="185">
        <v>86.92</v>
      </c>
      <c r="W663" s="185">
        <v>87.38</v>
      </c>
      <c r="X663" s="185">
        <v>87.83</v>
      </c>
      <c r="Y663" s="185">
        <v>88.29</v>
      </c>
      <c r="Z663" s="185">
        <v>88.75</v>
      </c>
      <c r="AA663" s="121">
        <v>79</v>
      </c>
      <c r="AB663" s="137">
        <v>0</v>
      </c>
      <c r="AC663" s="138"/>
      <c r="AD663" s="104"/>
      <c r="AE663" s="139" t="s">
        <v>12024</v>
      </c>
      <c r="AF663" s="139" t="s">
        <v>12015</v>
      </c>
    </row>
    <row r="664" spans="1:32" ht="16">
      <c r="A664" s="118" t="s">
        <v>3498</v>
      </c>
      <c r="B664" s="119" t="s">
        <v>393</v>
      </c>
      <c r="C664" s="119" t="s">
        <v>1765</v>
      </c>
      <c r="D664" s="119" t="s">
        <v>2221</v>
      </c>
      <c r="E664" s="120">
        <v>79</v>
      </c>
      <c r="F664" s="185">
        <v>71.099999999999994</v>
      </c>
      <c r="G664" s="185">
        <v>79</v>
      </c>
      <c r="H664" s="185">
        <v>79</v>
      </c>
      <c r="I664" s="185">
        <v>79</v>
      </c>
      <c r="J664" s="185">
        <v>79</v>
      </c>
      <c r="K664" s="185">
        <v>79</v>
      </c>
      <c r="L664" s="185">
        <v>79</v>
      </c>
      <c r="M664" s="185">
        <v>79</v>
      </c>
      <c r="N664" s="185">
        <v>79</v>
      </c>
      <c r="O664" s="185">
        <v>79</v>
      </c>
      <c r="P664" s="185">
        <v>79</v>
      </c>
      <c r="Q664" s="185">
        <v>79</v>
      </c>
      <c r="R664" s="185">
        <v>85.12</v>
      </c>
      <c r="S664" s="185">
        <v>85.57</v>
      </c>
      <c r="T664" s="185">
        <v>86.02</v>
      </c>
      <c r="U664" s="185">
        <v>86.47</v>
      </c>
      <c r="V664" s="185">
        <v>86.92</v>
      </c>
      <c r="W664" s="185">
        <v>87.38</v>
      </c>
      <c r="X664" s="185">
        <v>87.83</v>
      </c>
      <c r="Y664" s="185">
        <v>88.29</v>
      </c>
      <c r="Z664" s="185">
        <v>88.75</v>
      </c>
      <c r="AA664" s="121">
        <v>79</v>
      </c>
      <c r="AB664" s="137">
        <v>0</v>
      </c>
      <c r="AC664" s="138"/>
      <c r="AD664" s="104"/>
      <c r="AE664" s="139" t="s">
        <v>12024</v>
      </c>
      <c r="AF664" s="139" t="s">
        <v>12015</v>
      </c>
    </row>
    <row r="665" spans="1:32" ht="16">
      <c r="A665" s="118" t="s">
        <v>3498</v>
      </c>
      <c r="B665" s="119" t="s">
        <v>393</v>
      </c>
      <c r="C665" s="119" t="s">
        <v>1765</v>
      </c>
      <c r="D665" s="119" t="s">
        <v>2222</v>
      </c>
      <c r="E665" s="120">
        <v>79</v>
      </c>
      <c r="F665" s="185">
        <v>71.099999999999994</v>
      </c>
      <c r="G665" s="185">
        <v>79</v>
      </c>
      <c r="H665" s="185">
        <v>79</v>
      </c>
      <c r="I665" s="185">
        <v>79</v>
      </c>
      <c r="J665" s="185">
        <v>79</v>
      </c>
      <c r="K665" s="185">
        <v>79</v>
      </c>
      <c r="L665" s="185">
        <v>79</v>
      </c>
      <c r="M665" s="185">
        <v>79</v>
      </c>
      <c r="N665" s="185">
        <v>79</v>
      </c>
      <c r="O665" s="185">
        <v>79</v>
      </c>
      <c r="P665" s="185">
        <v>79</v>
      </c>
      <c r="Q665" s="185">
        <v>79</v>
      </c>
      <c r="R665" s="185">
        <v>85.12</v>
      </c>
      <c r="S665" s="185">
        <v>85.57</v>
      </c>
      <c r="T665" s="185">
        <v>86.02</v>
      </c>
      <c r="U665" s="185">
        <v>86.47</v>
      </c>
      <c r="V665" s="185">
        <v>86.92</v>
      </c>
      <c r="W665" s="185">
        <v>87.38</v>
      </c>
      <c r="X665" s="185">
        <v>87.83</v>
      </c>
      <c r="Y665" s="185">
        <v>88.29</v>
      </c>
      <c r="Z665" s="185">
        <v>88.75</v>
      </c>
      <c r="AA665" s="121">
        <v>79</v>
      </c>
      <c r="AB665" s="137">
        <v>0</v>
      </c>
      <c r="AC665" s="138"/>
      <c r="AD665" s="104"/>
      <c r="AE665" s="139" t="s">
        <v>12024</v>
      </c>
      <c r="AF665" s="139" t="s">
        <v>12015</v>
      </c>
    </row>
    <row r="666" spans="1:32" ht="16">
      <c r="A666" s="118" t="s">
        <v>3498</v>
      </c>
      <c r="B666" s="119" t="s">
        <v>393</v>
      </c>
      <c r="C666" s="119" t="s">
        <v>1765</v>
      </c>
      <c r="D666" s="119" t="s">
        <v>2224</v>
      </c>
      <c r="E666" s="120">
        <v>79</v>
      </c>
      <c r="F666" s="185">
        <v>71.099999999999994</v>
      </c>
      <c r="G666" s="185">
        <v>79</v>
      </c>
      <c r="H666" s="185">
        <v>79</v>
      </c>
      <c r="I666" s="185">
        <v>79</v>
      </c>
      <c r="J666" s="185">
        <v>79</v>
      </c>
      <c r="K666" s="185">
        <v>79</v>
      </c>
      <c r="L666" s="185">
        <v>79</v>
      </c>
      <c r="M666" s="185">
        <v>79</v>
      </c>
      <c r="N666" s="185">
        <v>79</v>
      </c>
      <c r="O666" s="185">
        <v>79</v>
      </c>
      <c r="P666" s="185">
        <v>79</v>
      </c>
      <c r="Q666" s="185">
        <v>79</v>
      </c>
      <c r="R666" s="185">
        <v>85.12</v>
      </c>
      <c r="S666" s="185">
        <v>85.57</v>
      </c>
      <c r="T666" s="185">
        <v>86.02</v>
      </c>
      <c r="U666" s="185">
        <v>86.47</v>
      </c>
      <c r="V666" s="185">
        <v>86.92</v>
      </c>
      <c r="W666" s="185">
        <v>87.38</v>
      </c>
      <c r="X666" s="185">
        <v>87.83</v>
      </c>
      <c r="Y666" s="185">
        <v>88.29</v>
      </c>
      <c r="Z666" s="185">
        <v>88.75</v>
      </c>
      <c r="AA666" s="121">
        <v>79</v>
      </c>
      <c r="AB666" s="137">
        <v>0</v>
      </c>
      <c r="AC666" s="138"/>
      <c r="AD666" s="104"/>
      <c r="AE666" s="139" t="s">
        <v>12024</v>
      </c>
      <c r="AF666" s="139" t="s">
        <v>12015</v>
      </c>
    </row>
    <row r="667" spans="1:32" ht="16">
      <c r="A667" s="118" t="s">
        <v>3498</v>
      </c>
      <c r="B667" s="119" t="s">
        <v>393</v>
      </c>
      <c r="C667" s="119" t="s">
        <v>1765</v>
      </c>
      <c r="D667" s="119" t="s">
        <v>2225</v>
      </c>
      <c r="E667" s="120">
        <v>79</v>
      </c>
      <c r="F667" s="185">
        <v>71.099999999999994</v>
      </c>
      <c r="G667" s="185">
        <v>79</v>
      </c>
      <c r="H667" s="185">
        <v>79</v>
      </c>
      <c r="I667" s="185">
        <v>79</v>
      </c>
      <c r="J667" s="185">
        <v>79</v>
      </c>
      <c r="K667" s="185">
        <v>79</v>
      </c>
      <c r="L667" s="185">
        <v>79</v>
      </c>
      <c r="M667" s="185">
        <v>79</v>
      </c>
      <c r="N667" s="185">
        <v>79</v>
      </c>
      <c r="O667" s="185">
        <v>79</v>
      </c>
      <c r="P667" s="185">
        <v>79</v>
      </c>
      <c r="Q667" s="185">
        <v>79</v>
      </c>
      <c r="R667" s="185">
        <v>85.12</v>
      </c>
      <c r="S667" s="185">
        <v>85.57</v>
      </c>
      <c r="T667" s="185">
        <v>86.02</v>
      </c>
      <c r="U667" s="185">
        <v>86.47</v>
      </c>
      <c r="V667" s="185">
        <v>86.92</v>
      </c>
      <c r="W667" s="185">
        <v>87.38</v>
      </c>
      <c r="X667" s="185">
        <v>87.83</v>
      </c>
      <c r="Y667" s="185">
        <v>88.29</v>
      </c>
      <c r="Z667" s="185">
        <v>88.75</v>
      </c>
      <c r="AA667" s="121">
        <v>79</v>
      </c>
      <c r="AB667" s="137">
        <v>0</v>
      </c>
      <c r="AC667" s="138"/>
      <c r="AD667" s="104"/>
      <c r="AE667" s="139" t="s">
        <v>12024</v>
      </c>
      <c r="AF667" s="139" t="s">
        <v>12015</v>
      </c>
    </row>
    <row r="668" spans="1:32" ht="16">
      <c r="A668" s="118" t="s">
        <v>3498</v>
      </c>
      <c r="B668" s="119" t="s">
        <v>393</v>
      </c>
      <c r="C668" s="119" t="s">
        <v>1765</v>
      </c>
      <c r="D668" s="119" t="s">
        <v>2226</v>
      </c>
      <c r="E668" s="120">
        <v>79</v>
      </c>
      <c r="F668" s="185">
        <v>71.099999999999994</v>
      </c>
      <c r="G668" s="185">
        <v>79</v>
      </c>
      <c r="H668" s="185">
        <v>79</v>
      </c>
      <c r="I668" s="185">
        <v>79</v>
      </c>
      <c r="J668" s="185">
        <v>79</v>
      </c>
      <c r="K668" s="185">
        <v>79</v>
      </c>
      <c r="L668" s="185">
        <v>79</v>
      </c>
      <c r="M668" s="185">
        <v>79</v>
      </c>
      <c r="N668" s="185">
        <v>79</v>
      </c>
      <c r="O668" s="185">
        <v>79</v>
      </c>
      <c r="P668" s="185">
        <v>79</v>
      </c>
      <c r="Q668" s="185">
        <v>79</v>
      </c>
      <c r="R668" s="185">
        <v>85.12</v>
      </c>
      <c r="S668" s="185">
        <v>85.57</v>
      </c>
      <c r="T668" s="185">
        <v>86.02</v>
      </c>
      <c r="U668" s="185">
        <v>86.47</v>
      </c>
      <c r="V668" s="185">
        <v>86.92</v>
      </c>
      <c r="W668" s="185">
        <v>87.38</v>
      </c>
      <c r="X668" s="185">
        <v>87.83</v>
      </c>
      <c r="Y668" s="185">
        <v>88.29</v>
      </c>
      <c r="Z668" s="185">
        <v>88.75</v>
      </c>
      <c r="AA668" s="121">
        <v>79</v>
      </c>
      <c r="AB668" s="137">
        <v>0</v>
      </c>
      <c r="AC668" s="138"/>
      <c r="AD668" s="104"/>
      <c r="AE668" s="139" t="s">
        <v>12024</v>
      </c>
      <c r="AF668" s="139" t="s">
        <v>12015</v>
      </c>
    </row>
    <row r="669" spans="1:32" ht="16">
      <c r="A669" s="118" t="s">
        <v>3498</v>
      </c>
      <c r="B669" s="119" t="s">
        <v>393</v>
      </c>
      <c r="C669" s="119" t="s">
        <v>1765</v>
      </c>
      <c r="D669" s="119" t="s">
        <v>2228</v>
      </c>
      <c r="E669" s="120">
        <v>79</v>
      </c>
      <c r="F669" s="185">
        <v>71.099999999999994</v>
      </c>
      <c r="G669" s="185">
        <v>79</v>
      </c>
      <c r="H669" s="185">
        <v>79</v>
      </c>
      <c r="I669" s="185">
        <v>79</v>
      </c>
      <c r="J669" s="185">
        <v>79</v>
      </c>
      <c r="K669" s="185">
        <v>79</v>
      </c>
      <c r="L669" s="185">
        <v>79</v>
      </c>
      <c r="M669" s="185">
        <v>79</v>
      </c>
      <c r="N669" s="185">
        <v>79</v>
      </c>
      <c r="O669" s="185">
        <v>79</v>
      </c>
      <c r="P669" s="185">
        <v>79</v>
      </c>
      <c r="Q669" s="185">
        <v>79</v>
      </c>
      <c r="R669" s="185">
        <v>85.12</v>
      </c>
      <c r="S669" s="185">
        <v>85.57</v>
      </c>
      <c r="T669" s="185">
        <v>86.02</v>
      </c>
      <c r="U669" s="185">
        <v>86.47</v>
      </c>
      <c r="V669" s="185">
        <v>86.92</v>
      </c>
      <c r="W669" s="185">
        <v>87.38</v>
      </c>
      <c r="X669" s="185">
        <v>87.83</v>
      </c>
      <c r="Y669" s="185">
        <v>88.29</v>
      </c>
      <c r="Z669" s="185">
        <v>88.75</v>
      </c>
      <c r="AA669" s="121">
        <v>79</v>
      </c>
      <c r="AB669" s="137">
        <v>0</v>
      </c>
      <c r="AC669" s="138"/>
      <c r="AD669" s="104"/>
      <c r="AE669" s="139" t="s">
        <v>12024</v>
      </c>
      <c r="AF669" s="139" t="s">
        <v>12015</v>
      </c>
    </row>
    <row r="670" spans="1:32" ht="16">
      <c r="A670" s="118" t="s">
        <v>3498</v>
      </c>
      <c r="B670" s="119" t="s">
        <v>393</v>
      </c>
      <c r="C670" s="119" t="s">
        <v>1765</v>
      </c>
      <c r="D670" s="119" t="s">
        <v>2229</v>
      </c>
      <c r="E670" s="120">
        <v>79</v>
      </c>
      <c r="F670" s="185">
        <v>71.099999999999994</v>
      </c>
      <c r="G670" s="185">
        <v>79</v>
      </c>
      <c r="H670" s="185">
        <v>79</v>
      </c>
      <c r="I670" s="185">
        <v>79</v>
      </c>
      <c r="J670" s="185">
        <v>79</v>
      </c>
      <c r="K670" s="185">
        <v>79</v>
      </c>
      <c r="L670" s="185">
        <v>79</v>
      </c>
      <c r="M670" s="185">
        <v>79</v>
      </c>
      <c r="N670" s="185">
        <v>79</v>
      </c>
      <c r="O670" s="185">
        <v>79</v>
      </c>
      <c r="P670" s="185">
        <v>79</v>
      </c>
      <c r="Q670" s="185">
        <v>79</v>
      </c>
      <c r="R670" s="185">
        <v>85.12</v>
      </c>
      <c r="S670" s="185">
        <v>85.57</v>
      </c>
      <c r="T670" s="185">
        <v>86.02</v>
      </c>
      <c r="U670" s="185">
        <v>86.47</v>
      </c>
      <c r="V670" s="185">
        <v>86.92</v>
      </c>
      <c r="W670" s="185">
        <v>87.38</v>
      </c>
      <c r="X670" s="185">
        <v>87.83</v>
      </c>
      <c r="Y670" s="185">
        <v>88.29</v>
      </c>
      <c r="Z670" s="185">
        <v>88.75</v>
      </c>
      <c r="AA670" s="121">
        <v>79</v>
      </c>
      <c r="AB670" s="137">
        <v>0</v>
      </c>
      <c r="AC670" s="138"/>
      <c r="AD670" s="104"/>
      <c r="AE670" s="139" t="s">
        <v>12024</v>
      </c>
      <c r="AF670" s="139" t="s">
        <v>12015</v>
      </c>
    </row>
    <row r="671" spans="1:32" ht="16">
      <c r="A671" s="118" t="s">
        <v>3498</v>
      </c>
      <c r="B671" s="119" t="s">
        <v>393</v>
      </c>
      <c r="C671" s="119" t="s">
        <v>1765</v>
      </c>
      <c r="D671" s="119" t="s">
        <v>2230</v>
      </c>
      <c r="E671" s="120">
        <v>79</v>
      </c>
      <c r="F671" s="185">
        <v>71.099999999999994</v>
      </c>
      <c r="G671" s="185">
        <v>79</v>
      </c>
      <c r="H671" s="185">
        <v>79</v>
      </c>
      <c r="I671" s="185">
        <v>79</v>
      </c>
      <c r="J671" s="185">
        <v>79</v>
      </c>
      <c r="K671" s="185">
        <v>79</v>
      </c>
      <c r="L671" s="185">
        <v>79</v>
      </c>
      <c r="M671" s="185">
        <v>79</v>
      </c>
      <c r="N671" s="185">
        <v>79</v>
      </c>
      <c r="O671" s="185">
        <v>79</v>
      </c>
      <c r="P671" s="185">
        <v>79</v>
      </c>
      <c r="Q671" s="185">
        <v>79</v>
      </c>
      <c r="R671" s="185">
        <v>85.12</v>
      </c>
      <c r="S671" s="185">
        <v>85.57</v>
      </c>
      <c r="T671" s="185">
        <v>86.02</v>
      </c>
      <c r="U671" s="185">
        <v>86.47</v>
      </c>
      <c r="V671" s="185">
        <v>86.92</v>
      </c>
      <c r="W671" s="185">
        <v>87.38</v>
      </c>
      <c r="X671" s="185">
        <v>87.83</v>
      </c>
      <c r="Y671" s="185">
        <v>88.29</v>
      </c>
      <c r="Z671" s="185">
        <v>88.75</v>
      </c>
      <c r="AA671" s="121">
        <v>79</v>
      </c>
      <c r="AB671" s="137">
        <v>0</v>
      </c>
      <c r="AC671" s="138"/>
      <c r="AD671" s="104"/>
      <c r="AE671" s="139" t="s">
        <v>12024</v>
      </c>
      <c r="AF671" s="139" t="s">
        <v>12015</v>
      </c>
    </row>
    <row r="672" spans="1:32" ht="16">
      <c r="A672" s="118" t="s">
        <v>3498</v>
      </c>
      <c r="B672" s="119" t="s">
        <v>393</v>
      </c>
      <c r="C672" s="119" t="s">
        <v>1765</v>
      </c>
      <c r="D672" s="119" t="s">
        <v>2231</v>
      </c>
      <c r="E672" s="120">
        <v>79</v>
      </c>
      <c r="F672" s="185">
        <v>71.099999999999994</v>
      </c>
      <c r="G672" s="185">
        <v>79</v>
      </c>
      <c r="H672" s="185">
        <v>79</v>
      </c>
      <c r="I672" s="185">
        <v>79</v>
      </c>
      <c r="J672" s="185">
        <v>79</v>
      </c>
      <c r="K672" s="185">
        <v>79</v>
      </c>
      <c r="L672" s="185">
        <v>79</v>
      </c>
      <c r="M672" s="185">
        <v>79</v>
      </c>
      <c r="N672" s="185">
        <v>79</v>
      </c>
      <c r="O672" s="185">
        <v>79</v>
      </c>
      <c r="P672" s="185">
        <v>79</v>
      </c>
      <c r="Q672" s="185">
        <v>79</v>
      </c>
      <c r="R672" s="185">
        <v>85.12</v>
      </c>
      <c r="S672" s="185">
        <v>85.57</v>
      </c>
      <c r="T672" s="185">
        <v>86.02</v>
      </c>
      <c r="U672" s="185">
        <v>86.47</v>
      </c>
      <c r="V672" s="185">
        <v>86.92</v>
      </c>
      <c r="W672" s="185">
        <v>87.38</v>
      </c>
      <c r="X672" s="185">
        <v>87.83</v>
      </c>
      <c r="Y672" s="185">
        <v>88.29</v>
      </c>
      <c r="Z672" s="185">
        <v>88.75</v>
      </c>
      <c r="AA672" s="121">
        <v>79</v>
      </c>
      <c r="AB672" s="137">
        <v>0</v>
      </c>
      <c r="AC672" s="138"/>
      <c r="AD672" s="104"/>
      <c r="AE672" s="139" t="s">
        <v>12024</v>
      </c>
      <c r="AF672" s="139" t="s">
        <v>12015</v>
      </c>
    </row>
    <row r="673" spans="1:32" ht="16">
      <c r="A673" s="118" t="s">
        <v>3498</v>
      </c>
      <c r="B673" s="119" t="s">
        <v>393</v>
      </c>
      <c r="C673" s="119" t="s">
        <v>1765</v>
      </c>
      <c r="D673" s="119" t="s">
        <v>2233</v>
      </c>
      <c r="E673" s="120">
        <v>79</v>
      </c>
      <c r="F673" s="185">
        <v>71.099999999999994</v>
      </c>
      <c r="G673" s="185">
        <v>79</v>
      </c>
      <c r="H673" s="185">
        <v>79</v>
      </c>
      <c r="I673" s="185">
        <v>79</v>
      </c>
      <c r="J673" s="185">
        <v>79</v>
      </c>
      <c r="K673" s="185">
        <v>79</v>
      </c>
      <c r="L673" s="185">
        <v>79</v>
      </c>
      <c r="M673" s="185">
        <v>79</v>
      </c>
      <c r="N673" s="185">
        <v>79</v>
      </c>
      <c r="O673" s="185">
        <v>79</v>
      </c>
      <c r="P673" s="185">
        <v>79</v>
      </c>
      <c r="Q673" s="185">
        <v>79</v>
      </c>
      <c r="R673" s="185">
        <v>85.12</v>
      </c>
      <c r="S673" s="185">
        <v>85.57</v>
      </c>
      <c r="T673" s="185">
        <v>86.02</v>
      </c>
      <c r="U673" s="185">
        <v>86.47</v>
      </c>
      <c r="V673" s="185">
        <v>86.92</v>
      </c>
      <c r="W673" s="185">
        <v>87.38</v>
      </c>
      <c r="X673" s="185">
        <v>87.83</v>
      </c>
      <c r="Y673" s="185">
        <v>88.29</v>
      </c>
      <c r="Z673" s="185">
        <v>88.75</v>
      </c>
      <c r="AA673" s="121">
        <v>79</v>
      </c>
      <c r="AB673" s="137">
        <v>0</v>
      </c>
      <c r="AC673" s="138"/>
      <c r="AD673" s="104"/>
      <c r="AE673" s="139" t="s">
        <v>12024</v>
      </c>
      <c r="AF673" s="139" t="s">
        <v>12015</v>
      </c>
    </row>
    <row r="674" spans="1:32" ht="16">
      <c r="A674" s="118" t="s">
        <v>3498</v>
      </c>
      <c r="B674" s="119" t="s">
        <v>393</v>
      </c>
      <c r="C674" s="119" t="s">
        <v>1765</v>
      </c>
      <c r="D674" s="119" t="s">
        <v>2235</v>
      </c>
      <c r="E674" s="120">
        <v>79</v>
      </c>
      <c r="F674" s="185">
        <v>71.099999999999994</v>
      </c>
      <c r="G674" s="185">
        <v>79</v>
      </c>
      <c r="H674" s="185">
        <v>79</v>
      </c>
      <c r="I674" s="185">
        <v>79</v>
      </c>
      <c r="J674" s="185">
        <v>79</v>
      </c>
      <c r="K674" s="185">
        <v>79</v>
      </c>
      <c r="L674" s="185">
        <v>79</v>
      </c>
      <c r="M674" s="185">
        <v>79</v>
      </c>
      <c r="N674" s="185">
        <v>79</v>
      </c>
      <c r="O674" s="185">
        <v>79</v>
      </c>
      <c r="P674" s="185">
        <v>79</v>
      </c>
      <c r="Q674" s="185">
        <v>79</v>
      </c>
      <c r="R674" s="185">
        <v>85.12</v>
      </c>
      <c r="S674" s="185">
        <v>85.57</v>
      </c>
      <c r="T674" s="185">
        <v>86.02</v>
      </c>
      <c r="U674" s="185">
        <v>86.47</v>
      </c>
      <c r="V674" s="185">
        <v>86.92</v>
      </c>
      <c r="W674" s="185">
        <v>87.38</v>
      </c>
      <c r="X674" s="185">
        <v>87.83</v>
      </c>
      <c r="Y674" s="185">
        <v>88.29</v>
      </c>
      <c r="Z674" s="185">
        <v>88.75</v>
      </c>
      <c r="AA674" s="121">
        <v>79</v>
      </c>
      <c r="AB674" s="137">
        <v>0</v>
      </c>
      <c r="AC674" s="138"/>
      <c r="AD674" s="104"/>
      <c r="AE674" s="139" t="s">
        <v>12024</v>
      </c>
      <c r="AF674" s="139" t="s">
        <v>12015</v>
      </c>
    </row>
    <row r="675" spans="1:32" ht="16">
      <c r="A675" s="118" t="s">
        <v>3498</v>
      </c>
      <c r="B675" s="119" t="s">
        <v>393</v>
      </c>
      <c r="C675" s="119" t="s">
        <v>1765</v>
      </c>
      <c r="D675" s="119" t="s">
        <v>2399</v>
      </c>
      <c r="E675" s="120">
        <v>79</v>
      </c>
      <c r="F675" s="185">
        <v>71.099999999999994</v>
      </c>
      <c r="G675" s="185">
        <v>79</v>
      </c>
      <c r="H675" s="185">
        <v>79</v>
      </c>
      <c r="I675" s="185">
        <v>79</v>
      </c>
      <c r="J675" s="185">
        <v>79</v>
      </c>
      <c r="K675" s="185">
        <v>79</v>
      </c>
      <c r="L675" s="185">
        <v>79</v>
      </c>
      <c r="M675" s="185">
        <v>79</v>
      </c>
      <c r="N675" s="185">
        <v>79</v>
      </c>
      <c r="O675" s="185">
        <v>79</v>
      </c>
      <c r="P675" s="185">
        <v>79</v>
      </c>
      <c r="Q675" s="185">
        <v>79</v>
      </c>
      <c r="R675" s="185">
        <v>85.12</v>
      </c>
      <c r="S675" s="185">
        <v>85.57</v>
      </c>
      <c r="T675" s="185">
        <v>86.02</v>
      </c>
      <c r="U675" s="185">
        <v>86.47</v>
      </c>
      <c r="V675" s="185">
        <v>86.92</v>
      </c>
      <c r="W675" s="185">
        <v>87.38</v>
      </c>
      <c r="X675" s="185">
        <v>87.83</v>
      </c>
      <c r="Y675" s="185">
        <v>88.29</v>
      </c>
      <c r="Z675" s="185">
        <v>88.75</v>
      </c>
      <c r="AA675" s="121">
        <v>79</v>
      </c>
      <c r="AB675" s="137">
        <v>0</v>
      </c>
      <c r="AC675" s="138"/>
      <c r="AD675" s="104"/>
      <c r="AE675" s="139" t="s">
        <v>12024</v>
      </c>
      <c r="AF675" s="139" t="s">
        <v>12015</v>
      </c>
    </row>
    <row r="676" spans="1:32" ht="16">
      <c r="A676" s="118" t="s">
        <v>3498</v>
      </c>
      <c r="B676" s="119" t="s">
        <v>393</v>
      </c>
      <c r="C676" s="119" t="s">
        <v>1765</v>
      </c>
      <c r="D676" s="119" t="s">
        <v>2403</v>
      </c>
      <c r="E676" s="120">
        <v>79</v>
      </c>
      <c r="F676" s="185">
        <v>71.099999999999994</v>
      </c>
      <c r="G676" s="185">
        <v>79</v>
      </c>
      <c r="H676" s="185">
        <v>79</v>
      </c>
      <c r="I676" s="185">
        <v>79</v>
      </c>
      <c r="J676" s="185">
        <v>79</v>
      </c>
      <c r="K676" s="185">
        <v>79</v>
      </c>
      <c r="L676" s="185">
        <v>79</v>
      </c>
      <c r="M676" s="185">
        <v>79</v>
      </c>
      <c r="N676" s="185">
        <v>79</v>
      </c>
      <c r="O676" s="185">
        <v>79</v>
      </c>
      <c r="P676" s="185">
        <v>79</v>
      </c>
      <c r="Q676" s="185">
        <v>79</v>
      </c>
      <c r="R676" s="185">
        <v>85.12</v>
      </c>
      <c r="S676" s="185">
        <v>85.57</v>
      </c>
      <c r="T676" s="185">
        <v>86.02</v>
      </c>
      <c r="U676" s="185">
        <v>86.47</v>
      </c>
      <c r="V676" s="185">
        <v>86.92</v>
      </c>
      <c r="W676" s="185">
        <v>87.38</v>
      </c>
      <c r="X676" s="185">
        <v>87.83</v>
      </c>
      <c r="Y676" s="185">
        <v>88.29</v>
      </c>
      <c r="Z676" s="185">
        <v>88.75</v>
      </c>
      <c r="AA676" s="121">
        <v>79</v>
      </c>
      <c r="AB676" s="137">
        <v>0</v>
      </c>
      <c r="AC676" s="138"/>
      <c r="AD676" s="104"/>
      <c r="AE676" s="139" t="s">
        <v>12024</v>
      </c>
      <c r="AF676" s="139" t="s">
        <v>12015</v>
      </c>
    </row>
    <row r="677" spans="1:32" ht="16">
      <c r="A677" s="118" t="s">
        <v>3498</v>
      </c>
      <c r="B677" s="119" t="s">
        <v>393</v>
      </c>
      <c r="C677" s="119" t="s">
        <v>1765</v>
      </c>
      <c r="D677" s="119" t="s">
        <v>2405</v>
      </c>
      <c r="E677" s="120">
        <v>79</v>
      </c>
      <c r="F677" s="185">
        <v>71.099999999999994</v>
      </c>
      <c r="G677" s="185">
        <v>79</v>
      </c>
      <c r="H677" s="185">
        <v>79</v>
      </c>
      <c r="I677" s="185">
        <v>79</v>
      </c>
      <c r="J677" s="185">
        <v>79</v>
      </c>
      <c r="K677" s="185">
        <v>79</v>
      </c>
      <c r="L677" s="185">
        <v>79</v>
      </c>
      <c r="M677" s="185">
        <v>79</v>
      </c>
      <c r="N677" s="185">
        <v>79</v>
      </c>
      <c r="O677" s="185">
        <v>79</v>
      </c>
      <c r="P677" s="185">
        <v>79</v>
      </c>
      <c r="Q677" s="185">
        <v>79</v>
      </c>
      <c r="R677" s="185">
        <v>85.12</v>
      </c>
      <c r="S677" s="185">
        <v>85.57</v>
      </c>
      <c r="T677" s="185">
        <v>86.02</v>
      </c>
      <c r="U677" s="185">
        <v>86.47</v>
      </c>
      <c r="V677" s="185">
        <v>86.92</v>
      </c>
      <c r="W677" s="185">
        <v>87.38</v>
      </c>
      <c r="X677" s="185">
        <v>87.83</v>
      </c>
      <c r="Y677" s="185">
        <v>88.29</v>
      </c>
      <c r="Z677" s="185">
        <v>88.75</v>
      </c>
      <c r="AA677" s="121">
        <v>79</v>
      </c>
      <c r="AB677" s="137">
        <v>0</v>
      </c>
      <c r="AC677" s="138"/>
      <c r="AD677" s="104"/>
      <c r="AE677" s="139" t="s">
        <v>12024</v>
      </c>
      <c r="AF677" s="139" t="s">
        <v>12015</v>
      </c>
    </row>
    <row r="678" spans="1:32" ht="16">
      <c r="A678" s="118" t="s">
        <v>3498</v>
      </c>
      <c r="B678" s="119" t="s">
        <v>393</v>
      </c>
      <c r="C678" s="119" t="s">
        <v>1765</v>
      </c>
      <c r="D678" s="119" t="s">
        <v>2410</v>
      </c>
      <c r="E678" s="120">
        <v>79</v>
      </c>
      <c r="F678" s="185">
        <v>71.099999999999994</v>
      </c>
      <c r="G678" s="185">
        <v>79</v>
      </c>
      <c r="H678" s="185">
        <v>79</v>
      </c>
      <c r="I678" s="185">
        <v>79</v>
      </c>
      <c r="J678" s="185">
        <v>79</v>
      </c>
      <c r="K678" s="185">
        <v>79</v>
      </c>
      <c r="L678" s="185">
        <v>79</v>
      </c>
      <c r="M678" s="185">
        <v>79</v>
      </c>
      <c r="N678" s="185">
        <v>79</v>
      </c>
      <c r="O678" s="185">
        <v>79</v>
      </c>
      <c r="P678" s="185">
        <v>79</v>
      </c>
      <c r="Q678" s="185">
        <v>79</v>
      </c>
      <c r="R678" s="185">
        <v>85.12</v>
      </c>
      <c r="S678" s="185">
        <v>85.57</v>
      </c>
      <c r="T678" s="185">
        <v>86.02</v>
      </c>
      <c r="U678" s="185">
        <v>86.47</v>
      </c>
      <c r="V678" s="185">
        <v>86.92</v>
      </c>
      <c r="W678" s="185">
        <v>87.38</v>
      </c>
      <c r="X678" s="185">
        <v>87.83</v>
      </c>
      <c r="Y678" s="185">
        <v>88.29</v>
      </c>
      <c r="Z678" s="185">
        <v>88.75</v>
      </c>
      <c r="AA678" s="121">
        <v>79</v>
      </c>
      <c r="AB678" s="137">
        <v>0</v>
      </c>
      <c r="AC678" s="138"/>
      <c r="AD678" s="104"/>
      <c r="AE678" s="139" t="s">
        <v>12024</v>
      </c>
      <c r="AF678" s="139" t="s">
        <v>12015</v>
      </c>
    </row>
    <row r="679" spans="1:32" ht="16">
      <c r="A679" s="118" t="s">
        <v>3498</v>
      </c>
      <c r="B679" s="119" t="s">
        <v>393</v>
      </c>
      <c r="C679" s="119" t="s">
        <v>1765</v>
      </c>
      <c r="D679" s="119" t="s">
        <v>2678</v>
      </c>
      <c r="E679" s="120">
        <v>79</v>
      </c>
      <c r="F679" s="185">
        <v>71.099999999999994</v>
      </c>
      <c r="G679" s="185">
        <v>79</v>
      </c>
      <c r="H679" s="185">
        <v>79</v>
      </c>
      <c r="I679" s="185">
        <v>79</v>
      </c>
      <c r="J679" s="185">
        <v>79</v>
      </c>
      <c r="K679" s="185">
        <v>79</v>
      </c>
      <c r="L679" s="185">
        <v>79</v>
      </c>
      <c r="M679" s="185">
        <v>79</v>
      </c>
      <c r="N679" s="185">
        <v>79</v>
      </c>
      <c r="O679" s="185">
        <v>79</v>
      </c>
      <c r="P679" s="185">
        <v>79</v>
      </c>
      <c r="Q679" s="185">
        <v>79</v>
      </c>
      <c r="R679" s="185">
        <v>85.12</v>
      </c>
      <c r="S679" s="185">
        <v>85.57</v>
      </c>
      <c r="T679" s="185">
        <v>86.02</v>
      </c>
      <c r="U679" s="185">
        <v>86.47</v>
      </c>
      <c r="V679" s="185">
        <v>86.92</v>
      </c>
      <c r="W679" s="185">
        <v>87.38</v>
      </c>
      <c r="X679" s="185">
        <v>87.83</v>
      </c>
      <c r="Y679" s="185">
        <v>88.29</v>
      </c>
      <c r="Z679" s="185">
        <v>88.75</v>
      </c>
      <c r="AA679" s="121">
        <v>79</v>
      </c>
      <c r="AB679" s="137">
        <v>0</v>
      </c>
      <c r="AC679" s="138"/>
      <c r="AD679" s="104"/>
      <c r="AE679" s="139" t="s">
        <v>12024</v>
      </c>
      <c r="AF679" s="139" t="s">
        <v>12015</v>
      </c>
    </row>
    <row r="680" spans="1:32" ht="16">
      <c r="A680" s="118" t="s">
        <v>3498</v>
      </c>
      <c r="B680" s="119" t="s">
        <v>393</v>
      </c>
      <c r="C680" s="119" t="s">
        <v>1765</v>
      </c>
      <c r="D680" s="119" t="s">
        <v>2680</v>
      </c>
      <c r="E680" s="120">
        <v>79</v>
      </c>
      <c r="F680" s="185">
        <v>71.099999999999994</v>
      </c>
      <c r="G680" s="185">
        <v>79</v>
      </c>
      <c r="H680" s="185">
        <v>79</v>
      </c>
      <c r="I680" s="185">
        <v>79</v>
      </c>
      <c r="J680" s="185">
        <v>79</v>
      </c>
      <c r="K680" s="185">
        <v>79</v>
      </c>
      <c r="L680" s="185">
        <v>79</v>
      </c>
      <c r="M680" s="185">
        <v>79</v>
      </c>
      <c r="N680" s="185">
        <v>79</v>
      </c>
      <c r="O680" s="185">
        <v>79</v>
      </c>
      <c r="P680" s="185">
        <v>79</v>
      </c>
      <c r="Q680" s="185">
        <v>79</v>
      </c>
      <c r="R680" s="185">
        <v>85.12</v>
      </c>
      <c r="S680" s="185">
        <v>85.57</v>
      </c>
      <c r="T680" s="185">
        <v>86.02</v>
      </c>
      <c r="U680" s="185">
        <v>86.47</v>
      </c>
      <c r="V680" s="185">
        <v>86.92</v>
      </c>
      <c r="W680" s="185">
        <v>87.38</v>
      </c>
      <c r="X680" s="185">
        <v>87.83</v>
      </c>
      <c r="Y680" s="185">
        <v>88.29</v>
      </c>
      <c r="Z680" s="185">
        <v>88.75</v>
      </c>
      <c r="AA680" s="121">
        <v>79</v>
      </c>
      <c r="AB680" s="137">
        <v>0</v>
      </c>
      <c r="AC680" s="138"/>
      <c r="AD680" s="104"/>
      <c r="AE680" s="139" t="s">
        <v>12024</v>
      </c>
      <c r="AF680" s="139" t="s">
        <v>12015</v>
      </c>
    </row>
    <row r="681" spans="1:32" ht="16">
      <c r="A681" s="118" t="s">
        <v>3498</v>
      </c>
      <c r="B681" s="119" t="s">
        <v>393</v>
      </c>
      <c r="C681" s="119" t="s">
        <v>1765</v>
      </c>
      <c r="D681" s="119" t="s">
        <v>2681</v>
      </c>
      <c r="E681" s="120">
        <v>79</v>
      </c>
      <c r="F681" s="185">
        <v>71.099999999999994</v>
      </c>
      <c r="G681" s="185">
        <v>79</v>
      </c>
      <c r="H681" s="185">
        <v>79</v>
      </c>
      <c r="I681" s="185">
        <v>79</v>
      </c>
      <c r="J681" s="185">
        <v>79</v>
      </c>
      <c r="K681" s="185">
        <v>79</v>
      </c>
      <c r="L681" s="185">
        <v>79</v>
      </c>
      <c r="M681" s="185">
        <v>79</v>
      </c>
      <c r="N681" s="185">
        <v>79</v>
      </c>
      <c r="O681" s="185">
        <v>79</v>
      </c>
      <c r="P681" s="185">
        <v>79</v>
      </c>
      <c r="Q681" s="185">
        <v>79</v>
      </c>
      <c r="R681" s="185">
        <v>85.12</v>
      </c>
      <c r="S681" s="185">
        <v>85.57</v>
      </c>
      <c r="T681" s="185">
        <v>86.02</v>
      </c>
      <c r="U681" s="185">
        <v>86.47</v>
      </c>
      <c r="V681" s="185">
        <v>86.92</v>
      </c>
      <c r="W681" s="185">
        <v>87.38</v>
      </c>
      <c r="X681" s="185">
        <v>87.83</v>
      </c>
      <c r="Y681" s="185">
        <v>88.29</v>
      </c>
      <c r="Z681" s="185">
        <v>88.75</v>
      </c>
      <c r="AA681" s="121">
        <v>79</v>
      </c>
      <c r="AB681" s="137">
        <v>0</v>
      </c>
      <c r="AC681" s="138"/>
      <c r="AD681" s="104"/>
      <c r="AE681" s="139" t="s">
        <v>12024</v>
      </c>
      <c r="AF681" s="139" t="s">
        <v>12015</v>
      </c>
    </row>
    <row r="682" spans="1:32" ht="16">
      <c r="A682" s="118" t="s">
        <v>3498</v>
      </c>
      <c r="B682" s="119" t="s">
        <v>393</v>
      </c>
      <c r="C682" s="119" t="s">
        <v>1765</v>
      </c>
      <c r="D682" s="119" t="s">
        <v>2025</v>
      </c>
      <c r="E682" s="120">
        <v>79</v>
      </c>
      <c r="F682" s="185">
        <v>71.099999999999994</v>
      </c>
      <c r="G682" s="185">
        <v>79</v>
      </c>
      <c r="H682" s="185">
        <v>79</v>
      </c>
      <c r="I682" s="185">
        <v>79</v>
      </c>
      <c r="J682" s="185">
        <v>79</v>
      </c>
      <c r="K682" s="185">
        <v>79</v>
      </c>
      <c r="L682" s="185">
        <v>79</v>
      </c>
      <c r="M682" s="185">
        <v>79</v>
      </c>
      <c r="N682" s="185">
        <v>79</v>
      </c>
      <c r="O682" s="185">
        <v>79</v>
      </c>
      <c r="P682" s="185">
        <v>79</v>
      </c>
      <c r="Q682" s="185">
        <v>79</v>
      </c>
      <c r="R682" s="185">
        <v>85.12</v>
      </c>
      <c r="S682" s="185">
        <v>85.57</v>
      </c>
      <c r="T682" s="185">
        <v>86.02</v>
      </c>
      <c r="U682" s="185">
        <v>86.47</v>
      </c>
      <c r="V682" s="185">
        <v>86.92</v>
      </c>
      <c r="W682" s="185">
        <v>87.38</v>
      </c>
      <c r="X682" s="185">
        <v>87.83</v>
      </c>
      <c r="Y682" s="185">
        <v>88.29</v>
      </c>
      <c r="Z682" s="185">
        <v>88.75</v>
      </c>
      <c r="AA682" s="121">
        <v>79</v>
      </c>
      <c r="AB682" s="137">
        <v>0</v>
      </c>
      <c r="AC682" s="138"/>
      <c r="AD682" s="104"/>
      <c r="AE682" s="139" t="s">
        <v>12024</v>
      </c>
      <c r="AF682" s="139" t="s">
        <v>12015</v>
      </c>
    </row>
    <row r="683" spans="1:32" ht="16">
      <c r="A683" s="118" t="s">
        <v>3498</v>
      </c>
      <c r="B683" s="119" t="s">
        <v>393</v>
      </c>
      <c r="C683" s="119" t="s">
        <v>1765</v>
      </c>
      <c r="D683" s="119" t="s">
        <v>2028</v>
      </c>
      <c r="E683" s="120">
        <v>79</v>
      </c>
      <c r="F683" s="185">
        <v>71.099999999999994</v>
      </c>
      <c r="G683" s="185">
        <v>79</v>
      </c>
      <c r="H683" s="185">
        <v>79</v>
      </c>
      <c r="I683" s="185">
        <v>79</v>
      </c>
      <c r="J683" s="185">
        <v>79</v>
      </c>
      <c r="K683" s="185">
        <v>79</v>
      </c>
      <c r="L683" s="185">
        <v>79</v>
      </c>
      <c r="M683" s="185">
        <v>79</v>
      </c>
      <c r="N683" s="185">
        <v>79</v>
      </c>
      <c r="O683" s="185">
        <v>79</v>
      </c>
      <c r="P683" s="185">
        <v>79</v>
      </c>
      <c r="Q683" s="185">
        <v>79</v>
      </c>
      <c r="R683" s="185">
        <v>85.12</v>
      </c>
      <c r="S683" s="185">
        <v>85.57</v>
      </c>
      <c r="T683" s="185">
        <v>86.02</v>
      </c>
      <c r="U683" s="185">
        <v>86.47</v>
      </c>
      <c r="V683" s="185">
        <v>86.92</v>
      </c>
      <c r="W683" s="185">
        <v>87.38</v>
      </c>
      <c r="X683" s="185">
        <v>87.83</v>
      </c>
      <c r="Y683" s="185">
        <v>88.29</v>
      </c>
      <c r="Z683" s="185">
        <v>88.75</v>
      </c>
      <c r="AA683" s="121">
        <v>79</v>
      </c>
      <c r="AB683" s="137">
        <v>0</v>
      </c>
      <c r="AC683" s="138"/>
      <c r="AD683" s="104"/>
      <c r="AE683" s="139" t="s">
        <v>12024</v>
      </c>
      <c r="AF683" s="139" t="s">
        <v>12015</v>
      </c>
    </row>
    <row r="684" spans="1:32" ht="16">
      <c r="A684" s="118" t="s">
        <v>3498</v>
      </c>
      <c r="B684" s="119" t="s">
        <v>393</v>
      </c>
      <c r="C684" s="119" t="s">
        <v>1765</v>
      </c>
      <c r="D684" s="119" t="s">
        <v>2032</v>
      </c>
      <c r="E684" s="120">
        <v>79</v>
      </c>
      <c r="F684" s="185">
        <v>71.099999999999994</v>
      </c>
      <c r="G684" s="185">
        <v>79</v>
      </c>
      <c r="H684" s="185">
        <v>79</v>
      </c>
      <c r="I684" s="185">
        <v>79</v>
      </c>
      <c r="J684" s="185">
        <v>79</v>
      </c>
      <c r="K684" s="185">
        <v>79</v>
      </c>
      <c r="L684" s="185">
        <v>79</v>
      </c>
      <c r="M684" s="185">
        <v>79</v>
      </c>
      <c r="N684" s="185">
        <v>79</v>
      </c>
      <c r="O684" s="185">
        <v>79</v>
      </c>
      <c r="P684" s="185">
        <v>79</v>
      </c>
      <c r="Q684" s="185">
        <v>79</v>
      </c>
      <c r="R684" s="185">
        <v>85.12</v>
      </c>
      <c r="S684" s="185">
        <v>85.57</v>
      </c>
      <c r="T684" s="185">
        <v>86.02</v>
      </c>
      <c r="U684" s="185">
        <v>86.47</v>
      </c>
      <c r="V684" s="185">
        <v>86.92</v>
      </c>
      <c r="W684" s="185">
        <v>87.38</v>
      </c>
      <c r="X684" s="185">
        <v>87.83</v>
      </c>
      <c r="Y684" s="185">
        <v>88.29</v>
      </c>
      <c r="Z684" s="185">
        <v>88.75</v>
      </c>
      <c r="AA684" s="121">
        <v>79</v>
      </c>
      <c r="AB684" s="137">
        <v>0</v>
      </c>
      <c r="AC684" s="138"/>
      <c r="AD684" s="104"/>
      <c r="AE684" s="139" t="s">
        <v>12024</v>
      </c>
      <c r="AF684" s="139" t="s">
        <v>12015</v>
      </c>
    </row>
    <row r="685" spans="1:32" ht="16">
      <c r="A685" s="118" t="s">
        <v>3498</v>
      </c>
      <c r="B685" s="119" t="s">
        <v>393</v>
      </c>
      <c r="C685" s="119" t="s">
        <v>1765</v>
      </c>
      <c r="D685" s="119" t="s">
        <v>2037</v>
      </c>
      <c r="E685" s="120">
        <v>79</v>
      </c>
      <c r="F685" s="185">
        <v>71.099999999999994</v>
      </c>
      <c r="G685" s="185">
        <v>79</v>
      </c>
      <c r="H685" s="185">
        <v>79</v>
      </c>
      <c r="I685" s="185">
        <v>79</v>
      </c>
      <c r="J685" s="185">
        <v>79</v>
      </c>
      <c r="K685" s="185">
        <v>79</v>
      </c>
      <c r="L685" s="185">
        <v>79</v>
      </c>
      <c r="M685" s="185">
        <v>79</v>
      </c>
      <c r="N685" s="185">
        <v>79</v>
      </c>
      <c r="O685" s="185">
        <v>79</v>
      </c>
      <c r="P685" s="185">
        <v>79</v>
      </c>
      <c r="Q685" s="185">
        <v>79</v>
      </c>
      <c r="R685" s="185">
        <v>85.12</v>
      </c>
      <c r="S685" s="185">
        <v>85.57</v>
      </c>
      <c r="T685" s="185">
        <v>86.02</v>
      </c>
      <c r="U685" s="185">
        <v>86.47</v>
      </c>
      <c r="V685" s="185">
        <v>86.92</v>
      </c>
      <c r="W685" s="185">
        <v>87.38</v>
      </c>
      <c r="X685" s="185">
        <v>87.83</v>
      </c>
      <c r="Y685" s="185">
        <v>88.29</v>
      </c>
      <c r="Z685" s="185">
        <v>88.75</v>
      </c>
      <c r="AA685" s="121">
        <v>79</v>
      </c>
      <c r="AB685" s="137">
        <v>0</v>
      </c>
      <c r="AC685" s="138"/>
      <c r="AD685" s="104"/>
      <c r="AE685" s="139" t="s">
        <v>12024</v>
      </c>
      <c r="AF685" s="139" t="s">
        <v>12015</v>
      </c>
    </row>
    <row r="686" spans="1:32" ht="16">
      <c r="A686" s="118" t="s">
        <v>3498</v>
      </c>
      <c r="B686" s="119" t="s">
        <v>393</v>
      </c>
      <c r="C686" s="119" t="s">
        <v>1765</v>
      </c>
      <c r="D686" s="119" t="s">
        <v>2043</v>
      </c>
      <c r="E686" s="120">
        <v>79</v>
      </c>
      <c r="F686" s="185">
        <v>71.099999999999994</v>
      </c>
      <c r="G686" s="185">
        <v>79</v>
      </c>
      <c r="H686" s="185">
        <v>79</v>
      </c>
      <c r="I686" s="185">
        <v>79</v>
      </c>
      <c r="J686" s="185">
        <v>79</v>
      </c>
      <c r="K686" s="185">
        <v>79</v>
      </c>
      <c r="L686" s="185">
        <v>79</v>
      </c>
      <c r="M686" s="185">
        <v>79</v>
      </c>
      <c r="N686" s="185">
        <v>79</v>
      </c>
      <c r="O686" s="185">
        <v>79</v>
      </c>
      <c r="P686" s="185">
        <v>79</v>
      </c>
      <c r="Q686" s="185">
        <v>79</v>
      </c>
      <c r="R686" s="185">
        <v>85.12</v>
      </c>
      <c r="S686" s="185">
        <v>85.57</v>
      </c>
      <c r="T686" s="185">
        <v>86.02</v>
      </c>
      <c r="U686" s="185">
        <v>86.47</v>
      </c>
      <c r="V686" s="185">
        <v>86.92</v>
      </c>
      <c r="W686" s="185">
        <v>87.38</v>
      </c>
      <c r="X686" s="185">
        <v>87.83</v>
      </c>
      <c r="Y686" s="185">
        <v>88.29</v>
      </c>
      <c r="Z686" s="185">
        <v>88.75</v>
      </c>
      <c r="AA686" s="121">
        <v>79</v>
      </c>
      <c r="AB686" s="137">
        <v>0</v>
      </c>
      <c r="AC686" s="138"/>
      <c r="AD686" s="104"/>
      <c r="AE686" s="139" t="s">
        <v>12024</v>
      </c>
      <c r="AF686" s="139" t="s">
        <v>12015</v>
      </c>
    </row>
    <row r="687" spans="1:32" ht="16">
      <c r="A687" s="118" t="s">
        <v>3498</v>
      </c>
      <c r="B687" s="119" t="s">
        <v>393</v>
      </c>
      <c r="C687" s="119" t="s">
        <v>1765</v>
      </c>
      <c r="D687" s="119" t="s">
        <v>2049</v>
      </c>
      <c r="E687" s="120">
        <v>79</v>
      </c>
      <c r="F687" s="185">
        <v>71.099999999999994</v>
      </c>
      <c r="G687" s="185">
        <v>79</v>
      </c>
      <c r="H687" s="185">
        <v>79</v>
      </c>
      <c r="I687" s="185">
        <v>79</v>
      </c>
      <c r="J687" s="185">
        <v>79</v>
      </c>
      <c r="K687" s="185">
        <v>79</v>
      </c>
      <c r="L687" s="185">
        <v>79</v>
      </c>
      <c r="M687" s="185">
        <v>79</v>
      </c>
      <c r="N687" s="185">
        <v>79</v>
      </c>
      <c r="O687" s="185">
        <v>79</v>
      </c>
      <c r="P687" s="185">
        <v>79</v>
      </c>
      <c r="Q687" s="185">
        <v>79</v>
      </c>
      <c r="R687" s="185">
        <v>85.12</v>
      </c>
      <c r="S687" s="185">
        <v>85.57</v>
      </c>
      <c r="T687" s="185">
        <v>86.02</v>
      </c>
      <c r="U687" s="185">
        <v>86.47</v>
      </c>
      <c r="V687" s="185">
        <v>86.92</v>
      </c>
      <c r="W687" s="185">
        <v>87.38</v>
      </c>
      <c r="X687" s="185">
        <v>87.83</v>
      </c>
      <c r="Y687" s="185">
        <v>88.29</v>
      </c>
      <c r="Z687" s="185">
        <v>88.75</v>
      </c>
      <c r="AA687" s="121">
        <v>79</v>
      </c>
      <c r="AB687" s="137">
        <v>0</v>
      </c>
      <c r="AC687" s="138"/>
      <c r="AD687" s="104"/>
      <c r="AE687" s="139" t="s">
        <v>12024</v>
      </c>
      <c r="AF687" s="139" t="s">
        <v>12015</v>
      </c>
    </row>
    <row r="688" spans="1:32" ht="16">
      <c r="A688" s="118" t="s">
        <v>3498</v>
      </c>
      <c r="B688" s="119" t="s">
        <v>393</v>
      </c>
      <c r="C688" s="119" t="s">
        <v>1765</v>
      </c>
      <c r="D688" s="119" t="s">
        <v>2051</v>
      </c>
      <c r="E688" s="120">
        <v>79</v>
      </c>
      <c r="F688" s="185">
        <v>71.099999999999994</v>
      </c>
      <c r="G688" s="185">
        <v>79</v>
      </c>
      <c r="H688" s="185">
        <v>79</v>
      </c>
      <c r="I688" s="185">
        <v>79</v>
      </c>
      <c r="J688" s="185">
        <v>79</v>
      </c>
      <c r="K688" s="185">
        <v>79</v>
      </c>
      <c r="L688" s="185">
        <v>79</v>
      </c>
      <c r="M688" s="185">
        <v>79</v>
      </c>
      <c r="N688" s="185">
        <v>79</v>
      </c>
      <c r="O688" s="185">
        <v>79</v>
      </c>
      <c r="P688" s="185">
        <v>79</v>
      </c>
      <c r="Q688" s="185">
        <v>79</v>
      </c>
      <c r="R688" s="185">
        <v>85.12</v>
      </c>
      <c r="S688" s="185">
        <v>85.57</v>
      </c>
      <c r="T688" s="185">
        <v>86.02</v>
      </c>
      <c r="U688" s="185">
        <v>86.47</v>
      </c>
      <c r="V688" s="185">
        <v>86.92</v>
      </c>
      <c r="W688" s="185">
        <v>87.38</v>
      </c>
      <c r="X688" s="185">
        <v>87.83</v>
      </c>
      <c r="Y688" s="185">
        <v>88.29</v>
      </c>
      <c r="Z688" s="185">
        <v>88.75</v>
      </c>
      <c r="AA688" s="121">
        <v>79</v>
      </c>
      <c r="AB688" s="137">
        <v>0</v>
      </c>
      <c r="AC688" s="138"/>
      <c r="AD688" s="104"/>
      <c r="AE688" s="139" t="s">
        <v>12024</v>
      </c>
      <c r="AF688" s="139" t="s">
        <v>12015</v>
      </c>
    </row>
    <row r="689" spans="1:32" ht="16">
      <c r="A689" s="118" t="s">
        <v>3498</v>
      </c>
      <c r="B689" s="119" t="s">
        <v>393</v>
      </c>
      <c r="C689" s="119" t="s">
        <v>1765</v>
      </c>
      <c r="D689" s="119" t="s">
        <v>2055</v>
      </c>
      <c r="E689" s="120">
        <v>79</v>
      </c>
      <c r="F689" s="185">
        <v>71.099999999999994</v>
      </c>
      <c r="G689" s="185">
        <v>79</v>
      </c>
      <c r="H689" s="185">
        <v>79</v>
      </c>
      <c r="I689" s="185">
        <v>79</v>
      </c>
      <c r="J689" s="185">
        <v>79</v>
      </c>
      <c r="K689" s="185">
        <v>79</v>
      </c>
      <c r="L689" s="185">
        <v>79</v>
      </c>
      <c r="M689" s="185">
        <v>79</v>
      </c>
      <c r="N689" s="185">
        <v>79</v>
      </c>
      <c r="O689" s="185">
        <v>79</v>
      </c>
      <c r="P689" s="185">
        <v>79</v>
      </c>
      <c r="Q689" s="185">
        <v>79</v>
      </c>
      <c r="R689" s="185">
        <v>85.12</v>
      </c>
      <c r="S689" s="185">
        <v>85.57</v>
      </c>
      <c r="T689" s="185">
        <v>86.02</v>
      </c>
      <c r="U689" s="185">
        <v>86.47</v>
      </c>
      <c r="V689" s="185">
        <v>86.92</v>
      </c>
      <c r="W689" s="185">
        <v>87.38</v>
      </c>
      <c r="X689" s="185">
        <v>87.83</v>
      </c>
      <c r="Y689" s="185">
        <v>88.29</v>
      </c>
      <c r="Z689" s="185">
        <v>88.75</v>
      </c>
      <c r="AA689" s="121">
        <v>79</v>
      </c>
      <c r="AB689" s="137">
        <v>0</v>
      </c>
      <c r="AC689" s="138"/>
      <c r="AD689" s="104"/>
      <c r="AE689" s="139" t="s">
        <v>12024</v>
      </c>
      <c r="AF689" s="139" t="s">
        <v>12015</v>
      </c>
    </row>
    <row r="690" spans="1:32" ht="16">
      <c r="A690" s="118" t="s">
        <v>3498</v>
      </c>
      <c r="B690" s="119" t="s">
        <v>393</v>
      </c>
      <c r="C690" s="119" t="s">
        <v>1765</v>
      </c>
      <c r="D690" s="119" t="s">
        <v>2057</v>
      </c>
      <c r="E690" s="120">
        <v>79</v>
      </c>
      <c r="F690" s="185">
        <v>71.099999999999994</v>
      </c>
      <c r="G690" s="185">
        <v>79</v>
      </c>
      <c r="H690" s="185">
        <v>79</v>
      </c>
      <c r="I690" s="185">
        <v>79</v>
      </c>
      <c r="J690" s="185">
        <v>79</v>
      </c>
      <c r="K690" s="185">
        <v>79</v>
      </c>
      <c r="L690" s="185">
        <v>79</v>
      </c>
      <c r="M690" s="185">
        <v>79</v>
      </c>
      <c r="N690" s="185">
        <v>79</v>
      </c>
      <c r="O690" s="185">
        <v>79</v>
      </c>
      <c r="P690" s="185">
        <v>79</v>
      </c>
      <c r="Q690" s="185">
        <v>79</v>
      </c>
      <c r="R690" s="185">
        <v>85.12</v>
      </c>
      <c r="S690" s="185">
        <v>85.57</v>
      </c>
      <c r="T690" s="185">
        <v>86.02</v>
      </c>
      <c r="U690" s="185">
        <v>86.47</v>
      </c>
      <c r="V690" s="185">
        <v>86.92</v>
      </c>
      <c r="W690" s="185">
        <v>87.38</v>
      </c>
      <c r="X690" s="185">
        <v>87.83</v>
      </c>
      <c r="Y690" s="185">
        <v>88.29</v>
      </c>
      <c r="Z690" s="185">
        <v>88.75</v>
      </c>
      <c r="AA690" s="121">
        <v>79</v>
      </c>
      <c r="AB690" s="137">
        <v>0</v>
      </c>
      <c r="AC690" s="138"/>
      <c r="AD690" s="104"/>
      <c r="AE690" s="139" t="s">
        <v>12024</v>
      </c>
      <c r="AF690" s="139" t="s">
        <v>12015</v>
      </c>
    </row>
    <row r="691" spans="1:32" ht="16">
      <c r="A691" s="118" t="s">
        <v>3498</v>
      </c>
      <c r="B691" s="119" t="s">
        <v>393</v>
      </c>
      <c r="C691" s="119" t="s">
        <v>1765</v>
      </c>
      <c r="D691" s="119" t="s">
        <v>2062</v>
      </c>
      <c r="E691" s="120">
        <v>79</v>
      </c>
      <c r="F691" s="185">
        <v>71.099999999999994</v>
      </c>
      <c r="G691" s="185">
        <v>79</v>
      </c>
      <c r="H691" s="185">
        <v>79</v>
      </c>
      <c r="I691" s="185">
        <v>79</v>
      </c>
      <c r="J691" s="185">
        <v>79</v>
      </c>
      <c r="K691" s="185">
        <v>79</v>
      </c>
      <c r="L691" s="185">
        <v>79</v>
      </c>
      <c r="M691" s="185">
        <v>79</v>
      </c>
      <c r="N691" s="185">
        <v>79</v>
      </c>
      <c r="O691" s="185">
        <v>79</v>
      </c>
      <c r="P691" s="185">
        <v>79</v>
      </c>
      <c r="Q691" s="185">
        <v>79</v>
      </c>
      <c r="R691" s="185">
        <v>85.12</v>
      </c>
      <c r="S691" s="185">
        <v>85.57</v>
      </c>
      <c r="T691" s="185">
        <v>86.02</v>
      </c>
      <c r="U691" s="185">
        <v>86.47</v>
      </c>
      <c r="V691" s="185">
        <v>86.92</v>
      </c>
      <c r="W691" s="185">
        <v>87.38</v>
      </c>
      <c r="X691" s="185">
        <v>87.83</v>
      </c>
      <c r="Y691" s="185">
        <v>88.29</v>
      </c>
      <c r="Z691" s="185">
        <v>88.75</v>
      </c>
      <c r="AA691" s="121">
        <v>79</v>
      </c>
      <c r="AB691" s="137">
        <v>0</v>
      </c>
      <c r="AC691" s="138"/>
      <c r="AD691" s="104"/>
      <c r="AE691" s="139" t="s">
        <v>12024</v>
      </c>
      <c r="AF691" s="139" t="s">
        <v>12015</v>
      </c>
    </row>
    <row r="692" spans="1:32" ht="16">
      <c r="A692" s="118" t="s">
        <v>3498</v>
      </c>
      <c r="B692" s="119" t="s">
        <v>393</v>
      </c>
      <c r="C692" s="119" t="s">
        <v>1765</v>
      </c>
      <c r="D692" s="119" t="s">
        <v>2064</v>
      </c>
      <c r="E692" s="120">
        <v>79</v>
      </c>
      <c r="F692" s="185">
        <v>71.099999999999994</v>
      </c>
      <c r="G692" s="185">
        <v>79</v>
      </c>
      <c r="H692" s="185">
        <v>79</v>
      </c>
      <c r="I692" s="185">
        <v>79</v>
      </c>
      <c r="J692" s="185">
        <v>79</v>
      </c>
      <c r="K692" s="185">
        <v>79</v>
      </c>
      <c r="L692" s="185">
        <v>79</v>
      </c>
      <c r="M692" s="185">
        <v>79</v>
      </c>
      <c r="N692" s="185">
        <v>79</v>
      </c>
      <c r="O692" s="185">
        <v>79</v>
      </c>
      <c r="P692" s="185">
        <v>79</v>
      </c>
      <c r="Q692" s="185">
        <v>79</v>
      </c>
      <c r="R692" s="185">
        <v>85.12</v>
      </c>
      <c r="S692" s="185">
        <v>85.57</v>
      </c>
      <c r="T692" s="185">
        <v>86.02</v>
      </c>
      <c r="U692" s="185">
        <v>86.47</v>
      </c>
      <c r="V692" s="185">
        <v>86.92</v>
      </c>
      <c r="W692" s="185">
        <v>87.38</v>
      </c>
      <c r="X692" s="185">
        <v>87.83</v>
      </c>
      <c r="Y692" s="185">
        <v>88.29</v>
      </c>
      <c r="Z692" s="185">
        <v>88.75</v>
      </c>
      <c r="AA692" s="121">
        <v>79</v>
      </c>
      <c r="AB692" s="137">
        <v>0</v>
      </c>
      <c r="AC692" s="138"/>
      <c r="AD692" s="104"/>
      <c r="AE692" s="139" t="s">
        <v>12024</v>
      </c>
      <c r="AF692" s="139" t="s">
        <v>12015</v>
      </c>
    </row>
    <row r="693" spans="1:32" ht="16">
      <c r="A693" s="118" t="s">
        <v>3498</v>
      </c>
      <c r="B693" s="119" t="s">
        <v>393</v>
      </c>
      <c r="C693" s="119" t="s">
        <v>1765</v>
      </c>
      <c r="D693" s="119" t="s">
        <v>2068</v>
      </c>
      <c r="E693" s="120">
        <v>79</v>
      </c>
      <c r="F693" s="185">
        <v>71.099999999999994</v>
      </c>
      <c r="G693" s="185">
        <v>79</v>
      </c>
      <c r="H693" s="185">
        <v>79</v>
      </c>
      <c r="I693" s="185">
        <v>79</v>
      </c>
      <c r="J693" s="185">
        <v>79</v>
      </c>
      <c r="K693" s="185">
        <v>79</v>
      </c>
      <c r="L693" s="185">
        <v>79</v>
      </c>
      <c r="M693" s="185">
        <v>79</v>
      </c>
      <c r="N693" s="185">
        <v>79</v>
      </c>
      <c r="O693" s="185">
        <v>79</v>
      </c>
      <c r="P693" s="185">
        <v>79</v>
      </c>
      <c r="Q693" s="185">
        <v>79</v>
      </c>
      <c r="R693" s="185">
        <v>85.12</v>
      </c>
      <c r="S693" s="185">
        <v>85.57</v>
      </c>
      <c r="T693" s="185">
        <v>86.02</v>
      </c>
      <c r="U693" s="185">
        <v>86.47</v>
      </c>
      <c r="V693" s="185">
        <v>86.92</v>
      </c>
      <c r="W693" s="185">
        <v>87.38</v>
      </c>
      <c r="X693" s="185">
        <v>87.83</v>
      </c>
      <c r="Y693" s="185">
        <v>88.29</v>
      </c>
      <c r="Z693" s="185">
        <v>88.75</v>
      </c>
      <c r="AA693" s="121">
        <v>79</v>
      </c>
      <c r="AB693" s="137">
        <v>0</v>
      </c>
      <c r="AC693" s="138"/>
      <c r="AD693" s="104"/>
      <c r="AE693" s="139" t="s">
        <v>12024</v>
      </c>
      <c r="AF693" s="139" t="s">
        <v>12015</v>
      </c>
    </row>
    <row r="694" spans="1:32" ht="16">
      <c r="A694" s="118" t="s">
        <v>3498</v>
      </c>
      <c r="B694" s="119" t="s">
        <v>393</v>
      </c>
      <c r="C694" s="119" t="s">
        <v>1765</v>
      </c>
      <c r="D694" s="119" t="s">
        <v>2070</v>
      </c>
      <c r="E694" s="120">
        <v>79</v>
      </c>
      <c r="F694" s="185">
        <v>71.099999999999994</v>
      </c>
      <c r="G694" s="185">
        <v>79</v>
      </c>
      <c r="H694" s="185">
        <v>79</v>
      </c>
      <c r="I694" s="185">
        <v>79</v>
      </c>
      <c r="J694" s="185">
        <v>79</v>
      </c>
      <c r="K694" s="185">
        <v>79</v>
      </c>
      <c r="L694" s="185">
        <v>79</v>
      </c>
      <c r="M694" s="185">
        <v>79</v>
      </c>
      <c r="N694" s="185">
        <v>79</v>
      </c>
      <c r="O694" s="185">
        <v>79</v>
      </c>
      <c r="P694" s="185">
        <v>79</v>
      </c>
      <c r="Q694" s="185">
        <v>79</v>
      </c>
      <c r="R694" s="185">
        <v>85.12</v>
      </c>
      <c r="S694" s="185">
        <v>85.57</v>
      </c>
      <c r="T694" s="185">
        <v>86.02</v>
      </c>
      <c r="U694" s="185">
        <v>86.47</v>
      </c>
      <c r="V694" s="185">
        <v>86.92</v>
      </c>
      <c r="W694" s="185">
        <v>87.38</v>
      </c>
      <c r="X694" s="185">
        <v>87.83</v>
      </c>
      <c r="Y694" s="185">
        <v>88.29</v>
      </c>
      <c r="Z694" s="185">
        <v>88.75</v>
      </c>
      <c r="AA694" s="121">
        <v>79</v>
      </c>
      <c r="AB694" s="137">
        <v>0</v>
      </c>
      <c r="AC694" s="138"/>
      <c r="AD694" s="104"/>
      <c r="AE694" s="139" t="s">
        <v>12024</v>
      </c>
      <c r="AF694" s="139" t="s">
        <v>12015</v>
      </c>
    </row>
    <row r="695" spans="1:32" ht="16">
      <c r="A695" s="118" t="s">
        <v>3498</v>
      </c>
      <c r="B695" s="119" t="s">
        <v>393</v>
      </c>
      <c r="C695" s="119" t="s">
        <v>1765</v>
      </c>
      <c r="D695" s="119" t="s">
        <v>2075</v>
      </c>
      <c r="E695" s="120">
        <v>79</v>
      </c>
      <c r="F695" s="185">
        <v>71.099999999999994</v>
      </c>
      <c r="G695" s="185">
        <v>79</v>
      </c>
      <c r="H695" s="185">
        <v>79</v>
      </c>
      <c r="I695" s="185">
        <v>79</v>
      </c>
      <c r="J695" s="185">
        <v>79</v>
      </c>
      <c r="K695" s="185">
        <v>79</v>
      </c>
      <c r="L695" s="185">
        <v>79</v>
      </c>
      <c r="M695" s="185">
        <v>79</v>
      </c>
      <c r="N695" s="185">
        <v>79</v>
      </c>
      <c r="O695" s="185">
        <v>79</v>
      </c>
      <c r="P695" s="185">
        <v>79</v>
      </c>
      <c r="Q695" s="185">
        <v>79</v>
      </c>
      <c r="R695" s="185">
        <v>85.12</v>
      </c>
      <c r="S695" s="185">
        <v>85.57</v>
      </c>
      <c r="T695" s="185">
        <v>86.02</v>
      </c>
      <c r="U695" s="185">
        <v>86.47</v>
      </c>
      <c r="V695" s="185">
        <v>86.92</v>
      </c>
      <c r="W695" s="185">
        <v>87.38</v>
      </c>
      <c r="X695" s="185">
        <v>87.83</v>
      </c>
      <c r="Y695" s="185">
        <v>88.29</v>
      </c>
      <c r="Z695" s="185">
        <v>88.75</v>
      </c>
      <c r="AA695" s="121">
        <v>79</v>
      </c>
      <c r="AB695" s="137">
        <v>0</v>
      </c>
      <c r="AC695" s="138"/>
      <c r="AD695" s="104"/>
      <c r="AE695" s="139" t="s">
        <v>12024</v>
      </c>
      <c r="AF695" s="139" t="s">
        <v>12015</v>
      </c>
    </row>
    <row r="696" spans="1:32" ht="16">
      <c r="A696" s="118" t="s">
        <v>3498</v>
      </c>
      <c r="B696" s="119" t="s">
        <v>393</v>
      </c>
      <c r="C696" s="119" t="s">
        <v>1765</v>
      </c>
      <c r="D696" s="119" t="s">
        <v>2077</v>
      </c>
      <c r="E696" s="120">
        <v>79</v>
      </c>
      <c r="F696" s="185">
        <v>71.099999999999994</v>
      </c>
      <c r="G696" s="185">
        <v>79</v>
      </c>
      <c r="H696" s="185">
        <v>79</v>
      </c>
      <c r="I696" s="185">
        <v>79</v>
      </c>
      <c r="J696" s="185">
        <v>79</v>
      </c>
      <c r="K696" s="185">
        <v>79</v>
      </c>
      <c r="L696" s="185">
        <v>79</v>
      </c>
      <c r="M696" s="185">
        <v>79</v>
      </c>
      <c r="N696" s="185">
        <v>79</v>
      </c>
      <c r="O696" s="185">
        <v>79</v>
      </c>
      <c r="P696" s="185">
        <v>79</v>
      </c>
      <c r="Q696" s="185">
        <v>79</v>
      </c>
      <c r="R696" s="185">
        <v>85.12</v>
      </c>
      <c r="S696" s="185">
        <v>85.57</v>
      </c>
      <c r="T696" s="185">
        <v>86.02</v>
      </c>
      <c r="U696" s="185">
        <v>86.47</v>
      </c>
      <c r="V696" s="185">
        <v>86.92</v>
      </c>
      <c r="W696" s="185">
        <v>87.38</v>
      </c>
      <c r="X696" s="185">
        <v>87.83</v>
      </c>
      <c r="Y696" s="185">
        <v>88.29</v>
      </c>
      <c r="Z696" s="185">
        <v>88.75</v>
      </c>
      <c r="AA696" s="121">
        <v>79</v>
      </c>
      <c r="AB696" s="137">
        <v>0</v>
      </c>
      <c r="AC696" s="138"/>
      <c r="AD696" s="104"/>
      <c r="AE696" s="139" t="s">
        <v>12024</v>
      </c>
      <c r="AF696" s="139" t="s">
        <v>12015</v>
      </c>
    </row>
    <row r="697" spans="1:32" ht="16">
      <c r="A697" s="118" t="s">
        <v>3498</v>
      </c>
      <c r="B697" s="119" t="s">
        <v>393</v>
      </c>
      <c r="C697" s="119" t="s">
        <v>1765</v>
      </c>
      <c r="D697" s="119" t="s">
        <v>2079</v>
      </c>
      <c r="E697" s="120">
        <v>79</v>
      </c>
      <c r="F697" s="185">
        <v>71.099999999999994</v>
      </c>
      <c r="G697" s="185">
        <v>79</v>
      </c>
      <c r="H697" s="185">
        <v>79</v>
      </c>
      <c r="I697" s="185">
        <v>79</v>
      </c>
      <c r="J697" s="185">
        <v>79</v>
      </c>
      <c r="K697" s="185">
        <v>79</v>
      </c>
      <c r="L697" s="185">
        <v>79</v>
      </c>
      <c r="M697" s="185">
        <v>79</v>
      </c>
      <c r="N697" s="185">
        <v>79</v>
      </c>
      <c r="O697" s="185">
        <v>79</v>
      </c>
      <c r="P697" s="185">
        <v>79</v>
      </c>
      <c r="Q697" s="185">
        <v>79</v>
      </c>
      <c r="R697" s="185">
        <v>85.12</v>
      </c>
      <c r="S697" s="185">
        <v>85.57</v>
      </c>
      <c r="T697" s="185">
        <v>86.02</v>
      </c>
      <c r="U697" s="185">
        <v>86.47</v>
      </c>
      <c r="V697" s="185">
        <v>86.92</v>
      </c>
      <c r="W697" s="185">
        <v>87.38</v>
      </c>
      <c r="X697" s="185">
        <v>87.83</v>
      </c>
      <c r="Y697" s="185">
        <v>88.29</v>
      </c>
      <c r="Z697" s="185">
        <v>88.75</v>
      </c>
      <c r="AA697" s="121">
        <v>79</v>
      </c>
      <c r="AB697" s="137">
        <v>0</v>
      </c>
      <c r="AC697" s="138"/>
      <c r="AD697" s="104"/>
      <c r="AE697" s="139" t="s">
        <v>12024</v>
      </c>
      <c r="AF697" s="139" t="s">
        <v>12015</v>
      </c>
    </row>
    <row r="698" spans="1:32" ht="16">
      <c r="A698" s="118" t="s">
        <v>3498</v>
      </c>
      <c r="B698" s="119" t="s">
        <v>393</v>
      </c>
      <c r="C698" s="119" t="s">
        <v>1765</v>
      </c>
      <c r="D698" s="119" t="s">
        <v>2081</v>
      </c>
      <c r="E698" s="120">
        <v>79</v>
      </c>
      <c r="F698" s="185">
        <v>71.099999999999994</v>
      </c>
      <c r="G698" s="185">
        <v>79</v>
      </c>
      <c r="H698" s="185">
        <v>79</v>
      </c>
      <c r="I698" s="185">
        <v>79</v>
      </c>
      <c r="J698" s="185">
        <v>79</v>
      </c>
      <c r="K698" s="185">
        <v>79</v>
      </c>
      <c r="L698" s="185">
        <v>79</v>
      </c>
      <c r="M698" s="185">
        <v>79</v>
      </c>
      <c r="N698" s="185">
        <v>79</v>
      </c>
      <c r="O698" s="185">
        <v>79</v>
      </c>
      <c r="P698" s="185">
        <v>79</v>
      </c>
      <c r="Q698" s="185">
        <v>79</v>
      </c>
      <c r="R698" s="185">
        <v>85.12</v>
      </c>
      <c r="S698" s="185">
        <v>85.57</v>
      </c>
      <c r="T698" s="185">
        <v>86.02</v>
      </c>
      <c r="U698" s="185">
        <v>86.47</v>
      </c>
      <c r="V698" s="185">
        <v>86.92</v>
      </c>
      <c r="W698" s="185">
        <v>87.38</v>
      </c>
      <c r="X698" s="185">
        <v>87.83</v>
      </c>
      <c r="Y698" s="185">
        <v>88.29</v>
      </c>
      <c r="Z698" s="185">
        <v>88.75</v>
      </c>
      <c r="AA698" s="121">
        <v>79</v>
      </c>
      <c r="AB698" s="137">
        <v>0</v>
      </c>
      <c r="AC698" s="138"/>
      <c r="AD698" s="104"/>
      <c r="AE698" s="139" t="s">
        <v>12024</v>
      </c>
      <c r="AF698" s="139" t="s">
        <v>12015</v>
      </c>
    </row>
    <row r="699" spans="1:32" ht="16">
      <c r="A699" s="118" t="s">
        <v>3498</v>
      </c>
      <c r="B699" s="119" t="s">
        <v>393</v>
      </c>
      <c r="C699" s="119" t="s">
        <v>1765</v>
      </c>
      <c r="D699" s="119" t="s">
        <v>2083</v>
      </c>
      <c r="E699" s="120">
        <v>79</v>
      </c>
      <c r="F699" s="185">
        <v>71.099999999999994</v>
      </c>
      <c r="G699" s="185">
        <v>79</v>
      </c>
      <c r="H699" s="185">
        <v>79</v>
      </c>
      <c r="I699" s="185">
        <v>79</v>
      </c>
      <c r="J699" s="185">
        <v>79</v>
      </c>
      <c r="K699" s="185">
        <v>79</v>
      </c>
      <c r="L699" s="185">
        <v>79</v>
      </c>
      <c r="M699" s="185">
        <v>79</v>
      </c>
      <c r="N699" s="185">
        <v>79</v>
      </c>
      <c r="O699" s="185">
        <v>79</v>
      </c>
      <c r="P699" s="185">
        <v>79</v>
      </c>
      <c r="Q699" s="185">
        <v>79</v>
      </c>
      <c r="R699" s="185">
        <v>85.12</v>
      </c>
      <c r="S699" s="185">
        <v>85.57</v>
      </c>
      <c r="T699" s="185">
        <v>86.02</v>
      </c>
      <c r="U699" s="185">
        <v>86.47</v>
      </c>
      <c r="V699" s="185">
        <v>86.92</v>
      </c>
      <c r="W699" s="185">
        <v>87.38</v>
      </c>
      <c r="X699" s="185">
        <v>87.83</v>
      </c>
      <c r="Y699" s="185">
        <v>88.29</v>
      </c>
      <c r="Z699" s="185">
        <v>88.75</v>
      </c>
      <c r="AA699" s="121">
        <v>79</v>
      </c>
      <c r="AB699" s="137">
        <v>0</v>
      </c>
      <c r="AC699" s="138"/>
      <c r="AD699" s="104"/>
      <c r="AE699" s="139" t="s">
        <v>12024</v>
      </c>
      <c r="AF699" s="139" t="s">
        <v>12015</v>
      </c>
    </row>
    <row r="700" spans="1:32" ht="16">
      <c r="A700" s="118" t="s">
        <v>3498</v>
      </c>
      <c r="B700" s="119" t="s">
        <v>393</v>
      </c>
      <c r="C700" s="119" t="s">
        <v>1765</v>
      </c>
      <c r="D700" s="119" t="s">
        <v>2085</v>
      </c>
      <c r="E700" s="120">
        <v>79</v>
      </c>
      <c r="F700" s="185">
        <v>71.099999999999994</v>
      </c>
      <c r="G700" s="185">
        <v>79</v>
      </c>
      <c r="H700" s="185">
        <v>79</v>
      </c>
      <c r="I700" s="185">
        <v>79</v>
      </c>
      <c r="J700" s="185">
        <v>79</v>
      </c>
      <c r="K700" s="185">
        <v>79</v>
      </c>
      <c r="L700" s="185">
        <v>79</v>
      </c>
      <c r="M700" s="185">
        <v>79</v>
      </c>
      <c r="N700" s="185">
        <v>79</v>
      </c>
      <c r="O700" s="185">
        <v>79</v>
      </c>
      <c r="P700" s="185">
        <v>79</v>
      </c>
      <c r="Q700" s="185">
        <v>79</v>
      </c>
      <c r="R700" s="185">
        <v>85.12</v>
      </c>
      <c r="S700" s="185">
        <v>85.57</v>
      </c>
      <c r="T700" s="185">
        <v>86.02</v>
      </c>
      <c r="U700" s="185">
        <v>86.47</v>
      </c>
      <c r="V700" s="185">
        <v>86.92</v>
      </c>
      <c r="W700" s="185">
        <v>87.38</v>
      </c>
      <c r="X700" s="185">
        <v>87.83</v>
      </c>
      <c r="Y700" s="185">
        <v>88.29</v>
      </c>
      <c r="Z700" s="185">
        <v>88.75</v>
      </c>
      <c r="AA700" s="121">
        <v>79</v>
      </c>
      <c r="AB700" s="137">
        <v>0</v>
      </c>
      <c r="AC700" s="138"/>
      <c r="AD700" s="104"/>
      <c r="AE700" s="139" t="s">
        <v>12024</v>
      </c>
      <c r="AF700" s="139" t="s">
        <v>12015</v>
      </c>
    </row>
    <row r="701" spans="1:32" ht="16">
      <c r="A701" s="118" t="s">
        <v>3498</v>
      </c>
      <c r="B701" s="119" t="s">
        <v>393</v>
      </c>
      <c r="C701" s="119" t="s">
        <v>1765</v>
      </c>
      <c r="D701" s="119" t="s">
        <v>2087</v>
      </c>
      <c r="E701" s="120">
        <v>79</v>
      </c>
      <c r="F701" s="185">
        <v>71.099999999999994</v>
      </c>
      <c r="G701" s="185">
        <v>79</v>
      </c>
      <c r="H701" s="185">
        <v>79</v>
      </c>
      <c r="I701" s="185">
        <v>79</v>
      </c>
      <c r="J701" s="185">
        <v>79</v>
      </c>
      <c r="K701" s="185">
        <v>79</v>
      </c>
      <c r="L701" s="185">
        <v>79</v>
      </c>
      <c r="M701" s="185">
        <v>79</v>
      </c>
      <c r="N701" s="185">
        <v>79</v>
      </c>
      <c r="O701" s="185">
        <v>79</v>
      </c>
      <c r="P701" s="185">
        <v>79</v>
      </c>
      <c r="Q701" s="185">
        <v>79</v>
      </c>
      <c r="R701" s="185">
        <v>85.12</v>
      </c>
      <c r="S701" s="185">
        <v>85.57</v>
      </c>
      <c r="T701" s="185">
        <v>86.02</v>
      </c>
      <c r="U701" s="185">
        <v>86.47</v>
      </c>
      <c r="V701" s="185">
        <v>86.92</v>
      </c>
      <c r="W701" s="185">
        <v>87.38</v>
      </c>
      <c r="X701" s="185">
        <v>87.83</v>
      </c>
      <c r="Y701" s="185">
        <v>88.29</v>
      </c>
      <c r="Z701" s="185">
        <v>88.75</v>
      </c>
      <c r="AA701" s="121">
        <v>79</v>
      </c>
      <c r="AB701" s="137">
        <v>0</v>
      </c>
      <c r="AC701" s="138"/>
      <c r="AD701" s="104"/>
      <c r="AE701" s="139" t="s">
        <v>12024</v>
      </c>
      <c r="AF701" s="139" t="s">
        <v>12015</v>
      </c>
    </row>
    <row r="702" spans="1:32" ht="16">
      <c r="A702" s="118" t="s">
        <v>3498</v>
      </c>
      <c r="B702" s="119" t="s">
        <v>393</v>
      </c>
      <c r="C702" s="119" t="s">
        <v>1765</v>
      </c>
      <c r="D702" s="119" t="s">
        <v>2089</v>
      </c>
      <c r="E702" s="120">
        <v>79</v>
      </c>
      <c r="F702" s="185">
        <v>71.099999999999994</v>
      </c>
      <c r="G702" s="185">
        <v>79</v>
      </c>
      <c r="H702" s="185">
        <v>79</v>
      </c>
      <c r="I702" s="185">
        <v>79</v>
      </c>
      <c r="J702" s="185">
        <v>79</v>
      </c>
      <c r="K702" s="185">
        <v>79</v>
      </c>
      <c r="L702" s="185">
        <v>79</v>
      </c>
      <c r="M702" s="185">
        <v>79</v>
      </c>
      <c r="N702" s="185">
        <v>79</v>
      </c>
      <c r="O702" s="185">
        <v>79</v>
      </c>
      <c r="P702" s="185">
        <v>79</v>
      </c>
      <c r="Q702" s="185">
        <v>79</v>
      </c>
      <c r="R702" s="185">
        <v>85.12</v>
      </c>
      <c r="S702" s="185">
        <v>85.57</v>
      </c>
      <c r="T702" s="185">
        <v>86.02</v>
      </c>
      <c r="U702" s="185">
        <v>86.47</v>
      </c>
      <c r="V702" s="185">
        <v>86.92</v>
      </c>
      <c r="W702" s="185">
        <v>87.38</v>
      </c>
      <c r="X702" s="185">
        <v>87.83</v>
      </c>
      <c r="Y702" s="185">
        <v>88.29</v>
      </c>
      <c r="Z702" s="185">
        <v>88.75</v>
      </c>
      <c r="AA702" s="121">
        <v>79</v>
      </c>
      <c r="AB702" s="137">
        <v>0</v>
      </c>
      <c r="AC702" s="138"/>
      <c r="AD702" s="104"/>
      <c r="AE702" s="139" t="s">
        <v>12024</v>
      </c>
      <c r="AF702" s="139" t="s">
        <v>12015</v>
      </c>
    </row>
    <row r="703" spans="1:32" ht="16">
      <c r="A703" s="118" t="s">
        <v>3498</v>
      </c>
      <c r="B703" s="119" t="s">
        <v>393</v>
      </c>
      <c r="C703" s="119" t="s">
        <v>1765</v>
      </c>
      <c r="D703" s="119" t="s">
        <v>2116</v>
      </c>
      <c r="E703" s="120">
        <v>79</v>
      </c>
      <c r="F703" s="185">
        <v>71.099999999999994</v>
      </c>
      <c r="G703" s="185">
        <v>79</v>
      </c>
      <c r="H703" s="185">
        <v>79</v>
      </c>
      <c r="I703" s="185">
        <v>79</v>
      </c>
      <c r="J703" s="185">
        <v>79</v>
      </c>
      <c r="K703" s="185">
        <v>79</v>
      </c>
      <c r="L703" s="185">
        <v>79</v>
      </c>
      <c r="M703" s="185">
        <v>79</v>
      </c>
      <c r="N703" s="185">
        <v>79</v>
      </c>
      <c r="O703" s="185">
        <v>79</v>
      </c>
      <c r="P703" s="185">
        <v>79</v>
      </c>
      <c r="Q703" s="185">
        <v>79</v>
      </c>
      <c r="R703" s="185">
        <v>85.12</v>
      </c>
      <c r="S703" s="185">
        <v>85.57</v>
      </c>
      <c r="T703" s="185">
        <v>86.02</v>
      </c>
      <c r="U703" s="185">
        <v>86.47</v>
      </c>
      <c r="V703" s="185">
        <v>86.92</v>
      </c>
      <c r="W703" s="185">
        <v>87.38</v>
      </c>
      <c r="X703" s="185">
        <v>87.83</v>
      </c>
      <c r="Y703" s="185">
        <v>88.29</v>
      </c>
      <c r="Z703" s="185">
        <v>88.75</v>
      </c>
      <c r="AA703" s="121">
        <v>79</v>
      </c>
      <c r="AB703" s="137">
        <v>0</v>
      </c>
      <c r="AC703" s="138"/>
      <c r="AD703" s="104"/>
      <c r="AE703" s="139" t="s">
        <v>12024</v>
      </c>
      <c r="AF703" s="139" t="s">
        <v>12015</v>
      </c>
    </row>
    <row r="704" spans="1:32" ht="16">
      <c r="A704" s="118" t="s">
        <v>3498</v>
      </c>
      <c r="B704" s="119" t="s">
        <v>393</v>
      </c>
      <c r="C704" s="119" t="s">
        <v>1765</v>
      </c>
      <c r="D704" s="119" t="s">
        <v>2121</v>
      </c>
      <c r="E704" s="120">
        <v>79</v>
      </c>
      <c r="F704" s="185">
        <v>71.099999999999994</v>
      </c>
      <c r="G704" s="185">
        <v>79</v>
      </c>
      <c r="H704" s="185">
        <v>79</v>
      </c>
      <c r="I704" s="185">
        <v>79</v>
      </c>
      <c r="J704" s="185">
        <v>79</v>
      </c>
      <c r="K704" s="185">
        <v>79</v>
      </c>
      <c r="L704" s="185">
        <v>79</v>
      </c>
      <c r="M704" s="185">
        <v>79</v>
      </c>
      <c r="N704" s="185">
        <v>79</v>
      </c>
      <c r="O704" s="185">
        <v>79</v>
      </c>
      <c r="P704" s="185">
        <v>79</v>
      </c>
      <c r="Q704" s="185">
        <v>79</v>
      </c>
      <c r="R704" s="185">
        <v>85.12</v>
      </c>
      <c r="S704" s="185">
        <v>85.57</v>
      </c>
      <c r="T704" s="185">
        <v>86.02</v>
      </c>
      <c r="U704" s="185">
        <v>86.47</v>
      </c>
      <c r="V704" s="185">
        <v>86.92</v>
      </c>
      <c r="W704" s="185">
        <v>87.38</v>
      </c>
      <c r="X704" s="185">
        <v>87.83</v>
      </c>
      <c r="Y704" s="185">
        <v>88.29</v>
      </c>
      <c r="Z704" s="185">
        <v>88.75</v>
      </c>
      <c r="AA704" s="121">
        <v>79</v>
      </c>
      <c r="AB704" s="137">
        <v>0</v>
      </c>
      <c r="AC704" s="138"/>
      <c r="AD704" s="104"/>
      <c r="AE704" s="139" t="s">
        <v>12024</v>
      </c>
      <c r="AF704" s="139" t="s">
        <v>12015</v>
      </c>
    </row>
    <row r="705" spans="1:32" ht="16">
      <c r="A705" s="118" t="s">
        <v>3498</v>
      </c>
      <c r="B705" s="119" t="s">
        <v>393</v>
      </c>
      <c r="C705" s="119" t="s">
        <v>1765</v>
      </c>
      <c r="D705" s="119" t="s">
        <v>2128</v>
      </c>
      <c r="E705" s="120">
        <v>79</v>
      </c>
      <c r="F705" s="185">
        <v>71.099999999999994</v>
      </c>
      <c r="G705" s="185">
        <v>79</v>
      </c>
      <c r="H705" s="185">
        <v>79</v>
      </c>
      <c r="I705" s="185">
        <v>79</v>
      </c>
      <c r="J705" s="185">
        <v>79</v>
      </c>
      <c r="K705" s="185">
        <v>79</v>
      </c>
      <c r="L705" s="185">
        <v>79</v>
      </c>
      <c r="M705" s="185">
        <v>79</v>
      </c>
      <c r="N705" s="185">
        <v>79</v>
      </c>
      <c r="O705" s="185">
        <v>79</v>
      </c>
      <c r="P705" s="185">
        <v>79</v>
      </c>
      <c r="Q705" s="185">
        <v>79</v>
      </c>
      <c r="R705" s="185">
        <v>85.12</v>
      </c>
      <c r="S705" s="185">
        <v>85.57</v>
      </c>
      <c r="T705" s="185">
        <v>86.02</v>
      </c>
      <c r="U705" s="185">
        <v>86.47</v>
      </c>
      <c r="V705" s="185">
        <v>86.92</v>
      </c>
      <c r="W705" s="185">
        <v>87.38</v>
      </c>
      <c r="X705" s="185">
        <v>87.83</v>
      </c>
      <c r="Y705" s="185">
        <v>88.29</v>
      </c>
      <c r="Z705" s="185">
        <v>88.75</v>
      </c>
      <c r="AA705" s="121">
        <v>79</v>
      </c>
      <c r="AB705" s="137">
        <v>0</v>
      </c>
      <c r="AC705" s="138"/>
      <c r="AD705" s="104"/>
      <c r="AE705" s="139" t="s">
        <v>12024</v>
      </c>
      <c r="AF705" s="139" t="s">
        <v>12015</v>
      </c>
    </row>
    <row r="706" spans="1:32" ht="16">
      <c r="A706" s="118" t="s">
        <v>3498</v>
      </c>
      <c r="B706" s="119" t="s">
        <v>393</v>
      </c>
      <c r="C706" s="119" t="s">
        <v>1765</v>
      </c>
      <c r="D706" s="119" t="s">
        <v>2137</v>
      </c>
      <c r="E706" s="120">
        <v>79</v>
      </c>
      <c r="F706" s="185">
        <v>71.099999999999994</v>
      </c>
      <c r="G706" s="185">
        <v>79</v>
      </c>
      <c r="H706" s="185">
        <v>79</v>
      </c>
      <c r="I706" s="185">
        <v>79</v>
      </c>
      <c r="J706" s="185">
        <v>79</v>
      </c>
      <c r="K706" s="185">
        <v>79</v>
      </c>
      <c r="L706" s="185">
        <v>79</v>
      </c>
      <c r="M706" s="185">
        <v>79</v>
      </c>
      <c r="N706" s="185">
        <v>79</v>
      </c>
      <c r="O706" s="185">
        <v>79</v>
      </c>
      <c r="P706" s="185">
        <v>79</v>
      </c>
      <c r="Q706" s="185">
        <v>79</v>
      </c>
      <c r="R706" s="185">
        <v>85.12</v>
      </c>
      <c r="S706" s="185">
        <v>85.57</v>
      </c>
      <c r="T706" s="185">
        <v>86.02</v>
      </c>
      <c r="U706" s="185">
        <v>86.47</v>
      </c>
      <c r="V706" s="185">
        <v>86.92</v>
      </c>
      <c r="W706" s="185">
        <v>87.38</v>
      </c>
      <c r="X706" s="185">
        <v>87.83</v>
      </c>
      <c r="Y706" s="185">
        <v>88.29</v>
      </c>
      <c r="Z706" s="185">
        <v>88.75</v>
      </c>
      <c r="AA706" s="121">
        <v>79</v>
      </c>
      <c r="AB706" s="137">
        <v>0</v>
      </c>
      <c r="AC706" s="138"/>
      <c r="AD706" s="104"/>
      <c r="AE706" s="139" t="s">
        <v>12024</v>
      </c>
      <c r="AF706" s="139" t="s">
        <v>12015</v>
      </c>
    </row>
    <row r="707" spans="1:32" ht="16">
      <c r="A707" s="118" t="s">
        <v>3498</v>
      </c>
      <c r="B707" s="119" t="s">
        <v>393</v>
      </c>
      <c r="C707" s="119" t="s">
        <v>1765</v>
      </c>
      <c r="D707" s="119" t="s">
        <v>2146</v>
      </c>
      <c r="E707" s="120">
        <v>79</v>
      </c>
      <c r="F707" s="185">
        <v>71.099999999999994</v>
      </c>
      <c r="G707" s="185">
        <v>79</v>
      </c>
      <c r="H707" s="185">
        <v>79</v>
      </c>
      <c r="I707" s="185">
        <v>79</v>
      </c>
      <c r="J707" s="185">
        <v>79</v>
      </c>
      <c r="K707" s="185">
        <v>79</v>
      </c>
      <c r="L707" s="185">
        <v>79</v>
      </c>
      <c r="M707" s="185">
        <v>79</v>
      </c>
      <c r="N707" s="185">
        <v>79</v>
      </c>
      <c r="O707" s="185">
        <v>79</v>
      </c>
      <c r="P707" s="185">
        <v>79</v>
      </c>
      <c r="Q707" s="185">
        <v>79</v>
      </c>
      <c r="R707" s="185">
        <v>85.12</v>
      </c>
      <c r="S707" s="185">
        <v>85.57</v>
      </c>
      <c r="T707" s="185">
        <v>86.02</v>
      </c>
      <c r="U707" s="185">
        <v>86.47</v>
      </c>
      <c r="V707" s="185">
        <v>86.92</v>
      </c>
      <c r="W707" s="185">
        <v>87.38</v>
      </c>
      <c r="X707" s="185">
        <v>87.83</v>
      </c>
      <c r="Y707" s="185">
        <v>88.29</v>
      </c>
      <c r="Z707" s="185">
        <v>88.75</v>
      </c>
      <c r="AA707" s="121">
        <v>79</v>
      </c>
      <c r="AB707" s="137">
        <v>0</v>
      </c>
      <c r="AC707" s="138"/>
      <c r="AD707" s="104"/>
      <c r="AE707" s="139" t="s">
        <v>12024</v>
      </c>
      <c r="AF707" s="139" t="s">
        <v>12015</v>
      </c>
    </row>
    <row r="708" spans="1:32" ht="16">
      <c r="A708" s="118" t="s">
        <v>3498</v>
      </c>
      <c r="B708" s="119" t="s">
        <v>393</v>
      </c>
      <c r="C708" s="119" t="s">
        <v>1765</v>
      </c>
      <c r="D708" s="119" t="s">
        <v>2153</v>
      </c>
      <c r="E708" s="120">
        <v>79</v>
      </c>
      <c r="F708" s="185">
        <v>71.099999999999994</v>
      </c>
      <c r="G708" s="185">
        <v>79</v>
      </c>
      <c r="H708" s="185">
        <v>79</v>
      </c>
      <c r="I708" s="185">
        <v>79</v>
      </c>
      <c r="J708" s="185">
        <v>79</v>
      </c>
      <c r="K708" s="185">
        <v>79</v>
      </c>
      <c r="L708" s="185">
        <v>79</v>
      </c>
      <c r="M708" s="185">
        <v>79</v>
      </c>
      <c r="N708" s="185">
        <v>79</v>
      </c>
      <c r="O708" s="185">
        <v>79</v>
      </c>
      <c r="P708" s="185">
        <v>79</v>
      </c>
      <c r="Q708" s="185">
        <v>79</v>
      </c>
      <c r="R708" s="185">
        <v>85.12</v>
      </c>
      <c r="S708" s="185">
        <v>85.57</v>
      </c>
      <c r="T708" s="185">
        <v>86.02</v>
      </c>
      <c r="U708" s="185">
        <v>86.47</v>
      </c>
      <c r="V708" s="185">
        <v>86.92</v>
      </c>
      <c r="W708" s="185">
        <v>87.38</v>
      </c>
      <c r="X708" s="185">
        <v>87.83</v>
      </c>
      <c r="Y708" s="185">
        <v>88.29</v>
      </c>
      <c r="Z708" s="185">
        <v>88.75</v>
      </c>
      <c r="AA708" s="121">
        <v>79</v>
      </c>
      <c r="AB708" s="137">
        <v>0</v>
      </c>
      <c r="AC708" s="138"/>
      <c r="AD708" s="104"/>
      <c r="AE708" s="139" t="s">
        <v>12024</v>
      </c>
      <c r="AF708" s="139" t="s">
        <v>12015</v>
      </c>
    </row>
    <row r="709" spans="1:32" ht="16">
      <c r="A709" s="118" t="s">
        <v>3498</v>
      </c>
      <c r="B709" s="119" t="s">
        <v>393</v>
      </c>
      <c r="C709" s="119" t="s">
        <v>1765</v>
      </c>
      <c r="D709" s="119" t="s">
        <v>2157</v>
      </c>
      <c r="E709" s="120">
        <v>79</v>
      </c>
      <c r="F709" s="185">
        <v>71.099999999999994</v>
      </c>
      <c r="G709" s="185">
        <v>79</v>
      </c>
      <c r="H709" s="185">
        <v>79</v>
      </c>
      <c r="I709" s="185">
        <v>79</v>
      </c>
      <c r="J709" s="185">
        <v>79</v>
      </c>
      <c r="K709" s="185">
        <v>79</v>
      </c>
      <c r="L709" s="185">
        <v>79</v>
      </c>
      <c r="M709" s="185">
        <v>79</v>
      </c>
      <c r="N709" s="185">
        <v>79</v>
      </c>
      <c r="O709" s="185">
        <v>79</v>
      </c>
      <c r="P709" s="185">
        <v>79</v>
      </c>
      <c r="Q709" s="185">
        <v>79</v>
      </c>
      <c r="R709" s="185">
        <v>85.12</v>
      </c>
      <c r="S709" s="185">
        <v>85.57</v>
      </c>
      <c r="T709" s="185">
        <v>86.02</v>
      </c>
      <c r="U709" s="185">
        <v>86.47</v>
      </c>
      <c r="V709" s="185">
        <v>86.92</v>
      </c>
      <c r="W709" s="185">
        <v>87.38</v>
      </c>
      <c r="X709" s="185">
        <v>87.83</v>
      </c>
      <c r="Y709" s="185">
        <v>88.29</v>
      </c>
      <c r="Z709" s="185">
        <v>88.75</v>
      </c>
      <c r="AA709" s="121">
        <v>79</v>
      </c>
      <c r="AB709" s="137">
        <v>0</v>
      </c>
      <c r="AC709" s="138"/>
      <c r="AD709" s="104"/>
      <c r="AE709" s="139" t="s">
        <v>12024</v>
      </c>
      <c r="AF709" s="139" t="s">
        <v>12015</v>
      </c>
    </row>
    <row r="710" spans="1:32" ht="16">
      <c r="A710" s="118" t="s">
        <v>3498</v>
      </c>
      <c r="B710" s="119" t="s">
        <v>393</v>
      </c>
      <c r="C710" s="119" t="s">
        <v>1765</v>
      </c>
      <c r="D710" s="119" t="s">
        <v>2161</v>
      </c>
      <c r="E710" s="120">
        <v>79</v>
      </c>
      <c r="F710" s="185">
        <v>71.099999999999994</v>
      </c>
      <c r="G710" s="185">
        <v>79</v>
      </c>
      <c r="H710" s="185">
        <v>79</v>
      </c>
      <c r="I710" s="185">
        <v>79</v>
      </c>
      <c r="J710" s="185">
        <v>79</v>
      </c>
      <c r="K710" s="185">
        <v>79</v>
      </c>
      <c r="L710" s="185">
        <v>79</v>
      </c>
      <c r="M710" s="185">
        <v>79</v>
      </c>
      <c r="N710" s="185">
        <v>79</v>
      </c>
      <c r="O710" s="185">
        <v>79</v>
      </c>
      <c r="P710" s="185">
        <v>79</v>
      </c>
      <c r="Q710" s="185">
        <v>79</v>
      </c>
      <c r="R710" s="185">
        <v>85.12</v>
      </c>
      <c r="S710" s="185">
        <v>85.57</v>
      </c>
      <c r="T710" s="185">
        <v>86.02</v>
      </c>
      <c r="U710" s="185">
        <v>86.47</v>
      </c>
      <c r="V710" s="185">
        <v>86.92</v>
      </c>
      <c r="W710" s="185">
        <v>87.38</v>
      </c>
      <c r="X710" s="185">
        <v>87.83</v>
      </c>
      <c r="Y710" s="185">
        <v>88.29</v>
      </c>
      <c r="Z710" s="185">
        <v>88.75</v>
      </c>
      <c r="AA710" s="121">
        <v>79</v>
      </c>
      <c r="AB710" s="137">
        <v>0</v>
      </c>
      <c r="AC710" s="138"/>
      <c r="AD710" s="104"/>
      <c r="AE710" s="139" t="s">
        <v>12024</v>
      </c>
      <c r="AF710" s="139" t="s">
        <v>12015</v>
      </c>
    </row>
    <row r="711" spans="1:32" ht="16">
      <c r="A711" s="118" t="s">
        <v>3498</v>
      </c>
      <c r="B711" s="119" t="s">
        <v>393</v>
      </c>
      <c r="C711" s="119" t="s">
        <v>1765</v>
      </c>
      <c r="D711" s="119" t="s">
        <v>2165</v>
      </c>
      <c r="E711" s="120">
        <v>79</v>
      </c>
      <c r="F711" s="185">
        <v>71.099999999999994</v>
      </c>
      <c r="G711" s="185">
        <v>79</v>
      </c>
      <c r="H711" s="185">
        <v>79</v>
      </c>
      <c r="I711" s="185">
        <v>79</v>
      </c>
      <c r="J711" s="185">
        <v>79</v>
      </c>
      <c r="K711" s="185">
        <v>79</v>
      </c>
      <c r="L711" s="185">
        <v>79</v>
      </c>
      <c r="M711" s="185">
        <v>79</v>
      </c>
      <c r="N711" s="185">
        <v>79</v>
      </c>
      <c r="O711" s="185">
        <v>79</v>
      </c>
      <c r="P711" s="185">
        <v>79</v>
      </c>
      <c r="Q711" s="185">
        <v>79</v>
      </c>
      <c r="R711" s="185">
        <v>85.12</v>
      </c>
      <c r="S711" s="185">
        <v>85.57</v>
      </c>
      <c r="T711" s="185">
        <v>86.02</v>
      </c>
      <c r="U711" s="185">
        <v>86.47</v>
      </c>
      <c r="V711" s="185">
        <v>86.92</v>
      </c>
      <c r="W711" s="185">
        <v>87.38</v>
      </c>
      <c r="X711" s="185">
        <v>87.83</v>
      </c>
      <c r="Y711" s="185">
        <v>88.29</v>
      </c>
      <c r="Z711" s="185">
        <v>88.75</v>
      </c>
      <c r="AA711" s="121">
        <v>79</v>
      </c>
      <c r="AB711" s="137">
        <v>0</v>
      </c>
      <c r="AC711" s="138"/>
      <c r="AD711" s="104"/>
      <c r="AE711" s="139" t="s">
        <v>12024</v>
      </c>
      <c r="AF711" s="139" t="s">
        <v>12015</v>
      </c>
    </row>
    <row r="712" spans="1:32" ht="16">
      <c r="A712" s="118" t="s">
        <v>3498</v>
      </c>
      <c r="B712" s="119" t="s">
        <v>393</v>
      </c>
      <c r="C712" s="119" t="s">
        <v>1765</v>
      </c>
      <c r="D712" s="119" t="s">
        <v>2169</v>
      </c>
      <c r="E712" s="120">
        <v>79</v>
      </c>
      <c r="F712" s="185">
        <v>71.099999999999994</v>
      </c>
      <c r="G712" s="185">
        <v>79</v>
      </c>
      <c r="H712" s="185">
        <v>79</v>
      </c>
      <c r="I712" s="185">
        <v>79</v>
      </c>
      <c r="J712" s="185">
        <v>79</v>
      </c>
      <c r="K712" s="185">
        <v>79</v>
      </c>
      <c r="L712" s="185">
        <v>79</v>
      </c>
      <c r="M712" s="185">
        <v>79</v>
      </c>
      <c r="N712" s="185">
        <v>79</v>
      </c>
      <c r="O712" s="185">
        <v>79</v>
      </c>
      <c r="P712" s="185">
        <v>79</v>
      </c>
      <c r="Q712" s="185">
        <v>79</v>
      </c>
      <c r="R712" s="185">
        <v>85.12</v>
      </c>
      <c r="S712" s="185">
        <v>85.57</v>
      </c>
      <c r="T712" s="185">
        <v>86.02</v>
      </c>
      <c r="U712" s="185">
        <v>86.47</v>
      </c>
      <c r="V712" s="185">
        <v>86.92</v>
      </c>
      <c r="W712" s="185">
        <v>87.38</v>
      </c>
      <c r="X712" s="185">
        <v>87.83</v>
      </c>
      <c r="Y712" s="185">
        <v>88.29</v>
      </c>
      <c r="Z712" s="185">
        <v>88.75</v>
      </c>
      <c r="AA712" s="121">
        <v>79</v>
      </c>
      <c r="AB712" s="137">
        <v>0</v>
      </c>
      <c r="AC712" s="138"/>
      <c r="AD712" s="104"/>
      <c r="AE712" s="139" t="s">
        <v>12024</v>
      </c>
      <c r="AF712" s="139" t="s">
        <v>12015</v>
      </c>
    </row>
    <row r="713" spans="1:32" ht="16">
      <c r="A713" s="118" t="s">
        <v>3498</v>
      </c>
      <c r="B713" s="119" t="s">
        <v>393</v>
      </c>
      <c r="C713" s="119" t="s">
        <v>1765</v>
      </c>
      <c r="D713" s="119" t="s">
        <v>2173</v>
      </c>
      <c r="E713" s="120">
        <v>79</v>
      </c>
      <c r="F713" s="185">
        <v>71.099999999999994</v>
      </c>
      <c r="G713" s="185">
        <v>79</v>
      </c>
      <c r="H713" s="185">
        <v>79</v>
      </c>
      <c r="I713" s="185">
        <v>79</v>
      </c>
      <c r="J713" s="185">
        <v>79</v>
      </c>
      <c r="K713" s="185">
        <v>79</v>
      </c>
      <c r="L713" s="185">
        <v>79</v>
      </c>
      <c r="M713" s="185">
        <v>79</v>
      </c>
      <c r="N713" s="185">
        <v>79</v>
      </c>
      <c r="O713" s="185">
        <v>79</v>
      </c>
      <c r="P713" s="185">
        <v>79</v>
      </c>
      <c r="Q713" s="185">
        <v>79</v>
      </c>
      <c r="R713" s="185">
        <v>85.12</v>
      </c>
      <c r="S713" s="185">
        <v>85.57</v>
      </c>
      <c r="T713" s="185">
        <v>86.02</v>
      </c>
      <c r="U713" s="185">
        <v>86.47</v>
      </c>
      <c r="V713" s="185">
        <v>86.92</v>
      </c>
      <c r="W713" s="185">
        <v>87.38</v>
      </c>
      <c r="X713" s="185">
        <v>87.83</v>
      </c>
      <c r="Y713" s="185">
        <v>88.29</v>
      </c>
      <c r="Z713" s="185">
        <v>88.75</v>
      </c>
      <c r="AA713" s="121">
        <v>79</v>
      </c>
      <c r="AB713" s="137">
        <v>0</v>
      </c>
      <c r="AC713" s="138"/>
      <c r="AD713" s="104"/>
      <c r="AE713" s="139" t="s">
        <v>12024</v>
      </c>
      <c r="AF713" s="139" t="s">
        <v>12015</v>
      </c>
    </row>
    <row r="714" spans="1:32" ht="16">
      <c r="A714" s="118" t="s">
        <v>3498</v>
      </c>
      <c r="B714" s="119" t="s">
        <v>393</v>
      </c>
      <c r="C714" s="119" t="s">
        <v>1765</v>
      </c>
      <c r="D714" s="119" t="s">
        <v>2179</v>
      </c>
      <c r="E714" s="120">
        <v>79</v>
      </c>
      <c r="F714" s="185">
        <v>71.099999999999994</v>
      </c>
      <c r="G714" s="185">
        <v>79</v>
      </c>
      <c r="H714" s="185">
        <v>79</v>
      </c>
      <c r="I714" s="185">
        <v>79</v>
      </c>
      <c r="J714" s="185">
        <v>79</v>
      </c>
      <c r="K714" s="185">
        <v>79</v>
      </c>
      <c r="L714" s="185">
        <v>79</v>
      </c>
      <c r="M714" s="185">
        <v>79</v>
      </c>
      <c r="N714" s="185">
        <v>79</v>
      </c>
      <c r="O714" s="185">
        <v>79</v>
      </c>
      <c r="P714" s="185">
        <v>79</v>
      </c>
      <c r="Q714" s="185">
        <v>79</v>
      </c>
      <c r="R714" s="185">
        <v>85.12</v>
      </c>
      <c r="S714" s="185">
        <v>85.57</v>
      </c>
      <c r="T714" s="185">
        <v>86.02</v>
      </c>
      <c r="U714" s="185">
        <v>86.47</v>
      </c>
      <c r="V714" s="185">
        <v>86.92</v>
      </c>
      <c r="W714" s="185">
        <v>87.38</v>
      </c>
      <c r="X714" s="185">
        <v>87.83</v>
      </c>
      <c r="Y714" s="185">
        <v>88.29</v>
      </c>
      <c r="Z714" s="185">
        <v>88.75</v>
      </c>
      <c r="AA714" s="121">
        <v>79</v>
      </c>
      <c r="AB714" s="137">
        <v>0</v>
      </c>
      <c r="AC714" s="138"/>
      <c r="AD714" s="104"/>
      <c r="AE714" s="139" t="s">
        <v>12024</v>
      </c>
      <c r="AF714" s="139" t="s">
        <v>12015</v>
      </c>
    </row>
    <row r="715" spans="1:32" ht="16">
      <c r="A715" s="118" t="s">
        <v>3498</v>
      </c>
      <c r="B715" s="119" t="s">
        <v>393</v>
      </c>
      <c r="C715" s="119" t="s">
        <v>1765</v>
      </c>
      <c r="D715" s="119" t="s">
        <v>2188</v>
      </c>
      <c r="E715" s="120">
        <v>79</v>
      </c>
      <c r="F715" s="185">
        <v>71.099999999999994</v>
      </c>
      <c r="G715" s="185">
        <v>79</v>
      </c>
      <c r="H715" s="185">
        <v>79</v>
      </c>
      <c r="I715" s="185">
        <v>79</v>
      </c>
      <c r="J715" s="185">
        <v>79</v>
      </c>
      <c r="K715" s="185">
        <v>79</v>
      </c>
      <c r="L715" s="185">
        <v>79</v>
      </c>
      <c r="M715" s="185">
        <v>79</v>
      </c>
      <c r="N715" s="185">
        <v>79</v>
      </c>
      <c r="O715" s="185">
        <v>79</v>
      </c>
      <c r="P715" s="185">
        <v>79</v>
      </c>
      <c r="Q715" s="185">
        <v>79</v>
      </c>
      <c r="R715" s="185">
        <v>85.12</v>
      </c>
      <c r="S715" s="185">
        <v>85.57</v>
      </c>
      <c r="T715" s="185">
        <v>86.02</v>
      </c>
      <c r="U715" s="185">
        <v>86.47</v>
      </c>
      <c r="V715" s="185">
        <v>86.92</v>
      </c>
      <c r="W715" s="185">
        <v>87.38</v>
      </c>
      <c r="X715" s="185">
        <v>87.83</v>
      </c>
      <c r="Y715" s="185">
        <v>88.29</v>
      </c>
      <c r="Z715" s="185">
        <v>88.75</v>
      </c>
      <c r="AA715" s="121">
        <v>79</v>
      </c>
      <c r="AB715" s="137">
        <v>0</v>
      </c>
      <c r="AC715" s="138"/>
      <c r="AD715" s="104"/>
      <c r="AE715" s="139" t="s">
        <v>12024</v>
      </c>
      <c r="AF715" s="139" t="s">
        <v>12015</v>
      </c>
    </row>
    <row r="716" spans="1:32" ht="16">
      <c r="A716" s="118" t="s">
        <v>3498</v>
      </c>
      <c r="B716" s="119" t="s">
        <v>393</v>
      </c>
      <c r="C716" s="119" t="s">
        <v>1765</v>
      </c>
      <c r="D716" s="119" t="s">
        <v>2197</v>
      </c>
      <c r="E716" s="120">
        <v>79</v>
      </c>
      <c r="F716" s="185">
        <v>71.099999999999994</v>
      </c>
      <c r="G716" s="185">
        <v>79</v>
      </c>
      <c r="H716" s="185">
        <v>79</v>
      </c>
      <c r="I716" s="185">
        <v>79</v>
      </c>
      <c r="J716" s="185">
        <v>79</v>
      </c>
      <c r="K716" s="185">
        <v>79</v>
      </c>
      <c r="L716" s="185">
        <v>79</v>
      </c>
      <c r="M716" s="185">
        <v>79</v>
      </c>
      <c r="N716" s="185">
        <v>79</v>
      </c>
      <c r="O716" s="185">
        <v>79</v>
      </c>
      <c r="P716" s="185">
        <v>79</v>
      </c>
      <c r="Q716" s="185">
        <v>79</v>
      </c>
      <c r="R716" s="185">
        <v>85.12</v>
      </c>
      <c r="S716" s="185">
        <v>85.57</v>
      </c>
      <c r="T716" s="185">
        <v>86.02</v>
      </c>
      <c r="U716" s="185">
        <v>86.47</v>
      </c>
      <c r="V716" s="185">
        <v>86.92</v>
      </c>
      <c r="W716" s="185">
        <v>87.38</v>
      </c>
      <c r="X716" s="185">
        <v>87.83</v>
      </c>
      <c r="Y716" s="185">
        <v>88.29</v>
      </c>
      <c r="Z716" s="185">
        <v>88.75</v>
      </c>
      <c r="AA716" s="121">
        <v>79</v>
      </c>
      <c r="AB716" s="137">
        <v>0</v>
      </c>
      <c r="AC716" s="138"/>
      <c r="AD716" s="104"/>
      <c r="AE716" s="139" t="s">
        <v>12024</v>
      </c>
      <c r="AF716" s="139" t="s">
        <v>12015</v>
      </c>
    </row>
    <row r="717" spans="1:32" ht="16">
      <c r="A717" s="118" t="s">
        <v>3498</v>
      </c>
      <c r="B717" s="119" t="s">
        <v>393</v>
      </c>
      <c r="C717" s="119" t="s">
        <v>1765</v>
      </c>
      <c r="D717" s="119" t="s">
        <v>2206</v>
      </c>
      <c r="E717" s="120">
        <v>79</v>
      </c>
      <c r="F717" s="185">
        <v>71.099999999999994</v>
      </c>
      <c r="G717" s="185">
        <v>79</v>
      </c>
      <c r="H717" s="185">
        <v>79</v>
      </c>
      <c r="I717" s="185">
        <v>79</v>
      </c>
      <c r="J717" s="185">
        <v>79</v>
      </c>
      <c r="K717" s="185">
        <v>79</v>
      </c>
      <c r="L717" s="185">
        <v>79</v>
      </c>
      <c r="M717" s="185">
        <v>79</v>
      </c>
      <c r="N717" s="185">
        <v>79</v>
      </c>
      <c r="O717" s="185">
        <v>79</v>
      </c>
      <c r="P717" s="185">
        <v>79</v>
      </c>
      <c r="Q717" s="185">
        <v>79</v>
      </c>
      <c r="R717" s="185">
        <v>85.12</v>
      </c>
      <c r="S717" s="185">
        <v>85.57</v>
      </c>
      <c r="T717" s="185">
        <v>86.02</v>
      </c>
      <c r="U717" s="185">
        <v>86.47</v>
      </c>
      <c r="V717" s="185">
        <v>86.92</v>
      </c>
      <c r="W717" s="185">
        <v>87.38</v>
      </c>
      <c r="X717" s="185">
        <v>87.83</v>
      </c>
      <c r="Y717" s="185">
        <v>88.29</v>
      </c>
      <c r="Z717" s="185">
        <v>88.75</v>
      </c>
      <c r="AA717" s="121">
        <v>79</v>
      </c>
      <c r="AB717" s="137">
        <v>0</v>
      </c>
      <c r="AC717" s="138"/>
      <c r="AD717" s="104"/>
      <c r="AE717" s="139" t="s">
        <v>12024</v>
      </c>
      <c r="AF717" s="139" t="s">
        <v>12015</v>
      </c>
    </row>
    <row r="718" spans="1:32" ht="16">
      <c r="A718" s="118" t="s">
        <v>3498</v>
      </c>
      <c r="B718" s="119" t="s">
        <v>393</v>
      </c>
      <c r="C718" s="119" t="s">
        <v>1765</v>
      </c>
      <c r="D718" s="119" t="s">
        <v>2401</v>
      </c>
      <c r="E718" s="120">
        <v>79</v>
      </c>
      <c r="F718" s="185">
        <v>71.099999999999994</v>
      </c>
      <c r="G718" s="185">
        <v>79</v>
      </c>
      <c r="H718" s="185">
        <v>79</v>
      </c>
      <c r="I718" s="185">
        <v>79</v>
      </c>
      <c r="J718" s="185">
        <v>79</v>
      </c>
      <c r="K718" s="185">
        <v>79</v>
      </c>
      <c r="L718" s="185">
        <v>79</v>
      </c>
      <c r="M718" s="185">
        <v>79</v>
      </c>
      <c r="N718" s="185">
        <v>79</v>
      </c>
      <c r="O718" s="185">
        <v>79</v>
      </c>
      <c r="P718" s="185">
        <v>79</v>
      </c>
      <c r="Q718" s="185">
        <v>79</v>
      </c>
      <c r="R718" s="185">
        <v>85.12</v>
      </c>
      <c r="S718" s="185">
        <v>85.57</v>
      </c>
      <c r="T718" s="185">
        <v>86.02</v>
      </c>
      <c r="U718" s="185">
        <v>86.47</v>
      </c>
      <c r="V718" s="185">
        <v>86.92</v>
      </c>
      <c r="W718" s="185">
        <v>87.38</v>
      </c>
      <c r="X718" s="185">
        <v>87.83</v>
      </c>
      <c r="Y718" s="185">
        <v>88.29</v>
      </c>
      <c r="Z718" s="185">
        <v>88.75</v>
      </c>
      <c r="AA718" s="121">
        <v>79</v>
      </c>
      <c r="AB718" s="137">
        <v>0</v>
      </c>
      <c r="AC718" s="138"/>
      <c r="AD718" s="104"/>
      <c r="AE718" s="139" t="s">
        <v>12024</v>
      </c>
      <c r="AF718" s="139" t="s">
        <v>12015</v>
      </c>
    </row>
    <row r="719" spans="1:32" ht="16">
      <c r="A719" s="118" t="s">
        <v>3498</v>
      </c>
      <c r="B719" s="119" t="s">
        <v>393</v>
      </c>
      <c r="C719" s="119" t="s">
        <v>1765</v>
      </c>
      <c r="D719" s="119" t="s">
        <v>2404</v>
      </c>
      <c r="E719" s="120">
        <v>79</v>
      </c>
      <c r="F719" s="185">
        <v>71.099999999999994</v>
      </c>
      <c r="G719" s="185">
        <v>79</v>
      </c>
      <c r="H719" s="185">
        <v>79</v>
      </c>
      <c r="I719" s="185">
        <v>79</v>
      </c>
      <c r="J719" s="185">
        <v>79</v>
      </c>
      <c r="K719" s="185">
        <v>79</v>
      </c>
      <c r="L719" s="185">
        <v>79</v>
      </c>
      <c r="M719" s="185">
        <v>79</v>
      </c>
      <c r="N719" s="185">
        <v>79</v>
      </c>
      <c r="O719" s="185">
        <v>79</v>
      </c>
      <c r="P719" s="185">
        <v>79</v>
      </c>
      <c r="Q719" s="185">
        <v>79</v>
      </c>
      <c r="R719" s="185">
        <v>85.12</v>
      </c>
      <c r="S719" s="185">
        <v>85.57</v>
      </c>
      <c r="T719" s="185">
        <v>86.02</v>
      </c>
      <c r="U719" s="185">
        <v>86.47</v>
      </c>
      <c r="V719" s="185">
        <v>86.92</v>
      </c>
      <c r="W719" s="185">
        <v>87.38</v>
      </c>
      <c r="X719" s="185">
        <v>87.83</v>
      </c>
      <c r="Y719" s="185">
        <v>88.29</v>
      </c>
      <c r="Z719" s="185">
        <v>88.75</v>
      </c>
      <c r="AA719" s="121">
        <v>79</v>
      </c>
      <c r="AB719" s="137">
        <v>0</v>
      </c>
      <c r="AC719" s="138"/>
      <c r="AD719" s="104"/>
      <c r="AE719" s="139" t="s">
        <v>12024</v>
      </c>
      <c r="AF719" s="139" t="s">
        <v>12015</v>
      </c>
    </row>
    <row r="720" spans="1:32" ht="16">
      <c r="A720" s="118" t="s">
        <v>3498</v>
      </c>
      <c r="B720" s="119" t="s">
        <v>393</v>
      </c>
      <c r="C720" s="119" t="s">
        <v>1765</v>
      </c>
      <c r="D720" s="119" t="s">
        <v>2407</v>
      </c>
      <c r="E720" s="120">
        <v>79</v>
      </c>
      <c r="F720" s="185">
        <v>71.099999999999994</v>
      </c>
      <c r="G720" s="185">
        <v>79</v>
      </c>
      <c r="H720" s="185">
        <v>79</v>
      </c>
      <c r="I720" s="185">
        <v>79</v>
      </c>
      <c r="J720" s="185">
        <v>79</v>
      </c>
      <c r="K720" s="185">
        <v>79</v>
      </c>
      <c r="L720" s="185">
        <v>79</v>
      </c>
      <c r="M720" s="185">
        <v>79</v>
      </c>
      <c r="N720" s="185">
        <v>79</v>
      </c>
      <c r="O720" s="185">
        <v>79</v>
      </c>
      <c r="P720" s="185">
        <v>79</v>
      </c>
      <c r="Q720" s="185">
        <v>79</v>
      </c>
      <c r="R720" s="185">
        <v>85.12</v>
      </c>
      <c r="S720" s="185">
        <v>85.57</v>
      </c>
      <c r="T720" s="185">
        <v>86.02</v>
      </c>
      <c r="U720" s="185">
        <v>86.47</v>
      </c>
      <c r="V720" s="185">
        <v>86.92</v>
      </c>
      <c r="W720" s="185">
        <v>87.38</v>
      </c>
      <c r="X720" s="185">
        <v>87.83</v>
      </c>
      <c r="Y720" s="185">
        <v>88.29</v>
      </c>
      <c r="Z720" s="185">
        <v>88.75</v>
      </c>
      <c r="AA720" s="121">
        <v>79</v>
      </c>
      <c r="AB720" s="137">
        <v>0</v>
      </c>
      <c r="AC720" s="138"/>
      <c r="AD720" s="104"/>
      <c r="AE720" s="139" t="s">
        <v>12024</v>
      </c>
      <c r="AF720" s="139" t="s">
        <v>12015</v>
      </c>
    </row>
    <row r="721" spans="1:32" ht="16">
      <c r="A721" s="118" t="s">
        <v>3498</v>
      </c>
      <c r="B721" s="119" t="s">
        <v>393</v>
      </c>
      <c r="C721" s="119" t="s">
        <v>1765</v>
      </c>
      <c r="D721" s="119" t="s">
        <v>2408</v>
      </c>
      <c r="E721" s="120">
        <v>79</v>
      </c>
      <c r="F721" s="185">
        <v>71.099999999999994</v>
      </c>
      <c r="G721" s="185">
        <v>79</v>
      </c>
      <c r="H721" s="185">
        <v>79</v>
      </c>
      <c r="I721" s="185">
        <v>79</v>
      </c>
      <c r="J721" s="185">
        <v>79</v>
      </c>
      <c r="K721" s="185">
        <v>79</v>
      </c>
      <c r="L721" s="185">
        <v>79</v>
      </c>
      <c r="M721" s="185">
        <v>79</v>
      </c>
      <c r="N721" s="185">
        <v>79</v>
      </c>
      <c r="O721" s="185">
        <v>79</v>
      </c>
      <c r="P721" s="185">
        <v>79</v>
      </c>
      <c r="Q721" s="185">
        <v>79</v>
      </c>
      <c r="R721" s="185">
        <v>85.12</v>
      </c>
      <c r="S721" s="185">
        <v>85.57</v>
      </c>
      <c r="T721" s="185">
        <v>86.02</v>
      </c>
      <c r="U721" s="185">
        <v>86.47</v>
      </c>
      <c r="V721" s="185">
        <v>86.92</v>
      </c>
      <c r="W721" s="185">
        <v>87.38</v>
      </c>
      <c r="X721" s="185">
        <v>87.83</v>
      </c>
      <c r="Y721" s="185">
        <v>88.29</v>
      </c>
      <c r="Z721" s="185">
        <v>88.75</v>
      </c>
      <c r="AA721" s="121">
        <v>79</v>
      </c>
      <c r="AB721" s="137">
        <v>0</v>
      </c>
      <c r="AC721" s="138"/>
      <c r="AD721" s="104"/>
      <c r="AE721" s="139" t="s">
        <v>12024</v>
      </c>
      <c r="AF721" s="139" t="s">
        <v>12015</v>
      </c>
    </row>
    <row r="722" spans="1:32" ht="16">
      <c r="A722" s="118" t="s">
        <v>3498</v>
      </c>
      <c r="B722" s="119" t="s">
        <v>393</v>
      </c>
      <c r="C722" s="119" t="s">
        <v>1765</v>
      </c>
      <c r="D722" s="119" t="s">
        <v>2679</v>
      </c>
      <c r="E722" s="120">
        <v>79</v>
      </c>
      <c r="F722" s="185">
        <v>71.099999999999994</v>
      </c>
      <c r="G722" s="185">
        <v>79</v>
      </c>
      <c r="H722" s="185">
        <v>79</v>
      </c>
      <c r="I722" s="185">
        <v>79</v>
      </c>
      <c r="J722" s="185">
        <v>79</v>
      </c>
      <c r="K722" s="185">
        <v>79</v>
      </c>
      <c r="L722" s="185">
        <v>79</v>
      </c>
      <c r="M722" s="185">
        <v>79</v>
      </c>
      <c r="N722" s="185">
        <v>79</v>
      </c>
      <c r="O722" s="185">
        <v>79</v>
      </c>
      <c r="P722" s="185">
        <v>79</v>
      </c>
      <c r="Q722" s="185">
        <v>79</v>
      </c>
      <c r="R722" s="185">
        <v>85.12</v>
      </c>
      <c r="S722" s="185">
        <v>85.57</v>
      </c>
      <c r="T722" s="185">
        <v>86.02</v>
      </c>
      <c r="U722" s="185">
        <v>86.47</v>
      </c>
      <c r="V722" s="185">
        <v>86.92</v>
      </c>
      <c r="W722" s="185">
        <v>87.38</v>
      </c>
      <c r="X722" s="185">
        <v>87.83</v>
      </c>
      <c r="Y722" s="185">
        <v>88.29</v>
      </c>
      <c r="Z722" s="185">
        <v>88.75</v>
      </c>
      <c r="AA722" s="121">
        <v>79</v>
      </c>
      <c r="AB722" s="137">
        <v>0</v>
      </c>
      <c r="AC722" s="138"/>
      <c r="AD722" s="104"/>
      <c r="AE722" s="139" t="s">
        <v>12024</v>
      </c>
      <c r="AF722" s="139" t="s">
        <v>12015</v>
      </c>
    </row>
    <row r="723" spans="1:32" ht="16">
      <c r="A723" s="118" t="s">
        <v>3498</v>
      </c>
      <c r="B723" s="119" t="s">
        <v>393</v>
      </c>
      <c r="C723" s="119" t="s">
        <v>1765</v>
      </c>
      <c r="D723" s="119" t="s">
        <v>2412</v>
      </c>
      <c r="E723" s="120">
        <v>79</v>
      </c>
      <c r="F723" s="185">
        <v>71.099999999999994</v>
      </c>
      <c r="G723" s="185">
        <v>79</v>
      </c>
      <c r="H723" s="185">
        <v>79</v>
      </c>
      <c r="I723" s="185">
        <v>79</v>
      </c>
      <c r="J723" s="185">
        <v>79</v>
      </c>
      <c r="K723" s="185">
        <v>79</v>
      </c>
      <c r="L723" s="185">
        <v>79</v>
      </c>
      <c r="M723" s="185">
        <v>79</v>
      </c>
      <c r="N723" s="185">
        <v>79</v>
      </c>
      <c r="O723" s="185">
        <v>79</v>
      </c>
      <c r="P723" s="185">
        <v>79</v>
      </c>
      <c r="Q723" s="185">
        <v>79</v>
      </c>
      <c r="R723" s="185">
        <v>85.12</v>
      </c>
      <c r="S723" s="185">
        <v>85.57</v>
      </c>
      <c r="T723" s="185">
        <v>86.02</v>
      </c>
      <c r="U723" s="185">
        <v>86.47</v>
      </c>
      <c r="V723" s="185">
        <v>86.92</v>
      </c>
      <c r="W723" s="185">
        <v>87.38</v>
      </c>
      <c r="X723" s="185">
        <v>87.83</v>
      </c>
      <c r="Y723" s="185">
        <v>88.29</v>
      </c>
      <c r="Z723" s="185">
        <v>88.75</v>
      </c>
      <c r="AA723" s="121">
        <v>79</v>
      </c>
      <c r="AB723" s="137">
        <v>0</v>
      </c>
      <c r="AC723" s="138"/>
      <c r="AD723" s="104"/>
      <c r="AE723" s="139" t="s">
        <v>12024</v>
      </c>
      <c r="AF723" s="139" t="s">
        <v>12015</v>
      </c>
    </row>
    <row r="724" spans="1:32" ht="16">
      <c r="A724" s="118" t="s">
        <v>3498</v>
      </c>
      <c r="B724" s="119" t="s">
        <v>393</v>
      </c>
      <c r="C724" s="119" t="s">
        <v>1765</v>
      </c>
      <c r="D724" s="119" t="s">
        <v>2501</v>
      </c>
      <c r="E724" s="120">
        <v>79</v>
      </c>
      <c r="F724" s="185">
        <v>71.099999999999994</v>
      </c>
      <c r="G724" s="185">
        <v>79</v>
      </c>
      <c r="H724" s="185">
        <v>79</v>
      </c>
      <c r="I724" s="185">
        <v>79</v>
      </c>
      <c r="J724" s="185">
        <v>79</v>
      </c>
      <c r="K724" s="185">
        <v>79</v>
      </c>
      <c r="L724" s="185">
        <v>79</v>
      </c>
      <c r="M724" s="185">
        <v>79</v>
      </c>
      <c r="N724" s="185">
        <v>79</v>
      </c>
      <c r="O724" s="185">
        <v>79</v>
      </c>
      <c r="P724" s="185">
        <v>79</v>
      </c>
      <c r="Q724" s="185">
        <v>79</v>
      </c>
      <c r="R724" s="185">
        <v>85.12</v>
      </c>
      <c r="S724" s="185">
        <v>85.57</v>
      </c>
      <c r="T724" s="185">
        <v>86.02</v>
      </c>
      <c r="U724" s="185">
        <v>86.47</v>
      </c>
      <c r="V724" s="185">
        <v>86.92</v>
      </c>
      <c r="W724" s="185">
        <v>87.38</v>
      </c>
      <c r="X724" s="185">
        <v>87.83</v>
      </c>
      <c r="Y724" s="185">
        <v>88.29</v>
      </c>
      <c r="Z724" s="185">
        <v>88.75</v>
      </c>
      <c r="AA724" s="121">
        <v>79</v>
      </c>
      <c r="AB724" s="137">
        <v>0</v>
      </c>
      <c r="AC724" s="138"/>
      <c r="AD724" s="104"/>
      <c r="AE724" s="139" t="s">
        <v>12024</v>
      </c>
      <c r="AF724" s="139" t="s">
        <v>12015</v>
      </c>
    </row>
    <row r="725" spans="1:32" ht="16">
      <c r="A725" s="118" t="s">
        <v>3498</v>
      </c>
      <c r="B725" s="119" t="s">
        <v>393</v>
      </c>
      <c r="C725" s="119" t="s">
        <v>1765</v>
      </c>
      <c r="D725" s="119" t="s">
        <v>2502</v>
      </c>
      <c r="E725" s="120">
        <v>79</v>
      </c>
      <c r="F725" s="185">
        <v>71.099999999999994</v>
      </c>
      <c r="G725" s="185">
        <v>79</v>
      </c>
      <c r="H725" s="185">
        <v>79</v>
      </c>
      <c r="I725" s="185">
        <v>79</v>
      </c>
      <c r="J725" s="185">
        <v>79</v>
      </c>
      <c r="K725" s="185">
        <v>79</v>
      </c>
      <c r="L725" s="185">
        <v>79</v>
      </c>
      <c r="M725" s="185">
        <v>79</v>
      </c>
      <c r="N725" s="185">
        <v>79</v>
      </c>
      <c r="O725" s="185">
        <v>79</v>
      </c>
      <c r="P725" s="185">
        <v>79</v>
      </c>
      <c r="Q725" s="185">
        <v>79</v>
      </c>
      <c r="R725" s="185">
        <v>85.12</v>
      </c>
      <c r="S725" s="185">
        <v>85.57</v>
      </c>
      <c r="T725" s="185">
        <v>86.02</v>
      </c>
      <c r="U725" s="185">
        <v>86.47</v>
      </c>
      <c r="V725" s="185">
        <v>86.92</v>
      </c>
      <c r="W725" s="185">
        <v>87.38</v>
      </c>
      <c r="X725" s="185">
        <v>87.83</v>
      </c>
      <c r="Y725" s="185">
        <v>88.29</v>
      </c>
      <c r="Z725" s="185">
        <v>88.75</v>
      </c>
      <c r="AA725" s="121">
        <v>79</v>
      </c>
      <c r="AB725" s="137">
        <v>0</v>
      </c>
      <c r="AC725" s="138"/>
      <c r="AD725" s="104"/>
      <c r="AE725" s="139" t="s">
        <v>12024</v>
      </c>
      <c r="AF725" s="139" t="s">
        <v>12015</v>
      </c>
    </row>
    <row r="726" spans="1:32" ht="16">
      <c r="A726" s="118" t="s">
        <v>4363</v>
      </c>
      <c r="B726" s="119" t="s">
        <v>393</v>
      </c>
      <c r="C726" s="119" t="s">
        <v>1765</v>
      </c>
      <c r="D726" s="119" t="s">
        <v>2915</v>
      </c>
      <c r="E726" s="120">
        <v>99</v>
      </c>
      <c r="F726" s="185">
        <v>89.1</v>
      </c>
      <c r="G726" s="185">
        <v>99</v>
      </c>
      <c r="H726" s="185">
        <v>99</v>
      </c>
      <c r="I726" s="185">
        <v>99</v>
      </c>
      <c r="J726" s="185">
        <v>99</v>
      </c>
      <c r="K726" s="185">
        <v>99</v>
      </c>
      <c r="L726" s="185">
        <v>99</v>
      </c>
      <c r="M726" s="185">
        <v>99</v>
      </c>
      <c r="N726" s="185">
        <v>99</v>
      </c>
      <c r="O726" s="185">
        <v>99</v>
      </c>
      <c r="P726" s="185">
        <v>99</v>
      </c>
      <c r="Q726" s="185">
        <v>99</v>
      </c>
      <c r="R726" s="185">
        <v>106.67</v>
      </c>
      <c r="S726" s="185">
        <v>107.23</v>
      </c>
      <c r="T726" s="185">
        <v>107.79</v>
      </c>
      <c r="U726" s="185">
        <v>108.36</v>
      </c>
      <c r="V726" s="185">
        <v>108.93</v>
      </c>
      <c r="W726" s="185">
        <v>109.5</v>
      </c>
      <c r="X726" s="185">
        <v>110.07</v>
      </c>
      <c r="Y726" s="185">
        <v>110.64</v>
      </c>
      <c r="Z726" s="185">
        <v>111.22</v>
      </c>
      <c r="AA726" s="121">
        <v>99</v>
      </c>
      <c r="AB726" s="137">
        <v>0</v>
      </c>
      <c r="AC726" s="138"/>
      <c r="AD726" s="104"/>
      <c r="AE726" s="139" t="s">
        <v>12024</v>
      </c>
      <c r="AF726" s="139" t="s">
        <v>12015</v>
      </c>
    </row>
    <row r="727" spans="1:32" ht="16">
      <c r="A727" s="118" t="s">
        <v>4363</v>
      </c>
      <c r="B727" s="119" t="s">
        <v>393</v>
      </c>
      <c r="C727" s="119" t="s">
        <v>1765</v>
      </c>
      <c r="D727" s="119" t="s">
        <v>2919</v>
      </c>
      <c r="E727" s="120">
        <v>99</v>
      </c>
      <c r="F727" s="185">
        <v>89.1</v>
      </c>
      <c r="G727" s="185">
        <v>99</v>
      </c>
      <c r="H727" s="185">
        <v>99</v>
      </c>
      <c r="I727" s="185">
        <v>99</v>
      </c>
      <c r="J727" s="185">
        <v>99</v>
      </c>
      <c r="K727" s="185">
        <v>99</v>
      </c>
      <c r="L727" s="185">
        <v>99</v>
      </c>
      <c r="M727" s="185">
        <v>99</v>
      </c>
      <c r="N727" s="185">
        <v>99</v>
      </c>
      <c r="O727" s="185">
        <v>99</v>
      </c>
      <c r="P727" s="185">
        <v>99</v>
      </c>
      <c r="Q727" s="185">
        <v>99</v>
      </c>
      <c r="R727" s="185">
        <v>106.67</v>
      </c>
      <c r="S727" s="185">
        <v>107.23</v>
      </c>
      <c r="T727" s="185">
        <v>107.79</v>
      </c>
      <c r="U727" s="185">
        <v>108.36</v>
      </c>
      <c r="V727" s="185">
        <v>108.93</v>
      </c>
      <c r="W727" s="185">
        <v>109.5</v>
      </c>
      <c r="X727" s="185">
        <v>110.07</v>
      </c>
      <c r="Y727" s="185">
        <v>110.64</v>
      </c>
      <c r="Z727" s="185">
        <v>111.22</v>
      </c>
      <c r="AA727" s="121">
        <v>99</v>
      </c>
      <c r="AB727" s="137">
        <v>0</v>
      </c>
      <c r="AC727" s="138"/>
      <c r="AD727" s="104"/>
      <c r="AE727" s="139" t="s">
        <v>12024</v>
      </c>
      <c r="AF727" s="139" t="s">
        <v>12015</v>
      </c>
    </row>
    <row r="728" spans="1:32" ht="16">
      <c r="A728" s="118" t="s">
        <v>4363</v>
      </c>
      <c r="B728" s="119" t="s">
        <v>393</v>
      </c>
      <c r="C728" s="119" t="s">
        <v>1765</v>
      </c>
      <c r="D728" s="119" t="s">
        <v>2922</v>
      </c>
      <c r="E728" s="120">
        <v>79</v>
      </c>
      <c r="F728" s="185">
        <v>71.099999999999994</v>
      </c>
      <c r="G728" s="185">
        <v>79</v>
      </c>
      <c r="H728" s="185">
        <v>79</v>
      </c>
      <c r="I728" s="185">
        <v>79</v>
      </c>
      <c r="J728" s="185">
        <v>79</v>
      </c>
      <c r="K728" s="185">
        <v>79</v>
      </c>
      <c r="L728" s="185">
        <v>79</v>
      </c>
      <c r="M728" s="185">
        <v>79</v>
      </c>
      <c r="N728" s="185">
        <v>79</v>
      </c>
      <c r="O728" s="185">
        <v>79</v>
      </c>
      <c r="P728" s="185">
        <v>79</v>
      </c>
      <c r="Q728" s="185">
        <v>79</v>
      </c>
      <c r="R728" s="185">
        <v>85.12</v>
      </c>
      <c r="S728" s="185">
        <v>85.57</v>
      </c>
      <c r="T728" s="185">
        <v>86.02</v>
      </c>
      <c r="U728" s="185">
        <v>86.47</v>
      </c>
      <c r="V728" s="185">
        <v>86.92</v>
      </c>
      <c r="W728" s="185">
        <v>87.38</v>
      </c>
      <c r="X728" s="185">
        <v>87.83</v>
      </c>
      <c r="Y728" s="185">
        <v>88.29</v>
      </c>
      <c r="Z728" s="185">
        <v>88.75</v>
      </c>
      <c r="AA728" s="121">
        <v>79</v>
      </c>
      <c r="AB728" s="137">
        <v>0</v>
      </c>
      <c r="AC728" s="138"/>
      <c r="AD728" s="104"/>
      <c r="AE728" s="139" t="s">
        <v>12024</v>
      </c>
      <c r="AF728" s="139" t="s">
        <v>12015</v>
      </c>
    </row>
    <row r="729" spans="1:32" ht="16">
      <c r="A729" s="118" t="s">
        <v>3498</v>
      </c>
      <c r="B729" s="119" t="s">
        <v>393</v>
      </c>
      <c r="C729" s="119" t="s">
        <v>1765</v>
      </c>
      <c r="D729" s="119" t="s">
        <v>2925</v>
      </c>
      <c r="E729" s="120">
        <v>79</v>
      </c>
      <c r="F729" s="185">
        <v>71.099999999999994</v>
      </c>
      <c r="G729" s="185">
        <v>79</v>
      </c>
      <c r="H729" s="185">
        <v>79</v>
      </c>
      <c r="I729" s="185">
        <v>79</v>
      </c>
      <c r="J729" s="185">
        <v>79</v>
      </c>
      <c r="K729" s="185">
        <v>79</v>
      </c>
      <c r="L729" s="185">
        <v>79</v>
      </c>
      <c r="M729" s="185">
        <v>79</v>
      </c>
      <c r="N729" s="185">
        <v>79</v>
      </c>
      <c r="O729" s="185">
        <v>79</v>
      </c>
      <c r="P729" s="185">
        <v>79</v>
      </c>
      <c r="Q729" s="185">
        <v>79</v>
      </c>
      <c r="R729" s="185">
        <v>85.12</v>
      </c>
      <c r="S729" s="185">
        <v>85.57</v>
      </c>
      <c r="T729" s="185">
        <v>86.02</v>
      </c>
      <c r="U729" s="185">
        <v>86.47</v>
      </c>
      <c r="V729" s="185">
        <v>86.92</v>
      </c>
      <c r="W729" s="185">
        <v>87.38</v>
      </c>
      <c r="X729" s="185">
        <v>87.83</v>
      </c>
      <c r="Y729" s="185">
        <v>88.29</v>
      </c>
      <c r="Z729" s="185">
        <v>88.75</v>
      </c>
      <c r="AA729" s="121">
        <v>79</v>
      </c>
      <c r="AB729" s="137">
        <v>0</v>
      </c>
      <c r="AC729" s="138"/>
      <c r="AD729" s="104"/>
      <c r="AE729" s="139" t="s">
        <v>12024</v>
      </c>
      <c r="AF729" s="139" t="s">
        <v>12015</v>
      </c>
    </row>
    <row r="730" spans="1:32" ht="16">
      <c r="A730" s="118" t="s">
        <v>4363</v>
      </c>
      <c r="B730" s="119" t="s">
        <v>393</v>
      </c>
      <c r="C730" s="119" t="s">
        <v>1765</v>
      </c>
      <c r="D730" s="119" t="s">
        <v>2928</v>
      </c>
      <c r="E730" s="120">
        <v>79</v>
      </c>
      <c r="F730" s="185">
        <v>71.099999999999994</v>
      </c>
      <c r="G730" s="185">
        <v>79</v>
      </c>
      <c r="H730" s="185">
        <v>79</v>
      </c>
      <c r="I730" s="185">
        <v>79</v>
      </c>
      <c r="J730" s="185">
        <v>79</v>
      </c>
      <c r="K730" s="185">
        <v>79</v>
      </c>
      <c r="L730" s="185">
        <v>79</v>
      </c>
      <c r="M730" s="185">
        <v>79</v>
      </c>
      <c r="N730" s="185">
        <v>79</v>
      </c>
      <c r="O730" s="185">
        <v>79</v>
      </c>
      <c r="P730" s="185">
        <v>79</v>
      </c>
      <c r="Q730" s="185">
        <v>79</v>
      </c>
      <c r="R730" s="185">
        <v>85.12</v>
      </c>
      <c r="S730" s="185">
        <v>85.57</v>
      </c>
      <c r="T730" s="185">
        <v>86.02</v>
      </c>
      <c r="U730" s="185">
        <v>86.47</v>
      </c>
      <c r="V730" s="185">
        <v>86.92</v>
      </c>
      <c r="W730" s="185">
        <v>87.38</v>
      </c>
      <c r="X730" s="185">
        <v>87.83</v>
      </c>
      <c r="Y730" s="185">
        <v>88.29</v>
      </c>
      <c r="Z730" s="185">
        <v>88.75</v>
      </c>
      <c r="AA730" s="121">
        <v>79</v>
      </c>
      <c r="AB730" s="137">
        <v>0</v>
      </c>
      <c r="AC730" s="138"/>
      <c r="AD730" s="104"/>
      <c r="AE730" s="139" t="s">
        <v>12024</v>
      </c>
      <c r="AF730" s="139" t="s">
        <v>12015</v>
      </c>
    </row>
    <row r="731" spans="1:32" ht="16">
      <c r="A731" s="118" t="s">
        <v>4363</v>
      </c>
      <c r="B731" s="119" t="s">
        <v>393</v>
      </c>
      <c r="C731" s="119" t="s">
        <v>1765</v>
      </c>
      <c r="D731" s="119" t="s">
        <v>2930</v>
      </c>
      <c r="E731" s="120">
        <v>79</v>
      </c>
      <c r="F731" s="185">
        <v>71.099999999999994</v>
      </c>
      <c r="G731" s="185">
        <v>79</v>
      </c>
      <c r="H731" s="185">
        <v>79</v>
      </c>
      <c r="I731" s="185">
        <v>79</v>
      </c>
      <c r="J731" s="185">
        <v>79</v>
      </c>
      <c r="K731" s="185">
        <v>79</v>
      </c>
      <c r="L731" s="185">
        <v>79</v>
      </c>
      <c r="M731" s="185">
        <v>79</v>
      </c>
      <c r="N731" s="185">
        <v>79</v>
      </c>
      <c r="O731" s="185">
        <v>79</v>
      </c>
      <c r="P731" s="185">
        <v>79</v>
      </c>
      <c r="Q731" s="185">
        <v>79</v>
      </c>
      <c r="R731" s="185">
        <v>85.12</v>
      </c>
      <c r="S731" s="185">
        <v>85.57</v>
      </c>
      <c r="T731" s="185">
        <v>86.02</v>
      </c>
      <c r="U731" s="185">
        <v>86.47</v>
      </c>
      <c r="V731" s="185">
        <v>86.92</v>
      </c>
      <c r="W731" s="185">
        <v>87.38</v>
      </c>
      <c r="X731" s="185">
        <v>87.83</v>
      </c>
      <c r="Y731" s="185">
        <v>88.29</v>
      </c>
      <c r="Z731" s="185">
        <v>88.75</v>
      </c>
      <c r="AA731" s="121">
        <v>79</v>
      </c>
      <c r="AB731" s="137">
        <v>0</v>
      </c>
      <c r="AC731" s="138"/>
      <c r="AD731" s="104"/>
      <c r="AE731" s="139" t="s">
        <v>12024</v>
      </c>
      <c r="AF731" s="139" t="s">
        <v>12015</v>
      </c>
    </row>
    <row r="732" spans="1:32" ht="16">
      <c r="A732" s="118" t="s">
        <v>4363</v>
      </c>
      <c r="B732" s="119" t="s">
        <v>393</v>
      </c>
      <c r="C732" s="119" t="s">
        <v>1765</v>
      </c>
      <c r="D732" s="119" t="s">
        <v>2936</v>
      </c>
      <c r="E732" s="120">
        <v>79</v>
      </c>
      <c r="F732" s="185">
        <v>71.099999999999994</v>
      </c>
      <c r="G732" s="185">
        <v>79</v>
      </c>
      <c r="H732" s="185">
        <v>79</v>
      </c>
      <c r="I732" s="185">
        <v>79</v>
      </c>
      <c r="J732" s="185">
        <v>79</v>
      </c>
      <c r="K732" s="185">
        <v>79</v>
      </c>
      <c r="L732" s="185">
        <v>79</v>
      </c>
      <c r="M732" s="185">
        <v>79</v>
      </c>
      <c r="N732" s="185">
        <v>79</v>
      </c>
      <c r="O732" s="185">
        <v>79</v>
      </c>
      <c r="P732" s="185">
        <v>79</v>
      </c>
      <c r="Q732" s="185">
        <v>79</v>
      </c>
      <c r="R732" s="185">
        <v>85.12</v>
      </c>
      <c r="S732" s="185">
        <v>85.57</v>
      </c>
      <c r="T732" s="185">
        <v>86.02</v>
      </c>
      <c r="U732" s="185">
        <v>86.47</v>
      </c>
      <c r="V732" s="185">
        <v>86.92</v>
      </c>
      <c r="W732" s="185">
        <v>87.38</v>
      </c>
      <c r="X732" s="185">
        <v>87.83</v>
      </c>
      <c r="Y732" s="185">
        <v>88.29</v>
      </c>
      <c r="Z732" s="185">
        <v>88.75</v>
      </c>
      <c r="AA732" s="121">
        <v>79</v>
      </c>
      <c r="AB732" s="137">
        <v>0</v>
      </c>
      <c r="AC732" s="138"/>
      <c r="AD732" s="104"/>
      <c r="AE732" s="139" t="s">
        <v>12024</v>
      </c>
      <c r="AF732" s="139" t="s">
        <v>12015</v>
      </c>
    </row>
    <row r="733" spans="1:32" ht="16">
      <c r="A733" s="118" t="s">
        <v>4363</v>
      </c>
      <c r="B733" s="119" t="s">
        <v>393</v>
      </c>
      <c r="C733" s="119" t="s">
        <v>1765</v>
      </c>
      <c r="D733" s="119" t="s">
        <v>2942</v>
      </c>
      <c r="E733" s="120">
        <v>79</v>
      </c>
      <c r="F733" s="185">
        <v>71.099999999999994</v>
      </c>
      <c r="G733" s="185">
        <v>79</v>
      </c>
      <c r="H733" s="185">
        <v>79</v>
      </c>
      <c r="I733" s="185">
        <v>79</v>
      </c>
      <c r="J733" s="185">
        <v>79</v>
      </c>
      <c r="K733" s="185">
        <v>79</v>
      </c>
      <c r="L733" s="185">
        <v>79</v>
      </c>
      <c r="M733" s="185">
        <v>79</v>
      </c>
      <c r="N733" s="185">
        <v>79</v>
      </c>
      <c r="O733" s="185">
        <v>79</v>
      </c>
      <c r="P733" s="185">
        <v>79</v>
      </c>
      <c r="Q733" s="185">
        <v>79</v>
      </c>
      <c r="R733" s="185">
        <v>85.12</v>
      </c>
      <c r="S733" s="185">
        <v>85.57</v>
      </c>
      <c r="T733" s="185">
        <v>86.02</v>
      </c>
      <c r="U733" s="185">
        <v>86.47</v>
      </c>
      <c r="V733" s="185">
        <v>86.92</v>
      </c>
      <c r="W733" s="185">
        <v>87.38</v>
      </c>
      <c r="X733" s="185">
        <v>87.83</v>
      </c>
      <c r="Y733" s="185">
        <v>88.29</v>
      </c>
      <c r="Z733" s="185">
        <v>88.75</v>
      </c>
      <c r="AA733" s="121">
        <v>79</v>
      </c>
      <c r="AB733" s="137">
        <v>0</v>
      </c>
      <c r="AC733" s="138"/>
      <c r="AD733" s="104"/>
      <c r="AE733" s="139" t="s">
        <v>12024</v>
      </c>
      <c r="AF733" s="139" t="s">
        <v>12015</v>
      </c>
    </row>
    <row r="734" spans="1:32" ht="16">
      <c r="A734" s="118" t="s">
        <v>4363</v>
      </c>
      <c r="B734" s="119" t="s">
        <v>393</v>
      </c>
      <c r="C734" s="119" t="s">
        <v>1765</v>
      </c>
      <c r="D734" s="119" t="s">
        <v>2945</v>
      </c>
      <c r="E734" s="120">
        <v>79</v>
      </c>
      <c r="F734" s="185">
        <v>71.099999999999994</v>
      </c>
      <c r="G734" s="185">
        <v>79</v>
      </c>
      <c r="H734" s="185">
        <v>79</v>
      </c>
      <c r="I734" s="185">
        <v>79</v>
      </c>
      <c r="J734" s="185">
        <v>79</v>
      </c>
      <c r="K734" s="185">
        <v>79</v>
      </c>
      <c r="L734" s="185">
        <v>79</v>
      </c>
      <c r="M734" s="185">
        <v>79</v>
      </c>
      <c r="N734" s="185">
        <v>79</v>
      </c>
      <c r="O734" s="185">
        <v>79</v>
      </c>
      <c r="P734" s="185">
        <v>79</v>
      </c>
      <c r="Q734" s="185">
        <v>79</v>
      </c>
      <c r="R734" s="185">
        <v>85.12</v>
      </c>
      <c r="S734" s="185">
        <v>85.57</v>
      </c>
      <c r="T734" s="185">
        <v>86.02</v>
      </c>
      <c r="U734" s="185">
        <v>86.47</v>
      </c>
      <c r="V734" s="185">
        <v>86.92</v>
      </c>
      <c r="W734" s="185">
        <v>87.38</v>
      </c>
      <c r="X734" s="185">
        <v>87.83</v>
      </c>
      <c r="Y734" s="185">
        <v>88.29</v>
      </c>
      <c r="Z734" s="185">
        <v>88.75</v>
      </c>
      <c r="AA734" s="121">
        <v>79</v>
      </c>
      <c r="AB734" s="137">
        <v>0</v>
      </c>
      <c r="AC734" s="138"/>
      <c r="AD734" s="104"/>
      <c r="AE734" s="139" t="s">
        <v>12024</v>
      </c>
      <c r="AF734" s="139" t="s">
        <v>12015</v>
      </c>
    </row>
    <row r="735" spans="1:32" ht="16">
      <c r="A735" s="118" t="s">
        <v>4363</v>
      </c>
      <c r="B735" s="119" t="s">
        <v>393</v>
      </c>
      <c r="C735" s="119" t="s">
        <v>1765</v>
      </c>
      <c r="D735" s="119" t="s">
        <v>2947</v>
      </c>
      <c r="E735" s="120">
        <v>79</v>
      </c>
      <c r="F735" s="185">
        <v>71.099999999999994</v>
      </c>
      <c r="G735" s="185">
        <v>79</v>
      </c>
      <c r="H735" s="185">
        <v>79</v>
      </c>
      <c r="I735" s="185">
        <v>79</v>
      </c>
      <c r="J735" s="185">
        <v>79</v>
      </c>
      <c r="K735" s="185">
        <v>79</v>
      </c>
      <c r="L735" s="185">
        <v>79</v>
      </c>
      <c r="M735" s="185">
        <v>79</v>
      </c>
      <c r="N735" s="185">
        <v>79</v>
      </c>
      <c r="O735" s="185">
        <v>79</v>
      </c>
      <c r="P735" s="185">
        <v>79</v>
      </c>
      <c r="Q735" s="185">
        <v>79</v>
      </c>
      <c r="R735" s="185">
        <v>85.12</v>
      </c>
      <c r="S735" s="185">
        <v>85.57</v>
      </c>
      <c r="T735" s="185">
        <v>86.02</v>
      </c>
      <c r="U735" s="185">
        <v>86.47</v>
      </c>
      <c r="V735" s="185">
        <v>86.92</v>
      </c>
      <c r="W735" s="185">
        <v>87.38</v>
      </c>
      <c r="X735" s="185">
        <v>87.83</v>
      </c>
      <c r="Y735" s="185">
        <v>88.29</v>
      </c>
      <c r="Z735" s="185">
        <v>88.75</v>
      </c>
      <c r="AA735" s="121">
        <v>79</v>
      </c>
      <c r="AB735" s="137">
        <v>0</v>
      </c>
      <c r="AC735" s="138"/>
      <c r="AD735" s="104"/>
      <c r="AE735" s="139" t="s">
        <v>12024</v>
      </c>
      <c r="AF735" s="139" t="s">
        <v>12015</v>
      </c>
    </row>
    <row r="736" spans="1:32" ht="16">
      <c r="A736" s="118" t="s">
        <v>4363</v>
      </c>
      <c r="B736" s="119" t="s">
        <v>393</v>
      </c>
      <c r="C736" s="119" t="s">
        <v>1765</v>
      </c>
      <c r="D736" s="119" t="s">
        <v>2949</v>
      </c>
      <c r="E736" s="120">
        <v>79</v>
      </c>
      <c r="F736" s="185">
        <v>71.099999999999994</v>
      </c>
      <c r="G736" s="185">
        <v>79</v>
      </c>
      <c r="H736" s="185">
        <v>79</v>
      </c>
      <c r="I736" s="185">
        <v>79</v>
      </c>
      <c r="J736" s="185">
        <v>79</v>
      </c>
      <c r="K736" s="185">
        <v>79</v>
      </c>
      <c r="L736" s="185">
        <v>79</v>
      </c>
      <c r="M736" s="185">
        <v>79</v>
      </c>
      <c r="N736" s="185">
        <v>79</v>
      </c>
      <c r="O736" s="185">
        <v>79</v>
      </c>
      <c r="P736" s="185">
        <v>79</v>
      </c>
      <c r="Q736" s="185">
        <v>79</v>
      </c>
      <c r="R736" s="185">
        <v>85.12</v>
      </c>
      <c r="S736" s="185">
        <v>85.57</v>
      </c>
      <c r="T736" s="185">
        <v>86.02</v>
      </c>
      <c r="U736" s="185">
        <v>86.47</v>
      </c>
      <c r="V736" s="185">
        <v>86.92</v>
      </c>
      <c r="W736" s="185">
        <v>87.38</v>
      </c>
      <c r="X736" s="185">
        <v>87.83</v>
      </c>
      <c r="Y736" s="185">
        <v>88.29</v>
      </c>
      <c r="Z736" s="185">
        <v>88.75</v>
      </c>
      <c r="AA736" s="121">
        <v>79</v>
      </c>
      <c r="AB736" s="137">
        <v>0</v>
      </c>
      <c r="AC736" s="138"/>
      <c r="AD736" s="104"/>
      <c r="AE736" s="139" t="s">
        <v>12024</v>
      </c>
      <c r="AF736" s="139" t="s">
        <v>12015</v>
      </c>
    </row>
    <row r="737" spans="1:32" ht="16">
      <c r="A737" s="118" t="s">
        <v>4363</v>
      </c>
      <c r="B737" s="119" t="s">
        <v>393</v>
      </c>
      <c r="C737" s="119" t="s">
        <v>1765</v>
      </c>
      <c r="D737" s="119" t="s">
        <v>2953</v>
      </c>
      <c r="E737" s="120">
        <v>79</v>
      </c>
      <c r="F737" s="185">
        <v>71.099999999999994</v>
      </c>
      <c r="G737" s="185">
        <v>79</v>
      </c>
      <c r="H737" s="185">
        <v>79</v>
      </c>
      <c r="I737" s="185">
        <v>79</v>
      </c>
      <c r="J737" s="185">
        <v>79</v>
      </c>
      <c r="K737" s="185">
        <v>79</v>
      </c>
      <c r="L737" s="185">
        <v>79</v>
      </c>
      <c r="M737" s="185">
        <v>79</v>
      </c>
      <c r="N737" s="185">
        <v>79</v>
      </c>
      <c r="O737" s="185">
        <v>79</v>
      </c>
      <c r="P737" s="185">
        <v>79</v>
      </c>
      <c r="Q737" s="185">
        <v>79</v>
      </c>
      <c r="R737" s="185">
        <v>85.12</v>
      </c>
      <c r="S737" s="185">
        <v>85.57</v>
      </c>
      <c r="T737" s="185">
        <v>86.02</v>
      </c>
      <c r="U737" s="185">
        <v>86.47</v>
      </c>
      <c r="V737" s="185">
        <v>86.92</v>
      </c>
      <c r="W737" s="185">
        <v>87.38</v>
      </c>
      <c r="X737" s="185">
        <v>87.83</v>
      </c>
      <c r="Y737" s="185">
        <v>88.29</v>
      </c>
      <c r="Z737" s="185">
        <v>88.75</v>
      </c>
      <c r="AA737" s="121">
        <v>79</v>
      </c>
      <c r="AB737" s="137">
        <v>0</v>
      </c>
      <c r="AC737" s="138"/>
      <c r="AD737" s="104"/>
      <c r="AE737" s="139" t="s">
        <v>12024</v>
      </c>
      <c r="AF737" s="139" t="s">
        <v>12015</v>
      </c>
    </row>
    <row r="738" spans="1:32" ht="16">
      <c r="A738" s="118" t="s">
        <v>4363</v>
      </c>
      <c r="B738" s="119" t="s">
        <v>393</v>
      </c>
      <c r="C738" s="119" t="s">
        <v>1765</v>
      </c>
      <c r="D738" s="119" t="s">
        <v>2956</v>
      </c>
      <c r="E738" s="120">
        <v>79</v>
      </c>
      <c r="F738" s="185">
        <v>71.099999999999994</v>
      </c>
      <c r="G738" s="185">
        <v>79</v>
      </c>
      <c r="H738" s="185">
        <v>79</v>
      </c>
      <c r="I738" s="185">
        <v>79</v>
      </c>
      <c r="J738" s="185">
        <v>79</v>
      </c>
      <c r="K738" s="185">
        <v>79</v>
      </c>
      <c r="L738" s="185">
        <v>79</v>
      </c>
      <c r="M738" s="185">
        <v>79</v>
      </c>
      <c r="N738" s="185">
        <v>79</v>
      </c>
      <c r="O738" s="185">
        <v>79</v>
      </c>
      <c r="P738" s="185">
        <v>79</v>
      </c>
      <c r="Q738" s="185">
        <v>79</v>
      </c>
      <c r="R738" s="185">
        <v>85.12</v>
      </c>
      <c r="S738" s="185">
        <v>85.57</v>
      </c>
      <c r="T738" s="185">
        <v>86.02</v>
      </c>
      <c r="U738" s="185">
        <v>86.47</v>
      </c>
      <c r="V738" s="185">
        <v>86.92</v>
      </c>
      <c r="W738" s="185">
        <v>87.38</v>
      </c>
      <c r="X738" s="185">
        <v>87.83</v>
      </c>
      <c r="Y738" s="185">
        <v>88.29</v>
      </c>
      <c r="Z738" s="185">
        <v>88.75</v>
      </c>
      <c r="AA738" s="121">
        <v>79</v>
      </c>
      <c r="AB738" s="137">
        <v>0</v>
      </c>
      <c r="AC738" s="138"/>
      <c r="AD738" s="104"/>
      <c r="AE738" s="139" t="s">
        <v>12024</v>
      </c>
      <c r="AF738" s="139" t="s">
        <v>12015</v>
      </c>
    </row>
    <row r="739" spans="1:32" ht="16">
      <c r="A739" s="118" t="s">
        <v>4363</v>
      </c>
      <c r="B739" s="119" t="s">
        <v>393</v>
      </c>
      <c r="C739" s="119" t="s">
        <v>1765</v>
      </c>
      <c r="D739" s="119" t="s">
        <v>2958</v>
      </c>
      <c r="E739" s="120">
        <v>79</v>
      </c>
      <c r="F739" s="185">
        <v>71.099999999999994</v>
      </c>
      <c r="G739" s="185">
        <v>79</v>
      </c>
      <c r="H739" s="185">
        <v>79</v>
      </c>
      <c r="I739" s="185">
        <v>79</v>
      </c>
      <c r="J739" s="185">
        <v>79</v>
      </c>
      <c r="K739" s="185">
        <v>79</v>
      </c>
      <c r="L739" s="185">
        <v>79</v>
      </c>
      <c r="M739" s="185">
        <v>79</v>
      </c>
      <c r="N739" s="185">
        <v>79</v>
      </c>
      <c r="O739" s="185">
        <v>79</v>
      </c>
      <c r="P739" s="185">
        <v>79</v>
      </c>
      <c r="Q739" s="185">
        <v>79</v>
      </c>
      <c r="R739" s="185">
        <v>85.12</v>
      </c>
      <c r="S739" s="185">
        <v>85.57</v>
      </c>
      <c r="T739" s="185">
        <v>86.02</v>
      </c>
      <c r="U739" s="185">
        <v>86.47</v>
      </c>
      <c r="V739" s="185">
        <v>86.92</v>
      </c>
      <c r="W739" s="185">
        <v>87.38</v>
      </c>
      <c r="X739" s="185">
        <v>87.83</v>
      </c>
      <c r="Y739" s="185">
        <v>88.29</v>
      </c>
      <c r="Z739" s="185">
        <v>88.75</v>
      </c>
      <c r="AA739" s="121">
        <v>79</v>
      </c>
      <c r="AB739" s="137">
        <v>0</v>
      </c>
      <c r="AC739" s="138"/>
      <c r="AD739" s="104"/>
      <c r="AE739" s="139" t="s">
        <v>12024</v>
      </c>
      <c r="AF739" s="139" t="s">
        <v>12015</v>
      </c>
    </row>
    <row r="740" spans="1:32" ht="16">
      <c r="A740" s="118" t="s">
        <v>4363</v>
      </c>
      <c r="B740" s="119" t="s">
        <v>393</v>
      </c>
      <c r="C740" s="119" t="s">
        <v>1765</v>
      </c>
      <c r="D740" s="119" t="s">
        <v>2962</v>
      </c>
      <c r="E740" s="120">
        <v>79</v>
      </c>
      <c r="F740" s="185">
        <v>71.099999999999994</v>
      </c>
      <c r="G740" s="185">
        <v>79</v>
      </c>
      <c r="H740" s="185">
        <v>79</v>
      </c>
      <c r="I740" s="185">
        <v>79</v>
      </c>
      <c r="J740" s="185">
        <v>79</v>
      </c>
      <c r="K740" s="185">
        <v>79</v>
      </c>
      <c r="L740" s="185">
        <v>79</v>
      </c>
      <c r="M740" s="185">
        <v>79</v>
      </c>
      <c r="N740" s="185">
        <v>79</v>
      </c>
      <c r="O740" s="185">
        <v>79</v>
      </c>
      <c r="P740" s="185">
        <v>79</v>
      </c>
      <c r="Q740" s="185">
        <v>79</v>
      </c>
      <c r="R740" s="185">
        <v>85.12</v>
      </c>
      <c r="S740" s="185">
        <v>85.57</v>
      </c>
      <c r="T740" s="185">
        <v>86.02</v>
      </c>
      <c r="U740" s="185">
        <v>86.47</v>
      </c>
      <c r="V740" s="185">
        <v>86.92</v>
      </c>
      <c r="W740" s="185">
        <v>87.38</v>
      </c>
      <c r="X740" s="185">
        <v>87.83</v>
      </c>
      <c r="Y740" s="185">
        <v>88.29</v>
      </c>
      <c r="Z740" s="185">
        <v>88.75</v>
      </c>
      <c r="AA740" s="121">
        <v>79</v>
      </c>
      <c r="AB740" s="137">
        <v>0</v>
      </c>
      <c r="AC740" s="138"/>
      <c r="AD740" s="104"/>
      <c r="AE740" s="139" t="s">
        <v>12024</v>
      </c>
      <c r="AF740" s="139" t="s">
        <v>12015</v>
      </c>
    </row>
    <row r="741" spans="1:32" ht="16">
      <c r="A741" s="118" t="s">
        <v>4363</v>
      </c>
      <c r="B741" s="119" t="s">
        <v>393</v>
      </c>
      <c r="C741" s="119" t="s">
        <v>1765</v>
      </c>
      <c r="D741" s="119" t="s">
        <v>2965</v>
      </c>
      <c r="E741" s="120">
        <v>99</v>
      </c>
      <c r="F741" s="185">
        <v>89.1</v>
      </c>
      <c r="G741" s="185">
        <v>99</v>
      </c>
      <c r="H741" s="185">
        <v>99</v>
      </c>
      <c r="I741" s="185">
        <v>99</v>
      </c>
      <c r="J741" s="185">
        <v>99</v>
      </c>
      <c r="K741" s="185">
        <v>99</v>
      </c>
      <c r="L741" s="185">
        <v>99</v>
      </c>
      <c r="M741" s="185">
        <v>99</v>
      </c>
      <c r="N741" s="185">
        <v>99</v>
      </c>
      <c r="O741" s="185">
        <v>99</v>
      </c>
      <c r="P741" s="185">
        <v>99</v>
      </c>
      <c r="Q741" s="185">
        <v>99</v>
      </c>
      <c r="R741" s="185">
        <v>106.67</v>
      </c>
      <c r="S741" s="185">
        <v>107.23</v>
      </c>
      <c r="T741" s="185">
        <v>107.79</v>
      </c>
      <c r="U741" s="185">
        <v>108.36</v>
      </c>
      <c r="V741" s="185">
        <v>108.93</v>
      </c>
      <c r="W741" s="185">
        <v>109.5</v>
      </c>
      <c r="X741" s="185">
        <v>110.07</v>
      </c>
      <c r="Y741" s="185">
        <v>110.64</v>
      </c>
      <c r="Z741" s="185">
        <v>111.22</v>
      </c>
      <c r="AA741" s="121">
        <v>99</v>
      </c>
      <c r="AB741" s="137">
        <v>0</v>
      </c>
      <c r="AC741" s="138"/>
      <c r="AD741" s="104"/>
      <c r="AE741" s="139" t="s">
        <v>12024</v>
      </c>
      <c r="AF741" s="139" t="s">
        <v>12015</v>
      </c>
    </row>
    <row r="742" spans="1:32" ht="16">
      <c r="A742" s="118" t="s">
        <v>4363</v>
      </c>
      <c r="B742" s="119" t="s">
        <v>393</v>
      </c>
      <c r="C742" s="119" t="s">
        <v>1765</v>
      </c>
      <c r="D742" s="119" t="s">
        <v>2967</v>
      </c>
      <c r="E742" s="120">
        <v>99</v>
      </c>
      <c r="F742" s="185">
        <v>89.1</v>
      </c>
      <c r="G742" s="185">
        <v>99</v>
      </c>
      <c r="H742" s="185">
        <v>99</v>
      </c>
      <c r="I742" s="185">
        <v>99</v>
      </c>
      <c r="J742" s="185">
        <v>99</v>
      </c>
      <c r="K742" s="185">
        <v>99</v>
      </c>
      <c r="L742" s="185">
        <v>99</v>
      </c>
      <c r="M742" s="185">
        <v>99</v>
      </c>
      <c r="N742" s="185">
        <v>99</v>
      </c>
      <c r="O742" s="185">
        <v>99</v>
      </c>
      <c r="P742" s="185">
        <v>99</v>
      </c>
      <c r="Q742" s="185">
        <v>99</v>
      </c>
      <c r="R742" s="185">
        <v>106.67</v>
      </c>
      <c r="S742" s="185">
        <v>107.23</v>
      </c>
      <c r="T742" s="185">
        <v>107.79</v>
      </c>
      <c r="U742" s="185">
        <v>108.36</v>
      </c>
      <c r="V742" s="185">
        <v>108.93</v>
      </c>
      <c r="W742" s="185">
        <v>109.5</v>
      </c>
      <c r="X742" s="185">
        <v>110.07</v>
      </c>
      <c r="Y742" s="185">
        <v>110.64</v>
      </c>
      <c r="Z742" s="185">
        <v>111.22</v>
      </c>
      <c r="AA742" s="121">
        <v>99</v>
      </c>
      <c r="AB742" s="137">
        <v>0</v>
      </c>
      <c r="AC742" s="138"/>
      <c r="AD742" s="104"/>
      <c r="AE742" s="139" t="s">
        <v>12024</v>
      </c>
      <c r="AF742" s="139" t="s">
        <v>12015</v>
      </c>
    </row>
    <row r="743" spans="1:32" ht="16">
      <c r="A743" s="118" t="s">
        <v>4363</v>
      </c>
      <c r="B743" s="119" t="s">
        <v>393</v>
      </c>
      <c r="C743" s="119" t="s">
        <v>1765</v>
      </c>
      <c r="D743" s="119" t="s">
        <v>2969</v>
      </c>
      <c r="E743" s="120">
        <v>99</v>
      </c>
      <c r="F743" s="185">
        <v>89.1</v>
      </c>
      <c r="G743" s="185">
        <v>99</v>
      </c>
      <c r="H743" s="185">
        <v>99</v>
      </c>
      <c r="I743" s="185">
        <v>99</v>
      </c>
      <c r="J743" s="185">
        <v>99</v>
      </c>
      <c r="K743" s="185">
        <v>99</v>
      </c>
      <c r="L743" s="185">
        <v>99</v>
      </c>
      <c r="M743" s="185">
        <v>99</v>
      </c>
      <c r="N743" s="185">
        <v>99</v>
      </c>
      <c r="O743" s="185">
        <v>99</v>
      </c>
      <c r="P743" s="185">
        <v>99</v>
      </c>
      <c r="Q743" s="185">
        <v>99</v>
      </c>
      <c r="R743" s="185">
        <v>106.67</v>
      </c>
      <c r="S743" s="185">
        <v>107.23</v>
      </c>
      <c r="T743" s="185">
        <v>107.79</v>
      </c>
      <c r="U743" s="185">
        <v>108.36</v>
      </c>
      <c r="V743" s="185">
        <v>108.93</v>
      </c>
      <c r="W743" s="185">
        <v>109.5</v>
      </c>
      <c r="X743" s="185">
        <v>110.07</v>
      </c>
      <c r="Y743" s="185">
        <v>110.64</v>
      </c>
      <c r="Z743" s="185">
        <v>111.22</v>
      </c>
      <c r="AA743" s="121">
        <v>99</v>
      </c>
      <c r="AB743" s="137">
        <v>0</v>
      </c>
      <c r="AC743" s="138"/>
      <c r="AD743" s="104"/>
      <c r="AE743" s="139" t="s">
        <v>12024</v>
      </c>
      <c r="AF743" s="139" t="s">
        <v>12015</v>
      </c>
    </row>
    <row r="744" spans="1:32" ht="16">
      <c r="A744" s="118" t="s">
        <v>4363</v>
      </c>
      <c r="B744" s="119" t="s">
        <v>393</v>
      </c>
      <c r="C744" s="119" t="s">
        <v>1765</v>
      </c>
      <c r="D744" s="119" t="s">
        <v>2973</v>
      </c>
      <c r="E744" s="120">
        <v>99</v>
      </c>
      <c r="F744" s="185">
        <v>89.1</v>
      </c>
      <c r="G744" s="185">
        <v>99</v>
      </c>
      <c r="H744" s="185">
        <v>99</v>
      </c>
      <c r="I744" s="185">
        <v>99</v>
      </c>
      <c r="J744" s="185">
        <v>99</v>
      </c>
      <c r="K744" s="185">
        <v>99</v>
      </c>
      <c r="L744" s="185">
        <v>99</v>
      </c>
      <c r="M744" s="185">
        <v>99</v>
      </c>
      <c r="N744" s="185">
        <v>99</v>
      </c>
      <c r="O744" s="185">
        <v>99</v>
      </c>
      <c r="P744" s="185">
        <v>99</v>
      </c>
      <c r="Q744" s="185">
        <v>99</v>
      </c>
      <c r="R744" s="185">
        <v>106.67</v>
      </c>
      <c r="S744" s="185">
        <v>107.23</v>
      </c>
      <c r="T744" s="185">
        <v>107.79</v>
      </c>
      <c r="U744" s="185">
        <v>108.36</v>
      </c>
      <c r="V744" s="185">
        <v>108.93</v>
      </c>
      <c r="W744" s="185">
        <v>109.5</v>
      </c>
      <c r="X744" s="185">
        <v>110.07</v>
      </c>
      <c r="Y744" s="185">
        <v>110.64</v>
      </c>
      <c r="Z744" s="185">
        <v>111.22</v>
      </c>
      <c r="AA744" s="121">
        <v>99</v>
      </c>
      <c r="AB744" s="137">
        <v>0</v>
      </c>
      <c r="AC744" s="138"/>
      <c r="AD744" s="104"/>
      <c r="AE744" s="139" t="s">
        <v>12024</v>
      </c>
      <c r="AF744" s="139" t="s">
        <v>12015</v>
      </c>
    </row>
    <row r="745" spans="1:32" ht="16">
      <c r="A745" s="118" t="s">
        <v>4363</v>
      </c>
      <c r="B745" s="119" t="s">
        <v>393</v>
      </c>
      <c r="C745" s="119" t="s">
        <v>1765</v>
      </c>
      <c r="D745" s="119" t="s">
        <v>2976</v>
      </c>
      <c r="E745" s="120">
        <v>99</v>
      </c>
      <c r="F745" s="185">
        <v>89.1</v>
      </c>
      <c r="G745" s="185">
        <v>99</v>
      </c>
      <c r="H745" s="185">
        <v>99</v>
      </c>
      <c r="I745" s="185">
        <v>99</v>
      </c>
      <c r="J745" s="185">
        <v>99</v>
      </c>
      <c r="K745" s="185">
        <v>99</v>
      </c>
      <c r="L745" s="185">
        <v>99</v>
      </c>
      <c r="M745" s="185">
        <v>99</v>
      </c>
      <c r="N745" s="185">
        <v>99</v>
      </c>
      <c r="O745" s="185">
        <v>99</v>
      </c>
      <c r="P745" s="185">
        <v>99</v>
      </c>
      <c r="Q745" s="185">
        <v>99</v>
      </c>
      <c r="R745" s="185">
        <v>106.67</v>
      </c>
      <c r="S745" s="185">
        <v>107.23</v>
      </c>
      <c r="T745" s="185">
        <v>107.79</v>
      </c>
      <c r="U745" s="185">
        <v>108.36</v>
      </c>
      <c r="V745" s="185">
        <v>108.93</v>
      </c>
      <c r="W745" s="185">
        <v>109.5</v>
      </c>
      <c r="X745" s="185">
        <v>110.07</v>
      </c>
      <c r="Y745" s="185">
        <v>110.64</v>
      </c>
      <c r="Z745" s="185">
        <v>111.22</v>
      </c>
      <c r="AA745" s="121">
        <v>99</v>
      </c>
      <c r="AB745" s="137">
        <v>0</v>
      </c>
      <c r="AC745" s="138"/>
      <c r="AD745" s="104"/>
      <c r="AE745" s="139" t="s">
        <v>12024</v>
      </c>
      <c r="AF745" s="139" t="s">
        <v>12015</v>
      </c>
    </row>
    <row r="746" spans="1:32" ht="16">
      <c r="A746" s="118" t="s">
        <v>4363</v>
      </c>
      <c r="B746" s="119" t="s">
        <v>393</v>
      </c>
      <c r="C746" s="119" t="s">
        <v>1765</v>
      </c>
      <c r="D746" s="119" t="s">
        <v>2979</v>
      </c>
      <c r="E746" s="120">
        <v>79</v>
      </c>
      <c r="F746" s="185">
        <v>71.099999999999994</v>
      </c>
      <c r="G746" s="185">
        <v>79</v>
      </c>
      <c r="H746" s="185">
        <v>79</v>
      </c>
      <c r="I746" s="185">
        <v>79</v>
      </c>
      <c r="J746" s="185">
        <v>79</v>
      </c>
      <c r="K746" s="185">
        <v>79</v>
      </c>
      <c r="L746" s="185">
        <v>79</v>
      </c>
      <c r="M746" s="185">
        <v>79</v>
      </c>
      <c r="N746" s="185">
        <v>79</v>
      </c>
      <c r="O746" s="185">
        <v>79</v>
      </c>
      <c r="P746" s="185">
        <v>79</v>
      </c>
      <c r="Q746" s="185">
        <v>79</v>
      </c>
      <c r="R746" s="185">
        <v>85.12</v>
      </c>
      <c r="S746" s="185">
        <v>85.57</v>
      </c>
      <c r="T746" s="185">
        <v>86.02</v>
      </c>
      <c r="U746" s="185">
        <v>86.47</v>
      </c>
      <c r="V746" s="185">
        <v>86.92</v>
      </c>
      <c r="W746" s="185">
        <v>87.38</v>
      </c>
      <c r="X746" s="185">
        <v>87.83</v>
      </c>
      <c r="Y746" s="185">
        <v>88.29</v>
      </c>
      <c r="Z746" s="185">
        <v>88.75</v>
      </c>
      <c r="AA746" s="121">
        <v>79</v>
      </c>
      <c r="AB746" s="137">
        <v>0</v>
      </c>
      <c r="AC746" s="138"/>
      <c r="AD746" s="104"/>
      <c r="AE746" s="139" t="s">
        <v>12024</v>
      </c>
      <c r="AF746" s="139" t="s">
        <v>12015</v>
      </c>
    </row>
    <row r="747" spans="1:32" ht="16">
      <c r="A747" s="118" t="s">
        <v>4363</v>
      </c>
      <c r="B747" s="119" t="s">
        <v>393</v>
      </c>
      <c r="C747" s="119" t="s">
        <v>1765</v>
      </c>
      <c r="D747" s="119" t="s">
        <v>2982</v>
      </c>
      <c r="E747" s="120">
        <v>79</v>
      </c>
      <c r="F747" s="185">
        <v>71.099999999999994</v>
      </c>
      <c r="G747" s="185">
        <v>79</v>
      </c>
      <c r="H747" s="185">
        <v>79</v>
      </c>
      <c r="I747" s="185">
        <v>79</v>
      </c>
      <c r="J747" s="185">
        <v>79</v>
      </c>
      <c r="K747" s="185">
        <v>79</v>
      </c>
      <c r="L747" s="185">
        <v>79</v>
      </c>
      <c r="M747" s="185">
        <v>79</v>
      </c>
      <c r="N747" s="185">
        <v>79</v>
      </c>
      <c r="O747" s="185">
        <v>79</v>
      </c>
      <c r="P747" s="185">
        <v>79</v>
      </c>
      <c r="Q747" s="185">
        <v>79</v>
      </c>
      <c r="R747" s="185">
        <v>85.12</v>
      </c>
      <c r="S747" s="185">
        <v>85.57</v>
      </c>
      <c r="T747" s="185">
        <v>86.02</v>
      </c>
      <c r="U747" s="185">
        <v>86.47</v>
      </c>
      <c r="V747" s="185">
        <v>86.92</v>
      </c>
      <c r="W747" s="185">
        <v>87.38</v>
      </c>
      <c r="X747" s="185">
        <v>87.83</v>
      </c>
      <c r="Y747" s="185">
        <v>88.29</v>
      </c>
      <c r="Z747" s="185">
        <v>88.75</v>
      </c>
      <c r="AA747" s="121">
        <v>79</v>
      </c>
      <c r="AB747" s="137">
        <v>0</v>
      </c>
      <c r="AC747" s="138"/>
      <c r="AD747" s="104"/>
      <c r="AE747" s="139" t="s">
        <v>12024</v>
      </c>
      <c r="AF747" s="139" t="s">
        <v>12015</v>
      </c>
    </row>
    <row r="748" spans="1:32" ht="16">
      <c r="A748" s="118" t="s">
        <v>4363</v>
      </c>
      <c r="B748" s="119" t="s">
        <v>393</v>
      </c>
      <c r="C748" s="119" t="s">
        <v>1765</v>
      </c>
      <c r="D748" s="119" t="s">
        <v>2985</v>
      </c>
      <c r="E748" s="120">
        <v>79</v>
      </c>
      <c r="F748" s="185">
        <v>71.099999999999994</v>
      </c>
      <c r="G748" s="185">
        <v>79</v>
      </c>
      <c r="H748" s="185">
        <v>79</v>
      </c>
      <c r="I748" s="185">
        <v>79</v>
      </c>
      <c r="J748" s="185">
        <v>79</v>
      </c>
      <c r="K748" s="185">
        <v>79</v>
      </c>
      <c r="L748" s="185">
        <v>79</v>
      </c>
      <c r="M748" s="185">
        <v>79</v>
      </c>
      <c r="N748" s="185">
        <v>79</v>
      </c>
      <c r="O748" s="185">
        <v>79</v>
      </c>
      <c r="P748" s="185">
        <v>79</v>
      </c>
      <c r="Q748" s="185">
        <v>79</v>
      </c>
      <c r="R748" s="185">
        <v>85.12</v>
      </c>
      <c r="S748" s="185">
        <v>85.57</v>
      </c>
      <c r="T748" s="185">
        <v>86.02</v>
      </c>
      <c r="U748" s="185">
        <v>86.47</v>
      </c>
      <c r="V748" s="185">
        <v>86.92</v>
      </c>
      <c r="W748" s="185">
        <v>87.38</v>
      </c>
      <c r="X748" s="185">
        <v>87.83</v>
      </c>
      <c r="Y748" s="185">
        <v>88.29</v>
      </c>
      <c r="Z748" s="185">
        <v>88.75</v>
      </c>
      <c r="AA748" s="121">
        <v>79</v>
      </c>
      <c r="AB748" s="137">
        <v>0</v>
      </c>
      <c r="AC748" s="138"/>
      <c r="AD748" s="104"/>
      <c r="AE748" s="139" t="s">
        <v>12024</v>
      </c>
      <c r="AF748" s="139" t="s">
        <v>12015</v>
      </c>
    </row>
    <row r="749" spans="1:32" ht="16">
      <c r="A749" s="118" t="s">
        <v>4363</v>
      </c>
      <c r="B749" s="119" t="s">
        <v>393</v>
      </c>
      <c r="C749" s="119" t="s">
        <v>1765</v>
      </c>
      <c r="D749" s="119" t="s">
        <v>2987</v>
      </c>
      <c r="E749" s="120">
        <v>99</v>
      </c>
      <c r="F749" s="185">
        <v>89.1</v>
      </c>
      <c r="G749" s="185">
        <v>99</v>
      </c>
      <c r="H749" s="185">
        <v>99</v>
      </c>
      <c r="I749" s="185">
        <v>99</v>
      </c>
      <c r="J749" s="185">
        <v>99</v>
      </c>
      <c r="K749" s="185">
        <v>99</v>
      </c>
      <c r="L749" s="185">
        <v>99</v>
      </c>
      <c r="M749" s="185">
        <v>99</v>
      </c>
      <c r="N749" s="185">
        <v>99</v>
      </c>
      <c r="O749" s="185">
        <v>99</v>
      </c>
      <c r="P749" s="185">
        <v>99</v>
      </c>
      <c r="Q749" s="185">
        <v>99</v>
      </c>
      <c r="R749" s="185">
        <v>106.67</v>
      </c>
      <c r="S749" s="185">
        <v>107.23</v>
      </c>
      <c r="T749" s="185">
        <v>107.79</v>
      </c>
      <c r="U749" s="185">
        <v>108.36</v>
      </c>
      <c r="V749" s="185">
        <v>108.93</v>
      </c>
      <c r="W749" s="185">
        <v>109.5</v>
      </c>
      <c r="X749" s="185">
        <v>110.07</v>
      </c>
      <c r="Y749" s="185">
        <v>110.64</v>
      </c>
      <c r="Z749" s="185">
        <v>111.22</v>
      </c>
      <c r="AA749" s="121">
        <v>99</v>
      </c>
      <c r="AB749" s="137">
        <v>0</v>
      </c>
      <c r="AC749" s="138"/>
      <c r="AD749" s="104"/>
      <c r="AE749" s="139" t="s">
        <v>12024</v>
      </c>
      <c r="AF749" s="139" t="s">
        <v>12015</v>
      </c>
    </row>
    <row r="750" spans="1:32" ht="16">
      <c r="A750" s="118" t="s">
        <v>4363</v>
      </c>
      <c r="B750" s="119" t="s">
        <v>393</v>
      </c>
      <c r="C750" s="119" t="s">
        <v>1765</v>
      </c>
      <c r="D750" s="119" t="s">
        <v>2989</v>
      </c>
      <c r="E750" s="120">
        <v>79</v>
      </c>
      <c r="F750" s="185">
        <v>71.099999999999994</v>
      </c>
      <c r="G750" s="185">
        <v>79</v>
      </c>
      <c r="H750" s="185">
        <v>79</v>
      </c>
      <c r="I750" s="185">
        <v>79</v>
      </c>
      <c r="J750" s="185">
        <v>79</v>
      </c>
      <c r="K750" s="185">
        <v>79</v>
      </c>
      <c r="L750" s="185">
        <v>79</v>
      </c>
      <c r="M750" s="185">
        <v>79</v>
      </c>
      <c r="N750" s="185">
        <v>79</v>
      </c>
      <c r="O750" s="185">
        <v>79</v>
      </c>
      <c r="P750" s="185">
        <v>79</v>
      </c>
      <c r="Q750" s="185">
        <v>79</v>
      </c>
      <c r="R750" s="185">
        <v>85.12</v>
      </c>
      <c r="S750" s="185">
        <v>85.57</v>
      </c>
      <c r="T750" s="185">
        <v>86.02</v>
      </c>
      <c r="U750" s="185">
        <v>86.47</v>
      </c>
      <c r="V750" s="185">
        <v>86.92</v>
      </c>
      <c r="W750" s="185">
        <v>87.38</v>
      </c>
      <c r="X750" s="185">
        <v>87.83</v>
      </c>
      <c r="Y750" s="185">
        <v>88.29</v>
      </c>
      <c r="Z750" s="185">
        <v>88.75</v>
      </c>
      <c r="AA750" s="121">
        <v>79</v>
      </c>
      <c r="AB750" s="137">
        <v>0</v>
      </c>
      <c r="AC750" s="138"/>
      <c r="AD750" s="104"/>
      <c r="AE750" s="139" t="s">
        <v>12024</v>
      </c>
      <c r="AF750" s="139" t="s">
        <v>12015</v>
      </c>
    </row>
    <row r="751" spans="1:32" ht="16">
      <c r="A751" s="118" t="s">
        <v>4363</v>
      </c>
      <c r="B751" s="119" t="s">
        <v>393</v>
      </c>
      <c r="C751" s="119" t="s">
        <v>1765</v>
      </c>
      <c r="D751" s="119" t="s">
        <v>2991</v>
      </c>
      <c r="E751" s="120">
        <v>79</v>
      </c>
      <c r="F751" s="185">
        <v>71.099999999999994</v>
      </c>
      <c r="G751" s="185">
        <v>79</v>
      </c>
      <c r="H751" s="185">
        <v>79</v>
      </c>
      <c r="I751" s="185">
        <v>79</v>
      </c>
      <c r="J751" s="185">
        <v>79</v>
      </c>
      <c r="K751" s="185">
        <v>79</v>
      </c>
      <c r="L751" s="185">
        <v>79</v>
      </c>
      <c r="M751" s="185">
        <v>79</v>
      </c>
      <c r="N751" s="185">
        <v>79</v>
      </c>
      <c r="O751" s="185">
        <v>79</v>
      </c>
      <c r="P751" s="185">
        <v>79</v>
      </c>
      <c r="Q751" s="185">
        <v>79</v>
      </c>
      <c r="R751" s="185">
        <v>85.12</v>
      </c>
      <c r="S751" s="185">
        <v>85.57</v>
      </c>
      <c r="T751" s="185">
        <v>86.02</v>
      </c>
      <c r="U751" s="185">
        <v>86.47</v>
      </c>
      <c r="V751" s="185">
        <v>86.92</v>
      </c>
      <c r="W751" s="185">
        <v>87.38</v>
      </c>
      <c r="X751" s="185">
        <v>87.83</v>
      </c>
      <c r="Y751" s="185">
        <v>88.29</v>
      </c>
      <c r="Z751" s="185">
        <v>88.75</v>
      </c>
      <c r="AA751" s="121">
        <v>79</v>
      </c>
      <c r="AB751" s="137">
        <v>0</v>
      </c>
      <c r="AC751" s="138"/>
      <c r="AD751" s="104"/>
      <c r="AE751" s="139" t="s">
        <v>12024</v>
      </c>
      <c r="AF751" s="139" t="s">
        <v>12015</v>
      </c>
    </row>
    <row r="752" spans="1:32" ht="16">
      <c r="A752" s="118" t="s">
        <v>4363</v>
      </c>
      <c r="B752" s="119" t="s">
        <v>393</v>
      </c>
      <c r="C752" s="119" t="s">
        <v>1765</v>
      </c>
      <c r="D752" s="119" t="s">
        <v>2993</v>
      </c>
      <c r="E752" s="120">
        <v>79</v>
      </c>
      <c r="F752" s="185">
        <v>71.099999999999994</v>
      </c>
      <c r="G752" s="185">
        <v>79</v>
      </c>
      <c r="H752" s="185">
        <v>79</v>
      </c>
      <c r="I752" s="185">
        <v>79</v>
      </c>
      <c r="J752" s="185">
        <v>79</v>
      </c>
      <c r="K752" s="185">
        <v>79</v>
      </c>
      <c r="L752" s="185">
        <v>79</v>
      </c>
      <c r="M752" s="185">
        <v>79</v>
      </c>
      <c r="N752" s="185">
        <v>79</v>
      </c>
      <c r="O752" s="185">
        <v>79</v>
      </c>
      <c r="P752" s="185">
        <v>79</v>
      </c>
      <c r="Q752" s="185">
        <v>79</v>
      </c>
      <c r="R752" s="185">
        <v>85.12</v>
      </c>
      <c r="S752" s="185">
        <v>85.57</v>
      </c>
      <c r="T752" s="185">
        <v>86.02</v>
      </c>
      <c r="U752" s="185">
        <v>86.47</v>
      </c>
      <c r="V752" s="185">
        <v>86.92</v>
      </c>
      <c r="W752" s="185">
        <v>87.38</v>
      </c>
      <c r="X752" s="185">
        <v>87.83</v>
      </c>
      <c r="Y752" s="185">
        <v>88.29</v>
      </c>
      <c r="Z752" s="185">
        <v>88.75</v>
      </c>
      <c r="AA752" s="121">
        <v>79</v>
      </c>
      <c r="AB752" s="137">
        <v>0</v>
      </c>
      <c r="AC752" s="138"/>
      <c r="AD752" s="104"/>
      <c r="AE752" s="139" t="s">
        <v>12024</v>
      </c>
      <c r="AF752" s="139" t="s">
        <v>12015</v>
      </c>
    </row>
    <row r="753" spans="1:32" ht="16">
      <c r="A753" s="118" t="s">
        <v>3498</v>
      </c>
      <c r="B753" s="119" t="s">
        <v>393</v>
      </c>
      <c r="C753" s="119" t="s">
        <v>1765</v>
      </c>
      <c r="D753" s="119" t="s">
        <v>3534</v>
      </c>
      <c r="E753" s="120">
        <v>129</v>
      </c>
      <c r="F753" s="185">
        <v>116.1</v>
      </c>
      <c r="G753" s="185">
        <v>129</v>
      </c>
      <c r="H753" s="185">
        <v>129</v>
      </c>
      <c r="I753" s="185">
        <v>129</v>
      </c>
      <c r="J753" s="185">
        <v>129</v>
      </c>
      <c r="K753" s="185">
        <v>129</v>
      </c>
      <c r="L753" s="185">
        <v>129</v>
      </c>
      <c r="M753" s="185">
        <v>129</v>
      </c>
      <c r="N753" s="185">
        <v>129</v>
      </c>
      <c r="O753" s="185">
        <v>129</v>
      </c>
      <c r="P753" s="185">
        <v>129</v>
      </c>
      <c r="Q753" s="185">
        <v>129</v>
      </c>
      <c r="R753" s="185">
        <v>138.99</v>
      </c>
      <c r="S753" s="185">
        <v>139.72</v>
      </c>
      <c r="T753" s="185">
        <v>140.46</v>
      </c>
      <c r="U753" s="185">
        <v>141.19999999999999</v>
      </c>
      <c r="V753" s="185">
        <v>141.94</v>
      </c>
      <c r="W753" s="185">
        <v>142.68</v>
      </c>
      <c r="X753" s="185">
        <v>143.41999999999999</v>
      </c>
      <c r="Y753" s="185">
        <v>144.16999999999999</v>
      </c>
      <c r="Z753" s="185">
        <v>144.91999999999999</v>
      </c>
      <c r="AA753" s="121">
        <v>129</v>
      </c>
      <c r="AB753" s="137">
        <v>0</v>
      </c>
      <c r="AC753" s="138"/>
      <c r="AD753" s="104"/>
      <c r="AE753" s="139" t="s">
        <v>12024</v>
      </c>
      <c r="AF753" s="139" t="s">
        <v>12015</v>
      </c>
    </row>
    <row r="754" spans="1:32" ht="16">
      <c r="A754" s="118" t="s">
        <v>3498</v>
      </c>
      <c r="B754" s="119" t="s">
        <v>393</v>
      </c>
      <c r="C754" s="119" t="s">
        <v>1765</v>
      </c>
      <c r="D754" s="119" t="s">
        <v>3535</v>
      </c>
      <c r="E754" s="120">
        <v>129</v>
      </c>
      <c r="F754" s="185">
        <v>116.1</v>
      </c>
      <c r="G754" s="185">
        <v>129</v>
      </c>
      <c r="H754" s="185">
        <v>129</v>
      </c>
      <c r="I754" s="185">
        <v>129</v>
      </c>
      <c r="J754" s="185">
        <v>129</v>
      </c>
      <c r="K754" s="185">
        <v>129</v>
      </c>
      <c r="L754" s="185">
        <v>129</v>
      </c>
      <c r="M754" s="185">
        <v>129</v>
      </c>
      <c r="N754" s="185">
        <v>129</v>
      </c>
      <c r="O754" s="185">
        <v>129</v>
      </c>
      <c r="P754" s="185">
        <v>129</v>
      </c>
      <c r="Q754" s="185">
        <v>129</v>
      </c>
      <c r="R754" s="185">
        <v>138.99</v>
      </c>
      <c r="S754" s="185">
        <v>139.72</v>
      </c>
      <c r="T754" s="185">
        <v>140.46</v>
      </c>
      <c r="U754" s="185">
        <v>141.19999999999999</v>
      </c>
      <c r="V754" s="185">
        <v>141.94</v>
      </c>
      <c r="W754" s="185">
        <v>142.68</v>
      </c>
      <c r="X754" s="185">
        <v>143.41999999999999</v>
      </c>
      <c r="Y754" s="185">
        <v>144.16999999999999</v>
      </c>
      <c r="Z754" s="185">
        <v>144.91999999999999</v>
      </c>
      <c r="AA754" s="121">
        <v>129</v>
      </c>
      <c r="AB754" s="137">
        <v>0</v>
      </c>
      <c r="AC754" s="138"/>
      <c r="AD754" s="104"/>
      <c r="AE754" s="139" t="s">
        <v>12024</v>
      </c>
      <c r="AF754" s="139" t="s">
        <v>12015</v>
      </c>
    </row>
    <row r="755" spans="1:32" ht="16">
      <c r="A755" s="118" t="s">
        <v>3498</v>
      </c>
      <c r="B755" s="119" t="s">
        <v>393</v>
      </c>
      <c r="C755" s="119" t="s">
        <v>1765</v>
      </c>
      <c r="D755" s="119" t="s">
        <v>3536</v>
      </c>
      <c r="E755" s="120">
        <v>129</v>
      </c>
      <c r="F755" s="185">
        <v>116.1</v>
      </c>
      <c r="G755" s="185">
        <v>129</v>
      </c>
      <c r="H755" s="185">
        <v>129</v>
      </c>
      <c r="I755" s="185">
        <v>129</v>
      </c>
      <c r="J755" s="185">
        <v>129</v>
      </c>
      <c r="K755" s="185">
        <v>129</v>
      </c>
      <c r="L755" s="185">
        <v>129</v>
      </c>
      <c r="M755" s="185">
        <v>129</v>
      </c>
      <c r="N755" s="185">
        <v>129</v>
      </c>
      <c r="O755" s="185">
        <v>129</v>
      </c>
      <c r="P755" s="185">
        <v>129</v>
      </c>
      <c r="Q755" s="185">
        <v>129</v>
      </c>
      <c r="R755" s="185">
        <v>138.99</v>
      </c>
      <c r="S755" s="185">
        <v>139.72</v>
      </c>
      <c r="T755" s="185">
        <v>140.46</v>
      </c>
      <c r="U755" s="185">
        <v>141.19999999999999</v>
      </c>
      <c r="V755" s="185">
        <v>141.94</v>
      </c>
      <c r="W755" s="185">
        <v>142.68</v>
      </c>
      <c r="X755" s="185">
        <v>143.41999999999999</v>
      </c>
      <c r="Y755" s="185">
        <v>144.16999999999999</v>
      </c>
      <c r="Z755" s="185">
        <v>144.91999999999999</v>
      </c>
      <c r="AA755" s="121">
        <v>129</v>
      </c>
      <c r="AB755" s="137">
        <v>0</v>
      </c>
      <c r="AC755" s="138"/>
      <c r="AD755" s="104"/>
      <c r="AE755" s="139" t="s">
        <v>12024</v>
      </c>
      <c r="AF755" s="139" t="s">
        <v>12015</v>
      </c>
    </row>
    <row r="756" spans="1:32" ht="16">
      <c r="A756" s="118" t="s">
        <v>3498</v>
      </c>
      <c r="B756" s="119" t="s">
        <v>393</v>
      </c>
      <c r="C756" s="119" t="s">
        <v>1765</v>
      </c>
      <c r="D756" s="119" t="s">
        <v>3537</v>
      </c>
      <c r="E756" s="120">
        <v>129</v>
      </c>
      <c r="F756" s="185">
        <v>116.1</v>
      </c>
      <c r="G756" s="185">
        <v>129</v>
      </c>
      <c r="H756" s="185">
        <v>129</v>
      </c>
      <c r="I756" s="185">
        <v>129</v>
      </c>
      <c r="J756" s="185">
        <v>129</v>
      </c>
      <c r="K756" s="185">
        <v>129</v>
      </c>
      <c r="L756" s="185">
        <v>129</v>
      </c>
      <c r="M756" s="185">
        <v>129</v>
      </c>
      <c r="N756" s="185">
        <v>129</v>
      </c>
      <c r="O756" s="185">
        <v>129</v>
      </c>
      <c r="P756" s="185">
        <v>129</v>
      </c>
      <c r="Q756" s="185">
        <v>129</v>
      </c>
      <c r="R756" s="185">
        <v>138.99</v>
      </c>
      <c r="S756" s="185">
        <v>139.72</v>
      </c>
      <c r="T756" s="185">
        <v>140.46</v>
      </c>
      <c r="U756" s="185">
        <v>141.19999999999999</v>
      </c>
      <c r="V756" s="185">
        <v>141.94</v>
      </c>
      <c r="W756" s="185">
        <v>142.68</v>
      </c>
      <c r="X756" s="185">
        <v>143.41999999999999</v>
      </c>
      <c r="Y756" s="185">
        <v>144.16999999999999</v>
      </c>
      <c r="Z756" s="185">
        <v>144.91999999999999</v>
      </c>
      <c r="AA756" s="121">
        <v>129</v>
      </c>
      <c r="AB756" s="137">
        <v>0</v>
      </c>
      <c r="AC756" s="138"/>
      <c r="AD756" s="104"/>
      <c r="AE756" s="139" t="s">
        <v>12024</v>
      </c>
      <c r="AF756" s="139" t="s">
        <v>12015</v>
      </c>
    </row>
    <row r="757" spans="1:32" ht="16">
      <c r="A757" s="118" t="s">
        <v>3498</v>
      </c>
      <c r="B757" s="119" t="s">
        <v>243</v>
      </c>
      <c r="C757" s="119" t="s">
        <v>1633</v>
      </c>
      <c r="D757" s="119" t="s">
        <v>3059</v>
      </c>
      <c r="E757" s="120">
        <v>159</v>
      </c>
      <c r="F757" s="185">
        <v>143.1</v>
      </c>
      <c r="G757" s="185">
        <v>159</v>
      </c>
      <c r="H757" s="185">
        <v>159</v>
      </c>
      <c r="I757" s="185">
        <v>159</v>
      </c>
      <c r="J757" s="185">
        <v>159</v>
      </c>
      <c r="K757" s="185">
        <v>159</v>
      </c>
      <c r="L757" s="185">
        <v>159</v>
      </c>
      <c r="M757" s="185">
        <v>159</v>
      </c>
      <c r="N757" s="185">
        <v>159</v>
      </c>
      <c r="O757" s="185">
        <v>159</v>
      </c>
      <c r="P757" s="185">
        <v>159</v>
      </c>
      <c r="Q757" s="185">
        <v>159</v>
      </c>
      <c r="R757" s="185">
        <v>171.31</v>
      </c>
      <c r="S757" s="185">
        <v>172.22</v>
      </c>
      <c r="T757" s="185">
        <v>173.12</v>
      </c>
      <c r="U757" s="185">
        <v>174.03</v>
      </c>
      <c r="V757" s="185">
        <v>174.94</v>
      </c>
      <c r="W757" s="185">
        <v>175.86</v>
      </c>
      <c r="X757" s="185">
        <v>176.78</v>
      </c>
      <c r="Y757" s="185">
        <v>177.7</v>
      </c>
      <c r="Z757" s="185">
        <v>178.62</v>
      </c>
      <c r="AA757" s="121">
        <v>159</v>
      </c>
      <c r="AB757" s="137">
        <v>0</v>
      </c>
      <c r="AC757" s="138"/>
      <c r="AD757" s="104"/>
      <c r="AE757" s="139" t="s">
        <v>12024</v>
      </c>
      <c r="AF757" s="139" t="s">
        <v>12015</v>
      </c>
    </row>
    <row r="758" spans="1:32" ht="16">
      <c r="A758" s="118" t="s">
        <v>3498</v>
      </c>
      <c r="B758" s="119" t="s">
        <v>243</v>
      </c>
      <c r="C758" s="119" t="s">
        <v>1633</v>
      </c>
      <c r="D758" s="119" t="s">
        <v>3062</v>
      </c>
      <c r="E758" s="120">
        <v>169</v>
      </c>
      <c r="F758" s="185">
        <v>152.1</v>
      </c>
      <c r="G758" s="185">
        <v>169</v>
      </c>
      <c r="H758" s="185">
        <v>169</v>
      </c>
      <c r="I758" s="185">
        <v>169</v>
      </c>
      <c r="J758" s="185">
        <v>169</v>
      </c>
      <c r="K758" s="185">
        <v>169</v>
      </c>
      <c r="L758" s="185">
        <v>169</v>
      </c>
      <c r="M758" s="185">
        <v>169</v>
      </c>
      <c r="N758" s="185">
        <v>169</v>
      </c>
      <c r="O758" s="185">
        <v>169</v>
      </c>
      <c r="P758" s="185">
        <v>169</v>
      </c>
      <c r="Q758" s="185">
        <v>169</v>
      </c>
      <c r="R758" s="185">
        <v>182.09</v>
      </c>
      <c r="S758" s="185">
        <v>183.05</v>
      </c>
      <c r="T758" s="185">
        <v>184.01</v>
      </c>
      <c r="U758" s="185">
        <v>184.98</v>
      </c>
      <c r="V758" s="185">
        <v>185.95</v>
      </c>
      <c r="W758" s="185">
        <v>186.92</v>
      </c>
      <c r="X758" s="185">
        <v>187.9</v>
      </c>
      <c r="Y758" s="185">
        <v>188.87</v>
      </c>
      <c r="Z758" s="185">
        <v>189.86</v>
      </c>
      <c r="AA758" s="121">
        <v>169</v>
      </c>
      <c r="AB758" s="137">
        <v>0</v>
      </c>
      <c r="AC758" s="138"/>
      <c r="AD758" s="104"/>
      <c r="AE758" s="139" t="s">
        <v>12024</v>
      </c>
      <c r="AF758" s="139" t="s">
        <v>12015</v>
      </c>
    </row>
    <row r="759" spans="1:32" ht="16">
      <c r="A759" s="118" t="s">
        <v>3498</v>
      </c>
      <c r="B759" s="119" t="s">
        <v>243</v>
      </c>
      <c r="C759" s="119" t="s">
        <v>1633</v>
      </c>
      <c r="D759" s="119" t="s">
        <v>3065</v>
      </c>
      <c r="E759" s="120">
        <v>119</v>
      </c>
      <c r="F759" s="185">
        <v>107.1</v>
      </c>
      <c r="G759" s="185">
        <v>119</v>
      </c>
      <c r="H759" s="185">
        <v>119</v>
      </c>
      <c r="I759" s="185">
        <v>119</v>
      </c>
      <c r="J759" s="185">
        <v>119</v>
      </c>
      <c r="K759" s="185">
        <v>119</v>
      </c>
      <c r="L759" s="185">
        <v>119</v>
      </c>
      <c r="M759" s="185">
        <v>119</v>
      </c>
      <c r="N759" s="185">
        <v>119</v>
      </c>
      <c r="O759" s="185">
        <v>119</v>
      </c>
      <c r="P759" s="185">
        <v>119</v>
      </c>
      <c r="Q759" s="185">
        <v>119</v>
      </c>
      <c r="R759" s="185">
        <v>128.22</v>
      </c>
      <c r="S759" s="185">
        <v>128.88999999999999</v>
      </c>
      <c r="T759" s="185">
        <v>129.57</v>
      </c>
      <c r="U759" s="185">
        <v>130.25</v>
      </c>
      <c r="V759" s="185">
        <v>130.93</v>
      </c>
      <c r="W759" s="185">
        <v>131.62</v>
      </c>
      <c r="X759" s="185">
        <v>132.31</v>
      </c>
      <c r="Y759" s="185">
        <v>132.99</v>
      </c>
      <c r="Z759" s="185">
        <v>133.69</v>
      </c>
      <c r="AA759" s="121">
        <v>119</v>
      </c>
      <c r="AB759" s="137">
        <v>0</v>
      </c>
      <c r="AC759" s="138"/>
      <c r="AD759" s="104"/>
      <c r="AE759" s="139" t="s">
        <v>12024</v>
      </c>
      <c r="AF759" s="139" t="s">
        <v>12015</v>
      </c>
    </row>
    <row r="760" spans="1:32" ht="16">
      <c r="A760" s="118" t="s">
        <v>3498</v>
      </c>
      <c r="B760" s="119" t="s">
        <v>243</v>
      </c>
      <c r="C760" s="119" t="s">
        <v>1633</v>
      </c>
      <c r="D760" s="119" t="s">
        <v>3068</v>
      </c>
      <c r="E760" s="120">
        <v>149</v>
      </c>
      <c r="F760" s="185">
        <v>134.1</v>
      </c>
      <c r="G760" s="185">
        <v>149</v>
      </c>
      <c r="H760" s="185">
        <v>149</v>
      </c>
      <c r="I760" s="185">
        <v>149</v>
      </c>
      <c r="J760" s="185">
        <v>149</v>
      </c>
      <c r="K760" s="185">
        <v>149</v>
      </c>
      <c r="L760" s="185">
        <v>149</v>
      </c>
      <c r="M760" s="185">
        <v>149</v>
      </c>
      <c r="N760" s="185">
        <v>149</v>
      </c>
      <c r="O760" s="185">
        <v>149</v>
      </c>
      <c r="P760" s="185">
        <v>149</v>
      </c>
      <c r="Q760" s="185">
        <v>149</v>
      </c>
      <c r="R760" s="185">
        <v>160.54</v>
      </c>
      <c r="S760" s="185">
        <v>161.38999999999999</v>
      </c>
      <c r="T760" s="185">
        <v>162.22999999999999</v>
      </c>
      <c r="U760" s="185">
        <v>163.09</v>
      </c>
      <c r="V760" s="185">
        <v>163.94</v>
      </c>
      <c r="W760" s="185">
        <v>164.8</v>
      </c>
      <c r="X760" s="185">
        <v>165.66</v>
      </c>
      <c r="Y760" s="185">
        <v>166.52</v>
      </c>
      <c r="Z760" s="185">
        <v>167.39</v>
      </c>
      <c r="AA760" s="121">
        <v>149</v>
      </c>
      <c r="AB760" s="137">
        <v>0</v>
      </c>
      <c r="AC760" s="138"/>
      <c r="AD760" s="104"/>
      <c r="AE760" s="139" t="s">
        <v>12024</v>
      </c>
      <c r="AF760" s="139" t="s">
        <v>12015</v>
      </c>
    </row>
    <row r="761" spans="1:32" ht="16">
      <c r="A761" s="118" t="s">
        <v>3498</v>
      </c>
      <c r="B761" s="119" t="s">
        <v>243</v>
      </c>
      <c r="C761" s="119" t="s">
        <v>1633</v>
      </c>
      <c r="D761" s="119" t="s">
        <v>3071</v>
      </c>
      <c r="E761" s="120">
        <v>249</v>
      </c>
      <c r="F761" s="185">
        <v>224.1</v>
      </c>
      <c r="G761" s="185">
        <v>249</v>
      </c>
      <c r="H761" s="185">
        <v>249</v>
      </c>
      <c r="I761" s="185">
        <v>249</v>
      </c>
      <c r="J761" s="185">
        <v>249</v>
      </c>
      <c r="K761" s="185">
        <v>249</v>
      </c>
      <c r="L761" s="185">
        <v>249</v>
      </c>
      <c r="M761" s="185">
        <v>249</v>
      </c>
      <c r="N761" s="185">
        <v>249</v>
      </c>
      <c r="O761" s="185">
        <v>249</v>
      </c>
      <c r="P761" s="185">
        <v>249</v>
      </c>
      <c r="Q761" s="185">
        <v>249</v>
      </c>
      <c r="R761" s="185">
        <v>268.27999999999997</v>
      </c>
      <c r="S761" s="185">
        <v>269.7</v>
      </c>
      <c r="T761" s="185">
        <v>271.12</v>
      </c>
      <c r="U761" s="185">
        <v>272.54000000000002</v>
      </c>
      <c r="V761" s="185">
        <v>273.97000000000003</v>
      </c>
      <c r="W761" s="185">
        <v>275.39999999999998</v>
      </c>
      <c r="X761" s="185">
        <v>276.83999999999997</v>
      </c>
      <c r="Y761" s="185">
        <v>278.27999999999997</v>
      </c>
      <c r="Z761" s="185">
        <v>279.73</v>
      </c>
      <c r="AA761" s="121">
        <v>249</v>
      </c>
      <c r="AB761" s="137">
        <v>0</v>
      </c>
      <c r="AC761" s="138"/>
      <c r="AD761" s="104"/>
      <c r="AE761" s="139" t="s">
        <v>12024</v>
      </c>
      <c r="AF761" s="139" t="s">
        <v>12015</v>
      </c>
    </row>
    <row r="762" spans="1:32" ht="16">
      <c r="A762" s="118" t="s">
        <v>3498</v>
      </c>
      <c r="B762" s="119" t="s">
        <v>393</v>
      </c>
      <c r="C762" s="119" t="s">
        <v>216</v>
      </c>
      <c r="D762" s="119" t="s">
        <v>3074</v>
      </c>
      <c r="E762" s="120">
        <v>79</v>
      </c>
      <c r="F762" s="185">
        <v>71.099999999999994</v>
      </c>
      <c r="G762" s="185">
        <v>79</v>
      </c>
      <c r="H762" s="185">
        <v>79</v>
      </c>
      <c r="I762" s="185">
        <v>79</v>
      </c>
      <c r="J762" s="185">
        <v>79</v>
      </c>
      <c r="K762" s="185">
        <v>79</v>
      </c>
      <c r="L762" s="185">
        <v>79</v>
      </c>
      <c r="M762" s="185">
        <v>79</v>
      </c>
      <c r="N762" s="185">
        <v>79</v>
      </c>
      <c r="O762" s="185">
        <v>79</v>
      </c>
      <c r="P762" s="185">
        <v>79</v>
      </c>
      <c r="Q762" s="185">
        <v>79</v>
      </c>
      <c r="R762" s="185">
        <v>85.12</v>
      </c>
      <c r="S762" s="185">
        <v>85.57</v>
      </c>
      <c r="T762" s="185">
        <v>86.02</v>
      </c>
      <c r="U762" s="185">
        <v>86.47</v>
      </c>
      <c r="V762" s="185">
        <v>86.92</v>
      </c>
      <c r="W762" s="185">
        <v>87.38</v>
      </c>
      <c r="X762" s="185">
        <v>87.83</v>
      </c>
      <c r="Y762" s="185">
        <v>88.29</v>
      </c>
      <c r="Z762" s="185">
        <v>88.75</v>
      </c>
      <c r="AA762" s="121">
        <v>79</v>
      </c>
      <c r="AB762" s="137">
        <v>0</v>
      </c>
      <c r="AC762" s="138"/>
      <c r="AD762" s="104"/>
      <c r="AE762" s="139" t="s">
        <v>12024</v>
      </c>
      <c r="AF762" s="139" t="s">
        <v>12015</v>
      </c>
    </row>
    <row r="763" spans="1:32" ht="16">
      <c r="A763" s="118" t="s">
        <v>3498</v>
      </c>
      <c r="B763" s="119" t="s">
        <v>393</v>
      </c>
      <c r="C763" s="119" t="s">
        <v>216</v>
      </c>
      <c r="D763" s="119" t="s">
        <v>3076</v>
      </c>
      <c r="E763" s="120">
        <v>79</v>
      </c>
      <c r="F763" s="185">
        <v>71.099999999999994</v>
      </c>
      <c r="G763" s="185">
        <v>79</v>
      </c>
      <c r="H763" s="185">
        <v>79</v>
      </c>
      <c r="I763" s="185">
        <v>79</v>
      </c>
      <c r="J763" s="185">
        <v>79</v>
      </c>
      <c r="K763" s="185">
        <v>79</v>
      </c>
      <c r="L763" s="185">
        <v>79</v>
      </c>
      <c r="M763" s="185">
        <v>79</v>
      </c>
      <c r="N763" s="185">
        <v>79</v>
      </c>
      <c r="O763" s="185">
        <v>79</v>
      </c>
      <c r="P763" s="185">
        <v>79</v>
      </c>
      <c r="Q763" s="185">
        <v>79</v>
      </c>
      <c r="R763" s="185">
        <v>85.12</v>
      </c>
      <c r="S763" s="185">
        <v>85.57</v>
      </c>
      <c r="T763" s="185">
        <v>86.02</v>
      </c>
      <c r="U763" s="185">
        <v>86.47</v>
      </c>
      <c r="V763" s="185">
        <v>86.92</v>
      </c>
      <c r="W763" s="185">
        <v>87.38</v>
      </c>
      <c r="X763" s="185">
        <v>87.83</v>
      </c>
      <c r="Y763" s="185">
        <v>88.29</v>
      </c>
      <c r="Z763" s="185">
        <v>88.75</v>
      </c>
      <c r="AA763" s="121">
        <v>79</v>
      </c>
      <c r="AB763" s="137">
        <v>0</v>
      </c>
      <c r="AC763" s="138"/>
      <c r="AD763" s="104"/>
      <c r="AE763" s="139" t="s">
        <v>12024</v>
      </c>
      <c r="AF763" s="139" t="s">
        <v>12015</v>
      </c>
    </row>
    <row r="764" spans="1:32" ht="16">
      <c r="A764" s="118" t="s">
        <v>3498</v>
      </c>
      <c r="B764" s="119" t="s">
        <v>269</v>
      </c>
      <c r="C764" s="119" t="s">
        <v>210</v>
      </c>
      <c r="D764" s="119" t="s">
        <v>3086</v>
      </c>
      <c r="E764" s="120">
        <v>3599</v>
      </c>
      <c r="F764" s="185">
        <v>3239.1</v>
      </c>
      <c r="G764" s="185">
        <v>3599</v>
      </c>
      <c r="H764" s="185">
        <v>3599</v>
      </c>
      <c r="I764" s="185">
        <v>3599</v>
      </c>
      <c r="J764" s="185">
        <v>3599</v>
      </c>
      <c r="K764" s="185">
        <v>3599</v>
      </c>
      <c r="L764" s="185">
        <v>3599</v>
      </c>
      <c r="M764" s="185">
        <v>3599</v>
      </c>
      <c r="N764" s="185">
        <v>3599</v>
      </c>
      <c r="O764" s="185">
        <v>3599</v>
      </c>
      <c r="P764" s="185">
        <v>3599</v>
      </c>
      <c r="Q764" s="185">
        <v>3599</v>
      </c>
      <c r="R764" s="185">
        <v>3877.74</v>
      </c>
      <c r="S764" s="185">
        <v>3898.18</v>
      </c>
      <c r="T764" s="185">
        <v>3918.68</v>
      </c>
      <c r="U764" s="185">
        <v>3939.25</v>
      </c>
      <c r="V764" s="185">
        <v>3959.9</v>
      </c>
      <c r="W764" s="185">
        <v>3980.61</v>
      </c>
      <c r="X764" s="185">
        <v>4001.39</v>
      </c>
      <c r="Y764" s="185">
        <v>4022.25</v>
      </c>
      <c r="Z764" s="185">
        <v>4043.17</v>
      </c>
      <c r="AA764" s="121">
        <v>3599</v>
      </c>
      <c r="AB764" s="137">
        <v>0</v>
      </c>
      <c r="AC764" s="138"/>
      <c r="AD764" s="104"/>
      <c r="AE764" s="139" t="s">
        <v>12024</v>
      </c>
      <c r="AF764" s="139" t="s">
        <v>12015</v>
      </c>
    </row>
    <row r="765" spans="1:32" ht="16">
      <c r="A765" s="118" t="s">
        <v>3498</v>
      </c>
      <c r="B765" s="119" t="s">
        <v>269</v>
      </c>
      <c r="C765" s="119" t="s">
        <v>210</v>
      </c>
      <c r="D765" s="119" t="s">
        <v>3083</v>
      </c>
      <c r="E765" s="120">
        <v>3799</v>
      </c>
      <c r="F765" s="185">
        <v>3419.1</v>
      </c>
      <c r="G765" s="185">
        <v>3799</v>
      </c>
      <c r="H765" s="185">
        <v>3799</v>
      </c>
      <c r="I765" s="185">
        <v>3799</v>
      </c>
      <c r="J765" s="185">
        <v>3799</v>
      </c>
      <c r="K765" s="185">
        <v>3799</v>
      </c>
      <c r="L765" s="185">
        <v>3799</v>
      </c>
      <c r="M765" s="185">
        <v>3799</v>
      </c>
      <c r="N765" s="185">
        <v>3799</v>
      </c>
      <c r="O765" s="185">
        <v>3799</v>
      </c>
      <c r="P765" s="185">
        <v>3799</v>
      </c>
      <c r="Q765" s="185">
        <v>3799</v>
      </c>
      <c r="R765" s="185">
        <v>4093.23</v>
      </c>
      <c r="S765" s="185">
        <v>4114.8</v>
      </c>
      <c r="T765" s="185">
        <v>4136.4399999999996</v>
      </c>
      <c r="U765" s="185">
        <v>4158.16</v>
      </c>
      <c r="V765" s="185">
        <v>4179.95</v>
      </c>
      <c r="W765" s="185">
        <v>4201.82</v>
      </c>
      <c r="X765" s="185">
        <v>4223.76</v>
      </c>
      <c r="Y765" s="185">
        <v>4245.7700000000004</v>
      </c>
      <c r="Z765" s="185">
        <v>4267.8500000000004</v>
      </c>
      <c r="AA765" s="121">
        <v>3799</v>
      </c>
      <c r="AB765" s="137">
        <v>0</v>
      </c>
      <c r="AC765" s="138"/>
      <c r="AD765" s="104"/>
      <c r="AE765" s="139" t="s">
        <v>12024</v>
      </c>
      <c r="AF765" s="139" t="s">
        <v>12015</v>
      </c>
    </row>
    <row r="766" spans="1:32" ht="16">
      <c r="A766" s="118" t="s">
        <v>4363</v>
      </c>
      <c r="B766" s="119" t="s">
        <v>397</v>
      </c>
      <c r="C766" s="119" t="s">
        <v>210</v>
      </c>
      <c r="D766" s="119" t="s">
        <v>3091</v>
      </c>
      <c r="E766" s="120">
        <v>1799</v>
      </c>
      <c r="F766" s="185">
        <v>1619.1</v>
      </c>
      <c r="G766" s="185">
        <v>1799</v>
      </c>
      <c r="H766" s="185">
        <v>1799</v>
      </c>
      <c r="I766" s="185">
        <v>1799</v>
      </c>
      <c r="J766" s="185">
        <v>1799</v>
      </c>
      <c r="K766" s="185">
        <v>1799</v>
      </c>
      <c r="L766" s="185">
        <v>1799</v>
      </c>
      <c r="M766" s="185">
        <v>1799</v>
      </c>
      <c r="N766" s="185">
        <v>1799</v>
      </c>
      <c r="O766" s="185">
        <v>1799</v>
      </c>
      <c r="P766" s="185">
        <v>1799</v>
      </c>
      <c r="Q766" s="185">
        <v>1799</v>
      </c>
      <c r="R766" s="185">
        <v>1938.33</v>
      </c>
      <c r="S766" s="185">
        <v>1948.55</v>
      </c>
      <c r="T766" s="185">
        <v>1958.8</v>
      </c>
      <c r="U766" s="185">
        <v>1969.08</v>
      </c>
      <c r="V766" s="185">
        <v>1979.4</v>
      </c>
      <c r="W766" s="185">
        <v>1989.75</v>
      </c>
      <c r="X766" s="185">
        <v>2000.14</v>
      </c>
      <c r="Y766" s="185">
        <v>2010.56</v>
      </c>
      <c r="Z766" s="185">
        <v>2021.02</v>
      </c>
      <c r="AA766" s="121">
        <v>1799</v>
      </c>
      <c r="AB766" s="137">
        <v>0</v>
      </c>
      <c r="AC766" s="138"/>
      <c r="AD766" s="104"/>
      <c r="AE766" s="139" t="s">
        <v>12024</v>
      </c>
      <c r="AF766" s="139" t="s">
        <v>12015</v>
      </c>
    </row>
    <row r="767" spans="1:32" ht="16">
      <c r="A767" s="118" t="s">
        <v>4364</v>
      </c>
      <c r="B767" s="119" t="s">
        <v>397</v>
      </c>
      <c r="C767" s="119" t="s">
        <v>210</v>
      </c>
      <c r="D767" s="119" t="s">
        <v>3094</v>
      </c>
      <c r="E767" s="120">
        <v>139</v>
      </c>
      <c r="F767" s="185">
        <v>125.1</v>
      </c>
      <c r="G767" s="185">
        <v>139</v>
      </c>
      <c r="H767" s="185">
        <v>139</v>
      </c>
      <c r="I767" s="185">
        <v>139</v>
      </c>
      <c r="J767" s="185">
        <v>139</v>
      </c>
      <c r="K767" s="185">
        <v>139</v>
      </c>
      <c r="L767" s="185">
        <v>139</v>
      </c>
      <c r="M767" s="185">
        <v>139</v>
      </c>
      <c r="N767" s="185">
        <v>139</v>
      </c>
      <c r="O767" s="185">
        <v>139</v>
      </c>
      <c r="P767" s="185">
        <v>139</v>
      </c>
      <c r="Q767" s="185">
        <v>139</v>
      </c>
      <c r="R767" s="185">
        <v>149.77000000000001</v>
      </c>
      <c r="S767" s="185">
        <v>150.55000000000001</v>
      </c>
      <c r="T767" s="185">
        <v>151.35</v>
      </c>
      <c r="U767" s="185">
        <v>152.13999999999999</v>
      </c>
      <c r="V767" s="185">
        <v>152.94</v>
      </c>
      <c r="W767" s="185">
        <v>153.74</v>
      </c>
      <c r="X767" s="185">
        <v>154.54</v>
      </c>
      <c r="Y767" s="185">
        <v>155.35</v>
      </c>
      <c r="Z767" s="185">
        <v>156.15</v>
      </c>
      <c r="AA767" s="121">
        <v>139</v>
      </c>
      <c r="AB767" s="137">
        <v>0</v>
      </c>
      <c r="AC767" s="138"/>
      <c r="AD767" s="104"/>
      <c r="AE767" s="139" t="s">
        <v>12024</v>
      </c>
      <c r="AF767" s="139" t="s">
        <v>12015</v>
      </c>
    </row>
    <row r="768" spans="1:32" ht="16">
      <c r="A768" s="118" t="s">
        <v>3498</v>
      </c>
      <c r="B768" s="119" t="s">
        <v>393</v>
      </c>
      <c r="C768" s="119" t="s">
        <v>210</v>
      </c>
      <c r="D768" s="119" t="s">
        <v>3097</v>
      </c>
      <c r="E768" s="120">
        <v>79</v>
      </c>
      <c r="F768" s="185">
        <v>71.099999999999994</v>
      </c>
      <c r="G768" s="185">
        <v>79</v>
      </c>
      <c r="H768" s="185">
        <v>79</v>
      </c>
      <c r="I768" s="185">
        <v>79</v>
      </c>
      <c r="J768" s="185">
        <v>79</v>
      </c>
      <c r="K768" s="185">
        <v>79</v>
      </c>
      <c r="L768" s="185">
        <v>79</v>
      </c>
      <c r="M768" s="185">
        <v>79</v>
      </c>
      <c r="N768" s="185">
        <v>79</v>
      </c>
      <c r="O768" s="185">
        <v>79</v>
      </c>
      <c r="P768" s="185">
        <v>79</v>
      </c>
      <c r="Q768" s="185">
        <v>79</v>
      </c>
      <c r="R768" s="185">
        <v>85.12</v>
      </c>
      <c r="S768" s="185">
        <v>85.57</v>
      </c>
      <c r="T768" s="185">
        <v>86.02</v>
      </c>
      <c r="U768" s="185">
        <v>86.47</v>
      </c>
      <c r="V768" s="185">
        <v>86.92</v>
      </c>
      <c r="W768" s="185">
        <v>87.38</v>
      </c>
      <c r="X768" s="185">
        <v>87.83</v>
      </c>
      <c r="Y768" s="185">
        <v>88.29</v>
      </c>
      <c r="Z768" s="185">
        <v>88.75</v>
      </c>
      <c r="AA768" s="121">
        <v>79</v>
      </c>
      <c r="AB768" s="137">
        <v>0</v>
      </c>
      <c r="AC768" s="138"/>
      <c r="AD768" s="104"/>
      <c r="AE768" s="139" t="s">
        <v>12024</v>
      </c>
      <c r="AF768" s="139" t="s">
        <v>12015</v>
      </c>
    </row>
    <row r="769" spans="1:32" ht="16">
      <c r="A769" s="118" t="s">
        <v>3498</v>
      </c>
      <c r="B769" s="119" t="s">
        <v>393</v>
      </c>
      <c r="C769" s="119" t="s">
        <v>210</v>
      </c>
      <c r="D769" s="119" t="s">
        <v>3100</v>
      </c>
      <c r="E769" s="120">
        <v>79</v>
      </c>
      <c r="F769" s="185">
        <v>71.099999999999994</v>
      </c>
      <c r="G769" s="185">
        <v>79</v>
      </c>
      <c r="H769" s="185">
        <v>79</v>
      </c>
      <c r="I769" s="185">
        <v>79</v>
      </c>
      <c r="J769" s="185">
        <v>79</v>
      </c>
      <c r="K769" s="185">
        <v>79</v>
      </c>
      <c r="L769" s="185">
        <v>79</v>
      </c>
      <c r="M769" s="185">
        <v>79</v>
      </c>
      <c r="N769" s="185">
        <v>79</v>
      </c>
      <c r="O769" s="185">
        <v>79</v>
      </c>
      <c r="P769" s="185">
        <v>79</v>
      </c>
      <c r="Q769" s="185">
        <v>79</v>
      </c>
      <c r="R769" s="185">
        <v>85.12</v>
      </c>
      <c r="S769" s="185">
        <v>85.57</v>
      </c>
      <c r="T769" s="185">
        <v>86.02</v>
      </c>
      <c r="U769" s="185">
        <v>86.47</v>
      </c>
      <c r="V769" s="185">
        <v>86.92</v>
      </c>
      <c r="W769" s="185">
        <v>87.38</v>
      </c>
      <c r="X769" s="185">
        <v>87.83</v>
      </c>
      <c r="Y769" s="185">
        <v>88.29</v>
      </c>
      <c r="Z769" s="185">
        <v>88.75</v>
      </c>
      <c r="AA769" s="121">
        <v>79</v>
      </c>
      <c r="AB769" s="137">
        <v>0</v>
      </c>
      <c r="AC769" s="138"/>
      <c r="AD769" s="104"/>
      <c r="AE769" s="139" t="s">
        <v>12024</v>
      </c>
      <c r="AF769" s="139" t="s">
        <v>12015</v>
      </c>
    </row>
    <row r="770" spans="1:32" ht="16">
      <c r="A770" s="118" t="s">
        <v>3498</v>
      </c>
      <c r="B770" s="119" t="s">
        <v>551</v>
      </c>
      <c r="C770" s="119" t="s">
        <v>3104</v>
      </c>
      <c r="D770" s="119" t="s">
        <v>3103</v>
      </c>
      <c r="E770" s="120">
        <v>2399</v>
      </c>
      <c r="F770" s="185">
        <v>2159.1</v>
      </c>
      <c r="G770" s="185">
        <v>2399</v>
      </c>
      <c r="H770" s="185">
        <v>2399</v>
      </c>
      <c r="I770" s="185">
        <v>2399</v>
      </c>
      <c r="J770" s="185">
        <v>2399</v>
      </c>
      <c r="K770" s="185">
        <v>2399</v>
      </c>
      <c r="L770" s="185">
        <v>2399</v>
      </c>
      <c r="M770" s="185">
        <v>2399</v>
      </c>
      <c r="N770" s="185">
        <v>2399</v>
      </c>
      <c r="O770" s="185">
        <v>2399</v>
      </c>
      <c r="P770" s="185">
        <v>2399</v>
      </c>
      <c r="Q770" s="185">
        <v>2399</v>
      </c>
      <c r="R770" s="185">
        <v>2584.8000000000002</v>
      </c>
      <c r="S770" s="185">
        <v>2598.42</v>
      </c>
      <c r="T770" s="185">
        <v>2612.09</v>
      </c>
      <c r="U770" s="185">
        <v>2625.8</v>
      </c>
      <c r="V770" s="185">
        <v>2639.56</v>
      </c>
      <c r="W770" s="185">
        <v>2653.37</v>
      </c>
      <c r="X770" s="185">
        <v>2667.23</v>
      </c>
      <c r="Y770" s="185">
        <v>2681.13</v>
      </c>
      <c r="Z770" s="185">
        <v>2695.07</v>
      </c>
      <c r="AA770" s="121">
        <v>2099</v>
      </c>
      <c r="AB770" s="137">
        <v>1</v>
      </c>
      <c r="AC770" s="138"/>
      <c r="AD770" s="104"/>
      <c r="AE770" s="139" t="s">
        <v>12024</v>
      </c>
      <c r="AF770" s="139" t="s">
        <v>12015</v>
      </c>
    </row>
    <row r="771" spans="1:32" ht="16">
      <c r="A771" s="118" t="s">
        <v>4363</v>
      </c>
      <c r="B771" s="119" t="s">
        <v>397</v>
      </c>
      <c r="C771" s="119" t="s">
        <v>206</v>
      </c>
      <c r="D771" s="119" t="s">
        <v>3108</v>
      </c>
      <c r="E771" s="120">
        <v>199</v>
      </c>
      <c r="F771" s="185">
        <v>179.1</v>
      </c>
      <c r="G771" s="185">
        <v>199</v>
      </c>
      <c r="H771" s="185">
        <v>199</v>
      </c>
      <c r="I771" s="185">
        <v>199</v>
      </c>
      <c r="J771" s="185">
        <v>199</v>
      </c>
      <c r="K771" s="185">
        <v>199</v>
      </c>
      <c r="L771" s="185">
        <v>199</v>
      </c>
      <c r="M771" s="185">
        <v>199</v>
      </c>
      <c r="N771" s="185">
        <v>199</v>
      </c>
      <c r="O771" s="185">
        <v>199</v>
      </c>
      <c r="P771" s="185">
        <v>199</v>
      </c>
      <c r="Q771" s="185">
        <v>199</v>
      </c>
      <c r="R771" s="185">
        <v>214.41</v>
      </c>
      <c r="S771" s="185">
        <v>215.54</v>
      </c>
      <c r="T771" s="185">
        <v>216.68</v>
      </c>
      <c r="U771" s="185">
        <v>217.81</v>
      </c>
      <c r="V771" s="185">
        <v>218.96</v>
      </c>
      <c r="W771" s="185">
        <v>220.1</v>
      </c>
      <c r="X771" s="185">
        <v>221.25</v>
      </c>
      <c r="Y771" s="185">
        <v>222.4</v>
      </c>
      <c r="Z771" s="185">
        <v>223.56</v>
      </c>
      <c r="AA771" s="121">
        <v>199</v>
      </c>
      <c r="AB771" s="137">
        <v>0</v>
      </c>
      <c r="AC771" s="138"/>
      <c r="AD771" s="104"/>
      <c r="AE771" s="139" t="s">
        <v>12024</v>
      </c>
      <c r="AF771" s="139" t="s">
        <v>12015</v>
      </c>
    </row>
    <row r="772" spans="1:32" ht="16">
      <c r="A772" s="118" t="s">
        <v>4364</v>
      </c>
      <c r="B772" s="119" t="s">
        <v>243</v>
      </c>
      <c r="C772" s="119" t="s">
        <v>206</v>
      </c>
      <c r="D772" s="119" t="s">
        <v>3111</v>
      </c>
      <c r="E772" s="120">
        <v>2499</v>
      </c>
      <c r="F772" s="185">
        <v>2249.1</v>
      </c>
      <c r="G772" s="185">
        <v>2499</v>
      </c>
      <c r="H772" s="185">
        <v>2499</v>
      </c>
      <c r="I772" s="185">
        <v>2499</v>
      </c>
      <c r="J772" s="185">
        <v>2499</v>
      </c>
      <c r="K772" s="185">
        <v>2499</v>
      </c>
      <c r="L772" s="185">
        <v>2499</v>
      </c>
      <c r="M772" s="185">
        <v>2499</v>
      </c>
      <c r="N772" s="185">
        <v>2499</v>
      </c>
      <c r="O772" s="185">
        <v>2499</v>
      </c>
      <c r="P772" s="185">
        <v>2499</v>
      </c>
      <c r="Q772" s="185">
        <v>2499</v>
      </c>
      <c r="R772" s="185">
        <v>2692.55</v>
      </c>
      <c r="S772" s="185">
        <v>2706.74</v>
      </c>
      <c r="T772" s="185">
        <v>2720.97</v>
      </c>
      <c r="U772" s="185">
        <v>2735.26</v>
      </c>
      <c r="V772" s="185">
        <v>2749.59</v>
      </c>
      <c r="W772" s="185">
        <v>2763.98</v>
      </c>
      <c r="X772" s="185">
        <v>2778.41</v>
      </c>
      <c r="Y772" s="185">
        <v>2792.89</v>
      </c>
      <c r="Z772" s="185">
        <v>2807.41</v>
      </c>
      <c r="AA772" s="121">
        <v>2499</v>
      </c>
      <c r="AB772" s="137">
        <v>0</v>
      </c>
      <c r="AC772" s="138"/>
      <c r="AD772" s="104"/>
      <c r="AE772" s="139" t="s">
        <v>12024</v>
      </c>
      <c r="AF772" s="139" t="s">
        <v>12015</v>
      </c>
    </row>
    <row r="773" spans="1:32" ht="16">
      <c r="A773" s="118" t="s">
        <v>4363</v>
      </c>
      <c r="B773" s="119" t="s">
        <v>246</v>
      </c>
      <c r="C773" s="119" t="s">
        <v>206</v>
      </c>
      <c r="D773" s="119" t="s">
        <v>3119</v>
      </c>
      <c r="E773" s="120">
        <v>849</v>
      </c>
      <c r="F773" s="185">
        <v>764.1</v>
      </c>
      <c r="G773" s="185">
        <v>849</v>
      </c>
      <c r="H773" s="185">
        <v>849</v>
      </c>
      <c r="I773" s="185">
        <v>849</v>
      </c>
      <c r="J773" s="185">
        <v>849</v>
      </c>
      <c r="K773" s="185">
        <v>849</v>
      </c>
      <c r="L773" s="185">
        <v>849</v>
      </c>
      <c r="M773" s="185">
        <v>849</v>
      </c>
      <c r="N773" s="185">
        <v>849</v>
      </c>
      <c r="O773" s="185">
        <v>849</v>
      </c>
      <c r="P773" s="185">
        <v>849</v>
      </c>
      <c r="Q773" s="185">
        <v>849</v>
      </c>
      <c r="R773" s="185">
        <v>914.75</v>
      </c>
      <c r="S773" s="185">
        <v>919.58</v>
      </c>
      <c r="T773" s="185">
        <v>924.41</v>
      </c>
      <c r="U773" s="185">
        <v>929.27</v>
      </c>
      <c r="V773" s="185">
        <v>934.14</v>
      </c>
      <c r="W773" s="185">
        <v>939.02</v>
      </c>
      <c r="X773" s="185">
        <v>943.92</v>
      </c>
      <c r="Y773" s="185">
        <v>948.84</v>
      </c>
      <c r="Z773" s="185">
        <v>953.78</v>
      </c>
      <c r="AA773" s="121">
        <v>849</v>
      </c>
      <c r="AB773" s="137">
        <v>0</v>
      </c>
      <c r="AC773" s="138"/>
      <c r="AD773" s="104"/>
      <c r="AE773" s="139" t="s">
        <v>12024</v>
      </c>
      <c r="AF773" s="139" t="s">
        <v>12015</v>
      </c>
    </row>
    <row r="774" spans="1:32" ht="16">
      <c r="A774" s="118" t="s">
        <v>3498</v>
      </c>
      <c r="B774" s="119" t="s">
        <v>246</v>
      </c>
      <c r="C774" s="119" t="s">
        <v>206</v>
      </c>
      <c r="D774" s="119" t="s">
        <v>3126</v>
      </c>
      <c r="E774" s="120">
        <v>3399</v>
      </c>
      <c r="F774" s="185">
        <v>3059.1</v>
      </c>
      <c r="G774" s="185">
        <v>3399</v>
      </c>
      <c r="H774" s="185">
        <v>3399</v>
      </c>
      <c r="I774" s="185">
        <v>3399</v>
      </c>
      <c r="J774" s="185">
        <v>3399</v>
      </c>
      <c r="K774" s="185">
        <v>3399</v>
      </c>
      <c r="L774" s="185">
        <v>3399</v>
      </c>
      <c r="M774" s="185">
        <v>3399</v>
      </c>
      <c r="N774" s="185">
        <v>3399</v>
      </c>
      <c r="O774" s="185">
        <v>3399</v>
      </c>
      <c r="P774" s="185">
        <v>3399</v>
      </c>
      <c r="Q774" s="185">
        <v>3399</v>
      </c>
      <c r="R774" s="185">
        <v>3662.25</v>
      </c>
      <c r="S774" s="185">
        <v>3681.55</v>
      </c>
      <c r="T774" s="185">
        <v>3700.91</v>
      </c>
      <c r="U774" s="185">
        <v>3720.35</v>
      </c>
      <c r="V774" s="185">
        <v>3739.84</v>
      </c>
      <c r="W774" s="185">
        <v>3759.4</v>
      </c>
      <c r="X774" s="185">
        <v>3779.03</v>
      </c>
      <c r="Y774" s="185">
        <v>3798.73</v>
      </c>
      <c r="Z774" s="185">
        <v>3818.49</v>
      </c>
      <c r="AA774" s="121">
        <v>3399</v>
      </c>
      <c r="AB774" s="137">
        <v>0</v>
      </c>
      <c r="AC774" s="138"/>
      <c r="AD774" s="104"/>
      <c r="AE774" s="139" t="s">
        <v>12024</v>
      </c>
      <c r="AF774" s="139" t="s">
        <v>12015</v>
      </c>
    </row>
    <row r="775" spans="1:32" ht="16">
      <c r="A775" s="118" t="s">
        <v>3498</v>
      </c>
      <c r="B775" s="119" t="s">
        <v>246</v>
      </c>
      <c r="C775" s="119" t="s">
        <v>206</v>
      </c>
      <c r="D775" s="119" t="s">
        <v>3133</v>
      </c>
      <c r="E775" s="120">
        <v>2499</v>
      </c>
      <c r="F775" s="185">
        <v>2249.1</v>
      </c>
      <c r="G775" s="185">
        <v>2499</v>
      </c>
      <c r="H775" s="185">
        <v>2499</v>
      </c>
      <c r="I775" s="185">
        <v>2499</v>
      </c>
      <c r="J775" s="185">
        <v>2499</v>
      </c>
      <c r="K775" s="185">
        <v>2499</v>
      </c>
      <c r="L775" s="185">
        <v>2499</v>
      </c>
      <c r="M775" s="185">
        <v>2499</v>
      </c>
      <c r="N775" s="185">
        <v>2499</v>
      </c>
      <c r="O775" s="185">
        <v>2499</v>
      </c>
      <c r="P775" s="185">
        <v>2499</v>
      </c>
      <c r="Q775" s="185">
        <v>2499</v>
      </c>
      <c r="R775" s="185">
        <v>2692.55</v>
      </c>
      <c r="S775" s="185">
        <v>2706.74</v>
      </c>
      <c r="T775" s="185">
        <v>2720.97</v>
      </c>
      <c r="U775" s="185">
        <v>2735.26</v>
      </c>
      <c r="V775" s="185">
        <v>2749.59</v>
      </c>
      <c r="W775" s="185">
        <v>2763.98</v>
      </c>
      <c r="X775" s="185">
        <v>2778.41</v>
      </c>
      <c r="Y775" s="185">
        <v>2792.89</v>
      </c>
      <c r="Z775" s="185">
        <v>2807.41</v>
      </c>
      <c r="AA775" s="121">
        <v>2499</v>
      </c>
      <c r="AB775" s="137">
        <v>0</v>
      </c>
      <c r="AC775" s="138"/>
      <c r="AD775" s="104"/>
      <c r="AE775" s="139" t="s">
        <v>12024</v>
      </c>
      <c r="AF775" s="139" t="s">
        <v>12015</v>
      </c>
    </row>
    <row r="776" spans="1:32" ht="16">
      <c r="A776" s="118" t="s">
        <v>3498</v>
      </c>
      <c r="B776" s="119" t="s">
        <v>393</v>
      </c>
      <c r="C776" s="119" t="s">
        <v>1765</v>
      </c>
      <c r="D776" s="119" t="s">
        <v>2428</v>
      </c>
      <c r="E776" s="120">
        <v>79</v>
      </c>
      <c r="F776" s="185">
        <v>71.099999999999994</v>
      </c>
      <c r="G776" s="185">
        <v>79</v>
      </c>
      <c r="H776" s="185">
        <v>79</v>
      </c>
      <c r="I776" s="185">
        <v>79</v>
      </c>
      <c r="J776" s="185">
        <v>79</v>
      </c>
      <c r="K776" s="185">
        <v>79</v>
      </c>
      <c r="L776" s="185">
        <v>79</v>
      </c>
      <c r="M776" s="185">
        <v>79</v>
      </c>
      <c r="N776" s="185">
        <v>79</v>
      </c>
      <c r="O776" s="185">
        <v>79</v>
      </c>
      <c r="P776" s="185">
        <v>79</v>
      </c>
      <c r="Q776" s="185">
        <v>79</v>
      </c>
      <c r="R776" s="185">
        <v>85.12</v>
      </c>
      <c r="S776" s="185">
        <v>85.57</v>
      </c>
      <c r="T776" s="185">
        <v>86.02</v>
      </c>
      <c r="U776" s="185">
        <v>86.47</v>
      </c>
      <c r="V776" s="185">
        <v>86.92</v>
      </c>
      <c r="W776" s="185">
        <v>87.38</v>
      </c>
      <c r="X776" s="185">
        <v>87.83</v>
      </c>
      <c r="Y776" s="185">
        <v>88.29</v>
      </c>
      <c r="Z776" s="185">
        <v>88.75</v>
      </c>
      <c r="AA776" s="121">
        <v>79</v>
      </c>
      <c r="AB776" s="137">
        <v>0</v>
      </c>
      <c r="AC776" s="138"/>
      <c r="AD776" s="104"/>
      <c r="AE776" s="139" t="s">
        <v>12024</v>
      </c>
      <c r="AF776" s="139" t="s">
        <v>12015</v>
      </c>
    </row>
    <row r="777" spans="1:32" ht="16">
      <c r="A777" s="118" t="s">
        <v>3498</v>
      </c>
      <c r="B777" s="119" t="s">
        <v>393</v>
      </c>
      <c r="C777" s="119" t="s">
        <v>1765</v>
      </c>
      <c r="D777" s="119" t="s">
        <v>2418</v>
      </c>
      <c r="E777" s="120">
        <v>79</v>
      </c>
      <c r="F777" s="185">
        <v>71.099999999999994</v>
      </c>
      <c r="G777" s="185">
        <v>79</v>
      </c>
      <c r="H777" s="185">
        <v>79</v>
      </c>
      <c r="I777" s="185">
        <v>79</v>
      </c>
      <c r="J777" s="185">
        <v>79</v>
      </c>
      <c r="K777" s="185">
        <v>79</v>
      </c>
      <c r="L777" s="185">
        <v>79</v>
      </c>
      <c r="M777" s="185">
        <v>79</v>
      </c>
      <c r="N777" s="185">
        <v>79</v>
      </c>
      <c r="O777" s="185">
        <v>79</v>
      </c>
      <c r="P777" s="185">
        <v>79</v>
      </c>
      <c r="Q777" s="185">
        <v>79</v>
      </c>
      <c r="R777" s="185">
        <v>85.12</v>
      </c>
      <c r="S777" s="185">
        <v>85.57</v>
      </c>
      <c r="T777" s="185">
        <v>86.02</v>
      </c>
      <c r="U777" s="185">
        <v>86.47</v>
      </c>
      <c r="V777" s="185">
        <v>86.92</v>
      </c>
      <c r="W777" s="185">
        <v>87.38</v>
      </c>
      <c r="X777" s="185">
        <v>87.83</v>
      </c>
      <c r="Y777" s="185">
        <v>88.29</v>
      </c>
      <c r="Z777" s="185">
        <v>88.75</v>
      </c>
      <c r="AA777" s="121">
        <v>79</v>
      </c>
      <c r="AB777" s="137">
        <v>0</v>
      </c>
      <c r="AC777" s="138"/>
      <c r="AD777" s="104"/>
      <c r="AE777" s="139" t="s">
        <v>12024</v>
      </c>
      <c r="AF777" s="139" t="s">
        <v>12015</v>
      </c>
    </row>
    <row r="778" spans="1:32" ht="16">
      <c r="A778" s="118" t="s">
        <v>3498</v>
      </c>
      <c r="B778" s="119" t="s">
        <v>393</v>
      </c>
      <c r="C778" s="119" t="s">
        <v>1765</v>
      </c>
      <c r="D778" s="119" t="s">
        <v>2422</v>
      </c>
      <c r="E778" s="120">
        <v>79</v>
      </c>
      <c r="F778" s="185">
        <v>71.099999999999994</v>
      </c>
      <c r="G778" s="185">
        <v>79</v>
      </c>
      <c r="H778" s="185">
        <v>79</v>
      </c>
      <c r="I778" s="185">
        <v>79</v>
      </c>
      <c r="J778" s="185">
        <v>79</v>
      </c>
      <c r="K778" s="185">
        <v>79</v>
      </c>
      <c r="L778" s="185">
        <v>79</v>
      </c>
      <c r="M778" s="185">
        <v>79</v>
      </c>
      <c r="N778" s="185">
        <v>79</v>
      </c>
      <c r="O778" s="185">
        <v>79</v>
      </c>
      <c r="P778" s="185">
        <v>79</v>
      </c>
      <c r="Q778" s="185">
        <v>79</v>
      </c>
      <c r="R778" s="185">
        <v>85.12</v>
      </c>
      <c r="S778" s="185">
        <v>85.57</v>
      </c>
      <c r="T778" s="185">
        <v>86.02</v>
      </c>
      <c r="U778" s="185">
        <v>86.47</v>
      </c>
      <c r="V778" s="185">
        <v>86.92</v>
      </c>
      <c r="W778" s="185">
        <v>87.38</v>
      </c>
      <c r="X778" s="185">
        <v>87.83</v>
      </c>
      <c r="Y778" s="185">
        <v>88.29</v>
      </c>
      <c r="Z778" s="185">
        <v>88.75</v>
      </c>
      <c r="AA778" s="121">
        <v>79</v>
      </c>
      <c r="AB778" s="137">
        <v>0</v>
      </c>
      <c r="AC778" s="138"/>
      <c r="AD778" s="104"/>
      <c r="AE778" s="139" t="s">
        <v>12024</v>
      </c>
      <c r="AF778" s="139" t="s">
        <v>12015</v>
      </c>
    </row>
    <row r="779" spans="1:32" ht="16">
      <c r="A779" s="118" t="s">
        <v>3498</v>
      </c>
      <c r="B779" s="119" t="s">
        <v>393</v>
      </c>
      <c r="C779" s="119" t="s">
        <v>1765</v>
      </c>
      <c r="D779" s="119" t="s">
        <v>2420</v>
      </c>
      <c r="E779" s="120">
        <v>79</v>
      </c>
      <c r="F779" s="185">
        <v>71.099999999999994</v>
      </c>
      <c r="G779" s="185">
        <v>79</v>
      </c>
      <c r="H779" s="185">
        <v>79</v>
      </c>
      <c r="I779" s="185">
        <v>79</v>
      </c>
      <c r="J779" s="185">
        <v>79</v>
      </c>
      <c r="K779" s="185">
        <v>79</v>
      </c>
      <c r="L779" s="185">
        <v>79</v>
      </c>
      <c r="M779" s="185">
        <v>79</v>
      </c>
      <c r="N779" s="185">
        <v>79</v>
      </c>
      <c r="O779" s="185">
        <v>79</v>
      </c>
      <c r="P779" s="185">
        <v>79</v>
      </c>
      <c r="Q779" s="185">
        <v>79</v>
      </c>
      <c r="R779" s="185">
        <v>85.12</v>
      </c>
      <c r="S779" s="185">
        <v>85.57</v>
      </c>
      <c r="T779" s="185">
        <v>86.02</v>
      </c>
      <c r="U779" s="185">
        <v>86.47</v>
      </c>
      <c r="V779" s="185">
        <v>86.92</v>
      </c>
      <c r="W779" s="185">
        <v>87.38</v>
      </c>
      <c r="X779" s="185">
        <v>87.83</v>
      </c>
      <c r="Y779" s="185">
        <v>88.29</v>
      </c>
      <c r="Z779" s="185">
        <v>88.75</v>
      </c>
      <c r="AA779" s="121">
        <v>79</v>
      </c>
      <c r="AB779" s="137">
        <v>0</v>
      </c>
      <c r="AC779" s="138"/>
      <c r="AD779" s="104"/>
      <c r="AE779" s="139" t="s">
        <v>12024</v>
      </c>
      <c r="AF779" s="139" t="s">
        <v>12015</v>
      </c>
    </row>
    <row r="780" spans="1:32" ht="16">
      <c r="A780" s="118" t="s">
        <v>3498</v>
      </c>
      <c r="B780" s="119" t="s">
        <v>393</v>
      </c>
      <c r="C780" s="119" t="s">
        <v>1765</v>
      </c>
      <c r="D780" s="119" t="s">
        <v>2426</v>
      </c>
      <c r="E780" s="120">
        <v>79</v>
      </c>
      <c r="F780" s="185">
        <v>71.099999999999994</v>
      </c>
      <c r="G780" s="185">
        <v>79</v>
      </c>
      <c r="H780" s="185">
        <v>79</v>
      </c>
      <c r="I780" s="185">
        <v>79</v>
      </c>
      <c r="J780" s="185">
        <v>79</v>
      </c>
      <c r="K780" s="185">
        <v>79</v>
      </c>
      <c r="L780" s="185">
        <v>79</v>
      </c>
      <c r="M780" s="185">
        <v>79</v>
      </c>
      <c r="N780" s="185">
        <v>79</v>
      </c>
      <c r="O780" s="185">
        <v>79</v>
      </c>
      <c r="P780" s="185">
        <v>79</v>
      </c>
      <c r="Q780" s="185">
        <v>79</v>
      </c>
      <c r="R780" s="185">
        <v>85.12</v>
      </c>
      <c r="S780" s="185">
        <v>85.57</v>
      </c>
      <c r="T780" s="185">
        <v>86.02</v>
      </c>
      <c r="U780" s="185">
        <v>86.47</v>
      </c>
      <c r="V780" s="185">
        <v>86.92</v>
      </c>
      <c r="W780" s="185">
        <v>87.38</v>
      </c>
      <c r="X780" s="185">
        <v>87.83</v>
      </c>
      <c r="Y780" s="185">
        <v>88.29</v>
      </c>
      <c r="Z780" s="185">
        <v>88.75</v>
      </c>
      <c r="AA780" s="121">
        <v>79</v>
      </c>
      <c r="AB780" s="137">
        <v>0</v>
      </c>
      <c r="AC780" s="138"/>
      <c r="AD780" s="104"/>
      <c r="AE780" s="139" t="s">
        <v>12024</v>
      </c>
      <c r="AF780" s="139" t="s">
        <v>12015</v>
      </c>
    </row>
    <row r="781" spans="1:32" ht="16">
      <c r="A781" s="118" t="s">
        <v>3498</v>
      </c>
      <c r="B781" s="119" t="s">
        <v>393</v>
      </c>
      <c r="C781" s="119" t="s">
        <v>1765</v>
      </c>
      <c r="D781" s="119" t="s">
        <v>2424</v>
      </c>
      <c r="E781" s="120">
        <v>79</v>
      </c>
      <c r="F781" s="185">
        <v>71.099999999999994</v>
      </c>
      <c r="G781" s="185">
        <v>79</v>
      </c>
      <c r="H781" s="185">
        <v>79</v>
      </c>
      <c r="I781" s="185">
        <v>79</v>
      </c>
      <c r="J781" s="185">
        <v>79</v>
      </c>
      <c r="K781" s="185">
        <v>79</v>
      </c>
      <c r="L781" s="185">
        <v>79</v>
      </c>
      <c r="M781" s="185">
        <v>79</v>
      </c>
      <c r="N781" s="185">
        <v>79</v>
      </c>
      <c r="O781" s="185">
        <v>79</v>
      </c>
      <c r="P781" s="185">
        <v>79</v>
      </c>
      <c r="Q781" s="185">
        <v>79</v>
      </c>
      <c r="R781" s="185">
        <v>85.12</v>
      </c>
      <c r="S781" s="185">
        <v>85.57</v>
      </c>
      <c r="T781" s="185">
        <v>86.02</v>
      </c>
      <c r="U781" s="185">
        <v>86.47</v>
      </c>
      <c r="V781" s="185">
        <v>86.92</v>
      </c>
      <c r="W781" s="185">
        <v>87.38</v>
      </c>
      <c r="X781" s="185">
        <v>87.83</v>
      </c>
      <c r="Y781" s="185">
        <v>88.29</v>
      </c>
      <c r="Z781" s="185">
        <v>88.75</v>
      </c>
      <c r="AA781" s="121">
        <v>79</v>
      </c>
      <c r="AB781" s="137">
        <v>0</v>
      </c>
      <c r="AC781" s="138"/>
      <c r="AD781" s="104"/>
      <c r="AE781" s="139" t="s">
        <v>12024</v>
      </c>
      <c r="AF781" s="139" t="s">
        <v>12015</v>
      </c>
    </row>
    <row r="782" spans="1:32" ht="16">
      <c r="A782" s="118" t="s">
        <v>3498</v>
      </c>
      <c r="B782" s="119" t="s">
        <v>393</v>
      </c>
      <c r="C782" s="119" t="s">
        <v>1765</v>
      </c>
      <c r="D782" s="119" t="s">
        <v>2414</v>
      </c>
      <c r="E782" s="120">
        <v>79</v>
      </c>
      <c r="F782" s="185">
        <v>71.099999999999994</v>
      </c>
      <c r="G782" s="185">
        <v>79</v>
      </c>
      <c r="H782" s="185">
        <v>79</v>
      </c>
      <c r="I782" s="185">
        <v>79</v>
      </c>
      <c r="J782" s="185">
        <v>79</v>
      </c>
      <c r="K782" s="185">
        <v>79</v>
      </c>
      <c r="L782" s="185">
        <v>79</v>
      </c>
      <c r="M782" s="185">
        <v>79</v>
      </c>
      <c r="N782" s="185">
        <v>79</v>
      </c>
      <c r="O782" s="185">
        <v>79</v>
      </c>
      <c r="P782" s="185">
        <v>79</v>
      </c>
      <c r="Q782" s="185">
        <v>79</v>
      </c>
      <c r="R782" s="185">
        <v>85.12</v>
      </c>
      <c r="S782" s="185">
        <v>85.57</v>
      </c>
      <c r="T782" s="185">
        <v>86.02</v>
      </c>
      <c r="U782" s="185">
        <v>86.47</v>
      </c>
      <c r="V782" s="185">
        <v>86.92</v>
      </c>
      <c r="W782" s="185">
        <v>87.38</v>
      </c>
      <c r="X782" s="185">
        <v>87.83</v>
      </c>
      <c r="Y782" s="185">
        <v>88.29</v>
      </c>
      <c r="Z782" s="185">
        <v>88.75</v>
      </c>
      <c r="AA782" s="121">
        <v>79</v>
      </c>
      <c r="AB782" s="137">
        <v>0</v>
      </c>
      <c r="AC782" s="138"/>
      <c r="AD782" s="104"/>
      <c r="AE782" s="139" t="s">
        <v>12024</v>
      </c>
      <c r="AF782" s="139" t="s">
        <v>12015</v>
      </c>
    </row>
    <row r="783" spans="1:32" ht="16">
      <c r="A783" s="118" t="s">
        <v>3498</v>
      </c>
      <c r="B783" s="119" t="s">
        <v>393</v>
      </c>
      <c r="C783" s="119" t="s">
        <v>1765</v>
      </c>
      <c r="D783" s="119" t="s">
        <v>2416</v>
      </c>
      <c r="E783" s="120">
        <v>79</v>
      </c>
      <c r="F783" s="185">
        <v>71.099999999999994</v>
      </c>
      <c r="G783" s="185">
        <v>79</v>
      </c>
      <c r="H783" s="185">
        <v>79</v>
      </c>
      <c r="I783" s="185">
        <v>79</v>
      </c>
      <c r="J783" s="185">
        <v>79</v>
      </c>
      <c r="K783" s="185">
        <v>79</v>
      </c>
      <c r="L783" s="185">
        <v>79</v>
      </c>
      <c r="M783" s="185">
        <v>79</v>
      </c>
      <c r="N783" s="185">
        <v>79</v>
      </c>
      <c r="O783" s="185">
        <v>79</v>
      </c>
      <c r="P783" s="185">
        <v>79</v>
      </c>
      <c r="Q783" s="185">
        <v>79</v>
      </c>
      <c r="R783" s="185">
        <v>85.12</v>
      </c>
      <c r="S783" s="185">
        <v>85.57</v>
      </c>
      <c r="T783" s="185">
        <v>86.02</v>
      </c>
      <c r="U783" s="185">
        <v>86.47</v>
      </c>
      <c r="V783" s="185">
        <v>86.92</v>
      </c>
      <c r="W783" s="185">
        <v>87.38</v>
      </c>
      <c r="X783" s="185">
        <v>87.83</v>
      </c>
      <c r="Y783" s="185">
        <v>88.29</v>
      </c>
      <c r="Z783" s="185">
        <v>88.75</v>
      </c>
      <c r="AA783" s="121">
        <v>79</v>
      </c>
      <c r="AB783" s="137">
        <v>0</v>
      </c>
      <c r="AC783" s="138"/>
      <c r="AD783" s="104"/>
      <c r="AE783" s="139" t="s">
        <v>12024</v>
      </c>
      <c r="AF783" s="139" t="s">
        <v>12015</v>
      </c>
    </row>
    <row r="784" spans="1:32" ht="16">
      <c r="A784" s="118" t="s">
        <v>3498</v>
      </c>
      <c r="B784" s="119" t="s">
        <v>393</v>
      </c>
      <c r="C784" s="119" t="s">
        <v>1765</v>
      </c>
      <c r="D784" s="119" t="s">
        <v>2258</v>
      </c>
      <c r="E784" s="120">
        <v>79</v>
      </c>
      <c r="F784" s="185">
        <v>71.099999999999994</v>
      </c>
      <c r="G784" s="185">
        <v>79</v>
      </c>
      <c r="H784" s="185">
        <v>79</v>
      </c>
      <c r="I784" s="185">
        <v>79</v>
      </c>
      <c r="J784" s="185">
        <v>79</v>
      </c>
      <c r="K784" s="185">
        <v>79</v>
      </c>
      <c r="L784" s="185">
        <v>79</v>
      </c>
      <c r="M784" s="185">
        <v>79</v>
      </c>
      <c r="N784" s="185">
        <v>79</v>
      </c>
      <c r="O784" s="185">
        <v>79</v>
      </c>
      <c r="P784" s="185">
        <v>79</v>
      </c>
      <c r="Q784" s="185">
        <v>79</v>
      </c>
      <c r="R784" s="185">
        <v>85.12</v>
      </c>
      <c r="S784" s="185">
        <v>85.57</v>
      </c>
      <c r="T784" s="185">
        <v>86.02</v>
      </c>
      <c r="U784" s="185">
        <v>86.47</v>
      </c>
      <c r="V784" s="185">
        <v>86.92</v>
      </c>
      <c r="W784" s="185">
        <v>87.38</v>
      </c>
      <c r="X784" s="185">
        <v>87.83</v>
      </c>
      <c r="Y784" s="185">
        <v>88.29</v>
      </c>
      <c r="Z784" s="185">
        <v>88.75</v>
      </c>
      <c r="AA784" s="121">
        <v>79</v>
      </c>
      <c r="AB784" s="137">
        <v>0</v>
      </c>
      <c r="AC784" s="138"/>
      <c r="AD784" s="104"/>
      <c r="AE784" s="139" t="s">
        <v>12024</v>
      </c>
      <c r="AF784" s="139" t="s">
        <v>12015</v>
      </c>
    </row>
    <row r="785" spans="1:32" ht="16">
      <c r="A785" s="118" t="s">
        <v>3498</v>
      </c>
      <c r="B785" s="119" t="s">
        <v>393</v>
      </c>
      <c r="C785" s="119" t="s">
        <v>1765</v>
      </c>
      <c r="D785" s="119" t="s">
        <v>2260</v>
      </c>
      <c r="E785" s="120">
        <v>79</v>
      </c>
      <c r="F785" s="185">
        <v>71.099999999999994</v>
      </c>
      <c r="G785" s="185">
        <v>79</v>
      </c>
      <c r="H785" s="185">
        <v>79</v>
      </c>
      <c r="I785" s="185">
        <v>79</v>
      </c>
      <c r="J785" s="185">
        <v>79</v>
      </c>
      <c r="K785" s="185">
        <v>79</v>
      </c>
      <c r="L785" s="185">
        <v>79</v>
      </c>
      <c r="M785" s="185">
        <v>79</v>
      </c>
      <c r="N785" s="185">
        <v>79</v>
      </c>
      <c r="O785" s="185">
        <v>79</v>
      </c>
      <c r="P785" s="185">
        <v>79</v>
      </c>
      <c r="Q785" s="185">
        <v>79</v>
      </c>
      <c r="R785" s="185">
        <v>85.12</v>
      </c>
      <c r="S785" s="185">
        <v>85.57</v>
      </c>
      <c r="T785" s="185">
        <v>86.02</v>
      </c>
      <c r="U785" s="185">
        <v>86.47</v>
      </c>
      <c r="V785" s="185">
        <v>86.92</v>
      </c>
      <c r="W785" s="185">
        <v>87.38</v>
      </c>
      <c r="X785" s="185">
        <v>87.83</v>
      </c>
      <c r="Y785" s="185">
        <v>88.29</v>
      </c>
      <c r="Z785" s="185">
        <v>88.75</v>
      </c>
      <c r="AA785" s="121">
        <v>79</v>
      </c>
      <c r="AB785" s="137">
        <v>0</v>
      </c>
      <c r="AC785" s="138"/>
      <c r="AD785" s="104"/>
      <c r="AE785" s="139" t="s">
        <v>12024</v>
      </c>
      <c r="AF785" s="139" t="s">
        <v>12015</v>
      </c>
    </row>
    <row r="786" spans="1:32" ht="16">
      <c r="A786" s="118" t="s">
        <v>3498</v>
      </c>
      <c r="B786" s="119" t="s">
        <v>393</v>
      </c>
      <c r="C786" s="119" t="s">
        <v>1765</v>
      </c>
      <c r="D786" s="119" t="s">
        <v>2262</v>
      </c>
      <c r="E786" s="120">
        <v>79</v>
      </c>
      <c r="F786" s="185">
        <v>71.099999999999994</v>
      </c>
      <c r="G786" s="185">
        <v>79</v>
      </c>
      <c r="H786" s="185">
        <v>79</v>
      </c>
      <c r="I786" s="185">
        <v>79</v>
      </c>
      <c r="J786" s="185">
        <v>79</v>
      </c>
      <c r="K786" s="185">
        <v>79</v>
      </c>
      <c r="L786" s="185">
        <v>79</v>
      </c>
      <c r="M786" s="185">
        <v>79</v>
      </c>
      <c r="N786" s="185">
        <v>79</v>
      </c>
      <c r="O786" s="185">
        <v>79</v>
      </c>
      <c r="P786" s="185">
        <v>79</v>
      </c>
      <c r="Q786" s="185">
        <v>79</v>
      </c>
      <c r="R786" s="185">
        <v>85.12</v>
      </c>
      <c r="S786" s="185">
        <v>85.57</v>
      </c>
      <c r="T786" s="185">
        <v>86.02</v>
      </c>
      <c r="U786" s="185">
        <v>86.47</v>
      </c>
      <c r="V786" s="185">
        <v>86.92</v>
      </c>
      <c r="W786" s="185">
        <v>87.38</v>
      </c>
      <c r="X786" s="185">
        <v>87.83</v>
      </c>
      <c r="Y786" s="185">
        <v>88.29</v>
      </c>
      <c r="Z786" s="185">
        <v>88.75</v>
      </c>
      <c r="AA786" s="121">
        <v>79</v>
      </c>
      <c r="AB786" s="137">
        <v>0</v>
      </c>
      <c r="AC786" s="138"/>
      <c r="AD786" s="104"/>
      <c r="AE786" s="139" t="s">
        <v>12024</v>
      </c>
      <c r="AF786" s="139" t="s">
        <v>12015</v>
      </c>
    </row>
    <row r="787" spans="1:32" ht="16">
      <c r="A787" s="118" t="s">
        <v>3498</v>
      </c>
      <c r="B787" s="119" t="s">
        <v>393</v>
      </c>
      <c r="C787" s="119" t="s">
        <v>1765</v>
      </c>
      <c r="D787" s="119" t="s">
        <v>2265</v>
      </c>
      <c r="E787" s="120">
        <v>79</v>
      </c>
      <c r="F787" s="185">
        <v>71.099999999999994</v>
      </c>
      <c r="G787" s="185">
        <v>79</v>
      </c>
      <c r="H787" s="185">
        <v>79</v>
      </c>
      <c r="I787" s="185">
        <v>79</v>
      </c>
      <c r="J787" s="185">
        <v>79</v>
      </c>
      <c r="K787" s="185">
        <v>79</v>
      </c>
      <c r="L787" s="185">
        <v>79</v>
      </c>
      <c r="M787" s="185">
        <v>79</v>
      </c>
      <c r="N787" s="185">
        <v>79</v>
      </c>
      <c r="O787" s="185">
        <v>79</v>
      </c>
      <c r="P787" s="185">
        <v>79</v>
      </c>
      <c r="Q787" s="185">
        <v>79</v>
      </c>
      <c r="R787" s="185">
        <v>85.12</v>
      </c>
      <c r="S787" s="185">
        <v>85.57</v>
      </c>
      <c r="T787" s="185">
        <v>86.02</v>
      </c>
      <c r="U787" s="185">
        <v>86.47</v>
      </c>
      <c r="V787" s="185">
        <v>86.92</v>
      </c>
      <c r="W787" s="185">
        <v>87.38</v>
      </c>
      <c r="X787" s="185">
        <v>87.83</v>
      </c>
      <c r="Y787" s="185">
        <v>88.29</v>
      </c>
      <c r="Z787" s="185">
        <v>88.75</v>
      </c>
      <c r="AA787" s="121">
        <v>79</v>
      </c>
      <c r="AB787" s="137">
        <v>0</v>
      </c>
      <c r="AC787" s="138"/>
      <c r="AD787" s="104"/>
      <c r="AE787" s="139" t="s">
        <v>12024</v>
      </c>
      <c r="AF787" s="139" t="s">
        <v>12015</v>
      </c>
    </row>
    <row r="788" spans="1:32" ht="16">
      <c r="A788" s="118" t="s">
        <v>3498</v>
      </c>
      <c r="B788" s="119" t="s">
        <v>393</v>
      </c>
      <c r="C788" s="119" t="s">
        <v>1765</v>
      </c>
      <c r="D788" s="119" t="s">
        <v>2094</v>
      </c>
      <c r="E788" s="120">
        <v>79</v>
      </c>
      <c r="F788" s="185">
        <v>71.099999999999994</v>
      </c>
      <c r="G788" s="185">
        <v>79</v>
      </c>
      <c r="H788" s="185">
        <v>79</v>
      </c>
      <c r="I788" s="185">
        <v>79</v>
      </c>
      <c r="J788" s="185">
        <v>79</v>
      </c>
      <c r="K788" s="185">
        <v>79</v>
      </c>
      <c r="L788" s="185">
        <v>79</v>
      </c>
      <c r="M788" s="185">
        <v>79</v>
      </c>
      <c r="N788" s="185">
        <v>79</v>
      </c>
      <c r="O788" s="185">
        <v>79</v>
      </c>
      <c r="P788" s="185">
        <v>79</v>
      </c>
      <c r="Q788" s="185">
        <v>79</v>
      </c>
      <c r="R788" s="185">
        <v>85.12</v>
      </c>
      <c r="S788" s="185">
        <v>85.57</v>
      </c>
      <c r="T788" s="185">
        <v>86.02</v>
      </c>
      <c r="U788" s="185">
        <v>86.47</v>
      </c>
      <c r="V788" s="185">
        <v>86.92</v>
      </c>
      <c r="W788" s="185">
        <v>87.38</v>
      </c>
      <c r="X788" s="185">
        <v>87.83</v>
      </c>
      <c r="Y788" s="185">
        <v>88.29</v>
      </c>
      <c r="Z788" s="185">
        <v>88.75</v>
      </c>
      <c r="AA788" s="121">
        <v>79</v>
      </c>
      <c r="AB788" s="137">
        <v>0</v>
      </c>
      <c r="AC788" s="138"/>
      <c r="AD788" s="104"/>
      <c r="AE788" s="139" t="s">
        <v>12024</v>
      </c>
      <c r="AF788" s="139" t="s">
        <v>12015</v>
      </c>
    </row>
    <row r="789" spans="1:32" ht="16">
      <c r="A789" s="118" t="s">
        <v>3498</v>
      </c>
      <c r="B789" s="119" t="s">
        <v>393</v>
      </c>
      <c r="C789" s="119" t="s">
        <v>1765</v>
      </c>
      <c r="D789" s="119" t="s">
        <v>2099</v>
      </c>
      <c r="E789" s="120">
        <v>79</v>
      </c>
      <c r="F789" s="185">
        <v>71.099999999999994</v>
      </c>
      <c r="G789" s="185">
        <v>79</v>
      </c>
      <c r="H789" s="185">
        <v>79</v>
      </c>
      <c r="I789" s="185">
        <v>79</v>
      </c>
      <c r="J789" s="185">
        <v>79</v>
      </c>
      <c r="K789" s="185">
        <v>79</v>
      </c>
      <c r="L789" s="185">
        <v>79</v>
      </c>
      <c r="M789" s="185">
        <v>79</v>
      </c>
      <c r="N789" s="185">
        <v>79</v>
      </c>
      <c r="O789" s="185">
        <v>79</v>
      </c>
      <c r="P789" s="185">
        <v>79</v>
      </c>
      <c r="Q789" s="185">
        <v>79</v>
      </c>
      <c r="R789" s="185">
        <v>85.12</v>
      </c>
      <c r="S789" s="185">
        <v>85.57</v>
      </c>
      <c r="T789" s="185">
        <v>86.02</v>
      </c>
      <c r="U789" s="185">
        <v>86.47</v>
      </c>
      <c r="V789" s="185">
        <v>86.92</v>
      </c>
      <c r="W789" s="185">
        <v>87.38</v>
      </c>
      <c r="X789" s="185">
        <v>87.83</v>
      </c>
      <c r="Y789" s="185">
        <v>88.29</v>
      </c>
      <c r="Z789" s="185">
        <v>88.75</v>
      </c>
      <c r="AA789" s="121">
        <v>79</v>
      </c>
      <c r="AB789" s="137">
        <v>0</v>
      </c>
      <c r="AC789" s="138"/>
      <c r="AD789" s="104"/>
      <c r="AE789" s="139" t="s">
        <v>12024</v>
      </c>
      <c r="AF789" s="139" t="s">
        <v>12015</v>
      </c>
    </row>
    <row r="790" spans="1:32" ht="16">
      <c r="A790" s="118" t="s">
        <v>3498</v>
      </c>
      <c r="B790" s="119" t="s">
        <v>393</v>
      </c>
      <c r="C790" s="119" t="s">
        <v>1765</v>
      </c>
      <c r="D790" s="119" t="s">
        <v>2103</v>
      </c>
      <c r="E790" s="120">
        <v>79</v>
      </c>
      <c r="F790" s="185">
        <v>71.099999999999994</v>
      </c>
      <c r="G790" s="185">
        <v>79</v>
      </c>
      <c r="H790" s="185">
        <v>79</v>
      </c>
      <c r="I790" s="185">
        <v>79</v>
      </c>
      <c r="J790" s="185">
        <v>79</v>
      </c>
      <c r="K790" s="185">
        <v>79</v>
      </c>
      <c r="L790" s="185">
        <v>79</v>
      </c>
      <c r="M790" s="185">
        <v>79</v>
      </c>
      <c r="N790" s="185">
        <v>79</v>
      </c>
      <c r="O790" s="185">
        <v>79</v>
      </c>
      <c r="P790" s="185">
        <v>79</v>
      </c>
      <c r="Q790" s="185">
        <v>79</v>
      </c>
      <c r="R790" s="185">
        <v>85.12</v>
      </c>
      <c r="S790" s="185">
        <v>85.57</v>
      </c>
      <c r="T790" s="185">
        <v>86.02</v>
      </c>
      <c r="U790" s="185">
        <v>86.47</v>
      </c>
      <c r="V790" s="185">
        <v>86.92</v>
      </c>
      <c r="W790" s="185">
        <v>87.38</v>
      </c>
      <c r="X790" s="185">
        <v>87.83</v>
      </c>
      <c r="Y790" s="185">
        <v>88.29</v>
      </c>
      <c r="Z790" s="185">
        <v>88.75</v>
      </c>
      <c r="AA790" s="121">
        <v>79</v>
      </c>
      <c r="AB790" s="137">
        <v>0</v>
      </c>
      <c r="AC790" s="138"/>
      <c r="AD790" s="104"/>
      <c r="AE790" s="139" t="s">
        <v>12024</v>
      </c>
      <c r="AF790" s="139" t="s">
        <v>12015</v>
      </c>
    </row>
    <row r="791" spans="1:32" ht="16">
      <c r="A791" s="118" t="s">
        <v>3498</v>
      </c>
      <c r="B791" s="119" t="s">
        <v>393</v>
      </c>
      <c r="C791" s="119" t="s">
        <v>1765</v>
      </c>
      <c r="D791" s="119" t="s">
        <v>2105</v>
      </c>
      <c r="E791" s="120">
        <v>79</v>
      </c>
      <c r="F791" s="185">
        <v>71.099999999999994</v>
      </c>
      <c r="G791" s="185">
        <v>79</v>
      </c>
      <c r="H791" s="185">
        <v>79</v>
      </c>
      <c r="I791" s="185">
        <v>79</v>
      </c>
      <c r="J791" s="185">
        <v>79</v>
      </c>
      <c r="K791" s="185">
        <v>79</v>
      </c>
      <c r="L791" s="185">
        <v>79</v>
      </c>
      <c r="M791" s="185">
        <v>79</v>
      </c>
      <c r="N791" s="185">
        <v>79</v>
      </c>
      <c r="O791" s="185">
        <v>79</v>
      </c>
      <c r="P791" s="185">
        <v>79</v>
      </c>
      <c r="Q791" s="185">
        <v>79</v>
      </c>
      <c r="R791" s="185">
        <v>85.12</v>
      </c>
      <c r="S791" s="185">
        <v>85.57</v>
      </c>
      <c r="T791" s="185">
        <v>86.02</v>
      </c>
      <c r="U791" s="185">
        <v>86.47</v>
      </c>
      <c r="V791" s="185">
        <v>86.92</v>
      </c>
      <c r="W791" s="185">
        <v>87.38</v>
      </c>
      <c r="X791" s="185">
        <v>87.83</v>
      </c>
      <c r="Y791" s="185">
        <v>88.29</v>
      </c>
      <c r="Z791" s="185">
        <v>88.75</v>
      </c>
      <c r="AA791" s="121">
        <v>79</v>
      </c>
      <c r="AB791" s="137">
        <v>0</v>
      </c>
      <c r="AC791" s="138"/>
      <c r="AD791" s="104"/>
      <c r="AE791" s="139" t="s">
        <v>12024</v>
      </c>
      <c r="AF791" s="139" t="s">
        <v>12015</v>
      </c>
    </row>
    <row r="792" spans="1:32" ht="16">
      <c r="A792" s="118" t="s">
        <v>3498</v>
      </c>
      <c r="B792" s="119" t="s">
        <v>393</v>
      </c>
      <c r="C792" s="119" t="s">
        <v>1765</v>
      </c>
      <c r="D792" s="119" t="s">
        <v>2108</v>
      </c>
      <c r="E792" s="120">
        <v>79</v>
      </c>
      <c r="F792" s="185">
        <v>71.099999999999994</v>
      </c>
      <c r="G792" s="185">
        <v>79</v>
      </c>
      <c r="H792" s="185">
        <v>79</v>
      </c>
      <c r="I792" s="185">
        <v>79</v>
      </c>
      <c r="J792" s="185">
        <v>79</v>
      </c>
      <c r="K792" s="185">
        <v>79</v>
      </c>
      <c r="L792" s="185">
        <v>79</v>
      </c>
      <c r="M792" s="185">
        <v>79</v>
      </c>
      <c r="N792" s="185">
        <v>79</v>
      </c>
      <c r="O792" s="185">
        <v>79</v>
      </c>
      <c r="P792" s="185">
        <v>79</v>
      </c>
      <c r="Q792" s="185">
        <v>79</v>
      </c>
      <c r="R792" s="185">
        <v>85.12</v>
      </c>
      <c r="S792" s="185">
        <v>85.57</v>
      </c>
      <c r="T792" s="185">
        <v>86.02</v>
      </c>
      <c r="U792" s="185">
        <v>86.47</v>
      </c>
      <c r="V792" s="185">
        <v>86.92</v>
      </c>
      <c r="W792" s="185">
        <v>87.38</v>
      </c>
      <c r="X792" s="185">
        <v>87.83</v>
      </c>
      <c r="Y792" s="185">
        <v>88.29</v>
      </c>
      <c r="Z792" s="185">
        <v>88.75</v>
      </c>
      <c r="AA792" s="121">
        <v>79</v>
      </c>
      <c r="AB792" s="137">
        <v>0</v>
      </c>
      <c r="AC792" s="138"/>
      <c r="AD792" s="104"/>
      <c r="AE792" s="139" t="s">
        <v>12024</v>
      </c>
      <c r="AF792" s="139" t="s">
        <v>12015</v>
      </c>
    </row>
    <row r="793" spans="1:32" ht="16">
      <c r="A793" s="118" t="s">
        <v>3498</v>
      </c>
      <c r="B793" s="119" t="s">
        <v>393</v>
      </c>
      <c r="C793" s="119" t="s">
        <v>1765</v>
      </c>
      <c r="D793" s="119" t="s">
        <v>2110</v>
      </c>
      <c r="E793" s="120">
        <v>79</v>
      </c>
      <c r="F793" s="185">
        <v>71.099999999999994</v>
      </c>
      <c r="G793" s="185">
        <v>79</v>
      </c>
      <c r="H793" s="185">
        <v>79</v>
      </c>
      <c r="I793" s="185">
        <v>79</v>
      </c>
      <c r="J793" s="185">
        <v>79</v>
      </c>
      <c r="K793" s="185">
        <v>79</v>
      </c>
      <c r="L793" s="185">
        <v>79</v>
      </c>
      <c r="M793" s="185">
        <v>79</v>
      </c>
      <c r="N793" s="185">
        <v>79</v>
      </c>
      <c r="O793" s="185">
        <v>79</v>
      </c>
      <c r="P793" s="185">
        <v>79</v>
      </c>
      <c r="Q793" s="185">
        <v>79</v>
      </c>
      <c r="R793" s="185">
        <v>85.12</v>
      </c>
      <c r="S793" s="185">
        <v>85.57</v>
      </c>
      <c r="T793" s="185">
        <v>86.02</v>
      </c>
      <c r="U793" s="185">
        <v>86.47</v>
      </c>
      <c r="V793" s="185">
        <v>86.92</v>
      </c>
      <c r="W793" s="185">
        <v>87.38</v>
      </c>
      <c r="X793" s="185">
        <v>87.83</v>
      </c>
      <c r="Y793" s="185">
        <v>88.29</v>
      </c>
      <c r="Z793" s="185">
        <v>88.75</v>
      </c>
      <c r="AA793" s="121">
        <v>79</v>
      </c>
      <c r="AB793" s="137">
        <v>0</v>
      </c>
      <c r="AC793" s="138"/>
      <c r="AD793" s="104"/>
      <c r="AE793" s="139" t="s">
        <v>12024</v>
      </c>
      <c r="AF793" s="139" t="s">
        <v>12015</v>
      </c>
    </row>
    <row r="794" spans="1:32" ht="16">
      <c r="A794" s="118" t="s">
        <v>3498</v>
      </c>
      <c r="B794" s="119" t="s">
        <v>393</v>
      </c>
      <c r="C794" s="119" t="s">
        <v>1765</v>
      </c>
      <c r="D794" s="119" t="s">
        <v>2112</v>
      </c>
      <c r="E794" s="120">
        <v>79</v>
      </c>
      <c r="F794" s="185">
        <v>71.099999999999994</v>
      </c>
      <c r="G794" s="185">
        <v>79</v>
      </c>
      <c r="H794" s="185">
        <v>79</v>
      </c>
      <c r="I794" s="185">
        <v>79</v>
      </c>
      <c r="J794" s="185">
        <v>79</v>
      </c>
      <c r="K794" s="185">
        <v>79</v>
      </c>
      <c r="L794" s="185">
        <v>79</v>
      </c>
      <c r="M794" s="185">
        <v>79</v>
      </c>
      <c r="N794" s="185">
        <v>79</v>
      </c>
      <c r="O794" s="185">
        <v>79</v>
      </c>
      <c r="P794" s="185">
        <v>79</v>
      </c>
      <c r="Q794" s="185">
        <v>79</v>
      </c>
      <c r="R794" s="185">
        <v>85.12</v>
      </c>
      <c r="S794" s="185">
        <v>85.57</v>
      </c>
      <c r="T794" s="185">
        <v>86.02</v>
      </c>
      <c r="U794" s="185">
        <v>86.47</v>
      </c>
      <c r="V794" s="185">
        <v>86.92</v>
      </c>
      <c r="W794" s="185">
        <v>87.38</v>
      </c>
      <c r="X794" s="185">
        <v>87.83</v>
      </c>
      <c r="Y794" s="185">
        <v>88.29</v>
      </c>
      <c r="Z794" s="185">
        <v>88.75</v>
      </c>
      <c r="AA794" s="121">
        <v>79</v>
      </c>
      <c r="AB794" s="137">
        <v>0</v>
      </c>
      <c r="AC794" s="138"/>
      <c r="AD794" s="104"/>
      <c r="AE794" s="139" t="s">
        <v>12024</v>
      </c>
      <c r="AF794" s="139" t="s">
        <v>12015</v>
      </c>
    </row>
    <row r="795" spans="1:32" ht="16">
      <c r="A795" s="118" t="s">
        <v>3498</v>
      </c>
      <c r="B795" s="119" t="s">
        <v>393</v>
      </c>
      <c r="C795" s="119" t="s">
        <v>1765</v>
      </c>
      <c r="D795" s="119" t="s">
        <v>2091</v>
      </c>
      <c r="E795" s="120">
        <v>79</v>
      </c>
      <c r="F795" s="185">
        <v>71.099999999999994</v>
      </c>
      <c r="G795" s="185">
        <v>79</v>
      </c>
      <c r="H795" s="185">
        <v>79</v>
      </c>
      <c r="I795" s="185">
        <v>79</v>
      </c>
      <c r="J795" s="185">
        <v>79</v>
      </c>
      <c r="K795" s="185">
        <v>79</v>
      </c>
      <c r="L795" s="185">
        <v>79</v>
      </c>
      <c r="M795" s="185">
        <v>79</v>
      </c>
      <c r="N795" s="185">
        <v>79</v>
      </c>
      <c r="O795" s="185">
        <v>79</v>
      </c>
      <c r="P795" s="185">
        <v>79</v>
      </c>
      <c r="Q795" s="185">
        <v>79</v>
      </c>
      <c r="R795" s="185">
        <v>85.12</v>
      </c>
      <c r="S795" s="185">
        <v>85.57</v>
      </c>
      <c r="T795" s="185">
        <v>86.02</v>
      </c>
      <c r="U795" s="185">
        <v>86.47</v>
      </c>
      <c r="V795" s="185">
        <v>86.92</v>
      </c>
      <c r="W795" s="185">
        <v>87.38</v>
      </c>
      <c r="X795" s="185">
        <v>87.83</v>
      </c>
      <c r="Y795" s="185">
        <v>88.29</v>
      </c>
      <c r="Z795" s="185">
        <v>88.75</v>
      </c>
      <c r="AA795" s="121">
        <v>79</v>
      </c>
      <c r="AB795" s="137">
        <v>0</v>
      </c>
      <c r="AC795" s="138"/>
      <c r="AD795" s="104"/>
      <c r="AE795" s="139" t="s">
        <v>12024</v>
      </c>
      <c r="AF795" s="139" t="s">
        <v>12015</v>
      </c>
    </row>
    <row r="796" spans="1:32" ht="16">
      <c r="A796" s="118" t="s">
        <v>3498</v>
      </c>
      <c r="B796" s="119" t="s">
        <v>269</v>
      </c>
      <c r="C796" s="119" t="s">
        <v>3147</v>
      </c>
      <c r="D796" s="119" t="s">
        <v>3146</v>
      </c>
      <c r="E796" s="120">
        <v>4599</v>
      </c>
      <c r="F796" s="185">
        <v>4139.1000000000004</v>
      </c>
      <c r="G796" s="185">
        <v>4599</v>
      </c>
      <c r="H796" s="185">
        <v>4599</v>
      </c>
      <c r="I796" s="185">
        <v>4599</v>
      </c>
      <c r="J796" s="185">
        <v>4599</v>
      </c>
      <c r="K796" s="185">
        <v>4599</v>
      </c>
      <c r="L796" s="185">
        <v>4599</v>
      </c>
      <c r="M796" s="185">
        <v>4599</v>
      </c>
      <c r="N796" s="185">
        <v>4599</v>
      </c>
      <c r="O796" s="185">
        <v>4599</v>
      </c>
      <c r="P796" s="185">
        <v>4599</v>
      </c>
      <c r="Q796" s="185">
        <v>4599</v>
      </c>
      <c r="R796" s="185">
        <v>4955.1899999999996</v>
      </c>
      <c r="S796" s="185">
        <v>4981.3</v>
      </c>
      <c r="T796" s="185">
        <v>5007.5</v>
      </c>
      <c r="U796" s="185">
        <v>5033.79</v>
      </c>
      <c r="V796" s="185">
        <v>5060.17</v>
      </c>
      <c r="W796" s="185">
        <v>5086.6400000000003</v>
      </c>
      <c r="X796" s="185">
        <v>5113.2</v>
      </c>
      <c r="Y796" s="185">
        <v>5139.8500000000004</v>
      </c>
      <c r="Z796" s="185">
        <v>5166.58</v>
      </c>
      <c r="AA796" s="121">
        <v>4599</v>
      </c>
      <c r="AB796" s="137">
        <v>0</v>
      </c>
      <c r="AC796" s="138"/>
      <c r="AD796" s="104"/>
      <c r="AE796" s="139" t="s">
        <v>12024</v>
      </c>
      <c r="AF796" s="139" t="s">
        <v>12015</v>
      </c>
    </row>
    <row r="797" spans="1:32" ht="16">
      <c r="A797" s="118" t="s">
        <v>3498</v>
      </c>
      <c r="B797" s="119" t="s">
        <v>269</v>
      </c>
      <c r="C797" s="119" t="s">
        <v>3147</v>
      </c>
      <c r="D797" s="119" t="s">
        <v>3150</v>
      </c>
      <c r="E797" s="120">
        <v>2549</v>
      </c>
      <c r="F797" s="185">
        <v>2294.1</v>
      </c>
      <c r="G797" s="185">
        <v>2549</v>
      </c>
      <c r="H797" s="185">
        <v>2549</v>
      </c>
      <c r="I797" s="185">
        <v>2549</v>
      </c>
      <c r="J797" s="185">
        <v>2549</v>
      </c>
      <c r="K797" s="185">
        <v>2549</v>
      </c>
      <c r="L797" s="185">
        <v>2549</v>
      </c>
      <c r="M797" s="185">
        <v>2549</v>
      </c>
      <c r="N797" s="185">
        <v>2549</v>
      </c>
      <c r="O797" s="185">
        <v>2549</v>
      </c>
      <c r="P797" s="185">
        <v>2549</v>
      </c>
      <c r="Q797" s="185">
        <v>2549</v>
      </c>
      <c r="R797" s="185">
        <v>2746.42</v>
      </c>
      <c r="S797" s="185">
        <v>2760.89</v>
      </c>
      <c r="T797" s="185">
        <v>2775.41</v>
      </c>
      <c r="U797" s="185">
        <v>2789.99</v>
      </c>
      <c r="V797" s="185">
        <v>2804.61</v>
      </c>
      <c r="W797" s="185">
        <v>2819.28</v>
      </c>
      <c r="X797" s="185">
        <v>2834</v>
      </c>
      <c r="Y797" s="185">
        <v>2848.77</v>
      </c>
      <c r="Z797" s="185">
        <v>2863.58</v>
      </c>
      <c r="AA797" s="121">
        <v>2549</v>
      </c>
      <c r="AB797" s="137">
        <v>0</v>
      </c>
      <c r="AC797" s="138"/>
      <c r="AD797" s="104"/>
      <c r="AE797" s="139" t="s">
        <v>12024</v>
      </c>
      <c r="AF797" s="139" t="s">
        <v>12015</v>
      </c>
    </row>
    <row r="798" spans="1:32" ht="16">
      <c r="A798" s="118" t="s">
        <v>4363</v>
      </c>
      <c r="B798" s="119" t="s">
        <v>246</v>
      </c>
      <c r="C798" s="119" t="s">
        <v>1474</v>
      </c>
      <c r="D798" s="119" t="s">
        <v>3153</v>
      </c>
      <c r="E798" s="120">
        <v>599</v>
      </c>
      <c r="F798" s="185">
        <v>539.1</v>
      </c>
      <c r="G798" s="185">
        <v>599</v>
      </c>
      <c r="H798" s="185">
        <v>599</v>
      </c>
      <c r="I798" s="185">
        <v>599</v>
      </c>
      <c r="J798" s="185">
        <v>599</v>
      </c>
      <c r="K798" s="185">
        <v>599</v>
      </c>
      <c r="L798" s="185">
        <v>599</v>
      </c>
      <c r="M798" s="185">
        <v>599</v>
      </c>
      <c r="N798" s="185">
        <v>599</v>
      </c>
      <c r="O798" s="185">
        <v>599</v>
      </c>
      <c r="P798" s="185">
        <v>599</v>
      </c>
      <c r="Q798" s="185">
        <v>599</v>
      </c>
      <c r="R798" s="185">
        <v>645.39</v>
      </c>
      <c r="S798" s="185">
        <v>648.79</v>
      </c>
      <c r="T798" s="185">
        <v>652.21</v>
      </c>
      <c r="U798" s="185">
        <v>655.63</v>
      </c>
      <c r="V798" s="185">
        <v>659.07</v>
      </c>
      <c r="W798" s="185">
        <v>662.51</v>
      </c>
      <c r="X798" s="185">
        <v>665.97</v>
      </c>
      <c r="Y798" s="185">
        <v>669.44</v>
      </c>
      <c r="Z798" s="185">
        <v>672.93</v>
      </c>
      <c r="AA798" s="121">
        <v>599</v>
      </c>
      <c r="AB798" s="137">
        <v>0</v>
      </c>
      <c r="AC798" s="138"/>
      <c r="AD798" s="104"/>
      <c r="AE798" s="139" t="s">
        <v>12024</v>
      </c>
      <c r="AF798" s="139" t="s">
        <v>12015</v>
      </c>
    </row>
    <row r="799" spans="1:32" ht="16">
      <c r="A799" s="118" t="s">
        <v>4364</v>
      </c>
      <c r="B799" s="119" t="s">
        <v>424</v>
      </c>
      <c r="C799" s="119" t="s">
        <v>206</v>
      </c>
      <c r="D799" s="119" t="s">
        <v>3156</v>
      </c>
      <c r="E799" s="120">
        <v>149</v>
      </c>
      <c r="F799" s="185">
        <v>134.1</v>
      </c>
      <c r="G799" s="185">
        <v>149</v>
      </c>
      <c r="H799" s="185">
        <v>149</v>
      </c>
      <c r="I799" s="185">
        <v>149</v>
      </c>
      <c r="J799" s="185">
        <v>149</v>
      </c>
      <c r="K799" s="185">
        <v>149</v>
      </c>
      <c r="L799" s="185">
        <v>149</v>
      </c>
      <c r="M799" s="185">
        <v>149</v>
      </c>
      <c r="N799" s="185">
        <v>149</v>
      </c>
      <c r="O799" s="185">
        <v>149</v>
      </c>
      <c r="P799" s="185">
        <v>149</v>
      </c>
      <c r="Q799" s="185">
        <v>149</v>
      </c>
      <c r="R799" s="185">
        <v>160.54</v>
      </c>
      <c r="S799" s="185">
        <v>161.38999999999999</v>
      </c>
      <c r="T799" s="185">
        <v>162.22999999999999</v>
      </c>
      <c r="U799" s="185">
        <v>163.09</v>
      </c>
      <c r="V799" s="185">
        <v>163.94</v>
      </c>
      <c r="W799" s="185">
        <v>164.8</v>
      </c>
      <c r="X799" s="185">
        <v>165.66</v>
      </c>
      <c r="Y799" s="185">
        <v>166.52</v>
      </c>
      <c r="Z799" s="185">
        <v>167.39</v>
      </c>
      <c r="AA799" s="121">
        <v>149</v>
      </c>
      <c r="AB799" s="137">
        <v>0</v>
      </c>
      <c r="AC799" s="138"/>
      <c r="AD799" s="104"/>
      <c r="AE799" s="139" t="s">
        <v>12024</v>
      </c>
      <c r="AF799" s="139" t="s">
        <v>12015</v>
      </c>
    </row>
    <row r="800" spans="1:32" ht="16">
      <c r="A800" s="118" t="s">
        <v>3498</v>
      </c>
      <c r="B800" s="119" t="s">
        <v>246</v>
      </c>
      <c r="C800" s="119" t="s">
        <v>206</v>
      </c>
      <c r="D800" s="119" t="s">
        <v>3168</v>
      </c>
      <c r="E800" s="120">
        <v>9299</v>
      </c>
      <c r="F800" s="185">
        <v>8369.1</v>
      </c>
      <c r="G800" s="185">
        <v>9299</v>
      </c>
      <c r="H800" s="185">
        <v>9299</v>
      </c>
      <c r="I800" s="185">
        <v>9299</v>
      </c>
      <c r="J800" s="185">
        <v>9299</v>
      </c>
      <c r="K800" s="185">
        <v>9299</v>
      </c>
      <c r="L800" s="185">
        <v>9299</v>
      </c>
      <c r="M800" s="185">
        <v>9299</v>
      </c>
      <c r="N800" s="185">
        <v>9299</v>
      </c>
      <c r="O800" s="185">
        <v>9299</v>
      </c>
      <c r="P800" s="185">
        <v>9299</v>
      </c>
      <c r="Q800" s="185">
        <v>9299</v>
      </c>
      <c r="R800" s="185">
        <v>10019.200000000001</v>
      </c>
      <c r="S800" s="185">
        <v>10072</v>
      </c>
      <c r="T800" s="185">
        <v>10124.98</v>
      </c>
      <c r="U800" s="185">
        <v>10178.14</v>
      </c>
      <c r="V800" s="185">
        <v>10231.48</v>
      </c>
      <c r="W800" s="185">
        <v>10285</v>
      </c>
      <c r="X800" s="185">
        <v>10338.700000000001</v>
      </c>
      <c r="Y800" s="185">
        <v>10392.57</v>
      </c>
      <c r="Z800" s="185">
        <v>10446.629999999999</v>
      </c>
      <c r="AA800" s="121">
        <v>9299</v>
      </c>
      <c r="AB800" s="137">
        <v>0</v>
      </c>
      <c r="AC800" s="138"/>
      <c r="AD800" s="104"/>
      <c r="AE800" s="139" t="s">
        <v>12024</v>
      </c>
      <c r="AF800" s="139" t="s">
        <v>12015</v>
      </c>
    </row>
    <row r="801" spans="1:32" ht="16">
      <c r="A801" s="118" t="s">
        <v>3498</v>
      </c>
      <c r="B801" s="119" t="s">
        <v>246</v>
      </c>
      <c r="C801" s="119" t="s">
        <v>206</v>
      </c>
      <c r="D801" s="119" t="s">
        <v>3171</v>
      </c>
      <c r="E801" s="120">
        <v>2499</v>
      </c>
      <c r="F801" s="185">
        <v>2249.1</v>
      </c>
      <c r="G801" s="185">
        <v>2499</v>
      </c>
      <c r="H801" s="185">
        <v>2499</v>
      </c>
      <c r="I801" s="185">
        <v>2499</v>
      </c>
      <c r="J801" s="185">
        <v>2499</v>
      </c>
      <c r="K801" s="185">
        <v>2499</v>
      </c>
      <c r="L801" s="185">
        <v>2499</v>
      </c>
      <c r="M801" s="185">
        <v>2499</v>
      </c>
      <c r="N801" s="185">
        <v>2499</v>
      </c>
      <c r="O801" s="185">
        <v>2499</v>
      </c>
      <c r="P801" s="185">
        <v>2499</v>
      </c>
      <c r="Q801" s="185">
        <v>2499</v>
      </c>
      <c r="R801" s="185">
        <v>2692.55</v>
      </c>
      <c r="S801" s="185">
        <v>2706.74</v>
      </c>
      <c r="T801" s="185">
        <v>2720.97</v>
      </c>
      <c r="U801" s="185">
        <v>2735.26</v>
      </c>
      <c r="V801" s="185">
        <v>2749.59</v>
      </c>
      <c r="W801" s="185">
        <v>2763.98</v>
      </c>
      <c r="X801" s="185">
        <v>2778.41</v>
      </c>
      <c r="Y801" s="185">
        <v>2792.89</v>
      </c>
      <c r="Z801" s="185">
        <v>2807.41</v>
      </c>
      <c r="AA801" s="121">
        <v>2499</v>
      </c>
      <c r="AB801" s="137">
        <v>0</v>
      </c>
      <c r="AC801" s="138"/>
      <c r="AD801" s="104"/>
      <c r="AE801" s="139" t="s">
        <v>12024</v>
      </c>
      <c r="AF801" s="139" t="s">
        <v>12015</v>
      </c>
    </row>
    <row r="802" spans="1:32" ht="16">
      <c r="A802" s="118" t="s">
        <v>3498</v>
      </c>
      <c r="B802" s="119" t="s">
        <v>246</v>
      </c>
      <c r="C802" s="119" t="s">
        <v>206</v>
      </c>
      <c r="D802" s="119" t="s">
        <v>3174</v>
      </c>
      <c r="E802" s="120">
        <v>1799</v>
      </c>
      <c r="F802" s="185">
        <v>1619.1</v>
      </c>
      <c r="G802" s="185">
        <v>1799</v>
      </c>
      <c r="H802" s="185">
        <v>1799</v>
      </c>
      <c r="I802" s="185">
        <v>1799</v>
      </c>
      <c r="J802" s="185">
        <v>1799</v>
      </c>
      <c r="K802" s="185">
        <v>1799</v>
      </c>
      <c r="L802" s="185">
        <v>1799</v>
      </c>
      <c r="M802" s="185">
        <v>1799</v>
      </c>
      <c r="N802" s="185">
        <v>1799</v>
      </c>
      <c r="O802" s="185">
        <v>1799</v>
      </c>
      <c r="P802" s="185">
        <v>1799</v>
      </c>
      <c r="Q802" s="185">
        <v>1799</v>
      </c>
      <c r="R802" s="185">
        <v>1938.33</v>
      </c>
      <c r="S802" s="185">
        <v>1948.55</v>
      </c>
      <c r="T802" s="185">
        <v>1958.8</v>
      </c>
      <c r="U802" s="185">
        <v>1969.08</v>
      </c>
      <c r="V802" s="185">
        <v>1979.4</v>
      </c>
      <c r="W802" s="185">
        <v>1989.75</v>
      </c>
      <c r="X802" s="185">
        <v>2000.14</v>
      </c>
      <c r="Y802" s="185">
        <v>2010.56</v>
      </c>
      <c r="Z802" s="185">
        <v>2021.02</v>
      </c>
      <c r="AA802" s="121">
        <v>1799</v>
      </c>
      <c r="AB802" s="137">
        <v>0</v>
      </c>
      <c r="AC802" s="138"/>
      <c r="AD802" s="104"/>
      <c r="AE802" s="139" t="s">
        <v>12024</v>
      </c>
      <c r="AF802" s="139" t="s">
        <v>12015</v>
      </c>
    </row>
    <row r="803" spans="1:32" ht="16">
      <c r="A803" s="118" t="s">
        <v>4363</v>
      </c>
      <c r="B803" s="119" t="s">
        <v>393</v>
      </c>
      <c r="C803" s="119" t="s">
        <v>1765</v>
      </c>
      <c r="D803" s="119" t="s">
        <v>3177</v>
      </c>
      <c r="E803" s="120">
        <v>99</v>
      </c>
      <c r="F803" s="185">
        <v>89.1</v>
      </c>
      <c r="G803" s="185">
        <v>99</v>
      </c>
      <c r="H803" s="185">
        <v>99</v>
      </c>
      <c r="I803" s="185">
        <v>99</v>
      </c>
      <c r="J803" s="185">
        <v>99</v>
      </c>
      <c r="K803" s="185">
        <v>99</v>
      </c>
      <c r="L803" s="185">
        <v>99</v>
      </c>
      <c r="M803" s="185">
        <v>99</v>
      </c>
      <c r="N803" s="185">
        <v>99</v>
      </c>
      <c r="O803" s="185">
        <v>99</v>
      </c>
      <c r="P803" s="185">
        <v>99</v>
      </c>
      <c r="Q803" s="185">
        <v>99</v>
      </c>
      <c r="R803" s="185">
        <v>106.67</v>
      </c>
      <c r="S803" s="185">
        <v>107.23</v>
      </c>
      <c r="T803" s="185">
        <v>107.79</v>
      </c>
      <c r="U803" s="185">
        <v>108.36</v>
      </c>
      <c r="V803" s="185">
        <v>108.93</v>
      </c>
      <c r="W803" s="185">
        <v>109.5</v>
      </c>
      <c r="X803" s="185">
        <v>110.07</v>
      </c>
      <c r="Y803" s="185">
        <v>110.64</v>
      </c>
      <c r="Z803" s="185">
        <v>111.22</v>
      </c>
      <c r="AA803" s="121">
        <v>99</v>
      </c>
      <c r="AB803" s="137">
        <v>0</v>
      </c>
      <c r="AC803" s="138"/>
      <c r="AD803" s="104"/>
      <c r="AE803" s="139" t="s">
        <v>12024</v>
      </c>
      <c r="AF803" s="139" t="s">
        <v>12015</v>
      </c>
    </row>
    <row r="804" spans="1:32" ht="16">
      <c r="A804" s="118" t="s">
        <v>4363</v>
      </c>
      <c r="B804" s="119" t="s">
        <v>393</v>
      </c>
      <c r="C804" s="119" t="s">
        <v>1765</v>
      </c>
      <c r="D804" s="119" t="s">
        <v>3180</v>
      </c>
      <c r="E804" s="120">
        <v>79</v>
      </c>
      <c r="F804" s="185">
        <v>71.099999999999994</v>
      </c>
      <c r="G804" s="185">
        <v>79</v>
      </c>
      <c r="H804" s="185">
        <v>79</v>
      </c>
      <c r="I804" s="185">
        <v>79</v>
      </c>
      <c r="J804" s="185">
        <v>79</v>
      </c>
      <c r="K804" s="185">
        <v>79</v>
      </c>
      <c r="L804" s="185">
        <v>79</v>
      </c>
      <c r="M804" s="185">
        <v>79</v>
      </c>
      <c r="N804" s="185">
        <v>79</v>
      </c>
      <c r="O804" s="185">
        <v>79</v>
      </c>
      <c r="P804" s="185">
        <v>79</v>
      </c>
      <c r="Q804" s="185">
        <v>79</v>
      </c>
      <c r="R804" s="185">
        <v>85.12</v>
      </c>
      <c r="S804" s="185">
        <v>85.57</v>
      </c>
      <c r="T804" s="185">
        <v>86.02</v>
      </c>
      <c r="U804" s="185">
        <v>86.47</v>
      </c>
      <c r="V804" s="185">
        <v>86.92</v>
      </c>
      <c r="W804" s="185">
        <v>87.38</v>
      </c>
      <c r="X804" s="185">
        <v>87.83</v>
      </c>
      <c r="Y804" s="185">
        <v>88.29</v>
      </c>
      <c r="Z804" s="185">
        <v>88.75</v>
      </c>
      <c r="AA804" s="121">
        <v>79</v>
      </c>
      <c r="AB804" s="137">
        <v>0</v>
      </c>
      <c r="AC804" s="138"/>
      <c r="AD804" s="104"/>
      <c r="AE804" s="139" t="s">
        <v>12024</v>
      </c>
      <c r="AF804" s="139" t="s">
        <v>12015</v>
      </c>
    </row>
    <row r="805" spans="1:32" ht="16">
      <c r="A805" s="118" t="s">
        <v>3498</v>
      </c>
      <c r="B805" s="119" t="s">
        <v>393</v>
      </c>
      <c r="C805" s="119" t="s">
        <v>1765</v>
      </c>
      <c r="D805" s="119" t="s">
        <v>3183</v>
      </c>
      <c r="E805" s="120">
        <v>79</v>
      </c>
      <c r="F805" s="185">
        <v>71.099999999999994</v>
      </c>
      <c r="G805" s="185">
        <v>79</v>
      </c>
      <c r="H805" s="185">
        <v>79</v>
      </c>
      <c r="I805" s="185">
        <v>79</v>
      </c>
      <c r="J805" s="185">
        <v>79</v>
      </c>
      <c r="K805" s="185">
        <v>79</v>
      </c>
      <c r="L805" s="185">
        <v>79</v>
      </c>
      <c r="M805" s="185">
        <v>79</v>
      </c>
      <c r="N805" s="185">
        <v>79</v>
      </c>
      <c r="O805" s="185">
        <v>79</v>
      </c>
      <c r="P805" s="185">
        <v>79</v>
      </c>
      <c r="Q805" s="185">
        <v>79</v>
      </c>
      <c r="R805" s="185">
        <v>85.12</v>
      </c>
      <c r="S805" s="185">
        <v>85.57</v>
      </c>
      <c r="T805" s="185">
        <v>86.02</v>
      </c>
      <c r="U805" s="185">
        <v>86.47</v>
      </c>
      <c r="V805" s="185">
        <v>86.92</v>
      </c>
      <c r="W805" s="185">
        <v>87.38</v>
      </c>
      <c r="X805" s="185">
        <v>87.83</v>
      </c>
      <c r="Y805" s="185">
        <v>88.29</v>
      </c>
      <c r="Z805" s="185">
        <v>88.75</v>
      </c>
      <c r="AA805" s="121">
        <v>79</v>
      </c>
      <c r="AB805" s="137">
        <v>0</v>
      </c>
      <c r="AC805" s="138"/>
      <c r="AD805" s="104"/>
      <c r="AE805" s="139" t="s">
        <v>12024</v>
      </c>
      <c r="AF805" s="139" t="s">
        <v>12015</v>
      </c>
    </row>
    <row r="806" spans="1:32" ht="16">
      <c r="A806" s="118" t="s">
        <v>3498</v>
      </c>
      <c r="B806" s="119" t="s">
        <v>269</v>
      </c>
      <c r="C806" s="119" t="s">
        <v>3147</v>
      </c>
      <c r="D806" s="119" t="s">
        <v>3191</v>
      </c>
      <c r="E806" s="120">
        <v>3599</v>
      </c>
      <c r="F806" s="185">
        <v>3239.1</v>
      </c>
      <c r="G806" s="185">
        <v>3599</v>
      </c>
      <c r="H806" s="185">
        <v>3599</v>
      </c>
      <c r="I806" s="185">
        <v>3599</v>
      </c>
      <c r="J806" s="185">
        <v>3599</v>
      </c>
      <c r="K806" s="185">
        <v>3599</v>
      </c>
      <c r="L806" s="185">
        <v>3599</v>
      </c>
      <c r="M806" s="185">
        <v>3599</v>
      </c>
      <c r="N806" s="185">
        <v>3599</v>
      </c>
      <c r="O806" s="185">
        <v>3599</v>
      </c>
      <c r="P806" s="185">
        <v>3599</v>
      </c>
      <c r="Q806" s="185">
        <v>3599</v>
      </c>
      <c r="R806" s="185">
        <v>3877.74</v>
      </c>
      <c r="S806" s="185">
        <v>3898.18</v>
      </c>
      <c r="T806" s="185">
        <v>3918.68</v>
      </c>
      <c r="U806" s="185">
        <v>3939.25</v>
      </c>
      <c r="V806" s="185">
        <v>3959.9</v>
      </c>
      <c r="W806" s="185">
        <v>3980.61</v>
      </c>
      <c r="X806" s="185">
        <v>4001.39</v>
      </c>
      <c r="Y806" s="185">
        <v>4022.25</v>
      </c>
      <c r="Z806" s="185">
        <v>4043.17</v>
      </c>
      <c r="AA806" s="121">
        <v>3599</v>
      </c>
      <c r="AB806" s="137">
        <v>0</v>
      </c>
      <c r="AC806" s="138"/>
      <c r="AD806" s="104"/>
      <c r="AE806" s="139" t="s">
        <v>12024</v>
      </c>
      <c r="AF806" s="139" t="s">
        <v>12015</v>
      </c>
    </row>
    <row r="807" spans="1:32" ht="16">
      <c r="A807" s="118" t="s">
        <v>3498</v>
      </c>
      <c r="B807" s="119" t="s">
        <v>243</v>
      </c>
      <c r="C807" s="119" t="s">
        <v>1791</v>
      </c>
      <c r="D807" s="119" t="s">
        <v>1804</v>
      </c>
      <c r="E807" s="120">
        <v>279</v>
      </c>
      <c r="F807" s="185">
        <v>251.1</v>
      </c>
      <c r="G807" s="185">
        <v>279</v>
      </c>
      <c r="H807" s="185">
        <v>279</v>
      </c>
      <c r="I807" s="185">
        <v>279</v>
      </c>
      <c r="J807" s="185">
        <v>279</v>
      </c>
      <c r="K807" s="185">
        <v>279</v>
      </c>
      <c r="L807" s="185">
        <v>279</v>
      </c>
      <c r="M807" s="185">
        <v>279</v>
      </c>
      <c r="N807" s="185">
        <v>279</v>
      </c>
      <c r="O807" s="185">
        <v>279</v>
      </c>
      <c r="P807" s="185">
        <v>279</v>
      </c>
      <c r="Q807" s="185">
        <v>279</v>
      </c>
      <c r="R807" s="185">
        <v>300.61</v>
      </c>
      <c r="S807" s="185">
        <v>302.19</v>
      </c>
      <c r="T807" s="185">
        <v>303.77999999999997</v>
      </c>
      <c r="U807" s="185">
        <v>305.38</v>
      </c>
      <c r="V807" s="185">
        <v>306.98</v>
      </c>
      <c r="W807" s="185">
        <v>308.58</v>
      </c>
      <c r="X807" s="185">
        <v>310.19</v>
      </c>
      <c r="Y807" s="185">
        <v>311.81</v>
      </c>
      <c r="Z807" s="185">
        <v>313.43</v>
      </c>
      <c r="AA807" s="121">
        <v>279</v>
      </c>
      <c r="AB807" s="137">
        <v>0</v>
      </c>
      <c r="AC807" s="138"/>
      <c r="AD807" s="104"/>
      <c r="AE807" s="139" t="s">
        <v>12024</v>
      </c>
      <c r="AF807" s="139" t="s">
        <v>12015</v>
      </c>
    </row>
    <row r="808" spans="1:32" ht="16">
      <c r="A808" s="118" t="s">
        <v>3498</v>
      </c>
      <c r="B808" s="119" t="s">
        <v>243</v>
      </c>
      <c r="C808" s="119" t="s">
        <v>1791</v>
      </c>
      <c r="D808" s="119" t="s">
        <v>3194</v>
      </c>
      <c r="E808" s="120">
        <v>959</v>
      </c>
      <c r="F808" s="185">
        <v>863.1</v>
      </c>
      <c r="G808" s="185">
        <v>959</v>
      </c>
      <c r="H808" s="185">
        <v>959</v>
      </c>
      <c r="I808" s="185">
        <v>959</v>
      </c>
      <c r="J808" s="185">
        <v>959</v>
      </c>
      <c r="K808" s="185">
        <v>959</v>
      </c>
      <c r="L808" s="185">
        <v>959</v>
      </c>
      <c r="M808" s="185">
        <v>959</v>
      </c>
      <c r="N808" s="185">
        <v>959</v>
      </c>
      <c r="O808" s="185">
        <v>959</v>
      </c>
      <c r="P808" s="185">
        <v>959</v>
      </c>
      <c r="Q808" s="185">
        <v>959</v>
      </c>
      <c r="R808" s="185">
        <v>1033.27</v>
      </c>
      <c r="S808" s="185">
        <v>1038.72</v>
      </c>
      <c r="T808" s="185">
        <v>1044.18</v>
      </c>
      <c r="U808" s="185">
        <v>1049.6600000000001</v>
      </c>
      <c r="V808" s="185">
        <v>1055.17</v>
      </c>
      <c r="W808" s="185">
        <v>1060.69</v>
      </c>
      <c r="X808" s="185">
        <v>1066.22</v>
      </c>
      <c r="Y808" s="185">
        <v>1071.78</v>
      </c>
      <c r="Z808" s="185">
        <v>1077.3499999999999</v>
      </c>
      <c r="AA808" s="121">
        <v>959</v>
      </c>
      <c r="AB808" s="137">
        <v>0</v>
      </c>
      <c r="AC808" s="138"/>
      <c r="AD808" s="104"/>
      <c r="AE808" s="139" t="s">
        <v>12024</v>
      </c>
      <c r="AF808" s="139" t="s">
        <v>12015</v>
      </c>
    </row>
    <row r="809" spans="1:32" ht="16">
      <c r="A809" s="118" t="s">
        <v>3498</v>
      </c>
      <c r="B809" s="119" t="s">
        <v>397</v>
      </c>
      <c r="C809" s="119" t="s">
        <v>3320</v>
      </c>
      <c r="D809" s="119" t="s">
        <v>3198</v>
      </c>
      <c r="E809" s="120">
        <v>59</v>
      </c>
      <c r="F809" s="185">
        <v>53.1</v>
      </c>
      <c r="G809" s="185">
        <v>59</v>
      </c>
      <c r="H809" s="185">
        <v>59</v>
      </c>
      <c r="I809" s="185">
        <v>59</v>
      </c>
      <c r="J809" s="185">
        <v>59</v>
      </c>
      <c r="K809" s="185">
        <v>59</v>
      </c>
      <c r="L809" s="185">
        <v>59</v>
      </c>
      <c r="M809" s="185">
        <v>59</v>
      </c>
      <c r="N809" s="185">
        <v>59</v>
      </c>
      <c r="O809" s="185">
        <v>59</v>
      </c>
      <c r="P809" s="185">
        <v>59</v>
      </c>
      <c r="Q809" s="185">
        <v>59</v>
      </c>
      <c r="R809" s="185">
        <v>63.57</v>
      </c>
      <c r="S809" s="185">
        <v>63.9</v>
      </c>
      <c r="T809" s="185">
        <v>64.239999999999995</v>
      </c>
      <c r="U809" s="185">
        <v>64.58</v>
      </c>
      <c r="V809" s="185">
        <v>64.92</v>
      </c>
      <c r="W809" s="185">
        <v>65.260000000000005</v>
      </c>
      <c r="X809" s="185">
        <v>65.599999999999994</v>
      </c>
      <c r="Y809" s="185">
        <v>65.94</v>
      </c>
      <c r="Z809" s="185">
        <v>66.28</v>
      </c>
      <c r="AA809" s="121">
        <v>59</v>
      </c>
      <c r="AB809" s="137">
        <v>0</v>
      </c>
      <c r="AC809" s="138"/>
      <c r="AD809" s="104"/>
      <c r="AE809" s="139" t="s">
        <v>12024</v>
      </c>
      <c r="AF809" s="139" t="s">
        <v>12015</v>
      </c>
    </row>
    <row r="810" spans="1:32" ht="16">
      <c r="A810" s="118" t="s">
        <v>3498</v>
      </c>
      <c r="B810" s="119" t="s">
        <v>397</v>
      </c>
      <c r="C810" s="119" t="s">
        <v>3201</v>
      </c>
      <c r="D810" s="119" t="s">
        <v>3200</v>
      </c>
      <c r="E810" s="120">
        <v>279</v>
      </c>
      <c r="F810" s="185">
        <v>251.1</v>
      </c>
      <c r="G810" s="185">
        <v>279</v>
      </c>
      <c r="H810" s="185">
        <v>279</v>
      </c>
      <c r="I810" s="185">
        <v>279</v>
      </c>
      <c r="J810" s="185">
        <v>279</v>
      </c>
      <c r="K810" s="185">
        <v>279</v>
      </c>
      <c r="L810" s="185">
        <v>279</v>
      </c>
      <c r="M810" s="185">
        <v>279</v>
      </c>
      <c r="N810" s="185">
        <v>279</v>
      </c>
      <c r="O810" s="185">
        <v>279</v>
      </c>
      <c r="P810" s="185">
        <v>279</v>
      </c>
      <c r="Q810" s="185">
        <v>279</v>
      </c>
      <c r="R810" s="185">
        <v>300.61</v>
      </c>
      <c r="S810" s="185">
        <v>302.19</v>
      </c>
      <c r="T810" s="185">
        <v>303.77999999999997</v>
      </c>
      <c r="U810" s="185">
        <v>305.38</v>
      </c>
      <c r="V810" s="185">
        <v>306.98</v>
      </c>
      <c r="W810" s="185">
        <v>308.58</v>
      </c>
      <c r="X810" s="185">
        <v>310.19</v>
      </c>
      <c r="Y810" s="185">
        <v>311.81</v>
      </c>
      <c r="Z810" s="185">
        <v>313.43</v>
      </c>
      <c r="AA810" s="121">
        <v>279</v>
      </c>
      <c r="AB810" s="137">
        <v>0</v>
      </c>
      <c r="AC810" s="138"/>
      <c r="AD810" s="104"/>
      <c r="AE810" s="139" t="s">
        <v>12024</v>
      </c>
      <c r="AF810" s="139" t="s">
        <v>12015</v>
      </c>
    </row>
    <row r="811" spans="1:32" ht="16">
      <c r="A811" s="118" t="s">
        <v>4363</v>
      </c>
      <c r="B811" s="119" t="s">
        <v>397</v>
      </c>
      <c r="C811" s="119" t="s">
        <v>3201</v>
      </c>
      <c r="D811" s="119" t="s">
        <v>3204</v>
      </c>
      <c r="E811" s="120">
        <v>249</v>
      </c>
      <c r="F811" s="185">
        <v>224.1</v>
      </c>
      <c r="G811" s="185">
        <v>249</v>
      </c>
      <c r="H811" s="185">
        <v>249</v>
      </c>
      <c r="I811" s="185">
        <v>249</v>
      </c>
      <c r="J811" s="185">
        <v>249</v>
      </c>
      <c r="K811" s="185">
        <v>249</v>
      </c>
      <c r="L811" s="185">
        <v>249</v>
      </c>
      <c r="M811" s="185">
        <v>249</v>
      </c>
      <c r="N811" s="185">
        <v>249</v>
      </c>
      <c r="O811" s="185">
        <v>249</v>
      </c>
      <c r="P811" s="185">
        <v>249</v>
      </c>
      <c r="Q811" s="185">
        <v>249</v>
      </c>
      <c r="R811" s="185">
        <v>268.27999999999997</v>
      </c>
      <c r="S811" s="185">
        <v>269.7</v>
      </c>
      <c r="T811" s="185">
        <v>271.12</v>
      </c>
      <c r="U811" s="185">
        <v>272.54000000000002</v>
      </c>
      <c r="V811" s="185">
        <v>273.97000000000003</v>
      </c>
      <c r="W811" s="185">
        <v>275.39999999999998</v>
      </c>
      <c r="X811" s="185">
        <v>276.83999999999997</v>
      </c>
      <c r="Y811" s="185">
        <v>278.27999999999997</v>
      </c>
      <c r="Z811" s="185">
        <v>279.73</v>
      </c>
      <c r="AA811" s="121">
        <v>249</v>
      </c>
      <c r="AB811" s="137">
        <v>0</v>
      </c>
      <c r="AC811" s="138"/>
      <c r="AD811" s="104"/>
      <c r="AE811" s="139" t="s">
        <v>12024</v>
      </c>
      <c r="AF811" s="139" t="s">
        <v>12015</v>
      </c>
    </row>
    <row r="812" spans="1:32" ht="16">
      <c r="A812" s="118" t="s">
        <v>3498</v>
      </c>
      <c r="B812" s="119" t="s">
        <v>397</v>
      </c>
      <c r="C812" s="119" t="s">
        <v>3201</v>
      </c>
      <c r="D812" s="119" t="s">
        <v>3207</v>
      </c>
      <c r="E812" s="120">
        <v>259</v>
      </c>
      <c r="F812" s="185">
        <v>233.1</v>
      </c>
      <c r="G812" s="185">
        <v>259</v>
      </c>
      <c r="H812" s="185">
        <v>259</v>
      </c>
      <c r="I812" s="185">
        <v>259</v>
      </c>
      <c r="J812" s="185">
        <v>259</v>
      </c>
      <c r="K812" s="185">
        <v>259</v>
      </c>
      <c r="L812" s="185">
        <v>259</v>
      </c>
      <c r="M812" s="185">
        <v>259</v>
      </c>
      <c r="N812" s="185">
        <v>259</v>
      </c>
      <c r="O812" s="185">
        <v>259</v>
      </c>
      <c r="P812" s="185">
        <v>259</v>
      </c>
      <c r="Q812" s="185">
        <v>259</v>
      </c>
      <c r="R812" s="185">
        <v>279.06</v>
      </c>
      <c r="S812" s="185">
        <v>280.52999999999997</v>
      </c>
      <c r="T812" s="185">
        <v>282.01</v>
      </c>
      <c r="U812" s="185">
        <v>283.49</v>
      </c>
      <c r="V812" s="185">
        <v>284.97000000000003</v>
      </c>
      <c r="W812" s="185">
        <v>286.45999999999998</v>
      </c>
      <c r="X812" s="185">
        <v>287.95999999999998</v>
      </c>
      <c r="Y812" s="185">
        <v>289.45999999999998</v>
      </c>
      <c r="Z812" s="185">
        <v>290.95999999999998</v>
      </c>
      <c r="AA812" s="121">
        <v>259</v>
      </c>
      <c r="AB812" s="137">
        <v>0</v>
      </c>
      <c r="AC812" s="138"/>
      <c r="AD812" s="104"/>
      <c r="AE812" s="139" t="s">
        <v>12024</v>
      </c>
      <c r="AF812" s="139" t="s">
        <v>12015</v>
      </c>
    </row>
    <row r="813" spans="1:32" ht="16">
      <c r="A813" s="118" t="s">
        <v>4363</v>
      </c>
      <c r="B813" s="119" t="s">
        <v>397</v>
      </c>
      <c r="C813" s="119" t="s">
        <v>3201</v>
      </c>
      <c r="D813" s="119" t="s">
        <v>3210</v>
      </c>
      <c r="E813" s="120">
        <v>999</v>
      </c>
      <c r="F813" s="185">
        <v>899.1</v>
      </c>
      <c r="G813" s="185">
        <v>999</v>
      </c>
      <c r="H813" s="185">
        <v>999</v>
      </c>
      <c r="I813" s="185">
        <v>999</v>
      </c>
      <c r="J813" s="185">
        <v>999</v>
      </c>
      <c r="K813" s="185">
        <v>999</v>
      </c>
      <c r="L813" s="185">
        <v>999</v>
      </c>
      <c r="M813" s="185">
        <v>999</v>
      </c>
      <c r="N813" s="185">
        <v>999</v>
      </c>
      <c r="O813" s="185">
        <v>999</v>
      </c>
      <c r="P813" s="185">
        <v>999</v>
      </c>
      <c r="Q813" s="185">
        <v>999</v>
      </c>
      <c r="R813" s="185">
        <v>1076.3699999999999</v>
      </c>
      <c r="S813" s="185">
        <v>1082.04</v>
      </c>
      <c r="T813" s="185">
        <v>1087.74</v>
      </c>
      <c r="U813" s="185">
        <v>1093.45</v>
      </c>
      <c r="V813" s="185">
        <v>1099.18</v>
      </c>
      <c r="W813" s="185">
        <v>1104.93</v>
      </c>
      <c r="X813" s="185">
        <v>1110.7</v>
      </c>
      <c r="Y813" s="185">
        <v>1116.48</v>
      </c>
      <c r="Z813" s="185">
        <v>1122.29</v>
      </c>
      <c r="AA813" s="121">
        <v>999</v>
      </c>
      <c r="AB813" s="137">
        <v>0</v>
      </c>
      <c r="AC813" s="138"/>
      <c r="AD813" s="104"/>
      <c r="AE813" s="139" t="s">
        <v>12024</v>
      </c>
      <c r="AF813" s="139" t="s">
        <v>12015</v>
      </c>
    </row>
    <row r="814" spans="1:32" ht="16">
      <c r="A814" s="118" t="s">
        <v>4363</v>
      </c>
      <c r="B814" s="119" t="s">
        <v>393</v>
      </c>
      <c r="C814" s="119" t="s">
        <v>210</v>
      </c>
      <c r="D814" s="119" t="s">
        <v>3213</v>
      </c>
      <c r="E814" s="120">
        <v>99</v>
      </c>
      <c r="F814" s="185">
        <v>89.1</v>
      </c>
      <c r="G814" s="185">
        <v>99</v>
      </c>
      <c r="H814" s="185">
        <v>99</v>
      </c>
      <c r="I814" s="185">
        <v>99</v>
      </c>
      <c r="J814" s="185">
        <v>99</v>
      </c>
      <c r="K814" s="185">
        <v>99</v>
      </c>
      <c r="L814" s="185">
        <v>99</v>
      </c>
      <c r="M814" s="185">
        <v>99</v>
      </c>
      <c r="N814" s="185">
        <v>99</v>
      </c>
      <c r="O814" s="185">
        <v>99</v>
      </c>
      <c r="P814" s="185">
        <v>99</v>
      </c>
      <c r="Q814" s="185">
        <v>99</v>
      </c>
      <c r="R814" s="185">
        <v>106.67</v>
      </c>
      <c r="S814" s="185">
        <v>107.23</v>
      </c>
      <c r="T814" s="185">
        <v>107.79</v>
      </c>
      <c r="U814" s="185">
        <v>108.36</v>
      </c>
      <c r="V814" s="185">
        <v>108.93</v>
      </c>
      <c r="W814" s="185">
        <v>109.5</v>
      </c>
      <c r="X814" s="185">
        <v>110.07</v>
      </c>
      <c r="Y814" s="185">
        <v>110.64</v>
      </c>
      <c r="Z814" s="185">
        <v>111.22</v>
      </c>
      <c r="AA814" s="121">
        <v>99</v>
      </c>
      <c r="AB814" s="137">
        <v>0</v>
      </c>
      <c r="AC814" s="138"/>
      <c r="AD814" s="104"/>
      <c r="AE814" s="139" t="s">
        <v>12024</v>
      </c>
      <c r="AF814" s="139" t="s">
        <v>12015</v>
      </c>
    </row>
    <row r="815" spans="1:32" ht="16">
      <c r="A815" s="118" t="s">
        <v>4364</v>
      </c>
      <c r="B815" s="119" t="s">
        <v>243</v>
      </c>
      <c r="C815" s="119" t="s">
        <v>3279</v>
      </c>
      <c r="D815" s="119" t="s">
        <v>3278</v>
      </c>
      <c r="E815" s="120">
        <v>179</v>
      </c>
      <c r="F815" s="185">
        <v>161.1</v>
      </c>
      <c r="G815" s="185">
        <v>179</v>
      </c>
      <c r="H815" s="185">
        <v>179</v>
      </c>
      <c r="I815" s="185">
        <v>179</v>
      </c>
      <c r="J815" s="185">
        <v>179</v>
      </c>
      <c r="K815" s="185">
        <v>179</v>
      </c>
      <c r="L815" s="185">
        <v>179</v>
      </c>
      <c r="M815" s="185">
        <v>179</v>
      </c>
      <c r="N815" s="185">
        <v>179</v>
      </c>
      <c r="O815" s="185">
        <v>179</v>
      </c>
      <c r="P815" s="185">
        <v>179</v>
      </c>
      <c r="Q815" s="185">
        <v>179</v>
      </c>
      <c r="R815" s="185">
        <v>192.86</v>
      </c>
      <c r="S815" s="185">
        <v>193.88</v>
      </c>
      <c r="T815" s="185">
        <v>194.9</v>
      </c>
      <c r="U815" s="185">
        <v>195.92</v>
      </c>
      <c r="V815" s="185">
        <v>196.95</v>
      </c>
      <c r="W815" s="185">
        <v>197.98</v>
      </c>
      <c r="X815" s="185">
        <v>199.01</v>
      </c>
      <c r="Y815" s="185">
        <v>200.05</v>
      </c>
      <c r="Z815" s="185">
        <v>201.09</v>
      </c>
      <c r="AA815" s="121">
        <v>179</v>
      </c>
      <c r="AB815" s="137">
        <v>0</v>
      </c>
      <c r="AC815" s="138"/>
      <c r="AD815" s="104"/>
      <c r="AE815" s="139" t="s">
        <v>12024</v>
      </c>
      <c r="AF815" s="139" t="s">
        <v>12015</v>
      </c>
    </row>
    <row r="816" spans="1:32" ht="16">
      <c r="A816" s="118" t="s">
        <v>3498</v>
      </c>
      <c r="B816" s="119" t="s">
        <v>393</v>
      </c>
      <c r="C816" s="119" t="s">
        <v>1765</v>
      </c>
      <c r="D816" s="119" t="s">
        <v>3296</v>
      </c>
      <c r="E816" s="120">
        <v>79</v>
      </c>
      <c r="F816" s="185">
        <v>71.099999999999994</v>
      </c>
      <c r="G816" s="185">
        <v>79</v>
      </c>
      <c r="H816" s="185">
        <v>79</v>
      </c>
      <c r="I816" s="185">
        <v>79</v>
      </c>
      <c r="J816" s="185">
        <v>79</v>
      </c>
      <c r="K816" s="185">
        <v>79</v>
      </c>
      <c r="L816" s="185">
        <v>79</v>
      </c>
      <c r="M816" s="185">
        <v>79</v>
      </c>
      <c r="N816" s="185">
        <v>79</v>
      </c>
      <c r="O816" s="185">
        <v>79</v>
      </c>
      <c r="P816" s="185">
        <v>79</v>
      </c>
      <c r="Q816" s="185">
        <v>79</v>
      </c>
      <c r="R816" s="185">
        <v>85.12</v>
      </c>
      <c r="S816" s="185">
        <v>85.57</v>
      </c>
      <c r="T816" s="185">
        <v>86.02</v>
      </c>
      <c r="U816" s="185">
        <v>86.47</v>
      </c>
      <c r="V816" s="185">
        <v>86.92</v>
      </c>
      <c r="W816" s="185">
        <v>87.38</v>
      </c>
      <c r="X816" s="185">
        <v>87.83</v>
      </c>
      <c r="Y816" s="185">
        <v>88.29</v>
      </c>
      <c r="Z816" s="185">
        <v>88.75</v>
      </c>
      <c r="AA816" s="121">
        <v>79</v>
      </c>
      <c r="AB816" s="137">
        <v>0</v>
      </c>
      <c r="AC816" s="138"/>
      <c r="AD816" s="104"/>
      <c r="AE816" s="139" t="s">
        <v>12024</v>
      </c>
      <c r="AF816" s="139" t="s">
        <v>12015</v>
      </c>
    </row>
    <row r="817" spans="1:32" ht="16">
      <c r="A817" s="118" t="s">
        <v>3498</v>
      </c>
      <c r="B817" s="119" t="s">
        <v>393</v>
      </c>
      <c r="C817" s="119" t="s">
        <v>1765</v>
      </c>
      <c r="D817" s="119" t="s">
        <v>3302</v>
      </c>
      <c r="E817" s="120">
        <v>79</v>
      </c>
      <c r="F817" s="185">
        <v>71.099999999999994</v>
      </c>
      <c r="G817" s="185">
        <v>79</v>
      </c>
      <c r="H817" s="185">
        <v>79</v>
      </c>
      <c r="I817" s="185">
        <v>79</v>
      </c>
      <c r="J817" s="185">
        <v>79</v>
      </c>
      <c r="K817" s="185">
        <v>79</v>
      </c>
      <c r="L817" s="185">
        <v>79</v>
      </c>
      <c r="M817" s="185">
        <v>79</v>
      </c>
      <c r="N817" s="185">
        <v>79</v>
      </c>
      <c r="O817" s="185">
        <v>79</v>
      </c>
      <c r="P817" s="185">
        <v>79</v>
      </c>
      <c r="Q817" s="185">
        <v>79</v>
      </c>
      <c r="R817" s="185">
        <v>85.12</v>
      </c>
      <c r="S817" s="185">
        <v>85.57</v>
      </c>
      <c r="T817" s="185">
        <v>86.02</v>
      </c>
      <c r="U817" s="185">
        <v>86.47</v>
      </c>
      <c r="V817" s="185">
        <v>86.92</v>
      </c>
      <c r="W817" s="185">
        <v>87.38</v>
      </c>
      <c r="X817" s="185">
        <v>87.83</v>
      </c>
      <c r="Y817" s="185">
        <v>88.29</v>
      </c>
      <c r="Z817" s="185">
        <v>88.75</v>
      </c>
      <c r="AA817" s="121">
        <v>79</v>
      </c>
      <c r="AB817" s="137">
        <v>0</v>
      </c>
      <c r="AC817" s="138"/>
      <c r="AD817" s="104"/>
      <c r="AE817" s="139" t="s">
        <v>12024</v>
      </c>
      <c r="AF817" s="139" t="s">
        <v>12015</v>
      </c>
    </row>
    <row r="818" spans="1:32" ht="16">
      <c r="A818" s="118" t="s">
        <v>3498</v>
      </c>
      <c r="B818" s="119" t="s">
        <v>393</v>
      </c>
      <c r="C818" s="119" t="s">
        <v>1765</v>
      </c>
      <c r="D818" s="119" t="s">
        <v>3304</v>
      </c>
      <c r="E818" s="120">
        <v>79</v>
      </c>
      <c r="F818" s="185">
        <v>71.099999999999994</v>
      </c>
      <c r="G818" s="185">
        <v>79</v>
      </c>
      <c r="H818" s="185">
        <v>79</v>
      </c>
      <c r="I818" s="185">
        <v>79</v>
      </c>
      <c r="J818" s="185">
        <v>79</v>
      </c>
      <c r="K818" s="185">
        <v>79</v>
      </c>
      <c r="L818" s="185">
        <v>79</v>
      </c>
      <c r="M818" s="185">
        <v>79</v>
      </c>
      <c r="N818" s="185">
        <v>79</v>
      </c>
      <c r="O818" s="185">
        <v>79</v>
      </c>
      <c r="P818" s="185">
        <v>79</v>
      </c>
      <c r="Q818" s="185">
        <v>79</v>
      </c>
      <c r="R818" s="185">
        <v>85.12</v>
      </c>
      <c r="S818" s="185">
        <v>85.57</v>
      </c>
      <c r="T818" s="185">
        <v>86.02</v>
      </c>
      <c r="U818" s="185">
        <v>86.47</v>
      </c>
      <c r="V818" s="185">
        <v>86.92</v>
      </c>
      <c r="W818" s="185">
        <v>87.38</v>
      </c>
      <c r="X818" s="185">
        <v>87.83</v>
      </c>
      <c r="Y818" s="185">
        <v>88.29</v>
      </c>
      <c r="Z818" s="185">
        <v>88.75</v>
      </c>
      <c r="AA818" s="121">
        <v>79</v>
      </c>
      <c r="AB818" s="137">
        <v>0</v>
      </c>
      <c r="AC818" s="138"/>
      <c r="AD818" s="104"/>
      <c r="AE818" s="139" t="s">
        <v>12024</v>
      </c>
      <c r="AF818" s="139" t="s">
        <v>12015</v>
      </c>
    </row>
    <row r="819" spans="1:32" ht="16">
      <c r="A819" s="118" t="s">
        <v>3498</v>
      </c>
      <c r="B819" s="119" t="s">
        <v>393</v>
      </c>
      <c r="C819" s="119" t="s">
        <v>1765</v>
      </c>
      <c r="D819" s="119" t="s">
        <v>3306</v>
      </c>
      <c r="E819" s="120">
        <v>79</v>
      </c>
      <c r="F819" s="185">
        <v>71.099999999999994</v>
      </c>
      <c r="G819" s="185">
        <v>79</v>
      </c>
      <c r="H819" s="185">
        <v>79</v>
      </c>
      <c r="I819" s="185">
        <v>79</v>
      </c>
      <c r="J819" s="185">
        <v>79</v>
      </c>
      <c r="K819" s="185">
        <v>79</v>
      </c>
      <c r="L819" s="185">
        <v>79</v>
      </c>
      <c r="M819" s="185">
        <v>79</v>
      </c>
      <c r="N819" s="185">
        <v>79</v>
      </c>
      <c r="O819" s="185">
        <v>79</v>
      </c>
      <c r="P819" s="185">
        <v>79</v>
      </c>
      <c r="Q819" s="185">
        <v>79</v>
      </c>
      <c r="R819" s="185">
        <v>85.12</v>
      </c>
      <c r="S819" s="185">
        <v>85.57</v>
      </c>
      <c r="T819" s="185">
        <v>86.02</v>
      </c>
      <c r="U819" s="185">
        <v>86.47</v>
      </c>
      <c r="V819" s="185">
        <v>86.92</v>
      </c>
      <c r="W819" s="185">
        <v>87.38</v>
      </c>
      <c r="X819" s="185">
        <v>87.83</v>
      </c>
      <c r="Y819" s="185">
        <v>88.29</v>
      </c>
      <c r="Z819" s="185">
        <v>88.75</v>
      </c>
      <c r="AA819" s="121">
        <v>79</v>
      </c>
      <c r="AB819" s="137">
        <v>0</v>
      </c>
      <c r="AC819" s="138"/>
      <c r="AD819" s="104"/>
      <c r="AE819" s="139" t="s">
        <v>12024</v>
      </c>
      <c r="AF819" s="139" t="s">
        <v>12015</v>
      </c>
    </row>
    <row r="820" spans="1:32" ht="16">
      <c r="A820" s="118" t="s">
        <v>3498</v>
      </c>
      <c r="B820" s="119" t="s">
        <v>393</v>
      </c>
      <c r="C820" s="119" t="s">
        <v>1765</v>
      </c>
      <c r="D820" s="119" t="s">
        <v>3309</v>
      </c>
      <c r="E820" s="120">
        <v>79</v>
      </c>
      <c r="F820" s="185">
        <v>71.099999999999994</v>
      </c>
      <c r="G820" s="185">
        <v>79</v>
      </c>
      <c r="H820" s="185">
        <v>79</v>
      </c>
      <c r="I820" s="185">
        <v>79</v>
      </c>
      <c r="J820" s="185">
        <v>79</v>
      </c>
      <c r="K820" s="185">
        <v>79</v>
      </c>
      <c r="L820" s="185">
        <v>79</v>
      </c>
      <c r="M820" s="185">
        <v>79</v>
      </c>
      <c r="N820" s="185">
        <v>79</v>
      </c>
      <c r="O820" s="185">
        <v>79</v>
      </c>
      <c r="P820" s="185">
        <v>79</v>
      </c>
      <c r="Q820" s="185">
        <v>79</v>
      </c>
      <c r="R820" s="185">
        <v>85.12</v>
      </c>
      <c r="S820" s="185">
        <v>85.57</v>
      </c>
      <c r="T820" s="185">
        <v>86.02</v>
      </c>
      <c r="U820" s="185">
        <v>86.47</v>
      </c>
      <c r="V820" s="185">
        <v>86.92</v>
      </c>
      <c r="W820" s="185">
        <v>87.38</v>
      </c>
      <c r="X820" s="185">
        <v>87.83</v>
      </c>
      <c r="Y820" s="185">
        <v>88.29</v>
      </c>
      <c r="Z820" s="185">
        <v>88.75</v>
      </c>
      <c r="AA820" s="121">
        <v>79</v>
      </c>
      <c r="AB820" s="137">
        <v>0</v>
      </c>
      <c r="AC820" s="138"/>
      <c r="AD820" s="104"/>
      <c r="AE820" s="139" t="s">
        <v>12024</v>
      </c>
      <c r="AF820" s="139" t="s">
        <v>12015</v>
      </c>
    </row>
    <row r="821" spans="1:32" ht="16">
      <c r="A821" s="118" t="s">
        <v>3498</v>
      </c>
      <c r="B821" s="119" t="s">
        <v>393</v>
      </c>
      <c r="C821" s="119" t="s">
        <v>1765</v>
      </c>
      <c r="D821" s="119" t="s">
        <v>3311</v>
      </c>
      <c r="E821" s="120">
        <v>79</v>
      </c>
      <c r="F821" s="185">
        <v>71.099999999999994</v>
      </c>
      <c r="G821" s="185">
        <v>79</v>
      </c>
      <c r="H821" s="185">
        <v>79</v>
      </c>
      <c r="I821" s="185">
        <v>79</v>
      </c>
      <c r="J821" s="185">
        <v>79</v>
      </c>
      <c r="K821" s="185">
        <v>79</v>
      </c>
      <c r="L821" s="185">
        <v>79</v>
      </c>
      <c r="M821" s="185">
        <v>79</v>
      </c>
      <c r="N821" s="185">
        <v>79</v>
      </c>
      <c r="O821" s="185">
        <v>79</v>
      </c>
      <c r="P821" s="185">
        <v>79</v>
      </c>
      <c r="Q821" s="185">
        <v>79</v>
      </c>
      <c r="R821" s="185">
        <v>85.12</v>
      </c>
      <c r="S821" s="185">
        <v>85.57</v>
      </c>
      <c r="T821" s="185">
        <v>86.02</v>
      </c>
      <c r="U821" s="185">
        <v>86.47</v>
      </c>
      <c r="V821" s="185">
        <v>86.92</v>
      </c>
      <c r="W821" s="185">
        <v>87.38</v>
      </c>
      <c r="X821" s="185">
        <v>87.83</v>
      </c>
      <c r="Y821" s="185">
        <v>88.29</v>
      </c>
      <c r="Z821" s="185">
        <v>88.75</v>
      </c>
      <c r="AA821" s="121">
        <v>79</v>
      </c>
      <c r="AB821" s="137">
        <v>0</v>
      </c>
      <c r="AC821" s="138"/>
      <c r="AD821" s="104"/>
      <c r="AE821" s="139" t="s">
        <v>12024</v>
      </c>
      <c r="AF821" s="139" t="s">
        <v>12015</v>
      </c>
    </row>
    <row r="822" spans="1:32" ht="16">
      <c r="A822" s="118" t="s">
        <v>3498</v>
      </c>
      <c r="B822" s="119" t="s">
        <v>393</v>
      </c>
      <c r="C822" s="119" t="s">
        <v>1765</v>
      </c>
      <c r="D822" s="119" t="s">
        <v>3316</v>
      </c>
      <c r="E822" s="120">
        <v>79</v>
      </c>
      <c r="F822" s="185">
        <v>71.099999999999994</v>
      </c>
      <c r="G822" s="185">
        <v>79</v>
      </c>
      <c r="H822" s="185">
        <v>79</v>
      </c>
      <c r="I822" s="185">
        <v>79</v>
      </c>
      <c r="J822" s="185">
        <v>79</v>
      </c>
      <c r="K822" s="185">
        <v>79</v>
      </c>
      <c r="L822" s="185">
        <v>79</v>
      </c>
      <c r="M822" s="185">
        <v>79</v>
      </c>
      <c r="N822" s="185">
        <v>79</v>
      </c>
      <c r="O822" s="185">
        <v>79</v>
      </c>
      <c r="P822" s="185">
        <v>79</v>
      </c>
      <c r="Q822" s="185">
        <v>79</v>
      </c>
      <c r="R822" s="185">
        <v>85.12</v>
      </c>
      <c r="S822" s="185">
        <v>85.57</v>
      </c>
      <c r="T822" s="185">
        <v>86.02</v>
      </c>
      <c r="U822" s="185">
        <v>86.47</v>
      </c>
      <c r="V822" s="185">
        <v>86.92</v>
      </c>
      <c r="W822" s="185">
        <v>87.38</v>
      </c>
      <c r="X822" s="185">
        <v>87.83</v>
      </c>
      <c r="Y822" s="185">
        <v>88.29</v>
      </c>
      <c r="Z822" s="185">
        <v>88.75</v>
      </c>
      <c r="AA822" s="121">
        <v>79</v>
      </c>
      <c r="AB822" s="137">
        <v>0</v>
      </c>
      <c r="AC822" s="138"/>
      <c r="AD822" s="104"/>
      <c r="AE822" s="139" t="s">
        <v>12024</v>
      </c>
      <c r="AF822" s="139" t="s">
        <v>12015</v>
      </c>
    </row>
    <row r="823" spans="1:32" ht="16">
      <c r="A823" s="118" t="s">
        <v>3498</v>
      </c>
      <c r="B823" s="119" t="s">
        <v>393</v>
      </c>
      <c r="C823" s="119" t="s">
        <v>1765</v>
      </c>
      <c r="D823" s="119" t="s">
        <v>3318</v>
      </c>
      <c r="E823" s="120">
        <v>79</v>
      </c>
      <c r="F823" s="185">
        <v>71.099999999999994</v>
      </c>
      <c r="G823" s="185">
        <v>79</v>
      </c>
      <c r="H823" s="185">
        <v>79</v>
      </c>
      <c r="I823" s="185">
        <v>79</v>
      </c>
      <c r="J823" s="185">
        <v>79</v>
      </c>
      <c r="K823" s="185">
        <v>79</v>
      </c>
      <c r="L823" s="185">
        <v>79</v>
      </c>
      <c r="M823" s="185">
        <v>79</v>
      </c>
      <c r="N823" s="185">
        <v>79</v>
      </c>
      <c r="O823" s="185">
        <v>79</v>
      </c>
      <c r="P823" s="185">
        <v>79</v>
      </c>
      <c r="Q823" s="185">
        <v>79</v>
      </c>
      <c r="R823" s="185">
        <v>85.12</v>
      </c>
      <c r="S823" s="185">
        <v>85.57</v>
      </c>
      <c r="T823" s="185">
        <v>86.02</v>
      </c>
      <c r="U823" s="185">
        <v>86.47</v>
      </c>
      <c r="V823" s="185">
        <v>86.92</v>
      </c>
      <c r="W823" s="185">
        <v>87.38</v>
      </c>
      <c r="X823" s="185">
        <v>87.83</v>
      </c>
      <c r="Y823" s="185">
        <v>88.29</v>
      </c>
      <c r="Z823" s="185">
        <v>88.75</v>
      </c>
      <c r="AA823" s="121">
        <v>79</v>
      </c>
      <c r="AB823" s="137">
        <v>0</v>
      </c>
      <c r="AC823" s="138"/>
      <c r="AD823" s="104"/>
      <c r="AE823" s="139" t="s">
        <v>12024</v>
      </c>
      <c r="AF823" s="139" t="s">
        <v>12015</v>
      </c>
    </row>
    <row r="824" spans="1:32" ht="16">
      <c r="A824" s="118" t="s">
        <v>3498</v>
      </c>
      <c r="B824" s="119" t="s">
        <v>246</v>
      </c>
      <c r="C824" s="119" t="s">
        <v>2746</v>
      </c>
      <c r="D824" s="119" t="s">
        <v>3322</v>
      </c>
      <c r="E824" s="120">
        <v>1699</v>
      </c>
      <c r="F824" s="185">
        <v>1529.1</v>
      </c>
      <c r="G824" s="185">
        <v>1699</v>
      </c>
      <c r="H824" s="185">
        <v>1699</v>
      </c>
      <c r="I824" s="185">
        <v>1699</v>
      </c>
      <c r="J824" s="185">
        <v>1699</v>
      </c>
      <c r="K824" s="185">
        <v>1699</v>
      </c>
      <c r="L824" s="185">
        <v>1699</v>
      </c>
      <c r="M824" s="185">
        <v>1699</v>
      </c>
      <c r="N824" s="185">
        <v>1699</v>
      </c>
      <c r="O824" s="185">
        <v>1699</v>
      </c>
      <c r="P824" s="185">
        <v>1699</v>
      </c>
      <c r="Q824" s="185">
        <v>1699</v>
      </c>
      <c r="R824" s="185">
        <v>1830.59</v>
      </c>
      <c r="S824" s="185">
        <v>1840.23</v>
      </c>
      <c r="T824" s="185">
        <v>1849.91</v>
      </c>
      <c r="U824" s="185">
        <v>1859.63</v>
      </c>
      <c r="V824" s="185">
        <v>1869.37</v>
      </c>
      <c r="W824" s="185">
        <v>1879.15</v>
      </c>
      <c r="X824" s="185">
        <v>1888.96</v>
      </c>
      <c r="Y824" s="185">
        <v>1898.8</v>
      </c>
      <c r="Z824" s="185">
        <v>1908.68</v>
      </c>
      <c r="AA824" s="121">
        <v>1699</v>
      </c>
      <c r="AB824" s="137">
        <v>0</v>
      </c>
      <c r="AC824" s="138"/>
      <c r="AD824" s="104"/>
      <c r="AE824" s="139" t="s">
        <v>12024</v>
      </c>
      <c r="AF824" s="139" t="s">
        <v>12015</v>
      </c>
    </row>
    <row r="825" spans="1:32" ht="16">
      <c r="A825" s="118" t="s">
        <v>3498</v>
      </c>
      <c r="B825" s="119" t="s">
        <v>243</v>
      </c>
      <c r="C825" s="119" t="s">
        <v>206</v>
      </c>
      <c r="D825" s="119" t="s">
        <v>3325</v>
      </c>
      <c r="E825" s="120">
        <v>2399</v>
      </c>
      <c r="F825" s="185">
        <v>2159.1</v>
      </c>
      <c r="G825" s="185">
        <v>2399</v>
      </c>
      <c r="H825" s="185">
        <v>2399</v>
      </c>
      <c r="I825" s="185">
        <v>2399</v>
      </c>
      <c r="J825" s="185">
        <v>2399</v>
      </c>
      <c r="K825" s="185">
        <v>2399</v>
      </c>
      <c r="L825" s="185">
        <v>2399</v>
      </c>
      <c r="M825" s="185">
        <v>2399</v>
      </c>
      <c r="N825" s="185">
        <v>2399</v>
      </c>
      <c r="O825" s="185">
        <v>2399</v>
      </c>
      <c r="P825" s="185">
        <v>2399</v>
      </c>
      <c r="Q825" s="185">
        <v>2399</v>
      </c>
      <c r="R825" s="185">
        <v>2584.8000000000002</v>
      </c>
      <c r="S825" s="185">
        <v>2598.42</v>
      </c>
      <c r="T825" s="185">
        <v>2612.09</v>
      </c>
      <c r="U825" s="185">
        <v>2625.8</v>
      </c>
      <c r="V825" s="185">
        <v>2639.56</v>
      </c>
      <c r="W825" s="185">
        <v>2653.37</v>
      </c>
      <c r="X825" s="185">
        <v>2667.23</v>
      </c>
      <c r="Y825" s="185">
        <v>2681.13</v>
      </c>
      <c r="Z825" s="185">
        <v>2695.07</v>
      </c>
      <c r="AA825" s="121">
        <v>2399</v>
      </c>
      <c r="AB825" s="137">
        <v>0</v>
      </c>
      <c r="AC825" s="138"/>
      <c r="AD825" s="104"/>
      <c r="AE825" s="139" t="s">
        <v>12024</v>
      </c>
      <c r="AF825" s="139" t="s">
        <v>12015</v>
      </c>
    </row>
    <row r="826" spans="1:32" ht="16">
      <c r="A826" s="118" t="s">
        <v>3498</v>
      </c>
      <c r="B826" s="119" t="s">
        <v>243</v>
      </c>
      <c r="C826" s="119" t="s">
        <v>1375</v>
      </c>
      <c r="D826" s="119" t="s">
        <v>3397</v>
      </c>
      <c r="E826" s="120">
        <v>999</v>
      </c>
      <c r="F826" s="185">
        <v>899.1</v>
      </c>
      <c r="G826" s="185">
        <v>999</v>
      </c>
      <c r="H826" s="185">
        <v>999</v>
      </c>
      <c r="I826" s="185">
        <v>999</v>
      </c>
      <c r="J826" s="185">
        <v>999</v>
      </c>
      <c r="K826" s="185">
        <v>999</v>
      </c>
      <c r="L826" s="185">
        <v>999</v>
      </c>
      <c r="M826" s="185">
        <v>999</v>
      </c>
      <c r="N826" s="185">
        <v>999</v>
      </c>
      <c r="O826" s="185">
        <v>999</v>
      </c>
      <c r="P826" s="185">
        <v>999</v>
      </c>
      <c r="Q826" s="185">
        <v>999</v>
      </c>
      <c r="R826" s="185">
        <v>1076.3699999999999</v>
      </c>
      <c r="S826" s="185">
        <v>1082.04</v>
      </c>
      <c r="T826" s="185">
        <v>1087.74</v>
      </c>
      <c r="U826" s="185">
        <v>1093.45</v>
      </c>
      <c r="V826" s="185">
        <v>1099.18</v>
      </c>
      <c r="W826" s="185">
        <v>1104.93</v>
      </c>
      <c r="X826" s="185">
        <v>1110.7</v>
      </c>
      <c r="Y826" s="185">
        <v>1116.48</v>
      </c>
      <c r="Z826" s="185">
        <v>1122.29</v>
      </c>
      <c r="AA826" s="121">
        <v>999</v>
      </c>
      <c r="AB826" s="137">
        <v>0</v>
      </c>
      <c r="AC826" s="138"/>
      <c r="AD826" s="104"/>
      <c r="AE826" s="139" t="s">
        <v>12024</v>
      </c>
      <c r="AF826" s="139" t="s">
        <v>12015</v>
      </c>
    </row>
    <row r="827" spans="1:32" ht="16">
      <c r="A827" s="118" t="s">
        <v>3498</v>
      </c>
      <c r="B827" s="119" t="s">
        <v>246</v>
      </c>
      <c r="C827" s="119" t="s">
        <v>3372</v>
      </c>
      <c r="D827" s="119" t="s">
        <v>3371</v>
      </c>
      <c r="E827" s="120">
        <v>179</v>
      </c>
      <c r="F827" s="185">
        <v>161.1</v>
      </c>
      <c r="G827" s="185">
        <v>179</v>
      </c>
      <c r="H827" s="185">
        <v>179</v>
      </c>
      <c r="I827" s="185">
        <v>179</v>
      </c>
      <c r="J827" s="185">
        <v>179</v>
      </c>
      <c r="K827" s="185">
        <v>179</v>
      </c>
      <c r="L827" s="185">
        <v>179</v>
      </c>
      <c r="M827" s="185">
        <v>179</v>
      </c>
      <c r="N827" s="185">
        <v>179</v>
      </c>
      <c r="O827" s="185">
        <v>179</v>
      </c>
      <c r="P827" s="185">
        <v>179</v>
      </c>
      <c r="Q827" s="185">
        <v>179</v>
      </c>
      <c r="R827" s="185">
        <v>192.86</v>
      </c>
      <c r="S827" s="185">
        <v>193.88</v>
      </c>
      <c r="T827" s="185">
        <v>194.9</v>
      </c>
      <c r="U827" s="185">
        <v>195.92</v>
      </c>
      <c r="V827" s="185">
        <v>196.95</v>
      </c>
      <c r="W827" s="185">
        <v>197.98</v>
      </c>
      <c r="X827" s="185">
        <v>199.01</v>
      </c>
      <c r="Y827" s="185">
        <v>200.05</v>
      </c>
      <c r="Z827" s="185">
        <v>201.09</v>
      </c>
      <c r="AA827" s="121">
        <v>179</v>
      </c>
      <c r="AB827" s="137">
        <v>0</v>
      </c>
      <c r="AC827" s="138"/>
      <c r="AD827" s="104"/>
      <c r="AE827" s="139" t="s">
        <v>12024</v>
      </c>
      <c r="AF827" s="139" t="s">
        <v>12015</v>
      </c>
    </row>
    <row r="828" spans="1:32" ht="16">
      <c r="A828" s="118" t="s">
        <v>3498</v>
      </c>
      <c r="B828" s="119" t="s">
        <v>246</v>
      </c>
      <c r="C828" s="119" t="s">
        <v>206</v>
      </c>
      <c r="D828" s="119" t="s">
        <v>3351</v>
      </c>
      <c r="E828" s="120">
        <v>2399</v>
      </c>
      <c r="F828" s="185">
        <v>2159.1</v>
      </c>
      <c r="G828" s="185">
        <v>2399</v>
      </c>
      <c r="H828" s="185">
        <v>2399</v>
      </c>
      <c r="I828" s="185">
        <v>2399</v>
      </c>
      <c r="J828" s="185">
        <v>2399</v>
      </c>
      <c r="K828" s="185">
        <v>2399</v>
      </c>
      <c r="L828" s="185">
        <v>2399</v>
      </c>
      <c r="M828" s="185">
        <v>2399</v>
      </c>
      <c r="N828" s="185">
        <v>2399</v>
      </c>
      <c r="O828" s="185">
        <v>2399</v>
      </c>
      <c r="P828" s="185">
        <v>2399</v>
      </c>
      <c r="Q828" s="185">
        <v>2399</v>
      </c>
      <c r="R828" s="185">
        <v>2584.8000000000002</v>
      </c>
      <c r="S828" s="185">
        <v>2598.42</v>
      </c>
      <c r="T828" s="185">
        <v>2612.09</v>
      </c>
      <c r="U828" s="185">
        <v>2625.8</v>
      </c>
      <c r="V828" s="185">
        <v>2639.56</v>
      </c>
      <c r="W828" s="185">
        <v>2653.37</v>
      </c>
      <c r="X828" s="185">
        <v>2667.23</v>
      </c>
      <c r="Y828" s="185">
        <v>2681.13</v>
      </c>
      <c r="Z828" s="185">
        <v>2695.07</v>
      </c>
      <c r="AA828" s="121">
        <v>2399</v>
      </c>
      <c r="AB828" s="137">
        <v>0</v>
      </c>
      <c r="AC828" s="138"/>
      <c r="AD828" s="104"/>
      <c r="AE828" s="139" t="s">
        <v>12024</v>
      </c>
      <c r="AF828" s="139" t="s">
        <v>12015</v>
      </c>
    </row>
    <row r="829" spans="1:32" ht="16">
      <c r="A829" s="118" t="s">
        <v>3498</v>
      </c>
      <c r="B829" s="119" t="s">
        <v>246</v>
      </c>
      <c r="C829" s="119" t="s">
        <v>1474</v>
      </c>
      <c r="D829" s="119" t="s">
        <v>3353</v>
      </c>
      <c r="E829" s="120">
        <v>5999</v>
      </c>
      <c r="F829" s="185">
        <v>5399.1</v>
      </c>
      <c r="G829" s="185">
        <v>5999</v>
      </c>
      <c r="H829" s="185">
        <v>5999</v>
      </c>
      <c r="I829" s="185">
        <v>5999</v>
      </c>
      <c r="J829" s="185">
        <v>5999</v>
      </c>
      <c r="K829" s="185">
        <v>5999</v>
      </c>
      <c r="L829" s="185">
        <v>5999</v>
      </c>
      <c r="M829" s="185">
        <v>5999</v>
      </c>
      <c r="N829" s="185">
        <v>5999</v>
      </c>
      <c r="O829" s="185">
        <v>5999</v>
      </c>
      <c r="P829" s="185">
        <v>5999</v>
      </c>
      <c r="Q829" s="185">
        <v>5999</v>
      </c>
      <c r="R829" s="185">
        <v>6463.62</v>
      </c>
      <c r="S829" s="185">
        <v>6497.68</v>
      </c>
      <c r="T829" s="185">
        <v>6531.86</v>
      </c>
      <c r="U829" s="185">
        <v>6566.15</v>
      </c>
      <c r="V829" s="185">
        <v>6600.56</v>
      </c>
      <c r="W829" s="185">
        <v>6635.09</v>
      </c>
      <c r="X829" s="185">
        <v>6669.73</v>
      </c>
      <c r="Y829" s="185">
        <v>6704.49</v>
      </c>
      <c r="Z829" s="185">
        <v>6739.37</v>
      </c>
      <c r="AA829" s="121">
        <v>5999</v>
      </c>
      <c r="AB829" s="137">
        <v>0</v>
      </c>
      <c r="AC829" s="138"/>
      <c r="AD829" s="104"/>
      <c r="AE829" s="139" t="s">
        <v>12024</v>
      </c>
      <c r="AF829" s="139" t="s">
        <v>12015</v>
      </c>
    </row>
    <row r="830" spans="1:32" ht="16">
      <c r="A830" s="118" t="s">
        <v>3498</v>
      </c>
      <c r="B830" s="119" t="s">
        <v>246</v>
      </c>
      <c r="C830" s="119" t="s">
        <v>1474</v>
      </c>
      <c r="D830" s="119" t="s">
        <v>3356</v>
      </c>
      <c r="E830" s="120">
        <v>7999</v>
      </c>
      <c r="F830" s="185">
        <v>7199.1</v>
      </c>
      <c r="G830" s="185">
        <v>7999</v>
      </c>
      <c r="H830" s="185">
        <v>7999</v>
      </c>
      <c r="I830" s="185">
        <v>7999</v>
      </c>
      <c r="J830" s="185">
        <v>7999</v>
      </c>
      <c r="K830" s="185">
        <v>7999</v>
      </c>
      <c r="L830" s="185">
        <v>7999</v>
      </c>
      <c r="M830" s="185">
        <v>7999</v>
      </c>
      <c r="N830" s="185">
        <v>7999</v>
      </c>
      <c r="O830" s="185">
        <v>7999</v>
      </c>
      <c r="P830" s="185">
        <v>7999</v>
      </c>
      <c r="Q830" s="185">
        <v>7999</v>
      </c>
      <c r="R830" s="185">
        <v>8618.52</v>
      </c>
      <c r="S830" s="185">
        <v>8663.94</v>
      </c>
      <c r="T830" s="185">
        <v>8709.51</v>
      </c>
      <c r="U830" s="185">
        <v>8755.23</v>
      </c>
      <c r="V830" s="185">
        <v>8801.1200000000008</v>
      </c>
      <c r="W830" s="185">
        <v>8847.15</v>
      </c>
      <c r="X830" s="185">
        <v>8893.35</v>
      </c>
      <c r="Y830" s="185">
        <v>8939.69</v>
      </c>
      <c r="Z830" s="185">
        <v>8986.19</v>
      </c>
      <c r="AA830" s="121">
        <v>7999</v>
      </c>
      <c r="AB830" s="137">
        <v>0</v>
      </c>
      <c r="AC830" s="138"/>
      <c r="AD830" s="104"/>
      <c r="AE830" s="139" t="s">
        <v>12024</v>
      </c>
      <c r="AF830" s="139" t="s">
        <v>12015</v>
      </c>
    </row>
    <row r="831" spans="1:32" ht="16">
      <c r="A831" s="118" t="s">
        <v>3498</v>
      </c>
      <c r="B831" s="119" t="s">
        <v>246</v>
      </c>
      <c r="C831" s="119" t="s">
        <v>1474</v>
      </c>
      <c r="D831" s="119" t="s">
        <v>3359</v>
      </c>
      <c r="E831" s="120">
        <v>2499</v>
      </c>
      <c r="F831" s="185">
        <v>2249.1</v>
      </c>
      <c r="G831" s="185">
        <v>2499</v>
      </c>
      <c r="H831" s="185">
        <v>2499</v>
      </c>
      <c r="I831" s="185">
        <v>2499</v>
      </c>
      <c r="J831" s="185">
        <v>2499</v>
      </c>
      <c r="K831" s="185">
        <v>2499</v>
      </c>
      <c r="L831" s="185">
        <v>2499</v>
      </c>
      <c r="M831" s="185">
        <v>2499</v>
      </c>
      <c r="N831" s="185">
        <v>2499</v>
      </c>
      <c r="O831" s="185">
        <v>2499</v>
      </c>
      <c r="P831" s="185">
        <v>2499</v>
      </c>
      <c r="Q831" s="185">
        <v>2499</v>
      </c>
      <c r="R831" s="185">
        <v>2692.55</v>
      </c>
      <c r="S831" s="185">
        <v>2706.74</v>
      </c>
      <c r="T831" s="185">
        <v>2720.97</v>
      </c>
      <c r="U831" s="185">
        <v>2735.26</v>
      </c>
      <c r="V831" s="185">
        <v>2749.59</v>
      </c>
      <c r="W831" s="185">
        <v>2763.98</v>
      </c>
      <c r="X831" s="185">
        <v>2778.41</v>
      </c>
      <c r="Y831" s="185">
        <v>2792.89</v>
      </c>
      <c r="Z831" s="185">
        <v>2807.41</v>
      </c>
      <c r="AA831" s="121">
        <v>2499</v>
      </c>
      <c r="AB831" s="137">
        <v>0</v>
      </c>
      <c r="AC831" s="138"/>
      <c r="AD831" s="104"/>
      <c r="AE831" s="139" t="s">
        <v>12024</v>
      </c>
      <c r="AF831" s="139" t="s">
        <v>12015</v>
      </c>
    </row>
    <row r="832" spans="1:32" ht="16">
      <c r="A832" s="118" t="s">
        <v>3498</v>
      </c>
      <c r="B832" s="119" t="s">
        <v>246</v>
      </c>
      <c r="C832" s="119" t="s">
        <v>1474</v>
      </c>
      <c r="D832" s="119" t="s">
        <v>3362</v>
      </c>
      <c r="E832" s="120">
        <v>2899</v>
      </c>
      <c r="F832" s="185">
        <v>2609.1</v>
      </c>
      <c r="G832" s="185">
        <v>2899</v>
      </c>
      <c r="H832" s="185">
        <v>2899</v>
      </c>
      <c r="I832" s="185">
        <v>2899</v>
      </c>
      <c r="J832" s="185">
        <v>2899</v>
      </c>
      <c r="K832" s="185">
        <v>2899</v>
      </c>
      <c r="L832" s="185">
        <v>2899</v>
      </c>
      <c r="M832" s="185">
        <v>2899</v>
      </c>
      <c r="N832" s="185">
        <v>2899</v>
      </c>
      <c r="O832" s="185">
        <v>2899</v>
      </c>
      <c r="P832" s="185">
        <v>2899</v>
      </c>
      <c r="Q832" s="185">
        <v>2899</v>
      </c>
      <c r="R832" s="185">
        <v>3123.53</v>
      </c>
      <c r="S832" s="185">
        <v>3139.99</v>
      </c>
      <c r="T832" s="185">
        <v>3156.5</v>
      </c>
      <c r="U832" s="185">
        <v>3173.07</v>
      </c>
      <c r="V832" s="185">
        <v>3189.7</v>
      </c>
      <c r="W832" s="185">
        <v>3206.39</v>
      </c>
      <c r="X832" s="185">
        <v>3223.13</v>
      </c>
      <c r="Y832" s="185">
        <v>3239.93</v>
      </c>
      <c r="Z832" s="185">
        <v>3256.78</v>
      </c>
      <c r="AA832" s="121">
        <v>2899</v>
      </c>
      <c r="AB832" s="137">
        <v>0</v>
      </c>
      <c r="AC832" s="138"/>
      <c r="AD832" s="104"/>
      <c r="AE832" s="139" t="s">
        <v>12024</v>
      </c>
      <c r="AF832" s="139" t="s">
        <v>12015</v>
      </c>
    </row>
    <row r="833" spans="1:32" ht="16">
      <c r="A833" s="118" t="s">
        <v>3498</v>
      </c>
      <c r="B833" s="119" t="s">
        <v>246</v>
      </c>
      <c r="C833" s="119" t="s">
        <v>1474</v>
      </c>
      <c r="D833" s="119" t="s">
        <v>3365</v>
      </c>
      <c r="E833" s="120">
        <v>4499</v>
      </c>
      <c r="F833" s="185">
        <v>4049.1</v>
      </c>
      <c r="G833" s="185">
        <v>4499</v>
      </c>
      <c r="H833" s="185">
        <v>4499</v>
      </c>
      <c r="I833" s="185">
        <v>4499</v>
      </c>
      <c r="J833" s="185">
        <v>4499</v>
      </c>
      <c r="K833" s="185">
        <v>4499</v>
      </c>
      <c r="L833" s="185">
        <v>4499</v>
      </c>
      <c r="M833" s="185">
        <v>4499</v>
      </c>
      <c r="N833" s="185">
        <v>4499</v>
      </c>
      <c r="O833" s="185">
        <v>4499</v>
      </c>
      <c r="P833" s="185">
        <v>4499</v>
      </c>
      <c r="Q833" s="185">
        <v>4499</v>
      </c>
      <c r="R833" s="185">
        <v>4847.45</v>
      </c>
      <c r="S833" s="185">
        <v>4872.99</v>
      </c>
      <c r="T833" s="185">
        <v>4898.62</v>
      </c>
      <c r="U833" s="185">
        <v>4924.34</v>
      </c>
      <c r="V833" s="185">
        <v>4950.1499999999996</v>
      </c>
      <c r="W833" s="185">
        <v>4976.04</v>
      </c>
      <c r="X833" s="185">
        <v>5002.0200000000004</v>
      </c>
      <c r="Y833" s="185">
        <v>5028.09</v>
      </c>
      <c r="Z833" s="185">
        <v>5054.24</v>
      </c>
      <c r="AA833" s="121">
        <v>4499</v>
      </c>
      <c r="AB833" s="137">
        <v>0</v>
      </c>
      <c r="AC833" s="138"/>
      <c r="AD833" s="104"/>
      <c r="AE833" s="139" t="s">
        <v>12024</v>
      </c>
      <c r="AF833" s="139" t="s">
        <v>12015</v>
      </c>
    </row>
    <row r="834" spans="1:32" ht="16">
      <c r="A834" s="118" t="s">
        <v>3498</v>
      </c>
      <c r="B834" s="119" t="s">
        <v>246</v>
      </c>
      <c r="C834" s="119" t="s">
        <v>1474</v>
      </c>
      <c r="D834" s="119" t="s">
        <v>3368</v>
      </c>
      <c r="E834" s="120">
        <v>2299</v>
      </c>
      <c r="F834" s="185">
        <v>2069.1</v>
      </c>
      <c r="G834" s="185">
        <v>2299</v>
      </c>
      <c r="H834" s="185">
        <v>2299</v>
      </c>
      <c r="I834" s="185">
        <v>2299</v>
      </c>
      <c r="J834" s="185">
        <v>2299</v>
      </c>
      <c r="K834" s="185">
        <v>2299</v>
      </c>
      <c r="L834" s="185">
        <v>2299</v>
      </c>
      <c r="M834" s="185">
        <v>2299</v>
      </c>
      <c r="N834" s="185">
        <v>2299</v>
      </c>
      <c r="O834" s="185">
        <v>2299</v>
      </c>
      <c r="P834" s="185">
        <v>2299</v>
      </c>
      <c r="Q834" s="185">
        <v>2299</v>
      </c>
      <c r="R834" s="185">
        <v>2477.06</v>
      </c>
      <c r="S834" s="185">
        <v>2490.11</v>
      </c>
      <c r="T834" s="185">
        <v>2503.21</v>
      </c>
      <c r="U834" s="185">
        <v>2516.35</v>
      </c>
      <c r="V834" s="185">
        <v>2529.54</v>
      </c>
      <c r="W834" s="185">
        <v>2542.77</v>
      </c>
      <c r="X834" s="185">
        <v>2556.04</v>
      </c>
      <c r="Y834" s="185">
        <v>2569.37</v>
      </c>
      <c r="Z834" s="185">
        <v>2582.73</v>
      </c>
      <c r="AA834" s="121">
        <v>2299</v>
      </c>
      <c r="AB834" s="137">
        <v>0</v>
      </c>
      <c r="AC834" s="138"/>
      <c r="AD834" s="104"/>
      <c r="AE834" s="139" t="s">
        <v>12024</v>
      </c>
      <c r="AF834" s="139" t="s">
        <v>12015</v>
      </c>
    </row>
    <row r="835" spans="1:32" ht="16">
      <c r="A835" s="118" t="s">
        <v>3498</v>
      </c>
      <c r="B835" s="119" t="s">
        <v>424</v>
      </c>
      <c r="C835" s="119" t="s">
        <v>206</v>
      </c>
      <c r="D835" s="119" t="s">
        <v>3402</v>
      </c>
      <c r="E835" s="120">
        <v>699</v>
      </c>
      <c r="F835" s="185">
        <v>629.1</v>
      </c>
      <c r="G835" s="185">
        <v>699</v>
      </c>
      <c r="H835" s="185">
        <v>699</v>
      </c>
      <c r="I835" s="185">
        <v>699</v>
      </c>
      <c r="J835" s="185">
        <v>699</v>
      </c>
      <c r="K835" s="185">
        <v>699</v>
      </c>
      <c r="L835" s="185">
        <v>699</v>
      </c>
      <c r="M835" s="185">
        <v>699</v>
      </c>
      <c r="N835" s="185">
        <v>699</v>
      </c>
      <c r="O835" s="185">
        <v>699</v>
      </c>
      <c r="P835" s="185">
        <v>699</v>
      </c>
      <c r="Q835" s="185">
        <v>699</v>
      </c>
      <c r="R835" s="185">
        <v>753.14</v>
      </c>
      <c r="S835" s="185">
        <v>757.11</v>
      </c>
      <c r="T835" s="185">
        <v>761.09</v>
      </c>
      <c r="U835" s="185">
        <v>765.08</v>
      </c>
      <c r="V835" s="185">
        <v>769.09</v>
      </c>
      <c r="W835" s="185">
        <v>773.12</v>
      </c>
      <c r="X835" s="185">
        <v>777.15</v>
      </c>
      <c r="Y835" s="185">
        <v>781.2</v>
      </c>
      <c r="Z835" s="185">
        <v>785.27</v>
      </c>
      <c r="AA835" s="121">
        <v>699</v>
      </c>
      <c r="AB835" s="137">
        <v>0</v>
      </c>
      <c r="AC835" s="138"/>
      <c r="AD835" s="104"/>
      <c r="AE835" s="139" t="s">
        <v>12024</v>
      </c>
      <c r="AF835" s="139" t="s">
        <v>12015</v>
      </c>
    </row>
    <row r="836" spans="1:32" ht="16">
      <c r="A836" s="118" t="s">
        <v>4364</v>
      </c>
      <c r="B836" s="119" t="s">
        <v>269</v>
      </c>
      <c r="C836" s="119" t="s">
        <v>206</v>
      </c>
      <c r="D836" s="119" t="s">
        <v>3415</v>
      </c>
      <c r="E836" s="120">
        <v>399</v>
      </c>
      <c r="F836" s="185">
        <v>359.1</v>
      </c>
      <c r="G836" s="185">
        <v>399</v>
      </c>
      <c r="H836" s="185">
        <v>399</v>
      </c>
      <c r="I836" s="185">
        <v>399</v>
      </c>
      <c r="J836" s="185">
        <v>399</v>
      </c>
      <c r="K836" s="185">
        <v>399</v>
      </c>
      <c r="L836" s="185">
        <v>399</v>
      </c>
      <c r="M836" s="185">
        <v>399</v>
      </c>
      <c r="N836" s="185">
        <v>399</v>
      </c>
      <c r="O836" s="185">
        <v>399</v>
      </c>
      <c r="P836" s="185">
        <v>399</v>
      </c>
      <c r="Q836" s="185">
        <v>399</v>
      </c>
      <c r="R836" s="185">
        <v>429.9</v>
      </c>
      <c r="S836" s="185">
        <v>432.17</v>
      </c>
      <c r="T836" s="185">
        <v>434.44</v>
      </c>
      <c r="U836" s="185">
        <v>436.72</v>
      </c>
      <c r="V836" s="185">
        <v>439.01</v>
      </c>
      <c r="W836" s="185">
        <v>441.31</v>
      </c>
      <c r="X836" s="185">
        <v>443.61</v>
      </c>
      <c r="Y836" s="185">
        <v>445.92</v>
      </c>
      <c r="Z836" s="185">
        <v>448.24</v>
      </c>
      <c r="AA836" s="121">
        <v>399</v>
      </c>
      <c r="AB836" s="137">
        <v>0</v>
      </c>
      <c r="AC836" s="138"/>
      <c r="AD836" s="104"/>
      <c r="AE836" s="139" t="s">
        <v>12024</v>
      </c>
      <c r="AF836" s="139" t="s">
        <v>12015</v>
      </c>
    </row>
    <row r="837" spans="1:32" ht="16">
      <c r="A837" s="118" t="s">
        <v>3498</v>
      </c>
      <c r="B837" s="119" t="s">
        <v>393</v>
      </c>
      <c r="C837" s="119" t="s">
        <v>1765</v>
      </c>
      <c r="D837" s="119" t="s">
        <v>3287</v>
      </c>
      <c r="E837" s="120">
        <v>169</v>
      </c>
      <c r="F837" s="185">
        <v>152.1</v>
      </c>
      <c r="G837" s="185">
        <v>169</v>
      </c>
      <c r="H837" s="185">
        <v>169</v>
      </c>
      <c r="I837" s="185">
        <v>169</v>
      </c>
      <c r="J837" s="185">
        <v>169</v>
      </c>
      <c r="K837" s="185">
        <v>169</v>
      </c>
      <c r="L837" s="185">
        <v>169</v>
      </c>
      <c r="M837" s="185">
        <v>169</v>
      </c>
      <c r="N837" s="185">
        <v>169</v>
      </c>
      <c r="O837" s="185">
        <v>169</v>
      </c>
      <c r="P837" s="185">
        <v>169</v>
      </c>
      <c r="Q837" s="185">
        <v>169</v>
      </c>
      <c r="R837" s="185">
        <v>182.09</v>
      </c>
      <c r="S837" s="185">
        <v>183.05</v>
      </c>
      <c r="T837" s="185">
        <v>184.01</v>
      </c>
      <c r="U837" s="185">
        <v>184.98</v>
      </c>
      <c r="V837" s="185">
        <v>185.95</v>
      </c>
      <c r="W837" s="185">
        <v>186.92</v>
      </c>
      <c r="X837" s="185">
        <v>187.9</v>
      </c>
      <c r="Y837" s="185">
        <v>188.87</v>
      </c>
      <c r="Z837" s="185">
        <v>189.86</v>
      </c>
      <c r="AA837" s="121">
        <v>169</v>
      </c>
      <c r="AB837" s="137">
        <v>0</v>
      </c>
      <c r="AC837" s="138"/>
      <c r="AD837" s="104"/>
      <c r="AE837" s="139" t="s">
        <v>12024</v>
      </c>
      <c r="AF837" s="139" t="s">
        <v>12015</v>
      </c>
    </row>
    <row r="838" spans="1:32" ht="16">
      <c r="A838" s="118" t="s">
        <v>4363</v>
      </c>
      <c r="B838" s="119" t="s">
        <v>393</v>
      </c>
      <c r="C838" s="119" t="s">
        <v>1765</v>
      </c>
      <c r="D838" s="119" t="s">
        <v>3290</v>
      </c>
      <c r="E838" s="120">
        <v>149</v>
      </c>
      <c r="F838" s="185">
        <v>134.1</v>
      </c>
      <c r="G838" s="185">
        <v>149</v>
      </c>
      <c r="H838" s="185">
        <v>149</v>
      </c>
      <c r="I838" s="185">
        <v>149</v>
      </c>
      <c r="J838" s="185">
        <v>149</v>
      </c>
      <c r="K838" s="185">
        <v>149</v>
      </c>
      <c r="L838" s="185">
        <v>149</v>
      </c>
      <c r="M838" s="185">
        <v>149</v>
      </c>
      <c r="N838" s="185">
        <v>149</v>
      </c>
      <c r="O838" s="185">
        <v>149</v>
      </c>
      <c r="P838" s="185">
        <v>149</v>
      </c>
      <c r="Q838" s="185">
        <v>149</v>
      </c>
      <c r="R838" s="185">
        <v>160.54</v>
      </c>
      <c r="S838" s="185">
        <v>161.38999999999999</v>
      </c>
      <c r="T838" s="185">
        <v>162.22999999999999</v>
      </c>
      <c r="U838" s="185">
        <v>163.09</v>
      </c>
      <c r="V838" s="185">
        <v>163.94</v>
      </c>
      <c r="W838" s="185">
        <v>164.8</v>
      </c>
      <c r="X838" s="185">
        <v>165.66</v>
      </c>
      <c r="Y838" s="185">
        <v>166.52</v>
      </c>
      <c r="Z838" s="185">
        <v>167.39</v>
      </c>
      <c r="AA838" s="121">
        <v>149</v>
      </c>
      <c r="AB838" s="137">
        <v>0</v>
      </c>
      <c r="AC838" s="138"/>
      <c r="AD838" s="104"/>
      <c r="AE838" s="139" t="s">
        <v>12024</v>
      </c>
      <c r="AF838" s="139" t="s">
        <v>12015</v>
      </c>
    </row>
    <row r="839" spans="1:32" ht="16">
      <c r="A839" s="118" t="s">
        <v>3498</v>
      </c>
      <c r="B839" s="119" t="s">
        <v>393</v>
      </c>
      <c r="C839" s="119" t="s">
        <v>1765</v>
      </c>
      <c r="D839" s="119" t="s">
        <v>3293</v>
      </c>
      <c r="E839" s="120">
        <v>149</v>
      </c>
      <c r="F839" s="185">
        <v>134.1</v>
      </c>
      <c r="G839" s="185">
        <v>149</v>
      </c>
      <c r="H839" s="185">
        <v>149</v>
      </c>
      <c r="I839" s="185">
        <v>149</v>
      </c>
      <c r="J839" s="185">
        <v>149</v>
      </c>
      <c r="K839" s="185">
        <v>149</v>
      </c>
      <c r="L839" s="185">
        <v>149</v>
      </c>
      <c r="M839" s="185">
        <v>149</v>
      </c>
      <c r="N839" s="185">
        <v>149</v>
      </c>
      <c r="O839" s="185">
        <v>149</v>
      </c>
      <c r="P839" s="185">
        <v>149</v>
      </c>
      <c r="Q839" s="185">
        <v>149</v>
      </c>
      <c r="R839" s="185">
        <v>160.54</v>
      </c>
      <c r="S839" s="185">
        <v>161.38999999999999</v>
      </c>
      <c r="T839" s="185">
        <v>162.22999999999999</v>
      </c>
      <c r="U839" s="185">
        <v>163.09</v>
      </c>
      <c r="V839" s="185">
        <v>163.94</v>
      </c>
      <c r="W839" s="185">
        <v>164.8</v>
      </c>
      <c r="X839" s="185">
        <v>165.66</v>
      </c>
      <c r="Y839" s="185">
        <v>166.52</v>
      </c>
      <c r="Z839" s="185">
        <v>167.39</v>
      </c>
      <c r="AA839" s="121">
        <v>149</v>
      </c>
      <c r="AB839" s="137">
        <v>0</v>
      </c>
      <c r="AC839" s="138"/>
      <c r="AD839" s="104"/>
      <c r="AE839" s="139" t="s">
        <v>12024</v>
      </c>
      <c r="AF839" s="139" t="s">
        <v>12015</v>
      </c>
    </row>
    <row r="840" spans="1:32" ht="16">
      <c r="A840" s="118" t="s">
        <v>3498</v>
      </c>
      <c r="B840" s="119" t="s">
        <v>393</v>
      </c>
      <c r="C840" s="119" t="s">
        <v>1765</v>
      </c>
      <c r="D840" s="119" t="s">
        <v>3421</v>
      </c>
      <c r="E840" s="120">
        <v>149</v>
      </c>
      <c r="F840" s="185">
        <v>134.1</v>
      </c>
      <c r="G840" s="185">
        <v>149</v>
      </c>
      <c r="H840" s="185">
        <v>149</v>
      </c>
      <c r="I840" s="185">
        <v>149</v>
      </c>
      <c r="J840" s="185">
        <v>149</v>
      </c>
      <c r="K840" s="185">
        <v>149</v>
      </c>
      <c r="L840" s="185">
        <v>149</v>
      </c>
      <c r="M840" s="185">
        <v>149</v>
      </c>
      <c r="N840" s="185">
        <v>149</v>
      </c>
      <c r="O840" s="185">
        <v>149</v>
      </c>
      <c r="P840" s="185">
        <v>149</v>
      </c>
      <c r="Q840" s="185">
        <v>149</v>
      </c>
      <c r="R840" s="185">
        <v>160.54</v>
      </c>
      <c r="S840" s="185">
        <v>161.38999999999999</v>
      </c>
      <c r="T840" s="185">
        <v>162.22999999999999</v>
      </c>
      <c r="U840" s="185">
        <v>163.09</v>
      </c>
      <c r="V840" s="185">
        <v>163.94</v>
      </c>
      <c r="W840" s="185">
        <v>164.8</v>
      </c>
      <c r="X840" s="185">
        <v>165.66</v>
      </c>
      <c r="Y840" s="185">
        <v>166.52</v>
      </c>
      <c r="Z840" s="185">
        <v>167.39</v>
      </c>
      <c r="AA840" s="121">
        <v>149</v>
      </c>
      <c r="AB840" s="137">
        <v>0</v>
      </c>
      <c r="AC840" s="138"/>
      <c r="AD840" s="104"/>
      <c r="AE840" s="139" t="s">
        <v>12024</v>
      </c>
      <c r="AF840" s="139" t="s">
        <v>12015</v>
      </c>
    </row>
    <row r="841" spans="1:32" ht="16">
      <c r="A841" s="118" t="s">
        <v>3498</v>
      </c>
      <c r="B841" s="119" t="s">
        <v>393</v>
      </c>
      <c r="C841" s="119" t="s">
        <v>1765</v>
      </c>
      <c r="D841" s="119" t="s">
        <v>3424</v>
      </c>
      <c r="E841" s="120">
        <v>149</v>
      </c>
      <c r="F841" s="185">
        <v>134.1</v>
      </c>
      <c r="G841" s="185">
        <v>149</v>
      </c>
      <c r="H841" s="185">
        <v>149</v>
      </c>
      <c r="I841" s="185">
        <v>149</v>
      </c>
      <c r="J841" s="185">
        <v>149</v>
      </c>
      <c r="K841" s="185">
        <v>149</v>
      </c>
      <c r="L841" s="185">
        <v>149</v>
      </c>
      <c r="M841" s="185">
        <v>149</v>
      </c>
      <c r="N841" s="185">
        <v>149</v>
      </c>
      <c r="O841" s="185">
        <v>149</v>
      </c>
      <c r="P841" s="185">
        <v>149</v>
      </c>
      <c r="Q841" s="185">
        <v>149</v>
      </c>
      <c r="R841" s="185">
        <v>160.54</v>
      </c>
      <c r="S841" s="185">
        <v>161.38999999999999</v>
      </c>
      <c r="T841" s="185">
        <v>162.22999999999999</v>
      </c>
      <c r="U841" s="185">
        <v>163.09</v>
      </c>
      <c r="V841" s="185">
        <v>163.94</v>
      </c>
      <c r="W841" s="185">
        <v>164.8</v>
      </c>
      <c r="X841" s="185">
        <v>165.66</v>
      </c>
      <c r="Y841" s="185">
        <v>166.52</v>
      </c>
      <c r="Z841" s="185">
        <v>167.39</v>
      </c>
      <c r="AA841" s="121">
        <v>149</v>
      </c>
      <c r="AB841" s="137">
        <v>0</v>
      </c>
      <c r="AC841" s="138"/>
      <c r="AD841" s="104"/>
      <c r="AE841" s="139" t="s">
        <v>12024</v>
      </c>
      <c r="AF841" s="139" t="s">
        <v>12015</v>
      </c>
    </row>
    <row r="842" spans="1:32" ht="16">
      <c r="A842" s="118" t="s">
        <v>4363</v>
      </c>
      <c r="B842" s="119" t="s">
        <v>393</v>
      </c>
      <c r="C842" s="119" t="s">
        <v>1765</v>
      </c>
      <c r="D842" s="119" t="s">
        <v>3427</v>
      </c>
      <c r="E842" s="120">
        <v>999</v>
      </c>
      <c r="F842" s="185">
        <v>899.1</v>
      </c>
      <c r="G842" s="185">
        <v>999</v>
      </c>
      <c r="H842" s="185">
        <v>999</v>
      </c>
      <c r="I842" s="185">
        <v>999</v>
      </c>
      <c r="J842" s="185">
        <v>999</v>
      </c>
      <c r="K842" s="185">
        <v>999</v>
      </c>
      <c r="L842" s="185">
        <v>999</v>
      </c>
      <c r="M842" s="185">
        <v>999</v>
      </c>
      <c r="N842" s="185">
        <v>999</v>
      </c>
      <c r="O842" s="185">
        <v>999</v>
      </c>
      <c r="P842" s="185">
        <v>999</v>
      </c>
      <c r="Q842" s="185">
        <v>999</v>
      </c>
      <c r="R842" s="185">
        <v>1076.3699999999999</v>
      </c>
      <c r="S842" s="185">
        <v>1082.04</v>
      </c>
      <c r="T842" s="185">
        <v>1087.74</v>
      </c>
      <c r="U842" s="185">
        <v>1093.45</v>
      </c>
      <c r="V842" s="185">
        <v>1099.18</v>
      </c>
      <c r="W842" s="185">
        <v>1104.93</v>
      </c>
      <c r="X842" s="185">
        <v>1110.7</v>
      </c>
      <c r="Y842" s="185">
        <v>1116.48</v>
      </c>
      <c r="Z842" s="185">
        <v>1122.29</v>
      </c>
      <c r="AA842" s="121">
        <v>999</v>
      </c>
      <c r="AB842" s="137">
        <v>0</v>
      </c>
      <c r="AC842" s="138"/>
      <c r="AD842" s="104"/>
      <c r="AE842" s="139" t="s">
        <v>12024</v>
      </c>
      <c r="AF842" s="139" t="s">
        <v>12015</v>
      </c>
    </row>
    <row r="843" spans="1:32" ht="16">
      <c r="A843" s="118" t="s">
        <v>3498</v>
      </c>
      <c r="B843" s="119" t="s">
        <v>393</v>
      </c>
      <c r="C843" s="119" t="s">
        <v>1765</v>
      </c>
      <c r="D843" s="119" t="s">
        <v>3430</v>
      </c>
      <c r="E843" s="120">
        <v>99</v>
      </c>
      <c r="F843" s="185">
        <v>89.1</v>
      </c>
      <c r="G843" s="185">
        <v>99</v>
      </c>
      <c r="H843" s="185">
        <v>99</v>
      </c>
      <c r="I843" s="185">
        <v>99</v>
      </c>
      <c r="J843" s="185">
        <v>99</v>
      </c>
      <c r="K843" s="185">
        <v>99</v>
      </c>
      <c r="L843" s="185">
        <v>99</v>
      </c>
      <c r="M843" s="185">
        <v>99</v>
      </c>
      <c r="N843" s="185">
        <v>99</v>
      </c>
      <c r="O843" s="185">
        <v>99</v>
      </c>
      <c r="P843" s="185">
        <v>99</v>
      </c>
      <c r="Q843" s="185">
        <v>99</v>
      </c>
      <c r="R843" s="185">
        <v>106.67</v>
      </c>
      <c r="S843" s="185">
        <v>107.23</v>
      </c>
      <c r="T843" s="185">
        <v>107.79</v>
      </c>
      <c r="U843" s="185">
        <v>108.36</v>
      </c>
      <c r="V843" s="185">
        <v>108.93</v>
      </c>
      <c r="W843" s="185">
        <v>109.5</v>
      </c>
      <c r="X843" s="185">
        <v>110.07</v>
      </c>
      <c r="Y843" s="185">
        <v>110.64</v>
      </c>
      <c r="Z843" s="185">
        <v>111.22</v>
      </c>
      <c r="AA843" s="121">
        <v>99</v>
      </c>
      <c r="AB843" s="137">
        <v>0</v>
      </c>
      <c r="AC843" s="138"/>
      <c r="AD843" s="104"/>
      <c r="AE843" s="139" t="s">
        <v>12024</v>
      </c>
      <c r="AF843" s="139" t="s">
        <v>12015</v>
      </c>
    </row>
    <row r="844" spans="1:32" ht="16">
      <c r="A844" s="118" t="s">
        <v>4363</v>
      </c>
      <c r="B844" s="119" t="s">
        <v>393</v>
      </c>
      <c r="C844" s="119" t="s">
        <v>1765</v>
      </c>
      <c r="D844" s="119" t="s">
        <v>3558</v>
      </c>
      <c r="E844" s="120">
        <v>449</v>
      </c>
      <c r="F844" s="185">
        <v>404.1</v>
      </c>
      <c r="G844" s="185">
        <v>449</v>
      </c>
      <c r="H844" s="185">
        <v>449</v>
      </c>
      <c r="I844" s="185">
        <v>449</v>
      </c>
      <c r="J844" s="185">
        <v>449</v>
      </c>
      <c r="K844" s="185">
        <v>449</v>
      </c>
      <c r="L844" s="185">
        <v>449</v>
      </c>
      <c r="M844" s="185">
        <v>449</v>
      </c>
      <c r="N844" s="185">
        <v>449</v>
      </c>
      <c r="O844" s="185">
        <v>449</v>
      </c>
      <c r="P844" s="185">
        <v>449</v>
      </c>
      <c r="Q844" s="185">
        <v>449</v>
      </c>
      <c r="R844" s="185">
        <v>483.77</v>
      </c>
      <c r="S844" s="185">
        <v>486.32</v>
      </c>
      <c r="T844" s="185">
        <v>488.88</v>
      </c>
      <c r="U844" s="185">
        <v>491.45</v>
      </c>
      <c r="V844" s="185">
        <v>494.02</v>
      </c>
      <c r="W844" s="185">
        <v>496.61</v>
      </c>
      <c r="X844" s="185">
        <v>499.2</v>
      </c>
      <c r="Y844" s="185">
        <v>501.8</v>
      </c>
      <c r="Z844" s="185">
        <v>504.41</v>
      </c>
      <c r="AA844" s="121">
        <v>449</v>
      </c>
      <c r="AB844" s="137">
        <v>0</v>
      </c>
      <c r="AC844" s="138"/>
      <c r="AD844" s="104"/>
      <c r="AE844" s="139" t="s">
        <v>12024</v>
      </c>
      <c r="AF844" s="139" t="s">
        <v>12015</v>
      </c>
    </row>
    <row r="845" spans="1:32" ht="16">
      <c r="A845" s="118" t="s">
        <v>4363</v>
      </c>
      <c r="B845" s="119" t="s">
        <v>393</v>
      </c>
      <c r="C845" s="119" t="s">
        <v>1765</v>
      </c>
      <c r="D845" s="119" t="s">
        <v>3559</v>
      </c>
      <c r="E845" s="120">
        <v>199</v>
      </c>
      <c r="F845" s="185">
        <v>179.1</v>
      </c>
      <c r="G845" s="185">
        <v>199</v>
      </c>
      <c r="H845" s="185">
        <v>199</v>
      </c>
      <c r="I845" s="185">
        <v>199</v>
      </c>
      <c r="J845" s="185">
        <v>199</v>
      </c>
      <c r="K845" s="185">
        <v>199</v>
      </c>
      <c r="L845" s="185">
        <v>199</v>
      </c>
      <c r="M845" s="185">
        <v>199</v>
      </c>
      <c r="N845" s="185">
        <v>199</v>
      </c>
      <c r="O845" s="185">
        <v>199</v>
      </c>
      <c r="P845" s="185">
        <v>199</v>
      </c>
      <c r="Q845" s="185">
        <v>199</v>
      </c>
      <c r="R845" s="185">
        <v>214.41</v>
      </c>
      <c r="S845" s="185">
        <v>215.54</v>
      </c>
      <c r="T845" s="185">
        <v>216.68</v>
      </c>
      <c r="U845" s="185">
        <v>217.81</v>
      </c>
      <c r="V845" s="185">
        <v>218.96</v>
      </c>
      <c r="W845" s="185">
        <v>220.1</v>
      </c>
      <c r="X845" s="185">
        <v>221.25</v>
      </c>
      <c r="Y845" s="185">
        <v>222.4</v>
      </c>
      <c r="Z845" s="185">
        <v>223.56</v>
      </c>
      <c r="AA845" s="121">
        <v>199</v>
      </c>
      <c r="AB845" s="137">
        <v>0</v>
      </c>
      <c r="AC845" s="138"/>
      <c r="AD845" s="104"/>
      <c r="AE845" s="139" t="s">
        <v>12024</v>
      </c>
      <c r="AF845" s="139" t="s">
        <v>12015</v>
      </c>
    </row>
    <row r="846" spans="1:32" ht="16">
      <c r="A846" s="118" t="s">
        <v>4363</v>
      </c>
      <c r="B846" s="119" t="s">
        <v>393</v>
      </c>
      <c r="C846" s="119" t="s">
        <v>1765</v>
      </c>
      <c r="D846" s="119" t="s">
        <v>3560</v>
      </c>
      <c r="E846" s="120">
        <v>199</v>
      </c>
      <c r="F846" s="185">
        <v>179.1</v>
      </c>
      <c r="G846" s="185">
        <v>199</v>
      </c>
      <c r="H846" s="185">
        <v>199</v>
      </c>
      <c r="I846" s="185">
        <v>199</v>
      </c>
      <c r="J846" s="185">
        <v>199</v>
      </c>
      <c r="K846" s="185">
        <v>199</v>
      </c>
      <c r="L846" s="185">
        <v>199</v>
      </c>
      <c r="M846" s="185">
        <v>199</v>
      </c>
      <c r="N846" s="185">
        <v>199</v>
      </c>
      <c r="O846" s="185">
        <v>199</v>
      </c>
      <c r="P846" s="185">
        <v>199</v>
      </c>
      <c r="Q846" s="185">
        <v>199</v>
      </c>
      <c r="R846" s="185">
        <v>214.41</v>
      </c>
      <c r="S846" s="185">
        <v>215.54</v>
      </c>
      <c r="T846" s="185">
        <v>216.68</v>
      </c>
      <c r="U846" s="185">
        <v>217.81</v>
      </c>
      <c r="V846" s="185">
        <v>218.96</v>
      </c>
      <c r="W846" s="185">
        <v>220.1</v>
      </c>
      <c r="X846" s="185">
        <v>221.25</v>
      </c>
      <c r="Y846" s="185">
        <v>222.4</v>
      </c>
      <c r="Z846" s="185">
        <v>223.56</v>
      </c>
      <c r="AA846" s="121">
        <v>199</v>
      </c>
      <c r="AB846" s="137">
        <v>0</v>
      </c>
      <c r="AC846" s="138"/>
      <c r="AD846" s="104"/>
      <c r="AE846" s="139" t="s">
        <v>12024</v>
      </c>
      <c r="AF846" s="139" t="s">
        <v>12015</v>
      </c>
    </row>
    <row r="847" spans="1:32" ht="16">
      <c r="A847" s="118" t="s">
        <v>3498</v>
      </c>
      <c r="B847" s="119" t="s">
        <v>246</v>
      </c>
      <c r="C847" s="119" t="s">
        <v>1602</v>
      </c>
      <c r="D847" s="119" t="s">
        <v>3463</v>
      </c>
      <c r="E847" s="120">
        <v>79</v>
      </c>
      <c r="F847" s="185">
        <v>71.099999999999994</v>
      </c>
      <c r="G847" s="185">
        <v>79</v>
      </c>
      <c r="H847" s="185">
        <v>79</v>
      </c>
      <c r="I847" s="185">
        <v>79</v>
      </c>
      <c r="J847" s="185">
        <v>79</v>
      </c>
      <c r="K847" s="185">
        <v>79</v>
      </c>
      <c r="L847" s="185">
        <v>79</v>
      </c>
      <c r="M847" s="185">
        <v>79</v>
      </c>
      <c r="N847" s="185">
        <v>79</v>
      </c>
      <c r="O847" s="185">
        <v>79</v>
      </c>
      <c r="P847" s="185">
        <v>79</v>
      </c>
      <c r="Q847" s="185">
        <v>79</v>
      </c>
      <c r="R847" s="185">
        <v>85.12</v>
      </c>
      <c r="S847" s="185">
        <v>85.57</v>
      </c>
      <c r="T847" s="185">
        <v>86.02</v>
      </c>
      <c r="U847" s="185">
        <v>86.47</v>
      </c>
      <c r="V847" s="185">
        <v>86.92</v>
      </c>
      <c r="W847" s="185">
        <v>87.38</v>
      </c>
      <c r="X847" s="185">
        <v>87.83</v>
      </c>
      <c r="Y847" s="185">
        <v>88.29</v>
      </c>
      <c r="Z847" s="185">
        <v>88.75</v>
      </c>
      <c r="AA847" s="121">
        <v>79</v>
      </c>
      <c r="AB847" s="137">
        <v>0</v>
      </c>
      <c r="AC847" s="138"/>
      <c r="AD847" s="104"/>
      <c r="AE847" s="139" t="s">
        <v>12024</v>
      </c>
      <c r="AF847" s="139" t="s">
        <v>12015</v>
      </c>
    </row>
    <row r="848" spans="1:32" ht="16">
      <c r="A848" s="118" t="s">
        <v>3498</v>
      </c>
      <c r="B848" s="119" t="s">
        <v>243</v>
      </c>
      <c r="C848" s="119" t="s">
        <v>242</v>
      </c>
      <c r="D848" s="119" t="s">
        <v>3466</v>
      </c>
      <c r="E848" s="120">
        <v>19</v>
      </c>
      <c r="F848" s="185">
        <v>17.100000000000001</v>
      </c>
      <c r="G848" s="185">
        <v>19</v>
      </c>
      <c r="H848" s="185">
        <v>19</v>
      </c>
      <c r="I848" s="185">
        <v>19</v>
      </c>
      <c r="J848" s="185">
        <v>19</v>
      </c>
      <c r="K848" s="185">
        <v>19</v>
      </c>
      <c r="L848" s="185">
        <v>19</v>
      </c>
      <c r="M848" s="185">
        <v>19</v>
      </c>
      <c r="N848" s="185">
        <v>19</v>
      </c>
      <c r="O848" s="185">
        <v>19</v>
      </c>
      <c r="P848" s="185">
        <v>19</v>
      </c>
      <c r="Q848" s="185">
        <v>19</v>
      </c>
      <c r="R848" s="185">
        <v>20.47</v>
      </c>
      <c r="S848" s="185">
        <v>20.58</v>
      </c>
      <c r="T848" s="185">
        <v>20.69</v>
      </c>
      <c r="U848" s="185">
        <v>20.8</v>
      </c>
      <c r="V848" s="185">
        <v>20.91</v>
      </c>
      <c r="W848" s="185">
        <v>21.01</v>
      </c>
      <c r="X848" s="185">
        <v>21.12</v>
      </c>
      <c r="Y848" s="185">
        <v>21.23</v>
      </c>
      <c r="Z848" s="185">
        <v>21.34</v>
      </c>
      <c r="AA848" s="121">
        <v>19</v>
      </c>
      <c r="AB848" s="137">
        <v>0</v>
      </c>
      <c r="AC848" s="138"/>
      <c r="AD848" s="104"/>
      <c r="AE848" s="139" t="s">
        <v>12024</v>
      </c>
      <c r="AF848" s="139" t="s">
        <v>12015</v>
      </c>
    </row>
    <row r="849" spans="1:32" ht="16">
      <c r="A849" s="118" t="s">
        <v>3498</v>
      </c>
      <c r="B849" s="119" t="s">
        <v>397</v>
      </c>
      <c r="C849" s="119" t="s">
        <v>216</v>
      </c>
      <c r="D849" s="119" t="s">
        <v>3470</v>
      </c>
      <c r="E849" s="120">
        <v>189</v>
      </c>
      <c r="F849" s="185">
        <v>170.1</v>
      </c>
      <c r="G849" s="185">
        <v>189</v>
      </c>
      <c r="H849" s="185">
        <v>189</v>
      </c>
      <c r="I849" s="185">
        <v>189</v>
      </c>
      <c r="J849" s="185">
        <v>189</v>
      </c>
      <c r="K849" s="185">
        <v>189</v>
      </c>
      <c r="L849" s="185">
        <v>189</v>
      </c>
      <c r="M849" s="185">
        <v>189</v>
      </c>
      <c r="N849" s="185">
        <v>189</v>
      </c>
      <c r="O849" s="185">
        <v>189</v>
      </c>
      <c r="P849" s="185">
        <v>189</v>
      </c>
      <c r="Q849" s="185">
        <v>189</v>
      </c>
      <c r="R849" s="185">
        <v>203.64</v>
      </c>
      <c r="S849" s="185">
        <v>204.71</v>
      </c>
      <c r="T849" s="185">
        <v>205.79</v>
      </c>
      <c r="U849" s="185">
        <v>206.87</v>
      </c>
      <c r="V849" s="185">
        <v>207.95</v>
      </c>
      <c r="W849" s="185">
        <v>209.04</v>
      </c>
      <c r="X849" s="185">
        <v>210.13</v>
      </c>
      <c r="Y849" s="185">
        <v>211.23</v>
      </c>
      <c r="Z849" s="185">
        <v>212.33</v>
      </c>
      <c r="AA849" s="121">
        <v>189</v>
      </c>
      <c r="AB849" s="137">
        <v>0</v>
      </c>
      <c r="AC849" s="138"/>
      <c r="AD849" s="104"/>
      <c r="AE849" s="139" t="s">
        <v>12024</v>
      </c>
      <c r="AF849" s="139" t="s">
        <v>12015</v>
      </c>
    </row>
    <row r="850" spans="1:32" ht="16">
      <c r="A850" s="118" t="s">
        <v>3498</v>
      </c>
      <c r="B850" s="119" t="s">
        <v>397</v>
      </c>
      <c r="C850" s="119" t="s">
        <v>216</v>
      </c>
      <c r="D850" s="119" t="s">
        <v>3473</v>
      </c>
      <c r="E850" s="120">
        <v>69</v>
      </c>
      <c r="F850" s="185">
        <v>62.1</v>
      </c>
      <c r="G850" s="185">
        <v>69</v>
      </c>
      <c r="H850" s="185">
        <v>69</v>
      </c>
      <c r="I850" s="185">
        <v>69</v>
      </c>
      <c r="J850" s="185">
        <v>69</v>
      </c>
      <c r="K850" s="185">
        <v>69</v>
      </c>
      <c r="L850" s="185">
        <v>69</v>
      </c>
      <c r="M850" s="185">
        <v>69</v>
      </c>
      <c r="N850" s="185">
        <v>69</v>
      </c>
      <c r="O850" s="185">
        <v>69</v>
      </c>
      <c r="P850" s="185">
        <v>69</v>
      </c>
      <c r="Q850" s="185">
        <v>69</v>
      </c>
      <c r="R850" s="185">
        <v>74.34</v>
      </c>
      <c r="S850" s="185">
        <v>74.739999999999995</v>
      </c>
      <c r="T850" s="185">
        <v>75.13</v>
      </c>
      <c r="U850" s="185">
        <v>75.52</v>
      </c>
      <c r="V850" s="185">
        <v>75.92</v>
      </c>
      <c r="W850" s="185">
        <v>76.319999999999993</v>
      </c>
      <c r="X850" s="185">
        <v>76.709999999999994</v>
      </c>
      <c r="Y850" s="185">
        <v>77.11</v>
      </c>
      <c r="Z850" s="185">
        <v>77.52</v>
      </c>
      <c r="AA850" s="121">
        <v>69</v>
      </c>
      <c r="AB850" s="137">
        <v>0</v>
      </c>
      <c r="AC850" s="138"/>
      <c r="AD850" s="104"/>
      <c r="AE850" s="139" t="s">
        <v>12024</v>
      </c>
      <c r="AF850" s="139" t="s">
        <v>12015</v>
      </c>
    </row>
    <row r="851" spans="1:32" ht="16">
      <c r="A851" s="118" t="s">
        <v>3498</v>
      </c>
      <c r="B851" s="119" t="s">
        <v>246</v>
      </c>
      <c r="C851" s="119" t="s">
        <v>210</v>
      </c>
      <c r="D851" s="119" t="s">
        <v>3507</v>
      </c>
      <c r="E851" s="120">
        <v>1099</v>
      </c>
      <c r="F851" s="185">
        <v>989.1</v>
      </c>
      <c r="G851" s="185">
        <v>1099</v>
      </c>
      <c r="H851" s="185">
        <v>1099</v>
      </c>
      <c r="I851" s="185">
        <v>1099</v>
      </c>
      <c r="J851" s="185">
        <v>1099</v>
      </c>
      <c r="K851" s="185">
        <v>1099</v>
      </c>
      <c r="L851" s="185">
        <v>1099</v>
      </c>
      <c r="M851" s="185">
        <v>1099</v>
      </c>
      <c r="N851" s="185">
        <v>1099</v>
      </c>
      <c r="O851" s="185">
        <v>1099</v>
      </c>
      <c r="P851" s="185">
        <v>1099</v>
      </c>
      <c r="Q851" s="185">
        <v>1099</v>
      </c>
      <c r="R851" s="185">
        <v>1184.1199999999999</v>
      </c>
      <c r="S851" s="185">
        <v>1190.3599999999999</v>
      </c>
      <c r="T851" s="185">
        <v>1196.6199999999999</v>
      </c>
      <c r="U851" s="185">
        <v>1202.9000000000001</v>
      </c>
      <c r="V851" s="185">
        <v>1209.2</v>
      </c>
      <c r="W851" s="185">
        <v>1215.53</v>
      </c>
      <c r="X851" s="185">
        <v>1221.8800000000001</v>
      </c>
      <c r="Y851" s="185">
        <v>1228.24</v>
      </c>
      <c r="Z851" s="185">
        <v>1234.6300000000001</v>
      </c>
      <c r="AA851" s="121">
        <v>1099</v>
      </c>
      <c r="AB851" s="137">
        <v>0</v>
      </c>
      <c r="AC851" s="138"/>
      <c r="AD851" s="104"/>
      <c r="AE851" s="139" t="s">
        <v>12024</v>
      </c>
      <c r="AF851" s="139" t="s">
        <v>12015</v>
      </c>
    </row>
    <row r="852" spans="1:32" ht="16">
      <c r="A852" s="118" t="s">
        <v>4363</v>
      </c>
      <c r="B852" s="119" t="s">
        <v>551</v>
      </c>
      <c r="C852" s="119" t="s">
        <v>4372</v>
      </c>
      <c r="D852" s="119" t="s">
        <v>3509</v>
      </c>
      <c r="E852" s="120">
        <v>479</v>
      </c>
      <c r="F852" s="185">
        <v>431.1</v>
      </c>
      <c r="G852" s="185">
        <v>479</v>
      </c>
      <c r="H852" s="185">
        <v>479</v>
      </c>
      <c r="I852" s="185">
        <v>479</v>
      </c>
      <c r="J852" s="185">
        <v>479</v>
      </c>
      <c r="K852" s="185">
        <v>479</v>
      </c>
      <c r="L852" s="185">
        <v>479</v>
      </c>
      <c r="M852" s="185">
        <v>479</v>
      </c>
      <c r="N852" s="185">
        <v>479</v>
      </c>
      <c r="O852" s="185">
        <v>479</v>
      </c>
      <c r="P852" s="185">
        <v>479</v>
      </c>
      <c r="Q852" s="185">
        <v>479</v>
      </c>
      <c r="R852" s="185">
        <v>516.1</v>
      </c>
      <c r="S852" s="185">
        <v>518.82000000000005</v>
      </c>
      <c r="T852" s="185">
        <v>521.54999999999995</v>
      </c>
      <c r="U852" s="185">
        <v>524.29</v>
      </c>
      <c r="V852" s="185">
        <v>527.03</v>
      </c>
      <c r="W852" s="185">
        <v>529.79</v>
      </c>
      <c r="X852" s="185">
        <v>532.55999999999995</v>
      </c>
      <c r="Y852" s="185">
        <v>535.33000000000004</v>
      </c>
      <c r="Z852" s="185">
        <v>538.12</v>
      </c>
      <c r="AA852" s="121">
        <v>449</v>
      </c>
      <c r="AB852" s="137">
        <v>1</v>
      </c>
      <c r="AC852" s="138"/>
      <c r="AD852" s="104"/>
      <c r="AE852" s="139" t="s">
        <v>12024</v>
      </c>
      <c r="AF852" s="139" t="s">
        <v>12015</v>
      </c>
    </row>
    <row r="853" spans="1:32" ht="16">
      <c r="A853" s="118" t="s">
        <v>3498</v>
      </c>
      <c r="B853" s="119" t="s">
        <v>551</v>
      </c>
      <c r="C853" s="119" t="s">
        <v>4372</v>
      </c>
      <c r="D853" s="119" t="s">
        <v>3510</v>
      </c>
      <c r="E853" s="120">
        <v>159</v>
      </c>
      <c r="F853" s="185">
        <v>143.1</v>
      </c>
      <c r="G853" s="185">
        <v>159</v>
      </c>
      <c r="H853" s="185">
        <v>159</v>
      </c>
      <c r="I853" s="185">
        <v>159</v>
      </c>
      <c r="J853" s="185">
        <v>159</v>
      </c>
      <c r="K853" s="185">
        <v>159</v>
      </c>
      <c r="L853" s="185">
        <v>159</v>
      </c>
      <c r="M853" s="185">
        <v>159</v>
      </c>
      <c r="N853" s="185">
        <v>159</v>
      </c>
      <c r="O853" s="185">
        <v>159</v>
      </c>
      <c r="P853" s="185">
        <v>159</v>
      </c>
      <c r="Q853" s="185">
        <v>159</v>
      </c>
      <c r="R853" s="185">
        <v>171.31</v>
      </c>
      <c r="S853" s="185">
        <v>172.22</v>
      </c>
      <c r="T853" s="185">
        <v>173.12</v>
      </c>
      <c r="U853" s="185">
        <v>174.03</v>
      </c>
      <c r="V853" s="185">
        <v>174.94</v>
      </c>
      <c r="W853" s="185">
        <v>175.86</v>
      </c>
      <c r="X853" s="185">
        <v>176.78</v>
      </c>
      <c r="Y853" s="185">
        <v>177.7</v>
      </c>
      <c r="Z853" s="185">
        <v>178.62</v>
      </c>
      <c r="AA853" s="121">
        <v>159</v>
      </c>
      <c r="AB853" s="137">
        <v>0</v>
      </c>
      <c r="AC853" s="138"/>
      <c r="AD853" s="104"/>
      <c r="AE853" s="139" t="s">
        <v>12024</v>
      </c>
      <c r="AF853" s="139" t="s">
        <v>12015</v>
      </c>
    </row>
    <row r="854" spans="1:32" ht="16">
      <c r="A854" s="118" t="s">
        <v>3498</v>
      </c>
      <c r="B854" s="119" t="s">
        <v>246</v>
      </c>
      <c r="C854" s="119" t="s">
        <v>210</v>
      </c>
      <c r="D854" s="119" t="s">
        <v>3512</v>
      </c>
      <c r="E854" s="120">
        <v>6159</v>
      </c>
      <c r="F854" s="185">
        <v>5543.1</v>
      </c>
      <c r="G854" s="185">
        <v>6159</v>
      </c>
      <c r="H854" s="185">
        <v>6159</v>
      </c>
      <c r="I854" s="185">
        <v>6159</v>
      </c>
      <c r="J854" s="185">
        <v>6159</v>
      </c>
      <c r="K854" s="185">
        <v>6159</v>
      </c>
      <c r="L854" s="185">
        <v>6159</v>
      </c>
      <c r="M854" s="185">
        <v>6159</v>
      </c>
      <c r="N854" s="185">
        <v>6159</v>
      </c>
      <c r="O854" s="185">
        <v>6159</v>
      </c>
      <c r="P854" s="185">
        <v>6159</v>
      </c>
      <c r="Q854" s="185">
        <v>6159</v>
      </c>
      <c r="R854" s="185">
        <v>6636.01</v>
      </c>
      <c r="S854" s="185">
        <v>6670.98</v>
      </c>
      <c r="T854" s="185">
        <v>6706.07</v>
      </c>
      <c r="U854" s="185">
        <v>6741.28</v>
      </c>
      <c r="V854" s="185">
        <v>6776.61</v>
      </c>
      <c r="W854" s="185">
        <v>6812.05</v>
      </c>
      <c r="X854" s="185">
        <v>6847.62</v>
      </c>
      <c r="Y854" s="185">
        <v>6883.31</v>
      </c>
      <c r="Z854" s="185">
        <v>6919.11</v>
      </c>
      <c r="AA854" s="121">
        <v>6159</v>
      </c>
      <c r="AB854" s="137">
        <v>0</v>
      </c>
      <c r="AC854" s="138"/>
      <c r="AD854" s="104"/>
      <c r="AE854" s="139" t="s">
        <v>12024</v>
      </c>
      <c r="AF854" s="139" t="s">
        <v>12015</v>
      </c>
    </row>
    <row r="855" spans="1:32" ht="16">
      <c r="A855" s="118" t="s">
        <v>3498</v>
      </c>
      <c r="B855" s="119" t="s">
        <v>393</v>
      </c>
      <c r="C855" s="119" t="s">
        <v>1765</v>
      </c>
      <c r="D855" s="119" t="s">
        <v>3526</v>
      </c>
      <c r="E855" s="120">
        <v>79</v>
      </c>
      <c r="F855" s="185">
        <v>71.099999999999994</v>
      </c>
      <c r="G855" s="185">
        <v>79</v>
      </c>
      <c r="H855" s="185">
        <v>79</v>
      </c>
      <c r="I855" s="185">
        <v>79</v>
      </c>
      <c r="J855" s="185">
        <v>79</v>
      </c>
      <c r="K855" s="185">
        <v>79</v>
      </c>
      <c r="L855" s="185">
        <v>79</v>
      </c>
      <c r="M855" s="185">
        <v>79</v>
      </c>
      <c r="N855" s="185">
        <v>79</v>
      </c>
      <c r="O855" s="185">
        <v>79</v>
      </c>
      <c r="P855" s="185">
        <v>79</v>
      </c>
      <c r="Q855" s="185">
        <v>79</v>
      </c>
      <c r="R855" s="185">
        <v>85.12</v>
      </c>
      <c r="S855" s="185">
        <v>85.57</v>
      </c>
      <c r="T855" s="185">
        <v>86.02</v>
      </c>
      <c r="U855" s="185">
        <v>86.47</v>
      </c>
      <c r="V855" s="185">
        <v>86.92</v>
      </c>
      <c r="W855" s="185">
        <v>87.38</v>
      </c>
      <c r="X855" s="185">
        <v>87.83</v>
      </c>
      <c r="Y855" s="185">
        <v>88.29</v>
      </c>
      <c r="Z855" s="185">
        <v>88.75</v>
      </c>
      <c r="AA855" s="121">
        <v>79</v>
      </c>
      <c r="AB855" s="137">
        <v>0</v>
      </c>
      <c r="AC855" s="138"/>
      <c r="AD855" s="104"/>
      <c r="AE855" s="139" t="s">
        <v>12024</v>
      </c>
      <c r="AF855" s="139" t="s">
        <v>12015</v>
      </c>
    </row>
    <row r="856" spans="1:32" ht="16">
      <c r="A856" s="118" t="s">
        <v>4364</v>
      </c>
      <c r="B856" s="119" t="s">
        <v>3677</v>
      </c>
      <c r="C856" s="119" t="s">
        <v>206</v>
      </c>
      <c r="D856" s="119" t="s">
        <v>3524</v>
      </c>
      <c r="E856" s="120">
        <v>2399</v>
      </c>
      <c r="F856" s="185">
        <v>2159.1</v>
      </c>
      <c r="G856" s="185">
        <v>2399</v>
      </c>
      <c r="H856" s="185">
        <v>2399</v>
      </c>
      <c r="I856" s="185">
        <v>2399</v>
      </c>
      <c r="J856" s="185">
        <v>2399</v>
      </c>
      <c r="K856" s="185">
        <v>2399</v>
      </c>
      <c r="L856" s="185">
        <v>2399</v>
      </c>
      <c r="M856" s="185">
        <v>2399</v>
      </c>
      <c r="N856" s="185">
        <v>2399</v>
      </c>
      <c r="O856" s="185">
        <v>2399</v>
      </c>
      <c r="P856" s="185">
        <v>2399</v>
      </c>
      <c r="Q856" s="185">
        <v>2399</v>
      </c>
      <c r="R856" s="185">
        <v>2584.8000000000002</v>
      </c>
      <c r="S856" s="185">
        <v>2598.42</v>
      </c>
      <c r="T856" s="185">
        <v>2612.09</v>
      </c>
      <c r="U856" s="185">
        <v>2625.8</v>
      </c>
      <c r="V856" s="185">
        <v>2639.56</v>
      </c>
      <c r="W856" s="185">
        <v>2653.37</v>
      </c>
      <c r="X856" s="185">
        <v>2667.23</v>
      </c>
      <c r="Y856" s="185">
        <v>2681.13</v>
      </c>
      <c r="Z856" s="185">
        <v>2695.07</v>
      </c>
      <c r="AA856" s="121">
        <v>2599</v>
      </c>
      <c r="AB856" s="137">
        <v>1</v>
      </c>
      <c r="AC856" s="138"/>
      <c r="AD856" s="104"/>
      <c r="AE856" s="139" t="s">
        <v>12024</v>
      </c>
      <c r="AF856" s="139" t="s">
        <v>12015</v>
      </c>
    </row>
    <row r="857" spans="1:32" ht="16">
      <c r="A857" s="118" t="s">
        <v>3498</v>
      </c>
      <c r="B857" s="119" t="s">
        <v>246</v>
      </c>
      <c r="C857" s="119" t="s">
        <v>206</v>
      </c>
      <c r="D857" s="119" t="s">
        <v>3399</v>
      </c>
      <c r="E857" s="120">
        <v>6599</v>
      </c>
      <c r="F857" s="185">
        <v>5939.1</v>
      </c>
      <c r="G857" s="185">
        <v>6599</v>
      </c>
      <c r="H857" s="185">
        <v>6599</v>
      </c>
      <c r="I857" s="185">
        <v>6599</v>
      </c>
      <c r="J857" s="185">
        <v>6599</v>
      </c>
      <c r="K857" s="185">
        <v>6599</v>
      </c>
      <c r="L857" s="185">
        <v>6599</v>
      </c>
      <c r="M857" s="185">
        <v>6599</v>
      </c>
      <c r="N857" s="185">
        <v>6599</v>
      </c>
      <c r="O857" s="185">
        <v>6599</v>
      </c>
      <c r="P857" s="185">
        <v>6599</v>
      </c>
      <c r="Q857" s="185">
        <v>6599</v>
      </c>
      <c r="R857" s="185">
        <v>7110.09</v>
      </c>
      <c r="S857" s="185">
        <v>7147.56</v>
      </c>
      <c r="T857" s="185">
        <v>7185.15</v>
      </c>
      <c r="U857" s="185">
        <v>7222.88</v>
      </c>
      <c r="V857" s="185">
        <v>7260.73</v>
      </c>
      <c r="W857" s="185">
        <v>7298.71</v>
      </c>
      <c r="X857" s="185">
        <v>7336.82</v>
      </c>
      <c r="Y857" s="185">
        <v>7375.05</v>
      </c>
      <c r="Z857" s="185">
        <v>7413.41</v>
      </c>
      <c r="AA857" s="121">
        <v>6599</v>
      </c>
      <c r="AB857" s="137">
        <v>0</v>
      </c>
      <c r="AC857" s="138"/>
      <c r="AD857" s="104"/>
      <c r="AE857" s="139" t="s">
        <v>12024</v>
      </c>
      <c r="AF857" s="139" t="s">
        <v>12015</v>
      </c>
    </row>
    <row r="858" spans="1:32" ht="16">
      <c r="A858" s="118" t="s">
        <v>3498</v>
      </c>
      <c r="B858" s="119" t="s">
        <v>243</v>
      </c>
      <c r="C858" s="119" t="s">
        <v>1357</v>
      </c>
      <c r="D858" s="119" t="s">
        <v>3561</v>
      </c>
      <c r="E858" s="120">
        <v>79</v>
      </c>
      <c r="F858" s="185">
        <v>71.099999999999994</v>
      </c>
      <c r="G858" s="185">
        <v>79</v>
      </c>
      <c r="H858" s="185">
        <v>79</v>
      </c>
      <c r="I858" s="185">
        <v>79</v>
      </c>
      <c r="J858" s="185">
        <v>79</v>
      </c>
      <c r="K858" s="185">
        <v>79</v>
      </c>
      <c r="L858" s="185">
        <v>79</v>
      </c>
      <c r="M858" s="185">
        <v>79</v>
      </c>
      <c r="N858" s="185">
        <v>79</v>
      </c>
      <c r="O858" s="185">
        <v>79</v>
      </c>
      <c r="P858" s="185">
        <v>79</v>
      </c>
      <c r="Q858" s="185">
        <v>79</v>
      </c>
      <c r="R858" s="185">
        <v>85.12</v>
      </c>
      <c r="S858" s="185">
        <v>85.57</v>
      </c>
      <c r="T858" s="185">
        <v>86.02</v>
      </c>
      <c r="U858" s="185">
        <v>86.47</v>
      </c>
      <c r="V858" s="185">
        <v>86.92</v>
      </c>
      <c r="W858" s="185">
        <v>87.38</v>
      </c>
      <c r="X858" s="185">
        <v>87.83</v>
      </c>
      <c r="Y858" s="185">
        <v>88.29</v>
      </c>
      <c r="Z858" s="185">
        <v>88.75</v>
      </c>
      <c r="AA858" s="121">
        <v>79</v>
      </c>
      <c r="AB858" s="137">
        <v>0</v>
      </c>
      <c r="AC858" s="138"/>
      <c r="AD858" s="104"/>
      <c r="AE858" s="139" t="s">
        <v>12024</v>
      </c>
      <c r="AF858" s="139" t="s">
        <v>12015</v>
      </c>
    </row>
    <row r="859" spans="1:32" ht="16">
      <c r="A859" s="118" t="s">
        <v>3498</v>
      </c>
      <c r="B859" s="119" t="s">
        <v>243</v>
      </c>
      <c r="C859" s="119" t="s">
        <v>1357</v>
      </c>
      <c r="D859" s="119" t="s">
        <v>3562</v>
      </c>
      <c r="E859" s="120">
        <v>329</v>
      </c>
      <c r="F859" s="185">
        <v>296.10000000000002</v>
      </c>
      <c r="G859" s="185">
        <v>329</v>
      </c>
      <c r="H859" s="185">
        <v>329</v>
      </c>
      <c r="I859" s="185">
        <v>329</v>
      </c>
      <c r="J859" s="185">
        <v>329</v>
      </c>
      <c r="K859" s="185">
        <v>329</v>
      </c>
      <c r="L859" s="185">
        <v>329</v>
      </c>
      <c r="M859" s="185">
        <v>329</v>
      </c>
      <c r="N859" s="185">
        <v>329</v>
      </c>
      <c r="O859" s="185">
        <v>329</v>
      </c>
      <c r="P859" s="185">
        <v>329</v>
      </c>
      <c r="Q859" s="185">
        <v>329</v>
      </c>
      <c r="R859" s="185">
        <v>354.48</v>
      </c>
      <c r="S859" s="185">
        <v>356.35</v>
      </c>
      <c r="T859" s="185">
        <v>358.22</v>
      </c>
      <c r="U859" s="185">
        <v>360.1</v>
      </c>
      <c r="V859" s="185">
        <v>361.99</v>
      </c>
      <c r="W859" s="185">
        <v>363.88</v>
      </c>
      <c r="X859" s="185">
        <v>365.78</v>
      </c>
      <c r="Y859" s="185">
        <v>367.69</v>
      </c>
      <c r="Z859" s="185">
        <v>369.6</v>
      </c>
      <c r="AA859" s="121">
        <v>329</v>
      </c>
      <c r="AB859" s="137">
        <v>0</v>
      </c>
      <c r="AC859" s="138"/>
      <c r="AD859" s="104"/>
      <c r="AE859" s="139" t="s">
        <v>12024</v>
      </c>
      <c r="AF859" s="139" t="s">
        <v>12015</v>
      </c>
    </row>
    <row r="860" spans="1:32" ht="16">
      <c r="A860" s="118" t="s">
        <v>3498</v>
      </c>
      <c r="B860" s="119" t="s">
        <v>243</v>
      </c>
      <c r="C860" s="119" t="s">
        <v>1357</v>
      </c>
      <c r="D860" s="119" t="s">
        <v>3563</v>
      </c>
      <c r="E860" s="120">
        <v>149</v>
      </c>
      <c r="F860" s="185">
        <v>134.1</v>
      </c>
      <c r="G860" s="185">
        <v>149</v>
      </c>
      <c r="H860" s="185">
        <v>149</v>
      </c>
      <c r="I860" s="185">
        <v>149</v>
      </c>
      <c r="J860" s="185">
        <v>149</v>
      </c>
      <c r="K860" s="185">
        <v>149</v>
      </c>
      <c r="L860" s="185">
        <v>149</v>
      </c>
      <c r="M860" s="185">
        <v>149</v>
      </c>
      <c r="N860" s="185">
        <v>149</v>
      </c>
      <c r="O860" s="185">
        <v>149</v>
      </c>
      <c r="P860" s="185">
        <v>149</v>
      </c>
      <c r="Q860" s="185">
        <v>149</v>
      </c>
      <c r="R860" s="185">
        <v>160.54</v>
      </c>
      <c r="S860" s="185">
        <v>161.38999999999999</v>
      </c>
      <c r="T860" s="185">
        <v>162.22999999999999</v>
      </c>
      <c r="U860" s="185">
        <v>163.09</v>
      </c>
      <c r="V860" s="185">
        <v>163.94</v>
      </c>
      <c r="W860" s="185">
        <v>164.8</v>
      </c>
      <c r="X860" s="185">
        <v>165.66</v>
      </c>
      <c r="Y860" s="185">
        <v>166.52</v>
      </c>
      <c r="Z860" s="185">
        <v>167.39</v>
      </c>
      <c r="AA860" s="121">
        <v>149</v>
      </c>
      <c r="AB860" s="137">
        <v>0</v>
      </c>
      <c r="AC860" s="138"/>
      <c r="AD860" s="104"/>
      <c r="AE860" s="139" t="s">
        <v>12024</v>
      </c>
      <c r="AF860" s="139" t="s">
        <v>12015</v>
      </c>
    </row>
    <row r="861" spans="1:32" ht="16">
      <c r="A861" s="118" t="s">
        <v>4363</v>
      </c>
      <c r="B861" s="119" t="s">
        <v>243</v>
      </c>
      <c r="C861" s="119" t="s">
        <v>242</v>
      </c>
      <c r="D861" s="119" t="s">
        <v>3568</v>
      </c>
      <c r="E861" s="120">
        <v>349</v>
      </c>
      <c r="F861" s="185">
        <v>314.10000000000002</v>
      </c>
      <c r="G861" s="185">
        <v>349</v>
      </c>
      <c r="H861" s="185">
        <v>349</v>
      </c>
      <c r="I861" s="185">
        <v>349</v>
      </c>
      <c r="J861" s="185">
        <v>349</v>
      </c>
      <c r="K861" s="185">
        <v>349</v>
      </c>
      <c r="L861" s="185">
        <v>349</v>
      </c>
      <c r="M861" s="185">
        <v>349</v>
      </c>
      <c r="N861" s="185">
        <v>349</v>
      </c>
      <c r="O861" s="185">
        <v>349</v>
      </c>
      <c r="P861" s="185">
        <v>349</v>
      </c>
      <c r="Q861" s="185">
        <v>349</v>
      </c>
      <c r="R861" s="185">
        <v>376.03</v>
      </c>
      <c r="S861" s="185">
        <v>378.01</v>
      </c>
      <c r="T861" s="185">
        <v>380</v>
      </c>
      <c r="U861" s="185">
        <v>381.99</v>
      </c>
      <c r="V861" s="185">
        <v>384</v>
      </c>
      <c r="W861" s="185">
        <v>386.01</v>
      </c>
      <c r="X861" s="185">
        <v>388.02</v>
      </c>
      <c r="Y861" s="185">
        <v>390.04</v>
      </c>
      <c r="Z861" s="185">
        <v>392.07</v>
      </c>
      <c r="AA861" s="121">
        <v>349</v>
      </c>
      <c r="AB861" s="137">
        <v>0</v>
      </c>
      <c r="AC861" s="138"/>
      <c r="AD861" s="104"/>
      <c r="AE861" s="139" t="s">
        <v>12024</v>
      </c>
      <c r="AF861" s="139" t="s">
        <v>12015</v>
      </c>
    </row>
    <row r="862" spans="1:32" ht="16">
      <c r="A862" s="118" t="s">
        <v>3498</v>
      </c>
      <c r="B862" s="119" t="s">
        <v>243</v>
      </c>
      <c r="C862" s="119" t="s">
        <v>2276</v>
      </c>
      <c r="D862" s="119" t="s">
        <v>3585</v>
      </c>
      <c r="E862" s="120">
        <v>329</v>
      </c>
      <c r="F862" s="185">
        <v>296.10000000000002</v>
      </c>
      <c r="G862" s="185">
        <v>329</v>
      </c>
      <c r="H862" s="185">
        <v>329</v>
      </c>
      <c r="I862" s="185">
        <v>329</v>
      </c>
      <c r="J862" s="185">
        <v>329</v>
      </c>
      <c r="K862" s="185">
        <v>329</v>
      </c>
      <c r="L862" s="185">
        <v>329</v>
      </c>
      <c r="M862" s="185">
        <v>329</v>
      </c>
      <c r="N862" s="185">
        <v>329</v>
      </c>
      <c r="O862" s="185">
        <v>329</v>
      </c>
      <c r="P862" s="185">
        <v>329</v>
      </c>
      <c r="Q862" s="185">
        <v>329</v>
      </c>
      <c r="R862" s="185">
        <v>354.48</v>
      </c>
      <c r="S862" s="185">
        <v>356.35</v>
      </c>
      <c r="T862" s="185">
        <v>358.22</v>
      </c>
      <c r="U862" s="185">
        <v>360.1</v>
      </c>
      <c r="V862" s="185">
        <v>361.99</v>
      </c>
      <c r="W862" s="185">
        <v>363.88</v>
      </c>
      <c r="X862" s="185">
        <v>365.78</v>
      </c>
      <c r="Y862" s="185">
        <v>367.69</v>
      </c>
      <c r="Z862" s="185">
        <v>369.6</v>
      </c>
      <c r="AA862" s="121">
        <v>329</v>
      </c>
      <c r="AB862" s="137">
        <v>0</v>
      </c>
      <c r="AC862" s="138"/>
      <c r="AD862" s="104"/>
      <c r="AE862" s="139" t="s">
        <v>12024</v>
      </c>
      <c r="AF862" s="139" t="s">
        <v>12015</v>
      </c>
    </row>
    <row r="863" spans="1:32" ht="16">
      <c r="A863" s="118" t="s">
        <v>3498</v>
      </c>
      <c r="B863" s="119" t="s">
        <v>243</v>
      </c>
      <c r="C863" s="119" t="s">
        <v>2276</v>
      </c>
      <c r="D863" s="119" t="s">
        <v>3570</v>
      </c>
      <c r="E863" s="120">
        <v>59</v>
      </c>
      <c r="F863" s="185">
        <v>53.1</v>
      </c>
      <c r="G863" s="185">
        <v>59</v>
      </c>
      <c r="H863" s="185">
        <v>59</v>
      </c>
      <c r="I863" s="185">
        <v>59</v>
      </c>
      <c r="J863" s="185">
        <v>59</v>
      </c>
      <c r="K863" s="185">
        <v>59</v>
      </c>
      <c r="L863" s="185">
        <v>59</v>
      </c>
      <c r="M863" s="185">
        <v>59</v>
      </c>
      <c r="N863" s="185">
        <v>59</v>
      </c>
      <c r="O863" s="185">
        <v>59</v>
      </c>
      <c r="P863" s="185">
        <v>59</v>
      </c>
      <c r="Q863" s="185">
        <v>59</v>
      </c>
      <c r="R863" s="185">
        <v>63.57</v>
      </c>
      <c r="S863" s="185">
        <v>63.9</v>
      </c>
      <c r="T863" s="185">
        <v>64.239999999999995</v>
      </c>
      <c r="U863" s="185">
        <v>64.58</v>
      </c>
      <c r="V863" s="185">
        <v>64.92</v>
      </c>
      <c r="W863" s="185">
        <v>65.260000000000005</v>
      </c>
      <c r="X863" s="185">
        <v>65.599999999999994</v>
      </c>
      <c r="Y863" s="185">
        <v>65.94</v>
      </c>
      <c r="Z863" s="185">
        <v>66.28</v>
      </c>
      <c r="AA863" s="121">
        <v>59</v>
      </c>
      <c r="AB863" s="137">
        <v>0</v>
      </c>
      <c r="AC863" s="138"/>
      <c r="AD863" s="104"/>
      <c r="AE863" s="139" t="s">
        <v>12024</v>
      </c>
      <c r="AF863" s="139" t="s">
        <v>12015</v>
      </c>
    </row>
    <row r="864" spans="1:32" ht="16">
      <c r="A864" s="118" t="s">
        <v>3498</v>
      </c>
      <c r="B864" s="119" t="s">
        <v>243</v>
      </c>
      <c r="C864" s="119" t="s">
        <v>2276</v>
      </c>
      <c r="D864" s="119" t="s">
        <v>3573</v>
      </c>
      <c r="E864" s="120">
        <v>129</v>
      </c>
      <c r="F864" s="185">
        <v>116.1</v>
      </c>
      <c r="G864" s="185">
        <v>129</v>
      </c>
      <c r="H864" s="185">
        <v>129</v>
      </c>
      <c r="I864" s="185">
        <v>129</v>
      </c>
      <c r="J864" s="185">
        <v>129</v>
      </c>
      <c r="K864" s="185">
        <v>129</v>
      </c>
      <c r="L864" s="185">
        <v>129</v>
      </c>
      <c r="M864" s="185">
        <v>129</v>
      </c>
      <c r="N864" s="185">
        <v>129</v>
      </c>
      <c r="O864" s="185">
        <v>129</v>
      </c>
      <c r="P864" s="185">
        <v>129</v>
      </c>
      <c r="Q864" s="185">
        <v>129</v>
      </c>
      <c r="R864" s="185">
        <v>138.99</v>
      </c>
      <c r="S864" s="185">
        <v>139.72</v>
      </c>
      <c r="T864" s="185">
        <v>140.46</v>
      </c>
      <c r="U864" s="185">
        <v>141.19999999999999</v>
      </c>
      <c r="V864" s="185">
        <v>141.94</v>
      </c>
      <c r="W864" s="185">
        <v>142.68</v>
      </c>
      <c r="X864" s="185">
        <v>143.41999999999999</v>
      </c>
      <c r="Y864" s="185">
        <v>144.16999999999999</v>
      </c>
      <c r="Z864" s="185">
        <v>144.91999999999999</v>
      </c>
      <c r="AA864" s="121">
        <v>129</v>
      </c>
      <c r="AB864" s="137">
        <v>0</v>
      </c>
      <c r="AC864" s="138"/>
      <c r="AD864" s="104"/>
      <c r="AE864" s="139" t="s">
        <v>12024</v>
      </c>
      <c r="AF864" s="139" t="s">
        <v>12015</v>
      </c>
    </row>
    <row r="865" spans="1:32" ht="16">
      <c r="A865" s="118" t="s">
        <v>3498</v>
      </c>
      <c r="B865" s="119" t="s">
        <v>243</v>
      </c>
      <c r="C865" s="119" t="s">
        <v>2276</v>
      </c>
      <c r="D865" s="119" t="s">
        <v>3576</v>
      </c>
      <c r="E865" s="120">
        <v>139</v>
      </c>
      <c r="F865" s="185">
        <v>125.1</v>
      </c>
      <c r="G865" s="185">
        <v>139</v>
      </c>
      <c r="H865" s="185">
        <v>139</v>
      </c>
      <c r="I865" s="185">
        <v>139</v>
      </c>
      <c r="J865" s="185">
        <v>139</v>
      </c>
      <c r="K865" s="185">
        <v>139</v>
      </c>
      <c r="L865" s="185">
        <v>139</v>
      </c>
      <c r="M865" s="185">
        <v>139</v>
      </c>
      <c r="N865" s="185">
        <v>139</v>
      </c>
      <c r="O865" s="185">
        <v>139</v>
      </c>
      <c r="P865" s="185">
        <v>139</v>
      </c>
      <c r="Q865" s="185">
        <v>139</v>
      </c>
      <c r="R865" s="185">
        <v>149.77000000000001</v>
      </c>
      <c r="S865" s="185">
        <v>150.55000000000001</v>
      </c>
      <c r="T865" s="185">
        <v>151.35</v>
      </c>
      <c r="U865" s="185">
        <v>152.13999999999999</v>
      </c>
      <c r="V865" s="185">
        <v>152.94</v>
      </c>
      <c r="W865" s="185">
        <v>153.74</v>
      </c>
      <c r="X865" s="185">
        <v>154.54</v>
      </c>
      <c r="Y865" s="185">
        <v>155.35</v>
      </c>
      <c r="Z865" s="185">
        <v>156.15</v>
      </c>
      <c r="AA865" s="121">
        <v>139</v>
      </c>
      <c r="AB865" s="137">
        <v>0</v>
      </c>
      <c r="AC865" s="138"/>
      <c r="AD865" s="104"/>
      <c r="AE865" s="139" t="s">
        <v>12024</v>
      </c>
      <c r="AF865" s="139" t="s">
        <v>12015</v>
      </c>
    </row>
    <row r="866" spans="1:32" ht="16">
      <c r="A866" s="118" t="s">
        <v>3498</v>
      </c>
      <c r="B866" s="119" t="s">
        <v>243</v>
      </c>
      <c r="C866" s="119" t="s">
        <v>2276</v>
      </c>
      <c r="D866" s="119" t="s">
        <v>3579</v>
      </c>
      <c r="E866" s="120">
        <v>159</v>
      </c>
      <c r="F866" s="185">
        <v>143.1</v>
      </c>
      <c r="G866" s="185">
        <v>159</v>
      </c>
      <c r="H866" s="185">
        <v>159</v>
      </c>
      <c r="I866" s="185">
        <v>159</v>
      </c>
      <c r="J866" s="185">
        <v>159</v>
      </c>
      <c r="K866" s="185">
        <v>159</v>
      </c>
      <c r="L866" s="185">
        <v>159</v>
      </c>
      <c r="M866" s="185">
        <v>159</v>
      </c>
      <c r="N866" s="185">
        <v>159</v>
      </c>
      <c r="O866" s="185">
        <v>159</v>
      </c>
      <c r="P866" s="185">
        <v>159</v>
      </c>
      <c r="Q866" s="185">
        <v>159</v>
      </c>
      <c r="R866" s="185">
        <v>171.31</v>
      </c>
      <c r="S866" s="185">
        <v>172.22</v>
      </c>
      <c r="T866" s="185">
        <v>173.12</v>
      </c>
      <c r="U866" s="185">
        <v>174.03</v>
      </c>
      <c r="V866" s="185">
        <v>174.94</v>
      </c>
      <c r="W866" s="185">
        <v>175.86</v>
      </c>
      <c r="X866" s="185">
        <v>176.78</v>
      </c>
      <c r="Y866" s="185">
        <v>177.7</v>
      </c>
      <c r="Z866" s="185">
        <v>178.62</v>
      </c>
      <c r="AA866" s="121">
        <v>159</v>
      </c>
      <c r="AB866" s="137">
        <v>0</v>
      </c>
      <c r="AC866" s="138"/>
      <c r="AD866" s="104"/>
      <c r="AE866" s="139" t="s">
        <v>12024</v>
      </c>
      <c r="AF866" s="139" t="s">
        <v>12015</v>
      </c>
    </row>
    <row r="867" spans="1:32" ht="16">
      <c r="A867" s="118" t="s">
        <v>3498</v>
      </c>
      <c r="B867" s="119" t="s">
        <v>243</v>
      </c>
      <c r="C867" s="119" t="s">
        <v>2276</v>
      </c>
      <c r="D867" s="119" t="s">
        <v>3582</v>
      </c>
      <c r="E867" s="120">
        <v>149</v>
      </c>
      <c r="F867" s="185">
        <v>134.1</v>
      </c>
      <c r="G867" s="185">
        <v>149</v>
      </c>
      <c r="H867" s="185">
        <v>149</v>
      </c>
      <c r="I867" s="185">
        <v>149</v>
      </c>
      <c r="J867" s="185">
        <v>149</v>
      </c>
      <c r="K867" s="185">
        <v>149</v>
      </c>
      <c r="L867" s="185">
        <v>149</v>
      </c>
      <c r="M867" s="185">
        <v>149</v>
      </c>
      <c r="N867" s="185">
        <v>149</v>
      </c>
      <c r="O867" s="185">
        <v>149</v>
      </c>
      <c r="P867" s="185">
        <v>149</v>
      </c>
      <c r="Q867" s="185">
        <v>149</v>
      </c>
      <c r="R867" s="185">
        <v>160.54</v>
      </c>
      <c r="S867" s="185">
        <v>161.38999999999999</v>
      </c>
      <c r="T867" s="185">
        <v>162.22999999999999</v>
      </c>
      <c r="U867" s="185">
        <v>163.09</v>
      </c>
      <c r="V867" s="185">
        <v>163.94</v>
      </c>
      <c r="W867" s="185">
        <v>164.8</v>
      </c>
      <c r="X867" s="185">
        <v>165.66</v>
      </c>
      <c r="Y867" s="185">
        <v>166.52</v>
      </c>
      <c r="Z867" s="185">
        <v>167.39</v>
      </c>
      <c r="AA867" s="121">
        <v>149</v>
      </c>
      <c r="AB867" s="137">
        <v>0</v>
      </c>
      <c r="AC867" s="138"/>
      <c r="AD867" s="104"/>
      <c r="AE867" s="139" t="s">
        <v>12024</v>
      </c>
      <c r="AF867" s="139" t="s">
        <v>12015</v>
      </c>
    </row>
    <row r="868" spans="1:32" ht="16">
      <c r="A868" s="118" t="s">
        <v>3498</v>
      </c>
      <c r="B868" s="119" t="s">
        <v>397</v>
      </c>
      <c r="C868" s="119" t="s">
        <v>216</v>
      </c>
      <c r="D868" s="119" t="s">
        <v>3588</v>
      </c>
      <c r="E868" s="120">
        <v>49</v>
      </c>
      <c r="F868" s="185">
        <v>44.1</v>
      </c>
      <c r="G868" s="185">
        <v>49</v>
      </c>
      <c r="H868" s="185">
        <v>49</v>
      </c>
      <c r="I868" s="185">
        <v>49</v>
      </c>
      <c r="J868" s="185">
        <v>49</v>
      </c>
      <c r="K868" s="185">
        <v>49</v>
      </c>
      <c r="L868" s="185">
        <v>49</v>
      </c>
      <c r="M868" s="185">
        <v>49</v>
      </c>
      <c r="N868" s="185">
        <v>49</v>
      </c>
      <c r="O868" s="185">
        <v>49</v>
      </c>
      <c r="P868" s="185">
        <v>49</v>
      </c>
      <c r="Q868" s="185">
        <v>49</v>
      </c>
      <c r="R868" s="185">
        <v>52.8</v>
      </c>
      <c r="S868" s="185">
        <v>53.07</v>
      </c>
      <c r="T868" s="185">
        <v>53.35</v>
      </c>
      <c r="U868" s="185">
        <v>53.63</v>
      </c>
      <c r="V868" s="185">
        <v>53.91</v>
      </c>
      <c r="W868" s="185">
        <v>54.2</v>
      </c>
      <c r="X868" s="185">
        <v>54.48</v>
      </c>
      <c r="Y868" s="185">
        <v>54.76</v>
      </c>
      <c r="Z868" s="185">
        <v>55.05</v>
      </c>
      <c r="AA868" s="121">
        <v>49</v>
      </c>
      <c r="AB868" s="137">
        <v>0</v>
      </c>
      <c r="AC868" s="138"/>
      <c r="AD868" s="104"/>
      <c r="AE868" s="139" t="s">
        <v>12024</v>
      </c>
      <c r="AF868" s="139" t="s">
        <v>12015</v>
      </c>
    </row>
    <row r="869" spans="1:32" ht="16">
      <c r="A869" s="118" t="s">
        <v>4363</v>
      </c>
      <c r="B869" s="119" t="s">
        <v>397</v>
      </c>
      <c r="C869" s="119" t="s">
        <v>3201</v>
      </c>
      <c r="D869" s="119" t="s">
        <v>3590</v>
      </c>
      <c r="E869" s="120">
        <v>299</v>
      </c>
      <c r="F869" s="185">
        <v>269.10000000000002</v>
      </c>
      <c r="G869" s="185">
        <v>299</v>
      </c>
      <c r="H869" s="185">
        <v>299</v>
      </c>
      <c r="I869" s="185">
        <v>299</v>
      </c>
      <c r="J869" s="185">
        <v>299</v>
      </c>
      <c r="K869" s="185">
        <v>299</v>
      </c>
      <c r="L869" s="185">
        <v>299</v>
      </c>
      <c r="M869" s="185">
        <v>299</v>
      </c>
      <c r="N869" s="185">
        <v>299</v>
      </c>
      <c r="O869" s="185">
        <v>299</v>
      </c>
      <c r="P869" s="185">
        <v>299</v>
      </c>
      <c r="Q869" s="185">
        <v>299</v>
      </c>
      <c r="R869" s="185">
        <v>322.16000000000003</v>
      </c>
      <c r="S869" s="185">
        <v>323.86</v>
      </c>
      <c r="T869" s="185">
        <v>325.56</v>
      </c>
      <c r="U869" s="185">
        <v>327.27</v>
      </c>
      <c r="V869" s="185">
        <v>328.98</v>
      </c>
      <c r="W869" s="185">
        <v>330.7</v>
      </c>
      <c r="X869" s="185">
        <v>332.43</v>
      </c>
      <c r="Y869" s="185">
        <v>334.16</v>
      </c>
      <c r="Z869" s="185">
        <v>335.9</v>
      </c>
      <c r="AA869" s="121">
        <v>299</v>
      </c>
      <c r="AB869" s="137">
        <v>0</v>
      </c>
      <c r="AC869" s="138"/>
      <c r="AD869" s="104"/>
      <c r="AE869" s="139" t="s">
        <v>12024</v>
      </c>
      <c r="AF869" s="139" t="s">
        <v>12015</v>
      </c>
    </row>
    <row r="870" spans="1:32" ht="16">
      <c r="A870" s="118" t="s">
        <v>4363</v>
      </c>
      <c r="B870" s="119" t="s">
        <v>551</v>
      </c>
      <c r="C870" s="119" t="s">
        <v>4372</v>
      </c>
      <c r="D870" s="119" t="s">
        <v>2898</v>
      </c>
      <c r="E870" s="120">
        <v>479</v>
      </c>
      <c r="F870" s="185">
        <v>431.1</v>
      </c>
      <c r="G870" s="185">
        <v>479</v>
      </c>
      <c r="H870" s="185">
        <v>479</v>
      </c>
      <c r="I870" s="185">
        <v>479</v>
      </c>
      <c r="J870" s="185">
        <v>479</v>
      </c>
      <c r="K870" s="185">
        <v>479</v>
      </c>
      <c r="L870" s="185">
        <v>479</v>
      </c>
      <c r="M870" s="185">
        <v>479</v>
      </c>
      <c r="N870" s="185">
        <v>479</v>
      </c>
      <c r="O870" s="185">
        <v>479</v>
      </c>
      <c r="P870" s="185">
        <v>479</v>
      </c>
      <c r="Q870" s="185">
        <v>479</v>
      </c>
      <c r="R870" s="185">
        <v>516.1</v>
      </c>
      <c r="S870" s="185">
        <v>518.82000000000005</v>
      </c>
      <c r="T870" s="185">
        <v>521.54999999999995</v>
      </c>
      <c r="U870" s="185">
        <v>524.29</v>
      </c>
      <c r="V870" s="185">
        <v>527.03</v>
      </c>
      <c r="W870" s="185">
        <v>529.79</v>
      </c>
      <c r="X870" s="185">
        <v>532.55999999999995</v>
      </c>
      <c r="Y870" s="185">
        <v>535.33000000000004</v>
      </c>
      <c r="Z870" s="185">
        <v>538.12</v>
      </c>
      <c r="AA870" s="121">
        <v>479</v>
      </c>
      <c r="AB870" s="137">
        <v>0</v>
      </c>
      <c r="AC870" s="138"/>
      <c r="AD870" s="104"/>
      <c r="AE870" s="139" t="s">
        <v>12024</v>
      </c>
      <c r="AF870" s="139" t="s">
        <v>12015</v>
      </c>
    </row>
    <row r="871" spans="1:32" ht="16">
      <c r="A871" s="118" t="s">
        <v>4363</v>
      </c>
      <c r="B871" s="119" t="s">
        <v>3677</v>
      </c>
      <c r="C871" s="119" t="s">
        <v>206</v>
      </c>
      <c r="D871" s="119" t="s">
        <v>3640</v>
      </c>
      <c r="E871" s="120">
        <v>3499</v>
      </c>
      <c r="F871" s="185">
        <v>3149.1</v>
      </c>
      <c r="G871" s="185">
        <v>3499</v>
      </c>
      <c r="H871" s="185">
        <v>3499</v>
      </c>
      <c r="I871" s="185">
        <v>3499</v>
      </c>
      <c r="J871" s="185">
        <v>3499</v>
      </c>
      <c r="K871" s="185">
        <v>3499</v>
      </c>
      <c r="L871" s="185">
        <v>3499</v>
      </c>
      <c r="M871" s="185">
        <v>3499</v>
      </c>
      <c r="N871" s="185">
        <v>3499</v>
      </c>
      <c r="O871" s="185">
        <v>3499</v>
      </c>
      <c r="P871" s="185">
        <v>3499</v>
      </c>
      <c r="Q871" s="185">
        <v>3499</v>
      </c>
      <c r="R871" s="185">
        <v>3770</v>
      </c>
      <c r="S871" s="185">
        <v>3789.86</v>
      </c>
      <c r="T871" s="185">
        <v>3809.8</v>
      </c>
      <c r="U871" s="185">
        <v>3829.8</v>
      </c>
      <c r="V871" s="185">
        <v>3849.87</v>
      </c>
      <c r="W871" s="185">
        <v>3870.01</v>
      </c>
      <c r="X871" s="185">
        <v>3890.21</v>
      </c>
      <c r="Y871" s="185">
        <v>3910.49</v>
      </c>
      <c r="Z871" s="185">
        <v>3930.83</v>
      </c>
      <c r="AA871" s="121">
        <v>3499</v>
      </c>
      <c r="AB871" s="137">
        <v>0</v>
      </c>
      <c r="AC871" s="138"/>
      <c r="AD871" s="104"/>
      <c r="AE871" s="139" t="s">
        <v>12024</v>
      </c>
      <c r="AF871" s="139" t="s">
        <v>12015</v>
      </c>
    </row>
    <row r="872" spans="1:32" ht="16">
      <c r="A872" s="118" t="s">
        <v>3498</v>
      </c>
      <c r="B872" s="119" t="s">
        <v>3677</v>
      </c>
      <c r="C872" s="119" t="s">
        <v>206</v>
      </c>
      <c r="D872" s="119" t="s">
        <v>3638</v>
      </c>
      <c r="E872" s="120">
        <v>5949</v>
      </c>
      <c r="F872" s="185">
        <v>5354.1</v>
      </c>
      <c r="G872" s="185">
        <v>5949</v>
      </c>
      <c r="H872" s="185">
        <v>5949</v>
      </c>
      <c r="I872" s="185">
        <v>5949</v>
      </c>
      <c r="J872" s="185">
        <v>5949</v>
      </c>
      <c r="K872" s="185">
        <v>5949</v>
      </c>
      <c r="L872" s="185">
        <v>5949</v>
      </c>
      <c r="M872" s="185">
        <v>5949</v>
      </c>
      <c r="N872" s="185">
        <v>5949</v>
      </c>
      <c r="O872" s="185">
        <v>5949</v>
      </c>
      <c r="P872" s="185">
        <v>5949</v>
      </c>
      <c r="Q872" s="185">
        <v>5949</v>
      </c>
      <c r="R872" s="185">
        <v>6409.75</v>
      </c>
      <c r="S872" s="185">
        <v>6443.52</v>
      </c>
      <c r="T872" s="185">
        <v>6477.42</v>
      </c>
      <c r="U872" s="185">
        <v>6511.42</v>
      </c>
      <c r="V872" s="185">
        <v>6545.55</v>
      </c>
      <c r="W872" s="185">
        <v>6579.79</v>
      </c>
      <c r="X872" s="185">
        <v>6614.14</v>
      </c>
      <c r="Y872" s="185">
        <v>6648.61</v>
      </c>
      <c r="Z872" s="185">
        <v>6683.19</v>
      </c>
      <c r="AA872" s="121">
        <v>5949</v>
      </c>
      <c r="AB872" s="137">
        <v>0</v>
      </c>
      <c r="AC872" s="138"/>
      <c r="AD872" s="104"/>
      <c r="AE872" s="139" t="s">
        <v>12024</v>
      </c>
      <c r="AF872" s="139" t="s">
        <v>12015</v>
      </c>
    </row>
    <row r="873" spans="1:32" ht="16">
      <c r="A873" s="118" t="s">
        <v>3498</v>
      </c>
      <c r="B873" s="119" t="s">
        <v>3677</v>
      </c>
      <c r="C873" s="119" t="s">
        <v>206</v>
      </c>
      <c r="D873" s="119" t="s">
        <v>3639</v>
      </c>
      <c r="E873" s="120">
        <v>11999</v>
      </c>
      <c r="F873" s="185">
        <v>10799.1</v>
      </c>
      <c r="G873" s="185">
        <v>11999</v>
      </c>
      <c r="H873" s="185">
        <v>11999</v>
      </c>
      <c r="I873" s="185">
        <v>11999</v>
      </c>
      <c r="J873" s="185">
        <v>11999</v>
      </c>
      <c r="K873" s="185">
        <v>11999</v>
      </c>
      <c r="L873" s="185">
        <v>11999</v>
      </c>
      <c r="M873" s="185">
        <v>11999</v>
      </c>
      <c r="N873" s="185">
        <v>11999</v>
      </c>
      <c r="O873" s="185">
        <v>11999</v>
      </c>
      <c r="P873" s="185">
        <v>11999</v>
      </c>
      <c r="Q873" s="185">
        <v>11999</v>
      </c>
      <c r="R873" s="185">
        <v>12928.32</v>
      </c>
      <c r="S873" s="185">
        <v>12996.44</v>
      </c>
      <c r="T873" s="185">
        <v>13064.8</v>
      </c>
      <c r="U873" s="185">
        <v>13133.4</v>
      </c>
      <c r="V873" s="185">
        <v>13202.22</v>
      </c>
      <c r="W873" s="185">
        <v>13271.28</v>
      </c>
      <c r="X873" s="185">
        <v>13340.57</v>
      </c>
      <c r="Y873" s="185">
        <v>13410.1</v>
      </c>
      <c r="Z873" s="185">
        <v>13479.85</v>
      </c>
      <c r="AA873" s="121">
        <v>11999</v>
      </c>
      <c r="AB873" s="137">
        <v>0</v>
      </c>
      <c r="AC873" s="138"/>
      <c r="AD873" s="104"/>
      <c r="AE873" s="139" t="s">
        <v>12024</v>
      </c>
      <c r="AF873" s="139" t="s">
        <v>12015</v>
      </c>
    </row>
    <row r="874" spans="1:32" ht="16">
      <c r="A874" s="118" t="s">
        <v>3498</v>
      </c>
      <c r="B874" s="119" t="s">
        <v>3677</v>
      </c>
      <c r="C874" s="119" t="s">
        <v>206</v>
      </c>
      <c r="D874" s="119" t="s">
        <v>3637</v>
      </c>
      <c r="E874" s="120">
        <v>5599</v>
      </c>
      <c r="F874" s="185">
        <v>5039.1000000000004</v>
      </c>
      <c r="G874" s="185">
        <v>5599</v>
      </c>
      <c r="H874" s="185">
        <v>5599</v>
      </c>
      <c r="I874" s="185">
        <v>5599</v>
      </c>
      <c r="J874" s="185">
        <v>5599</v>
      </c>
      <c r="K874" s="185">
        <v>5599</v>
      </c>
      <c r="L874" s="185">
        <v>5599</v>
      </c>
      <c r="M874" s="185">
        <v>5599</v>
      </c>
      <c r="N874" s="185">
        <v>5599</v>
      </c>
      <c r="O874" s="185">
        <v>5599</v>
      </c>
      <c r="P874" s="185">
        <v>5599</v>
      </c>
      <c r="Q874" s="185">
        <v>5599</v>
      </c>
      <c r="R874" s="185">
        <v>6032.64</v>
      </c>
      <c r="S874" s="185">
        <v>6064.43</v>
      </c>
      <c r="T874" s="185">
        <v>6096.33</v>
      </c>
      <c r="U874" s="185">
        <v>6128.34</v>
      </c>
      <c r="V874" s="185">
        <v>6160.45</v>
      </c>
      <c r="W874" s="185">
        <v>6192.68</v>
      </c>
      <c r="X874" s="185">
        <v>6225.01</v>
      </c>
      <c r="Y874" s="185">
        <v>6257.45</v>
      </c>
      <c r="Z874" s="185">
        <v>6290</v>
      </c>
      <c r="AA874" s="121">
        <v>5599</v>
      </c>
      <c r="AB874" s="137">
        <v>0</v>
      </c>
      <c r="AC874" s="138"/>
      <c r="AD874" s="104"/>
      <c r="AE874" s="139" t="s">
        <v>12024</v>
      </c>
      <c r="AF874" s="139" t="s">
        <v>12015</v>
      </c>
    </row>
    <row r="875" spans="1:32" ht="16">
      <c r="A875" s="118" t="s">
        <v>3498</v>
      </c>
      <c r="B875" s="119" t="s">
        <v>3677</v>
      </c>
      <c r="C875" s="119" t="s">
        <v>206</v>
      </c>
      <c r="D875" s="119" t="s">
        <v>3636</v>
      </c>
      <c r="E875" s="120">
        <v>9999</v>
      </c>
      <c r="F875" s="185">
        <v>8999.1</v>
      </c>
      <c r="G875" s="185">
        <v>9999</v>
      </c>
      <c r="H875" s="185">
        <v>9999</v>
      </c>
      <c r="I875" s="185">
        <v>9999</v>
      </c>
      <c r="J875" s="185">
        <v>9999</v>
      </c>
      <c r="K875" s="185">
        <v>9999</v>
      </c>
      <c r="L875" s="185">
        <v>9999</v>
      </c>
      <c r="M875" s="185">
        <v>9999</v>
      </c>
      <c r="N875" s="185">
        <v>9999</v>
      </c>
      <c r="O875" s="185">
        <v>9999</v>
      </c>
      <c r="P875" s="185">
        <v>9999</v>
      </c>
      <c r="Q875" s="185">
        <v>9999</v>
      </c>
      <c r="R875" s="185">
        <v>10773.42</v>
      </c>
      <c r="S875" s="185">
        <v>10830.19</v>
      </c>
      <c r="T875" s="185">
        <v>10887.16</v>
      </c>
      <c r="U875" s="185">
        <v>10944.32</v>
      </c>
      <c r="V875" s="185">
        <v>11001.67</v>
      </c>
      <c r="W875" s="185">
        <v>11059.22</v>
      </c>
      <c r="X875" s="185">
        <v>11116.96</v>
      </c>
      <c r="Y875" s="185">
        <v>11174.9</v>
      </c>
      <c r="Z875" s="185">
        <v>11233.02</v>
      </c>
      <c r="AA875" s="121">
        <v>9999</v>
      </c>
      <c r="AB875" s="137">
        <v>0</v>
      </c>
      <c r="AC875" s="138"/>
      <c r="AD875" s="104"/>
      <c r="AE875" s="139" t="s">
        <v>12024</v>
      </c>
      <c r="AF875" s="139" t="s">
        <v>12015</v>
      </c>
    </row>
    <row r="876" spans="1:32" ht="16">
      <c r="A876" s="118" t="s">
        <v>4364</v>
      </c>
      <c r="B876" s="119" t="s">
        <v>243</v>
      </c>
      <c r="C876" s="119" t="s">
        <v>3620</v>
      </c>
      <c r="D876" s="119" t="s">
        <v>3619</v>
      </c>
      <c r="E876" s="120">
        <v>399</v>
      </c>
      <c r="F876" s="185">
        <v>359.1</v>
      </c>
      <c r="G876" s="185">
        <v>399</v>
      </c>
      <c r="H876" s="185">
        <v>399</v>
      </c>
      <c r="I876" s="185">
        <v>399</v>
      </c>
      <c r="J876" s="185">
        <v>399</v>
      </c>
      <c r="K876" s="185">
        <v>399</v>
      </c>
      <c r="L876" s="185">
        <v>399</v>
      </c>
      <c r="M876" s="185">
        <v>399</v>
      </c>
      <c r="N876" s="185">
        <v>399</v>
      </c>
      <c r="O876" s="185">
        <v>399</v>
      </c>
      <c r="P876" s="185">
        <v>399</v>
      </c>
      <c r="Q876" s="185">
        <v>399</v>
      </c>
      <c r="R876" s="185">
        <v>429.9</v>
      </c>
      <c r="S876" s="185">
        <v>432.17</v>
      </c>
      <c r="T876" s="185">
        <v>434.44</v>
      </c>
      <c r="U876" s="185">
        <v>436.72</v>
      </c>
      <c r="V876" s="185">
        <v>439.01</v>
      </c>
      <c r="W876" s="185">
        <v>441.31</v>
      </c>
      <c r="X876" s="185">
        <v>443.61</v>
      </c>
      <c r="Y876" s="185">
        <v>445.92</v>
      </c>
      <c r="Z876" s="185">
        <v>448.24</v>
      </c>
      <c r="AA876" s="121">
        <v>399</v>
      </c>
      <c r="AB876" s="137">
        <v>0</v>
      </c>
      <c r="AC876" s="138"/>
      <c r="AD876" s="104"/>
      <c r="AE876" s="139" t="s">
        <v>12024</v>
      </c>
      <c r="AF876" s="139" t="s">
        <v>12015</v>
      </c>
    </row>
    <row r="877" spans="1:32" ht="16">
      <c r="A877" s="118" t="s">
        <v>3498</v>
      </c>
      <c r="B877" s="119" t="s">
        <v>3677</v>
      </c>
      <c r="C877" s="119" t="s">
        <v>206</v>
      </c>
      <c r="D877" s="119" t="s">
        <v>3623</v>
      </c>
      <c r="E877" s="120">
        <v>499</v>
      </c>
      <c r="F877" s="185">
        <v>449.1</v>
      </c>
      <c r="G877" s="185">
        <v>499</v>
      </c>
      <c r="H877" s="185">
        <v>499</v>
      </c>
      <c r="I877" s="185">
        <v>499</v>
      </c>
      <c r="J877" s="185">
        <v>499</v>
      </c>
      <c r="K877" s="185">
        <v>499</v>
      </c>
      <c r="L877" s="185">
        <v>499</v>
      </c>
      <c r="M877" s="185">
        <v>499</v>
      </c>
      <c r="N877" s="185">
        <v>499</v>
      </c>
      <c r="O877" s="185">
        <v>499</v>
      </c>
      <c r="P877" s="185">
        <v>499</v>
      </c>
      <c r="Q877" s="185">
        <v>499</v>
      </c>
      <c r="R877" s="185">
        <v>537.65</v>
      </c>
      <c r="S877" s="185">
        <v>540.48</v>
      </c>
      <c r="T877" s="185">
        <v>543.32000000000005</v>
      </c>
      <c r="U877" s="185">
        <v>546.17999999999995</v>
      </c>
      <c r="V877" s="185">
        <v>549.04</v>
      </c>
      <c r="W877" s="185">
        <v>551.91</v>
      </c>
      <c r="X877" s="185">
        <v>554.79</v>
      </c>
      <c r="Y877" s="185">
        <v>557.67999999999995</v>
      </c>
      <c r="Z877" s="185">
        <v>560.58000000000004</v>
      </c>
      <c r="AA877" s="121">
        <v>499</v>
      </c>
      <c r="AB877" s="137">
        <v>0</v>
      </c>
      <c r="AC877" s="138"/>
      <c r="AD877" s="104"/>
      <c r="AE877" s="139" t="s">
        <v>12024</v>
      </c>
      <c r="AF877" s="139" t="s">
        <v>12015</v>
      </c>
    </row>
    <row r="878" spans="1:32" ht="16">
      <c r="A878" s="118" t="s">
        <v>3498</v>
      </c>
      <c r="B878" s="119" t="s">
        <v>3677</v>
      </c>
      <c r="C878" s="119" t="s">
        <v>206</v>
      </c>
      <c r="D878" s="119" t="s">
        <v>3624</v>
      </c>
      <c r="E878" s="120">
        <v>299</v>
      </c>
      <c r="F878" s="185">
        <v>269.10000000000002</v>
      </c>
      <c r="G878" s="185">
        <v>299</v>
      </c>
      <c r="H878" s="185">
        <v>299</v>
      </c>
      <c r="I878" s="185">
        <v>299</v>
      </c>
      <c r="J878" s="185">
        <v>299</v>
      </c>
      <c r="K878" s="185">
        <v>299</v>
      </c>
      <c r="L878" s="185">
        <v>299</v>
      </c>
      <c r="M878" s="185">
        <v>299</v>
      </c>
      <c r="N878" s="185">
        <v>299</v>
      </c>
      <c r="O878" s="185">
        <v>299</v>
      </c>
      <c r="P878" s="185">
        <v>299</v>
      </c>
      <c r="Q878" s="185">
        <v>299</v>
      </c>
      <c r="R878" s="185">
        <v>322.16000000000003</v>
      </c>
      <c r="S878" s="185">
        <v>323.86</v>
      </c>
      <c r="T878" s="185">
        <v>325.56</v>
      </c>
      <c r="U878" s="185">
        <v>327.27</v>
      </c>
      <c r="V878" s="185">
        <v>328.98</v>
      </c>
      <c r="W878" s="185">
        <v>330.7</v>
      </c>
      <c r="X878" s="185">
        <v>332.43</v>
      </c>
      <c r="Y878" s="185">
        <v>334.16</v>
      </c>
      <c r="Z878" s="185">
        <v>335.9</v>
      </c>
      <c r="AA878" s="121">
        <v>299</v>
      </c>
      <c r="AB878" s="137">
        <v>0</v>
      </c>
      <c r="AC878" s="138"/>
      <c r="AD878" s="104"/>
      <c r="AE878" s="139" t="s">
        <v>12024</v>
      </c>
      <c r="AF878" s="139" t="s">
        <v>12015</v>
      </c>
    </row>
    <row r="879" spans="1:32" ht="16">
      <c r="A879" s="118" t="s">
        <v>3498</v>
      </c>
      <c r="B879" s="119" t="s">
        <v>3677</v>
      </c>
      <c r="C879" s="119" t="s">
        <v>206</v>
      </c>
      <c r="D879" s="119" t="s">
        <v>3625</v>
      </c>
      <c r="E879" s="120">
        <v>299</v>
      </c>
      <c r="F879" s="185">
        <v>269.10000000000002</v>
      </c>
      <c r="G879" s="185">
        <v>299</v>
      </c>
      <c r="H879" s="185">
        <v>299</v>
      </c>
      <c r="I879" s="185">
        <v>299</v>
      </c>
      <c r="J879" s="185">
        <v>299</v>
      </c>
      <c r="K879" s="185">
        <v>299</v>
      </c>
      <c r="L879" s="185">
        <v>299</v>
      </c>
      <c r="M879" s="185">
        <v>299</v>
      </c>
      <c r="N879" s="185">
        <v>299</v>
      </c>
      <c r="O879" s="185">
        <v>299</v>
      </c>
      <c r="P879" s="185">
        <v>299</v>
      </c>
      <c r="Q879" s="185">
        <v>299</v>
      </c>
      <c r="R879" s="185">
        <v>322.16000000000003</v>
      </c>
      <c r="S879" s="185">
        <v>323.86</v>
      </c>
      <c r="T879" s="185">
        <v>325.56</v>
      </c>
      <c r="U879" s="185">
        <v>327.27</v>
      </c>
      <c r="V879" s="185">
        <v>328.98</v>
      </c>
      <c r="W879" s="185">
        <v>330.7</v>
      </c>
      <c r="X879" s="185">
        <v>332.43</v>
      </c>
      <c r="Y879" s="185">
        <v>334.16</v>
      </c>
      <c r="Z879" s="185">
        <v>335.9</v>
      </c>
      <c r="AA879" s="121">
        <v>299</v>
      </c>
      <c r="AB879" s="137">
        <v>0</v>
      </c>
      <c r="AC879" s="138"/>
      <c r="AD879" s="104"/>
      <c r="AE879" s="139" t="s">
        <v>12024</v>
      </c>
      <c r="AF879" s="139" t="s">
        <v>12015</v>
      </c>
    </row>
    <row r="880" spans="1:32" ht="16">
      <c r="A880" s="118" t="s">
        <v>3498</v>
      </c>
      <c r="B880" s="119" t="s">
        <v>3677</v>
      </c>
      <c r="C880" s="119" t="s">
        <v>206</v>
      </c>
      <c r="D880" s="119" t="s">
        <v>3626</v>
      </c>
      <c r="E880" s="120">
        <v>499</v>
      </c>
      <c r="F880" s="185">
        <v>449.1</v>
      </c>
      <c r="G880" s="185">
        <v>499</v>
      </c>
      <c r="H880" s="185">
        <v>499</v>
      </c>
      <c r="I880" s="185">
        <v>499</v>
      </c>
      <c r="J880" s="185">
        <v>499</v>
      </c>
      <c r="K880" s="185">
        <v>499</v>
      </c>
      <c r="L880" s="185">
        <v>499</v>
      </c>
      <c r="M880" s="185">
        <v>499</v>
      </c>
      <c r="N880" s="185">
        <v>499</v>
      </c>
      <c r="O880" s="185">
        <v>499</v>
      </c>
      <c r="P880" s="185">
        <v>499</v>
      </c>
      <c r="Q880" s="185">
        <v>499</v>
      </c>
      <c r="R880" s="185">
        <v>537.65</v>
      </c>
      <c r="S880" s="185">
        <v>540.48</v>
      </c>
      <c r="T880" s="185">
        <v>543.32000000000005</v>
      </c>
      <c r="U880" s="185">
        <v>546.17999999999995</v>
      </c>
      <c r="V880" s="185">
        <v>549.04</v>
      </c>
      <c r="W880" s="185">
        <v>551.91</v>
      </c>
      <c r="X880" s="185">
        <v>554.79</v>
      </c>
      <c r="Y880" s="185">
        <v>557.67999999999995</v>
      </c>
      <c r="Z880" s="185">
        <v>560.58000000000004</v>
      </c>
      <c r="AA880" s="121">
        <v>499</v>
      </c>
      <c r="AB880" s="137">
        <v>0</v>
      </c>
      <c r="AC880" s="138"/>
      <c r="AD880" s="104"/>
      <c r="AE880" s="139" t="s">
        <v>12024</v>
      </c>
      <c r="AF880" s="139" t="s">
        <v>12015</v>
      </c>
    </row>
    <row r="881" spans="1:32" ht="16">
      <c r="A881" s="118" t="s">
        <v>3498</v>
      </c>
      <c r="B881" s="119" t="s">
        <v>3525</v>
      </c>
      <c r="C881" s="119" t="s">
        <v>206</v>
      </c>
      <c r="D881" s="119" t="s">
        <v>3632</v>
      </c>
      <c r="E881" s="120">
        <v>1199</v>
      </c>
      <c r="F881" s="185">
        <v>1079.0999999999999</v>
      </c>
      <c r="G881" s="185">
        <v>1199</v>
      </c>
      <c r="H881" s="185">
        <v>1199</v>
      </c>
      <c r="I881" s="185">
        <v>1199</v>
      </c>
      <c r="J881" s="185">
        <v>1199</v>
      </c>
      <c r="K881" s="185">
        <v>1199</v>
      </c>
      <c r="L881" s="185">
        <v>1199</v>
      </c>
      <c r="M881" s="185">
        <v>1199</v>
      </c>
      <c r="N881" s="185">
        <v>1199</v>
      </c>
      <c r="O881" s="185">
        <v>1199</v>
      </c>
      <c r="P881" s="185">
        <v>1199</v>
      </c>
      <c r="Q881" s="185">
        <v>1199</v>
      </c>
      <c r="R881" s="185">
        <v>1291.8599999999999</v>
      </c>
      <c r="S881" s="185">
        <v>1298.67</v>
      </c>
      <c r="T881" s="185">
        <v>1305.5</v>
      </c>
      <c r="U881" s="185">
        <v>1312.35</v>
      </c>
      <c r="V881" s="185">
        <v>1319.23</v>
      </c>
      <c r="W881" s="185">
        <v>1326.13</v>
      </c>
      <c r="X881" s="185">
        <v>1333.06</v>
      </c>
      <c r="Y881" s="185">
        <v>1340</v>
      </c>
      <c r="Z881" s="185">
        <v>1346.97</v>
      </c>
      <c r="AA881" s="121">
        <v>1199</v>
      </c>
      <c r="AB881" s="137">
        <v>0</v>
      </c>
      <c r="AC881" s="138"/>
      <c r="AD881" s="104"/>
      <c r="AE881" s="139" t="s">
        <v>12024</v>
      </c>
      <c r="AF881" s="139" t="s">
        <v>12015</v>
      </c>
    </row>
    <row r="882" spans="1:32" ht="15" customHeight="1">
      <c r="A882" s="118" t="s">
        <v>3498</v>
      </c>
      <c r="B882" s="119" t="s">
        <v>236</v>
      </c>
      <c r="C882" s="119" t="s">
        <v>1633</v>
      </c>
      <c r="D882" s="119" t="s">
        <v>3283</v>
      </c>
      <c r="E882" s="120">
        <v>1499</v>
      </c>
      <c r="F882" s="185">
        <v>1349.1</v>
      </c>
      <c r="G882" s="185">
        <v>1499</v>
      </c>
      <c r="H882" s="185">
        <v>1499</v>
      </c>
      <c r="I882" s="185">
        <v>1499</v>
      </c>
      <c r="J882" s="185">
        <v>1499</v>
      </c>
      <c r="K882" s="185">
        <v>1499</v>
      </c>
      <c r="L882" s="185">
        <v>1499</v>
      </c>
      <c r="M882" s="185">
        <v>1499</v>
      </c>
      <c r="N882" s="185">
        <v>1499</v>
      </c>
      <c r="O882" s="185">
        <v>1499</v>
      </c>
      <c r="P882" s="185">
        <v>1499</v>
      </c>
      <c r="Q882" s="185">
        <v>1499</v>
      </c>
      <c r="R882" s="185">
        <v>1615.1</v>
      </c>
      <c r="S882" s="185">
        <v>1623.61</v>
      </c>
      <c r="T882" s="185">
        <v>1632.15</v>
      </c>
      <c r="U882" s="185">
        <v>1640.72</v>
      </c>
      <c r="V882" s="185">
        <v>1649.32</v>
      </c>
      <c r="W882" s="185">
        <v>1657.94</v>
      </c>
      <c r="X882" s="185">
        <v>1666.6</v>
      </c>
      <c r="Y882" s="185">
        <v>1675.28</v>
      </c>
      <c r="Z882" s="185">
        <v>1684</v>
      </c>
      <c r="AA882" s="121">
        <v>1499</v>
      </c>
      <c r="AB882" s="137">
        <v>0</v>
      </c>
      <c r="AC882" s="138"/>
      <c r="AD882" s="104"/>
      <c r="AE882" s="139" t="s">
        <v>12024</v>
      </c>
      <c r="AF882" s="139" t="s">
        <v>12015</v>
      </c>
    </row>
    <row r="883" spans="1:32" ht="16">
      <c r="A883" s="118" t="s">
        <v>4363</v>
      </c>
      <c r="B883" s="119" t="s">
        <v>397</v>
      </c>
      <c r="C883" s="119" t="s">
        <v>206</v>
      </c>
      <c r="D883" s="119" t="s">
        <v>3688</v>
      </c>
      <c r="E883" s="120">
        <v>999</v>
      </c>
      <c r="F883" s="185">
        <v>899.1</v>
      </c>
      <c r="G883" s="185">
        <v>999</v>
      </c>
      <c r="H883" s="185">
        <v>999</v>
      </c>
      <c r="I883" s="185">
        <v>999</v>
      </c>
      <c r="J883" s="185">
        <v>999</v>
      </c>
      <c r="K883" s="185">
        <v>999</v>
      </c>
      <c r="L883" s="185">
        <v>999</v>
      </c>
      <c r="M883" s="185">
        <v>999</v>
      </c>
      <c r="N883" s="185">
        <v>999</v>
      </c>
      <c r="O883" s="185">
        <v>999</v>
      </c>
      <c r="P883" s="185">
        <v>999</v>
      </c>
      <c r="Q883" s="185">
        <v>999</v>
      </c>
      <c r="R883" s="185">
        <v>1076.3699999999999</v>
      </c>
      <c r="S883" s="185">
        <v>1082.04</v>
      </c>
      <c r="T883" s="185">
        <v>1087.74</v>
      </c>
      <c r="U883" s="185">
        <v>1093.45</v>
      </c>
      <c r="V883" s="185">
        <v>1099.18</v>
      </c>
      <c r="W883" s="185">
        <v>1104.93</v>
      </c>
      <c r="X883" s="185">
        <v>1110.7</v>
      </c>
      <c r="Y883" s="185">
        <v>1116.48</v>
      </c>
      <c r="Z883" s="185">
        <v>1122.29</v>
      </c>
      <c r="AA883" s="121">
        <v>999</v>
      </c>
      <c r="AB883" s="137">
        <v>0</v>
      </c>
      <c r="AC883" s="138"/>
      <c r="AD883" s="104"/>
      <c r="AE883" s="139" t="s">
        <v>12024</v>
      </c>
      <c r="AF883" s="139" t="s">
        <v>12015</v>
      </c>
    </row>
    <row r="884" spans="1:32" ht="15" customHeight="1">
      <c r="A884" s="118" t="s">
        <v>3498</v>
      </c>
      <c r="B884" s="119" t="s">
        <v>397</v>
      </c>
      <c r="C884" s="119" t="s">
        <v>206</v>
      </c>
      <c r="D884" s="119" t="s">
        <v>3691</v>
      </c>
      <c r="E884" s="120">
        <v>679</v>
      </c>
      <c r="F884" s="185">
        <v>611.1</v>
      </c>
      <c r="G884" s="185">
        <v>679</v>
      </c>
      <c r="H884" s="185">
        <v>679</v>
      </c>
      <c r="I884" s="185">
        <v>679</v>
      </c>
      <c r="J884" s="185">
        <v>679</v>
      </c>
      <c r="K884" s="185">
        <v>679</v>
      </c>
      <c r="L884" s="185">
        <v>679</v>
      </c>
      <c r="M884" s="185">
        <v>679</v>
      </c>
      <c r="N884" s="185">
        <v>679</v>
      </c>
      <c r="O884" s="185">
        <v>679</v>
      </c>
      <c r="P884" s="185">
        <v>679</v>
      </c>
      <c r="Q884" s="185">
        <v>679</v>
      </c>
      <c r="R884" s="185">
        <v>731.59</v>
      </c>
      <c r="S884" s="185">
        <v>735.44</v>
      </c>
      <c r="T884" s="185">
        <v>739.31</v>
      </c>
      <c r="U884" s="185">
        <v>743.19</v>
      </c>
      <c r="V884" s="185">
        <v>747.09</v>
      </c>
      <c r="W884" s="185">
        <v>751</v>
      </c>
      <c r="X884" s="185">
        <v>754.92</v>
      </c>
      <c r="Y884" s="185">
        <v>758.85</v>
      </c>
      <c r="Z884" s="185">
        <v>762.8</v>
      </c>
      <c r="AA884" s="121">
        <v>679</v>
      </c>
      <c r="AB884" s="137">
        <v>0</v>
      </c>
      <c r="AC884" s="138"/>
      <c r="AD884" s="104"/>
      <c r="AE884" s="139" t="s">
        <v>12024</v>
      </c>
      <c r="AF884" s="139" t="s">
        <v>12015</v>
      </c>
    </row>
    <row r="885" spans="1:32" ht="16">
      <c r="A885" s="118" t="s">
        <v>3498</v>
      </c>
      <c r="B885" s="119" t="s">
        <v>246</v>
      </c>
      <c r="C885" s="119" t="s">
        <v>210</v>
      </c>
      <c r="D885" s="119" t="s">
        <v>3685</v>
      </c>
      <c r="E885" s="120">
        <v>6999</v>
      </c>
      <c r="F885" s="185">
        <v>6299.1</v>
      </c>
      <c r="G885" s="185">
        <v>6999</v>
      </c>
      <c r="H885" s="185">
        <v>6999</v>
      </c>
      <c r="I885" s="185">
        <v>6999</v>
      </c>
      <c r="J885" s="185">
        <v>6999</v>
      </c>
      <c r="K885" s="185">
        <v>6999</v>
      </c>
      <c r="L885" s="185">
        <v>6999</v>
      </c>
      <c r="M885" s="185">
        <v>6999</v>
      </c>
      <c r="N885" s="185">
        <v>6999</v>
      </c>
      <c r="O885" s="185">
        <v>6999</v>
      </c>
      <c r="P885" s="185">
        <v>6999</v>
      </c>
      <c r="Q885" s="185">
        <v>6999</v>
      </c>
      <c r="R885" s="185">
        <v>7541.07</v>
      </c>
      <c r="S885" s="185">
        <v>7580.81</v>
      </c>
      <c r="T885" s="185">
        <v>7620.68</v>
      </c>
      <c r="U885" s="185">
        <v>7660.69</v>
      </c>
      <c r="V885" s="185">
        <v>7700.84</v>
      </c>
      <c r="W885" s="185">
        <v>7741.12</v>
      </c>
      <c r="X885" s="185">
        <v>7781.54</v>
      </c>
      <c r="Y885" s="185">
        <v>7822.09</v>
      </c>
      <c r="Z885" s="185">
        <v>7862.78</v>
      </c>
      <c r="AA885" s="121">
        <v>6999</v>
      </c>
      <c r="AB885" s="137">
        <v>0</v>
      </c>
      <c r="AC885" s="138"/>
      <c r="AD885" s="104"/>
      <c r="AE885" s="139" t="s">
        <v>12024</v>
      </c>
      <c r="AF885" s="139" t="s">
        <v>12015</v>
      </c>
    </row>
    <row r="886" spans="1:32" ht="16">
      <c r="A886" s="118" t="s">
        <v>4363</v>
      </c>
      <c r="B886" s="119" t="s">
        <v>393</v>
      </c>
      <c r="C886" s="119" t="s">
        <v>503</v>
      </c>
      <c r="D886" s="119" t="s">
        <v>3715</v>
      </c>
      <c r="E886" s="120">
        <v>69</v>
      </c>
      <c r="F886" s="185">
        <v>62.1</v>
      </c>
      <c r="G886" s="185">
        <v>69</v>
      </c>
      <c r="H886" s="185">
        <v>69</v>
      </c>
      <c r="I886" s="185">
        <v>69</v>
      </c>
      <c r="J886" s="185">
        <v>69</v>
      </c>
      <c r="K886" s="185">
        <v>69</v>
      </c>
      <c r="L886" s="185">
        <v>69</v>
      </c>
      <c r="M886" s="185">
        <v>69</v>
      </c>
      <c r="N886" s="185">
        <v>69</v>
      </c>
      <c r="O886" s="185">
        <v>69</v>
      </c>
      <c r="P886" s="185">
        <v>69</v>
      </c>
      <c r="Q886" s="185">
        <v>69</v>
      </c>
      <c r="R886" s="185">
        <v>74.34</v>
      </c>
      <c r="S886" s="185">
        <v>74.739999999999995</v>
      </c>
      <c r="T886" s="185">
        <v>75.13</v>
      </c>
      <c r="U886" s="185">
        <v>75.52</v>
      </c>
      <c r="V886" s="185">
        <v>75.92</v>
      </c>
      <c r="W886" s="185">
        <v>76.319999999999993</v>
      </c>
      <c r="X886" s="185">
        <v>76.709999999999994</v>
      </c>
      <c r="Y886" s="185">
        <v>77.11</v>
      </c>
      <c r="Z886" s="185">
        <v>77.52</v>
      </c>
      <c r="AA886" s="121">
        <v>69</v>
      </c>
      <c r="AB886" s="137">
        <v>0</v>
      </c>
      <c r="AC886" s="138"/>
      <c r="AD886" s="104"/>
      <c r="AE886" s="139" t="s">
        <v>12024</v>
      </c>
      <c r="AF886" s="139" t="s">
        <v>12015</v>
      </c>
    </row>
    <row r="887" spans="1:32" ht="16">
      <c r="A887" s="118" t="s">
        <v>4363</v>
      </c>
      <c r="B887" s="119" t="s">
        <v>393</v>
      </c>
      <c r="C887" s="119" t="s">
        <v>503</v>
      </c>
      <c r="D887" s="119" t="s">
        <v>3721</v>
      </c>
      <c r="E887" s="120">
        <v>39</v>
      </c>
      <c r="F887" s="185">
        <v>35.1</v>
      </c>
      <c r="G887" s="185">
        <v>39</v>
      </c>
      <c r="H887" s="185">
        <v>39</v>
      </c>
      <c r="I887" s="185">
        <v>39</v>
      </c>
      <c r="J887" s="185">
        <v>39</v>
      </c>
      <c r="K887" s="185">
        <v>39</v>
      </c>
      <c r="L887" s="185">
        <v>39</v>
      </c>
      <c r="M887" s="185">
        <v>39</v>
      </c>
      <c r="N887" s="185">
        <v>39</v>
      </c>
      <c r="O887" s="185">
        <v>39</v>
      </c>
      <c r="P887" s="185">
        <v>39</v>
      </c>
      <c r="Q887" s="185">
        <v>39</v>
      </c>
      <c r="R887" s="185">
        <v>42.02</v>
      </c>
      <c r="S887" s="185">
        <v>42.24</v>
      </c>
      <c r="T887" s="185">
        <v>42.46</v>
      </c>
      <c r="U887" s="185">
        <v>42.69</v>
      </c>
      <c r="V887" s="185">
        <v>42.91</v>
      </c>
      <c r="W887" s="185">
        <v>43.14</v>
      </c>
      <c r="X887" s="185">
        <v>43.36</v>
      </c>
      <c r="Y887" s="185">
        <v>43.59</v>
      </c>
      <c r="Z887" s="185">
        <v>43.81</v>
      </c>
      <c r="AA887" s="121">
        <v>39</v>
      </c>
      <c r="AB887" s="137">
        <v>0</v>
      </c>
      <c r="AC887" s="138"/>
      <c r="AD887" s="104"/>
      <c r="AE887" s="139" t="s">
        <v>12024</v>
      </c>
      <c r="AF887" s="139" t="s">
        <v>12015</v>
      </c>
    </row>
    <row r="888" spans="1:32" ht="16">
      <c r="A888" s="118" t="s">
        <v>4364</v>
      </c>
      <c r="B888" s="119" t="s">
        <v>393</v>
      </c>
      <c r="C888" s="119" t="s">
        <v>503</v>
      </c>
      <c r="D888" s="119" t="s">
        <v>3712</v>
      </c>
      <c r="E888" s="120">
        <v>39</v>
      </c>
      <c r="F888" s="185">
        <v>35.1</v>
      </c>
      <c r="G888" s="185">
        <v>39</v>
      </c>
      <c r="H888" s="185">
        <v>39</v>
      </c>
      <c r="I888" s="185">
        <v>39</v>
      </c>
      <c r="J888" s="185">
        <v>39</v>
      </c>
      <c r="K888" s="185">
        <v>39</v>
      </c>
      <c r="L888" s="185">
        <v>39</v>
      </c>
      <c r="M888" s="185">
        <v>39</v>
      </c>
      <c r="N888" s="185">
        <v>39</v>
      </c>
      <c r="O888" s="185">
        <v>39</v>
      </c>
      <c r="P888" s="185">
        <v>39</v>
      </c>
      <c r="Q888" s="185">
        <v>39</v>
      </c>
      <c r="R888" s="185">
        <v>42.02</v>
      </c>
      <c r="S888" s="185">
        <v>42.24</v>
      </c>
      <c r="T888" s="185">
        <v>42.46</v>
      </c>
      <c r="U888" s="185">
        <v>42.69</v>
      </c>
      <c r="V888" s="185">
        <v>42.91</v>
      </c>
      <c r="W888" s="185">
        <v>43.14</v>
      </c>
      <c r="X888" s="185">
        <v>43.36</v>
      </c>
      <c r="Y888" s="185">
        <v>43.59</v>
      </c>
      <c r="Z888" s="185">
        <v>43.81</v>
      </c>
      <c r="AA888" s="121">
        <v>39</v>
      </c>
      <c r="AB888" s="137">
        <v>0</v>
      </c>
      <c r="AC888" s="138"/>
      <c r="AD888" s="104"/>
      <c r="AE888" s="139" t="s">
        <v>12024</v>
      </c>
      <c r="AF888" s="139" t="s">
        <v>12015</v>
      </c>
    </row>
    <row r="889" spans="1:32" ht="16">
      <c r="A889" s="118" t="s">
        <v>4363</v>
      </c>
      <c r="B889" s="119" t="s">
        <v>393</v>
      </c>
      <c r="C889" s="119" t="s">
        <v>503</v>
      </c>
      <c r="D889" s="119" t="s">
        <v>3718</v>
      </c>
      <c r="E889" s="120">
        <v>89</v>
      </c>
      <c r="F889" s="185">
        <v>80.099999999999994</v>
      </c>
      <c r="G889" s="185">
        <v>89</v>
      </c>
      <c r="H889" s="185">
        <v>89</v>
      </c>
      <c r="I889" s="185">
        <v>89</v>
      </c>
      <c r="J889" s="185">
        <v>89</v>
      </c>
      <c r="K889" s="185">
        <v>89</v>
      </c>
      <c r="L889" s="185">
        <v>89</v>
      </c>
      <c r="M889" s="185">
        <v>89</v>
      </c>
      <c r="N889" s="185">
        <v>89</v>
      </c>
      <c r="O889" s="185">
        <v>89</v>
      </c>
      <c r="P889" s="185">
        <v>89</v>
      </c>
      <c r="Q889" s="185">
        <v>89</v>
      </c>
      <c r="R889" s="185">
        <v>95.89</v>
      </c>
      <c r="S889" s="185">
        <v>96.4</v>
      </c>
      <c r="T889" s="185">
        <v>96.91</v>
      </c>
      <c r="U889" s="185">
        <v>97.41</v>
      </c>
      <c r="V889" s="185">
        <v>97.92</v>
      </c>
      <c r="W889" s="185">
        <v>98.44</v>
      </c>
      <c r="X889" s="185">
        <v>98.95</v>
      </c>
      <c r="Y889" s="185">
        <v>99.47</v>
      </c>
      <c r="Z889" s="185">
        <v>99.98</v>
      </c>
      <c r="AA889" s="121">
        <v>89</v>
      </c>
      <c r="AB889" s="137">
        <v>0</v>
      </c>
      <c r="AC889" s="138"/>
      <c r="AD889" s="104"/>
      <c r="AE889" s="139" t="s">
        <v>12024</v>
      </c>
      <c r="AF889" s="139" t="s">
        <v>12015</v>
      </c>
    </row>
    <row r="890" spans="1:32" ht="16">
      <c r="A890" s="118" t="s">
        <v>3498</v>
      </c>
      <c r="B890" s="119" t="s">
        <v>393</v>
      </c>
      <c r="C890" s="119" t="s">
        <v>467</v>
      </c>
      <c r="D890" s="119" t="s">
        <v>3642</v>
      </c>
      <c r="E890" s="120">
        <v>79</v>
      </c>
      <c r="F890" s="185">
        <v>71.099999999999994</v>
      </c>
      <c r="G890" s="185">
        <v>79</v>
      </c>
      <c r="H890" s="185">
        <v>79</v>
      </c>
      <c r="I890" s="185">
        <v>79</v>
      </c>
      <c r="J890" s="185">
        <v>79</v>
      </c>
      <c r="K890" s="185">
        <v>79</v>
      </c>
      <c r="L890" s="185">
        <v>79</v>
      </c>
      <c r="M890" s="185">
        <v>79</v>
      </c>
      <c r="N890" s="185">
        <v>79</v>
      </c>
      <c r="O890" s="185">
        <v>79</v>
      </c>
      <c r="P890" s="185">
        <v>79</v>
      </c>
      <c r="Q890" s="185">
        <v>79</v>
      </c>
      <c r="R890" s="185">
        <v>85.12</v>
      </c>
      <c r="S890" s="185">
        <v>85.57</v>
      </c>
      <c r="T890" s="185">
        <v>86.02</v>
      </c>
      <c r="U890" s="185">
        <v>86.47</v>
      </c>
      <c r="V890" s="185">
        <v>86.92</v>
      </c>
      <c r="W890" s="185">
        <v>87.38</v>
      </c>
      <c r="X890" s="185">
        <v>87.83</v>
      </c>
      <c r="Y890" s="185">
        <v>88.29</v>
      </c>
      <c r="Z890" s="185">
        <v>88.75</v>
      </c>
      <c r="AA890" s="121">
        <v>79</v>
      </c>
      <c r="AB890" s="137">
        <v>0</v>
      </c>
      <c r="AC890" s="138"/>
      <c r="AD890" s="104"/>
      <c r="AE890" s="139" t="s">
        <v>12024</v>
      </c>
      <c r="AF890" s="139" t="s">
        <v>12015</v>
      </c>
    </row>
    <row r="891" spans="1:32" ht="16">
      <c r="A891" s="118" t="s">
        <v>3498</v>
      </c>
      <c r="B891" s="119" t="s">
        <v>393</v>
      </c>
      <c r="C891" s="119" t="s">
        <v>467</v>
      </c>
      <c r="D891" s="119" t="s">
        <v>3641</v>
      </c>
      <c r="E891" s="120">
        <v>79</v>
      </c>
      <c r="F891" s="185">
        <v>71.099999999999994</v>
      </c>
      <c r="G891" s="185">
        <v>79</v>
      </c>
      <c r="H891" s="185">
        <v>79</v>
      </c>
      <c r="I891" s="185">
        <v>79</v>
      </c>
      <c r="J891" s="185">
        <v>79</v>
      </c>
      <c r="K891" s="185">
        <v>79</v>
      </c>
      <c r="L891" s="185">
        <v>79</v>
      </c>
      <c r="M891" s="185">
        <v>79</v>
      </c>
      <c r="N891" s="185">
        <v>79</v>
      </c>
      <c r="O891" s="185">
        <v>79</v>
      </c>
      <c r="P891" s="185">
        <v>79</v>
      </c>
      <c r="Q891" s="185">
        <v>79</v>
      </c>
      <c r="R891" s="185">
        <v>85.12</v>
      </c>
      <c r="S891" s="185">
        <v>85.57</v>
      </c>
      <c r="T891" s="185">
        <v>86.02</v>
      </c>
      <c r="U891" s="185">
        <v>86.47</v>
      </c>
      <c r="V891" s="185">
        <v>86.92</v>
      </c>
      <c r="W891" s="185">
        <v>87.38</v>
      </c>
      <c r="X891" s="185">
        <v>87.83</v>
      </c>
      <c r="Y891" s="185">
        <v>88.29</v>
      </c>
      <c r="Z891" s="185">
        <v>88.75</v>
      </c>
      <c r="AA891" s="121">
        <v>79</v>
      </c>
      <c r="AB891" s="137">
        <v>0</v>
      </c>
      <c r="AC891" s="138"/>
      <c r="AD891" s="104"/>
      <c r="AE891" s="139" t="s">
        <v>12024</v>
      </c>
      <c r="AF891" s="139" t="s">
        <v>12015</v>
      </c>
    </row>
    <row r="892" spans="1:32" ht="16">
      <c r="A892" s="118" t="s">
        <v>3498</v>
      </c>
      <c r="B892" s="119" t="s">
        <v>393</v>
      </c>
      <c r="C892" s="119" t="s">
        <v>467</v>
      </c>
      <c r="D892" s="119" t="s">
        <v>3703</v>
      </c>
      <c r="E892" s="120">
        <v>79</v>
      </c>
      <c r="F892" s="185">
        <v>71.099999999999994</v>
      </c>
      <c r="G892" s="185">
        <v>79</v>
      </c>
      <c r="H892" s="185">
        <v>79</v>
      </c>
      <c r="I892" s="185">
        <v>79</v>
      </c>
      <c r="J892" s="185">
        <v>79</v>
      </c>
      <c r="K892" s="185">
        <v>79</v>
      </c>
      <c r="L892" s="185">
        <v>79</v>
      </c>
      <c r="M892" s="185">
        <v>79</v>
      </c>
      <c r="N892" s="185">
        <v>79</v>
      </c>
      <c r="O892" s="185">
        <v>79</v>
      </c>
      <c r="P892" s="185">
        <v>79</v>
      </c>
      <c r="Q892" s="185">
        <v>79</v>
      </c>
      <c r="R892" s="185">
        <v>85.12</v>
      </c>
      <c r="S892" s="185">
        <v>85.57</v>
      </c>
      <c r="T892" s="185">
        <v>86.02</v>
      </c>
      <c r="U892" s="185">
        <v>86.47</v>
      </c>
      <c r="V892" s="185">
        <v>86.92</v>
      </c>
      <c r="W892" s="185">
        <v>87.38</v>
      </c>
      <c r="X892" s="185">
        <v>87.83</v>
      </c>
      <c r="Y892" s="185">
        <v>88.29</v>
      </c>
      <c r="Z892" s="185">
        <v>88.75</v>
      </c>
      <c r="AA892" s="121">
        <v>79</v>
      </c>
      <c r="AB892" s="137">
        <v>0</v>
      </c>
      <c r="AC892" s="138"/>
      <c r="AD892" s="104"/>
      <c r="AE892" s="139" t="s">
        <v>12024</v>
      </c>
      <c r="AF892" s="139" t="s">
        <v>12015</v>
      </c>
    </row>
    <row r="893" spans="1:32" ht="16">
      <c r="A893" s="118" t="s">
        <v>3498</v>
      </c>
      <c r="B893" s="119" t="s">
        <v>393</v>
      </c>
      <c r="C893" s="119" t="s">
        <v>467</v>
      </c>
      <c r="D893" s="119" t="s">
        <v>3723</v>
      </c>
      <c r="E893" s="120">
        <v>79</v>
      </c>
      <c r="F893" s="185">
        <v>71.099999999999994</v>
      </c>
      <c r="G893" s="185">
        <v>79</v>
      </c>
      <c r="H893" s="185">
        <v>79</v>
      </c>
      <c r="I893" s="185">
        <v>79</v>
      </c>
      <c r="J893" s="185">
        <v>79</v>
      </c>
      <c r="K893" s="185">
        <v>79</v>
      </c>
      <c r="L893" s="185">
        <v>79</v>
      </c>
      <c r="M893" s="185">
        <v>79</v>
      </c>
      <c r="N893" s="185">
        <v>79</v>
      </c>
      <c r="O893" s="185">
        <v>79</v>
      </c>
      <c r="P893" s="185">
        <v>79</v>
      </c>
      <c r="Q893" s="185">
        <v>79</v>
      </c>
      <c r="R893" s="185">
        <v>85.12</v>
      </c>
      <c r="S893" s="185">
        <v>85.57</v>
      </c>
      <c r="T893" s="185">
        <v>86.02</v>
      </c>
      <c r="U893" s="185">
        <v>86.47</v>
      </c>
      <c r="V893" s="185">
        <v>86.92</v>
      </c>
      <c r="W893" s="185">
        <v>87.38</v>
      </c>
      <c r="X893" s="185">
        <v>87.83</v>
      </c>
      <c r="Y893" s="185">
        <v>88.29</v>
      </c>
      <c r="Z893" s="185">
        <v>88.75</v>
      </c>
      <c r="AA893" s="121">
        <v>79</v>
      </c>
      <c r="AB893" s="137">
        <v>0</v>
      </c>
      <c r="AC893" s="138"/>
      <c r="AD893" s="104"/>
      <c r="AE893" s="139" t="s">
        <v>12024</v>
      </c>
      <c r="AF893" s="139" t="s">
        <v>12015</v>
      </c>
    </row>
    <row r="894" spans="1:32" ht="16">
      <c r="A894" s="118" t="s">
        <v>3498</v>
      </c>
      <c r="B894" s="119" t="s">
        <v>393</v>
      </c>
      <c r="C894" s="119" t="s">
        <v>467</v>
      </c>
      <c r="D894" s="119" t="s">
        <v>3724</v>
      </c>
      <c r="E894" s="120">
        <v>79</v>
      </c>
      <c r="F894" s="185">
        <v>71.099999999999994</v>
      </c>
      <c r="G894" s="185">
        <v>79</v>
      </c>
      <c r="H894" s="185">
        <v>79</v>
      </c>
      <c r="I894" s="185">
        <v>79</v>
      </c>
      <c r="J894" s="185">
        <v>79</v>
      </c>
      <c r="K894" s="185">
        <v>79</v>
      </c>
      <c r="L894" s="185">
        <v>79</v>
      </c>
      <c r="M894" s="185">
        <v>79</v>
      </c>
      <c r="N894" s="185">
        <v>79</v>
      </c>
      <c r="O894" s="185">
        <v>79</v>
      </c>
      <c r="P894" s="185">
        <v>79</v>
      </c>
      <c r="Q894" s="185">
        <v>79</v>
      </c>
      <c r="R894" s="185">
        <v>85.12</v>
      </c>
      <c r="S894" s="185">
        <v>85.57</v>
      </c>
      <c r="T894" s="185">
        <v>86.02</v>
      </c>
      <c r="U894" s="185">
        <v>86.47</v>
      </c>
      <c r="V894" s="185">
        <v>86.92</v>
      </c>
      <c r="W894" s="185">
        <v>87.38</v>
      </c>
      <c r="X894" s="185">
        <v>87.83</v>
      </c>
      <c r="Y894" s="185">
        <v>88.29</v>
      </c>
      <c r="Z894" s="185">
        <v>88.75</v>
      </c>
      <c r="AA894" s="121">
        <v>79</v>
      </c>
      <c r="AB894" s="137">
        <v>0</v>
      </c>
      <c r="AC894" s="138"/>
      <c r="AD894" s="104"/>
      <c r="AE894" s="139" t="s">
        <v>12024</v>
      </c>
      <c r="AF894" s="139" t="s">
        <v>12015</v>
      </c>
    </row>
    <row r="895" spans="1:32" ht="16">
      <c r="A895" s="118" t="s">
        <v>3498</v>
      </c>
      <c r="B895" s="119" t="s">
        <v>393</v>
      </c>
      <c r="C895" s="119" t="s">
        <v>467</v>
      </c>
      <c r="D895" s="119" t="s">
        <v>3725</v>
      </c>
      <c r="E895" s="120">
        <v>79</v>
      </c>
      <c r="F895" s="185">
        <v>71.099999999999994</v>
      </c>
      <c r="G895" s="185">
        <v>79</v>
      </c>
      <c r="H895" s="185">
        <v>79</v>
      </c>
      <c r="I895" s="185">
        <v>79</v>
      </c>
      <c r="J895" s="185">
        <v>79</v>
      </c>
      <c r="K895" s="185">
        <v>79</v>
      </c>
      <c r="L895" s="185">
        <v>79</v>
      </c>
      <c r="M895" s="185">
        <v>79</v>
      </c>
      <c r="N895" s="185">
        <v>79</v>
      </c>
      <c r="O895" s="185">
        <v>79</v>
      </c>
      <c r="P895" s="185">
        <v>79</v>
      </c>
      <c r="Q895" s="185">
        <v>79</v>
      </c>
      <c r="R895" s="185">
        <v>85.12</v>
      </c>
      <c r="S895" s="185">
        <v>85.57</v>
      </c>
      <c r="T895" s="185">
        <v>86.02</v>
      </c>
      <c r="U895" s="185">
        <v>86.47</v>
      </c>
      <c r="V895" s="185">
        <v>86.92</v>
      </c>
      <c r="W895" s="185">
        <v>87.38</v>
      </c>
      <c r="X895" s="185">
        <v>87.83</v>
      </c>
      <c r="Y895" s="185">
        <v>88.29</v>
      </c>
      <c r="Z895" s="185">
        <v>88.75</v>
      </c>
      <c r="AA895" s="121">
        <v>79</v>
      </c>
      <c r="AB895" s="137">
        <v>0</v>
      </c>
      <c r="AC895" s="138"/>
      <c r="AD895" s="104"/>
      <c r="AE895" s="139" t="s">
        <v>12024</v>
      </c>
      <c r="AF895" s="139" t="s">
        <v>12015</v>
      </c>
    </row>
    <row r="896" spans="1:32" ht="16">
      <c r="A896" s="118" t="s">
        <v>3498</v>
      </c>
      <c r="B896" s="119" t="s">
        <v>393</v>
      </c>
      <c r="C896" s="119" t="s">
        <v>467</v>
      </c>
      <c r="D896" s="119" t="s">
        <v>3726</v>
      </c>
      <c r="E896" s="120">
        <v>79</v>
      </c>
      <c r="F896" s="185">
        <v>71.099999999999994</v>
      </c>
      <c r="G896" s="185">
        <v>79</v>
      </c>
      <c r="H896" s="185">
        <v>79</v>
      </c>
      <c r="I896" s="185">
        <v>79</v>
      </c>
      <c r="J896" s="185">
        <v>79</v>
      </c>
      <c r="K896" s="185">
        <v>79</v>
      </c>
      <c r="L896" s="185">
        <v>79</v>
      </c>
      <c r="M896" s="185">
        <v>79</v>
      </c>
      <c r="N896" s="185">
        <v>79</v>
      </c>
      <c r="O896" s="185">
        <v>79</v>
      </c>
      <c r="P896" s="185">
        <v>79</v>
      </c>
      <c r="Q896" s="185">
        <v>79</v>
      </c>
      <c r="R896" s="185">
        <v>85.12</v>
      </c>
      <c r="S896" s="185">
        <v>85.57</v>
      </c>
      <c r="T896" s="185">
        <v>86.02</v>
      </c>
      <c r="U896" s="185">
        <v>86.47</v>
      </c>
      <c r="V896" s="185">
        <v>86.92</v>
      </c>
      <c r="W896" s="185">
        <v>87.38</v>
      </c>
      <c r="X896" s="185">
        <v>87.83</v>
      </c>
      <c r="Y896" s="185">
        <v>88.29</v>
      </c>
      <c r="Z896" s="185">
        <v>88.75</v>
      </c>
      <c r="AA896" s="121">
        <v>79</v>
      </c>
      <c r="AB896" s="137">
        <v>0</v>
      </c>
      <c r="AC896" s="138"/>
      <c r="AD896" s="104"/>
      <c r="AE896" s="139" t="s">
        <v>12024</v>
      </c>
      <c r="AF896" s="139" t="s">
        <v>12015</v>
      </c>
    </row>
    <row r="897" spans="1:32" ht="16">
      <c r="A897" s="118" t="s">
        <v>4363</v>
      </c>
      <c r="B897" s="119" t="s">
        <v>393</v>
      </c>
      <c r="C897" s="119" t="s">
        <v>1765</v>
      </c>
      <c r="D897" s="119" t="s">
        <v>3706</v>
      </c>
      <c r="E897" s="120">
        <v>149</v>
      </c>
      <c r="F897" s="185">
        <v>134.1</v>
      </c>
      <c r="G897" s="185">
        <v>149</v>
      </c>
      <c r="H897" s="185">
        <v>149</v>
      </c>
      <c r="I897" s="185">
        <v>149</v>
      </c>
      <c r="J897" s="185">
        <v>149</v>
      </c>
      <c r="K897" s="185">
        <v>149</v>
      </c>
      <c r="L897" s="185">
        <v>149</v>
      </c>
      <c r="M897" s="185">
        <v>149</v>
      </c>
      <c r="N897" s="185">
        <v>149</v>
      </c>
      <c r="O897" s="185">
        <v>149</v>
      </c>
      <c r="P897" s="185">
        <v>149</v>
      </c>
      <c r="Q897" s="185">
        <v>149</v>
      </c>
      <c r="R897" s="185">
        <v>160.54</v>
      </c>
      <c r="S897" s="185">
        <v>161.38999999999999</v>
      </c>
      <c r="T897" s="185">
        <v>162.22999999999999</v>
      </c>
      <c r="U897" s="185">
        <v>163.09</v>
      </c>
      <c r="V897" s="185">
        <v>163.94</v>
      </c>
      <c r="W897" s="185">
        <v>164.8</v>
      </c>
      <c r="X897" s="185">
        <v>165.66</v>
      </c>
      <c r="Y897" s="185">
        <v>166.52</v>
      </c>
      <c r="Z897" s="185">
        <v>167.39</v>
      </c>
      <c r="AA897" s="121">
        <v>149</v>
      </c>
      <c r="AB897" s="137">
        <v>0</v>
      </c>
      <c r="AC897" s="138"/>
      <c r="AD897" s="104"/>
      <c r="AE897" s="139" t="s">
        <v>12024</v>
      </c>
      <c r="AF897" s="139" t="s">
        <v>12015</v>
      </c>
    </row>
    <row r="898" spans="1:32" ht="16">
      <c r="A898" s="118" t="s">
        <v>3498</v>
      </c>
      <c r="B898" s="119" t="s">
        <v>269</v>
      </c>
      <c r="C898" s="119" t="s">
        <v>206</v>
      </c>
      <c r="D898" s="119" t="s">
        <v>3974</v>
      </c>
      <c r="E898" s="120">
        <v>989</v>
      </c>
      <c r="F898" s="185">
        <v>890.1</v>
      </c>
      <c r="G898" s="185">
        <v>989</v>
      </c>
      <c r="H898" s="185">
        <v>989</v>
      </c>
      <c r="I898" s="185">
        <v>989</v>
      </c>
      <c r="J898" s="185">
        <v>989</v>
      </c>
      <c r="K898" s="185">
        <v>989</v>
      </c>
      <c r="L898" s="185">
        <v>989</v>
      </c>
      <c r="M898" s="185">
        <v>989</v>
      </c>
      <c r="N898" s="185">
        <v>989</v>
      </c>
      <c r="O898" s="185">
        <v>989</v>
      </c>
      <c r="P898" s="185">
        <v>989</v>
      </c>
      <c r="Q898" s="185">
        <v>989</v>
      </c>
      <c r="R898" s="185">
        <v>1065.5999999999999</v>
      </c>
      <c r="S898" s="185">
        <v>1071.21</v>
      </c>
      <c r="T898" s="185">
        <v>1076.8499999999999</v>
      </c>
      <c r="U898" s="185">
        <v>1082.5</v>
      </c>
      <c r="V898" s="185">
        <v>1088.17</v>
      </c>
      <c r="W898" s="185">
        <v>1093.8699999999999</v>
      </c>
      <c r="X898" s="185">
        <v>1099.58</v>
      </c>
      <c r="Y898" s="185">
        <v>1105.31</v>
      </c>
      <c r="Z898" s="185">
        <v>1111.06</v>
      </c>
      <c r="AA898" s="121">
        <v>989</v>
      </c>
      <c r="AB898" s="137">
        <v>0</v>
      </c>
      <c r="AC898" s="138"/>
      <c r="AD898" s="104"/>
      <c r="AE898" s="139" t="s">
        <v>12024</v>
      </c>
      <c r="AF898" s="139" t="s">
        <v>12015</v>
      </c>
    </row>
    <row r="899" spans="1:32" ht="15" customHeight="1">
      <c r="A899" s="118" t="s">
        <v>3498</v>
      </c>
      <c r="B899" s="119" t="s">
        <v>269</v>
      </c>
      <c r="C899" s="119" t="s">
        <v>206</v>
      </c>
      <c r="D899" s="119" t="s">
        <v>3992</v>
      </c>
      <c r="E899" s="120">
        <v>989</v>
      </c>
      <c r="F899" s="185">
        <v>890.1</v>
      </c>
      <c r="G899" s="185">
        <v>989</v>
      </c>
      <c r="H899" s="185">
        <v>989</v>
      </c>
      <c r="I899" s="185">
        <v>989</v>
      </c>
      <c r="J899" s="185">
        <v>989</v>
      </c>
      <c r="K899" s="185">
        <v>989</v>
      </c>
      <c r="L899" s="185">
        <v>989</v>
      </c>
      <c r="M899" s="185">
        <v>989</v>
      </c>
      <c r="N899" s="185">
        <v>989</v>
      </c>
      <c r="O899" s="185">
        <v>989</v>
      </c>
      <c r="P899" s="185">
        <v>989</v>
      </c>
      <c r="Q899" s="185">
        <v>989</v>
      </c>
      <c r="R899" s="185">
        <v>1065.5999999999999</v>
      </c>
      <c r="S899" s="185">
        <v>1071.21</v>
      </c>
      <c r="T899" s="185">
        <v>1076.8499999999999</v>
      </c>
      <c r="U899" s="185">
        <v>1082.5</v>
      </c>
      <c r="V899" s="185">
        <v>1088.17</v>
      </c>
      <c r="W899" s="185">
        <v>1093.8699999999999</v>
      </c>
      <c r="X899" s="185">
        <v>1099.58</v>
      </c>
      <c r="Y899" s="185">
        <v>1105.31</v>
      </c>
      <c r="Z899" s="185">
        <v>1111.06</v>
      </c>
      <c r="AA899" s="121">
        <v>989</v>
      </c>
      <c r="AB899" s="137">
        <v>0</v>
      </c>
      <c r="AC899" s="138"/>
      <c r="AD899" s="104"/>
      <c r="AE899" s="139" t="s">
        <v>12024</v>
      </c>
      <c r="AF899" s="139" t="s">
        <v>12015</v>
      </c>
    </row>
    <row r="900" spans="1:32" ht="15" customHeight="1">
      <c r="A900" s="118" t="s">
        <v>4363</v>
      </c>
      <c r="B900" s="119" t="s">
        <v>397</v>
      </c>
      <c r="C900" s="119" t="s">
        <v>216</v>
      </c>
      <c r="D900" s="119" t="s">
        <v>3746</v>
      </c>
      <c r="E900" s="120">
        <v>649</v>
      </c>
      <c r="F900" s="185">
        <v>584.1</v>
      </c>
      <c r="G900" s="185">
        <v>649</v>
      </c>
      <c r="H900" s="185">
        <v>649</v>
      </c>
      <c r="I900" s="185">
        <v>649</v>
      </c>
      <c r="J900" s="185">
        <v>649</v>
      </c>
      <c r="K900" s="185">
        <v>649</v>
      </c>
      <c r="L900" s="185">
        <v>649</v>
      </c>
      <c r="M900" s="185">
        <v>649</v>
      </c>
      <c r="N900" s="185">
        <v>649</v>
      </c>
      <c r="O900" s="185">
        <v>649</v>
      </c>
      <c r="P900" s="185">
        <v>649</v>
      </c>
      <c r="Q900" s="185">
        <v>649</v>
      </c>
      <c r="R900" s="185">
        <v>699.26</v>
      </c>
      <c r="S900" s="185">
        <v>702.95</v>
      </c>
      <c r="T900" s="185">
        <v>706.65</v>
      </c>
      <c r="U900" s="185">
        <v>710.36</v>
      </c>
      <c r="V900" s="185">
        <v>714.08</v>
      </c>
      <c r="W900" s="185">
        <v>717.82</v>
      </c>
      <c r="X900" s="185">
        <v>721.56</v>
      </c>
      <c r="Y900" s="185">
        <v>725.32</v>
      </c>
      <c r="Z900" s="185">
        <v>729.1</v>
      </c>
      <c r="AA900" s="121">
        <v>649</v>
      </c>
      <c r="AB900" s="137">
        <v>0</v>
      </c>
      <c r="AC900" s="138"/>
      <c r="AD900" s="104"/>
      <c r="AE900" s="139" t="s">
        <v>12024</v>
      </c>
      <c r="AF900" s="139" t="s">
        <v>12015</v>
      </c>
    </row>
    <row r="901" spans="1:32" ht="15" customHeight="1">
      <c r="A901" s="118" t="s">
        <v>4363</v>
      </c>
      <c r="B901" s="119" t="s">
        <v>397</v>
      </c>
      <c r="C901" s="119" t="s">
        <v>216</v>
      </c>
      <c r="D901" s="119" t="s">
        <v>3747</v>
      </c>
      <c r="E901" s="120">
        <v>179</v>
      </c>
      <c r="F901" s="185">
        <v>161.1</v>
      </c>
      <c r="G901" s="185">
        <v>179</v>
      </c>
      <c r="H901" s="185">
        <v>179</v>
      </c>
      <c r="I901" s="185">
        <v>179</v>
      </c>
      <c r="J901" s="185">
        <v>179</v>
      </c>
      <c r="K901" s="185">
        <v>179</v>
      </c>
      <c r="L901" s="185">
        <v>179</v>
      </c>
      <c r="M901" s="185">
        <v>179</v>
      </c>
      <c r="N901" s="185">
        <v>179</v>
      </c>
      <c r="O901" s="185">
        <v>179</v>
      </c>
      <c r="P901" s="185">
        <v>179</v>
      </c>
      <c r="Q901" s="185">
        <v>179</v>
      </c>
      <c r="R901" s="185">
        <v>192.86</v>
      </c>
      <c r="S901" s="185">
        <v>193.88</v>
      </c>
      <c r="T901" s="185">
        <v>194.9</v>
      </c>
      <c r="U901" s="185">
        <v>195.92</v>
      </c>
      <c r="V901" s="185">
        <v>196.95</v>
      </c>
      <c r="W901" s="185">
        <v>197.98</v>
      </c>
      <c r="X901" s="185">
        <v>199.01</v>
      </c>
      <c r="Y901" s="185">
        <v>200.05</v>
      </c>
      <c r="Z901" s="185">
        <v>201.09</v>
      </c>
      <c r="AA901" s="121">
        <v>179</v>
      </c>
      <c r="AB901" s="137">
        <v>0</v>
      </c>
      <c r="AC901" s="138"/>
      <c r="AD901" s="104"/>
      <c r="AE901" s="139" t="s">
        <v>12024</v>
      </c>
      <c r="AF901" s="139" t="s">
        <v>12015</v>
      </c>
    </row>
    <row r="902" spans="1:32" ht="15" customHeight="1">
      <c r="A902" s="118" t="s">
        <v>4364</v>
      </c>
      <c r="B902" s="119" t="s">
        <v>243</v>
      </c>
      <c r="C902" s="119" t="s">
        <v>1375</v>
      </c>
      <c r="D902" s="119" t="s">
        <v>3748</v>
      </c>
      <c r="E902" s="120">
        <v>649</v>
      </c>
      <c r="F902" s="185">
        <v>584.1</v>
      </c>
      <c r="G902" s="185">
        <v>649</v>
      </c>
      <c r="H902" s="185">
        <v>649</v>
      </c>
      <c r="I902" s="185">
        <v>649</v>
      </c>
      <c r="J902" s="185">
        <v>649</v>
      </c>
      <c r="K902" s="185">
        <v>649</v>
      </c>
      <c r="L902" s="185">
        <v>649</v>
      </c>
      <c r="M902" s="185">
        <v>649</v>
      </c>
      <c r="N902" s="185">
        <v>649</v>
      </c>
      <c r="O902" s="185">
        <v>649</v>
      </c>
      <c r="P902" s="185">
        <v>649</v>
      </c>
      <c r="Q902" s="185">
        <v>649</v>
      </c>
      <c r="R902" s="185">
        <v>699.26</v>
      </c>
      <c r="S902" s="185">
        <v>702.95</v>
      </c>
      <c r="T902" s="185">
        <v>706.65</v>
      </c>
      <c r="U902" s="185">
        <v>710.36</v>
      </c>
      <c r="V902" s="185">
        <v>714.08</v>
      </c>
      <c r="W902" s="185">
        <v>717.82</v>
      </c>
      <c r="X902" s="185">
        <v>721.56</v>
      </c>
      <c r="Y902" s="185">
        <v>725.32</v>
      </c>
      <c r="Z902" s="185">
        <v>729.1</v>
      </c>
      <c r="AA902" s="121">
        <v>649</v>
      </c>
      <c r="AB902" s="137">
        <v>0</v>
      </c>
      <c r="AC902" s="138"/>
      <c r="AD902" s="104"/>
      <c r="AE902" s="139" t="s">
        <v>12024</v>
      </c>
      <c r="AF902" s="139" t="s">
        <v>12015</v>
      </c>
    </row>
    <row r="903" spans="1:32" ht="16">
      <c r="A903" s="118" t="s">
        <v>4364</v>
      </c>
      <c r="B903" s="119" t="s">
        <v>243</v>
      </c>
      <c r="C903" s="119" t="s">
        <v>1375</v>
      </c>
      <c r="D903" s="119" t="s">
        <v>3755</v>
      </c>
      <c r="E903" s="120">
        <v>649</v>
      </c>
      <c r="F903" s="185">
        <v>584.1</v>
      </c>
      <c r="G903" s="185">
        <v>649</v>
      </c>
      <c r="H903" s="185">
        <v>649</v>
      </c>
      <c r="I903" s="185">
        <v>649</v>
      </c>
      <c r="J903" s="185">
        <v>649</v>
      </c>
      <c r="K903" s="185">
        <v>649</v>
      </c>
      <c r="L903" s="185">
        <v>649</v>
      </c>
      <c r="M903" s="185">
        <v>649</v>
      </c>
      <c r="N903" s="185">
        <v>649</v>
      </c>
      <c r="O903" s="185">
        <v>649</v>
      </c>
      <c r="P903" s="185">
        <v>649</v>
      </c>
      <c r="Q903" s="185">
        <v>649</v>
      </c>
      <c r="R903" s="185">
        <v>699.26</v>
      </c>
      <c r="S903" s="185">
        <v>702.95</v>
      </c>
      <c r="T903" s="185">
        <v>706.65</v>
      </c>
      <c r="U903" s="185">
        <v>710.36</v>
      </c>
      <c r="V903" s="185">
        <v>714.08</v>
      </c>
      <c r="W903" s="185">
        <v>717.82</v>
      </c>
      <c r="X903" s="185">
        <v>721.56</v>
      </c>
      <c r="Y903" s="185">
        <v>725.32</v>
      </c>
      <c r="Z903" s="185">
        <v>729.1</v>
      </c>
      <c r="AA903" s="121">
        <v>649</v>
      </c>
      <c r="AB903" s="137">
        <v>0</v>
      </c>
      <c r="AC903" s="138"/>
      <c r="AD903" s="104"/>
      <c r="AE903" s="139" t="s">
        <v>12024</v>
      </c>
      <c r="AF903" s="139" t="s">
        <v>12015</v>
      </c>
    </row>
    <row r="904" spans="1:32" ht="16">
      <c r="A904" s="118" t="s">
        <v>3498</v>
      </c>
      <c r="B904" s="119" t="s">
        <v>393</v>
      </c>
      <c r="C904" s="119" t="s">
        <v>206</v>
      </c>
      <c r="D904" s="119" t="s">
        <v>3769</v>
      </c>
      <c r="E904" s="120">
        <v>79</v>
      </c>
      <c r="F904" s="185">
        <v>71.099999999999994</v>
      </c>
      <c r="G904" s="185">
        <v>79</v>
      </c>
      <c r="H904" s="185">
        <v>79</v>
      </c>
      <c r="I904" s="185">
        <v>79</v>
      </c>
      <c r="J904" s="185">
        <v>79</v>
      </c>
      <c r="K904" s="185">
        <v>79</v>
      </c>
      <c r="L904" s="185">
        <v>79</v>
      </c>
      <c r="M904" s="185">
        <v>79</v>
      </c>
      <c r="N904" s="185">
        <v>79</v>
      </c>
      <c r="O904" s="185">
        <v>79</v>
      </c>
      <c r="P904" s="185">
        <v>79</v>
      </c>
      <c r="Q904" s="185">
        <v>79</v>
      </c>
      <c r="R904" s="185">
        <v>85.12</v>
      </c>
      <c r="S904" s="185">
        <v>85.57</v>
      </c>
      <c r="T904" s="185">
        <v>86.02</v>
      </c>
      <c r="U904" s="185">
        <v>86.47</v>
      </c>
      <c r="V904" s="185">
        <v>86.92</v>
      </c>
      <c r="W904" s="185">
        <v>87.38</v>
      </c>
      <c r="X904" s="185">
        <v>87.83</v>
      </c>
      <c r="Y904" s="185">
        <v>88.29</v>
      </c>
      <c r="Z904" s="185">
        <v>88.75</v>
      </c>
      <c r="AA904" s="121">
        <v>79</v>
      </c>
      <c r="AB904" s="137">
        <v>0</v>
      </c>
      <c r="AC904" s="138"/>
      <c r="AD904" s="104"/>
      <c r="AE904" s="139" t="s">
        <v>12024</v>
      </c>
      <c r="AF904" s="139" t="s">
        <v>12015</v>
      </c>
    </row>
    <row r="905" spans="1:32" ht="16">
      <c r="A905" s="118" t="s">
        <v>3498</v>
      </c>
      <c r="B905" s="119" t="s">
        <v>393</v>
      </c>
      <c r="C905" s="119" t="s">
        <v>206</v>
      </c>
      <c r="D905" s="119" t="s">
        <v>3770</v>
      </c>
      <c r="E905" s="120">
        <v>79</v>
      </c>
      <c r="F905" s="185">
        <v>71.099999999999994</v>
      </c>
      <c r="G905" s="185">
        <v>79</v>
      </c>
      <c r="H905" s="185">
        <v>79</v>
      </c>
      <c r="I905" s="185">
        <v>79</v>
      </c>
      <c r="J905" s="185">
        <v>79</v>
      </c>
      <c r="K905" s="185">
        <v>79</v>
      </c>
      <c r="L905" s="185">
        <v>79</v>
      </c>
      <c r="M905" s="185">
        <v>79</v>
      </c>
      <c r="N905" s="185">
        <v>79</v>
      </c>
      <c r="O905" s="185">
        <v>79</v>
      </c>
      <c r="P905" s="185">
        <v>79</v>
      </c>
      <c r="Q905" s="185">
        <v>79</v>
      </c>
      <c r="R905" s="185">
        <v>85.12</v>
      </c>
      <c r="S905" s="185">
        <v>85.57</v>
      </c>
      <c r="T905" s="185">
        <v>86.02</v>
      </c>
      <c r="U905" s="185">
        <v>86.47</v>
      </c>
      <c r="V905" s="185">
        <v>86.92</v>
      </c>
      <c r="W905" s="185">
        <v>87.38</v>
      </c>
      <c r="X905" s="185">
        <v>87.83</v>
      </c>
      <c r="Y905" s="185">
        <v>88.29</v>
      </c>
      <c r="Z905" s="185">
        <v>88.75</v>
      </c>
      <c r="AA905" s="121">
        <v>79</v>
      </c>
      <c r="AB905" s="137">
        <v>0</v>
      </c>
      <c r="AC905" s="138"/>
      <c r="AD905" s="104"/>
      <c r="AE905" s="139" t="s">
        <v>12024</v>
      </c>
      <c r="AF905" s="139" t="s">
        <v>12015</v>
      </c>
    </row>
    <row r="906" spans="1:32" ht="16">
      <c r="A906" s="118" t="s">
        <v>3498</v>
      </c>
      <c r="B906" s="119" t="s">
        <v>393</v>
      </c>
      <c r="C906" s="119" t="s">
        <v>206</v>
      </c>
      <c r="D906" s="119" t="s">
        <v>3771</v>
      </c>
      <c r="E906" s="120">
        <v>79</v>
      </c>
      <c r="F906" s="185">
        <v>71.099999999999994</v>
      </c>
      <c r="G906" s="185">
        <v>79</v>
      </c>
      <c r="H906" s="185">
        <v>79</v>
      </c>
      <c r="I906" s="185">
        <v>79</v>
      </c>
      <c r="J906" s="185">
        <v>79</v>
      </c>
      <c r="K906" s="185">
        <v>79</v>
      </c>
      <c r="L906" s="185">
        <v>79</v>
      </c>
      <c r="M906" s="185">
        <v>79</v>
      </c>
      <c r="N906" s="185">
        <v>79</v>
      </c>
      <c r="O906" s="185">
        <v>79</v>
      </c>
      <c r="P906" s="185">
        <v>79</v>
      </c>
      <c r="Q906" s="185">
        <v>79</v>
      </c>
      <c r="R906" s="185">
        <v>85.12</v>
      </c>
      <c r="S906" s="185">
        <v>85.57</v>
      </c>
      <c r="T906" s="185">
        <v>86.02</v>
      </c>
      <c r="U906" s="185">
        <v>86.47</v>
      </c>
      <c r="V906" s="185">
        <v>86.92</v>
      </c>
      <c r="W906" s="185">
        <v>87.38</v>
      </c>
      <c r="X906" s="185">
        <v>87.83</v>
      </c>
      <c r="Y906" s="185">
        <v>88.29</v>
      </c>
      <c r="Z906" s="185">
        <v>88.75</v>
      </c>
      <c r="AA906" s="121">
        <v>79</v>
      </c>
      <c r="AB906" s="137">
        <v>0</v>
      </c>
      <c r="AC906" s="138"/>
      <c r="AD906" s="104"/>
      <c r="AE906" s="139" t="s">
        <v>12024</v>
      </c>
      <c r="AF906" s="139" t="s">
        <v>12015</v>
      </c>
    </row>
    <row r="907" spans="1:32" ht="16">
      <c r="A907" s="118" t="s">
        <v>3498</v>
      </c>
      <c r="B907" s="119" t="s">
        <v>393</v>
      </c>
      <c r="C907" s="119" t="s">
        <v>206</v>
      </c>
      <c r="D907" s="119" t="s">
        <v>3772</v>
      </c>
      <c r="E907" s="120">
        <v>79</v>
      </c>
      <c r="F907" s="185">
        <v>71.099999999999994</v>
      </c>
      <c r="G907" s="185">
        <v>79</v>
      </c>
      <c r="H907" s="185">
        <v>79</v>
      </c>
      <c r="I907" s="185">
        <v>79</v>
      </c>
      <c r="J907" s="185">
        <v>79</v>
      </c>
      <c r="K907" s="185">
        <v>79</v>
      </c>
      <c r="L907" s="185">
        <v>79</v>
      </c>
      <c r="M907" s="185">
        <v>79</v>
      </c>
      <c r="N907" s="185">
        <v>79</v>
      </c>
      <c r="O907" s="185">
        <v>79</v>
      </c>
      <c r="P907" s="185">
        <v>79</v>
      </c>
      <c r="Q907" s="185">
        <v>79</v>
      </c>
      <c r="R907" s="185">
        <v>85.12</v>
      </c>
      <c r="S907" s="185">
        <v>85.57</v>
      </c>
      <c r="T907" s="185">
        <v>86.02</v>
      </c>
      <c r="U907" s="185">
        <v>86.47</v>
      </c>
      <c r="V907" s="185">
        <v>86.92</v>
      </c>
      <c r="W907" s="185">
        <v>87.38</v>
      </c>
      <c r="X907" s="185">
        <v>87.83</v>
      </c>
      <c r="Y907" s="185">
        <v>88.29</v>
      </c>
      <c r="Z907" s="185">
        <v>88.75</v>
      </c>
      <c r="AA907" s="121">
        <v>79</v>
      </c>
      <c r="AB907" s="137">
        <v>0</v>
      </c>
      <c r="AC907" s="138"/>
      <c r="AD907" s="104"/>
      <c r="AE907" s="139" t="s">
        <v>12024</v>
      </c>
      <c r="AF907" s="139" t="s">
        <v>12015</v>
      </c>
    </row>
    <row r="908" spans="1:32" ht="16">
      <c r="A908" s="118" t="s">
        <v>3498</v>
      </c>
      <c r="B908" s="119" t="s">
        <v>393</v>
      </c>
      <c r="C908" s="119" t="s">
        <v>206</v>
      </c>
      <c r="D908" s="119" t="s">
        <v>3773</v>
      </c>
      <c r="E908" s="120">
        <v>79</v>
      </c>
      <c r="F908" s="185">
        <v>71.099999999999994</v>
      </c>
      <c r="G908" s="185">
        <v>79</v>
      </c>
      <c r="H908" s="185">
        <v>79</v>
      </c>
      <c r="I908" s="185">
        <v>79</v>
      </c>
      <c r="J908" s="185">
        <v>79</v>
      </c>
      <c r="K908" s="185">
        <v>79</v>
      </c>
      <c r="L908" s="185">
        <v>79</v>
      </c>
      <c r="M908" s="185">
        <v>79</v>
      </c>
      <c r="N908" s="185">
        <v>79</v>
      </c>
      <c r="O908" s="185">
        <v>79</v>
      </c>
      <c r="P908" s="185">
        <v>79</v>
      </c>
      <c r="Q908" s="185">
        <v>79</v>
      </c>
      <c r="R908" s="185">
        <v>85.12</v>
      </c>
      <c r="S908" s="185">
        <v>85.57</v>
      </c>
      <c r="T908" s="185">
        <v>86.02</v>
      </c>
      <c r="U908" s="185">
        <v>86.47</v>
      </c>
      <c r="V908" s="185">
        <v>86.92</v>
      </c>
      <c r="W908" s="185">
        <v>87.38</v>
      </c>
      <c r="X908" s="185">
        <v>87.83</v>
      </c>
      <c r="Y908" s="185">
        <v>88.29</v>
      </c>
      <c r="Z908" s="185">
        <v>88.75</v>
      </c>
      <c r="AA908" s="121">
        <v>79</v>
      </c>
      <c r="AB908" s="137">
        <v>0</v>
      </c>
      <c r="AC908" s="138"/>
      <c r="AD908" s="104"/>
      <c r="AE908" s="139" t="s">
        <v>12024</v>
      </c>
      <c r="AF908" s="139" t="s">
        <v>12015</v>
      </c>
    </row>
    <row r="909" spans="1:32" ht="16">
      <c r="A909" s="118" t="s">
        <v>3498</v>
      </c>
      <c r="B909" s="119" t="s">
        <v>393</v>
      </c>
      <c r="C909" s="119" t="s">
        <v>206</v>
      </c>
      <c r="D909" s="119" t="s">
        <v>3774</v>
      </c>
      <c r="E909" s="120">
        <v>79</v>
      </c>
      <c r="F909" s="185">
        <v>71.099999999999994</v>
      </c>
      <c r="G909" s="185">
        <v>79</v>
      </c>
      <c r="H909" s="185">
        <v>79</v>
      </c>
      <c r="I909" s="185">
        <v>79</v>
      </c>
      <c r="J909" s="185">
        <v>79</v>
      </c>
      <c r="K909" s="185">
        <v>79</v>
      </c>
      <c r="L909" s="185">
        <v>79</v>
      </c>
      <c r="M909" s="185">
        <v>79</v>
      </c>
      <c r="N909" s="185">
        <v>79</v>
      </c>
      <c r="O909" s="185">
        <v>79</v>
      </c>
      <c r="P909" s="185">
        <v>79</v>
      </c>
      <c r="Q909" s="185">
        <v>79</v>
      </c>
      <c r="R909" s="185">
        <v>85.12</v>
      </c>
      <c r="S909" s="185">
        <v>85.57</v>
      </c>
      <c r="T909" s="185">
        <v>86.02</v>
      </c>
      <c r="U909" s="185">
        <v>86.47</v>
      </c>
      <c r="V909" s="185">
        <v>86.92</v>
      </c>
      <c r="W909" s="185">
        <v>87.38</v>
      </c>
      <c r="X909" s="185">
        <v>87.83</v>
      </c>
      <c r="Y909" s="185">
        <v>88.29</v>
      </c>
      <c r="Z909" s="185">
        <v>88.75</v>
      </c>
      <c r="AA909" s="121">
        <v>79</v>
      </c>
      <c r="AB909" s="137">
        <v>0</v>
      </c>
      <c r="AC909" s="138"/>
      <c r="AD909" s="104"/>
      <c r="AE909" s="139" t="s">
        <v>12024</v>
      </c>
      <c r="AF909" s="139" t="s">
        <v>12015</v>
      </c>
    </row>
    <row r="910" spans="1:32" ht="16">
      <c r="A910" s="118" t="s">
        <v>3498</v>
      </c>
      <c r="B910" s="119" t="s">
        <v>246</v>
      </c>
      <c r="C910" s="119" t="s">
        <v>206</v>
      </c>
      <c r="D910" s="119" t="s">
        <v>3776</v>
      </c>
      <c r="E910" s="120">
        <v>2699</v>
      </c>
      <c r="F910" s="185">
        <v>2429.1</v>
      </c>
      <c r="G910" s="185">
        <v>2699</v>
      </c>
      <c r="H910" s="185">
        <v>2699</v>
      </c>
      <c r="I910" s="185">
        <v>2699</v>
      </c>
      <c r="J910" s="185">
        <v>2699</v>
      </c>
      <c r="K910" s="185">
        <v>2699</v>
      </c>
      <c r="L910" s="185">
        <v>2699</v>
      </c>
      <c r="M910" s="185">
        <v>2699</v>
      </c>
      <c r="N910" s="185">
        <v>2699</v>
      </c>
      <c r="O910" s="185">
        <v>2699</v>
      </c>
      <c r="P910" s="185">
        <v>2699</v>
      </c>
      <c r="Q910" s="185">
        <v>2699</v>
      </c>
      <c r="R910" s="185">
        <v>2908.04</v>
      </c>
      <c r="S910" s="185">
        <v>2923.36</v>
      </c>
      <c r="T910" s="185">
        <v>2938.74</v>
      </c>
      <c r="U910" s="185">
        <v>2954.17</v>
      </c>
      <c r="V910" s="185">
        <v>2969.65</v>
      </c>
      <c r="W910" s="185">
        <v>2985.18</v>
      </c>
      <c r="X910" s="185">
        <v>3000.77</v>
      </c>
      <c r="Y910" s="185">
        <v>3016.41</v>
      </c>
      <c r="Z910" s="185">
        <v>3032.1</v>
      </c>
      <c r="AA910" s="121">
        <v>2699</v>
      </c>
      <c r="AB910" s="137">
        <v>0</v>
      </c>
      <c r="AC910" s="138"/>
      <c r="AD910" s="104"/>
      <c r="AE910" s="139" t="s">
        <v>12024</v>
      </c>
      <c r="AF910" s="139" t="s">
        <v>12015</v>
      </c>
    </row>
    <row r="911" spans="1:32" ht="16">
      <c r="A911" s="118" t="s">
        <v>3498</v>
      </c>
      <c r="B911" s="119" t="s">
        <v>246</v>
      </c>
      <c r="C911" s="119" t="s">
        <v>206</v>
      </c>
      <c r="D911" s="119" t="s">
        <v>3777</v>
      </c>
      <c r="E911" s="120">
        <v>2999</v>
      </c>
      <c r="F911" s="185">
        <v>2699.1</v>
      </c>
      <c r="G911" s="185">
        <v>2999</v>
      </c>
      <c r="H911" s="185">
        <v>2999</v>
      </c>
      <c r="I911" s="185">
        <v>2999</v>
      </c>
      <c r="J911" s="185">
        <v>2999</v>
      </c>
      <c r="K911" s="185">
        <v>2999</v>
      </c>
      <c r="L911" s="185">
        <v>2999</v>
      </c>
      <c r="M911" s="185">
        <v>2999</v>
      </c>
      <c r="N911" s="185">
        <v>2999</v>
      </c>
      <c r="O911" s="185">
        <v>2999</v>
      </c>
      <c r="P911" s="185">
        <v>2999</v>
      </c>
      <c r="Q911" s="185">
        <v>2999</v>
      </c>
      <c r="R911" s="185">
        <v>3231.27</v>
      </c>
      <c r="S911" s="185">
        <v>3248.3</v>
      </c>
      <c r="T911" s="185">
        <v>3265.38</v>
      </c>
      <c r="U911" s="185">
        <v>3282.53</v>
      </c>
      <c r="V911" s="185">
        <v>3299.73</v>
      </c>
      <c r="W911" s="185">
        <v>3316.99</v>
      </c>
      <c r="X911" s="185">
        <v>3334.31</v>
      </c>
      <c r="Y911" s="185">
        <v>3351.69</v>
      </c>
      <c r="Z911" s="185">
        <v>3369.12</v>
      </c>
      <c r="AA911" s="121">
        <v>2999</v>
      </c>
      <c r="AB911" s="137">
        <v>0</v>
      </c>
      <c r="AC911" s="138"/>
      <c r="AD911" s="104"/>
      <c r="AE911" s="139" t="s">
        <v>12024</v>
      </c>
      <c r="AF911" s="139" t="s">
        <v>12015</v>
      </c>
    </row>
    <row r="912" spans="1:32" ht="16">
      <c r="A912" s="118" t="s">
        <v>3498</v>
      </c>
      <c r="B912" s="119" t="s">
        <v>3677</v>
      </c>
      <c r="C912" s="119" t="s">
        <v>206</v>
      </c>
      <c r="D912" s="119" t="s">
        <v>3780</v>
      </c>
      <c r="E912" s="120">
        <v>5599</v>
      </c>
      <c r="F912" s="185">
        <v>5039.1000000000004</v>
      </c>
      <c r="G912" s="185">
        <v>5599</v>
      </c>
      <c r="H912" s="185">
        <v>5599</v>
      </c>
      <c r="I912" s="185">
        <v>5599</v>
      </c>
      <c r="J912" s="185">
        <v>5599</v>
      </c>
      <c r="K912" s="185">
        <v>5599</v>
      </c>
      <c r="L912" s="185">
        <v>5599</v>
      </c>
      <c r="M912" s="185">
        <v>5599</v>
      </c>
      <c r="N912" s="185">
        <v>5599</v>
      </c>
      <c r="O912" s="185">
        <v>5599</v>
      </c>
      <c r="P912" s="185">
        <v>5599</v>
      </c>
      <c r="Q912" s="185">
        <v>5599</v>
      </c>
      <c r="R912" s="185">
        <v>6032.64</v>
      </c>
      <c r="S912" s="185">
        <v>6064.43</v>
      </c>
      <c r="T912" s="185">
        <v>6096.33</v>
      </c>
      <c r="U912" s="185">
        <v>6128.34</v>
      </c>
      <c r="V912" s="185">
        <v>6160.45</v>
      </c>
      <c r="W912" s="185">
        <v>6192.68</v>
      </c>
      <c r="X912" s="185">
        <v>6225.01</v>
      </c>
      <c r="Y912" s="185">
        <v>6257.45</v>
      </c>
      <c r="Z912" s="185">
        <v>6290</v>
      </c>
      <c r="AA912" s="121">
        <v>5599</v>
      </c>
      <c r="AB912" s="137">
        <v>0</v>
      </c>
      <c r="AC912" s="138"/>
      <c r="AD912" s="104"/>
      <c r="AE912" s="139" t="s">
        <v>12024</v>
      </c>
      <c r="AF912" s="139" t="s">
        <v>12015</v>
      </c>
    </row>
    <row r="913" spans="1:32" ht="16">
      <c r="A913" s="118" t="s">
        <v>4363</v>
      </c>
      <c r="B913" s="119" t="s">
        <v>243</v>
      </c>
      <c r="C913" s="119" t="s">
        <v>1633</v>
      </c>
      <c r="D913" s="119" t="s">
        <v>3782</v>
      </c>
      <c r="E913" s="120">
        <v>29</v>
      </c>
      <c r="F913" s="185">
        <v>26.1</v>
      </c>
      <c r="G913" s="185">
        <v>29</v>
      </c>
      <c r="H913" s="185">
        <v>29</v>
      </c>
      <c r="I913" s="185">
        <v>29</v>
      </c>
      <c r="J913" s="185">
        <v>29</v>
      </c>
      <c r="K913" s="185">
        <v>29</v>
      </c>
      <c r="L913" s="185">
        <v>29</v>
      </c>
      <c r="M913" s="185">
        <v>29</v>
      </c>
      <c r="N913" s="185">
        <v>29</v>
      </c>
      <c r="O913" s="185">
        <v>29</v>
      </c>
      <c r="P913" s="185">
        <v>29</v>
      </c>
      <c r="Q913" s="185">
        <v>29</v>
      </c>
      <c r="R913" s="185">
        <v>31.25</v>
      </c>
      <c r="S913" s="185">
        <v>31.41</v>
      </c>
      <c r="T913" s="185">
        <v>31.58</v>
      </c>
      <c r="U913" s="185">
        <v>31.74</v>
      </c>
      <c r="V913" s="185">
        <v>31.91</v>
      </c>
      <c r="W913" s="185">
        <v>32.07</v>
      </c>
      <c r="X913" s="185">
        <v>32.24</v>
      </c>
      <c r="Y913" s="185">
        <v>32.409999999999997</v>
      </c>
      <c r="Z913" s="185">
        <v>32.58</v>
      </c>
      <c r="AA913" s="121">
        <v>29</v>
      </c>
      <c r="AB913" s="137">
        <v>0</v>
      </c>
      <c r="AC913" s="138"/>
      <c r="AD913" s="104"/>
      <c r="AE913" s="139" t="s">
        <v>12024</v>
      </c>
      <c r="AF913" s="139" t="s">
        <v>12015</v>
      </c>
    </row>
    <row r="914" spans="1:32" ht="16">
      <c r="A914" s="118" t="s">
        <v>4363</v>
      </c>
      <c r="B914" s="119" t="s">
        <v>397</v>
      </c>
      <c r="C914" s="119" t="s">
        <v>3201</v>
      </c>
      <c r="D914" s="119" t="s">
        <v>3784</v>
      </c>
      <c r="E914" s="120">
        <v>449</v>
      </c>
      <c r="F914" s="185">
        <v>404.1</v>
      </c>
      <c r="G914" s="185">
        <v>449</v>
      </c>
      <c r="H914" s="185">
        <v>449</v>
      </c>
      <c r="I914" s="185">
        <v>449</v>
      </c>
      <c r="J914" s="185">
        <v>449</v>
      </c>
      <c r="K914" s="185">
        <v>449</v>
      </c>
      <c r="L914" s="185">
        <v>449</v>
      </c>
      <c r="M914" s="185">
        <v>449</v>
      </c>
      <c r="N914" s="185">
        <v>449</v>
      </c>
      <c r="O914" s="185">
        <v>449</v>
      </c>
      <c r="P914" s="185">
        <v>449</v>
      </c>
      <c r="Q914" s="185">
        <v>449</v>
      </c>
      <c r="R914" s="185">
        <v>483.77</v>
      </c>
      <c r="S914" s="185">
        <v>486.32</v>
      </c>
      <c r="T914" s="185">
        <v>488.88</v>
      </c>
      <c r="U914" s="185">
        <v>491.45</v>
      </c>
      <c r="V914" s="185">
        <v>494.02</v>
      </c>
      <c r="W914" s="185">
        <v>496.61</v>
      </c>
      <c r="X914" s="185">
        <v>499.2</v>
      </c>
      <c r="Y914" s="185">
        <v>501.8</v>
      </c>
      <c r="Z914" s="185">
        <v>504.41</v>
      </c>
      <c r="AA914" s="121">
        <v>449</v>
      </c>
      <c r="AB914" s="137">
        <v>0</v>
      </c>
      <c r="AC914" s="138"/>
      <c r="AD914" s="104"/>
      <c r="AE914" s="139" t="s">
        <v>12024</v>
      </c>
      <c r="AF914" s="139" t="s">
        <v>12015</v>
      </c>
    </row>
    <row r="915" spans="1:32" ht="16">
      <c r="A915" s="118" t="s">
        <v>3498</v>
      </c>
      <c r="B915" s="119" t="s">
        <v>397</v>
      </c>
      <c r="C915" s="119" t="s">
        <v>1360</v>
      </c>
      <c r="D915" s="119" t="s">
        <v>3787</v>
      </c>
      <c r="E915" s="120">
        <v>349</v>
      </c>
      <c r="F915" s="185">
        <v>314.10000000000002</v>
      </c>
      <c r="G915" s="185">
        <v>349</v>
      </c>
      <c r="H915" s="185">
        <v>349</v>
      </c>
      <c r="I915" s="185">
        <v>349</v>
      </c>
      <c r="J915" s="185">
        <v>349</v>
      </c>
      <c r="K915" s="185">
        <v>349</v>
      </c>
      <c r="L915" s="185">
        <v>349</v>
      </c>
      <c r="M915" s="185">
        <v>349</v>
      </c>
      <c r="N915" s="185">
        <v>349</v>
      </c>
      <c r="O915" s="185">
        <v>349</v>
      </c>
      <c r="P915" s="185">
        <v>349</v>
      </c>
      <c r="Q915" s="185">
        <v>349</v>
      </c>
      <c r="R915" s="185">
        <v>376.03</v>
      </c>
      <c r="S915" s="185">
        <v>378.01</v>
      </c>
      <c r="T915" s="185">
        <v>380</v>
      </c>
      <c r="U915" s="185">
        <v>381.99</v>
      </c>
      <c r="V915" s="185">
        <v>384</v>
      </c>
      <c r="W915" s="185">
        <v>386.01</v>
      </c>
      <c r="X915" s="185">
        <v>388.02</v>
      </c>
      <c r="Y915" s="185">
        <v>390.04</v>
      </c>
      <c r="Z915" s="185">
        <v>392.07</v>
      </c>
      <c r="AA915" s="121">
        <v>349</v>
      </c>
      <c r="AB915" s="137">
        <v>0</v>
      </c>
      <c r="AC915" s="138"/>
      <c r="AD915" s="104"/>
      <c r="AE915" s="139" t="s">
        <v>12024</v>
      </c>
      <c r="AF915" s="139" t="s">
        <v>12015</v>
      </c>
    </row>
    <row r="916" spans="1:32" ht="16">
      <c r="A916" s="118" t="s">
        <v>4363</v>
      </c>
      <c r="B916" s="119" t="s">
        <v>397</v>
      </c>
      <c r="C916" s="119" t="s">
        <v>1360</v>
      </c>
      <c r="D916" s="119" t="s">
        <v>3790</v>
      </c>
      <c r="E916" s="120">
        <v>209</v>
      </c>
      <c r="F916" s="185">
        <v>188.1</v>
      </c>
      <c r="G916" s="185">
        <v>209</v>
      </c>
      <c r="H916" s="185">
        <v>209</v>
      </c>
      <c r="I916" s="185">
        <v>209</v>
      </c>
      <c r="J916" s="185">
        <v>209</v>
      </c>
      <c r="K916" s="185">
        <v>209</v>
      </c>
      <c r="L916" s="185">
        <v>209</v>
      </c>
      <c r="M916" s="185">
        <v>209</v>
      </c>
      <c r="N916" s="185">
        <v>209</v>
      </c>
      <c r="O916" s="185">
        <v>209</v>
      </c>
      <c r="P916" s="185">
        <v>209</v>
      </c>
      <c r="Q916" s="185">
        <v>209</v>
      </c>
      <c r="R916" s="185">
        <v>225.19</v>
      </c>
      <c r="S916" s="185">
        <v>226.37</v>
      </c>
      <c r="T916" s="185">
        <v>227.56</v>
      </c>
      <c r="U916" s="185">
        <v>228.76</v>
      </c>
      <c r="V916" s="185">
        <v>229.96</v>
      </c>
      <c r="W916" s="185">
        <v>231.16</v>
      </c>
      <c r="X916" s="185">
        <v>232.37</v>
      </c>
      <c r="Y916" s="185">
        <v>233.58</v>
      </c>
      <c r="Z916" s="185">
        <v>234.79</v>
      </c>
      <c r="AA916" s="121">
        <v>209</v>
      </c>
      <c r="AB916" s="137">
        <v>0</v>
      </c>
      <c r="AC916" s="138"/>
      <c r="AD916" s="104"/>
      <c r="AE916" s="139" t="s">
        <v>12024</v>
      </c>
      <c r="AF916" s="139" t="s">
        <v>12015</v>
      </c>
    </row>
    <row r="917" spans="1:32" ht="16">
      <c r="A917" s="118" t="s">
        <v>4364</v>
      </c>
      <c r="B917" s="119" t="s">
        <v>397</v>
      </c>
      <c r="C917" s="119" t="s">
        <v>3201</v>
      </c>
      <c r="D917" s="119" t="s">
        <v>3796</v>
      </c>
      <c r="E917" s="120">
        <v>1199</v>
      </c>
      <c r="F917" s="185">
        <v>1079.0999999999999</v>
      </c>
      <c r="G917" s="185">
        <v>1199</v>
      </c>
      <c r="H917" s="185">
        <v>1199</v>
      </c>
      <c r="I917" s="185">
        <v>1199</v>
      </c>
      <c r="J917" s="185">
        <v>1199</v>
      </c>
      <c r="K917" s="185">
        <v>1199</v>
      </c>
      <c r="L917" s="185">
        <v>1199</v>
      </c>
      <c r="M917" s="185">
        <v>1199</v>
      </c>
      <c r="N917" s="185">
        <v>1199</v>
      </c>
      <c r="O917" s="185">
        <v>1199</v>
      </c>
      <c r="P917" s="185">
        <v>1199</v>
      </c>
      <c r="Q917" s="185">
        <v>1199</v>
      </c>
      <c r="R917" s="185">
        <v>1291.8599999999999</v>
      </c>
      <c r="S917" s="185">
        <v>1298.67</v>
      </c>
      <c r="T917" s="185">
        <v>1305.5</v>
      </c>
      <c r="U917" s="185">
        <v>1312.35</v>
      </c>
      <c r="V917" s="185">
        <v>1319.23</v>
      </c>
      <c r="W917" s="185">
        <v>1326.13</v>
      </c>
      <c r="X917" s="185">
        <v>1333.06</v>
      </c>
      <c r="Y917" s="185">
        <v>1340</v>
      </c>
      <c r="Z917" s="185">
        <v>1346.97</v>
      </c>
      <c r="AA917" s="121">
        <v>1199</v>
      </c>
      <c r="AB917" s="137">
        <v>0</v>
      </c>
      <c r="AC917" s="138"/>
      <c r="AD917" s="104"/>
      <c r="AE917" s="139" t="s">
        <v>12024</v>
      </c>
      <c r="AF917" s="139" t="s">
        <v>12015</v>
      </c>
    </row>
    <row r="918" spans="1:32" ht="16">
      <c r="A918" s="118" t="s">
        <v>3498</v>
      </c>
      <c r="B918" s="119" t="s">
        <v>397</v>
      </c>
      <c r="C918" s="119" t="s">
        <v>1360</v>
      </c>
      <c r="D918" s="119" t="s">
        <v>3793</v>
      </c>
      <c r="E918" s="120">
        <v>59</v>
      </c>
      <c r="F918" s="185">
        <v>53.1</v>
      </c>
      <c r="G918" s="185">
        <v>59</v>
      </c>
      <c r="H918" s="185">
        <v>59</v>
      </c>
      <c r="I918" s="185">
        <v>59</v>
      </c>
      <c r="J918" s="185">
        <v>59</v>
      </c>
      <c r="K918" s="185">
        <v>59</v>
      </c>
      <c r="L918" s="185">
        <v>59</v>
      </c>
      <c r="M918" s="185">
        <v>59</v>
      </c>
      <c r="N918" s="185">
        <v>59</v>
      </c>
      <c r="O918" s="185">
        <v>59</v>
      </c>
      <c r="P918" s="185">
        <v>59</v>
      </c>
      <c r="Q918" s="185">
        <v>59</v>
      </c>
      <c r="R918" s="185">
        <v>63.57</v>
      </c>
      <c r="S918" s="185">
        <v>63.9</v>
      </c>
      <c r="T918" s="185">
        <v>64.239999999999995</v>
      </c>
      <c r="U918" s="185">
        <v>64.58</v>
      </c>
      <c r="V918" s="185">
        <v>64.92</v>
      </c>
      <c r="W918" s="185">
        <v>65.260000000000005</v>
      </c>
      <c r="X918" s="185">
        <v>65.599999999999994</v>
      </c>
      <c r="Y918" s="185">
        <v>65.94</v>
      </c>
      <c r="Z918" s="185">
        <v>66.28</v>
      </c>
      <c r="AA918" s="121">
        <v>59</v>
      </c>
      <c r="AB918" s="137">
        <v>0</v>
      </c>
      <c r="AC918" s="138"/>
      <c r="AD918" s="104"/>
      <c r="AE918" s="139" t="s">
        <v>12024</v>
      </c>
      <c r="AF918" s="139" t="s">
        <v>12015</v>
      </c>
    </row>
    <row r="919" spans="1:32" ht="16">
      <c r="A919" s="118" t="s">
        <v>4364</v>
      </c>
      <c r="B919" s="119" t="s">
        <v>393</v>
      </c>
      <c r="C919" s="119" t="s">
        <v>1765</v>
      </c>
      <c r="D919" s="119" t="s">
        <v>3799</v>
      </c>
      <c r="E919" s="120">
        <v>99</v>
      </c>
      <c r="F919" s="185">
        <v>89.1</v>
      </c>
      <c r="G919" s="185">
        <v>99</v>
      </c>
      <c r="H919" s="185">
        <v>99</v>
      </c>
      <c r="I919" s="185">
        <v>99</v>
      </c>
      <c r="J919" s="185">
        <v>99</v>
      </c>
      <c r="K919" s="185">
        <v>99</v>
      </c>
      <c r="L919" s="185">
        <v>99</v>
      </c>
      <c r="M919" s="185">
        <v>99</v>
      </c>
      <c r="N919" s="185">
        <v>99</v>
      </c>
      <c r="O919" s="185">
        <v>99</v>
      </c>
      <c r="P919" s="185">
        <v>99</v>
      </c>
      <c r="Q919" s="185">
        <v>99</v>
      </c>
      <c r="R919" s="185">
        <v>106.67</v>
      </c>
      <c r="S919" s="185">
        <v>107.23</v>
      </c>
      <c r="T919" s="185">
        <v>107.79</v>
      </c>
      <c r="U919" s="185">
        <v>108.36</v>
      </c>
      <c r="V919" s="185">
        <v>108.93</v>
      </c>
      <c r="W919" s="185">
        <v>109.5</v>
      </c>
      <c r="X919" s="185">
        <v>110.07</v>
      </c>
      <c r="Y919" s="185">
        <v>110.64</v>
      </c>
      <c r="Z919" s="185">
        <v>111.22</v>
      </c>
      <c r="AA919" s="121">
        <v>99</v>
      </c>
      <c r="AB919" s="137">
        <v>0</v>
      </c>
      <c r="AC919" s="138"/>
      <c r="AD919" s="104"/>
      <c r="AE919" s="139" t="s">
        <v>12024</v>
      </c>
      <c r="AF919" s="139" t="s">
        <v>12015</v>
      </c>
    </row>
    <row r="920" spans="1:32" ht="16">
      <c r="A920" s="118" t="s">
        <v>4364</v>
      </c>
      <c r="B920" s="119" t="s">
        <v>393</v>
      </c>
      <c r="C920" s="119" t="s">
        <v>1765</v>
      </c>
      <c r="D920" s="119" t="s">
        <v>3800</v>
      </c>
      <c r="E920" s="120">
        <v>99</v>
      </c>
      <c r="F920" s="185">
        <v>89.1</v>
      </c>
      <c r="G920" s="185">
        <v>99</v>
      </c>
      <c r="H920" s="185">
        <v>99</v>
      </c>
      <c r="I920" s="185">
        <v>99</v>
      </c>
      <c r="J920" s="185">
        <v>99</v>
      </c>
      <c r="K920" s="185">
        <v>99</v>
      </c>
      <c r="L920" s="185">
        <v>99</v>
      </c>
      <c r="M920" s="185">
        <v>99</v>
      </c>
      <c r="N920" s="185">
        <v>99</v>
      </c>
      <c r="O920" s="185">
        <v>99</v>
      </c>
      <c r="P920" s="185">
        <v>99</v>
      </c>
      <c r="Q920" s="185">
        <v>99</v>
      </c>
      <c r="R920" s="185">
        <v>106.67</v>
      </c>
      <c r="S920" s="185">
        <v>107.23</v>
      </c>
      <c r="T920" s="185">
        <v>107.79</v>
      </c>
      <c r="U920" s="185">
        <v>108.36</v>
      </c>
      <c r="V920" s="185">
        <v>108.93</v>
      </c>
      <c r="W920" s="185">
        <v>109.5</v>
      </c>
      <c r="X920" s="185">
        <v>110.07</v>
      </c>
      <c r="Y920" s="185">
        <v>110.64</v>
      </c>
      <c r="Z920" s="185">
        <v>111.22</v>
      </c>
      <c r="AA920" s="121">
        <v>99</v>
      </c>
      <c r="AB920" s="137">
        <v>0</v>
      </c>
      <c r="AC920" s="138"/>
      <c r="AD920" s="104"/>
      <c r="AE920" s="139" t="s">
        <v>12024</v>
      </c>
      <c r="AF920" s="139" t="s">
        <v>12015</v>
      </c>
    </row>
    <row r="921" spans="1:32" ht="16">
      <c r="A921" s="118" t="s">
        <v>4363</v>
      </c>
      <c r="B921" s="119" t="s">
        <v>393</v>
      </c>
      <c r="C921" s="119" t="s">
        <v>1765</v>
      </c>
      <c r="D921" s="119" t="s">
        <v>3801</v>
      </c>
      <c r="E921" s="120">
        <v>79</v>
      </c>
      <c r="F921" s="185">
        <v>71.099999999999994</v>
      </c>
      <c r="G921" s="185">
        <v>79</v>
      </c>
      <c r="H921" s="185">
        <v>79</v>
      </c>
      <c r="I921" s="185">
        <v>79</v>
      </c>
      <c r="J921" s="185">
        <v>79</v>
      </c>
      <c r="K921" s="185">
        <v>79</v>
      </c>
      <c r="L921" s="185">
        <v>79</v>
      </c>
      <c r="M921" s="185">
        <v>79</v>
      </c>
      <c r="N921" s="185">
        <v>79</v>
      </c>
      <c r="O921" s="185">
        <v>79</v>
      </c>
      <c r="P921" s="185">
        <v>79</v>
      </c>
      <c r="Q921" s="185">
        <v>79</v>
      </c>
      <c r="R921" s="185">
        <v>85.12</v>
      </c>
      <c r="S921" s="185">
        <v>85.57</v>
      </c>
      <c r="T921" s="185">
        <v>86.02</v>
      </c>
      <c r="U921" s="185">
        <v>86.47</v>
      </c>
      <c r="V921" s="185">
        <v>86.92</v>
      </c>
      <c r="W921" s="185">
        <v>87.38</v>
      </c>
      <c r="X921" s="185">
        <v>87.83</v>
      </c>
      <c r="Y921" s="185">
        <v>88.29</v>
      </c>
      <c r="Z921" s="185">
        <v>88.75</v>
      </c>
      <c r="AA921" s="121">
        <v>79</v>
      </c>
      <c r="AB921" s="137">
        <v>0</v>
      </c>
      <c r="AC921" s="138"/>
      <c r="AD921" s="104"/>
      <c r="AE921" s="139" t="s">
        <v>12024</v>
      </c>
      <c r="AF921" s="139" t="s">
        <v>12015</v>
      </c>
    </row>
    <row r="922" spans="1:32" ht="16">
      <c r="A922" s="118" t="s">
        <v>4363</v>
      </c>
      <c r="B922" s="119" t="s">
        <v>393</v>
      </c>
      <c r="C922" s="119" t="s">
        <v>1765</v>
      </c>
      <c r="D922" s="119" t="s">
        <v>3802</v>
      </c>
      <c r="E922" s="120">
        <v>79</v>
      </c>
      <c r="F922" s="185">
        <v>71.099999999999994</v>
      </c>
      <c r="G922" s="185">
        <v>79</v>
      </c>
      <c r="H922" s="185">
        <v>79</v>
      </c>
      <c r="I922" s="185">
        <v>79</v>
      </c>
      <c r="J922" s="185">
        <v>79</v>
      </c>
      <c r="K922" s="185">
        <v>79</v>
      </c>
      <c r="L922" s="185">
        <v>79</v>
      </c>
      <c r="M922" s="185">
        <v>79</v>
      </c>
      <c r="N922" s="185">
        <v>79</v>
      </c>
      <c r="O922" s="185">
        <v>79</v>
      </c>
      <c r="P922" s="185">
        <v>79</v>
      </c>
      <c r="Q922" s="185">
        <v>79</v>
      </c>
      <c r="R922" s="185">
        <v>85.12</v>
      </c>
      <c r="S922" s="185">
        <v>85.57</v>
      </c>
      <c r="T922" s="185">
        <v>86.02</v>
      </c>
      <c r="U922" s="185">
        <v>86.47</v>
      </c>
      <c r="V922" s="185">
        <v>86.92</v>
      </c>
      <c r="W922" s="185">
        <v>87.38</v>
      </c>
      <c r="X922" s="185">
        <v>87.83</v>
      </c>
      <c r="Y922" s="185">
        <v>88.29</v>
      </c>
      <c r="Z922" s="185">
        <v>88.75</v>
      </c>
      <c r="AA922" s="121">
        <v>79</v>
      </c>
      <c r="AB922" s="137">
        <v>0</v>
      </c>
      <c r="AC922" s="138"/>
      <c r="AD922" s="104"/>
      <c r="AE922" s="139" t="s">
        <v>12024</v>
      </c>
      <c r="AF922" s="139" t="s">
        <v>12015</v>
      </c>
    </row>
    <row r="923" spans="1:32" ht="16">
      <c r="A923" s="118" t="s">
        <v>4363</v>
      </c>
      <c r="B923" s="119" t="s">
        <v>393</v>
      </c>
      <c r="C923" s="119" t="s">
        <v>1765</v>
      </c>
      <c r="D923" s="119" t="s">
        <v>3803</v>
      </c>
      <c r="E923" s="120">
        <v>79</v>
      </c>
      <c r="F923" s="185">
        <v>71.099999999999994</v>
      </c>
      <c r="G923" s="185">
        <v>79</v>
      </c>
      <c r="H923" s="185">
        <v>79</v>
      </c>
      <c r="I923" s="185">
        <v>79</v>
      </c>
      <c r="J923" s="185">
        <v>79</v>
      </c>
      <c r="K923" s="185">
        <v>79</v>
      </c>
      <c r="L923" s="185">
        <v>79</v>
      </c>
      <c r="M923" s="185">
        <v>79</v>
      </c>
      <c r="N923" s="185">
        <v>79</v>
      </c>
      <c r="O923" s="185">
        <v>79</v>
      </c>
      <c r="P923" s="185">
        <v>79</v>
      </c>
      <c r="Q923" s="185">
        <v>79</v>
      </c>
      <c r="R923" s="185">
        <v>85.12</v>
      </c>
      <c r="S923" s="185">
        <v>85.57</v>
      </c>
      <c r="T923" s="185">
        <v>86.02</v>
      </c>
      <c r="U923" s="185">
        <v>86.47</v>
      </c>
      <c r="V923" s="185">
        <v>86.92</v>
      </c>
      <c r="W923" s="185">
        <v>87.38</v>
      </c>
      <c r="X923" s="185">
        <v>87.83</v>
      </c>
      <c r="Y923" s="185">
        <v>88.29</v>
      </c>
      <c r="Z923" s="185">
        <v>88.75</v>
      </c>
      <c r="AA923" s="121">
        <v>79</v>
      </c>
      <c r="AB923" s="137">
        <v>0</v>
      </c>
      <c r="AC923" s="138"/>
      <c r="AD923" s="104"/>
      <c r="AE923" s="139" t="s">
        <v>12024</v>
      </c>
      <c r="AF923" s="139" t="s">
        <v>12015</v>
      </c>
    </row>
    <row r="924" spans="1:32" ht="16">
      <c r="A924" s="118" t="s">
        <v>4363</v>
      </c>
      <c r="B924" s="119" t="s">
        <v>393</v>
      </c>
      <c r="C924" s="119" t="s">
        <v>1765</v>
      </c>
      <c r="D924" s="119" t="s">
        <v>3804</v>
      </c>
      <c r="E924" s="120">
        <v>79</v>
      </c>
      <c r="F924" s="185">
        <v>71.099999999999994</v>
      </c>
      <c r="G924" s="185">
        <v>79</v>
      </c>
      <c r="H924" s="185">
        <v>79</v>
      </c>
      <c r="I924" s="185">
        <v>79</v>
      </c>
      <c r="J924" s="185">
        <v>79</v>
      </c>
      <c r="K924" s="185">
        <v>79</v>
      </c>
      <c r="L924" s="185">
        <v>79</v>
      </c>
      <c r="M924" s="185">
        <v>79</v>
      </c>
      <c r="N924" s="185">
        <v>79</v>
      </c>
      <c r="O924" s="185">
        <v>79</v>
      </c>
      <c r="P924" s="185">
        <v>79</v>
      </c>
      <c r="Q924" s="185">
        <v>79</v>
      </c>
      <c r="R924" s="185">
        <v>85.12</v>
      </c>
      <c r="S924" s="185">
        <v>85.57</v>
      </c>
      <c r="T924" s="185">
        <v>86.02</v>
      </c>
      <c r="U924" s="185">
        <v>86.47</v>
      </c>
      <c r="V924" s="185">
        <v>86.92</v>
      </c>
      <c r="W924" s="185">
        <v>87.38</v>
      </c>
      <c r="X924" s="185">
        <v>87.83</v>
      </c>
      <c r="Y924" s="185">
        <v>88.29</v>
      </c>
      <c r="Z924" s="185">
        <v>88.75</v>
      </c>
      <c r="AA924" s="121">
        <v>79</v>
      </c>
      <c r="AB924" s="137">
        <v>0</v>
      </c>
      <c r="AC924" s="138"/>
      <c r="AD924" s="104"/>
      <c r="AE924" s="139" t="s">
        <v>12024</v>
      </c>
      <c r="AF924" s="139" t="s">
        <v>12015</v>
      </c>
    </row>
    <row r="925" spans="1:32" ht="16">
      <c r="A925" s="118" t="s">
        <v>4363</v>
      </c>
      <c r="B925" s="119" t="s">
        <v>393</v>
      </c>
      <c r="C925" s="119" t="s">
        <v>1765</v>
      </c>
      <c r="D925" s="119" t="s">
        <v>3805</v>
      </c>
      <c r="E925" s="120">
        <v>79</v>
      </c>
      <c r="F925" s="185">
        <v>71.099999999999994</v>
      </c>
      <c r="G925" s="185">
        <v>79</v>
      </c>
      <c r="H925" s="185">
        <v>79</v>
      </c>
      <c r="I925" s="185">
        <v>79</v>
      </c>
      <c r="J925" s="185">
        <v>79</v>
      </c>
      <c r="K925" s="185">
        <v>79</v>
      </c>
      <c r="L925" s="185">
        <v>79</v>
      </c>
      <c r="M925" s="185">
        <v>79</v>
      </c>
      <c r="N925" s="185">
        <v>79</v>
      </c>
      <c r="O925" s="185">
        <v>79</v>
      </c>
      <c r="P925" s="185">
        <v>79</v>
      </c>
      <c r="Q925" s="185">
        <v>79</v>
      </c>
      <c r="R925" s="185">
        <v>85.12</v>
      </c>
      <c r="S925" s="185">
        <v>85.57</v>
      </c>
      <c r="T925" s="185">
        <v>86.02</v>
      </c>
      <c r="U925" s="185">
        <v>86.47</v>
      </c>
      <c r="V925" s="185">
        <v>86.92</v>
      </c>
      <c r="W925" s="185">
        <v>87.38</v>
      </c>
      <c r="X925" s="185">
        <v>87.83</v>
      </c>
      <c r="Y925" s="185">
        <v>88.29</v>
      </c>
      <c r="Z925" s="185">
        <v>88.75</v>
      </c>
      <c r="AA925" s="121">
        <v>79</v>
      </c>
      <c r="AB925" s="137">
        <v>0</v>
      </c>
      <c r="AC925" s="138"/>
      <c r="AD925" s="104"/>
      <c r="AE925" s="139" t="s">
        <v>12024</v>
      </c>
      <c r="AF925" s="139" t="s">
        <v>12015</v>
      </c>
    </row>
    <row r="926" spans="1:32" ht="16">
      <c r="A926" s="118" t="s">
        <v>4363</v>
      </c>
      <c r="B926" s="119" t="s">
        <v>393</v>
      </c>
      <c r="C926" s="119" t="s">
        <v>1765</v>
      </c>
      <c r="D926" s="119" t="s">
        <v>3806</v>
      </c>
      <c r="E926" s="120">
        <v>79</v>
      </c>
      <c r="F926" s="185">
        <v>71.099999999999994</v>
      </c>
      <c r="G926" s="185">
        <v>79</v>
      </c>
      <c r="H926" s="185">
        <v>79</v>
      </c>
      <c r="I926" s="185">
        <v>79</v>
      </c>
      <c r="J926" s="185">
        <v>79</v>
      </c>
      <c r="K926" s="185">
        <v>79</v>
      </c>
      <c r="L926" s="185">
        <v>79</v>
      </c>
      <c r="M926" s="185">
        <v>79</v>
      </c>
      <c r="N926" s="185">
        <v>79</v>
      </c>
      <c r="O926" s="185">
        <v>79</v>
      </c>
      <c r="P926" s="185">
        <v>79</v>
      </c>
      <c r="Q926" s="185">
        <v>79</v>
      </c>
      <c r="R926" s="185">
        <v>85.12</v>
      </c>
      <c r="S926" s="185">
        <v>85.57</v>
      </c>
      <c r="T926" s="185">
        <v>86.02</v>
      </c>
      <c r="U926" s="185">
        <v>86.47</v>
      </c>
      <c r="V926" s="185">
        <v>86.92</v>
      </c>
      <c r="W926" s="185">
        <v>87.38</v>
      </c>
      <c r="X926" s="185">
        <v>87.83</v>
      </c>
      <c r="Y926" s="185">
        <v>88.29</v>
      </c>
      <c r="Z926" s="185">
        <v>88.75</v>
      </c>
      <c r="AA926" s="121">
        <v>79</v>
      </c>
      <c r="AB926" s="137">
        <v>0</v>
      </c>
      <c r="AC926" s="138"/>
      <c r="AD926" s="104"/>
      <c r="AE926" s="139" t="s">
        <v>12024</v>
      </c>
      <c r="AF926" s="139" t="s">
        <v>12015</v>
      </c>
    </row>
    <row r="927" spans="1:32" ht="16">
      <c r="A927" s="118" t="s">
        <v>4363</v>
      </c>
      <c r="B927" s="119" t="s">
        <v>393</v>
      </c>
      <c r="C927" s="119" t="s">
        <v>1765</v>
      </c>
      <c r="D927" s="119" t="s">
        <v>3807</v>
      </c>
      <c r="E927" s="120">
        <v>79</v>
      </c>
      <c r="F927" s="185">
        <v>71.099999999999994</v>
      </c>
      <c r="G927" s="185">
        <v>79</v>
      </c>
      <c r="H927" s="185">
        <v>79</v>
      </c>
      <c r="I927" s="185">
        <v>79</v>
      </c>
      <c r="J927" s="185">
        <v>79</v>
      </c>
      <c r="K927" s="185">
        <v>79</v>
      </c>
      <c r="L927" s="185">
        <v>79</v>
      </c>
      <c r="M927" s="185">
        <v>79</v>
      </c>
      <c r="N927" s="185">
        <v>79</v>
      </c>
      <c r="O927" s="185">
        <v>79</v>
      </c>
      <c r="P927" s="185">
        <v>79</v>
      </c>
      <c r="Q927" s="185">
        <v>79</v>
      </c>
      <c r="R927" s="185">
        <v>85.12</v>
      </c>
      <c r="S927" s="185">
        <v>85.57</v>
      </c>
      <c r="T927" s="185">
        <v>86.02</v>
      </c>
      <c r="U927" s="185">
        <v>86.47</v>
      </c>
      <c r="V927" s="185">
        <v>86.92</v>
      </c>
      <c r="W927" s="185">
        <v>87.38</v>
      </c>
      <c r="X927" s="185">
        <v>87.83</v>
      </c>
      <c r="Y927" s="185">
        <v>88.29</v>
      </c>
      <c r="Z927" s="185">
        <v>88.75</v>
      </c>
      <c r="AA927" s="121">
        <v>79</v>
      </c>
      <c r="AB927" s="137">
        <v>0</v>
      </c>
      <c r="AC927" s="138"/>
      <c r="AD927" s="104"/>
      <c r="AE927" s="139" t="s">
        <v>12024</v>
      </c>
      <c r="AF927" s="139" t="s">
        <v>12015</v>
      </c>
    </row>
    <row r="928" spans="1:32" ht="16">
      <c r="A928" s="118" t="s">
        <v>4363</v>
      </c>
      <c r="B928" s="119" t="s">
        <v>393</v>
      </c>
      <c r="C928" s="119" t="s">
        <v>1765</v>
      </c>
      <c r="D928" s="119" t="s">
        <v>3808</v>
      </c>
      <c r="E928" s="120">
        <v>79</v>
      </c>
      <c r="F928" s="185">
        <v>71.099999999999994</v>
      </c>
      <c r="G928" s="185">
        <v>79</v>
      </c>
      <c r="H928" s="185">
        <v>79</v>
      </c>
      <c r="I928" s="185">
        <v>79</v>
      </c>
      <c r="J928" s="185">
        <v>79</v>
      </c>
      <c r="K928" s="185">
        <v>79</v>
      </c>
      <c r="L928" s="185">
        <v>79</v>
      </c>
      <c r="M928" s="185">
        <v>79</v>
      </c>
      <c r="N928" s="185">
        <v>79</v>
      </c>
      <c r="O928" s="185">
        <v>79</v>
      </c>
      <c r="P928" s="185">
        <v>79</v>
      </c>
      <c r="Q928" s="185">
        <v>79</v>
      </c>
      <c r="R928" s="185">
        <v>85.12</v>
      </c>
      <c r="S928" s="185">
        <v>85.57</v>
      </c>
      <c r="T928" s="185">
        <v>86.02</v>
      </c>
      <c r="U928" s="185">
        <v>86.47</v>
      </c>
      <c r="V928" s="185">
        <v>86.92</v>
      </c>
      <c r="W928" s="185">
        <v>87.38</v>
      </c>
      <c r="X928" s="185">
        <v>87.83</v>
      </c>
      <c r="Y928" s="185">
        <v>88.29</v>
      </c>
      <c r="Z928" s="185">
        <v>88.75</v>
      </c>
      <c r="AA928" s="121">
        <v>79</v>
      </c>
      <c r="AB928" s="137">
        <v>0</v>
      </c>
      <c r="AC928" s="138"/>
      <c r="AD928" s="104"/>
      <c r="AE928" s="139" t="s">
        <v>12024</v>
      </c>
      <c r="AF928" s="139" t="s">
        <v>12015</v>
      </c>
    </row>
    <row r="929" spans="1:32" ht="16">
      <c r="A929" s="118" t="s">
        <v>4363</v>
      </c>
      <c r="B929" s="119" t="s">
        <v>393</v>
      </c>
      <c r="C929" s="119" t="s">
        <v>1765</v>
      </c>
      <c r="D929" s="119" t="s">
        <v>3809</v>
      </c>
      <c r="E929" s="120">
        <v>79</v>
      </c>
      <c r="F929" s="185">
        <v>71.099999999999994</v>
      </c>
      <c r="G929" s="185">
        <v>79</v>
      </c>
      <c r="H929" s="185">
        <v>79</v>
      </c>
      <c r="I929" s="185">
        <v>79</v>
      </c>
      <c r="J929" s="185">
        <v>79</v>
      </c>
      <c r="K929" s="185">
        <v>79</v>
      </c>
      <c r="L929" s="185">
        <v>79</v>
      </c>
      <c r="M929" s="185">
        <v>79</v>
      </c>
      <c r="N929" s="185">
        <v>79</v>
      </c>
      <c r="O929" s="185">
        <v>79</v>
      </c>
      <c r="P929" s="185">
        <v>79</v>
      </c>
      <c r="Q929" s="185">
        <v>79</v>
      </c>
      <c r="R929" s="185">
        <v>85.12</v>
      </c>
      <c r="S929" s="185">
        <v>85.57</v>
      </c>
      <c r="T929" s="185">
        <v>86.02</v>
      </c>
      <c r="U929" s="185">
        <v>86.47</v>
      </c>
      <c r="V929" s="185">
        <v>86.92</v>
      </c>
      <c r="W929" s="185">
        <v>87.38</v>
      </c>
      <c r="X929" s="185">
        <v>87.83</v>
      </c>
      <c r="Y929" s="185">
        <v>88.29</v>
      </c>
      <c r="Z929" s="185">
        <v>88.75</v>
      </c>
      <c r="AA929" s="121">
        <v>79</v>
      </c>
      <c r="AB929" s="137">
        <v>0</v>
      </c>
      <c r="AC929" s="138"/>
      <c r="AD929" s="104"/>
      <c r="AE929" s="139" t="s">
        <v>12024</v>
      </c>
      <c r="AF929" s="139" t="s">
        <v>12015</v>
      </c>
    </row>
    <row r="930" spans="1:32" ht="16">
      <c r="A930" s="118" t="s">
        <v>4363</v>
      </c>
      <c r="B930" s="119" t="s">
        <v>393</v>
      </c>
      <c r="C930" s="119" t="s">
        <v>1765</v>
      </c>
      <c r="D930" s="119" t="s">
        <v>3810</v>
      </c>
      <c r="E930" s="120">
        <v>79</v>
      </c>
      <c r="F930" s="185">
        <v>71.099999999999994</v>
      </c>
      <c r="G930" s="185">
        <v>79</v>
      </c>
      <c r="H930" s="185">
        <v>79</v>
      </c>
      <c r="I930" s="185">
        <v>79</v>
      </c>
      <c r="J930" s="185">
        <v>79</v>
      </c>
      <c r="K930" s="185">
        <v>79</v>
      </c>
      <c r="L930" s="185">
        <v>79</v>
      </c>
      <c r="M930" s="185">
        <v>79</v>
      </c>
      <c r="N930" s="185">
        <v>79</v>
      </c>
      <c r="O930" s="185">
        <v>79</v>
      </c>
      <c r="P930" s="185">
        <v>79</v>
      </c>
      <c r="Q930" s="185">
        <v>79</v>
      </c>
      <c r="R930" s="185">
        <v>85.12</v>
      </c>
      <c r="S930" s="185">
        <v>85.57</v>
      </c>
      <c r="T930" s="185">
        <v>86.02</v>
      </c>
      <c r="U930" s="185">
        <v>86.47</v>
      </c>
      <c r="V930" s="185">
        <v>86.92</v>
      </c>
      <c r="W930" s="185">
        <v>87.38</v>
      </c>
      <c r="X930" s="185">
        <v>87.83</v>
      </c>
      <c r="Y930" s="185">
        <v>88.29</v>
      </c>
      <c r="Z930" s="185">
        <v>88.75</v>
      </c>
      <c r="AA930" s="121">
        <v>79</v>
      </c>
      <c r="AB930" s="137">
        <v>0</v>
      </c>
      <c r="AC930" s="138"/>
      <c r="AD930" s="104"/>
      <c r="AE930" s="139" t="s">
        <v>12024</v>
      </c>
      <c r="AF930" s="139" t="s">
        <v>12015</v>
      </c>
    </row>
    <row r="931" spans="1:32" ht="16">
      <c r="A931" s="118" t="s">
        <v>4363</v>
      </c>
      <c r="B931" s="119" t="s">
        <v>393</v>
      </c>
      <c r="C931" s="119" t="s">
        <v>1765</v>
      </c>
      <c r="D931" s="119" t="s">
        <v>3811</v>
      </c>
      <c r="E931" s="120">
        <v>79</v>
      </c>
      <c r="F931" s="185">
        <v>71.099999999999994</v>
      </c>
      <c r="G931" s="185">
        <v>79</v>
      </c>
      <c r="H931" s="185">
        <v>79</v>
      </c>
      <c r="I931" s="185">
        <v>79</v>
      </c>
      <c r="J931" s="185">
        <v>79</v>
      </c>
      <c r="K931" s="185">
        <v>79</v>
      </c>
      <c r="L931" s="185">
        <v>79</v>
      </c>
      <c r="M931" s="185">
        <v>79</v>
      </c>
      <c r="N931" s="185">
        <v>79</v>
      </c>
      <c r="O931" s="185">
        <v>79</v>
      </c>
      <c r="P931" s="185">
        <v>79</v>
      </c>
      <c r="Q931" s="185">
        <v>79</v>
      </c>
      <c r="R931" s="185">
        <v>85.12</v>
      </c>
      <c r="S931" s="185">
        <v>85.57</v>
      </c>
      <c r="T931" s="185">
        <v>86.02</v>
      </c>
      <c r="U931" s="185">
        <v>86.47</v>
      </c>
      <c r="V931" s="185">
        <v>86.92</v>
      </c>
      <c r="W931" s="185">
        <v>87.38</v>
      </c>
      <c r="X931" s="185">
        <v>87.83</v>
      </c>
      <c r="Y931" s="185">
        <v>88.29</v>
      </c>
      <c r="Z931" s="185">
        <v>88.75</v>
      </c>
      <c r="AA931" s="121">
        <v>79</v>
      </c>
      <c r="AB931" s="137">
        <v>0</v>
      </c>
      <c r="AC931" s="138"/>
      <c r="AD931" s="104"/>
      <c r="AE931" s="139" t="s">
        <v>12024</v>
      </c>
      <c r="AF931" s="139" t="s">
        <v>12015</v>
      </c>
    </row>
    <row r="932" spans="1:32" ht="16">
      <c r="A932" s="118" t="s">
        <v>4363</v>
      </c>
      <c r="B932" s="119" t="s">
        <v>393</v>
      </c>
      <c r="C932" s="119" t="s">
        <v>1765</v>
      </c>
      <c r="D932" s="119" t="s">
        <v>3812</v>
      </c>
      <c r="E932" s="120">
        <v>79</v>
      </c>
      <c r="F932" s="185">
        <v>71.099999999999994</v>
      </c>
      <c r="G932" s="185">
        <v>79</v>
      </c>
      <c r="H932" s="185">
        <v>79</v>
      </c>
      <c r="I932" s="185">
        <v>79</v>
      </c>
      <c r="J932" s="185">
        <v>79</v>
      </c>
      <c r="K932" s="185">
        <v>79</v>
      </c>
      <c r="L932" s="185">
        <v>79</v>
      </c>
      <c r="M932" s="185">
        <v>79</v>
      </c>
      <c r="N932" s="185">
        <v>79</v>
      </c>
      <c r="O932" s="185">
        <v>79</v>
      </c>
      <c r="P932" s="185">
        <v>79</v>
      </c>
      <c r="Q932" s="185">
        <v>79</v>
      </c>
      <c r="R932" s="185">
        <v>85.12</v>
      </c>
      <c r="S932" s="185">
        <v>85.57</v>
      </c>
      <c r="T932" s="185">
        <v>86.02</v>
      </c>
      <c r="U932" s="185">
        <v>86.47</v>
      </c>
      <c r="V932" s="185">
        <v>86.92</v>
      </c>
      <c r="W932" s="185">
        <v>87.38</v>
      </c>
      <c r="X932" s="185">
        <v>87.83</v>
      </c>
      <c r="Y932" s="185">
        <v>88.29</v>
      </c>
      <c r="Z932" s="185">
        <v>88.75</v>
      </c>
      <c r="AA932" s="121">
        <v>79</v>
      </c>
      <c r="AB932" s="137">
        <v>0</v>
      </c>
      <c r="AC932" s="138"/>
      <c r="AD932" s="104"/>
      <c r="AE932" s="139" t="s">
        <v>12024</v>
      </c>
      <c r="AF932" s="139" t="s">
        <v>12015</v>
      </c>
    </row>
    <row r="933" spans="1:32" ht="16">
      <c r="A933" s="118" t="s">
        <v>4363</v>
      </c>
      <c r="B933" s="119" t="s">
        <v>393</v>
      </c>
      <c r="C933" s="119" t="s">
        <v>1765</v>
      </c>
      <c r="D933" s="119" t="s">
        <v>3813</v>
      </c>
      <c r="E933" s="120">
        <v>79</v>
      </c>
      <c r="F933" s="185">
        <v>71.099999999999994</v>
      </c>
      <c r="G933" s="185">
        <v>79</v>
      </c>
      <c r="H933" s="185">
        <v>79</v>
      </c>
      <c r="I933" s="185">
        <v>79</v>
      </c>
      <c r="J933" s="185">
        <v>79</v>
      </c>
      <c r="K933" s="185">
        <v>79</v>
      </c>
      <c r="L933" s="185">
        <v>79</v>
      </c>
      <c r="M933" s="185">
        <v>79</v>
      </c>
      <c r="N933" s="185">
        <v>79</v>
      </c>
      <c r="O933" s="185">
        <v>79</v>
      </c>
      <c r="P933" s="185">
        <v>79</v>
      </c>
      <c r="Q933" s="185">
        <v>79</v>
      </c>
      <c r="R933" s="185">
        <v>85.12</v>
      </c>
      <c r="S933" s="185">
        <v>85.57</v>
      </c>
      <c r="T933" s="185">
        <v>86.02</v>
      </c>
      <c r="U933" s="185">
        <v>86.47</v>
      </c>
      <c r="V933" s="185">
        <v>86.92</v>
      </c>
      <c r="W933" s="185">
        <v>87.38</v>
      </c>
      <c r="X933" s="185">
        <v>87.83</v>
      </c>
      <c r="Y933" s="185">
        <v>88.29</v>
      </c>
      <c r="Z933" s="185">
        <v>88.75</v>
      </c>
      <c r="AA933" s="121">
        <v>79</v>
      </c>
      <c r="AB933" s="137">
        <v>0</v>
      </c>
      <c r="AC933" s="138"/>
      <c r="AD933" s="104"/>
      <c r="AE933" s="139" t="s">
        <v>12024</v>
      </c>
      <c r="AF933" s="139" t="s">
        <v>12015</v>
      </c>
    </row>
    <row r="934" spans="1:32" ht="16">
      <c r="A934" s="118" t="s">
        <v>4363</v>
      </c>
      <c r="B934" s="119" t="s">
        <v>393</v>
      </c>
      <c r="C934" s="119" t="s">
        <v>1765</v>
      </c>
      <c r="D934" s="119" t="s">
        <v>3814</v>
      </c>
      <c r="E934" s="120">
        <v>79</v>
      </c>
      <c r="F934" s="185">
        <v>71.099999999999994</v>
      </c>
      <c r="G934" s="185">
        <v>79</v>
      </c>
      <c r="H934" s="185">
        <v>79</v>
      </c>
      <c r="I934" s="185">
        <v>79</v>
      </c>
      <c r="J934" s="185">
        <v>79</v>
      </c>
      <c r="K934" s="185">
        <v>79</v>
      </c>
      <c r="L934" s="185">
        <v>79</v>
      </c>
      <c r="M934" s="185">
        <v>79</v>
      </c>
      <c r="N934" s="185">
        <v>79</v>
      </c>
      <c r="O934" s="185">
        <v>79</v>
      </c>
      <c r="P934" s="185">
        <v>79</v>
      </c>
      <c r="Q934" s="185">
        <v>79</v>
      </c>
      <c r="R934" s="185">
        <v>85.12</v>
      </c>
      <c r="S934" s="185">
        <v>85.57</v>
      </c>
      <c r="T934" s="185">
        <v>86.02</v>
      </c>
      <c r="U934" s="185">
        <v>86.47</v>
      </c>
      <c r="V934" s="185">
        <v>86.92</v>
      </c>
      <c r="W934" s="185">
        <v>87.38</v>
      </c>
      <c r="X934" s="185">
        <v>87.83</v>
      </c>
      <c r="Y934" s="185">
        <v>88.29</v>
      </c>
      <c r="Z934" s="185">
        <v>88.75</v>
      </c>
      <c r="AA934" s="121">
        <v>79</v>
      </c>
      <c r="AB934" s="137">
        <v>0</v>
      </c>
      <c r="AC934" s="138"/>
      <c r="AD934" s="104"/>
      <c r="AE934" s="139" t="s">
        <v>12024</v>
      </c>
      <c r="AF934" s="139" t="s">
        <v>12015</v>
      </c>
    </row>
    <row r="935" spans="1:32" ht="16">
      <c r="A935" s="118" t="s">
        <v>4363</v>
      </c>
      <c r="B935" s="119" t="s">
        <v>393</v>
      </c>
      <c r="C935" s="119" t="s">
        <v>1765</v>
      </c>
      <c r="D935" s="119" t="s">
        <v>3815</v>
      </c>
      <c r="E935" s="120">
        <v>79</v>
      </c>
      <c r="F935" s="185">
        <v>71.099999999999994</v>
      </c>
      <c r="G935" s="185">
        <v>79</v>
      </c>
      <c r="H935" s="185">
        <v>79</v>
      </c>
      <c r="I935" s="185">
        <v>79</v>
      </c>
      <c r="J935" s="185">
        <v>79</v>
      </c>
      <c r="K935" s="185">
        <v>79</v>
      </c>
      <c r="L935" s="185">
        <v>79</v>
      </c>
      <c r="M935" s="185">
        <v>79</v>
      </c>
      <c r="N935" s="185">
        <v>79</v>
      </c>
      <c r="O935" s="185">
        <v>79</v>
      </c>
      <c r="P935" s="185">
        <v>79</v>
      </c>
      <c r="Q935" s="185">
        <v>79</v>
      </c>
      <c r="R935" s="185">
        <v>85.12</v>
      </c>
      <c r="S935" s="185">
        <v>85.57</v>
      </c>
      <c r="T935" s="185">
        <v>86.02</v>
      </c>
      <c r="U935" s="185">
        <v>86.47</v>
      </c>
      <c r="V935" s="185">
        <v>86.92</v>
      </c>
      <c r="W935" s="185">
        <v>87.38</v>
      </c>
      <c r="X935" s="185">
        <v>87.83</v>
      </c>
      <c r="Y935" s="185">
        <v>88.29</v>
      </c>
      <c r="Z935" s="185">
        <v>88.75</v>
      </c>
      <c r="AA935" s="121">
        <v>79</v>
      </c>
      <c r="AB935" s="137">
        <v>0</v>
      </c>
      <c r="AC935" s="138"/>
      <c r="AD935" s="104"/>
      <c r="AE935" s="139" t="s">
        <v>12024</v>
      </c>
      <c r="AF935" s="139" t="s">
        <v>12015</v>
      </c>
    </row>
    <row r="936" spans="1:32" ht="16">
      <c r="A936" s="118" t="s">
        <v>4363</v>
      </c>
      <c r="B936" s="119" t="s">
        <v>393</v>
      </c>
      <c r="C936" s="119" t="s">
        <v>1765</v>
      </c>
      <c r="D936" s="119" t="s">
        <v>3816</v>
      </c>
      <c r="E936" s="120">
        <v>79</v>
      </c>
      <c r="F936" s="185">
        <v>71.099999999999994</v>
      </c>
      <c r="G936" s="185">
        <v>79</v>
      </c>
      <c r="H936" s="185">
        <v>79</v>
      </c>
      <c r="I936" s="185">
        <v>79</v>
      </c>
      <c r="J936" s="185">
        <v>79</v>
      </c>
      <c r="K936" s="185">
        <v>79</v>
      </c>
      <c r="L936" s="185">
        <v>79</v>
      </c>
      <c r="M936" s="185">
        <v>79</v>
      </c>
      <c r="N936" s="185">
        <v>79</v>
      </c>
      <c r="O936" s="185">
        <v>79</v>
      </c>
      <c r="P936" s="185">
        <v>79</v>
      </c>
      <c r="Q936" s="185">
        <v>79</v>
      </c>
      <c r="R936" s="185">
        <v>85.12</v>
      </c>
      <c r="S936" s="185">
        <v>85.57</v>
      </c>
      <c r="T936" s="185">
        <v>86.02</v>
      </c>
      <c r="U936" s="185">
        <v>86.47</v>
      </c>
      <c r="V936" s="185">
        <v>86.92</v>
      </c>
      <c r="W936" s="185">
        <v>87.38</v>
      </c>
      <c r="X936" s="185">
        <v>87.83</v>
      </c>
      <c r="Y936" s="185">
        <v>88.29</v>
      </c>
      <c r="Z936" s="185">
        <v>88.75</v>
      </c>
      <c r="AA936" s="121">
        <v>79</v>
      </c>
      <c r="AB936" s="137">
        <v>0</v>
      </c>
      <c r="AC936" s="138"/>
      <c r="AD936" s="104"/>
      <c r="AE936" s="139" t="s">
        <v>12024</v>
      </c>
      <c r="AF936" s="139" t="s">
        <v>12015</v>
      </c>
    </row>
    <row r="937" spans="1:32" ht="16">
      <c r="A937" s="118" t="s">
        <v>4363</v>
      </c>
      <c r="B937" s="119" t="s">
        <v>393</v>
      </c>
      <c r="C937" s="119" t="s">
        <v>1765</v>
      </c>
      <c r="D937" s="119" t="s">
        <v>3817</v>
      </c>
      <c r="E937" s="120">
        <v>79</v>
      </c>
      <c r="F937" s="185">
        <v>71.099999999999994</v>
      </c>
      <c r="G937" s="185">
        <v>79</v>
      </c>
      <c r="H937" s="185">
        <v>79</v>
      </c>
      <c r="I937" s="185">
        <v>79</v>
      </c>
      <c r="J937" s="185">
        <v>79</v>
      </c>
      <c r="K937" s="185">
        <v>79</v>
      </c>
      <c r="L937" s="185">
        <v>79</v>
      </c>
      <c r="M937" s="185">
        <v>79</v>
      </c>
      <c r="N937" s="185">
        <v>79</v>
      </c>
      <c r="O937" s="185">
        <v>79</v>
      </c>
      <c r="P937" s="185">
        <v>79</v>
      </c>
      <c r="Q937" s="185">
        <v>79</v>
      </c>
      <c r="R937" s="185">
        <v>85.12</v>
      </c>
      <c r="S937" s="185">
        <v>85.57</v>
      </c>
      <c r="T937" s="185">
        <v>86.02</v>
      </c>
      <c r="U937" s="185">
        <v>86.47</v>
      </c>
      <c r="V937" s="185">
        <v>86.92</v>
      </c>
      <c r="W937" s="185">
        <v>87.38</v>
      </c>
      <c r="X937" s="185">
        <v>87.83</v>
      </c>
      <c r="Y937" s="185">
        <v>88.29</v>
      </c>
      <c r="Z937" s="185">
        <v>88.75</v>
      </c>
      <c r="AA937" s="121">
        <v>79</v>
      </c>
      <c r="AB937" s="137">
        <v>0</v>
      </c>
      <c r="AC937" s="138"/>
      <c r="AD937" s="104"/>
      <c r="AE937" s="139" t="s">
        <v>12024</v>
      </c>
      <c r="AF937" s="139" t="s">
        <v>12015</v>
      </c>
    </row>
    <row r="938" spans="1:32" ht="16">
      <c r="A938" s="118" t="s">
        <v>4363</v>
      </c>
      <c r="B938" s="119" t="s">
        <v>393</v>
      </c>
      <c r="C938" s="119" t="s">
        <v>1765</v>
      </c>
      <c r="D938" s="119" t="s">
        <v>3818</v>
      </c>
      <c r="E938" s="120">
        <v>79</v>
      </c>
      <c r="F938" s="185">
        <v>71.099999999999994</v>
      </c>
      <c r="G938" s="185">
        <v>79</v>
      </c>
      <c r="H938" s="185">
        <v>79</v>
      </c>
      <c r="I938" s="185">
        <v>79</v>
      </c>
      <c r="J938" s="185">
        <v>79</v>
      </c>
      <c r="K938" s="185">
        <v>79</v>
      </c>
      <c r="L938" s="185">
        <v>79</v>
      </c>
      <c r="M938" s="185">
        <v>79</v>
      </c>
      <c r="N938" s="185">
        <v>79</v>
      </c>
      <c r="O938" s="185">
        <v>79</v>
      </c>
      <c r="P938" s="185">
        <v>79</v>
      </c>
      <c r="Q938" s="185">
        <v>79</v>
      </c>
      <c r="R938" s="185">
        <v>85.12</v>
      </c>
      <c r="S938" s="185">
        <v>85.57</v>
      </c>
      <c r="T938" s="185">
        <v>86.02</v>
      </c>
      <c r="U938" s="185">
        <v>86.47</v>
      </c>
      <c r="V938" s="185">
        <v>86.92</v>
      </c>
      <c r="W938" s="185">
        <v>87.38</v>
      </c>
      <c r="X938" s="185">
        <v>87.83</v>
      </c>
      <c r="Y938" s="185">
        <v>88.29</v>
      </c>
      <c r="Z938" s="185">
        <v>88.75</v>
      </c>
      <c r="AA938" s="121">
        <v>79</v>
      </c>
      <c r="AB938" s="137">
        <v>0</v>
      </c>
      <c r="AC938" s="138"/>
      <c r="AD938" s="104"/>
      <c r="AE938" s="139" t="s">
        <v>12024</v>
      </c>
      <c r="AF938" s="139" t="s">
        <v>12015</v>
      </c>
    </row>
    <row r="939" spans="1:32" ht="16">
      <c r="A939" s="118" t="s">
        <v>4363</v>
      </c>
      <c r="B939" s="119" t="s">
        <v>393</v>
      </c>
      <c r="C939" s="119" t="s">
        <v>1765</v>
      </c>
      <c r="D939" s="119" t="s">
        <v>3819</v>
      </c>
      <c r="E939" s="120">
        <v>79</v>
      </c>
      <c r="F939" s="185">
        <v>71.099999999999994</v>
      </c>
      <c r="G939" s="185">
        <v>79</v>
      </c>
      <c r="H939" s="185">
        <v>79</v>
      </c>
      <c r="I939" s="185">
        <v>79</v>
      </c>
      <c r="J939" s="185">
        <v>79</v>
      </c>
      <c r="K939" s="185">
        <v>79</v>
      </c>
      <c r="L939" s="185">
        <v>79</v>
      </c>
      <c r="M939" s="185">
        <v>79</v>
      </c>
      <c r="N939" s="185">
        <v>79</v>
      </c>
      <c r="O939" s="185">
        <v>79</v>
      </c>
      <c r="P939" s="185">
        <v>79</v>
      </c>
      <c r="Q939" s="185">
        <v>79</v>
      </c>
      <c r="R939" s="185">
        <v>85.12</v>
      </c>
      <c r="S939" s="185">
        <v>85.57</v>
      </c>
      <c r="T939" s="185">
        <v>86.02</v>
      </c>
      <c r="U939" s="185">
        <v>86.47</v>
      </c>
      <c r="V939" s="185">
        <v>86.92</v>
      </c>
      <c r="W939" s="185">
        <v>87.38</v>
      </c>
      <c r="X939" s="185">
        <v>87.83</v>
      </c>
      <c r="Y939" s="185">
        <v>88.29</v>
      </c>
      <c r="Z939" s="185">
        <v>88.75</v>
      </c>
      <c r="AA939" s="121">
        <v>79</v>
      </c>
      <c r="AB939" s="137">
        <v>0</v>
      </c>
      <c r="AC939" s="138"/>
      <c r="AD939" s="104"/>
      <c r="AE939" s="139" t="s">
        <v>12024</v>
      </c>
      <c r="AF939" s="139" t="s">
        <v>12015</v>
      </c>
    </row>
    <row r="940" spans="1:32" ht="16">
      <c r="A940" s="118" t="s">
        <v>4363</v>
      </c>
      <c r="B940" s="119" t="s">
        <v>393</v>
      </c>
      <c r="C940" s="119" t="s">
        <v>1765</v>
      </c>
      <c r="D940" s="119" t="s">
        <v>3820</v>
      </c>
      <c r="E940" s="120">
        <v>79</v>
      </c>
      <c r="F940" s="185">
        <v>71.099999999999994</v>
      </c>
      <c r="G940" s="185">
        <v>79</v>
      </c>
      <c r="H940" s="185">
        <v>79</v>
      </c>
      <c r="I940" s="185">
        <v>79</v>
      </c>
      <c r="J940" s="185">
        <v>79</v>
      </c>
      <c r="K940" s="185">
        <v>79</v>
      </c>
      <c r="L940" s="185">
        <v>79</v>
      </c>
      <c r="M940" s="185">
        <v>79</v>
      </c>
      <c r="N940" s="185">
        <v>79</v>
      </c>
      <c r="O940" s="185">
        <v>79</v>
      </c>
      <c r="P940" s="185">
        <v>79</v>
      </c>
      <c r="Q940" s="185">
        <v>79</v>
      </c>
      <c r="R940" s="185">
        <v>85.12</v>
      </c>
      <c r="S940" s="185">
        <v>85.57</v>
      </c>
      <c r="T940" s="185">
        <v>86.02</v>
      </c>
      <c r="U940" s="185">
        <v>86.47</v>
      </c>
      <c r="V940" s="185">
        <v>86.92</v>
      </c>
      <c r="W940" s="185">
        <v>87.38</v>
      </c>
      <c r="X940" s="185">
        <v>87.83</v>
      </c>
      <c r="Y940" s="185">
        <v>88.29</v>
      </c>
      <c r="Z940" s="185">
        <v>88.75</v>
      </c>
      <c r="AA940" s="121">
        <v>79</v>
      </c>
      <c r="AB940" s="137">
        <v>0</v>
      </c>
      <c r="AC940" s="138"/>
      <c r="AD940" s="104"/>
      <c r="AE940" s="139" t="s">
        <v>12024</v>
      </c>
      <c r="AF940" s="139" t="s">
        <v>12015</v>
      </c>
    </row>
    <row r="941" spans="1:32" ht="16">
      <c r="A941" s="118" t="s">
        <v>4363</v>
      </c>
      <c r="B941" s="119" t="s">
        <v>393</v>
      </c>
      <c r="C941" s="119" t="s">
        <v>1765</v>
      </c>
      <c r="D941" s="119" t="s">
        <v>3821</v>
      </c>
      <c r="E941" s="120">
        <v>79</v>
      </c>
      <c r="F941" s="185">
        <v>71.099999999999994</v>
      </c>
      <c r="G941" s="185">
        <v>79</v>
      </c>
      <c r="H941" s="185">
        <v>79</v>
      </c>
      <c r="I941" s="185">
        <v>79</v>
      </c>
      <c r="J941" s="185">
        <v>79</v>
      </c>
      <c r="K941" s="185">
        <v>79</v>
      </c>
      <c r="L941" s="185">
        <v>79</v>
      </c>
      <c r="M941" s="185">
        <v>79</v>
      </c>
      <c r="N941" s="185">
        <v>79</v>
      </c>
      <c r="O941" s="185">
        <v>79</v>
      </c>
      <c r="P941" s="185">
        <v>79</v>
      </c>
      <c r="Q941" s="185">
        <v>79</v>
      </c>
      <c r="R941" s="185">
        <v>85.12</v>
      </c>
      <c r="S941" s="185">
        <v>85.57</v>
      </c>
      <c r="T941" s="185">
        <v>86.02</v>
      </c>
      <c r="U941" s="185">
        <v>86.47</v>
      </c>
      <c r="V941" s="185">
        <v>86.92</v>
      </c>
      <c r="W941" s="185">
        <v>87.38</v>
      </c>
      <c r="X941" s="185">
        <v>87.83</v>
      </c>
      <c r="Y941" s="185">
        <v>88.29</v>
      </c>
      <c r="Z941" s="185">
        <v>88.75</v>
      </c>
      <c r="AA941" s="121">
        <v>79</v>
      </c>
      <c r="AB941" s="137">
        <v>0</v>
      </c>
      <c r="AC941" s="138"/>
      <c r="AD941" s="104"/>
      <c r="AE941" s="139" t="s">
        <v>12024</v>
      </c>
      <c r="AF941" s="139" t="s">
        <v>12015</v>
      </c>
    </row>
    <row r="942" spans="1:32" ht="16">
      <c r="A942" s="118" t="s">
        <v>4364</v>
      </c>
      <c r="B942" s="119" t="s">
        <v>393</v>
      </c>
      <c r="C942" s="119" t="s">
        <v>1765</v>
      </c>
      <c r="D942" s="119" t="s">
        <v>3822</v>
      </c>
      <c r="E942" s="120">
        <v>99</v>
      </c>
      <c r="F942" s="185">
        <v>89.1</v>
      </c>
      <c r="G942" s="185">
        <v>99</v>
      </c>
      <c r="H942" s="185">
        <v>99</v>
      </c>
      <c r="I942" s="185">
        <v>99</v>
      </c>
      <c r="J942" s="185">
        <v>99</v>
      </c>
      <c r="K942" s="185">
        <v>99</v>
      </c>
      <c r="L942" s="185">
        <v>99</v>
      </c>
      <c r="M942" s="185">
        <v>99</v>
      </c>
      <c r="N942" s="185">
        <v>99</v>
      </c>
      <c r="O942" s="185">
        <v>99</v>
      </c>
      <c r="P942" s="185">
        <v>99</v>
      </c>
      <c r="Q942" s="185">
        <v>99</v>
      </c>
      <c r="R942" s="185">
        <v>106.67</v>
      </c>
      <c r="S942" s="185">
        <v>107.23</v>
      </c>
      <c r="T942" s="185">
        <v>107.79</v>
      </c>
      <c r="U942" s="185">
        <v>108.36</v>
      </c>
      <c r="V942" s="185">
        <v>108.93</v>
      </c>
      <c r="W942" s="185">
        <v>109.5</v>
      </c>
      <c r="X942" s="185">
        <v>110.07</v>
      </c>
      <c r="Y942" s="185">
        <v>110.64</v>
      </c>
      <c r="Z942" s="185">
        <v>111.22</v>
      </c>
      <c r="AA942" s="121">
        <v>99</v>
      </c>
      <c r="AB942" s="137">
        <v>0</v>
      </c>
      <c r="AC942" s="138"/>
      <c r="AD942" s="104"/>
      <c r="AE942" s="139" t="s">
        <v>12024</v>
      </c>
      <c r="AF942" s="139" t="s">
        <v>12015</v>
      </c>
    </row>
    <row r="943" spans="1:32" ht="16">
      <c r="A943" s="118" t="s">
        <v>4364</v>
      </c>
      <c r="B943" s="119" t="s">
        <v>393</v>
      </c>
      <c r="C943" s="119" t="s">
        <v>1765</v>
      </c>
      <c r="D943" s="119" t="s">
        <v>3823</v>
      </c>
      <c r="E943" s="120">
        <v>99</v>
      </c>
      <c r="F943" s="185">
        <v>89.1</v>
      </c>
      <c r="G943" s="185">
        <v>99</v>
      </c>
      <c r="H943" s="185">
        <v>99</v>
      </c>
      <c r="I943" s="185">
        <v>99</v>
      </c>
      <c r="J943" s="185">
        <v>99</v>
      </c>
      <c r="K943" s="185">
        <v>99</v>
      </c>
      <c r="L943" s="185">
        <v>99</v>
      </c>
      <c r="M943" s="185">
        <v>99</v>
      </c>
      <c r="N943" s="185">
        <v>99</v>
      </c>
      <c r="O943" s="185">
        <v>99</v>
      </c>
      <c r="P943" s="185">
        <v>99</v>
      </c>
      <c r="Q943" s="185">
        <v>99</v>
      </c>
      <c r="R943" s="185">
        <v>106.67</v>
      </c>
      <c r="S943" s="185">
        <v>107.23</v>
      </c>
      <c r="T943" s="185">
        <v>107.79</v>
      </c>
      <c r="U943" s="185">
        <v>108.36</v>
      </c>
      <c r="V943" s="185">
        <v>108.93</v>
      </c>
      <c r="W943" s="185">
        <v>109.5</v>
      </c>
      <c r="X943" s="185">
        <v>110.07</v>
      </c>
      <c r="Y943" s="185">
        <v>110.64</v>
      </c>
      <c r="Z943" s="185">
        <v>111.22</v>
      </c>
      <c r="AA943" s="121">
        <v>99</v>
      </c>
      <c r="AB943" s="137">
        <v>0</v>
      </c>
      <c r="AC943" s="138"/>
      <c r="AD943" s="104"/>
      <c r="AE943" s="139" t="s">
        <v>12024</v>
      </c>
      <c r="AF943" s="139" t="s">
        <v>12015</v>
      </c>
    </row>
    <row r="944" spans="1:32" ht="16">
      <c r="A944" s="118" t="s">
        <v>4364</v>
      </c>
      <c r="B944" s="119" t="s">
        <v>393</v>
      </c>
      <c r="C944" s="119" t="s">
        <v>1765</v>
      </c>
      <c r="D944" s="119" t="s">
        <v>3824</v>
      </c>
      <c r="E944" s="120">
        <v>99</v>
      </c>
      <c r="F944" s="185">
        <v>89.1</v>
      </c>
      <c r="G944" s="185">
        <v>99</v>
      </c>
      <c r="H944" s="185">
        <v>99</v>
      </c>
      <c r="I944" s="185">
        <v>99</v>
      </c>
      <c r="J944" s="185">
        <v>99</v>
      </c>
      <c r="K944" s="185">
        <v>99</v>
      </c>
      <c r="L944" s="185">
        <v>99</v>
      </c>
      <c r="M944" s="185">
        <v>99</v>
      </c>
      <c r="N944" s="185">
        <v>99</v>
      </c>
      <c r="O944" s="185">
        <v>99</v>
      </c>
      <c r="P944" s="185">
        <v>99</v>
      </c>
      <c r="Q944" s="185">
        <v>99</v>
      </c>
      <c r="R944" s="185">
        <v>106.67</v>
      </c>
      <c r="S944" s="185">
        <v>107.23</v>
      </c>
      <c r="T944" s="185">
        <v>107.79</v>
      </c>
      <c r="U944" s="185">
        <v>108.36</v>
      </c>
      <c r="V944" s="185">
        <v>108.93</v>
      </c>
      <c r="W944" s="185">
        <v>109.5</v>
      </c>
      <c r="X944" s="185">
        <v>110.07</v>
      </c>
      <c r="Y944" s="185">
        <v>110.64</v>
      </c>
      <c r="Z944" s="185">
        <v>111.22</v>
      </c>
      <c r="AA944" s="121">
        <v>99</v>
      </c>
      <c r="AB944" s="137">
        <v>0</v>
      </c>
      <c r="AC944" s="138"/>
      <c r="AD944" s="104"/>
      <c r="AE944" s="139" t="s">
        <v>12024</v>
      </c>
      <c r="AF944" s="139" t="s">
        <v>12015</v>
      </c>
    </row>
    <row r="945" spans="1:32" ht="16">
      <c r="A945" s="118" t="s">
        <v>4364</v>
      </c>
      <c r="B945" s="119" t="s">
        <v>393</v>
      </c>
      <c r="C945" s="119" t="s">
        <v>1765</v>
      </c>
      <c r="D945" s="119" t="s">
        <v>3825</v>
      </c>
      <c r="E945" s="120">
        <v>99</v>
      </c>
      <c r="F945" s="185">
        <v>89.1</v>
      </c>
      <c r="G945" s="185">
        <v>99</v>
      </c>
      <c r="H945" s="185">
        <v>99</v>
      </c>
      <c r="I945" s="185">
        <v>99</v>
      </c>
      <c r="J945" s="185">
        <v>99</v>
      </c>
      <c r="K945" s="185">
        <v>99</v>
      </c>
      <c r="L945" s="185">
        <v>99</v>
      </c>
      <c r="M945" s="185">
        <v>99</v>
      </c>
      <c r="N945" s="185">
        <v>99</v>
      </c>
      <c r="O945" s="185">
        <v>99</v>
      </c>
      <c r="P945" s="185">
        <v>99</v>
      </c>
      <c r="Q945" s="185">
        <v>99</v>
      </c>
      <c r="R945" s="185">
        <v>106.67</v>
      </c>
      <c r="S945" s="185">
        <v>107.23</v>
      </c>
      <c r="T945" s="185">
        <v>107.79</v>
      </c>
      <c r="U945" s="185">
        <v>108.36</v>
      </c>
      <c r="V945" s="185">
        <v>108.93</v>
      </c>
      <c r="W945" s="185">
        <v>109.5</v>
      </c>
      <c r="X945" s="185">
        <v>110.07</v>
      </c>
      <c r="Y945" s="185">
        <v>110.64</v>
      </c>
      <c r="Z945" s="185">
        <v>111.22</v>
      </c>
      <c r="AA945" s="121">
        <v>99</v>
      </c>
      <c r="AB945" s="137">
        <v>0</v>
      </c>
      <c r="AC945" s="138"/>
      <c r="AD945" s="104"/>
      <c r="AE945" s="139" t="s">
        <v>12024</v>
      </c>
      <c r="AF945" s="139" t="s">
        <v>12015</v>
      </c>
    </row>
    <row r="946" spans="1:32" ht="16">
      <c r="A946" s="118" t="s">
        <v>4364</v>
      </c>
      <c r="B946" s="119" t="s">
        <v>393</v>
      </c>
      <c r="C946" s="119" t="s">
        <v>1765</v>
      </c>
      <c r="D946" s="119" t="s">
        <v>3826</v>
      </c>
      <c r="E946" s="120">
        <v>99</v>
      </c>
      <c r="F946" s="185">
        <v>89.1</v>
      </c>
      <c r="G946" s="185">
        <v>99</v>
      </c>
      <c r="H946" s="185">
        <v>99</v>
      </c>
      <c r="I946" s="185">
        <v>99</v>
      </c>
      <c r="J946" s="185">
        <v>99</v>
      </c>
      <c r="K946" s="185">
        <v>99</v>
      </c>
      <c r="L946" s="185">
        <v>99</v>
      </c>
      <c r="M946" s="185">
        <v>99</v>
      </c>
      <c r="N946" s="185">
        <v>99</v>
      </c>
      <c r="O946" s="185">
        <v>99</v>
      </c>
      <c r="P946" s="185">
        <v>99</v>
      </c>
      <c r="Q946" s="185">
        <v>99</v>
      </c>
      <c r="R946" s="185">
        <v>106.67</v>
      </c>
      <c r="S946" s="185">
        <v>107.23</v>
      </c>
      <c r="T946" s="185">
        <v>107.79</v>
      </c>
      <c r="U946" s="185">
        <v>108.36</v>
      </c>
      <c r="V946" s="185">
        <v>108.93</v>
      </c>
      <c r="W946" s="185">
        <v>109.5</v>
      </c>
      <c r="X946" s="185">
        <v>110.07</v>
      </c>
      <c r="Y946" s="185">
        <v>110.64</v>
      </c>
      <c r="Z946" s="185">
        <v>111.22</v>
      </c>
      <c r="AA946" s="121">
        <v>99</v>
      </c>
      <c r="AB946" s="137">
        <v>0</v>
      </c>
      <c r="AC946" s="138"/>
      <c r="AD946" s="104"/>
      <c r="AE946" s="139" t="s">
        <v>12024</v>
      </c>
      <c r="AF946" s="139" t="s">
        <v>12015</v>
      </c>
    </row>
    <row r="947" spans="1:32" ht="16">
      <c r="A947" s="118" t="s">
        <v>4364</v>
      </c>
      <c r="B947" s="119" t="s">
        <v>393</v>
      </c>
      <c r="C947" s="119" t="s">
        <v>1765</v>
      </c>
      <c r="D947" s="119" t="s">
        <v>3827</v>
      </c>
      <c r="E947" s="120">
        <v>99</v>
      </c>
      <c r="F947" s="185">
        <v>89.1</v>
      </c>
      <c r="G947" s="185">
        <v>99</v>
      </c>
      <c r="H947" s="185">
        <v>99</v>
      </c>
      <c r="I947" s="185">
        <v>99</v>
      </c>
      <c r="J947" s="185">
        <v>99</v>
      </c>
      <c r="K947" s="185">
        <v>99</v>
      </c>
      <c r="L947" s="185">
        <v>99</v>
      </c>
      <c r="M947" s="185">
        <v>99</v>
      </c>
      <c r="N947" s="185">
        <v>99</v>
      </c>
      <c r="O947" s="185">
        <v>99</v>
      </c>
      <c r="P947" s="185">
        <v>99</v>
      </c>
      <c r="Q947" s="185">
        <v>99</v>
      </c>
      <c r="R947" s="185">
        <v>106.67</v>
      </c>
      <c r="S947" s="185">
        <v>107.23</v>
      </c>
      <c r="T947" s="185">
        <v>107.79</v>
      </c>
      <c r="U947" s="185">
        <v>108.36</v>
      </c>
      <c r="V947" s="185">
        <v>108.93</v>
      </c>
      <c r="W947" s="185">
        <v>109.5</v>
      </c>
      <c r="X947" s="185">
        <v>110.07</v>
      </c>
      <c r="Y947" s="185">
        <v>110.64</v>
      </c>
      <c r="Z947" s="185">
        <v>111.22</v>
      </c>
      <c r="AA947" s="121">
        <v>99</v>
      </c>
      <c r="AB947" s="137">
        <v>0</v>
      </c>
      <c r="AC947" s="138"/>
      <c r="AD947" s="104"/>
      <c r="AE947" s="139" t="s">
        <v>12024</v>
      </c>
      <c r="AF947" s="139" t="s">
        <v>12015</v>
      </c>
    </row>
    <row r="948" spans="1:32" ht="16">
      <c r="A948" s="118" t="s">
        <v>4363</v>
      </c>
      <c r="B948" s="119" t="s">
        <v>393</v>
      </c>
      <c r="C948" s="119" t="s">
        <v>1765</v>
      </c>
      <c r="D948" s="119" t="s">
        <v>3828</v>
      </c>
      <c r="E948" s="120">
        <v>79</v>
      </c>
      <c r="F948" s="185">
        <v>71.099999999999994</v>
      </c>
      <c r="G948" s="185">
        <v>79</v>
      </c>
      <c r="H948" s="185">
        <v>79</v>
      </c>
      <c r="I948" s="185">
        <v>79</v>
      </c>
      <c r="J948" s="185">
        <v>79</v>
      </c>
      <c r="K948" s="185">
        <v>79</v>
      </c>
      <c r="L948" s="185">
        <v>79</v>
      </c>
      <c r="M948" s="185">
        <v>79</v>
      </c>
      <c r="N948" s="185">
        <v>79</v>
      </c>
      <c r="O948" s="185">
        <v>79</v>
      </c>
      <c r="P948" s="185">
        <v>79</v>
      </c>
      <c r="Q948" s="185">
        <v>79</v>
      </c>
      <c r="R948" s="185">
        <v>85.12</v>
      </c>
      <c r="S948" s="185">
        <v>85.57</v>
      </c>
      <c r="T948" s="185">
        <v>86.02</v>
      </c>
      <c r="U948" s="185">
        <v>86.47</v>
      </c>
      <c r="V948" s="185">
        <v>86.92</v>
      </c>
      <c r="W948" s="185">
        <v>87.38</v>
      </c>
      <c r="X948" s="185">
        <v>87.83</v>
      </c>
      <c r="Y948" s="185">
        <v>88.29</v>
      </c>
      <c r="Z948" s="185">
        <v>88.75</v>
      </c>
      <c r="AA948" s="121">
        <v>79</v>
      </c>
      <c r="AB948" s="137">
        <v>0</v>
      </c>
      <c r="AC948" s="138"/>
      <c r="AD948" s="104"/>
      <c r="AE948" s="139" t="s">
        <v>12024</v>
      </c>
      <c r="AF948" s="139" t="s">
        <v>12015</v>
      </c>
    </row>
    <row r="949" spans="1:32" ht="16">
      <c r="A949" s="118" t="s">
        <v>4363</v>
      </c>
      <c r="B949" s="119" t="s">
        <v>393</v>
      </c>
      <c r="C949" s="119" t="s">
        <v>1765</v>
      </c>
      <c r="D949" s="119" t="s">
        <v>3829</v>
      </c>
      <c r="E949" s="120">
        <v>79</v>
      </c>
      <c r="F949" s="185">
        <v>71.099999999999994</v>
      </c>
      <c r="G949" s="185">
        <v>79</v>
      </c>
      <c r="H949" s="185">
        <v>79</v>
      </c>
      <c r="I949" s="185">
        <v>79</v>
      </c>
      <c r="J949" s="185">
        <v>79</v>
      </c>
      <c r="K949" s="185">
        <v>79</v>
      </c>
      <c r="L949" s="185">
        <v>79</v>
      </c>
      <c r="M949" s="185">
        <v>79</v>
      </c>
      <c r="N949" s="185">
        <v>79</v>
      </c>
      <c r="O949" s="185">
        <v>79</v>
      </c>
      <c r="P949" s="185">
        <v>79</v>
      </c>
      <c r="Q949" s="185">
        <v>79</v>
      </c>
      <c r="R949" s="185">
        <v>85.12</v>
      </c>
      <c r="S949" s="185">
        <v>85.57</v>
      </c>
      <c r="T949" s="185">
        <v>86.02</v>
      </c>
      <c r="U949" s="185">
        <v>86.47</v>
      </c>
      <c r="V949" s="185">
        <v>86.92</v>
      </c>
      <c r="W949" s="185">
        <v>87.38</v>
      </c>
      <c r="X949" s="185">
        <v>87.83</v>
      </c>
      <c r="Y949" s="185">
        <v>88.29</v>
      </c>
      <c r="Z949" s="185">
        <v>88.75</v>
      </c>
      <c r="AA949" s="121">
        <v>79</v>
      </c>
      <c r="AB949" s="137">
        <v>0</v>
      </c>
      <c r="AC949" s="138"/>
      <c r="AD949" s="104"/>
      <c r="AE949" s="139" t="s">
        <v>12024</v>
      </c>
      <c r="AF949" s="139" t="s">
        <v>12015</v>
      </c>
    </row>
    <row r="950" spans="1:32" ht="16">
      <c r="A950" s="118" t="s">
        <v>4363</v>
      </c>
      <c r="B950" s="119" t="s">
        <v>393</v>
      </c>
      <c r="C950" s="119" t="s">
        <v>1765</v>
      </c>
      <c r="D950" s="119" t="s">
        <v>3830</v>
      </c>
      <c r="E950" s="120">
        <v>79</v>
      </c>
      <c r="F950" s="185">
        <v>71.099999999999994</v>
      </c>
      <c r="G950" s="185">
        <v>79</v>
      </c>
      <c r="H950" s="185">
        <v>79</v>
      </c>
      <c r="I950" s="185">
        <v>79</v>
      </c>
      <c r="J950" s="185">
        <v>79</v>
      </c>
      <c r="K950" s="185">
        <v>79</v>
      </c>
      <c r="L950" s="185">
        <v>79</v>
      </c>
      <c r="M950" s="185">
        <v>79</v>
      </c>
      <c r="N950" s="185">
        <v>79</v>
      </c>
      <c r="O950" s="185">
        <v>79</v>
      </c>
      <c r="P950" s="185">
        <v>79</v>
      </c>
      <c r="Q950" s="185">
        <v>79</v>
      </c>
      <c r="R950" s="185">
        <v>85.12</v>
      </c>
      <c r="S950" s="185">
        <v>85.57</v>
      </c>
      <c r="T950" s="185">
        <v>86.02</v>
      </c>
      <c r="U950" s="185">
        <v>86.47</v>
      </c>
      <c r="V950" s="185">
        <v>86.92</v>
      </c>
      <c r="W950" s="185">
        <v>87.38</v>
      </c>
      <c r="X950" s="185">
        <v>87.83</v>
      </c>
      <c r="Y950" s="185">
        <v>88.29</v>
      </c>
      <c r="Z950" s="185">
        <v>88.75</v>
      </c>
      <c r="AA950" s="121">
        <v>79</v>
      </c>
      <c r="AB950" s="137">
        <v>0</v>
      </c>
      <c r="AC950" s="138"/>
      <c r="AD950" s="104"/>
      <c r="AE950" s="139" t="s">
        <v>12024</v>
      </c>
      <c r="AF950" s="139" t="s">
        <v>12015</v>
      </c>
    </row>
    <row r="951" spans="1:32" ht="16">
      <c r="A951" s="118" t="s">
        <v>4364</v>
      </c>
      <c r="B951" s="119" t="s">
        <v>393</v>
      </c>
      <c r="C951" s="119" t="s">
        <v>1765</v>
      </c>
      <c r="D951" s="119" t="s">
        <v>3831</v>
      </c>
      <c r="E951" s="120">
        <v>99</v>
      </c>
      <c r="F951" s="185">
        <v>89.1</v>
      </c>
      <c r="G951" s="185">
        <v>99</v>
      </c>
      <c r="H951" s="185">
        <v>99</v>
      </c>
      <c r="I951" s="185">
        <v>99</v>
      </c>
      <c r="J951" s="185">
        <v>99</v>
      </c>
      <c r="K951" s="185">
        <v>99</v>
      </c>
      <c r="L951" s="185">
        <v>99</v>
      </c>
      <c r="M951" s="185">
        <v>99</v>
      </c>
      <c r="N951" s="185">
        <v>99</v>
      </c>
      <c r="O951" s="185">
        <v>99</v>
      </c>
      <c r="P951" s="185">
        <v>99</v>
      </c>
      <c r="Q951" s="185">
        <v>99</v>
      </c>
      <c r="R951" s="185">
        <v>106.67</v>
      </c>
      <c r="S951" s="185">
        <v>107.23</v>
      </c>
      <c r="T951" s="185">
        <v>107.79</v>
      </c>
      <c r="U951" s="185">
        <v>108.36</v>
      </c>
      <c r="V951" s="185">
        <v>108.93</v>
      </c>
      <c r="W951" s="185">
        <v>109.5</v>
      </c>
      <c r="X951" s="185">
        <v>110.07</v>
      </c>
      <c r="Y951" s="185">
        <v>110.64</v>
      </c>
      <c r="Z951" s="185">
        <v>111.22</v>
      </c>
      <c r="AA951" s="121">
        <v>99</v>
      </c>
      <c r="AB951" s="137">
        <v>0</v>
      </c>
      <c r="AC951" s="138"/>
      <c r="AD951" s="104"/>
      <c r="AE951" s="139" t="s">
        <v>12024</v>
      </c>
      <c r="AF951" s="139" t="s">
        <v>12015</v>
      </c>
    </row>
    <row r="952" spans="1:32" ht="16">
      <c r="A952" s="118" t="s">
        <v>3498</v>
      </c>
      <c r="B952" s="119" t="s">
        <v>397</v>
      </c>
      <c r="C952" s="119" t="s">
        <v>216</v>
      </c>
      <c r="D952" s="119" t="s">
        <v>3882</v>
      </c>
      <c r="E952" s="120">
        <v>229</v>
      </c>
      <c r="F952" s="185">
        <v>206.1</v>
      </c>
      <c r="G952" s="185">
        <v>229</v>
      </c>
      <c r="H952" s="185">
        <v>229</v>
      </c>
      <c r="I952" s="185">
        <v>229</v>
      </c>
      <c r="J952" s="185">
        <v>229</v>
      </c>
      <c r="K952" s="185">
        <v>229</v>
      </c>
      <c r="L952" s="185">
        <v>229</v>
      </c>
      <c r="M952" s="185">
        <v>229</v>
      </c>
      <c r="N952" s="185">
        <v>229</v>
      </c>
      <c r="O952" s="185">
        <v>229</v>
      </c>
      <c r="P952" s="185">
        <v>229</v>
      </c>
      <c r="Q952" s="185">
        <v>229</v>
      </c>
      <c r="R952" s="185">
        <v>246.74</v>
      </c>
      <c r="S952" s="185">
        <v>248.04</v>
      </c>
      <c r="T952" s="185">
        <v>249.34</v>
      </c>
      <c r="U952" s="185">
        <v>250.65</v>
      </c>
      <c r="V952" s="185">
        <v>251.96</v>
      </c>
      <c r="W952" s="185">
        <v>253.28</v>
      </c>
      <c r="X952" s="185">
        <v>254.6</v>
      </c>
      <c r="Y952" s="185">
        <v>255.93</v>
      </c>
      <c r="Z952" s="185">
        <v>257.26</v>
      </c>
      <c r="AA952" s="121">
        <v>229</v>
      </c>
      <c r="AB952" s="137">
        <v>0</v>
      </c>
      <c r="AC952" s="138"/>
      <c r="AD952" s="104"/>
      <c r="AE952" s="139" t="s">
        <v>12024</v>
      </c>
      <c r="AF952" s="139" t="s">
        <v>12015</v>
      </c>
    </row>
    <row r="953" spans="1:32" ht="16">
      <c r="A953" s="118" t="s">
        <v>3498</v>
      </c>
      <c r="B953" s="119" t="s">
        <v>269</v>
      </c>
      <c r="C953" s="119" t="s">
        <v>206</v>
      </c>
      <c r="D953" s="119" t="s">
        <v>4070</v>
      </c>
      <c r="E953" s="120">
        <v>99</v>
      </c>
      <c r="F953" s="185">
        <v>89.1</v>
      </c>
      <c r="G953" s="185">
        <v>99</v>
      </c>
      <c r="H953" s="185">
        <v>99</v>
      </c>
      <c r="I953" s="185">
        <v>99</v>
      </c>
      <c r="J953" s="185">
        <v>99</v>
      </c>
      <c r="K953" s="185">
        <v>99</v>
      </c>
      <c r="L953" s="185">
        <v>99</v>
      </c>
      <c r="M953" s="185">
        <v>99</v>
      </c>
      <c r="N953" s="185">
        <v>99</v>
      </c>
      <c r="O953" s="185">
        <v>99</v>
      </c>
      <c r="P953" s="185">
        <v>99</v>
      </c>
      <c r="Q953" s="185">
        <v>99</v>
      </c>
      <c r="R953" s="185">
        <v>106.67</v>
      </c>
      <c r="S953" s="185">
        <v>107.23</v>
      </c>
      <c r="T953" s="185">
        <v>107.79</v>
      </c>
      <c r="U953" s="185">
        <v>108.36</v>
      </c>
      <c r="V953" s="185">
        <v>108.93</v>
      </c>
      <c r="W953" s="185">
        <v>109.5</v>
      </c>
      <c r="X953" s="185">
        <v>110.07</v>
      </c>
      <c r="Y953" s="185">
        <v>110.64</v>
      </c>
      <c r="Z953" s="185">
        <v>111.22</v>
      </c>
      <c r="AA953" s="121">
        <v>99</v>
      </c>
      <c r="AB953" s="137">
        <v>0</v>
      </c>
      <c r="AC953" s="138"/>
      <c r="AD953" s="104"/>
      <c r="AE953" s="139" t="s">
        <v>12024</v>
      </c>
      <c r="AF953" s="139" t="s">
        <v>12015</v>
      </c>
    </row>
    <row r="954" spans="1:32" ht="16">
      <c r="A954" s="118" t="s">
        <v>3498</v>
      </c>
      <c r="B954" s="119" t="s">
        <v>269</v>
      </c>
      <c r="C954" s="119" t="s">
        <v>206</v>
      </c>
      <c r="D954" s="119" t="s">
        <v>3893</v>
      </c>
      <c r="E954" s="120">
        <v>1649</v>
      </c>
      <c r="F954" s="185">
        <v>1484.1</v>
      </c>
      <c r="G954" s="185">
        <v>1649</v>
      </c>
      <c r="H954" s="185">
        <v>1649</v>
      </c>
      <c r="I954" s="185">
        <v>1649</v>
      </c>
      <c r="J954" s="185">
        <v>1649</v>
      </c>
      <c r="K954" s="185">
        <v>1649</v>
      </c>
      <c r="L954" s="185">
        <v>1649</v>
      </c>
      <c r="M954" s="185">
        <v>1649</v>
      </c>
      <c r="N954" s="185">
        <v>1649</v>
      </c>
      <c r="O954" s="185">
        <v>1649</v>
      </c>
      <c r="P954" s="185">
        <v>1649</v>
      </c>
      <c r="Q954" s="185">
        <v>1649</v>
      </c>
      <c r="R954" s="185">
        <v>1776.71</v>
      </c>
      <c r="S954" s="185">
        <v>1786.08</v>
      </c>
      <c r="T954" s="185">
        <v>1795.47</v>
      </c>
      <c r="U954" s="185">
        <v>1804.9</v>
      </c>
      <c r="V954" s="185">
        <v>1814.36</v>
      </c>
      <c r="W954" s="185">
        <v>1823.85</v>
      </c>
      <c r="X954" s="185">
        <v>1833.37</v>
      </c>
      <c r="Y954" s="185">
        <v>1842.92</v>
      </c>
      <c r="Z954" s="185">
        <v>1852.51</v>
      </c>
      <c r="AA954" s="121">
        <v>1649</v>
      </c>
      <c r="AB954" s="137">
        <v>0</v>
      </c>
      <c r="AC954" s="138"/>
      <c r="AD954" s="104"/>
      <c r="AE954" s="139" t="s">
        <v>12024</v>
      </c>
      <c r="AF954" s="139" t="s">
        <v>12015</v>
      </c>
    </row>
    <row r="955" spans="1:32" ht="16">
      <c r="A955" s="118" t="s">
        <v>4363</v>
      </c>
      <c r="B955" s="119" t="s">
        <v>424</v>
      </c>
      <c r="C955" s="119" t="s">
        <v>216</v>
      </c>
      <c r="D955" s="119" t="s">
        <v>3905</v>
      </c>
      <c r="E955" s="120">
        <v>299</v>
      </c>
      <c r="F955" s="185">
        <v>269.10000000000002</v>
      </c>
      <c r="G955" s="185">
        <v>299</v>
      </c>
      <c r="H955" s="185">
        <v>299</v>
      </c>
      <c r="I955" s="185">
        <v>299</v>
      </c>
      <c r="J955" s="185">
        <v>299</v>
      </c>
      <c r="K955" s="185">
        <v>299</v>
      </c>
      <c r="L955" s="185">
        <v>299</v>
      </c>
      <c r="M955" s="185">
        <v>299</v>
      </c>
      <c r="N955" s="185">
        <v>299</v>
      </c>
      <c r="O955" s="185">
        <v>299</v>
      </c>
      <c r="P955" s="185">
        <v>299</v>
      </c>
      <c r="Q955" s="185">
        <v>299</v>
      </c>
      <c r="R955" s="185">
        <v>322.16000000000003</v>
      </c>
      <c r="S955" s="185">
        <v>323.86</v>
      </c>
      <c r="T955" s="185">
        <v>325.56</v>
      </c>
      <c r="U955" s="185">
        <v>327.27</v>
      </c>
      <c r="V955" s="185">
        <v>328.98</v>
      </c>
      <c r="W955" s="185">
        <v>330.7</v>
      </c>
      <c r="X955" s="185">
        <v>332.43</v>
      </c>
      <c r="Y955" s="185">
        <v>334.16</v>
      </c>
      <c r="Z955" s="185">
        <v>335.9</v>
      </c>
      <c r="AA955" s="121">
        <v>299</v>
      </c>
      <c r="AB955" s="137">
        <v>0</v>
      </c>
      <c r="AC955" s="138"/>
      <c r="AD955" s="104"/>
      <c r="AE955" s="139" t="s">
        <v>12024</v>
      </c>
      <c r="AF955" s="139" t="s">
        <v>12015</v>
      </c>
    </row>
    <row r="956" spans="1:32" ht="16">
      <c r="A956" s="118" t="s">
        <v>3498</v>
      </c>
      <c r="B956" s="119" t="s">
        <v>424</v>
      </c>
      <c r="C956" s="119" t="s">
        <v>216</v>
      </c>
      <c r="D956" s="119" t="s">
        <v>3906</v>
      </c>
      <c r="E956" s="120">
        <v>699</v>
      </c>
      <c r="F956" s="185">
        <v>629.1</v>
      </c>
      <c r="G956" s="185">
        <v>699</v>
      </c>
      <c r="H956" s="185">
        <v>699</v>
      </c>
      <c r="I956" s="185">
        <v>699</v>
      </c>
      <c r="J956" s="185">
        <v>699</v>
      </c>
      <c r="K956" s="185">
        <v>699</v>
      </c>
      <c r="L956" s="185">
        <v>699</v>
      </c>
      <c r="M956" s="185">
        <v>699</v>
      </c>
      <c r="N956" s="185">
        <v>699</v>
      </c>
      <c r="O956" s="185">
        <v>699</v>
      </c>
      <c r="P956" s="185">
        <v>699</v>
      </c>
      <c r="Q956" s="185">
        <v>699</v>
      </c>
      <c r="R956" s="185">
        <v>753.14</v>
      </c>
      <c r="S956" s="185">
        <v>757.11</v>
      </c>
      <c r="T956" s="185">
        <v>761.09</v>
      </c>
      <c r="U956" s="185">
        <v>765.08</v>
      </c>
      <c r="V956" s="185">
        <v>769.09</v>
      </c>
      <c r="W956" s="185">
        <v>773.12</v>
      </c>
      <c r="X956" s="185">
        <v>777.15</v>
      </c>
      <c r="Y956" s="185">
        <v>781.2</v>
      </c>
      <c r="Z956" s="185">
        <v>785.27</v>
      </c>
      <c r="AA956" s="121">
        <v>699</v>
      </c>
      <c r="AB956" s="137">
        <v>0</v>
      </c>
      <c r="AC956" s="138"/>
      <c r="AD956" s="104"/>
      <c r="AE956" s="139" t="s">
        <v>12024</v>
      </c>
      <c r="AF956" s="139" t="s">
        <v>12015</v>
      </c>
    </row>
    <row r="957" spans="1:32" ht="16">
      <c r="A957" s="118" t="s">
        <v>3498</v>
      </c>
      <c r="B957" s="119" t="s">
        <v>393</v>
      </c>
      <c r="C957" s="119" t="s">
        <v>210</v>
      </c>
      <c r="D957" s="119" t="s">
        <v>3976</v>
      </c>
      <c r="E957" s="120">
        <v>399</v>
      </c>
      <c r="F957" s="185">
        <v>359.1</v>
      </c>
      <c r="G957" s="185">
        <v>399</v>
      </c>
      <c r="H957" s="185">
        <v>399</v>
      </c>
      <c r="I957" s="185">
        <v>399</v>
      </c>
      <c r="J957" s="185">
        <v>399</v>
      </c>
      <c r="K957" s="185">
        <v>399</v>
      </c>
      <c r="L957" s="185">
        <v>399</v>
      </c>
      <c r="M957" s="185">
        <v>399</v>
      </c>
      <c r="N957" s="185">
        <v>399</v>
      </c>
      <c r="O957" s="185">
        <v>399</v>
      </c>
      <c r="P957" s="185">
        <v>399</v>
      </c>
      <c r="Q957" s="185">
        <v>399</v>
      </c>
      <c r="R957" s="185">
        <v>429.9</v>
      </c>
      <c r="S957" s="185">
        <v>432.17</v>
      </c>
      <c r="T957" s="185">
        <v>434.44</v>
      </c>
      <c r="U957" s="185">
        <v>436.72</v>
      </c>
      <c r="V957" s="185">
        <v>439.01</v>
      </c>
      <c r="W957" s="185">
        <v>441.31</v>
      </c>
      <c r="X957" s="185">
        <v>443.61</v>
      </c>
      <c r="Y957" s="185">
        <v>445.92</v>
      </c>
      <c r="Z957" s="185">
        <v>448.24</v>
      </c>
      <c r="AA957" s="121">
        <v>399</v>
      </c>
      <c r="AB957" s="137">
        <v>0</v>
      </c>
      <c r="AC957" s="138"/>
      <c r="AD957" s="104"/>
      <c r="AE957" s="139" t="s">
        <v>12024</v>
      </c>
      <c r="AF957" s="139" t="s">
        <v>12015</v>
      </c>
    </row>
    <row r="958" spans="1:32" ht="16">
      <c r="A958" s="118" t="s">
        <v>3498</v>
      </c>
      <c r="B958" s="119" t="s">
        <v>393</v>
      </c>
      <c r="C958" s="119" t="s">
        <v>210</v>
      </c>
      <c r="D958" s="119" t="s">
        <v>3978</v>
      </c>
      <c r="E958" s="120">
        <v>79</v>
      </c>
      <c r="F958" s="185">
        <v>71.099999999999994</v>
      </c>
      <c r="G958" s="185">
        <v>79</v>
      </c>
      <c r="H958" s="185">
        <v>79</v>
      </c>
      <c r="I958" s="185">
        <v>79</v>
      </c>
      <c r="J958" s="185">
        <v>79</v>
      </c>
      <c r="K958" s="185">
        <v>79</v>
      </c>
      <c r="L958" s="185">
        <v>79</v>
      </c>
      <c r="M958" s="185">
        <v>79</v>
      </c>
      <c r="N958" s="185">
        <v>79</v>
      </c>
      <c r="O958" s="185">
        <v>79</v>
      </c>
      <c r="P958" s="185">
        <v>79</v>
      </c>
      <c r="Q958" s="185">
        <v>79</v>
      </c>
      <c r="R958" s="185">
        <v>85.12</v>
      </c>
      <c r="S958" s="185">
        <v>85.57</v>
      </c>
      <c r="T958" s="185">
        <v>86.02</v>
      </c>
      <c r="U958" s="185">
        <v>86.47</v>
      </c>
      <c r="V958" s="185">
        <v>86.92</v>
      </c>
      <c r="W958" s="185">
        <v>87.38</v>
      </c>
      <c r="X958" s="185">
        <v>87.83</v>
      </c>
      <c r="Y958" s="185">
        <v>88.29</v>
      </c>
      <c r="Z958" s="185">
        <v>88.75</v>
      </c>
      <c r="AA958" s="121">
        <v>79</v>
      </c>
      <c r="AB958" s="137">
        <v>0</v>
      </c>
      <c r="AC958" s="138"/>
      <c r="AD958" s="104"/>
      <c r="AE958" s="139" t="s">
        <v>12024</v>
      </c>
      <c r="AF958" s="139" t="s">
        <v>12015</v>
      </c>
    </row>
    <row r="959" spans="1:32" ht="16">
      <c r="A959" s="118" t="s">
        <v>3498</v>
      </c>
      <c r="B959" s="119" t="s">
        <v>393</v>
      </c>
      <c r="C959" s="119" t="s">
        <v>210</v>
      </c>
      <c r="D959" s="119" t="s">
        <v>3980</v>
      </c>
      <c r="E959" s="120">
        <v>79</v>
      </c>
      <c r="F959" s="185">
        <v>71.099999999999994</v>
      </c>
      <c r="G959" s="185">
        <v>79</v>
      </c>
      <c r="H959" s="185">
        <v>79</v>
      </c>
      <c r="I959" s="185">
        <v>79</v>
      </c>
      <c r="J959" s="185">
        <v>79</v>
      </c>
      <c r="K959" s="185">
        <v>79</v>
      </c>
      <c r="L959" s="185">
        <v>79</v>
      </c>
      <c r="M959" s="185">
        <v>79</v>
      </c>
      <c r="N959" s="185">
        <v>79</v>
      </c>
      <c r="O959" s="185">
        <v>79</v>
      </c>
      <c r="P959" s="185">
        <v>79</v>
      </c>
      <c r="Q959" s="185">
        <v>79</v>
      </c>
      <c r="R959" s="185">
        <v>85.12</v>
      </c>
      <c r="S959" s="185">
        <v>85.57</v>
      </c>
      <c r="T959" s="185">
        <v>86.02</v>
      </c>
      <c r="U959" s="185">
        <v>86.47</v>
      </c>
      <c r="V959" s="185">
        <v>86.92</v>
      </c>
      <c r="W959" s="185">
        <v>87.38</v>
      </c>
      <c r="X959" s="185">
        <v>87.83</v>
      </c>
      <c r="Y959" s="185">
        <v>88.29</v>
      </c>
      <c r="Z959" s="185">
        <v>88.75</v>
      </c>
      <c r="AA959" s="121">
        <v>79</v>
      </c>
      <c r="AB959" s="137">
        <v>0</v>
      </c>
      <c r="AC959" s="138"/>
      <c r="AD959" s="104"/>
      <c r="AE959" s="139" t="s">
        <v>12024</v>
      </c>
      <c r="AF959" s="139" t="s">
        <v>12015</v>
      </c>
    </row>
    <row r="960" spans="1:32" ht="16">
      <c r="A960" s="118" t="s">
        <v>3498</v>
      </c>
      <c r="B960" s="119" t="s">
        <v>393</v>
      </c>
      <c r="C960" s="119" t="s">
        <v>210</v>
      </c>
      <c r="D960" s="119" t="s">
        <v>3982</v>
      </c>
      <c r="E960" s="120">
        <v>399</v>
      </c>
      <c r="F960" s="185">
        <v>359.1</v>
      </c>
      <c r="G960" s="185">
        <v>399</v>
      </c>
      <c r="H960" s="185">
        <v>399</v>
      </c>
      <c r="I960" s="185">
        <v>399</v>
      </c>
      <c r="J960" s="185">
        <v>399</v>
      </c>
      <c r="K960" s="185">
        <v>399</v>
      </c>
      <c r="L960" s="185">
        <v>399</v>
      </c>
      <c r="M960" s="185">
        <v>399</v>
      </c>
      <c r="N960" s="185">
        <v>399</v>
      </c>
      <c r="O960" s="185">
        <v>399</v>
      </c>
      <c r="P960" s="185">
        <v>399</v>
      </c>
      <c r="Q960" s="185">
        <v>399</v>
      </c>
      <c r="R960" s="185">
        <v>429.9</v>
      </c>
      <c r="S960" s="185">
        <v>432.17</v>
      </c>
      <c r="T960" s="185">
        <v>434.44</v>
      </c>
      <c r="U960" s="185">
        <v>436.72</v>
      </c>
      <c r="V960" s="185">
        <v>439.01</v>
      </c>
      <c r="W960" s="185">
        <v>441.31</v>
      </c>
      <c r="X960" s="185">
        <v>443.61</v>
      </c>
      <c r="Y960" s="185">
        <v>445.92</v>
      </c>
      <c r="Z960" s="185">
        <v>448.24</v>
      </c>
      <c r="AA960" s="121">
        <v>399</v>
      </c>
      <c r="AB960" s="137">
        <v>0</v>
      </c>
      <c r="AC960" s="138"/>
      <c r="AD960" s="104"/>
      <c r="AE960" s="139" t="s">
        <v>12024</v>
      </c>
      <c r="AF960" s="139" t="s">
        <v>12015</v>
      </c>
    </row>
    <row r="961" spans="1:32" ht="16">
      <c r="A961" s="118" t="s">
        <v>3498</v>
      </c>
      <c r="B961" s="119" t="s">
        <v>393</v>
      </c>
      <c r="C961" s="119" t="s">
        <v>210</v>
      </c>
      <c r="D961" s="119" t="s">
        <v>3984</v>
      </c>
      <c r="E961" s="120">
        <v>79</v>
      </c>
      <c r="F961" s="185">
        <v>71.099999999999994</v>
      </c>
      <c r="G961" s="185">
        <v>79</v>
      </c>
      <c r="H961" s="185">
        <v>79</v>
      </c>
      <c r="I961" s="185">
        <v>79</v>
      </c>
      <c r="J961" s="185">
        <v>79</v>
      </c>
      <c r="K961" s="185">
        <v>79</v>
      </c>
      <c r="L961" s="185">
        <v>79</v>
      </c>
      <c r="M961" s="185">
        <v>79</v>
      </c>
      <c r="N961" s="185">
        <v>79</v>
      </c>
      <c r="O961" s="185">
        <v>79</v>
      </c>
      <c r="P961" s="185">
        <v>79</v>
      </c>
      <c r="Q961" s="185">
        <v>79</v>
      </c>
      <c r="R961" s="185">
        <v>85.12</v>
      </c>
      <c r="S961" s="185">
        <v>85.57</v>
      </c>
      <c r="T961" s="185">
        <v>86.02</v>
      </c>
      <c r="U961" s="185">
        <v>86.47</v>
      </c>
      <c r="V961" s="185">
        <v>86.92</v>
      </c>
      <c r="W961" s="185">
        <v>87.38</v>
      </c>
      <c r="X961" s="185">
        <v>87.83</v>
      </c>
      <c r="Y961" s="185">
        <v>88.29</v>
      </c>
      <c r="Z961" s="185">
        <v>88.75</v>
      </c>
      <c r="AA961" s="121">
        <v>79</v>
      </c>
      <c r="AB961" s="137">
        <v>0</v>
      </c>
      <c r="AC961" s="138"/>
      <c r="AD961" s="104"/>
      <c r="AE961" s="139" t="s">
        <v>12024</v>
      </c>
      <c r="AF961" s="139" t="s">
        <v>12015</v>
      </c>
    </row>
    <row r="962" spans="1:32" ht="16">
      <c r="A962" s="118" t="s">
        <v>3498</v>
      </c>
      <c r="B962" s="119" t="s">
        <v>393</v>
      </c>
      <c r="C962" s="119" t="s">
        <v>210</v>
      </c>
      <c r="D962" s="119" t="s">
        <v>3986</v>
      </c>
      <c r="E962" s="120">
        <v>79</v>
      </c>
      <c r="F962" s="185">
        <v>71.099999999999994</v>
      </c>
      <c r="G962" s="185">
        <v>79</v>
      </c>
      <c r="H962" s="185">
        <v>79</v>
      </c>
      <c r="I962" s="185">
        <v>79</v>
      </c>
      <c r="J962" s="185">
        <v>79</v>
      </c>
      <c r="K962" s="185">
        <v>79</v>
      </c>
      <c r="L962" s="185">
        <v>79</v>
      </c>
      <c r="M962" s="185">
        <v>79</v>
      </c>
      <c r="N962" s="185">
        <v>79</v>
      </c>
      <c r="O962" s="185">
        <v>79</v>
      </c>
      <c r="P962" s="185">
        <v>79</v>
      </c>
      <c r="Q962" s="185">
        <v>79</v>
      </c>
      <c r="R962" s="185">
        <v>85.12</v>
      </c>
      <c r="S962" s="185">
        <v>85.57</v>
      </c>
      <c r="T962" s="185">
        <v>86.02</v>
      </c>
      <c r="U962" s="185">
        <v>86.47</v>
      </c>
      <c r="V962" s="185">
        <v>86.92</v>
      </c>
      <c r="W962" s="185">
        <v>87.38</v>
      </c>
      <c r="X962" s="185">
        <v>87.83</v>
      </c>
      <c r="Y962" s="185">
        <v>88.29</v>
      </c>
      <c r="Z962" s="185">
        <v>88.75</v>
      </c>
      <c r="AA962" s="121">
        <v>79</v>
      </c>
      <c r="AB962" s="137">
        <v>0</v>
      </c>
      <c r="AC962" s="138"/>
      <c r="AD962" s="104"/>
      <c r="AE962" s="139" t="s">
        <v>12024</v>
      </c>
      <c r="AF962" s="139" t="s">
        <v>12015</v>
      </c>
    </row>
    <row r="963" spans="1:32" ht="16">
      <c r="A963" s="118" t="s">
        <v>3498</v>
      </c>
      <c r="B963" s="119" t="s">
        <v>393</v>
      </c>
      <c r="C963" s="119" t="s">
        <v>210</v>
      </c>
      <c r="D963" s="119" t="s">
        <v>3988</v>
      </c>
      <c r="E963" s="120">
        <v>79</v>
      </c>
      <c r="F963" s="185">
        <v>71.099999999999994</v>
      </c>
      <c r="G963" s="185">
        <v>79</v>
      </c>
      <c r="H963" s="185">
        <v>79</v>
      </c>
      <c r="I963" s="185">
        <v>79</v>
      </c>
      <c r="J963" s="185">
        <v>79</v>
      </c>
      <c r="K963" s="185">
        <v>79</v>
      </c>
      <c r="L963" s="185">
        <v>79</v>
      </c>
      <c r="M963" s="185">
        <v>79</v>
      </c>
      <c r="N963" s="185">
        <v>79</v>
      </c>
      <c r="O963" s="185">
        <v>79</v>
      </c>
      <c r="P963" s="185">
        <v>79</v>
      </c>
      <c r="Q963" s="185">
        <v>79</v>
      </c>
      <c r="R963" s="185">
        <v>85.12</v>
      </c>
      <c r="S963" s="185">
        <v>85.57</v>
      </c>
      <c r="T963" s="185">
        <v>86.02</v>
      </c>
      <c r="U963" s="185">
        <v>86.47</v>
      </c>
      <c r="V963" s="185">
        <v>86.92</v>
      </c>
      <c r="W963" s="185">
        <v>87.38</v>
      </c>
      <c r="X963" s="185">
        <v>87.83</v>
      </c>
      <c r="Y963" s="185">
        <v>88.29</v>
      </c>
      <c r="Z963" s="185">
        <v>88.75</v>
      </c>
      <c r="AA963" s="121">
        <v>79</v>
      </c>
      <c r="AB963" s="137">
        <v>0</v>
      </c>
      <c r="AC963" s="138"/>
      <c r="AD963" s="104"/>
      <c r="AE963" s="139" t="s">
        <v>12024</v>
      </c>
      <c r="AF963" s="139" t="s">
        <v>12015</v>
      </c>
    </row>
    <row r="964" spans="1:32" ht="16">
      <c r="A964" s="118" t="s">
        <v>3498</v>
      </c>
      <c r="B964" s="119" t="s">
        <v>393</v>
      </c>
      <c r="C964" s="119" t="s">
        <v>216</v>
      </c>
      <c r="D964" s="119" t="s">
        <v>4177</v>
      </c>
      <c r="E964" s="120">
        <v>79</v>
      </c>
      <c r="F964" s="185">
        <v>71.099999999999994</v>
      </c>
      <c r="G964" s="185">
        <v>79</v>
      </c>
      <c r="H964" s="185">
        <v>79</v>
      </c>
      <c r="I964" s="185">
        <v>79</v>
      </c>
      <c r="J964" s="185">
        <v>79</v>
      </c>
      <c r="K964" s="185">
        <v>79</v>
      </c>
      <c r="L964" s="185">
        <v>79</v>
      </c>
      <c r="M964" s="185">
        <v>79</v>
      </c>
      <c r="N964" s="185">
        <v>79</v>
      </c>
      <c r="O964" s="185">
        <v>79</v>
      </c>
      <c r="P964" s="185">
        <v>79</v>
      </c>
      <c r="Q964" s="185">
        <v>79</v>
      </c>
      <c r="R964" s="185">
        <v>85.12</v>
      </c>
      <c r="S964" s="185">
        <v>85.57</v>
      </c>
      <c r="T964" s="185">
        <v>86.02</v>
      </c>
      <c r="U964" s="185">
        <v>86.47</v>
      </c>
      <c r="V964" s="185">
        <v>86.92</v>
      </c>
      <c r="W964" s="185">
        <v>87.38</v>
      </c>
      <c r="X964" s="185">
        <v>87.83</v>
      </c>
      <c r="Y964" s="185">
        <v>88.29</v>
      </c>
      <c r="Z964" s="185">
        <v>88.75</v>
      </c>
      <c r="AA964" s="121">
        <v>79</v>
      </c>
      <c r="AB964" s="137">
        <v>0</v>
      </c>
      <c r="AC964" s="138"/>
      <c r="AD964" s="104"/>
      <c r="AE964" s="139" t="s">
        <v>12024</v>
      </c>
      <c r="AF964" s="139" t="s">
        <v>12015</v>
      </c>
    </row>
    <row r="965" spans="1:32" ht="16">
      <c r="A965" s="118" t="s">
        <v>3498</v>
      </c>
      <c r="B965" s="119" t="s">
        <v>393</v>
      </c>
      <c r="C965" s="119" t="s">
        <v>216</v>
      </c>
      <c r="D965" s="119" t="s">
        <v>4179</v>
      </c>
      <c r="E965" s="120">
        <v>79</v>
      </c>
      <c r="F965" s="185">
        <v>71.099999999999994</v>
      </c>
      <c r="G965" s="185">
        <v>79</v>
      </c>
      <c r="H965" s="185">
        <v>79</v>
      </c>
      <c r="I965" s="185">
        <v>79</v>
      </c>
      <c r="J965" s="185">
        <v>79</v>
      </c>
      <c r="K965" s="185">
        <v>79</v>
      </c>
      <c r="L965" s="185">
        <v>79</v>
      </c>
      <c r="M965" s="185">
        <v>79</v>
      </c>
      <c r="N965" s="185">
        <v>79</v>
      </c>
      <c r="O965" s="185">
        <v>79</v>
      </c>
      <c r="P965" s="185">
        <v>79</v>
      </c>
      <c r="Q965" s="185">
        <v>79</v>
      </c>
      <c r="R965" s="185">
        <v>85.12</v>
      </c>
      <c r="S965" s="185">
        <v>85.57</v>
      </c>
      <c r="T965" s="185">
        <v>86.02</v>
      </c>
      <c r="U965" s="185">
        <v>86.47</v>
      </c>
      <c r="V965" s="185">
        <v>86.92</v>
      </c>
      <c r="W965" s="185">
        <v>87.38</v>
      </c>
      <c r="X965" s="185">
        <v>87.83</v>
      </c>
      <c r="Y965" s="185">
        <v>88.29</v>
      </c>
      <c r="Z965" s="185">
        <v>88.75</v>
      </c>
      <c r="AA965" s="121">
        <v>79</v>
      </c>
      <c r="AB965" s="137">
        <v>0</v>
      </c>
      <c r="AC965" s="138"/>
      <c r="AD965" s="104"/>
      <c r="AE965" s="139" t="s">
        <v>12024</v>
      </c>
      <c r="AF965" s="139" t="s">
        <v>12015</v>
      </c>
    </row>
    <row r="966" spans="1:32" ht="16">
      <c r="A966" s="118" t="s">
        <v>3498</v>
      </c>
      <c r="B966" s="119" t="s">
        <v>393</v>
      </c>
      <c r="C966" s="119" t="s">
        <v>216</v>
      </c>
      <c r="D966" s="119" t="s">
        <v>4181</v>
      </c>
      <c r="E966" s="120">
        <v>79</v>
      </c>
      <c r="F966" s="185">
        <v>71.099999999999994</v>
      </c>
      <c r="G966" s="185">
        <v>79</v>
      </c>
      <c r="H966" s="185">
        <v>79</v>
      </c>
      <c r="I966" s="185">
        <v>79</v>
      </c>
      <c r="J966" s="185">
        <v>79</v>
      </c>
      <c r="K966" s="185">
        <v>79</v>
      </c>
      <c r="L966" s="185">
        <v>79</v>
      </c>
      <c r="M966" s="185">
        <v>79</v>
      </c>
      <c r="N966" s="185">
        <v>79</v>
      </c>
      <c r="O966" s="185">
        <v>79</v>
      </c>
      <c r="P966" s="185">
        <v>79</v>
      </c>
      <c r="Q966" s="185">
        <v>79</v>
      </c>
      <c r="R966" s="185">
        <v>85.12</v>
      </c>
      <c r="S966" s="185">
        <v>85.57</v>
      </c>
      <c r="T966" s="185">
        <v>86.02</v>
      </c>
      <c r="U966" s="185">
        <v>86.47</v>
      </c>
      <c r="V966" s="185">
        <v>86.92</v>
      </c>
      <c r="W966" s="185">
        <v>87.38</v>
      </c>
      <c r="X966" s="185">
        <v>87.83</v>
      </c>
      <c r="Y966" s="185">
        <v>88.29</v>
      </c>
      <c r="Z966" s="185">
        <v>88.75</v>
      </c>
      <c r="AA966" s="121">
        <v>79</v>
      </c>
      <c r="AB966" s="137">
        <v>0</v>
      </c>
      <c r="AC966" s="138"/>
      <c r="AD966" s="104"/>
      <c r="AE966" s="139" t="s">
        <v>12024</v>
      </c>
      <c r="AF966" s="139" t="s">
        <v>12015</v>
      </c>
    </row>
    <row r="967" spans="1:32" ht="16">
      <c r="A967" s="118" t="s">
        <v>3498</v>
      </c>
      <c r="B967" s="119" t="s">
        <v>269</v>
      </c>
      <c r="C967" s="119" t="s">
        <v>2646</v>
      </c>
      <c r="D967" s="119" t="s">
        <v>4072</v>
      </c>
      <c r="E967" s="120">
        <v>899</v>
      </c>
      <c r="F967" s="185">
        <v>809.1</v>
      </c>
      <c r="G967" s="185">
        <v>899</v>
      </c>
      <c r="H967" s="185">
        <v>899</v>
      </c>
      <c r="I967" s="185">
        <v>899</v>
      </c>
      <c r="J967" s="185">
        <v>899</v>
      </c>
      <c r="K967" s="185">
        <v>899</v>
      </c>
      <c r="L967" s="185">
        <v>899</v>
      </c>
      <c r="M967" s="185">
        <v>899</v>
      </c>
      <c r="N967" s="185">
        <v>899</v>
      </c>
      <c r="O967" s="185">
        <v>899</v>
      </c>
      <c r="P967" s="185">
        <v>899</v>
      </c>
      <c r="Q967" s="185">
        <v>899</v>
      </c>
      <c r="R967" s="185">
        <v>968.63</v>
      </c>
      <c r="S967" s="185">
        <v>973.73</v>
      </c>
      <c r="T967" s="185">
        <v>978.85</v>
      </c>
      <c r="U967" s="185">
        <v>983.99</v>
      </c>
      <c r="V967" s="185">
        <v>989.15</v>
      </c>
      <c r="W967" s="185">
        <v>994.32</v>
      </c>
      <c r="X967" s="185">
        <v>999.51</v>
      </c>
      <c r="Y967" s="185">
        <v>1004.72</v>
      </c>
      <c r="Z967" s="185">
        <v>1009.95</v>
      </c>
      <c r="AA967" s="121">
        <v>899</v>
      </c>
      <c r="AB967" s="137">
        <v>0</v>
      </c>
      <c r="AC967" s="138"/>
      <c r="AD967" s="104"/>
      <c r="AE967" s="139" t="s">
        <v>12024</v>
      </c>
      <c r="AF967" s="139" t="s">
        <v>12015</v>
      </c>
    </row>
    <row r="968" spans="1:32" ht="16">
      <c r="A968" s="118" t="s">
        <v>3498</v>
      </c>
      <c r="B968" s="119" t="s">
        <v>246</v>
      </c>
      <c r="C968" s="119" t="s">
        <v>206</v>
      </c>
      <c r="D968" s="119" t="s">
        <v>4134</v>
      </c>
      <c r="E968" s="120">
        <v>5599</v>
      </c>
      <c r="F968" s="185">
        <v>5039.1000000000004</v>
      </c>
      <c r="G968" s="185">
        <v>5599</v>
      </c>
      <c r="H968" s="185">
        <v>5599</v>
      </c>
      <c r="I968" s="185">
        <v>5599</v>
      </c>
      <c r="J968" s="185">
        <v>5599</v>
      </c>
      <c r="K968" s="185">
        <v>5599</v>
      </c>
      <c r="L968" s="185">
        <v>5599</v>
      </c>
      <c r="M968" s="185">
        <v>5599</v>
      </c>
      <c r="N968" s="185">
        <v>5599</v>
      </c>
      <c r="O968" s="185">
        <v>5599</v>
      </c>
      <c r="P968" s="185">
        <v>5599</v>
      </c>
      <c r="Q968" s="185">
        <v>5599</v>
      </c>
      <c r="R968" s="185">
        <v>6032.64</v>
      </c>
      <c r="S968" s="185">
        <v>6064.43</v>
      </c>
      <c r="T968" s="185">
        <v>6096.33</v>
      </c>
      <c r="U968" s="185">
        <v>6128.34</v>
      </c>
      <c r="V968" s="185">
        <v>6160.45</v>
      </c>
      <c r="W968" s="185">
        <v>6192.68</v>
      </c>
      <c r="X968" s="185">
        <v>6225.01</v>
      </c>
      <c r="Y968" s="185">
        <v>6257.45</v>
      </c>
      <c r="Z968" s="185">
        <v>6290</v>
      </c>
      <c r="AA968" s="121">
        <v>5599</v>
      </c>
      <c r="AB968" s="137">
        <v>0</v>
      </c>
      <c r="AC968" s="138"/>
      <c r="AD968" s="104"/>
      <c r="AE968" s="139" t="s">
        <v>12024</v>
      </c>
      <c r="AF968" s="139" t="s">
        <v>12015</v>
      </c>
    </row>
    <row r="969" spans="1:32" ht="16">
      <c r="A969" s="118" t="s">
        <v>3498</v>
      </c>
      <c r="B969" s="119" t="s">
        <v>246</v>
      </c>
      <c r="C969" s="119" t="s">
        <v>206</v>
      </c>
      <c r="D969" s="119" t="s">
        <v>4136</v>
      </c>
      <c r="E969" s="120">
        <v>6999</v>
      </c>
      <c r="F969" s="185">
        <v>6299.1</v>
      </c>
      <c r="G969" s="185">
        <v>6999</v>
      </c>
      <c r="H969" s="185">
        <v>6999</v>
      </c>
      <c r="I969" s="185">
        <v>6999</v>
      </c>
      <c r="J969" s="185">
        <v>6999</v>
      </c>
      <c r="K969" s="185">
        <v>6999</v>
      </c>
      <c r="L969" s="185">
        <v>6999</v>
      </c>
      <c r="M969" s="185">
        <v>6999</v>
      </c>
      <c r="N969" s="185">
        <v>6999</v>
      </c>
      <c r="O969" s="185">
        <v>6999</v>
      </c>
      <c r="P969" s="185">
        <v>6999</v>
      </c>
      <c r="Q969" s="185">
        <v>6999</v>
      </c>
      <c r="R969" s="185">
        <v>7541.07</v>
      </c>
      <c r="S969" s="185">
        <v>7580.81</v>
      </c>
      <c r="T969" s="185">
        <v>7620.68</v>
      </c>
      <c r="U969" s="185">
        <v>7660.69</v>
      </c>
      <c r="V969" s="185">
        <v>7700.84</v>
      </c>
      <c r="W969" s="185">
        <v>7741.12</v>
      </c>
      <c r="X969" s="185">
        <v>7781.54</v>
      </c>
      <c r="Y969" s="185">
        <v>7822.09</v>
      </c>
      <c r="Z969" s="185">
        <v>7862.78</v>
      </c>
      <c r="AA969" s="121">
        <v>6999</v>
      </c>
      <c r="AB969" s="137">
        <v>0</v>
      </c>
      <c r="AC969" s="138"/>
      <c r="AD969" s="104"/>
      <c r="AE969" s="139" t="s">
        <v>12024</v>
      </c>
      <c r="AF969" s="139" t="s">
        <v>12015</v>
      </c>
    </row>
    <row r="970" spans="1:32" ht="16">
      <c r="A970" s="118" t="s">
        <v>3498</v>
      </c>
      <c r="B970" s="119" t="s">
        <v>397</v>
      </c>
      <c r="C970" s="119" t="s">
        <v>1360</v>
      </c>
      <c r="D970" s="119" t="s">
        <v>4897</v>
      </c>
      <c r="E970" s="120">
        <v>799</v>
      </c>
      <c r="F970" s="185">
        <v>719.1</v>
      </c>
      <c r="G970" s="185">
        <v>799</v>
      </c>
      <c r="H970" s="185">
        <v>799</v>
      </c>
      <c r="I970" s="185">
        <v>799</v>
      </c>
      <c r="J970" s="185">
        <v>799</v>
      </c>
      <c r="K970" s="185">
        <v>799</v>
      </c>
      <c r="L970" s="185">
        <v>799</v>
      </c>
      <c r="M970" s="185">
        <v>799</v>
      </c>
      <c r="N970" s="185">
        <v>799</v>
      </c>
      <c r="O970" s="185">
        <v>799</v>
      </c>
      <c r="P970" s="185">
        <v>799</v>
      </c>
      <c r="Q970" s="185">
        <v>799</v>
      </c>
      <c r="R970" s="185">
        <v>860.88</v>
      </c>
      <c r="S970" s="185">
        <v>865.42</v>
      </c>
      <c r="T970" s="185">
        <v>869.97</v>
      </c>
      <c r="U970" s="185">
        <v>874.54</v>
      </c>
      <c r="V970" s="185">
        <v>879.12</v>
      </c>
      <c r="W970" s="185">
        <v>883.72</v>
      </c>
      <c r="X970" s="185">
        <v>888.33</v>
      </c>
      <c r="Y970" s="185">
        <v>892.96</v>
      </c>
      <c r="Z970" s="185">
        <v>897.61</v>
      </c>
      <c r="AA970" s="121">
        <v>799</v>
      </c>
      <c r="AB970" s="137">
        <v>0</v>
      </c>
      <c r="AC970" s="138"/>
      <c r="AD970" s="104"/>
      <c r="AE970" s="139" t="s">
        <v>12024</v>
      </c>
      <c r="AF970" s="139" t="s">
        <v>12015</v>
      </c>
    </row>
    <row r="971" spans="1:32" ht="16">
      <c r="A971" s="118" t="s">
        <v>3498</v>
      </c>
      <c r="B971" s="119" t="s">
        <v>397</v>
      </c>
      <c r="C971" s="119" t="s">
        <v>1360</v>
      </c>
      <c r="D971" s="119" t="s">
        <v>4137</v>
      </c>
      <c r="E971" s="120">
        <v>599</v>
      </c>
      <c r="F971" s="185">
        <v>539.1</v>
      </c>
      <c r="G971" s="185">
        <v>599</v>
      </c>
      <c r="H971" s="185">
        <v>599</v>
      </c>
      <c r="I971" s="185">
        <v>599</v>
      </c>
      <c r="J971" s="185">
        <v>599</v>
      </c>
      <c r="K971" s="185">
        <v>599</v>
      </c>
      <c r="L971" s="185">
        <v>599</v>
      </c>
      <c r="M971" s="185">
        <v>599</v>
      </c>
      <c r="N971" s="185">
        <v>599</v>
      </c>
      <c r="O971" s="185">
        <v>599</v>
      </c>
      <c r="P971" s="185">
        <v>599</v>
      </c>
      <c r="Q971" s="185">
        <v>599</v>
      </c>
      <c r="R971" s="185">
        <v>645.39</v>
      </c>
      <c r="S971" s="185">
        <v>648.79</v>
      </c>
      <c r="T971" s="185">
        <v>652.21</v>
      </c>
      <c r="U971" s="185">
        <v>655.63</v>
      </c>
      <c r="V971" s="185">
        <v>659.07</v>
      </c>
      <c r="W971" s="185">
        <v>662.51</v>
      </c>
      <c r="X971" s="185">
        <v>665.97</v>
      </c>
      <c r="Y971" s="185">
        <v>669.44</v>
      </c>
      <c r="Z971" s="185">
        <v>672.93</v>
      </c>
      <c r="AA971" s="121">
        <v>599</v>
      </c>
      <c r="AB971" s="137">
        <v>0</v>
      </c>
      <c r="AC971" s="138"/>
      <c r="AD971" s="104"/>
      <c r="AE971" s="139" t="s">
        <v>12024</v>
      </c>
      <c r="AF971" s="139" t="s">
        <v>12015</v>
      </c>
    </row>
    <row r="972" spans="1:32" ht="16">
      <c r="A972" s="118" t="s">
        <v>4364</v>
      </c>
      <c r="B972" s="119" t="s">
        <v>397</v>
      </c>
      <c r="C972" s="119" t="s">
        <v>3201</v>
      </c>
      <c r="D972" s="119" t="s">
        <v>4138</v>
      </c>
      <c r="E972" s="120">
        <v>219</v>
      </c>
      <c r="F972" s="185">
        <v>197.1</v>
      </c>
      <c r="G972" s="185">
        <v>219</v>
      </c>
      <c r="H972" s="185">
        <v>219</v>
      </c>
      <c r="I972" s="185">
        <v>219</v>
      </c>
      <c r="J972" s="185">
        <v>219</v>
      </c>
      <c r="K972" s="185">
        <v>219</v>
      </c>
      <c r="L972" s="185">
        <v>219</v>
      </c>
      <c r="M972" s="185">
        <v>219</v>
      </c>
      <c r="N972" s="185">
        <v>219</v>
      </c>
      <c r="O972" s="185">
        <v>219</v>
      </c>
      <c r="P972" s="185">
        <v>219</v>
      </c>
      <c r="Q972" s="185">
        <v>219</v>
      </c>
      <c r="R972" s="185">
        <v>235.96</v>
      </c>
      <c r="S972" s="185">
        <v>237.2</v>
      </c>
      <c r="T972" s="185">
        <v>238.45</v>
      </c>
      <c r="U972" s="185">
        <v>239.7</v>
      </c>
      <c r="V972" s="185">
        <v>240.96</v>
      </c>
      <c r="W972" s="185">
        <v>242.22</v>
      </c>
      <c r="X972" s="185">
        <v>243.49</v>
      </c>
      <c r="Y972" s="185">
        <v>244.75</v>
      </c>
      <c r="Z972" s="185">
        <v>246.03</v>
      </c>
      <c r="AA972" s="121">
        <v>219</v>
      </c>
      <c r="AB972" s="137">
        <v>0</v>
      </c>
      <c r="AC972" s="138"/>
      <c r="AD972" s="104"/>
      <c r="AE972" s="139" t="s">
        <v>12024</v>
      </c>
      <c r="AF972" s="139" t="s">
        <v>12015</v>
      </c>
    </row>
    <row r="973" spans="1:32" ht="16">
      <c r="A973" s="118" t="s">
        <v>4364</v>
      </c>
      <c r="B973" s="119" t="s">
        <v>397</v>
      </c>
      <c r="C973" s="119" t="s">
        <v>3201</v>
      </c>
      <c r="D973" s="119" t="s">
        <v>4139</v>
      </c>
      <c r="E973" s="120">
        <v>189</v>
      </c>
      <c r="F973" s="185">
        <v>170.1</v>
      </c>
      <c r="G973" s="185">
        <v>189</v>
      </c>
      <c r="H973" s="185">
        <v>189</v>
      </c>
      <c r="I973" s="185">
        <v>189</v>
      </c>
      <c r="J973" s="185">
        <v>189</v>
      </c>
      <c r="K973" s="185">
        <v>189</v>
      </c>
      <c r="L973" s="185">
        <v>189</v>
      </c>
      <c r="M973" s="185">
        <v>189</v>
      </c>
      <c r="N973" s="185">
        <v>189</v>
      </c>
      <c r="O973" s="185">
        <v>189</v>
      </c>
      <c r="P973" s="185">
        <v>189</v>
      </c>
      <c r="Q973" s="185">
        <v>189</v>
      </c>
      <c r="R973" s="185">
        <v>203.64</v>
      </c>
      <c r="S973" s="185">
        <v>204.71</v>
      </c>
      <c r="T973" s="185">
        <v>205.79</v>
      </c>
      <c r="U973" s="185">
        <v>206.87</v>
      </c>
      <c r="V973" s="185">
        <v>207.95</v>
      </c>
      <c r="W973" s="185">
        <v>209.04</v>
      </c>
      <c r="X973" s="185">
        <v>210.13</v>
      </c>
      <c r="Y973" s="185">
        <v>211.23</v>
      </c>
      <c r="Z973" s="185">
        <v>212.33</v>
      </c>
      <c r="AA973" s="121">
        <v>189</v>
      </c>
      <c r="AB973" s="137">
        <v>0</v>
      </c>
      <c r="AC973" s="138"/>
      <c r="AD973" s="104"/>
      <c r="AE973" s="139" t="s">
        <v>12024</v>
      </c>
      <c r="AF973" s="139" t="s">
        <v>12015</v>
      </c>
    </row>
    <row r="974" spans="1:32" ht="16">
      <c r="A974" s="118" t="s">
        <v>3498</v>
      </c>
      <c r="B974" s="119" t="s">
        <v>505</v>
      </c>
      <c r="C974" s="119" t="s">
        <v>4168</v>
      </c>
      <c r="D974" s="119" t="s">
        <v>4167</v>
      </c>
      <c r="E974" s="120">
        <v>9</v>
      </c>
      <c r="F974" s="185">
        <v>8.1</v>
      </c>
      <c r="G974" s="185">
        <v>9</v>
      </c>
      <c r="H974" s="185">
        <v>9</v>
      </c>
      <c r="I974" s="185">
        <v>9</v>
      </c>
      <c r="J974" s="185">
        <v>9</v>
      </c>
      <c r="K974" s="185">
        <v>9</v>
      </c>
      <c r="L974" s="185">
        <v>9</v>
      </c>
      <c r="M974" s="185">
        <v>9</v>
      </c>
      <c r="N974" s="185">
        <v>9</v>
      </c>
      <c r="O974" s="185">
        <v>9</v>
      </c>
      <c r="P974" s="185">
        <v>9</v>
      </c>
      <c r="Q974" s="185">
        <v>9</v>
      </c>
      <c r="R974" s="185">
        <v>9.6999999999999993</v>
      </c>
      <c r="S974" s="185">
        <v>9.75</v>
      </c>
      <c r="T974" s="185">
        <v>9.8000000000000007</v>
      </c>
      <c r="U974" s="185">
        <v>9.85</v>
      </c>
      <c r="V974" s="185">
        <v>9.9</v>
      </c>
      <c r="W974" s="185">
        <v>9.9499999999999993</v>
      </c>
      <c r="X974" s="185">
        <v>10.01</v>
      </c>
      <c r="Y974" s="185">
        <v>10.06</v>
      </c>
      <c r="Z974" s="185">
        <v>10.11</v>
      </c>
      <c r="AA974" s="121">
        <v>9</v>
      </c>
      <c r="AB974" s="137">
        <v>0</v>
      </c>
      <c r="AC974" s="138"/>
      <c r="AD974" s="104"/>
      <c r="AE974" s="139" t="s">
        <v>12024</v>
      </c>
      <c r="AF974" s="139" t="s">
        <v>12015</v>
      </c>
    </row>
    <row r="975" spans="1:32" ht="16">
      <c r="A975" s="118" t="s">
        <v>4363</v>
      </c>
      <c r="B975" s="119" t="s">
        <v>393</v>
      </c>
      <c r="C975" s="119" t="s">
        <v>210</v>
      </c>
      <c r="D975" s="119" t="s">
        <v>5155</v>
      </c>
      <c r="E975" s="120">
        <v>219</v>
      </c>
      <c r="F975" s="185">
        <v>197.1</v>
      </c>
      <c r="G975" s="185">
        <v>219</v>
      </c>
      <c r="H975" s="185">
        <v>219</v>
      </c>
      <c r="I975" s="185">
        <v>219</v>
      </c>
      <c r="J975" s="185">
        <v>219</v>
      </c>
      <c r="K975" s="185">
        <v>219</v>
      </c>
      <c r="L975" s="185">
        <v>219</v>
      </c>
      <c r="M975" s="185">
        <v>219</v>
      </c>
      <c r="N975" s="185">
        <v>219</v>
      </c>
      <c r="O975" s="185">
        <v>219</v>
      </c>
      <c r="P975" s="185">
        <v>219</v>
      </c>
      <c r="Q975" s="185">
        <v>219</v>
      </c>
      <c r="R975" s="185">
        <v>235.96</v>
      </c>
      <c r="S975" s="185">
        <v>237.2</v>
      </c>
      <c r="T975" s="185">
        <v>238.45</v>
      </c>
      <c r="U975" s="185">
        <v>239.7</v>
      </c>
      <c r="V975" s="185">
        <v>240.96</v>
      </c>
      <c r="W975" s="185">
        <v>242.22</v>
      </c>
      <c r="X975" s="185">
        <v>243.49</v>
      </c>
      <c r="Y975" s="185">
        <v>244.75</v>
      </c>
      <c r="Z975" s="185">
        <v>246.03</v>
      </c>
      <c r="AA975" s="121">
        <v>219</v>
      </c>
      <c r="AB975" s="137">
        <v>0</v>
      </c>
      <c r="AC975" s="138"/>
      <c r="AD975" s="104"/>
      <c r="AE975" s="139" t="s">
        <v>12024</v>
      </c>
      <c r="AF975" s="139" t="s">
        <v>12015</v>
      </c>
    </row>
    <row r="976" spans="1:32" ht="16">
      <c r="A976" s="118" t="s">
        <v>4364</v>
      </c>
      <c r="B976" s="119" t="s">
        <v>393</v>
      </c>
      <c r="C976" s="119" t="s">
        <v>210</v>
      </c>
      <c r="D976" s="119" t="s">
        <v>4187</v>
      </c>
      <c r="E976" s="120">
        <v>219</v>
      </c>
      <c r="F976" s="185">
        <v>197.1</v>
      </c>
      <c r="G976" s="185">
        <v>219</v>
      </c>
      <c r="H976" s="185">
        <v>219</v>
      </c>
      <c r="I976" s="185">
        <v>219</v>
      </c>
      <c r="J976" s="185">
        <v>219</v>
      </c>
      <c r="K976" s="185">
        <v>219</v>
      </c>
      <c r="L976" s="185">
        <v>219</v>
      </c>
      <c r="M976" s="185">
        <v>219</v>
      </c>
      <c r="N976" s="185">
        <v>219</v>
      </c>
      <c r="O976" s="185">
        <v>219</v>
      </c>
      <c r="P976" s="185">
        <v>219</v>
      </c>
      <c r="Q976" s="185">
        <v>219</v>
      </c>
      <c r="R976" s="185">
        <v>235.96</v>
      </c>
      <c r="S976" s="185">
        <v>237.2</v>
      </c>
      <c r="T976" s="185">
        <v>238.45</v>
      </c>
      <c r="U976" s="185">
        <v>239.7</v>
      </c>
      <c r="V976" s="185">
        <v>240.96</v>
      </c>
      <c r="W976" s="185">
        <v>242.22</v>
      </c>
      <c r="X976" s="185">
        <v>243.49</v>
      </c>
      <c r="Y976" s="185">
        <v>244.75</v>
      </c>
      <c r="Z976" s="185">
        <v>246.03</v>
      </c>
      <c r="AA976" s="121">
        <v>219</v>
      </c>
      <c r="AB976" s="137">
        <v>0</v>
      </c>
      <c r="AC976" s="138"/>
      <c r="AD976" s="104"/>
      <c r="AE976" s="139" t="s">
        <v>12024</v>
      </c>
      <c r="AF976" s="139" t="s">
        <v>12015</v>
      </c>
    </row>
    <row r="977" spans="1:32" ht="16">
      <c r="A977" s="118" t="s">
        <v>3498</v>
      </c>
      <c r="B977" s="119" t="s">
        <v>393</v>
      </c>
      <c r="C977" s="119" t="s">
        <v>210</v>
      </c>
      <c r="D977" s="119" t="s">
        <v>4226</v>
      </c>
      <c r="E977" s="120">
        <v>79</v>
      </c>
      <c r="F977" s="185">
        <v>71.099999999999994</v>
      </c>
      <c r="G977" s="185">
        <v>79</v>
      </c>
      <c r="H977" s="185">
        <v>79</v>
      </c>
      <c r="I977" s="185">
        <v>79</v>
      </c>
      <c r="J977" s="185">
        <v>79</v>
      </c>
      <c r="K977" s="185">
        <v>79</v>
      </c>
      <c r="L977" s="185">
        <v>79</v>
      </c>
      <c r="M977" s="185">
        <v>79</v>
      </c>
      <c r="N977" s="185">
        <v>79</v>
      </c>
      <c r="O977" s="185">
        <v>79</v>
      </c>
      <c r="P977" s="185">
        <v>79</v>
      </c>
      <c r="Q977" s="185">
        <v>79</v>
      </c>
      <c r="R977" s="185">
        <v>85.12</v>
      </c>
      <c r="S977" s="185">
        <v>85.57</v>
      </c>
      <c r="T977" s="185">
        <v>86.02</v>
      </c>
      <c r="U977" s="185">
        <v>86.47</v>
      </c>
      <c r="V977" s="185">
        <v>86.92</v>
      </c>
      <c r="W977" s="185">
        <v>87.38</v>
      </c>
      <c r="X977" s="185">
        <v>87.83</v>
      </c>
      <c r="Y977" s="185">
        <v>88.29</v>
      </c>
      <c r="Z977" s="185">
        <v>88.75</v>
      </c>
      <c r="AA977" s="121">
        <v>79</v>
      </c>
      <c r="AB977" s="137">
        <v>0</v>
      </c>
      <c r="AC977" s="138"/>
      <c r="AD977" s="104"/>
      <c r="AE977" s="139" t="s">
        <v>12024</v>
      </c>
      <c r="AF977" s="139" t="s">
        <v>12015</v>
      </c>
    </row>
    <row r="978" spans="1:32" ht="16">
      <c r="A978" s="118" t="s">
        <v>3498</v>
      </c>
      <c r="B978" s="119" t="s">
        <v>393</v>
      </c>
      <c r="C978" s="119" t="s">
        <v>210</v>
      </c>
      <c r="D978" s="119" t="s">
        <v>4227</v>
      </c>
      <c r="E978" s="120">
        <v>79</v>
      </c>
      <c r="F978" s="185">
        <v>71.099999999999994</v>
      </c>
      <c r="G978" s="185">
        <v>79</v>
      </c>
      <c r="H978" s="185">
        <v>79</v>
      </c>
      <c r="I978" s="185">
        <v>79</v>
      </c>
      <c r="J978" s="185">
        <v>79</v>
      </c>
      <c r="K978" s="185">
        <v>79</v>
      </c>
      <c r="L978" s="185">
        <v>79</v>
      </c>
      <c r="M978" s="185">
        <v>79</v>
      </c>
      <c r="N978" s="185">
        <v>79</v>
      </c>
      <c r="O978" s="185">
        <v>79</v>
      </c>
      <c r="P978" s="185">
        <v>79</v>
      </c>
      <c r="Q978" s="185">
        <v>79</v>
      </c>
      <c r="R978" s="185">
        <v>85.12</v>
      </c>
      <c r="S978" s="185">
        <v>85.57</v>
      </c>
      <c r="T978" s="185">
        <v>86.02</v>
      </c>
      <c r="U978" s="185">
        <v>86.47</v>
      </c>
      <c r="V978" s="185">
        <v>86.92</v>
      </c>
      <c r="W978" s="185">
        <v>87.38</v>
      </c>
      <c r="X978" s="185">
        <v>87.83</v>
      </c>
      <c r="Y978" s="185">
        <v>88.29</v>
      </c>
      <c r="Z978" s="185">
        <v>88.75</v>
      </c>
      <c r="AA978" s="121">
        <v>79</v>
      </c>
      <c r="AB978" s="137">
        <v>0</v>
      </c>
      <c r="AC978" s="138"/>
      <c r="AD978" s="104"/>
      <c r="AE978" s="139" t="s">
        <v>12024</v>
      </c>
      <c r="AF978" s="139" t="s">
        <v>12015</v>
      </c>
    </row>
    <row r="979" spans="1:32" ht="16">
      <c r="A979" s="118" t="s">
        <v>3498</v>
      </c>
      <c r="B979" s="119" t="s">
        <v>393</v>
      </c>
      <c r="C979" s="119" t="s">
        <v>206</v>
      </c>
      <c r="D979" s="119" t="s">
        <v>4228</v>
      </c>
      <c r="E979" s="120">
        <v>79</v>
      </c>
      <c r="F979" s="185">
        <v>71.099999999999994</v>
      </c>
      <c r="G979" s="185">
        <v>79</v>
      </c>
      <c r="H979" s="185">
        <v>79</v>
      </c>
      <c r="I979" s="185">
        <v>79</v>
      </c>
      <c r="J979" s="185">
        <v>79</v>
      </c>
      <c r="K979" s="185">
        <v>79</v>
      </c>
      <c r="L979" s="185">
        <v>79</v>
      </c>
      <c r="M979" s="185">
        <v>79</v>
      </c>
      <c r="N979" s="185">
        <v>79</v>
      </c>
      <c r="O979" s="185">
        <v>79</v>
      </c>
      <c r="P979" s="185">
        <v>79</v>
      </c>
      <c r="Q979" s="185">
        <v>79</v>
      </c>
      <c r="R979" s="185">
        <v>85.12</v>
      </c>
      <c r="S979" s="185">
        <v>85.57</v>
      </c>
      <c r="T979" s="185">
        <v>86.02</v>
      </c>
      <c r="U979" s="185">
        <v>86.47</v>
      </c>
      <c r="V979" s="185">
        <v>86.92</v>
      </c>
      <c r="W979" s="185">
        <v>87.38</v>
      </c>
      <c r="X979" s="185">
        <v>87.83</v>
      </c>
      <c r="Y979" s="185">
        <v>88.29</v>
      </c>
      <c r="Z979" s="185">
        <v>88.75</v>
      </c>
      <c r="AA979" s="121">
        <v>79</v>
      </c>
      <c r="AB979" s="137">
        <v>0</v>
      </c>
      <c r="AC979" s="138"/>
      <c r="AD979" s="104"/>
      <c r="AE979" s="139" t="s">
        <v>12024</v>
      </c>
      <c r="AF979" s="139" t="s">
        <v>12015</v>
      </c>
    </row>
    <row r="980" spans="1:32" ht="16">
      <c r="A980" s="118" t="s">
        <v>3498</v>
      </c>
      <c r="B980" s="119" t="s">
        <v>393</v>
      </c>
      <c r="C980" s="119" t="s">
        <v>206</v>
      </c>
      <c r="D980" s="119" t="s">
        <v>4229</v>
      </c>
      <c r="E980" s="120">
        <v>79</v>
      </c>
      <c r="F980" s="185">
        <v>71.099999999999994</v>
      </c>
      <c r="G980" s="185">
        <v>79</v>
      </c>
      <c r="H980" s="185">
        <v>79</v>
      </c>
      <c r="I980" s="185">
        <v>79</v>
      </c>
      <c r="J980" s="185">
        <v>79</v>
      </c>
      <c r="K980" s="185">
        <v>79</v>
      </c>
      <c r="L980" s="185">
        <v>79</v>
      </c>
      <c r="M980" s="185">
        <v>79</v>
      </c>
      <c r="N980" s="185">
        <v>79</v>
      </c>
      <c r="O980" s="185">
        <v>79</v>
      </c>
      <c r="P980" s="185">
        <v>79</v>
      </c>
      <c r="Q980" s="185">
        <v>79</v>
      </c>
      <c r="R980" s="185">
        <v>85.12</v>
      </c>
      <c r="S980" s="185">
        <v>85.57</v>
      </c>
      <c r="T980" s="185">
        <v>86.02</v>
      </c>
      <c r="U980" s="185">
        <v>86.47</v>
      </c>
      <c r="V980" s="185">
        <v>86.92</v>
      </c>
      <c r="W980" s="185">
        <v>87.38</v>
      </c>
      <c r="X980" s="185">
        <v>87.83</v>
      </c>
      <c r="Y980" s="185">
        <v>88.29</v>
      </c>
      <c r="Z980" s="185">
        <v>88.75</v>
      </c>
      <c r="AA980" s="121">
        <v>79</v>
      </c>
      <c r="AB980" s="137">
        <v>0</v>
      </c>
      <c r="AC980" s="138"/>
      <c r="AD980" s="104"/>
      <c r="AE980" s="139" t="s">
        <v>12024</v>
      </c>
      <c r="AF980" s="139" t="s">
        <v>12015</v>
      </c>
    </row>
    <row r="981" spans="1:32" ht="16">
      <c r="A981" s="118" t="s">
        <v>3498</v>
      </c>
      <c r="B981" s="119" t="s">
        <v>393</v>
      </c>
      <c r="C981" s="119" t="s">
        <v>210</v>
      </c>
      <c r="D981" s="119" t="s">
        <v>4230</v>
      </c>
      <c r="E981" s="120">
        <v>79</v>
      </c>
      <c r="F981" s="185">
        <v>71.099999999999994</v>
      </c>
      <c r="G981" s="185">
        <v>79</v>
      </c>
      <c r="H981" s="185">
        <v>79</v>
      </c>
      <c r="I981" s="185">
        <v>79</v>
      </c>
      <c r="J981" s="185">
        <v>79</v>
      </c>
      <c r="K981" s="185">
        <v>79</v>
      </c>
      <c r="L981" s="185">
        <v>79</v>
      </c>
      <c r="M981" s="185">
        <v>79</v>
      </c>
      <c r="N981" s="185">
        <v>79</v>
      </c>
      <c r="O981" s="185">
        <v>79</v>
      </c>
      <c r="P981" s="185">
        <v>79</v>
      </c>
      <c r="Q981" s="185">
        <v>79</v>
      </c>
      <c r="R981" s="185">
        <v>85.12</v>
      </c>
      <c r="S981" s="185">
        <v>85.57</v>
      </c>
      <c r="T981" s="185">
        <v>86.02</v>
      </c>
      <c r="U981" s="185">
        <v>86.47</v>
      </c>
      <c r="V981" s="185">
        <v>86.92</v>
      </c>
      <c r="W981" s="185">
        <v>87.38</v>
      </c>
      <c r="X981" s="185">
        <v>87.83</v>
      </c>
      <c r="Y981" s="185">
        <v>88.29</v>
      </c>
      <c r="Z981" s="185">
        <v>88.75</v>
      </c>
      <c r="AA981" s="121">
        <v>79</v>
      </c>
      <c r="AB981" s="137">
        <v>0</v>
      </c>
      <c r="AC981" s="138"/>
      <c r="AD981" s="104"/>
      <c r="AE981" s="139" t="s">
        <v>12024</v>
      </c>
      <c r="AF981" s="139" t="s">
        <v>12015</v>
      </c>
    </row>
    <row r="982" spans="1:32" ht="16">
      <c r="A982" s="118" t="s">
        <v>3498</v>
      </c>
      <c r="B982" s="119" t="s">
        <v>393</v>
      </c>
      <c r="C982" s="119" t="s">
        <v>210</v>
      </c>
      <c r="D982" s="119" t="s">
        <v>4231</v>
      </c>
      <c r="E982" s="120">
        <v>79</v>
      </c>
      <c r="F982" s="185">
        <v>71.099999999999994</v>
      </c>
      <c r="G982" s="185">
        <v>79</v>
      </c>
      <c r="H982" s="185">
        <v>79</v>
      </c>
      <c r="I982" s="185">
        <v>79</v>
      </c>
      <c r="J982" s="185">
        <v>79</v>
      </c>
      <c r="K982" s="185">
        <v>79</v>
      </c>
      <c r="L982" s="185">
        <v>79</v>
      </c>
      <c r="M982" s="185">
        <v>79</v>
      </c>
      <c r="N982" s="185">
        <v>79</v>
      </c>
      <c r="O982" s="185">
        <v>79</v>
      </c>
      <c r="P982" s="185">
        <v>79</v>
      </c>
      <c r="Q982" s="185">
        <v>79</v>
      </c>
      <c r="R982" s="185">
        <v>85.12</v>
      </c>
      <c r="S982" s="185">
        <v>85.57</v>
      </c>
      <c r="T982" s="185">
        <v>86.02</v>
      </c>
      <c r="U982" s="185">
        <v>86.47</v>
      </c>
      <c r="V982" s="185">
        <v>86.92</v>
      </c>
      <c r="W982" s="185">
        <v>87.38</v>
      </c>
      <c r="X982" s="185">
        <v>87.83</v>
      </c>
      <c r="Y982" s="185">
        <v>88.29</v>
      </c>
      <c r="Z982" s="185">
        <v>88.75</v>
      </c>
      <c r="AA982" s="121">
        <v>79</v>
      </c>
      <c r="AB982" s="137">
        <v>0</v>
      </c>
      <c r="AC982" s="138"/>
      <c r="AD982" s="104"/>
      <c r="AE982" s="139" t="s">
        <v>12024</v>
      </c>
      <c r="AF982" s="139" t="s">
        <v>12015</v>
      </c>
    </row>
    <row r="983" spans="1:32" ht="16">
      <c r="A983" s="118" t="s">
        <v>3498</v>
      </c>
      <c r="B983" s="119" t="s">
        <v>393</v>
      </c>
      <c r="C983" s="119" t="s">
        <v>210</v>
      </c>
      <c r="D983" s="119" t="s">
        <v>4232</v>
      </c>
      <c r="E983" s="120">
        <v>79</v>
      </c>
      <c r="F983" s="185">
        <v>71.099999999999994</v>
      </c>
      <c r="G983" s="185">
        <v>79</v>
      </c>
      <c r="H983" s="185">
        <v>79</v>
      </c>
      <c r="I983" s="185">
        <v>79</v>
      </c>
      <c r="J983" s="185">
        <v>79</v>
      </c>
      <c r="K983" s="185">
        <v>79</v>
      </c>
      <c r="L983" s="185">
        <v>79</v>
      </c>
      <c r="M983" s="185">
        <v>79</v>
      </c>
      <c r="N983" s="185">
        <v>79</v>
      </c>
      <c r="O983" s="185">
        <v>79</v>
      </c>
      <c r="P983" s="185">
        <v>79</v>
      </c>
      <c r="Q983" s="185">
        <v>79</v>
      </c>
      <c r="R983" s="185">
        <v>85.12</v>
      </c>
      <c r="S983" s="185">
        <v>85.57</v>
      </c>
      <c r="T983" s="185">
        <v>86.02</v>
      </c>
      <c r="U983" s="185">
        <v>86.47</v>
      </c>
      <c r="V983" s="185">
        <v>86.92</v>
      </c>
      <c r="W983" s="185">
        <v>87.38</v>
      </c>
      <c r="X983" s="185">
        <v>87.83</v>
      </c>
      <c r="Y983" s="185">
        <v>88.29</v>
      </c>
      <c r="Z983" s="185">
        <v>88.75</v>
      </c>
      <c r="AA983" s="121">
        <v>79</v>
      </c>
      <c r="AB983" s="137">
        <v>0</v>
      </c>
      <c r="AC983" s="138"/>
      <c r="AD983" s="104"/>
      <c r="AE983" s="139" t="s">
        <v>12024</v>
      </c>
      <c r="AF983" s="139" t="s">
        <v>12015</v>
      </c>
    </row>
    <row r="984" spans="1:32" ht="16">
      <c r="A984" s="118" t="s">
        <v>3498</v>
      </c>
      <c r="B984" s="119" t="s">
        <v>393</v>
      </c>
      <c r="C984" s="119" t="s">
        <v>210</v>
      </c>
      <c r="D984" s="119" t="s">
        <v>4233</v>
      </c>
      <c r="E984" s="120">
        <v>79</v>
      </c>
      <c r="F984" s="185">
        <v>71.099999999999994</v>
      </c>
      <c r="G984" s="185">
        <v>79</v>
      </c>
      <c r="H984" s="185">
        <v>79</v>
      </c>
      <c r="I984" s="185">
        <v>79</v>
      </c>
      <c r="J984" s="185">
        <v>79</v>
      </c>
      <c r="K984" s="185">
        <v>79</v>
      </c>
      <c r="L984" s="185">
        <v>79</v>
      </c>
      <c r="M984" s="185">
        <v>79</v>
      </c>
      <c r="N984" s="185">
        <v>79</v>
      </c>
      <c r="O984" s="185">
        <v>79</v>
      </c>
      <c r="P984" s="185">
        <v>79</v>
      </c>
      <c r="Q984" s="185">
        <v>79</v>
      </c>
      <c r="R984" s="185">
        <v>85.12</v>
      </c>
      <c r="S984" s="185">
        <v>85.57</v>
      </c>
      <c r="T984" s="185">
        <v>86.02</v>
      </c>
      <c r="U984" s="185">
        <v>86.47</v>
      </c>
      <c r="V984" s="185">
        <v>86.92</v>
      </c>
      <c r="W984" s="185">
        <v>87.38</v>
      </c>
      <c r="X984" s="185">
        <v>87.83</v>
      </c>
      <c r="Y984" s="185">
        <v>88.29</v>
      </c>
      <c r="Z984" s="185">
        <v>88.75</v>
      </c>
      <c r="AA984" s="121">
        <v>79</v>
      </c>
      <c r="AB984" s="137">
        <v>0</v>
      </c>
      <c r="AC984" s="138"/>
      <c r="AD984" s="104"/>
      <c r="AE984" s="139" t="s">
        <v>12024</v>
      </c>
      <c r="AF984" s="139" t="s">
        <v>12015</v>
      </c>
    </row>
    <row r="985" spans="1:32" ht="16">
      <c r="A985" s="118" t="s">
        <v>3498</v>
      </c>
      <c r="B985" s="119" t="s">
        <v>393</v>
      </c>
      <c r="C985" s="119" t="s">
        <v>210</v>
      </c>
      <c r="D985" s="119" t="s">
        <v>4234</v>
      </c>
      <c r="E985" s="120">
        <v>79</v>
      </c>
      <c r="F985" s="185">
        <v>71.099999999999994</v>
      </c>
      <c r="G985" s="185">
        <v>79</v>
      </c>
      <c r="H985" s="185">
        <v>79</v>
      </c>
      <c r="I985" s="185">
        <v>79</v>
      </c>
      <c r="J985" s="185">
        <v>79</v>
      </c>
      <c r="K985" s="185">
        <v>79</v>
      </c>
      <c r="L985" s="185">
        <v>79</v>
      </c>
      <c r="M985" s="185">
        <v>79</v>
      </c>
      <c r="N985" s="185">
        <v>79</v>
      </c>
      <c r="O985" s="185">
        <v>79</v>
      </c>
      <c r="P985" s="185">
        <v>79</v>
      </c>
      <c r="Q985" s="185">
        <v>79</v>
      </c>
      <c r="R985" s="185">
        <v>85.12</v>
      </c>
      <c r="S985" s="185">
        <v>85.57</v>
      </c>
      <c r="T985" s="185">
        <v>86.02</v>
      </c>
      <c r="U985" s="185">
        <v>86.47</v>
      </c>
      <c r="V985" s="185">
        <v>86.92</v>
      </c>
      <c r="W985" s="185">
        <v>87.38</v>
      </c>
      <c r="X985" s="185">
        <v>87.83</v>
      </c>
      <c r="Y985" s="185">
        <v>88.29</v>
      </c>
      <c r="Z985" s="185">
        <v>88.75</v>
      </c>
      <c r="AA985" s="121">
        <v>79</v>
      </c>
      <c r="AB985" s="137">
        <v>0</v>
      </c>
      <c r="AC985" s="138"/>
      <c r="AD985" s="104"/>
      <c r="AE985" s="139" t="s">
        <v>12024</v>
      </c>
      <c r="AF985" s="139" t="s">
        <v>12015</v>
      </c>
    </row>
    <row r="986" spans="1:32" ht="16">
      <c r="A986" s="118" t="s">
        <v>3498</v>
      </c>
      <c r="B986" s="119" t="s">
        <v>393</v>
      </c>
      <c r="C986" s="119" t="s">
        <v>210</v>
      </c>
      <c r="D986" s="119" t="s">
        <v>4235</v>
      </c>
      <c r="E986" s="120">
        <v>79</v>
      </c>
      <c r="F986" s="185">
        <v>71.099999999999994</v>
      </c>
      <c r="G986" s="185">
        <v>79</v>
      </c>
      <c r="H986" s="185">
        <v>79</v>
      </c>
      <c r="I986" s="185">
        <v>79</v>
      </c>
      <c r="J986" s="185">
        <v>79</v>
      </c>
      <c r="K986" s="185">
        <v>79</v>
      </c>
      <c r="L986" s="185">
        <v>79</v>
      </c>
      <c r="M986" s="185">
        <v>79</v>
      </c>
      <c r="N986" s="185">
        <v>79</v>
      </c>
      <c r="O986" s="185">
        <v>79</v>
      </c>
      <c r="P986" s="185">
        <v>79</v>
      </c>
      <c r="Q986" s="185">
        <v>79</v>
      </c>
      <c r="R986" s="185">
        <v>85.12</v>
      </c>
      <c r="S986" s="185">
        <v>85.57</v>
      </c>
      <c r="T986" s="185">
        <v>86.02</v>
      </c>
      <c r="U986" s="185">
        <v>86.47</v>
      </c>
      <c r="V986" s="185">
        <v>86.92</v>
      </c>
      <c r="W986" s="185">
        <v>87.38</v>
      </c>
      <c r="X986" s="185">
        <v>87.83</v>
      </c>
      <c r="Y986" s="185">
        <v>88.29</v>
      </c>
      <c r="Z986" s="185">
        <v>88.75</v>
      </c>
      <c r="AA986" s="121">
        <v>79</v>
      </c>
      <c r="AB986" s="137">
        <v>0</v>
      </c>
      <c r="AC986" s="138"/>
      <c r="AD986" s="104"/>
      <c r="AE986" s="139" t="s">
        <v>12024</v>
      </c>
      <c r="AF986" s="139" t="s">
        <v>12015</v>
      </c>
    </row>
    <row r="987" spans="1:32" ht="16">
      <c r="A987" s="118" t="s">
        <v>3498</v>
      </c>
      <c r="B987" s="119" t="s">
        <v>393</v>
      </c>
      <c r="C987" s="119" t="s">
        <v>206</v>
      </c>
      <c r="D987" s="119" t="s">
        <v>4236</v>
      </c>
      <c r="E987" s="120">
        <v>79</v>
      </c>
      <c r="F987" s="185">
        <v>71.099999999999994</v>
      </c>
      <c r="G987" s="185">
        <v>79</v>
      </c>
      <c r="H987" s="185">
        <v>79</v>
      </c>
      <c r="I987" s="185">
        <v>79</v>
      </c>
      <c r="J987" s="185">
        <v>79</v>
      </c>
      <c r="K987" s="185">
        <v>79</v>
      </c>
      <c r="L987" s="185">
        <v>79</v>
      </c>
      <c r="M987" s="185">
        <v>79</v>
      </c>
      <c r="N987" s="185">
        <v>79</v>
      </c>
      <c r="O987" s="185">
        <v>79</v>
      </c>
      <c r="P987" s="185">
        <v>79</v>
      </c>
      <c r="Q987" s="185">
        <v>79</v>
      </c>
      <c r="R987" s="185">
        <v>85.12</v>
      </c>
      <c r="S987" s="185">
        <v>85.57</v>
      </c>
      <c r="T987" s="185">
        <v>86.02</v>
      </c>
      <c r="U987" s="185">
        <v>86.47</v>
      </c>
      <c r="V987" s="185">
        <v>86.92</v>
      </c>
      <c r="W987" s="185">
        <v>87.38</v>
      </c>
      <c r="X987" s="185">
        <v>87.83</v>
      </c>
      <c r="Y987" s="185">
        <v>88.29</v>
      </c>
      <c r="Z987" s="185">
        <v>88.75</v>
      </c>
      <c r="AA987" s="121">
        <v>79</v>
      </c>
      <c r="AB987" s="137">
        <v>0</v>
      </c>
      <c r="AC987" s="138"/>
      <c r="AD987" s="104"/>
      <c r="AE987" s="139" t="s">
        <v>12024</v>
      </c>
      <c r="AF987" s="139" t="s">
        <v>12015</v>
      </c>
    </row>
    <row r="988" spans="1:32" ht="16">
      <c r="A988" s="118" t="s">
        <v>3498</v>
      </c>
      <c r="B988" s="119" t="s">
        <v>393</v>
      </c>
      <c r="C988" s="119" t="s">
        <v>206</v>
      </c>
      <c r="D988" s="119" t="s">
        <v>4237</v>
      </c>
      <c r="E988" s="120">
        <v>79</v>
      </c>
      <c r="F988" s="185">
        <v>71.099999999999994</v>
      </c>
      <c r="G988" s="185">
        <v>79</v>
      </c>
      <c r="H988" s="185">
        <v>79</v>
      </c>
      <c r="I988" s="185">
        <v>79</v>
      </c>
      <c r="J988" s="185">
        <v>79</v>
      </c>
      <c r="K988" s="185">
        <v>79</v>
      </c>
      <c r="L988" s="185">
        <v>79</v>
      </c>
      <c r="M988" s="185">
        <v>79</v>
      </c>
      <c r="N988" s="185">
        <v>79</v>
      </c>
      <c r="O988" s="185">
        <v>79</v>
      </c>
      <c r="P988" s="185">
        <v>79</v>
      </c>
      <c r="Q988" s="185">
        <v>79</v>
      </c>
      <c r="R988" s="185">
        <v>85.12</v>
      </c>
      <c r="S988" s="185">
        <v>85.57</v>
      </c>
      <c r="T988" s="185">
        <v>86.02</v>
      </c>
      <c r="U988" s="185">
        <v>86.47</v>
      </c>
      <c r="V988" s="185">
        <v>86.92</v>
      </c>
      <c r="W988" s="185">
        <v>87.38</v>
      </c>
      <c r="X988" s="185">
        <v>87.83</v>
      </c>
      <c r="Y988" s="185">
        <v>88.29</v>
      </c>
      <c r="Z988" s="185">
        <v>88.75</v>
      </c>
      <c r="AA988" s="121">
        <v>79</v>
      </c>
      <c r="AB988" s="137">
        <v>0</v>
      </c>
      <c r="AC988" s="138"/>
      <c r="AD988" s="104"/>
      <c r="AE988" s="139" t="s">
        <v>12024</v>
      </c>
      <c r="AF988" s="139" t="s">
        <v>12015</v>
      </c>
    </row>
    <row r="989" spans="1:32" ht="16">
      <c r="A989" s="118" t="s">
        <v>3498</v>
      </c>
      <c r="B989" s="119" t="s">
        <v>393</v>
      </c>
      <c r="C989" s="119" t="s">
        <v>206</v>
      </c>
      <c r="D989" s="119" t="s">
        <v>4238</v>
      </c>
      <c r="E989" s="120">
        <v>79</v>
      </c>
      <c r="F989" s="185">
        <v>71.099999999999994</v>
      </c>
      <c r="G989" s="185">
        <v>79</v>
      </c>
      <c r="H989" s="185">
        <v>79</v>
      </c>
      <c r="I989" s="185">
        <v>79</v>
      </c>
      <c r="J989" s="185">
        <v>79</v>
      </c>
      <c r="K989" s="185">
        <v>79</v>
      </c>
      <c r="L989" s="185">
        <v>79</v>
      </c>
      <c r="M989" s="185">
        <v>79</v>
      </c>
      <c r="N989" s="185">
        <v>79</v>
      </c>
      <c r="O989" s="185">
        <v>79</v>
      </c>
      <c r="P989" s="185">
        <v>79</v>
      </c>
      <c r="Q989" s="185">
        <v>79</v>
      </c>
      <c r="R989" s="185">
        <v>85.12</v>
      </c>
      <c r="S989" s="185">
        <v>85.57</v>
      </c>
      <c r="T989" s="185">
        <v>86.02</v>
      </c>
      <c r="U989" s="185">
        <v>86.47</v>
      </c>
      <c r="V989" s="185">
        <v>86.92</v>
      </c>
      <c r="W989" s="185">
        <v>87.38</v>
      </c>
      <c r="X989" s="185">
        <v>87.83</v>
      </c>
      <c r="Y989" s="185">
        <v>88.29</v>
      </c>
      <c r="Z989" s="185">
        <v>88.75</v>
      </c>
      <c r="AA989" s="121">
        <v>79</v>
      </c>
      <c r="AB989" s="137">
        <v>0</v>
      </c>
      <c r="AC989" s="138"/>
      <c r="AD989" s="104"/>
      <c r="AE989" s="139" t="s">
        <v>12024</v>
      </c>
      <c r="AF989" s="139" t="s">
        <v>12015</v>
      </c>
    </row>
    <row r="990" spans="1:32" ht="16">
      <c r="A990" s="118" t="s">
        <v>3498</v>
      </c>
      <c r="B990" s="119" t="s">
        <v>393</v>
      </c>
      <c r="C990" s="119" t="s">
        <v>206</v>
      </c>
      <c r="D990" s="119" t="s">
        <v>4239</v>
      </c>
      <c r="E990" s="120">
        <v>79</v>
      </c>
      <c r="F990" s="185">
        <v>71.099999999999994</v>
      </c>
      <c r="G990" s="185">
        <v>79</v>
      </c>
      <c r="H990" s="185">
        <v>79</v>
      </c>
      <c r="I990" s="185">
        <v>79</v>
      </c>
      <c r="J990" s="185">
        <v>79</v>
      </c>
      <c r="K990" s="185">
        <v>79</v>
      </c>
      <c r="L990" s="185">
        <v>79</v>
      </c>
      <c r="M990" s="185">
        <v>79</v>
      </c>
      <c r="N990" s="185">
        <v>79</v>
      </c>
      <c r="O990" s="185">
        <v>79</v>
      </c>
      <c r="P990" s="185">
        <v>79</v>
      </c>
      <c r="Q990" s="185">
        <v>79</v>
      </c>
      <c r="R990" s="185">
        <v>85.12</v>
      </c>
      <c r="S990" s="185">
        <v>85.57</v>
      </c>
      <c r="T990" s="185">
        <v>86.02</v>
      </c>
      <c r="U990" s="185">
        <v>86.47</v>
      </c>
      <c r="V990" s="185">
        <v>86.92</v>
      </c>
      <c r="W990" s="185">
        <v>87.38</v>
      </c>
      <c r="X990" s="185">
        <v>87.83</v>
      </c>
      <c r="Y990" s="185">
        <v>88.29</v>
      </c>
      <c r="Z990" s="185">
        <v>88.75</v>
      </c>
      <c r="AA990" s="121">
        <v>79</v>
      </c>
      <c r="AB990" s="137">
        <v>0</v>
      </c>
      <c r="AC990" s="138"/>
      <c r="AD990" s="104"/>
      <c r="AE990" s="139" t="s">
        <v>12024</v>
      </c>
      <c r="AF990" s="139" t="s">
        <v>12015</v>
      </c>
    </row>
    <row r="991" spans="1:32" ht="16">
      <c r="A991" s="118" t="s">
        <v>3498</v>
      </c>
      <c r="B991" s="119" t="s">
        <v>393</v>
      </c>
      <c r="C991" s="119" t="s">
        <v>206</v>
      </c>
      <c r="D991" s="119" t="s">
        <v>4240</v>
      </c>
      <c r="E991" s="120">
        <v>79</v>
      </c>
      <c r="F991" s="185">
        <v>71.099999999999994</v>
      </c>
      <c r="G991" s="185">
        <v>79</v>
      </c>
      <c r="H991" s="185">
        <v>79</v>
      </c>
      <c r="I991" s="185">
        <v>79</v>
      </c>
      <c r="J991" s="185">
        <v>79</v>
      </c>
      <c r="K991" s="185">
        <v>79</v>
      </c>
      <c r="L991" s="185">
        <v>79</v>
      </c>
      <c r="M991" s="185">
        <v>79</v>
      </c>
      <c r="N991" s="185">
        <v>79</v>
      </c>
      <c r="O991" s="185">
        <v>79</v>
      </c>
      <c r="P991" s="185">
        <v>79</v>
      </c>
      <c r="Q991" s="185">
        <v>79</v>
      </c>
      <c r="R991" s="185">
        <v>85.12</v>
      </c>
      <c r="S991" s="185">
        <v>85.57</v>
      </c>
      <c r="T991" s="185">
        <v>86.02</v>
      </c>
      <c r="U991" s="185">
        <v>86.47</v>
      </c>
      <c r="V991" s="185">
        <v>86.92</v>
      </c>
      <c r="W991" s="185">
        <v>87.38</v>
      </c>
      <c r="X991" s="185">
        <v>87.83</v>
      </c>
      <c r="Y991" s="185">
        <v>88.29</v>
      </c>
      <c r="Z991" s="185">
        <v>88.75</v>
      </c>
      <c r="AA991" s="121">
        <v>79</v>
      </c>
      <c r="AB991" s="137">
        <v>0</v>
      </c>
      <c r="AC991" s="138"/>
      <c r="AD991" s="104"/>
      <c r="AE991" s="139" t="s">
        <v>12024</v>
      </c>
      <c r="AF991" s="139" t="s">
        <v>12015</v>
      </c>
    </row>
    <row r="992" spans="1:32" ht="16">
      <c r="A992" s="118" t="s">
        <v>3498</v>
      </c>
      <c r="B992" s="119" t="s">
        <v>393</v>
      </c>
      <c r="C992" s="119" t="s">
        <v>206</v>
      </c>
      <c r="D992" s="119" t="s">
        <v>4241</v>
      </c>
      <c r="E992" s="120">
        <v>79</v>
      </c>
      <c r="F992" s="185">
        <v>71.099999999999994</v>
      </c>
      <c r="G992" s="185">
        <v>79</v>
      </c>
      <c r="H992" s="185">
        <v>79</v>
      </c>
      <c r="I992" s="185">
        <v>79</v>
      </c>
      <c r="J992" s="185">
        <v>79</v>
      </c>
      <c r="K992" s="185">
        <v>79</v>
      </c>
      <c r="L992" s="185">
        <v>79</v>
      </c>
      <c r="M992" s="185">
        <v>79</v>
      </c>
      <c r="N992" s="185">
        <v>79</v>
      </c>
      <c r="O992" s="185">
        <v>79</v>
      </c>
      <c r="P992" s="185">
        <v>79</v>
      </c>
      <c r="Q992" s="185">
        <v>79</v>
      </c>
      <c r="R992" s="185">
        <v>85.12</v>
      </c>
      <c r="S992" s="185">
        <v>85.57</v>
      </c>
      <c r="T992" s="185">
        <v>86.02</v>
      </c>
      <c r="U992" s="185">
        <v>86.47</v>
      </c>
      <c r="V992" s="185">
        <v>86.92</v>
      </c>
      <c r="W992" s="185">
        <v>87.38</v>
      </c>
      <c r="X992" s="185">
        <v>87.83</v>
      </c>
      <c r="Y992" s="185">
        <v>88.29</v>
      </c>
      <c r="Z992" s="185">
        <v>88.75</v>
      </c>
      <c r="AA992" s="121">
        <v>79</v>
      </c>
      <c r="AB992" s="137">
        <v>0</v>
      </c>
      <c r="AC992" s="138"/>
      <c r="AD992" s="104"/>
      <c r="AE992" s="139" t="s">
        <v>12024</v>
      </c>
      <c r="AF992" s="139" t="s">
        <v>12015</v>
      </c>
    </row>
    <row r="993" spans="1:32" ht="16">
      <c r="A993" s="118" t="s">
        <v>3498</v>
      </c>
      <c r="B993" s="119" t="s">
        <v>393</v>
      </c>
      <c r="C993" s="119" t="s">
        <v>210</v>
      </c>
      <c r="D993" s="119" t="s">
        <v>4242</v>
      </c>
      <c r="E993" s="120">
        <v>79</v>
      </c>
      <c r="F993" s="185">
        <v>71.099999999999994</v>
      </c>
      <c r="G993" s="185">
        <v>79</v>
      </c>
      <c r="H993" s="185">
        <v>79</v>
      </c>
      <c r="I993" s="185">
        <v>79</v>
      </c>
      <c r="J993" s="185">
        <v>79</v>
      </c>
      <c r="K993" s="185">
        <v>79</v>
      </c>
      <c r="L993" s="185">
        <v>79</v>
      </c>
      <c r="M993" s="185">
        <v>79</v>
      </c>
      <c r="N993" s="185">
        <v>79</v>
      </c>
      <c r="O993" s="185">
        <v>79</v>
      </c>
      <c r="P993" s="185">
        <v>79</v>
      </c>
      <c r="Q993" s="185">
        <v>79</v>
      </c>
      <c r="R993" s="185">
        <v>85.12</v>
      </c>
      <c r="S993" s="185">
        <v>85.57</v>
      </c>
      <c r="T993" s="185">
        <v>86.02</v>
      </c>
      <c r="U993" s="185">
        <v>86.47</v>
      </c>
      <c r="V993" s="185">
        <v>86.92</v>
      </c>
      <c r="W993" s="185">
        <v>87.38</v>
      </c>
      <c r="X993" s="185">
        <v>87.83</v>
      </c>
      <c r="Y993" s="185">
        <v>88.29</v>
      </c>
      <c r="Z993" s="185">
        <v>88.75</v>
      </c>
      <c r="AA993" s="121">
        <v>79</v>
      </c>
      <c r="AB993" s="137">
        <v>0</v>
      </c>
      <c r="AC993" s="138"/>
      <c r="AD993" s="104"/>
      <c r="AE993" s="139" t="s">
        <v>12024</v>
      </c>
      <c r="AF993" s="139" t="s">
        <v>12015</v>
      </c>
    </row>
    <row r="994" spans="1:32" ht="16">
      <c r="A994" s="118" t="s">
        <v>3498</v>
      </c>
      <c r="B994" s="119" t="s">
        <v>393</v>
      </c>
      <c r="C994" s="119" t="s">
        <v>210</v>
      </c>
      <c r="D994" s="119" t="s">
        <v>4243</v>
      </c>
      <c r="E994" s="120">
        <v>79</v>
      </c>
      <c r="F994" s="185">
        <v>71.099999999999994</v>
      </c>
      <c r="G994" s="185">
        <v>79</v>
      </c>
      <c r="H994" s="185">
        <v>79</v>
      </c>
      <c r="I994" s="185">
        <v>79</v>
      </c>
      <c r="J994" s="185">
        <v>79</v>
      </c>
      <c r="K994" s="185">
        <v>79</v>
      </c>
      <c r="L994" s="185">
        <v>79</v>
      </c>
      <c r="M994" s="185">
        <v>79</v>
      </c>
      <c r="N994" s="185">
        <v>79</v>
      </c>
      <c r="O994" s="185">
        <v>79</v>
      </c>
      <c r="P994" s="185">
        <v>79</v>
      </c>
      <c r="Q994" s="185">
        <v>79</v>
      </c>
      <c r="R994" s="185">
        <v>85.12</v>
      </c>
      <c r="S994" s="185">
        <v>85.57</v>
      </c>
      <c r="T994" s="185">
        <v>86.02</v>
      </c>
      <c r="U994" s="185">
        <v>86.47</v>
      </c>
      <c r="V994" s="185">
        <v>86.92</v>
      </c>
      <c r="W994" s="185">
        <v>87.38</v>
      </c>
      <c r="X994" s="185">
        <v>87.83</v>
      </c>
      <c r="Y994" s="185">
        <v>88.29</v>
      </c>
      <c r="Z994" s="185">
        <v>88.75</v>
      </c>
      <c r="AA994" s="121">
        <v>79</v>
      </c>
      <c r="AB994" s="137">
        <v>0</v>
      </c>
      <c r="AC994" s="138"/>
      <c r="AD994" s="104"/>
      <c r="AE994" s="139" t="s">
        <v>12024</v>
      </c>
      <c r="AF994" s="139" t="s">
        <v>12015</v>
      </c>
    </row>
    <row r="995" spans="1:32" ht="16">
      <c r="A995" s="118" t="s">
        <v>3498</v>
      </c>
      <c r="B995" s="119" t="s">
        <v>393</v>
      </c>
      <c r="C995" s="119" t="s">
        <v>210</v>
      </c>
      <c r="D995" s="119" t="s">
        <v>4244</v>
      </c>
      <c r="E995" s="120">
        <v>79</v>
      </c>
      <c r="F995" s="185">
        <v>71.099999999999994</v>
      </c>
      <c r="G995" s="185">
        <v>79</v>
      </c>
      <c r="H995" s="185">
        <v>79</v>
      </c>
      <c r="I995" s="185">
        <v>79</v>
      </c>
      <c r="J995" s="185">
        <v>79</v>
      </c>
      <c r="K995" s="185">
        <v>79</v>
      </c>
      <c r="L995" s="185">
        <v>79</v>
      </c>
      <c r="M995" s="185">
        <v>79</v>
      </c>
      <c r="N995" s="185">
        <v>79</v>
      </c>
      <c r="O995" s="185">
        <v>79</v>
      </c>
      <c r="P995" s="185">
        <v>79</v>
      </c>
      <c r="Q995" s="185">
        <v>79</v>
      </c>
      <c r="R995" s="185">
        <v>85.12</v>
      </c>
      <c r="S995" s="185">
        <v>85.57</v>
      </c>
      <c r="T995" s="185">
        <v>86.02</v>
      </c>
      <c r="U995" s="185">
        <v>86.47</v>
      </c>
      <c r="V995" s="185">
        <v>86.92</v>
      </c>
      <c r="W995" s="185">
        <v>87.38</v>
      </c>
      <c r="X995" s="185">
        <v>87.83</v>
      </c>
      <c r="Y995" s="185">
        <v>88.29</v>
      </c>
      <c r="Z995" s="185">
        <v>88.75</v>
      </c>
      <c r="AA995" s="121">
        <v>79</v>
      </c>
      <c r="AB995" s="137">
        <v>0</v>
      </c>
      <c r="AC995" s="138"/>
      <c r="AD995" s="104"/>
      <c r="AE995" s="139" t="s">
        <v>12024</v>
      </c>
      <c r="AF995" s="139" t="s">
        <v>12015</v>
      </c>
    </row>
    <row r="996" spans="1:32" ht="16">
      <c r="A996" s="118" t="s">
        <v>3498</v>
      </c>
      <c r="B996" s="119" t="s">
        <v>393</v>
      </c>
      <c r="C996" s="119" t="s">
        <v>210</v>
      </c>
      <c r="D996" s="119" t="s">
        <v>4245</v>
      </c>
      <c r="E996" s="120">
        <v>79</v>
      </c>
      <c r="F996" s="185">
        <v>71.099999999999994</v>
      </c>
      <c r="G996" s="185">
        <v>79</v>
      </c>
      <c r="H996" s="185">
        <v>79</v>
      </c>
      <c r="I996" s="185">
        <v>79</v>
      </c>
      <c r="J996" s="185">
        <v>79</v>
      </c>
      <c r="K996" s="185">
        <v>79</v>
      </c>
      <c r="L996" s="185">
        <v>79</v>
      </c>
      <c r="M996" s="185">
        <v>79</v>
      </c>
      <c r="N996" s="185">
        <v>79</v>
      </c>
      <c r="O996" s="185">
        <v>79</v>
      </c>
      <c r="P996" s="185">
        <v>79</v>
      </c>
      <c r="Q996" s="185">
        <v>79</v>
      </c>
      <c r="R996" s="185">
        <v>85.12</v>
      </c>
      <c r="S996" s="185">
        <v>85.57</v>
      </c>
      <c r="T996" s="185">
        <v>86.02</v>
      </c>
      <c r="U996" s="185">
        <v>86.47</v>
      </c>
      <c r="V996" s="185">
        <v>86.92</v>
      </c>
      <c r="W996" s="185">
        <v>87.38</v>
      </c>
      <c r="X996" s="185">
        <v>87.83</v>
      </c>
      <c r="Y996" s="185">
        <v>88.29</v>
      </c>
      <c r="Z996" s="185">
        <v>88.75</v>
      </c>
      <c r="AA996" s="121">
        <v>79</v>
      </c>
      <c r="AB996" s="137">
        <v>0</v>
      </c>
      <c r="AC996" s="138"/>
      <c r="AD996" s="104"/>
      <c r="AE996" s="139" t="s">
        <v>12024</v>
      </c>
      <c r="AF996" s="139" t="s">
        <v>12015</v>
      </c>
    </row>
    <row r="997" spans="1:32" ht="16">
      <c r="A997" s="118" t="s">
        <v>3498</v>
      </c>
      <c r="B997" s="119" t="s">
        <v>393</v>
      </c>
      <c r="C997" s="119" t="s">
        <v>206</v>
      </c>
      <c r="D997" s="119" t="s">
        <v>4246</v>
      </c>
      <c r="E997" s="120">
        <v>79</v>
      </c>
      <c r="F997" s="185">
        <v>71.099999999999994</v>
      </c>
      <c r="G997" s="185">
        <v>79</v>
      </c>
      <c r="H997" s="185">
        <v>79</v>
      </c>
      <c r="I997" s="185">
        <v>79</v>
      </c>
      <c r="J997" s="185">
        <v>79</v>
      </c>
      <c r="K997" s="185">
        <v>79</v>
      </c>
      <c r="L997" s="185">
        <v>79</v>
      </c>
      <c r="M997" s="185">
        <v>79</v>
      </c>
      <c r="N997" s="185">
        <v>79</v>
      </c>
      <c r="O997" s="185">
        <v>79</v>
      </c>
      <c r="P997" s="185">
        <v>79</v>
      </c>
      <c r="Q997" s="185">
        <v>79</v>
      </c>
      <c r="R997" s="185">
        <v>85.12</v>
      </c>
      <c r="S997" s="185">
        <v>85.57</v>
      </c>
      <c r="T997" s="185">
        <v>86.02</v>
      </c>
      <c r="U997" s="185">
        <v>86.47</v>
      </c>
      <c r="V997" s="185">
        <v>86.92</v>
      </c>
      <c r="W997" s="185">
        <v>87.38</v>
      </c>
      <c r="X997" s="185">
        <v>87.83</v>
      </c>
      <c r="Y997" s="185">
        <v>88.29</v>
      </c>
      <c r="Z997" s="185">
        <v>88.75</v>
      </c>
      <c r="AA997" s="121">
        <v>79</v>
      </c>
      <c r="AB997" s="137">
        <v>0</v>
      </c>
      <c r="AC997" s="138"/>
      <c r="AD997" s="104"/>
      <c r="AE997" s="139" t="s">
        <v>12024</v>
      </c>
      <c r="AF997" s="139" t="s">
        <v>12015</v>
      </c>
    </row>
    <row r="998" spans="1:32" ht="16">
      <c r="A998" s="118" t="s">
        <v>3498</v>
      </c>
      <c r="B998" s="119" t="s">
        <v>393</v>
      </c>
      <c r="C998" s="119" t="s">
        <v>206</v>
      </c>
      <c r="D998" s="119" t="s">
        <v>4247</v>
      </c>
      <c r="E998" s="120">
        <v>79</v>
      </c>
      <c r="F998" s="185">
        <v>71.099999999999994</v>
      </c>
      <c r="G998" s="185">
        <v>79</v>
      </c>
      <c r="H998" s="185">
        <v>79</v>
      </c>
      <c r="I998" s="185">
        <v>79</v>
      </c>
      <c r="J998" s="185">
        <v>79</v>
      </c>
      <c r="K998" s="185">
        <v>79</v>
      </c>
      <c r="L998" s="185">
        <v>79</v>
      </c>
      <c r="M998" s="185">
        <v>79</v>
      </c>
      <c r="N998" s="185">
        <v>79</v>
      </c>
      <c r="O998" s="185">
        <v>79</v>
      </c>
      <c r="P998" s="185">
        <v>79</v>
      </c>
      <c r="Q998" s="185">
        <v>79</v>
      </c>
      <c r="R998" s="185">
        <v>85.12</v>
      </c>
      <c r="S998" s="185">
        <v>85.57</v>
      </c>
      <c r="T998" s="185">
        <v>86.02</v>
      </c>
      <c r="U998" s="185">
        <v>86.47</v>
      </c>
      <c r="V998" s="185">
        <v>86.92</v>
      </c>
      <c r="W998" s="185">
        <v>87.38</v>
      </c>
      <c r="X998" s="185">
        <v>87.83</v>
      </c>
      <c r="Y998" s="185">
        <v>88.29</v>
      </c>
      <c r="Z998" s="185">
        <v>88.75</v>
      </c>
      <c r="AA998" s="121">
        <v>79</v>
      </c>
      <c r="AB998" s="137">
        <v>0</v>
      </c>
      <c r="AC998" s="138"/>
      <c r="AD998" s="104"/>
      <c r="AE998" s="139" t="s">
        <v>12024</v>
      </c>
      <c r="AF998" s="139" t="s">
        <v>12015</v>
      </c>
    </row>
    <row r="999" spans="1:32" ht="16">
      <c r="A999" s="118" t="s">
        <v>3498</v>
      </c>
      <c r="B999" s="119" t="s">
        <v>393</v>
      </c>
      <c r="C999" s="119" t="s">
        <v>206</v>
      </c>
      <c r="D999" s="119" t="s">
        <v>4248</v>
      </c>
      <c r="E999" s="120">
        <v>79</v>
      </c>
      <c r="F999" s="185">
        <v>71.099999999999994</v>
      </c>
      <c r="G999" s="185">
        <v>79</v>
      </c>
      <c r="H999" s="185">
        <v>79</v>
      </c>
      <c r="I999" s="185">
        <v>79</v>
      </c>
      <c r="J999" s="185">
        <v>79</v>
      </c>
      <c r="K999" s="185">
        <v>79</v>
      </c>
      <c r="L999" s="185">
        <v>79</v>
      </c>
      <c r="M999" s="185">
        <v>79</v>
      </c>
      <c r="N999" s="185">
        <v>79</v>
      </c>
      <c r="O999" s="185">
        <v>79</v>
      </c>
      <c r="P999" s="185">
        <v>79</v>
      </c>
      <c r="Q999" s="185">
        <v>79</v>
      </c>
      <c r="R999" s="185">
        <v>85.12</v>
      </c>
      <c r="S999" s="185">
        <v>85.57</v>
      </c>
      <c r="T999" s="185">
        <v>86.02</v>
      </c>
      <c r="U999" s="185">
        <v>86.47</v>
      </c>
      <c r="V999" s="185">
        <v>86.92</v>
      </c>
      <c r="W999" s="185">
        <v>87.38</v>
      </c>
      <c r="X999" s="185">
        <v>87.83</v>
      </c>
      <c r="Y999" s="185">
        <v>88.29</v>
      </c>
      <c r="Z999" s="185">
        <v>88.75</v>
      </c>
      <c r="AA999" s="121">
        <v>79</v>
      </c>
      <c r="AB999" s="137">
        <v>0</v>
      </c>
      <c r="AC999" s="138"/>
      <c r="AD999" s="104"/>
      <c r="AE999" s="139" t="s">
        <v>12024</v>
      </c>
      <c r="AF999" s="139" t="s">
        <v>12015</v>
      </c>
    </row>
    <row r="1000" spans="1:32" ht="16">
      <c r="A1000" s="118" t="s">
        <v>3498</v>
      </c>
      <c r="B1000" s="119" t="s">
        <v>393</v>
      </c>
      <c r="C1000" s="119" t="s">
        <v>206</v>
      </c>
      <c r="D1000" s="119" t="s">
        <v>4249</v>
      </c>
      <c r="E1000" s="120">
        <v>79</v>
      </c>
      <c r="F1000" s="185">
        <v>71.099999999999994</v>
      </c>
      <c r="G1000" s="185">
        <v>79</v>
      </c>
      <c r="H1000" s="185">
        <v>79</v>
      </c>
      <c r="I1000" s="185">
        <v>79</v>
      </c>
      <c r="J1000" s="185">
        <v>79</v>
      </c>
      <c r="K1000" s="185">
        <v>79</v>
      </c>
      <c r="L1000" s="185">
        <v>79</v>
      </c>
      <c r="M1000" s="185">
        <v>79</v>
      </c>
      <c r="N1000" s="185">
        <v>79</v>
      </c>
      <c r="O1000" s="185">
        <v>79</v>
      </c>
      <c r="P1000" s="185">
        <v>79</v>
      </c>
      <c r="Q1000" s="185">
        <v>79</v>
      </c>
      <c r="R1000" s="185">
        <v>85.12</v>
      </c>
      <c r="S1000" s="185">
        <v>85.57</v>
      </c>
      <c r="T1000" s="185">
        <v>86.02</v>
      </c>
      <c r="U1000" s="185">
        <v>86.47</v>
      </c>
      <c r="V1000" s="185">
        <v>86.92</v>
      </c>
      <c r="W1000" s="185">
        <v>87.38</v>
      </c>
      <c r="X1000" s="185">
        <v>87.83</v>
      </c>
      <c r="Y1000" s="185">
        <v>88.29</v>
      </c>
      <c r="Z1000" s="185">
        <v>88.75</v>
      </c>
      <c r="AA1000" s="121">
        <v>79</v>
      </c>
      <c r="AB1000" s="137">
        <v>0</v>
      </c>
      <c r="AC1000" s="138"/>
      <c r="AD1000" s="104"/>
      <c r="AE1000" s="139" t="s">
        <v>12024</v>
      </c>
      <c r="AF1000" s="139" t="s">
        <v>12015</v>
      </c>
    </row>
    <row r="1001" spans="1:32" ht="16">
      <c r="A1001" s="118" t="s">
        <v>3498</v>
      </c>
      <c r="B1001" s="119" t="s">
        <v>393</v>
      </c>
      <c r="C1001" s="119" t="s">
        <v>206</v>
      </c>
      <c r="D1001" s="119" t="s">
        <v>4250</v>
      </c>
      <c r="E1001" s="120">
        <v>79</v>
      </c>
      <c r="F1001" s="185">
        <v>71.099999999999994</v>
      </c>
      <c r="G1001" s="185">
        <v>79</v>
      </c>
      <c r="H1001" s="185">
        <v>79</v>
      </c>
      <c r="I1001" s="185">
        <v>79</v>
      </c>
      <c r="J1001" s="185">
        <v>79</v>
      </c>
      <c r="K1001" s="185">
        <v>79</v>
      </c>
      <c r="L1001" s="185">
        <v>79</v>
      </c>
      <c r="M1001" s="185">
        <v>79</v>
      </c>
      <c r="N1001" s="185">
        <v>79</v>
      </c>
      <c r="O1001" s="185">
        <v>79</v>
      </c>
      <c r="P1001" s="185">
        <v>79</v>
      </c>
      <c r="Q1001" s="185">
        <v>79</v>
      </c>
      <c r="R1001" s="185">
        <v>85.12</v>
      </c>
      <c r="S1001" s="185">
        <v>85.57</v>
      </c>
      <c r="T1001" s="185">
        <v>86.02</v>
      </c>
      <c r="U1001" s="185">
        <v>86.47</v>
      </c>
      <c r="V1001" s="185">
        <v>86.92</v>
      </c>
      <c r="W1001" s="185">
        <v>87.38</v>
      </c>
      <c r="X1001" s="185">
        <v>87.83</v>
      </c>
      <c r="Y1001" s="185">
        <v>88.29</v>
      </c>
      <c r="Z1001" s="185">
        <v>88.75</v>
      </c>
      <c r="AA1001" s="121">
        <v>79</v>
      </c>
      <c r="AB1001" s="137">
        <v>0</v>
      </c>
      <c r="AC1001" s="138"/>
      <c r="AD1001" s="104"/>
      <c r="AE1001" s="139" t="s">
        <v>12024</v>
      </c>
      <c r="AF1001" s="139" t="s">
        <v>12015</v>
      </c>
    </row>
    <row r="1002" spans="1:32" ht="16">
      <c r="A1002" s="118" t="s">
        <v>3498</v>
      </c>
      <c r="B1002" s="119" t="s">
        <v>393</v>
      </c>
      <c r="C1002" s="119" t="s">
        <v>206</v>
      </c>
      <c r="D1002" s="119" t="s">
        <v>4251</v>
      </c>
      <c r="E1002" s="120">
        <v>79</v>
      </c>
      <c r="F1002" s="185">
        <v>71.099999999999994</v>
      </c>
      <c r="G1002" s="185">
        <v>79</v>
      </c>
      <c r="H1002" s="185">
        <v>79</v>
      </c>
      <c r="I1002" s="185">
        <v>79</v>
      </c>
      <c r="J1002" s="185">
        <v>79</v>
      </c>
      <c r="K1002" s="185">
        <v>79</v>
      </c>
      <c r="L1002" s="185">
        <v>79</v>
      </c>
      <c r="M1002" s="185">
        <v>79</v>
      </c>
      <c r="N1002" s="185">
        <v>79</v>
      </c>
      <c r="O1002" s="185">
        <v>79</v>
      </c>
      <c r="P1002" s="185">
        <v>79</v>
      </c>
      <c r="Q1002" s="185">
        <v>79</v>
      </c>
      <c r="R1002" s="185">
        <v>85.12</v>
      </c>
      <c r="S1002" s="185">
        <v>85.57</v>
      </c>
      <c r="T1002" s="185">
        <v>86.02</v>
      </c>
      <c r="U1002" s="185">
        <v>86.47</v>
      </c>
      <c r="V1002" s="185">
        <v>86.92</v>
      </c>
      <c r="W1002" s="185">
        <v>87.38</v>
      </c>
      <c r="X1002" s="185">
        <v>87.83</v>
      </c>
      <c r="Y1002" s="185">
        <v>88.29</v>
      </c>
      <c r="Z1002" s="185">
        <v>88.75</v>
      </c>
      <c r="AA1002" s="121">
        <v>79</v>
      </c>
      <c r="AB1002" s="137">
        <v>0</v>
      </c>
      <c r="AC1002" s="138"/>
      <c r="AD1002" s="104"/>
      <c r="AE1002" s="139" t="s">
        <v>12024</v>
      </c>
      <c r="AF1002" s="139" t="s">
        <v>12015</v>
      </c>
    </row>
    <row r="1003" spans="1:32" ht="16">
      <c r="A1003" s="118" t="s">
        <v>3498</v>
      </c>
      <c r="B1003" s="119" t="s">
        <v>393</v>
      </c>
      <c r="C1003" s="119" t="s">
        <v>206</v>
      </c>
      <c r="D1003" s="119" t="s">
        <v>4252</v>
      </c>
      <c r="E1003" s="120">
        <v>79</v>
      </c>
      <c r="F1003" s="185">
        <v>71.099999999999994</v>
      </c>
      <c r="G1003" s="185">
        <v>79</v>
      </c>
      <c r="H1003" s="185">
        <v>79</v>
      </c>
      <c r="I1003" s="185">
        <v>79</v>
      </c>
      <c r="J1003" s="185">
        <v>79</v>
      </c>
      <c r="K1003" s="185">
        <v>79</v>
      </c>
      <c r="L1003" s="185">
        <v>79</v>
      </c>
      <c r="M1003" s="185">
        <v>79</v>
      </c>
      <c r="N1003" s="185">
        <v>79</v>
      </c>
      <c r="O1003" s="185">
        <v>79</v>
      </c>
      <c r="P1003" s="185">
        <v>79</v>
      </c>
      <c r="Q1003" s="185">
        <v>79</v>
      </c>
      <c r="R1003" s="185">
        <v>85.12</v>
      </c>
      <c r="S1003" s="185">
        <v>85.57</v>
      </c>
      <c r="T1003" s="185">
        <v>86.02</v>
      </c>
      <c r="U1003" s="185">
        <v>86.47</v>
      </c>
      <c r="V1003" s="185">
        <v>86.92</v>
      </c>
      <c r="W1003" s="185">
        <v>87.38</v>
      </c>
      <c r="X1003" s="185">
        <v>87.83</v>
      </c>
      <c r="Y1003" s="185">
        <v>88.29</v>
      </c>
      <c r="Z1003" s="185">
        <v>88.75</v>
      </c>
      <c r="AA1003" s="121">
        <v>79</v>
      </c>
      <c r="AB1003" s="137">
        <v>0</v>
      </c>
      <c r="AC1003" s="138"/>
      <c r="AD1003" s="104"/>
      <c r="AE1003" s="139" t="s">
        <v>12024</v>
      </c>
      <c r="AF1003" s="139" t="s">
        <v>12015</v>
      </c>
    </row>
    <row r="1004" spans="1:32" ht="16">
      <c r="A1004" s="118" t="s">
        <v>3498</v>
      </c>
      <c r="B1004" s="119" t="s">
        <v>393</v>
      </c>
      <c r="C1004" s="119" t="s">
        <v>206</v>
      </c>
      <c r="D1004" s="119" t="s">
        <v>4253</v>
      </c>
      <c r="E1004" s="120">
        <v>79</v>
      </c>
      <c r="F1004" s="185">
        <v>71.099999999999994</v>
      </c>
      <c r="G1004" s="185">
        <v>79</v>
      </c>
      <c r="H1004" s="185">
        <v>79</v>
      </c>
      <c r="I1004" s="185">
        <v>79</v>
      </c>
      <c r="J1004" s="185">
        <v>79</v>
      </c>
      <c r="K1004" s="185">
        <v>79</v>
      </c>
      <c r="L1004" s="185">
        <v>79</v>
      </c>
      <c r="M1004" s="185">
        <v>79</v>
      </c>
      <c r="N1004" s="185">
        <v>79</v>
      </c>
      <c r="O1004" s="185">
        <v>79</v>
      </c>
      <c r="P1004" s="185">
        <v>79</v>
      </c>
      <c r="Q1004" s="185">
        <v>79</v>
      </c>
      <c r="R1004" s="185">
        <v>85.12</v>
      </c>
      <c r="S1004" s="185">
        <v>85.57</v>
      </c>
      <c r="T1004" s="185">
        <v>86.02</v>
      </c>
      <c r="U1004" s="185">
        <v>86.47</v>
      </c>
      <c r="V1004" s="185">
        <v>86.92</v>
      </c>
      <c r="W1004" s="185">
        <v>87.38</v>
      </c>
      <c r="X1004" s="185">
        <v>87.83</v>
      </c>
      <c r="Y1004" s="185">
        <v>88.29</v>
      </c>
      <c r="Z1004" s="185">
        <v>88.75</v>
      </c>
      <c r="AA1004" s="121">
        <v>79</v>
      </c>
      <c r="AB1004" s="137">
        <v>0</v>
      </c>
      <c r="AC1004" s="138"/>
      <c r="AD1004" s="104"/>
      <c r="AE1004" s="139" t="s">
        <v>12024</v>
      </c>
      <c r="AF1004" s="139" t="s">
        <v>12015</v>
      </c>
    </row>
    <row r="1005" spans="1:32" ht="16">
      <c r="A1005" s="118" t="s">
        <v>3498</v>
      </c>
      <c r="B1005" s="119" t="s">
        <v>393</v>
      </c>
      <c r="C1005" s="119" t="s">
        <v>206</v>
      </c>
      <c r="D1005" s="119" t="s">
        <v>4254</v>
      </c>
      <c r="E1005" s="120">
        <v>79</v>
      </c>
      <c r="F1005" s="185">
        <v>71.099999999999994</v>
      </c>
      <c r="G1005" s="185">
        <v>79</v>
      </c>
      <c r="H1005" s="185">
        <v>79</v>
      </c>
      <c r="I1005" s="185">
        <v>79</v>
      </c>
      <c r="J1005" s="185">
        <v>79</v>
      </c>
      <c r="K1005" s="185">
        <v>79</v>
      </c>
      <c r="L1005" s="185">
        <v>79</v>
      </c>
      <c r="M1005" s="185">
        <v>79</v>
      </c>
      <c r="N1005" s="185">
        <v>79</v>
      </c>
      <c r="O1005" s="185">
        <v>79</v>
      </c>
      <c r="P1005" s="185">
        <v>79</v>
      </c>
      <c r="Q1005" s="185">
        <v>79</v>
      </c>
      <c r="R1005" s="185">
        <v>85.12</v>
      </c>
      <c r="S1005" s="185">
        <v>85.57</v>
      </c>
      <c r="T1005" s="185">
        <v>86.02</v>
      </c>
      <c r="U1005" s="185">
        <v>86.47</v>
      </c>
      <c r="V1005" s="185">
        <v>86.92</v>
      </c>
      <c r="W1005" s="185">
        <v>87.38</v>
      </c>
      <c r="X1005" s="185">
        <v>87.83</v>
      </c>
      <c r="Y1005" s="185">
        <v>88.29</v>
      </c>
      <c r="Z1005" s="185">
        <v>88.75</v>
      </c>
      <c r="AA1005" s="121">
        <v>79</v>
      </c>
      <c r="AB1005" s="137">
        <v>0</v>
      </c>
      <c r="AC1005" s="138"/>
      <c r="AD1005" s="104"/>
      <c r="AE1005" s="139" t="s">
        <v>12024</v>
      </c>
      <c r="AF1005" s="139" t="s">
        <v>12015</v>
      </c>
    </row>
    <row r="1006" spans="1:32" ht="16">
      <c r="A1006" s="118" t="s">
        <v>3498</v>
      </c>
      <c r="B1006" s="119" t="s">
        <v>393</v>
      </c>
      <c r="C1006" s="119" t="s">
        <v>206</v>
      </c>
      <c r="D1006" s="119" t="s">
        <v>4255</v>
      </c>
      <c r="E1006" s="120">
        <v>79</v>
      </c>
      <c r="F1006" s="185">
        <v>71.099999999999994</v>
      </c>
      <c r="G1006" s="185">
        <v>79</v>
      </c>
      <c r="H1006" s="185">
        <v>79</v>
      </c>
      <c r="I1006" s="185">
        <v>79</v>
      </c>
      <c r="J1006" s="185">
        <v>79</v>
      </c>
      <c r="K1006" s="185">
        <v>79</v>
      </c>
      <c r="L1006" s="185">
        <v>79</v>
      </c>
      <c r="M1006" s="185">
        <v>79</v>
      </c>
      <c r="N1006" s="185">
        <v>79</v>
      </c>
      <c r="O1006" s="185">
        <v>79</v>
      </c>
      <c r="P1006" s="185">
        <v>79</v>
      </c>
      <c r="Q1006" s="185">
        <v>79</v>
      </c>
      <c r="R1006" s="185">
        <v>85.12</v>
      </c>
      <c r="S1006" s="185">
        <v>85.57</v>
      </c>
      <c r="T1006" s="185">
        <v>86.02</v>
      </c>
      <c r="U1006" s="185">
        <v>86.47</v>
      </c>
      <c r="V1006" s="185">
        <v>86.92</v>
      </c>
      <c r="W1006" s="185">
        <v>87.38</v>
      </c>
      <c r="X1006" s="185">
        <v>87.83</v>
      </c>
      <c r="Y1006" s="185">
        <v>88.29</v>
      </c>
      <c r="Z1006" s="185">
        <v>88.75</v>
      </c>
      <c r="AA1006" s="121">
        <v>79</v>
      </c>
      <c r="AB1006" s="137">
        <v>0</v>
      </c>
      <c r="AC1006" s="138"/>
      <c r="AD1006" s="104"/>
      <c r="AE1006" s="139" t="s">
        <v>12024</v>
      </c>
      <c r="AF1006" s="139" t="s">
        <v>12015</v>
      </c>
    </row>
    <row r="1007" spans="1:32" ht="16">
      <c r="A1007" s="118" t="s">
        <v>3498</v>
      </c>
      <c r="B1007" s="119" t="s">
        <v>393</v>
      </c>
      <c r="C1007" s="119" t="s">
        <v>206</v>
      </c>
      <c r="D1007" s="119" t="s">
        <v>4256</v>
      </c>
      <c r="E1007" s="120">
        <v>79</v>
      </c>
      <c r="F1007" s="185">
        <v>71.099999999999994</v>
      </c>
      <c r="G1007" s="185">
        <v>79</v>
      </c>
      <c r="H1007" s="185">
        <v>79</v>
      </c>
      <c r="I1007" s="185">
        <v>79</v>
      </c>
      <c r="J1007" s="185">
        <v>79</v>
      </c>
      <c r="K1007" s="185">
        <v>79</v>
      </c>
      <c r="L1007" s="185">
        <v>79</v>
      </c>
      <c r="M1007" s="185">
        <v>79</v>
      </c>
      <c r="N1007" s="185">
        <v>79</v>
      </c>
      <c r="O1007" s="185">
        <v>79</v>
      </c>
      <c r="P1007" s="185">
        <v>79</v>
      </c>
      <c r="Q1007" s="185">
        <v>79</v>
      </c>
      <c r="R1007" s="185">
        <v>85.12</v>
      </c>
      <c r="S1007" s="185">
        <v>85.57</v>
      </c>
      <c r="T1007" s="185">
        <v>86.02</v>
      </c>
      <c r="U1007" s="185">
        <v>86.47</v>
      </c>
      <c r="V1007" s="185">
        <v>86.92</v>
      </c>
      <c r="W1007" s="185">
        <v>87.38</v>
      </c>
      <c r="X1007" s="185">
        <v>87.83</v>
      </c>
      <c r="Y1007" s="185">
        <v>88.29</v>
      </c>
      <c r="Z1007" s="185">
        <v>88.75</v>
      </c>
      <c r="AA1007" s="121">
        <v>79</v>
      </c>
      <c r="AB1007" s="137">
        <v>0</v>
      </c>
      <c r="AC1007" s="138"/>
      <c r="AD1007" s="104"/>
      <c r="AE1007" s="139" t="s">
        <v>12024</v>
      </c>
      <c r="AF1007" s="139" t="s">
        <v>12015</v>
      </c>
    </row>
    <row r="1008" spans="1:32" ht="16">
      <c r="A1008" s="118" t="s">
        <v>3498</v>
      </c>
      <c r="B1008" s="119" t="s">
        <v>393</v>
      </c>
      <c r="C1008" s="119" t="s">
        <v>206</v>
      </c>
      <c r="D1008" s="119" t="s">
        <v>4257</v>
      </c>
      <c r="E1008" s="120">
        <v>79</v>
      </c>
      <c r="F1008" s="185">
        <v>71.099999999999994</v>
      </c>
      <c r="G1008" s="185">
        <v>79</v>
      </c>
      <c r="H1008" s="185">
        <v>79</v>
      </c>
      <c r="I1008" s="185">
        <v>79</v>
      </c>
      <c r="J1008" s="185">
        <v>79</v>
      </c>
      <c r="K1008" s="185">
        <v>79</v>
      </c>
      <c r="L1008" s="185">
        <v>79</v>
      </c>
      <c r="M1008" s="185">
        <v>79</v>
      </c>
      <c r="N1008" s="185">
        <v>79</v>
      </c>
      <c r="O1008" s="185">
        <v>79</v>
      </c>
      <c r="P1008" s="185">
        <v>79</v>
      </c>
      <c r="Q1008" s="185">
        <v>79</v>
      </c>
      <c r="R1008" s="185">
        <v>85.12</v>
      </c>
      <c r="S1008" s="185">
        <v>85.57</v>
      </c>
      <c r="T1008" s="185">
        <v>86.02</v>
      </c>
      <c r="U1008" s="185">
        <v>86.47</v>
      </c>
      <c r="V1008" s="185">
        <v>86.92</v>
      </c>
      <c r="W1008" s="185">
        <v>87.38</v>
      </c>
      <c r="X1008" s="185">
        <v>87.83</v>
      </c>
      <c r="Y1008" s="185">
        <v>88.29</v>
      </c>
      <c r="Z1008" s="185">
        <v>88.75</v>
      </c>
      <c r="AA1008" s="121">
        <v>79</v>
      </c>
      <c r="AB1008" s="137">
        <v>0</v>
      </c>
      <c r="AC1008" s="138"/>
      <c r="AD1008" s="104"/>
      <c r="AE1008" s="139" t="s">
        <v>12024</v>
      </c>
      <c r="AF1008" s="139" t="s">
        <v>12015</v>
      </c>
    </row>
    <row r="1009" spans="1:32" ht="16">
      <c r="A1009" s="118" t="s">
        <v>3498</v>
      </c>
      <c r="B1009" s="119" t="s">
        <v>393</v>
      </c>
      <c r="C1009" s="119" t="s">
        <v>206</v>
      </c>
      <c r="D1009" s="119" t="s">
        <v>4258</v>
      </c>
      <c r="E1009" s="120">
        <v>79</v>
      </c>
      <c r="F1009" s="185">
        <v>71.099999999999994</v>
      </c>
      <c r="G1009" s="185">
        <v>79</v>
      </c>
      <c r="H1009" s="185">
        <v>79</v>
      </c>
      <c r="I1009" s="185">
        <v>79</v>
      </c>
      <c r="J1009" s="185">
        <v>79</v>
      </c>
      <c r="K1009" s="185">
        <v>79</v>
      </c>
      <c r="L1009" s="185">
        <v>79</v>
      </c>
      <c r="M1009" s="185">
        <v>79</v>
      </c>
      <c r="N1009" s="185">
        <v>79</v>
      </c>
      <c r="O1009" s="185">
        <v>79</v>
      </c>
      <c r="P1009" s="185">
        <v>79</v>
      </c>
      <c r="Q1009" s="185">
        <v>79</v>
      </c>
      <c r="R1009" s="185">
        <v>85.12</v>
      </c>
      <c r="S1009" s="185">
        <v>85.57</v>
      </c>
      <c r="T1009" s="185">
        <v>86.02</v>
      </c>
      <c r="U1009" s="185">
        <v>86.47</v>
      </c>
      <c r="V1009" s="185">
        <v>86.92</v>
      </c>
      <c r="W1009" s="185">
        <v>87.38</v>
      </c>
      <c r="X1009" s="185">
        <v>87.83</v>
      </c>
      <c r="Y1009" s="185">
        <v>88.29</v>
      </c>
      <c r="Z1009" s="185">
        <v>88.75</v>
      </c>
      <c r="AA1009" s="121">
        <v>79</v>
      </c>
      <c r="AB1009" s="137">
        <v>0</v>
      </c>
      <c r="AC1009" s="138"/>
      <c r="AD1009" s="104"/>
      <c r="AE1009" s="139" t="s">
        <v>12024</v>
      </c>
      <c r="AF1009" s="139" t="s">
        <v>12015</v>
      </c>
    </row>
    <row r="1010" spans="1:32" ht="16">
      <c r="A1010" s="118" t="s">
        <v>3498</v>
      </c>
      <c r="B1010" s="119" t="s">
        <v>393</v>
      </c>
      <c r="C1010" s="119" t="s">
        <v>206</v>
      </c>
      <c r="D1010" s="119" t="s">
        <v>4259</v>
      </c>
      <c r="E1010" s="120">
        <v>79</v>
      </c>
      <c r="F1010" s="185">
        <v>71.099999999999994</v>
      </c>
      <c r="G1010" s="185">
        <v>79</v>
      </c>
      <c r="H1010" s="185">
        <v>79</v>
      </c>
      <c r="I1010" s="185">
        <v>79</v>
      </c>
      <c r="J1010" s="185">
        <v>79</v>
      </c>
      <c r="K1010" s="185">
        <v>79</v>
      </c>
      <c r="L1010" s="185">
        <v>79</v>
      </c>
      <c r="M1010" s="185">
        <v>79</v>
      </c>
      <c r="N1010" s="185">
        <v>79</v>
      </c>
      <c r="O1010" s="185">
        <v>79</v>
      </c>
      <c r="P1010" s="185">
        <v>79</v>
      </c>
      <c r="Q1010" s="185">
        <v>79</v>
      </c>
      <c r="R1010" s="185">
        <v>85.12</v>
      </c>
      <c r="S1010" s="185">
        <v>85.57</v>
      </c>
      <c r="T1010" s="185">
        <v>86.02</v>
      </c>
      <c r="U1010" s="185">
        <v>86.47</v>
      </c>
      <c r="V1010" s="185">
        <v>86.92</v>
      </c>
      <c r="W1010" s="185">
        <v>87.38</v>
      </c>
      <c r="X1010" s="185">
        <v>87.83</v>
      </c>
      <c r="Y1010" s="185">
        <v>88.29</v>
      </c>
      <c r="Z1010" s="185">
        <v>88.75</v>
      </c>
      <c r="AA1010" s="121">
        <v>79</v>
      </c>
      <c r="AB1010" s="137">
        <v>0</v>
      </c>
      <c r="AC1010" s="138"/>
      <c r="AD1010" s="104"/>
      <c r="AE1010" s="139" t="s">
        <v>12024</v>
      </c>
      <c r="AF1010" s="139" t="s">
        <v>12015</v>
      </c>
    </row>
    <row r="1011" spans="1:32" ht="16">
      <c r="A1011" s="118" t="s">
        <v>3498</v>
      </c>
      <c r="B1011" s="119" t="s">
        <v>393</v>
      </c>
      <c r="C1011" s="119" t="s">
        <v>206</v>
      </c>
      <c r="D1011" s="119" t="s">
        <v>4260</v>
      </c>
      <c r="E1011" s="120">
        <v>79</v>
      </c>
      <c r="F1011" s="185">
        <v>71.099999999999994</v>
      </c>
      <c r="G1011" s="185">
        <v>79</v>
      </c>
      <c r="H1011" s="185">
        <v>79</v>
      </c>
      <c r="I1011" s="185">
        <v>79</v>
      </c>
      <c r="J1011" s="185">
        <v>79</v>
      </c>
      <c r="K1011" s="185">
        <v>79</v>
      </c>
      <c r="L1011" s="185">
        <v>79</v>
      </c>
      <c r="M1011" s="185">
        <v>79</v>
      </c>
      <c r="N1011" s="185">
        <v>79</v>
      </c>
      <c r="O1011" s="185">
        <v>79</v>
      </c>
      <c r="P1011" s="185">
        <v>79</v>
      </c>
      <c r="Q1011" s="185">
        <v>79</v>
      </c>
      <c r="R1011" s="185">
        <v>85.12</v>
      </c>
      <c r="S1011" s="185">
        <v>85.57</v>
      </c>
      <c r="T1011" s="185">
        <v>86.02</v>
      </c>
      <c r="U1011" s="185">
        <v>86.47</v>
      </c>
      <c r="V1011" s="185">
        <v>86.92</v>
      </c>
      <c r="W1011" s="185">
        <v>87.38</v>
      </c>
      <c r="X1011" s="185">
        <v>87.83</v>
      </c>
      <c r="Y1011" s="185">
        <v>88.29</v>
      </c>
      <c r="Z1011" s="185">
        <v>88.75</v>
      </c>
      <c r="AA1011" s="121">
        <v>79</v>
      </c>
      <c r="AB1011" s="137">
        <v>0</v>
      </c>
      <c r="AC1011" s="138"/>
      <c r="AD1011" s="104"/>
      <c r="AE1011" s="139" t="s">
        <v>12024</v>
      </c>
      <c r="AF1011" s="139" t="s">
        <v>12015</v>
      </c>
    </row>
    <row r="1012" spans="1:32" ht="16">
      <c r="A1012" s="118" t="s">
        <v>3498</v>
      </c>
      <c r="B1012" s="119" t="s">
        <v>393</v>
      </c>
      <c r="C1012" s="119" t="s">
        <v>206</v>
      </c>
      <c r="D1012" s="119" t="s">
        <v>4261</v>
      </c>
      <c r="E1012" s="120">
        <v>79</v>
      </c>
      <c r="F1012" s="185">
        <v>71.099999999999994</v>
      </c>
      <c r="G1012" s="185">
        <v>79</v>
      </c>
      <c r="H1012" s="185">
        <v>79</v>
      </c>
      <c r="I1012" s="185">
        <v>79</v>
      </c>
      <c r="J1012" s="185">
        <v>79</v>
      </c>
      <c r="K1012" s="185">
        <v>79</v>
      </c>
      <c r="L1012" s="185">
        <v>79</v>
      </c>
      <c r="M1012" s="185">
        <v>79</v>
      </c>
      <c r="N1012" s="185">
        <v>79</v>
      </c>
      <c r="O1012" s="185">
        <v>79</v>
      </c>
      <c r="P1012" s="185">
        <v>79</v>
      </c>
      <c r="Q1012" s="185">
        <v>79</v>
      </c>
      <c r="R1012" s="185">
        <v>85.12</v>
      </c>
      <c r="S1012" s="185">
        <v>85.57</v>
      </c>
      <c r="T1012" s="185">
        <v>86.02</v>
      </c>
      <c r="U1012" s="185">
        <v>86.47</v>
      </c>
      <c r="V1012" s="185">
        <v>86.92</v>
      </c>
      <c r="W1012" s="185">
        <v>87.38</v>
      </c>
      <c r="X1012" s="185">
        <v>87.83</v>
      </c>
      <c r="Y1012" s="185">
        <v>88.29</v>
      </c>
      <c r="Z1012" s="185">
        <v>88.75</v>
      </c>
      <c r="AA1012" s="121">
        <v>79</v>
      </c>
      <c r="AB1012" s="137">
        <v>0</v>
      </c>
      <c r="AC1012" s="138"/>
      <c r="AD1012" s="104"/>
      <c r="AE1012" s="139" t="s">
        <v>12024</v>
      </c>
      <c r="AF1012" s="139" t="s">
        <v>12015</v>
      </c>
    </row>
    <row r="1013" spans="1:32" ht="16">
      <c r="A1013" s="118" t="s">
        <v>3498</v>
      </c>
      <c r="B1013" s="119" t="s">
        <v>393</v>
      </c>
      <c r="C1013" s="119" t="s">
        <v>210</v>
      </c>
      <c r="D1013" s="119" t="s">
        <v>4262</v>
      </c>
      <c r="E1013" s="120">
        <v>79</v>
      </c>
      <c r="F1013" s="185">
        <v>71.099999999999994</v>
      </c>
      <c r="G1013" s="185">
        <v>79</v>
      </c>
      <c r="H1013" s="185">
        <v>79</v>
      </c>
      <c r="I1013" s="185">
        <v>79</v>
      </c>
      <c r="J1013" s="185">
        <v>79</v>
      </c>
      <c r="K1013" s="185">
        <v>79</v>
      </c>
      <c r="L1013" s="185">
        <v>79</v>
      </c>
      <c r="M1013" s="185">
        <v>79</v>
      </c>
      <c r="N1013" s="185">
        <v>79</v>
      </c>
      <c r="O1013" s="185">
        <v>79</v>
      </c>
      <c r="P1013" s="185">
        <v>79</v>
      </c>
      <c r="Q1013" s="185">
        <v>79</v>
      </c>
      <c r="R1013" s="185">
        <v>85.12</v>
      </c>
      <c r="S1013" s="185">
        <v>85.57</v>
      </c>
      <c r="T1013" s="185">
        <v>86.02</v>
      </c>
      <c r="U1013" s="185">
        <v>86.47</v>
      </c>
      <c r="V1013" s="185">
        <v>86.92</v>
      </c>
      <c r="W1013" s="185">
        <v>87.38</v>
      </c>
      <c r="X1013" s="185">
        <v>87.83</v>
      </c>
      <c r="Y1013" s="185">
        <v>88.29</v>
      </c>
      <c r="Z1013" s="185">
        <v>88.75</v>
      </c>
      <c r="AA1013" s="121">
        <v>79</v>
      </c>
      <c r="AB1013" s="137">
        <v>0</v>
      </c>
      <c r="AC1013" s="138"/>
      <c r="AD1013" s="104"/>
      <c r="AE1013" s="139" t="s">
        <v>12024</v>
      </c>
      <c r="AF1013" s="139" t="s">
        <v>12015</v>
      </c>
    </row>
    <row r="1014" spans="1:32" ht="16">
      <c r="A1014" s="118" t="s">
        <v>3498</v>
      </c>
      <c r="B1014" s="119" t="s">
        <v>393</v>
      </c>
      <c r="C1014" s="119" t="s">
        <v>210</v>
      </c>
      <c r="D1014" s="119" t="s">
        <v>4263</v>
      </c>
      <c r="E1014" s="120">
        <v>79</v>
      </c>
      <c r="F1014" s="185">
        <v>71.099999999999994</v>
      </c>
      <c r="G1014" s="185">
        <v>79</v>
      </c>
      <c r="H1014" s="185">
        <v>79</v>
      </c>
      <c r="I1014" s="185">
        <v>79</v>
      </c>
      <c r="J1014" s="185">
        <v>79</v>
      </c>
      <c r="K1014" s="185">
        <v>79</v>
      </c>
      <c r="L1014" s="185">
        <v>79</v>
      </c>
      <c r="M1014" s="185">
        <v>79</v>
      </c>
      <c r="N1014" s="185">
        <v>79</v>
      </c>
      <c r="O1014" s="185">
        <v>79</v>
      </c>
      <c r="P1014" s="185">
        <v>79</v>
      </c>
      <c r="Q1014" s="185">
        <v>79</v>
      </c>
      <c r="R1014" s="185">
        <v>85.12</v>
      </c>
      <c r="S1014" s="185">
        <v>85.57</v>
      </c>
      <c r="T1014" s="185">
        <v>86.02</v>
      </c>
      <c r="U1014" s="185">
        <v>86.47</v>
      </c>
      <c r="V1014" s="185">
        <v>86.92</v>
      </c>
      <c r="W1014" s="185">
        <v>87.38</v>
      </c>
      <c r="X1014" s="185">
        <v>87.83</v>
      </c>
      <c r="Y1014" s="185">
        <v>88.29</v>
      </c>
      <c r="Z1014" s="185">
        <v>88.75</v>
      </c>
      <c r="AA1014" s="121">
        <v>79</v>
      </c>
      <c r="AB1014" s="137">
        <v>0</v>
      </c>
      <c r="AC1014" s="138"/>
      <c r="AD1014" s="104"/>
      <c r="AE1014" s="139" t="s">
        <v>12024</v>
      </c>
      <c r="AF1014" s="139" t="s">
        <v>12015</v>
      </c>
    </row>
    <row r="1015" spans="1:32" ht="16">
      <c r="A1015" s="118" t="s">
        <v>3498</v>
      </c>
      <c r="B1015" s="119" t="s">
        <v>393</v>
      </c>
      <c r="C1015" s="119" t="s">
        <v>210</v>
      </c>
      <c r="D1015" s="119" t="s">
        <v>4264</v>
      </c>
      <c r="E1015" s="120">
        <v>79</v>
      </c>
      <c r="F1015" s="185">
        <v>71.099999999999994</v>
      </c>
      <c r="G1015" s="185">
        <v>79</v>
      </c>
      <c r="H1015" s="185">
        <v>79</v>
      </c>
      <c r="I1015" s="185">
        <v>79</v>
      </c>
      <c r="J1015" s="185">
        <v>79</v>
      </c>
      <c r="K1015" s="185">
        <v>79</v>
      </c>
      <c r="L1015" s="185">
        <v>79</v>
      </c>
      <c r="M1015" s="185">
        <v>79</v>
      </c>
      <c r="N1015" s="185">
        <v>79</v>
      </c>
      <c r="O1015" s="185">
        <v>79</v>
      </c>
      <c r="P1015" s="185">
        <v>79</v>
      </c>
      <c r="Q1015" s="185">
        <v>79</v>
      </c>
      <c r="R1015" s="185">
        <v>85.12</v>
      </c>
      <c r="S1015" s="185">
        <v>85.57</v>
      </c>
      <c r="T1015" s="185">
        <v>86.02</v>
      </c>
      <c r="U1015" s="185">
        <v>86.47</v>
      </c>
      <c r="V1015" s="185">
        <v>86.92</v>
      </c>
      <c r="W1015" s="185">
        <v>87.38</v>
      </c>
      <c r="X1015" s="185">
        <v>87.83</v>
      </c>
      <c r="Y1015" s="185">
        <v>88.29</v>
      </c>
      <c r="Z1015" s="185">
        <v>88.75</v>
      </c>
      <c r="AA1015" s="121">
        <v>79</v>
      </c>
      <c r="AB1015" s="137">
        <v>0</v>
      </c>
      <c r="AC1015" s="138"/>
      <c r="AD1015" s="104"/>
      <c r="AE1015" s="139" t="s">
        <v>12024</v>
      </c>
      <c r="AF1015" s="139" t="s">
        <v>12015</v>
      </c>
    </row>
    <row r="1016" spans="1:32" ht="16">
      <c r="A1016" s="118" t="s">
        <v>3498</v>
      </c>
      <c r="B1016" s="119" t="s">
        <v>393</v>
      </c>
      <c r="C1016" s="119" t="s">
        <v>210</v>
      </c>
      <c r="D1016" s="119" t="s">
        <v>4265</v>
      </c>
      <c r="E1016" s="120">
        <v>79</v>
      </c>
      <c r="F1016" s="185">
        <v>71.099999999999994</v>
      </c>
      <c r="G1016" s="185">
        <v>79</v>
      </c>
      <c r="H1016" s="185">
        <v>79</v>
      </c>
      <c r="I1016" s="185">
        <v>79</v>
      </c>
      <c r="J1016" s="185">
        <v>79</v>
      </c>
      <c r="K1016" s="185">
        <v>79</v>
      </c>
      <c r="L1016" s="185">
        <v>79</v>
      </c>
      <c r="M1016" s="185">
        <v>79</v>
      </c>
      <c r="N1016" s="185">
        <v>79</v>
      </c>
      <c r="O1016" s="185">
        <v>79</v>
      </c>
      <c r="P1016" s="185">
        <v>79</v>
      </c>
      <c r="Q1016" s="185">
        <v>79</v>
      </c>
      <c r="R1016" s="185">
        <v>85.12</v>
      </c>
      <c r="S1016" s="185">
        <v>85.57</v>
      </c>
      <c r="T1016" s="185">
        <v>86.02</v>
      </c>
      <c r="U1016" s="185">
        <v>86.47</v>
      </c>
      <c r="V1016" s="185">
        <v>86.92</v>
      </c>
      <c r="W1016" s="185">
        <v>87.38</v>
      </c>
      <c r="X1016" s="185">
        <v>87.83</v>
      </c>
      <c r="Y1016" s="185">
        <v>88.29</v>
      </c>
      <c r="Z1016" s="185">
        <v>88.75</v>
      </c>
      <c r="AA1016" s="121">
        <v>79</v>
      </c>
      <c r="AB1016" s="137">
        <v>0</v>
      </c>
      <c r="AC1016" s="138"/>
      <c r="AD1016" s="104"/>
      <c r="AE1016" s="139" t="s">
        <v>12024</v>
      </c>
      <c r="AF1016" s="139" t="s">
        <v>12015</v>
      </c>
    </row>
    <row r="1017" spans="1:32" ht="16">
      <c r="A1017" s="118" t="s">
        <v>3498</v>
      </c>
      <c r="B1017" s="119" t="s">
        <v>393</v>
      </c>
      <c r="C1017" s="119" t="s">
        <v>210</v>
      </c>
      <c r="D1017" s="119" t="s">
        <v>4266</v>
      </c>
      <c r="E1017" s="120">
        <v>79</v>
      </c>
      <c r="F1017" s="185">
        <v>71.099999999999994</v>
      </c>
      <c r="G1017" s="185">
        <v>79</v>
      </c>
      <c r="H1017" s="185">
        <v>79</v>
      </c>
      <c r="I1017" s="185">
        <v>79</v>
      </c>
      <c r="J1017" s="185">
        <v>79</v>
      </c>
      <c r="K1017" s="185">
        <v>79</v>
      </c>
      <c r="L1017" s="185">
        <v>79</v>
      </c>
      <c r="M1017" s="185">
        <v>79</v>
      </c>
      <c r="N1017" s="185">
        <v>79</v>
      </c>
      <c r="O1017" s="185">
        <v>79</v>
      </c>
      <c r="P1017" s="185">
        <v>79</v>
      </c>
      <c r="Q1017" s="185">
        <v>79</v>
      </c>
      <c r="R1017" s="185">
        <v>85.12</v>
      </c>
      <c r="S1017" s="185">
        <v>85.57</v>
      </c>
      <c r="T1017" s="185">
        <v>86.02</v>
      </c>
      <c r="U1017" s="185">
        <v>86.47</v>
      </c>
      <c r="V1017" s="185">
        <v>86.92</v>
      </c>
      <c r="W1017" s="185">
        <v>87.38</v>
      </c>
      <c r="X1017" s="185">
        <v>87.83</v>
      </c>
      <c r="Y1017" s="185">
        <v>88.29</v>
      </c>
      <c r="Z1017" s="185">
        <v>88.75</v>
      </c>
      <c r="AA1017" s="121">
        <v>79</v>
      </c>
      <c r="AB1017" s="137">
        <v>0</v>
      </c>
      <c r="AC1017" s="138"/>
      <c r="AD1017" s="104"/>
      <c r="AE1017" s="139" t="s">
        <v>12024</v>
      </c>
      <c r="AF1017" s="139" t="s">
        <v>12015</v>
      </c>
    </row>
    <row r="1018" spans="1:32" ht="16">
      <c r="A1018" s="118" t="s">
        <v>3498</v>
      </c>
      <c r="B1018" s="119" t="s">
        <v>393</v>
      </c>
      <c r="C1018" s="119" t="s">
        <v>206</v>
      </c>
      <c r="D1018" s="119" t="s">
        <v>4267</v>
      </c>
      <c r="E1018" s="120">
        <v>79</v>
      </c>
      <c r="F1018" s="185">
        <v>71.099999999999994</v>
      </c>
      <c r="G1018" s="185">
        <v>79</v>
      </c>
      <c r="H1018" s="185">
        <v>79</v>
      </c>
      <c r="I1018" s="185">
        <v>79</v>
      </c>
      <c r="J1018" s="185">
        <v>79</v>
      </c>
      <c r="K1018" s="185">
        <v>79</v>
      </c>
      <c r="L1018" s="185">
        <v>79</v>
      </c>
      <c r="M1018" s="185">
        <v>79</v>
      </c>
      <c r="N1018" s="185">
        <v>79</v>
      </c>
      <c r="O1018" s="185">
        <v>79</v>
      </c>
      <c r="P1018" s="185">
        <v>79</v>
      </c>
      <c r="Q1018" s="185">
        <v>79</v>
      </c>
      <c r="R1018" s="185">
        <v>85.12</v>
      </c>
      <c r="S1018" s="185">
        <v>85.57</v>
      </c>
      <c r="T1018" s="185">
        <v>86.02</v>
      </c>
      <c r="U1018" s="185">
        <v>86.47</v>
      </c>
      <c r="V1018" s="185">
        <v>86.92</v>
      </c>
      <c r="W1018" s="185">
        <v>87.38</v>
      </c>
      <c r="X1018" s="185">
        <v>87.83</v>
      </c>
      <c r="Y1018" s="185">
        <v>88.29</v>
      </c>
      <c r="Z1018" s="185">
        <v>88.75</v>
      </c>
      <c r="AA1018" s="121">
        <v>79</v>
      </c>
      <c r="AB1018" s="137">
        <v>0</v>
      </c>
      <c r="AC1018" s="138"/>
      <c r="AD1018" s="104"/>
      <c r="AE1018" s="139" t="s">
        <v>12024</v>
      </c>
      <c r="AF1018" s="139" t="s">
        <v>12015</v>
      </c>
    </row>
    <row r="1019" spans="1:32" ht="16">
      <c r="A1019" s="118" t="s">
        <v>3498</v>
      </c>
      <c r="B1019" s="119" t="s">
        <v>393</v>
      </c>
      <c r="C1019" s="119" t="s">
        <v>206</v>
      </c>
      <c r="D1019" s="119" t="s">
        <v>4268</v>
      </c>
      <c r="E1019" s="120">
        <v>79</v>
      </c>
      <c r="F1019" s="185">
        <v>71.099999999999994</v>
      </c>
      <c r="G1019" s="185">
        <v>79</v>
      </c>
      <c r="H1019" s="185">
        <v>79</v>
      </c>
      <c r="I1019" s="185">
        <v>79</v>
      </c>
      <c r="J1019" s="185">
        <v>79</v>
      </c>
      <c r="K1019" s="185">
        <v>79</v>
      </c>
      <c r="L1019" s="185">
        <v>79</v>
      </c>
      <c r="M1019" s="185">
        <v>79</v>
      </c>
      <c r="N1019" s="185">
        <v>79</v>
      </c>
      <c r="O1019" s="185">
        <v>79</v>
      </c>
      <c r="P1019" s="185">
        <v>79</v>
      </c>
      <c r="Q1019" s="185">
        <v>79</v>
      </c>
      <c r="R1019" s="185">
        <v>85.12</v>
      </c>
      <c r="S1019" s="185">
        <v>85.57</v>
      </c>
      <c r="T1019" s="185">
        <v>86.02</v>
      </c>
      <c r="U1019" s="185">
        <v>86.47</v>
      </c>
      <c r="V1019" s="185">
        <v>86.92</v>
      </c>
      <c r="W1019" s="185">
        <v>87.38</v>
      </c>
      <c r="X1019" s="185">
        <v>87.83</v>
      </c>
      <c r="Y1019" s="185">
        <v>88.29</v>
      </c>
      <c r="Z1019" s="185">
        <v>88.75</v>
      </c>
      <c r="AA1019" s="121">
        <v>79</v>
      </c>
      <c r="AB1019" s="137">
        <v>0</v>
      </c>
      <c r="AC1019" s="138"/>
      <c r="AD1019" s="104"/>
      <c r="AE1019" s="139" t="s">
        <v>12024</v>
      </c>
      <c r="AF1019" s="139" t="s">
        <v>12015</v>
      </c>
    </row>
    <row r="1020" spans="1:32" ht="16">
      <c r="A1020" s="118" t="s">
        <v>3498</v>
      </c>
      <c r="B1020" s="119" t="s">
        <v>393</v>
      </c>
      <c r="C1020" s="119" t="s">
        <v>206</v>
      </c>
      <c r="D1020" s="119" t="s">
        <v>4269</v>
      </c>
      <c r="E1020" s="120">
        <v>79</v>
      </c>
      <c r="F1020" s="185">
        <v>71.099999999999994</v>
      </c>
      <c r="G1020" s="185">
        <v>79</v>
      </c>
      <c r="H1020" s="185">
        <v>79</v>
      </c>
      <c r="I1020" s="185">
        <v>79</v>
      </c>
      <c r="J1020" s="185">
        <v>79</v>
      </c>
      <c r="K1020" s="185">
        <v>79</v>
      </c>
      <c r="L1020" s="185">
        <v>79</v>
      </c>
      <c r="M1020" s="185">
        <v>79</v>
      </c>
      <c r="N1020" s="185">
        <v>79</v>
      </c>
      <c r="O1020" s="185">
        <v>79</v>
      </c>
      <c r="P1020" s="185">
        <v>79</v>
      </c>
      <c r="Q1020" s="185">
        <v>79</v>
      </c>
      <c r="R1020" s="185">
        <v>85.12</v>
      </c>
      <c r="S1020" s="185">
        <v>85.57</v>
      </c>
      <c r="T1020" s="185">
        <v>86.02</v>
      </c>
      <c r="U1020" s="185">
        <v>86.47</v>
      </c>
      <c r="V1020" s="185">
        <v>86.92</v>
      </c>
      <c r="W1020" s="185">
        <v>87.38</v>
      </c>
      <c r="X1020" s="185">
        <v>87.83</v>
      </c>
      <c r="Y1020" s="185">
        <v>88.29</v>
      </c>
      <c r="Z1020" s="185">
        <v>88.75</v>
      </c>
      <c r="AA1020" s="121">
        <v>79</v>
      </c>
      <c r="AB1020" s="137">
        <v>0</v>
      </c>
      <c r="AC1020" s="138"/>
      <c r="AD1020" s="104"/>
      <c r="AE1020" s="139" t="s">
        <v>12024</v>
      </c>
      <c r="AF1020" s="139" t="s">
        <v>12015</v>
      </c>
    </row>
    <row r="1021" spans="1:32" ht="16">
      <c r="A1021" s="118" t="s">
        <v>3498</v>
      </c>
      <c r="B1021" s="119" t="s">
        <v>393</v>
      </c>
      <c r="C1021" s="119" t="s">
        <v>206</v>
      </c>
      <c r="D1021" s="119" t="s">
        <v>4270</v>
      </c>
      <c r="E1021" s="120">
        <v>79</v>
      </c>
      <c r="F1021" s="185">
        <v>71.099999999999994</v>
      </c>
      <c r="G1021" s="185">
        <v>79</v>
      </c>
      <c r="H1021" s="185">
        <v>79</v>
      </c>
      <c r="I1021" s="185">
        <v>79</v>
      </c>
      <c r="J1021" s="185">
        <v>79</v>
      </c>
      <c r="K1021" s="185">
        <v>79</v>
      </c>
      <c r="L1021" s="185">
        <v>79</v>
      </c>
      <c r="M1021" s="185">
        <v>79</v>
      </c>
      <c r="N1021" s="185">
        <v>79</v>
      </c>
      <c r="O1021" s="185">
        <v>79</v>
      </c>
      <c r="P1021" s="185">
        <v>79</v>
      </c>
      <c r="Q1021" s="185">
        <v>79</v>
      </c>
      <c r="R1021" s="185">
        <v>85.12</v>
      </c>
      <c r="S1021" s="185">
        <v>85.57</v>
      </c>
      <c r="T1021" s="185">
        <v>86.02</v>
      </c>
      <c r="U1021" s="185">
        <v>86.47</v>
      </c>
      <c r="V1021" s="185">
        <v>86.92</v>
      </c>
      <c r="W1021" s="185">
        <v>87.38</v>
      </c>
      <c r="X1021" s="185">
        <v>87.83</v>
      </c>
      <c r="Y1021" s="185">
        <v>88.29</v>
      </c>
      <c r="Z1021" s="185">
        <v>88.75</v>
      </c>
      <c r="AA1021" s="121">
        <v>79</v>
      </c>
      <c r="AB1021" s="137">
        <v>0</v>
      </c>
      <c r="AC1021" s="138"/>
      <c r="AD1021" s="104"/>
      <c r="AE1021" s="139" t="s">
        <v>12024</v>
      </c>
      <c r="AF1021" s="139" t="s">
        <v>12015</v>
      </c>
    </row>
    <row r="1022" spans="1:32" ht="16">
      <c r="A1022" s="118" t="s">
        <v>3498</v>
      </c>
      <c r="B1022" s="119" t="s">
        <v>393</v>
      </c>
      <c r="C1022" s="119" t="s">
        <v>206</v>
      </c>
      <c r="D1022" s="119" t="s">
        <v>4271</v>
      </c>
      <c r="E1022" s="120">
        <v>79</v>
      </c>
      <c r="F1022" s="185">
        <v>71.099999999999994</v>
      </c>
      <c r="G1022" s="185">
        <v>79</v>
      </c>
      <c r="H1022" s="185">
        <v>79</v>
      </c>
      <c r="I1022" s="185">
        <v>79</v>
      </c>
      <c r="J1022" s="185">
        <v>79</v>
      </c>
      <c r="K1022" s="185">
        <v>79</v>
      </c>
      <c r="L1022" s="185">
        <v>79</v>
      </c>
      <c r="M1022" s="185">
        <v>79</v>
      </c>
      <c r="N1022" s="185">
        <v>79</v>
      </c>
      <c r="O1022" s="185">
        <v>79</v>
      </c>
      <c r="P1022" s="185">
        <v>79</v>
      </c>
      <c r="Q1022" s="185">
        <v>79</v>
      </c>
      <c r="R1022" s="185">
        <v>85.12</v>
      </c>
      <c r="S1022" s="185">
        <v>85.57</v>
      </c>
      <c r="T1022" s="185">
        <v>86.02</v>
      </c>
      <c r="U1022" s="185">
        <v>86.47</v>
      </c>
      <c r="V1022" s="185">
        <v>86.92</v>
      </c>
      <c r="W1022" s="185">
        <v>87.38</v>
      </c>
      <c r="X1022" s="185">
        <v>87.83</v>
      </c>
      <c r="Y1022" s="185">
        <v>88.29</v>
      </c>
      <c r="Z1022" s="185">
        <v>88.75</v>
      </c>
      <c r="AA1022" s="121">
        <v>79</v>
      </c>
      <c r="AB1022" s="137">
        <v>0</v>
      </c>
      <c r="AC1022" s="138"/>
      <c r="AD1022" s="104"/>
      <c r="AE1022" s="139" t="s">
        <v>12024</v>
      </c>
      <c r="AF1022" s="139" t="s">
        <v>12015</v>
      </c>
    </row>
    <row r="1023" spans="1:32" ht="16">
      <c r="A1023" s="118" t="s">
        <v>3498</v>
      </c>
      <c r="B1023" s="119" t="s">
        <v>393</v>
      </c>
      <c r="C1023" s="119" t="s">
        <v>206</v>
      </c>
      <c r="D1023" s="119" t="s">
        <v>4272</v>
      </c>
      <c r="E1023" s="120">
        <v>79</v>
      </c>
      <c r="F1023" s="185">
        <v>71.099999999999994</v>
      </c>
      <c r="G1023" s="185">
        <v>79</v>
      </c>
      <c r="H1023" s="185">
        <v>79</v>
      </c>
      <c r="I1023" s="185">
        <v>79</v>
      </c>
      <c r="J1023" s="185">
        <v>79</v>
      </c>
      <c r="K1023" s="185">
        <v>79</v>
      </c>
      <c r="L1023" s="185">
        <v>79</v>
      </c>
      <c r="M1023" s="185">
        <v>79</v>
      </c>
      <c r="N1023" s="185">
        <v>79</v>
      </c>
      <c r="O1023" s="185">
        <v>79</v>
      </c>
      <c r="P1023" s="185">
        <v>79</v>
      </c>
      <c r="Q1023" s="185">
        <v>79</v>
      </c>
      <c r="R1023" s="185">
        <v>85.12</v>
      </c>
      <c r="S1023" s="185">
        <v>85.57</v>
      </c>
      <c r="T1023" s="185">
        <v>86.02</v>
      </c>
      <c r="U1023" s="185">
        <v>86.47</v>
      </c>
      <c r="V1023" s="185">
        <v>86.92</v>
      </c>
      <c r="W1023" s="185">
        <v>87.38</v>
      </c>
      <c r="X1023" s="185">
        <v>87.83</v>
      </c>
      <c r="Y1023" s="185">
        <v>88.29</v>
      </c>
      <c r="Z1023" s="185">
        <v>88.75</v>
      </c>
      <c r="AA1023" s="121">
        <v>79</v>
      </c>
      <c r="AB1023" s="137">
        <v>0</v>
      </c>
      <c r="AC1023" s="138"/>
      <c r="AD1023" s="104"/>
      <c r="AE1023" s="139" t="s">
        <v>12024</v>
      </c>
      <c r="AF1023" s="139" t="s">
        <v>12015</v>
      </c>
    </row>
    <row r="1024" spans="1:32" ht="16">
      <c r="A1024" s="118" t="s">
        <v>3498</v>
      </c>
      <c r="B1024" s="119" t="s">
        <v>393</v>
      </c>
      <c r="C1024" s="119" t="s">
        <v>206</v>
      </c>
      <c r="D1024" s="119" t="s">
        <v>4273</v>
      </c>
      <c r="E1024" s="120">
        <v>79</v>
      </c>
      <c r="F1024" s="185">
        <v>71.099999999999994</v>
      </c>
      <c r="G1024" s="185">
        <v>79</v>
      </c>
      <c r="H1024" s="185">
        <v>79</v>
      </c>
      <c r="I1024" s="185">
        <v>79</v>
      </c>
      <c r="J1024" s="185">
        <v>79</v>
      </c>
      <c r="K1024" s="185">
        <v>79</v>
      </c>
      <c r="L1024" s="185">
        <v>79</v>
      </c>
      <c r="M1024" s="185">
        <v>79</v>
      </c>
      <c r="N1024" s="185">
        <v>79</v>
      </c>
      <c r="O1024" s="185">
        <v>79</v>
      </c>
      <c r="P1024" s="185">
        <v>79</v>
      </c>
      <c r="Q1024" s="185">
        <v>79</v>
      </c>
      <c r="R1024" s="185">
        <v>85.12</v>
      </c>
      <c r="S1024" s="185">
        <v>85.57</v>
      </c>
      <c r="T1024" s="185">
        <v>86.02</v>
      </c>
      <c r="U1024" s="185">
        <v>86.47</v>
      </c>
      <c r="V1024" s="185">
        <v>86.92</v>
      </c>
      <c r="W1024" s="185">
        <v>87.38</v>
      </c>
      <c r="X1024" s="185">
        <v>87.83</v>
      </c>
      <c r="Y1024" s="185">
        <v>88.29</v>
      </c>
      <c r="Z1024" s="185">
        <v>88.75</v>
      </c>
      <c r="AA1024" s="121">
        <v>79</v>
      </c>
      <c r="AB1024" s="137">
        <v>0</v>
      </c>
      <c r="AC1024" s="138"/>
      <c r="AD1024" s="104"/>
      <c r="AE1024" s="139" t="s">
        <v>12024</v>
      </c>
      <c r="AF1024" s="139" t="s">
        <v>12015</v>
      </c>
    </row>
    <row r="1025" spans="1:32" ht="16">
      <c r="A1025" s="118" t="s">
        <v>3498</v>
      </c>
      <c r="B1025" s="119" t="s">
        <v>393</v>
      </c>
      <c r="C1025" s="119" t="s">
        <v>206</v>
      </c>
      <c r="D1025" s="119" t="s">
        <v>4274</v>
      </c>
      <c r="E1025" s="120">
        <v>79</v>
      </c>
      <c r="F1025" s="185">
        <v>71.099999999999994</v>
      </c>
      <c r="G1025" s="185">
        <v>79</v>
      </c>
      <c r="H1025" s="185">
        <v>79</v>
      </c>
      <c r="I1025" s="185">
        <v>79</v>
      </c>
      <c r="J1025" s="185">
        <v>79</v>
      </c>
      <c r="K1025" s="185">
        <v>79</v>
      </c>
      <c r="L1025" s="185">
        <v>79</v>
      </c>
      <c r="M1025" s="185">
        <v>79</v>
      </c>
      <c r="N1025" s="185">
        <v>79</v>
      </c>
      <c r="O1025" s="185">
        <v>79</v>
      </c>
      <c r="P1025" s="185">
        <v>79</v>
      </c>
      <c r="Q1025" s="185">
        <v>79</v>
      </c>
      <c r="R1025" s="185">
        <v>85.12</v>
      </c>
      <c r="S1025" s="185">
        <v>85.57</v>
      </c>
      <c r="T1025" s="185">
        <v>86.02</v>
      </c>
      <c r="U1025" s="185">
        <v>86.47</v>
      </c>
      <c r="V1025" s="185">
        <v>86.92</v>
      </c>
      <c r="W1025" s="185">
        <v>87.38</v>
      </c>
      <c r="X1025" s="185">
        <v>87.83</v>
      </c>
      <c r="Y1025" s="185">
        <v>88.29</v>
      </c>
      <c r="Z1025" s="185">
        <v>88.75</v>
      </c>
      <c r="AA1025" s="121">
        <v>79</v>
      </c>
      <c r="AB1025" s="137">
        <v>0</v>
      </c>
      <c r="AC1025" s="138"/>
      <c r="AD1025" s="104"/>
      <c r="AE1025" s="139" t="s">
        <v>12024</v>
      </c>
      <c r="AF1025" s="139" t="s">
        <v>12015</v>
      </c>
    </row>
    <row r="1026" spans="1:32" ht="16">
      <c r="A1026" s="118" t="s">
        <v>3498</v>
      </c>
      <c r="B1026" s="119" t="s">
        <v>393</v>
      </c>
      <c r="C1026" s="119" t="s">
        <v>206</v>
      </c>
      <c r="D1026" s="119" t="s">
        <v>4275</v>
      </c>
      <c r="E1026" s="120">
        <v>79</v>
      </c>
      <c r="F1026" s="185">
        <v>71.099999999999994</v>
      </c>
      <c r="G1026" s="185">
        <v>79</v>
      </c>
      <c r="H1026" s="185">
        <v>79</v>
      </c>
      <c r="I1026" s="185">
        <v>79</v>
      </c>
      <c r="J1026" s="185">
        <v>79</v>
      </c>
      <c r="K1026" s="185">
        <v>79</v>
      </c>
      <c r="L1026" s="185">
        <v>79</v>
      </c>
      <c r="M1026" s="185">
        <v>79</v>
      </c>
      <c r="N1026" s="185">
        <v>79</v>
      </c>
      <c r="O1026" s="185">
        <v>79</v>
      </c>
      <c r="P1026" s="185">
        <v>79</v>
      </c>
      <c r="Q1026" s="185">
        <v>79</v>
      </c>
      <c r="R1026" s="185">
        <v>85.12</v>
      </c>
      <c r="S1026" s="185">
        <v>85.57</v>
      </c>
      <c r="T1026" s="185">
        <v>86.02</v>
      </c>
      <c r="U1026" s="185">
        <v>86.47</v>
      </c>
      <c r="V1026" s="185">
        <v>86.92</v>
      </c>
      <c r="W1026" s="185">
        <v>87.38</v>
      </c>
      <c r="X1026" s="185">
        <v>87.83</v>
      </c>
      <c r="Y1026" s="185">
        <v>88.29</v>
      </c>
      <c r="Z1026" s="185">
        <v>88.75</v>
      </c>
      <c r="AA1026" s="121">
        <v>79</v>
      </c>
      <c r="AB1026" s="137">
        <v>0</v>
      </c>
      <c r="AC1026" s="138"/>
      <c r="AD1026" s="104"/>
      <c r="AE1026" s="139" t="s">
        <v>12024</v>
      </c>
      <c r="AF1026" s="139" t="s">
        <v>12015</v>
      </c>
    </row>
    <row r="1027" spans="1:32" ht="16">
      <c r="A1027" s="118" t="s">
        <v>3498</v>
      </c>
      <c r="B1027" s="119" t="s">
        <v>393</v>
      </c>
      <c r="C1027" s="119" t="s">
        <v>206</v>
      </c>
      <c r="D1027" s="119" t="s">
        <v>4276</v>
      </c>
      <c r="E1027" s="120">
        <v>79</v>
      </c>
      <c r="F1027" s="185">
        <v>71.099999999999994</v>
      </c>
      <c r="G1027" s="185">
        <v>79</v>
      </c>
      <c r="H1027" s="185">
        <v>79</v>
      </c>
      <c r="I1027" s="185">
        <v>79</v>
      </c>
      <c r="J1027" s="185">
        <v>79</v>
      </c>
      <c r="K1027" s="185">
        <v>79</v>
      </c>
      <c r="L1027" s="185">
        <v>79</v>
      </c>
      <c r="M1027" s="185">
        <v>79</v>
      </c>
      <c r="N1027" s="185">
        <v>79</v>
      </c>
      <c r="O1027" s="185">
        <v>79</v>
      </c>
      <c r="P1027" s="185">
        <v>79</v>
      </c>
      <c r="Q1027" s="185">
        <v>79</v>
      </c>
      <c r="R1027" s="185">
        <v>85.12</v>
      </c>
      <c r="S1027" s="185">
        <v>85.57</v>
      </c>
      <c r="T1027" s="185">
        <v>86.02</v>
      </c>
      <c r="U1027" s="185">
        <v>86.47</v>
      </c>
      <c r="V1027" s="185">
        <v>86.92</v>
      </c>
      <c r="W1027" s="185">
        <v>87.38</v>
      </c>
      <c r="X1027" s="185">
        <v>87.83</v>
      </c>
      <c r="Y1027" s="185">
        <v>88.29</v>
      </c>
      <c r="Z1027" s="185">
        <v>88.75</v>
      </c>
      <c r="AA1027" s="121">
        <v>79</v>
      </c>
      <c r="AB1027" s="137">
        <v>0</v>
      </c>
      <c r="AC1027" s="138"/>
      <c r="AD1027" s="104"/>
      <c r="AE1027" s="139" t="s">
        <v>12024</v>
      </c>
      <c r="AF1027" s="139" t="s">
        <v>12015</v>
      </c>
    </row>
    <row r="1028" spans="1:32" ht="16">
      <c r="A1028" s="118" t="s">
        <v>3498</v>
      </c>
      <c r="B1028" s="119" t="s">
        <v>393</v>
      </c>
      <c r="C1028" s="119" t="s">
        <v>206</v>
      </c>
      <c r="D1028" s="119" t="s">
        <v>4277</v>
      </c>
      <c r="E1028" s="120">
        <v>79</v>
      </c>
      <c r="F1028" s="185">
        <v>71.099999999999994</v>
      </c>
      <c r="G1028" s="185">
        <v>79</v>
      </c>
      <c r="H1028" s="185">
        <v>79</v>
      </c>
      <c r="I1028" s="185">
        <v>79</v>
      </c>
      <c r="J1028" s="185">
        <v>79</v>
      </c>
      <c r="K1028" s="185">
        <v>79</v>
      </c>
      <c r="L1028" s="185">
        <v>79</v>
      </c>
      <c r="M1028" s="185">
        <v>79</v>
      </c>
      <c r="N1028" s="185">
        <v>79</v>
      </c>
      <c r="O1028" s="185">
        <v>79</v>
      </c>
      <c r="P1028" s="185">
        <v>79</v>
      </c>
      <c r="Q1028" s="185">
        <v>79</v>
      </c>
      <c r="R1028" s="185">
        <v>85.12</v>
      </c>
      <c r="S1028" s="185">
        <v>85.57</v>
      </c>
      <c r="T1028" s="185">
        <v>86.02</v>
      </c>
      <c r="U1028" s="185">
        <v>86.47</v>
      </c>
      <c r="V1028" s="185">
        <v>86.92</v>
      </c>
      <c r="W1028" s="185">
        <v>87.38</v>
      </c>
      <c r="X1028" s="185">
        <v>87.83</v>
      </c>
      <c r="Y1028" s="185">
        <v>88.29</v>
      </c>
      <c r="Z1028" s="185">
        <v>88.75</v>
      </c>
      <c r="AA1028" s="121">
        <v>79</v>
      </c>
      <c r="AB1028" s="137">
        <v>0</v>
      </c>
      <c r="AC1028" s="138"/>
      <c r="AD1028" s="104"/>
      <c r="AE1028" s="139" t="s">
        <v>12024</v>
      </c>
      <c r="AF1028" s="139" t="s">
        <v>12015</v>
      </c>
    </row>
    <row r="1029" spans="1:32" ht="16">
      <c r="A1029" s="118" t="s">
        <v>4363</v>
      </c>
      <c r="B1029" s="119" t="s">
        <v>393</v>
      </c>
      <c r="C1029" s="119" t="s">
        <v>1765</v>
      </c>
      <c r="D1029" s="119" t="s">
        <v>4278</v>
      </c>
      <c r="E1029" s="120">
        <v>79</v>
      </c>
      <c r="F1029" s="185">
        <v>71.099999999999994</v>
      </c>
      <c r="G1029" s="185">
        <v>79</v>
      </c>
      <c r="H1029" s="185">
        <v>79</v>
      </c>
      <c r="I1029" s="185">
        <v>79</v>
      </c>
      <c r="J1029" s="185">
        <v>79</v>
      </c>
      <c r="K1029" s="185">
        <v>79</v>
      </c>
      <c r="L1029" s="185">
        <v>79</v>
      </c>
      <c r="M1029" s="185">
        <v>79</v>
      </c>
      <c r="N1029" s="185">
        <v>79</v>
      </c>
      <c r="O1029" s="185">
        <v>79</v>
      </c>
      <c r="P1029" s="185">
        <v>79</v>
      </c>
      <c r="Q1029" s="185">
        <v>79</v>
      </c>
      <c r="R1029" s="185">
        <v>85.12</v>
      </c>
      <c r="S1029" s="185">
        <v>85.57</v>
      </c>
      <c r="T1029" s="185">
        <v>86.02</v>
      </c>
      <c r="U1029" s="185">
        <v>86.47</v>
      </c>
      <c r="V1029" s="185">
        <v>86.92</v>
      </c>
      <c r="W1029" s="185">
        <v>87.38</v>
      </c>
      <c r="X1029" s="185">
        <v>87.83</v>
      </c>
      <c r="Y1029" s="185">
        <v>88.29</v>
      </c>
      <c r="Z1029" s="185">
        <v>88.75</v>
      </c>
      <c r="AA1029" s="121">
        <v>79</v>
      </c>
      <c r="AB1029" s="137">
        <v>0</v>
      </c>
      <c r="AC1029" s="138"/>
      <c r="AD1029" s="104"/>
      <c r="AE1029" s="139" t="s">
        <v>12024</v>
      </c>
      <c r="AF1029" s="139" t="s">
        <v>12015</v>
      </c>
    </row>
    <row r="1030" spans="1:32" ht="16">
      <c r="A1030" s="118" t="s">
        <v>3498</v>
      </c>
      <c r="B1030" s="119" t="s">
        <v>393</v>
      </c>
      <c r="C1030" s="119" t="s">
        <v>206</v>
      </c>
      <c r="D1030" s="119" t="s">
        <v>4280</v>
      </c>
      <c r="E1030" s="120">
        <v>79</v>
      </c>
      <c r="F1030" s="185">
        <v>71.099999999999994</v>
      </c>
      <c r="G1030" s="185">
        <v>79</v>
      </c>
      <c r="H1030" s="185">
        <v>79</v>
      </c>
      <c r="I1030" s="185">
        <v>79</v>
      </c>
      <c r="J1030" s="185">
        <v>79</v>
      </c>
      <c r="K1030" s="185">
        <v>79</v>
      </c>
      <c r="L1030" s="185">
        <v>79</v>
      </c>
      <c r="M1030" s="185">
        <v>79</v>
      </c>
      <c r="N1030" s="185">
        <v>79</v>
      </c>
      <c r="O1030" s="185">
        <v>79</v>
      </c>
      <c r="P1030" s="185">
        <v>79</v>
      </c>
      <c r="Q1030" s="185">
        <v>79</v>
      </c>
      <c r="R1030" s="185">
        <v>85.12</v>
      </c>
      <c r="S1030" s="185">
        <v>85.57</v>
      </c>
      <c r="T1030" s="185">
        <v>86.02</v>
      </c>
      <c r="U1030" s="185">
        <v>86.47</v>
      </c>
      <c r="V1030" s="185">
        <v>86.92</v>
      </c>
      <c r="W1030" s="185">
        <v>87.38</v>
      </c>
      <c r="X1030" s="185">
        <v>87.83</v>
      </c>
      <c r="Y1030" s="185">
        <v>88.29</v>
      </c>
      <c r="Z1030" s="185">
        <v>88.75</v>
      </c>
      <c r="AA1030" s="121">
        <v>79</v>
      </c>
      <c r="AB1030" s="137">
        <v>0</v>
      </c>
      <c r="AC1030" s="138"/>
      <c r="AD1030" s="104"/>
      <c r="AE1030" s="139" t="s">
        <v>12024</v>
      </c>
      <c r="AF1030" s="139" t="s">
        <v>12015</v>
      </c>
    </row>
    <row r="1031" spans="1:32" ht="16">
      <c r="A1031" s="118" t="s">
        <v>3498</v>
      </c>
      <c r="B1031" s="119" t="s">
        <v>393</v>
      </c>
      <c r="C1031" s="119" t="s">
        <v>467</v>
      </c>
      <c r="D1031" s="119" t="s">
        <v>4319</v>
      </c>
      <c r="E1031" s="120">
        <v>79</v>
      </c>
      <c r="F1031" s="185">
        <v>71.099999999999994</v>
      </c>
      <c r="G1031" s="185">
        <v>79</v>
      </c>
      <c r="H1031" s="185">
        <v>79</v>
      </c>
      <c r="I1031" s="185">
        <v>79</v>
      </c>
      <c r="J1031" s="185">
        <v>79</v>
      </c>
      <c r="K1031" s="185">
        <v>79</v>
      </c>
      <c r="L1031" s="185">
        <v>79</v>
      </c>
      <c r="M1031" s="185">
        <v>79</v>
      </c>
      <c r="N1031" s="185">
        <v>79</v>
      </c>
      <c r="O1031" s="185">
        <v>79</v>
      </c>
      <c r="P1031" s="185">
        <v>79</v>
      </c>
      <c r="Q1031" s="185">
        <v>79</v>
      </c>
      <c r="R1031" s="185">
        <v>85.12</v>
      </c>
      <c r="S1031" s="185">
        <v>85.57</v>
      </c>
      <c r="T1031" s="185">
        <v>86.02</v>
      </c>
      <c r="U1031" s="185">
        <v>86.47</v>
      </c>
      <c r="V1031" s="185">
        <v>86.92</v>
      </c>
      <c r="W1031" s="185">
        <v>87.38</v>
      </c>
      <c r="X1031" s="185">
        <v>87.83</v>
      </c>
      <c r="Y1031" s="185">
        <v>88.29</v>
      </c>
      <c r="Z1031" s="185">
        <v>88.75</v>
      </c>
      <c r="AA1031" s="121">
        <v>79</v>
      </c>
      <c r="AB1031" s="137">
        <v>0</v>
      </c>
      <c r="AC1031" s="138"/>
      <c r="AD1031" s="104"/>
      <c r="AE1031" s="139" t="s">
        <v>12024</v>
      </c>
      <c r="AF1031" s="139" t="s">
        <v>12015</v>
      </c>
    </row>
    <row r="1032" spans="1:32" ht="16">
      <c r="A1032" s="118" t="s">
        <v>3498</v>
      </c>
      <c r="B1032" s="119" t="s">
        <v>393</v>
      </c>
      <c r="C1032" s="119" t="s">
        <v>467</v>
      </c>
      <c r="D1032" s="119" t="s">
        <v>4330</v>
      </c>
      <c r="E1032" s="120">
        <v>79</v>
      </c>
      <c r="F1032" s="185">
        <v>71.099999999999994</v>
      </c>
      <c r="G1032" s="185">
        <v>79</v>
      </c>
      <c r="H1032" s="185">
        <v>79</v>
      </c>
      <c r="I1032" s="185">
        <v>79</v>
      </c>
      <c r="J1032" s="185">
        <v>79</v>
      </c>
      <c r="K1032" s="185">
        <v>79</v>
      </c>
      <c r="L1032" s="185">
        <v>79</v>
      </c>
      <c r="M1032" s="185">
        <v>79</v>
      </c>
      <c r="N1032" s="185">
        <v>79</v>
      </c>
      <c r="O1032" s="185">
        <v>79</v>
      </c>
      <c r="P1032" s="185">
        <v>79</v>
      </c>
      <c r="Q1032" s="185">
        <v>79</v>
      </c>
      <c r="R1032" s="185">
        <v>85.12</v>
      </c>
      <c r="S1032" s="185">
        <v>85.57</v>
      </c>
      <c r="T1032" s="185">
        <v>86.02</v>
      </c>
      <c r="U1032" s="185">
        <v>86.47</v>
      </c>
      <c r="V1032" s="185">
        <v>86.92</v>
      </c>
      <c r="W1032" s="185">
        <v>87.38</v>
      </c>
      <c r="X1032" s="185">
        <v>87.83</v>
      </c>
      <c r="Y1032" s="185">
        <v>88.29</v>
      </c>
      <c r="Z1032" s="185">
        <v>88.75</v>
      </c>
      <c r="AA1032" s="121">
        <v>79</v>
      </c>
      <c r="AB1032" s="137">
        <v>0</v>
      </c>
      <c r="AC1032" s="138"/>
      <c r="AD1032" s="104"/>
      <c r="AE1032" s="139" t="s">
        <v>12024</v>
      </c>
      <c r="AF1032" s="139" t="s">
        <v>12015</v>
      </c>
    </row>
    <row r="1033" spans="1:32" ht="16">
      <c r="A1033" s="118" t="s">
        <v>3498</v>
      </c>
      <c r="B1033" s="119" t="s">
        <v>393</v>
      </c>
      <c r="C1033" s="119" t="s">
        <v>467</v>
      </c>
      <c r="D1033" s="119" t="s">
        <v>4320</v>
      </c>
      <c r="E1033" s="120">
        <v>79</v>
      </c>
      <c r="F1033" s="185">
        <v>71.099999999999994</v>
      </c>
      <c r="G1033" s="185">
        <v>79</v>
      </c>
      <c r="H1033" s="185">
        <v>79</v>
      </c>
      <c r="I1033" s="185">
        <v>79</v>
      </c>
      <c r="J1033" s="185">
        <v>79</v>
      </c>
      <c r="K1033" s="185">
        <v>79</v>
      </c>
      <c r="L1033" s="185">
        <v>79</v>
      </c>
      <c r="M1033" s="185">
        <v>79</v>
      </c>
      <c r="N1033" s="185">
        <v>79</v>
      </c>
      <c r="O1033" s="185">
        <v>79</v>
      </c>
      <c r="P1033" s="185">
        <v>79</v>
      </c>
      <c r="Q1033" s="185">
        <v>79</v>
      </c>
      <c r="R1033" s="185">
        <v>85.12</v>
      </c>
      <c r="S1033" s="185">
        <v>85.57</v>
      </c>
      <c r="T1033" s="185">
        <v>86.02</v>
      </c>
      <c r="U1033" s="185">
        <v>86.47</v>
      </c>
      <c r="V1033" s="185">
        <v>86.92</v>
      </c>
      <c r="W1033" s="185">
        <v>87.38</v>
      </c>
      <c r="X1033" s="185">
        <v>87.83</v>
      </c>
      <c r="Y1033" s="185">
        <v>88.29</v>
      </c>
      <c r="Z1033" s="185">
        <v>88.75</v>
      </c>
      <c r="AA1033" s="121">
        <v>79</v>
      </c>
      <c r="AB1033" s="137">
        <v>0</v>
      </c>
      <c r="AC1033" s="138"/>
      <c r="AD1033" s="104"/>
      <c r="AE1033" s="139" t="s">
        <v>12024</v>
      </c>
      <c r="AF1033" s="139" t="s">
        <v>12015</v>
      </c>
    </row>
    <row r="1034" spans="1:32" ht="16">
      <c r="A1034" s="118" t="s">
        <v>3498</v>
      </c>
      <c r="B1034" s="119" t="s">
        <v>393</v>
      </c>
      <c r="C1034" s="119" t="s">
        <v>467</v>
      </c>
      <c r="D1034" s="119" t="s">
        <v>4336</v>
      </c>
      <c r="E1034" s="120">
        <v>79</v>
      </c>
      <c r="F1034" s="185">
        <v>71.099999999999994</v>
      </c>
      <c r="G1034" s="185">
        <v>79</v>
      </c>
      <c r="H1034" s="185">
        <v>79</v>
      </c>
      <c r="I1034" s="185">
        <v>79</v>
      </c>
      <c r="J1034" s="185">
        <v>79</v>
      </c>
      <c r="K1034" s="185">
        <v>79</v>
      </c>
      <c r="L1034" s="185">
        <v>79</v>
      </c>
      <c r="M1034" s="185">
        <v>79</v>
      </c>
      <c r="N1034" s="185">
        <v>79</v>
      </c>
      <c r="O1034" s="185">
        <v>79</v>
      </c>
      <c r="P1034" s="185">
        <v>79</v>
      </c>
      <c r="Q1034" s="185">
        <v>79</v>
      </c>
      <c r="R1034" s="185">
        <v>85.12</v>
      </c>
      <c r="S1034" s="185">
        <v>85.57</v>
      </c>
      <c r="T1034" s="185">
        <v>86.02</v>
      </c>
      <c r="U1034" s="185">
        <v>86.47</v>
      </c>
      <c r="V1034" s="185">
        <v>86.92</v>
      </c>
      <c r="W1034" s="185">
        <v>87.38</v>
      </c>
      <c r="X1034" s="185">
        <v>87.83</v>
      </c>
      <c r="Y1034" s="185">
        <v>88.29</v>
      </c>
      <c r="Z1034" s="185">
        <v>88.75</v>
      </c>
      <c r="AA1034" s="121">
        <v>79</v>
      </c>
      <c r="AB1034" s="137">
        <v>0</v>
      </c>
      <c r="AC1034" s="138"/>
      <c r="AD1034" s="104"/>
      <c r="AE1034" s="139" t="s">
        <v>12024</v>
      </c>
      <c r="AF1034" s="139" t="s">
        <v>12015</v>
      </c>
    </row>
    <row r="1035" spans="1:32" ht="16">
      <c r="A1035" s="118" t="s">
        <v>3498</v>
      </c>
      <c r="B1035" s="119" t="s">
        <v>393</v>
      </c>
      <c r="C1035" s="119" t="s">
        <v>467</v>
      </c>
      <c r="D1035" s="119" t="s">
        <v>4338</v>
      </c>
      <c r="E1035" s="120">
        <v>79</v>
      </c>
      <c r="F1035" s="185">
        <v>71.099999999999994</v>
      </c>
      <c r="G1035" s="185">
        <v>79</v>
      </c>
      <c r="H1035" s="185">
        <v>79</v>
      </c>
      <c r="I1035" s="185">
        <v>79</v>
      </c>
      <c r="J1035" s="185">
        <v>79</v>
      </c>
      <c r="K1035" s="185">
        <v>79</v>
      </c>
      <c r="L1035" s="185">
        <v>79</v>
      </c>
      <c r="M1035" s="185">
        <v>79</v>
      </c>
      <c r="N1035" s="185">
        <v>79</v>
      </c>
      <c r="O1035" s="185">
        <v>79</v>
      </c>
      <c r="P1035" s="185">
        <v>79</v>
      </c>
      <c r="Q1035" s="185">
        <v>79</v>
      </c>
      <c r="R1035" s="185">
        <v>85.12</v>
      </c>
      <c r="S1035" s="185">
        <v>85.57</v>
      </c>
      <c r="T1035" s="185">
        <v>86.02</v>
      </c>
      <c r="U1035" s="185">
        <v>86.47</v>
      </c>
      <c r="V1035" s="185">
        <v>86.92</v>
      </c>
      <c r="W1035" s="185">
        <v>87.38</v>
      </c>
      <c r="X1035" s="185">
        <v>87.83</v>
      </c>
      <c r="Y1035" s="185">
        <v>88.29</v>
      </c>
      <c r="Z1035" s="185">
        <v>88.75</v>
      </c>
      <c r="AA1035" s="121">
        <v>79</v>
      </c>
      <c r="AB1035" s="137">
        <v>0</v>
      </c>
      <c r="AC1035" s="138"/>
      <c r="AD1035" s="104"/>
      <c r="AE1035" s="139" t="s">
        <v>12024</v>
      </c>
      <c r="AF1035" s="139" t="s">
        <v>12015</v>
      </c>
    </row>
    <row r="1036" spans="1:32" ht="16">
      <c r="A1036" s="118" t="s">
        <v>3498</v>
      </c>
      <c r="B1036" s="119" t="s">
        <v>393</v>
      </c>
      <c r="C1036" s="119" t="s">
        <v>467</v>
      </c>
      <c r="D1036" s="119" t="s">
        <v>4337</v>
      </c>
      <c r="E1036" s="120">
        <v>79</v>
      </c>
      <c r="F1036" s="185">
        <v>71.099999999999994</v>
      </c>
      <c r="G1036" s="185">
        <v>79</v>
      </c>
      <c r="H1036" s="185">
        <v>79</v>
      </c>
      <c r="I1036" s="185">
        <v>79</v>
      </c>
      <c r="J1036" s="185">
        <v>79</v>
      </c>
      <c r="K1036" s="185">
        <v>79</v>
      </c>
      <c r="L1036" s="185">
        <v>79</v>
      </c>
      <c r="M1036" s="185">
        <v>79</v>
      </c>
      <c r="N1036" s="185">
        <v>79</v>
      </c>
      <c r="O1036" s="185">
        <v>79</v>
      </c>
      <c r="P1036" s="185">
        <v>79</v>
      </c>
      <c r="Q1036" s="185">
        <v>79</v>
      </c>
      <c r="R1036" s="185">
        <v>85.12</v>
      </c>
      <c r="S1036" s="185">
        <v>85.57</v>
      </c>
      <c r="T1036" s="185">
        <v>86.02</v>
      </c>
      <c r="U1036" s="185">
        <v>86.47</v>
      </c>
      <c r="V1036" s="185">
        <v>86.92</v>
      </c>
      <c r="W1036" s="185">
        <v>87.38</v>
      </c>
      <c r="X1036" s="185">
        <v>87.83</v>
      </c>
      <c r="Y1036" s="185">
        <v>88.29</v>
      </c>
      <c r="Z1036" s="185">
        <v>88.75</v>
      </c>
      <c r="AA1036" s="121">
        <v>79</v>
      </c>
      <c r="AB1036" s="137">
        <v>0</v>
      </c>
      <c r="AC1036" s="138"/>
      <c r="AD1036" s="104"/>
      <c r="AE1036" s="139" t="s">
        <v>12024</v>
      </c>
      <c r="AF1036" s="139" t="s">
        <v>12015</v>
      </c>
    </row>
    <row r="1037" spans="1:32" ht="16">
      <c r="A1037" s="118" t="s">
        <v>3498</v>
      </c>
      <c r="B1037" s="119" t="s">
        <v>393</v>
      </c>
      <c r="C1037" s="119" t="s">
        <v>467</v>
      </c>
      <c r="D1037" s="119" t="s">
        <v>4343</v>
      </c>
      <c r="E1037" s="120">
        <v>79</v>
      </c>
      <c r="F1037" s="185">
        <v>71.099999999999994</v>
      </c>
      <c r="G1037" s="185">
        <v>79</v>
      </c>
      <c r="H1037" s="185">
        <v>79</v>
      </c>
      <c r="I1037" s="185">
        <v>79</v>
      </c>
      <c r="J1037" s="185">
        <v>79</v>
      </c>
      <c r="K1037" s="185">
        <v>79</v>
      </c>
      <c r="L1037" s="185">
        <v>79</v>
      </c>
      <c r="M1037" s="185">
        <v>79</v>
      </c>
      <c r="N1037" s="185">
        <v>79</v>
      </c>
      <c r="O1037" s="185">
        <v>79</v>
      </c>
      <c r="P1037" s="185">
        <v>79</v>
      </c>
      <c r="Q1037" s="185">
        <v>79</v>
      </c>
      <c r="R1037" s="185">
        <v>85.12</v>
      </c>
      <c r="S1037" s="185">
        <v>85.57</v>
      </c>
      <c r="T1037" s="185">
        <v>86.02</v>
      </c>
      <c r="U1037" s="185">
        <v>86.47</v>
      </c>
      <c r="V1037" s="185">
        <v>86.92</v>
      </c>
      <c r="W1037" s="185">
        <v>87.38</v>
      </c>
      <c r="X1037" s="185">
        <v>87.83</v>
      </c>
      <c r="Y1037" s="185">
        <v>88.29</v>
      </c>
      <c r="Z1037" s="185">
        <v>88.75</v>
      </c>
      <c r="AA1037" s="121">
        <v>79</v>
      </c>
      <c r="AB1037" s="137">
        <v>0</v>
      </c>
      <c r="AC1037" s="138"/>
      <c r="AD1037" s="104"/>
      <c r="AE1037" s="139" t="s">
        <v>12024</v>
      </c>
      <c r="AF1037" s="139" t="s">
        <v>12015</v>
      </c>
    </row>
    <row r="1038" spans="1:32" ht="16">
      <c r="A1038" s="118" t="s">
        <v>3498</v>
      </c>
      <c r="B1038" s="119" t="s">
        <v>393</v>
      </c>
      <c r="C1038" s="119" t="s">
        <v>467</v>
      </c>
      <c r="D1038" s="119" t="s">
        <v>4345</v>
      </c>
      <c r="E1038" s="120">
        <v>79</v>
      </c>
      <c r="F1038" s="185">
        <v>71.099999999999994</v>
      </c>
      <c r="G1038" s="185">
        <v>79</v>
      </c>
      <c r="H1038" s="185">
        <v>79</v>
      </c>
      <c r="I1038" s="185">
        <v>79</v>
      </c>
      <c r="J1038" s="185">
        <v>79</v>
      </c>
      <c r="K1038" s="185">
        <v>79</v>
      </c>
      <c r="L1038" s="185">
        <v>79</v>
      </c>
      <c r="M1038" s="185">
        <v>79</v>
      </c>
      <c r="N1038" s="185">
        <v>79</v>
      </c>
      <c r="O1038" s="185">
        <v>79</v>
      </c>
      <c r="P1038" s="185">
        <v>79</v>
      </c>
      <c r="Q1038" s="185">
        <v>79</v>
      </c>
      <c r="R1038" s="185">
        <v>85.12</v>
      </c>
      <c r="S1038" s="185">
        <v>85.57</v>
      </c>
      <c r="T1038" s="185">
        <v>86.02</v>
      </c>
      <c r="U1038" s="185">
        <v>86.47</v>
      </c>
      <c r="V1038" s="185">
        <v>86.92</v>
      </c>
      <c r="W1038" s="185">
        <v>87.38</v>
      </c>
      <c r="X1038" s="185">
        <v>87.83</v>
      </c>
      <c r="Y1038" s="185">
        <v>88.29</v>
      </c>
      <c r="Z1038" s="185">
        <v>88.75</v>
      </c>
      <c r="AA1038" s="121">
        <v>79</v>
      </c>
      <c r="AB1038" s="137">
        <v>0</v>
      </c>
      <c r="AC1038" s="138"/>
      <c r="AD1038" s="104"/>
      <c r="AE1038" s="139" t="s">
        <v>12024</v>
      </c>
      <c r="AF1038" s="139" t="s">
        <v>12015</v>
      </c>
    </row>
    <row r="1039" spans="1:32" ht="16">
      <c r="A1039" s="118" t="s">
        <v>3498</v>
      </c>
      <c r="B1039" s="119" t="s">
        <v>393</v>
      </c>
      <c r="C1039" s="119" t="s">
        <v>467</v>
      </c>
      <c r="D1039" s="119" t="s">
        <v>4344</v>
      </c>
      <c r="E1039" s="120">
        <v>79</v>
      </c>
      <c r="F1039" s="185">
        <v>71.099999999999994</v>
      </c>
      <c r="G1039" s="185">
        <v>79</v>
      </c>
      <c r="H1039" s="185">
        <v>79</v>
      </c>
      <c r="I1039" s="185">
        <v>79</v>
      </c>
      <c r="J1039" s="185">
        <v>79</v>
      </c>
      <c r="K1039" s="185">
        <v>79</v>
      </c>
      <c r="L1039" s="185">
        <v>79</v>
      </c>
      <c r="M1039" s="185">
        <v>79</v>
      </c>
      <c r="N1039" s="185">
        <v>79</v>
      </c>
      <c r="O1039" s="185">
        <v>79</v>
      </c>
      <c r="P1039" s="185">
        <v>79</v>
      </c>
      <c r="Q1039" s="185">
        <v>79</v>
      </c>
      <c r="R1039" s="185">
        <v>85.12</v>
      </c>
      <c r="S1039" s="185">
        <v>85.57</v>
      </c>
      <c r="T1039" s="185">
        <v>86.02</v>
      </c>
      <c r="U1039" s="185">
        <v>86.47</v>
      </c>
      <c r="V1039" s="185">
        <v>86.92</v>
      </c>
      <c r="W1039" s="185">
        <v>87.38</v>
      </c>
      <c r="X1039" s="185">
        <v>87.83</v>
      </c>
      <c r="Y1039" s="185">
        <v>88.29</v>
      </c>
      <c r="Z1039" s="185">
        <v>88.75</v>
      </c>
      <c r="AA1039" s="121">
        <v>79</v>
      </c>
      <c r="AB1039" s="137">
        <v>0</v>
      </c>
      <c r="AC1039" s="138"/>
      <c r="AD1039" s="104"/>
      <c r="AE1039" s="139" t="s">
        <v>12024</v>
      </c>
      <c r="AF1039" s="139" t="s">
        <v>12015</v>
      </c>
    </row>
    <row r="1040" spans="1:32" ht="16">
      <c r="A1040" s="118" t="s">
        <v>3498</v>
      </c>
      <c r="B1040" s="119" t="s">
        <v>393</v>
      </c>
      <c r="C1040" s="119" t="s">
        <v>467</v>
      </c>
      <c r="D1040" s="119" t="s">
        <v>4340</v>
      </c>
      <c r="E1040" s="120">
        <v>79</v>
      </c>
      <c r="F1040" s="185">
        <v>71.099999999999994</v>
      </c>
      <c r="G1040" s="185">
        <v>79</v>
      </c>
      <c r="H1040" s="185">
        <v>79</v>
      </c>
      <c r="I1040" s="185">
        <v>79</v>
      </c>
      <c r="J1040" s="185">
        <v>79</v>
      </c>
      <c r="K1040" s="185">
        <v>79</v>
      </c>
      <c r="L1040" s="185">
        <v>79</v>
      </c>
      <c r="M1040" s="185">
        <v>79</v>
      </c>
      <c r="N1040" s="185">
        <v>79</v>
      </c>
      <c r="O1040" s="185">
        <v>79</v>
      </c>
      <c r="P1040" s="185">
        <v>79</v>
      </c>
      <c r="Q1040" s="185">
        <v>79</v>
      </c>
      <c r="R1040" s="185">
        <v>85.12</v>
      </c>
      <c r="S1040" s="185">
        <v>85.57</v>
      </c>
      <c r="T1040" s="185">
        <v>86.02</v>
      </c>
      <c r="U1040" s="185">
        <v>86.47</v>
      </c>
      <c r="V1040" s="185">
        <v>86.92</v>
      </c>
      <c r="W1040" s="185">
        <v>87.38</v>
      </c>
      <c r="X1040" s="185">
        <v>87.83</v>
      </c>
      <c r="Y1040" s="185">
        <v>88.29</v>
      </c>
      <c r="Z1040" s="185">
        <v>88.75</v>
      </c>
      <c r="AA1040" s="121">
        <v>79</v>
      </c>
      <c r="AB1040" s="137">
        <v>0</v>
      </c>
      <c r="AC1040" s="138"/>
      <c r="AD1040" s="104"/>
      <c r="AE1040" s="139" t="s">
        <v>12024</v>
      </c>
      <c r="AF1040" s="139" t="s">
        <v>12015</v>
      </c>
    </row>
    <row r="1041" spans="1:32" ht="16">
      <c r="A1041" s="118" t="s">
        <v>3498</v>
      </c>
      <c r="B1041" s="119" t="s">
        <v>393</v>
      </c>
      <c r="C1041" s="119" t="s">
        <v>467</v>
      </c>
      <c r="D1041" s="119" t="s">
        <v>4342</v>
      </c>
      <c r="E1041" s="120">
        <v>79</v>
      </c>
      <c r="F1041" s="185">
        <v>71.099999999999994</v>
      </c>
      <c r="G1041" s="185">
        <v>79</v>
      </c>
      <c r="H1041" s="185">
        <v>79</v>
      </c>
      <c r="I1041" s="185">
        <v>79</v>
      </c>
      <c r="J1041" s="185">
        <v>79</v>
      </c>
      <c r="K1041" s="185">
        <v>79</v>
      </c>
      <c r="L1041" s="185">
        <v>79</v>
      </c>
      <c r="M1041" s="185">
        <v>79</v>
      </c>
      <c r="N1041" s="185">
        <v>79</v>
      </c>
      <c r="O1041" s="185">
        <v>79</v>
      </c>
      <c r="P1041" s="185">
        <v>79</v>
      </c>
      <c r="Q1041" s="185">
        <v>79</v>
      </c>
      <c r="R1041" s="185">
        <v>85.12</v>
      </c>
      <c r="S1041" s="185">
        <v>85.57</v>
      </c>
      <c r="T1041" s="185">
        <v>86.02</v>
      </c>
      <c r="U1041" s="185">
        <v>86.47</v>
      </c>
      <c r="V1041" s="185">
        <v>86.92</v>
      </c>
      <c r="W1041" s="185">
        <v>87.38</v>
      </c>
      <c r="X1041" s="185">
        <v>87.83</v>
      </c>
      <c r="Y1041" s="185">
        <v>88.29</v>
      </c>
      <c r="Z1041" s="185">
        <v>88.75</v>
      </c>
      <c r="AA1041" s="121">
        <v>79</v>
      </c>
      <c r="AB1041" s="137">
        <v>0</v>
      </c>
      <c r="AC1041" s="138"/>
      <c r="AD1041" s="104"/>
      <c r="AE1041" s="139" t="s">
        <v>12024</v>
      </c>
      <c r="AF1041" s="139" t="s">
        <v>12015</v>
      </c>
    </row>
    <row r="1042" spans="1:32" ht="16">
      <c r="A1042" s="118" t="s">
        <v>3498</v>
      </c>
      <c r="B1042" s="119" t="s">
        <v>393</v>
      </c>
      <c r="C1042" s="119" t="s">
        <v>467</v>
      </c>
      <c r="D1042" s="119" t="s">
        <v>4341</v>
      </c>
      <c r="E1042" s="120">
        <v>79</v>
      </c>
      <c r="F1042" s="185">
        <v>71.099999999999994</v>
      </c>
      <c r="G1042" s="185">
        <v>79</v>
      </c>
      <c r="H1042" s="185">
        <v>79</v>
      </c>
      <c r="I1042" s="185">
        <v>79</v>
      </c>
      <c r="J1042" s="185">
        <v>79</v>
      </c>
      <c r="K1042" s="185">
        <v>79</v>
      </c>
      <c r="L1042" s="185">
        <v>79</v>
      </c>
      <c r="M1042" s="185">
        <v>79</v>
      </c>
      <c r="N1042" s="185">
        <v>79</v>
      </c>
      <c r="O1042" s="185">
        <v>79</v>
      </c>
      <c r="P1042" s="185">
        <v>79</v>
      </c>
      <c r="Q1042" s="185">
        <v>79</v>
      </c>
      <c r="R1042" s="185">
        <v>85.12</v>
      </c>
      <c r="S1042" s="185">
        <v>85.57</v>
      </c>
      <c r="T1042" s="185">
        <v>86.02</v>
      </c>
      <c r="U1042" s="185">
        <v>86.47</v>
      </c>
      <c r="V1042" s="185">
        <v>86.92</v>
      </c>
      <c r="W1042" s="185">
        <v>87.38</v>
      </c>
      <c r="X1042" s="185">
        <v>87.83</v>
      </c>
      <c r="Y1042" s="185">
        <v>88.29</v>
      </c>
      <c r="Z1042" s="185">
        <v>88.75</v>
      </c>
      <c r="AA1042" s="121">
        <v>79</v>
      </c>
      <c r="AB1042" s="137">
        <v>0</v>
      </c>
      <c r="AC1042" s="138"/>
      <c r="AD1042" s="104"/>
      <c r="AE1042" s="139" t="s">
        <v>12024</v>
      </c>
      <c r="AF1042" s="139" t="s">
        <v>12015</v>
      </c>
    </row>
    <row r="1043" spans="1:32" ht="16">
      <c r="A1043" s="118" t="s">
        <v>3498</v>
      </c>
      <c r="B1043" s="119" t="s">
        <v>393</v>
      </c>
      <c r="C1043" s="119" t="s">
        <v>4368</v>
      </c>
      <c r="D1043" s="119" t="s">
        <v>4295</v>
      </c>
      <c r="E1043" s="120">
        <v>79</v>
      </c>
      <c r="F1043" s="185">
        <v>71.099999999999994</v>
      </c>
      <c r="G1043" s="185">
        <v>79</v>
      </c>
      <c r="H1043" s="185">
        <v>79</v>
      </c>
      <c r="I1043" s="185">
        <v>79</v>
      </c>
      <c r="J1043" s="185">
        <v>79</v>
      </c>
      <c r="K1043" s="185">
        <v>79</v>
      </c>
      <c r="L1043" s="185">
        <v>79</v>
      </c>
      <c r="M1043" s="185">
        <v>79</v>
      </c>
      <c r="N1043" s="185">
        <v>79</v>
      </c>
      <c r="O1043" s="185">
        <v>79</v>
      </c>
      <c r="P1043" s="185">
        <v>79</v>
      </c>
      <c r="Q1043" s="185">
        <v>79</v>
      </c>
      <c r="R1043" s="185">
        <v>85.12</v>
      </c>
      <c r="S1043" s="185">
        <v>85.57</v>
      </c>
      <c r="T1043" s="185">
        <v>86.02</v>
      </c>
      <c r="U1043" s="185">
        <v>86.47</v>
      </c>
      <c r="V1043" s="185">
        <v>86.92</v>
      </c>
      <c r="W1043" s="185">
        <v>87.38</v>
      </c>
      <c r="X1043" s="185">
        <v>87.83</v>
      </c>
      <c r="Y1043" s="185">
        <v>88.29</v>
      </c>
      <c r="Z1043" s="185">
        <v>88.75</v>
      </c>
      <c r="AA1043" s="121">
        <v>79</v>
      </c>
      <c r="AB1043" s="137">
        <v>0</v>
      </c>
      <c r="AC1043" s="138"/>
      <c r="AD1043" s="104"/>
      <c r="AE1043" s="139" t="s">
        <v>12024</v>
      </c>
      <c r="AF1043" s="139" t="s">
        <v>12015</v>
      </c>
    </row>
    <row r="1044" spans="1:32" ht="16">
      <c r="A1044" s="118" t="s">
        <v>3498</v>
      </c>
      <c r="B1044" s="119" t="s">
        <v>393</v>
      </c>
      <c r="C1044" s="119" t="s">
        <v>4368</v>
      </c>
      <c r="D1044" s="119" t="s">
        <v>4296</v>
      </c>
      <c r="E1044" s="120">
        <v>79</v>
      </c>
      <c r="F1044" s="185">
        <v>71.099999999999994</v>
      </c>
      <c r="G1044" s="185">
        <v>79</v>
      </c>
      <c r="H1044" s="185">
        <v>79</v>
      </c>
      <c r="I1044" s="185">
        <v>79</v>
      </c>
      <c r="J1044" s="185">
        <v>79</v>
      </c>
      <c r="K1044" s="185">
        <v>79</v>
      </c>
      <c r="L1044" s="185">
        <v>79</v>
      </c>
      <c r="M1044" s="185">
        <v>79</v>
      </c>
      <c r="N1044" s="185">
        <v>79</v>
      </c>
      <c r="O1044" s="185">
        <v>79</v>
      </c>
      <c r="P1044" s="185">
        <v>79</v>
      </c>
      <c r="Q1044" s="185">
        <v>79</v>
      </c>
      <c r="R1044" s="185">
        <v>85.12</v>
      </c>
      <c r="S1044" s="185">
        <v>85.57</v>
      </c>
      <c r="T1044" s="185">
        <v>86.02</v>
      </c>
      <c r="U1044" s="185">
        <v>86.47</v>
      </c>
      <c r="V1044" s="185">
        <v>86.92</v>
      </c>
      <c r="W1044" s="185">
        <v>87.38</v>
      </c>
      <c r="X1044" s="185">
        <v>87.83</v>
      </c>
      <c r="Y1044" s="185">
        <v>88.29</v>
      </c>
      <c r="Z1044" s="185">
        <v>88.75</v>
      </c>
      <c r="AA1044" s="121">
        <v>79</v>
      </c>
      <c r="AB1044" s="137">
        <v>0</v>
      </c>
      <c r="AC1044" s="138"/>
      <c r="AD1044" s="104"/>
      <c r="AE1044" s="139" t="s">
        <v>12024</v>
      </c>
      <c r="AF1044" s="139" t="s">
        <v>12015</v>
      </c>
    </row>
    <row r="1045" spans="1:32" ht="16">
      <c r="A1045" s="118" t="s">
        <v>3498</v>
      </c>
      <c r="B1045" s="119" t="s">
        <v>393</v>
      </c>
      <c r="C1045" s="119" t="s">
        <v>4368</v>
      </c>
      <c r="D1045" s="119" t="s">
        <v>4299</v>
      </c>
      <c r="E1045" s="120">
        <v>79</v>
      </c>
      <c r="F1045" s="185">
        <v>71.099999999999994</v>
      </c>
      <c r="G1045" s="185">
        <v>79</v>
      </c>
      <c r="H1045" s="185">
        <v>79</v>
      </c>
      <c r="I1045" s="185">
        <v>79</v>
      </c>
      <c r="J1045" s="185">
        <v>79</v>
      </c>
      <c r="K1045" s="185">
        <v>79</v>
      </c>
      <c r="L1045" s="185">
        <v>79</v>
      </c>
      <c r="M1045" s="185">
        <v>79</v>
      </c>
      <c r="N1045" s="185">
        <v>79</v>
      </c>
      <c r="O1045" s="185">
        <v>79</v>
      </c>
      <c r="P1045" s="185">
        <v>79</v>
      </c>
      <c r="Q1045" s="185">
        <v>79</v>
      </c>
      <c r="R1045" s="185">
        <v>85.12</v>
      </c>
      <c r="S1045" s="185">
        <v>85.57</v>
      </c>
      <c r="T1045" s="185">
        <v>86.02</v>
      </c>
      <c r="U1045" s="185">
        <v>86.47</v>
      </c>
      <c r="V1045" s="185">
        <v>86.92</v>
      </c>
      <c r="W1045" s="185">
        <v>87.38</v>
      </c>
      <c r="X1045" s="185">
        <v>87.83</v>
      </c>
      <c r="Y1045" s="185">
        <v>88.29</v>
      </c>
      <c r="Z1045" s="185">
        <v>88.75</v>
      </c>
      <c r="AA1045" s="121">
        <v>79</v>
      </c>
      <c r="AB1045" s="137">
        <v>0</v>
      </c>
      <c r="AC1045" s="138"/>
      <c r="AD1045" s="104"/>
      <c r="AE1045" s="139" t="s">
        <v>12024</v>
      </c>
      <c r="AF1045" s="139" t="s">
        <v>12015</v>
      </c>
    </row>
    <row r="1046" spans="1:32" ht="16">
      <c r="A1046" s="118" t="s">
        <v>3498</v>
      </c>
      <c r="B1046" s="119" t="s">
        <v>393</v>
      </c>
      <c r="C1046" s="119" t="s">
        <v>4368</v>
      </c>
      <c r="D1046" s="119" t="s">
        <v>4298</v>
      </c>
      <c r="E1046" s="120">
        <v>79</v>
      </c>
      <c r="F1046" s="185">
        <v>71.099999999999994</v>
      </c>
      <c r="G1046" s="185">
        <v>79</v>
      </c>
      <c r="H1046" s="185">
        <v>79</v>
      </c>
      <c r="I1046" s="185">
        <v>79</v>
      </c>
      <c r="J1046" s="185">
        <v>79</v>
      </c>
      <c r="K1046" s="185">
        <v>79</v>
      </c>
      <c r="L1046" s="185">
        <v>79</v>
      </c>
      <c r="M1046" s="185">
        <v>79</v>
      </c>
      <c r="N1046" s="185">
        <v>79</v>
      </c>
      <c r="O1046" s="185">
        <v>79</v>
      </c>
      <c r="P1046" s="185">
        <v>79</v>
      </c>
      <c r="Q1046" s="185">
        <v>79</v>
      </c>
      <c r="R1046" s="185">
        <v>85.12</v>
      </c>
      <c r="S1046" s="185">
        <v>85.57</v>
      </c>
      <c r="T1046" s="185">
        <v>86.02</v>
      </c>
      <c r="U1046" s="185">
        <v>86.47</v>
      </c>
      <c r="V1046" s="185">
        <v>86.92</v>
      </c>
      <c r="W1046" s="185">
        <v>87.38</v>
      </c>
      <c r="X1046" s="185">
        <v>87.83</v>
      </c>
      <c r="Y1046" s="185">
        <v>88.29</v>
      </c>
      <c r="Z1046" s="185">
        <v>88.75</v>
      </c>
      <c r="AA1046" s="121">
        <v>79</v>
      </c>
      <c r="AB1046" s="137">
        <v>0</v>
      </c>
      <c r="AC1046" s="138"/>
      <c r="AD1046" s="104"/>
      <c r="AE1046" s="139" t="s">
        <v>12024</v>
      </c>
      <c r="AF1046" s="139" t="s">
        <v>12015</v>
      </c>
    </row>
    <row r="1047" spans="1:32" ht="16">
      <c r="A1047" s="118" t="s">
        <v>3498</v>
      </c>
      <c r="B1047" s="119" t="s">
        <v>393</v>
      </c>
      <c r="C1047" s="119" t="s">
        <v>4368</v>
      </c>
      <c r="D1047" s="119" t="s">
        <v>4297</v>
      </c>
      <c r="E1047" s="120">
        <v>79</v>
      </c>
      <c r="F1047" s="185">
        <v>71.099999999999994</v>
      </c>
      <c r="G1047" s="185">
        <v>79</v>
      </c>
      <c r="H1047" s="185">
        <v>79</v>
      </c>
      <c r="I1047" s="185">
        <v>79</v>
      </c>
      <c r="J1047" s="185">
        <v>79</v>
      </c>
      <c r="K1047" s="185">
        <v>79</v>
      </c>
      <c r="L1047" s="185">
        <v>79</v>
      </c>
      <c r="M1047" s="185">
        <v>79</v>
      </c>
      <c r="N1047" s="185">
        <v>79</v>
      </c>
      <c r="O1047" s="185">
        <v>79</v>
      </c>
      <c r="P1047" s="185">
        <v>79</v>
      </c>
      <c r="Q1047" s="185">
        <v>79</v>
      </c>
      <c r="R1047" s="185">
        <v>85.12</v>
      </c>
      <c r="S1047" s="185">
        <v>85.57</v>
      </c>
      <c r="T1047" s="185">
        <v>86.02</v>
      </c>
      <c r="U1047" s="185">
        <v>86.47</v>
      </c>
      <c r="V1047" s="185">
        <v>86.92</v>
      </c>
      <c r="W1047" s="185">
        <v>87.38</v>
      </c>
      <c r="X1047" s="185">
        <v>87.83</v>
      </c>
      <c r="Y1047" s="185">
        <v>88.29</v>
      </c>
      <c r="Z1047" s="185">
        <v>88.75</v>
      </c>
      <c r="AA1047" s="121">
        <v>79</v>
      </c>
      <c r="AB1047" s="137">
        <v>0</v>
      </c>
      <c r="AC1047" s="138"/>
      <c r="AD1047" s="104"/>
      <c r="AE1047" s="139" t="s">
        <v>12024</v>
      </c>
      <c r="AF1047" s="139" t="s">
        <v>12015</v>
      </c>
    </row>
    <row r="1048" spans="1:32" ht="16">
      <c r="A1048" s="118" t="s">
        <v>3498</v>
      </c>
      <c r="B1048" s="119" t="s">
        <v>393</v>
      </c>
      <c r="C1048" s="119" t="s">
        <v>4368</v>
      </c>
      <c r="D1048" s="119" t="s">
        <v>4310</v>
      </c>
      <c r="E1048" s="120">
        <v>79</v>
      </c>
      <c r="F1048" s="185">
        <v>71.099999999999994</v>
      </c>
      <c r="G1048" s="185">
        <v>79</v>
      </c>
      <c r="H1048" s="185">
        <v>79</v>
      </c>
      <c r="I1048" s="185">
        <v>79</v>
      </c>
      <c r="J1048" s="185">
        <v>79</v>
      </c>
      <c r="K1048" s="185">
        <v>79</v>
      </c>
      <c r="L1048" s="185">
        <v>79</v>
      </c>
      <c r="M1048" s="185">
        <v>79</v>
      </c>
      <c r="N1048" s="185">
        <v>79</v>
      </c>
      <c r="O1048" s="185">
        <v>79</v>
      </c>
      <c r="P1048" s="185">
        <v>79</v>
      </c>
      <c r="Q1048" s="185">
        <v>79</v>
      </c>
      <c r="R1048" s="185">
        <v>85.12</v>
      </c>
      <c r="S1048" s="185">
        <v>85.57</v>
      </c>
      <c r="T1048" s="185">
        <v>86.02</v>
      </c>
      <c r="U1048" s="185">
        <v>86.47</v>
      </c>
      <c r="V1048" s="185">
        <v>86.92</v>
      </c>
      <c r="W1048" s="185">
        <v>87.38</v>
      </c>
      <c r="X1048" s="185">
        <v>87.83</v>
      </c>
      <c r="Y1048" s="185">
        <v>88.29</v>
      </c>
      <c r="Z1048" s="185">
        <v>88.75</v>
      </c>
      <c r="AA1048" s="121">
        <v>79</v>
      </c>
      <c r="AB1048" s="137">
        <v>0</v>
      </c>
      <c r="AC1048" s="138"/>
      <c r="AD1048" s="104"/>
      <c r="AE1048" s="139" t="s">
        <v>12024</v>
      </c>
      <c r="AF1048" s="139" t="s">
        <v>12015</v>
      </c>
    </row>
    <row r="1049" spans="1:32" ht="16">
      <c r="A1049" s="118" t="s">
        <v>3498</v>
      </c>
      <c r="B1049" s="119" t="s">
        <v>393</v>
      </c>
      <c r="C1049" s="119" t="s">
        <v>4368</v>
      </c>
      <c r="D1049" s="119" t="s">
        <v>4311</v>
      </c>
      <c r="E1049" s="120">
        <v>79</v>
      </c>
      <c r="F1049" s="185">
        <v>71.099999999999994</v>
      </c>
      <c r="G1049" s="185">
        <v>79</v>
      </c>
      <c r="H1049" s="185">
        <v>79</v>
      </c>
      <c r="I1049" s="185">
        <v>79</v>
      </c>
      <c r="J1049" s="185">
        <v>79</v>
      </c>
      <c r="K1049" s="185">
        <v>79</v>
      </c>
      <c r="L1049" s="185">
        <v>79</v>
      </c>
      <c r="M1049" s="185">
        <v>79</v>
      </c>
      <c r="N1049" s="185">
        <v>79</v>
      </c>
      <c r="O1049" s="185">
        <v>79</v>
      </c>
      <c r="P1049" s="185">
        <v>79</v>
      </c>
      <c r="Q1049" s="185">
        <v>79</v>
      </c>
      <c r="R1049" s="185">
        <v>85.12</v>
      </c>
      <c r="S1049" s="185">
        <v>85.57</v>
      </c>
      <c r="T1049" s="185">
        <v>86.02</v>
      </c>
      <c r="U1049" s="185">
        <v>86.47</v>
      </c>
      <c r="V1049" s="185">
        <v>86.92</v>
      </c>
      <c r="W1049" s="185">
        <v>87.38</v>
      </c>
      <c r="X1049" s="185">
        <v>87.83</v>
      </c>
      <c r="Y1049" s="185">
        <v>88.29</v>
      </c>
      <c r="Z1049" s="185">
        <v>88.75</v>
      </c>
      <c r="AA1049" s="121">
        <v>79</v>
      </c>
      <c r="AB1049" s="137">
        <v>0</v>
      </c>
      <c r="AC1049" s="138"/>
      <c r="AD1049" s="104"/>
      <c r="AE1049" s="139" t="s">
        <v>12024</v>
      </c>
      <c r="AF1049" s="139" t="s">
        <v>12015</v>
      </c>
    </row>
    <row r="1050" spans="1:32" ht="16">
      <c r="A1050" s="118" t="s">
        <v>3498</v>
      </c>
      <c r="B1050" s="119" t="s">
        <v>393</v>
      </c>
      <c r="C1050" s="119" t="s">
        <v>4368</v>
      </c>
      <c r="D1050" s="119" t="s">
        <v>4313</v>
      </c>
      <c r="E1050" s="120">
        <v>79</v>
      </c>
      <c r="F1050" s="185">
        <v>71.099999999999994</v>
      </c>
      <c r="G1050" s="185">
        <v>79</v>
      </c>
      <c r="H1050" s="185">
        <v>79</v>
      </c>
      <c r="I1050" s="185">
        <v>79</v>
      </c>
      <c r="J1050" s="185">
        <v>79</v>
      </c>
      <c r="K1050" s="185">
        <v>79</v>
      </c>
      <c r="L1050" s="185">
        <v>79</v>
      </c>
      <c r="M1050" s="185">
        <v>79</v>
      </c>
      <c r="N1050" s="185">
        <v>79</v>
      </c>
      <c r="O1050" s="185">
        <v>79</v>
      </c>
      <c r="P1050" s="185">
        <v>79</v>
      </c>
      <c r="Q1050" s="185">
        <v>79</v>
      </c>
      <c r="R1050" s="185">
        <v>85.12</v>
      </c>
      <c r="S1050" s="185">
        <v>85.57</v>
      </c>
      <c r="T1050" s="185">
        <v>86.02</v>
      </c>
      <c r="U1050" s="185">
        <v>86.47</v>
      </c>
      <c r="V1050" s="185">
        <v>86.92</v>
      </c>
      <c r="W1050" s="185">
        <v>87.38</v>
      </c>
      <c r="X1050" s="185">
        <v>87.83</v>
      </c>
      <c r="Y1050" s="185">
        <v>88.29</v>
      </c>
      <c r="Z1050" s="185">
        <v>88.75</v>
      </c>
      <c r="AA1050" s="121">
        <v>79</v>
      </c>
      <c r="AB1050" s="137">
        <v>0</v>
      </c>
      <c r="AC1050" s="138"/>
      <c r="AD1050" s="104"/>
      <c r="AE1050" s="139" t="s">
        <v>12024</v>
      </c>
      <c r="AF1050" s="139" t="s">
        <v>12015</v>
      </c>
    </row>
    <row r="1051" spans="1:32" ht="16">
      <c r="A1051" s="118" t="s">
        <v>3498</v>
      </c>
      <c r="B1051" s="119" t="s">
        <v>393</v>
      </c>
      <c r="C1051" s="119" t="s">
        <v>4368</v>
      </c>
      <c r="D1051" s="119" t="s">
        <v>4312</v>
      </c>
      <c r="E1051" s="120">
        <v>79</v>
      </c>
      <c r="F1051" s="185">
        <v>71.099999999999994</v>
      </c>
      <c r="G1051" s="185">
        <v>79</v>
      </c>
      <c r="H1051" s="185">
        <v>79</v>
      </c>
      <c r="I1051" s="185">
        <v>79</v>
      </c>
      <c r="J1051" s="185">
        <v>79</v>
      </c>
      <c r="K1051" s="185">
        <v>79</v>
      </c>
      <c r="L1051" s="185">
        <v>79</v>
      </c>
      <c r="M1051" s="185">
        <v>79</v>
      </c>
      <c r="N1051" s="185">
        <v>79</v>
      </c>
      <c r="O1051" s="185">
        <v>79</v>
      </c>
      <c r="P1051" s="185">
        <v>79</v>
      </c>
      <c r="Q1051" s="185">
        <v>79</v>
      </c>
      <c r="R1051" s="185">
        <v>85.12</v>
      </c>
      <c r="S1051" s="185">
        <v>85.57</v>
      </c>
      <c r="T1051" s="185">
        <v>86.02</v>
      </c>
      <c r="U1051" s="185">
        <v>86.47</v>
      </c>
      <c r="V1051" s="185">
        <v>86.92</v>
      </c>
      <c r="W1051" s="185">
        <v>87.38</v>
      </c>
      <c r="X1051" s="185">
        <v>87.83</v>
      </c>
      <c r="Y1051" s="185">
        <v>88.29</v>
      </c>
      <c r="Z1051" s="185">
        <v>88.75</v>
      </c>
      <c r="AA1051" s="121">
        <v>79</v>
      </c>
      <c r="AB1051" s="137">
        <v>0</v>
      </c>
      <c r="AC1051" s="138"/>
      <c r="AD1051" s="104"/>
      <c r="AE1051" s="139" t="s">
        <v>12024</v>
      </c>
      <c r="AF1051" s="139" t="s">
        <v>12015</v>
      </c>
    </row>
    <row r="1052" spans="1:32" ht="16">
      <c r="A1052" s="118" t="s">
        <v>3498</v>
      </c>
      <c r="B1052" s="119" t="s">
        <v>393</v>
      </c>
      <c r="C1052" s="119" t="s">
        <v>4368</v>
      </c>
      <c r="D1052" s="119" t="s">
        <v>4314</v>
      </c>
      <c r="E1052" s="120">
        <v>79</v>
      </c>
      <c r="F1052" s="185">
        <v>71.099999999999994</v>
      </c>
      <c r="G1052" s="185">
        <v>79</v>
      </c>
      <c r="H1052" s="185">
        <v>79</v>
      </c>
      <c r="I1052" s="185">
        <v>79</v>
      </c>
      <c r="J1052" s="185">
        <v>79</v>
      </c>
      <c r="K1052" s="185">
        <v>79</v>
      </c>
      <c r="L1052" s="185">
        <v>79</v>
      </c>
      <c r="M1052" s="185">
        <v>79</v>
      </c>
      <c r="N1052" s="185">
        <v>79</v>
      </c>
      <c r="O1052" s="185">
        <v>79</v>
      </c>
      <c r="P1052" s="185">
        <v>79</v>
      </c>
      <c r="Q1052" s="185">
        <v>79</v>
      </c>
      <c r="R1052" s="185">
        <v>85.12</v>
      </c>
      <c r="S1052" s="185">
        <v>85.57</v>
      </c>
      <c r="T1052" s="185">
        <v>86.02</v>
      </c>
      <c r="U1052" s="185">
        <v>86.47</v>
      </c>
      <c r="V1052" s="185">
        <v>86.92</v>
      </c>
      <c r="W1052" s="185">
        <v>87.38</v>
      </c>
      <c r="X1052" s="185">
        <v>87.83</v>
      </c>
      <c r="Y1052" s="185">
        <v>88.29</v>
      </c>
      <c r="Z1052" s="185">
        <v>88.75</v>
      </c>
      <c r="AA1052" s="121">
        <v>79</v>
      </c>
      <c r="AB1052" s="137">
        <v>0</v>
      </c>
      <c r="AC1052" s="138"/>
      <c r="AD1052" s="104"/>
      <c r="AE1052" s="139" t="s">
        <v>12024</v>
      </c>
      <c r="AF1052" s="139" t="s">
        <v>12015</v>
      </c>
    </row>
    <row r="1053" spans="1:32" ht="16">
      <c r="A1053" s="118" t="s">
        <v>3498</v>
      </c>
      <c r="B1053" s="119" t="s">
        <v>393</v>
      </c>
      <c r="C1053" s="119" t="s">
        <v>4368</v>
      </c>
      <c r="D1053" s="119" t="s">
        <v>4315</v>
      </c>
      <c r="E1053" s="120">
        <v>79</v>
      </c>
      <c r="F1053" s="185">
        <v>71.099999999999994</v>
      </c>
      <c r="G1053" s="185">
        <v>79</v>
      </c>
      <c r="H1053" s="185">
        <v>79</v>
      </c>
      <c r="I1053" s="185">
        <v>79</v>
      </c>
      <c r="J1053" s="185">
        <v>79</v>
      </c>
      <c r="K1053" s="185">
        <v>79</v>
      </c>
      <c r="L1053" s="185">
        <v>79</v>
      </c>
      <c r="M1053" s="185">
        <v>79</v>
      </c>
      <c r="N1053" s="185">
        <v>79</v>
      </c>
      <c r="O1053" s="185">
        <v>79</v>
      </c>
      <c r="P1053" s="185">
        <v>79</v>
      </c>
      <c r="Q1053" s="185">
        <v>79</v>
      </c>
      <c r="R1053" s="185">
        <v>85.12</v>
      </c>
      <c r="S1053" s="185">
        <v>85.57</v>
      </c>
      <c r="T1053" s="185">
        <v>86.02</v>
      </c>
      <c r="U1053" s="185">
        <v>86.47</v>
      </c>
      <c r="V1053" s="185">
        <v>86.92</v>
      </c>
      <c r="W1053" s="185">
        <v>87.38</v>
      </c>
      <c r="X1053" s="185">
        <v>87.83</v>
      </c>
      <c r="Y1053" s="185">
        <v>88.29</v>
      </c>
      <c r="Z1053" s="185">
        <v>88.75</v>
      </c>
      <c r="AA1053" s="121">
        <v>79</v>
      </c>
      <c r="AB1053" s="137">
        <v>0</v>
      </c>
      <c r="AC1053" s="138"/>
      <c r="AD1053" s="104"/>
      <c r="AE1053" s="139" t="s">
        <v>12024</v>
      </c>
      <c r="AF1053" s="139" t="s">
        <v>12015</v>
      </c>
    </row>
    <row r="1054" spans="1:32" ht="16">
      <c r="A1054" s="118" t="s">
        <v>3498</v>
      </c>
      <c r="B1054" s="119" t="s">
        <v>393</v>
      </c>
      <c r="C1054" s="119" t="s">
        <v>4368</v>
      </c>
      <c r="D1054" s="119" t="s">
        <v>4290</v>
      </c>
      <c r="E1054" s="120">
        <v>79</v>
      </c>
      <c r="F1054" s="185">
        <v>71.099999999999994</v>
      </c>
      <c r="G1054" s="185">
        <v>79</v>
      </c>
      <c r="H1054" s="185">
        <v>79</v>
      </c>
      <c r="I1054" s="185">
        <v>79</v>
      </c>
      <c r="J1054" s="185">
        <v>79</v>
      </c>
      <c r="K1054" s="185">
        <v>79</v>
      </c>
      <c r="L1054" s="185">
        <v>79</v>
      </c>
      <c r="M1054" s="185">
        <v>79</v>
      </c>
      <c r="N1054" s="185">
        <v>79</v>
      </c>
      <c r="O1054" s="185">
        <v>79</v>
      </c>
      <c r="P1054" s="185">
        <v>79</v>
      </c>
      <c r="Q1054" s="185">
        <v>79</v>
      </c>
      <c r="R1054" s="185">
        <v>85.12</v>
      </c>
      <c r="S1054" s="185">
        <v>85.57</v>
      </c>
      <c r="T1054" s="185">
        <v>86.02</v>
      </c>
      <c r="U1054" s="185">
        <v>86.47</v>
      </c>
      <c r="V1054" s="185">
        <v>86.92</v>
      </c>
      <c r="W1054" s="185">
        <v>87.38</v>
      </c>
      <c r="X1054" s="185">
        <v>87.83</v>
      </c>
      <c r="Y1054" s="185">
        <v>88.29</v>
      </c>
      <c r="Z1054" s="185">
        <v>88.75</v>
      </c>
      <c r="AA1054" s="121">
        <v>79</v>
      </c>
      <c r="AB1054" s="137">
        <v>0</v>
      </c>
      <c r="AC1054" s="138"/>
      <c r="AD1054" s="104"/>
      <c r="AE1054" s="139" t="s">
        <v>12024</v>
      </c>
      <c r="AF1054" s="139" t="s">
        <v>12015</v>
      </c>
    </row>
    <row r="1055" spans="1:32" ht="16">
      <c r="A1055" s="118" t="s">
        <v>3498</v>
      </c>
      <c r="B1055" s="119" t="s">
        <v>393</v>
      </c>
      <c r="C1055" s="119" t="s">
        <v>4368</v>
      </c>
      <c r="D1055" s="119" t="s">
        <v>4293</v>
      </c>
      <c r="E1055" s="120">
        <v>79</v>
      </c>
      <c r="F1055" s="185">
        <v>71.099999999999994</v>
      </c>
      <c r="G1055" s="185">
        <v>79</v>
      </c>
      <c r="H1055" s="185">
        <v>79</v>
      </c>
      <c r="I1055" s="185">
        <v>79</v>
      </c>
      <c r="J1055" s="185">
        <v>79</v>
      </c>
      <c r="K1055" s="185">
        <v>79</v>
      </c>
      <c r="L1055" s="185">
        <v>79</v>
      </c>
      <c r="M1055" s="185">
        <v>79</v>
      </c>
      <c r="N1055" s="185">
        <v>79</v>
      </c>
      <c r="O1055" s="185">
        <v>79</v>
      </c>
      <c r="P1055" s="185">
        <v>79</v>
      </c>
      <c r="Q1055" s="185">
        <v>79</v>
      </c>
      <c r="R1055" s="185">
        <v>85.12</v>
      </c>
      <c r="S1055" s="185">
        <v>85.57</v>
      </c>
      <c r="T1055" s="185">
        <v>86.02</v>
      </c>
      <c r="U1055" s="185">
        <v>86.47</v>
      </c>
      <c r="V1055" s="185">
        <v>86.92</v>
      </c>
      <c r="W1055" s="185">
        <v>87.38</v>
      </c>
      <c r="X1055" s="185">
        <v>87.83</v>
      </c>
      <c r="Y1055" s="185">
        <v>88.29</v>
      </c>
      <c r="Z1055" s="185">
        <v>88.75</v>
      </c>
      <c r="AA1055" s="121">
        <v>79</v>
      </c>
      <c r="AB1055" s="137">
        <v>0</v>
      </c>
      <c r="AC1055" s="138"/>
      <c r="AD1055" s="104"/>
      <c r="AE1055" s="139" t="s">
        <v>12024</v>
      </c>
      <c r="AF1055" s="139" t="s">
        <v>12015</v>
      </c>
    </row>
    <row r="1056" spans="1:32" ht="16">
      <c r="A1056" s="118" t="s">
        <v>3498</v>
      </c>
      <c r="B1056" s="119" t="s">
        <v>393</v>
      </c>
      <c r="C1056" s="119" t="s">
        <v>4368</v>
      </c>
      <c r="D1056" s="119" t="s">
        <v>4292</v>
      </c>
      <c r="E1056" s="120">
        <v>79</v>
      </c>
      <c r="F1056" s="185">
        <v>71.099999999999994</v>
      </c>
      <c r="G1056" s="185">
        <v>79</v>
      </c>
      <c r="H1056" s="185">
        <v>79</v>
      </c>
      <c r="I1056" s="185">
        <v>79</v>
      </c>
      <c r="J1056" s="185">
        <v>79</v>
      </c>
      <c r="K1056" s="185">
        <v>79</v>
      </c>
      <c r="L1056" s="185">
        <v>79</v>
      </c>
      <c r="M1056" s="185">
        <v>79</v>
      </c>
      <c r="N1056" s="185">
        <v>79</v>
      </c>
      <c r="O1056" s="185">
        <v>79</v>
      </c>
      <c r="P1056" s="185">
        <v>79</v>
      </c>
      <c r="Q1056" s="185">
        <v>79</v>
      </c>
      <c r="R1056" s="185">
        <v>85.12</v>
      </c>
      <c r="S1056" s="185">
        <v>85.57</v>
      </c>
      <c r="T1056" s="185">
        <v>86.02</v>
      </c>
      <c r="U1056" s="185">
        <v>86.47</v>
      </c>
      <c r="V1056" s="185">
        <v>86.92</v>
      </c>
      <c r="W1056" s="185">
        <v>87.38</v>
      </c>
      <c r="X1056" s="185">
        <v>87.83</v>
      </c>
      <c r="Y1056" s="185">
        <v>88.29</v>
      </c>
      <c r="Z1056" s="185">
        <v>88.75</v>
      </c>
      <c r="AA1056" s="121">
        <v>79</v>
      </c>
      <c r="AB1056" s="137">
        <v>0</v>
      </c>
      <c r="AC1056" s="138"/>
      <c r="AD1056" s="104"/>
      <c r="AE1056" s="139" t="s">
        <v>12024</v>
      </c>
      <c r="AF1056" s="139" t="s">
        <v>12015</v>
      </c>
    </row>
    <row r="1057" spans="1:32" ht="16">
      <c r="A1057" s="118" t="s">
        <v>3498</v>
      </c>
      <c r="B1057" s="119" t="s">
        <v>393</v>
      </c>
      <c r="C1057" s="119" t="s">
        <v>4368</v>
      </c>
      <c r="D1057" s="119" t="s">
        <v>4291</v>
      </c>
      <c r="E1057" s="120">
        <v>79</v>
      </c>
      <c r="F1057" s="185">
        <v>71.099999999999994</v>
      </c>
      <c r="G1057" s="185">
        <v>79</v>
      </c>
      <c r="H1057" s="185">
        <v>79</v>
      </c>
      <c r="I1057" s="185">
        <v>79</v>
      </c>
      <c r="J1057" s="185">
        <v>79</v>
      </c>
      <c r="K1057" s="185">
        <v>79</v>
      </c>
      <c r="L1057" s="185">
        <v>79</v>
      </c>
      <c r="M1057" s="185">
        <v>79</v>
      </c>
      <c r="N1057" s="185">
        <v>79</v>
      </c>
      <c r="O1057" s="185">
        <v>79</v>
      </c>
      <c r="P1057" s="185">
        <v>79</v>
      </c>
      <c r="Q1057" s="185">
        <v>79</v>
      </c>
      <c r="R1057" s="185">
        <v>85.12</v>
      </c>
      <c r="S1057" s="185">
        <v>85.57</v>
      </c>
      <c r="T1057" s="185">
        <v>86.02</v>
      </c>
      <c r="U1057" s="185">
        <v>86.47</v>
      </c>
      <c r="V1057" s="185">
        <v>86.92</v>
      </c>
      <c r="W1057" s="185">
        <v>87.38</v>
      </c>
      <c r="X1057" s="185">
        <v>87.83</v>
      </c>
      <c r="Y1057" s="185">
        <v>88.29</v>
      </c>
      <c r="Z1057" s="185">
        <v>88.75</v>
      </c>
      <c r="AA1057" s="121">
        <v>79</v>
      </c>
      <c r="AB1057" s="137">
        <v>0</v>
      </c>
      <c r="AC1057" s="138"/>
      <c r="AD1057" s="104"/>
      <c r="AE1057" s="139" t="s">
        <v>12024</v>
      </c>
      <c r="AF1057" s="139" t="s">
        <v>12015</v>
      </c>
    </row>
    <row r="1058" spans="1:32" ht="16">
      <c r="A1058" s="118" t="s">
        <v>3498</v>
      </c>
      <c r="B1058" s="119" t="s">
        <v>393</v>
      </c>
      <c r="C1058" s="119" t="s">
        <v>4368</v>
      </c>
      <c r="D1058" s="119" t="s">
        <v>4294</v>
      </c>
      <c r="E1058" s="120">
        <v>79</v>
      </c>
      <c r="F1058" s="185">
        <v>71.099999999999994</v>
      </c>
      <c r="G1058" s="185">
        <v>79</v>
      </c>
      <c r="H1058" s="185">
        <v>79</v>
      </c>
      <c r="I1058" s="185">
        <v>79</v>
      </c>
      <c r="J1058" s="185">
        <v>79</v>
      </c>
      <c r="K1058" s="185">
        <v>79</v>
      </c>
      <c r="L1058" s="185">
        <v>79</v>
      </c>
      <c r="M1058" s="185">
        <v>79</v>
      </c>
      <c r="N1058" s="185">
        <v>79</v>
      </c>
      <c r="O1058" s="185">
        <v>79</v>
      </c>
      <c r="P1058" s="185">
        <v>79</v>
      </c>
      <c r="Q1058" s="185">
        <v>79</v>
      </c>
      <c r="R1058" s="185">
        <v>85.12</v>
      </c>
      <c r="S1058" s="185">
        <v>85.57</v>
      </c>
      <c r="T1058" s="185">
        <v>86.02</v>
      </c>
      <c r="U1058" s="185">
        <v>86.47</v>
      </c>
      <c r="V1058" s="185">
        <v>86.92</v>
      </c>
      <c r="W1058" s="185">
        <v>87.38</v>
      </c>
      <c r="X1058" s="185">
        <v>87.83</v>
      </c>
      <c r="Y1058" s="185">
        <v>88.29</v>
      </c>
      <c r="Z1058" s="185">
        <v>88.75</v>
      </c>
      <c r="AA1058" s="121">
        <v>79</v>
      </c>
      <c r="AB1058" s="137">
        <v>0</v>
      </c>
      <c r="AC1058" s="138"/>
      <c r="AD1058" s="104"/>
      <c r="AE1058" s="139" t="s">
        <v>12024</v>
      </c>
      <c r="AF1058" s="139" t="s">
        <v>12015</v>
      </c>
    </row>
    <row r="1059" spans="1:32" ht="16">
      <c r="A1059" s="118" t="s">
        <v>3498</v>
      </c>
      <c r="B1059" s="119" t="s">
        <v>393</v>
      </c>
      <c r="C1059" s="119" t="s">
        <v>4368</v>
      </c>
      <c r="D1059" s="119" t="s">
        <v>4329</v>
      </c>
      <c r="E1059" s="120">
        <v>79</v>
      </c>
      <c r="F1059" s="185">
        <v>71.099999999999994</v>
      </c>
      <c r="G1059" s="185">
        <v>79</v>
      </c>
      <c r="H1059" s="185">
        <v>79</v>
      </c>
      <c r="I1059" s="185">
        <v>79</v>
      </c>
      <c r="J1059" s="185">
        <v>79</v>
      </c>
      <c r="K1059" s="185">
        <v>79</v>
      </c>
      <c r="L1059" s="185">
        <v>79</v>
      </c>
      <c r="M1059" s="185">
        <v>79</v>
      </c>
      <c r="N1059" s="185">
        <v>79</v>
      </c>
      <c r="O1059" s="185">
        <v>79</v>
      </c>
      <c r="P1059" s="185">
        <v>79</v>
      </c>
      <c r="Q1059" s="185">
        <v>79</v>
      </c>
      <c r="R1059" s="185">
        <v>85.12</v>
      </c>
      <c r="S1059" s="185">
        <v>85.57</v>
      </c>
      <c r="T1059" s="185">
        <v>86.02</v>
      </c>
      <c r="U1059" s="185">
        <v>86.47</v>
      </c>
      <c r="V1059" s="185">
        <v>86.92</v>
      </c>
      <c r="W1059" s="185">
        <v>87.38</v>
      </c>
      <c r="X1059" s="185">
        <v>87.83</v>
      </c>
      <c r="Y1059" s="185">
        <v>88.29</v>
      </c>
      <c r="Z1059" s="185">
        <v>88.75</v>
      </c>
      <c r="AA1059" s="121">
        <v>79</v>
      </c>
      <c r="AB1059" s="137">
        <v>0</v>
      </c>
      <c r="AC1059" s="138"/>
      <c r="AD1059" s="104"/>
      <c r="AE1059" s="139" t="s">
        <v>12024</v>
      </c>
      <c r="AF1059" s="139" t="s">
        <v>12015</v>
      </c>
    </row>
    <row r="1060" spans="1:32" ht="16">
      <c r="A1060" s="118" t="s">
        <v>3498</v>
      </c>
      <c r="B1060" s="119" t="s">
        <v>393</v>
      </c>
      <c r="C1060" s="119" t="s">
        <v>4368</v>
      </c>
      <c r="D1060" s="119" t="s">
        <v>4326</v>
      </c>
      <c r="E1060" s="120">
        <v>79</v>
      </c>
      <c r="F1060" s="185">
        <v>71.099999999999994</v>
      </c>
      <c r="G1060" s="185">
        <v>79</v>
      </c>
      <c r="H1060" s="185">
        <v>79</v>
      </c>
      <c r="I1060" s="185">
        <v>79</v>
      </c>
      <c r="J1060" s="185">
        <v>79</v>
      </c>
      <c r="K1060" s="185">
        <v>79</v>
      </c>
      <c r="L1060" s="185">
        <v>79</v>
      </c>
      <c r="M1060" s="185">
        <v>79</v>
      </c>
      <c r="N1060" s="185">
        <v>79</v>
      </c>
      <c r="O1060" s="185">
        <v>79</v>
      </c>
      <c r="P1060" s="185">
        <v>79</v>
      </c>
      <c r="Q1060" s="185">
        <v>79</v>
      </c>
      <c r="R1060" s="185">
        <v>85.12</v>
      </c>
      <c r="S1060" s="185">
        <v>85.57</v>
      </c>
      <c r="T1060" s="185">
        <v>86.02</v>
      </c>
      <c r="U1060" s="185">
        <v>86.47</v>
      </c>
      <c r="V1060" s="185">
        <v>86.92</v>
      </c>
      <c r="W1060" s="185">
        <v>87.38</v>
      </c>
      <c r="X1060" s="185">
        <v>87.83</v>
      </c>
      <c r="Y1060" s="185">
        <v>88.29</v>
      </c>
      <c r="Z1060" s="185">
        <v>88.75</v>
      </c>
      <c r="AA1060" s="121">
        <v>79</v>
      </c>
      <c r="AB1060" s="137">
        <v>0</v>
      </c>
      <c r="AC1060" s="138"/>
      <c r="AD1060" s="104"/>
      <c r="AE1060" s="139" t="s">
        <v>12024</v>
      </c>
      <c r="AF1060" s="139" t="s">
        <v>12015</v>
      </c>
    </row>
    <row r="1061" spans="1:32" ht="16">
      <c r="A1061" s="118" t="s">
        <v>3498</v>
      </c>
      <c r="B1061" s="119" t="s">
        <v>393</v>
      </c>
      <c r="C1061" s="119" t="s">
        <v>4368</v>
      </c>
      <c r="D1061" s="119" t="s">
        <v>4328</v>
      </c>
      <c r="E1061" s="120">
        <v>79</v>
      </c>
      <c r="F1061" s="185">
        <v>71.099999999999994</v>
      </c>
      <c r="G1061" s="185">
        <v>79</v>
      </c>
      <c r="H1061" s="185">
        <v>79</v>
      </c>
      <c r="I1061" s="185">
        <v>79</v>
      </c>
      <c r="J1061" s="185">
        <v>79</v>
      </c>
      <c r="K1061" s="185">
        <v>79</v>
      </c>
      <c r="L1061" s="185">
        <v>79</v>
      </c>
      <c r="M1061" s="185">
        <v>79</v>
      </c>
      <c r="N1061" s="185">
        <v>79</v>
      </c>
      <c r="O1061" s="185">
        <v>79</v>
      </c>
      <c r="P1061" s="185">
        <v>79</v>
      </c>
      <c r="Q1061" s="185">
        <v>79</v>
      </c>
      <c r="R1061" s="185">
        <v>85.12</v>
      </c>
      <c r="S1061" s="185">
        <v>85.57</v>
      </c>
      <c r="T1061" s="185">
        <v>86.02</v>
      </c>
      <c r="U1061" s="185">
        <v>86.47</v>
      </c>
      <c r="V1061" s="185">
        <v>86.92</v>
      </c>
      <c r="W1061" s="185">
        <v>87.38</v>
      </c>
      <c r="X1061" s="185">
        <v>87.83</v>
      </c>
      <c r="Y1061" s="185">
        <v>88.29</v>
      </c>
      <c r="Z1061" s="185">
        <v>88.75</v>
      </c>
      <c r="AA1061" s="121">
        <v>79</v>
      </c>
      <c r="AB1061" s="137">
        <v>0</v>
      </c>
      <c r="AC1061" s="138"/>
      <c r="AD1061" s="104"/>
      <c r="AE1061" s="139" t="s">
        <v>12024</v>
      </c>
      <c r="AF1061" s="139" t="s">
        <v>12015</v>
      </c>
    </row>
    <row r="1062" spans="1:32" ht="16">
      <c r="A1062" s="118" t="s">
        <v>3498</v>
      </c>
      <c r="B1062" s="119" t="s">
        <v>393</v>
      </c>
      <c r="C1062" s="119" t="s">
        <v>4368</v>
      </c>
      <c r="D1062" s="119" t="s">
        <v>4325</v>
      </c>
      <c r="E1062" s="120">
        <v>79</v>
      </c>
      <c r="F1062" s="185">
        <v>71.099999999999994</v>
      </c>
      <c r="G1062" s="185">
        <v>79</v>
      </c>
      <c r="H1062" s="185">
        <v>79</v>
      </c>
      <c r="I1062" s="185">
        <v>79</v>
      </c>
      <c r="J1062" s="185">
        <v>79</v>
      </c>
      <c r="K1062" s="185">
        <v>79</v>
      </c>
      <c r="L1062" s="185">
        <v>79</v>
      </c>
      <c r="M1062" s="185">
        <v>79</v>
      </c>
      <c r="N1062" s="185">
        <v>79</v>
      </c>
      <c r="O1062" s="185">
        <v>79</v>
      </c>
      <c r="P1062" s="185">
        <v>79</v>
      </c>
      <c r="Q1062" s="185">
        <v>79</v>
      </c>
      <c r="R1062" s="185">
        <v>85.12</v>
      </c>
      <c r="S1062" s="185">
        <v>85.57</v>
      </c>
      <c r="T1062" s="185">
        <v>86.02</v>
      </c>
      <c r="U1062" s="185">
        <v>86.47</v>
      </c>
      <c r="V1062" s="185">
        <v>86.92</v>
      </c>
      <c r="W1062" s="185">
        <v>87.38</v>
      </c>
      <c r="X1062" s="185">
        <v>87.83</v>
      </c>
      <c r="Y1062" s="185">
        <v>88.29</v>
      </c>
      <c r="Z1062" s="185">
        <v>88.75</v>
      </c>
      <c r="AA1062" s="121">
        <v>79</v>
      </c>
      <c r="AB1062" s="137">
        <v>0</v>
      </c>
      <c r="AC1062" s="138"/>
      <c r="AD1062" s="104"/>
      <c r="AE1062" s="139" t="s">
        <v>12024</v>
      </c>
      <c r="AF1062" s="139" t="s">
        <v>12015</v>
      </c>
    </row>
    <row r="1063" spans="1:32" ht="16">
      <c r="A1063" s="118" t="s">
        <v>3498</v>
      </c>
      <c r="B1063" s="119" t="s">
        <v>393</v>
      </c>
      <c r="C1063" s="119" t="s">
        <v>4368</v>
      </c>
      <c r="D1063" s="119" t="s">
        <v>4316</v>
      </c>
      <c r="E1063" s="120">
        <v>79</v>
      </c>
      <c r="F1063" s="185">
        <v>71.099999999999994</v>
      </c>
      <c r="G1063" s="185">
        <v>79</v>
      </c>
      <c r="H1063" s="185">
        <v>79</v>
      </c>
      <c r="I1063" s="185">
        <v>79</v>
      </c>
      <c r="J1063" s="185">
        <v>79</v>
      </c>
      <c r="K1063" s="185">
        <v>79</v>
      </c>
      <c r="L1063" s="185">
        <v>79</v>
      </c>
      <c r="M1063" s="185">
        <v>79</v>
      </c>
      <c r="N1063" s="185">
        <v>79</v>
      </c>
      <c r="O1063" s="185">
        <v>79</v>
      </c>
      <c r="P1063" s="185">
        <v>79</v>
      </c>
      <c r="Q1063" s="185">
        <v>79</v>
      </c>
      <c r="R1063" s="185">
        <v>85.12</v>
      </c>
      <c r="S1063" s="185">
        <v>85.57</v>
      </c>
      <c r="T1063" s="185">
        <v>86.02</v>
      </c>
      <c r="U1063" s="185">
        <v>86.47</v>
      </c>
      <c r="V1063" s="185">
        <v>86.92</v>
      </c>
      <c r="W1063" s="185">
        <v>87.38</v>
      </c>
      <c r="X1063" s="185">
        <v>87.83</v>
      </c>
      <c r="Y1063" s="185">
        <v>88.29</v>
      </c>
      <c r="Z1063" s="185">
        <v>88.75</v>
      </c>
      <c r="AA1063" s="121">
        <v>79</v>
      </c>
      <c r="AB1063" s="137">
        <v>0</v>
      </c>
      <c r="AC1063" s="138"/>
      <c r="AD1063" s="104"/>
      <c r="AE1063" s="139" t="s">
        <v>12024</v>
      </c>
      <c r="AF1063" s="139" t="s">
        <v>12015</v>
      </c>
    </row>
    <row r="1064" spans="1:32" ht="16">
      <c r="A1064" s="118" t="s">
        <v>3498</v>
      </c>
      <c r="B1064" s="119" t="s">
        <v>393</v>
      </c>
      <c r="C1064" s="119" t="s">
        <v>4368</v>
      </c>
      <c r="D1064" s="119" t="s">
        <v>4317</v>
      </c>
      <c r="E1064" s="120">
        <v>79</v>
      </c>
      <c r="F1064" s="185">
        <v>71.099999999999994</v>
      </c>
      <c r="G1064" s="185">
        <v>79</v>
      </c>
      <c r="H1064" s="185">
        <v>79</v>
      </c>
      <c r="I1064" s="185">
        <v>79</v>
      </c>
      <c r="J1064" s="185">
        <v>79</v>
      </c>
      <c r="K1064" s="185">
        <v>79</v>
      </c>
      <c r="L1064" s="185">
        <v>79</v>
      </c>
      <c r="M1064" s="185">
        <v>79</v>
      </c>
      <c r="N1064" s="185">
        <v>79</v>
      </c>
      <c r="O1064" s="185">
        <v>79</v>
      </c>
      <c r="P1064" s="185">
        <v>79</v>
      </c>
      <c r="Q1064" s="185">
        <v>79</v>
      </c>
      <c r="R1064" s="185">
        <v>85.12</v>
      </c>
      <c r="S1064" s="185">
        <v>85.57</v>
      </c>
      <c r="T1064" s="185">
        <v>86.02</v>
      </c>
      <c r="U1064" s="185">
        <v>86.47</v>
      </c>
      <c r="V1064" s="185">
        <v>86.92</v>
      </c>
      <c r="W1064" s="185">
        <v>87.38</v>
      </c>
      <c r="X1064" s="185">
        <v>87.83</v>
      </c>
      <c r="Y1064" s="185">
        <v>88.29</v>
      </c>
      <c r="Z1064" s="185">
        <v>88.75</v>
      </c>
      <c r="AA1064" s="121">
        <v>79</v>
      </c>
      <c r="AB1064" s="137">
        <v>0</v>
      </c>
      <c r="AC1064" s="138"/>
      <c r="AD1064" s="104"/>
      <c r="AE1064" s="139" t="s">
        <v>12024</v>
      </c>
      <c r="AF1064" s="139" t="s">
        <v>12015</v>
      </c>
    </row>
    <row r="1065" spans="1:32" ht="16">
      <c r="A1065" s="118" t="s">
        <v>3498</v>
      </c>
      <c r="B1065" s="119" t="s">
        <v>393</v>
      </c>
      <c r="C1065" s="119" t="s">
        <v>4368</v>
      </c>
      <c r="D1065" s="119" t="s">
        <v>4318</v>
      </c>
      <c r="E1065" s="120">
        <v>79</v>
      </c>
      <c r="F1065" s="185">
        <v>71.099999999999994</v>
      </c>
      <c r="G1065" s="185">
        <v>79</v>
      </c>
      <c r="H1065" s="185">
        <v>79</v>
      </c>
      <c r="I1065" s="185">
        <v>79</v>
      </c>
      <c r="J1065" s="185">
        <v>79</v>
      </c>
      <c r="K1065" s="185">
        <v>79</v>
      </c>
      <c r="L1065" s="185">
        <v>79</v>
      </c>
      <c r="M1065" s="185">
        <v>79</v>
      </c>
      <c r="N1065" s="185">
        <v>79</v>
      </c>
      <c r="O1065" s="185">
        <v>79</v>
      </c>
      <c r="P1065" s="185">
        <v>79</v>
      </c>
      <c r="Q1065" s="185">
        <v>79</v>
      </c>
      <c r="R1065" s="185">
        <v>85.12</v>
      </c>
      <c r="S1065" s="185">
        <v>85.57</v>
      </c>
      <c r="T1065" s="185">
        <v>86.02</v>
      </c>
      <c r="U1065" s="185">
        <v>86.47</v>
      </c>
      <c r="V1065" s="185">
        <v>86.92</v>
      </c>
      <c r="W1065" s="185">
        <v>87.38</v>
      </c>
      <c r="X1065" s="185">
        <v>87.83</v>
      </c>
      <c r="Y1065" s="185">
        <v>88.29</v>
      </c>
      <c r="Z1065" s="185">
        <v>88.75</v>
      </c>
      <c r="AA1065" s="121">
        <v>79</v>
      </c>
      <c r="AB1065" s="137">
        <v>0</v>
      </c>
      <c r="AC1065" s="138"/>
      <c r="AD1065" s="104"/>
      <c r="AE1065" s="139" t="s">
        <v>12024</v>
      </c>
      <c r="AF1065" s="139" t="s">
        <v>12015</v>
      </c>
    </row>
    <row r="1066" spans="1:32" ht="16">
      <c r="A1066" s="118" t="s">
        <v>3498</v>
      </c>
      <c r="B1066" s="119" t="s">
        <v>393</v>
      </c>
      <c r="C1066" s="119" t="s">
        <v>4368</v>
      </c>
      <c r="D1066" s="119" t="s">
        <v>4327</v>
      </c>
      <c r="E1066" s="120">
        <v>79</v>
      </c>
      <c r="F1066" s="185">
        <v>71.099999999999994</v>
      </c>
      <c r="G1066" s="185">
        <v>79</v>
      </c>
      <c r="H1066" s="185">
        <v>79</v>
      </c>
      <c r="I1066" s="185">
        <v>79</v>
      </c>
      <c r="J1066" s="185">
        <v>79</v>
      </c>
      <c r="K1066" s="185">
        <v>79</v>
      </c>
      <c r="L1066" s="185">
        <v>79</v>
      </c>
      <c r="M1066" s="185">
        <v>79</v>
      </c>
      <c r="N1066" s="185">
        <v>79</v>
      </c>
      <c r="O1066" s="185">
        <v>79</v>
      </c>
      <c r="P1066" s="185">
        <v>79</v>
      </c>
      <c r="Q1066" s="185">
        <v>79</v>
      </c>
      <c r="R1066" s="185">
        <v>85.12</v>
      </c>
      <c r="S1066" s="185">
        <v>85.57</v>
      </c>
      <c r="T1066" s="185">
        <v>86.02</v>
      </c>
      <c r="U1066" s="185">
        <v>86.47</v>
      </c>
      <c r="V1066" s="185">
        <v>86.92</v>
      </c>
      <c r="W1066" s="185">
        <v>87.38</v>
      </c>
      <c r="X1066" s="185">
        <v>87.83</v>
      </c>
      <c r="Y1066" s="185">
        <v>88.29</v>
      </c>
      <c r="Z1066" s="185">
        <v>88.75</v>
      </c>
      <c r="AA1066" s="121">
        <v>79</v>
      </c>
      <c r="AB1066" s="137">
        <v>0</v>
      </c>
      <c r="AC1066" s="138"/>
      <c r="AD1066" s="104"/>
      <c r="AE1066" s="139" t="s">
        <v>12024</v>
      </c>
      <c r="AF1066" s="139" t="s">
        <v>12015</v>
      </c>
    </row>
    <row r="1067" spans="1:32" ht="16">
      <c r="A1067" s="118" t="s">
        <v>3498</v>
      </c>
      <c r="B1067" s="119" t="s">
        <v>393</v>
      </c>
      <c r="C1067" s="119" t="s">
        <v>4368</v>
      </c>
      <c r="D1067" s="119" t="s">
        <v>4324</v>
      </c>
      <c r="E1067" s="120">
        <v>79</v>
      </c>
      <c r="F1067" s="185">
        <v>71.099999999999994</v>
      </c>
      <c r="G1067" s="185">
        <v>79</v>
      </c>
      <c r="H1067" s="185">
        <v>79</v>
      </c>
      <c r="I1067" s="185">
        <v>79</v>
      </c>
      <c r="J1067" s="185">
        <v>79</v>
      </c>
      <c r="K1067" s="185">
        <v>79</v>
      </c>
      <c r="L1067" s="185">
        <v>79</v>
      </c>
      <c r="M1067" s="185">
        <v>79</v>
      </c>
      <c r="N1067" s="185">
        <v>79</v>
      </c>
      <c r="O1067" s="185">
        <v>79</v>
      </c>
      <c r="P1067" s="185">
        <v>79</v>
      </c>
      <c r="Q1067" s="185">
        <v>79</v>
      </c>
      <c r="R1067" s="185">
        <v>85.12</v>
      </c>
      <c r="S1067" s="185">
        <v>85.57</v>
      </c>
      <c r="T1067" s="185">
        <v>86.02</v>
      </c>
      <c r="U1067" s="185">
        <v>86.47</v>
      </c>
      <c r="V1067" s="185">
        <v>86.92</v>
      </c>
      <c r="W1067" s="185">
        <v>87.38</v>
      </c>
      <c r="X1067" s="185">
        <v>87.83</v>
      </c>
      <c r="Y1067" s="185">
        <v>88.29</v>
      </c>
      <c r="Z1067" s="185">
        <v>88.75</v>
      </c>
      <c r="AA1067" s="121">
        <v>79</v>
      </c>
      <c r="AB1067" s="137">
        <v>0</v>
      </c>
      <c r="AC1067" s="138"/>
      <c r="AD1067" s="104"/>
      <c r="AE1067" s="139" t="s">
        <v>12024</v>
      </c>
      <c r="AF1067" s="139" t="s">
        <v>12015</v>
      </c>
    </row>
    <row r="1068" spans="1:32" ht="16">
      <c r="A1068" s="118" t="s">
        <v>3498</v>
      </c>
      <c r="B1068" s="119" t="s">
        <v>393</v>
      </c>
      <c r="C1068" s="119" t="s">
        <v>4368</v>
      </c>
      <c r="D1068" s="119" t="s">
        <v>4281</v>
      </c>
      <c r="E1068" s="120">
        <v>79</v>
      </c>
      <c r="F1068" s="185">
        <v>71.099999999999994</v>
      </c>
      <c r="G1068" s="185">
        <v>79</v>
      </c>
      <c r="H1068" s="185">
        <v>79</v>
      </c>
      <c r="I1068" s="185">
        <v>79</v>
      </c>
      <c r="J1068" s="185">
        <v>79</v>
      </c>
      <c r="K1068" s="185">
        <v>79</v>
      </c>
      <c r="L1068" s="185">
        <v>79</v>
      </c>
      <c r="M1068" s="185">
        <v>79</v>
      </c>
      <c r="N1068" s="185">
        <v>79</v>
      </c>
      <c r="O1068" s="185">
        <v>79</v>
      </c>
      <c r="P1068" s="185">
        <v>79</v>
      </c>
      <c r="Q1068" s="185">
        <v>79</v>
      </c>
      <c r="R1068" s="185">
        <v>85.12</v>
      </c>
      <c r="S1068" s="185">
        <v>85.57</v>
      </c>
      <c r="T1068" s="185">
        <v>86.02</v>
      </c>
      <c r="U1068" s="185">
        <v>86.47</v>
      </c>
      <c r="V1068" s="185">
        <v>86.92</v>
      </c>
      <c r="W1068" s="185">
        <v>87.38</v>
      </c>
      <c r="X1068" s="185">
        <v>87.83</v>
      </c>
      <c r="Y1068" s="185">
        <v>88.29</v>
      </c>
      <c r="Z1068" s="185">
        <v>88.75</v>
      </c>
      <c r="AA1068" s="121">
        <v>79</v>
      </c>
      <c r="AB1068" s="137">
        <v>0</v>
      </c>
      <c r="AC1068" s="138"/>
      <c r="AD1068" s="104"/>
      <c r="AE1068" s="139" t="s">
        <v>12024</v>
      </c>
      <c r="AF1068" s="139" t="s">
        <v>12015</v>
      </c>
    </row>
    <row r="1069" spans="1:32" ht="16">
      <c r="A1069" s="118" t="s">
        <v>3498</v>
      </c>
      <c r="B1069" s="119" t="s">
        <v>393</v>
      </c>
      <c r="C1069" s="119" t="s">
        <v>4368</v>
      </c>
      <c r="D1069" s="119" t="s">
        <v>4284</v>
      </c>
      <c r="E1069" s="120">
        <v>79</v>
      </c>
      <c r="F1069" s="185">
        <v>71.099999999999994</v>
      </c>
      <c r="G1069" s="185">
        <v>79</v>
      </c>
      <c r="H1069" s="185">
        <v>79</v>
      </c>
      <c r="I1069" s="185">
        <v>79</v>
      </c>
      <c r="J1069" s="185">
        <v>79</v>
      </c>
      <c r="K1069" s="185">
        <v>79</v>
      </c>
      <c r="L1069" s="185">
        <v>79</v>
      </c>
      <c r="M1069" s="185">
        <v>79</v>
      </c>
      <c r="N1069" s="185">
        <v>79</v>
      </c>
      <c r="O1069" s="185">
        <v>79</v>
      </c>
      <c r="P1069" s="185">
        <v>79</v>
      </c>
      <c r="Q1069" s="185">
        <v>79</v>
      </c>
      <c r="R1069" s="185">
        <v>85.12</v>
      </c>
      <c r="S1069" s="185">
        <v>85.57</v>
      </c>
      <c r="T1069" s="185">
        <v>86.02</v>
      </c>
      <c r="U1069" s="185">
        <v>86.47</v>
      </c>
      <c r="V1069" s="185">
        <v>86.92</v>
      </c>
      <c r="W1069" s="185">
        <v>87.38</v>
      </c>
      <c r="X1069" s="185">
        <v>87.83</v>
      </c>
      <c r="Y1069" s="185">
        <v>88.29</v>
      </c>
      <c r="Z1069" s="185">
        <v>88.75</v>
      </c>
      <c r="AA1069" s="121">
        <v>79</v>
      </c>
      <c r="AB1069" s="137">
        <v>0</v>
      </c>
      <c r="AC1069" s="138"/>
      <c r="AD1069" s="104"/>
      <c r="AE1069" s="139" t="s">
        <v>12024</v>
      </c>
      <c r="AF1069" s="139" t="s">
        <v>12015</v>
      </c>
    </row>
    <row r="1070" spans="1:32" ht="16">
      <c r="A1070" s="118" t="s">
        <v>3498</v>
      </c>
      <c r="B1070" s="119" t="s">
        <v>393</v>
      </c>
      <c r="C1070" s="119" t="s">
        <v>4368</v>
      </c>
      <c r="D1070" s="119" t="s">
        <v>4287</v>
      </c>
      <c r="E1070" s="120">
        <v>79</v>
      </c>
      <c r="F1070" s="185">
        <v>71.099999999999994</v>
      </c>
      <c r="G1070" s="185">
        <v>79</v>
      </c>
      <c r="H1070" s="185">
        <v>79</v>
      </c>
      <c r="I1070" s="185">
        <v>79</v>
      </c>
      <c r="J1070" s="185">
        <v>79</v>
      </c>
      <c r="K1070" s="185">
        <v>79</v>
      </c>
      <c r="L1070" s="185">
        <v>79</v>
      </c>
      <c r="M1070" s="185">
        <v>79</v>
      </c>
      <c r="N1070" s="185">
        <v>79</v>
      </c>
      <c r="O1070" s="185">
        <v>79</v>
      </c>
      <c r="P1070" s="185">
        <v>79</v>
      </c>
      <c r="Q1070" s="185">
        <v>79</v>
      </c>
      <c r="R1070" s="185">
        <v>85.12</v>
      </c>
      <c r="S1070" s="185">
        <v>85.57</v>
      </c>
      <c r="T1070" s="185">
        <v>86.02</v>
      </c>
      <c r="U1070" s="185">
        <v>86.47</v>
      </c>
      <c r="V1070" s="185">
        <v>86.92</v>
      </c>
      <c r="W1070" s="185">
        <v>87.38</v>
      </c>
      <c r="X1070" s="185">
        <v>87.83</v>
      </c>
      <c r="Y1070" s="185">
        <v>88.29</v>
      </c>
      <c r="Z1070" s="185">
        <v>88.75</v>
      </c>
      <c r="AA1070" s="121">
        <v>79</v>
      </c>
      <c r="AB1070" s="137">
        <v>0</v>
      </c>
      <c r="AC1070" s="138"/>
      <c r="AD1070" s="104"/>
      <c r="AE1070" s="139" t="s">
        <v>12024</v>
      </c>
      <c r="AF1070" s="139" t="s">
        <v>12015</v>
      </c>
    </row>
    <row r="1071" spans="1:32" ht="16">
      <c r="A1071" s="118" t="s">
        <v>3498</v>
      </c>
      <c r="B1071" s="119" t="s">
        <v>393</v>
      </c>
      <c r="C1071" s="119" t="s">
        <v>4368</v>
      </c>
      <c r="D1071" s="119" t="s">
        <v>4282</v>
      </c>
      <c r="E1071" s="120">
        <v>79</v>
      </c>
      <c r="F1071" s="185">
        <v>71.099999999999994</v>
      </c>
      <c r="G1071" s="185">
        <v>79</v>
      </c>
      <c r="H1071" s="185">
        <v>79</v>
      </c>
      <c r="I1071" s="185">
        <v>79</v>
      </c>
      <c r="J1071" s="185">
        <v>79</v>
      </c>
      <c r="K1071" s="185">
        <v>79</v>
      </c>
      <c r="L1071" s="185">
        <v>79</v>
      </c>
      <c r="M1071" s="185">
        <v>79</v>
      </c>
      <c r="N1071" s="185">
        <v>79</v>
      </c>
      <c r="O1071" s="185">
        <v>79</v>
      </c>
      <c r="P1071" s="185">
        <v>79</v>
      </c>
      <c r="Q1071" s="185">
        <v>79</v>
      </c>
      <c r="R1071" s="185">
        <v>85.12</v>
      </c>
      <c r="S1071" s="185">
        <v>85.57</v>
      </c>
      <c r="T1071" s="185">
        <v>86.02</v>
      </c>
      <c r="U1071" s="185">
        <v>86.47</v>
      </c>
      <c r="V1071" s="185">
        <v>86.92</v>
      </c>
      <c r="W1071" s="185">
        <v>87.38</v>
      </c>
      <c r="X1071" s="185">
        <v>87.83</v>
      </c>
      <c r="Y1071" s="185">
        <v>88.29</v>
      </c>
      <c r="Z1071" s="185">
        <v>88.75</v>
      </c>
      <c r="AA1071" s="121">
        <v>79</v>
      </c>
      <c r="AB1071" s="137">
        <v>0</v>
      </c>
      <c r="AC1071" s="138"/>
      <c r="AD1071" s="104"/>
      <c r="AE1071" s="139" t="s">
        <v>12024</v>
      </c>
      <c r="AF1071" s="139" t="s">
        <v>12015</v>
      </c>
    </row>
    <row r="1072" spans="1:32" ht="16">
      <c r="A1072" s="118" t="s">
        <v>3498</v>
      </c>
      <c r="B1072" s="119" t="s">
        <v>393</v>
      </c>
      <c r="C1072" s="119" t="s">
        <v>4368</v>
      </c>
      <c r="D1072" s="119" t="s">
        <v>4285</v>
      </c>
      <c r="E1072" s="120">
        <v>79</v>
      </c>
      <c r="F1072" s="185">
        <v>71.099999999999994</v>
      </c>
      <c r="G1072" s="185">
        <v>79</v>
      </c>
      <c r="H1072" s="185">
        <v>79</v>
      </c>
      <c r="I1072" s="185">
        <v>79</v>
      </c>
      <c r="J1072" s="185">
        <v>79</v>
      </c>
      <c r="K1072" s="185">
        <v>79</v>
      </c>
      <c r="L1072" s="185">
        <v>79</v>
      </c>
      <c r="M1072" s="185">
        <v>79</v>
      </c>
      <c r="N1072" s="185">
        <v>79</v>
      </c>
      <c r="O1072" s="185">
        <v>79</v>
      </c>
      <c r="P1072" s="185">
        <v>79</v>
      </c>
      <c r="Q1072" s="185">
        <v>79</v>
      </c>
      <c r="R1072" s="185">
        <v>85.12</v>
      </c>
      <c r="S1072" s="185">
        <v>85.57</v>
      </c>
      <c r="T1072" s="185">
        <v>86.02</v>
      </c>
      <c r="U1072" s="185">
        <v>86.47</v>
      </c>
      <c r="V1072" s="185">
        <v>86.92</v>
      </c>
      <c r="W1072" s="185">
        <v>87.38</v>
      </c>
      <c r="X1072" s="185">
        <v>87.83</v>
      </c>
      <c r="Y1072" s="185">
        <v>88.29</v>
      </c>
      <c r="Z1072" s="185">
        <v>88.75</v>
      </c>
      <c r="AA1072" s="121">
        <v>79</v>
      </c>
      <c r="AB1072" s="137">
        <v>0</v>
      </c>
      <c r="AC1072" s="138"/>
      <c r="AD1072" s="104"/>
      <c r="AE1072" s="139" t="s">
        <v>12024</v>
      </c>
      <c r="AF1072" s="139" t="s">
        <v>12015</v>
      </c>
    </row>
    <row r="1073" spans="1:32" ht="16">
      <c r="A1073" s="118" t="s">
        <v>3498</v>
      </c>
      <c r="B1073" s="119" t="s">
        <v>393</v>
      </c>
      <c r="C1073" s="119" t="s">
        <v>4368</v>
      </c>
      <c r="D1073" s="119" t="s">
        <v>4283</v>
      </c>
      <c r="E1073" s="120">
        <v>79</v>
      </c>
      <c r="F1073" s="185">
        <v>71.099999999999994</v>
      </c>
      <c r="G1073" s="185">
        <v>79</v>
      </c>
      <c r="H1073" s="185">
        <v>79</v>
      </c>
      <c r="I1073" s="185">
        <v>79</v>
      </c>
      <c r="J1073" s="185">
        <v>79</v>
      </c>
      <c r="K1073" s="185">
        <v>79</v>
      </c>
      <c r="L1073" s="185">
        <v>79</v>
      </c>
      <c r="M1073" s="185">
        <v>79</v>
      </c>
      <c r="N1073" s="185">
        <v>79</v>
      </c>
      <c r="O1073" s="185">
        <v>79</v>
      </c>
      <c r="P1073" s="185">
        <v>79</v>
      </c>
      <c r="Q1073" s="185">
        <v>79</v>
      </c>
      <c r="R1073" s="185">
        <v>85.12</v>
      </c>
      <c r="S1073" s="185">
        <v>85.57</v>
      </c>
      <c r="T1073" s="185">
        <v>86.02</v>
      </c>
      <c r="U1073" s="185">
        <v>86.47</v>
      </c>
      <c r="V1073" s="185">
        <v>86.92</v>
      </c>
      <c r="W1073" s="185">
        <v>87.38</v>
      </c>
      <c r="X1073" s="185">
        <v>87.83</v>
      </c>
      <c r="Y1073" s="185">
        <v>88.29</v>
      </c>
      <c r="Z1073" s="185">
        <v>88.75</v>
      </c>
      <c r="AA1073" s="121">
        <v>79</v>
      </c>
      <c r="AB1073" s="137">
        <v>0</v>
      </c>
      <c r="AC1073" s="138"/>
      <c r="AD1073" s="104"/>
      <c r="AE1073" s="139" t="s">
        <v>12024</v>
      </c>
      <c r="AF1073" s="139" t="s">
        <v>12015</v>
      </c>
    </row>
    <row r="1074" spans="1:32" ht="16">
      <c r="A1074" s="118" t="s">
        <v>3498</v>
      </c>
      <c r="B1074" s="119" t="s">
        <v>393</v>
      </c>
      <c r="C1074" s="119" t="s">
        <v>4368</v>
      </c>
      <c r="D1074" s="119" t="s">
        <v>4286</v>
      </c>
      <c r="E1074" s="120">
        <v>79</v>
      </c>
      <c r="F1074" s="185">
        <v>71.099999999999994</v>
      </c>
      <c r="G1074" s="185">
        <v>79</v>
      </c>
      <c r="H1074" s="185">
        <v>79</v>
      </c>
      <c r="I1074" s="185">
        <v>79</v>
      </c>
      <c r="J1074" s="185">
        <v>79</v>
      </c>
      <c r="K1074" s="185">
        <v>79</v>
      </c>
      <c r="L1074" s="185">
        <v>79</v>
      </c>
      <c r="M1074" s="185">
        <v>79</v>
      </c>
      <c r="N1074" s="185">
        <v>79</v>
      </c>
      <c r="O1074" s="185">
        <v>79</v>
      </c>
      <c r="P1074" s="185">
        <v>79</v>
      </c>
      <c r="Q1074" s="185">
        <v>79</v>
      </c>
      <c r="R1074" s="185">
        <v>85.12</v>
      </c>
      <c r="S1074" s="185">
        <v>85.57</v>
      </c>
      <c r="T1074" s="185">
        <v>86.02</v>
      </c>
      <c r="U1074" s="185">
        <v>86.47</v>
      </c>
      <c r="V1074" s="185">
        <v>86.92</v>
      </c>
      <c r="W1074" s="185">
        <v>87.38</v>
      </c>
      <c r="X1074" s="185">
        <v>87.83</v>
      </c>
      <c r="Y1074" s="185">
        <v>88.29</v>
      </c>
      <c r="Z1074" s="185">
        <v>88.75</v>
      </c>
      <c r="AA1074" s="121">
        <v>79</v>
      </c>
      <c r="AB1074" s="137">
        <v>0</v>
      </c>
      <c r="AC1074" s="138"/>
      <c r="AD1074" s="104"/>
      <c r="AE1074" s="139" t="s">
        <v>12024</v>
      </c>
      <c r="AF1074" s="139" t="s">
        <v>12015</v>
      </c>
    </row>
    <row r="1075" spans="1:32" ht="16">
      <c r="A1075" s="118" t="s">
        <v>3498</v>
      </c>
      <c r="B1075" s="119" t="s">
        <v>393</v>
      </c>
      <c r="C1075" s="119" t="s">
        <v>4368</v>
      </c>
      <c r="D1075" s="119" t="s">
        <v>4289</v>
      </c>
      <c r="E1075" s="120">
        <v>79</v>
      </c>
      <c r="F1075" s="185">
        <v>71.099999999999994</v>
      </c>
      <c r="G1075" s="185">
        <v>79</v>
      </c>
      <c r="H1075" s="185">
        <v>79</v>
      </c>
      <c r="I1075" s="185">
        <v>79</v>
      </c>
      <c r="J1075" s="185">
        <v>79</v>
      </c>
      <c r="K1075" s="185">
        <v>79</v>
      </c>
      <c r="L1075" s="185">
        <v>79</v>
      </c>
      <c r="M1075" s="185">
        <v>79</v>
      </c>
      <c r="N1075" s="185">
        <v>79</v>
      </c>
      <c r="O1075" s="185">
        <v>79</v>
      </c>
      <c r="P1075" s="185">
        <v>79</v>
      </c>
      <c r="Q1075" s="185">
        <v>79</v>
      </c>
      <c r="R1075" s="185">
        <v>85.12</v>
      </c>
      <c r="S1075" s="185">
        <v>85.57</v>
      </c>
      <c r="T1075" s="185">
        <v>86.02</v>
      </c>
      <c r="U1075" s="185">
        <v>86.47</v>
      </c>
      <c r="V1075" s="185">
        <v>86.92</v>
      </c>
      <c r="W1075" s="185">
        <v>87.38</v>
      </c>
      <c r="X1075" s="185">
        <v>87.83</v>
      </c>
      <c r="Y1075" s="185">
        <v>88.29</v>
      </c>
      <c r="Z1075" s="185">
        <v>88.75</v>
      </c>
      <c r="AA1075" s="121">
        <v>79</v>
      </c>
      <c r="AB1075" s="137">
        <v>0</v>
      </c>
      <c r="AC1075" s="138"/>
      <c r="AD1075" s="104"/>
      <c r="AE1075" s="139" t="s">
        <v>12024</v>
      </c>
      <c r="AF1075" s="139" t="s">
        <v>12015</v>
      </c>
    </row>
    <row r="1076" spans="1:32" ht="16">
      <c r="A1076" s="118" t="s">
        <v>3498</v>
      </c>
      <c r="B1076" s="119" t="s">
        <v>393</v>
      </c>
      <c r="C1076" s="119" t="s">
        <v>4368</v>
      </c>
      <c r="D1076" s="119" t="s">
        <v>4288</v>
      </c>
      <c r="E1076" s="120">
        <v>79</v>
      </c>
      <c r="F1076" s="185">
        <v>71.099999999999994</v>
      </c>
      <c r="G1076" s="185">
        <v>79</v>
      </c>
      <c r="H1076" s="185">
        <v>79</v>
      </c>
      <c r="I1076" s="185">
        <v>79</v>
      </c>
      <c r="J1076" s="185">
        <v>79</v>
      </c>
      <c r="K1076" s="185">
        <v>79</v>
      </c>
      <c r="L1076" s="185">
        <v>79</v>
      </c>
      <c r="M1076" s="185">
        <v>79</v>
      </c>
      <c r="N1076" s="185">
        <v>79</v>
      </c>
      <c r="O1076" s="185">
        <v>79</v>
      </c>
      <c r="P1076" s="185">
        <v>79</v>
      </c>
      <c r="Q1076" s="185">
        <v>79</v>
      </c>
      <c r="R1076" s="185">
        <v>85.12</v>
      </c>
      <c r="S1076" s="185">
        <v>85.57</v>
      </c>
      <c r="T1076" s="185">
        <v>86.02</v>
      </c>
      <c r="U1076" s="185">
        <v>86.47</v>
      </c>
      <c r="V1076" s="185">
        <v>86.92</v>
      </c>
      <c r="W1076" s="185">
        <v>87.38</v>
      </c>
      <c r="X1076" s="185">
        <v>87.83</v>
      </c>
      <c r="Y1076" s="185">
        <v>88.29</v>
      </c>
      <c r="Z1076" s="185">
        <v>88.75</v>
      </c>
      <c r="AA1076" s="121">
        <v>79</v>
      </c>
      <c r="AB1076" s="137">
        <v>0</v>
      </c>
      <c r="AC1076" s="138"/>
      <c r="AD1076" s="104"/>
      <c r="AE1076" s="139" t="s">
        <v>12024</v>
      </c>
      <c r="AF1076" s="139" t="s">
        <v>12015</v>
      </c>
    </row>
    <row r="1077" spans="1:32" ht="16">
      <c r="A1077" s="118" t="s">
        <v>3498</v>
      </c>
      <c r="B1077" s="119" t="s">
        <v>393</v>
      </c>
      <c r="C1077" s="119" t="s">
        <v>4368</v>
      </c>
      <c r="D1077" s="119" t="s">
        <v>4321</v>
      </c>
      <c r="E1077" s="120">
        <v>79</v>
      </c>
      <c r="F1077" s="185">
        <v>71.099999999999994</v>
      </c>
      <c r="G1077" s="185">
        <v>79</v>
      </c>
      <c r="H1077" s="185">
        <v>79</v>
      </c>
      <c r="I1077" s="185">
        <v>79</v>
      </c>
      <c r="J1077" s="185">
        <v>79</v>
      </c>
      <c r="K1077" s="185">
        <v>79</v>
      </c>
      <c r="L1077" s="185">
        <v>79</v>
      </c>
      <c r="M1077" s="185">
        <v>79</v>
      </c>
      <c r="N1077" s="185">
        <v>79</v>
      </c>
      <c r="O1077" s="185">
        <v>79</v>
      </c>
      <c r="P1077" s="185">
        <v>79</v>
      </c>
      <c r="Q1077" s="185">
        <v>79</v>
      </c>
      <c r="R1077" s="185">
        <v>85.12</v>
      </c>
      <c r="S1077" s="185">
        <v>85.57</v>
      </c>
      <c r="T1077" s="185">
        <v>86.02</v>
      </c>
      <c r="U1077" s="185">
        <v>86.47</v>
      </c>
      <c r="V1077" s="185">
        <v>86.92</v>
      </c>
      <c r="W1077" s="185">
        <v>87.38</v>
      </c>
      <c r="X1077" s="185">
        <v>87.83</v>
      </c>
      <c r="Y1077" s="185">
        <v>88.29</v>
      </c>
      <c r="Z1077" s="185">
        <v>88.75</v>
      </c>
      <c r="AA1077" s="121">
        <v>79</v>
      </c>
      <c r="AB1077" s="137">
        <v>0</v>
      </c>
      <c r="AC1077" s="138"/>
      <c r="AD1077" s="104"/>
      <c r="AE1077" s="139" t="s">
        <v>12024</v>
      </c>
      <c r="AF1077" s="139" t="s">
        <v>12015</v>
      </c>
    </row>
    <row r="1078" spans="1:32" ht="16">
      <c r="A1078" s="118" t="s">
        <v>3498</v>
      </c>
      <c r="B1078" s="119" t="s">
        <v>393</v>
      </c>
      <c r="C1078" s="119" t="s">
        <v>4368</v>
      </c>
      <c r="D1078" s="119" t="s">
        <v>4323</v>
      </c>
      <c r="E1078" s="120">
        <v>79</v>
      </c>
      <c r="F1078" s="185">
        <v>71.099999999999994</v>
      </c>
      <c r="G1078" s="185">
        <v>79</v>
      </c>
      <c r="H1078" s="185">
        <v>79</v>
      </c>
      <c r="I1078" s="185">
        <v>79</v>
      </c>
      <c r="J1078" s="185">
        <v>79</v>
      </c>
      <c r="K1078" s="185">
        <v>79</v>
      </c>
      <c r="L1078" s="185">
        <v>79</v>
      </c>
      <c r="M1078" s="185">
        <v>79</v>
      </c>
      <c r="N1078" s="185">
        <v>79</v>
      </c>
      <c r="O1078" s="185">
        <v>79</v>
      </c>
      <c r="P1078" s="185">
        <v>79</v>
      </c>
      <c r="Q1078" s="185">
        <v>79</v>
      </c>
      <c r="R1078" s="185">
        <v>85.12</v>
      </c>
      <c r="S1078" s="185">
        <v>85.57</v>
      </c>
      <c r="T1078" s="185">
        <v>86.02</v>
      </c>
      <c r="U1078" s="185">
        <v>86.47</v>
      </c>
      <c r="V1078" s="185">
        <v>86.92</v>
      </c>
      <c r="W1078" s="185">
        <v>87.38</v>
      </c>
      <c r="X1078" s="185">
        <v>87.83</v>
      </c>
      <c r="Y1078" s="185">
        <v>88.29</v>
      </c>
      <c r="Z1078" s="185">
        <v>88.75</v>
      </c>
      <c r="AA1078" s="121">
        <v>79</v>
      </c>
      <c r="AB1078" s="137">
        <v>0</v>
      </c>
      <c r="AC1078" s="138"/>
      <c r="AD1078" s="104"/>
      <c r="AE1078" s="139" t="s">
        <v>12024</v>
      </c>
      <c r="AF1078" s="139" t="s">
        <v>12015</v>
      </c>
    </row>
    <row r="1079" spans="1:32" ht="16">
      <c r="A1079" s="118" t="s">
        <v>3498</v>
      </c>
      <c r="B1079" s="119" t="s">
        <v>393</v>
      </c>
      <c r="C1079" s="119" t="s">
        <v>4368</v>
      </c>
      <c r="D1079" s="119" t="s">
        <v>4322</v>
      </c>
      <c r="E1079" s="120">
        <v>79</v>
      </c>
      <c r="F1079" s="185">
        <v>71.099999999999994</v>
      </c>
      <c r="G1079" s="185">
        <v>79</v>
      </c>
      <c r="H1079" s="185">
        <v>79</v>
      </c>
      <c r="I1079" s="185">
        <v>79</v>
      </c>
      <c r="J1079" s="185">
        <v>79</v>
      </c>
      <c r="K1079" s="185">
        <v>79</v>
      </c>
      <c r="L1079" s="185">
        <v>79</v>
      </c>
      <c r="M1079" s="185">
        <v>79</v>
      </c>
      <c r="N1079" s="185">
        <v>79</v>
      </c>
      <c r="O1079" s="185">
        <v>79</v>
      </c>
      <c r="P1079" s="185">
        <v>79</v>
      </c>
      <c r="Q1079" s="185">
        <v>79</v>
      </c>
      <c r="R1079" s="185">
        <v>85.12</v>
      </c>
      <c r="S1079" s="185">
        <v>85.57</v>
      </c>
      <c r="T1079" s="185">
        <v>86.02</v>
      </c>
      <c r="U1079" s="185">
        <v>86.47</v>
      </c>
      <c r="V1079" s="185">
        <v>86.92</v>
      </c>
      <c r="W1079" s="185">
        <v>87.38</v>
      </c>
      <c r="X1079" s="185">
        <v>87.83</v>
      </c>
      <c r="Y1079" s="185">
        <v>88.29</v>
      </c>
      <c r="Z1079" s="185">
        <v>88.75</v>
      </c>
      <c r="AA1079" s="121">
        <v>79</v>
      </c>
      <c r="AB1079" s="137">
        <v>0</v>
      </c>
      <c r="AC1079" s="138"/>
      <c r="AD1079" s="104"/>
      <c r="AE1079" s="139" t="s">
        <v>12024</v>
      </c>
      <c r="AF1079" s="139" t="s">
        <v>12015</v>
      </c>
    </row>
    <row r="1080" spans="1:32" ht="16">
      <c r="A1080" s="118" t="s">
        <v>3498</v>
      </c>
      <c r="B1080" s="119" t="s">
        <v>393</v>
      </c>
      <c r="C1080" s="119" t="s">
        <v>206</v>
      </c>
      <c r="D1080" s="119" t="s">
        <v>4302</v>
      </c>
      <c r="E1080" s="120">
        <v>79</v>
      </c>
      <c r="F1080" s="185">
        <v>71.099999999999994</v>
      </c>
      <c r="G1080" s="185">
        <v>79</v>
      </c>
      <c r="H1080" s="185">
        <v>79</v>
      </c>
      <c r="I1080" s="185">
        <v>79</v>
      </c>
      <c r="J1080" s="185">
        <v>79</v>
      </c>
      <c r="K1080" s="185">
        <v>79</v>
      </c>
      <c r="L1080" s="185">
        <v>79</v>
      </c>
      <c r="M1080" s="185">
        <v>79</v>
      </c>
      <c r="N1080" s="185">
        <v>79</v>
      </c>
      <c r="O1080" s="185">
        <v>79</v>
      </c>
      <c r="P1080" s="185">
        <v>79</v>
      </c>
      <c r="Q1080" s="185">
        <v>79</v>
      </c>
      <c r="R1080" s="185">
        <v>85.12</v>
      </c>
      <c r="S1080" s="185">
        <v>85.57</v>
      </c>
      <c r="T1080" s="185">
        <v>86.02</v>
      </c>
      <c r="U1080" s="185">
        <v>86.47</v>
      </c>
      <c r="V1080" s="185">
        <v>86.92</v>
      </c>
      <c r="W1080" s="185">
        <v>87.38</v>
      </c>
      <c r="X1080" s="185">
        <v>87.83</v>
      </c>
      <c r="Y1080" s="185">
        <v>88.29</v>
      </c>
      <c r="Z1080" s="185">
        <v>88.75</v>
      </c>
      <c r="AA1080" s="121">
        <v>79</v>
      </c>
      <c r="AB1080" s="137">
        <v>0</v>
      </c>
      <c r="AC1080" s="138"/>
      <c r="AD1080" s="104"/>
      <c r="AE1080" s="139" t="s">
        <v>12024</v>
      </c>
      <c r="AF1080" s="139" t="s">
        <v>12015</v>
      </c>
    </row>
    <row r="1081" spans="1:32" ht="16">
      <c r="A1081" s="118" t="s">
        <v>3498</v>
      </c>
      <c r="B1081" s="119" t="s">
        <v>393</v>
      </c>
      <c r="C1081" s="119" t="s">
        <v>206</v>
      </c>
      <c r="D1081" s="119" t="s">
        <v>4303</v>
      </c>
      <c r="E1081" s="120">
        <v>79</v>
      </c>
      <c r="F1081" s="185">
        <v>71.099999999999994</v>
      </c>
      <c r="G1081" s="185">
        <v>79</v>
      </c>
      <c r="H1081" s="185">
        <v>79</v>
      </c>
      <c r="I1081" s="185">
        <v>79</v>
      </c>
      <c r="J1081" s="185">
        <v>79</v>
      </c>
      <c r="K1081" s="185">
        <v>79</v>
      </c>
      <c r="L1081" s="185">
        <v>79</v>
      </c>
      <c r="M1081" s="185">
        <v>79</v>
      </c>
      <c r="N1081" s="185">
        <v>79</v>
      </c>
      <c r="O1081" s="185">
        <v>79</v>
      </c>
      <c r="P1081" s="185">
        <v>79</v>
      </c>
      <c r="Q1081" s="185">
        <v>79</v>
      </c>
      <c r="R1081" s="185">
        <v>85.12</v>
      </c>
      <c r="S1081" s="185">
        <v>85.57</v>
      </c>
      <c r="T1081" s="185">
        <v>86.02</v>
      </c>
      <c r="U1081" s="185">
        <v>86.47</v>
      </c>
      <c r="V1081" s="185">
        <v>86.92</v>
      </c>
      <c r="W1081" s="185">
        <v>87.38</v>
      </c>
      <c r="X1081" s="185">
        <v>87.83</v>
      </c>
      <c r="Y1081" s="185">
        <v>88.29</v>
      </c>
      <c r="Z1081" s="185">
        <v>88.75</v>
      </c>
      <c r="AA1081" s="121">
        <v>79</v>
      </c>
      <c r="AB1081" s="137">
        <v>0</v>
      </c>
      <c r="AC1081" s="138"/>
      <c r="AD1081" s="104"/>
      <c r="AE1081" s="139" t="s">
        <v>12024</v>
      </c>
      <c r="AF1081" s="139" t="s">
        <v>12015</v>
      </c>
    </row>
    <row r="1082" spans="1:32" ht="16">
      <c r="A1082" s="118" t="s">
        <v>3498</v>
      </c>
      <c r="B1082" s="119" t="s">
        <v>393</v>
      </c>
      <c r="C1082" s="119" t="s">
        <v>206</v>
      </c>
      <c r="D1082" s="119" t="s">
        <v>4304</v>
      </c>
      <c r="E1082" s="120">
        <v>79</v>
      </c>
      <c r="F1082" s="185">
        <v>71.099999999999994</v>
      </c>
      <c r="G1082" s="185">
        <v>79</v>
      </c>
      <c r="H1082" s="185">
        <v>79</v>
      </c>
      <c r="I1082" s="185">
        <v>79</v>
      </c>
      <c r="J1082" s="185">
        <v>79</v>
      </c>
      <c r="K1082" s="185">
        <v>79</v>
      </c>
      <c r="L1082" s="185">
        <v>79</v>
      </c>
      <c r="M1082" s="185">
        <v>79</v>
      </c>
      <c r="N1082" s="185">
        <v>79</v>
      </c>
      <c r="O1082" s="185">
        <v>79</v>
      </c>
      <c r="P1082" s="185">
        <v>79</v>
      </c>
      <c r="Q1082" s="185">
        <v>79</v>
      </c>
      <c r="R1082" s="185">
        <v>85.12</v>
      </c>
      <c r="S1082" s="185">
        <v>85.57</v>
      </c>
      <c r="T1082" s="185">
        <v>86.02</v>
      </c>
      <c r="U1082" s="185">
        <v>86.47</v>
      </c>
      <c r="V1082" s="185">
        <v>86.92</v>
      </c>
      <c r="W1082" s="185">
        <v>87.38</v>
      </c>
      <c r="X1082" s="185">
        <v>87.83</v>
      </c>
      <c r="Y1082" s="185">
        <v>88.29</v>
      </c>
      <c r="Z1082" s="185">
        <v>88.75</v>
      </c>
      <c r="AA1082" s="121">
        <v>79</v>
      </c>
      <c r="AB1082" s="137">
        <v>0</v>
      </c>
      <c r="AC1082" s="138"/>
      <c r="AD1082" s="104"/>
      <c r="AE1082" s="139" t="s">
        <v>12024</v>
      </c>
      <c r="AF1082" s="139" t="s">
        <v>12015</v>
      </c>
    </row>
    <row r="1083" spans="1:32" ht="16">
      <c r="A1083" s="118" t="s">
        <v>3498</v>
      </c>
      <c r="B1083" s="119" t="s">
        <v>393</v>
      </c>
      <c r="C1083" s="119" t="s">
        <v>206</v>
      </c>
      <c r="D1083" s="119" t="s">
        <v>4306</v>
      </c>
      <c r="E1083" s="120">
        <v>79</v>
      </c>
      <c r="F1083" s="185">
        <v>71.099999999999994</v>
      </c>
      <c r="G1083" s="185">
        <v>79</v>
      </c>
      <c r="H1083" s="185">
        <v>79</v>
      </c>
      <c r="I1083" s="185">
        <v>79</v>
      </c>
      <c r="J1083" s="185">
        <v>79</v>
      </c>
      <c r="K1083" s="185">
        <v>79</v>
      </c>
      <c r="L1083" s="185">
        <v>79</v>
      </c>
      <c r="M1083" s="185">
        <v>79</v>
      </c>
      <c r="N1083" s="185">
        <v>79</v>
      </c>
      <c r="O1083" s="185">
        <v>79</v>
      </c>
      <c r="P1083" s="185">
        <v>79</v>
      </c>
      <c r="Q1083" s="185">
        <v>79</v>
      </c>
      <c r="R1083" s="185">
        <v>85.12</v>
      </c>
      <c r="S1083" s="185">
        <v>85.57</v>
      </c>
      <c r="T1083" s="185">
        <v>86.02</v>
      </c>
      <c r="U1083" s="185">
        <v>86.47</v>
      </c>
      <c r="V1083" s="185">
        <v>86.92</v>
      </c>
      <c r="W1083" s="185">
        <v>87.38</v>
      </c>
      <c r="X1083" s="185">
        <v>87.83</v>
      </c>
      <c r="Y1083" s="185">
        <v>88.29</v>
      </c>
      <c r="Z1083" s="185">
        <v>88.75</v>
      </c>
      <c r="AA1083" s="121">
        <v>79</v>
      </c>
      <c r="AB1083" s="137">
        <v>0</v>
      </c>
      <c r="AC1083" s="138"/>
      <c r="AD1083" s="104"/>
      <c r="AE1083" s="139" t="s">
        <v>12024</v>
      </c>
      <c r="AF1083" s="139" t="s">
        <v>12015</v>
      </c>
    </row>
    <row r="1084" spans="1:32" ht="16">
      <c r="A1084" s="118" t="s">
        <v>3498</v>
      </c>
      <c r="B1084" s="119" t="s">
        <v>393</v>
      </c>
      <c r="C1084" s="119" t="s">
        <v>206</v>
      </c>
      <c r="D1084" s="119" t="s">
        <v>4305</v>
      </c>
      <c r="E1084" s="120">
        <v>79</v>
      </c>
      <c r="F1084" s="185">
        <v>71.099999999999994</v>
      </c>
      <c r="G1084" s="185">
        <v>79</v>
      </c>
      <c r="H1084" s="185">
        <v>79</v>
      </c>
      <c r="I1084" s="185">
        <v>79</v>
      </c>
      <c r="J1084" s="185">
        <v>79</v>
      </c>
      <c r="K1084" s="185">
        <v>79</v>
      </c>
      <c r="L1084" s="185">
        <v>79</v>
      </c>
      <c r="M1084" s="185">
        <v>79</v>
      </c>
      <c r="N1084" s="185">
        <v>79</v>
      </c>
      <c r="O1084" s="185">
        <v>79</v>
      </c>
      <c r="P1084" s="185">
        <v>79</v>
      </c>
      <c r="Q1084" s="185">
        <v>79</v>
      </c>
      <c r="R1084" s="185">
        <v>85.12</v>
      </c>
      <c r="S1084" s="185">
        <v>85.57</v>
      </c>
      <c r="T1084" s="185">
        <v>86.02</v>
      </c>
      <c r="U1084" s="185">
        <v>86.47</v>
      </c>
      <c r="V1084" s="185">
        <v>86.92</v>
      </c>
      <c r="W1084" s="185">
        <v>87.38</v>
      </c>
      <c r="X1084" s="185">
        <v>87.83</v>
      </c>
      <c r="Y1084" s="185">
        <v>88.29</v>
      </c>
      <c r="Z1084" s="185">
        <v>88.75</v>
      </c>
      <c r="AA1084" s="121">
        <v>79</v>
      </c>
      <c r="AB1084" s="137">
        <v>0</v>
      </c>
      <c r="AC1084" s="138"/>
      <c r="AD1084" s="104"/>
      <c r="AE1084" s="139" t="s">
        <v>12024</v>
      </c>
      <c r="AF1084" s="139" t="s">
        <v>12015</v>
      </c>
    </row>
    <row r="1085" spans="1:32" ht="16">
      <c r="A1085" s="118" t="s">
        <v>3498</v>
      </c>
      <c r="B1085" s="119" t="s">
        <v>393</v>
      </c>
      <c r="C1085" s="119" t="s">
        <v>467</v>
      </c>
      <c r="D1085" s="119" t="s">
        <v>4339</v>
      </c>
      <c r="E1085" s="120">
        <v>79</v>
      </c>
      <c r="F1085" s="185">
        <v>71.099999999999994</v>
      </c>
      <c r="G1085" s="185">
        <v>79</v>
      </c>
      <c r="H1085" s="185">
        <v>79</v>
      </c>
      <c r="I1085" s="185">
        <v>79</v>
      </c>
      <c r="J1085" s="185">
        <v>79</v>
      </c>
      <c r="K1085" s="185">
        <v>79</v>
      </c>
      <c r="L1085" s="185">
        <v>79</v>
      </c>
      <c r="M1085" s="185">
        <v>79</v>
      </c>
      <c r="N1085" s="185">
        <v>79</v>
      </c>
      <c r="O1085" s="185">
        <v>79</v>
      </c>
      <c r="P1085" s="185">
        <v>79</v>
      </c>
      <c r="Q1085" s="185">
        <v>79</v>
      </c>
      <c r="R1085" s="185">
        <v>85.12</v>
      </c>
      <c r="S1085" s="185">
        <v>85.57</v>
      </c>
      <c r="T1085" s="185">
        <v>86.02</v>
      </c>
      <c r="U1085" s="185">
        <v>86.47</v>
      </c>
      <c r="V1085" s="185">
        <v>86.92</v>
      </c>
      <c r="W1085" s="185">
        <v>87.38</v>
      </c>
      <c r="X1085" s="185">
        <v>87.83</v>
      </c>
      <c r="Y1085" s="185">
        <v>88.29</v>
      </c>
      <c r="Z1085" s="185">
        <v>88.75</v>
      </c>
      <c r="AA1085" s="121">
        <v>79</v>
      </c>
      <c r="AB1085" s="137">
        <v>0</v>
      </c>
      <c r="AC1085" s="138"/>
      <c r="AD1085" s="104"/>
      <c r="AE1085" s="139" t="s">
        <v>12024</v>
      </c>
      <c r="AF1085" s="139" t="s">
        <v>12015</v>
      </c>
    </row>
    <row r="1086" spans="1:32" ht="16">
      <c r="A1086" s="118" t="s">
        <v>3498</v>
      </c>
      <c r="B1086" s="119" t="s">
        <v>393</v>
      </c>
      <c r="C1086" s="119" t="s">
        <v>467</v>
      </c>
      <c r="D1086" s="119" t="s">
        <v>4334</v>
      </c>
      <c r="E1086" s="120">
        <v>79</v>
      </c>
      <c r="F1086" s="185">
        <v>71.099999999999994</v>
      </c>
      <c r="G1086" s="185">
        <v>79</v>
      </c>
      <c r="H1086" s="185">
        <v>79</v>
      </c>
      <c r="I1086" s="185">
        <v>79</v>
      </c>
      <c r="J1086" s="185">
        <v>79</v>
      </c>
      <c r="K1086" s="185">
        <v>79</v>
      </c>
      <c r="L1086" s="185">
        <v>79</v>
      </c>
      <c r="M1086" s="185">
        <v>79</v>
      </c>
      <c r="N1086" s="185">
        <v>79</v>
      </c>
      <c r="O1086" s="185">
        <v>79</v>
      </c>
      <c r="P1086" s="185">
        <v>79</v>
      </c>
      <c r="Q1086" s="185">
        <v>79</v>
      </c>
      <c r="R1086" s="185">
        <v>85.12</v>
      </c>
      <c r="S1086" s="185">
        <v>85.57</v>
      </c>
      <c r="T1086" s="185">
        <v>86.02</v>
      </c>
      <c r="U1086" s="185">
        <v>86.47</v>
      </c>
      <c r="V1086" s="185">
        <v>86.92</v>
      </c>
      <c r="W1086" s="185">
        <v>87.38</v>
      </c>
      <c r="X1086" s="185">
        <v>87.83</v>
      </c>
      <c r="Y1086" s="185">
        <v>88.29</v>
      </c>
      <c r="Z1086" s="185">
        <v>88.75</v>
      </c>
      <c r="AA1086" s="121">
        <v>79</v>
      </c>
      <c r="AB1086" s="137">
        <v>0</v>
      </c>
      <c r="AC1086" s="138"/>
      <c r="AD1086" s="104"/>
      <c r="AE1086" s="139" t="s">
        <v>12024</v>
      </c>
      <c r="AF1086" s="139" t="s">
        <v>12015</v>
      </c>
    </row>
    <row r="1087" spans="1:32" ht="16">
      <c r="A1087" s="118" t="s">
        <v>3498</v>
      </c>
      <c r="B1087" s="119" t="s">
        <v>393</v>
      </c>
      <c r="C1087" s="119" t="s">
        <v>467</v>
      </c>
      <c r="D1087" s="119" t="s">
        <v>4301</v>
      </c>
      <c r="E1087" s="120">
        <v>79</v>
      </c>
      <c r="F1087" s="185">
        <v>71.099999999999994</v>
      </c>
      <c r="G1087" s="185">
        <v>79</v>
      </c>
      <c r="H1087" s="185">
        <v>79</v>
      </c>
      <c r="I1087" s="185">
        <v>79</v>
      </c>
      <c r="J1087" s="185">
        <v>79</v>
      </c>
      <c r="K1087" s="185">
        <v>79</v>
      </c>
      <c r="L1087" s="185">
        <v>79</v>
      </c>
      <c r="M1087" s="185">
        <v>79</v>
      </c>
      <c r="N1087" s="185">
        <v>79</v>
      </c>
      <c r="O1087" s="185">
        <v>79</v>
      </c>
      <c r="P1087" s="185">
        <v>79</v>
      </c>
      <c r="Q1087" s="185">
        <v>79</v>
      </c>
      <c r="R1087" s="185">
        <v>85.12</v>
      </c>
      <c r="S1087" s="185">
        <v>85.57</v>
      </c>
      <c r="T1087" s="185">
        <v>86.02</v>
      </c>
      <c r="U1087" s="185">
        <v>86.47</v>
      </c>
      <c r="V1087" s="185">
        <v>86.92</v>
      </c>
      <c r="W1087" s="185">
        <v>87.38</v>
      </c>
      <c r="X1087" s="185">
        <v>87.83</v>
      </c>
      <c r="Y1087" s="185">
        <v>88.29</v>
      </c>
      <c r="Z1087" s="185">
        <v>88.75</v>
      </c>
      <c r="AA1087" s="121">
        <v>79</v>
      </c>
      <c r="AB1087" s="137">
        <v>0</v>
      </c>
      <c r="AC1087" s="138"/>
      <c r="AD1087" s="104"/>
      <c r="AE1087" s="139" t="s">
        <v>12024</v>
      </c>
      <c r="AF1087" s="139" t="s">
        <v>12015</v>
      </c>
    </row>
    <row r="1088" spans="1:32" ht="16">
      <c r="A1088" s="118" t="s">
        <v>3498</v>
      </c>
      <c r="B1088" s="119" t="s">
        <v>393</v>
      </c>
      <c r="C1088" s="119" t="s">
        <v>467</v>
      </c>
      <c r="D1088" s="119" t="s">
        <v>4300</v>
      </c>
      <c r="E1088" s="120">
        <v>79</v>
      </c>
      <c r="F1088" s="185">
        <v>71.099999999999994</v>
      </c>
      <c r="G1088" s="185">
        <v>79</v>
      </c>
      <c r="H1088" s="185">
        <v>79</v>
      </c>
      <c r="I1088" s="185">
        <v>79</v>
      </c>
      <c r="J1088" s="185">
        <v>79</v>
      </c>
      <c r="K1088" s="185">
        <v>79</v>
      </c>
      <c r="L1088" s="185">
        <v>79</v>
      </c>
      <c r="M1088" s="185">
        <v>79</v>
      </c>
      <c r="N1088" s="185">
        <v>79</v>
      </c>
      <c r="O1088" s="185">
        <v>79</v>
      </c>
      <c r="P1088" s="185">
        <v>79</v>
      </c>
      <c r="Q1088" s="185">
        <v>79</v>
      </c>
      <c r="R1088" s="185">
        <v>85.12</v>
      </c>
      <c r="S1088" s="185">
        <v>85.57</v>
      </c>
      <c r="T1088" s="185">
        <v>86.02</v>
      </c>
      <c r="U1088" s="185">
        <v>86.47</v>
      </c>
      <c r="V1088" s="185">
        <v>86.92</v>
      </c>
      <c r="W1088" s="185">
        <v>87.38</v>
      </c>
      <c r="X1088" s="185">
        <v>87.83</v>
      </c>
      <c r="Y1088" s="185">
        <v>88.29</v>
      </c>
      <c r="Z1088" s="185">
        <v>88.75</v>
      </c>
      <c r="AA1088" s="121">
        <v>79</v>
      </c>
      <c r="AB1088" s="137">
        <v>0</v>
      </c>
      <c r="AC1088" s="138"/>
      <c r="AD1088" s="104"/>
      <c r="AE1088" s="139" t="s">
        <v>12024</v>
      </c>
      <c r="AF1088" s="139" t="s">
        <v>12015</v>
      </c>
    </row>
    <row r="1089" spans="1:32" ht="16">
      <c r="A1089" s="118" t="s">
        <v>3498</v>
      </c>
      <c r="B1089" s="119" t="s">
        <v>393</v>
      </c>
      <c r="C1089" s="119" t="s">
        <v>467</v>
      </c>
      <c r="D1089" s="119" t="s">
        <v>4332</v>
      </c>
      <c r="E1089" s="120">
        <v>79</v>
      </c>
      <c r="F1089" s="185">
        <v>71.099999999999994</v>
      </c>
      <c r="G1089" s="185">
        <v>79</v>
      </c>
      <c r="H1089" s="185">
        <v>79</v>
      </c>
      <c r="I1089" s="185">
        <v>79</v>
      </c>
      <c r="J1089" s="185">
        <v>79</v>
      </c>
      <c r="K1089" s="185">
        <v>79</v>
      </c>
      <c r="L1089" s="185">
        <v>79</v>
      </c>
      <c r="M1089" s="185">
        <v>79</v>
      </c>
      <c r="N1089" s="185">
        <v>79</v>
      </c>
      <c r="O1089" s="185">
        <v>79</v>
      </c>
      <c r="P1089" s="185">
        <v>79</v>
      </c>
      <c r="Q1089" s="185">
        <v>79</v>
      </c>
      <c r="R1089" s="185">
        <v>85.12</v>
      </c>
      <c r="S1089" s="185">
        <v>85.57</v>
      </c>
      <c r="T1089" s="185">
        <v>86.02</v>
      </c>
      <c r="U1089" s="185">
        <v>86.47</v>
      </c>
      <c r="V1089" s="185">
        <v>86.92</v>
      </c>
      <c r="W1089" s="185">
        <v>87.38</v>
      </c>
      <c r="X1089" s="185">
        <v>87.83</v>
      </c>
      <c r="Y1089" s="185">
        <v>88.29</v>
      </c>
      <c r="Z1089" s="185">
        <v>88.75</v>
      </c>
      <c r="AA1089" s="121">
        <v>79</v>
      </c>
      <c r="AB1089" s="137">
        <v>0</v>
      </c>
      <c r="AC1089" s="138"/>
      <c r="AD1089" s="104"/>
      <c r="AE1089" s="139" t="s">
        <v>12024</v>
      </c>
      <c r="AF1089" s="139" t="s">
        <v>12015</v>
      </c>
    </row>
    <row r="1090" spans="1:32" ht="16">
      <c r="A1090" s="118" t="s">
        <v>3498</v>
      </c>
      <c r="B1090" s="119" t="s">
        <v>393</v>
      </c>
      <c r="C1090" s="119" t="s">
        <v>467</v>
      </c>
      <c r="D1090" s="119" t="s">
        <v>4333</v>
      </c>
      <c r="E1090" s="120">
        <v>79</v>
      </c>
      <c r="F1090" s="185">
        <v>71.099999999999994</v>
      </c>
      <c r="G1090" s="185">
        <v>79</v>
      </c>
      <c r="H1090" s="185">
        <v>79</v>
      </c>
      <c r="I1090" s="185">
        <v>79</v>
      </c>
      <c r="J1090" s="185">
        <v>79</v>
      </c>
      <c r="K1090" s="185">
        <v>79</v>
      </c>
      <c r="L1090" s="185">
        <v>79</v>
      </c>
      <c r="M1090" s="185">
        <v>79</v>
      </c>
      <c r="N1090" s="185">
        <v>79</v>
      </c>
      <c r="O1090" s="185">
        <v>79</v>
      </c>
      <c r="P1090" s="185">
        <v>79</v>
      </c>
      <c r="Q1090" s="185">
        <v>79</v>
      </c>
      <c r="R1090" s="185">
        <v>85.12</v>
      </c>
      <c r="S1090" s="185">
        <v>85.57</v>
      </c>
      <c r="T1090" s="185">
        <v>86.02</v>
      </c>
      <c r="U1090" s="185">
        <v>86.47</v>
      </c>
      <c r="V1090" s="185">
        <v>86.92</v>
      </c>
      <c r="W1090" s="185">
        <v>87.38</v>
      </c>
      <c r="X1090" s="185">
        <v>87.83</v>
      </c>
      <c r="Y1090" s="185">
        <v>88.29</v>
      </c>
      <c r="Z1090" s="185">
        <v>88.75</v>
      </c>
      <c r="AA1090" s="121">
        <v>79</v>
      </c>
      <c r="AB1090" s="137">
        <v>0</v>
      </c>
      <c r="AC1090" s="138"/>
      <c r="AD1090" s="104"/>
      <c r="AE1090" s="139" t="s">
        <v>12024</v>
      </c>
      <c r="AF1090" s="139" t="s">
        <v>12015</v>
      </c>
    </row>
    <row r="1091" spans="1:32" ht="16">
      <c r="A1091" s="118" t="s">
        <v>3498</v>
      </c>
      <c r="B1091" s="119" t="s">
        <v>393</v>
      </c>
      <c r="C1091" s="119" t="s">
        <v>467</v>
      </c>
      <c r="D1091" s="119" t="s">
        <v>4331</v>
      </c>
      <c r="E1091" s="120">
        <v>79</v>
      </c>
      <c r="F1091" s="185">
        <v>71.099999999999994</v>
      </c>
      <c r="G1091" s="185">
        <v>79</v>
      </c>
      <c r="H1091" s="185">
        <v>79</v>
      </c>
      <c r="I1091" s="185">
        <v>79</v>
      </c>
      <c r="J1091" s="185">
        <v>79</v>
      </c>
      <c r="K1091" s="185">
        <v>79</v>
      </c>
      <c r="L1091" s="185">
        <v>79</v>
      </c>
      <c r="M1091" s="185">
        <v>79</v>
      </c>
      <c r="N1091" s="185">
        <v>79</v>
      </c>
      <c r="O1091" s="185">
        <v>79</v>
      </c>
      <c r="P1091" s="185">
        <v>79</v>
      </c>
      <c r="Q1091" s="185">
        <v>79</v>
      </c>
      <c r="R1091" s="185">
        <v>85.12</v>
      </c>
      <c r="S1091" s="185">
        <v>85.57</v>
      </c>
      <c r="T1091" s="185">
        <v>86.02</v>
      </c>
      <c r="U1091" s="185">
        <v>86.47</v>
      </c>
      <c r="V1091" s="185">
        <v>86.92</v>
      </c>
      <c r="W1091" s="185">
        <v>87.38</v>
      </c>
      <c r="X1091" s="185">
        <v>87.83</v>
      </c>
      <c r="Y1091" s="185">
        <v>88.29</v>
      </c>
      <c r="Z1091" s="185">
        <v>88.75</v>
      </c>
      <c r="AA1091" s="121">
        <v>79</v>
      </c>
      <c r="AB1091" s="137">
        <v>0</v>
      </c>
      <c r="AC1091" s="138"/>
      <c r="AD1091" s="104"/>
      <c r="AE1091" s="139" t="s">
        <v>12024</v>
      </c>
      <c r="AF1091" s="139" t="s">
        <v>12015</v>
      </c>
    </row>
    <row r="1092" spans="1:32" ht="16">
      <c r="A1092" s="118" t="s">
        <v>3498</v>
      </c>
      <c r="B1092" s="119" t="s">
        <v>393</v>
      </c>
      <c r="C1092" s="119" t="s">
        <v>467</v>
      </c>
      <c r="D1092" s="119" t="s">
        <v>4335</v>
      </c>
      <c r="E1092" s="120">
        <v>79</v>
      </c>
      <c r="F1092" s="185">
        <v>71.099999999999994</v>
      </c>
      <c r="G1092" s="185">
        <v>79</v>
      </c>
      <c r="H1092" s="185">
        <v>79</v>
      </c>
      <c r="I1092" s="185">
        <v>79</v>
      </c>
      <c r="J1092" s="185">
        <v>79</v>
      </c>
      <c r="K1092" s="185">
        <v>79</v>
      </c>
      <c r="L1092" s="185">
        <v>79</v>
      </c>
      <c r="M1092" s="185">
        <v>79</v>
      </c>
      <c r="N1092" s="185">
        <v>79</v>
      </c>
      <c r="O1092" s="185">
        <v>79</v>
      </c>
      <c r="P1092" s="185">
        <v>79</v>
      </c>
      <c r="Q1092" s="185">
        <v>79</v>
      </c>
      <c r="R1092" s="185">
        <v>85.12</v>
      </c>
      <c r="S1092" s="185">
        <v>85.57</v>
      </c>
      <c r="T1092" s="185">
        <v>86.02</v>
      </c>
      <c r="U1092" s="185">
        <v>86.47</v>
      </c>
      <c r="V1092" s="185">
        <v>86.92</v>
      </c>
      <c r="W1092" s="185">
        <v>87.38</v>
      </c>
      <c r="X1092" s="185">
        <v>87.83</v>
      </c>
      <c r="Y1092" s="185">
        <v>88.29</v>
      </c>
      <c r="Z1092" s="185">
        <v>88.75</v>
      </c>
      <c r="AA1092" s="121">
        <v>79</v>
      </c>
      <c r="AB1092" s="137">
        <v>0</v>
      </c>
      <c r="AC1092" s="138"/>
      <c r="AD1092" s="104"/>
      <c r="AE1092" s="139" t="s">
        <v>12024</v>
      </c>
      <c r="AF1092" s="139" t="s">
        <v>12015</v>
      </c>
    </row>
    <row r="1093" spans="1:32" ht="16">
      <c r="A1093" s="118" t="s">
        <v>3498</v>
      </c>
      <c r="B1093" s="119" t="s">
        <v>393</v>
      </c>
      <c r="C1093" s="119" t="s">
        <v>467</v>
      </c>
      <c r="D1093" s="119" t="s">
        <v>4307</v>
      </c>
      <c r="E1093" s="120">
        <v>79</v>
      </c>
      <c r="F1093" s="185">
        <v>71.099999999999994</v>
      </c>
      <c r="G1093" s="185">
        <v>79</v>
      </c>
      <c r="H1093" s="185">
        <v>79</v>
      </c>
      <c r="I1093" s="185">
        <v>79</v>
      </c>
      <c r="J1093" s="185">
        <v>79</v>
      </c>
      <c r="K1093" s="185">
        <v>79</v>
      </c>
      <c r="L1093" s="185">
        <v>79</v>
      </c>
      <c r="M1093" s="185">
        <v>79</v>
      </c>
      <c r="N1093" s="185">
        <v>79</v>
      </c>
      <c r="O1093" s="185">
        <v>79</v>
      </c>
      <c r="P1093" s="185">
        <v>79</v>
      </c>
      <c r="Q1093" s="185">
        <v>79</v>
      </c>
      <c r="R1093" s="185">
        <v>85.12</v>
      </c>
      <c r="S1093" s="185">
        <v>85.57</v>
      </c>
      <c r="T1093" s="185">
        <v>86.02</v>
      </c>
      <c r="U1093" s="185">
        <v>86.47</v>
      </c>
      <c r="V1093" s="185">
        <v>86.92</v>
      </c>
      <c r="W1093" s="185">
        <v>87.38</v>
      </c>
      <c r="X1093" s="185">
        <v>87.83</v>
      </c>
      <c r="Y1093" s="185">
        <v>88.29</v>
      </c>
      <c r="Z1093" s="185">
        <v>88.75</v>
      </c>
      <c r="AA1093" s="121">
        <v>79</v>
      </c>
      <c r="AB1093" s="137">
        <v>0</v>
      </c>
      <c r="AC1093" s="138"/>
      <c r="AD1093" s="104"/>
      <c r="AE1093" s="139" t="s">
        <v>12024</v>
      </c>
      <c r="AF1093" s="139" t="s">
        <v>12015</v>
      </c>
    </row>
    <row r="1094" spans="1:32" ht="16">
      <c r="A1094" s="118" t="s">
        <v>3498</v>
      </c>
      <c r="B1094" s="119" t="s">
        <v>393</v>
      </c>
      <c r="C1094" s="119" t="s">
        <v>467</v>
      </c>
      <c r="D1094" s="119" t="s">
        <v>4309</v>
      </c>
      <c r="E1094" s="120">
        <v>79</v>
      </c>
      <c r="F1094" s="185">
        <v>71.099999999999994</v>
      </c>
      <c r="G1094" s="185">
        <v>79</v>
      </c>
      <c r="H1094" s="185">
        <v>79</v>
      </c>
      <c r="I1094" s="185">
        <v>79</v>
      </c>
      <c r="J1094" s="185">
        <v>79</v>
      </c>
      <c r="K1094" s="185">
        <v>79</v>
      </c>
      <c r="L1094" s="185">
        <v>79</v>
      </c>
      <c r="M1094" s="185">
        <v>79</v>
      </c>
      <c r="N1094" s="185">
        <v>79</v>
      </c>
      <c r="O1094" s="185">
        <v>79</v>
      </c>
      <c r="P1094" s="185">
        <v>79</v>
      </c>
      <c r="Q1094" s="185">
        <v>79</v>
      </c>
      <c r="R1094" s="185">
        <v>85.12</v>
      </c>
      <c r="S1094" s="185">
        <v>85.57</v>
      </c>
      <c r="T1094" s="185">
        <v>86.02</v>
      </c>
      <c r="U1094" s="185">
        <v>86.47</v>
      </c>
      <c r="V1094" s="185">
        <v>86.92</v>
      </c>
      <c r="W1094" s="185">
        <v>87.38</v>
      </c>
      <c r="X1094" s="185">
        <v>87.83</v>
      </c>
      <c r="Y1094" s="185">
        <v>88.29</v>
      </c>
      <c r="Z1094" s="185">
        <v>88.75</v>
      </c>
      <c r="AA1094" s="121">
        <v>79</v>
      </c>
      <c r="AB1094" s="137">
        <v>0</v>
      </c>
      <c r="AC1094" s="138"/>
      <c r="AD1094" s="104"/>
      <c r="AE1094" s="139" t="s">
        <v>12024</v>
      </c>
      <c r="AF1094" s="139" t="s">
        <v>12015</v>
      </c>
    </row>
    <row r="1095" spans="1:32" ht="16">
      <c r="A1095" s="118" t="s">
        <v>3498</v>
      </c>
      <c r="B1095" s="119" t="s">
        <v>393</v>
      </c>
      <c r="C1095" s="119" t="s">
        <v>467</v>
      </c>
      <c r="D1095" s="119" t="s">
        <v>4308</v>
      </c>
      <c r="E1095" s="120">
        <v>79</v>
      </c>
      <c r="F1095" s="185">
        <v>71.099999999999994</v>
      </c>
      <c r="G1095" s="185">
        <v>79</v>
      </c>
      <c r="H1095" s="185">
        <v>79</v>
      </c>
      <c r="I1095" s="185">
        <v>79</v>
      </c>
      <c r="J1095" s="185">
        <v>79</v>
      </c>
      <c r="K1095" s="185">
        <v>79</v>
      </c>
      <c r="L1095" s="185">
        <v>79</v>
      </c>
      <c r="M1095" s="185">
        <v>79</v>
      </c>
      <c r="N1095" s="185">
        <v>79</v>
      </c>
      <c r="O1095" s="185">
        <v>79</v>
      </c>
      <c r="P1095" s="185">
        <v>79</v>
      </c>
      <c r="Q1095" s="185">
        <v>79</v>
      </c>
      <c r="R1095" s="185">
        <v>85.12</v>
      </c>
      <c r="S1095" s="185">
        <v>85.57</v>
      </c>
      <c r="T1095" s="185">
        <v>86.02</v>
      </c>
      <c r="U1095" s="185">
        <v>86.47</v>
      </c>
      <c r="V1095" s="185">
        <v>86.92</v>
      </c>
      <c r="W1095" s="185">
        <v>87.38</v>
      </c>
      <c r="X1095" s="185">
        <v>87.83</v>
      </c>
      <c r="Y1095" s="185">
        <v>88.29</v>
      </c>
      <c r="Z1095" s="185">
        <v>88.75</v>
      </c>
      <c r="AA1095" s="121">
        <v>79</v>
      </c>
      <c r="AB1095" s="137">
        <v>0</v>
      </c>
      <c r="AC1095" s="138"/>
      <c r="AD1095" s="104"/>
      <c r="AE1095" s="139" t="s">
        <v>12024</v>
      </c>
      <c r="AF1095" s="139" t="s">
        <v>12015</v>
      </c>
    </row>
    <row r="1096" spans="1:32" ht="16">
      <c r="A1096" s="118" t="s">
        <v>3498</v>
      </c>
      <c r="B1096" s="119" t="s">
        <v>393</v>
      </c>
      <c r="C1096" s="119" t="s">
        <v>1765</v>
      </c>
      <c r="D1096" s="119" t="s">
        <v>4347</v>
      </c>
      <c r="E1096" s="120">
        <v>79</v>
      </c>
      <c r="F1096" s="185">
        <v>71.099999999999994</v>
      </c>
      <c r="G1096" s="185">
        <v>79</v>
      </c>
      <c r="H1096" s="185">
        <v>79</v>
      </c>
      <c r="I1096" s="185">
        <v>79</v>
      </c>
      <c r="J1096" s="185">
        <v>79</v>
      </c>
      <c r="K1096" s="185">
        <v>79</v>
      </c>
      <c r="L1096" s="185">
        <v>79</v>
      </c>
      <c r="M1096" s="185">
        <v>79</v>
      </c>
      <c r="N1096" s="185">
        <v>79</v>
      </c>
      <c r="O1096" s="185">
        <v>79</v>
      </c>
      <c r="P1096" s="185">
        <v>79</v>
      </c>
      <c r="Q1096" s="185">
        <v>79</v>
      </c>
      <c r="R1096" s="185">
        <v>85.12</v>
      </c>
      <c r="S1096" s="185">
        <v>85.57</v>
      </c>
      <c r="T1096" s="185">
        <v>86.02</v>
      </c>
      <c r="U1096" s="185">
        <v>86.47</v>
      </c>
      <c r="V1096" s="185">
        <v>86.92</v>
      </c>
      <c r="W1096" s="185">
        <v>87.38</v>
      </c>
      <c r="X1096" s="185">
        <v>87.83</v>
      </c>
      <c r="Y1096" s="185">
        <v>88.29</v>
      </c>
      <c r="Z1096" s="185">
        <v>88.75</v>
      </c>
      <c r="AA1096" s="121">
        <v>79</v>
      </c>
      <c r="AB1096" s="137">
        <v>0</v>
      </c>
      <c r="AC1096" s="138"/>
      <c r="AD1096" s="104"/>
      <c r="AE1096" s="139" t="s">
        <v>12024</v>
      </c>
      <c r="AF1096" s="139" t="s">
        <v>12015</v>
      </c>
    </row>
    <row r="1097" spans="1:32" ht="16">
      <c r="A1097" s="118" t="s">
        <v>3498</v>
      </c>
      <c r="B1097" s="119" t="s">
        <v>393</v>
      </c>
      <c r="C1097" s="119" t="s">
        <v>1765</v>
      </c>
      <c r="D1097" s="119" t="s">
        <v>4349</v>
      </c>
      <c r="E1097" s="120">
        <v>79</v>
      </c>
      <c r="F1097" s="185">
        <v>71.099999999999994</v>
      </c>
      <c r="G1097" s="185">
        <v>79</v>
      </c>
      <c r="H1097" s="185">
        <v>79</v>
      </c>
      <c r="I1097" s="185">
        <v>79</v>
      </c>
      <c r="J1097" s="185">
        <v>79</v>
      </c>
      <c r="K1097" s="185">
        <v>79</v>
      </c>
      <c r="L1097" s="185">
        <v>79</v>
      </c>
      <c r="M1097" s="185">
        <v>79</v>
      </c>
      <c r="N1097" s="185">
        <v>79</v>
      </c>
      <c r="O1097" s="185">
        <v>79</v>
      </c>
      <c r="P1097" s="185">
        <v>79</v>
      </c>
      <c r="Q1097" s="185">
        <v>79</v>
      </c>
      <c r="R1097" s="185">
        <v>85.12</v>
      </c>
      <c r="S1097" s="185">
        <v>85.57</v>
      </c>
      <c r="T1097" s="185">
        <v>86.02</v>
      </c>
      <c r="U1097" s="185">
        <v>86.47</v>
      </c>
      <c r="V1097" s="185">
        <v>86.92</v>
      </c>
      <c r="W1097" s="185">
        <v>87.38</v>
      </c>
      <c r="X1097" s="185">
        <v>87.83</v>
      </c>
      <c r="Y1097" s="185">
        <v>88.29</v>
      </c>
      <c r="Z1097" s="185">
        <v>88.75</v>
      </c>
      <c r="AA1097" s="121">
        <v>79</v>
      </c>
      <c r="AB1097" s="137">
        <v>0</v>
      </c>
      <c r="AC1097" s="138"/>
      <c r="AD1097" s="104"/>
      <c r="AE1097" s="139" t="s">
        <v>12024</v>
      </c>
      <c r="AF1097" s="139" t="s">
        <v>12015</v>
      </c>
    </row>
    <row r="1098" spans="1:32" ht="16">
      <c r="A1098" s="118" t="s">
        <v>4363</v>
      </c>
      <c r="B1098" s="119" t="s">
        <v>393</v>
      </c>
      <c r="C1098" s="119" t="s">
        <v>1765</v>
      </c>
      <c r="D1098" s="119" t="s">
        <v>4358</v>
      </c>
      <c r="E1098" s="120">
        <v>79</v>
      </c>
      <c r="F1098" s="185">
        <v>71.099999999999994</v>
      </c>
      <c r="G1098" s="185">
        <v>79</v>
      </c>
      <c r="H1098" s="185">
        <v>79</v>
      </c>
      <c r="I1098" s="185">
        <v>79</v>
      </c>
      <c r="J1098" s="185">
        <v>79</v>
      </c>
      <c r="K1098" s="185">
        <v>79</v>
      </c>
      <c r="L1098" s="185">
        <v>79</v>
      </c>
      <c r="M1098" s="185">
        <v>79</v>
      </c>
      <c r="N1098" s="185">
        <v>79</v>
      </c>
      <c r="O1098" s="185">
        <v>79</v>
      </c>
      <c r="P1098" s="185">
        <v>79</v>
      </c>
      <c r="Q1098" s="185">
        <v>79</v>
      </c>
      <c r="R1098" s="185">
        <v>85.12</v>
      </c>
      <c r="S1098" s="185">
        <v>85.57</v>
      </c>
      <c r="T1098" s="185">
        <v>86.02</v>
      </c>
      <c r="U1098" s="185">
        <v>86.47</v>
      </c>
      <c r="V1098" s="185">
        <v>86.92</v>
      </c>
      <c r="W1098" s="185">
        <v>87.38</v>
      </c>
      <c r="X1098" s="185">
        <v>87.83</v>
      </c>
      <c r="Y1098" s="185">
        <v>88.29</v>
      </c>
      <c r="Z1098" s="185">
        <v>88.75</v>
      </c>
      <c r="AA1098" s="121">
        <v>79</v>
      </c>
      <c r="AB1098" s="137">
        <v>0</v>
      </c>
      <c r="AC1098" s="138"/>
      <c r="AD1098" s="104"/>
      <c r="AE1098" s="139" t="s">
        <v>12024</v>
      </c>
      <c r="AF1098" s="139" t="s">
        <v>12015</v>
      </c>
    </row>
    <row r="1099" spans="1:32" ht="16">
      <c r="A1099" s="118" t="s">
        <v>4364</v>
      </c>
      <c r="B1099" s="119" t="s">
        <v>393</v>
      </c>
      <c r="C1099" s="119" t="s">
        <v>1765</v>
      </c>
      <c r="D1099" s="119" t="s">
        <v>4361</v>
      </c>
      <c r="E1099" s="120">
        <v>99</v>
      </c>
      <c r="F1099" s="185">
        <v>89.1</v>
      </c>
      <c r="G1099" s="185">
        <v>99</v>
      </c>
      <c r="H1099" s="185">
        <v>99</v>
      </c>
      <c r="I1099" s="185">
        <v>99</v>
      </c>
      <c r="J1099" s="185">
        <v>99</v>
      </c>
      <c r="K1099" s="185">
        <v>99</v>
      </c>
      <c r="L1099" s="185">
        <v>99</v>
      </c>
      <c r="M1099" s="185">
        <v>99</v>
      </c>
      <c r="N1099" s="185">
        <v>99</v>
      </c>
      <c r="O1099" s="185">
        <v>99</v>
      </c>
      <c r="P1099" s="185">
        <v>99</v>
      </c>
      <c r="Q1099" s="185">
        <v>99</v>
      </c>
      <c r="R1099" s="185">
        <v>106.67</v>
      </c>
      <c r="S1099" s="185">
        <v>107.23</v>
      </c>
      <c r="T1099" s="185">
        <v>107.79</v>
      </c>
      <c r="U1099" s="185">
        <v>108.36</v>
      </c>
      <c r="V1099" s="185">
        <v>108.93</v>
      </c>
      <c r="W1099" s="185">
        <v>109.5</v>
      </c>
      <c r="X1099" s="185">
        <v>110.07</v>
      </c>
      <c r="Y1099" s="185">
        <v>110.64</v>
      </c>
      <c r="Z1099" s="185">
        <v>111.22</v>
      </c>
      <c r="AA1099" s="121">
        <v>99</v>
      </c>
      <c r="AB1099" s="137">
        <v>0</v>
      </c>
      <c r="AC1099" s="138"/>
      <c r="AD1099" s="104"/>
      <c r="AE1099" s="139" t="s">
        <v>12024</v>
      </c>
      <c r="AF1099" s="139" t="s">
        <v>12015</v>
      </c>
    </row>
    <row r="1100" spans="1:32" ht="16">
      <c r="A1100" s="118" t="s">
        <v>3498</v>
      </c>
      <c r="B1100" s="119" t="s">
        <v>551</v>
      </c>
      <c r="C1100" s="119" t="s">
        <v>4372</v>
      </c>
      <c r="D1100" s="119" t="s">
        <v>3269</v>
      </c>
      <c r="E1100" s="120">
        <v>4099</v>
      </c>
      <c r="F1100" s="185">
        <v>3689.1</v>
      </c>
      <c r="G1100" s="185">
        <v>4099</v>
      </c>
      <c r="H1100" s="185">
        <v>4099</v>
      </c>
      <c r="I1100" s="185">
        <v>4099</v>
      </c>
      <c r="J1100" s="185">
        <v>4099</v>
      </c>
      <c r="K1100" s="185">
        <v>4099</v>
      </c>
      <c r="L1100" s="185">
        <v>4099</v>
      </c>
      <c r="M1100" s="185">
        <v>4099</v>
      </c>
      <c r="N1100" s="185">
        <v>4099</v>
      </c>
      <c r="O1100" s="185">
        <v>4099</v>
      </c>
      <c r="P1100" s="185">
        <v>4099</v>
      </c>
      <c r="Q1100" s="185">
        <v>4099</v>
      </c>
      <c r="R1100" s="185">
        <v>4416.47</v>
      </c>
      <c r="S1100" s="185">
        <v>4439.74</v>
      </c>
      <c r="T1100" s="185">
        <v>4463.09</v>
      </c>
      <c r="U1100" s="185">
        <v>4486.5200000000004</v>
      </c>
      <c r="V1100" s="185">
        <v>4510.04</v>
      </c>
      <c r="W1100" s="185">
        <v>4533.63</v>
      </c>
      <c r="X1100" s="185">
        <v>4557.3</v>
      </c>
      <c r="Y1100" s="185">
        <v>4581.05</v>
      </c>
      <c r="Z1100" s="185">
        <v>4604.88</v>
      </c>
      <c r="AA1100" s="121">
        <v>4099</v>
      </c>
      <c r="AB1100" s="137">
        <v>0</v>
      </c>
      <c r="AC1100" s="138"/>
      <c r="AD1100" s="104"/>
      <c r="AE1100" s="139" t="s">
        <v>12024</v>
      </c>
      <c r="AF1100" s="139" t="s">
        <v>12015</v>
      </c>
    </row>
    <row r="1101" spans="1:32" ht="16">
      <c r="A1101" s="118" t="s">
        <v>3498</v>
      </c>
      <c r="B1101" s="119" t="s">
        <v>551</v>
      </c>
      <c r="C1101" s="119" t="s">
        <v>4372</v>
      </c>
      <c r="D1101" s="119" t="s">
        <v>3468</v>
      </c>
      <c r="E1101" s="120">
        <v>4599</v>
      </c>
      <c r="F1101" s="185">
        <v>4139.1000000000004</v>
      </c>
      <c r="G1101" s="185">
        <v>4599</v>
      </c>
      <c r="H1101" s="185">
        <v>4599</v>
      </c>
      <c r="I1101" s="185">
        <v>4599</v>
      </c>
      <c r="J1101" s="185">
        <v>4599</v>
      </c>
      <c r="K1101" s="185">
        <v>4599</v>
      </c>
      <c r="L1101" s="185">
        <v>4599</v>
      </c>
      <c r="M1101" s="185">
        <v>4599</v>
      </c>
      <c r="N1101" s="185">
        <v>4599</v>
      </c>
      <c r="O1101" s="185">
        <v>4599</v>
      </c>
      <c r="P1101" s="185">
        <v>4599</v>
      </c>
      <c r="Q1101" s="185">
        <v>4599</v>
      </c>
      <c r="R1101" s="185">
        <v>4955.1899999999996</v>
      </c>
      <c r="S1101" s="185">
        <v>4981.3</v>
      </c>
      <c r="T1101" s="185">
        <v>5007.5</v>
      </c>
      <c r="U1101" s="185">
        <v>5033.79</v>
      </c>
      <c r="V1101" s="185">
        <v>5060.17</v>
      </c>
      <c r="W1101" s="185">
        <v>5086.6400000000003</v>
      </c>
      <c r="X1101" s="185">
        <v>5113.2</v>
      </c>
      <c r="Y1101" s="185">
        <v>5139.8500000000004</v>
      </c>
      <c r="Z1101" s="185">
        <v>5166.58</v>
      </c>
      <c r="AA1101" s="121">
        <v>4599</v>
      </c>
      <c r="AB1101" s="137">
        <v>0</v>
      </c>
      <c r="AC1101" s="138"/>
      <c r="AD1101" s="104"/>
      <c r="AE1101" s="139" t="s">
        <v>12024</v>
      </c>
      <c r="AF1101" s="139" t="s">
        <v>12015</v>
      </c>
    </row>
    <row r="1102" spans="1:32" ht="16">
      <c r="A1102" s="118" t="s">
        <v>4364</v>
      </c>
      <c r="B1102" s="119" t="s">
        <v>393</v>
      </c>
      <c r="C1102" s="119" t="s">
        <v>503</v>
      </c>
      <c r="D1102" s="119" t="s">
        <v>4375</v>
      </c>
      <c r="E1102" s="120">
        <v>149</v>
      </c>
      <c r="F1102" s="185">
        <v>134.1</v>
      </c>
      <c r="G1102" s="185">
        <v>149</v>
      </c>
      <c r="H1102" s="185">
        <v>149</v>
      </c>
      <c r="I1102" s="185">
        <v>149</v>
      </c>
      <c r="J1102" s="185">
        <v>149</v>
      </c>
      <c r="K1102" s="185">
        <v>149</v>
      </c>
      <c r="L1102" s="185">
        <v>149</v>
      </c>
      <c r="M1102" s="185">
        <v>149</v>
      </c>
      <c r="N1102" s="185">
        <v>149</v>
      </c>
      <c r="O1102" s="185">
        <v>149</v>
      </c>
      <c r="P1102" s="185">
        <v>149</v>
      </c>
      <c r="Q1102" s="185">
        <v>149</v>
      </c>
      <c r="R1102" s="185">
        <v>160.54</v>
      </c>
      <c r="S1102" s="185">
        <v>161.38999999999999</v>
      </c>
      <c r="T1102" s="185">
        <v>162.22999999999999</v>
      </c>
      <c r="U1102" s="185">
        <v>163.09</v>
      </c>
      <c r="V1102" s="185">
        <v>163.94</v>
      </c>
      <c r="W1102" s="185">
        <v>164.8</v>
      </c>
      <c r="X1102" s="185">
        <v>165.66</v>
      </c>
      <c r="Y1102" s="185">
        <v>166.52</v>
      </c>
      <c r="Z1102" s="185">
        <v>167.39</v>
      </c>
      <c r="AA1102" s="121">
        <v>149</v>
      </c>
      <c r="AB1102" s="137">
        <v>0</v>
      </c>
      <c r="AC1102" s="138"/>
      <c r="AD1102" s="104"/>
      <c r="AE1102" s="139" t="s">
        <v>12024</v>
      </c>
      <c r="AF1102" s="139" t="s">
        <v>12015</v>
      </c>
    </row>
    <row r="1103" spans="1:32" ht="16">
      <c r="A1103" s="118" t="s">
        <v>4363</v>
      </c>
      <c r="B1103" s="119" t="s">
        <v>393</v>
      </c>
      <c r="C1103" s="119" t="s">
        <v>503</v>
      </c>
      <c r="D1103" s="119" t="s">
        <v>4378</v>
      </c>
      <c r="E1103" s="120">
        <v>69</v>
      </c>
      <c r="F1103" s="185">
        <v>62.1</v>
      </c>
      <c r="G1103" s="185">
        <v>69</v>
      </c>
      <c r="H1103" s="185">
        <v>69</v>
      </c>
      <c r="I1103" s="185">
        <v>69</v>
      </c>
      <c r="J1103" s="185">
        <v>69</v>
      </c>
      <c r="K1103" s="185">
        <v>69</v>
      </c>
      <c r="L1103" s="185">
        <v>69</v>
      </c>
      <c r="M1103" s="185">
        <v>69</v>
      </c>
      <c r="N1103" s="185">
        <v>69</v>
      </c>
      <c r="O1103" s="185">
        <v>69</v>
      </c>
      <c r="P1103" s="185">
        <v>69</v>
      </c>
      <c r="Q1103" s="185">
        <v>69</v>
      </c>
      <c r="R1103" s="185">
        <v>74.34</v>
      </c>
      <c r="S1103" s="185">
        <v>74.739999999999995</v>
      </c>
      <c r="T1103" s="185">
        <v>75.13</v>
      </c>
      <c r="U1103" s="185">
        <v>75.52</v>
      </c>
      <c r="V1103" s="185">
        <v>75.92</v>
      </c>
      <c r="W1103" s="185">
        <v>76.319999999999993</v>
      </c>
      <c r="X1103" s="185">
        <v>76.709999999999994</v>
      </c>
      <c r="Y1103" s="185">
        <v>77.11</v>
      </c>
      <c r="Z1103" s="185">
        <v>77.52</v>
      </c>
      <c r="AA1103" s="121">
        <v>69</v>
      </c>
      <c r="AB1103" s="137">
        <v>0</v>
      </c>
      <c r="AC1103" s="138"/>
      <c r="AD1103" s="104"/>
      <c r="AE1103" s="139" t="s">
        <v>12024</v>
      </c>
      <c r="AF1103" s="139" t="s">
        <v>12015</v>
      </c>
    </row>
    <row r="1104" spans="1:32" ht="16">
      <c r="A1104" s="118" t="s">
        <v>4363</v>
      </c>
      <c r="B1104" s="119" t="s">
        <v>393</v>
      </c>
      <c r="C1104" s="119" t="s">
        <v>503</v>
      </c>
      <c r="D1104" s="119" t="s">
        <v>4381</v>
      </c>
      <c r="E1104" s="120">
        <v>49</v>
      </c>
      <c r="F1104" s="185">
        <v>44.1</v>
      </c>
      <c r="G1104" s="185">
        <v>49</v>
      </c>
      <c r="H1104" s="185">
        <v>49</v>
      </c>
      <c r="I1104" s="185">
        <v>49</v>
      </c>
      <c r="J1104" s="185">
        <v>49</v>
      </c>
      <c r="K1104" s="185">
        <v>49</v>
      </c>
      <c r="L1104" s="185">
        <v>49</v>
      </c>
      <c r="M1104" s="185">
        <v>49</v>
      </c>
      <c r="N1104" s="185">
        <v>49</v>
      </c>
      <c r="O1104" s="185">
        <v>49</v>
      </c>
      <c r="P1104" s="185">
        <v>49</v>
      </c>
      <c r="Q1104" s="185">
        <v>49</v>
      </c>
      <c r="R1104" s="185">
        <v>52.8</v>
      </c>
      <c r="S1104" s="185">
        <v>53.07</v>
      </c>
      <c r="T1104" s="185">
        <v>53.35</v>
      </c>
      <c r="U1104" s="185">
        <v>53.63</v>
      </c>
      <c r="V1104" s="185">
        <v>53.91</v>
      </c>
      <c r="W1104" s="185">
        <v>54.2</v>
      </c>
      <c r="X1104" s="185">
        <v>54.48</v>
      </c>
      <c r="Y1104" s="185">
        <v>54.76</v>
      </c>
      <c r="Z1104" s="185">
        <v>55.05</v>
      </c>
      <c r="AA1104" s="121">
        <v>49</v>
      </c>
      <c r="AB1104" s="137">
        <v>0</v>
      </c>
      <c r="AC1104" s="138"/>
      <c r="AD1104" s="104"/>
      <c r="AE1104" s="139" t="s">
        <v>12024</v>
      </c>
      <c r="AF1104" s="139" t="s">
        <v>12015</v>
      </c>
    </row>
    <row r="1105" spans="1:32" ht="16">
      <c r="A1105" s="118" t="s">
        <v>3498</v>
      </c>
      <c r="B1105" s="119" t="s">
        <v>393</v>
      </c>
      <c r="C1105" s="119" t="s">
        <v>206</v>
      </c>
      <c r="D1105" s="119" t="s">
        <v>4384</v>
      </c>
      <c r="E1105" s="120">
        <v>79</v>
      </c>
      <c r="F1105" s="185">
        <v>71.099999999999994</v>
      </c>
      <c r="G1105" s="185">
        <v>79</v>
      </c>
      <c r="H1105" s="185">
        <v>79</v>
      </c>
      <c r="I1105" s="185">
        <v>79</v>
      </c>
      <c r="J1105" s="185">
        <v>79</v>
      </c>
      <c r="K1105" s="185">
        <v>79</v>
      </c>
      <c r="L1105" s="185">
        <v>79</v>
      </c>
      <c r="M1105" s="185">
        <v>79</v>
      </c>
      <c r="N1105" s="185">
        <v>79</v>
      </c>
      <c r="O1105" s="185">
        <v>79</v>
      </c>
      <c r="P1105" s="185">
        <v>79</v>
      </c>
      <c r="Q1105" s="185">
        <v>79</v>
      </c>
      <c r="R1105" s="185">
        <v>85.12</v>
      </c>
      <c r="S1105" s="185">
        <v>85.57</v>
      </c>
      <c r="T1105" s="185">
        <v>86.02</v>
      </c>
      <c r="U1105" s="185">
        <v>86.47</v>
      </c>
      <c r="V1105" s="185">
        <v>86.92</v>
      </c>
      <c r="W1105" s="185">
        <v>87.38</v>
      </c>
      <c r="X1105" s="185">
        <v>87.83</v>
      </c>
      <c r="Y1105" s="185">
        <v>88.29</v>
      </c>
      <c r="Z1105" s="185">
        <v>88.75</v>
      </c>
      <c r="AA1105" s="121">
        <v>79</v>
      </c>
      <c r="AB1105" s="137">
        <v>0</v>
      </c>
      <c r="AC1105" s="138"/>
      <c r="AD1105" s="104"/>
      <c r="AE1105" s="139" t="s">
        <v>12024</v>
      </c>
      <c r="AF1105" s="139" t="s">
        <v>12015</v>
      </c>
    </row>
    <row r="1106" spans="1:32" ht="16">
      <c r="A1106" s="118" t="s">
        <v>3498</v>
      </c>
      <c r="B1106" s="119" t="s">
        <v>243</v>
      </c>
      <c r="C1106" s="119" t="s">
        <v>4197</v>
      </c>
      <c r="D1106" s="119" t="s">
        <v>4392</v>
      </c>
      <c r="E1106" s="120">
        <v>299</v>
      </c>
      <c r="F1106" s="185">
        <v>269.10000000000002</v>
      </c>
      <c r="G1106" s="185">
        <v>299</v>
      </c>
      <c r="H1106" s="185">
        <v>299</v>
      </c>
      <c r="I1106" s="185">
        <v>299</v>
      </c>
      <c r="J1106" s="185">
        <v>299</v>
      </c>
      <c r="K1106" s="185">
        <v>299</v>
      </c>
      <c r="L1106" s="185">
        <v>299</v>
      </c>
      <c r="M1106" s="185">
        <v>299</v>
      </c>
      <c r="N1106" s="185">
        <v>299</v>
      </c>
      <c r="O1106" s="185">
        <v>299</v>
      </c>
      <c r="P1106" s="185">
        <v>299</v>
      </c>
      <c r="Q1106" s="185">
        <v>299</v>
      </c>
      <c r="R1106" s="185">
        <v>322.16000000000003</v>
      </c>
      <c r="S1106" s="185">
        <v>323.86</v>
      </c>
      <c r="T1106" s="185">
        <v>325.56</v>
      </c>
      <c r="U1106" s="185">
        <v>327.27</v>
      </c>
      <c r="V1106" s="185">
        <v>328.98</v>
      </c>
      <c r="W1106" s="185">
        <v>330.7</v>
      </c>
      <c r="X1106" s="185">
        <v>332.43</v>
      </c>
      <c r="Y1106" s="185">
        <v>334.16</v>
      </c>
      <c r="Z1106" s="185">
        <v>335.9</v>
      </c>
      <c r="AA1106" s="121">
        <v>299</v>
      </c>
      <c r="AB1106" s="137">
        <v>0</v>
      </c>
      <c r="AC1106" s="138"/>
      <c r="AD1106" s="104"/>
      <c r="AE1106" s="139" t="s">
        <v>12024</v>
      </c>
      <c r="AF1106" s="139" t="s">
        <v>12015</v>
      </c>
    </row>
    <row r="1107" spans="1:32" ht="16">
      <c r="A1107" s="118" t="s">
        <v>3498</v>
      </c>
      <c r="B1107" s="119" t="s">
        <v>243</v>
      </c>
      <c r="C1107" s="119" t="s">
        <v>4197</v>
      </c>
      <c r="D1107" s="119" t="s">
        <v>4391</v>
      </c>
      <c r="E1107" s="120">
        <v>299</v>
      </c>
      <c r="F1107" s="185">
        <v>269.10000000000002</v>
      </c>
      <c r="G1107" s="185">
        <v>299</v>
      </c>
      <c r="H1107" s="185">
        <v>299</v>
      </c>
      <c r="I1107" s="185">
        <v>299</v>
      </c>
      <c r="J1107" s="185">
        <v>299</v>
      </c>
      <c r="K1107" s="185">
        <v>299</v>
      </c>
      <c r="L1107" s="185">
        <v>299</v>
      </c>
      <c r="M1107" s="185">
        <v>299</v>
      </c>
      <c r="N1107" s="185">
        <v>299</v>
      </c>
      <c r="O1107" s="185">
        <v>299</v>
      </c>
      <c r="P1107" s="185">
        <v>299</v>
      </c>
      <c r="Q1107" s="185">
        <v>299</v>
      </c>
      <c r="R1107" s="185">
        <v>322.16000000000003</v>
      </c>
      <c r="S1107" s="185">
        <v>323.86</v>
      </c>
      <c r="T1107" s="185">
        <v>325.56</v>
      </c>
      <c r="U1107" s="185">
        <v>327.27</v>
      </c>
      <c r="V1107" s="185">
        <v>328.98</v>
      </c>
      <c r="W1107" s="185">
        <v>330.7</v>
      </c>
      <c r="X1107" s="185">
        <v>332.43</v>
      </c>
      <c r="Y1107" s="185">
        <v>334.16</v>
      </c>
      <c r="Z1107" s="185">
        <v>335.9</v>
      </c>
      <c r="AA1107" s="121">
        <v>299</v>
      </c>
      <c r="AB1107" s="137">
        <v>0</v>
      </c>
      <c r="AC1107" s="138"/>
      <c r="AD1107" s="104"/>
      <c r="AE1107" s="139" t="s">
        <v>12024</v>
      </c>
      <c r="AF1107" s="139" t="s">
        <v>12015</v>
      </c>
    </row>
    <row r="1108" spans="1:32" ht="16">
      <c r="A1108" s="118" t="s">
        <v>4364</v>
      </c>
      <c r="B1108" s="119" t="s">
        <v>424</v>
      </c>
      <c r="C1108" s="119" t="s">
        <v>1375</v>
      </c>
      <c r="D1108" s="119" t="s">
        <v>4397</v>
      </c>
      <c r="E1108" s="120">
        <v>649</v>
      </c>
      <c r="F1108" s="185">
        <v>584.1</v>
      </c>
      <c r="G1108" s="185">
        <v>649</v>
      </c>
      <c r="H1108" s="185">
        <v>649</v>
      </c>
      <c r="I1108" s="185">
        <v>649</v>
      </c>
      <c r="J1108" s="185">
        <v>649</v>
      </c>
      <c r="K1108" s="185">
        <v>649</v>
      </c>
      <c r="L1108" s="185">
        <v>649</v>
      </c>
      <c r="M1108" s="185">
        <v>649</v>
      </c>
      <c r="N1108" s="185">
        <v>649</v>
      </c>
      <c r="O1108" s="185">
        <v>649</v>
      </c>
      <c r="P1108" s="185">
        <v>649</v>
      </c>
      <c r="Q1108" s="185">
        <v>649</v>
      </c>
      <c r="R1108" s="185">
        <v>699.26</v>
      </c>
      <c r="S1108" s="185">
        <v>702.95</v>
      </c>
      <c r="T1108" s="185">
        <v>706.65</v>
      </c>
      <c r="U1108" s="185">
        <v>710.36</v>
      </c>
      <c r="V1108" s="185">
        <v>714.08</v>
      </c>
      <c r="W1108" s="185">
        <v>717.82</v>
      </c>
      <c r="X1108" s="185">
        <v>721.56</v>
      </c>
      <c r="Y1108" s="185">
        <v>725.32</v>
      </c>
      <c r="Z1108" s="185">
        <v>729.1</v>
      </c>
      <c r="AA1108" s="121">
        <v>649</v>
      </c>
      <c r="AB1108" s="137">
        <v>0</v>
      </c>
      <c r="AC1108" s="138"/>
      <c r="AD1108" s="104"/>
      <c r="AE1108" s="139" t="s">
        <v>12024</v>
      </c>
      <c r="AF1108" s="139" t="s">
        <v>12015</v>
      </c>
    </row>
    <row r="1109" spans="1:32" ht="16">
      <c r="A1109" s="118" t="s">
        <v>4364</v>
      </c>
      <c r="B1109" s="119" t="s">
        <v>424</v>
      </c>
      <c r="C1109" s="119" t="s">
        <v>1375</v>
      </c>
      <c r="D1109" s="119" t="s">
        <v>4399</v>
      </c>
      <c r="E1109" s="120">
        <v>759</v>
      </c>
      <c r="F1109" s="185">
        <v>683.1</v>
      </c>
      <c r="G1109" s="185">
        <v>759</v>
      </c>
      <c r="H1109" s="185">
        <v>759</v>
      </c>
      <c r="I1109" s="185">
        <v>759</v>
      </c>
      <c r="J1109" s="185">
        <v>759</v>
      </c>
      <c r="K1109" s="185">
        <v>759</v>
      </c>
      <c r="L1109" s="185">
        <v>759</v>
      </c>
      <c r="M1109" s="185">
        <v>759</v>
      </c>
      <c r="N1109" s="185">
        <v>759</v>
      </c>
      <c r="O1109" s="185">
        <v>759</v>
      </c>
      <c r="P1109" s="185">
        <v>759</v>
      </c>
      <c r="Q1109" s="185">
        <v>759</v>
      </c>
      <c r="R1109" s="185">
        <v>817.78</v>
      </c>
      <c r="S1109" s="185">
        <v>822.09</v>
      </c>
      <c r="T1109" s="185">
        <v>826.42</v>
      </c>
      <c r="U1109" s="185">
        <v>830.76</v>
      </c>
      <c r="V1109" s="185">
        <v>835.11</v>
      </c>
      <c r="W1109" s="185">
        <v>839.48</v>
      </c>
      <c r="X1109" s="185">
        <v>843.86</v>
      </c>
      <c r="Y1109" s="185">
        <v>848.26</v>
      </c>
      <c r="Z1109" s="185">
        <v>852.67</v>
      </c>
      <c r="AA1109" s="121">
        <v>759</v>
      </c>
      <c r="AB1109" s="137">
        <v>0</v>
      </c>
      <c r="AC1109" s="138"/>
      <c r="AD1109" s="104"/>
      <c r="AE1109" s="139" t="s">
        <v>12024</v>
      </c>
      <c r="AF1109" s="139" t="s">
        <v>12015</v>
      </c>
    </row>
    <row r="1110" spans="1:32" ht="16">
      <c r="A1110" s="118" t="s">
        <v>4364</v>
      </c>
      <c r="B1110" s="119" t="s">
        <v>397</v>
      </c>
      <c r="C1110" s="119" t="s">
        <v>210</v>
      </c>
      <c r="D1110" s="119" t="s">
        <v>4403</v>
      </c>
      <c r="E1110" s="120">
        <v>1499</v>
      </c>
      <c r="F1110" s="185">
        <v>1349.1</v>
      </c>
      <c r="G1110" s="185">
        <v>1499</v>
      </c>
      <c r="H1110" s="185">
        <v>1499</v>
      </c>
      <c r="I1110" s="185">
        <v>1499</v>
      </c>
      <c r="J1110" s="185">
        <v>1499</v>
      </c>
      <c r="K1110" s="185">
        <v>1499</v>
      </c>
      <c r="L1110" s="185">
        <v>1499</v>
      </c>
      <c r="M1110" s="185">
        <v>1499</v>
      </c>
      <c r="N1110" s="185">
        <v>1499</v>
      </c>
      <c r="O1110" s="185">
        <v>1499</v>
      </c>
      <c r="P1110" s="185">
        <v>1499</v>
      </c>
      <c r="Q1110" s="185">
        <v>1499</v>
      </c>
      <c r="R1110" s="185">
        <v>1615.1</v>
      </c>
      <c r="S1110" s="185">
        <v>1623.61</v>
      </c>
      <c r="T1110" s="185">
        <v>1632.15</v>
      </c>
      <c r="U1110" s="185">
        <v>1640.72</v>
      </c>
      <c r="V1110" s="185">
        <v>1649.32</v>
      </c>
      <c r="W1110" s="185">
        <v>1657.94</v>
      </c>
      <c r="X1110" s="185">
        <v>1666.6</v>
      </c>
      <c r="Y1110" s="185">
        <v>1675.28</v>
      </c>
      <c r="Z1110" s="185">
        <v>1684</v>
      </c>
      <c r="AA1110" s="121">
        <v>1499</v>
      </c>
      <c r="AB1110" s="137">
        <v>0</v>
      </c>
      <c r="AC1110" s="138"/>
      <c r="AD1110" s="104"/>
      <c r="AE1110" s="139" t="s">
        <v>12024</v>
      </c>
      <c r="AF1110" s="139" t="s">
        <v>12015</v>
      </c>
    </row>
    <row r="1111" spans="1:32" ht="16">
      <c r="A1111" s="118" t="s">
        <v>4363</v>
      </c>
      <c r="B1111" s="119" t="s">
        <v>397</v>
      </c>
      <c r="C1111" s="119" t="s">
        <v>210</v>
      </c>
      <c r="D1111" s="119" t="s">
        <v>4407</v>
      </c>
      <c r="E1111" s="120">
        <v>1599</v>
      </c>
      <c r="F1111" s="185">
        <v>1439.1</v>
      </c>
      <c r="G1111" s="185">
        <v>1599</v>
      </c>
      <c r="H1111" s="185">
        <v>1599</v>
      </c>
      <c r="I1111" s="185">
        <v>1599</v>
      </c>
      <c r="J1111" s="185">
        <v>1599</v>
      </c>
      <c r="K1111" s="185">
        <v>1599</v>
      </c>
      <c r="L1111" s="185">
        <v>1599</v>
      </c>
      <c r="M1111" s="185">
        <v>1599</v>
      </c>
      <c r="N1111" s="185">
        <v>1599</v>
      </c>
      <c r="O1111" s="185">
        <v>1599</v>
      </c>
      <c r="P1111" s="185">
        <v>1599</v>
      </c>
      <c r="Q1111" s="185">
        <v>1599</v>
      </c>
      <c r="R1111" s="185">
        <v>1722.84</v>
      </c>
      <c r="S1111" s="185">
        <v>1731.92</v>
      </c>
      <c r="T1111" s="185">
        <v>1741.03</v>
      </c>
      <c r="U1111" s="185">
        <v>1750.17</v>
      </c>
      <c r="V1111" s="185">
        <v>1759.34</v>
      </c>
      <c r="W1111" s="185">
        <v>1768.55</v>
      </c>
      <c r="X1111" s="185">
        <v>1777.78</v>
      </c>
      <c r="Y1111" s="185">
        <v>1787.04</v>
      </c>
      <c r="Z1111" s="185">
        <v>1796.34</v>
      </c>
      <c r="AA1111" s="121">
        <v>1599</v>
      </c>
      <c r="AB1111" s="137">
        <v>0</v>
      </c>
      <c r="AC1111" s="138"/>
      <c r="AD1111" s="104"/>
      <c r="AE1111" s="139" t="s">
        <v>12024</v>
      </c>
      <c r="AF1111" s="139" t="s">
        <v>12015</v>
      </c>
    </row>
    <row r="1112" spans="1:32" ht="16">
      <c r="A1112" s="118" t="s">
        <v>3498</v>
      </c>
      <c r="B1112" s="119" t="s">
        <v>393</v>
      </c>
      <c r="C1112" s="119" t="s">
        <v>1765</v>
      </c>
      <c r="D1112" s="119" t="s">
        <v>4424</v>
      </c>
      <c r="E1112" s="120">
        <v>149</v>
      </c>
      <c r="F1112" s="185">
        <v>134.1</v>
      </c>
      <c r="G1112" s="185">
        <v>149</v>
      </c>
      <c r="H1112" s="185">
        <v>149</v>
      </c>
      <c r="I1112" s="185">
        <v>149</v>
      </c>
      <c r="J1112" s="185">
        <v>149</v>
      </c>
      <c r="K1112" s="185">
        <v>149</v>
      </c>
      <c r="L1112" s="185">
        <v>149</v>
      </c>
      <c r="M1112" s="185">
        <v>149</v>
      </c>
      <c r="N1112" s="185">
        <v>149</v>
      </c>
      <c r="O1112" s="185">
        <v>149</v>
      </c>
      <c r="P1112" s="185">
        <v>149</v>
      </c>
      <c r="Q1112" s="185">
        <v>149</v>
      </c>
      <c r="R1112" s="185">
        <v>160.54</v>
      </c>
      <c r="S1112" s="185">
        <v>161.38999999999999</v>
      </c>
      <c r="T1112" s="185">
        <v>162.22999999999999</v>
      </c>
      <c r="U1112" s="185">
        <v>163.09</v>
      </c>
      <c r="V1112" s="185">
        <v>163.94</v>
      </c>
      <c r="W1112" s="185">
        <v>164.8</v>
      </c>
      <c r="X1112" s="185">
        <v>165.66</v>
      </c>
      <c r="Y1112" s="185">
        <v>166.52</v>
      </c>
      <c r="Z1112" s="185">
        <v>167.39</v>
      </c>
      <c r="AA1112" s="121">
        <v>149</v>
      </c>
      <c r="AB1112" s="137">
        <v>0</v>
      </c>
      <c r="AC1112" s="138"/>
      <c r="AD1112" s="104"/>
      <c r="AE1112" s="139" t="s">
        <v>12024</v>
      </c>
      <c r="AF1112" s="139" t="s">
        <v>12015</v>
      </c>
    </row>
    <row r="1113" spans="1:32" ht="16">
      <c r="A1113" s="118" t="s">
        <v>3498</v>
      </c>
      <c r="B1113" s="119" t="s">
        <v>393</v>
      </c>
      <c r="C1113" s="119" t="s">
        <v>1765</v>
      </c>
      <c r="D1113" s="119" t="s">
        <v>4426</v>
      </c>
      <c r="E1113" s="120">
        <v>149</v>
      </c>
      <c r="F1113" s="185">
        <v>134.1</v>
      </c>
      <c r="G1113" s="185">
        <v>149</v>
      </c>
      <c r="H1113" s="185">
        <v>149</v>
      </c>
      <c r="I1113" s="185">
        <v>149</v>
      </c>
      <c r="J1113" s="185">
        <v>149</v>
      </c>
      <c r="K1113" s="185">
        <v>149</v>
      </c>
      <c r="L1113" s="185">
        <v>149</v>
      </c>
      <c r="M1113" s="185">
        <v>149</v>
      </c>
      <c r="N1113" s="185">
        <v>149</v>
      </c>
      <c r="O1113" s="185">
        <v>149</v>
      </c>
      <c r="P1113" s="185">
        <v>149</v>
      </c>
      <c r="Q1113" s="185">
        <v>149</v>
      </c>
      <c r="R1113" s="185">
        <v>160.54</v>
      </c>
      <c r="S1113" s="185">
        <v>161.38999999999999</v>
      </c>
      <c r="T1113" s="185">
        <v>162.22999999999999</v>
      </c>
      <c r="U1113" s="185">
        <v>163.09</v>
      </c>
      <c r="V1113" s="185">
        <v>163.94</v>
      </c>
      <c r="W1113" s="185">
        <v>164.8</v>
      </c>
      <c r="X1113" s="185">
        <v>165.66</v>
      </c>
      <c r="Y1113" s="185">
        <v>166.52</v>
      </c>
      <c r="Z1113" s="185">
        <v>167.39</v>
      </c>
      <c r="AA1113" s="121">
        <v>149</v>
      </c>
      <c r="AB1113" s="137">
        <v>0</v>
      </c>
      <c r="AC1113" s="138"/>
      <c r="AD1113" s="104"/>
      <c r="AE1113" s="139" t="s">
        <v>12024</v>
      </c>
      <c r="AF1113" s="139" t="s">
        <v>12015</v>
      </c>
    </row>
    <row r="1114" spans="1:32" ht="16">
      <c r="A1114" s="118" t="s">
        <v>3498</v>
      </c>
      <c r="B1114" s="119" t="s">
        <v>393</v>
      </c>
      <c r="C1114" s="119" t="s">
        <v>1765</v>
      </c>
      <c r="D1114" s="119" t="s">
        <v>4428</v>
      </c>
      <c r="E1114" s="120">
        <v>149</v>
      </c>
      <c r="F1114" s="185">
        <v>134.1</v>
      </c>
      <c r="G1114" s="185">
        <v>149</v>
      </c>
      <c r="H1114" s="185">
        <v>149</v>
      </c>
      <c r="I1114" s="185">
        <v>149</v>
      </c>
      <c r="J1114" s="185">
        <v>149</v>
      </c>
      <c r="K1114" s="185">
        <v>149</v>
      </c>
      <c r="L1114" s="185">
        <v>149</v>
      </c>
      <c r="M1114" s="185">
        <v>149</v>
      </c>
      <c r="N1114" s="185">
        <v>149</v>
      </c>
      <c r="O1114" s="185">
        <v>149</v>
      </c>
      <c r="P1114" s="185">
        <v>149</v>
      </c>
      <c r="Q1114" s="185">
        <v>149</v>
      </c>
      <c r="R1114" s="185">
        <v>160.54</v>
      </c>
      <c r="S1114" s="185">
        <v>161.38999999999999</v>
      </c>
      <c r="T1114" s="185">
        <v>162.22999999999999</v>
      </c>
      <c r="U1114" s="185">
        <v>163.09</v>
      </c>
      <c r="V1114" s="185">
        <v>163.94</v>
      </c>
      <c r="W1114" s="185">
        <v>164.8</v>
      </c>
      <c r="X1114" s="185">
        <v>165.66</v>
      </c>
      <c r="Y1114" s="185">
        <v>166.52</v>
      </c>
      <c r="Z1114" s="185">
        <v>167.39</v>
      </c>
      <c r="AA1114" s="121">
        <v>149</v>
      </c>
      <c r="AB1114" s="137">
        <v>0</v>
      </c>
      <c r="AC1114" s="138"/>
      <c r="AD1114" s="104"/>
      <c r="AE1114" s="139" t="s">
        <v>12024</v>
      </c>
      <c r="AF1114" s="139" t="s">
        <v>12015</v>
      </c>
    </row>
    <row r="1115" spans="1:32" ht="16">
      <c r="A1115" s="118" t="s">
        <v>4363</v>
      </c>
      <c r="B1115" s="119" t="s">
        <v>393</v>
      </c>
      <c r="C1115" s="119" t="s">
        <v>1357</v>
      </c>
      <c r="D1115" s="119" t="s">
        <v>4433</v>
      </c>
      <c r="E1115" s="120">
        <v>179</v>
      </c>
      <c r="F1115" s="185">
        <v>161.1</v>
      </c>
      <c r="G1115" s="185">
        <v>179</v>
      </c>
      <c r="H1115" s="185">
        <v>179</v>
      </c>
      <c r="I1115" s="185">
        <v>179</v>
      </c>
      <c r="J1115" s="185">
        <v>179</v>
      </c>
      <c r="K1115" s="185">
        <v>179</v>
      </c>
      <c r="L1115" s="185">
        <v>179</v>
      </c>
      <c r="M1115" s="185">
        <v>179</v>
      </c>
      <c r="N1115" s="185">
        <v>179</v>
      </c>
      <c r="O1115" s="185">
        <v>179</v>
      </c>
      <c r="P1115" s="185">
        <v>179</v>
      </c>
      <c r="Q1115" s="185">
        <v>179</v>
      </c>
      <c r="R1115" s="185">
        <v>192.86</v>
      </c>
      <c r="S1115" s="185">
        <v>193.88</v>
      </c>
      <c r="T1115" s="185">
        <v>194.9</v>
      </c>
      <c r="U1115" s="185">
        <v>195.92</v>
      </c>
      <c r="V1115" s="185">
        <v>196.95</v>
      </c>
      <c r="W1115" s="185">
        <v>197.98</v>
      </c>
      <c r="X1115" s="185">
        <v>199.01</v>
      </c>
      <c r="Y1115" s="185">
        <v>200.05</v>
      </c>
      <c r="Z1115" s="185">
        <v>201.09</v>
      </c>
      <c r="AA1115" s="121">
        <v>179</v>
      </c>
      <c r="AB1115" s="137">
        <v>0</v>
      </c>
      <c r="AC1115" s="138"/>
      <c r="AD1115" s="104"/>
      <c r="AE1115" s="139" t="s">
        <v>12024</v>
      </c>
      <c r="AF1115" s="139" t="s">
        <v>12015</v>
      </c>
    </row>
    <row r="1116" spans="1:32" ht="16">
      <c r="A1116" s="118" t="s">
        <v>4363</v>
      </c>
      <c r="B1116" s="119" t="s">
        <v>393</v>
      </c>
      <c r="C1116" s="119" t="s">
        <v>467</v>
      </c>
      <c r="D1116" s="119" t="s">
        <v>4437</v>
      </c>
      <c r="E1116" s="120">
        <v>79</v>
      </c>
      <c r="F1116" s="185">
        <v>71.099999999999994</v>
      </c>
      <c r="G1116" s="185">
        <v>79</v>
      </c>
      <c r="H1116" s="185">
        <v>79</v>
      </c>
      <c r="I1116" s="185">
        <v>79</v>
      </c>
      <c r="J1116" s="185">
        <v>79</v>
      </c>
      <c r="K1116" s="185">
        <v>79</v>
      </c>
      <c r="L1116" s="185">
        <v>79</v>
      </c>
      <c r="M1116" s="185">
        <v>79</v>
      </c>
      <c r="N1116" s="185">
        <v>79</v>
      </c>
      <c r="O1116" s="185">
        <v>79</v>
      </c>
      <c r="P1116" s="185">
        <v>79</v>
      </c>
      <c r="Q1116" s="185">
        <v>79</v>
      </c>
      <c r="R1116" s="185">
        <v>85.12</v>
      </c>
      <c r="S1116" s="185">
        <v>85.57</v>
      </c>
      <c r="T1116" s="185">
        <v>86.02</v>
      </c>
      <c r="U1116" s="185">
        <v>86.47</v>
      </c>
      <c r="V1116" s="185">
        <v>86.92</v>
      </c>
      <c r="W1116" s="185">
        <v>87.38</v>
      </c>
      <c r="X1116" s="185">
        <v>87.83</v>
      </c>
      <c r="Y1116" s="185">
        <v>88.29</v>
      </c>
      <c r="Z1116" s="185">
        <v>88.75</v>
      </c>
      <c r="AA1116" s="121">
        <v>79</v>
      </c>
      <c r="AB1116" s="137">
        <v>0</v>
      </c>
      <c r="AC1116" s="138"/>
      <c r="AD1116" s="104"/>
      <c r="AE1116" s="139" t="s">
        <v>12024</v>
      </c>
      <c r="AF1116" s="139" t="s">
        <v>12015</v>
      </c>
    </row>
    <row r="1117" spans="1:32" ht="16">
      <c r="A1117" s="118" t="s">
        <v>4363</v>
      </c>
      <c r="B1117" s="119" t="s">
        <v>393</v>
      </c>
      <c r="C1117" s="119" t="s">
        <v>467</v>
      </c>
      <c r="D1117" s="119" t="s">
        <v>4899</v>
      </c>
      <c r="E1117" s="120">
        <v>79</v>
      </c>
      <c r="F1117" s="185">
        <v>71.099999999999994</v>
      </c>
      <c r="G1117" s="185">
        <v>79</v>
      </c>
      <c r="H1117" s="185">
        <v>79</v>
      </c>
      <c r="I1117" s="185">
        <v>79</v>
      </c>
      <c r="J1117" s="185">
        <v>79</v>
      </c>
      <c r="K1117" s="185">
        <v>79</v>
      </c>
      <c r="L1117" s="185">
        <v>79</v>
      </c>
      <c r="M1117" s="185">
        <v>79</v>
      </c>
      <c r="N1117" s="185">
        <v>79</v>
      </c>
      <c r="O1117" s="185">
        <v>79</v>
      </c>
      <c r="P1117" s="185">
        <v>79</v>
      </c>
      <c r="Q1117" s="185">
        <v>79</v>
      </c>
      <c r="R1117" s="185">
        <v>85.12</v>
      </c>
      <c r="S1117" s="185">
        <v>85.57</v>
      </c>
      <c r="T1117" s="185">
        <v>86.02</v>
      </c>
      <c r="U1117" s="185">
        <v>86.47</v>
      </c>
      <c r="V1117" s="185">
        <v>86.92</v>
      </c>
      <c r="W1117" s="185">
        <v>87.38</v>
      </c>
      <c r="X1117" s="185">
        <v>87.83</v>
      </c>
      <c r="Y1117" s="185">
        <v>88.29</v>
      </c>
      <c r="Z1117" s="185">
        <v>88.75</v>
      </c>
      <c r="AA1117" s="121">
        <v>79</v>
      </c>
      <c r="AB1117" s="137">
        <v>0</v>
      </c>
      <c r="AC1117" s="138"/>
      <c r="AD1117" s="104"/>
      <c r="AE1117" s="139" t="s">
        <v>12024</v>
      </c>
      <c r="AF1117" s="139" t="s">
        <v>12015</v>
      </c>
    </row>
    <row r="1118" spans="1:32" ht="16">
      <c r="A1118" s="118" t="s">
        <v>4363</v>
      </c>
      <c r="B1118" s="119" t="s">
        <v>393</v>
      </c>
      <c r="C1118" s="119" t="s">
        <v>467</v>
      </c>
      <c r="D1118" s="119" t="s">
        <v>4900</v>
      </c>
      <c r="E1118" s="120">
        <v>79</v>
      </c>
      <c r="F1118" s="185">
        <v>71.099999999999994</v>
      </c>
      <c r="G1118" s="185">
        <v>79</v>
      </c>
      <c r="H1118" s="185">
        <v>79</v>
      </c>
      <c r="I1118" s="185">
        <v>79</v>
      </c>
      <c r="J1118" s="185">
        <v>79</v>
      </c>
      <c r="K1118" s="185">
        <v>79</v>
      </c>
      <c r="L1118" s="185">
        <v>79</v>
      </c>
      <c r="M1118" s="185">
        <v>79</v>
      </c>
      <c r="N1118" s="185">
        <v>79</v>
      </c>
      <c r="O1118" s="185">
        <v>79</v>
      </c>
      <c r="P1118" s="185">
        <v>79</v>
      </c>
      <c r="Q1118" s="185">
        <v>79</v>
      </c>
      <c r="R1118" s="185">
        <v>85.12</v>
      </c>
      <c r="S1118" s="185">
        <v>85.57</v>
      </c>
      <c r="T1118" s="185">
        <v>86.02</v>
      </c>
      <c r="U1118" s="185">
        <v>86.47</v>
      </c>
      <c r="V1118" s="185">
        <v>86.92</v>
      </c>
      <c r="W1118" s="185">
        <v>87.38</v>
      </c>
      <c r="X1118" s="185">
        <v>87.83</v>
      </c>
      <c r="Y1118" s="185">
        <v>88.29</v>
      </c>
      <c r="Z1118" s="185">
        <v>88.75</v>
      </c>
      <c r="AA1118" s="121">
        <v>79</v>
      </c>
      <c r="AB1118" s="137">
        <v>0</v>
      </c>
      <c r="AC1118" s="138"/>
      <c r="AD1118" s="104"/>
      <c r="AE1118" s="139" t="s">
        <v>12024</v>
      </c>
      <c r="AF1118" s="139" t="s">
        <v>12015</v>
      </c>
    </row>
    <row r="1119" spans="1:32" ht="16">
      <c r="A1119" s="118" t="s">
        <v>3498</v>
      </c>
      <c r="B1119" s="119" t="s">
        <v>393</v>
      </c>
      <c r="C1119" s="119" t="s">
        <v>467</v>
      </c>
      <c r="D1119" s="119" t="s">
        <v>4443</v>
      </c>
      <c r="E1119" s="120">
        <v>79</v>
      </c>
      <c r="F1119" s="185">
        <v>71.099999999999994</v>
      </c>
      <c r="G1119" s="185">
        <v>79</v>
      </c>
      <c r="H1119" s="185">
        <v>79</v>
      </c>
      <c r="I1119" s="185">
        <v>79</v>
      </c>
      <c r="J1119" s="185">
        <v>79</v>
      </c>
      <c r="K1119" s="185">
        <v>79</v>
      </c>
      <c r="L1119" s="185">
        <v>79</v>
      </c>
      <c r="M1119" s="185">
        <v>79</v>
      </c>
      <c r="N1119" s="185">
        <v>79</v>
      </c>
      <c r="O1119" s="185">
        <v>79</v>
      </c>
      <c r="P1119" s="185">
        <v>79</v>
      </c>
      <c r="Q1119" s="185">
        <v>79</v>
      </c>
      <c r="R1119" s="185">
        <v>85.12</v>
      </c>
      <c r="S1119" s="185">
        <v>85.57</v>
      </c>
      <c r="T1119" s="185">
        <v>86.02</v>
      </c>
      <c r="U1119" s="185">
        <v>86.47</v>
      </c>
      <c r="V1119" s="185">
        <v>86.92</v>
      </c>
      <c r="W1119" s="185">
        <v>87.38</v>
      </c>
      <c r="X1119" s="185">
        <v>87.83</v>
      </c>
      <c r="Y1119" s="185">
        <v>88.29</v>
      </c>
      <c r="Z1119" s="185">
        <v>88.75</v>
      </c>
      <c r="AA1119" s="121">
        <v>79</v>
      </c>
      <c r="AB1119" s="137">
        <v>0</v>
      </c>
      <c r="AC1119" s="138"/>
      <c r="AD1119" s="104"/>
      <c r="AE1119" s="139" t="s">
        <v>12024</v>
      </c>
      <c r="AF1119" s="139" t="s">
        <v>12015</v>
      </c>
    </row>
    <row r="1120" spans="1:32" ht="16">
      <c r="A1120" s="118" t="s">
        <v>3498</v>
      </c>
      <c r="B1120" s="119" t="s">
        <v>393</v>
      </c>
      <c r="C1120" s="119" t="s">
        <v>467</v>
      </c>
      <c r="D1120" s="119" t="s">
        <v>4446</v>
      </c>
      <c r="E1120" s="120">
        <v>79</v>
      </c>
      <c r="F1120" s="185">
        <v>71.099999999999994</v>
      </c>
      <c r="G1120" s="185">
        <v>79</v>
      </c>
      <c r="H1120" s="185">
        <v>79</v>
      </c>
      <c r="I1120" s="185">
        <v>79</v>
      </c>
      <c r="J1120" s="185">
        <v>79</v>
      </c>
      <c r="K1120" s="185">
        <v>79</v>
      </c>
      <c r="L1120" s="185">
        <v>79</v>
      </c>
      <c r="M1120" s="185">
        <v>79</v>
      </c>
      <c r="N1120" s="185">
        <v>79</v>
      </c>
      <c r="O1120" s="185">
        <v>79</v>
      </c>
      <c r="P1120" s="185">
        <v>79</v>
      </c>
      <c r="Q1120" s="185">
        <v>79</v>
      </c>
      <c r="R1120" s="185">
        <v>85.12</v>
      </c>
      <c r="S1120" s="185">
        <v>85.57</v>
      </c>
      <c r="T1120" s="185">
        <v>86.02</v>
      </c>
      <c r="U1120" s="185">
        <v>86.47</v>
      </c>
      <c r="V1120" s="185">
        <v>86.92</v>
      </c>
      <c r="W1120" s="185">
        <v>87.38</v>
      </c>
      <c r="X1120" s="185">
        <v>87.83</v>
      </c>
      <c r="Y1120" s="185">
        <v>88.29</v>
      </c>
      <c r="Z1120" s="185">
        <v>88.75</v>
      </c>
      <c r="AA1120" s="121">
        <v>79</v>
      </c>
      <c r="AB1120" s="137">
        <v>0</v>
      </c>
      <c r="AC1120" s="138"/>
      <c r="AD1120" s="104"/>
      <c r="AE1120" s="139" t="s">
        <v>12024</v>
      </c>
      <c r="AF1120" s="139" t="s">
        <v>12015</v>
      </c>
    </row>
    <row r="1121" spans="1:32" ht="16">
      <c r="A1121" s="118" t="s">
        <v>4363</v>
      </c>
      <c r="B1121" s="119" t="s">
        <v>393</v>
      </c>
      <c r="C1121" s="119" t="s">
        <v>467</v>
      </c>
      <c r="D1121" s="119" t="s">
        <v>4449</v>
      </c>
      <c r="E1121" s="120">
        <v>79</v>
      </c>
      <c r="F1121" s="185">
        <v>71.099999999999994</v>
      </c>
      <c r="G1121" s="185">
        <v>79</v>
      </c>
      <c r="H1121" s="185">
        <v>79</v>
      </c>
      <c r="I1121" s="185">
        <v>79</v>
      </c>
      <c r="J1121" s="185">
        <v>79</v>
      </c>
      <c r="K1121" s="185">
        <v>79</v>
      </c>
      <c r="L1121" s="185">
        <v>79</v>
      </c>
      <c r="M1121" s="185">
        <v>79</v>
      </c>
      <c r="N1121" s="185">
        <v>79</v>
      </c>
      <c r="O1121" s="185">
        <v>79</v>
      </c>
      <c r="P1121" s="185">
        <v>79</v>
      </c>
      <c r="Q1121" s="185">
        <v>79</v>
      </c>
      <c r="R1121" s="185">
        <v>85.12</v>
      </c>
      <c r="S1121" s="185">
        <v>85.57</v>
      </c>
      <c r="T1121" s="185">
        <v>86.02</v>
      </c>
      <c r="U1121" s="185">
        <v>86.47</v>
      </c>
      <c r="V1121" s="185">
        <v>86.92</v>
      </c>
      <c r="W1121" s="185">
        <v>87.38</v>
      </c>
      <c r="X1121" s="185">
        <v>87.83</v>
      </c>
      <c r="Y1121" s="185">
        <v>88.29</v>
      </c>
      <c r="Z1121" s="185">
        <v>88.75</v>
      </c>
      <c r="AA1121" s="121">
        <v>79</v>
      </c>
      <c r="AB1121" s="137">
        <v>0</v>
      </c>
      <c r="AC1121" s="138"/>
      <c r="AD1121" s="104"/>
      <c r="AE1121" s="139" t="s">
        <v>12024</v>
      </c>
      <c r="AF1121" s="139" t="s">
        <v>12015</v>
      </c>
    </row>
    <row r="1122" spans="1:32" ht="16">
      <c r="A1122" s="118" t="s">
        <v>4363</v>
      </c>
      <c r="B1122" s="119" t="s">
        <v>393</v>
      </c>
      <c r="C1122" s="119" t="s">
        <v>503</v>
      </c>
      <c r="D1122" s="119" t="s">
        <v>4458</v>
      </c>
      <c r="E1122" s="120">
        <v>109</v>
      </c>
      <c r="F1122" s="185">
        <v>98.1</v>
      </c>
      <c r="G1122" s="185">
        <v>109</v>
      </c>
      <c r="H1122" s="185">
        <v>109</v>
      </c>
      <c r="I1122" s="185">
        <v>109</v>
      </c>
      <c r="J1122" s="185">
        <v>109</v>
      </c>
      <c r="K1122" s="185">
        <v>109</v>
      </c>
      <c r="L1122" s="185">
        <v>109</v>
      </c>
      <c r="M1122" s="185">
        <v>109</v>
      </c>
      <c r="N1122" s="185">
        <v>109</v>
      </c>
      <c r="O1122" s="185">
        <v>109</v>
      </c>
      <c r="P1122" s="185">
        <v>109</v>
      </c>
      <c r="Q1122" s="185">
        <v>109</v>
      </c>
      <c r="R1122" s="185">
        <v>117.44</v>
      </c>
      <c r="S1122" s="185">
        <v>118.06</v>
      </c>
      <c r="T1122" s="185">
        <v>118.68</v>
      </c>
      <c r="U1122" s="185">
        <v>119.3</v>
      </c>
      <c r="V1122" s="185">
        <v>119.93</v>
      </c>
      <c r="W1122" s="185">
        <v>120.56</v>
      </c>
      <c r="X1122" s="185">
        <v>121.19</v>
      </c>
      <c r="Y1122" s="185">
        <v>121.82</v>
      </c>
      <c r="Z1122" s="185">
        <v>122.45</v>
      </c>
      <c r="AA1122" s="121">
        <v>109</v>
      </c>
      <c r="AB1122" s="137">
        <v>0</v>
      </c>
      <c r="AC1122" s="138"/>
      <c r="AD1122" s="104"/>
      <c r="AE1122" s="139" t="s">
        <v>12024</v>
      </c>
      <c r="AF1122" s="139" t="s">
        <v>12015</v>
      </c>
    </row>
    <row r="1123" spans="1:32" ht="16">
      <c r="A1123" s="118" t="s">
        <v>4363</v>
      </c>
      <c r="B1123" s="119" t="s">
        <v>393</v>
      </c>
      <c r="C1123" s="119" t="s">
        <v>503</v>
      </c>
      <c r="D1123" s="119" t="s">
        <v>4455</v>
      </c>
      <c r="E1123" s="120">
        <v>189</v>
      </c>
      <c r="F1123" s="185">
        <v>170.1</v>
      </c>
      <c r="G1123" s="185">
        <v>189</v>
      </c>
      <c r="H1123" s="185">
        <v>189</v>
      </c>
      <c r="I1123" s="185">
        <v>189</v>
      </c>
      <c r="J1123" s="185">
        <v>189</v>
      </c>
      <c r="K1123" s="185">
        <v>189</v>
      </c>
      <c r="L1123" s="185">
        <v>189</v>
      </c>
      <c r="M1123" s="185">
        <v>189</v>
      </c>
      <c r="N1123" s="185">
        <v>189</v>
      </c>
      <c r="O1123" s="185">
        <v>189</v>
      </c>
      <c r="P1123" s="185">
        <v>189</v>
      </c>
      <c r="Q1123" s="185">
        <v>189</v>
      </c>
      <c r="R1123" s="185">
        <v>203.64</v>
      </c>
      <c r="S1123" s="185">
        <v>204.71</v>
      </c>
      <c r="T1123" s="185">
        <v>205.79</v>
      </c>
      <c r="U1123" s="185">
        <v>206.87</v>
      </c>
      <c r="V1123" s="185">
        <v>207.95</v>
      </c>
      <c r="W1123" s="185">
        <v>209.04</v>
      </c>
      <c r="X1123" s="185">
        <v>210.13</v>
      </c>
      <c r="Y1123" s="185">
        <v>211.23</v>
      </c>
      <c r="Z1123" s="185">
        <v>212.33</v>
      </c>
      <c r="AA1123" s="121">
        <v>189</v>
      </c>
      <c r="AB1123" s="137">
        <v>0</v>
      </c>
      <c r="AC1123" s="138"/>
      <c r="AD1123" s="104"/>
      <c r="AE1123" s="139" t="s">
        <v>12024</v>
      </c>
      <c r="AF1123" s="139" t="s">
        <v>12015</v>
      </c>
    </row>
    <row r="1124" spans="1:32" ht="16">
      <c r="A1124" s="118" t="s">
        <v>4363</v>
      </c>
      <c r="B1124" s="119" t="s">
        <v>393</v>
      </c>
      <c r="C1124" s="119" t="s">
        <v>1357</v>
      </c>
      <c r="D1124" s="119" t="s">
        <v>4452</v>
      </c>
      <c r="E1124" s="120">
        <v>79</v>
      </c>
      <c r="F1124" s="185">
        <v>71.099999999999994</v>
      </c>
      <c r="G1124" s="185">
        <v>79</v>
      </c>
      <c r="H1124" s="185">
        <v>79</v>
      </c>
      <c r="I1124" s="185">
        <v>79</v>
      </c>
      <c r="J1124" s="185">
        <v>79</v>
      </c>
      <c r="K1124" s="185">
        <v>79</v>
      </c>
      <c r="L1124" s="185">
        <v>79</v>
      </c>
      <c r="M1124" s="185">
        <v>79</v>
      </c>
      <c r="N1124" s="185">
        <v>79</v>
      </c>
      <c r="O1124" s="185">
        <v>79</v>
      </c>
      <c r="P1124" s="185">
        <v>79</v>
      </c>
      <c r="Q1124" s="185">
        <v>79</v>
      </c>
      <c r="R1124" s="185">
        <v>85.12</v>
      </c>
      <c r="S1124" s="185">
        <v>85.57</v>
      </c>
      <c r="T1124" s="185">
        <v>86.02</v>
      </c>
      <c r="U1124" s="185">
        <v>86.47</v>
      </c>
      <c r="V1124" s="185">
        <v>86.92</v>
      </c>
      <c r="W1124" s="185">
        <v>87.38</v>
      </c>
      <c r="X1124" s="185">
        <v>87.83</v>
      </c>
      <c r="Y1124" s="185">
        <v>88.29</v>
      </c>
      <c r="Z1124" s="185">
        <v>88.75</v>
      </c>
      <c r="AA1124" s="121">
        <v>79</v>
      </c>
      <c r="AB1124" s="137">
        <v>0</v>
      </c>
      <c r="AC1124" s="138"/>
      <c r="AD1124" s="104"/>
      <c r="AE1124" s="139" t="s">
        <v>12024</v>
      </c>
      <c r="AF1124" s="139" t="s">
        <v>12015</v>
      </c>
    </row>
    <row r="1125" spans="1:32" ht="16">
      <c r="A1125" s="118" t="s">
        <v>3498</v>
      </c>
      <c r="B1125" s="119" t="s">
        <v>393</v>
      </c>
      <c r="C1125" s="119" t="s">
        <v>1357</v>
      </c>
      <c r="D1125" s="119" t="s">
        <v>4461</v>
      </c>
      <c r="E1125" s="120">
        <v>139</v>
      </c>
      <c r="F1125" s="185">
        <v>125.1</v>
      </c>
      <c r="G1125" s="185">
        <v>139</v>
      </c>
      <c r="H1125" s="185">
        <v>139</v>
      </c>
      <c r="I1125" s="185">
        <v>139</v>
      </c>
      <c r="J1125" s="185">
        <v>139</v>
      </c>
      <c r="K1125" s="185">
        <v>139</v>
      </c>
      <c r="L1125" s="185">
        <v>139</v>
      </c>
      <c r="M1125" s="185">
        <v>139</v>
      </c>
      <c r="N1125" s="185">
        <v>139</v>
      </c>
      <c r="O1125" s="185">
        <v>139</v>
      </c>
      <c r="P1125" s="185">
        <v>139</v>
      </c>
      <c r="Q1125" s="185">
        <v>139</v>
      </c>
      <c r="R1125" s="185">
        <v>149.77000000000001</v>
      </c>
      <c r="S1125" s="185">
        <v>150.55000000000001</v>
      </c>
      <c r="T1125" s="185">
        <v>151.35</v>
      </c>
      <c r="U1125" s="185">
        <v>152.13999999999999</v>
      </c>
      <c r="V1125" s="185">
        <v>152.94</v>
      </c>
      <c r="W1125" s="185">
        <v>153.74</v>
      </c>
      <c r="X1125" s="185">
        <v>154.54</v>
      </c>
      <c r="Y1125" s="185">
        <v>155.35</v>
      </c>
      <c r="Z1125" s="185">
        <v>156.15</v>
      </c>
      <c r="AA1125" s="121">
        <v>139</v>
      </c>
      <c r="AB1125" s="137">
        <v>0</v>
      </c>
      <c r="AC1125" s="138"/>
      <c r="AD1125" s="104"/>
      <c r="AE1125" s="139" t="s">
        <v>12024</v>
      </c>
      <c r="AF1125" s="139" t="s">
        <v>12015</v>
      </c>
    </row>
    <row r="1126" spans="1:32" ht="16">
      <c r="A1126" s="118" t="s">
        <v>4364</v>
      </c>
      <c r="B1126" s="119" t="s">
        <v>397</v>
      </c>
      <c r="C1126" s="119" t="s">
        <v>3201</v>
      </c>
      <c r="D1126" s="119" t="s">
        <v>4475</v>
      </c>
      <c r="E1126" s="120">
        <v>189</v>
      </c>
      <c r="F1126" s="185">
        <v>170.1</v>
      </c>
      <c r="G1126" s="185">
        <v>189</v>
      </c>
      <c r="H1126" s="185">
        <v>189</v>
      </c>
      <c r="I1126" s="185">
        <v>189</v>
      </c>
      <c r="J1126" s="185">
        <v>189</v>
      </c>
      <c r="K1126" s="185">
        <v>189</v>
      </c>
      <c r="L1126" s="185">
        <v>189</v>
      </c>
      <c r="M1126" s="185">
        <v>189</v>
      </c>
      <c r="N1126" s="185">
        <v>189</v>
      </c>
      <c r="O1126" s="185">
        <v>189</v>
      </c>
      <c r="P1126" s="185">
        <v>189</v>
      </c>
      <c r="Q1126" s="185">
        <v>189</v>
      </c>
      <c r="R1126" s="185">
        <v>203.64</v>
      </c>
      <c r="S1126" s="185">
        <v>204.71</v>
      </c>
      <c r="T1126" s="185">
        <v>205.79</v>
      </c>
      <c r="U1126" s="185">
        <v>206.87</v>
      </c>
      <c r="V1126" s="185">
        <v>207.95</v>
      </c>
      <c r="W1126" s="185">
        <v>209.04</v>
      </c>
      <c r="X1126" s="185">
        <v>210.13</v>
      </c>
      <c r="Y1126" s="185">
        <v>211.23</v>
      </c>
      <c r="Z1126" s="185">
        <v>212.33</v>
      </c>
      <c r="AA1126" s="121">
        <v>189</v>
      </c>
      <c r="AB1126" s="137">
        <v>0</v>
      </c>
      <c r="AC1126" s="138"/>
      <c r="AD1126" s="104"/>
      <c r="AE1126" s="139" t="s">
        <v>12024</v>
      </c>
      <c r="AF1126" s="139" t="s">
        <v>12015</v>
      </c>
    </row>
    <row r="1127" spans="1:32" ht="16">
      <c r="A1127" s="118" t="s">
        <v>4363</v>
      </c>
      <c r="B1127" s="119" t="s">
        <v>393</v>
      </c>
      <c r="C1127" s="119" t="s">
        <v>1357</v>
      </c>
      <c r="D1127" s="119" t="s">
        <v>4478</v>
      </c>
      <c r="E1127" s="120">
        <v>109</v>
      </c>
      <c r="F1127" s="185">
        <v>98.1</v>
      </c>
      <c r="G1127" s="185">
        <v>109</v>
      </c>
      <c r="H1127" s="185">
        <v>109</v>
      </c>
      <c r="I1127" s="185">
        <v>109</v>
      </c>
      <c r="J1127" s="185">
        <v>109</v>
      </c>
      <c r="K1127" s="185">
        <v>109</v>
      </c>
      <c r="L1127" s="185">
        <v>109</v>
      </c>
      <c r="M1127" s="185">
        <v>109</v>
      </c>
      <c r="N1127" s="185">
        <v>109</v>
      </c>
      <c r="O1127" s="185">
        <v>109</v>
      </c>
      <c r="P1127" s="185">
        <v>109</v>
      </c>
      <c r="Q1127" s="185">
        <v>109</v>
      </c>
      <c r="R1127" s="185">
        <v>117.44</v>
      </c>
      <c r="S1127" s="185">
        <v>118.06</v>
      </c>
      <c r="T1127" s="185">
        <v>118.68</v>
      </c>
      <c r="U1127" s="185">
        <v>119.3</v>
      </c>
      <c r="V1127" s="185">
        <v>119.93</v>
      </c>
      <c r="W1127" s="185">
        <v>120.56</v>
      </c>
      <c r="X1127" s="185">
        <v>121.19</v>
      </c>
      <c r="Y1127" s="185">
        <v>121.82</v>
      </c>
      <c r="Z1127" s="185">
        <v>122.45</v>
      </c>
      <c r="AA1127" s="121">
        <v>109</v>
      </c>
      <c r="AB1127" s="137">
        <v>0</v>
      </c>
      <c r="AC1127" s="138"/>
      <c r="AD1127" s="104"/>
      <c r="AE1127" s="139" t="s">
        <v>12024</v>
      </c>
      <c r="AF1127" s="139" t="s">
        <v>12015</v>
      </c>
    </row>
    <row r="1128" spans="1:32" ht="16">
      <c r="A1128" s="118" t="s">
        <v>4363</v>
      </c>
      <c r="B1128" s="119" t="s">
        <v>393</v>
      </c>
      <c r="C1128" s="119" t="s">
        <v>1357</v>
      </c>
      <c r="D1128" s="119" t="s">
        <v>4481</v>
      </c>
      <c r="E1128" s="120">
        <v>79</v>
      </c>
      <c r="F1128" s="185">
        <v>71.099999999999994</v>
      </c>
      <c r="G1128" s="185">
        <v>79</v>
      </c>
      <c r="H1128" s="185">
        <v>79</v>
      </c>
      <c r="I1128" s="185">
        <v>79</v>
      </c>
      <c r="J1128" s="185">
        <v>79</v>
      </c>
      <c r="K1128" s="185">
        <v>79</v>
      </c>
      <c r="L1128" s="185">
        <v>79</v>
      </c>
      <c r="M1128" s="185">
        <v>79</v>
      </c>
      <c r="N1128" s="185">
        <v>79</v>
      </c>
      <c r="O1128" s="185">
        <v>79</v>
      </c>
      <c r="P1128" s="185">
        <v>79</v>
      </c>
      <c r="Q1128" s="185">
        <v>79</v>
      </c>
      <c r="R1128" s="185">
        <v>85.12</v>
      </c>
      <c r="S1128" s="185">
        <v>85.57</v>
      </c>
      <c r="T1128" s="185">
        <v>86.02</v>
      </c>
      <c r="U1128" s="185">
        <v>86.47</v>
      </c>
      <c r="V1128" s="185">
        <v>86.92</v>
      </c>
      <c r="W1128" s="185">
        <v>87.38</v>
      </c>
      <c r="X1128" s="185">
        <v>87.83</v>
      </c>
      <c r="Y1128" s="185">
        <v>88.29</v>
      </c>
      <c r="Z1128" s="185">
        <v>88.75</v>
      </c>
      <c r="AA1128" s="121">
        <v>79</v>
      </c>
      <c r="AB1128" s="137">
        <v>0</v>
      </c>
      <c r="AC1128" s="138"/>
      <c r="AD1128" s="104"/>
      <c r="AE1128" s="139" t="s">
        <v>12024</v>
      </c>
      <c r="AF1128" s="139" t="s">
        <v>12015</v>
      </c>
    </row>
    <row r="1129" spans="1:32" ht="16">
      <c r="A1129" s="118" t="s">
        <v>4363</v>
      </c>
      <c r="B1129" s="119" t="s">
        <v>393</v>
      </c>
      <c r="C1129" s="119" t="s">
        <v>503</v>
      </c>
      <c r="D1129" s="119" t="s">
        <v>4484</v>
      </c>
      <c r="E1129" s="120">
        <v>79</v>
      </c>
      <c r="F1129" s="185">
        <v>71.099999999999994</v>
      </c>
      <c r="G1129" s="185">
        <v>79</v>
      </c>
      <c r="H1129" s="185">
        <v>79</v>
      </c>
      <c r="I1129" s="185">
        <v>79</v>
      </c>
      <c r="J1129" s="185">
        <v>79</v>
      </c>
      <c r="K1129" s="185">
        <v>79</v>
      </c>
      <c r="L1129" s="185">
        <v>79</v>
      </c>
      <c r="M1129" s="185">
        <v>79</v>
      </c>
      <c r="N1129" s="185">
        <v>79</v>
      </c>
      <c r="O1129" s="185">
        <v>79</v>
      </c>
      <c r="P1129" s="185">
        <v>79</v>
      </c>
      <c r="Q1129" s="185">
        <v>79</v>
      </c>
      <c r="R1129" s="185">
        <v>85.12</v>
      </c>
      <c r="S1129" s="185">
        <v>85.57</v>
      </c>
      <c r="T1129" s="185">
        <v>86.02</v>
      </c>
      <c r="U1129" s="185">
        <v>86.47</v>
      </c>
      <c r="V1129" s="185">
        <v>86.92</v>
      </c>
      <c r="W1129" s="185">
        <v>87.38</v>
      </c>
      <c r="X1129" s="185">
        <v>87.83</v>
      </c>
      <c r="Y1129" s="185">
        <v>88.29</v>
      </c>
      <c r="Z1129" s="185">
        <v>88.75</v>
      </c>
      <c r="AA1129" s="121">
        <v>79</v>
      </c>
      <c r="AB1129" s="137">
        <v>0</v>
      </c>
      <c r="AC1129" s="138"/>
      <c r="AD1129" s="104"/>
      <c r="AE1129" s="139" t="s">
        <v>12024</v>
      </c>
      <c r="AF1129" s="139" t="s">
        <v>12015</v>
      </c>
    </row>
    <row r="1130" spans="1:32" ht="16">
      <c r="A1130" s="118" t="s">
        <v>4363</v>
      </c>
      <c r="B1130" s="119" t="s">
        <v>393</v>
      </c>
      <c r="C1130" s="119" t="s">
        <v>503</v>
      </c>
      <c r="D1130" s="119" t="s">
        <v>4487</v>
      </c>
      <c r="E1130" s="120">
        <v>49</v>
      </c>
      <c r="F1130" s="185">
        <v>44.1</v>
      </c>
      <c r="G1130" s="185">
        <v>49</v>
      </c>
      <c r="H1130" s="185">
        <v>49</v>
      </c>
      <c r="I1130" s="185">
        <v>49</v>
      </c>
      <c r="J1130" s="185">
        <v>49</v>
      </c>
      <c r="K1130" s="185">
        <v>49</v>
      </c>
      <c r="L1130" s="185">
        <v>49</v>
      </c>
      <c r="M1130" s="185">
        <v>49</v>
      </c>
      <c r="N1130" s="185">
        <v>49</v>
      </c>
      <c r="O1130" s="185">
        <v>49</v>
      </c>
      <c r="P1130" s="185">
        <v>49</v>
      </c>
      <c r="Q1130" s="185">
        <v>49</v>
      </c>
      <c r="R1130" s="185">
        <v>52.8</v>
      </c>
      <c r="S1130" s="185">
        <v>53.07</v>
      </c>
      <c r="T1130" s="185">
        <v>53.35</v>
      </c>
      <c r="U1130" s="185">
        <v>53.63</v>
      </c>
      <c r="V1130" s="185">
        <v>53.91</v>
      </c>
      <c r="W1130" s="185">
        <v>54.2</v>
      </c>
      <c r="X1130" s="185">
        <v>54.48</v>
      </c>
      <c r="Y1130" s="185">
        <v>54.76</v>
      </c>
      <c r="Z1130" s="185">
        <v>55.05</v>
      </c>
      <c r="AA1130" s="121">
        <v>49</v>
      </c>
      <c r="AB1130" s="137">
        <v>0</v>
      </c>
      <c r="AC1130" s="138"/>
      <c r="AD1130" s="104"/>
      <c r="AE1130" s="139" t="s">
        <v>12024</v>
      </c>
      <c r="AF1130" s="139" t="s">
        <v>12015</v>
      </c>
    </row>
    <row r="1131" spans="1:32" ht="16">
      <c r="A1131" s="118" t="s">
        <v>4364</v>
      </c>
      <c r="B1131" s="119" t="s">
        <v>269</v>
      </c>
      <c r="C1131" s="119" t="s">
        <v>4500</v>
      </c>
      <c r="D1131" s="119" t="s">
        <v>4499</v>
      </c>
      <c r="E1131" s="120">
        <v>289</v>
      </c>
      <c r="F1131" s="185">
        <v>260.10000000000002</v>
      </c>
      <c r="G1131" s="185">
        <v>289</v>
      </c>
      <c r="H1131" s="185">
        <v>289</v>
      </c>
      <c r="I1131" s="185">
        <v>289</v>
      </c>
      <c r="J1131" s="185">
        <v>289</v>
      </c>
      <c r="K1131" s="185">
        <v>289</v>
      </c>
      <c r="L1131" s="185">
        <v>289</v>
      </c>
      <c r="M1131" s="185">
        <v>289</v>
      </c>
      <c r="N1131" s="185">
        <v>289</v>
      </c>
      <c r="O1131" s="185">
        <v>289</v>
      </c>
      <c r="P1131" s="185">
        <v>289</v>
      </c>
      <c r="Q1131" s="185">
        <v>289</v>
      </c>
      <c r="R1131" s="185">
        <v>311.38</v>
      </c>
      <c r="S1131" s="185">
        <v>313.02</v>
      </c>
      <c r="T1131" s="185">
        <v>314.67</v>
      </c>
      <c r="U1131" s="185">
        <v>316.32</v>
      </c>
      <c r="V1131" s="185">
        <v>317.98</v>
      </c>
      <c r="W1131" s="185">
        <v>319.64</v>
      </c>
      <c r="X1131" s="185">
        <v>321.31</v>
      </c>
      <c r="Y1131" s="185">
        <v>322.99</v>
      </c>
      <c r="Z1131" s="185">
        <v>324.67</v>
      </c>
      <c r="AA1131" s="121">
        <v>289</v>
      </c>
      <c r="AB1131" s="137">
        <v>0</v>
      </c>
      <c r="AC1131" s="138"/>
      <c r="AD1131" s="104"/>
      <c r="AE1131" s="139" t="s">
        <v>12024</v>
      </c>
      <c r="AF1131" s="139" t="s">
        <v>12015</v>
      </c>
    </row>
    <row r="1132" spans="1:32" ht="16">
      <c r="A1132" s="118" t="s">
        <v>4364</v>
      </c>
      <c r="B1132" s="119" t="s">
        <v>269</v>
      </c>
      <c r="C1132" s="119" t="s">
        <v>4500</v>
      </c>
      <c r="D1132" s="119" t="s">
        <v>4503</v>
      </c>
      <c r="E1132" s="120">
        <v>349</v>
      </c>
      <c r="F1132" s="185">
        <v>314.10000000000002</v>
      </c>
      <c r="G1132" s="185">
        <v>349</v>
      </c>
      <c r="H1132" s="185">
        <v>349</v>
      </c>
      <c r="I1132" s="185">
        <v>349</v>
      </c>
      <c r="J1132" s="185">
        <v>349</v>
      </c>
      <c r="K1132" s="185">
        <v>349</v>
      </c>
      <c r="L1132" s="185">
        <v>349</v>
      </c>
      <c r="M1132" s="185">
        <v>349</v>
      </c>
      <c r="N1132" s="185">
        <v>349</v>
      </c>
      <c r="O1132" s="185">
        <v>349</v>
      </c>
      <c r="P1132" s="185">
        <v>349</v>
      </c>
      <c r="Q1132" s="185">
        <v>349</v>
      </c>
      <c r="R1132" s="185">
        <v>376.03</v>
      </c>
      <c r="S1132" s="185">
        <v>378.01</v>
      </c>
      <c r="T1132" s="185">
        <v>380</v>
      </c>
      <c r="U1132" s="185">
        <v>381.99</v>
      </c>
      <c r="V1132" s="185">
        <v>384</v>
      </c>
      <c r="W1132" s="185">
        <v>386.01</v>
      </c>
      <c r="X1132" s="185">
        <v>388.02</v>
      </c>
      <c r="Y1132" s="185">
        <v>390.04</v>
      </c>
      <c r="Z1132" s="185">
        <v>392.07</v>
      </c>
      <c r="AA1132" s="121">
        <v>349</v>
      </c>
      <c r="AB1132" s="137">
        <v>0</v>
      </c>
      <c r="AC1132" s="138"/>
      <c r="AD1132" s="104"/>
      <c r="AE1132" s="139" t="s">
        <v>12024</v>
      </c>
      <c r="AF1132" s="139" t="s">
        <v>12015</v>
      </c>
    </row>
    <row r="1133" spans="1:32" ht="16">
      <c r="A1133" s="118" t="s">
        <v>4364</v>
      </c>
      <c r="B1133" s="119" t="s">
        <v>269</v>
      </c>
      <c r="C1133" s="119" t="s">
        <v>4500</v>
      </c>
      <c r="D1133" s="119" t="s">
        <v>4506</v>
      </c>
      <c r="E1133" s="120">
        <v>319</v>
      </c>
      <c r="F1133" s="185">
        <v>287.10000000000002</v>
      </c>
      <c r="G1133" s="185">
        <v>319</v>
      </c>
      <c r="H1133" s="185">
        <v>319</v>
      </c>
      <c r="I1133" s="185">
        <v>319</v>
      </c>
      <c r="J1133" s="185">
        <v>319</v>
      </c>
      <c r="K1133" s="185">
        <v>319</v>
      </c>
      <c r="L1133" s="185">
        <v>319</v>
      </c>
      <c r="M1133" s="185">
        <v>319</v>
      </c>
      <c r="N1133" s="185">
        <v>319</v>
      </c>
      <c r="O1133" s="185">
        <v>319</v>
      </c>
      <c r="P1133" s="185">
        <v>319</v>
      </c>
      <c r="Q1133" s="185">
        <v>319</v>
      </c>
      <c r="R1133" s="185">
        <v>343.71</v>
      </c>
      <c r="S1133" s="185">
        <v>345.52</v>
      </c>
      <c r="T1133" s="185">
        <v>347.34</v>
      </c>
      <c r="U1133" s="185">
        <v>349.16</v>
      </c>
      <c r="V1133" s="185">
        <v>350.99</v>
      </c>
      <c r="W1133" s="185">
        <v>352.82</v>
      </c>
      <c r="X1133" s="185">
        <v>354.67</v>
      </c>
      <c r="Y1133" s="185">
        <v>356.51</v>
      </c>
      <c r="Z1133" s="185">
        <v>358.37</v>
      </c>
      <c r="AA1133" s="121">
        <v>319</v>
      </c>
      <c r="AB1133" s="137">
        <v>0</v>
      </c>
      <c r="AC1133" s="138"/>
      <c r="AD1133" s="104"/>
      <c r="AE1133" s="139" t="s">
        <v>12024</v>
      </c>
      <c r="AF1133" s="139" t="s">
        <v>12015</v>
      </c>
    </row>
    <row r="1134" spans="1:32" ht="16">
      <c r="A1134" s="118" t="s">
        <v>4364</v>
      </c>
      <c r="B1134" s="119" t="s">
        <v>269</v>
      </c>
      <c r="C1134" s="119" t="s">
        <v>4500</v>
      </c>
      <c r="D1134" s="119" t="s">
        <v>4509</v>
      </c>
      <c r="E1134" s="120">
        <v>169</v>
      </c>
      <c r="F1134" s="185">
        <v>152.1</v>
      </c>
      <c r="G1134" s="185">
        <v>169</v>
      </c>
      <c r="H1134" s="185">
        <v>169</v>
      </c>
      <c r="I1134" s="185">
        <v>169</v>
      </c>
      <c r="J1134" s="185">
        <v>169</v>
      </c>
      <c r="K1134" s="185">
        <v>169</v>
      </c>
      <c r="L1134" s="185">
        <v>169</v>
      </c>
      <c r="M1134" s="185">
        <v>169</v>
      </c>
      <c r="N1134" s="185">
        <v>169</v>
      </c>
      <c r="O1134" s="185">
        <v>169</v>
      </c>
      <c r="P1134" s="185">
        <v>169</v>
      </c>
      <c r="Q1134" s="185">
        <v>169</v>
      </c>
      <c r="R1134" s="185">
        <v>182.09</v>
      </c>
      <c r="S1134" s="185">
        <v>183.05</v>
      </c>
      <c r="T1134" s="185">
        <v>184.01</v>
      </c>
      <c r="U1134" s="185">
        <v>184.98</v>
      </c>
      <c r="V1134" s="185">
        <v>185.95</v>
      </c>
      <c r="W1134" s="185">
        <v>186.92</v>
      </c>
      <c r="X1134" s="185">
        <v>187.9</v>
      </c>
      <c r="Y1134" s="185">
        <v>188.87</v>
      </c>
      <c r="Z1134" s="185">
        <v>189.86</v>
      </c>
      <c r="AA1134" s="121">
        <v>169</v>
      </c>
      <c r="AB1134" s="137">
        <v>0</v>
      </c>
      <c r="AC1134" s="138"/>
      <c r="AD1134" s="104"/>
      <c r="AE1134" s="139" t="s">
        <v>12024</v>
      </c>
      <c r="AF1134" s="139" t="s">
        <v>12015</v>
      </c>
    </row>
    <row r="1135" spans="1:32" ht="16">
      <c r="A1135" s="118" t="s">
        <v>4363</v>
      </c>
      <c r="B1135" s="119" t="s">
        <v>393</v>
      </c>
      <c r="C1135" s="119" t="s">
        <v>206</v>
      </c>
      <c r="D1135" s="119" t="s">
        <v>4622</v>
      </c>
      <c r="E1135" s="120">
        <v>129</v>
      </c>
      <c r="F1135" s="185">
        <v>116.1</v>
      </c>
      <c r="G1135" s="185">
        <v>129</v>
      </c>
      <c r="H1135" s="185">
        <v>129</v>
      </c>
      <c r="I1135" s="185">
        <v>129</v>
      </c>
      <c r="J1135" s="185">
        <v>129</v>
      </c>
      <c r="K1135" s="185">
        <v>129</v>
      </c>
      <c r="L1135" s="185">
        <v>129</v>
      </c>
      <c r="M1135" s="185">
        <v>129</v>
      </c>
      <c r="N1135" s="185">
        <v>129</v>
      </c>
      <c r="O1135" s="185">
        <v>129</v>
      </c>
      <c r="P1135" s="185">
        <v>129</v>
      </c>
      <c r="Q1135" s="185">
        <v>129</v>
      </c>
      <c r="R1135" s="185">
        <v>138.99</v>
      </c>
      <c r="S1135" s="185">
        <v>139.72</v>
      </c>
      <c r="T1135" s="185">
        <v>140.46</v>
      </c>
      <c r="U1135" s="185">
        <v>141.19999999999999</v>
      </c>
      <c r="V1135" s="185">
        <v>141.94</v>
      </c>
      <c r="W1135" s="185">
        <v>142.68</v>
      </c>
      <c r="X1135" s="185">
        <v>143.41999999999999</v>
      </c>
      <c r="Y1135" s="185">
        <v>144.16999999999999</v>
      </c>
      <c r="Z1135" s="185">
        <v>144.91999999999999</v>
      </c>
      <c r="AA1135" s="121">
        <v>129</v>
      </c>
      <c r="AB1135" s="137">
        <v>0</v>
      </c>
      <c r="AC1135" s="138"/>
      <c r="AD1135" s="104"/>
      <c r="AE1135" s="139" t="s">
        <v>12024</v>
      </c>
      <c r="AF1135" s="139" t="s">
        <v>12015</v>
      </c>
    </row>
    <row r="1136" spans="1:32" ht="16">
      <c r="A1136" s="118" t="s">
        <v>4363</v>
      </c>
      <c r="B1136" s="119" t="s">
        <v>393</v>
      </c>
      <c r="C1136" s="119" t="s">
        <v>206</v>
      </c>
      <c r="D1136" s="119" t="s">
        <v>4625</v>
      </c>
      <c r="E1136" s="120">
        <v>79</v>
      </c>
      <c r="F1136" s="185">
        <v>71.099999999999994</v>
      </c>
      <c r="G1136" s="185">
        <v>79</v>
      </c>
      <c r="H1136" s="185">
        <v>79</v>
      </c>
      <c r="I1136" s="185">
        <v>79</v>
      </c>
      <c r="J1136" s="185">
        <v>79</v>
      </c>
      <c r="K1136" s="185">
        <v>79</v>
      </c>
      <c r="L1136" s="185">
        <v>79</v>
      </c>
      <c r="M1136" s="185">
        <v>79</v>
      </c>
      <c r="N1136" s="185">
        <v>79</v>
      </c>
      <c r="O1136" s="185">
        <v>79</v>
      </c>
      <c r="P1136" s="185">
        <v>79</v>
      </c>
      <c r="Q1136" s="185">
        <v>79</v>
      </c>
      <c r="R1136" s="185">
        <v>85.12</v>
      </c>
      <c r="S1136" s="185">
        <v>85.57</v>
      </c>
      <c r="T1136" s="185">
        <v>86.02</v>
      </c>
      <c r="U1136" s="185">
        <v>86.47</v>
      </c>
      <c r="V1136" s="185">
        <v>86.92</v>
      </c>
      <c r="W1136" s="185">
        <v>87.38</v>
      </c>
      <c r="X1136" s="185">
        <v>87.83</v>
      </c>
      <c r="Y1136" s="185">
        <v>88.29</v>
      </c>
      <c r="Z1136" s="185">
        <v>88.75</v>
      </c>
      <c r="AA1136" s="121">
        <v>79</v>
      </c>
      <c r="AB1136" s="137">
        <v>0</v>
      </c>
      <c r="AC1136" s="138"/>
      <c r="AD1136" s="104"/>
      <c r="AE1136" s="139" t="s">
        <v>12024</v>
      </c>
      <c r="AF1136" s="139" t="s">
        <v>12015</v>
      </c>
    </row>
    <row r="1137" spans="1:32" ht="16">
      <c r="A1137" s="118" t="s">
        <v>4363</v>
      </c>
      <c r="B1137" s="119" t="s">
        <v>393</v>
      </c>
      <c r="C1137" s="119" t="s">
        <v>206</v>
      </c>
      <c r="D1137" s="119" t="s">
        <v>4628</v>
      </c>
      <c r="E1137" s="120">
        <v>79</v>
      </c>
      <c r="F1137" s="185">
        <v>71.099999999999994</v>
      </c>
      <c r="G1137" s="185">
        <v>79</v>
      </c>
      <c r="H1137" s="185">
        <v>79</v>
      </c>
      <c r="I1137" s="185">
        <v>79</v>
      </c>
      <c r="J1137" s="185">
        <v>79</v>
      </c>
      <c r="K1137" s="185">
        <v>79</v>
      </c>
      <c r="L1137" s="185">
        <v>79</v>
      </c>
      <c r="M1137" s="185">
        <v>79</v>
      </c>
      <c r="N1137" s="185">
        <v>79</v>
      </c>
      <c r="O1137" s="185">
        <v>79</v>
      </c>
      <c r="P1137" s="185">
        <v>79</v>
      </c>
      <c r="Q1137" s="185">
        <v>79</v>
      </c>
      <c r="R1137" s="185">
        <v>85.12</v>
      </c>
      <c r="S1137" s="185">
        <v>85.57</v>
      </c>
      <c r="T1137" s="185">
        <v>86.02</v>
      </c>
      <c r="U1137" s="185">
        <v>86.47</v>
      </c>
      <c r="V1137" s="185">
        <v>86.92</v>
      </c>
      <c r="W1137" s="185">
        <v>87.38</v>
      </c>
      <c r="X1137" s="185">
        <v>87.83</v>
      </c>
      <c r="Y1137" s="185">
        <v>88.29</v>
      </c>
      <c r="Z1137" s="185">
        <v>88.75</v>
      </c>
      <c r="AA1137" s="121">
        <v>79</v>
      </c>
      <c r="AB1137" s="137">
        <v>0</v>
      </c>
      <c r="AC1137" s="138"/>
      <c r="AD1137" s="104"/>
      <c r="AE1137" s="139" t="s">
        <v>12024</v>
      </c>
      <c r="AF1137" s="139" t="s">
        <v>12015</v>
      </c>
    </row>
    <row r="1138" spans="1:32" ht="16">
      <c r="A1138" s="118" t="s">
        <v>4363</v>
      </c>
      <c r="B1138" s="119" t="s">
        <v>243</v>
      </c>
      <c r="C1138" s="119" t="s">
        <v>1375</v>
      </c>
      <c r="D1138" s="119" t="s">
        <v>4642</v>
      </c>
      <c r="E1138" s="120">
        <v>1399</v>
      </c>
      <c r="F1138" s="185">
        <v>1259.0999999999999</v>
      </c>
      <c r="G1138" s="185">
        <v>1399</v>
      </c>
      <c r="H1138" s="185">
        <v>1399</v>
      </c>
      <c r="I1138" s="185">
        <v>1399</v>
      </c>
      <c r="J1138" s="185">
        <v>1399</v>
      </c>
      <c r="K1138" s="185">
        <v>1399</v>
      </c>
      <c r="L1138" s="185">
        <v>1399</v>
      </c>
      <c r="M1138" s="185">
        <v>1399</v>
      </c>
      <c r="N1138" s="185">
        <v>1399</v>
      </c>
      <c r="O1138" s="185">
        <v>1399</v>
      </c>
      <c r="P1138" s="185">
        <v>1399</v>
      </c>
      <c r="Q1138" s="185">
        <v>1399</v>
      </c>
      <c r="R1138" s="185">
        <v>1507.35</v>
      </c>
      <c r="S1138" s="185">
        <v>1515.3</v>
      </c>
      <c r="T1138" s="185">
        <v>1523.27</v>
      </c>
      <c r="U1138" s="185">
        <v>1531.26</v>
      </c>
      <c r="V1138" s="185">
        <v>1539.29</v>
      </c>
      <c r="W1138" s="185">
        <v>1547.34</v>
      </c>
      <c r="X1138" s="185">
        <v>1555.42</v>
      </c>
      <c r="Y1138" s="185">
        <v>1563.52</v>
      </c>
      <c r="Z1138" s="185">
        <v>1571.66</v>
      </c>
      <c r="AA1138" s="121">
        <v>1399</v>
      </c>
      <c r="AB1138" s="137">
        <v>0</v>
      </c>
      <c r="AC1138" s="138"/>
      <c r="AD1138" s="104"/>
      <c r="AE1138" s="139" t="s">
        <v>12024</v>
      </c>
      <c r="AF1138" s="139" t="s">
        <v>12015</v>
      </c>
    </row>
    <row r="1139" spans="1:32" ht="16">
      <c r="A1139" s="118" t="s">
        <v>4363</v>
      </c>
      <c r="B1139" s="119" t="s">
        <v>243</v>
      </c>
      <c r="C1139" s="119" t="s">
        <v>1375</v>
      </c>
      <c r="D1139" s="119" t="s">
        <v>4643</v>
      </c>
      <c r="E1139" s="120">
        <v>1399</v>
      </c>
      <c r="F1139" s="185">
        <v>1259.0999999999999</v>
      </c>
      <c r="G1139" s="185">
        <v>1399</v>
      </c>
      <c r="H1139" s="185">
        <v>1399</v>
      </c>
      <c r="I1139" s="185">
        <v>1399</v>
      </c>
      <c r="J1139" s="185">
        <v>1399</v>
      </c>
      <c r="K1139" s="185">
        <v>1399</v>
      </c>
      <c r="L1139" s="185">
        <v>1399</v>
      </c>
      <c r="M1139" s="185">
        <v>1399</v>
      </c>
      <c r="N1139" s="185">
        <v>1399</v>
      </c>
      <c r="O1139" s="185">
        <v>1399</v>
      </c>
      <c r="P1139" s="185">
        <v>1399</v>
      </c>
      <c r="Q1139" s="185">
        <v>1399</v>
      </c>
      <c r="R1139" s="185">
        <v>1507.35</v>
      </c>
      <c r="S1139" s="185">
        <v>1515.3</v>
      </c>
      <c r="T1139" s="185">
        <v>1523.27</v>
      </c>
      <c r="U1139" s="185">
        <v>1531.26</v>
      </c>
      <c r="V1139" s="185">
        <v>1539.29</v>
      </c>
      <c r="W1139" s="185">
        <v>1547.34</v>
      </c>
      <c r="X1139" s="185">
        <v>1555.42</v>
      </c>
      <c r="Y1139" s="185">
        <v>1563.52</v>
      </c>
      <c r="Z1139" s="185">
        <v>1571.66</v>
      </c>
      <c r="AA1139" s="121">
        <v>1399</v>
      </c>
      <c r="AB1139" s="137">
        <v>0</v>
      </c>
      <c r="AC1139" s="138"/>
      <c r="AD1139" s="104"/>
      <c r="AE1139" s="139" t="s">
        <v>12024</v>
      </c>
      <c r="AF1139" s="139" t="s">
        <v>12015</v>
      </c>
    </row>
    <row r="1140" spans="1:32" ht="16">
      <c r="A1140" s="118" t="s">
        <v>3498</v>
      </c>
      <c r="B1140" s="119" t="s">
        <v>269</v>
      </c>
      <c r="C1140" s="119" t="s">
        <v>210</v>
      </c>
      <c r="D1140" s="119" t="s">
        <v>4657</v>
      </c>
      <c r="E1140" s="120">
        <v>5499</v>
      </c>
      <c r="F1140" s="185">
        <v>4949.1000000000004</v>
      </c>
      <c r="G1140" s="185">
        <v>5499</v>
      </c>
      <c r="H1140" s="185">
        <v>5499</v>
      </c>
      <c r="I1140" s="185">
        <v>5499</v>
      </c>
      <c r="J1140" s="185">
        <v>5499</v>
      </c>
      <c r="K1140" s="185">
        <v>5499</v>
      </c>
      <c r="L1140" s="185">
        <v>5499</v>
      </c>
      <c r="M1140" s="185">
        <v>5499</v>
      </c>
      <c r="N1140" s="185">
        <v>5499</v>
      </c>
      <c r="O1140" s="185">
        <v>5499</v>
      </c>
      <c r="P1140" s="185">
        <v>5499</v>
      </c>
      <c r="Q1140" s="185">
        <v>5499</v>
      </c>
      <c r="R1140" s="185">
        <v>5924.89</v>
      </c>
      <c r="S1140" s="185">
        <v>5956.12</v>
      </c>
      <c r="T1140" s="185">
        <v>5987.45</v>
      </c>
      <c r="U1140" s="185">
        <v>6018.88</v>
      </c>
      <c r="V1140" s="185">
        <v>6050.42</v>
      </c>
      <c r="W1140" s="185">
        <v>6082.07</v>
      </c>
      <c r="X1140" s="185">
        <v>6113.83</v>
      </c>
      <c r="Y1140" s="185">
        <v>6145.69</v>
      </c>
      <c r="Z1140" s="185">
        <v>6177.66</v>
      </c>
      <c r="AA1140" s="121">
        <v>5499</v>
      </c>
      <c r="AB1140" s="137">
        <v>0</v>
      </c>
      <c r="AC1140" s="138"/>
      <c r="AD1140" s="104"/>
      <c r="AE1140" s="139" t="s">
        <v>12024</v>
      </c>
      <c r="AF1140" s="139" t="s">
        <v>12015</v>
      </c>
    </row>
    <row r="1141" spans="1:32" ht="16">
      <c r="A1141" s="118" t="s">
        <v>3498</v>
      </c>
      <c r="B1141" s="119" t="s">
        <v>269</v>
      </c>
      <c r="C1141" s="119" t="s">
        <v>210</v>
      </c>
      <c r="D1141" s="119" t="s">
        <v>4659</v>
      </c>
      <c r="E1141" s="120">
        <v>5899</v>
      </c>
      <c r="F1141" s="185">
        <v>5309.1</v>
      </c>
      <c r="G1141" s="185">
        <v>5899</v>
      </c>
      <c r="H1141" s="185">
        <v>5899</v>
      </c>
      <c r="I1141" s="185">
        <v>5899</v>
      </c>
      <c r="J1141" s="185">
        <v>5899</v>
      </c>
      <c r="K1141" s="185">
        <v>5899</v>
      </c>
      <c r="L1141" s="185">
        <v>5899</v>
      </c>
      <c r="M1141" s="185">
        <v>5899</v>
      </c>
      <c r="N1141" s="185">
        <v>5899</v>
      </c>
      <c r="O1141" s="185">
        <v>5899</v>
      </c>
      <c r="P1141" s="185">
        <v>5899</v>
      </c>
      <c r="Q1141" s="185">
        <v>5899</v>
      </c>
      <c r="R1141" s="185">
        <v>6355.87</v>
      </c>
      <c r="S1141" s="185">
        <v>6389.37</v>
      </c>
      <c r="T1141" s="185">
        <v>6422.98</v>
      </c>
      <c r="U1141" s="185">
        <v>6456.7</v>
      </c>
      <c r="V1141" s="185">
        <v>6490.53</v>
      </c>
      <c r="W1141" s="185">
        <v>6524.49</v>
      </c>
      <c r="X1141" s="185">
        <v>6558.55</v>
      </c>
      <c r="Y1141" s="185">
        <v>6592.73</v>
      </c>
      <c r="Z1141" s="185">
        <v>6627.02</v>
      </c>
      <c r="AA1141" s="121">
        <v>5899</v>
      </c>
      <c r="AB1141" s="137">
        <v>0</v>
      </c>
      <c r="AC1141" s="138"/>
      <c r="AD1141" s="104"/>
      <c r="AE1141" s="139" t="s">
        <v>12024</v>
      </c>
      <c r="AF1141" s="139" t="s">
        <v>12015</v>
      </c>
    </row>
    <row r="1142" spans="1:32" ht="16">
      <c r="A1142" s="118" t="s">
        <v>4363</v>
      </c>
      <c r="B1142" s="119" t="s">
        <v>397</v>
      </c>
      <c r="C1142" s="119" t="s">
        <v>3201</v>
      </c>
      <c r="D1142" s="119" t="s">
        <v>3476</v>
      </c>
      <c r="E1142" s="120">
        <v>149</v>
      </c>
      <c r="F1142" s="185">
        <v>134.1</v>
      </c>
      <c r="G1142" s="185">
        <v>149</v>
      </c>
      <c r="H1142" s="185">
        <v>149</v>
      </c>
      <c r="I1142" s="185">
        <v>149</v>
      </c>
      <c r="J1142" s="185">
        <v>149</v>
      </c>
      <c r="K1142" s="185">
        <v>149</v>
      </c>
      <c r="L1142" s="185">
        <v>149</v>
      </c>
      <c r="M1142" s="185">
        <v>149</v>
      </c>
      <c r="N1142" s="185">
        <v>149</v>
      </c>
      <c r="O1142" s="185">
        <v>149</v>
      </c>
      <c r="P1142" s="185">
        <v>149</v>
      </c>
      <c r="Q1142" s="185">
        <v>149</v>
      </c>
      <c r="R1142" s="185">
        <v>160.54</v>
      </c>
      <c r="S1142" s="185">
        <v>161.38999999999999</v>
      </c>
      <c r="T1142" s="185">
        <v>162.22999999999999</v>
      </c>
      <c r="U1142" s="185">
        <v>163.09</v>
      </c>
      <c r="V1142" s="185">
        <v>163.94</v>
      </c>
      <c r="W1142" s="185">
        <v>164.8</v>
      </c>
      <c r="X1142" s="185">
        <v>165.66</v>
      </c>
      <c r="Y1142" s="185">
        <v>166.52</v>
      </c>
      <c r="Z1142" s="185">
        <v>167.39</v>
      </c>
      <c r="AA1142" s="121">
        <v>149</v>
      </c>
      <c r="AB1142" s="137">
        <v>0</v>
      </c>
      <c r="AC1142" s="138"/>
      <c r="AD1142" s="104"/>
      <c r="AE1142" s="139" t="s">
        <v>12024</v>
      </c>
      <c r="AF1142" s="139" t="s">
        <v>12015</v>
      </c>
    </row>
    <row r="1143" spans="1:32" ht="16">
      <c r="A1143" s="118" t="s">
        <v>4363</v>
      </c>
      <c r="B1143" s="119" t="s">
        <v>393</v>
      </c>
      <c r="C1143" s="119" t="s">
        <v>1765</v>
      </c>
      <c r="D1143" s="119" t="s">
        <v>2933</v>
      </c>
      <c r="E1143" s="120">
        <v>79</v>
      </c>
      <c r="F1143" s="185">
        <v>71.099999999999994</v>
      </c>
      <c r="G1143" s="185">
        <v>79</v>
      </c>
      <c r="H1143" s="185">
        <v>79</v>
      </c>
      <c r="I1143" s="185">
        <v>79</v>
      </c>
      <c r="J1143" s="185">
        <v>79</v>
      </c>
      <c r="K1143" s="185">
        <v>79</v>
      </c>
      <c r="L1143" s="185">
        <v>79</v>
      </c>
      <c r="M1143" s="185">
        <v>79</v>
      </c>
      <c r="N1143" s="185">
        <v>79</v>
      </c>
      <c r="O1143" s="185">
        <v>79</v>
      </c>
      <c r="P1143" s="185">
        <v>79</v>
      </c>
      <c r="Q1143" s="185">
        <v>79</v>
      </c>
      <c r="R1143" s="185">
        <v>85.12</v>
      </c>
      <c r="S1143" s="185">
        <v>85.57</v>
      </c>
      <c r="T1143" s="185">
        <v>86.02</v>
      </c>
      <c r="U1143" s="185">
        <v>86.47</v>
      </c>
      <c r="V1143" s="185">
        <v>86.92</v>
      </c>
      <c r="W1143" s="185">
        <v>87.38</v>
      </c>
      <c r="X1143" s="185">
        <v>87.83</v>
      </c>
      <c r="Y1143" s="185">
        <v>88.29</v>
      </c>
      <c r="Z1143" s="185">
        <v>88.75</v>
      </c>
      <c r="AA1143" s="121">
        <v>79</v>
      </c>
      <c r="AB1143" s="137">
        <v>0</v>
      </c>
      <c r="AC1143" s="138"/>
      <c r="AD1143" s="104"/>
      <c r="AE1143" s="139" t="s">
        <v>12024</v>
      </c>
      <c r="AF1143" s="139" t="s">
        <v>12015</v>
      </c>
    </row>
    <row r="1144" spans="1:32" ht="16">
      <c r="A1144" s="118" t="s">
        <v>4364</v>
      </c>
      <c r="B1144" s="119" t="s">
        <v>393</v>
      </c>
      <c r="C1144" s="119" t="s">
        <v>1765</v>
      </c>
      <c r="D1144" s="119" t="s">
        <v>2939</v>
      </c>
      <c r="E1144" s="120">
        <v>79</v>
      </c>
      <c r="F1144" s="185">
        <v>71.099999999999994</v>
      </c>
      <c r="G1144" s="185">
        <v>79</v>
      </c>
      <c r="H1144" s="185">
        <v>79</v>
      </c>
      <c r="I1144" s="185">
        <v>79</v>
      </c>
      <c r="J1144" s="185">
        <v>79</v>
      </c>
      <c r="K1144" s="185">
        <v>79</v>
      </c>
      <c r="L1144" s="185">
        <v>79</v>
      </c>
      <c r="M1144" s="185">
        <v>79</v>
      </c>
      <c r="N1144" s="185">
        <v>79</v>
      </c>
      <c r="O1144" s="185">
        <v>79</v>
      </c>
      <c r="P1144" s="185">
        <v>79</v>
      </c>
      <c r="Q1144" s="185">
        <v>79</v>
      </c>
      <c r="R1144" s="185">
        <v>85.12</v>
      </c>
      <c r="S1144" s="185">
        <v>85.57</v>
      </c>
      <c r="T1144" s="185">
        <v>86.02</v>
      </c>
      <c r="U1144" s="185">
        <v>86.47</v>
      </c>
      <c r="V1144" s="185">
        <v>86.92</v>
      </c>
      <c r="W1144" s="185">
        <v>87.38</v>
      </c>
      <c r="X1144" s="185">
        <v>87.83</v>
      </c>
      <c r="Y1144" s="185">
        <v>88.29</v>
      </c>
      <c r="Z1144" s="185">
        <v>88.75</v>
      </c>
      <c r="AA1144" s="121">
        <v>79</v>
      </c>
      <c r="AB1144" s="137">
        <v>0</v>
      </c>
      <c r="AC1144" s="138"/>
      <c r="AD1144" s="104"/>
      <c r="AE1144" s="139" t="s">
        <v>12024</v>
      </c>
      <c r="AF1144" s="139" t="s">
        <v>12015</v>
      </c>
    </row>
    <row r="1145" spans="1:32" ht="16">
      <c r="A1145" s="118" t="s">
        <v>4363</v>
      </c>
      <c r="B1145" s="119" t="s">
        <v>393</v>
      </c>
      <c r="C1145" s="119" t="s">
        <v>1765</v>
      </c>
      <c r="D1145" s="119" t="s">
        <v>2951</v>
      </c>
      <c r="E1145" s="120">
        <v>79</v>
      </c>
      <c r="F1145" s="185">
        <v>71.099999999999994</v>
      </c>
      <c r="G1145" s="185">
        <v>79</v>
      </c>
      <c r="H1145" s="185">
        <v>79</v>
      </c>
      <c r="I1145" s="185">
        <v>79</v>
      </c>
      <c r="J1145" s="185">
        <v>79</v>
      </c>
      <c r="K1145" s="185">
        <v>79</v>
      </c>
      <c r="L1145" s="185">
        <v>79</v>
      </c>
      <c r="M1145" s="185">
        <v>79</v>
      </c>
      <c r="N1145" s="185">
        <v>79</v>
      </c>
      <c r="O1145" s="185">
        <v>79</v>
      </c>
      <c r="P1145" s="185">
        <v>79</v>
      </c>
      <c r="Q1145" s="185">
        <v>79</v>
      </c>
      <c r="R1145" s="185">
        <v>85.12</v>
      </c>
      <c r="S1145" s="185">
        <v>85.57</v>
      </c>
      <c r="T1145" s="185">
        <v>86.02</v>
      </c>
      <c r="U1145" s="185">
        <v>86.47</v>
      </c>
      <c r="V1145" s="185">
        <v>86.92</v>
      </c>
      <c r="W1145" s="185">
        <v>87.38</v>
      </c>
      <c r="X1145" s="185">
        <v>87.83</v>
      </c>
      <c r="Y1145" s="185">
        <v>88.29</v>
      </c>
      <c r="Z1145" s="185">
        <v>88.75</v>
      </c>
      <c r="AA1145" s="121">
        <v>79</v>
      </c>
      <c r="AB1145" s="137">
        <v>0</v>
      </c>
      <c r="AC1145" s="138"/>
      <c r="AD1145" s="104"/>
      <c r="AE1145" s="139" t="s">
        <v>12024</v>
      </c>
      <c r="AF1145" s="139" t="s">
        <v>12015</v>
      </c>
    </row>
    <row r="1146" spans="1:32" ht="16">
      <c r="A1146" s="118" t="s">
        <v>4363</v>
      </c>
      <c r="B1146" s="119" t="s">
        <v>393</v>
      </c>
      <c r="C1146" s="119" t="s">
        <v>1765</v>
      </c>
      <c r="D1146" s="119" t="s">
        <v>2960</v>
      </c>
      <c r="E1146" s="120">
        <v>79</v>
      </c>
      <c r="F1146" s="185">
        <v>71.099999999999994</v>
      </c>
      <c r="G1146" s="185">
        <v>79</v>
      </c>
      <c r="H1146" s="185">
        <v>79</v>
      </c>
      <c r="I1146" s="185">
        <v>79</v>
      </c>
      <c r="J1146" s="185">
        <v>79</v>
      </c>
      <c r="K1146" s="185">
        <v>79</v>
      </c>
      <c r="L1146" s="185">
        <v>79</v>
      </c>
      <c r="M1146" s="185">
        <v>79</v>
      </c>
      <c r="N1146" s="185">
        <v>79</v>
      </c>
      <c r="O1146" s="185">
        <v>79</v>
      </c>
      <c r="P1146" s="185">
        <v>79</v>
      </c>
      <c r="Q1146" s="185">
        <v>79</v>
      </c>
      <c r="R1146" s="185">
        <v>85.12</v>
      </c>
      <c r="S1146" s="185">
        <v>85.57</v>
      </c>
      <c r="T1146" s="185">
        <v>86.02</v>
      </c>
      <c r="U1146" s="185">
        <v>86.47</v>
      </c>
      <c r="V1146" s="185">
        <v>86.92</v>
      </c>
      <c r="W1146" s="185">
        <v>87.38</v>
      </c>
      <c r="X1146" s="185">
        <v>87.83</v>
      </c>
      <c r="Y1146" s="185">
        <v>88.29</v>
      </c>
      <c r="Z1146" s="185">
        <v>88.75</v>
      </c>
      <c r="AA1146" s="121">
        <v>79</v>
      </c>
      <c r="AB1146" s="137">
        <v>0</v>
      </c>
      <c r="AC1146" s="138"/>
      <c r="AD1146" s="104"/>
      <c r="AE1146" s="139" t="s">
        <v>12024</v>
      </c>
      <c r="AF1146" s="139" t="s">
        <v>12015</v>
      </c>
    </row>
    <row r="1147" spans="1:32" ht="16">
      <c r="A1147" s="118" t="s">
        <v>4363</v>
      </c>
      <c r="B1147" s="119" t="s">
        <v>393</v>
      </c>
      <c r="C1147" s="119" t="s">
        <v>1765</v>
      </c>
      <c r="D1147" s="119" t="s">
        <v>2971</v>
      </c>
      <c r="E1147" s="120">
        <v>99</v>
      </c>
      <c r="F1147" s="185">
        <v>89.1</v>
      </c>
      <c r="G1147" s="185">
        <v>99</v>
      </c>
      <c r="H1147" s="185">
        <v>99</v>
      </c>
      <c r="I1147" s="185">
        <v>99</v>
      </c>
      <c r="J1147" s="185">
        <v>99</v>
      </c>
      <c r="K1147" s="185">
        <v>99</v>
      </c>
      <c r="L1147" s="185">
        <v>99</v>
      </c>
      <c r="M1147" s="185">
        <v>99</v>
      </c>
      <c r="N1147" s="185">
        <v>99</v>
      </c>
      <c r="O1147" s="185">
        <v>99</v>
      </c>
      <c r="P1147" s="185">
        <v>99</v>
      </c>
      <c r="Q1147" s="185">
        <v>99</v>
      </c>
      <c r="R1147" s="185">
        <v>106.67</v>
      </c>
      <c r="S1147" s="185">
        <v>107.23</v>
      </c>
      <c r="T1147" s="185">
        <v>107.79</v>
      </c>
      <c r="U1147" s="185">
        <v>108.36</v>
      </c>
      <c r="V1147" s="185">
        <v>108.93</v>
      </c>
      <c r="W1147" s="185">
        <v>109.5</v>
      </c>
      <c r="X1147" s="185">
        <v>110.07</v>
      </c>
      <c r="Y1147" s="185">
        <v>110.64</v>
      </c>
      <c r="Z1147" s="185">
        <v>111.22</v>
      </c>
      <c r="AA1147" s="121">
        <v>99</v>
      </c>
      <c r="AB1147" s="137">
        <v>0</v>
      </c>
      <c r="AC1147" s="138"/>
      <c r="AD1147" s="104"/>
      <c r="AE1147" s="139" t="s">
        <v>12024</v>
      </c>
      <c r="AF1147" s="139" t="s">
        <v>12015</v>
      </c>
    </row>
    <row r="1148" spans="1:32" ht="16">
      <c r="A1148" s="118" t="s">
        <v>3498</v>
      </c>
      <c r="B1148" s="119" t="s">
        <v>393</v>
      </c>
      <c r="C1148" s="119" t="s">
        <v>1765</v>
      </c>
      <c r="D1148" s="119" t="s">
        <v>2101</v>
      </c>
      <c r="E1148" s="120">
        <v>79</v>
      </c>
      <c r="F1148" s="185">
        <v>71.099999999999994</v>
      </c>
      <c r="G1148" s="185">
        <v>79</v>
      </c>
      <c r="H1148" s="185">
        <v>79</v>
      </c>
      <c r="I1148" s="185">
        <v>79</v>
      </c>
      <c r="J1148" s="185">
        <v>79</v>
      </c>
      <c r="K1148" s="185">
        <v>79</v>
      </c>
      <c r="L1148" s="185">
        <v>79</v>
      </c>
      <c r="M1148" s="185">
        <v>79</v>
      </c>
      <c r="N1148" s="185">
        <v>79</v>
      </c>
      <c r="O1148" s="185">
        <v>79</v>
      </c>
      <c r="P1148" s="185">
        <v>79</v>
      </c>
      <c r="Q1148" s="185">
        <v>79</v>
      </c>
      <c r="R1148" s="185">
        <v>85.12</v>
      </c>
      <c r="S1148" s="185">
        <v>85.57</v>
      </c>
      <c r="T1148" s="185">
        <v>86.02</v>
      </c>
      <c r="U1148" s="185">
        <v>86.47</v>
      </c>
      <c r="V1148" s="185">
        <v>86.92</v>
      </c>
      <c r="W1148" s="185">
        <v>87.38</v>
      </c>
      <c r="X1148" s="185">
        <v>87.83</v>
      </c>
      <c r="Y1148" s="185">
        <v>88.29</v>
      </c>
      <c r="Z1148" s="185">
        <v>88.75</v>
      </c>
      <c r="AA1148" s="121">
        <v>79</v>
      </c>
      <c r="AB1148" s="137">
        <v>0</v>
      </c>
      <c r="AC1148" s="138"/>
      <c r="AD1148" s="104"/>
      <c r="AE1148" s="139" t="s">
        <v>12024</v>
      </c>
      <c r="AF1148" s="139" t="s">
        <v>12015</v>
      </c>
    </row>
    <row r="1149" spans="1:32" ht="16">
      <c r="A1149" s="118" t="s">
        <v>3498</v>
      </c>
      <c r="B1149" s="119" t="s">
        <v>393</v>
      </c>
      <c r="C1149" s="119" t="s">
        <v>1765</v>
      </c>
      <c r="D1149" s="119" t="s">
        <v>3299</v>
      </c>
      <c r="E1149" s="120">
        <v>79</v>
      </c>
      <c r="F1149" s="185">
        <v>71.099999999999994</v>
      </c>
      <c r="G1149" s="185">
        <v>79</v>
      </c>
      <c r="H1149" s="185">
        <v>79</v>
      </c>
      <c r="I1149" s="185">
        <v>79</v>
      </c>
      <c r="J1149" s="185">
        <v>79</v>
      </c>
      <c r="K1149" s="185">
        <v>79</v>
      </c>
      <c r="L1149" s="185">
        <v>79</v>
      </c>
      <c r="M1149" s="185">
        <v>79</v>
      </c>
      <c r="N1149" s="185">
        <v>79</v>
      </c>
      <c r="O1149" s="185">
        <v>79</v>
      </c>
      <c r="P1149" s="185">
        <v>79</v>
      </c>
      <c r="Q1149" s="185">
        <v>79</v>
      </c>
      <c r="R1149" s="185">
        <v>85.12</v>
      </c>
      <c r="S1149" s="185">
        <v>85.57</v>
      </c>
      <c r="T1149" s="185">
        <v>86.02</v>
      </c>
      <c r="U1149" s="185">
        <v>86.47</v>
      </c>
      <c r="V1149" s="185">
        <v>86.92</v>
      </c>
      <c r="W1149" s="185">
        <v>87.38</v>
      </c>
      <c r="X1149" s="185">
        <v>87.83</v>
      </c>
      <c r="Y1149" s="185">
        <v>88.29</v>
      </c>
      <c r="Z1149" s="185">
        <v>88.75</v>
      </c>
      <c r="AA1149" s="121">
        <v>79</v>
      </c>
      <c r="AB1149" s="137">
        <v>0</v>
      </c>
      <c r="AC1149" s="138"/>
      <c r="AD1149" s="104"/>
      <c r="AE1149" s="139" t="s">
        <v>12024</v>
      </c>
      <c r="AF1149" s="139" t="s">
        <v>12015</v>
      </c>
    </row>
    <row r="1150" spans="1:32" ht="16">
      <c r="A1150" s="118" t="s">
        <v>3498</v>
      </c>
      <c r="B1150" s="119" t="s">
        <v>393</v>
      </c>
      <c r="C1150" s="119" t="s">
        <v>1765</v>
      </c>
      <c r="D1150" s="119" t="s">
        <v>3313</v>
      </c>
      <c r="E1150" s="120">
        <v>79</v>
      </c>
      <c r="F1150" s="185">
        <v>71.099999999999994</v>
      </c>
      <c r="G1150" s="185">
        <v>79</v>
      </c>
      <c r="H1150" s="185">
        <v>79</v>
      </c>
      <c r="I1150" s="185">
        <v>79</v>
      </c>
      <c r="J1150" s="185">
        <v>79</v>
      </c>
      <c r="K1150" s="185">
        <v>79</v>
      </c>
      <c r="L1150" s="185">
        <v>79</v>
      </c>
      <c r="M1150" s="185">
        <v>79</v>
      </c>
      <c r="N1150" s="185">
        <v>79</v>
      </c>
      <c r="O1150" s="185">
        <v>79</v>
      </c>
      <c r="P1150" s="185">
        <v>79</v>
      </c>
      <c r="Q1150" s="185">
        <v>79</v>
      </c>
      <c r="R1150" s="185">
        <v>85.12</v>
      </c>
      <c r="S1150" s="185">
        <v>85.57</v>
      </c>
      <c r="T1150" s="185">
        <v>86.02</v>
      </c>
      <c r="U1150" s="185">
        <v>86.47</v>
      </c>
      <c r="V1150" s="185">
        <v>86.92</v>
      </c>
      <c r="W1150" s="185">
        <v>87.38</v>
      </c>
      <c r="X1150" s="185">
        <v>87.83</v>
      </c>
      <c r="Y1150" s="185">
        <v>88.29</v>
      </c>
      <c r="Z1150" s="185">
        <v>88.75</v>
      </c>
      <c r="AA1150" s="121">
        <v>79</v>
      </c>
      <c r="AB1150" s="137">
        <v>0</v>
      </c>
      <c r="AC1150" s="138"/>
      <c r="AD1150" s="104"/>
      <c r="AE1150" s="139" t="s">
        <v>12024</v>
      </c>
      <c r="AF1150" s="139" t="s">
        <v>12015</v>
      </c>
    </row>
    <row r="1151" spans="1:32" ht="16">
      <c r="A1151" s="118" t="s">
        <v>3498</v>
      </c>
      <c r="B1151" s="119" t="s">
        <v>393</v>
      </c>
      <c r="C1151" s="119" t="s">
        <v>1765</v>
      </c>
      <c r="D1151" s="119" t="s">
        <v>3540</v>
      </c>
      <c r="E1151" s="120">
        <v>79</v>
      </c>
      <c r="F1151" s="185">
        <v>71.099999999999994</v>
      </c>
      <c r="G1151" s="185">
        <v>79</v>
      </c>
      <c r="H1151" s="185">
        <v>79</v>
      </c>
      <c r="I1151" s="185">
        <v>79</v>
      </c>
      <c r="J1151" s="185">
        <v>79</v>
      </c>
      <c r="K1151" s="185">
        <v>79</v>
      </c>
      <c r="L1151" s="185">
        <v>79</v>
      </c>
      <c r="M1151" s="185">
        <v>79</v>
      </c>
      <c r="N1151" s="185">
        <v>79</v>
      </c>
      <c r="O1151" s="185">
        <v>79</v>
      </c>
      <c r="P1151" s="185">
        <v>79</v>
      </c>
      <c r="Q1151" s="185">
        <v>79</v>
      </c>
      <c r="R1151" s="185">
        <v>85.12</v>
      </c>
      <c r="S1151" s="185">
        <v>85.57</v>
      </c>
      <c r="T1151" s="185">
        <v>86.02</v>
      </c>
      <c r="U1151" s="185">
        <v>86.47</v>
      </c>
      <c r="V1151" s="185">
        <v>86.92</v>
      </c>
      <c r="W1151" s="185">
        <v>87.38</v>
      </c>
      <c r="X1151" s="185">
        <v>87.83</v>
      </c>
      <c r="Y1151" s="185">
        <v>88.29</v>
      </c>
      <c r="Z1151" s="185">
        <v>88.75</v>
      </c>
      <c r="AA1151" s="121">
        <v>79</v>
      </c>
      <c r="AB1151" s="137">
        <v>0</v>
      </c>
      <c r="AC1151" s="138"/>
      <c r="AD1151" s="104"/>
      <c r="AE1151" s="139" t="s">
        <v>12024</v>
      </c>
      <c r="AF1151" s="139" t="s">
        <v>12015</v>
      </c>
    </row>
    <row r="1152" spans="1:32" ht="16">
      <c r="A1152" s="118" t="s">
        <v>3498</v>
      </c>
      <c r="B1152" s="119" t="s">
        <v>393</v>
      </c>
      <c r="C1152" s="119" t="s">
        <v>1765</v>
      </c>
      <c r="D1152" s="119" t="s">
        <v>4878</v>
      </c>
      <c r="E1152" s="120">
        <v>79</v>
      </c>
      <c r="F1152" s="185">
        <v>71.099999999999994</v>
      </c>
      <c r="G1152" s="185">
        <v>79</v>
      </c>
      <c r="H1152" s="185">
        <v>79</v>
      </c>
      <c r="I1152" s="185">
        <v>79</v>
      </c>
      <c r="J1152" s="185">
        <v>79</v>
      </c>
      <c r="K1152" s="185">
        <v>79</v>
      </c>
      <c r="L1152" s="185">
        <v>79</v>
      </c>
      <c r="M1152" s="185">
        <v>79</v>
      </c>
      <c r="N1152" s="185">
        <v>79</v>
      </c>
      <c r="O1152" s="185">
        <v>79</v>
      </c>
      <c r="P1152" s="185">
        <v>79</v>
      </c>
      <c r="Q1152" s="185">
        <v>79</v>
      </c>
      <c r="R1152" s="185">
        <v>85.12</v>
      </c>
      <c r="S1152" s="185">
        <v>85.57</v>
      </c>
      <c r="T1152" s="185">
        <v>86.02</v>
      </c>
      <c r="U1152" s="185">
        <v>86.47</v>
      </c>
      <c r="V1152" s="185">
        <v>86.92</v>
      </c>
      <c r="W1152" s="185">
        <v>87.38</v>
      </c>
      <c r="X1152" s="185">
        <v>87.83</v>
      </c>
      <c r="Y1152" s="185">
        <v>88.29</v>
      </c>
      <c r="Z1152" s="185">
        <v>88.75</v>
      </c>
      <c r="AA1152" s="121">
        <v>79</v>
      </c>
      <c r="AB1152" s="137">
        <v>0</v>
      </c>
      <c r="AC1152" s="138"/>
      <c r="AD1152" s="104"/>
      <c r="AE1152" s="139" t="s">
        <v>12024</v>
      </c>
      <c r="AF1152" s="139" t="s">
        <v>12015</v>
      </c>
    </row>
    <row r="1153" spans="1:32" ht="16">
      <c r="A1153" s="118" t="s">
        <v>4363</v>
      </c>
      <c r="B1153" s="119" t="s">
        <v>243</v>
      </c>
      <c r="C1153" s="119" t="s">
        <v>4682</v>
      </c>
      <c r="D1153" s="119" t="s">
        <v>4681</v>
      </c>
      <c r="E1153" s="120">
        <v>899</v>
      </c>
      <c r="F1153" s="185">
        <v>809.1</v>
      </c>
      <c r="G1153" s="185">
        <v>899</v>
      </c>
      <c r="H1153" s="185">
        <v>899</v>
      </c>
      <c r="I1153" s="185">
        <v>899</v>
      </c>
      <c r="J1153" s="185">
        <v>899</v>
      </c>
      <c r="K1153" s="185">
        <v>899</v>
      </c>
      <c r="L1153" s="185">
        <v>899</v>
      </c>
      <c r="M1153" s="185">
        <v>899</v>
      </c>
      <c r="N1153" s="185">
        <v>899</v>
      </c>
      <c r="O1153" s="185">
        <v>899</v>
      </c>
      <c r="P1153" s="185">
        <v>899</v>
      </c>
      <c r="Q1153" s="185">
        <v>899</v>
      </c>
      <c r="R1153" s="185">
        <v>968.63</v>
      </c>
      <c r="S1153" s="185">
        <v>973.73</v>
      </c>
      <c r="T1153" s="185">
        <v>978.85</v>
      </c>
      <c r="U1153" s="185">
        <v>983.99</v>
      </c>
      <c r="V1153" s="185">
        <v>989.15</v>
      </c>
      <c r="W1153" s="185">
        <v>994.32</v>
      </c>
      <c r="X1153" s="185">
        <v>999.51</v>
      </c>
      <c r="Y1153" s="185">
        <v>1004.72</v>
      </c>
      <c r="Z1153" s="185">
        <v>1009.95</v>
      </c>
      <c r="AA1153" s="121">
        <v>899</v>
      </c>
      <c r="AB1153" s="137">
        <v>0</v>
      </c>
      <c r="AC1153" s="138"/>
      <c r="AD1153" s="104"/>
      <c r="AE1153" s="139" t="s">
        <v>12024</v>
      </c>
      <c r="AF1153" s="139" t="s">
        <v>12015</v>
      </c>
    </row>
    <row r="1154" spans="1:32" ht="16">
      <c r="A1154" s="118" t="s">
        <v>3498</v>
      </c>
      <c r="B1154" s="119" t="s">
        <v>393</v>
      </c>
      <c r="C1154" s="119" t="s">
        <v>1765</v>
      </c>
      <c r="D1154" s="119" t="s">
        <v>4818</v>
      </c>
      <c r="E1154" s="120">
        <v>79</v>
      </c>
      <c r="F1154" s="185">
        <v>71.099999999999994</v>
      </c>
      <c r="G1154" s="185">
        <v>79</v>
      </c>
      <c r="H1154" s="185">
        <v>79</v>
      </c>
      <c r="I1154" s="185">
        <v>79</v>
      </c>
      <c r="J1154" s="185">
        <v>79</v>
      </c>
      <c r="K1154" s="185">
        <v>79</v>
      </c>
      <c r="L1154" s="185">
        <v>79</v>
      </c>
      <c r="M1154" s="185">
        <v>79</v>
      </c>
      <c r="N1154" s="185">
        <v>79</v>
      </c>
      <c r="O1154" s="185">
        <v>79</v>
      </c>
      <c r="P1154" s="185">
        <v>79</v>
      </c>
      <c r="Q1154" s="185">
        <v>79</v>
      </c>
      <c r="R1154" s="185">
        <v>85.12</v>
      </c>
      <c r="S1154" s="185">
        <v>85.57</v>
      </c>
      <c r="T1154" s="185">
        <v>86.02</v>
      </c>
      <c r="U1154" s="185">
        <v>86.47</v>
      </c>
      <c r="V1154" s="185">
        <v>86.92</v>
      </c>
      <c r="W1154" s="185">
        <v>87.38</v>
      </c>
      <c r="X1154" s="185">
        <v>87.83</v>
      </c>
      <c r="Y1154" s="185">
        <v>88.29</v>
      </c>
      <c r="Z1154" s="185">
        <v>88.75</v>
      </c>
      <c r="AA1154" s="121">
        <v>79</v>
      </c>
      <c r="AB1154" s="137">
        <v>0</v>
      </c>
      <c r="AC1154" s="138"/>
      <c r="AD1154" s="104"/>
      <c r="AE1154" s="139" t="s">
        <v>12024</v>
      </c>
      <c r="AF1154" s="139" t="s">
        <v>12015</v>
      </c>
    </row>
    <row r="1155" spans="1:32" ht="16">
      <c r="A1155" s="118" t="s">
        <v>3498</v>
      </c>
      <c r="B1155" s="119" t="s">
        <v>393</v>
      </c>
      <c r="C1155" s="119" t="s">
        <v>1765</v>
      </c>
      <c r="D1155" s="119" t="s">
        <v>5154</v>
      </c>
      <c r="E1155" s="120">
        <v>79</v>
      </c>
      <c r="F1155" s="185">
        <v>71.099999999999994</v>
      </c>
      <c r="G1155" s="185">
        <v>79</v>
      </c>
      <c r="H1155" s="185">
        <v>79</v>
      </c>
      <c r="I1155" s="185">
        <v>79</v>
      </c>
      <c r="J1155" s="185">
        <v>79</v>
      </c>
      <c r="K1155" s="185">
        <v>79</v>
      </c>
      <c r="L1155" s="185">
        <v>79</v>
      </c>
      <c r="M1155" s="185">
        <v>79</v>
      </c>
      <c r="N1155" s="185">
        <v>79</v>
      </c>
      <c r="O1155" s="185">
        <v>79</v>
      </c>
      <c r="P1155" s="185">
        <v>79</v>
      </c>
      <c r="Q1155" s="185">
        <v>79</v>
      </c>
      <c r="R1155" s="185">
        <v>85.12</v>
      </c>
      <c r="S1155" s="185">
        <v>85.57</v>
      </c>
      <c r="T1155" s="185">
        <v>86.02</v>
      </c>
      <c r="U1155" s="185">
        <v>86.47</v>
      </c>
      <c r="V1155" s="185">
        <v>86.92</v>
      </c>
      <c r="W1155" s="185">
        <v>87.38</v>
      </c>
      <c r="X1155" s="185">
        <v>87.83</v>
      </c>
      <c r="Y1155" s="185">
        <v>88.29</v>
      </c>
      <c r="Z1155" s="185">
        <v>88.75</v>
      </c>
      <c r="AA1155" s="121">
        <v>79</v>
      </c>
      <c r="AB1155" s="137">
        <v>0</v>
      </c>
      <c r="AC1155" s="138"/>
      <c r="AD1155" s="104"/>
      <c r="AE1155" s="139" t="s">
        <v>12024</v>
      </c>
      <c r="AF1155" s="139" t="s">
        <v>12015</v>
      </c>
    </row>
    <row r="1156" spans="1:32" ht="16">
      <c r="A1156" s="118" t="s">
        <v>3498</v>
      </c>
      <c r="B1156" s="119" t="s">
        <v>393</v>
      </c>
      <c r="C1156" s="119" t="s">
        <v>1765</v>
      </c>
      <c r="D1156" s="119" t="s">
        <v>4724</v>
      </c>
      <c r="E1156" s="120">
        <v>129</v>
      </c>
      <c r="F1156" s="185">
        <v>116.1</v>
      </c>
      <c r="G1156" s="185">
        <v>129</v>
      </c>
      <c r="H1156" s="185">
        <v>129</v>
      </c>
      <c r="I1156" s="185">
        <v>129</v>
      </c>
      <c r="J1156" s="185">
        <v>129</v>
      </c>
      <c r="K1156" s="185">
        <v>129</v>
      </c>
      <c r="L1156" s="185">
        <v>129</v>
      </c>
      <c r="M1156" s="185">
        <v>129</v>
      </c>
      <c r="N1156" s="185">
        <v>129</v>
      </c>
      <c r="O1156" s="185">
        <v>129</v>
      </c>
      <c r="P1156" s="185">
        <v>129</v>
      </c>
      <c r="Q1156" s="185">
        <v>129</v>
      </c>
      <c r="R1156" s="185">
        <v>138.99</v>
      </c>
      <c r="S1156" s="185">
        <v>139.72</v>
      </c>
      <c r="T1156" s="185">
        <v>140.46</v>
      </c>
      <c r="U1156" s="185">
        <v>141.19999999999999</v>
      </c>
      <c r="V1156" s="185">
        <v>141.94</v>
      </c>
      <c r="W1156" s="185">
        <v>142.68</v>
      </c>
      <c r="X1156" s="185">
        <v>143.41999999999999</v>
      </c>
      <c r="Y1156" s="185">
        <v>144.16999999999999</v>
      </c>
      <c r="Z1156" s="185">
        <v>144.91999999999999</v>
      </c>
      <c r="AA1156" s="121">
        <v>129</v>
      </c>
      <c r="AB1156" s="137">
        <v>0</v>
      </c>
      <c r="AC1156" s="138"/>
      <c r="AD1156" s="104"/>
      <c r="AE1156" s="139" t="s">
        <v>12024</v>
      </c>
      <c r="AF1156" s="139" t="s">
        <v>12015</v>
      </c>
    </row>
    <row r="1157" spans="1:32" ht="16">
      <c r="A1157" s="118" t="s">
        <v>3498</v>
      </c>
      <c r="B1157" s="119" t="s">
        <v>393</v>
      </c>
      <c r="C1157" s="119" t="s">
        <v>1765</v>
      </c>
      <c r="D1157" s="119" t="s">
        <v>4726</v>
      </c>
      <c r="E1157" s="120">
        <v>129</v>
      </c>
      <c r="F1157" s="185">
        <v>116.1</v>
      </c>
      <c r="G1157" s="185">
        <v>129</v>
      </c>
      <c r="H1157" s="185">
        <v>129</v>
      </c>
      <c r="I1157" s="185">
        <v>129</v>
      </c>
      <c r="J1157" s="185">
        <v>129</v>
      </c>
      <c r="K1157" s="185">
        <v>129</v>
      </c>
      <c r="L1157" s="185">
        <v>129</v>
      </c>
      <c r="M1157" s="185">
        <v>129</v>
      </c>
      <c r="N1157" s="185">
        <v>129</v>
      </c>
      <c r="O1157" s="185">
        <v>129</v>
      </c>
      <c r="P1157" s="185">
        <v>129</v>
      </c>
      <c r="Q1157" s="185">
        <v>129</v>
      </c>
      <c r="R1157" s="185">
        <v>138.99</v>
      </c>
      <c r="S1157" s="185">
        <v>139.72</v>
      </c>
      <c r="T1157" s="185">
        <v>140.46</v>
      </c>
      <c r="U1157" s="185">
        <v>141.19999999999999</v>
      </c>
      <c r="V1157" s="185">
        <v>141.94</v>
      </c>
      <c r="W1157" s="185">
        <v>142.68</v>
      </c>
      <c r="X1157" s="185">
        <v>143.41999999999999</v>
      </c>
      <c r="Y1157" s="185">
        <v>144.16999999999999</v>
      </c>
      <c r="Z1157" s="185">
        <v>144.91999999999999</v>
      </c>
      <c r="AA1157" s="121">
        <v>129</v>
      </c>
      <c r="AB1157" s="137">
        <v>0</v>
      </c>
      <c r="AC1157" s="138"/>
      <c r="AD1157" s="104"/>
      <c r="AE1157" s="139" t="s">
        <v>12024</v>
      </c>
      <c r="AF1157" s="139" t="s">
        <v>12015</v>
      </c>
    </row>
    <row r="1158" spans="1:32" ht="16">
      <c r="A1158" s="118" t="s">
        <v>3498</v>
      </c>
      <c r="B1158" s="119" t="s">
        <v>393</v>
      </c>
      <c r="C1158" s="119" t="s">
        <v>1765</v>
      </c>
      <c r="D1158" s="119" t="s">
        <v>4728</v>
      </c>
      <c r="E1158" s="120">
        <v>129</v>
      </c>
      <c r="F1158" s="185">
        <v>116.1</v>
      </c>
      <c r="G1158" s="185">
        <v>129</v>
      </c>
      <c r="H1158" s="185">
        <v>129</v>
      </c>
      <c r="I1158" s="185">
        <v>129</v>
      </c>
      <c r="J1158" s="185">
        <v>129</v>
      </c>
      <c r="K1158" s="185">
        <v>129</v>
      </c>
      <c r="L1158" s="185">
        <v>129</v>
      </c>
      <c r="M1158" s="185">
        <v>129</v>
      </c>
      <c r="N1158" s="185">
        <v>129</v>
      </c>
      <c r="O1158" s="185">
        <v>129</v>
      </c>
      <c r="P1158" s="185">
        <v>129</v>
      </c>
      <c r="Q1158" s="185">
        <v>129</v>
      </c>
      <c r="R1158" s="185">
        <v>138.99</v>
      </c>
      <c r="S1158" s="185">
        <v>139.72</v>
      </c>
      <c r="T1158" s="185">
        <v>140.46</v>
      </c>
      <c r="U1158" s="185">
        <v>141.19999999999999</v>
      </c>
      <c r="V1158" s="185">
        <v>141.94</v>
      </c>
      <c r="W1158" s="185">
        <v>142.68</v>
      </c>
      <c r="X1158" s="185">
        <v>143.41999999999999</v>
      </c>
      <c r="Y1158" s="185">
        <v>144.16999999999999</v>
      </c>
      <c r="Z1158" s="185">
        <v>144.91999999999999</v>
      </c>
      <c r="AA1158" s="121">
        <v>129</v>
      </c>
      <c r="AB1158" s="137">
        <v>0</v>
      </c>
      <c r="AC1158" s="138"/>
      <c r="AD1158" s="104"/>
      <c r="AE1158" s="139" t="s">
        <v>12024</v>
      </c>
      <c r="AF1158" s="139" t="s">
        <v>12015</v>
      </c>
    </row>
    <row r="1159" spans="1:32" ht="16">
      <c r="A1159" s="118" t="s">
        <v>3498</v>
      </c>
      <c r="B1159" s="119" t="s">
        <v>393</v>
      </c>
      <c r="C1159" s="119" t="s">
        <v>1765</v>
      </c>
      <c r="D1159" s="119" t="s">
        <v>4731</v>
      </c>
      <c r="E1159" s="120">
        <v>129</v>
      </c>
      <c r="F1159" s="185">
        <v>116.1</v>
      </c>
      <c r="G1159" s="185">
        <v>129</v>
      </c>
      <c r="H1159" s="185">
        <v>129</v>
      </c>
      <c r="I1159" s="185">
        <v>129</v>
      </c>
      <c r="J1159" s="185">
        <v>129</v>
      </c>
      <c r="K1159" s="185">
        <v>129</v>
      </c>
      <c r="L1159" s="185">
        <v>129</v>
      </c>
      <c r="M1159" s="185">
        <v>129</v>
      </c>
      <c r="N1159" s="185">
        <v>129</v>
      </c>
      <c r="O1159" s="185">
        <v>129</v>
      </c>
      <c r="P1159" s="185">
        <v>129</v>
      </c>
      <c r="Q1159" s="185">
        <v>129</v>
      </c>
      <c r="R1159" s="185">
        <v>138.99</v>
      </c>
      <c r="S1159" s="185">
        <v>139.72</v>
      </c>
      <c r="T1159" s="185">
        <v>140.46</v>
      </c>
      <c r="U1159" s="185">
        <v>141.19999999999999</v>
      </c>
      <c r="V1159" s="185">
        <v>141.94</v>
      </c>
      <c r="W1159" s="185">
        <v>142.68</v>
      </c>
      <c r="X1159" s="185">
        <v>143.41999999999999</v>
      </c>
      <c r="Y1159" s="185">
        <v>144.16999999999999</v>
      </c>
      <c r="Z1159" s="185">
        <v>144.91999999999999</v>
      </c>
      <c r="AA1159" s="121">
        <v>129</v>
      </c>
      <c r="AB1159" s="137">
        <v>0</v>
      </c>
      <c r="AC1159" s="138"/>
      <c r="AD1159" s="104"/>
      <c r="AE1159" s="139" t="s">
        <v>12024</v>
      </c>
      <c r="AF1159" s="139" t="s">
        <v>12015</v>
      </c>
    </row>
    <row r="1160" spans="1:32" ht="16">
      <c r="A1160" s="118" t="s">
        <v>4364</v>
      </c>
      <c r="B1160" s="119" t="s">
        <v>269</v>
      </c>
      <c r="C1160" s="119" t="s">
        <v>503</v>
      </c>
      <c r="D1160" s="119" t="s">
        <v>4733</v>
      </c>
      <c r="E1160" s="120">
        <v>199</v>
      </c>
      <c r="F1160" s="185">
        <v>179.1</v>
      </c>
      <c r="G1160" s="185">
        <v>199</v>
      </c>
      <c r="H1160" s="185">
        <v>199</v>
      </c>
      <c r="I1160" s="185">
        <v>199</v>
      </c>
      <c r="J1160" s="185">
        <v>199</v>
      </c>
      <c r="K1160" s="185">
        <v>199</v>
      </c>
      <c r="L1160" s="185">
        <v>199</v>
      </c>
      <c r="M1160" s="185">
        <v>199</v>
      </c>
      <c r="N1160" s="185">
        <v>199</v>
      </c>
      <c r="O1160" s="185">
        <v>199</v>
      </c>
      <c r="P1160" s="185">
        <v>199</v>
      </c>
      <c r="Q1160" s="185">
        <v>199</v>
      </c>
      <c r="R1160" s="185">
        <v>214.41</v>
      </c>
      <c r="S1160" s="185">
        <v>215.54</v>
      </c>
      <c r="T1160" s="185">
        <v>216.68</v>
      </c>
      <c r="U1160" s="185">
        <v>217.81</v>
      </c>
      <c r="V1160" s="185">
        <v>218.96</v>
      </c>
      <c r="W1160" s="185">
        <v>220.1</v>
      </c>
      <c r="X1160" s="185">
        <v>221.25</v>
      </c>
      <c r="Y1160" s="185">
        <v>222.4</v>
      </c>
      <c r="Z1160" s="185">
        <v>223.56</v>
      </c>
      <c r="AA1160" s="121">
        <v>199</v>
      </c>
      <c r="AB1160" s="137">
        <v>0</v>
      </c>
      <c r="AC1160" s="138"/>
      <c r="AD1160" s="104"/>
      <c r="AE1160" s="139" t="s">
        <v>12024</v>
      </c>
      <c r="AF1160" s="139" t="s">
        <v>12015</v>
      </c>
    </row>
    <row r="1161" spans="1:32" ht="16">
      <c r="A1161" s="118" t="s">
        <v>4364</v>
      </c>
      <c r="B1161" s="119" t="s">
        <v>269</v>
      </c>
      <c r="C1161" s="119" t="s">
        <v>503</v>
      </c>
      <c r="D1161" s="119" t="s">
        <v>4734</v>
      </c>
      <c r="E1161" s="120">
        <v>249</v>
      </c>
      <c r="F1161" s="185">
        <v>224.1</v>
      </c>
      <c r="G1161" s="185">
        <v>249</v>
      </c>
      <c r="H1161" s="185">
        <v>249</v>
      </c>
      <c r="I1161" s="185">
        <v>249</v>
      </c>
      <c r="J1161" s="185">
        <v>249</v>
      </c>
      <c r="K1161" s="185">
        <v>249</v>
      </c>
      <c r="L1161" s="185">
        <v>249</v>
      </c>
      <c r="M1161" s="185">
        <v>249</v>
      </c>
      <c r="N1161" s="185">
        <v>249</v>
      </c>
      <c r="O1161" s="185">
        <v>249</v>
      </c>
      <c r="P1161" s="185">
        <v>249</v>
      </c>
      <c r="Q1161" s="185">
        <v>249</v>
      </c>
      <c r="R1161" s="185">
        <v>268.27999999999997</v>
      </c>
      <c r="S1161" s="185">
        <v>269.7</v>
      </c>
      <c r="T1161" s="185">
        <v>271.12</v>
      </c>
      <c r="U1161" s="185">
        <v>272.54000000000002</v>
      </c>
      <c r="V1161" s="185">
        <v>273.97000000000003</v>
      </c>
      <c r="W1161" s="185">
        <v>275.39999999999998</v>
      </c>
      <c r="X1161" s="185">
        <v>276.83999999999997</v>
      </c>
      <c r="Y1161" s="185">
        <v>278.27999999999997</v>
      </c>
      <c r="Z1161" s="185">
        <v>279.73</v>
      </c>
      <c r="AA1161" s="121">
        <v>249</v>
      </c>
      <c r="AB1161" s="137">
        <v>0</v>
      </c>
      <c r="AC1161" s="138"/>
      <c r="AD1161" s="104"/>
      <c r="AE1161" s="139" t="s">
        <v>12024</v>
      </c>
      <c r="AF1161" s="139" t="s">
        <v>12015</v>
      </c>
    </row>
    <row r="1162" spans="1:32" ht="16">
      <c r="A1162" s="118" t="s">
        <v>4363</v>
      </c>
      <c r="B1162" s="119" t="s">
        <v>243</v>
      </c>
      <c r="C1162" s="119" t="s">
        <v>242</v>
      </c>
      <c r="D1162" s="119" t="s">
        <v>4750</v>
      </c>
      <c r="E1162" s="120">
        <v>1699</v>
      </c>
      <c r="F1162" s="185">
        <v>1529.1</v>
      </c>
      <c r="G1162" s="185">
        <v>1699</v>
      </c>
      <c r="H1162" s="185">
        <v>1699</v>
      </c>
      <c r="I1162" s="185">
        <v>1699</v>
      </c>
      <c r="J1162" s="185">
        <v>1699</v>
      </c>
      <c r="K1162" s="185">
        <v>1699</v>
      </c>
      <c r="L1162" s="185">
        <v>1699</v>
      </c>
      <c r="M1162" s="185">
        <v>1699</v>
      </c>
      <c r="N1162" s="185">
        <v>1699</v>
      </c>
      <c r="O1162" s="185">
        <v>1699</v>
      </c>
      <c r="P1162" s="185">
        <v>1699</v>
      </c>
      <c r="Q1162" s="185">
        <v>1699</v>
      </c>
      <c r="R1162" s="185">
        <v>1830.59</v>
      </c>
      <c r="S1162" s="185">
        <v>1840.23</v>
      </c>
      <c r="T1162" s="185">
        <v>1849.91</v>
      </c>
      <c r="U1162" s="185">
        <v>1859.63</v>
      </c>
      <c r="V1162" s="185">
        <v>1869.37</v>
      </c>
      <c r="W1162" s="185">
        <v>1879.15</v>
      </c>
      <c r="X1162" s="185">
        <v>1888.96</v>
      </c>
      <c r="Y1162" s="185">
        <v>1898.8</v>
      </c>
      <c r="Z1162" s="185">
        <v>1908.68</v>
      </c>
      <c r="AA1162" s="121">
        <v>1699</v>
      </c>
      <c r="AB1162" s="137">
        <v>0</v>
      </c>
      <c r="AC1162" s="138"/>
      <c r="AD1162" s="104"/>
      <c r="AE1162" s="139" t="s">
        <v>12024</v>
      </c>
      <c r="AF1162" s="139" t="s">
        <v>12015</v>
      </c>
    </row>
    <row r="1163" spans="1:32" ht="16">
      <c r="A1163" s="118" t="s">
        <v>3498</v>
      </c>
      <c r="B1163" s="119" t="s">
        <v>243</v>
      </c>
      <c r="C1163" s="119" t="s">
        <v>242</v>
      </c>
      <c r="D1163" s="119" t="s">
        <v>4753</v>
      </c>
      <c r="E1163" s="120">
        <v>249</v>
      </c>
      <c r="F1163" s="185">
        <v>224.1</v>
      </c>
      <c r="G1163" s="185">
        <v>249</v>
      </c>
      <c r="H1163" s="185">
        <v>249</v>
      </c>
      <c r="I1163" s="185">
        <v>249</v>
      </c>
      <c r="J1163" s="185">
        <v>249</v>
      </c>
      <c r="K1163" s="185">
        <v>249</v>
      </c>
      <c r="L1163" s="185">
        <v>249</v>
      </c>
      <c r="M1163" s="185">
        <v>249</v>
      </c>
      <c r="N1163" s="185">
        <v>249</v>
      </c>
      <c r="O1163" s="185">
        <v>249</v>
      </c>
      <c r="P1163" s="185">
        <v>249</v>
      </c>
      <c r="Q1163" s="185">
        <v>249</v>
      </c>
      <c r="R1163" s="185">
        <v>268.27999999999997</v>
      </c>
      <c r="S1163" s="185">
        <v>269.7</v>
      </c>
      <c r="T1163" s="185">
        <v>271.12</v>
      </c>
      <c r="U1163" s="185">
        <v>272.54000000000002</v>
      </c>
      <c r="V1163" s="185">
        <v>273.97000000000003</v>
      </c>
      <c r="W1163" s="185">
        <v>275.39999999999998</v>
      </c>
      <c r="X1163" s="185">
        <v>276.83999999999997</v>
      </c>
      <c r="Y1163" s="185">
        <v>278.27999999999997</v>
      </c>
      <c r="Z1163" s="185">
        <v>279.73</v>
      </c>
      <c r="AA1163" s="121">
        <v>249</v>
      </c>
      <c r="AB1163" s="137">
        <v>0</v>
      </c>
      <c r="AC1163" s="138"/>
      <c r="AD1163" s="104"/>
      <c r="AE1163" s="139" t="s">
        <v>12024</v>
      </c>
      <c r="AF1163" s="139" t="s">
        <v>12015</v>
      </c>
    </row>
    <row r="1164" spans="1:32" ht="16">
      <c r="A1164" s="118" t="s">
        <v>3498</v>
      </c>
      <c r="B1164" s="119" t="s">
        <v>243</v>
      </c>
      <c r="C1164" s="119" t="s">
        <v>1375</v>
      </c>
      <c r="D1164" s="119" t="s">
        <v>4756</v>
      </c>
      <c r="E1164" s="120">
        <v>2999</v>
      </c>
      <c r="F1164" s="185">
        <v>2699.1</v>
      </c>
      <c r="G1164" s="185">
        <v>2999</v>
      </c>
      <c r="H1164" s="185">
        <v>2999</v>
      </c>
      <c r="I1164" s="185">
        <v>2999</v>
      </c>
      <c r="J1164" s="185">
        <v>2999</v>
      </c>
      <c r="K1164" s="185">
        <v>2999</v>
      </c>
      <c r="L1164" s="185">
        <v>2999</v>
      </c>
      <c r="M1164" s="185">
        <v>2999</v>
      </c>
      <c r="N1164" s="185">
        <v>2999</v>
      </c>
      <c r="O1164" s="185">
        <v>2999</v>
      </c>
      <c r="P1164" s="185">
        <v>2999</v>
      </c>
      <c r="Q1164" s="185">
        <v>2999</v>
      </c>
      <c r="R1164" s="185">
        <v>3231.27</v>
      </c>
      <c r="S1164" s="185">
        <v>3248.3</v>
      </c>
      <c r="T1164" s="185">
        <v>3265.38</v>
      </c>
      <c r="U1164" s="185">
        <v>3282.53</v>
      </c>
      <c r="V1164" s="185">
        <v>3299.73</v>
      </c>
      <c r="W1164" s="185">
        <v>3316.99</v>
      </c>
      <c r="X1164" s="185">
        <v>3334.31</v>
      </c>
      <c r="Y1164" s="185">
        <v>3351.69</v>
      </c>
      <c r="Z1164" s="185">
        <v>3369.12</v>
      </c>
      <c r="AA1164" s="121">
        <v>2999</v>
      </c>
      <c r="AB1164" s="137">
        <v>0</v>
      </c>
      <c r="AC1164" s="138"/>
      <c r="AD1164" s="104"/>
      <c r="AE1164" s="139" t="s">
        <v>12024</v>
      </c>
      <c r="AF1164" s="139" t="s">
        <v>12015</v>
      </c>
    </row>
    <row r="1165" spans="1:32" ht="16">
      <c r="A1165" s="118" t="s">
        <v>4364</v>
      </c>
      <c r="B1165" s="119" t="s">
        <v>397</v>
      </c>
      <c r="C1165" s="119" t="s">
        <v>503</v>
      </c>
      <c r="D1165" s="119" t="s">
        <v>4762</v>
      </c>
      <c r="E1165" s="120">
        <v>149</v>
      </c>
      <c r="F1165" s="185">
        <v>134.1</v>
      </c>
      <c r="G1165" s="185">
        <v>149</v>
      </c>
      <c r="H1165" s="185">
        <v>149</v>
      </c>
      <c r="I1165" s="185">
        <v>149</v>
      </c>
      <c r="J1165" s="185">
        <v>149</v>
      </c>
      <c r="K1165" s="185">
        <v>149</v>
      </c>
      <c r="L1165" s="185">
        <v>149</v>
      </c>
      <c r="M1165" s="185">
        <v>149</v>
      </c>
      <c r="N1165" s="185">
        <v>149</v>
      </c>
      <c r="O1165" s="185">
        <v>149</v>
      </c>
      <c r="P1165" s="185">
        <v>149</v>
      </c>
      <c r="Q1165" s="185">
        <v>149</v>
      </c>
      <c r="R1165" s="185">
        <v>160.54</v>
      </c>
      <c r="S1165" s="185">
        <v>161.38999999999999</v>
      </c>
      <c r="T1165" s="185">
        <v>162.22999999999999</v>
      </c>
      <c r="U1165" s="185">
        <v>163.09</v>
      </c>
      <c r="V1165" s="185">
        <v>163.94</v>
      </c>
      <c r="W1165" s="185">
        <v>164.8</v>
      </c>
      <c r="X1165" s="185">
        <v>165.66</v>
      </c>
      <c r="Y1165" s="185">
        <v>166.52</v>
      </c>
      <c r="Z1165" s="185">
        <v>167.39</v>
      </c>
      <c r="AA1165" s="121">
        <v>149</v>
      </c>
      <c r="AB1165" s="137">
        <v>0</v>
      </c>
      <c r="AC1165" s="138"/>
      <c r="AD1165" s="104"/>
      <c r="AE1165" s="139" t="s">
        <v>12024</v>
      </c>
      <c r="AF1165" s="139" t="s">
        <v>12015</v>
      </c>
    </row>
    <row r="1166" spans="1:32" ht="16">
      <c r="A1166" s="118" t="s">
        <v>4363</v>
      </c>
      <c r="B1166" s="119" t="s">
        <v>397</v>
      </c>
      <c r="C1166" s="119" t="s">
        <v>503</v>
      </c>
      <c r="D1166" s="119" t="s">
        <v>4763</v>
      </c>
      <c r="E1166" s="120">
        <v>99</v>
      </c>
      <c r="F1166" s="185">
        <v>89.1</v>
      </c>
      <c r="G1166" s="185">
        <v>99</v>
      </c>
      <c r="H1166" s="185">
        <v>99</v>
      </c>
      <c r="I1166" s="185">
        <v>99</v>
      </c>
      <c r="J1166" s="185">
        <v>99</v>
      </c>
      <c r="K1166" s="185">
        <v>99</v>
      </c>
      <c r="L1166" s="185">
        <v>99</v>
      </c>
      <c r="M1166" s="185">
        <v>99</v>
      </c>
      <c r="N1166" s="185">
        <v>99</v>
      </c>
      <c r="O1166" s="185">
        <v>99</v>
      </c>
      <c r="P1166" s="185">
        <v>99</v>
      </c>
      <c r="Q1166" s="185">
        <v>99</v>
      </c>
      <c r="R1166" s="185">
        <v>106.67</v>
      </c>
      <c r="S1166" s="185">
        <v>107.23</v>
      </c>
      <c r="T1166" s="185">
        <v>107.79</v>
      </c>
      <c r="U1166" s="185">
        <v>108.36</v>
      </c>
      <c r="V1166" s="185">
        <v>108.93</v>
      </c>
      <c r="W1166" s="185">
        <v>109.5</v>
      </c>
      <c r="X1166" s="185">
        <v>110.07</v>
      </c>
      <c r="Y1166" s="185">
        <v>110.64</v>
      </c>
      <c r="Z1166" s="185">
        <v>111.22</v>
      </c>
      <c r="AA1166" s="121">
        <v>99</v>
      </c>
      <c r="AB1166" s="137">
        <v>0</v>
      </c>
      <c r="AC1166" s="138"/>
      <c r="AD1166" s="104"/>
      <c r="AE1166" s="139" t="s">
        <v>12024</v>
      </c>
      <c r="AF1166" s="139" t="s">
        <v>12015</v>
      </c>
    </row>
    <row r="1167" spans="1:32" ht="16">
      <c r="A1167" s="118" t="s">
        <v>4364</v>
      </c>
      <c r="B1167" s="119" t="s">
        <v>397</v>
      </c>
      <c r="C1167" s="119" t="s">
        <v>503</v>
      </c>
      <c r="D1167" s="119" t="s">
        <v>4764</v>
      </c>
      <c r="E1167" s="120">
        <v>49</v>
      </c>
      <c r="F1167" s="185">
        <v>44.1</v>
      </c>
      <c r="G1167" s="185">
        <v>49</v>
      </c>
      <c r="H1167" s="185">
        <v>49</v>
      </c>
      <c r="I1167" s="185">
        <v>49</v>
      </c>
      <c r="J1167" s="185">
        <v>49</v>
      </c>
      <c r="K1167" s="185">
        <v>49</v>
      </c>
      <c r="L1167" s="185">
        <v>49</v>
      </c>
      <c r="M1167" s="185">
        <v>49</v>
      </c>
      <c r="N1167" s="185">
        <v>49</v>
      </c>
      <c r="O1167" s="185">
        <v>49</v>
      </c>
      <c r="P1167" s="185">
        <v>49</v>
      </c>
      <c r="Q1167" s="185">
        <v>49</v>
      </c>
      <c r="R1167" s="185">
        <v>52.8</v>
      </c>
      <c r="S1167" s="185">
        <v>53.07</v>
      </c>
      <c r="T1167" s="185">
        <v>53.35</v>
      </c>
      <c r="U1167" s="185">
        <v>53.63</v>
      </c>
      <c r="V1167" s="185">
        <v>53.91</v>
      </c>
      <c r="W1167" s="185">
        <v>54.2</v>
      </c>
      <c r="X1167" s="185">
        <v>54.48</v>
      </c>
      <c r="Y1167" s="185">
        <v>54.76</v>
      </c>
      <c r="Z1167" s="185">
        <v>55.05</v>
      </c>
      <c r="AA1167" s="121">
        <v>49</v>
      </c>
      <c r="AB1167" s="137">
        <v>0</v>
      </c>
      <c r="AC1167" s="138"/>
      <c r="AD1167" s="104"/>
      <c r="AE1167" s="139" t="s">
        <v>12024</v>
      </c>
      <c r="AF1167" s="139" t="s">
        <v>12015</v>
      </c>
    </row>
    <row r="1168" spans="1:32" ht="16">
      <c r="A1168" s="118" t="s">
        <v>3498</v>
      </c>
      <c r="B1168" s="119" t="s">
        <v>551</v>
      </c>
      <c r="C1168" s="119" t="s">
        <v>4372</v>
      </c>
      <c r="D1168" s="119" t="s">
        <v>4772</v>
      </c>
      <c r="E1168" s="120">
        <v>4099</v>
      </c>
      <c r="F1168" s="185">
        <v>3689.1</v>
      </c>
      <c r="G1168" s="185">
        <v>4099</v>
      </c>
      <c r="H1168" s="185">
        <v>4099</v>
      </c>
      <c r="I1168" s="185">
        <v>4099</v>
      </c>
      <c r="J1168" s="185">
        <v>4099</v>
      </c>
      <c r="K1168" s="185">
        <v>4099</v>
      </c>
      <c r="L1168" s="185">
        <v>4099</v>
      </c>
      <c r="M1168" s="185">
        <v>4099</v>
      </c>
      <c r="N1168" s="185">
        <v>4099</v>
      </c>
      <c r="O1168" s="185">
        <v>4099</v>
      </c>
      <c r="P1168" s="185">
        <v>4099</v>
      </c>
      <c r="Q1168" s="185">
        <v>4099</v>
      </c>
      <c r="R1168" s="185">
        <v>4416.47</v>
      </c>
      <c r="S1168" s="185">
        <v>4439.74</v>
      </c>
      <c r="T1168" s="185">
        <v>4463.09</v>
      </c>
      <c r="U1168" s="185">
        <v>4486.5200000000004</v>
      </c>
      <c r="V1168" s="185">
        <v>4510.04</v>
      </c>
      <c r="W1168" s="185">
        <v>4533.63</v>
      </c>
      <c r="X1168" s="185">
        <v>4557.3</v>
      </c>
      <c r="Y1168" s="185">
        <v>4581.05</v>
      </c>
      <c r="Z1168" s="185">
        <v>4604.88</v>
      </c>
      <c r="AA1168" s="121">
        <v>4099</v>
      </c>
      <c r="AB1168" s="137">
        <v>0</v>
      </c>
      <c r="AC1168" s="138"/>
      <c r="AD1168" s="104"/>
      <c r="AE1168" s="139" t="s">
        <v>12024</v>
      </c>
      <c r="AF1168" s="139" t="s">
        <v>12015</v>
      </c>
    </row>
    <row r="1169" spans="1:32" ht="16">
      <c r="A1169" s="118" t="s">
        <v>3498</v>
      </c>
      <c r="B1169" s="119" t="s">
        <v>269</v>
      </c>
      <c r="C1169" s="119" t="s">
        <v>4811</v>
      </c>
      <c r="D1169" s="119" t="s">
        <v>4806</v>
      </c>
      <c r="E1169" s="120">
        <v>439</v>
      </c>
      <c r="F1169" s="185">
        <v>395.1</v>
      </c>
      <c r="G1169" s="185">
        <v>439</v>
      </c>
      <c r="H1169" s="185">
        <v>439</v>
      </c>
      <c r="I1169" s="185">
        <v>439</v>
      </c>
      <c r="J1169" s="185">
        <v>439</v>
      </c>
      <c r="K1169" s="185">
        <v>439</v>
      </c>
      <c r="L1169" s="185">
        <v>439</v>
      </c>
      <c r="M1169" s="185">
        <v>439</v>
      </c>
      <c r="N1169" s="185">
        <v>439</v>
      </c>
      <c r="O1169" s="185">
        <v>439</v>
      </c>
      <c r="P1169" s="185">
        <v>439</v>
      </c>
      <c r="Q1169" s="185">
        <v>439</v>
      </c>
      <c r="R1169" s="185">
        <v>473</v>
      </c>
      <c r="S1169" s="185">
        <v>475.49</v>
      </c>
      <c r="T1169" s="185">
        <v>477.99</v>
      </c>
      <c r="U1169" s="185">
        <v>480.5</v>
      </c>
      <c r="V1169" s="185">
        <v>483.02</v>
      </c>
      <c r="W1169" s="185">
        <v>485.55</v>
      </c>
      <c r="X1169" s="185">
        <v>488.08</v>
      </c>
      <c r="Y1169" s="185">
        <v>490.63</v>
      </c>
      <c r="Z1169" s="185">
        <v>493.18</v>
      </c>
      <c r="AA1169" s="121">
        <v>439</v>
      </c>
      <c r="AB1169" s="137">
        <v>0</v>
      </c>
      <c r="AC1169" s="138"/>
      <c r="AD1169" s="104"/>
      <c r="AE1169" s="139" t="s">
        <v>12024</v>
      </c>
      <c r="AF1169" s="139" t="s">
        <v>12015</v>
      </c>
    </row>
    <row r="1170" spans="1:32" ht="16">
      <c r="A1170" s="118" t="s">
        <v>3498</v>
      </c>
      <c r="B1170" s="119" t="s">
        <v>269</v>
      </c>
      <c r="C1170" s="119" t="s">
        <v>4811</v>
      </c>
      <c r="D1170" s="119" t="s">
        <v>4807</v>
      </c>
      <c r="E1170" s="120">
        <v>1099</v>
      </c>
      <c r="F1170" s="185">
        <v>989.1</v>
      </c>
      <c r="G1170" s="185">
        <v>1099</v>
      </c>
      <c r="H1170" s="185">
        <v>1099</v>
      </c>
      <c r="I1170" s="185">
        <v>1099</v>
      </c>
      <c r="J1170" s="185">
        <v>1099</v>
      </c>
      <c r="K1170" s="185">
        <v>1099</v>
      </c>
      <c r="L1170" s="185">
        <v>1099</v>
      </c>
      <c r="M1170" s="185">
        <v>1099</v>
      </c>
      <c r="N1170" s="185">
        <v>1099</v>
      </c>
      <c r="O1170" s="185">
        <v>1099</v>
      </c>
      <c r="P1170" s="185">
        <v>1099</v>
      </c>
      <c r="Q1170" s="185">
        <v>1099</v>
      </c>
      <c r="R1170" s="185">
        <v>1184.1199999999999</v>
      </c>
      <c r="S1170" s="185">
        <v>1190.3599999999999</v>
      </c>
      <c r="T1170" s="185">
        <v>1196.6199999999999</v>
      </c>
      <c r="U1170" s="185">
        <v>1202.9000000000001</v>
      </c>
      <c r="V1170" s="185">
        <v>1209.2</v>
      </c>
      <c r="W1170" s="185">
        <v>1215.53</v>
      </c>
      <c r="X1170" s="185">
        <v>1221.8800000000001</v>
      </c>
      <c r="Y1170" s="185">
        <v>1228.24</v>
      </c>
      <c r="Z1170" s="185">
        <v>1234.6300000000001</v>
      </c>
      <c r="AA1170" s="121">
        <v>1099</v>
      </c>
      <c r="AB1170" s="137">
        <v>0</v>
      </c>
      <c r="AC1170" s="138"/>
      <c r="AD1170" s="104"/>
      <c r="AE1170" s="139" t="s">
        <v>12024</v>
      </c>
      <c r="AF1170" s="139" t="s">
        <v>12015</v>
      </c>
    </row>
    <row r="1171" spans="1:32" ht="16">
      <c r="A1171" s="118" t="s">
        <v>3498</v>
      </c>
      <c r="B1171" s="119" t="s">
        <v>269</v>
      </c>
      <c r="C1171" s="119" t="s">
        <v>4811</v>
      </c>
      <c r="D1171" s="119" t="s">
        <v>4808</v>
      </c>
      <c r="E1171" s="120">
        <v>2999</v>
      </c>
      <c r="F1171" s="185">
        <v>2699.1</v>
      </c>
      <c r="G1171" s="185">
        <v>2999</v>
      </c>
      <c r="H1171" s="185">
        <v>2999</v>
      </c>
      <c r="I1171" s="185">
        <v>2999</v>
      </c>
      <c r="J1171" s="185">
        <v>2999</v>
      </c>
      <c r="K1171" s="185">
        <v>2999</v>
      </c>
      <c r="L1171" s="185">
        <v>2999</v>
      </c>
      <c r="M1171" s="185">
        <v>2999</v>
      </c>
      <c r="N1171" s="185">
        <v>2999</v>
      </c>
      <c r="O1171" s="185">
        <v>2999</v>
      </c>
      <c r="P1171" s="185">
        <v>2999</v>
      </c>
      <c r="Q1171" s="185">
        <v>2999</v>
      </c>
      <c r="R1171" s="185">
        <v>3231.27</v>
      </c>
      <c r="S1171" s="185">
        <v>3248.3</v>
      </c>
      <c r="T1171" s="185">
        <v>3265.38</v>
      </c>
      <c r="U1171" s="185">
        <v>3282.53</v>
      </c>
      <c r="V1171" s="185">
        <v>3299.73</v>
      </c>
      <c r="W1171" s="185">
        <v>3316.99</v>
      </c>
      <c r="X1171" s="185">
        <v>3334.31</v>
      </c>
      <c r="Y1171" s="185">
        <v>3351.69</v>
      </c>
      <c r="Z1171" s="185">
        <v>3369.12</v>
      </c>
      <c r="AA1171" s="121">
        <v>2999</v>
      </c>
      <c r="AB1171" s="137">
        <v>0</v>
      </c>
      <c r="AC1171" s="138"/>
      <c r="AD1171" s="104"/>
      <c r="AE1171" s="139" t="s">
        <v>12024</v>
      </c>
      <c r="AF1171" s="139" t="s">
        <v>12015</v>
      </c>
    </row>
    <row r="1172" spans="1:32" ht="16">
      <c r="A1172" s="118" t="s">
        <v>3498</v>
      </c>
      <c r="B1172" s="119" t="s">
        <v>269</v>
      </c>
      <c r="C1172" s="119" t="s">
        <v>4811</v>
      </c>
      <c r="D1172" s="119" t="s">
        <v>4809</v>
      </c>
      <c r="E1172" s="120">
        <v>2399</v>
      </c>
      <c r="F1172" s="185">
        <v>2159.1</v>
      </c>
      <c r="G1172" s="185">
        <v>2399</v>
      </c>
      <c r="H1172" s="185">
        <v>2399</v>
      </c>
      <c r="I1172" s="185">
        <v>2399</v>
      </c>
      <c r="J1172" s="185">
        <v>2399</v>
      </c>
      <c r="K1172" s="185">
        <v>2399</v>
      </c>
      <c r="L1172" s="185">
        <v>2399</v>
      </c>
      <c r="M1172" s="185">
        <v>2399</v>
      </c>
      <c r="N1172" s="185">
        <v>2399</v>
      </c>
      <c r="O1172" s="185">
        <v>2399</v>
      </c>
      <c r="P1172" s="185">
        <v>2399</v>
      </c>
      <c r="Q1172" s="185">
        <v>2399</v>
      </c>
      <c r="R1172" s="185">
        <v>2584.8000000000002</v>
      </c>
      <c r="S1172" s="185">
        <v>2598.42</v>
      </c>
      <c r="T1172" s="185">
        <v>2612.09</v>
      </c>
      <c r="U1172" s="185">
        <v>2625.8</v>
      </c>
      <c r="V1172" s="185">
        <v>2639.56</v>
      </c>
      <c r="W1172" s="185">
        <v>2653.37</v>
      </c>
      <c r="X1172" s="185">
        <v>2667.23</v>
      </c>
      <c r="Y1172" s="185">
        <v>2681.13</v>
      </c>
      <c r="Z1172" s="185">
        <v>2695.07</v>
      </c>
      <c r="AA1172" s="121">
        <v>2399</v>
      </c>
      <c r="AB1172" s="137">
        <v>0</v>
      </c>
      <c r="AC1172" s="138"/>
      <c r="AD1172" s="104"/>
      <c r="AE1172" s="139" t="s">
        <v>12024</v>
      </c>
      <c r="AF1172" s="139" t="s">
        <v>12015</v>
      </c>
    </row>
    <row r="1173" spans="1:32" ht="16">
      <c r="A1173" s="118" t="s">
        <v>4363</v>
      </c>
      <c r="B1173" s="119" t="s">
        <v>397</v>
      </c>
      <c r="C1173" s="119" t="s">
        <v>4824</v>
      </c>
      <c r="D1173" s="119" t="s">
        <v>4819</v>
      </c>
      <c r="E1173" s="120">
        <v>129</v>
      </c>
      <c r="F1173" s="185">
        <v>116.1</v>
      </c>
      <c r="G1173" s="185">
        <v>129</v>
      </c>
      <c r="H1173" s="185">
        <v>129</v>
      </c>
      <c r="I1173" s="185">
        <v>129</v>
      </c>
      <c r="J1173" s="185">
        <v>129</v>
      </c>
      <c r="K1173" s="185">
        <v>129</v>
      </c>
      <c r="L1173" s="185">
        <v>129</v>
      </c>
      <c r="M1173" s="185">
        <v>129</v>
      </c>
      <c r="N1173" s="185">
        <v>129</v>
      </c>
      <c r="O1173" s="185">
        <v>129</v>
      </c>
      <c r="P1173" s="185">
        <v>129</v>
      </c>
      <c r="Q1173" s="185">
        <v>129</v>
      </c>
      <c r="R1173" s="185">
        <v>138.99</v>
      </c>
      <c r="S1173" s="185">
        <v>139.72</v>
      </c>
      <c r="T1173" s="185">
        <v>140.46</v>
      </c>
      <c r="U1173" s="185">
        <v>141.19999999999999</v>
      </c>
      <c r="V1173" s="185">
        <v>141.94</v>
      </c>
      <c r="W1173" s="185">
        <v>142.68</v>
      </c>
      <c r="X1173" s="185">
        <v>143.41999999999999</v>
      </c>
      <c r="Y1173" s="185">
        <v>144.16999999999999</v>
      </c>
      <c r="Z1173" s="185">
        <v>144.91999999999999</v>
      </c>
      <c r="AA1173" s="121">
        <v>129</v>
      </c>
      <c r="AB1173" s="137">
        <v>0</v>
      </c>
      <c r="AC1173" s="138"/>
      <c r="AD1173" s="104"/>
      <c r="AE1173" s="139" t="s">
        <v>12024</v>
      </c>
      <c r="AF1173" s="139" t="s">
        <v>12015</v>
      </c>
    </row>
    <row r="1174" spans="1:32" ht="16">
      <c r="A1174" s="118" t="s">
        <v>4363</v>
      </c>
      <c r="B1174" s="119" t="s">
        <v>397</v>
      </c>
      <c r="C1174" s="119" t="s">
        <v>4824</v>
      </c>
      <c r="D1174" s="119" t="s">
        <v>4820</v>
      </c>
      <c r="E1174" s="120">
        <v>519</v>
      </c>
      <c r="F1174" s="185">
        <v>467.1</v>
      </c>
      <c r="G1174" s="185">
        <v>519</v>
      </c>
      <c r="H1174" s="185">
        <v>519</v>
      </c>
      <c r="I1174" s="185">
        <v>519</v>
      </c>
      <c r="J1174" s="185">
        <v>519</v>
      </c>
      <c r="K1174" s="185">
        <v>519</v>
      </c>
      <c r="L1174" s="185">
        <v>519</v>
      </c>
      <c r="M1174" s="185">
        <v>519</v>
      </c>
      <c r="N1174" s="185">
        <v>519</v>
      </c>
      <c r="O1174" s="185">
        <v>519</v>
      </c>
      <c r="P1174" s="185">
        <v>519</v>
      </c>
      <c r="Q1174" s="185">
        <v>519</v>
      </c>
      <c r="R1174" s="185">
        <v>559.20000000000005</v>
      </c>
      <c r="S1174" s="185">
        <v>562.14</v>
      </c>
      <c r="T1174" s="185">
        <v>565.1</v>
      </c>
      <c r="U1174" s="185">
        <v>568.07000000000005</v>
      </c>
      <c r="V1174" s="185">
        <v>571.04</v>
      </c>
      <c r="W1174" s="185">
        <v>574.03</v>
      </c>
      <c r="X1174" s="185">
        <v>577.03</v>
      </c>
      <c r="Y1174" s="185">
        <v>580.04</v>
      </c>
      <c r="Z1174" s="185">
        <v>583.04999999999995</v>
      </c>
      <c r="AA1174" s="121">
        <v>519</v>
      </c>
      <c r="AB1174" s="137">
        <v>0</v>
      </c>
      <c r="AC1174" s="138"/>
      <c r="AD1174" s="104"/>
      <c r="AE1174" s="139" t="s">
        <v>12024</v>
      </c>
      <c r="AF1174" s="139" t="s">
        <v>12015</v>
      </c>
    </row>
    <row r="1175" spans="1:32" ht="16">
      <c r="A1175" s="118" t="s">
        <v>4363</v>
      </c>
      <c r="B1175" s="119" t="s">
        <v>397</v>
      </c>
      <c r="C1175" s="119" t="s">
        <v>4824</v>
      </c>
      <c r="D1175" s="119" t="s">
        <v>4821</v>
      </c>
      <c r="E1175" s="120">
        <v>899</v>
      </c>
      <c r="F1175" s="185">
        <v>809.1</v>
      </c>
      <c r="G1175" s="185">
        <v>899</v>
      </c>
      <c r="H1175" s="185">
        <v>899</v>
      </c>
      <c r="I1175" s="185">
        <v>899</v>
      </c>
      <c r="J1175" s="185">
        <v>899</v>
      </c>
      <c r="K1175" s="185">
        <v>899</v>
      </c>
      <c r="L1175" s="185">
        <v>899</v>
      </c>
      <c r="M1175" s="185">
        <v>899</v>
      </c>
      <c r="N1175" s="185">
        <v>899</v>
      </c>
      <c r="O1175" s="185">
        <v>899</v>
      </c>
      <c r="P1175" s="185">
        <v>899</v>
      </c>
      <c r="Q1175" s="185">
        <v>899</v>
      </c>
      <c r="R1175" s="185">
        <v>968.63</v>
      </c>
      <c r="S1175" s="185">
        <v>973.73</v>
      </c>
      <c r="T1175" s="185">
        <v>978.85</v>
      </c>
      <c r="U1175" s="185">
        <v>983.99</v>
      </c>
      <c r="V1175" s="185">
        <v>989.15</v>
      </c>
      <c r="W1175" s="185">
        <v>994.32</v>
      </c>
      <c r="X1175" s="185">
        <v>999.51</v>
      </c>
      <c r="Y1175" s="185">
        <v>1004.72</v>
      </c>
      <c r="Z1175" s="185">
        <v>1009.95</v>
      </c>
      <c r="AA1175" s="121">
        <v>899</v>
      </c>
      <c r="AB1175" s="137">
        <v>0</v>
      </c>
      <c r="AC1175" s="138"/>
      <c r="AD1175" s="104"/>
      <c r="AE1175" s="139" t="s">
        <v>12024</v>
      </c>
      <c r="AF1175" s="139" t="s">
        <v>12015</v>
      </c>
    </row>
    <row r="1176" spans="1:32" ht="16">
      <c r="A1176" s="118" t="s">
        <v>4363</v>
      </c>
      <c r="B1176" s="119" t="s">
        <v>397</v>
      </c>
      <c r="C1176" s="119" t="s">
        <v>4824</v>
      </c>
      <c r="D1176" s="119" t="s">
        <v>4822</v>
      </c>
      <c r="E1176" s="120">
        <v>169</v>
      </c>
      <c r="F1176" s="185">
        <v>152.1</v>
      </c>
      <c r="G1176" s="185">
        <v>169</v>
      </c>
      <c r="H1176" s="185">
        <v>169</v>
      </c>
      <c r="I1176" s="185">
        <v>169</v>
      </c>
      <c r="J1176" s="185">
        <v>169</v>
      </c>
      <c r="K1176" s="185">
        <v>169</v>
      </c>
      <c r="L1176" s="185">
        <v>169</v>
      </c>
      <c r="M1176" s="185">
        <v>169</v>
      </c>
      <c r="N1176" s="185">
        <v>169</v>
      </c>
      <c r="O1176" s="185">
        <v>169</v>
      </c>
      <c r="P1176" s="185">
        <v>169</v>
      </c>
      <c r="Q1176" s="185">
        <v>169</v>
      </c>
      <c r="R1176" s="185">
        <v>182.09</v>
      </c>
      <c r="S1176" s="185">
        <v>183.05</v>
      </c>
      <c r="T1176" s="185">
        <v>184.01</v>
      </c>
      <c r="U1176" s="185">
        <v>184.98</v>
      </c>
      <c r="V1176" s="185">
        <v>185.95</v>
      </c>
      <c r="W1176" s="185">
        <v>186.92</v>
      </c>
      <c r="X1176" s="185">
        <v>187.9</v>
      </c>
      <c r="Y1176" s="185">
        <v>188.87</v>
      </c>
      <c r="Z1176" s="185">
        <v>189.86</v>
      </c>
      <c r="AA1176" s="121">
        <v>169</v>
      </c>
      <c r="AB1176" s="137">
        <v>0</v>
      </c>
      <c r="AC1176" s="138"/>
      <c r="AD1176" s="104"/>
      <c r="AE1176" s="139" t="s">
        <v>12024</v>
      </c>
      <c r="AF1176" s="139" t="s">
        <v>12015</v>
      </c>
    </row>
    <row r="1177" spans="1:32" ht="16">
      <c r="A1177" s="118" t="s">
        <v>4363</v>
      </c>
      <c r="B1177" s="119" t="s">
        <v>269</v>
      </c>
      <c r="C1177" s="119" t="s">
        <v>2646</v>
      </c>
      <c r="D1177" s="119" t="s">
        <v>4834</v>
      </c>
      <c r="E1177" s="120">
        <v>649</v>
      </c>
      <c r="F1177" s="185">
        <v>584.1</v>
      </c>
      <c r="G1177" s="185">
        <v>649</v>
      </c>
      <c r="H1177" s="185">
        <v>649</v>
      </c>
      <c r="I1177" s="185">
        <v>649</v>
      </c>
      <c r="J1177" s="185">
        <v>649</v>
      </c>
      <c r="K1177" s="185">
        <v>649</v>
      </c>
      <c r="L1177" s="185">
        <v>649</v>
      </c>
      <c r="M1177" s="185">
        <v>649</v>
      </c>
      <c r="N1177" s="185">
        <v>649</v>
      </c>
      <c r="O1177" s="185">
        <v>649</v>
      </c>
      <c r="P1177" s="185">
        <v>649</v>
      </c>
      <c r="Q1177" s="185">
        <v>649</v>
      </c>
      <c r="R1177" s="185">
        <v>699.26</v>
      </c>
      <c r="S1177" s="185">
        <v>702.95</v>
      </c>
      <c r="T1177" s="185">
        <v>706.65</v>
      </c>
      <c r="U1177" s="185">
        <v>710.36</v>
      </c>
      <c r="V1177" s="185">
        <v>714.08</v>
      </c>
      <c r="W1177" s="185">
        <v>717.82</v>
      </c>
      <c r="X1177" s="185">
        <v>721.56</v>
      </c>
      <c r="Y1177" s="185">
        <v>725.32</v>
      </c>
      <c r="Z1177" s="185">
        <v>729.1</v>
      </c>
      <c r="AA1177" s="121">
        <v>649</v>
      </c>
      <c r="AB1177" s="137">
        <v>0</v>
      </c>
      <c r="AC1177" s="138"/>
      <c r="AD1177" s="104"/>
      <c r="AE1177" s="139" t="s">
        <v>12024</v>
      </c>
      <c r="AF1177" s="139" t="s">
        <v>12015</v>
      </c>
    </row>
    <row r="1178" spans="1:32" ht="16">
      <c r="A1178" s="118" t="s">
        <v>4363</v>
      </c>
      <c r="B1178" s="119" t="s">
        <v>393</v>
      </c>
      <c r="C1178" s="119" t="s">
        <v>467</v>
      </c>
      <c r="D1178" s="119" t="s">
        <v>4901</v>
      </c>
      <c r="E1178" s="120">
        <v>79</v>
      </c>
      <c r="F1178" s="185">
        <v>71.099999999999994</v>
      </c>
      <c r="G1178" s="185">
        <v>79</v>
      </c>
      <c r="H1178" s="185">
        <v>79</v>
      </c>
      <c r="I1178" s="185">
        <v>79</v>
      </c>
      <c r="J1178" s="185">
        <v>79</v>
      </c>
      <c r="K1178" s="185">
        <v>79</v>
      </c>
      <c r="L1178" s="185">
        <v>79</v>
      </c>
      <c r="M1178" s="185">
        <v>79</v>
      </c>
      <c r="N1178" s="185">
        <v>79</v>
      </c>
      <c r="O1178" s="185">
        <v>79</v>
      </c>
      <c r="P1178" s="185">
        <v>79</v>
      </c>
      <c r="Q1178" s="185">
        <v>79</v>
      </c>
      <c r="R1178" s="185">
        <v>85.12</v>
      </c>
      <c r="S1178" s="185">
        <v>85.57</v>
      </c>
      <c r="T1178" s="185">
        <v>86.02</v>
      </c>
      <c r="U1178" s="185">
        <v>86.47</v>
      </c>
      <c r="V1178" s="185">
        <v>86.92</v>
      </c>
      <c r="W1178" s="185">
        <v>87.38</v>
      </c>
      <c r="X1178" s="185">
        <v>87.83</v>
      </c>
      <c r="Y1178" s="185">
        <v>88.29</v>
      </c>
      <c r="Z1178" s="185">
        <v>88.75</v>
      </c>
      <c r="AA1178" s="121">
        <v>79</v>
      </c>
      <c r="AB1178" s="137">
        <v>0</v>
      </c>
      <c r="AC1178" s="138"/>
      <c r="AD1178" s="104"/>
      <c r="AE1178" s="139" t="s">
        <v>12024</v>
      </c>
      <c r="AF1178" s="139" t="s">
        <v>12015</v>
      </c>
    </row>
    <row r="1179" spans="1:32" ht="16">
      <c r="A1179" s="118" t="s">
        <v>4363</v>
      </c>
      <c r="B1179" s="119" t="s">
        <v>393</v>
      </c>
      <c r="C1179" s="119" t="s">
        <v>4906</v>
      </c>
      <c r="D1179" s="119" t="s">
        <v>4902</v>
      </c>
      <c r="E1179" s="120">
        <v>69</v>
      </c>
      <c r="F1179" s="185">
        <v>62.1</v>
      </c>
      <c r="G1179" s="185">
        <v>69</v>
      </c>
      <c r="H1179" s="185">
        <v>69</v>
      </c>
      <c r="I1179" s="185">
        <v>69</v>
      </c>
      <c r="J1179" s="185">
        <v>69</v>
      </c>
      <c r="K1179" s="185">
        <v>69</v>
      </c>
      <c r="L1179" s="185">
        <v>69</v>
      </c>
      <c r="M1179" s="185">
        <v>69</v>
      </c>
      <c r="N1179" s="185">
        <v>69</v>
      </c>
      <c r="O1179" s="185">
        <v>69</v>
      </c>
      <c r="P1179" s="185">
        <v>69</v>
      </c>
      <c r="Q1179" s="185">
        <v>69</v>
      </c>
      <c r="R1179" s="185">
        <v>74.34</v>
      </c>
      <c r="S1179" s="185">
        <v>74.739999999999995</v>
      </c>
      <c r="T1179" s="185">
        <v>75.13</v>
      </c>
      <c r="U1179" s="185">
        <v>75.52</v>
      </c>
      <c r="V1179" s="185">
        <v>75.92</v>
      </c>
      <c r="W1179" s="185">
        <v>76.319999999999993</v>
      </c>
      <c r="X1179" s="185">
        <v>76.709999999999994</v>
      </c>
      <c r="Y1179" s="185">
        <v>77.11</v>
      </c>
      <c r="Z1179" s="185">
        <v>77.52</v>
      </c>
      <c r="AA1179" s="121">
        <v>69</v>
      </c>
      <c r="AB1179" s="137">
        <v>0</v>
      </c>
      <c r="AC1179" s="138"/>
      <c r="AD1179" s="104"/>
      <c r="AE1179" s="139" t="s">
        <v>12024</v>
      </c>
      <c r="AF1179" s="139" t="s">
        <v>12015</v>
      </c>
    </row>
    <row r="1180" spans="1:32" ht="16">
      <c r="A1180" s="118" t="s">
        <v>4364</v>
      </c>
      <c r="B1180" s="119" t="s">
        <v>393</v>
      </c>
      <c r="C1180" s="119" t="s">
        <v>1765</v>
      </c>
      <c r="D1180" s="119" t="s">
        <v>4879</v>
      </c>
      <c r="E1180" s="120">
        <v>99</v>
      </c>
      <c r="F1180" s="185">
        <v>89.1</v>
      </c>
      <c r="G1180" s="185">
        <v>99</v>
      </c>
      <c r="H1180" s="185">
        <v>99</v>
      </c>
      <c r="I1180" s="185">
        <v>99</v>
      </c>
      <c r="J1180" s="185">
        <v>99</v>
      </c>
      <c r="K1180" s="185">
        <v>99</v>
      </c>
      <c r="L1180" s="185">
        <v>99</v>
      </c>
      <c r="M1180" s="185">
        <v>99</v>
      </c>
      <c r="N1180" s="185">
        <v>99</v>
      </c>
      <c r="O1180" s="185">
        <v>99</v>
      </c>
      <c r="P1180" s="185">
        <v>99</v>
      </c>
      <c r="Q1180" s="185">
        <v>99</v>
      </c>
      <c r="R1180" s="185">
        <v>106.67</v>
      </c>
      <c r="S1180" s="185">
        <v>107.23</v>
      </c>
      <c r="T1180" s="185">
        <v>107.79</v>
      </c>
      <c r="U1180" s="185">
        <v>108.36</v>
      </c>
      <c r="V1180" s="185">
        <v>108.93</v>
      </c>
      <c r="W1180" s="185">
        <v>109.5</v>
      </c>
      <c r="X1180" s="185">
        <v>110.07</v>
      </c>
      <c r="Y1180" s="185">
        <v>110.64</v>
      </c>
      <c r="Z1180" s="185">
        <v>111.22</v>
      </c>
      <c r="AA1180" s="121">
        <v>99</v>
      </c>
      <c r="AB1180" s="137">
        <v>0</v>
      </c>
      <c r="AC1180" s="138"/>
      <c r="AD1180" s="104"/>
      <c r="AE1180" s="139" t="s">
        <v>12024</v>
      </c>
      <c r="AF1180" s="139" t="s">
        <v>12015</v>
      </c>
    </row>
    <row r="1181" spans="1:32" ht="16">
      <c r="A1181" s="118" t="s">
        <v>4364</v>
      </c>
      <c r="B1181" s="119" t="s">
        <v>393</v>
      </c>
      <c r="C1181" s="119" t="s">
        <v>1765</v>
      </c>
      <c r="D1181" s="119" t="s">
        <v>4880</v>
      </c>
      <c r="E1181" s="120">
        <v>129</v>
      </c>
      <c r="F1181" s="185">
        <v>116.1</v>
      </c>
      <c r="G1181" s="185">
        <v>129</v>
      </c>
      <c r="H1181" s="185">
        <v>129</v>
      </c>
      <c r="I1181" s="185">
        <v>129</v>
      </c>
      <c r="J1181" s="185">
        <v>129</v>
      </c>
      <c r="K1181" s="185">
        <v>129</v>
      </c>
      <c r="L1181" s="185">
        <v>129</v>
      </c>
      <c r="M1181" s="185">
        <v>129</v>
      </c>
      <c r="N1181" s="185">
        <v>129</v>
      </c>
      <c r="O1181" s="185">
        <v>129</v>
      </c>
      <c r="P1181" s="185">
        <v>129</v>
      </c>
      <c r="Q1181" s="185">
        <v>129</v>
      </c>
      <c r="R1181" s="185">
        <v>138.99</v>
      </c>
      <c r="S1181" s="185">
        <v>139.72</v>
      </c>
      <c r="T1181" s="185">
        <v>140.46</v>
      </c>
      <c r="U1181" s="185">
        <v>141.19999999999999</v>
      </c>
      <c r="V1181" s="185">
        <v>141.94</v>
      </c>
      <c r="W1181" s="185">
        <v>142.68</v>
      </c>
      <c r="X1181" s="185">
        <v>143.41999999999999</v>
      </c>
      <c r="Y1181" s="185">
        <v>144.16999999999999</v>
      </c>
      <c r="Z1181" s="185">
        <v>144.91999999999999</v>
      </c>
      <c r="AA1181" s="121">
        <v>129</v>
      </c>
      <c r="AB1181" s="137">
        <v>0</v>
      </c>
      <c r="AC1181" s="138"/>
      <c r="AD1181" s="104"/>
      <c r="AE1181" s="139" t="s">
        <v>12024</v>
      </c>
      <c r="AF1181" s="139" t="s">
        <v>12015</v>
      </c>
    </row>
    <row r="1182" spans="1:32" ht="16">
      <c r="A1182" s="118" t="s">
        <v>4364</v>
      </c>
      <c r="B1182" s="119" t="s">
        <v>393</v>
      </c>
      <c r="C1182" s="119" t="s">
        <v>1765</v>
      </c>
      <c r="D1182" s="119" t="s">
        <v>4881</v>
      </c>
      <c r="E1182" s="120">
        <v>149</v>
      </c>
      <c r="F1182" s="185">
        <v>134.1</v>
      </c>
      <c r="G1182" s="185">
        <v>149</v>
      </c>
      <c r="H1182" s="185">
        <v>149</v>
      </c>
      <c r="I1182" s="185">
        <v>149</v>
      </c>
      <c r="J1182" s="185">
        <v>149</v>
      </c>
      <c r="K1182" s="185">
        <v>149</v>
      </c>
      <c r="L1182" s="185">
        <v>149</v>
      </c>
      <c r="M1182" s="185">
        <v>149</v>
      </c>
      <c r="N1182" s="185">
        <v>149</v>
      </c>
      <c r="O1182" s="185">
        <v>149</v>
      </c>
      <c r="P1182" s="185">
        <v>149</v>
      </c>
      <c r="Q1182" s="185">
        <v>149</v>
      </c>
      <c r="R1182" s="185">
        <v>160.54</v>
      </c>
      <c r="S1182" s="185">
        <v>161.38999999999999</v>
      </c>
      <c r="T1182" s="185">
        <v>162.22999999999999</v>
      </c>
      <c r="U1182" s="185">
        <v>163.09</v>
      </c>
      <c r="V1182" s="185">
        <v>163.94</v>
      </c>
      <c r="W1182" s="185">
        <v>164.8</v>
      </c>
      <c r="X1182" s="185">
        <v>165.66</v>
      </c>
      <c r="Y1182" s="185">
        <v>166.52</v>
      </c>
      <c r="Z1182" s="185">
        <v>167.39</v>
      </c>
      <c r="AA1182" s="121">
        <v>149</v>
      </c>
      <c r="AB1182" s="137">
        <v>0</v>
      </c>
      <c r="AC1182" s="138"/>
      <c r="AD1182" s="104"/>
      <c r="AE1182" s="139" t="s">
        <v>12024</v>
      </c>
      <c r="AF1182" s="139" t="s">
        <v>12015</v>
      </c>
    </row>
    <row r="1183" spans="1:32" ht="16">
      <c r="A1183" s="118" t="s">
        <v>4364</v>
      </c>
      <c r="B1183" s="119" t="s">
        <v>393</v>
      </c>
      <c r="C1183" s="119" t="s">
        <v>1765</v>
      </c>
      <c r="D1183" s="119" t="s">
        <v>4882</v>
      </c>
      <c r="E1183" s="120">
        <v>69</v>
      </c>
      <c r="F1183" s="185">
        <v>62.1</v>
      </c>
      <c r="G1183" s="185">
        <v>69</v>
      </c>
      <c r="H1183" s="185">
        <v>69</v>
      </c>
      <c r="I1183" s="185">
        <v>69</v>
      </c>
      <c r="J1183" s="185">
        <v>69</v>
      </c>
      <c r="K1183" s="185">
        <v>69</v>
      </c>
      <c r="L1183" s="185">
        <v>69</v>
      </c>
      <c r="M1183" s="185">
        <v>69</v>
      </c>
      <c r="N1183" s="185">
        <v>69</v>
      </c>
      <c r="O1183" s="185">
        <v>69</v>
      </c>
      <c r="P1183" s="185">
        <v>69</v>
      </c>
      <c r="Q1183" s="185">
        <v>69</v>
      </c>
      <c r="R1183" s="185">
        <v>74.34</v>
      </c>
      <c r="S1183" s="185">
        <v>74.739999999999995</v>
      </c>
      <c r="T1183" s="185">
        <v>75.13</v>
      </c>
      <c r="U1183" s="185">
        <v>75.52</v>
      </c>
      <c r="V1183" s="185">
        <v>75.92</v>
      </c>
      <c r="W1183" s="185">
        <v>76.319999999999993</v>
      </c>
      <c r="X1183" s="185">
        <v>76.709999999999994</v>
      </c>
      <c r="Y1183" s="185">
        <v>77.11</v>
      </c>
      <c r="Z1183" s="185">
        <v>77.52</v>
      </c>
      <c r="AA1183" s="121">
        <v>69</v>
      </c>
      <c r="AB1183" s="137">
        <v>0</v>
      </c>
      <c r="AC1183" s="138"/>
      <c r="AD1183" s="104"/>
      <c r="AE1183" s="139" t="s">
        <v>12024</v>
      </c>
      <c r="AF1183" s="139" t="s">
        <v>12015</v>
      </c>
    </row>
    <row r="1184" spans="1:32" ht="16">
      <c r="A1184" s="118" t="s">
        <v>4364</v>
      </c>
      <c r="B1184" s="119" t="s">
        <v>393</v>
      </c>
      <c r="C1184" s="119" t="s">
        <v>1765</v>
      </c>
      <c r="D1184" s="119" t="s">
        <v>4883</v>
      </c>
      <c r="E1184" s="120">
        <v>89</v>
      </c>
      <c r="F1184" s="185">
        <v>80.099999999999994</v>
      </c>
      <c r="G1184" s="185">
        <v>89</v>
      </c>
      <c r="H1184" s="185">
        <v>89</v>
      </c>
      <c r="I1184" s="185">
        <v>89</v>
      </c>
      <c r="J1184" s="185">
        <v>89</v>
      </c>
      <c r="K1184" s="185">
        <v>89</v>
      </c>
      <c r="L1184" s="185">
        <v>89</v>
      </c>
      <c r="M1184" s="185">
        <v>89</v>
      </c>
      <c r="N1184" s="185">
        <v>89</v>
      </c>
      <c r="O1184" s="185">
        <v>89</v>
      </c>
      <c r="P1184" s="185">
        <v>89</v>
      </c>
      <c r="Q1184" s="185">
        <v>89</v>
      </c>
      <c r="R1184" s="185">
        <v>95.89</v>
      </c>
      <c r="S1184" s="185">
        <v>96.4</v>
      </c>
      <c r="T1184" s="185">
        <v>96.91</v>
      </c>
      <c r="U1184" s="185">
        <v>97.41</v>
      </c>
      <c r="V1184" s="185">
        <v>97.92</v>
      </c>
      <c r="W1184" s="185">
        <v>98.44</v>
      </c>
      <c r="X1184" s="185">
        <v>98.95</v>
      </c>
      <c r="Y1184" s="185">
        <v>99.47</v>
      </c>
      <c r="Z1184" s="185">
        <v>99.98</v>
      </c>
      <c r="AA1184" s="121">
        <v>89</v>
      </c>
      <c r="AB1184" s="137">
        <v>0</v>
      </c>
      <c r="AC1184" s="138"/>
      <c r="AD1184" s="104"/>
      <c r="AE1184" s="139" t="s">
        <v>12024</v>
      </c>
      <c r="AF1184" s="139" t="s">
        <v>12015</v>
      </c>
    </row>
    <row r="1185" spans="1:32" ht="16">
      <c r="A1185" s="118" t="s">
        <v>4364</v>
      </c>
      <c r="B1185" s="119" t="s">
        <v>393</v>
      </c>
      <c r="C1185" s="119" t="s">
        <v>1765</v>
      </c>
      <c r="D1185" s="119" t="s">
        <v>4884</v>
      </c>
      <c r="E1185" s="120">
        <v>89</v>
      </c>
      <c r="F1185" s="185">
        <v>80.099999999999994</v>
      </c>
      <c r="G1185" s="185">
        <v>89</v>
      </c>
      <c r="H1185" s="185">
        <v>89</v>
      </c>
      <c r="I1185" s="185">
        <v>89</v>
      </c>
      <c r="J1185" s="185">
        <v>89</v>
      </c>
      <c r="K1185" s="185">
        <v>89</v>
      </c>
      <c r="L1185" s="185">
        <v>89</v>
      </c>
      <c r="M1185" s="185">
        <v>89</v>
      </c>
      <c r="N1185" s="185">
        <v>89</v>
      </c>
      <c r="O1185" s="185">
        <v>89</v>
      </c>
      <c r="P1185" s="185">
        <v>89</v>
      </c>
      <c r="Q1185" s="185">
        <v>89</v>
      </c>
      <c r="R1185" s="185">
        <v>95.89</v>
      </c>
      <c r="S1185" s="185">
        <v>96.4</v>
      </c>
      <c r="T1185" s="185">
        <v>96.91</v>
      </c>
      <c r="U1185" s="185">
        <v>97.41</v>
      </c>
      <c r="V1185" s="185">
        <v>97.92</v>
      </c>
      <c r="W1185" s="185">
        <v>98.44</v>
      </c>
      <c r="X1185" s="185">
        <v>98.95</v>
      </c>
      <c r="Y1185" s="185">
        <v>99.47</v>
      </c>
      <c r="Z1185" s="185">
        <v>99.98</v>
      </c>
      <c r="AA1185" s="121">
        <v>89</v>
      </c>
      <c r="AB1185" s="137">
        <v>0</v>
      </c>
      <c r="AC1185" s="138"/>
      <c r="AD1185" s="104"/>
      <c r="AE1185" s="139" t="s">
        <v>12024</v>
      </c>
      <c r="AF1185" s="139" t="s">
        <v>12015</v>
      </c>
    </row>
    <row r="1186" spans="1:32" ht="16">
      <c r="A1186" s="118" t="s">
        <v>4364</v>
      </c>
      <c r="B1186" s="119" t="s">
        <v>246</v>
      </c>
      <c r="C1186" s="119" t="s">
        <v>210</v>
      </c>
      <c r="D1186" s="119" t="s">
        <v>4903</v>
      </c>
      <c r="E1186" s="120">
        <v>5299</v>
      </c>
      <c r="F1186" s="185">
        <v>4769.1000000000004</v>
      </c>
      <c r="G1186" s="185">
        <v>5299</v>
      </c>
      <c r="H1186" s="185">
        <v>5299</v>
      </c>
      <c r="I1186" s="185">
        <v>5299</v>
      </c>
      <c r="J1186" s="185">
        <v>5299</v>
      </c>
      <c r="K1186" s="185">
        <v>5299</v>
      </c>
      <c r="L1186" s="185">
        <v>5299</v>
      </c>
      <c r="M1186" s="185">
        <v>5299</v>
      </c>
      <c r="N1186" s="185">
        <v>5299</v>
      </c>
      <c r="O1186" s="185">
        <v>5299</v>
      </c>
      <c r="P1186" s="185">
        <v>5299</v>
      </c>
      <c r="Q1186" s="185">
        <v>5299</v>
      </c>
      <c r="R1186" s="185">
        <v>5709.4</v>
      </c>
      <c r="S1186" s="185">
        <v>5739.49</v>
      </c>
      <c r="T1186" s="185">
        <v>5769.68</v>
      </c>
      <c r="U1186" s="185">
        <v>5799.97</v>
      </c>
      <c r="V1186" s="185">
        <v>5830.37</v>
      </c>
      <c r="W1186" s="185">
        <v>5860.87</v>
      </c>
      <c r="X1186" s="185">
        <v>5891.47</v>
      </c>
      <c r="Y1186" s="185">
        <v>5922.17</v>
      </c>
      <c r="Z1186" s="185">
        <v>5952.97</v>
      </c>
      <c r="AA1186" s="121">
        <v>5299</v>
      </c>
      <c r="AB1186" s="137">
        <v>0</v>
      </c>
      <c r="AC1186" s="138"/>
      <c r="AD1186" s="104"/>
      <c r="AE1186" s="139" t="s">
        <v>12024</v>
      </c>
      <c r="AF1186" s="139" t="s">
        <v>12015</v>
      </c>
    </row>
    <row r="1187" spans="1:32" ht="16">
      <c r="A1187" s="118" t="s">
        <v>4363</v>
      </c>
      <c r="B1187" s="119" t="s">
        <v>246</v>
      </c>
      <c r="C1187" s="119" t="s">
        <v>206</v>
      </c>
      <c r="D1187" s="119" t="s">
        <v>4907</v>
      </c>
      <c r="E1187" s="120">
        <v>2999</v>
      </c>
      <c r="F1187" s="185">
        <v>2699.1</v>
      </c>
      <c r="G1187" s="185">
        <v>2999</v>
      </c>
      <c r="H1187" s="185">
        <v>2999</v>
      </c>
      <c r="I1187" s="185">
        <v>2999</v>
      </c>
      <c r="J1187" s="185">
        <v>2999</v>
      </c>
      <c r="K1187" s="185">
        <v>2999</v>
      </c>
      <c r="L1187" s="185">
        <v>2999</v>
      </c>
      <c r="M1187" s="185">
        <v>2999</v>
      </c>
      <c r="N1187" s="185">
        <v>2999</v>
      </c>
      <c r="O1187" s="185">
        <v>2999</v>
      </c>
      <c r="P1187" s="185">
        <v>2999</v>
      </c>
      <c r="Q1187" s="185">
        <v>2999</v>
      </c>
      <c r="R1187" s="185">
        <v>3231.27</v>
      </c>
      <c r="S1187" s="185">
        <v>3248.3</v>
      </c>
      <c r="T1187" s="185">
        <v>3265.38</v>
      </c>
      <c r="U1187" s="185">
        <v>3282.53</v>
      </c>
      <c r="V1187" s="185">
        <v>3299.73</v>
      </c>
      <c r="W1187" s="185">
        <v>3316.99</v>
      </c>
      <c r="X1187" s="185">
        <v>3334.31</v>
      </c>
      <c r="Y1187" s="185">
        <v>3351.69</v>
      </c>
      <c r="Z1187" s="185">
        <v>3369.12</v>
      </c>
      <c r="AA1187" s="121">
        <v>3099</v>
      </c>
      <c r="AB1187" s="137">
        <v>1</v>
      </c>
      <c r="AC1187" s="138"/>
      <c r="AD1187" s="104"/>
      <c r="AE1187" s="139" t="s">
        <v>12024</v>
      </c>
      <c r="AF1187" s="139" t="s">
        <v>12015</v>
      </c>
    </row>
    <row r="1188" spans="1:32" ht="16">
      <c r="A1188" s="118" t="s">
        <v>4364</v>
      </c>
      <c r="B1188" s="119" t="s">
        <v>246</v>
      </c>
      <c r="C1188" s="119" t="s">
        <v>206</v>
      </c>
      <c r="D1188" s="119" t="s">
        <v>4908</v>
      </c>
      <c r="E1188" s="120">
        <v>3699</v>
      </c>
      <c r="F1188" s="185">
        <v>3329.1</v>
      </c>
      <c r="G1188" s="185">
        <v>3699</v>
      </c>
      <c r="H1188" s="185">
        <v>3699</v>
      </c>
      <c r="I1188" s="185">
        <v>3699</v>
      </c>
      <c r="J1188" s="185">
        <v>3699</v>
      </c>
      <c r="K1188" s="185">
        <v>3699</v>
      </c>
      <c r="L1188" s="185">
        <v>3699</v>
      </c>
      <c r="M1188" s="185">
        <v>3699</v>
      </c>
      <c r="N1188" s="185">
        <v>3699</v>
      </c>
      <c r="O1188" s="185">
        <v>3699</v>
      </c>
      <c r="P1188" s="185">
        <v>3699</v>
      </c>
      <c r="Q1188" s="185">
        <v>3699</v>
      </c>
      <c r="R1188" s="185">
        <v>3985.49</v>
      </c>
      <c r="S1188" s="185">
        <v>4006.49</v>
      </c>
      <c r="T1188" s="185">
        <v>4027.56</v>
      </c>
      <c r="U1188" s="185">
        <v>4048.71</v>
      </c>
      <c r="V1188" s="185">
        <v>4069.92</v>
      </c>
      <c r="W1188" s="185">
        <v>4091.21</v>
      </c>
      <c r="X1188" s="185">
        <v>4112.57</v>
      </c>
      <c r="Y1188" s="185">
        <v>4134.01</v>
      </c>
      <c r="Z1188" s="185">
        <v>4155.51</v>
      </c>
      <c r="AA1188" s="121">
        <v>3699</v>
      </c>
      <c r="AB1188" s="137">
        <v>0</v>
      </c>
      <c r="AC1188" s="138"/>
      <c r="AD1188" s="104"/>
      <c r="AE1188" s="139" t="s">
        <v>12024</v>
      </c>
      <c r="AF1188" s="139" t="s">
        <v>12015</v>
      </c>
    </row>
    <row r="1189" spans="1:32" ht="16">
      <c r="A1189" s="118" t="s">
        <v>4363</v>
      </c>
      <c r="B1189" s="119" t="s">
        <v>397</v>
      </c>
      <c r="C1189" s="119" t="s">
        <v>230</v>
      </c>
      <c r="D1189" s="119" t="s">
        <v>4917</v>
      </c>
      <c r="E1189" s="120">
        <v>499</v>
      </c>
      <c r="F1189" s="185">
        <v>449.1</v>
      </c>
      <c r="G1189" s="185">
        <v>499</v>
      </c>
      <c r="H1189" s="185">
        <v>499</v>
      </c>
      <c r="I1189" s="185">
        <v>499</v>
      </c>
      <c r="J1189" s="185">
        <v>499</v>
      </c>
      <c r="K1189" s="185">
        <v>499</v>
      </c>
      <c r="L1189" s="185">
        <v>499</v>
      </c>
      <c r="M1189" s="185">
        <v>499</v>
      </c>
      <c r="N1189" s="185">
        <v>499</v>
      </c>
      <c r="O1189" s="185">
        <v>499</v>
      </c>
      <c r="P1189" s="185">
        <v>499</v>
      </c>
      <c r="Q1189" s="185">
        <v>499</v>
      </c>
      <c r="R1189" s="185">
        <v>537.65</v>
      </c>
      <c r="S1189" s="185">
        <v>540.48</v>
      </c>
      <c r="T1189" s="185">
        <v>543.32000000000005</v>
      </c>
      <c r="U1189" s="185">
        <v>546.17999999999995</v>
      </c>
      <c r="V1189" s="185">
        <v>549.04</v>
      </c>
      <c r="W1189" s="185">
        <v>551.91</v>
      </c>
      <c r="X1189" s="185">
        <v>554.79</v>
      </c>
      <c r="Y1189" s="185">
        <v>557.67999999999995</v>
      </c>
      <c r="Z1189" s="185">
        <v>560.58000000000004</v>
      </c>
      <c r="AA1189" s="121">
        <v>499</v>
      </c>
      <c r="AB1189" s="137">
        <v>0</v>
      </c>
      <c r="AC1189" s="138"/>
      <c r="AD1189" s="104"/>
      <c r="AE1189" s="139" t="s">
        <v>12024</v>
      </c>
      <c r="AF1189" s="139" t="s">
        <v>12015</v>
      </c>
    </row>
    <row r="1190" spans="1:32" ht="16">
      <c r="A1190" s="118" t="s">
        <v>3498</v>
      </c>
      <c r="B1190" s="119" t="s">
        <v>397</v>
      </c>
      <c r="C1190" s="119" t="s">
        <v>230</v>
      </c>
      <c r="D1190" s="119" t="s">
        <v>4919</v>
      </c>
      <c r="E1190" s="120">
        <v>999</v>
      </c>
      <c r="F1190" s="185">
        <v>899.1</v>
      </c>
      <c r="G1190" s="185">
        <v>999</v>
      </c>
      <c r="H1190" s="185">
        <v>999</v>
      </c>
      <c r="I1190" s="185">
        <v>999</v>
      </c>
      <c r="J1190" s="185">
        <v>999</v>
      </c>
      <c r="K1190" s="185">
        <v>999</v>
      </c>
      <c r="L1190" s="185">
        <v>999</v>
      </c>
      <c r="M1190" s="185">
        <v>999</v>
      </c>
      <c r="N1190" s="185">
        <v>999</v>
      </c>
      <c r="O1190" s="185">
        <v>999</v>
      </c>
      <c r="P1190" s="185">
        <v>999</v>
      </c>
      <c r="Q1190" s="185">
        <v>999</v>
      </c>
      <c r="R1190" s="185">
        <v>1076.3699999999999</v>
      </c>
      <c r="S1190" s="185">
        <v>1082.04</v>
      </c>
      <c r="T1190" s="185">
        <v>1087.74</v>
      </c>
      <c r="U1190" s="185">
        <v>1093.45</v>
      </c>
      <c r="V1190" s="185">
        <v>1099.18</v>
      </c>
      <c r="W1190" s="185">
        <v>1104.93</v>
      </c>
      <c r="X1190" s="185">
        <v>1110.7</v>
      </c>
      <c r="Y1190" s="185">
        <v>1116.48</v>
      </c>
      <c r="Z1190" s="185">
        <v>1122.29</v>
      </c>
      <c r="AA1190" s="121">
        <v>999</v>
      </c>
      <c r="AB1190" s="137">
        <v>0</v>
      </c>
      <c r="AC1190" s="138"/>
      <c r="AD1190" s="104"/>
      <c r="AE1190" s="139" t="s">
        <v>12024</v>
      </c>
      <c r="AF1190" s="139" t="s">
        <v>12015</v>
      </c>
    </row>
    <row r="1191" spans="1:32" ht="16">
      <c r="A1191" s="118" t="s">
        <v>4363</v>
      </c>
      <c r="B1191" s="119" t="s">
        <v>397</v>
      </c>
      <c r="C1191" s="119" t="s">
        <v>230</v>
      </c>
      <c r="D1191" s="119" t="s">
        <v>4921</v>
      </c>
      <c r="E1191" s="120">
        <v>1099</v>
      </c>
      <c r="F1191" s="185">
        <v>989.1</v>
      </c>
      <c r="G1191" s="185">
        <v>1099</v>
      </c>
      <c r="H1191" s="185">
        <v>1099</v>
      </c>
      <c r="I1191" s="185">
        <v>1099</v>
      </c>
      <c r="J1191" s="185">
        <v>1099</v>
      </c>
      <c r="K1191" s="185">
        <v>1099</v>
      </c>
      <c r="L1191" s="185">
        <v>1099</v>
      </c>
      <c r="M1191" s="185">
        <v>1099</v>
      </c>
      <c r="N1191" s="185">
        <v>1099</v>
      </c>
      <c r="O1191" s="185">
        <v>1099</v>
      </c>
      <c r="P1191" s="185">
        <v>1099</v>
      </c>
      <c r="Q1191" s="185">
        <v>1099</v>
      </c>
      <c r="R1191" s="185">
        <v>1184.1199999999999</v>
      </c>
      <c r="S1191" s="185">
        <v>1190.3599999999999</v>
      </c>
      <c r="T1191" s="185">
        <v>1196.6199999999999</v>
      </c>
      <c r="U1191" s="185">
        <v>1202.9000000000001</v>
      </c>
      <c r="V1191" s="185">
        <v>1209.2</v>
      </c>
      <c r="W1191" s="185">
        <v>1215.53</v>
      </c>
      <c r="X1191" s="185">
        <v>1221.8800000000001</v>
      </c>
      <c r="Y1191" s="185">
        <v>1228.24</v>
      </c>
      <c r="Z1191" s="185">
        <v>1234.6300000000001</v>
      </c>
      <c r="AA1191" s="121">
        <v>1099</v>
      </c>
      <c r="AB1191" s="137">
        <v>0</v>
      </c>
      <c r="AC1191" s="138"/>
      <c r="AD1191" s="104"/>
      <c r="AE1191" s="139" t="s">
        <v>12024</v>
      </c>
      <c r="AF1191" s="139" t="s">
        <v>12015</v>
      </c>
    </row>
    <row r="1192" spans="1:32" ht="16">
      <c r="A1192" s="118" t="s">
        <v>4364</v>
      </c>
      <c r="B1192" s="119" t="s">
        <v>393</v>
      </c>
      <c r="C1192" s="119" t="s">
        <v>1765</v>
      </c>
      <c r="D1192" s="119" t="s">
        <v>4869</v>
      </c>
      <c r="E1192" s="120">
        <v>99</v>
      </c>
      <c r="F1192" s="185">
        <v>89.1</v>
      </c>
      <c r="G1192" s="185">
        <v>99</v>
      </c>
      <c r="H1192" s="185">
        <v>99</v>
      </c>
      <c r="I1192" s="185">
        <v>99</v>
      </c>
      <c r="J1192" s="185">
        <v>99</v>
      </c>
      <c r="K1192" s="185">
        <v>99</v>
      </c>
      <c r="L1192" s="185">
        <v>99</v>
      </c>
      <c r="M1192" s="185">
        <v>99</v>
      </c>
      <c r="N1192" s="185">
        <v>99</v>
      </c>
      <c r="O1192" s="185">
        <v>99</v>
      </c>
      <c r="P1192" s="185">
        <v>99</v>
      </c>
      <c r="Q1192" s="185">
        <v>99</v>
      </c>
      <c r="R1192" s="185">
        <v>106.67</v>
      </c>
      <c r="S1192" s="185">
        <v>107.23</v>
      </c>
      <c r="T1192" s="185">
        <v>107.79</v>
      </c>
      <c r="U1192" s="185">
        <v>108.36</v>
      </c>
      <c r="V1192" s="185">
        <v>108.93</v>
      </c>
      <c r="W1192" s="185">
        <v>109.5</v>
      </c>
      <c r="X1192" s="185">
        <v>110.07</v>
      </c>
      <c r="Y1192" s="185">
        <v>110.64</v>
      </c>
      <c r="Z1192" s="185">
        <v>111.22</v>
      </c>
      <c r="AA1192" s="121">
        <v>99</v>
      </c>
      <c r="AB1192" s="137">
        <v>0</v>
      </c>
      <c r="AC1192" s="138"/>
      <c r="AD1192" s="104"/>
      <c r="AE1192" s="139" t="s">
        <v>12024</v>
      </c>
      <c r="AF1192" s="139" t="s">
        <v>12015</v>
      </c>
    </row>
    <row r="1193" spans="1:32" ht="16">
      <c r="A1193" s="118" t="s">
        <v>4364</v>
      </c>
      <c r="B1193" s="119" t="s">
        <v>393</v>
      </c>
      <c r="C1193" s="119" t="s">
        <v>1765</v>
      </c>
      <c r="D1193" s="119" t="s">
        <v>4870</v>
      </c>
      <c r="E1193" s="120">
        <v>129</v>
      </c>
      <c r="F1193" s="185">
        <v>116.1</v>
      </c>
      <c r="G1193" s="185">
        <v>129</v>
      </c>
      <c r="H1193" s="185">
        <v>129</v>
      </c>
      <c r="I1193" s="185">
        <v>129</v>
      </c>
      <c r="J1193" s="185">
        <v>129</v>
      </c>
      <c r="K1193" s="185">
        <v>129</v>
      </c>
      <c r="L1193" s="185">
        <v>129</v>
      </c>
      <c r="M1193" s="185">
        <v>129</v>
      </c>
      <c r="N1193" s="185">
        <v>129</v>
      </c>
      <c r="O1193" s="185">
        <v>129</v>
      </c>
      <c r="P1193" s="185">
        <v>129</v>
      </c>
      <c r="Q1193" s="185">
        <v>129</v>
      </c>
      <c r="R1193" s="185">
        <v>138.99</v>
      </c>
      <c r="S1193" s="185">
        <v>139.72</v>
      </c>
      <c r="T1193" s="185">
        <v>140.46</v>
      </c>
      <c r="U1193" s="185">
        <v>141.19999999999999</v>
      </c>
      <c r="V1193" s="185">
        <v>141.94</v>
      </c>
      <c r="W1193" s="185">
        <v>142.68</v>
      </c>
      <c r="X1193" s="185">
        <v>143.41999999999999</v>
      </c>
      <c r="Y1193" s="185">
        <v>144.16999999999999</v>
      </c>
      <c r="Z1193" s="185">
        <v>144.91999999999999</v>
      </c>
      <c r="AA1193" s="121">
        <v>129</v>
      </c>
      <c r="AB1193" s="137">
        <v>0</v>
      </c>
      <c r="AC1193" s="138"/>
      <c r="AD1193" s="104"/>
      <c r="AE1193" s="139" t="s">
        <v>12024</v>
      </c>
      <c r="AF1193" s="139" t="s">
        <v>12015</v>
      </c>
    </row>
    <row r="1194" spans="1:32" ht="16">
      <c r="A1194" s="118" t="s">
        <v>4364</v>
      </c>
      <c r="B1194" s="119" t="s">
        <v>393</v>
      </c>
      <c r="C1194" s="119" t="s">
        <v>1765</v>
      </c>
      <c r="D1194" s="119" t="s">
        <v>4871</v>
      </c>
      <c r="E1194" s="120">
        <v>149</v>
      </c>
      <c r="F1194" s="185">
        <v>134.1</v>
      </c>
      <c r="G1194" s="185">
        <v>149</v>
      </c>
      <c r="H1194" s="185">
        <v>149</v>
      </c>
      <c r="I1194" s="185">
        <v>149</v>
      </c>
      <c r="J1194" s="185">
        <v>149</v>
      </c>
      <c r="K1194" s="185">
        <v>149</v>
      </c>
      <c r="L1194" s="185">
        <v>149</v>
      </c>
      <c r="M1194" s="185">
        <v>149</v>
      </c>
      <c r="N1194" s="185">
        <v>149</v>
      </c>
      <c r="O1194" s="185">
        <v>149</v>
      </c>
      <c r="P1194" s="185">
        <v>149</v>
      </c>
      <c r="Q1194" s="185">
        <v>149</v>
      </c>
      <c r="R1194" s="185">
        <v>160.54</v>
      </c>
      <c r="S1194" s="185">
        <v>161.38999999999999</v>
      </c>
      <c r="T1194" s="185">
        <v>162.22999999999999</v>
      </c>
      <c r="U1194" s="185">
        <v>163.09</v>
      </c>
      <c r="V1194" s="185">
        <v>163.94</v>
      </c>
      <c r="W1194" s="185">
        <v>164.8</v>
      </c>
      <c r="X1194" s="185">
        <v>165.66</v>
      </c>
      <c r="Y1194" s="185">
        <v>166.52</v>
      </c>
      <c r="Z1194" s="185">
        <v>167.39</v>
      </c>
      <c r="AA1194" s="121">
        <v>149</v>
      </c>
      <c r="AB1194" s="137">
        <v>0</v>
      </c>
      <c r="AC1194" s="138"/>
      <c r="AD1194" s="104"/>
      <c r="AE1194" s="139" t="s">
        <v>12024</v>
      </c>
      <c r="AF1194" s="139" t="s">
        <v>12015</v>
      </c>
    </row>
    <row r="1195" spans="1:32" ht="16">
      <c r="A1195" s="118" t="s">
        <v>4364</v>
      </c>
      <c r="B1195" s="119" t="s">
        <v>393</v>
      </c>
      <c r="C1195" s="119" t="s">
        <v>1765</v>
      </c>
      <c r="D1195" s="119" t="s">
        <v>4866</v>
      </c>
      <c r="E1195" s="120">
        <v>69</v>
      </c>
      <c r="F1195" s="185">
        <v>62.1</v>
      </c>
      <c r="G1195" s="185">
        <v>69</v>
      </c>
      <c r="H1195" s="185">
        <v>69</v>
      </c>
      <c r="I1195" s="185">
        <v>69</v>
      </c>
      <c r="J1195" s="185">
        <v>69</v>
      </c>
      <c r="K1195" s="185">
        <v>69</v>
      </c>
      <c r="L1195" s="185">
        <v>69</v>
      </c>
      <c r="M1195" s="185">
        <v>69</v>
      </c>
      <c r="N1195" s="185">
        <v>69</v>
      </c>
      <c r="O1195" s="185">
        <v>69</v>
      </c>
      <c r="P1195" s="185">
        <v>69</v>
      </c>
      <c r="Q1195" s="185">
        <v>69</v>
      </c>
      <c r="R1195" s="185">
        <v>74.34</v>
      </c>
      <c r="S1195" s="185">
        <v>74.739999999999995</v>
      </c>
      <c r="T1195" s="185">
        <v>75.13</v>
      </c>
      <c r="U1195" s="185">
        <v>75.52</v>
      </c>
      <c r="V1195" s="185">
        <v>75.92</v>
      </c>
      <c r="W1195" s="185">
        <v>76.319999999999993</v>
      </c>
      <c r="X1195" s="185">
        <v>76.709999999999994</v>
      </c>
      <c r="Y1195" s="185">
        <v>77.11</v>
      </c>
      <c r="Z1195" s="185">
        <v>77.52</v>
      </c>
      <c r="AA1195" s="121">
        <v>69</v>
      </c>
      <c r="AB1195" s="137">
        <v>0</v>
      </c>
      <c r="AC1195" s="138"/>
      <c r="AD1195" s="104"/>
      <c r="AE1195" s="139" t="s">
        <v>12024</v>
      </c>
      <c r="AF1195" s="139" t="s">
        <v>12015</v>
      </c>
    </row>
    <row r="1196" spans="1:32" ht="16">
      <c r="A1196" s="118" t="s">
        <v>4364</v>
      </c>
      <c r="B1196" s="119" t="s">
        <v>393</v>
      </c>
      <c r="C1196" s="119" t="s">
        <v>1765</v>
      </c>
      <c r="D1196" s="119" t="s">
        <v>4867</v>
      </c>
      <c r="E1196" s="120">
        <v>89</v>
      </c>
      <c r="F1196" s="185">
        <v>80.099999999999994</v>
      </c>
      <c r="G1196" s="185">
        <v>89</v>
      </c>
      <c r="H1196" s="185">
        <v>89</v>
      </c>
      <c r="I1196" s="185">
        <v>89</v>
      </c>
      <c r="J1196" s="185">
        <v>89</v>
      </c>
      <c r="K1196" s="185">
        <v>89</v>
      </c>
      <c r="L1196" s="185">
        <v>89</v>
      </c>
      <c r="M1196" s="185">
        <v>89</v>
      </c>
      <c r="N1196" s="185">
        <v>89</v>
      </c>
      <c r="O1196" s="185">
        <v>89</v>
      </c>
      <c r="P1196" s="185">
        <v>89</v>
      </c>
      <c r="Q1196" s="185">
        <v>89</v>
      </c>
      <c r="R1196" s="185">
        <v>95.89</v>
      </c>
      <c r="S1196" s="185">
        <v>96.4</v>
      </c>
      <c r="T1196" s="185">
        <v>96.91</v>
      </c>
      <c r="U1196" s="185">
        <v>97.41</v>
      </c>
      <c r="V1196" s="185">
        <v>97.92</v>
      </c>
      <c r="W1196" s="185">
        <v>98.44</v>
      </c>
      <c r="X1196" s="185">
        <v>98.95</v>
      </c>
      <c r="Y1196" s="185">
        <v>99.47</v>
      </c>
      <c r="Z1196" s="185">
        <v>99.98</v>
      </c>
      <c r="AA1196" s="121">
        <v>89</v>
      </c>
      <c r="AB1196" s="137">
        <v>0</v>
      </c>
      <c r="AC1196" s="138"/>
      <c r="AD1196" s="104"/>
      <c r="AE1196" s="139" t="s">
        <v>12024</v>
      </c>
      <c r="AF1196" s="139" t="s">
        <v>12015</v>
      </c>
    </row>
    <row r="1197" spans="1:32" ht="16">
      <c r="A1197" s="118" t="s">
        <v>3498</v>
      </c>
      <c r="B1197" s="119" t="s">
        <v>393</v>
      </c>
      <c r="C1197" s="119" t="s">
        <v>1765</v>
      </c>
      <c r="D1197" s="119" t="s">
        <v>4924</v>
      </c>
      <c r="E1197" s="120">
        <v>79</v>
      </c>
      <c r="F1197" s="185">
        <v>71.099999999999994</v>
      </c>
      <c r="G1197" s="185">
        <v>79</v>
      </c>
      <c r="H1197" s="185">
        <v>79</v>
      </c>
      <c r="I1197" s="185">
        <v>79</v>
      </c>
      <c r="J1197" s="185">
        <v>79</v>
      </c>
      <c r="K1197" s="185">
        <v>79</v>
      </c>
      <c r="L1197" s="185">
        <v>79</v>
      </c>
      <c r="M1197" s="185">
        <v>79</v>
      </c>
      <c r="N1197" s="185">
        <v>79</v>
      </c>
      <c r="O1197" s="185">
        <v>79</v>
      </c>
      <c r="P1197" s="185">
        <v>79</v>
      </c>
      <c r="Q1197" s="185">
        <v>79</v>
      </c>
      <c r="R1197" s="185">
        <v>85.12</v>
      </c>
      <c r="S1197" s="185">
        <v>85.57</v>
      </c>
      <c r="T1197" s="185">
        <v>86.02</v>
      </c>
      <c r="U1197" s="185">
        <v>86.47</v>
      </c>
      <c r="V1197" s="185">
        <v>86.92</v>
      </c>
      <c r="W1197" s="185">
        <v>87.38</v>
      </c>
      <c r="X1197" s="185">
        <v>87.83</v>
      </c>
      <c r="Y1197" s="185">
        <v>88.29</v>
      </c>
      <c r="Z1197" s="185">
        <v>88.75</v>
      </c>
      <c r="AA1197" s="121">
        <v>79</v>
      </c>
      <c r="AB1197" s="137">
        <v>0</v>
      </c>
      <c r="AC1197" s="138"/>
      <c r="AD1197" s="104"/>
      <c r="AE1197" s="139" t="s">
        <v>12024</v>
      </c>
      <c r="AF1197" s="139" t="s">
        <v>12015</v>
      </c>
    </row>
    <row r="1198" spans="1:32" ht="16">
      <c r="A1198" s="118" t="s">
        <v>3498</v>
      </c>
      <c r="B1198" s="119" t="s">
        <v>393</v>
      </c>
      <c r="C1198" s="119" t="s">
        <v>1765</v>
      </c>
      <c r="D1198" s="119" t="s">
        <v>4925</v>
      </c>
      <c r="E1198" s="120">
        <v>79</v>
      </c>
      <c r="F1198" s="185">
        <v>71.099999999999994</v>
      </c>
      <c r="G1198" s="185">
        <v>79</v>
      </c>
      <c r="H1198" s="185">
        <v>79</v>
      </c>
      <c r="I1198" s="185">
        <v>79</v>
      </c>
      <c r="J1198" s="185">
        <v>79</v>
      </c>
      <c r="K1198" s="185">
        <v>79</v>
      </c>
      <c r="L1198" s="185">
        <v>79</v>
      </c>
      <c r="M1198" s="185">
        <v>79</v>
      </c>
      <c r="N1198" s="185">
        <v>79</v>
      </c>
      <c r="O1198" s="185">
        <v>79</v>
      </c>
      <c r="P1198" s="185">
        <v>79</v>
      </c>
      <c r="Q1198" s="185">
        <v>79</v>
      </c>
      <c r="R1198" s="185">
        <v>85.12</v>
      </c>
      <c r="S1198" s="185">
        <v>85.57</v>
      </c>
      <c r="T1198" s="185">
        <v>86.02</v>
      </c>
      <c r="U1198" s="185">
        <v>86.47</v>
      </c>
      <c r="V1198" s="185">
        <v>86.92</v>
      </c>
      <c r="W1198" s="185">
        <v>87.38</v>
      </c>
      <c r="X1198" s="185">
        <v>87.83</v>
      </c>
      <c r="Y1198" s="185">
        <v>88.29</v>
      </c>
      <c r="Z1198" s="185">
        <v>88.75</v>
      </c>
      <c r="AA1198" s="121">
        <v>79</v>
      </c>
      <c r="AB1198" s="137">
        <v>0</v>
      </c>
      <c r="AC1198" s="138"/>
      <c r="AD1198" s="104"/>
      <c r="AE1198" s="139" t="s">
        <v>12024</v>
      </c>
      <c r="AF1198" s="139" t="s">
        <v>12015</v>
      </c>
    </row>
    <row r="1199" spans="1:32" ht="16">
      <c r="A1199" s="118" t="s">
        <v>3498</v>
      </c>
      <c r="B1199" s="119" t="s">
        <v>393</v>
      </c>
      <c r="C1199" s="119" t="s">
        <v>1765</v>
      </c>
      <c r="D1199" s="119" t="s">
        <v>4926</v>
      </c>
      <c r="E1199" s="120">
        <v>79</v>
      </c>
      <c r="F1199" s="185">
        <v>71.099999999999994</v>
      </c>
      <c r="G1199" s="185">
        <v>79</v>
      </c>
      <c r="H1199" s="185">
        <v>79</v>
      </c>
      <c r="I1199" s="185">
        <v>79</v>
      </c>
      <c r="J1199" s="185">
        <v>79</v>
      </c>
      <c r="K1199" s="185">
        <v>79</v>
      </c>
      <c r="L1199" s="185">
        <v>79</v>
      </c>
      <c r="M1199" s="185">
        <v>79</v>
      </c>
      <c r="N1199" s="185">
        <v>79</v>
      </c>
      <c r="O1199" s="185">
        <v>79</v>
      </c>
      <c r="P1199" s="185">
        <v>79</v>
      </c>
      <c r="Q1199" s="185">
        <v>79</v>
      </c>
      <c r="R1199" s="185">
        <v>85.12</v>
      </c>
      <c r="S1199" s="185">
        <v>85.57</v>
      </c>
      <c r="T1199" s="185">
        <v>86.02</v>
      </c>
      <c r="U1199" s="185">
        <v>86.47</v>
      </c>
      <c r="V1199" s="185">
        <v>86.92</v>
      </c>
      <c r="W1199" s="185">
        <v>87.38</v>
      </c>
      <c r="X1199" s="185">
        <v>87.83</v>
      </c>
      <c r="Y1199" s="185">
        <v>88.29</v>
      </c>
      <c r="Z1199" s="185">
        <v>88.75</v>
      </c>
      <c r="AA1199" s="121">
        <v>79</v>
      </c>
      <c r="AB1199" s="137">
        <v>0</v>
      </c>
      <c r="AC1199" s="138"/>
      <c r="AD1199" s="104"/>
      <c r="AE1199" s="139" t="s">
        <v>12024</v>
      </c>
      <c r="AF1199" s="139" t="s">
        <v>12015</v>
      </c>
    </row>
    <row r="1200" spans="1:32" ht="16">
      <c r="A1200" s="118" t="s">
        <v>3498</v>
      </c>
      <c r="B1200" s="119" t="s">
        <v>393</v>
      </c>
      <c r="C1200" s="119" t="s">
        <v>1765</v>
      </c>
      <c r="D1200" s="119" t="s">
        <v>4927</v>
      </c>
      <c r="E1200" s="120">
        <v>79</v>
      </c>
      <c r="F1200" s="185">
        <v>71.099999999999994</v>
      </c>
      <c r="G1200" s="185">
        <v>79</v>
      </c>
      <c r="H1200" s="185">
        <v>79</v>
      </c>
      <c r="I1200" s="185">
        <v>79</v>
      </c>
      <c r="J1200" s="185">
        <v>79</v>
      </c>
      <c r="K1200" s="185">
        <v>79</v>
      </c>
      <c r="L1200" s="185">
        <v>79</v>
      </c>
      <c r="M1200" s="185">
        <v>79</v>
      </c>
      <c r="N1200" s="185">
        <v>79</v>
      </c>
      <c r="O1200" s="185">
        <v>79</v>
      </c>
      <c r="P1200" s="185">
        <v>79</v>
      </c>
      <c r="Q1200" s="185">
        <v>79</v>
      </c>
      <c r="R1200" s="185">
        <v>85.12</v>
      </c>
      <c r="S1200" s="185">
        <v>85.57</v>
      </c>
      <c r="T1200" s="185">
        <v>86.02</v>
      </c>
      <c r="U1200" s="185">
        <v>86.47</v>
      </c>
      <c r="V1200" s="185">
        <v>86.92</v>
      </c>
      <c r="W1200" s="185">
        <v>87.38</v>
      </c>
      <c r="X1200" s="185">
        <v>87.83</v>
      </c>
      <c r="Y1200" s="185">
        <v>88.29</v>
      </c>
      <c r="Z1200" s="185">
        <v>88.75</v>
      </c>
      <c r="AA1200" s="121">
        <v>79</v>
      </c>
      <c r="AB1200" s="137">
        <v>0</v>
      </c>
      <c r="AC1200" s="138"/>
      <c r="AD1200" s="104"/>
      <c r="AE1200" s="139" t="s">
        <v>12024</v>
      </c>
      <c r="AF1200" s="139" t="s">
        <v>12015</v>
      </c>
    </row>
    <row r="1201" spans="1:32" ht="16">
      <c r="A1201" s="118" t="s">
        <v>4363</v>
      </c>
      <c r="B1201" s="119" t="s">
        <v>393</v>
      </c>
      <c r="C1201" s="119" t="s">
        <v>1765</v>
      </c>
      <c r="D1201" s="119" t="s">
        <v>4928</v>
      </c>
      <c r="E1201" s="120">
        <v>99</v>
      </c>
      <c r="F1201" s="185">
        <v>89.1</v>
      </c>
      <c r="G1201" s="185">
        <v>99</v>
      </c>
      <c r="H1201" s="185">
        <v>99</v>
      </c>
      <c r="I1201" s="185">
        <v>99</v>
      </c>
      <c r="J1201" s="185">
        <v>99</v>
      </c>
      <c r="K1201" s="185">
        <v>99</v>
      </c>
      <c r="L1201" s="185">
        <v>99</v>
      </c>
      <c r="M1201" s="185">
        <v>99</v>
      </c>
      <c r="N1201" s="185">
        <v>99</v>
      </c>
      <c r="O1201" s="185">
        <v>99</v>
      </c>
      <c r="P1201" s="185">
        <v>99</v>
      </c>
      <c r="Q1201" s="185">
        <v>99</v>
      </c>
      <c r="R1201" s="185">
        <v>106.67</v>
      </c>
      <c r="S1201" s="185">
        <v>107.23</v>
      </c>
      <c r="T1201" s="185">
        <v>107.79</v>
      </c>
      <c r="U1201" s="185">
        <v>108.36</v>
      </c>
      <c r="V1201" s="185">
        <v>108.93</v>
      </c>
      <c r="W1201" s="185">
        <v>109.5</v>
      </c>
      <c r="X1201" s="185">
        <v>110.07</v>
      </c>
      <c r="Y1201" s="185">
        <v>110.64</v>
      </c>
      <c r="Z1201" s="185">
        <v>111.22</v>
      </c>
      <c r="AA1201" s="121">
        <v>99</v>
      </c>
      <c r="AB1201" s="137">
        <v>0</v>
      </c>
      <c r="AC1201" s="138"/>
      <c r="AD1201" s="104"/>
      <c r="AE1201" s="139" t="s">
        <v>12024</v>
      </c>
      <c r="AF1201" s="139" t="s">
        <v>12015</v>
      </c>
    </row>
    <row r="1202" spans="1:32" ht="16">
      <c r="A1202" s="118" t="s">
        <v>3498</v>
      </c>
      <c r="B1202" s="119" t="s">
        <v>393</v>
      </c>
      <c r="C1202" s="119" t="s">
        <v>1765</v>
      </c>
      <c r="D1202" s="119" t="s">
        <v>4929</v>
      </c>
      <c r="E1202" s="120">
        <v>99</v>
      </c>
      <c r="F1202" s="185">
        <v>89.1</v>
      </c>
      <c r="G1202" s="185">
        <v>99</v>
      </c>
      <c r="H1202" s="185">
        <v>99</v>
      </c>
      <c r="I1202" s="185">
        <v>99</v>
      </c>
      <c r="J1202" s="185">
        <v>99</v>
      </c>
      <c r="K1202" s="185">
        <v>99</v>
      </c>
      <c r="L1202" s="185">
        <v>99</v>
      </c>
      <c r="M1202" s="185">
        <v>99</v>
      </c>
      <c r="N1202" s="185">
        <v>99</v>
      </c>
      <c r="O1202" s="185">
        <v>99</v>
      </c>
      <c r="P1202" s="185">
        <v>99</v>
      </c>
      <c r="Q1202" s="185">
        <v>99</v>
      </c>
      <c r="R1202" s="185">
        <v>106.67</v>
      </c>
      <c r="S1202" s="185">
        <v>107.23</v>
      </c>
      <c r="T1202" s="185">
        <v>107.79</v>
      </c>
      <c r="U1202" s="185">
        <v>108.36</v>
      </c>
      <c r="V1202" s="185">
        <v>108.93</v>
      </c>
      <c r="W1202" s="185">
        <v>109.5</v>
      </c>
      <c r="X1202" s="185">
        <v>110.07</v>
      </c>
      <c r="Y1202" s="185">
        <v>110.64</v>
      </c>
      <c r="Z1202" s="185">
        <v>111.22</v>
      </c>
      <c r="AA1202" s="121">
        <v>99</v>
      </c>
      <c r="AB1202" s="137">
        <v>0</v>
      </c>
      <c r="AC1202" s="138"/>
      <c r="AD1202" s="104"/>
      <c r="AE1202" s="139" t="s">
        <v>12024</v>
      </c>
      <c r="AF1202" s="139" t="s">
        <v>12015</v>
      </c>
    </row>
    <row r="1203" spans="1:32" ht="16">
      <c r="A1203" s="118" t="s">
        <v>4363</v>
      </c>
      <c r="B1203" s="119" t="s">
        <v>393</v>
      </c>
      <c r="C1203" s="119" t="s">
        <v>1765</v>
      </c>
      <c r="D1203" s="119" t="s">
        <v>4930</v>
      </c>
      <c r="E1203" s="120">
        <v>79</v>
      </c>
      <c r="F1203" s="185">
        <v>71.099999999999994</v>
      </c>
      <c r="G1203" s="185">
        <v>79</v>
      </c>
      <c r="H1203" s="185">
        <v>79</v>
      </c>
      <c r="I1203" s="185">
        <v>79</v>
      </c>
      <c r="J1203" s="185">
        <v>79</v>
      </c>
      <c r="K1203" s="185">
        <v>79</v>
      </c>
      <c r="L1203" s="185">
        <v>79</v>
      </c>
      <c r="M1203" s="185">
        <v>79</v>
      </c>
      <c r="N1203" s="185">
        <v>79</v>
      </c>
      <c r="O1203" s="185">
        <v>79</v>
      </c>
      <c r="P1203" s="185">
        <v>79</v>
      </c>
      <c r="Q1203" s="185">
        <v>79</v>
      </c>
      <c r="R1203" s="185">
        <v>85.12</v>
      </c>
      <c r="S1203" s="185">
        <v>85.57</v>
      </c>
      <c r="T1203" s="185">
        <v>86.02</v>
      </c>
      <c r="U1203" s="185">
        <v>86.47</v>
      </c>
      <c r="V1203" s="185">
        <v>86.92</v>
      </c>
      <c r="W1203" s="185">
        <v>87.38</v>
      </c>
      <c r="X1203" s="185">
        <v>87.83</v>
      </c>
      <c r="Y1203" s="185">
        <v>88.29</v>
      </c>
      <c r="Z1203" s="185">
        <v>88.75</v>
      </c>
      <c r="AA1203" s="121">
        <v>79</v>
      </c>
      <c r="AB1203" s="137">
        <v>0</v>
      </c>
      <c r="AC1203" s="138"/>
      <c r="AD1203" s="104"/>
      <c r="AE1203" s="139" t="s">
        <v>12024</v>
      </c>
      <c r="AF1203" s="139" t="s">
        <v>12015</v>
      </c>
    </row>
    <row r="1204" spans="1:32" ht="16">
      <c r="A1204" s="118" t="s">
        <v>4363</v>
      </c>
      <c r="B1204" s="119" t="s">
        <v>393</v>
      </c>
      <c r="C1204" s="119" t="s">
        <v>1765</v>
      </c>
      <c r="D1204" s="119" t="s">
        <v>4931</v>
      </c>
      <c r="E1204" s="120">
        <v>79</v>
      </c>
      <c r="F1204" s="185">
        <v>71.099999999999994</v>
      </c>
      <c r="G1204" s="185">
        <v>79</v>
      </c>
      <c r="H1204" s="185">
        <v>79</v>
      </c>
      <c r="I1204" s="185">
        <v>79</v>
      </c>
      <c r="J1204" s="185">
        <v>79</v>
      </c>
      <c r="K1204" s="185">
        <v>79</v>
      </c>
      <c r="L1204" s="185">
        <v>79</v>
      </c>
      <c r="M1204" s="185">
        <v>79</v>
      </c>
      <c r="N1204" s="185">
        <v>79</v>
      </c>
      <c r="O1204" s="185">
        <v>79</v>
      </c>
      <c r="P1204" s="185">
        <v>79</v>
      </c>
      <c r="Q1204" s="185">
        <v>79</v>
      </c>
      <c r="R1204" s="185">
        <v>85.12</v>
      </c>
      <c r="S1204" s="185">
        <v>85.57</v>
      </c>
      <c r="T1204" s="185">
        <v>86.02</v>
      </c>
      <c r="U1204" s="185">
        <v>86.47</v>
      </c>
      <c r="V1204" s="185">
        <v>86.92</v>
      </c>
      <c r="W1204" s="185">
        <v>87.38</v>
      </c>
      <c r="X1204" s="185">
        <v>87.83</v>
      </c>
      <c r="Y1204" s="185">
        <v>88.29</v>
      </c>
      <c r="Z1204" s="185">
        <v>88.75</v>
      </c>
      <c r="AA1204" s="121">
        <v>79</v>
      </c>
      <c r="AB1204" s="137">
        <v>0</v>
      </c>
      <c r="AC1204" s="138"/>
      <c r="AD1204" s="104"/>
      <c r="AE1204" s="139" t="s">
        <v>12024</v>
      </c>
      <c r="AF1204" s="139" t="s">
        <v>12015</v>
      </c>
    </row>
    <row r="1205" spans="1:32" ht="16">
      <c r="A1205" s="118" t="s">
        <v>4363</v>
      </c>
      <c r="B1205" s="119" t="s">
        <v>393</v>
      </c>
      <c r="C1205" s="119" t="s">
        <v>1765</v>
      </c>
      <c r="D1205" s="119" t="s">
        <v>4932</v>
      </c>
      <c r="E1205" s="120">
        <v>79</v>
      </c>
      <c r="F1205" s="185">
        <v>71.099999999999994</v>
      </c>
      <c r="G1205" s="185">
        <v>79</v>
      </c>
      <c r="H1205" s="185">
        <v>79</v>
      </c>
      <c r="I1205" s="185">
        <v>79</v>
      </c>
      <c r="J1205" s="185">
        <v>79</v>
      </c>
      <c r="K1205" s="185">
        <v>79</v>
      </c>
      <c r="L1205" s="185">
        <v>79</v>
      </c>
      <c r="M1205" s="185">
        <v>79</v>
      </c>
      <c r="N1205" s="185">
        <v>79</v>
      </c>
      <c r="O1205" s="185">
        <v>79</v>
      </c>
      <c r="P1205" s="185">
        <v>79</v>
      </c>
      <c r="Q1205" s="185">
        <v>79</v>
      </c>
      <c r="R1205" s="185">
        <v>85.12</v>
      </c>
      <c r="S1205" s="185">
        <v>85.57</v>
      </c>
      <c r="T1205" s="185">
        <v>86.02</v>
      </c>
      <c r="U1205" s="185">
        <v>86.47</v>
      </c>
      <c r="V1205" s="185">
        <v>86.92</v>
      </c>
      <c r="W1205" s="185">
        <v>87.38</v>
      </c>
      <c r="X1205" s="185">
        <v>87.83</v>
      </c>
      <c r="Y1205" s="185">
        <v>88.29</v>
      </c>
      <c r="Z1205" s="185">
        <v>88.75</v>
      </c>
      <c r="AA1205" s="121">
        <v>79</v>
      </c>
      <c r="AB1205" s="137">
        <v>0</v>
      </c>
      <c r="AC1205" s="138"/>
      <c r="AD1205" s="104"/>
      <c r="AE1205" s="139" t="s">
        <v>12024</v>
      </c>
      <c r="AF1205" s="139" t="s">
        <v>12015</v>
      </c>
    </row>
    <row r="1206" spans="1:32" ht="16">
      <c r="A1206" s="118" t="s">
        <v>4363</v>
      </c>
      <c r="B1206" s="119" t="s">
        <v>393</v>
      </c>
      <c r="C1206" s="119" t="s">
        <v>1765</v>
      </c>
      <c r="D1206" s="119" t="s">
        <v>4933</v>
      </c>
      <c r="E1206" s="120">
        <v>79</v>
      </c>
      <c r="F1206" s="185">
        <v>71.099999999999994</v>
      </c>
      <c r="G1206" s="185">
        <v>79</v>
      </c>
      <c r="H1206" s="185">
        <v>79</v>
      </c>
      <c r="I1206" s="185">
        <v>79</v>
      </c>
      <c r="J1206" s="185">
        <v>79</v>
      </c>
      <c r="K1206" s="185">
        <v>79</v>
      </c>
      <c r="L1206" s="185">
        <v>79</v>
      </c>
      <c r="M1206" s="185">
        <v>79</v>
      </c>
      <c r="N1206" s="185">
        <v>79</v>
      </c>
      <c r="O1206" s="185">
        <v>79</v>
      </c>
      <c r="P1206" s="185">
        <v>79</v>
      </c>
      <c r="Q1206" s="185">
        <v>79</v>
      </c>
      <c r="R1206" s="185">
        <v>85.12</v>
      </c>
      <c r="S1206" s="185">
        <v>85.57</v>
      </c>
      <c r="T1206" s="185">
        <v>86.02</v>
      </c>
      <c r="U1206" s="185">
        <v>86.47</v>
      </c>
      <c r="V1206" s="185">
        <v>86.92</v>
      </c>
      <c r="W1206" s="185">
        <v>87.38</v>
      </c>
      <c r="X1206" s="185">
        <v>87.83</v>
      </c>
      <c r="Y1206" s="185">
        <v>88.29</v>
      </c>
      <c r="Z1206" s="185">
        <v>88.75</v>
      </c>
      <c r="AA1206" s="121">
        <v>79</v>
      </c>
      <c r="AB1206" s="137">
        <v>0</v>
      </c>
      <c r="AC1206" s="138"/>
      <c r="AD1206" s="104"/>
      <c r="AE1206" s="139" t="s">
        <v>12024</v>
      </c>
      <c r="AF1206" s="139" t="s">
        <v>12015</v>
      </c>
    </row>
    <row r="1207" spans="1:32" ht="16">
      <c r="A1207" s="118" t="s">
        <v>4363</v>
      </c>
      <c r="B1207" s="119" t="s">
        <v>393</v>
      </c>
      <c r="C1207" s="119" t="s">
        <v>1765</v>
      </c>
      <c r="D1207" s="119" t="s">
        <v>4934</v>
      </c>
      <c r="E1207" s="120">
        <v>99</v>
      </c>
      <c r="F1207" s="185">
        <v>89.1</v>
      </c>
      <c r="G1207" s="185">
        <v>99</v>
      </c>
      <c r="H1207" s="185">
        <v>99</v>
      </c>
      <c r="I1207" s="185">
        <v>99</v>
      </c>
      <c r="J1207" s="185">
        <v>99</v>
      </c>
      <c r="K1207" s="185">
        <v>99</v>
      </c>
      <c r="L1207" s="185">
        <v>99</v>
      </c>
      <c r="M1207" s="185">
        <v>99</v>
      </c>
      <c r="N1207" s="185">
        <v>99</v>
      </c>
      <c r="O1207" s="185">
        <v>99</v>
      </c>
      <c r="P1207" s="185">
        <v>99</v>
      </c>
      <c r="Q1207" s="185">
        <v>99</v>
      </c>
      <c r="R1207" s="185">
        <v>106.67</v>
      </c>
      <c r="S1207" s="185">
        <v>107.23</v>
      </c>
      <c r="T1207" s="185">
        <v>107.79</v>
      </c>
      <c r="U1207" s="185">
        <v>108.36</v>
      </c>
      <c r="V1207" s="185">
        <v>108.93</v>
      </c>
      <c r="W1207" s="185">
        <v>109.5</v>
      </c>
      <c r="X1207" s="185">
        <v>110.07</v>
      </c>
      <c r="Y1207" s="185">
        <v>110.64</v>
      </c>
      <c r="Z1207" s="185">
        <v>111.22</v>
      </c>
      <c r="AA1207" s="121">
        <v>99</v>
      </c>
      <c r="AB1207" s="137">
        <v>0</v>
      </c>
      <c r="AC1207" s="138"/>
      <c r="AD1207" s="104"/>
      <c r="AE1207" s="139" t="s">
        <v>12024</v>
      </c>
      <c r="AF1207" s="139" t="s">
        <v>12015</v>
      </c>
    </row>
    <row r="1208" spans="1:32" ht="16">
      <c r="A1208" s="118" t="s">
        <v>4363</v>
      </c>
      <c r="B1208" s="119" t="s">
        <v>393</v>
      </c>
      <c r="C1208" s="119" t="s">
        <v>1765</v>
      </c>
      <c r="D1208" s="119" t="s">
        <v>4935</v>
      </c>
      <c r="E1208" s="120">
        <v>79</v>
      </c>
      <c r="F1208" s="185">
        <v>71.099999999999994</v>
      </c>
      <c r="G1208" s="185">
        <v>79</v>
      </c>
      <c r="H1208" s="185">
        <v>79</v>
      </c>
      <c r="I1208" s="185">
        <v>79</v>
      </c>
      <c r="J1208" s="185">
        <v>79</v>
      </c>
      <c r="K1208" s="185">
        <v>79</v>
      </c>
      <c r="L1208" s="185">
        <v>79</v>
      </c>
      <c r="M1208" s="185">
        <v>79</v>
      </c>
      <c r="N1208" s="185">
        <v>79</v>
      </c>
      <c r="O1208" s="185">
        <v>79</v>
      </c>
      <c r="P1208" s="185">
        <v>79</v>
      </c>
      <c r="Q1208" s="185">
        <v>79</v>
      </c>
      <c r="R1208" s="185">
        <v>85.12</v>
      </c>
      <c r="S1208" s="185">
        <v>85.57</v>
      </c>
      <c r="T1208" s="185">
        <v>86.02</v>
      </c>
      <c r="U1208" s="185">
        <v>86.47</v>
      </c>
      <c r="V1208" s="185">
        <v>86.92</v>
      </c>
      <c r="W1208" s="185">
        <v>87.38</v>
      </c>
      <c r="X1208" s="185">
        <v>87.83</v>
      </c>
      <c r="Y1208" s="185">
        <v>88.29</v>
      </c>
      <c r="Z1208" s="185">
        <v>88.75</v>
      </c>
      <c r="AA1208" s="121">
        <v>79</v>
      </c>
      <c r="AB1208" s="137">
        <v>0</v>
      </c>
      <c r="AC1208" s="138"/>
      <c r="AD1208" s="104"/>
      <c r="AE1208" s="139" t="s">
        <v>12024</v>
      </c>
      <c r="AF1208" s="139" t="s">
        <v>12015</v>
      </c>
    </row>
    <row r="1209" spans="1:32" ht="16">
      <c r="A1209" s="118" t="s">
        <v>3498</v>
      </c>
      <c r="B1209" s="119" t="s">
        <v>393</v>
      </c>
      <c r="C1209" s="119" t="s">
        <v>1765</v>
      </c>
      <c r="D1209" s="119" t="s">
        <v>4936</v>
      </c>
      <c r="E1209" s="120">
        <v>79</v>
      </c>
      <c r="F1209" s="185">
        <v>71.099999999999994</v>
      </c>
      <c r="G1209" s="185">
        <v>79</v>
      </c>
      <c r="H1209" s="185">
        <v>79</v>
      </c>
      <c r="I1209" s="185">
        <v>79</v>
      </c>
      <c r="J1209" s="185">
        <v>79</v>
      </c>
      <c r="K1209" s="185">
        <v>79</v>
      </c>
      <c r="L1209" s="185">
        <v>79</v>
      </c>
      <c r="M1209" s="185">
        <v>79</v>
      </c>
      <c r="N1209" s="185">
        <v>79</v>
      </c>
      <c r="O1209" s="185">
        <v>79</v>
      </c>
      <c r="P1209" s="185">
        <v>79</v>
      </c>
      <c r="Q1209" s="185">
        <v>79</v>
      </c>
      <c r="R1209" s="185">
        <v>85.12</v>
      </c>
      <c r="S1209" s="185">
        <v>85.57</v>
      </c>
      <c r="T1209" s="185">
        <v>86.02</v>
      </c>
      <c r="U1209" s="185">
        <v>86.47</v>
      </c>
      <c r="V1209" s="185">
        <v>86.92</v>
      </c>
      <c r="W1209" s="185">
        <v>87.38</v>
      </c>
      <c r="X1209" s="185">
        <v>87.83</v>
      </c>
      <c r="Y1209" s="185">
        <v>88.29</v>
      </c>
      <c r="Z1209" s="185">
        <v>88.75</v>
      </c>
      <c r="AA1209" s="121">
        <v>79</v>
      </c>
      <c r="AB1209" s="137">
        <v>0</v>
      </c>
      <c r="AC1209" s="138"/>
      <c r="AD1209" s="104"/>
      <c r="AE1209" s="139" t="s">
        <v>12024</v>
      </c>
      <c r="AF1209" s="139" t="s">
        <v>12015</v>
      </c>
    </row>
    <row r="1210" spans="1:32" ht="16">
      <c r="A1210" s="118" t="s">
        <v>4363</v>
      </c>
      <c r="B1210" s="119" t="s">
        <v>393</v>
      </c>
      <c r="C1210" s="119" t="s">
        <v>1765</v>
      </c>
      <c r="D1210" s="119" t="s">
        <v>4937</v>
      </c>
      <c r="E1210" s="120">
        <v>79</v>
      </c>
      <c r="F1210" s="185">
        <v>71.099999999999994</v>
      </c>
      <c r="G1210" s="185">
        <v>79</v>
      </c>
      <c r="H1210" s="185">
        <v>79</v>
      </c>
      <c r="I1210" s="185">
        <v>79</v>
      </c>
      <c r="J1210" s="185">
        <v>79</v>
      </c>
      <c r="K1210" s="185">
        <v>79</v>
      </c>
      <c r="L1210" s="185">
        <v>79</v>
      </c>
      <c r="M1210" s="185">
        <v>79</v>
      </c>
      <c r="N1210" s="185">
        <v>79</v>
      </c>
      <c r="O1210" s="185">
        <v>79</v>
      </c>
      <c r="P1210" s="185">
        <v>79</v>
      </c>
      <c r="Q1210" s="185">
        <v>79</v>
      </c>
      <c r="R1210" s="185">
        <v>85.12</v>
      </c>
      <c r="S1210" s="185">
        <v>85.57</v>
      </c>
      <c r="T1210" s="185">
        <v>86.02</v>
      </c>
      <c r="U1210" s="185">
        <v>86.47</v>
      </c>
      <c r="V1210" s="185">
        <v>86.92</v>
      </c>
      <c r="W1210" s="185">
        <v>87.38</v>
      </c>
      <c r="X1210" s="185">
        <v>87.83</v>
      </c>
      <c r="Y1210" s="185">
        <v>88.29</v>
      </c>
      <c r="Z1210" s="185">
        <v>88.75</v>
      </c>
      <c r="AA1210" s="121">
        <v>79</v>
      </c>
      <c r="AB1210" s="137">
        <v>0</v>
      </c>
      <c r="AC1210" s="138"/>
      <c r="AD1210" s="104"/>
      <c r="AE1210" s="139" t="s">
        <v>12024</v>
      </c>
      <c r="AF1210" s="139" t="s">
        <v>12015</v>
      </c>
    </row>
    <row r="1211" spans="1:32" ht="16">
      <c r="A1211" s="118" t="s">
        <v>3498</v>
      </c>
      <c r="B1211" s="119" t="s">
        <v>393</v>
      </c>
      <c r="C1211" s="119" t="s">
        <v>1765</v>
      </c>
      <c r="D1211" s="119" t="s">
        <v>4938</v>
      </c>
      <c r="E1211" s="120">
        <v>79</v>
      </c>
      <c r="F1211" s="185">
        <v>71.099999999999994</v>
      </c>
      <c r="G1211" s="185">
        <v>79</v>
      </c>
      <c r="H1211" s="185">
        <v>79</v>
      </c>
      <c r="I1211" s="185">
        <v>79</v>
      </c>
      <c r="J1211" s="185">
        <v>79</v>
      </c>
      <c r="K1211" s="185">
        <v>79</v>
      </c>
      <c r="L1211" s="185">
        <v>79</v>
      </c>
      <c r="M1211" s="185">
        <v>79</v>
      </c>
      <c r="N1211" s="185">
        <v>79</v>
      </c>
      <c r="O1211" s="185">
        <v>79</v>
      </c>
      <c r="P1211" s="185">
        <v>79</v>
      </c>
      <c r="Q1211" s="185">
        <v>79</v>
      </c>
      <c r="R1211" s="185">
        <v>85.12</v>
      </c>
      <c r="S1211" s="185">
        <v>85.57</v>
      </c>
      <c r="T1211" s="185">
        <v>86.02</v>
      </c>
      <c r="U1211" s="185">
        <v>86.47</v>
      </c>
      <c r="V1211" s="185">
        <v>86.92</v>
      </c>
      <c r="W1211" s="185">
        <v>87.38</v>
      </c>
      <c r="X1211" s="185">
        <v>87.83</v>
      </c>
      <c r="Y1211" s="185">
        <v>88.29</v>
      </c>
      <c r="Z1211" s="185">
        <v>88.75</v>
      </c>
      <c r="AA1211" s="121">
        <v>79</v>
      </c>
      <c r="AB1211" s="137">
        <v>0</v>
      </c>
      <c r="AC1211" s="138"/>
      <c r="AD1211" s="104"/>
      <c r="AE1211" s="139" t="s">
        <v>12024</v>
      </c>
      <c r="AF1211" s="139" t="s">
        <v>12015</v>
      </c>
    </row>
    <row r="1212" spans="1:32" ht="16">
      <c r="A1212" s="118" t="s">
        <v>3498</v>
      </c>
      <c r="B1212" s="119" t="s">
        <v>393</v>
      </c>
      <c r="C1212" s="119" t="s">
        <v>1765</v>
      </c>
      <c r="D1212" s="119" t="s">
        <v>4939</v>
      </c>
      <c r="E1212" s="120">
        <v>79</v>
      </c>
      <c r="F1212" s="185">
        <v>71.099999999999994</v>
      </c>
      <c r="G1212" s="185">
        <v>79</v>
      </c>
      <c r="H1212" s="185">
        <v>79</v>
      </c>
      <c r="I1212" s="185">
        <v>79</v>
      </c>
      <c r="J1212" s="185">
        <v>79</v>
      </c>
      <c r="K1212" s="185">
        <v>79</v>
      </c>
      <c r="L1212" s="185">
        <v>79</v>
      </c>
      <c r="M1212" s="185">
        <v>79</v>
      </c>
      <c r="N1212" s="185">
        <v>79</v>
      </c>
      <c r="O1212" s="185">
        <v>79</v>
      </c>
      <c r="P1212" s="185">
        <v>79</v>
      </c>
      <c r="Q1212" s="185">
        <v>79</v>
      </c>
      <c r="R1212" s="185">
        <v>85.12</v>
      </c>
      <c r="S1212" s="185">
        <v>85.57</v>
      </c>
      <c r="T1212" s="185">
        <v>86.02</v>
      </c>
      <c r="U1212" s="185">
        <v>86.47</v>
      </c>
      <c r="V1212" s="185">
        <v>86.92</v>
      </c>
      <c r="W1212" s="185">
        <v>87.38</v>
      </c>
      <c r="X1212" s="185">
        <v>87.83</v>
      </c>
      <c r="Y1212" s="185">
        <v>88.29</v>
      </c>
      <c r="Z1212" s="185">
        <v>88.75</v>
      </c>
      <c r="AA1212" s="121">
        <v>79</v>
      </c>
      <c r="AB1212" s="137">
        <v>0</v>
      </c>
      <c r="AC1212" s="138"/>
      <c r="AD1212" s="104"/>
      <c r="AE1212" s="139" t="s">
        <v>12024</v>
      </c>
      <c r="AF1212" s="139" t="s">
        <v>12015</v>
      </c>
    </row>
    <row r="1213" spans="1:32" ht="16">
      <c r="A1213" s="118" t="s">
        <v>3498</v>
      </c>
      <c r="B1213" s="119" t="s">
        <v>393</v>
      </c>
      <c r="C1213" s="119" t="s">
        <v>1765</v>
      </c>
      <c r="D1213" s="119" t="s">
        <v>4940</v>
      </c>
      <c r="E1213" s="120">
        <v>79</v>
      </c>
      <c r="F1213" s="185">
        <v>71.099999999999994</v>
      </c>
      <c r="G1213" s="185">
        <v>79</v>
      </c>
      <c r="H1213" s="185">
        <v>79</v>
      </c>
      <c r="I1213" s="185">
        <v>79</v>
      </c>
      <c r="J1213" s="185">
        <v>79</v>
      </c>
      <c r="K1213" s="185">
        <v>79</v>
      </c>
      <c r="L1213" s="185">
        <v>79</v>
      </c>
      <c r="M1213" s="185">
        <v>79</v>
      </c>
      <c r="N1213" s="185">
        <v>79</v>
      </c>
      <c r="O1213" s="185">
        <v>79</v>
      </c>
      <c r="P1213" s="185">
        <v>79</v>
      </c>
      <c r="Q1213" s="185">
        <v>79</v>
      </c>
      <c r="R1213" s="185">
        <v>85.12</v>
      </c>
      <c r="S1213" s="185">
        <v>85.57</v>
      </c>
      <c r="T1213" s="185">
        <v>86.02</v>
      </c>
      <c r="U1213" s="185">
        <v>86.47</v>
      </c>
      <c r="V1213" s="185">
        <v>86.92</v>
      </c>
      <c r="W1213" s="185">
        <v>87.38</v>
      </c>
      <c r="X1213" s="185">
        <v>87.83</v>
      </c>
      <c r="Y1213" s="185">
        <v>88.29</v>
      </c>
      <c r="Z1213" s="185">
        <v>88.75</v>
      </c>
      <c r="AA1213" s="121">
        <v>79</v>
      </c>
      <c r="AB1213" s="137">
        <v>0</v>
      </c>
      <c r="AC1213" s="138"/>
      <c r="AD1213" s="104"/>
      <c r="AE1213" s="139" t="s">
        <v>12024</v>
      </c>
      <c r="AF1213" s="139" t="s">
        <v>12015</v>
      </c>
    </row>
    <row r="1214" spans="1:32" ht="16">
      <c r="A1214" s="118" t="s">
        <v>3498</v>
      </c>
      <c r="B1214" s="119" t="s">
        <v>393</v>
      </c>
      <c r="C1214" s="119" t="s">
        <v>1765</v>
      </c>
      <c r="D1214" s="119" t="s">
        <v>4941</v>
      </c>
      <c r="E1214" s="120">
        <v>79</v>
      </c>
      <c r="F1214" s="185">
        <v>71.099999999999994</v>
      </c>
      <c r="G1214" s="185">
        <v>79</v>
      </c>
      <c r="H1214" s="185">
        <v>79</v>
      </c>
      <c r="I1214" s="185">
        <v>79</v>
      </c>
      <c r="J1214" s="185">
        <v>79</v>
      </c>
      <c r="K1214" s="185">
        <v>79</v>
      </c>
      <c r="L1214" s="185">
        <v>79</v>
      </c>
      <c r="M1214" s="185">
        <v>79</v>
      </c>
      <c r="N1214" s="185">
        <v>79</v>
      </c>
      <c r="O1214" s="185">
        <v>79</v>
      </c>
      <c r="P1214" s="185">
        <v>79</v>
      </c>
      <c r="Q1214" s="185">
        <v>79</v>
      </c>
      <c r="R1214" s="185">
        <v>85.12</v>
      </c>
      <c r="S1214" s="185">
        <v>85.57</v>
      </c>
      <c r="T1214" s="185">
        <v>86.02</v>
      </c>
      <c r="U1214" s="185">
        <v>86.47</v>
      </c>
      <c r="V1214" s="185">
        <v>86.92</v>
      </c>
      <c r="W1214" s="185">
        <v>87.38</v>
      </c>
      <c r="X1214" s="185">
        <v>87.83</v>
      </c>
      <c r="Y1214" s="185">
        <v>88.29</v>
      </c>
      <c r="Z1214" s="185">
        <v>88.75</v>
      </c>
      <c r="AA1214" s="121">
        <v>79</v>
      </c>
      <c r="AB1214" s="137">
        <v>0</v>
      </c>
      <c r="AC1214" s="138"/>
      <c r="AD1214" s="104"/>
      <c r="AE1214" s="139" t="s">
        <v>12024</v>
      </c>
      <c r="AF1214" s="139" t="s">
        <v>12015</v>
      </c>
    </row>
    <row r="1215" spans="1:32" ht="16">
      <c r="A1215" s="118" t="s">
        <v>3498</v>
      </c>
      <c r="B1215" s="119" t="s">
        <v>393</v>
      </c>
      <c r="C1215" s="119" t="s">
        <v>1765</v>
      </c>
      <c r="D1215" s="119" t="s">
        <v>4942</v>
      </c>
      <c r="E1215" s="120">
        <v>79</v>
      </c>
      <c r="F1215" s="185">
        <v>71.099999999999994</v>
      </c>
      <c r="G1215" s="185">
        <v>79</v>
      </c>
      <c r="H1215" s="185">
        <v>79</v>
      </c>
      <c r="I1215" s="185">
        <v>79</v>
      </c>
      <c r="J1215" s="185">
        <v>79</v>
      </c>
      <c r="K1215" s="185">
        <v>79</v>
      </c>
      <c r="L1215" s="185">
        <v>79</v>
      </c>
      <c r="M1215" s="185">
        <v>79</v>
      </c>
      <c r="N1215" s="185">
        <v>79</v>
      </c>
      <c r="O1215" s="185">
        <v>79</v>
      </c>
      <c r="P1215" s="185">
        <v>79</v>
      </c>
      <c r="Q1215" s="185">
        <v>79</v>
      </c>
      <c r="R1215" s="185">
        <v>85.12</v>
      </c>
      <c r="S1215" s="185">
        <v>85.57</v>
      </c>
      <c r="T1215" s="185">
        <v>86.02</v>
      </c>
      <c r="U1215" s="185">
        <v>86.47</v>
      </c>
      <c r="V1215" s="185">
        <v>86.92</v>
      </c>
      <c r="W1215" s="185">
        <v>87.38</v>
      </c>
      <c r="X1215" s="185">
        <v>87.83</v>
      </c>
      <c r="Y1215" s="185">
        <v>88.29</v>
      </c>
      <c r="Z1215" s="185">
        <v>88.75</v>
      </c>
      <c r="AA1215" s="121">
        <v>79</v>
      </c>
      <c r="AB1215" s="137">
        <v>0</v>
      </c>
      <c r="AC1215" s="138"/>
      <c r="AD1215" s="104"/>
      <c r="AE1215" s="139" t="s">
        <v>12024</v>
      </c>
      <c r="AF1215" s="139" t="s">
        <v>12015</v>
      </c>
    </row>
    <row r="1216" spans="1:32" ht="16">
      <c r="A1216" s="118" t="s">
        <v>3498</v>
      </c>
      <c r="B1216" s="119" t="s">
        <v>393</v>
      </c>
      <c r="C1216" s="119" t="s">
        <v>1765</v>
      </c>
      <c r="D1216" s="119" t="s">
        <v>4943</v>
      </c>
      <c r="E1216" s="120">
        <v>79</v>
      </c>
      <c r="F1216" s="185">
        <v>71.099999999999994</v>
      </c>
      <c r="G1216" s="185">
        <v>79</v>
      </c>
      <c r="H1216" s="185">
        <v>79</v>
      </c>
      <c r="I1216" s="185">
        <v>79</v>
      </c>
      <c r="J1216" s="185">
        <v>79</v>
      </c>
      <c r="K1216" s="185">
        <v>79</v>
      </c>
      <c r="L1216" s="185">
        <v>79</v>
      </c>
      <c r="M1216" s="185">
        <v>79</v>
      </c>
      <c r="N1216" s="185">
        <v>79</v>
      </c>
      <c r="O1216" s="185">
        <v>79</v>
      </c>
      <c r="P1216" s="185">
        <v>79</v>
      </c>
      <c r="Q1216" s="185">
        <v>79</v>
      </c>
      <c r="R1216" s="185">
        <v>85.12</v>
      </c>
      <c r="S1216" s="185">
        <v>85.57</v>
      </c>
      <c r="T1216" s="185">
        <v>86.02</v>
      </c>
      <c r="U1216" s="185">
        <v>86.47</v>
      </c>
      <c r="V1216" s="185">
        <v>86.92</v>
      </c>
      <c r="W1216" s="185">
        <v>87.38</v>
      </c>
      <c r="X1216" s="185">
        <v>87.83</v>
      </c>
      <c r="Y1216" s="185">
        <v>88.29</v>
      </c>
      <c r="Z1216" s="185">
        <v>88.75</v>
      </c>
      <c r="AA1216" s="121">
        <v>79</v>
      </c>
      <c r="AB1216" s="137">
        <v>0</v>
      </c>
      <c r="AC1216" s="138"/>
      <c r="AD1216" s="104"/>
      <c r="AE1216" s="139" t="s">
        <v>12024</v>
      </c>
      <c r="AF1216" s="139" t="s">
        <v>12015</v>
      </c>
    </row>
    <row r="1217" spans="1:32" ht="16">
      <c r="A1217" s="118" t="s">
        <v>3498</v>
      </c>
      <c r="B1217" s="119" t="s">
        <v>393</v>
      </c>
      <c r="C1217" s="119" t="s">
        <v>1765</v>
      </c>
      <c r="D1217" s="119" t="s">
        <v>4944</v>
      </c>
      <c r="E1217" s="120">
        <v>79</v>
      </c>
      <c r="F1217" s="185">
        <v>71.099999999999994</v>
      </c>
      <c r="G1217" s="185">
        <v>79</v>
      </c>
      <c r="H1217" s="185">
        <v>79</v>
      </c>
      <c r="I1217" s="185">
        <v>79</v>
      </c>
      <c r="J1217" s="185">
        <v>79</v>
      </c>
      <c r="K1217" s="185">
        <v>79</v>
      </c>
      <c r="L1217" s="185">
        <v>79</v>
      </c>
      <c r="M1217" s="185">
        <v>79</v>
      </c>
      <c r="N1217" s="185">
        <v>79</v>
      </c>
      <c r="O1217" s="185">
        <v>79</v>
      </c>
      <c r="P1217" s="185">
        <v>79</v>
      </c>
      <c r="Q1217" s="185">
        <v>79</v>
      </c>
      <c r="R1217" s="185">
        <v>85.12</v>
      </c>
      <c r="S1217" s="185">
        <v>85.57</v>
      </c>
      <c r="T1217" s="185">
        <v>86.02</v>
      </c>
      <c r="U1217" s="185">
        <v>86.47</v>
      </c>
      <c r="V1217" s="185">
        <v>86.92</v>
      </c>
      <c r="W1217" s="185">
        <v>87.38</v>
      </c>
      <c r="X1217" s="185">
        <v>87.83</v>
      </c>
      <c r="Y1217" s="185">
        <v>88.29</v>
      </c>
      <c r="Z1217" s="185">
        <v>88.75</v>
      </c>
      <c r="AA1217" s="121">
        <v>79</v>
      </c>
      <c r="AB1217" s="137">
        <v>0</v>
      </c>
      <c r="AC1217" s="138"/>
      <c r="AD1217" s="104"/>
      <c r="AE1217" s="139" t="s">
        <v>12024</v>
      </c>
      <c r="AF1217" s="139" t="s">
        <v>12015</v>
      </c>
    </row>
    <row r="1218" spans="1:32" ht="16">
      <c r="A1218" s="118" t="s">
        <v>4363</v>
      </c>
      <c r="B1218" s="119" t="s">
        <v>393</v>
      </c>
      <c r="C1218" s="119" t="s">
        <v>1765</v>
      </c>
      <c r="D1218" s="119" t="s">
        <v>4945</v>
      </c>
      <c r="E1218" s="120">
        <v>99</v>
      </c>
      <c r="F1218" s="185">
        <v>89.1</v>
      </c>
      <c r="G1218" s="185">
        <v>99</v>
      </c>
      <c r="H1218" s="185">
        <v>99</v>
      </c>
      <c r="I1218" s="185">
        <v>99</v>
      </c>
      <c r="J1218" s="185">
        <v>99</v>
      </c>
      <c r="K1218" s="185">
        <v>99</v>
      </c>
      <c r="L1218" s="185">
        <v>99</v>
      </c>
      <c r="M1218" s="185">
        <v>99</v>
      </c>
      <c r="N1218" s="185">
        <v>99</v>
      </c>
      <c r="O1218" s="185">
        <v>99</v>
      </c>
      <c r="P1218" s="185">
        <v>99</v>
      </c>
      <c r="Q1218" s="185">
        <v>99</v>
      </c>
      <c r="R1218" s="185">
        <v>106.67</v>
      </c>
      <c r="S1218" s="185">
        <v>107.23</v>
      </c>
      <c r="T1218" s="185">
        <v>107.79</v>
      </c>
      <c r="U1218" s="185">
        <v>108.36</v>
      </c>
      <c r="V1218" s="185">
        <v>108.93</v>
      </c>
      <c r="W1218" s="185">
        <v>109.5</v>
      </c>
      <c r="X1218" s="185">
        <v>110.07</v>
      </c>
      <c r="Y1218" s="185">
        <v>110.64</v>
      </c>
      <c r="Z1218" s="185">
        <v>111.22</v>
      </c>
      <c r="AA1218" s="121">
        <v>99</v>
      </c>
      <c r="AB1218" s="137">
        <v>0</v>
      </c>
      <c r="AC1218" s="138"/>
      <c r="AD1218" s="104"/>
      <c r="AE1218" s="139" t="s">
        <v>12024</v>
      </c>
      <c r="AF1218" s="139" t="s">
        <v>12015</v>
      </c>
    </row>
    <row r="1219" spans="1:32" ht="16">
      <c r="A1219" s="118" t="s">
        <v>4363</v>
      </c>
      <c r="B1219" s="119" t="s">
        <v>393</v>
      </c>
      <c r="C1219" s="119" t="s">
        <v>1765</v>
      </c>
      <c r="D1219" s="119" t="s">
        <v>4946</v>
      </c>
      <c r="E1219" s="120">
        <v>79</v>
      </c>
      <c r="F1219" s="185">
        <v>71.099999999999994</v>
      </c>
      <c r="G1219" s="185">
        <v>79</v>
      </c>
      <c r="H1219" s="185">
        <v>79</v>
      </c>
      <c r="I1219" s="185">
        <v>79</v>
      </c>
      <c r="J1219" s="185">
        <v>79</v>
      </c>
      <c r="K1219" s="185">
        <v>79</v>
      </c>
      <c r="L1219" s="185">
        <v>79</v>
      </c>
      <c r="M1219" s="185">
        <v>79</v>
      </c>
      <c r="N1219" s="185">
        <v>79</v>
      </c>
      <c r="O1219" s="185">
        <v>79</v>
      </c>
      <c r="P1219" s="185">
        <v>79</v>
      </c>
      <c r="Q1219" s="185">
        <v>79</v>
      </c>
      <c r="R1219" s="185">
        <v>85.12</v>
      </c>
      <c r="S1219" s="185">
        <v>85.57</v>
      </c>
      <c r="T1219" s="185">
        <v>86.02</v>
      </c>
      <c r="U1219" s="185">
        <v>86.47</v>
      </c>
      <c r="V1219" s="185">
        <v>86.92</v>
      </c>
      <c r="W1219" s="185">
        <v>87.38</v>
      </c>
      <c r="X1219" s="185">
        <v>87.83</v>
      </c>
      <c r="Y1219" s="185">
        <v>88.29</v>
      </c>
      <c r="Z1219" s="185">
        <v>88.75</v>
      </c>
      <c r="AA1219" s="121">
        <v>79</v>
      </c>
      <c r="AB1219" s="137">
        <v>0</v>
      </c>
      <c r="AC1219" s="138"/>
      <c r="AD1219" s="104"/>
      <c r="AE1219" s="139" t="s">
        <v>12024</v>
      </c>
      <c r="AF1219" s="139" t="s">
        <v>12015</v>
      </c>
    </row>
    <row r="1220" spans="1:32" ht="16">
      <c r="A1220" s="118" t="s">
        <v>4363</v>
      </c>
      <c r="B1220" s="119" t="s">
        <v>393</v>
      </c>
      <c r="C1220" s="119" t="s">
        <v>1765</v>
      </c>
      <c r="D1220" s="119" t="s">
        <v>4947</v>
      </c>
      <c r="E1220" s="120">
        <v>79</v>
      </c>
      <c r="F1220" s="185">
        <v>71.099999999999994</v>
      </c>
      <c r="G1220" s="185">
        <v>79</v>
      </c>
      <c r="H1220" s="185">
        <v>79</v>
      </c>
      <c r="I1220" s="185">
        <v>79</v>
      </c>
      <c r="J1220" s="185">
        <v>79</v>
      </c>
      <c r="K1220" s="185">
        <v>79</v>
      </c>
      <c r="L1220" s="185">
        <v>79</v>
      </c>
      <c r="M1220" s="185">
        <v>79</v>
      </c>
      <c r="N1220" s="185">
        <v>79</v>
      </c>
      <c r="O1220" s="185">
        <v>79</v>
      </c>
      <c r="P1220" s="185">
        <v>79</v>
      </c>
      <c r="Q1220" s="185">
        <v>79</v>
      </c>
      <c r="R1220" s="185">
        <v>85.12</v>
      </c>
      <c r="S1220" s="185">
        <v>85.57</v>
      </c>
      <c r="T1220" s="185">
        <v>86.02</v>
      </c>
      <c r="U1220" s="185">
        <v>86.47</v>
      </c>
      <c r="V1220" s="185">
        <v>86.92</v>
      </c>
      <c r="W1220" s="185">
        <v>87.38</v>
      </c>
      <c r="X1220" s="185">
        <v>87.83</v>
      </c>
      <c r="Y1220" s="185">
        <v>88.29</v>
      </c>
      <c r="Z1220" s="185">
        <v>88.75</v>
      </c>
      <c r="AA1220" s="121">
        <v>79</v>
      </c>
      <c r="AB1220" s="137">
        <v>0</v>
      </c>
      <c r="AC1220" s="138"/>
      <c r="AD1220" s="104"/>
      <c r="AE1220" s="139" t="s">
        <v>12024</v>
      </c>
      <c r="AF1220" s="139" t="s">
        <v>12015</v>
      </c>
    </row>
    <row r="1221" spans="1:32" ht="16">
      <c r="A1221" s="118" t="s">
        <v>4363</v>
      </c>
      <c r="B1221" s="119" t="s">
        <v>393</v>
      </c>
      <c r="C1221" s="119" t="s">
        <v>1765</v>
      </c>
      <c r="D1221" s="119" t="s">
        <v>4948</v>
      </c>
      <c r="E1221" s="120">
        <v>79</v>
      </c>
      <c r="F1221" s="185">
        <v>71.099999999999994</v>
      </c>
      <c r="G1221" s="185">
        <v>79</v>
      </c>
      <c r="H1221" s="185">
        <v>79</v>
      </c>
      <c r="I1221" s="185">
        <v>79</v>
      </c>
      <c r="J1221" s="185">
        <v>79</v>
      </c>
      <c r="K1221" s="185">
        <v>79</v>
      </c>
      <c r="L1221" s="185">
        <v>79</v>
      </c>
      <c r="M1221" s="185">
        <v>79</v>
      </c>
      <c r="N1221" s="185">
        <v>79</v>
      </c>
      <c r="O1221" s="185">
        <v>79</v>
      </c>
      <c r="P1221" s="185">
        <v>79</v>
      </c>
      <c r="Q1221" s="185">
        <v>79</v>
      </c>
      <c r="R1221" s="185">
        <v>85.12</v>
      </c>
      <c r="S1221" s="185">
        <v>85.57</v>
      </c>
      <c r="T1221" s="185">
        <v>86.02</v>
      </c>
      <c r="U1221" s="185">
        <v>86.47</v>
      </c>
      <c r="V1221" s="185">
        <v>86.92</v>
      </c>
      <c r="W1221" s="185">
        <v>87.38</v>
      </c>
      <c r="X1221" s="185">
        <v>87.83</v>
      </c>
      <c r="Y1221" s="185">
        <v>88.29</v>
      </c>
      <c r="Z1221" s="185">
        <v>88.75</v>
      </c>
      <c r="AA1221" s="121">
        <v>79</v>
      </c>
      <c r="AB1221" s="137">
        <v>0</v>
      </c>
      <c r="AC1221" s="138"/>
      <c r="AD1221" s="104"/>
      <c r="AE1221" s="139" t="s">
        <v>12024</v>
      </c>
      <c r="AF1221" s="139" t="s">
        <v>12015</v>
      </c>
    </row>
    <row r="1222" spans="1:32" ht="16">
      <c r="A1222" s="118" t="s">
        <v>4363</v>
      </c>
      <c r="B1222" s="119" t="s">
        <v>393</v>
      </c>
      <c r="C1222" s="119" t="s">
        <v>1765</v>
      </c>
      <c r="D1222" s="119" t="s">
        <v>4949</v>
      </c>
      <c r="E1222" s="120">
        <v>79</v>
      </c>
      <c r="F1222" s="185">
        <v>71.099999999999994</v>
      </c>
      <c r="G1222" s="185">
        <v>79</v>
      </c>
      <c r="H1222" s="185">
        <v>79</v>
      </c>
      <c r="I1222" s="185">
        <v>79</v>
      </c>
      <c r="J1222" s="185">
        <v>79</v>
      </c>
      <c r="K1222" s="185">
        <v>79</v>
      </c>
      <c r="L1222" s="185">
        <v>79</v>
      </c>
      <c r="M1222" s="185">
        <v>79</v>
      </c>
      <c r="N1222" s="185">
        <v>79</v>
      </c>
      <c r="O1222" s="185">
        <v>79</v>
      </c>
      <c r="P1222" s="185">
        <v>79</v>
      </c>
      <c r="Q1222" s="185">
        <v>79</v>
      </c>
      <c r="R1222" s="185">
        <v>85.12</v>
      </c>
      <c r="S1222" s="185">
        <v>85.57</v>
      </c>
      <c r="T1222" s="185">
        <v>86.02</v>
      </c>
      <c r="U1222" s="185">
        <v>86.47</v>
      </c>
      <c r="V1222" s="185">
        <v>86.92</v>
      </c>
      <c r="W1222" s="185">
        <v>87.38</v>
      </c>
      <c r="X1222" s="185">
        <v>87.83</v>
      </c>
      <c r="Y1222" s="185">
        <v>88.29</v>
      </c>
      <c r="Z1222" s="185">
        <v>88.75</v>
      </c>
      <c r="AA1222" s="121">
        <v>79</v>
      </c>
      <c r="AB1222" s="137">
        <v>0</v>
      </c>
      <c r="AC1222" s="138"/>
      <c r="AD1222" s="104"/>
      <c r="AE1222" s="139" t="s">
        <v>12024</v>
      </c>
      <c r="AF1222" s="139" t="s">
        <v>12015</v>
      </c>
    </row>
    <row r="1223" spans="1:32" ht="16">
      <c r="A1223" s="118" t="s">
        <v>4363</v>
      </c>
      <c r="B1223" s="119" t="s">
        <v>393</v>
      </c>
      <c r="C1223" s="119" t="s">
        <v>1765</v>
      </c>
      <c r="D1223" s="119" t="s">
        <v>4950</v>
      </c>
      <c r="E1223" s="120">
        <v>79</v>
      </c>
      <c r="F1223" s="185">
        <v>71.099999999999994</v>
      </c>
      <c r="G1223" s="185">
        <v>79</v>
      </c>
      <c r="H1223" s="185">
        <v>79</v>
      </c>
      <c r="I1223" s="185">
        <v>79</v>
      </c>
      <c r="J1223" s="185">
        <v>79</v>
      </c>
      <c r="K1223" s="185">
        <v>79</v>
      </c>
      <c r="L1223" s="185">
        <v>79</v>
      </c>
      <c r="M1223" s="185">
        <v>79</v>
      </c>
      <c r="N1223" s="185">
        <v>79</v>
      </c>
      <c r="O1223" s="185">
        <v>79</v>
      </c>
      <c r="P1223" s="185">
        <v>79</v>
      </c>
      <c r="Q1223" s="185">
        <v>79</v>
      </c>
      <c r="R1223" s="185">
        <v>85.12</v>
      </c>
      <c r="S1223" s="185">
        <v>85.57</v>
      </c>
      <c r="T1223" s="185">
        <v>86.02</v>
      </c>
      <c r="U1223" s="185">
        <v>86.47</v>
      </c>
      <c r="V1223" s="185">
        <v>86.92</v>
      </c>
      <c r="W1223" s="185">
        <v>87.38</v>
      </c>
      <c r="X1223" s="185">
        <v>87.83</v>
      </c>
      <c r="Y1223" s="185">
        <v>88.29</v>
      </c>
      <c r="Z1223" s="185">
        <v>88.75</v>
      </c>
      <c r="AA1223" s="121">
        <v>79</v>
      </c>
      <c r="AB1223" s="137">
        <v>0</v>
      </c>
      <c r="AC1223" s="138"/>
      <c r="AD1223" s="104"/>
      <c r="AE1223" s="139" t="s">
        <v>12024</v>
      </c>
      <c r="AF1223" s="139" t="s">
        <v>12015</v>
      </c>
    </row>
    <row r="1224" spans="1:32" ht="16">
      <c r="A1224" s="118" t="s">
        <v>4363</v>
      </c>
      <c r="B1224" s="119" t="s">
        <v>393</v>
      </c>
      <c r="C1224" s="119" t="s">
        <v>1765</v>
      </c>
      <c r="D1224" s="119" t="s">
        <v>4951</v>
      </c>
      <c r="E1224" s="120">
        <v>79</v>
      </c>
      <c r="F1224" s="185">
        <v>71.099999999999994</v>
      </c>
      <c r="G1224" s="185">
        <v>79</v>
      </c>
      <c r="H1224" s="185">
        <v>79</v>
      </c>
      <c r="I1224" s="185">
        <v>79</v>
      </c>
      <c r="J1224" s="185">
        <v>79</v>
      </c>
      <c r="K1224" s="185">
        <v>79</v>
      </c>
      <c r="L1224" s="185">
        <v>79</v>
      </c>
      <c r="M1224" s="185">
        <v>79</v>
      </c>
      <c r="N1224" s="185">
        <v>79</v>
      </c>
      <c r="O1224" s="185">
        <v>79</v>
      </c>
      <c r="P1224" s="185">
        <v>79</v>
      </c>
      <c r="Q1224" s="185">
        <v>79</v>
      </c>
      <c r="R1224" s="185">
        <v>85.12</v>
      </c>
      <c r="S1224" s="185">
        <v>85.57</v>
      </c>
      <c r="T1224" s="185">
        <v>86.02</v>
      </c>
      <c r="U1224" s="185">
        <v>86.47</v>
      </c>
      <c r="V1224" s="185">
        <v>86.92</v>
      </c>
      <c r="W1224" s="185">
        <v>87.38</v>
      </c>
      <c r="X1224" s="185">
        <v>87.83</v>
      </c>
      <c r="Y1224" s="185">
        <v>88.29</v>
      </c>
      <c r="Z1224" s="185">
        <v>88.75</v>
      </c>
      <c r="AA1224" s="121">
        <v>79</v>
      </c>
      <c r="AB1224" s="137">
        <v>0</v>
      </c>
      <c r="AC1224" s="138"/>
      <c r="AD1224" s="104"/>
      <c r="AE1224" s="139" t="s">
        <v>12024</v>
      </c>
      <c r="AF1224" s="139" t="s">
        <v>12015</v>
      </c>
    </row>
    <row r="1225" spans="1:32" ht="16">
      <c r="A1225" s="118" t="s">
        <v>4363</v>
      </c>
      <c r="B1225" s="119" t="s">
        <v>393</v>
      </c>
      <c r="C1225" s="119" t="s">
        <v>1765</v>
      </c>
      <c r="D1225" s="119" t="s">
        <v>4952</v>
      </c>
      <c r="E1225" s="120">
        <v>79</v>
      </c>
      <c r="F1225" s="185">
        <v>71.099999999999994</v>
      </c>
      <c r="G1225" s="185">
        <v>79</v>
      </c>
      <c r="H1225" s="185">
        <v>79</v>
      </c>
      <c r="I1225" s="185">
        <v>79</v>
      </c>
      <c r="J1225" s="185">
        <v>79</v>
      </c>
      <c r="K1225" s="185">
        <v>79</v>
      </c>
      <c r="L1225" s="185">
        <v>79</v>
      </c>
      <c r="M1225" s="185">
        <v>79</v>
      </c>
      <c r="N1225" s="185">
        <v>79</v>
      </c>
      <c r="O1225" s="185">
        <v>79</v>
      </c>
      <c r="P1225" s="185">
        <v>79</v>
      </c>
      <c r="Q1225" s="185">
        <v>79</v>
      </c>
      <c r="R1225" s="185">
        <v>85.12</v>
      </c>
      <c r="S1225" s="185">
        <v>85.57</v>
      </c>
      <c r="T1225" s="185">
        <v>86.02</v>
      </c>
      <c r="U1225" s="185">
        <v>86.47</v>
      </c>
      <c r="V1225" s="185">
        <v>86.92</v>
      </c>
      <c r="W1225" s="185">
        <v>87.38</v>
      </c>
      <c r="X1225" s="185">
        <v>87.83</v>
      </c>
      <c r="Y1225" s="185">
        <v>88.29</v>
      </c>
      <c r="Z1225" s="185">
        <v>88.75</v>
      </c>
      <c r="AA1225" s="121">
        <v>79</v>
      </c>
      <c r="AB1225" s="137">
        <v>0</v>
      </c>
      <c r="AC1225" s="138"/>
      <c r="AD1225" s="104"/>
      <c r="AE1225" s="139" t="s">
        <v>12024</v>
      </c>
      <c r="AF1225" s="139" t="s">
        <v>12015</v>
      </c>
    </row>
    <row r="1226" spans="1:32" ht="16">
      <c r="A1226" s="118" t="s">
        <v>4363</v>
      </c>
      <c r="B1226" s="119" t="s">
        <v>393</v>
      </c>
      <c r="C1226" s="119" t="s">
        <v>1765</v>
      </c>
      <c r="D1226" s="119" t="s">
        <v>4953</v>
      </c>
      <c r="E1226" s="120">
        <v>79</v>
      </c>
      <c r="F1226" s="185">
        <v>71.099999999999994</v>
      </c>
      <c r="G1226" s="185">
        <v>79</v>
      </c>
      <c r="H1226" s="185">
        <v>79</v>
      </c>
      <c r="I1226" s="185">
        <v>79</v>
      </c>
      <c r="J1226" s="185">
        <v>79</v>
      </c>
      <c r="K1226" s="185">
        <v>79</v>
      </c>
      <c r="L1226" s="185">
        <v>79</v>
      </c>
      <c r="M1226" s="185">
        <v>79</v>
      </c>
      <c r="N1226" s="185">
        <v>79</v>
      </c>
      <c r="O1226" s="185">
        <v>79</v>
      </c>
      <c r="P1226" s="185">
        <v>79</v>
      </c>
      <c r="Q1226" s="185">
        <v>79</v>
      </c>
      <c r="R1226" s="185">
        <v>85.12</v>
      </c>
      <c r="S1226" s="185">
        <v>85.57</v>
      </c>
      <c r="T1226" s="185">
        <v>86.02</v>
      </c>
      <c r="U1226" s="185">
        <v>86.47</v>
      </c>
      <c r="V1226" s="185">
        <v>86.92</v>
      </c>
      <c r="W1226" s="185">
        <v>87.38</v>
      </c>
      <c r="X1226" s="185">
        <v>87.83</v>
      </c>
      <c r="Y1226" s="185">
        <v>88.29</v>
      </c>
      <c r="Z1226" s="185">
        <v>88.75</v>
      </c>
      <c r="AA1226" s="121">
        <v>79</v>
      </c>
      <c r="AB1226" s="137">
        <v>0</v>
      </c>
      <c r="AC1226" s="138"/>
      <c r="AD1226" s="104"/>
      <c r="AE1226" s="139" t="s">
        <v>12024</v>
      </c>
      <c r="AF1226" s="139" t="s">
        <v>12015</v>
      </c>
    </row>
    <row r="1227" spans="1:32" ht="16">
      <c r="A1227" s="118" t="s">
        <v>4363</v>
      </c>
      <c r="B1227" s="119" t="s">
        <v>393</v>
      </c>
      <c r="C1227" s="119" t="s">
        <v>1765</v>
      </c>
      <c r="D1227" s="119" t="s">
        <v>4954</v>
      </c>
      <c r="E1227" s="120">
        <v>79</v>
      </c>
      <c r="F1227" s="185">
        <v>71.099999999999994</v>
      </c>
      <c r="G1227" s="185">
        <v>79</v>
      </c>
      <c r="H1227" s="185">
        <v>79</v>
      </c>
      <c r="I1227" s="185">
        <v>79</v>
      </c>
      <c r="J1227" s="185">
        <v>79</v>
      </c>
      <c r="K1227" s="185">
        <v>79</v>
      </c>
      <c r="L1227" s="185">
        <v>79</v>
      </c>
      <c r="M1227" s="185">
        <v>79</v>
      </c>
      <c r="N1227" s="185">
        <v>79</v>
      </c>
      <c r="O1227" s="185">
        <v>79</v>
      </c>
      <c r="P1227" s="185">
        <v>79</v>
      </c>
      <c r="Q1227" s="185">
        <v>79</v>
      </c>
      <c r="R1227" s="185">
        <v>85.12</v>
      </c>
      <c r="S1227" s="185">
        <v>85.57</v>
      </c>
      <c r="T1227" s="185">
        <v>86.02</v>
      </c>
      <c r="U1227" s="185">
        <v>86.47</v>
      </c>
      <c r="V1227" s="185">
        <v>86.92</v>
      </c>
      <c r="W1227" s="185">
        <v>87.38</v>
      </c>
      <c r="X1227" s="185">
        <v>87.83</v>
      </c>
      <c r="Y1227" s="185">
        <v>88.29</v>
      </c>
      <c r="Z1227" s="185">
        <v>88.75</v>
      </c>
      <c r="AA1227" s="121">
        <v>79</v>
      </c>
      <c r="AB1227" s="137">
        <v>0</v>
      </c>
      <c r="AC1227" s="138"/>
      <c r="AD1227" s="104"/>
      <c r="AE1227" s="139" t="s">
        <v>12024</v>
      </c>
      <c r="AF1227" s="139" t="s">
        <v>12015</v>
      </c>
    </row>
    <row r="1228" spans="1:32" ht="16">
      <c r="A1228" s="118" t="s">
        <v>4363</v>
      </c>
      <c r="B1228" s="119" t="s">
        <v>393</v>
      </c>
      <c r="C1228" s="119" t="s">
        <v>1765</v>
      </c>
      <c r="D1228" s="119" t="s">
        <v>4955</v>
      </c>
      <c r="E1228" s="120">
        <v>99</v>
      </c>
      <c r="F1228" s="185">
        <v>89.1</v>
      </c>
      <c r="G1228" s="185">
        <v>99</v>
      </c>
      <c r="H1228" s="185">
        <v>99</v>
      </c>
      <c r="I1228" s="185">
        <v>99</v>
      </c>
      <c r="J1228" s="185">
        <v>99</v>
      </c>
      <c r="K1228" s="185">
        <v>99</v>
      </c>
      <c r="L1228" s="185">
        <v>99</v>
      </c>
      <c r="M1228" s="185">
        <v>99</v>
      </c>
      <c r="N1228" s="185">
        <v>99</v>
      </c>
      <c r="O1228" s="185">
        <v>99</v>
      </c>
      <c r="P1228" s="185">
        <v>99</v>
      </c>
      <c r="Q1228" s="185">
        <v>99</v>
      </c>
      <c r="R1228" s="185">
        <v>106.67</v>
      </c>
      <c r="S1228" s="185">
        <v>107.23</v>
      </c>
      <c r="T1228" s="185">
        <v>107.79</v>
      </c>
      <c r="U1228" s="185">
        <v>108.36</v>
      </c>
      <c r="V1228" s="185">
        <v>108.93</v>
      </c>
      <c r="W1228" s="185">
        <v>109.5</v>
      </c>
      <c r="X1228" s="185">
        <v>110.07</v>
      </c>
      <c r="Y1228" s="185">
        <v>110.64</v>
      </c>
      <c r="Z1228" s="185">
        <v>111.22</v>
      </c>
      <c r="AA1228" s="121">
        <v>99</v>
      </c>
      <c r="AB1228" s="137">
        <v>0</v>
      </c>
      <c r="AC1228" s="138"/>
      <c r="AD1228" s="104"/>
      <c r="AE1228" s="139" t="s">
        <v>12024</v>
      </c>
      <c r="AF1228" s="139" t="s">
        <v>12015</v>
      </c>
    </row>
    <row r="1229" spans="1:32" ht="16">
      <c r="A1229" s="118" t="s">
        <v>4363</v>
      </c>
      <c r="B1229" s="119" t="s">
        <v>393</v>
      </c>
      <c r="C1229" s="119" t="s">
        <v>1765</v>
      </c>
      <c r="D1229" s="119" t="s">
        <v>4956</v>
      </c>
      <c r="E1229" s="120">
        <v>99</v>
      </c>
      <c r="F1229" s="185">
        <v>89.1</v>
      </c>
      <c r="G1229" s="185">
        <v>99</v>
      </c>
      <c r="H1229" s="185">
        <v>99</v>
      </c>
      <c r="I1229" s="185">
        <v>99</v>
      </c>
      <c r="J1229" s="185">
        <v>99</v>
      </c>
      <c r="K1229" s="185">
        <v>99</v>
      </c>
      <c r="L1229" s="185">
        <v>99</v>
      </c>
      <c r="M1229" s="185">
        <v>99</v>
      </c>
      <c r="N1229" s="185">
        <v>99</v>
      </c>
      <c r="O1229" s="185">
        <v>99</v>
      </c>
      <c r="P1229" s="185">
        <v>99</v>
      </c>
      <c r="Q1229" s="185">
        <v>99</v>
      </c>
      <c r="R1229" s="185">
        <v>106.67</v>
      </c>
      <c r="S1229" s="185">
        <v>107.23</v>
      </c>
      <c r="T1229" s="185">
        <v>107.79</v>
      </c>
      <c r="U1229" s="185">
        <v>108.36</v>
      </c>
      <c r="V1229" s="185">
        <v>108.93</v>
      </c>
      <c r="W1229" s="185">
        <v>109.5</v>
      </c>
      <c r="X1229" s="185">
        <v>110.07</v>
      </c>
      <c r="Y1229" s="185">
        <v>110.64</v>
      </c>
      <c r="Z1229" s="185">
        <v>111.22</v>
      </c>
      <c r="AA1229" s="121">
        <v>99</v>
      </c>
      <c r="AB1229" s="137">
        <v>0</v>
      </c>
      <c r="AC1229" s="138"/>
      <c r="AD1229" s="104"/>
      <c r="AE1229" s="139" t="s">
        <v>12024</v>
      </c>
      <c r="AF1229" s="139" t="s">
        <v>12015</v>
      </c>
    </row>
    <row r="1230" spans="1:32" ht="16">
      <c r="A1230" s="118" t="s">
        <v>4363</v>
      </c>
      <c r="B1230" s="119" t="s">
        <v>393</v>
      </c>
      <c r="C1230" s="119" t="s">
        <v>1765</v>
      </c>
      <c r="D1230" s="119" t="s">
        <v>4957</v>
      </c>
      <c r="E1230" s="120">
        <v>99</v>
      </c>
      <c r="F1230" s="185">
        <v>89.1</v>
      </c>
      <c r="G1230" s="185">
        <v>99</v>
      </c>
      <c r="H1230" s="185">
        <v>99</v>
      </c>
      <c r="I1230" s="185">
        <v>99</v>
      </c>
      <c r="J1230" s="185">
        <v>99</v>
      </c>
      <c r="K1230" s="185">
        <v>99</v>
      </c>
      <c r="L1230" s="185">
        <v>99</v>
      </c>
      <c r="M1230" s="185">
        <v>99</v>
      </c>
      <c r="N1230" s="185">
        <v>99</v>
      </c>
      <c r="O1230" s="185">
        <v>99</v>
      </c>
      <c r="P1230" s="185">
        <v>99</v>
      </c>
      <c r="Q1230" s="185">
        <v>99</v>
      </c>
      <c r="R1230" s="185">
        <v>106.67</v>
      </c>
      <c r="S1230" s="185">
        <v>107.23</v>
      </c>
      <c r="T1230" s="185">
        <v>107.79</v>
      </c>
      <c r="U1230" s="185">
        <v>108.36</v>
      </c>
      <c r="V1230" s="185">
        <v>108.93</v>
      </c>
      <c r="W1230" s="185">
        <v>109.5</v>
      </c>
      <c r="X1230" s="185">
        <v>110.07</v>
      </c>
      <c r="Y1230" s="185">
        <v>110.64</v>
      </c>
      <c r="Z1230" s="185">
        <v>111.22</v>
      </c>
      <c r="AA1230" s="121">
        <v>99</v>
      </c>
      <c r="AB1230" s="137">
        <v>0</v>
      </c>
      <c r="AC1230" s="138"/>
      <c r="AD1230" s="104"/>
      <c r="AE1230" s="139" t="s">
        <v>12024</v>
      </c>
      <c r="AF1230" s="139" t="s">
        <v>12015</v>
      </c>
    </row>
    <row r="1231" spans="1:32" ht="16">
      <c r="A1231" s="118" t="s">
        <v>4363</v>
      </c>
      <c r="B1231" s="119" t="s">
        <v>393</v>
      </c>
      <c r="C1231" s="119" t="s">
        <v>1765</v>
      </c>
      <c r="D1231" s="119" t="s">
        <v>4958</v>
      </c>
      <c r="E1231" s="120">
        <v>79</v>
      </c>
      <c r="F1231" s="185">
        <v>71.099999999999994</v>
      </c>
      <c r="G1231" s="185">
        <v>79</v>
      </c>
      <c r="H1231" s="185">
        <v>79</v>
      </c>
      <c r="I1231" s="185">
        <v>79</v>
      </c>
      <c r="J1231" s="185">
        <v>79</v>
      </c>
      <c r="K1231" s="185">
        <v>79</v>
      </c>
      <c r="L1231" s="185">
        <v>79</v>
      </c>
      <c r="M1231" s="185">
        <v>79</v>
      </c>
      <c r="N1231" s="185">
        <v>79</v>
      </c>
      <c r="O1231" s="185">
        <v>79</v>
      </c>
      <c r="P1231" s="185">
        <v>79</v>
      </c>
      <c r="Q1231" s="185">
        <v>79</v>
      </c>
      <c r="R1231" s="185">
        <v>85.12</v>
      </c>
      <c r="S1231" s="185">
        <v>85.57</v>
      </c>
      <c r="T1231" s="185">
        <v>86.02</v>
      </c>
      <c r="U1231" s="185">
        <v>86.47</v>
      </c>
      <c r="V1231" s="185">
        <v>86.92</v>
      </c>
      <c r="W1231" s="185">
        <v>87.38</v>
      </c>
      <c r="X1231" s="185">
        <v>87.83</v>
      </c>
      <c r="Y1231" s="185">
        <v>88.29</v>
      </c>
      <c r="Z1231" s="185">
        <v>88.75</v>
      </c>
      <c r="AA1231" s="121">
        <v>79</v>
      </c>
      <c r="AB1231" s="137">
        <v>0</v>
      </c>
      <c r="AC1231" s="138"/>
      <c r="AD1231" s="104"/>
      <c r="AE1231" s="139" t="s">
        <v>12024</v>
      </c>
      <c r="AF1231" s="139" t="s">
        <v>12015</v>
      </c>
    </row>
    <row r="1232" spans="1:32" ht="16">
      <c r="A1232" s="118" t="s">
        <v>3498</v>
      </c>
      <c r="B1232" s="119" t="s">
        <v>393</v>
      </c>
      <c r="C1232" s="119" t="s">
        <v>1765</v>
      </c>
      <c r="D1232" s="119" t="s">
        <v>4959</v>
      </c>
      <c r="E1232" s="120">
        <v>149</v>
      </c>
      <c r="F1232" s="185">
        <v>134.1</v>
      </c>
      <c r="G1232" s="185">
        <v>149</v>
      </c>
      <c r="H1232" s="185">
        <v>149</v>
      </c>
      <c r="I1232" s="185">
        <v>149</v>
      </c>
      <c r="J1232" s="185">
        <v>149</v>
      </c>
      <c r="K1232" s="185">
        <v>149</v>
      </c>
      <c r="L1232" s="185">
        <v>149</v>
      </c>
      <c r="M1232" s="185">
        <v>149</v>
      </c>
      <c r="N1232" s="185">
        <v>149</v>
      </c>
      <c r="O1232" s="185">
        <v>149</v>
      </c>
      <c r="P1232" s="185">
        <v>149</v>
      </c>
      <c r="Q1232" s="185">
        <v>149</v>
      </c>
      <c r="R1232" s="185">
        <v>160.54</v>
      </c>
      <c r="S1232" s="185">
        <v>161.38999999999999</v>
      </c>
      <c r="T1232" s="185">
        <v>162.22999999999999</v>
      </c>
      <c r="U1232" s="185">
        <v>163.09</v>
      </c>
      <c r="V1232" s="185">
        <v>163.94</v>
      </c>
      <c r="W1232" s="185">
        <v>164.8</v>
      </c>
      <c r="X1232" s="185">
        <v>165.66</v>
      </c>
      <c r="Y1232" s="185">
        <v>166.52</v>
      </c>
      <c r="Z1232" s="185">
        <v>167.39</v>
      </c>
      <c r="AA1232" s="121">
        <v>149</v>
      </c>
      <c r="AB1232" s="137">
        <v>0</v>
      </c>
      <c r="AC1232" s="138"/>
      <c r="AD1232" s="104"/>
      <c r="AE1232" s="139" t="s">
        <v>12024</v>
      </c>
      <c r="AF1232" s="139" t="s">
        <v>12015</v>
      </c>
    </row>
    <row r="1233" spans="1:32" ht="16">
      <c r="A1233" s="118" t="s">
        <v>3498</v>
      </c>
      <c r="B1233" s="119" t="s">
        <v>393</v>
      </c>
      <c r="C1233" s="119" t="s">
        <v>1765</v>
      </c>
      <c r="D1233" s="119" t="s">
        <v>4960</v>
      </c>
      <c r="E1233" s="120">
        <v>149</v>
      </c>
      <c r="F1233" s="185">
        <v>134.1</v>
      </c>
      <c r="G1233" s="185">
        <v>149</v>
      </c>
      <c r="H1233" s="185">
        <v>149</v>
      </c>
      <c r="I1233" s="185">
        <v>149</v>
      </c>
      <c r="J1233" s="185">
        <v>149</v>
      </c>
      <c r="K1233" s="185">
        <v>149</v>
      </c>
      <c r="L1233" s="185">
        <v>149</v>
      </c>
      <c r="M1233" s="185">
        <v>149</v>
      </c>
      <c r="N1233" s="185">
        <v>149</v>
      </c>
      <c r="O1233" s="185">
        <v>149</v>
      </c>
      <c r="P1233" s="185">
        <v>149</v>
      </c>
      <c r="Q1233" s="185">
        <v>149</v>
      </c>
      <c r="R1233" s="185">
        <v>160.54</v>
      </c>
      <c r="S1233" s="185">
        <v>161.38999999999999</v>
      </c>
      <c r="T1233" s="185">
        <v>162.22999999999999</v>
      </c>
      <c r="U1233" s="185">
        <v>163.09</v>
      </c>
      <c r="V1233" s="185">
        <v>163.94</v>
      </c>
      <c r="W1233" s="185">
        <v>164.8</v>
      </c>
      <c r="X1233" s="185">
        <v>165.66</v>
      </c>
      <c r="Y1233" s="185">
        <v>166.52</v>
      </c>
      <c r="Z1233" s="185">
        <v>167.39</v>
      </c>
      <c r="AA1233" s="121">
        <v>149</v>
      </c>
      <c r="AB1233" s="137">
        <v>0</v>
      </c>
      <c r="AC1233" s="138"/>
      <c r="AD1233" s="104"/>
      <c r="AE1233" s="139" t="s">
        <v>12024</v>
      </c>
      <c r="AF1233" s="139" t="s">
        <v>12015</v>
      </c>
    </row>
    <row r="1234" spans="1:32" ht="16">
      <c r="A1234" s="118" t="s">
        <v>3498</v>
      </c>
      <c r="B1234" s="119" t="s">
        <v>393</v>
      </c>
      <c r="C1234" s="119" t="s">
        <v>1765</v>
      </c>
      <c r="D1234" s="119" t="s">
        <v>4961</v>
      </c>
      <c r="E1234" s="120">
        <v>149</v>
      </c>
      <c r="F1234" s="185">
        <v>134.1</v>
      </c>
      <c r="G1234" s="185">
        <v>149</v>
      </c>
      <c r="H1234" s="185">
        <v>149</v>
      </c>
      <c r="I1234" s="185">
        <v>149</v>
      </c>
      <c r="J1234" s="185">
        <v>149</v>
      </c>
      <c r="K1234" s="185">
        <v>149</v>
      </c>
      <c r="L1234" s="185">
        <v>149</v>
      </c>
      <c r="M1234" s="185">
        <v>149</v>
      </c>
      <c r="N1234" s="185">
        <v>149</v>
      </c>
      <c r="O1234" s="185">
        <v>149</v>
      </c>
      <c r="P1234" s="185">
        <v>149</v>
      </c>
      <c r="Q1234" s="185">
        <v>149</v>
      </c>
      <c r="R1234" s="185">
        <v>160.54</v>
      </c>
      <c r="S1234" s="185">
        <v>161.38999999999999</v>
      </c>
      <c r="T1234" s="185">
        <v>162.22999999999999</v>
      </c>
      <c r="U1234" s="185">
        <v>163.09</v>
      </c>
      <c r="V1234" s="185">
        <v>163.94</v>
      </c>
      <c r="W1234" s="185">
        <v>164.8</v>
      </c>
      <c r="X1234" s="185">
        <v>165.66</v>
      </c>
      <c r="Y1234" s="185">
        <v>166.52</v>
      </c>
      <c r="Z1234" s="185">
        <v>167.39</v>
      </c>
      <c r="AA1234" s="121">
        <v>149</v>
      </c>
      <c r="AB1234" s="137">
        <v>0</v>
      </c>
      <c r="AC1234" s="138"/>
      <c r="AD1234" s="104"/>
      <c r="AE1234" s="139" t="s">
        <v>12024</v>
      </c>
      <c r="AF1234" s="139" t="s">
        <v>12015</v>
      </c>
    </row>
    <row r="1235" spans="1:32" ht="16">
      <c r="A1235" s="118" t="s">
        <v>4363</v>
      </c>
      <c r="B1235" s="119" t="s">
        <v>393</v>
      </c>
      <c r="C1235" s="119" t="s">
        <v>467</v>
      </c>
      <c r="D1235" s="119" t="s">
        <v>4962</v>
      </c>
      <c r="E1235" s="120">
        <v>79</v>
      </c>
      <c r="F1235" s="185">
        <v>71.099999999999994</v>
      </c>
      <c r="G1235" s="185">
        <v>79</v>
      </c>
      <c r="H1235" s="185">
        <v>79</v>
      </c>
      <c r="I1235" s="185">
        <v>79</v>
      </c>
      <c r="J1235" s="185">
        <v>79</v>
      </c>
      <c r="K1235" s="185">
        <v>79</v>
      </c>
      <c r="L1235" s="185">
        <v>79</v>
      </c>
      <c r="M1235" s="185">
        <v>79</v>
      </c>
      <c r="N1235" s="185">
        <v>79</v>
      </c>
      <c r="O1235" s="185">
        <v>79</v>
      </c>
      <c r="P1235" s="185">
        <v>79</v>
      </c>
      <c r="Q1235" s="185">
        <v>79</v>
      </c>
      <c r="R1235" s="185">
        <v>85.12</v>
      </c>
      <c r="S1235" s="185">
        <v>85.57</v>
      </c>
      <c r="T1235" s="185">
        <v>86.02</v>
      </c>
      <c r="U1235" s="185">
        <v>86.47</v>
      </c>
      <c r="V1235" s="185">
        <v>86.92</v>
      </c>
      <c r="W1235" s="185">
        <v>87.38</v>
      </c>
      <c r="X1235" s="185">
        <v>87.83</v>
      </c>
      <c r="Y1235" s="185">
        <v>88.29</v>
      </c>
      <c r="Z1235" s="185">
        <v>88.75</v>
      </c>
      <c r="AA1235" s="121">
        <v>79</v>
      </c>
      <c r="AB1235" s="137">
        <v>0</v>
      </c>
      <c r="AC1235" s="138"/>
      <c r="AD1235" s="104"/>
      <c r="AE1235" s="139" t="s">
        <v>12024</v>
      </c>
      <c r="AF1235" s="139" t="s">
        <v>12015</v>
      </c>
    </row>
    <row r="1236" spans="1:32" ht="16">
      <c r="A1236" s="118" t="s">
        <v>4363</v>
      </c>
      <c r="B1236" s="119" t="s">
        <v>393</v>
      </c>
      <c r="C1236" s="119" t="s">
        <v>467</v>
      </c>
      <c r="D1236" s="119" t="s">
        <v>4963</v>
      </c>
      <c r="E1236" s="120">
        <v>79</v>
      </c>
      <c r="F1236" s="185">
        <v>71.099999999999994</v>
      </c>
      <c r="G1236" s="185">
        <v>79</v>
      </c>
      <c r="H1236" s="185">
        <v>79</v>
      </c>
      <c r="I1236" s="185">
        <v>79</v>
      </c>
      <c r="J1236" s="185">
        <v>79</v>
      </c>
      <c r="K1236" s="185">
        <v>79</v>
      </c>
      <c r="L1236" s="185">
        <v>79</v>
      </c>
      <c r="M1236" s="185">
        <v>79</v>
      </c>
      <c r="N1236" s="185">
        <v>79</v>
      </c>
      <c r="O1236" s="185">
        <v>79</v>
      </c>
      <c r="P1236" s="185">
        <v>79</v>
      </c>
      <c r="Q1236" s="185">
        <v>79</v>
      </c>
      <c r="R1236" s="185">
        <v>85.12</v>
      </c>
      <c r="S1236" s="185">
        <v>85.57</v>
      </c>
      <c r="T1236" s="185">
        <v>86.02</v>
      </c>
      <c r="U1236" s="185">
        <v>86.47</v>
      </c>
      <c r="V1236" s="185">
        <v>86.92</v>
      </c>
      <c r="W1236" s="185">
        <v>87.38</v>
      </c>
      <c r="X1236" s="185">
        <v>87.83</v>
      </c>
      <c r="Y1236" s="185">
        <v>88.29</v>
      </c>
      <c r="Z1236" s="185">
        <v>88.75</v>
      </c>
      <c r="AA1236" s="121">
        <v>79</v>
      </c>
      <c r="AB1236" s="137">
        <v>0</v>
      </c>
      <c r="AC1236" s="138"/>
      <c r="AD1236" s="104"/>
      <c r="AE1236" s="139" t="s">
        <v>12024</v>
      </c>
      <c r="AF1236" s="139" t="s">
        <v>12015</v>
      </c>
    </row>
    <row r="1237" spans="1:32" ht="16">
      <c r="A1237" s="118" t="s">
        <v>4363</v>
      </c>
      <c r="B1237" s="119" t="s">
        <v>393</v>
      </c>
      <c r="C1237" s="119" t="s">
        <v>467</v>
      </c>
      <c r="D1237" s="119" t="s">
        <v>4964</v>
      </c>
      <c r="E1237" s="120">
        <v>79</v>
      </c>
      <c r="F1237" s="185">
        <v>71.099999999999994</v>
      </c>
      <c r="G1237" s="185">
        <v>79</v>
      </c>
      <c r="H1237" s="185">
        <v>79</v>
      </c>
      <c r="I1237" s="185">
        <v>79</v>
      </c>
      <c r="J1237" s="185">
        <v>79</v>
      </c>
      <c r="K1237" s="185">
        <v>79</v>
      </c>
      <c r="L1237" s="185">
        <v>79</v>
      </c>
      <c r="M1237" s="185">
        <v>79</v>
      </c>
      <c r="N1237" s="185">
        <v>79</v>
      </c>
      <c r="O1237" s="185">
        <v>79</v>
      </c>
      <c r="P1237" s="185">
        <v>79</v>
      </c>
      <c r="Q1237" s="185">
        <v>79</v>
      </c>
      <c r="R1237" s="185">
        <v>85.12</v>
      </c>
      <c r="S1237" s="185">
        <v>85.57</v>
      </c>
      <c r="T1237" s="185">
        <v>86.02</v>
      </c>
      <c r="U1237" s="185">
        <v>86.47</v>
      </c>
      <c r="V1237" s="185">
        <v>86.92</v>
      </c>
      <c r="W1237" s="185">
        <v>87.38</v>
      </c>
      <c r="X1237" s="185">
        <v>87.83</v>
      </c>
      <c r="Y1237" s="185">
        <v>88.29</v>
      </c>
      <c r="Z1237" s="185">
        <v>88.75</v>
      </c>
      <c r="AA1237" s="121">
        <v>79</v>
      </c>
      <c r="AB1237" s="137">
        <v>0</v>
      </c>
      <c r="AC1237" s="138"/>
      <c r="AD1237" s="104"/>
      <c r="AE1237" s="139" t="s">
        <v>12024</v>
      </c>
      <c r="AF1237" s="139" t="s">
        <v>12015</v>
      </c>
    </row>
    <row r="1238" spans="1:32" ht="16">
      <c r="A1238" s="118" t="s">
        <v>4363</v>
      </c>
      <c r="B1238" s="119" t="s">
        <v>393</v>
      </c>
      <c r="C1238" s="119" t="s">
        <v>1765</v>
      </c>
      <c r="D1238" s="119" t="s">
        <v>4966</v>
      </c>
      <c r="E1238" s="120">
        <v>99</v>
      </c>
      <c r="F1238" s="185">
        <v>89.1</v>
      </c>
      <c r="G1238" s="185">
        <v>99</v>
      </c>
      <c r="H1238" s="185">
        <v>99</v>
      </c>
      <c r="I1238" s="185">
        <v>99</v>
      </c>
      <c r="J1238" s="185">
        <v>99</v>
      </c>
      <c r="K1238" s="185">
        <v>99</v>
      </c>
      <c r="L1238" s="185">
        <v>99</v>
      </c>
      <c r="M1238" s="185">
        <v>99</v>
      </c>
      <c r="N1238" s="185">
        <v>99</v>
      </c>
      <c r="O1238" s="185">
        <v>99</v>
      </c>
      <c r="P1238" s="185">
        <v>99</v>
      </c>
      <c r="Q1238" s="185">
        <v>99</v>
      </c>
      <c r="R1238" s="185">
        <v>106.67</v>
      </c>
      <c r="S1238" s="185">
        <v>107.23</v>
      </c>
      <c r="T1238" s="185">
        <v>107.79</v>
      </c>
      <c r="U1238" s="185">
        <v>108.36</v>
      </c>
      <c r="V1238" s="185">
        <v>108.93</v>
      </c>
      <c r="W1238" s="185">
        <v>109.5</v>
      </c>
      <c r="X1238" s="185">
        <v>110.07</v>
      </c>
      <c r="Y1238" s="185">
        <v>110.64</v>
      </c>
      <c r="Z1238" s="185">
        <v>111.22</v>
      </c>
      <c r="AA1238" s="121">
        <v>99</v>
      </c>
      <c r="AB1238" s="137">
        <v>0</v>
      </c>
      <c r="AC1238" s="138"/>
      <c r="AD1238" s="104"/>
      <c r="AE1238" s="139" t="s">
        <v>12024</v>
      </c>
      <c r="AF1238" s="139" t="s">
        <v>12015</v>
      </c>
    </row>
    <row r="1239" spans="1:32" ht="16">
      <c r="A1239" s="118" t="s">
        <v>4363</v>
      </c>
      <c r="B1239" s="119" t="s">
        <v>393</v>
      </c>
      <c r="C1239" s="119" t="s">
        <v>1765</v>
      </c>
      <c r="D1239" s="119" t="s">
        <v>4969</v>
      </c>
      <c r="E1239" s="120">
        <v>79</v>
      </c>
      <c r="F1239" s="185">
        <v>71.099999999999994</v>
      </c>
      <c r="G1239" s="185">
        <v>79</v>
      </c>
      <c r="H1239" s="185">
        <v>79</v>
      </c>
      <c r="I1239" s="185">
        <v>79</v>
      </c>
      <c r="J1239" s="185">
        <v>79</v>
      </c>
      <c r="K1239" s="185">
        <v>79</v>
      </c>
      <c r="L1239" s="185">
        <v>79</v>
      </c>
      <c r="M1239" s="185">
        <v>79</v>
      </c>
      <c r="N1239" s="185">
        <v>79</v>
      </c>
      <c r="O1239" s="185">
        <v>79</v>
      </c>
      <c r="P1239" s="185">
        <v>79</v>
      </c>
      <c r="Q1239" s="185">
        <v>79</v>
      </c>
      <c r="R1239" s="185">
        <v>85.12</v>
      </c>
      <c r="S1239" s="185">
        <v>85.57</v>
      </c>
      <c r="T1239" s="185">
        <v>86.02</v>
      </c>
      <c r="U1239" s="185">
        <v>86.47</v>
      </c>
      <c r="V1239" s="185">
        <v>86.92</v>
      </c>
      <c r="W1239" s="185">
        <v>87.38</v>
      </c>
      <c r="X1239" s="185">
        <v>87.83</v>
      </c>
      <c r="Y1239" s="185">
        <v>88.29</v>
      </c>
      <c r="Z1239" s="185">
        <v>88.75</v>
      </c>
      <c r="AA1239" s="121">
        <v>79</v>
      </c>
      <c r="AB1239" s="137">
        <v>0</v>
      </c>
      <c r="AC1239" s="138"/>
      <c r="AD1239" s="104"/>
      <c r="AE1239" s="139" t="s">
        <v>12024</v>
      </c>
      <c r="AF1239" s="139" t="s">
        <v>12015</v>
      </c>
    </row>
    <row r="1240" spans="1:32" ht="16">
      <c r="A1240" s="118" t="s">
        <v>4363</v>
      </c>
      <c r="B1240" s="119" t="s">
        <v>393</v>
      </c>
      <c r="C1240" s="119" t="s">
        <v>1765</v>
      </c>
      <c r="D1240" s="119" t="s">
        <v>4972</v>
      </c>
      <c r="E1240" s="120">
        <v>79</v>
      </c>
      <c r="F1240" s="185">
        <v>71.099999999999994</v>
      </c>
      <c r="G1240" s="185">
        <v>79</v>
      </c>
      <c r="H1240" s="185">
        <v>79</v>
      </c>
      <c r="I1240" s="185">
        <v>79</v>
      </c>
      <c r="J1240" s="185">
        <v>79</v>
      </c>
      <c r="K1240" s="185">
        <v>79</v>
      </c>
      <c r="L1240" s="185">
        <v>79</v>
      </c>
      <c r="M1240" s="185">
        <v>79</v>
      </c>
      <c r="N1240" s="185">
        <v>79</v>
      </c>
      <c r="O1240" s="185">
        <v>79</v>
      </c>
      <c r="P1240" s="185">
        <v>79</v>
      </c>
      <c r="Q1240" s="185">
        <v>79</v>
      </c>
      <c r="R1240" s="185">
        <v>85.12</v>
      </c>
      <c r="S1240" s="185">
        <v>85.57</v>
      </c>
      <c r="T1240" s="185">
        <v>86.02</v>
      </c>
      <c r="U1240" s="185">
        <v>86.47</v>
      </c>
      <c r="V1240" s="185">
        <v>86.92</v>
      </c>
      <c r="W1240" s="185">
        <v>87.38</v>
      </c>
      <c r="X1240" s="185">
        <v>87.83</v>
      </c>
      <c r="Y1240" s="185">
        <v>88.29</v>
      </c>
      <c r="Z1240" s="185">
        <v>88.75</v>
      </c>
      <c r="AA1240" s="121">
        <v>79</v>
      </c>
      <c r="AB1240" s="137">
        <v>0</v>
      </c>
      <c r="AC1240" s="138"/>
      <c r="AD1240" s="104"/>
      <c r="AE1240" s="139" t="s">
        <v>12024</v>
      </c>
      <c r="AF1240" s="139" t="s">
        <v>12015</v>
      </c>
    </row>
    <row r="1241" spans="1:32" ht="16">
      <c r="A1241" s="118" t="s">
        <v>4363</v>
      </c>
      <c r="B1241" s="119" t="s">
        <v>393</v>
      </c>
      <c r="C1241" s="119" t="s">
        <v>210</v>
      </c>
      <c r="D1241" s="119" t="s">
        <v>4974</v>
      </c>
      <c r="E1241" s="120">
        <v>79</v>
      </c>
      <c r="F1241" s="185">
        <v>71.099999999999994</v>
      </c>
      <c r="G1241" s="185">
        <v>79</v>
      </c>
      <c r="H1241" s="185">
        <v>79</v>
      </c>
      <c r="I1241" s="185">
        <v>79</v>
      </c>
      <c r="J1241" s="185">
        <v>79</v>
      </c>
      <c r="K1241" s="185">
        <v>79</v>
      </c>
      <c r="L1241" s="185">
        <v>79</v>
      </c>
      <c r="M1241" s="185">
        <v>79</v>
      </c>
      <c r="N1241" s="185">
        <v>79</v>
      </c>
      <c r="O1241" s="185">
        <v>79</v>
      </c>
      <c r="P1241" s="185">
        <v>79</v>
      </c>
      <c r="Q1241" s="185">
        <v>79</v>
      </c>
      <c r="R1241" s="185">
        <v>85.12</v>
      </c>
      <c r="S1241" s="185">
        <v>85.57</v>
      </c>
      <c r="T1241" s="185">
        <v>86.02</v>
      </c>
      <c r="U1241" s="185">
        <v>86.47</v>
      </c>
      <c r="V1241" s="185">
        <v>86.92</v>
      </c>
      <c r="W1241" s="185">
        <v>87.38</v>
      </c>
      <c r="X1241" s="185">
        <v>87.83</v>
      </c>
      <c r="Y1241" s="185">
        <v>88.29</v>
      </c>
      <c r="Z1241" s="185">
        <v>88.75</v>
      </c>
      <c r="AA1241" s="121">
        <v>79</v>
      </c>
      <c r="AB1241" s="137">
        <v>0</v>
      </c>
      <c r="AC1241" s="138"/>
      <c r="AD1241" s="104"/>
      <c r="AE1241" s="139" t="s">
        <v>12024</v>
      </c>
      <c r="AF1241" s="139" t="s">
        <v>12015</v>
      </c>
    </row>
    <row r="1242" spans="1:32" ht="16">
      <c r="A1242" s="118" t="s">
        <v>4364</v>
      </c>
      <c r="B1242" s="119" t="s">
        <v>393</v>
      </c>
      <c r="C1242" s="119" t="s">
        <v>1765</v>
      </c>
      <c r="D1242" s="119" t="s">
        <v>4868</v>
      </c>
      <c r="E1242" s="120">
        <v>89</v>
      </c>
      <c r="F1242" s="185">
        <v>80.099999999999994</v>
      </c>
      <c r="G1242" s="185">
        <v>89</v>
      </c>
      <c r="H1242" s="185">
        <v>89</v>
      </c>
      <c r="I1242" s="185">
        <v>89</v>
      </c>
      <c r="J1242" s="185">
        <v>89</v>
      </c>
      <c r="K1242" s="185">
        <v>89</v>
      </c>
      <c r="L1242" s="185">
        <v>89</v>
      </c>
      <c r="M1242" s="185">
        <v>89</v>
      </c>
      <c r="N1242" s="185">
        <v>89</v>
      </c>
      <c r="O1242" s="185">
        <v>89</v>
      </c>
      <c r="P1242" s="185">
        <v>89</v>
      </c>
      <c r="Q1242" s="185">
        <v>89</v>
      </c>
      <c r="R1242" s="185">
        <v>95.89</v>
      </c>
      <c r="S1242" s="185">
        <v>96.4</v>
      </c>
      <c r="T1242" s="185">
        <v>96.91</v>
      </c>
      <c r="U1242" s="185">
        <v>97.41</v>
      </c>
      <c r="V1242" s="185">
        <v>97.92</v>
      </c>
      <c r="W1242" s="185">
        <v>98.44</v>
      </c>
      <c r="X1242" s="185">
        <v>98.95</v>
      </c>
      <c r="Y1242" s="185">
        <v>99.47</v>
      </c>
      <c r="Z1242" s="185">
        <v>99.98</v>
      </c>
      <c r="AA1242" s="121">
        <v>89</v>
      </c>
      <c r="AB1242" s="137">
        <v>0</v>
      </c>
      <c r="AC1242" s="138"/>
      <c r="AD1242" s="104"/>
      <c r="AE1242" s="139" t="s">
        <v>12024</v>
      </c>
      <c r="AF1242" s="139" t="s">
        <v>12015</v>
      </c>
    </row>
    <row r="1243" spans="1:32" ht="16">
      <c r="A1243" s="118" t="s">
        <v>3498</v>
      </c>
      <c r="B1243" s="119" t="s">
        <v>397</v>
      </c>
      <c r="C1243" s="119" t="s">
        <v>4811</v>
      </c>
      <c r="D1243" s="119" t="s">
        <v>4982</v>
      </c>
      <c r="E1243" s="120">
        <v>1399</v>
      </c>
      <c r="F1243" s="185">
        <v>1259.0999999999999</v>
      </c>
      <c r="G1243" s="185">
        <v>1399</v>
      </c>
      <c r="H1243" s="185">
        <v>1399</v>
      </c>
      <c r="I1243" s="185">
        <v>1399</v>
      </c>
      <c r="J1243" s="185">
        <v>1399</v>
      </c>
      <c r="K1243" s="185">
        <v>1399</v>
      </c>
      <c r="L1243" s="185">
        <v>1399</v>
      </c>
      <c r="M1243" s="185">
        <v>1399</v>
      </c>
      <c r="N1243" s="185">
        <v>1399</v>
      </c>
      <c r="O1243" s="185">
        <v>1399</v>
      </c>
      <c r="P1243" s="185">
        <v>1399</v>
      </c>
      <c r="Q1243" s="185">
        <v>1399</v>
      </c>
      <c r="R1243" s="185">
        <v>1507.35</v>
      </c>
      <c r="S1243" s="185">
        <v>1515.3</v>
      </c>
      <c r="T1243" s="185">
        <v>1523.27</v>
      </c>
      <c r="U1243" s="185">
        <v>1531.26</v>
      </c>
      <c r="V1243" s="185">
        <v>1539.29</v>
      </c>
      <c r="W1243" s="185">
        <v>1547.34</v>
      </c>
      <c r="X1243" s="185">
        <v>1555.42</v>
      </c>
      <c r="Y1243" s="185">
        <v>1563.52</v>
      </c>
      <c r="Z1243" s="185">
        <v>1571.66</v>
      </c>
      <c r="AA1243" s="121">
        <v>1399</v>
      </c>
      <c r="AB1243" s="137">
        <v>0</v>
      </c>
      <c r="AC1243" s="138"/>
      <c r="AD1243" s="104"/>
      <c r="AE1243" s="139" t="s">
        <v>12024</v>
      </c>
      <c r="AF1243" s="139" t="s">
        <v>12015</v>
      </c>
    </row>
    <row r="1244" spans="1:32" ht="16">
      <c r="A1244" s="118" t="s">
        <v>4363</v>
      </c>
      <c r="B1244" s="119" t="s">
        <v>246</v>
      </c>
      <c r="C1244" s="119" t="s">
        <v>210</v>
      </c>
      <c r="D1244" s="119" t="s">
        <v>4985</v>
      </c>
      <c r="E1244" s="120">
        <v>5699</v>
      </c>
      <c r="F1244" s="185">
        <v>5129.1000000000004</v>
      </c>
      <c r="G1244" s="185">
        <v>5699</v>
      </c>
      <c r="H1244" s="185">
        <v>5699</v>
      </c>
      <c r="I1244" s="185">
        <v>5699</v>
      </c>
      <c r="J1244" s="185">
        <v>5699</v>
      </c>
      <c r="K1244" s="185">
        <v>5699</v>
      </c>
      <c r="L1244" s="185">
        <v>5699</v>
      </c>
      <c r="M1244" s="185">
        <v>5699</v>
      </c>
      <c r="N1244" s="185">
        <v>5699</v>
      </c>
      <c r="O1244" s="185">
        <v>5699</v>
      </c>
      <c r="P1244" s="185">
        <v>5699</v>
      </c>
      <c r="Q1244" s="185">
        <v>5699</v>
      </c>
      <c r="R1244" s="185">
        <v>6140.38</v>
      </c>
      <c r="S1244" s="185">
        <v>6172.74</v>
      </c>
      <c r="T1244" s="185">
        <v>6205.21</v>
      </c>
      <c r="U1244" s="185">
        <v>6237.79</v>
      </c>
      <c r="V1244" s="185">
        <v>6270.48</v>
      </c>
      <c r="W1244" s="185">
        <v>6303.28</v>
      </c>
      <c r="X1244" s="185">
        <v>6336.19</v>
      </c>
      <c r="Y1244" s="185">
        <v>6369.21</v>
      </c>
      <c r="Z1244" s="185">
        <v>6402.34</v>
      </c>
      <c r="AA1244" s="121">
        <v>5699</v>
      </c>
      <c r="AB1244" s="137">
        <v>0</v>
      </c>
      <c r="AC1244" s="138"/>
      <c r="AD1244" s="104"/>
      <c r="AE1244" s="139" t="s">
        <v>12024</v>
      </c>
      <c r="AF1244" s="139" t="s">
        <v>12015</v>
      </c>
    </row>
    <row r="1245" spans="1:32" ht="16">
      <c r="A1245" s="118" t="s">
        <v>3498</v>
      </c>
      <c r="B1245" s="119" t="s">
        <v>397</v>
      </c>
      <c r="C1245" s="119" t="s">
        <v>230</v>
      </c>
      <c r="D1245" s="119" t="s">
        <v>4988</v>
      </c>
      <c r="E1245" s="120">
        <v>2949</v>
      </c>
      <c r="F1245" s="185">
        <v>2654.1</v>
      </c>
      <c r="G1245" s="185">
        <v>2949</v>
      </c>
      <c r="H1245" s="185">
        <v>2949</v>
      </c>
      <c r="I1245" s="185">
        <v>2949</v>
      </c>
      <c r="J1245" s="185">
        <v>2949</v>
      </c>
      <c r="K1245" s="185">
        <v>2949</v>
      </c>
      <c r="L1245" s="185">
        <v>2949</v>
      </c>
      <c r="M1245" s="185">
        <v>2949</v>
      </c>
      <c r="N1245" s="185">
        <v>2949</v>
      </c>
      <c r="O1245" s="185">
        <v>2949</v>
      </c>
      <c r="P1245" s="185">
        <v>2949</v>
      </c>
      <c r="Q1245" s="185">
        <v>2949</v>
      </c>
      <c r="R1245" s="185">
        <v>3177.4</v>
      </c>
      <c r="S1245" s="185">
        <v>3194.14</v>
      </c>
      <c r="T1245" s="185">
        <v>3210.94</v>
      </c>
      <c r="U1245" s="185">
        <v>3227.8</v>
      </c>
      <c r="V1245" s="185">
        <v>3244.72</v>
      </c>
      <c r="W1245" s="185">
        <v>3261.69</v>
      </c>
      <c r="X1245" s="185">
        <v>3278.72</v>
      </c>
      <c r="Y1245" s="185">
        <v>3295.81</v>
      </c>
      <c r="Z1245" s="185">
        <v>3312.95</v>
      </c>
      <c r="AA1245" s="121">
        <v>2949</v>
      </c>
      <c r="AB1245" s="137">
        <v>0</v>
      </c>
      <c r="AC1245" s="138"/>
      <c r="AD1245" s="104"/>
      <c r="AE1245" s="139" t="s">
        <v>12024</v>
      </c>
      <c r="AF1245" s="139" t="s">
        <v>12015</v>
      </c>
    </row>
    <row r="1246" spans="1:32" ht="16">
      <c r="A1246" s="118" t="s">
        <v>4363</v>
      </c>
      <c r="B1246" s="119" t="s">
        <v>393</v>
      </c>
      <c r="C1246" s="119" t="s">
        <v>467</v>
      </c>
      <c r="D1246" s="119" t="s">
        <v>4997</v>
      </c>
      <c r="E1246" s="120">
        <v>79</v>
      </c>
      <c r="F1246" s="185">
        <v>71.099999999999994</v>
      </c>
      <c r="G1246" s="185">
        <v>79</v>
      </c>
      <c r="H1246" s="185">
        <v>79</v>
      </c>
      <c r="I1246" s="185">
        <v>79</v>
      </c>
      <c r="J1246" s="185">
        <v>79</v>
      </c>
      <c r="K1246" s="185">
        <v>79</v>
      </c>
      <c r="L1246" s="185">
        <v>79</v>
      </c>
      <c r="M1246" s="185">
        <v>79</v>
      </c>
      <c r="N1246" s="185">
        <v>79</v>
      </c>
      <c r="O1246" s="185">
        <v>79</v>
      </c>
      <c r="P1246" s="185">
        <v>79</v>
      </c>
      <c r="Q1246" s="185">
        <v>79</v>
      </c>
      <c r="R1246" s="185">
        <v>85.12</v>
      </c>
      <c r="S1246" s="185">
        <v>85.57</v>
      </c>
      <c r="T1246" s="185">
        <v>86.02</v>
      </c>
      <c r="U1246" s="185">
        <v>86.47</v>
      </c>
      <c r="V1246" s="185">
        <v>86.92</v>
      </c>
      <c r="W1246" s="185">
        <v>87.38</v>
      </c>
      <c r="X1246" s="185">
        <v>87.83</v>
      </c>
      <c r="Y1246" s="185">
        <v>88.29</v>
      </c>
      <c r="Z1246" s="185">
        <v>88.75</v>
      </c>
      <c r="AA1246" s="121">
        <v>79</v>
      </c>
      <c r="AB1246" s="137">
        <v>0</v>
      </c>
      <c r="AC1246" s="138"/>
      <c r="AD1246" s="104"/>
      <c r="AE1246" s="139" t="s">
        <v>12024</v>
      </c>
      <c r="AF1246" s="139" t="s">
        <v>12015</v>
      </c>
    </row>
    <row r="1247" spans="1:32" ht="16">
      <c r="A1247" s="118" t="s">
        <v>4363</v>
      </c>
      <c r="B1247" s="119" t="s">
        <v>393</v>
      </c>
      <c r="C1247" s="119" t="s">
        <v>467</v>
      </c>
      <c r="D1247" s="119" t="s">
        <v>11610</v>
      </c>
      <c r="E1247" s="120">
        <v>79</v>
      </c>
      <c r="F1247" s="185">
        <v>71.099999999999994</v>
      </c>
      <c r="G1247" s="185">
        <v>79</v>
      </c>
      <c r="H1247" s="185">
        <v>79</v>
      </c>
      <c r="I1247" s="185">
        <v>79</v>
      </c>
      <c r="J1247" s="185">
        <v>79</v>
      </c>
      <c r="K1247" s="185">
        <v>79</v>
      </c>
      <c r="L1247" s="185">
        <v>79</v>
      </c>
      <c r="M1247" s="185">
        <v>79</v>
      </c>
      <c r="N1247" s="185">
        <v>79</v>
      </c>
      <c r="O1247" s="185">
        <v>79</v>
      </c>
      <c r="P1247" s="185">
        <v>79</v>
      </c>
      <c r="Q1247" s="185">
        <v>79</v>
      </c>
      <c r="R1247" s="185">
        <v>85.12</v>
      </c>
      <c r="S1247" s="185">
        <v>85.57</v>
      </c>
      <c r="T1247" s="185">
        <v>86.02</v>
      </c>
      <c r="U1247" s="185">
        <v>86.47</v>
      </c>
      <c r="V1247" s="185">
        <v>86.92</v>
      </c>
      <c r="W1247" s="185">
        <v>87.38</v>
      </c>
      <c r="X1247" s="185">
        <v>87.83</v>
      </c>
      <c r="Y1247" s="185">
        <v>88.29</v>
      </c>
      <c r="Z1247" s="185">
        <v>88.75</v>
      </c>
      <c r="AA1247" s="121">
        <v>79</v>
      </c>
      <c r="AB1247" s="137">
        <v>0</v>
      </c>
      <c r="AC1247" s="138"/>
      <c r="AD1247" s="104"/>
      <c r="AE1247" s="139" t="s">
        <v>12024</v>
      </c>
      <c r="AF1247" s="139" t="s">
        <v>12015</v>
      </c>
    </row>
    <row r="1248" spans="1:32" ht="16">
      <c r="A1248" s="118" t="s">
        <v>4363</v>
      </c>
      <c r="B1248" s="119" t="s">
        <v>393</v>
      </c>
      <c r="C1248" s="119" t="s">
        <v>1765</v>
      </c>
      <c r="D1248" s="119" t="s">
        <v>4998</v>
      </c>
      <c r="E1248" s="120">
        <v>79</v>
      </c>
      <c r="F1248" s="185">
        <v>71.099999999999994</v>
      </c>
      <c r="G1248" s="185">
        <v>79</v>
      </c>
      <c r="H1248" s="185">
        <v>79</v>
      </c>
      <c r="I1248" s="185">
        <v>79</v>
      </c>
      <c r="J1248" s="185">
        <v>79</v>
      </c>
      <c r="K1248" s="185">
        <v>79</v>
      </c>
      <c r="L1248" s="185">
        <v>79</v>
      </c>
      <c r="M1248" s="185">
        <v>79</v>
      </c>
      <c r="N1248" s="185">
        <v>79</v>
      </c>
      <c r="O1248" s="185">
        <v>79</v>
      </c>
      <c r="P1248" s="185">
        <v>79</v>
      </c>
      <c r="Q1248" s="185">
        <v>79</v>
      </c>
      <c r="R1248" s="185">
        <v>85.12</v>
      </c>
      <c r="S1248" s="185">
        <v>85.57</v>
      </c>
      <c r="T1248" s="185">
        <v>86.02</v>
      </c>
      <c r="U1248" s="185">
        <v>86.47</v>
      </c>
      <c r="V1248" s="185">
        <v>86.92</v>
      </c>
      <c r="W1248" s="185">
        <v>87.38</v>
      </c>
      <c r="X1248" s="185">
        <v>87.83</v>
      </c>
      <c r="Y1248" s="185">
        <v>88.29</v>
      </c>
      <c r="Z1248" s="185">
        <v>88.75</v>
      </c>
      <c r="AA1248" s="121">
        <v>79</v>
      </c>
      <c r="AB1248" s="137">
        <v>0</v>
      </c>
      <c r="AC1248" s="138"/>
      <c r="AD1248" s="104"/>
      <c r="AE1248" s="139" t="s">
        <v>12024</v>
      </c>
      <c r="AF1248" s="139" t="s">
        <v>12015</v>
      </c>
    </row>
    <row r="1249" spans="1:32" ht="16">
      <c r="A1249" s="118" t="s">
        <v>4363</v>
      </c>
      <c r="B1249" s="119" t="s">
        <v>393</v>
      </c>
      <c r="C1249" s="119" t="s">
        <v>1765</v>
      </c>
      <c r="D1249" s="119" t="s">
        <v>4999</v>
      </c>
      <c r="E1249" s="120">
        <v>79</v>
      </c>
      <c r="F1249" s="185">
        <v>71.099999999999994</v>
      </c>
      <c r="G1249" s="185">
        <v>79</v>
      </c>
      <c r="H1249" s="185">
        <v>79</v>
      </c>
      <c r="I1249" s="185">
        <v>79</v>
      </c>
      <c r="J1249" s="185">
        <v>79</v>
      </c>
      <c r="K1249" s="185">
        <v>79</v>
      </c>
      <c r="L1249" s="185">
        <v>79</v>
      </c>
      <c r="M1249" s="185">
        <v>79</v>
      </c>
      <c r="N1249" s="185">
        <v>79</v>
      </c>
      <c r="O1249" s="185">
        <v>79</v>
      </c>
      <c r="P1249" s="185">
        <v>79</v>
      </c>
      <c r="Q1249" s="185">
        <v>79</v>
      </c>
      <c r="R1249" s="185">
        <v>85.12</v>
      </c>
      <c r="S1249" s="185">
        <v>85.57</v>
      </c>
      <c r="T1249" s="185">
        <v>86.02</v>
      </c>
      <c r="U1249" s="185">
        <v>86.47</v>
      </c>
      <c r="V1249" s="185">
        <v>86.92</v>
      </c>
      <c r="W1249" s="185">
        <v>87.38</v>
      </c>
      <c r="X1249" s="185">
        <v>87.83</v>
      </c>
      <c r="Y1249" s="185">
        <v>88.29</v>
      </c>
      <c r="Z1249" s="185">
        <v>88.75</v>
      </c>
      <c r="AA1249" s="121">
        <v>79</v>
      </c>
      <c r="AB1249" s="137">
        <v>0</v>
      </c>
      <c r="AC1249" s="138"/>
      <c r="AD1249" s="104"/>
      <c r="AE1249" s="139" t="s">
        <v>12024</v>
      </c>
      <c r="AF1249" s="139" t="s">
        <v>12015</v>
      </c>
    </row>
    <row r="1250" spans="1:32" ht="16">
      <c r="A1250" s="118" t="s">
        <v>4363</v>
      </c>
      <c r="B1250" s="119" t="s">
        <v>393</v>
      </c>
      <c r="C1250" s="119" t="s">
        <v>1765</v>
      </c>
      <c r="D1250" s="119" t="s">
        <v>5010</v>
      </c>
      <c r="E1250" s="120">
        <v>149</v>
      </c>
      <c r="F1250" s="185">
        <v>134.1</v>
      </c>
      <c r="G1250" s="185">
        <v>149</v>
      </c>
      <c r="H1250" s="185">
        <v>149</v>
      </c>
      <c r="I1250" s="185">
        <v>149</v>
      </c>
      <c r="J1250" s="185">
        <v>149</v>
      </c>
      <c r="K1250" s="185">
        <v>149</v>
      </c>
      <c r="L1250" s="185">
        <v>149</v>
      </c>
      <c r="M1250" s="185">
        <v>149</v>
      </c>
      <c r="N1250" s="185">
        <v>149</v>
      </c>
      <c r="O1250" s="185">
        <v>149</v>
      </c>
      <c r="P1250" s="185">
        <v>149</v>
      </c>
      <c r="Q1250" s="185">
        <v>149</v>
      </c>
      <c r="R1250" s="185">
        <v>160.54</v>
      </c>
      <c r="S1250" s="185">
        <v>161.38999999999999</v>
      </c>
      <c r="T1250" s="185">
        <v>162.22999999999999</v>
      </c>
      <c r="U1250" s="185">
        <v>163.09</v>
      </c>
      <c r="V1250" s="185">
        <v>163.94</v>
      </c>
      <c r="W1250" s="185">
        <v>164.8</v>
      </c>
      <c r="X1250" s="185">
        <v>165.66</v>
      </c>
      <c r="Y1250" s="185">
        <v>166.52</v>
      </c>
      <c r="Z1250" s="185">
        <v>167.39</v>
      </c>
      <c r="AA1250" s="121">
        <v>149</v>
      </c>
      <c r="AB1250" s="137">
        <v>0</v>
      </c>
      <c r="AC1250" s="138"/>
      <c r="AD1250" s="104"/>
      <c r="AE1250" s="139" t="s">
        <v>12024</v>
      </c>
      <c r="AF1250" s="139" t="s">
        <v>12015</v>
      </c>
    </row>
    <row r="1251" spans="1:32" ht="16">
      <c r="A1251" s="118" t="s">
        <v>4363</v>
      </c>
      <c r="B1251" s="119" t="s">
        <v>393</v>
      </c>
      <c r="C1251" s="119" t="s">
        <v>1765</v>
      </c>
      <c r="D1251" s="119" t="s">
        <v>5011</v>
      </c>
      <c r="E1251" s="120">
        <v>149</v>
      </c>
      <c r="F1251" s="185">
        <v>134.1</v>
      </c>
      <c r="G1251" s="185">
        <v>149</v>
      </c>
      <c r="H1251" s="185">
        <v>149</v>
      </c>
      <c r="I1251" s="185">
        <v>149</v>
      </c>
      <c r="J1251" s="185">
        <v>149</v>
      </c>
      <c r="K1251" s="185">
        <v>149</v>
      </c>
      <c r="L1251" s="185">
        <v>149</v>
      </c>
      <c r="M1251" s="185">
        <v>149</v>
      </c>
      <c r="N1251" s="185">
        <v>149</v>
      </c>
      <c r="O1251" s="185">
        <v>149</v>
      </c>
      <c r="P1251" s="185">
        <v>149</v>
      </c>
      <c r="Q1251" s="185">
        <v>149</v>
      </c>
      <c r="R1251" s="185">
        <v>160.54</v>
      </c>
      <c r="S1251" s="185">
        <v>161.38999999999999</v>
      </c>
      <c r="T1251" s="185">
        <v>162.22999999999999</v>
      </c>
      <c r="U1251" s="185">
        <v>163.09</v>
      </c>
      <c r="V1251" s="185">
        <v>163.94</v>
      </c>
      <c r="W1251" s="185">
        <v>164.8</v>
      </c>
      <c r="X1251" s="185">
        <v>165.66</v>
      </c>
      <c r="Y1251" s="185">
        <v>166.52</v>
      </c>
      <c r="Z1251" s="185">
        <v>167.39</v>
      </c>
      <c r="AA1251" s="121">
        <v>149</v>
      </c>
      <c r="AB1251" s="137">
        <v>0</v>
      </c>
      <c r="AC1251" s="138"/>
      <c r="AD1251" s="104"/>
      <c r="AE1251" s="139" t="s">
        <v>12024</v>
      </c>
      <c r="AF1251" s="139" t="s">
        <v>12015</v>
      </c>
    </row>
    <row r="1252" spans="1:32" ht="16">
      <c r="A1252" s="118" t="s">
        <v>4363</v>
      </c>
      <c r="B1252" s="119" t="s">
        <v>393</v>
      </c>
      <c r="C1252" s="119" t="s">
        <v>467</v>
      </c>
      <c r="D1252" s="119" t="s">
        <v>5043</v>
      </c>
      <c r="E1252" s="120">
        <v>79</v>
      </c>
      <c r="F1252" s="185">
        <v>71.099999999999994</v>
      </c>
      <c r="G1252" s="185">
        <v>79</v>
      </c>
      <c r="H1252" s="185">
        <v>79</v>
      </c>
      <c r="I1252" s="185">
        <v>79</v>
      </c>
      <c r="J1252" s="185">
        <v>79</v>
      </c>
      <c r="K1252" s="185">
        <v>79</v>
      </c>
      <c r="L1252" s="185">
        <v>79</v>
      </c>
      <c r="M1252" s="185">
        <v>79</v>
      </c>
      <c r="N1252" s="185">
        <v>79</v>
      </c>
      <c r="O1252" s="185">
        <v>79</v>
      </c>
      <c r="P1252" s="185">
        <v>79</v>
      </c>
      <c r="Q1252" s="185">
        <v>79</v>
      </c>
      <c r="R1252" s="185">
        <v>85.12</v>
      </c>
      <c r="S1252" s="185">
        <v>85.57</v>
      </c>
      <c r="T1252" s="185">
        <v>86.02</v>
      </c>
      <c r="U1252" s="185">
        <v>86.47</v>
      </c>
      <c r="V1252" s="185">
        <v>86.92</v>
      </c>
      <c r="W1252" s="185">
        <v>87.38</v>
      </c>
      <c r="X1252" s="185">
        <v>87.83</v>
      </c>
      <c r="Y1252" s="185">
        <v>88.29</v>
      </c>
      <c r="Z1252" s="185">
        <v>88.75</v>
      </c>
      <c r="AA1252" s="121">
        <v>79</v>
      </c>
      <c r="AB1252" s="137">
        <v>0</v>
      </c>
      <c r="AC1252" s="138"/>
      <c r="AD1252" s="104"/>
      <c r="AE1252" s="139" t="s">
        <v>12024</v>
      </c>
      <c r="AF1252" s="139" t="s">
        <v>12015</v>
      </c>
    </row>
    <row r="1253" spans="1:32" ht="16">
      <c r="A1253" s="118" t="s">
        <v>4363</v>
      </c>
      <c r="B1253" s="119" t="s">
        <v>393</v>
      </c>
      <c r="C1253" s="119" t="s">
        <v>467</v>
      </c>
      <c r="D1253" s="119" t="s">
        <v>5046</v>
      </c>
      <c r="E1253" s="120">
        <v>79</v>
      </c>
      <c r="F1253" s="185">
        <v>71.099999999999994</v>
      </c>
      <c r="G1253" s="185">
        <v>79</v>
      </c>
      <c r="H1253" s="185">
        <v>79</v>
      </c>
      <c r="I1253" s="185">
        <v>79</v>
      </c>
      <c r="J1253" s="185">
        <v>79</v>
      </c>
      <c r="K1253" s="185">
        <v>79</v>
      </c>
      <c r="L1253" s="185">
        <v>79</v>
      </c>
      <c r="M1253" s="185">
        <v>79</v>
      </c>
      <c r="N1253" s="185">
        <v>79</v>
      </c>
      <c r="O1253" s="185">
        <v>79</v>
      </c>
      <c r="P1253" s="185">
        <v>79</v>
      </c>
      <c r="Q1253" s="185">
        <v>79</v>
      </c>
      <c r="R1253" s="185">
        <v>85.12</v>
      </c>
      <c r="S1253" s="185">
        <v>85.57</v>
      </c>
      <c r="T1253" s="185">
        <v>86.02</v>
      </c>
      <c r="U1253" s="185">
        <v>86.47</v>
      </c>
      <c r="V1253" s="185">
        <v>86.92</v>
      </c>
      <c r="W1253" s="185">
        <v>87.38</v>
      </c>
      <c r="X1253" s="185">
        <v>87.83</v>
      </c>
      <c r="Y1253" s="185">
        <v>88.29</v>
      </c>
      <c r="Z1253" s="185">
        <v>88.75</v>
      </c>
      <c r="AA1253" s="121">
        <v>79</v>
      </c>
      <c r="AB1253" s="137">
        <v>0</v>
      </c>
      <c r="AC1253" s="138"/>
      <c r="AD1253" s="104"/>
      <c r="AE1253" s="139" t="s">
        <v>12024</v>
      </c>
      <c r="AF1253" s="139" t="s">
        <v>12015</v>
      </c>
    </row>
    <row r="1254" spans="1:32" ht="16">
      <c r="A1254" s="118" t="s">
        <v>4363</v>
      </c>
      <c r="B1254" s="119" t="s">
        <v>393</v>
      </c>
      <c r="C1254" s="119" t="s">
        <v>467</v>
      </c>
      <c r="D1254" s="119" t="s">
        <v>5049</v>
      </c>
      <c r="E1254" s="120">
        <v>79</v>
      </c>
      <c r="F1254" s="185">
        <v>71.099999999999994</v>
      </c>
      <c r="G1254" s="185">
        <v>79</v>
      </c>
      <c r="H1254" s="185">
        <v>79</v>
      </c>
      <c r="I1254" s="185">
        <v>79</v>
      </c>
      <c r="J1254" s="185">
        <v>79</v>
      </c>
      <c r="K1254" s="185">
        <v>79</v>
      </c>
      <c r="L1254" s="185">
        <v>79</v>
      </c>
      <c r="M1254" s="185">
        <v>79</v>
      </c>
      <c r="N1254" s="185">
        <v>79</v>
      </c>
      <c r="O1254" s="185">
        <v>79</v>
      </c>
      <c r="P1254" s="185">
        <v>79</v>
      </c>
      <c r="Q1254" s="185">
        <v>79</v>
      </c>
      <c r="R1254" s="185">
        <v>85.12</v>
      </c>
      <c r="S1254" s="185">
        <v>85.57</v>
      </c>
      <c r="T1254" s="185">
        <v>86.02</v>
      </c>
      <c r="U1254" s="185">
        <v>86.47</v>
      </c>
      <c r="V1254" s="185">
        <v>86.92</v>
      </c>
      <c r="W1254" s="185">
        <v>87.38</v>
      </c>
      <c r="X1254" s="185">
        <v>87.83</v>
      </c>
      <c r="Y1254" s="185">
        <v>88.29</v>
      </c>
      <c r="Z1254" s="185">
        <v>88.75</v>
      </c>
      <c r="AA1254" s="121">
        <v>79</v>
      </c>
      <c r="AB1254" s="137">
        <v>0</v>
      </c>
      <c r="AC1254" s="138"/>
      <c r="AD1254" s="104"/>
      <c r="AE1254" s="139" t="s">
        <v>12024</v>
      </c>
      <c r="AF1254" s="139" t="s">
        <v>12015</v>
      </c>
    </row>
    <row r="1255" spans="1:32" ht="16">
      <c r="A1255" s="118" t="s">
        <v>4363</v>
      </c>
      <c r="B1255" s="119" t="s">
        <v>393</v>
      </c>
      <c r="C1255" s="119" t="s">
        <v>467</v>
      </c>
      <c r="D1255" s="119" t="s">
        <v>5052</v>
      </c>
      <c r="E1255" s="120">
        <v>79</v>
      </c>
      <c r="F1255" s="185">
        <v>71.099999999999994</v>
      </c>
      <c r="G1255" s="185">
        <v>79</v>
      </c>
      <c r="H1255" s="185">
        <v>79</v>
      </c>
      <c r="I1255" s="185">
        <v>79</v>
      </c>
      <c r="J1255" s="185">
        <v>79</v>
      </c>
      <c r="K1255" s="185">
        <v>79</v>
      </c>
      <c r="L1255" s="185">
        <v>79</v>
      </c>
      <c r="M1255" s="185">
        <v>79</v>
      </c>
      <c r="N1255" s="185">
        <v>79</v>
      </c>
      <c r="O1255" s="185">
        <v>79</v>
      </c>
      <c r="P1255" s="185">
        <v>79</v>
      </c>
      <c r="Q1255" s="185">
        <v>79</v>
      </c>
      <c r="R1255" s="185">
        <v>85.12</v>
      </c>
      <c r="S1255" s="185">
        <v>85.57</v>
      </c>
      <c r="T1255" s="185">
        <v>86.02</v>
      </c>
      <c r="U1255" s="185">
        <v>86.47</v>
      </c>
      <c r="V1255" s="185">
        <v>86.92</v>
      </c>
      <c r="W1255" s="185">
        <v>87.38</v>
      </c>
      <c r="X1255" s="185">
        <v>87.83</v>
      </c>
      <c r="Y1255" s="185">
        <v>88.29</v>
      </c>
      <c r="Z1255" s="185">
        <v>88.75</v>
      </c>
      <c r="AA1255" s="121">
        <v>79</v>
      </c>
      <c r="AB1255" s="137">
        <v>0</v>
      </c>
      <c r="AC1255" s="138"/>
      <c r="AD1255" s="104"/>
      <c r="AE1255" s="139" t="s">
        <v>12024</v>
      </c>
      <c r="AF1255" s="139" t="s">
        <v>12015</v>
      </c>
    </row>
    <row r="1256" spans="1:32" ht="16">
      <c r="A1256" s="118" t="s">
        <v>4363</v>
      </c>
      <c r="B1256" s="119" t="s">
        <v>393</v>
      </c>
      <c r="C1256" s="119" t="s">
        <v>467</v>
      </c>
      <c r="D1256" s="119" t="s">
        <v>5055</v>
      </c>
      <c r="E1256" s="120">
        <v>79</v>
      </c>
      <c r="F1256" s="185">
        <v>71.099999999999994</v>
      </c>
      <c r="G1256" s="185">
        <v>79</v>
      </c>
      <c r="H1256" s="185">
        <v>79</v>
      </c>
      <c r="I1256" s="185">
        <v>79</v>
      </c>
      <c r="J1256" s="185">
        <v>79</v>
      </c>
      <c r="K1256" s="185">
        <v>79</v>
      </c>
      <c r="L1256" s="185">
        <v>79</v>
      </c>
      <c r="M1256" s="185">
        <v>79</v>
      </c>
      <c r="N1256" s="185">
        <v>79</v>
      </c>
      <c r="O1256" s="185">
        <v>79</v>
      </c>
      <c r="P1256" s="185">
        <v>79</v>
      </c>
      <c r="Q1256" s="185">
        <v>79</v>
      </c>
      <c r="R1256" s="185">
        <v>85.12</v>
      </c>
      <c r="S1256" s="185">
        <v>85.57</v>
      </c>
      <c r="T1256" s="185">
        <v>86.02</v>
      </c>
      <c r="U1256" s="185">
        <v>86.47</v>
      </c>
      <c r="V1256" s="185">
        <v>86.92</v>
      </c>
      <c r="W1256" s="185">
        <v>87.38</v>
      </c>
      <c r="X1256" s="185">
        <v>87.83</v>
      </c>
      <c r="Y1256" s="185">
        <v>88.29</v>
      </c>
      <c r="Z1256" s="185">
        <v>88.75</v>
      </c>
      <c r="AA1256" s="121">
        <v>79</v>
      </c>
      <c r="AB1256" s="137">
        <v>0</v>
      </c>
      <c r="AC1256" s="138"/>
      <c r="AD1256" s="104"/>
      <c r="AE1256" s="139" t="s">
        <v>12024</v>
      </c>
      <c r="AF1256" s="139" t="s">
        <v>12015</v>
      </c>
    </row>
    <row r="1257" spans="1:32" ht="16">
      <c r="A1257" s="118" t="s">
        <v>4363</v>
      </c>
      <c r="B1257" s="119" t="s">
        <v>393</v>
      </c>
      <c r="C1257" s="119" t="s">
        <v>467</v>
      </c>
      <c r="D1257" s="119" t="s">
        <v>5070</v>
      </c>
      <c r="E1257" s="120">
        <v>79</v>
      </c>
      <c r="F1257" s="185">
        <v>71.099999999999994</v>
      </c>
      <c r="G1257" s="185">
        <v>79</v>
      </c>
      <c r="H1257" s="185">
        <v>79</v>
      </c>
      <c r="I1257" s="185">
        <v>79</v>
      </c>
      <c r="J1257" s="185">
        <v>79</v>
      </c>
      <c r="K1257" s="185">
        <v>79</v>
      </c>
      <c r="L1257" s="185">
        <v>79</v>
      </c>
      <c r="M1257" s="185">
        <v>79</v>
      </c>
      <c r="N1257" s="185">
        <v>79</v>
      </c>
      <c r="O1257" s="185">
        <v>79</v>
      </c>
      <c r="P1257" s="185">
        <v>79</v>
      </c>
      <c r="Q1257" s="185">
        <v>79</v>
      </c>
      <c r="R1257" s="185">
        <v>85.12</v>
      </c>
      <c r="S1257" s="185">
        <v>85.57</v>
      </c>
      <c r="T1257" s="185">
        <v>86.02</v>
      </c>
      <c r="U1257" s="185">
        <v>86.47</v>
      </c>
      <c r="V1257" s="185">
        <v>86.92</v>
      </c>
      <c r="W1257" s="185">
        <v>87.38</v>
      </c>
      <c r="X1257" s="185">
        <v>87.83</v>
      </c>
      <c r="Y1257" s="185">
        <v>88.29</v>
      </c>
      <c r="Z1257" s="185">
        <v>88.75</v>
      </c>
      <c r="AA1257" s="121">
        <v>79</v>
      </c>
      <c r="AB1257" s="137">
        <v>0</v>
      </c>
      <c r="AC1257" s="138"/>
      <c r="AD1257" s="104"/>
      <c r="AE1257" s="139" t="s">
        <v>12024</v>
      </c>
      <c r="AF1257" s="139" t="s">
        <v>12015</v>
      </c>
    </row>
    <row r="1258" spans="1:32" ht="16">
      <c r="A1258" s="118" t="s">
        <v>4363</v>
      </c>
      <c r="B1258" s="119" t="s">
        <v>393</v>
      </c>
      <c r="C1258" s="119" t="s">
        <v>206</v>
      </c>
      <c r="D1258" s="119" t="s">
        <v>5073</v>
      </c>
      <c r="E1258" s="120">
        <v>79</v>
      </c>
      <c r="F1258" s="185">
        <v>71.099999999999994</v>
      </c>
      <c r="G1258" s="185">
        <v>79</v>
      </c>
      <c r="H1258" s="185">
        <v>79</v>
      </c>
      <c r="I1258" s="185">
        <v>79</v>
      </c>
      <c r="J1258" s="185">
        <v>79</v>
      </c>
      <c r="K1258" s="185">
        <v>79</v>
      </c>
      <c r="L1258" s="185">
        <v>79</v>
      </c>
      <c r="M1258" s="185">
        <v>79</v>
      </c>
      <c r="N1258" s="185">
        <v>79</v>
      </c>
      <c r="O1258" s="185">
        <v>79</v>
      </c>
      <c r="P1258" s="185">
        <v>79</v>
      </c>
      <c r="Q1258" s="185">
        <v>79</v>
      </c>
      <c r="R1258" s="185">
        <v>85.12</v>
      </c>
      <c r="S1258" s="185">
        <v>85.57</v>
      </c>
      <c r="T1258" s="185">
        <v>86.02</v>
      </c>
      <c r="U1258" s="185">
        <v>86.47</v>
      </c>
      <c r="V1258" s="185">
        <v>86.92</v>
      </c>
      <c r="W1258" s="185">
        <v>87.38</v>
      </c>
      <c r="X1258" s="185">
        <v>87.83</v>
      </c>
      <c r="Y1258" s="185">
        <v>88.29</v>
      </c>
      <c r="Z1258" s="185">
        <v>88.75</v>
      </c>
      <c r="AA1258" s="121">
        <v>79</v>
      </c>
      <c r="AB1258" s="137">
        <v>0</v>
      </c>
      <c r="AC1258" s="138"/>
      <c r="AD1258" s="104"/>
      <c r="AE1258" s="139" t="s">
        <v>12024</v>
      </c>
      <c r="AF1258" s="139" t="s">
        <v>12015</v>
      </c>
    </row>
    <row r="1259" spans="1:32" ht="16">
      <c r="A1259" s="118" t="s">
        <v>4363</v>
      </c>
      <c r="B1259" s="119" t="s">
        <v>393</v>
      </c>
      <c r="C1259" s="119" t="s">
        <v>467</v>
      </c>
      <c r="D1259" s="119" t="s">
        <v>5076</v>
      </c>
      <c r="E1259" s="120">
        <v>79</v>
      </c>
      <c r="F1259" s="185">
        <v>71.099999999999994</v>
      </c>
      <c r="G1259" s="185">
        <v>79</v>
      </c>
      <c r="H1259" s="185">
        <v>79</v>
      </c>
      <c r="I1259" s="185">
        <v>79</v>
      </c>
      <c r="J1259" s="185">
        <v>79</v>
      </c>
      <c r="K1259" s="185">
        <v>79</v>
      </c>
      <c r="L1259" s="185">
        <v>79</v>
      </c>
      <c r="M1259" s="185">
        <v>79</v>
      </c>
      <c r="N1259" s="185">
        <v>79</v>
      </c>
      <c r="O1259" s="185">
        <v>79</v>
      </c>
      <c r="P1259" s="185">
        <v>79</v>
      </c>
      <c r="Q1259" s="185">
        <v>79</v>
      </c>
      <c r="R1259" s="185">
        <v>85.12</v>
      </c>
      <c r="S1259" s="185">
        <v>85.57</v>
      </c>
      <c r="T1259" s="185">
        <v>86.02</v>
      </c>
      <c r="U1259" s="185">
        <v>86.47</v>
      </c>
      <c r="V1259" s="185">
        <v>86.92</v>
      </c>
      <c r="W1259" s="185">
        <v>87.38</v>
      </c>
      <c r="X1259" s="185">
        <v>87.83</v>
      </c>
      <c r="Y1259" s="185">
        <v>88.29</v>
      </c>
      <c r="Z1259" s="185">
        <v>88.75</v>
      </c>
      <c r="AA1259" s="121">
        <v>79</v>
      </c>
      <c r="AB1259" s="137">
        <v>0</v>
      </c>
      <c r="AC1259" s="138"/>
      <c r="AD1259" s="104"/>
      <c r="AE1259" s="139" t="s">
        <v>12024</v>
      </c>
      <c r="AF1259" s="139" t="s">
        <v>12015</v>
      </c>
    </row>
    <row r="1260" spans="1:32" ht="16">
      <c r="A1260" s="118" t="s">
        <v>4364</v>
      </c>
      <c r="B1260" s="119" t="s">
        <v>397</v>
      </c>
      <c r="C1260" s="119" t="s">
        <v>5080</v>
      </c>
      <c r="D1260" s="119" t="s">
        <v>5079</v>
      </c>
      <c r="E1260" s="120">
        <v>1399</v>
      </c>
      <c r="F1260" s="185">
        <v>1259.0999999999999</v>
      </c>
      <c r="G1260" s="185">
        <v>1399</v>
      </c>
      <c r="H1260" s="185">
        <v>1399</v>
      </c>
      <c r="I1260" s="185">
        <v>1399</v>
      </c>
      <c r="J1260" s="185">
        <v>1399</v>
      </c>
      <c r="K1260" s="185">
        <v>1399</v>
      </c>
      <c r="L1260" s="185">
        <v>1399</v>
      </c>
      <c r="M1260" s="185">
        <v>1399</v>
      </c>
      <c r="N1260" s="185">
        <v>1399</v>
      </c>
      <c r="O1260" s="185">
        <v>1399</v>
      </c>
      <c r="P1260" s="185">
        <v>1399</v>
      </c>
      <c r="Q1260" s="185">
        <v>1399</v>
      </c>
      <c r="R1260" s="185">
        <v>1507.35</v>
      </c>
      <c r="S1260" s="185">
        <v>1515.3</v>
      </c>
      <c r="T1260" s="185">
        <v>1523.27</v>
      </c>
      <c r="U1260" s="185">
        <v>1531.26</v>
      </c>
      <c r="V1260" s="185">
        <v>1539.29</v>
      </c>
      <c r="W1260" s="185">
        <v>1547.34</v>
      </c>
      <c r="X1260" s="185">
        <v>1555.42</v>
      </c>
      <c r="Y1260" s="185">
        <v>1563.52</v>
      </c>
      <c r="Z1260" s="185">
        <v>1571.66</v>
      </c>
      <c r="AA1260" s="121">
        <v>1399</v>
      </c>
      <c r="AB1260" s="137">
        <v>0</v>
      </c>
      <c r="AC1260" s="138"/>
      <c r="AD1260" s="104"/>
      <c r="AE1260" s="139" t="s">
        <v>12024</v>
      </c>
      <c r="AF1260" s="139" t="s">
        <v>12015</v>
      </c>
    </row>
    <row r="1261" spans="1:32" ht="16">
      <c r="A1261" s="118" t="s">
        <v>3498</v>
      </c>
      <c r="B1261" s="119" t="s">
        <v>243</v>
      </c>
      <c r="C1261" s="119" t="s">
        <v>1375</v>
      </c>
      <c r="D1261" s="119" t="s">
        <v>5089</v>
      </c>
      <c r="E1261" s="120">
        <v>339</v>
      </c>
      <c r="F1261" s="185">
        <v>305.10000000000002</v>
      </c>
      <c r="G1261" s="185">
        <v>339</v>
      </c>
      <c r="H1261" s="185">
        <v>339</v>
      </c>
      <c r="I1261" s="185">
        <v>339</v>
      </c>
      <c r="J1261" s="185">
        <v>339</v>
      </c>
      <c r="K1261" s="185">
        <v>339</v>
      </c>
      <c r="L1261" s="185">
        <v>339</v>
      </c>
      <c r="M1261" s="185">
        <v>339</v>
      </c>
      <c r="N1261" s="185">
        <v>339</v>
      </c>
      <c r="O1261" s="185">
        <v>339</v>
      </c>
      <c r="P1261" s="185">
        <v>339</v>
      </c>
      <c r="Q1261" s="185">
        <v>339</v>
      </c>
      <c r="R1261" s="185">
        <v>365.26</v>
      </c>
      <c r="S1261" s="185">
        <v>367.18</v>
      </c>
      <c r="T1261" s="185">
        <v>369.11</v>
      </c>
      <c r="U1261" s="185">
        <v>371.05</v>
      </c>
      <c r="V1261" s="185">
        <v>372.99</v>
      </c>
      <c r="W1261" s="185">
        <v>374.94</v>
      </c>
      <c r="X1261" s="185">
        <v>376.9</v>
      </c>
      <c r="Y1261" s="185">
        <v>378.87</v>
      </c>
      <c r="Z1261" s="185">
        <v>380.84</v>
      </c>
      <c r="AA1261" s="121">
        <v>339</v>
      </c>
      <c r="AB1261" s="137">
        <v>0</v>
      </c>
      <c r="AC1261" s="138"/>
      <c r="AD1261" s="104"/>
      <c r="AE1261" s="139" t="s">
        <v>12024</v>
      </c>
      <c r="AF1261" s="139" t="s">
        <v>12015</v>
      </c>
    </row>
    <row r="1262" spans="1:32" ht="16">
      <c r="A1262" s="118" t="s">
        <v>3498</v>
      </c>
      <c r="B1262" s="119" t="s">
        <v>397</v>
      </c>
      <c r="C1262" s="119" t="s">
        <v>5080</v>
      </c>
      <c r="D1262" s="119" t="s">
        <v>5091</v>
      </c>
      <c r="E1262" s="120">
        <v>1799</v>
      </c>
      <c r="F1262" s="185">
        <v>1619.1</v>
      </c>
      <c r="G1262" s="185">
        <v>1799</v>
      </c>
      <c r="H1262" s="185">
        <v>1799</v>
      </c>
      <c r="I1262" s="185">
        <v>1799</v>
      </c>
      <c r="J1262" s="185">
        <v>1799</v>
      </c>
      <c r="K1262" s="185">
        <v>1799</v>
      </c>
      <c r="L1262" s="185">
        <v>1799</v>
      </c>
      <c r="M1262" s="185">
        <v>1799</v>
      </c>
      <c r="N1262" s="185">
        <v>1799</v>
      </c>
      <c r="O1262" s="185">
        <v>1799</v>
      </c>
      <c r="P1262" s="185">
        <v>1799</v>
      </c>
      <c r="Q1262" s="185">
        <v>1799</v>
      </c>
      <c r="R1262" s="185">
        <v>1938.33</v>
      </c>
      <c r="S1262" s="185">
        <v>1948.55</v>
      </c>
      <c r="T1262" s="185">
        <v>1958.8</v>
      </c>
      <c r="U1262" s="185">
        <v>1969.08</v>
      </c>
      <c r="V1262" s="185">
        <v>1979.4</v>
      </c>
      <c r="W1262" s="185">
        <v>1989.75</v>
      </c>
      <c r="X1262" s="185">
        <v>2000.14</v>
      </c>
      <c r="Y1262" s="185">
        <v>2010.56</v>
      </c>
      <c r="Z1262" s="185">
        <v>2021.02</v>
      </c>
      <c r="AA1262" s="121">
        <v>1799</v>
      </c>
      <c r="AB1262" s="137">
        <v>0</v>
      </c>
      <c r="AC1262" s="138"/>
      <c r="AD1262" s="104"/>
      <c r="AE1262" s="139" t="s">
        <v>12024</v>
      </c>
      <c r="AF1262" s="139" t="s">
        <v>12015</v>
      </c>
    </row>
    <row r="1263" spans="1:32" ht="16">
      <c r="A1263" s="118" t="s">
        <v>3498</v>
      </c>
      <c r="B1263" s="119" t="s">
        <v>397</v>
      </c>
      <c r="C1263" s="119" t="s">
        <v>5080</v>
      </c>
      <c r="D1263" s="119" t="s">
        <v>5092</v>
      </c>
      <c r="E1263" s="120">
        <v>209</v>
      </c>
      <c r="F1263" s="185">
        <v>188.1</v>
      </c>
      <c r="G1263" s="185">
        <v>209</v>
      </c>
      <c r="H1263" s="185">
        <v>209</v>
      </c>
      <c r="I1263" s="185">
        <v>209</v>
      </c>
      <c r="J1263" s="185">
        <v>209</v>
      </c>
      <c r="K1263" s="185">
        <v>209</v>
      </c>
      <c r="L1263" s="185">
        <v>209</v>
      </c>
      <c r="M1263" s="185">
        <v>209</v>
      </c>
      <c r="N1263" s="185">
        <v>209</v>
      </c>
      <c r="O1263" s="185">
        <v>209</v>
      </c>
      <c r="P1263" s="185">
        <v>209</v>
      </c>
      <c r="Q1263" s="185">
        <v>209</v>
      </c>
      <c r="R1263" s="185">
        <v>225.19</v>
      </c>
      <c r="S1263" s="185">
        <v>226.37</v>
      </c>
      <c r="T1263" s="185">
        <v>227.56</v>
      </c>
      <c r="U1263" s="185">
        <v>228.76</v>
      </c>
      <c r="V1263" s="185">
        <v>229.96</v>
      </c>
      <c r="W1263" s="185">
        <v>231.16</v>
      </c>
      <c r="X1263" s="185">
        <v>232.37</v>
      </c>
      <c r="Y1263" s="185">
        <v>233.58</v>
      </c>
      <c r="Z1263" s="185">
        <v>234.79</v>
      </c>
      <c r="AA1263" s="121">
        <v>209</v>
      </c>
      <c r="AB1263" s="137">
        <v>0</v>
      </c>
      <c r="AC1263" s="138"/>
      <c r="AD1263" s="104"/>
      <c r="AE1263" s="139" t="s">
        <v>12024</v>
      </c>
      <c r="AF1263" s="139" t="s">
        <v>12015</v>
      </c>
    </row>
    <row r="1264" spans="1:32" ht="16">
      <c r="A1264" s="118" t="s">
        <v>4363</v>
      </c>
      <c r="B1264" s="119" t="s">
        <v>393</v>
      </c>
      <c r="C1264" s="119" t="s">
        <v>1765</v>
      </c>
      <c r="D1264" s="119" t="s">
        <v>5097</v>
      </c>
      <c r="E1264" s="120">
        <v>99</v>
      </c>
      <c r="F1264" s="185">
        <v>89.1</v>
      </c>
      <c r="G1264" s="185">
        <v>99</v>
      </c>
      <c r="H1264" s="185">
        <v>99</v>
      </c>
      <c r="I1264" s="185">
        <v>99</v>
      </c>
      <c r="J1264" s="185">
        <v>99</v>
      </c>
      <c r="K1264" s="185">
        <v>99</v>
      </c>
      <c r="L1264" s="185">
        <v>99</v>
      </c>
      <c r="M1264" s="185">
        <v>99</v>
      </c>
      <c r="N1264" s="185">
        <v>99</v>
      </c>
      <c r="O1264" s="185">
        <v>99</v>
      </c>
      <c r="P1264" s="185">
        <v>99</v>
      </c>
      <c r="Q1264" s="185">
        <v>99</v>
      </c>
      <c r="R1264" s="185">
        <v>106.67</v>
      </c>
      <c r="S1264" s="185">
        <v>107.23</v>
      </c>
      <c r="T1264" s="185">
        <v>107.79</v>
      </c>
      <c r="U1264" s="185">
        <v>108.36</v>
      </c>
      <c r="V1264" s="185">
        <v>108.93</v>
      </c>
      <c r="W1264" s="185">
        <v>109.5</v>
      </c>
      <c r="X1264" s="185">
        <v>110.07</v>
      </c>
      <c r="Y1264" s="185">
        <v>110.64</v>
      </c>
      <c r="Z1264" s="185">
        <v>111.22</v>
      </c>
      <c r="AA1264" s="121">
        <v>99</v>
      </c>
      <c r="AB1264" s="137">
        <v>0</v>
      </c>
      <c r="AC1264" s="138"/>
      <c r="AD1264" s="104"/>
      <c r="AE1264" s="139" t="s">
        <v>12024</v>
      </c>
      <c r="AF1264" s="139" t="s">
        <v>12015</v>
      </c>
    </row>
    <row r="1265" spans="1:32" ht="16">
      <c r="A1265" s="118" t="s">
        <v>4363</v>
      </c>
      <c r="B1265" s="119" t="s">
        <v>393</v>
      </c>
      <c r="C1265" s="119" t="s">
        <v>1765</v>
      </c>
      <c r="D1265" s="119" t="s">
        <v>5098</v>
      </c>
      <c r="E1265" s="120">
        <v>99</v>
      </c>
      <c r="F1265" s="185">
        <v>89.1</v>
      </c>
      <c r="G1265" s="185">
        <v>99</v>
      </c>
      <c r="H1265" s="185">
        <v>99</v>
      </c>
      <c r="I1265" s="185">
        <v>99</v>
      </c>
      <c r="J1265" s="185">
        <v>99</v>
      </c>
      <c r="K1265" s="185">
        <v>99</v>
      </c>
      <c r="L1265" s="185">
        <v>99</v>
      </c>
      <c r="M1265" s="185">
        <v>99</v>
      </c>
      <c r="N1265" s="185">
        <v>99</v>
      </c>
      <c r="O1265" s="185">
        <v>99</v>
      </c>
      <c r="P1265" s="185">
        <v>99</v>
      </c>
      <c r="Q1265" s="185">
        <v>99</v>
      </c>
      <c r="R1265" s="185">
        <v>106.67</v>
      </c>
      <c r="S1265" s="185">
        <v>107.23</v>
      </c>
      <c r="T1265" s="185">
        <v>107.79</v>
      </c>
      <c r="U1265" s="185">
        <v>108.36</v>
      </c>
      <c r="V1265" s="185">
        <v>108.93</v>
      </c>
      <c r="W1265" s="185">
        <v>109.5</v>
      </c>
      <c r="X1265" s="185">
        <v>110.07</v>
      </c>
      <c r="Y1265" s="185">
        <v>110.64</v>
      </c>
      <c r="Z1265" s="185">
        <v>111.22</v>
      </c>
      <c r="AA1265" s="121">
        <v>99</v>
      </c>
      <c r="AB1265" s="137">
        <v>0</v>
      </c>
      <c r="AC1265" s="138"/>
      <c r="AD1265" s="104"/>
      <c r="AE1265" s="139" t="s">
        <v>12024</v>
      </c>
      <c r="AF1265" s="139" t="s">
        <v>12015</v>
      </c>
    </row>
    <row r="1266" spans="1:32" ht="16">
      <c r="A1266" s="118" t="s">
        <v>3498</v>
      </c>
      <c r="B1266" s="119" t="s">
        <v>393</v>
      </c>
      <c r="C1266" s="119" t="s">
        <v>1765</v>
      </c>
      <c r="D1266" s="119" t="s">
        <v>5099</v>
      </c>
      <c r="E1266" s="120">
        <v>99</v>
      </c>
      <c r="F1266" s="185">
        <v>89.1</v>
      </c>
      <c r="G1266" s="185">
        <v>99</v>
      </c>
      <c r="H1266" s="185">
        <v>99</v>
      </c>
      <c r="I1266" s="185">
        <v>99</v>
      </c>
      <c r="J1266" s="185">
        <v>99</v>
      </c>
      <c r="K1266" s="185">
        <v>99</v>
      </c>
      <c r="L1266" s="185">
        <v>99</v>
      </c>
      <c r="M1266" s="185">
        <v>99</v>
      </c>
      <c r="N1266" s="185">
        <v>99</v>
      </c>
      <c r="O1266" s="185">
        <v>99</v>
      </c>
      <c r="P1266" s="185">
        <v>99</v>
      </c>
      <c r="Q1266" s="185">
        <v>99</v>
      </c>
      <c r="R1266" s="185">
        <v>106.67</v>
      </c>
      <c r="S1266" s="185">
        <v>107.23</v>
      </c>
      <c r="T1266" s="185">
        <v>107.79</v>
      </c>
      <c r="U1266" s="185">
        <v>108.36</v>
      </c>
      <c r="V1266" s="185">
        <v>108.93</v>
      </c>
      <c r="W1266" s="185">
        <v>109.5</v>
      </c>
      <c r="X1266" s="185">
        <v>110.07</v>
      </c>
      <c r="Y1266" s="185">
        <v>110.64</v>
      </c>
      <c r="Z1266" s="185">
        <v>111.22</v>
      </c>
      <c r="AA1266" s="121">
        <v>99</v>
      </c>
      <c r="AB1266" s="137">
        <v>0</v>
      </c>
      <c r="AC1266" s="138"/>
      <c r="AD1266" s="104"/>
      <c r="AE1266" s="139" t="s">
        <v>12024</v>
      </c>
      <c r="AF1266" s="139" t="s">
        <v>12015</v>
      </c>
    </row>
    <row r="1267" spans="1:32" ht="16">
      <c r="A1267" s="118" t="s">
        <v>4363</v>
      </c>
      <c r="B1267" s="119" t="s">
        <v>393</v>
      </c>
      <c r="C1267" s="119" t="s">
        <v>1765</v>
      </c>
      <c r="D1267" s="119" t="s">
        <v>5100</v>
      </c>
      <c r="E1267" s="120">
        <v>79</v>
      </c>
      <c r="F1267" s="185">
        <v>71.099999999999994</v>
      </c>
      <c r="G1267" s="185">
        <v>79</v>
      </c>
      <c r="H1267" s="185">
        <v>79</v>
      </c>
      <c r="I1267" s="185">
        <v>79</v>
      </c>
      <c r="J1267" s="185">
        <v>79</v>
      </c>
      <c r="K1267" s="185">
        <v>79</v>
      </c>
      <c r="L1267" s="185">
        <v>79</v>
      </c>
      <c r="M1267" s="185">
        <v>79</v>
      </c>
      <c r="N1267" s="185">
        <v>79</v>
      </c>
      <c r="O1267" s="185">
        <v>79</v>
      </c>
      <c r="P1267" s="185">
        <v>79</v>
      </c>
      <c r="Q1267" s="185">
        <v>79</v>
      </c>
      <c r="R1267" s="185">
        <v>85.12</v>
      </c>
      <c r="S1267" s="185">
        <v>85.57</v>
      </c>
      <c r="T1267" s="185">
        <v>86.02</v>
      </c>
      <c r="U1267" s="185">
        <v>86.47</v>
      </c>
      <c r="V1267" s="185">
        <v>86.92</v>
      </c>
      <c r="W1267" s="185">
        <v>87.38</v>
      </c>
      <c r="X1267" s="185">
        <v>87.83</v>
      </c>
      <c r="Y1267" s="185">
        <v>88.29</v>
      </c>
      <c r="Z1267" s="185">
        <v>88.75</v>
      </c>
      <c r="AA1267" s="121">
        <v>79</v>
      </c>
      <c r="AB1267" s="137">
        <v>0</v>
      </c>
      <c r="AC1267" s="138"/>
      <c r="AD1267" s="104"/>
      <c r="AE1267" s="139" t="s">
        <v>12024</v>
      </c>
      <c r="AF1267" s="139" t="s">
        <v>12015</v>
      </c>
    </row>
    <row r="1268" spans="1:32" ht="16">
      <c r="A1268" s="118" t="s">
        <v>4363</v>
      </c>
      <c r="B1268" s="119" t="s">
        <v>393</v>
      </c>
      <c r="C1268" s="119" t="s">
        <v>1765</v>
      </c>
      <c r="D1268" s="119" t="s">
        <v>5101</v>
      </c>
      <c r="E1268" s="120">
        <v>79</v>
      </c>
      <c r="F1268" s="185">
        <v>71.099999999999994</v>
      </c>
      <c r="G1268" s="185">
        <v>79</v>
      </c>
      <c r="H1268" s="185">
        <v>79</v>
      </c>
      <c r="I1268" s="185">
        <v>79</v>
      </c>
      <c r="J1268" s="185">
        <v>79</v>
      </c>
      <c r="K1268" s="185">
        <v>79</v>
      </c>
      <c r="L1268" s="185">
        <v>79</v>
      </c>
      <c r="M1268" s="185">
        <v>79</v>
      </c>
      <c r="N1268" s="185">
        <v>79</v>
      </c>
      <c r="O1268" s="185">
        <v>79</v>
      </c>
      <c r="P1268" s="185">
        <v>79</v>
      </c>
      <c r="Q1268" s="185">
        <v>79</v>
      </c>
      <c r="R1268" s="185">
        <v>85.12</v>
      </c>
      <c r="S1268" s="185">
        <v>85.57</v>
      </c>
      <c r="T1268" s="185">
        <v>86.02</v>
      </c>
      <c r="U1268" s="185">
        <v>86.47</v>
      </c>
      <c r="V1268" s="185">
        <v>86.92</v>
      </c>
      <c r="W1268" s="185">
        <v>87.38</v>
      </c>
      <c r="X1268" s="185">
        <v>87.83</v>
      </c>
      <c r="Y1268" s="185">
        <v>88.29</v>
      </c>
      <c r="Z1268" s="185">
        <v>88.75</v>
      </c>
      <c r="AA1268" s="121">
        <v>79</v>
      </c>
      <c r="AB1268" s="137">
        <v>0</v>
      </c>
      <c r="AC1268" s="138"/>
      <c r="AD1268" s="104"/>
      <c r="AE1268" s="139" t="s">
        <v>12024</v>
      </c>
      <c r="AF1268" s="139" t="s">
        <v>12015</v>
      </c>
    </row>
    <row r="1269" spans="1:32" ht="16">
      <c r="A1269" s="118" t="s">
        <v>3498</v>
      </c>
      <c r="B1269" s="119" t="s">
        <v>393</v>
      </c>
      <c r="C1269" s="119" t="s">
        <v>1765</v>
      </c>
      <c r="D1269" s="119" t="s">
        <v>5102</v>
      </c>
      <c r="E1269" s="120">
        <v>79</v>
      </c>
      <c r="F1269" s="185">
        <v>71.099999999999994</v>
      </c>
      <c r="G1269" s="185">
        <v>79</v>
      </c>
      <c r="H1269" s="185">
        <v>79</v>
      </c>
      <c r="I1269" s="185">
        <v>79</v>
      </c>
      <c r="J1269" s="185">
        <v>79</v>
      </c>
      <c r="K1269" s="185">
        <v>79</v>
      </c>
      <c r="L1269" s="185">
        <v>79</v>
      </c>
      <c r="M1269" s="185">
        <v>79</v>
      </c>
      <c r="N1269" s="185">
        <v>79</v>
      </c>
      <c r="O1269" s="185">
        <v>79</v>
      </c>
      <c r="P1269" s="185">
        <v>79</v>
      </c>
      <c r="Q1269" s="185">
        <v>79</v>
      </c>
      <c r="R1269" s="185">
        <v>85.12</v>
      </c>
      <c r="S1269" s="185">
        <v>85.57</v>
      </c>
      <c r="T1269" s="185">
        <v>86.02</v>
      </c>
      <c r="U1269" s="185">
        <v>86.47</v>
      </c>
      <c r="V1269" s="185">
        <v>86.92</v>
      </c>
      <c r="W1269" s="185">
        <v>87.38</v>
      </c>
      <c r="X1269" s="185">
        <v>87.83</v>
      </c>
      <c r="Y1269" s="185">
        <v>88.29</v>
      </c>
      <c r="Z1269" s="185">
        <v>88.75</v>
      </c>
      <c r="AA1269" s="121">
        <v>79</v>
      </c>
      <c r="AB1269" s="137">
        <v>0</v>
      </c>
      <c r="AC1269" s="138"/>
      <c r="AD1269" s="104"/>
      <c r="AE1269" s="139" t="s">
        <v>12024</v>
      </c>
      <c r="AF1269" s="139" t="s">
        <v>12015</v>
      </c>
    </row>
    <row r="1270" spans="1:32" ht="16">
      <c r="A1270" s="118" t="s">
        <v>4363</v>
      </c>
      <c r="B1270" s="119" t="s">
        <v>393</v>
      </c>
      <c r="C1270" s="119" t="s">
        <v>1765</v>
      </c>
      <c r="D1270" s="119" t="s">
        <v>5103</v>
      </c>
      <c r="E1270" s="120">
        <v>79</v>
      </c>
      <c r="F1270" s="185">
        <v>71.099999999999994</v>
      </c>
      <c r="G1270" s="185">
        <v>79</v>
      </c>
      <c r="H1270" s="185">
        <v>79</v>
      </c>
      <c r="I1270" s="185">
        <v>79</v>
      </c>
      <c r="J1270" s="185">
        <v>79</v>
      </c>
      <c r="K1270" s="185">
        <v>79</v>
      </c>
      <c r="L1270" s="185">
        <v>79</v>
      </c>
      <c r="M1270" s="185">
        <v>79</v>
      </c>
      <c r="N1270" s="185">
        <v>79</v>
      </c>
      <c r="O1270" s="185">
        <v>79</v>
      </c>
      <c r="P1270" s="185">
        <v>79</v>
      </c>
      <c r="Q1270" s="185">
        <v>79</v>
      </c>
      <c r="R1270" s="185">
        <v>85.12</v>
      </c>
      <c r="S1270" s="185">
        <v>85.57</v>
      </c>
      <c r="T1270" s="185">
        <v>86.02</v>
      </c>
      <c r="U1270" s="185">
        <v>86.47</v>
      </c>
      <c r="V1270" s="185">
        <v>86.92</v>
      </c>
      <c r="W1270" s="185">
        <v>87.38</v>
      </c>
      <c r="X1270" s="185">
        <v>87.83</v>
      </c>
      <c r="Y1270" s="185">
        <v>88.29</v>
      </c>
      <c r="Z1270" s="185">
        <v>88.75</v>
      </c>
      <c r="AA1270" s="121">
        <v>79</v>
      </c>
      <c r="AB1270" s="137">
        <v>0</v>
      </c>
      <c r="AC1270" s="138"/>
      <c r="AD1270" s="104"/>
      <c r="AE1270" s="139" t="s">
        <v>12024</v>
      </c>
      <c r="AF1270" s="139" t="s">
        <v>12015</v>
      </c>
    </row>
    <row r="1271" spans="1:32" ht="16">
      <c r="A1271" s="118" t="s">
        <v>4363</v>
      </c>
      <c r="B1271" s="119" t="s">
        <v>393</v>
      </c>
      <c r="C1271" s="119" t="s">
        <v>1765</v>
      </c>
      <c r="D1271" s="119" t="s">
        <v>5104</v>
      </c>
      <c r="E1271" s="120">
        <v>79</v>
      </c>
      <c r="F1271" s="185">
        <v>71.099999999999994</v>
      </c>
      <c r="G1271" s="185">
        <v>79</v>
      </c>
      <c r="H1271" s="185">
        <v>79</v>
      </c>
      <c r="I1271" s="185">
        <v>79</v>
      </c>
      <c r="J1271" s="185">
        <v>79</v>
      </c>
      <c r="K1271" s="185">
        <v>79</v>
      </c>
      <c r="L1271" s="185">
        <v>79</v>
      </c>
      <c r="M1271" s="185">
        <v>79</v>
      </c>
      <c r="N1271" s="185">
        <v>79</v>
      </c>
      <c r="O1271" s="185">
        <v>79</v>
      </c>
      <c r="P1271" s="185">
        <v>79</v>
      </c>
      <c r="Q1271" s="185">
        <v>79</v>
      </c>
      <c r="R1271" s="185">
        <v>85.12</v>
      </c>
      <c r="S1271" s="185">
        <v>85.57</v>
      </c>
      <c r="T1271" s="185">
        <v>86.02</v>
      </c>
      <c r="U1271" s="185">
        <v>86.47</v>
      </c>
      <c r="V1271" s="185">
        <v>86.92</v>
      </c>
      <c r="W1271" s="185">
        <v>87.38</v>
      </c>
      <c r="X1271" s="185">
        <v>87.83</v>
      </c>
      <c r="Y1271" s="185">
        <v>88.29</v>
      </c>
      <c r="Z1271" s="185">
        <v>88.75</v>
      </c>
      <c r="AA1271" s="121">
        <v>79</v>
      </c>
      <c r="AB1271" s="137">
        <v>0</v>
      </c>
      <c r="AC1271" s="138"/>
      <c r="AD1271" s="104"/>
      <c r="AE1271" s="139" t="s">
        <v>12024</v>
      </c>
      <c r="AF1271" s="139" t="s">
        <v>12015</v>
      </c>
    </row>
    <row r="1272" spans="1:32" ht="16">
      <c r="A1272" s="118" t="s">
        <v>4363</v>
      </c>
      <c r="B1272" s="119" t="s">
        <v>393</v>
      </c>
      <c r="C1272" s="119" t="s">
        <v>1765</v>
      </c>
      <c r="D1272" s="119" t="s">
        <v>5105</v>
      </c>
      <c r="E1272" s="120">
        <v>79</v>
      </c>
      <c r="F1272" s="185">
        <v>71.099999999999994</v>
      </c>
      <c r="G1272" s="185">
        <v>79</v>
      </c>
      <c r="H1272" s="185">
        <v>79</v>
      </c>
      <c r="I1272" s="185">
        <v>79</v>
      </c>
      <c r="J1272" s="185">
        <v>79</v>
      </c>
      <c r="K1272" s="185">
        <v>79</v>
      </c>
      <c r="L1272" s="185">
        <v>79</v>
      </c>
      <c r="M1272" s="185">
        <v>79</v>
      </c>
      <c r="N1272" s="185">
        <v>79</v>
      </c>
      <c r="O1272" s="185">
        <v>79</v>
      </c>
      <c r="P1272" s="185">
        <v>79</v>
      </c>
      <c r="Q1272" s="185">
        <v>79</v>
      </c>
      <c r="R1272" s="185">
        <v>85.12</v>
      </c>
      <c r="S1272" s="185">
        <v>85.57</v>
      </c>
      <c r="T1272" s="185">
        <v>86.02</v>
      </c>
      <c r="U1272" s="185">
        <v>86.47</v>
      </c>
      <c r="V1272" s="185">
        <v>86.92</v>
      </c>
      <c r="W1272" s="185">
        <v>87.38</v>
      </c>
      <c r="X1272" s="185">
        <v>87.83</v>
      </c>
      <c r="Y1272" s="185">
        <v>88.29</v>
      </c>
      <c r="Z1272" s="185">
        <v>88.75</v>
      </c>
      <c r="AA1272" s="121">
        <v>79</v>
      </c>
      <c r="AB1272" s="137">
        <v>0</v>
      </c>
      <c r="AC1272" s="138"/>
      <c r="AD1272" s="104"/>
      <c r="AE1272" s="139" t="s">
        <v>12024</v>
      </c>
      <c r="AF1272" s="139" t="s">
        <v>12015</v>
      </c>
    </row>
    <row r="1273" spans="1:32" ht="16">
      <c r="A1273" s="118" t="s">
        <v>3498</v>
      </c>
      <c r="B1273" s="119" t="s">
        <v>393</v>
      </c>
      <c r="C1273" s="119" t="s">
        <v>1765</v>
      </c>
      <c r="D1273" s="119" t="s">
        <v>5106</v>
      </c>
      <c r="E1273" s="120">
        <v>99</v>
      </c>
      <c r="F1273" s="185">
        <v>89.1</v>
      </c>
      <c r="G1273" s="185">
        <v>99</v>
      </c>
      <c r="H1273" s="185">
        <v>99</v>
      </c>
      <c r="I1273" s="185">
        <v>99</v>
      </c>
      <c r="J1273" s="185">
        <v>99</v>
      </c>
      <c r="K1273" s="185">
        <v>99</v>
      </c>
      <c r="L1273" s="185">
        <v>99</v>
      </c>
      <c r="M1273" s="185">
        <v>99</v>
      </c>
      <c r="N1273" s="185">
        <v>99</v>
      </c>
      <c r="O1273" s="185">
        <v>99</v>
      </c>
      <c r="P1273" s="185">
        <v>99</v>
      </c>
      <c r="Q1273" s="185">
        <v>99</v>
      </c>
      <c r="R1273" s="185">
        <v>106.67</v>
      </c>
      <c r="S1273" s="185">
        <v>107.23</v>
      </c>
      <c r="T1273" s="185">
        <v>107.79</v>
      </c>
      <c r="U1273" s="185">
        <v>108.36</v>
      </c>
      <c r="V1273" s="185">
        <v>108.93</v>
      </c>
      <c r="W1273" s="185">
        <v>109.5</v>
      </c>
      <c r="X1273" s="185">
        <v>110.07</v>
      </c>
      <c r="Y1273" s="185">
        <v>110.64</v>
      </c>
      <c r="Z1273" s="185">
        <v>111.22</v>
      </c>
      <c r="AA1273" s="121">
        <v>99</v>
      </c>
      <c r="AB1273" s="137">
        <v>0</v>
      </c>
      <c r="AC1273" s="138"/>
      <c r="AD1273" s="104"/>
      <c r="AE1273" s="139" t="s">
        <v>12024</v>
      </c>
      <c r="AF1273" s="139" t="s">
        <v>12015</v>
      </c>
    </row>
    <row r="1274" spans="1:32" ht="16">
      <c r="A1274" s="118" t="s">
        <v>3498</v>
      </c>
      <c r="B1274" s="119" t="s">
        <v>393</v>
      </c>
      <c r="C1274" s="119" t="s">
        <v>1765</v>
      </c>
      <c r="D1274" s="119" t="s">
        <v>5107</v>
      </c>
      <c r="E1274" s="120">
        <v>99</v>
      </c>
      <c r="F1274" s="185">
        <v>89.1</v>
      </c>
      <c r="G1274" s="185">
        <v>99</v>
      </c>
      <c r="H1274" s="185">
        <v>99</v>
      </c>
      <c r="I1274" s="185">
        <v>99</v>
      </c>
      <c r="J1274" s="185">
        <v>99</v>
      </c>
      <c r="K1274" s="185">
        <v>99</v>
      </c>
      <c r="L1274" s="185">
        <v>99</v>
      </c>
      <c r="M1274" s="185">
        <v>99</v>
      </c>
      <c r="N1274" s="185">
        <v>99</v>
      </c>
      <c r="O1274" s="185">
        <v>99</v>
      </c>
      <c r="P1274" s="185">
        <v>99</v>
      </c>
      <c r="Q1274" s="185">
        <v>99</v>
      </c>
      <c r="R1274" s="185">
        <v>106.67</v>
      </c>
      <c r="S1274" s="185">
        <v>107.23</v>
      </c>
      <c r="T1274" s="185">
        <v>107.79</v>
      </c>
      <c r="U1274" s="185">
        <v>108.36</v>
      </c>
      <c r="V1274" s="185">
        <v>108.93</v>
      </c>
      <c r="W1274" s="185">
        <v>109.5</v>
      </c>
      <c r="X1274" s="185">
        <v>110.07</v>
      </c>
      <c r="Y1274" s="185">
        <v>110.64</v>
      </c>
      <c r="Z1274" s="185">
        <v>111.22</v>
      </c>
      <c r="AA1274" s="121">
        <v>99</v>
      </c>
      <c r="AB1274" s="137">
        <v>0</v>
      </c>
      <c r="AC1274" s="138"/>
      <c r="AD1274" s="104"/>
      <c r="AE1274" s="139" t="s">
        <v>12024</v>
      </c>
      <c r="AF1274" s="139" t="s">
        <v>12015</v>
      </c>
    </row>
    <row r="1275" spans="1:32" ht="16">
      <c r="A1275" s="118" t="s">
        <v>3498</v>
      </c>
      <c r="B1275" s="119" t="s">
        <v>393</v>
      </c>
      <c r="C1275" s="119" t="s">
        <v>1765</v>
      </c>
      <c r="D1275" s="119" t="s">
        <v>5108</v>
      </c>
      <c r="E1275" s="120">
        <v>99</v>
      </c>
      <c r="F1275" s="185">
        <v>89.1</v>
      </c>
      <c r="G1275" s="185">
        <v>99</v>
      </c>
      <c r="H1275" s="185">
        <v>99</v>
      </c>
      <c r="I1275" s="185">
        <v>99</v>
      </c>
      <c r="J1275" s="185">
        <v>99</v>
      </c>
      <c r="K1275" s="185">
        <v>99</v>
      </c>
      <c r="L1275" s="185">
        <v>99</v>
      </c>
      <c r="M1275" s="185">
        <v>99</v>
      </c>
      <c r="N1275" s="185">
        <v>99</v>
      </c>
      <c r="O1275" s="185">
        <v>99</v>
      </c>
      <c r="P1275" s="185">
        <v>99</v>
      </c>
      <c r="Q1275" s="185">
        <v>99</v>
      </c>
      <c r="R1275" s="185">
        <v>106.67</v>
      </c>
      <c r="S1275" s="185">
        <v>107.23</v>
      </c>
      <c r="T1275" s="185">
        <v>107.79</v>
      </c>
      <c r="U1275" s="185">
        <v>108.36</v>
      </c>
      <c r="V1275" s="185">
        <v>108.93</v>
      </c>
      <c r="W1275" s="185">
        <v>109.5</v>
      </c>
      <c r="X1275" s="185">
        <v>110.07</v>
      </c>
      <c r="Y1275" s="185">
        <v>110.64</v>
      </c>
      <c r="Z1275" s="185">
        <v>111.22</v>
      </c>
      <c r="AA1275" s="121">
        <v>99</v>
      </c>
      <c r="AB1275" s="137">
        <v>0</v>
      </c>
      <c r="AC1275" s="138"/>
      <c r="AD1275" s="104"/>
      <c r="AE1275" s="139" t="s">
        <v>12024</v>
      </c>
      <c r="AF1275" s="139" t="s">
        <v>12015</v>
      </c>
    </row>
    <row r="1276" spans="1:32" ht="16">
      <c r="A1276" s="118" t="s">
        <v>3498</v>
      </c>
      <c r="B1276" s="119" t="s">
        <v>393</v>
      </c>
      <c r="C1276" s="119" t="s">
        <v>1765</v>
      </c>
      <c r="D1276" s="119" t="s">
        <v>5109</v>
      </c>
      <c r="E1276" s="120">
        <v>99</v>
      </c>
      <c r="F1276" s="185">
        <v>89.1</v>
      </c>
      <c r="G1276" s="185">
        <v>99</v>
      </c>
      <c r="H1276" s="185">
        <v>99</v>
      </c>
      <c r="I1276" s="185">
        <v>99</v>
      </c>
      <c r="J1276" s="185">
        <v>99</v>
      </c>
      <c r="K1276" s="185">
        <v>99</v>
      </c>
      <c r="L1276" s="185">
        <v>99</v>
      </c>
      <c r="M1276" s="185">
        <v>99</v>
      </c>
      <c r="N1276" s="185">
        <v>99</v>
      </c>
      <c r="O1276" s="185">
        <v>99</v>
      </c>
      <c r="P1276" s="185">
        <v>99</v>
      </c>
      <c r="Q1276" s="185">
        <v>99</v>
      </c>
      <c r="R1276" s="185">
        <v>106.67</v>
      </c>
      <c r="S1276" s="185">
        <v>107.23</v>
      </c>
      <c r="T1276" s="185">
        <v>107.79</v>
      </c>
      <c r="U1276" s="185">
        <v>108.36</v>
      </c>
      <c r="V1276" s="185">
        <v>108.93</v>
      </c>
      <c r="W1276" s="185">
        <v>109.5</v>
      </c>
      <c r="X1276" s="185">
        <v>110.07</v>
      </c>
      <c r="Y1276" s="185">
        <v>110.64</v>
      </c>
      <c r="Z1276" s="185">
        <v>111.22</v>
      </c>
      <c r="AA1276" s="121">
        <v>99</v>
      </c>
      <c r="AB1276" s="137">
        <v>0</v>
      </c>
      <c r="AC1276" s="138"/>
      <c r="AD1276" s="104"/>
      <c r="AE1276" s="139" t="s">
        <v>12024</v>
      </c>
      <c r="AF1276" s="139" t="s">
        <v>12015</v>
      </c>
    </row>
    <row r="1277" spans="1:32" ht="17" customHeight="1">
      <c r="A1277" s="118" t="s">
        <v>3498</v>
      </c>
      <c r="B1277" s="119" t="s">
        <v>393</v>
      </c>
      <c r="C1277" s="119" t="s">
        <v>1765</v>
      </c>
      <c r="D1277" s="119" t="s">
        <v>5110</v>
      </c>
      <c r="E1277" s="120">
        <v>79</v>
      </c>
      <c r="F1277" s="185">
        <v>71.099999999999994</v>
      </c>
      <c r="G1277" s="185">
        <v>79</v>
      </c>
      <c r="H1277" s="185">
        <v>79</v>
      </c>
      <c r="I1277" s="185">
        <v>79</v>
      </c>
      <c r="J1277" s="185">
        <v>79</v>
      </c>
      <c r="K1277" s="185">
        <v>79</v>
      </c>
      <c r="L1277" s="185">
        <v>79</v>
      </c>
      <c r="M1277" s="185">
        <v>79</v>
      </c>
      <c r="N1277" s="185">
        <v>79</v>
      </c>
      <c r="O1277" s="185">
        <v>79</v>
      </c>
      <c r="P1277" s="185">
        <v>79</v>
      </c>
      <c r="Q1277" s="185">
        <v>79</v>
      </c>
      <c r="R1277" s="185">
        <v>85.12</v>
      </c>
      <c r="S1277" s="185">
        <v>85.57</v>
      </c>
      <c r="T1277" s="185">
        <v>86.02</v>
      </c>
      <c r="U1277" s="185">
        <v>86.47</v>
      </c>
      <c r="V1277" s="185">
        <v>86.92</v>
      </c>
      <c r="W1277" s="185">
        <v>87.38</v>
      </c>
      <c r="X1277" s="185">
        <v>87.83</v>
      </c>
      <c r="Y1277" s="185">
        <v>88.29</v>
      </c>
      <c r="Z1277" s="185">
        <v>88.75</v>
      </c>
      <c r="AA1277" s="121">
        <v>79</v>
      </c>
      <c r="AB1277" s="137">
        <v>0</v>
      </c>
      <c r="AC1277" s="138"/>
      <c r="AD1277" s="104"/>
      <c r="AE1277" s="139" t="s">
        <v>12024</v>
      </c>
      <c r="AF1277" s="139" t="s">
        <v>12015</v>
      </c>
    </row>
    <row r="1278" spans="1:32" ht="16">
      <c r="A1278" s="118" t="s">
        <v>3498</v>
      </c>
      <c r="B1278" s="119" t="s">
        <v>393</v>
      </c>
      <c r="C1278" s="119" t="s">
        <v>1765</v>
      </c>
      <c r="D1278" s="119" t="s">
        <v>5111</v>
      </c>
      <c r="E1278" s="120">
        <v>79</v>
      </c>
      <c r="F1278" s="185">
        <v>71.099999999999994</v>
      </c>
      <c r="G1278" s="185">
        <v>79</v>
      </c>
      <c r="H1278" s="185">
        <v>79</v>
      </c>
      <c r="I1278" s="185">
        <v>79</v>
      </c>
      <c r="J1278" s="185">
        <v>79</v>
      </c>
      <c r="K1278" s="185">
        <v>79</v>
      </c>
      <c r="L1278" s="185">
        <v>79</v>
      </c>
      <c r="M1278" s="185">
        <v>79</v>
      </c>
      <c r="N1278" s="185">
        <v>79</v>
      </c>
      <c r="O1278" s="185">
        <v>79</v>
      </c>
      <c r="P1278" s="185">
        <v>79</v>
      </c>
      <c r="Q1278" s="185">
        <v>79</v>
      </c>
      <c r="R1278" s="185">
        <v>85.12</v>
      </c>
      <c r="S1278" s="185">
        <v>85.57</v>
      </c>
      <c r="T1278" s="185">
        <v>86.02</v>
      </c>
      <c r="U1278" s="185">
        <v>86.47</v>
      </c>
      <c r="V1278" s="185">
        <v>86.92</v>
      </c>
      <c r="W1278" s="185">
        <v>87.38</v>
      </c>
      <c r="X1278" s="185">
        <v>87.83</v>
      </c>
      <c r="Y1278" s="185">
        <v>88.29</v>
      </c>
      <c r="Z1278" s="185">
        <v>88.75</v>
      </c>
      <c r="AA1278" s="121">
        <v>79</v>
      </c>
      <c r="AB1278" s="137">
        <v>0</v>
      </c>
      <c r="AC1278" s="138"/>
      <c r="AD1278" s="104"/>
      <c r="AE1278" s="139" t="s">
        <v>12024</v>
      </c>
      <c r="AF1278" s="139" t="s">
        <v>12015</v>
      </c>
    </row>
    <row r="1279" spans="1:32" ht="16">
      <c r="A1279" s="118" t="s">
        <v>3498</v>
      </c>
      <c r="B1279" s="119" t="s">
        <v>393</v>
      </c>
      <c r="C1279" s="119" t="s">
        <v>1765</v>
      </c>
      <c r="D1279" s="119" t="s">
        <v>5112</v>
      </c>
      <c r="E1279" s="120">
        <v>79</v>
      </c>
      <c r="F1279" s="185">
        <v>71.099999999999994</v>
      </c>
      <c r="G1279" s="185">
        <v>79</v>
      </c>
      <c r="H1279" s="185">
        <v>79</v>
      </c>
      <c r="I1279" s="185">
        <v>79</v>
      </c>
      <c r="J1279" s="185">
        <v>79</v>
      </c>
      <c r="K1279" s="185">
        <v>79</v>
      </c>
      <c r="L1279" s="185">
        <v>79</v>
      </c>
      <c r="M1279" s="185">
        <v>79</v>
      </c>
      <c r="N1279" s="185">
        <v>79</v>
      </c>
      <c r="O1279" s="185">
        <v>79</v>
      </c>
      <c r="P1279" s="185">
        <v>79</v>
      </c>
      <c r="Q1279" s="185">
        <v>79</v>
      </c>
      <c r="R1279" s="185">
        <v>85.12</v>
      </c>
      <c r="S1279" s="185">
        <v>85.57</v>
      </c>
      <c r="T1279" s="185">
        <v>86.02</v>
      </c>
      <c r="U1279" s="185">
        <v>86.47</v>
      </c>
      <c r="V1279" s="185">
        <v>86.92</v>
      </c>
      <c r="W1279" s="185">
        <v>87.38</v>
      </c>
      <c r="X1279" s="185">
        <v>87.83</v>
      </c>
      <c r="Y1279" s="185">
        <v>88.29</v>
      </c>
      <c r="Z1279" s="185">
        <v>88.75</v>
      </c>
      <c r="AA1279" s="121">
        <v>79</v>
      </c>
      <c r="AB1279" s="137">
        <v>0</v>
      </c>
      <c r="AC1279" s="138"/>
      <c r="AD1279" s="104"/>
      <c r="AE1279" s="139" t="s">
        <v>12024</v>
      </c>
      <c r="AF1279" s="139" t="s">
        <v>12015</v>
      </c>
    </row>
    <row r="1280" spans="1:32" ht="16">
      <c r="A1280" s="118" t="s">
        <v>3498</v>
      </c>
      <c r="B1280" s="119" t="s">
        <v>393</v>
      </c>
      <c r="C1280" s="119" t="s">
        <v>1765</v>
      </c>
      <c r="D1280" s="119" t="s">
        <v>5113</v>
      </c>
      <c r="E1280" s="120">
        <v>79</v>
      </c>
      <c r="F1280" s="185">
        <v>71.099999999999994</v>
      </c>
      <c r="G1280" s="185">
        <v>79</v>
      </c>
      <c r="H1280" s="185">
        <v>79</v>
      </c>
      <c r="I1280" s="185">
        <v>79</v>
      </c>
      <c r="J1280" s="185">
        <v>79</v>
      </c>
      <c r="K1280" s="185">
        <v>79</v>
      </c>
      <c r="L1280" s="185">
        <v>79</v>
      </c>
      <c r="M1280" s="185">
        <v>79</v>
      </c>
      <c r="N1280" s="185">
        <v>79</v>
      </c>
      <c r="O1280" s="185">
        <v>79</v>
      </c>
      <c r="P1280" s="185">
        <v>79</v>
      </c>
      <c r="Q1280" s="185">
        <v>79</v>
      </c>
      <c r="R1280" s="185">
        <v>85.12</v>
      </c>
      <c r="S1280" s="185">
        <v>85.57</v>
      </c>
      <c r="T1280" s="185">
        <v>86.02</v>
      </c>
      <c r="U1280" s="185">
        <v>86.47</v>
      </c>
      <c r="V1280" s="185">
        <v>86.92</v>
      </c>
      <c r="W1280" s="185">
        <v>87.38</v>
      </c>
      <c r="X1280" s="185">
        <v>87.83</v>
      </c>
      <c r="Y1280" s="185">
        <v>88.29</v>
      </c>
      <c r="Z1280" s="185">
        <v>88.75</v>
      </c>
      <c r="AA1280" s="121">
        <v>79</v>
      </c>
      <c r="AB1280" s="137">
        <v>0</v>
      </c>
      <c r="AC1280" s="138"/>
      <c r="AD1280" s="104"/>
      <c r="AE1280" s="139" t="s">
        <v>12024</v>
      </c>
      <c r="AF1280" s="139" t="s">
        <v>12015</v>
      </c>
    </row>
    <row r="1281" spans="1:32" ht="16">
      <c r="A1281" s="118" t="s">
        <v>3498</v>
      </c>
      <c r="B1281" s="119" t="s">
        <v>393</v>
      </c>
      <c r="C1281" s="119" t="s">
        <v>1765</v>
      </c>
      <c r="D1281" s="119" t="s">
        <v>5114</v>
      </c>
      <c r="E1281" s="120">
        <v>79</v>
      </c>
      <c r="F1281" s="185">
        <v>71.099999999999994</v>
      </c>
      <c r="G1281" s="185">
        <v>79</v>
      </c>
      <c r="H1281" s="185">
        <v>79</v>
      </c>
      <c r="I1281" s="185">
        <v>79</v>
      </c>
      <c r="J1281" s="185">
        <v>79</v>
      </c>
      <c r="K1281" s="185">
        <v>79</v>
      </c>
      <c r="L1281" s="185">
        <v>79</v>
      </c>
      <c r="M1281" s="185">
        <v>79</v>
      </c>
      <c r="N1281" s="185">
        <v>79</v>
      </c>
      <c r="O1281" s="185">
        <v>79</v>
      </c>
      <c r="P1281" s="185">
        <v>79</v>
      </c>
      <c r="Q1281" s="185">
        <v>79</v>
      </c>
      <c r="R1281" s="185">
        <v>85.12</v>
      </c>
      <c r="S1281" s="185">
        <v>85.57</v>
      </c>
      <c r="T1281" s="185">
        <v>86.02</v>
      </c>
      <c r="U1281" s="185">
        <v>86.47</v>
      </c>
      <c r="V1281" s="185">
        <v>86.92</v>
      </c>
      <c r="W1281" s="185">
        <v>87.38</v>
      </c>
      <c r="X1281" s="185">
        <v>87.83</v>
      </c>
      <c r="Y1281" s="185">
        <v>88.29</v>
      </c>
      <c r="Z1281" s="185">
        <v>88.75</v>
      </c>
      <c r="AA1281" s="121">
        <v>79</v>
      </c>
      <c r="AB1281" s="137">
        <v>0</v>
      </c>
      <c r="AC1281" s="138"/>
      <c r="AD1281" s="104"/>
      <c r="AE1281" s="139" t="s">
        <v>12024</v>
      </c>
      <c r="AF1281" s="139" t="s">
        <v>12015</v>
      </c>
    </row>
    <row r="1282" spans="1:32" ht="16">
      <c r="A1282" s="118" t="s">
        <v>3498</v>
      </c>
      <c r="B1282" s="119" t="s">
        <v>393</v>
      </c>
      <c r="C1282" s="119" t="s">
        <v>1765</v>
      </c>
      <c r="D1282" s="119" t="s">
        <v>5115</v>
      </c>
      <c r="E1282" s="120">
        <v>79</v>
      </c>
      <c r="F1282" s="185">
        <v>71.099999999999994</v>
      </c>
      <c r="G1282" s="185">
        <v>79</v>
      </c>
      <c r="H1282" s="185">
        <v>79</v>
      </c>
      <c r="I1282" s="185">
        <v>79</v>
      </c>
      <c r="J1282" s="185">
        <v>79</v>
      </c>
      <c r="K1282" s="185">
        <v>79</v>
      </c>
      <c r="L1282" s="185">
        <v>79</v>
      </c>
      <c r="M1282" s="185">
        <v>79</v>
      </c>
      <c r="N1282" s="185">
        <v>79</v>
      </c>
      <c r="O1282" s="185">
        <v>79</v>
      </c>
      <c r="P1282" s="185">
        <v>79</v>
      </c>
      <c r="Q1282" s="185">
        <v>79</v>
      </c>
      <c r="R1282" s="185">
        <v>85.12</v>
      </c>
      <c r="S1282" s="185">
        <v>85.57</v>
      </c>
      <c r="T1282" s="185">
        <v>86.02</v>
      </c>
      <c r="U1282" s="185">
        <v>86.47</v>
      </c>
      <c r="V1282" s="185">
        <v>86.92</v>
      </c>
      <c r="W1282" s="185">
        <v>87.38</v>
      </c>
      <c r="X1282" s="185">
        <v>87.83</v>
      </c>
      <c r="Y1282" s="185">
        <v>88.29</v>
      </c>
      <c r="Z1282" s="185">
        <v>88.75</v>
      </c>
      <c r="AA1282" s="121">
        <v>79</v>
      </c>
      <c r="AB1282" s="137">
        <v>0</v>
      </c>
      <c r="AC1282" s="138"/>
      <c r="AD1282" s="104"/>
      <c r="AE1282" s="139" t="s">
        <v>12024</v>
      </c>
      <c r="AF1282" s="139" t="s">
        <v>12015</v>
      </c>
    </row>
    <row r="1283" spans="1:32" ht="16">
      <c r="A1283" s="118" t="s">
        <v>3498</v>
      </c>
      <c r="B1283" s="119" t="s">
        <v>393</v>
      </c>
      <c r="C1283" s="119" t="s">
        <v>1765</v>
      </c>
      <c r="D1283" s="119" t="s">
        <v>5116</v>
      </c>
      <c r="E1283" s="120">
        <v>79</v>
      </c>
      <c r="F1283" s="185">
        <v>71.099999999999994</v>
      </c>
      <c r="G1283" s="185">
        <v>79</v>
      </c>
      <c r="H1283" s="185">
        <v>79</v>
      </c>
      <c r="I1283" s="185">
        <v>79</v>
      </c>
      <c r="J1283" s="185">
        <v>79</v>
      </c>
      <c r="K1283" s="185">
        <v>79</v>
      </c>
      <c r="L1283" s="185">
        <v>79</v>
      </c>
      <c r="M1283" s="185">
        <v>79</v>
      </c>
      <c r="N1283" s="185">
        <v>79</v>
      </c>
      <c r="O1283" s="185">
        <v>79</v>
      </c>
      <c r="P1283" s="185">
        <v>79</v>
      </c>
      <c r="Q1283" s="185">
        <v>79</v>
      </c>
      <c r="R1283" s="185">
        <v>85.12</v>
      </c>
      <c r="S1283" s="185">
        <v>85.57</v>
      </c>
      <c r="T1283" s="185">
        <v>86.02</v>
      </c>
      <c r="U1283" s="185">
        <v>86.47</v>
      </c>
      <c r="V1283" s="185">
        <v>86.92</v>
      </c>
      <c r="W1283" s="185">
        <v>87.38</v>
      </c>
      <c r="X1283" s="185">
        <v>87.83</v>
      </c>
      <c r="Y1283" s="185">
        <v>88.29</v>
      </c>
      <c r="Z1283" s="185">
        <v>88.75</v>
      </c>
      <c r="AA1283" s="121">
        <v>79</v>
      </c>
      <c r="AB1283" s="137">
        <v>0</v>
      </c>
      <c r="AC1283" s="138"/>
      <c r="AD1283" s="104"/>
      <c r="AE1283" s="139" t="s">
        <v>12024</v>
      </c>
      <c r="AF1283" s="139" t="s">
        <v>12015</v>
      </c>
    </row>
    <row r="1284" spans="1:32" ht="16">
      <c r="A1284" s="118" t="s">
        <v>3498</v>
      </c>
      <c r="B1284" s="119" t="s">
        <v>393</v>
      </c>
      <c r="C1284" s="119" t="s">
        <v>1765</v>
      </c>
      <c r="D1284" s="119" t="s">
        <v>5117</v>
      </c>
      <c r="E1284" s="120">
        <v>79</v>
      </c>
      <c r="F1284" s="185">
        <v>71.099999999999994</v>
      </c>
      <c r="G1284" s="185">
        <v>79</v>
      </c>
      <c r="H1284" s="185">
        <v>79</v>
      </c>
      <c r="I1284" s="185">
        <v>79</v>
      </c>
      <c r="J1284" s="185">
        <v>79</v>
      </c>
      <c r="K1284" s="185">
        <v>79</v>
      </c>
      <c r="L1284" s="185">
        <v>79</v>
      </c>
      <c r="M1284" s="185">
        <v>79</v>
      </c>
      <c r="N1284" s="185">
        <v>79</v>
      </c>
      <c r="O1284" s="185">
        <v>79</v>
      </c>
      <c r="P1284" s="185">
        <v>79</v>
      </c>
      <c r="Q1284" s="185">
        <v>79</v>
      </c>
      <c r="R1284" s="185">
        <v>85.12</v>
      </c>
      <c r="S1284" s="185">
        <v>85.57</v>
      </c>
      <c r="T1284" s="185">
        <v>86.02</v>
      </c>
      <c r="U1284" s="185">
        <v>86.47</v>
      </c>
      <c r="V1284" s="185">
        <v>86.92</v>
      </c>
      <c r="W1284" s="185">
        <v>87.38</v>
      </c>
      <c r="X1284" s="185">
        <v>87.83</v>
      </c>
      <c r="Y1284" s="185">
        <v>88.29</v>
      </c>
      <c r="Z1284" s="185">
        <v>88.75</v>
      </c>
      <c r="AA1284" s="121">
        <v>79</v>
      </c>
      <c r="AB1284" s="137">
        <v>0</v>
      </c>
      <c r="AC1284" s="138"/>
      <c r="AD1284" s="104"/>
      <c r="AE1284" s="139" t="s">
        <v>12024</v>
      </c>
      <c r="AF1284" s="139" t="s">
        <v>12015</v>
      </c>
    </row>
    <row r="1285" spans="1:32" ht="16">
      <c r="A1285" s="118" t="s">
        <v>3498</v>
      </c>
      <c r="B1285" s="119" t="s">
        <v>243</v>
      </c>
      <c r="C1285" s="119" t="s">
        <v>3620</v>
      </c>
      <c r="D1285" s="119" t="s">
        <v>5163</v>
      </c>
      <c r="E1285" s="120">
        <v>649</v>
      </c>
      <c r="F1285" s="185">
        <v>584.1</v>
      </c>
      <c r="G1285" s="185">
        <v>649</v>
      </c>
      <c r="H1285" s="185">
        <v>649</v>
      </c>
      <c r="I1285" s="185">
        <v>649</v>
      </c>
      <c r="J1285" s="185">
        <v>649</v>
      </c>
      <c r="K1285" s="185">
        <v>649</v>
      </c>
      <c r="L1285" s="185">
        <v>649</v>
      </c>
      <c r="M1285" s="185">
        <v>649</v>
      </c>
      <c r="N1285" s="185">
        <v>649</v>
      </c>
      <c r="O1285" s="185">
        <v>649</v>
      </c>
      <c r="P1285" s="185">
        <v>649</v>
      </c>
      <c r="Q1285" s="185">
        <v>649</v>
      </c>
      <c r="R1285" s="185">
        <v>699.26</v>
      </c>
      <c r="S1285" s="185">
        <v>702.95</v>
      </c>
      <c r="T1285" s="185">
        <v>706.65</v>
      </c>
      <c r="U1285" s="185">
        <v>710.36</v>
      </c>
      <c r="V1285" s="185">
        <v>714.08</v>
      </c>
      <c r="W1285" s="185">
        <v>717.82</v>
      </c>
      <c r="X1285" s="185">
        <v>721.56</v>
      </c>
      <c r="Y1285" s="185">
        <v>725.32</v>
      </c>
      <c r="Z1285" s="185">
        <v>729.1</v>
      </c>
      <c r="AA1285" s="121">
        <v>649</v>
      </c>
      <c r="AB1285" s="137">
        <v>0</v>
      </c>
      <c r="AC1285" s="138"/>
      <c r="AD1285" s="104"/>
      <c r="AE1285" s="139" t="s">
        <v>12024</v>
      </c>
      <c r="AF1285" s="139" t="s">
        <v>12015</v>
      </c>
    </row>
    <row r="1286" spans="1:32" ht="16">
      <c r="A1286" s="118" t="s">
        <v>4363</v>
      </c>
      <c r="B1286" s="119" t="s">
        <v>393</v>
      </c>
      <c r="C1286" s="119" t="s">
        <v>1765</v>
      </c>
      <c r="D1286" s="119" t="s">
        <v>5166</v>
      </c>
      <c r="E1286" s="120">
        <v>99</v>
      </c>
      <c r="F1286" s="185">
        <v>89.1</v>
      </c>
      <c r="G1286" s="185">
        <v>99</v>
      </c>
      <c r="H1286" s="185">
        <v>99</v>
      </c>
      <c r="I1286" s="185">
        <v>99</v>
      </c>
      <c r="J1286" s="185">
        <v>99</v>
      </c>
      <c r="K1286" s="185">
        <v>99</v>
      </c>
      <c r="L1286" s="185">
        <v>99</v>
      </c>
      <c r="M1286" s="185">
        <v>99</v>
      </c>
      <c r="N1286" s="185">
        <v>99</v>
      </c>
      <c r="O1286" s="185">
        <v>99</v>
      </c>
      <c r="P1286" s="185">
        <v>99</v>
      </c>
      <c r="Q1286" s="185">
        <v>99</v>
      </c>
      <c r="R1286" s="185">
        <v>106.67</v>
      </c>
      <c r="S1286" s="185">
        <v>107.23</v>
      </c>
      <c r="T1286" s="185">
        <v>107.79</v>
      </c>
      <c r="U1286" s="185">
        <v>108.36</v>
      </c>
      <c r="V1286" s="185">
        <v>108.93</v>
      </c>
      <c r="W1286" s="185">
        <v>109.5</v>
      </c>
      <c r="X1286" s="185">
        <v>110.07</v>
      </c>
      <c r="Y1286" s="185">
        <v>110.64</v>
      </c>
      <c r="Z1286" s="185">
        <v>111.22</v>
      </c>
      <c r="AA1286" s="121">
        <v>99</v>
      </c>
      <c r="AB1286" s="137">
        <v>0</v>
      </c>
      <c r="AC1286" s="138"/>
      <c r="AD1286" s="104"/>
      <c r="AE1286" s="139" t="s">
        <v>12024</v>
      </c>
      <c r="AF1286" s="139" t="s">
        <v>12015</v>
      </c>
    </row>
    <row r="1287" spans="1:32" ht="16">
      <c r="A1287" s="118" t="s">
        <v>4363</v>
      </c>
      <c r="B1287" s="119" t="s">
        <v>393</v>
      </c>
      <c r="C1287" s="119" t="s">
        <v>1765</v>
      </c>
      <c r="D1287" s="119" t="s">
        <v>5169</v>
      </c>
      <c r="E1287" s="120">
        <v>79</v>
      </c>
      <c r="F1287" s="185">
        <v>71.099999999999994</v>
      </c>
      <c r="G1287" s="185">
        <v>79</v>
      </c>
      <c r="H1287" s="185">
        <v>79</v>
      </c>
      <c r="I1287" s="185">
        <v>79</v>
      </c>
      <c r="J1287" s="185">
        <v>79</v>
      </c>
      <c r="K1287" s="185">
        <v>79</v>
      </c>
      <c r="L1287" s="185">
        <v>79</v>
      </c>
      <c r="M1287" s="185">
        <v>79</v>
      </c>
      <c r="N1287" s="185">
        <v>79</v>
      </c>
      <c r="O1287" s="185">
        <v>79</v>
      </c>
      <c r="P1287" s="185">
        <v>79</v>
      </c>
      <c r="Q1287" s="185">
        <v>79</v>
      </c>
      <c r="R1287" s="185">
        <v>85.12</v>
      </c>
      <c r="S1287" s="185">
        <v>85.57</v>
      </c>
      <c r="T1287" s="185">
        <v>86.02</v>
      </c>
      <c r="U1287" s="185">
        <v>86.47</v>
      </c>
      <c r="V1287" s="185">
        <v>86.92</v>
      </c>
      <c r="W1287" s="185">
        <v>87.38</v>
      </c>
      <c r="X1287" s="185">
        <v>87.83</v>
      </c>
      <c r="Y1287" s="185">
        <v>88.29</v>
      </c>
      <c r="Z1287" s="185">
        <v>88.75</v>
      </c>
      <c r="AA1287" s="121">
        <v>79</v>
      </c>
      <c r="AB1287" s="137">
        <v>0</v>
      </c>
      <c r="AC1287" s="138"/>
      <c r="AD1287" s="104"/>
      <c r="AE1287" s="139" t="s">
        <v>12024</v>
      </c>
      <c r="AF1287" s="139" t="s">
        <v>12015</v>
      </c>
    </row>
    <row r="1288" spans="1:32" ht="16">
      <c r="A1288" s="118" t="s">
        <v>4363</v>
      </c>
      <c r="B1288" s="119" t="s">
        <v>393</v>
      </c>
      <c r="C1288" s="119" t="s">
        <v>1765</v>
      </c>
      <c r="D1288" s="119" t="s">
        <v>5172</v>
      </c>
      <c r="E1288" s="120">
        <v>79</v>
      </c>
      <c r="F1288" s="185">
        <v>71.099999999999994</v>
      </c>
      <c r="G1288" s="185">
        <v>79</v>
      </c>
      <c r="H1288" s="185">
        <v>79</v>
      </c>
      <c r="I1288" s="185">
        <v>79</v>
      </c>
      <c r="J1288" s="185">
        <v>79</v>
      </c>
      <c r="K1288" s="185">
        <v>79</v>
      </c>
      <c r="L1288" s="185">
        <v>79</v>
      </c>
      <c r="M1288" s="185">
        <v>79</v>
      </c>
      <c r="N1288" s="185">
        <v>79</v>
      </c>
      <c r="O1288" s="185">
        <v>79</v>
      </c>
      <c r="P1288" s="185">
        <v>79</v>
      </c>
      <c r="Q1288" s="185">
        <v>79</v>
      </c>
      <c r="R1288" s="185">
        <v>85.12</v>
      </c>
      <c r="S1288" s="185">
        <v>85.57</v>
      </c>
      <c r="T1288" s="185">
        <v>86.02</v>
      </c>
      <c r="U1288" s="185">
        <v>86.47</v>
      </c>
      <c r="V1288" s="185">
        <v>86.92</v>
      </c>
      <c r="W1288" s="185">
        <v>87.38</v>
      </c>
      <c r="X1288" s="185">
        <v>87.83</v>
      </c>
      <c r="Y1288" s="185">
        <v>88.29</v>
      </c>
      <c r="Z1288" s="185">
        <v>88.75</v>
      </c>
      <c r="AA1288" s="121">
        <v>79</v>
      </c>
      <c r="AB1288" s="137">
        <v>0</v>
      </c>
      <c r="AC1288" s="138"/>
      <c r="AD1288" s="104"/>
      <c r="AE1288" s="139" t="s">
        <v>12024</v>
      </c>
      <c r="AF1288" s="139" t="s">
        <v>12015</v>
      </c>
    </row>
    <row r="1289" spans="1:32" ht="16">
      <c r="A1289" s="118" t="s">
        <v>3498</v>
      </c>
      <c r="B1289" s="119" t="s">
        <v>393</v>
      </c>
      <c r="C1289" s="119" t="s">
        <v>1765</v>
      </c>
      <c r="D1289" s="119" t="s">
        <v>5176</v>
      </c>
      <c r="E1289" s="120">
        <v>169</v>
      </c>
      <c r="F1289" s="185">
        <v>152.1</v>
      </c>
      <c r="G1289" s="185">
        <v>169</v>
      </c>
      <c r="H1289" s="185">
        <v>169</v>
      </c>
      <c r="I1289" s="185">
        <v>169</v>
      </c>
      <c r="J1289" s="185">
        <v>169</v>
      </c>
      <c r="K1289" s="185">
        <v>169</v>
      </c>
      <c r="L1289" s="185">
        <v>169</v>
      </c>
      <c r="M1289" s="185">
        <v>169</v>
      </c>
      <c r="N1289" s="185">
        <v>169</v>
      </c>
      <c r="O1289" s="185">
        <v>169</v>
      </c>
      <c r="P1289" s="185">
        <v>169</v>
      </c>
      <c r="Q1289" s="185">
        <v>169</v>
      </c>
      <c r="R1289" s="185">
        <v>182.09</v>
      </c>
      <c r="S1289" s="185">
        <v>183.05</v>
      </c>
      <c r="T1289" s="185">
        <v>184.01</v>
      </c>
      <c r="U1289" s="185">
        <v>184.98</v>
      </c>
      <c r="V1289" s="185">
        <v>185.95</v>
      </c>
      <c r="W1289" s="185">
        <v>186.92</v>
      </c>
      <c r="X1289" s="185">
        <v>187.9</v>
      </c>
      <c r="Y1289" s="185">
        <v>188.87</v>
      </c>
      <c r="Z1289" s="185">
        <v>189.86</v>
      </c>
      <c r="AA1289" s="121">
        <v>169</v>
      </c>
      <c r="AB1289" s="137">
        <v>0</v>
      </c>
      <c r="AC1289" s="138"/>
      <c r="AD1289" s="104"/>
      <c r="AE1289" s="139" t="s">
        <v>12024</v>
      </c>
      <c r="AF1289" s="139" t="s">
        <v>12015</v>
      </c>
    </row>
    <row r="1290" spans="1:32" ht="16">
      <c r="A1290" s="118" t="s">
        <v>3498</v>
      </c>
      <c r="B1290" s="119" t="s">
        <v>393</v>
      </c>
      <c r="C1290" s="119" t="s">
        <v>1765</v>
      </c>
      <c r="D1290" s="119" t="s">
        <v>5178</v>
      </c>
      <c r="E1290" s="120">
        <v>169</v>
      </c>
      <c r="F1290" s="185">
        <v>152.1</v>
      </c>
      <c r="G1290" s="185">
        <v>169</v>
      </c>
      <c r="H1290" s="185">
        <v>169</v>
      </c>
      <c r="I1290" s="185">
        <v>169</v>
      </c>
      <c r="J1290" s="185">
        <v>169</v>
      </c>
      <c r="K1290" s="185">
        <v>169</v>
      </c>
      <c r="L1290" s="185">
        <v>169</v>
      </c>
      <c r="M1290" s="185">
        <v>169</v>
      </c>
      <c r="N1290" s="185">
        <v>169</v>
      </c>
      <c r="O1290" s="185">
        <v>169</v>
      </c>
      <c r="P1290" s="185">
        <v>169</v>
      </c>
      <c r="Q1290" s="185">
        <v>169</v>
      </c>
      <c r="R1290" s="185">
        <v>182.09</v>
      </c>
      <c r="S1290" s="185">
        <v>183.05</v>
      </c>
      <c r="T1290" s="185">
        <v>184.01</v>
      </c>
      <c r="U1290" s="185">
        <v>184.98</v>
      </c>
      <c r="V1290" s="185">
        <v>185.95</v>
      </c>
      <c r="W1290" s="185">
        <v>186.92</v>
      </c>
      <c r="X1290" s="185">
        <v>187.9</v>
      </c>
      <c r="Y1290" s="185">
        <v>188.87</v>
      </c>
      <c r="Z1290" s="185">
        <v>189.86</v>
      </c>
      <c r="AA1290" s="121">
        <v>169</v>
      </c>
      <c r="AB1290" s="137">
        <v>0</v>
      </c>
      <c r="AC1290" s="138"/>
      <c r="AD1290" s="104"/>
      <c r="AE1290" s="139" t="s">
        <v>12024</v>
      </c>
      <c r="AF1290" s="139" t="s">
        <v>12015</v>
      </c>
    </row>
    <row r="1291" spans="1:32" ht="16">
      <c r="A1291" s="118" t="s">
        <v>4364</v>
      </c>
      <c r="B1291" s="119" t="s">
        <v>3677</v>
      </c>
      <c r="C1291" s="119" t="s">
        <v>206</v>
      </c>
      <c r="D1291" s="119" t="s">
        <v>5181</v>
      </c>
      <c r="E1291" s="120">
        <v>2299</v>
      </c>
      <c r="F1291" s="185">
        <v>2069.1</v>
      </c>
      <c r="G1291" s="185">
        <v>2299</v>
      </c>
      <c r="H1291" s="185">
        <v>2299</v>
      </c>
      <c r="I1291" s="185">
        <v>2299</v>
      </c>
      <c r="J1291" s="185">
        <v>2299</v>
      </c>
      <c r="K1291" s="185">
        <v>2299</v>
      </c>
      <c r="L1291" s="185">
        <v>2299</v>
      </c>
      <c r="M1291" s="185">
        <v>2299</v>
      </c>
      <c r="N1291" s="185">
        <v>2299</v>
      </c>
      <c r="O1291" s="185">
        <v>2299</v>
      </c>
      <c r="P1291" s="185">
        <v>2299</v>
      </c>
      <c r="Q1291" s="185">
        <v>2299</v>
      </c>
      <c r="R1291" s="185">
        <v>2477.06</v>
      </c>
      <c r="S1291" s="185">
        <v>2490.11</v>
      </c>
      <c r="T1291" s="185">
        <v>2503.21</v>
      </c>
      <c r="U1291" s="185">
        <v>2516.35</v>
      </c>
      <c r="V1291" s="185">
        <v>2529.54</v>
      </c>
      <c r="W1291" s="185">
        <v>2542.77</v>
      </c>
      <c r="X1291" s="185">
        <v>2556.04</v>
      </c>
      <c r="Y1291" s="185">
        <v>2569.37</v>
      </c>
      <c r="Z1291" s="185">
        <v>2582.73</v>
      </c>
      <c r="AA1291" s="121">
        <v>2599</v>
      </c>
      <c r="AB1291" s="137">
        <v>1</v>
      </c>
      <c r="AC1291" s="138"/>
      <c r="AD1291" s="104"/>
      <c r="AE1291" s="139" t="s">
        <v>12024</v>
      </c>
      <c r="AF1291" s="139" t="s">
        <v>12015</v>
      </c>
    </row>
    <row r="1292" spans="1:32" ht="16">
      <c r="A1292" s="118" t="s">
        <v>4364</v>
      </c>
      <c r="B1292" s="119" t="s">
        <v>3677</v>
      </c>
      <c r="C1292" s="119" t="s">
        <v>206</v>
      </c>
      <c r="D1292" s="119" t="s">
        <v>5183</v>
      </c>
      <c r="E1292" s="120">
        <v>2199</v>
      </c>
      <c r="F1292" s="185">
        <v>1979.1</v>
      </c>
      <c r="G1292" s="185">
        <v>2199</v>
      </c>
      <c r="H1292" s="185">
        <v>2199</v>
      </c>
      <c r="I1292" s="185">
        <v>2199</v>
      </c>
      <c r="J1292" s="185">
        <v>2199</v>
      </c>
      <c r="K1292" s="185">
        <v>2199</v>
      </c>
      <c r="L1292" s="185">
        <v>2199</v>
      </c>
      <c r="M1292" s="185">
        <v>2199</v>
      </c>
      <c r="N1292" s="185">
        <v>2199</v>
      </c>
      <c r="O1292" s="185">
        <v>2199</v>
      </c>
      <c r="P1292" s="185">
        <v>2199</v>
      </c>
      <c r="Q1292" s="185">
        <v>2199</v>
      </c>
      <c r="R1292" s="185">
        <v>2369.31</v>
      </c>
      <c r="S1292" s="185">
        <v>2381.8000000000002</v>
      </c>
      <c r="T1292" s="185">
        <v>2394.33</v>
      </c>
      <c r="U1292" s="185">
        <v>2406.9</v>
      </c>
      <c r="V1292" s="185">
        <v>2419.5100000000002</v>
      </c>
      <c r="W1292" s="185">
        <v>2432.17</v>
      </c>
      <c r="X1292" s="185">
        <v>2444.86</v>
      </c>
      <c r="Y1292" s="185">
        <v>2457.61</v>
      </c>
      <c r="Z1292" s="185">
        <v>2470.39</v>
      </c>
      <c r="AA1292" s="121">
        <v>2799</v>
      </c>
      <c r="AB1292" s="137">
        <v>1</v>
      </c>
      <c r="AC1292" s="138"/>
      <c r="AD1292" s="104"/>
      <c r="AE1292" s="139" t="s">
        <v>12024</v>
      </c>
      <c r="AF1292" s="139" t="s">
        <v>12015</v>
      </c>
    </row>
    <row r="1293" spans="1:32" ht="16">
      <c r="A1293" s="118" t="s">
        <v>4364</v>
      </c>
      <c r="B1293" s="119" t="s">
        <v>3677</v>
      </c>
      <c r="C1293" s="119" t="s">
        <v>206</v>
      </c>
      <c r="D1293" s="119" t="s">
        <v>5185</v>
      </c>
      <c r="E1293" s="120">
        <v>6799</v>
      </c>
      <c r="F1293" s="185">
        <v>6119.1</v>
      </c>
      <c r="G1293" s="185">
        <v>6799</v>
      </c>
      <c r="H1293" s="185">
        <v>6799</v>
      </c>
      <c r="I1293" s="185">
        <v>6799</v>
      </c>
      <c r="J1293" s="185">
        <v>6799</v>
      </c>
      <c r="K1293" s="185">
        <v>6799</v>
      </c>
      <c r="L1293" s="185">
        <v>6799</v>
      </c>
      <c r="M1293" s="185">
        <v>6799</v>
      </c>
      <c r="N1293" s="185">
        <v>6799</v>
      </c>
      <c r="O1293" s="185">
        <v>6799</v>
      </c>
      <c r="P1293" s="185">
        <v>6799</v>
      </c>
      <c r="Q1293" s="185">
        <v>6799</v>
      </c>
      <c r="R1293" s="185">
        <v>7325.58</v>
      </c>
      <c r="S1293" s="185">
        <v>7364.18</v>
      </c>
      <c r="T1293" s="185">
        <v>7402.92</v>
      </c>
      <c r="U1293" s="185">
        <v>7441.78</v>
      </c>
      <c r="V1293" s="185">
        <v>7480.78</v>
      </c>
      <c r="W1293" s="185">
        <v>7519.91</v>
      </c>
      <c r="X1293" s="185">
        <v>7559.18</v>
      </c>
      <c r="Y1293" s="185">
        <v>7598.57</v>
      </c>
      <c r="Z1293" s="185">
        <v>7638.1</v>
      </c>
      <c r="AA1293" s="121">
        <v>6799</v>
      </c>
      <c r="AB1293" s="137">
        <v>0</v>
      </c>
      <c r="AC1293" s="138"/>
      <c r="AD1293" s="104"/>
      <c r="AE1293" s="139" t="s">
        <v>12024</v>
      </c>
      <c r="AF1293" s="139" t="s">
        <v>12015</v>
      </c>
    </row>
    <row r="1294" spans="1:32" ht="16">
      <c r="A1294" s="118" t="s">
        <v>3498</v>
      </c>
      <c r="B1294" s="119" t="s">
        <v>3677</v>
      </c>
      <c r="C1294" s="119" t="s">
        <v>206</v>
      </c>
      <c r="D1294" s="119" t="s">
        <v>5187</v>
      </c>
      <c r="E1294" s="120">
        <v>2169</v>
      </c>
      <c r="F1294" s="185">
        <v>1952.1</v>
      </c>
      <c r="G1294" s="185">
        <v>2169</v>
      </c>
      <c r="H1294" s="185">
        <v>2169</v>
      </c>
      <c r="I1294" s="185">
        <v>2169</v>
      </c>
      <c r="J1294" s="185">
        <v>2169</v>
      </c>
      <c r="K1294" s="185">
        <v>2169</v>
      </c>
      <c r="L1294" s="185">
        <v>2169</v>
      </c>
      <c r="M1294" s="185">
        <v>2169</v>
      </c>
      <c r="N1294" s="185">
        <v>2169</v>
      </c>
      <c r="O1294" s="185">
        <v>2169</v>
      </c>
      <c r="P1294" s="185">
        <v>2169</v>
      </c>
      <c r="Q1294" s="185">
        <v>2169</v>
      </c>
      <c r="R1294" s="185">
        <v>2336.9899999999998</v>
      </c>
      <c r="S1294" s="185">
        <v>2349.3000000000002</v>
      </c>
      <c r="T1294" s="185">
        <v>2361.66</v>
      </c>
      <c r="U1294" s="185">
        <v>2374.06</v>
      </c>
      <c r="V1294" s="185">
        <v>2386.5</v>
      </c>
      <c r="W1294" s="185">
        <v>2398.98</v>
      </c>
      <c r="X1294" s="185">
        <v>2411.5100000000002</v>
      </c>
      <c r="Y1294" s="185">
        <v>2424.08</v>
      </c>
      <c r="Z1294" s="185">
        <v>2436.69</v>
      </c>
      <c r="AA1294" s="121">
        <v>2169</v>
      </c>
      <c r="AB1294" s="137">
        <v>0</v>
      </c>
      <c r="AC1294" s="138"/>
      <c r="AD1294" s="104"/>
      <c r="AE1294" s="139" t="s">
        <v>12024</v>
      </c>
      <c r="AF1294" s="139" t="s">
        <v>12015</v>
      </c>
    </row>
    <row r="1295" spans="1:32" ht="16">
      <c r="A1295" s="118" t="s">
        <v>4363</v>
      </c>
      <c r="B1295" s="119" t="s">
        <v>243</v>
      </c>
      <c r="C1295" s="119" t="s">
        <v>5190</v>
      </c>
      <c r="D1295" s="119" t="s">
        <v>5189</v>
      </c>
      <c r="E1295" s="120">
        <v>1299</v>
      </c>
      <c r="F1295" s="185">
        <v>1169.0999999999999</v>
      </c>
      <c r="G1295" s="185">
        <v>1299</v>
      </c>
      <c r="H1295" s="185">
        <v>1299</v>
      </c>
      <c r="I1295" s="185">
        <v>1299</v>
      </c>
      <c r="J1295" s="185">
        <v>1299</v>
      </c>
      <c r="K1295" s="185">
        <v>1299</v>
      </c>
      <c r="L1295" s="185">
        <v>1299</v>
      </c>
      <c r="M1295" s="185">
        <v>1299</v>
      </c>
      <c r="N1295" s="185">
        <v>1299</v>
      </c>
      <c r="O1295" s="185">
        <v>1299</v>
      </c>
      <c r="P1295" s="185">
        <v>1299</v>
      </c>
      <c r="Q1295" s="185">
        <v>1299</v>
      </c>
      <c r="R1295" s="185">
        <v>1399.61</v>
      </c>
      <c r="S1295" s="185">
        <v>1406.98</v>
      </c>
      <c r="T1295" s="185">
        <v>1414.38</v>
      </c>
      <c r="U1295" s="185">
        <v>1421.81</v>
      </c>
      <c r="V1295" s="185">
        <v>1429.26</v>
      </c>
      <c r="W1295" s="185">
        <v>1436.74</v>
      </c>
      <c r="X1295" s="185">
        <v>1444.24</v>
      </c>
      <c r="Y1295" s="185">
        <v>1451.76</v>
      </c>
      <c r="Z1295" s="185">
        <v>1459.32</v>
      </c>
      <c r="AA1295" s="121">
        <v>1299</v>
      </c>
      <c r="AB1295" s="137">
        <v>0</v>
      </c>
      <c r="AC1295" s="138"/>
      <c r="AD1295" s="104"/>
      <c r="AE1295" s="139" t="s">
        <v>12024</v>
      </c>
      <c r="AF1295" s="139" t="s">
        <v>12015</v>
      </c>
    </row>
    <row r="1296" spans="1:32" ht="16">
      <c r="A1296" s="118" t="s">
        <v>4364</v>
      </c>
      <c r="B1296" s="119" t="s">
        <v>3677</v>
      </c>
      <c r="C1296" s="119" t="s">
        <v>206</v>
      </c>
      <c r="D1296" s="119" t="s">
        <v>5192</v>
      </c>
      <c r="E1296" s="120">
        <v>3999</v>
      </c>
      <c r="F1296" s="185">
        <v>3599.1</v>
      </c>
      <c r="G1296" s="185">
        <v>3999</v>
      </c>
      <c r="H1296" s="185">
        <v>3999</v>
      </c>
      <c r="I1296" s="185">
        <v>3999</v>
      </c>
      <c r="J1296" s="185">
        <v>3999</v>
      </c>
      <c r="K1296" s="185">
        <v>3999</v>
      </c>
      <c r="L1296" s="185">
        <v>3999</v>
      </c>
      <c r="M1296" s="185">
        <v>3999</v>
      </c>
      <c r="N1296" s="185">
        <v>3999</v>
      </c>
      <c r="O1296" s="185">
        <v>3999</v>
      </c>
      <c r="P1296" s="185">
        <v>3999</v>
      </c>
      <c r="Q1296" s="185">
        <v>3999</v>
      </c>
      <c r="R1296" s="185">
        <v>4308.72</v>
      </c>
      <c r="S1296" s="185">
        <v>4331.43</v>
      </c>
      <c r="T1296" s="185">
        <v>4354.21</v>
      </c>
      <c r="U1296" s="185">
        <v>4377.07</v>
      </c>
      <c r="V1296" s="185">
        <v>4400.01</v>
      </c>
      <c r="W1296" s="185">
        <v>4423.0200000000004</v>
      </c>
      <c r="X1296" s="185">
        <v>4446.12</v>
      </c>
      <c r="Y1296" s="185">
        <v>4469.29</v>
      </c>
      <c r="Z1296" s="185">
        <v>4492.54</v>
      </c>
      <c r="AA1296" s="121">
        <v>4999</v>
      </c>
      <c r="AB1296" s="137">
        <v>1</v>
      </c>
      <c r="AC1296" s="138"/>
      <c r="AD1296" s="104"/>
      <c r="AE1296" s="139" t="s">
        <v>12024</v>
      </c>
      <c r="AF1296" s="139" t="s">
        <v>12015</v>
      </c>
    </row>
    <row r="1297" spans="1:32" ht="16">
      <c r="A1297" s="118" t="s">
        <v>4363</v>
      </c>
      <c r="B1297" s="119" t="s">
        <v>3677</v>
      </c>
      <c r="C1297" s="119" t="s">
        <v>206</v>
      </c>
      <c r="D1297" s="119" t="s">
        <v>5195</v>
      </c>
      <c r="E1297" s="120">
        <v>3599</v>
      </c>
      <c r="F1297" s="185">
        <v>3239.1</v>
      </c>
      <c r="G1297" s="185">
        <v>3599</v>
      </c>
      <c r="H1297" s="185">
        <v>3599</v>
      </c>
      <c r="I1297" s="185">
        <v>3599</v>
      </c>
      <c r="J1297" s="185">
        <v>3599</v>
      </c>
      <c r="K1297" s="185">
        <v>3599</v>
      </c>
      <c r="L1297" s="185">
        <v>3599</v>
      </c>
      <c r="M1297" s="185">
        <v>3599</v>
      </c>
      <c r="N1297" s="185">
        <v>3599</v>
      </c>
      <c r="O1297" s="185">
        <v>3599</v>
      </c>
      <c r="P1297" s="185">
        <v>3599</v>
      </c>
      <c r="Q1297" s="185">
        <v>3599</v>
      </c>
      <c r="R1297" s="185">
        <v>3877.74</v>
      </c>
      <c r="S1297" s="185">
        <v>3898.18</v>
      </c>
      <c r="T1297" s="185">
        <v>3918.68</v>
      </c>
      <c r="U1297" s="185">
        <v>3939.25</v>
      </c>
      <c r="V1297" s="185">
        <v>3959.9</v>
      </c>
      <c r="W1297" s="185">
        <v>3980.61</v>
      </c>
      <c r="X1297" s="185">
        <v>4001.39</v>
      </c>
      <c r="Y1297" s="185">
        <v>4022.25</v>
      </c>
      <c r="Z1297" s="185">
        <v>4043.17</v>
      </c>
      <c r="AA1297" s="121">
        <v>3599</v>
      </c>
      <c r="AB1297" s="137">
        <v>0</v>
      </c>
      <c r="AC1297" s="138"/>
      <c r="AD1297" s="104"/>
      <c r="AE1297" s="139" t="s">
        <v>12024</v>
      </c>
      <c r="AF1297" s="139" t="s">
        <v>12015</v>
      </c>
    </row>
    <row r="1298" spans="1:32" ht="16">
      <c r="A1298" s="118" t="s">
        <v>4363</v>
      </c>
      <c r="B1298" s="119" t="s">
        <v>3677</v>
      </c>
      <c r="C1298" s="119" t="s">
        <v>206</v>
      </c>
      <c r="D1298" s="119" t="s">
        <v>5197</v>
      </c>
      <c r="E1298" s="120">
        <v>1299</v>
      </c>
      <c r="F1298" s="185">
        <v>1169.0999999999999</v>
      </c>
      <c r="G1298" s="185">
        <v>1299</v>
      </c>
      <c r="H1298" s="185">
        <v>1299</v>
      </c>
      <c r="I1298" s="185">
        <v>1299</v>
      </c>
      <c r="J1298" s="185">
        <v>1299</v>
      </c>
      <c r="K1298" s="185">
        <v>1299</v>
      </c>
      <c r="L1298" s="185">
        <v>1299</v>
      </c>
      <c r="M1298" s="185">
        <v>1299</v>
      </c>
      <c r="N1298" s="185">
        <v>1299</v>
      </c>
      <c r="O1298" s="185">
        <v>1299</v>
      </c>
      <c r="P1298" s="185">
        <v>1299</v>
      </c>
      <c r="Q1298" s="185">
        <v>1299</v>
      </c>
      <c r="R1298" s="185">
        <v>1399.61</v>
      </c>
      <c r="S1298" s="185">
        <v>1406.98</v>
      </c>
      <c r="T1298" s="185">
        <v>1414.38</v>
      </c>
      <c r="U1298" s="185">
        <v>1421.81</v>
      </c>
      <c r="V1298" s="185">
        <v>1429.26</v>
      </c>
      <c r="W1298" s="185">
        <v>1436.74</v>
      </c>
      <c r="X1298" s="185">
        <v>1444.24</v>
      </c>
      <c r="Y1298" s="185">
        <v>1451.76</v>
      </c>
      <c r="Z1298" s="185">
        <v>1459.32</v>
      </c>
      <c r="AA1298" s="121">
        <v>1299</v>
      </c>
      <c r="AB1298" s="137">
        <v>0</v>
      </c>
      <c r="AC1298" s="138"/>
      <c r="AD1298" s="104"/>
      <c r="AE1298" s="139" t="s">
        <v>12024</v>
      </c>
      <c r="AF1298" s="139" t="s">
        <v>12015</v>
      </c>
    </row>
    <row r="1299" spans="1:32" ht="16">
      <c r="A1299" s="118" t="s">
        <v>4363</v>
      </c>
      <c r="B1299" s="119" t="s">
        <v>393</v>
      </c>
      <c r="C1299" s="119" t="s">
        <v>1765</v>
      </c>
      <c r="D1299" s="119" t="s">
        <v>5237</v>
      </c>
      <c r="E1299" s="120">
        <v>79</v>
      </c>
      <c r="F1299" s="185">
        <v>71.099999999999994</v>
      </c>
      <c r="G1299" s="185">
        <v>79</v>
      </c>
      <c r="H1299" s="185">
        <v>79</v>
      </c>
      <c r="I1299" s="185">
        <v>79</v>
      </c>
      <c r="J1299" s="185">
        <v>79</v>
      </c>
      <c r="K1299" s="185">
        <v>79</v>
      </c>
      <c r="L1299" s="185">
        <v>79</v>
      </c>
      <c r="M1299" s="185">
        <v>79</v>
      </c>
      <c r="N1299" s="185">
        <v>79</v>
      </c>
      <c r="O1299" s="185">
        <v>79</v>
      </c>
      <c r="P1299" s="185">
        <v>79</v>
      </c>
      <c r="Q1299" s="185">
        <v>79</v>
      </c>
      <c r="R1299" s="185">
        <v>85.12</v>
      </c>
      <c r="S1299" s="185">
        <v>85.57</v>
      </c>
      <c r="T1299" s="185">
        <v>86.02</v>
      </c>
      <c r="U1299" s="185">
        <v>86.47</v>
      </c>
      <c r="V1299" s="185">
        <v>86.92</v>
      </c>
      <c r="W1299" s="185">
        <v>87.38</v>
      </c>
      <c r="X1299" s="185">
        <v>87.83</v>
      </c>
      <c r="Y1299" s="185">
        <v>88.29</v>
      </c>
      <c r="Z1299" s="185">
        <v>88.75</v>
      </c>
      <c r="AA1299" s="121">
        <v>79</v>
      </c>
      <c r="AB1299" s="137">
        <v>0</v>
      </c>
      <c r="AC1299" s="138"/>
      <c r="AD1299" s="104"/>
      <c r="AE1299" s="139" t="s">
        <v>12024</v>
      </c>
      <c r="AF1299" s="139" t="s">
        <v>12015</v>
      </c>
    </row>
    <row r="1300" spans="1:32" ht="16">
      <c r="A1300" s="118" t="s">
        <v>4363</v>
      </c>
      <c r="B1300" s="119" t="s">
        <v>393</v>
      </c>
      <c r="C1300" s="119" t="s">
        <v>467</v>
      </c>
      <c r="D1300" s="119" t="s">
        <v>5238</v>
      </c>
      <c r="E1300" s="120">
        <v>79</v>
      </c>
      <c r="F1300" s="185">
        <v>71.099999999999994</v>
      </c>
      <c r="G1300" s="185">
        <v>79</v>
      </c>
      <c r="H1300" s="185">
        <v>79</v>
      </c>
      <c r="I1300" s="185">
        <v>79</v>
      </c>
      <c r="J1300" s="185">
        <v>79</v>
      </c>
      <c r="K1300" s="185">
        <v>79</v>
      </c>
      <c r="L1300" s="185">
        <v>79</v>
      </c>
      <c r="M1300" s="185">
        <v>79</v>
      </c>
      <c r="N1300" s="185">
        <v>79</v>
      </c>
      <c r="O1300" s="185">
        <v>79</v>
      </c>
      <c r="P1300" s="185">
        <v>79</v>
      </c>
      <c r="Q1300" s="185">
        <v>79</v>
      </c>
      <c r="R1300" s="185">
        <v>85.12</v>
      </c>
      <c r="S1300" s="185">
        <v>85.57</v>
      </c>
      <c r="T1300" s="185">
        <v>86.02</v>
      </c>
      <c r="U1300" s="185">
        <v>86.47</v>
      </c>
      <c r="V1300" s="185">
        <v>86.92</v>
      </c>
      <c r="W1300" s="185">
        <v>87.38</v>
      </c>
      <c r="X1300" s="185">
        <v>87.83</v>
      </c>
      <c r="Y1300" s="185">
        <v>88.29</v>
      </c>
      <c r="Z1300" s="185">
        <v>88.75</v>
      </c>
      <c r="AA1300" s="121">
        <v>79</v>
      </c>
      <c r="AB1300" s="137">
        <v>0</v>
      </c>
      <c r="AC1300" s="138"/>
      <c r="AD1300" s="104"/>
      <c r="AE1300" s="139" t="s">
        <v>12024</v>
      </c>
      <c r="AF1300" s="139" t="s">
        <v>12015</v>
      </c>
    </row>
    <row r="1301" spans="1:32" ht="16">
      <c r="A1301" s="118" t="s">
        <v>4363</v>
      </c>
      <c r="B1301" s="119" t="s">
        <v>393</v>
      </c>
      <c r="C1301" s="119" t="s">
        <v>467</v>
      </c>
      <c r="D1301" s="119" t="s">
        <v>5239</v>
      </c>
      <c r="E1301" s="120">
        <v>79</v>
      </c>
      <c r="F1301" s="185">
        <v>71.099999999999994</v>
      </c>
      <c r="G1301" s="185">
        <v>79</v>
      </c>
      <c r="H1301" s="185">
        <v>79</v>
      </c>
      <c r="I1301" s="185">
        <v>79</v>
      </c>
      <c r="J1301" s="185">
        <v>79</v>
      </c>
      <c r="K1301" s="185">
        <v>79</v>
      </c>
      <c r="L1301" s="185">
        <v>79</v>
      </c>
      <c r="M1301" s="185">
        <v>79</v>
      </c>
      <c r="N1301" s="185">
        <v>79</v>
      </c>
      <c r="O1301" s="185">
        <v>79</v>
      </c>
      <c r="P1301" s="185">
        <v>79</v>
      </c>
      <c r="Q1301" s="185">
        <v>79</v>
      </c>
      <c r="R1301" s="185">
        <v>85.12</v>
      </c>
      <c r="S1301" s="185">
        <v>85.57</v>
      </c>
      <c r="T1301" s="185">
        <v>86.02</v>
      </c>
      <c r="U1301" s="185">
        <v>86.47</v>
      </c>
      <c r="V1301" s="185">
        <v>86.92</v>
      </c>
      <c r="W1301" s="185">
        <v>87.38</v>
      </c>
      <c r="X1301" s="185">
        <v>87.83</v>
      </c>
      <c r="Y1301" s="185">
        <v>88.29</v>
      </c>
      <c r="Z1301" s="185">
        <v>88.75</v>
      </c>
      <c r="AA1301" s="121">
        <v>79</v>
      </c>
      <c r="AB1301" s="137">
        <v>0</v>
      </c>
      <c r="AC1301" s="138"/>
      <c r="AD1301" s="104"/>
      <c r="AE1301" s="139" t="s">
        <v>12024</v>
      </c>
      <c r="AF1301" s="139" t="s">
        <v>12015</v>
      </c>
    </row>
    <row r="1302" spans="1:32" ht="16">
      <c r="A1302" s="118" t="s">
        <v>4363</v>
      </c>
      <c r="B1302" s="119" t="s">
        <v>393</v>
      </c>
      <c r="C1302" s="119" t="s">
        <v>467</v>
      </c>
      <c r="D1302" s="119" t="s">
        <v>5240</v>
      </c>
      <c r="E1302" s="120">
        <v>79</v>
      </c>
      <c r="F1302" s="185">
        <v>71.099999999999994</v>
      </c>
      <c r="G1302" s="185">
        <v>79</v>
      </c>
      <c r="H1302" s="185">
        <v>79</v>
      </c>
      <c r="I1302" s="185">
        <v>79</v>
      </c>
      <c r="J1302" s="185">
        <v>79</v>
      </c>
      <c r="K1302" s="185">
        <v>79</v>
      </c>
      <c r="L1302" s="185">
        <v>79</v>
      </c>
      <c r="M1302" s="185">
        <v>79</v>
      </c>
      <c r="N1302" s="185">
        <v>79</v>
      </c>
      <c r="O1302" s="185">
        <v>79</v>
      </c>
      <c r="P1302" s="185">
        <v>79</v>
      </c>
      <c r="Q1302" s="185">
        <v>79</v>
      </c>
      <c r="R1302" s="185">
        <v>85.12</v>
      </c>
      <c r="S1302" s="185">
        <v>85.57</v>
      </c>
      <c r="T1302" s="185">
        <v>86.02</v>
      </c>
      <c r="U1302" s="185">
        <v>86.47</v>
      </c>
      <c r="V1302" s="185">
        <v>86.92</v>
      </c>
      <c r="W1302" s="185">
        <v>87.38</v>
      </c>
      <c r="X1302" s="185">
        <v>87.83</v>
      </c>
      <c r="Y1302" s="185">
        <v>88.29</v>
      </c>
      <c r="Z1302" s="185">
        <v>88.75</v>
      </c>
      <c r="AA1302" s="121">
        <v>79</v>
      </c>
      <c r="AB1302" s="137">
        <v>0</v>
      </c>
      <c r="AC1302" s="138"/>
      <c r="AD1302" s="104"/>
      <c r="AE1302" s="139" t="s">
        <v>12024</v>
      </c>
      <c r="AF1302" s="139" t="s">
        <v>12015</v>
      </c>
    </row>
    <row r="1303" spans="1:32" ht="16">
      <c r="A1303" s="118" t="s">
        <v>4363</v>
      </c>
      <c r="B1303" s="119" t="s">
        <v>393</v>
      </c>
      <c r="C1303" s="119" t="s">
        <v>467</v>
      </c>
      <c r="D1303" s="119" t="s">
        <v>5241</v>
      </c>
      <c r="E1303" s="120">
        <v>79</v>
      </c>
      <c r="F1303" s="185">
        <v>71.099999999999994</v>
      </c>
      <c r="G1303" s="185">
        <v>79</v>
      </c>
      <c r="H1303" s="185">
        <v>79</v>
      </c>
      <c r="I1303" s="185">
        <v>79</v>
      </c>
      <c r="J1303" s="185">
        <v>79</v>
      </c>
      <c r="K1303" s="185">
        <v>79</v>
      </c>
      <c r="L1303" s="185">
        <v>79</v>
      </c>
      <c r="M1303" s="185">
        <v>79</v>
      </c>
      <c r="N1303" s="185">
        <v>79</v>
      </c>
      <c r="O1303" s="185">
        <v>79</v>
      </c>
      <c r="P1303" s="185">
        <v>79</v>
      </c>
      <c r="Q1303" s="185">
        <v>79</v>
      </c>
      <c r="R1303" s="185">
        <v>85.12</v>
      </c>
      <c r="S1303" s="185">
        <v>85.57</v>
      </c>
      <c r="T1303" s="185">
        <v>86.02</v>
      </c>
      <c r="U1303" s="185">
        <v>86.47</v>
      </c>
      <c r="V1303" s="185">
        <v>86.92</v>
      </c>
      <c r="W1303" s="185">
        <v>87.38</v>
      </c>
      <c r="X1303" s="185">
        <v>87.83</v>
      </c>
      <c r="Y1303" s="185">
        <v>88.29</v>
      </c>
      <c r="Z1303" s="185">
        <v>88.75</v>
      </c>
      <c r="AA1303" s="121">
        <v>79</v>
      </c>
      <c r="AB1303" s="137">
        <v>0</v>
      </c>
      <c r="AC1303" s="138"/>
      <c r="AD1303" s="104"/>
      <c r="AE1303" s="139" t="s">
        <v>12024</v>
      </c>
      <c r="AF1303" s="139" t="s">
        <v>12015</v>
      </c>
    </row>
    <row r="1304" spans="1:32" ht="16">
      <c r="A1304" s="118" t="s">
        <v>4363</v>
      </c>
      <c r="B1304" s="119" t="s">
        <v>246</v>
      </c>
      <c r="C1304" s="119" t="s">
        <v>1474</v>
      </c>
      <c r="D1304" s="119" t="s">
        <v>5253</v>
      </c>
      <c r="E1304" s="120">
        <v>1099</v>
      </c>
      <c r="F1304" s="185">
        <v>989.1</v>
      </c>
      <c r="G1304" s="185">
        <v>1099</v>
      </c>
      <c r="H1304" s="185">
        <v>1099</v>
      </c>
      <c r="I1304" s="185">
        <v>1099</v>
      </c>
      <c r="J1304" s="185">
        <v>1099</v>
      </c>
      <c r="K1304" s="185">
        <v>1099</v>
      </c>
      <c r="L1304" s="185">
        <v>1099</v>
      </c>
      <c r="M1304" s="185">
        <v>1099</v>
      </c>
      <c r="N1304" s="185">
        <v>1099</v>
      </c>
      <c r="O1304" s="185">
        <v>1099</v>
      </c>
      <c r="P1304" s="185">
        <v>1099</v>
      </c>
      <c r="Q1304" s="185">
        <v>1099</v>
      </c>
      <c r="R1304" s="185">
        <v>1184.1199999999999</v>
      </c>
      <c r="S1304" s="185">
        <v>1190.3599999999999</v>
      </c>
      <c r="T1304" s="185">
        <v>1196.6199999999999</v>
      </c>
      <c r="U1304" s="185">
        <v>1202.9000000000001</v>
      </c>
      <c r="V1304" s="185">
        <v>1209.2</v>
      </c>
      <c r="W1304" s="185">
        <v>1215.53</v>
      </c>
      <c r="X1304" s="185">
        <v>1221.8800000000001</v>
      </c>
      <c r="Y1304" s="185">
        <v>1228.24</v>
      </c>
      <c r="Z1304" s="185">
        <v>1234.6300000000001</v>
      </c>
      <c r="AA1304" s="121">
        <v>1099</v>
      </c>
      <c r="AB1304" s="137">
        <v>0</v>
      </c>
      <c r="AC1304" s="138"/>
      <c r="AD1304" s="104"/>
      <c r="AE1304" s="139" t="s">
        <v>12024</v>
      </c>
      <c r="AF1304" s="139" t="s">
        <v>12015</v>
      </c>
    </row>
    <row r="1305" spans="1:32" ht="16">
      <c r="A1305" s="118" t="s">
        <v>4363</v>
      </c>
      <c r="B1305" s="119" t="s">
        <v>393</v>
      </c>
      <c r="C1305" s="119" t="s">
        <v>1765</v>
      </c>
      <c r="D1305" s="119" t="s">
        <v>5255</v>
      </c>
      <c r="E1305" s="120">
        <v>99</v>
      </c>
      <c r="F1305" s="185">
        <v>89.1</v>
      </c>
      <c r="G1305" s="185">
        <v>99</v>
      </c>
      <c r="H1305" s="185">
        <v>99</v>
      </c>
      <c r="I1305" s="185">
        <v>99</v>
      </c>
      <c r="J1305" s="185">
        <v>99</v>
      </c>
      <c r="K1305" s="185">
        <v>99</v>
      </c>
      <c r="L1305" s="185">
        <v>99</v>
      </c>
      <c r="M1305" s="185">
        <v>99</v>
      </c>
      <c r="N1305" s="185">
        <v>99</v>
      </c>
      <c r="O1305" s="185">
        <v>99</v>
      </c>
      <c r="P1305" s="185">
        <v>99</v>
      </c>
      <c r="Q1305" s="185">
        <v>99</v>
      </c>
      <c r="R1305" s="185">
        <v>106.67</v>
      </c>
      <c r="S1305" s="185">
        <v>107.23</v>
      </c>
      <c r="T1305" s="185">
        <v>107.79</v>
      </c>
      <c r="U1305" s="185">
        <v>108.36</v>
      </c>
      <c r="V1305" s="185">
        <v>108.93</v>
      </c>
      <c r="W1305" s="185">
        <v>109.5</v>
      </c>
      <c r="X1305" s="185">
        <v>110.07</v>
      </c>
      <c r="Y1305" s="185">
        <v>110.64</v>
      </c>
      <c r="Z1305" s="185">
        <v>111.22</v>
      </c>
      <c r="AA1305" s="121">
        <v>99</v>
      </c>
      <c r="AB1305" s="137">
        <v>0</v>
      </c>
      <c r="AC1305" s="138"/>
      <c r="AD1305" s="104"/>
      <c r="AE1305" s="139" t="s">
        <v>12024</v>
      </c>
      <c r="AF1305" s="139" t="s">
        <v>12015</v>
      </c>
    </row>
    <row r="1306" spans="1:32" ht="16">
      <c r="A1306" s="118" t="s">
        <v>4363</v>
      </c>
      <c r="B1306" s="119" t="s">
        <v>393</v>
      </c>
      <c r="C1306" s="119" t="s">
        <v>1765</v>
      </c>
      <c r="D1306" s="119" t="s">
        <v>5258</v>
      </c>
      <c r="E1306" s="120">
        <v>79</v>
      </c>
      <c r="F1306" s="185">
        <v>71.099999999999994</v>
      </c>
      <c r="G1306" s="185">
        <v>79</v>
      </c>
      <c r="H1306" s="185">
        <v>79</v>
      </c>
      <c r="I1306" s="185">
        <v>79</v>
      </c>
      <c r="J1306" s="185">
        <v>79</v>
      </c>
      <c r="K1306" s="185">
        <v>79</v>
      </c>
      <c r="L1306" s="185">
        <v>79</v>
      </c>
      <c r="M1306" s="185">
        <v>79</v>
      </c>
      <c r="N1306" s="185">
        <v>79</v>
      </c>
      <c r="O1306" s="185">
        <v>79</v>
      </c>
      <c r="P1306" s="185">
        <v>79</v>
      </c>
      <c r="Q1306" s="185">
        <v>79</v>
      </c>
      <c r="R1306" s="185">
        <v>85.12</v>
      </c>
      <c r="S1306" s="185">
        <v>85.57</v>
      </c>
      <c r="T1306" s="185">
        <v>86.02</v>
      </c>
      <c r="U1306" s="185">
        <v>86.47</v>
      </c>
      <c r="V1306" s="185">
        <v>86.92</v>
      </c>
      <c r="W1306" s="185">
        <v>87.38</v>
      </c>
      <c r="X1306" s="185">
        <v>87.83</v>
      </c>
      <c r="Y1306" s="185">
        <v>88.29</v>
      </c>
      <c r="Z1306" s="185">
        <v>88.75</v>
      </c>
      <c r="AA1306" s="121">
        <v>79</v>
      </c>
      <c r="AB1306" s="137">
        <v>0</v>
      </c>
      <c r="AC1306" s="138"/>
      <c r="AD1306" s="104"/>
      <c r="AE1306" s="139" t="s">
        <v>12024</v>
      </c>
      <c r="AF1306" s="139" t="s">
        <v>12015</v>
      </c>
    </row>
    <row r="1307" spans="1:32" ht="16">
      <c r="A1307" s="118" t="s">
        <v>4363</v>
      </c>
      <c r="B1307" s="119" t="s">
        <v>393</v>
      </c>
      <c r="C1307" s="119" t="s">
        <v>1765</v>
      </c>
      <c r="D1307" s="119" t="s">
        <v>5261</v>
      </c>
      <c r="E1307" s="120">
        <v>79</v>
      </c>
      <c r="F1307" s="185">
        <v>71.099999999999994</v>
      </c>
      <c r="G1307" s="185">
        <v>79</v>
      </c>
      <c r="H1307" s="185">
        <v>79</v>
      </c>
      <c r="I1307" s="185">
        <v>79</v>
      </c>
      <c r="J1307" s="185">
        <v>79</v>
      </c>
      <c r="K1307" s="185">
        <v>79</v>
      </c>
      <c r="L1307" s="185">
        <v>79</v>
      </c>
      <c r="M1307" s="185">
        <v>79</v>
      </c>
      <c r="N1307" s="185">
        <v>79</v>
      </c>
      <c r="O1307" s="185">
        <v>79</v>
      </c>
      <c r="P1307" s="185">
        <v>79</v>
      </c>
      <c r="Q1307" s="185">
        <v>79</v>
      </c>
      <c r="R1307" s="185">
        <v>85.12</v>
      </c>
      <c r="S1307" s="185">
        <v>85.57</v>
      </c>
      <c r="T1307" s="185">
        <v>86.02</v>
      </c>
      <c r="U1307" s="185">
        <v>86.47</v>
      </c>
      <c r="V1307" s="185">
        <v>86.92</v>
      </c>
      <c r="W1307" s="185">
        <v>87.38</v>
      </c>
      <c r="X1307" s="185">
        <v>87.83</v>
      </c>
      <c r="Y1307" s="185">
        <v>88.29</v>
      </c>
      <c r="Z1307" s="185">
        <v>88.75</v>
      </c>
      <c r="AA1307" s="121">
        <v>79</v>
      </c>
      <c r="AB1307" s="137">
        <v>0</v>
      </c>
      <c r="AC1307" s="138"/>
      <c r="AD1307" s="104"/>
      <c r="AE1307" s="139" t="s">
        <v>12024</v>
      </c>
      <c r="AF1307" s="139" t="s">
        <v>12015</v>
      </c>
    </row>
    <row r="1308" spans="1:32" ht="16">
      <c r="A1308" s="118" t="s">
        <v>4363</v>
      </c>
      <c r="B1308" s="119" t="s">
        <v>393</v>
      </c>
      <c r="C1308" s="119" t="s">
        <v>1765</v>
      </c>
      <c r="D1308" s="119" t="s">
        <v>5263</v>
      </c>
      <c r="E1308" s="120">
        <v>99</v>
      </c>
      <c r="F1308" s="185">
        <v>89.1</v>
      </c>
      <c r="G1308" s="185">
        <v>99</v>
      </c>
      <c r="H1308" s="185">
        <v>99</v>
      </c>
      <c r="I1308" s="185">
        <v>99</v>
      </c>
      <c r="J1308" s="185">
        <v>99</v>
      </c>
      <c r="K1308" s="185">
        <v>99</v>
      </c>
      <c r="L1308" s="185">
        <v>99</v>
      </c>
      <c r="M1308" s="185">
        <v>99</v>
      </c>
      <c r="N1308" s="185">
        <v>99</v>
      </c>
      <c r="O1308" s="185">
        <v>99</v>
      </c>
      <c r="P1308" s="185">
        <v>99</v>
      </c>
      <c r="Q1308" s="185">
        <v>99</v>
      </c>
      <c r="R1308" s="185">
        <v>106.67</v>
      </c>
      <c r="S1308" s="185">
        <v>107.23</v>
      </c>
      <c r="T1308" s="185">
        <v>107.79</v>
      </c>
      <c r="U1308" s="185">
        <v>108.36</v>
      </c>
      <c r="V1308" s="185">
        <v>108.93</v>
      </c>
      <c r="W1308" s="185">
        <v>109.5</v>
      </c>
      <c r="X1308" s="185">
        <v>110.07</v>
      </c>
      <c r="Y1308" s="185">
        <v>110.64</v>
      </c>
      <c r="Z1308" s="185">
        <v>111.22</v>
      </c>
      <c r="AA1308" s="121">
        <v>99</v>
      </c>
      <c r="AB1308" s="137">
        <v>0</v>
      </c>
      <c r="AC1308" s="138"/>
      <c r="AD1308" s="104"/>
      <c r="AE1308" s="139" t="s">
        <v>12024</v>
      </c>
      <c r="AF1308" s="139" t="s">
        <v>12015</v>
      </c>
    </row>
    <row r="1309" spans="1:32" ht="16">
      <c r="A1309" s="118" t="s">
        <v>4363</v>
      </c>
      <c r="B1309" s="119" t="s">
        <v>393</v>
      </c>
      <c r="C1309" s="119" t="s">
        <v>1765</v>
      </c>
      <c r="D1309" s="119" t="s">
        <v>5265</v>
      </c>
      <c r="E1309" s="120">
        <v>79</v>
      </c>
      <c r="F1309" s="185">
        <v>71.099999999999994</v>
      </c>
      <c r="G1309" s="185">
        <v>79</v>
      </c>
      <c r="H1309" s="185">
        <v>79</v>
      </c>
      <c r="I1309" s="185">
        <v>79</v>
      </c>
      <c r="J1309" s="185">
        <v>79</v>
      </c>
      <c r="K1309" s="185">
        <v>79</v>
      </c>
      <c r="L1309" s="185">
        <v>79</v>
      </c>
      <c r="M1309" s="185">
        <v>79</v>
      </c>
      <c r="N1309" s="185">
        <v>79</v>
      </c>
      <c r="O1309" s="185">
        <v>79</v>
      </c>
      <c r="P1309" s="185">
        <v>79</v>
      </c>
      <c r="Q1309" s="185">
        <v>79</v>
      </c>
      <c r="R1309" s="185">
        <v>85.12</v>
      </c>
      <c r="S1309" s="185">
        <v>85.57</v>
      </c>
      <c r="T1309" s="185">
        <v>86.02</v>
      </c>
      <c r="U1309" s="185">
        <v>86.47</v>
      </c>
      <c r="V1309" s="185">
        <v>86.92</v>
      </c>
      <c r="W1309" s="185">
        <v>87.38</v>
      </c>
      <c r="X1309" s="185">
        <v>87.83</v>
      </c>
      <c r="Y1309" s="185">
        <v>88.29</v>
      </c>
      <c r="Z1309" s="185">
        <v>88.75</v>
      </c>
      <c r="AA1309" s="121">
        <v>79</v>
      </c>
      <c r="AB1309" s="137">
        <v>0</v>
      </c>
      <c r="AC1309" s="138"/>
      <c r="AD1309" s="104"/>
      <c r="AE1309" s="139" t="s">
        <v>12024</v>
      </c>
      <c r="AF1309" s="139" t="s">
        <v>12015</v>
      </c>
    </row>
    <row r="1310" spans="1:32" ht="16">
      <c r="A1310" s="118" t="s">
        <v>4363</v>
      </c>
      <c r="B1310" s="119" t="s">
        <v>393</v>
      </c>
      <c r="C1310" s="119" t="s">
        <v>1765</v>
      </c>
      <c r="D1310" s="119" t="s">
        <v>5267</v>
      </c>
      <c r="E1310" s="120">
        <v>79</v>
      </c>
      <c r="F1310" s="185">
        <v>71.099999999999994</v>
      </c>
      <c r="G1310" s="185">
        <v>79</v>
      </c>
      <c r="H1310" s="185">
        <v>79</v>
      </c>
      <c r="I1310" s="185">
        <v>79</v>
      </c>
      <c r="J1310" s="185">
        <v>79</v>
      </c>
      <c r="K1310" s="185">
        <v>79</v>
      </c>
      <c r="L1310" s="185">
        <v>79</v>
      </c>
      <c r="M1310" s="185">
        <v>79</v>
      </c>
      <c r="N1310" s="185">
        <v>79</v>
      </c>
      <c r="O1310" s="185">
        <v>79</v>
      </c>
      <c r="P1310" s="185">
        <v>79</v>
      </c>
      <c r="Q1310" s="185">
        <v>79</v>
      </c>
      <c r="R1310" s="185">
        <v>85.12</v>
      </c>
      <c r="S1310" s="185">
        <v>85.57</v>
      </c>
      <c r="T1310" s="185">
        <v>86.02</v>
      </c>
      <c r="U1310" s="185">
        <v>86.47</v>
      </c>
      <c r="V1310" s="185">
        <v>86.92</v>
      </c>
      <c r="W1310" s="185">
        <v>87.38</v>
      </c>
      <c r="X1310" s="185">
        <v>87.83</v>
      </c>
      <c r="Y1310" s="185">
        <v>88.29</v>
      </c>
      <c r="Z1310" s="185">
        <v>88.75</v>
      </c>
      <c r="AA1310" s="121">
        <v>79</v>
      </c>
      <c r="AB1310" s="137">
        <v>0</v>
      </c>
      <c r="AC1310" s="138"/>
      <c r="AD1310" s="104"/>
      <c r="AE1310" s="139" t="s">
        <v>12024</v>
      </c>
      <c r="AF1310" s="139" t="s">
        <v>12015</v>
      </c>
    </row>
    <row r="1311" spans="1:32" ht="16">
      <c r="A1311" s="118" t="s">
        <v>3498</v>
      </c>
      <c r="B1311" s="119" t="s">
        <v>393</v>
      </c>
      <c r="C1311" s="119" t="s">
        <v>1765</v>
      </c>
      <c r="D1311" s="119" t="s">
        <v>5270</v>
      </c>
      <c r="E1311" s="120">
        <v>169</v>
      </c>
      <c r="F1311" s="185">
        <v>152.1</v>
      </c>
      <c r="G1311" s="185">
        <v>169</v>
      </c>
      <c r="H1311" s="185">
        <v>169</v>
      </c>
      <c r="I1311" s="185">
        <v>169</v>
      </c>
      <c r="J1311" s="185">
        <v>169</v>
      </c>
      <c r="K1311" s="185">
        <v>169</v>
      </c>
      <c r="L1311" s="185">
        <v>169</v>
      </c>
      <c r="M1311" s="185">
        <v>169</v>
      </c>
      <c r="N1311" s="185">
        <v>169</v>
      </c>
      <c r="O1311" s="185">
        <v>169</v>
      </c>
      <c r="P1311" s="185">
        <v>169</v>
      </c>
      <c r="Q1311" s="185">
        <v>169</v>
      </c>
      <c r="R1311" s="185">
        <v>182.09</v>
      </c>
      <c r="S1311" s="185">
        <v>183.05</v>
      </c>
      <c r="T1311" s="185">
        <v>184.01</v>
      </c>
      <c r="U1311" s="185">
        <v>184.98</v>
      </c>
      <c r="V1311" s="185">
        <v>185.95</v>
      </c>
      <c r="W1311" s="185">
        <v>186.92</v>
      </c>
      <c r="X1311" s="185">
        <v>187.9</v>
      </c>
      <c r="Y1311" s="185">
        <v>188.87</v>
      </c>
      <c r="Z1311" s="185">
        <v>189.86</v>
      </c>
      <c r="AA1311" s="121">
        <v>169</v>
      </c>
      <c r="AB1311" s="137">
        <v>0</v>
      </c>
      <c r="AC1311" s="138"/>
      <c r="AD1311" s="104"/>
      <c r="AE1311" s="139" t="s">
        <v>12024</v>
      </c>
      <c r="AF1311" s="139" t="s">
        <v>12015</v>
      </c>
    </row>
    <row r="1312" spans="1:32" ht="16">
      <c r="A1312" s="118" t="s">
        <v>3498</v>
      </c>
      <c r="B1312" s="119" t="s">
        <v>393</v>
      </c>
      <c r="C1312" s="119" t="s">
        <v>1765</v>
      </c>
      <c r="D1312" s="119" t="s">
        <v>5273</v>
      </c>
      <c r="E1312" s="120">
        <v>169</v>
      </c>
      <c r="F1312" s="185">
        <v>152.1</v>
      </c>
      <c r="G1312" s="185">
        <v>169</v>
      </c>
      <c r="H1312" s="185">
        <v>169</v>
      </c>
      <c r="I1312" s="185">
        <v>169</v>
      </c>
      <c r="J1312" s="185">
        <v>169</v>
      </c>
      <c r="K1312" s="185">
        <v>169</v>
      </c>
      <c r="L1312" s="185">
        <v>169</v>
      </c>
      <c r="M1312" s="185">
        <v>169</v>
      </c>
      <c r="N1312" s="185">
        <v>169</v>
      </c>
      <c r="O1312" s="185">
        <v>169</v>
      </c>
      <c r="P1312" s="185">
        <v>169</v>
      </c>
      <c r="Q1312" s="185">
        <v>169</v>
      </c>
      <c r="R1312" s="185">
        <v>182.09</v>
      </c>
      <c r="S1312" s="185">
        <v>183.05</v>
      </c>
      <c r="T1312" s="185">
        <v>184.01</v>
      </c>
      <c r="U1312" s="185">
        <v>184.98</v>
      </c>
      <c r="V1312" s="185">
        <v>185.95</v>
      </c>
      <c r="W1312" s="185">
        <v>186.92</v>
      </c>
      <c r="X1312" s="185">
        <v>187.9</v>
      </c>
      <c r="Y1312" s="185">
        <v>188.87</v>
      </c>
      <c r="Z1312" s="185">
        <v>189.86</v>
      </c>
      <c r="AA1312" s="121">
        <v>169</v>
      </c>
      <c r="AB1312" s="137">
        <v>0</v>
      </c>
      <c r="AC1312" s="138"/>
      <c r="AD1312" s="104"/>
      <c r="AE1312" s="139" t="s">
        <v>12024</v>
      </c>
      <c r="AF1312" s="139" t="s">
        <v>12015</v>
      </c>
    </row>
    <row r="1313" spans="1:32" ht="16">
      <c r="A1313" s="118" t="s">
        <v>4364</v>
      </c>
      <c r="B1313" s="119" t="s">
        <v>393</v>
      </c>
      <c r="C1313" s="119" t="s">
        <v>1765</v>
      </c>
      <c r="D1313" s="119" t="s">
        <v>5276</v>
      </c>
      <c r="E1313" s="120">
        <v>359</v>
      </c>
      <c r="F1313" s="185">
        <v>323.10000000000002</v>
      </c>
      <c r="G1313" s="185">
        <v>359</v>
      </c>
      <c r="H1313" s="185">
        <v>359</v>
      </c>
      <c r="I1313" s="185">
        <v>359</v>
      </c>
      <c r="J1313" s="185">
        <v>359</v>
      </c>
      <c r="K1313" s="185">
        <v>359</v>
      </c>
      <c r="L1313" s="185">
        <v>359</v>
      </c>
      <c r="M1313" s="185">
        <v>359</v>
      </c>
      <c r="N1313" s="185">
        <v>359</v>
      </c>
      <c r="O1313" s="185">
        <v>359</v>
      </c>
      <c r="P1313" s="185">
        <v>359</v>
      </c>
      <c r="Q1313" s="185">
        <v>359</v>
      </c>
      <c r="R1313" s="185">
        <v>386.8</v>
      </c>
      <c r="S1313" s="185">
        <v>388.84</v>
      </c>
      <c r="T1313" s="185">
        <v>390.89</v>
      </c>
      <c r="U1313" s="185">
        <v>392.94</v>
      </c>
      <c r="V1313" s="185">
        <v>395</v>
      </c>
      <c r="W1313" s="185">
        <v>397.07</v>
      </c>
      <c r="X1313" s="185">
        <v>399.14</v>
      </c>
      <c r="Y1313" s="185">
        <v>401.22</v>
      </c>
      <c r="Z1313" s="185">
        <v>403.31</v>
      </c>
      <c r="AA1313" s="121">
        <v>399</v>
      </c>
      <c r="AB1313" s="137">
        <v>1</v>
      </c>
      <c r="AC1313" s="138"/>
      <c r="AD1313" s="104"/>
      <c r="AE1313" s="139" t="s">
        <v>12024</v>
      </c>
      <c r="AF1313" s="139" t="s">
        <v>12015</v>
      </c>
    </row>
    <row r="1314" spans="1:32" ht="16">
      <c r="A1314" s="118" t="s">
        <v>3498</v>
      </c>
      <c r="B1314" s="119" t="s">
        <v>397</v>
      </c>
      <c r="C1314" s="119" t="s">
        <v>1360</v>
      </c>
      <c r="D1314" s="119" t="s">
        <v>5279</v>
      </c>
      <c r="E1314" s="120">
        <v>3299</v>
      </c>
      <c r="F1314" s="185">
        <v>2969.1</v>
      </c>
      <c r="G1314" s="185">
        <v>3299</v>
      </c>
      <c r="H1314" s="185">
        <v>3299</v>
      </c>
      <c r="I1314" s="185">
        <v>3299</v>
      </c>
      <c r="J1314" s="185">
        <v>3299</v>
      </c>
      <c r="K1314" s="185">
        <v>3299</v>
      </c>
      <c r="L1314" s="185">
        <v>3299</v>
      </c>
      <c r="M1314" s="185">
        <v>3299</v>
      </c>
      <c r="N1314" s="185">
        <v>3299</v>
      </c>
      <c r="O1314" s="185">
        <v>3299</v>
      </c>
      <c r="P1314" s="185">
        <v>3299</v>
      </c>
      <c r="Q1314" s="185">
        <v>3299</v>
      </c>
      <c r="R1314" s="185">
        <v>3554.51</v>
      </c>
      <c r="S1314" s="185">
        <v>3573.24</v>
      </c>
      <c r="T1314" s="185">
        <v>3592.03</v>
      </c>
      <c r="U1314" s="185">
        <v>3610.89</v>
      </c>
      <c r="V1314" s="185">
        <v>3629.81</v>
      </c>
      <c r="W1314" s="185">
        <v>3648.8</v>
      </c>
      <c r="X1314" s="185">
        <v>3667.85</v>
      </c>
      <c r="Y1314" s="185">
        <v>3686.97</v>
      </c>
      <c r="Z1314" s="185">
        <v>3706.15</v>
      </c>
      <c r="AA1314" s="121">
        <v>3299</v>
      </c>
      <c r="AB1314" s="137">
        <v>0</v>
      </c>
      <c r="AC1314" s="138"/>
      <c r="AD1314" s="104"/>
      <c r="AE1314" s="139" t="s">
        <v>12024</v>
      </c>
      <c r="AF1314" s="139" t="s">
        <v>12015</v>
      </c>
    </row>
    <row r="1315" spans="1:32" ht="16">
      <c r="A1315" s="118" t="s">
        <v>4364</v>
      </c>
      <c r="B1315" s="119" t="s">
        <v>397</v>
      </c>
      <c r="C1315" s="119" t="s">
        <v>1360</v>
      </c>
      <c r="D1315" s="119" t="s">
        <v>5282</v>
      </c>
      <c r="E1315" s="120">
        <v>699</v>
      </c>
      <c r="F1315" s="185">
        <v>629.1</v>
      </c>
      <c r="G1315" s="185">
        <v>699</v>
      </c>
      <c r="H1315" s="185">
        <v>699</v>
      </c>
      <c r="I1315" s="185">
        <v>699</v>
      </c>
      <c r="J1315" s="185">
        <v>699</v>
      </c>
      <c r="K1315" s="185">
        <v>699</v>
      </c>
      <c r="L1315" s="185">
        <v>699</v>
      </c>
      <c r="M1315" s="185">
        <v>699</v>
      </c>
      <c r="N1315" s="185">
        <v>699</v>
      </c>
      <c r="O1315" s="185">
        <v>699</v>
      </c>
      <c r="P1315" s="185">
        <v>699</v>
      </c>
      <c r="Q1315" s="185">
        <v>699</v>
      </c>
      <c r="R1315" s="185">
        <v>753.14</v>
      </c>
      <c r="S1315" s="185">
        <v>757.11</v>
      </c>
      <c r="T1315" s="185">
        <v>761.09</v>
      </c>
      <c r="U1315" s="185">
        <v>765.08</v>
      </c>
      <c r="V1315" s="185">
        <v>769.09</v>
      </c>
      <c r="W1315" s="185">
        <v>773.12</v>
      </c>
      <c r="X1315" s="185">
        <v>777.15</v>
      </c>
      <c r="Y1315" s="185">
        <v>781.2</v>
      </c>
      <c r="Z1315" s="185">
        <v>785.27</v>
      </c>
      <c r="AA1315" s="121">
        <v>699</v>
      </c>
      <c r="AB1315" s="137">
        <v>0</v>
      </c>
      <c r="AC1315" s="138"/>
      <c r="AD1315" s="104"/>
      <c r="AE1315" s="139" t="s">
        <v>12024</v>
      </c>
      <c r="AF1315" s="139" t="s">
        <v>12015</v>
      </c>
    </row>
    <row r="1316" spans="1:32" ht="16">
      <c r="A1316" s="118" t="s">
        <v>4364</v>
      </c>
      <c r="B1316" s="119" t="s">
        <v>397</v>
      </c>
      <c r="C1316" s="119" t="s">
        <v>1360</v>
      </c>
      <c r="D1316" s="119" t="s">
        <v>5285</v>
      </c>
      <c r="E1316" s="120">
        <v>1999</v>
      </c>
      <c r="F1316" s="185">
        <v>1799.1</v>
      </c>
      <c r="G1316" s="185">
        <v>1999</v>
      </c>
      <c r="H1316" s="185">
        <v>1999</v>
      </c>
      <c r="I1316" s="185">
        <v>1999</v>
      </c>
      <c r="J1316" s="185">
        <v>1999</v>
      </c>
      <c r="K1316" s="185">
        <v>1999</v>
      </c>
      <c r="L1316" s="185">
        <v>1999</v>
      </c>
      <c r="M1316" s="185">
        <v>1999</v>
      </c>
      <c r="N1316" s="185">
        <v>1999</v>
      </c>
      <c r="O1316" s="185">
        <v>1999</v>
      </c>
      <c r="P1316" s="185">
        <v>1999</v>
      </c>
      <c r="Q1316" s="185">
        <v>1999</v>
      </c>
      <c r="R1316" s="185">
        <v>2153.8200000000002</v>
      </c>
      <c r="S1316" s="185">
        <v>2165.17</v>
      </c>
      <c r="T1316" s="185">
        <v>2176.56</v>
      </c>
      <c r="U1316" s="185">
        <v>2187.9899999999998</v>
      </c>
      <c r="V1316" s="185">
        <v>2199.4499999999998</v>
      </c>
      <c r="W1316" s="185">
        <v>2210.96</v>
      </c>
      <c r="X1316" s="185">
        <v>2222.5</v>
      </c>
      <c r="Y1316" s="185">
        <v>2234.09</v>
      </c>
      <c r="Z1316" s="185">
        <v>2245.71</v>
      </c>
      <c r="AA1316" s="121">
        <v>1999</v>
      </c>
      <c r="AB1316" s="137">
        <v>0</v>
      </c>
      <c r="AC1316" s="138"/>
      <c r="AD1316" s="104"/>
      <c r="AE1316" s="139" t="s">
        <v>12024</v>
      </c>
      <c r="AF1316" s="139" t="s">
        <v>12015</v>
      </c>
    </row>
    <row r="1317" spans="1:32" ht="16">
      <c r="A1317" s="118" t="s">
        <v>3498</v>
      </c>
      <c r="B1317" s="119" t="s">
        <v>397</v>
      </c>
      <c r="C1317" s="119" t="s">
        <v>1360</v>
      </c>
      <c r="D1317" s="119" t="s">
        <v>5288</v>
      </c>
      <c r="E1317" s="120">
        <v>1199</v>
      </c>
      <c r="F1317" s="185">
        <v>1079.0999999999999</v>
      </c>
      <c r="G1317" s="185">
        <v>1199</v>
      </c>
      <c r="H1317" s="185">
        <v>1199</v>
      </c>
      <c r="I1317" s="185">
        <v>1199</v>
      </c>
      <c r="J1317" s="185">
        <v>1199</v>
      </c>
      <c r="K1317" s="185">
        <v>1199</v>
      </c>
      <c r="L1317" s="185">
        <v>1199</v>
      </c>
      <c r="M1317" s="185">
        <v>1199</v>
      </c>
      <c r="N1317" s="185">
        <v>1199</v>
      </c>
      <c r="O1317" s="185">
        <v>1199</v>
      </c>
      <c r="P1317" s="185">
        <v>1199</v>
      </c>
      <c r="Q1317" s="185">
        <v>1199</v>
      </c>
      <c r="R1317" s="185">
        <v>1291.8599999999999</v>
      </c>
      <c r="S1317" s="185">
        <v>1298.67</v>
      </c>
      <c r="T1317" s="185">
        <v>1305.5</v>
      </c>
      <c r="U1317" s="185">
        <v>1312.35</v>
      </c>
      <c r="V1317" s="185">
        <v>1319.23</v>
      </c>
      <c r="W1317" s="185">
        <v>1326.13</v>
      </c>
      <c r="X1317" s="185">
        <v>1333.06</v>
      </c>
      <c r="Y1317" s="185">
        <v>1340</v>
      </c>
      <c r="Z1317" s="185">
        <v>1346.97</v>
      </c>
      <c r="AA1317" s="121">
        <v>1199</v>
      </c>
      <c r="AB1317" s="137">
        <v>0</v>
      </c>
      <c r="AC1317" s="138"/>
      <c r="AD1317" s="104"/>
      <c r="AE1317" s="139" t="s">
        <v>12024</v>
      </c>
      <c r="AF1317" s="139" t="s">
        <v>12015</v>
      </c>
    </row>
    <row r="1318" spans="1:32" ht="16">
      <c r="A1318" s="118" t="s">
        <v>4363</v>
      </c>
      <c r="B1318" s="119" t="s">
        <v>393</v>
      </c>
      <c r="C1318" s="119" t="s">
        <v>1765</v>
      </c>
      <c r="D1318" s="119" t="s">
        <v>5301</v>
      </c>
      <c r="E1318" s="120">
        <v>99</v>
      </c>
      <c r="F1318" s="185">
        <v>89.1</v>
      </c>
      <c r="G1318" s="185">
        <v>99</v>
      </c>
      <c r="H1318" s="185">
        <v>99</v>
      </c>
      <c r="I1318" s="185">
        <v>99</v>
      </c>
      <c r="J1318" s="185">
        <v>99</v>
      </c>
      <c r="K1318" s="185">
        <v>99</v>
      </c>
      <c r="L1318" s="185">
        <v>99</v>
      </c>
      <c r="M1318" s="185">
        <v>99</v>
      </c>
      <c r="N1318" s="185">
        <v>99</v>
      </c>
      <c r="O1318" s="185">
        <v>99</v>
      </c>
      <c r="P1318" s="185">
        <v>99</v>
      </c>
      <c r="Q1318" s="185">
        <v>99</v>
      </c>
      <c r="R1318" s="185">
        <v>106.67</v>
      </c>
      <c r="S1318" s="185">
        <v>107.23</v>
      </c>
      <c r="T1318" s="185">
        <v>107.79</v>
      </c>
      <c r="U1318" s="185">
        <v>108.36</v>
      </c>
      <c r="V1318" s="185">
        <v>108.93</v>
      </c>
      <c r="W1318" s="185">
        <v>109.5</v>
      </c>
      <c r="X1318" s="185">
        <v>110.07</v>
      </c>
      <c r="Y1318" s="185">
        <v>110.64</v>
      </c>
      <c r="Z1318" s="185">
        <v>111.22</v>
      </c>
      <c r="AA1318" s="121">
        <v>99</v>
      </c>
      <c r="AB1318" s="137">
        <v>0</v>
      </c>
      <c r="AC1318" s="138"/>
      <c r="AD1318" s="104"/>
      <c r="AE1318" s="139" t="s">
        <v>12024</v>
      </c>
      <c r="AF1318" s="139" t="s">
        <v>12015</v>
      </c>
    </row>
    <row r="1319" spans="1:32" ht="16">
      <c r="A1319" s="118" t="s">
        <v>4363</v>
      </c>
      <c r="B1319" s="119" t="s">
        <v>393</v>
      </c>
      <c r="C1319" s="119" t="s">
        <v>1765</v>
      </c>
      <c r="D1319" s="119" t="s">
        <v>5303</v>
      </c>
      <c r="E1319" s="120">
        <v>99</v>
      </c>
      <c r="F1319" s="185">
        <v>89.1</v>
      </c>
      <c r="G1319" s="185">
        <v>99</v>
      </c>
      <c r="H1319" s="185">
        <v>99</v>
      </c>
      <c r="I1319" s="185">
        <v>99</v>
      </c>
      <c r="J1319" s="185">
        <v>99</v>
      </c>
      <c r="K1319" s="185">
        <v>99</v>
      </c>
      <c r="L1319" s="185">
        <v>99</v>
      </c>
      <c r="M1319" s="185">
        <v>99</v>
      </c>
      <c r="N1319" s="185">
        <v>99</v>
      </c>
      <c r="O1319" s="185">
        <v>99</v>
      </c>
      <c r="P1319" s="185">
        <v>99</v>
      </c>
      <c r="Q1319" s="185">
        <v>99</v>
      </c>
      <c r="R1319" s="185">
        <v>106.67</v>
      </c>
      <c r="S1319" s="185">
        <v>107.23</v>
      </c>
      <c r="T1319" s="185">
        <v>107.79</v>
      </c>
      <c r="U1319" s="185">
        <v>108.36</v>
      </c>
      <c r="V1319" s="185">
        <v>108.93</v>
      </c>
      <c r="W1319" s="185">
        <v>109.5</v>
      </c>
      <c r="X1319" s="185">
        <v>110.07</v>
      </c>
      <c r="Y1319" s="185">
        <v>110.64</v>
      </c>
      <c r="Z1319" s="185">
        <v>111.22</v>
      </c>
      <c r="AA1319" s="121">
        <v>99</v>
      </c>
      <c r="AB1319" s="137">
        <v>0</v>
      </c>
      <c r="AC1319" s="138"/>
      <c r="AD1319" s="104"/>
      <c r="AE1319" s="139" t="s">
        <v>12024</v>
      </c>
      <c r="AF1319" s="139" t="s">
        <v>12015</v>
      </c>
    </row>
    <row r="1320" spans="1:32" ht="16">
      <c r="A1320" s="118" t="s">
        <v>4363</v>
      </c>
      <c r="B1320" s="119" t="s">
        <v>393</v>
      </c>
      <c r="C1320" s="119" t="s">
        <v>1765</v>
      </c>
      <c r="D1320" s="119" t="s">
        <v>5304</v>
      </c>
      <c r="E1320" s="120">
        <v>99</v>
      </c>
      <c r="F1320" s="185">
        <v>89.1</v>
      </c>
      <c r="G1320" s="185">
        <v>99</v>
      </c>
      <c r="H1320" s="185">
        <v>99</v>
      </c>
      <c r="I1320" s="185">
        <v>99</v>
      </c>
      <c r="J1320" s="185">
        <v>99</v>
      </c>
      <c r="K1320" s="185">
        <v>99</v>
      </c>
      <c r="L1320" s="185">
        <v>99</v>
      </c>
      <c r="M1320" s="185">
        <v>99</v>
      </c>
      <c r="N1320" s="185">
        <v>99</v>
      </c>
      <c r="O1320" s="185">
        <v>99</v>
      </c>
      <c r="P1320" s="185">
        <v>99</v>
      </c>
      <c r="Q1320" s="185">
        <v>99</v>
      </c>
      <c r="R1320" s="185">
        <v>106.67</v>
      </c>
      <c r="S1320" s="185">
        <v>107.23</v>
      </c>
      <c r="T1320" s="185">
        <v>107.79</v>
      </c>
      <c r="U1320" s="185">
        <v>108.36</v>
      </c>
      <c r="V1320" s="185">
        <v>108.93</v>
      </c>
      <c r="W1320" s="185">
        <v>109.5</v>
      </c>
      <c r="X1320" s="185">
        <v>110.07</v>
      </c>
      <c r="Y1320" s="185">
        <v>110.64</v>
      </c>
      <c r="Z1320" s="185">
        <v>111.22</v>
      </c>
      <c r="AA1320" s="121">
        <v>99</v>
      </c>
      <c r="AB1320" s="137">
        <v>0</v>
      </c>
      <c r="AC1320" s="138"/>
      <c r="AD1320" s="104"/>
      <c r="AE1320" s="139" t="s">
        <v>12024</v>
      </c>
      <c r="AF1320" s="139" t="s">
        <v>12015</v>
      </c>
    </row>
    <row r="1321" spans="1:32" ht="16">
      <c r="A1321" s="118" t="s">
        <v>4363</v>
      </c>
      <c r="B1321" s="119" t="s">
        <v>393</v>
      </c>
      <c r="C1321" s="119" t="s">
        <v>1765</v>
      </c>
      <c r="D1321" s="119" t="s">
        <v>5306</v>
      </c>
      <c r="E1321" s="120">
        <v>69</v>
      </c>
      <c r="F1321" s="185">
        <v>62.1</v>
      </c>
      <c r="G1321" s="185">
        <v>69</v>
      </c>
      <c r="H1321" s="185">
        <v>69</v>
      </c>
      <c r="I1321" s="185">
        <v>69</v>
      </c>
      <c r="J1321" s="185">
        <v>69</v>
      </c>
      <c r="K1321" s="185">
        <v>69</v>
      </c>
      <c r="L1321" s="185">
        <v>69</v>
      </c>
      <c r="M1321" s="185">
        <v>69</v>
      </c>
      <c r="N1321" s="185">
        <v>69</v>
      </c>
      <c r="O1321" s="185">
        <v>69</v>
      </c>
      <c r="P1321" s="185">
        <v>69</v>
      </c>
      <c r="Q1321" s="185">
        <v>69</v>
      </c>
      <c r="R1321" s="185">
        <v>74.34</v>
      </c>
      <c r="S1321" s="185">
        <v>74.739999999999995</v>
      </c>
      <c r="T1321" s="185">
        <v>75.13</v>
      </c>
      <c r="U1321" s="185">
        <v>75.52</v>
      </c>
      <c r="V1321" s="185">
        <v>75.92</v>
      </c>
      <c r="W1321" s="185">
        <v>76.319999999999993</v>
      </c>
      <c r="X1321" s="185">
        <v>76.709999999999994</v>
      </c>
      <c r="Y1321" s="185">
        <v>77.11</v>
      </c>
      <c r="Z1321" s="185">
        <v>77.52</v>
      </c>
      <c r="AA1321" s="121">
        <v>69</v>
      </c>
      <c r="AB1321" s="137">
        <v>0</v>
      </c>
      <c r="AC1321" s="138"/>
      <c r="AD1321" s="104"/>
      <c r="AE1321" s="139" t="s">
        <v>12024</v>
      </c>
      <c r="AF1321" s="139" t="s">
        <v>12015</v>
      </c>
    </row>
    <row r="1322" spans="1:32" ht="16">
      <c r="A1322" s="118" t="s">
        <v>4363</v>
      </c>
      <c r="B1322" s="119" t="s">
        <v>393</v>
      </c>
      <c r="C1322" s="119" t="s">
        <v>1765</v>
      </c>
      <c r="D1322" s="119" t="s">
        <v>5309</v>
      </c>
      <c r="E1322" s="120">
        <v>79</v>
      </c>
      <c r="F1322" s="185">
        <v>71.099999999999994</v>
      </c>
      <c r="G1322" s="185">
        <v>79</v>
      </c>
      <c r="H1322" s="185">
        <v>79</v>
      </c>
      <c r="I1322" s="185">
        <v>79</v>
      </c>
      <c r="J1322" s="185">
        <v>79</v>
      </c>
      <c r="K1322" s="185">
        <v>79</v>
      </c>
      <c r="L1322" s="185">
        <v>79</v>
      </c>
      <c r="M1322" s="185">
        <v>79</v>
      </c>
      <c r="N1322" s="185">
        <v>79</v>
      </c>
      <c r="O1322" s="185">
        <v>79</v>
      </c>
      <c r="P1322" s="185">
        <v>79</v>
      </c>
      <c r="Q1322" s="185">
        <v>79</v>
      </c>
      <c r="R1322" s="185">
        <v>85.12</v>
      </c>
      <c r="S1322" s="185">
        <v>85.57</v>
      </c>
      <c r="T1322" s="185">
        <v>86.02</v>
      </c>
      <c r="U1322" s="185">
        <v>86.47</v>
      </c>
      <c r="V1322" s="185">
        <v>86.92</v>
      </c>
      <c r="W1322" s="185">
        <v>87.38</v>
      </c>
      <c r="X1322" s="185">
        <v>87.83</v>
      </c>
      <c r="Y1322" s="185">
        <v>88.29</v>
      </c>
      <c r="Z1322" s="185">
        <v>88.75</v>
      </c>
      <c r="AA1322" s="121">
        <v>79</v>
      </c>
      <c r="AB1322" s="137">
        <v>0</v>
      </c>
      <c r="AC1322" s="138"/>
      <c r="AD1322" s="104"/>
      <c r="AE1322" s="139" t="s">
        <v>12024</v>
      </c>
      <c r="AF1322" s="139" t="s">
        <v>12015</v>
      </c>
    </row>
    <row r="1323" spans="1:32" ht="16">
      <c r="A1323" s="118" t="s">
        <v>4363</v>
      </c>
      <c r="B1323" s="119" t="s">
        <v>393</v>
      </c>
      <c r="C1323" s="119" t="s">
        <v>1765</v>
      </c>
      <c r="D1323" s="119" t="s">
        <v>5311</v>
      </c>
      <c r="E1323" s="120">
        <v>99</v>
      </c>
      <c r="F1323" s="185">
        <v>89.1</v>
      </c>
      <c r="G1323" s="185">
        <v>99</v>
      </c>
      <c r="H1323" s="185">
        <v>99</v>
      </c>
      <c r="I1323" s="185">
        <v>99</v>
      </c>
      <c r="J1323" s="185">
        <v>99</v>
      </c>
      <c r="K1323" s="185">
        <v>99</v>
      </c>
      <c r="L1323" s="185">
        <v>99</v>
      </c>
      <c r="M1323" s="185">
        <v>99</v>
      </c>
      <c r="N1323" s="185">
        <v>99</v>
      </c>
      <c r="O1323" s="185">
        <v>99</v>
      </c>
      <c r="P1323" s="185">
        <v>99</v>
      </c>
      <c r="Q1323" s="185">
        <v>99</v>
      </c>
      <c r="R1323" s="185">
        <v>106.67</v>
      </c>
      <c r="S1323" s="185">
        <v>107.23</v>
      </c>
      <c r="T1323" s="185">
        <v>107.79</v>
      </c>
      <c r="U1323" s="185">
        <v>108.36</v>
      </c>
      <c r="V1323" s="185">
        <v>108.93</v>
      </c>
      <c r="W1323" s="185">
        <v>109.5</v>
      </c>
      <c r="X1323" s="185">
        <v>110.07</v>
      </c>
      <c r="Y1323" s="185">
        <v>110.64</v>
      </c>
      <c r="Z1323" s="185">
        <v>111.22</v>
      </c>
      <c r="AA1323" s="121">
        <v>99</v>
      </c>
      <c r="AB1323" s="137">
        <v>0</v>
      </c>
      <c r="AC1323" s="138"/>
      <c r="AD1323" s="104"/>
      <c r="AE1323" s="139" t="s">
        <v>12024</v>
      </c>
      <c r="AF1323" s="139" t="s">
        <v>12015</v>
      </c>
    </row>
    <row r="1324" spans="1:32" ht="16">
      <c r="A1324" s="118" t="s">
        <v>4363</v>
      </c>
      <c r="B1324" s="119" t="s">
        <v>393</v>
      </c>
      <c r="C1324" s="119" t="s">
        <v>1765</v>
      </c>
      <c r="D1324" s="119" t="s">
        <v>5312</v>
      </c>
      <c r="E1324" s="120">
        <v>79</v>
      </c>
      <c r="F1324" s="185">
        <v>71.099999999999994</v>
      </c>
      <c r="G1324" s="185">
        <v>79</v>
      </c>
      <c r="H1324" s="185">
        <v>79</v>
      </c>
      <c r="I1324" s="185">
        <v>79</v>
      </c>
      <c r="J1324" s="185">
        <v>79</v>
      </c>
      <c r="K1324" s="185">
        <v>79</v>
      </c>
      <c r="L1324" s="185">
        <v>79</v>
      </c>
      <c r="M1324" s="185">
        <v>79</v>
      </c>
      <c r="N1324" s="185">
        <v>79</v>
      </c>
      <c r="O1324" s="185">
        <v>79</v>
      </c>
      <c r="P1324" s="185">
        <v>79</v>
      </c>
      <c r="Q1324" s="185">
        <v>79</v>
      </c>
      <c r="R1324" s="185">
        <v>85.12</v>
      </c>
      <c r="S1324" s="185">
        <v>85.57</v>
      </c>
      <c r="T1324" s="185">
        <v>86.02</v>
      </c>
      <c r="U1324" s="185">
        <v>86.47</v>
      </c>
      <c r="V1324" s="185">
        <v>86.92</v>
      </c>
      <c r="W1324" s="185">
        <v>87.38</v>
      </c>
      <c r="X1324" s="185">
        <v>87.83</v>
      </c>
      <c r="Y1324" s="185">
        <v>88.29</v>
      </c>
      <c r="Z1324" s="185">
        <v>88.75</v>
      </c>
      <c r="AA1324" s="121">
        <v>79</v>
      </c>
      <c r="AB1324" s="137">
        <v>0</v>
      </c>
      <c r="AC1324" s="138"/>
      <c r="AD1324" s="104"/>
      <c r="AE1324" s="139" t="s">
        <v>12024</v>
      </c>
      <c r="AF1324" s="139" t="s">
        <v>12015</v>
      </c>
    </row>
    <row r="1325" spans="1:32" ht="16">
      <c r="A1325" s="118" t="s">
        <v>4363</v>
      </c>
      <c r="B1325" s="119" t="s">
        <v>393</v>
      </c>
      <c r="C1325" s="119" t="s">
        <v>1765</v>
      </c>
      <c r="D1325" s="119" t="s">
        <v>5314</v>
      </c>
      <c r="E1325" s="120">
        <v>119</v>
      </c>
      <c r="F1325" s="185">
        <v>107.1</v>
      </c>
      <c r="G1325" s="185">
        <v>119</v>
      </c>
      <c r="H1325" s="185">
        <v>119</v>
      </c>
      <c r="I1325" s="185">
        <v>119</v>
      </c>
      <c r="J1325" s="185">
        <v>119</v>
      </c>
      <c r="K1325" s="185">
        <v>119</v>
      </c>
      <c r="L1325" s="185">
        <v>119</v>
      </c>
      <c r="M1325" s="185">
        <v>119</v>
      </c>
      <c r="N1325" s="185">
        <v>119</v>
      </c>
      <c r="O1325" s="185">
        <v>119</v>
      </c>
      <c r="P1325" s="185">
        <v>119</v>
      </c>
      <c r="Q1325" s="185">
        <v>119</v>
      </c>
      <c r="R1325" s="185">
        <v>128.22</v>
      </c>
      <c r="S1325" s="185">
        <v>128.88999999999999</v>
      </c>
      <c r="T1325" s="185">
        <v>129.57</v>
      </c>
      <c r="U1325" s="185">
        <v>130.25</v>
      </c>
      <c r="V1325" s="185">
        <v>130.93</v>
      </c>
      <c r="W1325" s="185">
        <v>131.62</v>
      </c>
      <c r="X1325" s="185">
        <v>132.31</v>
      </c>
      <c r="Y1325" s="185">
        <v>132.99</v>
      </c>
      <c r="Z1325" s="185">
        <v>133.69</v>
      </c>
      <c r="AA1325" s="121">
        <v>119</v>
      </c>
      <c r="AB1325" s="137">
        <v>0</v>
      </c>
      <c r="AC1325" s="138"/>
      <c r="AD1325" s="104"/>
      <c r="AE1325" s="139" t="s">
        <v>12024</v>
      </c>
      <c r="AF1325" s="139" t="s">
        <v>12015</v>
      </c>
    </row>
    <row r="1326" spans="1:32" ht="16">
      <c r="A1326" s="118" t="s">
        <v>4363</v>
      </c>
      <c r="B1326" s="119" t="s">
        <v>393</v>
      </c>
      <c r="C1326" s="119" t="s">
        <v>1765</v>
      </c>
      <c r="D1326" s="119" t="s">
        <v>5316</v>
      </c>
      <c r="E1326" s="120">
        <v>119</v>
      </c>
      <c r="F1326" s="185">
        <v>107.1</v>
      </c>
      <c r="G1326" s="185">
        <v>119</v>
      </c>
      <c r="H1326" s="185">
        <v>119</v>
      </c>
      <c r="I1326" s="185">
        <v>119</v>
      </c>
      <c r="J1326" s="185">
        <v>119</v>
      </c>
      <c r="K1326" s="185">
        <v>119</v>
      </c>
      <c r="L1326" s="185">
        <v>119</v>
      </c>
      <c r="M1326" s="185">
        <v>119</v>
      </c>
      <c r="N1326" s="185">
        <v>119</v>
      </c>
      <c r="O1326" s="185">
        <v>119</v>
      </c>
      <c r="P1326" s="185">
        <v>119</v>
      </c>
      <c r="Q1326" s="185">
        <v>119</v>
      </c>
      <c r="R1326" s="185">
        <v>128.22</v>
      </c>
      <c r="S1326" s="185">
        <v>128.88999999999999</v>
      </c>
      <c r="T1326" s="185">
        <v>129.57</v>
      </c>
      <c r="U1326" s="185">
        <v>130.25</v>
      </c>
      <c r="V1326" s="185">
        <v>130.93</v>
      </c>
      <c r="W1326" s="185">
        <v>131.62</v>
      </c>
      <c r="X1326" s="185">
        <v>132.31</v>
      </c>
      <c r="Y1326" s="185">
        <v>132.99</v>
      </c>
      <c r="Z1326" s="185">
        <v>133.69</v>
      </c>
      <c r="AA1326" s="121">
        <v>119</v>
      </c>
      <c r="AB1326" s="137">
        <v>0</v>
      </c>
      <c r="AC1326" s="138"/>
      <c r="AD1326" s="104"/>
      <c r="AE1326" s="139" t="s">
        <v>12024</v>
      </c>
      <c r="AF1326" s="139" t="s">
        <v>12015</v>
      </c>
    </row>
    <row r="1327" spans="1:32" ht="16">
      <c r="A1327" s="118" t="s">
        <v>4363</v>
      </c>
      <c r="B1327" s="119" t="s">
        <v>551</v>
      </c>
      <c r="C1327" s="119" t="s">
        <v>3104</v>
      </c>
      <c r="D1327" s="119" t="s">
        <v>5319</v>
      </c>
      <c r="E1327" s="120">
        <v>2399</v>
      </c>
      <c r="F1327" s="185">
        <v>2159.1</v>
      </c>
      <c r="G1327" s="185">
        <v>2399</v>
      </c>
      <c r="H1327" s="185">
        <v>2399</v>
      </c>
      <c r="I1327" s="185">
        <v>2399</v>
      </c>
      <c r="J1327" s="185">
        <v>2399</v>
      </c>
      <c r="K1327" s="185">
        <v>2399</v>
      </c>
      <c r="L1327" s="185">
        <v>2399</v>
      </c>
      <c r="M1327" s="185">
        <v>2399</v>
      </c>
      <c r="N1327" s="185">
        <v>2399</v>
      </c>
      <c r="O1327" s="185">
        <v>2399</v>
      </c>
      <c r="P1327" s="185">
        <v>2399</v>
      </c>
      <c r="Q1327" s="185">
        <v>2399</v>
      </c>
      <c r="R1327" s="185">
        <v>2584.8000000000002</v>
      </c>
      <c r="S1327" s="185">
        <v>2598.42</v>
      </c>
      <c r="T1327" s="185">
        <v>2612.09</v>
      </c>
      <c r="U1327" s="185">
        <v>2625.8</v>
      </c>
      <c r="V1327" s="185">
        <v>2639.56</v>
      </c>
      <c r="W1327" s="185">
        <v>2653.37</v>
      </c>
      <c r="X1327" s="185">
        <v>2667.23</v>
      </c>
      <c r="Y1327" s="185">
        <v>2681.13</v>
      </c>
      <c r="Z1327" s="185">
        <v>2695.07</v>
      </c>
      <c r="AA1327" s="121">
        <v>2399</v>
      </c>
      <c r="AB1327" s="137">
        <v>0</v>
      </c>
      <c r="AC1327" s="138"/>
      <c r="AD1327" s="104"/>
      <c r="AE1327" s="139" t="s">
        <v>12024</v>
      </c>
      <c r="AF1327" s="139" t="s">
        <v>12015</v>
      </c>
    </row>
    <row r="1328" spans="1:32" ht="16">
      <c r="A1328" s="118" t="s">
        <v>4363</v>
      </c>
      <c r="B1328" s="119" t="s">
        <v>551</v>
      </c>
      <c r="C1328" s="119" t="s">
        <v>4372</v>
      </c>
      <c r="D1328" s="119" t="s">
        <v>5385</v>
      </c>
      <c r="E1328" s="120">
        <v>4399</v>
      </c>
      <c r="F1328" s="185">
        <v>3959.1</v>
      </c>
      <c r="G1328" s="185">
        <v>4399</v>
      </c>
      <c r="H1328" s="185">
        <v>4399</v>
      </c>
      <c r="I1328" s="185">
        <v>4399</v>
      </c>
      <c r="J1328" s="185">
        <v>4399</v>
      </c>
      <c r="K1328" s="185">
        <v>4399</v>
      </c>
      <c r="L1328" s="185">
        <v>4399</v>
      </c>
      <c r="M1328" s="185">
        <v>4399</v>
      </c>
      <c r="N1328" s="185">
        <v>4399</v>
      </c>
      <c r="O1328" s="185">
        <v>4399</v>
      </c>
      <c r="P1328" s="185">
        <v>4399</v>
      </c>
      <c r="Q1328" s="185">
        <v>4399</v>
      </c>
      <c r="R1328" s="185">
        <v>4739.7</v>
      </c>
      <c r="S1328" s="185">
        <v>4764.68</v>
      </c>
      <c r="T1328" s="185">
        <v>4789.74</v>
      </c>
      <c r="U1328" s="185">
        <v>4814.8900000000003</v>
      </c>
      <c r="V1328" s="185">
        <v>4840.12</v>
      </c>
      <c r="W1328" s="185">
        <v>4865.4399999999996</v>
      </c>
      <c r="X1328" s="185">
        <v>4890.84</v>
      </c>
      <c r="Y1328" s="185">
        <v>4916.33</v>
      </c>
      <c r="Z1328" s="185">
        <v>4941.8999999999996</v>
      </c>
      <c r="AA1328" s="121">
        <v>4099</v>
      </c>
      <c r="AB1328" s="137">
        <v>1</v>
      </c>
      <c r="AC1328" s="138"/>
      <c r="AD1328" s="104"/>
      <c r="AE1328" s="139" t="s">
        <v>12024</v>
      </c>
      <c r="AF1328" s="139" t="s">
        <v>12015</v>
      </c>
    </row>
    <row r="1329" spans="1:32" ht="16">
      <c r="A1329" s="118" t="s">
        <v>4363</v>
      </c>
      <c r="B1329" s="119" t="s">
        <v>393</v>
      </c>
      <c r="C1329" s="119" t="s">
        <v>1765</v>
      </c>
      <c r="D1329" s="119" t="s">
        <v>5406</v>
      </c>
      <c r="E1329" s="120">
        <v>119</v>
      </c>
      <c r="F1329" s="185">
        <v>107.1</v>
      </c>
      <c r="G1329" s="185">
        <v>119</v>
      </c>
      <c r="H1329" s="185">
        <v>119</v>
      </c>
      <c r="I1329" s="185">
        <v>119</v>
      </c>
      <c r="J1329" s="185">
        <v>119</v>
      </c>
      <c r="K1329" s="185">
        <v>119</v>
      </c>
      <c r="L1329" s="185">
        <v>119</v>
      </c>
      <c r="M1329" s="185">
        <v>119</v>
      </c>
      <c r="N1329" s="185">
        <v>119</v>
      </c>
      <c r="O1329" s="185">
        <v>119</v>
      </c>
      <c r="P1329" s="185">
        <v>119</v>
      </c>
      <c r="Q1329" s="185">
        <v>119</v>
      </c>
      <c r="R1329" s="185">
        <v>128.22</v>
      </c>
      <c r="S1329" s="185">
        <v>128.88999999999999</v>
      </c>
      <c r="T1329" s="185">
        <v>129.57</v>
      </c>
      <c r="U1329" s="185">
        <v>130.25</v>
      </c>
      <c r="V1329" s="185">
        <v>130.93</v>
      </c>
      <c r="W1329" s="185">
        <v>131.62</v>
      </c>
      <c r="X1329" s="185">
        <v>132.31</v>
      </c>
      <c r="Y1329" s="185">
        <v>132.99</v>
      </c>
      <c r="Z1329" s="185">
        <v>133.69</v>
      </c>
      <c r="AA1329" s="121">
        <v>119</v>
      </c>
      <c r="AB1329" s="137">
        <v>0</v>
      </c>
      <c r="AC1329" s="138"/>
      <c r="AD1329" s="104"/>
      <c r="AE1329" s="139" t="s">
        <v>12024</v>
      </c>
      <c r="AF1329" s="139" t="s">
        <v>12015</v>
      </c>
    </row>
    <row r="1330" spans="1:32" ht="16">
      <c r="A1330" s="118" t="s">
        <v>4363</v>
      </c>
      <c r="B1330" s="119" t="s">
        <v>393</v>
      </c>
      <c r="C1330" s="119" t="s">
        <v>1765</v>
      </c>
      <c r="D1330" s="119" t="s">
        <v>5408</v>
      </c>
      <c r="E1330" s="120">
        <v>119</v>
      </c>
      <c r="F1330" s="185">
        <v>107.1</v>
      </c>
      <c r="G1330" s="185">
        <v>119</v>
      </c>
      <c r="H1330" s="185">
        <v>119</v>
      </c>
      <c r="I1330" s="185">
        <v>119</v>
      </c>
      <c r="J1330" s="185">
        <v>119</v>
      </c>
      <c r="K1330" s="185">
        <v>119</v>
      </c>
      <c r="L1330" s="185">
        <v>119</v>
      </c>
      <c r="M1330" s="185">
        <v>119</v>
      </c>
      <c r="N1330" s="185">
        <v>119</v>
      </c>
      <c r="O1330" s="185">
        <v>119</v>
      </c>
      <c r="P1330" s="185">
        <v>119</v>
      </c>
      <c r="Q1330" s="185">
        <v>119</v>
      </c>
      <c r="R1330" s="185">
        <v>128.22</v>
      </c>
      <c r="S1330" s="185">
        <v>128.88999999999999</v>
      </c>
      <c r="T1330" s="185">
        <v>129.57</v>
      </c>
      <c r="U1330" s="185">
        <v>130.25</v>
      </c>
      <c r="V1330" s="185">
        <v>130.93</v>
      </c>
      <c r="W1330" s="185">
        <v>131.62</v>
      </c>
      <c r="X1330" s="185">
        <v>132.31</v>
      </c>
      <c r="Y1330" s="185">
        <v>132.99</v>
      </c>
      <c r="Z1330" s="185">
        <v>133.69</v>
      </c>
      <c r="AA1330" s="121">
        <v>119</v>
      </c>
      <c r="AB1330" s="137">
        <v>0</v>
      </c>
      <c r="AC1330" s="138"/>
      <c r="AD1330" s="104"/>
      <c r="AE1330" s="139" t="s">
        <v>12024</v>
      </c>
      <c r="AF1330" s="139" t="s">
        <v>12015</v>
      </c>
    </row>
    <row r="1331" spans="1:32" ht="16">
      <c r="A1331" s="118" t="s">
        <v>4363</v>
      </c>
      <c r="B1331" s="119" t="s">
        <v>393</v>
      </c>
      <c r="C1331" s="119" t="s">
        <v>1765</v>
      </c>
      <c r="D1331" s="119" t="s">
        <v>5409</v>
      </c>
      <c r="E1331" s="120">
        <v>119</v>
      </c>
      <c r="F1331" s="185">
        <v>107.1</v>
      </c>
      <c r="G1331" s="185">
        <v>119</v>
      </c>
      <c r="H1331" s="185">
        <v>119</v>
      </c>
      <c r="I1331" s="185">
        <v>119</v>
      </c>
      <c r="J1331" s="185">
        <v>119</v>
      </c>
      <c r="K1331" s="185">
        <v>119</v>
      </c>
      <c r="L1331" s="185">
        <v>119</v>
      </c>
      <c r="M1331" s="185">
        <v>119</v>
      </c>
      <c r="N1331" s="185">
        <v>119</v>
      </c>
      <c r="O1331" s="185">
        <v>119</v>
      </c>
      <c r="P1331" s="185">
        <v>119</v>
      </c>
      <c r="Q1331" s="185">
        <v>119</v>
      </c>
      <c r="R1331" s="185">
        <v>128.22</v>
      </c>
      <c r="S1331" s="185">
        <v>128.88999999999999</v>
      </c>
      <c r="T1331" s="185">
        <v>129.57</v>
      </c>
      <c r="U1331" s="185">
        <v>130.25</v>
      </c>
      <c r="V1331" s="185">
        <v>130.93</v>
      </c>
      <c r="W1331" s="185">
        <v>131.62</v>
      </c>
      <c r="X1331" s="185">
        <v>132.31</v>
      </c>
      <c r="Y1331" s="185">
        <v>132.99</v>
      </c>
      <c r="Z1331" s="185">
        <v>133.69</v>
      </c>
      <c r="AA1331" s="121">
        <v>119</v>
      </c>
      <c r="AB1331" s="137">
        <v>0</v>
      </c>
      <c r="AC1331" s="138"/>
      <c r="AD1331" s="104"/>
      <c r="AE1331" s="139" t="s">
        <v>12024</v>
      </c>
      <c r="AF1331" s="139" t="s">
        <v>12015</v>
      </c>
    </row>
    <row r="1332" spans="1:32" ht="16">
      <c r="A1332" s="118" t="s">
        <v>4363</v>
      </c>
      <c r="B1332" s="119" t="s">
        <v>393</v>
      </c>
      <c r="C1332" s="119" t="s">
        <v>1765</v>
      </c>
      <c r="D1332" s="119" t="s">
        <v>5410</v>
      </c>
      <c r="E1332" s="120">
        <v>119</v>
      </c>
      <c r="F1332" s="185">
        <v>107.1</v>
      </c>
      <c r="G1332" s="185">
        <v>119</v>
      </c>
      <c r="H1332" s="185">
        <v>119</v>
      </c>
      <c r="I1332" s="185">
        <v>119</v>
      </c>
      <c r="J1332" s="185">
        <v>119</v>
      </c>
      <c r="K1332" s="185">
        <v>119</v>
      </c>
      <c r="L1332" s="185">
        <v>119</v>
      </c>
      <c r="M1332" s="185">
        <v>119</v>
      </c>
      <c r="N1332" s="185">
        <v>119</v>
      </c>
      <c r="O1332" s="185">
        <v>119</v>
      </c>
      <c r="P1332" s="185">
        <v>119</v>
      </c>
      <c r="Q1332" s="185">
        <v>119</v>
      </c>
      <c r="R1332" s="185">
        <v>128.22</v>
      </c>
      <c r="S1332" s="185">
        <v>128.88999999999999</v>
      </c>
      <c r="T1332" s="185">
        <v>129.57</v>
      </c>
      <c r="U1332" s="185">
        <v>130.25</v>
      </c>
      <c r="V1332" s="185">
        <v>130.93</v>
      </c>
      <c r="W1332" s="185">
        <v>131.62</v>
      </c>
      <c r="X1332" s="185">
        <v>132.31</v>
      </c>
      <c r="Y1332" s="185">
        <v>132.99</v>
      </c>
      <c r="Z1332" s="185">
        <v>133.69</v>
      </c>
      <c r="AA1332" s="121">
        <v>119</v>
      </c>
      <c r="AB1332" s="137">
        <v>0</v>
      </c>
      <c r="AC1332" s="138"/>
      <c r="AD1332" s="104"/>
      <c r="AE1332" s="139" t="s">
        <v>12024</v>
      </c>
      <c r="AF1332" s="139" t="s">
        <v>12015</v>
      </c>
    </row>
    <row r="1333" spans="1:32" ht="16">
      <c r="A1333" s="118" t="s">
        <v>4363</v>
      </c>
      <c r="B1333" s="119" t="s">
        <v>393</v>
      </c>
      <c r="C1333" s="119" t="s">
        <v>1765</v>
      </c>
      <c r="D1333" s="119" t="s">
        <v>5411</v>
      </c>
      <c r="E1333" s="120">
        <v>119</v>
      </c>
      <c r="F1333" s="185">
        <v>107.1</v>
      </c>
      <c r="G1333" s="185">
        <v>119</v>
      </c>
      <c r="H1333" s="185">
        <v>119</v>
      </c>
      <c r="I1333" s="185">
        <v>119</v>
      </c>
      <c r="J1333" s="185">
        <v>119</v>
      </c>
      <c r="K1333" s="185">
        <v>119</v>
      </c>
      <c r="L1333" s="185">
        <v>119</v>
      </c>
      <c r="M1333" s="185">
        <v>119</v>
      </c>
      <c r="N1333" s="185">
        <v>119</v>
      </c>
      <c r="O1333" s="185">
        <v>119</v>
      </c>
      <c r="P1333" s="185">
        <v>119</v>
      </c>
      <c r="Q1333" s="185">
        <v>119</v>
      </c>
      <c r="R1333" s="185">
        <v>128.22</v>
      </c>
      <c r="S1333" s="185">
        <v>128.88999999999999</v>
      </c>
      <c r="T1333" s="185">
        <v>129.57</v>
      </c>
      <c r="U1333" s="185">
        <v>130.25</v>
      </c>
      <c r="V1333" s="185">
        <v>130.93</v>
      </c>
      <c r="W1333" s="185">
        <v>131.62</v>
      </c>
      <c r="X1333" s="185">
        <v>132.31</v>
      </c>
      <c r="Y1333" s="185">
        <v>132.99</v>
      </c>
      <c r="Z1333" s="185">
        <v>133.69</v>
      </c>
      <c r="AA1333" s="121">
        <v>119</v>
      </c>
      <c r="AB1333" s="137">
        <v>0</v>
      </c>
      <c r="AC1333" s="138"/>
      <c r="AD1333" s="104"/>
      <c r="AE1333" s="139" t="s">
        <v>12024</v>
      </c>
      <c r="AF1333" s="139" t="s">
        <v>12015</v>
      </c>
    </row>
    <row r="1334" spans="1:32" ht="16">
      <c r="A1334" s="118" t="s">
        <v>4363</v>
      </c>
      <c r="B1334" s="119" t="s">
        <v>393</v>
      </c>
      <c r="C1334" s="119" t="s">
        <v>1765</v>
      </c>
      <c r="D1334" s="119" t="s">
        <v>5413</v>
      </c>
      <c r="E1334" s="120">
        <v>119</v>
      </c>
      <c r="F1334" s="185">
        <v>107.1</v>
      </c>
      <c r="G1334" s="185">
        <v>119</v>
      </c>
      <c r="H1334" s="185">
        <v>119</v>
      </c>
      <c r="I1334" s="185">
        <v>119</v>
      </c>
      <c r="J1334" s="185">
        <v>119</v>
      </c>
      <c r="K1334" s="185">
        <v>119</v>
      </c>
      <c r="L1334" s="185">
        <v>119</v>
      </c>
      <c r="M1334" s="185">
        <v>119</v>
      </c>
      <c r="N1334" s="185">
        <v>119</v>
      </c>
      <c r="O1334" s="185">
        <v>119</v>
      </c>
      <c r="P1334" s="185">
        <v>119</v>
      </c>
      <c r="Q1334" s="185">
        <v>119</v>
      </c>
      <c r="R1334" s="185">
        <v>128.22</v>
      </c>
      <c r="S1334" s="185">
        <v>128.88999999999999</v>
      </c>
      <c r="T1334" s="185">
        <v>129.57</v>
      </c>
      <c r="U1334" s="185">
        <v>130.25</v>
      </c>
      <c r="V1334" s="185">
        <v>130.93</v>
      </c>
      <c r="W1334" s="185">
        <v>131.62</v>
      </c>
      <c r="X1334" s="185">
        <v>132.31</v>
      </c>
      <c r="Y1334" s="185">
        <v>132.99</v>
      </c>
      <c r="Z1334" s="185">
        <v>133.69</v>
      </c>
      <c r="AA1334" s="121">
        <v>119</v>
      </c>
      <c r="AB1334" s="137">
        <v>0</v>
      </c>
      <c r="AC1334" s="138"/>
      <c r="AD1334" s="104"/>
      <c r="AE1334" s="139" t="s">
        <v>12024</v>
      </c>
      <c r="AF1334" s="139" t="s">
        <v>12015</v>
      </c>
    </row>
    <row r="1335" spans="1:32" ht="16">
      <c r="A1335" s="118" t="s">
        <v>4363</v>
      </c>
      <c r="B1335" s="119" t="s">
        <v>393</v>
      </c>
      <c r="C1335" s="119" t="s">
        <v>1765</v>
      </c>
      <c r="D1335" s="119" t="s">
        <v>5415</v>
      </c>
      <c r="E1335" s="120">
        <v>119</v>
      </c>
      <c r="F1335" s="185">
        <v>107.1</v>
      </c>
      <c r="G1335" s="185">
        <v>119</v>
      </c>
      <c r="H1335" s="185">
        <v>119</v>
      </c>
      <c r="I1335" s="185">
        <v>119</v>
      </c>
      <c r="J1335" s="185">
        <v>119</v>
      </c>
      <c r="K1335" s="185">
        <v>119</v>
      </c>
      <c r="L1335" s="185">
        <v>119</v>
      </c>
      <c r="M1335" s="185">
        <v>119</v>
      </c>
      <c r="N1335" s="185">
        <v>119</v>
      </c>
      <c r="O1335" s="185">
        <v>119</v>
      </c>
      <c r="P1335" s="185">
        <v>119</v>
      </c>
      <c r="Q1335" s="185">
        <v>119</v>
      </c>
      <c r="R1335" s="185">
        <v>128.22</v>
      </c>
      <c r="S1335" s="185">
        <v>128.88999999999999</v>
      </c>
      <c r="T1335" s="185">
        <v>129.57</v>
      </c>
      <c r="U1335" s="185">
        <v>130.25</v>
      </c>
      <c r="V1335" s="185">
        <v>130.93</v>
      </c>
      <c r="W1335" s="185">
        <v>131.62</v>
      </c>
      <c r="X1335" s="185">
        <v>132.31</v>
      </c>
      <c r="Y1335" s="185">
        <v>132.99</v>
      </c>
      <c r="Z1335" s="185">
        <v>133.69</v>
      </c>
      <c r="AA1335" s="121">
        <v>119</v>
      </c>
      <c r="AB1335" s="137">
        <v>0</v>
      </c>
      <c r="AC1335" s="138"/>
      <c r="AD1335" s="104"/>
      <c r="AE1335" s="139" t="s">
        <v>12024</v>
      </c>
      <c r="AF1335" s="139" t="s">
        <v>12015</v>
      </c>
    </row>
    <row r="1336" spans="1:32" ht="16">
      <c r="A1336" s="118" t="s">
        <v>4363</v>
      </c>
      <c r="B1336" s="119" t="s">
        <v>269</v>
      </c>
      <c r="C1336" s="119" t="s">
        <v>206</v>
      </c>
      <c r="D1336" s="119" t="s">
        <v>5417</v>
      </c>
      <c r="E1336" s="120">
        <v>1299</v>
      </c>
      <c r="F1336" s="185">
        <v>1169.0999999999999</v>
      </c>
      <c r="G1336" s="185">
        <v>1299</v>
      </c>
      <c r="H1336" s="185">
        <v>1299</v>
      </c>
      <c r="I1336" s="185">
        <v>1299</v>
      </c>
      <c r="J1336" s="185">
        <v>1299</v>
      </c>
      <c r="K1336" s="185">
        <v>1299</v>
      </c>
      <c r="L1336" s="185">
        <v>1299</v>
      </c>
      <c r="M1336" s="185">
        <v>1299</v>
      </c>
      <c r="N1336" s="185">
        <v>1299</v>
      </c>
      <c r="O1336" s="185">
        <v>1299</v>
      </c>
      <c r="P1336" s="185">
        <v>1299</v>
      </c>
      <c r="Q1336" s="185">
        <v>1299</v>
      </c>
      <c r="R1336" s="185">
        <v>1399.61</v>
      </c>
      <c r="S1336" s="185">
        <v>1406.98</v>
      </c>
      <c r="T1336" s="185">
        <v>1414.38</v>
      </c>
      <c r="U1336" s="185">
        <v>1421.81</v>
      </c>
      <c r="V1336" s="185">
        <v>1429.26</v>
      </c>
      <c r="W1336" s="185">
        <v>1436.74</v>
      </c>
      <c r="X1336" s="185">
        <v>1444.24</v>
      </c>
      <c r="Y1336" s="185">
        <v>1451.76</v>
      </c>
      <c r="Z1336" s="185">
        <v>1459.32</v>
      </c>
      <c r="AA1336" s="121">
        <v>1299</v>
      </c>
      <c r="AB1336" s="137">
        <v>0</v>
      </c>
      <c r="AC1336" s="138"/>
      <c r="AD1336" s="104"/>
      <c r="AE1336" s="139" t="s">
        <v>12024</v>
      </c>
      <c r="AF1336" s="139" t="s">
        <v>12015</v>
      </c>
    </row>
    <row r="1337" spans="1:32" ht="16">
      <c r="A1337" s="118" t="s">
        <v>4363</v>
      </c>
      <c r="B1337" s="119" t="s">
        <v>269</v>
      </c>
      <c r="C1337" s="119" t="s">
        <v>206</v>
      </c>
      <c r="D1337" s="119" t="s">
        <v>5420</v>
      </c>
      <c r="E1337" s="120">
        <v>1599</v>
      </c>
      <c r="F1337" s="185">
        <v>1439.1</v>
      </c>
      <c r="G1337" s="185">
        <v>1599</v>
      </c>
      <c r="H1337" s="185">
        <v>1599</v>
      </c>
      <c r="I1337" s="185">
        <v>1599</v>
      </c>
      <c r="J1337" s="185">
        <v>1599</v>
      </c>
      <c r="K1337" s="185">
        <v>1599</v>
      </c>
      <c r="L1337" s="185">
        <v>1599</v>
      </c>
      <c r="M1337" s="185">
        <v>1599</v>
      </c>
      <c r="N1337" s="185">
        <v>1599</v>
      </c>
      <c r="O1337" s="185">
        <v>1599</v>
      </c>
      <c r="P1337" s="185">
        <v>1599</v>
      </c>
      <c r="Q1337" s="185">
        <v>1599</v>
      </c>
      <c r="R1337" s="185">
        <v>1722.84</v>
      </c>
      <c r="S1337" s="185">
        <v>1731.92</v>
      </c>
      <c r="T1337" s="185">
        <v>1741.03</v>
      </c>
      <c r="U1337" s="185">
        <v>1750.17</v>
      </c>
      <c r="V1337" s="185">
        <v>1759.34</v>
      </c>
      <c r="W1337" s="185">
        <v>1768.55</v>
      </c>
      <c r="X1337" s="185">
        <v>1777.78</v>
      </c>
      <c r="Y1337" s="185">
        <v>1787.04</v>
      </c>
      <c r="Z1337" s="185">
        <v>1796.34</v>
      </c>
      <c r="AA1337" s="121">
        <v>1599</v>
      </c>
      <c r="AB1337" s="137">
        <v>0</v>
      </c>
      <c r="AC1337" s="138"/>
      <c r="AD1337" s="104"/>
      <c r="AE1337" s="139" t="s">
        <v>12024</v>
      </c>
      <c r="AF1337" s="139" t="s">
        <v>12015</v>
      </c>
    </row>
    <row r="1338" spans="1:32" ht="16">
      <c r="A1338" s="118" t="s">
        <v>4363</v>
      </c>
      <c r="B1338" s="119" t="s">
        <v>243</v>
      </c>
      <c r="C1338" s="119" t="s">
        <v>5424</v>
      </c>
      <c r="D1338" s="119" t="s">
        <v>5423</v>
      </c>
      <c r="E1338" s="120">
        <v>79</v>
      </c>
      <c r="F1338" s="185">
        <v>71.099999999999994</v>
      </c>
      <c r="G1338" s="185">
        <v>79</v>
      </c>
      <c r="H1338" s="185">
        <v>79</v>
      </c>
      <c r="I1338" s="185">
        <v>79</v>
      </c>
      <c r="J1338" s="185">
        <v>79</v>
      </c>
      <c r="K1338" s="185">
        <v>79</v>
      </c>
      <c r="L1338" s="185">
        <v>79</v>
      </c>
      <c r="M1338" s="185">
        <v>79</v>
      </c>
      <c r="N1338" s="185">
        <v>79</v>
      </c>
      <c r="O1338" s="185">
        <v>79</v>
      </c>
      <c r="P1338" s="185">
        <v>79</v>
      </c>
      <c r="Q1338" s="185">
        <v>79</v>
      </c>
      <c r="R1338" s="185">
        <v>85.12</v>
      </c>
      <c r="S1338" s="185">
        <v>85.57</v>
      </c>
      <c r="T1338" s="185">
        <v>86.02</v>
      </c>
      <c r="U1338" s="185">
        <v>86.47</v>
      </c>
      <c r="V1338" s="185">
        <v>86.92</v>
      </c>
      <c r="W1338" s="185">
        <v>87.38</v>
      </c>
      <c r="X1338" s="185">
        <v>87.83</v>
      </c>
      <c r="Y1338" s="185">
        <v>88.29</v>
      </c>
      <c r="Z1338" s="185">
        <v>88.75</v>
      </c>
      <c r="AA1338" s="121">
        <v>79</v>
      </c>
      <c r="AB1338" s="137">
        <v>0</v>
      </c>
      <c r="AC1338" s="138"/>
      <c r="AD1338" s="104"/>
      <c r="AE1338" s="139" t="s">
        <v>12024</v>
      </c>
      <c r="AF1338" s="139" t="s">
        <v>12015</v>
      </c>
    </row>
    <row r="1339" spans="1:32" ht="16">
      <c r="A1339" s="118" t="s">
        <v>4363</v>
      </c>
      <c r="B1339" s="119" t="s">
        <v>243</v>
      </c>
      <c r="C1339" s="119" t="s">
        <v>5424</v>
      </c>
      <c r="D1339" s="119" t="s">
        <v>5427</v>
      </c>
      <c r="E1339" s="120">
        <v>69</v>
      </c>
      <c r="F1339" s="185">
        <v>62.1</v>
      </c>
      <c r="G1339" s="185">
        <v>69</v>
      </c>
      <c r="H1339" s="185">
        <v>69</v>
      </c>
      <c r="I1339" s="185">
        <v>69</v>
      </c>
      <c r="J1339" s="185">
        <v>69</v>
      </c>
      <c r="K1339" s="185">
        <v>69</v>
      </c>
      <c r="L1339" s="185">
        <v>69</v>
      </c>
      <c r="M1339" s="185">
        <v>69</v>
      </c>
      <c r="N1339" s="185">
        <v>69</v>
      </c>
      <c r="O1339" s="185">
        <v>69</v>
      </c>
      <c r="P1339" s="185">
        <v>69</v>
      </c>
      <c r="Q1339" s="185">
        <v>69</v>
      </c>
      <c r="R1339" s="185">
        <v>74.34</v>
      </c>
      <c r="S1339" s="185">
        <v>74.739999999999995</v>
      </c>
      <c r="T1339" s="185">
        <v>75.13</v>
      </c>
      <c r="U1339" s="185">
        <v>75.52</v>
      </c>
      <c r="V1339" s="185">
        <v>75.92</v>
      </c>
      <c r="W1339" s="185">
        <v>76.319999999999993</v>
      </c>
      <c r="X1339" s="185">
        <v>76.709999999999994</v>
      </c>
      <c r="Y1339" s="185">
        <v>77.11</v>
      </c>
      <c r="Z1339" s="185">
        <v>77.52</v>
      </c>
      <c r="AA1339" s="121">
        <v>69</v>
      </c>
      <c r="AB1339" s="137">
        <v>0</v>
      </c>
      <c r="AC1339" s="138"/>
      <c r="AD1339" s="104"/>
      <c r="AE1339" s="139" t="s">
        <v>12024</v>
      </c>
      <c r="AF1339" s="139" t="s">
        <v>12015</v>
      </c>
    </row>
    <row r="1340" spans="1:32" ht="16">
      <c r="A1340" s="118" t="s">
        <v>4363</v>
      </c>
      <c r="B1340" s="119" t="s">
        <v>243</v>
      </c>
      <c r="C1340" s="119" t="s">
        <v>5424</v>
      </c>
      <c r="D1340" s="119" t="s">
        <v>5430</v>
      </c>
      <c r="E1340" s="120">
        <v>89</v>
      </c>
      <c r="F1340" s="185">
        <v>80.099999999999994</v>
      </c>
      <c r="G1340" s="185">
        <v>89</v>
      </c>
      <c r="H1340" s="185">
        <v>89</v>
      </c>
      <c r="I1340" s="185">
        <v>89</v>
      </c>
      <c r="J1340" s="185">
        <v>89</v>
      </c>
      <c r="K1340" s="185">
        <v>89</v>
      </c>
      <c r="L1340" s="185">
        <v>89</v>
      </c>
      <c r="M1340" s="185">
        <v>89</v>
      </c>
      <c r="N1340" s="185">
        <v>89</v>
      </c>
      <c r="O1340" s="185">
        <v>89</v>
      </c>
      <c r="P1340" s="185">
        <v>89</v>
      </c>
      <c r="Q1340" s="185">
        <v>89</v>
      </c>
      <c r="R1340" s="185">
        <v>95.89</v>
      </c>
      <c r="S1340" s="185">
        <v>96.4</v>
      </c>
      <c r="T1340" s="185">
        <v>96.91</v>
      </c>
      <c r="U1340" s="185">
        <v>97.41</v>
      </c>
      <c r="V1340" s="185">
        <v>97.92</v>
      </c>
      <c r="W1340" s="185">
        <v>98.44</v>
      </c>
      <c r="X1340" s="185">
        <v>98.95</v>
      </c>
      <c r="Y1340" s="185">
        <v>99.47</v>
      </c>
      <c r="Z1340" s="185">
        <v>99.98</v>
      </c>
      <c r="AA1340" s="121">
        <v>89</v>
      </c>
      <c r="AB1340" s="137">
        <v>0</v>
      </c>
      <c r="AC1340" s="138"/>
      <c r="AD1340" s="104"/>
      <c r="AE1340" s="139" t="s">
        <v>12024</v>
      </c>
      <c r="AF1340" s="139" t="s">
        <v>12015</v>
      </c>
    </row>
    <row r="1341" spans="1:32" ht="16">
      <c r="A1341" s="118" t="s">
        <v>3498</v>
      </c>
      <c r="B1341" s="119" t="s">
        <v>243</v>
      </c>
      <c r="C1341" s="119" t="s">
        <v>5424</v>
      </c>
      <c r="D1341" s="119" t="s">
        <v>5433</v>
      </c>
      <c r="E1341" s="120">
        <v>89</v>
      </c>
      <c r="F1341" s="185">
        <v>80.099999999999994</v>
      </c>
      <c r="G1341" s="185">
        <v>89</v>
      </c>
      <c r="H1341" s="185">
        <v>89</v>
      </c>
      <c r="I1341" s="185">
        <v>89</v>
      </c>
      <c r="J1341" s="185">
        <v>89</v>
      </c>
      <c r="K1341" s="185">
        <v>89</v>
      </c>
      <c r="L1341" s="185">
        <v>89</v>
      </c>
      <c r="M1341" s="185">
        <v>89</v>
      </c>
      <c r="N1341" s="185">
        <v>89</v>
      </c>
      <c r="O1341" s="185">
        <v>89</v>
      </c>
      <c r="P1341" s="185">
        <v>89</v>
      </c>
      <c r="Q1341" s="185">
        <v>89</v>
      </c>
      <c r="R1341" s="185">
        <v>95.89</v>
      </c>
      <c r="S1341" s="185">
        <v>96.4</v>
      </c>
      <c r="T1341" s="185">
        <v>96.91</v>
      </c>
      <c r="U1341" s="185">
        <v>97.41</v>
      </c>
      <c r="V1341" s="185">
        <v>97.92</v>
      </c>
      <c r="W1341" s="185">
        <v>98.44</v>
      </c>
      <c r="X1341" s="185">
        <v>98.95</v>
      </c>
      <c r="Y1341" s="185">
        <v>99.47</v>
      </c>
      <c r="Z1341" s="185">
        <v>99.98</v>
      </c>
      <c r="AA1341" s="121">
        <v>89</v>
      </c>
      <c r="AB1341" s="137">
        <v>0</v>
      </c>
      <c r="AC1341" s="138"/>
      <c r="AD1341" s="104"/>
      <c r="AE1341" s="139" t="s">
        <v>12024</v>
      </c>
      <c r="AF1341" s="139" t="s">
        <v>12015</v>
      </c>
    </row>
    <row r="1342" spans="1:32" ht="16">
      <c r="A1342" s="118" t="s">
        <v>4363</v>
      </c>
      <c r="B1342" s="119" t="s">
        <v>243</v>
      </c>
      <c r="C1342" s="119" t="s">
        <v>5424</v>
      </c>
      <c r="D1342" s="119" t="s">
        <v>5436</v>
      </c>
      <c r="E1342" s="120">
        <v>149</v>
      </c>
      <c r="F1342" s="185">
        <v>134.1</v>
      </c>
      <c r="G1342" s="185">
        <v>149</v>
      </c>
      <c r="H1342" s="185">
        <v>149</v>
      </c>
      <c r="I1342" s="185">
        <v>149</v>
      </c>
      <c r="J1342" s="185">
        <v>149</v>
      </c>
      <c r="K1342" s="185">
        <v>149</v>
      </c>
      <c r="L1342" s="185">
        <v>149</v>
      </c>
      <c r="M1342" s="185">
        <v>149</v>
      </c>
      <c r="N1342" s="185">
        <v>149</v>
      </c>
      <c r="O1342" s="185">
        <v>149</v>
      </c>
      <c r="P1342" s="185">
        <v>149</v>
      </c>
      <c r="Q1342" s="185">
        <v>149</v>
      </c>
      <c r="R1342" s="185">
        <v>160.54</v>
      </c>
      <c r="S1342" s="185">
        <v>161.38999999999999</v>
      </c>
      <c r="T1342" s="185">
        <v>162.22999999999999</v>
      </c>
      <c r="U1342" s="185">
        <v>163.09</v>
      </c>
      <c r="V1342" s="185">
        <v>163.94</v>
      </c>
      <c r="W1342" s="185">
        <v>164.8</v>
      </c>
      <c r="X1342" s="185">
        <v>165.66</v>
      </c>
      <c r="Y1342" s="185">
        <v>166.52</v>
      </c>
      <c r="Z1342" s="185">
        <v>167.39</v>
      </c>
      <c r="AA1342" s="121">
        <v>149</v>
      </c>
      <c r="AB1342" s="137">
        <v>0</v>
      </c>
      <c r="AC1342" s="138"/>
      <c r="AD1342" s="104"/>
      <c r="AE1342" s="139" t="s">
        <v>12024</v>
      </c>
      <c r="AF1342" s="139" t="s">
        <v>12015</v>
      </c>
    </row>
    <row r="1343" spans="1:32" ht="16">
      <c r="A1343" s="118" t="s">
        <v>3498</v>
      </c>
      <c r="B1343" s="119" t="s">
        <v>243</v>
      </c>
      <c r="C1343" s="119" t="s">
        <v>5424</v>
      </c>
      <c r="D1343" s="119" t="s">
        <v>5439</v>
      </c>
      <c r="E1343" s="120">
        <v>119</v>
      </c>
      <c r="F1343" s="185">
        <v>107.1</v>
      </c>
      <c r="G1343" s="185">
        <v>119</v>
      </c>
      <c r="H1343" s="185">
        <v>119</v>
      </c>
      <c r="I1343" s="185">
        <v>119</v>
      </c>
      <c r="J1343" s="185">
        <v>119</v>
      </c>
      <c r="K1343" s="185">
        <v>119</v>
      </c>
      <c r="L1343" s="185">
        <v>119</v>
      </c>
      <c r="M1343" s="185">
        <v>119</v>
      </c>
      <c r="N1343" s="185">
        <v>119</v>
      </c>
      <c r="O1343" s="185">
        <v>119</v>
      </c>
      <c r="P1343" s="185">
        <v>119</v>
      </c>
      <c r="Q1343" s="185">
        <v>119</v>
      </c>
      <c r="R1343" s="185">
        <v>128.22</v>
      </c>
      <c r="S1343" s="185">
        <v>128.88999999999999</v>
      </c>
      <c r="T1343" s="185">
        <v>129.57</v>
      </c>
      <c r="U1343" s="185">
        <v>130.25</v>
      </c>
      <c r="V1343" s="185">
        <v>130.93</v>
      </c>
      <c r="W1343" s="185">
        <v>131.62</v>
      </c>
      <c r="X1343" s="185">
        <v>132.31</v>
      </c>
      <c r="Y1343" s="185">
        <v>132.99</v>
      </c>
      <c r="Z1343" s="185">
        <v>133.69</v>
      </c>
      <c r="AA1343" s="121">
        <v>119</v>
      </c>
      <c r="AB1343" s="137">
        <v>0</v>
      </c>
      <c r="AC1343" s="138"/>
      <c r="AD1343" s="104"/>
      <c r="AE1343" s="139" t="s">
        <v>12024</v>
      </c>
      <c r="AF1343" s="139" t="s">
        <v>12015</v>
      </c>
    </row>
    <row r="1344" spans="1:32" ht="16">
      <c r="A1344" s="118" t="s">
        <v>3498</v>
      </c>
      <c r="B1344" s="119" t="s">
        <v>243</v>
      </c>
      <c r="C1344" s="119" t="s">
        <v>5424</v>
      </c>
      <c r="D1344" s="119" t="s">
        <v>5442</v>
      </c>
      <c r="E1344" s="120">
        <v>139</v>
      </c>
      <c r="F1344" s="185">
        <v>125.1</v>
      </c>
      <c r="G1344" s="185">
        <v>139</v>
      </c>
      <c r="H1344" s="185">
        <v>139</v>
      </c>
      <c r="I1344" s="185">
        <v>139</v>
      </c>
      <c r="J1344" s="185">
        <v>139</v>
      </c>
      <c r="K1344" s="185">
        <v>139</v>
      </c>
      <c r="L1344" s="185">
        <v>139</v>
      </c>
      <c r="M1344" s="185">
        <v>139</v>
      </c>
      <c r="N1344" s="185">
        <v>139</v>
      </c>
      <c r="O1344" s="185">
        <v>139</v>
      </c>
      <c r="P1344" s="185">
        <v>139</v>
      </c>
      <c r="Q1344" s="185">
        <v>139</v>
      </c>
      <c r="R1344" s="185">
        <v>149.77000000000001</v>
      </c>
      <c r="S1344" s="185">
        <v>150.55000000000001</v>
      </c>
      <c r="T1344" s="185">
        <v>151.35</v>
      </c>
      <c r="U1344" s="185">
        <v>152.13999999999999</v>
      </c>
      <c r="V1344" s="185">
        <v>152.94</v>
      </c>
      <c r="W1344" s="185">
        <v>153.74</v>
      </c>
      <c r="X1344" s="185">
        <v>154.54</v>
      </c>
      <c r="Y1344" s="185">
        <v>155.35</v>
      </c>
      <c r="Z1344" s="185">
        <v>156.15</v>
      </c>
      <c r="AA1344" s="121">
        <v>139</v>
      </c>
      <c r="AB1344" s="137">
        <v>0</v>
      </c>
      <c r="AC1344" s="138"/>
      <c r="AD1344" s="104"/>
      <c r="AE1344" s="139" t="s">
        <v>12024</v>
      </c>
      <c r="AF1344" s="139" t="s">
        <v>12015</v>
      </c>
    </row>
    <row r="1345" spans="1:32" ht="16">
      <c r="A1345" s="118" t="s">
        <v>4363</v>
      </c>
      <c r="B1345" s="119" t="s">
        <v>243</v>
      </c>
      <c r="C1345" s="119" t="s">
        <v>5424</v>
      </c>
      <c r="D1345" s="119" t="s">
        <v>5445</v>
      </c>
      <c r="E1345" s="120">
        <v>49</v>
      </c>
      <c r="F1345" s="185">
        <v>44.1</v>
      </c>
      <c r="G1345" s="185">
        <v>49</v>
      </c>
      <c r="H1345" s="185">
        <v>49</v>
      </c>
      <c r="I1345" s="185">
        <v>49</v>
      </c>
      <c r="J1345" s="185">
        <v>49</v>
      </c>
      <c r="K1345" s="185">
        <v>49</v>
      </c>
      <c r="L1345" s="185">
        <v>49</v>
      </c>
      <c r="M1345" s="185">
        <v>49</v>
      </c>
      <c r="N1345" s="185">
        <v>49</v>
      </c>
      <c r="O1345" s="185">
        <v>49</v>
      </c>
      <c r="P1345" s="185">
        <v>49</v>
      </c>
      <c r="Q1345" s="185">
        <v>49</v>
      </c>
      <c r="R1345" s="185">
        <v>52.8</v>
      </c>
      <c r="S1345" s="185">
        <v>53.07</v>
      </c>
      <c r="T1345" s="185">
        <v>53.35</v>
      </c>
      <c r="U1345" s="185">
        <v>53.63</v>
      </c>
      <c r="V1345" s="185">
        <v>53.91</v>
      </c>
      <c r="W1345" s="185">
        <v>54.2</v>
      </c>
      <c r="X1345" s="185">
        <v>54.48</v>
      </c>
      <c r="Y1345" s="185">
        <v>54.76</v>
      </c>
      <c r="Z1345" s="185">
        <v>55.05</v>
      </c>
      <c r="AA1345" s="121">
        <v>49</v>
      </c>
      <c r="AB1345" s="137">
        <v>0</v>
      </c>
      <c r="AC1345" s="138"/>
      <c r="AD1345" s="104"/>
      <c r="AE1345" s="139" t="s">
        <v>12024</v>
      </c>
      <c r="AF1345" s="139" t="s">
        <v>12015</v>
      </c>
    </row>
    <row r="1346" spans="1:32" ht="16">
      <c r="A1346" s="118" t="s">
        <v>4363</v>
      </c>
      <c r="B1346" s="119" t="s">
        <v>243</v>
      </c>
      <c r="C1346" s="119" t="s">
        <v>3620</v>
      </c>
      <c r="D1346" s="119" t="s">
        <v>5451</v>
      </c>
      <c r="E1346" s="120">
        <v>399</v>
      </c>
      <c r="F1346" s="185">
        <v>359.1</v>
      </c>
      <c r="G1346" s="185">
        <v>399</v>
      </c>
      <c r="H1346" s="185">
        <v>399</v>
      </c>
      <c r="I1346" s="185">
        <v>399</v>
      </c>
      <c r="J1346" s="185">
        <v>399</v>
      </c>
      <c r="K1346" s="185">
        <v>399</v>
      </c>
      <c r="L1346" s="185">
        <v>399</v>
      </c>
      <c r="M1346" s="185">
        <v>399</v>
      </c>
      <c r="N1346" s="185">
        <v>399</v>
      </c>
      <c r="O1346" s="185">
        <v>399</v>
      </c>
      <c r="P1346" s="185">
        <v>399</v>
      </c>
      <c r="Q1346" s="185">
        <v>399</v>
      </c>
      <c r="R1346" s="185">
        <v>429.9</v>
      </c>
      <c r="S1346" s="185">
        <v>432.17</v>
      </c>
      <c r="T1346" s="185">
        <v>434.44</v>
      </c>
      <c r="U1346" s="185">
        <v>436.72</v>
      </c>
      <c r="V1346" s="185">
        <v>439.01</v>
      </c>
      <c r="W1346" s="185">
        <v>441.31</v>
      </c>
      <c r="X1346" s="185">
        <v>443.61</v>
      </c>
      <c r="Y1346" s="185">
        <v>445.92</v>
      </c>
      <c r="Z1346" s="185">
        <v>448.24</v>
      </c>
      <c r="AA1346" s="121">
        <v>399</v>
      </c>
      <c r="AB1346" s="137">
        <v>0</v>
      </c>
      <c r="AC1346" s="138"/>
      <c r="AD1346" s="104"/>
      <c r="AE1346" s="139" t="s">
        <v>12024</v>
      </c>
      <c r="AF1346" s="139" t="s">
        <v>12015</v>
      </c>
    </row>
    <row r="1347" spans="1:32" ht="16">
      <c r="A1347" s="118" t="s">
        <v>4363</v>
      </c>
      <c r="B1347" s="119" t="s">
        <v>551</v>
      </c>
      <c r="C1347" s="119" t="s">
        <v>4372</v>
      </c>
      <c r="D1347" s="119" t="s">
        <v>5459</v>
      </c>
      <c r="E1347" s="120">
        <v>4799</v>
      </c>
      <c r="F1347" s="185">
        <v>4319.1000000000004</v>
      </c>
      <c r="G1347" s="185">
        <v>4799</v>
      </c>
      <c r="H1347" s="185">
        <v>4799</v>
      </c>
      <c r="I1347" s="185">
        <v>4799</v>
      </c>
      <c r="J1347" s="185">
        <v>4799</v>
      </c>
      <c r="K1347" s="185">
        <v>4799</v>
      </c>
      <c r="L1347" s="185">
        <v>4799</v>
      </c>
      <c r="M1347" s="185">
        <v>4799</v>
      </c>
      <c r="N1347" s="185">
        <v>4799</v>
      </c>
      <c r="O1347" s="185">
        <v>4799</v>
      </c>
      <c r="P1347" s="185">
        <v>4799</v>
      </c>
      <c r="Q1347" s="185">
        <v>4799</v>
      </c>
      <c r="R1347" s="185">
        <v>5170.68</v>
      </c>
      <c r="S1347" s="185">
        <v>5197.93</v>
      </c>
      <c r="T1347" s="185">
        <v>5225.2700000000004</v>
      </c>
      <c r="U1347" s="185">
        <v>5252.7</v>
      </c>
      <c r="V1347" s="185">
        <v>5280.23</v>
      </c>
      <c r="W1347" s="185">
        <v>5307.85</v>
      </c>
      <c r="X1347" s="185">
        <v>5335.56</v>
      </c>
      <c r="Y1347" s="185">
        <v>5363.37</v>
      </c>
      <c r="Z1347" s="185">
        <v>5391.27</v>
      </c>
      <c r="AA1347" s="121">
        <v>4599</v>
      </c>
      <c r="AB1347" s="137">
        <v>1</v>
      </c>
      <c r="AC1347" s="138"/>
      <c r="AD1347" s="104"/>
      <c r="AE1347" s="139" t="s">
        <v>12024</v>
      </c>
      <c r="AF1347" s="139" t="s">
        <v>12015</v>
      </c>
    </row>
    <row r="1348" spans="1:32" ht="16">
      <c r="A1348" s="118" t="s">
        <v>4364</v>
      </c>
      <c r="B1348" s="119" t="s">
        <v>393</v>
      </c>
      <c r="C1348" s="119" t="s">
        <v>503</v>
      </c>
      <c r="D1348" s="119" t="s">
        <v>5467</v>
      </c>
      <c r="E1348" s="120">
        <v>109</v>
      </c>
      <c r="F1348" s="185">
        <v>98.1</v>
      </c>
      <c r="G1348" s="185">
        <v>109</v>
      </c>
      <c r="H1348" s="185">
        <v>109</v>
      </c>
      <c r="I1348" s="185">
        <v>109</v>
      </c>
      <c r="J1348" s="185">
        <v>109</v>
      </c>
      <c r="K1348" s="185">
        <v>109</v>
      </c>
      <c r="L1348" s="185">
        <v>109</v>
      </c>
      <c r="M1348" s="185">
        <v>109</v>
      </c>
      <c r="N1348" s="185">
        <v>109</v>
      </c>
      <c r="O1348" s="185">
        <v>109</v>
      </c>
      <c r="P1348" s="185">
        <v>109</v>
      </c>
      <c r="Q1348" s="185">
        <v>109</v>
      </c>
      <c r="R1348" s="185">
        <v>117.44</v>
      </c>
      <c r="S1348" s="185">
        <v>118.06</v>
      </c>
      <c r="T1348" s="185">
        <v>118.68</v>
      </c>
      <c r="U1348" s="185">
        <v>119.3</v>
      </c>
      <c r="V1348" s="185">
        <v>119.93</v>
      </c>
      <c r="W1348" s="185">
        <v>120.56</v>
      </c>
      <c r="X1348" s="185">
        <v>121.19</v>
      </c>
      <c r="Y1348" s="185">
        <v>121.82</v>
      </c>
      <c r="Z1348" s="185">
        <v>122.45</v>
      </c>
      <c r="AA1348" s="121">
        <v>109</v>
      </c>
      <c r="AB1348" s="137">
        <v>0</v>
      </c>
      <c r="AC1348" s="138"/>
      <c r="AD1348" s="104"/>
      <c r="AE1348" s="139" t="s">
        <v>12024</v>
      </c>
      <c r="AF1348" s="139" t="s">
        <v>12015</v>
      </c>
    </row>
    <row r="1349" spans="1:32" ht="16">
      <c r="A1349" s="118" t="s">
        <v>4363</v>
      </c>
      <c r="B1349" s="119" t="s">
        <v>393</v>
      </c>
      <c r="C1349" s="119" t="s">
        <v>206</v>
      </c>
      <c r="D1349" s="119" t="s">
        <v>5460</v>
      </c>
      <c r="E1349" s="120">
        <v>269</v>
      </c>
      <c r="F1349" s="185">
        <v>242.1</v>
      </c>
      <c r="G1349" s="185">
        <v>269</v>
      </c>
      <c r="H1349" s="185">
        <v>269</v>
      </c>
      <c r="I1349" s="185">
        <v>269</v>
      </c>
      <c r="J1349" s="185">
        <v>269</v>
      </c>
      <c r="K1349" s="185">
        <v>269</v>
      </c>
      <c r="L1349" s="185">
        <v>269</v>
      </c>
      <c r="M1349" s="185">
        <v>269</v>
      </c>
      <c r="N1349" s="185">
        <v>269</v>
      </c>
      <c r="O1349" s="185">
        <v>269</v>
      </c>
      <c r="P1349" s="185">
        <v>269</v>
      </c>
      <c r="Q1349" s="185">
        <v>269</v>
      </c>
      <c r="R1349" s="185">
        <v>289.83</v>
      </c>
      <c r="S1349" s="185">
        <v>291.36</v>
      </c>
      <c r="T1349" s="185">
        <v>292.89</v>
      </c>
      <c r="U1349" s="185">
        <v>294.43</v>
      </c>
      <c r="V1349" s="185">
        <v>295.97000000000003</v>
      </c>
      <c r="W1349" s="185">
        <v>297.52</v>
      </c>
      <c r="X1349" s="185">
        <v>299.08</v>
      </c>
      <c r="Y1349" s="185">
        <v>300.63</v>
      </c>
      <c r="Z1349" s="185">
        <v>302.2</v>
      </c>
      <c r="AA1349" s="121">
        <v>269</v>
      </c>
      <c r="AB1349" s="137">
        <v>0</v>
      </c>
      <c r="AC1349" s="138"/>
      <c r="AD1349" s="104"/>
      <c r="AE1349" s="139" t="s">
        <v>12024</v>
      </c>
      <c r="AF1349" s="139" t="s">
        <v>12015</v>
      </c>
    </row>
    <row r="1350" spans="1:32" ht="16">
      <c r="A1350" s="118" t="s">
        <v>4363</v>
      </c>
      <c r="B1350" s="119" t="s">
        <v>393</v>
      </c>
      <c r="C1350" s="119" t="s">
        <v>206</v>
      </c>
      <c r="D1350" s="119" t="s">
        <v>5462</v>
      </c>
      <c r="E1350" s="120">
        <v>269</v>
      </c>
      <c r="F1350" s="185">
        <v>242.1</v>
      </c>
      <c r="G1350" s="185">
        <v>269</v>
      </c>
      <c r="H1350" s="185">
        <v>269</v>
      </c>
      <c r="I1350" s="185">
        <v>269</v>
      </c>
      <c r="J1350" s="185">
        <v>269</v>
      </c>
      <c r="K1350" s="185">
        <v>269</v>
      </c>
      <c r="L1350" s="185">
        <v>269</v>
      </c>
      <c r="M1350" s="185">
        <v>269</v>
      </c>
      <c r="N1350" s="185">
        <v>269</v>
      </c>
      <c r="O1350" s="185">
        <v>269</v>
      </c>
      <c r="P1350" s="185">
        <v>269</v>
      </c>
      <c r="Q1350" s="185">
        <v>269</v>
      </c>
      <c r="R1350" s="185">
        <v>289.83</v>
      </c>
      <c r="S1350" s="185">
        <v>291.36</v>
      </c>
      <c r="T1350" s="185">
        <v>292.89</v>
      </c>
      <c r="U1350" s="185">
        <v>294.43</v>
      </c>
      <c r="V1350" s="185">
        <v>295.97000000000003</v>
      </c>
      <c r="W1350" s="185">
        <v>297.52</v>
      </c>
      <c r="X1350" s="185">
        <v>299.08</v>
      </c>
      <c r="Y1350" s="185">
        <v>300.63</v>
      </c>
      <c r="Z1350" s="185">
        <v>302.2</v>
      </c>
      <c r="AA1350" s="121">
        <v>269</v>
      </c>
      <c r="AB1350" s="137">
        <v>0</v>
      </c>
      <c r="AC1350" s="138"/>
      <c r="AD1350" s="104"/>
      <c r="AE1350" s="139" t="s">
        <v>12024</v>
      </c>
      <c r="AF1350" s="139" t="s">
        <v>12015</v>
      </c>
    </row>
    <row r="1351" spans="1:32" ht="16">
      <c r="A1351" s="118" t="s">
        <v>4363</v>
      </c>
      <c r="B1351" s="119" t="s">
        <v>393</v>
      </c>
      <c r="C1351" s="119" t="s">
        <v>206</v>
      </c>
      <c r="D1351" s="119" t="s">
        <v>5464</v>
      </c>
      <c r="E1351" s="120">
        <v>269</v>
      </c>
      <c r="F1351" s="185">
        <v>242.1</v>
      </c>
      <c r="G1351" s="185">
        <v>269</v>
      </c>
      <c r="H1351" s="185">
        <v>269</v>
      </c>
      <c r="I1351" s="185">
        <v>269</v>
      </c>
      <c r="J1351" s="185">
        <v>269</v>
      </c>
      <c r="K1351" s="185">
        <v>269</v>
      </c>
      <c r="L1351" s="185">
        <v>269</v>
      </c>
      <c r="M1351" s="185">
        <v>269</v>
      </c>
      <c r="N1351" s="185">
        <v>269</v>
      </c>
      <c r="O1351" s="185">
        <v>269</v>
      </c>
      <c r="P1351" s="185">
        <v>269</v>
      </c>
      <c r="Q1351" s="185">
        <v>269</v>
      </c>
      <c r="R1351" s="185">
        <v>289.83</v>
      </c>
      <c r="S1351" s="185">
        <v>291.36</v>
      </c>
      <c r="T1351" s="185">
        <v>292.89</v>
      </c>
      <c r="U1351" s="185">
        <v>294.43</v>
      </c>
      <c r="V1351" s="185">
        <v>295.97000000000003</v>
      </c>
      <c r="W1351" s="185">
        <v>297.52</v>
      </c>
      <c r="X1351" s="185">
        <v>299.08</v>
      </c>
      <c r="Y1351" s="185">
        <v>300.63</v>
      </c>
      <c r="Z1351" s="185">
        <v>302.2</v>
      </c>
      <c r="AA1351" s="121">
        <v>269</v>
      </c>
      <c r="AB1351" s="137">
        <v>0</v>
      </c>
      <c r="AC1351" s="138"/>
      <c r="AD1351" s="104"/>
      <c r="AE1351" s="139" t="s">
        <v>12024</v>
      </c>
      <c r="AF1351" s="139" t="s">
        <v>12015</v>
      </c>
    </row>
    <row r="1352" spans="1:32" ht="16">
      <c r="A1352" s="118" t="s">
        <v>4363</v>
      </c>
      <c r="B1352" s="119" t="s">
        <v>393</v>
      </c>
      <c r="C1352" s="119" t="s">
        <v>467</v>
      </c>
      <c r="D1352" s="119" t="s">
        <v>5466</v>
      </c>
      <c r="E1352" s="120">
        <v>79</v>
      </c>
      <c r="F1352" s="185">
        <v>71.099999999999994</v>
      </c>
      <c r="G1352" s="185">
        <v>79</v>
      </c>
      <c r="H1352" s="185">
        <v>79</v>
      </c>
      <c r="I1352" s="185">
        <v>79</v>
      </c>
      <c r="J1352" s="185">
        <v>79</v>
      </c>
      <c r="K1352" s="185">
        <v>79</v>
      </c>
      <c r="L1352" s="185">
        <v>79</v>
      </c>
      <c r="M1352" s="185">
        <v>79</v>
      </c>
      <c r="N1352" s="185">
        <v>79</v>
      </c>
      <c r="O1352" s="185">
        <v>79</v>
      </c>
      <c r="P1352" s="185">
        <v>79</v>
      </c>
      <c r="Q1352" s="185">
        <v>79</v>
      </c>
      <c r="R1352" s="185">
        <v>85.12</v>
      </c>
      <c r="S1352" s="185">
        <v>85.57</v>
      </c>
      <c r="T1352" s="185">
        <v>86.02</v>
      </c>
      <c r="U1352" s="185">
        <v>86.47</v>
      </c>
      <c r="V1352" s="185">
        <v>86.92</v>
      </c>
      <c r="W1352" s="185">
        <v>87.38</v>
      </c>
      <c r="X1352" s="185">
        <v>87.83</v>
      </c>
      <c r="Y1352" s="185">
        <v>88.29</v>
      </c>
      <c r="Z1352" s="185">
        <v>88.75</v>
      </c>
      <c r="AA1352" s="121">
        <v>79</v>
      </c>
      <c r="AB1352" s="137">
        <v>0</v>
      </c>
      <c r="AC1352" s="138"/>
      <c r="AD1352" s="104"/>
      <c r="AE1352" s="139" t="s">
        <v>12024</v>
      </c>
      <c r="AF1352" s="139" t="s">
        <v>12015</v>
      </c>
    </row>
    <row r="1353" spans="1:32" ht="16">
      <c r="A1353" s="118" t="s">
        <v>3498</v>
      </c>
      <c r="B1353" s="119" t="s">
        <v>393</v>
      </c>
      <c r="C1353" s="119" t="s">
        <v>503</v>
      </c>
      <c r="D1353" s="119" t="s">
        <v>5469</v>
      </c>
      <c r="E1353" s="120">
        <v>49</v>
      </c>
      <c r="F1353" s="185">
        <v>44.1</v>
      </c>
      <c r="G1353" s="185">
        <v>49</v>
      </c>
      <c r="H1353" s="185">
        <v>49</v>
      </c>
      <c r="I1353" s="185">
        <v>49</v>
      </c>
      <c r="J1353" s="185">
        <v>49</v>
      </c>
      <c r="K1353" s="185">
        <v>49</v>
      </c>
      <c r="L1353" s="185">
        <v>49</v>
      </c>
      <c r="M1353" s="185">
        <v>49</v>
      </c>
      <c r="N1353" s="185">
        <v>49</v>
      </c>
      <c r="O1353" s="185">
        <v>49</v>
      </c>
      <c r="P1353" s="185">
        <v>49</v>
      </c>
      <c r="Q1353" s="185">
        <v>49</v>
      </c>
      <c r="R1353" s="185">
        <v>52.8</v>
      </c>
      <c r="S1353" s="185">
        <v>53.07</v>
      </c>
      <c r="T1353" s="185">
        <v>53.35</v>
      </c>
      <c r="U1353" s="185">
        <v>53.63</v>
      </c>
      <c r="V1353" s="185">
        <v>53.91</v>
      </c>
      <c r="W1353" s="185">
        <v>54.2</v>
      </c>
      <c r="X1353" s="185">
        <v>54.48</v>
      </c>
      <c r="Y1353" s="185">
        <v>54.76</v>
      </c>
      <c r="Z1353" s="185">
        <v>55.05</v>
      </c>
      <c r="AA1353" s="121">
        <v>49</v>
      </c>
      <c r="AB1353" s="137">
        <v>0</v>
      </c>
      <c r="AC1353" s="138"/>
      <c r="AD1353" s="104"/>
      <c r="AE1353" s="139" t="s">
        <v>12024</v>
      </c>
      <c r="AF1353" s="139" t="s">
        <v>12015</v>
      </c>
    </row>
    <row r="1354" spans="1:32" ht="16">
      <c r="A1354" s="118" t="s">
        <v>4364</v>
      </c>
      <c r="B1354" s="119" t="s">
        <v>393</v>
      </c>
      <c r="C1354" s="119" t="s">
        <v>503</v>
      </c>
      <c r="D1354" s="119" t="s">
        <v>5472</v>
      </c>
      <c r="E1354" s="120">
        <v>169</v>
      </c>
      <c r="F1354" s="185">
        <v>152.1</v>
      </c>
      <c r="G1354" s="185">
        <v>169</v>
      </c>
      <c r="H1354" s="185">
        <v>169</v>
      </c>
      <c r="I1354" s="185">
        <v>169</v>
      </c>
      <c r="J1354" s="185">
        <v>169</v>
      </c>
      <c r="K1354" s="185">
        <v>169</v>
      </c>
      <c r="L1354" s="185">
        <v>169</v>
      </c>
      <c r="M1354" s="185">
        <v>169</v>
      </c>
      <c r="N1354" s="185">
        <v>169</v>
      </c>
      <c r="O1354" s="185">
        <v>169</v>
      </c>
      <c r="P1354" s="185">
        <v>169</v>
      </c>
      <c r="Q1354" s="185">
        <v>169</v>
      </c>
      <c r="R1354" s="185">
        <v>182.09</v>
      </c>
      <c r="S1354" s="185">
        <v>183.05</v>
      </c>
      <c r="T1354" s="185">
        <v>184.01</v>
      </c>
      <c r="U1354" s="185">
        <v>184.98</v>
      </c>
      <c r="V1354" s="185">
        <v>185.95</v>
      </c>
      <c r="W1354" s="185">
        <v>186.92</v>
      </c>
      <c r="X1354" s="185">
        <v>187.9</v>
      </c>
      <c r="Y1354" s="185">
        <v>188.87</v>
      </c>
      <c r="Z1354" s="185">
        <v>189.86</v>
      </c>
      <c r="AA1354" s="121">
        <v>169</v>
      </c>
      <c r="AB1354" s="137">
        <v>0</v>
      </c>
      <c r="AC1354" s="138"/>
      <c r="AD1354" s="104"/>
      <c r="AE1354" s="139" t="s">
        <v>12024</v>
      </c>
      <c r="AF1354" s="139" t="s">
        <v>12015</v>
      </c>
    </row>
    <row r="1355" spans="1:32" ht="16">
      <c r="A1355" s="118" t="s">
        <v>4364</v>
      </c>
      <c r="B1355" s="119" t="s">
        <v>393</v>
      </c>
      <c r="C1355" s="119" t="s">
        <v>503</v>
      </c>
      <c r="D1355" s="119" t="s">
        <v>5475</v>
      </c>
      <c r="E1355" s="120">
        <v>139</v>
      </c>
      <c r="F1355" s="185">
        <v>125.1</v>
      </c>
      <c r="G1355" s="185">
        <v>139</v>
      </c>
      <c r="H1355" s="185">
        <v>139</v>
      </c>
      <c r="I1355" s="185">
        <v>139</v>
      </c>
      <c r="J1355" s="185">
        <v>139</v>
      </c>
      <c r="K1355" s="185">
        <v>139</v>
      </c>
      <c r="L1355" s="185">
        <v>139</v>
      </c>
      <c r="M1355" s="185">
        <v>139</v>
      </c>
      <c r="N1355" s="185">
        <v>139</v>
      </c>
      <c r="O1355" s="185">
        <v>139</v>
      </c>
      <c r="P1355" s="185">
        <v>139</v>
      </c>
      <c r="Q1355" s="185">
        <v>139</v>
      </c>
      <c r="R1355" s="185">
        <v>149.77000000000001</v>
      </c>
      <c r="S1355" s="185">
        <v>150.55000000000001</v>
      </c>
      <c r="T1355" s="185">
        <v>151.35</v>
      </c>
      <c r="U1355" s="185">
        <v>152.13999999999999</v>
      </c>
      <c r="V1355" s="185">
        <v>152.94</v>
      </c>
      <c r="W1355" s="185">
        <v>153.74</v>
      </c>
      <c r="X1355" s="185">
        <v>154.54</v>
      </c>
      <c r="Y1355" s="185">
        <v>155.35</v>
      </c>
      <c r="Z1355" s="185">
        <v>156.15</v>
      </c>
      <c r="AA1355" s="121">
        <v>119</v>
      </c>
      <c r="AB1355" s="137">
        <v>1</v>
      </c>
      <c r="AC1355" s="138"/>
      <c r="AD1355" s="104"/>
      <c r="AE1355" s="139" t="s">
        <v>12024</v>
      </c>
      <c r="AF1355" s="139" t="s">
        <v>12015</v>
      </c>
    </row>
    <row r="1356" spans="1:32" ht="16">
      <c r="A1356" s="118" t="s">
        <v>4364</v>
      </c>
      <c r="B1356" s="119" t="s">
        <v>393</v>
      </c>
      <c r="C1356" s="119" t="s">
        <v>503</v>
      </c>
      <c r="D1356" s="119" t="s">
        <v>5478</v>
      </c>
      <c r="E1356" s="120">
        <v>179</v>
      </c>
      <c r="F1356" s="185">
        <v>161.1</v>
      </c>
      <c r="G1356" s="185">
        <v>179</v>
      </c>
      <c r="H1356" s="185">
        <v>179</v>
      </c>
      <c r="I1356" s="185">
        <v>179</v>
      </c>
      <c r="J1356" s="185">
        <v>179</v>
      </c>
      <c r="K1356" s="185">
        <v>179</v>
      </c>
      <c r="L1356" s="185">
        <v>179</v>
      </c>
      <c r="M1356" s="185">
        <v>179</v>
      </c>
      <c r="N1356" s="185">
        <v>179</v>
      </c>
      <c r="O1356" s="185">
        <v>179</v>
      </c>
      <c r="P1356" s="185">
        <v>179</v>
      </c>
      <c r="Q1356" s="185">
        <v>179</v>
      </c>
      <c r="R1356" s="185">
        <v>192.86</v>
      </c>
      <c r="S1356" s="185">
        <v>193.88</v>
      </c>
      <c r="T1356" s="185">
        <v>194.9</v>
      </c>
      <c r="U1356" s="185">
        <v>195.92</v>
      </c>
      <c r="V1356" s="185">
        <v>196.95</v>
      </c>
      <c r="W1356" s="185">
        <v>197.98</v>
      </c>
      <c r="X1356" s="185">
        <v>199.01</v>
      </c>
      <c r="Y1356" s="185">
        <v>200.05</v>
      </c>
      <c r="Z1356" s="185">
        <v>201.09</v>
      </c>
      <c r="AA1356" s="121">
        <v>199</v>
      </c>
      <c r="AB1356" s="137">
        <v>1</v>
      </c>
      <c r="AC1356" s="138"/>
      <c r="AD1356" s="104"/>
      <c r="AE1356" s="139" t="s">
        <v>12024</v>
      </c>
      <c r="AF1356" s="139" t="s">
        <v>12015</v>
      </c>
    </row>
    <row r="1357" spans="1:32" ht="16">
      <c r="A1357" s="118" t="s">
        <v>4364</v>
      </c>
      <c r="B1357" s="119" t="s">
        <v>393</v>
      </c>
      <c r="C1357" s="119" t="s">
        <v>503</v>
      </c>
      <c r="D1357" s="119" t="s">
        <v>5481</v>
      </c>
      <c r="E1357" s="120">
        <v>119</v>
      </c>
      <c r="F1357" s="185">
        <v>107.1</v>
      </c>
      <c r="G1357" s="185">
        <v>119</v>
      </c>
      <c r="H1357" s="185">
        <v>119</v>
      </c>
      <c r="I1357" s="185">
        <v>119</v>
      </c>
      <c r="J1357" s="185">
        <v>119</v>
      </c>
      <c r="K1357" s="185">
        <v>119</v>
      </c>
      <c r="L1357" s="185">
        <v>119</v>
      </c>
      <c r="M1357" s="185">
        <v>119</v>
      </c>
      <c r="N1357" s="185">
        <v>119</v>
      </c>
      <c r="O1357" s="185">
        <v>119</v>
      </c>
      <c r="P1357" s="185">
        <v>119</v>
      </c>
      <c r="Q1357" s="185">
        <v>119</v>
      </c>
      <c r="R1357" s="185">
        <v>128.22</v>
      </c>
      <c r="S1357" s="185">
        <v>128.88999999999999</v>
      </c>
      <c r="T1357" s="185">
        <v>129.57</v>
      </c>
      <c r="U1357" s="185">
        <v>130.25</v>
      </c>
      <c r="V1357" s="185">
        <v>130.93</v>
      </c>
      <c r="W1357" s="185">
        <v>131.62</v>
      </c>
      <c r="X1357" s="185">
        <v>132.31</v>
      </c>
      <c r="Y1357" s="185">
        <v>132.99</v>
      </c>
      <c r="Z1357" s="185">
        <v>133.69</v>
      </c>
      <c r="AA1357" s="121">
        <v>139</v>
      </c>
      <c r="AB1357" s="137">
        <v>1</v>
      </c>
      <c r="AC1357" s="138"/>
      <c r="AD1357" s="104"/>
      <c r="AE1357" s="139" t="s">
        <v>12024</v>
      </c>
      <c r="AF1357" s="139" t="s">
        <v>12015</v>
      </c>
    </row>
    <row r="1358" spans="1:32" ht="16">
      <c r="A1358" s="118" t="s">
        <v>4364</v>
      </c>
      <c r="B1358" s="119" t="s">
        <v>393</v>
      </c>
      <c r="C1358" s="119" t="s">
        <v>503</v>
      </c>
      <c r="D1358" s="119" t="s">
        <v>5484</v>
      </c>
      <c r="E1358" s="120">
        <v>59</v>
      </c>
      <c r="F1358" s="185">
        <v>53.1</v>
      </c>
      <c r="G1358" s="185">
        <v>59</v>
      </c>
      <c r="H1358" s="185">
        <v>59</v>
      </c>
      <c r="I1358" s="185">
        <v>59</v>
      </c>
      <c r="J1358" s="185">
        <v>59</v>
      </c>
      <c r="K1358" s="185">
        <v>59</v>
      </c>
      <c r="L1358" s="185">
        <v>59</v>
      </c>
      <c r="M1358" s="185">
        <v>59</v>
      </c>
      <c r="N1358" s="185">
        <v>59</v>
      </c>
      <c r="O1358" s="185">
        <v>59</v>
      </c>
      <c r="P1358" s="185">
        <v>59</v>
      </c>
      <c r="Q1358" s="185">
        <v>59</v>
      </c>
      <c r="R1358" s="185">
        <v>63.57</v>
      </c>
      <c r="S1358" s="185">
        <v>63.9</v>
      </c>
      <c r="T1358" s="185">
        <v>64.239999999999995</v>
      </c>
      <c r="U1358" s="185">
        <v>64.58</v>
      </c>
      <c r="V1358" s="185">
        <v>64.92</v>
      </c>
      <c r="W1358" s="185">
        <v>65.260000000000005</v>
      </c>
      <c r="X1358" s="185">
        <v>65.599999999999994</v>
      </c>
      <c r="Y1358" s="185">
        <v>65.94</v>
      </c>
      <c r="Z1358" s="185">
        <v>66.28</v>
      </c>
      <c r="AA1358" s="121">
        <v>59</v>
      </c>
      <c r="AB1358" s="137">
        <v>0</v>
      </c>
      <c r="AC1358" s="138"/>
      <c r="AD1358" s="104"/>
      <c r="AE1358" s="139" t="s">
        <v>12024</v>
      </c>
      <c r="AF1358" s="139" t="s">
        <v>12015</v>
      </c>
    </row>
    <row r="1359" spans="1:32" ht="16">
      <c r="A1359" s="118" t="s">
        <v>4364</v>
      </c>
      <c r="B1359" s="119" t="s">
        <v>393</v>
      </c>
      <c r="C1359" s="119" t="s">
        <v>503</v>
      </c>
      <c r="D1359" s="119" t="s">
        <v>5487</v>
      </c>
      <c r="E1359" s="120">
        <v>179</v>
      </c>
      <c r="F1359" s="185">
        <v>161.1</v>
      </c>
      <c r="G1359" s="185">
        <v>179</v>
      </c>
      <c r="H1359" s="185">
        <v>179</v>
      </c>
      <c r="I1359" s="185">
        <v>179</v>
      </c>
      <c r="J1359" s="185">
        <v>179</v>
      </c>
      <c r="K1359" s="185">
        <v>179</v>
      </c>
      <c r="L1359" s="185">
        <v>179</v>
      </c>
      <c r="M1359" s="185">
        <v>179</v>
      </c>
      <c r="N1359" s="185">
        <v>179</v>
      </c>
      <c r="O1359" s="185">
        <v>179</v>
      </c>
      <c r="P1359" s="185">
        <v>179</v>
      </c>
      <c r="Q1359" s="185">
        <v>179</v>
      </c>
      <c r="R1359" s="185">
        <v>192.86</v>
      </c>
      <c r="S1359" s="185">
        <v>193.88</v>
      </c>
      <c r="T1359" s="185">
        <v>194.9</v>
      </c>
      <c r="U1359" s="185">
        <v>195.92</v>
      </c>
      <c r="V1359" s="185">
        <v>196.95</v>
      </c>
      <c r="W1359" s="185">
        <v>197.98</v>
      </c>
      <c r="X1359" s="185">
        <v>199.01</v>
      </c>
      <c r="Y1359" s="185">
        <v>200.05</v>
      </c>
      <c r="Z1359" s="185">
        <v>201.09</v>
      </c>
      <c r="AA1359" s="121">
        <v>179</v>
      </c>
      <c r="AB1359" s="137">
        <v>0</v>
      </c>
      <c r="AC1359" s="138"/>
      <c r="AD1359" s="104"/>
      <c r="AE1359" s="139" t="s">
        <v>12024</v>
      </c>
      <c r="AF1359" s="139" t="s">
        <v>12015</v>
      </c>
    </row>
    <row r="1360" spans="1:32" ht="16">
      <c r="A1360" s="118" t="s">
        <v>4364</v>
      </c>
      <c r="B1360" s="119" t="s">
        <v>393</v>
      </c>
      <c r="C1360" s="119" t="s">
        <v>503</v>
      </c>
      <c r="D1360" s="119" t="s">
        <v>5490</v>
      </c>
      <c r="E1360" s="120">
        <v>109</v>
      </c>
      <c r="F1360" s="185">
        <v>98.1</v>
      </c>
      <c r="G1360" s="185">
        <v>109</v>
      </c>
      <c r="H1360" s="185">
        <v>109</v>
      </c>
      <c r="I1360" s="185">
        <v>109</v>
      </c>
      <c r="J1360" s="185">
        <v>109</v>
      </c>
      <c r="K1360" s="185">
        <v>109</v>
      </c>
      <c r="L1360" s="185">
        <v>109</v>
      </c>
      <c r="M1360" s="185">
        <v>109</v>
      </c>
      <c r="N1360" s="185">
        <v>109</v>
      </c>
      <c r="O1360" s="185">
        <v>109</v>
      </c>
      <c r="P1360" s="185">
        <v>109</v>
      </c>
      <c r="Q1360" s="185">
        <v>109</v>
      </c>
      <c r="R1360" s="185">
        <v>117.44</v>
      </c>
      <c r="S1360" s="185">
        <v>118.06</v>
      </c>
      <c r="T1360" s="185">
        <v>118.68</v>
      </c>
      <c r="U1360" s="185">
        <v>119.3</v>
      </c>
      <c r="V1360" s="185">
        <v>119.93</v>
      </c>
      <c r="W1360" s="185">
        <v>120.56</v>
      </c>
      <c r="X1360" s="185">
        <v>121.19</v>
      </c>
      <c r="Y1360" s="185">
        <v>121.82</v>
      </c>
      <c r="Z1360" s="185">
        <v>122.45</v>
      </c>
      <c r="AA1360" s="121">
        <v>99</v>
      </c>
      <c r="AB1360" s="137">
        <v>1</v>
      </c>
      <c r="AC1360" s="138"/>
      <c r="AD1360" s="104"/>
      <c r="AE1360" s="139" t="s">
        <v>12024</v>
      </c>
      <c r="AF1360" s="139" t="s">
        <v>12015</v>
      </c>
    </row>
    <row r="1361" spans="1:32" ht="16">
      <c r="A1361" s="118" t="s">
        <v>4364</v>
      </c>
      <c r="B1361" s="119" t="s">
        <v>393</v>
      </c>
      <c r="C1361" s="119" t="s">
        <v>503</v>
      </c>
      <c r="D1361" s="119" t="s">
        <v>5493</v>
      </c>
      <c r="E1361" s="120">
        <v>149</v>
      </c>
      <c r="F1361" s="185">
        <v>134.1</v>
      </c>
      <c r="G1361" s="185">
        <v>149</v>
      </c>
      <c r="H1361" s="185">
        <v>149</v>
      </c>
      <c r="I1361" s="185">
        <v>149</v>
      </c>
      <c r="J1361" s="185">
        <v>149</v>
      </c>
      <c r="K1361" s="185">
        <v>149</v>
      </c>
      <c r="L1361" s="185">
        <v>149</v>
      </c>
      <c r="M1361" s="185">
        <v>149</v>
      </c>
      <c r="N1361" s="185">
        <v>149</v>
      </c>
      <c r="O1361" s="185">
        <v>149</v>
      </c>
      <c r="P1361" s="185">
        <v>149</v>
      </c>
      <c r="Q1361" s="185">
        <v>149</v>
      </c>
      <c r="R1361" s="185">
        <v>160.54</v>
      </c>
      <c r="S1361" s="185">
        <v>161.38999999999999</v>
      </c>
      <c r="T1361" s="185">
        <v>162.22999999999999</v>
      </c>
      <c r="U1361" s="185">
        <v>163.09</v>
      </c>
      <c r="V1361" s="185">
        <v>163.94</v>
      </c>
      <c r="W1361" s="185">
        <v>164.8</v>
      </c>
      <c r="X1361" s="185">
        <v>165.66</v>
      </c>
      <c r="Y1361" s="185">
        <v>166.52</v>
      </c>
      <c r="Z1361" s="185">
        <v>167.39</v>
      </c>
      <c r="AA1361" s="121">
        <v>149</v>
      </c>
      <c r="AB1361" s="137">
        <v>0</v>
      </c>
      <c r="AC1361" s="138"/>
      <c r="AD1361" s="104"/>
      <c r="AE1361" s="139" t="s">
        <v>12024</v>
      </c>
      <c r="AF1361" s="139" t="s">
        <v>12015</v>
      </c>
    </row>
    <row r="1362" spans="1:32" ht="16">
      <c r="A1362" s="118" t="s">
        <v>4364</v>
      </c>
      <c r="B1362" s="119" t="s">
        <v>393</v>
      </c>
      <c r="C1362" s="119" t="s">
        <v>503</v>
      </c>
      <c r="D1362" s="119" t="s">
        <v>5496</v>
      </c>
      <c r="E1362" s="120">
        <v>69</v>
      </c>
      <c r="F1362" s="185">
        <v>62.1</v>
      </c>
      <c r="G1362" s="185">
        <v>69</v>
      </c>
      <c r="H1362" s="185">
        <v>69</v>
      </c>
      <c r="I1362" s="185">
        <v>69</v>
      </c>
      <c r="J1362" s="185">
        <v>69</v>
      </c>
      <c r="K1362" s="185">
        <v>69</v>
      </c>
      <c r="L1362" s="185">
        <v>69</v>
      </c>
      <c r="M1362" s="185">
        <v>69</v>
      </c>
      <c r="N1362" s="185">
        <v>69</v>
      </c>
      <c r="O1362" s="185">
        <v>69</v>
      </c>
      <c r="P1362" s="185">
        <v>69</v>
      </c>
      <c r="Q1362" s="185">
        <v>69</v>
      </c>
      <c r="R1362" s="185">
        <v>74.34</v>
      </c>
      <c r="S1362" s="185">
        <v>74.739999999999995</v>
      </c>
      <c r="T1362" s="185">
        <v>75.13</v>
      </c>
      <c r="U1362" s="185">
        <v>75.52</v>
      </c>
      <c r="V1362" s="185">
        <v>75.92</v>
      </c>
      <c r="W1362" s="185">
        <v>76.319999999999993</v>
      </c>
      <c r="X1362" s="185">
        <v>76.709999999999994</v>
      </c>
      <c r="Y1362" s="185">
        <v>77.11</v>
      </c>
      <c r="Z1362" s="185">
        <v>77.52</v>
      </c>
      <c r="AA1362" s="121">
        <v>69</v>
      </c>
      <c r="AB1362" s="137">
        <v>0</v>
      </c>
      <c r="AC1362" s="138"/>
      <c r="AD1362" s="104"/>
      <c r="AE1362" s="139" t="s">
        <v>12024</v>
      </c>
      <c r="AF1362" s="139" t="s">
        <v>12015</v>
      </c>
    </row>
    <row r="1363" spans="1:32" ht="16">
      <c r="A1363" s="118" t="s">
        <v>4364</v>
      </c>
      <c r="B1363" s="119" t="s">
        <v>393</v>
      </c>
      <c r="C1363" s="119" t="s">
        <v>503</v>
      </c>
      <c r="D1363" s="119" t="s">
        <v>5499</v>
      </c>
      <c r="E1363" s="120">
        <v>209</v>
      </c>
      <c r="F1363" s="185">
        <v>188.1</v>
      </c>
      <c r="G1363" s="185">
        <v>209</v>
      </c>
      <c r="H1363" s="185">
        <v>209</v>
      </c>
      <c r="I1363" s="185">
        <v>209</v>
      </c>
      <c r="J1363" s="185">
        <v>209</v>
      </c>
      <c r="K1363" s="185">
        <v>209</v>
      </c>
      <c r="L1363" s="185">
        <v>209</v>
      </c>
      <c r="M1363" s="185">
        <v>209</v>
      </c>
      <c r="N1363" s="185">
        <v>209</v>
      </c>
      <c r="O1363" s="185">
        <v>209</v>
      </c>
      <c r="P1363" s="185">
        <v>209</v>
      </c>
      <c r="Q1363" s="185">
        <v>209</v>
      </c>
      <c r="R1363" s="185">
        <v>225.19</v>
      </c>
      <c r="S1363" s="185">
        <v>226.37</v>
      </c>
      <c r="T1363" s="185">
        <v>227.56</v>
      </c>
      <c r="U1363" s="185">
        <v>228.76</v>
      </c>
      <c r="V1363" s="185">
        <v>229.96</v>
      </c>
      <c r="W1363" s="185">
        <v>231.16</v>
      </c>
      <c r="X1363" s="185">
        <v>232.37</v>
      </c>
      <c r="Y1363" s="185">
        <v>233.58</v>
      </c>
      <c r="Z1363" s="185">
        <v>234.79</v>
      </c>
      <c r="AA1363" s="121">
        <v>209</v>
      </c>
      <c r="AB1363" s="137">
        <v>0</v>
      </c>
      <c r="AC1363" s="138"/>
      <c r="AD1363" s="104"/>
      <c r="AE1363" s="139" t="s">
        <v>12024</v>
      </c>
      <c r="AF1363" s="139" t="s">
        <v>12015</v>
      </c>
    </row>
    <row r="1364" spans="1:32" ht="16">
      <c r="A1364" s="118" t="s">
        <v>4364</v>
      </c>
      <c r="B1364" s="119" t="s">
        <v>393</v>
      </c>
      <c r="C1364" s="119" t="s">
        <v>503</v>
      </c>
      <c r="D1364" s="119" t="s">
        <v>5502</v>
      </c>
      <c r="E1364" s="120">
        <v>59</v>
      </c>
      <c r="F1364" s="185">
        <v>53.1</v>
      </c>
      <c r="G1364" s="185">
        <v>59</v>
      </c>
      <c r="H1364" s="185">
        <v>59</v>
      </c>
      <c r="I1364" s="185">
        <v>59</v>
      </c>
      <c r="J1364" s="185">
        <v>59</v>
      </c>
      <c r="K1364" s="185">
        <v>59</v>
      </c>
      <c r="L1364" s="185">
        <v>59</v>
      </c>
      <c r="M1364" s="185">
        <v>59</v>
      </c>
      <c r="N1364" s="185">
        <v>59</v>
      </c>
      <c r="O1364" s="185">
        <v>59</v>
      </c>
      <c r="P1364" s="185">
        <v>59</v>
      </c>
      <c r="Q1364" s="185">
        <v>59</v>
      </c>
      <c r="R1364" s="185">
        <v>63.57</v>
      </c>
      <c r="S1364" s="185">
        <v>63.9</v>
      </c>
      <c r="T1364" s="185">
        <v>64.239999999999995</v>
      </c>
      <c r="U1364" s="185">
        <v>64.58</v>
      </c>
      <c r="V1364" s="185">
        <v>64.92</v>
      </c>
      <c r="W1364" s="185">
        <v>65.260000000000005</v>
      </c>
      <c r="X1364" s="185">
        <v>65.599999999999994</v>
      </c>
      <c r="Y1364" s="185">
        <v>65.94</v>
      </c>
      <c r="Z1364" s="185">
        <v>66.28</v>
      </c>
      <c r="AA1364" s="121">
        <v>59</v>
      </c>
      <c r="AB1364" s="137">
        <v>0</v>
      </c>
      <c r="AC1364" s="138"/>
      <c r="AD1364" s="104"/>
      <c r="AE1364" s="139" t="s">
        <v>12024</v>
      </c>
      <c r="AF1364" s="139" t="s">
        <v>12015</v>
      </c>
    </row>
    <row r="1365" spans="1:32" ht="16">
      <c r="A1365" s="118" t="s">
        <v>4364</v>
      </c>
      <c r="B1365" s="119" t="s">
        <v>393</v>
      </c>
      <c r="C1365" s="119" t="s">
        <v>503</v>
      </c>
      <c r="D1365" s="119" t="s">
        <v>5505</v>
      </c>
      <c r="E1365" s="120">
        <v>119</v>
      </c>
      <c r="F1365" s="185">
        <v>107.1</v>
      </c>
      <c r="G1365" s="185">
        <v>119</v>
      </c>
      <c r="H1365" s="185">
        <v>119</v>
      </c>
      <c r="I1365" s="185">
        <v>119</v>
      </c>
      <c r="J1365" s="185">
        <v>119</v>
      </c>
      <c r="K1365" s="185">
        <v>119</v>
      </c>
      <c r="L1365" s="185">
        <v>119</v>
      </c>
      <c r="M1365" s="185">
        <v>119</v>
      </c>
      <c r="N1365" s="185">
        <v>119</v>
      </c>
      <c r="O1365" s="185">
        <v>119</v>
      </c>
      <c r="P1365" s="185">
        <v>119</v>
      </c>
      <c r="Q1365" s="185">
        <v>119</v>
      </c>
      <c r="R1365" s="185">
        <v>128.22</v>
      </c>
      <c r="S1365" s="185">
        <v>128.88999999999999</v>
      </c>
      <c r="T1365" s="185">
        <v>129.57</v>
      </c>
      <c r="U1365" s="185">
        <v>130.25</v>
      </c>
      <c r="V1365" s="185">
        <v>130.93</v>
      </c>
      <c r="W1365" s="185">
        <v>131.62</v>
      </c>
      <c r="X1365" s="185">
        <v>132.31</v>
      </c>
      <c r="Y1365" s="185">
        <v>132.99</v>
      </c>
      <c r="Z1365" s="185">
        <v>133.69</v>
      </c>
      <c r="AA1365" s="121">
        <v>119</v>
      </c>
      <c r="AB1365" s="137">
        <v>0</v>
      </c>
      <c r="AC1365" s="138"/>
      <c r="AD1365" s="104"/>
      <c r="AE1365" s="139" t="s">
        <v>12024</v>
      </c>
      <c r="AF1365" s="139" t="s">
        <v>12015</v>
      </c>
    </row>
    <row r="1366" spans="1:32" ht="16">
      <c r="A1366" s="118" t="s">
        <v>4364</v>
      </c>
      <c r="B1366" s="119" t="s">
        <v>393</v>
      </c>
      <c r="C1366" s="119" t="s">
        <v>503</v>
      </c>
      <c r="D1366" s="119" t="s">
        <v>5508</v>
      </c>
      <c r="E1366" s="120">
        <v>49</v>
      </c>
      <c r="F1366" s="185">
        <v>44.1</v>
      </c>
      <c r="G1366" s="185">
        <v>49</v>
      </c>
      <c r="H1366" s="185">
        <v>49</v>
      </c>
      <c r="I1366" s="185">
        <v>49</v>
      </c>
      <c r="J1366" s="185">
        <v>49</v>
      </c>
      <c r="K1366" s="185">
        <v>49</v>
      </c>
      <c r="L1366" s="185">
        <v>49</v>
      </c>
      <c r="M1366" s="185">
        <v>49</v>
      </c>
      <c r="N1366" s="185">
        <v>49</v>
      </c>
      <c r="O1366" s="185">
        <v>49</v>
      </c>
      <c r="P1366" s="185">
        <v>49</v>
      </c>
      <c r="Q1366" s="185">
        <v>49</v>
      </c>
      <c r="R1366" s="185">
        <v>52.8</v>
      </c>
      <c r="S1366" s="185">
        <v>53.07</v>
      </c>
      <c r="T1366" s="185">
        <v>53.35</v>
      </c>
      <c r="U1366" s="185">
        <v>53.63</v>
      </c>
      <c r="V1366" s="185">
        <v>53.91</v>
      </c>
      <c r="W1366" s="185">
        <v>54.2</v>
      </c>
      <c r="X1366" s="185">
        <v>54.48</v>
      </c>
      <c r="Y1366" s="185">
        <v>54.76</v>
      </c>
      <c r="Z1366" s="185">
        <v>55.05</v>
      </c>
      <c r="AA1366" s="121">
        <v>49</v>
      </c>
      <c r="AB1366" s="137">
        <v>0</v>
      </c>
      <c r="AC1366" s="138"/>
      <c r="AD1366" s="104"/>
      <c r="AE1366" s="139" t="s">
        <v>12024</v>
      </c>
      <c r="AF1366" s="139" t="s">
        <v>12015</v>
      </c>
    </row>
    <row r="1367" spans="1:32" ht="16">
      <c r="A1367" s="118" t="s">
        <v>4364</v>
      </c>
      <c r="B1367" s="119" t="s">
        <v>393</v>
      </c>
      <c r="C1367" s="119" t="s">
        <v>503</v>
      </c>
      <c r="D1367" s="119" t="s">
        <v>5511</v>
      </c>
      <c r="E1367" s="120">
        <v>249</v>
      </c>
      <c r="F1367" s="185">
        <v>224.1</v>
      </c>
      <c r="G1367" s="185">
        <v>249</v>
      </c>
      <c r="H1367" s="185">
        <v>249</v>
      </c>
      <c r="I1367" s="185">
        <v>249</v>
      </c>
      <c r="J1367" s="185">
        <v>249</v>
      </c>
      <c r="K1367" s="185">
        <v>249</v>
      </c>
      <c r="L1367" s="185">
        <v>249</v>
      </c>
      <c r="M1367" s="185">
        <v>249</v>
      </c>
      <c r="N1367" s="185">
        <v>249</v>
      </c>
      <c r="O1367" s="185">
        <v>249</v>
      </c>
      <c r="P1367" s="185">
        <v>249</v>
      </c>
      <c r="Q1367" s="185">
        <v>249</v>
      </c>
      <c r="R1367" s="185">
        <v>268.27999999999997</v>
      </c>
      <c r="S1367" s="185">
        <v>269.7</v>
      </c>
      <c r="T1367" s="185">
        <v>271.12</v>
      </c>
      <c r="U1367" s="185">
        <v>272.54000000000002</v>
      </c>
      <c r="V1367" s="185">
        <v>273.97000000000003</v>
      </c>
      <c r="W1367" s="185">
        <v>275.39999999999998</v>
      </c>
      <c r="X1367" s="185">
        <v>276.83999999999997</v>
      </c>
      <c r="Y1367" s="185">
        <v>278.27999999999997</v>
      </c>
      <c r="Z1367" s="185">
        <v>279.73</v>
      </c>
      <c r="AA1367" s="121">
        <v>249</v>
      </c>
      <c r="AB1367" s="137">
        <v>0</v>
      </c>
      <c r="AC1367" s="138"/>
      <c r="AD1367" s="104"/>
      <c r="AE1367" s="139" t="s">
        <v>12024</v>
      </c>
      <c r="AF1367" s="139" t="s">
        <v>12015</v>
      </c>
    </row>
    <row r="1368" spans="1:32" ht="16">
      <c r="A1368" s="118" t="s">
        <v>4364</v>
      </c>
      <c r="B1368" s="119" t="s">
        <v>393</v>
      </c>
      <c r="C1368" s="119" t="s">
        <v>503</v>
      </c>
      <c r="D1368" s="119" t="s">
        <v>5514</v>
      </c>
      <c r="E1368" s="120">
        <v>89</v>
      </c>
      <c r="F1368" s="185">
        <v>80.099999999999994</v>
      </c>
      <c r="G1368" s="185">
        <v>89</v>
      </c>
      <c r="H1368" s="185">
        <v>89</v>
      </c>
      <c r="I1368" s="185">
        <v>89</v>
      </c>
      <c r="J1368" s="185">
        <v>89</v>
      </c>
      <c r="K1368" s="185">
        <v>89</v>
      </c>
      <c r="L1368" s="185">
        <v>89</v>
      </c>
      <c r="M1368" s="185">
        <v>89</v>
      </c>
      <c r="N1368" s="185">
        <v>89</v>
      </c>
      <c r="O1368" s="185">
        <v>89</v>
      </c>
      <c r="P1368" s="185">
        <v>89</v>
      </c>
      <c r="Q1368" s="185">
        <v>89</v>
      </c>
      <c r="R1368" s="185">
        <v>95.89</v>
      </c>
      <c r="S1368" s="185">
        <v>96.4</v>
      </c>
      <c r="T1368" s="185">
        <v>96.91</v>
      </c>
      <c r="U1368" s="185">
        <v>97.41</v>
      </c>
      <c r="V1368" s="185">
        <v>97.92</v>
      </c>
      <c r="W1368" s="185">
        <v>98.44</v>
      </c>
      <c r="X1368" s="185">
        <v>98.95</v>
      </c>
      <c r="Y1368" s="185">
        <v>99.47</v>
      </c>
      <c r="Z1368" s="185">
        <v>99.98</v>
      </c>
      <c r="AA1368" s="121">
        <v>89</v>
      </c>
      <c r="AB1368" s="137">
        <v>0</v>
      </c>
      <c r="AC1368" s="138"/>
      <c r="AD1368" s="104"/>
      <c r="AE1368" s="139" t="s">
        <v>12024</v>
      </c>
      <c r="AF1368" s="139" t="s">
        <v>12015</v>
      </c>
    </row>
    <row r="1369" spans="1:32" ht="16">
      <c r="A1369" s="118" t="s">
        <v>4364</v>
      </c>
      <c r="B1369" s="119" t="s">
        <v>393</v>
      </c>
      <c r="C1369" s="119" t="s">
        <v>503</v>
      </c>
      <c r="D1369" s="119" t="s">
        <v>5517</v>
      </c>
      <c r="E1369" s="120">
        <v>109</v>
      </c>
      <c r="F1369" s="185">
        <v>98.1</v>
      </c>
      <c r="G1369" s="185">
        <v>109</v>
      </c>
      <c r="H1369" s="185">
        <v>109</v>
      </c>
      <c r="I1369" s="185">
        <v>109</v>
      </c>
      <c r="J1369" s="185">
        <v>109</v>
      </c>
      <c r="K1369" s="185">
        <v>109</v>
      </c>
      <c r="L1369" s="185">
        <v>109</v>
      </c>
      <c r="M1369" s="185">
        <v>109</v>
      </c>
      <c r="N1369" s="185">
        <v>109</v>
      </c>
      <c r="O1369" s="185">
        <v>109</v>
      </c>
      <c r="P1369" s="185">
        <v>109</v>
      </c>
      <c r="Q1369" s="185">
        <v>109</v>
      </c>
      <c r="R1369" s="185">
        <v>117.44</v>
      </c>
      <c r="S1369" s="185">
        <v>118.06</v>
      </c>
      <c r="T1369" s="185">
        <v>118.68</v>
      </c>
      <c r="U1369" s="185">
        <v>119.3</v>
      </c>
      <c r="V1369" s="185">
        <v>119.93</v>
      </c>
      <c r="W1369" s="185">
        <v>120.56</v>
      </c>
      <c r="X1369" s="185">
        <v>121.19</v>
      </c>
      <c r="Y1369" s="185">
        <v>121.82</v>
      </c>
      <c r="Z1369" s="185">
        <v>122.45</v>
      </c>
      <c r="AA1369" s="121">
        <v>109</v>
      </c>
      <c r="AB1369" s="137">
        <v>0</v>
      </c>
      <c r="AC1369" s="138"/>
      <c r="AD1369" s="104"/>
      <c r="AE1369" s="139" t="s">
        <v>12024</v>
      </c>
      <c r="AF1369" s="139" t="s">
        <v>12015</v>
      </c>
    </row>
    <row r="1370" spans="1:32" ht="16">
      <c r="A1370" s="118" t="s">
        <v>4364</v>
      </c>
      <c r="B1370" s="119" t="s">
        <v>393</v>
      </c>
      <c r="C1370" s="119" t="s">
        <v>503</v>
      </c>
      <c r="D1370" s="119" t="s">
        <v>5520</v>
      </c>
      <c r="E1370" s="120">
        <v>59</v>
      </c>
      <c r="F1370" s="185">
        <v>53.1</v>
      </c>
      <c r="G1370" s="185">
        <v>59</v>
      </c>
      <c r="H1370" s="185">
        <v>59</v>
      </c>
      <c r="I1370" s="185">
        <v>59</v>
      </c>
      <c r="J1370" s="185">
        <v>59</v>
      </c>
      <c r="K1370" s="185">
        <v>59</v>
      </c>
      <c r="L1370" s="185">
        <v>59</v>
      </c>
      <c r="M1370" s="185">
        <v>59</v>
      </c>
      <c r="N1370" s="185">
        <v>59</v>
      </c>
      <c r="O1370" s="185">
        <v>59</v>
      </c>
      <c r="P1370" s="185">
        <v>59</v>
      </c>
      <c r="Q1370" s="185">
        <v>59</v>
      </c>
      <c r="R1370" s="185">
        <v>63.57</v>
      </c>
      <c r="S1370" s="185">
        <v>63.9</v>
      </c>
      <c r="T1370" s="185">
        <v>64.239999999999995</v>
      </c>
      <c r="U1370" s="185">
        <v>64.58</v>
      </c>
      <c r="V1370" s="185">
        <v>64.92</v>
      </c>
      <c r="W1370" s="185">
        <v>65.260000000000005</v>
      </c>
      <c r="X1370" s="185">
        <v>65.599999999999994</v>
      </c>
      <c r="Y1370" s="185">
        <v>65.94</v>
      </c>
      <c r="Z1370" s="185">
        <v>66.28</v>
      </c>
      <c r="AA1370" s="121">
        <v>59</v>
      </c>
      <c r="AB1370" s="137">
        <v>0</v>
      </c>
      <c r="AC1370" s="138"/>
      <c r="AD1370" s="104"/>
      <c r="AE1370" s="139" t="s">
        <v>12024</v>
      </c>
      <c r="AF1370" s="139" t="s">
        <v>12015</v>
      </c>
    </row>
    <row r="1371" spans="1:32" ht="16">
      <c r="A1371" s="118" t="s">
        <v>4364</v>
      </c>
      <c r="B1371" s="119" t="s">
        <v>393</v>
      </c>
      <c r="C1371" s="119" t="s">
        <v>503</v>
      </c>
      <c r="D1371" s="119" t="s">
        <v>5549</v>
      </c>
      <c r="E1371" s="120">
        <v>69</v>
      </c>
      <c r="F1371" s="185">
        <v>62.1</v>
      </c>
      <c r="G1371" s="185">
        <v>69</v>
      </c>
      <c r="H1371" s="185">
        <v>69</v>
      </c>
      <c r="I1371" s="185">
        <v>69</v>
      </c>
      <c r="J1371" s="185">
        <v>69</v>
      </c>
      <c r="K1371" s="185">
        <v>69</v>
      </c>
      <c r="L1371" s="185">
        <v>69</v>
      </c>
      <c r="M1371" s="185">
        <v>69</v>
      </c>
      <c r="N1371" s="185">
        <v>69</v>
      </c>
      <c r="O1371" s="185">
        <v>69</v>
      </c>
      <c r="P1371" s="185">
        <v>69</v>
      </c>
      <c r="Q1371" s="185">
        <v>69</v>
      </c>
      <c r="R1371" s="185">
        <v>74.34</v>
      </c>
      <c r="S1371" s="185">
        <v>74.739999999999995</v>
      </c>
      <c r="T1371" s="185">
        <v>75.13</v>
      </c>
      <c r="U1371" s="185">
        <v>75.52</v>
      </c>
      <c r="V1371" s="185">
        <v>75.92</v>
      </c>
      <c r="W1371" s="185">
        <v>76.319999999999993</v>
      </c>
      <c r="X1371" s="185">
        <v>76.709999999999994</v>
      </c>
      <c r="Y1371" s="185">
        <v>77.11</v>
      </c>
      <c r="Z1371" s="185">
        <v>77.52</v>
      </c>
      <c r="AA1371" s="121">
        <v>69</v>
      </c>
      <c r="AB1371" s="137">
        <v>0</v>
      </c>
      <c r="AC1371" s="138"/>
      <c r="AD1371" s="104"/>
      <c r="AE1371" s="139" t="s">
        <v>12024</v>
      </c>
      <c r="AF1371" s="139" t="s">
        <v>12015</v>
      </c>
    </row>
    <row r="1372" spans="1:32" ht="16">
      <c r="A1372" s="118" t="s">
        <v>4364</v>
      </c>
      <c r="B1372" s="119" t="s">
        <v>393</v>
      </c>
      <c r="C1372" s="119" t="s">
        <v>503</v>
      </c>
      <c r="D1372" s="119" t="s">
        <v>5524</v>
      </c>
      <c r="E1372" s="120">
        <v>119</v>
      </c>
      <c r="F1372" s="185">
        <v>107.1</v>
      </c>
      <c r="G1372" s="185">
        <v>119</v>
      </c>
      <c r="H1372" s="185">
        <v>119</v>
      </c>
      <c r="I1372" s="185">
        <v>119</v>
      </c>
      <c r="J1372" s="185">
        <v>119</v>
      </c>
      <c r="K1372" s="185">
        <v>119</v>
      </c>
      <c r="L1372" s="185">
        <v>119</v>
      </c>
      <c r="M1372" s="185">
        <v>119</v>
      </c>
      <c r="N1372" s="185">
        <v>119</v>
      </c>
      <c r="O1372" s="185">
        <v>119</v>
      </c>
      <c r="P1372" s="185">
        <v>119</v>
      </c>
      <c r="Q1372" s="185">
        <v>119</v>
      </c>
      <c r="R1372" s="185">
        <v>128.22</v>
      </c>
      <c r="S1372" s="185">
        <v>128.88999999999999</v>
      </c>
      <c r="T1372" s="185">
        <v>129.57</v>
      </c>
      <c r="U1372" s="185">
        <v>130.25</v>
      </c>
      <c r="V1372" s="185">
        <v>130.93</v>
      </c>
      <c r="W1372" s="185">
        <v>131.62</v>
      </c>
      <c r="X1372" s="185">
        <v>132.31</v>
      </c>
      <c r="Y1372" s="185">
        <v>132.99</v>
      </c>
      <c r="Z1372" s="185">
        <v>133.69</v>
      </c>
      <c r="AA1372" s="121">
        <v>119</v>
      </c>
      <c r="AB1372" s="137">
        <v>0</v>
      </c>
      <c r="AC1372" s="138"/>
      <c r="AD1372" s="104"/>
      <c r="AE1372" s="139" t="s">
        <v>12024</v>
      </c>
      <c r="AF1372" s="139" t="s">
        <v>12015</v>
      </c>
    </row>
    <row r="1373" spans="1:32" ht="16">
      <c r="A1373" s="118" t="s">
        <v>4364</v>
      </c>
      <c r="B1373" s="119" t="s">
        <v>393</v>
      </c>
      <c r="C1373" s="119" t="s">
        <v>503</v>
      </c>
      <c r="D1373" s="119" t="s">
        <v>5527</v>
      </c>
      <c r="E1373" s="120">
        <v>59</v>
      </c>
      <c r="F1373" s="185">
        <v>53.1</v>
      </c>
      <c r="G1373" s="185">
        <v>59</v>
      </c>
      <c r="H1373" s="185">
        <v>59</v>
      </c>
      <c r="I1373" s="185">
        <v>59</v>
      </c>
      <c r="J1373" s="185">
        <v>59</v>
      </c>
      <c r="K1373" s="185">
        <v>59</v>
      </c>
      <c r="L1373" s="185">
        <v>59</v>
      </c>
      <c r="M1373" s="185">
        <v>59</v>
      </c>
      <c r="N1373" s="185">
        <v>59</v>
      </c>
      <c r="O1373" s="185">
        <v>59</v>
      </c>
      <c r="P1373" s="185">
        <v>59</v>
      </c>
      <c r="Q1373" s="185">
        <v>59</v>
      </c>
      <c r="R1373" s="185">
        <v>63.57</v>
      </c>
      <c r="S1373" s="185">
        <v>63.9</v>
      </c>
      <c r="T1373" s="185">
        <v>64.239999999999995</v>
      </c>
      <c r="U1373" s="185">
        <v>64.58</v>
      </c>
      <c r="V1373" s="185">
        <v>64.92</v>
      </c>
      <c r="W1373" s="185">
        <v>65.260000000000005</v>
      </c>
      <c r="X1373" s="185">
        <v>65.599999999999994</v>
      </c>
      <c r="Y1373" s="185">
        <v>65.94</v>
      </c>
      <c r="Z1373" s="185">
        <v>66.28</v>
      </c>
      <c r="AA1373" s="121">
        <v>59</v>
      </c>
      <c r="AB1373" s="137">
        <v>0</v>
      </c>
      <c r="AC1373" s="138"/>
      <c r="AD1373" s="104"/>
      <c r="AE1373" s="139" t="s">
        <v>12024</v>
      </c>
      <c r="AF1373" s="139" t="s">
        <v>12015</v>
      </c>
    </row>
    <row r="1374" spans="1:32" ht="16">
      <c r="A1374" s="118" t="s">
        <v>4364</v>
      </c>
      <c r="B1374" s="119" t="s">
        <v>393</v>
      </c>
      <c r="C1374" s="119" t="s">
        <v>503</v>
      </c>
      <c r="D1374" s="119" t="s">
        <v>5530</v>
      </c>
      <c r="E1374" s="120">
        <v>139</v>
      </c>
      <c r="F1374" s="185">
        <v>125.1</v>
      </c>
      <c r="G1374" s="185">
        <v>139</v>
      </c>
      <c r="H1374" s="185">
        <v>139</v>
      </c>
      <c r="I1374" s="185">
        <v>139</v>
      </c>
      <c r="J1374" s="185">
        <v>139</v>
      </c>
      <c r="K1374" s="185">
        <v>139</v>
      </c>
      <c r="L1374" s="185">
        <v>139</v>
      </c>
      <c r="M1374" s="185">
        <v>139</v>
      </c>
      <c r="N1374" s="185">
        <v>139</v>
      </c>
      <c r="O1374" s="185">
        <v>139</v>
      </c>
      <c r="P1374" s="185">
        <v>139</v>
      </c>
      <c r="Q1374" s="185">
        <v>139</v>
      </c>
      <c r="R1374" s="185">
        <v>149.77000000000001</v>
      </c>
      <c r="S1374" s="185">
        <v>150.55000000000001</v>
      </c>
      <c r="T1374" s="185">
        <v>151.35</v>
      </c>
      <c r="U1374" s="185">
        <v>152.13999999999999</v>
      </c>
      <c r="V1374" s="185">
        <v>152.94</v>
      </c>
      <c r="W1374" s="185">
        <v>153.74</v>
      </c>
      <c r="X1374" s="185">
        <v>154.54</v>
      </c>
      <c r="Y1374" s="185">
        <v>155.35</v>
      </c>
      <c r="Z1374" s="185">
        <v>156.15</v>
      </c>
      <c r="AA1374" s="121">
        <v>139</v>
      </c>
      <c r="AB1374" s="137">
        <v>0</v>
      </c>
      <c r="AC1374" s="138"/>
      <c r="AD1374" s="104"/>
      <c r="AE1374" s="139" t="s">
        <v>12024</v>
      </c>
      <c r="AF1374" s="139" t="s">
        <v>12015</v>
      </c>
    </row>
    <row r="1375" spans="1:32" ht="16">
      <c r="A1375" s="118" t="s">
        <v>4364</v>
      </c>
      <c r="B1375" s="119" t="s">
        <v>393</v>
      </c>
      <c r="C1375" s="119" t="s">
        <v>503</v>
      </c>
      <c r="D1375" s="119" t="s">
        <v>5533</v>
      </c>
      <c r="E1375" s="120">
        <v>49</v>
      </c>
      <c r="F1375" s="185">
        <v>44.1</v>
      </c>
      <c r="G1375" s="185">
        <v>49</v>
      </c>
      <c r="H1375" s="185">
        <v>49</v>
      </c>
      <c r="I1375" s="185">
        <v>49</v>
      </c>
      <c r="J1375" s="185">
        <v>49</v>
      </c>
      <c r="K1375" s="185">
        <v>49</v>
      </c>
      <c r="L1375" s="185">
        <v>49</v>
      </c>
      <c r="M1375" s="185">
        <v>49</v>
      </c>
      <c r="N1375" s="185">
        <v>49</v>
      </c>
      <c r="O1375" s="185">
        <v>49</v>
      </c>
      <c r="P1375" s="185">
        <v>49</v>
      </c>
      <c r="Q1375" s="185">
        <v>49</v>
      </c>
      <c r="R1375" s="185">
        <v>52.8</v>
      </c>
      <c r="S1375" s="185">
        <v>53.07</v>
      </c>
      <c r="T1375" s="185">
        <v>53.35</v>
      </c>
      <c r="U1375" s="185">
        <v>53.63</v>
      </c>
      <c r="V1375" s="185">
        <v>53.91</v>
      </c>
      <c r="W1375" s="185">
        <v>54.2</v>
      </c>
      <c r="X1375" s="185">
        <v>54.48</v>
      </c>
      <c r="Y1375" s="185">
        <v>54.76</v>
      </c>
      <c r="Z1375" s="185">
        <v>55.05</v>
      </c>
      <c r="AA1375" s="121">
        <v>39</v>
      </c>
      <c r="AB1375" s="137">
        <v>1</v>
      </c>
      <c r="AC1375" s="138"/>
      <c r="AD1375" s="104"/>
      <c r="AE1375" s="139" t="s">
        <v>12024</v>
      </c>
      <c r="AF1375" s="139" t="s">
        <v>12015</v>
      </c>
    </row>
    <row r="1376" spans="1:32" ht="16">
      <c r="A1376" s="118" t="s">
        <v>4364</v>
      </c>
      <c r="B1376" s="119" t="s">
        <v>393</v>
      </c>
      <c r="C1376" s="119" t="s">
        <v>503</v>
      </c>
      <c r="D1376" s="119" t="s">
        <v>5536</v>
      </c>
      <c r="E1376" s="120">
        <v>89</v>
      </c>
      <c r="F1376" s="185">
        <v>80.099999999999994</v>
      </c>
      <c r="G1376" s="185">
        <v>89</v>
      </c>
      <c r="H1376" s="185">
        <v>89</v>
      </c>
      <c r="I1376" s="185">
        <v>89</v>
      </c>
      <c r="J1376" s="185">
        <v>89</v>
      </c>
      <c r="K1376" s="185">
        <v>89</v>
      </c>
      <c r="L1376" s="185">
        <v>89</v>
      </c>
      <c r="M1376" s="185">
        <v>89</v>
      </c>
      <c r="N1376" s="185">
        <v>89</v>
      </c>
      <c r="O1376" s="185">
        <v>89</v>
      </c>
      <c r="P1376" s="185">
        <v>89</v>
      </c>
      <c r="Q1376" s="185">
        <v>89</v>
      </c>
      <c r="R1376" s="185">
        <v>95.89</v>
      </c>
      <c r="S1376" s="185">
        <v>96.4</v>
      </c>
      <c r="T1376" s="185">
        <v>96.91</v>
      </c>
      <c r="U1376" s="185">
        <v>97.41</v>
      </c>
      <c r="V1376" s="185">
        <v>97.92</v>
      </c>
      <c r="W1376" s="185">
        <v>98.44</v>
      </c>
      <c r="X1376" s="185">
        <v>98.95</v>
      </c>
      <c r="Y1376" s="185">
        <v>99.47</v>
      </c>
      <c r="Z1376" s="185">
        <v>99.98</v>
      </c>
      <c r="AA1376" s="121">
        <v>99</v>
      </c>
      <c r="AB1376" s="137">
        <v>1</v>
      </c>
      <c r="AC1376" s="138"/>
      <c r="AD1376" s="104"/>
      <c r="AE1376" s="139" t="s">
        <v>12024</v>
      </c>
      <c r="AF1376" s="139" t="s">
        <v>12015</v>
      </c>
    </row>
    <row r="1377" spans="1:32" ht="16">
      <c r="A1377" s="118" t="s">
        <v>4364</v>
      </c>
      <c r="B1377" s="119" t="s">
        <v>393</v>
      </c>
      <c r="C1377" s="119" t="s">
        <v>503</v>
      </c>
      <c r="D1377" s="119" t="s">
        <v>5539</v>
      </c>
      <c r="E1377" s="120">
        <v>59</v>
      </c>
      <c r="F1377" s="185">
        <v>53.1</v>
      </c>
      <c r="G1377" s="185">
        <v>59</v>
      </c>
      <c r="H1377" s="185">
        <v>59</v>
      </c>
      <c r="I1377" s="185">
        <v>59</v>
      </c>
      <c r="J1377" s="185">
        <v>59</v>
      </c>
      <c r="K1377" s="185">
        <v>59</v>
      </c>
      <c r="L1377" s="185">
        <v>59</v>
      </c>
      <c r="M1377" s="185">
        <v>59</v>
      </c>
      <c r="N1377" s="185">
        <v>59</v>
      </c>
      <c r="O1377" s="185">
        <v>59</v>
      </c>
      <c r="P1377" s="185">
        <v>59</v>
      </c>
      <c r="Q1377" s="185">
        <v>59</v>
      </c>
      <c r="R1377" s="185">
        <v>63.57</v>
      </c>
      <c r="S1377" s="185">
        <v>63.9</v>
      </c>
      <c r="T1377" s="185">
        <v>64.239999999999995</v>
      </c>
      <c r="U1377" s="185">
        <v>64.58</v>
      </c>
      <c r="V1377" s="185">
        <v>64.92</v>
      </c>
      <c r="W1377" s="185">
        <v>65.260000000000005</v>
      </c>
      <c r="X1377" s="185">
        <v>65.599999999999994</v>
      </c>
      <c r="Y1377" s="185">
        <v>65.94</v>
      </c>
      <c r="Z1377" s="185">
        <v>66.28</v>
      </c>
      <c r="AA1377" s="121">
        <v>59</v>
      </c>
      <c r="AB1377" s="137">
        <v>0</v>
      </c>
      <c r="AC1377" s="138"/>
      <c r="AD1377" s="104"/>
      <c r="AE1377" s="139" t="s">
        <v>12024</v>
      </c>
      <c r="AF1377" s="139" t="s">
        <v>12015</v>
      </c>
    </row>
    <row r="1378" spans="1:32" ht="16">
      <c r="A1378" s="118" t="s">
        <v>4364</v>
      </c>
      <c r="B1378" s="119" t="s">
        <v>393</v>
      </c>
      <c r="C1378" s="119" t="s">
        <v>503</v>
      </c>
      <c r="D1378" s="119" t="s">
        <v>5544</v>
      </c>
      <c r="E1378" s="120">
        <v>119</v>
      </c>
      <c r="F1378" s="185">
        <v>107.1</v>
      </c>
      <c r="G1378" s="185">
        <v>119</v>
      </c>
      <c r="H1378" s="185">
        <v>119</v>
      </c>
      <c r="I1378" s="185">
        <v>119</v>
      </c>
      <c r="J1378" s="185">
        <v>119</v>
      </c>
      <c r="K1378" s="185">
        <v>119</v>
      </c>
      <c r="L1378" s="185">
        <v>119</v>
      </c>
      <c r="M1378" s="185">
        <v>119</v>
      </c>
      <c r="N1378" s="185">
        <v>119</v>
      </c>
      <c r="O1378" s="185">
        <v>119</v>
      </c>
      <c r="P1378" s="185">
        <v>119</v>
      </c>
      <c r="Q1378" s="185">
        <v>119</v>
      </c>
      <c r="R1378" s="185">
        <v>128.22</v>
      </c>
      <c r="S1378" s="185">
        <v>128.88999999999999</v>
      </c>
      <c r="T1378" s="185">
        <v>129.57</v>
      </c>
      <c r="U1378" s="185">
        <v>130.25</v>
      </c>
      <c r="V1378" s="185">
        <v>130.93</v>
      </c>
      <c r="W1378" s="185">
        <v>131.62</v>
      </c>
      <c r="X1378" s="185">
        <v>132.31</v>
      </c>
      <c r="Y1378" s="185">
        <v>132.99</v>
      </c>
      <c r="Z1378" s="185">
        <v>133.69</v>
      </c>
      <c r="AA1378" s="121">
        <v>119</v>
      </c>
      <c r="AB1378" s="137">
        <v>0</v>
      </c>
      <c r="AC1378" s="138"/>
      <c r="AD1378" s="104"/>
      <c r="AE1378" s="139" t="s">
        <v>12024</v>
      </c>
      <c r="AF1378" s="139" t="s">
        <v>12015</v>
      </c>
    </row>
    <row r="1379" spans="1:32" ht="16">
      <c r="A1379" s="118" t="s">
        <v>4364</v>
      </c>
      <c r="B1379" s="119" t="s">
        <v>393</v>
      </c>
      <c r="C1379" s="119" t="s">
        <v>503</v>
      </c>
      <c r="D1379" s="119" t="s">
        <v>5547</v>
      </c>
      <c r="E1379" s="120">
        <v>219</v>
      </c>
      <c r="F1379" s="185">
        <v>197.1</v>
      </c>
      <c r="G1379" s="185">
        <v>219</v>
      </c>
      <c r="H1379" s="185">
        <v>219</v>
      </c>
      <c r="I1379" s="185">
        <v>219</v>
      </c>
      <c r="J1379" s="185">
        <v>219</v>
      </c>
      <c r="K1379" s="185">
        <v>219</v>
      </c>
      <c r="L1379" s="185">
        <v>219</v>
      </c>
      <c r="M1379" s="185">
        <v>219</v>
      </c>
      <c r="N1379" s="185">
        <v>219</v>
      </c>
      <c r="O1379" s="185">
        <v>219</v>
      </c>
      <c r="P1379" s="185">
        <v>219</v>
      </c>
      <c r="Q1379" s="185">
        <v>219</v>
      </c>
      <c r="R1379" s="185">
        <v>235.96</v>
      </c>
      <c r="S1379" s="185">
        <v>237.2</v>
      </c>
      <c r="T1379" s="185">
        <v>238.45</v>
      </c>
      <c r="U1379" s="185">
        <v>239.7</v>
      </c>
      <c r="V1379" s="185">
        <v>240.96</v>
      </c>
      <c r="W1379" s="185">
        <v>242.22</v>
      </c>
      <c r="X1379" s="185">
        <v>243.49</v>
      </c>
      <c r="Y1379" s="185">
        <v>244.75</v>
      </c>
      <c r="Z1379" s="185">
        <v>246.03</v>
      </c>
      <c r="AA1379" s="121">
        <v>219</v>
      </c>
      <c r="AB1379" s="137">
        <v>0</v>
      </c>
      <c r="AC1379" s="138"/>
      <c r="AD1379" s="104"/>
      <c r="AE1379" s="139" t="s">
        <v>12024</v>
      </c>
      <c r="AF1379" s="139" t="s">
        <v>12015</v>
      </c>
    </row>
    <row r="1380" spans="1:32" ht="16">
      <c r="A1380" s="118" t="s">
        <v>4364</v>
      </c>
      <c r="B1380" s="119" t="s">
        <v>393</v>
      </c>
      <c r="C1380" s="119" t="s">
        <v>503</v>
      </c>
      <c r="D1380" s="119" t="s">
        <v>5569</v>
      </c>
      <c r="E1380" s="120">
        <v>49</v>
      </c>
      <c r="F1380" s="185">
        <v>44.1</v>
      </c>
      <c r="G1380" s="185">
        <v>49</v>
      </c>
      <c r="H1380" s="185">
        <v>49</v>
      </c>
      <c r="I1380" s="185">
        <v>49</v>
      </c>
      <c r="J1380" s="185">
        <v>49</v>
      </c>
      <c r="K1380" s="185">
        <v>49</v>
      </c>
      <c r="L1380" s="185">
        <v>49</v>
      </c>
      <c r="M1380" s="185">
        <v>49</v>
      </c>
      <c r="N1380" s="185">
        <v>49</v>
      </c>
      <c r="O1380" s="185">
        <v>49</v>
      </c>
      <c r="P1380" s="185">
        <v>49</v>
      </c>
      <c r="Q1380" s="185">
        <v>49</v>
      </c>
      <c r="R1380" s="185">
        <v>52.8</v>
      </c>
      <c r="S1380" s="185">
        <v>53.07</v>
      </c>
      <c r="T1380" s="185">
        <v>53.35</v>
      </c>
      <c r="U1380" s="185">
        <v>53.63</v>
      </c>
      <c r="V1380" s="185">
        <v>53.91</v>
      </c>
      <c r="W1380" s="185">
        <v>54.2</v>
      </c>
      <c r="X1380" s="185">
        <v>54.48</v>
      </c>
      <c r="Y1380" s="185">
        <v>54.76</v>
      </c>
      <c r="Z1380" s="185">
        <v>55.05</v>
      </c>
      <c r="AA1380" s="121">
        <v>49</v>
      </c>
      <c r="AB1380" s="137">
        <v>0</v>
      </c>
      <c r="AC1380" s="138"/>
      <c r="AD1380" s="104"/>
      <c r="AE1380" s="139" t="s">
        <v>12024</v>
      </c>
      <c r="AF1380" s="139" t="s">
        <v>12015</v>
      </c>
    </row>
    <row r="1381" spans="1:32" ht="16">
      <c r="A1381" s="118" t="s">
        <v>3498</v>
      </c>
      <c r="B1381" s="119" t="s">
        <v>393</v>
      </c>
      <c r="C1381" s="119" t="s">
        <v>206</v>
      </c>
      <c r="D1381" s="119" t="s">
        <v>5573</v>
      </c>
      <c r="E1381" s="120">
        <v>399</v>
      </c>
      <c r="F1381" s="185">
        <v>359.1</v>
      </c>
      <c r="G1381" s="185">
        <v>399</v>
      </c>
      <c r="H1381" s="185">
        <v>399</v>
      </c>
      <c r="I1381" s="185">
        <v>399</v>
      </c>
      <c r="J1381" s="185">
        <v>399</v>
      </c>
      <c r="K1381" s="185">
        <v>399</v>
      </c>
      <c r="L1381" s="185">
        <v>399</v>
      </c>
      <c r="M1381" s="185">
        <v>399</v>
      </c>
      <c r="N1381" s="185">
        <v>399</v>
      </c>
      <c r="O1381" s="185">
        <v>399</v>
      </c>
      <c r="P1381" s="185">
        <v>399</v>
      </c>
      <c r="Q1381" s="185">
        <v>399</v>
      </c>
      <c r="R1381" s="185">
        <v>429.9</v>
      </c>
      <c r="S1381" s="185">
        <v>432.17</v>
      </c>
      <c r="T1381" s="185">
        <v>434.44</v>
      </c>
      <c r="U1381" s="185">
        <v>436.72</v>
      </c>
      <c r="V1381" s="185">
        <v>439.01</v>
      </c>
      <c r="W1381" s="185">
        <v>441.31</v>
      </c>
      <c r="X1381" s="185">
        <v>443.61</v>
      </c>
      <c r="Y1381" s="185">
        <v>445.92</v>
      </c>
      <c r="Z1381" s="185">
        <v>448.24</v>
      </c>
      <c r="AA1381" s="121">
        <v>399</v>
      </c>
      <c r="AB1381" s="137">
        <v>0</v>
      </c>
      <c r="AC1381" s="138"/>
      <c r="AD1381" s="104"/>
      <c r="AE1381" s="139" t="s">
        <v>12024</v>
      </c>
      <c r="AF1381" s="139" t="s">
        <v>12015</v>
      </c>
    </row>
    <row r="1382" spans="1:32" ht="16">
      <c r="A1382" s="118" t="s">
        <v>4363</v>
      </c>
      <c r="B1382" s="119" t="s">
        <v>246</v>
      </c>
      <c r="C1382" s="119" t="s">
        <v>3117</v>
      </c>
      <c r="D1382" s="119" t="s">
        <v>5577</v>
      </c>
      <c r="E1382" s="120">
        <v>3599</v>
      </c>
      <c r="F1382" s="185">
        <v>3239.1</v>
      </c>
      <c r="G1382" s="185">
        <v>3599</v>
      </c>
      <c r="H1382" s="185">
        <v>3599</v>
      </c>
      <c r="I1382" s="185">
        <v>3599</v>
      </c>
      <c r="J1382" s="185">
        <v>3599</v>
      </c>
      <c r="K1382" s="185">
        <v>3599</v>
      </c>
      <c r="L1382" s="185">
        <v>3599</v>
      </c>
      <c r="M1382" s="185">
        <v>3599</v>
      </c>
      <c r="N1382" s="185">
        <v>3599</v>
      </c>
      <c r="O1382" s="185">
        <v>3599</v>
      </c>
      <c r="P1382" s="185">
        <v>3599</v>
      </c>
      <c r="Q1382" s="185">
        <v>3599</v>
      </c>
      <c r="R1382" s="185">
        <v>3877.74</v>
      </c>
      <c r="S1382" s="185">
        <v>3898.18</v>
      </c>
      <c r="T1382" s="185">
        <v>3918.68</v>
      </c>
      <c r="U1382" s="185">
        <v>3939.25</v>
      </c>
      <c r="V1382" s="185">
        <v>3959.9</v>
      </c>
      <c r="W1382" s="185">
        <v>3980.61</v>
      </c>
      <c r="X1382" s="185">
        <v>4001.39</v>
      </c>
      <c r="Y1382" s="185">
        <v>4022.25</v>
      </c>
      <c r="Z1382" s="185">
        <v>4043.17</v>
      </c>
      <c r="AA1382" s="121">
        <v>3599</v>
      </c>
      <c r="AB1382" s="137">
        <v>0</v>
      </c>
      <c r="AC1382" s="138"/>
      <c r="AD1382" s="104"/>
      <c r="AE1382" s="139" t="s">
        <v>12024</v>
      </c>
      <c r="AF1382" s="139" t="s">
        <v>12015</v>
      </c>
    </row>
    <row r="1383" spans="1:32" ht="16">
      <c r="A1383" s="118" t="s">
        <v>4363</v>
      </c>
      <c r="B1383" s="119" t="s">
        <v>246</v>
      </c>
      <c r="C1383" s="119" t="s">
        <v>3117</v>
      </c>
      <c r="D1383" s="119" t="s">
        <v>5580</v>
      </c>
      <c r="E1383" s="120">
        <v>3199</v>
      </c>
      <c r="F1383" s="185">
        <v>2879.1</v>
      </c>
      <c r="G1383" s="185">
        <v>3199</v>
      </c>
      <c r="H1383" s="185">
        <v>3199</v>
      </c>
      <c r="I1383" s="185">
        <v>3199</v>
      </c>
      <c r="J1383" s="185">
        <v>3199</v>
      </c>
      <c r="K1383" s="185">
        <v>3199</v>
      </c>
      <c r="L1383" s="185">
        <v>3199</v>
      </c>
      <c r="M1383" s="185">
        <v>3199</v>
      </c>
      <c r="N1383" s="185">
        <v>3199</v>
      </c>
      <c r="O1383" s="185">
        <v>3199</v>
      </c>
      <c r="P1383" s="185">
        <v>3199</v>
      </c>
      <c r="Q1383" s="185">
        <v>3199</v>
      </c>
      <c r="R1383" s="185">
        <v>3446.76</v>
      </c>
      <c r="S1383" s="185">
        <v>3464.92</v>
      </c>
      <c r="T1383" s="185">
        <v>3483.15</v>
      </c>
      <c r="U1383" s="185">
        <v>3501.44</v>
      </c>
      <c r="V1383" s="185">
        <v>3519.79</v>
      </c>
      <c r="W1383" s="185">
        <v>3538.2</v>
      </c>
      <c r="X1383" s="185">
        <v>3556.67</v>
      </c>
      <c r="Y1383" s="185">
        <v>3575.21</v>
      </c>
      <c r="Z1383" s="185">
        <v>3593.8</v>
      </c>
      <c r="AA1383" s="121">
        <v>3199</v>
      </c>
      <c r="AB1383" s="137">
        <v>0</v>
      </c>
      <c r="AC1383" s="138"/>
      <c r="AD1383" s="104"/>
      <c r="AE1383" s="139" t="s">
        <v>12024</v>
      </c>
      <c r="AF1383" s="139" t="s">
        <v>12015</v>
      </c>
    </row>
    <row r="1384" spans="1:32" ht="16">
      <c r="A1384" s="118" t="s">
        <v>4363</v>
      </c>
      <c r="B1384" s="119" t="s">
        <v>243</v>
      </c>
      <c r="C1384" s="119" t="s">
        <v>2276</v>
      </c>
      <c r="D1384" s="119" t="s">
        <v>5583</v>
      </c>
      <c r="E1384" s="120">
        <v>139</v>
      </c>
      <c r="F1384" s="185">
        <v>125.1</v>
      </c>
      <c r="G1384" s="185">
        <v>139</v>
      </c>
      <c r="H1384" s="185">
        <v>139</v>
      </c>
      <c r="I1384" s="185">
        <v>139</v>
      </c>
      <c r="J1384" s="185">
        <v>139</v>
      </c>
      <c r="K1384" s="185">
        <v>139</v>
      </c>
      <c r="L1384" s="185">
        <v>139</v>
      </c>
      <c r="M1384" s="185">
        <v>139</v>
      </c>
      <c r="N1384" s="185">
        <v>139</v>
      </c>
      <c r="O1384" s="185">
        <v>139</v>
      </c>
      <c r="P1384" s="185">
        <v>139</v>
      </c>
      <c r="Q1384" s="185">
        <v>139</v>
      </c>
      <c r="R1384" s="185">
        <v>149.77000000000001</v>
      </c>
      <c r="S1384" s="185">
        <v>150.55000000000001</v>
      </c>
      <c r="T1384" s="185">
        <v>151.35</v>
      </c>
      <c r="U1384" s="185">
        <v>152.13999999999999</v>
      </c>
      <c r="V1384" s="185">
        <v>152.94</v>
      </c>
      <c r="W1384" s="185">
        <v>153.74</v>
      </c>
      <c r="X1384" s="185">
        <v>154.54</v>
      </c>
      <c r="Y1384" s="185">
        <v>155.35</v>
      </c>
      <c r="Z1384" s="185">
        <v>156.15</v>
      </c>
      <c r="AA1384" s="121">
        <v>139</v>
      </c>
      <c r="AB1384" s="137">
        <v>0</v>
      </c>
      <c r="AC1384" s="138"/>
      <c r="AD1384" s="104"/>
      <c r="AE1384" s="139" t="s">
        <v>12024</v>
      </c>
      <c r="AF1384" s="139" t="s">
        <v>12015</v>
      </c>
    </row>
    <row r="1385" spans="1:32" ht="16">
      <c r="A1385" s="118" t="s">
        <v>4363</v>
      </c>
      <c r="B1385" s="119" t="s">
        <v>243</v>
      </c>
      <c r="C1385" s="119" t="s">
        <v>2276</v>
      </c>
      <c r="D1385" s="119" t="s">
        <v>5586</v>
      </c>
      <c r="E1385" s="120">
        <v>39</v>
      </c>
      <c r="F1385" s="185">
        <v>35.1</v>
      </c>
      <c r="G1385" s="185">
        <v>39</v>
      </c>
      <c r="H1385" s="185">
        <v>39</v>
      </c>
      <c r="I1385" s="185">
        <v>39</v>
      </c>
      <c r="J1385" s="185">
        <v>39</v>
      </c>
      <c r="K1385" s="185">
        <v>39</v>
      </c>
      <c r="L1385" s="185">
        <v>39</v>
      </c>
      <c r="M1385" s="185">
        <v>39</v>
      </c>
      <c r="N1385" s="185">
        <v>39</v>
      </c>
      <c r="O1385" s="185">
        <v>39</v>
      </c>
      <c r="P1385" s="185">
        <v>39</v>
      </c>
      <c r="Q1385" s="185">
        <v>39</v>
      </c>
      <c r="R1385" s="185">
        <v>42.02</v>
      </c>
      <c r="S1385" s="185">
        <v>42.24</v>
      </c>
      <c r="T1385" s="185">
        <v>42.46</v>
      </c>
      <c r="U1385" s="185">
        <v>42.69</v>
      </c>
      <c r="V1385" s="185">
        <v>42.91</v>
      </c>
      <c r="W1385" s="185">
        <v>43.14</v>
      </c>
      <c r="X1385" s="185">
        <v>43.36</v>
      </c>
      <c r="Y1385" s="185">
        <v>43.59</v>
      </c>
      <c r="Z1385" s="185">
        <v>43.81</v>
      </c>
      <c r="AA1385" s="121">
        <v>39</v>
      </c>
      <c r="AB1385" s="137">
        <v>0</v>
      </c>
      <c r="AC1385" s="138"/>
      <c r="AD1385" s="104"/>
      <c r="AE1385" s="139" t="s">
        <v>12024</v>
      </c>
      <c r="AF1385" s="139" t="s">
        <v>12015</v>
      </c>
    </row>
    <row r="1386" spans="1:32" ht="16">
      <c r="A1386" s="118" t="s">
        <v>4363</v>
      </c>
      <c r="B1386" s="119" t="s">
        <v>243</v>
      </c>
      <c r="C1386" s="119" t="s">
        <v>2276</v>
      </c>
      <c r="D1386" s="119" t="s">
        <v>5589</v>
      </c>
      <c r="E1386" s="120">
        <v>39</v>
      </c>
      <c r="F1386" s="185">
        <v>35.1</v>
      </c>
      <c r="G1386" s="185">
        <v>39</v>
      </c>
      <c r="H1386" s="185">
        <v>39</v>
      </c>
      <c r="I1386" s="185">
        <v>39</v>
      </c>
      <c r="J1386" s="185">
        <v>39</v>
      </c>
      <c r="K1386" s="185">
        <v>39</v>
      </c>
      <c r="L1386" s="185">
        <v>39</v>
      </c>
      <c r="M1386" s="185">
        <v>39</v>
      </c>
      <c r="N1386" s="185">
        <v>39</v>
      </c>
      <c r="O1386" s="185">
        <v>39</v>
      </c>
      <c r="P1386" s="185">
        <v>39</v>
      </c>
      <c r="Q1386" s="185">
        <v>39</v>
      </c>
      <c r="R1386" s="185">
        <v>42.02</v>
      </c>
      <c r="S1386" s="185">
        <v>42.24</v>
      </c>
      <c r="T1386" s="185">
        <v>42.46</v>
      </c>
      <c r="U1386" s="185">
        <v>42.69</v>
      </c>
      <c r="V1386" s="185">
        <v>42.91</v>
      </c>
      <c r="W1386" s="185">
        <v>43.14</v>
      </c>
      <c r="X1386" s="185">
        <v>43.36</v>
      </c>
      <c r="Y1386" s="185">
        <v>43.59</v>
      </c>
      <c r="Z1386" s="185">
        <v>43.81</v>
      </c>
      <c r="AA1386" s="121">
        <v>39</v>
      </c>
      <c r="AB1386" s="137">
        <v>0</v>
      </c>
      <c r="AC1386" s="138"/>
      <c r="AD1386" s="104"/>
      <c r="AE1386" s="139" t="s">
        <v>12024</v>
      </c>
      <c r="AF1386" s="139" t="s">
        <v>12015</v>
      </c>
    </row>
    <row r="1387" spans="1:32" ht="16">
      <c r="A1387" s="118" t="s">
        <v>4363</v>
      </c>
      <c r="B1387" s="119" t="s">
        <v>243</v>
      </c>
      <c r="C1387" s="119" t="s">
        <v>5190</v>
      </c>
      <c r="D1387" s="119" t="s">
        <v>5592</v>
      </c>
      <c r="E1387" s="120">
        <v>319</v>
      </c>
      <c r="F1387" s="185">
        <v>287.10000000000002</v>
      </c>
      <c r="G1387" s="185">
        <v>319</v>
      </c>
      <c r="H1387" s="185">
        <v>319</v>
      </c>
      <c r="I1387" s="185">
        <v>319</v>
      </c>
      <c r="J1387" s="185">
        <v>319</v>
      </c>
      <c r="K1387" s="185">
        <v>319</v>
      </c>
      <c r="L1387" s="185">
        <v>319</v>
      </c>
      <c r="M1387" s="185">
        <v>319</v>
      </c>
      <c r="N1387" s="185">
        <v>319</v>
      </c>
      <c r="O1387" s="185">
        <v>319</v>
      </c>
      <c r="P1387" s="185">
        <v>319</v>
      </c>
      <c r="Q1387" s="185">
        <v>319</v>
      </c>
      <c r="R1387" s="185">
        <v>343.71</v>
      </c>
      <c r="S1387" s="185">
        <v>345.52</v>
      </c>
      <c r="T1387" s="185">
        <v>347.34</v>
      </c>
      <c r="U1387" s="185">
        <v>349.16</v>
      </c>
      <c r="V1387" s="185">
        <v>350.99</v>
      </c>
      <c r="W1387" s="185">
        <v>352.82</v>
      </c>
      <c r="X1387" s="185">
        <v>354.67</v>
      </c>
      <c r="Y1387" s="185">
        <v>356.51</v>
      </c>
      <c r="Z1387" s="185">
        <v>358.37</v>
      </c>
      <c r="AA1387" s="121">
        <v>329</v>
      </c>
      <c r="AB1387" s="137">
        <v>1</v>
      </c>
      <c r="AC1387" s="138"/>
      <c r="AD1387" s="104"/>
      <c r="AE1387" s="139" t="s">
        <v>12024</v>
      </c>
      <c r="AF1387" s="139" t="s">
        <v>12015</v>
      </c>
    </row>
    <row r="1388" spans="1:32" ht="16">
      <c r="A1388" s="118" t="s">
        <v>4363</v>
      </c>
      <c r="B1388" s="119" t="s">
        <v>269</v>
      </c>
      <c r="C1388" s="119" t="s">
        <v>216</v>
      </c>
      <c r="D1388" s="119" t="s">
        <v>5594</v>
      </c>
      <c r="E1388" s="120">
        <v>599</v>
      </c>
      <c r="F1388" s="185">
        <v>539.1</v>
      </c>
      <c r="G1388" s="185">
        <v>599</v>
      </c>
      <c r="H1388" s="185">
        <v>599</v>
      </c>
      <c r="I1388" s="185">
        <v>599</v>
      </c>
      <c r="J1388" s="185">
        <v>599</v>
      </c>
      <c r="K1388" s="185">
        <v>599</v>
      </c>
      <c r="L1388" s="185">
        <v>599</v>
      </c>
      <c r="M1388" s="185">
        <v>599</v>
      </c>
      <c r="N1388" s="185">
        <v>599</v>
      </c>
      <c r="O1388" s="185">
        <v>599</v>
      </c>
      <c r="P1388" s="185">
        <v>599</v>
      </c>
      <c r="Q1388" s="185">
        <v>599</v>
      </c>
      <c r="R1388" s="185">
        <v>645.39</v>
      </c>
      <c r="S1388" s="185">
        <v>648.79</v>
      </c>
      <c r="T1388" s="185">
        <v>652.21</v>
      </c>
      <c r="U1388" s="185">
        <v>655.63</v>
      </c>
      <c r="V1388" s="185">
        <v>659.07</v>
      </c>
      <c r="W1388" s="185">
        <v>662.51</v>
      </c>
      <c r="X1388" s="185">
        <v>665.97</v>
      </c>
      <c r="Y1388" s="185">
        <v>669.44</v>
      </c>
      <c r="Z1388" s="185">
        <v>672.93</v>
      </c>
      <c r="AA1388" s="121">
        <v>599</v>
      </c>
      <c r="AB1388" s="137">
        <v>0</v>
      </c>
      <c r="AC1388" s="138"/>
      <c r="AD1388" s="104"/>
      <c r="AE1388" s="139" t="s">
        <v>12024</v>
      </c>
      <c r="AF1388" s="139" t="s">
        <v>12015</v>
      </c>
    </row>
    <row r="1389" spans="1:32" ht="16">
      <c r="A1389" s="118" t="s">
        <v>4364</v>
      </c>
      <c r="B1389" s="119" t="s">
        <v>397</v>
      </c>
      <c r="C1389" s="119" t="s">
        <v>216</v>
      </c>
      <c r="D1389" s="119" t="s">
        <v>5597</v>
      </c>
      <c r="E1389" s="120">
        <v>799</v>
      </c>
      <c r="F1389" s="185">
        <v>719.1</v>
      </c>
      <c r="G1389" s="185">
        <v>799</v>
      </c>
      <c r="H1389" s="185">
        <v>799</v>
      </c>
      <c r="I1389" s="185">
        <v>799</v>
      </c>
      <c r="J1389" s="185">
        <v>799</v>
      </c>
      <c r="K1389" s="185">
        <v>799</v>
      </c>
      <c r="L1389" s="185">
        <v>799</v>
      </c>
      <c r="M1389" s="185">
        <v>799</v>
      </c>
      <c r="N1389" s="185">
        <v>799</v>
      </c>
      <c r="O1389" s="185">
        <v>799</v>
      </c>
      <c r="P1389" s="185">
        <v>799</v>
      </c>
      <c r="Q1389" s="185">
        <v>799</v>
      </c>
      <c r="R1389" s="185">
        <v>860.88</v>
      </c>
      <c r="S1389" s="185">
        <v>865.42</v>
      </c>
      <c r="T1389" s="185">
        <v>869.97</v>
      </c>
      <c r="U1389" s="185">
        <v>874.54</v>
      </c>
      <c r="V1389" s="185">
        <v>879.12</v>
      </c>
      <c r="W1389" s="185">
        <v>883.72</v>
      </c>
      <c r="X1389" s="185">
        <v>888.33</v>
      </c>
      <c r="Y1389" s="185">
        <v>892.96</v>
      </c>
      <c r="Z1389" s="185">
        <v>897.61</v>
      </c>
      <c r="AA1389" s="121">
        <v>799</v>
      </c>
      <c r="AB1389" s="137">
        <v>0</v>
      </c>
      <c r="AC1389" s="138"/>
      <c r="AD1389" s="104"/>
      <c r="AE1389" s="139" t="s">
        <v>12024</v>
      </c>
      <c r="AF1389" s="139" t="s">
        <v>12015</v>
      </c>
    </row>
    <row r="1390" spans="1:32" ht="16">
      <c r="A1390" s="118" t="s">
        <v>4363</v>
      </c>
      <c r="B1390" s="119" t="s">
        <v>393</v>
      </c>
      <c r="C1390" s="119" t="s">
        <v>1765</v>
      </c>
      <c r="D1390" s="119" t="s">
        <v>5631</v>
      </c>
      <c r="E1390" s="120">
        <v>199</v>
      </c>
      <c r="F1390" s="185">
        <v>179.1</v>
      </c>
      <c r="G1390" s="185">
        <v>199</v>
      </c>
      <c r="H1390" s="185">
        <v>199</v>
      </c>
      <c r="I1390" s="185">
        <v>199</v>
      </c>
      <c r="J1390" s="185">
        <v>199</v>
      </c>
      <c r="K1390" s="185">
        <v>199</v>
      </c>
      <c r="L1390" s="185">
        <v>199</v>
      </c>
      <c r="M1390" s="185">
        <v>199</v>
      </c>
      <c r="N1390" s="185">
        <v>199</v>
      </c>
      <c r="O1390" s="185">
        <v>199</v>
      </c>
      <c r="P1390" s="185">
        <v>199</v>
      </c>
      <c r="Q1390" s="185">
        <v>199</v>
      </c>
      <c r="R1390" s="185">
        <v>214.41</v>
      </c>
      <c r="S1390" s="185">
        <v>215.54</v>
      </c>
      <c r="T1390" s="185">
        <v>216.68</v>
      </c>
      <c r="U1390" s="185">
        <v>217.81</v>
      </c>
      <c r="V1390" s="185">
        <v>218.96</v>
      </c>
      <c r="W1390" s="185">
        <v>220.1</v>
      </c>
      <c r="X1390" s="185">
        <v>221.25</v>
      </c>
      <c r="Y1390" s="185">
        <v>222.4</v>
      </c>
      <c r="Z1390" s="185">
        <v>223.56</v>
      </c>
      <c r="AA1390" s="121">
        <v>199</v>
      </c>
      <c r="AB1390" s="137">
        <v>0</v>
      </c>
      <c r="AC1390" s="138"/>
      <c r="AD1390" s="104"/>
      <c r="AE1390" s="139" t="s">
        <v>12024</v>
      </c>
      <c r="AF1390" s="139" t="s">
        <v>12015</v>
      </c>
    </row>
    <row r="1391" spans="1:32" ht="16">
      <c r="A1391" s="118" t="s">
        <v>4363</v>
      </c>
      <c r="B1391" s="119" t="s">
        <v>393</v>
      </c>
      <c r="C1391" s="119" t="s">
        <v>1765</v>
      </c>
      <c r="D1391" s="119" t="s">
        <v>5633</v>
      </c>
      <c r="E1391" s="120">
        <v>199</v>
      </c>
      <c r="F1391" s="185">
        <v>179.1</v>
      </c>
      <c r="G1391" s="185">
        <v>199</v>
      </c>
      <c r="H1391" s="185">
        <v>199</v>
      </c>
      <c r="I1391" s="185">
        <v>199</v>
      </c>
      <c r="J1391" s="185">
        <v>199</v>
      </c>
      <c r="K1391" s="185">
        <v>199</v>
      </c>
      <c r="L1391" s="185">
        <v>199</v>
      </c>
      <c r="M1391" s="185">
        <v>199</v>
      </c>
      <c r="N1391" s="185">
        <v>199</v>
      </c>
      <c r="O1391" s="185">
        <v>199</v>
      </c>
      <c r="P1391" s="185">
        <v>199</v>
      </c>
      <c r="Q1391" s="185">
        <v>199</v>
      </c>
      <c r="R1391" s="185">
        <v>214.41</v>
      </c>
      <c r="S1391" s="185">
        <v>215.54</v>
      </c>
      <c r="T1391" s="185">
        <v>216.68</v>
      </c>
      <c r="U1391" s="185">
        <v>217.81</v>
      </c>
      <c r="V1391" s="185">
        <v>218.96</v>
      </c>
      <c r="W1391" s="185">
        <v>220.1</v>
      </c>
      <c r="X1391" s="185">
        <v>221.25</v>
      </c>
      <c r="Y1391" s="185">
        <v>222.4</v>
      </c>
      <c r="Z1391" s="185">
        <v>223.56</v>
      </c>
      <c r="AA1391" s="121">
        <v>199</v>
      </c>
      <c r="AB1391" s="137">
        <v>0</v>
      </c>
      <c r="AC1391" s="138"/>
      <c r="AD1391" s="104"/>
      <c r="AE1391" s="139" t="s">
        <v>12024</v>
      </c>
      <c r="AF1391" s="139" t="s">
        <v>12015</v>
      </c>
    </row>
    <row r="1392" spans="1:32" ht="16">
      <c r="A1392" s="118" t="s">
        <v>4363</v>
      </c>
      <c r="B1392" s="119" t="s">
        <v>393</v>
      </c>
      <c r="C1392" s="119" t="s">
        <v>1765</v>
      </c>
      <c r="D1392" s="119" t="s">
        <v>5635</v>
      </c>
      <c r="E1392" s="120">
        <v>199</v>
      </c>
      <c r="F1392" s="185">
        <v>179.1</v>
      </c>
      <c r="G1392" s="185">
        <v>199</v>
      </c>
      <c r="H1392" s="185">
        <v>199</v>
      </c>
      <c r="I1392" s="185">
        <v>199</v>
      </c>
      <c r="J1392" s="185">
        <v>199</v>
      </c>
      <c r="K1392" s="185">
        <v>199</v>
      </c>
      <c r="L1392" s="185">
        <v>199</v>
      </c>
      <c r="M1392" s="185">
        <v>199</v>
      </c>
      <c r="N1392" s="185">
        <v>199</v>
      </c>
      <c r="O1392" s="185">
        <v>199</v>
      </c>
      <c r="P1392" s="185">
        <v>199</v>
      </c>
      <c r="Q1392" s="185">
        <v>199</v>
      </c>
      <c r="R1392" s="185">
        <v>214.41</v>
      </c>
      <c r="S1392" s="185">
        <v>215.54</v>
      </c>
      <c r="T1392" s="185">
        <v>216.68</v>
      </c>
      <c r="U1392" s="185">
        <v>217.81</v>
      </c>
      <c r="V1392" s="185">
        <v>218.96</v>
      </c>
      <c r="W1392" s="185">
        <v>220.1</v>
      </c>
      <c r="X1392" s="185">
        <v>221.25</v>
      </c>
      <c r="Y1392" s="185">
        <v>222.4</v>
      </c>
      <c r="Z1392" s="185">
        <v>223.56</v>
      </c>
      <c r="AA1392" s="121">
        <v>199</v>
      </c>
      <c r="AB1392" s="137">
        <v>0</v>
      </c>
      <c r="AC1392" s="138"/>
      <c r="AD1392" s="104"/>
      <c r="AE1392" s="139" t="s">
        <v>12024</v>
      </c>
      <c r="AF1392" s="139" t="s">
        <v>12015</v>
      </c>
    </row>
    <row r="1393" spans="1:32" ht="16">
      <c r="A1393" s="118" t="s">
        <v>4363</v>
      </c>
      <c r="B1393" s="119" t="s">
        <v>393</v>
      </c>
      <c r="C1393" s="119" t="s">
        <v>1765</v>
      </c>
      <c r="D1393" s="119" t="s">
        <v>5647</v>
      </c>
      <c r="E1393" s="120">
        <v>199</v>
      </c>
      <c r="F1393" s="185">
        <v>179.1</v>
      </c>
      <c r="G1393" s="185">
        <v>199</v>
      </c>
      <c r="H1393" s="185">
        <v>199</v>
      </c>
      <c r="I1393" s="185">
        <v>199</v>
      </c>
      <c r="J1393" s="185">
        <v>199</v>
      </c>
      <c r="K1393" s="185">
        <v>199</v>
      </c>
      <c r="L1393" s="185">
        <v>199</v>
      </c>
      <c r="M1393" s="185">
        <v>199</v>
      </c>
      <c r="N1393" s="185">
        <v>199</v>
      </c>
      <c r="O1393" s="185">
        <v>199</v>
      </c>
      <c r="P1393" s="185">
        <v>199</v>
      </c>
      <c r="Q1393" s="185">
        <v>199</v>
      </c>
      <c r="R1393" s="185">
        <v>214.41</v>
      </c>
      <c r="S1393" s="185">
        <v>215.54</v>
      </c>
      <c r="T1393" s="185">
        <v>216.68</v>
      </c>
      <c r="U1393" s="185">
        <v>217.81</v>
      </c>
      <c r="V1393" s="185">
        <v>218.96</v>
      </c>
      <c r="W1393" s="185">
        <v>220.1</v>
      </c>
      <c r="X1393" s="185">
        <v>221.25</v>
      </c>
      <c r="Y1393" s="185">
        <v>222.4</v>
      </c>
      <c r="Z1393" s="185">
        <v>223.56</v>
      </c>
      <c r="AA1393" s="121">
        <v>199</v>
      </c>
      <c r="AB1393" s="137">
        <v>0</v>
      </c>
      <c r="AC1393" s="138"/>
      <c r="AD1393" s="104"/>
      <c r="AE1393" s="139" t="s">
        <v>12024</v>
      </c>
      <c r="AF1393" s="139" t="s">
        <v>12015</v>
      </c>
    </row>
    <row r="1394" spans="1:32" ht="16">
      <c r="A1394" s="118" t="s">
        <v>3498</v>
      </c>
      <c r="B1394" s="119" t="s">
        <v>397</v>
      </c>
      <c r="C1394" s="119" t="s">
        <v>503</v>
      </c>
      <c r="D1394" s="119" t="s">
        <v>5658</v>
      </c>
      <c r="E1394" s="120">
        <v>299</v>
      </c>
      <c r="F1394" s="185">
        <v>269.10000000000002</v>
      </c>
      <c r="G1394" s="185">
        <v>299</v>
      </c>
      <c r="H1394" s="185">
        <v>299</v>
      </c>
      <c r="I1394" s="185">
        <v>299</v>
      </c>
      <c r="J1394" s="185">
        <v>299</v>
      </c>
      <c r="K1394" s="185">
        <v>299</v>
      </c>
      <c r="L1394" s="185">
        <v>299</v>
      </c>
      <c r="M1394" s="185">
        <v>299</v>
      </c>
      <c r="N1394" s="185">
        <v>299</v>
      </c>
      <c r="O1394" s="185">
        <v>299</v>
      </c>
      <c r="P1394" s="185">
        <v>299</v>
      </c>
      <c r="Q1394" s="185">
        <v>299</v>
      </c>
      <c r="R1394" s="185">
        <v>322.16000000000003</v>
      </c>
      <c r="S1394" s="185">
        <v>323.86</v>
      </c>
      <c r="T1394" s="185">
        <v>325.56</v>
      </c>
      <c r="U1394" s="185">
        <v>327.27</v>
      </c>
      <c r="V1394" s="185">
        <v>328.98</v>
      </c>
      <c r="W1394" s="185">
        <v>330.7</v>
      </c>
      <c r="X1394" s="185">
        <v>332.43</v>
      </c>
      <c r="Y1394" s="185">
        <v>334.16</v>
      </c>
      <c r="Z1394" s="185">
        <v>335.9</v>
      </c>
      <c r="AA1394" s="121">
        <v>299</v>
      </c>
      <c r="AB1394" s="137">
        <v>0</v>
      </c>
      <c r="AC1394" s="138"/>
      <c r="AD1394" s="104"/>
      <c r="AE1394" s="139" t="s">
        <v>12024</v>
      </c>
      <c r="AF1394" s="139" t="s">
        <v>12015</v>
      </c>
    </row>
    <row r="1395" spans="1:32" ht="16">
      <c r="A1395" s="118" t="s">
        <v>3498</v>
      </c>
      <c r="B1395" s="119" t="s">
        <v>397</v>
      </c>
      <c r="C1395" s="119" t="s">
        <v>503</v>
      </c>
      <c r="D1395" s="119" t="s">
        <v>5661</v>
      </c>
      <c r="E1395" s="120">
        <v>79</v>
      </c>
      <c r="F1395" s="185">
        <v>71.099999999999994</v>
      </c>
      <c r="G1395" s="185">
        <v>79</v>
      </c>
      <c r="H1395" s="185">
        <v>79</v>
      </c>
      <c r="I1395" s="185">
        <v>79</v>
      </c>
      <c r="J1395" s="185">
        <v>79</v>
      </c>
      <c r="K1395" s="185">
        <v>79</v>
      </c>
      <c r="L1395" s="185">
        <v>79</v>
      </c>
      <c r="M1395" s="185">
        <v>79</v>
      </c>
      <c r="N1395" s="185">
        <v>79</v>
      </c>
      <c r="O1395" s="185">
        <v>79</v>
      </c>
      <c r="P1395" s="185">
        <v>79</v>
      </c>
      <c r="Q1395" s="185">
        <v>79</v>
      </c>
      <c r="R1395" s="185">
        <v>85.12</v>
      </c>
      <c r="S1395" s="185">
        <v>85.57</v>
      </c>
      <c r="T1395" s="185">
        <v>86.02</v>
      </c>
      <c r="U1395" s="185">
        <v>86.47</v>
      </c>
      <c r="V1395" s="185">
        <v>86.92</v>
      </c>
      <c r="W1395" s="185">
        <v>87.38</v>
      </c>
      <c r="X1395" s="185">
        <v>87.83</v>
      </c>
      <c r="Y1395" s="185">
        <v>88.29</v>
      </c>
      <c r="Z1395" s="185">
        <v>88.75</v>
      </c>
      <c r="AA1395" s="121">
        <v>79</v>
      </c>
      <c r="AB1395" s="137">
        <v>0</v>
      </c>
      <c r="AC1395" s="138"/>
      <c r="AD1395" s="104"/>
      <c r="AE1395" s="139" t="s">
        <v>12024</v>
      </c>
      <c r="AF1395" s="139" t="s">
        <v>12015</v>
      </c>
    </row>
    <row r="1396" spans="1:32" ht="16">
      <c r="A1396" s="118" t="s">
        <v>3498</v>
      </c>
      <c r="B1396" s="119" t="s">
        <v>397</v>
      </c>
      <c r="C1396" s="119" t="s">
        <v>503</v>
      </c>
      <c r="D1396" s="119" t="s">
        <v>5664</v>
      </c>
      <c r="E1396" s="120">
        <v>149</v>
      </c>
      <c r="F1396" s="185">
        <v>134.1</v>
      </c>
      <c r="G1396" s="185">
        <v>149</v>
      </c>
      <c r="H1396" s="185">
        <v>149</v>
      </c>
      <c r="I1396" s="185">
        <v>149</v>
      </c>
      <c r="J1396" s="185">
        <v>149</v>
      </c>
      <c r="K1396" s="185">
        <v>149</v>
      </c>
      <c r="L1396" s="185">
        <v>149</v>
      </c>
      <c r="M1396" s="185">
        <v>149</v>
      </c>
      <c r="N1396" s="185">
        <v>149</v>
      </c>
      <c r="O1396" s="185">
        <v>149</v>
      </c>
      <c r="P1396" s="185">
        <v>149</v>
      </c>
      <c r="Q1396" s="185">
        <v>149</v>
      </c>
      <c r="R1396" s="185">
        <v>160.54</v>
      </c>
      <c r="S1396" s="185">
        <v>161.38999999999999</v>
      </c>
      <c r="T1396" s="185">
        <v>162.22999999999999</v>
      </c>
      <c r="U1396" s="185">
        <v>163.09</v>
      </c>
      <c r="V1396" s="185">
        <v>163.94</v>
      </c>
      <c r="W1396" s="185">
        <v>164.8</v>
      </c>
      <c r="X1396" s="185">
        <v>165.66</v>
      </c>
      <c r="Y1396" s="185">
        <v>166.52</v>
      </c>
      <c r="Z1396" s="185">
        <v>167.39</v>
      </c>
      <c r="AA1396" s="121">
        <v>149</v>
      </c>
      <c r="AB1396" s="137">
        <v>0</v>
      </c>
      <c r="AC1396" s="138"/>
      <c r="AD1396" s="104"/>
      <c r="AE1396" s="139" t="s">
        <v>12024</v>
      </c>
      <c r="AF1396" s="139" t="s">
        <v>12015</v>
      </c>
    </row>
    <row r="1397" spans="1:32" ht="16">
      <c r="A1397" s="118" t="s">
        <v>3498</v>
      </c>
      <c r="B1397" s="119" t="s">
        <v>397</v>
      </c>
      <c r="C1397" s="119" t="s">
        <v>503</v>
      </c>
      <c r="D1397" s="119" t="s">
        <v>5667</v>
      </c>
      <c r="E1397" s="120">
        <v>169</v>
      </c>
      <c r="F1397" s="185">
        <v>152.1</v>
      </c>
      <c r="G1397" s="185">
        <v>169</v>
      </c>
      <c r="H1397" s="185">
        <v>169</v>
      </c>
      <c r="I1397" s="185">
        <v>169</v>
      </c>
      <c r="J1397" s="185">
        <v>169</v>
      </c>
      <c r="K1397" s="185">
        <v>169</v>
      </c>
      <c r="L1397" s="185">
        <v>169</v>
      </c>
      <c r="M1397" s="185">
        <v>169</v>
      </c>
      <c r="N1397" s="185">
        <v>169</v>
      </c>
      <c r="O1397" s="185">
        <v>169</v>
      </c>
      <c r="P1397" s="185">
        <v>169</v>
      </c>
      <c r="Q1397" s="185">
        <v>169</v>
      </c>
      <c r="R1397" s="185">
        <v>182.09</v>
      </c>
      <c r="S1397" s="185">
        <v>183.05</v>
      </c>
      <c r="T1397" s="185">
        <v>184.01</v>
      </c>
      <c r="U1397" s="185">
        <v>184.98</v>
      </c>
      <c r="V1397" s="185">
        <v>185.95</v>
      </c>
      <c r="W1397" s="185">
        <v>186.92</v>
      </c>
      <c r="X1397" s="185">
        <v>187.9</v>
      </c>
      <c r="Y1397" s="185">
        <v>188.87</v>
      </c>
      <c r="Z1397" s="185">
        <v>189.86</v>
      </c>
      <c r="AA1397" s="121">
        <v>169</v>
      </c>
      <c r="AB1397" s="137">
        <v>0</v>
      </c>
      <c r="AC1397" s="138"/>
      <c r="AD1397" s="104"/>
      <c r="AE1397" s="139" t="s">
        <v>12024</v>
      </c>
      <c r="AF1397" s="139" t="s">
        <v>12015</v>
      </c>
    </row>
    <row r="1398" spans="1:32" ht="16">
      <c r="A1398" s="118" t="s">
        <v>3498</v>
      </c>
      <c r="B1398" s="119" t="s">
        <v>397</v>
      </c>
      <c r="C1398" s="119" t="s">
        <v>503</v>
      </c>
      <c r="D1398" s="119" t="s">
        <v>5670</v>
      </c>
      <c r="E1398" s="120">
        <v>49</v>
      </c>
      <c r="F1398" s="185">
        <v>44.1</v>
      </c>
      <c r="G1398" s="185">
        <v>49</v>
      </c>
      <c r="H1398" s="185">
        <v>49</v>
      </c>
      <c r="I1398" s="185">
        <v>49</v>
      </c>
      <c r="J1398" s="185">
        <v>49</v>
      </c>
      <c r="K1398" s="185">
        <v>49</v>
      </c>
      <c r="L1398" s="185">
        <v>49</v>
      </c>
      <c r="M1398" s="185">
        <v>49</v>
      </c>
      <c r="N1398" s="185">
        <v>49</v>
      </c>
      <c r="O1398" s="185">
        <v>49</v>
      </c>
      <c r="P1398" s="185">
        <v>49</v>
      </c>
      <c r="Q1398" s="185">
        <v>49</v>
      </c>
      <c r="R1398" s="185">
        <v>52.8</v>
      </c>
      <c r="S1398" s="185">
        <v>53.07</v>
      </c>
      <c r="T1398" s="185">
        <v>53.35</v>
      </c>
      <c r="U1398" s="185">
        <v>53.63</v>
      </c>
      <c r="V1398" s="185">
        <v>53.91</v>
      </c>
      <c r="W1398" s="185">
        <v>54.2</v>
      </c>
      <c r="X1398" s="185">
        <v>54.48</v>
      </c>
      <c r="Y1398" s="185">
        <v>54.76</v>
      </c>
      <c r="Z1398" s="185">
        <v>55.05</v>
      </c>
      <c r="AA1398" s="121">
        <v>49</v>
      </c>
      <c r="AB1398" s="137">
        <v>0</v>
      </c>
      <c r="AC1398" s="138"/>
      <c r="AD1398" s="104"/>
      <c r="AE1398" s="139" t="s">
        <v>12024</v>
      </c>
      <c r="AF1398" s="139" t="s">
        <v>12015</v>
      </c>
    </row>
    <row r="1399" spans="1:32" ht="16">
      <c r="A1399" s="118" t="s">
        <v>3498</v>
      </c>
      <c r="B1399" s="119" t="s">
        <v>397</v>
      </c>
      <c r="C1399" s="119" t="s">
        <v>503</v>
      </c>
      <c r="D1399" s="119" t="s">
        <v>5673</v>
      </c>
      <c r="E1399" s="120">
        <v>49</v>
      </c>
      <c r="F1399" s="185">
        <v>44.1</v>
      </c>
      <c r="G1399" s="185">
        <v>49</v>
      </c>
      <c r="H1399" s="185">
        <v>49</v>
      </c>
      <c r="I1399" s="185">
        <v>49</v>
      </c>
      <c r="J1399" s="185">
        <v>49</v>
      </c>
      <c r="K1399" s="185">
        <v>49</v>
      </c>
      <c r="L1399" s="185">
        <v>49</v>
      </c>
      <c r="M1399" s="185">
        <v>49</v>
      </c>
      <c r="N1399" s="185">
        <v>49</v>
      </c>
      <c r="O1399" s="185">
        <v>49</v>
      </c>
      <c r="P1399" s="185">
        <v>49</v>
      </c>
      <c r="Q1399" s="185">
        <v>49</v>
      </c>
      <c r="R1399" s="185">
        <v>52.8</v>
      </c>
      <c r="S1399" s="185">
        <v>53.07</v>
      </c>
      <c r="T1399" s="185">
        <v>53.35</v>
      </c>
      <c r="U1399" s="185">
        <v>53.63</v>
      </c>
      <c r="V1399" s="185">
        <v>53.91</v>
      </c>
      <c r="W1399" s="185">
        <v>54.2</v>
      </c>
      <c r="X1399" s="185">
        <v>54.48</v>
      </c>
      <c r="Y1399" s="185">
        <v>54.76</v>
      </c>
      <c r="Z1399" s="185">
        <v>55.05</v>
      </c>
      <c r="AA1399" s="121">
        <v>49</v>
      </c>
      <c r="AB1399" s="137">
        <v>0</v>
      </c>
      <c r="AC1399" s="138"/>
      <c r="AD1399" s="104"/>
      <c r="AE1399" s="139" t="s">
        <v>12024</v>
      </c>
      <c r="AF1399" s="139" t="s">
        <v>12015</v>
      </c>
    </row>
    <row r="1400" spans="1:32" ht="16">
      <c r="A1400" s="118" t="s">
        <v>4363</v>
      </c>
      <c r="B1400" s="119" t="s">
        <v>397</v>
      </c>
      <c r="C1400" s="119" t="s">
        <v>216</v>
      </c>
      <c r="D1400" s="119" t="s">
        <v>5675</v>
      </c>
      <c r="E1400" s="120">
        <v>1299</v>
      </c>
      <c r="F1400" s="185">
        <v>1169.0999999999999</v>
      </c>
      <c r="G1400" s="185">
        <v>1299</v>
      </c>
      <c r="H1400" s="185">
        <v>1299</v>
      </c>
      <c r="I1400" s="185">
        <v>1299</v>
      </c>
      <c r="J1400" s="185">
        <v>1299</v>
      </c>
      <c r="K1400" s="185">
        <v>1299</v>
      </c>
      <c r="L1400" s="185">
        <v>1299</v>
      </c>
      <c r="M1400" s="185">
        <v>1299</v>
      </c>
      <c r="N1400" s="185">
        <v>1299</v>
      </c>
      <c r="O1400" s="185">
        <v>1299</v>
      </c>
      <c r="P1400" s="185">
        <v>1299</v>
      </c>
      <c r="Q1400" s="185">
        <v>1299</v>
      </c>
      <c r="R1400" s="185">
        <v>1399.61</v>
      </c>
      <c r="S1400" s="185">
        <v>1406.98</v>
      </c>
      <c r="T1400" s="185">
        <v>1414.38</v>
      </c>
      <c r="U1400" s="185">
        <v>1421.81</v>
      </c>
      <c r="V1400" s="185">
        <v>1429.26</v>
      </c>
      <c r="W1400" s="185">
        <v>1436.74</v>
      </c>
      <c r="X1400" s="185">
        <v>1444.24</v>
      </c>
      <c r="Y1400" s="185">
        <v>1451.76</v>
      </c>
      <c r="Z1400" s="185">
        <v>1459.32</v>
      </c>
      <c r="AA1400" s="121">
        <v>1299</v>
      </c>
      <c r="AB1400" s="137">
        <v>0</v>
      </c>
      <c r="AC1400" s="138"/>
      <c r="AD1400" s="104"/>
      <c r="AE1400" s="139" t="s">
        <v>12024</v>
      </c>
      <c r="AF1400" s="139" t="s">
        <v>12015</v>
      </c>
    </row>
    <row r="1401" spans="1:32" ht="16">
      <c r="A1401" s="118" t="s">
        <v>3498</v>
      </c>
      <c r="B1401" s="119" t="s">
        <v>397</v>
      </c>
      <c r="C1401" s="119" t="s">
        <v>216</v>
      </c>
      <c r="D1401" s="119" t="s">
        <v>5677</v>
      </c>
      <c r="E1401" s="120">
        <v>1299</v>
      </c>
      <c r="F1401" s="185">
        <v>1169.0999999999999</v>
      </c>
      <c r="G1401" s="185">
        <v>1299</v>
      </c>
      <c r="H1401" s="185">
        <v>1299</v>
      </c>
      <c r="I1401" s="185">
        <v>1299</v>
      </c>
      <c r="J1401" s="185">
        <v>1299</v>
      </c>
      <c r="K1401" s="185">
        <v>1299</v>
      </c>
      <c r="L1401" s="185">
        <v>1299</v>
      </c>
      <c r="M1401" s="185">
        <v>1299</v>
      </c>
      <c r="N1401" s="185">
        <v>1299</v>
      </c>
      <c r="O1401" s="185">
        <v>1299</v>
      </c>
      <c r="P1401" s="185">
        <v>1299</v>
      </c>
      <c r="Q1401" s="185">
        <v>1299</v>
      </c>
      <c r="R1401" s="185">
        <v>1399.61</v>
      </c>
      <c r="S1401" s="185">
        <v>1406.98</v>
      </c>
      <c r="T1401" s="185">
        <v>1414.38</v>
      </c>
      <c r="U1401" s="185">
        <v>1421.81</v>
      </c>
      <c r="V1401" s="185">
        <v>1429.26</v>
      </c>
      <c r="W1401" s="185">
        <v>1436.74</v>
      </c>
      <c r="X1401" s="185">
        <v>1444.24</v>
      </c>
      <c r="Y1401" s="185">
        <v>1451.76</v>
      </c>
      <c r="Z1401" s="185">
        <v>1459.32</v>
      </c>
      <c r="AA1401" s="121">
        <v>1299</v>
      </c>
      <c r="AB1401" s="137">
        <v>0</v>
      </c>
      <c r="AC1401" s="138"/>
      <c r="AD1401" s="104"/>
      <c r="AE1401" s="139" t="s">
        <v>12024</v>
      </c>
      <c r="AF1401" s="139" t="s">
        <v>12015</v>
      </c>
    </row>
    <row r="1402" spans="1:32" ht="16">
      <c r="A1402" s="118" t="s">
        <v>3498</v>
      </c>
      <c r="B1402" s="119" t="s">
        <v>393</v>
      </c>
      <c r="C1402" s="119" t="s">
        <v>216</v>
      </c>
      <c r="D1402" s="119" t="s">
        <v>5679</v>
      </c>
      <c r="E1402" s="120">
        <v>79</v>
      </c>
      <c r="F1402" s="185">
        <v>71.099999999999994</v>
      </c>
      <c r="G1402" s="185">
        <v>79</v>
      </c>
      <c r="H1402" s="185">
        <v>79</v>
      </c>
      <c r="I1402" s="185">
        <v>79</v>
      </c>
      <c r="J1402" s="185">
        <v>79</v>
      </c>
      <c r="K1402" s="185">
        <v>79</v>
      </c>
      <c r="L1402" s="185">
        <v>79</v>
      </c>
      <c r="M1402" s="185">
        <v>79</v>
      </c>
      <c r="N1402" s="185">
        <v>79</v>
      </c>
      <c r="O1402" s="185">
        <v>79</v>
      </c>
      <c r="P1402" s="185">
        <v>79</v>
      </c>
      <c r="Q1402" s="185">
        <v>79</v>
      </c>
      <c r="R1402" s="185">
        <v>85.12</v>
      </c>
      <c r="S1402" s="185">
        <v>85.57</v>
      </c>
      <c r="T1402" s="185">
        <v>86.02</v>
      </c>
      <c r="U1402" s="185">
        <v>86.47</v>
      </c>
      <c r="V1402" s="185">
        <v>86.92</v>
      </c>
      <c r="W1402" s="185">
        <v>87.38</v>
      </c>
      <c r="X1402" s="185">
        <v>87.83</v>
      </c>
      <c r="Y1402" s="185">
        <v>88.29</v>
      </c>
      <c r="Z1402" s="185">
        <v>88.75</v>
      </c>
      <c r="AA1402" s="121">
        <v>79</v>
      </c>
      <c r="AB1402" s="137">
        <v>0</v>
      </c>
      <c r="AC1402" s="138"/>
      <c r="AD1402" s="104"/>
      <c r="AE1402" s="139" t="s">
        <v>12024</v>
      </c>
      <c r="AF1402" s="139" t="s">
        <v>12015</v>
      </c>
    </row>
    <row r="1403" spans="1:32" ht="16">
      <c r="A1403" s="118" t="s">
        <v>4363</v>
      </c>
      <c r="B1403" s="119" t="s">
        <v>397</v>
      </c>
      <c r="C1403" s="119" t="s">
        <v>1360</v>
      </c>
      <c r="D1403" s="119" t="s">
        <v>5684</v>
      </c>
      <c r="E1403" s="120">
        <v>349</v>
      </c>
      <c r="F1403" s="185">
        <v>314.10000000000002</v>
      </c>
      <c r="G1403" s="185">
        <v>349</v>
      </c>
      <c r="H1403" s="185">
        <v>349</v>
      </c>
      <c r="I1403" s="185">
        <v>349</v>
      </c>
      <c r="J1403" s="185">
        <v>349</v>
      </c>
      <c r="K1403" s="185">
        <v>349</v>
      </c>
      <c r="L1403" s="185">
        <v>349</v>
      </c>
      <c r="M1403" s="185">
        <v>349</v>
      </c>
      <c r="N1403" s="185">
        <v>349</v>
      </c>
      <c r="O1403" s="185">
        <v>349</v>
      </c>
      <c r="P1403" s="185">
        <v>349</v>
      </c>
      <c r="Q1403" s="185">
        <v>349</v>
      </c>
      <c r="R1403" s="185">
        <v>376.03</v>
      </c>
      <c r="S1403" s="185">
        <v>378.01</v>
      </c>
      <c r="T1403" s="185">
        <v>380</v>
      </c>
      <c r="U1403" s="185">
        <v>381.99</v>
      </c>
      <c r="V1403" s="185">
        <v>384</v>
      </c>
      <c r="W1403" s="185">
        <v>386.01</v>
      </c>
      <c r="X1403" s="185">
        <v>388.02</v>
      </c>
      <c r="Y1403" s="185">
        <v>390.04</v>
      </c>
      <c r="Z1403" s="185">
        <v>392.07</v>
      </c>
      <c r="AA1403" s="121">
        <v>349</v>
      </c>
      <c r="AB1403" s="137">
        <v>0</v>
      </c>
      <c r="AC1403" s="138"/>
      <c r="AD1403" s="104"/>
      <c r="AE1403" s="139" t="s">
        <v>12024</v>
      </c>
      <c r="AF1403" s="139" t="s">
        <v>12015</v>
      </c>
    </row>
    <row r="1404" spans="1:32" ht="16">
      <c r="A1404" s="118" t="s">
        <v>4363</v>
      </c>
      <c r="B1404" s="119" t="s">
        <v>243</v>
      </c>
      <c r="C1404" s="119" t="s">
        <v>3279</v>
      </c>
      <c r="D1404" s="119" t="s">
        <v>5692</v>
      </c>
      <c r="E1404" s="120">
        <v>616</v>
      </c>
      <c r="F1404" s="185">
        <v>554.4</v>
      </c>
      <c r="G1404" s="185">
        <v>616</v>
      </c>
      <c r="H1404" s="185">
        <v>616</v>
      </c>
      <c r="I1404" s="185">
        <v>616</v>
      </c>
      <c r="J1404" s="185">
        <v>616</v>
      </c>
      <c r="K1404" s="185">
        <v>616</v>
      </c>
      <c r="L1404" s="185">
        <v>616</v>
      </c>
      <c r="M1404" s="185">
        <v>616</v>
      </c>
      <c r="N1404" s="185">
        <v>616</v>
      </c>
      <c r="O1404" s="185">
        <v>616</v>
      </c>
      <c r="P1404" s="185">
        <v>616</v>
      </c>
      <c r="Q1404" s="185">
        <v>616</v>
      </c>
      <c r="R1404" s="185">
        <v>663.71</v>
      </c>
      <c r="S1404" s="185">
        <v>667.21</v>
      </c>
      <c r="T1404" s="185">
        <v>670.72</v>
      </c>
      <c r="U1404" s="185">
        <v>674.24</v>
      </c>
      <c r="V1404" s="185">
        <v>677.77</v>
      </c>
      <c r="W1404" s="185">
        <v>681.32</v>
      </c>
      <c r="X1404" s="185">
        <v>684.87</v>
      </c>
      <c r="Y1404" s="185">
        <v>688.44</v>
      </c>
      <c r="Z1404" s="185">
        <v>692.02</v>
      </c>
      <c r="AA1404" s="121">
        <v>616</v>
      </c>
      <c r="AB1404" s="137">
        <v>0</v>
      </c>
      <c r="AC1404" s="138"/>
      <c r="AD1404" s="104"/>
      <c r="AE1404" s="139" t="s">
        <v>12024</v>
      </c>
      <c r="AF1404" s="139" t="s">
        <v>12015</v>
      </c>
    </row>
    <row r="1405" spans="1:32" ht="16">
      <c r="A1405" s="118" t="s">
        <v>4363</v>
      </c>
      <c r="B1405" s="119" t="s">
        <v>243</v>
      </c>
      <c r="C1405" s="119" t="s">
        <v>3279</v>
      </c>
      <c r="D1405" s="119" t="s">
        <v>5695</v>
      </c>
      <c r="E1405" s="120">
        <v>342</v>
      </c>
      <c r="F1405" s="185">
        <v>307.8</v>
      </c>
      <c r="G1405" s="185">
        <v>342</v>
      </c>
      <c r="H1405" s="185">
        <v>342</v>
      </c>
      <c r="I1405" s="185">
        <v>342</v>
      </c>
      <c r="J1405" s="185">
        <v>342</v>
      </c>
      <c r="K1405" s="185">
        <v>342</v>
      </c>
      <c r="L1405" s="185">
        <v>342</v>
      </c>
      <c r="M1405" s="185">
        <v>342</v>
      </c>
      <c r="N1405" s="185">
        <v>342</v>
      </c>
      <c r="O1405" s="185">
        <v>342</v>
      </c>
      <c r="P1405" s="185">
        <v>342</v>
      </c>
      <c r="Q1405" s="185">
        <v>342</v>
      </c>
      <c r="R1405" s="185">
        <v>368.49</v>
      </c>
      <c r="S1405" s="185">
        <v>370.43</v>
      </c>
      <c r="T1405" s="185">
        <v>372.38</v>
      </c>
      <c r="U1405" s="185">
        <v>374.33</v>
      </c>
      <c r="V1405" s="185">
        <v>376.29</v>
      </c>
      <c r="W1405" s="185">
        <v>378.26</v>
      </c>
      <c r="X1405" s="185">
        <v>380.24</v>
      </c>
      <c r="Y1405" s="185">
        <v>382.22</v>
      </c>
      <c r="Z1405" s="185">
        <v>384.21</v>
      </c>
      <c r="AA1405" s="121">
        <v>342</v>
      </c>
      <c r="AB1405" s="137">
        <v>0</v>
      </c>
      <c r="AC1405" s="138"/>
      <c r="AD1405" s="104"/>
      <c r="AE1405" s="139" t="s">
        <v>12024</v>
      </c>
      <c r="AF1405" s="139" t="s">
        <v>12015</v>
      </c>
    </row>
    <row r="1406" spans="1:32" ht="16">
      <c r="A1406" s="118" t="s">
        <v>4363</v>
      </c>
      <c r="B1406" s="119" t="s">
        <v>243</v>
      </c>
      <c r="C1406" s="119" t="s">
        <v>3279</v>
      </c>
      <c r="D1406" s="119" t="s">
        <v>5698</v>
      </c>
      <c r="E1406" s="120">
        <v>512</v>
      </c>
      <c r="F1406" s="185">
        <v>460.8</v>
      </c>
      <c r="G1406" s="185">
        <v>512</v>
      </c>
      <c r="H1406" s="185">
        <v>512</v>
      </c>
      <c r="I1406" s="185">
        <v>512</v>
      </c>
      <c r="J1406" s="185">
        <v>512</v>
      </c>
      <c r="K1406" s="185">
        <v>512</v>
      </c>
      <c r="L1406" s="185">
        <v>512</v>
      </c>
      <c r="M1406" s="185">
        <v>512</v>
      </c>
      <c r="N1406" s="185">
        <v>512</v>
      </c>
      <c r="O1406" s="185">
        <v>512</v>
      </c>
      <c r="P1406" s="185">
        <v>512</v>
      </c>
      <c r="Q1406" s="185">
        <v>512</v>
      </c>
      <c r="R1406" s="185">
        <v>551.65</v>
      </c>
      <c r="S1406" s="185">
        <v>554.55999999999995</v>
      </c>
      <c r="T1406" s="185">
        <v>557.48</v>
      </c>
      <c r="U1406" s="185">
        <v>560.41</v>
      </c>
      <c r="V1406" s="185">
        <v>563.34</v>
      </c>
      <c r="W1406" s="185">
        <v>566.29</v>
      </c>
      <c r="X1406" s="185">
        <v>569.25</v>
      </c>
      <c r="Y1406" s="185">
        <v>572.21</v>
      </c>
      <c r="Z1406" s="185">
        <v>575.19000000000005</v>
      </c>
      <c r="AA1406" s="121">
        <v>512</v>
      </c>
      <c r="AB1406" s="137">
        <v>0</v>
      </c>
      <c r="AC1406" s="138"/>
      <c r="AD1406" s="104"/>
      <c r="AE1406" s="139" t="s">
        <v>12024</v>
      </c>
      <c r="AF1406" s="139" t="s">
        <v>12015</v>
      </c>
    </row>
    <row r="1407" spans="1:32" ht="16">
      <c r="A1407" s="118" t="s">
        <v>4363</v>
      </c>
      <c r="B1407" s="119" t="s">
        <v>393</v>
      </c>
      <c r="C1407" s="119" t="s">
        <v>206</v>
      </c>
      <c r="D1407" s="119" t="s">
        <v>5708</v>
      </c>
      <c r="E1407" s="120">
        <v>199</v>
      </c>
      <c r="F1407" s="185">
        <v>179.1</v>
      </c>
      <c r="G1407" s="185">
        <v>199</v>
      </c>
      <c r="H1407" s="185">
        <v>199</v>
      </c>
      <c r="I1407" s="185">
        <v>199</v>
      </c>
      <c r="J1407" s="185">
        <v>199</v>
      </c>
      <c r="K1407" s="185">
        <v>199</v>
      </c>
      <c r="L1407" s="185">
        <v>199</v>
      </c>
      <c r="M1407" s="185">
        <v>199</v>
      </c>
      <c r="N1407" s="185">
        <v>199</v>
      </c>
      <c r="O1407" s="185">
        <v>199</v>
      </c>
      <c r="P1407" s="185">
        <v>199</v>
      </c>
      <c r="Q1407" s="185">
        <v>199</v>
      </c>
      <c r="R1407" s="185">
        <v>214.41</v>
      </c>
      <c r="S1407" s="185">
        <v>215.54</v>
      </c>
      <c r="T1407" s="185">
        <v>216.68</v>
      </c>
      <c r="U1407" s="185">
        <v>217.81</v>
      </c>
      <c r="V1407" s="185">
        <v>218.96</v>
      </c>
      <c r="W1407" s="185">
        <v>220.1</v>
      </c>
      <c r="X1407" s="185">
        <v>221.25</v>
      </c>
      <c r="Y1407" s="185">
        <v>222.4</v>
      </c>
      <c r="Z1407" s="185">
        <v>223.56</v>
      </c>
      <c r="AA1407" s="121">
        <v>199</v>
      </c>
      <c r="AB1407" s="137">
        <v>0</v>
      </c>
      <c r="AC1407" s="138"/>
      <c r="AD1407" s="104"/>
      <c r="AE1407" s="139" t="s">
        <v>12024</v>
      </c>
      <c r="AF1407" s="139" t="s">
        <v>12015</v>
      </c>
    </row>
    <row r="1408" spans="1:32" ht="16">
      <c r="A1408" s="118" t="s">
        <v>4363</v>
      </c>
      <c r="B1408" s="119" t="s">
        <v>393</v>
      </c>
      <c r="C1408" s="119" t="s">
        <v>467</v>
      </c>
      <c r="D1408" s="119" t="s">
        <v>5709</v>
      </c>
      <c r="E1408" s="120">
        <v>79</v>
      </c>
      <c r="F1408" s="185">
        <v>71.099999999999994</v>
      </c>
      <c r="G1408" s="185">
        <v>79</v>
      </c>
      <c r="H1408" s="185">
        <v>79</v>
      </c>
      <c r="I1408" s="185">
        <v>79</v>
      </c>
      <c r="J1408" s="185">
        <v>79</v>
      </c>
      <c r="K1408" s="185">
        <v>79</v>
      </c>
      <c r="L1408" s="185">
        <v>79</v>
      </c>
      <c r="M1408" s="185">
        <v>79</v>
      </c>
      <c r="N1408" s="185">
        <v>79</v>
      </c>
      <c r="O1408" s="185">
        <v>79</v>
      </c>
      <c r="P1408" s="185">
        <v>79</v>
      </c>
      <c r="Q1408" s="185">
        <v>79</v>
      </c>
      <c r="R1408" s="185">
        <v>85.12</v>
      </c>
      <c r="S1408" s="185">
        <v>85.57</v>
      </c>
      <c r="T1408" s="185">
        <v>86.02</v>
      </c>
      <c r="U1408" s="185">
        <v>86.47</v>
      </c>
      <c r="V1408" s="185">
        <v>86.92</v>
      </c>
      <c r="W1408" s="185">
        <v>87.38</v>
      </c>
      <c r="X1408" s="185">
        <v>87.83</v>
      </c>
      <c r="Y1408" s="185">
        <v>88.29</v>
      </c>
      <c r="Z1408" s="185">
        <v>88.75</v>
      </c>
      <c r="AA1408" s="121">
        <v>79</v>
      </c>
      <c r="AB1408" s="137">
        <v>0</v>
      </c>
      <c r="AC1408" s="138"/>
      <c r="AD1408" s="104"/>
      <c r="AE1408" s="139" t="s">
        <v>12024</v>
      </c>
      <c r="AF1408" s="139" t="s">
        <v>12015</v>
      </c>
    </row>
    <row r="1409" spans="1:32" ht="16">
      <c r="A1409" s="118" t="s">
        <v>4363</v>
      </c>
      <c r="B1409" s="119" t="s">
        <v>393</v>
      </c>
      <c r="C1409" s="119" t="s">
        <v>467</v>
      </c>
      <c r="D1409" s="119" t="s">
        <v>5710</v>
      </c>
      <c r="E1409" s="120">
        <v>79</v>
      </c>
      <c r="F1409" s="185">
        <v>71.099999999999994</v>
      </c>
      <c r="G1409" s="185">
        <v>79</v>
      </c>
      <c r="H1409" s="185">
        <v>79</v>
      </c>
      <c r="I1409" s="185">
        <v>79</v>
      </c>
      <c r="J1409" s="185">
        <v>79</v>
      </c>
      <c r="K1409" s="185">
        <v>79</v>
      </c>
      <c r="L1409" s="185">
        <v>79</v>
      </c>
      <c r="M1409" s="185">
        <v>79</v>
      </c>
      <c r="N1409" s="185">
        <v>79</v>
      </c>
      <c r="O1409" s="185">
        <v>79</v>
      </c>
      <c r="P1409" s="185">
        <v>79</v>
      </c>
      <c r="Q1409" s="185">
        <v>79</v>
      </c>
      <c r="R1409" s="185">
        <v>85.12</v>
      </c>
      <c r="S1409" s="185">
        <v>85.57</v>
      </c>
      <c r="T1409" s="185">
        <v>86.02</v>
      </c>
      <c r="U1409" s="185">
        <v>86.47</v>
      </c>
      <c r="V1409" s="185">
        <v>86.92</v>
      </c>
      <c r="W1409" s="185">
        <v>87.38</v>
      </c>
      <c r="X1409" s="185">
        <v>87.83</v>
      </c>
      <c r="Y1409" s="185">
        <v>88.29</v>
      </c>
      <c r="Z1409" s="185">
        <v>88.75</v>
      </c>
      <c r="AA1409" s="121">
        <v>79</v>
      </c>
      <c r="AB1409" s="137">
        <v>0</v>
      </c>
      <c r="AC1409" s="138"/>
      <c r="AD1409" s="104"/>
      <c r="AE1409" s="139" t="s">
        <v>12024</v>
      </c>
      <c r="AF1409" s="139" t="s">
        <v>12015</v>
      </c>
    </row>
    <row r="1410" spans="1:32" ht="16">
      <c r="A1410" s="118" t="s">
        <v>4363</v>
      </c>
      <c r="B1410" s="119" t="s">
        <v>393</v>
      </c>
      <c r="C1410" s="119" t="s">
        <v>467</v>
      </c>
      <c r="D1410" s="119" t="s">
        <v>5711</v>
      </c>
      <c r="E1410" s="120">
        <v>79</v>
      </c>
      <c r="F1410" s="185">
        <v>71.099999999999994</v>
      </c>
      <c r="G1410" s="185">
        <v>79</v>
      </c>
      <c r="H1410" s="185">
        <v>79</v>
      </c>
      <c r="I1410" s="185">
        <v>79</v>
      </c>
      <c r="J1410" s="185">
        <v>79</v>
      </c>
      <c r="K1410" s="185">
        <v>79</v>
      </c>
      <c r="L1410" s="185">
        <v>79</v>
      </c>
      <c r="M1410" s="185">
        <v>79</v>
      </c>
      <c r="N1410" s="185">
        <v>79</v>
      </c>
      <c r="O1410" s="185">
        <v>79</v>
      </c>
      <c r="P1410" s="185">
        <v>79</v>
      </c>
      <c r="Q1410" s="185">
        <v>79</v>
      </c>
      <c r="R1410" s="185">
        <v>85.12</v>
      </c>
      <c r="S1410" s="185">
        <v>85.57</v>
      </c>
      <c r="T1410" s="185">
        <v>86.02</v>
      </c>
      <c r="U1410" s="185">
        <v>86.47</v>
      </c>
      <c r="V1410" s="185">
        <v>86.92</v>
      </c>
      <c r="W1410" s="185">
        <v>87.38</v>
      </c>
      <c r="X1410" s="185">
        <v>87.83</v>
      </c>
      <c r="Y1410" s="185">
        <v>88.29</v>
      </c>
      <c r="Z1410" s="185">
        <v>88.75</v>
      </c>
      <c r="AA1410" s="121">
        <v>79</v>
      </c>
      <c r="AB1410" s="137">
        <v>0</v>
      </c>
      <c r="AC1410" s="138"/>
      <c r="AD1410" s="104"/>
      <c r="AE1410" s="139" t="s">
        <v>12024</v>
      </c>
      <c r="AF1410" s="139" t="s">
        <v>12015</v>
      </c>
    </row>
    <row r="1411" spans="1:32" ht="16">
      <c r="A1411" s="118" t="s">
        <v>4364</v>
      </c>
      <c r="B1411" s="119" t="s">
        <v>246</v>
      </c>
      <c r="C1411" s="119" t="s">
        <v>206</v>
      </c>
      <c r="D1411" s="119" t="s">
        <v>5731</v>
      </c>
      <c r="E1411" s="120">
        <v>2599</v>
      </c>
      <c r="F1411" s="185">
        <v>2339.1</v>
      </c>
      <c r="G1411" s="185">
        <v>2599</v>
      </c>
      <c r="H1411" s="185">
        <v>2599</v>
      </c>
      <c r="I1411" s="185">
        <v>2599</v>
      </c>
      <c r="J1411" s="185">
        <v>2599</v>
      </c>
      <c r="K1411" s="185">
        <v>2599</v>
      </c>
      <c r="L1411" s="185">
        <v>2599</v>
      </c>
      <c r="M1411" s="185">
        <v>2599</v>
      </c>
      <c r="N1411" s="185">
        <v>2599</v>
      </c>
      <c r="O1411" s="185">
        <v>2599</v>
      </c>
      <c r="P1411" s="185">
        <v>2599</v>
      </c>
      <c r="Q1411" s="185">
        <v>2599</v>
      </c>
      <c r="R1411" s="185">
        <v>2800.29</v>
      </c>
      <c r="S1411" s="185">
        <v>2815.05</v>
      </c>
      <c r="T1411" s="185">
        <v>2829.85</v>
      </c>
      <c r="U1411" s="185">
        <v>2844.71</v>
      </c>
      <c r="V1411" s="185">
        <v>2859.62</v>
      </c>
      <c r="W1411" s="185">
        <v>2874.58</v>
      </c>
      <c r="X1411" s="185">
        <v>2889.59</v>
      </c>
      <c r="Y1411" s="185">
        <v>2904.65</v>
      </c>
      <c r="Z1411" s="185">
        <v>2919.75</v>
      </c>
      <c r="AA1411" s="121">
        <v>2499</v>
      </c>
      <c r="AB1411" s="137">
        <v>1</v>
      </c>
      <c r="AC1411" s="138"/>
      <c r="AD1411" s="104"/>
      <c r="AE1411" s="139" t="s">
        <v>12024</v>
      </c>
      <c r="AF1411" s="139" t="s">
        <v>12015</v>
      </c>
    </row>
    <row r="1412" spans="1:32" ht="16">
      <c r="A1412" s="118" t="s">
        <v>4364</v>
      </c>
      <c r="B1412" s="119" t="s">
        <v>393</v>
      </c>
      <c r="C1412" s="119" t="s">
        <v>1765</v>
      </c>
      <c r="D1412" s="119" t="s">
        <v>6782</v>
      </c>
      <c r="E1412" s="120">
        <v>199</v>
      </c>
      <c r="F1412" s="185">
        <v>179.1</v>
      </c>
      <c r="G1412" s="185">
        <v>199</v>
      </c>
      <c r="H1412" s="185">
        <v>199</v>
      </c>
      <c r="I1412" s="185">
        <v>199</v>
      </c>
      <c r="J1412" s="185">
        <v>199</v>
      </c>
      <c r="K1412" s="185">
        <v>199</v>
      </c>
      <c r="L1412" s="185">
        <v>199</v>
      </c>
      <c r="M1412" s="185">
        <v>199</v>
      </c>
      <c r="N1412" s="185">
        <v>199</v>
      </c>
      <c r="O1412" s="185">
        <v>199</v>
      </c>
      <c r="P1412" s="185">
        <v>199</v>
      </c>
      <c r="Q1412" s="185">
        <v>199</v>
      </c>
      <c r="R1412" s="185">
        <v>214.41</v>
      </c>
      <c r="S1412" s="185">
        <v>215.54</v>
      </c>
      <c r="T1412" s="185">
        <v>216.68</v>
      </c>
      <c r="U1412" s="185">
        <v>217.81</v>
      </c>
      <c r="V1412" s="185">
        <v>218.96</v>
      </c>
      <c r="W1412" s="185">
        <v>220.1</v>
      </c>
      <c r="X1412" s="185">
        <v>221.25</v>
      </c>
      <c r="Y1412" s="185">
        <v>222.4</v>
      </c>
      <c r="Z1412" s="185">
        <v>223.56</v>
      </c>
      <c r="AA1412" s="121">
        <v>199</v>
      </c>
      <c r="AB1412" s="137">
        <v>0</v>
      </c>
      <c r="AC1412" s="138"/>
      <c r="AD1412" s="104"/>
      <c r="AE1412" s="139" t="s">
        <v>12024</v>
      </c>
      <c r="AF1412" s="139" t="s">
        <v>12015</v>
      </c>
    </row>
    <row r="1413" spans="1:32" ht="16">
      <c r="A1413" s="118" t="s">
        <v>4363</v>
      </c>
      <c r="B1413" s="119" t="s">
        <v>393</v>
      </c>
      <c r="C1413" s="119" t="s">
        <v>1765</v>
      </c>
      <c r="D1413" s="119" t="s">
        <v>6783</v>
      </c>
      <c r="E1413" s="120">
        <v>199</v>
      </c>
      <c r="F1413" s="185">
        <v>179.1</v>
      </c>
      <c r="G1413" s="185">
        <v>199</v>
      </c>
      <c r="H1413" s="185">
        <v>199</v>
      </c>
      <c r="I1413" s="185">
        <v>199</v>
      </c>
      <c r="J1413" s="185">
        <v>199</v>
      </c>
      <c r="K1413" s="185">
        <v>199</v>
      </c>
      <c r="L1413" s="185">
        <v>199</v>
      </c>
      <c r="M1413" s="185">
        <v>199</v>
      </c>
      <c r="N1413" s="185">
        <v>199</v>
      </c>
      <c r="O1413" s="185">
        <v>199</v>
      </c>
      <c r="P1413" s="185">
        <v>199</v>
      </c>
      <c r="Q1413" s="185">
        <v>199</v>
      </c>
      <c r="R1413" s="185">
        <v>214.41</v>
      </c>
      <c r="S1413" s="185">
        <v>215.54</v>
      </c>
      <c r="T1413" s="185">
        <v>216.68</v>
      </c>
      <c r="U1413" s="185">
        <v>217.81</v>
      </c>
      <c r="V1413" s="185">
        <v>218.96</v>
      </c>
      <c r="W1413" s="185">
        <v>220.1</v>
      </c>
      <c r="X1413" s="185">
        <v>221.25</v>
      </c>
      <c r="Y1413" s="185">
        <v>222.4</v>
      </c>
      <c r="Z1413" s="185">
        <v>223.56</v>
      </c>
      <c r="AA1413" s="121">
        <v>199</v>
      </c>
      <c r="AB1413" s="137">
        <v>0</v>
      </c>
      <c r="AC1413" s="138"/>
      <c r="AD1413" s="104"/>
      <c r="AE1413" s="139" t="s">
        <v>12024</v>
      </c>
      <c r="AF1413" s="139" t="s">
        <v>12015</v>
      </c>
    </row>
    <row r="1414" spans="1:32" ht="16">
      <c r="A1414" s="118" t="s">
        <v>4364</v>
      </c>
      <c r="B1414" s="119" t="s">
        <v>393</v>
      </c>
      <c r="C1414" s="119" t="s">
        <v>1765</v>
      </c>
      <c r="D1414" s="119" t="s">
        <v>6781</v>
      </c>
      <c r="E1414" s="120">
        <v>129</v>
      </c>
      <c r="F1414" s="185">
        <v>116.1</v>
      </c>
      <c r="G1414" s="185">
        <v>129</v>
      </c>
      <c r="H1414" s="185">
        <v>129</v>
      </c>
      <c r="I1414" s="185">
        <v>129</v>
      </c>
      <c r="J1414" s="185">
        <v>129</v>
      </c>
      <c r="K1414" s="185">
        <v>129</v>
      </c>
      <c r="L1414" s="185">
        <v>129</v>
      </c>
      <c r="M1414" s="185">
        <v>129</v>
      </c>
      <c r="N1414" s="185">
        <v>129</v>
      </c>
      <c r="O1414" s="185">
        <v>129</v>
      </c>
      <c r="P1414" s="185">
        <v>129</v>
      </c>
      <c r="Q1414" s="185">
        <v>129</v>
      </c>
      <c r="R1414" s="185">
        <v>138.99</v>
      </c>
      <c r="S1414" s="185">
        <v>139.72</v>
      </c>
      <c r="T1414" s="185">
        <v>140.46</v>
      </c>
      <c r="U1414" s="185">
        <v>141.19999999999999</v>
      </c>
      <c r="V1414" s="185">
        <v>141.94</v>
      </c>
      <c r="W1414" s="185">
        <v>142.68</v>
      </c>
      <c r="X1414" s="185">
        <v>143.41999999999999</v>
      </c>
      <c r="Y1414" s="185">
        <v>144.16999999999999</v>
      </c>
      <c r="Z1414" s="185">
        <v>144.91999999999999</v>
      </c>
      <c r="AA1414" s="121">
        <v>129</v>
      </c>
      <c r="AB1414" s="137">
        <v>0</v>
      </c>
      <c r="AC1414" s="138"/>
      <c r="AD1414" s="104"/>
      <c r="AE1414" s="139" t="s">
        <v>12024</v>
      </c>
      <c r="AF1414" s="139" t="s">
        <v>12015</v>
      </c>
    </row>
    <row r="1415" spans="1:32" ht="16">
      <c r="A1415" s="118" t="s">
        <v>4364</v>
      </c>
      <c r="B1415" s="119" t="s">
        <v>393</v>
      </c>
      <c r="C1415" s="119" t="s">
        <v>1765</v>
      </c>
      <c r="D1415" s="119" t="s">
        <v>5817</v>
      </c>
      <c r="E1415" s="120">
        <v>199</v>
      </c>
      <c r="F1415" s="185">
        <v>179.1</v>
      </c>
      <c r="G1415" s="185">
        <v>199</v>
      </c>
      <c r="H1415" s="185">
        <v>199</v>
      </c>
      <c r="I1415" s="185">
        <v>199</v>
      </c>
      <c r="J1415" s="185">
        <v>199</v>
      </c>
      <c r="K1415" s="185">
        <v>199</v>
      </c>
      <c r="L1415" s="185">
        <v>199</v>
      </c>
      <c r="M1415" s="185">
        <v>199</v>
      </c>
      <c r="N1415" s="185">
        <v>199</v>
      </c>
      <c r="O1415" s="185">
        <v>199</v>
      </c>
      <c r="P1415" s="185">
        <v>199</v>
      </c>
      <c r="Q1415" s="185">
        <v>199</v>
      </c>
      <c r="R1415" s="185">
        <v>214.41</v>
      </c>
      <c r="S1415" s="185">
        <v>215.54</v>
      </c>
      <c r="T1415" s="185">
        <v>216.68</v>
      </c>
      <c r="U1415" s="185">
        <v>217.81</v>
      </c>
      <c r="V1415" s="185">
        <v>218.96</v>
      </c>
      <c r="W1415" s="185">
        <v>220.1</v>
      </c>
      <c r="X1415" s="185">
        <v>221.25</v>
      </c>
      <c r="Y1415" s="185">
        <v>222.4</v>
      </c>
      <c r="Z1415" s="185">
        <v>223.56</v>
      </c>
      <c r="AA1415" s="121">
        <v>199</v>
      </c>
      <c r="AB1415" s="137">
        <v>0</v>
      </c>
      <c r="AC1415" s="138"/>
      <c r="AD1415" s="104"/>
      <c r="AE1415" s="139" t="s">
        <v>12024</v>
      </c>
      <c r="AF1415" s="139" t="s">
        <v>12015</v>
      </c>
    </row>
    <row r="1416" spans="1:32" ht="16">
      <c r="A1416" s="118" t="s">
        <v>4364</v>
      </c>
      <c r="B1416" s="119" t="s">
        <v>393</v>
      </c>
      <c r="C1416" s="119" t="s">
        <v>1765</v>
      </c>
      <c r="D1416" s="119" t="s">
        <v>5761</v>
      </c>
      <c r="E1416" s="120">
        <v>199</v>
      </c>
      <c r="F1416" s="185">
        <v>179.1</v>
      </c>
      <c r="G1416" s="185">
        <v>199</v>
      </c>
      <c r="H1416" s="185">
        <v>199</v>
      </c>
      <c r="I1416" s="185">
        <v>199</v>
      </c>
      <c r="J1416" s="185">
        <v>199</v>
      </c>
      <c r="K1416" s="185">
        <v>199</v>
      </c>
      <c r="L1416" s="185">
        <v>199</v>
      </c>
      <c r="M1416" s="185">
        <v>199</v>
      </c>
      <c r="N1416" s="185">
        <v>199</v>
      </c>
      <c r="O1416" s="185">
        <v>199</v>
      </c>
      <c r="P1416" s="185">
        <v>199</v>
      </c>
      <c r="Q1416" s="185">
        <v>199</v>
      </c>
      <c r="R1416" s="185">
        <v>214.41</v>
      </c>
      <c r="S1416" s="185">
        <v>215.54</v>
      </c>
      <c r="T1416" s="185">
        <v>216.68</v>
      </c>
      <c r="U1416" s="185">
        <v>217.81</v>
      </c>
      <c r="V1416" s="185">
        <v>218.96</v>
      </c>
      <c r="W1416" s="185">
        <v>220.1</v>
      </c>
      <c r="X1416" s="185">
        <v>221.25</v>
      </c>
      <c r="Y1416" s="185">
        <v>222.4</v>
      </c>
      <c r="Z1416" s="185">
        <v>223.56</v>
      </c>
      <c r="AA1416" s="121">
        <v>199</v>
      </c>
      <c r="AB1416" s="137">
        <v>0</v>
      </c>
      <c r="AC1416" s="138"/>
      <c r="AD1416" s="104"/>
      <c r="AE1416" s="139" t="s">
        <v>12024</v>
      </c>
      <c r="AF1416" s="139" t="s">
        <v>12015</v>
      </c>
    </row>
    <row r="1417" spans="1:32" ht="16">
      <c r="A1417" s="118" t="s">
        <v>4364</v>
      </c>
      <c r="B1417" s="119" t="s">
        <v>393</v>
      </c>
      <c r="C1417" s="119" t="s">
        <v>1765</v>
      </c>
      <c r="D1417" s="119" t="s">
        <v>5746</v>
      </c>
      <c r="E1417" s="120">
        <v>199</v>
      </c>
      <c r="F1417" s="185">
        <v>179.1</v>
      </c>
      <c r="G1417" s="185">
        <v>199</v>
      </c>
      <c r="H1417" s="185">
        <v>199</v>
      </c>
      <c r="I1417" s="185">
        <v>199</v>
      </c>
      <c r="J1417" s="185">
        <v>199</v>
      </c>
      <c r="K1417" s="185">
        <v>199</v>
      </c>
      <c r="L1417" s="185">
        <v>199</v>
      </c>
      <c r="M1417" s="185">
        <v>199</v>
      </c>
      <c r="N1417" s="185">
        <v>199</v>
      </c>
      <c r="O1417" s="185">
        <v>199</v>
      </c>
      <c r="P1417" s="185">
        <v>199</v>
      </c>
      <c r="Q1417" s="185">
        <v>199</v>
      </c>
      <c r="R1417" s="185">
        <v>214.41</v>
      </c>
      <c r="S1417" s="185">
        <v>215.54</v>
      </c>
      <c r="T1417" s="185">
        <v>216.68</v>
      </c>
      <c r="U1417" s="185">
        <v>217.81</v>
      </c>
      <c r="V1417" s="185">
        <v>218.96</v>
      </c>
      <c r="W1417" s="185">
        <v>220.1</v>
      </c>
      <c r="X1417" s="185">
        <v>221.25</v>
      </c>
      <c r="Y1417" s="185">
        <v>222.4</v>
      </c>
      <c r="Z1417" s="185">
        <v>223.56</v>
      </c>
      <c r="AA1417" s="121">
        <v>199</v>
      </c>
      <c r="AB1417" s="137">
        <v>0</v>
      </c>
      <c r="AC1417" s="138"/>
      <c r="AD1417" s="104"/>
      <c r="AE1417" s="139" t="s">
        <v>12024</v>
      </c>
      <c r="AF1417" s="139" t="s">
        <v>12015</v>
      </c>
    </row>
    <row r="1418" spans="1:32" ht="16">
      <c r="A1418" s="118" t="s">
        <v>4364</v>
      </c>
      <c r="B1418" s="119" t="s">
        <v>393</v>
      </c>
      <c r="C1418" s="119" t="s">
        <v>1765</v>
      </c>
      <c r="D1418" s="119" t="s">
        <v>5748</v>
      </c>
      <c r="E1418" s="120">
        <v>199</v>
      </c>
      <c r="F1418" s="185">
        <v>179.1</v>
      </c>
      <c r="G1418" s="185">
        <v>199</v>
      </c>
      <c r="H1418" s="185">
        <v>199</v>
      </c>
      <c r="I1418" s="185">
        <v>199</v>
      </c>
      <c r="J1418" s="185">
        <v>199</v>
      </c>
      <c r="K1418" s="185">
        <v>199</v>
      </c>
      <c r="L1418" s="185">
        <v>199</v>
      </c>
      <c r="M1418" s="185">
        <v>199</v>
      </c>
      <c r="N1418" s="185">
        <v>199</v>
      </c>
      <c r="O1418" s="185">
        <v>199</v>
      </c>
      <c r="P1418" s="185">
        <v>199</v>
      </c>
      <c r="Q1418" s="185">
        <v>199</v>
      </c>
      <c r="R1418" s="185">
        <v>214.41</v>
      </c>
      <c r="S1418" s="185">
        <v>215.54</v>
      </c>
      <c r="T1418" s="185">
        <v>216.68</v>
      </c>
      <c r="U1418" s="185">
        <v>217.81</v>
      </c>
      <c r="V1418" s="185">
        <v>218.96</v>
      </c>
      <c r="W1418" s="185">
        <v>220.1</v>
      </c>
      <c r="X1418" s="185">
        <v>221.25</v>
      </c>
      <c r="Y1418" s="185">
        <v>222.4</v>
      </c>
      <c r="Z1418" s="185">
        <v>223.56</v>
      </c>
      <c r="AA1418" s="121">
        <v>199</v>
      </c>
      <c r="AB1418" s="137">
        <v>0</v>
      </c>
      <c r="AC1418" s="138"/>
      <c r="AD1418" s="104"/>
      <c r="AE1418" s="139" t="s">
        <v>12024</v>
      </c>
      <c r="AF1418" s="139" t="s">
        <v>12015</v>
      </c>
    </row>
    <row r="1419" spans="1:32" ht="16">
      <c r="A1419" s="118" t="s">
        <v>4364</v>
      </c>
      <c r="B1419" s="119" t="s">
        <v>393</v>
      </c>
      <c r="C1419" s="119" t="s">
        <v>1765</v>
      </c>
      <c r="D1419" s="119" t="s">
        <v>5734</v>
      </c>
      <c r="E1419" s="120">
        <v>129</v>
      </c>
      <c r="F1419" s="185">
        <v>116.1</v>
      </c>
      <c r="G1419" s="185">
        <v>129</v>
      </c>
      <c r="H1419" s="185">
        <v>129</v>
      </c>
      <c r="I1419" s="185">
        <v>129</v>
      </c>
      <c r="J1419" s="185">
        <v>129</v>
      </c>
      <c r="K1419" s="185">
        <v>129</v>
      </c>
      <c r="L1419" s="185">
        <v>129</v>
      </c>
      <c r="M1419" s="185">
        <v>129</v>
      </c>
      <c r="N1419" s="185">
        <v>129</v>
      </c>
      <c r="O1419" s="185">
        <v>129</v>
      </c>
      <c r="P1419" s="185">
        <v>129</v>
      </c>
      <c r="Q1419" s="185">
        <v>129</v>
      </c>
      <c r="R1419" s="185">
        <v>138.99</v>
      </c>
      <c r="S1419" s="185">
        <v>139.72</v>
      </c>
      <c r="T1419" s="185">
        <v>140.46</v>
      </c>
      <c r="U1419" s="185">
        <v>141.19999999999999</v>
      </c>
      <c r="V1419" s="185">
        <v>141.94</v>
      </c>
      <c r="W1419" s="185">
        <v>142.68</v>
      </c>
      <c r="X1419" s="185">
        <v>143.41999999999999</v>
      </c>
      <c r="Y1419" s="185">
        <v>144.16999999999999</v>
      </c>
      <c r="Z1419" s="185">
        <v>144.91999999999999</v>
      </c>
      <c r="AA1419" s="121">
        <v>129</v>
      </c>
      <c r="AB1419" s="137">
        <v>0</v>
      </c>
      <c r="AC1419" s="138"/>
      <c r="AD1419" s="104"/>
      <c r="AE1419" s="139" t="s">
        <v>12024</v>
      </c>
      <c r="AF1419" s="139" t="s">
        <v>12015</v>
      </c>
    </row>
    <row r="1420" spans="1:32" ht="16">
      <c r="A1420" s="118" t="s">
        <v>4364</v>
      </c>
      <c r="B1420" s="119" t="s">
        <v>393</v>
      </c>
      <c r="C1420" s="119" t="s">
        <v>1765</v>
      </c>
      <c r="D1420" s="119" t="s">
        <v>5751</v>
      </c>
      <c r="E1420" s="120">
        <v>129</v>
      </c>
      <c r="F1420" s="185">
        <v>116.1</v>
      </c>
      <c r="G1420" s="185">
        <v>129</v>
      </c>
      <c r="H1420" s="185">
        <v>129</v>
      </c>
      <c r="I1420" s="185">
        <v>129</v>
      </c>
      <c r="J1420" s="185">
        <v>129</v>
      </c>
      <c r="K1420" s="185">
        <v>129</v>
      </c>
      <c r="L1420" s="185">
        <v>129</v>
      </c>
      <c r="M1420" s="185">
        <v>129</v>
      </c>
      <c r="N1420" s="185">
        <v>129</v>
      </c>
      <c r="O1420" s="185">
        <v>129</v>
      </c>
      <c r="P1420" s="185">
        <v>129</v>
      </c>
      <c r="Q1420" s="185">
        <v>129</v>
      </c>
      <c r="R1420" s="185">
        <v>138.99</v>
      </c>
      <c r="S1420" s="185">
        <v>139.72</v>
      </c>
      <c r="T1420" s="185">
        <v>140.46</v>
      </c>
      <c r="U1420" s="185">
        <v>141.19999999999999</v>
      </c>
      <c r="V1420" s="185">
        <v>141.94</v>
      </c>
      <c r="W1420" s="185">
        <v>142.68</v>
      </c>
      <c r="X1420" s="185">
        <v>143.41999999999999</v>
      </c>
      <c r="Y1420" s="185">
        <v>144.16999999999999</v>
      </c>
      <c r="Z1420" s="185">
        <v>144.91999999999999</v>
      </c>
      <c r="AA1420" s="121">
        <v>129</v>
      </c>
      <c r="AB1420" s="137">
        <v>0</v>
      </c>
      <c r="AC1420" s="138"/>
      <c r="AD1420" s="104"/>
      <c r="AE1420" s="139" t="s">
        <v>12024</v>
      </c>
      <c r="AF1420" s="139" t="s">
        <v>12015</v>
      </c>
    </row>
    <row r="1421" spans="1:32" ht="16">
      <c r="A1421" s="118" t="s">
        <v>4363</v>
      </c>
      <c r="B1421" s="119" t="s">
        <v>393</v>
      </c>
      <c r="C1421" s="119" t="s">
        <v>1765</v>
      </c>
      <c r="D1421" s="119" t="s">
        <v>5785</v>
      </c>
      <c r="E1421" s="120">
        <v>129</v>
      </c>
      <c r="F1421" s="185">
        <v>116.1</v>
      </c>
      <c r="G1421" s="185">
        <v>129</v>
      </c>
      <c r="H1421" s="185">
        <v>129</v>
      </c>
      <c r="I1421" s="185">
        <v>129</v>
      </c>
      <c r="J1421" s="185">
        <v>129</v>
      </c>
      <c r="K1421" s="185">
        <v>129</v>
      </c>
      <c r="L1421" s="185">
        <v>129</v>
      </c>
      <c r="M1421" s="185">
        <v>129</v>
      </c>
      <c r="N1421" s="185">
        <v>129</v>
      </c>
      <c r="O1421" s="185">
        <v>129</v>
      </c>
      <c r="P1421" s="185">
        <v>129</v>
      </c>
      <c r="Q1421" s="185">
        <v>129</v>
      </c>
      <c r="R1421" s="185">
        <v>138.99</v>
      </c>
      <c r="S1421" s="185">
        <v>139.72</v>
      </c>
      <c r="T1421" s="185">
        <v>140.46</v>
      </c>
      <c r="U1421" s="185">
        <v>141.19999999999999</v>
      </c>
      <c r="V1421" s="185">
        <v>141.94</v>
      </c>
      <c r="W1421" s="185">
        <v>142.68</v>
      </c>
      <c r="X1421" s="185">
        <v>143.41999999999999</v>
      </c>
      <c r="Y1421" s="185">
        <v>144.16999999999999</v>
      </c>
      <c r="Z1421" s="185">
        <v>144.91999999999999</v>
      </c>
      <c r="AA1421" s="121">
        <v>129</v>
      </c>
      <c r="AB1421" s="137">
        <v>0</v>
      </c>
      <c r="AC1421" s="138"/>
      <c r="AD1421" s="104"/>
      <c r="AE1421" s="139" t="s">
        <v>12024</v>
      </c>
      <c r="AF1421" s="139" t="s">
        <v>12015</v>
      </c>
    </row>
    <row r="1422" spans="1:32" ht="16">
      <c r="A1422" s="118" t="s">
        <v>4364</v>
      </c>
      <c r="B1422" s="119" t="s">
        <v>393</v>
      </c>
      <c r="C1422" s="119" t="s">
        <v>1765</v>
      </c>
      <c r="D1422" s="119" t="s">
        <v>5753</v>
      </c>
      <c r="E1422" s="120">
        <v>129</v>
      </c>
      <c r="F1422" s="185">
        <v>116.1</v>
      </c>
      <c r="G1422" s="185">
        <v>129</v>
      </c>
      <c r="H1422" s="185">
        <v>129</v>
      </c>
      <c r="I1422" s="185">
        <v>129</v>
      </c>
      <c r="J1422" s="185">
        <v>129</v>
      </c>
      <c r="K1422" s="185">
        <v>129</v>
      </c>
      <c r="L1422" s="185">
        <v>129</v>
      </c>
      <c r="M1422" s="185">
        <v>129</v>
      </c>
      <c r="N1422" s="185">
        <v>129</v>
      </c>
      <c r="O1422" s="185">
        <v>129</v>
      </c>
      <c r="P1422" s="185">
        <v>129</v>
      </c>
      <c r="Q1422" s="185">
        <v>129</v>
      </c>
      <c r="R1422" s="185">
        <v>138.99</v>
      </c>
      <c r="S1422" s="185">
        <v>139.72</v>
      </c>
      <c r="T1422" s="185">
        <v>140.46</v>
      </c>
      <c r="U1422" s="185">
        <v>141.19999999999999</v>
      </c>
      <c r="V1422" s="185">
        <v>141.94</v>
      </c>
      <c r="W1422" s="185">
        <v>142.68</v>
      </c>
      <c r="X1422" s="185">
        <v>143.41999999999999</v>
      </c>
      <c r="Y1422" s="185">
        <v>144.16999999999999</v>
      </c>
      <c r="Z1422" s="185">
        <v>144.91999999999999</v>
      </c>
      <c r="AA1422" s="121">
        <v>129</v>
      </c>
      <c r="AB1422" s="137">
        <v>0</v>
      </c>
      <c r="AC1422" s="138"/>
      <c r="AD1422" s="104"/>
      <c r="AE1422" s="139" t="s">
        <v>12024</v>
      </c>
      <c r="AF1422" s="139" t="s">
        <v>12015</v>
      </c>
    </row>
    <row r="1423" spans="1:32" ht="16">
      <c r="A1423" s="118" t="s">
        <v>4364</v>
      </c>
      <c r="B1423" s="119" t="s">
        <v>393</v>
      </c>
      <c r="C1423" s="119" t="s">
        <v>1765</v>
      </c>
      <c r="D1423" s="119" t="s">
        <v>5821</v>
      </c>
      <c r="E1423" s="120">
        <v>129</v>
      </c>
      <c r="F1423" s="185">
        <v>116.1</v>
      </c>
      <c r="G1423" s="185">
        <v>129</v>
      </c>
      <c r="H1423" s="185">
        <v>129</v>
      </c>
      <c r="I1423" s="185">
        <v>129</v>
      </c>
      <c r="J1423" s="185">
        <v>129</v>
      </c>
      <c r="K1423" s="185">
        <v>129</v>
      </c>
      <c r="L1423" s="185">
        <v>129</v>
      </c>
      <c r="M1423" s="185">
        <v>129</v>
      </c>
      <c r="N1423" s="185">
        <v>129</v>
      </c>
      <c r="O1423" s="185">
        <v>129</v>
      </c>
      <c r="P1423" s="185">
        <v>129</v>
      </c>
      <c r="Q1423" s="185">
        <v>129</v>
      </c>
      <c r="R1423" s="185">
        <v>138.99</v>
      </c>
      <c r="S1423" s="185">
        <v>139.72</v>
      </c>
      <c r="T1423" s="185">
        <v>140.46</v>
      </c>
      <c r="U1423" s="185">
        <v>141.19999999999999</v>
      </c>
      <c r="V1423" s="185">
        <v>141.94</v>
      </c>
      <c r="W1423" s="185">
        <v>142.68</v>
      </c>
      <c r="X1423" s="185">
        <v>143.41999999999999</v>
      </c>
      <c r="Y1423" s="185">
        <v>144.16999999999999</v>
      </c>
      <c r="Z1423" s="185">
        <v>144.91999999999999</v>
      </c>
      <c r="AA1423" s="121">
        <v>129</v>
      </c>
      <c r="AB1423" s="137">
        <v>0</v>
      </c>
      <c r="AC1423" s="138"/>
      <c r="AD1423" s="104"/>
      <c r="AE1423" s="139" t="s">
        <v>12024</v>
      </c>
      <c r="AF1423" s="139" t="s">
        <v>12015</v>
      </c>
    </row>
    <row r="1424" spans="1:32" ht="16">
      <c r="A1424" s="118" t="s">
        <v>4364</v>
      </c>
      <c r="B1424" s="119" t="s">
        <v>393</v>
      </c>
      <c r="C1424" s="119" t="s">
        <v>1765</v>
      </c>
      <c r="D1424" s="119" t="s">
        <v>5738</v>
      </c>
      <c r="E1424" s="120">
        <v>129</v>
      </c>
      <c r="F1424" s="185">
        <v>116.1</v>
      </c>
      <c r="G1424" s="185">
        <v>129</v>
      </c>
      <c r="H1424" s="185">
        <v>129</v>
      </c>
      <c r="I1424" s="185">
        <v>129</v>
      </c>
      <c r="J1424" s="185">
        <v>129</v>
      </c>
      <c r="K1424" s="185">
        <v>129</v>
      </c>
      <c r="L1424" s="185">
        <v>129</v>
      </c>
      <c r="M1424" s="185">
        <v>129</v>
      </c>
      <c r="N1424" s="185">
        <v>129</v>
      </c>
      <c r="O1424" s="185">
        <v>129</v>
      </c>
      <c r="P1424" s="185">
        <v>129</v>
      </c>
      <c r="Q1424" s="185">
        <v>129</v>
      </c>
      <c r="R1424" s="185">
        <v>138.99</v>
      </c>
      <c r="S1424" s="185">
        <v>139.72</v>
      </c>
      <c r="T1424" s="185">
        <v>140.46</v>
      </c>
      <c r="U1424" s="185">
        <v>141.19999999999999</v>
      </c>
      <c r="V1424" s="185">
        <v>141.94</v>
      </c>
      <c r="W1424" s="185">
        <v>142.68</v>
      </c>
      <c r="X1424" s="185">
        <v>143.41999999999999</v>
      </c>
      <c r="Y1424" s="185">
        <v>144.16999999999999</v>
      </c>
      <c r="Z1424" s="185">
        <v>144.91999999999999</v>
      </c>
      <c r="AA1424" s="121">
        <v>129</v>
      </c>
      <c r="AB1424" s="137">
        <v>0</v>
      </c>
      <c r="AC1424" s="138"/>
      <c r="AD1424" s="104"/>
      <c r="AE1424" s="139" t="s">
        <v>12024</v>
      </c>
      <c r="AF1424" s="139" t="s">
        <v>12015</v>
      </c>
    </row>
    <row r="1425" spans="1:32" ht="16">
      <c r="A1425" s="118" t="s">
        <v>4364</v>
      </c>
      <c r="B1425" s="119" t="s">
        <v>393</v>
      </c>
      <c r="C1425" s="119" t="s">
        <v>1765</v>
      </c>
      <c r="D1425" s="119" t="s">
        <v>5756</v>
      </c>
      <c r="E1425" s="120">
        <v>129</v>
      </c>
      <c r="F1425" s="185">
        <v>116.1</v>
      </c>
      <c r="G1425" s="185">
        <v>129</v>
      </c>
      <c r="H1425" s="185">
        <v>129</v>
      </c>
      <c r="I1425" s="185">
        <v>129</v>
      </c>
      <c r="J1425" s="185">
        <v>129</v>
      </c>
      <c r="K1425" s="185">
        <v>129</v>
      </c>
      <c r="L1425" s="185">
        <v>129</v>
      </c>
      <c r="M1425" s="185">
        <v>129</v>
      </c>
      <c r="N1425" s="185">
        <v>129</v>
      </c>
      <c r="O1425" s="185">
        <v>129</v>
      </c>
      <c r="P1425" s="185">
        <v>129</v>
      </c>
      <c r="Q1425" s="185">
        <v>129</v>
      </c>
      <c r="R1425" s="185">
        <v>138.99</v>
      </c>
      <c r="S1425" s="185">
        <v>139.72</v>
      </c>
      <c r="T1425" s="185">
        <v>140.46</v>
      </c>
      <c r="U1425" s="185">
        <v>141.19999999999999</v>
      </c>
      <c r="V1425" s="185">
        <v>141.94</v>
      </c>
      <c r="W1425" s="185">
        <v>142.68</v>
      </c>
      <c r="X1425" s="185">
        <v>143.41999999999999</v>
      </c>
      <c r="Y1425" s="185">
        <v>144.16999999999999</v>
      </c>
      <c r="Z1425" s="185">
        <v>144.91999999999999</v>
      </c>
      <c r="AA1425" s="121">
        <v>129</v>
      </c>
      <c r="AB1425" s="137">
        <v>0</v>
      </c>
      <c r="AC1425" s="138"/>
      <c r="AD1425" s="104"/>
      <c r="AE1425" s="139" t="s">
        <v>12024</v>
      </c>
      <c r="AF1425" s="139" t="s">
        <v>12015</v>
      </c>
    </row>
    <row r="1426" spans="1:32" ht="16">
      <c r="A1426" s="118" t="s">
        <v>4364</v>
      </c>
      <c r="B1426" s="119" t="s">
        <v>393</v>
      </c>
      <c r="C1426" s="119" t="s">
        <v>1765</v>
      </c>
      <c r="D1426" s="119" t="s">
        <v>5801</v>
      </c>
      <c r="E1426" s="120">
        <v>129</v>
      </c>
      <c r="F1426" s="185">
        <v>116.1</v>
      </c>
      <c r="G1426" s="185">
        <v>129</v>
      </c>
      <c r="H1426" s="185">
        <v>129</v>
      </c>
      <c r="I1426" s="185">
        <v>129</v>
      </c>
      <c r="J1426" s="185">
        <v>129</v>
      </c>
      <c r="K1426" s="185">
        <v>129</v>
      </c>
      <c r="L1426" s="185">
        <v>129</v>
      </c>
      <c r="M1426" s="185">
        <v>129</v>
      </c>
      <c r="N1426" s="185">
        <v>129</v>
      </c>
      <c r="O1426" s="185">
        <v>129</v>
      </c>
      <c r="P1426" s="185">
        <v>129</v>
      </c>
      <c r="Q1426" s="185">
        <v>129</v>
      </c>
      <c r="R1426" s="185">
        <v>138.99</v>
      </c>
      <c r="S1426" s="185">
        <v>139.72</v>
      </c>
      <c r="T1426" s="185">
        <v>140.46</v>
      </c>
      <c r="U1426" s="185">
        <v>141.19999999999999</v>
      </c>
      <c r="V1426" s="185">
        <v>141.94</v>
      </c>
      <c r="W1426" s="185">
        <v>142.68</v>
      </c>
      <c r="X1426" s="185">
        <v>143.41999999999999</v>
      </c>
      <c r="Y1426" s="185">
        <v>144.16999999999999</v>
      </c>
      <c r="Z1426" s="185">
        <v>144.91999999999999</v>
      </c>
      <c r="AA1426" s="121">
        <v>129</v>
      </c>
      <c r="AB1426" s="137">
        <v>0</v>
      </c>
      <c r="AC1426" s="138"/>
      <c r="AD1426" s="104"/>
      <c r="AE1426" s="139" t="s">
        <v>12024</v>
      </c>
      <c r="AF1426" s="139" t="s">
        <v>12015</v>
      </c>
    </row>
    <row r="1427" spans="1:32" ht="16">
      <c r="A1427" s="118" t="s">
        <v>4364</v>
      </c>
      <c r="B1427" s="119" t="s">
        <v>393</v>
      </c>
      <c r="C1427" s="119" t="s">
        <v>1765</v>
      </c>
      <c r="D1427" s="119" t="s">
        <v>5758</v>
      </c>
      <c r="E1427" s="120">
        <v>129</v>
      </c>
      <c r="F1427" s="185">
        <v>116.1</v>
      </c>
      <c r="G1427" s="185">
        <v>129</v>
      </c>
      <c r="H1427" s="185">
        <v>129</v>
      </c>
      <c r="I1427" s="185">
        <v>129</v>
      </c>
      <c r="J1427" s="185">
        <v>129</v>
      </c>
      <c r="K1427" s="185">
        <v>129</v>
      </c>
      <c r="L1427" s="185">
        <v>129</v>
      </c>
      <c r="M1427" s="185">
        <v>129</v>
      </c>
      <c r="N1427" s="185">
        <v>129</v>
      </c>
      <c r="O1427" s="185">
        <v>129</v>
      </c>
      <c r="P1427" s="185">
        <v>129</v>
      </c>
      <c r="Q1427" s="185">
        <v>129</v>
      </c>
      <c r="R1427" s="185">
        <v>138.99</v>
      </c>
      <c r="S1427" s="185">
        <v>139.72</v>
      </c>
      <c r="T1427" s="185">
        <v>140.46</v>
      </c>
      <c r="U1427" s="185">
        <v>141.19999999999999</v>
      </c>
      <c r="V1427" s="185">
        <v>141.94</v>
      </c>
      <c r="W1427" s="185">
        <v>142.68</v>
      </c>
      <c r="X1427" s="185">
        <v>143.41999999999999</v>
      </c>
      <c r="Y1427" s="185">
        <v>144.16999999999999</v>
      </c>
      <c r="Z1427" s="185">
        <v>144.91999999999999</v>
      </c>
      <c r="AA1427" s="121">
        <v>129</v>
      </c>
      <c r="AB1427" s="137">
        <v>0</v>
      </c>
      <c r="AC1427" s="138"/>
      <c r="AD1427" s="104"/>
      <c r="AE1427" s="139" t="s">
        <v>12024</v>
      </c>
      <c r="AF1427" s="139" t="s">
        <v>12015</v>
      </c>
    </row>
    <row r="1428" spans="1:32" ht="16">
      <c r="A1428" s="118" t="s">
        <v>4364</v>
      </c>
      <c r="B1428" s="119" t="s">
        <v>393</v>
      </c>
      <c r="C1428" s="119" t="s">
        <v>1765</v>
      </c>
      <c r="D1428" s="119" t="s">
        <v>5798</v>
      </c>
      <c r="E1428" s="120">
        <v>129</v>
      </c>
      <c r="F1428" s="185">
        <v>116.1</v>
      </c>
      <c r="G1428" s="185">
        <v>129</v>
      </c>
      <c r="H1428" s="185">
        <v>129</v>
      </c>
      <c r="I1428" s="185">
        <v>129</v>
      </c>
      <c r="J1428" s="185">
        <v>129</v>
      </c>
      <c r="K1428" s="185">
        <v>129</v>
      </c>
      <c r="L1428" s="185">
        <v>129</v>
      </c>
      <c r="M1428" s="185">
        <v>129</v>
      </c>
      <c r="N1428" s="185">
        <v>129</v>
      </c>
      <c r="O1428" s="185">
        <v>129</v>
      </c>
      <c r="P1428" s="185">
        <v>129</v>
      </c>
      <c r="Q1428" s="185">
        <v>129</v>
      </c>
      <c r="R1428" s="185">
        <v>138.99</v>
      </c>
      <c r="S1428" s="185">
        <v>139.72</v>
      </c>
      <c r="T1428" s="185">
        <v>140.46</v>
      </c>
      <c r="U1428" s="185">
        <v>141.19999999999999</v>
      </c>
      <c r="V1428" s="185">
        <v>141.94</v>
      </c>
      <c r="W1428" s="185">
        <v>142.68</v>
      </c>
      <c r="X1428" s="185">
        <v>143.41999999999999</v>
      </c>
      <c r="Y1428" s="185">
        <v>144.16999999999999</v>
      </c>
      <c r="Z1428" s="185">
        <v>144.91999999999999</v>
      </c>
      <c r="AA1428" s="121">
        <v>129</v>
      </c>
      <c r="AB1428" s="137">
        <v>0</v>
      </c>
      <c r="AC1428" s="138"/>
      <c r="AD1428" s="104"/>
      <c r="AE1428" s="139" t="s">
        <v>12024</v>
      </c>
      <c r="AF1428" s="139" t="s">
        <v>12015</v>
      </c>
    </row>
    <row r="1429" spans="1:32" ht="16">
      <c r="A1429" s="118" t="s">
        <v>4364</v>
      </c>
      <c r="B1429" s="119" t="s">
        <v>393</v>
      </c>
      <c r="C1429" s="119" t="s">
        <v>1765</v>
      </c>
      <c r="D1429" s="119" t="s">
        <v>5741</v>
      </c>
      <c r="E1429" s="120">
        <v>129</v>
      </c>
      <c r="F1429" s="185">
        <v>116.1</v>
      </c>
      <c r="G1429" s="185">
        <v>129</v>
      </c>
      <c r="H1429" s="185">
        <v>129</v>
      </c>
      <c r="I1429" s="185">
        <v>129</v>
      </c>
      <c r="J1429" s="185">
        <v>129</v>
      </c>
      <c r="K1429" s="185">
        <v>129</v>
      </c>
      <c r="L1429" s="185">
        <v>129</v>
      </c>
      <c r="M1429" s="185">
        <v>129</v>
      </c>
      <c r="N1429" s="185">
        <v>129</v>
      </c>
      <c r="O1429" s="185">
        <v>129</v>
      </c>
      <c r="P1429" s="185">
        <v>129</v>
      </c>
      <c r="Q1429" s="185">
        <v>129</v>
      </c>
      <c r="R1429" s="185">
        <v>138.99</v>
      </c>
      <c r="S1429" s="185">
        <v>139.72</v>
      </c>
      <c r="T1429" s="185">
        <v>140.46</v>
      </c>
      <c r="U1429" s="185">
        <v>141.19999999999999</v>
      </c>
      <c r="V1429" s="185">
        <v>141.94</v>
      </c>
      <c r="W1429" s="185">
        <v>142.68</v>
      </c>
      <c r="X1429" s="185">
        <v>143.41999999999999</v>
      </c>
      <c r="Y1429" s="185">
        <v>144.16999999999999</v>
      </c>
      <c r="Z1429" s="185">
        <v>144.91999999999999</v>
      </c>
      <c r="AA1429" s="121">
        <v>129</v>
      </c>
      <c r="AB1429" s="137">
        <v>0</v>
      </c>
      <c r="AC1429" s="138"/>
      <c r="AD1429" s="104"/>
      <c r="AE1429" s="139" t="s">
        <v>12024</v>
      </c>
      <c r="AF1429" s="139" t="s">
        <v>12015</v>
      </c>
    </row>
    <row r="1430" spans="1:32" ht="16">
      <c r="A1430" s="118" t="s">
        <v>4363</v>
      </c>
      <c r="B1430" s="119" t="s">
        <v>393</v>
      </c>
      <c r="C1430" s="119" t="s">
        <v>1765</v>
      </c>
      <c r="D1430" s="119" t="s">
        <v>6785</v>
      </c>
      <c r="E1430" s="120">
        <v>199</v>
      </c>
      <c r="F1430" s="185">
        <v>179.1</v>
      </c>
      <c r="G1430" s="185">
        <v>199</v>
      </c>
      <c r="H1430" s="185">
        <v>199</v>
      </c>
      <c r="I1430" s="185">
        <v>199</v>
      </c>
      <c r="J1430" s="185">
        <v>199</v>
      </c>
      <c r="K1430" s="185">
        <v>199</v>
      </c>
      <c r="L1430" s="185">
        <v>199</v>
      </c>
      <c r="M1430" s="185">
        <v>199</v>
      </c>
      <c r="N1430" s="185">
        <v>199</v>
      </c>
      <c r="O1430" s="185">
        <v>199</v>
      </c>
      <c r="P1430" s="185">
        <v>199</v>
      </c>
      <c r="Q1430" s="185">
        <v>199</v>
      </c>
      <c r="R1430" s="185">
        <v>214.41</v>
      </c>
      <c r="S1430" s="185">
        <v>215.54</v>
      </c>
      <c r="T1430" s="185">
        <v>216.68</v>
      </c>
      <c r="U1430" s="185">
        <v>217.81</v>
      </c>
      <c r="V1430" s="185">
        <v>218.96</v>
      </c>
      <c r="W1430" s="185">
        <v>220.1</v>
      </c>
      <c r="X1430" s="185">
        <v>221.25</v>
      </c>
      <c r="Y1430" s="185">
        <v>222.4</v>
      </c>
      <c r="Z1430" s="185">
        <v>223.56</v>
      </c>
      <c r="AA1430" s="121">
        <v>199</v>
      </c>
      <c r="AB1430" s="137">
        <v>0</v>
      </c>
      <c r="AC1430" s="138"/>
      <c r="AD1430" s="104"/>
      <c r="AE1430" s="139" t="s">
        <v>12024</v>
      </c>
      <c r="AF1430" s="139" t="s">
        <v>12015</v>
      </c>
    </row>
    <row r="1431" spans="1:32" ht="16">
      <c r="A1431" s="118" t="s">
        <v>4364</v>
      </c>
      <c r="B1431" s="119" t="s">
        <v>393</v>
      </c>
      <c r="C1431" s="119" t="s">
        <v>1765</v>
      </c>
      <c r="D1431" s="119" t="s">
        <v>6784</v>
      </c>
      <c r="E1431" s="120">
        <v>199</v>
      </c>
      <c r="F1431" s="185">
        <v>179.1</v>
      </c>
      <c r="G1431" s="185">
        <v>199</v>
      </c>
      <c r="H1431" s="185">
        <v>199</v>
      </c>
      <c r="I1431" s="185">
        <v>199</v>
      </c>
      <c r="J1431" s="185">
        <v>199</v>
      </c>
      <c r="K1431" s="185">
        <v>199</v>
      </c>
      <c r="L1431" s="185">
        <v>199</v>
      </c>
      <c r="M1431" s="185">
        <v>199</v>
      </c>
      <c r="N1431" s="185">
        <v>199</v>
      </c>
      <c r="O1431" s="185">
        <v>199</v>
      </c>
      <c r="P1431" s="185">
        <v>199</v>
      </c>
      <c r="Q1431" s="185">
        <v>199</v>
      </c>
      <c r="R1431" s="185">
        <v>214.41</v>
      </c>
      <c r="S1431" s="185">
        <v>215.54</v>
      </c>
      <c r="T1431" s="185">
        <v>216.68</v>
      </c>
      <c r="U1431" s="185">
        <v>217.81</v>
      </c>
      <c r="V1431" s="185">
        <v>218.96</v>
      </c>
      <c r="W1431" s="185">
        <v>220.1</v>
      </c>
      <c r="X1431" s="185">
        <v>221.25</v>
      </c>
      <c r="Y1431" s="185">
        <v>222.4</v>
      </c>
      <c r="Z1431" s="185">
        <v>223.56</v>
      </c>
      <c r="AA1431" s="121">
        <v>199</v>
      </c>
      <c r="AB1431" s="137">
        <v>0</v>
      </c>
      <c r="AC1431" s="138"/>
      <c r="AD1431" s="104"/>
      <c r="AE1431" s="139" t="s">
        <v>12024</v>
      </c>
      <c r="AF1431" s="139" t="s">
        <v>12015</v>
      </c>
    </row>
    <row r="1432" spans="1:32" ht="16">
      <c r="A1432" s="118" t="s">
        <v>4364</v>
      </c>
      <c r="B1432" s="119" t="s">
        <v>393</v>
      </c>
      <c r="C1432" s="119" t="s">
        <v>1765</v>
      </c>
      <c r="D1432" s="119" t="s">
        <v>5763</v>
      </c>
      <c r="E1432" s="120">
        <v>199</v>
      </c>
      <c r="F1432" s="185">
        <v>179.1</v>
      </c>
      <c r="G1432" s="185">
        <v>199</v>
      </c>
      <c r="H1432" s="185">
        <v>199</v>
      </c>
      <c r="I1432" s="185">
        <v>199</v>
      </c>
      <c r="J1432" s="185">
        <v>199</v>
      </c>
      <c r="K1432" s="185">
        <v>199</v>
      </c>
      <c r="L1432" s="185">
        <v>199</v>
      </c>
      <c r="M1432" s="185">
        <v>199</v>
      </c>
      <c r="N1432" s="185">
        <v>199</v>
      </c>
      <c r="O1432" s="185">
        <v>199</v>
      </c>
      <c r="P1432" s="185">
        <v>199</v>
      </c>
      <c r="Q1432" s="185">
        <v>199</v>
      </c>
      <c r="R1432" s="185">
        <v>214.41</v>
      </c>
      <c r="S1432" s="185">
        <v>215.54</v>
      </c>
      <c r="T1432" s="185">
        <v>216.68</v>
      </c>
      <c r="U1432" s="185">
        <v>217.81</v>
      </c>
      <c r="V1432" s="185">
        <v>218.96</v>
      </c>
      <c r="W1432" s="185">
        <v>220.1</v>
      </c>
      <c r="X1432" s="185">
        <v>221.25</v>
      </c>
      <c r="Y1432" s="185">
        <v>222.4</v>
      </c>
      <c r="Z1432" s="185">
        <v>223.56</v>
      </c>
      <c r="AA1432" s="121">
        <v>199</v>
      </c>
      <c r="AB1432" s="137">
        <v>0</v>
      </c>
      <c r="AC1432" s="138"/>
      <c r="AD1432" s="104"/>
      <c r="AE1432" s="139" t="s">
        <v>12024</v>
      </c>
      <c r="AF1432" s="139" t="s">
        <v>12015</v>
      </c>
    </row>
    <row r="1433" spans="1:32" ht="16">
      <c r="A1433" s="118" t="s">
        <v>4364</v>
      </c>
      <c r="B1433" s="119" t="s">
        <v>393</v>
      </c>
      <c r="C1433" s="119" t="s">
        <v>1765</v>
      </c>
      <c r="D1433" s="119" t="s">
        <v>5765</v>
      </c>
      <c r="E1433" s="120">
        <v>199</v>
      </c>
      <c r="F1433" s="185">
        <v>179.1</v>
      </c>
      <c r="G1433" s="185">
        <v>199</v>
      </c>
      <c r="H1433" s="185">
        <v>199</v>
      </c>
      <c r="I1433" s="185">
        <v>199</v>
      </c>
      <c r="J1433" s="185">
        <v>199</v>
      </c>
      <c r="K1433" s="185">
        <v>199</v>
      </c>
      <c r="L1433" s="185">
        <v>199</v>
      </c>
      <c r="M1433" s="185">
        <v>199</v>
      </c>
      <c r="N1433" s="185">
        <v>199</v>
      </c>
      <c r="O1433" s="185">
        <v>199</v>
      </c>
      <c r="P1433" s="185">
        <v>199</v>
      </c>
      <c r="Q1433" s="185">
        <v>199</v>
      </c>
      <c r="R1433" s="185">
        <v>214.41</v>
      </c>
      <c r="S1433" s="185">
        <v>215.54</v>
      </c>
      <c r="T1433" s="185">
        <v>216.68</v>
      </c>
      <c r="U1433" s="185">
        <v>217.81</v>
      </c>
      <c r="V1433" s="185">
        <v>218.96</v>
      </c>
      <c r="W1433" s="185">
        <v>220.1</v>
      </c>
      <c r="X1433" s="185">
        <v>221.25</v>
      </c>
      <c r="Y1433" s="185">
        <v>222.4</v>
      </c>
      <c r="Z1433" s="185">
        <v>223.56</v>
      </c>
      <c r="AA1433" s="121">
        <v>199</v>
      </c>
      <c r="AB1433" s="137">
        <v>0</v>
      </c>
      <c r="AC1433" s="138"/>
      <c r="AD1433" s="104"/>
      <c r="AE1433" s="139" t="s">
        <v>12024</v>
      </c>
      <c r="AF1433" s="139" t="s">
        <v>12015</v>
      </c>
    </row>
    <row r="1434" spans="1:32" ht="16">
      <c r="A1434" s="118" t="s">
        <v>4364</v>
      </c>
      <c r="B1434" s="119" t="s">
        <v>393</v>
      </c>
      <c r="C1434" s="119" t="s">
        <v>1765</v>
      </c>
      <c r="D1434" s="119" t="s">
        <v>5766</v>
      </c>
      <c r="E1434" s="120">
        <v>199</v>
      </c>
      <c r="F1434" s="185">
        <v>179.1</v>
      </c>
      <c r="G1434" s="185">
        <v>199</v>
      </c>
      <c r="H1434" s="185">
        <v>199</v>
      </c>
      <c r="I1434" s="185">
        <v>199</v>
      </c>
      <c r="J1434" s="185">
        <v>199</v>
      </c>
      <c r="K1434" s="185">
        <v>199</v>
      </c>
      <c r="L1434" s="185">
        <v>199</v>
      </c>
      <c r="M1434" s="185">
        <v>199</v>
      </c>
      <c r="N1434" s="185">
        <v>199</v>
      </c>
      <c r="O1434" s="185">
        <v>199</v>
      </c>
      <c r="P1434" s="185">
        <v>199</v>
      </c>
      <c r="Q1434" s="185">
        <v>199</v>
      </c>
      <c r="R1434" s="185">
        <v>214.41</v>
      </c>
      <c r="S1434" s="185">
        <v>215.54</v>
      </c>
      <c r="T1434" s="185">
        <v>216.68</v>
      </c>
      <c r="U1434" s="185">
        <v>217.81</v>
      </c>
      <c r="V1434" s="185">
        <v>218.96</v>
      </c>
      <c r="W1434" s="185">
        <v>220.1</v>
      </c>
      <c r="X1434" s="185">
        <v>221.25</v>
      </c>
      <c r="Y1434" s="185">
        <v>222.4</v>
      </c>
      <c r="Z1434" s="185">
        <v>223.56</v>
      </c>
      <c r="AA1434" s="121">
        <v>199</v>
      </c>
      <c r="AB1434" s="137">
        <v>0</v>
      </c>
      <c r="AC1434" s="138"/>
      <c r="AD1434" s="104"/>
      <c r="AE1434" s="139" t="s">
        <v>12024</v>
      </c>
      <c r="AF1434" s="139" t="s">
        <v>12015</v>
      </c>
    </row>
    <row r="1435" spans="1:32" ht="16">
      <c r="A1435" s="118" t="s">
        <v>4364</v>
      </c>
      <c r="B1435" s="119" t="s">
        <v>393</v>
      </c>
      <c r="C1435" s="119" t="s">
        <v>1765</v>
      </c>
      <c r="D1435" s="119" t="s">
        <v>5767</v>
      </c>
      <c r="E1435" s="120">
        <v>199</v>
      </c>
      <c r="F1435" s="185">
        <v>179.1</v>
      </c>
      <c r="G1435" s="185">
        <v>199</v>
      </c>
      <c r="H1435" s="185">
        <v>199</v>
      </c>
      <c r="I1435" s="185">
        <v>199</v>
      </c>
      <c r="J1435" s="185">
        <v>199</v>
      </c>
      <c r="K1435" s="185">
        <v>199</v>
      </c>
      <c r="L1435" s="185">
        <v>199</v>
      </c>
      <c r="M1435" s="185">
        <v>199</v>
      </c>
      <c r="N1435" s="185">
        <v>199</v>
      </c>
      <c r="O1435" s="185">
        <v>199</v>
      </c>
      <c r="P1435" s="185">
        <v>199</v>
      </c>
      <c r="Q1435" s="185">
        <v>199</v>
      </c>
      <c r="R1435" s="185">
        <v>214.41</v>
      </c>
      <c r="S1435" s="185">
        <v>215.54</v>
      </c>
      <c r="T1435" s="185">
        <v>216.68</v>
      </c>
      <c r="U1435" s="185">
        <v>217.81</v>
      </c>
      <c r="V1435" s="185">
        <v>218.96</v>
      </c>
      <c r="W1435" s="185">
        <v>220.1</v>
      </c>
      <c r="X1435" s="185">
        <v>221.25</v>
      </c>
      <c r="Y1435" s="185">
        <v>222.4</v>
      </c>
      <c r="Z1435" s="185">
        <v>223.56</v>
      </c>
      <c r="AA1435" s="121">
        <v>199</v>
      </c>
      <c r="AB1435" s="137">
        <v>0</v>
      </c>
      <c r="AC1435" s="138"/>
      <c r="AD1435" s="104"/>
      <c r="AE1435" s="139" t="s">
        <v>12024</v>
      </c>
      <c r="AF1435" s="139" t="s">
        <v>12015</v>
      </c>
    </row>
    <row r="1436" spans="1:32" ht="16">
      <c r="A1436" s="118" t="s">
        <v>3498</v>
      </c>
      <c r="B1436" s="119" t="s">
        <v>393</v>
      </c>
      <c r="C1436" s="119" t="s">
        <v>1765</v>
      </c>
      <c r="D1436" s="119" t="s">
        <v>5771</v>
      </c>
      <c r="E1436" s="120">
        <v>219</v>
      </c>
      <c r="F1436" s="185">
        <v>197.1</v>
      </c>
      <c r="G1436" s="185">
        <v>219</v>
      </c>
      <c r="H1436" s="185">
        <v>219</v>
      </c>
      <c r="I1436" s="185">
        <v>219</v>
      </c>
      <c r="J1436" s="185">
        <v>219</v>
      </c>
      <c r="K1436" s="185">
        <v>219</v>
      </c>
      <c r="L1436" s="185">
        <v>219</v>
      </c>
      <c r="M1436" s="185">
        <v>219</v>
      </c>
      <c r="N1436" s="185">
        <v>219</v>
      </c>
      <c r="O1436" s="185">
        <v>219</v>
      </c>
      <c r="P1436" s="185">
        <v>219</v>
      </c>
      <c r="Q1436" s="185">
        <v>219</v>
      </c>
      <c r="R1436" s="185">
        <v>235.96</v>
      </c>
      <c r="S1436" s="185">
        <v>237.2</v>
      </c>
      <c r="T1436" s="185">
        <v>238.45</v>
      </c>
      <c r="U1436" s="185">
        <v>239.7</v>
      </c>
      <c r="V1436" s="185">
        <v>240.96</v>
      </c>
      <c r="W1436" s="185">
        <v>242.22</v>
      </c>
      <c r="X1436" s="185">
        <v>243.49</v>
      </c>
      <c r="Y1436" s="185">
        <v>244.75</v>
      </c>
      <c r="Z1436" s="185">
        <v>246.03</v>
      </c>
      <c r="AA1436" s="121">
        <v>219</v>
      </c>
      <c r="AB1436" s="137">
        <v>0</v>
      </c>
      <c r="AC1436" s="138"/>
      <c r="AD1436" s="104"/>
      <c r="AE1436" s="139" t="s">
        <v>12024</v>
      </c>
      <c r="AF1436" s="139" t="s">
        <v>12015</v>
      </c>
    </row>
    <row r="1437" spans="1:32" ht="16">
      <c r="A1437" s="118" t="s">
        <v>3498</v>
      </c>
      <c r="B1437" s="119" t="s">
        <v>393</v>
      </c>
      <c r="C1437" s="119" t="s">
        <v>1765</v>
      </c>
      <c r="D1437" s="119" t="s">
        <v>5773</v>
      </c>
      <c r="E1437" s="120">
        <v>219</v>
      </c>
      <c r="F1437" s="185">
        <v>197.1</v>
      </c>
      <c r="G1437" s="185">
        <v>219</v>
      </c>
      <c r="H1437" s="185">
        <v>219</v>
      </c>
      <c r="I1437" s="185">
        <v>219</v>
      </c>
      <c r="J1437" s="185">
        <v>219</v>
      </c>
      <c r="K1437" s="185">
        <v>219</v>
      </c>
      <c r="L1437" s="185">
        <v>219</v>
      </c>
      <c r="M1437" s="185">
        <v>219</v>
      </c>
      <c r="N1437" s="185">
        <v>219</v>
      </c>
      <c r="O1437" s="185">
        <v>219</v>
      </c>
      <c r="P1437" s="185">
        <v>219</v>
      </c>
      <c r="Q1437" s="185">
        <v>219</v>
      </c>
      <c r="R1437" s="185">
        <v>235.96</v>
      </c>
      <c r="S1437" s="185">
        <v>237.2</v>
      </c>
      <c r="T1437" s="185">
        <v>238.45</v>
      </c>
      <c r="U1437" s="185">
        <v>239.7</v>
      </c>
      <c r="V1437" s="185">
        <v>240.96</v>
      </c>
      <c r="W1437" s="185">
        <v>242.22</v>
      </c>
      <c r="X1437" s="185">
        <v>243.49</v>
      </c>
      <c r="Y1437" s="185">
        <v>244.75</v>
      </c>
      <c r="Z1437" s="185">
        <v>246.03</v>
      </c>
      <c r="AA1437" s="121">
        <v>219</v>
      </c>
      <c r="AB1437" s="137">
        <v>0</v>
      </c>
      <c r="AC1437" s="138"/>
      <c r="AD1437" s="104"/>
      <c r="AE1437" s="139" t="s">
        <v>12024</v>
      </c>
      <c r="AF1437" s="139" t="s">
        <v>12015</v>
      </c>
    </row>
    <row r="1438" spans="1:32" ht="16">
      <c r="A1438" s="118" t="s">
        <v>3498</v>
      </c>
      <c r="B1438" s="119" t="s">
        <v>393</v>
      </c>
      <c r="C1438" s="119" t="s">
        <v>1765</v>
      </c>
      <c r="D1438" s="119" t="s">
        <v>5811</v>
      </c>
      <c r="E1438" s="120">
        <v>219</v>
      </c>
      <c r="F1438" s="185">
        <v>197.1</v>
      </c>
      <c r="G1438" s="185">
        <v>219</v>
      </c>
      <c r="H1438" s="185">
        <v>219</v>
      </c>
      <c r="I1438" s="185">
        <v>219</v>
      </c>
      <c r="J1438" s="185">
        <v>219</v>
      </c>
      <c r="K1438" s="185">
        <v>219</v>
      </c>
      <c r="L1438" s="185">
        <v>219</v>
      </c>
      <c r="M1438" s="185">
        <v>219</v>
      </c>
      <c r="N1438" s="185">
        <v>219</v>
      </c>
      <c r="O1438" s="185">
        <v>219</v>
      </c>
      <c r="P1438" s="185">
        <v>219</v>
      </c>
      <c r="Q1438" s="185">
        <v>219</v>
      </c>
      <c r="R1438" s="185">
        <v>235.96</v>
      </c>
      <c r="S1438" s="185">
        <v>237.2</v>
      </c>
      <c r="T1438" s="185">
        <v>238.45</v>
      </c>
      <c r="U1438" s="185">
        <v>239.7</v>
      </c>
      <c r="V1438" s="185">
        <v>240.96</v>
      </c>
      <c r="W1438" s="185">
        <v>242.22</v>
      </c>
      <c r="X1438" s="185">
        <v>243.49</v>
      </c>
      <c r="Y1438" s="185">
        <v>244.75</v>
      </c>
      <c r="Z1438" s="185">
        <v>246.03</v>
      </c>
      <c r="AA1438" s="121">
        <v>219</v>
      </c>
      <c r="AB1438" s="137">
        <v>0</v>
      </c>
      <c r="AC1438" s="138"/>
      <c r="AD1438" s="104"/>
      <c r="AE1438" s="139" t="s">
        <v>12024</v>
      </c>
      <c r="AF1438" s="139" t="s">
        <v>12015</v>
      </c>
    </row>
    <row r="1439" spans="1:32" ht="16">
      <c r="A1439" s="118" t="s">
        <v>4363</v>
      </c>
      <c r="B1439" s="119" t="s">
        <v>393</v>
      </c>
      <c r="C1439" s="119" t="s">
        <v>1765</v>
      </c>
      <c r="D1439" s="119" t="s">
        <v>5775</v>
      </c>
      <c r="E1439" s="120">
        <v>239</v>
      </c>
      <c r="F1439" s="185">
        <v>215.1</v>
      </c>
      <c r="G1439" s="185">
        <v>239</v>
      </c>
      <c r="H1439" s="185">
        <v>239</v>
      </c>
      <c r="I1439" s="185">
        <v>239</v>
      </c>
      <c r="J1439" s="185">
        <v>239</v>
      </c>
      <c r="K1439" s="185">
        <v>239</v>
      </c>
      <c r="L1439" s="185">
        <v>239</v>
      </c>
      <c r="M1439" s="185">
        <v>239</v>
      </c>
      <c r="N1439" s="185">
        <v>239</v>
      </c>
      <c r="O1439" s="185">
        <v>239</v>
      </c>
      <c r="P1439" s="185">
        <v>239</v>
      </c>
      <c r="Q1439" s="185">
        <v>239</v>
      </c>
      <c r="R1439" s="185">
        <v>257.51</v>
      </c>
      <c r="S1439" s="185">
        <v>258.87</v>
      </c>
      <c r="T1439" s="185">
        <v>260.23</v>
      </c>
      <c r="U1439" s="185">
        <v>261.60000000000002</v>
      </c>
      <c r="V1439" s="185">
        <v>262.97000000000003</v>
      </c>
      <c r="W1439" s="185">
        <v>264.33999999999997</v>
      </c>
      <c r="X1439" s="185">
        <v>265.72000000000003</v>
      </c>
      <c r="Y1439" s="185">
        <v>267.11</v>
      </c>
      <c r="Z1439" s="185">
        <v>268.5</v>
      </c>
      <c r="AA1439" s="121">
        <v>239</v>
      </c>
      <c r="AB1439" s="137">
        <v>0</v>
      </c>
      <c r="AC1439" s="138"/>
      <c r="AD1439" s="104"/>
      <c r="AE1439" s="139" t="s">
        <v>12024</v>
      </c>
      <c r="AF1439" s="139" t="s">
        <v>12015</v>
      </c>
    </row>
    <row r="1440" spans="1:32" ht="16">
      <c r="A1440" s="118" t="s">
        <v>4363</v>
      </c>
      <c r="B1440" s="119" t="s">
        <v>393</v>
      </c>
      <c r="C1440" s="119" t="s">
        <v>1765</v>
      </c>
      <c r="D1440" s="119" t="s">
        <v>5777</v>
      </c>
      <c r="E1440" s="120">
        <v>239</v>
      </c>
      <c r="F1440" s="185">
        <v>215.1</v>
      </c>
      <c r="G1440" s="185">
        <v>239</v>
      </c>
      <c r="H1440" s="185">
        <v>239</v>
      </c>
      <c r="I1440" s="185">
        <v>239</v>
      </c>
      <c r="J1440" s="185">
        <v>239</v>
      </c>
      <c r="K1440" s="185">
        <v>239</v>
      </c>
      <c r="L1440" s="185">
        <v>239</v>
      </c>
      <c r="M1440" s="185">
        <v>239</v>
      </c>
      <c r="N1440" s="185">
        <v>239</v>
      </c>
      <c r="O1440" s="185">
        <v>239</v>
      </c>
      <c r="P1440" s="185">
        <v>239</v>
      </c>
      <c r="Q1440" s="185">
        <v>239</v>
      </c>
      <c r="R1440" s="185">
        <v>257.51</v>
      </c>
      <c r="S1440" s="185">
        <v>258.87</v>
      </c>
      <c r="T1440" s="185">
        <v>260.23</v>
      </c>
      <c r="U1440" s="185">
        <v>261.60000000000002</v>
      </c>
      <c r="V1440" s="185">
        <v>262.97000000000003</v>
      </c>
      <c r="W1440" s="185">
        <v>264.33999999999997</v>
      </c>
      <c r="X1440" s="185">
        <v>265.72000000000003</v>
      </c>
      <c r="Y1440" s="185">
        <v>267.11</v>
      </c>
      <c r="Z1440" s="185">
        <v>268.5</v>
      </c>
      <c r="AA1440" s="121">
        <v>239</v>
      </c>
      <c r="AB1440" s="137">
        <v>0</v>
      </c>
      <c r="AC1440" s="138"/>
      <c r="AD1440" s="104"/>
      <c r="AE1440" s="139" t="s">
        <v>12024</v>
      </c>
      <c r="AF1440" s="139" t="s">
        <v>12015</v>
      </c>
    </row>
    <row r="1441" spans="1:32" ht="16">
      <c r="A1441" s="118" t="s">
        <v>4364</v>
      </c>
      <c r="B1441" s="119" t="s">
        <v>393</v>
      </c>
      <c r="C1441" s="119" t="s">
        <v>1765</v>
      </c>
      <c r="D1441" s="119" t="s">
        <v>5814</v>
      </c>
      <c r="E1441" s="120">
        <v>199</v>
      </c>
      <c r="F1441" s="185">
        <v>179.1</v>
      </c>
      <c r="G1441" s="185">
        <v>199</v>
      </c>
      <c r="H1441" s="185">
        <v>199</v>
      </c>
      <c r="I1441" s="185">
        <v>199</v>
      </c>
      <c r="J1441" s="185">
        <v>199</v>
      </c>
      <c r="K1441" s="185">
        <v>199</v>
      </c>
      <c r="L1441" s="185">
        <v>199</v>
      </c>
      <c r="M1441" s="185">
        <v>199</v>
      </c>
      <c r="N1441" s="185">
        <v>199</v>
      </c>
      <c r="O1441" s="185">
        <v>199</v>
      </c>
      <c r="P1441" s="185">
        <v>199</v>
      </c>
      <c r="Q1441" s="185">
        <v>199</v>
      </c>
      <c r="R1441" s="185">
        <v>214.41</v>
      </c>
      <c r="S1441" s="185">
        <v>215.54</v>
      </c>
      <c r="T1441" s="185">
        <v>216.68</v>
      </c>
      <c r="U1441" s="185">
        <v>217.81</v>
      </c>
      <c r="V1441" s="185">
        <v>218.96</v>
      </c>
      <c r="W1441" s="185">
        <v>220.1</v>
      </c>
      <c r="X1441" s="185">
        <v>221.25</v>
      </c>
      <c r="Y1441" s="185">
        <v>222.4</v>
      </c>
      <c r="Z1441" s="185">
        <v>223.56</v>
      </c>
      <c r="AA1441" s="121">
        <v>199</v>
      </c>
      <c r="AB1441" s="137">
        <v>0</v>
      </c>
      <c r="AC1441" s="138"/>
      <c r="AD1441" s="104"/>
      <c r="AE1441" s="139" t="s">
        <v>12024</v>
      </c>
      <c r="AF1441" s="139" t="s">
        <v>12015</v>
      </c>
    </row>
    <row r="1442" spans="1:32" ht="16">
      <c r="A1442" s="118" t="s">
        <v>4364</v>
      </c>
      <c r="B1442" s="119" t="s">
        <v>393</v>
      </c>
      <c r="C1442" s="119" t="s">
        <v>1765</v>
      </c>
      <c r="D1442" s="119" t="s">
        <v>5780</v>
      </c>
      <c r="E1442" s="120">
        <v>129</v>
      </c>
      <c r="F1442" s="185">
        <v>116.1</v>
      </c>
      <c r="G1442" s="185">
        <v>129</v>
      </c>
      <c r="H1442" s="185">
        <v>129</v>
      </c>
      <c r="I1442" s="185">
        <v>129</v>
      </c>
      <c r="J1442" s="185">
        <v>129</v>
      </c>
      <c r="K1442" s="185">
        <v>129</v>
      </c>
      <c r="L1442" s="185">
        <v>129</v>
      </c>
      <c r="M1442" s="185">
        <v>129</v>
      </c>
      <c r="N1442" s="185">
        <v>129</v>
      </c>
      <c r="O1442" s="185">
        <v>129</v>
      </c>
      <c r="P1442" s="185">
        <v>129</v>
      </c>
      <c r="Q1442" s="185">
        <v>129</v>
      </c>
      <c r="R1442" s="185">
        <v>138.99</v>
      </c>
      <c r="S1442" s="185">
        <v>139.72</v>
      </c>
      <c r="T1442" s="185">
        <v>140.46</v>
      </c>
      <c r="U1442" s="185">
        <v>141.19999999999999</v>
      </c>
      <c r="V1442" s="185">
        <v>141.94</v>
      </c>
      <c r="W1442" s="185">
        <v>142.68</v>
      </c>
      <c r="X1442" s="185">
        <v>143.41999999999999</v>
      </c>
      <c r="Y1442" s="185">
        <v>144.16999999999999</v>
      </c>
      <c r="Z1442" s="185">
        <v>144.91999999999999</v>
      </c>
      <c r="AA1442" s="121">
        <v>129</v>
      </c>
      <c r="AB1442" s="137">
        <v>0</v>
      </c>
      <c r="AC1442" s="138"/>
      <c r="AD1442" s="104"/>
      <c r="AE1442" s="139" t="s">
        <v>12024</v>
      </c>
      <c r="AF1442" s="139" t="s">
        <v>12015</v>
      </c>
    </row>
    <row r="1443" spans="1:32" ht="16">
      <c r="A1443" s="118" t="s">
        <v>4364</v>
      </c>
      <c r="B1443" s="119" t="s">
        <v>393</v>
      </c>
      <c r="C1443" s="119" t="s">
        <v>1765</v>
      </c>
      <c r="D1443" s="119" t="s">
        <v>5781</v>
      </c>
      <c r="E1443" s="120">
        <v>129</v>
      </c>
      <c r="F1443" s="185">
        <v>116.1</v>
      </c>
      <c r="G1443" s="185">
        <v>129</v>
      </c>
      <c r="H1443" s="185">
        <v>129</v>
      </c>
      <c r="I1443" s="185">
        <v>129</v>
      </c>
      <c r="J1443" s="185">
        <v>129</v>
      </c>
      <c r="K1443" s="185">
        <v>129</v>
      </c>
      <c r="L1443" s="185">
        <v>129</v>
      </c>
      <c r="M1443" s="185">
        <v>129</v>
      </c>
      <c r="N1443" s="185">
        <v>129</v>
      </c>
      <c r="O1443" s="185">
        <v>129</v>
      </c>
      <c r="P1443" s="185">
        <v>129</v>
      </c>
      <c r="Q1443" s="185">
        <v>129</v>
      </c>
      <c r="R1443" s="185">
        <v>138.99</v>
      </c>
      <c r="S1443" s="185">
        <v>139.72</v>
      </c>
      <c r="T1443" s="185">
        <v>140.46</v>
      </c>
      <c r="U1443" s="185">
        <v>141.19999999999999</v>
      </c>
      <c r="V1443" s="185">
        <v>141.94</v>
      </c>
      <c r="W1443" s="185">
        <v>142.68</v>
      </c>
      <c r="X1443" s="185">
        <v>143.41999999999999</v>
      </c>
      <c r="Y1443" s="185">
        <v>144.16999999999999</v>
      </c>
      <c r="Z1443" s="185">
        <v>144.91999999999999</v>
      </c>
      <c r="AA1443" s="121">
        <v>129</v>
      </c>
      <c r="AB1443" s="137">
        <v>0</v>
      </c>
      <c r="AC1443" s="138"/>
      <c r="AD1443" s="104"/>
      <c r="AE1443" s="139" t="s">
        <v>12024</v>
      </c>
      <c r="AF1443" s="139" t="s">
        <v>12015</v>
      </c>
    </row>
    <row r="1444" spans="1:32" ht="16">
      <c r="A1444" s="118" t="s">
        <v>4364</v>
      </c>
      <c r="B1444" s="119" t="s">
        <v>393</v>
      </c>
      <c r="C1444" s="119" t="s">
        <v>1765</v>
      </c>
      <c r="D1444" s="119" t="s">
        <v>5782</v>
      </c>
      <c r="E1444" s="120">
        <v>129</v>
      </c>
      <c r="F1444" s="185">
        <v>116.1</v>
      </c>
      <c r="G1444" s="185">
        <v>129</v>
      </c>
      <c r="H1444" s="185">
        <v>129</v>
      </c>
      <c r="I1444" s="185">
        <v>129</v>
      </c>
      <c r="J1444" s="185">
        <v>129</v>
      </c>
      <c r="K1444" s="185">
        <v>129</v>
      </c>
      <c r="L1444" s="185">
        <v>129</v>
      </c>
      <c r="M1444" s="185">
        <v>129</v>
      </c>
      <c r="N1444" s="185">
        <v>129</v>
      </c>
      <c r="O1444" s="185">
        <v>129</v>
      </c>
      <c r="P1444" s="185">
        <v>129</v>
      </c>
      <c r="Q1444" s="185">
        <v>129</v>
      </c>
      <c r="R1444" s="185">
        <v>138.99</v>
      </c>
      <c r="S1444" s="185">
        <v>139.72</v>
      </c>
      <c r="T1444" s="185">
        <v>140.46</v>
      </c>
      <c r="U1444" s="185">
        <v>141.19999999999999</v>
      </c>
      <c r="V1444" s="185">
        <v>141.94</v>
      </c>
      <c r="W1444" s="185">
        <v>142.68</v>
      </c>
      <c r="X1444" s="185">
        <v>143.41999999999999</v>
      </c>
      <c r="Y1444" s="185">
        <v>144.16999999999999</v>
      </c>
      <c r="Z1444" s="185">
        <v>144.91999999999999</v>
      </c>
      <c r="AA1444" s="121">
        <v>129</v>
      </c>
      <c r="AB1444" s="137">
        <v>0</v>
      </c>
      <c r="AC1444" s="138"/>
      <c r="AD1444" s="104"/>
      <c r="AE1444" s="139" t="s">
        <v>12024</v>
      </c>
      <c r="AF1444" s="139" t="s">
        <v>12015</v>
      </c>
    </row>
    <row r="1445" spans="1:32" ht="16">
      <c r="A1445" s="118" t="s">
        <v>4364</v>
      </c>
      <c r="B1445" s="119" t="s">
        <v>393</v>
      </c>
      <c r="C1445" s="119" t="s">
        <v>1765</v>
      </c>
      <c r="D1445" s="119" t="s">
        <v>5783</v>
      </c>
      <c r="E1445" s="120">
        <v>129</v>
      </c>
      <c r="F1445" s="185">
        <v>116.1</v>
      </c>
      <c r="G1445" s="185">
        <v>129</v>
      </c>
      <c r="H1445" s="185">
        <v>129</v>
      </c>
      <c r="I1445" s="185">
        <v>129</v>
      </c>
      <c r="J1445" s="185">
        <v>129</v>
      </c>
      <c r="K1445" s="185">
        <v>129</v>
      </c>
      <c r="L1445" s="185">
        <v>129</v>
      </c>
      <c r="M1445" s="185">
        <v>129</v>
      </c>
      <c r="N1445" s="185">
        <v>129</v>
      </c>
      <c r="O1445" s="185">
        <v>129</v>
      </c>
      <c r="P1445" s="185">
        <v>129</v>
      </c>
      <c r="Q1445" s="185">
        <v>129</v>
      </c>
      <c r="R1445" s="185">
        <v>138.99</v>
      </c>
      <c r="S1445" s="185">
        <v>139.72</v>
      </c>
      <c r="T1445" s="185">
        <v>140.46</v>
      </c>
      <c r="U1445" s="185">
        <v>141.19999999999999</v>
      </c>
      <c r="V1445" s="185">
        <v>141.94</v>
      </c>
      <c r="W1445" s="185">
        <v>142.68</v>
      </c>
      <c r="X1445" s="185">
        <v>143.41999999999999</v>
      </c>
      <c r="Y1445" s="185">
        <v>144.16999999999999</v>
      </c>
      <c r="Z1445" s="185">
        <v>144.91999999999999</v>
      </c>
      <c r="AA1445" s="121">
        <v>129</v>
      </c>
      <c r="AB1445" s="137">
        <v>0</v>
      </c>
      <c r="AC1445" s="138"/>
      <c r="AD1445" s="104"/>
      <c r="AE1445" s="139" t="s">
        <v>12024</v>
      </c>
      <c r="AF1445" s="139" t="s">
        <v>12015</v>
      </c>
    </row>
    <row r="1446" spans="1:32" ht="16">
      <c r="A1446" s="118" t="s">
        <v>4363</v>
      </c>
      <c r="B1446" s="119" t="s">
        <v>393</v>
      </c>
      <c r="C1446" s="119" t="s">
        <v>1765</v>
      </c>
      <c r="D1446" s="119" t="s">
        <v>5788</v>
      </c>
      <c r="E1446" s="120">
        <v>129</v>
      </c>
      <c r="F1446" s="185">
        <v>116.1</v>
      </c>
      <c r="G1446" s="185">
        <v>129</v>
      </c>
      <c r="H1446" s="185">
        <v>129</v>
      </c>
      <c r="I1446" s="185">
        <v>129</v>
      </c>
      <c r="J1446" s="185">
        <v>129</v>
      </c>
      <c r="K1446" s="185">
        <v>129</v>
      </c>
      <c r="L1446" s="185">
        <v>129</v>
      </c>
      <c r="M1446" s="185">
        <v>129</v>
      </c>
      <c r="N1446" s="185">
        <v>129</v>
      </c>
      <c r="O1446" s="185">
        <v>129</v>
      </c>
      <c r="P1446" s="185">
        <v>129</v>
      </c>
      <c r="Q1446" s="185">
        <v>129</v>
      </c>
      <c r="R1446" s="185">
        <v>138.99</v>
      </c>
      <c r="S1446" s="185">
        <v>139.72</v>
      </c>
      <c r="T1446" s="185">
        <v>140.46</v>
      </c>
      <c r="U1446" s="185">
        <v>141.19999999999999</v>
      </c>
      <c r="V1446" s="185">
        <v>141.94</v>
      </c>
      <c r="W1446" s="185">
        <v>142.68</v>
      </c>
      <c r="X1446" s="185">
        <v>143.41999999999999</v>
      </c>
      <c r="Y1446" s="185">
        <v>144.16999999999999</v>
      </c>
      <c r="Z1446" s="185">
        <v>144.91999999999999</v>
      </c>
      <c r="AA1446" s="121">
        <v>129</v>
      </c>
      <c r="AB1446" s="137">
        <v>0</v>
      </c>
      <c r="AC1446" s="138"/>
      <c r="AD1446" s="104"/>
      <c r="AE1446" s="139" t="s">
        <v>12024</v>
      </c>
      <c r="AF1446" s="139" t="s">
        <v>12015</v>
      </c>
    </row>
    <row r="1447" spans="1:32" ht="16">
      <c r="A1447" s="118" t="s">
        <v>4363</v>
      </c>
      <c r="B1447" s="119" t="s">
        <v>393</v>
      </c>
      <c r="C1447" s="119" t="s">
        <v>1765</v>
      </c>
      <c r="D1447" s="119" t="s">
        <v>5790</v>
      </c>
      <c r="E1447" s="120">
        <v>129</v>
      </c>
      <c r="F1447" s="185">
        <v>116.1</v>
      </c>
      <c r="G1447" s="185">
        <v>129</v>
      </c>
      <c r="H1447" s="185">
        <v>129</v>
      </c>
      <c r="I1447" s="185">
        <v>129</v>
      </c>
      <c r="J1447" s="185">
        <v>129</v>
      </c>
      <c r="K1447" s="185">
        <v>129</v>
      </c>
      <c r="L1447" s="185">
        <v>129</v>
      </c>
      <c r="M1447" s="185">
        <v>129</v>
      </c>
      <c r="N1447" s="185">
        <v>129</v>
      </c>
      <c r="O1447" s="185">
        <v>129</v>
      </c>
      <c r="P1447" s="185">
        <v>129</v>
      </c>
      <c r="Q1447" s="185">
        <v>129</v>
      </c>
      <c r="R1447" s="185">
        <v>138.99</v>
      </c>
      <c r="S1447" s="185">
        <v>139.72</v>
      </c>
      <c r="T1447" s="185">
        <v>140.46</v>
      </c>
      <c r="U1447" s="185">
        <v>141.19999999999999</v>
      </c>
      <c r="V1447" s="185">
        <v>141.94</v>
      </c>
      <c r="W1447" s="185">
        <v>142.68</v>
      </c>
      <c r="X1447" s="185">
        <v>143.41999999999999</v>
      </c>
      <c r="Y1447" s="185">
        <v>144.16999999999999</v>
      </c>
      <c r="Z1447" s="185">
        <v>144.91999999999999</v>
      </c>
      <c r="AA1447" s="121">
        <v>129</v>
      </c>
      <c r="AB1447" s="137">
        <v>0</v>
      </c>
      <c r="AC1447" s="138"/>
      <c r="AD1447" s="104"/>
      <c r="AE1447" s="139" t="s">
        <v>12024</v>
      </c>
      <c r="AF1447" s="139" t="s">
        <v>12015</v>
      </c>
    </row>
    <row r="1448" spans="1:32" ht="16">
      <c r="A1448" s="118" t="s">
        <v>4363</v>
      </c>
      <c r="B1448" s="119" t="s">
        <v>393</v>
      </c>
      <c r="C1448" s="119" t="s">
        <v>1765</v>
      </c>
      <c r="D1448" s="119" t="s">
        <v>5823</v>
      </c>
      <c r="E1448" s="120">
        <v>129</v>
      </c>
      <c r="F1448" s="185">
        <v>116.1</v>
      </c>
      <c r="G1448" s="185">
        <v>129</v>
      </c>
      <c r="H1448" s="185">
        <v>129</v>
      </c>
      <c r="I1448" s="185">
        <v>129</v>
      </c>
      <c r="J1448" s="185">
        <v>129</v>
      </c>
      <c r="K1448" s="185">
        <v>129</v>
      </c>
      <c r="L1448" s="185">
        <v>129</v>
      </c>
      <c r="M1448" s="185">
        <v>129</v>
      </c>
      <c r="N1448" s="185">
        <v>129</v>
      </c>
      <c r="O1448" s="185">
        <v>129</v>
      </c>
      <c r="P1448" s="185">
        <v>129</v>
      </c>
      <c r="Q1448" s="185">
        <v>129</v>
      </c>
      <c r="R1448" s="185">
        <v>138.99</v>
      </c>
      <c r="S1448" s="185">
        <v>139.72</v>
      </c>
      <c r="T1448" s="185">
        <v>140.46</v>
      </c>
      <c r="U1448" s="185">
        <v>141.19999999999999</v>
      </c>
      <c r="V1448" s="185">
        <v>141.94</v>
      </c>
      <c r="W1448" s="185">
        <v>142.68</v>
      </c>
      <c r="X1448" s="185">
        <v>143.41999999999999</v>
      </c>
      <c r="Y1448" s="185">
        <v>144.16999999999999</v>
      </c>
      <c r="Z1448" s="185">
        <v>144.91999999999999</v>
      </c>
      <c r="AA1448" s="121">
        <v>129</v>
      </c>
      <c r="AB1448" s="137">
        <v>0</v>
      </c>
      <c r="AC1448" s="138"/>
      <c r="AD1448" s="104"/>
      <c r="AE1448" s="139" t="s">
        <v>12024</v>
      </c>
      <c r="AF1448" s="139" t="s">
        <v>12015</v>
      </c>
    </row>
    <row r="1449" spans="1:32" ht="16">
      <c r="A1449" s="118" t="s">
        <v>4363</v>
      </c>
      <c r="B1449" s="119" t="s">
        <v>393</v>
      </c>
      <c r="C1449" s="119" t="s">
        <v>1765</v>
      </c>
      <c r="D1449" s="119" t="s">
        <v>5792</v>
      </c>
      <c r="E1449" s="120">
        <v>129</v>
      </c>
      <c r="F1449" s="185">
        <v>116.1</v>
      </c>
      <c r="G1449" s="185">
        <v>129</v>
      </c>
      <c r="H1449" s="185">
        <v>129</v>
      </c>
      <c r="I1449" s="185">
        <v>129</v>
      </c>
      <c r="J1449" s="185">
        <v>129</v>
      </c>
      <c r="K1449" s="185">
        <v>129</v>
      </c>
      <c r="L1449" s="185">
        <v>129</v>
      </c>
      <c r="M1449" s="185">
        <v>129</v>
      </c>
      <c r="N1449" s="185">
        <v>129</v>
      </c>
      <c r="O1449" s="185">
        <v>129</v>
      </c>
      <c r="P1449" s="185">
        <v>129</v>
      </c>
      <c r="Q1449" s="185">
        <v>129</v>
      </c>
      <c r="R1449" s="185">
        <v>138.99</v>
      </c>
      <c r="S1449" s="185">
        <v>139.72</v>
      </c>
      <c r="T1449" s="185">
        <v>140.46</v>
      </c>
      <c r="U1449" s="185">
        <v>141.19999999999999</v>
      </c>
      <c r="V1449" s="185">
        <v>141.94</v>
      </c>
      <c r="W1449" s="185">
        <v>142.68</v>
      </c>
      <c r="X1449" s="185">
        <v>143.41999999999999</v>
      </c>
      <c r="Y1449" s="185">
        <v>144.16999999999999</v>
      </c>
      <c r="Z1449" s="185">
        <v>144.91999999999999</v>
      </c>
      <c r="AA1449" s="121">
        <v>129</v>
      </c>
      <c r="AB1449" s="137">
        <v>0</v>
      </c>
      <c r="AC1449" s="138"/>
      <c r="AD1449" s="104"/>
      <c r="AE1449" s="139" t="s">
        <v>12024</v>
      </c>
      <c r="AF1449" s="139" t="s">
        <v>12015</v>
      </c>
    </row>
    <row r="1450" spans="1:32" ht="16">
      <c r="A1450" s="118" t="s">
        <v>4363</v>
      </c>
      <c r="B1450" s="119" t="s">
        <v>393</v>
      </c>
      <c r="C1450" s="119" t="s">
        <v>1765</v>
      </c>
      <c r="D1450" s="119" t="s">
        <v>5794</v>
      </c>
      <c r="E1450" s="120">
        <v>129</v>
      </c>
      <c r="F1450" s="185">
        <v>116.1</v>
      </c>
      <c r="G1450" s="185">
        <v>129</v>
      </c>
      <c r="H1450" s="185">
        <v>129</v>
      </c>
      <c r="I1450" s="185">
        <v>129</v>
      </c>
      <c r="J1450" s="185">
        <v>129</v>
      </c>
      <c r="K1450" s="185">
        <v>129</v>
      </c>
      <c r="L1450" s="185">
        <v>129</v>
      </c>
      <c r="M1450" s="185">
        <v>129</v>
      </c>
      <c r="N1450" s="185">
        <v>129</v>
      </c>
      <c r="O1450" s="185">
        <v>129</v>
      </c>
      <c r="P1450" s="185">
        <v>129</v>
      </c>
      <c r="Q1450" s="185">
        <v>129</v>
      </c>
      <c r="R1450" s="185">
        <v>138.99</v>
      </c>
      <c r="S1450" s="185">
        <v>139.72</v>
      </c>
      <c r="T1450" s="185">
        <v>140.46</v>
      </c>
      <c r="U1450" s="185">
        <v>141.19999999999999</v>
      </c>
      <c r="V1450" s="185">
        <v>141.94</v>
      </c>
      <c r="W1450" s="185">
        <v>142.68</v>
      </c>
      <c r="X1450" s="185">
        <v>143.41999999999999</v>
      </c>
      <c r="Y1450" s="185">
        <v>144.16999999999999</v>
      </c>
      <c r="Z1450" s="185">
        <v>144.91999999999999</v>
      </c>
      <c r="AA1450" s="121">
        <v>129</v>
      </c>
      <c r="AB1450" s="137">
        <v>0</v>
      </c>
      <c r="AC1450" s="138"/>
      <c r="AD1450" s="104"/>
      <c r="AE1450" s="139" t="s">
        <v>12024</v>
      </c>
      <c r="AF1450" s="139" t="s">
        <v>12015</v>
      </c>
    </row>
    <row r="1451" spans="1:32" ht="16">
      <c r="A1451" s="118" t="s">
        <v>4364</v>
      </c>
      <c r="B1451" s="119" t="s">
        <v>393</v>
      </c>
      <c r="C1451" s="119" t="s">
        <v>1765</v>
      </c>
      <c r="D1451" s="119" t="s">
        <v>5815</v>
      </c>
      <c r="E1451" s="120">
        <v>129</v>
      </c>
      <c r="F1451" s="185">
        <v>116.1</v>
      </c>
      <c r="G1451" s="185">
        <v>129</v>
      </c>
      <c r="H1451" s="185">
        <v>129</v>
      </c>
      <c r="I1451" s="185">
        <v>129</v>
      </c>
      <c r="J1451" s="185">
        <v>129</v>
      </c>
      <c r="K1451" s="185">
        <v>129</v>
      </c>
      <c r="L1451" s="185">
        <v>129</v>
      </c>
      <c r="M1451" s="185">
        <v>129</v>
      </c>
      <c r="N1451" s="185">
        <v>129</v>
      </c>
      <c r="O1451" s="185">
        <v>129</v>
      </c>
      <c r="P1451" s="185">
        <v>129</v>
      </c>
      <c r="Q1451" s="185">
        <v>129</v>
      </c>
      <c r="R1451" s="185">
        <v>138.99</v>
      </c>
      <c r="S1451" s="185">
        <v>139.72</v>
      </c>
      <c r="T1451" s="185">
        <v>140.46</v>
      </c>
      <c r="U1451" s="185">
        <v>141.19999999999999</v>
      </c>
      <c r="V1451" s="185">
        <v>141.94</v>
      </c>
      <c r="W1451" s="185">
        <v>142.68</v>
      </c>
      <c r="X1451" s="185">
        <v>143.41999999999999</v>
      </c>
      <c r="Y1451" s="185">
        <v>144.16999999999999</v>
      </c>
      <c r="Z1451" s="185">
        <v>144.91999999999999</v>
      </c>
      <c r="AA1451" s="121">
        <v>129</v>
      </c>
      <c r="AB1451" s="137">
        <v>0</v>
      </c>
      <c r="AC1451" s="138"/>
      <c r="AD1451" s="104"/>
      <c r="AE1451" s="139" t="s">
        <v>12024</v>
      </c>
      <c r="AF1451" s="139" t="s">
        <v>12015</v>
      </c>
    </row>
    <row r="1452" spans="1:32" ht="16">
      <c r="A1452" s="118" t="s">
        <v>4364</v>
      </c>
      <c r="B1452" s="119" t="s">
        <v>393</v>
      </c>
      <c r="C1452" s="119" t="s">
        <v>1765</v>
      </c>
      <c r="D1452" s="119" t="s">
        <v>5796</v>
      </c>
      <c r="E1452" s="120">
        <v>129</v>
      </c>
      <c r="F1452" s="185">
        <v>116.1</v>
      </c>
      <c r="G1452" s="185">
        <v>129</v>
      </c>
      <c r="H1452" s="185">
        <v>129</v>
      </c>
      <c r="I1452" s="185">
        <v>129</v>
      </c>
      <c r="J1452" s="185">
        <v>129</v>
      </c>
      <c r="K1452" s="185">
        <v>129</v>
      </c>
      <c r="L1452" s="185">
        <v>129</v>
      </c>
      <c r="M1452" s="185">
        <v>129</v>
      </c>
      <c r="N1452" s="185">
        <v>129</v>
      </c>
      <c r="O1452" s="185">
        <v>129</v>
      </c>
      <c r="P1452" s="185">
        <v>129</v>
      </c>
      <c r="Q1452" s="185">
        <v>129</v>
      </c>
      <c r="R1452" s="185">
        <v>138.99</v>
      </c>
      <c r="S1452" s="185">
        <v>139.72</v>
      </c>
      <c r="T1452" s="185">
        <v>140.46</v>
      </c>
      <c r="U1452" s="185">
        <v>141.19999999999999</v>
      </c>
      <c r="V1452" s="185">
        <v>141.94</v>
      </c>
      <c r="W1452" s="185">
        <v>142.68</v>
      </c>
      <c r="X1452" s="185">
        <v>143.41999999999999</v>
      </c>
      <c r="Y1452" s="185">
        <v>144.16999999999999</v>
      </c>
      <c r="Z1452" s="185">
        <v>144.91999999999999</v>
      </c>
      <c r="AA1452" s="121">
        <v>129</v>
      </c>
      <c r="AB1452" s="137">
        <v>0</v>
      </c>
      <c r="AC1452" s="138"/>
      <c r="AD1452" s="104"/>
      <c r="AE1452" s="139" t="s">
        <v>12024</v>
      </c>
      <c r="AF1452" s="139" t="s">
        <v>12015</v>
      </c>
    </row>
    <row r="1453" spans="1:32" ht="16">
      <c r="A1453" s="118" t="s">
        <v>4364</v>
      </c>
      <c r="B1453" s="119" t="s">
        <v>393</v>
      </c>
      <c r="C1453" s="119" t="s">
        <v>1765</v>
      </c>
      <c r="D1453" s="119" t="s">
        <v>5797</v>
      </c>
      <c r="E1453" s="120">
        <v>129</v>
      </c>
      <c r="F1453" s="185">
        <v>116.1</v>
      </c>
      <c r="G1453" s="185">
        <v>129</v>
      </c>
      <c r="H1453" s="185">
        <v>129</v>
      </c>
      <c r="I1453" s="185">
        <v>129</v>
      </c>
      <c r="J1453" s="185">
        <v>129</v>
      </c>
      <c r="K1453" s="185">
        <v>129</v>
      </c>
      <c r="L1453" s="185">
        <v>129</v>
      </c>
      <c r="M1453" s="185">
        <v>129</v>
      </c>
      <c r="N1453" s="185">
        <v>129</v>
      </c>
      <c r="O1453" s="185">
        <v>129</v>
      </c>
      <c r="P1453" s="185">
        <v>129</v>
      </c>
      <c r="Q1453" s="185">
        <v>129</v>
      </c>
      <c r="R1453" s="185">
        <v>138.99</v>
      </c>
      <c r="S1453" s="185">
        <v>139.72</v>
      </c>
      <c r="T1453" s="185">
        <v>140.46</v>
      </c>
      <c r="U1453" s="185">
        <v>141.19999999999999</v>
      </c>
      <c r="V1453" s="185">
        <v>141.94</v>
      </c>
      <c r="W1453" s="185">
        <v>142.68</v>
      </c>
      <c r="X1453" s="185">
        <v>143.41999999999999</v>
      </c>
      <c r="Y1453" s="185">
        <v>144.16999999999999</v>
      </c>
      <c r="Z1453" s="185">
        <v>144.91999999999999</v>
      </c>
      <c r="AA1453" s="121">
        <v>129</v>
      </c>
      <c r="AB1453" s="137">
        <v>0</v>
      </c>
      <c r="AC1453" s="138"/>
      <c r="AD1453" s="104"/>
      <c r="AE1453" s="139" t="s">
        <v>12024</v>
      </c>
      <c r="AF1453" s="139" t="s">
        <v>12015</v>
      </c>
    </row>
    <row r="1454" spans="1:32" ht="16">
      <c r="A1454" s="118" t="s">
        <v>4364</v>
      </c>
      <c r="B1454" s="119" t="s">
        <v>393</v>
      </c>
      <c r="C1454" s="119" t="s">
        <v>1765</v>
      </c>
      <c r="D1454" s="119" t="s">
        <v>5799</v>
      </c>
      <c r="E1454" s="120">
        <v>129</v>
      </c>
      <c r="F1454" s="185">
        <v>116.1</v>
      </c>
      <c r="G1454" s="185">
        <v>129</v>
      </c>
      <c r="H1454" s="185">
        <v>129</v>
      </c>
      <c r="I1454" s="185">
        <v>129</v>
      </c>
      <c r="J1454" s="185">
        <v>129</v>
      </c>
      <c r="K1454" s="185">
        <v>129</v>
      </c>
      <c r="L1454" s="185">
        <v>129</v>
      </c>
      <c r="M1454" s="185">
        <v>129</v>
      </c>
      <c r="N1454" s="185">
        <v>129</v>
      </c>
      <c r="O1454" s="185">
        <v>129</v>
      </c>
      <c r="P1454" s="185">
        <v>129</v>
      </c>
      <c r="Q1454" s="185">
        <v>129</v>
      </c>
      <c r="R1454" s="185">
        <v>138.99</v>
      </c>
      <c r="S1454" s="185">
        <v>139.72</v>
      </c>
      <c r="T1454" s="185">
        <v>140.46</v>
      </c>
      <c r="U1454" s="185">
        <v>141.19999999999999</v>
      </c>
      <c r="V1454" s="185">
        <v>141.94</v>
      </c>
      <c r="W1454" s="185">
        <v>142.68</v>
      </c>
      <c r="X1454" s="185">
        <v>143.41999999999999</v>
      </c>
      <c r="Y1454" s="185">
        <v>144.16999999999999</v>
      </c>
      <c r="Z1454" s="185">
        <v>144.91999999999999</v>
      </c>
      <c r="AA1454" s="121">
        <v>129</v>
      </c>
      <c r="AB1454" s="137">
        <v>0</v>
      </c>
      <c r="AC1454" s="138"/>
      <c r="AD1454" s="104"/>
      <c r="AE1454" s="139" t="s">
        <v>12024</v>
      </c>
      <c r="AF1454" s="139" t="s">
        <v>12015</v>
      </c>
    </row>
    <row r="1455" spans="1:32" ht="16">
      <c r="A1455" s="118" t="s">
        <v>4363</v>
      </c>
      <c r="B1455" s="119" t="s">
        <v>393</v>
      </c>
      <c r="C1455" s="119" t="s">
        <v>1765</v>
      </c>
      <c r="D1455" s="119" t="s">
        <v>5804</v>
      </c>
      <c r="E1455" s="120">
        <v>129</v>
      </c>
      <c r="F1455" s="185">
        <v>116.1</v>
      </c>
      <c r="G1455" s="185">
        <v>129</v>
      </c>
      <c r="H1455" s="185">
        <v>129</v>
      </c>
      <c r="I1455" s="185">
        <v>129</v>
      </c>
      <c r="J1455" s="185">
        <v>129</v>
      </c>
      <c r="K1455" s="185">
        <v>129</v>
      </c>
      <c r="L1455" s="185">
        <v>129</v>
      </c>
      <c r="M1455" s="185">
        <v>129</v>
      </c>
      <c r="N1455" s="185">
        <v>129</v>
      </c>
      <c r="O1455" s="185">
        <v>129</v>
      </c>
      <c r="P1455" s="185">
        <v>129</v>
      </c>
      <c r="Q1455" s="185">
        <v>129</v>
      </c>
      <c r="R1455" s="185">
        <v>138.99</v>
      </c>
      <c r="S1455" s="185">
        <v>139.72</v>
      </c>
      <c r="T1455" s="185">
        <v>140.46</v>
      </c>
      <c r="U1455" s="185">
        <v>141.19999999999999</v>
      </c>
      <c r="V1455" s="185">
        <v>141.94</v>
      </c>
      <c r="W1455" s="185">
        <v>142.68</v>
      </c>
      <c r="X1455" s="185">
        <v>143.41999999999999</v>
      </c>
      <c r="Y1455" s="185">
        <v>144.16999999999999</v>
      </c>
      <c r="Z1455" s="185">
        <v>144.91999999999999</v>
      </c>
      <c r="AA1455" s="121">
        <v>129</v>
      </c>
      <c r="AB1455" s="137">
        <v>0</v>
      </c>
      <c r="AC1455" s="138"/>
      <c r="AD1455" s="104"/>
      <c r="AE1455" s="139" t="s">
        <v>12024</v>
      </c>
      <c r="AF1455" s="139" t="s">
        <v>12015</v>
      </c>
    </row>
    <row r="1456" spans="1:32" ht="16">
      <c r="A1456" s="118" t="s">
        <v>4363</v>
      </c>
      <c r="B1456" s="119" t="s">
        <v>393</v>
      </c>
      <c r="C1456" s="119" t="s">
        <v>1765</v>
      </c>
      <c r="D1456" s="119" t="s">
        <v>5806</v>
      </c>
      <c r="E1456" s="120">
        <v>129</v>
      </c>
      <c r="F1456" s="185">
        <v>116.1</v>
      </c>
      <c r="G1456" s="185">
        <v>129</v>
      </c>
      <c r="H1456" s="185">
        <v>129</v>
      </c>
      <c r="I1456" s="185">
        <v>129</v>
      </c>
      <c r="J1456" s="185">
        <v>129</v>
      </c>
      <c r="K1456" s="185">
        <v>129</v>
      </c>
      <c r="L1456" s="185">
        <v>129</v>
      </c>
      <c r="M1456" s="185">
        <v>129</v>
      </c>
      <c r="N1456" s="185">
        <v>129</v>
      </c>
      <c r="O1456" s="185">
        <v>129</v>
      </c>
      <c r="P1456" s="185">
        <v>129</v>
      </c>
      <c r="Q1456" s="185">
        <v>129</v>
      </c>
      <c r="R1456" s="185">
        <v>138.99</v>
      </c>
      <c r="S1456" s="185">
        <v>139.72</v>
      </c>
      <c r="T1456" s="185">
        <v>140.46</v>
      </c>
      <c r="U1456" s="185">
        <v>141.19999999999999</v>
      </c>
      <c r="V1456" s="185">
        <v>141.94</v>
      </c>
      <c r="W1456" s="185">
        <v>142.68</v>
      </c>
      <c r="X1456" s="185">
        <v>143.41999999999999</v>
      </c>
      <c r="Y1456" s="185">
        <v>144.16999999999999</v>
      </c>
      <c r="Z1456" s="185">
        <v>144.91999999999999</v>
      </c>
      <c r="AA1456" s="121">
        <v>129</v>
      </c>
      <c r="AB1456" s="137">
        <v>0</v>
      </c>
      <c r="AC1456" s="138"/>
      <c r="AD1456" s="104"/>
      <c r="AE1456" s="139" t="s">
        <v>12024</v>
      </c>
      <c r="AF1456" s="139" t="s">
        <v>12015</v>
      </c>
    </row>
    <row r="1457" spans="1:32" ht="16">
      <c r="A1457" s="118" t="s">
        <v>4363</v>
      </c>
      <c r="B1457" s="119" t="s">
        <v>393</v>
      </c>
      <c r="C1457" s="119" t="s">
        <v>1765</v>
      </c>
      <c r="D1457" s="119" t="s">
        <v>5825</v>
      </c>
      <c r="E1457" s="120">
        <v>129</v>
      </c>
      <c r="F1457" s="185">
        <v>116.1</v>
      </c>
      <c r="G1457" s="185">
        <v>129</v>
      </c>
      <c r="H1457" s="185">
        <v>129</v>
      </c>
      <c r="I1457" s="185">
        <v>129</v>
      </c>
      <c r="J1457" s="185">
        <v>129</v>
      </c>
      <c r="K1457" s="185">
        <v>129</v>
      </c>
      <c r="L1457" s="185">
        <v>129</v>
      </c>
      <c r="M1457" s="185">
        <v>129</v>
      </c>
      <c r="N1457" s="185">
        <v>129</v>
      </c>
      <c r="O1457" s="185">
        <v>129</v>
      </c>
      <c r="P1457" s="185">
        <v>129</v>
      </c>
      <c r="Q1457" s="185">
        <v>129</v>
      </c>
      <c r="R1457" s="185">
        <v>138.99</v>
      </c>
      <c r="S1457" s="185">
        <v>139.72</v>
      </c>
      <c r="T1457" s="185">
        <v>140.46</v>
      </c>
      <c r="U1457" s="185">
        <v>141.19999999999999</v>
      </c>
      <c r="V1457" s="185">
        <v>141.94</v>
      </c>
      <c r="W1457" s="185">
        <v>142.68</v>
      </c>
      <c r="X1457" s="185">
        <v>143.41999999999999</v>
      </c>
      <c r="Y1457" s="185">
        <v>144.16999999999999</v>
      </c>
      <c r="Z1457" s="185">
        <v>144.91999999999999</v>
      </c>
      <c r="AA1457" s="121">
        <v>129</v>
      </c>
      <c r="AB1457" s="137">
        <v>0</v>
      </c>
      <c r="AC1457" s="138"/>
      <c r="AD1457" s="104"/>
      <c r="AE1457" s="139" t="s">
        <v>12024</v>
      </c>
      <c r="AF1457" s="139" t="s">
        <v>12015</v>
      </c>
    </row>
    <row r="1458" spans="1:32" ht="16">
      <c r="A1458" s="118" t="s">
        <v>4363</v>
      </c>
      <c r="B1458" s="119" t="s">
        <v>393</v>
      </c>
      <c r="C1458" s="119" t="s">
        <v>1765</v>
      </c>
      <c r="D1458" s="119" t="s">
        <v>5808</v>
      </c>
      <c r="E1458" s="120">
        <v>129</v>
      </c>
      <c r="F1458" s="185">
        <v>116.1</v>
      </c>
      <c r="G1458" s="185">
        <v>129</v>
      </c>
      <c r="H1458" s="185">
        <v>129</v>
      </c>
      <c r="I1458" s="185">
        <v>129</v>
      </c>
      <c r="J1458" s="185">
        <v>129</v>
      </c>
      <c r="K1458" s="185">
        <v>129</v>
      </c>
      <c r="L1458" s="185">
        <v>129</v>
      </c>
      <c r="M1458" s="185">
        <v>129</v>
      </c>
      <c r="N1458" s="185">
        <v>129</v>
      </c>
      <c r="O1458" s="185">
        <v>129</v>
      </c>
      <c r="P1458" s="185">
        <v>129</v>
      </c>
      <c r="Q1458" s="185">
        <v>129</v>
      </c>
      <c r="R1458" s="185">
        <v>138.99</v>
      </c>
      <c r="S1458" s="185">
        <v>139.72</v>
      </c>
      <c r="T1458" s="185">
        <v>140.46</v>
      </c>
      <c r="U1458" s="185">
        <v>141.19999999999999</v>
      </c>
      <c r="V1458" s="185">
        <v>141.94</v>
      </c>
      <c r="W1458" s="185">
        <v>142.68</v>
      </c>
      <c r="X1458" s="185">
        <v>143.41999999999999</v>
      </c>
      <c r="Y1458" s="185">
        <v>144.16999999999999</v>
      </c>
      <c r="Z1458" s="185">
        <v>144.91999999999999</v>
      </c>
      <c r="AA1458" s="121">
        <v>129</v>
      </c>
      <c r="AB1458" s="137">
        <v>0</v>
      </c>
      <c r="AC1458" s="138"/>
      <c r="AD1458" s="104"/>
      <c r="AE1458" s="139" t="s">
        <v>12024</v>
      </c>
      <c r="AF1458" s="139" t="s">
        <v>12015</v>
      </c>
    </row>
    <row r="1459" spans="1:32" ht="16">
      <c r="A1459" s="118" t="s">
        <v>4363</v>
      </c>
      <c r="B1459" s="119" t="s">
        <v>393</v>
      </c>
      <c r="C1459" s="119" t="s">
        <v>1765</v>
      </c>
      <c r="D1459" s="119" t="s">
        <v>5810</v>
      </c>
      <c r="E1459" s="120">
        <v>129</v>
      </c>
      <c r="F1459" s="185">
        <v>116.1</v>
      </c>
      <c r="G1459" s="185">
        <v>129</v>
      </c>
      <c r="H1459" s="185">
        <v>129</v>
      </c>
      <c r="I1459" s="185">
        <v>129</v>
      </c>
      <c r="J1459" s="185">
        <v>129</v>
      </c>
      <c r="K1459" s="185">
        <v>129</v>
      </c>
      <c r="L1459" s="185">
        <v>129</v>
      </c>
      <c r="M1459" s="185">
        <v>129</v>
      </c>
      <c r="N1459" s="185">
        <v>129</v>
      </c>
      <c r="O1459" s="185">
        <v>129</v>
      </c>
      <c r="P1459" s="185">
        <v>129</v>
      </c>
      <c r="Q1459" s="185">
        <v>129</v>
      </c>
      <c r="R1459" s="185">
        <v>138.99</v>
      </c>
      <c r="S1459" s="185">
        <v>139.72</v>
      </c>
      <c r="T1459" s="185">
        <v>140.46</v>
      </c>
      <c r="U1459" s="185">
        <v>141.19999999999999</v>
      </c>
      <c r="V1459" s="185">
        <v>141.94</v>
      </c>
      <c r="W1459" s="185">
        <v>142.68</v>
      </c>
      <c r="X1459" s="185">
        <v>143.41999999999999</v>
      </c>
      <c r="Y1459" s="185">
        <v>144.16999999999999</v>
      </c>
      <c r="Z1459" s="185">
        <v>144.91999999999999</v>
      </c>
      <c r="AA1459" s="121">
        <v>129</v>
      </c>
      <c r="AB1459" s="137">
        <v>0</v>
      </c>
      <c r="AC1459" s="138"/>
      <c r="AD1459" s="104"/>
      <c r="AE1459" s="139" t="s">
        <v>12024</v>
      </c>
      <c r="AF1459" s="139" t="s">
        <v>12015</v>
      </c>
    </row>
    <row r="1460" spans="1:32" ht="16">
      <c r="A1460" s="118" t="s">
        <v>4364</v>
      </c>
      <c r="B1460" s="119" t="s">
        <v>393</v>
      </c>
      <c r="C1460" s="119" t="s">
        <v>1765</v>
      </c>
      <c r="D1460" s="119" t="s">
        <v>5816</v>
      </c>
      <c r="E1460" s="120">
        <v>129</v>
      </c>
      <c r="F1460" s="185">
        <v>116.1</v>
      </c>
      <c r="G1460" s="185">
        <v>129</v>
      </c>
      <c r="H1460" s="185">
        <v>129</v>
      </c>
      <c r="I1460" s="185">
        <v>129</v>
      </c>
      <c r="J1460" s="185">
        <v>129</v>
      </c>
      <c r="K1460" s="185">
        <v>129</v>
      </c>
      <c r="L1460" s="185">
        <v>129</v>
      </c>
      <c r="M1460" s="185">
        <v>129</v>
      </c>
      <c r="N1460" s="185">
        <v>129</v>
      </c>
      <c r="O1460" s="185">
        <v>129</v>
      </c>
      <c r="P1460" s="185">
        <v>129</v>
      </c>
      <c r="Q1460" s="185">
        <v>129</v>
      </c>
      <c r="R1460" s="185">
        <v>138.99</v>
      </c>
      <c r="S1460" s="185">
        <v>139.72</v>
      </c>
      <c r="T1460" s="185">
        <v>140.46</v>
      </c>
      <c r="U1460" s="185">
        <v>141.19999999999999</v>
      </c>
      <c r="V1460" s="185">
        <v>141.94</v>
      </c>
      <c r="W1460" s="185">
        <v>142.68</v>
      </c>
      <c r="X1460" s="185">
        <v>143.41999999999999</v>
      </c>
      <c r="Y1460" s="185">
        <v>144.16999999999999</v>
      </c>
      <c r="Z1460" s="185">
        <v>144.91999999999999</v>
      </c>
      <c r="AA1460" s="121">
        <v>129</v>
      </c>
      <c r="AB1460" s="137">
        <v>0</v>
      </c>
      <c r="AC1460" s="138"/>
      <c r="AD1460" s="104"/>
      <c r="AE1460" s="139" t="s">
        <v>12024</v>
      </c>
      <c r="AF1460" s="139" t="s">
        <v>12015</v>
      </c>
    </row>
    <row r="1461" spans="1:32" ht="16">
      <c r="A1461" s="118" t="s">
        <v>4364</v>
      </c>
      <c r="B1461" s="119" t="s">
        <v>269</v>
      </c>
      <c r="C1461" s="119" t="s">
        <v>210</v>
      </c>
      <c r="D1461" s="119" t="s">
        <v>5828</v>
      </c>
      <c r="E1461" s="120">
        <v>2699</v>
      </c>
      <c r="F1461" s="185">
        <v>2429.1</v>
      </c>
      <c r="G1461" s="185">
        <v>2699</v>
      </c>
      <c r="H1461" s="185">
        <v>2699</v>
      </c>
      <c r="I1461" s="185">
        <v>2699</v>
      </c>
      <c r="J1461" s="185">
        <v>2699</v>
      </c>
      <c r="K1461" s="185">
        <v>2699</v>
      </c>
      <c r="L1461" s="185">
        <v>2699</v>
      </c>
      <c r="M1461" s="185">
        <v>2699</v>
      </c>
      <c r="N1461" s="185">
        <v>2699</v>
      </c>
      <c r="O1461" s="185">
        <v>2699</v>
      </c>
      <c r="P1461" s="185">
        <v>2699</v>
      </c>
      <c r="Q1461" s="185">
        <v>2699</v>
      </c>
      <c r="R1461" s="185">
        <v>2908.04</v>
      </c>
      <c r="S1461" s="185">
        <v>2923.36</v>
      </c>
      <c r="T1461" s="185">
        <v>2938.74</v>
      </c>
      <c r="U1461" s="185">
        <v>2954.17</v>
      </c>
      <c r="V1461" s="185">
        <v>2969.65</v>
      </c>
      <c r="W1461" s="185">
        <v>2985.18</v>
      </c>
      <c r="X1461" s="185">
        <v>3000.77</v>
      </c>
      <c r="Y1461" s="185">
        <v>3016.41</v>
      </c>
      <c r="Z1461" s="185">
        <v>3032.1</v>
      </c>
      <c r="AA1461" s="121">
        <v>2699</v>
      </c>
      <c r="AB1461" s="137">
        <v>0</v>
      </c>
      <c r="AC1461" s="138"/>
      <c r="AD1461" s="104"/>
      <c r="AE1461" s="139" t="s">
        <v>12024</v>
      </c>
      <c r="AF1461" s="139" t="s">
        <v>12015</v>
      </c>
    </row>
    <row r="1462" spans="1:32" ht="16">
      <c r="A1462" s="118" t="s">
        <v>4364</v>
      </c>
      <c r="B1462" s="119" t="s">
        <v>269</v>
      </c>
      <c r="C1462" s="119" t="s">
        <v>210</v>
      </c>
      <c r="D1462" s="119" t="s">
        <v>5831</v>
      </c>
      <c r="E1462" s="120">
        <v>2999</v>
      </c>
      <c r="F1462" s="185">
        <v>2699.1</v>
      </c>
      <c r="G1462" s="185">
        <v>2999</v>
      </c>
      <c r="H1462" s="185">
        <v>2999</v>
      </c>
      <c r="I1462" s="185">
        <v>2999</v>
      </c>
      <c r="J1462" s="185">
        <v>2999</v>
      </c>
      <c r="K1462" s="185">
        <v>2999</v>
      </c>
      <c r="L1462" s="185">
        <v>2999</v>
      </c>
      <c r="M1462" s="185">
        <v>2999</v>
      </c>
      <c r="N1462" s="185">
        <v>2999</v>
      </c>
      <c r="O1462" s="185">
        <v>2999</v>
      </c>
      <c r="P1462" s="185">
        <v>2999</v>
      </c>
      <c r="Q1462" s="185">
        <v>2999</v>
      </c>
      <c r="R1462" s="185">
        <v>3231.27</v>
      </c>
      <c r="S1462" s="185">
        <v>3248.3</v>
      </c>
      <c r="T1462" s="185">
        <v>3265.38</v>
      </c>
      <c r="U1462" s="185">
        <v>3282.53</v>
      </c>
      <c r="V1462" s="185">
        <v>3299.73</v>
      </c>
      <c r="W1462" s="185">
        <v>3316.99</v>
      </c>
      <c r="X1462" s="185">
        <v>3334.31</v>
      </c>
      <c r="Y1462" s="185">
        <v>3351.69</v>
      </c>
      <c r="Z1462" s="185">
        <v>3369.12</v>
      </c>
      <c r="AA1462" s="121">
        <v>2999</v>
      </c>
      <c r="AB1462" s="137">
        <v>0</v>
      </c>
      <c r="AC1462" s="138"/>
      <c r="AD1462" s="104"/>
      <c r="AE1462" s="139" t="s">
        <v>12024</v>
      </c>
      <c r="AF1462" s="139" t="s">
        <v>12015</v>
      </c>
    </row>
    <row r="1463" spans="1:32" ht="16">
      <c r="A1463" s="118" t="s">
        <v>4363</v>
      </c>
      <c r="B1463" s="119" t="s">
        <v>269</v>
      </c>
      <c r="C1463" s="119" t="s">
        <v>210</v>
      </c>
      <c r="D1463" s="119" t="s">
        <v>5834</v>
      </c>
      <c r="E1463" s="120">
        <v>3699</v>
      </c>
      <c r="F1463" s="185">
        <v>3329.1</v>
      </c>
      <c r="G1463" s="185">
        <v>3699</v>
      </c>
      <c r="H1463" s="185">
        <v>3699</v>
      </c>
      <c r="I1463" s="185">
        <v>3699</v>
      </c>
      <c r="J1463" s="185">
        <v>3699</v>
      </c>
      <c r="K1463" s="185">
        <v>3699</v>
      </c>
      <c r="L1463" s="185">
        <v>3699</v>
      </c>
      <c r="M1463" s="185">
        <v>3699</v>
      </c>
      <c r="N1463" s="185">
        <v>3699</v>
      </c>
      <c r="O1463" s="185">
        <v>3699</v>
      </c>
      <c r="P1463" s="185">
        <v>3699</v>
      </c>
      <c r="Q1463" s="185">
        <v>3699</v>
      </c>
      <c r="R1463" s="185">
        <v>3985.49</v>
      </c>
      <c r="S1463" s="185">
        <v>4006.49</v>
      </c>
      <c r="T1463" s="185">
        <v>4027.56</v>
      </c>
      <c r="U1463" s="185">
        <v>4048.71</v>
      </c>
      <c r="V1463" s="185">
        <v>4069.92</v>
      </c>
      <c r="W1463" s="185">
        <v>4091.21</v>
      </c>
      <c r="X1463" s="185">
        <v>4112.57</v>
      </c>
      <c r="Y1463" s="185">
        <v>4134.01</v>
      </c>
      <c r="Z1463" s="185">
        <v>4155.51</v>
      </c>
      <c r="AA1463" s="121">
        <v>3699</v>
      </c>
      <c r="AB1463" s="137">
        <v>0</v>
      </c>
      <c r="AC1463" s="138"/>
      <c r="AD1463" s="104"/>
      <c r="AE1463" s="139" t="s">
        <v>12024</v>
      </c>
      <c r="AF1463" s="139" t="s">
        <v>12015</v>
      </c>
    </row>
    <row r="1464" spans="1:32" ht="16">
      <c r="A1464" s="118" t="s">
        <v>4363</v>
      </c>
      <c r="B1464" s="119" t="s">
        <v>269</v>
      </c>
      <c r="C1464" s="119" t="s">
        <v>210</v>
      </c>
      <c r="D1464" s="119" t="s">
        <v>5837</v>
      </c>
      <c r="E1464" s="120">
        <v>3899</v>
      </c>
      <c r="F1464" s="185">
        <v>3509.1</v>
      </c>
      <c r="G1464" s="185">
        <v>3899</v>
      </c>
      <c r="H1464" s="185">
        <v>3899</v>
      </c>
      <c r="I1464" s="185">
        <v>3899</v>
      </c>
      <c r="J1464" s="185">
        <v>3899</v>
      </c>
      <c r="K1464" s="185">
        <v>3899</v>
      </c>
      <c r="L1464" s="185">
        <v>3899</v>
      </c>
      <c r="M1464" s="185">
        <v>3899</v>
      </c>
      <c r="N1464" s="185">
        <v>3899</v>
      </c>
      <c r="O1464" s="185">
        <v>3899</v>
      </c>
      <c r="P1464" s="185">
        <v>3899</v>
      </c>
      <c r="Q1464" s="185">
        <v>3899</v>
      </c>
      <c r="R1464" s="185">
        <v>4200.9799999999996</v>
      </c>
      <c r="S1464" s="185">
        <v>4223.1099999999997</v>
      </c>
      <c r="T1464" s="185">
        <v>4245.33</v>
      </c>
      <c r="U1464" s="185">
        <v>4267.62</v>
      </c>
      <c r="V1464" s="185">
        <v>4289.9799999999996</v>
      </c>
      <c r="W1464" s="185">
        <v>4312.42</v>
      </c>
      <c r="X1464" s="185">
        <v>4334.9399999999996</v>
      </c>
      <c r="Y1464" s="185">
        <v>4357.53</v>
      </c>
      <c r="Z1464" s="185">
        <v>4380.1899999999996</v>
      </c>
      <c r="AA1464" s="121">
        <v>3899</v>
      </c>
      <c r="AB1464" s="137">
        <v>0</v>
      </c>
      <c r="AC1464" s="138"/>
      <c r="AD1464" s="104"/>
      <c r="AE1464" s="139" t="s">
        <v>12024</v>
      </c>
      <c r="AF1464" s="139" t="s">
        <v>12015</v>
      </c>
    </row>
    <row r="1465" spans="1:32" ht="16">
      <c r="A1465" s="118" t="s">
        <v>4364</v>
      </c>
      <c r="B1465" s="119" t="s">
        <v>397</v>
      </c>
      <c r="C1465" s="119" t="s">
        <v>210</v>
      </c>
      <c r="D1465" s="119" t="s">
        <v>5840</v>
      </c>
      <c r="E1465" s="120">
        <v>2399</v>
      </c>
      <c r="F1465" s="185">
        <v>2159.1</v>
      </c>
      <c r="G1465" s="185">
        <v>2399</v>
      </c>
      <c r="H1465" s="185">
        <v>2399</v>
      </c>
      <c r="I1465" s="185">
        <v>2399</v>
      </c>
      <c r="J1465" s="185">
        <v>2399</v>
      </c>
      <c r="K1465" s="185">
        <v>2399</v>
      </c>
      <c r="L1465" s="185">
        <v>2399</v>
      </c>
      <c r="M1465" s="185">
        <v>2399</v>
      </c>
      <c r="N1465" s="185">
        <v>2399</v>
      </c>
      <c r="O1465" s="185">
        <v>2399</v>
      </c>
      <c r="P1465" s="185">
        <v>2399</v>
      </c>
      <c r="Q1465" s="185">
        <v>2399</v>
      </c>
      <c r="R1465" s="185">
        <v>2584.8000000000002</v>
      </c>
      <c r="S1465" s="185">
        <v>2598.42</v>
      </c>
      <c r="T1465" s="185">
        <v>2612.09</v>
      </c>
      <c r="U1465" s="185">
        <v>2625.8</v>
      </c>
      <c r="V1465" s="185">
        <v>2639.56</v>
      </c>
      <c r="W1465" s="185">
        <v>2653.37</v>
      </c>
      <c r="X1465" s="185">
        <v>2667.23</v>
      </c>
      <c r="Y1465" s="185">
        <v>2681.13</v>
      </c>
      <c r="Z1465" s="185">
        <v>2695.07</v>
      </c>
      <c r="AA1465" s="121">
        <v>2399</v>
      </c>
      <c r="AB1465" s="137">
        <v>0</v>
      </c>
      <c r="AC1465" s="138"/>
      <c r="AD1465" s="104"/>
      <c r="AE1465" s="139" t="s">
        <v>12024</v>
      </c>
      <c r="AF1465" s="139" t="s">
        <v>12015</v>
      </c>
    </row>
    <row r="1466" spans="1:32" ht="16">
      <c r="A1466" s="118" t="s">
        <v>4363</v>
      </c>
      <c r="B1466" s="119" t="s">
        <v>397</v>
      </c>
      <c r="C1466" s="119" t="s">
        <v>206</v>
      </c>
      <c r="D1466" s="119" t="s">
        <v>5946</v>
      </c>
      <c r="E1466" s="120">
        <v>749</v>
      </c>
      <c r="F1466" s="185">
        <v>674.1</v>
      </c>
      <c r="G1466" s="185">
        <v>749</v>
      </c>
      <c r="H1466" s="185">
        <v>749</v>
      </c>
      <c r="I1466" s="185">
        <v>749</v>
      </c>
      <c r="J1466" s="185">
        <v>749</v>
      </c>
      <c r="K1466" s="185">
        <v>749</v>
      </c>
      <c r="L1466" s="185">
        <v>749</v>
      </c>
      <c r="M1466" s="185">
        <v>749</v>
      </c>
      <c r="N1466" s="185">
        <v>749</v>
      </c>
      <c r="O1466" s="185">
        <v>749</v>
      </c>
      <c r="P1466" s="185">
        <v>749</v>
      </c>
      <c r="Q1466" s="185">
        <v>749</v>
      </c>
      <c r="R1466" s="185">
        <v>807.01</v>
      </c>
      <c r="S1466" s="185">
        <v>811.26</v>
      </c>
      <c r="T1466" s="185">
        <v>815.53</v>
      </c>
      <c r="U1466" s="185">
        <v>819.81</v>
      </c>
      <c r="V1466" s="185">
        <v>824.11</v>
      </c>
      <c r="W1466" s="185">
        <v>828.42</v>
      </c>
      <c r="X1466" s="185">
        <v>832.74</v>
      </c>
      <c r="Y1466" s="185">
        <v>837.08</v>
      </c>
      <c r="Z1466" s="185">
        <v>841.44</v>
      </c>
      <c r="AA1466" s="121">
        <v>899</v>
      </c>
      <c r="AB1466" s="137">
        <v>1</v>
      </c>
      <c r="AC1466" s="138"/>
      <c r="AD1466" s="104"/>
      <c r="AE1466" s="139" t="s">
        <v>12024</v>
      </c>
      <c r="AF1466" s="139" t="s">
        <v>12015</v>
      </c>
    </row>
    <row r="1467" spans="1:32" ht="16">
      <c r="A1467" s="118" t="s">
        <v>4364</v>
      </c>
      <c r="B1467" s="119" t="s">
        <v>397</v>
      </c>
      <c r="C1467" s="119" t="s">
        <v>206</v>
      </c>
      <c r="D1467" s="119" t="s">
        <v>5949</v>
      </c>
      <c r="E1467" s="120">
        <v>349</v>
      </c>
      <c r="F1467" s="185">
        <v>314.10000000000002</v>
      </c>
      <c r="G1467" s="185">
        <v>349</v>
      </c>
      <c r="H1467" s="185">
        <v>349</v>
      </c>
      <c r="I1467" s="185">
        <v>349</v>
      </c>
      <c r="J1467" s="185">
        <v>349</v>
      </c>
      <c r="K1467" s="185">
        <v>349</v>
      </c>
      <c r="L1467" s="185">
        <v>349</v>
      </c>
      <c r="M1467" s="185">
        <v>349</v>
      </c>
      <c r="N1467" s="185">
        <v>349</v>
      </c>
      <c r="O1467" s="185">
        <v>349</v>
      </c>
      <c r="P1467" s="185">
        <v>349</v>
      </c>
      <c r="Q1467" s="185">
        <v>349</v>
      </c>
      <c r="R1467" s="185">
        <v>376.03</v>
      </c>
      <c r="S1467" s="185">
        <v>378.01</v>
      </c>
      <c r="T1467" s="185">
        <v>380</v>
      </c>
      <c r="U1467" s="185">
        <v>381.99</v>
      </c>
      <c r="V1467" s="185">
        <v>384</v>
      </c>
      <c r="W1467" s="185">
        <v>386.01</v>
      </c>
      <c r="X1467" s="185">
        <v>388.02</v>
      </c>
      <c r="Y1467" s="185">
        <v>390.04</v>
      </c>
      <c r="Z1467" s="185">
        <v>392.07</v>
      </c>
      <c r="AA1467" s="121">
        <v>349</v>
      </c>
      <c r="AB1467" s="137">
        <v>0</v>
      </c>
      <c r="AC1467" s="138"/>
      <c r="AD1467" s="104"/>
      <c r="AE1467" s="139" t="s">
        <v>12024</v>
      </c>
      <c r="AF1467" s="139" t="s">
        <v>12015</v>
      </c>
    </row>
    <row r="1468" spans="1:32" ht="16">
      <c r="A1468" s="118" t="s">
        <v>4364</v>
      </c>
      <c r="B1468" s="119" t="s">
        <v>393</v>
      </c>
      <c r="C1468" s="119" t="s">
        <v>210</v>
      </c>
      <c r="D1468" s="119" t="s">
        <v>5965</v>
      </c>
      <c r="E1468" s="120">
        <v>569</v>
      </c>
      <c r="F1468" s="185">
        <v>512.1</v>
      </c>
      <c r="G1468" s="185">
        <v>569</v>
      </c>
      <c r="H1468" s="185">
        <v>569</v>
      </c>
      <c r="I1468" s="185">
        <v>569</v>
      </c>
      <c r="J1468" s="185">
        <v>569</v>
      </c>
      <c r="K1468" s="185">
        <v>569</v>
      </c>
      <c r="L1468" s="185">
        <v>569</v>
      </c>
      <c r="M1468" s="185">
        <v>569</v>
      </c>
      <c r="N1468" s="185">
        <v>569</v>
      </c>
      <c r="O1468" s="185">
        <v>569</v>
      </c>
      <c r="P1468" s="185">
        <v>569</v>
      </c>
      <c r="Q1468" s="185">
        <v>569</v>
      </c>
      <c r="R1468" s="185">
        <v>613.07000000000005</v>
      </c>
      <c r="S1468" s="185">
        <v>616.29999999999995</v>
      </c>
      <c r="T1468" s="185">
        <v>619.54</v>
      </c>
      <c r="U1468" s="185">
        <v>622.79</v>
      </c>
      <c r="V1468" s="185">
        <v>626.05999999999995</v>
      </c>
      <c r="W1468" s="185">
        <v>629.33000000000004</v>
      </c>
      <c r="X1468" s="185">
        <v>632.62</v>
      </c>
      <c r="Y1468" s="185">
        <v>635.91999999999996</v>
      </c>
      <c r="Z1468" s="185">
        <v>639.22</v>
      </c>
      <c r="AA1468" s="121">
        <v>569</v>
      </c>
      <c r="AB1468" s="137">
        <v>0</v>
      </c>
      <c r="AC1468" s="138"/>
      <c r="AD1468" s="104"/>
      <c r="AE1468" s="139" t="s">
        <v>12024</v>
      </c>
      <c r="AF1468" s="139" t="s">
        <v>12015</v>
      </c>
    </row>
    <row r="1469" spans="1:32" ht="16">
      <c r="A1469" s="118" t="s">
        <v>4364</v>
      </c>
      <c r="B1469" s="119" t="s">
        <v>393</v>
      </c>
      <c r="C1469" s="119" t="s">
        <v>210</v>
      </c>
      <c r="D1469" s="119" t="s">
        <v>5966</v>
      </c>
      <c r="E1469" s="120">
        <v>569</v>
      </c>
      <c r="F1469" s="185">
        <v>512.1</v>
      </c>
      <c r="G1469" s="185">
        <v>569</v>
      </c>
      <c r="H1469" s="185">
        <v>569</v>
      </c>
      <c r="I1469" s="185">
        <v>569</v>
      </c>
      <c r="J1469" s="185">
        <v>569</v>
      </c>
      <c r="K1469" s="185">
        <v>569</v>
      </c>
      <c r="L1469" s="185">
        <v>569</v>
      </c>
      <c r="M1469" s="185">
        <v>569</v>
      </c>
      <c r="N1469" s="185">
        <v>569</v>
      </c>
      <c r="O1469" s="185">
        <v>569</v>
      </c>
      <c r="P1469" s="185">
        <v>569</v>
      </c>
      <c r="Q1469" s="185">
        <v>569</v>
      </c>
      <c r="R1469" s="185">
        <v>613.07000000000005</v>
      </c>
      <c r="S1469" s="185">
        <v>616.29999999999995</v>
      </c>
      <c r="T1469" s="185">
        <v>619.54</v>
      </c>
      <c r="U1469" s="185">
        <v>622.79</v>
      </c>
      <c r="V1469" s="185">
        <v>626.05999999999995</v>
      </c>
      <c r="W1469" s="185">
        <v>629.33000000000004</v>
      </c>
      <c r="X1469" s="185">
        <v>632.62</v>
      </c>
      <c r="Y1469" s="185">
        <v>635.91999999999996</v>
      </c>
      <c r="Z1469" s="185">
        <v>639.22</v>
      </c>
      <c r="AA1469" s="121">
        <v>569</v>
      </c>
      <c r="AB1469" s="137">
        <v>0</v>
      </c>
      <c r="AC1469" s="138"/>
      <c r="AD1469" s="104"/>
      <c r="AE1469" s="139" t="s">
        <v>12024</v>
      </c>
      <c r="AF1469" s="139" t="s">
        <v>12015</v>
      </c>
    </row>
    <row r="1470" spans="1:32" ht="16">
      <c r="A1470" s="118" t="s">
        <v>4364</v>
      </c>
      <c r="B1470" s="119" t="s">
        <v>393</v>
      </c>
      <c r="C1470" s="119" t="s">
        <v>210</v>
      </c>
      <c r="D1470" s="119" t="s">
        <v>5967</v>
      </c>
      <c r="E1470" s="120">
        <v>569</v>
      </c>
      <c r="F1470" s="185">
        <v>512.1</v>
      </c>
      <c r="G1470" s="185">
        <v>569</v>
      </c>
      <c r="H1470" s="185">
        <v>569</v>
      </c>
      <c r="I1470" s="185">
        <v>569</v>
      </c>
      <c r="J1470" s="185">
        <v>569</v>
      </c>
      <c r="K1470" s="185">
        <v>569</v>
      </c>
      <c r="L1470" s="185">
        <v>569</v>
      </c>
      <c r="M1470" s="185">
        <v>569</v>
      </c>
      <c r="N1470" s="185">
        <v>569</v>
      </c>
      <c r="O1470" s="185">
        <v>569</v>
      </c>
      <c r="P1470" s="185">
        <v>569</v>
      </c>
      <c r="Q1470" s="185">
        <v>569</v>
      </c>
      <c r="R1470" s="185">
        <v>613.07000000000005</v>
      </c>
      <c r="S1470" s="185">
        <v>616.29999999999995</v>
      </c>
      <c r="T1470" s="185">
        <v>619.54</v>
      </c>
      <c r="U1470" s="185">
        <v>622.79</v>
      </c>
      <c r="V1470" s="185">
        <v>626.05999999999995</v>
      </c>
      <c r="W1470" s="185">
        <v>629.33000000000004</v>
      </c>
      <c r="X1470" s="185">
        <v>632.62</v>
      </c>
      <c r="Y1470" s="185">
        <v>635.91999999999996</v>
      </c>
      <c r="Z1470" s="185">
        <v>639.22</v>
      </c>
      <c r="AA1470" s="121">
        <v>569</v>
      </c>
      <c r="AB1470" s="137">
        <v>0</v>
      </c>
      <c r="AC1470" s="138"/>
      <c r="AD1470" s="104"/>
      <c r="AE1470" s="139" t="s">
        <v>12024</v>
      </c>
      <c r="AF1470" s="139" t="s">
        <v>12015</v>
      </c>
    </row>
    <row r="1471" spans="1:32" ht="16">
      <c r="A1471" s="118" t="s">
        <v>4364</v>
      </c>
      <c r="B1471" s="119" t="s">
        <v>393</v>
      </c>
      <c r="C1471" s="119" t="s">
        <v>210</v>
      </c>
      <c r="D1471" s="119" t="s">
        <v>5968</v>
      </c>
      <c r="E1471" s="120">
        <v>569</v>
      </c>
      <c r="F1471" s="185">
        <v>512.1</v>
      </c>
      <c r="G1471" s="185">
        <v>569</v>
      </c>
      <c r="H1471" s="185">
        <v>569</v>
      </c>
      <c r="I1471" s="185">
        <v>569</v>
      </c>
      <c r="J1471" s="185">
        <v>569</v>
      </c>
      <c r="K1471" s="185">
        <v>569</v>
      </c>
      <c r="L1471" s="185">
        <v>569</v>
      </c>
      <c r="M1471" s="185">
        <v>569</v>
      </c>
      <c r="N1471" s="185">
        <v>569</v>
      </c>
      <c r="O1471" s="185">
        <v>569</v>
      </c>
      <c r="P1471" s="185">
        <v>569</v>
      </c>
      <c r="Q1471" s="185">
        <v>569</v>
      </c>
      <c r="R1471" s="185">
        <v>613.07000000000005</v>
      </c>
      <c r="S1471" s="185">
        <v>616.29999999999995</v>
      </c>
      <c r="T1471" s="185">
        <v>619.54</v>
      </c>
      <c r="U1471" s="185">
        <v>622.79</v>
      </c>
      <c r="V1471" s="185">
        <v>626.05999999999995</v>
      </c>
      <c r="W1471" s="185">
        <v>629.33000000000004</v>
      </c>
      <c r="X1471" s="185">
        <v>632.62</v>
      </c>
      <c r="Y1471" s="185">
        <v>635.91999999999996</v>
      </c>
      <c r="Z1471" s="185">
        <v>639.22</v>
      </c>
      <c r="AA1471" s="121">
        <v>569</v>
      </c>
      <c r="AB1471" s="137">
        <v>0</v>
      </c>
      <c r="AC1471" s="138"/>
      <c r="AD1471" s="104"/>
      <c r="AE1471" s="139" t="s">
        <v>12024</v>
      </c>
      <c r="AF1471" s="139" t="s">
        <v>12015</v>
      </c>
    </row>
    <row r="1472" spans="1:32" ht="16">
      <c r="A1472" s="118" t="s">
        <v>4364</v>
      </c>
      <c r="B1472" s="119" t="s">
        <v>393</v>
      </c>
      <c r="C1472" s="119" t="s">
        <v>210</v>
      </c>
      <c r="D1472" s="119" t="s">
        <v>5969</v>
      </c>
      <c r="E1472" s="120">
        <v>569</v>
      </c>
      <c r="F1472" s="185">
        <v>512.1</v>
      </c>
      <c r="G1472" s="185">
        <v>569</v>
      </c>
      <c r="H1472" s="185">
        <v>569</v>
      </c>
      <c r="I1472" s="185">
        <v>569</v>
      </c>
      <c r="J1472" s="185">
        <v>569</v>
      </c>
      <c r="K1472" s="185">
        <v>569</v>
      </c>
      <c r="L1472" s="185">
        <v>569</v>
      </c>
      <c r="M1472" s="185">
        <v>569</v>
      </c>
      <c r="N1472" s="185">
        <v>569</v>
      </c>
      <c r="O1472" s="185">
        <v>569</v>
      </c>
      <c r="P1472" s="185">
        <v>569</v>
      </c>
      <c r="Q1472" s="185">
        <v>569</v>
      </c>
      <c r="R1472" s="185">
        <v>613.07000000000005</v>
      </c>
      <c r="S1472" s="185">
        <v>616.29999999999995</v>
      </c>
      <c r="T1472" s="185">
        <v>619.54</v>
      </c>
      <c r="U1472" s="185">
        <v>622.79</v>
      </c>
      <c r="V1472" s="185">
        <v>626.05999999999995</v>
      </c>
      <c r="W1472" s="185">
        <v>629.33000000000004</v>
      </c>
      <c r="X1472" s="185">
        <v>632.62</v>
      </c>
      <c r="Y1472" s="185">
        <v>635.91999999999996</v>
      </c>
      <c r="Z1472" s="185">
        <v>639.22</v>
      </c>
      <c r="AA1472" s="121">
        <v>569</v>
      </c>
      <c r="AB1472" s="137">
        <v>0</v>
      </c>
      <c r="AC1472" s="138"/>
      <c r="AD1472" s="104"/>
      <c r="AE1472" s="139" t="s">
        <v>12024</v>
      </c>
      <c r="AF1472" s="139" t="s">
        <v>12015</v>
      </c>
    </row>
    <row r="1473" spans="1:32" ht="16">
      <c r="A1473" s="118" t="s">
        <v>4364</v>
      </c>
      <c r="B1473" s="119" t="s">
        <v>393</v>
      </c>
      <c r="C1473" s="119" t="s">
        <v>210</v>
      </c>
      <c r="D1473" s="119" t="s">
        <v>5970</v>
      </c>
      <c r="E1473" s="120">
        <v>569</v>
      </c>
      <c r="F1473" s="185">
        <v>512.1</v>
      </c>
      <c r="G1473" s="185">
        <v>569</v>
      </c>
      <c r="H1473" s="185">
        <v>569</v>
      </c>
      <c r="I1473" s="185">
        <v>569</v>
      </c>
      <c r="J1473" s="185">
        <v>569</v>
      </c>
      <c r="K1473" s="185">
        <v>569</v>
      </c>
      <c r="L1473" s="185">
        <v>569</v>
      </c>
      <c r="M1473" s="185">
        <v>569</v>
      </c>
      <c r="N1473" s="185">
        <v>569</v>
      </c>
      <c r="O1473" s="185">
        <v>569</v>
      </c>
      <c r="P1473" s="185">
        <v>569</v>
      </c>
      <c r="Q1473" s="185">
        <v>569</v>
      </c>
      <c r="R1473" s="185">
        <v>613.07000000000005</v>
      </c>
      <c r="S1473" s="185">
        <v>616.29999999999995</v>
      </c>
      <c r="T1473" s="185">
        <v>619.54</v>
      </c>
      <c r="U1473" s="185">
        <v>622.79</v>
      </c>
      <c r="V1473" s="185">
        <v>626.05999999999995</v>
      </c>
      <c r="W1473" s="185">
        <v>629.33000000000004</v>
      </c>
      <c r="X1473" s="185">
        <v>632.62</v>
      </c>
      <c r="Y1473" s="185">
        <v>635.91999999999996</v>
      </c>
      <c r="Z1473" s="185">
        <v>639.22</v>
      </c>
      <c r="AA1473" s="121">
        <v>569</v>
      </c>
      <c r="AB1473" s="137">
        <v>0</v>
      </c>
      <c r="AC1473" s="138"/>
      <c r="AD1473" s="104"/>
      <c r="AE1473" s="139" t="s">
        <v>12024</v>
      </c>
      <c r="AF1473" s="139" t="s">
        <v>12015</v>
      </c>
    </row>
    <row r="1474" spans="1:32" ht="16">
      <c r="A1474" s="118" t="s">
        <v>4363</v>
      </c>
      <c r="B1474" s="119" t="s">
        <v>393</v>
      </c>
      <c r="C1474" s="119" t="s">
        <v>210</v>
      </c>
      <c r="D1474" s="119" t="s">
        <v>5971</v>
      </c>
      <c r="E1474" s="120">
        <v>569</v>
      </c>
      <c r="F1474" s="185">
        <v>512.1</v>
      </c>
      <c r="G1474" s="185">
        <v>569</v>
      </c>
      <c r="H1474" s="185">
        <v>569</v>
      </c>
      <c r="I1474" s="185">
        <v>569</v>
      </c>
      <c r="J1474" s="185">
        <v>569</v>
      </c>
      <c r="K1474" s="185">
        <v>569</v>
      </c>
      <c r="L1474" s="185">
        <v>569</v>
      </c>
      <c r="M1474" s="185">
        <v>569</v>
      </c>
      <c r="N1474" s="185">
        <v>569</v>
      </c>
      <c r="O1474" s="185">
        <v>569</v>
      </c>
      <c r="P1474" s="185">
        <v>569</v>
      </c>
      <c r="Q1474" s="185">
        <v>569</v>
      </c>
      <c r="R1474" s="185">
        <v>613.07000000000005</v>
      </c>
      <c r="S1474" s="185">
        <v>616.29999999999995</v>
      </c>
      <c r="T1474" s="185">
        <v>619.54</v>
      </c>
      <c r="U1474" s="185">
        <v>622.79</v>
      </c>
      <c r="V1474" s="185">
        <v>626.05999999999995</v>
      </c>
      <c r="W1474" s="185">
        <v>629.33000000000004</v>
      </c>
      <c r="X1474" s="185">
        <v>632.62</v>
      </c>
      <c r="Y1474" s="185">
        <v>635.91999999999996</v>
      </c>
      <c r="Z1474" s="185">
        <v>639.22</v>
      </c>
      <c r="AA1474" s="121">
        <v>569</v>
      </c>
      <c r="AB1474" s="137">
        <v>0</v>
      </c>
      <c r="AC1474" s="138"/>
      <c r="AD1474" s="104"/>
      <c r="AE1474" s="139" t="s">
        <v>12024</v>
      </c>
      <c r="AF1474" s="139" t="s">
        <v>12015</v>
      </c>
    </row>
    <row r="1475" spans="1:32" ht="16">
      <c r="A1475" s="118" t="s">
        <v>4363</v>
      </c>
      <c r="B1475" s="119" t="s">
        <v>393</v>
      </c>
      <c r="C1475" s="119" t="s">
        <v>210</v>
      </c>
      <c r="D1475" s="119" t="s">
        <v>5972</v>
      </c>
      <c r="E1475" s="120">
        <v>569</v>
      </c>
      <c r="F1475" s="185">
        <v>512.1</v>
      </c>
      <c r="G1475" s="185">
        <v>569</v>
      </c>
      <c r="H1475" s="185">
        <v>569</v>
      </c>
      <c r="I1475" s="185">
        <v>569</v>
      </c>
      <c r="J1475" s="185">
        <v>569</v>
      </c>
      <c r="K1475" s="185">
        <v>569</v>
      </c>
      <c r="L1475" s="185">
        <v>569</v>
      </c>
      <c r="M1475" s="185">
        <v>569</v>
      </c>
      <c r="N1475" s="185">
        <v>569</v>
      </c>
      <c r="O1475" s="185">
        <v>569</v>
      </c>
      <c r="P1475" s="185">
        <v>569</v>
      </c>
      <c r="Q1475" s="185">
        <v>569</v>
      </c>
      <c r="R1475" s="185">
        <v>613.07000000000005</v>
      </c>
      <c r="S1475" s="185">
        <v>616.29999999999995</v>
      </c>
      <c r="T1475" s="185">
        <v>619.54</v>
      </c>
      <c r="U1475" s="185">
        <v>622.79</v>
      </c>
      <c r="V1475" s="185">
        <v>626.05999999999995</v>
      </c>
      <c r="W1475" s="185">
        <v>629.33000000000004</v>
      </c>
      <c r="X1475" s="185">
        <v>632.62</v>
      </c>
      <c r="Y1475" s="185">
        <v>635.91999999999996</v>
      </c>
      <c r="Z1475" s="185">
        <v>639.22</v>
      </c>
      <c r="AA1475" s="121">
        <v>569</v>
      </c>
      <c r="AB1475" s="137">
        <v>0</v>
      </c>
      <c r="AC1475" s="138"/>
      <c r="AD1475" s="104"/>
      <c r="AE1475" s="139" t="s">
        <v>12024</v>
      </c>
      <c r="AF1475" s="139" t="s">
        <v>12015</v>
      </c>
    </row>
    <row r="1476" spans="1:32" ht="16">
      <c r="A1476" s="118" t="s">
        <v>3498</v>
      </c>
      <c r="B1476" s="119" t="s">
        <v>3677</v>
      </c>
      <c r="C1476" s="119" t="s">
        <v>206</v>
      </c>
      <c r="D1476" s="119" t="s">
        <v>5995</v>
      </c>
      <c r="E1476" s="120">
        <v>2499</v>
      </c>
      <c r="F1476" s="185">
        <v>2249.1</v>
      </c>
      <c r="G1476" s="185">
        <v>2499</v>
      </c>
      <c r="H1476" s="185">
        <v>2499</v>
      </c>
      <c r="I1476" s="185">
        <v>2499</v>
      </c>
      <c r="J1476" s="185">
        <v>2499</v>
      </c>
      <c r="K1476" s="185">
        <v>2499</v>
      </c>
      <c r="L1476" s="185">
        <v>2499</v>
      </c>
      <c r="M1476" s="185">
        <v>2499</v>
      </c>
      <c r="N1476" s="185">
        <v>2499</v>
      </c>
      <c r="O1476" s="185">
        <v>2499</v>
      </c>
      <c r="P1476" s="185">
        <v>2499</v>
      </c>
      <c r="Q1476" s="185">
        <v>2499</v>
      </c>
      <c r="R1476" s="185">
        <v>2692.55</v>
      </c>
      <c r="S1476" s="185">
        <v>2706.74</v>
      </c>
      <c r="T1476" s="185">
        <v>2720.97</v>
      </c>
      <c r="U1476" s="185">
        <v>2735.26</v>
      </c>
      <c r="V1476" s="185">
        <v>2749.59</v>
      </c>
      <c r="W1476" s="185">
        <v>2763.98</v>
      </c>
      <c r="X1476" s="185">
        <v>2778.41</v>
      </c>
      <c r="Y1476" s="185">
        <v>2792.89</v>
      </c>
      <c r="Z1476" s="185">
        <v>2807.41</v>
      </c>
      <c r="AA1476" s="121">
        <v>2499</v>
      </c>
      <c r="AB1476" s="137">
        <v>0</v>
      </c>
      <c r="AC1476" s="138"/>
      <c r="AD1476" s="104"/>
      <c r="AE1476" s="139" t="s">
        <v>12024</v>
      </c>
      <c r="AF1476" s="139" t="s">
        <v>12015</v>
      </c>
    </row>
    <row r="1477" spans="1:32" ht="16">
      <c r="A1477" s="118" t="s">
        <v>3498</v>
      </c>
      <c r="B1477" s="119" t="s">
        <v>3677</v>
      </c>
      <c r="C1477" s="119" t="s">
        <v>206</v>
      </c>
      <c r="D1477" s="119" t="s">
        <v>5997</v>
      </c>
      <c r="E1477" s="120">
        <v>2499</v>
      </c>
      <c r="F1477" s="185">
        <v>2249.1</v>
      </c>
      <c r="G1477" s="185">
        <v>2499</v>
      </c>
      <c r="H1477" s="185">
        <v>2499</v>
      </c>
      <c r="I1477" s="185">
        <v>2499</v>
      </c>
      <c r="J1477" s="185">
        <v>2499</v>
      </c>
      <c r="K1477" s="185">
        <v>2499</v>
      </c>
      <c r="L1477" s="185">
        <v>2499</v>
      </c>
      <c r="M1477" s="185">
        <v>2499</v>
      </c>
      <c r="N1477" s="185">
        <v>2499</v>
      </c>
      <c r="O1477" s="185">
        <v>2499</v>
      </c>
      <c r="P1477" s="185">
        <v>2499</v>
      </c>
      <c r="Q1477" s="185">
        <v>2499</v>
      </c>
      <c r="R1477" s="185">
        <v>2692.55</v>
      </c>
      <c r="S1477" s="185">
        <v>2706.74</v>
      </c>
      <c r="T1477" s="185">
        <v>2720.97</v>
      </c>
      <c r="U1477" s="185">
        <v>2735.26</v>
      </c>
      <c r="V1477" s="185">
        <v>2749.59</v>
      </c>
      <c r="W1477" s="185">
        <v>2763.98</v>
      </c>
      <c r="X1477" s="185">
        <v>2778.41</v>
      </c>
      <c r="Y1477" s="185">
        <v>2792.89</v>
      </c>
      <c r="Z1477" s="185">
        <v>2807.41</v>
      </c>
      <c r="AA1477" s="121">
        <v>2499</v>
      </c>
      <c r="AB1477" s="137">
        <v>0</v>
      </c>
      <c r="AC1477" s="138"/>
      <c r="AD1477" s="104"/>
      <c r="AE1477" s="139" t="s">
        <v>12024</v>
      </c>
      <c r="AF1477" s="139" t="s">
        <v>12015</v>
      </c>
    </row>
    <row r="1478" spans="1:32" ht="16">
      <c r="A1478" s="118" t="s">
        <v>3498</v>
      </c>
      <c r="B1478" s="119" t="s">
        <v>397</v>
      </c>
      <c r="C1478" s="119" t="s">
        <v>503</v>
      </c>
      <c r="D1478" s="119" t="s">
        <v>5999</v>
      </c>
      <c r="E1478" s="120">
        <v>249</v>
      </c>
      <c r="F1478" s="185">
        <v>224.1</v>
      </c>
      <c r="G1478" s="185">
        <v>249</v>
      </c>
      <c r="H1478" s="185">
        <v>249</v>
      </c>
      <c r="I1478" s="185">
        <v>249</v>
      </c>
      <c r="J1478" s="185">
        <v>249</v>
      </c>
      <c r="K1478" s="185">
        <v>249</v>
      </c>
      <c r="L1478" s="185">
        <v>249</v>
      </c>
      <c r="M1478" s="185">
        <v>249</v>
      </c>
      <c r="N1478" s="185">
        <v>249</v>
      </c>
      <c r="O1478" s="185">
        <v>249</v>
      </c>
      <c r="P1478" s="185">
        <v>249</v>
      </c>
      <c r="Q1478" s="185">
        <v>249</v>
      </c>
      <c r="R1478" s="185">
        <v>268.27999999999997</v>
      </c>
      <c r="S1478" s="185">
        <v>269.7</v>
      </c>
      <c r="T1478" s="185">
        <v>271.12</v>
      </c>
      <c r="U1478" s="185">
        <v>272.54000000000002</v>
      </c>
      <c r="V1478" s="185">
        <v>273.97000000000003</v>
      </c>
      <c r="W1478" s="185">
        <v>275.39999999999998</v>
      </c>
      <c r="X1478" s="185">
        <v>276.83999999999997</v>
      </c>
      <c r="Y1478" s="185">
        <v>278.27999999999997</v>
      </c>
      <c r="Z1478" s="185">
        <v>279.73</v>
      </c>
      <c r="AA1478" s="121">
        <v>249</v>
      </c>
      <c r="AB1478" s="137">
        <v>0</v>
      </c>
      <c r="AC1478" s="138"/>
      <c r="AD1478" s="104"/>
      <c r="AE1478" s="139" t="s">
        <v>12024</v>
      </c>
      <c r="AF1478" s="139" t="s">
        <v>12015</v>
      </c>
    </row>
    <row r="1479" spans="1:32" ht="16">
      <c r="A1479" s="118" t="s">
        <v>3498</v>
      </c>
      <c r="B1479" s="119" t="s">
        <v>397</v>
      </c>
      <c r="C1479" s="119" t="s">
        <v>1360</v>
      </c>
      <c r="D1479" s="119" t="s">
        <v>6002</v>
      </c>
      <c r="E1479" s="120">
        <v>349</v>
      </c>
      <c r="F1479" s="185">
        <v>314.10000000000002</v>
      </c>
      <c r="G1479" s="185">
        <v>349</v>
      </c>
      <c r="H1479" s="185">
        <v>349</v>
      </c>
      <c r="I1479" s="185">
        <v>349</v>
      </c>
      <c r="J1479" s="185">
        <v>349</v>
      </c>
      <c r="K1479" s="185">
        <v>349</v>
      </c>
      <c r="L1479" s="185">
        <v>349</v>
      </c>
      <c r="M1479" s="185">
        <v>349</v>
      </c>
      <c r="N1479" s="185">
        <v>349</v>
      </c>
      <c r="O1479" s="185">
        <v>349</v>
      </c>
      <c r="P1479" s="185">
        <v>349</v>
      </c>
      <c r="Q1479" s="185">
        <v>349</v>
      </c>
      <c r="R1479" s="185">
        <v>376.03</v>
      </c>
      <c r="S1479" s="185">
        <v>378.01</v>
      </c>
      <c r="T1479" s="185">
        <v>380</v>
      </c>
      <c r="U1479" s="185">
        <v>381.99</v>
      </c>
      <c r="V1479" s="185">
        <v>384</v>
      </c>
      <c r="W1479" s="185">
        <v>386.01</v>
      </c>
      <c r="X1479" s="185">
        <v>388.02</v>
      </c>
      <c r="Y1479" s="185">
        <v>390.04</v>
      </c>
      <c r="Z1479" s="185">
        <v>392.07</v>
      </c>
      <c r="AA1479" s="121">
        <v>349</v>
      </c>
      <c r="AB1479" s="137">
        <v>0</v>
      </c>
      <c r="AC1479" s="138"/>
      <c r="AD1479" s="104"/>
      <c r="AE1479" s="139" t="s">
        <v>12024</v>
      </c>
      <c r="AF1479" s="139" t="s">
        <v>12015</v>
      </c>
    </row>
    <row r="1480" spans="1:32" ht="16">
      <c r="A1480" s="118" t="s">
        <v>4364</v>
      </c>
      <c r="B1480" s="119" t="s">
        <v>397</v>
      </c>
      <c r="C1480" s="119" t="s">
        <v>1360</v>
      </c>
      <c r="D1480" s="119" t="s">
        <v>6005</v>
      </c>
      <c r="E1480" s="120">
        <v>599</v>
      </c>
      <c r="F1480" s="185">
        <v>539.1</v>
      </c>
      <c r="G1480" s="185">
        <v>599</v>
      </c>
      <c r="H1480" s="185">
        <v>599</v>
      </c>
      <c r="I1480" s="185">
        <v>599</v>
      </c>
      <c r="J1480" s="185">
        <v>599</v>
      </c>
      <c r="K1480" s="185">
        <v>599</v>
      </c>
      <c r="L1480" s="185">
        <v>599</v>
      </c>
      <c r="M1480" s="185">
        <v>599</v>
      </c>
      <c r="N1480" s="185">
        <v>599</v>
      </c>
      <c r="O1480" s="185">
        <v>599</v>
      </c>
      <c r="P1480" s="185">
        <v>599</v>
      </c>
      <c r="Q1480" s="185">
        <v>599</v>
      </c>
      <c r="R1480" s="185">
        <v>645.39</v>
      </c>
      <c r="S1480" s="185">
        <v>648.79</v>
      </c>
      <c r="T1480" s="185">
        <v>652.21</v>
      </c>
      <c r="U1480" s="185">
        <v>655.63</v>
      </c>
      <c r="V1480" s="185">
        <v>659.07</v>
      </c>
      <c r="W1480" s="185">
        <v>662.51</v>
      </c>
      <c r="X1480" s="185">
        <v>665.97</v>
      </c>
      <c r="Y1480" s="185">
        <v>669.44</v>
      </c>
      <c r="Z1480" s="185">
        <v>672.93</v>
      </c>
      <c r="AA1480" s="121">
        <v>599</v>
      </c>
      <c r="AB1480" s="137">
        <v>0</v>
      </c>
      <c r="AC1480" s="138"/>
      <c r="AD1480" s="104"/>
      <c r="AE1480" s="139" t="s">
        <v>12024</v>
      </c>
      <c r="AF1480" s="139" t="s">
        <v>12015</v>
      </c>
    </row>
    <row r="1481" spans="1:32" ht="16">
      <c r="A1481" s="118" t="s">
        <v>4364</v>
      </c>
      <c r="B1481" s="119" t="s">
        <v>397</v>
      </c>
      <c r="C1481" s="119" t="s">
        <v>1360</v>
      </c>
      <c r="D1481" s="119" t="s">
        <v>6008</v>
      </c>
      <c r="E1481" s="120">
        <v>1899</v>
      </c>
      <c r="F1481" s="185">
        <v>1709.1</v>
      </c>
      <c r="G1481" s="185">
        <v>1899</v>
      </c>
      <c r="H1481" s="185">
        <v>1899</v>
      </c>
      <c r="I1481" s="185">
        <v>1899</v>
      </c>
      <c r="J1481" s="185">
        <v>1899</v>
      </c>
      <c r="K1481" s="185">
        <v>1899</v>
      </c>
      <c r="L1481" s="185">
        <v>1899</v>
      </c>
      <c r="M1481" s="185">
        <v>1899</v>
      </c>
      <c r="N1481" s="185">
        <v>1899</v>
      </c>
      <c r="O1481" s="185">
        <v>1899</v>
      </c>
      <c r="P1481" s="185">
        <v>1899</v>
      </c>
      <c r="Q1481" s="185">
        <v>1899</v>
      </c>
      <c r="R1481" s="185">
        <v>2046.08</v>
      </c>
      <c r="S1481" s="185">
        <v>2056.86</v>
      </c>
      <c r="T1481" s="185">
        <v>2067.6799999999998</v>
      </c>
      <c r="U1481" s="185">
        <v>2078.5300000000002</v>
      </c>
      <c r="V1481" s="185">
        <v>2089.4299999999998</v>
      </c>
      <c r="W1481" s="185">
        <v>2100.36</v>
      </c>
      <c r="X1481" s="185">
        <v>2111.3200000000002</v>
      </c>
      <c r="Y1481" s="185">
        <v>2122.3200000000002</v>
      </c>
      <c r="Z1481" s="185">
        <v>2133.36</v>
      </c>
      <c r="AA1481" s="121">
        <v>1899</v>
      </c>
      <c r="AB1481" s="137">
        <v>0</v>
      </c>
      <c r="AC1481" s="138"/>
      <c r="AD1481" s="104"/>
      <c r="AE1481" s="139" t="s">
        <v>12024</v>
      </c>
      <c r="AF1481" s="139" t="s">
        <v>12015</v>
      </c>
    </row>
    <row r="1482" spans="1:32" ht="16">
      <c r="A1482" s="118" t="s">
        <v>4364</v>
      </c>
      <c r="B1482" s="119" t="s">
        <v>393</v>
      </c>
      <c r="C1482" s="119" t="s">
        <v>467</v>
      </c>
      <c r="D1482" s="119" t="s">
        <v>6011</v>
      </c>
      <c r="E1482" s="120">
        <v>99</v>
      </c>
      <c r="F1482" s="185">
        <v>89.1</v>
      </c>
      <c r="G1482" s="185">
        <v>99</v>
      </c>
      <c r="H1482" s="185">
        <v>99</v>
      </c>
      <c r="I1482" s="185">
        <v>99</v>
      </c>
      <c r="J1482" s="185">
        <v>99</v>
      </c>
      <c r="K1482" s="185">
        <v>99</v>
      </c>
      <c r="L1482" s="185">
        <v>99</v>
      </c>
      <c r="M1482" s="185">
        <v>99</v>
      </c>
      <c r="N1482" s="185">
        <v>99</v>
      </c>
      <c r="O1482" s="185">
        <v>99</v>
      </c>
      <c r="P1482" s="185">
        <v>99</v>
      </c>
      <c r="Q1482" s="185">
        <v>99</v>
      </c>
      <c r="R1482" s="185">
        <v>106.67</v>
      </c>
      <c r="S1482" s="185">
        <v>107.23</v>
      </c>
      <c r="T1482" s="185">
        <v>107.79</v>
      </c>
      <c r="U1482" s="185">
        <v>108.36</v>
      </c>
      <c r="V1482" s="185">
        <v>108.93</v>
      </c>
      <c r="W1482" s="185">
        <v>109.5</v>
      </c>
      <c r="X1482" s="185">
        <v>110.07</v>
      </c>
      <c r="Y1482" s="185">
        <v>110.64</v>
      </c>
      <c r="Z1482" s="185">
        <v>111.22</v>
      </c>
      <c r="AA1482" s="121">
        <v>99</v>
      </c>
      <c r="AB1482" s="137">
        <v>0</v>
      </c>
      <c r="AC1482" s="138"/>
      <c r="AD1482" s="104"/>
      <c r="AE1482" s="139" t="s">
        <v>12024</v>
      </c>
      <c r="AF1482" s="139" t="s">
        <v>12015</v>
      </c>
    </row>
    <row r="1483" spans="1:32" ht="16">
      <c r="A1483" s="118" t="s">
        <v>4364</v>
      </c>
      <c r="B1483" s="119" t="s">
        <v>393</v>
      </c>
      <c r="C1483" s="119" t="s">
        <v>467</v>
      </c>
      <c r="D1483" s="119" t="s">
        <v>6014</v>
      </c>
      <c r="E1483" s="120">
        <v>79</v>
      </c>
      <c r="F1483" s="185">
        <v>71.099999999999994</v>
      </c>
      <c r="G1483" s="185">
        <v>79</v>
      </c>
      <c r="H1483" s="185">
        <v>79</v>
      </c>
      <c r="I1483" s="185">
        <v>79</v>
      </c>
      <c r="J1483" s="185">
        <v>79</v>
      </c>
      <c r="K1483" s="185">
        <v>79</v>
      </c>
      <c r="L1483" s="185">
        <v>79</v>
      </c>
      <c r="M1483" s="185">
        <v>79</v>
      </c>
      <c r="N1483" s="185">
        <v>79</v>
      </c>
      <c r="O1483" s="185">
        <v>79</v>
      </c>
      <c r="P1483" s="185">
        <v>79</v>
      </c>
      <c r="Q1483" s="185">
        <v>79</v>
      </c>
      <c r="R1483" s="185">
        <v>85.12</v>
      </c>
      <c r="S1483" s="185">
        <v>85.57</v>
      </c>
      <c r="T1483" s="185">
        <v>86.02</v>
      </c>
      <c r="U1483" s="185">
        <v>86.47</v>
      </c>
      <c r="V1483" s="185">
        <v>86.92</v>
      </c>
      <c r="W1483" s="185">
        <v>87.38</v>
      </c>
      <c r="X1483" s="185">
        <v>87.83</v>
      </c>
      <c r="Y1483" s="185">
        <v>88.29</v>
      </c>
      <c r="Z1483" s="185">
        <v>88.75</v>
      </c>
      <c r="AA1483" s="121">
        <v>79</v>
      </c>
      <c r="AB1483" s="137">
        <v>0</v>
      </c>
      <c r="AC1483" s="138"/>
      <c r="AD1483" s="104"/>
      <c r="AE1483" s="139" t="s">
        <v>12024</v>
      </c>
      <c r="AF1483" s="139" t="s">
        <v>12015</v>
      </c>
    </row>
    <row r="1484" spans="1:32" ht="16">
      <c r="A1484" s="118" t="s">
        <v>4364</v>
      </c>
      <c r="B1484" s="119" t="s">
        <v>393</v>
      </c>
      <c r="C1484" s="119" t="s">
        <v>467</v>
      </c>
      <c r="D1484" s="119" t="s">
        <v>6017</v>
      </c>
      <c r="E1484" s="120">
        <v>79</v>
      </c>
      <c r="F1484" s="185">
        <v>71.099999999999994</v>
      </c>
      <c r="G1484" s="185">
        <v>79</v>
      </c>
      <c r="H1484" s="185">
        <v>79</v>
      </c>
      <c r="I1484" s="185">
        <v>79</v>
      </c>
      <c r="J1484" s="185">
        <v>79</v>
      </c>
      <c r="K1484" s="185">
        <v>79</v>
      </c>
      <c r="L1484" s="185">
        <v>79</v>
      </c>
      <c r="M1484" s="185">
        <v>79</v>
      </c>
      <c r="N1484" s="185">
        <v>79</v>
      </c>
      <c r="O1484" s="185">
        <v>79</v>
      </c>
      <c r="P1484" s="185">
        <v>79</v>
      </c>
      <c r="Q1484" s="185">
        <v>79</v>
      </c>
      <c r="R1484" s="185">
        <v>85.12</v>
      </c>
      <c r="S1484" s="185">
        <v>85.57</v>
      </c>
      <c r="T1484" s="185">
        <v>86.02</v>
      </c>
      <c r="U1484" s="185">
        <v>86.47</v>
      </c>
      <c r="V1484" s="185">
        <v>86.92</v>
      </c>
      <c r="W1484" s="185">
        <v>87.38</v>
      </c>
      <c r="X1484" s="185">
        <v>87.83</v>
      </c>
      <c r="Y1484" s="185">
        <v>88.29</v>
      </c>
      <c r="Z1484" s="185">
        <v>88.75</v>
      </c>
      <c r="AA1484" s="121">
        <v>79</v>
      </c>
      <c r="AB1484" s="137">
        <v>0</v>
      </c>
      <c r="AC1484" s="138"/>
      <c r="AD1484" s="104"/>
      <c r="AE1484" s="139" t="s">
        <v>12024</v>
      </c>
      <c r="AF1484" s="139" t="s">
        <v>12015</v>
      </c>
    </row>
    <row r="1485" spans="1:32" ht="16">
      <c r="A1485" s="118" t="s">
        <v>4364</v>
      </c>
      <c r="B1485" s="119" t="s">
        <v>393</v>
      </c>
      <c r="C1485" s="119" t="s">
        <v>467</v>
      </c>
      <c r="D1485" s="119" t="s">
        <v>6018</v>
      </c>
      <c r="E1485" s="120">
        <v>79</v>
      </c>
      <c r="F1485" s="185">
        <v>71.099999999999994</v>
      </c>
      <c r="G1485" s="185">
        <v>79</v>
      </c>
      <c r="H1485" s="185">
        <v>79</v>
      </c>
      <c r="I1485" s="185">
        <v>79</v>
      </c>
      <c r="J1485" s="185">
        <v>79</v>
      </c>
      <c r="K1485" s="185">
        <v>79</v>
      </c>
      <c r="L1485" s="185">
        <v>79</v>
      </c>
      <c r="M1485" s="185">
        <v>79</v>
      </c>
      <c r="N1485" s="185">
        <v>79</v>
      </c>
      <c r="O1485" s="185">
        <v>79</v>
      </c>
      <c r="P1485" s="185">
        <v>79</v>
      </c>
      <c r="Q1485" s="185">
        <v>79</v>
      </c>
      <c r="R1485" s="185">
        <v>85.12</v>
      </c>
      <c r="S1485" s="185">
        <v>85.57</v>
      </c>
      <c r="T1485" s="185">
        <v>86.02</v>
      </c>
      <c r="U1485" s="185">
        <v>86.47</v>
      </c>
      <c r="V1485" s="185">
        <v>86.92</v>
      </c>
      <c r="W1485" s="185">
        <v>87.38</v>
      </c>
      <c r="X1485" s="185">
        <v>87.83</v>
      </c>
      <c r="Y1485" s="185">
        <v>88.29</v>
      </c>
      <c r="Z1485" s="185">
        <v>88.75</v>
      </c>
      <c r="AA1485" s="121">
        <v>79</v>
      </c>
      <c r="AB1485" s="137">
        <v>0</v>
      </c>
      <c r="AC1485" s="138"/>
      <c r="AD1485" s="104"/>
      <c r="AE1485" s="139" t="s">
        <v>12024</v>
      </c>
      <c r="AF1485" s="139" t="s">
        <v>12015</v>
      </c>
    </row>
    <row r="1486" spans="1:32" ht="16">
      <c r="A1486" s="118" t="s">
        <v>4364</v>
      </c>
      <c r="B1486" s="119" t="s">
        <v>393</v>
      </c>
      <c r="C1486" s="119" t="s">
        <v>467</v>
      </c>
      <c r="D1486" s="119" t="s">
        <v>6019</v>
      </c>
      <c r="E1486" s="120">
        <v>79</v>
      </c>
      <c r="F1486" s="185">
        <v>71.099999999999994</v>
      </c>
      <c r="G1486" s="185">
        <v>79</v>
      </c>
      <c r="H1486" s="185">
        <v>79</v>
      </c>
      <c r="I1486" s="185">
        <v>79</v>
      </c>
      <c r="J1486" s="185">
        <v>79</v>
      </c>
      <c r="K1486" s="185">
        <v>79</v>
      </c>
      <c r="L1486" s="185">
        <v>79</v>
      </c>
      <c r="M1486" s="185">
        <v>79</v>
      </c>
      <c r="N1486" s="185">
        <v>79</v>
      </c>
      <c r="O1486" s="185">
        <v>79</v>
      </c>
      <c r="P1486" s="185">
        <v>79</v>
      </c>
      <c r="Q1486" s="185">
        <v>79</v>
      </c>
      <c r="R1486" s="185">
        <v>85.12</v>
      </c>
      <c r="S1486" s="185">
        <v>85.57</v>
      </c>
      <c r="T1486" s="185">
        <v>86.02</v>
      </c>
      <c r="U1486" s="185">
        <v>86.47</v>
      </c>
      <c r="V1486" s="185">
        <v>86.92</v>
      </c>
      <c r="W1486" s="185">
        <v>87.38</v>
      </c>
      <c r="X1486" s="185">
        <v>87.83</v>
      </c>
      <c r="Y1486" s="185">
        <v>88.29</v>
      </c>
      <c r="Z1486" s="185">
        <v>88.75</v>
      </c>
      <c r="AA1486" s="121">
        <v>79</v>
      </c>
      <c r="AB1486" s="137">
        <v>0</v>
      </c>
      <c r="AC1486" s="138"/>
      <c r="AD1486" s="104"/>
      <c r="AE1486" s="139" t="s">
        <v>12024</v>
      </c>
      <c r="AF1486" s="139" t="s">
        <v>12015</v>
      </c>
    </row>
    <row r="1487" spans="1:32" ht="16">
      <c r="A1487" s="118" t="s">
        <v>4364</v>
      </c>
      <c r="B1487" s="119" t="s">
        <v>243</v>
      </c>
      <c r="C1487" s="119" t="s">
        <v>1633</v>
      </c>
      <c r="D1487" s="119" t="s">
        <v>6021</v>
      </c>
      <c r="E1487" s="120">
        <v>259</v>
      </c>
      <c r="F1487" s="185">
        <v>233.1</v>
      </c>
      <c r="G1487" s="185">
        <v>259</v>
      </c>
      <c r="H1487" s="185">
        <v>259</v>
      </c>
      <c r="I1487" s="185">
        <v>259</v>
      </c>
      <c r="J1487" s="185">
        <v>259</v>
      </c>
      <c r="K1487" s="185">
        <v>259</v>
      </c>
      <c r="L1487" s="185">
        <v>259</v>
      </c>
      <c r="M1487" s="185">
        <v>259</v>
      </c>
      <c r="N1487" s="185">
        <v>259</v>
      </c>
      <c r="O1487" s="185">
        <v>259</v>
      </c>
      <c r="P1487" s="185">
        <v>259</v>
      </c>
      <c r="Q1487" s="185">
        <v>259</v>
      </c>
      <c r="R1487" s="185">
        <v>279.06</v>
      </c>
      <c r="S1487" s="185">
        <v>280.52999999999997</v>
      </c>
      <c r="T1487" s="185">
        <v>282.01</v>
      </c>
      <c r="U1487" s="185">
        <v>283.49</v>
      </c>
      <c r="V1487" s="185">
        <v>284.97000000000003</v>
      </c>
      <c r="W1487" s="185">
        <v>286.45999999999998</v>
      </c>
      <c r="X1487" s="185">
        <v>287.95999999999998</v>
      </c>
      <c r="Y1487" s="185">
        <v>289.45999999999998</v>
      </c>
      <c r="Z1487" s="185">
        <v>290.95999999999998</v>
      </c>
      <c r="AA1487" s="121">
        <v>259</v>
      </c>
      <c r="AB1487" s="137">
        <v>0</v>
      </c>
      <c r="AC1487" s="138"/>
      <c r="AD1487" s="104"/>
      <c r="AE1487" s="139" t="s">
        <v>12024</v>
      </c>
      <c r="AF1487" s="139" t="s">
        <v>12015</v>
      </c>
    </row>
    <row r="1488" spans="1:32" ht="16">
      <c r="A1488" s="118" t="s">
        <v>4364</v>
      </c>
      <c r="B1488" s="119" t="s">
        <v>397</v>
      </c>
      <c r="C1488" s="119" t="s">
        <v>1360</v>
      </c>
      <c r="D1488" s="119" t="s">
        <v>6023</v>
      </c>
      <c r="E1488" s="120">
        <v>2599</v>
      </c>
      <c r="F1488" s="185">
        <v>2339.1</v>
      </c>
      <c r="G1488" s="185">
        <v>2599</v>
      </c>
      <c r="H1488" s="185">
        <v>2599</v>
      </c>
      <c r="I1488" s="185">
        <v>2599</v>
      </c>
      <c r="J1488" s="185">
        <v>2599</v>
      </c>
      <c r="K1488" s="185">
        <v>2599</v>
      </c>
      <c r="L1488" s="185">
        <v>2599</v>
      </c>
      <c r="M1488" s="185">
        <v>2599</v>
      </c>
      <c r="N1488" s="185">
        <v>2599</v>
      </c>
      <c r="O1488" s="185">
        <v>2599</v>
      </c>
      <c r="P1488" s="185">
        <v>2599</v>
      </c>
      <c r="Q1488" s="185">
        <v>2599</v>
      </c>
      <c r="R1488" s="185">
        <v>2800.29</v>
      </c>
      <c r="S1488" s="185">
        <v>2815.05</v>
      </c>
      <c r="T1488" s="185">
        <v>2829.85</v>
      </c>
      <c r="U1488" s="185">
        <v>2844.71</v>
      </c>
      <c r="V1488" s="185">
        <v>2859.62</v>
      </c>
      <c r="W1488" s="185">
        <v>2874.58</v>
      </c>
      <c r="X1488" s="185">
        <v>2889.59</v>
      </c>
      <c r="Y1488" s="185">
        <v>2904.65</v>
      </c>
      <c r="Z1488" s="185">
        <v>2919.75</v>
      </c>
      <c r="AA1488" s="121">
        <v>2599</v>
      </c>
      <c r="AB1488" s="137">
        <v>0</v>
      </c>
      <c r="AC1488" s="138"/>
      <c r="AD1488" s="104"/>
      <c r="AE1488" s="139" t="s">
        <v>12024</v>
      </c>
      <c r="AF1488" s="139" t="s">
        <v>12015</v>
      </c>
    </row>
    <row r="1489" spans="1:32" ht="16">
      <c r="A1489" s="118" t="s">
        <v>3498</v>
      </c>
      <c r="B1489" s="119" t="s">
        <v>397</v>
      </c>
      <c r="C1489" s="119" t="s">
        <v>1360</v>
      </c>
      <c r="D1489" s="119" t="s">
        <v>6026</v>
      </c>
      <c r="E1489" s="120">
        <v>2099</v>
      </c>
      <c r="F1489" s="185">
        <v>1889.1</v>
      </c>
      <c r="G1489" s="185">
        <v>2099</v>
      </c>
      <c r="H1489" s="185">
        <v>2099</v>
      </c>
      <c r="I1489" s="185">
        <v>2099</v>
      </c>
      <c r="J1489" s="185">
        <v>2099</v>
      </c>
      <c r="K1489" s="185">
        <v>2099</v>
      </c>
      <c r="L1489" s="185">
        <v>2099</v>
      </c>
      <c r="M1489" s="185">
        <v>2099</v>
      </c>
      <c r="N1489" s="185">
        <v>2099</v>
      </c>
      <c r="O1489" s="185">
        <v>2099</v>
      </c>
      <c r="P1489" s="185">
        <v>2099</v>
      </c>
      <c r="Q1489" s="185">
        <v>2099</v>
      </c>
      <c r="R1489" s="185">
        <v>2261.5700000000002</v>
      </c>
      <c r="S1489" s="185">
        <v>2273.48</v>
      </c>
      <c r="T1489" s="185">
        <v>2285.44</v>
      </c>
      <c r="U1489" s="185">
        <v>2297.44</v>
      </c>
      <c r="V1489" s="185">
        <v>2309.48</v>
      </c>
      <c r="W1489" s="185">
        <v>2321.56</v>
      </c>
      <c r="X1489" s="185">
        <v>2333.6799999999998</v>
      </c>
      <c r="Y1489" s="185">
        <v>2345.85</v>
      </c>
      <c r="Z1489" s="185">
        <v>2358.0500000000002</v>
      </c>
      <c r="AA1489" s="121">
        <v>2099</v>
      </c>
      <c r="AB1489" s="137">
        <v>0</v>
      </c>
      <c r="AC1489" s="138"/>
      <c r="AD1489" s="104"/>
      <c r="AE1489" s="139" t="s">
        <v>12024</v>
      </c>
      <c r="AF1489" s="139" t="s">
        <v>12015</v>
      </c>
    </row>
    <row r="1490" spans="1:32" ht="16">
      <c r="A1490" s="118" t="s">
        <v>3498</v>
      </c>
      <c r="B1490" s="119" t="s">
        <v>397</v>
      </c>
      <c r="C1490" s="119" t="s">
        <v>1360</v>
      </c>
      <c r="D1490" s="119" t="s">
        <v>6029</v>
      </c>
      <c r="E1490" s="120">
        <v>319</v>
      </c>
      <c r="F1490" s="185">
        <v>287.10000000000002</v>
      </c>
      <c r="G1490" s="185">
        <v>319</v>
      </c>
      <c r="H1490" s="185">
        <v>319</v>
      </c>
      <c r="I1490" s="185">
        <v>319</v>
      </c>
      <c r="J1490" s="185">
        <v>319</v>
      </c>
      <c r="K1490" s="185">
        <v>319</v>
      </c>
      <c r="L1490" s="185">
        <v>319</v>
      </c>
      <c r="M1490" s="185">
        <v>319</v>
      </c>
      <c r="N1490" s="185">
        <v>319</v>
      </c>
      <c r="O1490" s="185">
        <v>319</v>
      </c>
      <c r="P1490" s="185">
        <v>319</v>
      </c>
      <c r="Q1490" s="185">
        <v>319</v>
      </c>
      <c r="R1490" s="185">
        <v>343.71</v>
      </c>
      <c r="S1490" s="185">
        <v>345.52</v>
      </c>
      <c r="T1490" s="185">
        <v>347.34</v>
      </c>
      <c r="U1490" s="185">
        <v>349.16</v>
      </c>
      <c r="V1490" s="185">
        <v>350.99</v>
      </c>
      <c r="W1490" s="185">
        <v>352.82</v>
      </c>
      <c r="X1490" s="185">
        <v>354.67</v>
      </c>
      <c r="Y1490" s="185">
        <v>356.51</v>
      </c>
      <c r="Z1490" s="185">
        <v>358.37</v>
      </c>
      <c r="AA1490" s="121">
        <v>319</v>
      </c>
      <c r="AB1490" s="137">
        <v>0</v>
      </c>
      <c r="AC1490" s="138"/>
      <c r="AD1490" s="104"/>
      <c r="AE1490" s="139" t="s">
        <v>12024</v>
      </c>
      <c r="AF1490" s="139" t="s">
        <v>12015</v>
      </c>
    </row>
    <row r="1491" spans="1:32" ht="16">
      <c r="A1491" s="118" t="s">
        <v>4364</v>
      </c>
      <c r="B1491" s="119" t="s">
        <v>3677</v>
      </c>
      <c r="C1491" s="119" t="s">
        <v>206</v>
      </c>
      <c r="D1491" s="119" t="s">
        <v>6032</v>
      </c>
      <c r="E1491" s="120">
        <v>7999</v>
      </c>
      <c r="F1491" s="185">
        <v>7199.1</v>
      </c>
      <c r="G1491" s="185">
        <v>7999</v>
      </c>
      <c r="H1491" s="185">
        <v>7999</v>
      </c>
      <c r="I1491" s="185">
        <v>7999</v>
      </c>
      <c r="J1491" s="185">
        <v>7999</v>
      </c>
      <c r="K1491" s="185">
        <v>7999</v>
      </c>
      <c r="L1491" s="185">
        <v>7999</v>
      </c>
      <c r="M1491" s="185">
        <v>7999</v>
      </c>
      <c r="N1491" s="185">
        <v>7999</v>
      </c>
      <c r="O1491" s="185">
        <v>7999</v>
      </c>
      <c r="P1491" s="185">
        <v>7999</v>
      </c>
      <c r="Q1491" s="185">
        <v>7999</v>
      </c>
      <c r="R1491" s="185">
        <v>8618.52</v>
      </c>
      <c r="S1491" s="185">
        <v>8663.94</v>
      </c>
      <c r="T1491" s="185">
        <v>8709.51</v>
      </c>
      <c r="U1491" s="185">
        <v>8755.23</v>
      </c>
      <c r="V1491" s="185">
        <v>8801.1200000000008</v>
      </c>
      <c r="W1491" s="185">
        <v>8847.15</v>
      </c>
      <c r="X1491" s="185">
        <v>8893.35</v>
      </c>
      <c r="Y1491" s="185">
        <v>8939.69</v>
      </c>
      <c r="Z1491" s="185">
        <v>8986.19</v>
      </c>
      <c r="AA1491" s="121">
        <v>7999</v>
      </c>
      <c r="AB1491" s="137">
        <v>0</v>
      </c>
      <c r="AC1491" s="138"/>
      <c r="AD1491" s="104"/>
      <c r="AE1491" s="139" t="s">
        <v>12024</v>
      </c>
      <c r="AF1491" s="139" t="s">
        <v>12015</v>
      </c>
    </row>
    <row r="1492" spans="1:32" ht="16">
      <c r="A1492" s="118" t="s">
        <v>3498</v>
      </c>
      <c r="B1492" s="119" t="s">
        <v>3677</v>
      </c>
      <c r="C1492" s="119" t="s">
        <v>206</v>
      </c>
      <c r="D1492" s="119" t="s">
        <v>6035</v>
      </c>
      <c r="E1492" s="120">
        <v>13499</v>
      </c>
      <c r="F1492" s="185">
        <v>12149.1</v>
      </c>
      <c r="G1492" s="185">
        <v>13499</v>
      </c>
      <c r="H1492" s="185">
        <v>13499</v>
      </c>
      <c r="I1492" s="185">
        <v>13499</v>
      </c>
      <c r="J1492" s="185">
        <v>13499</v>
      </c>
      <c r="K1492" s="185">
        <v>13499</v>
      </c>
      <c r="L1492" s="185">
        <v>13499</v>
      </c>
      <c r="M1492" s="185">
        <v>13499</v>
      </c>
      <c r="N1492" s="185">
        <v>13499</v>
      </c>
      <c r="O1492" s="185">
        <v>13499</v>
      </c>
      <c r="P1492" s="185">
        <v>13499</v>
      </c>
      <c r="Q1492" s="185">
        <v>13499</v>
      </c>
      <c r="R1492" s="185">
        <v>14544.49</v>
      </c>
      <c r="S1492" s="185">
        <v>14621.13</v>
      </c>
      <c r="T1492" s="185">
        <v>14698.04</v>
      </c>
      <c r="U1492" s="185">
        <v>14775.21</v>
      </c>
      <c r="V1492" s="185">
        <v>14852.64</v>
      </c>
      <c r="W1492" s="185">
        <v>14930.33</v>
      </c>
      <c r="X1492" s="185">
        <v>15008.29</v>
      </c>
      <c r="Y1492" s="185">
        <v>15086.5</v>
      </c>
      <c r="Z1492" s="185">
        <v>15164.98</v>
      </c>
      <c r="AA1492" s="121">
        <v>13499</v>
      </c>
      <c r="AB1492" s="137">
        <v>0</v>
      </c>
      <c r="AC1492" s="138"/>
      <c r="AD1492" s="104"/>
      <c r="AE1492" s="139" t="s">
        <v>12024</v>
      </c>
      <c r="AF1492" s="139" t="s">
        <v>12015</v>
      </c>
    </row>
    <row r="1493" spans="1:32" ht="16">
      <c r="A1493" s="118" t="s">
        <v>4364</v>
      </c>
      <c r="B1493" s="119" t="s">
        <v>393</v>
      </c>
      <c r="C1493" s="119" t="s">
        <v>503</v>
      </c>
      <c r="D1493" s="119" t="s">
        <v>6042</v>
      </c>
      <c r="E1493" s="120">
        <v>49</v>
      </c>
      <c r="F1493" s="185">
        <v>44.1</v>
      </c>
      <c r="G1493" s="185">
        <v>49</v>
      </c>
      <c r="H1493" s="185">
        <v>49</v>
      </c>
      <c r="I1493" s="185">
        <v>49</v>
      </c>
      <c r="J1493" s="185">
        <v>49</v>
      </c>
      <c r="K1493" s="185">
        <v>49</v>
      </c>
      <c r="L1493" s="185">
        <v>49</v>
      </c>
      <c r="M1493" s="185">
        <v>49</v>
      </c>
      <c r="N1493" s="185">
        <v>49</v>
      </c>
      <c r="O1493" s="185">
        <v>49</v>
      </c>
      <c r="P1493" s="185">
        <v>49</v>
      </c>
      <c r="Q1493" s="185">
        <v>49</v>
      </c>
      <c r="R1493" s="185">
        <v>52.8</v>
      </c>
      <c r="S1493" s="185">
        <v>53.07</v>
      </c>
      <c r="T1493" s="185">
        <v>53.35</v>
      </c>
      <c r="U1493" s="185">
        <v>53.63</v>
      </c>
      <c r="V1493" s="185">
        <v>53.91</v>
      </c>
      <c r="W1493" s="185">
        <v>54.2</v>
      </c>
      <c r="X1493" s="185">
        <v>54.48</v>
      </c>
      <c r="Y1493" s="185">
        <v>54.76</v>
      </c>
      <c r="Z1493" s="185">
        <v>55.05</v>
      </c>
      <c r="AA1493" s="121">
        <v>49</v>
      </c>
      <c r="AB1493" s="137">
        <v>0</v>
      </c>
      <c r="AC1493" s="138"/>
      <c r="AD1493" s="104"/>
      <c r="AE1493" s="139" t="s">
        <v>12024</v>
      </c>
      <c r="AF1493" s="139" t="s">
        <v>12015</v>
      </c>
    </row>
    <row r="1494" spans="1:32" ht="16">
      <c r="A1494" s="118" t="s">
        <v>4363</v>
      </c>
      <c r="B1494" s="119" t="s">
        <v>3677</v>
      </c>
      <c r="C1494" s="119" t="s">
        <v>206</v>
      </c>
      <c r="D1494" s="119" t="s">
        <v>6049</v>
      </c>
      <c r="E1494" s="120">
        <v>3399</v>
      </c>
      <c r="F1494" s="185">
        <v>3059.1</v>
      </c>
      <c r="G1494" s="185">
        <v>3399</v>
      </c>
      <c r="H1494" s="185">
        <v>3399</v>
      </c>
      <c r="I1494" s="185">
        <v>3399</v>
      </c>
      <c r="J1494" s="185">
        <v>3399</v>
      </c>
      <c r="K1494" s="185">
        <v>3399</v>
      </c>
      <c r="L1494" s="185">
        <v>3399</v>
      </c>
      <c r="M1494" s="185">
        <v>3399</v>
      </c>
      <c r="N1494" s="185">
        <v>3399</v>
      </c>
      <c r="O1494" s="185">
        <v>3399</v>
      </c>
      <c r="P1494" s="185">
        <v>3399</v>
      </c>
      <c r="Q1494" s="185">
        <v>3399</v>
      </c>
      <c r="R1494" s="185">
        <v>3662.25</v>
      </c>
      <c r="S1494" s="185">
        <v>3681.55</v>
      </c>
      <c r="T1494" s="185">
        <v>3700.91</v>
      </c>
      <c r="U1494" s="185">
        <v>3720.35</v>
      </c>
      <c r="V1494" s="185">
        <v>3739.84</v>
      </c>
      <c r="W1494" s="185">
        <v>3759.4</v>
      </c>
      <c r="X1494" s="185">
        <v>3779.03</v>
      </c>
      <c r="Y1494" s="185">
        <v>3798.73</v>
      </c>
      <c r="Z1494" s="185">
        <v>3818.49</v>
      </c>
      <c r="AA1494" s="121">
        <v>3399</v>
      </c>
      <c r="AB1494" s="137">
        <v>0</v>
      </c>
      <c r="AC1494" s="138"/>
      <c r="AD1494" s="104"/>
      <c r="AE1494" s="139" t="s">
        <v>12024</v>
      </c>
      <c r="AF1494" s="139" t="s">
        <v>12015</v>
      </c>
    </row>
    <row r="1495" spans="1:32" ht="16">
      <c r="A1495" s="118" t="s">
        <v>4363</v>
      </c>
      <c r="B1495" s="119" t="s">
        <v>3677</v>
      </c>
      <c r="C1495" s="119" t="s">
        <v>206</v>
      </c>
      <c r="D1495" s="119" t="s">
        <v>6050</v>
      </c>
      <c r="E1495" s="120">
        <v>4299</v>
      </c>
      <c r="F1495" s="185">
        <v>3869.1</v>
      </c>
      <c r="G1495" s="185">
        <v>4299</v>
      </c>
      <c r="H1495" s="185">
        <v>4299</v>
      </c>
      <c r="I1495" s="185">
        <v>4299</v>
      </c>
      <c r="J1495" s="185">
        <v>4299</v>
      </c>
      <c r="K1495" s="185">
        <v>4299</v>
      </c>
      <c r="L1495" s="185">
        <v>4299</v>
      </c>
      <c r="M1495" s="185">
        <v>4299</v>
      </c>
      <c r="N1495" s="185">
        <v>4299</v>
      </c>
      <c r="O1495" s="185">
        <v>4299</v>
      </c>
      <c r="P1495" s="185">
        <v>4299</v>
      </c>
      <c r="Q1495" s="185">
        <v>4299</v>
      </c>
      <c r="R1495" s="185">
        <v>4631.96</v>
      </c>
      <c r="S1495" s="185">
        <v>4656.3599999999997</v>
      </c>
      <c r="T1495" s="185">
        <v>4680.8599999999997</v>
      </c>
      <c r="U1495" s="185">
        <v>4705.43</v>
      </c>
      <c r="V1495" s="185">
        <v>4730.09</v>
      </c>
      <c r="W1495" s="185">
        <v>4754.83</v>
      </c>
      <c r="X1495" s="185">
        <v>4779.66</v>
      </c>
      <c r="Y1495" s="185">
        <v>4804.57</v>
      </c>
      <c r="Z1495" s="185">
        <v>4829.5600000000004</v>
      </c>
      <c r="AA1495" s="121">
        <v>4299</v>
      </c>
      <c r="AB1495" s="137">
        <v>0</v>
      </c>
      <c r="AC1495" s="138"/>
      <c r="AD1495" s="104"/>
      <c r="AE1495" s="139" t="s">
        <v>12024</v>
      </c>
      <c r="AF1495" s="139" t="s">
        <v>12015</v>
      </c>
    </row>
    <row r="1496" spans="1:32" ht="16">
      <c r="A1496" s="118" t="s">
        <v>3498</v>
      </c>
      <c r="B1496" s="119" t="s">
        <v>3677</v>
      </c>
      <c r="C1496" s="119" t="s">
        <v>206</v>
      </c>
      <c r="D1496" s="119" t="s">
        <v>6051</v>
      </c>
      <c r="E1496" s="120">
        <v>4049</v>
      </c>
      <c r="F1496" s="185">
        <v>3644.1</v>
      </c>
      <c r="G1496" s="185">
        <v>4049</v>
      </c>
      <c r="H1496" s="185">
        <v>4049</v>
      </c>
      <c r="I1496" s="185">
        <v>4049</v>
      </c>
      <c r="J1496" s="185">
        <v>4049</v>
      </c>
      <c r="K1496" s="185">
        <v>4049</v>
      </c>
      <c r="L1496" s="185">
        <v>4049</v>
      </c>
      <c r="M1496" s="185">
        <v>4049</v>
      </c>
      <c r="N1496" s="185">
        <v>4049</v>
      </c>
      <c r="O1496" s="185">
        <v>4049</v>
      </c>
      <c r="P1496" s="185">
        <v>4049</v>
      </c>
      <c r="Q1496" s="185">
        <v>4049</v>
      </c>
      <c r="R1496" s="185">
        <v>4362.59</v>
      </c>
      <c r="S1496" s="185">
        <v>4385.58</v>
      </c>
      <c r="T1496" s="185">
        <v>4408.6499999999996</v>
      </c>
      <c r="U1496" s="185">
        <v>4431.8</v>
      </c>
      <c r="V1496" s="185">
        <v>4455.0200000000004</v>
      </c>
      <c r="W1496" s="185">
        <v>4478.33</v>
      </c>
      <c r="X1496" s="185">
        <v>4501.71</v>
      </c>
      <c r="Y1496" s="185">
        <v>4525.17</v>
      </c>
      <c r="Z1496" s="185">
        <v>4548.71</v>
      </c>
      <c r="AA1496" s="121">
        <v>4049</v>
      </c>
      <c r="AB1496" s="137">
        <v>0</v>
      </c>
      <c r="AC1496" s="138"/>
      <c r="AD1496" s="104"/>
      <c r="AE1496" s="139" t="s">
        <v>12024</v>
      </c>
      <c r="AF1496" s="139" t="s">
        <v>12015</v>
      </c>
    </row>
    <row r="1497" spans="1:32" ht="16">
      <c r="A1497" s="118" t="s">
        <v>4364</v>
      </c>
      <c r="B1497" s="119" t="s">
        <v>269</v>
      </c>
      <c r="C1497" s="119" t="s">
        <v>4500</v>
      </c>
      <c r="D1497" s="119" t="s">
        <v>6052</v>
      </c>
      <c r="E1497" s="120">
        <v>999</v>
      </c>
      <c r="F1497" s="185">
        <v>899.1</v>
      </c>
      <c r="G1497" s="185">
        <v>999</v>
      </c>
      <c r="H1497" s="185">
        <v>999</v>
      </c>
      <c r="I1497" s="185">
        <v>999</v>
      </c>
      <c r="J1497" s="185">
        <v>999</v>
      </c>
      <c r="K1497" s="185">
        <v>999</v>
      </c>
      <c r="L1497" s="185">
        <v>999</v>
      </c>
      <c r="M1497" s="185">
        <v>999</v>
      </c>
      <c r="N1497" s="185">
        <v>999</v>
      </c>
      <c r="O1497" s="185">
        <v>999</v>
      </c>
      <c r="P1497" s="185">
        <v>999</v>
      </c>
      <c r="Q1497" s="185">
        <v>999</v>
      </c>
      <c r="R1497" s="185">
        <v>1076.3699999999999</v>
      </c>
      <c r="S1497" s="185">
        <v>1082.04</v>
      </c>
      <c r="T1497" s="185">
        <v>1087.74</v>
      </c>
      <c r="U1497" s="185">
        <v>1093.45</v>
      </c>
      <c r="V1497" s="185">
        <v>1099.18</v>
      </c>
      <c r="W1497" s="185">
        <v>1104.93</v>
      </c>
      <c r="X1497" s="185">
        <v>1110.7</v>
      </c>
      <c r="Y1497" s="185">
        <v>1116.48</v>
      </c>
      <c r="Z1497" s="185">
        <v>1122.29</v>
      </c>
      <c r="AA1497" s="121">
        <v>999</v>
      </c>
      <c r="AB1497" s="137">
        <v>0</v>
      </c>
      <c r="AC1497" s="138"/>
      <c r="AD1497" s="104"/>
      <c r="AE1497" s="139" t="s">
        <v>12024</v>
      </c>
      <c r="AF1497" s="139" t="s">
        <v>12015</v>
      </c>
    </row>
    <row r="1498" spans="1:32" ht="16">
      <c r="A1498" s="118" t="s">
        <v>4364</v>
      </c>
      <c r="B1498" s="119" t="s">
        <v>246</v>
      </c>
      <c r="C1498" s="119" t="s">
        <v>206</v>
      </c>
      <c r="D1498" s="119" t="s">
        <v>6099</v>
      </c>
      <c r="E1498" s="120">
        <v>5999</v>
      </c>
      <c r="F1498" s="185">
        <v>5399.1</v>
      </c>
      <c r="G1498" s="185">
        <v>5999</v>
      </c>
      <c r="H1498" s="185">
        <v>5999</v>
      </c>
      <c r="I1498" s="185">
        <v>5999</v>
      </c>
      <c r="J1498" s="185">
        <v>5999</v>
      </c>
      <c r="K1498" s="185">
        <v>5999</v>
      </c>
      <c r="L1498" s="185">
        <v>5999</v>
      </c>
      <c r="M1498" s="185">
        <v>5999</v>
      </c>
      <c r="N1498" s="185">
        <v>5999</v>
      </c>
      <c r="O1498" s="185">
        <v>5999</v>
      </c>
      <c r="P1498" s="185">
        <v>5999</v>
      </c>
      <c r="Q1498" s="185">
        <v>5999</v>
      </c>
      <c r="R1498" s="185">
        <v>6463.62</v>
      </c>
      <c r="S1498" s="185">
        <v>6497.68</v>
      </c>
      <c r="T1498" s="185">
        <v>6531.86</v>
      </c>
      <c r="U1498" s="185">
        <v>6566.15</v>
      </c>
      <c r="V1498" s="185">
        <v>6600.56</v>
      </c>
      <c r="W1498" s="185">
        <v>6635.09</v>
      </c>
      <c r="X1498" s="185">
        <v>6669.73</v>
      </c>
      <c r="Y1498" s="185">
        <v>6704.49</v>
      </c>
      <c r="Z1498" s="185">
        <v>6739.37</v>
      </c>
      <c r="AA1498" s="121">
        <v>5999</v>
      </c>
      <c r="AB1498" s="137">
        <v>0</v>
      </c>
      <c r="AC1498" s="138"/>
      <c r="AD1498" s="104"/>
      <c r="AE1498" s="139" t="s">
        <v>12024</v>
      </c>
      <c r="AF1498" s="139" t="s">
        <v>12015</v>
      </c>
    </row>
    <row r="1499" spans="1:32" ht="16">
      <c r="A1499" s="118" t="s">
        <v>4363</v>
      </c>
      <c r="B1499" s="119" t="s">
        <v>246</v>
      </c>
      <c r="C1499" s="119" t="s">
        <v>206</v>
      </c>
      <c r="D1499" s="119" t="s">
        <v>6102</v>
      </c>
      <c r="E1499" s="120">
        <v>7699</v>
      </c>
      <c r="F1499" s="185">
        <v>6929.1</v>
      </c>
      <c r="G1499" s="185">
        <v>7699</v>
      </c>
      <c r="H1499" s="185">
        <v>7699</v>
      </c>
      <c r="I1499" s="185">
        <v>7699</v>
      </c>
      <c r="J1499" s="185">
        <v>7699</v>
      </c>
      <c r="K1499" s="185">
        <v>7699</v>
      </c>
      <c r="L1499" s="185">
        <v>7699</v>
      </c>
      <c r="M1499" s="185">
        <v>7699</v>
      </c>
      <c r="N1499" s="185">
        <v>7699</v>
      </c>
      <c r="O1499" s="185">
        <v>7699</v>
      </c>
      <c r="P1499" s="185">
        <v>7699</v>
      </c>
      <c r="Q1499" s="185">
        <v>7699</v>
      </c>
      <c r="R1499" s="185">
        <v>8295.2800000000007</v>
      </c>
      <c r="S1499" s="185">
        <v>8339</v>
      </c>
      <c r="T1499" s="185">
        <v>8382.86</v>
      </c>
      <c r="U1499" s="185">
        <v>8426.8700000000008</v>
      </c>
      <c r="V1499" s="185">
        <v>8471.0300000000007</v>
      </c>
      <c r="W1499" s="185">
        <v>8515.34</v>
      </c>
      <c r="X1499" s="185">
        <v>8559.7999999999993</v>
      </c>
      <c r="Y1499" s="185">
        <v>8604.41</v>
      </c>
      <c r="Z1499" s="185">
        <v>8649.17</v>
      </c>
      <c r="AA1499" s="121">
        <v>7699</v>
      </c>
      <c r="AB1499" s="137">
        <v>0</v>
      </c>
      <c r="AC1499" s="138"/>
      <c r="AD1499" s="104"/>
      <c r="AE1499" s="139" t="s">
        <v>12024</v>
      </c>
      <c r="AF1499" s="139" t="s">
        <v>12015</v>
      </c>
    </row>
    <row r="1500" spans="1:32" ht="16">
      <c r="A1500" s="118" t="s">
        <v>4364</v>
      </c>
      <c r="B1500" s="119" t="s">
        <v>246</v>
      </c>
      <c r="C1500" s="119" t="s">
        <v>1474</v>
      </c>
      <c r="D1500" s="119" t="s">
        <v>6105</v>
      </c>
      <c r="E1500" s="120">
        <v>4299</v>
      </c>
      <c r="F1500" s="185">
        <v>3869.1</v>
      </c>
      <c r="G1500" s="185">
        <v>4299</v>
      </c>
      <c r="H1500" s="185">
        <v>4299</v>
      </c>
      <c r="I1500" s="185">
        <v>4299</v>
      </c>
      <c r="J1500" s="185">
        <v>4299</v>
      </c>
      <c r="K1500" s="185">
        <v>4299</v>
      </c>
      <c r="L1500" s="185">
        <v>4299</v>
      </c>
      <c r="M1500" s="185">
        <v>4299</v>
      </c>
      <c r="N1500" s="185">
        <v>4299</v>
      </c>
      <c r="O1500" s="185">
        <v>4299</v>
      </c>
      <c r="P1500" s="185">
        <v>4299</v>
      </c>
      <c r="Q1500" s="185">
        <v>4299</v>
      </c>
      <c r="R1500" s="185">
        <v>4631.96</v>
      </c>
      <c r="S1500" s="185">
        <v>4656.3599999999997</v>
      </c>
      <c r="T1500" s="185">
        <v>4680.8599999999997</v>
      </c>
      <c r="U1500" s="185">
        <v>4705.43</v>
      </c>
      <c r="V1500" s="185">
        <v>4730.09</v>
      </c>
      <c r="W1500" s="185">
        <v>4754.83</v>
      </c>
      <c r="X1500" s="185">
        <v>4779.66</v>
      </c>
      <c r="Y1500" s="185">
        <v>4804.57</v>
      </c>
      <c r="Z1500" s="185">
        <v>4829.5600000000004</v>
      </c>
      <c r="AA1500" s="121">
        <v>4299</v>
      </c>
      <c r="AB1500" s="137">
        <v>0</v>
      </c>
      <c r="AC1500" s="138"/>
      <c r="AD1500" s="104"/>
      <c r="AE1500" s="139" t="s">
        <v>12024</v>
      </c>
      <c r="AF1500" s="139" t="s">
        <v>12015</v>
      </c>
    </row>
    <row r="1501" spans="1:32" ht="16">
      <c r="A1501" s="118" t="s">
        <v>4363</v>
      </c>
      <c r="B1501" s="119" t="s">
        <v>3677</v>
      </c>
      <c r="C1501" s="119" t="s">
        <v>6109</v>
      </c>
      <c r="D1501" s="119" t="s">
        <v>6108</v>
      </c>
      <c r="E1501" s="120">
        <v>1799</v>
      </c>
      <c r="F1501" s="185">
        <v>1619.1</v>
      </c>
      <c r="G1501" s="185">
        <v>1799</v>
      </c>
      <c r="H1501" s="185">
        <v>1799</v>
      </c>
      <c r="I1501" s="185">
        <v>1799</v>
      </c>
      <c r="J1501" s="185">
        <v>1799</v>
      </c>
      <c r="K1501" s="185">
        <v>1799</v>
      </c>
      <c r="L1501" s="185">
        <v>1799</v>
      </c>
      <c r="M1501" s="185">
        <v>1799</v>
      </c>
      <c r="N1501" s="185">
        <v>1799</v>
      </c>
      <c r="O1501" s="185">
        <v>1799</v>
      </c>
      <c r="P1501" s="185">
        <v>1799</v>
      </c>
      <c r="Q1501" s="185">
        <v>1799</v>
      </c>
      <c r="R1501" s="185">
        <v>1938.33</v>
      </c>
      <c r="S1501" s="185">
        <v>1948.55</v>
      </c>
      <c r="T1501" s="185">
        <v>1958.8</v>
      </c>
      <c r="U1501" s="185">
        <v>1969.08</v>
      </c>
      <c r="V1501" s="185">
        <v>1979.4</v>
      </c>
      <c r="W1501" s="185">
        <v>1989.75</v>
      </c>
      <c r="X1501" s="185">
        <v>2000.14</v>
      </c>
      <c r="Y1501" s="185">
        <v>2010.56</v>
      </c>
      <c r="Z1501" s="185">
        <v>2021.02</v>
      </c>
      <c r="AA1501" s="121">
        <v>1899</v>
      </c>
      <c r="AB1501" s="137">
        <v>1</v>
      </c>
      <c r="AC1501" s="138"/>
      <c r="AD1501" s="104"/>
      <c r="AE1501" s="139" t="s">
        <v>12024</v>
      </c>
      <c r="AF1501" s="139" t="s">
        <v>12015</v>
      </c>
    </row>
    <row r="1502" spans="1:32" ht="16">
      <c r="A1502" s="118" t="s">
        <v>4363</v>
      </c>
      <c r="B1502" s="119" t="s">
        <v>3677</v>
      </c>
      <c r="C1502" s="119" t="s">
        <v>206</v>
      </c>
      <c r="D1502" s="119" t="s">
        <v>6113</v>
      </c>
      <c r="E1502" s="120">
        <v>2199</v>
      </c>
      <c r="F1502" s="185">
        <v>1979.1</v>
      </c>
      <c r="G1502" s="185">
        <v>2199</v>
      </c>
      <c r="H1502" s="185">
        <v>2199</v>
      </c>
      <c r="I1502" s="185">
        <v>2199</v>
      </c>
      <c r="J1502" s="185">
        <v>2199</v>
      </c>
      <c r="K1502" s="185">
        <v>2199</v>
      </c>
      <c r="L1502" s="185">
        <v>2199</v>
      </c>
      <c r="M1502" s="185">
        <v>2199</v>
      </c>
      <c r="N1502" s="185">
        <v>2199</v>
      </c>
      <c r="O1502" s="185">
        <v>2199</v>
      </c>
      <c r="P1502" s="185">
        <v>2199</v>
      </c>
      <c r="Q1502" s="185">
        <v>2199</v>
      </c>
      <c r="R1502" s="185">
        <v>2369.31</v>
      </c>
      <c r="S1502" s="185">
        <v>2381.8000000000002</v>
      </c>
      <c r="T1502" s="185">
        <v>2394.33</v>
      </c>
      <c r="U1502" s="185">
        <v>2406.9</v>
      </c>
      <c r="V1502" s="185">
        <v>2419.5100000000002</v>
      </c>
      <c r="W1502" s="185">
        <v>2432.17</v>
      </c>
      <c r="X1502" s="185">
        <v>2444.86</v>
      </c>
      <c r="Y1502" s="185">
        <v>2457.61</v>
      </c>
      <c r="Z1502" s="185">
        <v>2470.39</v>
      </c>
      <c r="AA1502" s="121">
        <v>2799</v>
      </c>
      <c r="AB1502" s="137">
        <v>1</v>
      </c>
      <c r="AC1502" s="138"/>
      <c r="AD1502" s="104"/>
      <c r="AE1502" s="139" t="s">
        <v>12024</v>
      </c>
      <c r="AF1502" s="139" t="s">
        <v>12015</v>
      </c>
    </row>
    <row r="1503" spans="1:32" ht="16">
      <c r="A1503" s="118" t="s">
        <v>3498</v>
      </c>
      <c r="B1503" s="119" t="s">
        <v>393</v>
      </c>
      <c r="C1503" s="119" t="s">
        <v>216</v>
      </c>
      <c r="D1503" s="119" t="s">
        <v>6116</v>
      </c>
      <c r="E1503" s="120">
        <v>79</v>
      </c>
      <c r="F1503" s="185">
        <v>71.099999999999994</v>
      </c>
      <c r="G1503" s="185">
        <v>79</v>
      </c>
      <c r="H1503" s="185">
        <v>79</v>
      </c>
      <c r="I1503" s="185">
        <v>79</v>
      </c>
      <c r="J1503" s="185">
        <v>79</v>
      </c>
      <c r="K1503" s="185">
        <v>79</v>
      </c>
      <c r="L1503" s="185">
        <v>79</v>
      </c>
      <c r="M1503" s="185">
        <v>79</v>
      </c>
      <c r="N1503" s="185">
        <v>79</v>
      </c>
      <c r="O1503" s="185">
        <v>79</v>
      </c>
      <c r="P1503" s="185">
        <v>79</v>
      </c>
      <c r="Q1503" s="185">
        <v>79</v>
      </c>
      <c r="R1503" s="185">
        <v>85.12</v>
      </c>
      <c r="S1503" s="185">
        <v>85.57</v>
      </c>
      <c r="T1503" s="185">
        <v>86.02</v>
      </c>
      <c r="U1503" s="185">
        <v>86.47</v>
      </c>
      <c r="V1503" s="185">
        <v>86.92</v>
      </c>
      <c r="W1503" s="185">
        <v>87.38</v>
      </c>
      <c r="X1503" s="185">
        <v>87.83</v>
      </c>
      <c r="Y1503" s="185">
        <v>88.29</v>
      </c>
      <c r="Z1503" s="185">
        <v>88.75</v>
      </c>
      <c r="AA1503" s="121">
        <v>79</v>
      </c>
      <c r="AB1503" s="137">
        <v>0</v>
      </c>
      <c r="AC1503" s="138"/>
      <c r="AD1503" s="104"/>
      <c r="AE1503" s="139" t="s">
        <v>12024</v>
      </c>
      <c r="AF1503" s="139" t="s">
        <v>12015</v>
      </c>
    </row>
    <row r="1504" spans="1:32" ht="16">
      <c r="A1504" s="118" t="s">
        <v>4364</v>
      </c>
      <c r="B1504" s="119" t="s">
        <v>246</v>
      </c>
      <c r="C1504" s="119" t="s">
        <v>1474</v>
      </c>
      <c r="D1504" s="119" t="s">
        <v>6134</v>
      </c>
      <c r="E1504" s="120">
        <v>3499</v>
      </c>
      <c r="F1504" s="185">
        <v>3149.1</v>
      </c>
      <c r="G1504" s="185">
        <v>3499</v>
      </c>
      <c r="H1504" s="185">
        <v>3499</v>
      </c>
      <c r="I1504" s="185">
        <v>3499</v>
      </c>
      <c r="J1504" s="185">
        <v>3499</v>
      </c>
      <c r="K1504" s="185">
        <v>3499</v>
      </c>
      <c r="L1504" s="185">
        <v>3499</v>
      </c>
      <c r="M1504" s="185">
        <v>3499</v>
      </c>
      <c r="N1504" s="185">
        <v>3499</v>
      </c>
      <c r="O1504" s="185">
        <v>3499</v>
      </c>
      <c r="P1504" s="185">
        <v>3499</v>
      </c>
      <c r="Q1504" s="185">
        <v>3499</v>
      </c>
      <c r="R1504" s="185">
        <v>3770</v>
      </c>
      <c r="S1504" s="185">
        <v>3789.86</v>
      </c>
      <c r="T1504" s="185">
        <v>3809.8</v>
      </c>
      <c r="U1504" s="185">
        <v>3829.8</v>
      </c>
      <c r="V1504" s="185">
        <v>3849.87</v>
      </c>
      <c r="W1504" s="185">
        <v>3870.01</v>
      </c>
      <c r="X1504" s="185">
        <v>3890.21</v>
      </c>
      <c r="Y1504" s="185">
        <v>3910.49</v>
      </c>
      <c r="Z1504" s="185">
        <v>3930.83</v>
      </c>
      <c r="AA1504" s="121">
        <v>3499</v>
      </c>
      <c r="AB1504" s="137">
        <v>0</v>
      </c>
      <c r="AC1504" s="138"/>
      <c r="AD1504" s="104"/>
      <c r="AE1504" s="139" t="s">
        <v>12024</v>
      </c>
      <c r="AF1504" s="139" t="s">
        <v>12015</v>
      </c>
    </row>
    <row r="1505" spans="1:32" ht="16">
      <c r="A1505" s="118" t="s">
        <v>3498</v>
      </c>
      <c r="B1505" s="119" t="s">
        <v>551</v>
      </c>
      <c r="C1505" s="119" t="s">
        <v>1360</v>
      </c>
      <c r="D1505" s="119" t="s">
        <v>6137</v>
      </c>
      <c r="E1505" s="120">
        <v>219</v>
      </c>
      <c r="F1505" s="185">
        <v>197.1</v>
      </c>
      <c r="G1505" s="185">
        <v>219</v>
      </c>
      <c r="H1505" s="185">
        <v>219</v>
      </c>
      <c r="I1505" s="185">
        <v>219</v>
      </c>
      <c r="J1505" s="185">
        <v>219</v>
      </c>
      <c r="K1505" s="185">
        <v>219</v>
      </c>
      <c r="L1505" s="185">
        <v>219</v>
      </c>
      <c r="M1505" s="185">
        <v>219</v>
      </c>
      <c r="N1505" s="185">
        <v>219</v>
      </c>
      <c r="O1505" s="185">
        <v>219</v>
      </c>
      <c r="P1505" s="185">
        <v>219</v>
      </c>
      <c r="Q1505" s="185">
        <v>219</v>
      </c>
      <c r="R1505" s="185">
        <v>235.96</v>
      </c>
      <c r="S1505" s="185">
        <v>237.2</v>
      </c>
      <c r="T1505" s="185">
        <v>238.45</v>
      </c>
      <c r="U1505" s="185">
        <v>239.7</v>
      </c>
      <c r="V1505" s="185">
        <v>240.96</v>
      </c>
      <c r="W1505" s="185">
        <v>242.22</v>
      </c>
      <c r="X1505" s="185">
        <v>243.49</v>
      </c>
      <c r="Y1505" s="185">
        <v>244.75</v>
      </c>
      <c r="Z1505" s="185">
        <v>246.03</v>
      </c>
      <c r="AA1505" s="121">
        <v>219</v>
      </c>
      <c r="AB1505" s="137">
        <v>0</v>
      </c>
      <c r="AC1505" s="138"/>
      <c r="AD1505" s="104"/>
      <c r="AE1505" s="139" t="s">
        <v>12024</v>
      </c>
      <c r="AF1505" s="139" t="s">
        <v>12015</v>
      </c>
    </row>
    <row r="1506" spans="1:32" ht="16">
      <c r="A1506" s="118" t="s">
        <v>4363</v>
      </c>
      <c r="B1506" s="119" t="s">
        <v>393</v>
      </c>
      <c r="C1506" s="119" t="s">
        <v>1765</v>
      </c>
      <c r="D1506" s="119" t="s">
        <v>6172</v>
      </c>
      <c r="E1506" s="120">
        <v>99</v>
      </c>
      <c r="F1506" s="185">
        <v>89.1</v>
      </c>
      <c r="G1506" s="185">
        <v>99</v>
      </c>
      <c r="H1506" s="185">
        <v>99</v>
      </c>
      <c r="I1506" s="185">
        <v>99</v>
      </c>
      <c r="J1506" s="185">
        <v>99</v>
      </c>
      <c r="K1506" s="185">
        <v>99</v>
      </c>
      <c r="L1506" s="185">
        <v>99</v>
      </c>
      <c r="M1506" s="185">
        <v>99</v>
      </c>
      <c r="N1506" s="185">
        <v>99</v>
      </c>
      <c r="O1506" s="185">
        <v>99</v>
      </c>
      <c r="P1506" s="185">
        <v>99</v>
      </c>
      <c r="Q1506" s="185">
        <v>99</v>
      </c>
      <c r="R1506" s="185">
        <v>106.67</v>
      </c>
      <c r="S1506" s="185">
        <v>107.23</v>
      </c>
      <c r="T1506" s="185">
        <v>107.79</v>
      </c>
      <c r="U1506" s="185">
        <v>108.36</v>
      </c>
      <c r="V1506" s="185">
        <v>108.93</v>
      </c>
      <c r="W1506" s="185">
        <v>109.5</v>
      </c>
      <c r="X1506" s="185">
        <v>110.07</v>
      </c>
      <c r="Y1506" s="185">
        <v>110.64</v>
      </c>
      <c r="Z1506" s="185">
        <v>111.22</v>
      </c>
      <c r="AA1506" s="121">
        <v>99</v>
      </c>
      <c r="AB1506" s="137">
        <v>0</v>
      </c>
      <c r="AC1506" s="138"/>
      <c r="AD1506" s="104"/>
      <c r="AE1506" s="139" t="s">
        <v>12024</v>
      </c>
      <c r="AF1506" s="139" t="s">
        <v>12015</v>
      </c>
    </row>
    <row r="1507" spans="1:32" ht="16">
      <c r="A1507" s="118" t="s">
        <v>3498</v>
      </c>
      <c r="B1507" s="119" t="s">
        <v>3677</v>
      </c>
      <c r="C1507" s="119" t="s">
        <v>6143</v>
      </c>
      <c r="D1507" s="119" t="s">
        <v>6142</v>
      </c>
      <c r="E1507" s="120">
        <v>2599</v>
      </c>
      <c r="F1507" s="185">
        <v>2339.1</v>
      </c>
      <c r="G1507" s="185">
        <v>2599</v>
      </c>
      <c r="H1507" s="185">
        <v>2599</v>
      </c>
      <c r="I1507" s="185">
        <v>2599</v>
      </c>
      <c r="J1507" s="185">
        <v>2599</v>
      </c>
      <c r="K1507" s="185">
        <v>2599</v>
      </c>
      <c r="L1507" s="185">
        <v>2599</v>
      </c>
      <c r="M1507" s="185">
        <v>2599</v>
      </c>
      <c r="N1507" s="185">
        <v>2599</v>
      </c>
      <c r="O1507" s="185">
        <v>2599</v>
      </c>
      <c r="P1507" s="185">
        <v>2599</v>
      </c>
      <c r="Q1507" s="185">
        <v>2599</v>
      </c>
      <c r="R1507" s="185">
        <v>2800.29</v>
      </c>
      <c r="S1507" s="185">
        <v>2815.05</v>
      </c>
      <c r="T1507" s="185">
        <v>2829.85</v>
      </c>
      <c r="U1507" s="185">
        <v>2844.71</v>
      </c>
      <c r="V1507" s="185">
        <v>2859.62</v>
      </c>
      <c r="W1507" s="185">
        <v>2874.58</v>
      </c>
      <c r="X1507" s="185">
        <v>2889.59</v>
      </c>
      <c r="Y1507" s="185">
        <v>2904.65</v>
      </c>
      <c r="Z1507" s="185">
        <v>2919.75</v>
      </c>
      <c r="AA1507" s="121">
        <v>2599</v>
      </c>
      <c r="AB1507" s="137">
        <v>0</v>
      </c>
      <c r="AC1507" s="138"/>
      <c r="AD1507" s="104"/>
      <c r="AE1507" s="139" t="s">
        <v>12024</v>
      </c>
      <c r="AF1507" s="139" t="s">
        <v>12015</v>
      </c>
    </row>
    <row r="1508" spans="1:32" ht="16">
      <c r="A1508" s="118" t="s">
        <v>3498</v>
      </c>
      <c r="B1508" s="119" t="s">
        <v>3677</v>
      </c>
      <c r="C1508" s="119" t="s">
        <v>6143</v>
      </c>
      <c r="D1508" s="119" t="s">
        <v>6146</v>
      </c>
      <c r="E1508" s="120">
        <v>3499</v>
      </c>
      <c r="F1508" s="185">
        <v>3149.1</v>
      </c>
      <c r="G1508" s="185">
        <v>3499</v>
      </c>
      <c r="H1508" s="185">
        <v>3499</v>
      </c>
      <c r="I1508" s="185">
        <v>3499</v>
      </c>
      <c r="J1508" s="185">
        <v>3499</v>
      </c>
      <c r="K1508" s="185">
        <v>3499</v>
      </c>
      <c r="L1508" s="185">
        <v>3499</v>
      </c>
      <c r="M1508" s="185">
        <v>3499</v>
      </c>
      <c r="N1508" s="185">
        <v>3499</v>
      </c>
      <c r="O1508" s="185">
        <v>3499</v>
      </c>
      <c r="P1508" s="185">
        <v>3499</v>
      </c>
      <c r="Q1508" s="185">
        <v>3499</v>
      </c>
      <c r="R1508" s="185">
        <v>3770</v>
      </c>
      <c r="S1508" s="185">
        <v>3789.86</v>
      </c>
      <c r="T1508" s="185">
        <v>3809.8</v>
      </c>
      <c r="U1508" s="185">
        <v>3829.8</v>
      </c>
      <c r="V1508" s="185">
        <v>3849.87</v>
      </c>
      <c r="W1508" s="185">
        <v>3870.01</v>
      </c>
      <c r="X1508" s="185">
        <v>3890.21</v>
      </c>
      <c r="Y1508" s="185">
        <v>3910.49</v>
      </c>
      <c r="Z1508" s="185">
        <v>3930.83</v>
      </c>
      <c r="AA1508" s="121">
        <v>3499</v>
      </c>
      <c r="AB1508" s="137">
        <v>0</v>
      </c>
      <c r="AC1508" s="138"/>
      <c r="AD1508" s="104"/>
      <c r="AE1508" s="139" t="s">
        <v>12024</v>
      </c>
      <c r="AF1508" s="139" t="s">
        <v>12015</v>
      </c>
    </row>
    <row r="1509" spans="1:32" ht="16">
      <c r="A1509" s="118" t="s">
        <v>3498</v>
      </c>
      <c r="B1509" s="119" t="s">
        <v>3677</v>
      </c>
      <c r="C1509" s="119" t="s">
        <v>6143</v>
      </c>
      <c r="D1509" s="119" t="s">
        <v>6149</v>
      </c>
      <c r="E1509" s="120">
        <v>9699</v>
      </c>
      <c r="F1509" s="185">
        <v>8729.1</v>
      </c>
      <c r="G1509" s="185">
        <v>9699</v>
      </c>
      <c r="H1509" s="185">
        <v>9699</v>
      </c>
      <c r="I1509" s="185">
        <v>9699</v>
      </c>
      <c r="J1509" s="185">
        <v>9699</v>
      </c>
      <c r="K1509" s="185">
        <v>9699</v>
      </c>
      <c r="L1509" s="185">
        <v>9699</v>
      </c>
      <c r="M1509" s="185">
        <v>9699</v>
      </c>
      <c r="N1509" s="185">
        <v>9699</v>
      </c>
      <c r="O1509" s="185">
        <v>9699</v>
      </c>
      <c r="P1509" s="185">
        <v>9699</v>
      </c>
      <c r="Q1509" s="185">
        <v>9699</v>
      </c>
      <c r="R1509" s="185">
        <v>10450.18</v>
      </c>
      <c r="S1509" s="185">
        <v>10505.25</v>
      </c>
      <c r="T1509" s="185">
        <v>10560.51</v>
      </c>
      <c r="U1509" s="185">
        <v>10615.95</v>
      </c>
      <c r="V1509" s="185">
        <v>10671.59</v>
      </c>
      <c r="W1509" s="185">
        <v>10727.41</v>
      </c>
      <c r="X1509" s="185">
        <v>10783.42</v>
      </c>
      <c r="Y1509" s="185">
        <v>10839.62</v>
      </c>
      <c r="Z1509" s="185">
        <v>10896</v>
      </c>
      <c r="AA1509" s="121">
        <v>9699</v>
      </c>
      <c r="AB1509" s="137">
        <v>0</v>
      </c>
      <c r="AC1509" s="138"/>
      <c r="AD1509" s="104"/>
      <c r="AE1509" s="139" t="s">
        <v>12024</v>
      </c>
      <c r="AF1509" s="139" t="s">
        <v>12015</v>
      </c>
    </row>
    <row r="1510" spans="1:32" ht="16">
      <c r="A1510" s="118" t="s">
        <v>3498</v>
      </c>
      <c r="B1510" s="119" t="s">
        <v>3677</v>
      </c>
      <c r="C1510" s="119" t="s">
        <v>6143</v>
      </c>
      <c r="D1510" s="119" t="s">
        <v>6152</v>
      </c>
      <c r="E1510" s="120">
        <v>16999</v>
      </c>
      <c r="F1510" s="185">
        <v>15299.1</v>
      </c>
      <c r="G1510" s="185">
        <v>16999</v>
      </c>
      <c r="H1510" s="185">
        <v>16999</v>
      </c>
      <c r="I1510" s="185">
        <v>16999</v>
      </c>
      <c r="J1510" s="185">
        <v>16999</v>
      </c>
      <c r="K1510" s="185">
        <v>16999</v>
      </c>
      <c r="L1510" s="185">
        <v>16999</v>
      </c>
      <c r="M1510" s="185">
        <v>16999</v>
      </c>
      <c r="N1510" s="185">
        <v>16999</v>
      </c>
      <c r="O1510" s="185">
        <v>16999</v>
      </c>
      <c r="P1510" s="185">
        <v>16999</v>
      </c>
      <c r="Q1510" s="185">
        <v>16999</v>
      </c>
      <c r="R1510" s="185">
        <v>18315.560000000001</v>
      </c>
      <c r="S1510" s="185">
        <v>18412.080000000002</v>
      </c>
      <c r="T1510" s="185">
        <v>18508.93</v>
      </c>
      <c r="U1510" s="185">
        <v>18606.099999999999</v>
      </c>
      <c r="V1510" s="185">
        <v>18703.61</v>
      </c>
      <c r="W1510" s="185">
        <v>18801.45</v>
      </c>
      <c r="X1510" s="185">
        <v>18899.61</v>
      </c>
      <c r="Y1510" s="185">
        <v>18998.099999999999</v>
      </c>
      <c r="Z1510" s="185">
        <v>19096.93</v>
      </c>
      <c r="AA1510" s="121">
        <v>16999</v>
      </c>
      <c r="AB1510" s="137">
        <v>0</v>
      </c>
      <c r="AC1510" s="138"/>
      <c r="AD1510" s="104"/>
      <c r="AE1510" s="139" t="s">
        <v>12024</v>
      </c>
      <c r="AF1510" s="139" t="s">
        <v>12015</v>
      </c>
    </row>
    <row r="1511" spans="1:32" ht="16">
      <c r="A1511" s="118" t="s">
        <v>3498</v>
      </c>
      <c r="B1511" s="119" t="s">
        <v>3677</v>
      </c>
      <c r="C1511" s="119" t="s">
        <v>6143</v>
      </c>
      <c r="D1511" s="119" t="s">
        <v>6155</v>
      </c>
      <c r="E1511" s="120">
        <v>3699</v>
      </c>
      <c r="F1511" s="185">
        <v>3329.1</v>
      </c>
      <c r="G1511" s="185">
        <v>3699</v>
      </c>
      <c r="H1511" s="185">
        <v>3699</v>
      </c>
      <c r="I1511" s="185">
        <v>3699</v>
      </c>
      <c r="J1511" s="185">
        <v>3699</v>
      </c>
      <c r="K1511" s="185">
        <v>3699</v>
      </c>
      <c r="L1511" s="185">
        <v>3699</v>
      </c>
      <c r="M1511" s="185">
        <v>3699</v>
      </c>
      <c r="N1511" s="185">
        <v>3699</v>
      </c>
      <c r="O1511" s="185">
        <v>3699</v>
      </c>
      <c r="P1511" s="185">
        <v>3699</v>
      </c>
      <c r="Q1511" s="185">
        <v>3699</v>
      </c>
      <c r="R1511" s="185">
        <v>3985.49</v>
      </c>
      <c r="S1511" s="185">
        <v>4006.49</v>
      </c>
      <c r="T1511" s="185">
        <v>4027.56</v>
      </c>
      <c r="U1511" s="185">
        <v>4048.71</v>
      </c>
      <c r="V1511" s="185">
        <v>4069.92</v>
      </c>
      <c r="W1511" s="185">
        <v>4091.21</v>
      </c>
      <c r="X1511" s="185">
        <v>4112.57</v>
      </c>
      <c r="Y1511" s="185">
        <v>4134.01</v>
      </c>
      <c r="Z1511" s="185">
        <v>4155.51</v>
      </c>
      <c r="AA1511" s="121">
        <v>3699</v>
      </c>
      <c r="AB1511" s="137">
        <v>0</v>
      </c>
      <c r="AC1511" s="138"/>
      <c r="AD1511" s="104"/>
      <c r="AE1511" s="139" t="s">
        <v>12024</v>
      </c>
      <c r="AF1511" s="139" t="s">
        <v>12015</v>
      </c>
    </row>
    <row r="1512" spans="1:32" ht="16">
      <c r="A1512" s="118" t="s">
        <v>3498</v>
      </c>
      <c r="B1512" s="119" t="s">
        <v>3677</v>
      </c>
      <c r="C1512" s="119" t="s">
        <v>6143</v>
      </c>
      <c r="D1512" s="119" t="s">
        <v>6158</v>
      </c>
      <c r="E1512" s="120">
        <v>3999</v>
      </c>
      <c r="F1512" s="185">
        <v>3599.1</v>
      </c>
      <c r="G1512" s="185">
        <v>3999</v>
      </c>
      <c r="H1512" s="185">
        <v>3999</v>
      </c>
      <c r="I1512" s="185">
        <v>3999</v>
      </c>
      <c r="J1512" s="185">
        <v>3999</v>
      </c>
      <c r="K1512" s="185">
        <v>3999</v>
      </c>
      <c r="L1512" s="185">
        <v>3999</v>
      </c>
      <c r="M1512" s="185">
        <v>3999</v>
      </c>
      <c r="N1512" s="185">
        <v>3999</v>
      </c>
      <c r="O1512" s="185">
        <v>3999</v>
      </c>
      <c r="P1512" s="185">
        <v>3999</v>
      </c>
      <c r="Q1512" s="185">
        <v>3999</v>
      </c>
      <c r="R1512" s="185">
        <v>4308.72</v>
      </c>
      <c r="S1512" s="185">
        <v>4331.43</v>
      </c>
      <c r="T1512" s="185">
        <v>4354.21</v>
      </c>
      <c r="U1512" s="185">
        <v>4377.07</v>
      </c>
      <c r="V1512" s="185">
        <v>4400.01</v>
      </c>
      <c r="W1512" s="185">
        <v>4423.0200000000004</v>
      </c>
      <c r="X1512" s="185">
        <v>4446.12</v>
      </c>
      <c r="Y1512" s="185">
        <v>4469.29</v>
      </c>
      <c r="Z1512" s="185">
        <v>4492.54</v>
      </c>
      <c r="AA1512" s="121">
        <v>3999</v>
      </c>
      <c r="AB1512" s="137">
        <v>0</v>
      </c>
      <c r="AC1512" s="138"/>
      <c r="AD1512" s="104"/>
      <c r="AE1512" s="139" t="s">
        <v>12024</v>
      </c>
      <c r="AF1512" s="139" t="s">
        <v>12015</v>
      </c>
    </row>
    <row r="1513" spans="1:32" ht="16">
      <c r="A1513" s="118" t="s">
        <v>3498</v>
      </c>
      <c r="B1513" s="119" t="s">
        <v>3677</v>
      </c>
      <c r="C1513" s="119" t="s">
        <v>6143</v>
      </c>
      <c r="D1513" s="119" t="s">
        <v>6161</v>
      </c>
      <c r="E1513" s="120">
        <v>5499</v>
      </c>
      <c r="F1513" s="185">
        <v>4949.1000000000004</v>
      </c>
      <c r="G1513" s="185">
        <v>5499</v>
      </c>
      <c r="H1513" s="185">
        <v>5499</v>
      </c>
      <c r="I1513" s="185">
        <v>5499</v>
      </c>
      <c r="J1513" s="185">
        <v>5499</v>
      </c>
      <c r="K1513" s="185">
        <v>5499</v>
      </c>
      <c r="L1513" s="185">
        <v>5499</v>
      </c>
      <c r="M1513" s="185">
        <v>5499</v>
      </c>
      <c r="N1513" s="185">
        <v>5499</v>
      </c>
      <c r="O1513" s="185">
        <v>5499</v>
      </c>
      <c r="P1513" s="185">
        <v>5499</v>
      </c>
      <c r="Q1513" s="185">
        <v>5499</v>
      </c>
      <c r="R1513" s="185">
        <v>5924.89</v>
      </c>
      <c r="S1513" s="185">
        <v>5956.12</v>
      </c>
      <c r="T1513" s="185">
        <v>5987.45</v>
      </c>
      <c r="U1513" s="185">
        <v>6018.88</v>
      </c>
      <c r="V1513" s="185">
        <v>6050.42</v>
      </c>
      <c r="W1513" s="185">
        <v>6082.07</v>
      </c>
      <c r="X1513" s="185">
        <v>6113.83</v>
      </c>
      <c r="Y1513" s="185">
        <v>6145.69</v>
      </c>
      <c r="Z1513" s="185">
        <v>6177.66</v>
      </c>
      <c r="AA1513" s="121">
        <v>5499</v>
      </c>
      <c r="AB1513" s="137">
        <v>0</v>
      </c>
      <c r="AC1513" s="138"/>
      <c r="AD1513" s="104"/>
      <c r="AE1513" s="139" t="s">
        <v>12024</v>
      </c>
      <c r="AF1513" s="139" t="s">
        <v>12015</v>
      </c>
    </row>
    <row r="1514" spans="1:32" ht="16">
      <c r="A1514" s="118" t="s">
        <v>3498</v>
      </c>
      <c r="B1514" s="119" t="s">
        <v>3677</v>
      </c>
      <c r="C1514" s="119" t="s">
        <v>6143</v>
      </c>
      <c r="D1514" s="119" t="s">
        <v>6164</v>
      </c>
      <c r="E1514" s="120">
        <v>10999</v>
      </c>
      <c r="F1514" s="185">
        <v>9899.1</v>
      </c>
      <c r="G1514" s="185">
        <v>10999</v>
      </c>
      <c r="H1514" s="185">
        <v>10999</v>
      </c>
      <c r="I1514" s="185">
        <v>10999</v>
      </c>
      <c r="J1514" s="185">
        <v>10999</v>
      </c>
      <c r="K1514" s="185">
        <v>10999</v>
      </c>
      <c r="L1514" s="185">
        <v>10999</v>
      </c>
      <c r="M1514" s="185">
        <v>10999</v>
      </c>
      <c r="N1514" s="185">
        <v>10999</v>
      </c>
      <c r="O1514" s="185">
        <v>10999</v>
      </c>
      <c r="P1514" s="185">
        <v>10999</v>
      </c>
      <c r="Q1514" s="185">
        <v>10999</v>
      </c>
      <c r="R1514" s="185">
        <v>11850.87</v>
      </c>
      <c r="S1514" s="185">
        <v>11913.32</v>
      </c>
      <c r="T1514" s="185">
        <v>11975.98</v>
      </c>
      <c r="U1514" s="185">
        <v>12038.86</v>
      </c>
      <c r="V1514" s="185">
        <v>12101.95</v>
      </c>
      <c r="W1514" s="185">
        <v>12165.25</v>
      </c>
      <c r="X1514" s="185">
        <v>12228.77</v>
      </c>
      <c r="Y1514" s="185">
        <v>12292.5</v>
      </c>
      <c r="Z1514" s="185">
        <v>12356.44</v>
      </c>
      <c r="AA1514" s="121">
        <v>10999</v>
      </c>
      <c r="AB1514" s="137">
        <v>0</v>
      </c>
      <c r="AC1514" s="138"/>
      <c r="AD1514" s="104"/>
      <c r="AE1514" s="139" t="s">
        <v>12024</v>
      </c>
      <c r="AF1514" s="139" t="s">
        <v>12015</v>
      </c>
    </row>
    <row r="1515" spans="1:32" ht="16">
      <c r="A1515" s="118" t="s">
        <v>3498</v>
      </c>
      <c r="B1515" s="119" t="s">
        <v>3677</v>
      </c>
      <c r="C1515" s="119" t="s">
        <v>6143</v>
      </c>
      <c r="D1515" s="119" t="s">
        <v>6167</v>
      </c>
      <c r="E1515" s="120">
        <v>27999</v>
      </c>
      <c r="F1515" s="185">
        <v>25199.1</v>
      </c>
      <c r="G1515" s="185">
        <v>27999</v>
      </c>
      <c r="H1515" s="185">
        <v>27999</v>
      </c>
      <c r="I1515" s="185">
        <v>27999</v>
      </c>
      <c r="J1515" s="185">
        <v>27999</v>
      </c>
      <c r="K1515" s="185">
        <v>27999</v>
      </c>
      <c r="L1515" s="185">
        <v>27999</v>
      </c>
      <c r="M1515" s="185">
        <v>27999</v>
      </c>
      <c r="N1515" s="185">
        <v>27999</v>
      </c>
      <c r="O1515" s="185">
        <v>27999</v>
      </c>
      <c r="P1515" s="185">
        <v>27999</v>
      </c>
      <c r="Q1515" s="185">
        <v>27999</v>
      </c>
      <c r="R1515" s="185">
        <v>30167.51</v>
      </c>
      <c r="S1515" s="185">
        <v>30326.48</v>
      </c>
      <c r="T1515" s="185">
        <v>30486</v>
      </c>
      <c r="U1515" s="185">
        <v>30646.06</v>
      </c>
      <c r="V1515" s="185">
        <v>30806.66</v>
      </c>
      <c r="W1515" s="185">
        <v>30967.8</v>
      </c>
      <c r="X1515" s="185">
        <v>31129.49</v>
      </c>
      <c r="Y1515" s="185">
        <v>31291.72</v>
      </c>
      <c r="Z1515" s="185">
        <v>31454.49</v>
      </c>
      <c r="AA1515" s="121">
        <v>27999</v>
      </c>
      <c r="AB1515" s="137">
        <v>0</v>
      </c>
      <c r="AC1515" s="138"/>
      <c r="AD1515" s="104"/>
      <c r="AE1515" s="139" t="s">
        <v>12024</v>
      </c>
      <c r="AF1515" s="139" t="s">
        <v>12015</v>
      </c>
    </row>
    <row r="1516" spans="1:32" ht="16">
      <c r="A1516" s="118" t="s">
        <v>3498</v>
      </c>
      <c r="B1516" s="119" t="s">
        <v>246</v>
      </c>
      <c r="C1516" s="119" t="s">
        <v>290</v>
      </c>
      <c r="D1516" s="119" t="s">
        <v>6170</v>
      </c>
      <c r="E1516" s="120">
        <v>399</v>
      </c>
      <c r="F1516" s="185">
        <v>359.1</v>
      </c>
      <c r="G1516" s="185">
        <v>399</v>
      </c>
      <c r="H1516" s="185">
        <v>399</v>
      </c>
      <c r="I1516" s="185">
        <v>399</v>
      </c>
      <c r="J1516" s="185">
        <v>399</v>
      </c>
      <c r="K1516" s="185">
        <v>399</v>
      </c>
      <c r="L1516" s="185">
        <v>399</v>
      </c>
      <c r="M1516" s="185">
        <v>399</v>
      </c>
      <c r="N1516" s="185">
        <v>399</v>
      </c>
      <c r="O1516" s="185">
        <v>399</v>
      </c>
      <c r="P1516" s="185">
        <v>399</v>
      </c>
      <c r="Q1516" s="185">
        <v>399</v>
      </c>
      <c r="R1516" s="185">
        <v>429.9</v>
      </c>
      <c r="S1516" s="185">
        <v>432.17</v>
      </c>
      <c r="T1516" s="185">
        <v>434.44</v>
      </c>
      <c r="U1516" s="185">
        <v>436.72</v>
      </c>
      <c r="V1516" s="185">
        <v>439.01</v>
      </c>
      <c r="W1516" s="185">
        <v>441.31</v>
      </c>
      <c r="X1516" s="185">
        <v>443.61</v>
      </c>
      <c r="Y1516" s="185">
        <v>445.92</v>
      </c>
      <c r="Z1516" s="185">
        <v>448.24</v>
      </c>
      <c r="AA1516" s="121">
        <v>399</v>
      </c>
      <c r="AB1516" s="137">
        <v>0</v>
      </c>
      <c r="AC1516" s="138"/>
      <c r="AD1516" s="104"/>
      <c r="AE1516" s="139" t="s">
        <v>12024</v>
      </c>
      <c r="AF1516" s="139" t="s">
        <v>12015</v>
      </c>
    </row>
    <row r="1517" spans="1:32" ht="16">
      <c r="A1517" s="118" t="s">
        <v>3498</v>
      </c>
      <c r="B1517" s="119" t="s">
        <v>393</v>
      </c>
      <c r="C1517" s="119" t="s">
        <v>1765</v>
      </c>
      <c r="D1517" s="119" t="s">
        <v>5041</v>
      </c>
      <c r="E1517" s="120">
        <v>79</v>
      </c>
      <c r="F1517" s="185">
        <v>71.099999999999994</v>
      </c>
      <c r="G1517" s="185">
        <v>79</v>
      </c>
      <c r="H1517" s="185">
        <v>79</v>
      </c>
      <c r="I1517" s="185">
        <v>79</v>
      </c>
      <c r="J1517" s="185">
        <v>79</v>
      </c>
      <c r="K1517" s="185">
        <v>79</v>
      </c>
      <c r="L1517" s="185">
        <v>79</v>
      </c>
      <c r="M1517" s="185">
        <v>79</v>
      </c>
      <c r="N1517" s="185">
        <v>79</v>
      </c>
      <c r="O1517" s="185">
        <v>79</v>
      </c>
      <c r="P1517" s="185">
        <v>79</v>
      </c>
      <c r="Q1517" s="185">
        <v>79</v>
      </c>
      <c r="R1517" s="185">
        <v>85.12</v>
      </c>
      <c r="S1517" s="185">
        <v>85.57</v>
      </c>
      <c r="T1517" s="185">
        <v>86.02</v>
      </c>
      <c r="U1517" s="185">
        <v>86.47</v>
      </c>
      <c r="V1517" s="185">
        <v>86.92</v>
      </c>
      <c r="W1517" s="185">
        <v>87.38</v>
      </c>
      <c r="X1517" s="185">
        <v>87.83</v>
      </c>
      <c r="Y1517" s="185">
        <v>88.29</v>
      </c>
      <c r="Z1517" s="185">
        <v>88.75</v>
      </c>
      <c r="AA1517" s="121">
        <v>79</v>
      </c>
      <c r="AB1517" s="137">
        <v>0</v>
      </c>
      <c r="AC1517" s="138"/>
      <c r="AD1517" s="104"/>
      <c r="AE1517" s="139" t="s">
        <v>12024</v>
      </c>
      <c r="AF1517" s="139" t="s">
        <v>12015</v>
      </c>
    </row>
    <row r="1518" spans="1:32" ht="16">
      <c r="A1518" s="118" t="s">
        <v>4364</v>
      </c>
      <c r="B1518" s="119" t="s">
        <v>246</v>
      </c>
      <c r="C1518" s="119" t="s">
        <v>3117</v>
      </c>
      <c r="D1518" s="119" t="s">
        <v>6579</v>
      </c>
      <c r="E1518" s="120">
        <v>599</v>
      </c>
      <c r="F1518" s="185">
        <v>539.1</v>
      </c>
      <c r="G1518" s="185">
        <v>599</v>
      </c>
      <c r="H1518" s="185">
        <v>599</v>
      </c>
      <c r="I1518" s="185">
        <v>599</v>
      </c>
      <c r="J1518" s="185">
        <v>599</v>
      </c>
      <c r="K1518" s="185">
        <v>599</v>
      </c>
      <c r="L1518" s="185">
        <v>599</v>
      </c>
      <c r="M1518" s="185">
        <v>599</v>
      </c>
      <c r="N1518" s="185">
        <v>599</v>
      </c>
      <c r="O1518" s="185">
        <v>599</v>
      </c>
      <c r="P1518" s="185">
        <v>599</v>
      </c>
      <c r="Q1518" s="185">
        <v>599</v>
      </c>
      <c r="R1518" s="185">
        <v>645.39</v>
      </c>
      <c r="S1518" s="185">
        <v>648.79</v>
      </c>
      <c r="T1518" s="185">
        <v>652.21</v>
      </c>
      <c r="U1518" s="185">
        <v>655.63</v>
      </c>
      <c r="V1518" s="185">
        <v>659.07</v>
      </c>
      <c r="W1518" s="185">
        <v>662.51</v>
      </c>
      <c r="X1518" s="185">
        <v>665.97</v>
      </c>
      <c r="Y1518" s="185">
        <v>669.44</v>
      </c>
      <c r="Z1518" s="185">
        <v>672.93</v>
      </c>
      <c r="AA1518" s="121">
        <v>649</v>
      </c>
      <c r="AB1518" s="137">
        <v>1</v>
      </c>
      <c r="AC1518" s="138"/>
      <c r="AD1518" s="104"/>
      <c r="AE1518" s="139" t="s">
        <v>12024</v>
      </c>
      <c r="AF1518" s="139" t="s">
        <v>12015</v>
      </c>
    </row>
    <row r="1519" spans="1:32" ht="16">
      <c r="A1519" s="118" t="s">
        <v>4364</v>
      </c>
      <c r="B1519" s="119" t="s">
        <v>243</v>
      </c>
      <c r="C1519" s="119" t="s">
        <v>1375</v>
      </c>
      <c r="D1519" s="119" t="s">
        <v>6567</v>
      </c>
      <c r="E1519" s="120">
        <v>999</v>
      </c>
      <c r="F1519" s="185">
        <v>899.1</v>
      </c>
      <c r="G1519" s="185">
        <v>999</v>
      </c>
      <c r="H1519" s="185">
        <v>999</v>
      </c>
      <c r="I1519" s="185">
        <v>999</v>
      </c>
      <c r="J1519" s="185">
        <v>999</v>
      </c>
      <c r="K1519" s="185">
        <v>999</v>
      </c>
      <c r="L1519" s="185">
        <v>999</v>
      </c>
      <c r="M1519" s="185">
        <v>999</v>
      </c>
      <c r="N1519" s="185">
        <v>999</v>
      </c>
      <c r="O1519" s="185">
        <v>999</v>
      </c>
      <c r="P1519" s="185">
        <v>999</v>
      </c>
      <c r="Q1519" s="185">
        <v>999</v>
      </c>
      <c r="R1519" s="185">
        <v>1076.3699999999999</v>
      </c>
      <c r="S1519" s="185">
        <v>1082.04</v>
      </c>
      <c r="T1519" s="185">
        <v>1087.74</v>
      </c>
      <c r="U1519" s="185">
        <v>1093.45</v>
      </c>
      <c r="V1519" s="185">
        <v>1099.18</v>
      </c>
      <c r="W1519" s="185">
        <v>1104.93</v>
      </c>
      <c r="X1519" s="185">
        <v>1110.7</v>
      </c>
      <c r="Y1519" s="185">
        <v>1116.48</v>
      </c>
      <c r="Z1519" s="185">
        <v>1122.29</v>
      </c>
      <c r="AA1519" s="121">
        <v>999</v>
      </c>
      <c r="AB1519" s="137">
        <v>0</v>
      </c>
      <c r="AC1519" s="138"/>
      <c r="AD1519" s="104"/>
      <c r="AE1519" s="139" t="s">
        <v>12024</v>
      </c>
      <c r="AF1519" s="139" t="s">
        <v>12015</v>
      </c>
    </row>
    <row r="1520" spans="1:32" ht="16">
      <c r="A1520" s="118" t="s">
        <v>3498</v>
      </c>
      <c r="B1520" s="119" t="s">
        <v>246</v>
      </c>
      <c r="C1520" s="119" t="s">
        <v>210</v>
      </c>
      <c r="D1520" s="119" t="s">
        <v>6576</v>
      </c>
      <c r="E1520" s="120">
        <v>15999</v>
      </c>
      <c r="F1520" s="185">
        <v>14399.1</v>
      </c>
      <c r="G1520" s="185">
        <v>15999</v>
      </c>
      <c r="H1520" s="185">
        <v>15999</v>
      </c>
      <c r="I1520" s="185">
        <v>15999</v>
      </c>
      <c r="J1520" s="185">
        <v>15999</v>
      </c>
      <c r="K1520" s="185">
        <v>15999</v>
      </c>
      <c r="L1520" s="185">
        <v>15999</v>
      </c>
      <c r="M1520" s="185">
        <v>15999</v>
      </c>
      <c r="N1520" s="185">
        <v>15999</v>
      </c>
      <c r="O1520" s="185">
        <v>15999</v>
      </c>
      <c r="P1520" s="185">
        <v>15999</v>
      </c>
      <c r="Q1520" s="185">
        <v>15999</v>
      </c>
      <c r="R1520" s="185">
        <v>17238.11</v>
      </c>
      <c r="S1520" s="185">
        <v>17328.95</v>
      </c>
      <c r="T1520" s="185">
        <v>17420.099999999999</v>
      </c>
      <c r="U1520" s="185">
        <v>17511.560000000001</v>
      </c>
      <c r="V1520" s="185">
        <v>17603.330000000002</v>
      </c>
      <c r="W1520" s="185">
        <v>17695.41</v>
      </c>
      <c r="X1520" s="185">
        <v>17787.8</v>
      </c>
      <c r="Y1520" s="185">
        <v>17880.5</v>
      </c>
      <c r="Z1520" s="185">
        <v>17973.509999999998</v>
      </c>
      <c r="AA1520" s="121">
        <v>15999</v>
      </c>
      <c r="AB1520" s="137">
        <v>0</v>
      </c>
      <c r="AC1520" s="138"/>
      <c r="AD1520" s="104"/>
      <c r="AE1520" s="139" t="s">
        <v>12024</v>
      </c>
      <c r="AF1520" s="139" t="s">
        <v>12015</v>
      </c>
    </row>
    <row r="1521" spans="1:32" ht="16">
      <c r="A1521" s="118" t="s">
        <v>4363</v>
      </c>
      <c r="B1521" s="119" t="s">
        <v>243</v>
      </c>
      <c r="C1521" s="119" t="s">
        <v>206</v>
      </c>
      <c r="D1521" s="119" t="s">
        <v>6570</v>
      </c>
      <c r="E1521" s="120">
        <v>2999</v>
      </c>
      <c r="F1521" s="185">
        <v>2699.1</v>
      </c>
      <c r="G1521" s="185">
        <v>2999</v>
      </c>
      <c r="H1521" s="185">
        <v>2999</v>
      </c>
      <c r="I1521" s="185">
        <v>2999</v>
      </c>
      <c r="J1521" s="185">
        <v>2999</v>
      </c>
      <c r="K1521" s="185">
        <v>2999</v>
      </c>
      <c r="L1521" s="185">
        <v>2999</v>
      </c>
      <c r="M1521" s="185">
        <v>2999</v>
      </c>
      <c r="N1521" s="185">
        <v>2999</v>
      </c>
      <c r="O1521" s="185">
        <v>2999</v>
      </c>
      <c r="P1521" s="185">
        <v>2999</v>
      </c>
      <c r="Q1521" s="185">
        <v>2999</v>
      </c>
      <c r="R1521" s="185">
        <v>3231.27</v>
      </c>
      <c r="S1521" s="185">
        <v>3248.3</v>
      </c>
      <c r="T1521" s="185">
        <v>3265.38</v>
      </c>
      <c r="U1521" s="185">
        <v>3282.53</v>
      </c>
      <c r="V1521" s="185">
        <v>3299.73</v>
      </c>
      <c r="W1521" s="185">
        <v>3316.99</v>
      </c>
      <c r="X1521" s="185">
        <v>3334.31</v>
      </c>
      <c r="Y1521" s="185">
        <v>3351.69</v>
      </c>
      <c r="Z1521" s="185">
        <v>3369.12</v>
      </c>
      <c r="AA1521" s="121">
        <v>2999</v>
      </c>
      <c r="AB1521" s="137">
        <v>0</v>
      </c>
      <c r="AC1521" s="138"/>
      <c r="AD1521" s="104"/>
      <c r="AE1521" s="139" t="s">
        <v>12024</v>
      </c>
      <c r="AF1521" s="139" t="s">
        <v>12015</v>
      </c>
    </row>
    <row r="1522" spans="1:32" ht="16">
      <c r="A1522" s="118" t="s">
        <v>4364</v>
      </c>
      <c r="B1522" s="119" t="s">
        <v>243</v>
      </c>
      <c r="C1522" s="119" t="s">
        <v>206</v>
      </c>
      <c r="D1522" s="119" t="s">
        <v>6573</v>
      </c>
      <c r="E1522" s="120">
        <v>659</v>
      </c>
      <c r="F1522" s="185">
        <v>593.1</v>
      </c>
      <c r="G1522" s="185">
        <v>659</v>
      </c>
      <c r="H1522" s="185">
        <v>659</v>
      </c>
      <c r="I1522" s="185">
        <v>659</v>
      </c>
      <c r="J1522" s="185">
        <v>659</v>
      </c>
      <c r="K1522" s="185">
        <v>659</v>
      </c>
      <c r="L1522" s="185">
        <v>659</v>
      </c>
      <c r="M1522" s="185">
        <v>659</v>
      </c>
      <c r="N1522" s="185">
        <v>659</v>
      </c>
      <c r="O1522" s="185">
        <v>659</v>
      </c>
      <c r="P1522" s="185">
        <v>659</v>
      </c>
      <c r="Q1522" s="185">
        <v>659</v>
      </c>
      <c r="R1522" s="185">
        <v>710.04</v>
      </c>
      <c r="S1522" s="185">
        <v>713.78</v>
      </c>
      <c r="T1522" s="185">
        <v>717.54</v>
      </c>
      <c r="U1522" s="185">
        <v>721.3</v>
      </c>
      <c r="V1522" s="185">
        <v>725.08</v>
      </c>
      <c r="W1522" s="185">
        <v>728.88</v>
      </c>
      <c r="X1522" s="185">
        <v>732.68</v>
      </c>
      <c r="Y1522" s="185">
        <v>736.5</v>
      </c>
      <c r="Z1522" s="185">
        <v>740.33</v>
      </c>
      <c r="AA1522" s="121">
        <v>659</v>
      </c>
      <c r="AB1522" s="137">
        <v>0</v>
      </c>
      <c r="AC1522" s="138"/>
      <c r="AD1522" s="104"/>
      <c r="AE1522" s="139" t="s">
        <v>12024</v>
      </c>
      <c r="AF1522" s="139" t="s">
        <v>12015</v>
      </c>
    </row>
    <row r="1523" spans="1:32" ht="16">
      <c r="A1523" s="118" t="s">
        <v>4364</v>
      </c>
      <c r="B1523" s="119" t="s">
        <v>551</v>
      </c>
      <c r="C1523" s="119" t="s">
        <v>3104</v>
      </c>
      <c r="D1523" s="119" t="s">
        <v>6602</v>
      </c>
      <c r="E1523" s="120">
        <v>2399</v>
      </c>
      <c r="F1523" s="185">
        <v>2159.1</v>
      </c>
      <c r="G1523" s="185">
        <v>2399</v>
      </c>
      <c r="H1523" s="185">
        <v>2399</v>
      </c>
      <c r="I1523" s="185">
        <v>2399</v>
      </c>
      <c r="J1523" s="185">
        <v>2399</v>
      </c>
      <c r="K1523" s="185">
        <v>2399</v>
      </c>
      <c r="L1523" s="185">
        <v>2399</v>
      </c>
      <c r="M1523" s="185">
        <v>2399</v>
      </c>
      <c r="N1523" s="185">
        <v>2399</v>
      </c>
      <c r="O1523" s="185">
        <v>2399</v>
      </c>
      <c r="P1523" s="185">
        <v>2399</v>
      </c>
      <c r="Q1523" s="185">
        <v>2399</v>
      </c>
      <c r="R1523" s="185">
        <v>2584.8000000000002</v>
      </c>
      <c r="S1523" s="185">
        <v>2598.42</v>
      </c>
      <c r="T1523" s="185">
        <v>2612.09</v>
      </c>
      <c r="U1523" s="185">
        <v>2625.8</v>
      </c>
      <c r="V1523" s="185">
        <v>2639.56</v>
      </c>
      <c r="W1523" s="185">
        <v>2653.37</v>
      </c>
      <c r="X1523" s="185">
        <v>2667.23</v>
      </c>
      <c r="Y1523" s="185">
        <v>2681.13</v>
      </c>
      <c r="Z1523" s="185">
        <v>2695.07</v>
      </c>
      <c r="AA1523" s="121">
        <v>1999</v>
      </c>
      <c r="AB1523" s="137">
        <v>1</v>
      </c>
      <c r="AC1523" s="138"/>
      <c r="AD1523" s="104"/>
      <c r="AE1523" s="139" t="s">
        <v>12024</v>
      </c>
      <c r="AF1523" s="139" t="s">
        <v>12015</v>
      </c>
    </row>
    <row r="1524" spans="1:32" ht="16">
      <c r="A1524" s="118" t="s">
        <v>4363</v>
      </c>
      <c r="B1524" s="119" t="s">
        <v>246</v>
      </c>
      <c r="C1524" s="119" t="s">
        <v>1474</v>
      </c>
      <c r="D1524" s="119" t="s">
        <v>6605</v>
      </c>
      <c r="E1524" s="120">
        <v>1799</v>
      </c>
      <c r="F1524" s="185">
        <v>1619.1</v>
      </c>
      <c r="G1524" s="185">
        <v>1799</v>
      </c>
      <c r="H1524" s="185">
        <v>1799</v>
      </c>
      <c r="I1524" s="185">
        <v>1799</v>
      </c>
      <c r="J1524" s="185">
        <v>1799</v>
      </c>
      <c r="K1524" s="185">
        <v>1799</v>
      </c>
      <c r="L1524" s="185">
        <v>1799</v>
      </c>
      <c r="M1524" s="185">
        <v>1799</v>
      </c>
      <c r="N1524" s="185">
        <v>1799</v>
      </c>
      <c r="O1524" s="185">
        <v>1799</v>
      </c>
      <c r="P1524" s="185">
        <v>1799</v>
      </c>
      <c r="Q1524" s="185">
        <v>1799</v>
      </c>
      <c r="R1524" s="185">
        <v>1938.33</v>
      </c>
      <c r="S1524" s="185">
        <v>1948.55</v>
      </c>
      <c r="T1524" s="185">
        <v>1958.8</v>
      </c>
      <c r="U1524" s="185">
        <v>1969.08</v>
      </c>
      <c r="V1524" s="185">
        <v>1979.4</v>
      </c>
      <c r="W1524" s="185">
        <v>1989.75</v>
      </c>
      <c r="X1524" s="185">
        <v>2000.14</v>
      </c>
      <c r="Y1524" s="185">
        <v>2010.56</v>
      </c>
      <c r="Z1524" s="185">
        <v>2021.02</v>
      </c>
      <c r="AA1524" s="121">
        <v>1799</v>
      </c>
      <c r="AB1524" s="137">
        <v>0</v>
      </c>
      <c r="AC1524" s="138"/>
      <c r="AD1524" s="104"/>
      <c r="AE1524" s="139" t="s">
        <v>12024</v>
      </c>
      <c r="AF1524" s="139" t="s">
        <v>12015</v>
      </c>
    </row>
    <row r="1525" spans="1:32" ht="16">
      <c r="A1525" s="118" t="s">
        <v>4363</v>
      </c>
      <c r="B1525" s="119" t="s">
        <v>393</v>
      </c>
      <c r="C1525" s="119" t="s">
        <v>1765</v>
      </c>
      <c r="D1525" s="119" t="s">
        <v>6625</v>
      </c>
      <c r="E1525" s="120">
        <v>99</v>
      </c>
      <c r="F1525" s="185">
        <v>89.1</v>
      </c>
      <c r="G1525" s="185">
        <v>99</v>
      </c>
      <c r="H1525" s="185">
        <v>99</v>
      </c>
      <c r="I1525" s="185">
        <v>99</v>
      </c>
      <c r="J1525" s="185">
        <v>99</v>
      </c>
      <c r="K1525" s="185">
        <v>99</v>
      </c>
      <c r="L1525" s="185">
        <v>99</v>
      </c>
      <c r="M1525" s="185">
        <v>99</v>
      </c>
      <c r="N1525" s="185">
        <v>99</v>
      </c>
      <c r="O1525" s="185">
        <v>99</v>
      </c>
      <c r="P1525" s="185">
        <v>99</v>
      </c>
      <c r="Q1525" s="185">
        <v>99</v>
      </c>
      <c r="R1525" s="185">
        <v>106.67</v>
      </c>
      <c r="S1525" s="185">
        <v>107.23</v>
      </c>
      <c r="T1525" s="185">
        <v>107.79</v>
      </c>
      <c r="U1525" s="185">
        <v>108.36</v>
      </c>
      <c r="V1525" s="185">
        <v>108.93</v>
      </c>
      <c r="W1525" s="185">
        <v>109.5</v>
      </c>
      <c r="X1525" s="185">
        <v>110.07</v>
      </c>
      <c r="Y1525" s="185">
        <v>110.64</v>
      </c>
      <c r="Z1525" s="185">
        <v>111.22</v>
      </c>
      <c r="AA1525" s="121">
        <v>99</v>
      </c>
      <c r="AB1525" s="137">
        <v>0</v>
      </c>
      <c r="AC1525" s="138"/>
      <c r="AD1525" s="104"/>
      <c r="AE1525" s="139" t="s">
        <v>12024</v>
      </c>
      <c r="AF1525" s="139" t="s">
        <v>12015</v>
      </c>
    </row>
    <row r="1526" spans="1:32" ht="16">
      <c r="A1526" s="118" t="s">
        <v>4363</v>
      </c>
      <c r="B1526" s="119" t="s">
        <v>393</v>
      </c>
      <c r="C1526" s="119" t="s">
        <v>467</v>
      </c>
      <c r="D1526" s="119" t="s">
        <v>6628</v>
      </c>
      <c r="E1526" s="120">
        <v>79</v>
      </c>
      <c r="F1526" s="185">
        <v>71.099999999999994</v>
      </c>
      <c r="G1526" s="185">
        <v>79</v>
      </c>
      <c r="H1526" s="185">
        <v>79</v>
      </c>
      <c r="I1526" s="185">
        <v>79</v>
      </c>
      <c r="J1526" s="185">
        <v>79</v>
      </c>
      <c r="K1526" s="185">
        <v>79</v>
      </c>
      <c r="L1526" s="185">
        <v>79</v>
      </c>
      <c r="M1526" s="185">
        <v>79</v>
      </c>
      <c r="N1526" s="185">
        <v>79</v>
      </c>
      <c r="O1526" s="185">
        <v>79</v>
      </c>
      <c r="P1526" s="185">
        <v>79</v>
      </c>
      <c r="Q1526" s="185">
        <v>79</v>
      </c>
      <c r="R1526" s="185">
        <v>85.12</v>
      </c>
      <c r="S1526" s="185">
        <v>85.57</v>
      </c>
      <c r="T1526" s="185">
        <v>86.02</v>
      </c>
      <c r="U1526" s="185">
        <v>86.47</v>
      </c>
      <c r="V1526" s="185">
        <v>86.92</v>
      </c>
      <c r="W1526" s="185">
        <v>87.38</v>
      </c>
      <c r="X1526" s="185">
        <v>87.83</v>
      </c>
      <c r="Y1526" s="185">
        <v>88.29</v>
      </c>
      <c r="Z1526" s="185">
        <v>88.75</v>
      </c>
      <c r="AA1526" s="121">
        <v>79</v>
      </c>
      <c r="AB1526" s="137">
        <v>0</v>
      </c>
      <c r="AC1526" s="138"/>
      <c r="AD1526" s="104"/>
      <c r="AE1526" s="139" t="s">
        <v>12024</v>
      </c>
      <c r="AF1526" s="139" t="s">
        <v>12015</v>
      </c>
    </row>
    <row r="1527" spans="1:32" ht="16">
      <c r="A1527" s="118" t="s">
        <v>4363</v>
      </c>
      <c r="B1527" s="119" t="s">
        <v>393</v>
      </c>
      <c r="C1527" s="119" t="s">
        <v>467</v>
      </c>
      <c r="D1527" s="119" t="s">
        <v>6630</v>
      </c>
      <c r="E1527" s="120">
        <v>79</v>
      </c>
      <c r="F1527" s="185">
        <v>71.099999999999994</v>
      </c>
      <c r="G1527" s="185">
        <v>79</v>
      </c>
      <c r="H1527" s="185">
        <v>79</v>
      </c>
      <c r="I1527" s="185">
        <v>79</v>
      </c>
      <c r="J1527" s="185">
        <v>79</v>
      </c>
      <c r="K1527" s="185">
        <v>79</v>
      </c>
      <c r="L1527" s="185">
        <v>79</v>
      </c>
      <c r="M1527" s="185">
        <v>79</v>
      </c>
      <c r="N1527" s="185">
        <v>79</v>
      </c>
      <c r="O1527" s="185">
        <v>79</v>
      </c>
      <c r="P1527" s="185">
        <v>79</v>
      </c>
      <c r="Q1527" s="185">
        <v>79</v>
      </c>
      <c r="R1527" s="185">
        <v>85.12</v>
      </c>
      <c r="S1527" s="185">
        <v>85.57</v>
      </c>
      <c r="T1527" s="185">
        <v>86.02</v>
      </c>
      <c r="U1527" s="185">
        <v>86.47</v>
      </c>
      <c r="V1527" s="185">
        <v>86.92</v>
      </c>
      <c r="W1527" s="185">
        <v>87.38</v>
      </c>
      <c r="X1527" s="185">
        <v>87.83</v>
      </c>
      <c r="Y1527" s="185">
        <v>88.29</v>
      </c>
      <c r="Z1527" s="185">
        <v>88.75</v>
      </c>
      <c r="AA1527" s="121">
        <v>79</v>
      </c>
      <c r="AB1527" s="137">
        <v>0</v>
      </c>
      <c r="AC1527" s="138"/>
      <c r="AD1527" s="104"/>
      <c r="AE1527" s="139" t="s">
        <v>12024</v>
      </c>
      <c r="AF1527" s="139" t="s">
        <v>12015</v>
      </c>
    </row>
    <row r="1528" spans="1:32" ht="16">
      <c r="A1528" s="118" t="s">
        <v>4363</v>
      </c>
      <c r="B1528" s="119" t="s">
        <v>393</v>
      </c>
      <c r="C1528" s="119" t="s">
        <v>467</v>
      </c>
      <c r="D1528" s="119" t="s">
        <v>6631</v>
      </c>
      <c r="E1528" s="120">
        <v>79</v>
      </c>
      <c r="F1528" s="185">
        <v>71.099999999999994</v>
      </c>
      <c r="G1528" s="185">
        <v>79</v>
      </c>
      <c r="H1528" s="185">
        <v>79</v>
      </c>
      <c r="I1528" s="185">
        <v>79</v>
      </c>
      <c r="J1528" s="185">
        <v>79</v>
      </c>
      <c r="K1528" s="185">
        <v>79</v>
      </c>
      <c r="L1528" s="185">
        <v>79</v>
      </c>
      <c r="M1528" s="185">
        <v>79</v>
      </c>
      <c r="N1528" s="185">
        <v>79</v>
      </c>
      <c r="O1528" s="185">
        <v>79</v>
      </c>
      <c r="P1528" s="185">
        <v>79</v>
      </c>
      <c r="Q1528" s="185">
        <v>79</v>
      </c>
      <c r="R1528" s="185">
        <v>85.12</v>
      </c>
      <c r="S1528" s="185">
        <v>85.57</v>
      </c>
      <c r="T1528" s="185">
        <v>86.02</v>
      </c>
      <c r="U1528" s="185">
        <v>86.47</v>
      </c>
      <c r="V1528" s="185">
        <v>86.92</v>
      </c>
      <c r="W1528" s="185">
        <v>87.38</v>
      </c>
      <c r="X1528" s="185">
        <v>87.83</v>
      </c>
      <c r="Y1528" s="185">
        <v>88.29</v>
      </c>
      <c r="Z1528" s="185">
        <v>88.75</v>
      </c>
      <c r="AA1528" s="121">
        <v>79</v>
      </c>
      <c r="AB1528" s="137">
        <v>0</v>
      </c>
      <c r="AC1528" s="138"/>
      <c r="AD1528" s="104"/>
      <c r="AE1528" s="139" t="s">
        <v>12024</v>
      </c>
      <c r="AF1528" s="139" t="s">
        <v>12015</v>
      </c>
    </row>
    <row r="1529" spans="1:32" ht="16">
      <c r="A1529" s="118" t="s">
        <v>4363</v>
      </c>
      <c r="B1529" s="119" t="s">
        <v>393</v>
      </c>
      <c r="C1529" s="119" t="s">
        <v>467</v>
      </c>
      <c r="D1529" s="119" t="s">
        <v>6633</v>
      </c>
      <c r="E1529" s="120">
        <v>79</v>
      </c>
      <c r="F1529" s="185">
        <v>71.099999999999994</v>
      </c>
      <c r="G1529" s="185">
        <v>79</v>
      </c>
      <c r="H1529" s="185">
        <v>79</v>
      </c>
      <c r="I1529" s="185">
        <v>79</v>
      </c>
      <c r="J1529" s="185">
        <v>79</v>
      </c>
      <c r="K1529" s="185">
        <v>79</v>
      </c>
      <c r="L1529" s="185">
        <v>79</v>
      </c>
      <c r="M1529" s="185">
        <v>79</v>
      </c>
      <c r="N1529" s="185">
        <v>79</v>
      </c>
      <c r="O1529" s="185">
        <v>79</v>
      </c>
      <c r="P1529" s="185">
        <v>79</v>
      </c>
      <c r="Q1529" s="185">
        <v>79</v>
      </c>
      <c r="R1529" s="185">
        <v>85.12</v>
      </c>
      <c r="S1529" s="185">
        <v>85.57</v>
      </c>
      <c r="T1529" s="185">
        <v>86.02</v>
      </c>
      <c r="U1529" s="185">
        <v>86.47</v>
      </c>
      <c r="V1529" s="185">
        <v>86.92</v>
      </c>
      <c r="W1529" s="185">
        <v>87.38</v>
      </c>
      <c r="X1529" s="185">
        <v>87.83</v>
      </c>
      <c r="Y1529" s="185">
        <v>88.29</v>
      </c>
      <c r="Z1529" s="185">
        <v>88.75</v>
      </c>
      <c r="AA1529" s="121">
        <v>79</v>
      </c>
      <c r="AB1529" s="137">
        <v>0</v>
      </c>
      <c r="AC1529" s="138"/>
      <c r="AD1529" s="104"/>
      <c r="AE1529" s="139" t="s">
        <v>12024</v>
      </c>
      <c r="AF1529" s="139" t="s">
        <v>12015</v>
      </c>
    </row>
    <row r="1530" spans="1:32" ht="16">
      <c r="A1530" s="118" t="s">
        <v>4363</v>
      </c>
      <c r="B1530" s="119" t="s">
        <v>393</v>
      </c>
      <c r="C1530" s="119" t="s">
        <v>467</v>
      </c>
      <c r="D1530" s="119" t="s">
        <v>6635</v>
      </c>
      <c r="E1530" s="120">
        <v>79</v>
      </c>
      <c r="F1530" s="185">
        <v>71.099999999999994</v>
      </c>
      <c r="G1530" s="185">
        <v>79</v>
      </c>
      <c r="H1530" s="185">
        <v>79</v>
      </c>
      <c r="I1530" s="185">
        <v>79</v>
      </c>
      <c r="J1530" s="185">
        <v>79</v>
      </c>
      <c r="K1530" s="185">
        <v>79</v>
      </c>
      <c r="L1530" s="185">
        <v>79</v>
      </c>
      <c r="M1530" s="185">
        <v>79</v>
      </c>
      <c r="N1530" s="185">
        <v>79</v>
      </c>
      <c r="O1530" s="185">
        <v>79</v>
      </c>
      <c r="P1530" s="185">
        <v>79</v>
      </c>
      <c r="Q1530" s="185">
        <v>79</v>
      </c>
      <c r="R1530" s="185">
        <v>85.12</v>
      </c>
      <c r="S1530" s="185">
        <v>85.57</v>
      </c>
      <c r="T1530" s="185">
        <v>86.02</v>
      </c>
      <c r="U1530" s="185">
        <v>86.47</v>
      </c>
      <c r="V1530" s="185">
        <v>86.92</v>
      </c>
      <c r="W1530" s="185">
        <v>87.38</v>
      </c>
      <c r="X1530" s="185">
        <v>87.83</v>
      </c>
      <c r="Y1530" s="185">
        <v>88.29</v>
      </c>
      <c r="Z1530" s="185">
        <v>88.75</v>
      </c>
      <c r="AA1530" s="121">
        <v>79</v>
      </c>
      <c r="AB1530" s="137">
        <v>0</v>
      </c>
      <c r="AC1530" s="138"/>
      <c r="AD1530" s="104"/>
      <c r="AE1530" s="139" t="s">
        <v>12024</v>
      </c>
      <c r="AF1530" s="139" t="s">
        <v>12015</v>
      </c>
    </row>
    <row r="1531" spans="1:32" ht="16">
      <c r="A1531" s="118" t="s">
        <v>4363</v>
      </c>
      <c r="B1531" s="119" t="s">
        <v>393</v>
      </c>
      <c r="C1531" s="119" t="s">
        <v>467</v>
      </c>
      <c r="D1531" s="119" t="s">
        <v>6636</v>
      </c>
      <c r="E1531" s="120">
        <v>79</v>
      </c>
      <c r="F1531" s="185">
        <v>71.099999999999994</v>
      </c>
      <c r="G1531" s="185">
        <v>79</v>
      </c>
      <c r="H1531" s="185">
        <v>79</v>
      </c>
      <c r="I1531" s="185">
        <v>79</v>
      </c>
      <c r="J1531" s="185">
        <v>79</v>
      </c>
      <c r="K1531" s="185">
        <v>79</v>
      </c>
      <c r="L1531" s="185">
        <v>79</v>
      </c>
      <c r="M1531" s="185">
        <v>79</v>
      </c>
      <c r="N1531" s="185">
        <v>79</v>
      </c>
      <c r="O1531" s="185">
        <v>79</v>
      </c>
      <c r="P1531" s="185">
        <v>79</v>
      </c>
      <c r="Q1531" s="185">
        <v>79</v>
      </c>
      <c r="R1531" s="185">
        <v>85.12</v>
      </c>
      <c r="S1531" s="185">
        <v>85.57</v>
      </c>
      <c r="T1531" s="185">
        <v>86.02</v>
      </c>
      <c r="U1531" s="185">
        <v>86.47</v>
      </c>
      <c r="V1531" s="185">
        <v>86.92</v>
      </c>
      <c r="W1531" s="185">
        <v>87.38</v>
      </c>
      <c r="X1531" s="185">
        <v>87.83</v>
      </c>
      <c r="Y1531" s="185">
        <v>88.29</v>
      </c>
      <c r="Z1531" s="185">
        <v>88.75</v>
      </c>
      <c r="AA1531" s="121">
        <v>79</v>
      </c>
      <c r="AB1531" s="137">
        <v>0</v>
      </c>
      <c r="AC1531" s="138"/>
      <c r="AD1531" s="104"/>
      <c r="AE1531" s="139" t="s">
        <v>12024</v>
      </c>
      <c r="AF1531" s="139" t="s">
        <v>12015</v>
      </c>
    </row>
    <row r="1532" spans="1:32" ht="16">
      <c r="A1532" s="118" t="s">
        <v>4363</v>
      </c>
      <c r="B1532" s="119" t="s">
        <v>393</v>
      </c>
      <c r="C1532" s="119" t="s">
        <v>467</v>
      </c>
      <c r="D1532" s="119" t="s">
        <v>6638</v>
      </c>
      <c r="E1532" s="120">
        <v>79</v>
      </c>
      <c r="F1532" s="185">
        <v>71.099999999999994</v>
      </c>
      <c r="G1532" s="185">
        <v>79</v>
      </c>
      <c r="H1532" s="185">
        <v>79</v>
      </c>
      <c r="I1532" s="185">
        <v>79</v>
      </c>
      <c r="J1532" s="185">
        <v>79</v>
      </c>
      <c r="K1532" s="185">
        <v>79</v>
      </c>
      <c r="L1532" s="185">
        <v>79</v>
      </c>
      <c r="M1532" s="185">
        <v>79</v>
      </c>
      <c r="N1532" s="185">
        <v>79</v>
      </c>
      <c r="O1532" s="185">
        <v>79</v>
      </c>
      <c r="P1532" s="185">
        <v>79</v>
      </c>
      <c r="Q1532" s="185">
        <v>79</v>
      </c>
      <c r="R1532" s="185">
        <v>85.12</v>
      </c>
      <c r="S1532" s="185">
        <v>85.57</v>
      </c>
      <c r="T1532" s="185">
        <v>86.02</v>
      </c>
      <c r="U1532" s="185">
        <v>86.47</v>
      </c>
      <c r="V1532" s="185">
        <v>86.92</v>
      </c>
      <c r="W1532" s="185">
        <v>87.38</v>
      </c>
      <c r="X1532" s="185">
        <v>87.83</v>
      </c>
      <c r="Y1532" s="185">
        <v>88.29</v>
      </c>
      <c r="Z1532" s="185">
        <v>88.75</v>
      </c>
      <c r="AA1532" s="121">
        <v>79</v>
      </c>
      <c r="AB1532" s="137">
        <v>0</v>
      </c>
      <c r="AC1532" s="138"/>
      <c r="AD1532" s="104"/>
      <c r="AE1532" s="139" t="s">
        <v>12024</v>
      </c>
      <c r="AF1532" s="139" t="s">
        <v>12015</v>
      </c>
    </row>
    <row r="1533" spans="1:32" ht="16">
      <c r="A1533" s="118" t="s">
        <v>4363</v>
      </c>
      <c r="B1533" s="119" t="s">
        <v>393</v>
      </c>
      <c r="C1533" s="119" t="s">
        <v>467</v>
      </c>
      <c r="D1533" s="119" t="s">
        <v>6640</v>
      </c>
      <c r="E1533" s="120">
        <v>79</v>
      </c>
      <c r="F1533" s="185">
        <v>71.099999999999994</v>
      </c>
      <c r="G1533" s="185">
        <v>79</v>
      </c>
      <c r="H1533" s="185">
        <v>79</v>
      </c>
      <c r="I1533" s="185">
        <v>79</v>
      </c>
      <c r="J1533" s="185">
        <v>79</v>
      </c>
      <c r="K1533" s="185">
        <v>79</v>
      </c>
      <c r="L1533" s="185">
        <v>79</v>
      </c>
      <c r="M1533" s="185">
        <v>79</v>
      </c>
      <c r="N1533" s="185">
        <v>79</v>
      </c>
      <c r="O1533" s="185">
        <v>79</v>
      </c>
      <c r="P1533" s="185">
        <v>79</v>
      </c>
      <c r="Q1533" s="185">
        <v>79</v>
      </c>
      <c r="R1533" s="185">
        <v>85.12</v>
      </c>
      <c r="S1533" s="185">
        <v>85.57</v>
      </c>
      <c r="T1533" s="185">
        <v>86.02</v>
      </c>
      <c r="U1533" s="185">
        <v>86.47</v>
      </c>
      <c r="V1533" s="185">
        <v>86.92</v>
      </c>
      <c r="W1533" s="185">
        <v>87.38</v>
      </c>
      <c r="X1533" s="185">
        <v>87.83</v>
      </c>
      <c r="Y1533" s="185">
        <v>88.29</v>
      </c>
      <c r="Z1533" s="185">
        <v>88.75</v>
      </c>
      <c r="AA1533" s="121">
        <v>79</v>
      </c>
      <c r="AB1533" s="137">
        <v>0</v>
      </c>
      <c r="AC1533" s="138"/>
      <c r="AD1533" s="104"/>
      <c r="AE1533" s="139" t="s">
        <v>12024</v>
      </c>
      <c r="AF1533" s="139" t="s">
        <v>12015</v>
      </c>
    </row>
    <row r="1534" spans="1:32" ht="16">
      <c r="A1534" s="118" t="s">
        <v>4363</v>
      </c>
      <c r="B1534" s="119" t="s">
        <v>393</v>
      </c>
      <c r="C1534" s="119" t="s">
        <v>467</v>
      </c>
      <c r="D1534" s="119" t="s">
        <v>6641</v>
      </c>
      <c r="E1534" s="120">
        <v>79</v>
      </c>
      <c r="F1534" s="185">
        <v>71.099999999999994</v>
      </c>
      <c r="G1534" s="185">
        <v>79</v>
      </c>
      <c r="H1534" s="185">
        <v>79</v>
      </c>
      <c r="I1534" s="185">
        <v>79</v>
      </c>
      <c r="J1534" s="185">
        <v>79</v>
      </c>
      <c r="K1534" s="185">
        <v>79</v>
      </c>
      <c r="L1534" s="185">
        <v>79</v>
      </c>
      <c r="M1534" s="185">
        <v>79</v>
      </c>
      <c r="N1534" s="185">
        <v>79</v>
      </c>
      <c r="O1534" s="185">
        <v>79</v>
      </c>
      <c r="P1534" s="185">
        <v>79</v>
      </c>
      <c r="Q1534" s="185">
        <v>79</v>
      </c>
      <c r="R1534" s="185">
        <v>85.12</v>
      </c>
      <c r="S1534" s="185">
        <v>85.57</v>
      </c>
      <c r="T1534" s="185">
        <v>86.02</v>
      </c>
      <c r="U1534" s="185">
        <v>86.47</v>
      </c>
      <c r="V1534" s="185">
        <v>86.92</v>
      </c>
      <c r="W1534" s="185">
        <v>87.38</v>
      </c>
      <c r="X1534" s="185">
        <v>87.83</v>
      </c>
      <c r="Y1534" s="185">
        <v>88.29</v>
      </c>
      <c r="Z1534" s="185">
        <v>88.75</v>
      </c>
      <c r="AA1534" s="121">
        <v>79</v>
      </c>
      <c r="AB1534" s="137">
        <v>0</v>
      </c>
      <c r="AC1534" s="138"/>
      <c r="AD1534" s="104"/>
      <c r="AE1534" s="139" t="s">
        <v>12024</v>
      </c>
      <c r="AF1534" s="139" t="s">
        <v>12015</v>
      </c>
    </row>
    <row r="1535" spans="1:32" ht="16">
      <c r="A1535" s="118" t="s">
        <v>4363</v>
      </c>
      <c r="B1535" s="119" t="s">
        <v>393</v>
      </c>
      <c r="C1535" s="119" t="s">
        <v>467</v>
      </c>
      <c r="D1535" s="119" t="s">
        <v>6643</v>
      </c>
      <c r="E1535" s="120">
        <v>79</v>
      </c>
      <c r="F1535" s="185">
        <v>71.099999999999994</v>
      </c>
      <c r="G1535" s="185">
        <v>79</v>
      </c>
      <c r="H1535" s="185">
        <v>79</v>
      </c>
      <c r="I1535" s="185">
        <v>79</v>
      </c>
      <c r="J1535" s="185">
        <v>79</v>
      </c>
      <c r="K1535" s="185">
        <v>79</v>
      </c>
      <c r="L1535" s="185">
        <v>79</v>
      </c>
      <c r="M1535" s="185">
        <v>79</v>
      </c>
      <c r="N1535" s="185">
        <v>79</v>
      </c>
      <c r="O1535" s="185">
        <v>79</v>
      </c>
      <c r="P1535" s="185">
        <v>79</v>
      </c>
      <c r="Q1535" s="185">
        <v>79</v>
      </c>
      <c r="R1535" s="185">
        <v>85.12</v>
      </c>
      <c r="S1535" s="185">
        <v>85.57</v>
      </c>
      <c r="T1535" s="185">
        <v>86.02</v>
      </c>
      <c r="U1535" s="185">
        <v>86.47</v>
      </c>
      <c r="V1535" s="185">
        <v>86.92</v>
      </c>
      <c r="W1535" s="185">
        <v>87.38</v>
      </c>
      <c r="X1535" s="185">
        <v>87.83</v>
      </c>
      <c r="Y1535" s="185">
        <v>88.29</v>
      </c>
      <c r="Z1535" s="185">
        <v>88.75</v>
      </c>
      <c r="AA1535" s="121">
        <v>79</v>
      </c>
      <c r="AB1535" s="137">
        <v>0</v>
      </c>
      <c r="AC1535" s="138"/>
      <c r="AD1535" s="104"/>
      <c r="AE1535" s="139" t="s">
        <v>12024</v>
      </c>
      <c r="AF1535" s="139" t="s">
        <v>12015</v>
      </c>
    </row>
    <row r="1536" spans="1:32" ht="16">
      <c r="A1536" s="118" t="s">
        <v>4363</v>
      </c>
      <c r="B1536" s="119" t="s">
        <v>393</v>
      </c>
      <c r="C1536" s="119" t="s">
        <v>467</v>
      </c>
      <c r="D1536" s="119" t="s">
        <v>6645</v>
      </c>
      <c r="E1536" s="120">
        <v>79</v>
      </c>
      <c r="F1536" s="185">
        <v>71.099999999999994</v>
      </c>
      <c r="G1536" s="185">
        <v>79</v>
      </c>
      <c r="H1536" s="185">
        <v>79</v>
      </c>
      <c r="I1536" s="185">
        <v>79</v>
      </c>
      <c r="J1536" s="185">
        <v>79</v>
      </c>
      <c r="K1536" s="185">
        <v>79</v>
      </c>
      <c r="L1536" s="185">
        <v>79</v>
      </c>
      <c r="M1536" s="185">
        <v>79</v>
      </c>
      <c r="N1536" s="185">
        <v>79</v>
      </c>
      <c r="O1536" s="185">
        <v>79</v>
      </c>
      <c r="P1536" s="185">
        <v>79</v>
      </c>
      <c r="Q1536" s="185">
        <v>79</v>
      </c>
      <c r="R1536" s="185">
        <v>85.12</v>
      </c>
      <c r="S1536" s="185">
        <v>85.57</v>
      </c>
      <c r="T1536" s="185">
        <v>86.02</v>
      </c>
      <c r="U1536" s="185">
        <v>86.47</v>
      </c>
      <c r="V1536" s="185">
        <v>86.92</v>
      </c>
      <c r="W1536" s="185">
        <v>87.38</v>
      </c>
      <c r="X1536" s="185">
        <v>87.83</v>
      </c>
      <c r="Y1536" s="185">
        <v>88.29</v>
      </c>
      <c r="Z1536" s="185">
        <v>88.75</v>
      </c>
      <c r="AA1536" s="121">
        <v>79</v>
      </c>
      <c r="AB1536" s="137">
        <v>0</v>
      </c>
      <c r="AC1536" s="138"/>
      <c r="AD1536" s="104"/>
      <c r="AE1536" s="139" t="s">
        <v>12024</v>
      </c>
      <c r="AF1536" s="139" t="s">
        <v>12015</v>
      </c>
    </row>
    <row r="1537" spans="1:32" ht="16">
      <c r="A1537" s="118" t="s">
        <v>4363</v>
      </c>
      <c r="B1537" s="119" t="s">
        <v>393</v>
      </c>
      <c r="C1537" s="119" t="s">
        <v>467</v>
      </c>
      <c r="D1537" s="119" t="s">
        <v>6646</v>
      </c>
      <c r="E1537" s="120">
        <v>79</v>
      </c>
      <c r="F1537" s="185">
        <v>71.099999999999994</v>
      </c>
      <c r="G1537" s="185">
        <v>79</v>
      </c>
      <c r="H1537" s="185">
        <v>79</v>
      </c>
      <c r="I1537" s="185">
        <v>79</v>
      </c>
      <c r="J1537" s="185">
        <v>79</v>
      </c>
      <c r="K1537" s="185">
        <v>79</v>
      </c>
      <c r="L1537" s="185">
        <v>79</v>
      </c>
      <c r="M1537" s="185">
        <v>79</v>
      </c>
      <c r="N1537" s="185">
        <v>79</v>
      </c>
      <c r="O1537" s="185">
        <v>79</v>
      </c>
      <c r="P1537" s="185">
        <v>79</v>
      </c>
      <c r="Q1537" s="185">
        <v>79</v>
      </c>
      <c r="R1537" s="185">
        <v>85.12</v>
      </c>
      <c r="S1537" s="185">
        <v>85.57</v>
      </c>
      <c r="T1537" s="185">
        <v>86.02</v>
      </c>
      <c r="U1537" s="185">
        <v>86.47</v>
      </c>
      <c r="V1537" s="185">
        <v>86.92</v>
      </c>
      <c r="W1537" s="185">
        <v>87.38</v>
      </c>
      <c r="X1537" s="185">
        <v>87.83</v>
      </c>
      <c r="Y1537" s="185">
        <v>88.29</v>
      </c>
      <c r="Z1537" s="185">
        <v>88.75</v>
      </c>
      <c r="AA1537" s="121">
        <v>79</v>
      </c>
      <c r="AB1537" s="137">
        <v>0</v>
      </c>
      <c r="AC1537" s="138"/>
      <c r="AD1537" s="104"/>
      <c r="AE1537" s="139" t="s">
        <v>12024</v>
      </c>
      <c r="AF1537" s="139" t="s">
        <v>12015</v>
      </c>
    </row>
    <row r="1538" spans="1:32" ht="16">
      <c r="A1538" s="118" t="s">
        <v>4363</v>
      </c>
      <c r="B1538" s="119" t="s">
        <v>246</v>
      </c>
      <c r="C1538" s="119" t="s">
        <v>210</v>
      </c>
      <c r="D1538" s="119" t="s">
        <v>6647</v>
      </c>
      <c r="E1538" s="120">
        <v>2999</v>
      </c>
      <c r="F1538" s="185">
        <v>2699.1</v>
      </c>
      <c r="G1538" s="185">
        <v>2999</v>
      </c>
      <c r="H1538" s="185">
        <v>2999</v>
      </c>
      <c r="I1538" s="185">
        <v>2999</v>
      </c>
      <c r="J1538" s="185">
        <v>2999</v>
      </c>
      <c r="K1538" s="185">
        <v>2999</v>
      </c>
      <c r="L1538" s="185">
        <v>2999</v>
      </c>
      <c r="M1538" s="185">
        <v>2999</v>
      </c>
      <c r="N1538" s="185">
        <v>2999</v>
      </c>
      <c r="O1538" s="185">
        <v>2999</v>
      </c>
      <c r="P1538" s="185">
        <v>2999</v>
      </c>
      <c r="Q1538" s="185">
        <v>2999</v>
      </c>
      <c r="R1538" s="185">
        <v>3231.27</v>
      </c>
      <c r="S1538" s="185">
        <v>3248.3</v>
      </c>
      <c r="T1538" s="185">
        <v>3265.38</v>
      </c>
      <c r="U1538" s="185">
        <v>3282.53</v>
      </c>
      <c r="V1538" s="185">
        <v>3299.73</v>
      </c>
      <c r="W1538" s="185">
        <v>3316.99</v>
      </c>
      <c r="X1538" s="185">
        <v>3334.31</v>
      </c>
      <c r="Y1538" s="185">
        <v>3351.69</v>
      </c>
      <c r="Z1538" s="185">
        <v>3369.12</v>
      </c>
      <c r="AA1538" s="121">
        <v>2999</v>
      </c>
      <c r="AB1538" s="137">
        <v>0</v>
      </c>
      <c r="AC1538" s="138"/>
      <c r="AD1538" s="104"/>
      <c r="AE1538" s="139" t="s">
        <v>12024</v>
      </c>
      <c r="AF1538" s="139" t="s">
        <v>12015</v>
      </c>
    </row>
    <row r="1539" spans="1:32" ht="16">
      <c r="A1539" s="118" t="s">
        <v>4363</v>
      </c>
      <c r="B1539" s="119" t="s">
        <v>243</v>
      </c>
      <c r="C1539" s="119" t="s">
        <v>3279</v>
      </c>
      <c r="D1539" s="119" t="s">
        <v>6659</v>
      </c>
      <c r="E1539" s="120">
        <v>349</v>
      </c>
      <c r="F1539" s="185">
        <v>314.10000000000002</v>
      </c>
      <c r="G1539" s="185">
        <v>349</v>
      </c>
      <c r="H1539" s="185">
        <v>349</v>
      </c>
      <c r="I1539" s="185">
        <v>349</v>
      </c>
      <c r="J1539" s="185">
        <v>349</v>
      </c>
      <c r="K1539" s="185">
        <v>349</v>
      </c>
      <c r="L1539" s="185">
        <v>349</v>
      </c>
      <c r="M1539" s="185">
        <v>349</v>
      </c>
      <c r="N1539" s="185">
        <v>349</v>
      </c>
      <c r="O1539" s="185">
        <v>349</v>
      </c>
      <c r="P1539" s="185">
        <v>349</v>
      </c>
      <c r="Q1539" s="185">
        <v>349</v>
      </c>
      <c r="R1539" s="185">
        <v>376.03</v>
      </c>
      <c r="S1539" s="185">
        <v>378.01</v>
      </c>
      <c r="T1539" s="185">
        <v>380</v>
      </c>
      <c r="U1539" s="185">
        <v>381.99</v>
      </c>
      <c r="V1539" s="185">
        <v>384</v>
      </c>
      <c r="W1539" s="185">
        <v>386.01</v>
      </c>
      <c r="X1539" s="185">
        <v>388.02</v>
      </c>
      <c r="Y1539" s="185">
        <v>390.04</v>
      </c>
      <c r="Z1539" s="185">
        <v>392.07</v>
      </c>
      <c r="AA1539" s="121">
        <v>349</v>
      </c>
      <c r="AB1539" s="137">
        <v>0</v>
      </c>
      <c r="AC1539" s="138"/>
      <c r="AD1539" s="104"/>
      <c r="AE1539" s="139" t="s">
        <v>12024</v>
      </c>
      <c r="AF1539" s="139" t="s">
        <v>12015</v>
      </c>
    </row>
    <row r="1540" spans="1:32" ht="16">
      <c r="A1540" s="118" t="s">
        <v>4364</v>
      </c>
      <c r="B1540" s="119" t="s">
        <v>243</v>
      </c>
      <c r="C1540" s="119" t="s">
        <v>1375</v>
      </c>
      <c r="D1540" s="119" t="s">
        <v>6665</v>
      </c>
      <c r="E1540" s="120">
        <v>2499</v>
      </c>
      <c r="F1540" s="185">
        <v>2249.1</v>
      </c>
      <c r="G1540" s="185">
        <v>2499</v>
      </c>
      <c r="H1540" s="185">
        <v>2499</v>
      </c>
      <c r="I1540" s="185">
        <v>2499</v>
      </c>
      <c r="J1540" s="185">
        <v>2499</v>
      </c>
      <c r="K1540" s="185">
        <v>2499</v>
      </c>
      <c r="L1540" s="185">
        <v>2499</v>
      </c>
      <c r="M1540" s="185">
        <v>2499</v>
      </c>
      <c r="N1540" s="185">
        <v>2499</v>
      </c>
      <c r="O1540" s="185">
        <v>2499</v>
      </c>
      <c r="P1540" s="185">
        <v>2499</v>
      </c>
      <c r="Q1540" s="185">
        <v>2499</v>
      </c>
      <c r="R1540" s="185">
        <v>2692.55</v>
      </c>
      <c r="S1540" s="185">
        <v>2706.74</v>
      </c>
      <c r="T1540" s="185">
        <v>2720.97</v>
      </c>
      <c r="U1540" s="185">
        <v>2735.26</v>
      </c>
      <c r="V1540" s="185">
        <v>2749.59</v>
      </c>
      <c r="W1540" s="185">
        <v>2763.98</v>
      </c>
      <c r="X1540" s="185">
        <v>2778.41</v>
      </c>
      <c r="Y1540" s="185">
        <v>2792.89</v>
      </c>
      <c r="Z1540" s="185">
        <v>2807.41</v>
      </c>
      <c r="AA1540" s="121">
        <v>2499</v>
      </c>
      <c r="AB1540" s="137">
        <v>0</v>
      </c>
      <c r="AC1540" s="138"/>
      <c r="AD1540" s="104"/>
      <c r="AE1540" s="139" t="s">
        <v>12024</v>
      </c>
      <c r="AF1540" s="139" t="s">
        <v>12015</v>
      </c>
    </row>
    <row r="1541" spans="1:32" ht="16">
      <c r="A1541" s="118" t="s">
        <v>3498</v>
      </c>
      <c r="B1541" s="119" t="s">
        <v>243</v>
      </c>
      <c r="C1541" s="119" t="s">
        <v>1375</v>
      </c>
      <c r="D1541" s="119" t="s">
        <v>6668</v>
      </c>
      <c r="E1541" s="120">
        <v>1999</v>
      </c>
      <c r="F1541" s="185">
        <v>1799.1</v>
      </c>
      <c r="G1541" s="185">
        <v>1999</v>
      </c>
      <c r="H1541" s="185">
        <v>1999</v>
      </c>
      <c r="I1541" s="185">
        <v>1999</v>
      </c>
      <c r="J1541" s="185">
        <v>1999</v>
      </c>
      <c r="K1541" s="185">
        <v>1999</v>
      </c>
      <c r="L1541" s="185">
        <v>1999</v>
      </c>
      <c r="M1541" s="185">
        <v>1999</v>
      </c>
      <c r="N1541" s="185">
        <v>1999</v>
      </c>
      <c r="O1541" s="185">
        <v>1999</v>
      </c>
      <c r="P1541" s="185">
        <v>1999</v>
      </c>
      <c r="Q1541" s="185">
        <v>1999</v>
      </c>
      <c r="R1541" s="185">
        <v>2153.8200000000002</v>
      </c>
      <c r="S1541" s="185">
        <v>2165.17</v>
      </c>
      <c r="T1541" s="185">
        <v>2176.56</v>
      </c>
      <c r="U1541" s="185">
        <v>2187.9899999999998</v>
      </c>
      <c r="V1541" s="185">
        <v>2199.4499999999998</v>
      </c>
      <c r="W1541" s="185">
        <v>2210.96</v>
      </c>
      <c r="X1541" s="185">
        <v>2222.5</v>
      </c>
      <c r="Y1541" s="185">
        <v>2234.09</v>
      </c>
      <c r="Z1541" s="185">
        <v>2245.71</v>
      </c>
      <c r="AA1541" s="121">
        <v>1999</v>
      </c>
      <c r="AB1541" s="137">
        <v>0</v>
      </c>
      <c r="AC1541" s="138"/>
      <c r="AD1541" s="104"/>
      <c r="AE1541" s="139" t="s">
        <v>12024</v>
      </c>
      <c r="AF1541" s="139" t="s">
        <v>12015</v>
      </c>
    </row>
    <row r="1542" spans="1:32" ht="16">
      <c r="A1542" s="118" t="s">
        <v>4364</v>
      </c>
      <c r="B1542" s="119" t="s">
        <v>243</v>
      </c>
      <c r="C1542" s="119" t="s">
        <v>1375</v>
      </c>
      <c r="D1542" s="119" t="s">
        <v>6670</v>
      </c>
      <c r="E1542" s="120">
        <v>1999</v>
      </c>
      <c r="F1542" s="185">
        <v>1799.1</v>
      </c>
      <c r="G1542" s="185">
        <v>1999</v>
      </c>
      <c r="H1542" s="185">
        <v>1999</v>
      </c>
      <c r="I1542" s="185">
        <v>1999</v>
      </c>
      <c r="J1542" s="185">
        <v>1999</v>
      </c>
      <c r="K1542" s="185">
        <v>1999</v>
      </c>
      <c r="L1542" s="185">
        <v>1999</v>
      </c>
      <c r="M1542" s="185">
        <v>1999</v>
      </c>
      <c r="N1542" s="185">
        <v>1999</v>
      </c>
      <c r="O1542" s="185">
        <v>1999</v>
      </c>
      <c r="P1542" s="185">
        <v>1999</v>
      </c>
      <c r="Q1542" s="185">
        <v>1999</v>
      </c>
      <c r="R1542" s="185">
        <v>2153.8200000000002</v>
      </c>
      <c r="S1542" s="185">
        <v>2165.17</v>
      </c>
      <c r="T1542" s="185">
        <v>2176.56</v>
      </c>
      <c r="U1542" s="185">
        <v>2187.9899999999998</v>
      </c>
      <c r="V1542" s="185">
        <v>2199.4499999999998</v>
      </c>
      <c r="W1542" s="185">
        <v>2210.96</v>
      </c>
      <c r="X1542" s="185">
        <v>2222.5</v>
      </c>
      <c r="Y1542" s="185">
        <v>2234.09</v>
      </c>
      <c r="Z1542" s="185">
        <v>2245.71</v>
      </c>
      <c r="AA1542" s="121">
        <v>1999</v>
      </c>
      <c r="AB1542" s="137">
        <v>0</v>
      </c>
      <c r="AC1542" s="138"/>
      <c r="AD1542" s="104"/>
      <c r="AE1542" s="139" t="s">
        <v>12024</v>
      </c>
      <c r="AF1542" s="139" t="s">
        <v>12015</v>
      </c>
    </row>
    <row r="1543" spans="1:32" ht="16">
      <c r="A1543" s="118" t="s">
        <v>4363</v>
      </c>
      <c r="B1543" s="119" t="s">
        <v>246</v>
      </c>
      <c r="C1543" s="119" t="s">
        <v>1474</v>
      </c>
      <c r="D1543" s="119" t="s">
        <v>6676</v>
      </c>
      <c r="E1543" s="120">
        <v>4999</v>
      </c>
      <c r="F1543" s="185">
        <v>4499.1000000000004</v>
      </c>
      <c r="G1543" s="185">
        <v>4999</v>
      </c>
      <c r="H1543" s="185">
        <v>4999</v>
      </c>
      <c r="I1543" s="185">
        <v>4999</v>
      </c>
      <c r="J1543" s="185">
        <v>4999</v>
      </c>
      <c r="K1543" s="185">
        <v>4999</v>
      </c>
      <c r="L1543" s="185">
        <v>4999</v>
      </c>
      <c r="M1543" s="185">
        <v>4999</v>
      </c>
      <c r="N1543" s="185">
        <v>4999</v>
      </c>
      <c r="O1543" s="185">
        <v>4999</v>
      </c>
      <c r="P1543" s="185">
        <v>4999</v>
      </c>
      <c r="Q1543" s="185">
        <v>4999</v>
      </c>
      <c r="R1543" s="185">
        <v>5386.17</v>
      </c>
      <c r="S1543" s="185">
        <v>5414.55</v>
      </c>
      <c r="T1543" s="185">
        <v>5443.03</v>
      </c>
      <c r="U1543" s="185">
        <v>5471.61</v>
      </c>
      <c r="V1543" s="185">
        <v>5500.29</v>
      </c>
      <c r="W1543" s="185">
        <v>5529.06</v>
      </c>
      <c r="X1543" s="185">
        <v>5557.92</v>
      </c>
      <c r="Y1543" s="185">
        <v>5586.89</v>
      </c>
      <c r="Z1543" s="185">
        <v>5615.95</v>
      </c>
      <c r="AA1543" s="121">
        <v>4999</v>
      </c>
      <c r="AB1543" s="137">
        <v>0</v>
      </c>
      <c r="AC1543" s="138"/>
      <c r="AD1543" s="104"/>
      <c r="AE1543" s="139" t="s">
        <v>12024</v>
      </c>
      <c r="AF1543" s="139" t="s">
        <v>12015</v>
      </c>
    </row>
    <row r="1544" spans="1:32" ht="16">
      <c r="A1544" s="118" t="s">
        <v>3498</v>
      </c>
      <c r="B1544" s="119" t="s">
        <v>246</v>
      </c>
      <c r="C1544" s="119" t="s">
        <v>210</v>
      </c>
      <c r="D1544" s="119" t="s">
        <v>6678</v>
      </c>
      <c r="E1544" s="120">
        <v>15999</v>
      </c>
      <c r="F1544" s="185">
        <v>14399.1</v>
      </c>
      <c r="G1544" s="185">
        <v>15999</v>
      </c>
      <c r="H1544" s="185">
        <v>15999</v>
      </c>
      <c r="I1544" s="185">
        <v>15999</v>
      </c>
      <c r="J1544" s="185">
        <v>15999</v>
      </c>
      <c r="K1544" s="185">
        <v>15999</v>
      </c>
      <c r="L1544" s="185">
        <v>15999</v>
      </c>
      <c r="M1544" s="185">
        <v>15999</v>
      </c>
      <c r="N1544" s="185">
        <v>15999</v>
      </c>
      <c r="O1544" s="185">
        <v>15999</v>
      </c>
      <c r="P1544" s="185">
        <v>15999</v>
      </c>
      <c r="Q1544" s="185">
        <v>15999</v>
      </c>
      <c r="R1544" s="185">
        <v>17238.11</v>
      </c>
      <c r="S1544" s="185">
        <v>17328.95</v>
      </c>
      <c r="T1544" s="185">
        <v>17420.099999999999</v>
      </c>
      <c r="U1544" s="185">
        <v>17511.560000000001</v>
      </c>
      <c r="V1544" s="185">
        <v>17603.330000000002</v>
      </c>
      <c r="W1544" s="185">
        <v>17695.41</v>
      </c>
      <c r="X1544" s="185">
        <v>17787.8</v>
      </c>
      <c r="Y1544" s="185">
        <v>17880.5</v>
      </c>
      <c r="Z1544" s="185">
        <v>17973.509999999998</v>
      </c>
      <c r="AA1544" s="121">
        <v>15999</v>
      </c>
      <c r="AB1544" s="137">
        <v>0</v>
      </c>
      <c r="AC1544" s="138"/>
      <c r="AD1544" s="104"/>
      <c r="AE1544" s="139" t="s">
        <v>12024</v>
      </c>
      <c r="AF1544" s="139" t="s">
        <v>12015</v>
      </c>
    </row>
    <row r="1545" spans="1:32" ht="16">
      <c r="A1545" s="118" t="s">
        <v>3498</v>
      </c>
      <c r="B1545" s="119" t="s">
        <v>393</v>
      </c>
      <c r="C1545" s="119" t="s">
        <v>210</v>
      </c>
      <c r="D1545" s="119" t="s">
        <v>6686</v>
      </c>
      <c r="E1545" s="120">
        <v>1199</v>
      </c>
      <c r="F1545" s="185">
        <v>1079.0999999999999</v>
      </c>
      <c r="G1545" s="185">
        <v>1199</v>
      </c>
      <c r="H1545" s="185">
        <v>1199</v>
      </c>
      <c r="I1545" s="185">
        <v>1199</v>
      </c>
      <c r="J1545" s="185">
        <v>1199</v>
      </c>
      <c r="K1545" s="185">
        <v>1199</v>
      </c>
      <c r="L1545" s="185">
        <v>1199</v>
      </c>
      <c r="M1545" s="185">
        <v>1199</v>
      </c>
      <c r="N1545" s="185">
        <v>1199</v>
      </c>
      <c r="O1545" s="185">
        <v>1199</v>
      </c>
      <c r="P1545" s="185">
        <v>1199</v>
      </c>
      <c r="Q1545" s="185">
        <v>1199</v>
      </c>
      <c r="R1545" s="185">
        <v>1291.8599999999999</v>
      </c>
      <c r="S1545" s="185">
        <v>1298.67</v>
      </c>
      <c r="T1545" s="185">
        <v>1305.5</v>
      </c>
      <c r="U1545" s="185">
        <v>1312.35</v>
      </c>
      <c r="V1545" s="185">
        <v>1319.23</v>
      </c>
      <c r="W1545" s="185">
        <v>1326.13</v>
      </c>
      <c r="X1545" s="185">
        <v>1333.06</v>
      </c>
      <c r="Y1545" s="185">
        <v>1340</v>
      </c>
      <c r="Z1545" s="185">
        <v>1346.97</v>
      </c>
      <c r="AA1545" s="121">
        <v>1199</v>
      </c>
      <c r="AB1545" s="137">
        <v>0</v>
      </c>
      <c r="AC1545" s="138"/>
      <c r="AD1545" s="104"/>
      <c r="AE1545" s="139" t="s">
        <v>12024</v>
      </c>
      <c r="AF1545" s="139" t="s">
        <v>12015</v>
      </c>
    </row>
    <row r="1546" spans="1:32" ht="16">
      <c r="A1546" s="118" t="s">
        <v>4364</v>
      </c>
      <c r="B1546" s="119" t="s">
        <v>551</v>
      </c>
      <c r="C1546" s="119" t="s">
        <v>3104</v>
      </c>
      <c r="D1546" s="119" t="s">
        <v>6695</v>
      </c>
      <c r="E1546" s="120">
        <v>3999</v>
      </c>
      <c r="F1546" s="185">
        <v>3599.1</v>
      </c>
      <c r="G1546" s="185">
        <v>3999</v>
      </c>
      <c r="H1546" s="185">
        <v>3999</v>
      </c>
      <c r="I1546" s="185">
        <v>3999</v>
      </c>
      <c r="J1546" s="185">
        <v>3999</v>
      </c>
      <c r="K1546" s="185">
        <v>3999</v>
      </c>
      <c r="L1546" s="185">
        <v>3999</v>
      </c>
      <c r="M1546" s="185">
        <v>3999</v>
      </c>
      <c r="N1546" s="185">
        <v>3999</v>
      </c>
      <c r="O1546" s="185">
        <v>3999</v>
      </c>
      <c r="P1546" s="185">
        <v>3999</v>
      </c>
      <c r="Q1546" s="185">
        <v>3999</v>
      </c>
      <c r="R1546" s="185">
        <v>4308.72</v>
      </c>
      <c r="S1546" s="185">
        <v>4331.43</v>
      </c>
      <c r="T1546" s="185">
        <v>4354.21</v>
      </c>
      <c r="U1546" s="185">
        <v>4377.07</v>
      </c>
      <c r="V1546" s="185">
        <v>4400.01</v>
      </c>
      <c r="W1546" s="185">
        <v>4423.0200000000004</v>
      </c>
      <c r="X1546" s="185">
        <v>4446.12</v>
      </c>
      <c r="Y1546" s="185">
        <v>4469.29</v>
      </c>
      <c r="Z1546" s="185">
        <v>4492.54</v>
      </c>
      <c r="AA1546" s="121">
        <v>4599</v>
      </c>
      <c r="AB1546" s="137">
        <v>1</v>
      </c>
      <c r="AC1546" s="138"/>
      <c r="AD1546" s="104"/>
      <c r="AE1546" s="139" t="s">
        <v>12024</v>
      </c>
      <c r="AF1546" s="139" t="s">
        <v>12015</v>
      </c>
    </row>
    <row r="1547" spans="1:32" ht="16">
      <c r="A1547" s="118" t="s">
        <v>4364</v>
      </c>
      <c r="B1547" s="119" t="s">
        <v>246</v>
      </c>
      <c r="C1547" s="119" t="s">
        <v>206</v>
      </c>
      <c r="D1547" s="119" t="s">
        <v>6698</v>
      </c>
      <c r="E1547" s="120">
        <v>1099</v>
      </c>
      <c r="F1547" s="185">
        <v>989.1</v>
      </c>
      <c r="G1547" s="185">
        <v>1099</v>
      </c>
      <c r="H1547" s="185">
        <v>1099</v>
      </c>
      <c r="I1547" s="185">
        <v>1099</v>
      </c>
      <c r="J1547" s="185">
        <v>1099</v>
      </c>
      <c r="K1547" s="185">
        <v>1099</v>
      </c>
      <c r="L1547" s="185">
        <v>1099</v>
      </c>
      <c r="M1547" s="185">
        <v>1099</v>
      </c>
      <c r="N1547" s="185">
        <v>1099</v>
      </c>
      <c r="O1547" s="185">
        <v>1099</v>
      </c>
      <c r="P1547" s="185">
        <v>1099</v>
      </c>
      <c r="Q1547" s="185">
        <v>1099</v>
      </c>
      <c r="R1547" s="185">
        <v>1184.1199999999999</v>
      </c>
      <c r="S1547" s="185">
        <v>1190.3599999999999</v>
      </c>
      <c r="T1547" s="185">
        <v>1196.6199999999999</v>
      </c>
      <c r="U1547" s="185">
        <v>1202.9000000000001</v>
      </c>
      <c r="V1547" s="185">
        <v>1209.2</v>
      </c>
      <c r="W1547" s="185">
        <v>1215.53</v>
      </c>
      <c r="X1547" s="185">
        <v>1221.8800000000001</v>
      </c>
      <c r="Y1547" s="185">
        <v>1228.24</v>
      </c>
      <c r="Z1547" s="185">
        <v>1234.6300000000001</v>
      </c>
      <c r="AA1547" s="121">
        <v>1099</v>
      </c>
      <c r="AB1547" s="137">
        <v>0</v>
      </c>
      <c r="AC1547" s="138"/>
      <c r="AD1547" s="104"/>
      <c r="AE1547" s="139" t="s">
        <v>12024</v>
      </c>
      <c r="AF1547" s="139" t="s">
        <v>12015</v>
      </c>
    </row>
    <row r="1548" spans="1:32" ht="16">
      <c r="A1548" s="118" t="s">
        <v>4363</v>
      </c>
      <c r="B1548" s="119" t="s">
        <v>393</v>
      </c>
      <c r="C1548" s="119" t="s">
        <v>1765</v>
      </c>
      <c r="D1548" s="119" t="s">
        <v>6701</v>
      </c>
      <c r="E1548" s="120">
        <v>199</v>
      </c>
      <c r="F1548" s="185">
        <v>179.1</v>
      </c>
      <c r="G1548" s="185">
        <v>199</v>
      </c>
      <c r="H1548" s="185">
        <v>199</v>
      </c>
      <c r="I1548" s="185">
        <v>199</v>
      </c>
      <c r="J1548" s="185">
        <v>199</v>
      </c>
      <c r="K1548" s="185">
        <v>199</v>
      </c>
      <c r="L1548" s="185">
        <v>199</v>
      </c>
      <c r="M1548" s="185">
        <v>199</v>
      </c>
      <c r="N1548" s="185">
        <v>199</v>
      </c>
      <c r="O1548" s="185">
        <v>199</v>
      </c>
      <c r="P1548" s="185">
        <v>199</v>
      </c>
      <c r="Q1548" s="185">
        <v>199</v>
      </c>
      <c r="R1548" s="185">
        <v>214.41</v>
      </c>
      <c r="S1548" s="185">
        <v>215.54</v>
      </c>
      <c r="T1548" s="185">
        <v>216.68</v>
      </c>
      <c r="U1548" s="185">
        <v>217.81</v>
      </c>
      <c r="V1548" s="185">
        <v>218.96</v>
      </c>
      <c r="W1548" s="185">
        <v>220.1</v>
      </c>
      <c r="X1548" s="185">
        <v>221.25</v>
      </c>
      <c r="Y1548" s="185">
        <v>222.4</v>
      </c>
      <c r="Z1548" s="185">
        <v>223.56</v>
      </c>
      <c r="AA1548" s="121">
        <v>199</v>
      </c>
      <c r="AB1548" s="137">
        <v>0</v>
      </c>
      <c r="AC1548" s="138"/>
      <c r="AD1548" s="104"/>
      <c r="AE1548" s="139" t="s">
        <v>12024</v>
      </c>
      <c r="AF1548" s="139" t="s">
        <v>12015</v>
      </c>
    </row>
    <row r="1549" spans="1:32" ht="16">
      <c r="A1549" s="118" t="s">
        <v>4363</v>
      </c>
      <c r="B1549" s="119" t="s">
        <v>393</v>
      </c>
      <c r="C1549" s="119" t="s">
        <v>1765</v>
      </c>
      <c r="D1549" s="119" t="s">
        <v>6703</v>
      </c>
      <c r="E1549" s="120">
        <v>199</v>
      </c>
      <c r="F1549" s="185">
        <v>179.1</v>
      </c>
      <c r="G1549" s="185">
        <v>199</v>
      </c>
      <c r="H1549" s="185">
        <v>199</v>
      </c>
      <c r="I1549" s="185">
        <v>199</v>
      </c>
      <c r="J1549" s="185">
        <v>199</v>
      </c>
      <c r="K1549" s="185">
        <v>199</v>
      </c>
      <c r="L1549" s="185">
        <v>199</v>
      </c>
      <c r="M1549" s="185">
        <v>199</v>
      </c>
      <c r="N1549" s="185">
        <v>199</v>
      </c>
      <c r="O1549" s="185">
        <v>199</v>
      </c>
      <c r="P1549" s="185">
        <v>199</v>
      </c>
      <c r="Q1549" s="185">
        <v>199</v>
      </c>
      <c r="R1549" s="185">
        <v>214.41</v>
      </c>
      <c r="S1549" s="185">
        <v>215.54</v>
      </c>
      <c r="T1549" s="185">
        <v>216.68</v>
      </c>
      <c r="U1549" s="185">
        <v>217.81</v>
      </c>
      <c r="V1549" s="185">
        <v>218.96</v>
      </c>
      <c r="W1549" s="185">
        <v>220.1</v>
      </c>
      <c r="X1549" s="185">
        <v>221.25</v>
      </c>
      <c r="Y1549" s="185">
        <v>222.4</v>
      </c>
      <c r="Z1549" s="185">
        <v>223.56</v>
      </c>
      <c r="AA1549" s="121">
        <v>199</v>
      </c>
      <c r="AB1549" s="137">
        <v>0</v>
      </c>
      <c r="AC1549" s="138"/>
      <c r="AD1549" s="104"/>
      <c r="AE1549" s="139" t="s">
        <v>12024</v>
      </c>
      <c r="AF1549" s="139" t="s">
        <v>12015</v>
      </c>
    </row>
    <row r="1550" spans="1:32" ht="16">
      <c r="A1550" s="118" t="s">
        <v>4363</v>
      </c>
      <c r="B1550" s="119" t="s">
        <v>393</v>
      </c>
      <c r="C1550" s="119" t="s">
        <v>1765</v>
      </c>
      <c r="D1550" s="119" t="s">
        <v>6704</v>
      </c>
      <c r="E1550" s="120">
        <v>199</v>
      </c>
      <c r="F1550" s="185">
        <v>179.1</v>
      </c>
      <c r="G1550" s="185">
        <v>199</v>
      </c>
      <c r="H1550" s="185">
        <v>199</v>
      </c>
      <c r="I1550" s="185">
        <v>199</v>
      </c>
      <c r="J1550" s="185">
        <v>199</v>
      </c>
      <c r="K1550" s="185">
        <v>199</v>
      </c>
      <c r="L1550" s="185">
        <v>199</v>
      </c>
      <c r="M1550" s="185">
        <v>199</v>
      </c>
      <c r="N1550" s="185">
        <v>199</v>
      </c>
      <c r="O1550" s="185">
        <v>199</v>
      </c>
      <c r="P1550" s="185">
        <v>199</v>
      </c>
      <c r="Q1550" s="185">
        <v>199</v>
      </c>
      <c r="R1550" s="185">
        <v>214.41</v>
      </c>
      <c r="S1550" s="185">
        <v>215.54</v>
      </c>
      <c r="T1550" s="185">
        <v>216.68</v>
      </c>
      <c r="U1550" s="185">
        <v>217.81</v>
      </c>
      <c r="V1550" s="185">
        <v>218.96</v>
      </c>
      <c r="W1550" s="185">
        <v>220.1</v>
      </c>
      <c r="X1550" s="185">
        <v>221.25</v>
      </c>
      <c r="Y1550" s="185">
        <v>222.4</v>
      </c>
      <c r="Z1550" s="185">
        <v>223.56</v>
      </c>
      <c r="AA1550" s="121">
        <v>199</v>
      </c>
      <c r="AB1550" s="137">
        <v>0</v>
      </c>
      <c r="AC1550" s="138"/>
      <c r="AD1550" s="104"/>
      <c r="AE1550" s="139" t="s">
        <v>12024</v>
      </c>
      <c r="AF1550" s="139" t="s">
        <v>12015</v>
      </c>
    </row>
    <row r="1551" spans="1:32" ht="16">
      <c r="A1551" s="118" t="s">
        <v>4363</v>
      </c>
      <c r="B1551" s="119" t="s">
        <v>393</v>
      </c>
      <c r="C1551" s="119" t="s">
        <v>1765</v>
      </c>
      <c r="D1551" s="119" t="s">
        <v>6705</v>
      </c>
      <c r="E1551" s="120">
        <v>199</v>
      </c>
      <c r="F1551" s="185">
        <v>179.1</v>
      </c>
      <c r="G1551" s="185">
        <v>199</v>
      </c>
      <c r="H1551" s="185">
        <v>199</v>
      </c>
      <c r="I1551" s="185">
        <v>199</v>
      </c>
      <c r="J1551" s="185">
        <v>199</v>
      </c>
      <c r="K1551" s="185">
        <v>199</v>
      </c>
      <c r="L1551" s="185">
        <v>199</v>
      </c>
      <c r="M1551" s="185">
        <v>199</v>
      </c>
      <c r="N1551" s="185">
        <v>199</v>
      </c>
      <c r="O1551" s="185">
        <v>199</v>
      </c>
      <c r="P1551" s="185">
        <v>199</v>
      </c>
      <c r="Q1551" s="185">
        <v>199</v>
      </c>
      <c r="R1551" s="185">
        <v>214.41</v>
      </c>
      <c r="S1551" s="185">
        <v>215.54</v>
      </c>
      <c r="T1551" s="185">
        <v>216.68</v>
      </c>
      <c r="U1551" s="185">
        <v>217.81</v>
      </c>
      <c r="V1551" s="185">
        <v>218.96</v>
      </c>
      <c r="W1551" s="185">
        <v>220.1</v>
      </c>
      <c r="X1551" s="185">
        <v>221.25</v>
      </c>
      <c r="Y1551" s="185">
        <v>222.4</v>
      </c>
      <c r="Z1551" s="185">
        <v>223.56</v>
      </c>
      <c r="AA1551" s="121">
        <v>199</v>
      </c>
      <c r="AB1551" s="137">
        <v>0</v>
      </c>
      <c r="AC1551" s="138"/>
      <c r="AD1551" s="104"/>
      <c r="AE1551" s="139" t="s">
        <v>12024</v>
      </c>
      <c r="AF1551" s="139" t="s">
        <v>12015</v>
      </c>
    </row>
    <row r="1552" spans="1:32" ht="16">
      <c r="A1552" s="118" t="s">
        <v>4363</v>
      </c>
      <c r="B1552" s="119" t="s">
        <v>393</v>
      </c>
      <c r="C1552" s="119" t="s">
        <v>1765</v>
      </c>
      <c r="D1552" s="119" t="s">
        <v>6707</v>
      </c>
      <c r="E1552" s="120">
        <v>239</v>
      </c>
      <c r="F1552" s="185">
        <v>215.1</v>
      </c>
      <c r="G1552" s="185">
        <v>239</v>
      </c>
      <c r="H1552" s="185">
        <v>239</v>
      </c>
      <c r="I1552" s="185">
        <v>239</v>
      </c>
      <c r="J1552" s="185">
        <v>239</v>
      </c>
      <c r="K1552" s="185">
        <v>239</v>
      </c>
      <c r="L1552" s="185">
        <v>239</v>
      </c>
      <c r="M1552" s="185">
        <v>239</v>
      </c>
      <c r="N1552" s="185">
        <v>239</v>
      </c>
      <c r="O1552" s="185">
        <v>239</v>
      </c>
      <c r="P1552" s="185">
        <v>239</v>
      </c>
      <c r="Q1552" s="185">
        <v>239</v>
      </c>
      <c r="R1552" s="185">
        <v>257.51</v>
      </c>
      <c r="S1552" s="185">
        <v>258.87</v>
      </c>
      <c r="T1552" s="185">
        <v>260.23</v>
      </c>
      <c r="U1552" s="185">
        <v>261.60000000000002</v>
      </c>
      <c r="V1552" s="185">
        <v>262.97000000000003</v>
      </c>
      <c r="W1552" s="185">
        <v>264.33999999999997</v>
      </c>
      <c r="X1552" s="185">
        <v>265.72000000000003</v>
      </c>
      <c r="Y1552" s="185">
        <v>267.11</v>
      </c>
      <c r="Z1552" s="185">
        <v>268.5</v>
      </c>
      <c r="AA1552" s="121">
        <v>239</v>
      </c>
      <c r="AB1552" s="137">
        <v>0</v>
      </c>
      <c r="AC1552" s="138"/>
      <c r="AD1552" s="104"/>
      <c r="AE1552" s="139" t="s">
        <v>12024</v>
      </c>
      <c r="AF1552" s="139" t="s">
        <v>12015</v>
      </c>
    </row>
    <row r="1553" spans="1:32" ht="16">
      <c r="A1553" s="118" t="s">
        <v>4363</v>
      </c>
      <c r="B1553" s="119" t="s">
        <v>393</v>
      </c>
      <c r="C1553" s="119" t="s">
        <v>1765</v>
      </c>
      <c r="D1553" s="119" t="s">
        <v>6710</v>
      </c>
      <c r="E1553" s="120">
        <v>239</v>
      </c>
      <c r="F1553" s="185">
        <v>215.1</v>
      </c>
      <c r="G1553" s="185">
        <v>239</v>
      </c>
      <c r="H1553" s="185">
        <v>239</v>
      </c>
      <c r="I1553" s="185">
        <v>239</v>
      </c>
      <c r="J1553" s="185">
        <v>239</v>
      </c>
      <c r="K1553" s="185">
        <v>239</v>
      </c>
      <c r="L1553" s="185">
        <v>239</v>
      </c>
      <c r="M1553" s="185">
        <v>239</v>
      </c>
      <c r="N1553" s="185">
        <v>239</v>
      </c>
      <c r="O1553" s="185">
        <v>239</v>
      </c>
      <c r="P1553" s="185">
        <v>239</v>
      </c>
      <c r="Q1553" s="185">
        <v>239</v>
      </c>
      <c r="R1553" s="185">
        <v>257.51</v>
      </c>
      <c r="S1553" s="185">
        <v>258.87</v>
      </c>
      <c r="T1553" s="185">
        <v>260.23</v>
      </c>
      <c r="U1553" s="185">
        <v>261.60000000000002</v>
      </c>
      <c r="V1553" s="185">
        <v>262.97000000000003</v>
      </c>
      <c r="W1553" s="185">
        <v>264.33999999999997</v>
      </c>
      <c r="X1553" s="185">
        <v>265.72000000000003</v>
      </c>
      <c r="Y1553" s="185">
        <v>267.11</v>
      </c>
      <c r="Z1553" s="185">
        <v>268.5</v>
      </c>
      <c r="AA1553" s="121">
        <v>239</v>
      </c>
      <c r="AB1553" s="137">
        <v>0</v>
      </c>
      <c r="AC1553" s="138"/>
      <c r="AD1553" s="104"/>
      <c r="AE1553" s="139" t="s">
        <v>12024</v>
      </c>
      <c r="AF1553" s="139" t="s">
        <v>12015</v>
      </c>
    </row>
    <row r="1554" spans="1:32" ht="16">
      <c r="A1554" s="118" t="s">
        <v>4363</v>
      </c>
      <c r="B1554" s="119" t="s">
        <v>393</v>
      </c>
      <c r="C1554" s="119" t="s">
        <v>1765</v>
      </c>
      <c r="D1554" s="119" t="s">
        <v>6713</v>
      </c>
      <c r="E1554" s="120">
        <v>149</v>
      </c>
      <c r="F1554" s="185">
        <v>134.1</v>
      </c>
      <c r="G1554" s="185">
        <v>149</v>
      </c>
      <c r="H1554" s="185">
        <v>149</v>
      </c>
      <c r="I1554" s="185">
        <v>149</v>
      </c>
      <c r="J1554" s="185">
        <v>149</v>
      </c>
      <c r="K1554" s="185">
        <v>149</v>
      </c>
      <c r="L1554" s="185">
        <v>149</v>
      </c>
      <c r="M1554" s="185">
        <v>149</v>
      </c>
      <c r="N1554" s="185">
        <v>149</v>
      </c>
      <c r="O1554" s="185">
        <v>149</v>
      </c>
      <c r="P1554" s="185">
        <v>149</v>
      </c>
      <c r="Q1554" s="185">
        <v>149</v>
      </c>
      <c r="R1554" s="185">
        <v>160.54</v>
      </c>
      <c r="S1554" s="185">
        <v>161.38999999999999</v>
      </c>
      <c r="T1554" s="185">
        <v>162.22999999999999</v>
      </c>
      <c r="U1554" s="185">
        <v>163.09</v>
      </c>
      <c r="V1554" s="185">
        <v>163.94</v>
      </c>
      <c r="W1554" s="185">
        <v>164.8</v>
      </c>
      <c r="X1554" s="185">
        <v>165.66</v>
      </c>
      <c r="Y1554" s="185">
        <v>166.52</v>
      </c>
      <c r="Z1554" s="185">
        <v>167.39</v>
      </c>
      <c r="AA1554" s="121">
        <v>149</v>
      </c>
      <c r="AB1554" s="137">
        <v>0</v>
      </c>
      <c r="AC1554" s="138"/>
      <c r="AD1554" s="104"/>
      <c r="AE1554" s="139" t="s">
        <v>12024</v>
      </c>
      <c r="AF1554" s="139" t="s">
        <v>12015</v>
      </c>
    </row>
    <row r="1555" spans="1:32" ht="16">
      <c r="A1555" s="118" t="s">
        <v>4363</v>
      </c>
      <c r="B1555" s="119" t="s">
        <v>393</v>
      </c>
      <c r="C1555" s="119" t="s">
        <v>1765</v>
      </c>
      <c r="D1555" s="119" t="s">
        <v>6716</v>
      </c>
      <c r="E1555" s="120">
        <v>149</v>
      </c>
      <c r="F1555" s="185">
        <v>134.1</v>
      </c>
      <c r="G1555" s="185">
        <v>149</v>
      </c>
      <c r="H1555" s="185">
        <v>149</v>
      </c>
      <c r="I1555" s="185">
        <v>149</v>
      </c>
      <c r="J1555" s="185">
        <v>149</v>
      </c>
      <c r="K1555" s="185">
        <v>149</v>
      </c>
      <c r="L1555" s="185">
        <v>149</v>
      </c>
      <c r="M1555" s="185">
        <v>149</v>
      </c>
      <c r="N1555" s="185">
        <v>149</v>
      </c>
      <c r="O1555" s="185">
        <v>149</v>
      </c>
      <c r="P1555" s="185">
        <v>149</v>
      </c>
      <c r="Q1555" s="185">
        <v>149</v>
      </c>
      <c r="R1555" s="185">
        <v>160.54</v>
      </c>
      <c r="S1555" s="185">
        <v>161.38999999999999</v>
      </c>
      <c r="T1555" s="185">
        <v>162.22999999999999</v>
      </c>
      <c r="U1555" s="185">
        <v>163.09</v>
      </c>
      <c r="V1555" s="185">
        <v>163.94</v>
      </c>
      <c r="W1555" s="185">
        <v>164.8</v>
      </c>
      <c r="X1555" s="185">
        <v>165.66</v>
      </c>
      <c r="Y1555" s="185">
        <v>166.52</v>
      </c>
      <c r="Z1555" s="185">
        <v>167.39</v>
      </c>
      <c r="AA1555" s="121">
        <v>149</v>
      </c>
      <c r="AB1555" s="137">
        <v>0</v>
      </c>
      <c r="AC1555" s="138"/>
      <c r="AD1555" s="104"/>
      <c r="AE1555" s="139" t="s">
        <v>12024</v>
      </c>
      <c r="AF1555" s="139" t="s">
        <v>12015</v>
      </c>
    </row>
    <row r="1556" spans="1:32" ht="16">
      <c r="A1556" s="118" t="s">
        <v>4363</v>
      </c>
      <c r="B1556" s="119" t="s">
        <v>393</v>
      </c>
      <c r="C1556" s="119" t="s">
        <v>1765</v>
      </c>
      <c r="D1556" s="119" t="s">
        <v>6719</v>
      </c>
      <c r="E1556" s="120">
        <v>149</v>
      </c>
      <c r="F1556" s="185">
        <v>134.1</v>
      </c>
      <c r="G1556" s="185">
        <v>149</v>
      </c>
      <c r="H1556" s="185">
        <v>149</v>
      </c>
      <c r="I1556" s="185">
        <v>149</v>
      </c>
      <c r="J1556" s="185">
        <v>149</v>
      </c>
      <c r="K1556" s="185">
        <v>149</v>
      </c>
      <c r="L1556" s="185">
        <v>149</v>
      </c>
      <c r="M1556" s="185">
        <v>149</v>
      </c>
      <c r="N1556" s="185">
        <v>149</v>
      </c>
      <c r="O1556" s="185">
        <v>149</v>
      </c>
      <c r="P1556" s="185">
        <v>149</v>
      </c>
      <c r="Q1556" s="185">
        <v>149</v>
      </c>
      <c r="R1556" s="185">
        <v>160.54</v>
      </c>
      <c r="S1556" s="185">
        <v>161.38999999999999</v>
      </c>
      <c r="T1556" s="185">
        <v>162.22999999999999</v>
      </c>
      <c r="U1556" s="185">
        <v>163.09</v>
      </c>
      <c r="V1556" s="185">
        <v>163.94</v>
      </c>
      <c r="W1556" s="185">
        <v>164.8</v>
      </c>
      <c r="X1556" s="185">
        <v>165.66</v>
      </c>
      <c r="Y1556" s="185">
        <v>166.52</v>
      </c>
      <c r="Z1556" s="185">
        <v>167.39</v>
      </c>
      <c r="AA1556" s="121">
        <v>149</v>
      </c>
      <c r="AB1556" s="137">
        <v>0</v>
      </c>
      <c r="AC1556" s="138"/>
      <c r="AD1556" s="104"/>
      <c r="AE1556" s="139" t="s">
        <v>12024</v>
      </c>
      <c r="AF1556" s="139" t="s">
        <v>12015</v>
      </c>
    </row>
    <row r="1557" spans="1:32" ht="16">
      <c r="A1557" s="118" t="s">
        <v>4363</v>
      </c>
      <c r="B1557" s="119" t="s">
        <v>393</v>
      </c>
      <c r="C1557" s="119" t="s">
        <v>1765</v>
      </c>
      <c r="D1557" s="119" t="s">
        <v>6720</v>
      </c>
      <c r="E1557" s="120">
        <v>149</v>
      </c>
      <c r="F1557" s="185">
        <v>134.1</v>
      </c>
      <c r="G1557" s="185">
        <v>149</v>
      </c>
      <c r="H1557" s="185">
        <v>149</v>
      </c>
      <c r="I1557" s="185">
        <v>149</v>
      </c>
      <c r="J1557" s="185">
        <v>149</v>
      </c>
      <c r="K1557" s="185">
        <v>149</v>
      </c>
      <c r="L1557" s="185">
        <v>149</v>
      </c>
      <c r="M1557" s="185">
        <v>149</v>
      </c>
      <c r="N1557" s="185">
        <v>149</v>
      </c>
      <c r="O1557" s="185">
        <v>149</v>
      </c>
      <c r="P1557" s="185">
        <v>149</v>
      </c>
      <c r="Q1557" s="185">
        <v>149</v>
      </c>
      <c r="R1557" s="185">
        <v>160.54</v>
      </c>
      <c r="S1557" s="185">
        <v>161.38999999999999</v>
      </c>
      <c r="T1557" s="185">
        <v>162.22999999999999</v>
      </c>
      <c r="U1557" s="185">
        <v>163.09</v>
      </c>
      <c r="V1557" s="185">
        <v>163.94</v>
      </c>
      <c r="W1557" s="185">
        <v>164.8</v>
      </c>
      <c r="X1557" s="185">
        <v>165.66</v>
      </c>
      <c r="Y1557" s="185">
        <v>166.52</v>
      </c>
      <c r="Z1557" s="185">
        <v>167.39</v>
      </c>
      <c r="AA1557" s="121">
        <v>149</v>
      </c>
      <c r="AB1557" s="137">
        <v>0</v>
      </c>
      <c r="AC1557" s="138"/>
      <c r="AD1557" s="104"/>
      <c r="AE1557" s="139" t="s">
        <v>12024</v>
      </c>
      <c r="AF1557" s="139" t="s">
        <v>12015</v>
      </c>
    </row>
    <row r="1558" spans="1:32" ht="16">
      <c r="A1558" s="118" t="s">
        <v>4363</v>
      </c>
      <c r="B1558" s="119" t="s">
        <v>393</v>
      </c>
      <c r="C1558" s="119" t="s">
        <v>1765</v>
      </c>
      <c r="D1558" s="119" t="s">
        <v>6722</v>
      </c>
      <c r="E1558" s="120">
        <v>239</v>
      </c>
      <c r="F1558" s="185">
        <v>215.1</v>
      </c>
      <c r="G1558" s="185">
        <v>239</v>
      </c>
      <c r="H1558" s="185">
        <v>239</v>
      </c>
      <c r="I1558" s="185">
        <v>239</v>
      </c>
      <c r="J1558" s="185">
        <v>239</v>
      </c>
      <c r="K1558" s="185">
        <v>239</v>
      </c>
      <c r="L1558" s="185">
        <v>239</v>
      </c>
      <c r="M1558" s="185">
        <v>239</v>
      </c>
      <c r="N1558" s="185">
        <v>239</v>
      </c>
      <c r="O1558" s="185">
        <v>239</v>
      </c>
      <c r="P1558" s="185">
        <v>239</v>
      </c>
      <c r="Q1558" s="185">
        <v>239</v>
      </c>
      <c r="R1558" s="185">
        <v>257.51</v>
      </c>
      <c r="S1558" s="185">
        <v>258.87</v>
      </c>
      <c r="T1558" s="185">
        <v>260.23</v>
      </c>
      <c r="U1558" s="185">
        <v>261.60000000000002</v>
      </c>
      <c r="V1558" s="185">
        <v>262.97000000000003</v>
      </c>
      <c r="W1558" s="185">
        <v>264.33999999999997</v>
      </c>
      <c r="X1558" s="185">
        <v>265.72000000000003</v>
      </c>
      <c r="Y1558" s="185">
        <v>267.11</v>
      </c>
      <c r="Z1558" s="185">
        <v>268.5</v>
      </c>
      <c r="AA1558" s="121">
        <v>239</v>
      </c>
      <c r="AB1558" s="137">
        <v>0</v>
      </c>
      <c r="AC1558" s="138"/>
      <c r="AD1558" s="104"/>
      <c r="AE1558" s="139" t="s">
        <v>12024</v>
      </c>
      <c r="AF1558" s="139" t="s">
        <v>12015</v>
      </c>
    </row>
    <row r="1559" spans="1:32" ht="16">
      <c r="A1559" s="118" t="s">
        <v>4363</v>
      </c>
      <c r="B1559" s="119" t="s">
        <v>393</v>
      </c>
      <c r="C1559" s="119" t="s">
        <v>1765</v>
      </c>
      <c r="D1559" s="119" t="s">
        <v>6725</v>
      </c>
      <c r="E1559" s="120">
        <v>129</v>
      </c>
      <c r="F1559" s="185">
        <v>116.1</v>
      </c>
      <c r="G1559" s="185">
        <v>129</v>
      </c>
      <c r="H1559" s="185">
        <v>129</v>
      </c>
      <c r="I1559" s="185">
        <v>129</v>
      </c>
      <c r="J1559" s="185">
        <v>129</v>
      </c>
      <c r="K1559" s="185">
        <v>129</v>
      </c>
      <c r="L1559" s="185">
        <v>129</v>
      </c>
      <c r="M1559" s="185">
        <v>129</v>
      </c>
      <c r="N1559" s="185">
        <v>129</v>
      </c>
      <c r="O1559" s="185">
        <v>129</v>
      </c>
      <c r="P1559" s="185">
        <v>129</v>
      </c>
      <c r="Q1559" s="185">
        <v>129</v>
      </c>
      <c r="R1559" s="185">
        <v>138.99</v>
      </c>
      <c r="S1559" s="185">
        <v>139.72</v>
      </c>
      <c r="T1559" s="185">
        <v>140.46</v>
      </c>
      <c r="U1559" s="185">
        <v>141.19999999999999</v>
      </c>
      <c r="V1559" s="185">
        <v>141.94</v>
      </c>
      <c r="W1559" s="185">
        <v>142.68</v>
      </c>
      <c r="X1559" s="185">
        <v>143.41999999999999</v>
      </c>
      <c r="Y1559" s="185">
        <v>144.16999999999999</v>
      </c>
      <c r="Z1559" s="185">
        <v>144.91999999999999</v>
      </c>
      <c r="AA1559" s="121">
        <v>129</v>
      </c>
      <c r="AB1559" s="137">
        <v>0</v>
      </c>
      <c r="AC1559" s="138"/>
      <c r="AD1559" s="104"/>
      <c r="AE1559" s="139" t="s">
        <v>12024</v>
      </c>
      <c r="AF1559" s="139" t="s">
        <v>12015</v>
      </c>
    </row>
    <row r="1560" spans="1:32" ht="16">
      <c r="A1560" s="118" t="s">
        <v>4363</v>
      </c>
      <c r="B1560" s="119" t="s">
        <v>393</v>
      </c>
      <c r="C1560" s="119" t="s">
        <v>1765</v>
      </c>
      <c r="D1560" s="119" t="s">
        <v>6728</v>
      </c>
      <c r="E1560" s="120">
        <v>129</v>
      </c>
      <c r="F1560" s="185">
        <v>116.1</v>
      </c>
      <c r="G1560" s="185">
        <v>129</v>
      </c>
      <c r="H1560" s="185">
        <v>129</v>
      </c>
      <c r="I1560" s="185">
        <v>129</v>
      </c>
      <c r="J1560" s="185">
        <v>129</v>
      </c>
      <c r="K1560" s="185">
        <v>129</v>
      </c>
      <c r="L1560" s="185">
        <v>129</v>
      </c>
      <c r="M1560" s="185">
        <v>129</v>
      </c>
      <c r="N1560" s="185">
        <v>129</v>
      </c>
      <c r="O1560" s="185">
        <v>129</v>
      </c>
      <c r="P1560" s="185">
        <v>129</v>
      </c>
      <c r="Q1560" s="185">
        <v>129</v>
      </c>
      <c r="R1560" s="185">
        <v>138.99</v>
      </c>
      <c r="S1560" s="185">
        <v>139.72</v>
      </c>
      <c r="T1560" s="185">
        <v>140.46</v>
      </c>
      <c r="U1560" s="185">
        <v>141.19999999999999</v>
      </c>
      <c r="V1560" s="185">
        <v>141.94</v>
      </c>
      <c r="W1560" s="185">
        <v>142.68</v>
      </c>
      <c r="X1560" s="185">
        <v>143.41999999999999</v>
      </c>
      <c r="Y1560" s="185">
        <v>144.16999999999999</v>
      </c>
      <c r="Z1560" s="185">
        <v>144.91999999999999</v>
      </c>
      <c r="AA1560" s="121">
        <v>129</v>
      </c>
      <c r="AB1560" s="137">
        <v>0</v>
      </c>
      <c r="AC1560" s="138"/>
      <c r="AD1560" s="104"/>
      <c r="AE1560" s="139" t="s">
        <v>12024</v>
      </c>
      <c r="AF1560" s="139" t="s">
        <v>12015</v>
      </c>
    </row>
    <row r="1561" spans="1:32" ht="16">
      <c r="A1561" s="118" t="s">
        <v>4363</v>
      </c>
      <c r="B1561" s="119" t="s">
        <v>393</v>
      </c>
      <c r="C1561" s="119" t="s">
        <v>1765</v>
      </c>
      <c r="D1561" s="119" t="s">
        <v>6730</v>
      </c>
      <c r="E1561" s="120">
        <v>239</v>
      </c>
      <c r="F1561" s="185">
        <v>215.1</v>
      </c>
      <c r="G1561" s="185">
        <v>239</v>
      </c>
      <c r="H1561" s="185">
        <v>239</v>
      </c>
      <c r="I1561" s="185">
        <v>239</v>
      </c>
      <c r="J1561" s="185">
        <v>239</v>
      </c>
      <c r="K1561" s="185">
        <v>239</v>
      </c>
      <c r="L1561" s="185">
        <v>239</v>
      </c>
      <c r="M1561" s="185">
        <v>239</v>
      </c>
      <c r="N1561" s="185">
        <v>239</v>
      </c>
      <c r="O1561" s="185">
        <v>239</v>
      </c>
      <c r="P1561" s="185">
        <v>239</v>
      </c>
      <c r="Q1561" s="185">
        <v>239</v>
      </c>
      <c r="R1561" s="185">
        <v>257.51</v>
      </c>
      <c r="S1561" s="185">
        <v>258.87</v>
      </c>
      <c r="T1561" s="185">
        <v>260.23</v>
      </c>
      <c r="U1561" s="185">
        <v>261.60000000000002</v>
      </c>
      <c r="V1561" s="185">
        <v>262.97000000000003</v>
      </c>
      <c r="W1561" s="185">
        <v>264.33999999999997</v>
      </c>
      <c r="X1561" s="185">
        <v>265.72000000000003</v>
      </c>
      <c r="Y1561" s="185">
        <v>267.11</v>
      </c>
      <c r="Z1561" s="185">
        <v>268.5</v>
      </c>
      <c r="AA1561" s="121">
        <v>239</v>
      </c>
      <c r="AB1561" s="137">
        <v>0</v>
      </c>
      <c r="AC1561" s="138"/>
      <c r="AD1561" s="104"/>
      <c r="AE1561" s="139" t="s">
        <v>12024</v>
      </c>
      <c r="AF1561" s="139" t="s">
        <v>12015</v>
      </c>
    </row>
    <row r="1562" spans="1:32" ht="16">
      <c r="A1562" s="118" t="s">
        <v>4363</v>
      </c>
      <c r="B1562" s="119" t="s">
        <v>393</v>
      </c>
      <c r="C1562" s="119" t="s">
        <v>1765</v>
      </c>
      <c r="D1562" s="119" t="s">
        <v>6731</v>
      </c>
      <c r="E1562" s="120">
        <v>129</v>
      </c>
      <c r="F1562" s="185">
        <v>116.1</v>
      </c>
      <c r="G1562" s="185">
        <v>129</v>
      </c>
      <c r="H1562" s="185">
        <v>129</v>
      </c>
      <c r="I1562" s="185">
        <v>129</v>
      </c>
      <c r="J1562" s="185">
        <v>129</v>
      </c>
      <c r="K1562" s="185">
        <v>129</v>
      </c>
      <c r="L1562" s="185">
        <v>129</v>
      </c>
      <c r="M1562" s="185">
        <v>129</v>
      </c>
      <c r="N1562" s="185">
        <v>129</v>
      </c>
      <c r="O1562" s="185">
        <v>129</v>
      </c>
      <c r="P1562" s="185">
        <v>129</v>
      </c>
      <c r="Q1562" s="185">
        <v>129</v>
      </c>
      <c r="R1562" s="185">
        <v>138.99</v>
      </c>
      <c r="S1562" s="185">
        <v>139.72</v>
      </c>
      <c r="T1562" s="185">
        <v>140.46</v>
      </c>
      <c r="U1562" s="185">
        <v>141.19999999999999</v>
      </c>
      <c r="V1562" s="185">
        <v>141.94</v>
      </c>
      <c r="W1562" s="185">
        <v>142.68</v>
      </c>
      <c r="X1562" s="185">
        <v>143.41999999999999</v>
      </c>
      <c r="Y1562" s="185">
        <v>144.16999999999999</v>
      </c>
      <c r="Z1562" s="185">
        <v>144.91999999999999</v>
      </c>
      <c r="AA1562" s="121">
        <v>129</v>
      </c>
      <c r="AB1562" s="137">
        <v>0</v>
      </c>
      <c r="AC1562" s="138"/>
      <c r="AD1562" s="104"/>
      <c r="AE1562" s="139" t="s">
        <v>12024</v>
      </c>
      <c r="AF1562" s="139" t="s">
        <v>12015</v>
      </c>
    </row>
    <row r="1563" spans="1:32" ht="16">
      <c r="A1563" s="118" t="s">
        <v>4363</v>
      </c>
      <c r="B1563" s="119" t="s">
        <v>393</v>
      </c>
      <c r="C1563" s="119" t="s">
        <v>1765</v>
      </c>
      <c r="D1563" s="119" t="s">
        <v>6732</v>
      </c>
      <c r="E1563" s="120">
        <v>129</v>
      </c>
      <c r="F1563" s="185">
        <v>116.1</v>
      </c>
      <c r="G1563" s="185">
        <v>129</v>
      </c>
      <c r="H1563" s="185">
        <v>129</v>
      </c>
      <c r="I1563" s="185">
        <v>129</v>
      </c>
      <c r="J1563" s="185">
        <v>129</v>
      </c>
      <c r="K1563" s="185">
        <v>129</v>
      </c>
      <c r="L1563" s="185">
        <v>129</v>
      </c>
      <c r="M1563" s="185">
        <v>129</v>
      </c>
      <c r="N1563" s="185">
        <v>129</v>
      </c>
      <c r="O1563" s="185">
        <v>129</v>
      </c>
      <c r="P1563" s="185">
        <v>129</v>
      </c>
      <c r="Q1563" s="185">
        <v>129</v>
      </c>
      <c r="R1563" s="185">
        <v>138.99</v>
      </c>
      <c r="S1563" s="185">
        <v>139.72</v>
      </c>
      <c r="T1563" s="185">
        <v>140.46</v>
      </c>
      <c r="U1563" s="185">
        <v>141.19999999999999</v>
      </c>
      <c r="V1563" s="185">
        <v>141.94</v>
      </c>
      <c r="W1563" s="185">
        <v>142.68</v>
      </c>
      <c r="X1563" s="185">
        <v>143.41999999999999</v>
      </c>
      <c r="Y1563" s="185">
        <v>144.16999999999999</v>
      </c>
      <c r="Z1563" s="185">
        <v>144.91999999999999</v>
      </c>
      <c r="AA1563" s="121">
        <v>129</v>
      </c>
      <c r="AB1563" s="137">
        <v>0</v>
      </c>
      <c r="AC1563" s="138"/>
      <c r="AD1563" s="104"/>
      <c r="AE1563" s="139" t="s">
        <v>12024</v>
      </c>
      <c r="AF1563" s="139" t="s">
        <v>12015</v>
      </c>
    </row>
    <row r="1564" spans="1:32" ht="16">
      <c r="A1564" s="118" t="s">
        <v>4363</v>
      </c>
      <c r="B1564" s="119" t="s">
        <v>393</v>
      </c>
      <c r="C1564" s="119" t="s">
        <v>1765</v>
      </c>
      <c r="D1564" s="119" t="s">
        <v>6733</v>
      </c>
      <c r="E1564" s="120">
        <v>99</v>
      </c>
      <c r="F1564" s="185">
        <v>89.1</v>
      </c>
      <c r="G1564" s="185">
        <v>99</v>
      </c>
      <c r="H1564" s="185">
        <v>99</v>
      </c>
      <c r="I1564" s="185">
        <v>99</v>
      </c>
      <c r="J1564" s="185">
        <v>99</v>
      </c>
      <c r="K1564" s="185">
        <v>99</v>
      </c>
      <c r="L1564" s="185">
        <v>99</v>
      </c>
      <c r="M1564" s="185">
        <v>99</v>
      </c>
      <c r="N1564" s="185">
        <v>99</v>
      </c>
      <c r="O1564" s="185">
        <v>99</v>
      </c>
      <c r="P1564" s="185">
        <v>99</v>
      </c>
      <c r="Q1564" s="185">
        <v>99</v>
      </c>
      <c r="R1564" s="185">
        <v>106.67</v>
      </c>
      <c r="S1564" s="185">
        <v>107.23</v>
      </c>
      <c r="T1564" s="185">
        <v>107.79</v>
      </c>
      <c r="U1564" s="185">
        <v>108.36</v>
      </c>
      <c r="V1564" s="185">
        <v>108.93</v>
      </c>
      <c r="W1564" s="185">
        <v>109.5</v>
      </c>
      <c r="X1564" s="185">
        <v>110.07</v>
      </c>
      <c r="Y1564" s="185">
        <v>110.64</v>
      </c>
      <c r="Z1564" s="185">
        <v>111.22</v>
      </c>
      <c r="AA1564" s="121">
        <v>99</v>
      </c>
      <c r="AB1564" s="137">
        <v>0</v>
      </c>
      <c r="AC1564" s="138"/>
      <c r="AD1564" s="104"/>
      <c r="AE1564" s="139" t="s">
        <v>12024</v>
      </c>
      <c r="AF1564" s="139" t="s">
        <v>12015</v>
      </c>
    </row>
    <row r="1565" spans="1:32" ht="16">
      <c r="A1565" s="118" t="s">
        <v>4363</v>
      </c>
      <c r="B1565" s="119" t="s">
        <v>393</v>
      </c>
      <c r="C1565" s="119" t="s">
        <v>1765</v>
      </c>
      <c r="D1565" s="119" t="s">
        <v>6734</v>
      </c>
      <c r="E1565" s="120">
        <v>79</v>
      </c>
      <c r="F1565" s="185">
        <v>71.099999999999994</v>
      </c>
      <c r="G1565" s="185">
        <v>79</v>
      </c>
      <c r="H1565" s="185">
        <v>79</v>
      </c>
      <c r="I1565" s="185">
        <v>79</v>
      </c>
      <c r="J1565" s="185">
        <v>79</v>
      </c>
      <c r="K1565" s="185">
        <v>79</v>
      </c>
      <c r="L1565" s="185">
        <v>79</v>
      </c>
      <c r="M1565" s="185">
        <v>79</v>
      </c>
      <c r="N1565" s="185">
        <v>79</v>
      </c>
      <c r="O1565" s="185">
        <v>79</v>
      </c>
      <c r="P1565" s="185">
        <v>79</v>
      </c>
      <c r="Q1565" s="185">
        <v>79</v>
      </c>
      <c r="R1565" s="185">
        <v>85.12</v>
      </c>
      <c r="S1565" s="185">
        <v>85.57</v>
      </c>
      <c r="T1565" s="185">
        <v>86.02</v>
      </c>
      <c r="U1565" s="185">
        <v>86.47</v>
      </c>
      <c r="V1565" s="185">
        <v>86.92</v>
      </c>
      <c r="W1565" s="185">
        <v>87.38</v>
      </c>
      <c r="X1565" s="185">
        <v>87.83</v>
      </c>
      <c r="Y1565" s="185">
        <v>88.29</v>
      </c>
      <c r="Z1565" s="185">
        <v>88.75</v>
      </c>
      <c r="AA1565" s="121">
        <v>79</v>
      </c>
      <c r="AB1565" s="137">
        <v>0</v>
      </c>
      <c r="AC1565" s="138"/>
      <c r="AD1565" s="104"/>
      <c r="AE1565" s="139" t="s">
        <v>12024</v>
      </c>
      <c r="AF1565" s="139" t="s">
        <v>12015</v>
      </c>
    </row>
    <row r="1566" spans="1:32" ht="16">
      <c r="A1566" s="118" t="s">
        <v>4363</v>
      </c>
      <c r="B1566" s="119" t="s">
        <v>393</v>
      </c>
      <c r="C1566" s="119" t="s">
        <v>1765</v>
      </c>
      <c r="D1566" s="119" t="s">
        <v>6736</v>
      </c>
      <c r="E1566" s="120">
        <v>219</v>
      </c>
      <c r="F1566" s="185">
        <v>197.1</v>
      </c>
      <c r="G1566" s="185">
        <v>219</v>
      </c>
      <c r="H1566" s="185">
        <v>219</v>
      </c>
      <c r="I1566" s="185">
        <v>219</v>
      </c>
      <c r="J1566" s="185">
        <v>219</v>
      </c>
      <c r="K1566" s="185">
        <v>219</v>
      </c>
      <c r="L1566" s="185">
        <v>219</v>
      </c>
      <c r="M1566" s="185">
        <v>219</v>
      </c>
      <c r="N1566" s="185">
        <v>219</v>
      </c>
      <c r="O1566" s="185">
        <v>219</v>
      </c>
      <c r="P1566" s="185">
        <v>219</v>
      </c>
      <c r="Q1566" s="185">
        <v>219</v>
      </c>
      <c r="R1566" s="185">
        <v>235.96</v>
      </c>
      <c r="S1566" s="185">
        <v>237.2</v>
      </c>
      <c r="T1566" s="185">
        <v>238.45</v>
      </c>
      <c r="U1566" s="185">
        <v>239.7</v>
      </c>
      <c r="V1566" s="185">
        <v>240.96</v>
      </c>
      <c r="W1566" s="185">
        <v>242.22</v>
      </c>
      <c r="X1566" s="185">
        <v>243.49</v>
      </c>
      <c r="Y1566" s="185">
        <v>244.75</v>
      </c>
      <c r="Z1566" s="185">
        <v>246.03</v>
      </c>
      <c r="AA1566" s="121">
        <v>219</v>
      </c>
      <c r="AB1566" s="137">
        <v>0</v>
      </c>
      <c r="AC1566" s="138"/>
      <c r="AD1566" s="104"/>
      <c r="AE1566" s="139" t="s">
        <v>12024</v>
      </c>
      <c r="AF1566" s="139" t="s">
        <v>12015</v>
      </c>
    </row>
    <row r="1567" spans="1:32" ht="16">
      <c r="A1567" s="118" t="s">
        <v>4363</v>
      </c>
      <c r="B1567" s="119" t="s">
        <v>393</v>
      </c>
      <c r="C1567" s="119" t="s">
        <v>1765</v>
      </c>
      <c r="D1567" s="119" t="s">
        <v>6740</v>
      </c>
      <c r="E1567" s="120">
        <v>219</v>
      </c>
      <c r="F1567" s="185">
        <v>197.1</v>
      </c>
      <c r="G1567" s="185">
        <v>219</v>
      </c>
      <c r="H1567" s="185">
        <v>219</v>
      </c>
      <c r="I1567" s="185">
        <v>219</v>
      </c>
      <c r="J1567" s="185">
        <v>219</v>
      </c>
      <c r="K1567" s="185">
        <v>219</v>
      </c>
      <c r="L1567" s="185">
        <v>219</v>
      </c>
      <c r="M1567" s="185">
        <v>219</v>
      </c>
      <c r="N1567" s="185">
        <v>219</v>
      </c>
      <c r="O1567" s="185">
        <v>219</v>
      </c>
      <c r="P1567" s="185">
        <v>219</v>
      </c>
      <c r="Q1567" s="185">
        <v>219</v>
      </c>
      <c r="R1567" s="185">
        <v>235.96</v>
      </c>
      <c r="S1567" s="185">
        <v>237.2</v>
      </c>
      <c r="T1567" s="185">
        <v>238.45</v>
      </c>
      <c r="U1567" s="185">
        <v>239.7</v>
      </c>
      <c r="V1567" s="185">
        <v>240.96</v>
      </c>
      <c r="W1567" s="185">
        <v>242.22</v>
      </c>
      <c r="X1567" s="185">
        <v>243.49</v>
      </c>
      <c r="Y1567" s="185">
        <v>244.75</v>
      </c>
      <c r="Z1567" s="185">
        <v>246.03</v>
      </c>
      <c r="AA1567" s="121">
        <v>219</v>
      </c>
      <c r="AB1567" s="137">
        <v>0</v>
      </c>
      <c r="AC1567" s="138"/>
      <c r="AD1567" s="104"/>
      <c r="AE1567" s="139" t="s">
        <v>12024</v>
      </c>
      <c r="AF1567" s="139" t="s">
        <v>12015</v>
      </c>
    </row>
    <row r="1568" spans="1:32" ht="16">
      <c r="A1568" s="118" t="s">
        <v>4363</v>
      </c>
      <c r="B1568" s="119" t="s">
        <v>393</v>
      </c>
      <c r="C1568" s="119" t="s">
        <v>1765</v>
      </c>
      <c r="D1568" s="119" t="s">
        <v>6743</v>
      </c>
      <c r="E1568" s="120">
        <v>219</v>
      </c>
      <c r="F1568" s="185">
        <v>197.1</v>
      </c>
      <c r="G1568" s="185">
        <v>219</v>
      </c>
      <c r="H1568" s="185">
        <v>219</v>
      </c>
      <c r="I1568" s="185">
        <v>219</v>
      </c>
      <c r="J1568" s="185">
        <v>219</v>
      </c>
      <c r="K1568" s="185">
        <v>219</v>
      </c>
      <c r="L1568" s="185">
        <v>219</v>
      </c>
      <c r="M1568" s="185">
        <v>219</v>
      </c>
      <c r="N1568" s="185">
        <v>219</v>
      </c>
      <c r="O1568" s="185">
        <v>219</v>
      </c>
      <c r="P1568" s="185">
        <v>219</v>
      </c>
      <c r="Q1568" s="185">
        <v>219</v>
      </c>
      <c r="R1568" s="185">
        <v>235.96</v>
      </c>
      <c r="S1568" s="185">
        <v>237.2</v>
      </c>
      <c r="T1568" s="185">
        <v>238.45</v>
      </c>
      <c r="U1568" s="185">
        <v>239.7</v>
      </c>
      <c r="V1568" s="185">
        <v>240.96</v>
      </c>
      <c r="W1568" s="185">
        <v>242.22</v>
      </c>
      <c r="X1568" s="185">
        <v>243.49</v>
      </c>
      <c r="Y1568" s="185">
        <v>244.75</v>
      </c>
      <c r="Z1568" s="185">
        <v>246.03</v>
      </c>
      <c r="AA1568" s="121">
        <v>219</v>
      </c>
      <c r="AB1568" s="137">
        <v>0</v>
      </c>
      <c r="AC1568" s="138"/>
      <c r="AD1568" s="104"/>
      <c r="AE1568" s="139" t="s">
        <v>12024</v>
      </c>
      <c r="AF1568" s="139" t="s">
        <v>12015</v>
      </c>
    </row>
    <row r="1569" spans="1:32" ht="16">
      <c r="A1569" s="118" t="s">
        <v>4363</v>
      </c>
      <c r="B1569" s="119" t="s">
        <v>393</v>
      </c>
      <c r="C1569" s="119" t="s">
        <v>1765</v>
      </c>
      <c r="D1569" s="119" t="s">
        <v>6745</v>
      </c>
      <c r="E1569" s="120">
        <v>219</v>
      </c>
      <c r="F1569" s="185">
        <v>197.1</v>
      </c>
      <c r="G1569" s="185">
        <v>219</v>
      </c>
      <c r="H1569" s="185">
        <v>219</v>
      </c>
      <c r="I1569" s="185">
        <v>219</v>
      </c>
      <c r="J1569" s="185">
        <v>219</v>
      </c>
      <c r="K1569" s="185">
        <v>219</v>
      </c>
      <c r="L1569" s="185">
        <v>219</v>
      </c>
      <c r="M1569" s="185">
        <v>219</v>
      </c>
      <c r="N1569" s="185">
        <v>219</v>
      </c>
      <c r="O1569" s="185">
        <v>219</v>
      </c>
      <c r="P1569" s="185">
        <v>219</v>
      </c>
      <c r="Q1569" s="185">
        <v>219</v>
      </c>
      <c r="R1569" s="185">
        <v>235.96</v>
      </c>
      <c r="S1569" s="185">
        <v>237.2</v>
      </c>
      <c r="T1569" s="185">
        <v>238.45</v>
      </c>
      <c r="U1569" s="185">
        <v>239.7</v>
      </c>
      <c r="V1569" s="185">
        <v>240.96</v>
      </c>
      <c r="W1569" s="185">
        <v>242.22</v>
      </c>
      <c r="X1569" s="185">
        <v>243.49</v>
      </c>
      <c r="Y1569" s="185">
        <v>244.75</v>
      </c>
      <c r="Z1569" s="185">
        <v>246.03</v>
      </c>
      <c r="AA1569" s="121">
        <v>219</v>
      </c>
      <c r="AB1569" s="137">
        <v>0</v>
      </c>
      <c r="AC1569" s="138"/>
      <c r="AD1569" s="104"/>
      <c r="AE1569" s="139" t="s">
        <v>12024</v>
      </c>
      <c r="AF1569" s="139" t="s">
        <v>12015</v>
      </c>
    </row>
    <row r="1570" spans="1:32" ht="16">
      <c r="A1570" s="118" t="s">
        <v>4363</v>
      </c>
      <c r="B1570" s="119" t="s">
        <v>393</v>
      </c>
      <c r="C1570" s="119" t="s">
        <v>1765</v>
      </c>
      <c r="D1570" s="119" t="s">
        <v>6747</v>
      </c>
      <c r="E1570" s="120">
        <v>129</v>
      </c>
      <c r="F1570" s="185">
        <v>116.1</v>
      </c>
      <c r="G1570" s="185">
        <v>129</v>
      </c>
      <c r="H1570" s="185">
        <v>129</v>
      </c>
      <c r="I1570" s="185">
        <v>129</v>
      </c>
      <c r="J1570" s="185">
        <v>129</v>
      </c>
      <c r="K1570" s="185">
        <v>129</v>
      </c>
      <c r="L1570" s="185">
        <v>129</v>
      </c>
      <c r="M1570" s="185">
        <v>129</v>
      </c>
      <c r="N1570" s="185">
        <v>129</v>
      </c>
      <c r="O1570" s="185">
        <v>129</v>
      </c>
      <c r="P1570" s="185">
        <v>129</v>
      </c>
      <c r="Q1570" s="185">
        <v>129</v>
      </c>
      <c r="R1570" s="185">
        <v>138.99</v>
      </c>
      <c r="S1570" s="185">
        <v>139.72</v>
      </c>
      <c r="T1570" s="185">
        <v>140.46</v>
      </c>
      <c r="U1570" s="185">
        <v>141.19999999999999</v>
      </c>
      <c r="V1570" s="185">
        <v>141.94</v>
      </c>
      <c r="W1570" s="185">
        <v>142.68</v>
      </c>
      <c r="X1570" s="185">
        <v>143.41999999999999</v>
      </c>
      <c r="Y1570" s="185">
        <v>144.16999999999999</v>
      </c>
      <c r="Z1570" s="185">
        <v>144.91999999999999</v>
      </c>
      <c r="AA1570" s="121">
        <v>129</v>
      </c>
      <c r="AB1570" s="137">
        <v>0</v>
      </c>
      <c r="AC1570" s="138"/>
      <c r="AD1570" s="104"/>
      <c r="AE1570" s="139" t="s">
        <v>12024</v>
      </c>
      <c r="AF1570" s="139" t="s">
        <v>12015</v>
      </c>
    </row>
    <row r="1571" spans="1:32" ht="16">
      <c r="A1571" s="118" t="s">
        <v>4363</v>
      </c>
      <c r="B1571" s="119" t="s">
        <v>393</v>
      </c>
      <c r="C1571" s="119" t="s">
        <v>1765</v>
      </c>
      <c r="D1571" s="119" t="s">
        <v>6750</v>
      </c>
      <c r="E1571" s="120">
        <v>129</v>
      </c>
      <c r="F1571" s="185">
        <v>116.1</v>
      </c>
      <c r="G1571" s="185">
        <v>129</v>
      </c>
      <c r="H1571" s="185">
        <v>129</v>
      </c>
      <c r="I1571" s="185">
        <v>129</v>
      </c>
      <c r="J1571" s="185">
        <v>129</v>
      </c>
      <c r="K1571" s="185">
        <v>129</v>
      </c>
      <c r="L1571" s="185">
        <v>129</v>
      </c>
      <c r="M1571" s="185">
        <v>129</v>
      </c>
      <c r="N1571" s="185">
        <v>129</v>
      </c>
      <c r="O1571" s="185">
        <v>129</v>
      </c>
      <c r="P1571" s="185">
        <v>129</v>
      </c>
      <c r="Q1571" s="185">
        <v>129</v>
      </c>
      <c r="R1571" s="185">
        <v>138.99</v>
      </c>
      <c r="S1571" s="185">
        <v>139.72</v>
      </c>
      <c r="T1571" s="185">
        <v>140.46</v>
      </c>
      <c r="U1571" s="185">
        <v>141.19999999999999</v>
      </c>
      <c r="V1571" s="185">
        <v>141.94</v>
      </c>
      <c r="W1571" s="185">
        <v>142.68</v>
      </c>
      <c r="X1571" s="185">
        <v>143.41999999999999</v>
      </c>
      <c r="Y1571" s="185">
        <v>144.16999999999999</v>
      </c>
      <c r="Z1571" s="185">
        <v>144.91999999999999</v>
      </c>
      <c r="AA1571" s="121">
        <v>129</v>
      </c>
      <c r="AB1571" s="137">
        <v>0</v>
      </c>
      <c r="AC1571" s="138"/>
      <c r="AD1571" s="104"/>
      <c r="AE1571" s="139" t="s">
        <v>12024</v>
      </c>
      <c r="AF1571" s="139" t="s">
        <v>12015</v>
      </c>
    </row>
    <row r="1572" spans="1:32" ht="16">
      <c r="A1572" s="118" t="s">
        <v>4363</v>
      </c>
      <c r="B1572" s="119" t="s">
        <v>393</v>
      </c>
      <c r="C1572" s="119" t="s">
        <v>1765</v>
      </c>
      <c r="D1572" s="119" t="s">
        <v>6753</v>
      </c>
      <c r="E1572" s="120">
        <v>129</v>
      </c>
      <c r="F1572" s="185">
        <v>116.1</v>
      </c>
      <c r="G1572" s="185">
        <v>129</v>
      </c>
      <c r="H1572" s="185">
        <v>129</v>
      </c>
      <c r="I1572" s="185">
        <v>129</v>
      </c>
      <c r="J1572" s="185">
        <v>129</v>
      </c>
      <c r="K1572" s="185">
        <v>129</v>
      </c>
      <c r="L1572" s="185">
        <v>129</v>
      </c>
      <c r="M1572" s="185">
        <v>129</v>
      </c>
      <c r="N1572" s="185">
        <v>129</v>
      </c>
      <c r="O1572" s="185">
        <v>129</v>
      </c>
      <c r="P1572" s="185">
        <v>129</v>
      </c>
      <c r="Q1572" s="185">
        <v>129</v>
      </c>
      <c r="R1572" s="185">
        <v>138.99</v>
      </c>
      <c r="S1572" s="185">
        <v>139.72</v>
      </c>
      <c r="T1572" s="185">
        <v>140.46</v>
      </c>
      <c r="U1572" s="185">
        <v>141.19999999999999</v>
      </c>
      <c r="V1572" s="185">
        <v>141.94</v>
      </c>
      <c r="W1572" s="185">
        <v>142.68</v>
      </c>
      <c r="X1572" s="185">
        <v>143.41999999999999</v>
      </c>
      <c r="Y1572" s="185">
        <v>144.16999999999999</v>
      </c>
      <c r="Z1572" s="185">
        <v>144.91999999999999</v>
      </c>
      <c r="AA1572" s="121">
        <v>129</v>
      </c>
      <c r="AB1572" s="137">
        <v>0</v>
      </c>
      <c r="AC1572" s="138"/>
      <c r="AD1572" s="104"/>
      <c r="AE1572" s="139" t="s">
        <v>12024</v>
      </c>
      <c r="AF1572" s="139" t="s">
        <v>12015</v>
      </c>
    </row>
    <row r="1573" spans="1:32" ht="16">
      <c r="A1573" s="118" t="s">
        <v>4363</v>
      </c>
      <c r="B1573" s="119" t="s">
        <v>393</v>
      </c>
      <c r="C1573" s="119" t="s">
        <v>1765</v>
      </c>
      <c r="D1573" s="119" t="s">
        <v>6755</v>
      </c>
      <c r="E1573" s="120">
        <v>129</v>
      </c>
      <c r="F1573" s="185">
        <v>116.1</v>
      </c>
      <c r="G1573" s="185">
        <v>129</v>
      </c>
      <c r="H1573" s="185">
        <v>129</v>
      </c>
      <c r="I1573" s="185">
        <v>129</v>
      </c>
      <c r="J1573" s="185">
        <v>129</v>
      </c>
      <c r="K1573" s="185">
        <v>129</v>
      </c>
      <c r="L1573" s="185">
        <v>129</v>
      </c>
      <c r="M1573" s="185">
        <v>129</v>
      </c>
      <c r="N1573" s="185">
        <v>129</v>
      </c>
      <c r="O1573" s="185">
        <v>129</v>
      </c>
      <c r="P1573" s="185">
        <v>129</v>
      </c>
      <c r="Q1573" s="185">
        <v>129</v>
      </c>
      <c r="R1573" s="185">
        <v>138.99</v>
      </c>
      <c r="S1573" s="185">
        <v>139.72</v>
      </c>
      <c r="T1573" s="185">
        <v>140.46</v>
      </c>
      <c r="U1573" s="185">
        <v>141.19999999999999</v>
      </c>
      <c r="V1573" s="185">
        <v>141.94</v>
      </c>
      <c r="W1573" s="185">
        <v>142.68</v>
      </c>
      <c r="X1573" s="185">
        <v>143.41999999999999</v>
      </c>
      <c r="Y1573" s="185">
        <v>144.16999999999999</v>
      </c>
      <c r="Z1573" s="185">
        <v>144.91999999999999</v>
      </c>
      <c r="AA1573" s="121">
        <v>129</v>
      </c>
      <c r="AB1573" s="137">
        <v>0</v>
      </c>
      <c r="AC1573" s="138"/>
      <c r="AD1573" s="104"/>
      <c r="AE1573" s="139" t="s">
        <v>12024</v>
      </c>
      <c r="AF1573" s="139" t="s">
        <v>12015</v>
      </c>
    </row>
    <row r="1574" spans="1:32" ht="16">
      <c r="A1574" s="118" t="s">
        <v>4363</v>
      </c>
      <c r="B1574" s="119" t="s">
        <v>393</v>
      </c>
      <c r="C1574" s="119" t="s">
        <v>1765</v>
      </c>
      <c r="D1574" s="119" t="s">
        <v>6757</v>
      </c>
      <c r="E1574" s="120">
        <v>129</v>
      </c>
      <c r="F1574" s="185">
        <v>116.1</v>
      </c>
      <c r="G1574" s="185">
        <v>129</v>
      </c>
      <c r="H1574" s="185">
        <v>129</v>
      </c>
      <c r="I1574" s="185">
        <v>129</v>
      </c>
      <c r="J1574" s="185">
        <v>129</v>
      </c>
      <c r="K1574" s="185">
        <v>129</v>
      </c>
      <c r="L1574" s="185">
        <v>129</v>
      </c>
      <c r="M1574" s="185">
        <v>129</v>
      </c>
      <c r="N1574" s="185">
        <v>129</v>
      </c>
      <c r="O1574" s="185">
        <v>129</v>
      </c>
      <c r="P1574" s="185">
        <v>129</v>
      </c>
      <c r="Q1574" s="185">
        <v>129</v>
      </c>
      <c r="R1574" s="185">
        <v>138.99</v>
      </c>
      <c r="S1574" s="185">
        <v>139.72</v>
      </c>
      <c r="T1574" s="185">
        <v>140.46</v>
      </c>
      <c r="U1574" s="185">
        <v>141.19999999999999</v>
      </c>
      <c r="V1574" s="185">
        <v>141.94</v>
      </c>
      <c r="W1574" s="185">
        <v>142.68</v>
      </c>
      <c r="X1574" s="185">
        <v>143.41999999999999</v>
      </c>
      <c r="Y1574" s="185">
        <v>144.16999999999999</v>
      </c>
      <c r="Z1574" s="185">
        <v>144.91999999999999</v>
      </c>
      <c r="AA1574" s="121">
        <v>129</v>
      </c>
      <c r="AB1574" s="137">
        <v>0</v>
      </c>
      <c r="AC1574" s="138"/>
      <c r="AD1574" s="104"/>
      <c r="AE1574" s="139" t="s">
        <v>12024</v>
      </c>
      <c r="AF1574" s="139" t="s">
        <v>12015</v>
      </c>
    </row>
    <row r="1575" spans="1:32" ht="16">
      <c r="A1575" s="118" t="s">
        <v>4363</v>
      </c>
      <c r="B1575" s="119" t="s">
        <v>393</v>
      </c>
      <c r="C1575" s="119" t="s">
        <v>1765</v>
      </c>
      <c r="D1575" s="119" t="s">
        <v>6760</v>
      </c>
      <c r="E1575" s="120">
        <v>129</v>
      </c>
      <c r="F1575" s="185">
        <v>116.1</v>
      </c>
      <c r="G1575" s="185">
        <v>129</v>
      </c>
      <c r="H1575" s="185">
        <v>129</v>
      </c>
      <c r="I1575" s="185">
        <v>129</v>
      </c>
      <c r="J1575" s="185">
        <v>129</v>
      </c>
      <c r="K1575" s="185">
        <v>129</v>
      </c>
      <c r="L1575" s="185">
        <v>129</v>
      </c>
      <c r="M1575" s="185">
        <v>129</v>
      </c>
      <c r="N1575" s="185">
        <v>129</v>
      </c>
      <c r="O1575" s="185">
        <v>129</v>
      </c>
      <c r="P1575" s="185">
        <v>129</v>
      </c>
      <c r="Q1575" s="185">
        <v>129</v>
      </c>
      <c r="R1575" s="185">
        <v>138.99</v>
      </c>
      <c r="S1575" s="185">
        <v>139.72</v>
      </c>
      <c r="T1575" s="185">
        <v>140.46</v>
      </c>
      <c r="U1575" s="185">
        <v>141.19999999999999</v>
      </c>
      <c r="V1575" s="185">
        <v>141.94</v>
      </c>
      <c r="W1575" s="185">
        <v>142.68</v>
      </c>
      <c r="X1575" s="185">
        <v>143.41999999999999</v>
      </c>
      <c r="Y1575" s="185">
        <v>144.16999999999999</v>
      </c>
      <c r="Z1575" s="185">
        <v>144.91999999999999</v>
      </c>
      <c r="AA1575" s="121">
        <v>129</v>
      </c>
      <c r="AB1575" s="137">
        <v>0</v>
      </c>
      <c r="AC1575" s="138"/>
      <c r="AD1575" s="104"/>
      <c r="AE1575" s="139" t="s">
        <v>12024</v>
      </c>
      <c r="AF1575" s="139" t="s">
        <v>12015</v>
      </c>
    </row>
    <row r="1576" spans="1:32" ht="16">
      <c r="A1576" s="118" t="s">
        <v>4363</v>
      </c>
      <c r="B1576" s="119" t="s">
        <v>393</v>
      </c>
      <c r="C1576" s="119" t="s">
        <v>1765</v>
      </c>
      <c r="D1576" s="119" t="s">
        <v>6763</v>
      </c>
      <c r="E1576" s="120">
        <v>129</v>
      </c>
      <c r="F1576" s="185">
        <v>116.1</v>
      </c>
      <c r="G1576" s="185">
        <v>129</v>
      </c>
      <c r="H1576" s="185">
        <v>129</v>
      </c>
      <c r="I1576" s="185">
        <v>129</v>
      </c>
      <c r="J1576" s="185">
        <v>129</v>
      </c>
      <c r="K1576" s="185">
        <v>129</v>
      </c>
      <c r="L1576" s="185">
        <v>129</v>
      </c>
      <c r="M1576" s="185">
        <v>129</v>
      </c>
      <c r="N1576" s="185">
        <v>129</v>
      </c>
      <c r="O1576" s="185">
        <v>129</v>
      </c>
      <c r="P1576" s="185">
        <v>129</v>
      </c>
      <c r="Q1576" s="185">
        <v>129</v>
      </c>
      <c r="R1576" s="185">
        <v>138.99</v>
      </c>
      <c r="S1576" s="185">
        <v>139.72</v>
      </c>
      <c r="T1576" s="185">
        <v>140.46</v>
      </c>
      <c r="U1576" s="185">
        <v>141.19999999999999</v>
      </c>
      <c r="V1576" s="185">
        <v>141.94</v>
      </c>
      <c r="W1576" s="185">
        <v>142.68</v>
      </c>
      <c r="X1576" s="185">
        <v>143.41999999999999</v>
      </c>
      <c r="Y1576" s="185">
        <v>144.16999999999999</v>
      </c>
      <c r="Z1576" s="185">
        <v>144.91999999999999</v>
      </c>
      <c r="AA1576" s="121">
        <v>129</v>
      </c>
      <c r="AB1576" s="137">
        <v>0</v>
      </c>
      <c r="AC1576" s="138"/>
      <c r="AD1576" s="104"/>
      <c r="AE1576" s="139" t="s">
        <v>12024</v>
      </c>
      <c r="AF1576" s="139" t="s">
        <v>12015</v>
      </c>
    </row>
    <row r="1577" spans="1:32" ht="16">
      <c r="A1577" s="118" t="s">
        <v>4363</v>
      </c>
      <c r="B1577" s="119" t="s">
        <v>393</v>
      </c>
      <c r="C1577" s="119" t="s">
        <v>1765</v>
      </c>
      <c r="D1577" s="119" t="s">
        <v>6765</v>
      </c>
      <c r="E1577" s="120">
        <v>129</v>
      </c>
      <c r="F1577" s="185">
        <v>116.1</v>
      </c>
      <c r="G1577" s="185">
        <v>129</v>
      </c>
      <c r="H1577" s="185">
        <v>129</v>
      </c>
      <c r="I1577" s="185">
        <v>129</v>
      </c>
      <c r="J1577" s="185">
        <v>129</v>
      </c>
      <c r="K1577" s="185">
        <v>129</v>
      </c>
      <c r="L1577" s="185">
        <v>129</v>
      </c>
      <c r="M1577" s="185">
        <v>129</v>
      </c>
      <c r="N1577" s="185">
        <v>129</v>
      </c>
      <c r="O1577" s="185">
        <v>129</v>
      </c>
      <c r="P1577" s="185">
        <v>129</v>
      </c>
      <c r="Q1577" s="185">
        <v>129</v>
      </c>
      <c r="R1577" s="185">
        <v>138.99</v>
      </c>
      <c r="S1577" s="185">
        <v>139.72</v>
      </c>
      <c r="T1577" s="185">
        <v>140.46</v>
      </c>
      <c r="U1577" s="185">
        <v>141.19999999999999</v>
      </c>
      <c r="V1577" s="185">
        <v>141.94</v>
      </c>
      <c r="W1577" s="185">
        <v>142.68</v>
      </c>
      <c r="X1577" s="185">
        <v>143.41999999999999</v>
      </c>
      <c r="Y1577" s="185">
        <v>144.16999999999999</v>
      </c>
      <c r="Z1577" s="185">
        <v>144.91999999999999</v>
      </c>
      <c r="AA1577" s="121">
        <v>129</v>
      </c>
      <c r="AB1577" s="137">
        <v>0</v>
      </c>
      <c r="AC1577" s="138"/>
      <c r="AD1577" s="104"/>
      <c r="AE1577" s="139" t="s">
        <v>12024</v>
      </c>
      <c r="AF1577" s="139" t="s">
        <v>12015</v>
      </c>
    </row>
    <row r="1578" spans="1:32" ht="16">
      <c r="A1578" s="118" t="s">
        <v>4363</v>
      </c>
      <c r="B1578" s="119" t="s">
        <v>393</v>
      </c>
      <c r="C1578" s="119" t="s">
        <v>1765</v>
      </c>
      <c r="D1578" s="119" t="s">
        <v>6767</v>
      </c>
      <c r="E1578" s="120">
        <v>99</v>
      </c>
      <c r="F1578" s="185">
        <v>89.1</v>
      </c>
      <c r="G1578" s="185">
        <v>99</v>
      </c>
      <c r="H1578" s="185">
        <v>99</v>
      </c>
      <c r="I1578" s="185">
        <v>99</v>
      </c>
      <c r="J1578" s="185">
        <v>99</v>
      </c>
      <c r="K1578" s="185">
        <v>99</v>
      </c>
      <c r="L1578" s="185">
        <v>99</v>
      </c>
      <c r="M1578" s="185">
        <v>99</v>
      </c>
      <c r="N1578" s="185">
        <v>99</v>
      </c>
      <c r="O1578" s="185">
        <v>99</v>
      </c>
      <c r="P1578" s="185">
        <v>99</v>
      </c>
      <c r="Q1578" s="185">
        <v>99</v>
      </c>
      <c r="R1578" s="185">
        <v>106.67</v>
      </c>
      <c r="S1578" s="185">
        <v>107.23</v>
      </c>
      <c r="T1578" s="185">
        <v>107.79</v>
      </c>
      <c r="U1578" s="185">
        <v>108.36</v>
      </c>
      <c r="V1578" s="185">
        <v>108.93</v>
      </c>
      <c r="W1578" s="185">
        <v>109.5</v>
      </c>
      <c r="X1578" s="185">
        <v>110.07</v>
      </c>
      <c r="Y1578" s="185">
        <v>110.64</v>
      </c>
      <c r="Z1578" s="185">
        <v>111.22</v>
      </c>
      <c r="AA1578" s="121">
        <v>99</v>
      </c>
      <c r="AB1578" s="137">
        <v>0</v>
      </c>
      <c r="AC1578" s="138"/>
      <c r="AD1578" s="104"/>
      <c r="AE1578" s="139" t="s">
        <v>12024</v>
      </c>
      <c r="AF1578" s="139" t="s">
        <v>12015</v>
      </c>
    </row>
    <row r="1579" spans="1:32" ht="16">
      <c r="A1579" s="118" t="s">
        <v>4363</v>
      </c>
      <c r="B1579" s="119" t="s">
        <v>393</v>
      </c>
      <c r="C1579" s="119" t="s">
        <v>1765</v>
      </c>
      <c r="D1579" s="119" t="s">
        <v>6769</v>
      </c>
      <c r="E1579" s="120">
        <v>99</v>
      </c>
      <c r="F1579" s="185">
        <v>89.1</v>
      </c>
      <c r="G1579" s="185">
        <v>99</v>
      </c>
      <c r="H1579" s="185">
        <v>99</v>
      </c>
      <c r="I1579" s="185">
        <v>99</v>
      </c>
      <c r="J1579" s="185">
        <v>99</v>
      </c>
      <c r="K1579" s="185">
        <v>99</v>
      </c>
      <c r="L1579" s="185">
        <v>99</v>
      </c>
      <c r="M1579" s="185">
        <v>99</v>
      </c>
      <c r="N1579" s="185">
        <v>99</v>
      </c>
      <c r="O1579" s="185">
        <v>99</v>
      </c>
      <c r="P1579" s="185">
        <v>99</v>
      </c>
      <c r="Q1579" s="185">
        <v>99</v>
      </c>
      <c r="R1579" s="185">
        <v>106.67</v>
      </c>
      <c r="S1579" s="185">
        <v>107.23</v>
      </c>
      <c r="T1579" s="185">
        <v>107.79</v>
      </c>
      <c r="U1579" s="185">
        <v>108.36</v>
      </c>
      <c r="V1579" s="185">
        <v>108.93</v>
      </c>
      <c r="W1579" s="185">
        <v>109.5</v>
      </c>
      <c r="X1579" s="185">
        <v>110.07</v>
      </c>
      <c r="Y1579" s="185">
        <v>110.64</v>
      </c>
      <c r="Z1579" s="185">
        <v>111.22</v>
      </c>
      <c r="AA1579" s="121">
        <v>99</v>
      </c>
      <c r="AB1579" s="137">
        <v>0</v>
      </c>
      <c r="AC1579" s="138"/>
      <c r="AD1579" s="104"/>
      <c r="AE1579" s="139" t="s">
        <v>12024</v>
      </c>
      <c r="AF1579" s="139" t="s">
        <v>12015</v>
      </c>
    </row>
    <row r="1580" spans="1:32" ht="16">
      <c r="A1580" s="118" t="s">
        <v>4363</v>
      </c>
      <c r="B1580" s="119" t="s">
        <v>393</v>
      </c>
      <c r="C1580" s="119" t="s">
        <v>1765</v>
      </c>
      <c r="D1580" s="119" t="s">
        <v>6770</v>
      </c>
      <c r="E1580" s="120">
        <v>99</v>
      </c>
      <c r="F1580" s="185">
        <v>89.1</v>
      </c>
      <c r="G1580" s="185">
        <v>99</v>
      </c>
      <c r="H1580" s="185">
        <v>99</v>
      </c>
      <c r="I1580" s="185">
        <v>99</v>
      </c>
      <c r="J1580" s="185">
        <v>99</v>
      </c>
      <c r="K1580" s="185">
        <v>99</v>
      </c>
      <c r="L1580" s="185">
        <v>99</v>
      </c>
      <c r="M1580" s="185">
        <v>99</v>
      </c>
      <c r="N1580" s="185">
        <v>99</v>
      </c>
      <c r="O1580" s="185">
        <v>99</v>
      </c>
      <c r="P1580" s="185">
        <v>99</v>
      </c>
      <c r="Q1580" s="185">
        <v>99</v>
      </c>
      <c r="R1580" s="185">
        <v>106.67</v>
      </c>
      <c r="S1580" s="185">
        <v>107.23</v>
      </c>
      <c r="T1580" s="185">
        <v>107.79</v>
      </c>
      <c r="U1580" s="185">
        <v>108.36</v>
      </c>
      <c r="V1580" s="185">
        <v>108.93</v>
      </c>
      <c r="W1580" s="185">
        <v>109.5</v>
      </c>
      <c r="X1580" s="185">
        <v>110.07</v>
      </c>
      <c r="Y1580" s="185">
        <v>110.64</v>
      </c>
      <c r="Z1580" s="185">
        <v>111.22</v>
      </c>
      <c r="AA1580" s="121">
        <v>99</v>
      </c>
      <c r="AB1580" s="137">
        <v>0</v>
      </c>
      <c r="AC1580" s="138"/>
      <c r="AD1580" s="104"/>
      <c r="AE1580" s="139" t="s">
        <v>12024</v>
      </c>
      <c r="AF1580" s="139" t="s">
        <v>12015</v>
      </c>
    </row>
    <row r="1581" spans="1:32" ht="16">
      <c r="A1581" s="118" t="s">
        <v>4363</v>
      </c>
      <c r="B1581" s="119" t="s">
        <v>393</v>
      </c>
      <c r="C1581" s="119" t="s">
        <v>1765</v>
      </c>
      <c r="D1581" s="119" t="s">
        <v>6771</v>
      </c>
      <c r="E1581" s="120">
        <v>99</v>
      </c>
      <c r="F1581" s="185">
        <v>89.1</v>
      </c>
      <c r="G1581" s="185">
        <v>99</v>
      </c>
      <c r="H1581" s="185">
        <v>99</v>
      </c>
      <c r="I1581" s="185">
        <v>99</v>
      </c>
      <c r="J1581" s="185">
        <v>99</v>
      </c>
      <c r="K1581" s="185">
        <v>99</v>
      </c>
      <c r="L1581" s="185">
        <v>99</v>
      </c>
      <c r="M1581" s="185">
        <v>99</v>
      </c>
      <c r="N1581" s="185">
        <v>99</v>
      </c>
      <c r="O1581" s="185">
        <v>99</v>
      </c>
      <c r="P1581" s="185">
        <v>99</v>
      </c>
      <c r="Q1581" s="185">
        <v>99</v>
      </c>
      <c r="R1581" s="185">
        <v>106.67</v>
      </c>
      <c r="S1581" s="185">
        <v>107.23</v>
      </c>
      <c r="T1581" s="185">
        <v>107.79</v>
      </c>
      <c r="U1581" s="185">
        <v>108.36</v>
      </c>
      <c r="V1581" s="185">
        <v>108.93</v>
      </c>
      <c r="W1581" s="185">
        <v>109.5</v>
      </c>
      <c r="X1581" s="185">
        <v>110.07</v>
      </c>
      <c r="Y1581" s="185">
        <v>110.64</v>
      </c>
      <c r="Z1581" s="185">
        <v>111.22</v>
      </c>
      <c r="AA1581" s="121">
        <v>99</v>
      </c>
      <c r="AB1581" s="137">
        <v>0</v>
      </c>
      <c r="AC1581" s="138"/>
      <c r="AD1581" s="104"/>
      <c r="AE1581" s="139" t="s">
        <v>12024</v>
      </c>
      <c r="AF1581" s="139" t="s">
        <v>12015</v>
      </c>
    </row>
    <row r="1582" spans="1:32" ht="16">
      <c r="A1582" s="118" t="s">
        <v>4363</v>
      </c>
      <c r="B1582" s="119" t="s">
        <v>393</v>
      </c>
      <c r="C1582" s="119" t="s">
        <v>1765</v>
      </c>
      <c r="D1582" s="119" t="s">
        <v>6773</v>
      </c>
      <c r="E1582" s="120">
        <v>79</v>
      </c>
      <c r="F1582" s="185">
        <v>71.099999999999994</v>
      </c>
      <c r="G1582" s="185">
        <v>79</v>
      </c>
      <c r="H1582" s="185">
        <v>79</v>
      </c>
      <c r="I1582" s="185">
        <v>79</v>
      </c>
      <c r="J1582" s="185">
        <v>79</v>
      </c>
      <c r="K1582" s="185">
        <v>79</v>
      </c>
      <c r="L1582" s="185">
        <v>79</v>
      </c>
      <c r="M1582" s="185">
        <v>79</v>
      </c>
      <c r="N1582" s="185">
        <v>79</v>
      </c>
      <c r="O1582" s="185">
        <v>79</v>
      </c>
      <c r="P1582" s="185">
        <v>79</v>
      </c>
      <c r="Q1582" s="185">
        <v>79</v>
      </c>
      <c r="R1582" s="185">
        <v>85.12</v>
      </c>
      <c r="S1582" s="185">
        <v>85.57</v>
      </c>
      <c r="T1582" s="185">
        <v>86.02</v>
      </c>
      <c r="U1582" s="185">
        <v>86.47</v>
      </c>
      <c r="V1582" s="185">
        <v>86.92</v>
      </c>
      <c r="W1582" s="185">
        <v>87.38</v>
      </c>
      <c r="X1582" s="185">
        <v>87.83</v>
      </c>
      <c r="Y1582" s="185">
        <v>88.29</v>
      </c>
      <c r="Z1582" s="185">
        <v>88.75</v>
      </c>
      <c r="AA1582" s="121">
        <v>79</v>
      </c>
      <c r="AB1582" s="137">
        <v>0</v>
      </c>
      <c r="AC1582" s="138"/>
      <c r="AD1582" s="104"/>
      <c r="AE1582" s="139" t="s">
        <v>12024</v>
      </c>
      <c r="AF1582" s="139" t="s">
        <v>12015</v>
      </c>
    </row>
    <row r="1583" spans="1:32" ht="16">
      <c r="A1583" s="118" t="s">
        <v>4363</v>
      </c>
      <c r="B1583" s="119" t="s">
        <v>393</v>
      </c>
      <c r="C1583" s="119" t="s">
        <v>1765</v>
      </c>
      <c r="D1583" s="119" t="s">
        <v>6775</v>
      </c>
      <c r="E1583" s="120">
        <v>79</v>
      </c>
      <c r="F1583" s="185">
        <v>71.099999999999994</v>
      </c>
      <c r="G1583" s="185">
        <v>79</v>
      </c>
      <c r="H1583" s="185">
        <v>79</v>
      </c>
      <c r="I1583" s="185">
        <v>79</v>
      </c>
      <c r="J1583" s="185">
        <v>79</v>
      </c>
      <c r="K1583" s="185">
        <v>79</v>
      </c>
      <c r="L1583" s="185">
        <v>79</v>
      </c>
      <c r="M1583" s="185">
        <v>79</v>
      </c>
      <c r="N1583" s="185">
        <v>79</v>
      </c>
      <c r="O1583" s="185">
        <v>79</v>
      </c>
      <c r="P1583" s="185">
        <v>79</v>
      </c>
      <c r="Q1583" s="185">
        <v>79</v>
      </c>
      <c r="R1583" s="185">
        <v>85.12</v>
      </c>
      <c r="S1583" s="185">
        <v>85.57</v>
      </c>
      <c r="T1583" s="185">
        <v>86.02</v>
      </c>
      <c r="U1583" s="185">
        <v>86.47</v>
      </c>
      <c r="V1583" s="185">
        <v>86.92</v>
      </c>
      <c r="W1583" s="185">
        <v>87.38</v>
      </c>
      <c r="X1583" s="185">
        <v>87.83</v>
      </c>
      <c r="Y1583" s="185">
        <v>88.29</v>
      </c>
      <c r="Z1583" s="185">
        <v>88.75</v>
      </c>
      <c r="AA1583" s="121">
        <v>79</v>
      </c>
      <c r="AB1583" s="137">
        <v>0</v>
      </c>
      <c r="AC1583" s="138"/>
      <c r="AD1583" s="104"/>
      <c r="AE1583" s="139" t="s">
        <v>12024</v>
      </c>
      <c r="AF1583" s="139" t="s">
        <v>12015</v>
      </c>
    </row>
    <row r="1584" spans="1:32" ht="16">
      <c r="A1584" s="118" t="s">
        <v>4363</v>
      </c>
      <c r="B1584" s="119" t="s">
        <v>393</v>
      </c>
      <c r="C1584" s="119" t="s">
        <v>1765</v>
      </c>
      <c r="D1584" s="119" t="s">
        <v>6776</v>
      </c>
      <c r="E1584" s="120">
        <v>79</v>
      </c>
      <c r="F1584" s="185">
        <v>71.099999999999994</v>
      </c>
      <c r="G1584" s="185">
        <v>79</v>
      </c>
      <c r="H1584" s="185">
        <v>79</v>
      </c>
      <c r="I1584" s="185">
        <v>79</v>
      </c>
      <c r="J1584" s="185">
        <v>79</v>
      </c>
      <c r="K1584" s="185">
        <v>79</v>
      </c>
      <c r="L1584" s="185">
        <v>79</v>
      </c>
      <c r="M1584" s="185">
        <v>79</v>
      </c>
      <c r="N1584" s="185">
        <v>79</v>
      </c>
      <c r="O1584" s="185">
        <v>79</v>
      </c>
      <c r="P1584" s="185">
        <v>79</v>
      </c>
      <c r="Q1584" s="185">
        <v>79</v>
      </c>
      <c r="R1584" s="185">
        <v>85.12</v>
      </c>
      <c r="S1584" s="185">
        <v>85.57</v>
      </c>
      <c r="T1584" s="185">
        <v>86.02</v>
      </c>
      <c r="U1584" s="185">
        <v>86.47</v>
      </c>
      <c r="V1584" s="185">
        <v>86.92</v>
      </c>
      <c r="W1584" s="185">
        <v>87.38</v>
      </c>
      <c r="X1584" s="185">
        <v>87.83</v>
      </c>
      <c r="Y1584" s="185">
        <v>88.29</v>
      </c>
      <c r="Z1584" s="185">
        <v>88.75</v>
      </c>
      <c r="AA1584" s="121">
        <v>79</v>
      </c>
      <c r="AB1584" s="137">
        <v>0</v>
      </c>
      <c r="AC1584" s="138"/>
      <c r="AD1584" s="104"/>
      <c r="AE1584" s="139" t="s">
        <v>12024</v>
      </c>
      <c r="AF1584" s="139" t="s">
        <v>12015</v>
      </c>
    </row>
    <row r="1585" spans="1:32" ht="16">
      <c r="A1585" s="118" t="s">
        <v>4363</v>
      </c>
      <c r="B1585" s="119" t="s">
        <v>393</v>
      </c>
      <c r="C1585" s="119" t="s">
        <v>1765</v>
      </c>
      <c r="D1585" s="119" t="s">
        <v>6777</v>
      </c>
      <c r="E1585" s="120">
        <v>79</v>
      </c>
      <c r="F1585" s="185">
        <v>71.099999999999994</v>
      </c>
      <c r="G1585" s="185">
        <v>79</v>
      </c>
      <c r="H1585" s="185">
        <v>79</v>
      </c>
      <c r="I1585" s="185">
        <v>79</v>
      </c>
      <c r="J1585" s="185">
        <v>79</v>
      </c>
      <c r="K1585" s="185">
        <v>79</v>
      </c>
      <c r="L1585" s="185">
        <v>79</v>
      </c>
      <c r="M1585" s="185">
        <v>79</v>
      </c>
      <c r="N1585" s="185">
        <v>79</v>
      </c>
      <c r="O1585" s="185">
        <v>79</v>
      </c>
      <c r="P1585" s="185">
        <v>79</v>
      </c>
      <c r="Q1585" s="185">
        <v>79</v>
      </c>
      <c r="R1585" s="185">
        <v>85.12</v>
      </c>
      <c r="S1585" s="185">
        <v>85.57</v>
      </c>
      <c r="T1585" s="185">
        <v>86.02</v>
      </c>
      <c r="U1585" s="185">
        <v>86.47</v>
      </c>
      <c r="V1585" s="185">
        <v>86.92</v>
      </c>
      <c r="W1585" s="185">
        <v>87.38</v>
      </c>
      <c r="X1585" s="185">
        <v>87.83</v>
      </c>
      <c r="Y1585" s="185">
        <v>88.29</v>
      </c>
      <c r="Z1585" s="185">
        <v>88.75</v>
      </c>
      <c r="AA1585" s="121">
        <v>79</v>
      </c>
      <c r="AB1585" s="137">
        <v>0</v>
      </c>
      <c r="AC1585" s="138"/>
      <c r="AD1585" s="104"/>
      <c r="AE1585" s="139" t="s">
        <v>12024</v>
      </c>
      <c r="AF1585" s="139" t="s">
        <v>12015</v>
      </c>
    </row>
    <row r="1586" spans="1:32" ht="16">
      <c r="A1586" s="118" t="s">
        <v>4363</v>
      </c>
      <c r="B1586" s="119" t="s">
        <v>393</v>
      </c>
      <c r="C1586" s="119" t="s">
        <v>1765</v>
      </c>
      <c r="D1586" s="119" t="s">
        <v>6779</v>
      </c>
      <c r="E1586" s="120">
        <v>99</v>
      </c>
      <c r="F1586" s="185">
        <v>89.1</v>
      </c>
      <c r="G1586" s="185">
        <v>99</v>
      </c>
      <c r="H1586" s="185">
        <v>99</v>
      </c>
      <c r="I1586" s="185">
        <v>99</v>
      </c>
      <c r="J1586" s="185">
        <v>99</v>
      </c>
      <c r="K1586" s="185">
        <v>99</v>
      </c>
      <c r="L1586" s="185">
        <v>99</v>
      </c>
      <c r="M1586" s="185">
        <v>99</v>
      </c>
      <c r="N1586" s="185">
        <v>99</v>
      </c>
      <c r="O1586" s="185">
        <v>99</v>
      </c>
      <c r="P1586" s="185">
        <v>99</v>
      </c>
      <c r="Q1586" s="185">
        <v>99</v>
      </c>
      <c r="R1586" s="185">
        <v>106.67</v>
      </c>
      <c r="S1586" s="185">
        <v>107.23</v>
      </c>
      <c r="T1586" s="185">
        <v>107.79</v>
      </c>
      <c r="U1586" s="185">
        <v>108.36</v>
      </c>
      <c r="V1586" s="185">
        <v>108.93</v>
      </c>
      <c r="W1586" s="185">
        <v>109.5</v>
      </c>
      <c r="X1586" s="185">
        <v>110.07</v>
      </c>
      <c r="Y1586" s="185">
        <v>110.64</v>
      </c>
      <c r="Z1586" s="185">
        <v>111.22</v>
      </c>
      <c r="AA1586" s="121">
        <v>99</v>
      </c>
      <c r="AB1586" s="137">
        <v>0</v>
      </c>
      <c r="AC1586" s="138"/>
      <c r="AD1586" s="104"/>
      <c r="AE1586" s="139" t="s">
        <v>12024</v>
      </c>
      <c r="AF1586" s="139" t="s">
        <v>12015</v>
      </c>
    </row>
    <row r="1587" spans="1:32" ht="16">
      <c r="A1587" s="118" t="s">
        <v>3498</v>
      </c>
      <c r="B1587" s="119" t="s">
        <v>246</v>
      </c>
      <c r="C1587" s="119" t="s">
        <v>210</v>
      </c>
      <c r="D1587" s="119" t="s">
        <v>6787</v>
      </c>
      <c r="E1587" s="120">
        <v>7999</v>
      </c>
      <c r="F1587" s="185">
        <v>7199.1</v>
      </c>
      <c r="G1587" s="185">
        <v>7999</v>
      </c>
      <c r="H1587" s="185">
        <v>7999</v>
      </c>
      <c r="I1587" s="185">
        <v>7999</v>
      </c>
      <c r="J1587" s="185">
        <v>7999</v>
      </c>
      <c r="K1587" s="185">
        <v>7999</v>
      </c>
      <c r="L1587" s="185">
        <v>7999</v>
      </c>
      <c r="M1587" s="185">
        <v>7999</v>
      </c>
      <c r="N1587" s="185">
        <v>7999</v>
      </c>
      <c r="O1587" s="185">
        <v>7999</v>
      </c>
      <c r="P1587" s="185">
        <v>7999</v>
      </c>
      <c r="Q1587" s="185">
        <v>7999</v>
      </c>
      <c r="R1587" s="185">
        <v>8618.52</v>
      </c>
      <c r="S1587" s="185">
        <v>8663.94</v>
      </c>
      <c r="T1587" s="185">
        <v>8709.51</v>
      </c>
      <c r="U1587" s="185">
        <v>8755.23</v>
      </c>
      <c r="V1587" s="185">
        <v>8801.1200000000008</v>
      </c>
      <c r="W1587" s="185">
        <v>8847.15</v>
      </c>
      <c r="X1587" s="185">
        <v>8893.35</v>
      </c>
      <c r="Y1587" s="185">
        <v>8939.69</v>
      </c>
      <c r="Z1587" s="185">
        <v>8986.19</v>
      </c>
      <c r="AA1587" s="121">
        <v>7999</v>
      </c>
      <c r="AB1587" s="137">
        <v>0</v>
      </c>
      <c r="AC1587" s="138"/>
      <c r="AD1587" s="104"/>
      <c r="AE1587" s="139" t="s">
        <v>12024</v>
      </c>
      <c r="AF1587" s="139" t="s">
        <v>12015</v>
      </c>
    </row>
    <row r="1588" spans="1:32" ht="16">
      <c r="A1588" s="118" t="s">
        <v>4363</v>
      </c>
      <c r="B1588" s="119" t="s">
        <v>243</v>
      </c>
      <c r="C1588" s="119" t="s">
        <v>242</v>
      </c>
      <c r="D1588" s="119" t="s">
        <v>6790</v>
      </c>
      <c r="E1588" s="120">
        <v>79</v>
      </c>
      <c r="F1588" s="185">
        <v>71.099999999999994</v>
      </c>
      <c r="G1588" s="185">
        <v>79</v>
      </c>
      <c r="H1588" s="185">
        <v>79</v>
      </c>
      <c r="I1588" s="185">
        <v>79</v>
      </c>
      <c r="J1588" s="185">
        <v>79</v>
      </c>
      <c r="K1588" s="185">
        <v>79</v>
      </c>
      <c r="L1588" s="185">
        <v>79</v>
      </c>
      <c r="M1588" s="185">
        <v>79</v>
      </c>
      <c r="N1588" s="185">
        <v>79</v>
      </c>
      <c r="O1588" s="185">
        <v>79</v>
      </c>
      <c r="P1588" s="185">
        <v>79</v>
      </c>
      <c r="Q1588" s="185">
        <v>79</v>
      </c>
      <c r="R1588" s="185">
        <v>85.12</v>
      </c>
      <c r="S1588" s="185">
        <v>85.57</v>
      </c>
      <c r="T1588" s="185">
        <v>86.02</v>
      </c>
      <c r="U1588" s="185">
        <v>86.47</v>
      </c>
      <c r="V1588" s="185">
        <v>86.92</v>
      </c>
      <c r="W1588" s="185">
        <v>87.38</v>
      </c>
      <c r="X1588" s="185">
        <v>87.83</v>
      </c>
      <c r="Y1588" s="185">
        <v>88.29</v>
      </c>
      <c r="Z1588" s="185">
        <v>88.75</v>
      </c>
      <c r="AA1588" s="121">
        <v>79</v>
      </c>
      <c r="AB1588" s="137">
        <v>0</v>
      </c>
      <c r="AC1588" s="138"/>
      <c r="AD1588" s="104"/>
      <c r="AE1588" s="139" t="s">
        <v>12024</v>
      </c>
      <c r="AF1588" s="139" t="s">
        <v>12015</v>
      </c>
    </row>
    <row r="1589" spans="1:32" ht="16">
      <c r="A1589" s="118" t="s">
        <v>4363</v>
      </c>
      <c r="B1589" s="119" t="s">
        <v>243</v>
      </c>
      <c r="C1589" s="119" t="s">
        <v>503</v>
      </c>
      <c r="D1589" s="119" t="s">
        <v>6827</v>
      </c>
      <c r="E1589" s="120">
        <v>299</v>
      </c>
      <c r="F1589" s="185">
        <v>269.10000000000002</v>
      </c>
      <c r="G1589" s="185">
        <v>299</v>
      </c>
      <c r="H1589" s="185">
        <v>299</v>
      </c>
      <c r="I1589" s="185">
        <v>299</v>
      </c>
      <c r="J1589" s="185">
        <v>299</v>
      </c>
      <c r="K1589" s="185">
        <v>299</v>
      </c>
      <c r="L1589" s="185">
        <v>299</v>
      </c>
      <c r="M1589" s="185">
        <v>299</v>
      </c>
      <c r="N1589" s="185">
        <v>299</v>
      </c>
      <c r="O1589" s="185">
        <v>299</v>
      </c>
      <c r="P1589" s="185">
        <v>299</v>
      </c>
      <c r="Q1589" s="185">
        <v>299</v>
      </c>
      <c r="R1589" s="185">
        <v>322.16000000000003</v>
      </c>
      <c r="S1589" s="185">
        <v>323.86</v>
      </c>
      <c r="T1589" s="185">
        <v>325.56</v>
      </c>
      <c r="U1589" s="185">
        <v>327.27</v>
      </c>
      <c r="V1589" s="185">
        <v>328.98</v>
      </c>
      <c r="W1589" s="185">
        <v>330.7</v>
      </c>
      <c r="X1589" s="185">
        <v>332.43</v>
      </c>
      <c r="Y1589" s="185">
        <v>334.16</v>
      </c>
      <c r="Z1589" s="185">
        <v>335.9</v>
      </c>
      <c r="AA1589" s="121">
        <v>299</v>
      </c>
      <c r="AB1589" s="137">
        <v>0</v>
      </c>
      <c r="AC1589" s="138"/>
      <c r="AD1589" s="104"/>
      <c r="AE1589" s="139" t="s">
        <v>12024</v>
      </c>
      <c r="AF1589" s="139" t="s">
        <v>12015</v>
      </c>
    </row>
    <row r="1590" spans="1:32" ht="16">
      <c r="A1590" s="118" t="s">
        <v>4364</v>
      </c>
      <c r="B1590" s="119" t="s">
        <v>243</v>
      </c>
      <c r="C1590" s="119" t="s">
        <v>503</v>
      </c>
      <c r="D1590" s="119" t="s">
        <v>6825</v>
      </c>
      <c r="E1590" s="120">
        <v>249</v>
      </c>
      <c r="F1590" s="185">
        <v>224.1</v>
      </c>
      <c r="G1590" s="185">
        <v>249</v>
      </c>
      <c r="H1590" s="185">
        <v>249</v>
      </c>
      <c r="I1590" s="185">
        <v>249</v>
      </c>
      <c r="J1590" s="185">
        <v>249</v>
      </c>
      <c r="K1590" s="185">
        <v>249</v>
      </c>
      <c r="L1590" s="185">
        <v>249</v>
      </c>
      <c r="M1590" s="185">
        <v>249</v>
      </c>
      <c r="N1590" s="185">
        <v>249</v>
      </c>
      <c r="O1590" s="185">
        <v>249</v>
      </c>
      <c r="P1590" s="185">
        <v>249</v>
      </c>
      <c r="Q1590" s="185">
        <v>249</v>
      </c>
      <c r="R1590" s="185">
        <v>268.27999999999997</v>
      </c>
      <c r="S1590" s="185">
        <v>269.7</v>
      </c>
      <c r="T1590" s="185">
        <v>271.12</v>
      </c>
      <c r="U1590" s="185">
        <v>272.54000000000002</v>
      </c>
      <c r="V1590" s="185">
        <v>273.97000000000003</v>
      </c>
      <c r="W1590" s="185">
        <v>275.39999999999998</v>
      </c>
      <c r="X1590" s="185">
        <v>276.83999999999997</v>
      </c>
      <c r="Y1590" s="185">
        <v>278.27999999999997</v>
      </c>
      <c r="Z1590" s="185">
        <v>279.73</v>
      </c>
      <c r="AA1590" s="121">
        <v>249</v>
      </c>
      <c r="AB1590" s="137">
        <v>0</v>
      </c>
      <c r="AC1590" s="138"/>
      <c r="AD1590" s="104"/>
      <c r="AE1590" s="139" t="s">
        <v>12024</v>
      </c>
      <c r="AF1590" s="139" t="s">
        <v>12015</v>
      </c>
    </row>
    <row r="1591" spans="1:32" ht="16">
      <c r="A1591" s="118" t="s">
        <v>4364</v>
      </c>
      <c r="B1591" s="119" t="s">
        <v>3677</v>
      </c>
      <c r="C1591" s="119" t="s">
        <v>230</v>
      </c>
      <c r="D1591" s="119" t="s">
        <v>6983</v>
      </c>
      <c r="E1591" s="120">
        <v>1999</v>
      </c>
      <c r="F1591" s="185">
        <v>1799.1</v>
      </c>
      <c r="G1591" s="185">
        <v>1999</v>
      </c>
      <c r="H1591" s="185">
        <v>1999</v>
      </c>
      <c r="I1591" s="185">
        <v>1999</v>
      </c>
      <c r="J1591" s="185">
        <v>1999</v>
      </c>
      <c r="K1591" s="185">
        <v>1999</v>
      </c>
      <c r="L1591" s="185">
        <v>1999</v>
      </c>
      <c r="M1591" s="185">
        <v>1999</v>
      </c>
      <c r="N1591" s="185">
        <v>1999</v>
      </c>
      <c r="O1591" s="185">
        <v>1999</v>
      </c>
      <c r="P1591" s="185">
        <v>1999</v>
      </c>
      <c r="Q1591" s="185">
        <v>1999</v>
      </c>
      <c r="R1591" s="185">
        <v>2153.8200000000002</v>
      </c>
      <c r="S1591" s="185">
        <v>2165.17</v>
      </c>
      <c r="T1591" s="185">
        <v>2176.56</v>
      </c>
      <c r="U1591" s="185">
        <v>2187.9899999999998</v>
      </c>
      <c r="V1591" s="185">
        <v>2199.4499999999998</v>
      </c>
      <c r="W1591" s="185">
        <v>2210.96</v>
      </c>
      <c r="X1591" s="185">
        <v>2222.5</v>
      </c>
      <c r="Y1591" s="185">
        <v>2234.09</v>
      </c>
      <c r="Z1591" s="185">
        <v>2245.71</v>
      </c>
      <c r="AA1591" s="121">
        <v>1899</v>
      </c>
      <c r="AB1591" s="137">
        <v>1</v>
      </c>
      <c r="AC1591" s="138"/>
      <c r="AD1591" s="104"/>
      <c r="AE1591" s="139" t="s">
        <v>12024</v>
      </c>
      <c r="AF1591" s="139" t="s">
        <v>12015</v>
      </c>
    </row>
    <row r="1592" spans="1:32" ht="16">
      <c r="A1592" s="118" t="s">
        <v>4364</v>
      </c>
      <c r="B1592" s="119" t="s">
        <v>3677</v>
      </c>
      <c r="C1592" s="119" t="s">
        <v>230</v>
      </c>
      <c r="D1592" s="119" t="s">
        <v>6966</v>
      </c>
      <c r="E1592" s="120">
        <v>2199</v>
      </c>
      <c r="F1592" s="185">
        <v>1979.1</v>
      </c>
      <c r="G1592" s="185">
        <v>2199</v>
      </c>
      <c r="H1592" s="185">
        <v>2199</v>
      </c>
      <c r="I1592" s="185">
        <v>2199</v>
      </c>
      <c r="J1592" s="185">
        <v>2199</v>
      </c>
      <c r="K1592" s="185">
        <v>2199</v>
      </c>
      <c r="L1592" s="185">
        <v>2199</v>
      </c>
      <c r="M1592" s="185">
        <v>2199</v>
      </c>
      <c r="N1592" s="185">
        <v>2199</v>
      </c>
      <c r="O1592" s="185">
        <v>2199</v>
      </c>
      <c r="P1592" s="185">
        <v>2199</v>
      </c>
      <c r="Q1592" s="185">
        <v>2199</v>
      </c>
      <c r="R1592" s="185">
        <v>2369.31</v>
      </c>
      <c r="S1592" s="185">
        <v>2381.8000000000002</v>
      </c>
      <c r="T1592" s="185">
        <v>2394.33</v>
      </c>
      <c r="U1592" s="185">
        <v>2406.9</v>
      </c>
      <c r="V1592" s="185">
        <v>2419.5100000000002</v>
      </c>
      <c r="W1592" s="185">
        <v>2432.17</v>
      </c>
      <c r="X1592" s="185">
        <v>2444.86</v>
      </c>
      <c r="Y1592" s="185">
        <v>2457.61</v>
      </c>
      <c r="Z1592" s="185">
        <v>2470.39</v>
      </c>
      <c r="AA1592" s="121">
        <v>2199</v>
      </c>
      <c r="AB1592" s="137">
        <v>0</v>
      </c>
      <c r="AC1592" s="138"/>
      <c r="AD1592" s="104"/>
      <c r="AE1592" s="139" t="s">
        <v>12024</v>
      </c>
      <c r="AF1592" s="139" t="s">
        <v>12015</v>
      </c>
    </row>
    <row r="1593" spans="1:32" ht="16">
      <c r="A1593" s="118" t="s">
        <v>4364</v>
      </c>
      <c r="B1593" s="119" t="s">
        <v>3677</v>
      </c>
      <c r="C1593" s="119" t="s">
        <v>6109</v>
      </c>
      <c r="D1593" s="119" t="s">
        <v>6969</v>
      </c>
      <c r="E1593" s="120">
        <v>1799</v>
      </c>
      <c r="F1593" s="185">
        <v>1619.1</v>
      </c>
      <c r="G1593" s="185">
        <v>1799</v>
      </c>
      <c r="H1593" s="185">
        <v>1799</v>
      </c>
      <c r="I1593" s="185">
        <v>1799</v>
      </c>
      <c r="J1593" s="185">
        <v>1799</v>
      </c>
      <c r="K1593" s="185">
        <v>1799</v>
      </c>
      <c r="L1593" s="185">
        <v>1799</v>
      </c>
      <c r="M1593" s="185">
        <v>1799</v>
      </c>
      <c r="N1593" s="185">
        <v>1799</v>
      </c>
      <c r="O1593" s="185">
        <v>1799</v>
      </c>
      <c r="P1593" s="185">
        <v>1799</v>
      </c>
      <c r="Q1593" s="185">
        <v>1799</v>
      </c>
      <c r="R1593" s="185">
        <v>1938.33</v>
      </c>
      <c r="S1593" s="185">
        <v>1948.55</v>
      </c>
      <c r="T1593" s="185">
        <v>1958.8</v>
      </c>
      <c r="U1593" s="185">
        <v>1969.08</v>
      </c>
      <c r="V1593" s="185">
        <v>1979.4</v>
      </c>
      <c r="W1593" s="185">
        <v>1989.75</v>
      </c>
      <c r="X1593" s="185">
        <v>2000.14</v>
      </c>
      <c r="Y1593" s="185">
        <v>2010.56</v>
      </c>
      <c r="Z1593" s="185">
        <v>2021.02</v>
      </c>
      <c r="AA1593" s="121">
        <v>1899</v>
      </c>
      <c r="AB1593" s="137">
        <v>1</v>
      </c>
      <c r="AC1593" s="138"/>
      <c r="AD1593" s="104"/>
      <c r="AE1593" s="139" t="s">
        <v>12024</v>
      </c>
      <c r="AF1593" s="139" t="s">
        <v>12015</v>
      </c>
    </row>
    <row r="1594" spans="1:32" ht="16">
      <c r="A1594" s="118" t="s">
        <v>4364</v>
      </c>
      <c r="B1594" s="119" t="s">
        <v>3677</v>
      </c>
      <c r="C1594" s="119" t="s">
        <v>6109</v>
      </c>
      <c r="D1594" s="119" t="s">
        <v>6984</v>
      </c>
      <c r="E1594" s="120">
        <v>1999</v>
      </c>
      <c r="F1594" s="185">
        <v>1799.1</v>
      </c>
      <c r="G1594" s="185">
        <v>1999</v>
      </c>
      <c r="H1594" s="185">
        <v>1999</v>
      </c>
      <c r="I1594" s="185">
        <v>1999</v>
      </c>
      <c r="J1594" s="185">
        <v>1999</v>
      </c>
      <c r="K1594" s="185">
        <v>1999</v>
      </c>
      <c r="L1594" s="185">
        <v>1999</v>
      </c>
      <c r="M1594" s="185">
        <v>1999</v>
      </c>
      <c r="N1594" s="185">
        <v>1999</v>
      </c>
      <c r="O1594" s="185">
        <v>1999</v>
      </c>
      <c r="P1594" s="185">
        <v>1999</v>
      </c>
      <c r="Q1594" s="185">
        <v>1999</v>
      </c>
      <c r="R1594" s="185">
        <v>2153.8200000000002</v>
      </c>
      <c r="S1594" s="185">
        <v>2165.17</v>
      </c>
      <c r="T1594" s="185">
        <v>2176.56</v>
      </c>
      <c r="U1594" s="185">
        <v>2187.9899999999998</v>
      </c>
      <c r="V1594" s="185">
        <v>2199.4499999999998</v>
      </c>
      <c r="W1594" s="185">
        <v>2210.96</v>
      </c>
      <c r="X1594" s="185">
        <v>2222.5</v>
      </c>
      <c r="Y1594" s="185">
        <v>2234.09</v>
      </c>
      <c r="Z1594" s="185">
        <v>2245.71</v>
      </c>
      <c r="AA1594" s="121">
        <v>1999</v>
      </c>
      <c r="AB1594" s="137">
        <v>0</v>
      </c>
      <c r="AC1594" s="138"/>
      <c r="AD1594" s="104"/>
      <c r="AE1594" s="139" t="s">
        <v>12024</v>
      </c>
      <c r="AF1594" s="139" t="s">
        <v>12015</v>
      </c>
    </row>
    <row r="1595" spans="1:32" ht="16">
      <c r="A1595" s="118" t="s">
        <v>4364</v>
      </c>
      <c r="B1595" s="119" t="s">
        <v>246</v>
      </c>
      <c r="C1595" s="119" t="s">
        <v>206</v>
      </c>
      <c r="D1595" s="119" t="s">
        <v>6990</v>
      </c>
      <c r="E1595" s="120">
        <v>1499</v>
      </c>
      <c r="F1595" s="185">
        <v>1349.1</v>
      </c>
      <c r="G1595" s="185">
        <v>1499</v>
      </c>
      <c r="H1595" s="185">
        <v>1499</v>
      </c>
      <c r="I1595" s="185">
        <v>1499</v>
      </c>
      <c r="J1595" s="185">
        <v>1499</v>
      </c>
      <c r="K1595" s="185">
        <v>1499</v>
      </c>
      <c r="L1595" s="185">
        <v>1499</v>
      </c>
      <c r="M1595" s="185">
        <v>1499</v>
      </c>
      <c r="N1595" s="185">
        <v>1499</v>
      </c>
      <c r="O1595" s="185">
        <v>1499</v>
      </c>
      <c r="P1595" s="185">
        <v>1499</v>
      </c>
      <c r="Q1595" s="185">
        <v>1499</v>
      </c>
      <c r="R1595" s="185">
        <v>1615.1</v>
      </c>
      <c r="S1595" s="185">
        <v>1623.61</v>
      </c>
      <c r="T1595" s="185">
        <v>1632.15</v>
      </c>
      <c r="U1595" s="185">
        <v>1640.72</v>
      </c>
      <c r="V1595" s="185">
        <v>1649.32</v>
      </c>
      <c r="W1595" s="185">
        <v>1657.94</v>
      </c>
      <c r="X1595" s="185">
        <v>1666.6</v>
      </c>
      <c r="Y1595" s="185">
        <v>1675.28</v>
      </c>
      <c r="Z1595" s="185">
        <v>1684</v>
      </c>
      <c r="AA1595" s="121">
        <v>1499</v>
      </c>
      <c r="AB1595" s="137">
        <v>0</v>
      </c>
      <c r="AC1595" s="138"/>
      <c r="AD1595" s="104"/>
      <c r="AE1595" s="139" t="s">
        <v>12024</v>
      </c>
      <c r="AF1595" s="139" t="s">
        <v>12015</v>
      </c>
    </row>
    <row r="1596" spans="1:32" ht="16">
      <c r="A1596" s="118" t="s">
        <v>3498</v>
      </c>
      <c r="B1596" s="119" t="s">
        <v>246</v>
      </c>
      <c r="C1596" s="119" t="s">
        <v>210</v>
      </c>
      <c r="D1596" s="119" t="s">
        <v>6993</v>
      </c>
      <c r="E1596" s="120">
        <v>13999</v>
      </c>
      <c r="F1596" s="185">
        <v>12599.1</v>
      </c>
      <c r="G1596" s="185">
        <v>13999</v>
      </c>
      <c r="H1596" s="185">
        <v>13999</v>
      </c>
      <c r="I1596" s="185">
        <v>13999</v>
      </c>
      <c r="J1596" s="185">
        <v>13999</v>
      </c>
      <c r="K1596" s="185">
        <v>13999</v>
      </c>
      <c r="L1596" s="185">
        <v>13999</v>
      </c>
      <c r="M1596" s="185">
        <v>13999</v>
      </c>
      <c r="N1596" s="185">
        <v>13999</v>
      </c>
      <c r="O1596" s="185">
        <v>13999</v>
      </c>
      <c r="P1596" s="185">
        <v>13999</v>
      </c>
      <c r="Q1596" s="185">
        <v>13999</v>
      </c>
      <c r="R1596" s="185">
        <v>15083.22</v>
      </c>
      <c r="S1596" s="185">
        <v>15162.7</v>
      </c>
      <c r="T1596" s="185">
        <v>15242.45</v>
      </c>
      <c r="U1596" s="185">
        <v>15322.48</v>
      </c>
      <c r="V1596" s="185">
        <v>15402.78</v>
      </c>
      <c r="W1596" s="185">
        <v>15483.35</v>
      </c>
      <c r="X1596" s="185">
        <v>15564.19</v>
      </c>
      <c r="Y1596" s="185">
        <v>15645.3</v>
      </c>
      <c r="Z1596" s="185">
        <v>15726.68</v>
      </c>
      <c r="AA1596" s="121">
        <v>13999</v>
      </c>
      <c r="AB1596" s="137">
        <v>0</v>
      </c>
      <c r="AC1596" s="138"/>
      <c r="AD1596" s="104"/>
      <c r="AE1596" s="139" t="s">
        <v>12024</v>
      </c>
      <c r="AF1596" s="139" t="s">
        <v>12015</v>
      </c>
    </row>
    <row r="1597" spans="1:32" ht="16">
      <c r="A1597" s="118" t="s">
        <v>4363</v>
      </c>
      <c r="B1597" s="119" t="s">
        <v>397</v>
      </c>
      <c r="C1597" s="119" t="s">
        <v>216</v>
      </c>
      <c r="D1597" s="119" t="s">
        <v>6997</v>
      </c>
      <c r="E1597" s="120">
        <v>249</v>
      </c>
      <c r="F1597" s="185">
        <v>224.1</v>
      </c>
      <c r="G1597" s="185">
        <v>249</v>
      </c>
      <c r="H1597" s="185">
        <v>249</v>
      </c>
      <c r="I1597" s="185">
        <v>249</v>
      </c>
      <c r="J1597" s="185">
        <v>249</v>
      </c>
      <c r="K1597" s="185">
        <v>249</v>
      </c>
      <c r="L1597" s="185">
        <v>249</v>
      </c>
      <c r="M1597" s="185">
        <v>249</v>
      </c>
      <c r="N1597" s="185">
        <v>249</v>
      </c>
      <c r="O1597" s="185">
        <v>249</v>
      </c>
      <c r="P1597" s="185">
        <v>249</v>
      </c>
      <c r="Q1597" s="185">
        <v>249</v>
      </c>
      <c r="R1597" s="185">
        <v>268.27999999999997</v>
      </c>
      <c r="S1597" s="185">
        <v>269.7</v>
      </c>
      <c r="T1597" s="185">
        <v>271.12</v>
      </c>
      <c r="U1597" s="185">
        <v>272.54000000000002</v>
      </c>
      <c r="V1597" s="185">
        <v>273.97000000000003</v>
      </c>
      <c r="W1597" s="185">
        <v>275.39999999999998</v>
      </c>
      <c r="X1597" s="185">
        <v>276.83999999999997</v>
      </c>
      <c r="Y1597" s="185">
        <v>278.27999999999997</v>
      </c>
      <c r="Z1597" s="185">
        <v>279.73</v>
      </c>
      <c r="AA1597" s="121">
        <v>249</v>
      </c>
      <c r="AB1597" s="137">
        <v>0</v>
      </c>
      <c r="AC1597" s="138"/>
      <c r="AD1597" s="104"/>
      <c r="AE1597" s="139" t="s">
        <v>12024</v>
      </c>
      <c r="AF1597" s="139" t="s">
        <v>12015</v>
      </c>
    </row>
    <row r="1598" spans="1:32" ht="16">
      <c r="A1598" s="118" t="s">
        <v>3498</v>
      </c>
      <c r="B1598" s="119" t="s">
        <v>397</v>
      </c>
      <c r="C1598" s="119" t="s">
        <v>443</v>
      </c>
      <c r="D1598" s="119" t="s">
        <v>7000</v>
      </c>
      <c r="E1598" s="120">
        <v>169</v>
      </c>
      <c r="F1598" s="185">
        <v>152.1</v>
      </c>
      <c r="G1598" s="185">
        <v>169</v>
      </c>
      <c r="H1598" s="185">
        <v>169</v>
      </c>
      <c r="I1598" s="185">
        <v>169</v>
      </c>
      <c r="J1598" s="185">
        <v>169</v>
      </c>
      <c r="K1598" s="185">
        <v>169</v>
      </c>
      <c r="L1598" s="185">
        <v>169</v>
      </c>
      <c r="M1598" s="185">
        <v>169</v>
      </c>
      <c r="N1598" s="185">
        <v>169</v>
      </c>
      <c r="O1598" s="185">
        <v>169</v>
      </c>
      <c r="P1598" s="185">
        <v>169</v>
      </c>
      <c r="Q1598" s="185">
        <v>169</v>
      </c>
      <c r="R1598" s="185">
        <v>182.09</v>
      </c>
      <c r="S1598" s="185">
        <v>183.05</v>
      </c>
      <c r="T1598" s="185">
        <v>184.01</v>
      </c>
      <c r="U1598" s="185">
        <v>184.98</v>
      </c>
      <c r="V1598" s="185">
        <v>185.95</v>
      </c>
      <c r="W1598" s="185">
        <v>186.92</v>
      </c>
      <c r="X1598" s="185">
        <v>187.9</v>
      </c>
      <c r="Y1598" s="185">
        <v>188.87</v>
      </c>
      <c r="Z1598" s="185">
        <v>189.86</v>
      </c>
      <c r="AA1598" s="121">
        <v>169</v>
      </c>
      <c r="AB1598" s="137">
        <v>0</v>
      </c>
      <c r="AC1598" s="138"/>
      <c r="AD1598" s="104"/>
      <c r="AE1598" s="139" t="s">
        <v>12024</v>
      </c>
      <c r="AF1598" s="139" t="s">
        <v>12015</v>
      </c>
    </row>
    <row r="1599" spans="1:32" ht="16">
      <c r="A1599" s="118" t="s">
        <v>3498</v>
      </c>
      <c r="B1599" s="119" t="s">
        <v>397</v>
      </c>
      <c r="C1599" s="119" t="s">
        <v>443</v>
      </c>
      <c r="D1599" s="119" t="s">
        <v>7003</v>
      </c>
      <c r="E1599" s="120">
        <v>2999</v>
      </c>
      <c r="F1599" s="185">
        <v>2699.1</v>
      </c>
      <c r="G1599" s="185">
        <v>2999</v>
      </c>
      <c r="H1599" s="185">
        <v>2999</v>
      </c>
      <c r="I1599" s="185">
        <v>2999</v>
      </c>
      <c r="J1599" s="185">
        <v>2999</v>
      </c>
      <c r="K1599" s="185">
        <v>2999</v>
      </c>
      <c r="L1599" s="185">
        <v>2999</v>
      </c>
      <c r="M1599" s="185">
        <v>2999</v>
      </c>
      <c r="N1599" s="185">
        <v>2999</v>
      </c>
      <c r="O1599" s="185">
        <v>2999</v>
      </c>
      <c r="P1599" s="185">
        <v>2999</v>
      </c>
      <c r="Q1599" s="185">
        <v>2999</v>
      </c>
      <c r="R1599" s="185">
        <v>3231.27</v>
      </c>
      <c r="S1599" s="185">
        <v>3248.3</v>
      </c>
      <c r="T1599" s="185">
        <v>3265.38</v>
      </c>
      <c r="U1599" s="185">
        <v>3282.53</v>
      </c>
      <c r="V1599" s="185">
        <v>3299.73</v>
      </c>
      <c r="W1599" s="185">
        <v>3316.99</v>
      </c>
      <c r="X1599" s="185">
        <v>3334.31</v>
      </c>
      <c r="Y1599" s="185">
        <v>3351.69</v>
      </c>
      <c r="Z1599" s="185">
        <v>3369.12</v>
      </c>
      <c r="AA1599" s="121">
        <v>2999</v>
      </c>
      <c r="AB1599" s="137">
        <v>0</v>
      </c>
      <c r="AC1599" s="138"/>
      <c r="AD1599" s="104"/>
      <c r="AE1599" s="139" t="s">
        <v>12024</v>
      </c>
      <c r="AF1599" s="139" t="s">
        <v>12015</v>
      </c>
    </row>
    <row r="1600" spans="1:32" ht="16">
      <c r="A1600" s="118" t="s">
        <v>3498</v>
      </c>
      <c r="B1600" s="119" t="s">
        <v>397</v>
      </c>
      <c r="C1600" s="119" t="s">
        <v>443</v>
      </c>
      <c r="D1600" s="119" t="s">
        <v>7006</v>
      </c>
      <c r="E1600" s="120">
        <v>189</v>
      </c>
      <c r="F1600" s="185">
        <v>170.1</v>
      </c>
      <c r="G1600" s="185">
        <v>189</v>
      </c>
      <c r="H1600" s="185">
        <v>189</v>
      </c>
      <c r="I1600" s="185">
        <v>189</v>
      </c>
      <c r="J1600" s="185">
        <v>189</v>
      </c>
      <c r="K1600" s="185">
        <v>189</v>
      </c>
      <c r="L1600" s="185">
        <v>189</v>
      </c>
      <c r="M1600" s="185">
        <v>189</v>
      </c>
      <c r="N1600" s="185">
        <v>189</v>
      </c>
      <c r="O1600" s="185">
        <v>189</v>
      </c>
      <c r="P1600" s="185">
        <v>189</v>
      </c>
      <c r="Q1600" s="185">
        <v>189</v>
      </c>
      <c r="R1600" s="185">
        <v>203.64</v>
      </c>
      <c r="S1600" s="185">
        <v>204.71</v>
      </c>
      <c r="T1600" s="185">
        <v>205.79</v>
      </c>
      <c r="U1600" s="185">
        <v>206.87</v>
      </c>
      <c r="V1600" s="185">
        <v>207.95</v>
      </c>
      <c r="W1600" s="185">
        <v>209.04</v>
      </c>
      <c r="X1600" s="185">
        <v>210.13</v>
      </c>
      <c r="Y1600" s="185">
        <v>211.23</v>
      </c>
      <c r="Z1600" s="185">
        <v>212.33</v>
      </c>
      <c r="AA1600" s="121">
        <v>189</v>
      </c>
      <c r="AB1600" s="137">
        <v>0</v>
      </c>
      <c r="AC1600" s="138"/>
      <c r="AD1600" s="104"/>
      <c r="AE1600" s="139" t="s">
        <v>12024</v>
      </c>
      <c r="AF1600" s="139" t="s">
        <v>12015</v>
      </c>
    </row>
    <row r="1601" spans="1:32" ht="16">
      <c r="A1601" s="118" t="s">
        <v>4364</v>
      </c>
      <c r="B1601" s="119" t="s">
        <v>397</v>
      </c>
      <c r="C1601" s="119" t="s">
        <v>206</v>
      </c>
      <c r="D1601" s="119" t="s">
        <v>7009</v>
      </c>
      <c r="E1601" s="120">
        <v>1299</v>
      </c>
      <c r="F1601" s="185">
        <v>1169.0999999999999</v>
      </c>
      <c r="G1601" s="185">
        <v>1299</v>
      </c>
      <c r="H1601" s="185">
        <v>1299</v>
      </c>
      <c r="I1601" s="185">
        <v>1299</v>
      </c>
      <c r="J1601" s="185">
        <v>1299</v>
      </c>
      <c r="K1601" s="185">
        <v>1299</v>
      </c>
      <c r="L1601" s="185">
        <v>1299</v>
      </c>
      <c r="M1601" s="185">
        <v>1299</v>
      </c>
      <c r="N1601" s="185">
        <v>1299</v>
      </c>
      <c r="O1601" s="185">
        <v>1299</v>
      </c>
      <c r="P1601" s="185">
        <v>1299</v>
      </c>
      <c r="Q1601" s="185">
        <v>1299</v>
      </c>
      <c r="R1601" s="185">
        <v>1399.61</v>
      </c>
      <c r="S1601" s="185">
        <v>1406.98</v>
      </c>
      <c r="T1601" s="185">
        <v>1414.38</v>
      </c>
      <c r="U1601" s="185">
        <v>1421.81</v>
      </c>
      <c r="V1601" s="185">
        <v>1429.26</v>
      </c>
      <c r="W1601" s="185">
        <v>1436.74</v>
      </c>
      <c r="X1601" s="185">
        <v>1444.24</v>
      </c>
      <c r="Y1601" s="185">
        <v>1451.76</v>
      </c>
      <c r="Z1601" s="185">
        <v>1459.32</v>
      </c>
      <c r="AA1601" s="121">
        <v>1299</v>
      </c>
      <c r="AB1601" s="137">
        <v>0</v>
      </c>
      <c r="AC1601" s="138"/>
      <c r="AD1601" s="104"/>
      <c r="AE1601" s="139" t="s">
        <v>12024</v>
      </c>
      <c r="AF1601" s="139" t="s">
        <v>12015</v>
      </c>
    </row>
    <row r="1602" spans="1:32" ht="16">
      <c r="A1602" s="118" t="s">
        <v>4364</v>
      </c>
      <c r="B1602" s="119" t="s">
        <v>397</v>
      </c>
      <c r="C1602" s="119" t="s">
        <v>206</v>
      </c>
      <c r="D1602" s="119" t="s">
        <v>7012</v>
      </c>
      <c r="E1602" s="120">
        <v>1699</v>
      </c>
      <c r="F1602" s="185">
        <v>1529.1</v>
      </c>
      <c r="G1602" s="185">
        <v>1699</v>
      </c>
      <c r="H1602" s="185">
        <v>1699</v>
      </c>
      <c r="I1602" s="185">
        <v>1699</v>
      </c>
      <c r="J1602" s="185">
        <v>1699</v>
      </c>
      <c r="K1602" s="185">
        <v>1699</v>
      </c>
      <c r="L1602" s="185">
        <v>1699</v>
      </c>
      <c r="M1602" s="185">
        <v>1699</v>
      </c>
      <c r="N1602" s="185">
        <v>1699</v>
      </c>
      <c r="O1602" s="185">
        <v>1699</v>
      </c>
      <c r="P1602" s="185">
        <v>1699</v>
      </c>
      <c r="Q1602" s="185">
        <v>1699</v>
      </c>
      <c r="R1602" s="185">
        <v>1830.59</v>
      </c>
      <c r="S1602" s="185">
        <v>1840.23</v>
      </c>
      <c r="T1602" s="185">
        <v>1849.91</v>
      </c>
      <c r="U1602" s="185">
        <v>1859.63</v>
      </c>
      <c r="V1602" s="185">
        <v>1869.37</v>
      </c>
      <c r="W1602" s="185">
        <v>1879.15</v>
      </c>
      <c r="X1602" s="185">
        <v>1888.96</v>
      </c>
      <c r="Y1602" s="185">
        <v>1898.8</v>
      </c>
      <c r="Z1602" s="185">
        <v>1908.68</v>
      </c>
      <c r="AA1602" s="121">
        <v>1699</v>
      </c>
      <c r="AB1602" s="137">
        <v>0</v>
      </c>
      <c r="AC1602" s="138"/>
      <c r="AD1602" s="104"/>
      <c r="AE1602" s="139" t="s">
        <v>12024</v>
      </c>
      <c r="AF1602" s="139" t="s">
        <v>12015</v>
      </c>
    </row>
    <row r="1603" spans="1:32" ht="16">
      <c r="A1603" s="118" t="s">
        <v>4363</v>
      </c>
      <c r="B1603" s="119" t="s">
        <v>246</v>
      </c>
      <c r="C1603" s="119" t="s">
        <v>210</v>
      </c>
      <c r="D1603" s="119" t="s">
        <v>7014</v>
      </c>
      <c r="E1603" s="120">
        <v>899</v>
      </c>
      <c r="F1603" s="185">
        <v>809.1</v>
      </c>
      <c r="G1603" s="185">
        <v>899</v>
      </c>
      <c r="H1603" s="185">
        <v>899</v>
      </c>
      <c r="I1603" s="185">
        <v>899</v>
      </c>
      <c r="J1603" s="185">
        <v>899</v>
      </c>
      <c r="K1603" s="185">
        <v>899</v>
      </c>
      <c r="L1603" s="185">
        <v>899</v>
      </c>
      <c r="M1603" s="185">
        <v>899</v>
      </c>
      <c r="N1603" s="185">
        <v>899</v>
      </c>
      <c r="O1603" s="185">
        <v>899</v>
      </c>
      <c r="P1603" s="185">
        <v>899</v>
      </c>
      <c r="Q1603" s="185">
        <v>899</v>
      </c>
      <c r="R1603" s="185">
        <v>968.63</v>
      </c>
      <c r="S1603" s="185">
        <v>973.73</v>
      </c>
      <c r="T1603" s="185">
        <v>978.85</v>
      </c>
      <c r="U1603" s="185">
        <v>983.99</v>
      </c>
      <c r="V1603" s="185">
        <v>989.15</v>
      </c>
      <c r="W1603" s="185">
        <v>994.32</v>
      </c>
      <c r="X1603" s="185">
        <v>999.51</v>
      </c>
      <c r="Y1603" s="185">
        <v>1004.72</v>
      </c>
      <c r="Z1603" s="185">
        <v>1009.95</v>
      </c>
      <c r="AA1603" s="121">
        <v>899</v>
      </c>
      <c r="AB1603" s="137">
        <v>0</v>
      </c>
      <c r="AC1603" s="138"/>
      <c r="AD1603" s="104"/>
      <c r="AE1603" s="139" t="s">
        <v>12024</v>
      </c>
      <c r="AF1603" s="139" t="s">
        <v>12015</v>
      </c>
    </row>
    <row r="1604" spans="1:32" ht="16">
      <c r="A1604" s="118" t="s">
        <v>3498</v>
      </c>
      <c r="B1604" s="119" t="s">
        <v>551</v>
      </c>
      <c r="C1604" s="119" t="s">
        <v>6176</v>
      </c>
      <c r="D1604" s="119" t="s">
        <v>7017</v>
      </c>
      <c r="E1604" s="120">
        <v>499</v>
      </c>
      <c r="F1604" s="185">
        <v>449.1</v>
      </c>
      <c r="G1604" s="185">
        <v>499</v>
      </c>
      <c r="H1604" s="185">
        <v>499</v>
      </c>
      <c r="I1604" s="185">
        <v>499</v>
      </c>
      <c r="J1604" s="185">
        <v>499</v>
      </c>
      <c r="K1604" s="185">
        <v>499</v>
      </c>
      <c r="L1604" s="185">
        <v>499</v>
      </c>
      <c r="M1604" s="185">
        <v>499</v>
      </c>
      <c r="N1604" s="185">
        <v>499</v>
      </c>
      <c r="O1604" s="185">
        <v>499</v>
      </c>
      <c r="P1604" s="185">
        <v>499</v>
      </c>
      <c r="Q1604" s="185">
        <v>499</v>
      </c>
      <c r="R1604" s="185">
        <v>537.65</v>
      </c>
      <c r="S1604" s="185">
        <v>540.48</v>
      </c>
      <c r="T1604" s="185">
        <v>543.32000000000005</v>
      </c>
      <c r="U1604" s="185">
        <v>546.17999999999995</v>
      </c>
      <c r="V1604" s="185">
        <v>549.04</v>
      </c>
      <c r="W1604" s="185">
        <v>551.91</v>
      </c>
      <c r="X1604" s="185">
        <v>554.79</v>
      </c>
      <c r="Y1604" s="185">
        <v>557.67999999999995</v>
      </c>
      <c r="Z1604" s="185">
        <v>560.58000000000004</v>
      </c>
      <c r="AA1604" s="121">
        <v>499</v>
      </c>
      <c r="AB1604" s="137">
        <v>0</v>
      </c>
      <c r="AC1604" s="138"/>
      <c r="AD1604" s="104"/>
      <c r="AE1604" s="139" t="s">
        <v>12024</v>
      </c>
      <c r="AF1604" s="139" t="s">
        <v>12015</v>
      </c>
    </row>
    <row r="1605" spans="1:32" ht="16">
      <c r="A1605" s="118" t="s">
        <v>4364</v>
      </c>
      <c r="B1605" s="119" t="s">
        <v>243</v>
      </c>
      <c r="C1605" s="119" t="s">
        <v>6143</v>
      </c>
      <c r="D1605" s="119" t="s">
        <v>7022</v>
      </c>
      <c r="E1605" s="120">
        <v>17999</v>
      </c>
      <c r="F1605" s="185">
        <v>16199.1</v>
      </c>
      <c r="G1605" s="185">
        <v>17999</v>
      </c>
      <c r="H1605" s="185">
        <v>17999</v>
      </c>
      <c r="I1605" s="185">
        <v>17999</v>
      </c>
      <c r="J1605" s="185">
        <v>17999</v>
      </c>
      <c r="K1605" s="185">
        <v>17999</v>
      </c>
      <c r="L1605" s="185">
        <v>17999</v>
      </c>
      <c r="M1605" s="185">
        <v>17999</v>
      </c>
      <c r="N1605" s="185">
        <v>17999</v>
      </c>
      <c r="O1605" s="185">
        <v>17999</v>
      </c>
      <c r="P1605" s="185">
        <v>17999</v>
      </c>
      <c r="Q1605" s="185">
        <v>17999</v>
      </c>
      <c r="R1605" s="185">
        <v>19393.009999999998</v>
      </c>
      <c r="S1605" s="185">
        <v>19495.21</v>
      </c>
      <c r="T1605" s="185">
        <v>19597.75</v>
      </c>
      <c r="U1605" s="185">
        <v>19700.64</v>
      </c>
      <c r="V1605" s="185">
        <v>19803.89</v>
      </c>
      <c r="W1605" s="185">
        <v>19907.48</v>
      </c>
      <c r="X1605" s="185">
        <v>20011.419999999998</v>
      </c>
      <c r="Y1605" s="185">
        <v>20115.71</v>
      </c>
      <c r="Z1605" s="185">
        <v>20220.34</v>
      </c>
      <c r="AA1605" s="121">
        <v>17999</v>
      </c>
      <c r="AB1605" s="137">
        <v>0</v>
      </c>
      <c r="AC1605" s="138"/>
      <c r="AD1605" s="104"/>
      <c r="AE1605" s="139" t="s">
        <v>12024</v>
      </c>
      <c r="AF1605" s="139" t="s">
        <v>12015</v>
      </c>
    </row>
    <row r="1606" spans="1:32" ht="16">
      <c r="A1606" s="118" t="s">
        <v>4364</v>
      </c>
      <c r="B1606" s="119" t="s">
        <v>551</v>
      </c>
      <c r="C1606" s="119" t="s">
        <v>6176</v>
      </c>
      <c r="D1606" s="119" t="s">
        <v>7025</v>
      </c>
      <c r="E1606" s="120">
        <v>4399</v>
      </c>
      <c r="F1606" s="185">
        <v>3959.1</v>
      </c>
      <c r="G1606" s="185">
        <v>4399</v>
      </c>
      <c r="H1606" s="185">
        <v>4399</v>
      </c>
      <c r="I1606" s="185">
        <v>4399</v>
      </c>
      <c r="J1606" s="185">
        <v>4399</v>
      </c>
      <c r="K1606" s="185">
        <v>4399</v>
      </c>
      <c r="L1606" s="185">
        <v>4399</v>
      </c>
      <c r="M1606" s="185">
        <v>4399</v>
      </c>
      <c r="N1606" s="185">
        <v>4399</v>
      </c>
      <c r="O1606" s="185">
        <v>4399</v>
      </c>
      <c r="P1606" s="185">
        <v>4399</v>
      </c>
      <c r="Q1606" s="185">
        <v>4399</v>
      </c>
      <c r="R1606" s="185">
        <v>4739.7</v>
      </c>
      <c r="S1606" s="185">
        <v>4764.68</v>
      </c>
      <c r="T1606" s="185">
        <v>4789.74</v>
      </c>
      <c r="U1606" s="185">
        <v>4814.8900000000003</v>
      </c>
      <c r="V1606" s="185">
        <v>4840.12</v>
      </c>
      <c r="W1606" s="185">
        <v>4865.4399999999996</v>
      </c>
      <c r="X1606" s="185">
        <v>4890.84</v>
      </c>
      <c r="Y1606" s="185">
        <v>4916.33</v>
      </c>
      <c r="Z1606" s="185">
        <v>4941.8999999999996</v>
      </c>
      <c r="AA1606" s="121">
        <v>4399</v>
      </c>
      <c r="AB1606" s="137">
        <v>0</v>
      </c>
      <c r="AC1606" s="138"/>
      <c r="AD1606" s="104"/>
      <c r="AE1606" s="139" t="s">
        <v>12024</v>
      </c>
      <c r="AF1606" s="139" t="s">
        <v>12015</v>
      </c>
    </row>
    <row r="1607" spans="1:32" ht="16">
      <c r="A1607" s="118" t="s">
        <v>4364</v>
      </c>
      <c r="B1607" s="119" t="s">
        <v>551</v>
      </c>
      <c r="C1607" s="119" t="s">
        <v>6176</v>
      </c>
      <c r="D1607" s="119" t="s">
        <v>7027</v>
      </c>
      <c r="E1607" s="120">
        <v>4799</v>
      </c>
      <c r="F1607" s="185">
        <v>4319.1000000000004</v>
      </c>
      <c r="G1607" s="185">
        <v>4799</v>
      </c>
      <c r="H1607" s="185">
        <v>4799</v>
      </c>
      <c r="I1607" s="185">
        <v>4799</v>
      </c>
      <c r="J1607" s="185">
        <v>4799</v>
      </c>
      <c r="K1607" s="185">
        <v>4799</v>
      </c>
      <c r="L1607" s="185">
        <v>4799</v>
      </c>
      <c r="M1607" s="185">
        <v>4799</v>
      </c>
      <c r="N1607" s="185">
        <v>4799</v>
      </c>
      <c r="O1607" s="185">
        <v>4799</v>
      </c>
      <c r="P1607" s="185">
        <v>4799</v>
      </c>
      <c r="Q1607" s="185">
        <v>4799</v>
      </c>
      <c r="R1607" s="185">
        <v>5170.68</v>
      </c>
      <c r="S1607" s="185">
        <v>5197.93</v>
      </c>
      <c r="T1607" s="185">
        <v>5225.2700000000004</v>
      </c>
      <c r="U1607" s="185">
        <v>5252.7</v>
      </c>
      <c r="V1607" s="185">
        <v>5280.23</v>
      </c>
      <c r="W1607" s="185">
        <v>5307.85</v>
      </c>
      <c r="X1607" s="185">
        <v>5335.56</v>
      </c>
      <c r="Y1607" s="185">
        <v>5363.37</v>
      </c>
      <c r="Z1607" s="185">
        <v>5391.27</v>
      </c>
      <c r="AA1607" s="121">
        <v>4799</v>
      </c>
      <c r="AB1607" s="137">
        <v>0</v>
      </c>
      <c r="AC1607" s="138"/>
      <c r="AD1607" s="104"/>
      <c r="AE1607" s="139" t="s">
        <v>12024</v>
      </c>
      <c r="AF1607" s="139" t="s">
        <v>12015</v>
      </c>
    </row>
    <row r="1608" spans="1:32" ht="16">
      <c r="A1608" s="118" t="s">
        <v>3498</v>
      </c>
      <c r="B1608" s="119" t="s">
        <v>246</v>
      </c>
      <c r="C1608" s="119" t="s">
        <v>230</v>
      </c>
      <c r="D1608" s="119" t="s">
        <v>7029</v>
      </c>
      <c r="E1608" s="120">
        <v>749</v>
      </c>
      <c r="F1608" s="185">
        <v>674.1</v>
      </c>
      <c r="G1608" s="185">
        <v>749</v>
      </c>
      <c r="H1608" s="185">
        <v>749</v>
      </c>
      <c r="I1608" s="185">
        <v>749</v>
      </c>
      <c r="J1608" s="185">
        <v>749</v>
      </c>
      <c r="K1608" s="185">
        <v>749</v>
      </c>
      <c r="L1608" s="185">
        <v>749</v>
      </c>
      <c r="M1608" s="185">
        <v>749</v>
      </c>
      <c r="N1608" s="185">
        <v>749</v>
      </c>
      <c r="O1608" s="185">
        <v>749</v>
      </c>
      <c r="P1608" s="185">
        <v>749</v>
      </c>
      <c r="Q1608" s="185">
        <v>749</v>
      </c>
      <c r="R1608" s="185">
        <v>807.01</v>
      </c>
      <c r="S1608" s="185">
        <v>811.26</v>
      </c>
      <c r="T1608" s="185">
        <v>815.53</v>
      </c>
      <c r="U1608" s="185">
        <v>819.81</v>
      </c>
      <c r="V1608" s="185">
        <v>824.11</v>
      </c>
      <c r="W1608" s="185">
        <v>828.42</v>
      </c>
      <c r="X1608" s="185">
        <v>832.74</v>
      </c>
      <c r="Y1608" s="185">
        <v>837.08</v>
      </c>
      <c r="Z1608" s="185">
        <v>841.44</v>
      </c>
      <c r="AA1608" s="121">
        <v>749</v>
      </c>
      <c r="AB1608" s="137">
        <v>0</v>
      </c>
      <c r="AC1608" s="138"/>
      <c r="AD1608" s="104"/>
      <c r="AE1608" s="139" t="s">
        <v>12024</v>
      </c>
      <c r="AF1608" s="139" t="s">
        <v>12015</v>
      </c>
    </row>
    <row r="1609" spans="1:32" ht="16">
      <c r="A1609" s="118" t="s">
        <v>3498</v>
      </c>
      <c r="B1609" s="119" t="s">
        <v>246</v>
      </c>
      <c r="C1609" s="119" t="s">
        <v>230</v>
      </c>
      <c r="D1609" s="119" t="s">
        <v>7032</v>
      </c>
      <c r="E1609" s="120">
        <v>849</v>
      </c>
      <c r="F1609" s="185">
        <v>764.1</v>
      </c>
      <c r="G1609" s="185">
        <v>849</v>
      </c>
      <c r="H1609" s="185">
        <v>849</v>
      </c>
      <c r="I1609" s="185">
        <v>849</v>
      </c>
      <c r="J1609" s="185">
        <v>849</v>
      </c>
      <c r="K1609" s="185">
        <v>849</v>
      </c>
      <c r="L1609" s="185">
        <v>849</v>
      </c>
      <c r="M1609" s="185">
        <v>849</v>
      </c>
      <c r="N1609" s="185">
        <v>849</v>
      </c>
      <c r="O1609" s="185">
        <v>849</v>
      </c>
      <c r="P1609" s="185">
        <v>849</v>
      </c>
      <c r="Q1609" s="185">
        <v>849</v>
      </c>
      <c r="R1609" s="185">
        <v>914.75</v>
      </c>
      <c r="S1609" s="185">
        <v>919.58</v>
      </c>
      <c r="T1609" s="185">
        <v>924.41</v>
      </c>
      <c r="U1609" s="185">
        <v>929.27</v>
      </c>
      <c r="V1609" s="185">
        <v>934.14</v>
      </c>
      <c r="W1609" s="185">
        <v>939.02</v>
      </c>
      <c r="X1609" s="185">
        <v>943.92</v>
      </c>
      <c r="Y1609" s="185">
        <v>948.84</v>
      </c>
      <c r="Z1609" s="185">
        <v>953.78</v>
      </c>
      <c r="AA1609" s="121">
        <v>849</v>
      </c>
      <c r="AB1609" s="137">
        <v>0</v>
      </c>
      <c r="AC1609" s="138"/>
      <c r="AD1609" s="104"/>
      <c r="AE1609" s="139" t="s">
        <v>12024</v>
      </c>
      <c r="AF1609" s="139" t="s">
        <v>12015</v>
      </c>
    </row>
    <row r="1610" spans="1:32" ht="16">
      <c r="A1610" s="118" t="s">
        <v>3498</v>
      </c>
      <c r="B1610" s="119" t="s">
        <v>246</v>
      </c>
      <c r="C1610" s="119" t="s">
        <v>230</v>
      </c>
      <c r="D1610" s="119" t="s">
        <v>7035</v>
      </c>
      <c r="E1610" s="120">
        <v>1899</v>
      </c>
      <c r="F1610" s="185">
        <v>1709.1</v>
      </c>
      <c r="G1610" s="185">
        <v>1899</v>
      </c>
      <c r="H1610" s="185">
        <v>1899</v>
      </c>
      <c r="I1610" s="185">
        <v>1899</v>
      </c>
      <c r="J1610" s="185">
        <v>1899</v>
      </c>
      <c r="K1610" s="185">
        <v>1899</v>
      </c>
      <c r="L1610" s="185">
        <v>1899</v>
      </c>
      <c r="M1610" s="185">
        <v>1899</v>
      </c>
      <c r="N1610" s="185">
        <v>1899</v>
      </c>
      <c r="O1610" s="185">
        <v>1899</v>
      </c>
      <c r="P1610" s="185">
        <v>1899</v>
      </c>
      <c r="Q1610" s="185">
        <v>1899</v>
      </c>
      <c r="R1610" s="185">
        <v>2046.08</v>
      </c>
      <c r="S1610" s="185">
        <v>2056.86</v>
      </c>
      <c r="T1610" s="185">
        <v>2067.6799999999998</v>
      </c>
      <c r="U1610" s="185">
        <v>2078.5300000000002</v>
      </c>
      <c r="V1610" s="185">
        <v>2089.4299999999998</v>
      </c>
      <c r="W1610" s="185">
        <v>2100.36</v>
      </c>
      <c r="X1610" s="185">
        <v>2111.3200000000002</v>
      </c>
      <c r="Y1610" s="185">
        <v>2122.3200000000002</v>
      </c>
      <c r="Z1610" s="185">
        <v>2133.36</v>
      </c>
      <c r="AA1610" s="121">
        <v>1899</v>
      </c>
      <c r="AB1610" s="137">
        <v>0</v>
      </c>
      <c r="AC1610" s="138"/>
      <c r="AD1610" s="104"/>
      <c r="AE1610" s="139" t="s">
        <v>12024</v>
      </c>
      <c r="AF1610" s="139" t="s">
        <v>12015</v>
      </c>
    </row>
    <row r="1611" spans="1:32" ht="16">
      <c r="A1611" s="118" t="s">
        <v>3498</v>
      </c>
      <c r="B1611" s="119" t="s">
        <v>551</v>
      </c>
      <c r="C1611" s="119" t="s">
        <v>6176</v>
      </c>
      <c r="D1611" s="119" t="s">
        <v>7038</v>
      </c>
      <c r="E1611" s="120">
        <v>7399</v>
      </c>
      <c r="F1611" s="185">
        <v>6659.1</v>
      </c>
      <c r="G1611" s="185">
        <v>7399</v>
      </c>
      <c r="H1611" s="185">
        <v>7399</v>
      </c>
      <c r="I1611" s="185">
        <v>7399</v>
      </c>
      <c r="J1611" s="185">
        <v>7399</v>
      </c>
      <c r="K1611" s="185">
        <v>7399</v>
      </c>
      <c r="L1611" s="185">
        <v>7399</v>
      </c>
      <c r="M1611" s="185">
        <v>7399</v>
      </c>
      <c r="N1611" s="185">
        <v>7399</v>
      </c>
      <c r="O1611" s="185">
        <v>7399</v>
      </c>
      <c r="P1611" s="185">
        <v>7399</v>
      </c>
      <c r="Q1611" s="185">
        <v>7399</v>
      </c>
      <c r="R1611" s="185">
        <v>7972.05</v>
      </c>
      <c r="S1611" s="185">
        <v>8014.06</v>
      </c>
      <c r="T1611" s="185">
        <v>8056.21</v>
      </c>
      <c r="U1611" s="185">
        <v>8098.51</v>
      </c>
      <c r="V1611" s="185">
        <v>8140.95</v>
      </c>
      <c r="W1611" s="185">
        <v>8183.53</v>
      </c>
      <c r="X1611" s="185">
        <v>8226.26</v>
      </c>
      <c r="Y1611" s="185">
        <v>8269.1299999999992</v>
      </c>
      <c r="Z1611" s="185">
        <v>8312.15</v>
      </c>
      <c r="AA1611" s="121">
        <v>7399</v>
      </c>
      <c r="AB1611" s="137">
        <v>0</v>
      </c>
      <c r="AC1611" s="138"/>
      <c r="AD1611" s="104"/>
      <c r="AE1611" s="139" t="s">
        <v>12024</v>
      </c>
      <c r="AF1611" s="139" t="s">
        <v>12015</v>
      </c>
    </row>
    <row r="1612" spans="1:32" ht="16">
      <c r="A1612" s="118" t="s">
        <v>3498</v>
      </c>
      <c r="B1612" s="119" t="s">
        <v>551</v>
      </c>
      <c r="C1612" s="119" t="s">
        <v>6176</v>
      </c>
      <c r="D1612" s="119" t="s">
        <v>7041</v>
      </c>
      <c r="E1612" s="120">
        <v>899</v>
      </c>
      <c r="F1612" s="185">
        <v>809.1</v>
      </c>
      <c r="G1612" s="185">
        <v>899</v>
      </c>
      <c r="H1612" s="185">
        <v>899</v>
      </c>
      <c r="I1612" s="185">
        <v>899</v>
      </c>
      <c r="J1612" s="185">
        <v>899</v>
      </c>
      <c r="K1612" s="185">
        <v>899</v>
      </c>
      <c r="L1612" s="185">
        <v>899</v>
      </c>
      <c r="M1612" s="185">
        <v>899</v>
      </c>
      <c r="N1612" s="185">
        <v>899</v>
      </c>
      <c r="O1612" s="185">
        <v>899</v>
      </c>
      <c r="P1612" s="185">
        <v>899</v>
      </c>
      <c r="Q1612" s="185">
        <v>899</v>
      </c>
      <c r="R1612" s="185">
        <v>968.63</v>
      </c>
      <c r="S1612" s="185">
        <v>973.73</v>
      </c>
      <c r="T1612" s="185">
        <v>978.85</v>
      </c>
      <c r="U1612" s="185">
        <v>983.99</v>
      </c>
      <c r="V1612" s="185">
        <v>989.15</v>
      </c>
      <c r="W1612" s="185">
        <v>994.32</v>
      </c>
      <c r="X1612" s="185">
        <v>999.51</v>
      </c>
      <c r="Y1612" s="185">
        <v>1004.72</v>
      </c>
      <c r="Z1612" s="185">
        <v>1009.95</v>
      </c>
      <c r="AA1612" s="121">
        <v>899</v>
      </c>
      <c r="AB1612" s="137">
        <v>0</v>
      </c>
      <c r="AC1612" s="138"/>
      <c r="AD1612" s="104"/>
      <c r="AE1612" s="139" t="s">
        <v>12024</v>
      </c>
      <c r="AF1612" s="139" t="s">
        <v>12015</v>
      </c>
    </row>
    <row r="1613" spans="1:32" ht="16">
      <c r="A1613" s="118" t="s">
        <v>3498</v>
      </c>
      <c r="B1613" s="119" t="s">
        <v>551</v>
      </c>
      <c r="C1613" s="119" t="s">
        <v>6176</v>
      </c>
      <c r="D1613" s="119" t="s">
        <v>7044</v>
      </c>
      <c r="E1613" s="120">
        <v>399</v>
      </c>
      <c r="F1613" s="185">
        <v>359.1</v>
      </c>
      <c r="G1613" s="185">
        <v>399</v>
      </c>
      <c r="H1613" s="185">
        <v>399</v>
      </c>
      <c r="I1613" s="185">
        <v>399</v>
      </c>
      <c r="J1613" s="185">
        <v>399</v>
      </c>
      <c r="K1613" s="185">
        <v>399</v>
      </c>
      <c r="L1613" s="185">
        <v>399</v>
      </c>
      <c r="M1613" s="185">
        <v>399</v>
      </c>
      <c r="N1613" s="185">
        <v>399</v>
      </c>
      <c r="O1613" s="185">
        <v>399</v>
      </c>
      <c r="P1613" s="185">
        <v>399</v>
      </c>
      <c r="Q1613" s="185">
        <v>399</v>
      </c>
      <c r="R1613" s="185">
        <v>429.9</v>
      </c>
      <c r="S1613" s="185">
        <v>432.17</v>
      </c>
      <c r="T1613" s="185">
        <v>434.44</v>
      </c>
      <c r="U1613" s="185">
        <v>436.72</v>
      </c>
      <c r="V1613" s="185">
        <v>439.01</v>
      </c>
      <c r="W1613" s="185">
        <v>441.31</v>
      </c>
      <c r="X1613" s="185">
        <v>443.61</v>
      </c>
      <c r="Y1613" s="185">
        <v>445.92</v>
      </c>
      <c r="Z1613" s="185">
        <v>448.24</v>
      </c>
      <c r="AA1613" s="121">
        <v>399</v>
      </c>
      <c r="AB1613" s="137">
        <v>0</v>
      </c>
      <c r="AC1613" s="138"/>
      <c r="AD1613" s="104"/>
      <c r="AE1613" s="139" t="s">
        <v>12024</v>
      </c>
      <c r="AF1613" s="139" t="s">
        <v>12015</v>
      </c>
    </row>
    <row r="1614" spans="1:32" ht="16">
      <c r="A1614" s="118" t="s">
        <v>4363</v>
      </c>
      <c r="B1614" s="119" t="s">
        <v>551</v>
      </c>
      <c r="C1614" s="119" t="s">
        <v>3104</v>
      </c>
      <c r="D1614" s="119" t="s">
        <v>7047</v>
      </c>
      <c r="E1614" s="120">
        <v>299</v>
      </c>
      <c r="F1614" s="185">
        <v>269.10000000000002</v>
      </c>
      <c r="G1614" s="185">
        <v>299</v>
      </c>
      <c r="H1614" s="185">
        <v>299</v>
      </c>
      <c r="I1614" s="185">
        <v>299</v>
      </c>
      <c r="J1614" s="185">
        <v>299</v>
      </c>
      <c r="K1614" s="185">
        <v>299</v>
      </c>
      <c r="L1614" s="185">
        <v>299</v>
      </c>
      <c r="M1614" s="185">
        <v>299</v>
      </c>
      <c r="N1614" s="185">
        <v>299</v>
      </c>
      <c r="O1614" s="185">
        <v>299</v>
      </c>
      <c r="P1614" s="185">
        <v>299</v>
      </c>
      <c r="Q1614" s="185">
        <v>299</v>
      </c>
      <c r="R1614" s="185">
        <v>322.16000000000003</v>
      </c>
      <c r="S1614" s="185">
        <v>323.86</v>
      </c>
      <c r="T1614" s="185">
        <v>325.56</v>
      </c>
      <c r="U1614" s="185">
        <v>327.27</v>
      </c>
      <c r="V1614" s="185">
        <v>328.98</v>
      </c>
      <c r="W1614" s="185">
        <v>330.7</v>
      </c>
      <c r="X1614" s="185">
        <v>332.43</v>
      </c>
      <c r="Y1614" s="185">
        <v>334.16</v>
      </c>
      <c r="Z1614" s="185">
        <v>335.9</v>
      </c>
      <c r="AA1614" s="121">
        <v>299</v>
      </c>
      <c r="AB1614" s="137">
        <v>0</v>
      </c>
      <c r="AC1614" s="138"/>
      <c r="AD1614" s="104"/>
      <c r="AE1614" s="139" t="s">
        <v>12024</v>
      </c>
      <c r="AF1614" s="139" t="s">
        <v>12015</v>
      </c>
    </row>
    <row r="1615" spans="1:32" ht="16">
      <c r="A1615" s="118" t="s">
        <v>4364</v>
      </c>
      <c r="B1615" s="119" t="s">
        <v>551</v>
      </c>
      <c r="C1615" s="119" t="s">
        <v>3104</v>
      </c>
      <c r="D1615" s="119" t="s">
        <v>7050</v>
      </c>
      <c r="E1615" s="120">
        <v>469</v>
      </c>
      <c r="F1615" s="185">
        <v>422.1</v>
      </c>
      <c r="G1615" s="185">
        <v>469</v>
      </c>
      <c r="H1615" s="185">
        <v>469</v>
      </c>
      <c r="I1615" s="185">
        <v>469</v>
      </c>
      <c r="J1615" s="185">
        <v>469</v>
      </c>
      <c r="K1615" s="185">
        <v>469</v>
      </c>
      <c r="L1615" s="185">
        <v>469</v>
      </c>
      <c r="M1615" s="185">
        <v>469</v>
      </c>
      <c r="N1615" s="185">
        <v>469</v>
      </c>
      <c r="O1615" s="185">
        <v>469</v>
      </c>
      <c r="P1615" s="185">
        <v>469</v>
      </c>
      <c r="Q1615" s="185">
        <v>469</v>
      </c>
      <c r="R1615" s="185">
        <v>505.32</v>
      </c>
      <c r="S1615" s="185">
        <v>507.99</v>
      </c>
      <c r="T1615" s="185">
        <v>510.66</v>
      </c>
      <c r="U1615" s="185">
        <v>513.34</v>
      </c>
      <c r="V1615" s="185">
        <v>516.03</v>
      </c>
      <c r="W1615" s="185">
        <v>518.73</v>
      </c>
      <c r="X1615" s="185">
        <v>521.44000000000005</v>
      </c>
      <c r="Y1615" s="185">
        <v>524.16</v>
      </c>
      <c r="Z1615" s="185">
        <v>526.88</v>
      </c>
      <c r="AA1615" s="121">
        <v>469</v>
      </c>
      <c r="AB1615" s="137">
        <v>0</v>
      </c>
      <c r="AC1615" s="138"/>
      <c r="AD1615" s="104"/>
      <c r="AE1615" s="139" t="s">
        <v>12024</v>
      </c>
      <c r="AF1615" s="139" t="s">
        <v>12015</v>
      </c>
    </row>
    <row r="1616" spans="1:32" ht="16">
      <c r="A1616" s="118" t="s">
        <v>3498</v>
      </c>
      <c r="B1616" s="119" t="s">
        <v>551</v>
      </c>
      <c r="C1616" s="119" t="s">
        <v>6176</v>
      </c>
      <c r="D1616" s="119" t="s">
        <v>7053</v>
      </c>
      <c r="E1616" s="120">
        <v>699</v>
      </c>
      <c r="F1616" s="185">
        <v>629.1</v>
      </c>
      <c r="G1616" s="185">
        <v>699</v>
      </c>
      <c r="H1616" s="185">
        <v>699</v>
      </c>
      <c r="I1616" s="185">
        <v>699</v>
      </c>
      <c r="J1616" s="185">
        <v>699</v>
      </c>
      <c r="K1616" s="185">
        <v>699</v>
      </c>
      <c r="L1616" s="185">
        <v>699</v>
      </c>
      <c r="M1616" s="185">
        <v>699</v>
      </c>
      <c r="N1616" s="185">
        <v>699</v>
      </c>
      <c r="O1616" s="185">
        <v>699</v>
      </c>
      <c r="P1616" s="185">
        <v>699</v>
      </c>
      <c r="Q1616" s="185">
        <v>699</v>
      </c>
      <c r="R1616" s="185">
        <v>753.14</v>
      </c>
      <c r="S1616" s="185">
        <v>757.11</v>
      </c>
      <c r="T1616" s="185">
        <v>761.09</v>
      </c>
      <c r="U1616" s="185">
        <v>765.08</v>
      </c>
      <c r="V1616" s="185">
        <v>769.09</v>
      </c>
      <c r="W1616" s="185">
        <v>773.12</v>
      </c>
      <c r="X1616" s="185">
        <v>777.15</v>
      </c>
      <c r="Y1616" s="185">
        <v>781.2</v>
      </c>
      <c r="Z1616" s="185">
        <v>785.27</v>
      </c>
      <c r="AA1616" s="121">
        <v>699</v>
      </c>
      <c r="AB1616" s="137">
        <v>0</v>
      </c>
      <c r="AC1616" s="138"/>
      <c r="AD1616" s="104"/>
      <c r="AE1616" s="139" t="s">
        <v>12024</v>
      </c>
      <c r="AF1616" s="139" t="s">
        <v>12015</v>
      </c>
    </row>
    <row r="1617" spans="1:32" ht="16">
      <c r="A1617" s="118" t="s">
        <v>3498</v>
      </c>
      <c r="B1617" s="119" t="s">
        <v>551</v>
      </c>
      <c r="C1617" s="119" t="s">
        <v>3104</v>
      </c>
      <c r="D1617" s="119" t="s">
        <v>7056</v>
      </c>
      <c r="E1617" s="120">
        <v>349</v>
      </c>
      <c r="F1617" s="185">
        <v>314.10000000000002</v>
      </c>
      <c r="G1617" s="185">
        <v>349</v>
      </c>
      <c r="H1617" s="185">
        <v>349</v>
      </c>
      <c r="I1617" s="185">
        <v>349</v>
      </c>
      <c r="J1617" s="185">
        <v>349</v>
      </c>
      <c r="K1617" s="185">
        <v>349</v>
      </c>
      <c r="L1617" s="185">
        <v>349</v>
      </c>
      <c r="M1617" s="185">
        <v>349</v>
      </c>
      <c r="N1617" s="185">
        <v>349</v>
      </c>
      <c r="O1617" s="185">
        <v>349</v>
      </c>
      <c r="P1617" s="185">
        <v>349</v>
      </c>
      <c r="Q1617" s="185">
        <v>349</v>
      </c>
      <c r="R1617" s="185">
        <v>376.03</v>
      </c>
      <c r="S1617" s="185">
        <v>378.01</v>
      </c>
      <c r="T1617" s="185">
        <v>380</v>
      </c>
      <c r="U1617" s="185">
        <v>381.99</v>
      </c>
      <c r="V1617" s="185">
        <v>384</v>
      </c>
      <c r="W1617" s="185">
        <v>386.01</v>
      </c>
      <c r="X1617" s="185">
        <v>388.02</v>
      </c>
      <c r="Y1617" s="185">
        <v>390.04</v>
      </c>
      <c r="Z1617" s="185">
        <v>392.07</v>
      </c>
      <c r="AA1617" s="121">
        <v>349</v>
      </c>
      <c r="AB1617" s="137">
        <v>0</v>
      </c>
      <c r="AC1617" s="138"/>
      <c r="AD1617" s="104"/>
      <c r="AE1617" s="139" t="s">
        <v>12024</v>
      </c>
      <c r="AF1617" s="139" t="s">
        <v>12015</v>
      </c>
    </row>
    <row r="1618" spans="1:32" ht="16">
      <c r="A1618" s="118" t="s">
        <v>3498</v>
      </c>
      <c r="B1618" s="119" t="s">
        <v>551</v>
      </c>
      <c r="C1618" s="119" t="s">
        <v>3104</v>
      </c>
      <c r="D1618" s="119" t="s">
        <v>7059</v>
      </c>
      <c r="E1618" s="120">
        <v>349</v>
      </c>
      <c r="F1618" s="185">
        <v>314.10000000000002</v>
      </c>
      <c r="G1618" s="185">
        <v>349</v>
      </c>
      <c r="H1618" s="185">
        <v>349</v>
      </c>
      <c r="I1618" s="185">
        <v>349</v>
      </c>
      <c r="J1618" s="185">
        <v>349</v>
      </c>
      <c r="K1618" s="185">
        <v>349</v>
      </c>
      <c r="L1618" s="185">
        <v>349</v>
      </c>
      <c r="M1618" s="185">
        <v>349</v>
      </c>
      <c r="N1618" s="185">
        <v>349</v>
      </c>
      <c r="O1618" s="185">
        <v>349</v>
      </c>
      <c r="P1618" s="185">
        <v>349</v>
      </c>
      <c r="Q1618" s="185">
        <v>349</v>
      </c>
      <c r="R1618" s="185">
        <v>376.03</v>
      </c>
      <c r="S1618" s="185">
        <v>378.01</v>
      </c>
      <c r="T1618" s="185">
        <v>380</v>
      </c>
      <c r="U1618" s="185">
        <v>381.99</v>
      </c>
      <c r="V1618" s="185">
        <v>384</v>
      </c>
      <c r="W1618" s="185">
        <v>386.01</v>
      </c>
      <c r="X1618" s="185">
        <v>388.02</v>
      </c>
      <c r="Y1618" s="185">
        <v>390.04</v>
      </c>
      <c r="Z1618" s="185">
        <v>392.07</v>
      </c>
      <c r="AA1618" s="121">
        <v>349</v>
      </c>
      <c r="AB1618" s="137">
        <v>0</v>
      </c>
      <c r="AC1618" s="138"/>
      <c r="AD1618" s="104"/>
      <c r="AE1618" s="139" t="s">
        <v>12024</v>
      </c>
      <c r="AF1618" s="139" t="s">
        <v>12015</v>
      </c>
    </row>
    <row r="1619" spans="1:32" ht="16">
      <c r="A1619" s="118" t="s">
        <v>4364</v>
      </c>
      <c r="B1619" s="119" t="s">
        <v>424</v>
      </c>
      <c r="C1619" s="119" t="s">
        <v>210</v>
      </c>
      <c r="D1619" s="119" t="s">
        <v>7062</v>
      </c>
      <c r="E1619" s="120">
        <v>279</v>
      </c>
      <c r="F1619" s="185">
        <v>251.1</v>
      </c>
      <c r="G1619" s="185">
        <v>279</v>
      </c>
      <c r="H1619" s="185">
        <v>279</v>
      </c>
      <c r="I1619" s="185">
        <v>279</v>
      </c>
      <c r="J1619" s="185">
        <v>279</v>
      </c>
      <c r="K1619" s="185">
        <v>279</v>
      </c>
      <c r="L1619" s="185">
        <v>279</v>
      </c>
      <c r="M1619" s="185">
        <v>279</v>
      </c>
      <c r="N1619" s="185">
        <v>279</v>
      </c>
      <c r="O1619" s="185">
        <v>279</v>
      </c>
      <c r="P1619" s="185">
        <v>279</v>
      </c>
      <c r="Q1619" s="185">
        <v>279</v>
      </c>
      <c r="R1619" s="185">
        <v>300.61</v>
      </c>
      <c r="S1619" s="185">
        <v>302.19</v>
      </c>
      <c r="T1619" s="185">
        <v>303.77999999999997</v>
      </c>
      <c r="U1619" s="185">
        <v>305.38</v>
      </c>
      <c r="V1619" s="185">
        <v>306.98</v>
      </c>
      <c r="W1619" s="185">
        <v>308.58</v>
      </c>
      <c r="X1619" s="185">
        <v>310.19</v>
      </c>
      <c r="Y1619" s="185">
        <v>311.81</v>
      </c>
      <c r="Z1619" s="185">
        <v>313.43</v>
      </c>
      <c r="AA1619" s="121">
        <v>279</v>
      </c>
      <c r="AB1619" s="137">
        <v>0</v>
      </c>
      <c r="AC1619" s="138"/>
      <c r="AD1619" s="104"/>
      <c r="AE1619" s="139" t="s">
        <v>12024</v>
      </c>
      <c r="AF1619" s="139" t="s">
        <v>12015</v>
      </c>
    </row>
    <row r="1620" spans="1:32" ht="16">
      <c r="A1620" s="118" t="s">
        <v>3498</v>
      </c>
      <c r="B1620" s="119" t="s">
        <v>424</v>
      </c>
      <c r="C1620" s="119" t="s">
        <v>210</v>
      </c>
      <c r="D1620" s="119" t="s">
        <v>7065</v>
      </c>
      <c r="E1620" s="120">
        <v>1249</v>
      </c>
      <c r="F1620" s="185">
        <v>1124.0999999999999</v>
      </c>
      <c r="G1620" s="185">
        <v>1249</v>
      </c>
      <c r="H1620" s="185">
        <v>1249</v>
      </c>
      <c r="I1620" s="185">
        <v>1249</v>
      </c>
      <c r="J1620" s="185">
        <v>1249</v>
      </c>
      <c r="K1620" s="185">
        <v>1249</v>
      </c>
      <c r="L1620" s="185">
        <v>1249</v>
      </c>
      <c r="M1620" s="185">
        <v>1249</v>
      </c>
      <c r="N1620" s="185">
        <v>1249</v>
      </c>
      <c r="O1620" s="185">
        <v>1249</v>
      </c>
      <c r="P1620" s="185">
        <v>1249</v>
      </c>
      <c r="Q1620" s="185">
        <v>1249</v>
      </c>
      <c r="R1620" s="185">
        <v>1345.73</v>
      </c>
      <c r="S1620" s="185">
        <v>1352.83</v>
      </c>
      <c r="T1620" s="185">
        <v>1359.94</v>
      </c>
      <c r="U1620" s="185">
        <v>1367.08</v>
      </c>
      <c r="V1620" s="185">
        <v>1374.25</v>
      </c>
      <c r="W1620" s="185">
        <v>1381.43</v>
      </c>
      <c r="X1620" s="185">
        <v>1388.65</v>
      </c>
      <c r="Y1620" s="185">
        <v>1395.88</v>
      </c>
      <c r="Z1620" s="185">
        <v>1403.15</v>
      </c>
      <c r="AA1620" s="121">
        <v>1249</v>
      </c>
      <c r="AB1620" s="137">
        <v>0</v>
      </c>
      <c r="AC1620" s="138"/>
      <c r="AD1620" s="104"/>
      <c r="AE1620" s="139" t="s">
        <v>12024</v>
      </c>
      <c r="AF1620" s="139" t="s">
        <v>12015</v>
      </c>
    </row>
    <row r="1621" spans="1:32" ht="16">
      <c r="A1621" s="118" t="s">
        <v>4364</v>
      </c>
      <c r="B1621" s="119" t="s">
        <v>393</v>
      </c>
      <c r="C1621" s="119" t="s">
        <v>1765</v>
      </c>
      <c r="D1621" s="119" t="s">
        <v>7068</v>
      </c>
      <c r="E1621" s="120">
        <v>199</v>
      </c>
      <c r="F1621" s="185">
        <v>179.1</v>
      </c>
      <c r="G1621" s="185">
        <v>199</v>
      </c>
      <c r="H1621" s="185">
        <v>199</v>
      </c>
      <c r="I1621" s="185">
        <v>199</v>
      </c>
      <c r="J1621" s="185">
        <v>199</v>
      </c>
      <c r="K1621" s="185">
        <v>199</v>
      </c>
      <c r="L1621" s="185">
        <v>199</v>
      </c>
      <c r="M1621" s="185">
        <v>199</v>
      </c>
      <c r="N1621" s="185">
        <v>199</v>
      </c>
      <c r="O1621" s="185">
        <v>199</v>
      </c>
      <c r="P1621" s="185">
        <v>199</v>
      </c>
      <c r="Q1621" s="185">
        <v>199</v>
      </c>
      <c r="R1621" s="185">
        <v>214.41</v>
      </c>
      <c r="S1621" s="185">
        <v>215.54</v>
      </c>
      <c r="T1621" s="185">
        <v>216.68</v>
      </c>
      <c r="U1621" s="185">
        <v>217.81</v>
      </c>
      <c r="V1621" s="185">
        <v>218.96</v>
      </c>
      <c r="W1621" s="185">
        <v>220.1</v>
      </c>
      <c r="X1621" s="185">
        <v>221.25</v>
      </c>
      <c r="Y1621" s="185">
        <v>222.4</v>
      </c>
      <c r="Z1621" s="185">
        <v>223.56</v>
      </c>
      <c r="AA1621" s="121">
        <v>199</v>
      </c>
      <c r="AB1621" s="137">
        <v>0</v>
      </c>
      <c r="AC1621" s="138"/>
      <c r="AD1621" s="104"/>
      <c r="AE1621" s="139" t="s">
        <v>12024</v>
      </c>
      <c r="AF1621" s="139" t="s">
        <v>12015</v>
      </c>
    </row>
    <row r="1622" spans="1:32" ht="16">
      <c r="A1622" s="118" t="s">
        <v>4364</v>
      </c>
      <c r="B1622" s="119" t="s">
        <v>393</v>
      </c>
      <c r="C1622" s="119" t="s">
        <v>1765</v>
      </c>
      <c r="D1622" s="119" t="s">
        <v>7070</v>
      </c>
      <c r="E1622" s="120">
        <v>199</v>
      </c>
      <c r="F1622" s="185">
        <v>179.1</v>
      </c>
      <c r="G1622" s="185">
        <v>199</v>
      </c>
      <c r="H1622" s="185">
        <v>199</v>
      </c>
      <c r="I1622" s="185">
        <v>199</v>
      </c>
      <c r="J1622" s="185">
        <v>199</v>
      </c>
      <c r="K1622" s="185">
        <v>199</v>
      </c>
      <c r="L1622" s="185">
        <v>199</v>
      </c>
      <c r="M1622" s="185">
        <v>199</v>
      </c>
      <c r="N1622" s="185">
        <v>199</v>
      </c>
      <c r="O1622" s="185">
        <v>199</v>
      </c>
      <c r="P1622" s="185">
        <v>199</v>
      </c>
      <c r="Q1622" s="185">
        <v>199</v>
      </c>
      <c r="R1622" s="185">
        <v>214.41</v>
      </c>
      <c r="S1622" s="185">
        <v>215.54</v>
      </c>
      <c r="T1622" s="185">
        <v>216.68</v>
      </c>
      <c r="U1622" s="185">
        <v>217.81</v>
      </c>
      <c r="V1622" s="185">
        <v>218.96</v>
      </c>
      <c r="W1622" s="185">
        <v>220.1</v>
      </c>
      <c r="X1622" s="185">
        <v>221.25</v>
      </c>
      <c r="Y1622" s="185">
        <v>222.4</v>
      </c>
      <c r="Z1622" s="185">
        <v>223.56</v>
      </c>
      <c r="AA1622" s="121">
        <v>199</v>
      </c>
      <c r="AB1622" s="137">
        <v>0</v>
      </c>
      <c r="AC1622" s="138"/>
      <c r="AD1622" s="104"/>
      <c r="AE1622" s="139" t="s">
        <v>12024</v>
      </c>
      <c r="AF1622" s="139" t="s">
        <v>12015</v>
      </c>
    </row>
    <row r="1623" spans="1:32" ht="16">
      <c r="A1623" s="118" t="s">
        <v>4364</v>
      </c>
      <c r="B1623" s="119" t="s">
        <v>393</v>
      </c>
      <c r="C1623" s="119" t="s">
        <v>1765</v>
      </c>
      <c r="D1623" s="119" t="s">
        <v>7071</v>
      </c>
      <c r="E1623" s="120">
        <v>199</v>
      </c>
      <c r="F1623" s="185">
        <v>179.1</v>
      </c>
      <c r="G1623" s="185">
        <v>199</v>
      </c>
      <c r="H1623" s="185">
        <v>199</v>
      </c>
      <c r="I1623" s="185">
        <v>199</v>
      </c>
      <c r="J1623" s="185">
        <v>199</v>
      </c>
      <c r="K1623" s="185">
        <v>199</v>
      </c>
      <c r="L1623" s="185">
        <v>199</v>
      </c>
      <c r="M1623" s="185">
        <v>199</v>
      </c>
      <c r="N1623" s="185">
        <v>199</v>
      </c>
      <c r="O1623" s="185">
        <v>199</v>
      </c>
      <c r="P1623" s="185">
        <v>199</v>
      </c>
      <c r="Q1623" s="185">
        <v>199</v>
      </c>
      <c r="R1623" s="185">
        <v>214.41</v>
      </c>
      <c r="S1623" s="185">
        <v>215.54</v>
      </c>
      <c r="T1623" s="185">
        <v>216.68</v>
      </c>
      <c r="U1623" s="185">
        <v>217.81</v>
      </c>
      <c r="V1623" s="185">
        <v>218.96</v>
      </c>
      <c r="W1623" s="185">
        <v>220.1</v>
      </c>
      <c r="X1623" s="185">
        <v>221.25</v>
      </c>
      <c r="Y1623" s="185">
        <v>222.4</v>
      </c>
      <c r="Z1623" s="185">
        <v>223.56</v>
      </c>
      <c r="AA1623" s="121">
        <v>199</v>
      </c>
      <c r="AB1623" s="137">
        <v>0</v>
      </c>
      <c r="AC1623" s="138"/>
      <c r="AD1623" s="104"/>
      <c r="AE1623" s="139" t="s">
        <v>12024</v>
      </c>
      <c r="AF1623" s="139" t="s">
        <v>12015</v>
      </c>
    </row>
    <row r="1624" spans="1:32" ht="16">
      <c r="A1624" s="118" t="s">
        <v>4364</v>
      </c>
      <c r="B1624" s="119" t="s">
        <v>393</v>
      </c>
      <c r="C1624" s="119" t="s">
        <v>1765</v>
      </c>
      <c r="D1624" s="119" t="s">
        <v>7072</v>
      </c>
      <c r="E1624" s="120">
        <v>199</v>
      </c>
      <c r="F1624" s="185">
        <v>179.1</v>
      </c>
      <c r="G1624" s="185">
        <v>199</v>
      </c>
      <c r="H1624" s="185">
        <v>199</v>
      </c>
      <c r="I1624" s="185">
        <v>199</v>
      </c>
      <c r="J1624" s="185">
        <v>199</v>
      </c>
      <c r="K1624" s="185">
        <v>199</v>
      </c>
      <c r="L1624" s="185">
        <v>199</v>
      </c>
      <c r="M1624" s="185">
        <v>199</v>
      </c>
      <c r="N1624" s="185">
        <v>199</v>
      </c>
      <c r="O1624" s="185">
        <v>199</v>
      </c>
      <c r="P1624" s="185">
        <v>199</v>
      </c>
      <c r="Q1624" s="185">
        <v>199</v>
      </c>
      <c r="R1624" s="185">
        <v>214.41</v>
      </c>
      <c r="S1624" s="185">
        <v>215.54</v>
      </c>
      <c r="T1624" s="185">
        <v>216.68</v>
      </c>
      <c r="U1624" s="185">
        <v>217.81</v>
      </c>
      <c r="V1624" s="185">
        <v>218.96</v>
      </c>
      <c r="W1624" s="185">
        <v>220.1</v>
      </c>
      <c r="X1624" s="185">
        <v>221.25</v>
      </c>
      <c r="Y1624" s="185">
        <v>222.4</v>
      </c>
      <c r="Z1624" s="185">
        <v>223.56</v>
      </c>
      <c r="AA1624" s="121">
        <v>199</v>
      </c>
      <c r="AB1624" s="137">
        <v>0</v>
      </c>
      <c r="AC1624" s="138"/>
      <c r="AD1624" s="104"/>
      <c r="AE1624" s="139" t="s">
        <v>12024</v>
      </c>
      <c r="AF1624" s="139" t="s">
        <v>12015</v>
      </c>
    </row>
    <row r="1625" spans="1:32" ht="16">
      <c r="A1625" s="118" t="s">
        <v>4364</v>
      </c>
      <c r="B1625" s="119" t="s">
        <v>393</v>
      </c>
      <c r="C1625" s="119" t="s">
        <v>1765</v>
      </c>
      <c r="D1625" s="119" t="s">
        <v>7073</v>
      </c>
      <c r="E1625" s="120">
        <v>199</v>
      </c>
      <c r="F1625" s="185">
        <v>179.1</v>
      </c>
      <c r="G1625" s="185">
        <v>199</v>
      </c>
      <c r="H1625" s="185">
        <v>199</v>
      </c>
      <c r="I1625" s="185">
        <v>199</v>
      </c>
      <c r="J1625" s="185">
        <v>199</v>
      </c>
      <c r="K1625" s="185">
        <v>199</v>
      </c>
      <c r="L1625" s="185">
        <v>199</v>
      </c>
      <c r="M1625" s="185">
        <v>199</v>
      </c>
      <c r="N1625" s="185">
        <v>199</v>
      </c>
      <c r="O1625" s="185">
        <v>199</v>
      </c>
      <c r="P1625" s="185">
        <v>199</v>
      </c>
      <c r="Q1625" s="185">
        <v>199</v>
      </c>
      <c r="R1625" s="185">
        <v>214.41</v>
      </c>
      <c r="S1625" s="185">
        <v>215.54</v>
      </c>
      <c r="T1625" s="185">
        <v>216.68</v>
      </c>
      <c r="U1625" s="185">
        <v>217.81</v>
      </c>
      <c r="V1625" s="185">
        <v>218.96</v>
      </c>
      <c r="W1625" s="185">
        <v>220.1</v>
      </c>
      <c r="X1625" s="185">
        <v>221.25</v>
      </c>
      <c r="Y1625" s="185">
        <v>222.4</v>
      </c>
      <c r="Z1625" s="185">
        <v>223.56</v>
      </c>
      <c r="AA1625" s="121">
        <v>199</v>
      </c>
      <c r="AB1625" s="137">
        <v>0</v>
      </c>
      <c r="AC1625" s="138"/>
      <c r="AD1625" s="104"/>
      <c r="AE1625" s="139" t="s">
        <v>12024</v>
      </c>
      <c r="AF1625" s="139" t="s">
        <v>12015</v>
      </c>
    </row>
    <row r="1626" spans="1:32" ht="16">
      <c r="A1626" s="118" t="s">
        <v>4364</v>
      </c>
      <c r="B1626" s="119" t="s">
        <v>393</v>
      </c>
      <c r="C1626" s="119" t="s">
        <v>1765</v>
      </c>
      <c r="D1626" s="119" t="s">
        <v>7075</v>
      </c>
      <c r="E1626" s="120">
        <v>239</v>
      </c>
      <c r="F1626" s="185">
        <v>215.1</v>
      </c>
      <c r="G1626" s="185">
        <v>239</v>
      </c>
      <c r="H1626" s="185">
        <v>239</v>
      </c>
      <c r="I1626" s="185">
        <v>239</v>
      </c>
      <c r="J1626" s="185">
        <v>239</v>
      </c>
      <c r="K1626" s="185">
        <v>239</v>
      </c>
      <c r="L1626" s="185">
        <v>239</v>
      </c>
      <c r="M1626" s="185">
        <v>239</v>
      </c>
      <c r="N1626" s="185">
        <v>239</v>
      </c>
      <c r="O1626" s="185">
        <v>239</v>
      </c>
      <c r="P1626" s="185">
        <v>239</v>
      </c>
      <c r="Q1626" s="185">
        <v>239</v>
      </c>
      <c r="R1626" s="185">
        <v>257.51</v>
      </c>
      <c r="S1626" s="185">
        <v>258.87</v>
      </c>
      <c r="T1626" s="185">
        <v>260.23</v>
      </c>
      <c r="U1626" s="185">
        <v>261.60000000000002</v>
      </c>
      <c r="V1626" s="185">
        <v>262.97000000000003</v>
      </c>
      <c r="W1626" s="185">
        <v>264.33999999999997</v>
      </c>
      <c r="X1626" s="185">
        <v>265.72000000000003</v>
      </c>
      <c r="Y1626" s="185">
        <v>267.11</v>
      </c>
      <c r="Z1626" s="185">
        <v>268.5</v>
      </c>
      <c r="AA1626" s="121">
        <v>239</v>
      </c>
      <c r="AB1626" s="137">
        <v>0</v>
      </c>
      <c r="AC1626" s="138"/>
      <c r="AD1626" s="104"/>
      <c r="AE1626" s="139" t="s">
        <v>12024</v>
      </c>
      <c r="AF1626" s="139" t="s">
        <v>12015</v>
      </c>
    </row>
    <row r="1627" spans="1:32" ht="16">
      <c r="A1627" s="118" t="s">
        <v>4364</v>
      </c>
      <c r="B1627" s="119" t="s">
        <v>393</v>
      </c>
      <c r="C1627" s="119" t="s">
        <v>1765</v>
      </c>
      <c r="D1627" s="119" t="s">
        <v>7078</v>
      </c>
      <c r="E1627" s="120">
        <v>239</v>
      </c>
      <c r="F1627" s="185">
        <v>215.1</v>
      </c>
      <c r="G1627" s="185">
        <v>239</v>
      </c>
      <c r="H1627" s="185">
        <v>239</v>
      </c>
      <c r="I1627" s="185">
        <v>239</v>
      </c>
      <c r="J1627" s="185">
        <v>239</v>
      </c>
      <c r="K1627" s="185">
        <v>239</v>
      </c>
      <c r="L1627" s="185">
        <v>239</v>
      </c>
      <c r="M1627" s="185">
        <v>239</v>
      </c>
      <c r="N1627" s="185">
        <v>239</v>
      </c>
      <c r="O1627" s="185">
        <v>239</v>
      </c>
      <c r="P1627" s="185">
        <v>239</v>
      </c>
      <c r="Q1627" s="185">
        <v>239</v>
      </c>
      <c r="R1627" s="185">
        <v>257.51</v>
      </c>
      <c r="S1627" s="185">
        <v>258.87</v>
      </c>
      <c r="T1627" s="185">
        <v>260.23</v>
      </c>
      <c r="U1627" s="185">
        <v>261.60000000000002</v>
      </c>
      <c r="V1627" s="185">
        <v>262.97000000000003</v>
      </c>
      <c r="W1627" s="185">
        <v>264.33999999999997</v>
      </c>
      <c r="X1627" s="185">
        <v>265.72000000000003</v>
      </c>
      <c r="Y1627" s="185">
        <v>267.11</v>
      </c>
      <c r="Z1627" s="185">
        <v>268.5</v>
      </c>
      <c r="AA1627" s="121">
        <v>239</v>
      </c>
      <c r="AB1627" s="137">
        <v>0</v>
      </c>
      <c r="AC1627" s="138"/>
      <c r="AD1627" s="104"/>
      <c r="AE1627" s="139" t="s">
        <v>12024</v>
      </c>
      <c r="AF1627" s="139" t="s">
        <v>12015</v>
      </c>
    </row>
    <row r="1628" spans="1:32" ht="16">
      <c r="A1628" s="118" t="s">
        <v>4364</v>
      </c>
      <c r="B1628" s="119" t="s">
        <v>393</v>
      </c>
      <c r="C1628" s="119" t="s">
        <v>1765</v>
      </c>
      <c r="D1628" s="119" t="s">
        <v>7081</v>
      </c>
      <c r="E1628" s="120">
        <v>239</v>
      </c>
      <c r="F1628" s="185">
        <v>215.1</v>
      </c>
      <c r="G1628" s="185">
        <v>239</v>
      </c>
      <c r="H1628" s="185">
        <v>239</v>
      </c>
      <c r="I1628" s="185">
        <v>239</v>
      </c>
      <c r="J1628" s="185">
        <v>239</v>
      </c>
      <c r="K1628" s="185">
        <v>239</v>
      </c>
      <c r="L1628" s="185">
        <v>239</v>
      </c>
      <c r="M1628" s="185">
        <v>239</v>
      </c>
      <c r="N1628" s="185">
        <v>239</v>
      </c>
      <c r="O1628" s="185">
        <v>239</v>
      </c>
      <c r="P1628" s="185">
        <v>239</v>
      </c>
      <c r="Q1628" s="185">
        <v>239</v>
      </c>
      <c r="R1628" s="185">
        <v>257.51</v>
      </c>
      <c r="S1628" s="185">
        <v>258.87</v>
      </c>
      <c r="T1628" s="185">
        <v>260.23</v>
      </c>
      <c r="U1628" s="185">
        <v>261.60000000000002</v>
      </c>
      <c r="V1628" s="185">
        <v>262.97000000000003</v>
      </c>
      <c r="W1628" s="185">
        <v>264.33999999999997</v>
      </c>
      <c r="X1628" s="185">
        <v>265.72000000000003</v>
      </c>
      <c r="Y1628" s="185">
        <v>267.11</v>
      </c>
      <c r="Z1628" s="185">
        <v>268.5</v>
      </c>
      <c r="AA1628" s="121">
        <v>239</v>
      </c>
      <c r="AB1628" s="137">
        <v>0</v>
      </c>
      <c r="AC1628" s="138"/>
      <c r="AD1628" s="104"/>
      <c r="AE1628" s="139" t="s">
        <v>12024</v>
      </c>
      <c r="AF1628" s="139" t="s">
        <v>12015</v>
      </c>
    </row>
    <row r="1629" spans="1:32" ht="16">
      <c r="A1629" s="118" t="s">
        <v>4364</v>
      </c>
      <c r="B1629" s="119" t="s">
        <v>393</v>
      </c>
      <c r="C1629" s="119" t="s">
        <v>1765</v>
      </c>
      <c r="D1629" s="119" t="s">
        <v>7084</v>
      </c>
      <c r="E1629" s="120">
        <v>239</v>
      </c>
      <c r="F1629" s="185">
        <v>215.1</v>
      </c>
      <c r="G1629" s="185">
        <v>239</v>
      </c>
      <c r="H1629" s="185">
        <v>239</v>
      </c>
      <c r="I1629" s="185">
        <v>239</v>
      </c>
      <c r="J1629" s="185">
        <v>239</v>
      </c>
      <c r="K1629" s="185">
        <v>239</v>
      </c>
      <c r="L1629" s="185">
        <v>239</v>
      </c>
      <c r="M1629" s="185">
        <v>239</v>
      </c>
      <c r="N1629" s="185">
        <v>239</v>
      </c>
      <c r="O1629" s="185">
        <v>239</v>
      </c>
      <c r="P1629" s="185">
        <v>239</v>
      </c>
      <c r="Q1629" s="185">
        <v>239</v>
      </c>
      <c r="R1629" s="185">
        <v>257.51</v>
      </c>
      <c r="S1629" s="185">
        <v>258.87</v>
      </c>
      <c r="T1629" s="185">
        <v>260.23</v>
      </c>
      <c r="U1629" s="185">
        <v>261.60000000000002</v>
      </c>
      <c r="V1629" s="185">
        <v>262.97000000000003</v>
      </c>
      <c r="W1629" s="185">
        <v>264.33999999999997</v>
      </c>
      <c r="X1629" s="185">
        <v>265.72000000000003</v>
      </c>
      <c r="Y1629" s="185">
        <v>267.11</v>
      </c>
      <c r="Z1629" s="185">
        <v>268.5</v>
      </c>
      <c r="AA1629" s="121">
        <v>239</v>
      </c>
      <c r="AB1629" s="137">
        <v>0</v>
      </c>
      <c r="AC1629" s="138"/>
      <c r="AD1629" s="104"/>
      <c r="AE1629" s="139" t="s">
        <v>12024</v>
      </c>
      <c r="AF1629" s="139" t="s">
        <v>12015</v>
      </c>
    </row>
    <row r="1630" spans="1:32" ht="16">
      <c r="A1630" s="118" t="s">
        <v>4364</v>
      </c>
      <c r="B1630" s="119" t="s">
        <v>393</v>
      </c>
      <c r="C1630" s="119" t="s">
        <v>1765</v>
      </c>
      <c r="D1630" s="119" t="s">
        <v>7085</v>
      </c>
      <c r="E1630" s="120">
        <v>239</v>
      </c>
      <c r="F1630" s="185">
        <v>215.1</v>
      </c>
      <c r="G1630" s="185">
        <v>239</v>
      </c>
      <c r="H1630" s="185">
        <v>239</v>
      </c>
      <c r="I1630" s="185">
        <v>239</v>
      </c>
      <c r="J1630" s="185">
        <v>239</v>
      </c>
      <c r="K1630" s="185">
        <v>239</v>
      </c>
      <c r="L1630" s="185">
        <v>239</v>
      </c>
      <c r="M1630" s="185">
        <v>239</v>
      </c>
      <c r="N1630" s="185">
        <v>239</v>
      </c>
      <c r="O1630" s="185">
        <v>239</v>
      </c>
      <c r="P1630" s="185">
        <v>239</v>
      </c>
      <c r="Q1630" s="185">
        <v>239</v>
      </c>
      <c r="R1630" s="185">
        <v>257.51</v>
      </c>
      <c r="S1630" s="185">
        <v>258.87</v>
      </c>
      <c r="T1630" s="185">
        <v>260.23</v>
      </c>
      <c r="U1630" s="185">
        <v>261.60000000000002</v>
      </c>
      <c r="V1630" s="185">
        <v>262.97000000000003</v>
      </c>
      <c r="W1630" s="185">
        <v>264.33999999999997</v>
      </c>
      <c r="X1630" s="185">
        <v>265.72000000000003</v>
      </c>
      <c r="Y1630" s="185">
        <v>267.11</v>
      </c>
      <c r="Z1630" s="185">
        <v>268.5</v>
      </c>
      <c r="AA1630" s="121">
        <v>239</v>
      </c>
      <c r="AB1630" s="137">
        <v>0</v>
      </c>
      <c r="AC1630" s="138"/>
      <c r="AD1630" s="104"/>
      <c r="AE1630" s="139" t="s">
        <v>12024</v>
      </c>
      <c r="AF1630" s="139" t="s">
        <v>12015</v>
      </c>
    </row>
    <row r="1631" spans="1:32" ht="16">
      <c r="A1631" s="118" t="s">
        <v>4364</v>
      </c>
      <c r="B1631" s="119" t="s">
        <v>393</v>
      </c>
      <c r="C1631" s="119" t="s">
        <v>1765</v>
      </c>
      <c r="D1631" s="119" t="s">
        <v>7087</v>
      </c>
      <c r="E1631" s="120">
        <v>199</v>
      </c>
      <c r="F1631" s="185">
        <v>179.1</v>
      </c>
      <c r="G1631" s="185">
        <v>199</v>
      </c>
      <c r="H1631" s="185">
        <v>199</v>
      </c>
      <c r="I1631" s="185">
        <v>199</v>
      </c>
      <c r="J1631" s="185">
        <v>199</v>
      </c>
      <c r="K1631" s="185">
        <v>199</v>
      </c>
      <c r="L1631" s="185">
        <v>199</v>
      </c>
      <c r="M1631" s="185">
        <v>199</v>
      </c>
      <c r="N1631" s="185">
        <v>199</v>
      </c>
      <c r="O1631" s="185">
        <v>199</v>
      </c>
      <c r="P1631" s="185">
        <v>199</v>
      </c>
      <c r="Q1631" s="185">
        <v>199</v>
      </c>
      <c r="R1631" s="185">
        <v>214.41</v>
      </c>
      <c r="S1631" s="185">
        <v>215.54</v>
      </c>
      <c r="T1631" s="185">
        <v>216.68</v>
      </c>
      <c r="U1631" s="185">
        <v>217.81</v>
      </c>
      <c r="V1631" s="185">
        <v>218.96</v>
      </c>
      <c r="W1631" s="185">
        <v>220.1</v>
      </c>
      <c r="X1631" s="185">
        <v>221.25</v>
      </c>
      <c r="Y1631" s="185">
        <v>222.4</v>
      </c>
      <c r="Z1631" s="185">
        <v>223.56</v>
      </c>
      <c r="AA1631" s="121">
        <v>199</v>
      </c>
      <c r="AB1631" s="137">
        <v>0</v>
      </c>
      <c r="AC1631" s="138"/>
      <c r="AD1631" s="104"/>
      <c r="AE1631" s="139" t="s">
        <v>12024</v>
      </c>
      <c r="AF1631" s="139" t="s">
        <v>12015</v>
      </c>
    </row>
    <row r="1632" spans="1:32" ht="16">
      <c r="A1632" s="118" t="s">
        <v>4364</v>
      </c>
      <c r="B1632" s="119" t="s">
        <v>393</v>
      </c>
      <c r="C1632" s="119" t="s">
        <v>1765</v>
      </c>
      <c r="D1632" s="119" t="s">
        <v>7089</v>
      </c>
      <c r="E1632" s="120">
        <v>239</v>
      </c>
      <c r="F1632" s="185">
        <v>215.1</v>
      </c>
      <c r="G1632" s="185">
        <v>239</v>
      </c>
      <c r="H1632" s="185">
        <v>239</v>
      </c>
      <c r="I1632" s="185">
        <v>239</v>
      </c>
      <c r="J1632" s="185">
        <v>239</v>
      </c>
      <c r="K1632" s="185">
        <v>239</v>
      </c>
      <c r="L1632" s="185">
        <v>239</v>
      </c>
      <c r="M1632" s="185">
        <v>239</v>
      </c>
      <c r="N1632" s="185">
        <v>239</v>
      </c>
      <c r="O1632" s="185">
        <v>239</v>
      </c>
      <c r="P1632" s="185">
        <v>239</v>
      </c>
      <c r="Q1632" s="185">
        <v>239</v>
      </c>
      <c r="R1632" s="185">
        <v>257.51</v>
      </c>
      <c r="S1632" s="185">
        <v>258.87</v>
      </c>
      <c r="T1632" s="185">
        <v>260.23</v>
      </c>
      <c r="U1632" s="185">
        <v>261.60000000000002</v>
      </c>
      <c r="V1632" s="185">
        <v>262.97000000000003</v>
      </c>
      <c r="W1632" s="185">
        <v>264.33999999999997</v>
      </c>
      <c r="X1632" s="185">
        <v>265.72000000000003</v>
      </c>
      <c r="Y1632" s="185">
        <v>267.11</v>
      </c>
      <c r="Z1632" s="185">
        <v>268.5</v>
      </c>
      <c r="AA1632" s="121">
        <v>239</v>
      </c>
      <c r="AB1632" s="137">
        <v>0</v>
      </c>
      <c r="AC1632" s="138"/>
      <c r="AD1632" s="104"/>
      <c r="AE1632" s="139" t="s">
        <v>12024</v>
      </c>
      <c r="AF1632" s="139" t="s">
        <v>12015</v>
      </c>
    </row>
    <row r="1633" spans="1:32" ht="16">
      <c r="A1633" s="118" t="s">
        <v>4364</v>
      </c>
      <c r="B1633" s="119" t="s">
        <v>393</v>
      </c>
      <c r="C1633" s="119" t="s">
        <v>1765</v>
      </c>
      <c r="D1633" s="119" t="s">
        <v>7091</v>
      </c>
      <c r="E1633" s="120">
        <v>199</v>
      </c>
      <c r="F1633" s="185">
        <v>179.1</v>
      </c>
      <c r="G1633" s="185">
        <v>199</v>
      </c>
      <c r="H1633" s="185">
        <v>199</v>
      </c>
      <c r="I1633" s="185">
        <v>199</v>
      </c>
      <c r="J1633" s="185">
        <v>199</v>
      </c>
      <c r="K1633" s="185">
        <v>199</v>
      </c>
      <c r="L1633" s="185">
        <v>199</v>
      </c>
      <c r="M1633" s="185">
        <v>199</v>
      </c>
      <c r="N1633" s="185">
        <v>199</v>
      </c>
      <c r="O1633" s="185">
        <v>199</v>
      </c>
      <c r="P1633" s="185">
        <v>199</v>
      </c>
      <c r="Q1633" s="185">
        <v>199</v>
      </c>
      <c r="R1633" s="185">
        <v>214.41</v>
      </c>
      <c r="S1633" s="185">
        <v>215.54</v>
      </c>
      <c r="T1633" s="185">
        <v>216.68</v>
      </c>
      <c r="U1633" s="185">
        <v>217.81</v>
      </c>
      <c r="V1633" s="185">
        <v>218.96</v>
      </c>
      <c r="W1633" s="185">
        <v>220.1</v>
      </c>
      <c r="X1633" s="185">
        <v>221.25</v>
      </c>
      <c r="Y1633" s="185">
        <v>222.4</v>
      </c>
      <c r="Z1633" s="185">
        <v>223.56</v>
      </c>
      <c r="AA1633" s="121">
        <v>199</v>
      </c>
      <c r="AB1633" s="137">
        <v>0</v>
      </c>
      <c r="AC1633" s="138"/>
      <c r="AD1633" s="104"/>
      <c r="AE1633" s="139" t="s">
        <v>12024</v>
      </c>
      <c r="AF1633" s="139" t="s">
        <v>12015</v>
      </c>
    </row>
    <row r="1634" spans="1:32" ht="16">
      <c r="A1634" s="118" t="s">
        <v>4364</v>
      </c>
      <c r="B1634" s="119" t="s">
        <v>393</v>
      </c>
      <c r="C1634" s="119" t="s">
        <v>1765</v>
      </c>
      <c r="D1634" s="119" t="s">
        <v>7094</v>
      </c>
      <c r="E1634" s="120">
        <v>199</v>
      </c>
      <c r="F1634" s="185">
        <v>179.1</v>
      </c>
      <c r="G1634" s="185">
        <v>199</v>
      </c>
      <c r="H1634" s="185">
        <v>199</v>
      </c>
      <c r="I1634" s="185">
        <v>199</v>
      </c>
      <c r="J1634" s="185">
        <v>199</v>
      </c>
      <c r="K1634" s="185">
        <v>199</v>
      </c>
      <c r="L1634" s="185">
        <v>199</v>
      </c>
      <c r="M1634" s="185">
        <v>199</v>
      </c>
      <c r="N1634" s="185">
        <v>199</v>
      </c>
      <c r="O1634" s="185">
        <v>199</v>
      </c>
      <c r="P1634" s="185">
        <v>199</v>
      </c>
      <c r="Q1634" s="185">
        <v>199</v>
      </c>
      <c r="R1634" s="185">
        <v>214.41</v>
      </c>
      <c r="S1634" s="185">
        <v>215.54</v>
      </c>
      <c r="T1634" s="185">
        <v>216.68</v>
      </c>
      <c r="U1634" s="185">
        <v>217.81</v>
      </c>
      <c r="V1634" s="185">
        <v>218.96</v>
      </c>
      <c r="W1634" s="185">
        <v>220.1</v>
      </c>
      <c r="X1634" s="185">
        <v>221.25</v>
      </c>
      <c r="Y1634" s="185">
        <v>222.4</v>
      </c>
      <c r="Z1634" s="185">
        <v>223.56</v>
      </c>
      <c r="AA1634" s="121">
        <v>199</v>
      </c>
      <c r="AB1634" s="137">
        <v>0</v>
      </c>
      <c r="AC1634" s="138"/>
      <c r="AD1634" s="104"/>
      <c r="AE1634" s="139" t="s">
        <v>12024</v>
      </c>
      <c r="AF1634" s="139" t="s">
        <v>12015</v>
      </c>
    </row>
    <row r="1635" spans="1:32" ht="16">
      <c r="A1635" s="118" t="s">
        <v>4364</v>
      </c>
      <c r="B1635" s="119" t="s">
        <v>393</v>
      </c>
      <c r="C1635" s="119" t="s">
        <v>1765</v>
      </c>
      <c r="D1635" s="119" t="s">
        <v>7097</v>
      </c>
      <c r="E1635" s="120">
        <v>129</v>
      </c>
      <c r="F1635" s="185">
        <v>116.1</v>
      </c>
      <c r="G1635" s="185">
        <v>129</v>
      </c>
      <c r="H1635" s="185">
        <v>129</v>
      </c>
      <c r="I1635" s="185">
        <v>129</v>
      </c>
      <c r="J1635" s="185">
        <v>129</v>
      </c>
      <c r="K1635" s="185">
        <v>129</v>
      </c>
      <c r="L1635" s="185">
        <v>129</v>
      </c>
      <c r="M1635" s="185">
        <v>129</v>
      </c>
      <c r="N1635" s="185">
        <v>129</v>
      </c>
      <c r="O1635" s="185">
        <v>129</v>
      </c>
      <c r="P1635" s="185">
        <v>129</v>
      </c>
      <c r="Q1635" s="185">
        <v>129</v>
      </c>
      <c r="R1635" s="185">
        <v>138.99</v>
      </c>
      <c r="S1635" s="185">
        <v>139.72</v>
      </c>
      <c r="T1635" s="185">
        <v>140.46</v>
      </c>
      <c r="U1635" s="185">
        <v>141.19999999999999</v>
      </c>
      <c r="V1635" s="185">
        <v>141.94</v>
      </c>
      <c r="W1635" s="185">
        <v>142.68</v>
      </c>
      <c r="X1635" s="185">
        <v>143.41999999999999</v>
      </c>
      <c r="Y1635" s="185">
        <v>144.16999999999999</v>
      </c>
      <c r="Z1635" s="185">
        <v>144.91999999999999</v>
      </c>
      <c r="AA1635" s="121">
        <v>129</v>
      </c>
      <c r="AB1635" s="137">
        <v>0</v>
      </c>
      <c r="AC1635" s="138"/>
      <c r="AD1635" s="104"/>
      <c r="AE1635" s="139" t="s">
        <v>12024</v>
      </c>
      <c r="AF1635" s="139" t="s">
        <v>12015</v>
      </c>
    </row>
    <row r="1636" spans="1:32" ht="16">
      <c r="A1636" s="118" t="s">
        <v>4364</v>
      </c>
      <c r="B1636" s="119" t="s">
        <v>393</v>
      </c>
      <c r="C1636" s="119" t="s">
        <v>1765</v>
      </c>
      <c r="D1636" s="119" t="s">
        <v>7100</v>
      </c>
      <c r="E1636" s="120">
        <v>129</v>
      </c>
      <c r="F1636" s="185">
        <v>116.1</v>
      </c>
      <c r="G1636" s="185">
        <v>129</v>
      </c>
      <c r="H1636" s="185">
        <v>129</v>
      </c>
      <c r="I1636" s="185">
        <v>129</v>
      </c>
      <c r="J1636" s="185">
        <v>129</v>
      </c>
      <c r="K1636" s="185">
        <v>129</v>
      </c>
      <c r="L1636" s="185">
        <v>129</v>
      </c>
      <c r="M1636" s="185">
        <v>129</v>
      </c>
      <c r="N1636" s="185">
        <v>129</v>
      </c>
      <c r="O1636" s="185">
        <v>129</v>
      </c>
      <c r="P1636" s="185">
        <v>129</v>
      </c>
      <c r="Q1636" s="185">
        <v>129</v>
      </c>
      <c r="R1636" s="185">
        <v>138.99</v>
      </c>
      <c r="S1636" s="185">
        <v>139.72</v>
      </c>
      <c r="T1636" s="185">
        <v>140.46</v>
      </c>
      <c r="U1636" s="185">
        <v>141.19999999999999</v>
      </c>
      <c r="V1636" s="185">
        <v>141.94</v>
      </c>
      <c r="W1636" s="185">
        <v>142.68</v>
      </c>
      <c r="X1636" s="185">
        <v>143.41999999999999</v>
      </c>
      <c r="Y1636" s="185">
        <v>144.16999999999999</v>
      </c>
      <c r="Z1636" s="185">
        <v>144.91999999999999</v>
      </c>
      <c r="AA1636" s="121">
        <v>129</v>
      </c>
      <c r="AB1636" s="137">
        <v>0</v>
      </c>
      <c r="AC1636" s="138"/>
      <c r="AD1636" s="104"/>
      <c r="AE1636" s="139" t="s">
        <v>12024</v>
      </c>
      <c r="AF1636" s="139" t="s">
        <v>12015</v>
      </c>
    </row>
    <row r="1637" spans="1:32" ht="16">
      <c r="A1637" s="118" t="s">
        <v>4364</v>
      </c>
      <c r="B1637" s="119" t="s">
        <v>393</v>
      </c>
      <c r="C1637" s="119" t="s">
        <v>1765</v>
      </c>
      <c r="D1637" s="119" t="s">
        <v>7103</v>
      </c>
      <c r="E1637" s="120">
        <v>129</v>
      </c>
      <c r="F1637" s="185">
        <v>116.1</v>
      </c>
      <c r="G1637" s="185">
        <v>129</v>
      </c>
      <c r="H1637" s="185">
        <v>129</v>
      </c>
      <c r="I1637" s="185">
        <v>129</v>
      </c>
      <c r="J1637" s="185">
        <v>129</v>
      </c>
      <c r="K1637" s="185">
        <v>129</v>
      </c>
      <c r="L1637" s="185">
        <v>129</v>
      </c>
      <c r="M1637" s="185">
        <v>129</v>
      </c>
      <c r="N1637" s="185">
        <v>129</v>
      </c>
      <c r="O1637" s="185">
        <v>129</v>
      </c>
      <c r="P1637" s="185">
        <v>129</v>
      </c>
      <c r="Q1637" s="185">
        <v>129</v>
      </c>
      <c r="R1637" s="185">
        <v>138.99</v>
      </c>
      <c r="S1637" s="185">
        <v>139.72</v>
      </c>
      <c r="T1637" s="185">
        <v>140.46</v>
      </c>
      <c r="U1637" s="185">
        <v>141.19999999999999</v>
      </c>
      <c r="V1637" s="185">
        <v>141.94</v>
      </c>
      <c r="W1637" s="185">
        <v>142.68</v>
      </c>
      <c r="X1637" s="185">
        <v>143.41999999999999</v>
      </c>
      <c r="Y1637" s="185">
        <v>144.16999999999999</v>
      </c>
      <c r="Z1637" s="185">
        <v>144.91999999999999</v>
      </c>
      <c r="AA1637" s="121">
        <v>129</v>
      </c>
      <c r="AB1637" s="137">
        <v>0</v>
      </c>
      <c r="AC1637" s="138"/>
      <c r="AD1637" s="104"/>
      <c r="AE1637" s="139" t="s">
        <v>12024</v>
      </c>
      <c r="AF1637" s="139" t="s">
        <v>12015</v>
      </c>
    </row>
    <row r="1638" spans="1:32" ht="16">
      <c r="A1638" s="118" t="s">
        <v>4364</v>
      </c>
      <c r="B1638" s="119" t="s">
        <v>393</v>
      </c>
      <c r="C1638" s="119" t="s">
        <v>1765</v>
      </c>
      <c r="D1638" s="119" t="s">
        <v>7106</v>
      </c>
      <c r="E1638" s="120">
        <v>219</v>
      </c>
      <c r="F1638" s="185">
        <v>197.1</v>
      </c>
      <c r="G1638" s="185">
        <v>219</v>
      </c>
      <c r="H1638" s="185">
        <v>219</v>
      </c>
      <c r="I1638" s="185">
        <v>219</v>
      </c>
      <c r="J1638" s="185">
        <v>219</v>
      </c>
      <c r="K1638" s="185">
        <v>219</v>
      </c>
      <c r="L1638" s="185">
        <v>219</v>
      </c>
      <c r="M1638" s="185">
        <v>219</v>
      </c>
      <c r="N1638" s="185">
        <v>219</v>
      </c>
      <c r="O1638" s="185">
        <v>219</v>
      </c>
      <c r="P1638" s="185">
        <v>219</v>
      </c>
      <c r="Q1638" s="185">
        <v>219</v>
      </c>
      <c r="R1638" s="185">
        <v>235.96</v>
      </c>
      <c r="S1638" s="185">
        <v>237.2</v>
      </c>
      <c r="T1638" s="185">
        <v>238.45</v>
      </c>
      <c r="U1638" s="185">
        <v>239.7</v>
      </c>
      <c r="V1638" s="185">
        <v>240.96</v>
      </c>
      <c r="W1638" s="185">
        <v>242.22</v>
      </c>
      <c r="X1638" s="185">
        <v>243.49</v>
      </c>
      <c r="Y1638" s="185">
        <v>244.75</v>
      </c>
      <c r="Z1638" s="185">
        <v>246.03</v>
      </c>
      <c r="AA1638" s="121">
        <v>219</v>
      </c>
      <c r="AB1638" s="137">
        <v>0</v>
      </c>
      <c r="AC1638" s="138"/>
      <c r="AD1638" s="104"/>
      <c r="AE1638" s="139" t="s">
        <v>12024</v>
      </c>
      <c r="AF1638" s="139" t="s">
        <v>12015</v>
      </c>
    </row>
    <row r="1639" spans="1:32" ht="16">
      <c r="A1639" s="118" t="s">
        <v>4364</v>
      </c>
      <c r="B1639" s="119" t="s">
        <v>393</v>
      </c>
      <c r="C1639" s="119" t="s">
        <v>1765</v>
      </c>
      <c r="D1639" s="119" t="s">
        <v>7109</v>
      </c>
      <c r="E1639" s="120">
        <v>219</v>
      </c>
      <c r="F1639" s="185">
        <v>197.1</v>
      </c>
      <c r="G1639" s="185">
        <v>219</v>
      </c>
      <c r="H1639" s="185">
        <v>219</v>
      </c>
      <c r="I1639" s="185">
        <v>219</v>
      </c>
      <c r="J1639" s="185">
        <v>219</v>
      </c>
      <c r="K1639" s="185">
        <v>219</v>
      </c>
      <c r="L1639" s="185">
        <v>219</v>
      </c>
      <c r="M1639" s="185">
        <v>219</v>
      </c>
      <c r="N1639" s="185">
        <v>219</v>
      </c>
      <c r="O1639" s="185">
        <v>219</v>
      </c>
      <c r="P1639" s="185">
        <v>219</v>
      </c>
      <c r="Q1639" s="185">
        <v>219</v>
      </c>
      <c r="R1639" s="185">
        <v>235.96</v>
      </c>
      <c r="S1639" s="185">
        <v>237.2</v>
      </c>
      <c r="T1639" s="185">
        <v>238.45</v>
      </c>
      <c r="U1639" s="185">
        <v>239.7</v>
      </c>
      <c r="V1639" s="185">
        <v>240.96</v>
      </c>
      <c r="W1639" s="185">
        <v>242.22</v>
      </c>
      <c r="X1639" s="185">
        <v>243.49</v>
      </c>
      <c r="Y1639" s="185">
        <v>244.75</v>
      </c>
      <c r="Z1639" s="185">
        <v>246.03</v>
      </c>
      <c r="AA1639" s="121">
        <v>219</v>
      </c>
      <c r="AB1639" s="137">
        <v>0</v>
      </c>
      <c r="AC1639" s="138"/>
      <c r="AD1639" s="104"/>
      <c r="AE1639" s="139" t="s">
        <v>12024</v>
      </c>
      <c r="AF1639" s="139" t="s">
        <v>12015</v>
      </c>
    </row>
    <row r="1640" spans="1:32" ht="16">
      <c r="A1640" s="118" t="s">
        <v>4364</v>
      </c>
      <c r="B1640" s="119" t="s">
        <v>393</v>
      </c>
      <c r="C1640" s="119" t="s">
        <v>1765</v>
      </c>
      <c r="D1640" s="119" t="s">
        <v>7112</v>
      </c>
      <c r="E1640" s="120">
        <v>219</v>
      </c>
      <c r="F1640" s="185">
        <v>197.1</v>
      </c>
      <c r="G1640" s="185">
        <v>219</v>
      </c>
      <c r="H1640" s="185">
        <v>219</v>
      </c>
      <c r="I1640" s="185">
        <v>219</v>
      </c>
      <c r="J1640" s="185">
        <v>219</v>
      </c>
      <c r="K1640" s="185">
        <v>219</v>
      </c>
      <c r="L1640" s="185">
        <v>219</v>
      </c>
      <c r="M1640" s="185">
        <v>219</v>
      </c>
      <c r="N1640" s="185">
        <v>219</v>
      </c>
      <c r="O1640" s="185">
        <v>219</v>
      </c>
      <c r="P1640" s="185">
        <v>219</v>
      </c>
      <c r="Q1640" s="185">
        <v>219</v>
      </c>
      <c r="R1640" s="185">
        <v>235.96</v>
      </c>
      <c r="S1640" s="185">
        <v>237.2</v>
      </c>
      <c r="T1640" s="185">
        <v>238.45</v>
      </c>
      <c r="U1640" s="185">
        <v>239.7</v>
      </c>
      <c r="V1640" s="185">
        <v>240.96</v>
      </c>
      <c r="W1640" s="185">
        <v>242.22</v>
      </c>
      <c r="X1640" s="185">
        <v>243.49</v>
      </c>
      <c r="Y1640" s="185">
        <v>244.75</v>
      </c>
      <c r="Z1640" s="185">
        <v>246.03</v>
      </c>
      <c r="AA1640" s="121">
        <v>219</v>
      </c>
      <c r="AB1640" s="137">
        <v>0</v>
      </c>
      <c r="AC1640" s="138"/>
      <c r="AD1640" s="104"/>
      <c r="AE1640" s="139" t="s">
        <v>12024</v>
      </c>
      <c r="AF1640" s="139" t="s">
        <v>12015</v>
      </c>
    </row>
    <row r="1641" spans="1:32" ht="16">
      <c r="A1641" s="118" t="s">
        <v>4364</v>
      </c>
      <c r="B1641" s="119" t="s">
        <v>393</v>
      </c>
      <c r="C1641" s="119" t="s">
        <v>1765</v>
      </c>
      <c r="D1641" s="119" t="s">
        <v>7114</v>
      </c>
      <c r="E1641" s="120">
        <v>219</v>
      </c>
      <c r="F1641" s="185">
        <v>197.1</v>
      </c>
      <c r="G1641" s="185">
        <v>219</v>
      </c>
      <c r="H1641" s="185">
        <v>219</v>
      </c>
      <c r="I1641" s="185">
        <v>219</v>
      </c>
      <c r="J1641" s="185">
        <v>219</v>
      </c>
      <c r="K1641" s="185">
        <v>219</v>
      </c>
      <c r="L1641" s="185">
        <v>219</v>
      </c>
      <c r="M1641" s="185">
        <v>219</v>
      </c>
      <c r="N1641" s="185">
        <v>219</v>
      </c>
      <c r="O1641" s="185">
        <v>219</v>
      </c>
      <c r="P1641" s="185">
        <v>219</v>
      </c>
      <c r="Q1641" s="185">
        <v>219</v>
      </c>
      <c r="R1641" s="185">
        <v>235.96</v>
      </c>
      <c r="S1641" s="185">
        <v>237.2</v>
      </c>
      <c r="T1641" s="185">
        <v>238.45</v>
      </c>
      <c r="U1641" s="185">
        <v>239.7</v>
      </c>
      <c r="V1641" s="185">
        <v>240.96</v>
      </c>
      <c r="W1641" s="185">
        <v>242.22</v>
      </c>
      <c r="X1641" s="185">
        <v>243.49</v>
      </c>
      <c r="Y1641" s="185">
        <v>244.75</v>
      </c>
      <c r="Z1641" s="185">
        <v>246.03</v>
      </c>
      <c r="AA1641" s="121">
        <v>219</v>
      </c>
      <c r="AB1641" s="137">
        <v>0</v>
      </c>
      <c r="AC1641" s="138"/>
      <c r="AD1641" s="104"/>
      <c r="AE1641" s="139" t="s">
        <v>12024</v>
      </c>
      <c r="AF1641" s="139" t="s">
        <v>12015</v>
      </c>
    </row>
    <row r="1642" spans="1:32" ht="16">
      <c r="A1642" s="118" t="s">
        <v>4364</v>
      </c>
      <c r="B1642" s="119" t="s">
        <v>393</v>
      </c>
      <c r="C1642" s="119" t="s">
        <v>1765</v>
      </c>
      <c r="D1642" s="119" t="s">
        <v>7115</v>
      </c>
      <c r="E1642" s="120">
        <v>219</v>
      </c>
      <c r="F1642" s="185">
        <v>197.1</v>
      </c>
      <c r="G1642" s="185">
        <v>219</v>
      </c>
      <c r="H1642" s="185">
        <v>219</v>
      </c>
      <c r="I1642" s="185">
        <v>219</v>
      </c>
      <c r="J1642" s="185">
        <v>219</v>
      </c>
      <c r="K1642" s="185">
        <v>219</v>
      </c>
      <c r="L1642" s="185">
        <v>219</v>
      </c>
      <c r="M1642" s="185">
        <v>219</v>
      </c>
      <c r="N1642" s="185">
        <v>219</v>
      </c>
      <c r="O1642" s="185">
        <v>219</v>
      </c>
      <c r="P1642" s="185">
        <v>219</v>
      </c>
      <c r="Q1642" s="185">
        <v>219</v>
      </c>
      <c r="R1642" s="185">
        <v>235.96</v>
      </c>
      <c r="S1642" s="185">
        <v>237.2</v>
      </c>
      <c r="T1642" s="185">
        <v>238.45</v>
      </c>
      <c r="U1642" s="185">
        <v>239.7</v>
      </c>
      <c r="V1642" s="185">
        <v>240.96</v>
      </c>
      <c r="W1642" s="185">
        <v>242.22</v>
      </c>
      <c r="X1642" s="185">
        <v>243.49</v>
      </c>
      <c r="Y1642" s="185">
        <v>244.75</v>
      </c>
      <c r="Z1642" s="185">
        <v>246.03</v>
      </c>
      <c r="AA1642" s="121">
        <v>219</v>
      </c>
      <c r="AB1642" s="137">
        <v>0</v>
      </c>
      <c r="AC1642" s="138"/>
      <c r="AD1642" s="104"/>
      <c r="AE1642" s="139" t="s">
        <v>12024</v>
      </c>
      <c r="AF1642" s="139" t="s">
        <v>12015</v>
      </c>
    </row>
    <row r="1643" spans="1:32" ht="16">
      <c r="A1643" s="118" t="s">
        <v>4364</v>
      </c>
      <c r="B1643" s="119" t="s">
        <v>393</v>
      </c>
      <c r="C1643" s="119" t="s">
        <v>1765</v>
      </c>
      <c r="D1643" s="119" t="s">
        <v>7116</v>
      </c>
      <c r="E1643" s="120">
        <v>219</v>
      </c>
      <c r="F1643" s="185">
        <v>197.1</v>
      </c>
      <c r="G1643" s="185">
        <v>219</v>
      </c>
      <c r="H1643" s="185">
        <v>219</v>
      </c>
      <c r="I1643" s="185">
        <v>219</v>
      </c>
      <c r="J1643" s="185">
        <v>219</v>
      </c>
      <c r="K1643" s="185">
        <v>219</v>
      </c>
      <c r="L1643" s="185">
        <v>219</v>
      </c>
      <c r="M1643" s="185">
        <v>219</v>
      </c>
      <c r="N1643" s="185">
        <v>219</v>
      </c>
      <c r="O1643" s="185">
        <v>219</v>
      </c>
      <c r="P1643" s="185">
        <v>219</v>
      </c>
      <c r="Q1643" s="185">
        <v>219</v>
      </c>
      <c r="R1643" s="185">
        <v>235.96</v>
      </c>
      <c r="S1643" s="185">
        <v>237.2</v>
      </c>
      <c r="T1643" s="185">
        <v>238.45</v>
      </c>
      <c r="U1643" s="185">
        <v>239.7</v>
      </c>
      <c r="V1643" s="185">
        <v>240.96</v>
      </c>
      <c r="W1643" s="185">
        <v>242.22</v>
      </c>
      <c r="X1643" s="185">
        <v>243.49</v>
      </c>
      <c r="Y1643" s="185">
        <v>244.75</v>
      </c>
      <c r="Z1643" s="185">
        <v>246.03</v>
      </c>
      <c r="AA1643" s="121">
        <v>219</v>
      </c>
      <c r="AB1643" s="137">
        <v>0</v>
      </c>
      <c r="AC1643" s="138"/>
      <c r="AD1643" s="104"/>
      <c r="AE1643" s="139" t="s">
        <v>12024</v>
      </c>
      <c r="AF1643" s="139" t="s">
        <v>12015</v>
      </c>
    </row>
    <row r="1644" spans="1:32" ht="16">
      <c r="A1644" s="118" t="s">
        <v>4364</v>
      </c>
      <c r="B1644" s="119" t="s">
        <v>393</v>
      </c>
      <c r="C1644" s="119" t="s">
        <v>1765</v>
      </c>
      <c r="D1644" s="119" t="s">
        <v>7118</v>
      </c>
      <c r="E1644" s="120">
        <v>219</v>
      </c>
      <c r="F1644" s="185">
        <v>197.1</v>
      </c>
      <c r="G1644" s="185">
        <v>219</v>
      </c>
      <c r="H1644" s="185">
        <v>219</v>
      </c>
      <c r="I1644" s="185">
        <v>219</v>
      </c>
      <c r="J1644" s="185">
        <v>219</v>
      </c>
      <c r="K1644" s="185">
        <v>219</v>
      </c>
      <c r="L1644" s="185">
        <v>219</v>
      </c>
      <c r="M1644" s="185">
        <v>219</v>
      </c>
      <c r="N1644" s="185">
        <v>219</v>
      </c>
      <c r="O1644" s="185">
        <v>219</v>
      </c>
      <c r="P1644" s="185">
        <v>219</v>
      </c>
      <c r="Q1644" s="185">
        <v>219</v>
      </c>
      <c r="R1644" s="185">
        <v>235.96</v>
      </c>
      <c r="S1644" s="185">
        <v>237.2</v>
      </c>
      <c r="T1644" s="185">
        <v>238.45</v>
      </c>
      <c r="U1644" s="185">
        <v>239.7</v>
      </c>
      <c r="V1644" s="185">
        <v>240.96</v>
      </c>
      <c r="W1644" s="185">
        <v>242.22</v>
      </c>
      <c r="X1644" s="185">
        <v>243.49</v>
      </c>
      <c r="Y1644" s="185">
        <v>244.75</v>
      </c>
      <c r="Z1644" s="185">
        <v>246.03</v>
      </c>
      <c r="AA1644" s="121">
        <v>219</v>
      </c>
      <c r="AB1644" s="137">
        <v>0</v>
      </c>
      <c r="AC1644" s="138"/>
      <c r="AD1644" s="104"/>
      <c r="AE1644" s="139" t="s">
        <v>12024</v>
      </c>
      <c r="AF1644" s="139" t="s">
        <v>12015</v>
      </c>
    </row>
    <row r="1645" spans="1:32" ht="16">
      <c r="A1645" s="118" t="s">
        <v>4364</v>
      </c>
      <c r="B1645" s="119" t="s">
        <v>393</v>
      </c>
      <c r="C1645" s="119" t="s">
        <v>1765</v>
      </c>
      <c r="D1645" s="119" t="s">
        <v>7121</v>
      </c>
      <c r="E1645" s="120">
        <v>219</v>
      </c>
      <c r="F1645" s="185">
        <v>197.1</v>
      </c>
      <c r="G1645" s="185">
        <v>219</v>
      </c>
      <c r="H1645" s="185">
        <v>219</v>
      </c>
      <c r="I1645" s="185">
        <v>219</v>
      </c>
      <c r="J1645" s="185">
        <v>219</v>
      </c>
      <c r="K1645" s="185">
        <v>219</v>
      </c>
      <c r="L1645" s="185">
        <v>219</v>
      </c>
      <c r="M1645" s="185">
        <v>219</v>
      </c>
      <c r="N1645" s="185">
        <v>219</v>
      </c>
      <c r="O1645" s="185">
        <v>219</v>
      </c>
      <c r="P1645" s="185">
        <v>219</v>
      </c>
      <c r="Q1645" s="185">
        <v>219</v>
      </c>
      <c r="R1645" s="185">
        <v>235.96</v>
      </c>
      <c r="S1645" s="185">
        <v>237.2</v>
      </c>
      <c r="T1645" s="185">
        <v>238.45</v>
      </c>
      <c r="U1645" s="185">
        <v>239.7</v>
      </c>
      <c r="V1645" s="185">
        <v>240.96</v>
      </c>
      <c r="W1645" s="185">
        <v>242.22</v>
      </c>
      <c r="X1645" s="185">
        <v>243.49</v>
      </c>
      <c r="Y1645" s="185">
        <v>244.75</v>
      </c>
      <c r="Z1645" s="185">
        <v>246.03</v>
      </c>
      <c r="AA1645" s="121">
        <v>219</v>
      </c>
      <c r="AB1645" s="137">
        <v>0</v>
      </c>
      <c r="AC1645" s="138"/>
      <c r="AD1645" s="104"/>
      <c r="AE1645" s="139" t="s">
        <v>12024</v>
      </c>
      <c r="AF1645" s="139" t="s">
        <v>12015</v>
      </c>
    </row>
    <row r="1646" spans="1:32" ht="16">
      <c r="A1646" s="118" t="s">
        <v>4364</v>
      </c>
      <c r="B1646" s="119" t="s">
        <v>393</v>
      </c>
      <c r="C1646" s="119" t="s">
        <v>1765</v>
      </c>
      <c r="D1646" s="119" t="s">
        <v>7124</v>
      </c>
      <c r="E1646" s="120">
        <v>219</v>
      </c>
      <c r="F1646" s="185">
        <v>197.1</v>
      </c>
      <c r="G1646" s="185">
        <v>219</v>
      </c>
      <c r="H1646" s="185">
        <v>219</v>
      </c>
      <c r="I1646" s="185">
        <v>219</v>
      </c>
      <c r="J1646" s="185">
        <v>219</v>
      </c>
      <c r="K1646" s="185">
        <v>219</v>
      </c>
      <c r="L1646" s="185">
        <v>219</v>
      </c>
      <c r="M1646" s="185">
        <v>219</v>
      </c>
      <c r="N1646" s="185">
        <v>219</v>
      </c>
      <c r="O1646" s="185">
        <v>219</v>
      </c>
      <c r="P1646" s="185">
        <v>219</v>
      </c>
      <c r="Q1646" s="185">
        <v>219</v>
      </c>
      <c r="R1646" s="185">
        <v>235.96</v>
      </c>
      <c r="S1646" s="185">
        <v>237.2</v>
      </c>
      <c r="T1646" s="185">
        <v>238.45</v>
      </c>
      <c r="U1646" s="185">
        <v>239.7</v>
      </c>
      <c r="V1646" s="185">
        <v>240.96</v>
      </c>
      <c r="W1646" s="185">
        <v>242.22</v>
      </c>
      <c r="X1646" s="185">
        <v>243.49</v>
      </c>
      <c r="Y1646" s="185">
        <v>244.75</v>
      </c>
      <c r="Z1646" s="185">
        <v>246.03</v>
      </c>
      <c r="AA1646" s="121">
        <v>219</v>
      </c>
      <c r="AB1646" s="137">
        <v>0</v>
      </c>
      <c r="AC1646" s="138"/>
      <c r="AD1646" s="104"/>
      <c r="AE1646" s="139" t="s">
        <v>12024</v>
      </c>
      <c r="AF1646" s="139" t="s">
        <v>12015</v>
      </c>
    </row>
    <row r="1647" spans="1:32" ht="16">
      <c r="A1647" s="118" t="s">
        <v>4364</v>
      </c>
      <c r="B1647" s="119" t="s">
        <v>393</v>
      </c>
      <c r="C1647" s="119" t="s">
        <v>1765</v>
      </c>
      <c r="D1647" s="119" t="s">
        <v>7127</v>
      </c>
      <c r="E1647" s="120">
        <v>199</v>
      </c>
      <c r="F1647" s="185">
        <v>179.1</v>
      </c>
      <c r="G1647" s="185">
        <v>199</v>
      </c>
      <c r="H1647" s="185">
        <v>199</v>
      </c>
      <c r="I1647" s="185">
        <v>199</v>
      </c>
      <c r="J1647" s="185">
        <v>199</v>
      </c>
      <c r="K1647" s="185">
        <v>199</v>
      </c>
      <c r="L1647" s="185">
        <v>199</v>
      </c>
      <c r="M1647" s="185">
        <v>199</v>
      </c>
      <c r="N1647" s="185">
        <v>199</v>
      </c>
      <c r="O1647" s="185">
        <v>199</v>
      </c>
      <c r="P1647" s="185">
        <v>199</v>
      </c>
      <c r="Q1647" s="185">
        <v>199</v>
      </c>
      <c r="R1647" s="185">
        <v>214.41</v>
      </c>
      <c r="S1647" s="185">
        <v>215.54</v>
      </c>
      <c r="T1647" s="185">
        <v>216.68</v>
      </c>
      <c r="U1647" s="185">
        <v>217.81</v>
      </c>
      <c r="V1647" s="185">
        <v>218.96</v>
      </c>
      <c r="W1647" s="185">
        <v>220.1</v>
      </c>
      <c r="X1647" s="185">
        <v>221.25</v>
      </c>
      <c r="Y1647" s="185">
        <v>222.4</v>
      </c>
      <c r="Z1647" s="185">
        <v>223.56</v>
      </c>
      <c r="AA1647" s="121">
        <v>199</v>
      </c>
      <c r="AB1647" s="137">
        <v>0</v>
      </c>
      <c r="AC1647" s="138"/>
      <c r="AD1647" s="104"/>
      <c r="AE1647" s="139" t="s">
        <v>12024</v>
      </c>
      <c r="AF1647" s="139" t="s">
        <v>12015</v>
      </c>
    </row>
    <row r="1648" spans="1:32" ht="16">
      <c r="A1648" s="118" t="s">
        <v>4364</v>
      </c>
      <c r="B1648" s="119" t="s">
        <v>393</v>
      </c>
      <c r="C1648" s="119" t="s">
        <v>1765</v>
      </c>
      <c r="D1648" s="119" t="s">
        <v>7129</v>
      </c>
      <c r="E1648" s="120">
        <v>199</v>
      </c>
      <c r="F1648" s="185">
        <v>179.1</v>
      </c>
      <c r="G1648" s="185">
        <v>199</v>
      </c>
      <c r="H1648" s="185">
        <v>199</v>
      </c>
      <c r="I1648" s="185">
        <v>199</v>
      </c>
      <c r="J1648" s="185">
        <v>199</v>
      </c>
      <c r="K1648" s="185">
        <v>199</v>
      </c>
      <c r="L1648" s="185">
        <v>199</v>
      </c>
      <c r="M1648" s="185">
        <v>199</v>
      </c>
      <c r="N1648" s="185">
        <v>199</v>
      </c>
      <c r="O1648" s="185">
        <v>199</v>
      </c>
      <c r="P1648" s="185">
        <v>199</v>
      </c>
      <c r="Q1648" s="185">
        <v>199</v>
      </c>
      <c r="R1648" s="185">
        <v>214.41</v>
      </c>
      <c r="S1648" s="185">
        <v>215.54</v>
      </c>
      <c r="T1648" s="185">
        <v>216.68</v>
      </c>
      <c r="U1648" s="185">
        <v>217.81</v>
      </c>
      <c r="V1648" s="185">
        <v>218.96</v>
      </c>
      <c r="W1648" s="185">
        <v>220.1</v>
      </c>
      <c r="X1648" s="185">
        <v>221.25</v>
      </c>
      <c r="Y1648" s="185">
        <v>222.4</v>
      </c>
      <c r="Z1648" s="185">
        <v>223.56</v>
      </c>
      <c r="AA1648" s="121">
        <v>199</v>
      </c>
      <c r="AB1648" s="137">
        <v>0</v>
      </c>
      <c r="AC1648" s="138"/>
      <c r="AD1648" s="104"/>
      <c r="AE1648" s="139" t="s">
        <v>12024</v>
      </c>
      <c r="AF1648" s="139" t="s">
        <v>12015</v>
      </c>
    </row>
    <row r="1649" spans="1:32" ht="16">
      <c r="A1649" s="118" t="s">
        <v>4364</v>
      </c>
      <c r="B1649" s="119" t="s">
        <v>393</v>
      </c>
      <c r="C1649" s="119" t="s">
        <v>1765</v>
      </c>
      <c r="D1649" s="119" t="s">
        <v>7130</v>
      </c>
      <c r="E1649" s="120">
        <v>199</v>
      </c>
      <c r="F1649" s="185">
        <v>179.1</v>
      </c>
      <c r="G1649" s="185">
        <v>199</v>
      </c>
      <c r="H1649" s="185">
        <v>199</v>
      </c>
      <c r="I1649" s="185">
        <v>199</v>
      </c>
      <c r="J1649" s="185">
        <v>199</v>
      </c>
      <c r="K1649" s="185">
        <v>199</v>
      </c>
      <c r="L1649" s="185">
        <v>199</v>
      </c>
      <c r="M1649" s="185">
        <v>199</v>
      </c>
      <c r="N1649" s="185">
        <v>199</v>
      </c>
      <c r="O1649" s="185">
        <v>199</v>
      </c>
      <c r="P1649" s="185">
        <v>199</v>
      </c>
      <c r="Q1649" s="185">
        <v>199</v>
      </c>
      <c r="R1649" s="185">
        <v>214.41</v>
      </c>
      <c r="S1649" s="185">
        <v>215.54</v>
      </c>
      <c r="T1649" s="185">
        <v>216.68</v>
      </c>
      <c r="U1649" s="185">
        <v>217.81</v>
      </c>
      <c r="V1649" s="185">
        <v>218.96</v>
      </c>
      <c r="W1649" s="185">
        <v>220.1</v>
      </c>
      <c r="X1649" s="185">
        <v>221.25</v>
      </c>
      <c r="Y1649" s="185">
        <v>222.4</v>
      </c>
      <c r="Z1649" s="185">
        <v>223.56</v>
      </c>
      <c r="AA1649" s="121">
        <v>199</v>
      </c>
      <c r="AB1649" s="137">
        <v>0</v>
      </c>
      <c r="AC1649" s="138"/>
      <c r="AD1649" s="104"/>
      <c r="AE1649" s="139" t="s">
        <v>12024</v>
      </c>
      <c r="AF1649" s="139" t="s">
        <v>12015</v>
      </c>
    </row>
    <row r="1650" spans="1:32" ht="16">
      <c r="A1650" s="118" t="s">
        <v>4364</v>
      </c>
      <c r="B1650" s="119" t="s">
        <v>393</v>
      </c>
      <c r="C1650" s="119" t="s">
        <v>1765</v>
      </c>
      <c r="D1650" s="119" t="s">
        <v>7131</v>
      </c>
      <c r="E1650" s="120">
        <v>199</v>
      </c>
      <c r="F1650" s="185">
        <v>179.1</v>
      </c>
      <c r="G1650" s="185">
        <v>199</v>
      </c>
      <c r="H1650" s="185">
        <v>199</v>
      </c>
      <c r="I1650" s="185">
        <v>199</v>
      </c>
      <c r="J1650" s="185">
        <v>199</v>
      </c>
      <c r="K1650" s="185">
        <v>199</v>
      </c>
      <c r="L1650" s="185">
        <v>199</v>
      </c>
      <c r="M1650" s="185">
        <v>199</v>
      </c>
      <c r="N1650" s="185">
        <v>199</v>
      </c>
      <c r="O1650" s="185">
        <v>199</v>
      </c>
      <c r="P1650" s="185">
        <v>199</v>
      </c>
      <c r="Q1650" s="185">
        <v>199</v>
      </c>
      <c r="R1650" s="185">
        <v>214.41</v>
      </c>
      <c r="S1650" s="185">
        <v>215.54</v>
      </c>
      <c r="T1650" s="185">
        <v>216.68</v>
      </c>
      <c r="U1650" s="185">
        <v>217.81</v>
      </c>
      <c r="V1650" s="185">
        <v>218.96</v>
      </c>
      <c r="W1650" s="185">
        <v>220.1</v>
      </c>
      <c r="X1650" s="185">
        <v>221.25</v>
      </c>
      <c r="Y1650" s="185">
        <v>222.4</v>
      </c>
      <c r="Z1650" s="185">
        <v>223.56</v>
      </c>
      <c r="AA1650" s="121">
        <v>199</v>
      </c>
      <c r="AB1650" s="137">
        <v>0</v>
      </c>
      <c r="AC1650" s="138"/>
      <c r="AD1650" s="104"/>
      <c r="AE1650" s="139" t="s">
        <v>12024</v>
      </c>
      <c r="AF1650" s="139" t="s">
        <v>12015</v>
      </c>
    </row>
    <row r="1651" spans="1:32" ht="16">
      <c r="A1651" s="118" t="s">
        <v>4364</v>
      </c>
      <c r="B1651" s="119" t="s">
        <v>393</v>
      </c>
      <c r="C1651" s="119" t="s">
        <v>1765</v>
      </c>
      <c r="D1651" s="119" t="s">
        <v>7133</v>
      </c>
      <c r="E1651" s="120">
        <v>219</v>
      </c>
      <c r="F1651" s="185">
        <v>197.1</v>
      </c>
      <c r="G1651" s="185">
        <v>219</v>
      </c>
      <c r="H1651" s="185">
        <v>219</v>
      </c>
      <c r="I1651" s="185">
        <v>219</v>
      </c>
      <c r="J1651" s="185">
        <v>219</v>
      </c>
      <c r="K1651" s="185">
        <v>219</v>
      </c>
      <c r="L1651" s="185">
        <v>219</v>
      </c>
      <c r="M1651" s="185">
        <v>219</v>
      </c>
      <c r="N1651" s="185">
        <v>219</v>
      </c>
      <c r="O1651" s="185">
        <v>219</v>
      </c>
      <c r="P1651" s="185">
        <v>219</v>
      </c>
      <c r="Q1651" s="185">
        <v>219</v>
      </c>
      <c r="R1651" s="185">
        <v>235.96</v>
      </c>
      <c r="S1651" s="185">
        <v>237.2</v>
      </c>
      <c r="T1651" s="185">
        <v>238.45</v>
      </c>
      <c r="U1651" s="185">
        <v>239.7</v>
      </c>
      <c r="V1651" s="185">
        <v>240.96</v>
      </c>
      <c r="W1651" s="185">
        <v>242.22</v>
      </c>
      <c r="X1651" s="185">
        <v>243.49</v>
      </c>
      <c r="Y1651" s="185">
        <v>244.75</v>
      </c>
      <c r="Z1651" s="185">
        <v>246.03</v>
      </c>
      <c r="AA1651" s="121">
        <v>219</v>
      </c>
      <c r="AB1651" s="137">
        <v>0</v>
      </c>
      <c r="AC1651" s="138"/>
      <c r="AD1651" s="104"/>
      <c r="AE1651" s="139" t="s">
        <v>12024</v>
      </c>
      <c r="AF1651" s="139" t="s">
        <v>12015</v>
      </c>
    </row>
    <row r="1652" spans="1:32" ht="16">
      <c r="A1652" s="118" t="s">
        <v>4364</v>
      </c>
      <c r="B1652" s="119" t="s">
        <v>393</v>
      </c>
      <c r="C1652" s="119" t="s">
        <v>1765</v>
      </c>
      <c r="D1652" s="119" t="s">
        <v>7136</v>
      </c>
      <c r="E1652" s="120">
        <v>219</v>
      </c>
      <c r="F1652" s="185">
        <v>197.1</v>
      </c>
      <c r="G1652" s="185">
        <v>219</v>
      </c>
      <c r="H1652" s="185">
        <v>219</v>
      </c>
      <c r="I1652" s="185">
        <v>219</v>
      </c>
      <c r="J1652" s="185">
        <v>219</v>
      </c>
      <c r="K1652" s="185">
        <v>219</v>
      </c>
      <c r="L1652" s="185">
        <v>219</v>
      </c>
      <c r="M1652" s="185">
        <v>219</v>
      </c>
      <c r="N1652" s="185">
        <v>219</v>
      </c>
      <c r="O1652" s="185">
        <v>219</v>
      </c>
      <c r="P1652" s="185">
        <v>219</v>
      </c>
      <c r="Q1652" s="185">
        <v>219</v>
      </c>
      <c r="R1652" s="185">
        <v>235.96</v>
      </c>
      <c r="S1652" s="185">
        <v>237.2</v>
      </c>
      <c r="T1652" s="185">
        <v>238.45</v>
      </c>
      <c r="U1652" s="185">
        <v>239.7</v>
      </c>
      <c r="V1652" s="185">
        <v>240.96</v>
      </c>
      <c r="W1652" s="185">
        <v>242.22</v>
      </c>
      <c r="X1652" s="185">
        <v>243.49</v>
      </c>
      <c r="Y1652" s="185">
        <v>244.75</v>
      </c>
      <c r="Z1652" s="185">
        <v>246.03</v>
      </c>
      <c r="AA1652" s="121">
        <v>219</v>
      </c>
      <c r="AB1652" s="137">
        <v>0</v>
      </c>
      <c r="AC1652" s="138"/>
      <c r="AD1652" s="104"/>
      <c r="AE1652" s="139" t="s">
        <v>12024</v>
      </c>
      <c r="AF1652" s="139" t="s">
        <v>12015</v>
      </c>
    </row>
    <row r="1653" spans="1:32" ht="16">
      <c r="A1653" s="118" t="s">
        <v>4364</v>
      </c>
      <c r="B1653" s="119" t="s">
        <v>393</v>
      </c>
      <c r="C1653" s="119" t="s">
        <v>1765</v>
      </c>
      <c r="D1653" s="119" t="s">
        <v>7138</v>
      </c>
      <c r="E1653" s="120">
        <v>219</v>
      </c>
      <c r="F1653" s="185">
        <v>197.1</v>
      </c>
      <c r="G1653" s="185">
        <v>219</v>
      </c>
      <c r="H1653" s="185">
        <v>219</v>
      </c>
      <c r="I1653" s="185">
        <v>219</v>
      </c>
      <c r="J1653" s="185">
        <v>219</v>
      </c>
      <c r="K1653" s="185">
        <v>219</v>
      </c>
      <c r="L1653" s="185">
        <v>219</v>
      </c>
      <c r="M1653" s="185">
        <v>219</v>
      </c>
      <c r="N1653" s="185">
        <v>219</v>
      </c>
      <c r="O1653" s="185">
        <v>219</v>
      </c>
      <c r="P1653" s="185">
        <v>219</v>
      </c>
      <c r="Q1653" s="185">
        <v>219</v>
      </c>
      <c r="R1653" s="185">
        <v>235.96</v>
      </c>
      <c r="S1653" s="185">
        <v>237.2</v>
      </c>
      <c r="T1653" s="185">
        <v>238.45</v>
      </c>
      <c r="U1653" s="185">
        <v>239.7</v>
      </c>
      <c r="V1653" s="185">
        <v>240.96</v>
      </c>
      <c r="W1653" s="185">
        <v>242.22</v>
      </c>
      <c r="X1653" s="185">
        <v>243.49</v>
      </c>
      <c r="Y1653" s="185">
        <v>244.75</v>
      </c>
      <c r="Z1653" s="185">
        <v>246.03</v>
      </c>
      <c r="AA1653" s="121">
        <v>219</v>
      </c>
      <c r="AB1653" s="137">
        <v>0</v>
      </c>
      <c r="AC1653" s="138"/>
      <c r="AD1653" s="104"/>
      <c r="AE1653" s="139" t="s">
        <v>12024</v>
      </c>
      <c r="AF1653" s="139" t="s">
        <v>12015</v>
      </c>
    </row>
    <row r="1654" spans="1:32" ht="16">
      <c r="A1654" s="118" t="s">
        <v>4364</v>
      </c>
      <c r="B1654" s="119" t="s">
        <v>393</v>
      </c>
      <c r="C1654" s="119" t="s">
        <v>1765</v>
      </c>
      <c r="D1654" s="119" t="s">
        <v>7141</v>
      </c>
      <c r="E1654" s="120">
        <v>199</v>
      </c>
      <c r="F1654" s="185">
        <v>179.1</v>
      </c>
      <c r="G1654" s="185">
        <v>199</v>
      </c>
      <c r="H1654" s="185">
        <v>199</v>
      </c>
      <c r="I1654" s="185">
        <v>199</v>
      </c>
      <c r="J1654" s="185">
        <v>199</v>
      </c>
      <c r="K1654" s="185">
        <v>199</v>
      </c>
      <c r="L1654" s="185">
        <v>199</v>
      </c>
      <c r="M1654" s="185">
        <v>199</v>
      </c>
      <c r="N1654" s="185">
        <v>199</v>
      </c>
      <c r="O1654" s="185">
        <v>199</v>
      </c>
      <c r="P1654" s="185">
        <v>199</v>
      </c>
      <c r="Q1654" s="185">
        <v>199</v>
      </c>
      <c r="R1654" s="185">
        <v>214.41</v>
      </c>
      <c r="S1654" s="185">
        <v>215.54</v>
      </c>
      <c r="T1654" s="185">
        <v>216.68</v>
      </c>
      <c r="U1654" s="185">
        <v>217.81</v>
      </c>
      <c r="V1654" s="185">
        <v>218.96</v>
      </c>
      <c r="W1654" s="185">
        <v>220.1</v>
      </c>
      <c r="X1654" s="185">
        <v>221.25</v>
      </c>
      <c r="Y1654" s="185">
        <v>222.4</v>
      </c>
      <c r="Z1654" s="185">
        <v>223.56</v>
      </c>
      <c r="AA1654" s="121">
        <v>199</v>
      </c>
      <c r="AB1654" s="137">
        <v>0</v>
      </c>
      <c r="AC1654" s="138"/>
      <c r="AD1654" s="104"/>
      <c r="AE1654" s="139" t="s">
        <v>12024</v>
      </c>
      <c r="AF1654" s="139" t="s">
        <v>12015</v>
      </c>
    </row>
    <row r="1655" spans="1:32" ht="16">
      <c r="A1655" s="118" t="s">
        <v>4364</v>
      </c>
      <c r="B1655" s="119" t="s">
        <v>393</v>
      </c>
      <c r="C1655" s="119" t="s">
        <v>1765</v>
      </c>
      <c r="D1655" s="119" t="s">
        <v>7143</v>
      </c>
      <c r="E1655" s="120">
        <v>199</v>
      </c>
      <c r="F1655" s="185">
        <v>179.1</v>
      </c>
      <c r="G1655" s="185">
        <v>199</v>
      </c>
      <c r="H1655" s="185">
        <v>199</v>
      </c>
      <c r="I1655" s="185">
        <v>199</v>
      </c>
      <c r="J1655" s="185">
        <v>199</v>
      </c>
      <c r="K1655" s="185">
        <v>199</v>
      </c>
      <c r="L1655" s="185">
        <v>199</v>
      </c>
      <c r="M1655" s="185">
        <v>199</v>
      </c>
      <c r="N1655" s="185">
        <v>199</v>
      </c>
      <c r="O1655" s="185">
        <v>199</v>
      </c>
      <c r="P1655" s="185">
        <v>199</v>
      </c>
      <c r="Q1655" s="185">
        <v>199</v>
      </c>
      <c r="R1655" s="185">
        <v>214.41</v>
      </c>
      <c r="S1655" s="185">
        <v>215.54</v>
      </c>
      <c r="T1655" s="185">
        <v>216.68</v>
      </c>
      <c r="U1655" s="185">
        <v>217.81</v>
      </c>
      <c r="V1655" s="185">
        <v>218.96</v>
      </c>
      <c r="W1655" s="185">
        <v>220.1</v>
      </c>
      <c r="X1655" s="185">
        <v>221.25</v>
      </c>
      <c r="Y1655" s="185">
        <v>222.4</v>
      </c>
      <c r="Z1655" s="185">
        <v>223.56</v>
      </c>
      <c r="AA1655" s="121">
        <v>199</v>
      </c>
      <c r="AB1655" s="137">
        <v>0</v>
      </c>
      <c r="AC1655" s="138"/>
      <c r="AD1655" s="104"/>
      <c r="AE1655" s="139" t="s">
        <v>12024</v>
      </c>
      <c r="AF1655" s="139" t="s">
        <v>12015</v>
      </c>
    </row>
    <row r="1656" spans="1:32" ht="16">
      <c r="A1656" s="118" t="s">
        <v>4364</v>
      </c>
      <c r="B1656" s="119" t="s">
        <v>393</v>
      </c>
      <c r="C1656" s="119" t="s">
        <v>1765</v>
      </c>
      <c r="D1656" s="119" t="s">
        <v>7144</v>
      </c>
      <c r="E1656" s="120">
        <v>199</v>
      </c>
      <c r="F1656" s="185">
        <v>179.1</v>
      </c>
      <c r="G1656" s="185">
        <v>199</v>
      </c>
      <c r="H1656" s="185">
        <v>199</v>
      </c>
      <c r="I1656" s="185">
        <v>199</v>
      </c>
      <c r="J1656" s="185">
        <v>199</v>
      </c>
      <c r="K1656" s="185">
        <v>199</v>
      </c>
      <c r="L1656" s="185">
        <v>199</v>
      </c>
      <c r="M1656" s="185">
        <v>199</v>
      </c>
      <c r="N1656" s="185">
        <v>199</v>
      </c>
      <c r="O1656" s="185">
        <v>199</v>
      </c>
      <c r="P1656" s="185">
        <v>199</v>
      </c>
      <c r="Q1656" s="185">
        <v>199</v>
      </c>
      <c r="R1656" s="185">
        <v>214.41</v>
      </c>
      <c r="S1656" s="185">
        <v>215.54</v>
      </c>
      <c r="T1656" s="185">
        <v>216.68</v>
      </c>
      <c r="U1656" s="185">
        <v>217.81</v>
      </c>
      <c r="V1656" s="185">
        <v>218.96</v>
      </c>
      <c r="W1656" s="185">
        <v>220.1</v>
      </c>
      <c r="X1656" s="185">
        <v>221.25</v>
      </c>
      <c r="Y1656" s="185">
        <v>222.4</v>
      </c>
      <c r="Z1656" s="185">
        <v>223.56</v>
      </c>
      <c r="AA1656" s="121">
        <v>199</v>
      </c>
      <c r="AB1656" s="137">
        <v>0</v>
      </c>
      <c r="AC1656" s="138"/>
      <c r="AD1656" s="104"/>
      <c r="AE1656" s="139" t="s">
        <v>12024</v>
      </c>
      <c r="AF1656" s="139" t="s">
        <v>12015</v>
      </c>
    </row>
    <row r="1657" spans="1:32" ht="16">
      <c r="A1657" s="118" t="s">
        <v>4364</v>
      </c>
      <c r="B1657" s="119" t="s">
        <v>393</v>
      </c>
      <c r="C1657" s="119" t="s">
        <v>1765</v>
      </c>
      <c r="D1657" s="119" t="s">
        <v>7145</v>
      </c>
      <c r="E1657" s="120">
        <v>199</v>
      </c>
      <c r="F1657" s="185">
        <v>179.1</v>
      </c>
      <c r="G1657" s="185">
        <v>199</v>
      </c>
      <c r="H1657" s="185">
        <v>199</v>
      </c>
      <c r="I1657" s="185">
        <v>199</v>
      </c>
      <c r="J1657" s="185">
        <v>199</v>
      </c>
      <c r="K1657" s="185">
        <v>199</v>
      </c>
      <c r="L1657" s="185">
        <v>199</v>
      </c>
      <c r="M1657" s="185">
        <v>199</v>
      </c>
      <c r="N1657" s="185">
        <v>199</v>
      </c>
      <c r="O1657" s="185">
        <v>199</v>
      </c>
      <c r="P1657" s="185">
        <v>199</v>
      </c>
      <c r="Q1657" s="185">
        <v>199</v>
      </c>
      <c r="R1657" s="185">
        <v>214.41</v>
      </c>
      <c r="S1657" s="185">
        <v>215.54</v>
      </c>
      <c r="T1657" s="185">
        <v>216.68</v>
      </c>
      <c r="U1657" s="185">
        <v>217.81</v>
      </c>
      <c r="V1657" s="185">
        <v>218.96</v>
      </c>
      <c r="W1657" s="185">
        <v>220.1</v>
      </c>
      <c r="X1657" s="185">
        <v>221.25</v>
      </c>
      <c r="Y1657" s="185">
        <v>222.4</v>
      </c>
      <c r="Z1657" s="185">
        <v>223.56</v>
      </c>
      <c r="AA1657" s="121">
        <v>199</v>
      </c>
      <c r="AB1657" s="137">
        <v>0</v>
      </c>
      <c r="AC1657" s="138"/>
      <c r="AD1657" s="104"/>
      <c r="AE1657" s="139" t="s">
        <v>12024</v>
      </c>
      <c r="AF1657" s="139" t="s">
        <v>12015</v>
      </c>
    </row>
    <row r="1658" spans="1:32" ht="16">
      <c r="A1658" s="118" t="s">
        <v>4364</v>
      </c>
      <c r="B1658" s="119" t="s">
        <v>393</v>
      </c>
      <c r="C1658" s="119" t="s">
        <v>1765</v>
      </c>
      <c r="D1658" s="119" t="s">
        <v>7146</v>
      </c>
      <c r="E1658" s="120">
        <v>199</v>
      </c>
      <c r="F1658" s="185">
        <v>179.1</v>
      </c>
      <c r="G1658" s="185">
        <v>199</v>
      </c>
      <c r="H1658" s="185">
        <v>199</v>
      </c>
      <c r="I1658" s="185">
        <v>199</v>
      </c>
      <c r="J1658" s="185">
        <v>199</v>
      </c>
      <c r="K1658" s="185">
        <v>199</v>
      </c>
      <c r="L1658" s="185">
        <v>199</v>
      </c>
      <c r="M1658" s="185">
        <v>199</v>
      </c>
      <c r="N1658" s="185">
        <v>199</v>
      </c>
      <c r="O1658" s="185">
        <v>199</v>
      </c>
      <c r="P1658" s="185">
        <v>199</v>
      </c>
      <c r="Q1658" s="185">
        <v>199</v>
      </c>
      <c r="R1658" s="185">
        <v>214.41</v>
      </c>
      <c r="S1658" s="185">
        <v>215.54</v>
      </c>
      <c r="T1658" s="185">
        <v>216.68</v>
      </c>
      <c r="U1658" s="185">
        <v>217.81</v>
      </c>
      <c r="V1658" s="185">
        <v>218.96</v>
      </c>
      <c r="W1658" s="185">
        <v>220.1</v>
      </c>
      <c r="X1658" s="185">
        <v>221.25</v>
      </c>
      <c r="Y1658" s="185">
        <v>222.4</v>
      </c>
      <c r="Z1658" s="185">
        <v>223.56</v>
      </c>
      <c r="AA1658" s="121">
        <v>199</v>
      </c>
      <c r="AB1658" s="137">
        <v>0</v>
      </c>
      <c r="AC1658" s="138"/>
      <c r="AD1658" s="104"/>
      <c r="AE1658" s="139" t="s">
        <v>12024</v>
      </c>
      <c r="AF1658" s="139" t="s">
        <v>12015</v>
      </c>
    </row>
    <row r="1659" spans="1:32" ht="16">
      <c r="A1659" s="118" t="s">
        <v>4364</v>
      </c>
      <c r="B1659" s="119" t="s">
        <v>393</v>
      </c>
      <c r="C1659" s="119" t="s">
        <v>1765</v>
      </c>
      <c r="D1659" s="119" t="s">
        <v>7147</v>
      </c>
      <c r="E1659" s="120">
        <v>199</v>
      </c>
      <c r="F1659" s="185">
        <v>179.1</v>
      </c>
      <c r="G1659" s="185">
        <v>199</v>
      </c>
      <c r="H1659" s="185">
        <v>199</v>
      </c>
      <c r="I1659" s="185">
        <v>199</v>
      </c>
      <c r="J1659" s="185">
        <v>199</v>
      </c>
      <c r="K1659" s="185">
        <v>199</v>
      </c>
      <c r="L1659" s="185">
        <v>199</v>
      </c>
      <c r="M1659" s="185">
        <v>199</v>
      </c>
      <c r="N1659" s="185">
        <v>199</v>
      </c>
      <c r="O1659" s="185">
        <v>199</v>
      </c>
      <c r="P1659" s="185">
        <v>199</v>
      </c>
      <c r="Q1659" s="185">
        <v>199</v>
      </c>
      <c r="R1659" s="185">
        <v>214.41</v>
      </c>
      <c r="S1659" s="185">
        <v>215.54</v>
      </c>
      <c r="T1659" s="185">
        <v>216.68</v>
      </c>
      <c r="U1659" s="185">
        <v>217.81</v>
      </c>
      <c r="V1659" s="185">
        <v>218.96</v>
      </c>
      <c r="W1659" s="185">
        <v>220.1</v>
      </c>
      <c r="X1659" s="185">
        <v>221.25</v>
      </c>
      <c r="Y1659" s="185">
        <v>222.4</v>
      </c>
      <c r="Z1659" s="185">
        <v>223.56</v>
      </c>
      <c r="AA1659" s="121">
        <v>199</v>
      </c>
      <c r="AB1659" s="137">
        <v>0</v>
      </c>
      <c r="AC1659" s="138"/>
      <c r="AD1659" s="104"/>
      <c r="AE1659" s="139" t="s">
        <v>12024</v>
      </c>
      <c r="AF1659" s="139" t="s">
        <v>12015</v>
      </c>
    </row>
    <row r="1660" spans="1:32" ht="16">
      <c r="A1660" s="118" t="s">
        <v>3498</v>
      </c>
      <c r="B1660" s="119" t="s">
        <v>393</v>
      </c>
      <c r="C1660" s="119" t="s">
        <v>467</v>
      </c>
      <c r="D1660" s="119" t="s">
        <v>7263</v>
      </c>
      <c r="E1660" s="120">
        <v>79</v>
      </c>
      <c r="F1660" s="185">
        <v>71.099999999999994</v>
      </c>
      <c r="G1660" s="185">
        <v>79</v>
      </c>
      <c r="H1660" s="185">
        <v>79</v>
      </c>
      <c r="I1660" s="185">
        <v>79</v>
      </c>
      <c r="J1660" s="185">
        <v>79</v>
      </c>
      <c r="K1660" s="185">
        <v>79</v>
      </c>
      <c r="L1660" s="185">
        <v>79</v>
      </c>
      <c r="M1660" s="185">
        <v>79</v>
      </c>
      <c r="N1660" s="185">
        <v>79</v>
      </c>
      <c r="O1660" s="185">
        <v>79</v>
      </c>
      <c r="P1660" s="185">
        <v>79</v>
      </c>
      <c r="Q1660" s="185">
        <v>79</v>
      </c>
      <c r="R1660" s="185">
        <v>85.12</v>
      </c>
      <c r="S1660" s="185">
        <v>85.57</v>
      </c>
      <c r="T1660" s="185">
        <v>86.02</v>
      </c>
      <c r="U1660" s="185">
        <v>86.47</v>
      </c>
      <c r="V1660" s="185">
        <v>86.92</v>
      </c>
      <c r="W1660" s="185">
        <v>87.38</v>
      </c>
      <c r="X1660" s="185">
        <v>87.83</v>
      </c>
      <c r="Y1660" s="185">
        <v>88.29</v>
      </c>
      <c r="Z1660" s="185">
        <v>88.75</v>
      </c>
      <c r="AA1660" s="121">
        <v>79</v>
      </c>
      <c r="AB1660" s="137">
        <v>0</v>
      </c>
      <c r="AC1660" s="138"/>
      <c r="AD1660" s="104"/>
      <c r="AE1660" s="139" t="s">
        <v>12024</v>
      </c>
      <c r="AF1660" s="139" t="s">
        <v>12015</v>
      </c>
    </row>
    <row r="1661" spans="1:32" ht="16">
      <c r="A1661" s="118" t="s">
        <v>4363</v>
      </c>
      <c r="B1661" s="119" t="s">
        <v>243</v>
      </c>
      <c r="C1661" s="119" t="s">
        <v>3620</v>
      </c>
      <c r="D1661" s="119" t="s">
        <v>7289</v>
      </c>
      <c r="E1661" s="120">
        <v>799</v>
      </c>
      <c r="F1661" s="185">
        <v>719.1</v>
      </c>
      <c r="G1661" s="185">
        <v>799</v>
      </c>
      <c r="H1661" s="185">
        <v>799</v>
      </c>
      <c r="I1661" s="185">
        <v>799</v>
      </c>
      <c r="J1661" s="185">
        <v>799</v>
      </c>
      <c r="K1661" s="185">
        <v>799</v>
      </c>
      <c r="L1661" s="185">
        <v>799</v>
      </c>
      <c r="M1661" s="185">
        <v>799</v>
      </c>
      <c r="N1661" s="185">
        <v>799</v>
      </c>
      <c r="O1661" s="185">
        <v>799</v>
      </c>
      <c r="P1661" s="185">
        <v>799</v>
      </c>
      <c r="Q1661" s="185">
        <v>799</v>
      </c>
      <c r="R1661" s="185">
        <v>860.88</v>
      </c>
      <c r="S1661" s="185">
        <v>865.42</v>
      </c>
      <c r="T1661" s="185">
        <v>869.97</v>
      </c>
      <c r="U1661" s="185">
        <v>874.54</v>
      </c>
      <c r="V1661" s="185">
        <v>879.12</v>
      </c>
      <c r="W1661" s="185">
        <v>883.72</v>
      </c>
      <c r="X1661" s="185">
        <v>888.33</v>
      </c>
      <c r="Y1661" s="185">
        <v>892.96</v>
      </c>
      <c r="Z1661" s="185">
        <v>897.61</v>
      </c>
      <c r="AA1661" s="121">
        <v>799</v>
      </c>
      <c r="AB1661" s="137">
        <v>0</v>
      </c>
      <c r="AC1661" s="138"/>
      <c r="AD1661" s="104"/>
      <c r="AE1661" s="139" t="s">
        <v>12024</v>
      </c>
      <c r="AF1661" s="139" t="s">
        <v>12015</v>
      </c>
    </row>
    <row r="1662" spans="1:32" ht="16">
      <c r="A1662" s="118" t="s">
        <v>3498</v>
      </c>
      <c r="B1662" s="119" t="s">
        <v>243</v>
      </c>
      <c r="C1662" s="119" t="s">
        <v>3620</v>
      </c>
      <c r="D1662" s="119" t="s">
        <v>7291</v>
      </c>
      <c r="E1662" s="120">
        <v>799</v>
      </c>
      <c r="F1662" s="185">
        <v>719.1</v>
      </c>
      <c r="G1662" s="185">
        <v>799</v>
      </c>
      <c r="H1662" s="185">
        <v>799</v>
      </c>
      <c r="I1662" s="185">
        <v>799</v>
      </c>
      <c r="J1662" s="185">
        <v>799</v>
      </c>
      <c r="K1662" s="185">
        <v>799</v>
      </c>
      <c r="L1662" s="185">
        <v>799</v>
      </c>
      <c r="M1662" s="185">
        <v>799</v>
      </c>
      <c r="N1662" s="185">
        <v>799</v>
      </c>
      <c r="O1662" s="185">
        <v>799</v>
      </c>
      <c r="P1662" s="185">
        <v>799</v>
      </c>
      <c r="Q1662" s="185">
        <v>799</v>
      </c>
      <c r="R1662" s="185">
        <v>860.88</v>
      </c>
      <c r="S1662" s="185">
        <v>865.42</v>
      </c>
      <c r="T1662" s="185">
        <v>869.97</v>
      </c>
      <c r="U1662" s="185">
        <v>874.54</v>
      </c>
      <c r="V1662" s="185">
        <v>879.12</v>
      </c>
      <c r="W1662" s="185">
        <v>883.72</v>
      </c>
      <c r="X1662" s="185">
        <v>888.33</v>
      </c>
      <c r="Y1662" s="185">
        <v>892.96</v>
      </c>
      <c r="Z1662" s="185">
        <v>897.61</v>
      </c>
      <c r="AA1662" s="121">
        <v>799</v>
      </c>
      <c r="AB1662" s="137">
        <v>0</v>
      </c>
      <c r="AC1662" s="138"/>
      <c r="AD1662" s="104"/>
      <c r="AE1662" s="139" t="s">
        <v>12024</v>
      </c>
      <c r="AF1662" s="139" t="s">
        <v>12015</v>
      </c>
    </row>
    <row r="1663" spans="1:32" ht="16">
      <c r="A1663" s="118" t="s">
        <v>4364</v>
      </c>
      <c r="B1663" s="119" t="s">
        <v>424</v>
      </c>
      <c r="C1663" s="119" t="s">
        <v>1375</v>
      </c>
      <c r="D1663" s="119" t="s">
        <v>7527</v>
      </c>
      <c r="E1663" s="120">
        <v>1399</v>
      </c>
      <c r="F1663" s="185">
        <v>1259.0999999999999</v>
      </c>
      <c r="G1663" s="185">
        <v>1399</v>
      </c>
      <c r="H1663" s="185">
        <v>1399</v>
      </c>
      <c r="I1663" s="185">
        <v>1399</v>
      </c>
      <c r="J1663" s="185">
        <v>1399</v>
      </c>
      <c r="K1663" s="185">
        <v>1399</v>
      </c>
      <c r="L1663" s="185">
        <v>1399</v>
      </c>
      <c r="M1663" s="185">
        <v>1399</v>
      </c>
      <c r="N1663" s="185">
        <v>1399</v>
      </c>
      <c r="O1663" s="185">
        <v>1399</v>
      </c>
      <c r="P1663" s="185">
        <v>1399</v>
      </c>
      <c r="Q1663" s="185">
        <v>1399</v>
      </c>
      <c r="R1663" s="185">
        <v>1507.35</v>
      </c>
      <c r="S1663" s="185">
        <v>1515.3</v>
      </c>
      <c r="T1663" s="185">
        <v>1523.27</v>
      </c>
      <c r="U1663" s="185">
        <v>1531.26</v>
      </c>
      <c r="V1663" s="185">
        <v>1539.29</v>
      </c>
      <c r="W1663" s="185">
        <v>1547.34</v>
      </c>
      <c r="X1663" s="185">
        <v>1555.42</v>
      </c>
      <c r="Y1663" s="185">
        <v>1563.52</v>
      </c>
      <c r="Z1663" s="185">
        <v>1571.66</v>
      </c>
      <c r="AA1663" s="121">
        <v>1399</v>
      </c>
      <c r="AB1663" s="137">
        <v>0</v>
      </c>
      <c r="AC1663" s="138"/>
      <c r="AD1663" s="104"/>
      <c r="AE1663" s="139" t="s">
        <v>12024</v>
      </c>
      <c r="AF1663" s="139" t="s">
        <v>12015</v>
      </c>
    </row>
    <row r="1664" spans="1:32" ht="16">
      <c r="A1664" s="118" t="s">
        <v>3498</v>
      </c>
      <c r="B1664" s="119" t="s">
        <v>424</v>
      </c>
      <c r="C1664" s="119" t="s">
        <v>1375</v>
      </c>
      <c r="D1664" s="119" t="s">
        <v>7352</v>
      </c>
      <c r="E1664" s="120">
        <v>1499</v>
      </c>
      <c r="F1664" s="185">
        <v>1349.1</v>
      </c>
      <c r="G1664" s="185">
        <v>1499</v>
      </c>
      <c r="H1664" s="185">
        <v>1499</v>
      </c>
      <c r="I1664" s="185">
        <v>1499</v>
      </c>
      <c r="J1664" s="185">
        <v>1499</v>
      </c>
      <c r="K1664" s="185">
        <v>1499</v>
      </c>
      <c r="L1664" s="185">
        <v>1499</v>
      </c>
      <c r="M1664" s="185">
        <v>1499</v>
      </c>
      <c r="N1664" s="185">
        <v>1499</v>
      </c>
      <c r="O1664" s="185">
        <v>1499</v>
      </c>
      <c r="P1664" s="185">
        <v>1499</v>
      </c>
      <c r="Q1664" s="185">
        <v>1499</v>
      </c>
      <c r="R1664" s="185">
        <v>1615.1</v>
      </c>
      <c r="S1664" s="185">
        <v>1623.61</v>
      </c>
      <c r="T1664" s="185">
        <v>1632.15</v>
      </c>
      <c r="U1664" s="185">
        <v>1640.72</v>
      </c>
      <c r="V1664" s="185">
        <v>1649.32</v>
      </c>
      <c r="W1664" s="185">
        <v>1657.94</v>
      </c>
      <c r="X1664" s="185">
        <v>1666.6</v>
      </c>
      <c r="Y1664" s="185">
        <v>1675.28</v>
      </c>
      <c r="Z1664" s="185">
        <v>1684</v>
      </c>
      <c r="AA1664" s="121">
        <v>1499</v>
      </c>
      <c r="AB1664" s="137">
        <v>0</v>
      </c>
      <c r="AC1664" s="138"/>
      <c r="AD1664" s="104"/>
      <c r="AE1664" s="139" t="s">
        <v>12024</v>
      </c>
      <c r="AF1664" s="139" t="s">
        <v>12015</v>
      </c>
    </row>
    <row r="1665" spans="1:32" ht="16">
      <c r="A1665" s="118" t="s">
        <v>4363</v>
      </c>
      <c r="B1665" s="119" t="s">
        <v>424</v>
      </c>
      <c r="C1665" s="119" t="s">
        <v>216</v>
      </c>
      <c r="D1665" s="119" t="s">
        <v>7355</v>
      </c>
      <c r="E1665" s="120">
        <v>239</v>
      </c>
      <c r="F1665" s="185">
        <v>215.1</v>
      </c>
      <c r="G1665" s="185">
        <v>239</v>
      </c>
      <c r="H1665" s="185">
        <v>239</v>
      </c>
      <c r="I1665" s="185">
        <v>239</v>
      </c>
      <c r="J1665" s="185">
        <v>239</v>
      </c>
      <c r="K1665" s="185">
        <v>239</v>
      </c>
      <c r="L1665" s="185">
        <v>239</v>
      </c>
      <c r="M1665" s="185">
        <v>239</v>
      </c>
      <c r="N1665" s="185">
        <v>239</v>
      </c>
      <c r="O1665" s="185">
        <v>239</v>
      </c>
      <c r="P1665" s="185">
        <v>239</v>
      </c>
      <c r="Q1665" s="185">
        <v>239</v>
      </c>
      <c r="R1665" s="185">
        <v>257.51</v>
      </c>
      <c r="S1665" s="185">
        <v>258.87</v>
      </c>
      <c r="T1665" s="185">
        <v>260.23</v>
      </c>
      <c r="U1665" s="185">
        <v>261.60000000000002</v>
      </c>
      <c r="V1665" s="185">
        <v>262.97000000000003</v>
      </c>
      <c r="W1665" s="185">
        <v>264.33999999999997</v>
      </c>
      <c r="X1665" s="185">
        <v>265.72000000000003</v>
      </c>
      <c r="Y1665" s="185">
        <v>267.11</v>
      </c>
      <c r="Z1665" s="185">
        <v>268.5</v>
      </c>
      <c r="AA1665" s="121">
        <v>239</v>
      </c>
      <c r="AB1665" s="137">
        <v>0</v>
      </c>
      <c r="AC1665" s="138"/>
      <c r="AD1665" s="104"/>
      <c r="AE1665" s="139" t="s">
        <v>12024</v>
      </c>
      <c r="AF1665" s="139" t="s">
        <v>12015</v>
      </c>
    </row>
    <row r="1666" spans="1:32" ht="16">
      <c r="A1666" s="118" t="s">
        <v>4364</v>
      </c>
      <c r="B1666" s="119" t="s">
        <v>269</v>
      </c>
      <c r="C1666" s="119" t="s">
        <v>216</v>
      </c>
      <c r="D1666" s="119" t="s">
        <v>7358</v>
      </c>
      <c r="E1666" s="120">
        <v>1399</v>
      </c>
      <c r="F1666" s="185">
        <v>1259.0999999999999</v>
      </c>
      <c r="G1666" s="185">
        <v>1399</v>
      </c>
      <c r="H1666" s="185">
        <v>1399</v>
      </c>
      <c r="I1666" s="185">
        <v>1399</v>
      </c>
      <c r="J1666" s="185">
        <v>1399</v>
      </c>
      <c r="K1666" s="185">
        <v>1399</v>
      </c>
      <c r="L1666" s="185">
        <v>1399</v>
      </c>
      <c r="M1666" s="185">
        <v>1399</v>
      </c>
      <c r="N1666" s="185">
        <v>1399</v>
      </c>
      <c r="O1666" s="185">
        <v>1399</v>
      </c>
      <c r="P1666" s="185">
        <v>1399</v>
      </c>
      <c r="Q1666" s="185">
        <v>1399</v>
      </c>
      <c r="R1666" s="185">
        <v>1507.35</v>
      </c>
      <c r="S1666" s="185">
        <v>1515.3</v>
      </c>
      <c r="T1666" s="185">
        <v>1523.27</v>
      </c>
      <c r="U1666" s="185">
        <v>1531.26</v>
      </c>
      <c r="V1666" s="185">
        <v>1539.29</v>
      </c>
      <c r="W1666" s="185">
        <v>1547.34</v>
      </c>
      <c r="X1666" s="185">
        <v>1555.42</v>
      </c>
      <c r="Y1666" s="185">
        <v>1563.52</v>
      </c>
      <c r="Z1666" s="185">
        <v>1571.66</v>
      </c>
      <c r="AA1666" s="121">
        <v>1399</v>
      </c>
      <c r="AB1666" s="137">
        <v>0</v>
      </c>
      <c r="AC1666" s="138"/>
      <c r="AD1666" s="104"/>
      <c r="AE1666" s="139" t="s">
        <v>12024</v>
      </c>
      <c r="AF1666" s="139" t="s">
        <v>12015</v>
      </c>
    </row>
    <row r="1667" spans="1:32" ht="16">
      <c r="A1667" s="118" t="s">
        <v>4364</v>
      </c>
      <c r="B1667" s="119" t="s">
        <v>397</v>
      </c>
      <c r="C1667" s="119" t="s">
        <v>216</v>
      </c>
      <c r="D1667" s="119" t="s">
        <v>7361</v>
      </c>
      <c r="E1667" s="120">
        <v>1999</v>
      </c>
      <c r="F1667" s="185">
        <v>1799.1</v>
      </c>
      <c r="G1667" s="185">
        <v>1999</v>
      </c>
      <c r="H1667" s="185">
        <v>1999</v>
      </c>
      <c r="I1667" s="185">
        <v>1999</v>
      </c>
      <c r="J1667" s="185">
        <v>1999</v>
      </c>
      <c r="K1667" s="185">
        <v>1999</v>
      </c>
      <c r="L1667" s="185">
        <v>1999</v>
      </c>
      <c r="M1667" s="185">
        <v>1999</v>
      </c>
      <c r="N1667" s="185">
        <v>1999</v>
      </c>
      <c r="O1667" s="185">
        <v>1999</v>
      </c>
      <c r="P1667" s="185">
        <v>1999</v>
      </c>
      <c r="Q1667" s="185">
        <v>1999</v>
      </c>
      <c r="R1667" s="185">
        <v>2153.8200000000002</v>
      </c>
      <c r="S1667" s="185">
        <v>2165.17</v>
      </c>
      <c r="T1667" s="185">
        <v>2176.56</v>
      </c>
      <c r="U1667" s="185">
        <v>2187.9899999999998</v>
      </c>
      <c r="V1667" s="185">
        <v>2199.4499999999998</v>
      </c>
      <c r="W1667" s="185">
        <v>2210.96</v>
      </c>
      <c r="X1667" s="185">
        <v>2222.5</v>
      </c>
      <c r="Y1667" s="185">
        <v>2234.09</v>
      </c>
      <c r="Z1667" s="185">
        <v>2245.71</v>
      </c>
      <c r="AA1667" s="121">
        <v>1999</v>
      </c>
      <c r="AB1667" s="137">
        <v>0</v>
      </c>
      <c r="AC1667" s="138"/>
      <c r="AD1667" s="104"/>
      <c r="AE1667" s="139" t="s">
        <v>12024</v>
      </c>
      <c r="AF1667" s="139" t="s">
        <v>12015</v>
      </c>
    </row>
    <row r="1668" spans="1:32" ht="16">
      <c r="A1668" s="118" t="s">
        <v>4364</v>
      </c>
      <c r="B1668" s="119" t="s">
        <v>397</v>
      </c>
      <c r="C1668" s="119" t="s">
        <v>206</v>
      </c>
      <c r="D1668" s="119" t="s">
        <v>7364</v>
      </c>
      <c r="E1668" s="120">
        <v>1899</v>
      </c>
      <c r="F1668" s="185">
        <v>1709.1</v>
      </c>
      <c r="G1668" s="185">
        <v>1899</v>
      </c>
      <c r="H1668" s="185">
        <v>1899</v>
      </c>
      <c r="I1668" s="185">
        <v>1899</v>
      </c>
      <c r="J1668" s="185">
        <v>1899</v>
      </c>
      <c r="K1668" s="185">
        <v>1899</v>
      </c>
      <c r="L1668" s="185">
        <v>1899</v>
      </c>
      <c r="M1668" s="185">
        <v>1899</v>
      </c>
      <c r="N1668" s="185">
        <v>1899</v>
      </c>
      <c r="O1668" s="185">
        <v>1899</v>
      </c>
      <c r="P1668" s="185">
        <v>1899</v>
      </c>
      <c r="Q1668" s="185">
        <v>1899</v>
      </c>
      <c r="R1668" s="185">
        <v>2046.08</v>
      </c>
      <c r="S1668" s="185">
        <v>2056.86</v>
      </c>
      <c r="T1668" s="185">
        <v>2067.6799999999998</v>
      </c>
      <c r="U1668" s="185">
        <v>2078.5300000000002</v>
      </c>
      <c r="V1668" s="185">
        <v>2089.4299999999998</v>
      </c>
      <c r="W1668" s="185">
        <v>2100.36</v>
      </c>
      <c r="X1668" s="185">
        <v>2111.3200000000002</v>
      </c>
      <c r="Y1668" s="185">
        <v>2122.3200000000002</v>
      </c>
      <c r="Z1668" s="185">
        <v>2133.36</v>
      </c>
      <c r="AA1668" s="121">
        <v>1899</v>
      </c>
      <c r="AB1668" s="137">
        <v>0</v>
      </c>
      <c r="AC1668" s="138"/>
      <c r="AD1668" s="104"/>
      <c r="AE1668" s="139" t="s">
        <v>12024</v>
      </c>
      <c r="AF1668" s="139" t="s">
        <v>12015</v>
      </c>
    </row>
    <row r="1669" spans="1:32" ht="16">
      <c r="A1669" s="118" t="s">
        <v>4364</v>
      </c>
      <c r="B1669" s="119" t="s">
        <v>397</v>
      </c>
      <c r="C1669" s="119" t="s">
        <v>206</v>
      </c>
      <c r="D1669" s="119" t="s">
        <v>7528</v>
      </c>
      <c r="E1669" s="120">
        <v>2899</v>
      </c>
      <c r="F1669" s="185">
        <v>2609.1</v>
      </c>
      <c r="G1669" s="185">
        <v>2899</v>
      </c>
      <c r="H1669" s="185">
        <v>2899</v>
      </c>
      <c r="I1669" s="185">
        <v>2899</v>
      </c>
      <c r="J1669" s="185">
        <v>2899</v>
      </c>
      <c r="K1669" s="185">
        <v>2899</v>
      </c>
      <c r="L1669" s="185">
        <v>2899</v>
      </c>
      <c r="M1669" s="185">
        <v>2899</v>
      </c>
      <c r="N1669" s="185">
        <v>2899</v>
      </c>
      <c r="O1669" s="185">
        <v>2899</v>
      </c>
      <c r="P1669" s="185">
        <v>2899</v>
      </c>
      <c r="Q1669" s="185">
        <v>2899</v>
      </c>
      <c r="R1669" s="185">
        <v>3123.53</v>
      </c>
      <c r="S1669" s="185">
        <v>3139.99</v>
      </c>
      <c r="T1669" s="185">
        <v>3156.5</v>
      </c>
      <c r="U1669" s="185">
        <v>3173.07</v>
      </c>
      <c r="V1669" s="185">
        <v>3189.7</v>
      </c>
      <c r="W1669" s="185">
        <v>3206.39</v>
      </c>
      <c r="X1669" s="185">
        <v>3223.13</v>
      </c>
      <c r="Y1669" s="185">
        <v>3239.93</v>
      </c>
      <c r="Z1669" s="185">
        <v>3256.78</v>
      </c>
      <c r="AA1669" s="121">
        <v>2899</v>
      </c>
      <c r="AB1669" s="137">
        <v>0</v>
      </c>
      <c r="AC1669" s="138"/>
      <c r="AD1669" s="104"/>
      <c r="AE1669" s="139" t="s">
        <v>12024</v>
      </c>
      <c r="AF1669" s="139" t="s">
        <v>12015</v>
      </c>
    </row>
    <row r="1670" spans="1:32" ht="16">
      <c r="A1670" s="118" t="s">
        <v>4363</v>
      </c>
      <c r="B1670" s="119" t="s">
        <v>393</v>
      </c>
      <c r="C1670" s="119" t="s">
        <v>1765</v>
      </c>
      <c r="D1670" s="119" t="s">
        <v>7382</v>
      </c>
      <c r="E1670" s="120">
        <v>129</v>
      </c>
      <c r="F1670" s="185">
        <v>116.1</v>
      </c>
      <c r="G1670" s="185">
        <v>129</v>
      </c>
      <c r="H1670" s="185">
        <v>129</v>
      </c>
      <c r="I1670" s="185">
        <v>129</v>
      </c>
      <c r="J1670" s="185">
        <v>129</v>
      </c>
      <c r="K1670" s="185">
        <v>129</v>
      </c>
      <c r="L1670" s="185">
        <v>129</v>
      </c>
      <c r="M1670" s="185">
        <v>129</v>
      </c>
      <c r="N1670" s="185">
        <v>129</v>
      </c>
      <c r="O1670" s="185">
        <v>129</v>
      </c>
      <c r="P1670" s="185">
        <v>129</v>
      </c>
      <c r="Q1670" s="185">
        <v>129</v>
      </c>
      <c r="R1670" s="185">
        <v>138.99</v>
      </c>
      <c r="S1670" s="185">
        <v>139.72</v>
      </c>
      <c r="T1670" s="185">
        <v>140.46</v>
      </c>
      <c r="U1670" s="185">
        <v>141.19999999999999</v>
      </c>
      <c r="V1670" s="185">
        <v>141.94</v>
      </c>
      <c r="W1670" s="185">
        <v>142.68</v>
      </c>
      <c r="X1670" s="185">
        <v>143.41999999999999</v>
      </c>
      <c r="Y1670" s="185">
        <v>144.16999999999999</v>
      </c>
      <c r="Z1670" s="185">
        <v>144.91999999999999</v>
      </c>
      <c r="AA1670" s="121">
        <v>129</v>
      </c>
      <c r="AB1670" s="137">
        <v>0</v>
      </c>
      <c r="AC1670" s="138"/>
      <c r="AD1670" s="104"/>
      <c r="AE1670" s="139" t="s">
        <v>12024</v>
      </c>
      <c r="AF1670" s="139" t="s">
        <v>12015</v>
      </c>
    </row>
    <row r="1671" spans="1:32" ht="16">
      <c r="A1671" s="118" t="s">
        <v>4363</v>
      </c>
      <c r="B1671" s="119" t="s">
        <v>393</v>
      </c>
      <c r="C1671" s="119" t="s">
        <v>1765</v>
      </c>
      <c r="D1671" s="119" t="s">
        <v>7372</v>
      </c>
      <c r="E1671" s="120">
        <v>129</v>
      </c>
      <c r="F1671" s="185">
        <v>116.1</v>
      </c>
      <c r="G1671" s="185">
        <v>129</v>
      </c>
      <c r="H1671" s="185">
        <v>129</v>
      </c>
      <c r="I1671" s="185">
        <v>129</v>
      </c>
      <c r="J1671" s="185">
        <v>129</v>
      </c>
      <c r="K1671" s="185">
        <v>129</v>
      </c>
      <c r="L1671" s="185">
        <v>129</v>
      </c>
      <c r="M1671" s="185">
        <v>129</v>
      </c>
      <c r="N1671" s="185">
        <v>129</v>
      </c>
      <c r="O1671" s="185">
        <v>129</v>
      </c>
      <c r="P1671" s="185">
        <v>129</v>
      </c>
      <c r="Q1671" s="185">
        <v>129</v>
      </c>
      <c r="R1671" s="185">
        <v>138.99</v>
      </c>
      <c r="S1671" s="185">
        <v>139.72</v>
      </c>
      <c r="T1671" s="185">
        <v>140.46</v>
      </c>
      <c r="U1671" s="185">
        <v>141.19999999999999</v>
      </c>
      <c r="V1671" s="185">
        <v>141.94</v>
      </c>
      <c r="W1671" s="185">
        <v>142.68</v>
      </c>
      <c r="X1671" s="185">
        <v>143.41999999999999</v>
      </c>
      <c r="Y1671" s="185">
        <v>144.16999999999999</v>
      </c>
      <c r="Z1671" s="185">
        <v>144.91999999999999</v>
      </c>
      <c r="AA1671" s="121">
        <v>129</v>
      </c>
      <c r="AB1671" s="137">
        <v>0</v>
      </c>
      <c r="AC1671" s="138"/>
      <c r="AD1671" s="104"/>
      <c r="AE1671" s="139" t="s">
        <v>12024</v>
      </c>
      <c r="AF1671" s="139" t="s">
        <v>12015</v>
      </c>
    </row>
    <row r="1672" spans="1:32" ht="16">
      <c r="A1672" s="118" t="s">
        <v>4363</v>
      </c>
      <c r="B1672" s="119" t="s">
        <v>393</v>
      </c>
      <c r="C1672" s="119" t="s">
        <v>1765</v>
      </c>
      <c r="D1672" s="119" t="s">
        <v>7384</v>
      </c>
      <c r="E1672" s="120">
        <v>239</v>
      </c>
      <c r="F1672" s="185">
        <v>215.1</v>
      </c>
      <c r="G1672" s="185">
        <v>239</v>
      </c>
      <c r="H1672" s="185">
        <v>239</v>
      </c>
      <c r="I1672" s="185">
        <v>239</v>
      </c>
      <c r="J1672" s="185">
        <v>239</v>
      </c>
      <c r="K1672" s="185">
        <v>239</v>
      </c>
      <c r="L1672" s="185">
        <v>239</v>
      </c>
      <c r="M1672" s="185">
        <v>239</v>
      </c>
      <c r="N1672" s="185">
        <v>239</v>
      </c>
      <c r="O1672" s="185">
        <v>239</v>
      </c>
      <c r="P1672" s="185">
        <v>239</v>
      </c>
      <c r="Q1672" s="185">
        <v>239</v>
      </c>
      <c r="R1672" s="185">
        <v>257.51</v>
      </c>
      <c r="S1672" s="185">
        <v>258.87</v>
      </c>
      <c r="T1672" s="185">
        <v>260.23</v>
      </c>
      <c r="U1672" s="185">
        <v>261.60000000000002</v>
      </c>
      <c r="V1672" s="185">
        <v>262.97000000000003</v>
      </c>
      <c r="W1672" s="185">
        <v>264.33999999999997</v>
      </c>
      <c r="X1672" s="185">
        <v>265.72000000000003</v>
      </c>
      <c r="Y1672" s="185">
        <v>267.11</v>
      </c>
      <c r="Z1672" s="185">
        <v>268.5</v>
      </c>
      <c r="AA1672" s="121">
        <v>239</v>
      </c>
      <c r="AB1672" s="137">
        <v>0</v>
      </c>
      <c r="AC1672" s="138"/>
      <c r="AD1672" s="104"/>
      <c r="AE1672" s="139" t="s">
        <v>12024</v>
      </c>
      <c r="AF1672" s="139" t="s">
        <v>12015</v>
      </c>
    </row>
    <row r="1673" spans="1:32" ht="16">
      <c r="A1673" s="118" t="s">
        <v>4363</v>
      </c>
      <c r="B1673" s="119" t="s">
        <v>393</v>
      </c>
      <c r="C1673" s="119" t="s">
        <v>1765</v>
      </c>
      <c r="D1673" s="119" t="s">
        <v>7387</v>
      </c>
      <c r="E1673" s="120">
        <v>129</v>
      </c>
      <c r="F1673" s="185">
        <v>116.1</v>
      </c>
      <c r="G1673" s="185">
        <v>129</v>
      </c>
      <c r="H1673" s="185">
        <v>129</v>
      </c>
      <c r="I1673" s="185">
        <v>129</v>
      </c>
      <c r="J1673" s="185">
        <v>129</v>
      </c>
      <c r="K1673" s="185">
        <v>129</v>
      </c>
      <c r="L1673" s="185">
        <v>129</v>
      </c>
      <c r="M1673" s="185">
        <v>129</v>
      </c>
      <c r="N1673" s="185">
        <v>129</v>
      </c>
      <c r="O1673" s="185">
        <v>129</v>
      </c>
      <c r="P1673" s="185">
        <v>129</v>
      </c>
      <c r="Q1673" s="185">
        <v>129</v>
      </c>
      <c r="R1673" s="185">
        <v>138.99</v>
      </c>
      <c r="S1673" s="185">
        <v>139.72</v>
      </c>
      <c r="T1673" s="185">
        <v>140.46</v>
      </c>
      <c r="U1673" s="185">
        <v>141.19999999999999</v>
      </c>
      <c r="V1673" s="185">
        <v>141.94</v>
      </c>
      <c r="W1673" s="185">
        <v>142.68</v>
      </c>
      <c r="X1673" s="185">
        <v>143.41999999999999</v>
      </c>
      <c r="Y1673" s="185">
        <v>144.16999999999999</v>
      </c>
      <c r="Z1673" s="185">
        <v>144.91999999999999</v>
      </c>
      <c r="AA1673" s="121">
        <v>129</v>
      </c>
      <c r="AB1673" s="137">
        <v>0</v>
      </c>
      <c r="AC1673" s="138"/>
      <c r="AD1673" s="104"/>
      <c r="AE1673" s="139" t="s">
        <v>12024</v>
      </c>
      <c r="AF1673" s="139" t="s">
        <v>12015</v>
      </c>
    </row>
    <row r="1674" spans="1:32" ht="16">
      <c r="A1674" s="118" t="s">
        <v>4363</v>
      </c>
      <c r="B1674" s="119" t="s">
        <v>393</v>
      </c>
      <c r="C1674" s="119" t="s">
        <v>1765</v>
      </c>
      <c r="D1674" s="119" t="s">
        <v>7390</v>
      </c>
      <c r="E1674" s="120">
        <v>129</v>
      </c>
      <c r="F1674" s="185">
        <v>116.1</v>
      </c>
      <c r="G1674" s="185">
        <v>129</v>
      </c>
      <c r="H1674" s="185">
        <v>129</v>
      </c>
      <c r="I1674" s="185">
        <v>129</v>
      </c>
      <c r="J1674" s="185">
        <v>129</v>
      </c>
      <c r="K1674" s="185">
        <v>129</v>
      </c>
      <c r="L1674" s="185">
        <v>129</v>
      </c>
      <c r="M1674" s="185">
        <v>129</v>
      </c>
      <c r="N1674" s="185">
        <v>129</v>
      </c>
      <c r="O1674" s="185">
        <v>129</v>
      </c>
      <c r="P1674" s="185">
        <v>129</v>
      </c>
      <c r="Q1674" s="185">
        <v>129</v>
      </c>
      <c r="R1674" s="185">
        <v>138.99</v>
      </c>
      <c r="S1674" s="185">
        <v>139.72</v>
      </c>
      <c r="T1674" s="185">
        <v>140.46</v>
      </c>
      <c r="U1674" s="185">
        <v>141.19999999999999</v>
      </c>
      <c r="V1674" s="185">
        <v>141.94</v>
      </c>
      <c r="W1674" s="185">
        <v>142.68</v>
      </c>
      <c r="X1674" s="185">
        <v>143.41999999999999</v>
      </c>
      <c r="Y1674" s="185">
        <v>144.16999999999999</v>
      </c>
      <c r="Z1674" s="185">
        <v>144.91999999999999</v>
      </c>
      <c r="AA1674" s="121">
        <v>129</v>
      </c>
      <c r="AB1674" s="137">
        <v>0</v>
      </c>
      <c r="AC1674" s="138"/>
      <c r="AD1674" s="104"/>
      <c r="AE1674" s="139" t="s">
        <v>12024</v>
      </c>
      <c r="AF1674" s="139" t="s">
        <v>12015</v>
      </c>
    </row>
    <row r="1675" spans="1:32" ht="16">
      <c r="A1675" s="118" t="s">
        <v>4363</v>
      </c>
      <c r="B1675" s="119" t="s">
        <v>393</v>
      </c>
      <c r="C1675" s="119" t="s">
        <v>1765</v>
      </c>
      <c r="D1675" s="119" t="s">
        <v>7393</v>
      </c>
      <c r="E1675" s="120">
        <v>129</v>
      </c>
      <c r="F1675" s="185">
        <v>116.1</v>
      </c>
      <c r="G1675" s="185">
        <v>129</v>
      </c>
      <c r="H1675" s="185">
        <v>129</v>
      </c>
      <c r="I1675" s="185">
        <v>129</v>
      </c>
      <c r="J1675" s="185">
        <v>129</v>
      </c>
      <c r="K1675" s="185">
        <v>129</v>
      </c>
      <c r="L1675" s="185">
        <v>129</v>
      </c>
      <c r="M1675" s="185">
        <v>129</v>
      </c>
      <c r="N1675" s="185">
        <v>129</v>
      </c>
      <c r="O1675" s="185">
        <v>129</v>
      </c>
      <c r="P1675" s="185">
        <v>129</v>
      </c>
      <c r="Q1675" s="185">
        <v>129</v>
      </c>
      <c r="R1675" s="185">
        <v>138.99</v>
      </c>
      <c r="S1675" s="185">
        <v>139.72</v>
      </c>
      <c r="T1675" s="185">
        <v>140.46</v>
      </c>
      <c r="U1675" s="185">
        <v>141.19999999999999</v>
      </c>
      <c r="V1675" s="185">
        <v>141.94</v>
      </c>
      <c r="W1675" s="185">
        <v>142.68</v>
      </c>
      <c r="X1675" s="185">
        <v>143.41999999999999</v>
      </c>
      <c r="Y1675" s="185">
        <v>144.16999999999999</v>
      </c>
      <c r="Z1675" s="185">
        <v>144.91999999999999</v>
      </c>
      <c r="AA1675" s="121">
        <v>129</v>
      </c>
      <c r="AB1675" s="137">
        <v>0</v>
      </c>
      <c r="AC1675" s="138"/>
      <c r="AD1675" s="104"/>
      <c r="AE1675" s="139" t="s">
        <v>12024</v>
      </c>
      <c r="AF1675" s="139" t="s">
        <v>12015</v>
      </c>
    </row>
    <row r="1676" spans="1:32" ht="16">
      <c r="A1676" s="118" t="s">
        <v>4363</v>
      </c>
      <c r="B1676" s="119" t="s">
        <v>393</v>
      </c>
      <c r="C1676" s="119" t="s">
        <v>1765</v>
      </c>
      <c r="D1676" s="119" t="s">
        <v>7395</v>
      </c>
      <c r="E1676" s="120">
        <v>129</v>
      </c>
      <c r="F1676" s="185">
        <v>116.1</v>
      </c>
      <c r="G1676" s="185">
        <v>129</v>
      </c>
      <c r="H1676" s="185">
        <v>129</v>
      </c>
      <c r="I1676" s="185">
        <v>129</v>
      </c>
      <c r="J1676" s="185">
        <v>129</v>
      </c>
      <c r="K1676" s="185">
        <v>129</v>
      </c>
      <c r="L1676" s="185">
        <v>129</v>
      </c>
      <c r="M1676" s="185">
        <v>129</v>
      </c>
      <c r="N1676" s="185">
        <v>129</v>
      </c>
      <c r="O1676" s="185">
        <v>129</v>
      </c>
      <c r="P1676" s="185">
        <v>129</v>
      </c>
      <c r="Q1676" s="185">
        <v>129</v>
      </c>
      <c r="R1676" s="185">
        <v>138.99</v>
      </c>
      <c r="S1676" s="185">
        <v>139.72</v>
      </c>
      <c r="T1676" s="185">
        <v>140.46</v>
      </c>
      <c r="U1676" s="185">
        <v>141.19999999999999</v>
      </c>
      <c r="V1676" s="185">
        <v>141.94</v>
      </c>
      <c r="W1676" s="185">
        <v>142.68</v>
      </c>
      <c r="X1676" s="185">
        <v>143.41999999999999</v>
      </c>
      <c r="Y1676" s="185">
        <v>144.16999999999999</v>
      </c>
      <c r="Z1676" s="185">
        <v>144.91999999999999</v>
      </c>
      <c r="AA1676" s="121">
        <v>129</v>
      </c>
      <c r="AB1676" s="137">
        <v>0</v>
      </c>
      <c r="AC1676" s="138"/>
      <c r="AD1676" s="104"/>
      <c r="AE1676" s="139" t="s">
        <v>12024</v>
      </c>
      <c r="AF1676" s="139" t="s">
        <v>12015</v>
      </c>
    </row>
    <row r="1677" spans="1:32" ht="16">
      <c r="A1677" s="118" t="s">
        <v>4363</v>
      </c>
      <c r="B1677" s="119" t="s">
        <v>393</v>
      </c>
      <c r="C1677" s="119" t="s">
        <v>1765</v>
      </c>
      <c r="D1677" s="119" t="s">
        <v>7397</v>
      </c>
      <c r="E1677" s="120">
        <v>129</v>
      </c>
      <c r="F1677" s="185">
        <v>116.1</v>
      </c>
      <c r="G1677" s="185">
        <v>129</v>
      </c>
      <c r="H1677" s="185">
        <v>129</v>
      </c>
      <c r="I1677" s="185">
        <v>129</v>
      </c>
      <c r="J1677" s="185">
        <v>129</v>
      </c>
      <c r="K1677" s="185">
        <v>129</v>
      </c>
      <c r="L1677" s="185">
        <v>129</v>
      </c>
      <c r="M1677" s="185">
        <v>129</v>
      </c>
      <c r="N1677" s="185">
        <v>129</v>
      </c>
      <c r="O1677" s="185">
        <v>129</v>
      </c>
      <c r="P1677" s="185">
        <v>129</v>
      </c>
      <c r="Q1677" s="185">
        <v>129</v>
      </c>
      <c r="R1677" s="185">
        <v>138.99</v>
      </c>
      <c r="S1677" s="185">
        <v>139.72</v>
      </c>
      <c r="T1677" s="185">
        <v>140.46</v>
      </c>
      <c r="U1677" s="185">
        <v>141.19999999999999</v>
      </c>
      <c r="V1677" s="185">
        <v>141.94</v>
      </c>
      <c r="W1677" s="185">
        <v>142.68</v>
      </c>
      <c r="X1677" s="185">
        <v>143.41999999999999</v>
      </c>
      <c r="Y1677" s="185">
        <v>144.16999999999999</v>
      </c>
      <c r="Z1677" s="185">
        <v>144.91999999999999</v>
      </c>
      <c r="AA1677" s="121">
        <v>129</v>
      </c>
      <c r="AB1677" s="137">
        <v>0</v>
      </c>
      <c r="AC1677" s="138"/>
      <c r="AD1677" s="104"/>
      <c r="AE1677" s="139" t="s">
        <v>12024</v>
      </c>
      <c r="AF1677" s="139" t="s">
        <v>12015</v>
      </c>
    </row>
    <row r="1678" spans="1:32" ht="16">
      <c r="A1678" s="118" t="s">
        <v>4363</v>
      </c>
      <c r="B1678" s="119" t="s">
        <v>393</v>
      </c>
      <c r="C1678" s="119" t="s">
        <v>1765</v>
      </c>
      <c r="D1678" s="119" t="s">
        <v>7399</v>
      </c>
      <c r="E1678" s="120">
        <v>99</v>
      </c>
      <c r="F1678" s="185">
        <v>89.1</v>
      </c>
      <c r="G1678" s="185">
        <v>99</v>
      </c>
      <c r="H1678" s="185">
        <v>99</v>
      </c>
      <c r="I1678" s="185">
        <v>99</v>
      </c>
      <c r="J1678" s="185">
        <v>99</v>
      </c>
      <c r="K1678" s="185">
        <v>99</v>
      </c>
      <c r="L1678" s="185">
        <v>99</v>
      </c>
      <c r="M1678" s="185">
        <v>99</v>
      </c>
      <c r="N1678" s="185">
        <v>99</v>
      </c>
      <c r="O1678" s="185">
        <v>99</v>
      </c>
      <c r="P1678" s="185">
        <v>99</v>
      </c>
      <c r="Q1678" s="185">
        <v>99</v>
      </c>
      <c r="R1678" s="185">
        <v>106.67</v>
      </c>
      <c r="S1678" s="185">
        <v>107.23</v>
      </c>
      <c r="T1678" s="185">
        <v>107.79</v>
      </c>
      <c r="U1678" s="185">
        <v>108.36</v>
      </c>
      <c r="V1678" s="185">
        <v>108.93</v>
      </c>
      <c r="W1678" s="185">
        <v>109.5</v>
      </c>
      <c r="X1678" s="185">
        <v>110.07</v>
      </c>
      <c r="Y1678" s="185">
        <v>110.64</v>
      </c>
      <c r="Z1678" s="185">
        <v>111.22</v>
      </c>
      <c r="AA1678" s="121">
        <v>99</v>
      </c>
      <c r="AB1678" s="137">
        <v>0</v>
      </c>
      <c r="AC1678" s="138"/>
      <c r="AD1678" s="104"/>
      <c r="AE1678" s="139" t="s">
        <v>12024</v>
      </c>
      <c r="AF1678" s="139" t="s">
        <v>12015</v>
      </c>
    </row>
    <row r="1679" spans="1:32" ht="16">
      <c r="A1679" s="118" t="s">
        <v>4363</v>
      </c>
      <c r="B1679" s="119" t="s">
        <v>393</v>
      </c>
      <c r="C1679" s="119" t="s">
        <v>1765</v>
      </c>
      <c r="D1679" s="119" t="s">
        <v>7402</v>
      </c>
      <c r="E1679" s="120">
        <v>79</v>
      </c>
      <c r="F1679" s="185">
        <v>71.099999999999994</v>
      </c>
      <c r="G1679" s="185">
        <v>79</v>
      </c>
      <c r="H1679" s="185">
        <v>79</v>
      </c>
      <c r="I1679" s="185">
        <v>79</v>
      </c>
      <c r="J1679" s="185">
        <v>79</v>
      </c>
      <c r="K1679" s="185">
        <v>79</v>
      </c>
      <c r="L1679" s="185">
        <v>79</v>
      </c>
      <c r="M1679" s="185">
        <v>79</v>
      </c>
      <c r="N1679" s="185">
        <v>79</v>
      </c>
      <c r="O1679" s="185">
        <v>79</v>
      </c>
      <c r="P1679" s="185">
        <v>79</v>
      </c>
      <c r="Q1679" s="185">
        <v>79</v>
      </c>
      <c r="R1679" s="185">
        <v>85.12</v>
      </c>
      <c r="S1679" s="185">
        <v>85.57</v>
      </c>
      <c r="T1679" s="185">
        <v>86.02</v>
      </c>
      <c r="U1679" s="185">
        <v>86.47</v>
      </c>
      <c r="V1679" s="185">
        <v>86.92</v>
      </c>
      <c r="W1679" s="185">
        <v>87.38</v>
      </c>
      <c r="X1679" s="185">
        <v>87.83</v>
      </c>
      <c r="Y1679" s="185">
        <v>88.29</v>
      </c>
      <c r="Z1679" s="185">
        <v>88.75</v>
      </c>
      <c r="AA1679" s="121">
        <v>79</v>
      </c>
      <c r="AB1679" s="137">
        <v>0</v>
      </c>
      <c r="AC1679" s="138"/>
      <c r="AD1679" s="104"/>
      <c r="AE1679" s="139" t="s">
        <v>12024</v>
      </c>
      <c r="AF1679" s="139" t="s">
        <v>12015</v>
      </c>
    </row>
    <row r="1680" spans="1:32" ht="16">
      <c r="A1680" s="118" t="s">
        <v>4363</v>
      </c>
      <c r="B1680" s="119" t="s">
        <v>393</v>
      </c>
      <c r="C1680" s="119" t="s">
        <v>1765</v>
      </c>
      <c r="D1680" s="119" t="s">
        <v>7405</v>
      </c>
      <c r="E1680" s="120">
        <v>79</v>
      </c>
      <c r="F1680" s="185">
        <v>71.099999999999994</v>
      </c>
      <c r="G1680" s="185">
        <v>79</v>
      </c>
      <c r="H1680" s="185">
        <v>79</v>
      </c>
      <c r="I1680" s="185">
        <v>79</v>
      </c>
      <c r="J1680" s="185">
        <v>79</v>
      </c>
      <c r="K1680" s="185">
        <v>79</v>
      </c>
      <c r="L1680" s="185">
        <v>79</v>
      </c>
      <c r="M1680" s="185">
        <v>79</v>
      </c>
      <c r="N1680" s="185">
        <v>79</v>
      </c>
      <c r="O1680" s="185">
        <v>79</v>
      </c>
      <c r="P1680" s="185">
        <v>79</v>
      </c>
      <c r="Q1680" s="185">
        <v>79</v>
      </c>
      <c r="R1680" s="185">
        <v>85.12</v>
      </c>
      <c r="S1680" s="185">
        <v>85.57</v>
      </c>
      <c r="T1680" s="185">
        <v>86.02</v>
      </c>
      <c r="U1680" s="185">
        <v>86.47</v>
      </c>
      <c r="V1680" s="185">
        <v>86.92</v>
      </c>
      <c r="W1680" s="185">
        <v>87.38</v>
      </c>
      <c r="X1680" s="185">
        <v>87.83</v>
      </c>
      <c r="Y1680" s="185">
        <v>88.29</v>
      </c>
      <c r="Z1680" s="185">
        <v>88.75</v>
      </c>
      <c r="AA1680" s="121">
        <v>79</v>
      </c>
      <c r="AB1680" s="137">
        <v>0</v>
      </c>
      <c r="AC1680" s="138"/>
      <c r="AD1680" s="104"/>
      <c r="AE1680" s="139" t="s">
        <v>12024</v>
      </c>
      <c r="AF1680" s="139" t="s">
        <v>12015</v>
      </c>
    </row>
    <row r="1681" spans="1:32" ht="16">
      <c r="A1681" s="118" t="s">
        <v>4363</v>
      </c>
      <c r="B1681" s="119" t="s">
        <v>393</v>
      </c>
      <c r="C1681" s="119" t="s">
        <v>1765</v>
      </c>
      <c r="D1681" s="119" t="s">
        <v>7408</v>
      </c>
      <c r="E1681" s="120">
        <v>79</v>
      </c>
      <c r="F1681" s="185">
        <v>71.099999999999994</v>
      </c>
      <c r="G1681" s="185">
        <v>79</v>
      </c>
      <c r="H1681" s="185">
        <v>79</v>
      </c>
      <c r="I1681" s="185">
        <v>79</v>
      </c>
      <c r="J1681" s="185">
        <v>79</v>
      </c>
      <c r="K1681" s="185">
        <v>79</v>
      </c>
      <c r="L1681" s="185">
        <v>79</v>
      </c>
      <c r="M1681" s="185">
        <v>79</v>
      </c>
      <c r="N1681" s="185">
        <v>79</v>
      </c>
      <c r="O1681" s="185">
        <v>79</v>
      </c>
      <c r="P1681" s="185">
        <v>79</v>
      </c>
      <c r="Q1681" s="185">
        <v>79</v>
      </c>
      <c r="R1681" s="185">
        <v>85.12</v>
      </c>
      <c r="S1681" s="185">
        <v>85.57</v>
      </c>
      <c r="T1681" s="185">
        <v>86.02</v>
      </c>
      <c r="U1681" s="185">
        <v>86.47</v>
      </c>
      <c r="V1681" s="185">
        <v>86.92</v>
      </c>
      <c r="W1681" s="185">
        <v>87.38</v>
      </c>
      <c r="X1681" s="185">
        <v>87.83</v>
      </c>
      <c r="Y1681" s="185">
        <v>88.29</v>
      </c>
      <c r="Z1681" s="185">
        <v>88.75</v>
      </c>
      <c r="AA1681" s="121">
        <v>79</v>
      </c>
      <c r="AB1681" s="137">
        <v>0</v>
      </c>
      <c r="AC1681" s="138"/>
      <c r="AD1681" s="104"/>
      <c r="AE1681" s="139" t="s">
        <v>12024</v>
      </c>
      <c r="AF1681" s="139" t="s">
        <v>12015</v>
      </c>
    </row>
    <row r="1682" spans="1:32" ht="16">
      <c r="A1682" s="118" t="s">
        <v>4363</v>
      </c>
      <c r="B1682" s="119" t="s">
        <v>393</v>
      </c>
      <c r="C1682" s="119" t="s">
        <v>1765</v>
      </c>
      <c r="D1682" s="119" t="s">
        <v>7410</v>
      </c>
      <c r="E1682" s="120">
        <v>79</v>
      </c>
      <c r="F1682" s="185">
        <v>71.099999999999994</v>
      </c>
      <c r="G1682" s="185">
        <v>79</v>
      </c>
      <c r="H1682" s="185">
        <v>79</v>
      </c>
      <c r="I1682" s="185">
        <v>79</v>
      </c>
      <c r="J1682" s="185">
        <v>79</v>
      </c>
      <c r="K1682" s="185">
        <v>79</v>
      </c>
      <c r="L1682" s="185">
        <v>79</v>
      </c>
      <c r="M1682" s="185">
        <v>79</v>
      </c>
      <c r="N1682" s="185">
        <v>79</v>
      </c>
      <c r="O1682" s="185">
        <v>79</v>
      </c>
      <c r="P1682" s="185">
        <v>79</v>
      </c>
      <c r="Q1682" s="185">
        <v>79</v>
      </c>
      <c r="R1682" s="185">
        <v>85.12</v>
      </c>
      <c r="S1682" s="185">
        <v>85.57</v>
      </c>
      <c r="T1682" s="185">
        <v>86.02</v>
      </c>
      <c r="U1682" s="185">
        <v>86.47</v>
      </c>
      <c r="V1682" s="185">
        <v>86.92</v>
      </c>
      <c r="W1682" s="185">
        <v>87.38</v>
      </c>
      <c r="X1682" s="185">
        <v>87.83</v>
      </c>
      <c r="Y1682" s="185">
        <v>88.29</v>
      </c>
      <c r="Z1682" s="185">
        <v>88.75</v>
      </c>
      <c r="AA1682" s="121">
        <v>79</v>
      </c>
      <c r="AB1682" s="137">
        <v>0</v>
      </c>
      <c r="AC1682" s="138"/>
      <c r="AD1682" s="104"/>
      <c r="AE1682" s="139" t="s">
        <v>12024</v>
      </c>
      <c r="AF1682" s="139" t="s">
        <v>12015</v>
      </c>
    </row>
    <row r="1683" spans="1:32" ht="16">
      <c r="A1683" s="118" t="s">
        <v>4363</v>
      </c>
      <c r="B1683" s="119" t="s">
        <v>393</v>
      </c>
      <c r="C1683" s="119" t="s">
        <v>1765</v>
      </c>
      <c r="D1683" s="119" t="s">
        <v>7412</v>
      </c>
      <c r="E1683" s="120">
        <v>79</v>
      </c>
      <c r="F1683" s="185">
        <v>71.099999999999994</v>
      </c>
      <c r="G1683" s="185">
        <v>79</v>
      </c>
      <c r="H1683" s="185">
        <v>79</v>
      </c>
      <c r="I1683" s="185">
        <v>79</v>
      </c>
      <c r="J1683" s="185">
        <v>79</v>
      </c>
      <c r="K1683" s="185">
        <v>79</v>
      </c>
      <c r="L1683" s="185">
        <v>79</v>
      </c>
      <c r="M1683" s="185">
        <v>79</v>
      </c>
      <c r="N1683" s="185">
        <v>79</v>
      </c>
      <c r="O1683" s="185">
        <v>79</v>
      </c>
      <c r="P1683" s="185">
        <v>79</v>
      </c>
      <c r="Q1683" s="185">
        <v>79</v>
      </c>
      <c r="R1683" s="185">
        <v>85.12</v>
      </c>
      <c r="S1683" s="185">
        <v>85.57</v>
      </c>
      <c r="T1683" s="185">
        <v>86.02</v>
      </c>
      <c r="U1683" s="185">
        <v>86.47</v>
      </c>
      <c r="V1683" s="185">
        <v>86.92</v>
      </c>
      <c r="W1683" s="185">
        <v>87.38</v>
      </c>
      <c r="X1683" s="185">
        <v>87.83</v>
      </c>
      <c r="Y1683" s="185">
        <v>88.29</v>
      </c>
      <c r="Z1683" s="185">
        <v>88.75</v>
      </c>
      <c r="AA1683" s="121">
        <v>79</v>
      </c>
      <c r="AB1683" s="137">
        <v>0</v>
      </c>
      <c r="AC1683" s="138"/>
      <c r="AD1683" s="104"/>
      <c r="AE1683" s="139" t="s">
        <v>12024</v>
      </c>
      <c r="AF1683" s="139" t="s">
        <v>12015</v>
      </c>
    </row>
    <row r="1684" spans="1:32" ht="16">
      <c r="A1684" s="118" t="s">
        <v>4363</v>
      </c>
      <c r="B1684" s="119" t="s">
        <v>393</v>
      </c>
      <c r="C1684" s="119" t="s">
        <v>1765</v>
      </c>
      <c r="D1684" s="119" t="s">
        <v>7414</v>
      </c>
      <c r="E1684" s="120">
        <v>99</v>
      </c>
      <c r="F1684" s="185">
        <v>89.1</v>
      </c>
      <c r="G1684" s="185">
        <v>99</v>
      </c>
      <c r="H1684" s="185">
        <v>99</v>
      </c>
      <c r="I1684" s="185">
        <v>99</v>
      </c>
      <c r="J1684" s="185">
        <v>99</v>
      </c>
      <c r="K1684" s="185">
        <v>99</v>
      </c>
      <c r="L1684" s="185">
        <v>99</v>
      </c>
      <c r="M1684" s="185">
        <v>99</v>
      </c>
      <c r="N1684" s="185">
        <v>99</v>
      </c>
      <c r="O1684" s="185">
        <v>99</v>
      </c>
      <c r="P1684" s="185">
        <v>99</v>
      </c>
      <c r="Q1684" s="185">
        <v>99</v>
      </c>
      <c r="R1684" s="185">
        <v>106.67</v>
      </c>
      <c r="S1684" s="185">
        <v>107.23</v>
      </c>
      <c r="T1684" s="185">
        <v>107.79</v>
      </c>
      <c r="U1684" s="185">
        <v>108.36</v>
      </c>
      <c r="V1684" s="185">
        <v>108.93</v>
      </c>
      <c r="W1684" s="185">
        <v>109.5</v>
      </c>
      <c r="X1684" s="185">
        <v>110.07</v>
      </c>
      <c r="Y1684" s="185">
        <v>110.64</v>
      </c>
      <c r="Z1684" s="185">
        <v>111.22</v>
      </c>
      <c r="AA1684" s="121">
        <v>99</v>
      </c>
      <c r="AB1684" s="137">
        <v>0</v>
      </c>
      <c r="AC1684" s="138"/>
      <c r="AD1684" s="104"/>
      <c r="AE1684" s="139" t="s">
        <v>12024</v>
      </c>
      <c r="AF1684" s="139" t="s">
        <v>12015</v>
      </c>
    </row>
    <row r="1685" spans="1:32" ht="16">
      <c r="A1685" s="118" t="s">
        <v>4363</v>
      </c>
      <c r="B1685" s="119" t="s">
        <v>393</v>
      </c>
      <c r="C1685" s="119" t="s">
        <v>1765</v>
      </c>
      <c r="D1685" s="119" t="s">
        <v>7417</v>
      </c>
      <c r="E1685" s="120">
        <v>79</v>
      </c>
      <c r="F1685" s="185">
        <v>71.099999999999994</v>
      </c>
      <c r="G1685" s="185">
        <v>79</v>
      </c>
      <c r="H1685" s="185">
        <v>79</v>
      </c>
      <c r="I1685" s="185">
        <v>79</v>
      </c>
      <c r="J1685" s="185">
        <v>79</v>
      </c>
      <c r="K1685" s="185">
        <v>79</v>
      </c>
      <c r="L1685" s="185">
        <v>79</v>
      </c>
      <c r="M1685" s="185">
        <v>79</v>
      </c>
      <c r="N1685" s="185">
        <v>79</v>
      </c>
      <c r="O1685" s="185">
        <v>79</v>
      </c>
      <c r="P1685" s="185">
        <v>79</v>
      </c>
      <c r="Q1685" s="185">
        <v>79</v>
      </c>
      <c r="R1685" s="185">
        <v>85.12</v>
      </c>
      <c r="S1685" s="185">
        <v>85.57</v>
      </c>
      <c r="T1685" s="185">
        <v>86.02</v>
      </c>
      <c r="U1685" s="185">
        <v>86.47</v>
      </c>
      <c r="V1685" s="185">
        <v>86.92</v>
      </c>
      <c r="W1685" s="185">
        <v>87.38</v>
      </c>
      <c r="X1685" s="185">
        <v>87.83</v>
      </c>
      <c r="Y1685" s="185">
        <v>88.29</v>
      </c>
      <c r="Z1685" s="185">
        <v>88.75</v>
      </c>
      <c r="AA1685" s="121">
        <v>79</v>
      </c>
      <c r="AB1685" s="137">
        <v>0</v>
      </c>
      <c r="AC1685" s="138"/>
      <c r="AD1685" s="104"/>
      <c r="AE1685" s="139" t="s">
        <v>12024</v>
      </c>
      <c r="AF1685" s="139" t="s">
        <v>12015</v>
      </c>
    </row>
    <row r="1686" spans="1:32" ht="16">
      <c r="A1686" s="118" t="s">
        <v>4363</v>
      </c>
      <c r="B1686" s="119" t="s">
        <v>393</v>
      </c>
      <c r="C1686" s="119" t="s">
        <v>1765</v>
      </c>
      <c r="D1686" s="119" t="s">
        <v>7420</v>
      </c>
      <c r="E1686" s="120">
        <v>79</v>
      </c>
      <c r="F1686" s="185">
        <v>71.099999999999994</v>
      </c>
      <c r="G1686" s="185">
        <v>79</v>
      </c>
      <c r="H1686" s="185">
        <v>79</v>
      </c>
      <c r="I1686" s="185">
        <v>79</v>
      </c>
      <c r="J1686" s="185">
        <v>79</v>
      </c>
      <c r="K1686" s="185">
        <v>79</v>
      </c>
      <c r="L1686" s="185">
        <v>79</v>
      </c>
      <c r="M1686" s="185">
        <v>79</v>
      </c>
      <c r="N1686" s="185">
        <v>79</v>
      </c>
      <c r="O1686" s="185">
        <v>79</v>
      </c>
      <c r="P1686" s="185">
        <v>79</v>
      </c>
      <c r="Q1686" s="185">
        <v>79</v>
      </c>
      <c r="R1686" s="185">
        <v>85.12</v>
      </c>
      <c r="S1686" s="185">
        <v>85.57</v>
      </c>
      <c r="T1686" s="185">
        <v>86.02</v>
      </c>
      <c r="U1686" s="185">
        <v>86.47</v>
      </c>
      <c r="V1686" s="185">
        <v>86.92</v>
      </c>
      <c r="W1686" s="185">
        <v>87.38</v>
      </c>
      <c r="X1686" s="185">
        <v>87.83</v>
      </c>
      <c r="Y1686" s="185">
        <v>88.29</v>
      </c>
      <c r="Z1686" s="185">
        <v>88.75</v>
      </c>
      <c r="AA1686" s="121">
        <v>79</v>
      </c>
      <c r="AB1686" s="137">
        <v>0</v>
      </c>
      <c r="AC1686" s="138"/>
      <c r="AD1686" s="104"/>
      <c r="AE1686" s="139" t="s">
        <v>12024</v>
      </c>
      <c r="AF1686" s="139" t="s">
        <v>12015</v>
      </c>
    </row>
    <row r="1687" spans="1:32" ht="16">
      <c r="A1687" s="118" t="s">
        <v>4363</v>
      </c>
      <c r="B1687" s="119" t="s">
        <v>393</v>
      </c>
      <c r="C1687" s="119" t="s">
        <v>1765</v>
      </c>
      <c r="D1687" s="119" t="s">
        <v>7422</v>
      </c>
      <c r="E1687" s="120">
        <v>99</v>
      </c>
      <c r="F1687" s="185">
        <v>89.1</v>
      </c>
      <c r="G1687" s="185">
        <v>99</v>
      </c>
      <c r="H1687" s="185">
        <v>99</v>
      </c>
      <c r="I1687" s="185">
        <v>99</v>
      </c>
      <c r="J1687" s="185">
        <v>99</v>
      </c>
      <c r="K1687" s="185">
        <v>99</v>
      </c>
      <c r="L1687" s="185">
        <v>99</v>
      </c>
      <c r="M1687" s="185">
        <v>99</v>
      </c>
      <c r="N1687" s="185">
        <v>99</v>
      </c>
      <c r="O1687" s="185">
        <v>99</v>
      </c>
      <c r="P1687" s="185">
        <v>99</v>
      </c>
      <c r="Q1687" s="185">
        <v>99</v>
      </c>
      <c r="R1687" s="185">
        <v>106.67</v>
      </c>
      <c r="S1687" s="185">
        <v>107.23</v>
      </c>
      <c r="T1687" s="185">
        <v>107.79</v>
      </c>
      <c r="U1687" s="185">
        <v>108.36</v>
      </c>
      <c r="V1687" s="185">
        <v>108.93</v>
      </c>
      <c r="W1687" s="185">
        <v>109.5</v>
      </c>
      <c r="X1687" s="185">
        <v>110.07</v>
      </c>
      <c r="Y1687" s="185">
        <v>110.64</v>
      </c>
      <c r="Z1687" s="185">
        <v>111.22</v>
      </c>
      <c r="AA1687" s="121">
        <v>99</v>
      </c>
      <c r="AB1687" s="137">
        <v>0</v>
      </c>
      <c r="AC1687" s="138"/>
      <c r="AD1687" s="104"/>
      <c r="AE1687" s="139" t="s">
        <v>12024</v>
      </c>
      <c r="AF1687" s="139" t="s">
        <v>12015</v>
      </c>
    </row>
    <row r="1688" spans="1:32" ht="16">
      <c r="A1688" s="118" t="s">
        <v>4363</v>
      </c>
      <c r="B1688" s="119" t="s">
        <v>393</v>
      </c>
      <c r="C1688" s="119" t="s">
        <v>1765</v>
      </c>
      <c r="D1688" s="119" t="s">
        <v>7423</v>
      </c>
      <c r="E1688" s="120">
        <v>79</v>
      </c>
      <c r="F1688" s="185">
        <v>71.099999999999994</v>
      </c>
      <c r="G1688" s="185">
        <v>79</v>
      </c>
      <c r="H1688" s="185">
        <v>79</v>
      </c>
      <c r="I1688" s="185">
        <v>79</v>
      </c>
      <c r="J1688" s="185">
        <v>79</v>
      </c>
      <c r="K1688" s="185">
        <v>79</v>
      </c>
      <c r="L1688" s="185">
        <v>79</v>
      </c>
      <c r="M1688" s="185">
        <v>79</v>
      </c>
      <c r="N1688" s="185">
        <v>79</v>
      </c>
      <c r="O1688" s="185">
        <v>79</v>
      </c>
      <c r="P1688" s="185">
        <v>79</v>
      </c>
      <c r="Q1688" s="185">
        <v>79</v>
      </c>
      <c r="R1688" s="185">
        <v>85.12</v>
      </c>
      <c r="S1688" s="185">
        <v>85.57</v>
      </c>
      <c r="T1688" s="185">
        <v>86.02</v>
      </c>
      <c r="U1688" s="185">
        <v>86.47</v>
      </c>
      <c r="V1688" s="185">
        <v>86.92</v>
      </c>
      <c r="W1688" s="185">
        <v>87.38</v>
      </c>
      <c r="X1688" s="185">
        <v>87.83</v>
      </c>
      <c r="Y1688" s="185">
        <v>88.29</v>
      </c>
      <c r="Z1688" s="185">
        <v>88.75</v>
      </c>
      <c r="AA1688" s="121">
        <v>79</v>
      </c>
      <c r="AB1688" s="137">
        <v>0</v>
      </c>
      <c r="AC1688" s="138"/>
      <c r="AD1688" s="104"/>
      <c r="AE1688" s="139" t="s">
        <v>12024</v>
      </c>
      <c r="AF1688" s="139" t="s">
        <v>12015</v>
      </c>
    </row>
    <row r="1689" spans="1:32" ht="16">
      <c r="A1689" s="118" t="s">
        <v>4363</v>
      </c>
      <c r="B1689" s="119" t="s">
        <v>393</v>
      </c>
      <c r="C1689" s="119" t="s">
        <v>1765</v>
      </c>
      <c r="D1689" s="119" t="s">
        <v>7424</v>
      </c>
      <c r="E1689" s="120">
        <v>79</v>
      </c>
      <c r="F1689" s="185">
        <v>71.099999999999994</v>
      </c>
      <c r="G1689" s="185">
        <v>79</v>
      </c>
      <c r="H1689" s="185">
        <v>79</v>
      </c>
      <c r="I1689" s="185">
        <v>79</v>
      </c>
      <c r="J1689" s="185">
        <v>79</v>
      </c>
      <c r="K1689" s="185">
        <v>79</v>
      </c>
      <c r="L1689" s="185">
        <v>79</v>
      </c>
      <c r="M1689" s="185">
        <v>79</v>
      </c>
      <c r="N1689" s="185">
        <v>79</v>
      </c>
      <c r="O1689" s="185">
        <v>79</v>
      </c>
      <c r="P1689" s="185">
        <v>79</v>
      </c>
      <c r="Q1689" s="185">
        <v>79</v>
      </c>
      <c r="R1689" s="185">
        <v>85.12</v>
      </c>
      <c r="S1689" s="185">
        <v>85.57</v>
      </c>
      <c r="T1689" s="185">
        <v>86.02</v>
      </c>
      <c r="U1689" s="185">
        <v>86.47</v>
      </c>
      <c r="V1689" s="185">
        <v>86.92</v>
      </c>
      <c r="W1689" s="185">
        <v>87.38</v>
      </c>
      <c r="X1689" s="185">
        <v>87.83</v>
      </c>
      <c r="Y1689" s="185">
        <v>88.29</v>
      </c>
      <c r="Z1689" s="185">
        <v>88.75</v>
      </c>
      <c r="AA1689" s="121">
        <v>79</v>
      </c>
      <c r="AB1689" s="137">
        <v>0</v>
      </c>
      <c r="AC1689" s="138"/>
      <c r="AD1689" s="104"/>
      <c r="AE1689" s="139" t="s">
        <v>12024</v>
      </c>
      <c r="AF1689" s="139" t="s">
        <v>12015</v>
      </c>
    </row>
    <row r="1690" spans="1:32" ht="16">
      <c r="A1690" s="118" t="s">
        <v>4363</v>
      </c>
      <c r="B1690" s="119" t="s">
        <v>393</v>
      </c>
      <c r="C1690" s="119" t="s">
        <v>467</v>
      </c>
      <c r="D1690" s="119" t="s">
        <v>7426</v>
      </c>
      <c r="E1690" s="120">
        <v>79</v>
      </c>
      <c r="F1690" s="185">
        <v>71.099999999999994</v>
      </c>
      <c r="G1690" s="185">
        <v>79</v>
      </c>
      <c r="H1690" s="185">
        <v>79</v>
      </c>
      <c r="I1690" s="185">
        <v>79</v>
      </c>
      <c r="J1690" s="185">
        <v>79</v>
      </c>
      <c r="K1690" s="185">
        <v>79</v>
      </c>
      <c r="L1690" s="185">
        <v>79</v>
      </c>
      <c r="M1690" s="185">
        <v>79</v>
      </c>
      <c r="N1690" s="185">
        <v>79</v>
      </c>
      <c r="O1690" s="185">
        <v>79</v>
      </c>
      <c r="P1690" s="185">
        <v>79</v>
      </c>
      <c r="Q1690" s="185">
        <v>79</v>
      </c>
      <c r="R1690" s="185">
        <v>85.12</v>
      </c>
      <c r="S1690" s="185">
        <v>85.57</v>
      </c>
      <c r="T1690" s="185">
        <v>86.02</v>
      </c>
      <c r="U1690" s="185">
        <v>86.47</v>
      </c>
      <c r="V1690" s="185">
        <v>86.92</v>
      </c>
      <c r="W1690" s="185">
        <v>87.38</v>
      </c>
      <c r="X1690" s="185">
        <v>87.83</v>
      </c>
      <c r="Y1690" s="185">
        <v>88.29</v>
      </c>
      <c r="Z1690" s="185">
        <v>88.75</v>
      </c>
      <c r="AA1690" s="121">
        <v>79</v>
      </c>
      <c r="AB1690" s="137">
        <v>0</v>
      </c>
      <c r="AC1690" s="138"/>
      <c r="AD1690" s="104"/>
      <c r="AE1690" s="139" t="s">
        <v>12024</v>
      </c>
      <c r="AF1690" s="139" t="s">
        <v>12015</v>
      </c>
    </row>
    <row r="1691" spans="1:32" ht="16">
      <c r="A1691" s="118" t="s">
        <v>4363</v>
      </c>
      <c r="B1691" s="119" t="s">
        <v>393</v>
      </c>
      <c r="C1691" s="119" t="s">
        <v>1765</v>
      </c>
      <c r="D1691" s="119" t="s">
        <v>7429</v>
      </c>
      <c r="E1691" s="120">
        <v>79</v>
      </c>
      <c r="F1691" s="185">
        <v>71.099999999999994</v>
      </c>
      <c r="G1691" s="185">
        <v>79</v>
      </c>
      <c r="H1691" s="185">
        <v>79</v>
      </c>
      <c r="I1691" s="185">
        <v>79</v>
      </c>
      <c r="J1691" s="185">
        <v>79</v>
      </c>
      <c r="K1691" s="185">
        <v>79</v>
      </c>
      <c r="L1691" s="185">
        <v>79</v>
      </c>
      <c r="M1691" s="185">
        <v>79</v>
      </c>
      <c r="N1691" s="185">
        <v>79</v>
      </c>
      <c r="O1691" s="185">
        <v>79</v>
      </c>
      <c r="P1691" s="185">
        <v>79</v>
      </c>
      <c r="Q1691" s="185">
        <v>79</v>
      </c>
      <c r="R1691" s="185">
        <v>85.12</v>
      </c>
      <c r="S1691" s="185">
        <v>85.57</v>
      </c>
      <c r="T1691" s="185">
        <v>86.02</v>
      </c>
      <c r="U1691" s="185">
        <v>86.47</v>
      </c>
      <c r="V1691" s="185">
        <v>86.92</v>
      </c>
      <c r="W1691" s="185">
        <v>87.38</v>
      </c>
      <c r="X1691" s="185">
        <v>87.83</v>
      </c>
      <c r="Y1691" s="185">
        <v>88.29</v>
      </c>
      <c r="Z1691" s="185">
        <v>88.75</v>
      </c>
      <c r="AA1691" s="121">
        <v>79</v>
      </c>
      <c r="AB1691" s="137">
        <v>0</v>
      </c>
      <c r="AC1691" s="138"/>
      <c r="AD1691" s="104"/>
      <c r="AE1691" s="139" t="s">
        <v>12024</v>
      </c>
      <c r="AF1691" s="139" t="s">
        <v>12015</v>
      </c>
    </row>
    <row r="1692" spans="1:32" ht="16">
      <c r="A1692" s="118" t="s">
        <v>4364</v>
      </c>
      <c r="B1692" s="119" t="s">
        <v>393</v>
      </c>
      <c r="C1692" s="119" t="s">
        <v>1765</v>
      </c>
      <c r="D1692" s="119" t="s">
        <v>7432</v>
      </c>
      <c r="E1692" s="120">
        <v>199</v>
      </c>
      <c r="F1692" s="185">
        <v>179.1</v>
      </c>
      <c r="G1692" s="185">
        <v>199</v>
      </c>
      <c r="H1692" s="185">
        <v>199</v>
      </c>
      <c r="I1692" s="185">
        <v>199</v>
      </c>
      <c r="J1692" s="185">
        <v>199</v>
      </c>
      <c r="K1692" s="185">
        <v>199</v>
      </c>
      <c r="L1692" s="185">
        <v>199</v>
      </c>
      <c r="M1692" s="185">
        <v>199</v>
      </c>
      <c r="N1692" s="185">
        <v>199</v>
      </c>
      <c r="O1692" s="185">
        <v>199</v>
      </c>
      <c r="P1692" s="185">
        <v>199</v>
      </c>
      <c r="Q1692" s="185">
        <v>199</v>
      </c>
      <c r="R1692" s="185">
        <v>214.41</v>
      </c>
      <c r="S1692" s="185">
        <v>215.54</v>
      </c>
      <c r="T1692" s="185">
        <v>216.68</v>
      </c>
      <c r="U1692" s="185">
        <v>217.81</v>
      </c>
      <c r="V1692" s="185">
        <v>218.96</v>
      </c>
      <c r="W1692" s="185">
        <v>220.1</v>
      </c>
      <c r="X1692" s="185">
        <v>221.25</v>
      </c>
      <c r="Y1692" s="185">
        <v>222.4</v>
      </c>
      <c r="Z1692" s="185">
        <v>223.56</v>
      </c>
      <c r="AA1692" s="121">
        <v>199</v>
      </c>
      <c r="AB1692" s="137">
        <v>0</v>
      </c>
      <c r="AC1692" s="138"/>
      <c r="AD1692" s="104"/>
      <c r="AE1692" s="139" t="s">
        <v>12024</v>
      </c>
      <c r="AF1692" s="139" t="s">
        <v>12015</v>
      </c>
    </row>
    <row r="1693" spans="1:32" ht="16">
      <c r="A1693" s="118" t="s">
        <v>4364</v>
      </c>
      <c r="B1693" s="119" t="s">
        <v>393</v>
      </c>
      <c r="C1693" s="119" t="s">
        <v>1765</v>
      </c>
      <c r="D1693" s="119" t="s">
        <v>7435</v>
      </c>
      <c r="E1693" s="120">
        <v>199</v>
      </c>
      <c r="F1693" s="185">
        <v>179.1</v>
      </c>
      <c r="G1693" s="185">
        <v>199</v>
      </c>
      <c r="H1693" s="185">
        <v>199</v>
      </c>
      <c r="I1693" s="185">
        <v>199</v>
      </c>
      <c r="J1693" s="185">
        <v>199</v>
      </c>
      <c r="K1693" s="185">
        <v>199</v>
      </c>
      <c r="L1693" s="185">
        <v>199</v>
      </c>
      <c r="M1693" s="185">
        <v>199</v>
      </c>
      <c r="N1693" s="185">
        <v>199</v>
      </c>
      <c r="O1693" s="185">
        <v>199</v>
      </c>
      <c r="P1693" s="185">
        <v>199</v>
      </c>
      <c r="Q1693" s="185">
        <v>199</v>
      </c>
      <c r="R1693" s="185">
        <v>214.41</v>
      </c>
      <c r="S1693" s="185">
        <v>215.54</v>
      </c>
      <c r="T1693" s="185">
        <v>216.68</v>
      </c>
      <c r="U1693" s="185">
        <v>217.81</v>
      </c>
      <c r="V1693" s="185">
        <v>218.96</v>
      </c>
      <c r="W1693" s="185">
        <v>220.1</v>
      </c>
      <c r="X1693" s="185">
        <v>221.25</v>
      </c>
      <c r="Y1693" s="185">
        <v>222.4</v>
      </c>
      <c r="Z1693" s="185">
        <v>223.56</v>
      </c>
      <c r="AA1693" s="121">
        <v>199</v>
      </c>
      <c r="AB1693" s="137">
        <v>0</v>
      </c>
      <c r="AC1693" s="138"/>
      <c r="AD1693" s="104"/>
      <c r="AE1693" s="139" t="s">
        <v>12024</v>
      </c>
      <c r="AF1693" s="139" t="s">
        <v>12015</v>
      </c>
    </row>
    <row r="1694" spans="1:32" ht="16">
      <c r="A1694" s="118" t="s">
        <v>4364</v>
      </c>
      <c r="B1694" s="119" t="s">
        <v>393</v>
      </c>
      <c r="C1694" s="119" t="s">
        <v>1765</v>
      </c>
      <c r="D1694" s="119" t="s">
        <v>7438</v>
      </c>
      <c r="E1694" s="120">
        <v>129</v>
      </c>
      <c r="F1694" s="185">
        <v>116.1</v>
      </c>
      <c r="G1694" s="185">
        <v>129</v>
      </c>
      <c r="H1694" s="185">
        <v>129</v>
      </c>
      <c r="I1694" s="185">
        <v>129</v>
      </c>
      <c r="J1694" s="185">
        <v>129</v>
      </c>
      <c r="K1694" s="185">
        <v>129</v>
      </c>
      <c r="L1694" s="185">
        <v>129</v>
      </c>
      <c r="M1694" s="185">
        <v>129</v>
      </c>
      <c r="N1694" s="185">
        <v>129</v>
      </c>
      <c r="O1694" s="185">
        <v>129</v>
      </c>
      <c r="P1694" s="185">
        <v>129</v>
      </c>
      <c r="Q1694" s="185">
        <v>129</v>
      </c>
      <c r="R1694" s="185">
        <v>138.99</v>
      </c>
      <c r="S1694" s="185">
        <v>139.72</v>
      </c>
      <c r="T1694" s="185">
        <v>140.46</v>
      </c>
      <c r="U1694" s="185">
        <v>141.19999999999999</v>
      </c>
      <c r="V1694" s="185">
        <v>141.94</v>
      </c>
      <c r="W1694" s="185">
        <v>142.68</v>
      </c>
      <c r="X1694" s="185">
        <v>143.41999999999999</v>
      </c>
      <c r="Y1694" s="185">
        <v>144.16999999999999</v>
      </c>
      <c r="Z1694" s="185">
        <v>144.91999999999999</v>
      </c>
      <c r="AA1694" s="121">
        <v>129</v>
      </c>
      <c r="AB1694" s="137">
        <v>0</v>
      </c>
      <c r="AC1694" s="138"/>
      <c r="AD1694" s="104"/>
      <c r="AE1694" s="139" t="s">
        <v>12024</v>
      </c>
      <c r="AF1694" s="139" t="s">
        <v>12015</v>
      </c>
    </row>
    <row r="1695" spans="1:32" ht="16">
      <c r="A1695" s="118" t="s">
        <v>4364</v>
      </c>
      <c r="B1695" s="119" t="s">
        <v>393</v>
      </c>
      <c r="C1695" s="119" t="s">
        <v>210</v>
      </c>
      <c r="D1695" s="119" t="s">
        <v>7441</v>
      </c>
      <c r="E1695" s="120">
        <v>569</v>
      </c>
      <c r="F1695" s="185">
        <v>512.1</v>
      </c>
      <c r="G1695" s="185">
        <v>569</v>
      </c>
      <c r="H1695" s="185">
        <v>569</v>
      </c>
      <c r="I1695" s="185">
        <v>569</v>
      </c>
      <c r="J1695" s="185">
        <v>569</v>
      </c>
      <c r="K1695" s="185">
        <v>569</v>
      </c>
      <c r="L1695" s="185">
        <v>569</v>
      </c>
      <c r="M1695" s="185">
        <v>569</v>
      </c>
      <c r="N1695" s="185">
        <v>569</v>
      </c>
      <c r="O1695" s="185">
        <v>569</v>
      </c>
      <c r="P1695" s="185">
        <v>569</v>
      </c>
      <c r="Q1695" s="185">
        <v>569</v>
      </c>
      <c r="R1695" s="185">
        <v>613.07000000000005</v>
      </c>
      <c r="S1695" s="185">
        <v>616.29999999999995</v>
      </c>
      <c r="T1695" s="185">
        <v>619.54</v>
      </c>
      <c r="U1695" s="185">
        <v>622.79</v>
      </c>
      <c r="V1695" s="185">
        <v>626.05999999999995</v>
      </c>
      <c r="W1695" s="185">
        <v>629.33000000000004</v>
      </c>
      <c r="X1695" s="185">
        <v>632.62</v>
      </c>
      <c r="Y1695" s="185">
        <v>635.91999999999996</v>
      </c>
      <c r="Z1695" s="185">
        <v>639.22</v>
      </c>
      <c r="AA1695" s="121">
        <v>569</v>
      </c>
      <c r="AB1695" s="137">
        <v>0</v>
      </c>
      <c r="AC1695" s="138"/>
      <c r="AD1695" s="104"/>
      <c r="AE1695" s="139" t="s">
        <v>12024</v>
      </c>
      <c r="AF1695" s="139" t="s">
        <v>12015</v>
      </c>
    </row>
    <row r="1696" spans="1:32" ht="16">
      <c r="A1696" s="118" t="s">
        <v>4364</v>
      </c>
      <c r="B1696" s="119" t="s">
        <v>393</v>
      </c>
      <c r="C1696" s="119" t="s">
        <v>210</v>
      </c>
      <c r="D1696" s="119" t="s">
        <v>7444</v>
      </c>
      <c r="E1696" s="120">
        <v>569</v>
      </c>
      <c r="F1696" s="185">
        <v>512.1</v>
      </c>
      <c r="G1696" s="185">
        <v>569</v>
      </c>
      <c r="H1696" s="185">
        <v>569</v>
      </c>
      <c r="I1696" s="185">
        <v>569</v>
      </c>
      <c r="J1696" s="185">
        <v>569</v>
      </c>
      <c r="K1696" s="185">
        <v>569</v>
      </c>
      <c r="L1696" s="185">
        <v>569</v>
      </c>
      <c r="M1696" s="185">
        <v>569</v>
      </c>
      <c r="N1696" s="185">
        <v>569</v>
      </c>
      <c r="O1696" s="185">
        <v>569</v>
      </c>
      <c r="P1696" s="185">
        <v>569</v>
      </c>
      <c r="Q1696" s="185">
        <v>569</v>
      </c>
      <c r="R1696" s="185">
        <v>613.07000000000005</v>
      </c>
      <c r="S1696" s="185">
        <v>616.29999999999995</v>
      </c>
      <c r="T1696" s="185">
        <v>619.54</v>
      </c>
      <c r="U1696" s="185">
        <v>622.79</v>
      </c>
      <c r="V1696" s="185">
        <v>626.05999999999995</v>
      </c>
      <c r="W1696" s="185">
        <v>629.33000000000004</v>
      </c>
      <c r="X1696" s="185">
        <v>632.62</v>
      </c>
      <c r="Y1696" s="185">
        <v>635.91999999999996</v>
      </c>
      <c r="Z1696" s="185">
        <v>639.22</v>
      </c>
      <c r="AA1696" s="121">
        <v>569</v>
      </c>
      <c r="AB1696" s="137">
        <v>0</v>
      </c>
      <c r="AC1696" s="138"/>
      <c r="AD1696" s="104"/>
      <c r="AE1696" s="139" t="s">
        <v>12024</v>
      </c>
      <c r="AF1696" s="139" t="s">
        <v>12015</v>
      </c>
    </row>
    <row r="1697" spans="1:32" ht="16">
      <c r="A1697" s="118" t="s">
        <v>4363</v>
      </c>
      <c r="B1697" s="119" t="s">
        <v>551</v>
      </c>
      <c r="C1697" s="119" t="s">
        <v>3104</v>
      </c>
      <c r="D1697" s="119" t="s">
        <v>7543</v>
      </c>
      <c r="E1697" s="120">
        <v>1099</v>
      </c>
      <c r="F1697" s="185">
        <v>989.1</v>
      </c>
      <c r="G1697" s="185">
        <v>1099</v>
      </c>
      <c r="H1697" s="185">
        <v>1099</v>
      </c>
      <c r="I1697" s="185">
        <v>1099</v>
      </c>
      <c r="J1697" s="185">
        <v>1099</v>
      </c>
      <c r="K1697" s="185">
        <v>1099</v>
      </c>
      <c r="L1697" s="185">
        <v>1099</v>
      </c>
      <c r="M1697" s="185">
        <v>1099</v>
      </c>
      <c r="N1697" s="185">
        <v>1099</v>
      </c>
      <c r="O1697" s="185">
        <v>1099</v>
      </c>
      <c r="P1697" s="185">
        <v>1099</v>
      </c>
      <c r="Q1697" s="185">
        <v>1099</v>
      </c>
      <c r="R1697" s="185">
        <v>1184.1199999999999</v>
      </c>
      <c r="S1697" s="185">
        <v>1190.3599999999999</v>
      </c>
      <c r="T1697" s="185">
        <v>1196.6199999999999</v>
      </c>
      <c r="U1697" s="185">
        <v>1202.9000000000001</v>
      </c>
      <c r="V1697" s="185">
        <v>1209.2</v>
      </c>
      <c r="W1697" s="185">
        <v>1215.53</v>
      </c>
      <c r="X1697" s="185">
        <v>1221.8800000000001</v>
      </c>
      <c r="Y1697" s="185">
        <v>1228.24</v>
      </c>
      <c r="Z1697" s="185">
        <v>1234.6300000000001</v>
      </c>
      <c r="AA1697" s="121">
        <v>1099</v>
      </c>
      <c r="AB1697" s="137">
        <v>0</v>
      </c>
      <c r="AC1697" s="138"/>
      <c r="AD1697" s="104"/>
      <c r="AE1697" s="139" t="s">
        <v>12024</v>
      </c>
      <c r="AF1697" s="139" t="s">
        <v>12015</v>
      </c>
    </row>
    <row r="1698" spans="1:32" ht="16">
      <c r="A1698" s="118" t="s">
        <v>4364</v>
      </c>
      <c r="B1698" s="119" t="s">
        <v>551</v>
      </c>
      <c r="C1698" s="119" t="s">
        <v>3104</v>
      </c>
      <c r="D1698" s="119" t="s">
        <v>11337</v>
      </c>
      <c r="E1698" s="120">
        <v>1899</v>
      </c>
      <c r="F1698" s="185">
        <v>1709.1</v>
      </c>
      <c r="G1698" s="185">
        <v>1899</v>
      </c>
      <c r="H1698" s="185">
        <v>1899</v>
      </c>
      <c r="I1698" s="185">
        <v>1899</v>
      </c>
      <c r="J1698" s="185">
        <v>1899</v>
      </c>
      <c r="K1698" s="185">
        <v>1899</v>
      </c>
      <c r="L1698" s="185">
        <v>1899</v>
      </c>
      <c r="M1698" s="185">
        <v>1899</v>
      </c>
      <c r="N1698" s="185">
        <v>1899</v>
      </c>
      <c r="O1698" s="185">
        <v>1899</v>
      </c>
      <c r="P1698" s="185">
        <v>1899</v>
      </c>
      <c r="Q1698" s="185">
        <v>1899</v>
      </c>
      <c r="R1698" s="185">
        <v>2046.08</v>
      </c>
      <c r="S1698" s="185">
        <v>2056.86</v>
      </c>
      <c r="T1698" s="185">
        <v>2067.6799999999998</v>
      </c>
      <c r="U1698" s="185">
        <v>2078.5300000000002</v>
      </c>
      <c r="V1698" s="185">
        <v>2089.4299999999998</v>
      </c>
      <c r="W1698" s="185">
        <v>2100.36</v>
      </c>
      <c r="X1698" s="185">
        <v>2111.3200000000002</v>
      </c>
      <c r="Y1698" s="185">
        <v>2122.3200000000002</v>
      </c>
      <c r="Z1698" s="185">
        <v>2133.36</v>
      </c>
      <c r="AA1698" s="121">
        <v>1599</v>
      </c>
      <c r="AB1698" s="137">
        <v>1</v>
      </c>
      <c r="AC1698" s="138"/>
      <c r="AD1698" s="104"/>
      <c r="AE1698" s="139" t="s">
        <v>12024</v>
      </c>
      <c r="AF1698" s="139" t="s">
        <v>12015</v>
      </c>
    </row>
    <row r="1699" spans="1:32" ht="16">
      <c r="A1699" s="118" t="s">
        <v>4364</v>
      </c>
      <c r="B1699" s="119" t="s">
        <v>393</v>
      </c>
      <c r="C1699" s="119" t="s">
        <v>206</v>
      </c>
      <c r="D1699" s="119" t="s">
        <v>7547</v>
      </c>
      <c r="E1699" s="120">
        <v>309</v>
      </c>
      <c r="F1699" s="185">
        <v>278.10000000000002</v>
      </c>
      <c r="G1699" s="185">
        <v>309</v>
      </c>
      <c r="H1699" s="185">
        <v>309</v>
      </c>
      <c r="I1699" s="185">
        <v>309</v>
      </c>
      <c r="J1699" s="185">
        <v>309</v>
      </c>
      <c r="K1699" s="185">
        <v>309</v>
      </c>
      <c r="L1699" s="185">
        <v>309</v>
      </c>
      <c r="M1699" s="185">
        <v>309</v>
      </c>
      <c r="N1699" s="185">
        <v>309</v>
      </c>
      <c r="O1699" s="185">
        <v>309</v>
      </c>
      <c r="P1699" s="185">
        <v>309</v>
      </c>
      <c r="Q1699" s="185">
        <v>309</v>
      </c>
      <c r="R1699" s="185">
        <v>332.93</v>
      </c>
      <c r="S1699" s="185">
        <v>334.69</v>
      </c>
      <c r="T1699" s="185">
        <v>336.45</v>
      </c>
      <c r="U1699" s="185">
        <v>338.21</v>
      </c>
      <c r="V1699" s="185">
        <v>339.99</v>
      </c>
      <c r="W1699" s="185">
        <v>341.76</v>
      </c>
      <c r="X1699" s="185">
        <v>343.55</v>
      </c>
      <c r="Y1699" s="185">
        <v>345.34</v>
      </c>
      <c r="Z1699" s="185">
        <v>347.14</v>
      </c>
      <c r="AA1699" s="121">
        <v>309</v>
      </c>
      <c r="AB1699" s="137">
        <v>0</v>
      </c>
      <c r="AC1699" s="138"/>
      <c r="AD1699" s="104"/>
      <c r="AE1699" s="139" t="s">
        <v>12024</v>
      </c>
      <c r="AF1699" s="139" t="s">
        <v>12015</v>
      </c>
    </row>
    <row r="1700" spans="1:32" ht="16">
      <c r="A1700" s="118" t="s">
        <v>4364</v>
      </c>
      <c r="B1700" s="119" t="s">
        <v>393</v>
      </c>
      <c r="C1700" s="119" t="s">
        <v>206</v>
      </c>
      <c r="D1700" s="119" t="s">
        <v>7549</v>
      </c>
      <c r="E1700" s="120">
        <v>309</v>
      </c>
      <c r="F1700" s="185">
        <v>278.10000000000002</v>
      </c>
      <c r="G1700" s="185">
        <v>309</v>
      </c>
      <c r="H1700" s="185">
        <v>309</v>
      </c>
      <c r="I1700" s="185">
        <v>309</v>
      </c>
      <c r="J1700" s="185">
        <v>309</v>
      </c>
      <c r="K1700" s="185">
        <v>309</v>
      </c>
      <c r="L1700" s="185">
        <v>309</v>
      </c>
      <c r="M1700" s="185">
        <v>309</v>
      </c>
      <c r="N1700" s="185">
        <v>309</v>
      </c>
      <c r="O1700" s="185">
        <v>309</v>
      </c>
      <c r="P1700" s="185">
        <v>309</v>
      </c>
      <c r="Q1700" s="185">
        <v>309</v>
      </c>
      <c r="R1700" s="185">
        <v>332.93</v>
      </c>
      <c r="S1700" s="185">
        <v>334.69</v>
      </c>
      <c r="T1700" s="185">
        <v>336.45</v>
      </c>
      <c r="U1700" s="185">
        <v>338.21</v>
      </c>
      <c r="V1700" s="185">
        <v>339.99</v>
      </c>
      <c r="W1700" s="185">
        <v>341.76</v>
      </c>
      <c r="X1700" s="185">
        <v>343.55</v>
      </c>
      <c r="Y1700" s="185">
        <v>345.34</v>
      </c>
      <c r="Z1700" s="185">
        <v>347.14</v>
      </c>
      <c r="AA1700" s="121">
        <v>309</v>
      </c>
      <c r="AB1700" s="137">
        <v>0</v>
      </c>
      <c r="AC1700" s="138"/>
      <c r="AD1700" s="104"/>
      <c r="AE1700" s="139" t="s">
        <v>12024</v>
      </c>
      <c r="AF1700" s="139" t="s">
        <v>12015</v>
      </c>
    </row>
    <row r="1701" spans="1:32" ht="16">
      <c r="A1701" s="118" t="s">
        <v>4364</v>
      </c>
      <c r="B1701" s="119" t="s">
        <v>393</v>
      </c>
      <c r="C1701" s="119" t="s">
        <v>206</v>
      </c>
      <c r="D1701" s="119" t="s">
        <v>7550</v>
      </c>
      <c r="E1701" s="120">
        <v>309</v>
      </c>
      <c r="F1701" s="185">
        <v>278.10000000000002</v>
      </c>
      <c r="G1701" s="185">
        <v>309</v>
      </c>
      <c r="H1701" s="185">
        <v>309</v>
      </c>
      <c r="I1701" s="185">
        <v>309</v>
      </c>
      <c r="J1701" s="185">
        <v>309</v>
      </c>
      <c r="K1701" s="185">
        <v>309</v>
      </c>
      <c r="L1701" s="185">
        <v>309</v>
      </c>
      <c r="M1701" s="185">
        <v>309</v>
      </c>
      <c r="N1701" s="185">
        <v>309</v>
      </c>
      <c r="O1701" s="185">
        <v>309</v>
      </c>
      <c r="P1701" s="185">
        <v>309</v>
      </c>
      <c r="Q1701" s="185">
        <v>309</v>
      </c>
      <c r="R1701" s="185">
        <v>332.93</v>
      </c>
      <c r="S1701" s="185">
        <v>334.69</v>
      </c>
      <c r="T1701" s="185">
        <v>336.45</v>
      </c>
      <c r="U1701" s="185">
        <v>338.21</v>
      </c>
      <c r="V1701" s="185">
        <v>339.99</v>
      </c>
      <c r="W1701" s="185">
        <v>341.76</v>
      </c>
      <c r="X1701" s="185">
        <v>343.55</v>
      </c>
      <c r="Y1701" s="185">
        <v>345.34</v>
      </c>
      <c r="Z1701" s="185">
        <v>347.14</v>
      </c>
      <c r="AA1701" s="121">
        <v>309</v>
      </c>
      <c r="AB1701" s="137">
        <v>0</v>
      </c>
      <c r="AC1701" s="138"/>
      <c r="AD1701" s="104"/>
      <c r="AE1701" s="139" t="s">
        <v>12024</v>
      </c>
      <c r="AF1701" s="139" t="s">
        <v>12015</v>
      </c>
    </row>
    <row r="1702" spans="1:32" ht="16">
      <c r="A1702" s="118" t="s">
        <v>4364</v>
      </c>
      <c r="B1702" s="119" t="s">
        <v>393</v>
      </c>
      <c r="C1702" s="119" t="s">
        <v>206</v>
      </c>
      <c r="D1702" s="119" t="s">
        <v>7552</v>
      </c>
      <c r="E1702" s="120">
        <v>309</v>
      </c>
      <c r="F1702" s="185">
        <v>278.10000000000002</v>
      </c>
      <c r="G1702" s="185">
        <v>309</v>
      </c>
      <c r="H1702" s="185">
        <v>309</v>
      </c>
      <c r="I1702" s="185">
        <v>309</v>
      </c>
      <c r="J1702" s="185">
        <v>309</v>
      </c>
      <c r="K1702" s="185">
        <v>309</v>
      </c>
      <c r="L1702" s="185">
        <v>309</v>
      </c>
      <c r="M1702" s="185">
        <v>309</v>
      </c>
      <c r="N1702" s="185">
        <v>309</v>
      </c>
      <c r="O1702" s="185">
        <v>309</v>
      </c>
      <c r="P1702" s="185">
        <v>309</v>
      </c>
      <c r="Q1702" s="185">
        <v>309</v>
      </c>
      <c r="R1702" s="185">
        <v>332.93</v>
      </c>
      <c r="S1702" s="185">
        <v>334.69</v>
      </c>
      <c r="T1702" s="185">
        <v>336.45</v>
      </c>
      <c r="U1702" s="185">
        <v>338.21</v>
      </c>
      <c r="V1702" s="185">
        <v>339.99</v>
      </c>
      <c r="W1702" s="185">
        <v>341.76</v>
      </c>
      <c r="X1702" s="185">
        <v>343.55</v>
      </c>
      <c r="Y1702" s="185">
        <v>345.34</v>
      </c>
      <c r="Z1702" s="185">
        <v>347.14</v>
      </c>
      <c r="AA1702" s="121">
        <v>309</v>
      </c>
      <c r="AB1702" s="137">
        <v>0</v>
      </c>
      <c r="AC1702" s="138"/>
      <c r="AD1702" s="104"/>
      <c r="AE1702" s="139" t="s">
        <v>12024</v>
      </c>
      <c r="AF1702" s="139" t="s">
        <v>12015</v>
      </c>
    </row>
    <row r="1703" spans="1:32" ht="16">
      <c r="A1703" s="118" t="s">
        <v>4364</v>
      </c>
      <c r="B1703" s="119" t="s">
        <v>393</v>
      </c>
      <c r="C1703" s="119" t="s">
        <v>206</v>
      </c>
      <c r="D1703" s="119" t="s">
        <v>7554</v>
      </c>
      <c r="E1703" s="120">
        <v>309</v>
      </c>
      <c r="F1703" s="185">
        <v>278.10000000000002</v>
      </c>
      <c r="G1703" s="185">
        <v>309</v>
      </c>
      <c r="H1703" s="185">
        <v>309</v>
      </c>
      <c r="I1703" s="185">
        <v>309</v>
      </c>
      <c r="J1703" s="185">
        <v>309</v>
      </c>
      <c r="K1703" s="185">
        <v>309</v>
      </c>
      <c r="L1703" s="185">
        <v>309</v>
      </c>
      <c r="M1703" s="185">
        <v>309</v>
      </c>
      <c r="N1703" s="185">
        <v>309</v>
      </c>
      <c r="O1703" s="185">
        <v>309</v>
      </c>
      <c r="P1703" s="185">
        <v>309</v>
      </c>
      <c r="Q1703" s="185">
        <v>309</v>
      </c>
      <c r="R1703" s="185">
        <v>332.93</v>
      </c>
      <c r="S1703" s="185">
        <v>334.69</v>
      </c>
      <c r="T1703" s="185">
        <v>336.45</v>
      </c>
      <c r="U1703" s="185">
        <v>338.21</v>
      </c>
      <c r="V1703" s="185">
        <v>339.99</v>
      </c>
      <c r="W1703" s="185">
        <v>341.76</v>
      </c>
      <c r="X1703" s="185">
        <v>343.55</v>
      </c>
      <c r="Y1703" s="185">
        <v>345.34</v>
      </c>
      <c r="Z1703" s="185">
        <v>347.14</v>
      </c>
      <c r="AA1703" s="121">
        <v>309</v>
      </c>
      <c r="AB1703" s="137">
        <v>0</v>
      </c>
      <c r="AC1703" s="138"/>
      <c r="AD1703" s="104"/>
      <c r="AE1703" s="139" t="s">
        <v>12024</v>
      </c>
      <c r="AF1703" s="139" t="s">
        <v>12015</v>
      </c>
    </row>
    <row r="1704" spans="1:32" ht="16">
      <c r="A1704" s="118" t="s">
        <v>4364</v>
      </c>
      <c r="B1704" s="119" t="s">
        <v>393</v>
      </c>
      <c r="C1704" s="119" t="s">
        <v>206</v>
      </c>
      <c r="D1704" s="119" t="s">
        <v>7555</v>
      </c>
      <c r="E1704" s="120">
        <v>309</v>
      </c>
      <c r="F1704" s="185">
        <v>278.10000000000002</v>
      </c>
      <c r="G1704" s="185">
        <v>309</v>
      </c>
      <c r="H1704" s="185">
        <v>309</v>
      </c>
      <c r="I1704" s="185">
        <v>309</v>
      </c>
      <c r="J1704" s="185">
        <v>309</v>
      </c>
      <c r="K1704" s="185">
        <v>309</v>
      </c>
      <c r="L1704" s="185">
        <v>309</v>
      </c>
      <c r="M1704" s="185">
        <v>309</v>
      </c>
      <c r="N1704" s="185">
        <v>309</v>
      </c>
      <c r="O1704" s="185">
        <v>309</v>
      </c>
      <c r="P1704" s="185">
        <v>309</v>
      </c>
      <c r="Q1704" s="185">
        <v>309</v>
      </c>
      <c r="R1704" s="185">
        <v>332.93</v>
      </c>
      <c r="S1704" s="185">
        <v>334.69</v>
      </c>
      <c r="T1704" s="185">
        <v>336.45</v>
      </c>
      <c r="U1704" s="185">
        <v>338.21</v>
      </c>
      <c r="V1704" s="185">
        <v>339.99</v>
      </c>
      <c r="W1704" s="185">
        <v>341.76</v>
      </c>
      <c r="X1704" s="185">
        <v>343.55</v>
      </c>
      <c r="Y1704" s="185">
        <v>345.34</v>
      </c>
      <c r="Z1704" s="185">
        <v>347.14</v>
      </c>
      <c r="AA1704" s="121">
        <v>309</v>
      </c>
      <c r="AB1704" s="137">
        <v>0</v>
      </c>
      <c r="AC1704" s="138"/>
      <c r="AD1704" s="104"/>
      <c r="AE1704" s="139" t="s">
        <v>12024</v>
      </c>
      <c r="AF1704" s="139" t="s">
        <v>12015</v>
      </c>
    </row>
    <row r="1705" spans="1:32" ht="16">
      <c r="A1705" s="118" t="s">
        <v>4364</v>
      </c>
      <c r="B1705" s="119" t="s">
        <v>393</v>
      </c>
      <c r="C1705" s="119" t="s">
        <v>206</v>
      </c>
      <c r="D1705" s="119" t="s">
        <v>7557</v>
      </c>
      <c r="E1705" s="120">
        <v>309</v>
      </c>
      <c r="F1705" s="185">
        <v>278.10000000000002</v>
      </c>
      <c r="G1705" s="185">
        <v>309</v>
      </c>
      <c r="H1705" s="185">
        <v>309</v>
      </c>
      <c r="I1705" s="185">
        <v>309</v>
      </c>
      <c r="J1705" s="185">
        <v>309</v>
      </c>
      <c r="K1705" s="185">
        <v>309</v>
      </c>
      <c r="L1705" s="185">
        <v>309</v>
      </c>
      <c r="M1705" s="185">
        <v>309</v>
      </c>
      <c r="N1705" s="185">
        <v>309</v>
      </c>
      <c r="O1705" s="185">
        <v>309</v>
      </c>
      <c r="P1705" s="185">
        <v>309</v>
      </c>
      <c r="Q1705" s="185">
        <v>309</v>
      </c>
      <c r="R1705" s="185">
        <v>332.93</v>
      </c>
      <c r="S1705" s="185">
        <v>334.69</v>
      </c>
      <c r="T1705" s="185">
        <v>336.45</v>
      </c>
      <c r="U1705" s="185">
        <v>338.21</v>
      </c>
      <c r="V1705" s="185">
        <v>339.99</v>
      </c>
      <c r="W1705" s="185">
        <v>341.76</v>
      </c>
      <c r="X1705" s="185">
        <v>343.55</v>
      </c>
      <c r="Y1705" s="185">
        <v>345.34</v>
      </c>
      <c r="Z1705" s="185">
        <v>347.14</v>
      </c>
      <c r="AA1705" s="121">
        <v>309</v>
      </c>
      <c r="AB1705" s="137">
        <v>0</v>
      </c>
      <c r="AC1705" s="138"/>
      <c r="AD1705" s="104"/>
      <c r="AE1705" s="139" t="s">
        <v>12024</v>
      </c>
      <c r="AF1705" s="139" t="s">
        <v>12015</v>
      </c>
    </row>
    <row r="1706" spans="1:32" ht="16">
      <c r="A1706" s="118" t="s">
        <v>4364</v>
      </c>
      <c r="B1706" s="119" t="s">
        <v>393</v>
      </c>
      <c r="C1706" s="119" t="s">
        <v>206</v>
      </c>
      <c r="D1706" s="119" t="s">
        <v>7559</v>
      </c>
      <c r="E1706" s="120">
        <v>309</v>
      </c>
      <c r="F1706" s="185">
        <v>278.10000000000002</v>
      </c>
      <c r="G1706" s="185">
        <v>309</v>
      </c>
      <c r="H1706" s="185">
        <v>309</v>
      </c>
      <c r="I1706" s="185">
        <v>309</v>
      </c>
      <c r="J1706" s="185">
        <v>309</v>
      </c>
      <c r="K1706" s="185">
        <v>309</v>
      </c>
      <c r="L1706" s="185">
        <v>309</v>
      </c>
      <c r="M1706" s="185">
        <v>309</v>
      </c>
      <c r="N1706" s="185">
        <v>309</v>
      </c>
      <c r="O1706" s="185">
        <v>309</v>
      </c>
      <c r="P1706" s="185">
        <v>309</v>
      </c>
      <c r="Q1706" s="185">
        <v>309</v>
      </c>
      <c r="R1706" s="185">
        <v>332.93</v>
      </c>
      <c r="S1706" s="185">
        <v>334.69</v>
      </c>
      <c r="T1706" s="185">
        <v>336.45</v>
      </c>
      <c r="U1706" s="185">
        <v>338.21</v>
      </c>
      <c r="V1706" s="185">
        <v>339.99</v>
      </c>
      <c r="W1706" s="185">
        <v>341.76</v>
      </c>
      <c r="X1706" s="185">
        <v>343.55</v>
      </c>
      <c r="Y1706" s="185">
        <v>345.34</v>
      </c>
      <c r="Z1706" s="185">
        <v>347.14</v>
      </c>
      <c r="AA1706" s="121">
        <v>309</v>
      </c>
      <c r="AB1706" s="137">
        <v>0</v>
      </c>
      <c r="AC1706" s="138"/>
      <c r="AD1706" s="104"/>
      <c r="AE1706" s="139" t="s">
        <v>12024</v>
      </c>
      <c r="AF1706" s="139" t="s">
        <v>12015</v>
      </c>
    </row>
    <row r="1707" spans="1:32" ht="16">
      <c r="A1707" s="118" t="s">
        <v>4364</v>
      </c>
      <c r="B1707" s="119" t="s">
        <v>393</v>
      </c>
      <c r="C1707" s="119" t="s">
        <v>206</v>
      </c>
      <c r="D1707" s="119" t="s">
        <v>7560</v>
      </c>
      <c r="E1707" s="120">
        <v>309</v>
      </c>
      <c r="F1707" s="185">
        <v>278.10000000000002</v>
      </c>
      <c r="G1707" s="185">
        <v>309</v>
      </c>
      <c r="H1707" s="185">
        <v>309</v>
      </c>
      <c r="I1707" s="185">
        <v>309</v>
      </c>
      <c r="J1707" s="185">
        <v>309</v>
      </c>
      <c r="K1707" s="185">
        <v>309</v>
      </c>
      <c r="L1707" s="185">
        <v>309</v>
      </c>
      <c r="M1707" s="185">
        <v>309</v>
      </c>
      <c r="N1707" s="185">
        <v>309</v>
      </c>
      <c r="O1707" s="185">
        <v>309</v>
      </c>
      <c r="P1707" s="185">
        <v>309</v>
      </c>
      <c r="Q1707" s="185">
        <v>309</v>
      </c>
      <c r="R1707" s="185">
        <v>332.93</v>
      </c>
      <c r="S1707" s="185">
        <v>334.69</v>
      </c>
      <c r="T1707" s="185">
        <v>336.45</v>
      </c>
      <c r="U1707" s="185">
        <v>338.21</v>
      </c>
      <c r="V1707" s="185">
        <v>339.99</v>
      </c>
      <c r="W1707" s="185">
        <v>341.76</v>
      </c>
      <c r="X1707" s="185">
        <v>343.55</v>
      </c>
      <c r="Y1707" s="185">
        <v>345.34</v>
      </c>
      <c r="Z1707" s="185">
        <v>347.14</v>
      </c>
      <c r="AA1707" s="121">
        <v>309</v>
      </c>
      <c r="AB1707" s="137">
        <v>0</v>
      </c>
      <c r="AC1707" s="138"/>
      <c r="AD1707" s="104"/>
      <c r="AE1707" s="139" t="s">
        <v>12024</v>
      </c>
      <c r="AF1707" s="139" t="s">
        <v>12015</v>
      </c>
    </row>
    <row r="1708" spans="1:32" ht="16">
      <c r="A1708" s="118" t="s">
        <v>4364</v>
      </c>
      <c r="B1708" s="119" t="s">
        <v>393</v>
      </c>
      <c r="C1708" s="119" t="s">
        <v>206</v>
      </c>
      <c r="D1708" s="119" t="s">
        <v>7562</v>
      </c>
      <c r="E1708" s="120">
        <v>369</v>
      </c>
      <c r="F1708" s="185">
        <v>332.1</v>
      </c>
      <c r="G1708" s="185">
        <v>369</v>
      </c>
      <c r="H1708" s="185">
        <v>369</v>
      </c>
      <c r="I1708" s="185">
        <v>369</v>
      </c>
      <c r="J1708" s="185">
        <v>369</v>
      </c>
      <c r="K1708" s="185">
        <v>369</v>
      </c>
      <c r="L1708" s="185">
        <v>369</v>
      </c>
      <c r="M1708" s="185">
        <v>369</v>
      </c>
      <c r="N1708" s="185">
        <v>369</v>
      </c>
      <c r="O1708" s="185">
        <v>369</v>
      </c>
      <c r="P1708" s="185">
        <v>369</v>
      </c>
      <c r="Q1708" s="185">
        <v>369</v>
      </c>
      <c r="R1708" s="185">
        <v>397.58</v>
      </c>
      <c r="S1708" s="185">
        <v>399.67</v>
      </c>
      <c r="T1708" s="185">
        <v>401.78</v>
      </c>
      <c r="U1708" s="185">
        <v>403.89</v>
      </c>
      <c r="V1708" s="185">
        <v>406</v>
      </c>
      <c r="W1708" s="185">
        <v>408.13</v>
      </c>
      <c r="X1708" s="185">
        <v>410.26</v>
      </c>
      <c r="Y1708" s="185">
        <v>412.39</v>
      </c>
      <c r="Z1708" s="185">
        <v>414.54</v>
      </c>
      <c r="AA1708" s="121">
        <v>369</v>
      </c>
      <c r="AB1708" s="137">
        <v>0</v>
      </c>
      <c r="AC1708" s="138"/>
      <c r="AD1708" s="104"/>
      <c r="AE1708" s="139" t="s">
        <v>12024</v>
      </c>
      <c r="AF1708" s="139" t="s">
        <v>12015</v>
      </c>
    </row>
    <row r="1709" spans="1:32" ht="16">
      <c r="A1709" s="118" t="s">
        <v>4364</v>
      </c>
      <c r="B1709" s="119" t="s">
        <v>393</v>
      </c>
      <c r="C1709" s="119" t="s">
        <v>206</v>
      </c>
      <c r="D1709" s="119" t="s">
        <v>7564</v>
      </c>
      <c r="E1709" s="120">
        <v>369</v>
      </c>
      <c r="F1709" s="185">
        <v>332.1</v>
      </c>
      <c r="G1709" s="185">
        <v>369</v>
      </c>
      <c r="H1709" s="185">
        <v>369</v>
      </c>
      <c r="I1709" s="185">
        <v>369</v>
      </c>
      <c r="J1709" s="185">
        <v>369</v>
      </c>
      <c r="K1709" s="185">
        <v>369</v>
      </c>
      <c r="L1709" s="185">
        <v>369</v>
      </c>
      <c r="M1709" s="185">
        <v>369</v>
      </c>
      <c r="N1709" s="185">
        <v>369</v>
      </c>
      <c r="O1709" s="185">
        <v>369</v>
      </c>
      <c r="P1709" s="185">
        <v>369</v>
      </c>
      <c r="Q1709" s="185">
        <v>369</v>
      </c>
      <c r="R1709" s="185">
        <v>397.58</v>
      </c>
      <c r="S1709" s="185">
        <v>399.67</v>
      </c>
      <c r="T1709" s="185">
        <v>401.78</v>
      </c>
      <c r="U1709" s="185">
        <v>403.89</v>
      </c>
      <c r="V1709" s="185">
        <v>406</v>
      </c>
      <c r="W1709" s="185">
        <v>408.13</v>
      </c>
      <c r="X1709" s="185">
        <v>410.26</v>
      </c>
      <c r="Y1709" s="185">
        <v>412.39</v>
      </c>
      <c r="Z1709" s="185">
        <v>414.54</v>
      </c>
      <c r="AA1709" s="121">
        <v>369</v>
      </c>
      <c r="AB1709" s="137">
        <v>0</v>
      </c>
      <c r="AC1709" s="138"/>
      <c r="AD1709" s="104"/>
      <c r="AE1709" s="139" t="s">
        <v>12024</v>
      </c>
      <c r="AF1709" s="139" t="s">
        <v>12015</v>
      </c>
    </row>
    <row r="1710" spans="1:32" ht="16">
      <c r="A1710" s="118" t="s">
        <v>4364</v>
      </c>
      <c r="B1710" s="119" t="s">
        <v>393</v>
      </c>
      <c r="C1710" s="119" t="s">
        <v>206</v>
      </c>
      <c r="D1710" s="119" t="s">
        <v>7565</v>
      </c>
      <c r="E1710" s="120">
        <v>369</v>
      </c>
      <c r="F1710" s="185">
        <v>332.1</v>
      </c>
      <c r="G1710" s="185">
        <v>369</v>
      </c>
      <c r="H1710" s="185">
        <v>369</v>
      </c>
      <c r="I1710" s="185">
        <v>369</v>
      </c>
      <c r="J1710" s="185">
        <v>369</v>
      </c>
      <c r="K1710" s="185">
        <v>369</v>
      </c>
      <c r="L1710" s="185">
        <v>369</v>
      </c>
      <c r="M1710" s="185">
        <v>369</v>
      </c>
      <c r="N1710" s="185">
        <v>369</v>
      </c>
      <c r="O1710" s="185">
        <v>369</v>
      </c>
      <c r="P1710" s="185">
        <v>369</v>
      </c>
      <c r="Q1710" s="185">
        <v>369</v>
      </c>
      <c r="R1710" s="185">
        <v>397.58</v>
      </c>
      <c r="S1710" s="185">
        <v>399.67</v>
      </c>
      <c r="T1710" s="185">
        <v>401.78</v>
      </c>
      <c r="U1710" s="185">
        <v>403.89</v>
      </c>
      <c r="V1710" s="185">
        <v>406</v>
      </c>
      <c r="W1710" s="185">
        <v>408.13</v>
      </c>
      <c r="X1710" s="185">
        <v>410.26</v>
      </c>
      <c r="Y1710" s="185">
        <v>412.39</v>
      </c>
      <c r="Z1710" s="185">
        <v>414.54</v>
      </c>
      <c r="AA1710" s="121">
        <v>369</v>
      </c>
      <c r="AB1710" s="137">
        <v>0</v>
      </c>
      <c r="AC1710" s="138"/>
      <c r="AD1710" s="104"/>
      <c r="AE1710" s="139" t="s">
        <v>12024</v>
      </c>
      <c r="AF1710" s="139" t="s">
        <v>12015</v>
      </c>
    </row>
    <row r="1711" spans="1:32" ht="16">
      <c r="A1711" s="118" t="s">
        <v>4364</v>
      </c>
      <c r="B1711" s="119" t="s">
        <v>393</v>
      </c>
      <c r="C1711" s="119" t="s">
        <v>206</v>
      </c>
      <c r="D1711" s="119" t="s">
        <v>7567</v>
      </c>
      <c r="E1711" s="120">
        <v>369</v>
      </c>
      <c r="F1711" s="185">
        <v>332.1</v>
      </c>
      <c r="G1711" s="185">
        <v>369</v>
      </c>
      <c r="H1711" s="185">
        <v>369</v>
      </c>
      <c r="I1711" s="185">
        <v>369</v>
      </c>
      <c r="J1711" s="185">
        <v>369</v>
      </c>
      <c r="K1711" s="185">
        <v>369</v>
      </c>
      <c r="L1711" s="185">
        <v>369</v>
      </c>
      <c r="M1711" s="185">
        <v>369</v>
      </c>
      <c r="N1711" s="185">
        <v>369</v>
      </c>
      <c r="O1711" s="185">
        <v>369</v>
      </c>
      <c r="P1711" s="185">
        <v>369</v>
      </c>
      <c r="Q1711" s="185">
        <v>369</v>
      </c>
      <c r="R1711" s="185">
        <v>397.58</v>
      </c>
      <c r="S1711" s="185">
        <v>399.67</v>
      </c>
      <c r="T1711" s="185">
        <v>401.78</v>
      </c>
      <c r="U1711" s="185">
        <v>403.89</v>
      </c>
      <c r="V1711" s="185">
        <v>406</v>
      </c>
      <c r="W1711" s="185">
        <v>408.13</v>
      </c>
      <c r="X1711" s="185">
        <v>410.26</v>
      </c>
      <c r="Y1711" s="185">
        <v>412.39</v>
      </c>
      <c r="Z1711" s="185">
        <v>414.54</v>
      </c>
      <c r="AA1711" s="121">
        <v>369</v>
      </c>
      <c r="AB1711" s="137">
        <v>0</v>
      </c>
      <c r="AC1711" s="138"/>
      <c r="AD1711" s="104"/>
      <c r="AE1711" s="139" t="s">
        <v>12024</v>
      </c>
      <c r="AF1711" s="139" t="s">
        <v>12015</v>
      </c>
    </row>
    <row r="1712" spans="1:32" ht="16">
      <c r="A1712" s="118" t="s">
        <v>4364</v>
      </c>
      <c r="B1712" s="119" t="s">
        <v>393</v>
      </c>
      <c r="C1712" s="119" t="s">
        <v>206</v>
      </c>
      <c r="D1712" s="119" t="s">
        <v>7569</v>
      </c>
      <c r="E1712" s="120">
        <v>369</v>
      </c>
      <c r="F1712" s="185">
        <v>332.1</v>
      </c>
      <c r="G1712" s="185">
        <v>369</v>
      </c>
      <c r="H1712" s="185">
        <v>369</v>
      </c>
      <c r="I1712" s="185">
        <v>369</v>
      </c>
      <c r="J1712" s="185">
        <v>369</v>
      </c>
      <c r="K1712" s="185">
        <v>369</v>
      </c>
      <c r="L1712" s="185">
        <v>369</v>
      </c>
      <c r="M1712" s="185">
        <v>369</v>
      </c>
      <c r="N1712" s="185">
        <v>369</v>
      </c>
      <c r="O1712" s="185">
        <v>369</v>
      </c>
      <c r="P1712" s="185">
        <v>369</v>
      </c>
      <c r="Q1712" s="185">
        <v>369</v>
      </c>
      <c r="R1712" s="185">
        <v>397.58</v>
      </c>
      <c r="S1712" s="185">
        <v>399.67</v>
      </c>
      <c r="T1712" s="185">
        <v>401.78</v>
      </c>
      <c r="U1712" s="185">
        <v>403.89</v>
      </c>
      <c r="V1712" s="185">
        <v>406</v>
      </c>
      <c r="W1712" s="185">
        <v>408.13</v>
      </c>
      <c r="X1712" s="185">
        <v>410.26</v>
      </c>
      <c r="Y1712" s="185">
        <v>412.39</v>
      </c>
      <c r="Z1712" s="185">
        <v>414.54</v>
      </c>
      <c r="AA1712" s="121">
        <v>369</v>
      </c>
      <c r="AB1712" s="137">
        <v>0</v>
      </c>
      <c r="AC1712" s="138"/>
      <c r="AD1712" s="104"/>
      <c r="AE1712" s="139" t="s">
        <v>12024</v>
      </c>
      <c r="AF1712" s="139" t="s">
        <v>12015</v>
      </c>
    </row>
    <row r="1713" spans="1:32" ht="16">
      <c r="A1713" s="118" t="s">
        <v>4364</v>
      </c>
      <c r="B1713" s="119" t="s">
        <v>393</v>
      </c>
      <c r="C1713" s="119" t="s">
        <v>206</v>
      </c>
      <c r="D1713" s="119" t="s">
        <v>7570</v>
      </c>
      <c r="E1713" s="120">
        <v>369</v>
      </c>
      <c r="F1713" s="185">
        <v>332.1</v>
      </c>
      <c r="G1713" s="185">
        <v>369</v>
      </c>
      <c r="H1713" s="185">
        <v>369</v>
      </c>
      <c r="I1713" s="185">
        <v>369</v>
      </c>
      <c r="J1713" s="185">
        <v>369</v>
      </c>
      <c r="K1713" s="185">
        <v>369</v>
      </c>
      <c r="L1713" s="185">
        <v>369</v>
      </c>
      <c r="M1713" s="185">
        <v>369</v>
      </c>
      <c r="N1713" s="185">
        <v>369</v>
      </c>
      <c r="O1713" s="185">
        <v>369</v>
      </c>
      <c r="P1713" s="185">
        <v>369</v>
      </c>
      <c r="Q1713" s="185">
        <v>369</v>
      </c>
      <c r="R1713" s="185">
        <v>397.58</v>
      </c>
      <c r="S1713" s="185">
        <v>399.67</v>
      </c>
      <c r="T1713" s="185">
        <v>401.78</v>
      </c>
      <c r="U1713" s="185">
        <v>403.89</v>
      </c>
      <c r="V1713" s="185">
        <v>406</v>
      </c>
      <c r="W1713" s="185">
        <v>408.13</v>
      </c>
      <c r="X1713" s="185">
        <v>410.26</v>
      </c>
      <c r="Y1713" s="185">
        <v>412.39</v>
      </c>
      <c r="Z1713" s="185">
        <v>414.54</v>
      </c>
      <c r="AA1713" s="121">
        <v>369</v>
      </c>
      <c r="AB1713" s="137">
        <v>0</v>
      </c>
      <c r="AC1713" s="138"/>
      <c r="AD1713" s="104"/>
      <c r="AE1713" s="139" t="s">
        <v>12024</v>
      </c>
      <c r="AF1713" s="139" t="s">
        <v>12015</v>
      </c>
    </row>
    <row r="1714" spans="1:32" ht="16">
      <c r="A1714" s="118" t="s">
        <v>4364</v>
      </c>
      <c r="B1714" s="119" t="s">
        <v>393</v>
      </c>
      <c r="C1714" s="119" t="s">
        <v>206</v>
      </c>
      <c r="D1714" s="119" t="s">
        <v>7572</v>
      </c>
      <c r="E1714" s="120">
        <v>369</v>
      </c>
      <c r="F1714" s="185">
        <v>332.1</v>
      </c>
      <c r="G1714" s="185">
        <v>369</v>
      </c>
      <c r="H1714" s="185">
        <v>369</v>
      </c>
      <c r="I1714" s="185">
        <v>369</v>
      </c>
      <c r="J1714" s="185">
        <v>369</v>
      </c>
      <c r="K1714" s="185">
        <v>369</v>
      </c>
      <c r="L1714" s="185">
        <v>369</v>
      </c>
      <c r="M1714" s="185">
        <v>369</v>
      </c>
      <c r="N1714" s="185">
        <v>369</v>
      </c>
      <c r="O1714" s="185">
        <v>369</v>
      </c>
      <c r="P1714" s="185">
        <v>369</v>
      </c>
      <c r="Q1714" s="185">
        <v>369</v>
      </c>
      <c r="R1714" s="185">
        <v>397.58</v>
      </c>
      <c r="S1714" s="185">
        <v>399.67</v>
      </c>
      <c r="T1714" s="185">
        <v>401.78</v>
      </c>
      <c r="U1714" s="185">
        <v>403.89</v>
      </c>
      <c r="V1714" s="185">
        <v>406</v>
      </c>
      <c r="W1714" s="185">
        <v>408.13</v>
      </c>
      <c r="X1714" s="185">
        <v>410.26</v>
      </c>
      <c r="Y1714" s="185">
        <v>412.39</v>
      </c>
      <c r="Z1714" s="185">
        <v>414.54</v>
      </c>
      <c r="AA1714" s="121">
        <v>369</v>
      </c>
      <c r="AB1714" s="137">
        <v>0</v>
      </c>
      <c r="AC1714" s="138"/>
      <c r="AD1714" s="104"/>
      <c r="AE1714" s="139" t="s">
        <v>12024</v>
      </c>
      <c r="AF1714" s="139" t="s">
        <v>12015</v>
      </c>
    </row>
    <row r="1715" spans="1:32" ht="16">
      <c r="A1715" s="118" t="s">
        <v>4364</v>
      </c>
      <c r="B1715" s="119" t="s">
        <v>393</v>
      </c>
      <c r="C1715" s="119" t="s">
        <v>206</v>
      </c>
      <c r="D1715" s="119" t="s">
        <v>7574</v>
      </c>
      <c r="E1715" s="120">
        <v>369</v>
      </c>
      <c r="F1715" s="185">
        <v>332.1</v>
      </c>
      <c r="G1715" s="185">
        <v>369</v>
      </c>
      <c r="H1715" s="185">
        <v>369</v>
      </c>
      <c r="I1715" s="185">
        <v>369</v>
      </c>
      <c r="J1715" s="185">
        <v>369</v>
      </c>
      <c r="K1715" s="185">
        <v>369</v>
      </c>
      <c r="L1715" s="185">
        <v>369</v>
      </c>
      <c r="M1715" s="185">
        <v>369</v>
      </c>
      <c r="N1715" s="185">
        <v>369</v>
      </c>
      <c r="O1715" s="185">
        <v>369</v>
      </c>
      <c r="P1715" s="185">
        <v>369</v>
      </c>
      <c r="Q1715" s="185">
        <v>369</v>
      </c>
      <c r="R1715" s="185">
        <v>397.58</v>
      </c>
      <c r="S1715" s="185">
        <v>399.67</v>
      </c>
      <c r="T1715" s="185">
        <v>401.78</v>
      </c>
      <c r="U1715" s="185">
        <v>403.89</v>
      </c>
      <c r="V1715" s="185">
        <v>406</v>
      </c>
      <c r="W1715" s="185">
        <v>408.13</v>
      </c>
      <c r="X1715" s="185">
        <v>410.26</v>
      </c>
      <c r="Y1715" s="185">
        <v>412.39</v>
      </c>
      <c r="Z1715" s="185">
        <v>414.54</v>
      </c>
      <c r="AA1715" s="121">
        <v>369</v>
      </c>
      <c r="AB1715" s="137">
        <v>0</v>
      </c>
      <c r="AC1715" s="138"/>
      <c r="AD1715" s="104"/>
      <c r="AE1715" s="139" t="s">
        <v>12024</v>
      </c>
      <c r="AF1715" s="139" t="s">
        <v>12015</v>
      </c>
    </row>
    <row r="1716" spans="1:32" ht="16">
      <c r="A1716" s="118" t="s">
        <v>4364</v>
      </c>
      <c r="B1716" s="119" t="s">
        <v>393</v>
      </c>
      <c r="C1716" s="119" t="s">
        <v>206</v>
      </c>
      <c r="D1716" s="119" t="s">
        <v>7575</v>
      </c>
      <c r="E1716" s="120">
        <v>369</v>
      </c>
      <c r="F1716" s="185">
        <v>332.1</v>
      </c>
      <c r="G1716" s="185">
        <v>369</v>
      </c>
      <c r="H1716" s="185">
        <v>369</v>
      </c>
      <c r="I1716" s="185">
        <v>369</v>
      </c>
      <c r="J1716" s="185">
        <v>369</v>
      </c>
      <c r="K1716" s="185">
        <v>369</v>
      </c>
      <c r="L1716" s="185">
        <v>369</v>
      </c>
      <c r="M1716" s="185">
        <v>369</v>
      </c>
      <c r="N1716" s="185">
        <v>369</v>
      </c>
      <c r="O1716" s="185">
        <v>369</v>
      </c>
      <c r="P1716" s="185">
        <v>369</v>
      </c>
      <c r="Q1716" s="185">
        <v>369</v>
      </c>
      <c r="R1716" s="185">
        <v>397.58</v>
      </c>
      <c r="S1716" s="185">
        <v>399.67</v>
      </c>
      <c r="T1716" s="185">
        <v>401.78</v>
      </c>
      <c r="U1716" s="185">
        <v>403.89</v>
      </c>
      <c r="V1716" s="185">
        <v>406</v>
      </c>
      <c r="W1716" s="185">
        <v>408.13</v>
      </c>
      <c r="X1716" s="185">
        <v>410.26</v>
      </c>
      <c r="Y1716" s="185">
        <v>412.39</v>
      </c>
      <c r="Z1716" s="185">
        <v>414.54</v>
      </c>
      <c r="AA1716" s="121">
        <v>369</v>
      </c>
      <c r="AB1716" s="137">
        <v>0</v>
      </c>
      <c r="AC1716" s="138"/>
      <c r="AD1716" s="104"/>
      <c r="AE1716" s="139" t="s">
        <v>12024</v>
      </c>
      <c r="AF1716" s="139" t="s">
        <v>12015</v>
      </c>
    </row>
    <row r="1717" spans="1:32" ht="16">
      <c r="A1717" s="118" t="s">
        <v>4364</v>
      </c>
      <c r="B1717" s="119" t="s">
        <v>397</v>
      </c>
      <c r="C1717" s="119" t="s">
        <v>7448</v>
      </c>
      <c r="D1717" s="119" t="s">
        <v>7582</v>
      </c>
      <c r="E1717" s="120">
        <v>299</v>
      </c>
      <c r="F1717" s="185">
        <v>269.10000000000002</v>
      </c>
      <c r="G1717" s="185">
        <v>299</v>
      </c>
      <c r="H1717" s="185">
        <v>299</v>
      </c>
      <c r="I1717" s="185">
        <v>299</v>
      </c>
      <c r="J1717" s="185">
        <v>299</v>
      </c>
      <c r="K1717" s="185">
        <v>299</v>
      </c>
      <c r="L1717" s="185">
        <v>299</v>
      </c>
      <c r="M1717" s="185">
        <v>299</v>
      </c>
      <c r="N1717" s="185">
        <v>299</v>
      </c>
      <c r="O1717" s="185">
        <v>299</v>
      </c>
      <c r="P1717" s="185">
        <v>299</v>
      </c>
      <c r="Q1717" s="185">
        <v>299</v>
      </c>
      <c r="R1717" s="185">
        <v>322.16000000000003</v>
      </c>
      <c r="S1717" s="185">
        <v>323.86</v>
      </c>
      <c r="T1717" s="185">
        <v>325.56</v>
      </c>
      <c r="U1717" s="185">
        <v>327.27</v>
      </c>
      <c r="V1717" s="185">
        <v>328.98</v>
      </c>
      <c r="W1717" s="185">
        <v>330.7</v>
      </c>
      <c r="X1717" s="185">
        <v>332.43</v>
      </c>
      <c r="Y1717" s="185">
        <v>334.16</v>
      </c>
      <c r="Z1717" s="185">
        <v>335.9</v>
      </c>
      <c r="AA1717" s="121">
        <v>299</v>
      </c>
      <c r="AB1717" s="137">
        <v>0</v>
      </c>
      <c r="AC1717" s="138"/>
      <c r="AD1717" s="104"/>
      <c r="AE1717" s="139" t="s">
        <v>12024</v>
      </c>
      <c r="AF1717" s="139" t="s">
        <v>12015</v>
      </c>
    </row>
    <row r="1718" spans="1:32" ht="16">
      <c r="A1718" s="118" t="s">
        <v>4364</v>
      </c>
      <c r="B1718" s="119" t="s">
        <v>269</v>
      </c>
      <c r="C1718" s="119" t="s">
        <v>4500</v>
      </c>
      <c r="D1718" s="119" t="s">
        <v>7585</v>
      </c>
      <c r="E1718" s="120">
        <v>1199</v>
      </c>
      <c r="F1718" s="185">
        <v>1079.0999999999999</v>
      </c>
      <c r="G1718" s="185">
        <v>1199</v>
      </c>
      <c r="H1718" s="185">
        <v>1199</v>
      </c>
      <c r="I1718" s="185">
        <v>1199</v>
      </c>
      <c r="J1718" s="185">
        <v>1199</v>
      </c>
      <c r="K1718" s="185">
        <v>1199</v>
      </c>
      <c r="L1718" s="185">
        <v>1199</v>
      </c>
      <c r="M1718" s="185">
        <v>1199</v>
      </c>
      <c r="N1718" s="185">
        <v>1199</v>
      </c>
      <c r="O1718" s="185">
        <v>1199</v>
      </c>
      <c r="P1718" s="185">
        <v>1199</v>
      </c>
      <c r="Q1718" s="185">
        <v>1199</v>
      </c>
      <c r="R1718" s="185">
        <v>1291.8599999999999</v>
      </c>
      <c r="S1718" s="185">
        <v>1298.67</v>
      </c>
      <c r="T1718" s="185">
        <v>1305.5</v>
      </c>
      <c r="U1718" s="185">
        <v>1312.35</v>
      </c>
      <c r="V1718" s="185">
        <v>1319.23</v>
      </c>
      <c r="W1718" s="185">
        <v>1326.13</v>
      </c>
      <c r="X1718" s="185">
        <v>1333.06</v>
      </c>
      <c r="Y1718" s="185">
        <v>1340</v>
      </c>
      <c r="Z1718" s="185">
        <v>1346.97</v>
      </c>
      <c r="AA1718" s="121">
        <v>1199</v>
      </c>
      <c r="AB1718" s="137">
        <v>0</v>
      </c>
      <c r="AC1718" s="138"/>
      <c r="AD1718" s="104"/>
      <c r="AE1718" s="139" t="s">
        <v>12024</v>
      </c>
      <c r="AF1718" s="139" t="s">
        <v>12015</v>
      </c>
    </row>
    <row r="1719" spans="1:32" ht="16">
      <c r="A1719" s="118" t="s">
        <v>4364</v>
      </c>
      <c r="B1719" s="119" t="s">
        <v>3677</v>
      </c>
      <c r="C1719" s="119" t="s">
        <v>206</v>
      </c>
      <c r="D1719" s="119" t="s">
        <v>7731</v>
      </c>
      <c r="E1719" s="120">
        <v>7399</v>
      </c>
      <c r="F1719" s="185">
        <v>6659.1</v>
      </c>
      <c r="G1719" s="185">
        <v>7399</v>
      </c>
      <c r="H1719" s="185">
        <v>7399</v>
      </c>
      <c r="I1719" s="185">
        <v>7399</v>
      </c>
      <c r="J1719" s="185">
        <v>7399</v>
      </c>
      <c r="K1719" s="185">
        <v>7399</v>
      </c>
      <c r="L1719" s="185">
        <v>7399</v>
      </c>
      <c r="M1719" s="185">
        <v>7399</v>
      </c>
      <c r="N1719" s="185">
        <v>7399</v>
      </c>
      <c r="O1719" s="185">
        <v>7399</v>
      </c>
      <c r="P1719" s="185">
        <v>7399</v>
      </c>
      <c r="Q1719" s="185">
        <v>7399</v>
      </c>
      <c r="R1719" s="185">
        <v>7972.05</v>
      </c>
      <c r="S1719" s="185">
        <v>8014.06</v>
      </c>
      <c r="T1719" s="185">
        <v>8056.21</v>
      </c>
      <c r="U1719" s="185">
        <v>8098.51</v>
      </c>
      <c r="V1719" s="185">
        <v>8140.95</v>
      </c>
      <c r="W1719" s="185">
        <v>8183.53</v>
      </c>
      <c r="X1719" s="185">
        <v>8226.26</v>
      </c>
      <c r="Y1719" s="185">
        <v>8269.1299999999992</v>
      </c>
      <c r="Z1719" s="185">
        <v>8312.15</v>
      </c>
      <c r="AA1719" s="121">
        <v>7399</v>
      </c>
      <c r="AB1719" s="137">
        <v>0</v>
      </c>
      <c r="AC1719" s="138"/>
      <c r="AD1719" s="104"/>
      <c r="AE1719" s="139" t="s">
        <v>12024</v>
      </c>
      <c r="AF1719" s="139" t="s">
        <v>12015</v>
      </c>
    </row>
    <row r="1720" spans="1:32" ht="16">
      <c r="A1720" s="118" t="s">
        <v>4364</v>
      </c>
      <c r="B1720" s="119" t="s">
        <v>3677</v>
      </c>
      <c r="C1720" s="119" t="s">
        <v>206</v>
      </c>
      <c r="D1720" s="119" t="s">
        <v>7737</v>
      </c>
      <c r="E1720" s="120">
        <v>5999</v>
      </c>
      <c r="F1720" s="185">
        <v>5399.1</v>
      </c>
      <c r="G1720" s="185">
        <v>5999</v>
      </c>
      <c r="H1720" s="185">
        <v>5999</v>
      </c>
      <c r="I1720" s="185">
        <v>5999</v>
      </c>
      <c r="J1720" s="185">
        <v>5999</v>
      </c>
      <c r="K1720" s="185">
        <v>5999</v>
      </c>
      <c r="L1720" s="185">
        <v>5999</v>
      </c>
      <c r="M1720" s="185">
        <v>5999</v>
      </c>
      <c r="N1720" s="185">
        <v>5999</v>
      </c>
      <c r="O1720" s="185">
        <v>5999</v>
      </c>
      <c r="P1720" s="185">
        <v>5999</v>
      </c>
      <c r="Q1720" s="185">
        <v>5999</v>
      </c>
      <c r="R1720" s="185">
        <v>6463.62</v>
      </c>
      <c r="S1720" s="185">
        <v>6497.68</v>
      </c>
      <c r="T1720" s="185">
        <v>6531.86</v>
      </c>
      <c r="U1720" s="185">
        <v>6566.15</v>
      </c>
      <c r="V1720" s="185">
        <v>6600.56</v>
      </c>
      <c r="W1720" s="185">
        <v>6635.09</v>
      </c>
      <c r="X1720" s="185">
        <v>6669.73</v>
      </c>
      <c r="Y1720" s="185">
        <v>6704.49</v>
      </c>
      <c r="Z1720" s="185">
        <v>6739.37</v>
      </c>
      <c r="AA1720" s="121">
        <v>5999</v>
      </c>
      <c r="AB1720" s="137">
        <v>0</v>
      </c>
      <c r="AC1720" s="138"/>
      <c r="AD1720" s="104"/>
      <c r="AE1720" s="139" t="s">
        <v>12024</v>
      </c>
      <c r="AF1720" s="139" t="s">
        <v>12015</v>
      </c>
    </row>
    <row r="1721" spans="1:32" ht="16">
      <c r="A1721" s="118" t="s">
        <v>4364</v>
      </c>
      <c r="B1721" s="119" t="s">
        <v>3677</v>
      </c>
      <c r="C1721" s="119" t="s">
        <v>206</v>
      </c>
      <c r="D1721" s="119" t="s">
        <v>7734</v>
      </c>
      <c r="E1721" s="120">
        <v>8699</v>
      </c>
      <c r="F1721" s="185">
        <v>7829.1</v>
      </c>
      <c r="G1721" s="185">
        <v>8699</v>
      </c>
      <c r="H1721" s="185">
        <v>8699</v>
      </c>
      <c r="I1721" s="185">
        <v>8699</v>
      </c>
      <c r="J1721" s="185">
        <v>8699</v>
      </c>
      <c r="K1721" s="185">
        <v>8699</v>
      </c>
      <c r="L1721" s="185">
        <v>8699</v>
      </c>
      <c r="M1721" s="185">
        <v>8699</v>
      </c>
      <c r="N1721" s="185">
        <v>8699</v>
      </c>
      <c r="O1721" s="185">
        <v>8699</v>
      </c>
      <c r="P1721" s="185">
        <v>8699</v>
      </c>
      <c r="Q1721" s="185">
        <v>8699</v>
      </c>
      <c r="R1721" s="185">
        <v>9372.73</v>
      </c>
      <c r="S1721" s="185">
        <v>9422.1200000000008</v>
      </c>
      <c r="T1721" s="185">
        <v>9471.68</v>
      </c>
      <c r="U1721" s="185">
        <v>9521.41</v>
      </c>
      <c r="V1721" s="185">
        <v>9571.31</v>
      </c>
      <c r="W1721" s="185">
        <v>9621.3799999999992</v>
      </c>
      <c r="X1721" s="185">
        <v>9671.61</v>
      </c>
      <c r="Y1721" s="185">
        <v>9722.01</v>
      </c>
      <c r="Z1721" s="185">
        <v>9772.59</v>
      </c>
      <c r="AA1721" s="121">
        <v>8699</v>
      </c>
      <c r="AB1721" s="137">
        <v>0</v>
      </c>
      <c r="AC1721" s="138"/>
      <c r="AD1721" s="104"/>
      <c r="AE1721" s="139" t="s">
        <v>12024</v>
      </c>
      <c r="AF1721" s="139" t="s">
        <v>12015</v>
      </c>
    </row>
    <row r="1722" spans="1:32" ht="16">
      <c r="A1722" s="118" t="s">
        <v>4363</v>
      </c>
      <c r="B1722" s="119" t="s">
        <v>246</v>
      </c>
      <c r="C1722" s="119" t="s">
        <v>210</v>
      </c>
      <c r="D1722" s="119" t="s">
        <v>7795</v>
      </c>
      <c r="E1722" s="120">
        <v>7499</v>
      </c>
      <c r="F1722" s="185">
        <v>6749.1</v>
      </c>
      <c r="G1722" s="185">
        <v>7499</v>
      </c>
      <c r="H1722" s="185">
        <v>7499</v>
      </c>
      <c r="I1722" s="185">
        <v>7499</v>
      </c>
      <c r="J1722" s="185">
        <v>7499</v>
      </c>
      <c r="K1722" s="185">
        <v>7499</v>
      </c>
      <c r="L1722" s="185">
        <v>7499</v>
      </c>
      <c r="M1722" s="185">
        <v>7499</v>
      </c>
      <c r="N1722" s="185">
        <v>7499</v>
      </c>
      <c r="O1722" s="185">
        <v>7499</v>
      </c>
      <c r="P1722" s="185">
        <v>7499</v>
      </c>
      <c r="Q1722" s="185">
        <v>7499</v>
      </c>
      <c r="R1722" s="185">
        <v>8079.79</v>
      </c>
      <c r="S1722" s="185">
        <v>8122.37</v>
      </c>
      <c r="T1722" s="185">
        <v>8165.09</v>
      </c>
      <c r="U1722" s="185">
        <v>8207.9599999999991</v>
      </c>
      <c r="V1722" s="185">
        <v>8250.98</v>
      </c>
      <c r="W1722" s="185">
        <v>8294.14</v>
      </c>
      <c r="X1722" s="185">
        <v>8337.44</v>
      </c>
      <c r="Y1722" s="185">
        <v>8380.89</v>
      </c>
      <c r="Z1722" s="185">
        <v>8424.49</v>
      </c>
      <c r="AA1722" s="121">
        <v>7499</v>
      </c>
      <c r="AB1722" s="137">
        <v>0</v>
      </c>
      <c r="AC1722" s="138"/>
      <c r="AD1722" s="104"/>
      <c r="AE1722" s="139" t="s">
        <v>12024</v>
      </c>
      <c r="AF1722" s="139" t="s">
        <v>12015</v>
      </c>
    </row>
    <row r="1723" spans="1:32" ht="16">
      <c r="A1723" s="118" t="s">
        <v>4364</v>
      </c>
      <c r="B1723" s="119" t="s">
        <v>393</v>
      </c>
      <c r="C1723" s="119" t="s">
        <v>216</v>
      </c>
      <c r="D1723" s="119" t="s">
        <v>7798</v>
      </c>
      <c r="E1723" s="120">
        <v>99</v>
      </c>
      <c r="F1723" s="185">
        <v>89.1</v>
      </c>
      <c r="G1723" s="185">
        <v>99</v>
      </c>
      <c r="H1723" s="185">
        <v>99</v>
      </c>
      <c r="I1723" s="185">
        <v>99</v>
      </c>
      <c r="J1723" s="185">
        <v>99</v>
      </c>
      <c r="K1723" s="185">
        <v>99</v>
      </c>
      <c r="L1723" s="185">
        <v>99</v>
      </c>
      <c r="M1723" s="185">
        <v>99</v>
      </c>
      <c r="N1723" s="185">
        <v>99</v>
      </c>
      <c r="O1723" s="185">
        <v>99</v>
      </c>
      <c r="P1723" s="185">
        <v>99</v>
      </c>
      <c r="Q1723" s="185">
        <v>99</v>
      </c>
      <c r="R1723" s="185">
        <v>106.67</v>
      </c>
      <c r="S1723" s="185">
        <v>107.23</v>
      </c>
      <c r="T1723" s="185">
        <v>107.79</v>
      </c>
      <c r="U1723" s="185">
        <v>108.36</v>
      </c>
      <c r="V1723" s="185">
        <v>108.93</v>
      </c>
      <c r="W1723" s="185">
        <v>109.5</v>
      </c>
      <c r="X1723" s="185">
        <v>110.07</v>
      </c>
      <c r="Y1723" s="185">
        <v>110.64</v>
      </c>
      <c r="Z1723" s="185">
        <v>111.22</v>
      </c>
      <c r="AA1723" s="121">
        <v>99</v>
      </c>
      <c r="AB1723" s="137">
        <v>0</v>
      </c>
      <c r="AC1723" s="138"/>
      <c r="AD1723" s="104"/>
      <c r="AE1723" s="139" t="s">
        <v>12024</v>
      </c>
      <c r="AF1723" s="139" t="s">
        <v>12015</v>
      </c>
    </row>
    <row r="1724" spans="1:32" ht="16">
      <c r="A1724" s="118" t="s">
        <v>4364</v>
      </c>
      <c r="B1724" s="119" t="s">
        <v>393</v>
      </c>
      <c r="C1724" s="119" t="s">
        <v>216</v>
      </c>
      <c r="D1724" s="119" t="s">
        <v>7801</v>
      </c>
      <c r="E1724" s="120">
        <v>99</v>
      </c>
      <c r="F1724" s="185">
        <v>89.1</v>
      </c>
      <c r="G1724" s="185">
        <v>99</v>
      </c>
      <c r="H1724" s="185">
        <v>99</v>
      </c>
      <c r="I1724" s="185">
        <v>99</v>
      </c>
      <c r="J1724" s="185">
        <v>99</v>
      </c>
      <c r="K1724" s="185">
        <v>99</v>
      </c>
      <c r="L1724" s="185">
        <v>99</v>
      </c>
      <c r="M1724" s="185">
        <v>99</v>
      </c>
      <c r="N1724" s="185">
        <v>99</v>
      </c>
      <c r="O1724" s="185">
        <v>99</v>
      </c>
      <c r="P1724" s="185">
        <v>99</v>
      </c>
      <c r="Q1724" s="185">
        <v>99</v>
      </c>
      <c r="R1724" s="185">
        <v>106.67</v>
      </c>
      <c r="S1724" s="185">
        <v>107.23</v>
      </c>
      <c r="T1724" s="185">
        <v>107.79</v>
      </c>
      <c r="U1724" s="185">
        <v>108.36</v>
      </c>
      <c r="V1724" s="185">
        <v>108.93</v>
      </c>
      <c r="W1724" s="185">
        <v>109.5</v>
      </c>
      <c r="X1724" s="185">
        <v>110.07</v>
      </c>
      <c r="Y1724" s="185">
        <v>110.64</v>
      </c>
      <c r="Z1724" s="185">
        <v>111.22</v>
      </c>
      <c r="AA1724" s="121">
        <v>99</v>
      </c>
      <c r="AB1724" s="137">
        <v>0</v>
      </c>
      <c r="AC1724" s="138"/>
      <c r="AD1724" s="104"/>
      <c r="AE1724" s="139" t="s">
        <v>12024</v>
      </c>
      <c r="AF1724" s="139" t="s">
        <v>12015</v>
      </c>
    </row>
    <row r="1725" spans="1:32" ht="16">
      <c r="A1725" s="118" t="s">
        <v>4364</v>
      </c>
      <c r="B1725" s="119" t="s">
        <v>393</v>
      </c>
      <c r="C1725" s="119" t="s">
        <v>216</v>
      </c>
      <c r="D1725" s="119" t="s">
        <v>7804</v>
      </c>
      <c r="E1725" s="120">
        <v>199</v>
      </c>
      <c r="F1725" s="185">
        <v>179.1</v>
      </c>
      <c r="G1725" s="185">
        <v>199</v>
      </c>
      <c r="H1725" s="185">
        <v>199</v>
      </c>
      <c r="I1725" s="185">
        <v>199</v>
      </c>
      <c r="J1725" s="185">
        <v>199</v>
      </c>
      <c r="K1725" s="185">
        <v>199</v>
      </c>
      <c r="L1725" s="185">
        <v>199</v>
      </c>
      <c r="M1725" s="185">
        <v>199</v>
      </c>
      <c r="N1725" s="185">
        <v>199</v>
      </c>
      <c r="O1725" s="185">
        <v>199</v>
      </c>
      <c r="P1725" s="185">
        <v>199</v>
      </c>
      <c r="Q1725" s="185">
        <v>199</v>
      </c>
      <c r="R1725" s="185">
        <v>214.41</v>
      </c>
      <c r="S1725" s="185">
        <v>215.54</v>
      </c>
      <c r="T1725" s="185">
        <v>216.68</v>
      </c>
      <c r="U1725" s="185">
        <v>217.81</v>
      </c>
      <c r="V1725" s="185">
        <v>218.96</v>
      </c>
      <c r="W1725" s="185">
        <v>220.1</v>
      </c>
      <c r="X1725" s="185">
        <v>221.25</v>
      </c>
      <c r="Y1725" s="185">
        <v>222.4</v>
      </c>
      <c r="Z1725" s="185">
        <v>223.56</v>
      </c>
      <c r="AA1725" s="121">
        <v>199</v>
      </c>
      <c r="AB1725" s="137">
        <v>0</v>
      </c>
      <c r="AC1725" s="138"/>
      <c r="AD1725" s="104"/>
      <c r="AE1725" s="139" t="s">
        <v>12024</v>
      </c>
      <c r="AF1725" s="139" t="s">
        <v>12015</v>
      </c>
    </row>
    <row r="1726" spans="1:32" ht="16">
      <c r="A1726" s="118" t="s">
        <v>4364</v>
      </c>
      <c r="B1726" s="119" t="s">
        <v>393</v>
      </c>
      <c r="C1726" s="119" t="s">
        <v>216</v>
      </c>
      <c r="D1726" s="119" t="s">
        <v>7807</v>
      </c>
      <c r="E1726" s="120">
        <v>499</v>
      </c>
      <c r="F1726" s="185">
        <v>449.1</v>
      </c>
      <c r="G1726" s="185">
        <v>499</v>
      </c>
      <c r="H1726" s="185">
        <v>499</v>
      </c>
      <c r="I1726" s="185">
        <v>499</v>
      </c>
      <c r="J1726" s="185">
        <v>499</v>
      </c>
      <c r="K1726" s="185">
        <v>499</v>
      </c>
      <c r="L1726" s="185">
        <v>499</v>
      </c>
      <c r="M1726" s="185">
        <v>499</v>
      </c>
      <c r="N1726" s="185">
        <v>499</v>
      </c>
      <c r="O1726" s="185">
        <v>499</v>
      </c>
      <c r="P1726" s="185">
        <v>499</v>
      </c>
      <c r="Q1726" s="185">
        <v>499</v>
      </c>
      <c r="R1726" s="185">
        <v>537.65</v>
      </c>
      <c r="S1726" s="185">
        <v>540.48</v>
      </c>
      <c r="T1726" s="185">
        <v>543.32000000000005</v>
      </c>
      <c r="U1726" s="185">
        <v>546.17999999999995</v>
      </c>
      <c r="V1726" s="185">
        <v>549.04</v>
      </c>
      <c r="W1726" s="185">
        <v>551.91</v>
      </c>
      <c r="X1726" s="185">
        <v>554.79</v>
      </c>
      <c r="Y1726" s="185">
        <v>557.67999999999995</v>
      </c>
      <c r="Z1726" s="185">
        <v>560.58000000000004</v>
      </c>
      <c r="AA1726" s="121">
        <v>499</v>
      </c>
      <c r="AB1726" s="137">
        <v>0</v>
      </c>
      <c r="AC1726" s="138"/>
      <c r="AD1726" s="104"/>
      <c r="AE1726" s="139" t="s">
        <v>12024</v>
      </c>
      <c r="AF1726" s="139" t="s">
        <v>12015</v>
      </c>
    </row>
    <row r="1727" spans="1:32" ht="16">
      <c r="A1727" s="118" t="s">
        <v>4364</v>
      </c>
      <c r="B1727" s="119" t="s">
        <v>393</v>
      </c>
      <c r="C1727" s="119" t="s">
        <v>467</v>
      </c>
      <c r="D1727" s="119" t="s">
        <v>7810</v>
      </c>
      <c r="E1727" s="120">
        <v>99</v>
      </c>
      <c r="F1727" s="185">
        <v>89.1</v>
      </c>
      <c r="G1727" s="185">
        <v>99</v>
      </c>
      <c r="H1727" s="185">
        <v>99</v>
      </c>
      <c r="I1727" s="185">
        <v>99</v>
      </c>
      <c r="J1727" s="185">
        <v>99</v>
      </c>
      <c r="K1727" s="185">
        <v>99</v>
      </c>
      <c r="L1727" s="185">
        <v>99</v>
      </c>
      <c r="M1727" s="185">
        <v>99</v>
      </c>
      <c r="N1727" s="185">
        <v>99</v>
      </c>
      <c r="O1727" s="185">
        <v>99</v>
      </c>
      <c r="P1727" s="185">
        <v>99</v>
      </c>
      <c r="Q1727" s="185">
        <v>99</v>
      </c>
      <c r="R1727" s="185">
        <v>106.67</v>
      </c>
      <c r="S1727" s="185">
        <v>107.23</v>
      </c>
      <c r="T1727" s="185">
        <v>107.79</v>
      </c>
      <c r="U1727" s="185">
        <v>108.36</v>
      </c>
      <c r="V1727" s="185">
        <v>108.93</v>
      </c>
      <c r="W1727" s="185">
        <v>109.5</v>
      </c>
      <c r="X1727" s="185">
        <v>110.07</v>
      </c>
      <c r="Y1727" s="185">
        <v>110.64</v>
      </c>
      <c r="Z1727" s="185">
        <v>111.22</v>
      </c>
      <c r="AA1727" s="121">
        <v>99</v>
      </c>
      <c r="AB1727" s="137">
        <v>0</v>
      </c>
      <c r="AC1727" s="138"/>
      <c r="AD1727" s="104"/>
      <c r="AE1727" s="139" t="s">
        <v>12024</v>
      </c>
      <c r="AF1727" s="139" t="s">
        <v>12015</v>
      </c>
    </row>
    <row r="1728" spans="1:32" ht="16">
      <c r="A1728" s="118" t="s">
        <v>4364</v>
      </c>
      <c r="B1728" s="119" t="s">
        <v>393</v>
      </c>
      <c r="C1728" s="119" t="s">
        <v>467</v>
      </c>
      <c r="D1728" s="119" t="s">
        <v>7812</v>
      </c>
      <c r="E1728" s="120">
        <v>79</v>
      </c>
      <c r="F1728" s="185">
        <v>71.099999999999994</v>
      </c>
      <c r="G1728" s="185">
        <v>79</v>
      </c>
      <c r="H1728" s="185">
        <v>79</v>
      </c>
      <c r="I1728" s="185">
        <v>79</v>
      </c>
      <c r="J1728" s="185">
        <v>79</v>
      </c>
      <c r="K1728" s="185">
        <v>79</v>
      </c>
      <c r="L1728" s="185">
        <v>79</v>
      </c>
      <c r="M1728" s="185">
        <v>79</v>
      </c>
      <c r="N1728" s="185">
        <v>79</v>
      </c>
      <c r="O1728" s="185">
        <v>79</v>
      </c>
      <c r="P1728" s="185">
        <v>79</v>
      </c>
      <c r="Q1728" s="185">
        <v>79</v>
      </c>
      <c r="R1728" s="185">
        <v>85.12</v>
      </c>
      <c r="S1728" s="185">
        <v>85.57</v>
      </c>
      <c r="T1728" s="185">
        <v>86.02</v>
      </c>
      <c r="U1728" s="185">
        <v>86.47</v>
      </c>
      <c r="V1728" s="185">
        <v>86.92</v>
      </c>
      <c r="W1728" s="185">
        <v>87.38</v>
      </c>
      <c r="X1728" s="185">
        <v>87.83</v>
      </c>
      <c r="Y1728" s="185">
        <v>88.29</v>
      </c>
      <c r="Z1728" s="185">
        <v>88.75</v>
      </c>
      <c r="AA1728" s="121">
        <v>79</v>
      </c>
      <c r="AB1728" s="137">
        <v>0</v>
      </c>
      <c r="AC1728" s="138"/>
      <c r="AD1728" s="104"/>
      <c r="AE1728" s="139" t="s">
        <v>12024</v>
      </c>
      <c r="AF1728" s="139" t="s">
        <v>12015</v>
      </c>
    </row>
    <row r="1729" spans="1:32" ht="16">
      <c r="A1729" s="118" t="s">
        <v>4364</v>
      </c>
      <c r="B1729" s="119" t="s">
        <v>393</v>
      </c>
      <c r="C1729" s="119" t="s">
        <v>467</v>
      </c>
      <c r="D1729" s="119" t="s">
        <v>7814</v>
      </c>
      <c r="E1729" s="120">
        <v>79</v>
      </c>
      <c r="F1729" s="185">
        <v>71.099999999999994</v>
      </c>
      <c r="G1729" s="185">
        <v>79</v>
      </c>
      <c r="H1729" s="185">
        <v>79</v>
      </c>
      <c r="I1729" s="185">
        <v>79</v>
      </c>
      <c r="J1729" s="185">
        <v>79</v>
      </c>
      <c r="K1729" s="185">
        <v>79</v>
      </c>
      <c r="L1729" s="185">
        <v>79</v>
      </c>
      <c r="M1729" s="185">
        <v>79</v>
      </c>
      <c r="N1729" s="185">
        <v>79</v>
      </c>
      <c r="O1729" s="185">
        <v>79</v>
      </c>
      <c r="P1729" s="185">
        <v>79</v>
      </c>
      <c r="Q1729" s="185">
        <v>79</v>
      </c>
      <c r="R1729" s="185">
        <v>85.12</v>
      </c>
      <c r="S1729" s="185">
        <v>85.57</v>
      </c>
      <c r="T1729" s="185">
        <v>86.02</v>
      </c>
      <c r="U1729" s="185">
        <v>86.47</v>
      </c>
      <c r="V1729" s="185">
        <v>86.92</v>
      </c>
      <c r="W1729" s="185">
        <v>87.38</v>
      </c>
      <c r="X1729" s="185">
        <v>87.83</v>
      </c>
      <c r="Y1729" s="185">
        <v>88.29</v>
      </c>
      <c r="Z1729" s="185">
        <v>88.75</v>
      </c>
      <c r="AA1729" s="121">
        <v>79</v>
      </c>
      <c r="AB1729" s="137">
        <v>0</v>
      </c>
      <c r="AC1729" s="138"/>
      <c r="AD1729" s="104"/>
      <c r="AE1729" s="139" t="s">
        <v>12024</v>
      </c>
      <c r="AF1729" s="139" t="s">
        <v>12015</v>
      </c>
    </row>
    <row r="1730" spans="1:32" ht="16">
      <c r="A1730" s="118" t="s">
        <v>4364</v>
      </c>
      <c r="B1730" s="119" t="s">
        <v>393</v>
      </c>
      <c r="C1730" s="119" t="s">
        <v>467</v>
      </c>
      <c r="D1730" s="119" t="s">
        <v>7816</v>
      </c>
      <c r="E1730" s="120">
        <v>99</v>
      </c>
      <c r="F1730" s="185">
        <v>89.1</v>
      </c>
      <c r="G1730" s="185">
        <v>99</v>
      </c>
      <c r="H1730" s="185">
        <v>99</v>
      </c>
      <c r="I1730" s="185">
        <v>99</v>
      </c>
      <c r="J1730" s="185">
        <v>99</v>
      </c>
      <c r="K1730" s="185">
        <v>99</v>
      </c>
      <c r="L1730" s="185">
        <v>99</v>
      </c>
      <c r="M1730" s="185">
        <v>99</v>
      </c>
      <c r="N1730" s="185">
        <v>99</v>
      </c>
      <c r="O1730" s="185">
        <v>99</v>
      </c>
      <c r="P1730" s="185">
        <v>99</v>
      </c>
      <c r="Q1730" s="185">
        <v>99</v>
      </c>
      <c r="R1730" s="185">
        <v>106.67</v>
      </c>
      <c r="S1730" s="185">
        <v>107.23</v>
      </c>
      <c r="T1730" s="185">
        <v>107.79</v>
      </c>
      <c r="U1730" s="185">
        <v>108.36</v>
      </c>
      <c r="V1730" s="185">
        <v>108.93</v>
      </c>
      <c r="W1730" s="185">
        <v>109.5</v>
      </c>
      <c r="X1730" s="185">
        <v>110.07</v>
      </c>
      <c r="Y1730" s="185">
        <v>110.64</v>
      </c>
      <c r="Z1730" s="185">
        <v>111.22</v>
      </c>
      <c r="AA1730" s="121">
        <v>99</v>
      </c>
      <c r="AB1730" s="137">
        <v>0</v>
      </c>
      <c r="AC1730" s="138"/>
      <c r="AD1730" s="104"/>
      <c r="AE1730" s="139" t="s">
        <v>12024</v>
      </c>
      <c r="AF1730" s="139" t="s">
        <v>12015</v>
      </c>
    </row>
    <row r="1731" spans="1:32" ht="16">
      <c r="A1731" s="118" t="s">
        <v>4364</v>
      </c>
      <c r="B1731" s="119" t="s">
        <v>393</v>
      </c>
      <c r="C1731" s="119" t="s">
        <v>467</v>
      </c>
      <c r="D1731" s="119" t="s">
        <v>7819</v>
      </c>
      <c r="E1731" s="120">
        <v>99</v>
      </c>
      <c r="F1731" s="185">
        <v>89.1</v>
      </c>
      <c r="G1731" s="185">
        <v>99</v>
      </c>
      <c r="H1731" s="185">
        <v>99</v>
      </c>
      <c r="I1731" s="185">
        <v>99</v>
      </c>
      <c r="J1731" s="185">
        <v>99</v>
      </c>
      <c r="K1731" s="185">
        <v>99</v>
      </c>
      <c r="L1731" s="185">
        <v>99</v>
      </c>
      <c r="M1731" s="185">
        <v>99</v>
      </c>
      <c r="N1731" s="185">
        <v>99</v>
      </c>
      <c r="O1731" s="185">
        <v>99</v>
      </c>
      <c r="P1731" s="185">
        <v>99</v>
      </c>
      <c r="Q1731" s="185">
        <v>99</v>
      </c>
      <c r="R1731" s="185">
        <v>106.67</v>
      </c>
      <c r="S1731" s="185">
        <v>107.23</v>
      </c>
      <c r="T1731" s="185">
        <v>107.79</v>
      </c>
      <c r="U1731" s="185">
        <v>108.36</v>
      </c>
      <c r="V1731" s="185">
        <v>108.93</v>
      </c>
      <c r="W1731" s="185">
        <v>109.5</v>
      </c>
      <c r="X1731" s="185">
        <v>110.07</v>
      </c>
      <c r="Y1731" s="185">
        <v>110.64</v>
      </c>
      <c r="Z1731" s="185">
        <v>111.22</v>
      </c>
      <c r="AA1731" s="121">
        <v>99</v>
      </c>
      <c r="AB1731" s="137">
        <v>0</v>
      </c>
      <c r="AC1731" s="138"/>
      <c r="AD1731" s="104"/>
      <c r="AE1731" s="139" t="s">
        <v>12024</v>
      </c>
      <c r="AF1731" s="139" t="s">
        <v>12015</v>
      </c>
    </row>
    <row r="1732" spans="1:32" ht="16">
      <c r="A1732" s="118" t="s">
        <v>4364</v>
      </c>
      <c r="B1732" s="119" t="s">
        <v>393</v>
      </c>
      <c r="C1732" s="119" t="s">
        <v>467</v>
      </c>
      <c r="D1732" s="119" t="s">
        <v>7822</v>
      </c>
      <c r="E1732" s="120">
        <v>79</v>
      </c>
      <c r="F1732" s="185">
        <v>71.099999999999994</v>
      </c>
      <c r="G1732" s="185">
        <v>79</v>
      </c>
      <c r="H1732" s="185">
        <v>79</v>
      </c>
      <c r="I1732" s="185">
        <v>79</v>
      </c>
      <c r="J1732" s="185">
        <v>79</v>
      </c>
      <c r="K1732" s="185">
        <v>79</v>
      </c>
      <c r="L1732" s="185">
        <v>79</v>
      </c>
      <c r="M1732" s="185">
        <v>79</v>
      </c>
      <c r="N1732" s="185">
        <v>79</v>
      </c>
      <c r="O1732" s="185">
        <v>79</v>
      </c>
      <c r="P1732" s="185">
        <v>79</v>
      </c>
      <c r="Q1732" s="185">
        <v>79</v>
      </c>
      <c r="R1732" s="185">
        <v>85.12</v>
      </c>
      <c r="S1732" s="185">
        <v>85.57</v>
      </c>
      <c r="T1732" s="185">
        <v>86.02</v>
      </c>
      <c r="U1732" s="185">
        <v>86.47</v>
      </c>
      <c r="V1732" s="185">
        <v>86.92</v>
      </c>
      <c r="W1732" s="185">
        <v>87.38</v>
      </c>
      <c r="X1732" s="185">
        <v>87.83</v>
      </c>
      <c r="Y1732" s="185">
        <v>88.29</v>
      </c>
      <c r="Z1732" s="185">
        <v>88.75</v>
      </c>
      <c r="AA1732" s="121">
        <v>79</v>
      </c>
      <c r="AB1732" s="137">
        <v>0</v>
      </c>
      <c r="AC1732" s="138"/>
      <c r="AD1732" s="104"/>
      <c r="AE1732" s="139" t="s">
        <v>12024</v>
      </c>
      <c r="AF1732" s="139" t="s">
        <v>12015</v>
      </c>
    </row>
    <row r="1733" spans="1:32" ht="16">
      <c r="A1733" s="118" t="s">
        <v>4364</v>
      </c>
      <c r="B1733" s="119" t="s">
        <v>393</v>
      </c>
      <c r="C1733" s="119" t="s">
        <v>467</v>
      </c>
      <c r="D1733" s="119" t="s">
        <v>7825</v>
      </c>
      <c r="E1733" s="120">
        <v>79</v>
      </c>
      <c r="F1733" s="185">
        <v>71.099999999999994</v>
      </c>
      <c r="G1733" s="185">
        <v>79</v>
      </c>
      <c r="H1733" s="185">
        <v>79</v>
      </c>
      <c r="I1733" s="185">
        <v>79</v>
      </c>
      <c r="J1733" s="185">
        <v>79</v>
      </c>
      <c r="K1733" s="185">
        <v>79</v>
      </c>
      <c r="L1733" s="185">
        <v>79</v>
      </c>
      <c r="M1733" s="185">
        <v>79</v>
      </c>
      <c r="N1733" s="185">
        <v>79</v>
      </c>
      <c r="O1733" s="185">
        <v>79</v>
      </c>
      <c r="P1733" s="185">
        <v>79</v>
      </c>
      <c r="Q1733" s="185">
        <v>79</v>
      </c>
      <c r="R1733" s="185">
        <v>85.12</v>
      </c>
      <c r="S1733" s="185">
        <v>85.57</v>
      </c>
      <c r="T1733" s="185">
        <v>86.02</v>
      </c>
      <c r="U1733" s="185">
        <v>86.47</v>
      </c>
      <c r="V1733" s="185">
        <v>86.92</v>
      </c>
      <c r="W1733" s="185">
        <v>87.38</v>
      </c>
      <c r="X1733" s="185">
        <v>87.83</v>
      </c>
      <c r="Y1733" s="185">
        <v>88.29</v>
      </c>
      <c r="Z1733" s="185">
        <v>88.75</v>
      </c>
      <c r="AA1733" s="121">
        <v>79</v>
      </c>
      <c r="AB1733" s="137">
        <v>0</v>
      </c>
      <c r="AC1733" s="138"/>
      <c r="AD1733" s="104"/>
      <c r="AE1733" s="139" t="s">
        <v>12024</v>
      </c>
      <c r="AF1733" s="139" t="s">
        <v>12015</v>
      </c>
    </row>
    <row r="1734" spans="1:32" ht="16">
      <c r="A1734" s="118" t="s">
        <v>4364</v>
      </c>
      <c r="B1734" s="119" t="s">
        <v>393</v>
      </c>
      <c r="C1734" s="119" t="s">
        <v>467</v>
      </c>
      <c r="D1734" s="119" t="s">
        <v>7828</v>
      </c>
      <c r="E1734" s="120">
        <v>99</v>
      </c>
      <c r="F1734" s="185">
        <v>89.1</v>
      </c>
      <c r="G1734" s="185">
        <v>99</v>
      </c>
      <c r="H1734" s="185">
        <v>99</v>
      </c>
      <c r="I1734" s="185">
        <v>99</v>
      </c>
      <c r="J1734" s="185">
        <v>99</v>
      </c>
      <c r="K1734" s="185">
        <v>99</v>
      </c>
      <c r="L1734" s="185">
        <v>99</v>
      </c>
      <c r="M1734" s="185">
        <v>99</v>
      </c>
      <c r="N1734" s="185">
        <v>99</v>
      </c>
      <c r="O1734" s="185">
        <v>99</v>
      </c>
      <c r="P1734" s="185">
        <v>99</v>
      </c>
      <c r="Q1734" s="185">
        <v>99</v>
      </c>
      <c r="R1734" s="185">
        <v>106.67</v>
      </c>
      <c r="S1734" s="185">
        <v>107.23</v>
      </c>
      <c r="T1734" s="185">
        <v>107.79</v>
      </c>
      <c r="U1734" s="185">
        <v>108.36</v>
      </c>
      <c r="V1734" s="185">
        <v>108.93</v>
      </c>
      <c r="W1734" s="185">
        <v>109.5</v>
      </c>
      <c r="X1734" s="185">
        <v>110.07</v>
      </c>
      <c r="Y1734" s="185">
        <v>110.64</v>
      </c>
      <c r="Z1734" s="185">
        <v>111.22</v>
      </c>
      <c r="AA1734" s="121">
        <v>99</v>
      </c>
      <c r="AB1734" s="137">
        <v>0</v>
      </c>
      <c r="AC1734" s="138"/>
      <c r="AD1734" s="104"/>
      <c r="AE1734" s="139" t="s">
        <v>12024</v>
      </c>
      <c r="AF1734" s="139" t="s">
        <v>12015</v>
      </c>
    </row>
    <row r="1735" spans="1:32" ht="16">
      <c r="A1735" s="118" t="s">
        <v>4363</v>
      </c>
      <c r="B1735" s="119" t="s">
        <v>393</v>
      </c>
      <c r="C1735" s="119" t="s">
        <v>503</v>
      </c>
      <c r="D1735" s="119" t="s">
        <v>7462</v>
      </c>
      <c r="E1735" s="120">
        <v>79</v>
      </c>
      <c r="F1735" s="185">
        <v>71.099999999999994</v>
      </c>
      <c r="G1735" s="185">
        <v>79</v>
      </c>
      <c r="H1735" s="185">
        <v>79</v>
      </c>
      <c r="I1735" s="185">
        <v>79</v>
      </c>
      <c r="J1735" s="185">
        <v>79</v>
      </c>
      <c r="K1735" s="185">
        <v>79</v>
      </c>
      <c r="L1735" s="185">
        <v>79</v>
      </c>
      <c r="M1735" s="185">
        <v>79</v>
      </c>
      <c r="N1735" s="185">
        <v>79</v>
      </c>
      <c r="O1735" s="185">
        <v>79</v>
      </c>
      <c r="P1735" s="185">
        <v>79</v>
      </c>
      <c r="Q1735" s="185">
        <v>79</v>
      </c>
      <c r="R1735" s="185">
        <v>85.12</v>
      </c>
      <c r="S1735" s="185">
        <v>85.57</v>
      </c>
      <c r="T1735" s="185">
        <v>86.02</v>
      </c>
      <c r="U1735" s="185">
        <v>86.47</v>
      </c>
      <c r="V1735" s="185">
        <v>86.92</v>
      </c>
      <c r="W1735" s="185">
        <v>87.38</v>
      </c>
      <c r="X1735" s="185">
        <v>87.83</v>
      </c>
      <c r="Y1735" s="185">
        <v>88.29</v>
      </c>
      <c r="Z1735" s="185">
        <v>88.75</v>
      </c>
      <c r="AA1735" s="121">
        <v>79</v>
      </c>
      <c r="AB1735" s="137">
        <v>0</v>
      </c>
      <c r="AC1735" s="138"/>
      <c r="AD1735" s="104"/>
      <c r="AE1735" s="139" t="s">
        <v>12024</v>
      </c>
      <c r="AF1735" s="139" t="s">
        <v>12015</v>
      </c>
    </row>
    <row r="1736" spans="1:32" ht="16">
      <c r="A1736" s="118" t="s">
        <v>3498</v>
      </c>
      <c r="B1736" s="119" t="s">
        <v>393</v>
      </c>
      <c r="C1736" s="119" t="s">
        <v>503</v>
      </c>
      <c r="D1736" s="119" t="s">
        <v>7465</v>
      </c>
      <c r="E1736" s="120">
        <v>79</v>
      </c>
      <c r="F1736" s="185">
        <v>71.099999999999994</v>
      </c>
      <c r="G1736" s="185">
        <v>79</v>
      </c>
      <c r="H1736" s="185">
        <v>79</v>
      </c>
      <c r="I1736" s="185">
        <v>79</v>
      </c>
      <c r="J1736" s="185">
        <v>79</v>
      </c>
      <c r="K1736" s="185">
        <v>79</v>
      </c>
      <c r="L1736" s="185">
        <v>79</v>
      </c>
      <c r="M1736" s="185">
        <v>79</v>
      </c>
      <c r="N1736" s="185">
        <v>79</v>
      </c>
      <c r="O1736" s="185">
        <v>79</v>
      </c>
      <c r="P1736" s="185">
        <v>79</v>
      </c>
      <c r="Q1736" s="185">
        <v>79</v>
      </c>
      <c r="R1736" s="185">
        <v>85.12</v>
      </c>
      <c r="S1736" s="185">
        <v>85.57</v>
      </c>
      <c r="T1736" s="185">
        <v>86.02</v>
      </c>
      <c r="U1736" s="185">
        <v>86.47</v>
      </c>
      <c r="V1736" s="185">
        <v>86.92</v>
      </c>
      <c r="W1736" s="185">
        <v>87.38</v>
      </c>
      <c r="X1736" s="185">
        <v>87.83</v>
      </c>
      <c r="Y1736" s="185">
        <v>88.29</v>
      </c>
      <c r="Z1736" s="185">
        <v>88.75</v>
      </c>
      <c r="AA1736" s="121">
        <v>79</v>
      </c>
      <c r="AB1736" s="137">
        <v>0</v>
      </c>
      <c r="AC1736" s="138"/>
      <c r="AD1736" s="104"/>
      <c r="AE1736" s="139" t="s">
        <v>12024</v>
      </c>
      <c r="AF1736" s="139" t="s">
        <v>12015</v>
      </c>
    </row>
    <row r="1737" spans="1:32" ht="16">
      <c r="A1737" s="118" t="s">
        <v>4363</v>
      </c>
      <c r="B1737" s="119" t="s">
        <v>393</v>
      </c>
      <c r="C1737" s="119" t="s">
        <v>503</v>
      </c>
      <c r="D1737" s="119" t="s">
        <v>7468</v>
      </c>
      <c r="E1737" s="120">
        <v>79</v>
      </c>
      <c r="F1737" s="185">
        <v>71.099999999999994</v>
      </c>
      <c r="G1737" s="185">
        <v>79</v>
      </c>
      <c r="H1737" s="185">
        <v>79</v>
      </c>
      <c r="I1737" s="185">
        <v>79</v>
      </c>
      <c r="J1737" s="185">
        <v>79</v>
      </c>
      <c r="K1737" s="185">
        <v>79</v>
      </c>
      <c r="L1737" s="185">
        <v>79</v>
      </c>
      <c r="M1737" s="185">
        <v>79</v>
      </c>
      <c r="N1737" s="185">
        <v>79</v>
      </c>
      <c r="O1737" s="185">
        <v>79</v>
      </c>
      <c r="P1737" s="185">
        <v>79</v>
      </c>
      <c r="Q1737" s="185">
        <v>79</v>
      </c>
      <c r="R1737" s="185">
        <v>85.12</v>
      </c>
      <c r="S1737" s="185">
        <v>85.57</v>
      </c>
      <c r="T1737" s="185">
        <v>86.02</v>
      </c>
      <c r="U1737" s="185">
        <v>86.47</v>
      </c>
      <c r="V1737" s="185">
        <v>86.92</v>
      </c>
      <c r="W1737" s="185">
        <v>87.38</v>
      </c>
      <c r="X1737" s="185">
        <v>87.83</v>
      </c>
      <c r="Y1737" s="185">
        <v>88.29</v>
      </c>
      <c r="Z1737" s="185">
        <v>88.75</v>
      </c>
      <c r="AA1737" s="121">
        <v>79</v>
      </c>
      <c r="AB1737" s="137">
        <v>0</v>
      </c>
      <c r="AC1737" s="138"/>
      <c r="AD1737" s="104"/>
      <c r="AE1737" s="139" t="s">
        <v>12024</v>
      </c>
      <c r="AF1737" s="139" t="s">
        <v>12015</v>
      </c>
    </row>
    <row r="1738" spans="1:32" ht="16">
      <c r="A1738" s="118" t="s">
        <v>4363</v>
      </c>
      <c r="B1738" s="119" t="s">
        <v>393</v>
      </c>
      <c r="C1738" s="119" t="s">
        <v>503</v>
      </c>
      <c r="D1738" s="119" t="s">
        <v>7471</v>
      </c>
      <c r="E1738" s="120">
        <v>79</v>
      </c>
      <c r="F1738" s="185">
        <v>71.099999999999994</v>
      </c>
      <c r="G1738" s="185">
        <v>79</v>
      </c>
      <c r="H1738" s="185">
        <v>79</v>
      </c>
      <c r="I1738" s="185">
        <v>79</v>
      </c>
      <c r="J1738" s="185">
        <v>79</v>
      </c>
      <c r="K1738" s="185">
        <v>79</v>
      </c>
      <c r="L1738" s="185">
        <v>79</v>
      </c>
      <c r="M1738" s="185">
        <v>79</v>
      </c>
      <c r="N1738" s="185">
        <v>79</v>
      </c>
      <c r="O1738" s="185">
        <v>79</v>
      </c>
      <c r="P1738" s="185">
        <v>79</v>
      </c>
      <c r="Q1738" s="185">
        <v>79</v>
      </c>
      <c r="R1738" s="185">
        <v>85.12</v>
      </c>
      <c r="S1738" s="185">
        <v>85.57</v>
      </c>
      <c r="T1738" s="185">
        <v>86.02</v>
      </c>
      <c r="U1738" s="185">
        <v>86.47</v>
      </c>
      <c r="V1738" s="185">
        <v>86.92</v>
      </c>
      <c r="W1738" s="185">
        <v>87.38</v>
      </c>
      <c r="X1738" s="185">
        <v>87.83</v>
      </c>
      <c r="Y1738" s="185">
        <v>88.29</v>
      </c>
      <c r="Z1738" s="185">
        <v>88.75</v>
      </c>
      <c r="AA1738" s="121">
        <v>79</v>
      </c>
      <c r="AB1738" s="137">
        <v>0</v>
      </c>
      <c r="AC1738" s="138"/>
      <c r="AD1738" s="104"/>
      <c r="AE1738" s="139" t="s">
        <v>12024</v>
      </c>
      <c r="AF1738" s="139" t="s">
        <v>12015</v>
      </c>
    </row>
    <row r="1739" spans="1:32" ht="16">
      <c r="A1739" s="118" t="s">
        <v>4363</v>
      </c>
      <c r="B1739" s="119" t="s">
        <v>393</v>
      </c>
      <c r="C1739" s="119" t="s">
        <v>503</v>
      </c>
      <c r="D1739" s="119" t="s">
        <v>7474</v>
      </c>
      <c r="E1739" s="120">
        <v>79</v>
      </c>
      <c r="F1739" s="185">
        <v>71.099999999999994</v>
      </c>
      <c r="G1739" s="185">
        <v>79</v>
      </c>
      <c r="H1739" s="185">
        <v>79</v>
      </c>
      <c r="I1739" s="185">
        <v>79</v>
      </c>
      <c r="J1739" s="185">
        <v>79</v>
      </c>
      <c r="K1739" s="185">
        <v>79</v>
      </c>
      <c r="L1739" s="185">
        <v>79</v>
      </c>
      <c r="M1739" s="185">
        <v>79</v>
      </c>
      <c r="N1739" s="185">
        <v>79</v>
      </c>
      <c r="O1739" s="185">
        <v>79</v>
      </c>
      <c r="P1739" s="185">
        <v>79</v>
      </c>
      <c r="Q1739" s="185">
        <v>79</v>
      </c>
      <c r="R1739" s="185">
        <v>85.12</v>
      </c>
      <c r="S1739" s="185">
        <v>85.57</v>
      </c>
      <c r="T1739" s="185">
        <v>86.02</v>
      </c>
      <c r="U1739" s="185">
        <v>86.47</v>
      </c>
      <c r="V1739" s="185">
        <v>86.92</v>
      </c>
      <c r="W1739" s="185">
        <v>87.38</v>
      </c>
      <c r="X1739" s="185">
        <v>87.83</v>
      </c>
      <c r="Y1739" s="185">
        <v>88.29</v>
      </c>
      <c r="Z1739" s="185">
        <v>88.75</v>
      </c>
      <c r="AA1739" s="121">
        <v>79</v>
      </c>
      <c r="AB1739" s="137">
        <v>0</v>
      </c>
      <c r="AC1739" s="138"/>
      <c r="AD1739" s="104"/>
      <c r="AE1739" s="139" t="s">
        <v>12024</v>
      </c>
      <c r="AF1739" s="139" t="s">
        <v>12015</v>
      </c>
    </row>
    <row r="1740" spans="1:32" ht="16">
      <c r="A1740" s="118" t="s">
        <v>4363</v>
      </c>
      <c r="B1740" s="119" t="s">
        <v>393</v>
      </c>
      <c r="C1740" s="119" t="s">
        <v>503</v>
      </c>
      <c r="D1740" s="119" t="s">
        <v>7477</v>
      </c>
      <c r="E1740" s="120">
        <v>79</v>
      </c>
      <c r="F1740" s="185">
        <v>71.099999999999994</v>
      </c>
      <c r="G1740" s="185">
        <v>79</v>
      </c>
      <c r="H1740" s="185">
        <v>79</v>
      </c>
      <c r="I1740" s="185">
        <v>79</v>
      </c>
      <c r="J1740" s="185">
        <v>79</v>
      </c>
      <c r="K1740" s="185">
        <v>79</v>
      </c>
      <c r="L1740" s="185">
        <v>79</v>
      </c>
      <c r="M1740" s="185">
        <v>79</v>
      </c>
      <c r="N1740" s="185">
        <v>79</v>
      </c>
      <c r="O1740" s="185">
        <v>79</v>
      </c>
      <c r="P1740" s="185">
        <v>79</v>
      </c>
      <c r="Q1740" s="185">
        <v>79</v>
      </c>
      <c r="R1740" s="185">
        <v>85.12</v>
      </c>
      <c r="S1740" s="185">
        <v>85.57</v>
      </c>
      <c r="T1740" s="185">
        <v>86.02</v>
      </c>
      <c r="U1740" s="185">
        <v>86.47</v>
      </c>
      <c r="V1740" s="185">
        <v>86.92</v>
      </c>
      <c r="W1740" s="185">
        <v>87.38</v>
      </c>
      <c r="X1740" s="185">
        <v>87.83</v>
      </c>
      <c r="Y1740" s="185">
        <v>88.29</v>
      </c>
      <c r="Z1740" s="185">
        <v>88.75</v>
      </c>
      <c r="AA1740" s="121">
        <v>79</v>
      </c>
      <c r="AB1740" s="137">
        <v>0</v>
      </c>
      <c r="AC1740" s="138"/>
      <c r="AD1740" s="104"/>
      <c r="AE1740" s="139" t="s">
        <v>12024</v>
      </c>
      <c r="AF1740" s="139" t="s">
        <v>12015</v>
      </c>
    </row>
    <row r="1741" spans="1:32" ht="16">
      <c r="A1741" s="118" t="s">
        <v>4363</v>
      </c>
      <c r="B1741" s="119" t="s">
        <v>393</v>
      </c>
      <c r="C1741" s="119" t="s">
        <v>503</v>
      </c>
      <c r="D1741" s="119" t="s">
        <v>7480</v>
      </c>
      <c r="E1741" s="120">
        <v>79</v>
      </c>
      <c r="F1741" s="185">
        <v>71.099999999999994</v>
      </c>
      <c r="G1741" s="185">
        <v>79</v>
      </c>
      <c r="H1741" s="185">
        <v>79</v>
      </c>
      <c r="I1741" s="185">
        <v>79</v>
      </c>
      <c r="J1741" s="185">
        <v>79</v>
      </c>
      <c r="K1741" s="185">
        <v>79</v>
      </c>
      <c r="L1741" s="185">
        <v>79</v>
      </c>
      <c r="M1741" s="185">
        <v>79</v>
      </c>
      <c r="N1741" s="185">
        <v>79</v>
      </c>
      <c r="O1741" s="185">
        <v>79</v>
      </c>
      <c r="P1741" s="185">
        <v>79</v>
      </c>
      <c r="Q1741" s="185">
        <v>79</v>
      </c>
      <c r="R1741" s="185">
        <v>85.12</v>
      </c>
      <c r="S1741" s="185">
        <v>85.57</v>
      </c>
      <c r="T1741" s="185">
        <v>86.02</v>
      </c>
      <c r="U1741" s="185">
        <v>86.47</v>
      </c>
      <c r="V1741" s="185">
        <v>86.92</v>
      </c>
      <c r="W1741" s="185">
        <v>87.38</v>
      </c>
      <c r="X1741" s="185">
        <v>87.83</v>
      </c>
      <c r="Y1741" s="185">
        <v>88.29</v>
      </c>
      <c r="Z1741" s="185">
        <v>88.75</v>
      </c>
      <c r="AA1741" s="121">
        <v>79</v>
      </c>
      <c r="AB1741" s="137">
        <v>0</v>
      </c>
      <c r="AC1741" s="138"/>
      <c r="AD1741" s="104"/>
      <c r="AE1741" s="139" t="s">
        <v>12024</v>
      </c>
      <c r="AF1741" s="139" t="s">
        <v>12015</v>
      </c>
    </row>
    <row r="1742" spans="1:32" ht="16">
      <c r="A1742" s="118" t="s">
        <v>4363</v>
      </c>
      <c r="B1742" s="119" t="s">
        <v>393</v>
      </c>
      <c r="C1742" s="119" t="s">
        <v>503</v>
      </c>
      <c r="D1742" s="119" t="s">
        <v>7483</v>
      </c>
      <c r="E1742" s="120">
        <v>79</v>
      </c>
      <c r="F1742" s="185">
        <v>71.099999999999994</v>
      </c>
      <c r="G1742" s="185">
        <v>79</v>
      </c>
      <c r="H1742" s="185">
        <v>79</v>
      </c>
      <c r="I1742" s="185">
        <v>79</v>
      </c>
      <c r="J1742" s="185">
        <v>79</v>
      </c>
      <c r="K1742" s="185">
        <v>79</v>
      </c>
      <c r="L1742" s="185">
        <v>79</v>
      </c>
      <c r="M1742" s="185">
        <v>79</v>
      </c>
      <c r="N1742" s="185">
        <v>79</v>
      </c>
      <c r="O1742" s="185">
        <v>79</v>
      </c>
      <c r="P1742" s="185">
        <v>79</v>
      </c>
      <c r="Q1742" s="185">
        <v>79</v>
      </c>
      <c r="R1742" s="185">
        <v>85.12</v>
      </c>
      <c r="S1742" s="185">
        <v>85.57</v>
      </c>
      <c r="T1742" s="185">
        <v>86.02</v>
      </c>
      <c r="U1742" s="185">
        <v>86.47</v>
      </c>
      <c r="V1742" s="185">
        <v>86.92</v>
      </c>
      <c r="W1742" s="185">
        <v>87.38</v>
      </c>
      <c r="X1742" s="185">
        <v>87.83</v>
      </c>
      <c r="Y1742" s="185">
        <v>88.29</v>
      </c>
      <c r="Z1742" s="185">
        <v>88.75</v>
      </c>
      <c r="AA1742" s="121">
        <v>79</v>
      </c>
      <c r="AB1742" s="137">
        <v>0</v>
      </c>
      <c r="AC1742" s="138"/>
      <c r="AD1742" s="104"/>
      <c r="AE1742" s="139" t="s">
        <v>12024</v>
      </c>
      <c r="AF1742" s="139" t="s">
        <v>12015</v>
      </c>
    </row>
    <row r="1743" spans="1:32" ht="16">
      <c r="A1743" s="118" t="s">
        <v>3498</v>
      </c>
      <c r="B1743" s="119" t="s">
        <v>393</v>
      </c>
      <c r="C1743" s="119" t="s">
        <v>503</v>
      </c>
      <c r="D1743" s="119" t="s">
        <v>7486</v>
      </c>
      <c r="E1743" s="120">
        <v>79</v>
      </c>
      <c r="F1743" s="185">
        <v>71.099999999999994</v>
      </c>
      <c r="G1743" s="185">
        <v>79</v>
      </c>
      <c r="H1743" s="185">
        <v>79</v>
      </c>
      <c r="I1743" s="185">
        <v>79</v>
      </c>
      <c r="J1743" s="185">
        <v>79</v>
      </c>
      <c r="K1743" s="185">
        <v>79</v>
      </c>
      <c r="L1743" s="185">
        <v>79</v>
      </c>
      <c r="M1743" s="185">
        <v>79</v>
      </c>
      <c r="N1743" s="185">
        <v>79</v>
      </c>
      <c r="O1743" s="185">
        <v>79</v>
      </c>
      <c r="P1743" s="185">
        <v>79</v>
      </c>
      <c r="Q1743" s="185">
        <v>79</v>
      </c>
      <c r="R1743" s="185">
        <v>85.12</v>
      </c>
      <c r="S1743" s="185">
        <v>85.57</v>
      </c>
      <c r="T1743" s="185">
        <v>86.02</v>
      </c>
      <c r="U1743" s="185">
        <v>86.47</v>
      </c>
      <c r="V1743" s="185">
        <v>86.92</v>
      </c>
      <c r="W1743" s="185">
        <v>87.38</v>
      </c>
      <c r="X1743" s="185">
        <v>87.83</v>
      </c>
      <c r="Y1743" s="185">
        <v>88.29</v>
      </c>
      <c r="Z1743" s="185">
        <v>88.75</v>
      </c>
      <c r="AA1743" s="121">
        <v>79</v>
      </c>
      <c r="AB1743" s="137">
        <v>0</v>
      </c>
      <c r="AC1743" s="138"/>
      <c r="AD1743" s="104"/>
      <c r="AE1743" s="139" t="s">
        <v>12024</v>
      </c>
      <c r="AF1743" s="139" t="s">
        <v>12015</v>
      </c>
    </row>
    <row r="1744" spans="1:32" ht="16">
      <c r="A1744" s="118" t="s">
        <v>3498</v>
      </c>
      <c r="B1744" s="119" t="s">
        <v>393</v>
      </c>
      <c r="C1744" s="119" t="s">
        <v>503</v>
      </c>
      <c r="D1744" s="119" t="s">
        <v>7489</v>
      </c>
      <c r="E1744" s="120">
        <v>79</v>
      </c>
      <c r="F1744" s="185">
        <v>71.099999999999994</v>
      </c>
      <c r="G1744" s="185">
        <v>79</v>
      </c>
      <c r="H1744" s="185">
        <v>79</v>
      </c>
      <c r="I1744" s="185">
        <v>79</v>
      </c>
      <c r="J1744" s="185">
        <v>79</v>
      </c>
      <c r="K1744" s="185">
        <v>79</v>
      </c>
      <c r="L1744" s="185">
        <v>79</v>
      </c>
      <c r="M1744" s="185">
        <v>79</v>
      </c>
      <c r="N1744" s="185">
        <v>79</v>
      </c>
      <c r="O1744" s="185">
        <v>79</v>
      </c>
      <c r="P1744" s="185">
        <v>79</v>
      </c>
      <c r="Q1744" s="185">
        <v>79</v>
      </c>
      <c r="R1744" s="185">
        <v>85.12</v>
      </c>
      <c r="S1744" s="185">
        <v>85.57</v>
      </c>
      <c r="T1744" s="185">
        <v>86.02</v>
      </c>
      <c r="U1744" s="185">
        <v>86.47</v>
      </c>
      <c r="V1744" s="185">
        <v>86.92</v>
      </c>
      <c r="W1744" s="185">
        <v>87.38</v>
      </c>
      <c r="X1744" s="185">
        <v>87.83</v>
      </c>
      <c r="Y1744" s="185">
        <v>88.29</v>
      </c>
      <c r="Z1744" s="185">
        <v>88.75</v>
      </c>
      <c r="AA1744" s="121">
        <v>79</v>
      </c>
      <c r="AB1744" s="137">
        <v>0</v>
      </c>
      <c r="AC1744" s="138"/>
      <c r="AD1744" s="104"/>
      <c r="AE1744" s="139" t="s">
        <v>12024</v>
      </c>
      <c r="AF1744" s="139" t="s">
        <v>12015</v>
      </c>
    </row>
    <row r="1745" spans="1:32" ht="16">
      <c r="A1745" s="118" t="s">
        <v>4363</v>
      </c>
      <c r="B1745" s="119" t="s">
        <v>393</v>
      </c>
      <c r="C1745" s="119" t="s">
        <v>503</v>
      </c>
      <c r="D1745" s="119" t="s">
        <v>7492</v>
      </c>
      <c r="E1745" s="120">
        <v>79</v>
      </c>
      <c r="F1745" s="185">
        <v>71.099999999999994</v>
      </c>
      <c r="G1745" s="185">
        <v>79</v>
      </c>
      <c r="H1745" s="185">
        <v>79</v>
      </c>
      <c r="I1745" s="185">
        <v>79</v>
      </c>
      <c r="J1745" s="185">
        <v>79</v>
      </c>
      <c r="K1745" s="185">
        <v>79</v>
      </c>
      <c r="L1745" s="185">
        <v>79</v>
      </c>
      <c r="M1745" s="185">
        <v>79</v>
      </c>
      <c r="N1745" s="185">
        <v>79</v>
      </c>
      <c r="O1745" s="185">
        <v>79</v>
      </c>
      <c r="P1745" s="185">
        <v>79</v>
      </c>
      <c r="Q1745" s="185">
        <v>79</v>
      </c>
      <c r="R1745" s="185">
        <v>85.12</v>
      </c>
      <c r="S1745" s="185">
        <v>85.57</v>
      </c>
      <c r="T1745" s="185">
        <v>86.02</v>
      </c>
      <c r="U1745" s="185">
        <v>86.47</v>
      </c>
      <c r="V1745" s="185">
        <v>86.92</v>
      </c>
      <c r="W1745" s="185">
        <v>87.38</v>
      </c>
      <c r="X1745" s="185">
        <v>87.83</v>
      </c>
      <c r="Y1745" s="185">
        <v>88.29</v>
      </c>
      <c r="Z1745" s="185">
        <v>88.75</v>
      </c>
      <c r="AA1745" s="121">
        <v>79</v>
      </c>
      <c r="AB1745" s="137">
        <v>0</v>
      </c>
      <c r="AC1745" s="138"/>
      <c r="AD1745" s="104"/>
      <c r="AE1745" s="139" t="s">
        <v>12024</v>
      </c>
      <c r="AF1745" s="139" t="s">
        <v>12015</v>
      </c>
    </row>
    <row r="1746" spans="1:32" ht="16">
      <c r="A1746" s="118" t="s">
        <v>4363</v>
      </c>
      <c r="B1746" s="119" t="s">
        <v>393</v>
      </c>
      <c r="C1746" s="119" t="s">
        <v>503</v>
      </c>
      <c r="D1746" s="119" t="s">
        <v>7495</v>
      </c>
      <c r="E1746" s="120">
        <v>79</v>
      </c>
      <c r="F1746" s="185">
        <v>71.099999999999994</v>
      </c>
      <c r="G1746" s="185">
        <v>79</v>
      </c>
      <c r="H1746" s="185">
        <v>79</v>
      </c>
      <c r="I1746" s="185">
        <v>79</v>
      </c>
      <c r="J1746" s="185">
        <v>79</v>
      </c>
      <c r="K1746" s="185">
        <v>79</v>
      </c>
      <c r="L1746" s="185">
        <v>79</v>
      </c>
      <c r="M1746" s="185">
        <v>79</v>
      </c>
      <c r="N1746" s="185">
        <v>79</v>
      </c>
      <c r="O1746" s="185">
        <v>79</v>
      </c>
      <c r="P1746" s="185">
        <v>79</v>
      </c>
      <c r="Q1746" s="185">
        <v>79</v>
      </c>
      <c r="R1746" s="185">
        <v>85.12</v>
      </c>
      <c r="S1746" s="185">
        <v>85.57</v>
      </c>
      <c r="T1746" s="185">
        <v>86.02</v>
      </c>
      <c r="U1746" s="185">
        <v>86.47</v>
      </c>
      <c r="V1746" s="185">
        <v>86.92</v>
      </c>
      <c r="W1746" s="185">
        <v>87.38</v>
      </c>
      <c r="X1746" s="185">
        <v>87.83</v>
      </c>
      <c r="Y1746" s="185">
        <v>88.29</v>
      </c>
      <c r="Z1746" s="185">
        <v>88.75</v>
      </c>
      <c r="AA1746" s="121">
        <v>79</v>
      </c>
      <c r="AB1746" s="137">
        <v>0</v>
      </c>
      <c r="AC1746" s="138"/>
      <c r="AD1746" s="104"/>
      <c r="AE1746" s="139" t="s">
        <v>12024</v>
      </c>
      <c r="AF1746" s="139" t="s">
        <v>12015</v>
      </c>
    </row>
    <row r="1747" spans="1:32" ht="16">
      <c r="A1747" s="118" t="s">
        <v>4363</v>
      </c>
      <c r="B1747" s="119" t="s">
        <v>393</v>
      </c>
      <c r="C1747" s="119" t="s">
        <v>503</v>
      </c>
      <c r="D1747" s="119" t="s">
        <v>7498</v>
      </c>
      <c r="E1747" s="120">
        <v>79</v>
      </c>
      <c r="F1747" s="185">
        <v>71.099999999999994</v>
      </c>
      <c r="G1747" s="185">
        <v>79</v>
      </c>
      <c r="H1747" s="185">
        <v>79</v>
      </c>
      <c r="I1747" s="185">
        <v>79</v>
      </c>
      <c r="J1747" s="185">
        <v>79</v>
      </c>
      <c r="K1747" s="185">
        <v>79</v>
      </c>
      <c r="L1747" s="185">
        <v>79</v>
      </c>
      <c r="M1747" s="185">
        <v>79</v>
      </c>
      <c r="N1747" s="185">
        <v>79</v>
      </c>
      <c r="O1747" s="185">
        <v>79</v>
      </c>
      <c r="P1747" s="185">
        <v>79</v>
      </c>
      <c r="Q1747" s="185">
        <v>79</v>
      </c>
      <c r="R1747" s="185">
        <v>85.12</v>
      </c>
      <c r="S1747" s="185">
        <v>85.57</v>
      </c>
      <c r="T1747" s="185">
        <v>86.02</v>
      </c>
      <c r="U1747" s="185">
        <v>86.47</v>
      </c>
      <c r="V1747" s="185">
        <v>86.92</v>
      </c>
      <c r="W1747" s="185">
        <v>87.38</v>
      </c>
      <c r="X1747" s="185">
        <v>87.83</v>
      </c>
      <c r="Y1747" s="185">
        <v>88.29</v>
      </c>
      <c r="Z1747" s="185">
        <v>88.75</v>
      </c>
      <c r="AA1747" s="121">
        <v>79</v>
      </c>
      <c r="AB1747" s="137">
        <v>0</v>
      </c>
      <c r="AC1747" s="138"/>
      <c r="AD1747" s="104"/>
      <c r="AE1747" s="139" t="s">
        <v>12024</v>
      </c>
      <c r="AF1747" s="139" t="s">
        <v>12015</v>
      </c>
    </row>
    <row r="1748" spans="1:32" ht="16">
      <c r="A1748" s="118" t="s">
        <v>4363</v>
      </c>
      <c r="B1748" s="119" t="s">
        <v>393</v>
      </c>
      <c r="C1748" s="119" t="s">
        <v>503</v>
      </c>
      <c r="D1748" s="119" t="s">
        <v>7501</v>
      </c>
      <c r="E1748" s="120">
        <v>79</v>
      </c>
      <c r="F1748" s="185">
        <v>71.099999999999994</v>
      </c>
      <c r="G1748" s="185">
        <v>79</v>
      </c>
      <c r="H1748" s="185">
        <v>79</v>
      </c>
      <c r="I1748" s="185">
        <v>79</v>
      </c>
      <c r="J1748" s="185">
        <v>79</v>
      </c>
      <c r="K1748" s="185">
        <v>79</v>
      </c>
      <c r="L1748" s="185">
        <v>79</v>
      </c>
      <c r="M1748" s="185">
        <v>79</v>
      </c>
      <c r="N1748" s="185">
        <v>79</v>
      </c>
      <c r="O1748" s="185">
        <v>79</v>
      </c>
      <c r="P1748" s="185">
        <v>79</v>
      </c>
      <c r="Q1748" s="185">
        <v>79</v>
      </c>
      <c r="R1748" s="185">
        <v>85.12</v>
      </c>
      <c r="S1748" s="185">
        <v>85.57</v>
      </c>
      <c r="T1748" s="185">
        <v>86.02</v>
      </c>
      <c r="U1748" s="185">
        <v>86.47</v>
      </c>
      <c r="V1748" s="185">
        <v>86.92</v>
      </c>
      <c r="W1748" s="185">
        <v>87.38</v>
      </c>
      <c r="X1748" s="185">
        <v>87.83</v>
      </c>
      <c r="Y1748" s="185">
        <v>88.29</v>
      </c>
      <c r="Z1748" s="185">
        <v>88.75</v>
      </c>
      <c r="AA1748" s="121">
        <v>79</v>
      </c>
      <c r="AB1748" s="137">
        <v>0</v>
      </c>
      <c r="AC1748" s="138"/>
      <c r="AD1748" s="104"/>
      <c r="AE1748" s="139" t="s">
        <v>12024</v>
      </c>
      <c r="AF1748" s="139" t="s">
        <v>12015</v>
      </c>
    </row>
    <row r="1749" spans="1:32" ht="16">
      <c r="A1749" s="118" t="s">
        <v>3498</v>
      </c>
      <c r="B1749" s="119" t="s">
        <v>393</v>
      </c>
      <c r="C1749" s="119" t="s">
        <v>503</v>
      </c>
      <c r="D1749" s="119" t="s">
        <v>7504</v>
      </c>
      <c r="E1749" s="120">
        <v>79</v>
      </c>
      <c r="F1749" s="185">
        <v>71.099999999999994</v>
      </c>
      <c r="G1749" s="185">
        <v>79</v>
      </c>
      <c r="H1749" s="185">
        <v>79</v>
      </c>
      <c r="I1749" s="185">
        <v>79</v>
      </c>
      <c r="J1749" s="185">
        <v>79</v>
      </c>
      <c r="K1749" s="185">
        <v>79</v>
      </c>
      <c r="L1749" s="185">
        <v>79</v>
      </c>
      <c r="M1749" s="185">
        <v>79</v>
      </c>
      <c r="N1749" s="185">
        <v>79</v>
      </c>
      <c r="O1749" s="185">
        <v>79</v>
      </c>
      <c r="P1749" s="185">
        <v>79</v>
      </c>
      <c r="Q1749" s="185">
        <v>79</v>
      </c>
      <c r="R1749" s="185">
        <v>85.12</v>
      </c>
      <c r="S1749" s="185">
        <v>85.57</v>
      </c>
      <c r="T1749" s="185">
        <v>86.02</v>
      </c>
      <c r="U1749" s="185">
        <v>86.47</v>
      </c>
      <c r="V1749" s="185">
        <v>86.92</v>
      </c>
      <c r="W1749" s="185">
        <v>87.38</v>
      </c>
      <c r="X1749" s="185">
        <v>87.83</v>
      </c>
      <c r="Y1749" s="185">
        <v>88.29</v>
      </c>
      <c r="Z1749" s="185">
        <v>88.75</v>
      </c>
      <c r="AA1749" s="121">
        <v>79</v>
      </c>
      <c r="AB1749" s="137">
        <v>0</v>
      </c>
      <c r="AC1749" s="138"/>
      <c r="AD1749" s="104"/>
      <c r="AE1749" s="139" t="s">
        <v>12024</v>
      </c>
      <c r="AF1749" s="139" t="s">
        <v>12015</v>
      </c>
    </row>
    <row r="1750" spans="1:32" ht="16">
      <c r="A1750" s="118" t="s">
        <v>4363</v>
      </c>
      <c r="B1750" s="119" t="s">
        <v>393</v>
      </c>
      <c r="C1750" s="119" t="s">
        <v>503</v>
      </c>
      <c r="D1750" s="119" t="s">
        <v>7507</v>
      </c>
      <c r="E1750" s="120">
        <v>79</v>
      </c>
      <c r="F1750" s="185">
        <v>71.099999999999994</v>
      </c>
      <c r="G1750" s="185">
        <v>79</v>
      </c>
      <c r="H1750" s="185">
        <v>79</v>
      </c>
      <c r="I1750" s="185">
        <v>79</v>
      </c>
      <c r="J1750" s="185">
        <v>79</v>
      </c>
      <c r="K1750" s="185">
        <v>79</v>
      </c>
      <c r="L1750" s="185">
        <v>79</v>
      </c>
      <c r="M1750" s="185">
        <v>79</v>
      </c>
      <c r="N1750" s="185">
        <v>79</v>
      </c>
      <c r="O1750" s="185">
        <v>79</v>
      </c>
      <c r="P1750" s="185">
        <v>79</v>
      </c>
      <c r="Q1750" s="185">
        <v>79</v>
      </c>
      <c r="R1750" s="185">
        <v>85.12</v>
      </c>
      <c r="S1750" s="185">
        <v>85.57</v>
      </c>
      <c r="T1750" s="185">
        <v>86.02</v>
      </c>
      <c r="U1750" s="185">
        <v>86.47</v>
      </c>
      <c r="V1750" s="185">
        <v>86.92</v>
      </c>
      <c r="W1750" s="185">
        <v>87.38</v>
      </c>
      <c r="X1750" s="185">
        <v>87.83</v>
      </c>
      <c r="Y1750" s="185">
        <v>88.29</v>
      </c>
      <c r="Z1750" s="185">
        <v>88.75</v>
      </c>
      <c r="AA1750" s="121">
        <v>79</v>
      </c>
      <c r="AB1750" s="137">
        <v>0</v>
      </c>
      <c r="AC1750" s="138"/>
      <c r="AD1750" s="104"/>
      <c r="AE1750" s="139" t="s">
        <v>12024</v>
      </c>
      <c r="AF1750" s="139" t="s">
        <v>12015</v>
      </c>
    </row>
    <row r="1751" spans="1:32" ht="16">
      <c r="A1751" s="118" t="s">
        <v>4363</v>
      </c>
      <c r="B1751" s="119" t="s">
        <v>393</v>
      </c>
      <c r="C1751" s="119" t="s">
        <v>503</v>
      </c>
      <c r="D1751" s="119" t="s">
        <v>7456</v>
      </c>
      <c r="E1751" s="120">
        <v>149</v>
      </c>
      <c r="F1751" s="185">
        <v>134.1</v>
      </c>
      <c r="G1751" s="185">
        <v>149</v>
      </c>
      <c r="H1751" s="185">
        <v>149</v>
      </c>
      <c r="I1751" s="185">
        <v>149</v>
      </c>
      <c r="J1751" s="185">
        <v>149</v>
      </c>
      <c r="K1751" s="185">
        <v>149</v>
      </c>
      <c r="L1751" s="185">
        <v>149</v>
      </c>
      <c r="M1751" s="185">
        <v>149</v>
      </c>
      <c r="N1751" s="185">
        <v>149</v>
      </c>
      <c r="O1751" s="185">
        <v>149</v>
      </c>
      <c r="P1751" s="185">
        <v>149</v>
      </c>
      <c r="Q1751" s="185">
        <v>149</v>
      </c>
      <c r="R1751" s="185">
        <v>160.54</v>
      </c>
      <c r="S1751" s="185">
        <v>161.38999999999999</v>
      </c>
      <c r="T1751" s="185">
        <v>162.22999999999999</v>
      </c>
      <c r="U1751" s="185">
        <v>163.09</v>
      </c>
      <c r="V1751" s="185">
        <v>163.94</v>
      </c>
      <c r="W1751" s="185">
        <v>164.8</v>
      </c>
      <c r="X1751" s="185">
        <v>165.66</v>
      </c>
      <c r="Y1751" s="185">
        <v>166.52</v>
      </c>
      <c r="Z1751" s="185">
        <v>167.39</v>
      </c>
      <c r="AA1751" s="121">
        <v>149</v>
      </c>
      <c r="AB1751" s="137">
        <v>0</v>
      </c>
      <c r="AC1751" s="138"/>
      <c r="AD1751" s="104"/>
      <c r="AE1751" s="139" t="s">
        <v>12024</v>
      </c>
      <c r="AF1751" s="139" t="s">
        <v>12015</v>
      </c>
    </row>
    <row r="1752" spans="1:32" ht="16">
      <c r="A1752" s="118" t="s">
        <v>4363</v>
      </c>
      <c r="B1752" s="119" t="s">
        <v>393</v>
      </c>
      <c r="C1752" s="119" t="s">
        <v>503</v>
      </c>
      <c r="D1752" s="119" t="s">
        <v>7459</v>
      </c>
      <c r="E1752" s="120">
        <v>99</v>
      </c>
      <c r="F1752" s="185">
        <v>89.1</v>
      </c>
      <c r="G1752" s="185">
        <v>99</v>
      </c>
      <c r="H1752" s="185">
        <v>99</v>
      </c>
      <c r="I1752" s="185">
        <v>99</v>
      </c>
      <c r="J1752" s="185">
        <v>99</v>
      </c>
      <c r="K1752" s="185">
        <v>99</v>
      </c>
      <c r="L1752" s="185">
        <v>99</v>
      </c>
      <c r="M1752" s="185">
        <v>99</v>
      </c>
      <c r="N1752" s="185">
        <v>99</v>
      </c>
      <c r="O1752" s="185">
        <v>99</v>
      </c>
      <c r="P1752" s="185">
        <v>99</v>
      </c>
      <c r="Q1752" s="185">
        <v>99</v>
      </c>
      <c r="R1752" s="185">
        <v>106.67</v>
      </c>
      <c r="S1752" s="185">
        <v>107.23</v>
      </c>
      <c r="T1752" s="185">
        <v>107.79</v>
      </c>
      <c r="U1752" s="185">
        <v>108.36</v>
      </c>
      <c r="V1752" s="185">
        <v>108.93</v>
      </c>
      <c r="W1752" s="185">
        <v>109.5</v>
      </c>
      <c r="X1752" s="185">
        <v>110.07</v>
      </c>
      <c r="Y1752" s="185">
        <v>110.64</v>
      </c>
      <c r="Z1752" s="185">
        <v>111.22</v>
      </c>
      <c r="AA1752" s="121">
        <v>99</v>
      </c>
      <c r="AB1752" s="137">
        <v>0</v>
      </c>
      <c r="AC1752" s="138"/>
      <c r="AD1752" s="104"/>
      <c r="AE1752" s="139" t="s">
        <v>12024</v>
      </c>
      <c r="AF1752" s="139" t="s">
        <v>12015</v>
      </c>
    </row>
    <row r="1753" spans="1:32" ht="16">
      <c r="A1753" s="118" t="s">
        <v>4363</v>
      </c>
      <c r="B1753" s="119" t="s">
        <v>393</v>
      </c>
      <c r="C1753" s="119" t="s">
        <v>503</v>
      </c>
      <c r="D1753" s="119" t="s">
        <v>7516</v>
      </c>
      <c r="E1753" s="120">
        <v>129</v>
      </c>
      <c r="F1753" s="185">
        <v>116.1</v>
      </c>
      <c r="G1753" s="185">
        <v>129</v>
      </c>
      <c r="H1753" s="185">
        <v>129</v>
      </c>
      <c r="I1753" s="185">
        <v>129</v>
      </c>
      <c r="J1753" s="185">
        <v>129</v>
      </c>
      <c r="K1753" s="185">
        <v>129</v>
      </c>
      <c r="L1753" s="185">
        <v>129</v>
      </c>
      <c r="M1753" s="185">
        <v>129</v>
      </c>
      <c r="N1753" s="185">
        <v>129</v>
      </c>
      <c r="O1753" s="185">
        <v>129</v>
      </c>
      <c r="P1753" s="185">
        <v>129</v>
      </c>
      <c r="Q1753" s="185">
        <v>129</v>
      </c>
      <c r="R1753" s="185">
        <v>138.99</v>
      </c>
      <c r="S1753" s="185">
        <v>139.72</v>
      </c>
      <c r="T1753" s="185">
        <v>140.46</v>
      </c>
      <c r="U1753" s="185">
        <v>141.19999999999999</v>
      </c>
      <c r="V1753" s="185">
        <v>141.94</v>
      </c>
      <c r="W1753" s="185">
        <v>142.68</v>
      </c>
      <c r="X1753" s="185">
        <v>143.41999999999999</v>
      </c>
      <c r="Y1753" s="185">
        <v>144.16999999999999</v>
      </c>
      <c r="Z1753" s="185">
        <v>144.91999999999999</v>
      </c>
      <c r="AA1753" s="121">
        <v>129</v>
      </c>
      <c r="AB1753" s="137">
        <v>0</v>
      </c>
      <c r="AC1753" s="138"/>
      <c r="AD1753" s="104"/>
      <c r="AE1753" s="139" t="s">
        <v>12024</v>
      </c>
      <c r="AF1753" s="139" t="s">
        <v>12015</v>
      </c>
    </row>
    <row r="1754" spans="1:32" ht="16">
      <c r="A1754" s="118" t="s">
        <v>4363</v>
      </c>
      <c r="B1754" s="119" t="s">
        <v>393</v>
      </c>
      <c r="C1754" s="119" t="s">
        <v>503</v>
      </c>
      <c r="D1754" s="119" t="s">
        <v>7519</v>
      </c>
      <c r="E1754" s="120">
        <v>199</v>
      </c>
      <c r="F1754" s="185">
        <v>179.1</v>
      </c>
      <c r="G1754" s="185">
        <v>199</v>
      </c>
      <c r="H1754" s="185">
        <v>199</v>
      </c>
      <c r="I1754" s="185">
        <v>199</v>
      </c>
      <c r="J1754" s="185">
        <v>199</v>
      </c>
      <c r="K1754" s="185">
        <v>199</v>
      </c>
      <c r="L1754" s="185">
        <v>199</v>
      </c>
      <c r="M1754" s="185">
        <v>199</v>
      </c>
      <c r="N1754" s="185">
        <v>199</v>
      </c>
      <c r="O1754" s="185">
        <v>199</v>
      </c>
      <c r="P1754" s="185">
        <v>199</v>
      </c>
      <c r="Q1754" s="185">
        <v>199</v>
      </c>
      <c r="R1754" s="185">
        <v>214.41</v>
      </c>
      <c r="S1754" s="185">
        <v>215.54</v>
      </c>
      <c r="T1754" s="185">
        <v>216.68</v>
      </c>
      <c r="U1754" s="185">
        <v>217.81</v>
      </c>
      <c r="V1754" s="185">
        <v>218.96</v>
      </c>
      <c r="W1754" s="185">
        <v>220.1</v>
      </c>
      <c r="X1754" s="185">
        <v>221.25</v>
      </c>
      <c r="Y1754" s="185">
        <v>222.4</v>
      </c>
      <c r="Z1754" s="185">
        <v>223.56</v>
      </c>
      <c r="AA1754" s="121">
        <v>199</v>
      </c>
      <c r="AB1754" s="137">
        <v>0</v>
      </c>
      <c r="AC1754" s="138"/>
      <c r="AD1754" s="104"/>
      <c r="AE1754" s="139" t="s">
        <v>12024</v>
      </c>
      <c r="AF1754" s="139" t="s">
        <v>12015</v>
      </c>
    </row>
    <row r="1755" spans="1:32" ht="16">
      <c r="A1755" s="118" t="s">
        <v>4363</v>
      </c>
      <c r="B1755" s="119" t="s">
        <v>393</v>
      </c>
      <c r="C1755" s="119" t="s">
        <v>503</v>
      </c>
      <c r="D1755" s="119" t="s">
        <v>7522</v>
      </c>
      <c r="E1755" s="120">
        <v>99</v>
      </c>
      <c r="F1755" s="185">
        <v>89.1</v>
      </c>
      <c r="G1755" s="185">
        <v>99</v>
      </c>
      <c r="H1755" s="185">
        <v>99</v>
      </c>
      <c r="I1755" s="185">
        <v>99</v>
      </c>
      <c r="J1755" s="185">
        <v>99</v>
      </c>
      <c r="K1755" s="185">
        <v>99</v>
      </c>
      <c r="L1755" s="185">
        <v>99</v>
      </c>
      <c r="M1755" s="185">
        <v>99</v>
      </c>
      <c r="N1755" s="185">
        <v>99</v>
      </c>
      <c r="O1755" s="185">
        <v>99</v>
      </c>
      <c r="P1755" s="185">
        <v>99</v>
      </c>
      <c r="Q1755" s="185">
        <v>99</v>
      </c>
      <c r="R1755" s="185">
        <v>106.67</v>
      </c>
      <c r="S1755" s="185">
        <v>107.23</v>
      </c>
      <c r="T1755" s="185">
        <v>107.79</v>
      </c>
      <c r="U1755" s="185">
        <v>108.36</v>
      </c>
      <c r="V1755" s="185">
        <v>108.93</v>
      </c>
      <c r="W1755" s="185">
        <v>109.5</v>
      </c>
      <c r="X1755" s="185">
        <v>110.07</v>
      </c>
      <c r="Y1755" s="185">
        <v>110.64</v>
      </c>
      <c r="Z1755" s="185">
        <v>111.22</v>
      </c>
      <c r="AA1755" s="121">
        <v>99</v>
      </c>
      <c r="AB1755" s="137">
        <v>0</v>
      </c>
      <c r="AC1755" s="138"/>
      <c r="AD1755" s="104"/>
      <c r="AE1755" s="139" t="s">
        <v>12024</v>
      </c>
      <c r="AF1755" s="139" t="s">
        <v>12015</v>
      </c>
    </row>
    <row r="1756" spans="1:32" ht="16">
      <c r="A1756" s="118" t="s">
        <v>4364</v>
      </c>
      <c r="B1756" s="119" t="s">
        <v>397</v>
      </c>
      <c r="C1756" s="119" t="s">
        <v>503</v>
      </c>
      <c r="D1756" s="119" t="s">
        <v>7513</v>
      </c>
      <c r="E1756" s="120">
        <v>169</v>
      </c>
      <c r="F1756" s="185">
        <v>152.1</v>
      </c>
      <c r="G1756" s="185">
        <v>169</v>
      </c>
      <c r="H1756" s="185">
        <v>169</v>
      </c>
      <c r="I1756" s="185">
        <v>169</v>
      </c>
      <c r="J1756" s="185">
        <v>169</v>
      </c>
      <c r="K1756" s="185">
        <v>169</v>
      </c>
      <c r="L1756" s="185">
        <v>169</v>
      </c>
      <c r="M1756" s="185">
        <v>169</v>
      </c>
      <c r="N1756" s="185">
        <v>169</v>
      </c>
      <c r="O1756" s="185">
        <v>169</v>
      </c>
      <c r="P1756" s="185">
        <v>169</v>
      </c>
      <c r="Q1756" s="185">
        <v>169</v>
      </c>
      <c r="R1756" s="185">
        <v>182.09</v>
      </c>
      <c r="S1756" s="185">
        <v>183.05</v>
      </c>
      <c r="T1756" s="185">
        <v>184.01</v>
      </c>
      <c r="U1756" s="185">
        <v>184.98</v>
      </c>
      <c r="V1756" s="185">
        <v>185.95</v>
      </c>
      <c r="W1756" s="185">
        <v>186.92</v>
      </c>
      <c r="X1756" s="185">
        <v>187.9</v>
      </c>
      <c r="Y1756" s="185">
        <v>188.87</v>
      </c>
      <c r="Z1756" s="185">
        <v>189.86</v>
      </c>
      <c r="AA1756" s="121">
        <v>169</v>
      </c>
      <c r="AB1756" s="137">
        <v>0</v>
      </c>
      <c r="AC1756" s="138"/>
      <c r="AD1756" s="104"/>
      <c r="AE1756" s="139" t="s">
        <v>12024</v>
      </c>
      <c r="AF1756" s="139" t="s">
        <v>12015</v>
      </c>
    </row>
    <row r="1757" spans="1:32" ht="16">
      <c r="A1757" s="118" t="s">
        <v>4364</v>
      </c>
      <c r="B1757" s="119" t="s">
        <v>397</v>
      </c>
      <c r="C1757" s="119" t="s">
        <v>503</v>
      </c>
      <c r="D1757" s="119" t="s">
        <v>7888</v>
      </c>
      <c r="E1757" s="120">
        <v>149</v>
      </c>
      <c r="F1757" s="185">
        <v>134.1</v>
      </c>
      <c r="G1757" s="185">
        <v>149</v>
      </c>
      <c r="H1757" s="185">
        <v>149</v>
      </c>
      <c r="I1757" s="185">
        <v>149</v>
      </c>
      <c r="J1757" s="185">
        <v>149</v>
      </c>
      <c r="K1757" s="185">
        <v>149</v>
      </c>
      <c r="L1757" s="185">
        <v>149</v>
      </c>
      <c r="M1757" s="185">
        <v>149</v>
      </c>
      <c r="N1757" s="185">
        <v>149</v>
      </c>
      <c r="O1757" s="185">
        <v>149</v>
      </c>
      <c r="P1757" s="185">
        <v>149</v>
      </c>
      <c r="Q1757" s="185">
        <v>149</v>
      </c>
      <c r="R1757" s="185">
        <v>160.54</v>
      </c>
      <c r="S1757" s="185">
        <v>161.38999999999999</v>
      </c>
      <c r="T1757" s="185">
        <v>162.22999999999999</v>
      </c>
      <c r="U1757" s="185">
        <v>163.09</v>
      </c>
      <c r="V1757" s="185">
        <v>163.94</v>
      </c>
      <c r="W1757" s="185">
        <v>164.8</v>
      </c>
      <c r="X1757" s="185">
        <v>165.66</v>
      </c>
      <c r="Y1757" s="185">
        <v>166.52</v>
      </c>
      <c r="Z1757" s="185">
        <v>167.39</v>
      </c>
      <c r="AA1757" s="121">
        <v>149</v>
      </c>
      <c r="AB1757" s="137">
        <v>0</v>
      </c>
      <c r="AC1757" s="138"/>
      <c r="AD1757" s="104"/>
      <c r="AE1757" s="139" t="s">
        <v>12024</v>
      </c>
      <c r="AF1757" s="139" t="s">
        <v>12015</v>
      </c>
    </row>
    <row r="1758" spans="1:32" ht="16">
      <c r="A1758" s="118" t="s">
        <v>4364</v>
      </c>
      <c r="B1758" s="119" t="s">
        <v>397</v>
      </c>
      <c r="C1758" s="119" t="s">
        <v>503</v>
      </c>
      <c r="D1758" s="119" t="s">
        <v>7890</v>
      </c>
      <c r="E1758" s="120">
        <v>799</v>
      </c>
      <c r="F1758" s="185">
        <v>719.1</v>
      </c>
      <c r="G1758" s="185">
        <v>799</v>
      </c>
      <c r="H1758" s="185">
        <v>799</v>
      </c>
      <c r="I1758" s="185">
        <v>799</v>
      </c>
      <c r="J1758" s="185">
        <v>799</v>
      </c>
      <c r="K1758" s="185">
        <v>799</v>
      </c>
      <c r="L1758" s="185">
        <v>799</v>
      </c>
      <c r="M1758" s="185">
        <v>799</v>
      </c>
      <c r="N1758" s="185">
        <v>799</v>
      </c>
      <c r="O1758" s="185">
        <v>799</v>
      </c>
      <c r="P1758" s="185">
        <v>799</v>
      </c>
      <c r="Q1758" s="185">
        <v>799</v>
      </c>
      <c r="R1758" s="185">
        <v>860.88</v>
      </c>
      <c r="S1758" s="185">
        <v>865.42</v>
      </c>
      <c r="T1758" s="185">
        <v>869.97</v>
      </c>
      <c r="U1758" s="185">
        <v>874.54</v>
      </c>
      <c r="V1758" s="185">
        <v>879.12</v>
      </c>
      <c r="W1758" s="185">
        <v>883.72</v>
      </c>
      <c r="X1758" s="185">
        <v>888.33</v>
      </c>
      <c r="Y1758" s="185">
        <v>892.96</v>
      </c>
      <c r="Z1758" s="185">
        <v>897.61</v>
      </c>
      <c r="AA1758" s="121">
        <v>799</v>
      </c>
      <c r="AB1758" s="137">
        <v>0</v>
      </c>
      <c r="AC1758" s="138"/>
      <c r="AD1758" s="104"/>
      <c r="AE1758" s="139" t="s">
        <v>12024</v>
      </c>
      <c r="AF1758" s="139" t="s">
        <v>12015</v>
      </c>
    </row>
    <row r="1759" spans="1:32" ht="16">
      <c r="A1759" s="118" t="s">
        <v>3498</v>
      </c>
      <c r="B1759" s="119" t="s">
        <v>393</v>
      </c>
      <c r="C1759" s="119" t="s">
        <v>210</v>
      </c>
      <c r="D1759" s="119" t="s">
        <v>7884</v>
      </c>
      <c r="E1759" s="120">
        <v>299</v>
      </c>
      <c r="F1759" s="185">
        <v>269.10000000000002</v>
      </c>
      <c r="G1759" s="185">
        <v>299</v>
      </c>
      <c r="H1759" s="185">
        <v>299</v>
      </c>
      <c r="I1759" s="185">
        <v>299</v>
      </c>
      <c r="J1759" s="185">
        <v>299</v>
      </c>
      <c r="K1759" s="185">
        <v>299</v>
      </c>
      <c r="L1759" s="185">
        <v>299</v>
      </c>
      <c r="M1759" s="185">
        <v>299</v>
      </c>
      <c r="N1759" s="185">
        <v>299</v>
      </c>
      <c r="O1759" s="185">
        <v>299</v>
      </c>
      <c r="P1759" s="185">
        <v>299</v>
      </c>
      <c r="Q1759" s="185">
        <v>299</v>
      </c>
      <c r="R1759" s="185">
        <v>322.16000000000003</v>
      </c>
      <c r="S1759" s="185">
        <v>323.86</v>
      </c>
      <c r="T1759" s="185">
        <v>325.56</v>
      </c>
      <c r="U1759" s="185">
        <v>327.27</v>
      </c>
      <c r="V1759" s="185">
        <v>328.98</v>
      </c>
      <c r="W1759" s="185">
        <v>330.7</v>
      </c>
      <c r="X1759" s="185">
        <v>332.43</v>
      </c>
      <c r="Y1759" s="185">
        <v>334.16</v>
      </c>
      <c r="Z1759" s="185">
        <v>335.9</v>
      </c>
      <c r="AA1759" s="121">
        <v>299</v>
      </c>
      <c r="AB1759" s="137">
        <v>0</v>
      </c>
      <c r="AC1759" s="138"/>
      <c r="AD1759" s="104"/>
      <c r="AE1759" s="139" t="s">
        <v>12024</v>
      </c>
      <c r="AF1759" s="139" t="s">
        <v>12015</v>
      </c>
    </row>
    <row r="1760" spans="1:32" ht="16">
      <c r="A1760" s="118" t="s">
        <v>4363</v>
      </c>
      <c r="B1760" s="119" t="s">
        <v>393</v>
      </c>
      <c r="C1760" s="119" t="s">
        <v>1765</v>
      </c>
      <c r="D1760" s="119" t="s">
        <v>7898</v>
      </c>
      <c r="E1760" s="120">
        <v>129</v>
      </c>
      <c r="F1760" s="185">
        <v>116.1</v>
      </c>
      <c r="G1760" s="185">
        <v>129</v>
      </c>
      <c r="H1760" s="185">
        <v>129</v>
      </c>
      <c r="I1760" s="185">
        <v>129</v>
      </c>
      <c r="J1760" s="185">
        <v>129</v>
      </c>
      <c r="K1760" s="185">
        <v>129</v>
      </c>
      <c r="L1760" s="185">
        <v>129</v>
      </c>
      <c r="M1760" s="185">
        <v>129</v>
      </c>
      <c r="N1760" s="185">
        <v>129</v>
      </c>
      <c r="O1760" s="185">
        <v>129</v>
      </c>
      <c r="P1760" s="185">
        <v>129</v>
      </c>
      <c r="Q1760" s="185">
        <v>129</v>
      </c>
      <c r="R1760" s="185">
        <v>138.99</v>
      </c>
      <c r="S1760" s="185">
        <v>139.72</v>
      </c>
      <c r="T1760" s="185">
        <v>140.46</v>
      </c>
      <c r="U1760" s="185">
        <v>141.19999999999999</v>
      </c>
      <c r="V1760" s="185">
        <v>141.94</v>
      </c>
      <c r="W1760" s="185">
        <v>142.68</v>
      </c>
      <c r="X1760" s="185">
        <v>143.41999999999999</v>
      </c>
      <c r="Y1760" s="185">
        <v>144.16999999999999</v>
      </c>
      <c r="Z1760" s="185">
        <v>144.91999999999999</v>
      </c>
      <c r="AA1760" s="121">
        <v>129</v>
      </c>
      <c r="AB1760" s="137">
        <v>0</v>
      </c>
      <c r="AC1760" s="138"/>
      <c r="AD1760" s="104"/>
      <c r="AE1760" s="139" t="s">
        <v>12024</v>
      </c>
      <c r="AF1760" s="139" t="s">
        <v>12015</v>
      </c>
    </row>
    <row r="1761" spans="1:32" ht="16">
      <c r="A1761" s="118" t="s">
        <v>4363</v>
      </c>
      <c r="B1761" s="119" t="s">
        <v>393</v>
      </c>
      <c r="C1761" s="119" t="s">
        <v>1765</v>
      </c>
      <c r="D1761" s="119" t="s">
        <v>7892</v>
      </c>
      <c r="E1761" s="120">
        <v>239</v>
      </c>
      <c r="F1761" s="185">
        <v>215.1</v>
      </c>
      <c r="G1761" s="185">
        <v>239</v>
      </c>
      <c r="H1761" s="185">
        <v>239</v>
      </c>
      <c r="I1761" s="185">
        <v>239</v>
      </c>
      <c r="J1761" s="185">
        <v>239</v>
      </c>
      <c r="K1761" s="185">
        <v>239</v>
      </c>
      <c r="L1761" s="185">
        <v>239</v>
      </c>
      <c r="M1761" s="185">
        <v>239</v>
      </c>
      <c r="N1761" s="185">
        <v>239</v>
      </c>
      <c r="O1761" s="185">
        <v>239</v>
      </c>
      <c r="P1761" s="185">
        <v>239</v>
      </c>
      <c r="Q1761" s="185">
        <v>239</v>
      </c>
      <c r="R1761" s="185">
        <v>257.51</v>
      </c>
      <c r="S1761" s="185">
        <v>258.87</v>
      </c>
      <c r="T1761" s="185">
        <v>260.23</v>
      </c>
      <c r="U1761" s="185">
        <v>261.60000000000002</v>
      </c>
      <c r="V1761" s="185">
        <v>262.97000000000003</v>
      </c>
      <c r="W1761" s="185">
        <v>264.33999999999997</v>
      </c>
      <c r="X1761" s="185">
        <v>265.72000000000003</v>
      </c>
      <c r="Y1761" s="185">
        <v>267.11</v>
      </c>
      <c r="Z1761" s="185">
        <v>268.5</v>
      </c>
      <c r="AA1761" s="121">
        <v>239</v>
      </c>
      <c r="AB1761" s="137">
        <v>0</v>
      </c>
      <c r="AC1761" s="138"/>
      <c r="AD1761" s="104"/>
      <c r="AE1761" s="139" t="s">
        <v>12024</v>
      </c>
      <c r="AF1761" s="139" t="s">
        <v>12015</v>
      </c>
    </row>
    <row r="1762" spans="1:32" ht="16">
      <c r="A1762" s="118" t="s">
        <v>4363</v>
      </c>
      <c r="B1762" s="119" t="s">
        <v>3677</v>
      </c>
      <c r="C1762" s="119" t="s">
        <v>230</v>
      </c>
      <c r="D1762" s="119" t="s">
        <v>7900</v>
      </c>
      <c r="E1762" s="120">
        <v>4299</v>
      </c>
      <c r="F1762" s="185">
        <v>3869.1</v>
      </c>
      <c r="G1762" s="185">
        <v>4299</v>
      </c>
      <c r="H1762" s="185">
        <v>4299</v>
      </c>
      <c r="I1762" s="185">
        <v>4299</v>
      </c>
      <c r="J1762" s="185">
        <v>4299</v>
      </c>
      <c r="K1762" s="185">
        <v>4299</v>
      </c>
      <c r="L1762" s="185">
        <v>4299</v>
      </c>
      <c r="M1762" s="185">
        <v>4299</v>
      </c>
      <c r="N1762" s="185">
        <v>4299</v>
      </c>
      <c r="O1762" s="185">
        <v>4299</v>
      </c>
      <c r="P1762" s="185">
        <v>4299</v>
      </c>
      <c r="Q1762" s="185">
        <v>4299</v>
      </c>
      <c r="R1762" s="185">
        <v>4631.96</v>
      </c>
      <c r="S1762" s="185">
        <v>4656.3599999999997</v>
      </c>
      <c r="T1762" s="185">
        <v>4680.8599999999997</v>
      </c>
      <c r="U1762" s="185">
        <v>4705.43</v>
      </c>
      <c r="V1762" s="185">
        <v>4730.09</v>
      </c>
      <c r="W1762" s="185">
        <v>4754.83</v>
      </c>
      <c r="X1762" s="185">
        <v>4779.66</v>
      </c>
      <c r="Y1762" s="185">
        <v>4804.57</v>
      </c>
      <c r="Z1762" s="185">
        <v>4829.5600000000004</v>
      </c>
      <c r="AA1762" s="121">
        <v>4299</v>
      </c>
      <c r="AB1762" s="137">
        <v>0</v>
      </c>
      <c r="AC1762" s="138"/>
      <c r="AD1762" s="104"/>
      <c r="AE1762" s="139" t="s">
        <v>12024</v>
      </c>
      <c r="AF1762" s="139" t="s">
        <v>12015</v>
      </c>
    </row>
    <row r="1763" spans="1:32" ht="16">
      <c r="A1763" s="118" t="s">
        <v>4363</v>
      </c>
      <c r="B1763" s="119" t="s">
        <v>3677</v>
      </c>
      <c r="C1763" s="119" t="s">
        <v>230</v>
      </c>
      <c r="D1763" s="119" t="s">
        <v>7903</v>
      </c>
      <c r="E1763" s="120">
        <v>3299</v>
      </c>
      <c r="F1763" s="185">
        <v>2969.1</v>
      </c>
      <c r="G1763" s="185">
        <v>3299</v>
      </c>
      <c r="H1763" s="185">
        <v>3299</v>
      </c>
      <c r="I1763" s="185">
        <v>3299</v>
      </c>
      <c r="J1763" s="185">
        <v>3299</v>
      </c>
      <c r="K1763" s="185">
        <v>3299</v>
      </c>
      <c r="L1763" s="185">
        <v>3299</v>
      </c>
      <c r="M1763" s="185">
        <v>3299</v>
      </c>
      <c r="N1763" s="185">
        <v>3299</v>
      </c>
      <c r="O1763" s="185">
        <v>3299</v>
      </c>
      <c r="P1763" s="185">
        <v>3299</v>
      </c>
      <c r="Q1763" s="185">
        <v>3299</v>
      </c>
      <c r="R1763" s="185">
        <v>3554.51</v>
      </c>
      <c r="S1763" s="185">
        <v>3573.24</v>
      </c>
      <c r="T1763" s="185">
        <v>3592.03</v>
      </c>
      <c r="U1763" s="185">
        <v>3610.89</v>
      </c>
      <c r="V1763" s="185">
        <v>3629.81</v>
      </c>
      <c r="W1763" s="185">
        <v>3648.8</v>
      </c>
      <c r="X1763" s="185">
        <v>3667.85</v>
      </c>
      <c r="Y1763" s="185">
        <v>3686.97</v>
      </c>
      <c r="Z1763" s="185">
        <v>3706.15</v>
      </c>
      <c r="AA1763" s="121">
        <v>3299</v>
      </c>
      <c r="AB1763" s="137">
        <v>0</v>
      </c>
      <c r="AC1763" s="138"/>
      <c r="AD1763" s="104"/>
      <c r="AE1763" s="139" t="s">
        <v>12024</v>
      </c>
      <c r="AF1763" s="139" t="s">
        <v>12015</v>
      </c>
    </row>
    <row r="1764" spans="1:32" ht="16">
      <c r="A1764" s="118" t="s">
        <v>3498</v>
      </c>
      <c r="B1764" s="119" t="s">
        <v>269</v>
      </c>
      <c r="C1764" s="119" t="s">
        <v>4500</v>
      </c>
      <c r="D1764" s="119" t="s">
        <v>7910</v>
      </c>
      <c r="E1764" s="120">
        <v>21999</v>
      </c>
      <c r="F1764" s="185">
        <v>19799.099999999999</v>
      </c>
      <c r="G1764" s="185">
        <v>21999</v>
      </c>
      <c r="H1764" s="185">
        <v>21999</v>
      </c>
      <c r="I1764" s="185">
        <v>21999</v>
      </c>
      <c r="J1764" s="185">
        <v>21999</v>
      </c>
      <c r="K1764" s="185">
        <v>21999</v>
      </c>
      <c r="L1764" s="185">
        <v>21999</v>
      </c>
      <c r="M1764" s="185">
        <v>21999</v>
      </c>
      <c r="N1764" s="185">
        <v>21999</v>
      </c>
      <c r="O1764" s="185">
        <v>21999</v>
      </c>
      <c r="P1764" s="185">
        <v>21999</v>
      </c>
      <c r="Q1764" s="185">
        <v>21999</v>
      </c>
      <c r="R1764" s="185">
        <v>23702.81</v>
      </c>
      <c r="S1764" s="185">
        <v>23827.72</v>
      </c>
      <c r="T1764" s="185">
        <v>23953.05</v>
      </c>
      <c r="U1764" s="185">
        <v>24078.81</v>
      </c>
      <c r="V1764" s="185">
        <v>24205</v>
      </c>
      <c r="W1764" s="185">
        <v>24331.61</v>
      </c>
      <c r="X1764" s="185">
        <v>24458.65</v>
      </c>
      <c r="Y1764" s="185">
        <v>24586.11</v>
      </c>
      <c r="Z1764" s="185">
        <v>24714</v>
      </c>
      <c r="AA1764" s="121">
        <v>21999</v>
      </c>
      <c r="AB1764" s="137">
        <v>0</v>
      </c>
      <c r="AC1764" s="138"/>
      <c r="AD1764" s="104"/>
      <c r="AE1764" s="139" t="s">
        <v>12024</v>
      </c>
      <c r="AF1764" s="139" t="s">
        <v>12015</v>
      </c>
    </row>
    <row r="1765" spans="1:32" ht="16">
      <c r="A1765" s="118" t="s">
        <v>4364</v>
      </c>
      <c r="B1765" s="119" t="s">
        <v>393</v>
      </c>
      <c r="C1765" s="119" t="s">
        <v>1765</v>
      </c>
      <c r="D1765" s="119" t="s">
        <v>7913</v>
      </c>
      <c r="E1765" s="120">
        <v>199</v>
      </c>
      <c r="F1765" s="185">
        <v>179.1</v>
      </c>
      <c r="G1765" s="185">
        <v>199</v>
      </c>
      <c r="H1765" s="185">
        <v>199</v>
      </c>
      <c r="I1765" s="185">
        <v>199</v>
      </c>
      <c r="J1765" s="185">
        <v>199</v>
      </c>
      <c r="K1765" s="185">
        <v>199</v>
      </c>
      <c r="L1765" s="185">
        <v>199</v>
      </c>
      <c r="M1765" s="185">
        <v>199</v>
      </c>
      <c r="N1765" s="185">
        <v>199</v>
      </c>
      <c r="O1765" s="185">
        <v>199</v>
      </c>
      <c r="P1765" s="185">
        <v>199</v>
      </c>
      <c r="Q1765" s="185">
        <v>199</v>
      </c>
      <c r="R1765" s="185">
        <v>214.41</v>
      </c>
      <c r="S1765" s="185">
        <v>215.54</v>
      </c>
      <c r="T1765" s="185">
        <v>216.68</v>
      </c>
      <c r="U1765" s="185">
        <v>217.81</v>
      </c>
      <c r="V1765" s="185">
        <v>218.96</v>
      </c>
      <c r="W1765" s="185">
        <v>220.1</v>
      </c>
      <c r="X1765" s="185">
        <v>221.25</v>
      </c>
      <c r="Y1765" s="185">
        <v>222.4</v>
      </c>
      <c r="Z1765" s="185">
        <v>223.56</v>
      </c>
      <c r="AA1765" s="121">
        <v>199</v>
      </c>
      <c r="AB1765" s="137">
        <v>0</v>
      </c>
      <c r="AC1765" s="138"/>
      <c r="AD1765" s="104"/>
      <c r="AE1765" s="139" t="s">
        <v>12024</v>
      </c>
      <c r="AF1765" s="139" t="s">
        <v>12015</v>
      </c>
    </row>
    <row r="1766" spans="1:32" ht="16">
      <c r="A1766" s="118" t="s">
        <v>4364</v>
      </c>
      <c r="B1766" s="119" t="s">
        <v>393</v>
      </c>
      <c r="C1766" s="119" t="s">
        <v>1765</v>
      </c>
      <c r="D1766" s="119" t="s">
        <v>7915</v>
      </c>
      <c r="E1766" s="120">
        <v>199</v>
      </c>
      <c r="F1766" s="185">
        <v>179.1</v>
      </c>
      <c r="G1766" s="185">
        <v>199</v>
      </c>
      <c r="H1766" s="185">
        <v>199</v>
      </c>
      <c r="I1766" s="185">
        <v>199</v>
      </c>
      <c r="J1766" s="185">
        <v>199</v>
      </c>
      <c r="K1766" s="185">
        <v>199</v>
      </c>
      <c r="L1766" s="185">
        <v>199</v>
      </c>
      <c r="M1766" s="185">
        <v>199</v>
      </c>
      <c r="N1766" s="185">
        <v>199</v>
      </c>
      <c r="O1766" s="185">
        <v>199</v>
      </c>
      <c r="P1766" s="185">
        <v>199</v>
      </c>
      <c r="Q1766" s="185">
        <v>199</v>
      </c>
      <c r="R1766" s="185">
        <v>214.41</v>
      </c>
      <c r="S1766" s="185">
        <v>215.54</v>
      </c>
      <c r="T1766" s="185">
        <v>216.68</v>
      </c>
      <c r="U1766" s="185">
        <v>217.81</v>
      </c>
      <c r="V1766" s="185">
        <v>218.96</v>
      </c>
      <c r="W1766" s="185">
        <v>220.1</v>
      </c>
      <c r="X1766" s="185">
        <v>221.25</v>
      </c>
      <c r="Y1766" s="185">
        <v>222.4</v>
      </c>
      <c r="Z1766" s="185">
        <v>223.56</v>
      </c>
      <c r="AA1766" s="121">
        <v>199</v>
      </c>
      <c r="AB1766" s="137">
        <v>0</v>
      </c>
      <c r="AC1766" s="138"/>
      <c r="AD1766" s="104"/>
      <c r="AE1766" s="139" t="s">
        <v>12024</v>
      </c>
      <c r="AF1766" s="139" t="s">
        <v>12015</v>
      </c>
    </row>
    <row r="1767" spans="1:32" ht="16">
      <c r="A1767" s="118" t="s">
        <v>4364</v>
      </c>
      <c r="B1767" s="119" t="s">
        <v>3677</v>
      </c>
      <c r="C1767" s="119" t="s">
        <v>206</v>
      </c>
      <c r="D1767" s="119" t="s">
        <v>7937</v>
      </c>
      <c r="E1767" s="120">
        <v>6499</v>
      </c>
      <c r="F1767" s="185">
        <v>5849.1</v>
      </c>
      <c r="G1767" s="185">
        <v>6499</v>
      </c>
      <c r="H1767" s="185">
        <v>6499</v>
      </c>
      <c r="I1767" s="185">
        <v>6499</v>
      </c>
      <c r="J1767" s="185">
        <v>6499</v>
      </c>
      <c r="K1767" s="185">
        <v>6499</v>
      </c>
      <c r="L1767" s="185">
        <v>6499</v>
      </c>
      <c r="M1767" s="185">
        <v>6499</v>
      </c>
      <c r="N1767" s="185">
        <v>6499</v>
      </c>
      <c r="O1767" s="185">
        <v>6499</v>
      </c>
      <c r="P1767" s="185">
        <v>6499</v>
      </c>
      <c r="Q1767" s="185">
        <v>6499</v>
      </c>
      <c r="R1767" s="185">
        <v>7002.34</v>
      </c>
      <c r="S1767" s="185">
        <v>7039.24</v>
      </c>
      <c r="T1767" s="185">
        <v>7076.27</v>
      </c>
      <c r="U1767" s="185">
        <v>7113.42</v>
      </c>
      <c r="V1767" s="185">
        <v>7150.7</v>
      </c>
      <c r="W1767" s="185">
        <v>7188.1</v>
      </c>
      <c r="X1767" s="185">
        <v>7225.63</v>
      </c>
      <c r="Y1767" s="185">
        <v>7263.29</v>
      </c>
      <c r="Z1767" s="185">
        <v>7301.07</v>
      </c>
      <c r="AA1767" s="121">
        <v>6499</v>
      </c>
      <c r="AB1767" s="137">
        <v>0</v>
      </c>
      <c r="AC1767" s="138"/>
      <c r="AD1767" s="104"/>
      <c r="AE1767" s="139" t="s">
        <v>12024</v>
      </c>
      <c r="AF1767" s="139" t="s">
        <v>12015</v>
      </c>
    </row>
    <row r="1768" spans="1:32" ht="16">
      <c r="A1768" s="118" t="s">
        <v>4364</v>
      </c>
      <c r="B1768" s="119" t="s">
        <v>393</v>
      </c>
      <c r="C1768" s="119" t="s">
        <v>503</v>
      </c>
      <c r="D1768" s="119" t="s">
        <v>7525</v>
      </c>
      <c r="E1768" s="120">
        <v>699</v>
      </c>
      <c r="F1768" s="185">
        <v>629.1</v>
      </c>
      <c r="G1768" s="185">
        <v>699</v>
      </c>
      <c r="H1768" s="185">
        <v>699</v>
      </c>
      <c r="I1768" s="185">
        <v>699</v>
      </c>
      <c r="J1768" s="185">
        <v>699</v>
      </c>
      <c r="K1768" s="185">
        <v>699</v>
      </c>
      <c r="L1768" s="185">
        <v>699</v>
      </c>
      <c r="M1768" s="185">
        <v>699</v>
      </c>
      <c r="N1768" s="185">
        <v>699</v>
      </c>
      <c r="O1768" s="185">
        <v>699</v>
      </c>
      <c r="P1768" s="185">
        <v>699</v>
      </c>
      <c r="Q1768" s="185">
        <v>699</v>
      </c>
      <c r="R1768" s="185">
        <v>753.14</v>
      </c>
      <c r="S1768" s="185">
        <v>757.11</v>
      </c>
      <c r="T1768" s="185">
        <v>761.09</v>
      </c>
      <c r="U1768" s="185">
        <v>765.08</v>
      </c>
      <c r="V1768" s="185">
        <v>769.09</v>
      </c>
      <c r="W1768" s="185">
        <v>773.12</v>
      </c>
      <c r="X1768" s="185">
        <v>777.15</v>
      </c>
      <c r="Y1768" s="185">
        <v>781.2</v>
      </c>
      <c r="Z1768" s="185">
        <v>785.27</v>
      </c>
      <c r="AA1768" s="121">
        <v>799</v>
      </c>
      <c r="AB1768" s="137">
        <v>1</v>
      </c>
      <c r="AC1768" s="138"/>
      <c r="AD1768" s="104"/>
      <c r="AE1768" s="139" t="s">
        <v>12024</v>
      </c>
      <c r="AF1768" s="139" t="s">
        <v>12015</v>
      </c>
    </row>
    <row r="1769" spans="1:32" ht="16">
      <c r="A1769" s="118" t="s">
        <v>4364</v>
      </c>
      <c r="B1769" s="119" t="s">
        <v>393</v>
      </c>
      <c r="C1769" s="119" t="s">
        <v>503</v>
      </c>
      <c r="D1769" s="119" t="s">
        <v>7934</v>
      </c>
      <c r="E1769" s="120">
        <v>99</v>
      </c>
      <c r="F1769" s="185">
        <v>89.1</v>
      </c>
      <c r="G1769" s="185">
        <v>99</v>
      </c>
      <c r="H1769" s="185">
        <v>99</v>
      </c>
      <c r="I1769" s="185">
        <v>99</v>
      </c>
      <c r="J1769" s="185">
        <v>99</v>
      </c>
      <c r="K1769" s="185">
        <v>99</v>
      </c>
      <c r="L1769" s="185">
        <v>99</v>
      </c>
      <c r="M1769" s="185">
        <v>99</v>
      </c>
      <c r="N1769" s="185">
        <v>99</v>
      </c>
      <c r="O1769" s="185">
        <v>99</v>
      </c>
      <c r="P1769" s="185">
        <v>99</v>
      </c>
      <c r="Q1769" s="185">
        <v>99</v>
      </c>
      <c r="R1769" s="185">
        <v>106.67</v>
      </c>
      <c r="S1769" s="185">
        <v>107.23</v>
      </c>
      <c r="T1769" s="185">
        <v>107.79</v>
      </c>
      <c r="U1769" s="185">
        <v>108.36</v>
      </c>
      <c r="V1769" s="185">
        <v>108.93</v>
      </c>
      <c r="W1769" s="185">
        <v>109.5</v>
      </c>
      <c r="X1769" s="185">
        <v>110.07</v>
      </c>
      <c r="Y1769" s="185">
        <v>110.64</v>
      </c>
      <c r="Z1769" s="185">
        <v>111.22</v>
      </c>
      <c r="AA1769" s="121">
        <v>99</v>
      </c>
      <c r="AB1769" s="137">
        <v>0</v>
      </c>
      <c r="AC1769" s="138"/>
      <c r="AD1769" s="104"/>
      <c r="AE1769" s="139" t="s">
        <v>12024</v>
      </c>
      <c r="AF1769" s="139" t="s">
        <v>12015</v>
      </c>
    </row>
    <row r="1770" spans="1:32" ht="16">
      <c r="A1770" s="118" t="s">
        <v>4364</v>
      </c>
      <c r="B1770" s="119" t="s">
        <v>393</v>
      </c>
      <c r="C1770" s="119" t="s">
        <v>1765</v>
      </c>
      <c r="D1770" s="119" t="s">
        <v>7931</v>
      </c>
      <c r="E1770" s="120">
        <v>159</v>
      </c>
      <c r="F1770" s="185">
        <v>143.1</v>
      </c>
      <c r="G1770" s="185">
        <v>159</v>
      </c>
      <c r="H1770" s="185">
        <v>159</v>
      </c>
      <c r="I1770" s="185">
        <v>159</v>
      </c>
      <c r="J1770" s="185">
        <v>159</v>
      </c>
      <c r="K1770" s="185">
        <v>159</v>
      </c>
      <c r="L1770" s="185">
        <v>159</v>
      </c>
      <c r="M1770" s="185">
        <v>159</v>
      </c>
      <c r="N1770" s="185">
        <v>159</v>
      </c>
      <c r="O1770" s="185">
        <v>159</v>
      </c>
      <c r="P1770" s="185">
        <v>159</v>
      </c>
      <c r="Q1770" s="185">
        <v>159</v>
      </c>
      <c r="R1770" s="185">
        <v>171.31</v>
      </c>
      <c r="S1770" s="185">
        <v>172.22</v>
      </c>
      <c r="T1770" s="185">
        <v>173.12</v>
      </c>
      <c r="U1770" s="185">
        <v>174.03</v>
      </c>
      <c r="V1770" s="185">
        <v>174.94</v>
      </c>
      <c r="W1770" s="185">
        <v>175.86</v>
      </c>
      <c r="X1770" s="185">
        <v>176.78</v>
      </c>
      <c r="Y1770" s="185">
        <v>177.7</v>
      </c>
      <c r="Z1770" s="185">
        <v>178.62</v>
      </c>
      <c r="AA1770" s="121">
        <v>159</v>
      </c>
      <c r="AB1770" s="137">
        <v>0</v>
      </c>
      <c r="AC1770" s="138"/>
      <c r="AD1770" s="104"/>
      <c r="AE1770" s="139" t="s">
        <v>12024</v>
      </c>
      <c r="AF1770" s="139" t="s">
        <v>12015</v>
      </c>
    </row>
    <row r="1771" spans="1:32" ht="16">
      <c r="A1771" s="118" t="s">
        <v>4364</v>
      </c>
      <c r="B1771" s="119" t="s">
        <v>393</v>
      </c>
      <c r="C1771" s="119" t="s">
        <v>1765</v>
      </c>
      <c r="D1771" s="119" t="s">
        <v>7579</v>
      </c>
      <c r="E1771" s="120">
        <v>269</v>
      </c>
      <c r="F1771" s="185">
        <v>242.1</v>
      </c>
      <c r="G1771" s="185">
        <v>269</v>
      </c>
      <c r="H1771" s="185">
        <v>269</v>
      </c>
      <c r="I1771" s="185">
        <v>269</v>
      </c>
      <c r="J1771" s="185">
        <v>269</v>
      </c>
      <c r="K1771" s="185">
        <v>269</v>
      </c>
      <c r="L1771" s="185">
        <v>269</v>
      </c>
      <c r="M1771" s="185">
        <v>269</v>
      </c>
      <c r="N1771" s="185">
        <v>269</v>
      </c>
      <c r="O1771" s="185">
        <v>269</v>
      </c>
      <c r="P1771" s="185">
        <v>269</v>
      </c>
      <c r="Q1771" s="185">
        <v>269</v>
      </c>
      <c r="R1771" s="185">
        <v>289.83</v>
      </c>
      <c r="S1771" s="185">
        <v>291.36</v>
      </c>
      <c r="T1771" s="185">
        <v>292.89</v>
      </c>
      <c r="U1771" s="185">
        <v>294.43</v>
      </c>
      <c r="V1771" s="185">
        <v>295.97000000000003</v>
      </c>
      <c r="W1771" s="185">
        <v>297.52</v>
      </c>
      <c r="X1771" s="185">
        <v>299.08</v>
      </c>
      <c r="Y1771" s="185">
        <v>300.63</v>
      </c>
      <c r="Z1771" s="185">
        <v>302.2</v>
      </c>
      <c r="AA1771" s="121">
        <v>269</v>
      </c>
      <c r="AB1771" s="137">
        <v>0</v>
      </c>
      <c r="AC1771" s="138"/>
      <c r="AD1771" s="104"/>
      <c r="AE1771" s="139" t="s">
        <v>12024</v>
      </c>
      <c r="AF1771" s="139" t="s">
        <v>12015</v>
      </c>
    </row>
    <row r="1772" spans="1:32" ht="16">
      <c r="A1772" s="118" t="s">
        <v>4364</v>
      </c>
      <c r="B1772" s="119" t="s">
        <v>393</v>
      </c>
      <c r="C1772" s="119" t="s">
        <v>1765</v>
      </c>
      <c r="D1772" s="119" t="s">
        <v>7510</v>
      </c>
      <c r="E1772" s="120">
        <v>179</v>
      </c>
      <c r="F1772" s="185">
        <v>161.1</v>
      </c>
      <c r="G1772" s="185">
        <v>179</v>
      </c>
      <c r="H1772" s="185">
        <v>179</v>
      </c>
      <c r="I1772" s="185">
        <v>179</v>
      </c>
      <c r="J1772" s="185">
        <v>179</v>
      </c>
      <c r="K1772" s="185">
        <v>179</v>
      </c>
      <c r="L1772" s="185">
        <v>179</v>
      </c>
      <c r="M1772" s="185">
        <v>179</v>
      </c>
      <c r="N1772" s="185">
        <v>179</v>
      </c>
      <c r="O1772" s="185">
        <v>179</v>
      </c>
      <c r="P1772" s="185">
        <v>179</v>
      </c>
      <c r="Q1772" s="185">
        <v>179</v>
      </c>
      <c r="R1772" s="185">
        <v>192.86</v>
      </c>
      <c r="S1772" s="185">
        <v>193.88</v>
      </c>
      <c r="T1772" s="185">
        <v>194.9</v>
      </c>
      <c r="U1772" s="185">
        <v>195.92</v>
      </c>
      <c r="V1772" s="185">
        <v>196.95</v>
      </c>
      <c r="W1772" s="185">
        <v>197.98</v>
      </c>
      <c r="X1772" s="185">
        <v>199.01</v>
      </c>
      <c r="Y1772" s="185">
        <v>200.05</v>
      </c>
      <c r="Z1772" s="185">
        <v>201.09</v>
      </c>
      <c r="AA1772" s="121">
        <v>199</v>
      </c>
      <c r="AB1772" s="137">
        <v>1</v>
      </c>
      <c r="AC1772" s="138"/>
      <c r="AD1772" s="104"/>
      <c r="AE1772" s="139" t="s">
        <v>12024</v>
      </c>
      <c r="AF1772" s="139" t="s">
        <v>12015</v>
      </c>
    </row>
    <row r="1773" spans="1:32" ht="16">
      <c r="A1773" s="118" t="s">
        <v>4364</v>
      </c>
      <c r="B1773" s="119" t="s">
        <v>243</v>
      </c>
      <c r="C1773" s="119" t="s">
        <v>6143</v>
      </c>
      <c r="D1773" s="119" t="s">
        <v>7949</v>
      </c>
      <c r="E1773" s="120">
        <v>8999</v>
      </c>
      <c r="F1773" s="185">
        <v>8099.1</v>
      </c>
      <c r="G1773" s="185">
        <v>8999</v>
      </c>
      <c r="H1773" s="185">
        <v>8999</v>
      </c>
      <c r="I1773" s="185">
        <v>8999</v>
      </c>
      <c r="J1773" s="185">
        <v>8999</v>
      </c>
      <c r="K1773" s="185">
        <v>8999</v>
      </c>
      <c r="L1773" s="185">
        <v>8999</v>
      </c>
      <c r="M1773" s="185">
        <v>8999</v>
      </c>
      <c r="N1773" s="185">
        <v>8999</v>
      </c>
      <c r="O1773" s="185">
        <v>8999</v>
      </c>
      <c r="P1773" s="185">
        <v>8999</v>
      </c>
      <c r="Q1773" s="185">
        <v>8999</v>
      </c>
      <c r="R1773" s="185">
        <v>9695.9699999999993</v>
      </c>
      <c r="S1773" s="185">
        <v>9747.06</v>
      </c>
      <c r="T1773" s="185">
        <v>9798.33</v>
      </c>
      <c r="U1773" s="185">
        <v>9849.7800000000007</v>
      </c>
      <c r="V1773" s="185">
        <v>9901.39</v>
      </c>
      <c r="W1773" s="185">
        <v>9953.19</v>
      </c>
      <c r="X1773" s="185">
        <v>10005.15</v>
      </c>
      <c r="Y1773" s="185">
        <v>10057.290000000001</v>
      </c>
      <c r="Z1773" s="185">
        <v>10109.61</v>
      </c>
      <c r="AA1773" s="121">
        <v>8999</v>
      </c>
      <c r="AB1773" s="137">
        <v>0</v>
      </c>
      <c r="AC1773" s="138"/>
      <c r="AD1773" s="104"/>
      <c r="AE1773" s="139" t="s">
        <v>12024</v>
      </c>
      <c r="AF1773" s="139" t="s">
        <v>12015</v>
      </c>
    </row>
    <row r="1774" spans="1:32" ht="16">
      <c r="A1774" s="118" t="s">
        <v>3498</v>
      </c>
      <c r="B1774" s="119" t="s">
        <v>551</v>
      </c>
      <c r="C1774" s="119" t="s">
        <v>4372</v>
      </c>
      <c r="D1774" s="119" t="s">
        <v>7954</v>
      </c>
      <c r="E1774" s="120">
        <v>399</v>
      </c>
      <c r="F1774" s="185">
        <v>359.1</v>
      </c>
      <c r="G1774" s="185">
        <v>399</v>
      </c>
      <c r="H1774" s="185">
        <v>399</v>
      </c>
      <c r="I1774" s="185">
        <v>399</v>
      </c>
      <c r="J1774" s="185">
        <v>399</v>
      </c>
      <c r="K1774" s="185">
        <v>399</v>
      </c>
      <c r="L1774" s="185">
        <v>399</v>
      </c>
      <c r="M1774" s="185">
        <v>399</v>
      </c>
      <c r="N1774" s="185">
        <v>399</v>
      </c>
      <c r="O1774" s="185">
        <v>399</v>
      </c>
      <c r="P1774" s="185">
        <v>399</v>
      </c>
      <c r="Q1774" s="185">
        <v>399</v>
      </c>
      <c r="R1774" s="185">
        <v>429.9</v>
      </c>
      <c r="S1774" s="185">
        <v>432.17</v>
      </c>
      <c r="T1774" s="185">
        <v>434.44</v>
      </c>
      <c r="U1774" s="185">
        <v>436.72</v>
      </c>
      <c r="V1774" s="185">
        <v>439.01</v>
      </c>
      <c r="W1774" s="185">
        <v>441.31</v>
      </c>
      <c r="X1774" s="185">
        <v>443.61</v>
      </c>
      <c r="Y1774" s="185">
        <v>445.92</v>
      </c>
      <c r="Z1774" s="185">
        <v>448.24</v>
      </c>
      <c r="AA1774" s="121">
        <v>399</v>
      </c>
      <c r="AB1774" s="137">
        <v>0</v>
      </c>
      <c r="AC1774" s="138"/>
      <c r="AD1774" s="104"/>
      <c r="AE1774" s="139" t="s">
        <v>12024</v>
      </c>
      <c r="AF1774" s="139" t="s">
        <v>12015</v>
      </c>
    </row>
    <row r="1775" spans="1:32" ht="16">
      <c r="A1775" s="118" t="s">
        <v>4363</v>
      </c>
      <c r="B1775" s="119" t="s">
        <v>393</v>
      </c>
      <c r="C1775" s="119" t="s">
        <v>1765</v>
      </c>
      <c r="D1775" s="119" t="s">
        <v>7956</v>
      </c>
      <c r="E1775" s="120">
        <v>129</v>
      </c>
      <c r="F1775" s="185">
        <v>116.1</v>
      </c>
      <c r="G1775" s="185">
        <v>129</v>
      </c>
      <c r="H1775" s="185">
        <v>129</v>
      </c>
      <c r="I1775" s="185">
        <v>129</v>
      </c>
      <c r="J1775" s="185">
        <v>129</v>
      </c>
      <c r="K1775" s="185">
        <v>129</v>
      </c>
      <c r="L1775" s="185">
        <v>129</v>
      </c>
      <c r="M1775" s="185">
        <v>129</v>
      </c>
      <c r="N1775" s="185">
        <v>129</v>
      </c>
      <c r="O1775" s="185">
        <v>129</v>
      </c>
      <c r="P1775" s="185">
        <v>129</v>
      </c>
      <c r="Q1775" s="185">
        <v>129</v>
      </c>
      <c r="R1775" s="185">
        <v>138.99</v>
      </c>
      <c r="S1775" s="185">
        <v>139.72</v>
      </c>
      <c r="T1775" s="185">
        <v>140.46</v>
      </c>
      <c r="U1775" s="185">
        <v>141.19999999999999</v>
      </c>
      <c r="V1775" s="185">
        <v>141.94</v>
      </c>
      <c r="W1775" s="185">
        <v>142.68</v>
      </c>
      <c r="X1775" s="185">
        <v>143.41999999999999</v>
      </c>
      <c r="Y1775" s="185">
        <v>144.16999999999999</v>
      </c>
      <c r="Z1775" s="185">
        <v>144.91999999999999</v>
      </c>
      <c r="AA1775" s="121">
        <v>129</v>
      </c>
      <c r="AB1775" s="137">
        <v>0</v>
      </c>
      <c r="AC1775" s="138"/>
      <c r="AD1775" s="104"/>
      <c r="AE1775" s="139" t="s">
        <v>12024</v>
      </c>
      <c r="AF1775" s="139" t="s">
        <v>12015</v>
      </c>
    </row>
    <row r="1776" spans="1:32" ht="16">
      <c r="A1776" s="118" t="s">
        <v>4364</v>
      </c>
      <c r="B1776" s="119" t="s">
        <v>3677</v>
      </c>
      <c r="C1776" s="119" t="s">
        <v>206</v>
      </c>
      <c r="D1776" s="119" t="s">
        <v>7958</v>
      </c>
      <c r="E1776" s="120">
        <v>12999</v>
      </c>
      <c r="F1776" s="185">
        <v>11699.1</v>
      </c>
      <c r="G1776" s="185">
        <v>12999</v>
      </c>
      <c r="H1776" s="185">
        <v>12999</v>
      </c>
      <c r="I1776" s="185">
        <v>12999</v>
      </c>
      <c r="J1776" s="185">
        <v>12999</v>
      </c>
      <c r="K1776" s="185">
        <v>12999</v>
      </c>
      <c r="L1776" s="185">
        <v>12999</v>
      </c>
      <c r="M1776" s="185">
        <v>12999</v>
      </c>
      <c r="N1776" s="185">
        <v>12999</v>
      </c>
      <c r="O1776" s="185">
        <v>12999</v>
      </c>
      <c r="P1776" s="185">
        <v>12999</v>
      </c>
      <c r="Q1776" s="185">
        <v>12999</v>
      </c>
      <c r="R1776" s="185">
        <v>14005.77</v>
      </c>
      <c r="S1776" s="185">
        <v>14079.57</v>
      </c>
      <c r="T1776" s="185">
        <v>14153.63</v>
      </c>
      <c r="U1776" s="185">
        <v>14227.94</v>
      </c>
      <c r="V1776" s="185">
        <v>14302.5</v>
      </c>
      <c r="W1776" s="185">
        <v>14377.32</v>
      </c>
      <c r="X1776" s="185">
        <v>14452.38</v>
      </c>
      <c r="Y1776" s="185">
        <v>14527.7</v>
      </c>
      <c r="Z1776" s="185">
        <v>14603.27</v>
      </c>
      <c r="AA1776" s="121">
        <v>12999</v>
      </c>
      <c r="AB1776" s="137">
        <v>0</v>
      </c>
      <c r="AC1776" s="138"/>
      <c r="AD1776" s="104"/>
      <c r="AE1776" s="139" t="s">
        <v>12024</v>
      </c>
      <c r="AF1776" s="139" t="s">
        <v>12015</v>
      </c>
    </row>
    <row r="1777" spans="1:32" ht="16">
      <c r="A1777" s="118" t="s">
        <v>4364</v>
      </c>
      <c r="B1777" s="119" t="s">
        <v>3677</v>
      </c>
      <c r="C1777" s="119" t="s">
        <v>206</v>
      </c>
      <c r="D1777" s="119" t="s">
        <v>7961</v>
      </c>
      <c r="E1777" s="120">
        <v>15999</v>
      </c>
      <c r="F1777" s="185">
        <v>14399.1</v>
      </c>
      <c r="G1777" s="185">
        <v>15999</v>
      </c>
      <c r="H1777" s="185">
        <v>15999</v>
      </c>
      <c r="I1777" s="185">
        <v>15999</v>
      </c>
      <c r="J1777" s="185">
        <v>15999</v>
      </c>
      <c r="K1777" s="185">
        <v>15999</v>
      </c>
      <c r="L1777" s="185">
        <v>15999</v>
      </c>
      <c r="M1777" s="185">
        <v>15999</v>
      </c>
      <c r="N1777" s="185">
        <v>15999</v>
      </c>
      <c r="O1777" s="185">
        <v>15999</v>
      </c>
      <c r="P1777" s="185">
        <v>15999</v>
      </c>
      <c r="Q1777" s="185">
        <v>15999</v>
      </c>
      <c r="R1777" s="185">
        <v>17238.11</v>
      </c>
      <c r="S1777" s="185">
        <v>17328.95</v>
      </c>
      <c r="T1777" s="185">
        <v>17420.099999999999</v>
      </c>
      <c r="U1777" s="185">
        <v>17511.560000000001</v>
      </c>
      <c r="V1777" s="185">
        <v>17603.330000000002</v>
      </c>
      <c r="W1777" s="185">
        <v>17695.41</v>
      </c>
      <c r="X1777" s="185">
        <v>17787.8</v>
      </c>
      <c r="Y1777" s="185">
        <v>17880.5</v>
      </c>
      <c r="Z1777" s="185">
        <v>17973.509999999998</v>
      </c>
      <c r="AA1777" s="121">
        <v>15999</v>
      </c>
      <c r="AB1777" s="137">
        <v>0</v>
      </c>
      <c r="AC1777" s="138"/>
      <c r="AD1777" s="104"/>
      <c r="AE1777" s="139" t="s">
        <v>12024</v>
      </c>
      <c r="AF1777" s="139" t="s">
        <v>12015</v>
      </c>
    </row>
    <row r="1778" spans="1:32" ht="16">
      <c r="A1778" s="118" t="s">
        <v>4364</v>
      </c>
      <c r="B1778" s="119" t="s">
        <v>3677</v>
      </c>
      <c r="C1778" s="119" t="s">
        <v>206</v>
      </c>
      <c r="D1778" s="119" t="s">
        <v>7964</v>
      </c>
      <c r="E1778" s="120">
        <v>4499</v>
      </c>
      <c r="F1778" s="185">
        <v>4049.1</v>
      </c>
      <c r="G1778" s="185">
        <v>4499</v>
      </c>
      <c r="H1778" s="185">
        <v>4499</v>
      </c>
      <c r="I1778" s="185">
        <v>4499</v>
      </c>
      <c r="J1778" s="185">
        <v>4499</v>
      </c>
      <c r="K1778" s="185">
        <v>4499</v>
      </c>
      <c r="L1778" s="185">
        <v>4499</v>
      </c>
      <c r="M1778" s="185">
        <v>4499</v>
      </c>
      <c r="N1778" s="185">
        <v>4499</v>
      </c>
      <c r="O1778" s="185">
        <v>4499</v>
      </c>
      <c r="P1778" s="185">
        <v>4499</v>
      </c>
      <c r="Q1778" s="185">
        <v>4499</v>
      </c>
      <c r="R1778" s="185">
        <v>4847.45</v>
      </c>
      <c r="S1778" s="185">
        <v>4872.99</v>
      </c>
      <c r="T1778" s="185">
        <v>4898.62</v>
      </c>
      <c r="U1778" s="185">
        <v>4924.34</v>
      </c>
      <c r="V1778" s="185">
        <v>4950.1499999999996</v>
      </c>
      <c r="W1778" s="185">
        <v>4976.04</v>
      </c>
      <c r="X1778" s="185">
        <v>5002.0200000000004</v>
      </c>
      <c r="Y1778" s="185">
        <v>5028.09</v>
      </c>
      <c r="Z1778" s="185">
        <v>5054.24</v>
      </c>
      <c r="AA1778" s="121">
        <v>4499</v>
      </c>
      <c r="AB1778" s="137">
        <v>0</v>
      </c>
      <c r="AC1778" s="138"/>
      <c r="AD1778" s="104"/>
      <c r="AE1778" s="139" t="s">
        <v>12024</v>
      </c>
      <c r="AF1778" s="139" t="s">
        <v>12015</v>
      </c>
    </row>
    <row r="1779" spans="1:32" ht="16">
      <c r="A1779" s="118" t="s">
        <v>4364</v>
      </c>
      <c r="B1779" s="119" t="s">
        <v>3677</v>
      </c>
      <c r="C1779" s="119" t="s">
        <v>6109</v>
      </c>
      <c r="D1779" s="119" t="s">
        <v>7992</v>
      </c>
      <c r="E1779" s="120">
        <v>3199</v>
      </c>
      <c r="F1779" s="185">
        <v>2879.1</v>
      </c>
      <c r="G1779" s="185">
        <v>3199</v>
      </c>
      <c r="H1779" s="185">
        <v>3199</v>
      </c>
      <c r="I1779" s="185">
        <v>3199</v>
      </c>
      <c r="J1779" s="185">
        <v>3199</v>
      </c>
      <c r="K1779" s="185">
        <v>3199</v>
      </c>
      <c r="L1779" s="185">
        <v>3199</v>
      </c>
      <c r="M1779" s="185">
        <v>3199</v>
      </c>
      <c r="N1779" s="185">
        <v>3199</v>
      </c>
      <c r="O1779" s="185">
        <v>3199</v>
      </c>
      <c r="P1779" s="185">
        <v>3199</v>
      </c>
      <c r="Q1779" s="185">
        <v>3199</v>
      </c>
      <c r="R1779" s="185">
        <v>3446.76</v>
      </c>
      <c r="S1779" s="185">
        <v>3464.92</v>
      </c>
      <c r="T1779" s="185">
        <v>3483.15</v>
      </c>
      <c r="U1779" s="185">
        <v>3501.44</v>
      </c>
      <c r="V1779" s="185">
        <v>3519.79</v>
      </c>
      <c r="W1779" s="185">
        <v>3538.2</v>
      </c>
      <c r="X1779" s="185">
        <v>3556.67</v>
      </c>
      <c r="Y1779" s="185">
        <v>3575.21</v>
      </c>
      <c r="Z1779" s="185">
        <v>3593.8</v>
      </c>
      <c r="AA1779" s="121">
        <v>3199</v>
      </c>
      <c r="AB1779" s="137">
        <v>0</v>
      </c>
      <c r="AC1779" s="138"/>
      <c r="AD1779" s="104"/>
      <c r="AE1779" s="139" t="s">
        <v>12024</v>
      </c>
      <c r="AF1779" s="139" t="s">
        <v>12015</v>
      </c>
    </row>
    <row r="1780" spans="1:32" ht="16">
      <c r="A1780" s="118" t="s">
        <v>4364</v>
      </c>
      <c r="B1780" s="119" t="s">
        <v>393</v>
      </c>
      <c r="C1780" s="119" t="s">
        <v>467</v>
      </c>
      <c r="D1780" s="119" t="s">
        <v>7996</v>
      </c>
      <c r="E1780" s="120">
        <v>79</v>
      </c>
      <c r="F1780" s="185">
        <v>71.099999999999994</v>
      </c>
      <c r="G1780" s="185">
        <v>79</v>
      </c>
      <c r="H1780" s="185">
        <v>79</v>
      </c>
      <c r="I1780" s="185">
        <v>79</v>
      </c>
      <c r="J1780" s="185">
        <v>79</v>
      </c>
      <c r="K1780" s="185">
        <v>79</v>
      </c>
      <c r="L1780" s="185">
        <v>79</v>
      </c>
      <c r="M1780" s="185">
        <v>79</v>
      </c>
      <c r="N1780" s="185">
        <v>79</v>
      </c>
      <c r="O1780" s="185">
        <v>79</v>
      </c>
      <c r="P1780" s="185">
        <v>79</v>
      </c>
      <c r="Q1780" s="185">
        <v>79</v>
      </c>
      <c r="R1780" s="185">
        <v>85.12</v>
      </c>
      <c r="S1780" s="185">
        <v>85.57</v>
      </c>
      <c r="T1780" s="185">
        <v>86.02</v>
      </c>
      <c r="U1780" s="185">
        <v>86.47</v>
      </c>
      <c r="V1780" s="185">
        <v>86.92</v>
      </c>
      <c r="W1780" s="185">
        <v>87.38</v>
      </c>
      <c r="X1780" s="185">
        <v>87.83</v>
      </c>
      <c r="Y1780" s="185">
        <v>88.29</v>
      </c>
      <c r="Z1780" s="185">
        <v>88.75</v>
      </c>
      <c r="AA1780" s="121">
        <v>79</v>
      </c>
      <c r="AB1780" s="137">
        <v>0</v>
      </c>
      <c r="AC1780" s="138"/>
      <c r="AD1780" s="104"/>
      <c r="AE1780" s="139" t="s">
        <v>12024</v>
      </c>
      <c r="AF1780" s="139" t="s">
        <v>12015</v>
      </c>
    </row>
    <row r="1781" spans="1:32" ht="16">
      <c r="A1781" s="118" t="s">
        <v>4364</v>
      </c>
      <c r="B1781" s="119" t="s">
        <v>393</v>
      </c>
      <c r="C1781" s="119" t="s">
        <v>1765</v>
      </c>
      <c r="D1781" s="119" t="s">
        <v>7999</v>
      </c>
      <c r="E1781" s="120">
        <v>129</v>
      </c>
      <c r="F1781" s="185">
        <v>116.1</v>
      </c>
      <c r="G1781" s="185">
        <v>129</v>
      </c>
      <c r="H1781" s="185">
        <v>129</v>
      </c>
      <c r="I1781" s="185">
        <v>129</v>
      </c>
      <c r="J1781" s="185">
        <v>129</v>
      </c>
      <c r="K1781" s="185">
        <v>129</v>
      </c>
      <c r="L1781" s="185">
        <v>129</v>
      </c>
      <c r="M1781" s="185">
        <v>129</v>
      </c>
      <c r="N1781" s="185">
        <v>129</v>
      </c>
      <c r="O1781" s="185">
        <v>129</v>
      </c>
      <c r="P1781" s="185">
        <v>129</v>
      </c>
      <c r="Q1781" s="185">
        <v>129</v>
      </c>
      <c r="R1781" s="185">
        <v>138.99</v>
      </c>
      <c r="S1781" s="185">
        <v>139.72</v>
      </c>
      <c r="T1781" s="185">
        <v>140.46</v>
      </c>
      <c r="U1781" s="185">
        <v>141.19999999999999</v>
      </c>
      <c r="V1781" s="185">
        <v>141.94</v>
      </c>
      <c r="W1781" s="185">
        <v>142.68</v>
      </c>
      <c r="X1781" s="185">
        <v>143.41999999999999</v>
      </c>
      <c r="Y1781" s="185">
        <v>144.16999999999999</v>
      </c>
      <c r="Z1781" s="185">
        <v>144.91999999999999</v>
      </c>
      <c r="AA1781" s="121">
        <v>129</v>
      </c>
      <c r="AB1781" s="137">
        <v>0</v>
      </c>
      <c r="AC1781" s="138"/>
      <c r="AD1781" s="104"/>
      <c r="AE1781" s="139" t="s">
        <v>12024</v>
      </c>
      <c r="AF1781" s="139" t="s">
        <v>12015</v>
      </c>
    </row>
    <row r="1782" spans="1:32" ht="16">
      <c r="A1782" s="118" t="s">
        <v>4364</v>
      </c>
      <c r="B1782" s="119" t="s">
        <v>393</v>
      </c>
      <c r="C1782" s="119" t="s">
        <v>1765</v>
      </c>
      <c r="D1782" s="119" t="s">
        <v>8001</v>
      </c>
      <c r="E1782" s="120">
        <v>129</v>
      </c>
      <c r="F1782" s="185">
        <v>116.1</v>
      </c>
      <c r="G1782" s="185">
        <v>129</v>
      </c>
      <c r="H1782" s="185">
        <v>129</v>
      </c>
      <c r="I1782" s="185">
        <v>129</v>
      </c>
      <c r="J1782" s="185">
        <v>129</v>
      </c>
      <c r="K1782" s="185">
        <v>129</v>
      </c>
      <c r="L1782" s="185">
        <v>129</v>
      </c>
      <c r="M1782" s="185">
        <v>129</v>
      </c>
      <c r="N1782" s="185">
        <v>129</v>
      </c>
      <c r="O1782" s="185">
        <v>129</v>
      </c>
      <c r="P1782" s="185">
        <v>129</v>
      </c>
      <c r="Q1782" s="185">
        <v>129</v>
      </c>
      <c r="R1782" s="185">
        <v>138.99</v>
      </c>
      <c r="S1782" s="185">
        <v>139.72</v>
      </c>
      <c r="T1782" s="185">
        <v>140.46</v>
      </c>
      <c r="U1782" s="185">
        <v>141.19999999999999</v>
      </c>
      <c r="V1782" s="185">
        <v>141.94</v>
      </c>
      <c r="W1782" s="185">
        <v>142.68</v>
      </c>
      <c r="X1782" s="185">
        <v>143.41999999999999</v>
      </c>
      <c r="Y1782" s="185">
        <v>144.16999999999999</v>
      </c>
      <c r="Z1782" s="185">
        <v>144.91999999999999</v>
      </c>
      <c r="AA1782" s="121">
        <v>129</v>
      </c>
      <c r="AB1782" s="137">
        <v>0</v>
      </c>
      <c r="AC1782" s="138"/>
      <c r="AD1782" s="104"/>
      <c r="AE1782" s="139" t="s">
        <v>12024</v>
      </c>
      <c r="AF1782" s="139" t="s">
        <v>12015</v>
      </c>
    </row>
    <row r="1783" spans="1:32" ht="16">
      <c r="A1783" s="118" t="s">
        <v>4363</v>
      </c>
      <c r="B1783" s="119" t="s">
        <v>393</v>
      </c>
      <c r="C1783" s="119" t="s">
        <v>1765</v>
      </c>
      <c r="D1783" s="119" t="s">
        <v>11240</v>
      </c>
      <c r="E1783" s="120">
        <v>129</v>
      </c>
      <c r="F1783" s="185">
        <v>116.1</v>
      </c>
      <c r="G1783" s="185">
        <v>129</v>
      </c>
      <c r="H1783" s="185">
        <v>129</v>
      </c>
      <c r="I1783" s="185">
        <v>129</v>
      </c>
      <c r="J1783" s="185">
        <v>129</v>
      </c>
      <c r="K1783" s="185">
        <v>129</v>
      </c>
      <c r="L1783" s="185">
        <v>129</v>
      </c>
      <c r="M1783" s="185">
        <v>129</v>
      </c>
      <c r="N1783" s="185">
        <v>129</v>
      </c>
      <c r="O1783" s="185">
        <v>129</v>
      </c>
      <c r="P1783" s="185">
        <v>129</v>
      </c>
      <c r="Q1783" s="185">
        <v>129</v>
      </c>
      <c r="R1783" s="185">
        <v>138.99</v>
      </c>
      <c r="S1783" s="185">
        <v>139.72</v>
      </c>
      <c r="T1783" s="185">
        <v>140.46</v>
      </c>
      <c r="U1783" s="185">
        <v>141.19999999999999</v>
      </c>
      <c r="V1783" s="185">
        <v>141.94</v>
      </c>
      <c r="W1783" s="185">
        <v>142.68</v>
      </c>
      <c r="X1783" s="185">
        <v>143.41999999999999</v>
      </c>
      <c r="Y1783" s="185">
        <v>144.16999999999999</v>
      </c>
      <c r="Z1783" s="185">
        <v>144.91999999999999</v>
      </c>
      <c r="AA1783" s="121">
        <v>129</v>
      </c>
      <c r="AB1783" s="137">
        <v>0</v>
      </c>
      <c r="AC1783" s="138"/>
      <c r="AD1783" s="104"/>
      <c r="AE1783" s="139" t="s">
        <v>12024</v>
      </c>
      <c r="AF1783" s="139" t="s">
        <v>12015</v>
      </c>
    </row>
    <row r="1784" spans="1:32" ht="16">
      <c r="A1784" s="118" t="s">
        <v>4364</v>
      </c>
      <c r="B1784" s="119" t="s">
        <v>393</v>
      </c>
      <c r="C1784" s="119" t="s">
        <v>1765</v>
      </c>
      <c r="D1784" s="119" t="s">
        <v>8005</v>
      </c>
      <c r="E1784" s="120">
        <v>129</v>
      </c>
      <c r="F1784" s="185">
        <v>116.1</v>
      </c>
      <c r="G1784" s="185">
        <v>129</v>
      </c>
      <c r="H1784" s="185">
        <v>129</v>
      </c>
      <c r="I1784" s="185">
        <v>129</v>
      </c>
      <c r="J1784" s="185">
        <v>129</v>
      </c>
      <c r="K1784" s="185">
        <v>129</v>
      </c>
      <c r="L1784" s="185">
        <v>129</v>
      </c>
      <c r="M1784" s="185">
        <v>129</v>
      </c>
      <c r="N1784" s="185">
        <v>129</v>
      </c>
      <c r="O1784" s="185">
        <v>129</v>
      </c>
      <c r="P1784" s="185">
        <v>129</v>
      </c>
      <c r="Q1784" s="185">
        <v>129</v>
      </c>
      <c r="R1784" s="185">
        <v>138.99</v>
      </c>
      <c r="S1784" s="185">
        <v>139.72</v>
      </c>
      <c r="T1784" s="185">
        <v>140.46</v>
      </c>
      <c r="U1784" s="185">
        <v>141.19999999999999</v>
      </c>
      <c r="V1784" s="185">
        <v>141.94</v>
      </c>
      <c r="W1784" s="185">
        <v>142.68</v>
      </c>
      <c r="X1784" s="185">
        <v>143.41999999999999</v>
      </c>
      <c r="Y1784" s="185">
        <v>144.16999999999999</v>
      </c>
      <c r="Z1784" s="185">
        <v>144.91999999999999</v>
      </c>
      <c r="AA1784" s="121">
        <v>129</v>
      </c>
      <c r="AB1784" s="137">
        <v>0</v>
      </c>
      <c r="AC1784" s="138"/>
      <c r="AD1784" s="104"/>
      <c r="AE1784" s="139" t="s">
        <v>12024</v>
      </c>
      <c r="AF1784" s="139" t="s">
        <v>12015</v>
      </c>
    </row>
    <row r="1785" spans="1:32" ht="16">
      <c r="A1785" s="118" t="s">
        <v>4363</v>
      </c>
      <c r="B1785" s="119" t="s">
        <v>393</v>
      </c>
      <c r="C1785" s="119" t="s">
        <v>1765</v>
      </c>
      <c r="D1785" s="119" t="s">
        <v>8007</v>
      </c>
      <c r="E1785" s="120">
        <v>129</v>
      </c>
      <c r="F1785" s="185">
        <v>116.1</v>
      </c>
      <c r="G1785" s="185">
        <v>129</v>
      </c>
      <c r="H1785" s="185">
        <v>129</v>
      </c>
      <c r="I1785" s="185">
        <v>129</v>
      </c>
      <c r="J1785" s="185">
        <v>129</v>
      </c>
      <c r="K1785" s="185">
        <v>129</v>
      </c>
      <c r="L1785" s="185">
        <v>129</v>
      </c>
      <c r="M1785" s="185">
        <v>129</v>
      </c>
      <c r="N1785" s="185">
        <v>129</v>
      </c>
      <c r="O1785" s="185">
        <v>129</v>
      </c>
      <c r="P1785" s="185">
        <v>129</v>
      </c>
      <c r="Q1785" s="185">
        <v>129</v>
      </c>
      <c r="R1785" s="185">
        <v>138.99</v>
      </c>
      <c r="S1785" s="185">
        <v>139.72</v>
      </c>
      <c r="T1785" s="185">
        <v>140.46</v>
      </c>
      <c r="U1785" s="185">
        <v>141.19999999999999</v>
      </c>
      <c r="V1785" s="185">
        <v>141.94</v>
      </c>
      <c r="W1785" s="185">
        <v>142.68</v>
      </c>
      <c r="X1785" s="185">
        <v>143.41999999999999</v>
      </c>
      <c r="Y1785" s="185">
        <v>144.16999999999999</v>
      </c>
      <c r="Z1785" s="185">
        <v>144.91999999999999</v>
      </c>
      <c r="AA1785" s="121">
        <v>129</v>
      </c>
      <c r="AB1785" s="137">
        <v>0</v>
      </c>
      <c r="AC1785" s="138"/>
      <c r="AD1785" s="104"/>
      <c r="AE1785" s="139" t="s">
        <v>12024</v>
      </c>
      <c r="AF1785" s="139" t="s">
        <v>12015</v>
      </c>
    </row>
    <row r="1786" spans="1:32" ht="16">
      <c r="A1786" s="118" t="s">
        <v>4363</v>
      </c>
      <c r="B1786" s="119" t="s">
        <v>393</v>
      </c>
      <c r="C1786" s="119" t="s">
        <v>1765</v>
      </c>
      <c r="D1786" s="119" t="s">
        <v>8009</v>
      </c>
      <c r="E1786" s="120">
        <v>129</v>
      </c>
      <c r="F1786" s="185">
        <v>116.1</v>
      </c>
      <c r="G1786" s="185">
        <v>129</v>
      </c>
      <c r="H1786" s="185">
        <v>129</v>
      </c>
      <c r="I1786" s="185">
        <v>129</v>
      </c>
      <c r="J1786" s="185">
        <v>129</v>
      </c>
      <c r="K1786" s="185">
        <v>129</v>
      </c>
      <c r="L1786" s="185">
        <v>129</v>
      </c>
      <c r="M1786" s="185">
        <v>129</v>
      </c>
      <c r="N1786" s="185">
        <v>129</v>
      </c>
      <c r="O1786" s="185">
        <v>129</v>
      </c>
      <c r="P1786" s="185">
        <v>129</v>
      </c>
      <c r="Q1786" s="185">
        <v>129</v>
      </c>
      <c r="R1786" s="185">
        <v>138.99</v>
      </c>
      <c r="S1786" s="185">
        <v>139.72</v>
      </c>
      <c r="T1786" s="185">
        <v>140.46</v>
      </c>
      <c r="U1786" s="185">
        <v>141.19999999999999</v>
      </c>
      <c r="V1786" s="185">
        <v>141.94</v>
      </c>
      <c r="W1786" s="185">
        <v>142.68</v>
      </c>
      <c r="X1786" s="185">
        <v>143.41999999999999</v>
      </c>
      <c r="Y1786" s="185">
        <v>144.16999999999999</v>
      </c>
      <c r="Z1786" s="185">
        <v>144.91999999999999</v>
      </c>
      <c r="AA1786" s="121">
        <v>129</v>
      </c>
      <c r="AB1786" s="137">
        <v>0</v>
      </c>
      <c r="AC1786" s="138"/>
      <c r="AD1786" s="104"/>
      <c r="AE1786" s="139" t="s">
        <v>12024</v>
      </c>
      <c r="AF1786" s="139" t="s">
        <v>12015</v>
      </c>
    </row>
    <row r="1787" spans="1:32" ht="16">
      <c r="A1787" s="118" t="s">
        <v>4363</v>
      </c>
      <c r="B1787" s="119" t="s">
        <v>393</v>
      </c>
      <c r="C1787" s="119" t="s">
        <v>1765</v>
      </c>
      <c r="D1787" s="119" t="s">
        <v>8011</v>
      </c>
      <c r="E1787" s="120">
        <v>129</v>
      </c>
      <c r="F1787" s="185">
        <v>116.1</v>
      </c>
      <c r="G1787" s="185">
        <v>129</v>
      </c>
      <c r="H1787" s="185">
        <v>129</v>
      </c>
      <c r="I1787" s="185">
        <v>129</v>
      </c>
      <c r="J1787" s="185">
        <v>129</v>
      </c>
      <c r="K1787" s="185">
        <v>129</v>
      </c>
      <c r="L1787" s="185">
        <v>129</v>
      </c>
      <c r="M1787" s="185">
        <v>129</v>
      </c>
      <c r="N1787" s="185">
        <v>129</v>
      </c>
      <c r="O1787" s="185">
        <v>129</v>
      </c>
      <c r="P1787" s="185">
        <v>129</v>
      </c>
      <c r="Q1787" s="185">
        <v>129</v>
      </c>
      <c r="R1787" s="185">
        <v>138.99</v>
      </c>
      <c r="S1787" s="185">
        <v>139.72</v>
      </c>
      <c r="T1787" s="185">
        <v>140.46</v>
      </c>
      <c r="U1787" s="185">
        <v>141.19999999999999</v>
      </c>
      <c r="V1787" s="185">
        <v>141.94</v>
      </c>
      <c r="W1787" s="185">
        <v>142.68</v>
      </c>
      <c r="X1787" s="185">
        <v>143.41999999999999</v>
      </c>
      <c r="Y1787" s="185">
        <v>144.16999999999999</v>
      </c>
      <c r="Z1787" s="185">
        <v>144.91999999999999</v>
      </c>
      <c r="AA1787" s="121">
        <v>129</v>
      </c>
      <c r="AB1787" s="137">
        <v>0</v>
      </c>
      <c r="AC1787" s="138"/>
      <c r="AD1787" s="104"/>
      <c r="AE1787" s="139" t="s">
        <v>12024</v>
      </c>
      <c r="AF1787" s="139" t="s">
        <v>12015</v>
      </c>
    </row>
    <row r="1788" spans="1:32" ht="16">
      <c r="A1788" s="118" t="s">
        <v>4363</v>
      </c>
      <c r="B1788" s="119" t="s">
        <v>393</v>
      </c>
      <c r="C1788" s="119" t="s">
        <v>1765</v>
      </c>
      <c r="D1788" s="119" t="s">
        <v>8013</v>
      </c>
      <c r="E1788" s="120">
        <v>129</v>
      </c>
      <c r="F1788" s="185">
        <v>116.1</v>
      </c>
      <c r="G1788" s="185">
        <v>129</v>
      </c>
      <c r="H1788" s="185">
        <v>129</v>
      </c>
      <c r="I1788" s="185">
        <v>129</v>
      </c>
      <c r="J1788" s="185">
        <v>129</v>
      </c>
      <c r="K1788" s="185">
        <v>129</v>
      </c>
      <c r="L1788" s="185">
        <v>129</v>
      </c>
      <c r="M1788" s="185">
        <v>129</v>
      </c>
      <c r="N1788" s="185">
        <v>129</v>
      </c>
      <c r="O1788" s="185">
        <v>129</v>
      </c>
      <c r="P1788" s="185">
        <v>129</v>
      </c>
      <c r="Q1788" s="185">
        <v>129</v>
      </c>
      <c r="R1788" s="185">
        <v>138.99</v>
      </c>
      <c r="S1788" s="185">
        <v>139.72</v>
      </c>
      <c r="T1788" s="185">
        <v>140.46</v>
      </c>
      <c r="U1788" s="185">
        <v>141.19999999999999</v>
      </c>
      <c r="V1788" s="185">
        <v>141.94</v>
      </c>
      <c r="W1788" s="185">
        <v>142.68</v>
      </c>
      <c r="X1788" s="185">
        <v>143.41999999999999</v>
      </c>
      <c r="Y1788" s="185">
        <v>144.16999999999999</v>
      </c>
      <c r="Z1788" s="185">
        <v>144.91999999999999</v>
      </c>
      <c r="AA1788" s="121">
        <v>129</v>
      </c>
      <c r="AB1788" s="137">
        <v>0</v>
      </c>
      <c r="AC1788" s="138"/>
      <c r="AD1788" s="104"/>
      <c r="AE1788" s="139" t="s">
        <v>12024</v>
      </c>
      <c r="AF1788" s="139" t="s">
        <v>12015</v>
      </c>
    </row>
    <row r="1789" spans="1:32" ht="16">
      <c r="A1789" s="118" t="s">
        <v>4364</v>
      </c>
      <c r="B1789" s="119" t="s">
        <v>246</v>
      </c>
      <c r="C1789" s="119" t="s">
        <v>210</v>
      </c>
      <c r="D1789" s="119" t="s">
        <v>8018</v>
      </c>
      <c r="E1789" s="120">
        <v>1499</v>
      </c>
      <c r="F1789" s="185">
        <v>1349.1</v>
      </c>
      <c r="G1789" s="185">
        <v>1499</v>
      </c>
      <c r="H1789" s="185">
        <v>1499</v>
      </c>
      <c r="I1789" s="185">
        <v>1499</v>
      </c>
      <c r="J1789" s="185">
        <v>1499</v>
      </c>
      <c r="K1789" s="185">
        <v>1499</v>
      </c>
      <c r="L1789" s="185">
        <v>1499</v>
      </c>
      <c r="M1789" s="185">
        <v>1499</v>
      </c>
      <c r="N1789" s="185">
        <v>1499</v>
      </c>
      <c r="O1789" s="185">
        <v>1499</v>
      </c>
      <c r="P1789" s="185">
        <v>1499</v>
      </c>
      <c r="Q1789" s="185">
        <v>1499</v>
      </c>
      <c r="R1789" s="185">
        <v>1615.1</v>
      </c>
      <c r="S1789" s="185">
        <v>1623.61</v>
      </c>
      <c r="T1789" s="185">
        <v>1632.15</v>
      </c>
      <c r="U1789" s="185">
        <v>1640.72</v>
      </c>
      <c r="V1789" s="185">
        <v>1649.32</v>
      </c>
      <c r="W1789" s="185">
        <v>1657.94</v>
      </c>
      <c r="X1789" s="185">
        <v>1666.6</v>
      </c>
      <c r="Y1789" s="185">
        <v>1675.28</v>
      </c>
      <c r="Z1789" s="185">
        <v>1684</v>
      </c>
      <c r="AA1789" s="121">
        <v>1499</v>
      </c>
      <c r="AB1789" s="137">
        <v>0</v>
      </c>
      <c r="AC1789" s="138"/>
      <c r="AD1789" s="104"/>
      <c r="AE1789" s="139" t="s">
        <v>12024</v>
      </c>
      <c r="AF1789" s="139" t="s">
        <v>12015</v>
      </c>
    </row>
    <row r="1790" spans="1:32" ht="16">
      <c r="A1790" s="118" t="s">
        <v>4364</v>
      </c>
      <c r="B1790" s="119" t="s">
        <v>246</v>
      </c>
      <c r="C1790" s="119" t="s">
        <v>210</v>
      </c>
      <c r="D1790" s="119" t="s">
        <v>8021</v>
      </c>
      <c r="E1790" s="120">
        <v>3299</v>
      </c>
      <c r="F1790" s="185">
        <v>2969.1</v>
      </c>
      <c r="G1790" s="185">
        <v>3299</v>
      </c>
      <c r="H1790" s="185">
        <v>3299</v>
      </c>
      <c r="I1790" s="185">
        <v>3299</v>
      </c>
      <c r="J1790" s="185">
        <v>3299</v>
      </c>
      <c r="K1790" s="185">
        <v>3299</v>
      </c>
      <c r="L1790" s="185">
        <v>3299</v>
      </c>
      <c r="M1790" s="185">
        <v>3299</v>
      </c>
      <c r="N1790" s="185">
        <v>3299</v>
      </c>
      <c r="O1790" s="185">
        <v>3299</v>
      </c>
      <c r="P1790" s="185">
        <v>3299</v>
      </c>
      <c r="Q1790" s="185">
        <v>3299</v>
      </c>
      <c r="R1790" s="185">
        <v>3554.51</v>
      </c>
      <c r="S1790" s="185">
        <v>3573.24</v>
      </c>
      <c r="T1790" s="185">
        <v>3592.03</v>
      </c>
      <c r="U1790" s="185">
        <v>3610.89</v>
      </c>
      <c r="V1790" s="185">
        <v>3629.81</v>
      </c>
      <c r="W1790" s="185">
        <v>3648.8</v>
      </c>
      <c r="X1790" s="185">
        <v>3667.85</v>
      </c>
      <c r="Y1790" s="185">
        <v>3686.97</v>
      </c>
      <c r="Z1790" s="185">
        <v>3706.15</v>
      </c>
      <c r="AA1790" s="121">
        <v>3299</v>
      </c>
      <c r="AB1790" s="137">
        <v>0</v>
      </c>
      <c r="AC1790" s="138"/>
      <c r="AD1790" s="104"/>
      <c r="AE1790" s="139" t="s">
        <v>12024</v>
      </c>
      <c r="AF1790" s="139" t="s">
        <v>12015</v>
      </c>
    </row>
    <row r="1791" spans="1:32" ht="16">
      <c r="A1791" s="118" t="s">
        <v>4364</v>
      </c>
      <c r="B1791" s="119" t="s">
        <v>269</v>
      </c>
      <c r="C1791" s="119" t="s">
        <v>4500</v>
      </c>
      <c r="D1791" s="119" t="s">
        <v>8055</v>
      </c>
      <c r="E1791" s="120">
        <v>359</v>
      </c>
      <c r="F1791" s="185">
        <v>323.10000000000002</v>
      </c>
      <c r="G1791" s="185">
        <v>359</v>
      </c>
      <c r="H1791" s="185">
        <v>359</v>
      </c>
      <c r="I1791" s="185">
        <v>359</v>
      </c>
      <c r="J1791" s="185">
        <v>359</v>
      </c>
      <c r="K1791" s="185">
        <v>359</v>
      </c>
      <c r="L1791" s="185">
        <v>359</v>
      </c>
      <c r="M1791" s="185">
        <v>359</v>
      </c>
      <c r="N1791" s="185">
        <v>359</v>
      </c>
      <c r="O1791" s="185">
        <v>359</v>
      </c>
      <c r="P1791" s="185">
        <v>359</v>
      </c>
      <c r="Q1791" s="185">
        <v>359</v>
      </c>
      <c r="R1791" s="185">
        <v>386.8</v>
      </c>
      <c r="S1791" s="185">
        <v>388.84</v>
      </c>
      <c r="T1791" s="185">
        <v>390.89</v>
      </c>
      <c r="U1791" s="185">
        <v>392.94</v>
      </c>
      <c r="V1791" s="185">
        <v>395</v>
      </c>
      <c r="W1791" s="185">
        <v>397.07</v>
      </c>
      <c r="X1791" s="185">
        <v>399.14</v>
      </c>
      <c r="Y1791" s="185">
        <v>401.22</v>
      </c>
      <c r="Z1791" s="185">
        <v>403.31</v>
      </c>
      <c r="AA1791" s="121">
        <v>359</v>
      </c>
      <c r="AB1791" s="137">
        <v>0</v>
      </c>
      <c r="AC1791" s="138"/>
      <c r="AD1791" s="104"/>
      <c r="AE1791" s="139" t="s">
        <v>12024</v>
      </c>
      <c r="AF1791" s="139" t="s">
        <v>12015</v>
      </c>
    </row>
    <row r="1792" spans="1:32" ht="16">
      <c r="A1792" s="118" t="s">
        <v>3498</v>
      </c>
      <c r="B1792" s="119" t="s">
        <v>551</v>
      </c>
      <c r="C1792" s="119" t="s">
        <v>4372</v>
      </c>
      <c r="D1792" s="119" t="s">
        <v>11247</v>
      </c>
      <c r="E1792" s="120">
        <v>4599</v>
      </c>
      <c r="F1792" s="185">
        <v>4139.1000000000004</v>
      </c>
      <c r="G1792" s="185">
        <v>4599</v>
      </c>
      <c r="H1792" s="185">
        <v>4599</v>
      </c>
      <c r="I1792" s="185">
        <v>4599</v>
      </c>
      <c r="J1792" s="185">
        <v>4599</v>
      </c>
      <c r="K1792" s="185">
        <v>4599</v>
      </c>
      <c r="L1792" s="185">
        <v>4599</v>
      </c>
      <c r="M1792" s="185">
        <v>4599</v>
      </c>
      <c r="N1792" s="185">
        <v>4599</v>
      </c>
      <c r="O1792" s="185">
        <v>4599</v>
      </c>
      <c r="P1792" s="185">
        <v>4599</v>
      </c>
      <c r="Q1792" s="185">
        <v>4599</v>
      </c>
      <c r="R1792" s="185">
        <v>4955.1899999999996</v>
      </c>
      <c r="S1792" s="185">
        <v>4981.3</v>
      </c>
      <c r="T1792" s="185">
        <v>5007.5</v>
      </c>
      <c r="U1792" s="185">
        <v>5033.79</v>
      </c>
      <c r="V1792" s="185">
        <v>5060.17</v>
      </c>
      <c r="W1792" s="185">
        <v>5086.6400000000003</v>
      </c>
      <c r="X1792" s="185">
        <v>5113.2</v>
      </c>
      <c r="Y1792" s="185">
        <v>5139.8500000000004</v>
      </c>
      <c r="Z1792" s="185">
        <v>5166.58</v>
      </c>
      <c r="AA1792" s="121">
        <v>4599</v>
      </c>
      <c r="AB1792" s="137">
        <v>0</v>
      </c>
      <c r="AC1792" s="138"/>
      <c r="AD1792" s="104"/>
      <c r="AE1792" s="139" t="s">
        <v>12024</v>
      </c>
      <c r="AF1792" s="139" t="s">
        <v>12015</v>
      </c>
    </row>
    <row r="1793" spans="1:32" ht="16">
      <c r="A1793" s="118" t="s">
        <v>3498</v>
      </c>
      <c r="B1793" s="119" t="s">
        <v>551</v>
      </c>
      <c r="C1793" s="119" t="s">
        <v>4372</v>
      </c>
      <c r="D1793" s="119" t="s">
        <v>11243</v>
      </c>
      <c r="E1793" s="120">
        <v>4299</v>
      </c>
      <c r="F1793" s="185">
        <v>3869.1</v>
      </c>
      <c r="G1793" s="185">
        <v>4299</v>
      </c>
      <c r="H1793" s="185">
        <v>4299</v>
      </c>
      <c r="I1793" s="185">
        <v>4299</v>
      </c>
      <c r="J1793" s="185">
        <v>4299</v>
      </c>
      <c r="K1793" s="185">
        <v>4299</v>
      </c>
      <c r="L1793" s="185">
        <v>4299</v>
      </c>
      <c r="M1793" s="185">
        <v>4299</v>
      </c>
      <c r="N1793" s="185">
        <v>4299</v>
      </c>
      <c r="O1793" s="185">
        <v>4299</v>
      </c>
      <c r="P1793" s="185">
        <v>4299</v>
      </c>
      <c r="Q1793" s="185">
        <v>4299</v>
      </c>
      <c r="R1793" s="185">
        <v>4631.96</v>
      </c>
      <c r="S1793" s="185">
        <v>4656.3599999999997</v>
      </c>
      <c r="T1793" s="185">
        <v>4680.8599999999997</v>
      </c>
      <c r="U1793" s="185">
        <v>4705.43</v>
      </c>
      <c r="V1793" s="185">
        <v>4730.09</v>
      </c>
      <c r="W1793" s="185">
        <v>4754.83</v>
      </c>
      <c r="X1793" s="185">
        <v>4779.66</v>
      </c>
      <c r="Y1793" s="185">
        <v>4804.57</v>
      </c>
      <c r="Z1793" s="185">
        <v>4829.5600000000004</v>
      </c>
      <c r="AA1793" s="121">
        <v>4299</v>
      </c>
      <c r="AB1793" s="137">
        <v>0</v>
      </c>
      <c r="AC1793" s="138"/>
      <c r="AD1793" s="104"/>
      <c r="AE1793" s="139" t="s">
        <v>12024</v>
      </c>
      <c r="AF1793" s="139" t="s">
        <v>12015</v>
      </c>
    </row>
    <row r="1794" spans="1:32" ht="16">
      <c r="A1794" s="118" t="s">
        <v>4364</v>
      </c>
      <c r="B1794" s="119" t="s">
        <v>551</v>
      </c>
      <c r="C1794" s="119" t="s">
        <v>3104</v>
      </c>
      <c r="D1794" s="119" t="s">
        <v>11251</v>
      </c>
      <c r="E1794" s="120">
        <v>3999</v>
      </c>
      <c r="F1794" s="185">
        <v>3599.1</v>
      </c>
      <c r="G1794" s="185">
        <v>3999</v>
      </c>
      <c r="H1794" s="185">
        <v>3999</v>
      </c>
      <c r="I1794" s="185">
        <v>3999</v>
      </c>
      <c r="J1794" s="185">
        <v>3999</v>
      </c>
      <c r="K1794" s="185">
        <v>3999</v>
      </c>
      <c r="L1794" s="185">
        <v>3999</v>
      </c>
      <c r="M1794" s="185">
        <v>3999</v>
      </c>
      <c r="N1794" s="185">
        <v>3999</v>
      </c>
      <c r="O1794" s="185">
        <v>3999</v>
      </c>
      <c r="P1794" s="185">
        <v>3999</v>
      </c>
      <c r="Q1794" s="185">
        <v>3999</v>
      </c>
      <c r="R1794" s="185">
        <v>4308.72</v>
      </c>
      <c r="S1794" s="185">
        <v>4331.43</v>
      </c>
      <c r="T1794" s="185">
        <v>4354.21</v>
      </c>
      <c r="U1794" s="185">
        <v>4377.07</v>
      </c>
      <c r="V1794" s="185">
        <v>4400.01</v>
      </c>
      <c r="W1794" s="185">
        <v>4423.0200000000004</v>
      </c>
      <c r="X1794" s="185">
        <v>4446.12</v>
      </c>
      <c r="Y1794" s="185">
        <v>4469.29</v>
      </c>
      <c r="Z1794" s="185">
        <v>4492.54</v>
      </c>
      <c r="AA1794" s="121">
        <v>3999</v>
      </c>
      <c r="AB1794" s="137">
        <v>0</v>
      </c>
      <c r="AC1794" s="138"/>
      <c r="AD1794" s="104"/>
      <c r="AE1794" s="139" t="s">
        <v>12024</v>
      </c>
      <c r="AF1794" s="139" t="s">
        <v>12015</v>
      </c>
    </row>
    <row r="1795" spans="1:32" ht="16">
      <c r="A1795" s="118" t="s">
        <v>3498</v>
      </c>
      <c r="B1795" s="119" t="s">
        <v>243</v>
      </c>
      <c r="C1795" s="119" t="s">
        <v>11256</v>
      </c>
      <c r="D1795" s="119" t="s">
        <v>11255</v>
      </c>
      <c r="E1795" s="120">
        <v>5999</v>
      </c>
      <c r="F1795" s="185">
        <v>5399.1</v>
      </c>
      <c r="G1795" s="185">
        <v>5999</v>
      </c>
      <c r="H1795" s="185">
        <v>5999</v>
      </c>
      <c r="I1795" s="185">
        <v>5999</v>
      </c>
      <c r="J1795" s="185">
        <v>5999</v>
      </c>
      <c r="K1795" s="185">
        <v>5999</v>
      </c>
      <c r="L1795" s="185">
        <v>5999</v>
      </c>
      <c r="M1795" s="185">
        <v>5999</v>
      </c>
      <c r="N1795" s="185">
        <v>5999</v>
      </c>
      <c r="O1795" s="185">
        <v>5999</v>
      </c>
      <c r="P1795" s="185">
        <v>5999</v>
      </c>
      <c r="Q1795" s="185">
        <v>5999</v>
      </c>
      <c r="R1795" s="185">
        <v>6463.62</v>
      </c>
      <c r="S1795" s="185">
        <v>6497.68</v>
      </c>
      <c r="T1795" s="185">
        <v>6531.86</v>
      </c>
      <c r="U1795" s="185">
        <v>6566.15</v>
      </c>
      <c r="V1795" s="185">
        <v>6600.56</v>
      </c>
      <c r="W1795" s="185">
        <v>6635.09</v>
      </c>
      <c r="X1795" s="185">
        <v>6669.73</v>
      </c>
      <c r="Y1795" s="185">
        <v>6704.49</v>
      </c>
      <c r="Z1795" s="185">
        <v>6739.37</v>
      </c>
      <c r="AA1795" s="121">
        <v>5999</v>
      </c>
      <c r="AB1795" s="137">
        <v>0</v>
      </c>
      <c r="AC1795" s="138"/>
      <c r="AD1795" s="104"/>
      <c r="AE1795" s="139" t="s">
        <v>12024</v>
      </c>
      <c r="AF1795" s="139" t="s">
        <v>12015</v>
      </c>
    </row>
    <row r="1796" spans="1:32" ht="16">
      <c r="A1796" s="118" t="s">
        <v>3498</v>
      </c>
      <c r="B1796" s="119" t="s">
        <v>243</v>
      </c>
      <c r="C1796" s="119" t="s">
        <v>11256</v>
      </c>
      <c r="D1796" s="119" t="s">
        <v>11260</v>
      </c>
      <c r="E1796" s="120">
        <v>3099</v>
      </c>
      <c r="F1796" s="185">
        <v>2789.1</v>
      </c>
      <c r="G1796" s="185">
        <v>3099</v>
      </c>
      <c r="H1796" s="185">
        <v>3099</v>
      </c>
      <c r="I1796" s="185">
        <v>3099</v>
      </c>
      <c r="J1796" s="185">
        <v>3099</v>
      </c>
      <c r="K1796" s="185">
        <v>3099</v>
      </c>
      <c r="L1796" s="185">
        <v>3099</v>
      </c>
      <c r="M1796" s="185">
        <v>3099</v>
      </c>
      <c r="N1796" s="185">
        <v>3099</v>
      </c>
      <c r="O1796" s="185">
        <v>3099</v>
      </c>
      <c r="P1796" s="185">
        <v>3099</v>
      </c>
      <c r="Q1796" s="185">
        <v>3099</v>
      </c>
      <c r="R1796" s="185">
        <v>3339.02</v>
      </c>
      <c r="S1796" s="185">
        <v>3356.61</v>
      </c>
      <c r="T1796" s="185">
        <v>3374.27</v>
      </c>
      <c r="U1796" s="185">
        <v>3391.98</v>
      </c>
      <c r="V1796" s="185">
        <v>3409.76</v>
      </c>
      <c r="W1796" s="185">
        <v>3427.59</v>
      </c>
      <c r="X1796" s="185">
        <v>3445.49</v>
      </c>
      <c r="Y1796" s="185">
        <v>3463.45</v>
      </c>
      <c r="Z1796" s="185">
        <v>3481.46</v>
      </c>
      <c r="AA1796" s="121">
        <v>3099</v>
      </c>
      <c r="AB1796" s="137">
        <v>0</v>
      </c>
      <c r="AC1796" s="138"/>
      <c r="AD1796" s="104"/>
      <c r="AE1796" s="139" t="s">
        <v>12024</v>
      </c>
      <c r="AF1796" s="139" t="s">
        <v>12015</v>
      </c>
    </row>
    <row r="1797" spans="1:32" ht="16">
      <c r="A1797" s="118" t="s">
        <v>3498</v>
      </c>
      <c r="B1797" s="119" t="s">
        <v>243</v>
      </c>
      <c r="C1797" s="119" t="s">
        <v>11256</v>
      </c>
      <c r="D1797" s="119" t="s">
        <v>11264</v>
      </c>
      <c r="E1797" s="120">
        <v>2399</v>
      </c>
      <c r="F1797" s="185">
        <v>2159.1</v>
      </c>
      <c r="G1797" s="185">
        <v>2399</v>
      </c>
      <c r="H1797" s="185">
        <v>2399</v>
      </c>
      <c r="I1797" s="185">
        <v>2399</v>
      </c>
      <c r="J1797" s="185">
        <v>2399</v>
      </c>
      <c r="K1797" s="185">
        <v>2399</v>
      </c>
      <c r="L1797" s="185">
        <v>2399</v>
      </c>
      <c r="M1797" s="185">
        <v>2399</v>
      </c>
      <c r="N1797" s="185">
        <v>2399</v>
      </c>
      <c r="O1797" s="185">
        <v>2399</v>
      </c>
      <c r="P1797" s="185">
        <v>2399</v>
      </c>
      <c r="Q1797" s="185">
        <v>2399</v>
      </c>
      <c r="R1797" s="185">
        <v>2584.8000000000002</v>
      </c>
      <c r="S1797" s="185">
        <v>2598.42</v>
      </c>
      <c r="T1797" s="185">
        <v>2612.09</v>
      </c>
      <c r="U1797" s="185">
        <v>2625.8</v>
      </c>
      <c r="V1797" s="185">
        <v>2639.56</v>
      </c>
      <c r="W1797" s="185">
        <v>2653.37</v>
      </c>
      <c r="X1797" s="185">
        <v>2667.23</v>
      </c>
      <c r="Y1797" s="185">
        <v>2681.13</v>
      </c>
      <c r="Z1797" s="185">
        <v>2695.07</v>
      </c>
      <c r="AA1797" s="121">
        <v>2399</v>
      </c>
      <c r="AB1797" s="137">
        <v>0</v>
      </c>
      <c r="AC1797" s="138"/>
      <c r="AD1797" s="104"/>
      <c r="AE1797" s="139" t="s">
        <v>12024</v>
      </c>
      <c r="AF1797" s="139" t="s">
        <v>12015</v>
      </c>
    </row>
    <row r="1798" spans="1:32" ht="16">
      <c r="A1798" s="118" t="s">
        <v>4364</v>
      </c>
      <c r="B1798" s="119" t="s">
        <v>393</v>
      </c>
      <c r="C1798" s="119" t="s">
        <v>1765</v>
      </c>
      <c r="D1798" s="119" t="s">
        <v>11276</v>
      </c>
      <c r="E1798" s="120">
        <v>199</v>
      </c>
      <c r="F1798" s="185">
        <v>179.1</v>
      </c>
      <c r="G1798" s="185">
        <v>199</v>
      </c>
      <c r="H1798" s="185">
        <v>199</v>
      </c>
      <c r="I1798" s="185">
        <v>199</v>
      </c>
      <c r="J1798" s="185">
        <v>199</v>
      </c>
      <c r="K1798" s="185">
        <v>199</v>
      </c>
      <c r="L1798" s="185">
        <v>199</v>
      </c>
      <c r="M1798" s="185">
        <v>199</v>
      </c>
      <c r="N1798" s="185">
        <v>199</v>
      </c>
      <c r="O1798" s="185">
        <v>199</v>
      </c>
      <c r="P1798" s="185">
        <v>199</v>
      </c>
      <c r="Q1798" s="185">
        <v>199</v>
      </c>
      <c r="R1798" s="185">
        <v>214.41</v>
      </c>
      <c r="S1798" s="185">
        <v>215.54</v>
      </c>
      <c r="T1798" s="185">
        <v>216.68</v>
      </c>
      <c r="U1798" s="185">
        <v>217.81</v>
      </c>
      <c r="V1798" s="185">
        <v>218.96</v>
      </c>
      <c r="W1798" s="185">
        <v>220.1</v>
      </c>
      <c r="X1798" s="185">
        <v>221.25</v>
      </c>
      <c r="Y1798" s="185">
        <v>222.4</v>
      </c>
      <c r="Z1798" s="185">
        <v>223.56</v>
      </c>
      <c r="AA1798" s="121">
        <v>199</v>
      </c>
      <c r="AB1798" s="137">
        <v>0</v>
      </c>
      <c r="AC1798" s="138"/>
      <c r="AD1798" s="104"/>
      <c r="AE1798" s="139" t="s">
        <v>12024</v>
      </c>
      <c r="AF1798" s="139" t="s">
        <v>12015</v>
      </c>
    </row>
    <row r="1799" spans="1:32" ht="16">
      <c r="A1799" s="118" t="s">
        <v>4364</v>
      </c>
      <c r="B1799" s="119" t="s">
        <v>393</v>
      </c>
      <c r="C1799" s="119" t="s">
        <v>1765</v>
      </c>
      <c r="D1799" s="119" t="s">
        <v>11272</v>
      </c>
      <c r="E1799" s="120">
        <v>199</v>
      </c>
      <c r="F1799" s="185">
        <v>179.1</v>
      </c>
      <c r="G1799" s="185">
        <v>199</v>
      </c>
      <c r="H1799" s="185">
        <v>199</v>
      </c>
      <c r="I1799" s="185">
        <v>199</v>
      </c>
      <c r="J1799" s="185">
        <v>199</v>
      </c>
      <c r="K1799" s="185">
        <v>199</v>
      </c>
      <c r="L1799" s="185">
        <v>199</v>
      </c>
      <c r="M1799" s="185">
        <v>199</v>
      </c>
      <c r="N1799" s="185">
        <v>199</v>
      </c>
      <c r="O1799" s="185">
        <v>199</v>
      </c>
      <c r="P1799" s="185">
        <v>199</v>
      </c>
      <c r="Q1799" s="185">
        <v>199</v>
      </c>
      <c r="R1799" s="185">
        <v>214.41</v>
      </c>
      <c r="S1799" s="185">
        <v>215.54</v>
      </c>
      <c r="T1799" s="185">
        <v>216.68</v>
      </c>
      <c r="U1799" s="185">
        <v>217.81</v>
      </c>
      <c r="V1799" s="185">
        <v>218.96</v>
      </c>
      <c r="W1799" s="185">
        <v>220.1</v>
      </c>
      <c r="X1799" s="185">
        <v>221.25</v>
      </c>
      <c r="Y1799" s="185">
        <v>222.4</v>
      </c>
      <c r="Z1799" s="185">
        <v>223.56</v>
      </c>
      <c r="AA1799" s="121">
        <v>199</v>
      </c>
      <c r="AB1799" s="137">
        <v>0</v>
      </c>
      <c r="AC1799" s="138"/>
      <c r="AD1799" s="104"/>
      <c r="AE1799" s="139" t="s">
        <v>12024</v>
      </c>
      <c r="AF1799" s="139" t="s">
        <v>12015</v>
      </c>
    </row>
    <row r="1800" spans="1:32" ht="16">
      <c r="A1800" s="118" t="s">
        <v>4364</v>
      </c>
      <c r="B1800" s="119" t="s">
        <v>393</v>
      </c>
      <c r="C1800" s="119" t="s">
        <v>1765</v>
      </c>
      <c r="D1800" s="119" t="s">
        <v>11268</v>
      </c>
      <c r="E1800" s="120">
        <v>199</v>
      </c>
      <c r="F1800" s="185">
        <v>179.1</v>
      </c>
      <c r="G1800" s="185">
        <v>199</v>
      </c>
      <c r="H1800" s="185">
        <v>199</v>
      </c>
      <c r="I1800" s="185">
        <v>199</v>
      </c>
      <c r="J1800" s="185">
        <v>199</v>
      </c>
      <c r="K1800" s="185">
        <v>199</v>
      </c>
      <c r="L1800" s="185">
        <v>199</v>
      </c>
      <c r="M1800" s="185">
        <v>199</v>
      </c>
      <c r="N1800" s="185">
        <v>199</v>
      </c>
      <c r="O1800" s="185">
        <v>199</v>
      </c>
      <c r="P1800" s="185">
        <v>199</v>
      </c>
      <c r="Q1800" s="185">
        <v>199</v>
      </c>
      <c r="R1800" s="185">
        <v>214.41</v>
      </c>
      <c r="S1800" s="185">
        <v>215.54</v>
      </c>
      <c r="T1800" s="185">
        <v>216.68</v>
      </c>
      <c r="U1800" s="185">
        <v>217.81</v>
      </c>
      <c r="V1800" s="185">
        <v>218.96</v>
      </c>
      <c r="W1800" s="185">
        <v>220.1</v>
      </c>
      <c r="X1800" s="185">
        <v>221.25</v>
      </c>
      <c r="Y1800" s="185">
        <v>222.4</v>
      </c>
      <c r="Z1800" s="185">
        <v>223.56</v>
      </c>
      <c r="AA1800" s="121">
        <v>199</v>
      </c>
      <c r="AB1800" s="137">
        <v>0</v>
      </c>
      <c r="AC1800" s="138"/>
      <c r="AD1800" s="104"/>
      <c r="AE1800" s="139" t="s">
        <v>12024</v>
      </c>
      <c r="AF1800" s="139" t="s">
        <v>12015</v>
      </c>
    </row>
    <row r="1801" spans="1:32" ht="16">
      <c r="A1801" s="118" t="s">
        <v>3498</v>
      </c>
      <c r="B1801" s="119" t="s">
        <v>393</v>
      </c>
      <c r="C1801" s="119" t="s">
        <v>1765</v>
      </c>
      <c r="D1801" s="119" t="s">
        <v>11313</v>
      </c>
      <c r="E1801" s="120">
        <v>199</v>
      </c>
      <c r="F1801" s="185">
        <v>179.1</v>
      </c>
      <c r="G1801" s="185">
        <v>199</v>
      </c>
      <c r="H1801" s="185">
        <v>199</v>
      </c>
      <c r="I1801" s="185">
        <v>199</v>
      </c>
      <c r="J1801" s="185">
        <v>199</v>
      </c>
      <c r="K1801" s="185">
        <v>199</v>
      </c>
      <c r="L1801" s="185">
        <v>199</v>
      </c>
      <c r="M1801" s="185">
        <v>199</v>
      </c>
      <c r="N1801" s="185">
        <v>199</v>
      </c>
      <c r="O1801" s="185">
        <v>199</v>
      </c>
      <c r="P1801" s="185">
        <v>199</v>
      </c>
      <c r="Q1801" s="185">
        <v>199</v>
      </c>
      <c r="R1801" s="185">
        <v>214.41</v>
      </c>
      <c r="S1801" s="185">
        <v>215.54</v>
      </c>
      <c r="T1801" s="185">
        <v>216.68</v>
      </c>
      <c r="U1801" s="185">
        <v>217.81</v>
      </c>
      <c r="V1801" s="185">
        <v>218.96</v>
      </c>
      <c r="W1801" s="185">
        <v>220.1</v>
      </c>
      <c r="X1801" s="185">
        <v>221.25</v>
      </c>
      <c r="Y1801" s="185">
        <v>222.4</v>
      </c>
      <c r="Z1801" s="185">
        <v>223.56</v>
      </c>
      <c r="AA1801" s="121">
        <v>199</v>
      </c>
      <c r="AB1801" s="137">
        <v>0</v>
      </c>
      <c r="AC1801" s="138"/>
      <c r="AD1801" s="104"/>
      <c r="AE1801" s="139" t="s">
        <v>12024</v>
      </c>
      <c r="AF1801" s="139" t="s">
        <v>12015</v>
      </c>
    </row>
    <row r="1802" spans="1:32" ht="16">
      <c r="A1802" s="118" t="s">
        <v>3498</v>
      </c>
      <c r="B1802" s="119" t="s">
        <v>393</v>
      </c>
      <c r="C1802" s="119" t="s">
        <v>1765</v>
      </c>
      <c r="D1802" s="119" t="s">
        <v>11315</v>
      </c>
      <c r="E1802" s="120">
        <v>199</v>
      </c>
      <c r="F1802" s="185">
        <v>179.1</v>
      </c>
      <c r="G1802" s="185">
        <v>199</v>
      </c>
      <c r="H1802" s="185">
        <v>199</v>
      </c>
      <c r="I1802" s="185">
        <v>199</v>
      </c>
      <c r="J1802" s="185">
        <v>199</v>
      </c>
      <c r="K1802" s="185">
        <v>199</v>
      </c>
      <c r="L1802" s="185">
        <v>199</v>
      </c>
      <c r="M1802" s="185">
        <v>199</v>
      </c>
      <c r="N1802" s="185">
        <v>199</v>
      </c>
      <c r="O1802" s="185">
        <v>199</v>
      </c>
      <c r="P1802" s="185">
        <v>199</v>
      </c>
      <c r="Q1802" s="185">
        <v>199</v>
      </c>
      <c r="R1802" s="185">
        <v>214.41</v>
      </c>
      <c r="S1802" s="185">
        <v>215.54</v>
      </c>
      <c r="T1802" s="185">
        <v>216.68</v>
      </c>
      <c r="U1802" s="185">
        <v>217.81</v>
      </c>
      <c r="V1802" s="185">
        <v>218.96</v>
      </c>
      <c r="W1802" s="185">
        <v>220.1</v>
      </c>
      <c r="X1802" s="185">
        <v>221.25</v>
      </c>
      <c r="Y1802" s="185">
        <v>222.4</v>
      </c>
      <c r="Z1802" s="185">
        <v>223.56</v>
      </c>
      <c r="AA1802" s="121">
        <v>199</v>
      </c>
      <c r="AB1802" s="137">
        <v>0</v>
      </c>
      <c r="AC1802" s="138"/>
      <c r="AD1802" s="104"/>
      <c r="AE1802" s="139" t="s">
        <v>12024</v>
      </c>
      <c r="AF1802" s="139" t="s">
        <v>12015</v>
      </c>
    </row>
    <row r="1803" spans="1:32" ht="16">
      <c r="A1803" s="118" t="s">
        <v>4364</v>
      </c>
      <c r="B1803" s="119" t="s">
        <v>269</v>
      </c>
      <c r="C1803" s="119" t="s">
        <v>206</v>
      </c>
      <c r="D1803" s="119" t="s">
        <v>11354</v>
      </c>
      <c r="E1803" s="120">
        <v>3199</v>
      </c>
      <c r="F1803" s="185">
        <v>2879.1</v>
      </c>
      <c r="G1803" s="185">
        <v>3199</v>
      </c>
      <c r="H1803" s="185">
        <v>3199</v>
      </c>
      <c r="I1803" s="185">
        <v>3199</v>
      </c>
      <c r="J1803" s="185">
        <v>3199</v>
      </c>
      <c r="K1803" s="185">
        <v>3199</v>
      </c>
      <c r="L1803" s="185">
        <v>3199</v>
      </c>
      <c r="M1803" s="185">
        <v>3199</v>
      </c>
      <c r="N1803" s="185">
        <v>3199</v>
      </c>
      <c r="O1803" s="185">
        <v>3199</v>
      </c>
      <c r="P1803" s="185">
        <v>3199</v>
      </c>
      <c r="Q1803" s="185">
        <v>3199</v>
      </c>
      <c r="R1803" s="185">
        <v>3446.76</v>
      </c>
      <c r="S1803" s="185">
        <v>3464.92</v>
      </c>
      <c r="T1803" s="185">
        <v>3483.15</v>
      </c>
      <c r="U1803" s="185">
        <v>3501.44</v>
      </c>
      <c r="V1803" s="185">
        <v>3519.79</v>
      </c>
      <c r="W1803" s="185">
        <v>3538.2</v>
      </c>
      <c r="X1803" s="185">
        <v>3556.67</v>
      </c>
      <c r="Y1803" s="185">
        <v>3575.21</v>
      </c>
      <c r="Z1803" s="185">
        <v>3593.8</v>
      </c>
      <c r="AA1803" s="121">
        <v>3199</v>
      </c>
      <c r="AB1803" s="137">
        <v>0</v>
      </c>
      <c r="AC1803" s="138"/>
      <c r="AD1803" s="104"/>
      <c r="AE1803" s="139" t="s">
        <v>12024</v>
      </c>
      <c r="AF1803" s="139" t="s">
        <v>12015</v>
      </c>
    </row>
    <row r="1804" spans="1:32" ht="16">
      <c r="A1804" s="118" t="s">
        <v>4364</v>
      </c>
      <c r="B1804" s="119" t="s">
        <v>269</v>
      </c>
      <c r="C1804" s="119" t="s">
        <v>206</v>
      </c>
      <c r="D1804" s="119" t="s">
        <v>11359</v>
      </c>
      <c r="E1804" s="120">
        <v>2999</v>
      </c>
      <c r="F1804" s="185">
        <v>2699.1</v>
      </c>
      <c r="G1804" s="185">
        <v>2999</v>
      </c>
      <c r="H1804" s="185">
        <v>2999</v>
      </c>
      <c r="I1804" s="185">
        <v>2999</v>
      </c>
      <c r="J1804" s="185">
        <v>2999</v>
      </c>
      <c r="K1804" s="185">
        <v>2999</v>
      </c>
      <c r="L1804" s="185">
        <v>2999</v>
      </c>
      <c r="M1804" s="185">
        <v>2999</v>
      </c>
      <c r="N1804" s="185">
        <v>2999</v>
      </c>
      <c r="O1804" s="185">
        <v>2999</v>
      </c>
      <c r="P1804" s="185">
        <v>2999</v>
      </c>
      <c r="Q1804" s="185">
        <v>2999</v>
      </c>
      <c r="R1804" s="185">
        <v>3231.27</v>
      </c>
      <c r="S1804" s="185">
        <v>3248.3</v>
      </c>
      <c r="T1804" s="185">
        <v>3265.38</v>
      </c>
      <c r="U1804" s="185">
        <v>3282.53</v>
      </c>
      <c r="V1804" s="185">
        <v>3299.73</v>
      </c>
      <c r="W1804" s="185">
        <v>3316.99</v>
      </c>
      <c r="X1804" s="185">
        <v>3334.31</v>
      </c>
      <c r="Y1804" s="185">
        <v>3351.69</v>
      </c>
      <c r="Z1804" s="185">
        <v>3369.12</v>
      </c>
      <c r="AA1804" s="121">
        <v>2999</v>
      </c>
      <c r="AB1804" s="137">
        <v>0</v>
      </c>
      <c r="AC1804" s="138"/>
      <c r="AD1804" s="104"/>
      <c r="AE1804" s="139" t="s">
        <v>12024</v>
      </c>
      <c r="AF1804" s="139" t="s">
        <v>12015</v>
      </c>
    </row>
    <row r="1805" spans="1:32" ht="16">
      <c r="A1805" s="118" t="s">
        <v>3498</v>
      </c>
      <c r="B1805" s="119" t="s">
        <v>393</v>
      </c>
      <c r="C1805" s="119" t="s">
        <v>1765</v>
      </c>
      <c r="D1805" s="119" t="s">
        <v>11383</v>
      </c>
      <c r="E1805" s="120">
        <v>279</v>
      </c>
      <c r="F1805" s="185">
        <v>251.1</v>
      </c>
      <c r="G1805" s="185">
        <v>279</v>
      </c>
      <c r="H1805" s="185">
        <v>279</v>
      </c>
      <c r="I1805" s="185">
        <v>279</v>
      </c>
      <c r="J1805" s="185">
        <v>279</v>
      </c>
      <c r="K1805" s="185">
        <v>279</v>
      </c>
      <c r="L1805" s="185">
        <v>279</v>
      </c>
      <c r="M1805" s="185">
        <v>279</v>
      </c>
      <c r="N1805" s="185">
        <v>279</v>
      </c>
      <c r="O1805" s="185">
        <v>279</v>
      </c>
      <c r="P1805" s="185">
        <v>279</v>
      </c>
      <c r="Q1805" s="185">
        <v>279</v>
      </c>
      <c r="R1805" s="185">
        <v>300.61</v>
      </c>
      <c r="S1805" s="185">
        <v>302.19</v>
      </c>
      <c r="T1805" s="185">
        <v>303.77999999999997</v>
      </c>
      <c r="U1805" s="185">
        <v>305.38</v>
      </c>
      <c r="V1805" s="185">
        <v>306.98</v>
      </c>
      <c r="W1805" s="185">
        <v>308.58</v>
      </c>
      <c r="X1805" s="185">
        <v>310.19</v>
      </c>
      <c r="Y1805" s="185">
        <v>311.81</v>
      </c>
      <c r="Z1805" s="185">
        <v>313.43</v>
      </c>
      <c r="AA1805" s="121">
        <v>279</v>
      </c>
      <c r="AB1805" s="137">
        <v>0</v>
      </c>
      <c r="AC1805" s="138"/>
      <c r="AD1805" s="104"/>
      <c r="AE1805" s="139" t="s">
        <v>12024</v>
      </c>
      <c r="AF1805" s="139" t="s">
        <v>12015</v>
      </c>
    </row>
    <row r="1806" spans="1:32" ht="16">
      <c r="A1806" s="118" t="s">
        <v>3498</v>
      </c>
      <c r="B1806" s="119" t="s">
        <v>393</v>
      </c>
      <c r="C1806" s="119" t="s">
        <v>1765</v>
      </c>
      <c r="D1806" s="119" t="s">
        <v>11386</v>
      </c>
      <c r="E1806" s="120">
        <v>279</v>
      </c>
      <c r="F1806" s="185">
        <v>251.1</v>
      </c>
      <c r="G1806" s="185">
        <v>279</v>
      </c>
      <c r="H1806" s="185">
        <v>279</v>
      </c>
      <c r="I1806" s="185">
        <v>279</v>
      </c>
      <c r="J1806" s="185">
        <v>279</v>
      </c>
      <c r="K1806" s="185">
        <v>279</v>
      </c>
      <c r="L1806" s="185">
        <v>279</v>
      </c>
      <c r="M1806" s="185">
        <v>279</v>
      </c>
      <c r="N1806" s="185">
        <v>279</v>
      </c>
      <c r="O1806" s="185">
        <v>279</v>
      </c>
      <c r="P1806" s="185">
        <v>279</v>
      </c>
      <c r="Q1806" s="185">
        <v>279</v>
      </c>
      <c r="R1806" s="185">
        <v>300.61</v>
      </c>
      <c r="S1806" s="185">
        <v>302.19</v>
      </c>
      <c r="T1806" s="185">
        <v>303.77999999999997</v>
      </c>
      <c r="U1806" s="185">
        <v>305.38</v>
      </c>
      <c r="V1806" s="185">
        <v>306.98</v>
      </c>
      <c r="W1806" s="185">
        <v>308.58</v>
      </c>
      <c r="X1806" s="185">
        <v>310.19</v>
      </c>
      <c r="Y1806" s="185">
        <v>311.81</v>
      </c>
      <c r="Z1806" s="185">
        <v>313.43</v>
      </c>
      <c r="AA1806" s="121">
        <v>279</v>
      </c>
      <c r="AB1806" s="137">
        <v>0</v>
      </c>
      <c r="AC1806" s="138"/>
      <c r="AD1806" s="104"/>
      <c r="AE1806" s="139" t="s">
        <v>12024</v>
      </c>
      <c r="AF1806" s="139" t="s">
        <v>12015</v>
      </c>
    </row>
    <row r="1807" spans="1:32" ht="16">
      <c r="A1807" s="118" t="s">
        <v>3498</v>
      </c>
      <c r="B1807" s="119" t="s">
        <v>393</v>
      </c>
      <c r="C1807" s="119" t="s">
        <v>1765</v>
      </c>
      <c r="D1807" s="119" t="s">
        <v>11388</v>
      </c>
      <c r="E1807" s="120">
        <v>279</v>
      </c>
      <c r="F1807" s="185">
        <v>251.1</v>
      </c>
      <c r="G1807" s="185">
        <v>279</v>
      </c>
      <c r="H1807" s="185">
        <v>279</v>
      </c>
      <c r="I1807" s="185">
        <v>279</v>
      </c>
      <c r="J1807" s="185">
        <v>279</v>
      </c>
      <c r="K1807" s="185">
        <v>279</v>
      </c>
      <c r="L1807" s="185">
        <v>279</v>
      </c>
      <c r="M1807" s="185">
        <v>279</v>
      </c>
      <c r="N1807" s="185">
        <v>279</v>
      </c>
      <c r="O1807" s="185">
        <v>279</v>
      </c>
      <c r="P1807" s="185">
        <v>279</v>
      </c>
      <c r="Q1807" s="185">
        <v>279</v>
      </c>
      <c r="R1807" s="185">
        <v>300.61</v>
      </c>
      <c r="S1807" s="185">
        <v>302.19</v>
      </c>
      <c r="T1807" s="185">
        <v>303.77999999999997</v>
      </c>
      <c r="U1807" s="185">
        <v>305.38</v>
      </c>
      <c r="V1807" s="185">
        <v>306.98</v>
      </c>
      <c r="W1807" s="185">
        <v>308.58</v>
      </c>
      <c r="X1807" s="185">
        <v>310.19</v>
      </c>
      <c r="Y1807" s="185">
        <v>311.81</v>
      </c>
      <c r="Z1807" s="185">
        <v>313.43</v>
      </c>
      <c r="AA1807" s="121">
        <v>279</v>
      </c>
      <c r="AB1807" s="137">
        <v>0</v>
      </c>
      <c r="AC1807" s="138"/>
      <c r="AD1807" s="104"/>
      <c r="AE1807" s="139" t="s">
        <v>12024</v>
      </c>
      <c r="AF1807" s="139" t="s">
        <v>12015</v>
      </c>
    </row>
    <row r="1808" spans="1:32" ht="16">
      <c r="A1808" s="118" t="s">
        <v>3498</v>
      </c>
      <c r="B1808" s="119" t="s">
        <v>393</v>
      </c>
      <c r="C1808" s="119" t="s">
        <v>1765</v>
      </c>
      <c r="D1808" s="119" t="s">
        <v>11390</v>
      </c>
      <c r="E1808" s="120">
        <v>279</v>
      </c>
      <c r="F1808" s="185">
        <v>251.1</v>
      </c>
      <c r="G1808" s="185">
        <v>279</v>
      </c>
      <c r="H1808" s="185">
        <v>279</v>
      </c>
      <c r="I1808" s="185">
        <v>279</v>
      </c>
      <c r="J1808" s="185">
        <v>279</v>
      </c>
      <c r="K1808" s="185">
        <v>279</v>
      </c>
      <c r="L1808" s="185">
        <v>279</v>
      </c>
      <c r="M1808" s="185">
        <v>279</v>
      </c>
      <c r="N1808" s="185">
        <v>279</v>
      </c>
      <c r="O1808" s="185">
        <v>279</v>
      </c>
      <c r="P1808" s="185">
        <v>279</v>
      </c>
      <c r="Q1808" s="185">
        <v>279</v>
      </c>
      <c r="R1808" s="185">
        <v>300.61</v>
      </c>
      <c r="S1808" s="185">
        <v>302.19</v>
      </c>
      <c r="T1808" s="185">
        <v>303.77999999999997</v>
      </c>
      <c r="U1808" s="185">
        <v>305.38</v>
      </c>
      <c r="V1808" s="185">
        <v>306.98</v>
      </c>
      <c r="W1808" s="185">
        <v>308.58</v>
      </c>
      <c r="X1808" s="185">
        <v>310.19</v>
      </c>
      <c r="Y1808" s="185">
        <v>311.81</v>
      </c>
      <c r="Z1808" s="185">
        <v>313.43</v>
      </c>
      <c r="AA1808" s="121">
        <v>279</v>
      </c>
      <c r="AB1808" s="137">
        <v>0</v>
      </c>
      <c r="AC1808" s="138"/>
      <c r="AD1808" s="104"/>
      <c r="AE1808" s="139" t="s">
        <v>12024</v>
      </c>
      <c r="AF1808" s="139" t="s">
        <v>12015</v>
      </c>
    </row>
    <row r="1809" spans="1:32" ht="16">
      <c r="A1809" s="118" t="s">
        <v>3498</v>
      </c>
      <c r="B1809" s="119" t="s">
        <v>393</v>
      </c>
      <c r="C1809" s="119" t="s">
        <v>1765</v>
      </c>
      <c r="D1809" s="119" t="s">
        <v>11393</v>
      </c>
      <c r="E1809" s="120">
        <v>239</v>
      </c>
      <c r="F1809" s="185">
        <v>215.1</v>
      </c>
      <c r="G1809" s="185">
        <v>239</v>
      </c>
      <c r="H1809" s="185">
        <v>239</v>
      </c>
      <c r="I1809" s="185">
        <v>239</v>
      </c>
      <c r="J1809" s="185">
        <v>239</v>
      </c>
      <c r="K1809" s="185">
        <v>239</v>
      </c>
      <c r="L1809" s="185">
        <v>239</v>
      </c>
      <c r="M1809" s="185">
        <v>239</v>
      </c>
      <c r="N1809" s="185">
        <v>239</v>
      </c>
      <c r="O1809" s="185">
        <v>239</v>
      </c>
      <c r="P1809" s="185">
        <v>239</v>
      </c>
      <c r="Q1809" s="185">
        <v>239</v>
      </c>
      <c r="R1809" s="185">
        <v>257.51</v>
      </c>
      <c r="S1809" s="185">
        <v>258.87</v>
      </c>
      <c r="T1809" s="185">
        <v>260.23</v>
      </c>
      <c r="U1809" s="185">
        <v>261.60000000000002</v>
      </c>
      <c r="V1809" s="185">
        <v>262.97000000000003</v>
      </c>
      <c r="W1809" s="185">
        <v>264.33999999999997</v>
      </c>
      <c r="X1809" s="185">
        <v>265.72000000000003</v>
      </c>
      <c r="Y1809" s="185">
        <v>267.11</v>
      </c>
      <c r="Z1809" s="185">
        <v>268.5</v>
      </c>
      <c r="AA1809" s="121">
        <v>239</v>
      </c>
      <c r="AB1809" s="137">
        <v>0</v>
      </c>
      <c r="AC1809" s="138"/>
      <c r="AD1809" s="104"/>
      <c r="AE1809" s="139" t="s">
        <v>12024</v>
      </c>
      <c r="AF1809" s="139" t="s">
        <v>12015</v>
      </c>
    </row>
    <row r="1810" spans="1:32" ht="16">
      <c r="A1810" s="118" t="s">
        <v>3498</v>
      </c>
      <c r="B1810" s="119" t="s">
        <v>393</v>
      </c>
      <c r="C1810" s="119" t="s">
        <v>1765</v>
      </c>
      <c r="D1810" s="119" t="s">
        <v>11396</v>
      </c>
      <c r="E1810" s="120">
        <v>239</v>
      </c>
      <c r="F1810" s="185">
        <v>215.1</v>
      </c>
      <c r="G1810" s="185">
        <v>239</v>
      </c>
      <c r="H1810" s="185">
        <v>239</v>
      </c>
      <c r="I1810" s="185">
        <v>239</v>
      </c>
      <c r="J1810" s="185">
        <v>239</v>
      </c>
      <c r="K1810" s="185">
        <v>239</v>
      </c>
      <c r="L1810" s="185">
        <v>239</v>
      </c>
      <c r="M1810" s="185">
        <v>239</v>
      </c>
      <c r="N1810" s="185">
        <v>239</v>
      </c>
      <c r="O1810" s="185">
        <v>239</v>
      </c>
      <c r="P1810" s="185">
        <v>239</v>
      </c>
      <c r="Q1810" s="185">
        <v>239</v>
      </c>
      <c r="R1810" s="185">
        <v>257.51</v>
      </c>
      <c r="S1810" s="185">
        <v>258.87</v>
      </c>
      <c r="T1810" s="185">
        <v>260.23</v>
      </c>
      <c r="U1810" s="185">
        <v>261.60000000000002</v>
      </c>
      <c r="V1810" s="185">
        <v>262.97000000000003</v>
      </c>
      <c r="W1810" s="185">
        <v>264.33999999999997</v>
      </c>
      <c r="X1810" s="185">
        <v>265.72000000000003</v>
      </c>
      <c r="Y1810" s="185">
        <v>267.11</v>
      </c>
      <c r="Z1810" s="185">
        <v>268.5</v>
      </c>
      <c r="AA1810" s="121">
        <v>239</v>
      </c>
      <c r="AB1810" s="137">
        <v>0</v>
      </c>
      <c r="AC1810" s="138"/>
      <c r="AD1810" s="104"/>
      <c r="AE1810" s="139" t="s">
        <v>12024</v>
      </c>
      <c r="AF1810" s="139" t="s">
        <v>12015</v>
      </c>
    </row>
    <row r="1811" spans="1:32" ht="16">
      <c r="A1811" s="118" t="s">
        <v>3498</v>
      </c>
      <c r="B1811" s="119" t="s">
        <v>393</v>
      </c>
      <c r="C1811" s="119" t="s">
        <v>1765</v>
      </c>
      <c r="D1811" s="119" t="s">
        <v>11404</v>
      </c>
      <c r="E1811" s="120">
        <v>119</v>
      </c>
      <c r="F1811" s="185">
        <v>107.1</v>
      </c>
      <c r="G1811" s="185">
        <v>119</v>
      </c>
      <c r="H1811" s="185">
        <v>119</v>
      </c>
      <c r="I1811" s="185">
        <v>119</v>
      </c>
      <c r="J1811" s="185">
        <v>119</v>
      </c>
      <c r="K1811" s="185">
        <v>119</v>
      </c>
      <c r="L1811" s="185">
        <v>119</v>
      </c>
      <c r="M1811" s="185">
        <v>119</v>
      </c>
      <c r="N1811" s="185">
        <v>119</v>
      </c>
      <c r="O1811" s="185">
        <v>119</v>
      </c>
      <c r="P1811" s="185">
        <v>119</v>
      </c>
      <c r="Q1811" s="185">
        <v>119</v>
      </c>
      <c r="R1811" s="185">
        <v>128.22</v>
      </c>
      <c r="S1811" s="185">
        <v>128.88999999999999</v>
      </c>
      <c r="T1811" s="185">
        <v>129.57</v>
      </c>
      <c r="U1811" s="185">
        <v>130.25</v>
      </c>
      <c r="V1811" s="185">
        <v>130.93</v>
      </c>
      <c r="W1811" s="185">
        <v>131.62</v>
      </c>
      <c r="X1811" s="185">
        <v>132.31</v>
      </c>
      <c r="Y1811" s="185">
        <v>132.99</v>
      </c>
      <c r="Z1811" s="185">
        <v>133.69</v>
      </c>
      <c r="AA1811" s="121">
        <v>119</v>
      </c>
      <c r="AB1811" s="137">
        <v>0</v>
      </c>
      <c r="AC1811" s="138"/>
      <c r="AD1811" s="104"/>
      <c r="AE1811" s="139" t="s">
        <v>12024</v>
      </c>
      <c r="AF1811" s="139" t="s">
        <v>12015</v>
      </c>
    </row>
    <row r="1812" spans="1:32" ht="16">
      <c r="A1812" s="118" t="s">
        <v>3498</v>
      </c>
      <c r="B1812" s="119" t="s">
        <v>393</v>
      </c>
      <c r="C1812" s="119" t="s">
        <v>1765</v>
      </c>
      <c r="D1812" s="119" t="s">
        <v>11408</v>
      </c>
      <c r="E1812" s="120">
        <v>119</v>
      </c>
      <c r="F1812" s="185">
        <v>107.1</v>
      </c>
      <c r="G1812" s="185">
        <v>119</v>
      </c>
      <c r="H1812" s="185">
        <v>119</v>
      </c>
      <c r="I1812" s="185">
        <v>119</v>
      </c>
      <c r="J1812" s="185">
        <v>119</v>
      </c>
      <c r="K1812" s="185">
        <v>119</v>
      </c>
      <c r="L1812" s="185">
        <v>119</v>
      </c>
      <c r="M1812" s="185">
        <v>119</v>
      </c>
      <c r="N1812" s="185">
        <v>119</v>
      </c>
      <c r="O1812" s="185">
        <v>119</v>
      </c>
      <c r="P1812" s="185">
        <v>119</v>
      </c>
      <c r="Q1812" s="185">
        <v>119</v>
      </c>
      <c r="R1812" s="185">
        <v>128.22</v>
      </c>
      <c r="S1812" s="185">
        <v>128.88999999999999</v>
      </c>
      <c r="T1812" s="185">
        <v>129.57</v>
      </c>
      <c r="U1812" s="185">
        <v>130.25</v>
      </c>
      <c r="V1812" s="185">
        <v>130.93</v>
      </c>
      <c r="W1812" s="185">
        <v>131.62</v>
      </c>
      <c r="X1812" s="185">
        <v>132.31</v>
      </c>
      <c r="Y1812" s="185">
        <v>132.99</v>
      </c>
      <c r="Z1812" s="185">
        <v>133.69</v>
      </c>
      <c r="AA1812" s="121">
        <v>119</v>
      </c>
      <c r="AB1812" s="137">
        <v>0</v>
      </c>
      <c r="AC1812" s="138"/>
      <c r="AD1812" s="104"/>
      <c r="AE1812" s="139" t="s">
        <v>12024</v>
      </c>
      <c r="AF1812" s="139" t="s">
        <v>12015</v>
      </c>
    </row>
    <row r="1813" spans="1:32" ht="16">
      <c r="A1813" s="118" t="s">
        <v>3498</v>
      </c>
      <c r="B1813" s="119" t="s">
        <v>393</v>
      </c>
      <c r="C1813" s="119" t="s">
        <v>1765</v>
      </c>
      <c r="D1813" s="119" t="s">
        <v>11411</v>
      </c>
      <c r="E1813" s="120">
        <v>119</v>
      </c>
      <c r="F1813" s="185">
        <v>107.1</v>
      </c>
      <c r="G1813" s="185">
        <v>119</v>
      </c>
      <c r="H1813" s="185">
        <v>119</v>
      </c>
      <c r="I1813" s="185">
        <v>119</v>
      </c>
      <c r="J1813" s="185">
        <v>119</v>
      </c>
      <c r="K1813" s="185">
        <v>119</v>
      </c>
      <c r="L1813" s="185">
        <v>119</v>
      </c>
      <c r="M1813" s="185">
        <v>119</v>
      </c>
      <c r="N1813" s="185">
        <v>119</v>
      </c>
      <c r="O1813" s="185">
        <v>119</v>
      </c>
      <c r="P1813" s="185">
        <v>119</v>
      </c>
      <c r="Q1813" s="185">
        <v>119</v>
      </c>
      <c r="R1813" s="185">
        <v>128.22</v>
      </c>
      <c r="S1813" s="185">
        <v>128.88999999999999</v>
      </c>
      <c r="T1813" s="185">
        <v>129.57</v>
      </c>
      <c r="U1813" s="185">
        <v>130.25</v>
      </c>
      <c r="V1813" s="185">
        <v>130.93</v>
      </c>
      <c r="W1813" s="185">
        <v>131.62</v>
      </c>
      <c r="X1813" s="185">
        <v>132.31</v>
      </c>
      <c r="Y1813" s="185">
        <v>132.99</v>
      </c>
      <c r="Z1813" s="185">
        <v>133.69</v>
      </c>
      <c r="AA1813" s="121">
        <v>119</v>
      </c>
      <c r="AB1813" s="137">
        <v>0</v>
      </c>
      <c r="AC1813" s="138"/>
      <c r="AD1813" s="104"/>
      <c r="AE1813" s="139" t="s">
        <v>12024</v>
      </c>
      <c r="AF1813" s="139" t="s">
        <v>12015</v>
      </c>
    </row>
    <row r="1814" spans="1:32" ht="16">
      <c r="A1814" s="118" t="s">
        <v>3498</v>
      </c>
      <c r="B1814" s="119" t="s">
        <v>393</v>
      </c>
      <c r="C1814" s="119" t="s">
        <v>1765</v>
      </c>
      <c r="D1814" s="119" t="s">
        <v>11413</v>
      </c>
      <c r="E1814" s="120">
        <v>119</v>
      </c>
      <c r="F1814" s="185">
        <v>107.1</v>
      </c>
      <c r="G1814" s="185">
        <v>119</v>
      </c>
      <c r="H1814" s="185">
        <v>119</v>
      </c>
      <c r="I1814" s="185">
        <v>119</v>
      </c>
      <c r="J1814" s="185">
        <v>119</v>
      </c>
      <c r="K1814" s="185">
        <v>119</v>
      </c>
      <c r="L1814" s="185">
        <v>119</v>
      </c>
      <c r="M1814" s="185">
        <v>119</v>
      </c>
      <c r="N1814" s="185">
        <v>119</v>
      </c>
      <c r="O1814" s="185">
        <v>119</v>
      </c>
      <c r="P1814" s="185">
        <v>119</v>
      </c>
      <c r="Q1814" s="185">
        <v>119</v>
      </c>
      <c r="R1814" s="185">
        <v>128.22</v>
      </c>
      <c r="S1814" s="185">
        <v>128.88999999999999</v>
      </c>
      <c r="T1814" s="185">
        <v>129.57</v>
      </c>
      <c r="U1814" s="185">
        <v>130.25</v>
      </c>
      <c r="V1814" s="185">
        <v>130.93</v>
      </c>
      <c r="W1814" s="185">
        <v>131.62</v>
      </c>
      <c r="X1814" s="185">
        <v>132.31</v>
      </c>
      <c r="Y1814" s="185">
        <v>132.99</v>
      </c>
      <c r="Z1814" s="185">
        <v>133.69</v>
      </c>
      <c r="AA1814" s="121">
        <v>119</v>
      </c>
      <c r="AB1814" s="137">
        <v>0</v>
      </c>
      <c r="AC1814" s="138"/>
      <c r="AD1814" s="104"/>
      <c r="AE1814" s="139" t="s">
        <v>12024</v>
      </c>
      <c r="AF1814" s="139" t="s">
        <v>12015</v>
      </c>
    </row>
    <row r="1815" spans="1:32" ht="16">
      <c r="A1815" s="118" t="s">
        <v>3498</v>
      </c>
      <c r="B1815" s="119" t="s">
        <v>393</v>
      </c>
      <c r="C1815" s="119" t="s">
        <v>1765</v>
      </c>
      <c r="D1815" s="119" t="s">
        <v>11415</v>
      </c>
      <c r="E1815" s="120">
        <v>119</v>
      </c>
      <c r="F1815" s="185">
        <v>107.1</v>
      </c>
      <c r="G1815" s="185">
        <v>119</v>
      </c>
      <c r="H1815" s="185">
        <v>119</v>
      </c>
      <c r="I1815" s="185">
        <v>119</v>
      </c>
      <c r="J1815" s="185">
        <v>119</v>
      </c>
      <c r="K1815" s="185">
        <v>119</v>
      </c>
      <c r="L1815" s="185">
        <v>119</v>
      </c>
      <c r="M1815" s="185">
        <v>119</v>
      </c>
      <c r="N1815" s="185">
        <v>119</v>
      </c>
      <c r="O1815" s="185">
        <v>119</v>
      </c>
      <c r="P1815" s="185">
        <v>119</v>
      </c>
      <c r="Q1815" s="185">
        <v>119</v>
      </c>
      <c r="R1815" s="185">
        <v>128.22</v>
      </c>
      <c r="S1815" s="185">
        <v>128.88999999999999</v>
      </c>
      <c r="T1815" s="185">
        <v>129.57</v>
      </c>
      <c r="U1815" s="185">
        <v>130.25</v>
      </c>
      <c r="V1815" s="185">
        <v>130.93</v>
      </c>
      <c r="W1815" s="185">
        <v>131.62</v>
      </c>
      <c r="X1815" s="185">
        <v>132.31</v>
      </c>
      <c r="Y1815" s="185">
        <v>132.99</v>
      </c>
      <c r="Z1815" s="185">
        <v>133.69</v>
      </c>
      <c r="AA1815" s="121">
        <v>119</v>
      </c>
      <c r="AB1815" s="137">
        <v>0</v>
      </c>
      <c r="AC1815" s="138"/>
      <c r="AD1815" s="104"/>
      <c r="AE1815" s="139" t="s">
        <v>12024</v>
      </c>
      <c r="AF1815" s="139" t="s">
        <v>12015</v>
      </c>
    </row>
    <row r="1816" spans="1:32" ht="16">
      <c r="A1816" s="118" t="s">
        <v>4364</v>
      </c>
      <c r="B1816" s="119" t="s">
        <v>393</v>
      </c>
      <c r="C1816" s="119" t="s">
        <v>467</v>
      </c>
      <c r="D1816" s="119" t="s">
        <v>11417</v>
      </c>
      <c r="E1816" s="120">
        <v>119</v>
      </c>
      <c r="F1816" s="185">
        <v>107.1</v>
      </c>
      <c r="G1816" s="185">
        <v>119</v>
      </c>
      <c r="H1816" s="185">
        <v>119</v>
      </c>
      <c r="I1816" s="185">
        <v>119</v>
      </c>
      <c r="J1816" s="185">
        <v>119</v>
      </c>
      <c r="K1816" s="185">
        <v>119</v>
      </c>
      <c r="L1816" s="185">
        <v>119</v>
      </c>
      <c r="M1816" s="185">
        <v>119</v>
      </c>
      <c r="N1816" s="185">
        <v>119</v>
      </c>
      <c r="O1816" s="185">
        <v>119</v>
      </c>
      <c r="P1816" s="185">
        <v>119</v>
      </c>
      <c r="Q1816" s="185">
        <v>119</v>
      </c>
      <c r="R1816" s="185">
        <v>128.22</v>
      </c>
      <c r="S1816" s="185">
        <v>128.88999999999999</v>
      </c>
      <c r="T1816" s="185">
        <v>129.57</v>
      </c>
      <c r="U1816" s="185">
        <v>130.25</v>
      </c>
      <c r="V1816" s="185">
        <v>130.93</v>
      </c>
      <c r="W1816" s="185">
        <v>131.62</v>
      </c>
      <c r="X1816" s="185">
        <v>132.31</v>
      </c>
      <c r="Y1816" s="185">
        <v>132.99</v>
      </c>
      <c r="Z1816" s="185">
        <v>133.69</v>
      </c>
      <c r="AA1816" s="121">
        <v>119</v>
      </c>
      <c r="AB1816" s="137">
        <v>0</v>
      </c>
      <c r="AC1816" s="138"/>
      <c r="AD1816" s="104"/>
      <c r="AE1816" s="139" t="s">
        <v>12024</v>
      </c>
      <c r="AF1816" s="139" t="s">
        <v>12015</v>
      </c>
    </row>
    <row r="1817" spans="1:32" ht="16">
      <c r="A1817" s="118" t="s">
        <v>3498</v>
      </c>
      <c r="B1817" s="119" t="s">
        <v>393</v>
      </c>
      <c r="C1817" s="119" t="s">
        <v>1765</v>
      </c>
      <c r="D1817" s="119" t="s">
        <v>11421</v>
      </c>
      <c r="E1817" s="120">
        <v>249</v>
      </c>
      <c r="F1817" s="185">
        <v>224.1</v>
      </c>
      <c r="G1817" s="185">
        <v>249</v>
      </c>
      <c r="H1817" s="185">
        <v>249</v>
      </c>
      <c r="I1817" s="185">
        <v>249</v>
      </c>
      <c r="J1817" s="185">
        <v>249</v>
      </c>
      <c r="K1817" s="185">
        <v>249</v>
      </c>
      <c r="L1817" s="185">
        <v>249</v>
      </c>
      <c r="M1817" s="185">
        <v>249</v>
      </c>
      <c r="N1817" s="185">
        <v>249</v>
      </c>
      <c r="O1817" s="185">
        <v>249</v>
      </c>
      <c r="P1817" s="185">
        <v>249</v>
      </c>
      <c r="Q1817" s="185">
        <v>249</v>
      </c>
      <c r="R1817" s="185">
        <v>268.27999999999997</v>
      </c>
      <c r="S1817" s="185">
        <v>269.7</v>
      </c>
      <c r="T1817" s="185">
        <v>271.12</v>
      </c>
      <c r="U1817" s="185">
        <v>272.54000000000002</v>
      </c>
      <c r="V1817" s="185">
        <v>273.97000000000003</v>
      </c>
      <c r="W1817" s="185">
        <v>275.39999999999998</v>
      </c>
      <c r="X1817" s="185">
        <v>276.83999999999997</v>
      </c>
      <c r="Y1817" s="185">
        <v>278.27999999999997</v>
      </c>
      <c r="Z1817" s="185">
        <v>279.73</v>
      </c>
      <c r="AA1817" s="121">
        <v>249</v>
      </c>
      <c r="AB1817" s="137">
        <v>0</v>
      </c>
      <c r="AC1817" s="138"/>
      <c r="AD1817" s="104"/>
      <c r="AE1817" s="139" t="s">
        <v>12024</v>
      </c>
      <c r="AF1817" s="139" t="s">
        <v>12015</v>
      </c>
    </row>
    <row r="1818" spans="1:32" ht="16">
      <c r="A1818" s="118" t="s">
        <v>3498</v>
      </c>
      <c r="B1818" s="119" t="s">
        <v>393</v>
      </c>
      <c r="C1818" s="119" t="s">
        <v>1765</v>
      </c>
      <c r="D1818" s="119" t="s">
        <v>11424</v>
      </c>
      <c r="E1818" s="120">
        <v>249</v>
      </c>
      <c r="F1818" s="185">
        <v>224.1</v>
      </c>
      <c r="G1818" s="185">
        <v>249</v>
      </c>
      <c r="H1818" s="185">
        <v>249</v>
      </c>
      <c r="I1818" s="185">
        <v>249</v>
      </c>
      <c r="J1818" s="185">
        <v>249</v>
      </c>
      <c r="K1818" s="185">
        <v>249</v>
      </c>
      <c r="L1818" s="185">
        <v>249</v>
      </c>
      <c r="M1818" s="185">
        <v>249</v>
      </c>
      <c r="N1818" s="185">
        <v>249</v>
      </c>
      <c r="O1818" s="185">
        <v>249</v>
      </c>
      <c r="P1818" s="185">
        <v>249</v>
      </c>
      <c r="Q1818" s="185">
        <v>249</v>
      </c>
      <c r="R1818" s="185">
        <v>268.27999999999997</v>
      </c>
      <c r="S1818" s="185">
        <v>269.7</v>
      </c>
      <c r="T1818" s="185">
        <v>271.12</v>
      </c>
      <c r="U1818" s="185">
        <v>272.54000000000002</v>
      </c>
      <c r="V1818" s="185">
        <v>273.97000000000003</v>
      </c>
      <c r="W1818" s="185">
        <v>275.39999999999998</v>
      </c>
      <c r="X1818" s="185">
        <v>276.83999999999997</v>
      </c>
      <c r="Y1818" s="185">
        <v>278.27999999999997</v>
      </c>
      <c r="Z1818" s="185">
        <v>279.73</v>
      </c>
      <c r="AA1818" s="121">
        <v>249</v>
      </c>
      <c r="AB1818" s="137">
        <v>0</v>
      </c>
      <c r="AC1818" s="138"/>
      <c r="AD1818" s="104"/>
      <c r="AE1818" s="139" t="s">
        <v>12024</v>
      </c>
      <c r="AF1818" s="139" t="s">
        <v>12015</v>
      </c>
    </row>
    <row r="1819" spans="1:32" ht="16">
      <c r="A1819" s="118" t="s">
        <v>3498</v>
      </c>
      <c r="B1819" s="119" t="s">
        <v>393</v>
      </c>
      <c r="C1819" s="119" t="s">
        <v>1765</v>
      </c>
      <c r="D1819" s="119" t="s">
        <v>11427</v>
      </c>
      <c r="E1819" s="120">
        <v>229</v>
      </c>
      <c r="F1819" s="185">
        <v>206.1</v>
      </c>
      <c r="G1819" s="185">
        <v>229</v>
      </c>
      <c r="H1819" s="185">
        <v>229</v>
      </c>
      <c r="I1819" s="185">
        <v>229</v>
      </c>
      <c r="J1819" s="185">
        <v>229</v>
      </c>
      <c r="K1819" s="185">
        <v>229</v>
      </c>
      <c r="L1819" s="185">
        <v>229</v>
      </c>
      <c r="M1819" s="185">
        <v>229</v>
      </c>
      <c r="N1819" s="185">
        <v>229</v>
      </c>
      <c r="O1819" s="185">
        <v>229</v>
      </c>
      <c r="P1819" s="185">
        <v>229</v>
      </c>
      <c r="Q1819" s="185">
        <v>229</v>
      </c>
      <c r="R1819" s="185">
        <v>246.74</v>
      </c>
      <c r="S1819" s="185">
        <v>248.04</v>
      </c>
      <c r="T1819" s="185">
        <v>249.34</v>
      </c>
      <c r="U1819" s="185">
        <v>250.65</v>
      </c>
      <c r="V1819" s="185">
        <v>251.96</v>
      </c>
      <c r="W1819" s="185">
        <v>253.28</v>
      </c>
      <c r="X1819" s="185">
        <v>254.6</v>
      </c>
      <c r="Y1819" s="185">
        <v>255.93</v>
      </c>
      <c r="Z1819" s="185">
        <v>257.26</v>
      </c>
      <c r="AA1819" s="121">
        <v>229</v>
      </c>
      <c r="AB1819" s="137">
        <v>0</v>
      </c>
      <c r="AC1819" s="138"/>
      <c r="AD1819" s="104"/>
      <c r="AE1819" s="139" t="s">
        <v>12024</v>
      </c>
      <c r="AF1819" s="139" t="s">
        <v>12015</v>
      </c>
    </row>
    <row r="1820" spans="1:32" ht="16">
      <c r="A1820" s="118" t="s">
        <v>3498</v>
      </c>
      <c r="B1820" s="119" t="s">
        <v>393</v>
      </c>
      <c r="C1820" s="119" t="s">
        <v>1765</v>
      </c>
      <c r="D1820" s="119" t="s">
        <v>11431</v>
      </c>
      <c r="E1820" s="120">
        <v>159</v>
      </c>
      <c r="F1820" s="185">
        <v>143.1</v>
      </c>
      <c r="G1820" s="185">
        <v>159</v>
      </c>
      <c r="H1820" s="185">
        <v>159</v>
      </c>
      <c r="I1820" s="185">
        <v>159</v>
      </c>
      <c r="J1820" s="185">
        <v>159</v>
      </c>
      <c r="K1820" s="185">
        <v>159</v>
      </c>
      <c r="L1820" s="185">
        <v>159</v>
      </c>
      <c r="M1820" s="185">
        <v>159</v>
      </c>
      <c r="N1820" s="185">
        <v>159</v>
      </c>
      <c r="O1820" s="185">
        <v>159</v>
      </c>
      <c r="P1820" s="185">
        <v>159</v>
      </c>
      <c r="Q1820" s="185">
        <v>159</v>
      </c>
      <c r="R1820" s="185">
        <v>171.31</v>
      </c>
      <c r="S1820" s="185">
        <v>172.22</v>
      </c>
      <c r="T1820" s="185">
        <v>173.12</v>
      </c>
      <c r="U1820" s="185">
        <v>174.03</v>
      </c>
      <c r="V1820" s="185">
        <v>174.94</v>
      </c>
      <c r="W1820" s="185">
        <v>175.86</v>
      </c>
      <c r="X1820" s="185">
        <v>176.78</v>
      </c>
      <c r="Y1820" s="185">
        <v>177.7</v>
      </c>
      <c r="Z1820" s="185">
        <v>178.62</v>
      </c>
      <c r="AA1820" s="121">
        <v>159</v>
      </c>
      <c r="AB1820" s="137">
        <v>0</v>
      </c>
      <c r="AC1820" s="138"/>
      <c r="AD1820" s="104"/>
      <c r="AE1820" s="139" t="s">
        <v>12024</v>
      </c>
      <c r="AF1820" s="139" t="s">
        <v>12015</v>
      </c>
    </row>
    <row r="1821" spans="1:32" ht="16">
      <c r="A1821" s="118" t="s">
        <v>3498</v>
      </c>
      <c r="B1821" s="119" t="s">
        <v>393</v>
      </c>
      <c r="C1821" s="119" t="s">
        <v>1765</v>
      </c>
      <c r="D1821" s="119" t="s">
        <v>11434</v>
      </c>
      <c r="E1821" s="120">
        <v>159</v>
      </c>
      <c r="F1821" s="185">
        <v>143.1</v>
      </c>
      <c r="G1821" s="185">
        <v>159</v>
      </c>
      <c r="H1821" s="185">
        <v>159</v>
      </c>
      <c r="I1821" s="185">
        <v>159</v>
      </c>
      <c r="J1821" s="185">
        <v>159</v>
      </c>
      <c r="K1821" s="185">
        <v>159</v>
      </c>
      <c r="L1821" s="185">
        <v>159</v>
      </c>
      <c r="M1821" s="185">
        <v>159</v>
      </c>
      <c r="N1821" s="185">
        <v>159</v>
      </c>
      <c r="O1821" s="185">
        <v>159</v>
      </c>
      <c r="P1821" s="185">
        <v>159</v>
      </c>
      <c r="Q1821" s="185">
        <v>159</v>
      </c>
      <c r="R1821" s="185">
        <v>171.31</v>
      </c>
      <c r="S1821" s="185">
        <v>172.22</v>
      </c>
      <c r="T1821" s="185">
        <v>173.12</v>
      </c>
      <c r="U1821" s="185">
        <v>174.03</v>
      </c>
      <c r="V1821" s="185">
        <v>174.94</v>
      </c>
      <c r="W1821" s="185">
        <v>175.86</v>
      </c>
      <c r="X1821" s="185">
        <v>176.78</v>
      </c>
      <c r="Y1821" s="185">
        <v>177.7</v>
      </c>
      <c r="Z1821" s="185">
        <v>178.62</v>
      </c>
      <c r="AA1821" s="121">
        <v>159</v>
      </c>
      <c r="AB1821" s="137">
        <v>0</v>
      </c>
      <c r="AC1821" s="138"/>
      <c r="AD1821" s="104"/>
      <c r="AE1821" s="139" t="s">
        <v>12024</v>
      </c>
      <c r="AF1821" s="139" t="s">
        <v>12015</v>
      </c>
    </row>
    <row r="1822" spans="1:32" ht="16">
      <c r="A1822" s="118" t="s">
        <v>3498</v>
      </c>
      <c r="B1822" s="119" t="s">
        <v>393</v>
      </c>
      <c r="C1822" s="119" t="s">
        <v>1765</v>
      </c>
      <c r="D1822" s="119" t="s">
        <v>11437</v>
      </c>
      <c r="E1822" s="120">
        <v>169</v>
      </c>
      <c r="F1822" s="185">
        <v>152.1</v>
      </c>
      <c r="G1822" s="185">
        <v>169</v>
      </c>
      <c r="H1822" s="185">
        <v>169</v>
      </c>
      <c r="I1822" s="185">
        <v>169</v>
      </c>
      <c r="J1822" s="185">
        <v>169</v>
      </c>
      <c r="K1822" s="185">
        <v>169</v>
      </c>
      <c r="L1822" s="185">
        <v>169</v>
      </c>
      <c r="M1822" s="185">
        <v>169</v>
      </c>
      <c r="N1822" s="185">
        <v>169</v>
      </c>
      <c r="O1822" s="185">
        <v>169</v>
      </c>
      <c r="P1822" s="185">
        <v>169</v>
      </c>
      <c r="Q1822" s="185">
        <v>169</v>
      </c>
      <c r="R1822" s="185">
        <v>182.09</v>
      </c>
      <c r="S1822" s="185">
        <v>183.05</v>
      </c>
      <c r="T1822" s="185">
        <v>184.01</v>
      </c>
      <c r="U1822" s="185">
        <v>184.98</v>
      </c>
      <c r="V1822" s="185">
        <v>185.95</v>
      </c>
      <c r="W1822" s="185">
        <v>186.92</v>
      </c>
      <c r="X1822" s="185">
        <v>187.9</v>
      </c>
      <c r="Y1822" s="185">
        <v>188.87</v>
      </c>
      <c r="Z1822" s="185">
        <v>189.86</v>
      </c>
      <c r="AA1822" s="121">
        <v>169</v>
      </c>
      <c r="AB1822" s="137">
        <v>0</v>
      </c>
      <c r="AC1822" s="138"/>
      <c r="AD1822" s="104"/>
      <c r="AE1822" s="139" t="s">
        <v>12024</v>
      </c>
      <c r="AF1822" s="139" t="s">
        <v>12015</v>
      </c>
    </row>
    <row r="1823" spans="1:32" ht="16">
      <c r="A1823" s="118" t="s">
        <v>3498</v>
      </c>
      <c r="B1823" s="119" t="s">
        <v>393</v>
      </c>
      <c r="C1823" s="119" t="s">
        <v>1765</v>
      </c>
      <c r="D1823" s="119" t="s">
        <v>11440</v>
      </c>
      <c r="E1823" s="120">
        <v>169</v>
      </c>
      <c r="F1823" s="185">
        <v>152.1</v>
      </c>
      <c r="G1823" s="185">
        <v>169</v>
      </c>
      <c r="H1823" s="185">
        <v>169</v>
      </c>
      <c r="I1823" s="185">
        <v>169</v>
      </c>
      <c r="J1823" s="185">
        <v>169</v>
      </c>
      <c r="K1823" s="185">
        <v>169</v>
      </c>
      <c r="L1823" s="185">
        <v>169</v>
      </c>
      <c r="M1823" s="185">
        <v>169</v>
      </c>
      <c r="N1823" s="185">
        <v>169</v>
      </c>
      <c r="O1823" s="185">
        <v>169</v>
      </c>
      <c r="P1823" s="185">
        <v>169</v>
      </c>
      <c r="Q1823" s="185">
        <v>169</v>
      </c>
      <c r="R1823" s="185">
        <v>182.09</v>
      </c>
      <c r="S1823" s="185">
        <v>183.05</v>
      </c>
      <c r="T1823" s="185">
        <v>184.01</v>
      </c>
      <c r="U1823" s="185">
        <v>184.98</v>
      </c>
      <c r="V1823" s="185">
        <v>185.95</v>
      </c>
      <c r="W1823" s="185">
        <v>186.92</v>
      </c>
      <c r="X1823" s="185">
        <v>187.9</v>
      </c>
      <c r="Y1823" s="185">
        <v>188.87</v>
      </c>
      <c r="Z1823" s="185">
        <v>189.86</v>
      </c>
      <c r="AA1823" s="121">
        <v>169</v>
      </c>
      <c r="AB1823" s="137">
        <v>0</v>
      </c>
      <c r="AC1823" s="138"/>
      <c r="AD1823" s="104"/>
      <c r="AE1823" s="139" t="s">
        <v>12024</v>
      </c>
      <c r="AF1823" s="139" t="s">
        <v>12015</v>
      </c>
    </row>
    <row r="1824" spans="1:32" ht="16">
      <c r="A1824" s="118" t="s">
        <v>3498</v>
      </c>
      <c r="B1824" s="119" t="s">
        <v>393</v>
      </c>
      <c r="C1824" s="119" t="s">
        <v>1765</v>
      </c>
      <c r="D1824" s="119" t="s">
        <v>11442</v>
      </c>
      <c r="E1824" s="120">
        <v>229</v>
      </c>
      <c r="F1824" s="185">
        <v>206.1</v>
      </c>
      <c r="G1824" s="185">
        <v>229</v>
      </c>
      <c r="H1824" s="185">
        <v>229</v>
      </c>
      <c r="I1824" s="185">
        <v>229</v>
      </c>
      <c r="J1824" s="185">
        <v>229</v>
      </c>
      <c r="K1824" s="185">
        <v>229</v>
      </c>
      <c r="L1824" s="185">
        <v>229</v>
      </c>
      <c r="M1824" s="185">
        <v>229</v>
      </c>
      <c r="N1824" s="185">
        <v>229</v>
      </c>
      <c r="O1824" s="185">
        <v>229</v>
      </c>
      <c r="P1824" s="185">
        <v>229</v>
      </c>
      <c r="Q1824" s="185">
        <v>229</v>
      </c>
      <c r="R1824" s="185">
        <v>246.74</v>
      </c>
      <c r="S1824" s="185">
        <v>248.04</v>
      </c>
      <c r="T1824" s="185">
        <v>249.34</v>
      </c>
      <c r="U1824" s="185">
        <v>250.65</v>
      </c>
      <c r="V1824" s="185">
        <v>251.96</v>
      </c>
      <c r="W1824" s="185">
        <v>253.28</v>
      </c>
      <c r="X1824" s="185">
        <v>254.6</v>
      </c>
      <c r="Y1824" s="185">
        <v>255.93</v>
      </c>
      <c r="Z1824" s="185">
        <v>257.26</v>
      </c>
      <c r="AA1824" s="121">
        <v>229</v>
      </c>
      <c r="AB1824" s="137">
        <v>0</v>
      </c>
      <c r="AC1824" s="138"/>
      <c r="AD1824" s="104"/>
      <c r="AE1824" s="139" t="s">
        <v>12024</v>
      </c>
      <c r="AF1824" s="139" t="s">
        <v>12015</v>
      </c>
    </row>
    <row r="1825" spans="1:32" ht="16">
      <c r="A1825" s="118" t="s">
        <v>3498</v>
      </c>
      <c r="B1825" s="119" t="s">
        <v>397</v>
      </c>
      <c r="C1825" s="119" t="s">
        <v>1360</v>
      </c>
      <c r="D1825" s="119" t="s">
        <v>11445</v>
      </c>
      <c r="E1825" s="120">
        <v>199</v>
      </c>
      <c r="F1825" s="185">
        <v>179.1</v>
      </c>
      <c r="G1825" s="185">
        <v>199</v>
      </c>
      <c r="H1825" s="185">
        <v>199</v>
      </c>
      <c r="I1825" s="185">
        <v>199</v>
      </c>
      <c r="J1825" s="185">
        <v>199</v>
      </c>
      <c r="K1825" s="185">
        <v>199</v>
      </c>
      <c r="L1825" s="185">
        <v>199</v>
      </c>
      <c r="M1825" s="185">
        <v>199</v>
      </c>
      <c r="N1825" s="185">
        <v>199</v>
      </c>
      <c r="O1825" s="185">
        <v>199</v>
      </c>
      <c r="P1825" s="185">
        <v>199</v>
      </c>
      <c r="Q1825" s="185">
        <v>199</v>
      </c>
      <c r="R1825" s="185">
        <v>214.41</v>
      </c>
      <c r="S1825" s="185">
        <v>215.54</v>
      </c>
      <c r="T1825" s="185">
        <v>216.68</v>
      </c>
      <c r="U1825" s="185">
        <v>217.81</v>
      </c>
      <c r="V1825" s="185">
        <v>218.96</v>
      </c>
      <c r="W1825" s="185">
        <v>220.1</v>
      </c>
      <c r="X1825" s="185">
        <v>221.25</v>
      </c>
      <c r="Y1825" s="185">
        <v>222.4</v>
      </c>
      <c r="Z1825" s="185">
        <v>223.56</v>
      </c>
      <c r="AA1825" s="121">
        <v>199</v>
      </c>
      <c r="AB1825" s="137">
        <v>0</v>
      </c>
      <c r="AC1825" s="138"/>
      <c r="AD1825" s="104"/>
      <c r="AE1825" s="139" t="s">
        <v>12024</v>
      </c>
      <c r="AF1825" s="139" t="s">
        <v>12015</v>
      </c>
    </row>
    <row r="1826" spans="1:32" ht="16">
      <c r="A1826" s="118" t="s">
        <v>3498</v>
      </c>
      <c r="B1826" s="119" t="s">
        <v>397</v>
      </c>
      <c r="C1826" s="119" t="s">
        <v>1360</v>
      </c>
      <c r="D1826" s="119" t="s">
        <v>11449</v>
      </c>
      <c r="E1826" s="120">
        <v>899</v>
      </c>
      <c r="F1826" s="185">
        <v>809.1</v>
      </c>
      <c r="G1826" s="185">
        <v>899</v>
      </c>
      <c r="H1826" s="185">
        <v>899</v>
      </c>
      <c r="I1826" s="185">
        <v>899</v>
      </c>
      <c r="J1826" s="185">
        <v>899</v>
      </c>
      <c r="K1826" s="185">
        <v>899</v>
      </c>
      <c r="L1826" s="185">
        <v>899</v>
      </c>
      <c r="M1826" s="185">
        <v>899</v>
      </c>
      <c r="N1826" s="185">
        <v>899</v>
      </c>
      <c r="O1826" s="185">
        <v>899</v>
      </c>
      <c r="P1826" s="185">
        <v>899</v>
      </c>
      <c r="Q1826" s="185">
        <v>899</v>
      </c>
      <c r="R1826" s="185">
        <v>968.63</v>
      </c>
      <c r="S1826" s="185">
        <v>973.73</v>
      </c>
      <c r="T1826" s="185">
        <v>978.85</v>
      </c>
      <c r="U1826" s="185">
        <v>983.99</v>
      </c>
      <c r="V1826" s="185">
        <v>989.15</v>
      </c>
      <c r="W1826" s="185">
        <v>994.32</v>
      </c>
      <c r="X1826" s="185">
        <v>999.51</v>
      </c>
      <c r="Y1826" s="185">
        <v>1004.72</v>
      </c>
      <c r="Z1826" s="185">
        <v>1009.95</v>
      </c>
      <c r="AA1826" s="121">
        <v>899</v>
      </c>
      <c r="AB1826" s="137">
        <v>0</v>
      </c>
      <c r="AC1826" s="138"/>
      <c r="AD1826" s="104"/>
      <c r="AE1826" s="139" t="s">
        <v>12024</v>
      </c>
      <c r="AF1826" s="139" t="s">
        <v>12015</v>
      </c>
    </row>
    <row r="1827" spans="1:32" ht="16">
      <c r="A1827" s="118" t="s">
        <v>4364</v>
      </c>
      <c r="B1827" s="119" t="s">
        <v>397</v>
      </c>
      <c r="C1827" s="119" t="s">
        <v>3201</v>
      </c>
      <c r="D1827" s="119" t="s">
        <v>11462</v>
      </c>
      <c r="E1827" s="120">
        <v>599</v>
      </c>
      <c r="F1827" s="185">
        <v>539.1</v>
      </c>
      <c r="G1827" s="185">
        <v>599</v>
      </c>
      <c r="H1827" s="185">
        <v>599</v>
      </c>
      <c r="I1827" s="185">
        <v>599</v>
      </c>
      <c r="J1827" s="185">
        <v>599</v>
      </c>
      <c r="K1827" s="185">
        <v>599</v>
      </c>
      <c r="L1827" s="185">
        <v>599</v>
      </c>
      <c r="M1827" s="185">
        <v>599</v>
      </c>
      <c r="N1827" s="185">
        <v>599</v>
      </c>
      <c r="O1827" s="185">
        <v>599</v>
      </c>
      <c r="P1827" s="185">
        <v>599</v>
      </c>
      <c r="Q1827" s="185">
        <v>599</v>
      </c>
      <c r="R1827" s="185">
        <v>645.39</v>
      </c>
      <c r="S1827" s="185">
        <v>648.79</v>
      </c>
      <c r="T1827" s="185">
        <v>652.21</v>
      </c>
      <c r="U1827" s="185">
        <v>655.63</v>
      </c>
      <c r="V1827" s="185">
        <v>659.07</v>
      </c>
      <c r="W1827" s="185">
        <v>662.51</v>
      </c>
      <c r="X1827" s="185">
        <v>665.97</v>
      </c>
      <c r="Y1827" s="185">
        <v>669.44</v>
      </c>
      <c r="Z1827" s="185">
        <v>672.93</v>
      </c>
      <c r="AA1827" s="121">
        <v>599</v>
      </c>
      <c r="AB1827" s="137">
        <v>0</v>
      </c>
      <c r="AC1827" s="138"/>
      <c r="AD1827" s="104"/>
      <c r="AE1827" s="139" t="s">
        <v>12024</v>
      </c>
      <c r="AF1827" s="139" t="s">
        <v>12015</v>
      </c>
    </row>
    <row r="1828" spans="1:32" ht="16">
      <c r="A1828" s="118" t="s">
        <v>4364</v>
      </c>
      <c r="B1828" s="119" t="s">
        <v>397</v>
      </c>
      <c r="C1828" s="119" t="s">
        <v>216</v>
      </c>
      <c r="D1828" s="119" t="s">
        <v>11468</v>
      </c>
      <c r="E1828" s="120">
        <v>399</v>
      </c>
      <c r="F1828" s="185">
        <v>359.1</v>
      </c>
      <c r="G1828" s="185">
        <v>399</v>
      </c>
      <c r="H1828" s="185">
        <v>399</v>
      </c>
      <c r="I1828" s="185">
        <v>399</v>
      </c>
      <c r="J1828" s="185">
        <v>399</v>
      </c>
      <c r="K1828" s="185">
        <v>399</v>
      </c>
      <c r="L1828" s="185">
        <v>399</v>
      </c>
      <c r="M1828" s="185">
        <v>399</v>
      </c>
      <c r="N1828" s="185">
        <v>399</v>
      </c>
      <c r="O1828" s="185">
        <v>399</v>
      </c>
      <c r="P1828" s="185">
        <v>399</v>
      </c>
      <c r="Q1828" s="185">
        <v>399</v>
      </c>
      <c r="R1828" s="185">
        <v>429.9</v>
      </c>
      <c r="S1828" s="185">
        <v>432.17</v>
      </c>
      <c r="T1828" s="185">
        <v>434.44</v>
      </c>
      <c r="U1828" s="185">
        <v>436.72</v>
      </c>
      <c r="V1828" s="185">
        <v>439.01</v>
      </c>
      <c r="W1828" s="185">
        <v>441.31</v>
      </c>
      <c r="X1828" s="185">
        <v>443.61</v>
      </c>
      <c r="Y1828" s="185">
        <v>445.92</v>
      </c>
      <c r="Z1828" s="185">
        <v>448.24</v>
      </c>
      <c r="AA1828" s="121">
        <v>399</v>
      </c>
      <c r="AB1828" s="137">
        <v>0</v>
      </c>
      <c r="AC1828" s="138"/>
      <c r="AD1828" s="104"/>
      <c r="AE1828" s="139" t="s">
        <v>12024</v>
      </c>
      <c r="AF1828" s="139" t="s">
        <v>12015</v>
      </c>
    </row>
    <row r="1829" spans="1:32" ht="16">
      <c r="A1829" s="118" t="s">
        <v>3498</v>
      </c>
      <c r="B1829" s="119" t="s">
        <v>397</v>
      </c>
      <c r="C1829" s="119" t="s">
        <v>216</v>
      </c>
      <c r="D1829" s="119" t="s">
        <v>11474</v>
      </c>
      <c r="E1829" s="120">
        <v>999</v>
      </c>
      <c r="F1829" s="185">
        <v>899.1</v>
      </c>
      <c r="G1829" s="185">
        <v>999</v>
      </c>
      <c r="H1829" s="185">
        <v>999</v>
      </c>
      <c r="I1829" s="185">
        <v>999</v>
      </c>
      <c r="J1829" s="185">
        <v>999</v>
      </c>
      <c r="K1829" s="185">
        <v>999</v>
      </c>
      <c r="L1829" s="185">
        <v>999</v>
      </c>
      <c r="M1829" s="185">
        <v>999</v>
      </c>
      <c r="N1829" s="185">
        <v>999</v>
      </c>
      <c r="O1829" s="185">
        <v>999</v>
      </c>
      <c r="P1829" s="185">
        <v>999</v>
      </c>
      <c r="Q1829" s="185">
        <v>999</v>
      </c>
      <c r="R1829" s="185">
        <v>1076.3699999999999</v>
      </c>
      <c r="S1829" s="185">
        <v>1082.04</v>
      </c>
      <c r="T1829" s="185">
        <v>1087.74</v>
      </c>
      <c r="U1829" s="185">
        <v>1093.45</v>
      </c>
      <c r="V1829" s="185">
        <v>1099.18</v>
      </c>
      <c r="W1829" s="185">
        <v>1104.93</v>
      </c>
      <c r="X1829" s="185">
        <v>1110.7</v>
      </c>
      <c r="Y1829" s="185">
        <v>1116.48</v>
      </c>
      <c r="Z1829" s="185">
        <v>1122.29</v>
      </c>
      <c r="AA1829" s="121">
        <v>999</v>
      </c>
      <c r="AB1829" s="137">
        <v>0</v>
      </c>
      <c r="AC1829" s="138"/>
      <c r="AD1829" s="104"/>
      <c r="AE1829" s="139" t="s">
        <v>12024</v>
      </c>
      <c r="AF1829" s="139" t="s">
        <v>12015</v>
      </c>
    </row>
    <row r="1830" spans="1:32" ht="16">
      <c r="A1830" s="118" t="s">
        <v>4364</v>
      </c>
      <c r="B1830" s="119" t="s">
        <v>397</v>
      </c>
      <c r="C1830" s="119" t="s">
        <v>7448</v>
      </c>
      <c r="D1830" s="119" t="s">
        <v>11479</v>
      </c>
      <c r="E1830" s="120">
        <v>599</v>
      </c>
      <c r="F1830" s="185">
        <v>539.1</v>
      </c>
      <c r="G1830" s="185">
        <v>599</v>
      </c>
      <c r="H1830" s="185">
        <v>599</v>
      </c>
      <c r="I1830" s="185">
        <v>599</v>
      </c>
      <c r="J1830" s="185">
        <v>599</v>
      </c>
      <c r="K1830" s="185">
        <v>599</v>
      </c>
      <c r="L1830" s="185">
        <v>599</v>
      </c>
      <c r="M1830" s="185">
        <v>599</v>
      </c>
      <c r="N1830" s="185">
        <v>599</v>
      </c>
      <c r="O1830" s="185">
        <v>599</v>
      </c>
      <c r="P1830" s="185">
        <v>599</v>
      </c>
      <c r="Q1830" s="185">
        <v>599</v>
      </c>
      <c r="R1830" s="185">
        <v>645.39</v>
      </c>
      <c r="S1830" s="185">
        <v>648.79</v>
      </c>
      <c r="T1830" s="185">
        <v>652.21</v>
      </c>
      <c r="U1830" s="185">
        <v>655.63</v>
      </c>
      <c r="V1830" s="185">
        <v>659.07</v>
      </c>
      <c r="W1830" s="185">
        <v>662.51</v>
      </c>
      <c r="X1830" s="185">
        <v>665.97</v>
      </c>
      <c r="Y1830" s="185">
        <v>669.44</v>
      </c>
      <c r="Z1830" s="185">
        <v>672.93</v>
      </c>
      <c r="AA1830" s="121">
        <v>599</v>
      </c>
      <c r="AB1830" s="137">
        <v>0</v>
      </c>
      <c r="AC1830" s="138"/>
      <c r="AD1830" s="104"/>
      <c r="AE1830" s="139" t="s">
        <v>12024</v>
      </c>
      <c r="AF1830" s="139" t="s">
        <v>12015</v>
      </c>
    </row>
    <row r="1831" spans="1:32" ht="16">
      <c r="A1831" s="118" t="s">
        <v>3498</v>
      </c>
      <c r="B1831" s="119" t="s">
        <v>424</v>
      </c>
      <c r="C1831" s="119" t="s">
        <v>7749</v>
      </c>
      <c r="D1831" s="119" t="s">
        <v>11483</v>
      </c>
      <c r="E1831" s="120">
        <v>1499</v>
      </c>
      <c r="F1831" s="185">
        <v>1349.1</v>
      </c>
      <c r="G1831" s="185">
        <v>1499</v>
      </c>
      <c r="H1831" s="185">
        <v>1499</v>
      </c>
      <c r="I1831" s="185">
        <v>1499</v>
      </c>
      <c r="J1831" s="185">
        <v>1499</v>
      </c>
      <c r="K1831" s="185">
        <v>1499</v>
      </c>
      <c r="L1831" s="185">
        <v>1499</v>
      </c>
      <c r="M1831" s="185">
        <v>1499</v>
      </c>
      <c r="N1831" s="185">
        <v>1499</v>
      </c>
      <c r="O1831" s="185">
        <v>1499</v>
      </c>
      <c r="P1831" s="185">
        <v>1499</v>
      </c>
      <c r="Q1831" s="185">
        <v>1499</v>
      </c>
      <c r="R1831" s="185">
        <v>1615.1</v>
      </c>
      <c r="S1831" s="185">
        <v>1623.61</v>
      </c>
      <c r="T1831" s="185">
        <v>1632.15</v>
      </c>
      <c r="U1831" s="185">
        <v>1640.72</v>
      </c>
      <c r="V1831" s="185">
        <v>1649.32</v>
      </c>
      <c r="W1831" s="185">
        <v>1657.94</v>
      </c>
      <c r="X1831" s="185">
        <v>1666.6</v>
      </c>
      <c r="Y1831" s="185">
        <v>1675.28</v>
      </c>
      <c r="Z1831" s="185">
        <v>1684</v>
      </c>
      <c r="AA1831" s="121">
        <v>1499</v>
      </c>
      <c r="AB1831" s="137">
        <v>0</v>
      </c>
      <c r="AC1831" s="138"/>
      <c r="AD1831" s="104"/>
      <c r="AE1831" s="139" t="s">
        <v>12024</v>
      </c>
      <c r="AF1831" s="139" t="s">
        <v>12015</v>
      </c>
    </row>
    <row r="1832" spans="1:32" ht="16">
      <c r="A1832" s="118" t="s">
        <v>4364</v>
      </c>
      <c r="B1832" s="119" t="s">
        <v>393</v>
      </c>
      <c r="C1832" s="119" t="s">
        <v>206</v>
      </c>
      <c r="D1832" s="119" t="s">
        <v>11571</v>
      </c>
      <c r="E1832" s="120">
        <v>249</v>
      </c>
      <c r="F1832" s="185">
        <v>224.1</v>
      </c>
      <c r="G1832" s="185">
        <v>249</v>
      </c>
      <c r="H1832" s="185">
        <v>249</v>
      </c>
      <c r="I1832" s="185">
        <v>249</v>
      </c>
      <c r="J1832" s="185">
        <v>249</v>
      </c>
      <c r="K1832" s="185">
        <v>249</v>
      </c>
      <c r="L1832" s="185">
        <v>249</v>
      </c>
      <c r="M1832" s="185">
        <v>249</v>
      </c>
      <c r="N1832" s="185">
        <v>249</v>
      </c>
      <c r="O1832" s="185">
        <v>249</v>
      </c>
      <c r="P1832" s="185">
        <v>249</v>
      </c>
      <c r="Q1832" s="185">
        <v>249</v>
      </c>
      <c r="R1832" s="185">
        <v>268.27999999999997</v>
      </c>
      <c r="S1832" s="185">
        <v>269.7</v>
      </c>
      <c r="T1832" s="185">
        <v>271.12</v>
      </c>
      <c r="U1832" s="185">
        <v>272.54000000000002</v>
      </c>
      <c r="V1832" s="185">
        <v>273.97000000000003</v>
      </c>
      <c r="W1832" s="185">
        <v>275.39999999999998</v>
      </c>
      <c r="X1832" s="185">
        <v>276.83999999999997</v>
      </c>
      <c r="Y1832" s="185">
        <v>278.27999999999997</v>
      </c>
      <c r="Z1832" s="185">
        <v>279.73</v>
      </c>
      <c r="AA1832" s="121">
        <v>249</v>
      </c>
      <c r="AB1832" s="137">
        <v>0</v>
      </c>
      <c r="AC1832" s="138"/>
      <c r="AD1832" s="104"/>
      <c r="AE1832" s="139" t="s">
        <v>12024</v>
      </c>
      <c r="AF1832" s="139" t="s">
        <v>12015</v>
      </c>
    </row>
    <row r="1833" spans="1:32" ht="16">
      <c r="A1833" s="118" t="s">
        <v>4364</v>
      </c>
      <c r="B1833" s="119" t="s">
        <v>393</v>
      </c>
      <c r="C1833" s="119" t="s">
        <v>206</v>
      </c>
      <c r="D1833" s="119" t="s">
        <v>11575</v>
      </c>
      <c r="E1833" s="120">
        <v>299</v>
      </c>
      <c r="F1833" s="185">
        <v>269.10000000000002</v>
      </c>
      <c r="G1833" s="185">
        <v>299</v>
      </c>
      <c r="H1833" s="185">
        <v>299</v>
      </c>
      <c r="I1833" s="185">
        <v>299</v>
      </c>
      <c r="J1833" s="185">
        <v>299</v>
      </c>
      <c r="K1833" s="185">
        <v>299</v>
      </c>
      <c r="L1833" s="185">
        <v>299</v>
      </c>
      <c r="M1833" s="185">
        <v>299</v>
      </c>
      <c r="N1833" s="185">
        <v>299</v>
      </c>
      <c r="O1833" s="185">
        <v>299</v>
      </c>
      <c r="P1833" s="185">
        <v>299</v>
      </c>
      <c r="Q1833" s="185">
        <v>299</v>
      </c>
      <c r="R1833" s="185">
        <v>322.16000000000003</v>
      </c>
      <c r="S1833" s="185">
        <v>323.86</v>
      </c>
      <c r="T1833" s="185">
        <v>325.56</v>
      </c>
      <c r="U1833" s="185">
        <v>327.27</v>
      </c>
      <c r="V1833" s="185">
        <v>328.98</v>
      </c>
      <c r="W1833" s="185">
        <v>330.7</v>
      </c>
      <c r="X1833" s="185">
        <v>332.43</v>
      </c>
      <c r="Y1833" s="185">
        <v>334.16</v>
      </c>
      <c r="Z1833" s="185">
        <v>335.9</v>
      </c>
      <c r="AA1833" s="121">
        <v>299</v>
      </c>
      <c r="AB1833" s="137">
        <v>0</v>
      </c>
      <c r="AC1833" s="138"/>
      <c r="AD1833" s="104"/>
      <c r="AE1833" s="139" t="s">
        <v>12024</v>
      </c>
      <c r="AF1833" s="139" t="s">
        <v>12015</v>
      </c>
    </row>
    <row r="1834" spans="1:32" ht="16">
      <c r="A1834" s="118" t="s">
        <v>4364</v>
      </c>
      <c r="B1834" s="119" t="s">
        <v>393</v>
      </c>
      <c r="C1834" s="119" t="s">
        <v>206</v>
      </c>
      <c r="D1834" s="119" t="s">
        <v>11579</v>
      </c>
      <c r="E1834" s="120">
        <v>269</v>
      </c>
      <c r="F1834" s="185">
        <v>242.1</v>
      </c>
      <c r="G1834" s="185">
        <v>269</v>
      </c>
      <c r="H1834" s="185">
        <v>269</v>
      </c>
      <c r="I1834" s="185">
        <v>269</v>
      </c>
      <c r="J1834" s="185">
        <v>269</v>
      </c>
      <c r="K1834" s="185">
        <v>269</v>
      </c>
      <c r="L1834" s="185">
        <v>269</v>
      </c>
      <c r="M1834" s="185">
        <v>269</v>
      </c>
      <c r="N1834" s="185">
        <v>269</v>
      </c>
      <c r="O1834" s="185">
        <v>269</v>
      </c>
      <c r="P1834" s="185">
        <v>269</v>
      </c>
      <c r="Q1834" s="185">
        <v>269</v>
      </c>
      <c r="R1834" s="185">
        <v>289.83</v>
      </c>
      <c r="S1834" s="185">
        <v>291.36</v>
      </c>
      <c r="T1834" s="185">
        <v>292.89</v>
      </c>
      <c r="U1834" s="185">
        <v>294.43</v>
      </c>
      <c r="V1834" s="185">
        <v>295.97000000000003</v>
      </c>
      <c r="W1834" s="185">
        <v>297.52</v>
      </c>
      <c r="X1834" s="185">
        <v>299.08</v>
      </c>
      <c r="Y1834" s="185">
        <v>300.63</v>
      </c>
      <c r="Z1834" s="185">
        <v>302.2</v>
      </c>
      <c r="AA1834" s="121">
        <v>269</v>
      </c>
      <c r="AB1834" s="137">
        <v>0</v>
      </c>
      <c r="AC1834" s="138"/>
      <c r="AD1834" s="104"/>
      <c r="AE1834" s="139" t="s">
        <v>12024</v>
      </c>
      <c r="AF1834" s="139" t="s">
        <v>12015</v>
      </c>
    </row>
    <row r="1835" spans="1:32" ht="16">
      <c r="A1835" s="118" t="s">
        <v>4364</v>
      </c>
      <c r="B1835" s="119" t="s">
        <v>393</v>
      </c>
      <c r="C1835" s="119" t="s">
        <v>206</v>
      </c>
      <c r="D1835" s="119" t="s">
        <v>11583</v>
      </c>
      <c r="E1835" s="120">
        <v>449</v>
      </c>
      <c r="F1835" s="185">
        <v>404.1</v>
      </c>
      <c r="G1835" s="185">
        <v>449</v>
      </c>
      <c r="H1835" s="185">
        <v>449</v>
      </c>
      <c r="I1835" s="185">
        <v>449</v>
      </c>
      <c r="J1835" s="185">
        <v>449</v>
      </c>
      <c r="K1835" s="185">
        <v>449</v>
      </c>
      <c r="L1835" s="185">
        <v>449</v>
      </c>
      <c r="M1835" s="185">
        <v>449</v>
      </c>
      <c r="N1835" s="185">
        <v>449</v>
      </c>
      <c r="O1835" s="185">
        <v>449</v>
      </c>
      <c r="P1835" s="185">
        <v>449</v>
      </c>
      <c r="Q1835" s="185">
        <v>449</v>
      </c>
      <c r="R1835" s="185">
        <v>483.77</v>
      </c>
      <c r="S1835" s="185">
        <v>486.32</v>
      </c>
      <c r="T1835" s="185">
        <v>488.88</v>
      </c>
      <c r="U1835" s="185">
        <v>491.45</v>
      </c>
      <c r="V1835" s="185">
        <v>494.02</v>
      </c>
      <c r="W1835" s="185">
        <v>496.61</v>
      </c>
      <c r="X1835" s="185">
        <v>499.2</v>
      </c>
      <c r="Y1835" s="185">
        <v>501.8</v>
      </c>
      <c r="Z1835" s="185">
        <v>504.41</v>
      </c>
      <c r="AA1835" s="121">
        <v>449</v>
      </c>
      <c r="AB1835" s="137">
        <v>0</v>
      </c>
      <c r="AC1835" s="138"/>
      <c r="AD1835" s="104"/>
      <c r="AE1835" s="139" t="s">
        <v>12024</v>
      </c>
      <c r="AF1835" s="139" t="s">
        <v>12015</v>
      </c>
    </row>
    <row r="1836" spans="1:32" ht="16">
      <c r="A1836" s="118" t="s">
        <v>4364</v>
      </c>
      <c r="B1836" s="119" t="s">
        <v>393</v>
      </c>
      <c r="C1836" s="119" t="s">
        <v>206</v>
      </c>
      <c r="D1836" s="119" t="s">
        <v>11587</v>
      </c>
      <c r="E1836" s="120">
        <v>269</v>
      </c>
      <c r="F1836" s="185">
        <v>242.1</v>
      </c>
      <c r="G1836" s="185">
        <v>269</v>
      </c>
      <c r="H1836" s="185">
        <v>269</v>
      </c>
      <c r="I1836" s="185">
        <v>269</v>
      </c>
      <c r="J1836" s="185">
        <v>269</v>
      </c>
      <c r="K1836" s="185">
        <v>269</v>
      </c>
      <c r="L1836" s="185">
        <v>269</v>
      </c>
      <c r="M1836" s="185">
        <v>269</v>
      </c>
      <c r="N1836" s="185">
        <v>269</v>
      </c>
      <c r="O1836" s="185">
        <v>269</v>
      </c>
      <c r="P1836" s="185">
        <v>269</v>
      </c>
      <c r="Q1836" s="185">
        <v>269</v>
      </c>
      <c r="R1836" s="185">
        <v>289.83</v>
      </c>
      <c r="S1836" s="185">
        <v>291.36</v>
      </c>
      <c r="T1836" s="185">
        <v>292.89</v>
      </c>
      <c r="U1836" s="185">
        <v>294.43</v>
      </c>
      <c r="V1836" s="185">
        <v>295.97000000000003</v>
      </c>
      <c r="W1836" s="185">
        <v>297.52</v>
      </c>
      <c r="X1836" s="185">
        <v>299.08</v>
      </c>
      <c r="Y1836" s="185">
        <v>300.63</v>
      </c>
      <c r="Z1836" s="185">
        <v>302.2</v>
      </c>
      <c r="AA1836" s="121">
        <v>269</v>
      </c>
      <c r="AB1836" s="137">
        <v>0</v>
      </c>
      <c r="AC1836" s="138"/>
      <c r="AD1836" s="104"/>
      <c r="AE1836" s="139" t="s">
        <v>12024</v>
      </c>
      <c r="AF1836" s="139" t="s">
        <v>12015</v>
      </c>
    </row>
    <row r="1837" spans="1:32" ht="16">
      <c r="A1837" s="118" t="s">
        <v>3498</v>
      </c>
      <c r="B1837" s="119" t="s">
        <v>393</v>
      </c>
      <c r="C1837" s="119" t="s">
        <v>1765</v>
      </c>
      <c r="D1837" s="119" t="s">
        <v>11600</v>
      </c>
      <c r="E1837" s="120">
        <v>99</v>
      </c>
      <c r="F1837" s="185">
        <v>89.1</v>
      </c>
      <c r="G1837" s="185">
        <v>99</v>
      </c>
      <c r="H1837" s="185">
        <v>99</v>
      </c>
      <c r="I1837" s="185">
        <v>99</v>
      </c>
      <c r="J1837" s="185">
        <v>99</v>
      </c>
      <c r="K1837" s="185">
        <v>99</v>
      </c>
      <c r="L1837" s="185">
        <v>99</v>
      </c>
      <c r="M1837" s="185">
        <v>99</v>
      </c>
      <c r="N1837" s="185">
        <v>99</v>
      </c>
      <c r="O1837" s="185">
        <v>99</v>
      </c>
      <c r="P1837" s="185">
        <v>99</v>
      </c>
      <c r="Q1837" s="185">
        <v>99</v>
      </c>
      <c r="R1837" s="185">
        <v>106.67</v>
      </c>
      <c r="S1837" s="185">
        <v>107.23</v>
      </c>
      <c r="T1837" s="185">
        <v>107.79</v>
      </c>
      <c r="U1837" s="185">
        <v>108.36</v>
      </c>
      <c r="V1837" s="185">
        <v>108.93</v>
      </c>
      <c r="W1837" s="185">
        <v>109.5</v>
      </c>
      <c r="X1837" s="185">
        <v>110.07</v>
      </c>
      <c r="Y1837" s="185">
        <v>110.64</v>
      </c>
      <c r="Z1837" s="185">
        <v>111.22</v>
      </c>
      <c r="AA1837" s="121">
        <v>99</v>
      </c>
      <c r="AB1837" s="137">
        <v>0</v>
      </c>
      <c r="AC1837" s="138"/>
      <c r="AD1837" s="104"/>
      <c r="AE1837" s="139" t="s">
        <v>12024</v>
      </c>
      <c r="AF1837" s="139" t="s">
        <v>12015</v>
      </c>
    </row>
    <row r="1838" spans="1:32" ht="16">
      <c r="A1838" s="118" t="s">
        <v>3498</v>
      </c>
      <c r="B1838" s="119" t="s">
        <v>393</v>
      </c>
      <c r="C1838" s="119" t="s">
        <v>1765</v>
      </c>
      <c r="D1838" s="119" t="s">
        <v>11603</v>
      </c>
      <c r="E1838" s="120">
        <v>99</v>
      </c>
      <c r="F1838" s="185">
        <v>89.1</v>
      </c>
      <c r="G1838" s="185">
        <v>99</v>
      </c>
      <c r="H1838" s="185">
        <v>99</v>
      </c>
      <c r="I1838" s="185">
        <v>99</v>
      </c>
      <c r="J1838" s="185">
        <v>99</v>
      </c>
      <c r="K1838" s="185">
        <v>99</v>
      </c>
      <c r="L1838" s="185">
        <v>99</v>
      </c>
      <c r="M1838" s="185">
        <v>99</v>
      </c>
      <c r="N1838" s="185">
        <v>99</v>
      </c>
      <c r="O1838" s="185">
        <v>99</v>
      </c>
      <c r="P1838" s="185">
        <v>99</v>
      </c>
      <c r="Q1838" s="185">
        <v>99</v>
      </c>
      <c r="R1838" s="185">
        <v>106.67</v>
      </c>
      <c r="S1838" s="185">
        <v>107.23</v>
      </c>
      <c r="T1838" s="185">
        <v>107.79</v>
      </c>
      <c r="U1838" s="185">
        <v>108.36</v>
      </c>
      <c r="V1838" s="185">
        <v>108.93</v>
      </c>
      <c r="W1838" s="185">
        <v>109.5</v>
      </c>
      <c r="X1838" s="185">
        <v>110.07</v>
      </c>
      <c r="Y1838" s="185">
        <v>110.64</v>
      </c>
      <c r="Z1838" s="185">
        <v>111.22</v>
      </c>
      <c r="AA1838" s="121">
        <v>99</v>
      </c>
      <c r="AB1838" s="137">
        <v>0</v>
      </c>
      <c r="AC1838" s="138"/>
      <c r="AD1838" s="104"/>
      <c r="AE1838" s="139" t="s">
        <v>12024</v>
      </c>
      <c r="AF1838" s="139" t="s">
        <v>12015</v>
      </c>
    </row>
    <row r="1839" spans="1:32" ht="16">
      <c r="A1839" s="118" t="s">
        <v>3498</v>
      </c>
      <c r="B1839" s="119" t="s">
        <v>393</v>
      </c>
      <c r="C1839" s="119" t="s">
        <v>1765</v>
      </c>
      <c r="D1839" s="119" t="s">
        <v>11605</v>
      </c>
      <c r="E1839" s="120">
        <v>99</v>
      </c>
      <c r="F1839" s="185">
        <v>89.1</v>
      </c>
      <c r="G1839" s="185">
        <v>99</v>
      </c>
      <c r="H1839" s="185">
        <v>99</v>
      </c>
      <c r="I1839" s="185">
        <v>99</v>
      </c>
      <c r="J1839" s="185">
        <v>99</v>
      </c>
      <c r="K1839" s="185">
        <v>99</v>
      </c>
      <c r="L1839" s="185">
        <v>99</v>
      </c>
      <c r="M1839" s="185">
        <v>99</v>
      </c>
      <c r="N1839" s="185">
        <v>99</v>
      </c>
      <c r="O1839" s="185">
        <v>99</v>
      </c>
      <c r="P1839" s="185">
        <v>99</v>
      </c>
      <c r="Q1839" s="185">
        <v>99</v>
      </c>
      <c r="R1839" s="185">
        <v>106.67</v>
      </c>
      <c r="S1839" s="185">
        <v>107.23</v>
      </c>
      <c r="T1839" s="185">
        <v>107.79</v>
      </c>
      <c r="U1839" s="185">
        <v>108.36</v>
      </c>
      <c r="V1839" s="185">
        <v>108.93</v>
      </c>
      <c r="W1839" s="185">
        <v>109.5</v>
      </c>
      <c r="X1839" s="185">
        <v>110.07</v>
      </c>
      <c r="Y1839" s="185">
        <v>110.64</v>
      </c>
      <c r="Z1839" s="185">
        <v>111.22</v>
      </c>
      <c r="AA1839" s="121">
        <v>99</v>
      </c>
      <c r="AB1839" s="137">
        <v>0</v>
      </c>
      <c r="AC1839" s="138"/>
      <c r="AD1839" s="104"/>
      <c r="AE1839" s="139" t="s">
        <v>12024</v>
      </c>
      <c r="AF1839" s="139" t="s">
        <v>12015</v>
      </c>
    </row>
    <row r="1840" spans="1:32" ht="16">
      <c r="A1840" s="118" t="s">
        <v>3498</v>
      </c>
      <c r="B1840" s="119" t="s">
        <v>393</v>
      </c>
      <c r="C1840" s="119" t="s">
        <v>1765</v>
      </c>
      <c r="D1840" s="119" t="s">
        <v>11608</v>
      </c>
      <c r="E1840" s="120">
        <v>99</v>
      </c>
      <c r="F1840" s="185">
        <v>89.1</v>
      </c>
      <c r="G1840" s="185">
        <v>99</v>
      </c>
      <c r="H1840" s="185">
        <v>99</v>
      </c>
      <c r="I1840" s="185">
        <v>99</v>
      </c>
      <c r="J1840" s="185">
        <v>99</v>
      </c>
      <c r="K1840" s="185">
        <v>99</v>
      </c>
      <c r="L1840" s="185">
        <v>99</v>
      </c>
      <c r="M1840" s="185">
        <v>99</v>
      </c>
      <c r="N1840" s="185">
        <v>99</v>
      </c>
      <c r="O1840" s="185">
        <v>99</v>
      </c>
      <c r="P1840" s="185">
        <v>99</v>
      </c>
      <c r="Q1840" s="185">
        <v>99</v>
      </c>
      <c r="R1840" s="185">
        <v>106.67</v>
      </c>
      <c r="S1840" s="185">
        <v>107.23</v>
      </c>
      <c r="T1840" s="185">
        <v>107.79</v>
      </c>
      <c r="U1840" s="185">
        <v>108.36</v>
      </c>
      <c r="V1840" s="185">
        <v>108.93</v>
      </c>
      <c r="W1840" s="185">
        <v>109.5</v>
      </c>
      <c r="X1840" s="185">
        <v>110.07</v>
      </c>
      <c r="Y1840" s="185">
        <v>110.64</v>
      </c>
      <c r="Z1840" s="185">
        <v>111.22</v>
      </c>
      <c r="AA1840" s="121">
        <v>99</v>
      </c>
      <c r="AB1840" s="137">
        <v>0</v>
      </c>
      <c r="AC1840" s="138"/>
      <c r="AD1840" s="104"/>
      <c r="AE1840" s="139" t="s">
        <v>12024</v>
      </c>
      <c r="AF1840" s="139" t="s">
        <v>12015</v>
      </c>
    </row>
    <row r="1841" spans="1:32" ht="16">
      <c r="A1841" s="118" t="s">
        <v>3498</v>
      </c>
      <c r="B1841" s="119" t="s">
        <v>393</v>
      </c>
      <c r="C1841" s="119" t="s">
        <v>503</v>
      </c>
      <c r="D1841" s="119" t="s">
        <v>11613</v>
      </c>
      <c r="E1841" s="120">
        <v>99</v>
      </c>
      <c r="F1841" s="185">
        <v>89.1</v>
      </c>
      <c r="G1841" s="185">
        <v>99</v>
      </c>
      <c r="H1841" s="185">
        <v>99</v>
      </c>
      <c r="I1841" s="185">
        <v>99</v>
      </c>
      <c r="J1841" s="185">
        <v>99</v>
      </c>
      <c r="K1841" s="185">
        <v>99</v>
      </c>
      <c r="L1841" s="185">
        <v>99</v>
      </c>
      <c r="M1841" s="185">
        <v>99</v>
      </c>
      <c r="N1841" s="185">
        <v>99</v>
      </c>
      <c r="O1841" s="185">
        <v>99</v>
      </c>
      <c r="P1841" s="185">
        <v>99</v>
      </c>
      <c r="Q1841" s="185">
        <v>99</v>
      </c>
      <c r="R1841" s="185">
        <v>106.67</v>
      </c>
      <c r="S1841" s="185">
        <v>107.23</v>
      </c>
      <c r="T1841" s="185">
        <v>107.79</v>
      </c>
      <c r="U1841" s="185">
        <v>108.36</v>
      </c>
      <c r="V1841" s="185">
        <v>108.93</v>
      </c>
      <c r="W1841" s="185">
        <v>109.5</v>
      </c>
      <c r="X1841" s="185">
        <v>110.07</v>
      </c>
      <c r="Y1841" s="185">
        <v>110.64</v>
      </c>
      <c r="Z1841" s="185">
        <v>111.22</v>
      </c>
      <c r="AA1841" s="121">
        <v>99</v>
      </c>
      <c r="AB1841" s="137">
        <v>0</v>
      </c>
      <c r="AC1841" s="138"/>
      <c r="AD1841" s="104"/>
      <c r="AE1841" s="139" t="s">
        <v>12024</v>
      </c>
      <c r="AF1841" s="139" t="s">
        <v>12015</v>
      </c>
    </row>
    <row r="1842" spans="1:32" ht="16">
      <c r="A1842" s="118" t="s">
        <v>3498</v>
      </c>
      <c r="B1842" s="119" t="s">
        <v>393</v>
      </c>
      <c r="C1842" s="119" t="s">
        <v>503</v>
      </c>
      <c r="D1842" s="119" t="s">
        <v>11616</v>
      </c>
      <c r="E1842" s="120">
        <v>99</v>
      </c>
      <c r="F1842" s="185">
        <v>89.1</v>
      </c>
      <c r="G1842" s="185">
        <v>99</v>
      </c>
      <c r="H1842" s="185">
        <v>99</v>
      </c>
      <c r="I1842" s="185">
        <v>99</v>
      </c>
      <c r="J1842" s="185">
        <v>99</v>
      </c>
      <c r="K1842" s="185">
        <v>99</v>
      </c>
      <c r="L1842" s="185">
        <v>99</v>
      </c>
      <c r="M1842" s="185">
        <v>99</v>
      </c>
      <c r="N1842" s="185">
        <v>99</v>
      </c>
      <c r="O1842" s="185">
        <v>99</v>
      </c>
      <c r="P1842" s="185">
        <v>99</v>
      </c>
      <c r="Q1842" s="185">
        <v>99</v>
      </c>
      <c r="R1842" s="185">
        <v>106.67</v>
      </c>
      <c r="S1842" s="185">
        <v>107.23</v>
      </c>
      <c r="T1842" s="185">
        <v>107.79</v>
      </c>
      <c r="U1842" s="185">
        <v>108.36</v>
      </c>
      <c r="V1842" s="185">
        <v>108.93</v>
      </c>
      <c r="W1842" s="185">
        <v>109.5</v>
      </c>
      <c r="X1842" s="185">
        <v>110.07</v>
      </c>
      <c r="Y1842" s="185">
        <v>110.64</v>
      </c>
      <c r="Z1842" s="185">
        <v>111.22</v>
      </c>
      <c r="AA1842" s="121">
        <v>99</v>
      </c>
      <c r="AB1842" s="137">
        <v>0</v>
      </c>
      <c r="AC1842" s="138"/>
      <c r="AD1842" s="104"/>
      <c r="AE1842" s="139" t="s">
        <v>12024</v>
      </c>
      <c r="AF1842" s="139" t="s">
        <v>12015</v>
      </c>
    </row>
    <row r="1843" spans="1:32" ht="16">
      <c r="A1843" s="118" t="s">
        <v>3498</v>
      </c>
      <c r="B1843" s="119" t="s">
        <v>393</v>
      </c>
      <c r="C1843" s="119" t="s">
        <v>503</v>
      </c>
      <c r="D1843" s="119" t="s">
        <v>11620</v>
      </c>
      <c r="E1843" s="120">
        <v>99</v>
      </c>
      <c r="F1843" s="185">
        <v>89.1</v>
      </c>
      <c r="G1843" s="185">
        <v>99</v>
      </c>
      <c r="H1843" s="185">
        <v>99</v>
      </c>
      <c r="I1843" s="185">
        <v>99</v>
      </c>
      <c r="J1843" s="185">
        <v>99</v>
      </c>
      <c r="K1843" s="185">
        <v>99</v>
      </c>
      <c r="L1843" s="185">
        <v>99</v>
      </c>
      <c r="M1843" s="185">
        <v>99</v>
      </c>
      <c r="N1843" s="185">
        <v>99</v>
      </c>
      <c r="O1843" s="185">
        <v>99</v>
      </c>
      <c r="P1843" s="185">
        <v>99</v>
      </c>
      <c r="Q1843" s="185">
        <v>99</v>
      </c>
      <c r="R1843" s="185">
        <v>106.67</v>
      </c>
      <c r="S1843" s="185">
        <v>107.23</v>
      </c>
      <c r="T1843" s="185">
        <v>107.79</v>
      </c>
      <c r="U1843" s="185">
        <v>108.36</v>
      </c>
      <c r="V1843" s="185">
        <v>108.93</v>
      </c>
      <c r="W1843" s="185">
        <v>109.5</v>
      </c>
      <c r="X1843" s="185">
        <v>110.07</v>
      </c>
      <c r="Y1843" s="185">
        <v>110.64</v>
      </c>
      <c r="Z1843" s="185">
        <v>111.22</v>
      </c>
      <c r="AA1843" s="121">
        <v>99</v>
      </c>
      <c r="AB1843" s="137">
        <v>0</v>
      </c>
      <c r="AC1843" s="138"/>
      <c r="AD1843" s="104"/>
      <c r="AE1843" s="139" t="s">
        <v>12024</v>
      </c>
      <c r="AF1843" s="139" t="s">
        <v>12015</v>
      </c>
    </row>
    <row r="1844" spans="1:32" ht="16">
      <c r="A1844" s="118" t="s">
        <v>3498</v>
      </c>
      <c r="B1844" s="119" t="s">
        <v>393</v>
      </c>
      <c r="C1844" s="119" t="s">
        <v>503</v>
      </c>
      <c r="D1844" s="119" t="s">
        <v>11623</v>
      </c>
      <c r="E1844" s="120">
        <v>99</v>
      </c>
      <c r="F1844" s="185">
        <v>89.1</v>
      </c>
      <c r="G1844" s="185">
        <v>99</v>
      </c>
      <c r="H1844" s="185">
        <v>99</v>
      </c>
      <c r="I1844" s="185">
        <v>99</v>
      </c>
      <c r="J1844" s="185">
        <v>99</v>
      </c>
      <c r="K1844" s="185">
        <v>99</v>
      </c>
      <c r="L1844" s="185">
        <v>99</v>
      </c>
      <c r="M1844" s="185">
        <v>99</v>
      </c>
      <c r="N1844" s="185">
        <v>99</v>
      </c>
      <c r="O1844" s="185">
        <v>99</v>
      </c>
      <c r="P1844" s="185">
        <v>99</v>
      </c>
      <c r="Q1844" s="185">
        <v>99</v>
      </c>
      <c r="R1844" s="185">
        <v>106.67</v>
      </c>
      <c r="S1844" s="185">
        <v>107.23</v>
      </c>
      <c r="T1844" s="185">
        <v>107.79</v>
      </c>
      <c r="U1844" s="185">
        <v>108.36</v>
      </c>
      <c r="V1844" s="185">
        <v>108.93</v>
      </c>
      <c r="W1844" s="185">
        <v>109.5</v>
      </c>
      <c r="X1844" s="185">
        <v>110.07</v>
      </c>
      <c r="Y1844" s="185">
        <v>110.64</v>
      </c>
      <c r="Z1844" s="185">
        <v>111.22</v>
      </c>
      <c r="AA1844" s="121">
        <v>99</v>
      </c>
      <c r="AB1844" s="137">
        <v>0</v>
      </c>
      <c r="AC1844" s="138"/>
      <c r="AD1844" s="104"/>
      <c r="AE1844" s="139" t="s">
        <v>12024</v>
      </c>
      <c r="AF1844" s="139" t="s">
        <v>12015</v>
      </c>
    </row>
    <row r="1845" spans="1:32" ht="16">
      <c r="A1845" s="118" t="s">
        <v>3498</v>
      </c>
      <c r="B1845" s="119" t="s">
        <v>393</v>
      </c>
      <c r="C1845" s="119" t="s">
        <v>503</v>
      </c>
      <c r="D1845" s="119" t="s">
        <v>11627</v>
      </c>
      <c r="E1845" s="120">
        <v>99</v>
      </c>
      <c r="F1845" s="185">
        <v>89.1</v>
      </c>
      <c r="G1845" s="185">
        <v>99</v>
      </c>
      <c r="H1845" s="185">
        <v>99</v>
      </c>
      <c r="I1845" s="185">
        <v>99</v>
      </c>
      <c r="J1845" s="185">
        <v>99</v>
      </c>
      <c r="K1845" s="185">
        <v>99</v>
      </c>
      <c r="L1845" s="185">
        <v>99</v>
      </c>
      <c r="M1845" s="185">
        <v>99</v>
      </c>
      <c r="N1845" s="185">
        <v>99</v>
      </c>
      <c r="O1845" s="185">
        <v>99</v>
      </c>
      <c r="P1845" s="185">
        <v>99</v>
      </c>
      <c r="Q1845" s="185">
        <v>99</v>
      </c>
      <c r="R1845" s="185">
        <v>106.67</v>
      </c>
      <c r="S1845" s="185">
        <v>107.23</v>
      </c>
      <c r="T1845" s="185">
        <v>107.79</v>
      </c>
      <c r="U1845" s="185">
        <v>108.36</v>
      </c>
      <c r="V1845" s="185">
        <v>108.93</v>
      </c>
      <c r="W1845" s="185">
        <v>109.5</v>
      </c>
      <c r="X1845" s="185">
        <v>110.07</v>
      </c>
      <c r="Y1845" s="185">
        <v>110.64</v>
      </c>
      <c r="Z1845" s="185">
        <v>111.22</v>
      </c>
      <c r="AA1845" s="121">
        <v>99</v>
      </c>
      <c r="AB1845" s="137">
        <v>0</v>
      </c>
      <c r="AC1845" s="138"/>
      <c r="AD1845" s="104"/>
      <c r="AE1845" s="139" t="s">
        <v>12024</v>
      </c>
      <c r="AF1845" s="139" t="s">
        <v>12015</v>
      </c>
    </row>
    <row r="1846" spans="1:32" ht="16">
      <c r="A1846" s="118" t="s">
        <v>3498</v>
      </c>
      <c r="B1846" s="119" t="s">
        <v>3677</v>
      </c>
      <c r="C1846" s="119" t="s">
        <v>206</v>
      </c>
      <c r="D1846" s="119" t="s">
        <v>11636</v>
      </c>
      <c r="E1846" s="120">
        <v>15799</v>
      </c>
      <c r="F1846" s="185">
        <v>14219.1</v>
      </c>
      <c r="G1846" s="185">
        <v>15799</v>
      </c>
      <c r="H1846" s="185">
        <v>15799</v>
      </c>
      <c r="I1846" s="185">
        <v>15799</v>
      </c>
      <c r="J1846" s="185">
        <v>15799</v>
      </c>
      <c r="K1846" s="185">
        <v>15799</v>
      </c>
      <c r="L1846" s="185">
        <v>15799</v>
      </c>
      <c r="M1846" s="185">
        <v>15799</v>
      </c>
      <c r="N1846" s="185">
        <v>15799</v>
      </c>
      <c r="O1846" s="185">
        <v>15799</v>
      </c>
      <c r="P1846" s="185">
        <v>15799</v>
      </c>
      <c r="Q1846" s="185">
        <v>15799</v>
      </c>
      <c r="R1846" s="185">
        <v>17022.62</v>
      </c>
      <c r="S1846" s="185">
        <v>17112.330000000002</v>
      </c>
      <c r="T1846" s="185">
        <v>17202.34</v>
      </c>
      <c r="U1846" s="185">
        <v>17292.650000000001</v>
      </c>
      <c r="V1846" s="185">
        <v>17383.28</v>
      </c>
      <c r="W1846" s="185">
        <v>17474.21</v>
      </c>
      <c r="X1846" s="185">
        <v>17565.439999999999</v>
      </c>
      <c r="Y1846" s="185">
        <v>17656.98</v>
      </c>
      <c r="Z1846" s="185">
        <v>17748.830000000002</v>
      </c>
      <c r="AA1846" s="121">
        <v>15799</v>
      </c>
      <c r="AB1846" s="137">
        <v>0</v>
      </c>
      <c r="AC1846" s="138"/>
      <c r="AD1846" s="104"/>
      <c r="AE1846" s="139" t="s">
        <v>12024</v>
      </c>
      <c r="AF1846" s="139" t="s">
        <v>12015</v>
      </c>
    </row>
    <row r="1847" spans="1:32" ht="16">
      <c r="A1847" s="118" t="s">
        <v>3498</v>
      </c>
      <c r="B1847" s="119" t="s">
        <v>3677</v>
      </c>
      <c r="C1847" s="119" t="s">
        <v>206</v>
      </c>
      <c r="D1847" s="119" t="s">
        <v>11640</v>
      </c>
      <c r="E1847" s="120">
        <v>3279</v>
      </c>
      <c r="F1847" s="185">
        <v>2951.1</v>
      </c>
      <c r="G1847" s="185">
        <v>3279</v>
      </c>
      <c r="H1847" s="185">
        <v>3279</v>
      </c>
      <c r="I1847" s="185">
        <v>3279</v>
      </c>
      <c r="J1847" s="185">
        <v>3279</v>
      </c>
      <c r="K1847" s="185">
        <v>3279</v>
      </c>
      <c r="L1847" s="185">
        <v>3279</v>
      </c>
      <c r="M1847" s="185">
        <v>3279</v>
      </c>
      <c r="N1847" s="185">
        <v>3279</v>
      </c>
      <c r="O1847" s="185">
        <v>3279</v>
      </c>
      <c r="P1847" s="185">
        <v>3279</v>
      </c>
      <c r="Q1847" s="185">
        <v>3279</v>
      </c>
      <c r="R1847" s="185">
        <v>3532.96</v>
      </c>
      <c r="S1847" s="185">
        <v>3551.57</v>
      </c>
      <c r="T1847" s="185">
        <v>3570.26</v>
      </c>
      <c r="U1847" s="185">
        <v>3589</v>
      </c>
      <c r="V1847" s="185">
        <v>3607.81</v>
      </c>
      <c r="W1847" s="185">
        <v>3626.68</v>
      </c>
      <c r="X1847" s="185">
        <v>3645.62</v>
      </c>
      <c r="Y1847" s="185">
        <v>3664.61</v>
      </c>
      <c r="Z1847" s="185">
        <v>3683.68</v>
      </c>
      <c r="AA1847" s="121">
        <v>3279</v>
      </c>
      <c r="AB1847" s="137">
        <v>0</v>
      </c>
      <c r="AC1847" s="138"/>
      <c r="AD1847" s="104"/>
      <c r="AE1847" s="139" t="s">
        <v>12024</v>
      </c>
      <c r="AF1847" s="139" t="s">
        <v>12015</v>
      </c>
    </row>
    <row r="1848" spans="1:32" ht="16">
      <c r="A1848" s="118" t="s">
        <v>3498</v>
      </c>
      <c r="B1848" s="119" t="s">
        <v>3677</v>
      </c>
      <c r="C1848" s="119" t="s">
        <v>206</v>
      </c>
      <c r="D1848" s="119" t="s">
        <v>11644</v>
      </c>
      <c r="E1848" s="120">
        <v>4999</v>
      </c>
      <c r="F1848" s="185">
        <v>4499.1000000000004</v>
      </c>
      <c r="G1848" s="185">
        <v>4999</v>
      </c>
      <c r="H1848" s="185">
        <v>4999</v>
      </c>
      <c r="I1848" s="185">
        <v>4999</v>
      </c>
      <c r="J1848" s="185">
        <v>4999</v>
      </c>
      <c r="K1848" s="185">
        <v>4999</v>
      </c>
      <c r="L1848" s="185">
        <v>4999</v>
      </c>
      <c r="M1848" s="185">
        <v>4999</v>
      </c>
      <c r="N1848" s="185">
        <v>4999</v>
      </c>
      <c r="O1848" s="185">
        <v>4999</v>
      </c>
      <c r="P1848" s="185">
        <v>4999</v>
      </c>
      <c r="Q1848" s="185">
        <v>4999</v>
      </c>
      <c r="R1848" s="185">
        <v>5386.17</v>
      </c>
      <c r="S1848" s="185">
        <v>5414.55</v>
      </c>
      <c r="T1848" s="185">
        <v>5443.03</v>
      </c>
      <c r="U1848" s="185">
        <v>5471.61</v>
      </c>
      <c r="V1848" s="185">
        <v>5500.29</v>
      </c>
      <c r="W1848" s="185">
        <v>5529.06</v>
      </c>
      <c r="X1848" s="185">
        <v>5557.92</v>
      </c>
      <c r="Y1848" s="185">
        <v>5586.89</v>
      </c>
      <c r="Z1848" s="185">
        <v>5615.95</v>
      </c>
      <c r="AA1848" s="121">
        <v>4999</v>
      </c>
      <c r="AB1848" s="137">
        <v>0</v>
      </c>
      <c r="AC1848" s="138"/>
      <c r="AD1848" s="104"/>
      <c r="AE1848" s="139" t="s">
        <v>12024</v>
      </c>
      <c r="AF1848" s="139" t="s">
        <v>12015</v>
      </c>
    </row>
    <row r="1849" spans="1:32" ht="16">
      <c r="A1849" s="118" t="s">
        <v>3498</v>
      </c>
      <c r="B1849" s="119" t="s">
        <v>3677</v>
      </c>
      <c r="C1849" s="119" t="s">
        <v>206</v>
      </c>
      <c r="D1849" s="119" t="s">
        <v>11648</v>
      </c>
      <c r="E1849" s="120">
        <v>19999</v>
      </c>
      <c r="F1849" s="185">
        <v>17999.099999999999</v>
      </c>
      <c r="G1849" s="185">
        <v>19999</v>
      </c>
      <c r="H1849" s="185">
        <v>19999</v>
      </c>
      <c r="I1849" s="185">
        <v>19999</v>
      </c>
      <c r="J1849" s="185">
        <v>19999</v>
      </c>
      <c r="K1849" s="185">
        <v>19999</v>
      </c>
      <c r="L1849" s="185">
        <v>19999</v>
      </c>
      <c r="M1849" s="185">
        <v>19999</v>
      </c>
      <c r="N1849" s="185">
        <v>19999</v>
      </c>
      <c r="O1849" s="185">
        <v>19999</v>
      </c>
      <c r="P1849" s="185">
        <v>19999</v>
      </c>
      <c r="Q1849" s="185">
        <v>19999</v>
      </c>
      <c r="R1849" s="185">
        <v>21547.91</v>
      </c>
      <c r="S1849" s="185">
        <v>21661.46</v>
      </c>
      <c r="T1849" s="185">
        <v>21775.4</v>
      </c>
      <c r="U1849" s="185">
        <v>21889.73</v>
      </c>
      <c r="V1849" s="185">
        <v>22004.44</v>
      </c>
      <c r="W1849" s="185">
        <v>22119.54</v>
      </c>
      <c r="X1849" s="185">
        <v>22235.03</v>
      </c>
      <c r="Y1849" s="185">
        <v>22350.91</v>
      </c>
      <c r="Z1849" s="185">
        <v>22467.17</v>
      </c>
      <c r="AA1849" s="121">
        <v>19999</v>
      </c>
      <c r="AB1849" s="137">
        <v>0</v>
      </c>
      <c r="AC1849" s="138"/>
      <c r="AD1849" s="104"/>
      <c r="AE1849" s="139" t="s">
        <v>12024</v>
      </c>
      <c r="AF1849" s="139" t="s">
        <v>12015</v>
      </c>
    </row>
    <row r="1850" spans="1:32" ht="16">
      <c r="A1850" s="118" t="s">
        <v>3498</v>
      </c>
      <c r="B1850" s="119" t="s">
        <v>3677</v>
      </c>
      <c r="C1850" s="119" t="s">
        <v>206</v>
      </c>
      <c r="D1850" s="119" t="s">
        <v>11651</v>
      </c>
      <c r="E1850" s="120">
        <v>26999</v>
      </c>
      <c r="F1850" s="185">
        <v>24299.1</v>
      </c>
      <c r="G1850" s="185">
        <v>26999</v>
      </c>
      <c r="H1850" s="185">
        <v>26999</v>
      </c>
      <c r="I1850" s="185">
        <v>26999</v>
      </c>
      <c r="J1850" s="185">
        <v>26999</v>
      </c>
      <c r="K1850" s="185">
        <v>26999</v>
      </c>
      <c r="L1850" s="185">
        <v>26999</v>
      </c>
      <c r="M1850" s="185">
        <v>26999</v>
      </c>
      <c r="N1850" s="185">
        <v>26999</v>
      </c>
      <c r="O1850" s="185">
        <v>26999</v>
      </c>
      <c r="P1850" s="185">
        <v>26999</v>
      </c>
      <c r="Q1850" s="185">
        <v>26999</v>
      </c>
      <c r="R1850" s="185">
        <v>29090.06</v>
      </c>
      <c r="S1850" s="185">
        <v>29243.35</v>
      </c>
      <c r="T1850" s="185">
        <v>29397.17</v>
      </c>
      <c r="U1850" s="185">
        <v>29551.51</v>
      </c>
      <c r="V1850" s="185">
        <v>29706.38</v>
      </c>
      <c r="W1850" s="185">
        <v>29861.77</v>
      </c>
      <c r="X1850" s="185">
        <v>30017.68</v>
      </c>
      <c r="Y1850" s="185">
        <v>30174.12</v>
      </c>
      <c r="Z1850" s="185">
        <v>30331.08</v>
      </c>
      <c r="AA1850" s="121">
        <v>26999</v>
      </c>
      <c r="AB1850" s="137">
        <v>0</v>
      </c>
      <c r="AC1850" s="138"/>
      <c r="AD1850" s="104"/>
      <c r="AE1850" s="139" t="s">
        <v>12024</v>
      </c>
      <c r="AF1850" s="139" t="s">
        <v>12015</v>
      </c>
    </row>
    <row r="1851" spans="1:32" ht="16">
      <c r="A1851" s="118" t="s">
        <v>3498</v>
      </c>
      <c r="B1851" s="119" t="s">
        <v>3677</v>
      </c>
      <c r="C1851" s="119" t="s">
        <v>206</v>
      </c>
      <c r="D1851" s="119" t="s">
        <v>11655</v>
      </c>
      <c r="E1851" s="120">
        <v>12699</v>
      </c>
      <c r="F1851" s="185">
        <v>11429.1</v>
      </c>
      <c r="G1851" s="185">
        <v>12699</v>
      </c>
      <c r="H1851" s="185">
        <v>12699</v>
      </c>
      <c r="I1851" s="185">
        <v>12699</v>
      </c>
      <c r="J1851" s="185">
        <v>12699</v>
      </c>
      <c r="K1851" s="185">
        <v>12699</v>
      </c>
      <c r="L1851" s="185">
        <v>12699</v>
      </c>
      <c r="M1851" s="185">
        <v>12699</v>
      </c>
      <c r="N1851" s="185">
        <v>12699</v>
      </c>
      <c r="O1851" s="185">
        <v>12699</v>
      </c>
      <c r="P1851" s="185">
        <v>12699</v>
      </c>
      <c r="Q1851" s="185">
        <v>12699</v>
      </c>
      <c r="R1851" s="185">
        <v>13682.53</v>
      </c>
      <c r="S1851" s="185">
        <v>13754.63</v>
      </c>
      <c r="T1851" s="185">
        <v>13826.98</v>
      </c>
      <c r="U1851" s="185">
        <v>13899.58</v>
      </c>
      <c r="V1851" s="185">
        <v>13972.42</v>
      </c>
      <c r="W1851" s="185">
        <v>14045.51</v>
      </c>
      <c r="X1851" s="185">
        <v>14118.84</v>
      </c>
      <c r="Y1851" s="185">
        <v>14192.42</v>
      </c>
      <c r="Z1851" s="185">
        <v>14266.24</v>
      </c>
      <c r="AA1851" s="121">
        <v>12699</v>
      </c>
      <c r="AB1851" s="137">
        <v>0</v>
      </c>
      <c r="AC1851" s="138"/>
      <c r="AD1851" s="104"/>
      <c r="AE1851" s="139" t="s">
        <v>12024</v>
      </c>
      <c r="AF1851" s="139" t="s">
        <v>12015</v>
      </c>
    </row>
    <row r="1852" spans="1:32" ht="16">
      <c r="A1852" s="118" t="s">
        <v>3498</v>
      </c>
      <c r="B1852" s="119" t="s">
        <v>3677</v>
      </c>
      <c r="C1852" s="119" t="s">
        <v>206</v>
      </c>
      <c r="D1852" s="119" t="s">
        <v>11658</v>
      </c>
      <c r="E1852" s="120">
        <v>20199</v>
      </c>
      <c r="F1852" s="185">
        <v>18179.099999999999</v>
      </c>
      <c r="G1852" s="185">
        <v>20199</v>
      </c>
      <c r="H1852" s="185">
        <v>20199</v>
      </c>
      <c r="I1852" s="185">
        <v>20199</v>
      </c>
      <c r="J1852" s="185">
        <v>20199</v>
      </c>
      <c r="K1852" s="185">
        <v>20199</v>
      </c>
      <c r="L1852" s="185">
        <v>20199</v>
      </c>
      <c r="M1852" s="185">
        <v>20199</v>
      </c>
      <c r="N1852" s="185">
        <v>20199</v>
      </c>
      <c r="O1852" s="185">
        <v>20199</v>
      </c>
      <c r="P1852" s="185">
        <v>20199</v>
      </c>
      <c r="Q1852" s="185">
        <v>20199</v>
      </c>
      <c r="R1852" s="185">
        <v>21763.4</v>
      </c>
      <c r="S1852" s="185">
        <v>21878.09</v>
      </c>
      <c r="T1852" s="185">
        <v>21993.17</v>
      </c>
      <c r="U1852" s="185">
        <v>22108.639999999999</v>
      </c>
      <c r="V1852" s="185">
        <v>22224.5</v>
      </c>
      <c r="W1852" s="185">
        <v>22340.75</v>
      </c>
      <c r="X1852" s="185">
        <v>22457.39</v>
      </c>
      <c r="Y1852" s="185">
        <v>22574.43</v>
      </c>
      <c r="Z1852" s="185">
        <v>22691.85</v>
      </c>
      <c r="AA1852" s="121">
        <v>20199</v>
      </c>
      <c r="AB1852" s="137">
        <v>0</v>
      </c>
      <c r="AC1852" s="138"/>
      <c r="AD1852" s="104"/>
      <c r="AE1852" s="139" t="s">
        <v>12024</v>
      </c>
      <c r="AF1852" s="139" t="s">
        <v>12015</v>
      </c>
    </row>
    <row r="1853" spans="1:32" ht="16">
      <c r="A1853" s="118" t="s">
        <v>3498</v>
      </c>
      <c r="B1853" s="119" t="s">
        <v>3677</v>
      </c>
      <c r="C1853" s="119" t="s">
        <v>206</v>
      </c>
      <c r="D1853" s="119" t="s">
        <v>11662</v>
      </c>
      <c r="E1853" s="120">
        <v>16799</v>
      </c>
      <c r="F1853" s="185">
        <v>15119.1</v>
      </c>
      <c r="G1853" s="185">
        <v>16799</v>
      </c>
      <c r="H1853" s="185">
        <v>16799</v>
      </c>
      <c r="I1853" s="185">
        <v>16799</v>
      </c>
      <c r="J1853" s="185">
        <v>16799</v>
      </c>
      <c r="K1853" s="185">
        <v>16799</v>
      </c>
      <c r="L1853" s="185">
        <v>16799</v>
      </c>
      <c r="M1853" s="185">
        <v>16799</v>
      </c>
      <c r="N1853" s="185">
        <v>16799</v>
      </c>
      <c r="O1853" s="185">
        <v>16799</v>
      </c>
      <c r="P1853" s="185">
        <v>16799</v>
      </c>
      <c r="Q1853" s="185">
        <v>16799</v>
      </c>
      <c r="R1853" s="185">
        <v>18100.07</v>
      </c>
      <c r="S1853" s="185">
        <v>18195.45</v>
      </c>
      <c r="T1853" s="185">
        <v>18291.16</v>
      </c>
      <c r="U1853" s="185">
        <v>18387.2</v>
      </c>
      <c r="V1853" s="185">
        <v>18483.55</v>
      </c>
      <c r="W1853" s="185">
        <v>18580.240000000002</v>
      </c>
      <c r="X1853" s="185">
        <v>18677.25</v>
      </c>
      <c r="Y1853" s="185">
        <v>18774.580000000002</v>
      </c>
      <c r="Z1853" s="185">
        <v>18872.240000000002</v>
      </c>
      <c r="AA1853" s="121">
        <v>16799</v>
      </c>
      <c r="AB1853" s="137">
        <v>0</v>
      </c>
      <c r="AC1853" s="138"/>
      <c r="AD1853" s="104"/>
      <c r="AE1853" s="139" t="s">
        <v>12024</v>
      </c>
      <c r="AF1853" s="139" t="s">
        <v>12015</v>
      </c>
    </row>
    <row r="1854" spans="1:32" ht="16">
      <c r="A1854" s="118" t="s">
        <v>3498</v>
      </c>
      <c r="B1854" s="119" t="s">
        <v>3677</v>
      </c>
      <c r="C1854" s="119" t="s">
        <v>206</v>
      </c>
      <c r="D1854" s="119" t="s">
        <v>11665</v>
      </c>
      <c r="E1854" s="120">
        <v>3999</v>
      </c>
      <c r="F1854" s="185">
        <v>3599.1</v>
      </c>
      <c r="G1854" s="185">
        <v>3999</v>
      </c>
      <c r="H1854" s="185">
        <v>3999</v>
      </c>
      <c r="I1854" s="185">
        <v>3999</v>
      </c>
      <c r="J1854" s="185">
        <v>3999</v>
      </c>
      <c r="K1854" s="185">
        <v>3999</v>
      </c>
      <c r="L1854" s="185">
        <v>3999</v>
      </c>
      <c r="M1854" s="185">
        <v>3999</v>
      </c>
      <c r="N1854" s="185">
        <v>3999</v>
      </c>
      <c r="O1854" s="185">
        <v>3999</v>
      </c>
      <c r="P1854" s="185">
        <v>3999</v>
      </c>
      <c r="Q1854" s="185">
        <v>3999</v>
      </c>
      <c r="R1854" s="185">
        <v>4308.72</v>
      </c>
      <c r="S1854" s="185">
        <v>4331.43</v>
      </c>
      <c r="T1854" s="185">
        <v>4354.21</v>
      </c>
      <c r="U1854" s="185">
        <v>4377.07</v>
      </c>
      <c r="V1854" s="185">
        <v>4400.01</v>
      </c>
      <c r="W1854" s="185">
        <v>4423.0200000000004</v>
      </c>
      <c r="X1854" s="185">
        <v>4446.12</v>
      </c>
      <c r="Y1854" s="185">
        <v>4469.29</v>
      </c>
      <c r="Z1854" s="185">
        <v>4492.54</v>
      </c>
      <c r="AA1854" s="121">
        <v>3999</v>
      </c>
      <c r="AB1854" s="137">
        <v>0</v>
      </c>
      <c r="AC1854" s="138"/>
      <c r="AD1854" s="104"/>
      <c r="AE1854" s="139" t="s">
        <v>12024</v>
      </c>
      <c r="AF1854" s="139" t="s">
        <v>12015</v>
      </c>
    </row>
    <row r="1855" spans="1:32" ht="16">
      <c r="A1855" s="118" t="s">
        <v>3498</v>
      </c>
      <c r="B1855" s="119" t="s">
        <v>3677</v>
      </c>
      <c r="C1855" s="119" t="s">
        <v>206</v>
      </c>
      <c r="D1855" s="119" t="s">
        <v>11669</v>
      </c>
      <c r="E1855" s="120">
        <v>5899</v>
      </c>
      <c r="F1855" s="185">
        <v>5309.1</v>
      </c>
      <c r="G1855" s="185">
        <v>5899</v>
      </c>
      <c r="H1855" s="185">
        <v>5899</v>
      </c>
      <c r="I1855" s="185">
        <v>5899</v>
      </c>
      <c r="J1855" s="185">
        <v>5899</v>
      </c>
      <c r="K1855" s="185">
        <v>5899</v>
      </c>
      <c r="L1855" s="185">
        <v>5899</v>
      </c>
      <c r="M1855" s="185">
        <v>5899</v>
      </c>
      <c r="N1855" s="185">
        <v>5899</v>
      </c>
      <c r="O1855" s="185">
        <v>5899</v>
      </c>
      <c r="P1855" s="185">
        <v>5899</v>
      </c>
      <c r="Q1855" s="185">
        <v>5899</v>
      </c>
      <c r="R1855" s="185">
        <v>6355.87</v>
      </c>
      <c r="S1855" s="185">
        <v>6389.37</v>
      </c>
      <c r="T1855" s="185">
        <v>6422.98</v>
      </c>
      <c r="U1855" s="185">
        <v>6456.7</v>
      </c>
      <c r="V1855" s="185">
        <v>6490.53</v>
      </c>
      <c r="W1855" s="185">
        <v>6524.49</v>
      </c>
      <c r="X1855" s="185">
        <v>6558.55</v>
      </c>
      <c r="Y1855" s="185">
        <v>6592.73</v>
      </c>
      <c r="Z1855" s="185">
        <v>6627.02</v>
      </c>
      <c r="AA1855" s="121">
        <v>5899</v>
      </c>
      <c r="AB1855" s="137">
        <v>0</v>
      </c>
      <c r="AC1855" s="138"/>
      <c r="AD1855" s="104"/>
      <c r="AE1855" s="139" t="s">
        <v>12024</v>
      </c>
      <c r="AF1855" s="139" t="s">
        <v>12015</v>
      </c>
    </row>
    <row r="1856" spans="1:32" ht="16">
      <c r="A1856" s="118" t="s">
        <v>3498</v>
      </c>
      <c r="B1856" s="119" t="s">
        <v>3677</v>
      </c>
      <c r="C1856" s="119" t="s">
        <v>206</v>
      </c>
      <c r="D1856" s="119" t="s">
        <v>11673</v>
      </c>
      <c r="E1856" s="120">
        <v>8999</v>
      </c>
      <c r="F1856" s="185">
        <v>8099.1</v>
      </c>
      <c r="G1856" s="185">
        <v>8999</v>
      </c>
      <c r="H1856" s="185">
        <v>8999</v>
      </c>
      <c r="I1856" s="185">
        <v>8999</v>
      </c>
      <c r="J1856" s="185">
        <v>8999</v>
      </c>
      <c r="K1856" s="185">
        <v>8999</v>
      </c>
      <c r="L1856" s="185">
        <v>8999</v>
      </c>
      <c r="M1856" s="185">
        <v>8999</v>
      </c>
      <c r="N1856" s="185">
        <v>8999</v>
      </c>
      <c r="O1856" s="185">
        <v>8999</v>
      </c>
      <c r="P1856" s="185">
        <v>8999</v>
      </c>
      <c r="Q1856" s="185">
        <v>8999</v>
      </c>
      <c r="R1856" s="185">
        <v>9695.9699999999993</v>
      </c>
      <c r="S1856" s="185">
        <v>9747.06</v>
      </c>
      <c r="T1856" s="185">
        <v>9798.33</v>
      </c>
      <c r="U1856" s="185">
        <v>9849.7800000000007</v>
      </c>
      <c r="V1856" s="185">
        <v>9901.39</v>
      </c>
      <c r="W1856" s="185">
        <v>9953.19</v>
      </c>
      <c r="X1856" s="185">
        <v>10005.15</v>
      </c>
      <c r="Y1856" s="185">
        <v>10057.290000000001</v>
      </c>
      <c r="Z1856" s="185">
        <v>10109.61</v>
      </c>
      <c r="AA1856" s="121">
        <v>8999</v>
      </c>
      <c r="AB1856" s="137">
        <v>0</v>
      </c>
      <c r="AC1856" s="138"/>
      <c r="AD1856" s="104"/>
      <c r="AE1856" s="139" t="s">
        <v>12024</v>
      </c>
      <c r="AF1856" s="139" t="s">
        <v>12015</v>
      </c>
    </row>
    <row r="1857" spans="1:32" ht="16">
      <c r="A1857" s="118" t="s">
        <v>3498</v>
      </c>
      <c r="B1857" s="119" t="s">
        <v>3677</v>
      </c>
      <c r="C1857" s="119" t="s">
        <v>206</v>
      </c>
      <c r="D1857" s="119" t="s">
        <v>11677</v>
      </c>
      <c r="E1857" s="120">
        <v>6799</v>
      </c>
      <c r="F1857" s="185">
        <v>6119.1</v>
      </c>
      <c r="G1857" s="185">
        <v>6799</v>
      </c>
      <c r="H1857" s="185">
        <v>6799</v>
      </c>
      <c r="I1857" s="185">
        <v>6799</v>
      </c>
      <c r="J1857" s="185">
        <v>6799</v>
      </c>
      <c r="K1857" s="185">
        <v>6799</v>
      </c>
      <c r="L1857" s="185">
        <v>6799</v>
      </c>
      <c r="M1857" s="185">
        <v>6799</v>
      </c>
      <c r="N1857" s="185">
        <v>6799</v>
      </c>
      <c r="O1857" s="185">
        <v>6799</v>
      </c>
      <c r="P1857" s="185">
        <v>6799</v>
      </c>
      <c r="Q1857" s="185">
        <v>6799</v>
      </c>
      <c r="R1857" s="185">
        <v>7325.58</v>
      </c>
      <c r="S1857" s="185">
        <v>7364.18</v>
      </c>
      <c r="T1857" s="185">
        <v>7402.92</v>
      </c>
      <c r="U1857" s="185">
        <v>7441.78</v>
      </c>
      <c r="V1857" s="185">
        <v>7480.78</v>
      </c>
      <c r="W1857" s="185">
        <v>7519.91</v>
      </c>
      <c r="X1857" s="185">
        <v>7559.18</v>
      </c>
      <c r="Y1857" s="185">
        <v>7598.57</v>
      </c>
      <c r="Z1857" s="185">
        <v>7638.1</v>
      </c>
      <c r="AA1857" s="121">
        <v>6799</v>
      </c>
      <c r="AB1857" s="137">
        <v>0</v>
      </c>
      <c r="AC1857" s="138"/>
      <c r="AD1857" s="104"/>
      <c r="AE1857" s="139" t="s">
        <v>12024</v>
      </c>
      <c r="AF1857" s="139" t="s">
        <v>12015</v>
      </c>
    </row>
    <row r="1858" spans="1:32" ht="16">
      <c r="A1858" s="118" t="s">
        <v>3498</v>
      </c>
      <c r="B1858" s="119" t="s">
        <v>3677</v>
      </c>
      <c r="C1858" s="119" t="s">
        <v>206</v>
      </c>
      <c r="D1858" s="119" t="s">
        <v>11681</v>
      </c>
      <c r="E1858" s="120">
        <v>11499</v>
      </c>
      <c r="F1858" s="185">
        <v>10349.1</v>
      </c>
      <c r="G1858" s="185">
        <v>11499</v>
      </c>
      <c r="H1858" s="185">
        <v>11499</v>
      </c>
      <c r="I1858" s="185">
        <v>11499</v>
      </c>
      <c r="J1858" s="185">
        <v>11499</v>
      </c>
      <c r="K1858" s="185">
        <v>11499</v>
      </c>
      <c r="L1858" s="185">
        <v>11499</v>
      </c>
      <c r="M1858" s="185">
        <v>11499</v>
      </c>
      <c r="N1858" s="185">
        <v>11499</v>
      </c>
      <c r="O1858" s="185">
        <v>11499</v>
      </c>
      <c r="P1858" s="185">
        <v>11499</v>
      </c>
      <c r="Q1858" s="185">
        <v>11499</v>
      </c>
      <c r="R1858" s="185">
        <v>12389.59</v>
      </c>
      <c r="S1858" s="185">
        <v>12454.88</v>
      </c>
      <c r="T1858" s="185">
        <v>12520.39</v>
      </c>
      <c r="U1858" s="185">
        <v>12586.13</v>
      </c>
      <c r="V1858" s="185">
        <v>12652.09</v>
      </c>
      <c r="W1858" s="185">
        <v>12718.27</v>
      </c>
      <c r="X1858" s="185">
        <v>12784.67</v>
      </c>
      <c r="Y1858" s="185">
        <v>12851.3</v>
      </c>
      <c r="Z1858" s="185">
        <v>12918.15</v>
      </c>
      <c r="AA1858" s="121">
        <v>11499</v>
      </c>
      <c r="AB1858" s="137">
        <v>0</v>
      </c>
      <c r="AC1858" s="138"/>
      <c r="AD1858" s="104"/>
      <c r="AE1858" s="139" t="s">
        <v>12024</v>
      </c>
      <c r="AF1858" s="139" t="s">
        <v>12015</v>
      </c>
    </row>
    <row r="1859" spans="1:32" ht="16">
      <c r="A1859" s="118" t="s">
        <v>3498</v>
      </c>
      <c r="B1859" s="119" t="s">
        <v>3677</v>
      </c>
      <c r="C1859" s="119" t="s">
        <v>206</v>
      </c>
      <c r="D1859" s="119" t="s">
        <v>11684</v>
      </c>
      <c r="E1859" s="120">
        <v>5399</v>
      </c>
      <c r="F1859" s="185">
        <v>4859.1000000000004</v>
      </c>
      <c r="G1859" s="185">
        <v>5399</v>
      </c>
      <c r="H1859" s="185">
        <v>5399</v>
      </c>
      <c r="I1859" s="185">
        <v>5399</v>
      </c>
      <c r="J1859" s="185">
        <v>5399</v>
      </c>
      <c r="K1859" s="185">
        <v>5399</v>
      </c>
      <c r="L1859" s="185">
        <v>5399</v>
      </c>
      <c r="M1859" s="185">
        <v>5399</v>
      </c>
      <c r="N1859" s="185">
        <v>5399</v>
      </c>
      <c r="O1859" s="185">
        <v>5399</v>
      </c>
      <c r="P1859" s="185">
        <v>5399</v>
      </c>
      <c r="Q1859" s="185">
        <v>5399</v>
      </c>
      <c r="R1859" s="185">
        <v>5817.15</v>
      </c>
      <c r="S1859" s="185">
        <v>5847.8</v>
      </c>
      <c r="T1859" s="185">
        <v>5878.56</v>
      </c>
      <c r="U1859" s="185">
        <v>5909.43</v>
      </c>
      <c r="V1859" s="185">
        <v>5940.4</v>
      </c>
      <c r="W1859" s="185">
        <v>5971.47</v>
      </c>
      <c r="X1859" s="185">
        <v>6002.65</v>
      </c>
      <c r="Y1859" s="185">
        <v>6033.93</v>
      </c>
      <c r="Z1859" s="185">
        <v>6065.32</v>
      </c>
      <c r="AA1859" s="121">
        <v>5399</v>
      </c>
      <c r="AB1859" s="137">
        <v>0</v>
      </c>
      <c r="AC1859" s="138"/>
      <c r="AD1859" s="104"/>
      <c r="AE1859" s="139" t="s">
        <v>12024</v>
      </c>
      <c r="AF1859" s="139" t="s">
        <v>12015</v>
      </c>
    </row>
    <row r="1860" spans="1:32" ht="16">
      <c r="A1860" s="118" t="s">
        <v>3498</v>
      </c>
      <c r="B1860" s="119" t="s">
        <v>3677</v>
      </c>
      <c r="C1860" s="119" t="s">
        <v>206</v>
      </c>
      <c r="D1860" s="119" t="s">
        <v>11687</v>
      </c>
      <c r="E1860" s="120">
        <v>7199</v>
      </c>
      <c r="F1860" s="185">
        <v>6479.1</v>
      </c>
      <c r="G1860" s="185">
        <v>7199</v>
      </c>
      <c r="H1860" s="185">
        <v>7199</v>
      </c>
      <c r="I1860" s="185">
        <v>7199</v>
      </c>
      <c r="J1860" s="185">
        <v>7199</v>
      </c>
      <c r="K1860" s="185">
        <v>7199</v>
      </c>
      <c r="L1860" s="185">
        <v>7199</v>
      </c>
      <c r="M1860" s="185">
        <v>7199</v>
      </c>
      <c r="N1860" s="185">
        <v>7199</v>
      </c>
      <c r="O1860" s="185">
        <v>7199</v>
      </c>
      <c r="P1860" s="185">
        <v>7199</v>
      </c>
      <c r="Q1860" s="185">
        <v>7199</v>
      </c>
      <c r="R1860" s="185">
        <v>7756.56</v>
      </c>
      <c r="S1860" s="185">
        <v>7797.43</v>
      </c>
      <c r="T1860" s="185">
        <v>7838.45</v>
      </c>
      <c r="U1860" s="185">
        <v>7879.6</v>
      </c>
      <c r="V1860" s="185">
        <v>7920.89</v>
      </c>
      <c r="W1860" s="185">
        <v>7962.33</v>
      </c>
      <c r="X1860" s="185">
        <v>8003.9</v>
      </c>
      <c r="Y1860" s="185">
        <v>8045.61</v>
      </c>
      <c r="Z1860" s="185">
        <v>8087.46</v>
      </c>
      <c r="AA1860" s="121">
        <v>7199</v>
      </c>
      <c r="AB1860" s="137">
        <v>0</v>
      </c>
      <c r="AC1860" s="138"/>
      <c r="AD1860" s="104"/>
      <c r="AE1860" s="139" t="s">
        <v>12024</v>
      </c>
      <c r="AF1860" s="139" t="s">
        <v>12015</v>
      </c>
    </row>
    <row r="1861" spans="1:32" ht="16">
      <c r="A1861" s="118" t="s">
        <v>3498</v>
      </c>
      <c r="B1861" s="119" t="s">
        <v>3677</v>
      </c>
      <c r="C1861" s="119" t="s">
        <v>206</v>
      </c>
      <c r="D1861" s="119" t="s">
        <v>11690</v>
      </c>
      <c r="E1861" s="120">
        <v>10099</v>
      </c>
      <c r="F1861" s="185">
        <v>9089.1</v>
      </c>
      <c r="G1861" s="185">
        <v>10099</v>
      </c>
      <c r="H1861" s="185">
        <v>10099</v>
      </c>
      <c r="I1861" s="185">
        <v>10099</v>
      </c>
      <c r="J1861" s="185">
        <v>10099</v>
      </c>
      <c r="K1861" s="185">
        <v>10099</v>
      </c>
      <c r="L1861" s="185">
        <v>10099</v>
      </c>
      <c r="M1861" s="185">
        <v>10099</v>
      </c>
      <c r="N1861" s="185">
        <v>10099</v>
      </c>
      <c r="O1861" s="185">
        <v>10099</v>
      </c>
      <c r="P1861" s="185">
        <v>10099</v>
      </c>
      <c r="Q1861" s="185">
        <v>10099</v>
      </c>
      <c r="R1861" s="185">
        <v>10881.16</v>
      </c>
      <c r="S1861" s="185">
        <v>10938.5</v>
      </c>
      <c r="T1861" s="185">
        <v>10996.04</v>
      </c>
      <c r="U1861" s="185">
        <v>11053.77</v>
      </c>
      <c r="V1861" s="185">
        <v>11111.7</v>
      </c>
      <c r="W1861" s="185">
        <v>11169.82</v>
      </c>
      <c r="X1861" s="185">
        <v>11228.14</v>
      </c>
      <c r="Y1861" s="185">
        <v>11286.66</v>
      </c>
      <c r="Z1861" s="185">
        <v>11345.37</v>
      </c>
      <c r="AA1861" s="121">
        <v>10099</v>
      </c>
      <c r="AB1861" s="137">
        <v>0</v>
      </c>
      <c r="AC1861" s="138"/>
      <c r="AD1861" s="104"/>
      <c r="AE1861" s="139" t="s">
        <v>12024</v>
      </c>
      <c r="AF1861" s="139" t="s">
        <v>12015</v>
      </c>
    </row>
    <row r="1862" spans="1:32" ht="16">
      <c r="A1862" s="118" t="s">
        <v>3498</v>
      </c>
      <c r="B1862" s="119" t="s">
        <v>3677</v>
      </c>
      <c r="C1862" s="119" t="s">
        <v>206</v>
      </c>
      <c r="D1862" s="119" t="s">
        <v>11694</v>
      </c>
      <c r="E1862" s="120">
        <v>3699</v>
      </c>
      <c r="F1862" s="185">
        <v>3329.1</v>
      </c>
      <c r="G1862" s="185">
        <v>3699</v>
      </c>
      <c r="H1862" s="185">
        <v>3699</v>
      </c>
      <c r="I1862" s="185">
        <v>3699</v>
      </c>
      <c r="J1862" s="185">
        <v>3699</v>
      </c>
      <c r="K1862" s="185">
        <v>3699</v>
      </c>
      <c r="L1862" s="185">
        <v>3699</v>
      </c>
      <c r="M1862" s="185">
        <v>3699</v>
      </c>
      <c r="N1862" s="185">
        <v>3699</v>
      </c>
      <c r="O1862" s="185">
        <v>3699</v>
      </c>
      <c r="P1862" s="185">
        <v>3699</v>
      </c>
      <c r="Q1862" s="185">
        <v>3699</v>
      </c>
      <c r="R1862" s="185">
        <v>3985.49</v>
      </c>
      <c r="S1862" s="185">
        <v>4006.49</v>
      </c>
      <c r="T1862" s="185">
        <v>4027.56</v>
      </c>
      <c r="U1862" s="185">
        <v>4048.71</v>
      </c>
      <c r="V1862" s="185">
        <v>4069.92</v>
      </c>
      <c r="W1862" s="185">
        <v>4091.21</v>
      </c>
      <c r="X1862" s="185">
        <v>4112.57</v>
      </c>
      <c r="Y1862" s="185">
        <v>4134.01</v>
      </c>
      <c r="Z1862" s="185">
        <v>4155.51</v>
      </c>
      <c r="AA1862" s="121">
        <v>3699</v>
      </c>
      <c r="AB1862" s="137">
        <v>0</v>
      </c>
      <c r="AC1862" s="138"/>
      <c r="AD1862" s="104"/>
      <c r="AE1862" s="139" t="s">
        <v>12024</v>
      </c>
      <c r="AF1862" s="139" t="s">
        <v>12015</v>
      </c>
    </row>
    <row r="1863" spans="1:32" ht="16">
      <c r="A1863" s="118" t="s">
        <v>3498</v>
      </c>
      <c r="B1863" s="119" t="s">
        <v>3677</v>
      </c>
      <c r="C1863" s="119" t="s">
        <v>206</v>
      </c>
      <c r="D1863" s="119" t="s">
        <v>11698</v>
      </c>
      <c r="E1863" s="120">
        <v>9599</v>
      </c>
      <c r="F1863" s="185">
        <v>8639.1</v>
      </c>
      <c r="G1863" s="185">
        <v>9599</v>
      </c>
      <c r="H1863" s="185">
        <v>9599</v>
      </c>
      <c r="I1863" s="185">
        <v>9599</v>
      </c>
      <c r="J1863" s="185">
        <v>9599</v>
      </c>
      <c r="K1863" s="185">
        <v>9599</v>
      </c>
      <c r="L1863" s="185">
        <v>9599</v>
      </c>
      <c r="M1863" s="185">
        <v>9599</v>
      </c>
      <c r="N1863" s="185">
        <v>9599</v>
      </c>
      <c r="O1863" s="185">
        <v>9599</v>
      </c>
      <c r="P1863" s="185">
        <v>9599</v>
      </c>
      <c r="Q1863" s="185">
        <v>9599</v>
      </c>
      <c r="R1863" s="185">
        <v>10342.44</v>
      </c>
      <c r="S1863" s="185">
        <v>10396.94</v>
      </c>
      <c r="T1863" s="185">
        <v>10451.629999999999</v>
      </c>
      <c r="U1863" s="185">
        <v>10506.5</v>
      </c>
      <c r="V1863" s="185">
        <v>10561.56</v>
      </c>
      <c r="W1863" s="185">
        <v>10616.81</v>
      </c>
      <c r="X1863" s="185">
        <v>10672.24</v>
      </c>
      <c r="Y1863" s="185">
        <v>10727.85</v>
      </c>
      <c r="Z1863" s="185">
        <v>10783.66</v>
      </c>
      <c r="AA1863" s="121">
        <v>9599</v>
      </c>
      <c r="AB1863" s="137">
        <v>0</v>
      </c>
      <c r="AC1863" s="138"/>
      <c r="AD1863" s="104"/>
      <c r="AE1863" s="139" t="s">
        <v>12024</v>
      </c>
      <c r="AF1863" s="139" t="s">
        <v>12015</v>
      </c>
    </row>
    <row r="1864" spans="1:32" ht="16">
      <c r="A1864" s="118" t="s">
        <v>3498</v>
      </c>
      <c r="B1864" s="119" t="s">
        <v>3677</v>
      </c>
      <c r="C1864" s="119" t="s">
        <v>206</v>
      </c>
      <c r="D1864" s="119" t="s">
        <v>11702</v>
      </c>
      <c r="E1864" s="120">
        <v>6799</v>
      </c>
      <c r="F1864" s="185">
        <v>6119.1</v>
      </c>
      <c r="G1864" s="185">
        <v>6799</v>
      </c>
      <c r="H1864" s="185">
        <v>6799</v>
      </c>
      <c r="I1864" s="185">
        <v>6799</v>
      </c>
      <c r="J1864" s="185">
        <v>6799</v>
      </c>
      <c r="K1864" s="185">
        <v>6799</v>
      </c>
      <c r="L1864" s="185">
        <v>6799</v>
      </c>
      <c r="M1864" s="185">
        <v>6799</v>
      </c>
      <c r="N1864" s="185">
        <v>6799</v>
      </c>
      <c r="O1864" s="185">
        <v>6799</v>
      </c>
      <c r="P1864" s="185">
        <v>6799</v>
      </c>
      <c r="Q1864" s="185">
        <v>6799</v>
      </c>
      <c r="R1864" s="185">
        <v>7325.58</v>
      </c>
      <c r="S1864" s="185">
        <v>7364.18</v>
      </c>
      <c r="T1864" s="185">
        <v>7402.92</v>
      </c>
      <c r="U1864" s="185">
        <v>7441.78</v>
      </c>
      <c r="V1864" s="185">
        <v>7480.78</v>
      </c>
      <c r="W1864" s="185">
        <v>7519.91</v>
      </c>
      <c r="X1864" s="185">
        <v>7559.18</v>
      </c>
      <c r="Y1864" s="185">
        <v>7598.57</v>
      </c>
      <c r="Z1864" s="185">
        <v>7638.1</v>
      </c>
      <c r="AA1864" s="121">
        <v>6799</v>
      </c>
      <c r="AB1864" s="137">
        <v>0</v>
      </c>
      <c r="AC1864" s="138"/>
      <c r="AD1864" s="104"/>
      <c r="AE1864" s="139" t="s">
        <v>12024</v>
      </c>
      <c r="AF1864" s="139" t="s">
        <v>12015</v>
      </c>
    </row>
    <row r="1865" spans="1:32" ht="16">
      <c r="A1865" s="118" t="s">
        <v>3498</v>
      </c>
      <c r="B1865" s="119" t="s">
        <v>393</v>
      </c>
      <c r="C1865" s="119" t="s">
        <v>1765</v>
      </c>
      <c r="D1865" s="119" t="s">
        <v>11704</v>
      </c>
      <c r="E1865" s="120">
        <v>259</v>
      </c>
      <c r="F1865" s="185">
        <v>233.1</v>
      </c>
      <c r="G1865" s="185">
        <v>259</v>
      </c>
      <c r="H1865" s="185">
        <v>259</v>
      </c>
      <c r="I1865" s="185">
        <v>259</v>
      </c>
      <c r="J1865" s="185">
        <v>259</v>
      </c>
      <c r="K1865" s="185">
        <v>259</v>
      </c>
      <c r="L1865" s="185">
        <v>259</v>
      </c>
      <c r="M1865" s="185">
        <v>259</v>
      </c>
      <c r="N1865" s="185">
        <v>259</v>
      </c>
      <c r="O1865" s="185">
        <v>259</v>
      </c>
      <c r="P1865" s="185">
        <v>259</v>
      </c>
      <c r="Q1865" s="185">
        <v>259</v>
      </c>
      <c r="R1865" s="185">
        <v>279.06</v>
      </c>
      <c r="S1865" s="185">
        <v>280.52999999999997</v>
      </c>
      <c r="T1865" s="185">
        <v>282.01</v>
      </c>
      <c r="U1865" s="185">
        <v>283.49</v>
      </c>
      <c r="V1865" s="185">
        <v>284.97000000000003</v>
      </c>
      <c r="W1865" s="185">
        <v>286.45999999999998</v>
      </c>
      <c r="X1865" s="185">
        <v>287.95999999999998</v>
      </c>
      <c r="Y1865" s="185">
        <v>289.45999999999998</v>
      </c>
      <c r="Z1865" s="185">
        <v>290.95999999999998</v>
      </c>
      <c r="AA1865" s="121">
        <v>259</v>
      </c>
      <c r="AB1865" s="137">
        <v>0</v>
      </c>
      <c r="AC1865" s="138"/>
      <c r="AD1865" s="104"/>
      <c r="AE1865" s="139" t="s">
        <v>12024</v>
      </c>
      <c r="AF1865" s="139" t="s">
        <v>12015</v>
      </c>
    </row>
    <row r="1866" spans="1:32" ht="16">
      <c r="A1866" s="118" t="s">
        <v>3498</v>
      </c>
      <c r="B1866" s="119" t="s">
        <v>393</v>
      </c>
      <c r="C1866" s="119" t="s">
        <v>1765</v>
      </c>
      <c r="D1866" s="119" t="s">
        <v>11705</v>
      </c>
      <c r="E1866" s="120">
        <v>219</v>
      </c>
      <c r="F1866" s="185">
        <v>197.1</v>
      </c>
      <c r="G1866" s="185">
        <v>219</v>
      </c>
      <c r="H1866" s="185">
        <v>219</v>
      </c>
      <c r="I1866" s="185">
        <v>219</v>
      </c>
      <c r="J1866" s="185">
        <v>219</v>
      </c>
      <c r="K1866" s="185">
        <v>219</v>
      </c>
      <c r="L1866" s="185">
        <v>219</v>
      </c>
      <c r="M1866" s="185">
        <v>219</v>
      </c>
      <c r="N1866" s="185">
        <v>219</v>
      </c>
      <c r="O1866" s="185">
        <v>219</v>
      </c>
      <c r="P1866" s="185">
        <v>219</v>
      </c>
      <c r="Q1866" s="185">
        <v>219</v>
      </c>
      <c r="R1866" s="185">
        <v>235.96</v>
      </c>
      <c r="S1866" s="185">
        <v>237.2</v>
      </c>
      <c r="T1866" s="185">
        <v>238.45</v>
      </c>
      <c r="U1866" s="185">
        <v>239.7</v>
      </c>
      <c r="V1866" s="185">
        <v>240.96</v>
      </c>
      <c r="W1866" s="185">
        <v>242.22</v>
      </c>
      <c r="X1866" s="185">
        <v>243.49</v>
      </c>
      <c r="Y1866" s="185">
        <v>244.75</v>
      </c>
      <c r="Z1866" s="185">
        <v>246.03</v>
      </c>
      <c r="AA1866" s="121">
        <v>219</v>
      </c>
      <c r="AB1866" s="137">
        <v>0</v>
      </c>
      <c r="AC1866" s="138"/>
      <c r="AD1866" s="104"/>
      <c r="AE1866" s="139" t="s">
        <v>12024</v>
      </c>
      <c r="AF1866" s="139" t="s">
        <v>12015</v>
      </c>
    </row>
    <row r="1867" spans="1:32" ht="16">
      <c r="A1867" s="118" t="s">
        <v>3498</v>
      </c>
      <c r="B1867" s="119" t="s">
        <v>393</v>
      </c>
      <c r="C1867" s="119" t="s">
        <v>1765</v>
      </c>
      <c r="D1867" s="119" t="s">
        <v>11706</v>
      </c>
      <c r="E1867" s="120">
        <v>219</v>
      </c>
      <c r="F1867" s="185">
        <v>197.1</v>
      </c>
      <c r="G1867" s="185">
        <v>219</v>
      </c>
      <c r="H1867" s="185">
        <v>219</v>
      </c>
      <c r="I1867" s="185">
        <v>219</v>
      </c>
      <c r="J1867" s="185">
        <v>219</v>
      </c>
      <c r="K1867" s="185">
        <v>219</v>
      </c>
      <c r="L1867" s="185">
        <v>219</v>
      </c>
      <c r="M1867" s="185">
        <v>219</v>
      </c>
      <c r="N1867" s="185">
        <v>219</v>
      </c>
      <c r="O1867" s="185">
        <v>219</v>
      </c>
      <c r="P1867" s="185">
        <v>219</v>
      </c>
      <c r="Q1867" s="185">
        <v>219</v>
      </c>
      <c r="R1867" s="185">
        <v>235.96</v>
      </c>
      <c r="S1867" s="185">
        <v>237.2</v>
      </c>
      <c r="T1867" s="185">
        <v>238.45</v>
      </c>
      <c r="U1867" s="185">
        <v>239.7</v>
      </c>
      <c r="V1867" s="185">
        <v>240.96</v>
      </c>
      <c r="W1867" s="185">
        <v>242.22</v>
      </c>
      <c r="X1867" s="185">
        <v>243.49</v>
      </c>
      <c r="Y1867" s="185">
        <v>244.75</v>
      </c>
      <c r="Z1867" s="185">
        <v>246.03</v>
      </c>
      <c r="AA1867" s="121">
        <v>219</v>
      </c>
      <c r="AB1867" s="137">
        <v>0</v>
      </c>
      <c r="AC1867" s="138"/>
      <c r="AD1867" s="104"/>
      <c r="AE1867" s="139" t="s">
        <v>12024</v>
      </c>
      <c r="AF1867" s="139" t="s">
        <v>12015</v>
      </c>
    </row>
    <row r="1868" spans="1:32" ht="16">
      <c r="A1868" s="118" t="s">
        <v>3498</v>
      </c>
      <c r="B1868" s="119" t="s">
        <v>393</v>
      </c>
      <c r="C1868" s="119" t="s">
        <v>1765</v>
      </c>
      <c r="D1868" s="119" t="s">
        <v>11707</v>
      </c>
      <c r="E1868" s="120">
        <v>219</v>
      </c>
      <c r="F1868" s="185">
        <v>197.1</v>
      </c>
      <c r="G1868" s="185">
        <v>219</v>
      </c>
      <c r="H1868" s="185">
        <v>219</v>
      </c>
      <c r="I1868" s="185">
        <v>219</v>
      </c>
      <c r="J1868" s="185">
        <v>219</v>
      </c>
      <c r="K1868" s="185">
        <v>219</v>
      </c>
      <c r="L1868" s="185">
        <v>219</v>
      </c>
      <c r="M1868" s="185">
        <v>219</v>
      </c>
      <c r="N1868" s="185">
        <v>219</v>
      </c>
      <c r="O1868" s="185">
        <v>219</v>
      </c>
      <c r="P1868" s="185">
        <v>219</v>
      </c>
      <c r="Q1868" s="185">
        <v>219</v>
      </c>
      <c r="R1868" s="185">
        <v>235.96</v>
      </c>
      <c r="S1868" s="185">
        <v>237.2</v>
      </c>
      <c r="T1868" s="185">
        <v>238.45</v>
      </c>
      <c r="U1868" s="185">
        <v>239.7</v>
      </c>
      <c r="V1868" s="185">
        <v>240.96</v>
      </c>
      <c r="W1868" s="185">
        <v>242.22</v>
      </c>
      <c r="X1868" s="185">
        <v>243.49</v>
      </c>
      <c r="Y1868" s="185">
        <v>244.75</v>
      </c>
      <c r="Z1868" s="185">
        <v>246.03</v>
      </c>
      <c r="AA1868" s="121">
        <v>219</v>
      </c>
      <c r="AB1868" s="137">
        <v>0</v>
      </c>
      <c r="AC1868" s="138"/>
      <c r="AD1868" s="104"/>
      <c r="AE1868" s="139" t="s">
        <v>12024</v>
      </c>
      <c r="AF1868" s="139" t="s">
        <v>12015</v>
      </c>
    </row>
    <row r="1869" spans="1:32" ht="16">
      <c r="A1869" s="118" t="s">
        <v>3498</v>
      </c>
      <c r="B1869" s="119" t="s">
        <v>393</v>
      </c>
      <c r="C1869" s="119" t="s">
        <v>1765</v>
      </c>
      <c r="D1869" s="119" t="s">
        <v>11708</v>
      </c>
      <c r="E1869" s="120">
        <v>219</v>
      </c>
      <c r="F1869" s="185">
        <v>197.1</v>
      </c>
      <c r="G1869" s="185">
        <v>219</v>
      </c>
      <c r="H1869" s="185">
        <v>219</v>
      </c>
      <c r="I1869" s="185">
        <v>219</v>
      </c>
      <c r="J1869" s="185">
        <v>219</v>
      </c>
      <c r="K1869" s="185">
        <v>219</v>
      </c>
      <c r="L1869" s="185">
        <v>219</v>
      </c>
      <c r="M1869" s="185">
        <v>219</v>
      </c>
      <c r="N1869" s="185">
        <v>219</v>
      </c>
      <c r="O1869" s="185">
        <v>219</v>
      </c>
      <c r="P1869" s="185">
        <v>219</v>
      </c>
      <c r="Q1869" s="185">
        <v>219</v>
      </c>
      <c r="R1869" s="185">
        <v>235.96</v>
      </c>
      <c r="S1869" s="185">
        <v>237.2</v>
      </c>
      <c r="T1869" s="185">
        <v>238.45</v>
      </c>
      <c r="U1869" s="185">
        <v>239.7</v>
      </c>
      <c r="V1869" s="185">
        <v>240.96</v>
      </c>
      <c r="W1869" s="185">
        <v>242.22</v>
      </c>
      <c r="X1869" s="185">
        <v>243.49</v>
      </c>
      <c r="Y1869" s="185">
        <v>244.75</v>
      </c>
      <c r="Z1869" s="185">
        <v>246.03</v>
      </c>
      <c r="AA1869" s="121">
        <v>219</v>
      </c>
      <c r="AB1869" s="137">
        <v>0</v>
      </c>
      <c r="AC1869" s="138"/>
      <c r="AD1869" s="104"/>
      <c r="AE1869" s="139" t="s">
        <v>12024</v>
      </c>
      <c r="AF1869" s="139" t="s">
        <v>12015</v>
      </c>
    </row>
    <row r="1870" spans="1:32" ht="16">
      <c r="A1870" s="118" t="s">
        <v>3498</v>
      </c>
      <c r="B1870" s="119" t="s">
        <v>393</v>
      </c>
      <c r="C1870" s="119" t="s">
        <v>1765</v>
      </c>
      <c r="D1870" s="119" t="s">
        <v>11709</v>
      </c>
      <c r="E1870" s="120">
        <v>219</v>
      </c>
      <c r="F1870" s="185">
        <v>197.1</v>
      </c>
      <c r="G1870" s="185">
        <v>219</v>
      </c>
      <c r="H1870" s="185">
        <v>219</v>
      </c>
      <c r="I1870" s="185">
        <v>219</v>
      </c>
      <c r="J1870" s="185">
        <v>219</v>
      </c>
      <c r="K1870" s="185">
        <v>219</v>
      </c>
      <c r="L1870" s="185">
        <v>219</v>
      </c>
      <c r="M1870" s="185">
        <v>219</v>
      </c>
      <c r="N1870" s="185">
        <v>219</v>
      </c>
      <c r="O1870" s="185">
        <v>219</v>
      </c>
      <c r="P1870" s="185">
        <v>219</v>
      </c>
      <c r="Q1870" s="185">
        <v>219</v>
      </c>
      <c r="R1870" s="185">
        <v>235.96</v>
      </c>
      <c r="S1870" s="185">
        <v>237.2</v>
      </c>
      <c r="T1870" s="185">
        <v>238.45</v>
      </c>
      <c r="U1870" s="185">
        <v>239.7</v>
      </c>
      <c r="V1870" s="185">
        <v>240.96</v>
      </c>
      <c r="W1870" s="185">
        <v>242.22</v>
      </c>
      <c r="X1870" s="185">
        <v>243.49</v>
      </c>
      <c r="Y1870" s="185">
        <v>244.75</v>
      </c>
      <c r="Z1870" s="185">
        <v>246.03</v>
      </c>
      <c r="AA1870" s="121">
        <v>219</v>
      </c>
      <c r="AB1870" s="137">
        <v>0</v>
      </c>
      <c r="AC1870" s="138"/>
      <c r="AD1870" s="104"/>
      <c r="AE1870" s="139" t="s">
        <v>12024</v>
      </c>
      <c r="AF1870" s="139" t="s">
        <v>12015</v>
      </c>
    </row>
    <row r="1871" spans="1:32" ht="16">
      <c r="A1871" s="118" t="s">
        <v>3498</v>
      </c>
      <c r="B1871" s="119" t="s">
        <v>393</v>
      </c>
      <c r="C1871" s="119" t="s">
        <v>1765</v>
      </c>
      <c r="D1871" s="119" t="s">
        <v>11710</v>
      </c>
      <c r="E1871" s="120">
        <v>219</v>
      </c>
      <c r="F1871" s="185">
        <v>197.1</v>
      </c>
      <c r="G1871" s="185">
        <v>219</v>
      </c>
      <c r="H1871" s="185">
        <v>219</v>
      </c>
      <c r="I1871" s="185">
        <v>219</v>
      </c>
      <c r="J1871" s="185">
        <v>219</v>
      </c>
      <c r="K1871" s="185">
        <v>219</v>
      </c>
      <c r="L1871" s="185">
        <v>219</v>
      </c>
      <c r="M1871" s="185">
        <v>219</v>
      </c>
      <c r="N1871" s="185">
        <v>219</v>
      </c>
      <c r="O1871" s="185">
        <v>219</v>
      </c>
      <c r="P1871" s="185">
        <v>219</v>
      </c>
      <c r="Q1871" s="185">
        <v>219</v>
      </c>
      <c r="R1871" s="185">
        <v>235.96</v>
      </c>
      <c r="S1871" s="185">
        <v>237.2</v>
      </c>
      <c r="T1871" s="185">
        <v>238.45</v>
      </c>
      <c r="U1871" s="185">
        <v>239.7</v>
      </c>
      <c r="V1871" s="185">
        <v>240.96</v>
      </c>
      <c r="W1871" s="185">
        <v>242.22</v>
      </c>
      <c r="X1871" s="185">
        <v>243.49</v>
      </c>
      <c r="Y1871" s="185">
        <v>244.75</v>
      </c>
      <c r="Z1871" s="185">
        <v>246.03</v>
      </c>
      <c r="AA1871" s="121">
        <v>219</v>
      </c>
      <c r="AB1871" s="137">
        <v>0</v>
      </c>
      <c r="AC1871" s="138"/>
      <c r="AD1871" s="104"/>
      <c r="AE1871" s="139" t="s">
        <v>12024</v>
      </c>
      <c r="AF1871" s="139" t="s">
        <v>12015</v>
      </c>
    </row>
    <row r="1872" spans="1:32" ht="16">
      <c r="A1872" s="118" t="s">
        <v>3498</v>
      </c>
      <c r="B1872" s="119" t="s">
        <v>393</v>
      </c>
      <c r="C1872" s="119" t="s">
        <v>1765</v>
      </c>
      <c r="D1872" s="119" t="s">
        <v>11711</v>
      </c>
      <c r="E1872" s="120">
        <v>219</v>
      </c>
      <c r="F1872" s="185">
        <v>197.1</v>
      </c>
      <c r="G1872" s="185">
        <v>219</v>
      </c>
      <c r="H1872" s="185">
        <v>219</v>
      </c>
      <c r="I1872" s="185">
        <v>219</v>
      </c>
      <c r="J1872" s="185">
        <v>219</v>
      </c>
      <c r="K1872" s="185">
        <v>219</v>
      </c>
      <c r="L1872" s="185">
        <v>219</v>
      </c>
      <c r="M1872" s="185">
        <v>219</v>
      </c>
      <c r="N1872" s="185">
        <v>219</v>
      </c>
      <c r="O1872" s="185">
        <v>219</v>
      </c>
      <c r="P1872" s="185">
        <v>219</v>
      </c>
      <c r="Q1872" s="185">
        <v>219</v>
      </c>
      <c r="R1872" s="185">
        <v>235.96</v>
      </c>
      <c r="S1872" s="185">
        <v>237.2</v>
      </c>
      <c r="T1872" s="185">
        <v>238.45</v>
      </c>
      <c r="U1872" s="185">
        <v>239.7</v>
      </c>
      <c r="V1872" s="185">
        <v>240.96</v>
      </c>
      <c r="W1872" s="185">
        <v>242.22</v>
      </c>
      <c r="X1872" s="185">
        <v>243.49</v>
      </c>
      <c r="Y1872" s="185">
        <v>244.75</v>
      </c>
      <c r="Z1872" s="185">
        <v>246.03</v>
      </c>
      <c r="AA1872" s="121">
        <v>219</v>
      </c>
      <c r="AB1872" s="137">
        <v>0</v>
      </c>
      <c r="AC1872" s="138"/>
      <c r="AD1872" s="104"/>
      <c r="AE1872" s="139" t="s">
        <v>12024</v>
      </c>
      <c r="AF1872" s="139" t="s">
        <v>12015</v>
      </c>
    </row>
    <row r="1873" spans="1:32" ht="16">
      <c r="A1873" s="118" t="s">
        <v>3498</v>
      </c>
      <c r="B1873" s="119" t="s">
        <v>393</v>
      </c>
      <c r="C1873" s="119" t="s">
        <v>1765</v>
      </c>
      <c r="D1873" s="119" t="s">
        <v>11712</v>
      </c>
      <c r="E1873" s="120">
        <v>219</v>
      </c>
      <c r="F1873" s="185">
        <v>197.1</v>
      </c>
      <c r="G1873" s="185">
        <v>219</v>
      </c>
      <c r="H1873" s="185">
        <v>219</v>
      </c>
      <c r="I1873" s="185">
        <v>219</v>
      </c>
      <c r="J1873" s="185">
        <v>219</v>
      </c>
      <c r="K1873" s="185">
        <v>219</v>
      </c>
      <c r="L1873" s="185">
        <v>219</v>
      </c>
      <c r="M1873" s="185">
        <v>219</v>
      </c>
      <c r="N1873" s="185">
        <v>219</v>
      </c>
      <c r="O1873" s="185">
        <v>219</v>
      </c>
      <c r="P1873" s="185">
        <v>219</v>
      </c>
      <c r="Q1873" s="185">
        <v>219</v>
      </c>
      <c r="R1873" s="185">
        <v>235.96</v>
      </c>
      <c r="S1873" s="185">
        <v>237.2</v>
      </c>
      <c r="T1873" s="185">
        <v>238.45</v>
      </c>
      <c r="U1873" s="185">
        <v>239.7</v>
      </c>
      <c r="V1873" s="185">
        <v>240.96</v>
      </c>
      <c r="W1873" s="185">
        <v>242.22</v>
      </c>
      <c r="X1873" s="185">
        <v>243.49</v>
      </c>
      <c r="Y1873" s="185">
        <v>244.75</v>
      </c>
      <c r="Z1873" s="185">
        <v>246.03</v>
      </c>
      <c r="AA1873" s="121">
        <v>219</v>
      </c>
      <c r="AB1873" s="137">
        <v>0</v>
      </c>
      <c r="AC1873" s="138"/>
      <c r="AD1873" s="104"/>
      <c r="AE1873" s="139" t="s">
        <v>12024</v>
      </c>
      <c r="AF1873" s="139" t="s">
        <v>12015</v>
      </c>
    </row>
    <row r="1874" spans="1:32" ht="16">
      <c r="A1874" s="118" t="s">
        <v>3498</v>
      </c>
      <c r="B1874" s="119" t="s">
        <v>393</v>
      </c>
      <c r="C1874" s="119" t="s">
        <v>1765</v>
      </c>
      <c r="D1874" s="119" t="s">
        <v>11713</v>
      </c>
      <c r="E1874" s="120">
        <v>219</v>
      </c>
      <c r="F1874" s="185">
        <v>197.1</v>
      </c>
      <c r="G1874" s="185">
        <v>219</v>
      </c>
      <c r="H1874" s="185">
        <v>219</v>
      </c>
      <c r="I1874" s="185">
        <v>219</v>
      </c>
      <c r="J1874" s="185">
        <v>219</v>
      </c>
      <c r="K1874" s="185">
        <v>219</v>
      </c>
      <c r="L1874" s="185">
        <v>219</v>
      </c>
      <c r="M1874" s="185">
        <v>219</v>
      </c>
      <c r="N1874" s="185">
        <v>219</v>
      </c>
      <c r="O1874" s="185">
        <v>219</v>
      </c>
      <c r="P1874" s="185">
        <v>219</v>
      </c>
      <c r="Q1874" s="185">
        <v>219</v>
      </c>
      <c r="R1874" s="185">
        <v>235.96</v>
      </c>
      <c r="S1874" s="185">
        <v>237.2</v>
      </c>
      <c r="T1874" s="185">
        <v>238.45</v>
      </c>
      <c r="U1874" s="185">
        <v>239.7</v>
      </c>
      <c r="V1874" s="185">
        <v>240.96</v>
      </c>
      <c r="W1874" s="185">
        <v>242.22</v>
      </c>
      <c r="X1874" s="185">
        <v>243.49</v>
      </c>
      <c r="Y1874" s="185">
        <v>244.75</v>
      </c>
      <c r="Z1874" s="185">
        <v>246.03</v>
      </c>
      <c r="AA1874" s="121">
        <v>219</v>
      </c>
      <c r="AB1874" s="137">
        <v>0</v>
      </c>
      <c r="AC1874" s="138"/>
      <c r="AD1874" s="104"/>
      <c r="AE1874" s="139" t="s">
        <v>12024</v>
      </c>
      <c r="AF1874" s="139" t="s">
        <v>12015</v>
      </c>
    </row>
    <row r="1875" spans="1:32" ht="16">
      <c r="A1875" s="118" t="s">
        <v>3498</v>
      </c>
      <c r="B1875" s="119" t="s">
        <v>393</v>
      </c>
      <c r="C1875" s="119" t="s">
        <v>1765</v>
      </c>
      <c r="D1875" s="119" t="s">
        <v>11714</v>
      </c>
      <c r="E1875" s="120">
        <v>219</v>
      </c>
      <c r="F1875" s="185">
        <v>197.1</v>
      </c>
      <c r="G1875" s="185">
        <v>219</v>
      </c>
      <c r="H1875" s="185">
        <v>219</v>
      </c>
      <c r="I1875" s="185">
        <v>219</v>
      </c>
      <c r="J1875" s="185">
        <v>219</v>
      </c>
      <c r="K1875" s="185">
        <v>219</v>
      </c>
      <c r="L1875" s="185">
        <v>219</v>
      </c>
      <c r="M1875" s="185">
        <v>219</v>
      </c>
      <c r="N1875" s="185">
        <v>219</v>
      </c>
      <c r="O1875" s="185">
        <v>219</v>
      </c>
      <c r="P1875" s="185">
        <v>219</v>
      </c>
      <c r="Q1875" s="185">
        <v>219</v>
      </c>
      <c r="R1875" s="185">
        <v>235.96</v>
      </c>
      <c r="S1875" s="185">
        <v>237.2</v>
      </c>
      <c r="T1875" s="185">
        <v>238.45</v>
      </c>
      <c r="U1875" s="185">
        <v>239.7</v>
      </c>
      <c r="V1875" s="185">
        <v>240.96</v>
      </c>
      <c r="W1875" s="185">
        <v>242.22</v>
      </c>
      <c r="X1875" s="185">
        <v>243.49</v>
      </c>
      <c r="Y1875" s="185">
        <v>244.75</v>
      </c>
      <c r="Z1875" s="185">
        <v>246.03</v>
      </c>
      <c r="AA1875" s="121">
        <v>219</v>
      </c>
      <c r="AB1875" s="137">
        <v>0</v>
      </c>
      <c r="AC1875" s="138"/>
      <c r="AD1875" s="104"/>
      <c r="AE1875" s="139" t="s">
        <v>12024</v>
      </c>
      <c r="AF1875" s="139" t="s">
        <v>12015</v>
      </c>
    </row>
    <row r="1876" spans="1:32" ht="16">
      <c r="A1876" s="118" t="s">
        <v>3498</v>
      </c>
      <c r="B1876" s="119" t="s">
        <v>393</v>
      </c>
      <c r="C1876" s="119" t="s">
        <v>1765</v>
      </c>
      <c r="D1876" s="119" t="s">
        <v>11715</v>
      </c>
      <c r="E1876" s="120">
        <v>219</v>
      </c>
      <c r="F1876" s="185">
        <v>197.1</v>
      </c>
      <c r="G1876" s="185">
        <v>219</v>
      </c>
      <c r="H1876" s="185">
        <v>219</v>
      </c>
      <c r="I1876" s="185">
        <v>219</v>
      </c>
      <c r="J1876" s="185">
        <v>219</v>
      </c>
      <c r="K1876" s="185">
        <v>219</v>
      </c>
      <c r="L1876" s="185">
        <v>219</v>
      </c>
      <c r="M1876" s="185">
        <v>219</v>
      </c>
      <c r="N1876" s="185">
        <v>219</v>
      </c>
      <c r="O1876" s="185">
        <v>219</v>
      </c>
      <c r="P1876" s="185">
        <v>219</v>
      </c>
      <c r="Q1876" s="185">
        <v>219</v>
      </c>
      <c r="R1876" s="185">
        <v>235.96</v>
      </c>
      <c r="S1876" s="185">
        <v>237.2</v>
      </c>
      <c r="T1876" s="185">
        <v>238.45</v>
      </c>
      <c r="U1876" s="185">
        <v>239.7</v>
      </c>
      <c r="V1876" s="185">
        <v>240.96</v>
      </c>
      <c r="W1876" s="185">
        <v>242.22</v>
      </c>
      <c r="X1876" s="185">
        <v>243.49</v>
      </c>
      <c r="Y1876" s="185">
        <v>244.75</v>
      </c>
      <c r="Z1876" s="185">
        <v>246.03</v>
      </c>
      <c r="AA1876" s="121">
        <v>219</v>
      </c>
      <c r="AB1876" s="137">
        <v>0</v>
      </c>
      <c r="AC1876" s="138"/>
      <c r="AD1876" s="104"/>
      <c r="AE1876" s="139" t="s">
        <v>12024</v>
      </c>
      <c r="AF1876" s="139" t="s">
        <v>12015</v>
      </c>
    </row>
    <row r="1877" spans="1:32" ht="16">
      <c r="A1877" s="118" t="s">
        <v>3498</v>
      </c>
      <c r="B1877" s="119" t="s">
        <v>393</v>
      </c>
      <c r="C1877" s="119" t="s">
        <v>1765</v>
      </c>
      <c r="D1877" s="119" t="s">
        <v>11716</v>
      </c>
      <c r="E1877" s="120">
        <v>219</v>
      </c>
      <c r="F1877" s="185">
        <v>197.1</v>
      </c>
      <c r="G1877" s="185">
        <v>219</v>
      </c>
      <c r="H1877" s="185">
        <v>219</v>
      </c>
      <c r="I1877" s="185">
        <v>219</v>
      </c>
      <c r="J1877" s="185">
        <v>219</v>
      </c>
      <c r="K1877" s="185">
        <v>219</v>
      </c>
      <c r="L1877" s="185">
        <v>219</v>
      </c>
      <c r="M1877" s="185">
        <v>219</v>
      </c>
      <c r="N1877" s="185">
        <v>219</v>
      </c>
      <c r="O1877" s="185">
        <v>219</v>
      </c>
      <c r="P1877" s="185">
        <v>219</v>
      </c>
      <c r="Q1877" s="185">
        <v>219</v>
      </c>
      <c r="R1877" s="185">
        <v>235.96</v>
      </c>
      <c r="S1877" s="185">
        <v>237.2</v>
      </c>
      <c r="T1877" s="185">
        <v>238.45</v>
      </c>
      <c r="U1877" s="185">
        <v>239.7</v>
      </c>
      <c r="V1877" s="185">
        <v>240.96</v>
      </c>
      <c r="W1877" s="185">
        <v>242.22</v>
      </c>
      <c r="X1877" s="185">
        <v>243.49</v>
      </c>
      <c r="Y1877" s="185">
        <v>244.75</v>
      </c>
      <c r="Z1877" s="185">
        <v>246.03</v>
      </c>
      <c r="AA1877" s="121">
        <v>219</v>
      </c>
      <c r="AB1877" s="137">
        <v>0</v>
      </c>
      <c r="AC1877" s="138"/>
      <c r="AD1877" s="104"/>
      <c r="AE1877" s="139" t="s">
        <v>12024</v>
      </c>
      <c r="AF1877" s="139" t="s">
        <v>12015</v>
      </c>
    </row>
    <row r="1878" spans="1:32" ht="16">
      <c r="A1878" s="118" t="s">
        <v>3498</v>
      </c>
      <c r="B1878" s="119" t="s">
        <v>393</v>
      </c>
      <c r="C1878" s="119" t="s">
        <v>1765</v>
      </c>
      <c r="D1878" s="119" t="s">
        <v>11717</v>
      </c>
      <c r="E1878" s="120">
        <v>219</v>
      </c>
      <c r="F1878" s="185">
        <v>197.1</v>
      </c>
      <c r="G1878" s="185">
        <v>219</v>
      </c>
      <c r="H1878" s="185">
        <v>219</v>
      </c>
      <c r="I1878" s="185">
        <v>219</v>
      </c>
      <c r="J1878" s="185">
        <v>219</v>
      </c>
      <c r="K1878" s="185">
        <v>219</v>
      </c>
      <c r="L1878" s="185">
        <v>219</v>
      </c>
      <c r="M1878" s="185">
        <v>219</v>
      </c>
      <c r="N1878" s="185">
        <v>219</v>
      </c>
      <c r="O1878" s="185">
        <v>219</v>
      </c>
      <c r="P1878" s="185">
        <v>219</v>
      </c>
      <c r="Q1878" s="185">
        <v>219</v>
      </c>
      <c r="R1878" s="185">
        <v>235.96</v>
      </c>
      <c r="S1878" s="185">
        <v>237.2</v>
      </c>
      <c r="T1878" s="185">
        <v>238.45</v>
      </c>
      <c r="U1878" s="185">
        <v>239.7</v>
      </c>
      <c r="V1878" s="185">
        <v>240.96</v>
      </c>
      <c r="W1878" s="185">
        <v>242.22</v>
      </c>
      <c r="X1878" s="185">
        <v>243.49</v>
      </c>
      <c r="Y1878" s="185">
        <v>244.75</v>
      </c>
      <c r="Z1878" s="185">
        <v>246.03</v>
      </c>
      <c r="AA1878" s="121">
        <v>219</v>
      </c>
      <c r="AB1878" s="137">
        <v>0</v>
      </c>
      <c r="AC1878" s="138"/>
      <c r="AD1878" s="104"/>
      <c r="AE1878" s="139" t="s">
        <v>12024</v>
      </c>
      <c r="AF1878" s="139" t="s">
        <v>12015</v>
      </c>
    </row>
    <row r="1879" spans="1:32" ht="16">
      <c r="A1879" s="118" t="s">
        <v>3498</v>
      </c>
      <c r="B1879" s="119" t="s">
        <v>393</v>
      </c>
      <c r="C1879" s="119" t="s">
        <v>1765</v>
      </c>
      <c r="D1879" s="119" t="s">
        <v>11718</v>
      </c>
      <c r="E1879" s="120">
        <v>219</v>
      </c>
      <c r="F1879" s="185">
        <v>197.1</v>
      </c>
      <c r="G1879" s="185">
        <v>219</v>
      </c>
      <c r="H1879" s="185">
        <v>219</v>
      </c>
      <c r="I1879" s="185">
        <v>219</v>
      </c>
      <c r="J1879" s="185">
        <v>219</v>
      </c>
      <c r="K1879" s="185">
        <v>219</v>
      </c>
      <c r="L1879" s="185">
        <v>219</v>
      </c>
      <c r="M1879" s="185">
        <v>219</v>
      </c>
      <c r="N1879" s="185">
        <v>219</v>
      </c>
      <c r="O1879" s="185">
        <v>219</v>
      </c>
      <c r="P1879" s="185">
        <v>219</v>
      </c>
      <c r="Q1879" s="185">
        <v>219</v>
      </c>
      <c r="R1879" s="185">
        <v>235.96</v>
      </c>
      <c r="S1879" s="185">
        <v>237.2</v>
      </c>
      <c r="T1879" s="185">
        <v>238.45</v>
      </c>
      <c r="U1879" s="185">
        <v>239.7</v>
      </c>
      <c r="V1879" s="185">
        <v>240.96</v>
      </c>
      <c r="W1879" s="185">
        <v>242.22</v>
      </c>
      <c r="X1879" s="185">
        <v>243.49</v>
      </c>
      <c r="Y1879" s="185">
        <v>244.75</v>
      </c>
      <c r="Z1879" s="185">
        <v>246.03</v>
      </c>
      <c r="AA1879" s="121">
        <v>219</v>
      </c>
      <c r="AB1879" s="137">
        <v>0</v>
      </c>
      <c r="AC1879" s="138"/>
      <c r="AD1879" s="104"/>
      <c r="AE1879" s="139" t="s">
        <v>12024</v>
      </c>
      <c r="AF1879" s="139" t="s">
        <v>12015</v>
      </c>
    </row>
    <row r="1880" spans="1:32" ht="16">
      <c r="A1880" s="118" t="s">
        <v>3498</v>
      </c>
      <c r="B1880" s="119" t="s">
        <v>393</v>
      </c>
      <c r="C1880" s="119" t="s">
        <v>1765</v>
      </c>
      <c r="D1880" s="119" t="s">
        <v>11719</v>
      </c>
      <c r="E1880" s="120">
        <v>219</v>
      </c>
      <c r="F1880" s="185">
        <v>197.1</v>
      </c>
      <c r="G1880" s="185">
        <v>219</v>
      </c>
      <c r="H1880" s="185">
        <v>219</v>
      </c>
      <c r="I1880" s="185">
        <v>219</v>
      </c>
      <c r="J1880" s="185">
        <v>219</v>
      </c>
      <c r="K1880" s="185">
        <v>219</v>
      </c>
      <c r="L1880" s="185">
        <v>219</v>
      </c>
      <c r="M1880" s="185">
        <v>219</v>
      </c>
      <c r="N1880" s="185">
        <v>219</v>
      </c>
      <c r="O1880" s="185">
        <v>219</v>
      </c>
      <c r="P1880" s="185">
        <v>219</v>
      </c>
      <c r="Q1880" s="185">
        <v>219</v>
      </c>
      <c r="R1880" s="185">
        <v>235.96</v>
      </c>
      <c r="S1880" s="185">
        <v>237.2</v>
      </c>
      <c r="T1880" s="185">
        <v>238.45</v>
      </c>
      <c r="U1880" s="185">
        <v>239.7</v>
      </c>
      <c r="V1880" s="185">
        <v>240.96</v>
      </c>
      <c r="W1880" s="185">
        <v>242.22</v>
      </c>
      <c r="X1880" s="185">
        <v>243.49</v>
      </c>
      <c r="Y1880" s="185">
        <v>244.75</v>
      </c>
      <c r="Z1880" s="185">
        <v>246.03</v>
      </c>
      <c r="AA1880" s="121">
        <v>219</v>
      </c>
      <c r="AB1880" s="137">
        <v>0</v>
      </c>
      <c r="AC1880" s="138"/>
      <c r="AD1880" s="104"/>
      <c r="AE1880" s="139" t="s">
        <v>12024</v>
      </c>
      <c r="AF1880" s="139" t="s">
        <v>12015</v>
      </c>
    </row>
    <row r="1881" spans="1:32" ht="16">
      <c r="A1881" s="118" t="s">
        <v>3498</v>
      </c>
      <c r="B1881" s="119" t="s">
        <v>393</v>
      </c>
      <c r="C1881" s="119" t="s">
        <v>1765</v>
      </c>
      <c r="D1881" s="119" t="s">
        <v>11720</v>
      </c>
      <c r="E1881" s="120">
        <v>219</v>
      </c>
      <c r="F1881" s="185">
        <v>197.1</v>
      </c>
      <c r="G1881" s="185">
        <v>219</v>
      </c>
      <c r="H1881" s="185">
        <v>219</v>
      </c>
      <c r="I1881" s="185">
        <v>219</v>
      </c>
      <c r="J1881" s="185">
        <v>219</v>
      </c>
      <c r="K1881" s="185">
        <v>219</v>
      </c>
      <c r="L1881" s="185">
        <v>219</v>
      </c>
      <c r="M1881" s="185">
        <v>219</v>
      </c>
      <c r="N1881" s="185">
        <v>219</v>
      </c>
      <c r="O1881" s="185">
        <v>219</v>
      </c>
      <c r="P1881" s="185">
        <v>219</v>
      </c>
      <c r="Q1881" s="185">
        <v>219</v>
      </c>
      <c r="R1881" s="185">
        <v>235.96</v>
      </c>
      <c r="S1881" s="185">
        <v>237.2</v>
      </c>
      <c r="T1881" s="185">
        <v>238.45</v>
      </c>
      <c r="U1881" s="185">
        <v>239.7</v>
      </c>
      <c r="V1881" s="185">
        <v>240.96</v>
      </c>
      <c r="W1881" s="185">
        <v>242.22</v>
      </c>
      <c r="X1881" s="185">
        <v>243.49</v>
      </c>
      <c r="Y1881" s="185">
        <v>244.75</v>
      </c>
      <c r="Z1881" s="185">
        <v>246.03</v>
      </c>
      <c r="AA1881" s="121">
        <v>219</v>
      </c>
      <c r="AB1881" s="137">
        <v>0</v>
      </c>
      <c r="AC1881" s="138"/>
      <c r="AD1881" s="104"/>
      <c r="AE1881" s="139" t="s">
        <v>12024</v>
      </c>
      <c r="AF1881" s="139" t="s">
        <v>12015</v>
      </c>
    </row>
    <row r="1882" spans="1:32" ht="16">
      <c r="A1882" s="118" t="s">
        <v>3498</v>
      </c>
      <c r="B1882" s="119" t="s">
        <v>393</v>
      </c>
      <c r="C1882" s="119" t="s">
        <v>1765</v>
      </c>
      <c r="D1882" s="119" t="s">
        <v>11721</v>
      </c>
      <c r="E1882" s="120">
        <v>219</v>
      </c>
      <c r="F1882" s="185">
        <v>197.1</v>
      </c>
      <c r="G1882" s="185">
        <v>219</v>
      </c>
      <c r="H1882" s="185">
        <v>219</v>
      </c>
      <c r="I1882" s="185">
        <v>219</v>
      </c>
      <c r="J1882" s="185">
        <v>219</v>
      </c>
      <c r="K1882" s="185">
        <v>219</v>
      </c>
      <c r="L1882" s="185">
        <v>219</v>
      </c>
      <c r="M1882" s="185">
        <v>219</v>
      </c>
      <c r="N1882" s="185">
        <v>219</v>
      </c>
      <c r="O1882" s="185">
        <v>219</v>
      </c>
      <c r="P1882" s="185">
        <v>219</v>
      </c>
      <c r="Q1882" s="185">
        <v>219</v>
      </c>
      <c r="R1882" s="185">
        <v>235.96</v>
      </c>
      <c r="S1882" s="185">
        <v>237.2</v>
      </c>
      <c r="T1882" s="185">
        <v>238.45</v>
      </c>
      <c r="U1882" s="185">
        <v>239.7</v>
      </c>
      <c r="V1882" s="185">
        <v>240.96</v>
      </c>
      <c r="W1882" s="185">
        <v>242.22</v>
      </c>
      <c r="X1882" s="185">
        <v>243.49</v>
      </c>
      <c r="Y1882" s="185">
        <v>244.75</v>
      </c>
      <c r="Z1882" s="185">
        <v>246.03</v>
      </c>
      <c r="AA1882" s="121">
        <v>219</v>
      </c>
      <c r="AB1882" s="137">
        <v>0</v>
      </c>
      <c r="AC1882" s="138"/>
      <c r="AD1882" s="104"/>
      <c r="AE1882" s="139" t="s">
        <v>12024</v>
      </c>
      <c r="AF1882" s="139" t="s">
        <v>12015</v>
      </c>
    </row>
    <row r="1883" spans="1:32" ht="16">
      <c r="A1883" s="118" t="s">
        <v>3498</v>
      </c>
      <c r="B1883" s="119" t="s">
        <v>393</v>
      </c>
      <c r="C1883" s="119" t="s">
        <v>1765</v>
      </c>
      <c r="D1883" s="119" t="s">
        <v>11722</v>
      </c>
      <c r="E1883" s="120">
        <v>219</v>
      </c>
      <c r="F1883" s="185">
        <v>197.1</v>
      </c>
      <c r="G1883" s="185">
        <v>219</v>
      </c>
      <c r="H1883" s="185">
        <v>219</v>
      </c>
      <c r="I1883" s="185">
        <v>219</v>
      </c>
      <c r="J1883" s="185">
        <v>219</v>
      </c>
      <c r="K1883" s="185">
        <v>219</v>
      </c>
      <c r="L1883" s="185">
        <v>219</v>
      </c>
      <c r="M1883" s="185">
        <v>219</v>
      </c>
      <c r="N1883" s="185">
        <v>219</v>
      </c>
      <c r="O1883" s="185">
        <v>219</v>
      </c>
      <c r="P1883" s="185">
        <v>219</v>
      </c>
      <c r="Q1883" s="185">
        <v>219</v>
      </c>
      <c r="R1883" s="185">
        <v>235.96</v>
      </c>
      <c r="S1883" s="185">
        <v>237.2</v>
      </c>
      <c r="T1883" s="185">
        <v>238.45</v>
      </c>
      <c r="U1883" s="185">
        <v>239.7</v>
      </c>
      <c r="V1883" s="185">
        <v>240.96</v>
      </c>
      <c r="W1883" s="185">
        <v>242.22</v>
      </c>
      <c r="X1883" s="185">
        <v>243.49</v>
      </c>
      <c r="Y1883" s="185">
        <v>244.75</v>
      </c>
      <c r="Z1883" s="185">
        <v>246.03</v>
      </c>
      <c r="AA1883" s="121">
        <v>219</v>
      </c>
      <c r="AB1883" s="137">
        <v>0</v>
      </c>
      <c r="AC1883" s="138"/>
      <c r="AD1883" s="104"/>
      <c r="AE1883" s="139" t="s">
        <v>12024</v>
      </c>
      <c r="AF1883" s="139" t="s">
        <v>12015</v>
      </c>
    </row>
    <row r="1884" spans="1:32" ht="16">
      <c r="A1884" s="118" t="s">
        <v>3498</v>
      </c>
      <c r="B1884" s="119" t="s">
        <v>393</v>
      </c>
      <c r="C1884" s="119" t="s">
        <v>1765</v>
      </c>
      <c r="D1884" s="119" t="s">
        <v>11723</v>
      </c>
      <c r="E1884" s="120">
        <v>219</v>
      </c>
      <c r="F1884" s="185">
        <v>197.1</v>
      </c>
      <c r="G1884" s="185">
        <v>219</v>
      </c>
      <c r="H1884" s="185">
        <v>219</v>
      </c>
      <c r="I1884" s="185">
        <v>219</v>
      </c>
      <c r="J1884" s="185">
        <v>219</v>
      </c>
      <c r="K1884" s="185">
        <v>219</v>
      </c>
      <c r="L1884" s="185">
        <v>219</v>
      </c>
      <c r="M1884" s="185">
        <v>219</v>
      </c>
      <c r="N1884" s="185">
        <v>219</v>
      </c>
      <c r="O1884" s="185">
        <v>219</v>
      </c>
      <c r="P1884" s="185">
        <v>219</v>
      </c>
      <c r="Q1884" s="185">
        <v>219</v>
      </c>
      <c r="R1884" s="185">
        <v>235.96</v>
      </c>
      <c r="S1884" s="185">
        <v>237.2</v>
      </c>
      <c r="T1884" s="185">
        <v>238.45</v>
      </c>
      <c r="U1884" s="185">
        <v>239.7</v>
      </c>
      <c r="V1884" s="185">
        <v>240.96</v>
      </c>
      <c r="W1884" s="185">
        <v>242.22</v>
      </c>
      <c r="X1884" s="185">
        <v>243.49</v>
      </c>
      <c r="Y1884" s="185">
        <v>244.75</v>
      </c>
      <c r="Z1884" s="185">
        <v>246.03</v>
      </c>
      <c r="AA1884" s="121">
        <v>219</v>
      </c>
      <c r="AB1884" s="137">
        <v>0</v>
      </c>
      <c r="AC1884" s="138"/>
      <c r="AD1884" s="104"/>
      <c r="AE1884" s="139" t="s">
        <v>12024</v>
      </c>
      <c r="AF1884" s="139" t="s">
        <v>12015</v>
      </c>
    </row>
    <row r="1885" spans="1:32" ht="16">
      <c r="A1885" s="118" t="s">
        <v>3498</v>
      </c>
      <c r="B1885" s="119" t="s">
        <v>393</v>
      </c>
      <c r="C1885" s="119" t="s">
        <v>1765</v>
      </c>
      <c r="D1885" s="119" t="s">
        <v>11724</v>
      </c>
      <c r="E1885" s="120">
        <v>219</v>
      </c>
      <c r="F1885" s="185">
        <v>197.1</v>
      </c>
      <c r="G1885" s="185">
        <v>219</v>
      </c>
      <c r="H1885" s="185">
        <v>219</v>
      </c>
      <c r="I1885" s="185">
        <v>219</v>
      </c>
      <c r="J1885" s="185">
        <v>219</v>
      </c>
      <c r="K1885" s="185">
        <v>219</v>
      </c>
      <c r="L1885" s="185">
        <v>219</v>
      </c>
      <c r="M1885" s="185">
        <v>219</v>
      </c>
      <c r="N1885" s="185">
        <v>219</v>
      </c>
      <c r="O1885" s="185">
        <v>219</v>
      </c>
      <c r="P1885" s="185">
        <v>219</v>
      </c>
      <c r="Q1885" s="185">
        <v>219</v>
      </c>
      <c r="R1885" s="185">
        <v>235.96</v>
      </c>
      <c r="S1885" s="185">
        <v>237.2</v>
      </c>
      <c r="T1885" s="185">
        <v>238.45</v>
      </c>
      <c r="U1885" s="185">
        <v>239.7</v>
      </c>
      <c r="V1885" s="185">
        <v>240.96</v>
      </c>
      <c r="W1885" s="185">
        <v>242.22</v>
      </c>
      <c r="X1885" s="185">
        <v>243.49</v>
      </c>
      <c r="Y1885" s="185">
        <v>244.75</v>
      </c>
      <c r="Z1885" s="185">
        <v>246.03</v>
      </c>
      <c r="AA1885" s="121">
        <v>219</v>
      </c>
      <c r="AB1885" s="137">
        <v>0</v>
      </c>
      <c r="AC1885" s="138"/>
      <c r="AD1885" s="104"/>
      <c r="AE1885" s="139" t="s">
        <v>12024</v>
      </c>
      <c r="AF1885" s="139" t="s">
        <v>12015</v>
      </c>
    </row>
    <row r="1886" spans="1:32" ht="16">
      <c r="A1886" s="118" t="s">
        <v>3498</v>
      </c>
      <c r="B1886" s="119" t="s">
        <v>393</v>
      </c>
      <c r="C1886" s="119" t="s">
        <v>1765</v>
      </c>
      <c r="D1886" s="119" t="s">
        <v>11725</v>
      </c>
      <c r="E1886" s="120">
        <v>239</v>
      </c>
      <c r="F1886" s="185">
        <v>215.1</v>
      </c>
      <c r="G1886" s="185">
        <v>239</v>
      </c>
      <c r="H1886" s="185">
        <v>239</v>
      </c>
      <c r="I1886" s="185">
        <v>239</v>
      </c>
      <c r="J1886" s="185">
        <v>239</v>
      </c>
      <c r="K1886" s="185">
        <v>239</v>
      </c>
      <c r="L1886" s="185">
        <v>239</v>
      </c>
      <c r="M1886" s="185">
        <v>239</v>
      </c>
      <c r="N1886" s="185">
        <v>239</v>
      </c>
      <c r="O1886" s="185">
        <v>239</v>
      </c>
      <c r="P1886" s="185">
        <v>239</v>
      </c>
      <c r="Q1886" s="185">
        <v>239</v>
      </c>
      <c r="R1886" s="185">
        <v>257.51</v>
      </c>
      <c r="S1886" s="185">
        <v>258.87</v>
      </c>
      <c r="T1886" s="185">
        <v>260.23</v>
      </c>
      <c r="U1886" s="185">
        <v>261.60000000000002</v>
      </c>
      <c r="V1886" s="185">
        <v>262.97000000000003</v>
      </c>
      <c r="W1886" s="185">
        <v>264.33999999999997</v>
      </c>
      <c r="X1886" s="185">
        <v>265.72000000000003</v>
      </c>
      <c r="Y1886" s="185">
        <v>267.11</v>
      </c>
      <c r="Z1886" s="185">
        <v>268.5</v>
      </c>
      <c r="AA1886" s="121">
        <v>239</v>
      </c>
      <c r="AB1886" s="137">
        <v>0</v>
      </c>
      <c r="AC1886" s="138"/>
      <c r="AD1886" s="104"/>
      <c r="AE1886" s="139" t="s">
        <v>12024</v>
      </c>
      <c r="AF1886" s="139" t="s">
        <v>12015</v>
      </c>
    </row>
    <row r="1887" spans="1:32" ht="16">
      <c r="A1887" s="118" t="s">
        <v>3498</v>
      </c>
      <c r="B1887" s="119" t="s">
        <v>393</v>
      </c>
      <c r="C1887" s="119" t="s">
        <v>1765</v>
      </c>
      <c r="D1887" s="119" t="s">
        <v>11726</v>
      </c>
      <c r="E1887" s="120">
        <v>239</v>
      </c>
      <c r="F1887" s="185">
        <v>215.1</v>
      </c>
      <c r="G1887" s="185">
        <v>239</v>
      </c>
      <c r="H1887" s="185">
        <v>239</v>
      </c>
      <c r="I1887" s="185">
        <v>239</v>
      </c>
      <c r="J1887" s="185">
        <v>239</v>
      </c>
      <c r="K1887" s="185">
        <v>239</v>
      </c>
      <c r="L1887" s="185">
        <v>239</v>
      </c>
      <c r="M1887" s="185">
        <v>239</v>
      </c>
      <c r="N1887" s="185">
        <v>239</v>
      </c>
      <c r="O1887" s="185">
        <v>239</v>
      </c>
      <c r="P1887" s="185">
        <v>239</v>
      </c>
      <c r="Q1887" s="185">
        <v>239</v>
      </c>
      <c r="R1887" s="185">
        <v>257.51</v>
      </c>
      <c r="S1887" s="185">
        <v>258.87</v>
      </c>
      <c r="T1887" s="185">
        <v>260.23</v>
      </c>
      <c r="U1887" s="185">
        <v>261.60000000000002</v>
      </c>
      <c r="V1887" s="185">
        <v>262.97000000000003</v>
      </c>
      <c r="W1887" s="185">
        <v>264.33999999999997</v>
      </c>
      <c r="X1887" s="185">
        <v>265.72000000000003</v>
      </c>
      <c r="Y1887" s="185">
        <v>267.11</v>
      </c>
      <c r="Z1887" s="185">
        <v>268.5</v>
      </c>
      <c r="AA1887" s="121">
        <v>239</v>
      </c>
      <c r="AB1887" s="137">
        <v>0</v>
      </c>
      <c r="AC1887" s="138"/>
      <c r="AD1887" s="104"/>
      <c r="AE1887" s="139" t="s">
        <v>12024</v>
      </c>
      <c r="AF1887" s="139" t="s">
        <v>12015</v>
      </c>
    </row>
    <row r="1888" spans="1:32" ht="16">
      <c r="A1888" s="118" t="s">
        <v>3498</v>
      </c>
      <c r="B1888" s="119" t="s">
        <v>393</v>
      </c>
      <c r="C1888" s="119" t="s">
        <v>1765</v>
      </c>
      <c r="D1888" s="119" t="s">
        <v>11727</v>
      </c>
      <c r="E1888" s="120">
        <v>239</v>
      </c>
      <c r="F1888" s="185">
        <v>215.1</v>
      </c>
      <c r="G1888" s="185">
        <v>239</v>
      </c>
      <c r="H1888" s="185">
        <v>239</v>
      </c>
      <c r="I1888" s="185">
        <v>239</v>
      </c>
      <c r="J1888" s="185">
        <v>239</v>
      </c>
      <c r="K1888" s="185">
        <v>239</v>
      </c>
      <c r="L1888" s="185">
        <v>239</v>
      </c>
      <c r="M1888" s="185">
        <v>239</v>
      </c>
      <c r="N1888" s="185">
        <v>239</v>
      </c>
      <c r="O1888" s="185">
        <v>239</v>
      </c>
      <c r="P1888" s="185">
        <v>239</v>
      </c>
      <c r="Q1888" s="185">
        <v>239</v>
      </c>
      <c r="R1888" s="185">
        <v>257.51</v>
      </c>
      <c r="S1888" s="185">
        <v>258.87</v>
      </c>
      <c r="T1888" s="185">
        <v>260.23</v>
      </c>
      <c r="U1888" s="185">
        <v>261.60000000000002</v>
      </c>
      <c r="V1888" s="185">
        <v>262.97000000000003</v>
      </c>
      <c r="W1888" s="185">
        <v>264.33999999999997</v>
      </c>
      <c r="X1888" s="185">
        <v>265.72000000000003</v>
      </c>
      <c r="Y1888" s="185">
        <v>267.11</v>
      </c>
      <c r="Z1888" s="185">
        <v>268.5</v>
      </c>
      <c r="AA1888" s="121">
        <v>239</v>
      </c>
      <c r="AB1888" s="137">
        <v>0</v>
      </c>
      <c r="AC1888" s="138"/>
      <c r="AD1888" s="104"/>
      <c r="AE1888" s="139" t="s">
        <v>12024</v>
      </c>
      <c r="AF1888" s="139" t="s">
        <v>12015</v>
      </c>
    </row>
    <row r="1889" spans="1:32" ht="16">
      <c r="A1889" s="118" t="s">
        <v>3498</v>
      </c>
      <c r="B1889" s="119" t="s">
        <v>393</v>
      </c>
      <c r="C1889" s="119" t="s">
        <v>1765</v>
      </c>
      <c r="D1889" s="119" t="s">
        <v>11728</v>
      </c>
      <c r="E1889" s="120">
        <v>239</v>
      </c>
      <c r="F1889" s="185">
        <v>215.1</v>
      </c>
      <c r="G1889" s="185">
        <v>239</v>
      </c>
      <c r="H1889" s="185">
        <v>239</v>
      </c>
      <c r="I1889" s="185">
        <v>239</v>
      </c>
      <c r="J1889" s="185">
        <v>239</v>
      </c>
      <c r="K1889" s="185">
        <v>239</v>
      </c>
      <c r="L1889" s="185">
        <v>239</v>
      </c>
      <c r="M1889" s="185">
        <v>239</v>
      </c>
      <c r="N1889" s="185">
        <v>239</v>
      </c>
      <c r="O1889" s="185">
        <v>239</v>
      </c>
      <c r="P1889" s="185">
        <v>239</v>
      </c>
      <c r="Q1889" s="185">
        <v>239</v>
      </c>
      <c r="R1889" s="185">
        <v>257.51</v>
      </c>
      <c r="S1889" s="185">
        <v>258.87</v>
      </c>
      <c r="T1889" s="185">
        <v>260.23</v>
      </c>
      <c r="U1889" s="185">
        <v>261.60000000000002</v>
      </c>
      <c r="V1889" s="185">
        <v>262.97000000000003</v>
      </c>
      <c r="W1889" s="185">
        <v>264.33999999999997</v>
      </c>
      <c r="X1889" s="185">
        <v>265.72000000000003</v>
      </c>
      <c r="Y1889" s="185">
        <v>267.11</v>
      </c>
      <c r="Z1889" s="185">
        <v>268.5</v>
      </c>
      <c r="AA1889" s="121">
        <v>239</v>
      </c>
      <c r="AB1889" s="137">
        <v>0</v>
      </c>
      <c r="AC1889" s="138"/>
      <c r="AD1889" s="104"/>
      <c r="AE1889" s="139" t="s">
        <v>12024</v>
      </c>
      <c r="AF1889" s="139" t="s">
        <v>12015</v>
      </c>
    </row>
    <row r="1890" spans="1:32" ht="16">
      <c r="A1890" s="118" t="s">
        <v>3498</v>
      </c>
      <c r="B1890" s="119" t="s">
        <v>393</v>
      </c>
      <c r="C1890" s="119" t="s">
        <v>1765</v>
      </c>
      <c r="D1890" s="119" t="s">
        <v>11729</v>
      </c>
      <c r="E1890" s="120">
        <v>239</v>
      </c>
      <c r="F1890" s="185">
        <v>215.1</v>
      </c>
      <c r="G1890" s="185">
        <v>239</v>
      </c>
      <c r="H1890" s="185">
        <v>239</v>
      </c>
      <c r="I1890" s="185">
        <v>239</v>
      </c>
      <c r="J1890" s="185">
        <v>239</v>
      </c>
      <c r="K1890" s="185">
        <v>239</v>
      </c>
      <c r="L1890" s="185">
        <v>239</v>
      </c>
      <c r="M1890" s="185">
        <v>239</v>
      </c>
      <c r="N1890" s="185">
        <v>239</v>
      </c>
      <c r="O1890" s="185">
        <v>239</v>
      </c>
      <c r="P1890" s="185">
        <v>239</v>
      </c>
      <c r="Q1890" s="185">
        <v>239</v>
      </c>
      <c r="R1890" s="185">
        <v>257.51</v>
      </c>
      <c r="S1890" s="185">
        <v>258.87</v>
      </c>
      <c r="T1890" s="185">
        <v>260.23</v>
      </c>
      <c r="U1890" s="185">
        <v>261.60000000000002</v>
      </c>
      <c r="V1890" s="185">
        <v>262.97000000000003</v>
      </c>
      <c r="W1890" s="185">
        <v>264.33999999999997</v>
      </c>
      <c r="X1890" s="185">
        <v>265.72000000000003</v>
      </c>
      <c r="Y1890" s="185">
        <v>267.11</v>
      </c>
      <c r="Z1890" s="185">
        <v>268.5</v>
      </c>
      <c r="AA1890" s="121">
        <v>239</v>
      </c>
      <c r="AB1890" s="137">
        <v>0</v>
      </c>
      <c r="AC1890" s="138"/>
      <c r="AD1890" s="104"/>
      <c r="AE1890" s="139" t="s">
        <v>12024</v>
      </c>
      <c r="AF1890" s="139" t="s">
        <v>12015</v>
      </c>
    </row>
    <row r="1891" spans="1:32" ht="16">
      <c r="A1891" s="118" t="s">
        <v>3498</v>
      </c>
      <c r="B1891" s="119" t="s">
        <v>393</v>
      </c>
      <c r="C1891" s="119" t="s">
        <v>1765</v>
      </c>
      <c r="D1891" s="119" t="s">
        <v>11730</v>
      </c>
      <c r="E1891" s="120">
        <v>239</v>
      </c>
      <c r="F1891" s="185">
        <v>215.1</v>
      </c>
      <c r="G1891" s="185">
        <v>239</v>
      </c>
      <c r="H1891" s="185">
        <v>239</v>
      </c>
      <c r="I1891" s="185">
        <v>239</v>
      </c>
      <c r="J1891" s="185">
        <v>239</v>
      </c>
      <c r="K1891" s="185">
        <v>239</v>
      </c>
      <c r="L1891" s="185">
        <v>239</v>
      </c>
      <c r="M1891" s="185">
        <v>239</v>
      </c>
      <c r="N1891" s="185">
        <v>239</v>
      </c>
      <c r="O1891" s="185">
        <v>239</v>
      </c>
      <c r="P1891" s="185">
        <v>239</v>
      </c>
      <c r="Q1891" s="185">
        <v>239</v>
      </c>
      <c r="R1891" s="185">
        <v>257.51</v>
      </c>
      <c r="S1891" s="185">
        <v>258.87</v>
      </c>
      <c r="T1891" s="185">
        <v>260.23</v>
      </c>
      <c r="U1891" s="185">
        <v>261.60000000000002</v>
      </c>
      <c r="V1891" s="185">
        <v>262.97000000000003</v>
      </c>
      <c r="W1891" s="185">
        <v>264.33999999999997</v>
      </c>
      <c r="X1891" s="185">
        <v>265.72000000000003</v>
      </c>
      <c r="Y1891" s="185">
        <v>267.11</v>
      </c>
      <c r="Z1891" s="185">
        <v>268.5</v>
      </c>
      <c r="AA1891" s="121">
        <v>239</v>
      </c>
      <c r="AB1891" s="137">
        <v>0</v>
      </c>
      <c r="AC1891" s="138"/>
      <c r="AD1891" s="104"/>
      <c r="AE1891" s="139" t="s">
        <v>12024</v>
      </c>
      <c r="AF1891" s="139" t="s">
        <v>12015</v>
      </c>
    </row>
    <row r="1892" spans="1:32" ht="16">
      <c r="A1892" s="118" t="s">
        <v>3498</v>
      </c>
      <c r="B1892" s="119" t="s">
        <v>393</v>
      </c>
      <c r="C1892" s="119" t="s">
        <v>1765</v>
      </c>
      <c r="D1892" s="119" t="s">
        <v>11731</v>
      </c>
      <c r="E1892" s="120">
        <v>239</v>
      </c>
      <c r="F1892" s="185">
        <v>215.1</v>
      </c>
      <c r="G1892" s="185">
        <v>239</v>
      </c>
      <c r="H1892" s="185">
        <v>239</v>
      </c>
      <c r="I1892" s="185">
        <v>239</v>
      </c>
      <c r="J1892" s="185">
        <v>239</v>
      </c>
      <c r="K1892" s="185">
        <v>239</v>
      </c>
      <c r="L1892" s="185">
        <v>239</v>
      </c>
      <c r="M1892" s="185">
        <v>239</v>
      </c>
      <c r="N1892" s="185">
        <v>239</v>
      </c>
      <c r="O1892" s="185">
        <v>239</v>
      </c>
      <c r="P1892" s="185">
        <v>239</v>
      </c>
      <c r="Q1892" s="185">
        <v>239</v>
      </c>
      <c r="R1892" s="185">
        <v>257.51</v>
      </c>
      <c r="S1892" s="185">
        <v>258.87</v>
      </c>
      <c r="T1892" s="185">
        <v>260.23</v>
      </c>
      <c r="U1892" s="185">
        <v>261.60000000000002</v>
      </c>
      <c r="V1892" s="185">
        <v>262.97000000000003</v>
      </c>
      <c r="W1892" s="185">
        <v>264.33999999999997</v>
      </c>
      <c r="X1892" s="185">
        <v>265.72000000000003</v>
      </c>
      <c r="Y1892" s="185">
        <v>267.11</v>
      </c>
      <c r="Z1892" s="185">
        <v>268.5</v>
      </c>
      <c r="AA1892" s="121">
        <v>239</v>
      </c>
      <c r="AB1892" s="137">
        <v>0</v>
      </c>
      <c r="AC1892" s="138"/>
      <c r="AD1892" s="104"/>
      <c r="AE1892" s="139" t="s">
        <v>12024</v>
      </c>
      <c r="AF1892" s="139" t="s">
        <v>12015</v>
      </c>
    </row>
    <row r="1893" spans="1:32" ht="16">
      <c r="A1893" s="118" t="s">
        <v>3498</v>
      </c>
      <c r="B1893" s="119" t="s">
        <v>393</v>
      </c>
      <c r="C1893" s="119" t="s">
        <v>1765</v>
      </c>
      <c r="D1893" s="119" t="s">
        <v>11732</v>
      </c>
      <c r="E1893" s="120">
        <v>239</v>
      </c>
      <c r="F1893" s="185">
        <v>215.1</v>
      </c>
      <c r="G1893" s="185">
        <v>239</v>
      </c>
      <c r="H1893" s="185">
        <v>239</v>
      </c>
      <c r="I1893" s="185">
        <v>239</v>
      </c>
      <c r="J1893" s="185">
        <v>239</v>
      </c>
      <c r="K1893" s="185">
        <v>239</v>
      </c>
      <c r="L1893" s="185">
        <v>239</v>
      </c>
      <c r="M1893" s="185">
        <v>239</v>
      </c>
      <c r="N1893" s="185">
        <v>239</v>
      </c>
      <c r="O1893" s="185">
        <v>239</v>
      </c>
      <c r="P1893" s="185">
        <v>239</v>
      </c>
      <c r="Q1893" s="185">
        <v>239</v>
      </c>
      <c r="R1893" s="185">
        <v>257.51</v>
      </c>
      <c r="S1893" s="185">
        <v>258.87</v>
      </c>
      <c r="T1893" s="185">
        <v>260.23</v>
      </c>
      <c r="U1893" s="185">
        <v>261.60000000000002</v>
      </c>
      <c r="V1893" s="185">
        <v>262.97000000000003</v>
      </c>
      <c r="W1893" s="185">
        <v>264.33999999999997</v>
      </c>
      <c r="X1893" s="185">
        <v>265.72000000000003</v>
      </c>
      <c r="Y1893" s="185">
        <v>267.11</v>
      </c>
      <c r="Z1893" s="185">
        <v>268.5</v>
      </c>
      <c r="AA1893" s="121">
        <v>239</v>
      </c>
      <c r="AB1893" s="137">
        <v>0</v>
      </c>
      <c r="AC1893" s="138"/>
      <c r="AD1893" s="104"/>
      <c r="AE1893" s="139" t="s">
        <v>12024</v>
      </c>
      <c r="AF1893" s="139" t="s">
        <v>12015</v>
      </c>
    </row>
    <row r="1894" spans="1:32" ht="16">
      <c r="A1894" s="118" t="s">
        <v>3498</v>
      </c>
      <c r="B1894" s="119" t="s">
        <v>393</v>
      </c>
      <c r="C1894" s="119" t="s">
        <v>1765</v>
      </c>
      <c r="D1894" s="119" t="s">
        <v>11733</v>
      </c>
      <c r="E1894" s="120">
        <v>239</v>
      </c>
      <c r="F1894" s="185">
        <v>215.1</v>
      </c>
      <c r="G1894" s="185">
        <v>239</v>
      </c>
      <c r="H1894" s="185">
        <v>239</v>
      </c>
      <c r="I1894" s="185">
        <v>239</v>
      </c>
      <c r="J1894" s="185">
        <v>239</v>
      </c>
      <c r="K1894" s="185">
        <v>239</v>
      </c>
      <c r="L1894" s="185">
        <v>239</v>
      </c>
      <c r="M1894" s="185">
        <v>239</v>
      </c>
      <c r="N1894" s="185">
        <v>239</v>
      </c>
      <c r="O1894" s="185">
        <v>239</v>
      </c>
      <c r="P1894" s="185">
        <v>239</v>
      </c>
      <c r="Q1894" s="185">
        <v>239</v>
      </c>
      <c r="R1894" s="185">
        <v>257.51</v>
      </c>
      <c r="S1894" s="185">
        <v>258.87</v>
      </c>
      <c r="T1894" s="185">
        <v>260.23</v>
      </c>
      <c r="U1894" s="185">
        <v>261.60000000000002</v>
      </c>
      <c r="V1894" s="185">
        <v>262.97000000000003</v>
      </c>
      <c r="W1894" s="185">
        <v>264.33999999999997</v>
      </c>
      <c r="X1894" s="185">
        <v>265.72000000000003</v>
      </c>
      <c r="Y1894" s="185">
        <v>267.11</v>
      </c>
      <c r="Z1894" s="185">
        <v>268.5</v>
      </c>
      <c r="AA1894" s="121">
        <v>239</v>
      </c>
      <c r="AB1894" s="137">
        <v>0</v>
      </c>
      <c r="AC1894" s="138"/>
      <c r="AD1894" s="104"/>
      <c r="AE1894" s="139" t="s">
        <v>12024</v>
      </c>
      <c r="AF1894" s="139" t="s">
        <v>12015</v>
      </c>
    </row>
    <row r="1895" spans="1:32" ht="16">
      <c r="A1895" s="118" t="s">
        <v>3498</v>
      </c>
      <c r="B1895" s="119" t="s">
        <v>393</v>
      </c>
      <c r="C1895" s="119" t="s">
        <v>1765</v>
      </c>
      <c r="D1895" s="119" t="s">
        <v>11734</v>
      </c>
      <c r="E1895" s="120">
        <v>239</v>
      </c>
      <c r="F1895" s="185">
        <v>215.1</v>
      </c>
      <c r="G1895" s="185">
        <v>239</v>
      </c>
      <c r="H1895" s="185">
        <v>239</v>
      </c>
      <c r="I1895" s="185">
        <v>239</v>
      </c>
      <c r="J1895" s="185">
        <v>239</v>
      </c>
      <c r="K1895" s="185">
        <v>239</v>
      </c>
      <c r="L1895" s="185">
        <v>239</v>
      </c>
      <c r="M1895" s="185">
        <v>239</v>
      </c>
      <c r="N1895" s="185">
        <v>239</v>
      </c>
      <c r="O1895" s="185">
        <v>239</v>
      </c>
      <c r="P1895" s="185">
        <v>239</v>
      </c>
      <c r="Q1895" s="185">
        <v>239</v>
      </c>
      <c r="R1895" s="185">
        <v>257.51</v>
      </c>
      <c r="S1895" s="185">
        <v>258.87</v>
      </c>
      <c r="T1895" s="185">
        <v>260.23</v>
      </c>
      <c r="U1895" s="185">
        <v>261.60000000000002</v>
      </c>
      <c r="V1895" s="185">
        <v>262.97000000000003</v>
      </c>
      <c r="W1895" s="185">
        <v>264.33999999999997</v>
      </c>
      <c r="X1895" s="185">
        <v>265.72000000000003</v>
      </c>
      <c r="Y1895" s="185">
        <v>267.11</v>
      </c>
      <c r="Z1895" s="185">
        <v>268.5</v>
      </c>
      <c r="AA1895" s="121">
        <v>239</v>
      </c>
      <c r="AB1895" s="137">
        <v>0</v>
      </c>
      <c r="AC1895" s="138"/>
      <c r="AD1895" s="104"/>
      <c r="AE1895" s="139" t="s">
        <v>12024</v>
      </c>
      <c r="AF1895" s="139" t="s">
        <v>12015</v>
      </c>
    </row>
    <row r="1896" spans="1:32" ht="16">
      <c r="A1896" s="118" t="s">
        <v>3498</v>
      </c>
      <c r="B1896" s="119" t="s">
        <v>393</v>
      </c>
      <c r="C1896" s="119" t="s">
        <v>1765</v>
      </c>
      <c r="D1896" s="119" t="s">
        <v>11735</v>
      </c>
      <c r="E1896" s="120">
        <v>239</v>
      </c>
      <c r="F1896" s="185">
        <v>215.1</v>
      </c>
      <c r="G1896" s="185">
        <v>239</v>
      </c>
      <c r="H1896" s="185">
        <v>239</v>
      </c>
      <c r="I1896" s="185">
        <v>239</v>
      </c>
      <c r="J1896" s="185">
        <v>239</v>
      </c>
      <c r="K1896" s="185">
        <v>239</v>
      </c>
      <c r="L1896" s="185">
        <v>239</v>
      </c>
      <c r="M1896" s="185">
        <v>239</v>
      </c>
      <c r="N1896" s="185">
        <v>239</v>
      </c>
      <c r="O1896" s="185">
        <v>239</v>
      </c>
      <c r="P1896" s="185">
        <v>239</v>
      </c>
      <c r="Q1896" s="185">
        <v>239</v>
      </c>
      <c r="R1896" s="185">
        <v>257.51</v>
      </c>
      <c r="S1896" s="185">
        <v>258.87</v>
      </c>
      <c r="T1896" s="185">
        <v>260.23</v>
      </c>
      <c r="U1896" s="185">
        <v>261.60000000000002</v>
      </c>
      <c r="V1896" s="185">
        <v>262.97000000000003</v>
      </c>
      <c r="W1896" s="185">
        <v>264.33999999999997</v>
      </c>
      <c r="X1896" s="185">
        <v>265.72000000000003</v>
      </c>
      <c r="Y1896" s="185">
        <v>267.11</v>
      </c>
      <c r="Z1896" s="185">
        <v>268.5</v>
      </c>
      <c r="AA1896" s="121">
        <v>239</v>
      </c>
      <c r="AB1896" s="137">
        <v>0</v>
      </c>
      <c r="AC1896" s="138"/>
      <c r="AD1896" s="104"/>
      <c r="AE1896" s="139" t="s">
        <v>12024</v>
      </c>
      <c r="AF1896" s="139" t="s">
        <v>12015</v>
      </c>
    </row>
    <row r="1897" spans="1:32" ht="16">
      <c r="A1897" s="118" t="s">
        <v>3498</v>
      </c>
      <c r="B1897" s="119" t="s">
        <v>393</v>
      </c>
      <c r="C1897" s="119" t="s">
        <v>1765</v>
      </c>
      <c r="D1897" s="119" t="s">
        <v>11736</v>
      </c>
      <c r="E1897" s="120">
        <v>239</v>
      </c>
      <c r="F1897" s="185">
        <v>215.1</v>
      </c>
      <c r="G1897" s="185">
        <v>239</v>
      </c>
      <c r="H1897" s="185">
        <v>239</v>
      </c>
      <c r="I1897" s="185">
        <v>239</v>
      </c>
      <c r="J1897" s="185">
        <v>239</v>
      </c>
      <c r="K1897" s="185">
        <v>239</v>
      </c>
      <c r="L1897" s="185">
        <v>239</v>
      </c>
      <c r="M1897" s="185">
        <v>239</v>
      </c>
      <c r="N1897" s="185">
        <v>239</v>
      </c>
      <c r="O1897" s="185">
        <v>239</v>
      </c>
      <c r="P1897" s="185">
        <v>239</v>
      </c>
      <c r="Q1897" s="185">
        <v>239</v>
      </c>
      <c r="R1897" s="185">
        <v>257.51</v>
      </c>
      <c r="S1897" s="185">
        <v>258.87</v>
      </c>
      <c r="T1897" s="185">
        <v>260.23</v>
      </c>
      <c r="U1897" s="185">
        <v>261.60000000000002</v>
      </c>
      <c r="V1897" s="185">
        <v>262.97000000000003</v>
      </c>
      <c r="W1897" s="185">
        <v>264.33999999999997</v>
      </c>
      <c r="X1897" s="185">
        <v>265.72000000000003</v>
      </c>
      <c r="Y1897" s="185">
        <v>267.11</v>
      </c>
      <c r="Z1897" s="185">
        <v>268.5</v>
      </c>
      <c r="AA1897" s="121">
        <v>239</v>
      </c>
      <c r="AB1897" s="137">
        <v>0</v>
      </c>
      <c r="AC1897" s="138"/>
      <c r="AD1897" s="104"/>
      <c r="AE1897" s="139" t="s">
        <v>12024</v>
      </c>
      <c r="AF1897" s="139" t="s">
        <v>12015</v>
      </c>
    </row>
    <row r="1898" spans="1:32" ht="16">
      <c r="A1898" s="118" t="s">
        <v>3498</v>
      </c>
      <c r="B1898" s="119" t="s">
        <v>393</v>
      </c>
      <c r="C1898" s="119" t="s">
        <v>1765</v>
      </c>
      <c r="D1898" s="119" t="s">
        <v>11737</v>
      </c>
      <c r="E1898" s="120">
        <v>259</v>
      </c>
      <c r="F1898" s="185">
        <v>233.1</v>
      </c>
      <c r="G1898" s="185">
        <v>259</v>
      </c>
      <c r="H1898" s="185">
        <v>259</v>
      </c>
      <c r="I1898" s="185">
        <v>259</v>
      </c>
      <c r="J1898" s="185">
        <v>259</v>
      </c>
      <c r="K1898" s="185">
        <v>259</v>
      </c>
      <c r="L1898" s="185">
        <v>259</v>
      </c>
      <c r="M1898" s="185">
        <v>259</v>
      </c>
      <c r="N1898" s="185">
        <v>259</v>
      </c>
      <c r="O1898" s="185">
        <v>259</v>
      </c>
      <c r="P1898" s="185">
        <v>259</v>
      </c>
      <c r="Q1898" s="185">
        <v>259</v>
      </c>
      <c r="R1898" s="185">
        <v>279.06</v>
      </c>
      <c r="S1898" s="185">
        <v>280.52999999999997</v>
      </c>
      <c r="T1898" s="185">
        <v>282.01</v>
      </c>
      <c r="U1898" s="185">
        <v>283.49</v>
      </c>
      <c r="V1898" s="185">
        <v>284.97000000000003</v>
      </c>
      <c r="W1898" s="185">
        <v>286.45999999999998</v>
      </c>
      <c r="X1898" s="185">
        <v>287.95999999999998</v>
      </c>
      <c r="Y1898" s="185">
        <v>289.45999999999998</v>
      </c>
      <c r="Z1898" s="185">
        <v>290.95999999999998</v>
      </c>
      <c r="AA1898" s="121">
        <v>259</v>
      </c>
      <c r="AB1898" s="137">
        <v>0</v>
      </c>
      <c r="AC1898" s="138"/>
      <c r="AD1898" s="104"/>
      <c r="AE1898" s="139" t="s">
        <v>12024</v>
      </c>
      <c r="AF1898" s="139" t="s">
        <v>12015</v>
      </c>
    </row>
    <row r="1899" spans="1:32" ht="16">
      <c r="A1899" s="118" t="s">
        <v>3498</v>
      </c>
      <c r="B1899" s="119" t="s">
        <v>393</v>
      </c>
      <c r="C1899" s="119" t="s">
        <v>1765</v>
      </c>
      <c r="D1899" s="119" t="s">
        <v>11738</v>
      </c>
      <c r="E1899" s="120">
        <v>259</v>
      </c>
      <c r="F1899" s="185">
        <v>233.1</v>
      </c>
      <c r="G1899" s="185">
        <v>259</v>
      </c>
      <c r="H1899" s="185">
        <v>259</v>
      </c>
      <c r="I1899" s="185">
        <v>259</v>
      </c>
      <c r="J1899" s="185">
        <v>259</v>
      </c>
      <c r="K1899" s="185">
        <v>259</v>
      </c>
      <c r="L1899" s="185">
        <v>259</v>
      </c>
      <c r="M1899" s="185">
        <v>259</v>
      </c>
      <c r="N1899" s="185">
        <v>259</v>
      </c>
      <c r="O1899" s="185">
        <v>259</v>
      </c>
      <c r="P1899" s="185">
        <v>259</v>
      </c>
      <c r="Q1899" s="185">
        <v>259</v>
      </c>
      <c r="R1899" s="185">
        <v>279.06</v>
      </c>
      <c r="S1899" s="185">
        <v>280.52999999999997</v>
      </c>
      <c r="T1899" s="185">
        <v>282.01</v>
      </c>
      <c r="U1899" s="185">
        <v>283.49</v>
      </c>
      <c r="V1899" s="185">
        <v>284.97000000000003</v>
      </c>
      <c r="W1899" s="185">
        <v>286.45999999999998</v>
      </c>
      <c r="X1899" s="185">
        <v>287.95999999999998</v>
      </c>
      <c r="Y1899" s="185">
        <v>289.45999999999998</v>
      </c>
      <c r="Z1899" s="185">
        <v>290.95999999999998</v>
      </c>
      <c r="AA1899" s="121">
        <v>259</v>
      </c>
      <c r="AB1899" s="137">
        <v>0</v>
      </c>
      <c r="AC1899" s="138"/>
      <c r="AD1899" s="104"/>
      <c r="AE1899" s="139" t="s">
        <v>12024</v>
      </c>
      <c r="AF1899" s="139" t="s">
        <v>12015</v>
      </c>
    </row>
    <row r="1900" spans="1:32" ht="16">
      <c r="A1900" s="118" t="s">
        <v>3498</v>
      </c>
      <c r="B1900" s="119" t="s">
        <v>393</v>
      </c>
      <c r="C1900" s="119" t="s">
        <v>1765</v>
      </c>
      <c r="D1900" s="119" t="s">
        <v>11739</v>
      </c>
      <c r="E1900" s="120">
        <v>259</v>
      </c>
      <c r="F1900" s="185">
        <v>233.1</v>
      </c>
      <c r="G1900" s="185">
        <v>259</v>
      </c>
      <c r="H1900" s="185">
        <v>259</v>
      </c>
      <c r="I1900" s="185">
        <v>259</v>
      </c>
      <c r="J1900" s="185">
        <v>259</v>
      </c>
      <c r="K1900" s="185">
        <v>259</v>
      </c>
      <c r="L1900" s="185">
        <v>259</v>
      </c>
      <c r="M1900" s="185">
        <v>259</v>
      </c>
      <c r="N1900" s="185">
        <v>259</v>
      </c>
      <c r="O1900" s="185">
        <v>259</v>
      </c>
      <c r="P1900" s="185">
        <v>259</v>
      </c>
      <c r="Q1900" s="185">
        <v>259</v>
      </c>
      <c r="R1900" s="185">
        <v>279.06</v>
      </c>
      <c r="S1900" s="185">
        <v>280.52999999999997</v>
      </c>
      <c r="T1900" s="185">
        <v>282.01</v>
      </c>
      <c r="U1900" s="185">
        <v>283.49</v>
      </c>
      <c r="V1900" s="185">
        <v>284.97000000000003</v>
      </c>
      <c r="W1900" s="185">
        <v>286.45999999999998</v>
      </c>
      <c r="X1900" s="185">
        <v>287.95999999999998</v>
      </c>
      <c r="Y1900" s="185">
        <v>289.45999999999998</v>
      </c>
      <c r="Z1900" s="185">
        <v>290.95999999999998</v>
      </c>
      <c r="AA1900" s="121">
        <v>259</v>
      </c>
      <c r="AB1900" s="137">
        <v>0</v>
      </c>
      <c r="AC1900" s="138"/>
      <c r="AD1900" s="104"/>
      <c r="AE1900" s="139" t="s">
        <v>12024</v>
      </c>
      <c r="AF1900" s="139" t="s">
        <v>12015</v>
      </c>
    </row>
    <row r="1901" spans="1:32" ht="16">
      <c r="A1901" s="118" t="s">
        <v>3498</v>
      </c>
      <c r="B1901" s="119" t="s">
        <v>393</v>
      </c>
      <c r="C1901" s="119" t="s">
        <v>1765</v>
      </c>
      <c r="D1901" s="119" t="s">
        <v>11740</v>
      </c>
      <c r="E1901" s="120">
        <v>259</v>
      </c>
      <c r="F1901" s="185">
        <v>233.1</v>
      </c>
      <c r="G1901" s="185">
        <v>259</v>
      </c>
      <c r="H1901" s="185">
        <v>259</v>
      </c>
      <c r="I1901" s="185">
        <v>259</v>
      </c>
      <c r="J1901" s="185">
        <v>259</v>
      </c>
      <c r="K1901" s="185">
        <v>259</v>
      </c>
      <c r="L1901" s="185">
        <v>259</v>
      </c>
      <c r="M1901" s="185">
        <v>259</v>
      </c>
      <c r="N1901" s="185">
        <v>259</v>
      </c>
      <c r="O1901" s="185">
        <v>259</v>
      </c>
      <c r="P1901" s="185">
        <v>259</v>
      </c>
      <c r="Q1901" s="185">
        <v>259</v>
      </c>
      <c r="R1901" s="185">
        <v>279.06</v>
      </c>
      <c r="S1901" s="185">
        <v>280.52999999999997</v>
      </c>
      <c r="T1901" s="185">
        <v>282.01</v>
      </c>
      <c r="U1901" s="185">
        <v>283.49</v>
      </c>
      <c r="V1901" s="185">
        <v>284.97000000000003</v>
      </c>
      <c r="W1901" s="185">
        <v>286.45999999999998</v>
      </c>
      <c r="X1901" s="185">
        <v>287.95999999999998</v>
      </c>
      <c r="Y1901" s="185">
        <v>289.45999999999998</v>
      </c>
      <c r="Z1901" s="185">
        <v>290.95999999999998</v>
      </c>
      <c r="AA1901" s="121">
        <v>259</v>
      </c>
      <c r="AB1901" s="137">
        <v>0</v>
      </c>
      <c r="AC1901" s="138"/>
      <c r="AD1901" s="104"/>
      <c r="AE1901" s="139" t="s">
        <v>12024</v>
      </c>
      <c r="AF1901" s="139" t="s">
        <v>12015</v>
      </c>
    </row>
    <row r="1902" spans="1:32" ht="16">
      <c r="A1902" s="118" t="s">
        <v>3498</v>
      </c>
      <c r="B1902" s="119" t="s">
        <v>393</v>
      </c>
      <c r="C1902" s="119" t="s">
        <v>1765</v>
      </c>
      <c r="D1902" s="119" t="s">
        <v>11741</v>
      </c>
      <c r="E1902" s="120">
        <v>259</v>
      </c>
      <c r="F1902" s="185">
        <v>233.1</v>
      </c>
      <c r="G1902" s="185">
        <v>259</v>
      </c>
      <c r="H1902" s="185">
        <v>259</v>
      </c>
      <c r="I1902" s="185">
        <v>259</v>
      </c>
      <c r="J1902" s="185">
        <v>259</v>
      </c>
      <c r="K1902" s="185">
        <v>259</v>
      </c>
      <c r="L1902" s="185">
        <v>259</v>
      </c>
      <c r="M1902" s="185">
        <v>259</v>
      </c>
      <c r="N1902" s="185">
        <v>259</v>
      </c>
      <c r="O1902" s="185">
        <v>259</v>
      </c>
      <c r="P1902" s="185">
        <v>259</v>
      </c>
      <c r="Q1902" s="185">
        <v>259</v>
      </c>
      <c r="R1902" s="185">
        <v>279.06</v>
      </c>
      <c r="S1902" s="185">
        <v>280.52999999999997</v>
      </c>
      <c r="T1902" s="185">
        <v>282.01</v>
      </c>
      <c r="U1902" s="185">
        <v>283.49</v>
      </c>
      <c r="V1902" s="185">
        <v>284.97000000000003</v>
      </c>
      <c r="W1902" s="185">
        <v>286.45999999999998</v>
      </c>
      <c r="X1902" s="185">
        <v>287.95999999999998</v>
      </c>
      <c r="Y1902" s="185">
        <v>289.45999999999998</v>
      </c>
      <c r="Z1902" s="185">
        <v>290.95999999999998</v>
      </c>
      <c r="AA1902" s="121">
        <v>259</v>
      </c>
      <c r="AB1902" s="137">
        <v>0</v>
      </c>
      <c r="AC1902" s="138"/>
      <c r="AD1902" s="104"/>
      <c r="AE1902" s="139" t="s">
        <v>12024</v>
      </c>
      <c r="AF1902" s="139" t="s">
        <v>12015</v>
      </c>
    </row>
    <row r="1903" spans="1:32" ht="16">
      <c r="A1903" s="118" t="s">
        <v>3498</v>
      </c>
      <c r="B1903" s="119" t="s">
        <v>393</v>
      </c>
      <c r="C1903" s="119" t="s">
        <v>1765</v>
      </c>
      <c r="D1903" s="119" t="s">
        <v>11742</v>
      </c>
      <c r="E1903" s="120">
        <v>259</v>
      </c>
      <c r="F1903" s="185">
        <v>233.1</v>
      </c>
      <c r="G1903" s="185">
        <v>259</v>
      </c>
      <c r="H1903" s="185">
        <v>259</v>
      </c>
      <c r="I1903" s="185">
        <v>259</v>
      </c>
      <c r="J1903" s="185">
        <v>259</v>
      </c>
      <c r="K1903" s="185">
        <v>259</v>
      </c>
      <c r="L1903" s="185">
        <v>259</v>
      </c>
      <c r="M1903" s="185">
        <v>259</v>
      </c>
      <c r="N1903" s="185">
        <v>259</v>
      </c>
      <c r="O1903" s="185">
        <v>259</v>
      </c>
      <c r="P1903" s="185">
        <v>259</v>
      </c>
      <c r="Q1903" s="185">
        <v>259</v>
      </c>
      <c r="R1903" s="185">
        <v>279.06</v>
      </c>
      <c r="S1903" s="185">
        <v>280.52999999999997</v>
      </c>
      <c r="T1903" s="185">
        <v>282.01</v>
      </c>
      <c r="U1903" s="185">
        <v>283.49</v>
      </c>
      <c r="V1903" s="185">
        <v>284.97000000000003</v>
      </c>
      <c r="W1903" s="185">
        <v>286.45999999999998</v>
      </c>
      <c r="X1903" s="185">
        <v>287.95999999999998</v>
      </c>
      <c r="Y1903" s="185">
        <v>289.45999999999998</v>
      </c>
      <c r="Z1903" s="185">
        <v>290.95999999999998</v>
      </c>
      <c r="AA1903" s="121">
        <v>259</v>
      </c>
      <c r="AB1903" s="137">
        <v>0</v>
      </c>
      <c r="AC1903" s="138"/>
      <c r="AD1903" s="104"/>
      <c r="AE1903" s="139" t="s">
        <v>12024</v>
      </c>
      <c r="AF1903" s="139" t="s">
        <v>12015</v>
      </c>
    </row>
    <row r="1904" spans="1:32" ht="16">
      <c r="A1904" s="118" t="s">
        <v>3498</v>
      </c>
      <c r="B1904" s="119" t="s">
        <v>393</v>
      </c>
      <c r="C1904" s="119" t="s">
        <v>1765</v>
      </c>
      <c r="D1904" s="119" t="s">
        <v>11743</v>
      </c>
      <c r="E1904" s="120">
        <v>259</v>
      </c>
      <c r="F1904" s="185">
        <v>233.1</v>
      </c>
      <c r="G1904" s="185">
        <v>259</v>
      </c>
      <c r="H1904" s="185">
        <v>259</v>
      </c>
      <c r="I1904" s="185">
        <v>259</v>
      </c>
      <c r="J1904" s="185">
        <v>259</v>
      </c>
      <c r="K1904" s="185">
        <v>259</v>
      </c>
      <c r="L1904" s="185">
        <v>259</v>
      </c>
      <c r="M1904" s="185">
        <v>259</v>
      </c>
      <c r="N1904" s="185">
        <v>259</v>
      </c>
      <c r="O1904" s="185">
        <v>259</v>
      </c>
      <c r="P1904" s="185">
        <v>259</v>
      </c>
      <c r="Q1904" s="185">
        <v>259</v>
      </c>
      <c r="R1904" s="185">
        <v>279.06</v>
      </c>
      <c r="S1904" s="185">
        <v>280.52999999999997</v>
      </c>
      <c r="T1904" s="185">
        <v>282.01</v>
      </c>
      <c r="U1904" s="185">
        <v>283.49</v>
      </c>
      <c r="V1904" s="185">
        <v>284.97000000000003</v>
      </c>
      <c r="W1904" s="185">
        <v>286.45999999999998</v>
      </c>
      <c r="X1904" s="185">
        <v>287.95999999999998</v>
      </c>
      <c r="Y1904" s="185">
        <v>289.45999999999998</v>
      </c>
      <c r="Z1904" s="185">
        <v>290.95999999999998</v>
      </c>
      <c r="AA1904" s="121">
        <v>259</v>
      </c>
      <c r="AB1904" s="137">
        <v>0</v>
      </c>
      <c r="AC1904" s="138"/>
      <c r="AD1904" s="104"/>
      <c r="AE1904" s="139" t="s">
        <v>12024</v>
      </c>
      <c r="AF1904" s="139" t="s">
        <v>12015</v>
      </c>
    </row>
    <row r="1905" spans="1:32" ht="16">
      <c r="A1905" s="118" t="s">
        <v>3498</v>
      </c>
      <c r="B1905" s="119" t="s">
        <v>393</v>
      </c>
      <c r="C1905" s="119" t="s">
        <v>1765</v>
      </c>
      <c r="D1905" s="119" t="s">
        <v>11744</v>
      </c>
      <c r="E1905" s="120">
        <v>259</v>
      </c>
      <c r="F1905" s="185">
        <v>233.1</v>
      </c>
      <c r="G1905" s="185">
        <v>259</v>
      </c>
      <c r="H1905" s="185">
        <v>259</v>
      </c>
      <c r="I1905" s="185">
        <v>259</v>
      </c>
      <c r="J1905" s="185">
        <v>259</v>
      </c>
      <c r="K1905" s="185">
        <v>259</v>
      </c>
      <c r="L1905" s="185">
        <v>259</v>
      </c>
      <c r="M1905" s="185">
        <v>259</v>
      </c>
      <c r="N1905" s="185">
        <v>259</v>
      </c>
      <c r="O1905" s="185">
        <v>259</v>
      </c>
      <c r="P1905" s="185">
        <v>259</v>
      </c>
      <c r="Q1905" s="185">
        <v>259</v>
      </c>
      <c r="R1905" s="185">
        <v>279.06</v>
      </c>
      <c r="S1905" s="185">
        <v>280.52999999999997</v>
      </c>
      <c r="T1905" s="185">
        <v>282.01</v>
      </c>
      <c r="U1905" s="185">
        <v>283.49</v>
      </c>
      <c r="V1905" s="185">
        <v>284.97000000000003</v>
      </c>
      <c r="W1905" s="185">
        <v>286.45999999999998</v>
      </c>
      <c r="X1905" s="185">
        <v>287.95999999999998</v>
      </c>
      <c r="Y1905" s="185">
        <v>289.45999999999998</v>
      </c>
      <c r="Z1905" s="185">
        <v>290.95999999999998</v>
      </c>
      <c r="AA1905" s="121">
        <v>259</v>
      </c>
      <c r="AB1905" s="137">
        <v>0</v>
      </c>
      <c r="AC1905" s="138"/>
      <c r="AD1905" s="104"/>
      <c r="AE1905" s="139" t="s">
        <v>12024</v>
      </c>
      <c r="AF1905" s="139" t="s">
        <v>12015</v>
      </c>
    </row>
    <row r="1906" spans="1:32" ht="16">
      <c r="A1906" s="118" t="s">
        <v>3498</v>
      </c>
      <c r="B1906" s="119" t="s">
        <v>393</v>
      </c>
      <c r="C1906" s="119" t="s">
        <v>1765</v>
      </c>
      <c r="D1906" s="119" t="s">
        <v>11745</v>
      </c>
      <c r="E1906" s="120">
        <v>239</v>
      </c>
      <c r="F1906" s="185">
        <v>215.1</v>
      </c>
      <c r="G1906" s="185">
        <v>239</v>
      </c>
      <c r="H1906" s="185">
        <v>239</v>
      </c>
      <c r="I1906" s="185">
        <v>239</v>
      </c>
      <c r="J1906" s="185">
        <v>239</v>
      </c>
      <c r="K1906" s="185">
        <v>239</v>
      </c>
      <c r="L1906" s="185">
        <v>239</v>
      </c>
      <c r="M1906" s="185">
        <v>239</v>
      </c>
      <c r="N1906" s="185">
        <v>239</v>
      </c>
      <c r="O1906" s="185">
        <v>239</v>
      </c>
      <c r="P1906" s="185">
        <v>239</v>
      </c>
      <c r="Q1906" s="185">
        <v>239</v>
      </c>
      <c r="R1906" s="185">
        <v>257.51</v>
      </c>
      <c r="S1906" s="185">
        <v>258.87</v>
      </c>
      <c r="T1906" s="185">
        <v>260.23</v>
      </c>
      <c r="U1906" s="185">
        <v>261.60000000000002</v>
      </c>
      <c r="V1906" s="185">
        <v>262.97000000000003</v>
      </c>
      <c r="W1906" s="185">
        <v>264.33999999999997</v>
      </c>
      <c r="X1906" s="185">
        <v>265.72000000000003</v>
      </c>
      <c r="Y1906" s="185">
        <v>267.11</v>
      </c>
      <c r="Z1906" s="185">
        <v>268.5</v>
      </c>
      <c r="AA1906" s="121">
        <v>239</v>
      </c>
      <c r="AB1906" s="137">
        <v>0</v>
      </c>
      <c r="AC1906" s="138"/>
      <c r="AD1906" s="104"/>
      <c r="AE1906" s="139" t="s">
        <v>12024</v>
      </c>
      <c r="AF1906" s="139" t="s">
        <v>12015</v>
      </c>
    </row>
    <row r="1907" spans="1:32" ht="16">
      <c r="A1907" s="118" t="s">
        <v>3498</v>
      </c>
      <c r="B1907" s="119" t="s">
        <v>393</v>
      </c>
      <c r="C1907" s="119" t="s">
        <v>1765</v>
      </c>
      <c r="D1907" s="119" t="s">
        <v>11746</v>
      </c>
      <c r="E1907" s="120">
        <v>239</v>
      </c>
      <c r="F1907" s="185">
        <v>215.1</v>
      </c>
      <c r="G1907" s="185">
        <v>239</v>
      </c>
      <c r="H1907" s="185">
        <v>239</v>
      </c>
      <c r="I1907" s="185">
        <v>239</v>
      </c>
      <c r="J1907" s="185">
        <v>239</v>
      </c>
      <c r="K1907" s="185">
        <v>239</v>
      </c>
      <c r="L1907" s="185">
        <v>239</v>
      </c>
      <c r="M1907" s="185">
        <v>239</v>
      </c>
      <c r="N1907" s="185">
        <v>239</v>
      </c>
      <c r="O1907" s="185">
        <v>239</v>
      </c>
      <c r="P1907" s="185">
        <v>239</v>
      </c>
      <c r="Q1907" s="185">
        <v>239</v>
      </c>
      <c r="R1907" s="185">
        <v>257.51</v>
      </c>
      <c r="S1907" s="185">
        <v>258.87</v>
      </c>
      <c r="T1907" s="185">
        <v>260.23</v>
      </c>
      <c r="U1907" s="185">
        <v>261.60000000000002</v>
      </c>
      <c r="V1907" s="185">
        <v>262.97000000000003</v>
      </c>
      <c r="W1907" s="185">
        <v>264.33999999999997</v>
      </c>
      <c r="X1907" s="185">
        <v>265.72000000000003</v>
      </c>
      <c r="Y1907" s="185">
        <v>267.11</v>
      </c>
      <c r="Z1907" s="185">
        <v>268.5</v>
      </c>
      <c r="AA1907" s="121">
        <v>239</v>
      </c>
      <c r="AB1907" s="137">
        <v>0</v>
      </c>
      <c r="AC1907" s="138"/>
      <c r="AD1907" s="104"/>
      <c r="AE1907" s="139" t="s">
        <v>12024</v>
      </c>
      <c r="AF1907" s="139" t="s">
        <v>12015</v>
      </c>
    </row>
    <row r="1908" spans="1:32" ht="16">
      <c r="A1908" s="118" t="s">
        <v>3498</v>
      </c>
      <c r="B1908" s="119" t="s">
        <v>393</v>
      </c>
      <c r="C1908" s="119" t="s">
        <v>1765</v>
      </c>
      <c r="D1908" s="119" t="s">
        <v>11747</v>
      </c>
      <c r="E1908" s="120">
        <v>239</v>
      </c>
      <c r="F1908" s="185">
        <v>215.1</v>
      </c>
      <c r="G1908" s="185">
        <v>239</v>
      </c>
      <c r="H1908" s="185">
        <v>239</v>
      </c>
      <c r="I1908" s="185">
        <v>239</v>
      </c>
      <c r="J1908" s="185">
        <v>239</v>
      </c>
      <c r="K1908" s="185">
        <v>239</v>
      </c>
      <c r="L1908" s="185">
        <v>239</v>
      </c>
      <c r="M1908" s="185">
        <v>239</v>
      </c>
      <c r="N1908" s="185">
        <v>239</v>
      </c>
      <c r="O1908" s="185">
        <v>239</v>
      </c>
      <c r="P1908" s="185">
        <v>239</v>
      </c>
      <c r="Q1908" s="185">
        <v>239</v>
      </c>
      <c r="R1908" s="185">
        <v>257.51</v>
      </c>
      <c r="S1908" s="185">
        <v>258.87</v>
      </c>
      <c r="T1908" s="185">
        <v>260.23</v>
      </c>
      <c r="U1908" s="185">
        <v>261.60000000000002</v>
      </c>
      <c r="V1908" s="185">
        <v>262.97000000000003</v>
      </c>
      <c r="W1908" s="185">
        <v>264.33999999999997</v>
      </c>
      <c r="X1908" s="185">
        <v>265.72000000000003</v>
      </c>
      <c r="Y1908" s="185">
        <v>267.11</v>
      </c>
      <c r="Z1908" s="185">
        <v>268.5</v>
      </c>
      <c r="AA1908" s="121">
        <v>239</v>
      </c>
      <c r="AB1908" s="137">
        <v>0</v>
      </c>
      <c r="AC1908" s="138"/>
      <c r="AD1908" s="104"/>
      <c r="AE1908" s="139" t="s">
        <v>12024</v>
      </c>
      <c r="AF1908" s="139" t="s">
        <v>12015</v>
      </c>
    </row>
    <row r="1909" spans="1:32" ht="16">
      <c r="A1909" s="118" t="s">
        <v>3498</v>
      </c>
      <c r="B1909" s="119" t="s">
        <v>393</v>
      </c>
      <c r="C1909" s="119" t="s">
        <v>1765</v>
      </c>
      <c r="D1909" s="119" t="s">
        <v>11748</v>
      </c>
      <c r="E1909" s="120">
        <v>239</v>
      </c>
      <c r="F1909" s="185">
        <v>215.1</v>
      </c>
      <c r="G1909" s="185">
        <v>239</v>
      </c>
      <c r="H1909" s="185">
        <v>239</v>
      </c>
      <c r="I1909" s="185">
        <v>239</v>
      </c>
      <c r="J1909" s="185">
        <v>239</v>
      </c>
      <c r="K1909" s="185">
        <v>239</v>
      </c>
      <c r="L1909" s="185">
        <v>239</v>
      </c>
      <c r="M1909" s="185">
        <v>239</v>
      </c>
      <c r="N1909" s="185">
        <v>239</v>
      </c>
      <c r="O1909" s="185">
        <v>239</v>
      </c>
      <c r="P1909" s="185">
        <v>239</v>
      </c>
      <c r="Q1909" s="185">
        <v>239</v>
      </c>
      <c r="R1909" s="185">
        <v>257.51</v>
      </c>
      <c r="S1909" s="185">
        <v>258.87</v>
      </c>
      <c r="T1909" s="185">
        <v>260.23</v>
      </c>
      <c r="U1909" s="185">
        <v>261.60000000000002</v>
      </c>
      <c r="V1909" s="185">
        <v>262.97000000000003</v>
      </c>
      <c r="W1909" s="185">
        <v>264.33999999999997</v>
      </c>
      <c r="X1909" s="185">
        <v>265.72000000000003</v>
      </c>
      <c r="Y1909" s="185">
        <v>267.11</v>
      </c>
      <c r="Z1909" s="185">
        <v>268.5</v>
      </c>
      <c r="AA1909" s="121">
        <v>239</v>
      </c>
      <c r="AB1909" s="137">
        <v>0</v>
      </c>
      <c r="AC1909" s="138"/>
      <c r="AD1909" s="104"/>
      <c r="AE1909" s="139" t="s">
        <v>12024</v>
      </c>
      <c r="AF1909" s="139" t="s">
        <v>12015</v>
      </c>
    </row>
    <row r="1910" spans="1:32" ht="16">
      <c r="A1910" s="118" t="s">
        <v>3498</v>
      </c>
      <c r="B1910" s="119" t="s">
        <v>393</v>
      </c>
      <c r="C1910" s="119" t="s">
        <v>1765</v>
      </c>
      <c r="D1910" s="119" t="s">
        <v>11749</v>
      </c>
      <c r="E1910" s="120">
        <v>239</v>
      </c>
      <c r="F1910" s="185">
        <v>215.1</v>
      </c>
      <c r="G1910" s="185">
        <v>239</v>
      </c>
      <c r="H1910" s="185">
        <v>239</v>
      </c>
      <c r="I1910" s="185">
        <v>239</v>
      </c>
      <c r="J1910" s="185">
        <v>239</v>
      </c>
      <c r="K1910" s="185">
        <v>239</v>
      </c>
      <c r="L1910" s="185">
        <v>239</v>
      </c>
      <c r="M1910" s="185">
        <v>239</v>
      </c>
      <c r="N1910" s="185">
        <v>239</v>
      </c>
      <c r="O1910" s="185">
        <v>239</v>
      </c>
      <c r="P1910" s="185">
        <v>239</v>
      </c>
      <c r="Q1910" s="185">
        <v>239</v>
      </c>
      <c r="R1910" s="185">
        <v>257.51</v>
      </c>
      <c r="S1910" s="185">
        <v>258.87</v>
      </c>
      <c r="T1910" s="185">
        <v>260.23</v>
      </c>
      <c r="U1910" s="185">
        <v>261.60000000000002</v>
      </c>
      <c r="V1910" s="185">
        <v>262.97000000000003</v>
      </c>
      <c r="W1910" s="185">
        <v>264.33999999999997</v>
      </c>
      <c r="X1910" s="185">
        <v>265.72000000000003</v>
      </c>
      <c r="Y1910" s="185">
        <v>267.11</v>
      </c>
      <c r="Z1910" s="185">
        <v>268.5</v>
      </c>
      <c r="AA1910" s="121">
        <v>239</v>
      </c>
      <c r="AB1910" s="137">
        <v>0</v>
      </c>
      <c r="AC1910" s="138"/>
      <c r="AD1910" s="104"/>
      <c r="AE1910" s="139" t="s">
        <v>12024</v>
      </c>
      <c r="AF1910" s="139" t="s">
        <v>12015</v>
      </c>
    </row>
    <row r="1911" spans="1:32" ht="16">
      <c r="A1911" s="118" t="s">
        <v>3498</v>
      </c>
      <c r="B1911" s="119" t="s">
        <v>393</v>
      </c>
      <c r="C1911" s="119" t="s">
        <v>1765</v>
      </c>
      <c r="D1911" s="119" t="s">
        <v>11750</v>
      </c>
      <c r="E1911" s="120">
        <v>239</v>
      </c>
      <c r="F1911" s="185">
        <v>215.1</v>
      </c>
      <c r="G1911" s="185">
        <v>239</v>
      </c>
      <c r="H1911" s="185">
        <v>239</v>
      </c>
      <c r="I1911" s="185">
        <v>239</v>
      </c>
      <c r="J1911" s="185">
        <v>239</v>
      </c>
      <c r="K1911" s="185">
        <v>239</v>
      </c>
      <c r="L1911" s="185">
        <v>239</v>
      </c>
      <c r="M1911" s="185">
        <v>239</v>
      </c>
      <c r="N1911" s="185">
        <v>239</v>
      </c>
      <c r="O1911" s="185">
        <v>239</v>
      </c>
      <c r="P1911" s="185">
        <v>239</v>
      </c>
      <c r="Q1911" s="185">
        <v>239</v>
      </c>
      <c r="R1911" s="185">
        <v>257.51</v>
      </c>
      <c r="S1911" s="185">
        <v>258.87</v>
      </c>
      <c r="T1911" s="185">
        <v>260.23</v>
      </c>
      <c r="U1911" s="185">
        <v>261.60000000000002</v>
      </c>
      <c r="V1911" s="185">
        <v>262.97000000000003</v>
      </c>
      <c r="W1911" s="185">
        <v>264.33999999999997</v>
      </c>
      <c r="X1911" s="185">
        <v>265.72000000000003</v>
      </c>
      <c r="Y1911" s="185">
        <v>267.11</v>
      </c>
      <c r="Z1911" s="185">
        <v>268.5</v>
      </c>
      <c r="AA1911" s="121">
        <v>239</v>
      </c>
      <c r="AB1911" s="137">
        <v>0</v>
      </c>
      <c r="AC1911" s="138"/>
      <c r="AD1911" s="104"/>
      <c r="AE1911" s="139" t="s">
        <v>12024</v>
      </c>
      <c r="AF1911" s="139" t="s">
        <v>12015</v>
      </c>
    </row>
    <row r="1912" spans="1:32" ht="16">
      <c r="A1912" s="118" t="s">
        <v>3498</v>
      </c>
      <c r="B1912" s="119" t="s">
        <v>393</v>
      </c>
      <c r="C1912" s="119" t="s">
        <v>1765</v>
      </c>
      <c r="D1912" s="119" t="s">
        <v>11751</v>
      </c>
      <c r="E1912" s="120">
        <v>239</v>
      </c>
      <c r="F1912" s="185">
        <v>215.1</v>
      </c>
      <c r="G1912" s="185">
        <v>239</v>
      </c>
      <c r="H1912" s="185">
        <v>239</v>
      </c>
      <c r="I1912" s="185">
        <v>239</v>
      </c>
      <c r="J1912" s="185">
        <v>239</v>
      </c>
      <c r="K1912" s="185">
        <v>239</v>
      </c>
      <c r="L1912" s="185">
        <v>239</v>
      </c>
      <c r="M1912" s="185">
        <v>239</v>
      </c>
      <c r="N1912" s="185">
        <v>239</v>
      </c>
      <c r="O1912" s="185">
        <v>239</v>
      </c>
      <c r="P1912" s="185">
        <v>239</v>
      </c>
      <c r="Q1912" s="185">
        <v>239</v>
      </c>
      <c r="R1912" s="185">
        <v>257.51</v>
      </c>
      <c r="S1912" s="185">
        <v>258.87</v>
      </c>
      <c r="T1912" s="185">
        <v>260.23</v>
      </c>
      <c r="U1912" s="185">
        <v>261.60000000000002</v>
      </c>
      <c r="V1912" s="185">
        <v>262.97000000000003</v>
      </c>
      <c r="W1912" s="185">
        <v>264.33999999999997</v>
      </c>
      <c r="X1912" s="185">
        <v>265.72000000000003</v>
      </c>
      <c r="Y1912" s="185">
        <v>267.11</v>
      </c>
      <c r="Z1912" s="185">
        <v>268.5</v>
      </c>
      <c r="AA1912" s="121">
        <v>239</v>
      </c>
      <c r="AB1912" s="137">
        <v>0</v>
      </c>
      <c r="AC1912" s="138"/>
      <c r="AD1912" s="104"/>
      <c r="AE1912" s="139" t="s">
        <v>12024</v>
      </c>
      <c r="AF1912" s="139" t="s">
        <v>12015</v>
      </c>
    </row>
    <row r="1913" spans="1:32" ht="16">
      <c r="A1913" s="118" t="s">
        <v>3498</v>
      </c>
      <c r="B1913" s="119" t="s">
        <v>393</v>
      </c>
      <c r="C1913" s="119" t="s">
        <v>1765</v>
      </c>
      <c r="D1913" s="119" t="s">
        <v>11752</v>
      </c>
      <c r="E1913" s="120">
        <v>239</v>
      </c>
      <c r="F1913" s="185">
        <v>215.1</v>
      </c>
      <c r="G1913" s="185">
        <v>239</v>
      </c>
      <c r="H1913" s="185">
        <v>239</v>
      </c>
      <c r="I1913" s="185">
        <v>239</v>
      </c>
      <c r="J1913" s="185">
        <v>239</v>
      </c>
      <c r="K1913" s="185">
        <v>239</v>
      </c>
      <c r="L1913" s="185">
        <v>239</v>
      </c>
      <c r="M1913" s="185">
        <v>239</v>
      </c>
      <c r="N1913" s="185">
        <v>239</v>
      </c>
      <c r="O1913" s="185">
        <v>239</v>
      </c>
      <c r="P1913" s="185">
        <v>239</v>
      </c>
      <c r="Q1913" s="185">
        <v>239</v>
      </c>
      <c r="R1913" s="185">
        <v>257.51</v>
      </c>
      <c r="S1913" s="185">
        <v>258.87</v>
      </c>
      <c r="T1913" s="185">
        <v>260.23</v>
      </c>
      <c r="U1913" s="185">
        <v>261.60000000000002</v>
      </c>
      <c r="V1913" s="185">
        <v>262.97000000000003</v>
      </c>
      <c r="W1913" s="185">
        <v>264.33999999999997</v>
      </c>
      <c r="X1913" s="185">
        <v>265.72000000000003</v>
      </c>
      <c r="Y1913" s="185">
        <v>267.11</v>
      </c>
      <c r="Z1913" s="185">
        <v>268.5</v>
      </c>
      <c r="AA1913" s="121">
        <v>239</v>
      </c>
      <c r="AB1913" s="137">
        <v>0</v>
      </c>
      <c r="AC1913" s="138"/>
      <c r="AD1913" s="104"/>
      <c r="AE1913" s="139" t="s">
        <v>12024</v>
      </c>
      <c r="AF1913" s="139" t="s">
        <v>12015</v>
      </c>
    </row>
    <row r="1914" spans="1:32" ht="16">
      <c r="A1914" s="118" t="s">
        <v>3498</v>
      </c>
      <c r="B1914" s="119" t="s">
        <v>393</v>
      </c>
      <c r="C1914" s="119" t="s">
        <v>1765</v>
      </c>
      <c r="D1914" s="119" t="s">
        <v>11753</v>
      </c>
      <c r="E1914" s="120">
        <v>259</v>
      </c>
      <c r="F1914" s="185">
        <v>233.1</v>
      </c>
      <c r="G1914" s="185">
        <v>259</v>
      </c>
      <c r="H1914" s="185">
        <v>259</v>
      </c>
      <c r="I1914" s="185">
        <v>259</v>
      </c>
      <c r="J1914" s="185">
        <v>259</v>
      </c>
      <c r="K1914" s="185">
        <v>259</v>
      </c>
      <c r="L1914" s="185">
        <v>259</v>
      </c>
      <c r="M1914" s="185">
        <v>259</v>
      </c>
      <c r="N1914" s="185">
        <v>259</v>
      </c>
      <c r="O1914" s="185">
        <v>259</v>
      </c>
      <c r="P1914" s="185">
        <v>259</v>
      </c>
      <c r="Q1914" s="185">
        <v>259</v>
      </c>
      <c r="R1914" s="185">
        <v>279.06</v>
      </c>
      <c r="S1914" s="185">
        <v>280.52999999999997</v>
      </c>
      <c r="T1914" s="185">
        <v>282.01</v>
      </c>
      <c r="U1914" s="185">
        <v>283.49</v>
      </c>
      <c r="V1914" s="185">
        <v>284.97000000000003</v>
      </c>
      <c r="W1914" s="185">
        <v>286.45999999999998</v>
      </c>
      <c r="X1914" s="185">
        <v>287.95999999999998</v>
      </c>
      <c r="Y1914" s="185">
        <v>289.45999999999998</v>
      </c>
      <c r="Z1914" s="185">
        <v>290.95999999999998</v>
      </c>
      <c r="AA1914" s="121">
        <v>259</v>
      </c>
      <c r="AB1914" s="137">
        <v>0</v>
      </c>
      <c r="AC1914" s="138"/>
      <c r="AD1914" s="104"/>
      <c r="AE1914" s="139" t="s">
        <v>12024</v>
      </c>
      <c r="AF1914" s="139" t="s">
        <v>12015</v>
      </c>
    </row>
    <row r="1915" spans="1:32" ht="16">
      <c r="A1915" s="118" t="s">
        <v>3498</v>
      </c>
      <c r="B1915" s="119" t="s">
        <v>393</v>
      </c>
      <c r="C1915" s="119" t="s">
        <v>1765</v>
      </c>
      <c r="D1915" s="119" t="s">
        <v>11754</v>
      </c>
      <c r="E1915" s="120">
        <v>259</v>
      </c>
      <c r="F1915" s="185">
        <v>233.1</v>
      </c>
      <c r="G1915" s="185">
        <v>259</v>
      </c>
      <c r="H1915" s="185">
        <v>259</v>
      </c>
      <c r="I1915" s="185">
        <v>259</v>
      </c>
      <c r="J1915" s="185">
        <v>259</v>
      </c>
      <c r="K1915" s="185">
        <v>259</v>
      </c>
      <c r="L1915" s="185">
        <v>259</v>
      </c>
      <c r="M1915" s="185">
        <v>259</v>
      </c>
      <c r="N1915" s="185">
        <v>259</v>
      </c>
      <c r="O1915" s="185">
        <v>259</v>
      </c>
      <c r="P1915" s="185">
        <v>259</v>
      </c>
      <c r="Q1915" s="185">
        <v>259</v>
      </c>
      <c r="R1915" s="185">
        <v>279.06</v>
      </c>
      <c r="S1915" s="185">
        <v>280.52999999999997</v>
      </c>
      <c r="T1915" s="185">
        <v>282.01</v>
      </c>
      <c r="U1915" s="185">
        <v>283.49</v>
      </c>
      <c r="V1915" s="185">
        <v>284.97000000000003</v>
      </c>
      <c r="W1915" s="185">
        <v>286.45999999999998</v>
      </c>
      <c r="X1915" s="185">
        <v>287.95999999999998</v>
      </c>
      <c r="Y1915" s="185">
        <v>289.45999999999998</v>
      </c>
      <c r="Z1915" s="185">
        <v>290.95999999999998</v>
      </c>
      <c r="AA1915" s="121">
        <v>259</v>
      </c>
      <c r="AB1915" s="137">
        <v>0</v>
      </c>
      <c r="AC1915" s="138"/>
      <c r="AD1915" s="104"/>
      <c r="AE1915" s="139" t="s">
        <v>12024</v>
      </c>
      <c r="AF1915" s="139" t="s">
        <v>12015</v>
      </c>
    </row>
    <row r="1916" spans="1:32" ht="16">
      <c r="A1916" s="118" t="s">
        <v>3498</v>
      </c>
      <c r="B1916" s="119" t="s">
        <v>393</v>
      </c>
      <c r="C1916" s="119" t="s">
        <v>1765</v>
      </c>
      <c r="D1916" s="119" t="s">
        <v>11755</v>
      </c>
      <c r="E1916" s="120">
        <v>259</v>
      </c>
      <c r="F1916" s="185">
        <v>233.1</v>
      </c>
      <c r="G1916" s="185">
        <v>259</v>
      </c>
      <c r="H1916" s="185">
        <v>259</v>
      </c>
      <c r="I1916" s="185">
        <v>259</v>
      </c>
      <c r="J1916" s="185">
        <v>259</v>
      </c>
      <c r="K1916" s="185">
        <v>259</v>
      </c>
      <c r="L1916" s="185">
        <v>259</v>
      </c>
      <c r="M1916" s="185">
        <v>259</v>
      </c>
      <c r="N1916" s="185">
        <v>259</v>
      </c>
      <c r="O1916" s="185">
        <v>259</v>
      </c>
      <c r="P1916" s="185">
        <v>259</v>
      </c>
      <c r="Q1916" s="185">
        <v>259</v>
      </c>
      <c r="R1916" s="185">
        <v>279.06</v>
      </c>
      <c r="S1916" s="185">
        <v>280.52999999999997</v>
      </c>
      <c r="T1916" s="185">
        <v>282.01</v>
      </c>
      <c r="U1916" s="185">
        <v>283.49</v>
      </c>
      <c r="V1916" s="185">
        <v>284.97000000000003</v>
      </c>
      <c r="W1916" s="185">
        <v>286.45999999999998</v>
      </c>
      <c r="X1916" s="185">
        <v>287.95999999999998</v>
      </c>
      <c r="Y1916" s="185">
        <v>289.45999999999998</v>
      </c>
      <c r="Z1916" s="185">
        <v>290.95999999999998</v>
      </c>
      <c r="AA1916" s="121">
        <v>259</v>
      </c>
      <c r="AB1916" s="137">
        <v>0</v>
      </c>
      <c r="AC1916" s="138"/>
      <c r="AD1916" s="104"/>
      <c r="AE1916" s="139" t="s">
        <v>12024</v>
      </c>
      <c r="AF1916" s="139" t="s">
        <v>12015</v>
      </c>
    </row>
    <row r="1917" spans="1:32" ht="16">
      <c r="A1917" s="118" t="s">
        <v>3498</v>
      </c>
      <c r="B1917" s="119" t="s">
        <v>393</v>
      </c>
      <c r="C1917" s="119" t="s">
        <v>1765</v>
      </c>
      <c r="D1917" s="119" t="s">
        <v>11756</v>
      </c>
      <c r="E1917" s="120">
        <v>259</v>
      </c>
      <c r="F1917" s="185">
        <v>233.1</v>
      </c>
      <c r="G1917" s="185">
        <v>259</v>
      </c>
      <c r="H1917" s="185">
        <v>259</v>
      </c>
      <c r="I1917" s="185">
        <v>259</v>
      </c>
      <c r="J1917" s="185">
        <v>259</v>
      </c>
      <c r="K1917" s="185">
        <v>259</v>
      </c>
      <c r="L1917" s="185">
        <v>259</v>
      </c>
      <c r="M1917" s="185">
        <v>259</v>
      </c>
      <c r="N1917" s="185">
        <v>259</v>
      </c>
      <c r="O1917" s="185">
        <v>259</v>
      </c>
      <c r="P1917" s="185">
        <v>259</v>
      </c>
      <c r="Q1917" s="185">
        <v>259</v>
      </c>
      <c r="R1917" s="185">
        <v>279.06</v>
      </c>
      <c r="S1917" s="185">
        <v>280.52999999999997</v>
      </c>
      <c r="T1917" s="185">
        <v>282.01</v>
      </c>
      <c r="U1917" s="185">
        <v>283.49</v>
      </c>
      <c r="V1917" s="185">
        <v>284.97000000000003</v>
      </c>
      <c r="W1917" s="185">
        <v>286.45999999999998</v>
      </c>
      <c r="X1917" s="185">
        <v>287.95999999999998</v>
      </c>
      <c r="Y1917" s="185">
        <v>289.45999999999998</v>
      </c>
      <c r="Z1917" s="185">
        <v>290.95999999999998</v>
      </c>
      <c r="AA1917" s="121">
        <v>259</v>
      </c>
      <c r="AB1917" s="137">
        <v>0</v>
      </c>
      <c r="AC1917" s="138"/>
      <c r="AD1917" s="104"/>
      <c r="AE1917" s="139" t="s">
        <v>12024</v>
      </c>
      <c r="AF1917" s="139" t="s">
        <v>12015</v>
      </c>
    </row>
    <row r="1918" spans="1:32" ht="16">
      <c r="A1918" s="118" t="s">
        <v>3498</v>
      </c>
      <c r="B1918" s="119" t="s">
        <v>393</v>
      </c>
      <c r="C1918" s="119" t="s">
        <v>1765</v>
      </c>
      <c r="D1918" s="119" t="s">
        <v>11757</v>
      </c>
      <c r="E1918" s="120">
        <v>259</v>
      </c>
      <c r="F1918" s="185">
        <v>233.1</v>
      </c>
      <c r="G1918" s="185">
        <v>259</v>
      </c>
      <c r="H1918" s="185">
        <v>259</v>
      </c>
      <c r="I1918" s="185">
        <v>259</v>
      </c>
      <c r="J1918" s="185">
        <v>259</v>
      </c>
      <c r="K1918" s="185">
        <v>259</v>
      </c>
      <c r="L1918" s="185">
        <v>259</v>
      </c>
      <c r="M1918" s="185">
        <v>259</v>
      </c>
      <c r="N1918" s="185">
        <v>259</v>
      </c>
      <c r="O1918" s="185">
        <v>259</v>
      </c>
      <c r="P1918" s="185">
        <v>259</v>
      </c>
      <c r="Q1918" s="185">
        <v>259</v>
      </c>
      <c r="R1918" s="185">
        <v>279.06</v>
      </c>
      <c r="S1918" s="185">
        <v>280.52999999999997</v>
      </c>
      <c r="T1918" s="185">
        <v>282.01</v>
      </c>
      <c r="U1918" s="185">
        <v>283.49</v>
      </c>
      <c r="V1918" s="185">
        <v>284.97000000000003</v>
      </c>
      <c r="W1918" s="185">
        <v>286.45999999999998</v>
      </c>
      <c r="X1918" s="185">
        <v>287.95999999999998</v>
      </c>
      <c r="Y1918" s="185">
        <v>289.45999999999998</v>
      </c>
      <c r="Z1918" s="185">
        <v>290.95999999999998</v>
      </c>
      <c r="AA1918" s="121">
        <v>259</v>
      </c>
      <c r="AB1918" s="137">
        <v>0</v>
      </c>
      <c r="AC1918" s="138"/>
      <c r="AD1918" s="104"/>
      <c r="AE1918" s="139" t="s">
        <v>12024</v>
      </c>
      <c r="AF1918" s="139" t="s">
        <v>12015</v>
      </c>
    </row>
    <row r="1919" spans="1:32" ht="16">
      <c r="A1919" s="118" t="s">
        <v>3498</v>
      </c>
      <c r="B1919" s="119" t="s">
        <v>393</v>
      </c>
      <c r="C1919" s="119" t="s">
        <v>1765</v>
      </c>
      <c r="D1919" s="119" t="s">
        <v>11758</v>
      </c>
      <c r="E1919" s="120">
        <v>259</v>
      </c>
      <c r="F1919" s="185">
        <v>233.1</v>
      </c>
      <c r="G1919" s="185">
        <v>259</v>
      </c>
      <c r="H1919" s="185">
        <v>259</v>
      </c>
      <c r="I1919" s="185">
        <v>259</v>
      </c>
      <c r="J1919" s="185">
        <v>259</v>
      </c>
      <c r="K1919" s="185">
        <v>259</v>
      </c>
      <c r="L1919" s="185">
        <v>259</v>
      </c>
      <c r="M1919" s="185">
        <v>259</v>
      </c>
      <c r="N1919" s="185">
        <v>259</v>
      </c>
      <c r="O1919" s="185">
        <v>259</v>
      </c>
      <c r="P1919" s="185">
        <v>259</v>
      </c>
      <c r="Q1919" s="185">
        <v>259</v>
      </c>
      <c r="R1919" s="185">
        <v>279.06</v>
      </c>
      <c r="S1919" s="185">
        <v>280.52999999999997</v>
      </c>
      <c r="T1919" s="185">
        <v>282.01</v>
      </c>
      <c r="U1919" s="185">
        <v>283.49</v>
      </c>
      <c r="V1919" s="185">
        <v>284.97000000000003</v>
      </c>
      <c r="W1919" s="185">
        <v>286.45999999999998</v>
      </c>
      <c r="X1919" s="185">
        <v>287.95999999999998</v>
      </c>
      <c r="Y1919" s="185">
        <v>289.45999999999998</v>
      </c>
      <c r="Z1919" s="185">
        <v>290.95999999999998</v>
      </c>
      <c r="AA1919" s="121">
        <v>259</v>
      </c>
      <c r="AB1919" s="137">
        <v>0</v>
      </c>
      <c r="AC1919" s="138"/>
      <c r="AD1919" s="104"/>
      <c r="AE1919" s="139" t="s">
        <v>12024</v>
      </c>
      <c r="AF1919" s="139" t="s">
        <v>12015</v>
      </c>
    </row>
    <row r="1920" spans="1:32" ht="16">
      <c r="A1920" s="118" t="s">
        <v>3498</v>
      </c>
      <c r="B1920" s="119" t="s">
        <v>393</v>
      </c>
      <c r="C1920" s="119" t="s">
        <v>1765</v>
      </c>
      <c r="D1920" s="119" t="s">
        <v>11759</v>
      </c>
      <c r="E1920" s="120">
        <v>259</v>
      </c>
      <c r="F1920" s="185">
        <v>233.1</v>
      </c>
      <c r="G1920" s="185">
        <v>259</v>
      </c>
      <c r="H1920" s="185">
        <v>259</v>
      </c>
      <c r="I1920" s="185">
        <v>259</v>
      </c>
      <c r="J1920" s="185">
        <v>259</v>
      </c>
      <c r="K1920" s="185">
        <v>259</v>
      </c>
      <c r="L1920" s="185">
        <v>259</v>
      </c>
      <c r="M1920" s="185">
        <v>259</v>
      </c>
      <c r="N1920" s="185">
        <v>259</v>
      </c>
      <c r="O1920" s="185">
        <v>259</v>
      </c>
      <c r="P1920" s="185">
        <v>259</v>
      </c>
      <c r="Q1920" s="185">
        <v>259</v>
      </c>
      <c r="R1920" s="185">
        <v>279.06</v>
      </c>
      <c r="S1920" s="185">
        <v>280.52999999999997</v>
      </c>
      <c r="T1920" s="185">
        <v>282.01</v>
      </c>
      <c r="U1920" s="185">
        <v>283.49</v>
      </c>
      <c r="V1920" s="185">
        <v>284.97000000000003</v>
      </c>
      <c r="W1920" s="185">
        <v>286.45999999999998</v>
      </c>
      <c r="X1920" s="185">
        <v>287.95999999999998</v>
      </c>
      <c r="Y1920" s="185">
        <v>289.45999999999998</v>
      </c>
      <c r="Z1920" s="185">
        <v>290.95999999999998</v>
      </c>
      <c r="AA1920" s="121">
        <v>259</v>
      </c>
      <c r="AB1920" s="137">
        <v>0</v>
      </c>
      <c r="AC1920" s="138"/>
      <c r="AD1920" s="104"/>
      <c r="AE1920" s="139" t="s">
        <v>12024</v>
      </c>
      <c r="AF1920" s="139" t="s">
        <v>12015</v>
      </c>
    </row>
    <row r="1921" spans="1:32" ht="16">
      <c r="A1921" s="118" t="s">
        <v>3498</v>
      </c>
      <c r="B1921" s="119" t="s">
        <v>393</v>
      </c>
      <c r="C1921" s="119" t="s">
        <v>1765</v>
      </c>
      <c r="D1921" s="119" t="s">
        <v>11760</v>
      </c>
      <c r="E1921" s="120">
        <v>259</v>
      </c>
      <c r="F1921" s="185">
        <v>233.1</v>
      </c>
      <c r="G1921" s="185">
        <v>259</v>
      </c>
      <c r="H1921" s="185">
        <v>259</v>
      </c>
      <c r="I1921" s="185">
        <v>259</v>
      </c>
      <c r="J1921" s="185">
        <v>259</v>
      </c>
      <c r="K1921" s="185">
        <v>259</v>
      </c>
      <c r="L1921" s="185">
        <v>259</v>
      </c>
      <c r="M1921" s="185">
        <v>259</v>
      </c>
      <c r="N1921" s="185">
        <v>259</v>
      </c>
      <c r="O1921" s="185">
        <v>259</v>
      </c>
      <c r="P1921" s="185">
        <v>259</v>
      </c>
      <c r="Q1921" s="185">
        <v>259</v>
      </c>
      <c r="R1921" s="185">
        <v>279.06</v>
      </c>
      <c r="S1921" s="185">
        <v>280.52999999999997</v>
      </c>
      <c r="T1921" s="185">
        <v>282.01</v>
      </c>
      <c r="U1921" s="185">
        <v>283.49</v>
      </c>
      <c r="V1921" s="185">
        <v>284.97000000000003</v>
      </c>
      <c r="W1921" s="185">
        <v>286.45999999999998</v>
      </c>
      <c r="X1921" s="185">
        <v>287.95999999999998</v>
      </c>
      <c r="Y1921" s="185">
        <v>289.45999999999998</v>
      </c>
      <c r="Z1921" s="185">
        <v>290.95999999999998</v>
      </c>
      <c r="AA1921" s="121">
        <v>259</v>
      </c>
      <c r="AB1921" s="137">
        <v>0</v>
      </c>
      <c r="AC1921" s="138"/>
      <c r="AD1921" s="104"/>
      <c r="AE1921" s="139" t="s">
        <v>12024</v>
      </c>
      <c r="AF1921" s="139" t="s">
        <v>12015</v>
      </c>
    </row>
    <row r="1922" spans="1:32" ht="16">
      <c r="A1922" s="118" t="s">
        <v>3498</v>
      </c>
      <c r="B1922" s="119" t="s">
        <v>393</v>
      </c>
      <c r="C1922" s="119" t="s">
        <v>1765</v>
      </c>
      <c r="D1922" s="119" t="s">
        <v>11761</v>
      </c>
      <c r="E1922" s="120">
        <v>259</v>
      </c>
      <c r="F1922" s="185">
        <v>233.1</v>
      </c>
      <c r="G1922" s="185">
        <v>259</v>
      </c>
      <c r="H1922" s="185">
        <v>259</v>
      </c>
      <c r="I1922" s="185">
        <v>259</v>
      </c>
      <c r="J1922" s="185">
        <v>259</v>
      </c>
      <c r="K1922" s="185">
        <v>259</v>
      </c>
      <c r="L1922" s="185">
        <v>259</v>
      </c>
      <c r="M1922" s="185">
        <v>259</v>
      </c>
      <c r="N1922" s="185">
        <v>259</v>
      </c>
      <c r="O1922" s="185">
        <v>259</v>
      </c>
      <c r="P1922" s="185">
        <v>259</v>
      </c>
      <c r="Q1922" s="185">
        <v>259</v>
      </c>
      <c r="R1922" s="185">
        <v>279.06</v>
      </c>
      <c r="S1922" s="185">
        <v>280.52999999999997</v>
      </c>
      <c r="T1922" s="185">
        <v>282.01</v>
      </c>
      <c r="U1922" s="185">
        <v>283.49</v>
      </c>
      <c r="V1922" s="185">
        <v>284.97000000000003</v>
      </c>
      <c r="W1922" s="185">
        <v>286.45999999999998</v>
      </c>
      <c r="X1922" s="185">
        <v>287.95999999999998</v>
      </c>
      <c r="Y1922" s="185">
        <v>289.45999999999998</v>
      </c>
      <c r="Z1922" s="185">
        <v>290.95999999999998</v>
      </c>
      <c r="AA1922" s="121">
        <v>259</v>
      </c>
      <c r="AB1922" s="137">
        <v>0</v>
      </c>
      <c r="AC1922" s="138"/>
      <c r="AD1922" s="104"/>
      <c r="AE1922" s="139" t="s">
        <v>12024</v>
      </c>
      <c r="AF1922" s="139" t="s">
        <v>12015</v>
      </c>
    </row>
    <row r="1923" spans="1:32" ht="16">
      <c r="A1923" s="118" t="s">
        <v>3498</v>
      </c>
      <c r="B1923" s="119" t="s">
        <v>393</v>
      </c>
      <c r="C1923" s="119" t="s">
        <v>1765</v>
      </c>
      <c r="D1923" s="119" t="s">
        <v>11762</v>
      </c>
      <c r="E1923" s="120">
        <v>259</v>
      </c>
      <c r="F1923" s="185">
        <v>233.1</v>
      </c>
      <c r="G1923" s="185">
        <v>259</v>
      </c>
      <c r="H1923" s="185">
        <v>259</v>
      </c>
      <c r="I1923" s="185">
        <v>259</v>
      </c>
      <c r="J1923" s="185">
        <v>259</v>
      </c>
      <c r="K1923" s="185">
        <v>259</v>
      </c>
      <c r="L1923" s="185">
        <v>259</v>
      </c>
      <c r="M1923" s="185">
        <v>259</v>
      </c>
      <c r="N1923" s="185">
        <v>259</v>
      </c>
      <c r="O1923" s="185">
        <v>259</v>
      </c>
      <c r="P1923" s="185">
        <v>259</v>
      </c>
      <c r="Q1923" s="185">
        <v>259</v>
      </c>
      <c r="R1923" s="185">
        <v>279.06</v>
      </c>
      <c r="S1923" s="185">
        <v>280.52999999999997</v>
      </c>
      <c r="T1923" s="185">
        <v>282.01</v>
      </c>
      <c r="U1923" s="185">
        <v>283.49</v>
      </c>
      <c r="V1923" s="185">
        <v>284.97000000000003</v>
      </c>
      <c r="W1923" s="185">
        <v>286.45999999999998</v>
      </c>
      <c r="X1923" s="185">
        <v>287.95999999999998</v>
      </c>
      <c r="Y1923" s="185">
        <v>289.45999999999998</v>
      </c>
      <c r="Z1923" s="185">
        <v>290.95999999999998</v>
      </c>
      <c r="AA1923" s="121">
        <v>259</v>
      </c>
      <c r="AB1923" s="137">
        <v>0</v>
      </c>
      <c r="AC1923" s="138"/>
      <c r="AD1923" s="104"/>
      <c r="AE1923" s="139" t="s">
        <v>12024</v>
      </c>
      <c r="AF1923" s="139" t="s">
        <v>12015</v>
      </c>
    </row>
    <row r="1924" spans="1:32" ht="16">
      <c r="A1924" s="118" t="s">
        <v>3498</v>
      </c>
      <c r="B1924" s="119" t="s">
        <v>393</v>
      </c>
      <c r="C1924" s="119" t="s">
        <v>1765</v>
      </c>
      <c r="D1924" s="119" t="s">
        <v>11763</v>
      </c>
      <c r="E1924" s="120">
        <v>259</v>
      </c>
      <c r="F1924" s="185">
        <v>233.1</v>
      </c>
      <c r="G1924" s="185">
        <v>259</v>
      </c>
      <c r="H1924" s="185">
        <v>259</v>
      </c>
      <c r="I1924" s="185">
        <v>259</v>
      </c>
      <c r="J1924" s="185">
        <v>259</v>
      </c>
      <c r="K1924" s="185">
        <v>259</v>
      </c>
      <c r="L1924" s="185">
        <v>259</v>
      </c>
      <c r="M1924" s="185">
        <v>259</v>
      </c>
      <c r="N1924" s="185">
        <v>259</v>
      </c>
      <c r="O1924" s="185">
        <v>259</v>
      </c>
      <c r="P1924" s="185">
        <v>259</v>
      </c>
      <c r="Q1924" s="185">
        <v>259</v>
      </c>
      <c r="R1924" s="185">
        <v>279.06</v>
      </c>
      <c r="S1924" s="185">
        <v>280.52999999999997</v>
      </c>
      <c r="T1924" s="185">
        <v>282.01</v>
      </c>
      <c r="U1924" s="185">
        <v>283.49</v>
      </c>
      <c r="V1924" s="185">
        <v>284.97000000000003</v>
      </c>
      <c r="W1924" s="185">
        <v>286.45999999999998</v>
      </c>
      <c r="X1924" s="185">
        <v>287.95999999999998</v>
      </c>
      <c r="Y1924" s="185">
        <v>289.45999999999998</v>
      </c>
      <c r="Z1924" s="185">
        <v>290.95999999999998</v>
      </c>
      <c r="AA1924" s="121">
        <v>259</v>
      </c>
      <c r="AB1924" s="137">
        <v>0</v>
      </c>
      <c r="AC1924" s="138"/>
      <c r="AD1924" s="104"/>
      <c r="AE1924" s="139" t="s">
        <v>12024</v>
      </c>
      <c r="AF1924" s="139" t="s">
        <v>12015</v>
      </c>
    </row>
    <row r="1925" spans="1:32" ht="16">
      <c r="A1925" s="118" t="s">
        <v>3498</v>
      </c>
      <c r="B1925" s="119" t="s">
        <v>393</v>
      </c>
      <c r="C1925" s="119" t="s">
        <v>1765</v>
      </c>
      <c r="D1925" s="119" t="s">
        <v>11764</v>
      </c>
      <c r="E1925" s="120">
        <v>259</v>
      </c>
      <c r="F1925" s="185">
        <v>233.1</v>
      </c>
      <c r="G1925" s="185">
        <v>259</v>
      </c>
      <c r="H1925" s="185">
        <v>259</v>
      </c>
      <c r="I1925" s="185">
        <v>259</v>
      </c>
      <c r="J1925" s="185">
        <v>259</v>
      </c>
      <c r="K1925" s="185">
        <v>259</v>
      </c>
      <c r="L1925" s="185">
        <v>259</v>
      </c>
      <c r="M1925" s="185">
        <v>259</v>
      </c>
      <c r="N1925" s="185">
        <v>259</v>
      </c>
      <c r="O1925" s="185">
        <v>259</v>
      </c>
      <c r="P1925" s="185">
        <v>259</v>
      </c>
      <c r="Q1925" s="185">
        <v>259</v>
      </c>
      <c r="R1925" s="185">
        <v>279.06</v>
      </c>
      <c r="S1925" s="185">
        <v>280.52999999999997</v>
      </c>
      <c r="T1925" s="185">
        <v>282.01</v>
      </c>
      <c r="U1925" s="185">
        <v>283.49</v>
      </c>
      <c r="V1925" s="185">
        <v>284.97000000000003</v>
      </c>
      <c r="W1925" s="185">
        <v>286.45999999999998</v>
      </c>
      <c r="X1925" s="185">
        <v>287.95999999999998</v>
      </c>
      <c r="Y1925" s="185">
        <v>289.45999999999998</v>
      </c>
      <c r="Z1925" s="185">
        <v>290.95999999999998</v>
      </c>
      <c r="AA1925" s="121">
        <v>259</v>
      </c>
      <c r="AB1925" s="137">
        <v>0</v>
      </c>
      <c r="AC1925" s="138"/>
      <c r="AD1925" s="104"/>
      <c r="AE1925" s="139" t="s">
        <v>12024</v>
      </c>
      <c r="AF1925" s="139" t="s">
        <v>12015</v>
      </c>
    </row>
    <row r="1926" spans="1:32" ht="16">
      <c r="A1926" s="118" t="s">
        <v>3498</v>
      </c>
      <c r="B1926" s="119" t="s">
        <v>393</v>
      </c>
      <c r="C1926" s="119" t="s">
        <v>1765</v>
      </c>
      <c r="D1926" s="119" t="s">
        <v>11765</v>
      </c>
      <c r="E1926" s="120">
        <v>259</v>
      </c>
      <c r="F1926" s="185">
        <v>233.1</v>
      </c>
      <c r="G1926" s="185">
        <v>259</v>
      </c>
      <c r="H1926" s="185">
        <v>259</v>
      </c>
      <c r="I1926" s="185">
        <v>259</v>
      </c>
      <c r="J1926" s="185">
        <v>259</v>
      </c>
      <c r="K1926" s="185">
        <v>259</v>
      </c>
      <c r="L1926" s="185">
        <v>259</v>
      </c>
      <c r="M1926" s="185">
        <v>259</v>
      </c>
      <c r="N1926" s="185">
        <v>259</v>
      </c>
      <c r="O1926" s="185">
        <v>259</v>
      </c>
      <c r="P1926" s="185">
        <v>259</v>
      </c>
      <c r="Q1926" s="185">
        <v>259</v>
      </c>
      <c r="R1926" s="185">
        <v>279.06</v>
      </c>
      <c r="S1926" s="185">
        <v>280.52999999999997</v>
      </c>
      <c r="T1926" s="185">
        <v>282.01</v>
      </c>
      <c r="U1926" s="185">
        <v>283.49</v>
      </c>
      <c r="V1926" s="185">
        <v>284.97000000000003</v>
      </c>
      <c r="W1926" s="185">
        <v>286.45999999999998</v>
      </c>
      <c r="X1926" s="185">
        <v>287.95999999999998</v>
      </c>
      <c r="Y1926" s="185">
        <v>289.45999999999998</v>
      </c>
      <c r="Z1926" s="185">
        <v>290.95999999999998</v>
      </c>
      <c r="AA1926" s="121">
        <v>259</v>
      </c>
      <c r="AB1926" s="137">
        <v>0</v>
      </c>
      <c r="AC1926" s="138"/>
      <c r="AD1926" s="104"/>
      <c r="AE1926" s="139" t="s">
        <v>12024</v>
      </c>
      <c r="AF1926" s="139" t="s">
        <v>12015</v>
      </c>
    </row>
    <row r="1927" spans="1:32" ht="16">
      <c r="A1927" s="118" t="s">
        <v>3498</v>
      </c>
      <c r="B1927" s="119" t="s">
        <v>393</v>
      </c>
      <c r="C1927" s="119" t="s">
        <v>1765</v>
      </c>
      <c r="D1927" s="119" t="s">
        <v>11766</v>
      </c>
      <c r="E1927" s="120">
        <v>259</v>
      </c>
      <c r="F1927" s="185">
        <v>233.1</v>
      </c>
      <c r="G1927" s="185">
        <v>259</v>
      </c>
      <c r="H1927" s="185">
        <v>259</v>
      </c>
      <c r="I1927" s="185">
        <v>259</v>
      </c>
      <c r="J1927" s="185">
        <v>259</v>
      </c>
      <c r="K1927" s="185">
        <v>259</v>
      </c>
      <c r="L1927" s="185">
        <v>259</v>
      </c>
      <c r="M1927" s="185">
        <v>259</v>
      </c>
      <c r="N1927" s="185">
        <v>259</v>
      </c>
      <c r="O1927" s="185">
        <v>259</v>
      </c>
      <c r="P1927" s="185">
        <v>259</v>
      </c>
      <c r="Q1927" s="185">
        <v>259</v>
      </c>
      <c r="R1927" s="185">
        <v>279.06</v>
      </c>
      <c r="S1927" s="185">
        <v>280.52999999999997</v>
      </c>
      <c r="T1927" s="185">
        <v>282.01</v>
      </c>
      <c r="U1927" s="185">
        <v>283.49</v>
      </c>
      <c r="V1927" s="185">
        <v>284.97000000000003</v>
      </c>
      <c r="W1927" s="185">
        <v>286.45999999999998</v>
      </c>
      <c r="X1927" s="185">
        <v>287.95999999999998</v>
      </c>
      <c r="Y1927" s="185">
        <v>289.45999999999998</v>
      </c>
      <c r="Z1927" s="185">
        <v>290.95999999999998</v>
      </c>
      <c r="AA1927" s="121">
        <v>259</v>
      </c>
      <c r="AB1927" s="137">
        <v>0</v>
      </c>
      <c r="AC1927" s="138"/>
      <c r="AD1927" s="104"/>
      <c r="AE1927" s="139" t="s">
        <v>12024</v>
      </c>
      <c r="AF1927" s="139" t="s">
        <v>12015</v>
      </c>
    </row>
    <row r="1928" spans="1:32" ht="16">
      <c r="A1928" s="118" t="s">
        <v>3498</v>
      </c>
      <c r="B1928" s="119" t="s">
        <v>393</v>
      </c>
      <c r="C1928" s="119" t="s">
        <v>1765</v>
      </c>
      <c r="D1928" s="119" t="s">
        <v>11767</v>
      </c>
      <c r="E1928" s="120">
        <v>259</v>
      </c>
      <c r="F1928" s="185">
        <v>233.1</v>
      </c>
      <c r="G1928" s="185">
        <v>259</v>
      </c>
      <c r="H1928" s="185">
        <v>259</v>
      </c>
      <c r="I1928" s="185">
        <v>259</v>
      </c>
      <c r="J1928" s="185">
        <v>259</v>
      </c>
      <c r="K1928" s="185">
        <v>259</v>
      </c>
      <c r="L1928" s="185">
        <v>259</v>
      </c>
      <c r="M1928" s="185">
        <v>259</v>
      </c>
      <c r="N1928" s="185">
        <v>259</v>
      </c>
      <c r="O1928" s="185">
        <v>259</v>
      </c>
      <c r="P1928" s="185">
        <v>259</v>
      </c>
      <c r="Q1928" s="185">
        <v>259</v>
      </c>
      <c r="R1928" s="185">
        <v>279.06</v>
      </c>
      <c r="S1928" s="185">
        <v>280.52999999999997</v>
      </c>
      <c r="T1928" s="185">
        <v>282.01</v>
      </c>
      <c r="U1928" s="185">
        <v>283.49</v>
      </c>
      <c r="V1928" s="185">
        <v>284.97000000000003</v>
      </c>
      <c r="W1928" s="185">
        <v>286.45999999999998</v>
      </c>
      <c r="X1928" s="185">
        <v>287.95999999999998</v>
      </c>
      <c r="Y1928" s="185">
        <v>289.45999999999998</v>
      </c>
      <c r="Z1928" s="185">
        <v>290.95999999999998</v>
      </c>
      <c r="AA1928" s="121">
        <v>259</v>
      </c>
      <c r="AB1928" s="137">
        <v>0</v>
      </c>
      <c r="AC1928" s="138"/>
      <c r="AD1928" s="104"/>
      <c r="AE1928" s="139" t="s">
        <v>12024</v>
      </c>
      <c r="AF1928" s="139" t="s">
        <v>12015</v>
      </c>
    </row>
    <row r="1929" spans="1:32" ht="16">
      <c r="A1929" s="118" t="s">
        <v>3498</v>
      </c>
      <c r="B1929" s="119" t="s">
        <v>393</v>
      </c>
      <c r="C1929" s="119" t="s">
        <v>1765</v>
      </c>
      <c r="D1929" s="119" t="s">
        <v>11768</v>
      </c>
      <c r="E1929" s="120">
        <v>259</v>
      </c>
      <c r="F1929" s="185">
        <v>233.1</v>
      </c>
      <c r="G1929" s="185">
        <v>259</v>
      </c>
      <c r="H1929" s="185">
        <v>259</v>
      </c>
      <c r="I1929" s="185">
        <v>259</v>
      </c>
      <c r="J1929" s="185">
        <v>259</v>
      </c>
      <c r="K1929" s="185">
        <v>259</v>
      </c>
      <c r="L1929" s="185">
        <v>259</v>
      </c>
      <c r="M1929" s="185">
        <v>259</v>
      </c>
      <c r="N1929" s="185">
        <v>259</v>
      </c>
      <c r="O1929" s="185">
        <v>259</v>
      </c>
      <c r="P1929" s="185">
        <v>259</v>
      </c>
      <c r="Q1929" s="185">
        <v>259</v>
      </c>
      <c r="R1929" s="185">
        <v>279.06</v>
      </c>
      <c r="S1929" s="185">
        <v>280.52999999999997</v>
      </c>
      <c r="T1929" s="185">
        <v>282.01</v>
      </c>
      <c r="U1929" s="185">
        <v>283.49</v>
      </c>
      <c r="V1929" s="185">
        <v>284.97000000000003</v>
      </c>
      <c r="W1929" s="185">
        <v>286.45999999999998</v>
      </c>
      <c r="X1929" s="185">
        <v>287.95999999999998</v>
      </c>
      <c r="Y1929" s="185">
        <v>289.45999999999998</v>
      </c>
      <c r="Z1929" s="185">
        <v>290.95999999999998</v>
      </c>
      <c r="AA1929" s="121">
        <v>259</v>
      </c>
      <c r="AB1929" s="137">
        <v>0</v>
      </c>
      <c r="AC1929" s="138"/>
      <c r="AD1929" s="104"/>
      <c r="AE1929" s="139" t="s">
        <v>12024</v>
      </c>
      <c r="AF1929" s="139" t="s">
        <v>12015</v>
      </c>
    </row>
    <row r="1930" spans="1:32" ht="16">
      <c r="A1930" s="118" t="s">
        <v>3498</v>
      </c>
      <c r="B1930" s="119" t="s">
        <v>393</v>
      </c>
      <c r="C1930" s="119" t="s">
        <v>1765</v>
      </c>
      <c r="D1930" s="119" t="s">
        <v>11769</v>
      </c>
      <c r="E1930" s="120">
        <v>259</v>
      </c>
      <c r="F1930" s="185">
        <v>233.1</v>
      </c>
      <c r="G1930" s="185">
        <v>259</v>
      </c>
      <c r="H1930" s="185">
        <v>259</v>
      </c>
      <c r="I1930" s="185">
        <v>259</v>
      </c>
      <c r="J1930" s="185">
        <v>259</v>
      </c>
      <c r="K1930" s="185">
        <v>259</v>
      </c>
      <c r="L1930" s="185">
        <v>259</v>
      </c>
      <c r="M1930" s="185">
        <v>259</v>
      </c>
      <c r="N1930" s="185">
        <v>259</v>
      </c>
      <c r="O1930" s="185">
        <v>259</v>
      </c>
      <c r="P1930" s="185">
        <v>259</v>
      </c>
      <c r="Q1930" s="185">
        <v>259</v>
      </c>
      <c r="R1930" s="185">
        <v>279.06</v>
      </c>
      <c r="S1930" s="185">
        <v>280.52999999999997</v>
      </c>
      <c r="T1930" s="185">
        <v>282.01</v>
      </c>
      <c r="U1930" s="185">
        <v>283.49</v>
      </c>
      <c r="V1930" s="185">
        <v>284.97000000000003</v>
      </c>
      <c r="W1930" s="185">
        <v>286.45999999999998</v>
      </c>
      <c r="X1930" s="185">
        <v>287.95999999999998</v>
      </c>
      <c r="Y1930" s="185">
        <v>289.45999999999998</v>
      </c>
      <c r="Z1930" s="185">
        <v>290.95999999999998</v>
      </c>
      <c r="AA1930" s="121">
        <v>259</v>
      </c>
      <c r="AB1930" s="137">
        <v>0</v>
      </c>
      <c r="AC1930" s="138"/>
      <c r="AD1930" s="104"/>
      <c r="AE1930" s="139" t="s">
        <v>12024</v>
      </c>
      <c r="AF1930" s="139" t="s">
        <v>12015</v>
      </c>
    </row>
    <row r="1931" spans="1:32" ht="16">
      <c r="A1931" s="118" t="s">
        <v>3498</v>
      </c>
      <c r="B1931" s="119" t="s">
        <v>393</v>
      </c>
      <c r="C1931" s="119" t="s">
        <v>1765</v>
      </c>
      <c r="D1931" s="119" t="s">
        <v>11770</v>
      </c>
      <c r="E1931" s="120">
        <v>199</v>
      </c>
      <c r="F1931" s="185">
        <v>179.1</v>
      </c>
      <c r="G1931" s="185">
        <v>199</v>
      </c>
      <c r="H1931" s="185">
        <v>199</v>
      </c>
      <c r="I1931" s="185">
        <v>199</v>
      </c>
      <c r="J1931" s="185">
        <v>199</v>
      </c>
      <c r="K1931" s="185">
        <v>199</v>
      </c>
      <c r="L1931" s="185">
        <v>199</v>
      </c>
      <c r="M1931" s="185">
        <v>199</v>
      </c>
      <c r="N1931" s="185">
        <v>199</v>
      </c>
      <c r="O1931" s="185">
        <v>199</v>
      </c>
      <c r="P1931" s="185">
        <v>199</v>
      </c>
      <c r="Q1931" s="185">
        <v>199</v>
      </c>
      <c r="R1931" s="185">
        <v>214.41</v>
      </c>
      <c r="S1931" s="185">
        <v>215.54</v>
      </c>
      <c r="T1931" s="185">
        <v>216.68</v>
      </c>
      <c r="U1931" s="185">
        <v>217.81</v>
      </c>
      <c r="V1931" s="185">
        <v>218.96</v>
      </c>
      <c r="W1931" s="185">
        <v>220.1</v>
      </c>
      <c r="X1931" s="185">
        <v>221.25</v>
      </c>
      <c r="Y1931" s="185">
        <v>222.4</v>
      </c>
      <c r="Z1931" s="185">
        <v>223.56</v>
      </c>
      <c r="AA1931" s="121">
        <v>199</v>
      </c>
      <c r="AB1931" s="137">
        <v>0</v>
      </c>
      <c r="AC1931" s="138"/>
      <c r="AD1931" s="104"/>
      <c r="AE1931" s="139" t="s">
        <v>12024</v>
      </c>
      <c r="AF1931" s="139" t="s">
        <v>12015</v>
      </c>
    </row>
    <row r="1932" spans="1:32" ht="16">
      <c r="A1932" s="118" t="s">
        <v>3498</v>
      </c>
      <c r="B1932" s="119" t="s">
        <v>393</v>
      </c>
      <c r="C1932" s="119" t="s">
        <v>1765</v>
      </c>
      <c r="D1932" s="119" t="s">
        <v>11771</v>
      </c>
      <c r="E1932" s="120">
        <v>199</v>
      </c>
      <c r="F1932" s="185">
        <v>179.1</v>
      </c>
      <c r="G1932" s="185">
        <v>199</v>
      </c>
      <c r="H1932" s="185">
        <v>199</v>
      </c>
      <c r="I1932" s="185">
        <v>199</v>
      </c>
      <c r="J1932" s="185">
        <v>199</v>
      </c>
      <c r="K1932" s="185">
        <v>199</v>
      </c>
      <c r="L1932" s="185">
        <v>199</v>
      </c>
      <c r="M1932" s="185">
        <v>199</v>
      </c>
      <c r="N1932" s="185">
        <v>199</v>
      </c>
      <c r="O1932" s="185">
        <v>199</v>
      </c>
      <c r="P1932" s="185">
        <v>199</v>
      </c>
      <c r="Q1932" s="185">
        <v>199</v>
      </c>
      <c r="R1932" s="185">
        <v>214.41</v>
      </c>
      <c r="S1932" s="185">
        <v>215.54</v>
      </c>
      <c r="T1932" s="185">
        <v>216.68</v>
      </c>
      <c r="U1932" s="185">
        <v>217.81</v>
      </c>
      <c r="V1932" s="185">
        <v>218.96</v>
      </c>
      <c r="W1932" s="185">
        <v>220.1</v>
      </c>
      <c r="X1932" s="185">
        <v>221.25</v>
      </c>
      <c r="Y1932" s="185">
        <v>222.4</v>
      </c>
      <c r="Z1932" s="185">
        <v>223.56</v>
      </c>
      <c r="AA1932" s="121">
        <v>199</v>
      </c>
      <c r="AB1932" s="137">
        <v>0</v>
      </c>
      <c r="AC1932" s="138"/>
      <c r="AD1932" s="104"/>
      <c r="AE1932" s="139" t="s">
        <v>12024</v>
      </c>
      <c r="AF1932" s="139" t="s">
        <v>12015</v>
      </c>
    </row>
    <row r="1933" spans="1:32" ht="16">
      <c r="A1933" s="118" t="s">
        <v>3498</v>
      </c>
      <c r="B1933" s="119" t="s">
        <v>393</v>
      </c>
      <c r="C1933" s="119" t="s">
        <v>1765</v>
      </c>
      <c r="D1933" s="119" t="s">
        <v>11772</v>
      </c>
      <c r="E1933" s="120">
        <v>199</v>
      </c>
      <c r="F1933" s="185">
        <v>179.1</v>
      </c>
      <c r="G1933" s="185">
        <v>199</v>
      </c>
      <c r="H1933" s="185">
        <v>199</v>
      </c>
      <c r="I1933" s="185">
        <v>199</v>
      </c>
      <c r="J1933" s="185">
        <v>199</v>
      </c>
      <c r="K1933" s="185">
        <v>199</v>
      </c>
      <c r="L1933" s="185">
        <v>199</v>
      </c>
      <c r="M1933" s="185">
        <v>199</v>
      </c>
      <c r="N1933" s="185">
        <v>199</v>
      </c>
      <c r="O1933" s="185">
        <v>199</v>
      </c>
      <c r="P1933" s="185">
        <v>199</v>
      </c>
      <c r="Q1933" s="185">
        <v>199</v>
      </c>
      <c r="R1933" s="185">
        <v>214.41</v>
      </c>
      <c r="S1933" s="185">
        <v>215.54</v>
      </c>
      <c r="T1933" s="185">
        <v>216.68</v>
      </c>
      <c r="U1933" s="185">
        <v>217.81</v>
      </c>
      <c r="V1933" s="185">
        <v>218.96</v>
      </c>
      <c r="W1933" s="185">
        <v>220.1</v>
      </c>
      <c r="X1933" s="185">
        <v>221.25</v>
      </c>
      <c r="Y1933" s="185">
        <v>222.4</v>
      </c>
      <c r="Z1933" s="185">
        <v>223.56</v>
      </c>
      <c r="AA1933" s="121">
        <v>199</v>
      </c>
      <c r="AB1933" s="137">
        <v>0</v>
      </c>
      <c r="AC1933" s="138"/>
      <c r="AD1933" s="104"/>
      <c r="AE1933" s="139" t="s">
        <v>12024</v>
      </c>
      <c r="AF1933" s="139" t="s">
        <v>12015</v>
      </c>
    </row>
    <row r="1934" spans="1:32" ht="16">
      <c r="A1934" s="118" t="s">
        <v>3498</v>
      </c>
      <c r="B1934" s="119" t="s">
        <v>393</v>
      </c>
      <c r="C1934" s="119" t="s">
        <v>1765</v>
      </c>
      <c r="D1934" s="119" t="s">
        <v>11773</v>
      </c>
      <c r="E1934" s="120">
        <v>199</v>
      </c>
      <c r="F1934" s="185">
        <v>179.1</v>
      </c>
      <c r="G1934" s="185">
        <v>199</v>
      </c>
      <c r="H1934" s="185">
        <v>199</v>
      </c>
      <c r="I1934" s="185">
        <v>199</v>
      </c>
      <c r="J1934" s="185">
        <v>199</v>
      </c>
      <c r="K1934" s="185">
        <v>199</v>
      </c>
      <c r="L1934" s="185">
        <v>199</v>
      </c>
      <c r="M1934" s="185">
        <v>199</v>
      </c>
      <c r="N1934" s="185">
        <v>199</v>
      </c>
      <c r="O1934" s="185">
        <v>199</v>
      </c>
      <c r="P1934" s="185">
        <v>199</v>
      </c>
      <c r="Q1934" s="185">
        <v>199</v>
      </c>
      <c r="R1934" s="185">
        <v>214.41</v>
      </c>
      <c r="S1934" s="185">
        <v>215.54</v>
      </c>
      <c r="T1934" s="185">
        <v>216.68</v>
      </c>
      <c r="U1934" s="185">
        <v>217.81</v>
      </c>
      <c r="V1934" s="185">
        <v>218.96</v>
      </c>
      <c r="W1934" s="185">
        <v>220.1</v>
      </c>
      <c r="X1934" s="185">
        <v>221.25</v>
      </c>
      <c r="Y1934" s="185">
        <v>222.4</v>
      </c>
      <c r="Z1934" s="185">
        <v>223.56</v>
      </c>
      <c r="AA1934" s="121">
        <v>199</v>
      </c>
      <c r="AB1934" s="137">
        <v>0</v>
      </c>
      <c r="AC1934" s="138"/>
      <c r="AD1934" s="104"/>
      <c r="AE1934" s="139" t="s">
        <v>12024</v>
      </c>
      <c r="AF1934" s="139" t="s">
        <v>12015</v>
      </c>
    </row>
    <row r="1935" spans="1:32" ht="16">
      <c r="A1935" s="118" t="s">
        <v>3498</v>
      </c>
      <c r="B1935" s="119" t="s">
        <v>393</v>
      </c>
      <c r="C1935" s="119" t="s">
        <v>1765</v>
      </c>
      <c r="D1935" s="119" t="s">
        <v>11996</v>
      </c>
      <c r="E1935" s="120">
        <v>219</v>
      </c>
      <c r="F1935" s="185">
        <v>197.1</v>
      </c>
      <c r="G1935" s="185">
        <v>219</v>
      </c>
      <c r="H1935" s="185">
        <v>219</v>
      </c>
      <c r="I1935" s="185">
        <v>219</v>
      </c>
      <c r="J1935" s="185">
        <v>219</v>
      </c>
      <c r="K1935" s="185">
        <v>219</v>
      </c>
      <c r="L1935" s="185">
        <v>219</v>
      </c>
      <c r="M1935" s="185">
        <v>219</v>
      </c>
      <c r="N1935" s="185">
        <v>219</v>
      </c>
      <c r="O1935" s="185">
        <v>219</v>
      </c>
      <c r="P1935" s="185">
        <v>219</v>
      </c>
      <c r="Q1935" s="185">
        <v>219</v>
      </c>
      <c r="R1935" s="185">
        <v>235.96</v>
      </c>
      <c r="S1935" s="185">
        <v>237.2</v>
      </c>
      <c r="T1935" s="185">
        <v>238.45</v>
      </c>
      <c r="U1935" s="185">
        <v>239.7</v>
      </c>
      <c r="V1935" s="185">
        <v>240.96</v>
      </c>
      <c r="W1935" s="185">
        <v>242.22</v>
      </c>
      <c r="X1935" s="185">
        <v>243.49</v>
      </c>
      <c r="Y1935" s="185">
        <v>244.75</v>
      </c>
      <c r="Z1935" s="185">
        <v>246.03</v>
      </c>
      <c r="AA1935" s="121">
        <v>219</v>
      </c>
      <c r="AB1935" s="137">
        <v>0</v>
      </c>
      <c r="AC1935" s="138"/>
      <c r="AD1935" s="104"/>
      <c r="AE1935" s="139" t="s">
        <v>12024</v>
      </c>
      <c r="AF1935" s="139" t="s">
        <v>12015</v>
      </c>
    </row>
    <row r="1936" spans="1:32" ht="16">
      <c r="A1936" s="118" t="s">
        <v>3498</v>
      </c>
      <c r="B1936" s="119" t="s">
        <v>393</v>
      </c>
      <c r="C1936" s="119" t="s">
        <v>1765</v>
      </c>
      <c r="D1936" s="119" t="s">
        <v>11999</v>
      </c>
      <c r="E1936" s="120">
        <v>219</v>
      </c>
      <c r="F1936" s="185">
        <v>197.1</v>
      </c>
      <c r="G1936" s="185">
        <v>219</v>
      </c>
      <c r="H1936" s="185">
        <v>219</v>
      </c>
      <c r="I1936" s="185">
        <v>219</v>
      </c>
      <c r="J1936" s="185">
        <v>219</v>
      </c>
      <c r="K1936" s="185">
        <v>219</v>
      </c>
      <c r="L1936" s="185">
        <v>219</v>
      </c>
      <c r="M1936" s="185">
        <v>219</v>
      </c>
      <c r="N1936" s="185">
        <v>219</v>
      </c>
      <c r="O1936" s="185">
        <v>219</v>
      </c>
      <c r="P1936" s="185">
        <v>219</v>
      </c>
      <c r="Q1936" s="185">
        <v>219</v>
      </c>
      <c r="R1936" s="185">
        <v>235.96</v>
      </c>
      <c r="S1936" s="185">
        <v>237.2</v>
      </c>
      <c r="T1936" s="185">
        <v>238.45</v>
      </c>
      <c r="U1936" s="185">
        <v>239.7</v>
      </c>
      <c r="V1936" s="185">
        <v>240.96</v>
      </c>
      <c r="W1936" s="185">
        <v>242.22</v>
      </c>
      <c r="X1936" s="185">
        <v>243.49</v>
      </c>
      <c r="Y1936" s="185">
        <v>244.75</v>
      </c>
      <c r="Z1936" s="185">
        <v>246.03</v>
      </c>
      <c r="AA1936" s="121">
        <v>219</v>
      </c>
      <c r="AB1936" s="137">
        <v>0</v>
      </c>
      <c r="AC1936" s="138"/>
      <c r="AD1936" s="104"/>
      <c r="AE1936" s="139" t="s">
        <v>12024</v>
      </c>
      <c r="AF1936" s="139" t="s">
        <v>12015</v>
      </c>
    </row>
    <row r="1937" spans="1:32" ht="16">
      <c r="A1937" s="118" t="s">
        <v>3498</v>
      </c>
      <c r="B1937" s="119" t="s">
        <v>393</v>
      </c>
      <c r="C1937" s="119" t="s">
        <v>1765</v>
      </c>
      <c r="D1937" s="119" t="s">
        <v>11984</v>
      </c>
      <c r="E1937" s="120">
        <v>169</v>
      </c>
      <c r="F1937" s="185">
        <v>152.1</v>
      </c>
      <c r="G1937" s="185">
        <v>169</v>
      </c>
      <c r="H1937" s="185">
        <v>169</v>
      </c>
      <c r="I1937" s="185">
        <v>169</v>
      </c>
      <c r="J1937" s="185">
        <v>169</v>
      </c>
      <c r="K1937" s="185">
        <v>169</v>
      </c>
      <c r="L1937" s="185">
        <v>169</v>
      </c>
      <c r="M1937" s="185">
        <v>169</v>
      </c>
      <c r="N1937" s="185">
        <v>169</v>
      </c>
      <c r="O1937" s="185">
        <v>169</v>
      </c>
      <c r="P1937" s="185">
        <v>169</v>
      </c>
      <c r="Q1937" s="185">
        <v>169</v>
      </c>
      <c r="R1937" s="185">
        <v>182.09</v>
      </c>
      <c r="S1937" s="185">
        <v>183.05</v>
      </c>
      <c r="T1937" s="185">
        <v>184.01</v>
      </c>
      <c r="U1937" s="185">
        <v>184.98</v>
      </c>
      <c r="V1937" s="185">
        <v>185.95</v>
      </c>
      <c r="W1937" s="185">
        <v>186.92</v>
      </c>
      <c r="X1937" s="185">
        <v>187.9</v>
      </c>
      <c r="Y1937" s="185">
        <v>188.87</v>
      </c>
      <c r="Z1937" s="185">
        <v>189.86</v>
      </c>
      <c r="AA1937" s="121">
        <v>169</v>
      </c>
      <c r="AB1937" s="137">
        <v>0</v>
      </c>
      <c r="AC1937" s="138"/>
      <c r="AD1937" s="104"/>
      <c r="AE1937" s="139" t="s">
        <v>12024</v>
      </c>
      <c r="AF1937" s="139" t="s">
        <v>12015</v>
      </c>
    </row>
    <row r="1938" spans="1:32" ht="16">
      <c r="A1938" s="118" t="s">
        <v>3498</v>
      </c>
      <c r="B1938" s="119" t="s">
        <v>393</v>
      </c>
      <c r="C1938" s="119" t="s">
        <v>1765</v>
      </c>
      <c r="D1938" s="119" t="s">
        <v>11987</v>
      </c>
      <c r="E1938" s="120">
        <v>169</v>
      </c>
      <c r="F1938" s="185">
        <v>152.1</v>
      </c>
      <c r="G1938" s="185">
        <v>169</v>
      </c>
      <c r="H1938" s="185">
        <v>169</v>
      </c>
      <c r="I1938" s="185">
        <v>169</v>
      </c>
      <c r="J1938" s="185">
        <v>169</v>
      </c>
      <c r="K1938" s="185">
        <v>169</v>
      </c>
      <c r="L1938" s="185">
        <v>169</v>
      </c>
      <c r="M1938" s="185">
        <v>169</v>
      </c>
      <c r="N1938" s="185">
        <v>169</v>
      </c>
      <c r="O1938" s="185">
        <v>169</v>
      </c>
      <c r="P1938" s="185">
        <v>169</v>
      </c>
      <c r="Q1938" s="185">
        <v>169</v>
      </c>
      <c r="R1938" s="185">
        <v>182.09</v>
      </c>
      <c r="S1938" s="185">
        <v>183.05</v>
      </c>
      <c r="T1938" s="185">
        <v>184.01</v>
      </c>
      <c r="U1938" s="185">
        <v>184.98</v>
      </c>
      <c r="V1938" s="185">
        <v>185.95</v>
      </c>
      <c r="W1938" s="185">
        <v>186.92</v>
      </c>
      <c r="X1938" s="185">
        <v>187.9</v>
      </c>
      <c r="Y1938" s="185">
        <v>188.87</v>
      </c>
      <c r="Z1938" s="185">
        <v>189.86</v>
      </c>
      <c r="AA1938" s="121">
        <v>169</v>
      </c>
      <c r="AB1938" s="137">
        <v>0</v>
      </c>
      <c r="AC1938" s="138"/>
      <c r="AD1938" s="104"/>
      <c r="AE1938" s="139" t="s">
        <v>12024</v>
      </c>
      <c r="AF1938" s="139" t="s">
        <v>12015</v>
      </c>
    </row>
    <row r="1939" spans="1:32" ht="16">
      <c r="A1939" s="118" t="s">
        <v>3498</v>
      </c>
      <c r="B1939" s="119" t="s">
        <v>393</v>
      </c>
      <c r="C1939" s="119" t="s">
        <v>1765</v>
      </c>
      <c r="D1939" s="119" t="s">
        <v>11989</v>
      </c>
      <c r="E1939" s="120">
        <v>169</v>
      </c>
      <c r="F1939" s="185">
        <v>152.1</v>
      </c>
      <c r="G1939" s="185">
        <v>169</v>
      </c>
      <c r="H1939" s="185">
        <v>169</v>
      </c>
      <c r="I1939" s="185">
        <v>169</v>
      </c>
      <c r="J1939" s="185">
        <v>169</v>
      </c>
      <c r="K1939" s="185">
        <v>169</v>
      </c>
      <c r="L1939" s="185">
        <v>169</v>
      </c>
      <c r="M1939" s="185">
        <v>169</v>
      </c>
      <c r="N1939" s="185">
        <v>169</v>
      </c>
      <c r="O1939" s="185">
        <v>169</v>
      </c>
      <c r="P1939" s="185">
        <v>169</v>
      </c>
      <c r="Q1939" s="185">
        <v>169</v>
      </c>
      <c r="R1939" s="185">
        <v>182.09</v>
      </c>
      <c r="S1939" s="185">
        <v>183.05</v>
      </c>
      <c r="T1939" s="185">
        <v>184.01</v>
      </c>
      <c r="U1939" s="185">
        <v>184.98</v>
      </c>
      <c r="V1939" s="185">
        <v>185.95</v>
      </c>
      <c r="W1939" s="185">
        <v>186.92</v>
      </c>
      <c r="X1939" s="185">
        <v>187.9</v>
      </c>
      <c r="Y1939" s="185">
        <v>188.87</v>
      </c>
      <c r="Z1939" s="185">
        <v>189.86</v>
      </c>
      <c r="AA1939" s="121">
        <v>169</v>
      </c>
      <c r="AB1939" s="137">
        <v>0</v>
      </c>
      <c r="AC1939" s="138"/>
      <c r="AD1939" s="104"/>
      <c r="AE1939" s="139" t="s">
        <v>12024</v>
      </c>
      <c r="AF1939" s="139" t="s">
        <v>12015</v>
      </c>
    </row>
    <row r="1940" spans="1:32" ht="16">
      <c r="A1940" s="118" t="s">
        <v>3498</v>
      </c>
      <c r="B1940" s="119" t="s">
        <v>393</v>
      </c>
      <c r="C1940" s="119" t="s">
        <v>1765</v>
      </c>
      <c r="D1940" s="119" t="s">
        <v>12001</v>
      </c>
      <c r="E1940" s="120">
        <v>149</v>
      </c>
      <c r="F1940" s="185">
        <v>134.1</v>
      </c>
      <c r="G1940" s="185">
        <v>149</v>
      </c>
      <c r="H1940" s="185">
        <v>149</v>
      </c>
      <c r="I1940" s="185">
        <v>149</v>
      </c>
      <c r="J1940" s="185">
        <v>149</v>
      </c>
      <c r="K1940" s="185">
        <v>149</v>
      </c>
      <c r="L1940" s="185">
        <v>149</v>
      </c>
      <c r="M1940" s="185">
        <v>149</v>
      </c>
      <c r="N1940" s="185">
        <v>149</v>
      </c>
      <c r="O1940" s="185">
        <v>149</v>
      </c>
      <c r="P1940" s="185">
        <v>149</v>
      </c>
      <c r="Q1940" s="185">
        <v>149</v>
      </c>
      <c r="R1940" s="185">
        <v>160.54</v>
      </c>
      <c r="S1940" s="185">
        <v>161.38999999999999</v>
      </c>
      <c r="T1940" s="185">
        <v>162.22999999999999</v>
      </c>
      <c r="U1940" s="185">
        <v>163.09</v>
      </c>
      <c r="V1940" s="185">
        <v>163.94</v>
      </c>
      <c r="W1940" s="185">
        <v>164.8</v>
      </c>
      <c r="X1940" s="185">
        <v>165.66</v>
      </c>
      <c r="Y1940" s="185">
        <v>166.52</v>
      </c>
      <c r="Z1940" s="185">
        <v>167.39</v>
      </c>
      <c r="AA1940" s="121">
        <v>149</v>
      </c>
      <c r="AB1940" s="137">
        <v>0</v>
      </c>
      <c r="AC1940" s="138"/>
      <c r="AD1940" s="104"/>
      <c r="AE1940" s="139" t="s">
        <v>12024</v>
      </c>
      <c r="AF1940" s="139" t="s">
        <v>12015</v>
      </c>
    </row>
    <row r="1941" spans="1:32" ht="16">
      <c r="A1941" s="118" t="s">
        <v>3498</v>
      </c>
      <c r="B1941" s="119" t="s">
        <v>393</v>
      </c>
      <c r="C1941" s="119" t="s">
        <v>1765</v>
      </c>
      <c r="D1941" s="119" t="s">
        <v>12002</v>
      </c>
      <c r="E1941" s="120">
        <v>149</v>
      </c>
      <c r="F1941" s="185">
        <v>134.1</v>
      </c>
      <c r="G1941" s="185">
        <v>149</v>
      </c>
      <c r="H1941" s="185">
        <v>149</v>
      </c>
      <c r="I1941" s="185">
        <v>149</v>
      </c>
      <c r="J1941" s="185">
        <v>149</v>
      </c>
      <c r="K1941" s="185">
        <v>149</v>
      </c>
      <c r="L1941" s="185">
        <v>149</v>
      </c>
      <c r="M1941" s="185">
        <v>149</v>
      </c>
      <c r="N1941" s="185">
        <v>149</v>
      </c>
      <c r="O1941" s="185">
        <v>149</v>
      </c>
      <c r="P1941" s="185">
        <v>149</v>
      </c>
      <c r="Q1941" s="185">
        <v>149</v>
      </c>
      <c r="R1941" s="185">
        <v>160.54</v>
      </c>
      <c r="S1941" s="185">
        <v>161.38999999999999</v>
      </c>
      <c r="T1941" s="185">
        <v>162.22999999999999</v>
      </c>
      <c r="U1941" s="185">
        <v>163.09</v>
      </c>
      <c r="V1941" s="185">
        <v>163.94</v>
      </c>
      <c r="W1941" s="185">
        <v>164.8</v>
      </c>
      <c r="X1941" s="185">
        <v>165.66</v>
      </c>
      <c r="Y1941" s="185">
        <v>166.52</v>
      </c>
      <c r="Z1941" s="185">
        <v>167.39</v>
      </c>
      <c r="AA1941" s="121">
        <v>149</v>
      </c>
      <c r="AB1941" s="137">
        <v>0</v>
      </c>
      <c r="AC1941" s="138"/>
      <c r="AD1941" s="104"/>
      <c r="AE1941" s="139" t="s">
        <v>12024</v>
      </c>
      <c r="AF1941" s="139" t="s">
        <v>12015</v>
      </c>
    </row>
    <row r="1942" spans="1:32" ht="16">
      <c r="A1942" s="118" t="s">
        <v>3498</v>
      </c>
      <c r="B1942" s="119" t="s">
        <v>393</v>
      </c>
      <c r="C1942" s="119" t="s">
        <v>1765</v>
      </c>
      <c r="D1942" s="119" t="s">
        <v>11992</v>
      </c>
      <c r="E1942" s="120">
        <v>109</v>
      </c>
      <c r="F1942" s="185">
        <v>98.1</v>
      </c>
      <c r="G1942" s="185">
        <v>109</v>
      </c>
      <c r="H1942" s="185">
        <v>109</v>
      </c>
      <c r="I1942" s="185">
        <v>109</v>
      </c>
      <c r="J1942" s="185">
        <v>109</v>
      </c>
      <c r="K1942" s="185">
        <v>109</v>
      </c>
      <c r="L1942" s="185">
        <v>109</v>
      </c>
      <c r="M1942" s="185">
        <v>109</v>
      </c>
      <c r="N1942" s="185">
        <v>109</v>
      </c>
      <c r="O1942" s="185">
        <v>109</v>
      </c>
      <c r="P1942" s="185">
        <v>109</v>
      </c>
      <c r="Q1942" s="185">
        <v>109</v>
      </c>
      <c r="R1942" s="185">
        <v>117.44</v>
      </c>
      <c r="S1942" s="185">
        <v>118.06</v>
      </c>
      <c r="T1942" s="185">
        <v>118.68</v>
      </c>
      <c r="U1942" s="185">
        <v>119.3</v>
      </c>
      <c r="V1942" s="185">
        <v>119.93</v>
      </c>
      <c r="W1942" s="185">
        <v>120.56</v>
      </c>
      <c r="X1942" s="185">
        <v>121.19</v>
      </c>
      <c r="Y1942" s="185">
        <v>121.82</v>
      </c>
      <c r="Z1942" s="185">
        <v>122.45</v>
      </c>
      <c r="AA1942" s="121">
        <v>109</v>
      </c>
      <c r="AB1942" s="137">
        <v>0</v>
      </c>
      <c r="AC1942" s="138"/>
      <c r="AD1942" s="104"/>
      <c r="AE1942" s="139" t="s">
        <v>12024</v>
      </c>
      <c r="AF1942" s="139" t="s">
        <v>12015</v>
      </c>
    </row>
    <row r="1943" spans="1:32" ht="16">
      <c r="A1943" s="118" t="s">
        <v>3498</v>
      </c>
      <c r="B1943" s="119" t="s">
        <v>397</v>
      </c>
      <c r="C1943" s="119" t="s">
        <v>210</v>
      </c>
      <c r="D1943" s="154" t="s">
        <v>12261</v>
      </c>
      <c r="E1943" s="120">
        <v>1699</v>
      </c>
      <c r="F1943" s="185">
        <v>1529.1</v>
      </c>
      <c r="G1943" s="185">
        <v>1699</v>
      </c>
      <c r="H1943" s="185">
        <v>1699</v>
      </c>
      <c r="I1943" s="185">
        <v>1699</v>
      </c>
      <c r="J1943" s="185">
        <v>1699</v>
      </c>
      <c r="K1943" s="185">
        <v>1699</v>
      </c>
      <c r="L1943" s="185">
        <v>1699</v>
      </c>
      <c r="M1943" s="185">
        <v>1699</v>
      </c>
      <c r="N1943" s="185">
        <v>1699</v>
      </c>
      <c r="O1943" s="185">
        <v>1699</v>
      </c>
      <c r="P1943" s="185">
        <v>1699</v>
      </c>
      <c r="Q1943" s="185">
        <v>1699</v>
      </c>
      <c r="R1943" s="185">
        <v>1830.59</v>
      </c>
      <c r="S1943" s="185">
        <v>1840.23</v>
      </c>
      <c r="T1943" s="185">
        <v>1849.91</v>
      </c>
      <c r="U1943" s="185">
        <v>1859.63</v>
      </c>
      <c r="V1943" s="185">
        <v>1869.37</v>
      </c>
      <c r="W1943" s="185">
        <v>1879.15</v>
      </c>
      <c r="X1943" s="185">
        <v>1888.96</v>
      </c>
      <c r="Y1943" s="185">
        <v>1898.8</v>
      </c>
      <c r="Z1943" s="185">
        <v>1908.68</v>
      </c>
      <c r="AA1943" s="121">
        <v>1699</v>
      </c>
      <c r="AB1943" s="137">
        <v>0</v>
      </c>
      <c r="AC1943" s="138"/>
      <c r="AD1943" s="104"/>
      <c r="AE1943" s="139" t="s">
        <v>12024</v>
      </c>
      <c r="AF1943" s="139" t="s">
        <v>12015</v>
      </c>
    </row>
    <row r="1944" spans="1:32" ht="16">
      <c r="A1944" s="118" t="s">
        <v>3498</v>
      </c>
      <c r="B1944" s="119" t="s">
        <v>397</v>
      </c>
      <c r="C1944" s="119" t="s">
        <v>210</v>
      </c>
      <c r="D1944" s="154" t="s">
        <v>12266</v>
      </c>
      <c r="E1944" s="120">
        <v>1499</v>
      </c>
      <c r="F1944" s="185">
        <v>1349.1</v>
      </c>
      <c r="G1944" s="185">
        <v>1499</v>
      </c>
      <c r="H1944" s="185">
        <v>1499</v>
      </c>
      <c r="I1944" s="185">
        <v>1499</v>
      </c>
      <c r="J1944" s="185">
        <v>1499</v>
      </c>
      <c r="K1944" s="185">
        <v>1499</v>
      </c>
      <c r="L1944" s="185">
        <v>1499</v>
      </c>
      <c r="M1944" s="185">
        <v>1499</v>
      </c>
      <c r="N1944" s="185">
        <v>1499</v>
      </c>
      <c r="O1944" s="185">
        <v>1499</v>
      </c>
      <c r="P1944" s="185">
        <v>1499</v>
      </c>
      <c r="Q1944" s="185">
        <v>1499</v>
      </c>
      <c r="R1944" s="185">
        <v>1615.1</v>
      </c>
      <c r="S1944" s="185">
        <v>1623.61</v>
      </c>
      <c r="T1944" s="185">
        <v>1632.15</v>
      </c>
      <c r="U1944" s="185">
        <v>1640.72</v>
      </c>
      <c r="V1944" s="185">
        <v>1649.32</v>
      </c>
      <c r="W1944" s="185">
        <v>1657.94</v>
      </c>
      <c r="X1944" s="185">
        <v>1666.6</v>
      </c>
      <c r="Y1944" s="185">
        <v>1675.28</v>
      </c>
      <c r="Z1944" s="185">
        <v>1684</v>
      </c>
      <c r="AA1944" s="121">
        <v>1499</v>
      </c>
      <c r="AB1944" s="137">
        <v>0</v>
      </c>
      <c r="AC1944" s="138"/>
      <c r="AD1944" s="104"/>
      <c r="AE1944" s="139" t="s">
        <v>12024</v>
      </c>
      <c r="AF1944" s="139" t="s">
        <v>12015</v>
      </c>
    </row>
  </sheetData>
  <autoFilter ref="B3:AF1942" xr:uid="{E80B5DBF-D21A-4BD3-9CF2-24E4D2BB8BB1}"/>
  <conditionalFormatting sqref="D1">
    <cfRule type="duplicateValues" dxfId="37" priority="1"/>
    <cfRule type="duplicateValues" dxfId="36" priority="2"/>
  </conditionalFormatting>
  <conditionalFormatting sqref="D1661:D1944">
    <cfRule type="duplicateValues" dxfId="35" priority="298"/>
    <cfRule type="duplicateValues" dxfId="34" priority="299"/>
  </conditionalFormatting>
  <conditionalFormatting sqref="D1945:D1048576 D2:D1942">
    <cfRule type="duplicateValues" dxfId="33" priority="19"/>
    <cfRule type="duplicateValues" dxfId="32" priority="147"/>
  </conditionalFormatting>
  <conditionalFormatting sqref="E4:E1944">
    <cfRule type="cellIs" dxfId="31" priority="14" operator="lessThan">
      <formula>$AA4</formula>
    </cfRule>
    <cfRule type="cellIs" dxfId="30" priority="15" operator="greaterThan">
      <formula>$AA4</formula>
    </cfRule>
  </conditionalFormatting>
  <conditionalFormatting sqref="AD3:AD4 AD6:AD18 AD20:AD21 AD23:AD24 AD26:AD29 AD31:AD35 AD37 AD39:AD50 AD52 AD54:AD58 AD60:AD67 AD71:AD112 AD114 AD116:AD118 AD120:AD124 AD126:AD140 AD142:AD169 AD172:AD176 AD178:AD179 AD181:AD186 AD189:AD193 AD196:AD199 AD201:AD202 AD204 AD207:AD213 AD215 AD217 AD219 AD221 AD223:AD226 AD228:AD229 AD237:AD238 AD240:AD241 AD249 AD254 AD258:AD259 AD261:AD268 AD270:AD273 AD275:AD278 AD281:AD282 AD284:AD294 AD296:AD297 AD299:AD304 AD306:AD307 AD312:AD314 AD316:AD318 AD320 AD322:AD323 AD325 AD328:AD341 AD347 AD349:AD353 AD355:AD357 AD361:AD367 AD369:AD372 AD374:AD390 AD392 AD394 AD396 AD398:AD409 AD412 AD414:AD420 AD422:AD456 AD458 AD460:AD461 AD463:AD464 AD467 AD469 AD471:AD483 AD485:AD487 AD489 AD492:AD497 AD499:AD500 AD502:AD508 AD510 AD515:AD518 AD520:AD522 AD524:AD532 AD534:AD559 AD561:AD565 AD567:AD571 AD573:AD680 AD682:AD751 AD753:AD756 AD758:AD760 AD762:AD769 AD771 AD773:AD774 AD776 AD778:AD781 AD783 AD785 AD788:AD798 AD800:AD801 AD803:AD824 AD826:AD847 AD849:AD853 AD855 AD857:AD860 AD862:AD896 AD898:AD903 AD905:AD958 AD960:AD976 AD979:AD985 AD987 AD989 AD991:AD996 AD998:AD1032 AD1034:AD1041 AD1044:AD1052 AD1054:AD1078 AD1080 AD1082:AD1085 AD1087:AD1114 AD1116:AD1152 AD1155:AD1205 AD1207:AD1283">
    <cfRule type="cellIs" dxfId="29" priority="11" operator="lessThan">
      <formula>AT4</formula>
    </cfRule>
    <cfRule type="cellIs" dxfId="28" priority="12" operator="greaterThan">
      <formula>AT4</formula>
    </cfRule>
  </conditionalFormatting>
  <conditionalFormatting sqref="AD5 AD19 AD22 AD25 AD30 AD36 AD38 AD51 AD53 AD59 AD68:AD70 AD113 AD115 AD119 AD125 AD141 AD170:AD171 AD177 AD180 AD187:AD188 AD194:AD195 AD200 AD203 AD205:AD206 AD214 AD218 AD220 AD222 AD227 AD230:AD236 AD239 AD242:AD248 AD250:AD253 AD255:AD257 AD260 AD269 AD274 AD283 AD295 AD298 AD305 AD308:AD311 AD315 AD319 AD321 AD324 AD326:AD327 AD342:AD346 AD348 AD354 AD358:AD360 AD368 AD373 AD391 AD393 AD395 AD397 AD410:AD411 AD413 AD421 AD459 AD462 AD468 AD470 AD484 AD488 AD490:AD491 AD498 AD501 AD509 AD511:AD514 AD519 AD523 AD533 AD560 AD566 AD572 AD681 AD752 AD757 AD761 AD770 AD772 AD775 AD777 AD782 AD784 AD786:AD787 AD799 AD802 AD825 AD848 AD854 AD856 AD861 AD897 AD904 AD959 AD977:AD978 AD986 AD988 AD990 AD997 AD1033 AD1042:AD1043 AD1053 AD1079 AD1081 AD1086">
    <cfRule type="cellIs" dxfId="27" priority="296" operator="lessThan">
      <formula>#REF!</formula>
    </cfRule>
    <cfRule type="cellIs" dxfId="26" priority="297" operator="greaterThan">
      <formula>#REF!</formula>
    </cfRule>
  </conditionalFormatting>
  <conditionalFormatting sqref="AD216 AD1284:AD1944">
    <cfRule type="cellIs" dxfId="25" priority="236" operator="lessThan">
      <formula>#REF!</formula>
    </cfRule>
    <cfRule type="cellIs" dxfId="24" priority="237" operator="greaterThan">
      <formula>#REF!</formula>
    </cfRule>
  </conditionalFormatting>
  <conditionalFormatting sqref="AD279:AD280 AD465:AD466">
    <cfRule type="cellIs" dxfId="23" priority="276" operator="lessThan">
      <formula>#REF!</formula>
    </cfRule>
    <cfRule type="cellIs" dxfId="22" priority="277" operator="greaterThan">
      <formula>#REF!</formula>
    </cfRule>
  </conditionalFormatting>
  <conditionalFormatting sqref="AD457">
    <cfRule type="cellIs" dxfId="21" priority="250" operator="lessThan">
      <formula>#REF!</formula>
    </cfRule>
    <cfRule type="cellIs" dxfId="20" priority="251" operator="greaterThan">
      <formula>#REF!</formula>
    </cfRule>
  </conditionalFormatting>
  <conditionalFormatting sqref="AD1115">
    <cfRule type="cellIs" dxfId="19" priority="262" operator="lessThan">
      <formula>#REF!</formula>
    </cfRule>
    <cfRule type="cellIs" dxfId="18" priority="263" operator="greaterThan">
      <formula>#REF!</formula>
    </cfRule>
  </conditionalFormatting>
  <conditionalFormatting sqref="AD1134 AD1148 AD1153:AD1155 AD1176:AD1177 AD1197 AD1199">
    <cfRule type="cellIs" dxfId="17" priority="164" operator="lessThan">
      <formula>#REF!</formula>
    </cfRule>
    <cfRule type="cellIs" dxfId="16" priority="165" operator="greaterThan">
      <formula>#REF!</formula>
    </cfRule>
  </conditionalFormatting>
  <conditionalFormatting sqref="AD1206">
    <cfRule type="cellIs" dxfId="15" priority="196" operator="lessThan">
      <formula>#REF!</formula>
    </cfRule>
    <cfRule type="cellIs" dxfId="14" priority="197" operator="greaterThan">
      <formula>#REF!</formula>
    </cfRule>
  </conditionalFormatting>
  <pageMargins left="0.51181102362204722" right="0.51181102362204722" top="0.78740157480314965" bottom="0.78740157480314965" header="0.31496062992125984" footer="0.31496062992125984"/>
  <pageSetup scale="1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4316-81E4-4F46-8630-B4BC5C47E555}">
  <sheetPr>
    <tabColor theme="0" tint="-0.249977111117893"/>
  </sheetPr>
  <dimension ref="A1:AD107"/>
  <sheetViews>
    <sheetView showGridLines="0" zoomScale="70" zoomScaleNormal="70" workbookViewId="0">
      <pane ySplit="3" topLeftCell="A93" activePane="bottomLeft" state="frozen"/>
      <selection activeCell="E261" sqref="E261"/>
      <selection pane="bottomLeft" activeCell="E261" sqref="E261"/>
    </sheetView>
  </sheetViews>
  <sheetFormatPr defaultColWidth="8.81640625" defaultRowHeight="14.5" outlineLevelCol="1"/>
  <cols>
    <col min="1" max="3" width="23.54296875" style="6" hidden="1" customWidth="1" outlineLevel="1"/>
    <col min="4" max="4" width="45.81640625" style="6" bestFit="1" customWidth="1" collapsed="1"/>
    <col min="5" max="5" width="13.1796875" style="6" customWidth="1"/>
    <col min="6" max="6" width="10.54296875" style="6" hidden="1" customWidth="1" outlineLevel="1"/>
    <col min="7" max="26" width="9.54296875" style="6" hidden="1" customWidth="1" outlineLevel="1"/>
    <col min="27" max="27" width="8.81640625" style="6" collapsed="1"/>
    <col min="28" max="29" width="9.1796875" style="6" hidden="1" customWidth="1" outlineLevel="1"/>
    <col min="30" max="30" width="9.1796875" style="6" customWidth="1" collapsed="1"/>
    <col min="31" max="16384" width="8.81640625" style="6"/>
  </cols>
  <sheetData>
    <row r="1" spans="1:29" ht="30" customHeight="1">
      <c r="D1" s="191" t="s">
        <v>12027</v>
      </c>
      <c r="E1" s="131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130"/>
    </row>
    <row r="2" spans="1:29" ht="19" thickBot="1">
      <c r="D2" s="192" t="s">
        <v>12269</v>
      </c>
      <c r="E2" s="132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30"/>
    </row>
    <row r="3" spans="1:29" ht="49.25" customHeight="1">
      <c r="A3" s="112" t="s">
        <v>3494</v>
      </c>
      <c r="B3" s="112" t="s">
        <v>3495</v>
      </c>
      <c r="C3" s="112" t="s">
        <v>12003</v>
      </c>
      <c r="D3" s="112" t="s">
        <v>198</v>
      </c>
      <c r="E3" s="28" t="s">
        <v>3504</v>
      </c>
      <c r="F3" s="173" t="s">
        <v>12121</v>
      </c>
      <c r="G3" s="176" t="s">
        <v>12005</v>
      </c>
      <c r="H3" s="176" t="s">
        <v>12006</v>
      </c>
      <c r="I3" s="176" t="s">
        <v>12007</v>
      </c>
      <c r="J3" s="176" t="s">
        <v>12008</v>
      </c>
      <c r="K3" s="176" t="s">
        <v>12009</v>
      </c>
      <c r="L3" s="176" t="s">
        <v>12010</v>
      </c>
      <c r="M3" s="176" t="s">
        <v>12011</v>
      </c>
      <c r="N3" s="176" t="s">
        <v>12012</v>
      </c>
      <c r="O3" s="176" t="s">
        <v>12013</v>
      </c>
      <c r="P3" s="176" t="s">
        <v>12014</v>
      </c>
      <c r="Q3" s="176" t="s">
        <v>12015</v>
      </c>
      <c r="R3" s="173" t="s">
        <v>12016</v>
      </c>
      <c r="S3" s="173" t="s">
        <v>12017</v>
      </c>
      <c r="T3" s="173" t="s">
        <v>12018</v>
      </c>
      <c r="U3" s="173" t="s">
        <v>12019</v>
      </c>
      <c r="V3" s="173" t="s">
        <v>12020</v>
      </c>
      <c r="W3" s="173" t="s">
        <v>12021</v>
      </c>
      <c r="X3" s="173" t="s">
        <v>12022</v>
      </c>
      <c r="Y3" s="173" t="s">
        <v>12023</v>
      </c>
      <c r="Z3" s="173" t="s">
        <v>12024</v>
      </c>
      <c r="AA3" s="130"/>
      <c r="AB3" s="193" t="s">
        <v>3501</v>
      </c>
      <c r="AC3" s="134" t="s">
        <v>3490</v>
      </c>
    </row>
    <row r="4" spans="1:29" ht="16">
      <c r="A4" s="190" t="s">
        <v>3498</v>
      </c>
      <c r="B4" s="189" t="s">
        <v>207</v>
      </c>
      <c r="C4" s="189" t="s">
        <v>206</v>
      </c>
      <c r="D4" s="153" t="s">
        <v>302</v>
      </c>
      <c r="E4" s="152">
        <v>524</v>
      </c>
      <c r="F4" s="194">
        <v>471.6</v>
      </c>
      <c r="G4" s="195">
        <v>524</v>
      </c>
      <c r="H4" s="195">
        <v>524</v>
      </c>
      <c r="I4" s="195">
        <v>524</v>
      </c>
      <c r="J4" s="195">
        <v>524</v>
      </c>
      <c r="K4" s="195">
        <v>524</v>
      </c>
      <c r="L4" s="195">
        <v>524</v>
      </c>
      <c r="M4" s="195">
        <v>524</v>
      </c>
      <c r="N4" s="195">
        <v>524</v>
      </c>
      <c r="O4" s="195">
        <v>524</v>
      </c>
      <c r="P4" s="195">
        <v>524</v>
      </c>
      <c r="Q4" s="195">
        <v>524</v>
      </c>
      <c r="R4" s="195">
        <v>564.58000000000004</v>
      </c>
      <c r="S4" s="195">
        <v>567.55999999999995</v>
      </c>
      <c r="T4" s="195">
        <v>570.54</v>
      </c>
      <c r="U4" s="195">
        <v>573.54</v>
      </c>
      <c r="V4" s="195">
        <v>576.54999999999995</v>
      </c>
      <c r="W4" s="195">
        <v>579.55999999999995</v>
      </c>
      <c r="X4" s="195">
        <v>582.59</v>
      </c>
      <c r="Y4" s="195">
        <v>585.62</v>
      </c>
      <c r="Z4" s="195">
        <v>588.66999999999996</v>
      </c>
      <c r="AB4" s="129">
        <v>524</v>
      </c>
      <c r="AC4" s="6">
        <v>0</v>
      </c>
    </row>
    <row r="5" spans="1:29" ht="16">
      <c r="A5" s="190" t="s">
        <v>3498</v>
      </c>
      <c r="B5" s="189" t="s">
        <v>207</v>
      </c>
      <c r="C5" s="189" t="s">
        <v>206</v>
      </c>
      <c r="D5" s="153" t="s">
        <v>294</v>
      </c>
      <c r="E5" s="152">
        <v>444</v>
      </c>
      <c r="F5" s="194">
        <v>399.6</v>
      </c>
      <c r="G5" s="195">
        <v>444</v>
      </c>
      <c r="H5" s="195">
        <v>444</v>
      </c>
      <c r="I5" s="195">
        <v>444</v>
      </c>
      <c r="J5" s="195">
        <v>444</v>
      </c>
      <c r="K5" s="195">
        <v>444</v>
      </c>
      <c r="L5" s="195">
        <v>444</v>
      </c>
      <c r="M5" s="195">
        <v>444</v>
      </c>
      <c r="N5" s="195">
        <v>444</v>
      </c>
      <c r="O5" s="195">
        <v>444</v>
      </c>
      <c r="P5" s="195">
        <v>444</v>
      </c>
      <c r="Q5" s="195">
        <v>444</v>
      </c>
      <c r="R5" s="195">
        <v>478.39</v>
      </c>
      <c r="S5" s="195">
        <v>480.91</v>
      </c>
      <c r="T5" s="195">
        <v>483.44</v>
      </c>
      <c r="U5" s="195">
        <v>485.98</v>
      </c>
      <c r="V5" s="195">
        <v>488.52</v>
      </c>
      <c r="W5" s="195">
        <v>491.08</v>
      </c>
      <c r="X5" s="195">
        <v>493.64</v>
      </c>
      <c r="Y5" s="195">
        <v>496.21</v>
      </c>
      <c r="Z5" s="195">
        <v>498.8</v>
      </c>
      <c r="AB5" s="129">
        <v>444</v>
      </c>
      <c r="AC5" s="6">
        <v>0</v>
      </c>
    </row>
    <row r="6" spans="1:29" ht="16">
      <c r="A6" s="190" t="s">
        <v>3498</v>
      </c>
      <c r="B6" s="189" t="s">
        <v>207</v>
      </c>
      <c r="C6" s="189" t="s">
        <v>206</v>
      </c>
      <c r="D6" s="153" t="s">
        <v>310</v>
      </c>
      <c r="E6" s="152">
        <v>354</v>
      </c>
      <c r="F6" s="194">
        <v>318.60000000000002</v>
      </c>
      <c r="G6" s="195">
        <v>354</v>
      </c>
      <c r="H6" s="195">
        <v>354</v>
      </c>
      <c r="I6" s="195">
        <v>354</v>
      </c>
      <c r="J6" s="195">
        <v>354</v>
      </c>
      <c r="K6" s="195">
        <v>354</v>
      </c>
      <c r="L6" s="195">
        <v>354</v>
      </c>
      <c r="M6" s="195">
        <v>354</v>
      </c>
      <c r="N6" s="195">
        <v>354</v>
      </c>
      <c r="O6" s="195">
        <v>354</v>
      </c>
      <c r="P6" s="195">
        <v>354</v>
      </c>
      <c r="Q6" s="195">
        <v>354</v>
      </c>
      <c r="R6" s="195">
        <v>381.42</v>
      </c>
      <c r="S6" s="195">
        <v>383.43</v>
      </c>
      <c r="T6" s="195">
        <v>385.44</v>
      </c>
      <c r="U6" s="195">
        <v>387.47</v>
      </c>
      <c r="V6" s="195">
        <v>389.5</v>
      </c>
      <c r="W6" s="195">
        <v>391.54</v>
      </c>
      <c r="X6" s="195">
        <v>393.58</v>
      </c>
      <c r="Y6" s="195">
        <v>395.63</v>
      </c>
      <c r="Z6" s="195">
        <v>397.69</v>
      </c>
      <c r="AB6" s="129">
        <v>354</v>
      </c>
      <c r="AC6" s="6">
        <v>0</v>
      </c>
    </row>
    <row r="7" spans="1:29" ht="16">
      <c r="A7" s="190" t="s">
        <v>3498</v>
      </c>
      <c r="B7" s="189" t="s">
        <v>207</v>
      </c>
      <c r="C7" s="189" t="s">
        <v>206</v>
      </c>
      <c r="D7" s="153" t="s">
        <v>315</v>
      </c>
      <c r="E7" s="152">
        <v>354</v>
      </c>
      <c r="F7" s="194">
        <v>318.60000000000002</v>
      </c>
      <c r="G7" s="195">
        <v>354</v>
      </c>
      <c r="H7" s="195">
        <v>354</v>
      </c>
      <c r="I7" s="195">
        <v>354</v>
      </c>
      <c r="J7" s="195">
        <v>354</v>
      </c>
      <c r="K7" s="195">
        <v>354</v>
      </c>
      <c r="L7" s="195">
        <v>354</v>
      </c>
      <c r="M7" s="195">
        <v>354</v>
      </c>
      <c r="N7" s="195">
        <v>354</v>
      </c>
      <c r="O7" s="195">
        <v>354</v>
      </c>
      <c r="P7" s="195">
        <v>354</v>
      </c>
      <c r="Q7" s="195">
        <v>354</v>
      </c>
      <c r="R7" s="195">
        <v>381.42</v>
      </c>
      <c r="S7" s="195">
        <v>383.43</v>
      </c>
      <c r="T7" s="195">
        <v>385.44</v>
      </c>
      <c r="U7" s="195">
        <v>387.47</v>
      </c>
      <c r="V7" s="195">
        <v>389.5</v>
      </c>
      <c r="W7" s="195">
        <v>391.54</v>
      </c>
      <c r="X7" s="195">
        <v>393.58</v>
      </c>
      <c r="Y7" s="195">
        <v>395.63</v>
      </c>
      <c r="Z7" s="195">
        <v>397.69</v>
      </c>
      <c r="AB7" s="129">
        <v>354</v>
      </c>
      <c r="AC7" s="6">
        <v>0</v>
      </c>
    </row>
    <row r="8" spans="1:29" ht="16">
      <c r="A8" s="190" t="s">
        <v>3498</v>
      </c>
      <c r="B8" s="189" t="s">
        <v>207</v>
      </c>
      <c r="C8" s="189" t="s">
        <v>210</v>
      </c>
      <c r="D8" s="153" t="s">
        <v>351</v>
      </c>
      <c r="E8" s="152">
        <v>1694</v>
      </c>
      <c r="F8" s="194">
        <v>1524.6</v>
      </c>
      <c r="G8" s="195">
        <v>1694</v>
      </c>
      <c r="H8" s="195">
        <v>1694</v>
      </c>
      <c r="I8" s="195">
        <v>1694</v>
      </c>
      <c r="J8" s="195">
        <v>1694</v>
      </c>
      <c r="K8" s="195">
        <v>1694</v>
      </c>
      <c r="L8" s="195">
        <v>1694</v>
      </c>
      <c r="M8" s="195">
        <v>1694</v>
      </c>
      <c r="N8" s="195">
        <v>1694</v>
      </c>
      <c r="O8" s="195">
        <v>1694</v>
      </c>
      <c r="P8" s="195">
        <v>1694</v>
      </c>
      <c r="Q8" s="195">
        <v>1694</v>
      </c>
      <c r="R8" s="195">
        <v>1825.2</v>
      </c>
      <c r="S8" s="195">
        <v>1834.82</v>
      </c>
      <c r="T8" s="195">
        <v>1844.47</v>
      </c>
      <c r="U8" s="195">
        <v>1854.15</v>
      </c>
      <c r="V8" s="195">
        <v>1863.87</v>
      </c>
      <c r="W8" s="195">
        <v>1873.62</v>
      </c>
      <c r="X8" s="195">
        <v>1883.4</v>
      </c>
      <c r="Y8" s="195">
        <v>1893.22</v>
      </c>
      <c r="Z8" s="195">
        <v>1903.06</v>
      </c>
      <c r="AB8" s="129">
        <v>1694</v>
      </c>
      <c r="AC8" s="6">
        <v>0</v>
      </c>
    </row>
    <row r="9" spans="1:29" ht="16">
      <c r="A9" s="190" t="s">
        <v>3498</v>
      </c>
      <c r="B9" s="189" t="s">
        <v>207</v>
      </c>
      <c r="C9" s="189" t="s">
        <v>210</v>
      </c>
      <c r="D9" s="153" t="s">
        <v>358</v>
      </c>
      <c r="E9" s="152">
        <v>1694</v>
      </c>
      <c r="F9" s="194">
        <v>1524.6</v>
      </c>
      <c r="G9" s="195">
        <v>1694</v>
      </c>
      <c r="H9" s="195">
        <v>1694</v>
      </c>
      <c r="I9" s="195">
        <v>1694</v>
      </c>
      <c r="J9" s="195">
        <v>1694</v>
      </c>
      <c r="K9" s="195">
        <v>1694</v>
      </c>
      <c r="L9" s="195">
        <v>1694</v>
      </c>
      <c r="M9" s="195">
        <v>1694</v>
      </c>
      <c r="N9" s="195">
        <v>1694</v>
      </c>
      <c r="O9" s="195">
        <v>1694</v>
      </c>
      <c r="P9" s="195">
        <v>1694</v>
      </c>
      <c r="Q9" s="195">
        <v>1694</v>
      </c>
      <c r="R9" s="195">
        <v>1825.2</v>
      </c>
      <c r="S9" s="195">
        <v>1834.82</v>
      </c>
      <c r="T9" s="195">
        <v>1844.47</v>
      </c>
      <c r="U9" s="195">
        <v>1854.15</v>
      </c>
      <c r="V9" s="195">
        <v>1863.87</v>
      </c>
      <c r="W9" s="195">
        <v>1873.62</v>
      </c>
      <c r="X9" s="195">
        <v>1883.4</v>
      </c>
      <c r="Y9" s="195">
        <v>1893.22</v>
      </c>
      <c r="Z9" s="195">
        <v>1903.06</v>
      </c>
      <c r="AB9" s="129">
        <v>1694</v>
      </c>
      <c r="AC9" s="6">
        <v>0</v>
      </c>
    </row>
    <row r="10" spans="1:29" ht="16">
      <c r="A10" s="190" t="s">
        <v>3498</v>
      </c>
      <c r="B10" s="189" t="s">
        <v>207</v>
      </c>
      <c r="C10" s="189" t="s">
        <v>210</v>
      </c>
      <c r="D10" s="153" t="s">
        <v>374</v>
      </c>
      <c r="E10" s="152">
        <v>1194</v>
      </c>
      <c r="F10" s="194">
        <v>1074.5999999999999</v>
      </c>
      <c r="G10" s="195">
        <v>1194</v>
      </c>
      <c r="H10" s="195">
        <v>1194</v>
      </c>
      <c r="I10" s="195">
        <v>1194</v>
      </c>
      <c r="J10" s="195">
        <v>1194</v>
      </c>
      <c r="K10" s="195">
        <v>1194</v>
      </c>
      <c r="L10" s="195">
        <v>1194</v>
      </c>
      <c r="M10" s="195">
        <v>1194</v>
      </c>
      <c r="N10" s="195">
        <v>1194</v>
      </c>
      <c r="O10" s="195">
        <v>1194</v>
      </c>
      <c r="P10" s="195">
        <v>1194</v>
      </c>
      <c r="Q10" s="195">
        <v>1194</v>
      </c>
      <c r="R10" s="195">
        <v>1286.47</v>
      </c>
      <c r="S10" s="195">
        <v>1293.25</v>
      </c>
      <c r="T10" s="195">
        <v>1300.06</v>
      </c>
      <c r="U10" s="195">
        <v>1306.8800000000001</v>
      </c>
      <c r="V10" s="195">
        <v>1313.73</v>
      </c>
      <c r="W10" s="195">
        <v>1320.6</v>
      </c>
      <c r="X10" s="195">
        <v>1327.5</v>
      </c>
      <c r="Y10" s="195">
        <v>1334.42</v>
      </c>
      <c r="Z10" s="195">
        <v>1341.36</v>
      </c>
      <c r="AB10" s="129">
        <v>1194</v>
      </c>
      <c r="AC10" s="6">
        <v>0</v>
      </c>
    </row>
    <row r="11" spans="1:29" ht="16">
      <c r="A11" s="190" t="s">
        <v>3498</v>
      </c>
      <c r="B11" s="189" t="s">
        <v>207</v>
      </c>
      <c r="C11" s="189" t="s">
        <v>210</v>
      </c>
      <c r="D11" s="153" t="s">
        <v>377</v>
      </c>
      <c r="E11" s="152">
        <v>3594</v>
      </c>
      <c r="F11" s="194">
        <v>3234.6</v>
      </c>
      <c r="G11" s="195">
        <v>3594</v>
      </c>
      <c r="H11" s="195">
        <v>3594</v>
      </c>
      <c r="I11" s="195">
        <v>3594</v>
      </c>
      <c r="J11" s="195">
        <v>3594</v>
      </c>
      <c r="K11" s="195">
        <v>3594</v>
      </c>
      <c r="L11" s="195">
        <v>3594</v>
      </c>
      <c r="M11" s="195">
        <v>3594</v>
      </c>
      <c r="N11" s="195">
        <v>3594</v>
      </c>
      <c r="O11" s="195">
        <v>3594</v>
      </c>
      <c r="P11" s="195">
        <v>3594</v>
      </c>
      <c r="Q11" s="195">
        <v>3594</v>
      </c>
      <c r="R11" s="195">
        <v>3872.35</v>
      </c>
      <c r="S11" s="195">
        <v>3892.76</v>
      </c>
      <c r="T11" s="195">
        <v>3913.24</v>
      </c>
      <c r="U11" s="195">
        <v>3933.78</v>
      </c>
      <c r="V11" s="195">
        <v>3954.4</v>
      </c>
      <c r="W11" s="195">
        <v>3975.08</v>
      </c>
      <c r="X11" s="195">
        <v>3995.84</v>
      </c>
      <c r="Y11" s="195">
        <v>4016.66</v>
      </c>
      <c r="Z11" s="195">
        <v>4037.55</v>
      </c>
      <c r="AB11" s="129">
        <v>3594</v>
      </c>
      <c r="AC11" s="6">
        <v>0</v>
      </c>
    </row>
    <row r="12" spans="1:29" ht="16">
      <c r="A12" s="190" t="s">
        <v>3498</v>
      </c>
      <c r="B12" s="189" t="s">
        <v>207</v>
      </c>
      <c r="C12" s="189" t="s">
        <v>210</v>
      </c>
      <c r="D12" s="153" t="s">
        <v>4060</v>
      </c>
      <c r="E12" s="152">
        <v>444</v>
      </c>
      <c r="F12" s="194">
        <v>399.6</v>
      </c>
      <c r="G12" s="195">
        <v>444</v>
      </c>
      <c r="H12" s="195">
        <v>444</v>
      </c>
      <c r="I12" s="195">
        <v>444</v>
      </c>
      <c r="J12" s="195">
        <v>444</v>
      </c>
      <c r="K12" s="195">
        <v>444</v>
      </c>
      <c r="L12" s="195">
        <v>444</v>
      </c>
      <c r="M12" s="195">
        <v>444</v>
      </c>
      <c r="N12" s="195">
        <v>444</v>
      </c>
      <c r="O12" s="195">
        <v>444</v>
      </c>
      <c r="P12" s="195">
        <v>444</v>
      </c>
      <c r="Q12" s="195">
        <v>444</v>
      </c>
      <c r="R12" s="195">
        <v>478.39</v>
      </c>
      <c r="S12" s="195">
        <v>480.91</v>
      </c>
      <c r="T12" s="195">
        <v>483.44</v>
      </c>
      <c r="U12" s="195">
        <v>485.98</v>
      </c>
      <c r="V12" s="195">
        <v>488.52</v>
      </c>
      <c r="W12" s="195">
        <v>491.08</v>
      </c>
      <c r="X12" s="195">
        <v>493.64</v>
      </c>
      <c r="Y12" s="195">
        <v>496.21</v>
      </c>
      <c r="Z12" s="195">
        <v>498.8</v>
      </c>
      <c r="AB12" s="129">
        <v>444</v>
      </c>
      <c r="AC12" s="6">
        <v>0</v>
      </c>
    </row>
    <row r="13" spans="1:29" ht="16">
      <c r="A13" s="190" t="s">
        <v>3498</v>
      </c>
      <c r="B13" s="189" t="s">
        <v>207</v>
      </c>
      <c r="C13" s="189" t="s">
        <v>210</v>
      </c>
      <c r="D13" s="105" t="s">
        <v>364</v>
      </c>
      <c r="E13" s="152">
        <v>1694</v>
      </c>
      <c r="F13" s="194">
        <v>1524.6</v>
      </c>
      <c r="G13" s="195">
        <v>1694</v>
      </c>
      <c r="H13" s="195">
        <v>1694</v>
      </c>
      <c r="I13" s="195">
        <v>1694</v>
      </c>
      <c r="J13" s="195">
        <v>1694</v>
      </c>
      <c r="K13" s="195">
        <v>1694</v>
      </c>
      <c r="L13" s="195">
        <v>1694</v>
      </c>
      <c r="M13" s="195">
        <v>1694</v>
      </c>
      <c r="N13" s="195">
        <v>1694</v>
      </c>
      <c r="O13" s="195">
        <v>1694</v>
      </c>
      <c r="P13" s="195">
        <v>1694</v>
      </c>
      <c r="Q13" s="195">
        <v>1694</v>
      </c>
      <c r="R13" s="195">
        <v>1825.2</v>
      </c>
      <c r="S13" s="195">
        <v>1834.82</v>
      </c>
      <c r="T13" s="195">
        <v>1844.47</v>
      </c>
      <c r="U13" s="195">
        <v>1854.15</v>
      </c>
      <c r="V13" s="195">
        <v>1863.87</v>
      </c>
      <c r="W13" s="195">
        <v>1873.62</v>
      </c>
      <c r="X13" s="195">
        <v>1883.4</v>
      </c>
      <c r="Y13" s="195">
        <v>1893.22</v>
      </c>
      <c r="Z13" s="195">
        <v>1903.06</v>
      </c>
      <c r="AB13" s="129">
        <v>1694</v>
      </c>
      <c r="AC13" s="6">
        <v>0</v>
      </c>
    </row>
    <row r="14" spans="1:29" ht="16">
      <c r="A14" s="190" t="s">
        <v>3498</v>
      </c>
      <c r="B14" s="189" t="s">
        <v>207</v>
      </c>
      <c r="C14" s="189" t="s">
        <v>216</v>
      </c>
      <c r="D14" s="105" t="s">
        <v>340</v>
      </c>
      <c r="E14" s="152">
        <v>434</v>
      </c>
      <c r="F14" s="194">
        <v>390.6</v>
      </c>
      <c r="G14" s="195">
        <v>434</v>
      </c>
      <c r="H14" s="195">
        <v>434</v>
      </c>
      <c r="I14" s="195">
        <v>434</v>
      </c>
      <c r="J14" s="195">
        <v>434</v>
      </c>
      <c r="K14" s="195">
        <v>434</v>
      </c>
      <c r="L14" s="195">
        <v>434</v>
      </c>
      <c r="M14" s="195">
        <v>434</v>
      </c>
      <c r="N14" s="195">
        <v>434</v>
      </c>
      <c r="O14" s="195">
        <v>434</v>
      </c>
      <c r="P14" s="195">
        <v>434</v>
      </c>
      <c r="Q14" s="195">
        <v>434</v>
      </c>
      <c r="R14" s="195">
        <v>467.61</v>
      </c>
      <c r="S14" s="195">
        <v>470.08</v>
      </c>
      <c r="T14" s="195">
        <v>472.55</v>
      </c>
      <c r="U14" s="195">
        <v>475.03</v>
      </c>
      <c r="V14" s="195">
        <v>477.52</v>
      </c>
      <c r="W14" s="195">
        <v>480.02</v>
      </c>
      <c r="X14" s="195">
        <v>482.52</v>
      </c>
      <c r="Y14" s="195">
        <v>485.04</v>
      </c>
      <c r="Z14" s="195">
        <v>487.56</v>
      </c>
      <c r="AB14" s="129">
        <v>434</v>
      </c>
      <c r="AC14" s="6">
        <v>0</v>
      </c>
    </row>
    <row r="15" spans="1:29" ht="16">
      <c r="A15" s="190" t="s">
        <v>3498</v>
      </c>
      <c r="B15" s="189" t="s">
        <v>207</v>
      </c>
      <c r="C15" s="189" t="s">
        <v>216</v>
      </c>
      <c r="D15" s="105" t="s">
        <v>1372</v>
      </c>
      <c r="E15" s="152">
        <v>1474</v>
      </c>
      <c r="F15" s="194">
        <v>1326.6</v>
      </c>
      <c r="G15" s="195">
        <v>1474</v>
      </c>
      <c r="H15" s="195">
        <v>1474</v>
      </c>
      <c r="I15" s="195">
        <v>1474</v>
      </c>
      <c r="J15" s="195">
        <v>1474</v>
      </c>
      <c r="K15" s="195">
        <v>1474</v>
      </c>
      <c r="L15" s="195">
        <v>1474</v>
      </c>
      <c r="M15" s="195">
        <v>1474</v>
      </c>
      <c r="N15" s="195">
        <v>1474</v>
      </c>
      <c r="O15" s="195">
        <v>1474</v>
      </c>
      <c r="P15" s="195">
        <v>1474</v>
      </c>
      <c r="Q15" s="195">
        <v>1474</v>
      </c>
      <c r="R15" s="195">
        <v>1588.16</v>
      </c>
      <c r="S15" s="195">
        <v>1596.53</v>
      </c>
      <c r="T15" s="195">
        <v>1604.93</v>
      </c>
      <c r="U15" s="195">
        <v>1613.35</v>
      </c>
      <c r="V15" s="195">
        <v>1621.81</v>
      </c>
      <c r="W15" s="195">
        <v>1630.29</v>
      </c>
      <c r="X15" s="195">
        <v>1638.8</v>
      </c>
      <c r="Y15" s="195">
        <v>1647.34</v>
      </c>
      <c r="Z15" s="195">
        <v>1655.91</v>
      </c>
      <c r="AB15" s="129">
        <v>1474</v>
      </c>
      <c r="AC15" s="6">
        <v>0</v>
      </c>
    </row>
    <row r="16" spans="1:29" ht="16">
      <c r="A16" s="190" t="s">
        <v>3498</v>
      </c>
      <c r="B16" s="189" t="s">
        <v>207</v>
      </c>
      <c r="C16" s="189" t="s">
        <v>206</v>
      </c>
      <c r="D16" s="105" t="s">
        <v>1606</v>
      </c>
      <c r="E16" s="152">
        <v>1554</v>
      </c>
      <c r="F16" s="194">
        <v>1398.6</v>
      </c>
      <c r="G16" s="195">
        <v>1554</v>
      </c>
      <c r="H16" s="195">
        <v>1554</v>
      </c>
      <c r="I16" s="195">
        <v>1554</v>
      </c>
      <c r="J16" s="195">
        <v>1554</v>
      </c>
      <c r="K16" s="195">
        <v>1554</v>
      </c>
      <c r="L16" s="195">
        <v>1554</v>
      </c>
      <c r="M16" s="195">
        <v>1554</v>
      </c>
      <c r="N16" s="195">
        <v>1554</v>
      </c>
      <c r="O16" s="195">
        <v>1554</v>
      </c>
      <c r="P16" s="195">
        <v>1554</v>
      </c>
      <c r="Q16" s="195">
        <v>1554</v>
      </c>
      <c r="R16" s="195">
        <v>1674.36</v>
      </c>
      <c r="S16" s="195">
        <v>1683.18</v>
      </c>
      <c r="T16" s="195">
        <v>1692.03</v>
      </c>
      <c r="U16" s="195">
        <v>1700.92</v>
      </c>
      <c r="V16" s="195">
        <v>1709.83</v>
      </c>
      <c r="W16" s="195">
        <v>1718.77</v>
      </c>
      <c r="X16" s="195">
        <v>1727.75</v>
      </c>
      <c r="Y16" s="195">
        <v>1736.75</v>
      </c>
      <c r="Z16" s="195">
        <v>1745.79</v>
      </c>
      <c r="AB16" s="129">
        <v>1554</v>
      </c>
      <c r="AC16" s="6">
        <v>0</v>
      </c>
    </row>
    <row r="17" spans="1:29" ht="16">
      <c r="A17" s="190" t="s">
        <v>3498</v>
      </c>
      <c r="B17" s="189" t="s">
        <v>207</v>
      </c>
      <c r="C17" s="189" t="s">
        <v>1486</v>
      </c>
      <c r="D17" s="105" t="s">
        <v>1485</v>
      </c>
      <c r="E17" s="152">
        <v>1044</v>
      </c>
      <c r="F17" s="194">
        <v>939.6</v>
      </c>
      <c r="G17" s="195">
        <v>1044</v>
      </c>
      <c r="H17" s="195">
        <v>1044</v>
      </c>
      <c r="I17" s="195">
        <v>1044</v>
      </c>
      <c r="J17" s="195">
        <v>1044</v>
      </c>
      <c r="K17" s="195">
        <v>1044</v>
      </c>
      <c r="L17" s="195">
        <v>1044</v>
      </c>
      <c r="M17" s="195">
        <v>1044</v>
      </c>
      <c r="N17" s="195">
        <v>1044</v>
      </c>
      <c r="O17" s="195">
        <v>1044</v>
      </c>
      <c r="P17" s="195">
        <v>1044</v>
      </c>
      <c r="Q17" s="195">
        <v>1044</v>
      </c>
      <c r="R17" s="195">
        <v>1124.8599999999999</v>
      </c>
      <c r="S17" s="195">
        <v>1130.78</v>
      </c>
      <c r="T17" s="195">
        <v>1136.73</v>
      </c>
      <c r="U17" s="195">
        <v>1142.7</v>
      </c>
      <c r="V17" s="195">
        <v>1148.69</v>
      </c>
      <c r="W17" s="195">
        <v>1154.7</v>
      </c>
      <c r="X17" s="195">
        <v>1160.73</v>
      </c>
      <c r="Y17" s="195">
        <v>1166.78</v>
      </c>
      <c r="Z17" s="195">
        <v>1172.8499999999999</v>
      </c>
      <c r="AB17" s="129">
        <v>1044</v>
      </c>
      <c r="AC17" s="6">
        <v>0</v>
      </c>
    </row>
    <row r="18" spans="1:29" ht="16">
      <c r="A18" s="190" t="s">
        <v>3498</v>
      </c>
      <c r="B18" s="189" t="s">
        <v>269</v>
      </c>
      <c r="C18" s="189" t="s">
        <v>210</v>
      </c>
      <c r="D18" s="105" t="s">
        <v>4059</v>
      </c>
      <c r="E18" s="152">
        <v>1744</v>
      </c>
      <c r="F18" s="194">
        <v>1569.6</v>
      </c>
      <c r="G18" s="195">
        <v>1744</v>
      </c>
      <c r="H18" s="195">
        <v>1744</v>
      </c>
      <c r="I18" s="195">
        <v>1744</v>
      </c>
      <c r="J18" s="195">
        <v>1744</v>
      </c>
      <c r="K18" s="195">
        <v>1744</v>
      </c>
      <c r="L18" s="195">
        <v>1744</v>
      </c>
      <c r="M18" s="195">
        <v>1744</v>
      </c>
      <c r="N18" s="195">
        <v>1744</v>
      </c>
      <c r="O18" s="195">
        <v>1744</v>
      </c>
      <c r="P18" s="195">
        <v>1744</v>
      </c>
      <c r="Q18" s="195">
        <v>1744</v>
      </c>
      <c r="R18" s="195">
        <v>1879.07</v>
      </c>
      <c r="S18" s="195">
        <v>1888.97</v>
      </c>
      <c r="T18" s="195">
        <v>1898.91</v>
      </c>
      <c r="U18" s="195">
        <v>1908.88</v>
      </c>
      <c r="V18" s="195">
        <v>1918.88</v>
      </c>
      <c r="W18" s="195">
        <v>1928.92</v>
      </c>
      <c r="X18" s="195">
        <v>1938.99</v>
      </c>
      <c r="Y18" s="195">
        <v>1949.1</v>
      </c>
      <c r="Z18" s="195">
        <v>1959.24</v>
      </c>
      <c r="AB18" s="129">
        <v>1744</v>
      </c>
      <c r="AC18" s="6">
        <v>0</v>
      </c>
    </row>
    <row r="19" spans="1:29" ht="16">
      <c r="A19" s="190" t="s">
        <v>3498</v>
      </c>
      <c r="B19" s="189" t="s">
        <v>269</v>
      </c>
      <c r="C19" s="189" t="s">
        <v>206</v>
      </c>
      <c r="D19" s="105" t="s">
        <v>322</v>
      </c>
      <c r="E19" s="152">
        <v>694</v>
      </c>
      <c r="F19" s="194">
        <v>624.6</v>
      </c>
      <c r="G19" s="195">
        <v>694</v>
      </c>
      <c r="H19" s="195">
        <v>694</v>
      </c>
      <c r="I19" s="195">
        <v>694</v>
      </c>
      <c r="J19" s="195">
        <v>694</v>
      </c>
      <c r="K19" s="195">
        <v>694</v>
      </c>
      <c r="L19" s="195">
        <v>694</v>
      </c>
      <c r="M19" s="195">
        <v>694</v>
      </c>
      <c r="N19" s="195">
        <v>694</v>
      </c>
      <c r="O19" s="195">
        <v>694</v>
      </c>
      <c r="P19" s="195">
        <v>694</v>
      </c>
      <c r="Q19" s="195">
        <v>694</v>
      </c>
      <c r="R19" s="195">
        <v>747.75</v>
      </c>
      <c r="S19" s="195">
        <v>751.69</v>
      </c>
      <c r="T19" s="195">
        <v>755.64</v>
      </c>
      <c r="U19" s="195">
        <v>759.61</v>
      </c>
      <c r="V19" s="195">
        <v>763.59</v>
      </c>
      <c r="W19" s="195">
        <v>767.59</v>
      </c>
      <c r="X19" s="195">
        <v>771.59</v>
      </c>
      <c r="Y19" s="195">
        <v>775.62</v>
      </c>
      <c r="Z19" s="195">
        <v>779.65</v>
      </c>
      <c r="AB19" s="129">
        <v>694</v>
      </c>
      <c r="AC19" s="6">
        <v>0</v>
      </c>
    </row>
    <row r="20" spans="1:29" ht="16">
      <c r="A20" s="190" t="s">
        <v>3498</v>
      </c>
      <c r="B20" s="189" t="s">
        <v>246</v>
      </c>
      <c r="C20" s="189" t="s">
        <v>206</v>
      </c>
      <c r="D20" s="105" t="s">
        <v>277</v>
      </c>
      <c r="E20" s="152">
        <v>544</v>
      </c>
      <c r="F20" s="194">
        <v>489.6</v>
      </c>
      <c r="G20" s="195">
        <v>544</v>
      </c>
      <c r="H20" s="195">
        <v>544</v>
      </c>
      <c r="I20" s="195">
        <v>544</v>
      </c>
      <c r="J20" s="195">
        <v>544</v>
      </c>
      <c r="K20" s="195">
        <v>544</v>
      </c>
      <c r="L20" s="195">
        <v>544</v>
      </c>
      <c r="M20" s="195">
        <v>544</v>
      </c>
      <c r="N20" s="195">
        <v>544</v>
      </c>
      <c r="O20" s="195">
        <v>544</v>
      </c>
      <c r="P20" s="195">
        <v>544</v>
      </c>
      <c r="Q20" s="195">
        <v>544</v>
      </c>
      <c r="R20" s="195">
        <v>586.13</v>
      </c>
      <c r="S20" s="195">
        <v>589.22</v>
      </c>
      <c r="T20" s="195">
        <v>592.32000000000005</v>
      </c>
      <c r="U20" s="195">
        <v>595.42999999999995</v>
      </c>
      <c r="V20" s="195">
        <v>598.54999999999995</v>
      </c>
      <c r="W20" s="195">
        <v>601.67999999999995</v>
      </c>
      <c r="X20" s="195">
        <v>604.82000000000005</v>
      </c>
      <c r="Y20" s="195">
        <v>607.98</v>
      </c>
      <c r="Z20" s="195">
        <v>611.14</v>
      </c>
      <c r="AB20" s="129">
        <v>544</v>
      </c>
      <c r="AC20" s="6">
        <v>0</v>
      </c>
    </row>
    <row r="21" spans="1:29" ht="16">
      <c r="A21" s="190" t="s">
        <v>3498</v>
      </c>
      <c r="B21" s="189" t="s">
        <v>246</v>
      </c>
      <c r="C21" s="189" t="s">
        <v>206</v>
      </c>
      <c r="D21" s="105" t="s">
        <v>4061</v>
      </c>
      <c r="E21" s="152">
        <v>494</v>
      </c>
      <c r="F21" s="194">
        <v>444.6</v>
      </c>
      <c r="G21" s="195">
        <v>494</v>
      </c>
      <c r="H21" s="195">
        <v>494</v>
      </c>
      <c r="I21" s="195">
        <v>494</v>
      </c>
      <c r="J21" s="195">
        <v>494</v>
      </c>
      <c r="K21" s="195">
        <v>494</v>
      </c>
      <c r="L21" s="195">
        <v>494</v>
      </c>
      <c r="M21" s="195">
        <v>494</v>
      </c>
      <c r="N21" s="195">
        <v>494</v>
      </c>
      <c r="O21" s="195">
        <v>494</v>
      </c>
      <c r="P21" s="195">
        <v>494</v>
      </c>
      <c r="Q21" s="195">
        <v>494</v>
      </c>
      <c r="R21" s="195">
        <v>532.26</v>
      </c>
      <c r="S21" s="195">
        <v>535.05999999999995</v>
      </c>
      <c r="T21" s="195">
        <v>537.88</v>
      </c>
      <c r="U21" s="195">
        <v>540.70000000000005</v>
      </c>
      <c r="V21" s="195">
        <v>543.54</v>
      </c>
      <c r="W21" s="195">
        <v>546.38</v>
      </c>
      <c r="X21" s="195">
        <v>549.23</v>
      </c>
      <c r="Y21" s="195">
        <v>552.1</v>
      </c>
      <c r="Z21" s="195">
        <v>554.97</v>
      </c>
      <c r="AB21" s="129">
        <v>494</v>
      </c>
      <c r="AC21" s="6">
        <v>0</v>
      </c>
    </row>
    <row r="22" spans="1:29" ht="16">
      <c r="A22" s="190" t="s">
        <v>3498</v>
      </c>
      <c r="B22" s="189" t="s">
        <v>246</v>
      </c>
      <c r="C22" s="189" t="s">
        <v>206</v>
      </c>
      <c r="D22" s="105" t="s">
        <v>330</v>
      </c>
      <c r="E22" s="152">
        <v>734</v>
      </c>
      <c r="F22" s="194">
        <v>660.6</v>
      </c>
      <c r="G22" s="195">
        <v>734</v>
      </c>
      <c r="H22" s="195">
        <v>734</v>
      </c>
      <c r="I22" s="195">
        <v>734</v>
      </c>
      <c r="J22" s="195">
        <v>734</v>
      </c>
      <c r="K22" s="195">
        <v>734</v>
      </c>
      <c r="L22" s="195">
        <v>734</v>
      </c>
      <c r="M22" s="195">
        <v>734</v>
      </c>
      <c r="N22" s="195">
        <v>734</v>
      </c>
      <c r="O22" s="195">
        <v>734</v>
      </c>
      <c r="P22" s="195">
        <v>734</v>
      </c>
      <c r="Q22" s="195">
        <v>734</v>
      </c>
      <c r="R22" s="195">
        <v>790.85</v>
      </c>
      <c r="S22" s="195">
        <v>795.02</v>
      </c>
      <c r="T22" s="195">
        <v>799.2</v>
      </c>
      <c r="U22" s="195">
        <v>803.39</v>
      </c>
      <c r="V22" s="195">
        <v>807.6</v>
      </c>
      <c r="W22" s="195">
        <v>811.83</v>
      </c>
      <c r="X22" s="195">
        <v>816.07</v>
      </c>
      <c r="Y22" s="195">
        <v>820.32</v>
      </c>
      <c r="Z22" s="195">
        <v>824.59</v>
      </c>
      <c r="AB22" s="129">
        <v>734</v>
      </c>
      <c r="AC22" s="6">
        <v>0</v>
      </c>
    </row>
    <row r="23" spans="1:29" ht="16">
      <c r="A23" s="190" t="s">
        <v>3498</v>
      </c>
      <c r="B23" s="189" t="s">
        <v>207</v>
      </c>
      <c r="C23" s="189" t="s">
        <v>216</v>
      </c>
      <c r="D23" s="105" t="s">
        <v>1876</v>
      </c>
      <c r="E23" s="152">
        <v>964</v>
      </c>
      <c r="F23" s="194">
        <v>867.6</v>
      </c>
      <c r="G23" s="195">
        <v>964</v>
      </c>
      <c r="H23" s="195">
        <v>964</v>
      </c>
      <c r="I23" s="195">
        <v>964</v>
      </c>
      <c r="J23" s="195">
        <v>964</v>
      </c>
      <c r="K23" s="195">
        <v>964</v>
      </c>
      <c r="L23" s="195">
        <v>964</v>
      </c>
      <c r="M23" s="195">
        <v>964</v>
      </c>
      <c r="N23" s="195">
        <v>964</v>
      </c>
      <c r="O23" s="195">
        <v>964</v>
      </c>
      <c r="P23" s="195">
        <v>964</v>
      </c>
      <c r="Q23" s="195">
        <v>964</v>
      </c>
      <c r="R23" s="195">
        <v>1038.6600000000001</v>
      </c>
      <c r="S23" s="195">
        <v>1044.1300000000001</v>
      </c>
      <c r="T23" s="195">
        <v>1049.6300000000001</v>
      </c>
      <c r="U23" s="195">
        <v>1055.1400000000001</v>
      </c>
      <c r="V23" s="195">
        <v>1060.67</v>
      </c>
      <c r="W23" s="195">
        <v>1066.22</v>
      </c>
      <c r="X23" s="195">
        <v>1071.78</v>
      </c>
      <c r="Y23" s="195">
        <v>1077.3699999999999</v>
      </c>
      <c r="Z23" s="195">
        <v>1082.97</v>
      </c>
      <c r="AB23" s="129">
        <v>964</v>
      </c>
      <c r="AC23" s="6">
        <v>0</v>
      </c>
    </row>
    <row r="24" spans="1:29" ht="16">
      <c r="A24" s="190" t="s">
        <v>3498</v>
      </c>
      <c r="B24" s="189" t="s">
        <v>207</v>
      </c>
      <c r="C24" s="189" t="s">
        <v>216</v>
      </c>
      <c r="D24" s="105" t="s">
        <v>1866</v>
      </c>
      <c r="E24" s="152">
        <v>2554</v>
      </c>
      <c r="F24" s="194">
        <v>2298.6</v>
      </c>
      <c r="G24" s="195">
        <v>2554</v>
      </c>
      <c r="H24" s="195">
        <v>2554</v>
      </c>
      <c r="I24" s="195">
        <v>2554</v>
      </c>
      <c r="J24" s="195">
        <v>2554</v>
      </c>
      <c r="K24" s="195">
        <v>2554</v>
      </c>
      <c r="L24" s="195">
        <v>2554</v>
      </c>
      <c r="M24" s="195">
        <v>2554</v>
      </c>
      <c r="N24" s="195">
        <v>2554</v>
      </c>
      <c r="O24" s="195">
        <v>2554</v>
      </c>
      <c r="P24" s="195">
        <v>2554</v>
      </c>
      <c r="Q24" s="195">
        <v>2554</v>
      </c>
      <c r="R24" s="195">
        <v>2751.81</v>
      </c>
      <c r="S24" s="195">
        <v>2766.31</v>
      </c>
      <c r="T24" s="195">
        <v>2780.86</v>
      </c>
      <c r="U24" s="195">
        <v>2795.46</v>
      </c>
      <c r="V24" s="195">
        <v>2810.11</v>
      </c>
      <c r="W24" s="195">
        <v>2824.81</v>
      </c>
      <c r="X24" s="195">
        <v>2839.56</v>
      </c>
      <c r="Y24" s="195">
        <v>2854.35</v>
      </c>
      <c r="Z24" s="195">
        <v>2869.2</v>
      </c>
      <c r="AB24" s="129">
        <v>2554</v>
      </c>
      <c r="AC24" s="6">
        <v>0</v>
      </c>
    </row>
    <row r="25" spans="1:29" ht="16">
      <c r="A25" s="190" t="s">
        <v>3498</v>
      </c>
      <c r="B25" s="189" t="s">
        <v>207</v>
      </c>
      <c r="C25" s="189" t="s">
        <v>206</v>
      </c>
      <c r="D25" s="105" t="s">
        <v>344</v>
      </c>
      <c r="E25" s="152">
        <v>434</v>
      </c>
      <c r="F25" s="194">
        <v>390.6</v>
      </c>
      <c r="G25" s="195">
        <v>434</v>
      </c>
      <c r="H25" s="195">
        <v>434</v>
      </c>
      <c r="I25" s="195">
        <v>434</v>
      </c>
      <c r="J25" s="195">
        <v>434</v>
      </c>
      <c r="K25" s="195">
        <v>434</v>
      </c>
      <c r="L25" s="195">
        <v>434</v>
      </c>
      <c r="M25" s="195">
        <v>434</v>
      </c>
      <c r="N25" s="195">
        <v>434</v>
      </c>
      <c r="O25" s="195">
        <v>434</v>
      </c>
      <c r="P25" s="195">
        <v>434</v>
      </c>
      <c r="Q25" s="195">
        <v>434</v>
      </c>
      <c r="R25" s="195">
        <v>467.61</v>
      </c>
      <c r="S25" s="195">
        <v>470.08</v>
      </c>
      <c r="T25" s="195">
        <v>472.55</v>
      </c>
      <c r="U25" s="195">
        <v>475.03</v>
      </c>
      <c r="V25" s="195">
        <v>477.52</v>
      </c>
      <c r="W25" s="195">
        <v>480.02</v>
      </c>
      <c r="X25" s="195">
        <v>482.52</v>
      </c>
      <c r="Y25" s="195">
        <v>485.04</v>
      </c>
      <c r="Z25" s="195">
        <v>487.56</v>
      </c>
      <c r="AB25" s="129">
        <v>434</v>
      </c>
      <c r="AC25" s="6">
        <v>0</v>
      </c>
    </row>
    <row r="26" spans="1:29" ht="16">
      <c r="A26" s="190" t="s">
        <v>3498</v>
      </c>
      <c r="B26" s="189" t="s">
        <v>207</v>
      </c>
      <c r="C26" s="189" t="s">
        <v>216</v>
      </c>
      <c r="D26" s="105" t="s">
        <v>1774</v>
      </c>
      <c r="E26" s="152">
        <v>354</v>
      </c>
      <c r="F26" s="194">
        <v>318.60000000000002</v>
      </c>
      <c r="G26" s="195">
        <v>354</v>
      </c>
      <c r="H26" s="195">
        <v>354</v>
      </c>
      <c r="I26" s="195">
        <v>354</v>
      </c>
      <c r="J26" s="195">
        <v>354</v>
      </c>
      <c r="K26" s="195">
        <v>354</v>
      </c>
      <c r="L26" s="195">
        <v>354</v>
      </c>
      <c r="M26" s="195">
        <v>354</v>
      </c>
      <c r="N26" s="195">
        <v>354</v>
      </c>
      <c r="O26" s="195">
        <v>354</v>
      </c>
      <c r="P26" s="195">
        <v>354</v>
      </c>
      <c r="Q26" s="195">
        <v>354</v>
      </c>
      <c r="R26" s="195">
        <v>381.42</v>
      </c>
      <c r="S26" s="195">
        <v>383.43</v>
      </c>
      <c r="T26" s="195">
        <v>385.44</v>
      </c>
      <c r="U26" s="195">
        <v>387.47</v>
      </c>
      <c r="V26" s="195">
        <v>389.5</v>
      </c>
      <c r="W26" s="195">
        <v>391.54</v>
      </c>
      <c r="X26" s="195">
        <v>393.58</v>
      </c>
      <c r="Y26" s="195">
        <v>395.63</v>
      </c>
      <c r="Z26" s="195">
        <v>397.69</v>
      </c>
      <c r="AB26" s="129">
        <v>354</v>
      </c>
      <c r="AC26" s="6">
        <v>0</v>
      </c>
    </row>
    <row r="27" spans="1:29" ht="16">
      <c r="A27" s="190" t="s">
        <v>3498</v>
      </c>
      <c r="B27" s="189" t="s">
        <v>207</v>
      </c>
      <c r="C27" s="189" t="s">
        <v>216</v>
      </c>
      <c r="D27" s="105" t="s">
        <v>1571</v>
      </c>
      <c r="E27" s="152">
        <v>604</v>
      </c>
      <c r="F27" s="194">
        <v>543.6</v>
      </c>
      <c r="G27" s="195">
        <v>604</v>
      </c>
      <c r="H27" s="195">
        <v>604</v>
      </c>
      <c r="I27" s="195">
        <v>604</v>
      </c>
      <c r="J27" s="195">
        <v>604</v>
      </c>
      <c r="K27" s="195">
        <v>604</v>
      </c>
      <c r="L27" s="195">
        <v>604</v>
      </c>
      <c r="M27" s="195">
        <v>604</v>
      </c>
      <c r="N27" s="195">
        <v>604</v>
      </c>
      <c r="O27" s="195">
        <v>604</v>
      </c>
      <c r="P27" s="195">
        <v>604</v>
      </c>
      <c r="Q27" s="195">
        <v>604</v>
      </c>
      <c r="R27" s="195">
        <v>650.78</v>
      </c>
      <c r="S27" s="195">
        <v>654.21</v>
      </c>
      <c r="T27" s="195">
        <v>657.65</v>
      </c>
      <c r="U27" s="195">
        <v>661.1</v>
      </c>
      <c r="V27" s="195">
        <v>664.57</v>
      </c>
      <c r="W27" s="195">
        <v>668.04</v>
      </c>
      <c r="X27" s="195">
        <v>671.53</v>
      </c>
      <c r="Y27" s="195">
        <v>675.03</v>
      </c>
      <c r="Z27" s="195">
        <v>678.54</v>
      </c>
      <c r="AB27" s="129">
        <v>604</v>
      </c>
      <c r="AC27" s="6">
        <v>0</v>
      </c>
    </row>
    <row r="28" spans="1:29" ht="16">
      <c r="A28" s="190" t="s">
        <v>3498</v>
      </c>
      <c r="B28" s="189" t="s">
        <v>207</v>
      </c>
      <c r="C28" s="189" t="s">
        <v>206</v>
      </c>
      <c r="D28" s="105" t="s">
        <v>347</v>
      </c>
      <c r="E28" s="152">
        <v>594</v>
      </c>
      <c r="F28" s="194">
        <v>534.6</v>
      </c>
      <c r="G28" s="195">
        <v>594</v>
      </c>
      <c r="H28" s="195">
        <v>594</v>
      </c>
      <c r="I28" s="195">
        <v>594</v>
      </c>
      <c r="J28" s="195">
        <v>594</v>
      </c>
      <c r="K28" s="195">
        <v>594</v>
      </c>
      <c r="L28" s="195">
        <v>594</v>
      </c>
      <c r="M28" s="195">
        <v>594</v>
      </c>
      <c r="N28" s="195">
        <v>594</v>
      </c>
      <c r="O28" s="195">
        <v>594</v>
      </c>
      <c r="P28" s="195">
        <v>594</v>
      </c>
      <c r="Q28" s="195">
        <v>594</v>
      </c>
      <c r="R28" s="195">
        <v>640</v>
      </c>
      <c r="S28" s="195">
        <v>643.38</v>
      </c>
      <c r="T28" s="195">
        <v>646.76</v>
      </c>
      <c r="U28" s="195">
        <v>650.16</v>
      </c>
      <c r="V28" s="195">
        <v>653.55999999999995</v>
      </c>
      <c r="W28" s="195">
        <v>656.98</v>
      </c>
      <c r="X28" s="195">
        <v>660.41</v>
      </c>
      <c r="Y28" s="195">
        <v>663.86</v>
      </c>
      <c r="Z28" s="195">
        <v>667.31</v>
      </c>
      <c r="AB28" s="129">
        <v>594</v>
      </c>
      <c r="AC28" s="6">
        <v>0</v>
      </c>
    </row>
    <row r="29" spans="1:29" ht="16">
      <c r="A29" s="190" t="s">
        <v>3498</v>
      </c>
      <c r="B29" s="189" t="s">
        <v>269</v>
      </c>
      <c r="C29" s="189" t="s">
        <v>210</v>
      </c>
      <c r="D29" s="105" t="s">
        <v>3486</v>
      </c>
      <c r="E29" s="152">
        <v>1699</v>
      </c>
      <c r="F29" s="194">
        <v>1529.1</v>
      </c>
      <c r="G29" s="195">
        <v>1699</v>
      </c>
      <c r="H29" s="195">
        <v>1699</v>
      </c>
      <c r="I29" s="195">
        <v>1699</v>
      </c>
      <c r="J29" s="195">
        <v>1699</v>
      </c>
      <c r="K29" s="195">
        <v>1699</v>
      </c>
      <c r="L29" s="195">
        <v>1699</v>
      </c>
      <c r="M29" s="195">
        <v>1699</v>
      </c>
      <c r="N29" s="195">
        <v>1699</v>
      </c>
      <c r="O29" s="195">
        <v>1699</v>
      </c>
      <c r="P29" s="195">
        <v>1699</v>
      </c>
      <c r="Q29" s="195">
        <v>1699</v>
      </c>
      <c r="R29" s="195">
        <v>1830.59</v>
      </c>
      <c r="S29" s="195">
        <v>1840.23</v>
      </c>
      <c r="T29" s="195">
        <v>1849.91</v>
      </c>
      <c r="U29" s="195">
        <v>1859.63</v>
      </c>
      <c r="V29" s="195">
        <v>1869.37</v>
      </c>
      <c r="W29" s="195">
        <v>1879.15</v>
      </c>
      <c r="X29" s="195">
        <v>1888.96</v>
      </c>
      <c r="Y29" s="195">
        <v>1898.8</v>
      </c>
      <c r="Z29" s="195">
        <v>1908.68</v>
      </c>
      <c r="AB29" s="129">
        <v>1699</v>
      </c>
      <c r="AC29" s="6">
        <v>0</v>
      </c>
    </row>
    <row r="30" spans="1:29" ht="16">
      <c r="A30" s="190" t="s">
        <v>3498</v>
      </c>
      <c r="B30" s="189" t="s">
        <v>207</v>
      </c>
      <c r="C30" s="189" t="s">
        <v>210</v>
      </c>
      <c r="D30" s="105" t="s">
        <v>368</v>
      </c>
      <c r="E30" s="152">
        <v>1994</v>
      </c>
      <c r="F30" s="194">
        <v>1794.6</v>
      </c>
      <c r="G30" s="195">
        <v>1994</v>
      </c>
      <c r="H30" s="195">
        <v>1994</v>
      </c>
      <c r="I30" s="195">
        <v>1994</v>
      </c>
      <c r="J30" s="195">
        <v>1994</v>
      </c>
      <c r="K30" s="195">
        <v>1994</v>
      </c>
      <c r="L30" s="195">
        <v>1994</v>
      </c>
      <c r="M30" s="195">
        <v>1994</v>
      </c>
      <c r="N30" s="195">
        <v>1994</v>
      </c>
      <c r="O30" s="195">
        <v>1994</v>
      </c>
      <c r="P30" s="195">
        <v>1994</v>
      </c>
      <c r="Q30" s="195">
        <v>1994</v>
      </c>
      <c r="R30" s="195">
        <v>2148.4299999999998</v>
      </c>
      <c r="S30" s="195">
        <v>2159.7600000000002</v>
      </c>
      <c r="T30" s="195">
        <v>2171.12</v>
      </c>
      <c r="U30" s="195">
        <v>2182.5100000000002</v>
      </c>
      <c r="V30" s="195">
        <v>2193.9499999999998</v>
      </c>
      <c r="W30" s="195">
        <v>2205.4299999999998</v>
      </c>
      <c r="X30" s="195">
        <v>2216.94</v>
      </c>
      <c r="Y30" s="195">
        <v>2228.5</v>
      </c>
      <c r="Z30" s="195">
        <v>2240.09</v>
      </c>
      <c r="AB30" s="129">
        <v>1994</v>
      </c>
      <c r="AC30" s="6">
        <v>0</v>
      </c>
    </row>
    <row r="31" spans="1:29" ht="16">
      <c r="A31" s="190" t="s">
        <v>3498</v>
      </c>
      <c r="B31" s="189" t="s">
        <v>207</v>
      </c>
      <c r="C31" s="189" t="s">
        <v>216</v>
      </c>
      <c r="D31" s="105" t="s">
        <v>2255</v>
      </c>
      <c r="E31" s="152">
        <v>454</v>
      </c>
      <c r="F31" s="194">
        <v>408.6</v>
      </c>
      <c r="G31" s="195">
        <v>454</v>
      </c>
      <c r="H31" s="195">
        <v>454</v>
      </c>
      <c r="I31" s="195">
        <v>454</v>
      </c>
      <c r="J31" s="195">
        <v>454</v>
      </c>
      <c r="K31" s="195">
        <v>454</v>
      </c>
      <c r="L31" s="195">
        <v>454</v>
      </c>
      <c r="M31" s="195">
        <v>454</v>
      </c>
      <c r="N31" s="195">
        <v>454</v>
      </c>
      <c r="O31" s="195">
        <v>454</v>
      </c>
      <c r="P31" s="195">
        <v>454</v>
      </c>
      <c r="Q31" s="195">
        <v>454</v>
      </c>
      <c r="R31" s="195">
        <v>489.16</v>
      </c>
      <c r="S31" s="195">
        <v>491.74</v>
      </c>
      <c r="T31" s="195">
        <v>494.33</v>
      </c>
      <c r="U31" s="195">
        <v>496.92</v>
      </c>
      <c r="V31" s="195">
        <v>499.53</v>
      </c>
      <c r="W31" s="195">
        <v>502.14</v>
      </c>
      <c r="X31" s="195">
        <v>504.76</v>
      </c>
      <c r="Y31" s="195">
        <v>507.39</v>
      </c>
      <c r="Z31" s="195">
        <v>510.03</v>
      </c>
      <c r="AB31" s="129">
        <v>454</v>
      </c>
      <c r="AC31" s="6">
        <v>0</v>
      </c>
    </row>
    <row r="32" spans="1:29" ht="16">
      <c r="A32" s="190" t="s">
        <v>3498</v>
      </c>
      <c r="B32" s="189" t="s">
        <v>207</v>
      </c>
      <c r="C32" s="189" t="s">
        <v>216</v>
      </c>
      <c r="D32" s="105" t="s">
        <v>2769</v>
      </c>
      <c r="E32" s="152">
        <v>1894</v>
      </c>
      <c r="F32" s="194">
        <v>1704.6</v>
      </c>
      <c r="G32" s="195">
        <v>1894</v>
      </c>
      <c r="H32" s="195">
        <v>1894</v>
      </c>
      <c r="I32" s="195">
        <v>1894</v>
      </c>
      <c r="J32" s="195">
        <v>1894</v>
      </c>
      <c r="K32" s="195">
        <v>1894</v>
      </c>
      <c r="L32" s="195">
        <v>1894</v>
      </c>
      <c r="M32" s="195">
        <v>1894</v>
      </c>
      <c r="N32" s="195">
        <v>1894</v>
      </c>
      <c r="O32" s="195">
        <v>1894</v>
      </c>
      <c r="P32" s="195">
        <v>1894</v>
      </c>
      <c r="Q32" s="195">
        <v>1894</v>
      </c>
      <c r="R32" s="195">
        <v>2040.69</v>
      </c>
      <c r="S32" s="195">
        <v>2051.44</v>
      </c>
      <c r="T32" s="195">
        <v>2062.23</v>
      </c>
      <c r="U32" s="195">
        <v>2073.06</v>
      </c>
      <c r="V32" s="195">
        <v>2083.92</v>
      </c>
      <c r="W32" s="195">
        <v>2094.83</v>
      </c>
      <c r="X32" s="195">
        <v>2105.7600000000002</v>
      </c>
      <c r="Y32" s="195">
        <v>2116.7399999999998</v>
      </c>
      <c r="Z32" s="195">
        <v>2127.75</v>
      </c>
      <c r="AB32" s="129">
        <v>1894</v>
      </c>
      <c r="AC32" s="6">
        <v>0</v>
      </c>
    </row>
    <row r="33" spans="1:29" ht="16">
      <c r="A33" s="190" t="s">
        <v>3498</v>
      </c>
      <c r="B33" s="189" t="s">
        <v>207</v>
      </c>
      <c r="C33" s="189" t="s">
        <v>210</v>
      </c>
      <c r="D33" s="105" t="s">
        <v>3048</v>
      </c>
      <c r="E33" s="152">
        <v>4094</v>
      </c>
      <c r="F33" s="194">
        <v>3684.6</v>
      </c>
      <c r="G33" s="195">
        <v>4094</v>
      </c>
      <c r="H33" s="195">
        <v>4094</v>
      </c>
      <c r="I33" s="195">
        <v>4094</v>
      </c>
      <c r="J33" s="195">
        <v>4094</v>
      </c>
      <c r="K33" s="195">
        <v>4094</v>
      </c>
      <c r="L33" s="195">
        <v>4094</v>
      </c>
      <c r="M33" s="195">
        <v>4094</v>
      </c>
      <c r="N33" s="195">
        <v>4094</v>
      </c>
      <c r="O33" s="195">
        <v>4094</v>
      </c>
      <c r="P33" s="195">
        <v>4094</v>
      </c>
      <c r="Q33" s="195">
        <v>4094</v>
      </c>
      <c r="R33" s="195">
        <v>4411.08</v>
      </c>
      <c r="S33" s="195">
        <v>4434.32</v>
      </c>
      <c r="T33" s="195">
        <v>4457.6499999999996</v>
      </c>
      <c r="U33" s="195">
        <v>4481.05</v>
      </c>
      <c r="V33" s="195">
        <v>4504.53</v>
      </c>
      <c r="W33" s="195">
        <v>4528.1000000000004</v>
      </c>
      <c r="X33" s="195">
        <v>4551.74</v>
      </c>
      <c r="Y33" s="195">
        <v>4575.46</v>
      </c>
      <c r="Z33" s="195">
        <v>4599.26</v>
      </c>
      <c r="AB33" s="129">
        <v>4094</v>
      </c>
      <c r="AC33" s="6">
        <v>0</v>
      </c>
    </row>
    <row r="34" spans="1:29" ht="16">
      <c r="A34" s="190" t="s">
        <v>3498</v>
      </c>
      <c r="B34" s="189" t="s">
        <v>207</v>
      </c>
      <c r="C34" s="189" t="s">
        <v>206</v>
      </c>
      <c r="D34" s="105" t="s">
        <v>3232</v>
      </c>
      <c r="E34" s="152">
        <v>634</v>
      </c>
      <c r="F34" s="194">
        <v>570.6</v>
      </c>
      <c r="G34" s="195">
        <v>634</v>
      </c>
      <c r="H34" s="195">
        <v>634</v>
      </c>
      <c r="I34" s="195">
        <v>634</v>
      </c>
      <c r="J34" s="195">
        <v>634</v>
      </c>
      <c r="K34" s="195">
        <v>634</v>
      </c>
      <c r="L34" s="195">
        <v>634</v>
      </c>
      <c r="M34" s="195">
        <v>634</v>
      </c>
      <c r="N34" s="195">
        <v>634</v>
      </c>
      <c r="O34" s="195">
        <v>634</v>
      </c>
      <c r="P34" s="195">
        <v>634</v>
      </c>
      <c r="Q34" s="195">
        <v>634</v>
      </c>
      <c r="R34" s="195">
        <v>683.1</v>
      </c>
      <c r="S34" s="195">
        <v>686.7</v>
      </c>
      <c r="T34" s="195">
        <v>690.31</v>
      </c>
      <c r="U34" s="195">
        <v>693.94</v>
      </c>
      <c r="V34" s="195">
        <v>697.58</v>
      </c>
      <c r="W34" s="195">
        <v>701.22</v>
      </c>
      <c r="X34" s="195">
        <v>704.89</v>
      </c>
      <c r="Y34" s="195">
        <v>708.56</v>
      </c>
      <c r="Z34" s="195">
        <v>712.24</v>
      </c>
      <c r="AB34" s="129">
        <v>634</v>
      </c>
      <c r="AC34" s="6">
        <v>0</v>
      </c>
    </row>
    <row r="35" spans="1:29" ht="16">
      <c r="A35" s="190" t="s">
        <v>3498</v>
      </c>
      <c r="B35" s="189" t="s">
        <v>207</v>
      </c>
      <c r="C35" s="189" t="s">
        <v>1486</v>
      </c>
      <c r="D35" s="105" t="s">
        <v>1587</v>
      </c>
      <c r="E35" s="152">
        <v>624</v>
      </c>
      <c r="F35" s="194">
        <v>561.6</v>
      </c>
      <c r="G35" s="195">
        <v>624</v>
      </c>
      <c r="H35" s="195">
        <v>624</v>
      </c>
      <c r="I35" s="195">
        <v>624</v>
      </c>
      <c r="J35" s="195">
        <v>624</v>
      </c>
      <c r="K35" s="195">
        <v>624</v>
      </c>
      <c r="L35" s="195">
        <v>624</v>
      </c>
      <c r="M35" s="195">
        <v>624</v>
      </c>
      <c r="N35" s="195">
        <v>624</v>
      </c>
      <c r="O35" s="195">
        <v>624</v>
      </c>
      <c r="P35" s="195">
        <v>624</v>
      </c>
      <c r="Q35" s="195">
        <v>624</v>
      </c>
      <c r="R35" s="195">
        <v>672.33</v>
      </c>
      <c r="S35" s="195">
        <v>675.87</v>
      </c>
      <c r="T35" s="195">
        <v>679.43</v>
      </c>
      <c r="U35" s="195">
        <v>682.99</v>
      </c>
      <c r="V35" s="195">
        <v>686.57</v>
      </c>
      <c r="W35" s="195">
        <v>690.16</v>
      </c>
      <c r="X35" s="195">
        <v>693.77</v>
      </c>
      <c r="Y35" s="195">
        <v>697.38</v>
      </c>
      <c r="Z35" s="195">
        <v>701.01</v>
      </c>
      <c r="AB35" s="129">
        <v>624</v>
      </c>
      <c r="AC35" s="6">
        <v>0</v>
      </c>
    </row>
    <row r="36" spans="1:29" ht="16">
      <c r="A36" s="190" t="s">
        <v>3498</v>
      </c>
      <c r="B36" s="189" t="s">
        <v>207</v>
      </c>
      <c r="C36" s="189" t="s">
        <v>1486</v>
      </c>
      <c r="D36" s="105" t="s">
        <v>1892</v>
      </c>
      <c r="E36" s="152">
        <v>354</v>
      </c>
      <c r="F36" s="194">
        <v>318.60000000000002</v>
      </c>
      <c r="G36" s="195">
        <v>354</v>
      </c>
      <c r="H36" s="195">
        <v>354</v>
      </c>
      <c r="I36" s="195">
        <v>354</v>
      </c>
      <c r="J36" s="195">
        <v>354</v>
      </c>
      <c r="K36" s="195">
        <v>354</v>
      </c>
      <c r="L36" s="195">
        <v>354</v>
      </c>
      <c r="M36" s="195">
        <v>354</v>
      </c>
      <c r="N36" s="195">
        <v>354</v>
      </c>
      <c r="O36" s="195">
        <v>354</v>
      </c>
      <c r="P36" s="195">
        <v>354</v>
      </c>
      <c r="Q36" s="195">
        <v>354</v>
      </c>
      <c r="R36" s="195">
        <v>381.42</v>
      </c>
      <c r="S36" s="195">
        <v>383.43</v>
      </c>
      <c r="T36" s="195">
        <v>385.44</v>
      </c>
      <c r="U36" s="195">
        <v>387.47</v>
      </c>
      <c r="V36" s="195">
        <v>389.5</v>
      </c>
      <c r="W36" s="195">
        <v>391.54</v>
      </c>
      <c r="X36" s="195">
        <v>393.58</v>
      </c>
      <c r="Y36" s="195">
        <v>395.63</v>
      </c>
      <c r="Z36" s="195">
        <v>397.69</v>
      </c>
      <c r="AB36" s="129">
        <v>354</v>
      </c>
      <c r="AC36" s="6">
        <v>0</v>
      </c>
    </row>
    <row r="37" spans="1:29" ht="16">
      <c r="A37" s="190" t="s">
        <v>3498</v>
      </c>
      <c r="B37" s="189" t="s">
        <v>207</v>
      </c>
      <c r="C37" s="189" t="s">
        <v>210</v>
      </c>
      <c r="D37" s="105" t="s">
        <v>3047</v>
      </c>
      <c r="E37" s="152">
        <v>5094</v>
      </c>
      <c r="F37" s="194">
        <v>4584.6000000000004</v>
      </c>
      <c r="G37" s="195">
        <v>5094</v>
      </c>
      <c r="H37" s="195">
        <v>5094</v>
      </c>
      <c r="I37" s="195">
        <v>5094</v>
      </c>
      <c r="J37" s="195">
        <v>5094</v>
      </c>
      <c r="K37" s="195">
        <v>5094</v>
      </c>
      <c r="L37" s="195">
        <v>5094</v>
      </c>
      <c r="M37" s="195">
        <v>5094</v>
      </c>
      <c r="N37" s="195">
        <v>5094</v>
      </c>
      <c r="O37" s="195">
        <v>5094</v>
      </c>
      <c r="P37" s="195">
        <v>5094</v>
      </c>
      <c r="Q37" s="195">
        <v>5094</v>
      </c>
      <c r="R37" s="195">
        <v>5488.53</v>
      </c>
      <c r="S37" s="195">
        <v>5517.45</v>
      </c>
      <c r="T37" s="195">
        <v>5546.47</v>
      </c>
      <c r="U37" s="195">
        <v>5575.59</v>
      </c>
      <c r="V37" s="195">
        <v>5604.81</v>
      </c>
      <c r="W37" s="195">
        <v>5634.13</v>
      </c>
      <c r="X37" s="195">
        <v>5663.55</v>
      </c>
      <c r="Y37" s="195">
        <v>5693.06</v>
      </c>
      <c r="Z37" s="195">
        <v>5722.67</v>
      </c>
      <c r="AB37" s="129">
        <v>5094</v>
      </c>
      <c r="AC37" s="6">
        <v>0</v>
      </c>
    </row>
    <row r="38" spans="1:29" ht="16">
      <c r="A38" s="190" t="s">
        <v>3498</v>
      </c>
      <c r="B38" s="189" t="s">
        <v>207</v>
      </c>
      <c r="C38" s="189" t="s">
        <v>210</v>
      </c>
      <c r="D38" s="105" t="s">
        <v>3049</v>
      </c>
      <c r="E38" s="152">
        <v>4644</v>
      </c>
      <c r="F38" s="194">
        <v>4179.6000000000004</v>
      </c>
      <c r="G38" s="195">
        <v>4644</v>
      </c>
      <c r="H38" s="195">
        <v>4644</v>
      </c>
      <c r="I38" s="195">
        <v>4644</v>
      </c>
      <c r="J38" s="195">
        <v>4644</v>
      </c>
      <c r="K38" s="195">
        <v>4644</v>
      </c>
      <c r="L38" s="195">
        <v>4644</v>
      </c>
      <c r="M38" s="195">
        <v>4644</v>
      </c>
      <c r="N38" s="195">
        <v>4644</v>
      </c>
      <c r="O38" s="195">
        <v>4644</v>
      </c>
      <c r="P38" s="195">
        <v>4644</v>
      </c>
      <c r="Q38" s="195">
        <v>4644</v>
      </c>
      <c r="R38" s="195">
        <v>5003.68</v>
      </c>
      <c r="S38" s="195">
        <v>5030.04</v>
      </c>
      <c r="T38" s="195">
        <v>5056.5</v>
      </c>
      <c r="U38" s="195">
        <v>5083.05</v>
      </c>
      <c r="V38" s="195">
        <v>5109.6899999999996</v>
      </c>
      <c r="W38" s="195">
        <v>5136.41</v>
      </c>
      <c r="X38" s="195">
        <v>5163.2299999999996</v>
      </c>
      <c r="Y38" s="195">
        <v>5190.1400000000003</v>
      </c>
      <c r="Z38" s="195">
        <v>5217.1400000000003</v>
      </c>
      <c r="AB38" s="129">
        <v>4644</v>
      </c>
      <c r="AC38" s="6">
        <v>0</v>
      </c>
    </row>
    <row r="39" spans="1:29" ht="16">
      <c r="A39" s="190" t="s">
        <v>3498</v>
      </c>
      <c r="B39" s="189" t="s">
        <v>207</v>
      </c>
      <c r="C39" s="189" t="s">
        <v>216</v>
      </c>
      <c r="D39" s="105" t="s">
        <v>2713</v>
      </c>
      <c r="E39" s="152">
        <v>564</v>
      </c>
      <c r="F39" s="194">
        <v>507.6</v>
      </c>
      <c r="G39" s="195">
        <v>564</v>
      </c>
      <c r="H39" s="195">
        <v>564</v>
      </c>
      <c r="I39" s="195">
        <v>564</v>
      </c>
      <c r="J39" s="195">
        <v>564</v>
      </c>
      <c r="K39" s="195">
        <v>564</v>
      </c>
      <c r="L39" s="195">
        <v>564</v>
      </c>
      <c r="M39" s="195">
        <v>564</v>
      </c>
      <c r="N39" s="195">
        <v>564</v>
      </c>
      <c r="O39" s="195">
        <v>564</v>
      </c>
      <c r="P39" s="195">
        <v>564</v>
      </c>
      <c r="Q39" s="195">
        <v>564</v>
      </c>
      <c r="R39" s="195">
        <v>607.67999999999995</v>
      </c>
      <c r="S39" s="195">
        <v>610.88</v>
      </c>
      <c r="T39" s="195">
        <v>614.1</v>
      </c>
      <c r="U39" s="195">
        <v>617.32000000000005</v>
      </c>
      <c r="V39" s="195">
        <v>620.55999999999995</v>
      </c>
      <c r="W39" s="195">
        <v>623.79999999999995</v>
      </c>
      <c r="X39" s="195">
        <v>627.05999999999995</v>
      </c>
      <c r="Y39" s="195">
        <v>630.33000000000004</v>
      </c>
      <c r="Z39" s="195">
        <v>633.61</v>
      </c>
      <c r="AB39" s="129">
        <v>564</v>
      </c>
      <c r="AC39" s="6">
        <v>0</v>
      </c>
    </row>
    <row r="40" spans="1:29" ht="16">
      <c r="A40" s="190" t="s">
        <v>3498</v>
      </c>
      <c r="B40" s="189" t="s">
        <v>207</v>
      </c>
      <c r="C40" s="189" t="s">
        <v>216</v>
      </c>
      <c r="D40" s="105" t="s">
        <v>3412</v>
      </c>
      <c r="E40" s="152">
        <v>614</v>
      </c>
      <c r="F40" s="194">
        <v>552.6</v>
      </c>
      <c r="G40" s="195">
        <v>614</v>
      </c>
      <c r="H40" s="195">
        <v>614</v>
      </c>
      <c r="I40" s="195">
        <v>614</v>
      </c>
      <c r="J40" s="195">
        <v>614</v>
      </c>
      <c r="K40" s="195">
        <v>614</v>
      </c>
      <c r="L40" s="195">
        <v>614</v>
      </c>
      <c r="M40" s="195">
        <v>614</v>
      </c>
      <c r="N40" s="195">
        <v>614</v>
      </c>
      <c r="O40" s="195">
        <v>614</v>
      </c>
      <c r="P40" s="195">
        <v>614</v>
      </c>
      <c r="Q40" s="195">
        <v>614</v>
      </c>
      <c r="R40" s="195">
        <v>661.55</v>
      </c>
      <c r="S40" s="195">
        <v>665.04</v>
      </c>
      <c r="T40" s="195">
        <v>668.54</v>
      </c>
      <c r="U40" s="195">
        <v>672.05</v>
      </c>
      <c r="V40" s="195">
        <v>675.57</v>
      </c>
      <c r="W40" s="195">
        <v>679.1</v>
      </c>
      <c r="X40" s="195">
        <v>682.65</v>
      </c>
      <c r="Y40" s="195">
        <v>686.21</v>
      </c>
      <c r="Z40" s="195">
        <v>689.78</v>
      </c>
      <c r="AB40" s="129">
        <v>614</v>
      </c>
      <c r="AC40" s="6">
        <v>0</v>
      </c>
    </row>
    <row r="41" spans="1:29" ht="16">
      <c r="A41" s="190" t="s">
        <v>3498</v>
      </c>
      <c r="B41" s="189" t="s">
        <v>207</v>
      </c>
      <c r="C41" s="189" t="s">
        <v>216</v>
      </c>
      <c r="D41" s="105" t="s">
        <v>1871</v>
      </c>
      <c r="E41" s="152">
        <v>714</v>
      </c>
      <c r="F41" s="194">
        <v>642.6</v>
      </c>
      <c r="G41" s="195">
        <v>714</v>
      </c>
      <c r="H41" s="195">
        <v>714</v>
      </c>
      <c r="I41" s="195">
        <v>714</v>
      </c>
      <c r="J41" s="195">
        <v>714</v>
      </c>
      <c r="K41" s="195">
        <v>714</v>
      </c>
      <c r="L41" s="195">
        <v>714</v>
      </c>
      <c r="M41" s="195">
        <v>714</v>
      </c>
      <c r="N41" s="195">
        <v>714</v>
      </c>
      <c r="O41" s="195">
        <v>714</v>
      </c>
      <c r="P41" s="195">
        <v>714</v>
      </c>
      <c r="Q41" s="195">
        <v>714</v>
      </c>
      <c r="R41" s="195">
        <v>769.3</v>
      </c>
      <c r="S41" s="195">
        <v>773.35</v>
      </c>
      <c r="T41" s="195">
        <v>777.42</v>
      </c>
      <c r="U41" s="195">
        <v>781.5</v>
      </c>
      <c r="V41" s="195">
        <v>785.6</v>
      </c>
      <c r="W41" s="195">
        <v>789.71</v>
      </c>
      <c r="X41" s="195">
        <v>793.83</v>
      </c>
      <c r="Y41" s="195">
        <v>797.97</v>
      </c>
      <c r="Z41" s="195">
        <v>802.12</v>
      </c>
      <c r="AB41" s="129">
        <v>714</v>
      </c>
      <c r="AC41" s="6">
        <v>0</v>
      </c>
    </row>
    <row r="42" spans="1:29" ht="16">
      <c r="A42" s="190" t="s">
        <v>3498</v>
      </c>
      <c r="B42" s="189" t="s">
        <v>207</v>
      </c>
      <c r="C42" s="189" t="s">
        <v>216</v>
      </c>
      <c r="D42" s="105" t="s">
        <v>2372</v>
      </c>
      <c r="E42" s="152">
        <v>674</v>
      </c>
      <c r="F42" s="194">
        <v>606.6</v>
      </c>
      <c r="G42" s="195">
        <v>674</v>
      </c>
      <c r="H42" s="195">
        <v>674</v>
      </c>
      <c r="I42" s="195">
        <v>674</v>
      </c>
      <c r="J42" s="195">
        <v>674</v>
      </c>
      <c r="K42" s="195">
        <v>674</v>
      </c>
      <c r="L42" s="195">
        <v>674</v>
      </c>
      <c r="M42" s="195">
        <v>674</v>
      </c>
      <c r="N42" s="195">
        <v>674</v>
      </c>
      <c r="O42" s="195">
        <v>674</v>
      </c>
      <c r="P42" s="195">
        <v>674</v>
      </c>
      <c r="Q42" s="195">
        <v>674</v>
      </c>
      <c r="R42" s="195">
        <v>726.2</v>
      </c>
      <c r="S42" s="195">
        <v>730.03</v>
      </c>
      <c r="T42" s="195">
        <v>733.87</v>
      </c>
      <c r="U42" s="195">
        <v>737.72</v>
      </c>
      <c r="V42" s="195">
        <v>741.59</v>
      </c>
      <c r="W42" s="195">
        <v>745.47</v>
      </c>
      <c r="X42" s="195">
        <v>749.36</v>
      </c>
      <c r="Y42" s="195">
        <v>753.26</v>
      </c>
      <c r="Z42" s="195">
        <v>757.18</v>
      </c>
      <c r="AB42" s="129">
        <v>674</v>
      </c>
      <c r="AC42" s="6">
        <v>0</v>
      </c>
    </row>
    <row r="43" spans="1:29" ht="16">
      <c r="A43" s="190" t="s">
        <v>3498</v>
      </c>
      <c r="B43" s="189" t="s">
        <v>207</v>
      </c>
      <c r="C43" s="189" t="s">
        <v>216</v>
      </c>
      <c r="D43" s="105" t="s">
        <v>1861</v>
      </c>
      <c r="E43" s="152">
        <v>1164</v>
      </c>
      <c r="F43" s="194">
        <v>1047.5999999999999</v>
      </c>
      <c r="G43" s="195">
        <v>1164</v>
      </c>
      <c r="H43" s="195">
        <v>1164</v>
      </c>
      <c r="I43" s="195">
        <v>1164</v>
      </c>
      <c r="J43" s="195">
        <v>1164</v>
      </c>
      <c r="K43" s="195">
        <v>1164</v>
      </c>
      <c r="L43" s="195">
        <v>1164</v>
      </c>
      <c r="M43" s="195">
        <v>1164</v>
      </c>
      <c r="N43" s="195">
        <v>1164</v>
      </c>
      <c r="O43" s="195">
        <v>1164</v>
      </c>
      <c r="P43" s="195">
        <v>1164</v>
      </c>
      <c r="Q43" s="195">
        <v>1164</v>
      </c>
      <c r="R43" s="195">
        <v>1254.1500000000001</v>
      </c>
      <c r="S43" s="195">
        <v>1260.76</v>
      </c>
      <c r="T43" s="195">
        <v>1267.3900000000001</v>
      </c>
      <c r="U43" s="195">
        <v>1274.05</v>
      </c>
      <c r="V43" s="195">
        <v>1280.72</v>
      </c>
      <c r="W43" s="195">
        <v>1287.42</v>
      </c>
      <c r="X43" s="195">
        <v>1294.1400000000001</v>
      </c>
      <c r="Y43" s="195">
        <v>1300.8900000000001</v>
      </c>
      <c r="Z43" s="195">
        <v>1307.6500000000001</v>
      </c>
      <c r="AB43" s="129">
        <v>1164</v>
      </c>
      <c r="AC43" s="6">
        <v>0</v>
      </c>
    </row>
    <row r="44" spans="1:29" ht="16">
      <c r="A44" s="190" t="s">
        <v>3498</v>
      </c>
      <c r="B44" s="189" t="s">
        <v>207</v>
      </c>
      <c r="C44" s="189" t="s">
        <v>216</v>
      </c>
      <c r="D44" s="105" t="s">
        <v>2734</v>
      </c>
      <c r="E44" s="152">
        <v>1434</v>
      </c>
      <c r="F44" s="194">
        <v>1290.5999999999999</v>
      </c>
      <c r="G44" s="195">
        <v>1434</v>
      </c>
      <c r="H44" s="195">
        <v>1434</v>
      </c>
      <c r="I44" s="195">
        <v>1434</v>
      </c>
      <c r="J44" s="195">
        <v>1434</v>
      </c>
      <c r="K44" s="195">
        <v>1434</v>
      </c>
      <c r="L44" s="195">
        <v>1434</v>
      </c>
      <c r="M44" s="195">
        <v>1434</v>
      </c>
      <c r="N44" s="195">
        <v>1434</v>
      </c>
      <c r="O44" s="195">
        <v>1434</v>
      </c>
      <c r="P44" s="195">
        <v>1434</v>
      </c>
      <c r="Q44" s="195">
        <v>1434</v>
      </c>
      <c r="R44" s="195">
        <v>1545.06</v>
      </c>
      <c r="S44" s="195">
        <v>1553.2</v>
      </c>
      <c r="T44" s="195">
        <v>1561.37</v>
      </c>
      <c r="U44" s="195">
        <v>1569.57</v>
      </c>
      <c r="V44" s="195">
        <v>1577.8</v>
      </c>
      <c r="W44" s="195">
        <v>1586.05</v>
      </c>
      <c r="X44" s="195">
        <v>1594.33</v>
      </c>
      <c r="Y44" s="195">
        <v>1602.64</v>
      </c>
      <c r="Z44" s="195">
        <v>1610.98</v>
      </c>
      <c r="AB44" s="129">
        <v>1434</v>
      </c>
      <c r="AC44" s="6">
        <v>0</v>
      </c>
    </row>
    <row r="45" spans="1:29" ht="16">
      <c r="A45" s="190" t="s">
        <v>3498</v>
      </c>
      <c r="B45" s="189" t="s">
        <v>207</v>
      </c>
      <c r="C45" s="189" t="s">
        <v>216</v>
      </c>
      <c r="D45" s="105" t="s">
        <v>2997</v>
      </c>
      <c r="E45" s="152">
        <v>1524</v>
      </c>
      <c r="F45" s="194">
        <v>1371.6</v>
      </c>
      <c r="G45" s="195">
        <v>1524</v>
      </c>
      <c r="H45" s="195">
        <v>1524</v>
      </c>
      <c r="I45" s="195">
        <v>1524</v>
      </c>
      <c r="J45" s="195">
        <v>1524</v>
      </c>
      <c r="K45" s="195">
        <v>1524</v>
      </c>
      <c r="L45" s="195">
        <v>1524</v>
      </c>
      <c r="M45" s="195">
        <v>1524</v>
      </c>
      <c r="N45" s="195">
        <v>1524</v>
      </c>
      <c r="O45" s="195">
        <v>1524</v>
      </c>
      <c r="P45" s="195">
        <v>1524</v>
      </c>
      <c r="Q45" s="195">
        <v>1524</v>
      </c>
      <c r="R45" s="195">
        <v>1642.03</v>
      </c>
      <c r="S45" s="195">
        <v>1650.69</v>
      </c>
      <c r="T45" s="195">
        <v>1659.37</v>
      </c>
      <c r="U45" s="195">
        <v>1668.08</v>
      </c>
      <c r="V45" s="195">
        <v>1676.82</v>
      </c>
      <c r="W45" s="195">
        <v>1685.59</v>
      </c>
      <c r="X45" s="195">
        <v>1694.39</v>
      </c>
      <c r="Y45" s="195">
        <v>1703.22</v>
      </c>
      <c r="Z45" s="195">
        <v>1712.08</v>
      </c>
      <c r="AB45" s="129">
        <v>1524</v>
      </c>
      <c r="AC45" s="6">
        <v>0</v>
      </c>
    </row>
    <row r="46" spans="1:29" ht="16">
      <c r="A46" s="190" t="s">
        <v>3498</v>
      </c>
      <c r="B46" s="189" t="s">
        <v>207</v>
      </c>
      <c r="C46" s="189" t="s">
        <v>216</v>
      </c>
      <c r="D46" s="105" t="s">
        <v>2740</v>
      </c>
      <c r="E46" s="152">
        <v>2694</v>
      </c>
      <c r="F46" s="194">
        <v>2424.6</v>
      </c>
      <c r="G46" s="195">
        <v>2694</v>
      </c>
      <c r="H46" s="195">
        <v>2694</v>
      </c>
      <c r="I46" s="195">
        <v>2694</v>
      </c>
      <c r="J46" s="195">
        <v>2694</v>
      </c>
      <c r="K46" s="195">
        <v>2694</v>
      </c>
      <c r="L46" s="195">
        <v>2694</v>
      </c>
      <c r="M46" s="195">
        <v>2694</v>
      </c>
      <c r="N46" s="195">
        <v>2694</v>
      </c>
      <c r="O46" s="195">
        <v>2694</v>
      </c>
      <c r="P46" s="195">
        <v>2694</v>
      </c>
      <c r="Q46" s="195">
        <v>2694</v>
      </c>
      <c r="R46" s="195">
        <v>2902.65</v>
      </c>
      <c r="S46" s="195">
        <v>2917.94</v>
      </c>
      <c r="T46" s="195">
        <v>2933.29</v>
      </c>
      <c r="U46" s="195">
        <v>2948.69</v>
      </c>
      <c r="V46" s="195">
        <v>2964.15</v>
      </c>
      <c r="W46" s="195">
        <v>2979.65</v>
      </c>
      <c r="X46" s="195">
        <v>2995.21</v>
      </c>
      <c r="Y46" s="195">
        <v>3010.82</v>
      </c>
      <c r="Z46" s="195">
        <v>3026.48</v>
      </c>
      <c r="AB46" s="129">
        <v>2694</v>
      </c>
      <c r="AC46" s="6">
        <v>0</v>
      </c>
    </row>
    <row r="47" spans="1:29" ht="16">
      <c r="A47" s="190" t="s">
        <v>3498</v>
      </c>
      <c r="B47" s="189" t="s">
        <v>207</v>
      </c>
      <c r="C47" s="189" t="s">
        <v>234</v>
      </c>
      <c r="D47" s="105" t="s">
        <v>388</v>
      </c>
      <c r="E47" s="152">
        <v>494</v>
      </c>
      <c r="F47" s="194">
        <v>444.6</v>
      </c>
      <c r="G47" s="195">
        <v>494</v>
      </c>
      <c r="H47" s="195">
        <v>494</v>
      </c>
      <c r="I47" s="195">
        <v>494</v>
      </c>
      <c r="J47" s="195">
        <v>494</v>
      </c>
      <c r="K47" s="195">
        <v>494</v>
      </c>
      <c r="L47" s="195">
        <v>494</v>
      </c>
      <c r="M47" s="195">
        <v>494</v>
      </c>
      <c r="N47" s="195">
        <v>494</v>
      </c>
      <c r="O47" s="195">
        <v>494</v>
      </c>
      <c r="P47" s="195">
        <v>494</v>
      </c>
      <c r="Q47" s="195">
        <v>494</v>
      </c>
      <c r="R47" s="195">
        <v>532.26</v>
      </c>
      <c r="S47" s="195">
        <v>535.05999999999995</v>
      </c>
      <c r="T47" s="195">
        <v>537.88</v>
      </c>
      <c r="U47" s="195">
        <v>540.70000000000005</v>
      </c>
      <c r="V47" s="195">
        <v>543.54</v>
      </c>
      <c r="W47" s="195">
        <v>546.38</v>
      </c>
      <c r="X47" s="195">
        <v>549.23</v>
      </c>
      <c r="Y47" s="195">
        <v>552.1</v>
      </c>
      <c r="Z47" s="195">
        <v>554.97</v>
      </c>
      <c r="AB47" s="129">
        <v>494</v>
      </c>
      <c r="AC47" s="6">
        <v>0</v>
      </c>
    </row>
    <row r="48" spans="1:29" ht="16">
      <c r="A48" s="190" t="s">
        <v>3498</v>
      </c>
      <c r="B48" s="189" t="s">
        <v>207</v>
      </c>
      <c r="C48" s="189" t="s">
        <v>234</v>
      </c>
      <c r="D48" s="105" t="s">
        <v>384</v>
      </c>
      <c r="E48" s="152">
        <v>534</v>
      </c>
      <c r="F48" s="194">
        <v>480.6</v>
      </c>
      <c r="G48" s="195">
        <v>534</v>
      </c>
      <c r="H48" s="195">
        <v>534</v>
      </c>
      <c r="I48" s="195">
        <v>534</v>
      </c>
      <c r="J48" s="195">
        <v>534</v>
      </c>
      <c r="K48" s="195">
        <v>534</v>
      </c>
      <c r="L48" s="195">
        <v>534</v>
      </c>
      <c r="M48" s="195">
        <v>534</v>
      </c>
      <c r="N48" s="195">
        <v>534</v>
      </c>
      <c r="O48" s="195">
        <v>534</v>
      </c>
      <c r="P48" s="195">
        <v>534</v>
      </c>
      <c r="Q48" s="195">
        <v>534</v>
      </c>
      <c r="R48" s="195">
        <v>575.36</v>
      </c>
      <c r="S48" s="195">
        <v>578.39</v>
      </c>
      <c r="T48" s="195">
        <v>581.42999999999995</v>
      </c>
      <c r="U48" s="195">
        <v>584.48</v>
      </c>
      <c r="V48" s="195">
        <v>587.54999999999995</v>
      </c>
      <c r="W48" s="195">
        <v>590.62</v>
      </c>
      <c r="X48" s="195">
        <v>593.71</v>
      </c>
      <c r="Y48" s="195">
        <v>596.79999999999995</v>
      </c>
      <c r="Z48" s="195">
        <v>599.9</v>
      </c>
      <c r="AB48" s="129">
        <v>534</v>
      </c>
      <c r="AC48" s="6">
        <v>0</v>
      </c>
    </row>
    <row r="49" spans="1:29" ht="16">
      <c r="A49" s="190" t="s">
        <v>3498</v>
      </c>
      <c r="B49" s="189" t="s">
        <v>207</v>
      </c>
      <c r="C49" s="189" t="s">
        <v>234</v>
      </c>
      <c r="D49" s="105" t="s">
        <v>1455</v>
      </c>
      <c r="E49" s="152">
        <v>264</v>
      </c>
      <c r="F49" s="194">
        <v>237.6</v>
      </c>
      <c r="G49" s="195">
        <v>264</v>
      </c>
      <c r="H49" s="195">
        <v>264</v>
      </c>
      <c r="I49" s="195">
        <v>264</v>
      </c>
      <c r="J49" s="195">
        <v>264</v>
      </c>
      <c r="K49" s="195">
        <v>264</v>
      </c>
      <c r="L49" s="195">
        <v>264</v>
      </c>
      <c r="M49" s="195">
        <v>264</v>
      </c>
      <c r="N49" s="195">
        <v>264</v>
      </c>
      <c r="O49" s="195">
        <v>264</v>
      </c>
      <c r="P49" s="195">
        <v>264</v>
      </c>
      <c r="Q49" s="195">
        <v>264</v>
      </c>
      <c r="R49" s="195">
        <v>284.45</v>
      </c>
      <c r="S49" s="195">
        <v>285.95</v>
      </c>
      <c r="T49" s="195">
        <v>287.45</v>
      </c>
      <c r="U49" s="195">
        <v>288.95999999999998</v>
      </c>
      <c r="V49" s="195">
        <v>290.47000000000003</v>
      </c>
      <c r="W49" s="195">
        <v>291.99</v>
      </c>
      <c r="X49" s="195">
        <v>293.52</v>
      </c>
      <c r="Y49" s="195">
        <v>295.05</v>
      </c>
      <c r="Z49" s="195">
        <v>296.58</v>
      </c>
      <c r="AB49" s="129">
        <v>264</v>
      </c>
      <c r="AC49" s="6">
        <v>0</v>
      </c>
    </row>
    <row r="50" spans="1:29" ht="16">
      <c r="A50" s="190" t="s">
        <v>3498</v>
      </c>
      <c r="B50" s="189" t="s">
        <v>207</v>
      </c>
      <c r="C50" s="189" t="s">
        <v>1816</v>
      </c>
      <c r="D50" s="105" t="s">
        <v>1815</v>
      </c>
      <c r="E50" s="152">
        <v>1344</v>
      </c>
      <c r="F50" s="194">
        <v>1209.5999999999999</v>
      </c>
      <c r="G50" s="195">
        <v>1344</v>
      </c>
      <c r="H50" s="195">
        <v>1344</v>
      </c>
      <c r="I50" s="195">
        <v>1344</v>
      </c>
      <c r="J50" s="195">
        <v>1344</v>
      </c>
      <c r="K50" s="195">
        <v>1344</v>
      </c>
      <c r="L50" s="195">
        <v>1344</v>
      </c>
      <c r="M50" s="195">
        <v>1344</v>
      </c>
      <c r="N50" s="195">
        <v>1344</v>
      </c>
      <c r="O50" s="195">
        <v>1344</v>
      </c>
      <c r="P50" s="195">
        <v>1344</v>
      </c>
      <c r="Q50" s="195">
        <v>1344</v>
      </c>
      <c r="R50" s="195">
        <v>1448.09</v>
      </c>
      <c r="S50" s="195">
        <v>1455.72</v>
      </c>
      <c r="T50" s="195">
        <v>1463.38</v>
      </c>
      <c r="U50" s="195">
        <v>1471.06</v>
      </c>
      <c r="V50" s="195">
        <v>1478.77</v>
      </c>
      <c r="W50" s="195">
        <v>1486.51</v>
      </c>
      <c r="X50" s="195">
        <v>1494.27</v>
      </c>
      <c r="Y50" s="195">
        <v>1502.06</v>
      </c>
      <c r="Z50" s="195">
        <v>1509.87</v>
      </c>
      <c r="AB50" s="129">
        <v>1344</v>
      </c>
      <c r="AC50" s="6">
        <v>0</v>
      </c>
    </row>
    <row r="51" spans="1:29" ht="16">
      <c r="A51" s="190" t="s">
        <v>3498</v>
      </c>
      <c r="B51" s="189" t="s">
        <v>207</v>
      </c>
      <c r="C51" s="189" t="s">
        <v>206</v>
      </c>
      <c r="D51" s="105" t="s">
        <v>1501</v>
      </c>
      <c r="E51" s="152">
        <v>354</v>
      </c>
      <c r="F51" s="194">
        <v>318.60000000000002</v>
      </c>
      <c r="G51" s="195">
        <v>354</v>
      </c>
      <c r="H51" s="195">
        <v>354</v>
      </c>
      <c r="I51" s="195">
        <v>354</v>
      </c>
      <c r="J51" s="195">
        <v>354</v>
      </c>
      <c r="K51" s="195">
        <v>354</v>
      </c>
      <c r="L51" s="195">
        <v>354</v>
      </c>
      <c r="M51" s="195">
        <v>354</v>
      </c>
      <c r="N51" s="195">
        <v>354</v>
      </c>
      <c r="O51" s="195">
        <v>354</v>
      </c>
      <c r="P51" s="195">
        <v>354</v>
      </c>
      <c r="Q51" s="195">
        <v>354</v>
      </c>
      <c r="R51" s="195">
        <v>381.42</v>
      </c>
      <c r="S51" s="195">
        <v>383.43</v>
      </c>
      <c r="T51" s="195">
        <v>385.44</v>
      </c>
      <c r="U51" s="195">
        <v>387.47</v>
      </c>
      <c r="V51" s="195">
        <v>389.5</v>
      </c>
      <c r="W51" s="195">
        <v>391.54</v>
      </c>
      <c r="X51" s="195">
        <v>393.58</v>
      </c>
      <c r="Y51" s="195">
        <v>395.63</v>
      </c>
      <c r="Z51" s="195">
        <v>397.69</v>
      </c>
      <c r="AB51" s="129">
        <v>354</v>
      </c>
      <c r="AC51" s="6">
        <v>0</v>
      </c>
    </row>
    <row r="52" spans="1:29" ht="16">
      <c r="A52" s="190" t="s">
        <v>3498</v>
      </c>
      <c r="B52" s="189" t="s">
        <v>207</v>
      </c>
      <c r="C52" s="189" t="s">
        <v>206</v>
      </c>
      <c r="D52" s="105" t="s">
        <v>1576</v>
      </c>
      <c r="E52" s="152">
        <v>444</v>
      </c>
      <c r="F52" s="194">
        <v>399.6</v>
      </c>
      <c r="G52" s="195">
        <v>444</v>
      </c>
      <c r="H52" s="195">
        <v>444</v>
      </c>
      <c r="I52" s="195">
        <v>444</v>
      </c>
      <c r="J52" s="195">
        <v>444</v>
      </c>
      <c r="K52" s="195">
        <v>444</v>
      </c>
      <c r="L52" s="195">
        <v>444</v>
      </c>
      <c r="M52" s="195">
        <v>444</v>
      </c>
      <c r="N52" s="195">
        <v>444</v>
      </c>
      <c r="O52" s="195">
        <v>444</v>
      </c>
      <c r="P52" s="195">
        <v>444</v>
      </c>
      <c r="Q52" s="195">
        <v>444</v>
      </c>
      <c r="R52" s="195">
        <v>478.39</v>
      </c>
      <c r="S52" s="195">
        <v>480.91</v>
      </c>
      <c r="T52" s="195">
        <v>483.44</v>
      </c>
      <c r="U52" s="195">
        <v>485.98</v>
      </c>
      <c r="V52" s="195">
        <v>488.52</v>
      </c>
      <c r="W52" s="195">
        <v>491.08</v>
      </c>
      <c r="X52" s="195">
        <v>493.64</v>
      </c>
      <c r="Y52" s="195">
        <v>496.21</v>
      </c>
      <c r="Z52" s="195">
        <v>498.8</v>
      </c>
      <c r="AB52" s="129">
        <v>444</v>
      </c>
      <c r="AC52" s="6">
        <v>0</v>
      </c>
    </row>
    <row r="53" spans="1:29" ht="16">
      <c r="A53" s="190" t="s">
        <v>3498</v>
      </c>
      <c r="B53" s="189" t="s">
        <v>207</v>
      </c>
      <c r="C53" s="189" t="s">
        <v>206</v>
      </c>
      <c r="D53" s="105" t="s">
        <v>2504</v>
      </c>
      <c r="E53" s="152">
        <v>654</v>
      </c>
      <c r="F53" s="194">
        <v>588.6</v>
      </c>
      <c r="G53" s="195">
        <v>654</v>
      </c>
      <c r="H53" s="195">
        <v>654</v>
      </c>
      <c r="I53" s="195">
        <v>654</v>
      </c>
      <c r="J53" s="195">
        <v>654</v>
      </c>
      <c r="K53" s="195">
        <v>654</v>
      </c>
      <c r="L53" s="195">
        <v>654</v>
      </c>
      <c r="M53" s="195">
        <v>654</v>
      </c>
      <c r="N53" s="195">
        <v>654</v>
      </c>
      <c r="O53" s="195">
        <v>654</v>
      </c>
      <c r="P53" s="195">
        <v>654</v>
      </c>
      <c r="Q53" s="195">
        <v>654</v>
      </c>
      <c r="R53" s="195">
        <v>704.65</v>
      </c>
      <c r="S53" s="195">
        <v>708.37</v>
      </c>
      <c r="T53" s="195">
        <v>712.09</v>
      </c>
      <c r="U53" s="195">
        <v>715.83</v>
      </c>
      <c r="V53" s="195">
        <v>719.58</v>
      </c>
      <c r="W53" s="195">
        <v>723.35</v>
      </c>
      <c r="X53" s="195">
        <v>727.12</v>
      </c>
      <c r="Y53" s="195">
        <v>730.91</v>
      </c>
      <c r="Z53" s="195">
        <v>734.71</v>
      </c>
      <c r="AB53" s="129">
        <v>654</v>
      </c>
      <c r="AC53" s="6">
        <v>0</v>
      </c>
    </row>
    <row r="54" spans="1:29" ht="16">
      <c r="A54" s="190" t="s">
        <v>3498</v>
      </c>
      <c r="B54" s="189" t="s">
        <v>207</v>
      </c>
      <c r="C54" s="189" t="s">
        <v>206</v>
      </c>
      <c r="D54" s="105" t="s">
        <v>1582</v>
      </c>
      <c r="E54" s="152">
        <v>534</v>
      </c>
      <c r="F54" s="194">
        <v>480.6</v>
      </c>
      <c r="G54" s="195">
        <v>534</v>
      </c>
      <c r="H54" s="195">
        <v>534</v>
      </c>
      <c r="I54" s="195">
        <v>534</v>
      </c>
      <c r="J54" s="195">
        <v>534</v>
      </c>
      <c r="K54" s="195">
        <v>534</v>
      </c>
      <c r="L54" s="195">
        <v>534</v>
      </c>
      <c r="M54" s="195">
        <v>534</v>
      </c>
      <c r="N54" s="195">
        <v>534</v>
      </c>
      <c r="O54" s="195">
        <v>534</v>
      </c>
      <c r="P54" s="195">
        <v>534</v>
      </c>
      <c r="Q54" s="195">
        <v>534</v>
      </c>
      <c r="R54" s="195">
        <v>575.36</v>
      </c>
      <c r="S54" s="195">
        <v>578.39</v>
      </c>
      <c r="T54" s="195">
        <v>581.42999999999995</v>
      </c>
      <c r="U54" s="195">
        <v>584.48</v>
      </c>
      <c r="V54" s="195">
        <v>587.54999999999995</v>
      </c>
      <c r="W54" s="195">
        <v>590.62</v>
      </c>
      <c r="X54" s="195">
        <v>593.71</v>
      </c>
      <c r="Y54" s="195">
        <v>596.79999999999995</v>
      </c>
      <c r="Z54" s="195">
        <v>599.9</v>
      </c>
      <c r="AB54" s="129">
        <v>534</v>
      </c>
      <c r="AC54" s="6">
        <v>0</v>
      </c>
    </row>
    <row r="55" spans="1:29" ht="16">
      <c r="A55" s="190" t="s">
        <v>3498</v>
      </c>
      <c r="B55" s="189" t="s">
        <v>207</v>
      </c>
      <c r="C55" s="189" t="s">
        <v>206</v>
      </c>
      <c r="D55" s="105" t="s">
        <v>1591</v>
      </c>
      <c r="E55" s="152">
        <v>674</v>
      </c>
      <c r="F55" s="194">
        <v>606.6</v>
      </c>
      <c r="G55" s="195">
        <v>674</v>
      </c>
      <c r="H55" s="195">
        <v>674</v>
      </c>
      <c r="I55" s="195">
        <v>674</v>
      </c>
      <c r="J55" s="195">
        <v>674</v>
      </c>
      <c r="K55" s="195">
        <v>674</v>
      </c>
      <c r="L55" s="195">
        <v>674</v>
      </c>
      <c r="M55" s="195">
        <v>674</v>
      </c>
      <c r="N55" s="195">
        <v>674</v>
      </c>
      <c r="O55" s="195">
        <v>674</v>
      </c>
      <c r="P55" s="195">
        <v>674</v>
      </c>
      <c r="Q55" s="195">
        <v>674</v>
      </c>
      <c r="R55" s="195">
        <v>726.2</v>
      </c>
      <c r="S55" s="195">
        <v>730.03</v>
      </c>
      <c r="T55" s="195">
        <v>733.87</v>
      </c>
      <c r="U55" s="195">
        <v>737.72</v>
      </c>
      <c r="V55" s="195">
        <v>741.59</v>
      </c>
      <c r="W55" s="195">
        <v>745.47</v>
      </c>
      <c r="X55" s="195">
        <v>749.36</v>
      </c>
      <c r="Y55" s="195">
        <v>753.26</v>
      </c>
      <c r="Z55" s="195">
        <v>757.18</v>
      </c>
      <c r="AB55" s="129">
        <v>674</v>
      </c>
      <c r="AC55" s="6">
        <v>0</v>
      </c>
    </row>
    <row r="56" spans="1:29" ht="16">
      <c r="A56" s="190" t="s">
        <v>3498</v>
      </c>
      <c r="B56" s="189" t="s">
        <v>207</v>
      </c>
      <c r="C56" s="189" t="s">
        <v>206</v>
      </c>
      <c r="D56" s="105" t="s">
        <v>1515</v>
      </c>
      <c r="E56" s="152">
        <v>1614</v>
      </c>
      <c r="F56" s="194">
        <v>1452.6</v>
      </c>
      <c r="G56" s="195">
        <v>1614</v>
      </c>
      <c r="H56" s="195">
        <v>1614</v>
      </c>
      <c r="I56" s="195">
        <v>1614</v>
      </c>
      <c r="J56" s="195">
        <v>1614</v>
      </c>
      <c r="K56" s="195">
        <v>1614</v>
      </c>
      <c r="L56" s="195">
        <v>1614</v>
      </c>
      <c r="M56" s="195">
        <v>1614</v>
      </c>
      <c r="N56" s="195">
        <v>1614</v>
      </c>
      <c r="O56" s="195">
        <v>1614</v>
      </c>
      <c r="P56" s="195">
        <v>1614</v>
      </c>
      <c r="Q56" s="195">
        <v>1614</v>
      </c>
      <c r="R56" s="195">
        <v>1739</v>
      </c>
      <c r="S56" s="195">
        <v>1748.17</v>
      </c>
      <c r="T56" s="195">
        <v>1757.36</v>
      </c>
      <c r="U56" s="195">
        <v>1766.59</v>
      </c>
      <c r="V56" s="195">
        <v>1775.85</v>
      </c>
      <c r="W56" s="195">
        <v>1785.14</v>
      </c>
      <c r="X56" s="195">
        <v>1794.46</v>
      </c>
      <c r="Y56" s="195">
        <v>1803.81</v>
      </c>
      <c r="Z56" s="195">
        <v>1813.19</v>
      </c>
      <c r="AB56" s="129">
        <v>1614</v>
      </c>
      <c r="AC56" s="6">
        <v>0</v>
      </c>
    </row>
    <row r="57" spans="1:29" ht="16">
      <c r="A57" s="190" t="s">
        <v>3498</v>
      </c>
      <c r="B57" s="189" t="s">
        <v>207</v>
      </c>
      <c r="C57" s="189" t="s">
        <v>206</v>
      </c>
      <c r="D57" s="105" t="s">
        <v>1518</v>
      </c>
      <c r="E57" s="152">
        <v>2064</v>
      </c>
      <c r="F57" s="194">
        <v>1857.6</v>
      </c>
      <c r="G57" s="195">
        <v>2064</v>
      </c>
      <c r="H57" s="195">
        <v>2064</v>
      </c>
      <c r="I57" s="195">
        <v>2064</v>
      </c>
      <c r="J57" s="195">
        <v>2064</v>
      </c>
      <c r="K57" s="195">
        <v>2064</v>
      </c>
      <c r="L57" s="195">
        <v>2064</v>
      </c>
      <c r="M57" s="195">
        <v>2064</v>
      </c>
      <c r="N57" s="195">
        <v>2064</v>
      </c>
      <c r="O57" s="195">
        <v>2064</v>
      </c>
      <c r="P57" s="195">
        <v>2064</v>
      </c>
      <c r="Q57" s="195">
        <v>2064</v>
      </c>
      <c r="R57" s="195">
        <v>2223.86</v>
      </c>
      <c r="S57" s="195">
        <v>2235.5700000000002</v>
      </c>
      <c r="T57" s="195">
        <v>2247.33</v>
      </c>
      <c r="U57" s="195">
        <v>2259.13</v>
      </c>
      <c r="V57" s="195">
        <v>2270.9699999999998</v>
      </c>
      <c r="W57" s="195">
        <v>2282.85</v>
      </c>
      <c r="X57" s="195">
        <v>2294.77</v>
      </c>
      <c r="Y57" s="195">
        <v>2306.73</v>
      </c>
      <c r="Z57" s="195">
        <v>2318.73</v>
      </c>
      <c r="AB57" s="129">
        <v>2064</v>
      </c>
      <c r="AC57" s="6">
        <v>0</v>
      </c>
    </row>
    <row r="58" spans="1:29" ht="16">
      <c r="A58" s="190" t="s">
        <v>3498</v>
      </c>
      <c r="B58" s="189" t="s">
        <v>207</v>
      </c>
      <c r="C58" s="189" t="s">
        <v>216</v>
      </c>
      <c r="D58" s="105" t="s">
        <v>3480</v>
      </c>
      <c r="E58" s="152">
        <v>354</v>
      </c>
      <c r="F58" s="194">
        <v>318.60000000000002</v>
      </c>
      <c r="G58" s="195">
        <v>354</v>
      </c>
      <c r="H58" s="195">
        <v>354</v>
      </c>
      <c r="I58" s="195">
        <v>354</v>
      </c>
      <c r="J58" s="195">
        <v>354</v>
      </c>
      <c r="K58" s="195">
        <v>354</v>
      </c>
      <c r="L58" s="195">
        <v>354</v>
      </c>
      <c r="M58" s="195">
        <v>354</v>
      </c>
      <c r="N58" s="195">
        <v>354</v>
      </c>
      <c r="O58" s="195">
        <v>354</v>
      </c>
      <c r="P58" s="195">
        <v>354</v>
      </c>
      <c r="Q58" s="195">
        <v>354</v>
      </c>
      <c r="R58" s="195">
        <v>381.42</v>
      </c>
      <c r="S58" s="195">
        <v>383.43</v>
      </c>
      <c r="T58" s="195">
        <v>385.44</v>
      </c>
      <c r="U58" s="195">
        <v>387.47</v>
      </c>
      <c r="V58" s="195">
        <v>389.5</v>
      </c>
      <c r="W58" s="195">
        <v>391.54</v>
      </c>
      <c r="X58" s="195">
        <v>393.58</v>
      </c>
      <c r="Y58" s="195">
        <v>395.63</v>
      </c>
      <c r="Z58" s="195">
        <v>397.69</v>
      </c>
      <c r="AB58" s="129">
        <v>354</v>
      </c>
      <c r="AC58" s="6">
        <v>0</v>
      </c>
    </row>
    <row r="59" spans="1:29" ht="16">
      <c r="A59" s="190" t="s">
        <v>3498</v>
      </c>
      <c r="B59" s="189" t="s">
        <v>207</v>
      </c>
      <c r="C59" s="189" t="s">
        <v>216</v>
      </c>
      <c r="D59" s="105" t="s">
        <v>3407</v>
      </c>
      <c r="E59" s="152">
        <v>794</v>
      </c>
      <c r="F59" s="194">
        <v>714.6</v>
      </c>
      <c r="G59" s="195">
        <v>794</v>
      </c>
      <c r="H59" s="195">
        <v>794</v>
      </c>
      <c r="I59" s="195">
        <v>794</v>
      </c>
      <c r="J59" s="195">
        <v>794</v>
      </c>
      <c r="K59" s="195">
        <v>794</v>
      </c>
      <c r="L59" s="195">
        <v>794</v>
      </c>
      <c r="M59" s="195">
        <v>794</v>
      </c>
      <c r="N59" s="195">
        <v>794</v>
      </c>
      <c r="O59" s="195">
        <v>794</v>
      </c>
      <c r="P59" s="195">
        <v>794</v>
      </c>
      <c r="Q59" s="195">
        <v>794</v>
      </c>
      <c r="R59" s="195">
        <v>855.49</v>
      </c>
      <c r="S59" s="195">
        <v>860</v>
      </c>
      <c r="T59" s="195">
        <v>864.53</v>
      </c>
      <c r="U59" s="195">
        <v>869.07</v>
      </c>
      <c r="V59" s="195">
        <v>873.62</v>
      </c>
      <c r="W59" s="195">
        <v>878.19</v>
      </c>
      <c r="X59" s="195">
        <v>882.77</v>
      </c>
      <c r="Y59" s="195">
        <v>887.38</v>
      </c>
      <c r="Z59" s="195">
        <v>891.99</v>
      </c>
      <c r="AB59" s="129">
        <v>794</v>
      </c>
      <c r="AC59" s="6">
        <v>0</v>
      </c>
    </row>
    <row r="60" spans="1:29" ht="16">
      <c r="A60" s="190" t="s">
        <v>3498</v>
      </c>
      <c r="B60" s="189" t="s">
        <v>207</v>
      </c>
      <c r="C60" s="189" t="s">
        <v>216</v>
      </c>
      <c r="D60" s="105" t="s">
        <v>2911</v>
      </c>
      <c r="E60" s="152">
        <v>804</v>
      </c>
      <c r="F60" s="194">
        <v>723.6</v>
      </c>
      <c r="G60" s="195">
        <v>804</v>
      </c>
      <c r="H60" s="195">
        <v>804</v>
      </c>
      <c r="I60" s="195">
        <v>804</v>
      </c>
      <c r="J60" s="195">
        <v>804</v>
      </c>
      <c r="K60" s="195">
        <v>804</v>
      </c>
      <c r="L60" s="195">
        <v>804</v>
      </c>
      <c r="M60" s="195">
        <v>804</v>
      </c>
      <c r="N60" s="195">
        <v>804</v>
      </c>
      <c r="O60" s="195">
        <v>804</v>
      </c>
      <c r="P60" s="195">
        <v>804</v>
      </c>
      <c r="Q60" s="195">
        <v>804</v>
      </c>
      <c r="R60" s="195">
        <v>866.27</v>
      </c>
      <c r="S60" s="195">
        <v>870.83</v>
      </c>
      <c r="T60" s="195">
        <v>875.41</v>
      </c>
      <c r="U60" s="195">
        <v>880.01</v>
      </c>
      <c r="V60" s="195">
        <v>884.62</v>
      </c>
      <c r="W60" s="195">
        <v>889.25</v>
      </c>
      <c r="X60" s="195">
        <v>893.89</v>
      </c>
      <c r="Y60" s="195">
        <v>898.55</v>
      </c>
      <c r="Z60" s="195">
        <v>903.23</v>
      </c>
      <c r="AB60" s="129">
        <v>804</v>
      </c>
      <c r="AC60" s="6">
        <v>0</v>
      </c>
    </row>
    <row r="61" spans="1:29" ht="16">
      <c r="A61" s="190" t="s">
        <v>3498</v>
      </c>
      <c r="B61" s="189" t="s">
        <v>207</v>
      </c>
      <c r="C61" s="189" t="s">
        <v>216</v>
      </c>
      <c r="D61" s="105" t="s">
        <v>3273</v>
      </c>
      <c r="E61" s="152">
        <v>754</v>
      </c>
      <c r="F61" s="194">
        <v>678.6</v>
      </c>
      <c r="G61" s="195">
        <v>754</v>
      </c>
      <c r="H61" s="195">
        <v>754</v>
      </c>
      <c r="I61" s="195">
        <v>754</v>
      </c>
      <c r="J61" s="195">
        <v>754</v>
      </c>
      <c r="K61" s="195">
        <v>754</v>
      </c>
      <c r="L61" s="195">
        <v>754</v>
      </c>
      <c r="M61" s="195">
        <v>754</v>
      </c>
      <c r="N61" s="195">
        <v>754</v>
      </c>
      <c r="O61" s="195">
        <v>754</v>
      </c>
      <c r="P61" s="195">
        <v>754</v>
      </c>
      <c r="Q61" s="195">
        <v>754</v>
      </c>
      <c r="R61" s="195">
        <v>812.4</v>
      </c>
      <c r="S61" s="195">
        <v>816.68</v>
      </c>
      <c r="T61" s="195">
        <v>820.97</v>
      </c>
      <c r="U61" s="195">
        <v>825.28</v>
      </c>
      <c r="V61" s="195">
        <v>829.61</v>
      </c>
      <c r="W61" s="195">
        <v>833.95</v>
      </c>
      <c r="X61" s="195">
        <v>838.3</v>
      </c>
      <c r="Y61" s="195">
        <v>842.67</v>
      </c>
      <c r="Z61" s="195">
        <v>847.05</v>
      </c>
      <c r="AB61" s="129">
        <v>754</v>
      </c>
      <c r="AC61" s="6">
        <v>0</v>
      </c>
    </row>
    <row r="62" spans="1:29" ht="16">
      <c r="A62" s="190" t="s">
        <v>3498</v>
      </c>
      <c r="B62" s="189" t="s">
        <v>207</v>
      </c>
      <c r="C62" s="189" t="s">
        <v>216</v>
      </c>
      <c r="D62" s="105" t="s">
        <v>2905</v>
      </c>
      <c r="E62" s="152">
        <v>1214</v>
      </c>
      <c r="F62" s="194">
        <v>1092.5999999999999</v>
      </c>
      <c r="G62" s="195">
        <v>1214</v>
      </c>
      <c r="H62" s="195">
        <v>1214</v>
      </c>
      <c r="I62" s="195">
        <v>1214</v>
      </c>
      <c r="J62" s="195">
        <v>1214</v>
      </c>
      <c r="K62" s="195">
        <v>1214</v>
      </c>
      <c r="L62" s="195">
        <v>1214</v>
      </c>
      <c r="M62" s="195">
        <v>1214</v>
      </c>
      <c r="N62" s="195">
        <v>1214</v>
      </c>
      <c r="O62" s="195">
        <v>1214</v>
      </c>
      <c r="P62" s="195">
        <v>1214</v>
      </c>
      <c r="Q62" s="195">
        <v>1214</v>
      </c>
      <c r="R62" s="195">
        <v>1308.02</v>
      </c>
      <c r="S62" s="195">
        <v>1314.92</v>
      </c>
      <c r="T62" s="195">
        <v>1321.83</v>
      </c>
      <c r="U62" s="195">
        <v>1328.77</v>
      </c>
      <c r="V62" s="195">
        <v>1335.74</v>
      </c>
      <c r="W62" s="195">
        <v>1342.72</v>
      </c>
      <c r="X62" s="195">
        <v>1349.73</v>
      </c>
      <c r="Y62" s="195">
        <v>1356.77</v>
      </c>
      <c r="Z62" s="195">
        <v>1363.83</v>
      </c>
      <c r="AB62" s="129">
        <v>1214</v>
      </c>
      <c r="AC62" s="6">
        <v>0</v>
      </c>
    </row>
    <row r="63" spans="1:29" ht="16">
      <c r="A63" s="190" t="s">
        <v>3498</v>
      </c>
      <c r="B63" s="189" t="s">
        <v>207</v>
      </c>
      <c r="C63" s="189" t="s">
        <v>206</v>
      </c>
      <c r="D63" s="105" t="s">
        <v>2386</v>
      </c>
      <c r="E63" s="152">
        <v>2234</v>
      </c>
      <c r="F63" s="194">
        <v>2010.6</v>
      </c>
      <c r="G63" s="195">
        <v>2234</v>
      </c>
      <c r="H63" s="195">
        <v>2234</v>
      </c>
      <c r="I63" s="195">
        <v>2234</v>
      </c>
      <c r="J63" s="195">
        <v>2234</v>
      </c>
      <c r="K63" s="195">
        <v>2234</v>
      </c>
      <c r="L63" s="195">
        <v>2234</v>
      </c>
      <c r="M63" s="195">
        <v>2234</v>
      </c>
      <c r="N63" s="195">
        <v>2234</v>
      </c>
      <c r="O63" s="195">
        <v>2234</v>
      </c>
      <c r="P63" s="195">
        <v>2234</v>
      </c>
      <c r="Q63" s="195">
        <v>2234</v>
      </c>
      <c r="R63" s="195">
        <v>2407.02</v>
      </c>
      <c r="S63" s="195">
        <v>2419.71</v>
      </c>
      <c r="T63" s="195">
        <v>2432.4299999999998</v>
      </c>
      <c r="U63" s="195">
        <v>2445.1999999999998</v>
      </c>
      <c r="V63" s="195">
        <v>2458.02</v>
      </c>
      <c r="W63" s="195">
        <v>2470.88</v>
      </c>
      <c r="X63" s="195">
        <v>2483.7800000000002</v>
      </c>
      <c r="Y63" s="195">
        <v>2496.7199999999998</v>
      </c>
      <c r="Z63" s="195">
        <v>2509.71</v>
      </c>
      <c r="AB63" s="129">
        <v>2234</v>
      </c>
      <c r="AC63" s="6">
        <v>0</v>
      </c>
    </row>
    <row r="64" spans="1:29" ht="16">
      <c r="A64" s="190" t="s">
        <v>3498</v>
      </c>
      <c r="B64" s="189" t="s">
        <v>207</v>
      </c>
      <c r="C64" s="189" t="s">
        <v>206</v>
      </c>
      <c r="D64" s="105" t="s">
        <v>2389</v>
      </c>
      <c r="E64" s="152">
        <v>2554</v>
      </c>
      <c r="F64" s="194">
        <v>2298.6</v>
      </c>
      <c r="G64" s="195">
        <v>2554</v>
      </c>
      <c r="H64" s="195">
        <v>2554</v>
      </c>
      <c r="I64" s="195">
        <v>2554</v>
      </c>
      <c r="J64" s="195">
        <v>2554</v>
      </c>
      <c r="K64" s="195">
        <v>2554</v>
      </c>
      <c r="L64" s="195">
        <v>2554</v>
      </c>
      <c r="M64" s="195">
        <v>2554</v>
      </c>
      <c r="N64" s="195">
        <v>2554</v>
      </c>
      <c r="O64" s="195">
        <v>2554</v>
      </c>
      <c r="P64" s="195">
        <v>2554</v>
      </c>
      <c r="Q64" s="195">
        <v>2554</v>
      </c>
      <c r="R64" s="195">
        <v>2751.81</v>
      </c>
      <c r="S64" s="195">
        <v>2766.31</v>
      </c>
      <c r="T64" s="195">
        <v>2780.86</v>
      </c>
      <c r="U64" s="195">
        <v>2795.46</v>
      </c>
      <c r="V64" s="195">
        <v>2810.11</v>
      </c>
      <c r="W64" s="195">
        <v>2824.81</v>
      </c>
      <c r="X64" s="195">
        <v>2839.56</v>
      </c>
      <c r="Y64" s="195">
        <v>2854.35</v>
      </c>
      <c r="Z64" s="195">
        <v>2869.2</v>
      </c>
      <c r="AB64" s="129">
        <v>2554</v>
      </c>
      <c r="AC64" s="6">
        <v>0</v>
      </c>
    </row>
    <row r="65" spans="1:29" ht="16">
      <c r="A65" s="190" t="s">
        <v>3498</v>
      </c>
      <c r="B65" s="189" t="s">
        <v>207</v>
      </c>
      <c r="C65" s="189" t="s">
        <v>206</v>
      </c>
      <c r="D65" s="105" t="s">
        <v>3140</v>
      </c>
      <c r="E65" s="152">
        <v>2694</v>
      </c>
      <c r="F65" s="194">
        <v>2424.6</v>
      </c>
      <c r="G65" s="195">
        <v>2694</v>
      </c>
      <c r="H65" s="195">
        <v>2694</v>
      </c>
      <c r="I65" s="195">
        <v>2694</v>
      </c>
      <c r="J65" s="195">
        <v>2694</v>
      </c>
      <c r="K65" s="195">
        <v>2694</v>
      </c>
      <c r="L65" s="195">
        <v>2694</v>
      </c>
      <c r="M65" s="195">
        <v>2694</v>
      </c>
      <c r="N65" s="195">
        <v>2694</v>
      </c>
      <c r="O65" s="195">
        <v>2694</v>
      </c>
      <c r="P65" s="195">
        <v>2694</v>
      </c>
      <c r="Q65" s="195">
        <v>2694</v>
      </c>
      <c r="R65" s="195">
        <v>2902.65</v>
      </c>
      <c r="S65" s="195">
        <v>2917.94</v>
      </c>
      <c r="T65" s="195">
        <v>2933.29</v>
      </c>
      <c r="U65" s="195">
        <v>2948.69</v>
      </c>
      <c r="V65" s="195">
        <v>2964.15</v>
      </c>
      <c r="W65" s="195">
        <v>2979.65</v>
      </c>
      <c r="X65" s="195">
        <v>2995.21</v>
      </c>
      <c r="Y65" s="195">
        <v>3010.82</v>
      </c>
      <c r="Z65" s="195">
        <v>3026.48</v>
      </c>
      <c r="AB65" s="129">
        <v>2694</v>
      </c>
      <c r="AC65" s="6">
        <v>0</v>
      </c>
    </row>
    <row r="66" spans="1:29" ht="16">
      <c r="A66" s="190" t="s">
        <v>3498</v>
      </c>
      <c r="B66" s="189" t="s">
        <v>207</v>
      </c>
      <c r="C66" s="189" t="s">
        <v>206</v>
      </c>
      <c r="D66" s="105" t="s">
        <v>2395</v>
      </c>
      <c r="E66" s="152">
        <v>3514</v>
      </c>
      <c r="F66" s="194">
        <v>3162.6</v>
      </c>
      <c r="G66" s="195">
        <v>3514</v>
      </c>
      <c r="H66" s="195">
        <v>3514</v>
      </c>
      <c r="I66" s="195">
        <v>3514</v>
      </c>
      <c r="J66" s="195">
        <v>3514</v>
      </c>
      <c r="K66" s="195">
        <v>3514</v>
      </c>
      <c r="L66" s="195">
        <v>3514</v>
      </c>
      <c r="M66" s="195">
        <v>3514</v>
      </c>
      <c r="N66" s="195">
        <v>3514</v>
      </c>
      <c r="O66" s="195">
        <v>3514</v>
      </c>
      <c r="P66" s="195">
        <v>3514</v>
      </c>
      <c r="Q66" s="195">
        <v>3514</v>
      </c>
      <c r="R66" s="195">
        <v>3786.16</v>
      </c>
      <c r="S66" s="195">
        <v>3806.11</v>
      </c>
      <c r="T66" s="195">
        <v>3826.13</v>
      </c>
      <c r="U66" s="195">
        <v>3846.22</v>
      </c>
      <c r="V66" s="195">
        <v>3866.37</v>
      </c>
      <c r="W66" s="195">
        <v>3886.6</v>
      </c>
      <c r="X66" s="195">
        <v>3906.89</v>
      </c>
      <c r="Y66" s="195">
        <v>3927.25</v>
      </c>
      <c r="Z66" s="195">
        <v>3947.68</v>
      </c>
      <c r="AB66" s="129">
        <v>3514</v>
      </c>
      <c r="AC66" s="6">
        <v>0</v>
      </c>
    </row>
    <row r="67" spans="1:29" ht="16">
      <c r="A67" s="190" t="s">
        <v>3498</v>
      </c>
      <c r="B67" s="189" t="s">
        <v>207</v>
      </c>
      <c r="C67" s="189" t="s">
        <v>206</v>
      </c>
      <c r="D67" s="105" t="s">
        <v>2391</v>
      </c>
      <c r="E67" s="152">
        <v>2874</v>
      </c>
      <c r="F67" s="194">
        <v>2586.6</v>
      </c>
      <c r="G67" s="195">
        <v>2874</v>
      </c>
      <c r="H67" s="195">
        <v>2874</v>
      </c>
      <c r="I67" s="195">
        <v>2874</v>
      </c>
      <c r="J67" s="195">
        <v>2874</v>
      </c>
      <c r="K67" s="195">
        <v>2874</v>
      </c>
      <c r="L67" s="195">
        <v>2874</v>
      </c>
      <c r="M67" s="195">
        <v>2874</v>
      </c>
      <c r="N67" s="195">
        <v>2874</v>
      </c>
      <c r="O67" s="195">
        <v>2874</v>
      </c>
      <c r="P67" s="195">
        <v>2874</v>
      </c>
      <c r="Q67" s="195">
        <v>2874</v>
      </c>
      <c r="R67" s="195">
        <v>3096.59</v>
      </c>
      <c r="S67" s="195">
        <v>3112.91</v>
      </c>
      <c r="T67" s="195">
        <v>3129.28</v>
      </c>
      <c r="U67" s="195">
        <v>3145.71</v>
      </c>
      <c r="V67" s="195">
        <v>3162.2</v>
      </c>
      <c r="W67" s="195">
        <v>3178.74</v>
      </c>
      <c r="X67" s="195">
        <v>3195.33</v>
      </c>
      <c r="Y67" s="195">
        <v>3211.99</v>
      </c>
      <c r="Z67" s="195">
        <v>3228.69</v>
      </c>
      <c r="AB67" s="129">
        <v>2874</v>
      </c>
      <c r="AC67" s="6">
        <v>0</v>
      </c>
    </row>
    <row r="68" spans="1:29" ht="16">
      <c r="A68" s="190" t="s">
        <v>3498</v>
      </c>
      <c r="B68" s="189" t="s">
        <v>207</v>
      </c>
      <c r="C68" s="189" t="s">
        <v>206</v>
      </c>
      <c r="D68" s="105" t="s">
        <v>2381</v>
      </c>
      <c r="E68" s="152">
        <v>3354</v>
      </c>
      <c r="F68" s="194">
        <v>3018.6</v>
      </c>
      <c r="G68" s="195">
        <v>3354</v>
      </c>
      <c r="H68" s="195">
        <v>3354</v>
      </c>
      <c r="I68" s="195">
        <v>3354</v>
      </c>
      <c r="J68" s="195">
        <v>3354</v>
      </c>
      <c r="K68" s="195">
        <v>3354</v>
      </c>
      <c r="L68" s="195">
        <v>3354</v>
      </c>
      <c r="M68" s="195">
        <v>3354</v>
      </c>
      <c r="N68" s="195">
        <v>3354</v>
      </c>
      <c r="O68" s="195">
        <v>3354</v>
      </c>
      <c r="P68" s="195">
        <v>3354</v>
      </c>
      <c r="Q68" s="195">
        <v>3354</v>
      </c>
      <c r="R68" s="195">
        <v>3613.77</v>
      </c>
      <c r="S68" s="195">
        <v>3632.81</v>
      </c>
      <c r="T68" s="195">
        <v>3651.92</v>
      </c>
      <c r="U68" s="195">
        <v>3671.09</v>
      </c>
      <c r="V68" s="195">
        <v>3690.33</v>
      </c>
      <c r="W68" s="195">
        <v>3709.63</v>
      </c>
      <c r="X68" s="195">
        <v>3729</v>
      </c>
      <c r="Y68" s="195">
        <v>3748.43</v>
      </c>
      <c r="Z68" s="195">
        <v>3767.93</v>
      </c>
      <c r="AB68" s="129">
        <v>3354</v>
      </c>
      <c r="AC68" s="6">
        <v>0</v>
      </c>
    </row>
    <row r="69" spans="1:29" ht="16">
      <c r="A69" s="190" t="s">
        <v>3498</v>
      </c>
      <c r="B69" s="189" t="s">
        <v>207</v>
      </c>
      <c r="C69" s="189" t="s">
        <v>206</v>
      </c>
      <c r="D69" s="105" t="s">
        <v>3236</v>
      </c>
      <c r="E69" s="152">
        <v>1804</v>
      </c>
      <c r="F69" s="194">
        <v>1623.6</v>
      </c>
      <c r="G69" s="195">
        <v>1804</v>
      </c>
      <c r="H69" s="195">
        <v>1804</v>
      </c>
      <c r="I69" s="195">
        <v>1804</v>
      </c>
      <c r="J69" s="195">
        <v>1804</v>
      </c>
      <c r="K69" s="195">
        <v>1804</v>
      </c>
      <c r="L69" s="195">
        <v>1804</v>
      </c>
      <c r="M69" s="195">
        <v>1804</v>
      </c>
      <c r="N69" s="195">
        <v>1804</v>
      </c>
      <c r="O69" s="195">
        <v>1804</v>
      </c>
      <c r="P69" s="195">
        <v>1804</v>
      </c>
      <c r="Q69" s="195">
        <v>1804</v>
      </c>
      <c r="R69" s="195">
        <v>1943.72</v>
      </c>
      <c r="S69" s="195">
        <v>1953.96</v>
      </c>
      <c r="T69" s="195">
        <v>1964.24</v>
      </c>
      <c r="U69" s="195">
        <v>1974.55</v>
      </c>
      <c r="V69" s="195">
        <v>1984.9</v>
      </c>
      <c r="W69" s="195">
        <v>1995.28</v>
      </c>
      <c r="X69" s="195">
        <v>2005.7</v>
      </c>
      <c r="Y69" s="195">
        <v>2016.15</v>
      </c>
      <c r="Z69" s="195">
        <v>2026.64</v>
      </c>
      <c r="AB69" s="129">
        <v>1804</v>
      </c>
      <c r="AC69" s="6">
        <v>0</v>
      </c>
    </row>
    <row r="70" spans="1:29" ht="16">
      <c r="A70" s="190" t="s">
        <v>3498</v>
      </c>
      <c r="B70" s="189" t="s">
        <v>207</v>
      </c>
      <c r="C70" s="189" t="s">
        <v>206</v>
      </c>
      <c r="D70" s="105" t="s">
        <v>3240</v>
      </c>
      <c r="E70" s="152">
        <v>2184</v>
      </c>
      <c r="F70" s="194">
        <v>1965.6</v>
      </c>
      <c r="G70" s="195">
        <v>2184</v>
      </c>
      <c r="H70" s="195">
        <v>2184</v>
      </c>
      <c r="I70" s="195">
        <v>2184</v>
      </c>
      <c r="J70" s="195">
        <v>2184</v>
      </c>
      <c r="K70" s="195">
        <v>2184</v>
      </c>
      <c r="L70" s="195">
        <v>2184</v>
      </c>
      <c r="M70" s="195">
        <v>2184</v>
      </c>
      <c r="N70" s="195">
        <v>2184</v>
      </c>
      <c r="O70" s="195">
        <v>2184</v>
      </c>
      <c r="P70" s="195">
        <v>2184</v>
      </c>
      <c r="Q70" s="195">
        <v>2184</v>
      </c>
      <c r="R70" s="195">
        <v>2353.15</v>
      </c>
      <c r="S70" s="195">
        <v>2365.5500000000002</v>
      </c>
      <c r="T70" s="195">
        <v>2377.9899999999998</v>
      </c>
      <c r="U70" s="195">
        <v>2390.48</v>
      </c>
      <c r="V70" s="195">
        <v>2403.0100000000002</v>
      </c>
      <c r="W70" s="195">
        <v>2415.5700000000002</v>
      </c>
      <c r="X70" s="195">
        <v>2428.19</v>
      </c>
      <c r="Y70" s="195">
        <v>2440.84</v>
      </c>
      <c r="Z70" s="195">
        <v>2453.54</v>
      </c>
      <c r="AB70" s="129">
        <v>2184</v>
      </c>
      <c r="AC70" s="6">
        <v>0</v>
      </c>
    </row>
    <row r="71" spans="1:29" ht="16">
      <c r="A71" s="190" t="s">
        <v>3498</v>
      </c>
      <c r="B71" s="189" t="s">
        <v>207</v>
      </c>
      <c r="C71" s="189" t="s">
        <v>206</v>
      </c>
      <c r="D71" s="105" t="s">
        <v>3264</v>
      </c>
      <c r="E71" s="152">
        <v>3994</v>
      </c>
      <c r="F71" s="194">
        <v>3594.6</v>
      </c>
      <c r="G71" s="195">
        <v>3994</v>
      </c>
      <c r="H71" s="195">
        <v>3994</v>
      </c>
      <c r="I71" s="195">
        <v>3994</v>
      </c>
      <c r="J71" s="195">
        <v>3994</v>
      </c>
      <c r="K71" s="195">
        <v>3994</v>
      </c>
      <c r="L71" s="195">
        <v>3994</v>
      </c>
      <c r="M71" s="195">
        <v>3994</v>
      </c>
      <c r="N71" s="195">
        <v>3994</v>
      </c>
      <c r="O71" s="195">
        <v>3994</v>
      </c>
      <c r="P71" s="195">
        <v>3994</v>
      </c>
      <c r="Q71" s="195">
        <v>3994</v>
      </c>
      <c r="R71" s="195">
        <v>4303.33</v>
      </c>
      <c r="S71" s="195">
        <v>4326.01</v>
      </c>
      <c r="T71" s="195">
        <v>4348.76</v>
      </c>
      <c r="U71" s="195">
        <v>4371.6000000000004</v>
      </c>
      <c r="V71" s="195">
        <v>4394.51</v>
      </c>
      <c r="W71" s="195">
        <v>4417.49</v>
      </c>
      <c r="X71" s="195">
        <v>4440.5600000000004</v>
      </c>
      <c r="Y71" s="195">
        <v>4463.7</v>
      </c>
      <c r="Z71" s="195">
        <v>4486.92</v>
      </c>
      <c r="AB71" s="129">
        <v>3994</v>
      </c>
      <c r="AC71" s="6">
        <v>0</v>
      </c>
    </row>
    <row r="72" spans="1:29" ht="16">
      <c r="A72" s="190" t="s">
        <v>3498</v>
      </c>
      <c r="B72" s="189" t="s">
        <v>207</v>
      </c>
      <c r="C72" s="189" t="s">
        <v>206</v>
      </c>
      <c r="D72" s="105" t="s">
        <v>3245</v>
      </c>
      <c r="E72" s="152">
        <v>3454</v>
      </c>
      <c r="F72" s="194">
        <v>3108.6</v>
      </c>
      <c r="G72" s="195">
        <v>3454</v>
      </c>
      <c r="H72" s="195">
        <v>3454</v>
      </c>
      <c r="I72" s="195">
        <v>3454</v>
      </c>
      <c r="J72" s="195">
        <v>3454</v>
      </c>
      <c r="K72" s="195">
        <v>3454</v>
      </c>
      <c r="L72" s="195">
        <v>3454</v>
      </c>
      <c r="M72" s="195">
        <v>3454</v>
      </c>
      <c r="N72" s="195">
        <v>3454</v>
      </c>
      <c r="O72" s="195">
        <v>3454</v>
      </c>
      <c r="P72" s="195">
        <v>3454</v>
      </c>
      <c r="Q72" s="195">
        <v>3454</v>
      </c>
      <c r="R72" s="195">
        <v>3721.51</v>
      </c>
      <c r="S72" s="195">
        <v>3741.12</v>
      </c>
      <c r="T72" s="195">
        <v>3760.8</v>
      </c>
      <c r="U72" s="195">
        <v>3780.54</v>
      </c>
      <c r="V72" s="195">
        <v>3800.36</v>
      </c>
      <c r="W72" s="195">
        <v>3820.24</v>
      </c>
      <c r="X72" s="195">
        <v>3840.18</v>
      </c>
      <c r="Y72" s="195">
        <v>3860.19</v>
      </c>
      <c r="Z72" s="195">
        <v>3880.27</v>
      </c>
      <c r="AB72" s="129">
        <v>3454</v>
      </c>
      <c r="AC72" s="6">
        <v>0</v>
      </c>
    </row>
    <row r="73" spans="1:29" ht="16">
      <c r="A73" s="190" t="s">
        <v>3498</v>
      </c>
      <c r="B73" s="189" t="s">
        <v>207</v>
      </c>
      <c r="C73" s="189" t="s">
        <v>206</v>
      </c>
      <c r="D73" s="105" t="s">
        <v>3253</v>
      </c>
      <c r="E73" s="152">
        <v>3214</v>
      </c>
      <c r="F73" s="194">
        <v>2892.6</v>
      </c>
      <c r="G73" s="195">
        <v>3214</v>
      </c>
      <c r="H73" s="195">
        <v>3214</v>
      </c>
      <c r="I73" s="195">
        <v>3214</v>
      </c>
      <c r="J73" s="195">
        <v>3214</v>
      </c>
      <c r="K73" s="195">
        <v>3214</v>
      </c>
      <c r="L73" s="195">
        <v>3214</v>
      </c>
      <c r="M73" s="195">
        <v>3214</v>
      </c>
      <c r="N73" s="195">
        <v>3214</v>
      </c>
      <c r="O73" s="195">
        <v>3214</v>
      </c>
      <c r="P73" s="195">
        <v>3214</v>
      </c>
      <c r="Q73" s="195">
        <v>3214</v>
      </c>
      <c r="R73" s="195">
        <v>3462.92</v>
      </c>
      <c r="S73" s="195">
        <v>3481.17</v>
      </c>
      <c r="T73" s="195">
        <v>3499.48</v>
      </c>
      <c r="U73" s="195">
        <v>3517.86</v>
      </c>
      <c r="V73" s="195">
        <v>3536.29</v>
      </c>
      <c r="W73" s="195">
        <v>3554.79</v>
      </c>
      <c r="X73" s="195">
        <v>3573.35</v>
      </c>
      <c r="Y73" s="195">
        <v>3591.97</v>
      </c>
      <c r="Z73" s="195">
        <v>3610.66</v>
      </c>
      <c r="AB73" s="129">
        <v>3214</v>
      </c>
      <c r="AC73" s="6">
        <v>0</v>
      </c>
    </row>
    <row r="74" spans="1:29" ht="16">
      <c r="A74" s="190" t="s">
        <v>3498</v>
      </c>
      <c r="B74" s="189" t="s">
        <v>207</v>
      </c>
      <c r="C74" s="189" t="s">
        <v>206</v>
      </c>
      <c r="D74" s="105" t="s">
        <v>2807</v>
      </c>
      <c r="E74" s="152">
        <v>2474</v>
      </c>
      <c r="F74" s="194">
        <v>2226.6</v>
      </c>
      <c r="G74" s="195">
        <v>2474</v>
      </c>
      <c r="H74" s="195">
        <v>2474</v>
      </c>
      <c r="I74" s="195">
        <v>2474</v>
      </c>
      <c r="J74" s="195">
        <v>2474</v>
      </c>
      <c r="K74" s="195">
        <v>2474</v>
      </c>
      <c r="L74" s="195">
        <v>2474</v>
      </c>
      <c r="M74" s="195">
        <v>2474</v>
      </c>
      <c r="N74" s="195">
        <v>2474</v>
      </c>
      <c r="O74" s="195">
        <v>2474</v>
      </c>
      <c r="P74" s="195">
        <v>2474</v>
      </c>
      <c r="Q74" s="195">
        <v>2474</v>
      </c>
      <c r="R74" s="195">
        <v>2665.61</v>
      </c>
      <c r="S74" s="195">
        <v>2679.66</v>
      </c>
      <c r="T74" s="195">
        <v>2693.75</v>
      </c>
      <c r="U74" s="195">
        <v>2707.89</v>
      </c>
      <c r="V74" s="195">
        <v>2722.09</v>
      </c>
      <c r="W74" s="195">
        <v>2736.32</v>
      </c>
      <c r="X74" s="195">
        <v>2750.61</v>
      </c>
      <c r="Y74" s="195">
        <v>2764.95</v>
      </c>
      <c r="Z74" s="195">
        <v>2779.33</v>
      </c>
      <c r="AB74" s="129">
        <v>2474</v>
      </c>
      <c r="AC74" s="6">
        <v>0</v>
      </c>
    </row>
    <row r="75" spans="1:29" ht="16">
      <c r="A75" s="190" t="s">
        <v>3498</v>
      </c>
      <c r="B75" s="189" t="s">
        <v>207</v>
      </c>
      <c r="C75" s="189" t="s">
        <v>206</v>
      </c>
      <c r="D75" s="105" t="s">
        <v>1810</v>
      </c>
      <c r="E75" s="152">
        <v>2274</v>
      </c>
      <c r="F75" s="194">
        <v>2046.6</v>
      </c>
      <c r="G75" s="195">
        <v>2274</v>
      </c>
      <c r="H75" s="195">
        <v>2274</v>
      </c>
      <c r="I75" s="195">
        <v>2274</v>
      </c>
      <c r="J75" s="195">
        <v>2274</v>
      </c>
      <c r="K75" s="195">
        <v>2274</v>
      </c>
      <c r="L75" s="195">
        <v>2274</v>
      </c>
      <c r="M75" s="195">
        <v>2274</v>
      </c>
      <c r="N75" s="195">
        <v>2274</v>
      </c>
      <c r="O75" s="195">
        <v>2274</v>
      </c>
      <c r="P75" s="195">
        <v>2274</v>
      </c>
      <c r="Q75" s="195">
        <v>2274</v>
      </c>
      <c r="R75" s="195">
        <v>2450.12</v>
      </c>
      <c r="S75" s="195">
        <v>2463.0300000000002</v>
      </c>
      <c r="T75" s="195">
        <v>2475.9899999999998</v>
      </c>
      <c r="U75" s="195">
        <v>2488.9899999999998</v>
      </c>
      <c r="V75" s="195">
        <v>2502.0300000000002</v>
      </c>
      <c r="W75" s="195">
        <v>2515.12</v>
      </c>
      <c r="X75" s="195">
        <v>2528.25</v>
      </c>
      <c r="Y75" s="195">
        <v>2541.4299999999998</v>
      </c>
      <c r="Z75" s="195">
        <v>2554.65</v>
      </c>
      <c r="AB75" s="129">
        <v>2274</v>
      </c>
      <c r="AC75" s="6">
        <v>0</v>
      </c>
    </row>
    <row r="76" spans="1:29" ht="16">
      <c r="A76" s="190" t="s">
        <v>3498</v>
      </c>
      <c r="B76" s="189" t="s">
        <v>207</v>
      </c>
      <c r="C76" s="189" t="s">
        <v>206</v>
      </c>
      <c r="D76" s="105" t="s">
        <v>2802</v>
      </c>
      <c r="E76" s="152">
        <v>11424</v>
      </c>
      <c r="F76" s="194">
        <v>10281.6</v>
      </c>
      <c r="G76" s="195">
        <v>11424</v>
      </c>
      <c r="H76" s="195">
        <v>11424</v>
      </c>
      <c r="I76" s="195">
        <v>11424</v>
      </c>
      <c r="J76" s="195">
        <v>11424</v>
      </c>
      <c r="K76" s="195">
        <v>11424</v>
      </c>
      <c r="L76" s="195">
        <v>11424</v>
      </c>
      <c r="M76" s="195">
        <v>11424</v>
      </c>
      <c r="N76" s="195">
        <v>11424</v>
      </c>
      <c r="O76" s="195">
        <v>11424</v>
      </c>
      <c r="P76" s="195">
        <v>11424</v>
      </c>
      <c r="Q76" s="195">
        <v>11424</v>
      </c>
      <c r="R76" s="195">
        <v>12308.78</v>
      </c>
      <c r="S76" s="195">
        <v>12373.65</v>
      </c>
      <c r="T76" s="195">
        <v>12438.73</v>
      </c>
      <c r="U76" s="195">
        <v>12504.04</v>
      </c>
      <c r="V76" s="195">
        <v>12569.57</v>
      </c>
      <c r="W76" s="195">
        <v>12635.31</v>
      </c>
      <c r="X76" s="195">
        <v>12701.29</v>
      </c>
      <c r="Y76" s="195">
        <v>12767.48</v>
      </c>
      <c r="Z76" s="195">
        <v>12833.89</v>
      </c>
      <c r="AB76" s="129">
        <v>11424</v>
      </c>
      <c r="AC76" s="6">
        <v>0</v>
      </c>
    </row>
    <row r="77" spans="1:29" ht="16">
      <c r="A77" s="190" t="s">
        <v>3498</v>
      </c>
      <c r="B77" s="189" t="s">
        <v>269</v>
      </c>
      <c r="C77" s="189" t="s">
        <v>210</v>
      </c>
      <c r="D77" s="105" t="s">
        <v>5174</v>
      </c>
      <c r="E77" s="152">
        <v>1999</v>
      </c>
      <c r="F77" s="194">
        <v>1799.1</v>
      </c>
      <c r="G77" s="195">
        <v>1999</v>
      </c>
      <c r="H77" s="195">
        <v>1999</v>
      </c>
      <c r="I77" s="195">
        <v>1999</v>
      </c>
      <c r="J77" s="195">
        <v>1999</v>
      </c>
      <c r="K77" s="195">
        <v>1999</v>
      </c>
      <c r="L77" s="195">
        <v>1999</v>
      </c>
      <c r="M77" s="195">
        <v>1999</v>
      </c>
      <c r="N77" s="195">
        <v>1999</v>
      </c>
      <c r="O77" s="195">
        <v>1999</v>
      </c>
      <c r="P77" s="195">
        <v>1999</v>
      </c>
      <c r="Q77" s="195">
        <v>1999</v>
      </c>
      <c r="R77" s="195">
        <v>2153.8200000000002</v>
      </c>
      <c r="S77" s="195">
        <v>2165.17</v>
      </c>
      <c r="T77" s="195">
        <v>2176.56</v>
      </c>
      <c r="U77" s="195">
        <v>2187.9899999999998</v>
      </c>
      <c r="V77" s="195">
        <v>2199.4499999999998</v>
      </c>
      <c r="W77" s="195">
        <v>2210.96</v>
      </c>
      <c r="X77" s="195">
        <v>2222.5</v>
      </c>
      <c r="Y77" s="195">
        <v>2234.09</v>
      </c>
      <c r="Z77" s="195">
        <v>2245.71</v>
      </c>
      <c r="AB77" s="129">
        <v>1999</v>
      </c>
      <c r="AC77" s="6">
        <v>0</v>
      </c>
    </row>
    <row r="78" spans="1:29" ht="16">
      <c r="A78" s="190" t="s">
        <v>3498</v>
      </c>
      <c r="B78" s="189" t="s">
        <v>207</v>
      </c>
      <c r="C78" s="189" t="s">
        <v>216</v>
      </c>
      <c r="D78" s="105" t="s">
        <v>4210</v>
      </c>
      <c r="E78" s="152">
        <v>714</v>
      </c>
      <c r="F78" s="194">
        <v>642.6</v>
      </c>
      <c r="G78" s="195">
        <v>714</v>
      </c>
      <c r="H78" s="195">
        <v>714</v>
      </c>
      <c r="I78" s="195">
        <v>714</v>
      </c>
      <c r="J78" s="195">
        <v>714</v>
      </c>
      <c r="K78" s="195">
        <v>714</v>
      </c>
      <c r="L78" s="195">
        <v>714</v>
      </c>
      <c r="M78" s="195">
        <v>714</v>
      </c>
      <c r="N78" s="195">
        <v>714</v>
      </c>
      <c r="O78" s="195">
        <v>714</v>
      </c>
      <c r="P78" s="195">
        <v>714</v>
      </c>
      <c r="Q78" s="195">
        <v>714</v>
      </c>
      <c r="R78" s="195">
        <v>769.3</v>
      </c>
      <c r="S78" s="195">
        <v>773.35</v>
      </c>
      <c r="T78" s="195">
        <v>777.42</v>
      </c>
      <c r="U78" s="195">
        <v>781.5</v>
      </c>
      <c r="V78" s="195">
        <v>785.6</v>
      </c>
      <c r="W78" s="195">
        <v>789.71</v>
      </c>
      <c r="X78" s="195">
        <v>793.83</v>
      </c>
      <c r="Y78" s="195">
        <v>797.97</v>
      </c>
      <c r="Z78" s="195">
        <v>802.12</v>
      </c>
      <c r="AB78" s="129">
        <v>714</v>
      </c>
      <c r="AC78" s="6">
        <v>0</v>
      </c>
    </row>
    <row r="79" spans="1:29" ht="16">
      <c r="A79" s="190" t="s">
        <v>3498</v>
      </c>
      <c r="B79" s="189" t="s">
        <v>207</v>
      </c>
      <c r="C79" s="189" t="s">
        <v>216</v>
      </c>
      <c r="D79" s="105" t="s">
        <v>3904</v>
      </c>
      <c r="E79" s="152">
        <v>2304</v>
      </c>
      <c r="F79" s="194">
        <v>2073.6</v>
      </c>
      <c r="G79" s="195">
        <v>2304</v>
      </c>
      <c r="H79" s="195">
        <v>2304</v>
      </c>
      <c r="I79" s="195">
        <v>2304</v>
      </c>
      <c r="J79" s="195">
        <v>2304</v>
      </c>
      <c r="K79" s="195">
        <v>2304</v>
      </c>
      <c r="L79" s="195">
        <v>2304</v>
      </c>
      <c r="M79" s="195">
        <v>2304</v>
      </c>
      <c r="N79" s="195">
        <v>2304</v>
      </c>
      <c r="O79" s="195">
        <v>2304</v>
      </c>
      <c r="P79" s="195">
        <v>2304</v>
      </c>
      <c r="Q79" s="195">
        <v>2304</v>
      </c>
      <c r="R79" s="195">
        <v>2482.44</v>
      </c>
      <c r="S79" s="195">
        <v>2495.5300000000002</v>
      </c>
      <c r="T79" s="195">
        <v>2508.65</v>
      </c>
      <c r="U79" s="195">
        <v>2521.8200000000002</v>
      </c>
      <c r="V79" s="195">
        <v>2535.04</v>
      </c>
      <c r="W79" s="195">
        <v>2548.3000000000002</v>
      </c>
      <c r="X79" s="195">
        <v>2561.6</v>
      </c>
      <c r="Y79" s="195">
        <v>2574.9499999999998</v>
      </c>
      <c r="Z79" s="195">
        <v>2588.35</v>
      </c>
      <c r="AB79" s="129">
        <v>2304</v>
      </c>
      <c r="AC79" s="6">
        <v>0</v>
      </c>
    </row>
    <row r="80" spans="1:29" ht="16">
      <c r="A80" s="190" t="s">
        <v>3498</v>
      </c>
      <c r="B80" s="189" t="s">
        <v>207</v>
      </c>
      <c r="C80" s="189" t="s">
        <v>216</v>
      </c>
      <c r="D80" s="105" t="s">
        <v>3683</v>
      </c>
      <c r="E80" s="152">
        <v>4334</v>
      </c>
      <c r="F80" s="194">
        <v>3900.6</v>
      </c>
      <c r="G80" s="195">
        <v>4334</v>
      </c>
      <c r="H80" s="195">
        <v>4334</v>
      </c>
      <c r="I80" s="195">
        <v>4334</v>
      </c>
      <c r="J80" s="195">
        <v>4334</v>
      </c>
      <c r="K80" s="195">
        <v>4334</v>
      </c>
      <c r="L80" s="195">
        <v>4334</v>
      </c>
      <c r="M80" s="195">
        <v>4334</v>
      </c>
      <c r="N80" s="195">
        <v>4334</v>
      </c>
      <c r="O80" s="195">
        <v>4334</v>
      </c>
      <c r="P80" s="195">
        <v>4334</v>
      </c>
      <c r="Q80" s="195">
        <v>4334</v>
      </c>
      <c r="R80" s="195">
        <v>4669.67</v>
      </c>
      <c r="S80" s="195">
        <v>4694.2700000000004</v>
      </c>
      <c r="T80" s="195">
        <v>4718.97</v>
      </c>
      <c r="U80" s="195">
        <v>4743.74</v>
      </c>
      <c r="V80" s="195">
        <v>4768.6000000000004</v>
      </c>
      <c r="W80" s="195">
        <v>4793.54</v>
      </c>
      <c r="X80" s="195">
        <v>4818.57</v>
      </c>
      <c r="Y80" s="195">
        <v>4843.68</v>
      </c>
      <c r="Z80" s="195">
        <v>4868.88</v>
      </c>
      <c r="AB80" s="129">
        <v>4334</v>
      </c>
      <c r="AC80" s="6">
        <v>0</v>
      </c>
    </row>
    <row r="81" spans="1:29" ht="16">
      <c r="A81" s="190" t="s">
        <v>3498</v>
      </c>
      <c r="B81" s="189" t="s">
        <v>207</v>
      </c>
      <c r="C81" s="189" t="s">
        <v>206</v>
      </c>
      <c r="D81" s="105" t="s">
        <v>3223</v>
      </c>
      <c r="E81" s="152">
        <v>484</v>
      </c>
      <c r="F81" s="194">
        <v>435.6</v>
      </c>
      <c r="G81" s="195">
        <v>484</v>
      </c>
      <c r="H81" s="195">
        <v>484</v>
      </c>
      <c r="I81" s="195">
        <v>484</v>
      </c>
      <c r="J81" s="195">
        <v>484</v>
      </c>
      <c r="K81" s="195">
        <v>484</v>
      </c>
      <c r="L81" s="195">
        <v>484</v>
      </c>
      <c r="M81" s="195">
        <v>484</v>
      </c>
      <c r="N81" s="195">
        <v>484</v>
      </c>
      <c r="O81" s="195">
        <v>484</v>
      </c>
      <c r="P81" s="195">
        <v>484</v>
      </c>
      <c r="Q81" s="195">
        <v>484</v>
      </c>
      <c r="R81" s="195">
        <v>521.49</v>
      </c>
      <c r="S81" s="195">
        <v>524.23</v>
      </c>
      <c r="T81" s="195">
        <v>526.99</v>
      </c>
      <c r="U81" s="195">
        <v>529.76</v>
      </c>
      <c r="V81" s="195">
        <v>532.53</v>
      </c>
      <c r="W81" s="195">
        <v>535.32000000000005</v>
      </c>
      <c r="X81" s="195">
        <v>538.11</v>
      </c>
      <c r="Y81" s="195">
        <v>540.91999999999996</v>
      </c>
      <c r="Z81" s="195">
        <v>543.73</v>
      </c>
      <c r="AB81" s="129">
        <v>484</v>
      </c>
      <c r="AC81" s="6">
        <v>0</v>
      </c>
    </row>
    <row r="82" spans="1:29" ht="16">
      <c r="A82" s="190" t="s">
        <v>3498</v>
      </c>
      <c r="B82" s="189" t="s">
        <v>207</v>
      </c>
      <c r="C82" s="189" t="s">
        <v>206</v>
      </c>
      <c r="D82" s="105" t="s">
        <v>3341</v>
      </c>
      <c r="E82" s="152">
        <v>614</v>
      </c>
      <c r="F82" s="194">
        <v>552.6</v>
      </c>
      <c r="G82" s="195">
        <v>614</v>
      </c>
      <c r="H82" s="195">
        <v>614</v>
      </c>
      <c r="I82" s="195">
        <v>614</v>
      </c>
      <c r="J82" s="195">
        <v>614</v>
      </c>
      <c r="K82" s="195">
        <v>614</v>
      </c>
      <c r="L82" s="195">
        <v>614</v>
      </c>
      <c r="M82" s="195">
        <v>614</v>
      </c>
      <c r="N82" s="195">
        <v>614</v>
      </c>
      <c r="O82" s="195">
        <v>614</v>
      </c>
      <c r="P82" s="195">
        <v>614</v>
      </c>
      <c r="Q82" s="195">
        <v>614</v>
      </c>
      <c r="R82" s="195">
        <v>661.55</v>
      </c>
      <c r="S82" s="195">
        <v>665.04</v>
      </c>
      <c r="T82" s="195">
        <v>668.54</v>
      </c>
      <c r="U82" s="195">
        <v>672.05</v>
      </c>
      <c r="V82" s="195">
        <v>675.57</v>
      </c>
      <c r="W82" s="195">
        <v>679.1</v>
      </c>
      <c r="X82" s="195">
        <v>682.65</v>
      </c>
      <c r="Y82" s="195">
        <v>686.21</v>
      </c>
      <c r="Z82" s="195">
        <v>689.78</v>
      </c>
      <c r="AB82" s="129">
        <v>614</v>
      </c>
      <c r="AC82" s="6">
        <v>0</v>
      </c>
    </row>
    <row r="83" spans="1:29" ht="16">
      <c r="A83" s="190" t="s">
        <v>3498</v>
      </c>
      <c r="B83" s="189" t="s">
        <v>207</v>
      </c>
      <c r="C83" s="189" t="s">
        <v>206</v>
      </c>
      <c r="D83" s="105" t="s">
        <v>3384</v>
      </c>
      <c r="E83" s="152">
        <v>994</v>
      </c>
      <c r="F83" s="194">
        <v>894.6</v>
      </c>
      <c r="G83" s="195">
        <v>994</v>
      </c>
      <c r="H83" s="195">
        <v>994</v>
      </c>
      <c r="I83" s="195">
        <v>994</v>
      </c>
      <c r="J83" s="195">
        <v>994</v>
      </c>
      <c r="K83" s="195">
        <v>994</v>
      </c>
      <c r="L83" s="195">
        <v>994</v>
      </c>
      <c r="M83" s="195">
        <v>994</v>
      </c>
      <c r="N83" s="195">
        <v>994</v>
      </c>
      <c r="O83" s="195">
        <v>994</v>
      </c>
      <c r="P83" s="195">
        <v>994</v>
      </c>
      <c r="Q83" s="195">
        <v>994</v>
      </c>
      <c r="R83" s="195">
        <v>1070.98</v>
      </c>
      <c r="S83" s="195">
        <v>1076.6300000000001</v>
      </c>
      <c r="T83" s="195">
        <v>1082.29</v>
      </c>
      <c r="U83" s="195">
        <v>1087.97</v>
      </c>
      <c r="V83" s="195">
        <v>1093.68</v>
      </c>
      <c r="W83" s="195">
        <v>1099.4000000000001</v>
      </c>
      <c r="X83" s="195">
        <v>1105.1400000000001</v>
      </c>
      <c r="Y83" s="195">
        <v>1110.9000000000001</v>
      </c>
      <c r="Z83" s="195">
        <v>1116.67</v>
      </c>
      <c r="AB83" s="129">
        <v>994</v>
      </c>
      <c r="AC83" s="6">
        <v>0</v>
      </c>
    </row>
    <row r="84" spans="1:29" ht="16">
      <c r="A84" s="190" t="s">
        <v>3498</v>
      </c>
      <c r="B84" s="189" t="s">
        <v>207</v>
      </c>
      <c r="C84" s="189" t="s">
        <v>206</v>
      </c>
      <c r="D84" s="105" t="s">
        <v>2366</v>
      </c>
      <c r="E84" s="152">
        <v>444</v>
      </c>
      <c r="F84" s="194">
        <v>399.6</v>
      </c>
      <c r="G84" s="195">
        <v>444</v>
      </c>
      <c r="H84" s="195">
        <v>444</v>
      </c>
      <c r="I84" s="195">
        <v>444</v>
      </c>
      <c r="J84" s="195">
        <v>444</v>
      </c>
      <c r="K84" s="195">
        <v>444</v>
      </c>
      <c r="L84" s="195">
        <v>444</v>
      </c>
      <c r="M84" s="195">
        <v>444</v>
      </c>
      <c r="N84" s="195">
        <v>444</v>
      </c>
      <c r="O84" s="195">
        <v>444</v>
      </c>
      <c r="P84" s="195">
        <v>444</v>
      </c>
      <c r="Q84" s="195">
        <v>444</v>
      </c>
      <c r="R84" s="195">
        <v>478.39</v>
      </c>
      <c r="S84" s="195">
        <v>480.91</v>
      </c>
      <c r="T84" s="195">
        <v>483.44</v>
      </c>
      <c r="U84" s="195">
        <v>485.98</v>
      </c>
      <c r="V84" s="195">
        <v>488.52</v>
      </c>
      <c r="W84" s="195">
        <v>491.08</v>
      </c>
      <c r="X84" s="195">
        <v>493.64</v>
      </c>
      <c r="Y84" s="195">
        <v>496.21</v>
      </c>
      <c r="Z84" s="195">
        <v>498.8</v>
      </c>
      <c r="AB84" s="129">
        <v>444</v>
      </c>
      <c r="AC84" s="6">
        <v>0</v>
      </c>
    </row>
    <row r="85" spans="1:29" ht="16">
      <c r="A85" s="190" t="s">
        <v>3498</v>
      </c>
      <c r="B85" s="189" t="s">
        <v>207</v>
      </c>
      <c r="C85" s="189" t="s">
        <v>206</v>
      </c>
      <c r="D85" s="105" t="s">
        <v>3333</v>
      </c>
      <c r="E85" s="152">
        <v>474</v>
      </c>
      <c r="F85" s="194">
        <v>426.6</v>
      </c>
      <c r="G85" s="195">
        <v>474</v>
      </c>
      <c r="H85" s="195">
        <v>474</v>
      </c>
      <c r="I85" s="195">
        <v>474</v>
      </c>
      <c r="J85" s="195">
        <v>474</v>
      </c>
      <c r="K85" s="195">
        <v>474</v>
      </c>
      <c r="L85" s="195">
        <v>474</v>
      </c>
      <c r="M85" s="195">
        <v>474</v>
      </c>
      <c r="N85" s="195">
        <v>474</v>
      </c>
      <c r="O85" s="195">
        <v>474</v>
      </c>
      <c r="P85" s="195">
        <v>474</v>
      </c>
      <c r="Q85" s="195">
        <v>474</v>
      </c>
      <c r="R85" s="195">
        <v>510.71</v>
      </c>
      <c r="S85" s="195">
        <v>513.4</v>
      </c>
      <c r="T85" s="195">
        <v>516.1</v>
      </c>
      <c r="U85" s="195">
        <v>518.80999999999995</v>
      </c>
      <c r="V85" s="195">
        <v>521.53</v>
      </c>
      <c r="W85" s="195">
        <v>524.26</v>
      </c>
      <c r="X85" s="195">
        <v>527</v>
      </c>
      <c r="Y85" s="195">
        <v>529.74</v>
      </c>
      <c r="Z85" s="195">
        <v>532.5</v>
      </c>
      <c r="AB85" s="129">
        <v>474</v>
      </c>
      <c r="AC85" s="6">
        <v>0</v>
      </c>
    </row>
    <row r="86" spans="1:29" ht="16">
      <c r="A86" s="190" t="s">
        <v>3498</v>
      </c>
      <c r="B86" s="189" t="s">
        <v>207</v>
      </c>
      <c r="C86" s="189" t="s">
        <v>206</v>
      </c>
      <c r="D86" s="105" t="s">
        <v>2698</v>
      </c>
      <c r="E86" s="152">
        <v>974</v>
      </c>
      <c r="F86" s="194">
        <v>876.6</v>
      </c>
      <c r="G86" s="195">
        <v>974</v>
      </c>
      <c r="H86" s="195">
        <v>974</v>
      </c>
      <c r="I86" s="195">
        <v>974</v>
      </c>
      <c r="J86" s="195">
        <v>974</v>
      </c>
      <c r="K86" s="195">
        <v>974</v>
      </c>
      <c r="L86" s="195">
        <v>974</v>
      </c>
      <c r="M86" s="195">
        <v>974</v>
      </c>
      <c r="N86" s="195">
        <v>974</v>
      </c>
      <c r="O86" s="195">
        <v>974</v>
      </c>
      <c r="P86" s="195">
        <v>974</v>
      </c>
      <c r="Q86" s="195">
        <v>974</v>
      </c>
      <c r="R86" s="195">
        <v>1049.44</v>
      </c>
      <c r="S86" s="195">
        <v>1054.97</v>
      </c>
      <c r="T86" s="195">
        <v>1060.52</v>
      </c>
      <c r="U86" s="195">
        <v>1066.08</v>
      </c>
      <c r="V86" s="195">
        <v>1071.67</v>
      </c>
      <c r="W86" s="195">
        <v>1077.28</v>
      </c>
      <c r="X86" s="195">
        <v>1082.9000000000001</v>
      </c>
      <c r="Y86" s="195">
        <v>1088.54</v>
      </c>
      <c r="Z86" s="195">
        <v>1094.21</v>
      </c>
      <c r="AB86" s="129">
        <v>974</v>
      </c>
      <c r="AC86" s="6">
        <v>0</v>
      </c>
    </row>
    <row r="87" spans="1:29" ht="16">
      <c r="A87" s="190" t="s">
        <v>3498</v>
      </c>
      <c r="B87" s="189" t="s">
        <v>207</v>
      </c>
      <c r="C87" s="189" t="s">
        <v>206</v>
      </c>
      <c r="D87" s="105" t="s">
        <v>2623</v>
      </c>
      <c r="E87" s="152">
        <v>1044</v>
      </c>
      <c r="F87" s="194">
        <v>939.6</v>
      </c>
      <c r="G87" s="195">
        <v>1044</v>
      </c>
      <c r="H87" s="195">
        <v>1044</v>
      </c>
      <c r="I87" s="195">
        <v>1044</v>
      </c>
      <c r="J87" s="195">
        <v>1044</v>
      </c>
      <c r="K87" s="195">
        <v>1044</v>
      </c>
      <c r="L87" s="195">
        <v>1044</v>
      </c>
      <c r="M87" s="195">
        <v>1044</v>
      </c>
      <c r="N87" s="195">
        <v>1044</v>
      </c>
      <c r="O87" s="195">
        <v>1044</v>
      </c>
      <c r="P87" s="195">
        <v>1044</v>
      </c>
      <c r="Q87" s="195">
        <v>1044</v>
      </c>
      <c r="R87" s="195">
        <v>1124.8599999999999</v>
      </c>
      <c r="S87" s="195">
        <v>1130.78</v>
      </c>
      <c r="T87" s="195">
        <v>1136.73</v>
      </c>
      <c r="U87" s="195">
        <v>1142.7</v>
      </c>
      <c r="V87" s="195">
        <v>1148.69</v>
      </c>
      <c r="W87" s="195">
        <v>1154.7</v>
      </c>
      <c r="X87" s="195">
        <v>1160.73</v>
      </c>
      <c r="Y87" s="195">
        <v>1166.78</v>
      </c>
      <c r="Z87" s="195">
        <v>1172.8499999999999</v>
      </c>
      <c r="AB87" s="129">
        <v>1044</v>
      </c>
      <c r="AC87" s="6">
        <v>0</v>
      </c>
    </row>
    <row r="88" spans="1:29" ht="16">
      <c r="A88" s="190" t="s">
        <v>3498</v>
      </c>
      <c r="B88" s="189" t="s">
        <v>207</v>
      </c>
      <c r="C88" s="189" t="s">
        <v>206</v>
      </c>
      <c r="D88" s="105" t="s">
        <v>3663</v>
      </c>
      <c r="E88" s="152">
        <v>2974</v>
      </c>
      <c r="F88" s="194">
        <v>2676.6</v>
      </c>
      <c r="G88" s="195">
        <v>2974</v>
      </c>
      <c r="H88" s="195">
        <v>2974</v>
      </c>
      <c r="I88" s="195">
        <v>2974</v>
      </c>
      <c r="J88" s="195">
        <v>2974</v>
      </c>
      <c r="K88" s="195">
        <v>2974</v>
      </c>
      <c r="L88" s="195">
        <v>2974</v>
      </c>
      <c r="M88" s="195">
        <v>2974</v>
      </c>
      <c r="N88" s="195">
        <v>2974</v>
      </c>
      <c r="O88" s="195">
        <v>2974</v>
      </c>
      <c r="P88" s="195">
        <v>2974</v>
      </c>
      <c r="Q88" s="195">
        <v>2974</v>
      </c>
      <c r="R88" s="195">
        <v>3204.33</v>
      </c>
      <c r="S88" s="195">
        <v>3221.22</v>
      </c>
      <c r="T88" s="195">
        <v>3238.16</v>
      </c>
      <c r="U88" s="195">
        <v>3255.17</v>
      </c>
      <c r="V88" s="195">
        <v>3272.22</v>
      </c>
      <c r="W88" s="195">
        <v>3289.34</v>
      </c>
      <c r="X88" s="195">
        <v>3306.51</v>
      </c>
      <c r="Y88" s="195">
        <v>3323.75</v>
      </c>
      <c r="Z88" s="195">
        <v>3341.04</v>
      </c>
      <c r="AB88" s="129">
        <v>2974</v>
      </c>
      <c r="AC88" s="6">
        <v>0</v>
      </c>
    </row>
    <row r="89" spans="1:29" ht="16">
      <c r="A89" s="190" t="s">
        <v>3498</v>
      </c>
      <c r="B89" s="189" t="s">
        <v>207</v>
      </c>
      <c r="C89" s="189" t="s">
        <v>206</v>
      </c>
      <c r="D89" s="105" t="s">
        <v>3669</v>
      </c>
      <c r="E89" s="152">
        <v>3494</v>
      </c>
      <c r="F89" s="194">
        <v>3144.6</v>
      </c>
      <c r="G89" s="195">
        <v>3494</v>
      </c>
      <c r="H89" s="195">
        <v>3494</v>
      </c>
      <c r="I89" s="195">
        <v>3494</v>
      </c>
      <c r="J89" s="195">
        <v>3494</v>
      </c>
      <c r="K89" s="195">
        <v>3494</v>
      </c>
      <c r="L89" s="195">
        <v>3494</v>
      </c>
      <c r="M89" s="195">
        <v>3494</v>
      </c>
      <c r="N89" s="195">
        <v>3494</v>
      </c>
      <c r="O89" s="195">
        <v>3494</v>
      </c>
      <c r="P89" s="195">
        <v>3494</v>
      </c>
      <c r="Q89" s="195">
        <v>3494</v>
      </c>
      <c r="R89" s="195">
        <v>3764.61</v>
      </c>
      <c r="S89" s="195">
        <v>3784.45</v>
      </c>
      <c r="T89" s="195">
        <v>3804.35</v>
      </c>
      <c r="U89" s="195">
        <v>3824.33</v>
      </c>
      <c r="V89" s="195">
        <v>3844.37</v>
      </c>
      <c r="W89" s="195">
        <v>3864.48</v>
      </c>
      <c r="X89" s="195">
        <v>3884.65</v>
      </c>
      <c r="Y89" s="195">
        <v>3904.9</v>
      </c>
      <c r="Z89" s="195">
        <v>3925.21</v>
      </c>
      <c r="AB89" s="129">
        <v>3494</v>
      </c>
      <c r="AC89" s="6">
        <v>0</v>
      </c>
    </row>
    <row r="90" spans="1:29" ht="16">
      <c r="A90" s="190" t="s">
        <v>3498</v>
      </c>
      <c r="B90" s="189" t="s">
        <v>207</v>
      </c>
      <c r="C90" s="189" t="s">
        <v>206</v>
      </c>
      <c r="D90" s="105" t="s">
        <v>3658</v>
      </c>
      <c r="E90" s="152">
        <v>5594</v>
      </c>
      <c r="F90" s="194">
        <v>5034.6000000000004</v>
      </c>
      <c r="G90" s="195">
        <v>5594</v>
      </c>
      <c r="H90" s="195">
        <v>5594</v>
      </c>
      <c r="I90" s="195">
        <v>5594</v>
      </c>
      <c r="J90" s="195">
        <v>5594</v>
      </c>
      <c r="K90" s="195">
        <v>5594</v>
      </c>
      <c r="L90" s="195">
        <v>5594</v>
      </c>
      <c r="M90" s="195">
        <v>5594</v>
      </c>
      <c r="N90" s="195">
        <v>5594</v>
      </c>
      <c r="O90" s="195">
        <v>5594</v>
      </c>
      <c r="P90" s="195">
        <v>5594</v>
      </c>
      <c r="Q90" s="195">
        <v>5594</v>
      </c>
      <c r="R90" s="195">
        <v>6027.25</v>
      </c>
      <c r="S90" s="195">
        <v>6059.01</v>
      </c>
      <c r="T90" s="195">
        <v>6090.88</v>
      </c>
      <c r="U90" s="195">
        <v>6122.86</v>
      </c>
      <c r="V90" s="195">
        <v>6154.95</v>
      </c>
      <c r="W90" s="195">
        <v>6187.15</v>
      </c>
      <c r="X90" s="195">
        <v>6219.45</v>
      </c>
      <c r="Y90" s="195">
        <v>6251.86</v>
      </c>
      <c r="Z90" s="195">
        <v>6284.38</v>
      </c>
      <c r="AB90" s="129">
        <v>5594</v>
      </c>
      <c r="AC90" s="6">
        <v>0</v>
      </c>
    </row>
    <row r="91" spans="1:29" ht="16">
      <c r="A91" s="190" t="s">
        <v>3498</v>
      </c>
      <c r="B91" s="189" t="s">
        <v>207</v>
      </c>
      <c r="C91" s="189" t="s">
        <v>216</v>
      </c>
      <c r="D91" s="105" t="s">
        <v>3884</v>
      </c>
      <c r="E91" s="152">
        <v>1564</v>
      </c>
      <c r="F91" s="194">
        <v>1407.6</v>
      </c>
      <c r="G91" s="195">
        <v>1564</v>
      </c>
      <c r="H91" s="195">
        <v>1564</v>
      </c>
      <c r="I91" s="195">
        <v>1564</v>
      </c>
      <c r="J91" s="195">
        <v>1564</v>
      </c>
      <c r="K91" s="195">
        <v>1564</v>
      </c>
      <c r="L91" s="195">
        <v>1564</v>
      </c>
      <c r="M91" s="195">
        <v>1564</v>
      </c>
      <c r="N91" s="195">
        <v>1564</v>
      </c>
      <c r="O91" s="195">
        <v>1564</v>
      </c>
      <c r="P91" s="195">
        <v>1564</v>
      </c>
      <c r="Q91" s="195">
        <v>1564</v>
      </c>
      <c r="R91" s="195">
        <v>1685.13</v>
      </c>
      <c r="S91" s="195">
        <v>1694.01</v>
      </c>
      <c r="T91" s="195">
        <v>1702.92</v>
      </c>
      <c r="U91" s="195">
        <v>1711.86</v>
      </c>
      <c r="V91" s="195">
        <v>1720.83</v>
      </c>
      <c r="W91" s="195">
        <v>1729.83</v>
      </c>
      <c r="X91" s="195">
        <v>1738.87</v>
      </c>
      <c r="Y91" s="195">
        <v>1747.93</v>
      </c>
      <c r="Z91" s="195">
        <v>1757.02</v>
      </c>
      <c r="AB91" s="129">
        <v>1564</v>
      </c>
      <c r="AC91" s="6">
        <v>0</v>
      </c>
    </row>
    <row r="92" spans="1:29" ht="16">
      <c r="A92" s="190" t="s">
        <v>3498</v>
      </c>
      <c r="B92" s="189" t="s">
        <v>207</v>
      </c>
      <c r="C92" s="189" t="s">
        <v>206</v>
      </c>
      <c r="D92" s="105" t="s">
        <v>3376</v>
      </c>
      <c r="E92" s="152">
        <v>504</v>
      </c>
      <c r="F92" s="194">
        <v>453.6</v>
      </c>
      <c r="G92" s="195">
        <v>504</v>
      </c>
      <c r="H92" s="195">
        <v>504</v>
      </c>
      <c r="I92" s="195">
        <v>504</v>
      </c>
      <c r="J92" s="195">
        <v>504</v>
      </c>
      <c r="K92" s="195">
        <v>504</v>
      </c>
      <c r="L92" s="195">
        <v>504</v>
      </c>
      <c r="M92" s="195">
        <v>504</v>
      </c>
      <c r="N92" s="195">
        <v>504</v>
      </c>
      <c r="O92" s="195">
        <v>504</v>
      </c>
      <c r="P92" s="195">
        <v>504</v>
      </c>
      <c r="Q92" s="195">
        <v>504</v>
      </c>
      <c r="R92" s="195">
        <v>543.03</v>
      </c>
      <c r="S92" s="195">
        <v>545.9</v>
      </c>
      <c r="T92" s="195">
        <v>548.77</v>
      </c>
      <c r="U92" s="195">
        <v>551.65</v>
      </c>
      <c r="V92" s="195">
        <v>554.54</v>
      </c>
      <c r="W92" s="195">
        <v>557.44000000000005</v>
      </c>
      <c r="X92" s="195">
        <v>560.35</v>
      </c>
      <c r="Y92" s="195">
        <v>563.27</v>
      </c>
      <c r="Z92" s="195">
        <v>566.20000000000005</v>
      </c>
      <c r="AB92" s="129">
        <v>504</v>
      </c>
      <c r="AC92" s="6">
        <v>0</v>
      </c>
    </row>
    <row r="93" spans="1:29" ht="16">
      <c r="A93" s="190" t="s">
        <v>3498</v>
      </c>
      <c r="B93" s="189" t="s">
        <v>207</v>
      </c>
      <c r="C93" s="189" t="s">
        <v>216</v>
      </c>
      <c r="D93" s="105" t="s">
        <v>3544</v>
      </c>
      <c r="E93" s="152">
        <v>794</v>
      </c>
      <c r="F93" s="194">
        <v>714.6</v>
      </c>
      <c r="G93" s="195">
        <v>794</v>
      </c>
      <c r="H93" s="195">
        <v>794</v>
      </c>
      <c r="I93" s="195">
        <v>794</v>
      </c>
      <c r="J93" s="195">
        <v>794</v>
      </c>
      <c r="K93" s="195">
        <v>794</v>
      </c>
      <c r="L93" s="195">
        <v>794</v>
      </c>
      <c r="M93" s="195">
        <v>794</v>
      </c>
      <c r="N93" s="195">
        <v>794</v>
      </c>
      <c r="O93" s="195">
        <v>794</v>
      </c>
      <c r="P93" s="195">
        <v>794</v>
      </c>
      <c r="Q93" s="195">
        <v>794</v>
      </c>
      <c r="R93" s="195">
        <v>855.49</v>
      </c>
      <c r="S93" s="195">
        <v>860</v>
      </c>
      <c r="T93" s="195">
        <v>864.53</v>
      </c>
      <c r="U93" s="195">
        <v>869.07</v>
      </c>
      <c r="V93" s="195">
        <v>873.62</v>
      </c>
      <c r="W93" s="195">
        <v>878.19</v>
      </c>
      <c r="X93" s="195">
        <v>882.77</v>
      </c>
      <c r="Y93" s="195">
        <v>887.38</v>
      </c>
      <c r="Z93" s="195">
        <v>891.99</v>
      </c>
      <c r="AB93" s="129">
        <v>794</v>
      </c>
      <c r="AC93" s="6">
        <v>0</v>
      </c>
    </row>
    <row r="94" spans="1:29" ht="16">
      <c r="A94" s="190" t="s">
        <v>3498</v>
      </c>
      <c r="B94" s="189" t="s">
        <v>207</v>
      </c>
      <c r="C94" s="189" t="s">
        <v>206</v>
      </c>
      <c r="D94" s="105" t="s">
        <v>3448</v>
      </c>
      <c r="E94" s="152">
        <v>674</v>
      </c>
      <c r="F94" s="194">
        <v>606.6</v>
      </c>
      <c r="G94" s="195">
        <v>674</v>
      </c>
      <c r="H94" s="195">
        <v>674</v>
      </c>
      <c r="I94" s="195">
        <v>674</v>
      </c>
      <c r="J94" s="195">
        <v>674</v>
      </c>
      <c r="K94" s="195">
        <v>674</v>
      </c>
      <c r="L94" s="195">
        <v>674</v>
      </c>
      <c r="M94" s="195">
        <v>674</v>
      </c>
      <c r="N94" s="195">
        <v>674</v>
      </c>
      <c r="O94" s="195">
        <v>674</v>
      </c>
      <c r="P94" s="195">
        <v>674</v>
      </c>
      <c r="Q94" s="195">
        <v>674</v>
      </c>
      <c r="R94" s="195">
        <v>726.2</v>
      </c>
      <c r="S94" s="195">
        <v>730.03</v>
      </c>
      <c r="T94" s="195">
        <v>733.87</v>
      </c>
      <c r="U94" s="195">
        <v>737.72</v>
      </c>
      <c r="V94" s="195">
        <v>741.59</v>
      </c>
      <c r="W94" s="195">
        <v>745.47</v>
      </c>
      <c r="X94" s="195">
        <v>749.36</v>
      </c>
      <c r="Y94" s="195">
        <v>753.26</v>
      </c>
      <c r="Z94" s="195">
        <v>757.18</v>
      </c>
      <c r="AB94" s="129">
        <v>674</v>
      </c>
      <c r="AC94" s="6">
        <v>0</v>
      </c>
    </row>
    <row r="95" spans="1:29" ht="16">
      <c r="A95" s="190" t="s">
        <v>3498</v>
      </c>
      <c r="B95" s="189" t="s">
        <v>207</v>
      </c>
      <c r="C95" s="189" t="s">
        <v>206</v>
      </c>
      <c r="D95" s="105" t="s">
        <v>3437</v>
      </c>
      <c r="E95" s="152">
        <v>914</v>
      </c>
      <c r="F95" s="194">
        <v>822.6</v>
      </c>
      <c r="G95" s="195">
        <v>914</v>
      </c>
      <c r="H95" s="195">
        <v>914</v>
      </c>
      <c r="I95" s="195">
        <v>914</v>
      </c>
      <c r="J95" s="195">
        <v>914</v>
      </c>
      <c r="K95" s="195">
        <v>914</v>
      </c>
      <c r="L95" s="195">
        <v>914</v>
      </c>
      <c r="M95" s="195">
        <v>914</v>
      </c>
      <c r="N95" s="195">
        <v>914</v>
      </c>
      <c r="O95" s="195">
        <v>914</v>
      </c>
      <c r="P95" s="195">
        <v>914</v>
      </c>
      <c r="Q95" s="195">
        <v>914</v>
      </c>
      <c r="R95" s="195">
        <v>984.79</v>
      </c>
      <c r="S95" s="195">
        <v>989.98</v>
      </c>
      <c r="T95" s="195">
        <v>995.19</v>
      </c>
      <c r="U95" s="195">
        <v>1000.41</v>
      </c>
      <c r="V95" s="195">
        <v>1005.65</v>
      </c>
      <c r="W95" s="195">
        <v>1010.91</v>
      </c>
      <c r="X95" s="195">
        <v>1016.19</v>
      </c>
      <c r="Y95" s="195">
        <v>1021.49</v>
      </c>
      <c r="Z95" s="195">
        <v>1026.8</v>
      </c>
      <c r="AB95" s="129">
        <v>914</v>
      </c>
      <c r="AC95" s="6">
        <v>0</v>
      </c>
    </row>
    <row r="96" spans="1:29" ht="16">
      <c r="A96" s="190" t="s">
        <v>3498</v>
      </c>
      <c r="B96" s="189" t="s">
        <v>207</v>
      </c>
      <c r="C96" s="189" t="s">
        <v>206</v>
      </c>
      <c r="D96" s="105" t="s">
        <v>3258</v>
      </c>
      <c r="E96" s="152">
        <v>2034</v>
      </c>
      <c r="F96" s="194">
        <v>1830.6</v>
      </c>
      <c r="G96" s="195">
        <v>2034</v>
      </c>
      <c r="H96" s="195">
        <v>2034</v>
      </c>
      <c r="I96" s="195">
        <v>2034</v>
      </c>
      <c r="J96" s="195">
        <v>2034</v>
      </c>
      <c r="K96" s="195">
        <v>2034</v>
      </c>
      <c r="L96" s="195">
        <v>2034</v>
      </c>
      <c r="M96" s="195">
        <v>2034</v>
      </c>
      <c r="N96" s="195">
        <v>2034</v>
      </c>
      <c r="O96" s="195">
        <v>2034</v>
      </c>
      <c r="P96" s="195">
        <v>2034</v>
      </c>
      <c r="Q96" s="195">
        <v>2034</v>
      </c>
      <c r="R96" s="195">
        <v>2191.5300000000002</v>
      </c>
      <c r="S96" s="195">
        <v>2203.08</v>
      </c>
      <c r="T96" s="195">
        <v>2214.67</v>
      </c>
      <c r="U96" s="195">
        <v>2226.3000000000002</v>
      </c>
      <c r="V96" s="195">
        <v>2237.96</v>
      </c>
      <c r="W96" s="195">
        <v>2249.67</v>
      </c>
      <c r="X96" s="195">
        <v>2261.42</v>
      </c>
      <c r="Y96" s="195">
        <v>2273.1999999999998</v>
      </c>
      <c r="Z96" s="195">
        <v>2285.0300000000002</v>
      </c>
      <c r="AB96" s="129">
        <v>2034</v>
      </c>
      <c r="AC96" s="6">
        <v>0</v>
      </c>
    </row>
    <row r="97" spans="1:29" ht="16">
      <c r="A97" s="190" t="s">
        <v>3498</v>
      </c>
      <c r="B97" s="189" t="s">
        <v>207</v>
      </c>
      <c r="C97" s="189" t="s">
        <v>206</v>
      </c>
      <c r="D97" s="105" t="s">
        <v>4127</v>
      </c>
      <c r="E97" s="152">
        <v>584</v>
      </c>
      <c r="F97" s="194">
        <v>525.6</v>
      </c>
      <c r="G97" s="195">
        <v>584</v>
      </c>
      <c r="H97" s="195">
        <v>584</v>
      </c>
      <c r="I97" s="195">
        <v>584</v>
      </c>
      <c r="J97" s="195">
        <v>584</v>
      </c>
      <c r="K97" s="195">
        <v>584</v>
      </c>
      <c r="L97" s="195">
        <v>584</v>
      </c>
      <c r="M97" s="195">
        <v>584</v>
      </c>
      <c r="N97" s="195">
        <v>584</v>
      </c>
      <c r="O97" s="195">
        <v>584</v>
      </c>
      <c r="P97" s="195">
        <v>584</v>
      </c>
      <c r="Q97" s="195">
        <v>584</v>
      </c>
      <c r="R97" s="195">
        <v>629.23</v>
      </c>
      <c r="S97" s="195">
        <v>632.54999999999995</v>
      </c>
      <c r="T97" s="195">
        <v>635.87</v>
      </c>
      <c r="U97" s="195">
        <v>639.21</v>
      </c>
      <c r="V97" s="195">
        <v>642.55999999999995</v>
      </c>
      <c r="W97" s="195">
        <v>645.91999999999996</v>
      </c>
      <c r="X97" s="195">
        <v>649.29999999999995</v>
      </c>
      <c r="Y97" s="195">
        <v>652.67999999999995</v>
      </c>
      <c r="Z97" s="195">
        <v>656.07</v>
      </c>
      <c r="AB97" s="129">
        <v>584</v>
      </c>
      <c r="AC97" s="6">
        <v>0</v>
      </c>
    </row>
    <row r="98" spans="1:29" ht="16">
      <c r="A98" s="190" t="s">
        <v>3498</v>
      </c>
      <c r="B98" s="189" t="s">
        <v>207</v>
      </c>
      <c r="C98" s="189" t="s">
        <v>216</v>
      </c>
      <c r="D98" s="105" t="s">
        <v>4205</v>
      </c>
      <c r="E98" s="152">
        <v>554</v>
      </c>
      <c r="F98" s="194">
        <v>498.6</v>
      </c>
      <c r="G98" s="195">
        <v>554</v>
      </c>
      <c r="H98" s="195">
        <v>554</v>
      </c>
      <c r="I98" s="195">
        <v>554</v>
      </c>
      <c r="J98" s="195">
        <v>554</v>
      </c>
      <c r="K98" s="195">
        <v>554</v>
      </c>
      <c r="L98" s="195">
        <v>554</v>
      </c>
      <c r="M98" s="195">
        <v>554</v>
      </c>
      <c r="N98" s="195">
        <v>554</v>
      </c>
      <c r="O98" s="195">
        <v>554</v>
      </c>
      <c r="P98" s="195">
        <v>554</v>
      </c>
      <c r="Q98" s="195">
        <v>554</v>
      </c>
      <c r="R98" s="195">
        <v>596.91</v>
      </c>
      <c r="S98" s="195">
        <v>600.04999999999995</v>
      </c>
      <c r="T98" s="195">
        <v>603.21</v>
      </c>
      <c r="U98" s="195">
        <v>606.38</v>
      </c>
      <c r="V98" s="195">
        <v>609.54999999999995</v>
      </c>
      <c r="W98" s="195">
        <v>612.74</v>
      </c>
      <c r="X98" s="195">
        <v>615.94000000000005</v>
      </c>
      <c r="Y98" s="195">
        <v>619.15</v>
      </c>
      <c r="Z98" s="195">
        <v>622.37</v>
      </c>
      <c r="AB98" s="129">
        <v>554</v>
      </c>
      <c r="AC98" s="6">
        <v>0</v>
      </c>
    </row>
    <row r="99" spans="1:29" ht="16">
      <c r="A99" s="190" t="s">
        <v>3498</v>
      </c>
      <c r="B99" s="189" t="s">
        <v>269</v>
      </c>
      <c r="C99" s="189" t="s">
        <v>210</v>
      </c>
      <c r="D99" s="105" t="s">
        <v>6812</v>
      </c>
      <c r="E99" s="152">
        <v>1999</v>
      </c>
      <c r="F99" s="194">
        <v>1799.1</v>
      </c>
      <c r="G99" s="195">
        <v>1999</v>
      </c>
      <c r="H99" s="195">
        <v>1999</v>
      </c>
      <c r="I99" s="195">
        <v>1999</v>
      </c>
      <c r="J99" s="195">
        <v>1999</v>
      </c>
      <c r="K99" s="195">
        <v>1999</v>
      </c>
      <c r="L99" s="195">
        <v>1999</v>
      </c>
      <c r="M99" s="195">
        <v>1999</v>
      </c>
      <c r="N99" s="195">
        <v>1999</v>
      </c>
      <c r="O99" s="195">
        <v>1999</v>
      </c>
      <c r="P99" s="195">
        <v>1999</v>
      </c>
      <c r="Q99" s="195">
        <v>1999</v>
      </c>
      <c r="R99" s="195">
        <v>2153.8200000000002</v>
      </c>
      <c r="S99" s="195">
        <v>2165.17</v>
      </c>
      <c r="T99" s="195">
        <v>2176.56</v>
      </c>
      <c r="U99" s="195">
        <v>2187.9899999999998</v>
      </c>
      <c r="V99" s="195">
        <v>2199.4499999999998</v>
      </c>
      <c r="W99" s="195">
        <v>2210.96</v>
      </c>
      <c r="X99" s="195">
        <v>2222.5</v>
      </c>
      <c r="Y99" s="195">
        <v>2234.09</v>
      </c>
      <c r="Z99" s="195">
        <v>2245.71</v>
      </c>
      <c r="AB99" s="129">
        <v>1999</v>
      </c>
      <c r="AC99" s="6">
        <v>0</v>
      </c>
    </row>
    <row r="100" spans="1:29" ht="16">
      <c r="A100" s="190" t="s">
        <v>3498</v>
      </c>
      <c r="B100" s="189" t="s">
        <v>269</v>
      </c>
      <c r="C100" s="189" t="s">
        <v>210</v>
      </c>
      <c r="D100" s="105" t="s">
        <v>6975</v>
      </c>
      <c r="E100" s="152">
        <v>1999</v>
      </c>
      <c r="F100" s="194">
        <v>1799.1</v>
      </c>
      <c r="G100" s="195">
        <v>1999</v>
      </c>
      <c r="H100" s="195">
        <v>1999</v>
      </c>
      <c r="I100" s="195">
        <v>1999</v>
      </c>
      <c r="J100" s="195">
        <v>1999</v>
      </c>
      <c r="K100" s="195">
        <v>1999</v>
      </c>
      <c r="L100" s="195">
        <v>1999</v>
      </c>
      <c r="M100" s="195">
        <v>1999</v>
      </c>
      <c r="N100" s="195">
        <v>1999</v>
      </c>
      <c r="O100" s="195">
        <v>1999</v>
      </c>
      <c r="P100" s="195">
        <v>1999</v>
      </c>
      <c r="Q100" s="195">
        <v>1999</v>
      </c>
      <c r="R100" s="195">
        <v>2153.8200000000002</v>
      </c>
      <c r="S100" s="195">
        <v>2165.17</v>
      </c>
      <c r="T100" s="195">
        <v>2176.56</v>
      </c>
      <c r="U100" s="195">
        <v>2187.9899999999998</v>
      </c>
      <c r="V100" s="195">
        <v>2199.4499999999998</v>
      </c>
      <c r="W100" s="195">
        <v>2210.96</v>
      </c>
      <c r="X100" s="195">
        <v>2222.5</v>
      </c>
      <c r="Y100" s="195">
        <v>2234.09</v>
      </c>
      <c r="Z100" s="195">
        <v>2245.71</v>
      </c>
      <c r="AB100" s="129">
        <v>1999</v>
      </c>
      <c r="AC100" s="6">
        <v>0</v>
      </c>
    </row>
    <row r="101" spans="1:29" ht="16">
      <c r="A101" s="190" t="s">
        <v>3498</v>
      </c>
      <c r="B101" s="189" t="s">
        <v>269</v>
      </c>
      <c r="C101" s="189" t="s">
        <v>210</v>
      </c>
      <c r="D101" s="105" t="s">
        <v>6976</v>
      </c>
      <c r="E101" s="152">
        <v>1999</v>
      </c>
      <c r="F101" s="194">
        <v>1799.1</v>
      </c>
      <c r="G101" s="195">
        <v>1999</v>
      </c>
      <c r="H101" s="195">
        <v>1999</v>
      </c>
      <c r="I101" s="195">
        <v>1999</v>
      </c>
      <c r="J101" s="195">
        <v>1999</v>
      </c>
      <c r="K101" s="195">
        <v>1999</v>
      </c>
      <c r="L101" s="195">
        <v>1999</v>
      </c>
      <c r="M101" s="195">
        <v>1999</v>
      </c>
      <c r="N101" s="195">
        <v>1999</v>
      </c>
      <c r="O101" s="195">
        <v>1999</v>
      </c>
      <c r="P101" s="195">
        <v>1999</v>
      </c>
      <c r="Q101" s="195">
        <v>1999</v>
      </c>
      <c r="R101" s="195">
        <v>2153.8200000000002</v>
      </c>
      <c r="S101" s="195">
        <v>2165.17</v>
      </c>
      <c r="T101" s="195">
        <v>2176.56</v>
      </c>
      <c r="U101" s="195">
        <v>2187.9899999999998</v>
      </c>
      <c r="V101" s="195">
        <v>2199.4499999999998</v>
      </c>
      <c r="W101" s="195">
        <v>2210.96</v>
      </c>
      <c r="X101" s="195">
        <v>2222.5</v>
      </c>
      <c r="Y101" s="195">
        <v>2234.09</v>
      </c>
      <c r="Z101" s="195">
        <v>2245.71</v>
      </c>
      <c r="AB101" s="129">
        <v>1999</v>
      </c>
      <c r="AC101" s="6">
        <v>0</v>
      </c>
    </row>
    <row r="102" spans="1:29" ht="16">
      <c r="A102" s="190" t="s">
        <v>3498</v>
      </c>
      <c r="B102" s="189" t="s">
        <v>269</v>
      </c>
      <c r="C102" s="189" t="s">
        <v>210</v>
      </c>
      <c r="D102" s="105" t="s">
        <v>6979</v>
      </c>
      <c r="E102" s="152">
        <v>2299</v>
      </c>
      <c r="F102" s="194">
        <v>2069.1</v>
      </c>
      <c r="G102" s="195">
        <v>2299</v>
      </c>
      <c r="H102" s="195">
        <v>2299</v>
      </c>
      <c r="I102" s="195">
        <v>2299</v>
      </c>
      <c r="J102" s="195">
        <v>2299</v>
      </c>
      <c r="K102" s="195">
        <v>2299</v>
      </c>
      <c r="L102" s="195">
        <v>2299</v>
      </c>
      <c r="M102" s="195">
        <v>2299</v>
      </c>
      <c r="N102" s="195">
        <v>2299</v>
      </c>
      <c r="O102" s="195">
        <v>2299</v>
      </c>
      <c r="P102" s="195">
        <v>2299</v>
      </c>
      <c r="Q102" s="195">
        <v>2299</v>
      </c>
      <c r="R102" s="195">
        <v>2477.06</v>
      </c>
      <c r="S102" s="195">
        <v>2490.11</v>
      </c>
      <c r="T102" s="195">
        <v>2503.21</v>
      </c>
      <c r="U102" s="195">
        <v>2516.35</v>
      </c>
      <c r="V102" s="195">
        <v>2529.54</v>
      </c>
      <c r="W102" s="195">
        <v>2542.77</v>
      </c>
      <c r="X102" s="195">
        <v>2556.04</v>
      </c>
      <c r="Y102" s="195">
        <v>2569.37</v>
      </c>
      <c r="Z102" s="195">
        <v>2582.73</v>
      </c>
      <c r="AB102" s="129">
        <v>2299</v>
      </c>
      <c r="AC102" s="6">
        <v>0</v>
      </c>
    </row>
    <row r="103" spans="1:29" ht="16">
      <c r="A103" s="190" t="s">
        <v>4363</v>
      </c>
      <c r="B103" s="189" t="s">
        <v>207</v>
      </c>
      <c r="C103" s="189" t="s">
        <v>216</v>
      </c>
      <c r="D103" s="105" t="s">
        <v>4646</v>
      </c>
      <c r="E103" s="152">
        <v>504</v>
      </c>
      <c r="F103" s="194">
        <v>453.6</v>
      </c>
      <c r="G103" s="195">
        <v>504</v>
      </c>
      <c r="H103" s="195">
        <v>504</v>
      </c>
      <c r="I103" s="195">
        <v>504</v>
      </c>
      <c r="J103" s="195">
        <v>504</v>
      </c>
      <c r="K103" s="195">
        <v>504</v>
      </c>
      <c r="L103" s="195">
        <v>504</v>
      </c>
      <c r="M103" s="195">
        <v>504</v>
      </c>
      <c r="N103" s="195">
        <v>504</v>
      </c>
      <c r="O103" s="195">
        <v>504</v>
      </c>
      <c r="P103" s="195">
        <v>504</v>
      </c>
      <c r="Q103" s="195">
        <v>504</v>
      </c>
      <c r="R103" s="195">
        <v>543.03</v>
      </c>
      <c r="S103" s="195">
        <v>545.9</v>
      </c>
      <c r="T103" s="195">
        <v>548.77</v>
      </c>
      <c r="U103" s="195">
        <v>551.65</v>
      </c>
      <c r="V103" s="195">
        <v>554.54</v>
      </c>
      <c r="W103" s="195">
        <v>557.44000000000005</v>
      </c>
      <c r="X103" s="195">
        <v>560.35</v>
      </c>
      <c r="Y103" s="195">
        <v>563.27</v>
      </c>
      <c r="Z103" s="195">
        <v>566.20000000000005</v>
      </c>
      <c r="AB103" s="129">
        <v>504</v>
      </c>
      <c r="AC103" s="6">
        <v>0</v>
      </c>
    </row>
    <row r="104" spans="1:29" ht="16">
      <c r="A104" s="190" t="s">
        <v>3498</v>
      </c>
      <c r="B104" s="189" t="s">
        <v>207</v>
      </c>
      <c r="C104" s="189" t="s">
        <v>216</v>
      </c>
      <c r="D104" s="105" t="s">
        <v>3551</v>
      </c>
      <c r="E104" s="152">
        <v>2794</v>
      </c>
      <c r="F104" s="194">
        <v>2514.6</v>
      </c>
      <c r="G104" s="195">
        <v>2794</v>
      </c>
      <c r="H104" s="195">
        <v>2794</v>
      </c>
      <c r="I104" s="195">
        <v>2794</v>
      </c>
      <c r="J104" s="195">
        <v>2794</v>
      </c>
      <c r="K104" s="195">
        <v>2794</v>
      </c>
      <c r="L104" s="195">
        <v>2794</v>
      </c>
      <c r="M104" s="195">
        <v>2794</v>
      </c>
      <c r="N104" s="195">
        <v>2794</v>
      </c>
      <c r="O104" s="195">
        <v>2794</v>
      </c>
      <c r="P104" s="195">
        <v>2794</v>
      </c>
      <c r="Q104" s="195">
        <v>2794</v>
      </c>
      <c r="R104" s="195">
        <v>3010.39</v>
      </c>
      <c r="S104" s="195">
        <v>3026.26</v>
      </c>
      <c r="T104" s="195">
        <v>3042.18</v>
      </c>
      <c r="U104" s="195">
        <v>3058.15</v>
      </c>
      <c r="V104" s="195">
        <v>3074.17</v>
      </c>
      <c r="W104" s="195">
        <v>3090.25</v>
      </c>
      <c r="X104" s="195">
        <v>3106.39</v>
      </c>
      <c r="Y104" s="195">
        <v>3122.58</v>
      </c>
      <c r="Z104" s="195">
        <v>3138.82</v>
      </c>
      <c r="AB104" s="129">
        <v>2794</v>
      </c>
      <c r="AC104" s="6">
        <v>0</v>
      </c>
    </row>
    <row r="105" spans="1:29" ht="16">
      <c r="A105" s="190" t="s">
        <v>3498</v>
      </c>
      <c r="B105" s="189" t="s">
        <v>207</v>
      </c>
      <c r="C105" s="189" t="s">
        <v>206</v>
      </c>
      <c r="D105" s="105" t="s">
        <v>4114</v>
      </c>
      <c r="E105" s="152">
        <v>1494</v>
      </c>
      <c r="F105" s="194">
        <v>1344.6</v>
      </c>
      <c r="G105" s="195">
        <v>1494</v>
      </c>
      <c r="H105" s="195">
        <v>1494</v>
      </c>
      <c r="I105" s="195">
        <v>1494</v>
      </c>
      <c r="J105" s="195">
        <v>1494</v>
      </c>
      <c r="K105" s="195">
        <v>1494</v>
      </c>
      <c r="L105" s="195">
        <v>1494</v>
      </c>
      <c r="M105" s="195">
        <v>1494</v>
      </c>
      <c r="N105" s="195">
        <v>1494</v>
      </c>
      <c r="O105" s="195">
        <v>1494</v>
      </c>
      <c r="P105" s="195">
        <v>1494</v>
      </c>
      <c r="Q105" s="195">
        <v>1494</v>
      </c>
      <c r="R105" s="195">
        <v>1609.71</v>
      </c>
      <c r="S105" s="195">
        <v>1618.19</v>
      </c>
      <c r="T105" s="195">
        <v>1626.7</v>
      </c>
      <c r="U105" s="195">
        <v>1635.24</v>
      </c>
      <c r="V105" s="195">
        <v>1643.81</v>
      </c>
      <c r="W105" s="195">
        <v>1652.41</v>
      </c>
      <c r="X105" s="195">
        <v>1661.04</v>
      </c>
      <c r="Y105" s="195">
        <v>1669.7</v>
      </c>
      <c r="Z105" s="195">
        <v>1678.38</v>
      </c>
      <c r="AB105" s="129">
        <v>1494</v>
      </c>
      <c r="AC105" s="6">
        <v>0</v>
      </c>
    </row>
    <row r="106" spans="1:29" ht="16">
      <c r="A106" s="190" t="s">
        <v>3498</v>
      </c>
      <c r="B106" s="189" t="s">
        <v>246</v>
      </c>
      <c r="C106" s="189" t="s">
        <v>210</v>
      </c>
      <c r="D106" s="105" t="s">
        <v>11300</v>
      </c>
      <c r="E106" s="152">
        <v>3999</v>
      </c>
      <c r="F106" s="194">
        <v>3599.1</v>
      </c>
      <c r="G106" s="195">
        <v>3999</v>
      </c>
      <c r="H106" s="195">
        <v>3999</v>
      </c>
      <c r="I106" s="195">
        <v>3999</v>
      </c>
      <c r="J106" s="195">
        <v>3999</v>
      </c>
      <c r="K106" s="195">
        <v>3999</v>
      </c>
      <c r="L106" s="195">
        <v>3999</v>
      </c>
      <c r="M106" s="195">
        <v>3999</v>
      </c>
      <c r="N106" s="195">
        <v>3999</v>
      </c>
      <c r="O106" s="195">
        <v>3999</v>
      </c>
      <c r="P106" s="195">
        <v>3999</v>
      </c>
      <c r="Q106" s="195">
        <v>3999</v>
      </c>
      <c r="R106" s="195">
        <v>4308.72</v>
      </c>
      <c r="S106" s="195">
        <v>4331.43</v>
      </c>
      <c r="T106" s="195">
        <v>4354.21</v>
      </c>
      <c r="U106" s="195">
        <v>4377.07</v>
      </c>
      <c r="V106" s="195">
        <v>4400.01</v>
      </c>
      <c r="W106" s="195">
        <v>4423.0200000000004</v>
      </c>
      <c r="X106" s="195">
        <v>4446.12</v>
      </c>
      <c r="Y106" s="195">
        <v>4469.29</v>
      </c>
      <c r="Z106" s="195">
        <v>4492.54</v>
      </c>
      <c r="AB106" s="129">
        <v>3999</v>
      </c>
      <c r="AC106" s="6">
        <v>0</v>
      </c>
    </row>
    <row r="107" spans="1:29" ht="16">
      <c r="A107" s="190" t="s">
        <v>3498</v>
      </c>
      <c r="B107" s="189" t="s">
        <v>246</v>
      </c>
      <c r="C107" s="189" t="s">
        <v>210</v>
      </c>
      <c r="D107" s="105" t="s">
        <v>11304</v>
      </c>
      <c r="E107" s="152">
        <v>2899</v>
      </c>
      <c r="F107" s="194">
        <v>2609.1</v>
      </c>
      <c r="G107" s="195">
        <v>2899</v>
      </c>
      <c r="H107" s="195">
        <v>2899</v>
      </c>
      <c r="I107" s="195">
        <v>2899</v>
      </c>
      <c r="J107" s="195">
        <v>2899</v>
      </c>
      <c r="K107" s="195">
        <v>2899</v>
      </c>
      <c r="L107" s="195">
        <v>2899</v>
      </c>
      <c r="M107" s="195">
        <v>2899</v>
      </c>
      <c r="N107" s="195">
        <v>2899</v>
      </c>
      <c r="O107" s="195">
        <v>2899</v>
      </c>
      <c r="P107" s="195">
        <v>2899</v>
      </c>
      <c r="Q107" s="195">
        <v>2899</v>
      </c>
      <c r="R107" s="195">
        <v>3123.53</v>
      </c>
      <c r="S107" s="195">
        <v>3139.99</v>
      </c>
      <c r="T107" s="195">
        <v>3156.5</v>
      </c>
      <c r="U107" s="195">
        <v>3173.07</v>
      </c>
      <c r="V107" s="195">
        <v>3189.7</v>
      </c>
      <c r="W107" s="195">
        <v>3206.39</v>
      </c>
      <c r="X107" s="195">
        <v>3223.13</v>
      </c>
      <c r="Y107" s="195">
        <v>3239.93</v>
      </c>
      <c r="Z107" s="195">
        <v>3256.78</v>
      </c>
      <c r="AB107" s="129">
        <v>2899</v>
      </c>
      <c r="AC107" s="6">
        <v>0</v>
      </c>
    </row>
  </sheetData>
  <autoFilter ref="A3:E105" xr:uid="{82B64316-81E4-4F46-8630-B4BC5C47E555}"/>
  <conditionalFormatting sqref="D1">
    <cfRule type="duplicateValues" dxfId="13" priority="5"/>
    <cfRule type="duplicateValues" dxfId="12" priority="6"/>
  </conditionalFormatting>
  <conditionalFormatting sqref="D2 D4:D1048576">
    <cfRule type="duplicateValues" dxfId="11" priority="8"/>
    <cfRule type="duplicateValues" dxfId="10" priority="9"/>
  </conditionalFormatting>
  <conditionalFormatting sqref="D3">
    <cfRule type="duplicateValues" dxfId="9" priority="1"/>
    <cfRule type="duplicateValues" dxfId="8" priority="2"/>
  </conditionalFormatting>
  <conditionalFormatting sqref="E4:E107">
    <cfRule type="cellIs" dxfId="7" priority="3" operator="lessThan">
      <formula>AB4</formula>
    </cfRule>
    <cfRule type="cellIs" dxfId="6" priority="4" operator="greaterThan">
      <formula>AB4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E6F7-306E-4773-93EA-2DDD424A1E53}">
  <sheetPr>
    <tabColor theme="0" tint="-0.249977111117893"/>
  </sheetPr>
  <dimension ref="A1:I38"/>
  <sheetViews>
    <sheetView showGridLines="0" zoomScale="70" zoomScaleNormal="70" workbookViewId="0">
      <pane ySplit="3" topLeftCell="A25" activePane="bottomLeft" state="frozen"/>
      <selection activeCell="E261" sqref="E261"/>
      <selection pane="bottomLeft" activeCell="E261" sqref="E261"/>
    </sheetView>
  </sheetViews>
  <sheetFormatPr defaultColWidth="8.81640625" defaultRowHeight="14.5" outlineLevelCol="1"/>
  <cols>
    <col min="1" max="3" width="23.54296875" style="6" hidden="1" customWidth="1" outlineLevel="1"/>
    <col min="4" max="4" width="45.81640625" style="6" customWidth="1" collapsed="1"/>
    <col min="5" max="5" width="13.1796875" style="6" customWidth="1"/>
    <col min="6" max="6" width="8.81640625" style="6"/>
    <col min="7" max="7" width="7.1796875" style="6" hidden="1" customWidth="1" outlineLevel="1"/>
    <col min="8" max="8" width="5.453125" style="6" hidden="1" customWidth="1" outlineLevel="1"/>
    <col min="9" max="9" width="9.1796875" style="6" customWidth="1" collapsed="1"/>
    <col min="10" max="16384" width="8.81640625" style="6"/>
  </cols>
  <sheetData>
    <row r="1" spans="1:8" ht="30" customHeight="1">
      <c r="D1" s="186" t="s">
        <v>12028</v>
      </c>
      <c r="E1" s="131"/>
      <c r="F1" s="130"/>
      <c r="G1" s="128"/>
    </row>
    <row r="2" spans="1:8" ht="19" thickBot="1">
      <c r="D2" s="192" t="s">
        <v>12269</v>
      </c>
      <c r="E2" s="132"/>
      <c r="F2" s="130"/>
      <c r="G2" s="128"/>
    </row>
    <row r="3" spans="1:8" ht="45" customHeight="1">
      <c r="A3" s="28" t="s">
        <v>3494</v>
      </c>
      <c r="B3" s="28" t="s">
        <v>3495</v>
      </c>
      <c r="C3" s="28" t="s">
        <v>12003</v>
      </c>
      <c r="D3" s="112" t="s">
        <v>198</v>
      </c>
      <c r="E3" s="28" t="s">
        <v>3503</v>
      </c>
      <c r="F3" s="130"/>
      <c r="G3" s="133" t="s">
        <v>3501</v>
      </c>
      <c r="H3" s="134" t="s">
        <v>3490</v>
      </c>
    </row>
    <row r="4" spans="1:8" ht="16">
      <c r="A4" s="190" t="s">
        <v>3498</v>
      </c>
      <c r="B4" s="190" t="s">
        <v>207</v>
      </c>
      <c r="C4" s="190" t="s">
        <v>210</v>
      </c>
      <c r="D4" s="153" t="s">
        <v>351</v>
      </c>
      <c r="E4" s="152">
        <v>3239</v>
      </c>
      <c r="F4" s="130"/>
      <c r="G4" s="129">
        <v>3239</v>
      </c>
      <c r="H4" s="6">
        <v>0</v>
      </c>
    </row>
    <row r="5" spans="1:8" ht="16">
      <c r="A5" s="190" t="s">
        <v>3498</v>
      </c>
      <c r="B5" s="190" t="s">
        <v>207</v>
      </c>
      <c r="C5" s="190" t="s">
        <v>210</v>
      </c>
      <c r="D5" s="153" t="s">
        <v>358</v>
      </c>
      <c r="E5" s="152">
        <v>4059</v>
      </c>
      <c r="F5" s="130"/>
      <c r="G5" s="129">
        <v>4059</v>
      </c>
      <c r="H5" s="6">
        <v>0</v>
      </c>
    </row>
    <row r="6" spans="1:8" ht="16">
      <c r="A6" s="190" t="s">
        <v>3498</v>
      </c>
      <c r="B6" s="190" t="s">
        <v>207</v>
      </c>
      <c r="C6" s="190" t="s">
        <v>210</v>
      </c>
      <c r="D6" s="153" t="s">
        <v>364</v>
      </c>
      <c r="E6" s="152">
        <v>4409</v>
      </c>
      <c r="F6" s="130"/>
      <c r="G6" s="129">
        <v>4409</v>
      </c>
      <c r="H6" s="6">
        <v>0</v>
      </c>
    </row>
    <row r="7" spans="1:8" ht="16">
      <c r="A7" s="190" t="s">
        <v>3498</v>
      </c>
      <c r="B7" s="190" t="s">
        <v>207</v>
      </c>
      <c r="C7" s="190" t="s">
        <v>210</v>
      </c>
      <c r="D7" s="153" t="s">
        <v>4060</v>
      </c>
      <c r="E7" s="152">
        <v>2279</v>
      </c>
      <c r="F7" s="130"/>
      <c r="G7" s="129">
        <v>2279</v>
      </c>
      <c r="H7" s="6">
        <v>0</v>
      </c>
    </row>
    <row r="8" spans="1:8" ht="16">
      <c r="A8" s="190" t="s">
        <v>3498</v>
      </c>
      <c r="B8" s="190" t="s">
        <v>246</v>
      </c>
      <c r="C8" s="190" t="s">
        <v>210</v>
      </c>
      <c r="D8" s="153" t="s">
        <v>4062</v>
      </c>
      <c r="E8" s="152">
        <v>3349</v>
      </c>
      <c r="F8" s="130"/>
      <c r="G8" s="129">
        <v>3349</v>
      </c>
      <c r="H8" s="6">
        <v>0</v>
      </c>
    </row>
    <row r="9" spans="1:8" ht="16">
      <c r="A9" s="190" t="s">
        <v>3498</v>
      </c>
      <c r="B9" s="190" t="s">
        <v>207</v>
      </c>
      <c r="C9" s="190" t="s">
        <v>210</v>
      </c>
      <c r="D9" s="153" t="s">
        <v>368</v>
      </c>
      <c r="E9" s="152">
        <v>4539</v>
      </c>
      <c r="F9" s="130"/>
      <c r="G9" s="129">
        <v>4539</v>
      </c>
      <c r="H9" s="6">
        <v>0</v>
      </c>
    </row>
    <row r="10" spans="1:8" ht="16">
      <c r="A10" s="190" t="s">
        <v>3498</v>
      </c>
      <c r="B10" s="190" t="s">
        <v>207</v>
      </c>
      <c r="C10" s="190" t="s">
        <v>210</v>
      </c>
      <c r="D10" s="153" t="s">
        <v>374</v>
      </c>
      <c r="E10" s="152">
        <v>3969</v>
      </c>
      <c r="F10" s="130"/>
      <c r="G10" s="129">
        <v>3969</v>
      </c>
      <c r="H10" s="6">
        <v>0</v>
      </c>
    </row>
    <row r="11" spans="1:8" ht="16">
      <c r="A11" s="190" t="s">
        <v>3498</v>
      </c>
      <c r="B11" s="190" t="s">
        <v>207</v>
      </c>
      <c r="C11" s="190" t="s">
        <v>210</v>
      </c>
      <c r="D11" s="153" t="s">
        <v>377</v>
      </c>
      <c r="E11" s="152">
        <v>6229</v>
      </c>
      <c r="F11" s="130"/>
      <c r="G11" s="129">
        <v>6229</v>
      </c>
      <c r="H11" s="6">
        <v>0</v>
      </c>
    </row>
    <row r="12" spans="1:8" ht="16">
      <c r="A12" s="190" t="s">
        <v>3498</v>
      </c>
      <c r="B12" s="190" t="s">
        <v>207</v>
      </c>
      <c r="C12" s="190" t="s">
        <v>210</v>
      </c>
      <c r="D12" s="153" t="s">
        <v>1934</v>
      </c>
      <c r="E12" s="152">
        <v>3799</v>
      </c>
      <c r="F12" s="130"/>
      <c r="G12" s="129">
        <v>3799</v>
      </c>
      <c r="H12" s="6">
        <v>0</v>
      </c>
    </row>
    <row r="13" spans="1:8" ht="16">
      <c r="A13" s="190" t="s">
        <v>3498</v>
      </c>
      <c r="B13" s="190" t="s">
        <v>207</v>
      </c>
      <c r="C13" s="190" t="s">
        <v>206</v>
      </c>
      <c r="D13" s="153" t="s">
        <v>2537</v>
      </c>
      <c r="E13" s="152">
        <v>3511</v>
      </c>
      <c r="F13" s="130"/>
      <c r="G13" s="129">
        <v>3511</v>
      </c>
      <c r="H13" s="6">
        <v>0</v>
      </c>
    </row>
    <row r="14" spans="1:8" ht="16">
      <c r="A14" s="190" t="s">
        <v>3498</v>
      </c>
      <c r="B14" s="190" t="s">
        <v>207</v>
      </c>
      <c r="C14" s="190" t="s">
        <v>206</v>
      </c>
      <c r="D14" s="153" t="s">
        <v>2543</v>
      </c>
      <c r="E14" s="152">
        <v>5552</v>
      </c>
      <c r="F14" s="130"/>
      <c r="G14" s="129">
        <v>5552</v>
      </c>
      <c r="H14" s="6">
        <v>0</v>
      </c>
    </row>
    <row r="15" spans="1:8" ht="16">
      <c r="A15" s="190" t="s">
        <v>3498</v>
      </c>
      <c r="B15" s="190" t="s">
        <v>207</v>
      </c>
      <c r="C15" s="190" t="s">
        <v>206</v>
      </c>
      <c r="D15" s="153" t="s">
        <v>2549</v>
      </c>
      <c r="E15" s="152">
        <v>4100</v>
      </c>
      <c r="F15" s="130"/>
      <c r="G15" s="129">
        <v>4100</v>
      </c>
      <c r="H15" s="6">
        <v>0</v>
      </c>
    </row>
    <row r="16" spans="1:8" ht="16">
      <c r="A16" s="190" t="s">
        <v>3498</v>
      </c>
      <c r="B16" s="190" t="s">
        <v>207</v>
      </c>
      <c r="C16" s="190" t="s">
        <v>206</v>
      </c>
      <c r="D16" s="153" t="s">
        <v>2585</v>
      </c>
      <c r="E16" s="152">
        <v>3936</v>
      </c>
      <c r="F16" s="130"/>
      <c r="G16" s="129">
        <v>3936</v>
      </c>
      <c r="H16" s="6">
        <v>0</v>
      </c>
    </row>
    <row r="17" spans="1:8" ht="16">
      <c r="A17" s="190" t="s">
        <v>3498</v>
      </c>
      <c r="B17" s="190" t="s">
        <v>207</v>
      </c>
      <c r="C17" s="190" t="s">
        <v>206</v>
      </c>
      <c r="D17" s="153" t="s">
        <v>2591</v>
      </c>
      <c r="E17" s="152">
        <v>7258</v>
      </c>
      <c r="F17" s="130"/>
      <c r="G17" s="129">
        <v>7258</v>
      </c>
      <c r="H17" s="6">
        <v>0</v>
      </c>
    </row>
    <row r="18" spans="1:8" ht="16">
      <c r="A18" s="190" t="s">
        <v>3498</v>
      </c>
      <c r="B18" s="190" t="s">
        <v>207</v>
      </c>
      <c r="C18" s="190" t="s">
        <v>210</v>
      </c>
      <c r="D18" s="153" t="s">
        <v>3045</v>
      </c>
      <c r="E18" s="152">
        <v>3689</v>
      </c>
      <c r="F18" s="130"/>
      <c r="G18" s="129">
        <v>3689</v>
      </c>
      <c r="H18" s="6">
        <v>0</v>
      </c>
    </row>
    <row r="19" spans="1:8" ht="16">
      <c r="A19" s="190" t="s">
        <v>3498</v>
      </c>
      <c r="B19" s="190" t="s">
        <v>207</v>
      </c>
      <c r="C19" s="190" t="s">
        <v>210</v>
      </c>
      <c r="D19" s="153" t="s">
        <v>3047</v>
      </c>
      <c r="E19" s="152">
        <v>4189</v>
      </c>
      <c r="F19" s="130"/>
      <c r="G19" s="129">
        <v>4189</v>
      </c>
      <c r="H19" s="6">
        <v>0</v>
      </c>
    </row>
    <row r="20" spans="1:8" ht="16">
      <c r="A20" s="190" t="s">
        <v>3498</v>
      </c>
      <c r="B20" s="190" t="s">
        <v>207</v>
      </c>
      <c r="C20" s="190" t="s">
        <v>210</v>
      </c>
      <c r="D20" s="153" t="s">
        <v>3048</v>
      </c>
      <c r="E20" s="152">
        <v>4689</v>
      </c>
      <c r="F20" s="130"/>
      <c r="G20" s="129">
        <v>4689</v>
      </c>
      <c r="H20" s="6">
        <v>0</v>
      </c>
    </row>
    <row r="21" spans="1:8" ht="16">
      <c r="A21" s="190" t="s">
        <v>3498</v>
      </c>
      <c r="B21" s="190" t="s">
        <v>207</v>
      </c>
      <c r="C21" s="190" t="s">
        <v>210</v>
      </c>
      <c r="D21" s="153" t="s">
        <v>3049</v>
      </c>
      <c r="E21" s="152">
        <v>5589</v>
      </c>
      <c r="F21" s="130"/>
      <c r="G21" s="129">
        <v>5589</v>
      </c>
      <c r="H21" s="6">
        <v>0</v>
      </c>
    </row>
    <row r="22" spans="1:8" ht="16">
      <c r="A22" s="190" t="s">
        <v>3498</v>
      </c>
      <c r="B22" s="190" t="s">
        <v>207</v>
      </c>
      <c r="C22" s="190" t="s">
        <v>206</v>
      </c>
      <c r="D22" s="122" t="s">
        <v>3658</v>
      </c>
      <c r="E22" s="152">
        <v>5823</v>
      </c>
      <c r="F22" s="130"/>
      <c r="G22" s="129">
        <v>5823</v>
      </c>
      <c r="H22" s="6">
        <v>0</v>
      </c>
    </row>
    <row r="23" spans="1:8" ht="16">
      <c r="A23" s="190" t="s">
        <v>3498</v>
      </c>
      <c r="B23" s="190" t="s">
        <v>207</v>
      </c>
      <c r="C23" s="190" t="s">
        <v>206</v>
      </c>
      <c r="D23" s="122" t="s">
        <v>3663</v>
      </c>
      <c r="E23" s="152">
        <v>4480</v>
      </c>
      <c r="F23" s="130"/>
      <c r="G23" s="129">
        <v>4480</v>
      </c>
      <c r="H23" s="6">
        <v>0</v>
      </c>
    </row>
    <row r="24" spans="1:8" ht="16">
      <c r="A24" s="190" t="s">
        <v>3498</v>
      </c>
      <c r="B24" s="190" t="s">
        <v>207</v>
      </c>
      <c r="C24" s="190" t="s">
        <v>210</v>
      </c>
      <c r="D24" s="122" t="s">
        <v>4075</v>
      </c>
      <c r="E24" s="152">
        <v>4189</v>
      </c>
      <c r="F24" s="130"/>
      <c r="G24" s="129">
        <v>4189</v>
      </c>
      <c r="H24" s="6">
        <v>0</v>
      </c>
    </row>
    <row r="25" spans="1:8" ht="16">
      <c r="A25" s="190" t="s">
        <v>3498</v>
      </c>
      <c r="B25" s="190" t="s">
        <v>207</v>
      </c>
      <c r="C25" s="190" t="s">
        <v>210</v>
      </c>
      <c r="D25" s="122" t="s">
        <v>4082</v>
      </c>
      <c r="E25" s="152">
        <v>4989</v>
      </c>
      <c r="F25" s="130"/>
      <c r="G25" s="129">
        <v>4989</v>
      </c>
      <c r="H25" s="6">
        <v>0</v>
      </c>
    </row>
    <row r="26" spans="1:8" ht="16">
      <c r="A26" s="190" t="s">
        <v>3498</v>
      </c>
      <c r="B26" s="190" t="s">
        <v>207</v>
      </c>
      <c r="C26" s="190" t="s">
        <v>210</v>
      </c>
      <c r="D26" s="122" t="s">
        <v>4088</v>
      </c>
      <c r="E26" s="152">
        <v>5589</v>
      </c>
      <c r="F26" s="130"/>
      <c r="G26" s="129">
        <v>5589</v>
      </c>
      <c r="H26" s="6">
        <v>0</v>
      </c>
    </row>
    <row r="27" spans="1:8" ht="16">
      <c r="A27" s="190" t="s">
        <v>3498</v>
      </c>
      <c r="B27" s="190" t="s">
        <v>207</v>
      </c>
      <c r="C27" s="190" t="s">
        <v>210</v>
      </c>
      <c r="D27" s="122" t="s">
        <v>4094</v>
      </c>
      <c r="E27" s="152">
        <v>6489</v>
      </c>
      <c r="F27" s="130"/>
      <c r="G27" s="129">
        <v>6489</v>
      </c>
      <c r="H27" s="6">
        <v>0</v>
      </c>
    </row>
    <row r="28" spans="1:8" ht="16">
      <c r="A28" s="190" t="s">
        <v>3498</v>
      </c>
      <c r="B28" s="190" t="s">
        <v>207</v>
      </c>
      <c r="C28" s="190" t="s">
        <v>206</v>
      </c>
      <c r="D28" s="122" t="s">
        <v>4579</v>
      </c>
      <c r="E28" s="152">
        <v>4097</v>
      </c>
      <c r="F28" s="130"/>
      <c r="G28" s="129">
        <v>4097</v>
      </c>
      <c r="H28" s="6">
        <v>0</v>
      </c>
    </row>
    <row r="29" spans="1:8" ht="16">
      <c r="A29" s="190" t="s">
        <v>3498</v>
      </c>
      <c r="B29" s="190" t="s">
        <v>207</v>
      </c>
      <c r="C29" s="190" t="s">
        <v>206</v>
      </c>
      <c r="D29" s="122" t="s">
        <v>4585</v>
      </c>
      <c r="E29" s="152">
        <v>4558</v>
      </c>
      <c r="F29" s="130"/>
      <c r="G29" s="129">
        <v>4558</v>
      </c>
      <c r="H29" s="6">
        <v>0</v>
      </c>
    </row>
    <row r="30" spans="1:8" ht="16">
      <c r="A30" s="190" t="s">
        <v>3498</v>
      </c>
      <c r="B30" s="190" t="s">
        <v>207</v>
      </c>
      <c r="C30" s="190" t="s">
        <v>206</v>
      </c>
      <c r="D30" s="122" t="s">
        <v>4591</v>
      </c>
      <c r="E30" s="152">
        <v>6065</v>
      </c>
      <c r="F30" s="130"/>
      <c r="G30" s="129">
        <v>6065</v>
      </c>
      <c r="H30" s="6">
        <v>0</v>
      </c>
    </row>
    <row r="31" spans="1:8" ht="16">
      <c r="A31" s="190" t="s">
        <v>3498</v>
      </c>
      <c r="B31" s="190" t="s">
        <v>207</v>
      </c>
      <c r="C31" s="190" t="s">
        <v>6508</v>
      </c>
      <c r="D31" s="122" t="s">
        <v>5550</v>
      </c>
      <c r="E31" s="152">
        <v>3299</v>
      </c>
      <c r="F31" s="130"/>
      <c r="G31" s="129">
        <v>3299</v>
      </c>
      <c r="H31" s="6">
        <v>0</v>
      </c>
    </row>
    <row r="32" spans="1:8" ht="16">
      <c r="A32" s="190" t="s">
        <v>3498</v>
      </c>
      <c r="B32" s="190" t="s">
        <v>207</v>
      </c>
      <c r="C32" s="190" t="s">
        <v>6508</v>
      </c>
      <c r="D32" s="122" t="s">
        <v>5551</v>
      </c>
      <c r="E32" s="152">
        <v>3899</v>
      </c>
      <c r="F32" s="130"/>
      <c r="G32" s="129">
        <v>3899</v>
      </c>
      <c r="H32" s="6">
        <v>0</v>
      </c>
    </row>
    <row r="33" spans="1:8" ht="16">
      <c r="A33" s="190" t="s">
        <v>3498</v>
      </c>
      <c r="B33" s="190" t="s">
        <v>207</v>
      </c>
      <c r="C33" s="190" t="s">
        <v>6508</v>
      </c>
      <c r="D33" s="122" t="s">
        <v>5552</v>
      </c>
      <c r="E33" s="152">
        <v>6799</v>
      </c>
      <c r="F33" s="130"/>
      <c r="G33" s="129">
        <v>6799</v>
      </c>
      <c r="H33" s="6">
        <v>0</v>
      </c>
    </row>
    <row r="34" spans="1:8" ht="16">
      <c r="A34" s="190" t="s">
        <v>3498</v>
      </c>
      <c r="B34" s="190" t="s">
        <v>207</v>
      </c>
      <c r="C34" s="190" t="s">
        <v>210</v>
      </c>
      <c r="D34" s="122" t="s">
        <v>5923</v>
      </c>
      <c r="E34" s="152">
        <v>5166</v>
      </c>
      <c r="G34" s="129">
        <v>5166</v>
      </c>
      <c r="H34" s="6">
        <v>0</v>
      </c>
    </row>
    <row r="35" spans="1:8" ht="16">
      <c r="A35" s="190" t="s">
        <v>3498</v>
      </c>
      <c r="B35" s="190" t="s">
        <v>207</v>
      </c>
      <c r="C35" s="190" t="s">
        <v>210</v>
      </c>
      <c r="D35" s="122" t="s">
        <v>5924</v>
      </c>
      <c r="E35" s="152">
        <v>6721</v>
      </c>
      <c r="G35" s="129">
        <v>6721</v>
      </c>
      <c r="H35" s="6">
        <v>0</v>
      </c>
    </row>
    <row r="36" spans="1:8" ht="16">
      <c r="A36" s="190" t="s">
        <v>3498</v>
      </c>
      <c r="B36" s="190" t="s">
        <v>207</v>
      </c>
      <c r="C36" s="190" t="s">
        <v>210</v>
      </c>
      <c r="D36" s="122" t="s">
        <v>5925</v>
      </c>
      <c r="E36" s="152">
        <v>7411</v>
      </c>
      <c r="G36" s="129">
        <v>7411</v>
      </c>
      <c r="H36" s="6">
        <v>0</v>
      </c>
    </row>
    <row r="37" spans="1:8" ht="16">
      <c r="A37" s="190" t="s">
        <v>3498</v>
      </c>
      <c r="B37" s="190" t="s">
        <v>207</v>
      </c>
      <c r="C37" s="190" t="s">
        <v>210</v>
      </c>
      <c r="D37" s="122" t="s">
        <v>5926</v>
      </c>
      <c r="E37" s="152">
        <v>8154</v>
      </c>
      <c r="G37" s="129">
        <v>8154</v>
      </c>
      <c r="H37" s="6">
        <v>0</v>
      </c>
    </row>
    <row r="38" spans="1:8" ht="16">
      <c r="A38" s="190" t="s">
        <v>3498</v>
      </c>
      <c r="B38" s="190" t="s">
        <v>207</v>
      </c>
      <c r="C38" s="190" t="s">
        <v>210</v>
      </c>
      <c r="D38" s="122" t="s">
        <v>7335</v>
      </c>
      <c r="E38" s="152">
        <v>3601</v>
      </c>
      <c r="G38" s="129">
        <v>3601</v>
      </c>
      <c r="H38" s="6">
        <v>0</v>
      </c>
    </row>
  </sheetData>
  <autoFilter ref="A3:E38" xr:uid="{76DAE6F7-306E-4773-93EA-2DDD424A1E53}"/>
  <conditionalFormatting sqref="D1">
    <cfRule type="duplicateValues" dxfId="5" priority="1"/>
  </conditionalFormatting>
  <conditionalFormatting sqref="D2 D4:D1048576">
    <cfRule type="duplicateValues" dxfId="4" priority="5"/>
  </conditionalFormatting>
  <conditionalFormatting sqref="D3">
    <cfRule type="duplicateValues" dxfId="3" priority="2"/>
    <cfRule type="duplicateValues" dxfId="2" priority="3"/>
  </conditionalFormatting>
  <conditionalFormatting sqref="E4:E38">
    <cfRule type="cellIs" dxfId="1" priority="8" operator="lessThan">
      <formula>G4</formula>
    </cfRule>
    <cfRule type="cellIs" dxfId="0" priority="9" operator="greaterThan">
      <formula>G4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FE19-B8B7-483F-98F0-B655C3EFE06F}">
  <sheetPr>
    <tabColor rgb="FF420063"/>
    <pageSetUpPr fitToPage="1"/>
  </sheetPr>
  <dimension ref="B1:V154"/>
  <sheetViews>
    <sheetView showGridLines="0" zoomScale="70" zoomScaleNormal="70" workbookViewId="0">
      <pane xSplit="3" ySplit="8" topLeftCell="D9" activePane="bottomRight" state="frozen"/>
      <selection activeCell="E261" sqref="E261"/>
      <selection pane="topRight" activeCell="E261" sqref="E261"/>
      <selection pane="bottomLeft" activeCell="E261" sqref="E261"/>
      <selection pane="bottomRight" activeCell="E261" sqref="E261"/>
    </sheetView>
  </sheetViews>
  <sheetFormatPr defaultColWidth="9.1796875" defaultRowHeight="14.5" outlineLevelCol="1"/>
  <cols>
    <col min="1" max="1" width="1.54296875" customWidth="1"/>
    <col min="2" max="2" width="13" bestFit="1" customWidth="1"/>
    <col min="3" max="3" width="56.1796875" customWidth="1"/>
    <col min="4" max="4" width="18.81640625" customWidth="1"/>
    <col min="5" max="5" width="18.1796875" customWidth="1"/>
    <col min="6" max="6" width="17.81640625" customWidth="1"/>
    <col min="7" max="7" width="15" customWidth="1"/>
    <col min="8" max="8" width="13.81640625" customWidth="1"/>
    <col min="9" max="10" width="16.453125" customWidth="1"/>
    <col min="11" max="22" width="12" customWidth="1" outlineLevel="1"/>
  </cols>
  <sheetData>
    <row r="1" spans="2:22" ht="5.5" customHeight="1">
      <c r="B1" s="177"/>
      <c r="C1" s="226"/>
      <c r="D1" s="177"/>
      <c r="E1" s="177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2:22">
      <c r="B2" s="177"/>
      <c r="C2" s="226"/>
      <c r="D2" s="177"/>
      <c r="E2" s="177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2:22" ht="7" customHeight="1">
      <c r="B3" s="177"/>
      <c r="C3" s="226"/>
      <c r="D3" s="177"/>
      <c r="E3" s="177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</row>
    <row r="4" spans="2:22">
      <c r="B4" s="163" t="s">
        <v>12029</v>
      </c>
      <c r="C4" s="226"/>
      <c r="D4" s="177"/>
      <c r="E4" s="177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</row>
    <row r="5" spans="2:22" ht="4" customHeight="1">
      <c r="B5" s="177"/>
      <c r="C5" s="226"/>
      <c r="D5" s="177"/>
      <c r="E5" s="177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</row>
    <row r="6" spans="2:22" ht="14.25" customHeight="1">
      <c r="B6" s="164" t="s">
        <v>11451</v>
      </c>
      <c r="C6" s="226"/>
      <c r="D6" s="177"/>
      <c r="E6" s="177"/>
      <c r="F6" s="225"/>
      <c r="G6" s="225"/>
      <c r="H6" s="225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1"/>
      <c r="T6" s="161"/>
      <c r="U6" s="161"/>
      <c r="V6" s="160"/>
    </row>
    <row r="7" spans="2:22">
      <c r="B7" s="222"/>
      <c r="C7" s="224"/>
      <c r="D7" s="223"/>
      <c r="E7" s="223"/>
      <c r="F7" s="222"/>
      <c r="G7" s="222"/>
      <c r="H7" s="222"/>
      <c r="I7" s="165"/>
      <c r="J7" s="165"/>
      <c r="K7" s="276" t="s">
        <v>11452</v>
      </c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</row>
    <row r="8" spans="2:22" s="159" customFormat="1" ht="29.25" customHeight="1" thickBot="1">
      <c r="B8" s="166" t="s">
        <v>5203</v>
      </c>
      <c r="C8" s="166" t="s">
        <v>5204</v>
      </c>
      <c r="D8" s="166" t="s">
        <v>200</v>
      </c>
      <c r="E8" s="166" t="s">
        <v>204</v>
      </c>
      <c r="F8" s="166" t="s">
        <v>5205</v>
      </c>
      <c r="G8" s="166" t="s">
        <v>5656</v>
      </c>
      <c r="H8" s="166" t="s">
        <v>5206</v>
      </c>
      <c r="I8" s="167" t="s">
        <v>8053</v>
      </c>
      <c r="J8" s="167" t="s">
        <v>5207</v>
      </c>
      <c r="K8" s="168">
        <v>2</v>
      </c>
      <c r="L8" s="168">
        <v>3</v>
      </c>
      <c r="M8" s="168">
        <v>4</v>
      </c>
      <c r="N8" s="168">
        <v>5</v>
      </c>
      <c r="O8" s="168">
        <v>6</v>
      </c>
      <c r="P8" s="168">
        <v>7</v>
      </c>
      <c r="Q8" s="168">
        <v>8</v>
      </c>
      <c r="R8" s="168">
        <v>9</v>
      </c>
      <c r="S8" s="168">
        <v>10</v>
      </c>
      <c r="T8" s="168">
        <v>11</v>
      </c>
      <c r="U8" s="168">
        <v>12</v>
      </c>
      <c r="V8" s="168">
        <v>24</v>
      </c>
    </row>
    <row r="9" spans="2:22" s="221" customFormat="1">
      <c r="B9" s="196" t="s">
        <v>6689</v>
      </c>
      <c r="C9" s="197" t="s">
        <v>7739</v>
      </c>
      <c r="D9" s="198" t="s">
        <v>207</v>
      </c>
      <c r="E9" s="198" t="s">
        <v>5215</v>
      </c>
      <c r="F9" s="198" t="s">
        <v>5210</v>
      </c>
      <c r="G9" s="198" t="s">
        <v>216</v>
      </c>
      <c r="H9" s="199" t="s">
        <v>5211</v>
      </c>
      <c r="I9" s="200">
        <v>1039</v>
      </c>
      <c r="J9" s="200">
        <v>1229</v>
      </c>
      <c r="K9" s="201">
        <v>519.5</v>
      </c>
      <c r="L9" s="201">
        <v>346.33333333333331</v>
      </c>
      <c r="M9" s="201">
        <v>259.75</v>
      </c>
      <c r="N9" s="201">
        <v>207.8</v>
      </c>
      <c r="O9" s="201">
        <v>173.16666666666666</v>
      </c>
      <c r="P9" s="201">
        <v>148.42857142857142</v>
      </c>
      <c r="Q9" s="201">
        <v>129.875</v>
      </c>
      <c r="R9" s="201">
        <v>115.44444444444444</v>
      </c>
      <c r="S9" s="201">
        <v>103.9</v>
      </c>
      <c r="T9" s="201">
        <v>94.454545454545453</v>
      </c>
      <c r="U9" s="201">
        <v>86.583333333333329</v>
      </c>
      <c r="V9" s="202">
        <v>51.208333333333336</v>
      </c>
    </row>
    <row r="10" spans="2:22" s="221" customFormat="1">
      <c r="B10" s="203" t="s">
        <v>7966</v>
      </c>
      <c r="C10" s="169" t="s">
        <v>7967</v>
      </c>
      <c r="D10" s="170" t="s">
        <v>207</v>
      </c>
      <c r="E10" s="170" t="s">
        <v>5215</v>
      </c>
      <c r="F10" s="170" t="s">
        <v>5210</v>
      </c>
      <c r="G10" s="170" t="s">
        <v>206</v>
      </c>
      <c r="H10" s="171" t="s">
        <v>5211</v>
      </c>
      <c r="I10" s="204">
        <v>1119</v>
      </c>
      <c r="J10" s="204">
        <v>1319</v>
      </c>
      <c r="K10" s="205">
        <v>559.5</v>
      </c>
      <c r="L10" s="205">
        <v>373</v>
      </c>
      <c r="M10" s="205">
        <v>279.75</v>
      </c>
      <c r="N10" s="205">
        <v>223.8</v>
      </c>
      <c r="O10" s="205">
        <v>186.5</v>
      </c>
      <c r="P10" s="205">
        <v>159.85714285714286</v>
      </c>
      <c r="Q10" s="205">
        <v>139.875</v>
      </c>
      <c r="R10" s="205">
        <v>124.33333333333333</v>
      </c>
      <c r="S10" s="205">
        <v>111.9</v>
      </c>
      <c r="T10" s="205">
        <v>101.72727272727273</v>
      </c>
      <c r="U10" s="205">
        <v>93.25</v>
      </c>
      <c r="V10" s="206">
        <v>54.958333333333336</v>
      </c>
    </row>
    <row r="11" spans="2:22" s="221" customFormat="1">
      <c r="B11" s="203" t="s">
        <v>11333</v>
      </c>
      <c r="C11" s="169" t="s">
        <v>11334</v>
      </c>
      <c r="D11" s="170" t="s">
        <v>207</v>
      </c>
      <c r="E11" s="170" t="s">
        <v>7743</v>
      </c>
      <c r="F11" s="170" t="s">
        <v>5210</v>
      </c>
      <c r="G11" s="170" t="s">
        <v>216</v>
      </c>
      <c r="H11" s="171" t="s">
        <v>5211</v>
      </c>
      <c r="I11" s="204">
        <v>1299</v>
      </c>
      <c r="J11" s="204">
        <v>1539</v>
      </c>
      <c r="K11" s="205">
        <v>649.5</v>
      </c>
      <c r="L11" s="205">
        <v>433</v>
      </c>
      <c r="M11" s="205">
        <v>324.75</v>
      </c>
      <c r="N11" s="205">
        <v>259.8</v>
      </c>
      <c r="O11" s="205">
        <v>216.5</v>
      </c>
      <c r="P11" s="205">
        <v>185.57142857142858</v>
      </c>
      <c r="Q11" s="205">
        <v>162.375</v>
      </c>
      <c r="R11" s="205">
        <v>144.33333333333334</v>
      </c>
      <c r="S11" s="205">
        <v>129.9</v>
      </c>
      <c r="T11" s="205">
        <v>118.09090909090909</v>
      </c>
      <c r="U11" s="205">
        <v>108.25</v>
      </c>
      <c r="V11" s="206">
        <v>64.125</v>
      </c>
    </row>
    <row r="12" spans="2:22" s="221" customFormat="1">
      <c r="B12" s="203" t="s">
        <v>6814</v>
      </c>
      <c r="C12" s="169" t="s">
        <v>7740</v>
      </c>
      <c r="D12" s="170" t="s">
        <v>207</v>
      </c>
      <c r="E12" s="170" t="s">
        <v>5215</v>
      </c>
      <c r="F12" s="170" t="s">
        <v>5210</v>
      </c>
      <c r="G12" s="170" t="s">
        <v>216</v>
      </c>
      <c r="H12" s="171" t="s">
        <v>5211</v>
      </c>
      <c r="I12" s="204">
        <v>1369</v>
      </c>
      <c r="J12" s="204">
        <v>1619</v>
      </c>
      <c r="K12" s="205">
        <v>684.5</v>
      </c>
      <c r="L12" s="205">
        <v>456.33333333333331</v>
      </c>
      <c r="M12" s="205">
        <v>342.25</v>
      </c>
      <c r="N12" s="205">
        <v>273.8</v>
      </c>
      <c r="O12" s="205">
        <v>228.16666666666666</v>
      </c>
      <c r="P12" s="205">
        <v>195.57142857142858</v>
      </c>
      <c r="Q12" s="205">
        <v>171.125</v>
      </c>
      <c r="R12" s="205">
        <v>152.11111111111111</v>
      </c>
      <c r="S12" s="205">
        <v>136.9</v>
      </c>
      <c r="T12" s="205">
        <v>124.45454545454545</v>
      </c>
      <c r="U12" s="205">
        <v>114.08333333333333</v>
      </c>
      <c r="V12" s="206">
        <v>67.458333333333329</v>
      </c>
    </row>
    <row r="13" spans="2:22" s="221" customFormat="1">
      <c r="B13" s="203" t="s">
        <v>7273</v>
      </c>
      <c r="C13" s="169" t="s">
        <v>6073</v>
      </c>
      <c r="D13" s="170" t="s">
        <v>207</v>
      </c>
      <c r="E13" s="170" t="s">
        <v>5216</v>
      </c>
      <c r="F13" s="170" t="s">
        <v>5210</v>
      </c>
      <c r="G13" s="170" t="s">
        <v>206</v>
      </c>
      <c r="H13" s="171" t="s">
        <v>5211</v>
      </c>
      <c r="I13" s="204">
        <v>1429</v>
      </c>
      <c r="J13" s="204">
        <v>1699</v>
      </c>
      <c r="K13" s="205">
        <v>714.5</v>
      </c>
      <c r="L13" s="205">
        <v>476.33333333333331</v>
      </c>
      <c r="M13" s="205">
        <v>357.25</v>
      </c>
      <c r="N13" s="205">
        <v>285.8</v>
      </c>
      <c r="O13" s="205">
        <v>238.16666666666666</v>
      </c>
      <c r="P13" s="205">
        <v>204.14285714285714</v>
      </c>
      <c r="Q13" s="205">
        <v>178.625</v>
      </c>
      <c r="R13" s="205">
        <v>158.77777777777777</v>
      </c>
      <c r="S13" s="205">
        <v>142.9</v>
      </c>
      <c r="T13" s="205">
        <v>129.90909090909091</v>
      </c>
      <c r="U13" s="205">
        <v>119.08333333333333</v>
      </c>
      <c r="V13" s="206">
        <v>70.791666666666671</v>
      </c>
    </row>
    <row r="14" spans="2:22" s="221" customFormat="1">
      <c r="B14" s="203" t="s">
        <v>7741</v>
      </c>
      <c r="C14" s="169" t="s">
        <v>7742</v>
      </c>
      <c r="D14" s="170" t="s">
        <v>207</v>
      </c>
      <c r="E14" s="170" t="s">
        <v>7743</v>
      </c>
      <c r="F14" s="170" t="s">
        <v>5210</v>
      </c>
      <c r="G14" s="170" t="s">
        <v>216</v>
      </c>
      <c r="H14" s="171" t="s">
        <v>5211</v>
      </c>
      <c r="I14" s="204">
        <v>1499</v>
      </c>
      <c r="J14" s="204">
        <v>1769</v>
      </c>
      <c r="K14" s="205">
        <v>749.5</v>
      </c>
      <c r="L14" s="205">
        <v>499.66666666666669</v>
      </c>
      <c r="M14" s="205">
        <v>374.75</v>
      </c>
      <c r="N14" s="205">
        <v>299.8</v>
      </c>
      <c r="O14" s="205">
        <v>249.83333333333334</v>
      </c>
      <c r="P14" s="205">
        <v>214.14285714285714</v>
      </c>
      <c r="Q14" s="205">
        <v>187.375</v>
      </c>
      <c r="R14" s="205">
        <v>166.55555555555554</v>
      </c>
      <c r="S14" s="205">
        <v>149.9</v>
      </c>
      <c r="T14" s="205">
        <v>136.27272727272728</v>
      </c>
      <c r="U14" s="205">
        <v>124.91666666666667</v>
      </c>
      <c r="V14" s="206">
        <v>73.708333333333329</v>
      </c>
    </row>
    <row r="15" spans="2:22" s="221" customFormat="1">
      <c r="B15" s="203" t="s">
        <v>7747</v>
      </c>
      <c r="C15" s="169" t="s">
        <v>7748</v>
      </c>
      <c r="D15" s="170" t="s">
        <v>207</v>
      </c>
      <c r="E15" s="170" t="s">
        <v>7743</v>
      </c>
      <c r="F15" s="170" t="s">
        <v>5210</v>
      </c>
      <c r="G15" s="170" t="s">
        <v>7749</v>
      </c>
      <c r="H15" s="171" t="s">
        <v>5211</v>
      </c>
      <c r="I15" s="204">
        <v>1579</v>
      </c>
      <c r="J15" s="204">
        <v>1869</v>
      </c>
      <c r="K15" s="205">
        <v>789.5</v>
      </c>
      <c r="L15" s="205">
        <v>526.33333333333337</v>
      </c>
      <c r="M15" s="205">
        <v>394.75</v>
      </c>
      <c r="N15" s="205">
        <v>315.8</v>
      </c>
      <c r="O15" s="205">
        <v>263.16666666666669</v>
      </c>
      <c r="P15" s="205">
        <v>225.57142857142858</v>
      </c>
      <c r="Q15" s="205">
        <v>197.375</v>
      </c>
      <c r="R15" s="205">
        <v>175.44444444444446</v>
      </c>
      <c r="S15" s="205">
        <v>157.9</v>
      </c>
      <c r="T15" s="205">
        <v>143.54545454545453</v>
      </c>
      <c r="U15" s="205">
        <v>131.58333333333334</v>
      </c>
      <c r="V15" s="206">
        <v>77.875</v>
      </c>
    </row>
    <row r="16" spans="2:22" s="221" customFormat="1">
      <c r="B16" s="203" t="s">
        <v>6690</v>
      </c>
      <c r="C16" s="169" t="s">
        <v>7746</v>
      </c>
      <c r="D16" s="170" t="s">
        <v>207</v>
      </c>
      <c r="E16" s="170" t="s">
        <v>5216</v>
      </c>
      <c r="F16" s="170" t="s">
        <v>5214</v>
      </c>
      <c r="G16" s="170" t="s">
        <v>206</v>
      </c>
      <c r="H16" s="171" t="s">
        <v>5211</v>
      </c>
      <c r="I16" s="204">
        <v>1659</v>
      </c>
      <c r="J16" s="204">
        <v>1959</v>
      </c>
      <c r="K16" s="205">
        <v>829.5</v>
      </c>
      <c r="L16" s="205">
        <v>553</v>
      </c>
      <c r="M16" s="205">
        <v>414.75</v>
      </c>
      <c r="N16" s="205">
        <v>331.8</v>
      </c>
      <c r="O16" s="205">
        <v>276.5</v>
      </c>
      <c r="P16" s="205">
        <v>237</v>
      </c>
      <c r="Q16" s="205">
        <v>207.375</v>
      </c>
      <c r="R16" s="205">
        <v>184.33333333333334</v>
      </c>
      <c r="S16" s="205">
        <v>165.9</v>
      </c>
      <c r="T16" s="205">
        <v>150.81818181818181</v>
      </c>
      <c r="U16" s="205">
        <v>138.25</v>
      </c>
      <c r="V16" s="206">
        <v>81.625</v>
      </c>
    </row>
    <row r="17" spans="2:22" s="221" customFormat="1">
      <c r="B17" s="203" t="s">
        <v>7744</v>
      </c>
      <c r="C17" s="169" t="s">
        <v>7745</v>
      </c>
      <c r="D17" s="170" t="s">
        <v>207</v>
      </c>
      <c r="E17" s="170" t="s">
        <v>7743</v>
      </c>
      <c r="F17" s="170" t="s">
        <v>5210</v>
      </c>
      <c r="G17" s="170" t="s">
        <v>1816</v>
      </c>
      <c r="H17" s="171" t="s">
        <v>5211</v>
      </c>
      <c r="I17" s="204">
        <v>1699</v>
      </c>
      <c r="J17" s="204">
        <v>2009</v>
      </c>
      <c r="K17" s="205">
        <v>849.5</v>
      </c>
      <c r="L17" s="205">
        <v>566.33333333333337</v>
      </c>
      <c r="M17" s="205">
        <v>424.75</v>
      </c>
      <c r="N17" s="205">
        <v>339.8</v>
      </c>
      <c r="O17" s="205">
        <v>283.16666666666669</v>
      </c>
      <c r="P17" s="205">
        <v>242.71428571428572</v>
      </c>
      <c r="Q17" s="205">
        <v>212.375</v>
      </c>
      <c r="R17" s="205">
        <v>188.77777777777777</v>
      </c>
      <c r="S17" s="205">
        <v>169.9</v>
      </c>
      <c r="T17" s="205">
        <v>154.45454545454547</v>
      </c>
      <c r="U17" s="205">
        <v>141.58333333333334</v>
      </c>
      <c r="V17" s="206">
        <v>83.708333333333329</v>
      </c>
    </row>
    <row r="18" spans="2:22" s="221" customFormat="1">
      <c r="B18" s="203" t="s">
        <v>11453</v>
      </c>
      <c r="C18" s="169" t="s">
        <v>11454</v>
      </c>
      <c r="D18" s="170" t="s">
        <v>207</v>
      </c>
      <c r="E18" s="170" t="s">
        <v>7743</v>
      </c>
      <c r="F18" s="170" t="s">
        <v>5210</v>
      </c>
      <c r="G18" s="170" t="s">
        <v>216</v>
      </c>
      <c r="H18" s="171" t="s">
        <v>5211</v>
      </c>
      <c r="I18" s="204">
        <v>1809</v>
      </c>
      <c r="J18" s="204">
        <v>2139</v>
      </c>
      <c r="K18" s="205">
        <v>904.5</v>
      </c>
      <c r="L18" s="205">
        <v>603</v>
      </c>
      <c r="M18" s="205">
        <v>452.25</v>
      </c>
      <c r="N18" s="205">
        <v>361.8</v>
      </c>
      <c r="O18" s="205">
        <v>301.5</v>
      </c>
      <c r="P18" s="205">
        <v>258.42857142857144</v>
      </c>
      <c r="Q18" s="205">
        <v>226.125</v>
      </c>
      <c r="R18" s="205">
        <v>201</v>
      </c>
      <c r="S18" s="205">
        <v>180.9</v>
      </c>
      <c r="T18" s="205">
        <v>164.45454545454547</v>
      </c>
      <c r="U18" s="205">
        <v>150.75</v>
      </c>
      <c r="V18" s="206">
        <v>89.125</v>
      </c>
    </row>
    <row r="19" spans="2:22" s="221" customFormat="1">
      <c r="B19" s="203" t="s">
        <v>6691</v>
      </c>
      <c r="C19" s="169" t="s">
        <v>7754</v>
      </c>
      <c r="D19" s="170" t="s">
        <v>207</v>
      </c>
      <c r="E19" s="170" t="s">
        <v>5216</v>
      </c>
      <c r="F19" s="170" t="s">
        <v>5214</v>
      </c>
      <c r="G19" s="170" t="s">
        <v>206</v>
      </c>
      <c r="H19" s="171" t="s">
        <v>5211</v>
      </c>
      <c r="I19" s="204">
        <v>1859</v>
      </c>
      <c r="J19" s="204">
        <v>2199</v>
      </c>
      <c r="K19" s="205">
        <v>929.5</v>
      </c>
      <c r="L19" s="205">
        <v>619.66666666666663</v>
      </c>
      <c r="M19" s="205">
        <v>464.75</v>
      </c>
      <c r="N19" s="205">
        <v>371.8</v>
      </c>
      <c r="O19" s="205">
        <v>309.83333333333331</v>
      </c>
      <c r="P19" s="205">
        <v>265.57142857142856</v>
      </c>
      <c r="Q19" s="205">
        <v>232.375</v>
      </c>
      <c r="R19" s="205">
        <v>206.55555555555554</v>
      </c>
      <c r="S19" s="205">
        <v>185.9</v>
      </c>
      <c r="T19" s="205">
        <v>169</v>
      </c>
      <c r="U19" s="205">
        <v>154.91666666666666</v>
      </c>
      <c r="V19" s="206">
        <v>91.625</v>
      </c>
    </row>
    <row r="20" spans="2:22" s="221" customFormat="1">
      <c r="B20" s="203" t="s">
        <v>11455</v>
      </c>
      <c r="C20" s="169" t="s">
        <v>11456</v>
      </c>
      <c r="D20" s="170" t="s">
        <v>207</v>
      </c>
      <c r="E20" s="170" t="s">
        <v>5216</v>
      </c>
      <c r="F20" s="170" t="s">
        <v>5210</v>
      </c>
      <c r="G20" s="170" t="s">
        <v>206</v>
      </c>
      <c r="H20" s="171" t="s">
        <v>5211</v>
      </c>
      <c r="I20" s="204">
        <v>1899</v>
      </c>
      <c r="J20" s="204">
        <v>2249</v>
      </c>
      <c r="K20" s="205">
        <v>949.5</v>
      </c>
      <c r="L20" s="205">
        <v>633</v>
      </c>
      <c r="M20" s="205">
        <v>474.75</v>
      </c>
      <c r="N20" s="205">
        <v>379.8</v>
      </c>
      <c r="O20" s="205">
        <v>316.5</v>
      </c>
      <c r="P20" s="205">
        <v>271.28571428571428</v>
      </c>
      <c r="Q20" s="205">
        <v>237.375</v>
      </c>
      <c r="R20" s="205">
        <v>211</v>
      </c>
      <c r="S20" s="205">
        <v>189.9</v>
      </c>
      <c r="T20" s="205">
        <v>172.63636363636363</v>
      </c>
      <c r="U20" s="205">
        <v>158.25</v>
      </c>
      <c r="V20" s="206">
        <v>93.708333333333329</v>
      </c>
    </row>
    <row r="21" spans="2:22" s="221" customFormat="1">
      <c r="B21" s="203" t="s">
        <v>7750</v>
      </c>
      <c r="C21" s="169" t="s">
        <v>7751</v>
      </c>
      <c r="D21" s="170" t="s">
        <v>207</v>
      </c>
      <c r="E21" s="170" t="s">
        <v>5216</v>
      </c>
      <c r="F21" s="170" t="s">
        <v>5210</v>
      </c>
      <c r="G21" s="170" t="s">
        <v>1816</v>
      </c>
      <c r="H21" s="171" t="s">
        <v>5211</v>
      </c>
      <c r="I21" s="204">
        <v>1949</v>
      </c>
      <c r="J21" s="204">
        <v>2309</v>
      </c>
      <c r="K21" s="205">
        <v>974.5</v>
      </c>
      <c r="L21" s="205">
        <v>649.66666666666663</v>
      </c>
      <c r="M21" s="205">
        <v>487.25</v>
      </c>
      <c r="N21" s="205">
        <v>389.8</v>
      </c>
      <c r="O21" s="205">
        <v>324.83333333333331</v>
      </c>
      <c r="P21" s="205">
        <v>278.42857142857144</v>
      </c>
      <c r="Q21" s="205">
        <v>243.625</v>
      </c>
      <c r="R21" s="205">
        <v>216.55555555555554</v>
      </c>
      <c r="S21" s="205">
        <v>194.9</v>
      </c>
      <c r="T21" s="205">
        <v>177.18181818181819</v>
      </c>
      <c r="U21" s="205">
        <v>162.41666666666666</v>
      </c>
      <c r="V21" s="206">
        <v>96.208333333333329</v>
      </c>
    </row>
    <row r="22" spans="2:22" s="221" customFormat="1">
      <c r="B22" s="203" t="s">
        <v>7752</v>
      </c>
      <c r="C22" s="169" t="s">
        <v>7753</v>
      </c>
      <c r="D22" s="170" t="s">
        <v>207</v>
      </c>
      <c r="E22" s="170" t="s">
        <v>7743</v>
      </c>
      <c r="F22" s="170" t="s">
        <v>5214</v>
      </c>
      <c r="G22" s="170" t="s">
        <v>216</v>
      </c>
      <c r="H22" s="171" t="s">
        <v>5211</v>
      </c>
      <c r="I22" s="204">
        <v>2039</v>
      </c>
      <c r="J22" s="204">
        <v>2419</v>
      </c>
      <c r="K22" s="205">
        <v>1019.5</v>
      </c>
      <c r="L22" s="205">
        <v>679.66666666666663</v>
      </c>
      <c r="M22" s="205">
        <v>509.75</v>
      </c>
      <c r="N22" s="205">
        <v>407.8</v>
      </c>
      <c r="O22" s="205">
        <v>339.83333333333331</v>
      </c>
      <c r="P22" s="205">
        <v>291.28571428571428</v>
      </c>
      <c r="Q22" s="205">
        <v>254.875</v>
      </c>
      <c r="R22" s="205">
        <v>226.55555555555554</v>
      </c>
      <c r="S22" s="205">
        <v>203.9</v>
      </c>
      <c r="T22" s="205">
        <v>185.36363636363637</v>
      </c>
      <c r="U22" s="205">
        <v>169.91666666666666</v>
      </c>
      <c r="V22" s="206">
        <v>100.79166666666667</v>
      </c>
    </row>
    <row r="23" spans="2:22" s="221" customFormat="1">
      <c r="B23" s="203" t="s">
        <v>11335</v>
      </c>
      <c r="C23" s="169" t="s">
        <v>11336</v>
      </c>
      <c r="D23" s="170" t="s">
        <v>207</v>
      </c>
      <c r="E23" s="170" t="s">
        <v>5216</v>
      </c>
      <c r="F23" s="170" t="s">
        <v>5210</v>
      </c>
      <c r="G23" s="170" t="s">
        <v>216</v>
      </c>
      <c r="H23" s="171" t="s">
        <v>5211</v>
      </c>
      <c r="I23" s="204">
        <v>2069</v>
      </c>
      <c r="J23" s="204">
        <v>2449</v>
      </c>
      <c r="K23" s="205">
        <v>1034.5</v>
      </c>
      <c r="L23" s="205">
        <v>689.66666666666663</v>
      </c>
      <c r="M23" s="205">
        <v>517.25</v>
      </c>
      <c r="N23" s="205">
        <v>413.8</v>
      </c>
      <c r="O23" s="205">
        <v>344.83333333333331</v>
      </c>
      <c r="P23" s="205">
        <v>295.57142857142856</v>
      </c>
      <c r="Q23" s="205">
        <v>258.625</v>
      </c>
      <c r="R23" s="205">
        <v>229.88888888888889</v>
      </c>
      <c r="S23" s="205">
        <v>206.9</v>
      </c>
      <c r="T23" s="205">
        <v>188.09090909090909</v>
      </c>
      <c r="U23" s="205">
        <v>172.41666666666666</v>
      </c>
      <c r="V23" s="206">
        <v>102.04166666666667</v>
      </c>
    </row>
    <row r="24" spans="2:22" s="221" customFormat="1">
      <c r="B24" s="203" t="s">
        <v>12030</v>
      </c>
      <c r="C24" s="169" t="s">
        <v>7905</v>
      </c>
      <c r="D24" s="170" t="s">
        <v>207</v>
      </c>
      <c r="E24" s="170" t="s">
        <v>5216</v>
      </c>
      <c r="F24" s="170" t="s">
        <v>5210</v>
      </c>
      <c r="G24" s="170" t="s">
        <v>206</v>
      </c>
      <c r="H24" s="171" t="s">
        <v>5211</v>
      </c>
      <c r="I24" s="204">
        <v>2109</v>
      </c>
      <c r="J24" s="204">
        <v>2499</v>
      </c>
      <c r="K24" s="205">
        <v>1054.5</v>
      </c>
      <c r="L24" s="205">
        <v>703</v>
      </c>
      <c r="M24" s="205">
        <v>527.25</v>
      </c>
      <c r="N24" s="205">
        <v>421.8</v>
      </c>
      <c r="O24" s="205">
        <v>351.5</v>
      </c>
      <c r="P24" s="205">
        <v>301.28571428571428</v>
      </c>
      <c r="Q24" s="205">
        <v>263.625</v>
      </c>
      <c r="R24" s="205">
        <v>234.33333333333334</v>
      </c>
      <c r="S24" s="205">
        <v>210.9</v>
      </c>
      <c r="T24" s="205">
        <v>191.72727272727272</v>
      </c>
      <c r="U24" s="205">
        <v>175.75</v>
      </c>
      <c r="V24" s="206">
        <v>104.125</v>
      </c>
    </row>
    <row r="25" spans="2:22" s="221" customFormat="1">
      <c r="B25" s="203" t="s">
        <v>12031</v>
      </c>
      <c r="C25" s="169" t="s">
        <v>7906</v>
      </c>
      <c r="D25" s="170" t="s">
        <v>207</v>
      </c>
      <c r="E25" s="170" t="s">
        <v>5216</v>
      </c>
      <c r="F25" s="170" t="s">
        <v>5210</v>
      </c>
      <c r="G25" s="170" t="s">
        <v>206</v>
      </c>
      <c r="H25" s="171" t="s">
        <v>5211</v>
      </c>
      <c r="I25" s="204">
        <v>2439</v>
      </c>
      <c r="J25" s="204">
        <v>2879</v>
      </c>
      <c r="K25" s="205">
        <v>1219.5</v>
      </c>
      <c r="L25" s="205">
        <v>813</v>
      </c>
      <c r="M25" s="205">
        <v>609.75</v>
      </c>
      <c r="N25" s="205">
        <v>487.8</v>
      </c>
      <c r="O25" s="205">
        <v>406.5</v>
      </c>
      <c r="P25" s="205">
        <v>348.42857142857144</v>
      </c>
      <c r="Q25" s="205">
        <v>304.875</v>
      </c>
      <c r="R25" s="205">
        <v>271</v>
      </c>
      <c r="S25" s="205">
        <v>243.9</v>
      </c>
      <c r="T25" s="205">
        <v>221.72727272727272</v>
      </c>
      <c r="U25" s="205">
        <v>203.25</v>
      </c>
      <c r="V25" s="206">
        <v>119.95833333333333</v>
      </c>
    </row>
    <row r="26" spans="2:22" s="221" customFormat="1">
      <c r="B26" s="203" t="s">
        <v>7755</v>
      </c>
      <c r="C26" s="169" t="s">
        <v>7756</v>
      </c>
      <c r="D26" s="170" t="s">
        <v>207</v>
      </c>
      <c r="E26" s="170" t="s">
        <v>7743</v>
      </c>
      <c r="F26" s="170" t="s">
        <v>5210</v>
      </c>
      <c r="G26" s="170" t="s">
        <v>216</v>
      </c>
      <c r="H26" s="171" t="s">
        <v>5211</v>
      </c>
      <c r="I26" s="204">
        <v>2499</v>
      </c>
      <c r="J26" s="204">
        <v>2959</v>
      </c>
      <c r="K26" s="205">
        <v>1249.5</v>
      </c>
      <c r="L26" s="205">
        <v>833</v>
      </c>
      <c r="M26" s="205">
        <v>624.75</v>
      </c>
      <c r="N26" s="205">
        <v>499.8</v>
      </c>
      <c r="O26" s="205">
        <v>416.5</v>
      </c>
      <c r="P26" s="205">
        <v>357</v>
      </c>
      <c r="Q26" s="205">
        <v>312.375</v>
      </c>
      <c r="R26" s="205">
        <v>277.66666666666669</v>
      </c>
      <c r="S26" s="205">
        <v>249.9</v>
      </c>
      <c r="T26" s="205">
        <v>227.18181818181819</v>
      </c>
      <c r="U26" s="205">
        <v>208.25</v>
      </c>
      <c r="V26" s="206">
        <v>123.29166666666667</v>
      </c>
    </row>
    <row r="27" spans="2:22" s="221" customFormat="1">
      <c r="B27" s="203" t="s">
        <v>6074</v>
      </c>
      <c r="C27" s="169" t="s">
        <v>7759</v>
      </c>
      <c r="D27" s="170" t="s">
        <v>207</v>
      </c>
      <c r="E27" s="170" t="s">
        <v>5209</v>
      </c>
      <c r="F27" s="170" t="s">
        <v>5217</v>
      </c>
      <c r="G27" s="170" t="s">
        <v>206</v>
      </c>
      <c r="H27" s="171" t="s">
        <v>5211</v>
      </c>
      <c r="I27" s="204">
        <v>3339</v>
      </c>
      <c r="J27" s="204">
        <v>3959</v>
      </c>
      <c r="K27" s="205">
        <v>1669.5</v>
      </c>
      <c r="L27" s="205">
        <v>1113</v>
      </c>
      <c r="M27" s="205">
        <v>834.75</v>
      </c>
      <c r="N27" s="205">
        <v>667.8</v>
      </c>
      <c r="O27" s="205">
        <v>556.5</v>
      </c>
      <c r="P27" s="205">
        <v>477</v>
      </c>
      <c r="Q27" s="205">
        <v>417.375</v>
      </c>
      <c r="R27" s="205">
        <v>371</v>
      </c>
      <c r="S27" s="205">
        <v>333.9</v>
      </c>
      <c r="T27" s="205">
        <v>303.54545454545456</v>
      </c>
      <c r="U27" s="205">
        <v>278.25</v>
      </c>
      <c r="V27" s="206">
        <v>164.95833333333334</v>
      </c>
    </row>
    <row r="28" spans="2:22" s="221" customFormat="1">
      <c r="B28" s="203" t="s">
        <v>7757</v>
      </c>
      <c r="C28" s="169" t="s">
        <v>7758</v>
      </c>
      <c r="D28" s="170" t="s">
        <v>207</v>
      </c>
      <c r="E28" s="170" t="s">
        <v>5216</v>
      </c>
      <c r="F28" s="170" t="s">
        <v>5210</v>
      </c>
      <c r="G28" s="170" t="s">
        <v>7749</v>
      </c>
      <c r="H28" s="171" t="s">
        <v>5211</v>
      </c>
      <c r="I28" s="204">
        <v>3399</v>
      </c>
      <c r="J28" s="204">
        <v>4029</v>
      </c>
      <c r="K28" s="205">
        <v>1699.5</v>
      </c>
      <c r="L28" s="205">
        <v>1133</v>
      </c>
      <c r="M28" s="205">
        <v>849.75</v>
      </c>
      <c r="N28" s="205">
        <v>679.8</v>
      </c>
      <c r="O28" s="205">
        <v>566.5</v>
      </c>
      <c r="P28" s="205">
        <v>485.57142857142856</v>
      </c>
      <c r="Q28" s="205">
        <v>424.875</v>
      </c>
      <c r="R28" s="205">
        <v>377.66666666666669</v>
      </c>
      <c r="S28" s="205">
        <v>339.9</v>
      </c>
      <c r="T28" s="205">
        <v>309</v>
      </c>
      <c r="U28" s="205">
        <v>283.25</v>
      </c>
      <c r="V28" s="206">
        <v>167.875</v>
      </c>
    </row>
    <row r="29" spans="2:22" s="221" customFormat="1">
      <c r="B29" s="203" t="s">
        <v>7760</v>
      </c>
      <c r="C29" s="169" t="s">
        <v>7761</v>
      </c>
      <c r="D29" s="170" t="s">
        <v>207</v>
      </c>
      <c r="E29" s="170" t="s">
        <v>5209</v>
      </c>
      <c r="F29" s="170" t="s">
        <v>5210</v>
      </c>
      <c r="G29" s="170" t="s">
        <v>216</v>
      </c>
      <c r="H29" s="171" t="s">
        <v>5211</v>
      </c>
      <c r="I29" s="204">
        <v>3939</v>
      </c>
      <c r="J29" s="204">
        <v>4659</v>
      </c>
      <c r="K29" s="205">
        <v>1969.5</v>
      </c>
      <c r="L29" s="205">
        <v>1313</v>
      </c>
      <c r="M29" s="205">
        <v>984.75</v>
      </c>
      <c r="N29" s="205">
        <v>787.8</v>
      </c>
      <c r="O29" s="205">
        <v>656.5</v>
      </c>
      <c r="P29" s="205">
        <v>562.71428571428567</v>
      </c>
      <c r="Q29" s="205">
        <v>492.375</v>
      </c>
      <c r="R29" s="205">
        <v>437.66666666666669</v>
      </c>
      <c r="S29" s="205">
        <v>393.9</v>
      </c>
      <c r="T29" s="205">
        <v>358.09090909090907</v>
      </c>
      <c r="U29" s="205">
        <v>328.25</v>
      </c>
      <c r="V29" s="206">
        <v>194.125</v>
      </c>
    </row>
    <row r="30" spans="2:22" s="221" customFormat="1">
      <c r="B30" s="203" t="s">
        <v>5208</v>
      </c>
      <c r="C30" s="169" t="s">
        <v>7762</v>
      </c>
      <c r="D30" s="170" t="s">
        <v>207</v>
      </c>
      <c r="E30" s="170" t="s">
        <v>5209</v>
      </c>
      <c r="F30" s="170" t="s">
        <v>5210</v>
      </c>
      <c r="G30" s="170" t="s">
        <v>210</v>
      </c>
      <c r="H30" s="171" t="s">
        <v>5211</v>
      </c>
      <c r="I30" s="204">
        <v>4199</v>
      </c>
      <c r="J30" s="204">
        <v>4979</v>
      </c>
      <c r="K30" s="205">
        <v>2099.5</v>
      </c>
      <c r="L30" s="205">
        <v>1399.6666666666667</v>
      </c>
      <c r="M30" s="205">
        <v>1049.75</v>
      </c>
      <c r="N30" s="205">
        <v>839.8</v>
      </c>
      <c r="O30" s="205">
        <v>699.83333333333337</v>
      </c>
      <c r="P30" s="205">
        <v>599.85714285714289</v>
      </c>
      <c r="Q30" s="205">
        <v>524.875</v>
      </c>
      <c r="R30" s="205">
        <v>466.55555555555554</v>
      </c>
      <c r="S30" s="205">
        <v>419.9</v>
      </c>
      <c r="T30" s="205">
        <v>381.72727272727275</v>
      </c>
      <c r="U30" s="205">
        <v>349.91666666666669</v>
      </c>
      <c r="V30" s="206">
        <v>207.45833333333334</v>
      </c>
    </row>
    <row r="31" spans="2:22" s="221" customFormat="1">
      <c r="B31" s="203" t="s">
        <v>7763</v>
      </c>
      <c r="C31" s="169" t="s">
        <v>7764</v>
      </c>
      <c r="D31" s="170" t="s">
        <v>207</v>
      </c>
      <c r="E31" s="170" t="s">
        <v>5209</v>
      </c>
      <c r="F31" s="170" t="s">
        <v>5214</v>
      </c>
      <c r="G31" s="170" t="s">
        <v>216</v>
      </c>
      <c r="H31" s="171" t="s">
        <v>5211</v>
      </c>
      <c r="I31" s="204">
        <v>4689</v>
      </c>
      <c r="J31" s="204">
        <v>5559</v>
      </c>
      <c r="K31" s="205">
        <v>2344.5</v>
      </c>
      <c r="L31" s="205">
        <v>1563</v>
      </c>
      <c r="M31" s="205">
        <v>1172.25</v>
      </c>
      <c r="N31" s="205">
        <v>937.8</v>
      </c>
      <c r="O31" s="205">
        <v>781.5</v>
      </c>
      <c r="P31" s="205">
        <v>669.85714285714289</v>
      </c>
      <c r="Q31" s="205">
        <v>586.125</v>
      </c>
      <c r="R31" s="205">
        <v>521</v>
      </c>
      <c r="S31" s="205">
        <v>468.9</v>
      </c>
      <c r="T31" s="205">
        <v>426.27272727272725</v>
      </c>
      <c r="U31" s="205">
        <v>390.75</v>
      </c>
      <c r="V31" s="206">
        <v>231.625</v>
      </c>
    </row>
    <row r="32" spans="2:22" s="221" customFormat="1">
      <c r="B32" s="203" t="s">
        <v>5212</v>
      </c>
      <c r="C32" s="169" t="s">
        <v>7765</v>
      </c>
      <c r="D32" s="170" t="s">
        <v>207</v>
      </c>
      <c r="E32" s="170" t="s">
        <v>5209</v>
      </c>
      <c r="F32" s="170" t="s">
        <v>5210</v>
      </c>
      <c r="G32" s="170" t="s">
        <v>210</v>
      </c>
      <c r="H32" s="171" t="s">
        <v>5211</v>
      </c>
      <c r="I32" s="204">
        <v>4799</v>
      </c>
      <c r="J32" s="204">
        <v>5689</v>
      </c>
      <c r="K32" s="205">
        <v>2399.5</v>
      </c>
      <c r="L32" s="205">
        <v>1599.6666666666667</v>
      </c>
      <c r="M32" s="205">
        <v>1199.75</v>
      </c>
      <c r="N32" s="205">
        <v>959.8</v>
      </c>
      <c r="O32" s="205">
        <v>799.83333333333337</v>
      </c>
      <c r="P32" s="205">
        <v>685.57142857142856</v>
      </c>
      <c r="Q32" s="205">
        <v>599.875</v>
      </c>
      <c r="R32" s="205">
        <v>533.22222222222217</v>
      </c>
      <c r="S32" s="205">
        <v>479.9</v>
      </c>
      <c r="T32" s="205">
        <v>436.27272727272725</v>
      </c>
      <c r="U32" s="205">
        <v>399.91666666666669</v>
      </c>
      <c r="V32" s="206">
        <v>237.04166666666666</v>
      </c>
    </row>
    <row r="33" spans="2:22" s="221" customFormat="1">
      <c r="B33" s="203" t="s">
        <v>7770</v>
      </c>
      <c r="C33" s="169" t="s">
        <v>7771</v>
      </c>
      <c r="D33" s="170" t="s">
        <v>207</v>
      </c>
      <c r="E33" s="170" t="s">
        <v>5209</v>
      </c>
      <c r="F33" s="170" t="s">
        <v>5210</v>
      </c>
      <c r="G33" s="170" t="s">
        <v>206</v>
      </c>
      <c r="H33" s="171" t="s">
        <v>5211</v>
      </c>
      <c r="I33" s="204">
        <v>4799</v>
      </c>
      <c r="J33" s="204">
        <v>5689</v>
      </c>
      <c r="K33" s="205">
        <v>2399.5</v>
      </c>
      <c r="L33" s="205">
        <v>1599.6666666666667</v>
      </c>
      <c r="M33" s="205">
        <v>1199.75</v>
      </c>
      <c r="N33" s="205">
        <v>959.8</v>
      </c>
      <c r="O33" s="205">
        <v>799.83333333333337</v>
      </c>
      <c r="P33" s="205">
        <v>685.57142857142856</v>
      </c>
      <c r="Q33" s="205">
        <v>599.875</v>
      </c>
      <c r="R33" s="205">
        <v>533.22222222222217</v>
      </c>
      <c r="S33" s="205">
        <v>479.9</v>
      </c>
      <c r="T33" s="205">
        <v>436.27272727272725</v>
      </c>
      <c r="U33" s="205">
        <v>399.91666666666669</v>
      </c>
      <c r="V33" s="206">
        <v>237.04166666666666</v>
      </c>
    </row>
    <row r="34" spans="2:22" s="221" customFormat="1">
      <c r="B34" s="203" t="s">
        <v>7766</v>
      </c>
      <c r="C34" s="169" t="s">
        <v>7767</v>
      </c>
      <c r="D34" s="170" t="s">
        <v>207</v>
      </c>
      <c r="E34" s="170" t="s">
        <v>5209</v>
      </c>
      <c r="F34" s="170" t="s">
        <v>5210</v>
      </c>
      <c r="G34" s="170" t="s">
        <v>210</v>
      </c>
      <c r="H34" s="171" t="s">
        <v>5211</v>
      </c>
      <c r="I34" s="204">
        <v>4829</v>
      </c>
      <c r="J34" s="204">
        <v>5719</v>
      </c>
      <c r="K34" s="205">
        <v>2414.5</v>
      </c>
      <c r="L34" s="205">
        <v>1609.6666666666667</v>
      </c>
      <c r="M34" s="205">
        <v>1207.25</v>
      </c>
      <c r="N34" s="205">
        <v>965.8</v>
      </c>
      <c r="O34" s="205">
        <v>804.83333333333337</v>
      </c>
      <c r="P34" s="205">
        <v>689.85714285714289</v>
      </c>
      <c r="Q34" s="205">
        <v>603.625</v>
      </c>
      <c r="R34" s="205">
        <v>536.55555555555554</v>
      </c>
      <c r="S34" s="205">
        <v>482.9</v>
      </c>
      <c r="T34" s="205">
        <v>439</v>
      </c>
      <c r="U34" s="205">
        <v>402.41666666666669</v>
      </c>
      <c r="V34" s="206">
        <v>238.29166666666666</v>
      </c>
    </row>
    <row r="35" spans="2:22" s="221" customFormat="1">
      <c r="B35" s="203" t="s">
        <v>7773</v>
      </c>
      <c r="C35" s="169" t="s">
        <v>7774</v>
      </c>
      <c r="D35" s="170" t="s">
        <v>207</v>
      </c>
      <c r="E35" s="170" t="s">
        <v>5209</v>
      </c>
      <c r="F35" s="170" t="s">
        <v>5210</v>
      </c>
      <c r="G35" s="170" t="s">
        <v>216</v>
      </c>
      <c r="H35" s="171" t="s">
        <v>5211</v>
      </c>
      <c r="I35" s="204">
        <v>5649</v>
      </c>
      <c r="J35" s="204">
        <v>6689</v>
      </c>
      <c r="K35" s="205">
        <v>2824.5</v>
      </c>
      <c r="L35" s="205">
        <v>1883</v>
      </c>
      <c r="M35" s="205">
        <v>1412.25</v>
      </c>
      <c r="N35" s="205">
        <v>1129.8</v>
      </c>
      <c r="O35" s="205">
        <v>941.5</v>
      </c>
      <c r="P35" s="205">
        <v>807</v>
      </c>
      <c r="Q35" s="205">
        <v>706.125</v>
      </c>
      <c r="R35" s="205">
        <v>627.66666666666663</v>
      </c>
      <c r="S35" s="205">
        <v>564.9</v>
      </c>
      <c r="T35" s="205">
        <v>513.5454545454545</v>
      </c>
      <c r="U35" s="205">
        <v>470.75</v>
      </c>
      <c r="V35" s="206">
        <v>278.70833333333331</v>
      </c>
    </row>
    <row r="36" spans="2:22" s="221" customFormat="1">
      <c r="B36" s="203" t="s">
        <v>5213</v>
      </c>
      <c r="C36" s="169" t="s">
        <v>7768</v>
      </c>
      <c r="D36" s="170" t="s">
        <v>207</v>
      </c>
      <c r="E36" s="170" t="s">
        <v>5209</v>
      </c>
      <c r="F36" s="170" t="s">
        <v>5210</v>
      </c>
      <c r="G36" s="170" t="s">
        <v>210</v>
      </c>
      <c r="H36" s="171" t="s">
        <v>5211</v>
      </c>
      <c r="I36" s="204">
        <v>5699</v>
      </c>
      <c r="J36" s="204">
        <v>6749</v>
      </c>
      <c r="K36" s="205">
        <v>2849.5</v>
      </c>
      <c r="L36" s="205">
        <v>1899.6666666666667</v>
      </c>
      <c r="M36" s="205">
        <v>1424.75</v>
      </c>
      <c r="N36" s="205">
        <v>1139.8</v>
      </c>
      <c r="O36" s="205">
        <v>949.83333333333337</v>
      </c>
      <c r="P36" s="205">
        <v>814.14285714285711</v>
      </c>
      <c r="Q36" s="205">
        <v>712.375</v>
      </c>
      <c r="R36" s="205">
        <v>633.22222222222217</v>
      </c>
      <c r="S36" s="205">
        <v>569.9</v>
      </c>
      <c r="T36" s="205">
        <v>518.09090909090912</v>
      </c>
      <c r="U36" s="205">
        <v>474.91666666666669</v>
      </c>
      <c r="V36" s="206">
        <v>281.20833333333331</v>
      </c>
    </row>
    <row r="37" spans="2:22" s="221" customFormat="1">
      <c r="B37" s="203" t="s">
        <v>5218</v>
      </c>
      <c r="C37" s="169" t="s">
        <v>7769</v>
      </c>
      <c r="D37" s="170" t="s">
        <v>207</v>
      </c>
      <c r="E37" s="170" t="s">
        <v>5209</v>
      </c>
      <c r="F37" s="170" t="s">
        <v>5217</v>
      </c>
      <c r="G37" s="170" t="s">
        <v>206</v>
      </c>
      <c r="H37" s="171" t="s">
        <v>5211</v>
      </c>
      <c r="I37" s="204">
        <v>5959</v>
      </c>
      <c r="J37" s="204">
        <v>7059</v>
      </c>
      <c r="K37" s="205">
        <v>2979.5</v>
      </c>
      <c r="L37" s="205">
        <v>1986.3333333333333</v>
      </c>
      <c r="M37" s="205">
        <v>1489.75</v>
      </c>
      <c r="N37" s="205">
        <v>1191.8</v>
      </c>
      <c r="O37" s="205">
        <v>993.16666666666663</v>
      </c>
      <c r="P37" s="205">
        <v>851.28571428571433</v>
      </c>
      <c r="Q37" s="205">
        <v>744.875</v>
      </c>
      <c r="R37" s="205">
        <v>662.11111111111109</v>
      </c>
      <c r="S37" s="205">
        <v>595.9</v>
      </c>
      <c r="T37" s="205">
        <v>541.72727272727275</v>
      </c>
      <c r="U37" s="205">
        <v>496.58333333333331</v>
      </c>
      <c r="V37" s="206">
        <v>294.125</v>
      </c>
    </row>
    <row r="38" spans="2:22" s="221" customFormat="1">
      <c r="B38" s="203" t="s">
        <v>7907</v>
      </c>
      <c r="C38" s="169" t="s">
        <v>7908</v>
      </c>
      <c r="D38" s="170" t="s">
        <v>207</v>
      </c>
      <c r="E38" s="170" t="s">
        <v>5209</v>
      </c>
      <c r="F38" s="170" t="s">
        <v>5214</v>
      </c>
      <c r="G38" s="170" t="s">
        <v>210</v>
      </c>
      <c r="H38" s="171" t="s">
        <v>5211</v>
      </c>
      <c r="I38" s="204">
        <v>6059</v>
      </c>
      <c r="J38" s="204">
        <v>7179</v>
      </c>
      <c r="K38" s="205">
        <v>3029.5</v>
      </c>
      <c r="L38" s="205">
        <v>2019.6666666666667</v>
      </c>
      <c r="M38" s="205">
        <v>1514.75</v>
      </c>
      <c r="N38" s="205">
        <v>1211.8</v>
      </c>
      <c r="O38" s="205">
        <v>1009.8333333333334</v>
      </c>
      <c r="P38" s="205">
        <v>865.57142857142856</v>
      </c>
      <c r="Q38" s="205">
        <v>757.375</v>
      </c>
      <c r="R38" s="205">
        <v>673.22222222222217</v>
      </c>
      <c r="S38" s="205">
        <v>605.9</v>
      </c>
      <c r="T38" s="205">
        <v>550.81818181818187</v>
      </c>
      <c r="U38" s="205">
        <v>504.91666666666669</v>
      </c>
      <c r="V38" s="206">
        <v>299.125</v>
      </c>
    </row>
    <row r="39" spans="2:22" s="221" customFormat="1">
      <c r="B39" s="203" t="s">
        <v>6061</v>
      </c>
      <c r="C39" s="169" t="s">
        <v>7772</v>
      </c>
      <c r="D39" s="170" t="s">
        <v>207</v>
      </c>
      <c r="E39" s="170" t="s">
        <v>5209</v>
      </c>
      <c r="F39" s="170" t="s">
        <v>5210</v>
      </c>
      <c r="G39" s="170" t="s">
        <v>210</v>
      </c>
      <c r="H39" s="171" t="s">
        <v>5211</v>
      </c>
      <c r="I39" s="204">
        <v>6399</v>
      </c>
      <c r="J39" s="204">
        <v>7579</v>
      </c>
      <c r="K39" s="205">
        <v>3199.5</v>
      </c>
      <c r="L39" s="205">
        <v>2133</v>
      </c>
      <c r="M39" s="205">
        <v>1599.75</v>
      </c>
      <c r="N39" s="205">
        <v>1279.8</v>
      </c>
      <c r="O39" s="205">
        <v>1066.5</v>
      </c>
      <c r="P39" s="205">
        <v>914.14285714285711</v>
      </c>
      <c r="Q39" s="205">
        <v>799.875</v>
      </c>
      <c r="R39" s="205">
        <v>711</v>
      </c>
      <c r="S39" s="205">
        <v>639.9</v>
      </c>
      <c r="T39" s="205">
        <v>581.72727272727275</v>
      </c>
      <c r="U39" s="205">
        <v>533.25</v>
      </c>
      <c r="V39" s="206">
        <v>315.79166666666669</v>
      </c>
    </row>
    <row r="40" spans="2:22" s="221" customFormat="1">
      <c r="B40" s="203" t="s">
        <v>7274</v>
      </c>
      <c r="C40" s="169" t="s">
        <v>7776</v>
      </c>
      <c r="D40" s="170" t="s">
        <v>207</v>
      </c>
      <c r="E40" s="170" t="s">
        <v>5209</v>
      </c>
      <c r="F40" s="170" t="s">
        <v>5210</v>
      </c>
      <c r="G40" s="170" t="s">
        <v>206</v>
      </c>
      <c r="H40" s="171" t="s">
        <v>5211</v>
      </c>
      <c r="I40" s="204">
        <v>7159</v>
      </c>
      <c r="J40" s="204">
        <v>8489</v>
      </c>
      <c r="K40" s="205">
        <v>3579.5</v>
      </c>
      <c r="L40" s="205">
        <v>2386.3333333333335</v>
      </c>
      <c r="M40" s="205">
        <v>1789.75</v>
      </c>
      <c r="N40" s="205">
        <v>1431.8</v>
      </c>
      <c r="O40" s="205">
        <v>1193.1666666666667</v>
      </c>
      <c r="P40" s="205">
        <v>1022.7142857142857</v>
      </c>
      <c r="Q40" s="205">
        <v>894.875</v>
      </c>
      <c r="R40" s="205">
        <v>795.44444444444446</v>
      </c>
      <c r="S40" s="205">
        <v>715.9</v>
      </c>
      <c r="T40" s="205">
        <v>650.81818181818187</v>
      </c>
      <c r="U40" s="205">
        <v>596.58333333333337</v>
      </c>
      <c r="V40" s="206">
        <v>353.70833333333331</v>
      </c>
    </row>
    <row r="41" spans="2:22" s="221" customFormat="1">
      <c r="B41" s="203" t="s">
        <v>6063</v>
      </c>
      <c r="C41" s="169" t="s">
        <v>7777</v>
      </c>
      <c r="D41" s="170" t="s">
        <v>207</v>
      </c>
      <c r="E41" s="170" t="s">
        <v>5209</v>
      </c>
      <c r="F41" s="170" t="s">
        <v>5210</v>
      </c>
      <c r="G41" s="170" t="s">
        <v>210</v>
      </c>
      <c r="H41" s="171" t="s">
        <v>5224</v>
      </c>
      <c r="I41" s="204">
        <v>7529</v>
      </c>
      <c r="J41" s="204">
        <v>8929</v>
      </c>
      <c r="K41" s="205">
        <v>3764.5</v>
      </c>
      <c r="L41" s="205">
        <v>2509.6666666666665</v>
      </c>
      <c r="M41" s="205">
        <v>1882.25</v>
      </c>
      <c r="N41" s="205">
        <v>1505.8</v>
      </c>
      <c r="O41" s="205">
        <v>1254.8333333333333</v>
      </c>
      <c r="P41" s="205">
        <v>1075.5714285714287</v>
      </c>
      <c r="Q41" s="205">
        <v>941.125</v>
      </c>
      <c r="R41" s="205">
        <v>836.55555555555554</v>
      </c>
      <c r="S41" s="205">
        <v>752.9</v>
      </c>
      <c r="T41" s="205">
        <v>684.4545454545455</v>
      </c>
      <c r="U41" s="205">
        <v>627.41666666666663</v>
      </c>
      <c r="V41" s="206">
        <v>372.04166666666669</v>
      </c>
    </row>
    <row r="42" spans="2:22" s="221" customFormat="1">
      <c r="B42" s="203" t="s">
        <v>6062</v>
      </c>
      <c r="C42" s="169" t="s">
        <v>7775</v>
      </c>
      <c r="D42" s="170" t="s">
        <v>207</v>
      </c>
      <c r="E42" s="170" t="s">
        <v>5209</v>
      </c>
      <c r="F42" s="170" t="s">
        <v>5210</v>
      </c>
      <c r="G42" s="170" t="s">
        <v>210</v>
      </c>
      <c r="H42" s="171" t="s">
        <v>5211</v>
      </c>
      <c r="I42" s="204">
        <v>7999</v>
      </c>
      <c r="J42" s="204">
        <v>9479</v>
      </c>
      <c r="K42" s="205">
        <v>3999.5</v>
      </c>
      <c r="L42" s="205">
        <v>2666.3333333333335</v>
      </c>
      <c r="M42" s="205">
        <v>1999.75</v>
      </c>
      <c r="N42" s="205">
        <v>1599.8</v>
      </c>
      <c r="O42" s="205">
        <v>1333.1666666666667</v>
      </c>
      <c r="P42" s="205">
        <v>1142.7142857142858</v>
      </c>
      <c r="Q42" s="205">
        <v>999.875</v>
      </c>
      <c r="R42" s="205">
        <v>888.77777777777783</v>
      </c>
      <c r="S42" s="205">
        <v>799.9</v>
      </c>
      <c r="T42" s="205">
        <v>727.18181818181813</v>
      </c>
      <c r="U42" s="205">
        <v>666.58333333333337</v>
      </c>
      <c r="V42" s="206">
        <v>394.95833333333331</v>
      </c>
    </row>
    <row r="43" spans="2:22" s="221" customFormat="1">
      <c r="B43" s="203" t="s">
        <v>7275</v>
      </c>
      <c r="C43" s="169" t="s">
        <v>7780</v>
      </c>
      <c r="D43" s="170" t="s">
        <v>207</v>
      </c>
      <c r="E43" s="170" t="s">
        <v>5209</v>
      </c>
      <c r="F43" s="170" t="s">
        <v>5210</v>
      </c>
      <c r="G43" s="170" t="s">
        <v>206</v>
      </c>
      <c r="H43" s="171" t="s">
        <v>5211</v>
      </c>
      <c r="I43" s="204">
        <v>8599</v>
      </c>
      <c r="J43" s="204">
        <v>10189</v>
      </c>
      <c r="K43" s="205">
        <v>4299.5</v>
      </c>
      <c r="L43" s="205">
        <v>2866.3333333333335</v>
      </c>
      <c r="M43" s="205">
        <v>2149.75</v>
      </c>
      <c r="N43" s="205">
        <v>1719.8</v>
      </c>
      <c r="O43" s="205">
        <v>1433.1666666666667</v>
      </c>
      <c r="P43" s="205">
        <v>1228.4285714285713</v>
      </c>
      <c r="Q43" s="205">
        <v>1074.875</v>
      </c>
      <c r="R43" s="205">
        <v>955.44444444444446</v>
      </c>
      <c r="S43" s="205">
        <v>859.9</v>
      </c>
      <c r="T43" s="205">
        <v>781.72727272727275</v>
      </c>
      <c r="U43" s="205">
        <v>716.58333333333337</v>
      </c>
      <c r="V43" s="206">
        <v>424.54166666666669</v>
      </c>
    </row>
    <row r="44" spans="2:22" s="221" customFormat="1">
      <c r="B44" s="203" t="s">
        <v>6064</v>
      </c>
      <c r="C44" s="169" t="s">
        <v>7779</v>
      </c>
      <c r="D44" s="170" t="s">
        <v>207</v>
      </c>
      <c r="E44" s="170" t="s">
        <v>5209</v>
      </c>
      <c r="F44" s="170" t="s">
        <v>5214</v>
      </c>
      <c r="G44" s="170" t="s">
        <v>210</v>
      </c>
      <c r="H44" s="171" t="s">
        <v>5224</v>
      </c>
      <c r="I44" s="204">
        <v>9659</v>
      </c>
      <c r="J44" s="204">
        <v>11439</v>
      </c>
      <c r="K44" s="205">
        <v>4829.5</v>
      </c>
      <c r="L44" s="205">
        <v>3219.6666666666665</v>
      </c>
      <c r="M44" s="205">
        <v>2414.75</v>
      </c>
      <c r="N44" s="205">
        <v>1931.8</v>
      </c>
      <c r="O44" s="205">
        <v>1609.8333333333333</v>
      </c>
      <c r="P44" s="205">
        <v>1379.8571428571429</v>
      </c>
      <c r="Q44" s="205">
        <v>1207.375</v>
      </c>
      <c r="R44" s="205">
        <v>1073.2222222222222</v>
      </c>
      <c r="S44" s="205">
        <v>965.9</v>
      </c>
      <c r="T44" s="205">
        <v>878.09090909090912</v>
      </c>
      <c r="U44" s="205">
        <v>804.91666666666663</v>
      </c>
      <c r="V44" s="206">
        <v>476.625</v>
      </c>
    </row>
    <row r="45" spans="2:22" s="221" customFormat="1">
      <c r="B45" s="203" t="s">
        <v>6066</v>
      </c>
      <c r="C45" s="169" t="s">
        <v>7778</v>
      </c>
      <c r="D45" s="170" t="s">
        <v>207</v>
      </c>
      <c r="E45" s="170" t="s">
        <v>5209</v>
      </c>
      <c r="F45" s="170" t="s">
        <v>5210</v>
      </c>
      <c r="G45" s="170" t="s">
        <v>210</v>
      </c>
      <c r="H45" s="171" t="s">
        <v>5211</v>
      </c>
      <c r="I45" s="204">
        <v>9859</v>
      </c>
      <c r="J45" s="204">
        <v>11679</v>
      </c>
      <c r="K45" s="205">
        <v>4929.5</v>
      </c>
      <c r="L45" s="205">
        <v>3286.3333333333335</v>
      </c>
      <c r="M45" s="205">
        <v>2464.75</v>
      </c>
      <c r="N45" s="205">
        <v>1971.8</v>
      </c>
      <c r="O45" s="205">
        <v>1643.1666666666667</v>
      </c>
      <c r="P45" s="205">
        <v>1408.4285714285713</v>
      </c>
      <c r="Q45" s="205">
        <v>1232.375</v>
      </c>
      <c r="R45" s="205">
        <v>1095.4444444444443</v>
      </c>
      <c r="S45" s="205">
        <v>985.9</v>
      </c>
      <c r="T45" s="205">
        <v>896.27272727272725</v>
      </c>
      <c r="U45" s="205">
        <v>821.58333333333337</v>
      </c>
      <c r="V45" s="206">
        <v>486.625</v>
      </c>
    </row>
    <row r="46" spans="2:22" s="221" customFormat="1">
      <c r="B46" s="203" t="s">
        <v>7968</v>
      </c>
      <c r="C46" s="169" t="s">
        <v>7969</v>
      </c>
      <c r="D46" s="170" t="s">
        <v>207</v>
      </c>
      <c r="E46" s="170" t="s">
        <v>5216</v>
      </c>
      <c r="F46" s="170" t="s">
        <v>6817</v>
      </c>
      <c r="G46" s="170" t="s">
        <v>216</v>
      </c>
      <c r="H46" s="171" t="s">
        <v>5211</v>
      </c>
      <c r="I46" s="204">
        <v>9869</v>
      </c>
      <c r="J46" s="204">
        <v>11689</v>
      </c>
      <c r="K46" s="205">
        <v>4934.5</v>
      </c>
      <c r="L46" s="205">
        <v>3289.6666666666665</v>
      </c>
      <c r="M46" s="205">
        <v>2467.25</v>
      </c>
      <c r="N46" s="205">
        <v>1973.8</v>
      </c>
      <c r="O46" s="205">
        <v>1644.8333333333333</v>
      </c>
      <c r="P46" s="205">
        <v>1409.8571428571429</v>
      </c>
      <c r="Q46" s="205">
        <v>1233.625</v>
      </c>
      <c r="R46" s="205">
        <v>1096.5555555555557</v>
      </c>
      <c r="S46" s="205">
        <v>986.9</v>
      </c>
      <c r="T46" s="205">
        <v>897.18181818181813</v>
      </c>
      <c r="U46" s="205">
        <v>822.41666666666663</v>
      </c>
      <c r="V46" s="206">
        <v>487.04166666666669</v>
      </c>
    </row>
    <row r="47" spans="2:22" s="221" customFormat="1">
      <c r="B47" s="203" t="s">
        <v>6069</v>
      </c>
      <c r="C47" s="169" t="s">
        <v>7781</v>
      </c>
      <c r="D47" s="170" t="s">
        <v>207</v>
      </c>
      <c r="E47" s="170" t="s">
        <v>5209</v>
      </c>
      <c r="F47" s="170" t="s">
        <v>5210</v>
      </c>
      <c r="G47" s="170" t="s">
        <v>210</v>
      </c>
      <c r="H47" s="171" t="s">
        <v>5211</v>
      </c>
      <c r="I47" s="204">
        <v>10439</v>
      </c>
      <c r="J47" s="204">
        <v>12369</v>
      </c>
      <c r="K47" s="205">
        <v>5219.5</v>
      </c>
      <c r="L47" s="205">
        <v>3479.6666666666665</v>
      </c>
      <c r="M47" s="205">
        <v>2609.75</v>
      </c>
      <c r="N47" s="205">
        <v>2087.8000000000002</v>
      </c>
      <c r="O47" s="205">
        <v>1739.8333333333333</v>
      </c>
      <c r="P47" s="205">
        <v>1491.2857142857142</v>
      </c>
      <c r="Q47" s="205">
        <v>1304.875</v>
      </c>
      <c r="R47" s="205">
        <v>1159.8888888888889</v>
      </c>
      <c r="S47" s="205">
        <v>1043.9000000000001</v>
      </c>
      <c r="T47" s="205">
        <v>949</v>
      </c>
      <c r="U47" s="205">
        <v>869.91666666666663</v>
      </c>
      <c r="V47" s="206">
        <v>515.375</v>
      </c>
    </row>
    <row r="48" spans="2:22" s="221" customFormat="1">
      <c r="B48" s="203" t="s">
        <v>6065</v>
      </c>
      <c r="C48" s="169" t="s">
        <v>7782</v>
      </c>
      <c r="D48" s="170" t="s">
        <v>207</v>
      </c>
      <c r="E48" s="170" t="s">
        <v>5209</v>
      </c>
      <c r="F48" s="170" t="s">
        <v>5214</v>
      </c>
      <c r="G48" s="170" t="s">
        <v>210</v>
      </c>
      <c r="H48" s="171" t="s">
        <v>5224</v>
      </c>
      <c r="I48" s="204">
        <v>10669</v>
      </c>
      <c r="J48" s="204">
        <v>12639</v>
      </c>
      <c r="K48" s="205">
        <v>5334.5</v>
      </c>
      <c r="L48" s="205">
        <v>3556.3333333333335</v>
      </c>
      <c r="M48" s="205">
        <v>2667.25</v>
      </c>
      <c r="N48" s="205">
        <v>2133.8000000000002</v>
      </c>
      <c r="O48" s="205">
        <v>1778.1666666666667</v>
      </c>
      <c r="P48" s="205">
        <v>1524.1428571428571</v>
      </c>
      <c r="Q48" s="205">
        <v>1333.625</v>
      </c>
      <c r="R48" s="205">
        <v>1185.4444444444443</v>
      </c>
      <c r="S48" s="205">
        <v>1066.9000000000001</v>
      </c>
      <c r="T48" s="205">
        <v>969.90909090909088</v>
      </c>
      <c r="U48" s="205">
        <v>889.08333333333337</v>
      </c>
      <c r="V48" s="206">
        <v>526.625</v>
      </c>
    </row>
    <row r="49" spans="2:22" s="221" customFormat="1">
      <c r="B49" s="203" t="s">
        <v>6067</v>
      </c>
      <c r="C49" s="169" t="s">
        <v>7783</v>
      </c>
      <c r="D49" s="170" t="s">
        <v>207</v>
      </c>
      <c r="E49" s="170" t="s">
        <v>5209</v>
      </c>
      <c r="F49" s="170" t="s">
        <v>5210</v>
      </c>
      <c r="G49" s="170" t="s">
        <v>210</v>
      </c>
      <c r="H49" s="171" t="s">
        <v>5211</v>
      </c>
      <c r="I49" s="204">
        <v>11389</v>
      </c>
      <c r="J49" s="204">
        <v>13489</v>
      </c>
      <c r="K49" s="205">
        <v>5694.5</v>
      </c>
      <c r="L49" s="205">
        <v>3796.3333333333335</v>
      </c>
      <c r="M49" s="205">
        <v>2847.25</v>
      </c>
      <c r="N49" s="205">
        <v>2277.8000000000002</v>
      </c>
      <c r="O49" s="205">
        <v>1898.1666666666667</v>
      </c>
      <c r="P49" s="205">
        <v>1627</v>
      </c>
      <c r="Q49" s="205">
        <v>1423.625</v>
      </c>
      <c r="R49" s="205">
        <v>1265.4444444444443</v>
      </c>
      <c r="S49" s="205">
        <v>1138.9000000000001</v>
      </c>
      <c r="T49" s="205">
        <v>1035.3636363636363</v>
      </c>
      <c r="U49" s="205">
        <v>949.08333333333337</v>
      </c>
      <c r="V49" s="206">
        <v>562.04166666666663</v>
      </c>
    </row>
    <row r="50" spans="2:22" s="221" customFormat="1">
      <c r="B50" s="203" t="s">
        <v>6068</v>
      </c>
      <c r="C50" s="169" t="s">
        <v>7785</v>
      </c>
      <c r="D50" s="170" t="s">
        <v>207</v>
      </c>
      <c r="E50" s="170" t="s">
        <v>5209</v>
      </c>
      <c r="F50" s="170" t="s">
        <v>5217</v>
      </c>
      <c r="G50" s="170" t="s">
        <v>210</v>
      </c>
      <c r="H50" s="171" t="s">
        <v>5211</v>
      </c>
      <c r="I50" s="204">
        <v>12249</v>
      </c>
      <c r="J50" s="204">
        <v>14519</v>
      </c>
      <c r="K50" s="205">
        <v>6124.5</v>
      </c>
      <c r="L50" s="205">
        <v>4083</v>
      </c>
      <c r="M50" s="205">
        <v>3062.25</v>
      </c>
      <c r="N50" s="205">
        <v>2449.8000000000002</v>
      </c>
      <c r="O50" s="205">
        <v>2041.5</v>
      </c>
      <c r="P50" s="205">
        <v>1749.8571428571429</v>
      </c>
      <c r="Q50" s="205">
        <v>1531.125</v>
      </c>
      <c r="R50" s="205">
        <v>1361</v>
      </c>
      <c r="S50" s="205">
        <v>1224.9000000000001</v>
      </c>
      <c r="T50" s="205">
        <v>1113.5454545454545</v>
      </c>
      <c r="U50" s="205">
        <v>1020.75</v>
      </c>
      <c r="V50" s="206">
        <v>604.95833333333337</v>
      </c>
    </row>
    <row r="51" spans="2:22" s="221" customFormat="1">
      <c r="B51" s="203" t="s">
        <v>6070</v>
      </c>
      <c r="C51" s="169" t="s">
        <v>7784</v>
      </c>
      <c r="D51" s="170" t="s">
        <v>207</v>
      </c>
      <c r="E51" s="170" t="s">
        <v>5209</v>
      </c>
      <c r="F51" s="170" t="s">
        <v>5210</v>
      </c>
      <c r="G51" s="170" t="s">
        <v>210</v>
      </c>
      <c r="H51" s="171" t="s">
        <v>5211</v>
      </c>
      <c r="I51" s="204">
        <v>12289</v>
      </c>
      <c r="J51" s="204">
        <v>14559</v>
      </c>
      <c r="K51" s="205">
        <v>6144.5</v>
      </c>
      <c r="L51" s="205">
        <v>4096.333333333333</v>
      </c>
      <c r="M51" s="205">
        <v>3072.25</v>
      </c>
      <c r="N51" s="205">
        <v>2457.8000000000002</v>
      </c>
      <c r="O51" s="205">
        <v>2048.1666666666665</v>
      </c>
      <c r="P51" s="205">
        <v>1755.5714285714287</v>
      </c>
      <c r="Q51" s="205">
        <v>1536.125</v>
      </c>
      <c r="R51" s="205">
        <v>1365.4444444444443</v>
      </c>
      <c r="S51" s="205">
        <v>1228.9000000000001</v>
      </c>
      <c r="T51" s="205">
        <v>1117.1818181818182</v>
      </c>
      <c r="U51" s="205">
        <v>1024.0833333333333</v>
      </c>
      <c r="V51" s="206">
        <v>606.625</v>
      </c>
    </row>
    <row r="52" spans="2:22" s="221" customFormat="1">
      <c r="B52" s="203" t="s">
        <v>6071</v>
      </c>
      <c r="C52" s="169" t="s">
        <v>7786</v>
      </c>
      <c r="D52" s="170" t="s">
        <v>207</v>
      </c>
      <c r="E52" s="170" t="s">
        <v>5209</v>
      </c>
      <c r="F52" s="170" t="s">
        <v>5217</v>
      </c>
      <c r="G52" s="170" t="s">
        <v>210</v>
      </c>
      <c r="H52" s="171" t="s">
        <v>5211</v>
      </c>
      <c r="I52" s="204">
        <v>12999</v>
      </c>
      <c r="J52" s="204">
        <v>15399</v>
      </c>
      <c r="K52" s="205">
        <v>6499.5</v>
      </c>
      <c r="L52" s="205">
        <v>4333</v>
      </c>
      <c r="M52" s="205">
        <v>3249.75</v>
      </c>
      <c r="N52" s="205">
        <v>2599.8000000000002</v>
      </c>
      <c r="O52" s="205">
        <v>2166.5</v>
      </c>
      <c r="P52" s="205">
        <v>1857</v>
      </c>
      <c r="Q52" s="205">
        <v>1624.875</v>
      </c>
      <c r="R52" s="205">
        <v>1444.3333333333333</v>
      </c>
      <c r="S52" s="205">
        <v>1299.9000000000001</v>
      </c>
      <c r="T52" s="205">
        <v>1181.7272727272727</v>
      </c>
      <c r="U52" s="205">
        <v>1083.25</v>
      </c>
      <c r="V52" s="206">
        <v>641.625</v>
      </c>
    </row>
    <row r="53" spans="2:22" s="221" customFormat="1">
      <c r="B53" s="203" t="s">
        <v>7970</v>
      </c>
      <c r="C53" s="169" t="s">
        <v>7971</v>
      </c>
      <c r="D53" s="170" t="s">
        <v>207</v>
      </c>
      <c r="E53" s="170" t="s">
        <v>5209</v>
      </c>
      <c r="F53" s="170" t="s">
        <v>6817</v>
      </c>
      <c r="G53" s="170" t="s">
        <v>216</v>
      </c>
      <c r="H53" s="171" t="s">
        <v>5211</v>
      </c>
      <c r="I53" s="204">
        <v>12999</v>
      </c>
      <c r="J53" s="204">
        <v>15409</v>
      </c>
      <c r="K53" s="205">
        <v>6499.5</v>
      </c>
      <c r="L53" s="205">
        <v>4333</v>
      </c>
      <c r="M53" s="205">
        <v>3249.75</v>
      </c>
      <c r="N53" s="205">
        <v>2599.8000000000002</v>
      </c>
      <c r="O53" s="205">
        <v>2166.5</v>
      </c>
      <c r="P53" s="205">
        <v>1857</v>
      </c>
      <c r="Q53" s="205">
        <v>1624.875</v>
      </c>
      <c r="R53" s="205">
        <v>1444.3333333333333</v>
      </c>
      <c r="S53" s="205">
        <v>1299.9000000000001</v>
      </c>
      <c r="T53" s="205">
        <v>1181.7272727272727</v>
      </c>
      <c r="U53" s="205">
        <v>1083.25</v>
      </c>
      <c r="V53" s="206">
        <v>642.04166666666663</v>
      </c>
    </row>
    <row r="54" spans="2:22" s="221" customFormat="1" ht="15" thickBot="1">
      <c r="B54" s="207" t="s">
        <v>6072</v>
      </c>
      <c r="C54" s="208" t="s">
        <v>7787</v>
      </c>
      <c r="D54" s="209" t="s">
        <v>207</v>
      </c>
      <c r="E54" s="209" t="s">
        <v>5209</v>
      </c>
      <c r="F54" s="209" t="s">
        <v>5217</v>
      </c>
      <c r="G54" s="209" t="s">
        <v>210</v>
      </c>
      <c r="H54" s="210" t="s">
        <v>5211</v>
      </c>
      <c r="I54" s="211">
        <v>16299</v>
      </c>
      <c r="J54" s="211">
        <v>19319</v>
      </c>
      <c r="K54" s="212">
        <v>8149.5</v>
      </c>
      <c r="L54" s="212">
        <v>5433</v>
      </c>
      <c r="M54" s="212">
        <v>4074.75</v>
      </c>
      <c r="N54" s="212">
        <v>3259.8</v>
      </c>
      <c r="O54" s="212">
        <v>2716.5</v>
      </c>
      <c r="P54" s="212">
        <v>2328.4285714285716</v>
      </c>
      <c r="Q54" s="212">
        <v>2037.375</v>
      </c>
      <c r="R54" s="212">
        <v>1811</v>
      </c>
      <c r="S54" s="212">
        <v>1629.9</v>
      </c>
      <c r="T54" s="212">
        <v>1481.7272727272727</v>
      </c>
      <c r="U54" s="212">
        <v>1358.25</v>
      </c>
      <c r="V54" s="213">
        <v>804.95833333333337</v>
      </c>
    </row>
    <row r="55" spans="2:22" s="221" customFormat="1">
      <c r="B55" s="196" t="s">
        <v>7276</v>
      </c>
      <c r="C55" s="197" t="s">
        <v>7277</v>
      </c>
      <c r="D55" s="198" t="s">
        <v>247</v>
      </c>
      <c r="E55" s="198" t="s">
        <v>247</v>
      </c>
      <c r="F55" s="198" t="s">
        <v>6817</v>
      </c>
      <c r="G55" s="198" t="s">
        <v>206</v>
      </c>
      <c r="H55" s="199" t="s">
        <v>5211</v>
      </c>
      <c r="I55" s="200">
        <v>1879</v>
      </c>
      <c r="J55" s="200">
        <v>2219</v>
      </c>
      <c r="K55" s="201">
        <v>939.5</v>
      </c>
      <c r="L55" s="201">
        <v>626.33333333333337</v>
      </c>
      <c r="M55" s="201">
        <v>469.75</v>
      </c>
      <c r="N55" s="201">
        <v>375.8</v>
      </c>
      <c r="O55" s="201">
        <v>313.16666666666669</v>
      </c>
      <c r="P55" s="201">
        <v>268.42857142857144</v>
      </c>
      <c r="Q55" s="201">
        <v>234.875</v>
      </c>
      <c r="R55" s="201">
        <v>208.77777777777777</v>
      </c>
      <c r="S55" s="201">
        <v>187.9</v>
      </c>
      <c r="T55" s="201">
        <v>170.81818181818181</v>
      </c>
      <c r="U55" s="201">
        <v>156.58333333333334</v>
      </c>
      <c r="V55" s="202">
        <v>92.458333333333329</v>
      </c>
    </row>
    <row r="56" spans="2:22" s="221" customFormat="1">
      <c r="B56" s="203" t="s">
        <v>6815</v>
      </c>
      <c r="C56" s="169" t="s">
        <v>6816</v>
      </c>
      <c r="D56" s="170" t="s">
        <v>247</v>
      </c>
      <c r="E56" s="170" t="s">
        <v>247</v>
      </c>
      <c r="F56" s="170" t="s">
        <v>6817</v>
      </c>
      <c r="G56" s="170" t="s">
        <v>206</v>
      </c>
      <c r="H56" s="171" t="s">
        <v>5211</v>
      </c>
      <c r="I56" s="204">
        <v>3059</v>
      </c>
      <c r="J56" s="204">
        <v>3629</v>
      </c>
      <c r="K56" s="205">
        <v>1529.5</v>
      </c>
      <c r="L56" s="205">
        <v>1019.6666666666666</v>
      </c>
      <c r="M56" s="205">
        <v>764.75</v>
      </c>
      <c r="N56" s="205">
        <v>611.79999999999995</v>
      </c>
      <c r="O56" s="205">
        <v>509.83333333333331</v>
      </c>
      <c r="P56" s="205">
        <v>437</v>
      </c>
      <c r="Q56" s="205">
        <v>382.375</v>
      </c>
      <c r="R56" s="205">
        <v>339.88888888888891</v>
      </c>
      <c r="S56" s="205">
        <v>305.89999999999998</v>
      </c>
      <c r="T56" s="205">
        <v>278.09090909090907</v>
      </c>
      <c r="U56" s="205">
        <v>254.91666666666666</v>
      </c>
      <c r="V56" s="206">
        <v>151.20833333333334</v>
      </c>
    </row>
    <row r="57" spans="2:22" s="221" customFormat="1">
      <c r="B57" s="203" t="s">
        <v>5221</v>
      </c>
      <c r="C57" s="169" t="s">
        <v>5653</v>
      </c>
      <c r="D57" s="170" t="s">
        <v>247</v>
      </c>
      <c r="E57" s="170" t="s">
        <v>247</v>
      </c>
      <c r="F57" s="170" t="s">
        <v>6817</v>
      </c>
      <c r="G57" s="170" t="s">
        <v>206</v>
      </c>
      <c r="H57" s="171" t="s">
        <v>5211</v>
      </c>
      <c r="I57" s="204">
        <v>4159</v>
      </c>
      <c r="J57" s="204">
        <v>4919</v>
      </c>
      <c r="K57" s="205">
        <v>2079.5</v>
      </c>
      <c r="L57" s="205">
        <v>1386.3333333333333</v>
      </c>
      <c r="M57" s="205">
        <v>1039.75</v>
      </c>
      <c r="N57" s="205">
        <v>831.8</v>
      </c>
      <c r="O57" s="205">
        <v>693.16666666666663</v>
      </c>
      <c r="P57" s="205">
        <v>594.14285714285711</v>
      </c>
      <c r="Q57" s="205">
        <v>519.875</v>
      </c>
      <c r="R57" s="205">
        <v>462.11111111111109</v>
      </c>
      <c r="S57" s="205">
        <v>415.9</v>
      </c>
      <c r="T57" s="205">
        <v>378.09090909090907</v>
      </c>
      <c r="U57" s="205">
        <v>346.58333333333331</v>
      </c>
      <c r="V57" s="206">
        <v>204.95833333333334</v>
      </c>
    </row>
    <row r="58" spans="2:22" s="221" customFormat="1">
      <c r="B58" s="203" t="s">
        <v>5222</v>
      </c>
      <c r="C58" s="169" t="s">
        <v>5654</v>
      </c>
      <c r="D58" s="170" t="s">
        <v>247</v>
      </c>
      <c r="E58" s="170" t="s">
        <v>247</v>
      </c>
      <c r="F58" s="170" t="s">
        <v>6817</v>
      </c>
      <c r="G58" s="170" t="s">
        <v>206</v>
      </c>
      <c r="H58" s="171" t="s">
        <v>5211</v>
      </c>
      <c r="I58" s="204">
        <v>5089</v>
      </c>
      <c r="J58" s="204">
        <v>6029</v>
      </c>
      <c r="K58" s="205">
        <v>2544.5</v>
      </c>
      <c r="L58" s="205">
        <v>1696.3333333333333</v>
      </c>
      <c r="M58" s="205">
        <v>1272.25</v>
      </c>
      <c r="N58" s="205">
        <v>1017.8</v>
      </c>
      <c r="O58" s="205">
        <v>848.16666666666663</v>
      </c>
      <c r="P58" s="205">
        <v>727</v>
      </c>
      <c r="Q58" s="205">
        <v>636.125</v>
      </c>
      <c r="R58" s="205">
        <v>565.44444444444446</v>
      </c>
      <c r="S58" s="205">
        <v>508.9</v>
      </c>
      <c r="T58" s="205">
        <v>462.63636363636363</v>
      </c>
      <c r="U58" s="205">
        <v>424.08333333333331</v>
      </c>
      <c r="V58" s="206">
        <v>251.20833333333334</v>
      </c>
    </row>
    <row r="59" spans="2:22" s="221" customFormat="1">
      <c r="B59" s="203" t="s">
        <v>5219</v>
      </c>
      <c r="C59" s="169" t="s">
        <v>8052</v>
      </c>
      <c r="D59" s="170" t="s">
        <v>247</v>
      </c>
      <c r="E59" s="170" t="s">
        <v>247</v>
      </c>
      <c r="F59" s="170" t="s">
        <v>5214</v>
      </c>
      <c r="G59" s="170" t="s">
        <v>210</v>
      </c>
      <c r="H59" s="171" t="s">
        <v>5211</v>
      </c>
      <c r="I59" s="204">
        <v>6719</v>
      </c>
      <c r="J59" s="204">
        <v>7959</v>
      </c>
      <c r="K59" s="205">
        <v>3359.5</v>
      </c>
      <c r="L59" s="205">
        <v>2239.6666666666665</v>
      </c>
      <c r="M59" s="205">
        <v>1679.75</v>
      </c>
      <c r="N59" s="205">
        <v>1343.8</v>
      </c>
      <c r="O59" s="205">
        <v>1119.8333333333333</v>
      </c>
      <c r="P59" s="205">
        <v>959.85714285714289</v>
      </c>
      <c r="Q59" s="205">
        <v>839.875</v>
      </c>
      <c r="R59" s="205">
        <v>746.55555555555554</v>
      </c>
      <c r="S59" s="205">
        <v>671.9</v>
      </c>
      <c r="T59" s="205">
        <v>610.81818181818187</v>
      </c>
      <c r="U59" s="205">
        <v>559.91666666666663</v>
      </c>
      <c r="V59" s="206">
        <v>331.625</v>
      </c>
    </row>
    <row r="60" spans="2:22" s="221" customFormat="1">
      <c r="B60" s="203" t="s">
        <v>7278</v>
      </c>
      <c r="C60" s="169" t="s">
        <v>7279</v>
      </c>
      <c r="D60" s="170" t="s">
        <v>247</v>
      </c>
      <c r="E60" s="170" t="s">
        <v>247</v>
      </c>
      <c r="F60" s="170" t="s">
        <v>6817</v>
      </c>
      <c r="G60" s="170" t="s">
        <v>206</v>
      </c>
      <c r="H60" s="171" t="s">
        <v>5211</v>
      </c>
      <c r="I60" s="204">
        <v>7119</v>
      </c>
      <c r="J60" s="204">
        <v>8439</v>
      </c>
      <c r="K60" s="205">
        <v>3559.5</v>
      </c>
      <c r="L60" s="205">
        <v>2373</v>
      </c>
      <c r="M60" s="205">
        <v>1779.75</v>
      </c>
      <c r="N60" s="205">
        <v>1423.8</v>
      </c>
      <c r="O60" s="205">
        <v>1186.5</v>
      </c>
      <c r="P60" s="205">
        <v>1017</v>
      </c>
      <c r="Q60" s="205">
        <v>889.875</v>
      </c>
      <c r="R60" s="205">
        <v>791</v>
      </c>
      <c r="S60" s="205">
        <v>711.9</v>
      </c>
      <c r="T60" s="205">
        <v>647.18181818181813</v>
      </c>
      <c r="U60" s="205">
        <v>593.25</v>
      </c>
      <c r="V60" s="206">
        <v>351.625</v>
      </c>
    </row>
    <row r="61" spans="2:22" s="221" customFormat="1">
      <c r="B61" s="203" t="s">
        <v>5220</v>
      </c>
      <c r="C61" s="169" t="s">
        <v>8051</v>
      </c>
      <c r="D61" s="170" t="s">
        <v>247</v>
      </c>
      <c r="E61" s="170" t="s">
        <v>247</v>
      </c>
      <c r="F61" s="170" t="s">
        <v>5214</v>
      </c>
      <c r="G61" s="170" t="s">
        <v>210</v>
      </c>
      <c r="H61" s="171" t="s">
        <v>5211</v>
      </c>
      <c r="I61" s="204">
        <v>7719</v>
      </c>
      <c r="J61" s="204">
        <v>9149</v>
      </c>
      <c r="K61" s="205">
        <v>3859.5</v>
      </c>
      <c r="L61" s="205">
        <v>2573</v>
      </c>
      <c r="M61" s="205">
        <v>1929.75</v>
      </c>
      <c r="N61" s="205">
        <v>1543.8</v>
      </c>
      <c r="O61" s="205">
        <v>1286.5</v>
      </c>
      <c r="P61" s="205">
        <v>1102.7142857142858</v>
      </c>
      <c r="Q61" s="205">
        <v>964.875</v>
      </c>
      <c r="R61" s="205">
        <v>857.66666666666663</v>
      </c>
      <c r="S61" s="205">
        <v>771.9</v>
      </c>
      <c r="T61" s="205">
        <v>701.72727272727275</v>
      </c>
      <c r="U61" s="205">
        <v>643.25</v>
      </c>
      <c r="V61" s="206">
        <v>381.20833333333331</v>
      </c>
    </row>
    <row r="62" spans="2:22" s="221" customFormat="1">
      <c r="B62" s="203" t="s">
        <v>7972</v>
      </c>
      <c r="C62" s="169" t="s">
        <v>8050</v>
      </c>
      <c r="D62" s="170" t="s">
        <v>247</v>
      </c>
      <c r="E62" s="170" t="s">
        <v>247</v>
      </c>
      <c r="F62" s="170" t="s">
        <v>5214</v>
      </c>
      <c r="G62" s="170" t="s">
        <v>210</v>
      </c>
      <c r="H62" s="171" t="s">
        <v>5211</v>
      </c>
      <c r="I62" s="204">
        <v>10479</v>
      </c>
      <c r="J62" s="204">
        <v>12419</v>
      </c>
      <c r="K62" s="205">
        <v>5239.5</v>
      </c>
      <c r="L62" s="205">
        <v>3493</v>
      </c>
      <c r="M62" s="205">
        <v>2619.75</v>
      </c>
      <c r="N62" s="205">
        <v>2095.8000000000002</v>
      </c>
      <c r="O62" s="205">
        <v>1746.5</v>
      </c>
      <c r="P62" s="205">
        <v>1497</v>
      </c>
      <c r="Q62" s="205">
        <v>1309.875</v>
      </c>
      <c r="R62" s="205">
        <v>1164.3333333333333</v>
      </c>
      <c r="S62" s="205">
        <v>1047.9000000000001</v>
      </c>
      <c r="T62" s="205">
        <v>952.63636363636363</v>
      </c>
      <c r="U62" s="205">
        <v>873.25</v>
      </c>
      <c r="V62" s="206">
        <v>517.45833333333337</v>
      </c>
    </row>
    <row r="63" spans="2:22" s="221" customFormat="1">
      <c r="B63" s="203" t="s">
        <v>7973</v>
      </c>
      <c r="C63" s="169" t="s">
        <v>8049</v>
      </c>
      <c r="D63" s="170" t="s">
        <v>247</v>
      </c>
      <c r="E63" s="170" t="s">
        <v>247</v>
      </c>
      <c r="F63" s="170" t="s">
        <v>5214</v>
      </c>
      <c r="G63" s="170" t="s">
        <v>210</v>
      </c>
      <c r="H63" s="171" t="s">
        <v>5211</v>
      </c>
      <c r="I63" s="204">
        <v>11529</v>
      </c>
      <c r="J63" s="204">
        <v>13659</v>
      </c>
      <c r="K63" s="205">
        <v>5764.5</v>
      </c>
      <c r="L63" s="205">
        <v>3843</v>
      </c>
      <c r="M63" s="205">
        <v>2882.25</v>
      </c>
      <c r="N63" s="205">
        <v>2305.8000000000002</v>
      </c>
      <c r="O63" s="205">
        <v>1921.5</v>
      </c>
      <c r="P63" s="205">
        <v>1647</v>
      </c>
      <c r="Q63" s="205">
        <v>1441.125</v>
      </c>
      <c r="R63" s="205">
        <v>1281</v>
      </c>
      <c r="S63" s="205">
        <v>1152.9000000000001</v>
      </c>
      <c r="T63" s="205">
        <v>1048.090909090909</v>
      </c>
      <c r="U63" s="205">
        <v>960.75</v>
      </c>
      <c r="V63" s="206">
        <v>569.125</v>
      </c>
    </row>
    <row r="64" spans="2:22" s="221" customFormat="1">
      <c r="B64" s="203" t="s">
        <v>7974</v>
      </c>
      <c r="C64" s="169" t="s">
        <v>8048</v>
      </c>
      <c r="D64" s="170" t="s">
        <v>247</v>
      </c>
      <c r="E64" s="170" t="s">
        <v>247</v>
      </c>
      <c r="F64" s="170" t="s">
        <v>5214</v>
      </c>
      <c r="G64" s="170" t="s">
        <v>210</v>
      </c>
      <c r="H64" s="171" t="s">
        <v>5211</v>
      </c>
      <c r="I64" s="204">
        <v>13099</v>
      </c>
      <c r="J64" s="204">
        <v>15519</v>
      </c>
      <c r="K64" s="205">
        <v>6549.5</v>
      </c>
      <c r="L64" s="205">
        <v>4366.333333333333</v>
      </c>
      <c r="M64" s="205">
        <v>3274.75</v>
      </c>
      <c r="N64" s="205">
        <v>2619.8000000000002</v>
      </c>
      <c r="O64" s="205">
        <v>2183.1666666666665</v>
      </c>
      <c r="P64" s="205">
        <v>1871.2857142857142</v>
      </c>
      <c r="Q64" s="205">
        <v>1637.375</v>
      </c>
      <c r="R64" s="205">
        <v>1455.4444444444443</v>
      </c>
      <c r="S64" s="205">
        <v>1309.9000000000001</v>
      </c>
      <c r="T64" s="205">
        <v>1190.8181818181818</v>
      </c>
      <c r="U64" s="205">
        <v>1091.5833333333333</v>
      </c>
      <c r="V64" s="206">
        <v>646.625</v>
      </c>
    </row>
    <row r="65" spans="2:22" s="221" customFormat="1">
      <c r="B65" s="203" t="s">
        <v>7976</v>
      </c>
      <c r="C65" s="169" t="s">
        <v>8047</v>
      </c>
      <c r="D65" s="170" t="s">
        <v>247</v>
      </c>
      <c r="E65" s="170" t="s">
        <v>247</v>
      </c>
      <c r="F65" s="170" t="s">
        <v>5214</v>
      </c>
      <c r="G65" s="170" t="s">
        <v>210</v>
      </c>
      <c r="H65" s="171" t="s">
        <v>5211</v>
      </c>
      <c r="I65" s="204">
        <v>13619</v>
      </c>
      <c r="J65" s="204">
        <v>16139</v>
      </c>
      <c r="K65" s="205">
        <v>6809.5</v>
      </c>
      <c r="L65" s="205">
        <v>4539.666666666667</v>
      </c>
      <c r="M65" s="205">
        <v>3404.75</v>
      </c>
      <c r="N65" s="205">
        <v>2723.8</v>
      </c>
      <c r="O65" s="205">
        <v>2269.8333333333335</v>
      </c>
      <c r="P65" s="205">
        <v>1945.5714285714287</v>
      </c>
      <c r="Q65" s="205">
        <v>1702.375</v>
      </c>
      <c r="R65" s="205">
        <v>1513.2222222222222</v>
      </c>
      <c r="S65" s="205">
        <v>1361.9</v>
      </c>
      <c r="T65" s="205">
        <v>1238.090909090909</v>
      </c>
      <c r="U65" s="205">
        <v>1134.9166666666667</v>
      </c>
      <c r="V65" s="206">
        <v>672.45833333333337</v>
      </c>
    </row>
    <row r="66" spans="2:22" s="221" customFormat="1">
      <c r="B66" s="203" t="s">
        <v>7975</v>
      </c>
      <c r="C66" s="169" t="s">
        <v>8046</v>
      </c>
      <c r="D66" s="170" t="s">
        <v>247</v>
      </c>
      <c r="E66" s="170" t="s">
        <v>247</v>
      </c>
      <c r="F66" s="170" t="s">
        <v>5214</v>
      </c>
      <c r="G66" s="170" t="s">
        <v>210</v>
      </c>
      <c r="H66" s="171" t="s">
        <v>5211</v>
      </c>
      <c r="I66" s="204">
        <v>14139</v>
      </c>
      <c r="J66" s="204">
        <v>16759</v>
      </c>
      <c r="K66" s="205">
        <v>7069.5</v>
      </c>
      <c r="L66" s="205">
        <v>4713</v>
      </c>
      <c r="M66" s="205">
        <v>3534.75</v>
      </c>
      <c r="N66" s="205">
        <v>2827.8</v>
      </c>
      <c r="O66" s="205">
        <v>2356.5</v>
      </c>
      <c r="P66" s="205">
        <v>2019.8571428571429</v>
      </c>
      <c r="Q66" s="205">
        <v>1767.375</v>
      </c>
      <c r="R66" s="205">
        <v>1571</v>
      </c>
      <c r="S66" s="205">
        <v>1413.9</v>
      </c>
      <c r="T66" s="205">
        <v>1285.3636363636363</v>
      </c>
      <c r="U66" s="205">
        <v>1178.25</v>
      </c>
      <c r="V66" s="206">
        <v>698.29166666666663</v>
      </c>
    </row>
    <row r="67" spans="2:22" s="221" customFormat="1">
      <c r="B67" s="203" t="s">
        <v>7978</v>
      </c>
      <c r="C67" s="169" t="s">
        <v>8045</v>
      </c>
      <c r="D67" s="170" t="s">
        <v>247</v>
      </c>
      <c r="E67" s="170" t="s">
        <v>247</v>
      </c>
      <c r="F67" s="170" t="s">
        <v>5214</v>
      </c>
      <c r="G67" s="170" t="s">
        <v>210</v>
      </c>
      <c r="H67" s="171" t="s">
        <v>5211</v>
      </c>
      <c r="I67" s="204">
        <v>16229</v>
      </c>
      <c r="J67" s="204">
        <v>19239</v>
      </c>
      <c r="K67" s="205">
        <v>8114.5</v>
      </c>
      <c r="L67" s="205">
        <v>5409.666666666667</v>
      </c>
      <c r="M67" s="205">
        <v>4057.25</v>
      </c>
      <c r="N67" s="205">
        <v>3245.8</v>
      </c>
      <c r="O67" s="205">
        <v>2704.8333333333335</v>
      </c>
      <c r="P67" s="205">
        <v>2318.4285714285716</v>
      </c>
      <c r="Q67" s="205">
        <v>2028.625</v>
      </c>
      <c r="R67" s="205">
        <v>1803.2222222222222</v>
      </c>
      <c r="S67" s="205">
        <v>1622.9</v>
      </c>
      <c r="T67" s="205">
        <v>1475.3636363636363</v>
      </c>
      <c r="U67" s="205">
        <v>1352.4166666666667</v>
      </c>
      <c r="V67" s="206">
        <v>801.625</v>
      </c>
    </row>
    <row r="68" spans="2:22" s="221" customFormat="1">
      <c r="B68" s="203" t="s">
        <v>7977</v>
      </c>
      <c r="C68" s="169" t="s">
        <v>8044</v>
      </c>
      <c r="D68" s="170" t="s">
        <v>247</v>
      </c>
      <c r="E68" s="170" t="s">
        <v>247</v>
      </c>
      <c r="F68" s="170" t="s">
        <v>5214</v>
      </c>
      <c r="G68" s="170" t="s">
        <v>210</v>
      </c>
      <c r="H68" s="171" t="s">
        <v>5211</v>
      </c>
      <c r="I68" s="204">
        <v>16759</v>
      </c>
      <c r="J68" s="204">
        <v>19859</v>
      </c>
      <c r="K68" s="205">
        <v>8379.5</v>
      </c>
      <c r="L68" s="205">
        <v>5586.333333333333</v>
      </c>
      <c r="M68" s="205">
        <v>4189.75</v>
      </c>
      <c r="N68" s="205">
        <v>3351.8</v>
      </c>
      <c r="O68" s="205">
        <v>2793.1666666666665</v>
      </c>
      <c r="P68" s="205">
        <v>2394.1428571428573</v>
      </c>
      <c r="Q68" s="205">
        <v>2094.875</v>
      </c>
      <c r="R68" s="205">
        <v>1862.1111111111111</v>
      </c>
      <c r="S68" s="205">
        <v>1675.9</v>
      </c>
      <c r="T68" s="205">
        <v>1523.5454545454545</v>
      </c>
      <c r="U68" s="205">
        <v>1396.5833333333333</v>
      </c>
      <c r="V68" s="206">
        <v>827.45833333333337</v>
      </c>
    </row>
    <row r="69" spans="2:22" s="221" customFormat="1">
      <c r="B69" s="203" t="s">
        <v>12032</v>
      </c>
      <c r="C69" s="169" t="s">
        <v>12033</v>
      </c>
      <c r="D69" s="170" t="s">
        <v>247</v>
      </c>
      <c r="E69" s="170" t="s">
        <v>247</v>
      </c>
      <c r="F69" s="170" t="s">
        <v>5214</v>
      </c>
      <c r="G69" s="170" t="s">
        <v>210</v>
      </c>
      <c r="H69" s="171" t="s">
        <v>5211</v>
      </c>
      <c r="I69" s="204">
        <v>18699</v>
      </c>
      <c r="J69" s="204">
        <v>22159</v>
      </c>
      <c r="K69" s="205">
        <v>9349.5</v>
      </c>
      <c r="L69" s="205">
        <v>6233</v>
      </c>
      <c r="M69" s="205">
        <v>4674.75</v>
      </c>
      <c r="N69" s="205">
        <v>3739.8</v>
      </c>
      <c r="O69" s="205">
        <v>3116.5</v>
      </c>
      <c r="P69" s="205">
        <v>2671.2857142857142</v>
      </c>
      <c r="Q69" s="205">
        <v>2337.375</v>
      </c>
      <c r="R69" s="205">
        <v>2077.6666666666665</v>
      </c>
      <c r="S69" s="205">
        <v>1869.9</v>
      </c>
      <c r="T69" s="205">
        <v>1699.909090909091</v>
      </c>
      <c r="U69" s="205">
        <v>1558.25</v>
      </c>
      <c r="V69" s="206">
        <v>923.29166666666663</v>
      </c>
    </row>
    <row r="70" spans="2:22" s="221" customFormat="1">
      <c r="B70" s="203" t="s">
        <v>6692</v>
      </c>
      <c r="C70" s="169" t="s">
        <v>8043</v>
      </c>
      <c r="D70" s="170" t="s">
        <v>247</v>
      </c>
      <c r="E70" s="170" t="s">
        <v>247</v>
      </c>
      <c r="F70" s="170" t="s">
        <v>5214</v>
      </c>
      <c r="G70" s="170" t="s">
        <v>210</v>
      </c>
      <c r="H70" s="171" t="s">
        <v>5211</v>
      </c>
      <c r="I70" s="204">
        <v>19209</v>
      </c>
      <c r="J70" s="204">
        <v>22769</v>
      </c>
      <c r="K70" s="205">
        <v>9604.5</v>
      </c>
      <c r="L70" s="205">
        <v>6403</v>
      </c>
      <c r="M70" s="205">
        <v>4802.25</v>
      </c>
      <c r="N70" s="205">
        <v>3841.8</v>
      </c>
      <c r="O70" s="205">
        <v>3201.5</v>
      </c>
      <c r="P70" s="205">
        <v>2744.1428571428573</v>
      </c>
      <c r="Q70" s="205">
        <v>2401.125</v>
      </c>
      <c r="R70" s="205">
        <v>2134.3333333333335</v>
      </c>
      <c r="S70" s="205">
        <v>1920.9</v>
      </c>
      <c r="T70" s="205">
        <v>1746.2727272727273</v>
      </c>
      <c r="U70" s="205">
        <v>1600.75</v>
      </c>
      <c r="V70" s="206">
        <v>948.70833333333337</v>
      </c>
    </row>
    <row r="71" spans="2:22" s="221" customFormat="1" ht="15" thickBot="1">
      <c r="B71" s="207" t="s">
        <v>7979</v>
      </c>
      <c r="C71" s="208" t="s">
        <v>8042</v>
      </c>
      <c r="D71" s="209" t="s">
        <v>247</v>
      </c>
      <c r="E71" s="209" t="s">
        <v>247</v>
      </c>
      <c r="F71" s="209" t="s">
        <v>5214</v>
      </c>
      <c r="G71" s="209" t="s">
        <v>210</v>
      </c>
      <c r="H71" s="210" t="s">
        <v>5211</v>
      </c>
      <c r="I71" s="211">
        <v>19369</v>
      </c>
      <c r="J71" s="211">
        <v>22959</v>
      </c>
      <c r="K71" s="212">
        <v>9684.5</v>
      </c>
      <c r="L71" s="212">
        <v>6456.333333333333</v>
      </c>
      <c r="M71" s="212">
        <v>4842.25</v>
      </c>
      <c r="N71" s="212">
        <v>3873.8</v>
      </c>
      <c r="O71" s="212">
        <v>3228.1666666666665</v>
      </c>
      <c r="P71" s="212">
        <v>2767</v>
      </c>
      <c r="Q71" s="212">
        <v>2421.125</v>
      </c>
      <c r="R71" s="212">
        <v>2152.1111111111113</v>
      </c>
      <c r="S71" s="212">
        <v>1936.9</v>
      </c>
      <c r="T71" s="212">
        <v>1760.8181818181818</v>
      </c>
      <c r="U71" s="212">
        <v>1614.0833333333333</v>
      </c>
      <c r="V71" s="213">
        <v>956.625</v>
      </c>
    </row>
    <row r="72" spans="2:22" s="221" customFormat="1">
      <c r="B72" s="196" t="s">
        <v>7280</v>
      </c>
      <c r="C72" s="197" t="s">
        <v>7281</v>
      </c>
      <c r="D72" s="198" t="s">
        <v>12034</v>
      </c>
      <c r="E72" s="198" t="s">
        <v>12034</v>
      </c>
      <c r="F72" s="198" t="s">
        <v>5217</v>
      </c>
      <c r="G72" s="198" t="s">
        <v>206</v>
      </c>
      <c r="H72" s="199" t="s">
        <v>5224</v>
      </c>
      <c r="I72" s="200">
        <v>2279</v>
      </c>
      <c r="J72" s="200">
        <v>2699</v>
      </c>
      <c r="K72" s="201">
        <v>1139.5</v>
      </c>
      <c r="L72" s="201">
        <v>759.66666666666663</v>
      </c>
      <c r="M72" s="201">
        <v>569.75</v>
      </c>
      <c r="N72" s="201">
        <v>455.8</v>
      </c>
      <c r="O72" s="201">
        <v>379.83333333333331</v>
      </c>
      <c r="P72" s="201">
        <v>325.57142857142856</v>
      </c>
      <c r="Q72" s="201">
        <v>284.875</v>
      </c>
      <c r="R72" s="201">
        <v>253.22222222222223</v>
      </c>
      <c r="S72" s="201">
        <v>227.9</v>
      </c>
      <c r="T72" s="201">
        <v>207.18181818181819</v>
      </c>
      <c r="U72" s="201">
        <v>189.91666666666666</v>
      </c>
      <c r="V72" s="202">
        <v>112.45833333333333</v>
      </c>
    </row>
    <row r="73" spans="2:22" s="221" customFormat="1">
      <c r="B73" s="203" t="s">
        <v>5655</v>
      </c>
      <c r="C73" s="169" t="s">
        <v>7282</v>
      </c>
      <c r="D73" s="170" t="s">
        <v>12034</v>
      </c>
      <c r="E73" s="170" t="s">
        <v>12034</v>
      </c>
      <c r="F73" s="170" t="s">
        <v>5210</v>
      </c>
      <c r="G73" s="170" t="s">
        <v>206</v>
      </c>
      <c r="H73" s="171" t="s">
        <v>5224</v>
      </c>
      <c r="I73" s="204">
        <v>3109</v>
      </c>
      <c r="J73" s="204">
        <v>3679</v>
      </c>
      <c r="K73" s="205">
        <v>1554.5</v>
      </c>
      <c r="L73" s="205">
        <v>1036.3333333333333</v>
      </c>
      <c r="M73" s="205">
        <v>777.25</v>
      </c>
      <c r="N73" s="205">
        <v>621.79999999999995</v>
      </c>
      <c r="O73" s="205">
        <v>518.16666666666663</v>
      </c>
      <c r="P73" s="205">
        <v>444.14285714285717</v>
      </c>
      <c r="Q73" s="205">
        <v>388.625</v>
      </c>
      <c r="R73" s="205">
        <v>345.44444444444446</v>
      </c>
      <c r="S73" s="205">
        <v>310.89999999999998</v>
      </c>
      <c r="T73" s="205">
        <v>282.63636363636363</v>
      </c>
      <c r="U73" s="205">
        <v>259.08333333333331</v>
      </c>
      <c r="V73" s="206">
        <v>153.29166666666666</v>
      </c>
    </row>
    <row r="74" spans="2:22" s="221" customFormat="1">
      <c r="B74" s="203" t="s">
        <v>6648</v>
      </c>
      <c r="C74" s="169" t="s">
        <v>7788</v>
      </c>
      <c r="D74" s="170" t="s">
        <v>12034</v>
      </c>
      <c r="E74" s="170" t="s">
        <v>12034</v>
      </c>
      <c r="F74" s="170" t="s">
        <v>5210</v>
      </c>
      <c r="G74" s="170" t="s">
        <v>210</v>
      </c>
      <c r="H74" s="171" t="s">
        <v>5224</v>
      </c>
      <c r="I74" s="204">
        <v>4899</v>
      </c>
      <c r="J74" s="204">
        <v>5799</v>
      </c>
      <c r="K74" s="205">
        <v>2449.5</v>
      </c>
      <c r="L74" s="205">
        <v>1633</v>
      </c>
      <c r="M74" s="205">
        <v>1224.75</v>
      </c>
      <c r="N74" s="205">
        <v>979.8</v>
      </c>
      <c r="O74" s="205">
        <v>816.5</v>
      </c>
      <c r="P74" s="205">
        <v>699.85714285714289</v>
      </c>
      <c r="Q74" s="205">
        <v>612.375</v>
      </c>
      <c r="R74" s="205">
        <v>544.33333333333337</v>
      </c>
      <c r="S74" s="205">
        <v>489.9</v>
      </c>
      <c r="T74" s="205">
        <v>445.36363636363637</v>
      </c>
      <c r="U74" s="205">
        <v>408.25</v>
      </c>
      <c r="V74" s="206">
        <v>241.625</v>
      </c>
    </row>
    <row r="75" spans="2:22" s="221" customFormat="1" ht="15" thickBot="1">
      <c r="B75" s="207" t="s">
        <v>6649</v>
      </c>
      <c r="C75" s="208" t="s">
        <v>7789</v>
      </c>
      <c r="D75" s="209" t="s">
        <v>12034</v>
      </c>
      <c r="E75" s="209" t="s">
        <v>12034</v>
      </c>
      <c r="F75" s="209" t="s">
        <v>5210</v>
      </c>
      <c r="G75" s="209" t="s">
        <v>210</v>
      </c>
      <c r="H75" s="210" t="s">
        <v>5224</v>
      </c>
      <c r="I75" s="211">
        <v>5189</v>
      </c>
      <c r="J75" s="211">
        <v>6139</v>
      </c>
      <c r="K75" s="212">
        <v>2594.5</v>
      </c>
      <c r="L75" s="212">
        <v>1729.6666666666667</v>
      </c>
      <c r="M75" s="212">
        <v>1297.25</v>
      </c>
      <c r="N75" s="212">
        <v>1037.8</v>
      </c>
      <c r="O75" s="212">
        <v>864.83333333333337</v>
      </c>
      <c r="P75" s="212">
        <v>741.28571428571433</v>
      </c>
      <c r="Q75" s="212">
        <v>648.625</v>
      </c>
      <c r="R75" s="212">
        <v>576.55555555555554</v>
      </c>
      <c r="S75" s="212">
        <v>518.9</v>
      </c>
      <c r="T75" s="212">
        <v>471.72727272727275</v>
      </c>
      <c r="U75" s="212">
        <v>432.41666666666669</v>
      </c>
      <c r="V75" s="213">
        <v>255.79166666666666</v>
      </c>
    </row>
    <row r="76" spans="2:22" s="221" customFormat="1" ht="15" thickBot="1">
      <c r="B76" s="214" t="s">
        <v>6075</v>
      </c>
      <c r="C76" s="215" t="s">
        <v>6076</v>
      </c>
      <c r="D76" s="216" t="s">
        <v>239</v>
      </c>
      <c r="E76" s="216" t="s">
        <v>7980</v>
      </c>
      <c r="F76" s="216" t="s">
        <v>5210</v>
      </c>
      <c r="G76" s="216" t="s">
        <v>240</v>
      </c>
      <c r="H76" s="217" t="s">
        <v>5251</v>
      </c>
      <c r="I76" s="218">
        <v>1029</v>
      </c>
      <c r="J76" s="218">
        <v>1219</v>
      </c>
      <c r="K76" s="219">
        <v>514.5</v>
      </c>
      <c r="L76" s="219">
        <v>343</v>
      </c>
      <c r="M76" s="219">
        <v>257.25</v>
      </c>
      <c r="N76" s="219">
        <v>205.8</v>
      </c>
      <c r="O76" s="219">
        <v>171.5</v>
      </c>
      <c r="P76" s="219">
        <v>147</v>
      </c>
      <c r="Q76" s="219">
        <v>128.625</v>
      </c>
      <c r="R76" s="219">
        <v>114.33333333333333</v>
      </c>
      <c r="S76" s="219">
        <v>102.9</v>
      </c>
      <c r="T76" s="219">
        <v>93.545454545454547</v>
      </c>
      <c r="U76" s="219">
        <v>85.75</v>
      </c>
      <c r="V76" s="220">
        <v>50.791666666666664</v>
      </c>
    </row>
    <row r="77" spans="2:22" s="221" customFormat="1">
      <c r="B77" s="196" t="s">
        <v>12035</v>
      </c>
      <c r="C77" s="197" t="s">
        <v>6078</v>
      </c>
      <c r="D77" s="198" t="s">
        <v>6077</v>
      </c>
      <c r="E77" s="198" t="s">
        <v>6077</v>
      </c>
      <c r="F77" s="198" t="s">
        <v>5210</v>
      </c>
      <c r="G77" s="198" t="s">
        <v>1765</v>
      </c>
      <c r="H77" s="199" t="s">
        <v>4158</v>
      </c>
      <c r="I77" s="200">
        <v>129</v>
      </c>
      <c r="J77" s="200">
        <v>149</v>
      </c>
      <c r="K77" s="201">
        <v>64.5</v>
      </c>
      <c r="L77" s="201">
        <v>43</v>
      </c>
      <c r="M77" s="201">
        <v>32.25</v>
      </c>
      <c r="N77" s="201">
        <v>25.8</v>
      </c>
      <c r="O77" s="201">
        <v>21.5</v>
      </c>
      <c r="P77" s="201">
        <v>18.428571428571427</v>
      </c>
      <c r="Q77" s="201">
        <v>16.125</v>
      </c>
      <c r="R77" s="201">
        <v>14.333333333333334</v>
      </c>
      <c r="S77" s="201">
        <v>12.9</v>
      </c>
      <c r="T77" s="201">
        <v>11.727272727272727</v>
      </c>
      <c r="U77" s="201">
        <v>10.75</v>
      </c>
      <c r="V77" s="202">
        <v>6.208333333333333</v>
      </c>
    </row>
    <row r="78" spans="2:22" s="221" customFormat="1">
      <c r="B78" s="203" t="s">
        <v>12036</v>
      </c>
      <c r="C78" s="169" t="s">
        <v>6079</v>
      </c>
      <c r="D78" s="170" t="s">
        <v>6077</v>
      </c>
      <c r="E78" s="170" t="s">
        <v>6077</v>
      </c>
      <c r="F78" s="170" t="s">
        <v>5210</v>
      </c>
      <c r="G78" s="170" t="s">
        <v>1765</v>
      </c>
      <c r="H78" s="171" t="s">
        <v>4158</v>
      </c>
      <c r="I78" s="204">
        <v>129</v>
      </c>
      <c r="J78" s="204">
        <v>149</v>
      </c>
      <c r="K78" s="205">
        <v>64.5</v>
      </c>
      <c r="L78" s="205">
        <v>43</v>
      </c>
      <c r="M78" s="205">
        <v>32.25</v>
      </c>
      <c r="N78" s="205">
        <v>25.8</v>
      </c>
      <c r="O78" s="205">
        <v>21.5</v>
      </c>
      <c r="P78" s="205">
        <v>18.428571428571427</v>
      </c>
      <c r="Q78" s="205">
        <v>16.125</v>
      </c>
      <c r="R78" s="205">
        <v>14.333333333333334</v>
      </c>
      <c r="S78" s="205">
        <v>12.9</v>
      </c>
      <c r="T78" s="205">
        <v>11.727272727272727</v>
      </c>
      <c r="U78" s="205">
        <v>10.75</v>
      </c>
      <c r="V78" s="206">
        <v>6.208333333333333</v>
      </c>
    </row>
    <row r="79" spans="2:22" s="221" customFormat="1">
      <c r="B79" s="203" t="s">
        <v>12037</v>
      </c>
      <c r="C79" s="169" t="s">
        <v>6080</v>
      </c>
      <c r="D79" s="170" t="s">
        <v>6077</v>
      </c>
      <c r="E79" s="170" t="s">
        <v>6077</v>
      </c>
      <c r="F79" s="170" t="s">
        <v>5210</v>
      </c>
      <c r="G79" s="170" t="s">
        <v>1765</v>
      </c>
      <c r="H79" s="171" t="s">
        <v>4158</v>
      </c>
      <c r="I79" s="204">
        <v>129</v>
      </c>
      <c r="J79" s="204">
        <v>149</v>
      </c>
      <c r="K79" s="205">
        <v>64.5</v>
      </c>
      <c r="L79" s="205">
        <v>43</v>
      </c>
      <c r="M79" s="205">
        <v>32.25</v>
      </c>
      <c r="N79" s="205">
        <v>25.8</v>
      </c>
      <c r="O79" s="205">
        <v>21.5</v>
      </c>
      <c r="P79" s="205">
        <v>18.428571428571427</v>
      </c>
      <c r="Q79" s="205">
        <v>16.125</v>
      </c>
      <c r="R79" s="205">
        <v>14.333333333333334</v>
      </c>
      <c r="S79" s="205">
        <v>12.9</v>
      </c>
      <c r="T79" s="205">
        <v>11.727272727272727</v>
      </c>
      <c r="U79" s="205">
        <v>10.75</v>
      </c>
      <c r="V79" s="206">
        <v>6.208333333333333</v>
      </c>
    </row>
    <row r="80" spans="2:22" s="221" customFormat="1">
      <c r="B80" s="203" t="s">
        <v>12038</v>
      </c>
      <c r="C80" s="169" t="s">
        <v>7981</v>
      </c>
      <c r="D80" s="170" t="s">
        <v>6077</v>
      </c>
      <c r="E80" s="170" t="s">
        <v>6077</v>
      </c>
      <c r="F80" s="170" t="s">
        <v>5210</v>
      </c>
      <c r="G80" s="170" t="s">
        <v>1765</v>
      </c>
      <c r="H80" s="171" t="s">
        <v>4158</v>
      </c>
      <c r="I80" s="204">
        <v>199</v>
      </c>
      <c r="J80" s="204">
        <v>219</v>
      </c>
      <c r="K80" s="205">
        <v>99.5</v>
      </c>
      <c r="L80" s="205">
        <v>66.333333333333329</v>
      </c>
      <c r="M80" s="205">
        <v>49.75</v>
      </c>
      <c r="N80" s="205">
        <v>39.799999999999997</v>
      </c>
      <c r="O80" s="205">
        <v>33.166666666666664</v>
      </c>
      <c r="P80" s="205">
        <v>28.428571428571427</v>
      </c>
      <c r="Q80" s="205">
        <v>24.875</v>
      </c>
      <c r="R80" s="205">
        <v>22.111111111111111</v>
      </c>
      <c r="S80" s="205">
        <v>19.899999999999999</v>
      </c>
      <c r="T80" s="205">
        <v>18.09090909090909</v>
      </c>
      <c r="U80" s="205">
        <v>16.583333333333332</v>
      </c>
      <c r="V80" s="206">
        <v>9.125</v>
      </c>
    </row>
    <row r="81" spans="2:22" s="221" customFormat="1">
      <c r="B81" s="203" t="s">
        <v>12039</v>
      </c>
      <c r="C81" s="169" t="s">
        <v>8041</v>
      </c>
      <c r="D81" s="170" t="s">
        <v>6077</v>
      </c>
      <c r="E81" s="170" t="s">
        <v>6077</v>
      </c>
      <c r="F81" s="170" t="s">
        <v>5210</v>
      </c>
      <c r="G81" s="170" t="s">
        <v>1765</v>
      </c>
      <c r="H81" s="171" t="s">
        <v>4158</v>
      </c>
      <c r="I81" s="204">
        <v>199</v>
      </c>
      <c r="J81" s="204">
        <v>219</v>
      </c>
      <c r="K81" s="205">
        <v>99.5</v>
      </c>
      <c r="L81" s="205">
        <v>66.333333333333329</v>
      </c>
      <c r="M81" s="205">
        <v>49.75</v>
      </c>
      <c r="N81" s="205">
        <v>39.799999999999997</v>
      </c>
      <c r="O81" s="205">
        <v>33.166666666666664</v>
      </c>
      <c r="P81" s="205">
        <v>28.428571428571427</v>
      </c>
      <c r="Q81" s="205">
        <v>24.875</v>
      </c>
      <c r="R81" s="205">
        <v>22.111111111111111</v>
      </c>
      <c r="S81" s="205">
        <v>19.899999999999999</v>
      </c>
      <c r="T81" s="205">
        <v>18.09090909090909</v>
      </c>
      <c r="U81" s="205">
        <v>16.583333333333332</v>
      </c>
      <c r="V81" s="206">
        <v>9.125</v>
      </c>
    </row>
    <row r="82" spans="2:22" s="221" customFormat="1">
      <c r="B82" s="203" t="s">
        <v>12040</v>
      </c>
      <c r="C82" s="169" t="s">
        <v>6081</v>
      </c>
      <c r="D82" s="170" t="s">
        <v>6077</v>
      </c>
      <c r="E82" s="170" t="s">
        <v>6077</v>
      </c>
      <c r="F82" s="170" t="s">
        <v>5210</v>
      </c>
      <c r="G82" s="170" t="s">
        <v>1765</v>
      </c>
      <c r="H82" s="171" t="s">
        <v>4158</v>
      </c>
      <c r="I82" s="204">
        <v>129</v>
      </c>
      <c r="J82" s="204">
        <v>149</v>
      </c>
      <c r="K82" s="205">
        <v>64.5</v>
      </c>
      <c r="L82" s="205">
        <v>43</v>
      </c>
      <c r="M82" s="205">
        <v>32.25</v>
      </c>
      <c r="N82" s="205">
        <v>25.8</v>
      </c>
      <c r="O82" s="205">
        <v>21.5</v>
      </c>
      <c r="P82" s="205">
        <v>18.428571428571427</v>
      </c>
      <c r="Q82" s="205">
        <v>16.125</v>
      </c>
      <c r="R82" s="205">
        <v>14.333333333333334</v>
      </c>
      <c r="S82" s="205">
        <v>12.9</v>
      </c>
      <c r="T82" s="205">
        <v>11.727272727272727</v>
      </c>
      <c r="U82" s="205">
        <v>10.75</v>
      </c>
      <c r="V82" s="206">
        <v>6.208333333333333</v>
      </c>
    </row>
    <row r="83" spans="2:22" s="221" customFormat="1">
      <c r="B83" s="203" t="s">
        <v>12041</v>
      </c>
      <c r="C83" s="169" t="s">
        <v>7283</v>
      </c>
      <c r="D83" s="170" t="s">
        <v>6077</v>
      </c>
      <c r="E83" s="170" t="s">
        <v>6077</v>
      </c>
      <c r="F83" s="170" t="s">
        <v>5210</v>
      </c>
      <c r="G83" s="170" t="s">
        <v>1765</v>
      </c>
      <c r="H83" s="171" t="s">
        <v>4158</v>
      </c>
      <c r="I83" s="204">
        <v>199</v>
      </c>
      <c r="J83" s="204">
        <v>219</v>
      </c>
      <c r="K83" s="205">
        <v>99.5</v>
      </c>
      <c r="L83" s="205">
        <v>66.333333333333329</v>
      </c>
      <c r="M83" s="205">
        <v>49.75</v>
      </c>
      <c r="N83" s="205">
        <v>39.799999999999997</v>
      </c>
      <c r="O83" s="205">
        <v>33.166666666666664</v>
      </c>
      <c r="P83" s="205">
        <v>28.428571428571427</v>
      </c>
      <c r="Q83" s="205">
        <v>24.875</v>
      </c>
      <c r="R83" s="205">
        <v>22.111111111111111</v>
      </c>
      <c r="S83" s="205">
        <v>19.899999999999999</v>
      </c>
      <c r="T83" s="205">
        <v>18.09090909090909</v>
      </c>
      <c r="U83" s="205">
        <v>16.583333333333332</v>
      </c>
      <c r="V83" s="206">
        <v>9.125</v>
      </c>
    </row>
    <row r="84" spans="2:22" s="221" customFormat="1">
      <c r="B84" s="203" t="s">
        <v>12042</v>
      </c>
      <c r="C84" s="169" t="s">
        <v>7284</v>
      </c>
      <c r="D84" s="170" t="s">
        <v>6077</v>
      </c>
      <c r="E84" s="170" t="s">
        <v>6077</v>
      </c>
      <c r="F84" s="170" t="s">
        <v>5210</v>
      </c>
      <c r="G84" s="170" t="s">
        <v>1765</v>
      </c>
      <c r="H84" s="171" t="s">
        <v>4158</v>
      </c>
      <c r="I84" s="204">
        <v>199</v>
      </c>
      <c r="J84" s="204">
        <v>219</v>
      </c>
      <c r="K84" s="205">
        <v>99.5</v>
      </c>
      <c r="L84" s="205">
        <v>66.333333333333329</v>
      </c>
      <c r="M84" s="205">
        <v>49.75</v>
      </c>
      <c r="N84" s="205">
        <v>39.799999999999997</v>
      </c>
      <c r="O84" s="205">
        <v>33.166666666666664</v>
      </c>
      <c r="P84" s="205">
        <v>28.428571428571427</v>
      </c>
      <c r="Q84" s="205">
        <v>24.875</v>
      </c>
      <c r="R84" s="205">
        <v>22.111111111111111</v>
      </c>
      <c r="S84" s="205">
        <v>19.899999999999999</v>
      </c>
      <c r="T84" s="205">
        <v>18.09090909090909</v>
      </c>
      <c r="U84" s="205">
        <v>16.583333333333332</v>
      </c>
      <c r="V84" s="206">
        <v>9.125</v>
      </c>
    </row>
    <row r="85" spans="2:22" s="221" customFormat="1">
      <c r="B85" s="203" t="s">
        <v>12043</v>
      </c>
      <c r="C85" s="169" t="s">
        <v>7285</v>
      </c>
      <c r="D85" s="170" t="s">
        <v>6077</v>
      </c>
      <c r="E85" s="170" t="s">
        <v>6077</v>
      </c>
      <c r="F85" s="170" t="s">
        <v>5210</v>
      </c>
      <c r="G85" s="170" t="s">
        <v>1765</v>
      </c>
      <c r="H85" s="171" t="s">
        <v>4158</v>
      </c>
      <c r="I85" s="204">
        <v>129</v>
      </c>
      <c r="J85" s="204">
        <v>149</v>
      </c>
      <c r="K85" s="205">
        <v>64.5</v>
      </c>
      <c r="L85" s="205">
        <v>43</v>
      </c>
      <c r="M85" s="205">
        <v>32.25</v>
      </c>
      <c r="N85" s="205">
        <v>25.8</v>
      </c>
      <c r="O85" s="205">
        <v>21.5</v>
      </c>
      <c r="P85" s="205">
        <v>18.428571428571427</v>
      </c>
      <c r="Q85" s="205">
        <v>16.125</v>
      </c>
      <c r="R85" s="205">
        <v>14.333333333333334</v>
      </c>
      <c r="S85" s="205">
        <v>12.9</v>
      </c>
      <c r="T85" s="205">
        <v>11.727272727272727</v>
      </c>
      <c r="U85" s="205">
        <v>10.75</v>
      </c>
      <c r="V85" s="206">
        <v>6.208333333333333</v>
      </c>
    </row>
    <row r="86" spans="2:22" s="221" customFormat="1">
      <c r="B86" s="203" t="s">
        <v>12044</v>
      </c>
      <c r="C86" s="169" t="s">
        <v>7286</v>
      </c>
      <c r="D86" s="170" t="s">
        <v>6077</v>
      </c>
      <c r="E86" s="170" t="s">
        <v>6077</v>
      </c>
      <c r="F86" s="170" t="s">
        <v>5210</v>
      </c>
      <c r="G86" s="170" t="s">
        <v>1765</v>
      </c>
      <c r="H86" s="171" t="s">
        <v>4158</v>
      </c>
      <c r="I86" s="204">
        <v>129</v>
      </c>
      <c r="J86" s="204">
        <v>149</v>
      </c>
      <c r="K86" s="205">
        <v>64.5</v>
      </c>
      <c r="L86" s="205">
        <v>43</v>
      </c>
      <c r="M86" s="205">
        <v>32.25</v>
      </c>
      <c r="N86" s="205">
        <v>25.8</v>
      </c>
      <c r="O86" s="205">
        <v>21.5</v>
      </c>
      <c r="P86" s="205">
        <v>18.428571428571427</v>
      </c>
      <c r="Q86" s="205">
        <v>16.125</v>
      </c>
      <c r="R86" s="205">
        <v>14.333333333333334</v>
      </c>
      <c r="S86" s="205">
        <v>12.9</v>
      </c>
      <c r="T86" s="205">
        <v>11.727272727272727</v>
      </c>
      <c r="U86" s="205">
        <v>10.75</v>
      </c>
      <c r="V86" s="206">
        <v>6.208333333333333</v>
      </c>
    </row>
    <row r="87" spans="2:22" s="221" customFormat="1">
      <c r="B87" s="203" t="s">
        <v>12045</v>
      </c>
      <c r="C87" s="169" t="s">
        <v>7287</v>
      </c>
      <c r="D87" s="170" t="s">
        <v>6077</v>
      </c>
      <c r="E87" s="170" t="s">
        <v>6077</v>
      </c>
      <c r="F87" s="170" t="s">
        <v>5210</v>
      </c>
      <c r="G87" s="170" t="s">
        <v>1765</v>
      </c>
      <c r="H87" s="171" t="s">
        <v>4158</v>
      </c>
      <c r="I87" s="204">
        <v>129</v>
      </c>
      <c r="J87" s="204">
        <v>149</v>
      </c>
      <c r="K87" s="205">
        <v>64.5</v>
      </c>
      <c r="L87" s="205">
        <v>43</v>
      </c>
      <c r="M87" s="205">
        <v>32.25</v>
      </c>
      <c r="N87" s="205">
        <v>25.8</v>
      </c>
      <c r="O87" s="205">
        <v>21.5</v>
      </c>
      <c r="P87" s="205">
        <v>18.428571428571427</v>
      </c>
      <c r="Q87" s="205">
        <v>16.125</v>
      </c>
      <c r="R87" s="205">
        <v>14.333333333333334</v>
      </c>
      <c r="S87" s="205">
        <v>12.9</v>
      </c>
      <c r="T87" s="205">
        <v>11.727272727272727</v>
      </c>
      <c r="U87" s="205">
        <v>10.75</v>
      </c>
      <c r="V87" s="206">
        <v>6.208333333333333</v>
      </c>
    </row>
    <row r="88" spans="2:22" s="221" customFormat="1">
      <c r="B88" s="203" t="s">
        <v>12046</v>
      </c>
      <c r="C88" s="169" t="s">
        <v>7286</v>
      </c>
      <c r="D88" s="170" t="s">
        <v>6077</v>
      </c>
      <c r="E88" s="170" t="s">
        <v>6077</v>
      </c>
      <c r="F88" s="170" t="s">
        <v>5210</v>
      </c>
      <c r="G88" s="170" t="s">
        <v>1765</v>
      </c>
      <c r="H88" s="171" t="s">
        <v>4158</v>
      </c>
      <c r="I88" s="204">
        <v>129</v>
      </c>
      <c r="J88" s="204">
        <v>149</v>
      </c>
      <c r="K88" s="205">
        <v>64.5</v>
      </c>
      <c r="L88" s="205">
        <v>43</v>
      </c>
      <c r="M88" s="205">
        <v>32.25</v>
      </c>
      <c r="N88" s="205">
        <v>25.8</v>
      </c>
      <c r="O88" s="205">
        <v>21.5</v>
      </c>
      <c r="P88" s="205">
        <v>18.428571428571427</v>
      </c>
      <c r="Q88" s="205">
        <v>16.125</v>
      </c>
      <c r="R88" s="205">
        <v>14.333333333333334</v>
      </c>
      <c r="S88" s="205">
        <v>12.9</v>
      </c>
      <c r="T88" s="205">
        <v>11.727272727272727</v>
      </c>
      <c r="U88" s="205">
        <v>10.75</v>
      </c>
      <c r="V88" s="206">
        <v>6.208333333333333</v>
      </c>
    </row>
    <row r="89" spans="2:22" s="221" customFormat="1">
      <c r="B89" s="203" t="s">
        <v>12047</v>
      </c>
      <c r="C89" s="169" t="s">
        <v>8040</v>
      </c>
      <c r="D89" s="170" t="s">
        <v>6077</v>
      </c>
      <c r="E89" s="170" t="s">
        <v>6077</v>
      </c>
      <c r="F89" s="170" t="s">
        <v>5210</v>
      </c>
      <c r="G89" s="170" t="s">
        <v>1765</v>
      </c>
      <c r="H89" s="171" t="s">
        <v>4158</v>
      </c>
      <c r="I89" s="204">
        <v>199</v>
      </c>
      <c r="J89" s="204">
        <v>249</v>
      </c>
      <c r="K89" s="205">
        <v>99.5</v>
      </c>
      <c r="L89" s="205">
        <v>66.333333333333329</v>
      </c>
      <c r="M89" s="205">
        <v>49.75</v>
      </c>
      <c r="N89" s="205">
        <v>39.799999999999997</v>
      </c>
      <c r="O89" s="205">
        <v>33.166666666666664</v>
      </c>
      <c r="P89" s="205">
        <v>28.428571428571427</v>
      </c>
      <c r="Q89" s="205">
        <v>24.875</v>
      </c>
      <c r="R89" s="205">
        <v>22.111111111111111</v>
      </c>
      <c r="S89" s="205">
        <v>19.899999999999999</v>
      </c>
      <c r="T89" s="205">
        <v>18.09090909090909</v>
      </c>
      <c r="U89" s="205">
        <v>16.583333333333332</v>
      </c>
      <c r="V89" s="206">
        <v>10.375</v>
      </c>
    </row>
    <row r="90" spans="2:22" s="221" customFormat="1">
      <c r="B90" s="203" t="s">
        <v>12048</v>
      </c>
      <c r="C90" s="169" t="s">
        <v>8039</v>
      </c>
      <c r="D90" s="170" t="s">
        <v>6077</v>
      </c>
      <c r="E90" s="170" t="s">
        <v>6077</v>
      </c>
      <c r="F90" s="170" t="s">
        <v>5210</v>
      </c>
      <c r="G90" s="170" t="s">
        <v>1765</v>
      </c>
      <c r="H90" s="171" t="s">
        <v>4158</v>
      </c>
      <c r="I90" s="204">
        <v>129</v>
      </c>
      <c r="J90" s="204">
        <v>149</v>
      </c>
      <c r="K90" s="205">
        <v>64.5</v>
      </c>
      <c r="L90" s="205">
        <v>43</v>
      </c>
      <c r="M90" s="205">
        <v>32.25</v>
      </c>
      <c r="N90" s="205">
        <v>25.8</v>
      </c>
      <c r="O90" s="205">
        <v>21.5</v>
      </c>
      <c r="P90" s="205">
        <v>18.428571428571427</v>
      </c>
      <c r="Q90" s="205">
        <v>16.125</v>
      </c>
      <c r="R90" s="205">
        <v>14.333333333333334</v>
      </c>
      <c r="S90" s="205">
        <v>12.9</v>
      </c>
      <c r="T90" s="205">
        <v>11.727272727272727</v>
      </c>
      <c r="U90" s="205">
        <v>10.75</v>
      </c>
      <c r="V90" s="206">
        <v>6.208333333333333</v>
      </c>
    </row>
    <row r="91" spans="2:22" s="221" customFormat="1">
      <c r="B91" s="203" t="s">
        <v>12049</v>
      </c>
      <c r="C91" s="169" t="s">
        <v>7982</v>
      </c>
      <c r="D91" s="170" t="s">
        <v>6077</v>
      </c>
      <c r="E91" s="170" t="s">
        <v>6077</v>
      </c>
      <c r="F91" s="170" t="s">
        <v>5210</v>
      </c>
      <c r="G91" s="170" t="s">
        <v>467</v>
      </c>
      <c r="H91" s="171" t="s">
        <v>4158</v>
      </c>
      <c r="I91" s="204">
        <v>49</v>
      </c>
      <c r="J91" s="204">
        <v>79</v>
      </c>
      <c r="K91" s="205">
        <v>24.5</v>
      </c>
      <c r="L91" s="205">
        <v>16.333333333333332</v>
      </c>
      <c r="M91" s="205">
        <v>12.25</v>
      </c>
      <c r="N91" s="205">
        <v>9.8000000000000007</v>
      </c>
      <c r="O91" s="205">
        <v>8.1666666666666661</v>
      </c>
      <c r="P91" s="205">
        <v>7</v>
      </c>
      <c r="Q91" s="205">
        <v>6.125</v>
      </c>
      <c r="R91" s="205">
        <v>5.4444444444444446</v>
      </c>
      <c r="S91" s="205">
        <v>4.9000000000000004</v>
      </c>
      <c r="T91" s="205">
        <v>4.4545454545454541</v>
      </c>
      <c r="U91" s="205">
        <v>4.083333333333333</v>
      </c>
      <c r="V91" s="206">
        <v>3.2916666666666665</v>
      </c>
    </row>
    <row r="92" spans="2:22" s="221" customFormat="1">
      <c r="B92" s="203" t="s">
        <v>12050</v>
      </c>
      <c r="C92" s="169" t="s">
        <v>6082</v>
      </c>
      <c r="D92" s="170" t="s">
        <v>6077</v>
      </c>
      <c r="E92" s="170" t="s">
        <v>6077</v>
      </c>
      <c r="F92" s="170" t="s">
        <v>5210</v>
      </c>
      <c r="G92" s="170" t="s">
        <v>1765</v>
      </c>
      <c r="H92" s="171" t="s">
        <v>4158</v>
      </c>
      <c r="I92" s="204">
        <v>99</v>
      </c>
      <c r="J92" s="204">
        <v>129</v>
      </c>
      <c r="K92" s="205">
        <v>49.5</v>
      </c>
      <c r="L92" s="205">
        <v>33</v>
      </c>
      <c r="M92" s="205">
        <v>24.75</v>
      </c>
      <c r="N92" s="205">
        <v>19.8</v>
      </c>
      <c r="O92" s="205">
        <v>16.5</v>
      </c>
      <c r="P92" s="205">
        <v>14.142857142857142</v>
      </c>
      <c r="Q92" s="205">
        <v>12.375</v>
      </c>
      <c r="R92" s="205">
        <v>11</v>
      </c>
      <c r="S92" s="205">
        <v>9.9</v>
      </c>
      <c r="T92" s="205">
        <v>9</v>
      </c>
      <c r="U92" s="205">
        <v>8.25</v>
      </c>
      <c r="V92" s="206">
        <v>5.375</v>
      </c>
    </row>
    <row r="93" spans="2:22" s="221" customFormat="1">
      <c r="B93" s="203" t="s">
        <v>12051</v>
      </c>
      <c r="C93" s="169" t="s">
        <v>6083</v>
      </c>
      <c r="D93" s="170" t="s">
        <v>6077</v>
      </c>
      <c r="E93" s="170" t="s">
        <v>6077</v>
      </c>
      <c r="F93" s="170" t="s">
        <v>5210</v>
      </c>
      <c r="G93" s="170" t="s">
        <v>1765</v>
      </c>
      <c r="H93" s="171" t="s">
        <v>4158</v>
      </c>
      <c r="I93" s="204">
        <v>99</v>
      </c>
      <c r="J93" s="204">
        <v>129</v>
      </c>
      <c r="K93" s="205">
        <v>49.5</v>
      </c>
      <c r="L93" s="205">
        <v>33</v>
      </c>
      <c r="M93" s="205">
        <v>24.75</v>
      </c>
      <c r="N93" s="205">
        <v>19.8</v>
      </c>
      <c r="O93" s="205">
        <v>16.5</v>
      </c>
      <c r="P93" s="205">
        <v>14.142857142857142</v>
      </c>
      <c r="Q93" s="205">
        <v>12.375</v>
      </c>
      <c r="R93" s="205">
        <v>11</v>
      </c>
      <c r="S93" s="205">
        <v>9.9</v>
      </c>
      <c r="T93" s="205">
        <v>9</v>
      </c>
      <c r="U93" s="205">
        <v>8.25</v>
      </c>
      <c r="V93" s="206">
        <v>5.375</v>
      </c>
    </row>
    <row r="94" spans="2:22" s="221" customFormat="1">
      <c r="B94" s="203" t="s">
        <v>12052</v>
      </c>
      <c r="C94" s="169" t="s">
        <v>6084</v>
      </c>
      <c r="D94" s="170" t="s">
        <v>6077</v>
      </c>
      <c r="E94" s="170" t="s">
        <v>6077</v>
      </c>
      <c r="F94" s="170" t="s">
        <v>5210</v>
      </c>
      <c r="G94" s="170" t="s">
        <v>1765</v>
      </c>
      <c r="H94" s="171" t="s">
        <v>4158</v>
      </c>
      <c r="I94" s="204">
        <v>99</v>
      </c>
      <c r="J94" s="204">
        <v>129</v>
      </c>
      <c r="K94" s="205">
        <v>49.5</v>
      </c>
      <c r="L94" s="205">
        <v>33</v>
      </c>
      <c r="M94" s="205">
        <v>24.75</v>
      </c>
      <c r="N94" s="205">
        <v>19.8</v>
      </c>
      <c r="O94" s="205">
        <v>16.5</v>
      </c>
      <c r="P94" s="205">
        <v>14.142857142857142</v>
      </c>
      <c r="Q94" s="205">
        <v>12.375</v>
      </c>
      <c r="R94" s="205">
        <v>11</v>
      </c>
      <c r="S94" s="205">
        <v>9.9</v>
      </c>
      <c r="T94" s="205">
        <v>9</v>
      </c>
      <c r="U94" s="205">
        <v>8.25</v>
      </c>
      <c r="V94" s="206">
        <v>5.375</v>
      </c>
    </row>
    <row r="95" spans="2:22" s="221" customFormat="1">
      <c r="B95" s="203" t="s">
        <v>12053</v>
      </c>
      <c r="C95" s="169" t="s">
        <v>6085</v>
      </c>
      <c r="D95" s="170" t="s">
        <v>6077</v>
      </c>
      <c r="E95" s="170" t="s">
        <v>6077</v>
      </c>
      <c r="F95" s="170" t="s">
        <v>5210</v>
      </c>
      <c r="G95" s="170" t="s">
        <v>1765</v>
      </c>
      <c r="H95" s="171" t="s">
        <v>4158</v>
      </c>
      <c r="I95" s="204">
        <v>69</v>
      </c>
      <c r="J95" s="204">
        <v>79</v>
      </c>
      <c r="K95" s="205">
        <v>34.5</v>
      </c>
      <c r="L95" s="205">
        <v>23</v>
      </c>
      <c r="M95" s="205">
        <v>17.25</v>
      </c>
      <c r="N95" s="205">
        <v>13.8</v>
      </c>
      <c r="O95" s="205">
        <v>11.5</v>
      </c>
      <c r="P95" s="205">
        <v>9.8571428571428577</v>
      </c>
      <c r="Q95" s="205">
        <v>8.625</v>
      </c>
      <c r="R95" s="205">
        <v>7.666666666666667</v>
      </c>
      <c r="S95" s="205">
        <v>6.9</v>
      </c>
      <c r="T95" s="205">
        <v>6.2727272727272725</v>
      </c>
      <c r="U95" s="205">
        <v>5.75</v>
      </c>
      <c r="V95" s="206">
        <v>3.2916666666666665</v>
      </c>
    </row>
    <row r="96" spans="2:22" s="221" customFormat="1">
      <c r="B96" s="203" t="s">
        <v>12054</v>
      </c>
      <c r="C96" s="169" t="s">
        <v>8038</v>
      </c>
      <c r="D96" s="170" t="s">
        <v>6077</v>
      </c>
      <c r="E96" s="170" t="s">
        <v>6077</v>
      </c>
      <c r="F96" s="170" t="s">
        <v>5210</v>
      </c>
      <c r="G96" s="170" t="s">
        <v>1765</v>
      </c>
      <c r="H96" s="171" t="s">
        <v>4158</v>
      </c>
      <c r="I96" s="204">
        <v>199</v>
      </c>
      <c r="J96" s="204">
        <v>249</v>
      </c>
      <c r="K96" s="205">
        <v>99.5</v>
      </c>
      <c r="L96" s="205">
        <v>66.333333333333329</v>
      </c>
      <c r="M96" s="205">
        <v>49.75</v>
      </c>
      <c r="N96" s="205">
        <v>39.799999999999997</v>
      </c>
      <c r="O96" s="205">
        <v>33.166666666666664</v>
      </c>
      <c r="P96" s="205">
        <v>28.428571428571427</v>
      </c>
      <c r="Q96" s="205">
        <v>24.875</v>
      </c>
      <c r="R96" s="205">
        <v>22.111111111111111</v>
      </c>
      <c r="S96" s="205">
        <v>19.899999999999999</v>
      </c>
      <c r="T96" s="205">
        <v>18.09090909090909</v>
      </c>
      <c r="U96" s="205">
        <v>16.583333333333332</v>
      </c>
      <c r="V96" s="206">
        <v>10.375</v>
      </c>
    </row>
    <row r="97" spans="2:22" s="221" customFormat="1">
      <c r="B97" s="203" t="s">
        <v>12055</v>
      </c>
      <c r="C97" s="169" t="s">
        <v>8037</v>
      </c>
      <c r="D97" s="170" t="s">
        <v>6077</v>
      </c>
      <c r="E97" s="170" t="s">
        <v>6077</v>
      </c>
      <c r="F97" s="170" t="s">
        <v>5210</v>
      </c>
      <c r="G97" s="170" t="s">
        <v>1765</v>
      </c>
      <c r="H97" s="171" t="s">
        <v>4158</v>
      </c>
      <c r="I97" s="204">
        <v>199</v>
      </c>
      <c r="J97" s="204">
        <v>249</v>
      </c>
      <c r="K97" s="205">
        <v>99.5</v>
      </c>
      <c r="L97" s="205">
        <v>66.333333333333329</v>
      </c>
      <c r="M97" s="205">
        <v>49.75</v>
      </c>
      <c r="N97" s="205">
        <v>39.799999999999997</v>
      </c>
      <c r="O97" s="205">
        <v>33.166666666666664</v>
      </c>
      <c r="P97" s="205">
        <v>28.428571428571427</v>
      </c>
      <c r="Q97" s="205">
        <v>24.875</v>
      </c>
      <c r="R97" s="205">
        <v>22.111111111111111</v>
      </c>
      <c r="S97" s="205">
        <v>19.899999999999999</v>
      </c>
      <c r="T97" s="205">
        <v>18.09090909090909</v>
      </c>
      <c r="U97" s="205">
        <v>16.583333333333332</v>
      </c>
      <c r="V97" s="206">
        <v>10.375</v>
      </c>
    </row>
    <row r="98" spans="2:22" s="221" customFormat="1">
      <c r="B98" s="203" t="s">
        <v>12056</v>
      </c>
      <c r="C98" s="169" t="s">
        <v>8036</v>
      </c>
      <c r="D98" s="170" t="s">
        <v>6077</v>
      </c>
      <c r="E98" s="170" t="s">
        <v>6077</v>
      </c>
      <c r="F98" s="170" t="s">
        <v>5210</v>
      </c>
      <c r="G98" s="170" t="s">
        <v>1765</v>
      </c>
      <c r="H98" s="171" t="s">
        <v>4158</v>
      </c>
      <c r="I98" s="204">
        <v>239</v>
      </c>
      <c r="J98" s="204">
        <v>289</v>
      </c>
      <c r="K98" s="205">
        <v>119.5</v>
      </c>
      <c r="L98" s="205">
        <v>79.666666666666671</v>
      </c>
      <c r="M98" s="205">
        <v>59.75</v>
      </c>
      <c r="N98" s="205">
        <v>47.8</v>
      </c>
      <c r="O98" s="205">
        <v>39.833333333333336</v>
      </c>
      <c r="P98" s="205">
        <v>34.142857142857146</v>
      </c>
      <c r="Q98" s="205">
        <v>29.875</v>
      </c>
      <c r="R98" s="205">
        <v>26.555555555555557</v>
      </c>
      <c r="S98" s="205">
        <v>23.9</v>
      </c>
      <c r="T98" s="205">
        <v>21.727272727272727</v>
      </c>
      <c r="U98" s="205">
        <v>19.916666666666668</v>
      </c>
      <c r="V98" s="206">
        <v>12.041666666666666</v>
      </c>
    </row>
    <row r="99" spans="2:22" s="221" customFormat="1">
      <c r="B99" s="203" t="s">
        <v>12057</v>
      </c>
      <c r="C99" s="169" t="s">
        <v>8035</v>
      </c>
      <c r="D99" s="170" t="s">
        <v>6077</v>
      </c>
      <c r="E99" s="170" t="s">
        <v>6077</v>
      </c>
      <c r="F99" s="170" t="s">
        <v>5210</v>
      </c>
      <c r="G99" s="170" t="s">
        <v>1765</v>
      </c>
      <c r="H99" s="171" t="s">
        <v>4158</v>
      </c>
      <c r="I99" s="204">
        <v>199</v>
      </c>
      <c r="J99" s="204">
        <v>219</v>
      </c>
      <c r="K99" s="205">
        <v>99.5</v>
      </c>
      <c r="L99" s="205">
        <v>66.333333333333329</v>
      </c>
      <c r="M99" s="205">
        <v>49.75</v>
      </c>
      <c r="N99" s="205">
        <v>39.799999999999997</v>
      </c>
      <c r="O99" s="205">
        <v>33.166666666666664</v>
      </c>
      <c r="P99" s="205">
        <v>28.428571428571427</v>
      </c>
      <c r="Q99" s="205">
        <v>24.875</v>
      </c>
      <c r="R99" s="205">
        <v>22.111111111111111</v>
      </c>
      <c r="S99" s="205">
        <v>19.899999999999999</v>
      </c>
      <c r="T99" s="205">
        <v>18.09090909090909</v>
      </c>
      <c r="U99" s="205">
        <v>16.583333333333332</v>
      </c>
      <c r="V99" s="206">
        <v>9.125</v>
      </c>
    </row>
    <row r="100" spans="2:22" s="221" customFormat="1">
      <c r="B100" s="203" t="s">
        <v>12058</v>
      </c>
      <c r="C100" s="169" t="s">
        <v>8034</v>
      </c>
      <c r="D100" s="170" t="s">
        <v>6077</v>
      </c>
      <c r="E100" s="170" t="s">
        <v>6077</v>
      </c>
      <c r="F100" s="170" t="s">
        <v>5210</v>
      </c>
      <c r="G100" s="170" t="s">
        <v>1765</v>
      </c>
      <c r="H100" s="171" t="s">
        <v>4158</v>
      </c>
      <c r="I100" s="204">
        <v>129</v>
      </c>
      <c r="J100" s="204">
        <v>149</v>
      </c>
      <c r="K100" s="205">
        <v>64.5</v>
      </c>
      <c r="L100" s="205">
        <v>43</v>
      </c>
      <c r="M100" s="205">
        <v>32.25</v>
      </c>
      <c r="N100" s="205">
        <v>25.8</v>
      </c>
      <c r="O100" s="205">
        <v>21.5</v>
      </c>
      <c r="P100" s="205">
        <v>18.428571428571427</v>
      </c>
      <c r="Q100" s="205">
        <v>16.125</v>
      </c>
      <c r="R100" s="205">
        <v>14.333333333333334</v>
      </c>
      <c r="S100" s="205">
        <v>12.9</v>
      </c>
      <c r="T100" s="205">
        <v>11.727272727272727</v>
      </c>
      <c r="U100" s="205">
        <v>10.75</v>
      </c>
      <c r="V100" s="206">
        <v>6.208333333333333</v>
      </c>
    </row>
    <row r="101" spans="2:22" s="221" customFormat="1">
      <c r="B101" s="203" t="s">
        <v>12059</v>
      </c>
      <c r="C101" s="169" t="s">
        <v>8033</v>
      </c>
      <c r="D101" s="170" t="s">
        <v>6077</v>
      </c>
      <c r="E101" s="170" t="s">
        <v>6077</v>
      </c>
      <c r="F101" s="170" t="s">
        <v>5210</v>
      </c>
      <c r="G101" s="170" t="s">
        <v>1765</v>
      </c>
      <c r="H101" s="171" t="s">
        <v>4158</v>
      </c>
      <c r="I101" s="204">
        <v>129</v>
      </c>
      <c r="J101" s="204">
        <v>149</v>
      </c>
      <c r="K101" s="205">
        <v>64.5</v>
      </c>
      <c r="L101" s="205">
        <v>43</v>
      </c>
      <c r="M101" s="205">
        <v>32.25</v>
      </c>
      <c r="N101" s="205">
        <v>25.8</v>
      </c>
      <c r="O101" s="205">
        <v>21.5</v>
      </c>
      <c r="P101" s="205">
        <v>18.428571428571427</v>
      </c>
      <c r="Q101" s="205">
        <v>16.125</v>
      </c>
      <c r="R101" s="205">
        <v>14.333333333333334</v>
      </c>
      <c r="S101" s="205">
        <v>12.9</v>
      </c>
      <c r="T101" s="205">
        <v>11.727272727272727</v>
      </c>
      <c r="U101" s="205">
        <v>10.75</v>
      </c>
      <c r="V101" s="206">
        <v>6.208333333333333</v>
      </c>
    </row>
    <row r="102" spans="2:22" s="221" customFormat="1">
      <c r="B102" s="203" t="s">
        <v>12060</v>
      </c>
      <c r="C102" s="169" t="s">
        <v>8032</v>
      </c>
      <c r="D102" s="170" t="s">
        <v>6077</v>
      </c>
      <c r="E102" s="170" t="s">
        <v>6077</v>
      </c>
      <c r="F102" s="170" t="s">
        <v>5210</v>
      </c>
      <c r="G102" s="170" t="s">
        <v>1765</v>
      </c>
      <c r="H102" s="171" t="s">
        <v>4158</v>
      </c>
      <c r="I102" s="204">
        <v>219</v>
      </c>
      <c r="J102" s="204">
        <v>269</v>
      </c>
      <c r="K102" s="205">
        <v>109.5</v>
      </c>
      <c r="L102" s="205">
        <v>73</v>
      </c>
      <c r="M102" s="205">
        <v>54.75</v>
      </c>
      <c r="N102" s="205">
        <v>43.8</v>
      </c>
      <c r="O102" s="205">
        <v>36.5</v>
      </c>
      <c r="P102" s="205">
        <v>31.285714285714285</v>
      </c>
      <c r="Q102" s="205">
        <v>27.375</v>
      </c>
      <c r="R102" s="205">
        <v>24.333333333333332</v>
      </c>
      <c r="S102" s="205">
        <v>21.9</v>
      </c>
      <c r="T102" s="205">
        <v>19.90909090909091</v>
      </c>
      <c r="U102" s="205">
        <v>18.25</v>
      </c>
      <c r="V102" s="206">
        <v>11.208333333333334</v>
      </c>
    </row>
    <row r="103" spans="2:22" s="221" customFormat="1">
      <c r="B103" s="203" t="s">
        <v>12061</v>
      </c>
      <c r="C103" s="169" t="s">
        <v>6086</v>
      </c>
      <c r="D103" s="170" t="s">
        <v>6077</v>
      </c>
      <c r="E103" s="170" t="s">
        <v>6077</v>
      </c>
      <c r="F103" s="170" t="s">
        <v>5210</v>
      </c>
      <c r="G103" s="170" t="s">
        <v>1765</v>
      </c>
      <c r="H103" s="171" t="s">
        <v>4158</v>
      </c>
      <c r="I103" s="204">
        <v>49</v>
      </c>
      <c r="J103" s="204">
        <v>79</v>
      </c>
      <c r="K103" s="205">
        <v>24.5</v>
      </c>
      <c r="L103" s="205">
        <v>16.333333333333332</v>
      </c>
      <c r="M103" s="205">
        <v>12.25</v>
      </c>
      <c r="N103" s="205">
        <v>9.8000000000000007</v>
      </c>
      <c r="O103" s="205">
        <v>8.1666666666666661</v>
      </c>
      <c r="P103" s="205">
        <v>7</v>
      </c>
      <c r="Q103" s="205">
        <v>6.125</v>
      </c>
      <c r="R103" s="205">
        <v>5.4444444444444446</v>
      </c>
      <c r="S103" s="205">
        <v>4.9000000000000004</v>
      </c>
      <c r="T103" s="205">
        <v>4.4545454545454541</v>
      </c>
      <c r="U103" s="205">
        <v>4.083333333333333</v>
      </c>
      <c r="V103" s="206">
        <v>3.2916666666666665</v>
      </c>
    </row>
    <row r="104" spans="2:22" s="221" customFormat="1">
      <c r="B104" s="203" t="s">
        <v>12062</v>
      </c>
      <c r="C104" s="169" t="s">
        <v>7983</v>
      </c>
      <c r="D104" s="170" t="s">
        <v>6077</v>
      </c>
      <c r="E104" s="170" t="s">
        <v>6077</v>
      </c>
      <c r="F104" s="170" t="s">
        <v>5210</v>
      </c>
      <c r="G104" s="170" t="s">
        <v>1765</v>
      </c>
      <c r="H104" s="171" t="s">
        <v>4158</v>
      </c>
      <c r="I104" s="204">
        <v>139</v>
      </c>
      <c r="J104" s="204">
        <v>169</v>
      </c>
      <c r="K104" s="205">
        <v>69.5</v>
      </c>
      <c r="L104" s="205">
        <v>46.333333333333336</v>
      </c>
      <c r="M104" s="205">
        <v>34.75</v>
      </c>
      <c r="N104" s="205">
        <v>27.8</v>
      </c>
      <c r="O104" s="205">
        <v>23.166666666666668</v>
      </c>
      <c r="P104" s="205">
        <v>19.857142857142858</v>
      </c>
      <c r="Q104" s="205">
        <v>17.375</v>
      </c>
      <c r="R104" s="205">
        <v>15.444444444444445</v>
      </c>
      <c r="S104" s="205">
        <v>13.9</v>
      </c>
      <c r="T104" s="205">
        <v>12.636363636363637</v>
      </c>
      <c r="U104" s="205">
        <v>11.583333333333334</v>
      </c>
      <c r="V104" s="206">
        <v>7.041666666666667</v>
      </c>
    </row>
    <row r="105" spans="2:22" s="221" customFormat="1">
      <c r="B105" s="203" t="s">
        <v>12063</v>
      </c>
      <c r="C105" s="169" t="s">
        <v>7984</v>
      </c>
      <c r="D105" s="170" t="s">
        <v>6077</v>
      </c>
      <c r="E105" s="170" t="s">
        <v>6077</v>
      </c>
      <c r="F105" s="170" t="s">
        <v>5210</v>
      </c>
      <c r="G105" s="170" t="s">
        <v>1765</v>
      </c>
      <c r="H105" s="171" t="s">
        <v>4158</v>
      </c>
      <c r="I105" s="204">
        <v>99</v>
      </c>
      <c r="J105" s="204">
        <v>129</v>
      </c>
      <c r="K105" s="205">
        <v>49.5</v>
      </c>
      <c r="L105" s="205">
        <v>33</v>
      </c>
      <c r="M105" s="205">
        <v>24.75</v>
      </c>
      <c r="N105" s="205">
        <v>19.8</v>
      </c>
      <c r="O105" s="205">
        <v>16.5</v>
      </c>
      <c r="P105" s="205">
        <v>14.142857142857142</v>
      </c>
      <c r="Q105" s="205">
        <v>12.375</v>
      </c>
      <c r="R105" s="205">
        <v>11</v>
      </c>
      <c r="S105" s="205">
        <v>9.9</v>
      </c>
      <c r="T105" s="205">
        <v>9</v>
      </c>
      <c r="U105" s="205">
        <v>8.25</v>
      </c>
      <c r="V105" s="206">
        <v>5.375</v>
      </c>
    </row>
    <row r="106" spans="2:22" s="221" customFormat="1">
      <c r="B106" s="203" t="s">
        <v>12064</v>
      </c>
      <c r="C106" s="169" t="s">
        <v>6087</v>
      </c>
      <c r="D106" s="170" t="s">
        <v>6077</v>
      </c>
      <c r="E106" s="170" t="s">
        <v>6077</v>
      </c>
      <c r="F106" s="170" t="s">
        <v>5210</v>
      </c>
      <c r="G106" s="170" t="s">
        <v>1765</v>
      </c>
      <c r="H106" s="171" t="s">
        <v>4158</v>
      </c>
      <c r="I106" s="204">
        <v>99</v>
      </c>
      <c r="J106" s="204">
        <v>129</v>
      </c>
      <c r="K106" s="205">
        <v>49.5</v>
      </c>
      <c r="L106" s="205">
        <v>33</v>
      </c>
      <c r="M106" s="205">
        <v>24.75</v>
      </c>
      <c r="N106" s="205">
        <v>19.8</v>
      </c>
      <c r="O106" s="205">
        <v>16.5</v>
      </c>
      <c r="P106" s="205">
        <v>14.142857142857142</v>
      </c>
      <c r="Q106" s="205">
        <v>12.375</v>
      </c>
      <c r="R106" s="205">
        <v>11</v>
      </c>
      <c r="S106" s="205">
        <v>9.9</v>
      </c>
      <c r="T106" s="205">
        <v>9</v>
      </c>
      <c r="U106" s="205">
        <v>8.25</v>
      </c>
      <c r="V106" s="206">
        <v>5.375</v>
      </c>
    </row>
    <row r="107" spans="2:22" s="221" customFormat="1">
      <c r="B107" s="203" t="s">
        <v>12065</v>
      </c>
      <c r="C107" s="169" t="s">
        <v>8031</v>
      </c>
      <c r="D107" s="170" t="s">
        <v>6077</v>
      </c>
      <c r="E107" s="170" t="s">
        <v>6077</v>
      </c>
      <c r="F107" s="170" t="s">
        <v>5210</v>
      </c>
      <c r="G107" s="170" t="s">
        <v>467</v>
      </c>
      <c r="H107" s="171" t="s">
        <v>4158</v>
      </c>
      <c r="I107" s="204">
        <v>79</v>
      </c>
      <c r="J107" s="204">
        <v>99</v>
      </c>
      <c r="K107" s="205">
        <v>39.5</v>
      </c>
      <c r="L107" s="205">
        <v>26.333333333333332</v>
      </c>
      <c r="M107" s="205">
        <v>19.75</v>
      </c>
      <c r="N107" s="205">
        <v>15.8</v>
      </c>
      <c r="O107" s="205">
        <v>13.166666666666666</v>
      </c>
      <c r="P107" s="205">
        <v>11.285714285714286</v>
      </c>
      <c r="Q107" s="205">
        <v>9.875</v>
      </c>
      <c r="R107" s="205">
        <v>8.7777777777777786</v>
      </c>
      <c r="S107" s="205">
        <v>7.9</v>
      </c>
      <c r="T107" s="205">
        <v>7.1818181818181817</v>
      </c>
      <c r="U107" s="205">
        <v>6.583333333333333</v>
      </c>
      <c r="V107" s="206">
        <v>4.125</v>
      </c>
    </row>
    <row r="108" spans="2:22" s="221" customFormat="1">
      <c r="B108" s="203" t="s">
        <v>12066</v>
      </c>
      <c r="C108" s="169" t="s">
        <v>7985</v>
      </c>
      <c r="D108" s="170" t="s">
        <v>6077</v>
      </c>
      <c r="E108" s="170" t="s">
        <v>6077</v>
      </c>
      <c r="F108" s="170" t="s">
        <v>5210</v>
      </c>
      <c r="G108" s="170" t="s">
        <v>467</v>
      </c>
      <c r="H108" s="171" t="s">
        <v>4158</v>
      </c>
      <c r="I108" s="204">
        <v>99</v>
      </c>
      <c r="J108" s="204">
        <v>129</v>
      </c>
      <c r="K108" s="205">
        <v>49.5</v>
      </c>
      <c r="L108" s="205">
        <v>33</v>
      </c>
      <c r="M108" s="205">
        <v>24.75</v>
      </c>
      <c r="N108" s="205">
        <v>19.8</v>
      </c>
      <c r="O108" s="205">
        <v>16.5</v>
      </c>
      <c r="P108" s="205">
        <v>14.142857142857142</v>
      </c>
      <c r="Q108" s="205">
        <v>12.375</v>
      </c>
      <c r="R108" s="205">
        <v>11</v>
      </c>
      <c r="S108" s="205">
        <v>9.9</v>
      </c>
      <c r="T108" s="205">
        <v>9</v>
      </c>
      <c r="U108" s="205">
        <v>8.25</v>
      </c>
      <c r="V108" s="206">
        <v>5.375</v>
      </c>
    </row>
    <row r="109" spans="2:22" s="221" customFormat="1">
      <c r="B109" s="203" t="s">
        <v>12067</v>
      </c>
      <c r="C109" s="169" t="s">
        <v>5225</v>
      </c>
      <c r="D109" s="170" t="s">
        <v>6077</v>
      </c>
      <c r="E109" s="170" t="s">
        <v>6077</v>
      </c>
      <c r="F109" s="170" t="s">
        <v>5210</v>
      </c>
      <c r="G109" s="170" t="s">
        <v>1765</v>
      </c>
      <c r="H109" s="171" t="s">
        <v>4158</v>
      </c>
      <c r="I109" s="204">
        <v>49</v>
      </c>
      <c r="J109" s="204">
        <v>79</v>
      </c>
      <c r="K109" s="205">
        <v>24.5</v>
      </c>
      <c r="L109" s="205">
        <v>16.333333333333332</v>
      </c>
      <c r="M109" s="205">
        <v>12.25</v>
      </c>
      <c r="N109" s="205">
        <v>9.8000000000000007</v>
      </c>
      <c r="O109" s="205">
        <v>8.1666666666666661</v>
      </c>
      <c r="P109" s="205">
        <v>7</v>
      </c>
      <c r="Q109" s="205">
        <v>6.125</v>
      </c>
      <c r="R109" s="205">
        <v>5.4444444444444446</v>
      </c>
      <c r="S109" s="205">
        <v>4.9000000000000004</v>
      </c>
      <c r="T109" s="205">
        <v>4.4545454545454541</v>
      </c>
      <c r="U109" s="205">
        <v>4.083333333333333</v>
      </c>
      <c r="V109" s="206">
        <v>3.2916666666666665</v>
      </c>
    </row>
    <row r="110" spans="2:22" s="221" customFormat="1">
      <c r="B110" s="203" t="s">
        <v>12068</v>
      </c>
      <c r="C110" s="169" t="s">
        <v>8030</v>
      </c>
      <c r="D110" s="170" t="s">
        <v>6077</v>
      </c>
      <c r="E110" s="170" t="s">
        <v>6077</v>
      </c>
      <c r="F110" s="170" t="s">
        <v>5210</v>
      </c>
      <c r="G110" s="170" t="s">
        <v>467</v>
      </c>
      <c r="H110" s="171" t="s">
        <v>4158</v>
      </c>
      <c r="I110" s="204">
        <v>99</v>
      </c>
      <c r="J110" s="204">
        <v>129</v>
      </c>
      <c r="K110" s="205">
        <v>49.5</v>
      </c>
      <c r="L110" s="205">
        <v>33</v>
      </c>
      <c r="M110" s="205">
        <v>24.75</v>
      </c>
      <c r="N110" s="205">
        <v>19.8</v>
      </c>
      <c r="O110" s="205">
        <v>16.5</v>
      </c>
      <c r="P110" s="205">
        <v>14.142857142857142</v>
      </c>
      <c r="Q110" s="205">
        <v>12.375</v>
      </c>
      <c r="R110" s="205">
        <v>11</v>
      </c>
      <c r="S110" s="205">
        <v>9.9</v>
      </c>
      <c r="T110" s="205">
        <v>9</v>
      </c>
      <c r="U110" s="205">
        <v>8.25</v>
      </c>
      <c r="V110" s="206">
        <v>5.375</v>
      </c>
    </row>
    <row r="111" spans="2:22" s="221" customFormat="1">
      <c r="B111" s="203" t="s">
        <v>12069</v>
      </c>
      <c r="C111" s="169" t="s">
        <v>7986</v>
      </c>
      <c r="D111" s="170" t="s">
        <v>6077</v>
      </c>
      <c r="E111" s="170" t="s">
        <v>6077</v>
      </c>
      <c r="F111" s="170" t="s">
        <v>5210</v>
      </c>
      <c r="G111" s="170" t="s">
        <v>467</v>
      </c>
      <c r="H111" s="171" t="s">
        <v>4158</v>
      </c>
      <c r="I111" s="204">
        <v>79</v>
      </c>
      <c r="J111" s="204">
        <v>99</v>
      </c>
      <c r="K111" s="205">
        <v>39.5</v>
      </c>
      <c r="L111" s="205">
        <v>26.333333333333332</v>
      </c>
      <c r="M111" s="205">
        <v>19.75</v>
      </c>
      <c r="N111" s="205">
        <v>15.8</v>
      </c>
      <c r="O111" s="205">
        <v>13.166666666666666</v>
      </c>
      <c r="P111" s="205">
        <v>11.285714285714286</v>
      </c>
      <c r="Q111" s="205">
        <v>9.875</v>
      </c>
      <c r="R111" s="205">
        <v>8.7777777777777786</v>
      </c>
      <c r="S111" s="205">
        <v>7.9</v>
      </c>
      <c r="T111" s="205">
        <v>7.1818181818181817</v>
      </c>
      <c r="U111" s="205">
        <v>6.583333333333333</v>
      </c>
      <c r="V111" s="206">
        <v>4.125</v>
      </c>
    </row>
    <row r="112" spans="2:22" s="221" customFormat="1">
      <c r="B112" s="203" t="s">
        <v>12070</v>
      </c>
      <c r="C112" s="169" t="s">
        <v>5226</v>
      </c>
      <c r="D112" s="170" t="s">
        <v>6077</v>
      </c>
      <c r="E112" s="170" t="s">
        <v>6077</v>
      </c>
      <c r="F112" s="170" t="s">
        <v>5210</v>
      </c>
      <c r="G112" s="170" t="s">
        <v>1765</v>
      </c>
      <c r="H112" s="171" t="s">
        <v>4158</v>
      </c>
      <c r="I112" s="204">
        <v>49</v>
      </c>
      <c r="J112" s="204">
        <v>79</v>
      </c>
      <c r="K112" s="205">
        <v>24.5</v>
      </c>
      <c r="L112" s="205">
        <v>16.333333333333332</v>
      </c>
      <c r="M112" s="205">
        <v>12.25</v>
      </c>
      <c r="N112" s="205">
        <v>9.8000000000000007</v>
      </c>
      <c r="O112" s="205">
        <v>8.1666666666666661</v>
      </c>
      <c r="P112" s="205">
        <v>7</v>
      </c>
      <c r="Q112" s="205">
        <v>6.125</v>
      </c>
      <c r="R112" s="205">
        <v>5.4444444444444446</v>
      </c>
      <c r="S112" s="205">
        <v>4.9000000000000004</v>
      </c>
      <c r="T112" s="205">
        <v>4.4545454545454541</v>
      </c>
      <c r="U112" s="205">
        <v>4.083333333333333</v>
      </c>
      <c r="V112" s="206">
        <v>3.2916666666666665</v>
      </c>
    </row>
    <row r="113" spans="2:22" s="221" customFormat="1">
      <c r="B113" s="203" t="s">
        <v>12071</v>
      </c>
      <c r="C113" s="169" t="s">
        <v>7987</v>
      </c>
      <c r="D113" s="170" t="s">
        <v>6077</v>
      </c>
      <c r="E113" s="170" t="s">
        <v>6077</v>
      </c>
      <c r="F113" s="170" t="s">
        <v>5210</v>
      </c>
      <c r="G113" s="170" t="s">
        <v>467</v>
      </c>
      <c r="H113" s="171" t="s">
        <v>4158</v>
      </c>
      <c r="I113" s="204">
        <v>79</v>
      </c>
      <c r="J113" s="204">
        <v>99</v>
      </c>
      <c r="K113" s="205">
        <v>39.5</v>
      </c>
      <c r="L113" s="205">
        <v>26.333333333333332</v>
      </c>
      <c r="M113" s="205">
        <v>19.75</v>
      </c>
      <c r="N113" s="205">
        <v>15.8</v>
      </c>
      <c r="O113" s="205">
        <v>13.166666666666666</v>
      </c>
      <c r="P113" s="205">
        <v>11.285714285714286</v>
      </c>
      <c r="Q113" s="205">
        <v>9.875</v>
      </c>
      <c r="R113" s="205">
        <v>8.7777777777777786</v>
      </c>
      <c r="S113" s="205">
        <v>7.9</v>
      </c>
      <c r="T113" s="205">
        <v>7.1818181818181817</v>
      </c>
      <c r="U113" s="205">
        <v>6.583333333333333</v>
      </c>
      <c r="V113" s="206">
        <v>4.125</v>
      </c>
    </row>
    <row r="114" spans="2:22" s="221" customFormat="1">
      <c r="B114" s="203" t="s">
        <v>12072</v>
      </c>
      <c r="C114" s="169" t="s">
        <v>8029</v>
      </c>
      <c r="D114" s="170" t="s">
        <v>6077</v>
      </c>
      <c r="E114" s="170" t="s">
        <v>6077</v>
      </c>
      <c r="F114" s="170" t="s">
        <v>5210</v>
      </c>
      <c r="G114" s="170" t="s">
        <v>467</v>
      </c>
      <c r="H114" s="171" t="s">
        <v>4158</v>
      </c>
      <c r="I114" s="204">
        <v>79</v>
      </c>
      <c r="J114" s="204">
        <v>99</v>
      </c>
      <c r="K114" s="205">
        <v>39.5</v>
      </c>
      <c r="L114" s="205">
        <v>26.333333333333332</v>
      </c>
      <c r="M114" s="205">
        <v>19.75</v>
      </c>
      <c r="N114" s="205">
        <v>15.8</v>
      </c>
      <c r="O114" s="205">
        <v>13.166666666666666</v>
      </c>
      <c r="P114" s="205">
        <v>11.285714285714286</v>
      </c>
      <c r="Q114" s="205">
        <v>9.875</v>
      </c>
      <c r="R114" s="205">
        <v>8.7777777777777786</v>
      </c>
      <c r="S114" s="205">
        <v>7.9</v>
      </c>
      <c r="T114" s="205">
        <v>7.1818181818181817</v>
      </c>
      <c r="U114" s="205">
        <v>6.583333333333333</v>
      </c>
      <c r="V114" s="206">
        <v>4.125</v>
      </c>
    </row>
    <row r="115" spans="2:22" s="221" customFormat="1">
      <c r="B115" s="203" t="s">
        <v>12073</v>
      </c>
      <c r="C115" s="169" t="s">
        <v>8028</v>
      </c>
      <c r="D115" s="170" t="s">
        <v>6077</v>
      </c>
      <c r="E115" s="170" t="s">
        <v>6077</v>
      </c>
      <c r="F115" s="170" t="s">
        <v>5210</v>
      </c>
      <c r="G115" s="170" t="s">
        <v>467</v>
      </c>
      <c r="H115" s="171" t="s">
        <v>4158</v>
      </c>
      <c r="I115" s="204">
        <v>79</v>
      </c>
      <c r="J115" s="204">
        <v>99</v>
      </c>
      <c r="K115" s="205">
        <v>39.5</v>
      </c>
      <c r="L115" s="205">
        <v>26.333333333333332</v>
      </c>
      <c r="M115" s="205">
        <v>19.75</v>
      </c>
      <c r="N115" s="205">
        <v>15.8</v>
      </c>
      <c r="O115" s="205">
        <v>13.166666666666666</v>
      </c>
      <c r="P115" s="205">
        <v>11.285714285714286</v>
      </c>
      <c r="Q115" s="205">
        <v>9.875</v>
      </c>
      <c r="R115" s="205">
        <v>8.7777777777777786</v>
      </c>
      <c r="S115" s="205">
        <v>7.9</v>
      </c>
      <c r="T115" s="205">
        <v>7.1818181818181817</v>
      </c>
      <c r="U115" s="205">
        <v>6.583333333333333</v>
      </c>
      <c r="V115" s="206">
        <v>4.125</v>
      </c>
    </row>
    <row r="116" spans="2:22" s="221" customFormat="1" ht="15" thickBot="1">
      <c r="B116" s="207" t="s">
        <v>12074</v>
      </c>
      <c r="C116" s="208" t="s">
        <v>7988</v>
      </c>
      <c r="D116" s="209" t="s">
        <v>6077</v>
      </c>
      <c r="E116" s="209" t="s">
        <v>6077</v>
      </c>
      <c r="F116" s="209" t="s">
        <v>5210</v>
      </c>
      <c r="G116" s="209" t="s">
        <v>467</v>
      </c>
      <c r="H116" s="210" t="s">
        <v>4158</v>
      </c>
      <c r="I116" s="211">
        <v>99</v>
      </c>
      <c r="J116" s="211">
        <v>129</v>
      </c>
      <c r="K116" s="212">
        <v>49.5</v>
      </c>
      <c r="L116" s="212">
        <v>33</v>
      </c>
      <c r="M116" s="212">
        <v>24.75</v>
      </c>
      <c r="N116" s="212">
        <v>19.8</v>
      </c>
      <c r="O116" s="212">
        <v>16.5</v>
      </c>
      <c r="P116" s="212">
        <v>14.142857142857142</v>
      </c>
      <c r="Q116" s="212">
        <v>12.375</v>
      </c>
      <c r="R116" s="212">
        <v>11</v>
      </c>
      <c r="S116" s="212">
        <v>9.9</v>
      </c>
      <c r="T116" s="212">
        <v>9</v>
      </c>
      <c r="U116" s="212">
        <v>8.25</v>
      </c>
      <c r="V116" s="213">
        <v>5.375</v>
      </c>
    </row>
    <row r="117" spans="2:22" s="221" customFormat="1">
      <c r="B117" s="196" t="s">
        <v>12075</v>
      </c>
      <c r="C117" s="197" t="s">
        <v>6089</v>
      </c>
      <c r="D117" s="198" t="s">
        <v>6088</v>
      </c>
      <c r="E117" s="198" t="s">
        <v>6088</v>
      </c>
      <c r="F117" s="198" t="s">
        <v>5210</v>
      </c>
      <c r="G117" s="198" t="s">
        <v>1765</v>
      </c>
      <c r="H117" s="199" t="s">
        <v>4158</v>
      </c>
      <c r="I117" s="200">
        <v>69</v>
      </c>
      <c r="J117" s="200">
        <v>99</v>
      </c>
      <c r="K117" s="201">
        <v>34.5</v>
      </c>
      <c r="L117" s="201">
        <v>23</v>
      </c>
      <c r="M117" s="201">
        <v>17.25</v>
      </c>
      <c r="N117" s="201">
        <v>13.8</v>
      </c>
      <c r="O117" s="201">
        <v>11.5</v>
      </c>
      <c r="P117" s="201">
        <v>9.8571428571428577</v>
      </c>
      <c r="Q117" s="201">
        <v>8.625</v>
      </c>
      <c r="R117" s="201">
        <v>7.666666666666667</v>
      </c>
      <c r="S117" s="201">
        <v>6.9</v>
      </c>
      <c r="T117" s="201">
        <v>6.2727272727272725</v>
      </c>
      <c r="U117" s="201">
        <v>5.75</v>
      </c>
      <c r="V117" s="202">
        <v>4.125</v>
      </c>
    </row>
    <row r="118" spans="2:22" s="221" customFormat="1">
      <c r="B118" s="203" t="s">
        <v>12076</v>
      </c>
      <c r="C118" s="169" t="s">
        <v>8027</v>
      </c>
      <c r="D118" s="170" t="s">
        <v>6088</v>
      </c>
      <c r="E118" s="170" t="s">
        <v>6088</v>
      </c>
      <c r="F118" s="170" t="s">
        <v>5210</v>
      </c>
      <c r="G118" s="170" t="s">
        <v>503</v>
      </c>
      <c r="H118" s="171" t="s">
        <v>4158</v>
      </c>
      <c r="I118" s="204">
        <v>139</v>
      </c>
      <c r="J118" s="204">
        <v>149</v>
      </c>
      <c r="K118" s="205">
        <v>69.5</v>
      </c>
      <c r="L118" s="205">
        <v>46.333333333333336</v>
      </c>
      <c r="M118" s="205">
        <v>34.75</v>
      </c>
      <c r="N118" s="205">
        <v>27.8</v>
      </c>
      <c r="O118" s="205">
        <v>23.166666666666668</v>
      </c>
      <c r="P118" s="205">
        <v>19.857142857142858</v>
      </c>
      <c r="Q118" s="205">
        <v>17.375</v>
      </c>
      <c r="R118" s="205">
        <v>15.444444444444445</v>
      </c>
      <c r="S118" s="205">
        <v>13.9</v>
      </c>
      <c r="T118" s="205">
        <v>12.636363636363637</v>
      </c>
      <c r="U118" s="205">
        <v>11.583333333333334</v>
      </c>
      <c r="V118" s="206">
        <v>6.208333333333333</v>
      </c>
    </row>
    <row r="119" spans="2:22" s="221" customFormat="1">
      <c r="B119" s="203" t="s">
        <v>12077</v>
      </c>
      <c r="C119" s="169" t="s">
        <v>5227</v>
      </c>
      <c r="D119" s="170" t="s">
        <v>6088</v>
      </c>
      <c r="E119" s="170" t="s">
        <v>6088</v>
      </c>
      <c r="F119" s="170" t="s">
        <v>5210</v>
      </c>
      <c r="G119" s="170" t="s">
        <v>503</v>
      </c>
      <c r="H119" s="171" t="s">
        <v>4158</v>
      </c>
      <c r="I119" s="204">
        <v>79</v>
      </c>
      <c r="J119" s="204">
        <v>99</v>
      </c>
      <c r="K119" s="205">
        <v>39.5</v>
      </c>
      <c r="L119" s="205">
        <v>26.333333333333332</v>
      </c>
      <c r="M119" s="205">
        <v>19.75</v>
      </c>
      <c r="N119" s="205">
        <v>15.8</v>
      </c>
      <c r="O119" s="205">
        <v>13.166666666666666</v>
      </c>
      <c r="P119" s="205">
        <v>11.285714285714286</v>
      </c>
      <c r="Q119" s="205">
        <v>9.875</v>
      </c>
      <c r="R119" s="205">
        <v>8.7777777777777786</v>
      </c>
      <c r="S119" s="205">
        <v>7.9</v>
      </c>
      <c r="T119" s="205">
        <v>7.1818181818181817</v>
      </c>
      <c r="U119" s="205">
        <v>6.583333333333333</v>
      </c>
      <c r="V119" s="206">
        <v>4.125</v>
      </c>
    </row>
    <row r="120" spans="2:22" s="221" customFormat="1">
      <c r="B120" s="203" t="s">
        <v>12078</v>
      </c>
      <c r="C120" s="169" t="s">
        <v>6693</v>
      </c>
      <c r="D120" s="170" t="s">
        <v>6088</v>
      </c>
      <c r="E120" s="170" t="s">
        <v>6088</v>
      </c>
      <c r="F120" s="170" t="s">
        <v>5210</v>
      </c>
      <c r="G120" s="170" t="s">
        <v>503</v>
      </c>
      <c r="H120" s="171" t="s">
        <v>4158</v>
      </c>
      <c r="I120" s="204">
        <v>39</v>
      </c>
      <c r="J120" s="204">
        <v>49</v>
      </c>
      <c r="K120" s="205">
        <v>19.5</v>
      </c>
      <c r="L120" s="205">
        <v>13</v>
      </c>
      <c r="M120" s="205">
        <v>9.75</v>
      </c>
      <c r="N120" s="205">
        <v>7.8</v>
      </c>
      <c r="O120" s="205">
        <v>6.5</v>
      </c>
      <c r="P120" s="205">
        <v>5.5714285714285712</v>
      </c>
      <c r="Q120" s="205">
        <v>4.875</v>
      </c>
      <c r="R120" s="205">
        <v>4.333333333333333</v>
      </c>
      <c r="S120" s="205">
        <v>3.9</v>
      </c>
      <c r="T120" s="205">
        <v>3.5454545454545454</v>
      </c>
      <c r="U120" s="205">
        <v>3.25</v>
      </c>
      <c r="V120" s="206">
        <v>2.0416666666666665</v>
      </c>
    </row>
    <row r="121" spans="2:22" s="221" customFormat="1">
      <c r="B121" s="203" t="s">
        <v>12079</v>
      </c>
      <c r="C121" s="169" t="s">
        <v>12080</v>
      </c>
      <c r="D121" s="170" t="s">
        <v>6088</v>
      </c>
      <c r="E121" s="170" t="s">
        <v>6088</v>
      </c>
      <c r="F121" s="170" t="s">
        <v>5210</v>
      </c>
      <c r="G121" s="170" t="s">
        <v>503</v>
      </c>
      <c r="H121" s="171" t="s">
        <v>4158</v>
      </c>
      <c r="I121" s="204">
        <v>199</v>
      </c>
      <c r="J121" s="204">
        <v>219</v>
      </c>
      <c r="K121" s="205">
        <v>99.5</v>
      </c>
      <c r="L121" s="205">
        <v>66.333333333333329</v>
      </c>
      <c r="M121" s="205">
        <v>49.75</v>
      </c>
      <c r="N121" s="205">
        <v>39.799999999999997</v>
      </c>
      <c r="O121" s="205">
        <v>33.166666666666664</v>
      </c>
      <c r="P121" s="205">
        <v>28.428571428571427</v>
      </c>
      <c r="Q121" s="205">
        <v>24.875</v>
      </c>
      <c r="R121" s="205">
        <v>22.111111111111111</v>
      </c>
      <c r="S121" s="205">
        <v>19.899999999999999</v>
      </c>
      <c r="T121" s="205">
        <v>18.09090909090909</v>
      </c>
      <c r="U121" s="205">
        <v>16.583333333333332</v>
      </c>
      <c r="V121" s="206">
        <v>9.125</v>
      </c>
    </row>
    <row r="122" spans="2:22" s="221" customFormat="1">
      <c r="B122" s="203" t="s">
        <v>12081</v>
      </c>
      <c r="C122" s="169" t="s">
        <v>6650</v>
      </c>
      <c r="D122" s="170" t="s">
        <v>6088</v>
      </c>
      <c r="E122" s="170" t="s">
        <v>6088</v>
      </c>
      <c r="F122" s="170" t="s">
        <v>5210</v>
      </c>
      <c r="G122" s="170" t="s">
        <v>210</v>
      </c>
      <c r="H122" s="171" t="s">
        <v>4158</v>
      </c>
      <c r="I122" s="204">
        <v>169</v>
      </c>
      <c r="J122" s="204">
        <v>219</v>
      </c>
      <c r="K122" s="205">
        <v>84.5</v>
      </c>
      <c r="L122" s="205">
        <v>56.333333333333336</v>
      </c>
      <c r="M122" s="205">
        <v>42.25</v>
      </c>
      <c r="N122" s="205">
        <v>33.799999999999997</v>
      </c>
      <c r="O122" s="205">
        <v>28.166666666666668</v>
      </c>
      <c r="P122" s="205">
        <v>24.142857142857142</v>
      </c>
      <c r="Q122" s="205">
        <v>21.125</v>
      </c>
      <c r="R122" s="205">
        <v>18.777777777777779</v>
      </c>
      <c r="S122" s="205">
        <v>16.899999999999999</v>
      </c>
      <c r="T122" s="205">
        <v>15.363636363636363</v>
      </c>
      <c r="U122" s="205">
        <v>14.083333333333334</v>
      </c>
      <c r="V122" s="206">
        <v>9.125</v>
      </c>
    </row>
    <row r="123" spans="2:22" s="221" customFormat="1" ht="15" thickBot="1">
      <c r="B123" s="207" t="s">
        <v>12082</v>
      </c>
      <c r="C123" s="208" t="s">
        <v>5228</v>
      </c>
      <c r="D123" s="209" t="s">
        <v>6088</v>
      </c>
      <c r="E123" s="209" t="s">
        <v>6088</v>
      </c>
      <c r="F123" s="209" t="s">
        <v>5210</v>
      </c>
      <c r="G123" s="209" t="s">
        <v>210</v>
      </c>
      <c r="H123" s="210" t="s">
        <v>4158</v>
      </c>
      <c r="I123" s="211">
        <v>389</v>
      </c>
      <c r="J123" s="211">
        <v>459</v>
      </c>
      <c r="K123" s="212">
        <v>194.5</v>
      </c>
      <c r="L123" s="212">
        <v>129.66666666666666</v>
      </c>
      <c r="M123" s="212">
        <v>97.25</v>
      </c>
      <c r="N123" s="212">
        <v>77.8</v>
      </c>
      <c r="O123" s="212">
        <v>64.833333333333329</v>
      </c>
      <c r="P123" s="212">
        <v>55.571428571428569</v>
      </c>
      <c r="Q123" s="212">
        <v>48.625</v>
      </c>
      <c r="R123" s="212">
        <v>43.222222222222221</v>
      </c>
      <c r="S123" s="212">
        <v>38.9</v>
      </c>
      <c r="T123" s="212">
        <v>35.363636363636367</v>
      </c>
      <c r="U123" s="212">
        <v>32.416666666666664</v>
      </c>
      <c r="V123" s="213">
        <v>19.125</v>
      </c>
    </row>
    <row r="124" spans="2:22" s="221" customFormat="1">
      <c r="B124" s="196" t="s">
        <v>12083</v>
      </c>
      <c r="C124" s="197" t="s">
        <v>6651</v>
      </c>
      <c r="D124" s="198" t="s">
        <v>5223</v>
      </c>
      <c r="E124" s="198" t="s">
        <v>5223</v>
      </c>
      <c r="F124" s="198" t="s">
        <v>5210</v>
      </c>
      <c r="G124" s="198" t="s">
        <v>210</v>
      </c>
      <c r="H124" s="199" t="s">
        <v>4158</v>
      </c>
      <c r="I124" s="200">
        <v>2499</v>
      </c>
      <c r="J124" s="200">
        <v>2959</v>
      </c>
      <c r="K124" s="201">
        <v>1249.5</v>
      </c>
      <c r="L124" s="201">
        <v>833</v>
      </c>
      <c r="M124" s="201">
        <v>624.75</v>
      </c>
      <c r="N124" s="201">
        <v>499.8</v>
      </c>
      <c r="O124" s="201">
        <v>416.5</v>
      </c>
      <c r="P124" s="201">
        <v>357</v>
      </c>
      <c r="Q124" s="201">
        <v>312.375</v>
      </c>
      <c r="R124" s="201">
        <v>277.66666666666669</v>
      </c>
      <c r="S124" s="201">
        <v>249.9</v>
      </c>
      <c r="T124" s="201">
        <v>227.18181818181819</v>
      </c>
      <c r="U124" s="201">
        <v>208.25</v>
      </c>
      <c r="V124" s="202">
        <v>123.29166666666667</v>
      </c>
    </row>
    <row r="125" spans="2:22" s="221" customFormat="1">
      <c r="B125" s="203" t="s">
        <v>12084</v>
      </c>
      <c r="C125" s="169" t="s">
        <v>6652</v>
      </c>
      <c r="D125" s="170" t="s">
        <v>5223</v>
      </c>
      <c r="E125" s="170" t="s">
        <v>5223</v>
      </c>
      <c r="F125" s="170" t="s">
        <v>5210</v>
      </c>
      <c r="G125" s="170" t="s">
        <v>210</v>
      </c>
      <c r="H125" s="171" t="s">
        <v>4158</v>
      </c>
      <c r="I125" s="204">
        <v>2699</v>
      </c>
      <c r="J125" s="204">
        <v>3199</v>
      </c>
      <c r="K125" s="205">
        <v>1349.5</v>
      </c>
      <c r="L125" s="205">
        <v>899.66666666666663</v>
      </c>
      <c r="M125" s="205">
        <v>674.75</v>
      </c>
      <c r="N125" s="205">
        <v>539.79999999999995</v>
      </c>
      <c r="O125" s="205">
        <v>449.83333333333331</v>
      </c>
      <c r="P125" s="205">
        <v>385.57142857142856</v>
      </c>
      <c r="Q125" s="205">
        <v>337.375</v>
      </c>
      <c r="R125" s="205">
        <v>299.88888888888891</v>
      </c>
      <c r="S125" s="205">
        <v>269.89999999999998</v>
      </c>
      <c r="T125" s="205">
        <v>245.36363636363637</v>
      </c>
      <c r="U125" s="205">
        <v>224.91666666666666</v>
      </c>
      <c r="V125" s="206">
        <v>133.29166666666666</v>
      </c>
    </row>
    <row r="126" spans="2:22" s="221" customFormat="1">
      <c r="B126" s="203" t="s">
        <v>12085</v>
      </c>
      <c r="C126" s="169" t="s">
        <v>6653</v>
      </c>
      <c r="D126" s="170" t="s">
        <v>5223</v>
      </c>
      <c r="E126" s="170" t="s">
        <v>5223</v>
      </c>
      <c r="F126" s="170" t="s">
        <v>5210</v>
      </c>
      <c r="G126" s="170" t="s">
        <v>210</v>
      </c>
      <c r="H126" s="171" t="s">
        <v>4158</v>
      </c>
      <c r="I126" s="204">
        <v>4029</v>
      </c>
      <c r="J126" s="204">
        <v>4779</v>
      </c>
      <c r="K126" s="205">
        <v>2014.5</v>
      </c>
      <c r="L126" s="205">
        <v>1343</v>
      </c>
      <c r="M126" s="205">
        <v>1007.25</v>
      </c>
      <c r="N126" s="205">
        <v>805.8</v>
      </c>
      <c r="O126" s="205">
        <v>671.5</v>
      </c>
      <c r="P126" s="205">
        <v>575.57142857142856</v>
      </c>
      <c r="Q126" s="205">
        <v>503.625</v>
      </c>
      <c r="R126" s="205">
        <v>447.66666666666669</v>
      </c>
      <c r="S126" s="205">
        <v>402.9</v>
      </c>
      <c r="T126" s="205">
        <v>366.27272727272725</v>
      </c>
      <c r="U126" s="205">
        <v>335.75</v>
      </c>
      <c r="V126" s="206">
        <v>199.125</v>
      </c>
    </row>
    <row r="127" spans="2:22" s="221" customFormat="1">
      <c r="B127" s="203" t="s">
        <v>12086</v>
      </c>
      <c r="C127" s="169" t="s">
        <v>6654</v>
      </c>
      <c r="D127" s="170" t="s">
        <v>5223</v>
      </c>
      <c r="E127" s="170" t="s">
        <v>5223</v>
      </c>
      <c r="F127" s="170" t="s">
        <v>5210</v>
      </c>
      <c r="G127" s="170" t="s">
        <v>210</v>
      </c>
      <c r="H127" s="171" t="s">
        <v>4158</v>
      </c>
      <c r="I127" s="204">
        <v>4339</v>
      </c>
      <c r="J127" s="204">
        <v>5139</v>
      </c>
      <c r="K127" s="205">
        <v>2169.5</v>
      </c>
      <c r="L127" s="205">
        <v>1446.3333333333333</v>
      </c>
      <c r="M127" s="205">
        <v>1084.75</v>
      </c>
      <c r="N127" s="205">
        <v>867.8</v>
      </c>
      <c r="O127" s="205">
        <v>723.16666666666663</v>
      </c>
      <c r="P127" s="205">
        <v>619.85714285714289</v>
      </c>
      <c r="Q127" s="205">
        <v>542.375</v>
      </c>
      <c r="R127" s="205">
        <v>482.11111111111109</v>
      </c>
      <c r="S127" s="205">
        <v>433.9</v>
      </c>
      <c r="T127" s="205">
        <v>394.45454545454544</v>
      </c>
      <c r="U127" s="205">
        <v>361.58333333333331</v>
      </c>
      <c r="V127" s="206">
        <v>214.125</v>
      </c>
    </row>
    <row r="128" spans="2:22" s="221" customFormat="1" ht="15" thickBot="1">
      <c r="B128" s="207" t="s">
        <v>12087</v>
      </c>
      <c r="C128" s="208" t="s">
        <v>7790</v>
      </c>
      <c r="D128" s="209" t="s">
        <v>5223</v>
      </c>
      <c r="E128" s="209" t="s">
        <v>5223</v>
      </c>
      <c r="F128" s="209" t="s">
        <v>5210</v>
      </c>
      <c r="G128" s="209" t="s">
        <v>216</v>
      </c>
      <c r="H128" s="210" t="s">
        <v>4158</v>
      </c>
      <c r="I128" s="211">
        <v>1399</v>
      </c>
      <c r="J128" s="211">
        <v>1659</v>
      </c>
      <c r="K128" s="212">
        <v>699.5</v>
      </c>
      <c r="L128" s="212">
        <v>466.33333333333331</v>
      </c>
      <c r="M128" s="212">
        <v>349.75</v>
      </c>
      <c r="N128" s="212">
        <v>279.8</v>
      </c>
      <c r="O128" s="212">
        <v>233.16666666666666</v>
      </c>
      <c r="P128" s="212">
        <v>199.85714285714286</v>
      </c>
      <c r="Q128" s="212">
        <v>174.875</v>
      </c>
      <c r="R128" s="212">
        <v>155.44444444444446</v>
      </c>
      <c r="S128" s="212">
        <v>139.9</v>
      </c>
      <c r="T128" s="212">
        <v>127.18181818181819</v>
      </c>
      <c r="U128" s="212">
        <v>116.58333333333333</v>
      </c>
      <c r="V128" s="213">
        <v>69.125</v>
      </c>
    </row>
    <row r="129" spans="2:22" s="221" customFormat="1">
      <c r="B129" s="196" t="s">
        <v>12088</v>
      </c>
      <c r="C129" s="197" t="s">
        <v>6091</v>
      </c>
      <c r="D129" s="198" t="s">
        <v>6090</v>
      </c>
      <c r="E129" s="198" t="s">
        <v>6090</v>
      </c>
      <c r="F129" s="198" t="s">
        <v>5210</v>
      </c>
      <c r="G129" s="198" t="s">
        <v>210</v>
      </c>
      <c r="H129" s="199" t="s">
        <v>4158</v>
      </c>
      <c r="I129" s="200">
        <v>1499</v>
      </c>
      <c r="J129" s="200">
        <v>1779</v>
      </c>
      <c r="K129" s="201">
        <v>749.5</v>
      </c>
      <c r="L129" s="201">
        <v>499.66666666666669</v>
      </c>
      <c r="M129" s="201">
        <v>374.75</v>
      </c>
      <c r="N129" s="201">
        <v>299.8</v>
      </c>
      <c r="O129" s="201">
        <v>249.83333333333334</v>
      </c>
      <c r="P129" s="201">
        <v>214.14285714285714</v>
      </c>
      <c r="Q129" s="201">
        <v>187.375</v>
      </c>
      <c r="R129" s="201">
        <v>166.55555555555554</v>
      </c>
      <c r="S129" s="201">
        <v>149.9</v>
      </c>
      <c r="T129" s="201">
        <v>136.27272727272728</v>
      </c>
      <c r="U129" s="201">
        <v>124.91666666666667</v>
      </c>
      <c r="V129" s="202">
        <v>74.125</v>
      </c>
    </row>
    <row r="130" spans="2:22" s="221" customFormat="1" ht="15" thickBot="1">
      <c r="B130" s="207" t="s">
        <v>12089</v>
      </c>
      <c r="C130" s="208" t="s">
        <v>6092</v>
      </c>
      <c r="D130" s="209" t="s">
        <v>6090</v>
      </c>
      <c r="E130" s="209" t="s">
        <v>6090</v>
      </c>
      <c r="F130" s="209" t="s">
        <v>5210</v>
      </c>
      <c r="G130" s="209" t="s">
        <v>210</v>
      </c>
      <c r="H130" s="210" t="s">
        <v>4158</v>
      </c>
      <c r="I130" s="211">
        <v>1639</v>
      </c>
      <c r="J130" s="211">
        <v>1949</v>
      </c>
      <c r="K130" s="212">
        <v>819.5</v>
      </c>
      <c r="L130" s="212">
        <v>546.33333333333337</v>
      </c>
      <c r="M130" s="212">
        <v>409.75</v>
      </c>
      <c r="N130" s="212">
        <v>327.8</v>
      </c>
      <c r="O130" s="212">
        <v>273.16666666666669</v>
      </c>
      <c r="P130" s="212">
        <v>234.14285714285714</v>
      </c>
      <c r="Q130" s="212">
        <v>204.875</v>
      </c>
      <c r="R130" s="212">
        <v>182.11111111111111</v>
      </c>
      <c r="S130" s="212">
        <v>163.9</v>
      </c>
      <c r="T130" s="212">
        <v>149</v>
      </c>
      <c r="U130" s="212">
        <v>136.58333333333334</v>
      </c>
      <c r="V130" s="213">
        <v>81.208333333333329</v>
      </c>
    </row>
    <row r="131" spans="2:22" s="221" customFormat="1">
      <c r="B131" s="196" t="s">
        <v>12090</v>
      </c>
      <c r="C131" s="197" t="s">
        <v>6655</v>
      </c>
      <c r="D131" s="198" t="s">
        <v>6090</v>
      </c>
      <c r="E131" s="198" t="s">
        <v>6090</v>
      </c>
      <c r="F131" s="198" t="s">
        <v>5210</v>
      </c>
      <c r="G131" s="198" t="s">
        <v>210</v>
      </c>
      <c r="H131" s="199" t="s">
        <v>4158</v>
      </c>
      <c r="I131" s="200">
        <v>2299</v>
      </c>
      <c r="J131" s="200">
        <v>2719</v>
      </c>
      <c r="K131" s="201">
        <v>1149.5</v>
      </c>
      <c r="L131" s="201">
        <v>766.33333333333337</v>
      </c>
      <c r="M131" s="201">
        <v>574.75</v>
      </c>
      <c r="N131" s="201">
        <v>459.8</v>
      </c>
      <c r="O131" s="201">
        <v>383.16666666666669</v>
      </c>
      <c r="P131" s="201">
        <v>328.42857142857144</v>
      </c>
      <c r="Q131" s="201">
        <v>287.375</v>
      </c>
      <c r="R131" s="201">
        <v>255.44444444444446</v>
      </c>
      <c r="S131" s="201">
        <v>229.9</v>
      </c>
      <c r="T131" s="201">
        <v>209</v>
      </c>
      <c r="U131" s="201">
        <v>191.58333333333334</v>
      </c>
      <c r="V131" s="202">
        <v>113.29166666666667</v>
      </c>
    </row>
    <row r="132" spans="2:22" s="221" customFormat="1">
      <c r="B132" s="203" t="s">
        <v>12091</v>
      </c>
      <c r="C132" s="169" t="s">
        <v>6093</v>
      </c>
      <c r="D132" s="170" t="s">
        <v>6090</v>
      </c>
      <c r="E132" s="170" t="s">
        <v>6090</v>
      </c>
      <c r="F132" s="170" t="s">
        <v>5210</v>
      </c>
      <c r="G132" s="170" t="s">
        <v>210</v>
      </c>
      <c r="H132" s="171" t="s">
        <v>4158</v>
      </c>
      <c r="I132" s="204">
        <v>169</v>
      </c>
      <c r="J132" s="204">
        <v>199</v>
      </c>
      <c r="K132" s="205">
        <v>84.5</v>
      </c>
      <c r="L132" s="205">
        <v>56.333333333333336</v>
      </c>
      <c r="M132" s="205">
        <v>42.25</v>
      </c>
      <c r="N132" s="205">
        <v>33.799999999999997</v>
      </c>
      <c r="O132" s="205">
        <v>28.166666666666668</v>
      </c>
      <c r="P132" s="205">
        <v>24.142857142857142</v>
      </c>
      <c r="Q132" s="205">
        <v>21.125</v>
      </c>
      <c r="R132" s="205">
        <v>18.777777777777779</v>
      </c>
      <c r="S132" s="205">
        <v>16.899999999999999</v>
      </c>
      <c r="T132" s="205">
        <v>15.363636363636363</v>
      </c>
      <c r="U132" s="205">
        <v>14.083333333333334</v>
      </c>
      <c r="V132" s="206">
        <v>8.2916666666666661</v>
      </c>
    </row>
    <row r="133" spans="2:22" s="221" customFormat="1">
      <c r="B133" s="203" t="s">
        <v>12092</v>
      </c>
      <c r="C133" s="169" t="s">
        <v>5229</v>
      </c>
      <c r="D133" s="170" t="s">
        <v>6090</v>
      </c>
      <c r="E133" s="170" t="s">
        <v>6090</v>
      </c>
      <c r="F133" s="170" t="s">
        <v>5210</v>
      </c>
      <c r="G133" s="170" t="s">
        <v>210</v>
      </c>
      <c r="H133" s="171" t="s">
        <v>4158</v>
      </c>
      <c r="I133" s="204">
        <v>149</v>
      </c>
      <c r="J133" s="204">
        <v>169</v>
      </c>
      <c r="K133" s="205">
        <v>74.5</v>
      </c>
      <c r="L133" s="205">
        <v>49.666666666666664</v>
      </c>
      <c r="M133" s="205">
        <v>37.25</v>
      </c>
      <c r="N133" s="205">
        <v>29.8</v>
      </c>
      <c r="O133" s="205">
        <v>24.833333333333332</v>
      </c>
      <c r="P133" s="205">
        <v>21.285714285714285</v>
      </c>
      <c r="Q133" s="205">
        <v>18.625</v>
      </c>
      <c r="R133" s="205">
        <v>16.555555555555557</v>
      </c>
      <c r="S133" s="205">
        <v>14.9</v>
      </c>
      <c r="T133" s="205">
        <v>13.545454545454545</v>
      </c>
      <c r="U133" s="205">
        <v>12.416666666666666</v>
      </c>
      <c r="V133" s="206">
        <v>7.041666666666667</v>
      </c>
    </row>
    <row r="134" spans="2:22" s="221" customFormat="1">
      <c r="B134" s="203" t="s">
        <v>12093</v>
      </c>
      <c r="C134" s="169" t="s">
        <v>5949</v>
      </c>
      <c r="D134" s="170" t="s">
        <v>6090</v>
      </c>
      <c r="E134" s="170" t="s">
        <v>6090</v>
      </c>
      <c r="F134" s="170" t="s">
        <v>5210</v>
      </c>
      <c r="G134" s="170" t="s">
        <v>206</v>
      </c>
      <c r="H134" s="171" t="s">
        <v>4158</v>
      </c>
      <c r="I134" s="204">
        <v>349</v>
      </c>
      <c r="J134" s="204">
        <v>409</v>
      </c>
      <c r="K134" s="205">
        <v>174.5</v>
      </c>
      <c r="L134" s="205">
        <v>116.33333333333333</v>
      </c>
      <c r="M134" s="205">
        <v>87.25</v>
      </c>
      <c r="N134" s="205">
        <v>69.8</v>
      </c>
      <c r="O134" s="205">
        <v>58.166666666666664</v>
      </c>
      <c r="P134" s="205">
        <v>49.857142857142854</v>
      </c>
      <c r="Q134" s="205">
        <v>43.625</v>
      </c>
      <c r="R134" s="205">
        <v>38.777777777777779</v>
      </c>
      <c r="S134" s="205">
        <v>34.9</v>
      </c>
      <c r="T134" s="205">
        <v>31.727272727272727</v>
      </c>
      <c r="U134" s="205">
        <v>29.083333333333332</v>
      </c>
      <c r="V134" s="206">
        <v>17.041666666666668</v>
      </c>
    </row>
    <row r="135" spans="2:22" s="221" customFormat="1">
      <c r="B135" s="203" t="s">
        <v>12094</v>
      </c>
      <c r="C135" s="169" t="s">
        <v>5946</v>
      </c>
      <c r="D135" s="170" t="s">
        <v>6090</v>
      </c>
      <c r="E135" s="170" t="s">
        <v>6090</v>
      </c>
      <c r="F135" s="170" t="s">
        <v>5210</v>
      </c>
      <c r="G135" s="170" t="s">
        <v>206</v>
      </c>
      <c r="H135" s="171" t="s">
        <v>4158</v>
      </c>
      <c r="I135" s="204">
        <v>939</v>
      </c>
      <c r="J135" s="204">
        <v>1129</v>
      </c>
      <c r="K135" s="205">
        <v>469.5</v>
      </c>
      <c r="L135" s="205">
        <v>313</v>
      </c>
      <c r="M135" s="205">
        <v>234.75</v>
      </c>
      <c r="N135" s="205">
        <v>187.8</v>
      </c>
      <c r="O135" s="205">
        <v>156.5</v>
      </c>
      <c r="P135" s="205">
        <v>134.14285714285714</v>
      </c>
      <c r="Q135" s="205">
        <v>117.375</v>
      </c>
      <c r="R135" s="205">
        <v>104.33333333333333</v>
      </c>
      <c r="S135" s="205">
        <v>93.9</v>
      </c>
      <c r="T135" s="205">
        <v>85.36363636363636</v>
      </c>
      <c r="U135" s="205">
        <v>78.25</v>
      </c>
      <c r="V135" s="206">
        <v>47.041666666666664</v>
      </c>
    </row>
    <row r="136" spans="2:22" s="221" customFormat="1">
      <c r="B136" s="203" t="s">
        <v>12095</v>
      </c>
      <c r="C136" s="169" t="s">
        <v>7791</v>
      </c>
      <c r="D136" s="170" t="s">
        <v>6090</v>
      </c>
      <c r="E136" s="170" t="s">
        <v>6090</v>
      </c>
      <c r="F136" s="170" t="s">
        <v>5210</v>
      </c>
      <c r="G136" s="170" t="s">
        <v>206</v>
      </c>
      <c r="H136" s="171" t="s">
        <v>4158</v>
      </c>
      <c r="I136" s="204">
        <v>1349</v>
      </c>
      <c r="J136" s="204">
        <v>1589</v>
      </c>
      <c r="K136" s="205">
        <v>674.5</v>
      </c>
      <c r="L136" s="205">
        <v>449.66666666666669</v>
      </c>
      <c r="M136" s="205">
        <v>337.25</v>
      </c>
      <c r="N136" s="205">
        <v>269.8</v>
      </c>
      <c r="O136" s="205">
        <v>224.83333333333334</v>
      </c>
      <c r="P136" s="205">
        <v>192.71428571428572</v>
      </c>
      <c r="Q136" s="205">
        <v>168.625</v>
      </c>
      <c r="R136" s="205">
        <v>149.88888888888889</v>
      </c>
      <c r="S136" s="205">
        <v>134.9</v>
      </c>
      <c r="T136" s="205">
        <v>122.63636363636364</v>
      </c>
      <c r="U136" s="205">
        <v>112.41666666666667</v>
      </c>
      <c r="V136" s="206">
        <v>66.208333333333329</v>
      </c>
    </row>
    <row r="137" spans="2:22" s="221" customFormat="1">
      <c r="B137" s="203" t="s">
        <v>12096</v>
      </c>
      <c r="C137" s="169" t="s">
        <v>7792</v>
      </c>
      <c r="D137" s="170" t="s">
        <v>6090</v>
      </c>
      <c r="E137" s="170" t="s">
        <v>6090</v>
      </c>
      <c r="F137" s="170" t="s">
        <v>5210</v>
      </c>
      <c r="G137" s="170" t="s">
        <v>206</v>
      </c>
      <c r="H137" s="171" t="s">
        <v>4158</v>
      </c>
      <c r="I137" s="204">
        <v>1799</v>
      </c>
      <c r="J137" s="204">
        <v>2139</v>
      </c>
      <c r="K137" s="205">
        <v>899.5</v>
      </c>
      <c r="L137" s="205">
        <v>599.66666666666663</v>
      </c>
      <c r="M137" s="205">
        <v>449.75</v>
      </c>
      <c r="N137" s="205">
        <v>359.8</v>
      </c>
      <c r="O137" s="205">
        <v>299.83333333333331</v>
      </c>
      <c r="P137" s="205">
        <v>257</v>
      </c>
      <c r="Q137" s="205">
        <v>224.875</v>
      </c>
      <c r="R137" s="205">
        <v>199.88888888888889</v>
      </c>
      <c r="S137" s="205">
        <v>179.9</v>
      </c>
      <c r="T137" s="205">
        <v>163.54545454545453</v>
      </c>
      <c r="U137" s="205">
        <v>149.91666666666666</v>
      </c>
      <c r="V137" s="206">
        <v>89.125</v>
      </c>
    </row>
    <row r="138" spans="2:22" s="221" customFormat="1">
      <c r="B138" s="203" t="s">
        <v>12097</v>
      </c>
      <c r="C138" s="169" t="s">
        <v>6094</v>
      </c>
      <c r="D138" s="170" t="s">
        <v>6090</v>
      </c>
      <c r="E138" s="170" t="s">
        <v>6090</v>
      </c>
      <c r="F138" s="170" t="s">
        <v>5210</v>
      </c>
      <c r="G138" s="170" t="s">
        <v>216</v>
      </c>
      <c r="H138" s="171" t="s">
        <v>4158</v>
      </c>
      <c r="I138" s="204">
        <v>799</v>
      </c>
      <c r="J138" s="204">
        <v>939</v>
      </c>
      <c r="K138" s="205">
        <v>399.5</v>
      </c>
      <c r="L138" s="205">
        <v>266.33333333333331</v>
      </c>
      <c r="M138" s="205">
        <v>199.75</v>
      </c>
      <c r="N138" s="205">
        <v>159.80000000000001</v>
      </c>
      <c r="O138" s="205">
        <v>133.16666666666666</v>
      </c>
      <c r="P138" s="205">
        <v>114.14285714285714</v>
      </c>
      <c r="Q138" s="205">
        <v>99.875</v>
      </c>
      <c r="R138" s="205">
        <v>88.777777777777771</v>
      </c>
      <c r="S138" s="205">
        <v>79.900000000000006</v>
      </c>
      <c r="T138" s="205">
        <v>72.63636363636364</v>
      </c>
      <c r="U138" s="205">
        <v>66.583333333333329</v>
      </c>
      <c r="V138" s="206">
        <v>39.125</v>
      </c>
    </row>
    <row r="139" spans="2:22" s="221" customFormat="1">
      <c r="B139" s="203" t="s">
        <v>12098</v>
      </c>
      <c r="C139" s="169" t="s">
        <v>7793</v>
      </c>
      <c r="D139" s="170" t="s">
        <v>6090</v>
      </c>
      <c r="E139" s="170" t="s">
        <v>6090</v>
      </c>
      <c r="F139" s="170" t="s">
        <v>5210</v>
      </c>
      <c r="G139" s="170" t="s">
        <v>216</v>
      </c>
      <c r="H139" s="171" t="s">
        <v>4158</v>
      </c>
      <c r="I139" s="204">
        <v>1299</v>
      </c>
      <c r="J139" s="204">
        <v>1539</v>
      </c>
      <c r="K139" s="205">
        <v>649.5</v>
      </c>
      <c r="L139" s="205">
        <v>433</v>
      </c>
      <c r="M139" s="205">
        <v>324.75</v>
      </c>
      <c r="N139" s="205">
        <v>259.8</v>
      </c>
      <c r="O139" s="205">
        <v>216.5</v>
      </c>
      <c r="P139" s="205">
        <v>185.57142857142858</v>
      </c>
      <c r="Q139" s="205">
        <v>162.375</v>
      </c>
      <c r="R139" s="205">
        <v>144.33333333333334</v>
      </c>
      <c r="S139" s="205">
        <v>129.9</v>
      </c>
      <c r="T139" s="205">
        <v>118.09090909090909</v>
      </c>
      <c r="U139" s="205">
        <v>108.25</v>
      </c>
      <c r="V139" s="206">
        <v>64.125</v>
      </c>
    </row>
    <row r="140" spans="2:22" s="221" customFormat="1" ht="15" thickBot="1">
      <c r="B140" s="207" t="s">
        <v>12099</v>
      </c>
      <c r="C140" s="208" t="s">
        <v>12100</v>
      </c>
      <c r="D140" s="209" t="s">
        <v>6090</v>
      </c>
      <c r="E140" s="209" t="s">
        <v>6090</v>
      </c>
      <c r="F140" s="209" t="s">
        <v>5210</v>
      </c>
      <c r="G140" s="209" t="s">
        <v>216</v>
      </c>
      <c r="H140" s="210" t="s">
        <v>4158</v>
      </c>
      <c r="I140" s="211">
        <v>399</v>
      </c>
      <c r="J140" s="211">
        <v>489</v>
      </c>
      <c r="K140" s="212">
        <v>199.5</v>
      </c>
      <c r="L140" s="212">
        <v>133</v>
      </c>
      <c r="M140" s="212">
        <v>99.75</v>
      </c>
      <c r="N140" s="212">
        <v>79.8</v>
      </c>
      <c r="O140" s="212">
        <v>66.5</v>
      </c>
      <c r="P140" s="212">
        <v>57</v>
      </c>
      <c r="Q140" s="212">
        <v>49.875</v>
      </c>
      <c r="R140" s="212">
        <v>44.333333333333336</v>
      </c>
      <c r="S140" s="212">
        <v>39.9</v>
      </c>
      <c r="T140" s="212">
        <v>36.272727272727273</v>
      </c>
      <c r="U140" s="212">
        <v>33.25</v>
      </c>
      <c r="V140" s="213">
        <v>20.375</v>
      </c>
    </row>
    <row r="141" spans="2:22" s="221" customFormat="1">
      <c r="B141" s="196" t="s">
        <v>12101</v>
      </c>
      <c r="C141" s="197" t="s">
        <v>5230</v>
      </c>
      <c r="D141" s="198" t="s">
        <v>11457</v>
      </c>
      <c r="E141" s="198" t="s">
        <v>405</v>
      </c>
      <c r="F141" s="198" t="s">
        <v>5210</v>
      </c>
      <c r="G141" s="198" t="s">
        <v>1765</v>
      </c>
      <c r="H141" s="199" t="s">
        <v>4158</v>
      </c>
      <c r="I141" s="200">
        <v>99</v>
      </c>
      <c r="J141" s="200">
        <v>129</v>
      </c>
      <c r="K141" s="201">
        <v>49.5</v>
      </c>
      <c r="L141" s="201">
        <v>33</v>
      </c>
      <c r="M141" s="201">
        <v>24.75</v>
      </c>
      <c r="N141" s="201">
        <v>19.8</v>
      </c>
      <c r="O141" s="201">
        <v>16.5</v>
      </c>
      <c r="P141" s="201">
        <v>14.142857142857142</v>
      </c>
      <c r="Q141" s="201">
        <v>12.375</v>
      </c>
      <c r="R141" s="201">
        <v>11</v>
      </c>
      <c r="S141" s="201">
        <v>9.9</v>
      </c>
      <c r="T141" s="201">
        <v>9</v>
      </c>
      <c r="U141" s="201">
        <v>8.25</v>
      </c>
      <c r="V141" s="202">
        <v>5.375</v>
      </c>
    </row>
    <row r="142" spans="2:22" s="221" customFormat="1">
      <c r="B142" s="203" t="s">
        <v>12102</v>
      </c>
      <c r="C142" s="169" t="s">
        <v>5231</v>
      </c>
      <c r="D142" s="170" t="s">
        <v>11457</v>
      </c>
      <c r="E142" s="170" t="s">
        <v>405</v>
      </c>
      <c r="F142" s="170" t="s">
        <v>5210</v>
      </c>
      <c r="G142" s="170" t="s">
        <v>1765</v>
      </c>
      <c r="H142" s="171" t="s">
        <v>4158</v>
      </c>
      <c r="I142" s="204">
        <v>79</v>
      </c>
      <c r="J142" s="204">
        <v>99</v>
      </c>
      <c r="K142" s="205">
        <v>39.5</v>
      </c>
      <c r="L142" s="205">
        <v>26.333333333333332</v>
      </c>
      <c r="M142" s="205">
        <v>19.75</v>
      </c>
      <c r="N142" s="205">
        <v>15.8</v>
      </c>
      <c r="O142" s="205">
        <v>13.166666666666666</v>
      </c>
      <c r="P142" s="205">
        <v>11.285714285714286</v>
      </c>
      <c r="Q142" s="205">
        <v>9.875</v>
      </c>
      <c r="R142" s="205">
        <v>8.7777777777777786</v>
      </c>
      <c r="S142" s="205">
        <v>7.9</v>
      </c>
      <c r="T142" s="205">
        <v>7.1818181818181817</v>
      </c>
      <c r="U142" s="205">
        <v>6.583333333333333</v>
      </c>
      <c r="V142" s="206">
        <v>4.125</v>
      </c>
    </row>
    <row r="143" spans="2:22" s="221" customFormat="1">
      <c r="B143" s="203" t="s">
        <v>12103</v>
      </c>
      <c r="C143" s="169" t="s">
        <v>6095</v>
      </c>
      <c r="D143" s="170" t="s">
        <v>11457</v>
      </c>
      <c r="E143" s="170" t="s">
        <v>11457</v>
      </c>
      <c r="F143" s="170" t="s">
        <v>5210</v>
      </c>
      <c r="G143" s="170" t="s">
        <v>1765</v>
      </c>
      <c r="H143" s="171" t="s">
        <v>4158</v>
      </c>
      <c r="I143" s="204">
        <v>79</v>
      </c>
      <c r="J143" s="204">
        <v>99</v>
      </c>
      <c r="K143" s="205">
        <v>39.5</v>
      </c>
      <c r="L143" s="205">
        <v>26.333333333333332</v>
      </c>
      <c r="M143" s="205">
        <v>19.75</v>
      </c>
      <c r="N143" s="205">
        <v>15.8</v>
      </c>
      <c r="O143" s="205">
        <v>13.166666666666666</v>
      </c>
      <c r="P143" s="205">
        <v>11.285714285714286</v>
      </c>
      <c r="Q143" s="205">
        <v>9.875</v>
      </c>
      <c r="R143" s="205">
        <v>8.7777777777777786</v>
      </c>
      <c r="S143" s="205">
        <v>7.9</v>
      </c>
      <c r="T143" s="205">
        <v>7.1818181818181817</v>
      </c>
      <c r="U143" s="205">
        <v>6.583333333333333</v>
      </c>
      <c r="V143" s="206">
        <v>4.125</v>
      </c>
    </row>
    <row r="144" spans="2:22" s="221" customFormat="1">
      <c r="B144" s="203" t="s">
        <v>12104</v>
      </c>
      <c r="C144" s="169" t="s">
        <v>5232</v>
      </c>
      <c r="D144" s="170" t="s">
        <v>11457</v>
      </c>
      <c r="E144" s="170" t="s">
        <v>405</v>
      </c>
      <c r="F144" s="170" t="s">
        <v>5210</v>
      </c>
      <c r="G144" s="170" t="s">
        <v>1765</v>
      </c>
      <c r="H144" s="171" t="s">
        <v>4158</v>
      </c>
      <c r="I144" s="204">
        <v>99</v>
      </c>
      <c r="J144" s="204">
        <v>129</v>
      </c>
      <c r="K144" s="205">
        <v>49.5</v>
      </c>
      <c r="L144" s="205">
        <v>33</v>
      </c>
      <c r="M144" s="205">
        <v>24.75</v>
      </c>
      <c r="N144" s="205">
        <v>19.8</v>
      </c>
      <c r="O144" s="205">
        <v>16.5</v>
      </c>
      <c r="P144" s="205">
        <v>14.142857142857142</v>
      </c>
      <c r="Q144" s="205">
        <v>12.375</v>
      </c>
      <c r="R144" s="205">
        <v>11</v>
      </c>
      <c r="S144" s="205">
        <v>9.9</v>
      </c>
      <c r="T144" s="205">
        <v>9</v>
      </c>
      <c r="U144" s="205">
        <v>8.25</v>
      </c>
      <c r="V144" s="206">
        <v>5.375</v>
      </c>
    </row>
    <row r="145" spans="2:22" s="221" customFormat="1">
      <c r="B145" s="203" t="s">
        <v>12105</v>
      </c>
      <c r="C145" s="169" t="s">
        <v>5233</v>
      </c>
      <c r="D145" s="170" t="s">
        <v>11457</v>
      </c>
      <c r="E145" s="170" t="s">
        <v>405</v>
      </c>
      <c r="F145" s="170" t="s">
        <v>5210</v>
      </c>
      <c r="G145" s="170" t="s">
        <v>1765</v>
      </c>
      <c r="H145" s="171" t="s">
        <v>4158</v>
      </c>
      <c r="I145" s="204">
        <v>119</v>
      </c>
      <c r="J145" s="204">
        <v>129</v>
      </c>
      <c r="K145" s="205">
        <v>59.5</v>
      </c>
      <c r="L145" s="205">
        <v>39.666666666666664</v>
      </c>
      <c r="M145" s="205">
        <v>29.75</v>
      </c>
      <c r="N145" s="205">
        <v>23.8</v>
      </c>
      <c r="O145" s="205">
        <v>19.833333333333332</v>
      </c>
      <c r="P145" s="205">
        <v>17</v>
      </c>
      <c r="Q145" s="205">
        <v>14.875</v>
      </c>
      <c r="R145" s="205">
        <v>13.222222222222221</v>
      </c>
      <c r="S145" s="205">
        <v>11.9</v>
      </c>
      <c r="T145" s="205">
        <v>10.818181818181818</v>
      </c>
      <c r="U145" s="205">
        <v>9.9166666666666661</v>
      </c>
      <c r="V145" s="206">
        <v>5.375</v>
      </c>
    </row>
    <row r="146" spans="2:22" s="221" customFormat="1">
      <c r="B146" s="203" t="s">
        <v>12106</v>
      </c>
      <c r="C146" s="169" t="s">
        <v>5234</v>
      </c>
      <c r="D146" s="170" t="s">
        <v>11457</v>
      </c>
      <c r="E146" s="170" t="s">
        <v>405</v>
      </c>
      <c r="F146" s="170" t="s">
        <v>5210</v>
      </c>
      <c r="G146" s="170" t="s">
        <v>1765</v>
      </c>
      <c r="H146" s="171" t="s">
        <v>4158</v>
      </c>
      <c r="I146" s="204">
        <v>119</v>
      </c>
      <c r="J146" s="204">
        <v>149</v>
      </c>
      <c r="K146" s="205">
        <v>59.5</v>
      </c>
      <c r="L146" s="205">
        <v>39.666666666666664</v>
      </c>
      <c r="M146" s="205">
        <v>29.75</v>
      </c>
      <c r="N146" s="205">
        <v>23.8</v>
      </c>
      <c r="O146" s="205">
        <v>19.833333333333332</v>
      </c>
      <c r="P146" s="205">
        <v>17</v>
      </c>
      <c r="Q146" s="205">
        <v>14.875</v>
      </c>
      <c r="R146" s="205">
        <v>13.222222222222221</v>
      </c>
      <c r="S146" s="205">
        <v>11.9</v>
      </c>
      <c r="T146" s="205">
        <v>10.818181818181818</v>
      </c>
      <c r="U146" s="205">
        <v>9.9166666666666661</v>
      </c>
      <c r="V146" s="206">
        <v>6.208333333333333</v>
      </c>
    </row>
    <row r="147" spans="2:22" s="221" customFormat="1">
      <c r="B147" s="203" t="s">
        <v>12107</v>
      </c>
      <c r="C147" s="169" t="s">
        <v>6096</v>
      </c>
      <c r="D147" s="170" t="s">
        <v>11457</v>
      </c>
      <c r="E147" s="170" t="s">
        <v>11457</v>
      </c>
      <c r="F147" s="170" t="s">
        <v>5210</v>
      </c>
      <c r="G147" s="170" t="s">
        <v>503</v>
      </c>
      <c r="H147" s="171" t="s">
        <v>4158</v>
      </c>
      <c r="I147" s="204">
        <v>79</v>
      </c>
      <c r="J147" s="204">
        <v>99</v>
      </c>
      <c r="K147" s="205">
        <v>39.5</v>
      </c>
      <c r="L147" s="205">
        <v>26.333333333333332</v>
      </c>
      <c r="M147" s="205">
        <v>19.75</v>
      </c>
      <c r="N147" s="205">
        <v>15.8</v>
      </c>
      <c r="O147" s="205">
        <v>13.166666666666666</v>
      </c>
      <c r="P147" s="205">
        <v>11.285714285714286</v>
      </c>
      <c r="Q147" s="205">
        <v>9.875</v>
      </c>
      <c r="R147" s="205">
        <v>8.7777777777777786</v>
      </c>
      <c r="S147" s="205">
        <v>7.9</v>
      </c>
      <c r="T147" s="205">
        <v>7.1818181818181817</v>
      </c>
      <c r="U147" s="205">
        <v>6.583333333333333</v>
      </c>
      <c r="V147" s="206">
        <v>4.125</v>
      </c>
    </row>
    <row r="148" spans="2:22" s="221" customFormat="1">
      <c r="B148" s="203" t="s">
        <v>12108</v>
      </c>
      <c r="C148" s="169" t="s">
        <v>6097</v>
      </c>
      <c r="D148" s="170" t="s">
        <v>11457</v>
      </c>
      <c r="E148" s="170" t="s">
        <v>11457</v>
      </c>
      <c r="F148" s="170" t="s">
        <v>5210</v>
      </c>
      <c r="G148" s="170" t="s">
        <v>503</v>
      </c>
      <c r="H148" s="171" t="s">
        <v>4158</v>
      </c>
      <c r="I148" s="204">
        <v>79</v>
      </c>
      <c r="J148" s="204">
        <v>99</v>
      </c>
      <c r="K148" s="205">
        <v>39.5</v>
      </c>
      <c r="L148" s="205">
        <v>26.333333333333332</v>
      </c>
      <c r="M148" s="205">
        <v>19.75</v>
      </c>
      <c r="N148" s="205">
        <v>15.8</v>
      </c>
      <c r="O148" s="205">
        <v>13.166666666666666</v>
      </c>
      <c r="P148" s="205">
        <v>11.285714285714286</v>
      </c>
      <c r="Q148" s="205">
        <v>9.875</v>
      </c>
      <c r="R148" s="205">
        <v>8.7777777777777786</v>
      </c>
      <c r="S148" s="205">
        <v>7.9</v>
      </c>
      <c r="T148" s="205">
        <v>7.1818181818181817</v>
      </c>
      <c r="U148" s="205">
        <v>6.583333333333333</v>
      </c>
      <c r="V148" s="206">
        <v>4.125</v>
      </c>
    </row>
    <row r="149" spans="2:22" s="221" customFormat="1">
      <c r="B149" s="203" t="s">
        <v>12109</v>
      </c>
      <c r="C149" s="169" t="s">
        <v>12110</v>
      </c>
      <c r="D149" s="170" t="s">
        <v>11457</v>
      </c>
      <c r="E149" s="170" t="s">
        <v>11457</v>
      </c>
      <c r="F149" s="170" t="s">
        <v>5210</v>
      </c>
      <c r="G149" s="170" t="s">
        <v>503</v>
      </c>
      <c r="H149" s="171" t="s">
        <v>4158</v>
      </c>
      <c r="I149" s="204">
        <v>109</v>
      </c>
      <c r="J149" s="204">
        <v>149</v>
      </c>
      <c r="K149" s="205">
        <v>54.5</v>
      </c>
      <c r="L149" s="205">
        <v>36.333333333333336</v>
      </c>
      <c r="M149" s="205">
        <v>27.25</v>
      </c>
      <c r="N149" s="205">
        <v>21.8</v>
      </c>
      <c r="O149" s="205">
        <v>18.166666666666668</v>
      </c>
      <c r="P149" s="205">
        <v>15.571428571428571</v>
      </c>
      <c r="Q149" s="205">
        <v>13.625</v>
      </c>
      <c r="R149" s="205">
        <v>12.111111111111111</v>
      </c>
      <c r="S149" s="205">
        <v>10.9</v>
      </c>
      <c r="T149" s="205">
        <v>9.9090909090909083</v>
      </c>
      <c r="U149" s="205">
        <v>9.0833333333333339</v>
      </c>
      <c r="V149" s="206">
        <v>6.208333333333333</v>
      </c>
    </row>
    <row r="150" spans="2:22" s="221" customFormat="1" ht="15" thickBot="1">
      <c r="B150" s="207" t="s">
        <v>12111</v>
      </c>
      <c r="C150" s="208" t="s">
        <v>12112</v>
      </c>
      <c r="D150" s="209" t="s">
        <v>11457</v>
      </c>
      <c r="E150" s="209" t="s">
        <v>11457</v>
      </c>
      <c r="F150" s="209" t="s">
        <v>5210</v>
      </c>
      <c r="G150" s="209" t="s">
        <v>503</v>
      </c>
      <c r="H150" s="210" t="s">
        <v>4158</v>
      </c>
      <c r="I150" s="211">
        <v>99</v>
      </c>
      <c r="J150" s="211">
        <v>129</v>
      </c>
      <c r="K150" s="212">
        <v>49.5</v>
      </c>
      <c r="L150" s="212">
        <v>33</v>
      </c>
      <c r="M150" s="212">
        <v>24.75</v>
      </c>
      <c r="N150" s="212">
        <v>19.8</v>
      </c>
      <c r="O150" s="212">
        <v>16.5</v>
      </c>
      <c r="P150" s="212">
        <v>14.142857142857142</v>
      </c>
      <c r="Q150" s="212">
        <v>12.375</v>
      </c>
      <c r="R150" s="212">
        <v>11</v>
      </c>
      <c r="S150" s="212">
        <v>9.9</v>
      </c>
      <c r="T150" s="212">
        <v>9</v>
      </c>
      <c r="U150" s="212">
        <v>8.25</v>
      </c>
      <c r="V150" s="213">
        <v>5.375</v>
      </c>
    </row>
    <row r="151" spans="2:22" s="221" customFormat="1">
      <c r="B151" s="196" t="s">
        <v>12113</v>
      </c>
      <c r="C151" s="197" t="s">
        <v>5235</v>
      </c>
      <c r="D151" s="198" t="s">
        <v>243</v>
      </c>
      <c r="E151" s="198" t="s">
        <v>11459</v>
      </c>
      <c r="F151" s="198" t="s">
        <v>5210</v>
      </c>
      <c r="G151" s="198" t="s">
        <v>206</v>
      </c>
      <c r="H151" s="199" t="s">
        <v>4158</v>
      </c>
      <c r="I151" s="200">
        <v>3039</v>
      </c>
      <c r="J151" s="200">
        <v>3609</v>
      </c>
      <c r="K151" s="201">
        <v>1519.5</v>
      </c>
      <c r="L151" s="201">
        <v>1013</v>
      </c>
      <c r="M151" s="201">
        <v>759.75</v>
      </c>
      <c r="N151" s="201">
        <v>607.79999999999995</v>
      </c>
      <c r="O151" s="201">
        <v>506.5</v>
      </c>
      <c r="P151" s="201">
        <v>434.14285714285717</v>
      </c>
      <c r="Q151" s="201">
        <v>379.875</v>
      </c>
      <c r="R151" s="201">
        <v>337.66666666666669</v>
      </c>
      <c r="S151" s="201">
        <v>303.89999999999998</v>
      </c>
      <c r="T151" s="201">
        <v>276.27272727272725</v>
      </c>
      <c r="U151" s="201">
        <v>253.25</v>
      </c>
      <c r="V151" s="202">
        <v>150.375</v>
      </c>
    </row>
    <row r="152" spans="2:22" s="221" customFormat="1">
      <c r="B152" s="203" t="s">
        <v>12114</v>
      </c>
      <c r="C152" s="169" t="s">
        <v>5236</v>
      </c>
      <c r="D152" s="170" t="s">
        <v>243</v>
      </c>
      <c r="E152" s="170" t="s">
        <v>659</v>
      </c>
      <c r="F152" s="170" t="s">
        <v>5210</v>
      </c>
      <c r="G152" s="170" t="s">
        <v>263</v>
      </c>
      <c r="H152" s="171" t="s">
        <v>4158</v>
      </c>
      <c r="I152" s="204">
        <v>319</v>
      </c>
      <c r="J152" s="204">
        <v>369</v>
      </c>
      <c r="K152" s="205">
        <v>159.5</v>
      </c>
      <c r="L152" s="205">
        <v>106.33333333333333</v>
      </c>
      <c r="M152" s="205">
        <v>79.75</v>
      </c>
      <c r="N152" s="205">
        <v>63.8</v>
      </c>
      <c r="O152" s="205">
        <v>53.166666666666664</v>
      </c>
      <c r="P152" s="205">
        <v>45.571428571428569</v>
      </c>
      <c r="Q152" s="205">
        <v>39.875</v>
      </c>
      <c r="R152" s="205">
        <v>35.444444444444443</v>
      </c>
      <c r="S152" s="205">
        <v>31.9</v>
      </c>
      <c r="T152" s="205">
        <v>29</v>
      </c>
      <c r="U152" s="205">
        <v>26.583333333333332</v>
      </c>
      <c r="V152" s="206">
        <v>15.375</v>
      </c>
    </row>
    <row r="153" spans="2:22" s="221" customFormat="1">
      <c r="B153" s="203" t="s">
        <v>12115</v>
      </c>
      <c r="C153" s="169" t="s">
        <v>5451</v>
      </c>
      <c r="D153" s="170" t="s">
        <v>243</v>
      </c>
      <c r="E153" s="170" t="s">
        <v>11458</v>
      </c>
      <c r="F153" s="170" t="s">
        <v>5210</v>
      </c>
      <c r="G153" s="170" t="s">
        <v>3620</v>
      </c>
      <c r="H153" s="171" t="s">
        <v>4158</v>
      </c>
      <c r="I153" s="204">
        <v>449</v>
      </c>
      <c r="J153" s="204">
        <v>529</v>
      </c>
      <c r="K153" s="205">
        <v>224.5</v>
      </c>
      <c r="L153" s="205">
        <v>149.66666666666666</v>
      </c>
      <c r="M153" s="205">
        <v>112.25</v>
      </c>
      <c r="N153" s="205">
        <v>89.8</v>
      </c>
      <c r="O153" s="205">
        <v>74.833333333333329</v>
      </c>
      <c r="P153" s="205">
        <v>64.142857142857139</v>
      </c>
      <c r="Q153" s="205">
        <v>56.125</v>
      </c>
      <c r="R153" s="205">
        <v>49.888888888888886</v>
      </c>
      <c r="S153" s="205">
        <v>44.9</v>
      </c>
      <c r="T153" s="205">
        <v>40.81818181818182</v>
      </c>
      <c r="U153" s="205">
        <v>37.416666666666664</v>
      </c>
      <c r="V153" s="206">
        <v>22.041666666666668</v>
      </c>
    </row>
    <row r="154" spans="2:22" s="221" customFormat="1" ht="15" thickBot="1">
      <c r="B154" s="207" t="s">
        <v>12116</v>
      </c>
      <c r="C154" s="208" t="s">
        <v>7289</v>
      </c>
      <c r="D154" s="209" t="s">
        <v>243</v>
      </c>
      <c r="E154" s="209" t="s">
        <v>11458</v>
      </c>
      <c r="F154" s="209" t="s">
        <v>5210</v>
      </c>
      <c r="G154" s="209" t="s">
        <v>3620</v>
      </c>
      <c r="H154" s="210" t="s">
        <v>4158</v>
      </c>
      <c r="I154" s="211">
        <v>799</v>
      </c>
      <c r="J154" s="211">
        <v>939</v>
      </c>
      <c r="K154" s="212">
        <v>399.5</v>
      </c>
      <c r="L154" s="212">
        <v>266.33333333333331</v>
      </c>
      <c r="M154" s="212">
        <v>199.75</v>
      </c>
      <c r="N154" s="212">
        <v>159.80000000000001</v>
      </c>
      <c r="O154" s="212">
        <v>133.16666666666666</v>
      </c>
      <c r="P154" s="212">
        <v>114.14285714285714</v>
      </c>
      <c r="Q154" s="212">
        <v>99.875</v>
      </c>
      <c r="R154" s="212">
        <v>88.777777777777771</v>
      </c>
      <c r="S154" s="212">
        <v>79.900000000000006</v>
      </c>
      <c r="T154" s="212">
        <v>72.63636363636364</v>
      </c>
      <c r="U154" s="212">
        <v>66.583333333333329</v>
      </c>
      <c r="V154" s="213">
        <v>39.125</v>
      </c>
    </row>
  </sheetData>
  <sheetProtection sort="0" autoFilter="0"/>
  <autoFilter ref="B8:V8" xr:uid="{D1AC124B-B455-45C8-90C4-BC22D6F3E35C}"/>
  <mergeCells count="1">
    <mergeCell ref="K7:V7"/>
  </mergeCells>
  <pageMargins left="0.25" right="0.25" top="0.75" bottom="0.75" header="0.3" footer="0.3"/>
  <pageSetup paperSize="9" scale="46" fitToHeight="0" orientation="landscape" r:id="rId1"/>
  <headerFooter>
    <oddFooter>&amp;L_x000D_&amp;1#&amp;"Calibri"&amp;7&amp;K000000 ***Este documento está clasificado como USO INTERNO por TELEFÓNICA.
***This document is classified as INTERNAL USE by TELEFÓNICA.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aab00-46cb-4b69-a573-ed0050453c16">
      <Terms xmlns="http://schemas.microsoft.com/office/infopath/2007/PartnerControls"/>
    </lcf76f155ced4ddcb4097134ff3c332f>
    <TaxCatchAll xmlns="bbbb1dd4-72a2-4cc9-8b8e-e1bad067d0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ACF5389CD3164386657023CD7981EB" ma:contentTypeVersion="15" ma:contentTypeDescription="Create a new document." ma:contentTypeScope="" ma:versionID="772c170a6ac0b60d968f6be795247065">
  <xsd:schema xmlns:xsd="http://www.w3.org/2001/XMLSchema" xmlns:xs="http://www.w3.org/2001/XMLSchema" xmlns:p="http://schemas.microsoft.com/office/2006/metadata/properties" xmlns:ns2="4dcaab00-46cb-4b69-a573-ed0050453c16" xmlns:ns3="bbbb1dd4-72a2-4cc9-8b8e-e1bad067d0ec" targetNamespace="http://schemas.microsoft.com/office/2006/metadata/properties" ma:root="true" ma:fieldsID="fc2d8e6519ce90a77774b74e15d5fd2a" ns2:_="" ns3:_="">
    <xsd:import namespace="4dcaab00-46cb-4b69-a573-ed0050453c16"/>
    <xsd:import namespace="bbbb1dd4-72a2-4cc9-8b8e-e1bad067d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aab00-46cb-4b69-a573-ed0050453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b1dd4-72a2-4cc9-8b8e-e1bad067d0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1d605c7-c414-4bb1-9848-319a4f0cab67}" ma:internalName="TaxCatchAll" ma:showField="CatchAllData" ma:web="bbbb1dd4-72a2-4cc9-8b8e-e1bad067d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A579CA-C4DF-481B-8C83-6D95234DBE47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dcaab00-46cb-4b69-a573-ed0050453c16"/>
    <ds:schemaRef ds:uri="http://purl.org/dc/terms/"/>
    <ds:schemaRef ds:uri="http://purl.org/dc/dcmitype/"/>
    <ds:schemaRef ds:uri="http://purl.org/dc/elements/1.1/"/>
    <ds:schemaRef ds:uri="bbbb1dd4-72a2-4cc9-8b8e-e1bad067d0e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1E211C-A9F3-41CA-8F65-63C8801137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9F5524-2A49-4B43-821F-98A24F7BD28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6946781-B480-4E11-938D-E87689748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aab00-46cb-4b69-a573-ed0050453c16"/>
    <ds:schemaRef ds:uri="bbbb1dd4-72a2-4cc9-8b8e-e1bad067d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27cb1b6-4159-4a38-a94b-cbd1c10c7376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3</vt:i4>
      </vt:variant>
    </vt:vector>
  </HeadingPairs>
  <TitlesOfParts>
    <vt:vector size="14" baseType="lpstr">
      <vt:lpstr>ÍNDICE</vt:lpstr>
      <vt:lpstr>ALTERAÇÕES</vt:lpstr>
      <vt:lpstr>PLANOS</vt:lpstr>
      <vt:lpstr>AUXILIAR SAP</vt:lpstr>
      <vt:lpstr>PRODUTOS</vt:lpstr>
      <vt:lpstr>SMARTPHONES</vt:lpstr>
      <vt:lpstr>ELETRÔNICOS_LP_Conectados</vt:lpstr>
      <vt:lpstr>ELETRÔNICOS_LP_Não Conectados</vt:lpstr>
      <vt:lpstr>VITRINE</vt:lpstr>
      <vt:lpstr>SMARTPHONES_Demo</vt:lpstr>
      <vt:lpstr>Produtos B2B</vt:lpstr>
      <vt:lpstr>'ELETRÔNICOS_LP_Não Conectados'!Area_de_impressao</vt:lpstr>
      <vt:lpstr>ÍNDICE!Area_de_impressao</vt:lpstr>
      <vt:lpstr>SMARTPHONES!Area_de_impressao</vt:lpstr>
    </vt:vector>
  </TitlesOfParts>
  <Manager/>
  <Company>Vivo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Dyann Correa Ferreira</dc:creator>
  <cp:keywords/>
  <dc:description/>
  <cp:lastModifiedBy>Bruna Marques</cp:lastModifiedBy>
  <cp:revision/>
  <cp:lastPrinted>2025-02-04T12:47:50Z</cp:lastPrinted>
  <dcterms:created xsi:type="dcterms:W3CDTF">2022-01-07T13:48:39Z</dcterms:created>
  <dcterms:modified xsi:type="dcterms:W3CDTF">2026-09-14T15:30:19Z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0x010100C2ACF5389CD3164386657023CD7981EB</vt:lpwstr>
  </property>
  <property fmtid="{D5CDD505-2E9C-101B-9397-08002B2CF9AE}" pid="3" name="MediaServiceImageTags">
    <vt:lpwstr/>
  </property>
</Properties>
</file>